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7.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Manjul\Desktop\Proyecto Excel\"/>
    </mc:Choice>
  </mc:AlternateContent>
  <xr:revisionPtr revIDLastSave="0" documentId="13_ncr:1_{AC864CB5-D8B3-4A88-B2FA-8FBD84D4D10F}" xr6:coauthVersionLast="47" xr6:coauthVersionMax="47" xr10:uidLastSave="{00000000-0000-0000-0000-000000000000}"/>
  <bookViews>
    <workbookView xWindow="-120" yWindow="-120" windowWidth="21840" windowHeight="13140" activeTab="1" xr2:uid="{8BF37177-753E-42F5-B0D8-5B7B1EDCA4DB}"/>
  </bookViews>
  <sheets>
    <sheet name="Calendario" sheetId="6" r:id="rId1"/>
    <sheet name="Pedidos" sheetId="5" r:id="rId2"/>
    <sheet name="CategoriaProducto" sheetId="2" r:id="rId3"/>
    <sheet name="Producto" sheetId="4" r:id="rId4"/>
    <sheet name="Variaciones" sheetId="1" r:id="rId5"/>
    <sheet name="Forecast" sheetId="7" r:id="rId6"/>
    <sheet name="Descuentos" sheetId="3" r:id="rId7"/>
  </sheets>
  <definedNames>
    <definedName name="_xlcn.WorksheetConnection_Calendario.xlsxCalendario1" hidden="1">Calendario[]</definedName>
    <definedName name="_xlcn.WorksheetConnection_Calendario.xlsxCategoriaProducto1" hidden="1">CategoriaProducto[]</definedName>
    <definedName name="_xlcn.WorksheetConnection_Calendario.xlsxDescuentos1" hidden="1">Descuentos[]</definedName>
    <definedName name="_xlcn.WorksheetConnection_Calendario.xlsxPedidos1" hidden="1">Pedidos[]</definedName>
    <definedName name="_xlcn.WorksheetConnection_Calendario.xlsxProducto1" hidden="1">Producto[]</definedName>
    <definedName name="ExternalData_1" localSheetId="2" hidden="1">'CategoriaProducto'!$A$1:$C$39</definedName>
    <definedName name="ExternalData_2" localSheetId="6" hidden="1">Descuentos!$A$1:$B$6</definedName>
    <definedName name="ExternalData_3" localSheetId="3" hidden="1">Producto!$A$1:$D$39</definedName>
    <definedName name="ExternalData_4" localSheetId="1" hidden="1">Pedidos!$A$1:$O$24891</definedName>
    <definedName name="ExternalData_5" localSheetId="0" hidden="1">'Calendario'!$A$1:$G$5864</definedName>
    <definedName name="Slicer_Año">#N/A</definedName>
    <definedName name="Slicer_Año1">#N/A</definedName>
    <definedName name="Slicer_Categoría_de_Producto">#N/A</definedName>
    <definedName name="Slicer_Ciudad">#N/A</definedName>
  </definedNames>
  <calcPr calcId="191029"/>
  <pivotCaches>
    <pivotCache cacheId="0" r:id="rId8"/>
    <pivotCache cacheId="1" r:id="rId9"/>
  </pivotCaches>
  <extLst>
    <ext xmlns:x14="http://schemas.microsoft.com/office/spreadsheetml/2009/9/main" uri="{876F7934-8845-4945-9796-88D515C7AA90}">
      <x14:pivotCaches>
        <pivotCache cacheId="2" r:id="rId10"/>
        <pivotCache cacheId="3" r:id="rId11"/>
        <pivotCache cacheId="4" r:id="rId12"/>
      </x14:pivotCaches>
    </ex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841E416B-1EF1-43b6-AB56-02D37102CBD5}">
      <x15:pivotCaches>
        <pivotCache cacheId="5" r:id="rId17"/>
        <pivotCache cacheId="6" r:id="rId18"/>
        <pivotCache cacheId="7" r:id="rId19"/>
        <pivotCache cacheId="8" r:id="rId20"/>
        <pivotCache cacheId="9" r:id="rId21"/>
        <pivotCache cacheId="10" r:id="rId22"/>
      </x15:pivotCaches>
    </ext>
    <ext xmlns:x15="http://schemas.microsoft.com/office/spreadsheetml/2010/11/main" uri="{983426D0-5260-488c-9760-48F4B6AC55F4}">
      <x15:pivotTableReferences>
        <x15:pivotTableReference r:id="rId23"/>
        <x15:pivotTableReference r:id="rId24"/>
        <x15:pivotTableReference r:id="rId25"/>
        <x15:pivotTableReference r:id="rId26"/>
        <x15:pivotTableReference r:id="rId27"/>
        <x15:pivotTableReference r:id="rId28"/>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 name="Producto" connection="WorksheetConnection_Calendario.xlsx!Producto"/>
          <x15:modelTable id="Pedidos" name="Pedidos" connection="WorksheetConnection_Calendario.xlsx!Pedidos"/>
          <x15:modelTable id="Descuentos" name="Descuentos" connection="WorksheetConnection_Calendario.xlsx!Descuentos"/>
          <x15:modelTable id="CategoriaProducto" name="CategoriaProducto" connection="WorksheetConnection_Calendario.xlsx!CategoriaProducto"/>
          <x15:modelTable id="Calendario" name="Calendario" connection="WorksheetConnection_Calendario.xlsx!Calendario"/>
        </x15:modelTables>
        <x15:modelRelationships>
          <x15:modelRelationship fromTable="Pedidos" fromColumn="Fecha de Pedido" toTable="Calendario" toColumn="Fecha"/>
          <x15:modelRelationship fromTable="Pedidos" fromColumn="SKU" toTable="Producto" toColumn="SKU"/>
          <x15:modelRelationship fromTable="Pedidos" fromColumn="Categoría de Descuento" toTable="Descuentos" toColumn="Categoría de Descuento"/>
          <x15:modelRelationship fromTable="Producto" fromColumn="SKU" toTable="CategoriaProducto" toColumn="SKU"/>
        </x15:modelRelationships>
        <x15:extLst>
          <ext xmlns:x16="http://schemas.microsoft.com/office/spreadsheetml/2014/11/main" uri="{9835A34E-60A6-4A7C-AAB8-D5F71C897F49}">
            <x16:modelTimeGroupings>
              <x16:modelTimeGrouping tableName="Calendario" columnName="Fecha" columnId="Fecha">
                <x16:calculatedTimeColumn columnName="Fecha (Year)" columnId="Fecha (Year)" contentType="years" isSelected="1"/>
                <x16:calculatedTimeColumn columnName="Fecha (Quarter)" columnId="Fecha (Quarter)" contentType="quarters" isSelected="1"/>
                <x16:calculatedTimeColumn columnName="Fecha (Month Index)" columnId="Fecha (Month Index)" contentType="monthsindex" isSelected="1"/>
                <x16:calculatedTimeColumn columnName="Fecha (Month)" columnId="Fecha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2" i="7" l="1"/>
  <c r="C23" i="7"/>
  <c r="C24" i="7"/>
  <c r="C25" i="7"/>
  <c r="C26" i="7"/>
  <c r="C21" i="7"/>
  <c r="E4" i="3"/>
  <c r="G1" i="4"/>
  <c r="E2" i="3"/>
  <c r="G1" i="2"/>
  <c r="F2" i="2"/>
  <c r="G2" i="2"/>
  <c r="C8" i="7"/>
  <c r="C9" i="7"/>
  <c r="C11" i="7"/>
  <c r="C12" i="7"/>
  <c r="C10" i="7"/>
  <c r="E1" i="3" l="1"/>
  <c r="D11" i="7"/>
  <c r="E10" i="7"/>
  <c r="D9" i="7"/>
  <c r="D10" i="7"/>
  <c r="E9" i="7"/>
  <c r="E12" i="7"/>
  <c r="E8" i="7"/>
  <c r="D12" i="7"/>
  <c r="D8" i="7"/>
  <c r="E1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F3A7FF-6632-45ED-8614-D15497C5AF8A}" keepAlive="1" name="Query - Calendario" description="Connection to the 'Calendario' query in the workbook." type="5" refreshedVersion="7" background="1" saveData="1">
    <dbPr connection="Provider=Microsoft.Mashup.OleDb.1;Data Source=$Workbook$;Location=Calendario;Extended Properties=&quot;&quot;" command="SELECT * FROM [Calendario]"/>
  </connection>
  <connection id="2" xr16:uid="{E0E2649D-6AFC-4E61-A0D0-C2F63248E011}" keepAlive="1" name="Query - CategoriaProducto" description="Connection to the 'CategoriaProducto' query in the workbook." type="5" refreshedVersion="7" background="1" saveData="1">
    <dbPr connection="Provider=Microsoft.Mashup.OleDb.1;Data Source=$Workbook$;Location=CategoriaProducto;Extended Properties=&quot;&quot;" command="SELECT * FROM [CategoriaProducto]"/>
  </connection>
  <connection id="3" xr16:uid="{B07B90B7-3D54-4CCF-972A-C9BC29CAA57C}" keepAlive="1" name="Query - Descuentos" description="Connection to the 'Descuentos' query in the workbook." type="5" refreshedVersion="7" background="1" saveData="1">
    <dbPr connection="Provider=Microsoft.Mashup.OleDb.1;Data Source=$Workbook$;Location=Descuentos;Extended Properties=&quot;&quot;" command="SELECT * FROM [Descuentos]"/>
  </connection>
  <connection id="4" xr16:uid="{59E77BA1-E712-439C-AA1E-D142DDA4D30D}" keepAlive="1" name="Query - Pedidos" description="Connection to the 'Pedidos' query in the workbook." type="5" refreshedVersion="7" background="1" saveData="1">
    <dbPr connection="Provider=Microsoft.Mashup.OleDb.1;Data Source=$Workbook$;Location=Pedidos;Extended Properties=&quot;&quot;" command="SELECT * FROM [Pedidos]"/>
  </connection>
  <connection id="5" xr16:uid="{5427411A-3920-4764-9F73-78C318239B69}" keepAlive="1" name="Query - Producto" description="Connection to the 'Producto' query in the workbook." type="5" refreshedVersion="7" background="1" saveData="1">
    <dbPr connection="Provider=Microsoft.Mashup.OleDb.1;Data Source=$Workbook$;Location=Producto;Extended Properties=&quot;&quot;" command="SELECT * FROM [Producto]"/>
  </connection>
  <connection id="6" xr16:uid="{41D8BE2D-934B-424D-80CA-1E5773299DB5}" keepAlive="1" name="Query - Query1" description="Connection to the 'Query1' query in the workbook." type="5" refreshedVersion="0" background="1">
    <dbPr connection="Provider=Microsoft.Mashup.OleDb.1;Data Source=$Workbook$;Location=Query1;Extended Properties=&quot;&quot;" command="SELECT * FROM [Query1]"/>
  </connection>
  <connection id="7" xr16:uid="{5853EB3D-625F-42B9-823D-C8ACBFA4872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78C90693-7CB9-4E59-BE81-5EE13504EA86}" name="WorksheetConnection_Calendario.xlsx!Calendario" type="102" refreshedVersion="7" minRefreshableVersion="5">
    <extLst>
      <ext xmlns:x15="http://schemas.microsoft.com/office/spreadsheetml/2010/11/main" uri="{DE250136-89BD-433C-8126-D09CA5730AF9}">
        <x15:connection id="Calendario">
          <x15:rangePr sourceName="_xlcn.WorksheetConnection_Calendario.xlsxCalendario1"/>
        </x15:connection>
      </ext>
    </extLst>
  </connection>
  <connection id="9" xr16:uid="{97C9BE8B-0801-4565-B6BE-815A18912D24}" name="WorksheetConnection_Calendario.xlsx!CategoriaProducto" type="102" refreshedVersion="7" minRefreshableVersion="5">
    <extLst>
      <ext xmlns:x15="http://schemas.microsoft.com/office/spreadsheetml/2010/11/main" uri="{DE250136-89BD-433C-8126-D09CA5730AF9}">
        <x15:connection id="CategoriaProducto">
          <x15:rangePr sourceName="_xlcn.WorksheetConnection_Calendario.xlsxCategoriaProducto1"/>
        </x15:connection>
      </ext>
    </extLst>
  </connection>
  <connection id="10" xr16:uid="{9FBCE593-D0B4-44C0-AED8-014609584F8C}" name="WorksheetConnection_Calendario.xlsx!Descuentos" type="102" refreshedVersion="7" minRefreshableVersion="5">
    <extLst>
      <ext xmlns:x15="http://schemas.microsoft.com/office/spreadsheetml/2010/11/main" uri="{DE250136-89BD-433C-8126-D09CA5730AF9}">
        <x15:connection id="Descuentos">
          <x15:rangePr sourceName="_xlcn.WorksheetConnection_Calendario.xlsxDescuentos1"/>
        </x15:connection>
      </ext>
    </extLst>
  </connection>
  <connection id="11" xr16:uid="{8CE6D80C-080E-4D5A-BEBC-A5B2632E8943}" name="WorksheetConnection_Calendario.xlsx!Pedidos" type="102" refreshedVersion="7" minRefreshableVersion="5">
    <extLst>
      <ext xmlns:x15="http://schemas.microsoft.com/office/spreadsheetml/2010/11/main" uri="{DE250136-89BD-433C-8126-D09CA5730AF9}">
        <x15:connection id="Pedidos">
          <x15:rangePr sourceName="_xlcn.WorksheetConnection_Calendario.xlsxPedidos1"/>
        </x15:connection>
      </ext>
    </extLst>
  </connection>
  <connection id="12" xr16:uid="{AF300AD2-ED76-4BB9-9B80-0DE8BE9F04C3}" name="WorksheetConnection_Calendario.xlsx!Producto" type="102" refreshedVersion="7" minRefreshableVersion="5">
    <extLst>
      <ext xmlns:x15="http://schemas.microsoft.com/office/spreadsheetml/2010/11/main" uri="{DE250136-89BD-433C-8126-D09CA5730AF9}">
        <x15:connection id="Producto">
          <x15:rangePr sourceName="_xlcn.WorksheetConnection_Calendario.xlsxProducto1"/>
        </x15:connection>
      </ext>
    </extLst>
  </connection>
</connections>
</file>

<file path=xl/sharedStrings.xml><?xml version="1.0" encoding="utf-8"?>
<sst xmlns="http://schemas.openxmlformats.org/spreadsheetml/2006/main" count="142349" uniqueCount="179">
  <si>
    <t>SKU</t>
  </si>
  <si>
    <t>Categoría de Producto</t>
  </si>
  <si>
    <t>Precio de Venta</t>
  </si>
  <si>
    <t>B01</t>
  </si>
  <si>
    <t>Blue-Ray</t>
  </si>
  <si>
    <t>B02</t>
  </si>
  <si>
    <t>B03</t>
  </si>
  <si>
    <t>B04</t>
  </si>
  <si>
    <t>B05</t>
  </si>
  <si>
    <t>B06</t>
  </si>
  <si>
    <t>C01</t>
  </si>
  <si>
    <t>CD</t>
  </si>
  <si>
    <t>C02</t>
  </si>
  <si>
    <t>C03</t>
  </si>
  <si>
    <t>C04</t>
  </si>
  <si>
    <t>C05</t>
  </si>
  <si>
    <t>C06</t>
  </si>
  <si>
    <t>C07</t>
  </si>
  <si>
    <t>C08</t>
  </si>
  <si>
    <t>C09</t>
  </si>
  <si>
    <t>C10</t>
  </si>
  <si>
    <t>C11</t>
  </si>
  <si>
    <t>C12</t>
  </si>
  <si>
    <t>C13</t>
  </si>
  <si>
    <t>C14</t>
  </si>
  <si>
    <t>CB01</t>
  </si>
  <si>
    <t>Combo</t>
  </si>
  <si>
    <t>CC01</t>
  </si>
  <si>
    <t>CC02</t>
  </si>
  <si>
    <t>CD01</t>
  </si>
  <si>
    <t>CL01</t>
  </si>
  <si>
    <t>CL02</t>
  </si>
  <si>
    <t>D01</t>
  </si>
  <si>
    <t>DVD</t>
  </si>
  <si>
    <t>D02</t>
  </si>
  <si>
    <t>D03</t>
  </si>
  <si>
    <t>D04</t>
  </si>
  <si>
    <t>L01</t>
  </si>
  <si>
    <t>Libro</t>
  </si>
  <si>
    <t>L02</t>
  </si>
  <si>
    <t>L03</t>
  </si>
  <si>
    <t>L04</t>
  </si>
  <si>
    <t>L05</t>
  </si>
  <si>
    <t>L06</t>
  </si>
  <si>
    <t>L07</t>
  </si>
  <si>
    <t>L08</t>
  </si>
  <si>
    <t>Descuento</t>
  </si>
  <si>
    <t>Categoría de Descuento</t>
  </si>
  <si>
    <t>Non</t>
  </si>
  <si>
    <t>Day Off Full</t>
  </si>
  <si>
    <t>Cyber Monday</t>
  </si>
  <si>
    <t>Black Friday</t>
  </si>
  <si>
    <t>Special Day</t>
  </si>
  <si>
    <t>Nombre del Producto</t>
  </si>
  <si>
    <t>Categoría</t>
  </si>
  <si>
    <t>Tamaño de Empaque</t>
  </si>
  <si>
    <t>Batman Begins</t>
  </si>
  <si>
    <t>Blue</t>
  </si>
  <si>
    <t>Mediano</t>
  </si>
  <si>
    <t>The Dark Knight</t>
  </si>
  <si>
    <t>Pequeño</t>
  </si>
  <si>
    <t>The Dark Knight Rises</t>
  </si>
  <si>
    <t>Men of Steel</t>
  </si>
  <si>
    <t>Inception</t>
  </si>
  <si>
    <t>Interstelar</t>
  </si>
  <si>
    <t>Sabaton: Heroes</t>
  </si>
  <si>
    <t>Sabaton: The Art of War</t>
  </si>
  <si>
    <t>Sabaton: Caralus Rex</t>
  </si>
  <si>
    <t>Sabaton: Primo Victoria</t>
  </si>
  <si>
    <t>Sabaton: Coar Arms</t>
  </si>
  <si>
    <t>Sabaton: Attero Dominatus</t>
  </si>
  <si>
    <t>Mozart (Red Classics)</t>
  </si>
  <si>
    <t>99 Must-Have Mozart Masterpieces</t>
  </si>
  <si>
    <t>Ultimate Mozart</t>
  </si>
  <si>
    <t>50 Must-Have Beethoven Masterpieces</t>
  </si>
  <si>
    <t>Beethoven: Complete Symphonies</t>
  </si>
  <si>
    <t>Jazz Collection</t>
  </si>
  <si>
    <t>Green Hill Jazz Sampler</t>
  </si>
  <si>
    <t>Cocktail Party Jazz</t>
  </si>
  <si>
    <t>Batman Begins + The Dark Knight + The Dark Knight Rises</t>
  </si>
  <si>
    <t>Pack</t>
  </si>
  <si>
    <t>Grande</t>
  </si>
  <si>
    <t>Sabaton: Heroes + Sabaton: Coar Arms + Sabaton: Caralus Rex</t>
  </si>
  <si>
    <t>Sabaton: The Art of War + Sabaton: Primo Victoria</t>
  </si>
  <si>
    <t>Curso de Problogging + Curso de Facebook Ad</t>
  </si>
  <si>
    <t>Calculus For Dummies - Mark + Calculus, 7th Edition - James</t>
  </si>
  <si>
    <t>Sears &amp; Zemansky's University Physics, Vol. 1 + Sears &amp; Zemansky's University Physics, Vol. 2</t>
  </si>
  <si>
    <t>Extra - Grande</t>
  </si>
  <si>
    <t>Curso Power Point Pro</t>
  </si>
  <si>
    <t>Curso de Problogging</t>
  </si>
  <si>
    <t>Curso de Facebook Ad</t>
  </si>
  <si>
    <t>Curso de Gestión de Actividades</t>
  </si>
  <si>
    <t>Calculus For Dummies - Mark</t>
  </si>
  <si>
    <t>Calculus, 7th Edition - James</t>
  </si>
  <si>
    <t>Calculus - Ron Larson</t>
  </si>
  <si>
    <t>Calculus and Analytic Geometry - George B</t>
  </si>
  <si>
    <t>Sears &amp; Zemansky's University Physics, Vol. 1</t>
  </si>
  <si>
    <t>Sears &amp; Zemansky's University Physics, Vol. 2</t>
  </si>
  <si>
    <t>Physics for Scientists and Engineers - Serway</t>
  </si>
  <si>
    <t>Materials Science and Engineering - Call</t>
  </si>
  <si>
    <t>diciembre</t>
  </si>
  <si>
    <t>domingo</t>
  </si>
  <si>
    <t>lunes</t>
  </si>
  <si>
    <t>martes</t>
  </si>
  <si>
    <t>miércoles</t>
  </si>
  <si>
    <t>jueves</t>
  </si>
  <si>
    <t>viernes</t>
  </si>
  <si>
    <t>sábado</t>
  </si>
  <si>
    <t>enero</t>
  </si>
  <si>
    <t>febrero</t>
  </si>
  <si>
    <t>marzo</t>
  </si>
  <si>
    <t>abril</t>
  </si>
  <si>
    <t>mayo</t>
  </si>
  <si>
    <t>junio</t>
  </si>
  <si>
    <t>julio</t>
  </si>
  <si>
    <t>agosto</t>
  </si>
  <si>
    <t>septiembre</t>
  </si>
  <si>
    <t>octubre</t>
  </si>
  <si>
    <t>noviembre</t>
  </si>
  <si>
    <t>Número de Pedido</t>
  </si>
  <si>
    <t>ID del Cliente</t>
  </si>
  <si>
    <t>Tipo de Compra</t>
  </si>
  <si>
    <t>Ingresos</t>
  </si>
  <si>
    <t>Unidades</t>
  </si>
  <si>
    <t>Costo del Producto</t>
  </si>
  <si>
    <t>Costo de Envio</t>
  </si>
  <si>
    <t>Costo Empaque</t>
  </si>
  <si>
    <t>Fecha de Pedido</t>
  </si>
  <si>
    <t>Fecha de Envio</t>
  </si>
  <si>
    <t>Fecha de Llegada</t>
  </si>
  <si>
    <t>País</t>
  </si>
  <si>
    <t>Ciudad</t>
  </si>
  <si>
    <t>Normal</t>
  </si>
  <si>
    <t>Paraguay</t>
  </si>
  <si>
    <t>Asunción</t>
  </si>
  <si>
    <t>Uruguay</t>
  </si>
  <si>
    <t>Montevideo</t>
  </si>
  <si>
    <t>Venezuela</t>
  </si>
  <si>
    <t>Caracas</t>
  </si>
  <si>
    <t>Ecuador</t>
  </si>
  <si>
    <t>Quito</t>
  </si>
  <si>
    <t>Argentina</t>
  </si>
  <si>
    <t>Rosario</t>
  </si>
  <si>
    <t>Colombia</t>
  </si>
  <si>
    <t>Medellín</t>
  </si>
  <si>
    <t>Perú</t>
  </si>
  <si>
    <t>Lima</t>
  </si>
  <si>
    <t>Brasil</t>
  </si>
  <si>
    <t>Rio</t>
  </si>
  <si>
    <t>Chile</t>
  </si>
  <si>
    <t>Viña del Mar</t>
  </si>
  <si>
    <t>Devolución</t>
  </si>
  <si>
    <t>Fecha</t>
  </si>
  <si>
    <t>Año</t>
  </si>
  <si>
    <t>Trimestre</t>
  </si>
  <si>
    <t>Numero de Semana</t>
  </si>
  <si>
    <t>Numero de Mes</t>
  </si>
  <si>
    <t>Mes</t>
  </si>
  <si>
    <t>Dia de la semana</t>
  </si>
  <si>
    <t>T4</t>
  </si>
  <si>
    <t>T1</t>
  </si>
  <si>
    <t>T2</t>
  </si>
  <si>
    <t>T3</t>
  </si>
  <si>
    <t>Valor de C11</t>
  </si>
  <si>
    <t>Valor de L04</t>
  </si>
  <si>
    <t>Cantidad de precios de descuento</t>
  </si>
  <si>
    <t>Cantidad de categorias</t>
  </si>
  <si>
    <t>Cantidad de productos</t>
  </si>
  <si>
    <t>Promedio de descuento</t>
  </si>
  <si>
    <t>Grand Total</t>
  </si>
  <si>
    <t>IngresosTotales</t>
  </si>
  <si>
    <t>Año Anterior</t>
  </si>
  <si>
    <t>YoY%</t>
  </si>
  <si>
    <t>Mes Anterior</t>
  </si>
  <si>
    <t>MoM%</t>
  </si>
  <si>
    <t>Forecast(Ingresos)</t>
  </si>
  <si>
    <t>Lower Confidence Bound(Ingresos)</t>
  </si>
  <si>
    <t>Upper Confidence Bound(Ingresos)</t>
  </si>
  <si>
    <t>Progresión Lineal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</si>
</sst>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 #,##0.00_-;\-&quot;$&quot;\ * #,##0.00_-;_-&quot;$&quot;\ * &quot;-&quot;??_-;_-@_-"/>
    <numFmt numFmtId="167" formatCode="_-&quot;$&quot;\ * #,##0_-;\-&quot;$&quot;\ * #,##0_-;_-&quot;$&quot;\ * &quot;-&quot;??_-;_-@_-"/>
  </numFmts>
  <fonts count="3" x14ac:knownFonts="1">
    <font>
      <sz val="11"/>
      <color theme="1"/>
      <name val="Calibri"/>
      <family val="2"/>
      <scheme val="minor"/>
    </font>
    <font>
      <sz val="11"/>
      <color theme="1"/>
      <name val="Calibri"/>
      <family val="2"/>
      <scheme val="minor"/>
    </font>
    <font>
      <u/>
      <sz val="11"/>
      <color theme="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9" tint="0.59999389629810485"/>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8">
    <xf numFmtId="0" fontId="0" fillId="0" borderId="0" xfId="0"/>
    <xf numFmtId="0" fontId="0" fillId="0" borderId="0" xfId="0" applyNumberFormat="1"/>
    <xf numFmtId="14" fontId="0" fillId="0" borderId="0" xfId="0" applyNumberFormat="1"/>
    <xf numFmtId="0" fontId="0" fillId="0" borderId="0" xfId="0" applyAlignment="1">
      <alignment horizontal="center"/>
    </xf>
    <xf numFmtId="0" fontId="0" fillId="0" borderId="0" xfId="0" applyAlignment="1">
      <alignment horizontal="center" vertical="center"/>
    </xf>
    <xf numFmtId="0" fontId="0" fillId="2" borderId="0" xfId="0" applyFill="1"/>
    <xf numFmtId="0" fontId="0" fillId="2" borderId="0" xfId="0" applyFont="1" applyFill="1"/>
    <xf numFmtId="0" fontId="0" fillId="3" borderId="0" xfId="0" applyFill="1" applyAlignment="1">
      <alignment horizontal="center"/>
    </xf>
    <xf numFmtId="0" fontId="0" fillId="3" borderId="0" xfId="0" applyFill="1"/>
    <xf numFmtId="0" fontId="0" fillId="0" borderId="0" xfId="0" applyAlignment="1">
      <alignment horizontal="left"/>
    </xf>
    <xf numFmtId="10" fontId="0" fillId="0" borderId="0" xfId="0" applyNumberFormat="1"/>
    <xf numFmtId="2" fontId="0" fillId="0" borderId="0" xfId="0" applyNumberFormat="1"/>
    <xf numFmtId="44" fontId="0" fillId="0" borderId="0" xfId="1" applyFont="1"/>
    <xf numFmtId="10" fontId="0" fillId="0" borderId="0" xfId="2" applyNumberFormat="1" applyFont="1"/>
    <xf numFmtId="10" fontId="0" fillId="0" borderId="0" xfId="0" applyNumberFormat="1" applyAlignment="1">
      <alignment horizontal="center"/>
    </xf>
    <xf numFmtId="0" fontId="0" fillId="0" borderId="0" xfId="0" pivotButton="1" applyAlignment="1">
      <alignment horizontal="center"/>
    </xf>
    <xf numFmtId="0" fontId="2" fillId="0" borderId="0" xfId="0" applyFont="1"/>
    <xf numFmtId="167" fontId="0" fillId="0" borderId="0" xfId="1" applyNumberFormat="1" applyFont="1"/>
  </cellXfs>
  <cellStyles count="3">
    <cellStyle name="Currency" xfId="1" builtinId="4"/>
    <cellStyle name="Normal" xfId="0" builtinId="0"/>
    <cellStyle name="Percent" xfId="2" builtinId="5"/>
  </cellStyles>
  <dxfs count="34">
    <dxf>
      <font>
        <b val="0"/>
        <i val="0"/>
        <strike val="0"/>
        <condense val="0"/>
        <extend val="0"/>
        <outline val="0"/>
        <shadow val="0"/>
        <u val="none"/>
        <vertAlign val="baseline"/>
        <sz val="11"/>
        <color theme="1"/>
        <name val="Calibri"/>
        <family val="2"/>
        <scheme val="minor"/>
      </font>
      <numFmt numFmtId="167" formatCode="_-&quot;$&quot;\ * #,##0_-;\-&quot;$&quot;\ * #,##0_-;_-&quot;$&quot;\ * &quot;-&quot;??_-;_-@_-"/>
    </dxf>
    <dxf>
      <font>
        <b val="0"/>
        <i val="0"/>
        <strike val="0"/>
        <condense val="0"/>
        <extend val="0"/>
        <outline val="0"/>
        <shadow val="0"/>
        <u val="none"/>
        <vertAlign val="baseline"/>
        <sz val="11"/>
        <color theme="1"/>
        <name val="Calibri"/>
        <family val="2"/>
        <scheme val="minor"/>
      </font>
      <numFmt numFmtId="167" formatCode="_-&quot;$&quot;\ * #,##0_-;\-&quot;$&quot;\ * #,##0_-;_-&quot;$&quot;\ * &quot;-&quot;??_-;_-@_-"/>
    </dxf>
    <dxf>
      <numFmt numFmtId="19" formatCode="d/m/yyyy"/>
    </dxf>
    <dxf>
      <numFmt numFmtId="167" formatCode="_-&quot;$&quot;\ * #,##0_-;\-&quot;$&quot;\ * #,##0_-;_-&quot;$&quot;\ * &quot;-&quot;??_-;_-@_-"/>
    </dxf>
    <dxf>
      <numFmt numFmtId="167" formatCode="_-&quot;$&quot;\ * #,##0_-;\-&quot;$&quot;\ * #,##0_-;_-&quot;$&quot;\ * &quot;-&quot;??_-;_-@_-"/>
    </dxf>
    <dxf>
      <numFmt numFmtId="19" formatCode="d/m/yyyy"/>
    </dxf>
    <dxf>
      <numFmt numFmtId="167" formatCode="_-&quot;$&quot;\ * #,##0_-;\-&quot;$&quot;\ * #,##0_-;_-&quot;$&quot;\ * &quot;-&quot;??_-;_-@_-"/>
    </dxf>
    <dxf>
      <numFmt numFmtId="167" formatCode="_-&quot;$&quot;\ * #,##0_-;\-&quot;$&quot;\ * #,##0_-;_-&quot;$&quot;\ * &quot;-&quot;??_-;_-@_-"/>
    </dxf>
    <dxf>
      <numFmt numFmtId="0" formatCode="General"/>
    </dxf>
    <dxf>
      <alignment horizontal="center"/>
    </dxf>
    <dxf>
      <alignment horizontal="center"/>
    </dxf>
    <dxf>
      <numFmt numFmtId="14" formatCode="0.00%"/>
    </dxf>
    <dxf>
      <numFmt numFmtId="14" formatCode="0.00%"/>
    </dxf>
    <dxf>
      <alignment horizontal="center"/>
    </dxf>
    <dxf>
      <numFmt numFmtId="14" formatCode="0.00%"/>
    </dxf>
    <dxf>
      <numFmt numFmtId="14" formatCode="0.00%"/>
    </dxf>
    <dxf>
      <alignment horizontal="center"/>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19" formatCode="d/m/yyyy"/>
    </dxf>
    <dxf>
      <numFmt numFmtId="19" formatCode="d/m/yyyy"/>
    </dxf>
    <dxf>
      <numFmt numFmtId="0" formatCode="General"/>
    </dxf>
    <dxf>
      <numFmt numFmtId="0" formatCode="General"/>
    </dxf>
    <dxf>
      <numFmt numFmtId="0" formatCode="General"/>
    </dxf>
    <dxf>
      <numFmt numFmtId="0" formatCode="General"/>
    </dxf>
    <dxf>
      <numFmt numFmtId="19" formatCode="d/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pivotCacheDefinition" Target="pivotCache/pivotCacheDefinition7.xml"/><Relationship Id="rId26" Type="http://schemas.openxmlformats.org/officeDocument/2006/relationships/pivotTable" Target="pivotTables/pivotTable4.xml"/><Relationship Id="rId39" Type="http://schemas.openxmlformats.org/officeDocument/2006/relationships/customXml" Target="../customXml/item5.xml"/><Relationship Id="rId21" Type="http://schemas.openxmlformats.org/officeDocument/2006/relationships/pivotCacheDefinition" Target="pivotCache/pivotCacheDefinition10.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4.xml"/><Relationship Id="rId29" Type="http://schemas.openxmlformats.org/officeDocument/2006/relationships/theme" Target="theme/theme1.xml"/><Relationship Id="rId11" Type="http://schemas.openxmlformats.org/officeDocument/2006/relationships/pivotCacheDefinition" Target="pivotCache/pivotCacheDefinition4.xml"/><Relationship Id="rId24" Type="http://schemas.openxmlformats.org/officeDocument/2006/relationships/pivotTable" Target="pivotTables/pivotTable2.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5" Type="http://schemas.openxmlformats.org/officeDocument/2006/relationships/worksheet" Target="worksheets/sheet5.xml"/><Relationship Id="rId19" Type="http://schemas.openxmlformats.org/officeDocument/2006/relationships/pivotCacheDefinition" Target="pivotCache/pivotCacheDefinition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2.xml"/><Relationship Id="rId22" Type="http://schemas.openxmlformats.org/officeDocument/2006/relationships/pivotCacheDefinition" Target="pivotCache/pivotCacheDefinition11.xml"/><Relationship Id="rId27" Type="http://schemas.openxmlformats.org/officeDocument/2006/relationships/pivotTable" Target="pivotTables/pivotTable5.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8" Type="http://schemas.openxmlformats.org/officeDocument/2006/relationships/pivotCacheDefinition" Target="pivotCache/pivotCacheDefinition1.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6.xml"/><Relationship Id="rId25" Type="http://schemas.openxmlformats.org/officeDocument/2006/relationships/pivotTable" Target="pivotTables/pivotTable3.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9.xml"/><Relationship Id="rId41" Type="http://schemas.openxmlformats.org/officeDocument/2006/relationships/customXml" Target="../customXml/item7.xml"/><Relationship Id="rId54"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3.xml"/><Relationship Id="rId23" Type="http://schemas.openxmlformats.org/officeDocument/2006/relationships/pivotTable" Target="pivotTables/pivotTable1.xml"/><Relationship Id="rId28" Type="http://schemas.openxmlformats.org/officeDocument/2006/relationships/pivotTable" Target="pivotTables/pivotTable6.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pivotCacheDefinition" Target="pivotCache/pivotCacheDefinition3.xml"/><Relationship Id="rId31" Type="http://schemas.openxmlformats.org/officeDocument/2006/relationships/styles" Target="styles.xml"/><Relationship Id="rId44" Type="http://schemas.openxmlformats.org/officeDocument/2006/relationships/customXml" Target="../customXml/item10.xml"/><Relationship Id="rId52"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Cantidad de Pedidos por Categoria</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s-AR"/>
        </a:p>
      </c:txPr>
    </c:title>
    <c:autoTitleDeleted val="0"/>
    <c:pivotFmts>
      <c:pivotFmt>
        <c:idx val="0"/>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6">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CD</c:v>
              </c:pt>
              <c:pt idx="1">
                <c:v>Blue-Ray</c:v>
              </c:pt>
              <c:pt idx="2">
                <c:v>Combo</c:v>
              </c:pt>
              <c:pt idx="3">
                <c:v>Libro</c:v>
              </c:pt>
            </c:strLit>
          </c:cat>
          <c:val>
            <c:numLit>
              <c:formatCode>General</c:formatCode>
              <c:ptCount val="4"/>
              <c:pt idx="0">
                <c:v>84</c:v>
              </c:pt>
              <c:pt idx="1">
                <c:v>127</c:v>
              </c:pt>
              <c:pt idx="2">
                <c:v>571</c:v>
              </c:pt>
              <c:pt idx="3">
                <c:v>656</c:v>
              </c:pt>
            </c:numLit>
          </c:val>
          <c:extLst>
            <c:ext xmlns:c16="http://schemas.microsoft.com/office/drawing/2014/chart" uri="{C3380CC4-5D6E-409C-BE32-E72D297353CC}">
              <c16:uniqueId val="{00000001-4C9D-4D19-9A2E-8957766800B1}"/>
            </c:ext>
          </c:extLst>
        </c:ser>
        <c:dLbls>
          <c:dLblPos val="outEnd"/>
          <c:showLegendKey val="0"/>
          <c:showVal val="1"/>
          <c:showCatName val="0"/>
          <c:showSerName val="0"/>
          <c:showPercent val="0"/>
          <c:showBubbleSize val="0"/>
        </c:dLbls>
        <c:gapWidth val="80"/>
        <c:overlap val="25"/>
        <c:axId val="968738975"/>
        <c:axId val="968736895"/>
      </c:barChart>
      <c:catAx>
        <c:axId val="968738975"/>
        <c:scaling>
          <c:orientation val="minMax"/>
        </c:scaling>
        <c:delete val="0"/>
        <c:axPos val="b"/>
        <c:numFmt formatCode="General" sourceLinked="0"/>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s-AR"/>
          </a:p>
        </c:txPr>
        <c:crossAx val="968736895"/>
        <c:crosses val="autoZero"/>
        <c:auto val="1"/>
        <c:lblAlgn val="ctr"/>
        <c:lblOffset val="100"/>
        <c:noMultiLvlLbl val="0"/>
        <c:extLst>
          <c:ext xmlns:c15="http://schemas.microsoft.com/office/drawing/2012/chart" uri="{F40574EE-89B7-4290-83BB-5DA773EAF853}">
            <c15:numFmt c:formatCode="General" c:sourceLinked="1"/>
          </c:ext>
        </c:extLst>
      </c:catAx>
      <c:valAx>
        <c:axId val="968736895"/>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s-AR"/>
          </a:p>
        </c:txPr>
        <c:crossAx val="968738975"/>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AR"/>
    </a:p>
  </c:txPr>
  <c:extLst>
    <c:ext xmlns:c15="http://schemas.microsoft.com/office/drawing/2012/chart" uri="{723BEF56-08C2-4564-9609-F4CBC75E7E54}">
      <c15:pivotSource>
        <c15:name>[Excel.xlsx]PivotChartTable1</c15:name>
        <c15:fmtId val="0"/>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Combo</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s-A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ln w="38100" cap="rnd">
            <a:solidFill>
              <a:schemeClr val="accent6"/>
            </a:solidFill>
            <a:round/>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Combo</c:v>
          </c:tx>
          <c:spPr>
            <a:ln w="38100" cap="rnd">
              <a:solidFill>
                <a:schemeClr val="accent6"/>
              </a:solidFill>
              <a:round/>
            </a:ln>
            <a:effectLst/>
          </c:spPr>
          <c:marker>
            <c:symbol val="circle"/>
            <c:size val="8"/>
            <c:spPr>
              <a:solidFill>
                <a:schemeClr val="accent6"/>
              </a:solidFill>
              <a:ln>
                <a:noFill/>
              </a:ln>
              <a:effectLst/>
            </c:spPr>
          </c:marker>
          <c:trendline>
            <c:spPr>
              <a:ln w="19050" cap="rnd">
                <a:solidFill>
                  <a:schemeClr val="accent6"/>
                </a:solidFill>
                <a:round/>
              </a:ln>
              <a:effectLst/>
            </c:spPr>
            <c:trendlineType val="exp"/>
            <c:dispRSqr val="0"/>
            <c:dispEq val="0"/>
          </c:trendline>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0.00</c:formatCode>
              <c:ptCount val="12"/>
              <c:pt idx="0">
                <c:v>8715.7239999999983</c:v>
              </c:pt>
              <c:pt idx="1">
                <c:v>11230.051999999998</c:v>
              </c:pt>
              <c:pt idx="2">
                <c:v>9052.1829999999991</c:v>
              </c:pt>
              <c:pt idx="3">
                <c:v>8731.3049999999985</c:v>
              </c:pt>
              <c:pt idx="4">
                <c:v>11535.089999999997</c:v>
              </c:pt>
              <c:pt idx="5">
                <c:v>8440.5520000000015</c:v>
              </c:pt>
              <c:pt idx="6">
                <c:v>12222.596999999998</c:v>
              </c:pt>
              <c:pt idx="7">
                <c:v>10518.52</c:v>
              </c:pt>
              <c:pt idx="8">
                <c:v>11520.622499999999</c:v>
              </c:pt>
              <c:pt idx="9">
                <c:v>10317.671499999997</c:v>
              </c:pt>
              <c:pt idx="10">
                <c:v>8697.6595000000016</c:v>
              </c:pt>
              <c:pt idx="11">
                <c:v>10179.824499999997</c:v>
              </c:pt>
            </c:numLit>
          </c:val>
          <c:smooth val="0"/>
          <c:extLst>
            <c:ext xmlns:c16="http://schemas.microsoft.com/office/drawing/2014/chart" uri="{C3380CC4-5D6E-409C-BE32-E72D297353CC}">
              <c16:uniqueId val="{00000015-411A-44C7-8696-36ECD41EF58D}"/>
            </c:ext>
          </c:extLst>
        </c:ser>
        <c:dLbls>
          <c:showLegendKey val="0"/>
          <c:showVal val="0"/>
          <c:showCatName val="0"/>
          <c:showSerName val="0"/>
          <c:showPercent val="0"/>
          <c:showBubbleSize val="0"/>
        </c:dLbls>
        <c:marker val="1"/>
        <c:smooth val="0"/>
        <c:axId val="2031435935"/>
        <c:axId val="2031436351"/>
      </c:lineChart>
      <c:catAx>
        <c:axId val="203143593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s-AR"/>
          </a:p>
        </c:txPr>
        <c:crossAx val="2031436351"/>
        <c:crosses val="autoZero"/>
        <c:auto val="1"/>
        <c:lblAlgn val="ctr"/>
        <c:lblOffset val="100"/>
        <c:noMultiLvlLbl val="0"/>
        <c:extLst>
          <c:ext xmlns:c15="http://schemas.microsoft.com/office/drawing/2012/chart" uri="{F40574EE-89B7-4290-83BB-5DA773EAF853}">
            <c15:numFmt c:formatCode="General" c:sourceLinked="1"/>
          </c:ext>
        </c:extLst>
      </c:catAx>
      <c:valAx>
        <c:axId val="203143635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031435935"/>
        <c:crosses val="autoZero"/>
        <c:crossBetween val="between"/>
        <c:extLst>
          <c:ext xmlns:c15="http://schemas.microsoft.com/office/drawing/2012/chart" uri="{F40574EE-89B7-4290-83BB-5DA773EAF853}">
            <c15:numFmt c:formatCode="0.0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extLst>
    <c:ext xmlns:c15="http://schemas.microsoft.com/office/drawing/2012/chart" uri="{723BEF56-08C2-4564-9609-F4CBC75E7E54}">
      <c15:pivotSource>
        <c15:name>[Excel.xlsx]PivotChartTable2</c15:name>
        <c15:fmtId val="0"/>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TOP 5 Productos más vendidos</a:t>
            </a:r>
          </a:p>
          <a:p>
            <a:pPr>
              <a:defRPr/>
            </a:pPr>
            <a:endParaRPr lang="en-US"/>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s-AR"/>
        </a:p>
      </c:txPr>
    </c:title>
    <c:autoTitleDeleted val="0"/>
    <c:pivotFmts>
      <c:pivotFmt>
        <c:idx val="0"/>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6">
                <a:alpha val="70000"/>
              </a:schemeClr>
            </a:solidFill>
            <a:ln>
              <a:noFill/>
            </a:ln>
            <a:effectLst/>
          </c:spPr>
          <c:invertIfNegative val="0"/>
          <c:cat>
            <c:strLit>
              <c:ptCount val="5"/>
              <c:pt idx="0">
                <c:v>Batman Begins + The Dark Knight + The Dark Knight Rises</c:v>
              </c:pt>
              <c:pt idx="1">
                <c:v>Calculus For Dummies - Mark</c:v>
              </c:pt>
              <c:pt idx="2">
                <c:v>Calculus, 7th Edition - James</c:v>
              </c:pt>
              <c:pt idx="3">
                <c:v>Sabaton: Heroes + Sabaton: Coar Arms + Sabaton: Caralus Rex</c:v>
              </c:pt>
              <c:pt idx="4">
                <c:v>Sears &amp; Zemansky's University Physics, Vol. 1</c:v>
              </c:pt>
            </c:strLit>
          </c:cat>
          <c:val>
            <c:numLit>
              <c:formatCode>0.00</c:formatCode>
              <c:ptCount val="5"/>
              <c:pt idx="0">
                <c:v>165667.68450000003</c:v>
              </c:pt>
              <c:pt idx="1">
                <c:v>10910.100000000004</c:v>
              </c:pt>
              <c:pt idx="2">
                <c:v>14626.769999999995</c:v>
              </c:pt>
              <c:pt idx="3">
                <c:v>28547.428500000002</c:v>
              </c:pt>
              <c:pt idx="4">
                <c:v>13391.637499999999</c:v>
              </c:pt>
            </c:numLit>
          </c:val>
          <c:extLst>
            <c:ext xmlns:c16="http://schemas.microsoft.com/office/drawing/2014/chart" uri="{C3380CC4-5D6E-409C-BE32-E72D297353CC}">
              <c16:uniqueId val="{00000001-45C8-4F52-9FED-6798194E1457}"/>
            </c:ext>
          </c:extLst>
        </c:ser>
        <c:dLbls>
          <c:showLegendKey val="0"/>
          <c:showVal val="0"/>
          <c:showCatName val="0"/>
          <c:showSerName val="0"/>
          <c:showPercent val="0"/>
          <c:showBubbleSize val="0"/>
        </c:dLbls>
        <c:gapWidth val="80"/>
        <c:overlap val="25"/>
        <c:axId val="10910832"/>
        <c:axId val="10911248"/>
      </c:barChart>
      <c:catAx>
        <c:axId val="10910832"/>
        <c:scaling>
          <c:orientation val="minMax"/>
        </c:scaling>
        <c:delete val="0"/>
        <c:axPos val="b"/>
        <c:numFmt formatCode="General" sourceLinked="0"/>
        <c:majorTickMark val="out"/>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s-AR"/>
          </a:p>
        </c:txPr>
        <c:crossAx val="10911248"/>
        <c:crosses val="autoZero"/>
        <c:auto val="1"/>
        <c:lblAlgn val="ctr"/>
        <c:lblOffset val="100"/>
        <c:noMultiLvlLbl val="0"/>
        <c:extLst>
          <c:ext xmlns:c15="http://schemas.microsoft.com/office/drawing/2012/chart" uri="{F40574EE-89B7-4290-83BB-5DA773EAF853}">
            <c15:numFmt c:formatCode="General" c:sourceLinked="1"/>
          </c:ext>
        </c:extLst>
      </c:catAx>
      <c:valAx>
        <c:axId val="10911248"/>
        <c:scaling>
          <c:orientation val="minMax"/>
        </c:scaling>
        <c:delete val="0"/>
        <c:axPos val="l"/>
        <c:majorGridlines>
          <c:spPr>
            <a:ln w="9525" cap="flat" cmpd="sng" algn="ctr">
              <a:solidFill>
                <a:schemeClr val="tx1">
                  <a:lumMod val="5000"/>
                  <a:lumOff val="95000"/>
                </a:schemeClr>
              </a:solidFill>
              <a:round/>
            </a:ln>
            <a:effectLst/>
          </c:spPr>
        </c:majorGridlines>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s-AR"/>
          </a:p>
        </c:txPr>
        <c:crossAx val="10910832"/>
        <c:crosses val="autoZero"/>
        <c:crossBetween val="between"/>
        <c:extLst>
          <c:ext xmlns:c15="http://schemas.microsoft.com/office/drawing/2012/chart" uri="{F40574EE-89B7-4290-83BB-5DA773EAF853}">
            <c15:numFmt c:formatCode="0.0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AR"/>
    </a:p>
  </c:txPr>
  <c:extLst>
    <c:ext xmlns:c15="http://schemas.microsoft.com/office/drawing/2012/chart" uri="{723BEF56-08C2-4564-9609-F4CBC75E7E54}">
      <c15:pivotSource>
        <c15:name>[Excel.xlsx]PivotChartTable3</c15:name>
        <c15:fmtId val="0"/>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u="sng"/>
              <a:t>TOP</a:t>
            </a:r>
            <a:r>
              <a:rPr lang="en-US" b="1" i="1" u="sng" baseline="0"/>
              <a:t> 5 Países con más ingresos</a:t>
            </a:r>
            <a:endParaRPr lang="en-US" b="1" i="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tint val="54000"/>
            </a:schemeClr>
          </a:solidFill>
          <a:ln>
            <a:noFill/>
          </a:ln>
          <a:effectLst/>
        </c:spPr>
      </c:pivotFmt>
      <c:pivotFmt>
        <c:idx val="2"/>
        <c:spPr>
          <a:solidFill>
            <a:schemeClr val="accent6">
              <a:tint val="77000"/>
            </a:schemeClr>
          </a:solidFill>
          <a:ln>
            <a:noFill/>
          </a:ln>
          <a:effectLst/>
        </c:spPr>
      </c:pivotFmt>
      <c:pivotFmt>
        <c:idx val="3"/>
        <c:spPr>
          <a:solidFill>
            <a:schemeClr val="accent6"/>
          </a:solidFill>
          <a:ln>
            <a:noFill/>
          </a:ln>
          <a:effectLst/>
        </c:spPr>
      </c:pivotFmt>
      <c:pivotFmt>
        <c:idx val="4"/>
        <c:spPr>
          <a:solidFill>
            <a:schemeClr val="accent6">
              <a:shade val="76000"/>
            </a:schemeClr>
          </a:solidFill>
          <a:ln>
            <a:noFill/>
          </a:ln>
          <a:effectLst/>
        </c:spPr>
      </c:pivotFmt>
      <c:pivotFmt>
        <c:idx val="5"/>
        <c:spPr>
          <a:solidFill>
            <a:schemeClr val="accent6">
              <a:shade val="53000"/>
            </a:schemeClr>
          </a:solidFill>
          <a:ln>
            <a:noFill/>
          </a:ln>
          <a:effectLst/>
        </c:spPr>
      </c:pivotFmt>
    </c:pivotFmts>
    <c:plotArea>
      <c:layout/>
      <c:pieChart>
        <c:varyColors val="1"/>
        <c:ser>
          <c:idx val="0"/>
          <c:order val="0"/>
          <c:tx>
            <c:v>Total</c:v>
          </c:tx>
          <c:dPt>
            <c:idx val="0"/>
            <c:bubble3D val="0"/>
            <c:spPr>
              <a:solidFill>
                <a:schemeClr val="accent6">
                  <a:tint val="54000"/>
                </a:schemeClr>
              </a:solidFill>
              <a:ln>
                <a:noFill/>
              </a:ln>
              <a:effectLst/>
            </c:spPr>
            <c:extLst>
              <c:ext xmlns:c16="http://schemas.microsoft.com/office/drawing/2014/chart" uri="{C3380CC4-5D6E-409C-BE32-E72D297353CC}">
                <c16:uniqueId val="{00000001-DDB5-4B2B-9CC6-104969EF95A2}"/>
              </c:ext>
            </c:extLst>
          </c:dPt>
          <c:dPt>
            <c:idx val="1"/>
            <c:bubble3D val="0"/>
            <c:spPr>
              <a:solidFill>
                <a:schemeClr val="accent6">
                  <a:tint val="77000"/>
                </a:schemeClr>
              </a:solidFill>
              <a:ln>
                <a:noFill/>
              </a:ln>
              <a:effectLst/>
            </c:spPr>
            <c:extLst>
              <c:ext xmlns:c16="http://schemas.microsoft.com/office/drawing/2014/chart" uri="{C3380CC4-5D6E-409C-BE32-E72D297353CC}">
                <c16:uniqueId val="{00000003-DDB5-4B2B-9CC6-104969EF95A2}"/>
              </c:ext>
            </c:extLst>
          </c:dPt>
          <c:dPt>
            <c:idx val="2"/>
            <c:bubble3D val="0"/>
            <c:spPr>
              <a:solidFill>
                <a:schemeClr val="accent6"/>
              </a:solidFill>
              <a:ln>
                <a:noFill/>
              </a:ln>
              <a:effectLst/>
            </c:spPr>
            <c:extLst>
              <c:ext xmlns:c16="http://schemas.microsoft.com/office/drawing/2014/chart" uri="{C3380CC4-5D6E-409C-BE32-E72D297353CC}">
                <c16:uniqueId val="{00000005-DDB5-4B2B-9CC6-104969EF95A2}"/>
              </c:ext>
            </c:extLst>
          </c:dPt>
          <c:dPt>
            <c:idx val="3"/>
            <c:bubble3D val="0"/>
            <c:spPr>
              <a:solidFill>
                <a:schemeClr val="accent6">
                  <a:shade val="76000"/>
                </a:schemeClr>
              </a:solidFill>
              <a:ln>
                <a:noFill/>
              </a:ln>
              <a:effectLst/>
            </c:spPr>
            <c:extLst>
              <c:ext xmlns:c16="http://schemas.microsoft.com/office/drawing/2014/chart" uri="{C3380CC4-5D6E-409C-BE32-E72D297353CC}">
                <c16:uniqueId val="{00000007-DDB5-4B2B-9CC6-104969EF95A2}"/>
              </c:ext>
            </c:extLst>
          </c:dPt>
          <c:dPt>
            <c:idx val="4"/>
            <c:bubble3D val="0"/>
            <c:spPr>
              <a:solidFill>
                <a:schemeClr val="accent6">
                  <a:shade val="53000"/>
                </a:schemeClr>
              </a:solidFill>
              <a:ln>
                <a:noFill/>
              </a:ln>
              <a:effectLst/>
            </c:spPr>
            <c:extLst>
              <c:ext xmlns:c16="http://schemas.microsoft.com/office/drawing/2014/chart" uri="{C3380CC4-5D6E-409C-BE32-E72D297353CC}">
                <c16:uniqueId val="{00000009-DDB5-4B2B-9CC6-104969EF95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Argentina</c:v>
              </c:pt>
              <c:pt idx="1">
                <c:v>Colombia</c:v>
              </c:pt>
              <c:pt idx="2">
                <c:v>Ecuador</c:v>
              </c:pt>
              <c:pt idx="3">
                <c:v>Perú</c:v>
              </c:pt>
              <c:pt idx="4">
                <c:v>Venezuela</c:v>
              </c:pt>
            </c:strLit>
          </c:cat>
          <c:val>
            <c:numLit>
              <c:formatCode>0.00</c:formatCode>
              <c:ptCount val="5"/>
              <c:pt idx="0">
                <c:v>312449.51299999928</c:v>
              </c:pt>
              <c:pt idx="1">
                <c:v>318697.19349999935</c:v>
              </c:pt>
              <c:pt idx="2">
                <c:v>309976.94749999995</c:v>
              </c:pt>
              <c:pt idx="3">
                <c:v>314550.3375000002</c:v>
              </c:pt>
              <c:pt idx="4">
                <c:v>309948.89100000018</c:v>
              </c:pt>
            </c:numLit>
          </c:val>
          <c:extLst>
            <c:ext xmlns:c16="http://schemas.microsoft.com/office/drawing/2014/chart" uri="{C3380CC4-5D6E-409C-BE32-E72D297353CC}">
              <c16:uniqueId val="{00000001-4E17-4353-98A4-8FF4C653D3E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extLst>
    <c:ext xmlns:c15="http://schemas.microsoft.com/office/drawing/2012/chart" uri="{723BEF56-08C2-4564-9609-F4CBC75E7E54}">
      <c15:pivotSource>
        <c15:name>[Excel.xlsx]PivotChartTable4</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i="1" u="sng">
                <a:latin typeface="Amasis MT Pro" panose="020B0604020202020204" pitchFamily="18" charset="0"/>
              </a:rPr>
              <a:t>Year</a:t>
            </a:r>
            <a:r>
              <a:rPr lang="en-US" i="1" u="sng" baseline="0">
                <a:latin typeface="Amasis MT Pro" panose="020B0604020202020204" pitchFamily="18" charset="0"/>
              </a:rPr>
              <a:t> over year</a:t>
            </a:r>
            <a:endParaRPr lang="en-US" i="1" u="sng">
              <a:latin typeface="Amasis MT Pro" panose="020B06040202020202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AR"/>
        </a:p>
      </c:txPr>
    </c:title>
    <c:autoTitleDeleted val="0"/>
    <c:pivotFmts>
      <c:pivotFmt>
        <c:idx val="0"/>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cat>
            <c:strLit>
              <c:ptCount val="9"/>
              <c:pt idx="0">
                <c:v>Argentina</c:v>
              </c:pt>
              <c:pt idx="1">
                <c:v>Brasil</c:v>
              </c:pt>
              <c:pt idx="2">
                <c:v>Chile</c:v>
              </c:pt>
              <c:pt idx="3">
                <c:v>Colombia</c:v>
              </c:pt>
              <c:pt idx="4">
                <c:v>Ecuador</c:v>
              </c:pt>
              <c:pt idx="5">
                <c:v>Paraguay</c:v>
              </c:pt>
              <c:pt idx="6">
                <c:v>Perú</c:v>
              </c:pt>
              <c:pt idx="7">
                <c:v>Uruguay</c:v>
              </c:pt>
              <c:pt idx="8">
                <c:v>Venezuela</c:v>
              </c:pt>
            </c:strLit>
          </c:cat>
          <c:val>
            <c:numLit>
              <c:formatCode>0.00%</c:formatCode>
              <c:ptCount val="9"/>
              <c:pt idx="0">
                <c:v>0.21746542732582985</c:v>
              </c:pt>
              <c:pt idx="1">
                <c:v>0.39086398622598301</c:v>
              </c:pt>
              <c:pt idx="2">
                <c:v>0.15813537461076177</c:v>
              </c:pt>
              <c:pt idx="3">
                <c:v>0.26297866025950928</c:v>
              </c:pt>
              <c:pt idx="4">
                <c:v>0.19564193332820187</c:v>
              </c:pt>
              <c:pt idx="5">
                <c:v>0.18660491210485425</c:v>
              </c:pt>
              <c:pt idx="6">
                <c:v>0.36951920621360468</c:v>
              </c:pt>
              <c:pt idx="7">
                <c:v>9.4864727501919224E-2</c:v>
              </c:pt>
              <c:pt idx="8">
                <c:v>0.13131103114199869</c:v>
              </c:pt>
            </c:numLit>
          </c:val>
          <c:smooth val="0"/>
          <c:extLst>
            <c:ext xmlns:c16="http://schemas.microsoft.com/office/drawing/2014/chart" uri="{C3380CC4-5D6E-409C-BE32-E72D297353CC}">
              <c16:uniqueId val="{00000001-F574-415C-B2A3-CDDA2D92C789}"/>
            </c:ext>
          </c:extLst>
        </c:ser>
        <c:dLbls>
          <c:showLegendKey val="0"/>
          <c:showVal val="0"/>
          <c:showCatName val="0"/>
          <c:showSerName val="0"/>
          <c:showPercent val="0"/>
          <c:showBubbleSize val="0"/>
        </c:dLbls>
        <c:marker val="1"/>
        <c:smooth val="0"/>
        <c:axId val="2051062672"/>
        <c:axId val="2051060176"/>
      </c:lineChart>
      <c:catAx>
        <c:axId val="2051062672"/>
        <c:scaling>
          <c:orientation val="minMax"/>
        </c:scaling>
        <c:delete val="1"/>
        <c:axPos val="b"/>
        <c:numFmt formatCode="General" sourceLinked="0"/>
        <c:majorTickMark val="none"/>
        <c:minorTickMark val="none"/>
        <c:tickLblPos val="nextTo"/>
        <c:crossAx val="2051060176"/>
        <c:crosses val="autoZero"/>
        <c:auto val="1"/>
        <c:lblAlgn val="ctr"/>
        <c:lblOffset val="100"/>
        <c:noMultiLvlLbl val="0"/>
        <c:extLst>
          <c:ext xmlns:c15="http://schemas.microsoft.com/office/drawing/2012/chart" uri="{F40574EE-89B7-4290-83BB-5DA773EAF853}">
            <c15:numFmt c:formatCode="General" c:sourceLinked="1"/>
          </c:ext>
        </c:extLst>
      </c:catAx>
      <c:valAx>
        <c:axId val="2051060176"/>
        <c:scaling>
          <c:orientation val="minMax"/>
        </c:scaling>
        <c:delete val="0"/>
        <c:axPos val="l"/>
        <c:numFmt formatCode="0.00%" sourceLinked="0"/>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051062672"/>
        <c:crosses val="autoZero"/>
        <c:crossBetween val="between"/>
        <c:extLst>
          <c:ext xmlns:c15="http://schemas.microsoft.com/office/drawing/2012/chart" uri="{F40574EE-89B7-4290-83BB-5DA773EAF853}">
            <c15:numFmt c:formatCode="0.00%" c:sourceLinked="1"/>
          </c:ext>
        </c:extLst>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AR"/>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AR"/>
    </a:p>
  </c:txPr>
  <c:extLst>
    <c:ext xmlns:c15="http://schemas.microsoft.com/office/drawing/2012/chart" uri="{723BEF56-08C2-4564-9609-F4CBC75E7E54}">
      <c15:pivotSource>
        <c15:name>[Excel.xlsx]PivotChartTable5</c15:name>
        <c15:fmtId val="0"/>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latin typeface="Amasis MT Pro Medium" panose="020B0604020202020204" pitchFamily="18" charset="0"/>
              </a:rPr>
              <a:t>Month</a:t>
            </a:r>
            <a:r>
              <a:rPr lang="en-US" b="1" i="1" baseline="0">
                <a:latin typeface="Amasis MT Pro Medium" panose="020B0604020202020204" pitchFamily="18" charset="0"/>
              </a:rPr>
              <a:t> Over Month</a:t>
            </a:r>
            <a:endParaRPr lang="en-US" b="1" i="1">
              <a:latin typeface="Amasis MT Pro Medium" panose="020B06040202020202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358895462078371E-2"/>
          <c:y val="0.2401367016622922"/>
          <c:w val="0.89674710583290607"/>
          <c:h val="0.44057560513269173"/>
        </c:manualLayout>
      </c:layout>
      <c:lineChart>
        <c:grouping val="standard"/>
        <c:varyColors val="0"/>
        <c:ser>
          <c:idx val="0"/>
          <c:order val="0"/>
          <c:tx>
            <c:v>Total</c:v>
          </c:tx>
          <c:spPr>
            <a:ln w="28575"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cat>
            <c:strLit>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Lit>
          </c:cat>
          <c:val>
            <c:numLit>
              <c:formatCode>0.00%</c:formatCode>
              <c:ptCount val="12"/>
              <c:pt idx="0">
                <c:v>2.7559159646307698E-2</c:v>
              </c:pt>
              <c:pt idx="1">
                <c:v>-0.12615210339780622</c:v>
              </c:pt>
              <c:pt idx="2">
                <c:v>0.29213873712196853</c:v>
              </c:pt>
              <c:pt idx="3">
                <c:v>-6.5111877516717875E-2</c:v>
              </c:pt>
              <c:pt idx="4">
                <c:v>0.18673480897492706</c:v>
              </c:pt>
              <c:pt idx="5">
                <c:v>-0.16327691365638061</c:v>
              </c:pt>
              <c:pt idx="6">
                <c:v>-0.12920537047739603</c:v>
              </c:pt>
              <c:pt idx="7">
                <c:v>-1.98951551652513E-2</c:v>
              </c:pt>
              <c:pt idx="8">
                <c:v>-5.2497263210425978E-2</c:v>
              </c:pt>
              <c:pt idx="9">
                <c:v>0.13965736129009496</c:v>
              </c:pt>
              <c:pt idx="10">
                <c:v>-4.0599083066635448E-2</c:v>
              </c:pt>
              <c:pt idx="11">
                <c:v>-7.9919111957281394E-2</c:v>
              </c:pt>
            </c:numLit>
          </c:val>
          <c:smooth val="0"/>
          <c:extLst>
            <c:ext xmlns:c16="http://schemas.microsoft.com/office/drawing/2014/chart" uri="{C3380CC4-5D6E-409C-BE32-E72D297353CC}">
              <c16:uniqueId val="{00000001-B215-425C-A722-97C39BDD0731}"/>
            </c:ext>
          </c:extLst>
        </c:ser>
        <c:dLbls>
          <c:showLegendKey val="0"/>
          <c:showVal val="0"/>
          <c:showCatName val="0"/>
          <c:showSerName val="0"/>
          <c:showPercent val="0"/>
          <c:showBubbleSize val="0"/>
        </c:dLbls>
        <c:marker val="1"/>
        <c:smooth val="0"/>
        <c:axId val="207353472"/>
        <c:axId val="207352640"/>
      </c:lineChart>
      <c:catAx>
        <c:axId val="20735347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07352640"/>
        <c:crosses val="autoZero"/>
        <c:auto val="1"/>
        <c:lblAlgn val="ctr"/>
        <c:lblOffset val="100"/>
        <c:noMultiLvlLbl val="0"/>
        <c:extLst>
          <c:ext xmlns:c15="http://schemas.microsoft.com/office/drawing/2012/chart" uri="{F40574EE-89B7-4290-83BB-5DA773EAF853}">
            <c15:numFmt c:formatCode="General" c:sourceLinked="1"/>
          </c:ext>
        </c:extLst>
      </c:catAx>
      <c:valAx>
        <c:axId val="207352640"/>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07353472"/>
        <c:crosses val="autoZero"/>
        <c:crossBetween val="between"/>
        <c:extLst>
          <c:ext xmlns:c15="http://schemas.microsoft.com/office/drawing/2012/chart" uri="{F40574EE-89B7-4290-83BB-5DA773EAF853}">
            <c15:numFmt c:formatCode="0.00%" c:sourceLinked="1"/>
          </c:ext>
        </c:extLst>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AR"/>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extLst>
    <c:ext xmlns:c15="http://schemas.microsoft.com/office/drawing/2012/chart" uri="{723BEF56-08C2-4564-9609-F4CBC75E7E54}">
      <c15:pivotSource>
        <c15:name>[Excel.xlsx]PivotChartTable6</c15:name>
        <c15:fmtId val="0"/>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Forecast!$B$1</c:f>
              <c:strCache>
                <c:ptCount val="1"/>
                <c:pt idx="0">
                  <c:v> Ingresos </c:v>
                </c:pt>
              </c:strCache>
            </c:strRef>
          </c:tx>
          <c:spPr>
            <a:ln w="28575" cap="rnd">
              <a:solidFill>
                <a:schemeClr val="accent1"/>
              </a:solidFill>
              <a:round/>
            </a:ln>
            <a:effectLst/>
          </c:spPr>
          <c:marker>
            <c:symbol val="none"/>
          </c:marker>
          <c:val>
            <c:numRef>
              <c:f>Forecast!$B$2:$B$12</c:f>
              <c:numCache>
                <c:formatCode>_-"$"\ * #,##0_-;\-"$"\ * #,##0_-;_-"$"\ * "-"??_-;_-@_-</c:formatCode>
                <c:ptCount val="11"/>
                <c:pt idx="0">
                  <c:v>12000</c:v>
                </c:pt>
                <c:pt idx="1">
                  <c:v>11000</c:v>
                </c:pt>
                <c:pt idx="2">
                  <c:v>9000</c:v>
                </c:pt>
                <c:pt idx="3">
                  <c:v>7000</c:v>
                </c:pt>
                <c:pt idx="4">
                  <c:v>8000</c:v>
                </c:pt>
                <c:pt idx="5">
                  <c:v>10000</c:v>
                </c:pt>
              </c:numCache>
            </c:numRef>
          </c:val>
          <c:smooth val="0"/>
          <c:extLst>
            <c:ext xmlns:c16="http://schemas.microsoft.com/office/drawing/2014/chart" uri="{C3380CC4-5D6E-409C-BE32-E72D297353CC}">
              <c16:uniqueId val="{00000000-A936-4E8C-A40C-AB76F1BEC5B4}"/>
            </c:ext>
          </c:extLst>
        </c:ser>
        <c:ser>
          <c:idx val="1"/>
          <c:order val="1"/>
          <c:tx>
            <c:strRef>
              <c:f>Forecast!$C$1</c:f>
              <c:strCache>
                <c:ptCount val="1"/>
                <c:pt idx="0">
                  <c:v> Forecast(Ingresos) </c:v>
                </c:pt>
              </c:strCache>
            </c:strRef>
          </c:tx>
          <c:spPr>
            <a:ln w="28575" cap="rnd">
              <a:solidFill>
                <a:schemeClr val="accent2"/>
              </a:solidFill>
              <a:round/>
            </a:ln>
            <a:effectLst/>
          </c:spPr>
          <c:marker>
            <c:symbol val="none"/>
          </c:marker>
          <c:cat>
            <c:numRef>
              <c:f>Forecast!$A$2:$A$12</c:f>
              <c:numCache>
                <c:formatCode>m/d/yyyy</c:formatCode>
                <c:ptCount val="11"/>
                <c:pt idx="0">
                  <c:v>44675</c:v>
                </c:pt>
                <c:pt idx="1">
                  <c:v>44676</c:v>
                </c:pt>
                <c:pt idx="2">
                  <c:v>44677</c:v>
                </c:pt>
                <c:pt idx="3">
                  <c:v>44678</c:v>
                </c:pt>
                <c:pt idx="4">
                  <c:v>44679</c:v>
                </c:pt>
                <c:pt idx="5">
                  <c:v>44680</c:v>
                </c:pt>
                <c:pt idx="6">
                  <c:v>44681</c:v>
                </c:pt>
                <c:pt idx="7">
                  <c:v>44682</c:v>
                </c:pt>
                <c:pt idx="8">
                  <c:v>44683</c:v>
                </c:pt>
                <c:pt idx="9">
                  <c:v>44684</c:v>
                </c:pt>
                <c:pt idx="10">
                  <c:v>44685</c:v>
                </c:pt>
              </c:numCache>
            </c:numRef>
          </c:cat>
          <c:val>
            <c:numRef>
              <c:f>Forecast!$C$2:$C$12</c:f>
              <c:numCache>
                <c:formatCode>_-"$"\ * #,##0_-;\-"$"\ * #,##0_-;_-"$"\ * "-"??_-;_-@_-</c:formatCode>
                <c:ptCount val="11"/>
                <c:pt idx="5">
                  <c:v>10000</c:v>
                </c:pt>
                <c:pt idx="6">
                  <c:v>9244.5461481702168</c:v>
                </c:pt>
                <c:pt idx="7">
                  <c:v>8751.9225022635273</c:v>
                </c:pt>
                <c:pt idx="8">
                  <c:v>8259.298856356836</c:v>
                </c:pt>
                <c:pt idx="9">
                  <c:v>7766.6752104501466</c:v>
                </c:pt>
                <c:pt idx="10">
                  <c:v>7274.0515645434552</c:v>
                </c:pt>
              </c:numCache>
            </c:numRef>
          </c:val>
          <c:smooth val="0"/>
          <c:extLst>
            <c:ext xmlns:c16="http://schemas.microsoft.com/office/drawing/2014/chart" uri="{C3380CC4-5D6E-409C-BE32-E72D297353CC}">
              <c16:uniqueId val="{00000001-A936-4E8C-A40C-AB76F1BEC5B4}"/>
            </c:ext>
          </c:extLst>
        </c:ser>
        <c:ser>
          <c:idx val="2"/>
          <c:order val="2"/>
          <c:tx>
            <c:strRef>
              <c:f>Forecast!$D$1</c:f>
              <c:strCache>
                <c:ptCount val="1"/>
                <c:pt idx="0">
                  <c:v> Lower Confidence Bound(Ingresos) </c:v>
                </c:pt>
              </c:strCache>
            </c:strRef>
          </c:tx>
          <c:spPr>
            <a:ln w="28575" cap="rnd">
              <a:solidFill>
                <a:schemeClr val="accent3"/>
              </a:solidFill>
              <a:round/>
            </a:ln>
            <a:effectLst/>
          </c:spPr>
          <c:marker>
            <c:symbol val="none"/>
          </c:marker>
          <c:cat>
            <c:numRef>
              <c:f>Forecast!$A$2:$A$12</c:f>
              <c:numCache>
                <c:formatCode>m/d/yyyy</c:formatCode>
                <c:ptCount val="11"/>
                <c:pt idx="0">
                  <c:v>44675</c:v>
                </c:pt>
                <c:pt idx="1">
                  <c:v>44676</c:v>
                </c:pt>
                <c:pt idx="2">
                  <c:v>44677</c:v>
                </c:pt>
                <c:pt idx="3">
                  <c:v>44678</c:v>
                </c:pt>
                <c:pt idx="4">
                  <c:v>44679</c:v>
                </c:pt>
                <c:pt idx="5">
                  <c:v>44680</c:v>
                </c:pt>
                <c:pt idx="6">
                  <c:v>44681</c:v>
                </c:pt>
                <c:pt idx="7">
                  <c:v>44682</c:v>
                </c:pt>
                <c:pt idx="8">
                  <c:v>44683</c:v>
                </c:pt>
                <c:pt idx="9">
                  <c:v>44684</c:v>
                </c:pt>
                <c:pt idx="10">
                  <c:v>44685</c:v>
                </c:pt>
              </c:numCache>
            </c:numRef>
          </c:cat>
          <c:val>
            <c:numRef>
              <c:f>Forecast!$D$2:$D$12</c:f>
              <c:numCache>
                <c:formatCode>_-"$"\ * #,##0_-;\-"$"\ * #,##0_-;_-"$"\ * "-"??_-;_-@_-</c:formatCode>
                <c:ptCount val="11"/>
                <c:pt idx="5">
                  <c:v>10000</c:v>
                </c:pt>
                <c:pt idx="6">
                  <c:v>6721.3314936752977</c:v>
                </c:pt>
                <c:pt idx="7">
                  <c:v>5355.5959076513718</c:v>
                </c:pt>
                <c:pt idx="8">
                  <c:v>4170.9085271850909</c:v>
                </c:pt>
                <c:pt idx="9">
                  <c:v>3086.2555321447862</c:v>
                </c:pt>
                <c:pt idx="10">
                  <c:v>2067.3995006252999</c:v>
                </c:pt>
              </c:numCache>
            </c:numRef>
          </c:val>
          <c:smooth val="0"/>
          <c:extLst>
            <c:ext xmlns:c16="http://schemas.microsoft.com/office/drawing/2014/chart" uri="{C3380CC4-5D6E-409C-BE32-E72D297353CC}">
              <c16:uniqueId val="{00000002-A936-4E8C-A40C-AB76F1BEC5B4}"/>
            </c:ext>
          </c:extLst>
        </c:ser>
        <c:ser>
          <c:idx val="3"/>
          <c:order val="3"/>
          <c:tx>
            <c:strRef>
              <c:f>Forecast!$E$1</c:f>
              <c:strCache>
                <c:ptCount val="1"/>
                <c:pt idx="0">
                  <c:v> Upper Confidence Bound(Ingresos) </c:v>
                </c:pt>
              </c:strCache>
            </c:strRef>
          </c:tx>
          <c:spPr>
            <a:ln w="28575" cap="rnd">
              <a:solidFill>
                <a:schemeClr val="accent4"/>
              </a:solidFill>
              <a:round/>
            </a:ln>
            <a:effectLst/>
          </c:spPr>
          <c:marker>
            <c:symbol val="none"/>
          </c:marker>
          <c:cat>
            <c:numRef>
              <c:f>Forecast!$A$2:$A$12</c:f>
              <c:numCache>
                <c:formatCode>m/d/yyyy</c:formatCode>
                <c:ptCount val="11"/>
                <c:pt idx="0">
                  <c:v>44675</c:v>
                </c:pt>
                <c:pt idx="1">
                  <c:v>44676</c:v>
                </c:pt>
                <c:pt idx="2">
                  <c:v>44677</c:v>
                </c:pt>
                <c:pt idx="3">
                  <c:v>44678</c:v>
                </c:pt>
                <c:pt idx="4">
                  <c:v>44679</c:v>
                </c:pt>
                <c:pt idx="5">
                  <c:v>44680</c:v>
                </c:pt>
                <c:pt idx="6">
                  <c:v>44681</c:v>
                </c:pt>
                <c:pt idx="7">
                  <c:v>44682</c:v>
                </c:pt>
                <c:pt idx="8">
                  <c:v>44683</c:v>
                </c:pt>
                <c:pt idx="9">
                  <c:v>44684</c:v>
                </c:pt>
                <c:pt idx="10">
                  <c:v>44685</c:v>
                </c:pt>
              </c:numCache>
            </c:numRef>
          </c:cat>
          <c:val>
            <c:numRef>
              <c:f>Forecast!$E$2:$E$12</c:f>
              <c:numCache>
                <c:formatCode>_-"$"\ * #,##0_-;\-"$"\ * #,##0_-;_-"$"\ * "-"??_-;_-@_-</c:formatCode>
                <c:ptCount val="11"/>
                <c:pt idx="5">
                  <c:v>10000</c:v>
                </c:pt>
                <c:pt idx="6">
                  <c:v>11767.760802665136</c:v>
                </c:pt>
                <c:pt idx="7">
                  <c:v>12148.249096875683</c:v>
                </c:pt>
                <c:pt idx="8">
                  <c:v>12347.689185528581</c:v>
                </c:pt>
                <c:pt idx="9">
                  <c:v>12447.094888755506</c:v>
                </c:pt>
                <c:pt idx="10">
                  <c:v>12480.703628461612</c:v>
                </c:pt>
              </c:numCache>
            </c:numRef>
          </c:val>
          <c:smooth val="0"/>
          <c:extLst>
            <c:ext xmlns:c16="http://schemas.microsoft.com/office/drawing/2014/chart" uri="{C3380CC4-5D6E-409C-BE32-E72D297353CC}">
              <c16:uniqueId val="{00000003-A936-4E8C-A40C-AB76F1BEC5B4}"/>
            </c:ext>
          </c:extLst>
        </c:ser>
        <c:dLbls>
          <c:showLegendKey val="0"/>
          <c:showVal val="0"/>
          <c:showCatName val="0"/>
          <c:showSerName val="0"/>
          <c:showPercent val="0"/>
          <c:showBubbleSize val="0"/>
        </c:dLbls>
        <c:smooth val="0"/>
        <c:axId val="1669677472"/>
        <c:axId val="1669679968"/>
      </c:lineChart>
      <c:catAx>
        <c:axId val="166967747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669679968"/>
        <c:crosses val="autoZero"/>
        <c:auto val="1"/>
        <c:lblAlgn val="ctr"/>
        <c:lblOffset val="100"/>
        <c:noMultiLvlLbl val="0"/>
      </c:catAx>
      <c:valAx>
        <c:axId val="1669679968"/>
        <c:scaling>
          <c:orientation val="minMax"/>
        </c:scaling>
        <c:delete val="0"/>
        <c:axPos val="l"/>
        <c:numFmt formatCode="_-&quot;$&quot;\ * #,##0_-;\-&quot;$&quot;\ * #,##0_-;_-&quot;$&quot;\ *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66967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AR" b="1" i="1"/>
              <a:t>Progresión Lineal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lotArea>
      <c:layout/>
      <c:scatterChart>
        <c:scatterStyle val="lineMarker"/>
        <c:varyColors val="0"/>
        <c:ser>
          <c:idx val="0"/>
          <c:order val="0"/>
          <c:tx>
            <c:strRef>
              <c:f>Forecast!$B$14</c:f>
              <c:strCache>
                <c:ptCount val="1"/>
                <c:pt idx="0">
                  <c:v> Ingresos </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Forecast!$A$15:$A$26</c:f>
              <c:numCache>
                <c:formatCode>m/d/yyyy</c:formatCode>
                <c:ptCount val="12"/>
                <c:pt idx="0">
                  <c:v>44670</c:v>
                </c:pt>
                <c:pt idx="1">
                  <c:v>44671</c:v>
                </c:pt>
                <c:pt idx="2">
                  <c:v>44672</c:v>
                </c:pt>
                <c:pt idx="3">
                  <c:v>44673</c:v>
                </c:pt>
                <c:pt idx="4">
                  <c:v>44674</c:v>
                </c:pt>
                <c:pt idx="5">
                  <c:v>44675</c:v>
                </c:pt>
                <c:pt idx="6">
                  <c:v>44676</c:v>
                </c:pt>
                <c:pt idx="7">
                  <c:v>44677</c:v>
                </c:pt>
                <c:pt idx="8">
                  <c:v>44678</c:v>
                </c:pt>
                <c:pt idx="9">
                  <c:v>44679</c:v>
                </c:pt>
                <c:pt idx="10">
                  <c:v>44680</c:v>
                </c:pt>
                <c:pt idx="11">
                  <c:v>44681</c:v>
                </c:pt>
              </c:numCache>
            </c:numRef>
          </c:xVal>
          <c:yVal>
            <c:numRef>
              <c:f>Forecast!$B$15:$B$26</c:f>
              <c:numCache>
                <c:formatCode>_-"$"\ * #,##0_-;\-"$"\ * #,##0_-;_-"$"\ * "-"??_-;_-@_-</c:formatCode>
                <c:ptCount val="12"/>
                <c:pt idx="0">
                  <c:v>7000</c:v>
                </c:pt>
                <c:pt idx="1">
                  <c:v>8000</c:v>
                </c:pt>
                <c:pt idx="2">
                  <c:v>8000</c:v>
                </c:pt>
                <c:pt idx="3">
                  <c:v>10000</c:v>
                </c:pt>
                <c:pt idx="4">
                  <c:v>12000</c:v>
                </c:pt>
                <c:pt idx="5">
                  <c:v>3000</c:v>
                </c:pt>
              </c:numCache>
            </c:numRef>
          </c:yVal>
          <c:smooth val="0"/>
          <c:extLst>
            <c:ext xmlns:c16="http://schemas.microsoft.com/office/drawing/2014/chart" uri="{C3380CC4-5D6E-409C-BE32-E72D297353CC}">
              <c16:uniqueId val="{00000000-98EC-40CC-8960-49983C99F393}"/>
            </c:ext>
          </c:extLst>
        </c:ser>
        <c:ser>
          <c:idx val="1"/>
          <c:order val="1"/>
          <c:tx>
            <c:strRef>
              <c:f>Forecast!$C$14</c:f>
              <c:strCache>
                <c:ptCount val="1"/>
                <c:pt idx="0">
                  <c:v> Progresión Lineal </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Forecast!$A$15:$A$26</c:f>
              <c:numCache>
                <c:formatCode>m/d/yyyy</c:formatCode>
                <c:ptCount val="12"/>
                <c:pt idx="0">
                  <c:v>44670</c:v>
                </c:pt>
                <c:pt idx="1">
                  <c:v>44671</c:v>
                </c:pt>
                <c:pt idx="2">
                  <c:v>44672</c:v>
                </c:pt>
                <c:pt idx="3">
                  <c:v>44673</c:v>
                </c:pt>
                <c:pt idx="4">
                  <c:v>44674</c:v>
                </c:pt>
                <c:pt idx="5">
                  <c:v>44675</c:v>
                </c:pt>
                <c:pt idx="6">
                  <c:v>44676</c:v>
                </c:pt>
                <c:pt idx="7">
                  <c:v>44677</c:v>
                </c:pt>
                <c:pt idx="8">
                  <c:v>44678</c:v>
                </c:pt>
                <c:pt idx="9">
                  <c:v>44679</c:v>
                </c:pt>
                <c:pt idx="10">
                  <c:v>44680</c:v>
                </c:pt>
                <c:pt idx="11">
                  <c:v>44681</c:v>
                </c:pt>
              </c:numCache>
            </c:numRef>
          </c:xVal>
          <c:yVal>
            <c:numRef>
              <c:f>Forecast!$C$15:$C$26</c:f>
              <c:numCache>
                <c:formatCode>_-"$"\ * #,##0_-;\-"$"\ * #,##0_-;_-"$"\ * "-"??_-;_-@_-</c:formatCode>
                <c:ptCount val="12"/>
                <c:pt idx="6">
                  <c:v>7400</c:v>
                </c:pt>
                <c:pt idx="7">
                  <c:v>7228.5714285708964</c:v>
                </c:pt>
                <c:pt idx="8">
                  <c:v>7057.1428571427241</c:v>
                </c:pt>
                <c:pt idx="9">
                  <c:v>6885.7142857136205</c:v>
                </c:pt>
                <c:pt idx="10">
                  <c:v>6714.2857142854482</c:v>
                </c:pt>
                <c:pt idx="11">
                  <c:v>6542.8571428572759</c:v>
                </c:pt>
              </c:numCache>
            </c:numRef>
          </c:yVal>
          <c:smooth val="0"/>
          <c:extLst>
            <c:ext xmlns:c16="http://schemas.microsoft.com/office/drawing/2014/chart" uri="{C3380CC4-5D6E-409C-BE32-E72D297353CC}">
              <c16:uniqueId val="{00000001-98EC-40CC-8960-49983C99F393}"/>
            </c:ext>
          </c:extLst>
        </c:ser>
        <c:dLbls>
          <c:showLegendKey val="0"/>
          <c:showVal val="0"/>
          <c:showCatName val="0"/>
          <c:showSerName val="0"/>
          <c:showPercent val="0"/>
          <c:showBubbleSize val="0"/>
        </c:dLbls>
        <c:axId val="1661998256"/>
        <c:axId val="1661994512"/>
      </c:scatterChart>
      <c:valAx>
        <c:axId val="1661998256"/>
        <c:scaling>
          <c:orientation val="minMax"/>
        </c:scaling>
        <c:delete val="0"/>
        <c:axPos val="b"/>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661994512"/>
        <c:crosses val="autoZero"/>
        <c:crossBetween val="midCat"/>
      </c:valAx>
      <c:valAx>
        <c:axId val="1661994512"/>
        <c:scaling>
          <c:orientation val="minMax"/>
        </c:scaling>
        <c:delete val="0"/>
        <c:axPos val="l"/>
        <c:numFmt formatCode="_-&quot;$&quot;\ * #,##0_-;\-&quot;$&quot;\ * #,##0_-;_-&quot;$&quot;\ *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66199825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66675</xdr:colOff>
      <xdr:row>2</xdr:row>
      <xdr:rowOff>9526</xdr:rowOff>
    </xdr:from>
    <xdr:to>
      <xdr:col>11</xdr:col>
      <xdr:colOff>523875</xdr:colOff>
      <xdr:row>15</xdr:row>
      <xdr:rowOff>9526</xdr:rowOff>
    </xdr:to>
    <xdr:graphicFrame macro="">
      <xdr:nvGraphicFramePr>
        <xdr:cNvPr id="2" name="Chart 1">
          <a:extLst>
            <a:ext uri="{FF2B5EF4-FFF2-40B4-BE49-F238E27FC236}">
              <a16:creationId xmlns:a16="http://schemas.microsoft.com/office/drawing/2014/main" id="{E32142A4-872D-4335-9AC1-A83CFEA36D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71437</xdr:colOff>
      <xdr:row>15</xdr:row>
      <xdr:rowOff>61912</xdr:rowOff>
    </xdr:from>
    <xdr:to>
      <xdr:col>11</xdr:col>
      <xdr:colOff>514350</xdr:colOff>
      <xdr:row>29</xdr:row>
      <xdr:rowOff>57150</xdr:rowOff>
    </xdr:to>
    <xdr:graphicFrame macro="">
      <xdr:nvGraphicFramePr>
        <xdr:cNvPr id="3" name="Chart 2">
          <a:extLst>
            <a:ext uri="{FF2B5EF4-FFF2-40B4-BE49-F238E27FC236}">
              <a16:creationId xmlns:a16="http://schemas.microsoft.com/office/drawing/2014/main" id="{1F938D12-ED80-400E-A889-A9F68E1290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9525</xdr:colOff>
      <xdr:row>15</xdr:row>
      <xdr:rowOff>57150</xdr:rowOff>
    </xdr:from>
    <xdr:to>
      <xdr:col>15</xdr:col>
      <xdr:colOff>66675</xdr:colOff>
      <xdr:row>28</xdr:row>
      <xdr:rowOff>180975</xdr:rowOff>
    </xdr:to>
    <mc:AlternateContent xmlns:mc="http://schemas.openxmlformats.org/markup-compatibility/2006" xmlns:a14="http://schemas.microsoft.com/office/drawing/2010/main">
      <mc:Choice Requires="a14">
        <xdr:graphicFrame macro="">
          <xdr:nvGraphicFramePr>
            <xdr:cNvPr id="4" name="Categoría de Producto">
              <a:extLst>
                <a:ext uri="{FF2B5EF4-FFF2-40B4-BE49-F238E27FC236}">
                  <a16:creationId xmlns:a16="http://schemas.microsoft.com/office/drawing/2014/main" id="{DED58257-DA2C-49C2-8C88-B2744884EEB3}"/>
                </a:ext>
              </a:extLst>
            </xdr:cNvPr>
            <xdr:cNvGraphicFramePr/>
          </xdr:nvGraphicFramePr>
          <xdr:xfrm>
            <a:off x="0" y="0"/>
            <a:ext cx="0" cy="0"/>
          </xdr:xfrm>
          <a:graphic>
            <a:graphicData uri="http://schemas.microsoft.com/office/drawing/2010/slicer">
              <sle:slicer xmlns:sle="http://schemas.microsoft.com/office/drawing/2010/slicer" name="Categoría de Producto"/>
            </a:graphicData>
          </a:graphic>
        </xdr:graphicFrame>
      </mc:Choice>
      <mc:Fallback xmlns="">
        <xdr:sp macro="" textlink="">
          <xdr:nvSpPr>
            <xdr:cNvPr id="0" name=""/>
            <xdr:cNvSpPr>
              <a:spLocks noTextEdit="1"/>
            </xdr:cNvSpPr>
          </xdr:nvSpPr>
          <xdr:spPr>
            <a:xfrm>
              <a:off x="8582025" y="2914650"/>
              <a:ext cx="1885950" cy="2600325"/>
            </a:xfrm>
            <a:prstGeom prst="rect">
              <a:avLst/>
            </a:prstGeom>
            <a:solidFill>
              <a:prstClr val="white"/>
            </a:solidFill>
            <a:ln w="1">
              <a:solidFill>
                <a:prstClr val="green"/>
              </a:solidFill>
            </a:ln>
          </xdr:spPr>
          <xdr:txBody>
            <a:bodyPr vertOverflow="clip" horzOverflow="clip"/>
            <a:lstStyle/>
            <a:p>
              <a:r>
                <a:rPr lang="es-A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600075</xdr:colOff>
      <xdr:row>2</xdr:row>
      <xdr:rowOff>19051</xdr:rowOff>
    </xdr:from>
    <xdr:to>
      <xdr:col>15</xdr:col>
      <xdr:colOff>66674</xdr:colOff>
      <xdr:row>15</xdr:row>
      <xdr:rowOff>19051</xdr:rowOff>
    </xdr:to>
    <mc:AlternateContent xmlns:mc="http://schemas.openxmlformats.org/markup-compatibility/2006" xmlns:a14="http://schemas.microsoft.com/office/drawing/2010/main">
      <mc:Choice Requires="a14">
        <xdr:graphicFrame macro="">
          <xdr:nvGraphicFramePr>
            <xdr:cNvPr id="5" name="Año">
              <a:extLst>
                <a:ext uri="{FF2B5EF4-FFF2-40B4-BE49-F238E27FC236}">
                  <a16:creationId xmlns:a16="http://schemas.microsoft.com/office/drawing/2014/main" id="{DDDAE489-2C50-42F2-8355-E1537123FB5A}"/>
                </a:ext>
              </a:extLst>
            </xdr:cNvPr>
            <xdr:cNvGraphicFramePr/>
          </xdr:nvGraphicFramePr>
          <xdr:xfrm>
            <a:off x="0" y="0"/>
            <a:ext cx="0" cy="0"/>
          </xdr:xfrm>
          <a:graphic>
            <a:graphicData uri="http://schemas.microsoft.com/office/drawing/2010/slicer">
              <sle:slicer xmlns:sle="http://schemas.microsoft.com/office/drawing/2010/slicer" name="Año"/>
            </a:graphicData>
          </a:graphic>
        </xdr:graphicFrame>
      </mc:Choice>
      <mc:Fallback xmlns="">
        <xdr:sp macro="" textlink="">
          <xdr:nvSpPr>
            <xdr:cNvPr id="0" name=""/>
            <xdr:cNvSpPr>
              <a:spLocks noTextEdit="1"/>
            </xdr:cNvSpPr>
          </xdr:nvSpPr>
          <xdr:spPr>
            <a:xfrm>
              <a:off x="8562975" y="400051"/>
              <a:ext cx="1904999" cy="2476500"/>
            </a:xfrm>
            <a:prstGeom prst="rect">
              <a:avLst/>
            </a:prstGeom>
            <a:solidFill>
              <a:prstClr val="white"/>
            </a:solidFill>
            <a:ln w="1">
              <a:solidFill>
                <a:prstClr val="green"/>
              </a:solidFill>
            </a:ln>
          </xdr:spPr>
          <xdr:txBody>
            <a:bodyPr vertOverflow="clip" horzOverflow="clip"/>
            <a:lstStyle/>
            <a:p>
              <a:r>
                <a:rPr lang="es-A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28575</xdr:colOff>
      <xdr:row>1</xdr:row>
      <xdr:rowOff>66674</xdr:rowOff>
    </xdr:from>
    <xdr:to>
      <xdr:col>13</xdr:col>
      <xdr:colOff>457200</xdr:colOff>
      <xdr:row>18</xdr:row>
      <xdr:rowOff>114299</xdr:rowOff>
    </xdr:to>
    <xdr:graphicFrame macro="">
      <xdr:nvGraphicFramePr>
        <xdr:cNvPr id="2" name="Chart 1">
          <a:extLst>
            <a:ext uri="{FF2B5EF4-FFF2-40B4-BE49-F238E27FC236}">
              <a16:creationId xmlns:a16="http://schemas.microsoft.com/office/drawing/2014/main" id="{6F49D774-CF7C-4A3A-91B6-1C0D7A17A6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504825</xdr:colOff>
      <xdr:row>1</xdr:row>
      <xdr:rowOff>76200</xdr:rowOff>
    </xdr:from>
    <xdr:to>
      <xdr:col>16</xdr:col>
      <xdr:colOff>504825</xdr:colOff>
      <xdr:row>18</xdr:row>
      <xdr:rowOff>38100</xdr:rowOff>
    </xdr:to>
    <mc:AlternateContent xmlns:mc="http://schemas.openxmlformats.org/markup-compatibility/2006" xmlns:a14="http://schemas.microsoft.com/office/drawing/2010/main">
      <mc:Choice Requires="a14">
        <xdr:graphicFrame macro="">
          <xdr:nvGraphicFramePr>
            <xdr:cNvPr id="3" name="Ciudad">
              <a:extLst>
                <a:ext uri="{FF2B5EF4-FFF2-40B4-BE49-F238E27FC236}">
                  <a16:creationId xmlns:a16="http://schemas.microsoft.com/office/drawing/2014/main" id="{8DF6426E-EDCD-4C0B-9AF6-2D2AE8C9EFC5}"/>
                </a:ext>
              </a:extLst>
            </xdr:cNvPr>
            <xdr:cNvGraphicFramePr/>
          </xdr:nvGraphicFramePr>
          <xdr:xfrm>
            <a:off x="0" y="0"/>
            <a:ext cx="0" cy="0"/>
          </xdr:xfrm>
          <a:graphic>
            <a:graphicData uri="http://schemas.microsoft.com/office/drawing/2010/slicer">
              <sle:slicer xmlns:sle="http://schemas.microsoft.com/office/drawing/2010/slicer" name="Ciudad"/>
            </a:graphicData>
          </a:graphic>
        </xdr:graphicFrame>
      </mc:Choice>
      <mc:Fallback xmlns="">
        <xdr:sp macro="" textlink="">
          <xdr:nvSpPr>
            <xdr:cNvPr id="0" name=""/>
            <xdr:cNvSpPr>
              <a:spLocks noTextEdit="1"/>
            </xdr:cNvSpPr>
          </xdr:nvSpPr>
          <xdr:spPr>
            <a:xfrm>
              <a:off x="14887575" y="266700"/>
              <a:ext cx="1828800" cy="3200400"/>
            </a:xfrm>
            <a:prstGeom prst="rect">
              <a:avLst/>
            </a:prstGeom>
            <a:solidFill>
              <a:prstClr val="white"/>
            </a:solidFill>
            <a:ln w="1">
              <a:solidFill>
                <a:prstClr val="green"/>
              </a:solidFill>
            </a:ln>
          </xdr:spPr>
          <xdr:txBody>
            <a:bodyPr vertOverflow="clip" horzOverflow="clip"/>
            <a:lstStyle/>
            <a:p>
              <a:r>
                <a:rPr lang="es-A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28575</xdr:colOff>
      <xdr:row>18</xdr:row>
      <xdr:rowOff>80962</xdr:rowOff>
    </xdr:from>
    <xdr:to>
      <xdr:col>13</xdr:col>
      <xdr:colOff>447675</xdr:colOff>
      <xdr:row>32</xdr:row>
      <xdr:rowOff>157162</xdr:rowOff>
    </xdr:to>
    <xdr:graphicFrame macro="">
      <xdr:nvGraphicFramePr>
        <xdr:cNvPr id="4" name="Chart 3">
          <a:extLst>
            <a:ext uri="{FF2B5EF4-FFF2-40B4-BE49-F238E27FC236}">
              <a16:creationId xmlns:a16="http://schemas.microsoft.com/office/drawing/2014/main" id="{176F6347-1AF3-43CB-BF26-228F202B9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257175</xdr:colOff>
      <xdr:row>2</xdr:row>
      <xdr:rowOff>0</xdr:rowOff>
    </xdr:from>
    <xdr:to>
      <xdr:col>17</xdr:col>
      <xdr:colOff>257175</xdr:colOff>
      <xdr:row>29</xdr:row>
      <xdr:rowOff>171449</xdr:rowOff>
    </xdr:to>
    <mc:AlternateContent xmlns:mc="http://schemas.openxmlformats.org/markup-compatibility/2006" xmlns:a14="http://schemas.microsoft.com/office/drawing/2010/main">
      <mc:Choice Requires="a14">
        <xdr:graphicFrame macro="">
          <xdr:nvGraphicFramePr>
            <xdr:cNvPr id="2" name="Año 1">
              <a:extLst>
                <a:ext uri="{FF2B5EF4-FFF2-40B4-BE49-F238E27FC236}">
                  <a16:creationId xmlns:a16="http://schemas.microsoft.com/office/drawing/2014/main" id="{54200EF3-CA9C-49C6-91FA-BC89673CAA13}"/>
                </a:ext>
              </a:extLst>
            </xdr:cNvPr>
            <xdr:cNvGraphicFramePr/>
          </xdr:nvGraphicFramePr>
          <xdr:xfrm>
            <a:off x="0" y="0"/>
            <a:ext cx="0" cy="0"/>
          </xdr:xfrm>
          <a:graphic>
            <a:graphicData uri="http://schemas.microsoft.com/office/drawing/2010/slicer">
              <sle:slicer xmlns:sle="http://schemas.microsoft.com/office/drawing/2010/slicer" name="Año 1"/>
            </a:graphicData>
          </a:graphic>
        </xdr:graphicFrame>
      </mc:Choice>
      <mc:Fallback xmlns="">
        <xdr:sp macro="" textlink="">
          <xdr:nvSpPr>
            <xdr:cNvPr id="0" name=""/>
            <xdr:cNvSpPr>
              <a:spLocks noTextEdit="1"/>
            </xdr:cNvSpPr>
          </xdr:nvSpPr>
          <xdr:spPr>
            <a:xfrm>
              <a:off x="10086975" y="381000"/>
              <a:ext cx="1219200" cy="5314949"/>
            </a:xfrm>
            <a:prstGeom prst="rect">
              <a:avLst/>
            </a:prstGeom>
            <a:solidFill>
              <a:prstClr val="white"/>
            </a:solidFill>
            <a:ln w="1">
              <a:solidFill>
                <a:prstClr val="green"/>
              </a:solidFill>
            </a:ln>
          </xdr:spPr>
          <xdr:txBody>
            <a:bodyPr vertOverflow="clip" horzOverflow="clip"/>
            <a:lstStyle/>
            <a:p>
              <a:r>
                <a:rPr lang="es-A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57149</xdr:colOff>
      <xdr:row>2</xdr:row>
      <xdr:rowOff>0</xdr:rowOff>
    </xdr:from>
    <xdr:to>
      <xdr:col>15</xdr:col>
      <xdr:colOff>9525</xdr:colOff>
      <xdr:row>15</xdr:row>
      <xdr:rowOff>38100</xdr:rowOff>
    </xdr:to>
    <xdr:graphicFrame macro="">
      <xdr:nvGraphicFramePr>
        <xdr:cNvPr id="3" name="Chart 2">
          <a:extLst>
            <a:ext uri="{FF2B5EF4-FFF2-40B4-BE49-F238E27FC236}">
              <a16:creationId xmlns:a16="http://schemas.microsoft.com/office/drawing/2014/main" id="{B64B061A-CB69-4126-AD20-3B91353875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66674</xdr:colOff>
      <xdr:row>15</xdr:row>
      <xdr:rowOff>80962</xdr:rowOff>
    </xdr:from>
    <xdr:to>
      <xdr:col>15</xdr:col>
      <xdr:colOff>190500</xdr:colOff>
      <xdr:row>29</xdr:row>
      <xdr:rowOff>157162</xdr:rowOff>
    </xdr:to>
    <xdr:graphicFrame macro="">
      <xdr:nvGraphicFramePr>
        <xdr:cNvPr id="4" name="Chart 3">
          <a:extLst>
            <a:ext uri="{FF2B5EF4-FFF2-40B4-BE49-F238E27FC236}">
              <a16:creationId xmlns:a16="http://schemas.microsoft.com/office/drawing/2014/main" id="{BB96E17B-5959-4D99-9F03-99B7081A35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9523</xdr:colOff>
      <xdr:row>0</xdr:row>
      <xdr:rowOff>9525</xdr:rowOff>
    </xdr:from>
    <xdr:to>
      <xdr:col>14</xdr:col>
      <xdr:colOff>447674</xdr:colOff>
      <xdr:row>12</xdr:row>
      <xdr:rowOff>9525</xdr:rowOff>
    </xdr:to>
    <xdr:graphicFrame macro="">
      <xdr:nvGraphicFramePr>
        <xdr:cNvPr id="2" name="Chart 1">
          <a:extLst>
            <a:ext uri="{FF2B5EF4-FFF2-40B4-BE49-F238E27FC236}">
              <a16:creationId xmlns:a16="http://schemas.microsoft.com/office/drawing/2014/main" id="{44539C9C-5D51-4372-BABF-7E401C909C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85725</xdr:colOff>
      <xdr:row>13</xdr:row>
      <xdr:rowOff>9525</xdr:rowOff>
    </xdr:from>
    <xdr:to>
      <xdr:col>11</xdr:col>
      <xdr:colOff>123825</xdr:colOff>
      <xdr:row>26</xdr:row>
      <xdr:rowOff>28575</xdr:rowOff>
    </xdr:to>
    <xdr:graphicFrame macro="">
      <xdr:nvGraphicFramePr>
        <xdr:cNvPr id="3" name="Chart 2">
          <a:extLst>
            <a:ext uri="{FF2B5EF4-FFF2-40B4-BE49-F238E27FC236}">
              <a16:creationId xmlns:a16="http://schemas.microsoft.com/office/drawing/2014/main" id="{5015ECE5-5656-4310-BC90-BA65506977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jul" refreshedDate="44674.776056134258" backgroundQuery="1" createdVersion="7" refreshedVersion="7" minRefreshableVersion="3" recordCount="0" supportSubquery="1" supportAdvancedDrill="1" xr:uid="{2B7A27D6-5266-46E6-B6F2-3190BD8E8D38}">
  <cacheSource type="external" connectionId="7"/>
  <cacheFields count="5">
    <cacheField name="[Pedidos].[País].[País]" caption="País" numFmtId="0" hierarchy="28" level="1">
      <sharedItems count="9">
        <s v="Argentina"/>
        <s v="Brasil"/>
        <s v="Chile"/>
        <s v="Colombia"/>
        <s v="Ecuador"/>
        <s v="Paraguay"/>
        <s v="Perú"/>
        <s v="Uruguay"/>
        <s v="Venezuela"/>
      </sharedItems>
    </cacheField>
    <cacheField name="[Measures].[IngresosTotales]" caption="IngresosTotales" numFmtId="0" hierarchy="37" level="32767"/>
    <cacheField name="[Measures].[Año Anterior]" caption="Año Anterior" numFmtId="0" hierarchy="38" level="32767"/>
    <cacheField name="[Calendario].[Año].[Año]" caption="Año" numFmtId="0" hierarchy="1" level="1">
      <sharedItems containsSemiMixedTypes="0" containsNonDate="0" containsString="0"/>
    </cacheField>
    <cacheField name="[Measures].[YoY%]" caption="YoY%" numFmtId="0" hierarchy="39" level="32767"/>
  </cacheFields>
  <cacheHierarchies count="48">
    <cacheHierarchy uniqueName="[Calendario].[Fecha]" caption="Fecha" attribute="1" time="1" defaultMemberUniqueName="[Calendario].[Fecha].[All]" allUniqueName="[Calendario].[Fecha].[All]" dimensionUniqueName="[Calendario]" displayFolder="" count="0" memberValueDatatype="7" unbalanced="0"/>
    <cacheHierarchy uniqueName="[Calendario].[Año]" caption="Año" attribute="1" defaultMemberUniqueName="[Calendario].[Año].[All]" allUniqueName="[Calendario].[Año].[All]" dimensionUniqueName="[Calendario]" displayFolder="" count="2" memberValueDatatype="20" unbalanced="0">
      <fieldsUsage count="2">
        <fieldUsage x="-1"/>
        <fieldUsage x="3"/>
      </fieldsUsage>
    </cacheHierarchy>
    <cacheHierarchy uniqueName="[Calendario].[Trimestre]" caption="Trimestre" attribute="1" defaultMemberUniqueName="[Calendario].[Trimestre].[All]" allUniqueName="[Calendario].[Trimestre].[All]" dimensionUniqueName="[Calendario]" displayFolder="" count="0" memberValueDatatype="130" unbalanced="0"/>
    <cacheHierarchy uniqueName="[Calendario].[Numero de Semana]" caption="Numero de Semana" attribute="1" defaultMemberUniqueName="[Calendario].[Numero de Semana].[All]" allUniqueName="[Calendario].[Numero de Semana].[All]" dimensionUniqueName="[Calendario]" displayFolder="" count="0" memberValueDatatype="20" unbalanced="0"/>
    <cacheHierarchy uniqueName="[Calendario].[Numero de Mes]" caption="Numero de Mes" attribute="1" defaultMemberUniqueName="[Calendario].[Numero de Mes].[All]" allUniqueName="[Calendario].[Numero de Mes].[All]" dimensionUniqueName="[Calendario]" displayFolder="" count="0" memberValueDatatype="20" unbalanced="0"/>
    <cacheHierarchy uniqueName="[Calendario].[Mes]" caption="Mes" attribute="1" defaultMemberUniqueName="[Calendario].[Mes].[All]" allUniqueName="[Calendario].[Mes].[All]" dimensionUniqueName="[Calendario]" displayFolder="" count="0" memberValueDatatype="130" unbalanced="0"/>
    <cacheHierarchy uniqueName="[Calendario].[Dia de la semana]" caption="Dia de la semana" attribute="1" defaultMemberUniqueName="[Calendario].[Dia de la semana].[All]" allUniqueName="[Calendario].[Dia de la semana].[All]" dimensionUniqueName="[Calendario]" displayFolder="" count="0" memberValueDatatype="130" unbalanced="0"/>
    <cacheHierarchy uniqueName="[Calendario].[Fecha (Year)]" caption="Fecha (Year)" attribute="1" defaultMemberUniqueName="[Calendario].[Fecha (Year)].[All]" allUniqueName="[Calendario].[Fecha (Year)].[All]" dimensionUniqueName="[Calendario]" displayFolder="" count="0" memberValueDatatype="130" unbalanced="0"/>
    <cacheHierarchy uniqueName="[Calendario].[Fecha (Quarter)]" caption="Fecha (Quarter)" attribute="1" defaultMemberUniqueName="[Calendario].[Fecha (Quarter)].[All]" allUniqueName="[Calendario].[Fecha (Quarter)].[All]" dimensionUniqueName="[Calendario]" displayFolder="" count="0" memberValueDatatype="130" unbalanced="0"/>
    <cacheHierarchy uniqueName="[Calendario].[Fecha (Month)]" caption="Fecha (Month)" attribute="1" defaultMemberUniqueName="[Calendario].[Fecha (Month)].[All]" allUniqueName="[Calendario].[Fecha (Month)].[All]" dimensionUniqueName="[Calendario]" displayFolder="" count="0" memberValueDatatype="130" unbalanced="0"/>
    <cacheHierarchy uniqueName="[CategoriaProducto].[SKU]" caption="SKU" attribute="1" defaultMemberUniqueName="[CategoriaProducto].[SKU].[All]" allUniqueName="[CategoriaProducto].[SKU].[All]" dimensionUniqueName="[CategoriaProducto]" displayFolder="" count="0" memberValueDatatype="130" unbalanced="0"/>
    <cacheHierarchy uniqueName="[CategoriaProducto].[Categoría de Producto]" caption="Categoría de Producto" attribute="1" defaultMemberUniqueName="[CategoriaProducto].[Categoría de Producto].[All]" allUniqueName="[CategoriaProducto].[Categoría de Producto].[All]" dimensionUniqueName="[CategoriaProducto]" displayFolder="" count="0" memberValueDatatype="130" unbalanced="0"/>
    <cacheHierarchy uniqueName="[CategoriaProducto].[Precio de Venta]" caption="Precio de Venta" attribute="1" defaultMemberUniqueName="[CategoriaProducto].[Precio de Venta].[All]" allUniqueName="[CategoriaProducto].[Precio de Venta].[All]" dimensionUniqueName="[CategoriaProducto]" displayFolder="" count="0" memberValueDatatype="5" unbalanced="0"/>
    <cacheHierarchy uniqueName="[Descuentos].[Descuento]" caption="Descuento" attribute="1" defaultMemberUniqueName="[Descuentos].[Descuento].[All]" allUniqueName="[Descuentos].[Descuento].[All]" dimensionUniqueName="[Descuentos]" displayFolder="" count="0" memberValueDatatype="5" unbalanced="0"/>
    <cacheHierarchy uniqueName="[Descuentos].[Categoría de Descuento]" caption="Categoría de Descuento" attribute="1" defaultMemberUniqueName="[Descuentos].[Categoría de Descuento].[All]" allUniqueName="[Descuentos].[Categoría de Descuento].[All]" dimensionUniqueName="[Descuentos]" displayFolder="" count="0" memberValueDatatype="130" unbalanced="0"/>
    <cacheHierarchy uniqueName="[Pedidos].[Número de Pedido]" caption="Número de Pedido" attribute="1" defaultMemberUniqueName="[Pedidos].[Número de Pedido].[All]" allUniqueName="[Pedidos].[Número de Pedido].[All]" dimensionUniqueName="[Pedidos]" displayFolder="" count="0" memberValueDatatype="20" unbalanced="0"/>
    <cacheHierarchy uniqueName="[Pedidos].[ID del Cliente]" caption="ID del Cliente" attribute="1" defaultMemberUniqueName="[Pedidos].[ID del Cliente].[All]" allUniqueName="[Pedidos].[ID del Cliente].[All]" dimensionUniqueName="[Pedidos]" displayFolder="" count="0" memberValueDatatype="20" unbalanced="0"/>
    <cacheHierarchy uniqueName="[Pedidos].[Tipo de Compra]" caption="Tipo de Compra" attribute="1" defaultMemberUniqueName="[Pedidos].[Tipo de Compra].[All]" allUniqueName="[Pedidos].[Tipo de Compra].[All]" dimensionUniqueName="[Pedidos]" displayFolder="" count="0" memberValueDatatype="130" unbalanced="0"/>
    <cacheHierarchy uniqueName="[Pedidos].[SKU]" caption="SKU" attribute="1" defaultMemberUniqueName="[Pedidos].[SKU].[All]" allUniqueName="[Pedidos].[SKU].[All]" dimensionUniqueName="[Pedidos]" displayFolder="" count="0" memberValueDatatype="130" unbalanced="0"/>
    <cacheHierarchy uniqueName="[Pedidos].[Categoría de Descuento]" caption="Categoría de Descuento" attribute="1" defaultMemberUniqueName="[Pedidos].[Categoría de Descuento].[All]" allUniqueName="[Pedidos].[Categoría de Descuento].[All]" dimensionUniqueName="[Pedidos]" displayFolder="" count="0" memberValueDatatype="130" unbalanced="0"/>
    <cacheHierarchy uniqueName="[Pedidos].[Ingresos]" caption="Ingresos" attribute="1" defaultMemberUniqueName="[Pedidos].[Ingresos].[All]" allUniqueName="[Pedidos].[Ingresos].[All]" dimensionUniqueName="[Pedidos]" displayFolder="" count="0" memberValueDatatype="5" unbalanced="0"/>
    <cacheHierarchy uniqueName="[Pedidos].[Unidades]" caption="Unidades" attribute="1" defaultMemberUniqueName="[Pedidos].[Unidades].[All]" allUniqueName="[Pedidos].[Unidades].[All]" dimensionUniqueName="[Pedidos]" displayFolder="" count="0" memberValueDatatype="20" unbalanced="0"/>
    <cacheHierarchy uniqueName="[Pedidos].[Costo del Producto]" caption="Costo del Producto" attribute="1" defaultMemberUniqueName="[Pedidos].[Costo del Producto].[All]" allUniqueName="[Pedidos].[Costo del Producto].[All]" dimensionUniqueName="[Pedidos]" displayFolder="" count="0" memberValueDatatype="5" unbalanced="0"/>
    <cacheHierarchy uniqueName="[Pedidos].[Costo de Envio]" caption="Costo de Envio" attribute="1" defaultMemberUniqueName="[Pedidos].[Costo de Envio].[All]" allUniqueName="[Pedidos].[Costo de Envio].[All]" dimensionUniqueName="[Pedidos]" displayFolder="" count="0" memberValueDatatype="5" unbalanced="0"/>
    <cacheHierarchy uniqueName="[Pedidos].[Costo Empaque]" caption="Costo Empaque" attribute="1" defaultMemberUniqueName="[Pedidos].[Costo Empaque].[All]" allUniqueName="[Pedidos].[Costo Empaque].[All]" dimensionUniqueName="[Pedidos]" displayFolder="" count="0" memberValueDatatype="20" unbalanced="0"/>
    <cacheHierarchy uniqueName="[Pedidos].[Fecha de Pedido]" caption="Fecha de Pedido" attribute="1" time="1" defaultMemberUniqueName="[Pedidos].[Fecha de Pedido].[All]" allUniqueName="[Pedidos].[Fecha de Pedido].[All]" dimensionUniqueName="[Pedidos]" displayFolder="" count="0" memberValueDatatype="7" unbalanced="0"/>
    <cacheHierarchy uniqueName="[Pedidos].[Fecha de Envio]" caption="Fecha de Envio" attribute="1" time="1" defaultMemberUniqueName="[Pedidos].[Fecha de Envio].[All]" allUniqueName="[Pedidos].[Fecha de Envio].[All]" dimensionUniqueName="[Pedidos]" displayFolder="" count="0" memberValueDatatype="7" unbalanced="0"/>
    <cacheHierarchy uniqueName="[Pedidos].[Fecha de Llegada]" caption="Fecha de Llegada" attribute="1" time="1" defaultMemberUniqueName="[Pedidos].[Fecha de Llegada].[All]" allUniqueName="[Pedidos].[Fecha de Llegada].[All]" dimensionUniqueName="[Pedidos]" displayFolder="" count="0" memberValueDatatype="7" unbalanced="0"/>
    <cacheHierarchy uniqueName="[Pedidos].[País]" caption="País" attribute="1" defaultMemberUniqueName="[Pedidos].[País].[All]" allUniqueName="[Pedidos].[País].[All]" dimensionUniqueName="[Pedidos]" displayFolder="" count="2" memberValueDatatype="130" unbalanced="0">
      <fieldsUsage count="2">
        <fieldUsage x="-1"/>
        <fieldUsage x="0"/>
      </fieldsUsage>
    </cacheHierarchy>
    <cacheHierarchy uniqueName="[Pedidos].[Ciudad]" caption="Ciudad" attribute="1" defaultMemberUniqueName="[Pedidos].[Ciudad].[All]" allUniqueName="[Pedidos].[Ciudad].[All]" dimensionUniqueName="[Pedidos]" displayFolder="" count="0" memberValueDatatype="130" unbalanced="0"/>
    <cacheHierarchy uniqueName="[Producto].[SKU]" caption="SKU" attribute="1" defaultMemberUniqueName="[Producto].[SKU].[All]" allUniqueName="[Producto].[SKU].[All]" dimensionUniqueName="[Producto]" displayFolder="" count="0" memberValueDatatype="130" unbalanced="0"/>
    <cacheHierarchy uniqueName="[Producto].[Nombre del Producto]" caption="Nombre del Producto" attribute="1" defaultMemberUniqueName="[Producto].[Nombre del Producto].[All]" allUniqueName="[Producto].[Nombre del Producto].[All]" dimensionUniqueName="[Producto]" displayFolder="" count="0" memberValueDatatype="130" unbalanced="0"/>
    <cacheHierarchy uniqueName="[Producto].[Categoría]" caption="Categoría" attribute="1" defaultMemberUniqueName="[Producto].[Categoría].[All]" allUniqueName="[Producto].[Categoría].[All]" dimensionUniqueName="[Producto]" displayFolder="" count="0" memberValueDatatype="130" unbalanced="0"/>
    <cacheHierarchy uniqueName="[Producto].[Tamaño de Empaque]" caption="Tamaño de Empaque" attribute="1" defaultMemberUniqueName="[Producto].[Tamaño de Empaque].[All]" allUniqueName="[Producto].[Tamaño de Empaque].[All]" dimensionUniqueName="[Producto]" displayFolder="" count="0" memberValueDatatype="130" unbalanced="0"/>
    <cacheHierarchy uniqueName="[Calendario].[Fecha (Month Index)]" caption="Fecha (Month Index)" attribute="1" defaultMemberUniqueName="[Calendario].[Fecha (Month Index)].[All]" allUniqueName="[Calendario].[Fecha (Month Index)].[All]" dimensionUniqueName="[Calendario]" displayFolder="" count="0" memberValueDatatype="20" unbalanced="0" hidden="1"/>
    <cacheHierarchy uniqueName="[Measures].[Sum of Año]" caption="Sum of Año" measure="1" displayFolder="" measureGroup="Calendario" count="0">
      <extLst>
        <ext xmlns:x15="http://schemas.microsoft.com/office/spreadsheetml/2010/11/main" uri="{B97F6D7D-B522-45F9-BDA1-12C45D357490}">
          <x15:cacheHierarchy aggregatedColumn="1"/>
        </ext>
      </extLst>
    </cacheHierarchy>
    <cacheHierarchy uniqueName="[Measures].[CantidadProducto]" caption="CantidadProducto" measure="1" displayFolder="" measureGroup="Calendario" count="0"/>
    <cacheHierarchy uniqueName="[Measures].[IngresosTotales]" caption="IngresosTotales" measure="1" displayFolder="" measureGroup="Calendario" count="0" oneField="1">
      <fieldsUsage count="1">
        <fieldUsage x="1"/>
      </fieldsUsage>
    </cacheHierarchy>
    <cacheHierarchy uniqueName="[Measures].[Año Anterior]" caption="Año Anterior" measure="1" displayFolder="" measureGroup="Calendario" count="0" oneField="1">
      <fieldsUsage count="1">
        <fieldUsage x="2"/>
      </fieldsUsage>
    </cacheHierarchy>
    <cacheHierarchy uniqueName="[Measures].[YoY%]" caption="YoY%" measure="1" displayFolder="" measureGroup="Calendario" count="0" oneField="1">
      <fieldsUsage count="1">
        <fieldUsage x="4"/>
      </fieldsUsage>
    </cacheHierarchy>
    <cacheHierarchy uniqueName="[Measures].[Mes Anterior]" caption="Mes Anterior" measure="1" displayFolder="" measureGroup="Calendario" count="0"/>
    <cacheHierarchy uniqueName="[Measures].[MoM%]" caption="MoM%" measure="1" displayFolder="" measureGroup="Calendario" count="0"/>
    <cacheHierarchy uniqueName="[Measures].[__XL_Count Calendario]" caption="__XL_Count Calendario" measure="1" displayFolder="" measureGroup="Calendario" count="0" hidden="1"/>
    <cacheHierarchy uniqueName="[Measures].[__XL_Count Pedidos]" caption="__XL_Count Pedidos" measure="1" displayFolder="" measureGroup="Pedidos" count="0" hidden="1"/>
    <cacheHierarchy uniqueName="[Measures].[__XL_Count Producto]" caption="__XL_Count Producto" measure="1" displayFolder="" measureGroup="Producto" count="0" hidden="1"/>
    <cacheHierarchy uniqueName="[Measures].[__XL_Count Descuentos]" caption="__XL_Count Descuentos" measure="1" displayFolder="" measureGroup="Descuentos" count="0" hidden="1"/>
    <cacheHierarchy uniqueName="[Measures].[__XL_Count CategoriaProducto]" caption="__XL_Count CategoriaProducto" measure="1" displayFolder="" measureGroup="CategoriaProducto" count="0" hidden="1"/>
    <cacheHierarchy uniqueName="[Measures].[__No measures defined]" caption="__No measures defined" measure="1" displayFolder="" count="0" hidden="1"/>
  </cacheHierarchies>
  <kpis count="0"/>
  <dimensions count="6">
    <dimension name="Calendario" uniqueName="[Calendario]" caption="Calendario"/>
    <dimension name="CategoriaProducto" uniqueName="[CategoriaProducto]" caption="CategoriaProducto"/>
    <dimension name="Descuentos" uniqueName="[Descuentos]" caption="Descuentos"/>
    <dimension measure="1" name="Measures" uniqueName="[Measures]" caption="Measures"/>
    <dimension name="Pedidos" uniqueName="[Pedidos]" caption="Pedidos"/>
    <dimension name="Producto" uniqueName="[Producto]" caption="Producto"/>
  </dimensions>
  <measureGroups count="5">
    <measureGroup name="Calendario" caption="Calendario"/>
    <measureGroup name="CategoriaProducto" caption="CategoriaProducto"/>
    <measureGroup name="Descuentos" caption="Descuentos"/>
    <measureGroup name="Pedidos" caption="Pedidos"/>
    <measureGroup name="Producto" caption="Producto"/>
  </measureGroups>
  <maps count="10">
    <map measureGroup="0" dimension="0"/>
    <map measureGroup="1" dimension="1"/>
    <map measureGroup="2" dimension="2"/>
    <map measureGroup="3" dimension="0"/>
    <map measureGroup="3" dimension="1"/>
    <map measureGroup="3" dimension="2"/>
    <map measureGroup="3" dimension="4"/>
    <map measureGroup="3" dimension="5"/>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jul" refreshedDate="44674.776056481482" backgroundQuery="1" createdVersion="7" refreshedVersion="7" minRefreshableVersion="3" recordCount="0" supportSubquery="1" supportAdvancedDrill="1" xr:uid="{6C08B272-FF31-4688-ABF4-11B5E9BCC1BD}">
  <cacheSource type="external" connectionId="7"/>
  <cacheFields count="5">
    <cacheField name="[Measures].[IngresosTotales]" caption="IngresosTotales" numFmtId="0" hierarchy="37" level="32767"/>
    <cacheField name="[Measures].[Mes Anterior]" caption="Mes Anterior" numFmtId="0" hierarchy="40" level="32767"/>
    <cacheField name="[Calendario].[Año].[Año]" caption="Año" numFmtId="0" hierarchy="1" level="1">
      <sharedItems containsSemiMixedTypes="0" containsNonDate="0" containsString="0"/>
    </cacheField>
    <cacheField name="[Calendario].[Mes].[Mes]" caption="Mes" numFmtId="0" hierarchy="5" level="1">
      <sharedItems count="12">
        <s v="abril"/>
        <s v="agosto"/>
        <s v="diciembre"/>
        <s v="enero"/>
        <s v="febrero"/>
        <s v="julio"/>
        <s v="junio"/>
        <s v="marzo"/>
        <s v="mayo"/>
        <s v="noviembre"/>
        <s v="octubre"/>
        <s v="septiembre"/>
      </sharedItems>
    </cacheField>
    <cacheField name="[Measures].[MoM%]" caption="MoM%" numFmtId="0" hierarchy="41" level="32767"/>
  </cacheFields>
  <cacheHierarchies count="48">
    <cacheHierarchy uniqueName="[Calendario].[Fecha]" caption="Fecha" attribute="1" time="1" defaultMemberUniqueName="[Calendario].[Fecha].[All]" allUniqueName="[Calendario].[Fecha].[All]" dimensionUniqueName="[Calendario]" displayFolder="" count="0" memberValueDatatype="7" unbalanced="0"/>
    <cacheHierarchy uniqueName="[Calendario].[Año]" caption="Año" attribute="1" defaultMemberUniqueName="[Calendario].[Año].[All]" allUniqueName="[Calendario].[Año].[All]" dimensionUniqueName="[Calendario]" displayFolder="" count="2" memberValueDatatype="20" unbalanced="0">
      <fieldsUsage count="2">
        <fieldUsage x="-1"/>
        <fieldUsage x="2"/>
      </fieldsUsage>
    </cacheHierarchy>
    <cacheHierarchy uniqueName="[Calendario].[Trimestre]" caption="Trimestre" attribute="1" defaultMemberUniqueName="[Calendario].[Trimestre].[All]" allUniqueName="[Calendario].[Trimestre].[All]" dimensionUniqueName="[Calendario]" displayFolder="" count="0" memberValueDatatype="130" unbalanced="0"/>
    <cacheHierarchy uniqueName="[Calendario].[Numero de Semana]" caption="Numero de Semana" attribute="1" defaultMemberUniqueName="[Calendario].[Numero de Semana].[All]" allUniqueName="[Calendario].[Numero de Semana].[All]" dimensionUniqueName="[Calendario]" displayFolder="" count="0" memberValueDatatype="20" unbalanced="0"/>
    <cacheHierarchy uniqueName="[Calendario].[Numero de Mes]" caption="Numero de Mes" attribute="1" defaultMemberUniqueName="[Calendario].[Numero de Mes].[All]" allUniqueName="[Calendario].[Numero de Mes].[All]" dimensionUniqueName="[Calendario]" displayFolder="" count="0" memberValueDatatype="20" unbalanced="0"/>
    <cacheHierarchy uniqueName="[Calendario].[Mes]" caption="Mes" attribute="1" defaultMemberUniqueName="[Calendario].[Mes].[All]" allUniqueName="[Calendario].[Mes].[All]" dimensionUniqueName="[Calendario]" displayFolder="" count="2" memberValueDatatype="130" unbalanced="0">
      <fieldsUsage count="2">
        <fieldUsage x="-1"/>
        <fieldUsage x="3"/>
      </fieldsUsage>
    </cacheHierarchy>
    <cacheHierarchy uniqueName="[Calendario].[Dia de la semana]" caption="Dia de la semana" attribute="1" defaultMemberUniqueName="[Calendario].[Dia de la semana].[All]" allUniqueName="[Calendario].[Dia de la semana].[All]" dimensionUniqueName="[Calendario]" displayFolder="" count="0" memberValueDatatype="130" unbalanced="0"/>
    <cacheHierarchy uniqueName="[Calendario].[Fecha (Year)]" caption="Fecha (Year)" attribute="1" defaultMemberUniqueName="[Calendario].[Fecha (Year)].[All]" allUniqueName="[Calendario].[Fecha (Year)].[All]" dimensionUniqueName="[Calendario]" displayFolder="" count="0" memberValueDatatype="130" unbalanced="0"/>
    <cacheHierarchy uniqueName="[Calendario].[Fecha (Quarter)]" caption="Fecha (Quarter)" attribute="1" defaultMemberUniqueName="[Calendario].[Fecha (Quarter)].[All]" allUniqueName="[Calendario].[Fecha (Quarter)].[All]" dimensionUniqueName="[Calendario]" displayFolder="" count="0" memberValueDatatype="130" unbalanced="0"/>
    <cacheHierarchy uniqueName="[Calendario].[Fecha (Month)]" caption="Fecha (Month)" attribute="1" defaultMemberUniqueName="[Calendario].[Fecha (Month)].[All]" allUniqueName="[Calendario].[Fecha (Month)].[All]" dimensionUniqueName="[Calendario]" displayFolder="" count="0" memberValueDatatype="130" unbalanced="0"/>
    <cacheHierarchy uniqueName="[CategoriaProducto].[SKU]" caption="SKU" attribute="1" defaultMemberUniqueName="[CategoriaProducto].[SKU].[All]" allUniqueName="[CategoriaProducto].[SKU].[All]" dimensionUniqueName="[CategoriaProducto]" displayFolder="" count="0" memberValueDatatype="130" unbalanced="0"/>
    <cacheHierarchy uniqueName="[CategoriaProducto].[Categoría de Producto]" caption="Categoría de Producto" attribute="1" defaultMemberUniqueName="[CategoriaProducto].[Categoría de Producto].[All]" allUniqueName="[CategoriaProducto].[Categoría de Producto].[All]" dimensionUniqueName="[CategoriaProducto]" displayFolder="" count="0" memberValueDatatype="130" unbalanced="0"/>
    <cacheHierarchy uniqueName="[CategoriaProducto].[Precio de Venta]" caption="Precio de Venta" attribute="1" defaultMemberUniqueName="[CategoriaProducto].[Precio de Venta].[All]" allUniqueName="[CategoriaProducto].[Precio de Venta].[All]" dimensionUniqueName="[CategoriaProducto]" displayFolder="" count="0" memberValueDatatype="5" unbalanced="0"/>
    <cacheHierarchy uniqueName="[Descuentos].[Descuento]" caption="Descuento" attribute="1" defaultMemberUniqueName="[Descuentos].[Descuento].[All]" allUniqueName="[Descuentos].[Descuento].[All]" dimensionUniqueName="[Descuentos]" displayFolder="" count="0" memberValueDatatype="5" unbalanced="0"/>
    <cacheHierarchy uniqueName="[Descuentos].[Categoría de Descuento]" caption="Categoría de Descuento" attribute="1" defaultMemberUniqueName="[Descuentos].[Categoría de Descuento].[All]" allUniqueName="[Descuentos].[Categoría de Descuento].[All]" dimensionUniqueName="[Descuentos]" displayFolder="" count="0" memberValueDatatype="130" unbalanced="0"/>
    <cacheHierarchy uniqueName="[Pedidos].[Número de Pedido]" caption="Número de Pedido" attribute="1" defaultMemberUniqueName="[Pedidos].[Número de Pedido].[All]" allUniqueName="[Pedidos].[Número de Pedido].[All]" dimensionUniqueName="[Pedidos]" displayFolder="" count="0" memberValueDatatype="20" unbalanced="0"/>
    <cacheHierarchy uniqueName="[Pedidos].[ID del Cliente]" caption="ID del Cliente" attribute="1" defaultMemberUniqueName="[Pedidos].[ID del Cliente].[All]" allUniqueName="[Pedidos].[ID del Cliente].[All]" dimensionUniqueName="[Pedidos]" displayFolder="" count="0" memberValueDatatype="20" unbalanced="0"/>
    <cacheHierarchy uniqueName="[Pedidos].[Tipo de Compra]" caption="Tipo de Compra" attribute="1" defaultMemberUniqueName="[Pedidos].[Tipo de Compra].[All]" allUniqueName="[Pedidos].[Tipo de Compra].[All]" dimensionUniqueName="[Pedidos]" displayFolder="" count="0" memberValueDatatype="130" unbalanced="0"/>
    <cacheHierarchy uniqueName="[Pedidos].[SKU]" caption="SKU" attribute="1" defaultMemberUniqueName="[Pedidos].[SKU].[All]" allUniqueName="[Pedidos].[SKU].[All]" dimensionUniqueName="[Pedidos]" displayFolder="" count="0" memberValueDatatype="130" unbalanced="0"/>
    <cacheHierarchy uniqueName="[Pedidos].[Categoría de Descuento]" caption="Categoría de Descuento" attribute="1" defaultMemberUniqueName="[Pedidos].[Categoría de Descuento].[All]" allUniqueName="[Pedidos].[Categoría de Descuento].[All]" dimensionUniqueName="[Pedidos]" displayFolder="" count="0" memberValueDatatype="130" unbalanced="0"/>
    <cacheHierarchy uniqueName="[Pedidos].[Ingresos]" caption="Ingresos" attribute="1" defaultMemberUniqueName="[Pedidos].[Ingresos].[All]" allUniqueName="[Pedidos].[Ingresos].[All]" dimensionUniqueName="[Pedidos]" displayFolder="" count="0" memberValueDatatype="5" unbalanced="0"/>
    <cacheHierarchy uniqueName="[Pedidos].[Unidades]" caption="Unidades" attribute="1" defaultMemberUniqueName="[Pedidos].[Unidades].[All]" allUniqueName="[Pedidos].[Unidades].[All]" dimensionUniqueName="[Pedidos]" displayFolder="" count="0" memberValueDatatype="20" unbalanced="0"/>
    <cacheHierarchy uniqueName="[Pedidos].[Costo del Producto]" caption="Costo del Producto" attribute="1" defaultMemberUniqueName="[Pedidos].[Costo del Producto].[All]" allUniqueName="[Pedidos].[Costo del Producto].[All]" dimensionUniqueName="[Pedidos]" displayFolder="" count="0" memberValueDatatype="5" unbalanced="0"/>
    <cacheHierarchy uniqueName="[Pedidos].[Costo de Envio]" caption="Costo de Envio" attribute="1" defaultMemberUniqueName="[Pedidos].[Costo de Envio].[All]" allUniqueName="[Pedidos].[Costo de Envio].[All]" dimensionUniqueName="[Pedidos]" displayFolder="" count="0" memberValueDatatype="5" unbalanced="0"/>
    <cacheHierarchy uniqueName="[Pedidos].[Costo Empaque]" caption="Costo Empaque" attribute="1" defaultMemberUniqueName="[Pedidos].[Costo Empaque].[All]" allUniqueName="[Pedidos].[Costo Empaque].[All]" dimensionUniqueName="[Pedidos]" displayFolder="" count="0" memberValueDatatype="20" unbalanced="0"/>
    <cacheHierarchy uniqueName="[Pedidos].[Fecha de Pedido]" caption="Fecha de Pedido" attribute="1" time="1" defaultMemberUniqueName="[Pedidos].[Fecha de Pedido].[All]" allUniqueName="[Pedidos].[Fecha de Pedido].[All]" dimensionUniqueName="[Pedidos]" displayFolder="" count="0" memberValueDatatype="7" unbalanced="0"/>
    <cacheHierarchy uniqueName="[Pedidos].[Fecha de Envio]" caption="Fecha de Envio" attribute="1" time="1" defaultMemberUniqueName="[Pedidos].[Fecha de Envio].[All]" allUniqueName="[Pedidos].[Fecha de Envio].[All]" dimensionUniqueName="[Pedidos]" displayFolder="" count="0" memberValueDatatype="7" unbalanced="0"/>
    <cacheHierarchy uniqueName="[Pedidos].[Fecha de Llegada]" caption="Fecha de Llegada" attribute="1" time="1" defaultMemberUniqueName="[Pedidos].[Fecha de Llegada].[All]" allUniqueName="[Pedidos].[Fecha de Llegada].[All]" dimensionUniqueName="[Pedidos]" displayFolder="" count="0" memberValueDatatype="7" unbalanced="0"/>
    <cacheHierarchy uniqueName="[Pedidos].[País]" caption="País" attribute="1" defaultMemberUniqueName="[Pedidos].[País].[All]" allUniqueName="[Pedidos].[País].[All]" dimensionUniqueName="[Pedidos]" displayFolder="" count="0" memberValueDatatype="130" unbalanced="0"/>
    <cacheHierarchy uniqueName="[Pedidos].[Ciudad]" caption="Ciudad" attribute="1" defaultMemberUniqueName="[Pedidos].[Ciudad].[All]" allUniqueName="[Pedidos].[Ciudad].[All]" dimensionUniqueName="[Pedidos]" displayFolder="" count="0" memberValueDatatype="130" unbalanced="0"/>
    <cacheHierarchy uniqueName="[Producto].[SKU]" caption="SKU" attribute="1" defaultMemberUniqueName="[Producto].[SKU].[All]" allUniqueName="[Producto].[SKU].[All]" dimensionUniqueName="[Producto]" displayFolder="" count="0" memberValueDatatype="130" unbalanced="0"/>
    <cacheHierarchy uniqueName="[Producto].[Nombre del Producto]" caption="Nombre del Producto" attribute="1" defaultMemberUniqueName="[Producto].[Nombre del Producto].[All]" allUniqueName="[Producto].[Nombre del Producto].[All]" dimensionUniqueName="[Producto]" displayFolder="" count="0" memberValueDatatype="130" unbalanced="0"/>
    <cacheHierarchy uniqueName="[Producto].[Categoría]" caption="Categoría" attribute="1" defaultMemberUniqueName="[Producto].[Categoría].[All]" allUniqueName="[Producto].[Categoría].[All]" dimensionUniqueName="[Producto]" displayFolder="" count="0" memberValueDatatype="130" unbalanced="0"/>
    <cacheHierarchy uniqueName="[Producto].[Tamaño de Empaque]" caption="Tamaño de Empaque" attribute="1" defaultMemberUniqueName="[Producto].[Tamaño de Empaque].[All]" allUniqueName="[Producto].[Tamaño de Empaque].[All]" dimensionUniqueName="[Producto]" displayFolder="" count="0" memberValueDatatype="130" unbalanced="0"/>
    <cacheHierarchy uniqueName="[Calendario].[Fecha (Month Index)]" caption="Fecha (Month Index)" attribute="1" defaultMemberUniqueName="[Calendario].[Fecha (Month Index)].[All]" allUniqueName="[Calendario].[Fecha (Month Index)].[All]" dimensionUniqueName="[Calendario]" displayFolder="" count="0" memberValueDatatype="20" unbalanced="0" hidden="1"/>
    <cacheHierarchy uniqueName="[Measures].[Sum of Año]" caption="Sum of Año" measure="1" displayFolder="" measureGroup="Calendario" count="0">
      <extLst>
        <ext xmlns:x15="http://schemas.microsoft.com/office/spreadsheetml/2010/11/main" uri="{B97F6D7D-B522-45F9-BDA1-12C45D357490}">
          <x15:cacheHierarchy aggregatedColumn="1"/>
        </ext>
      </extLst>
    </cacheHierarchy>
    <cacheHierarchy uniqueName="[Measures].[CantidadProducto]" caption="CantidadProducto" measure="1" displayFolder="" measureGroup="Calendario" count="0"/>
    <cacheHierarchy uniqueName="[Measures].[IngresosTotales]" caption="IngresosTotales" measure="1" displayFolder="" measureGroup="Calendario" count="0" oneField="1">
      <fieldsUsage count="1">
        <fieldUsage x="0"/>
      </fieldsUsage>
    </cacheHierarchy>
    <cacheHierarchy uniqueName="[Measures].[Año Anterior]" caption="Año Anterior" measure="1" displayFolder="" measureGroup="Calendario" count="0"/>
    <cacheHierarchy uniqueName="[Measures].[YoY%]" caption="YoY%" measure="1" displayFolder="" measureGroup="Calendario" count="0"/>
    <cacheHierarchy uniqueName="[Measures].[Mes Anterior]" caption="Mes Anterior" measure="1" displayFolder="" measureGroup="Calendario" count="0" oneField="1">
      <fieldsUsage count="1">
        <fieldUsage x="1"/>
      </fieldsUsage>
    </cacheHierarchy>
    <cacheHierarchy uniqueName="[Measures].[MoM%]" caption="MoM%" measure="1" displayFolder="" measureGroup="Calendario" count="0" oneField="1">
      <fieldsUsage count="1">
        <fieldUsage x="4"/>
      </fieldsUsage>
    </cacheHierarchy>
    <cacheHierarchy uniqueName="[Measures].[__XL_Count Calendario]" caption="__XL_Count Calendario" measure="1" displayFolder="" measureGroup="Calendario" count="0" hidden="1"/>
    <cacheHierarchy uniqueName="[Measures].[__XL_Count Pedidos]" caption="__XL_Count Pedidos" measure="1" displayFolder="" measureGroup="Pedidos" count="0" hidden="1"/>
    <cacheHierarchy uniqueName="[Measures].[__XL_Count Producto]" caption="__XL_Count Producto" measure="1" displayFolder="" measureGroup="Producto" count="0" hidden="1"/>
    <cacheHierarchy uniqueName="[Measures].[__XL_Count Descuentos]" caption="__XL_Count Descuentos" measure="1" displayFolder="" measureGroup="Descuentos" count="0" hidden="1"/>
    <cacheHierarchy uniqueName="[Measures].[__XL_Count CategoriaProducto]" caption="__XL_Count CategoriaProducto" measure="1" displayFolder="" measureGroup="CategoriaProducto" count="0" hidden="1"/>
    <cacheHierarchy uniqueName="[Measures].[__No measures defined]" caption="__No measures defined" measure="1" displayFolder="" count="0" hidden="1"/>
  </cacheHierarchies>
  <kpis count="0"/>
  <dimensions count="6">
    <dimension name="Calendario" uniqueName="[Calendario]" caption="Calendario"/>
    <dimension name="CategoriaProducto" uniqueName="[CategoriaProducto]" caption="CategoriaProducto"/>
    <dimension name="Descuentos" uniqueName="[Descuentos]" caption="Descuentos"/>
    <dimension measure="1" name="Measures" uniqueName="[Measures]" caption="Measures"/>
    <dimension name="Pedidos" uniqueName="[Pedidos]" caption="Pedidos"/>
    <dimension name="Producto" uniqueName="[Producto]" caption="Producto"/>
  </dimensions>
  <measureGroups count="5">
    <measureGroup name="Calendario" caption="Calendario"/>
    <measureGroup name="CategoriaProducto" caption="CategoriaProducto"/>
    <measureGroup name="Descuentos" caption="Descuentos"/>
    <measureGroup name="Pedidos" caption="Pedidos"/>
    <measureGroup name="Producto" caption="Producto"/>
  </measureGroups>
  <maps count="10">
    <map measureGroup="0" dimension="0"/>
    <map measureGroup="1" dimension="1"/>
    <map measureGroup="2" dimension="2"/>
    <map measureGroup="3" dimension="0"/>
    <map measureGroup="3" dimension="1"/>
    <map measureGroup="3" dimension="2"/>
    <map measureGroup="3" dimension="4"/>
    <map measureGroup="3" dimension="5"/>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jul" refreshedDate="44674.767296064812" backgroundQuery="1" createdVersion="3" refreshedVersion="7" minRefreshableVersion="3" recordCount="0" supportSubquery="1" supportAdvancedDrill="1" xr:uid="{ECD7C91F-AC52-4355-A374-17EB972D612A}">
  <cacheSource type="external" connectionId="7">
    <extLst>
      <ext xmlns:x14="http://schemas.microsoft.com/office/spreadsheetml/2009/9/main" uri="{F057638F-6D5F-4e77-A914-E7F072B9BCA8}">
        <x14:sourceConnection name="ThisWorkbookDataModel"/>
      </ext>
    </extLst>
  </cacheSource>
  <cacheFields count="0"/>
  <cacheHierarchies count="48">
    <cacheHierarchy uniqueName="[Calendario].[Fecha]" caption="Fecha" attribute="1" time="1" defaultMemberUniqueName="[Calendario].[Fecha].[All]" allUniqueName="[Calendario].[Fecha].[All]" dimensionUniqueName="[Calendario]" displayFolder="" count="0" memberValueDatatype="7" unbalanced="0"/>
    <cacheHierarchy uniqueName="[Calendario].[Año]" caption="Año" attribute="1" defaultMemberUniqueName="[Calendario].[Año].[All]" allUniqueName="[Calendario].[Año].[All]" dimensionUniqueName="[Calendario]" displayFolder="" count="2" memberValueDatatype="20" unbalanced="0"/>
    <cacheHierarchy uniqueName="[Calendario].[Trimestre]" caption="Trimestre" attribute="1" defaultMemberUniqueName="[Calendario].[Trimestre].[All]" allUniqueName="[Calendario].[Trimestre].[All]" dimensionUniqueName="[Calendario]" displayFolder="" count="0" memberValueDatatype="130" unbalanced="0"/>
    <cacheHierarchy uniqueName="[Calendario].[Numero de Semana]" caption="Numero de Semana" attribute="1" defaultMemberUniqueName="[Calendario].[Numero de Semana].[All]" allUniqueName="[Calendario].[Numero de Semana].[All]" dimensionUniqueName="[Calendario]" displayFolder="" count="0" memberValueDatatype="20" unbalanced="0"/>
    <cacheHierarchy uniqueName="[Calendario].[Numero de Mes]" caption="Numero de Mes" attribute="1" defaultMemberUniqueName="[Calendario].[Numero de Mes].[All]" allUniqueName="[Calendario].[Numero de Mes].[All]" dimensionUniqueName="[Calendario]" displayFolder="" count="0" memberValueDatatype="20" unbalanced="0"/>
    <cacheHierarchy uniqueName="[Calendario].[Mes]" caption="Mes" attribute="1" defaultMemberUniqueName="[Calendario].[Mes].[All]" allUniqueName="[Calendario].[Mes].[All]" dimensionUniqueName="[Calendario]" displayFolder="" count="0" memberValueDatatype="130" unbalanced="0"/>
    <cacheHierarchy uniqueName="[Calendario].[Dia de la semana]" caption="Dia de la semana" attribute="1" defaultMemberUniqueName="[Calendario].[Dia de la semana].[All]" allUniqueName="[Calendario].[Dia de la semana].[All]" dimensionUniqueName="[Calendario]" displayFolder="" count="0" memberValueDatatype="130" unbalanced="0"/>
    <cacheHierarchy uniqueName="[Calendario].[Fecha (Year)]" caption="Fecha (Year)" attribute="1" defaultMemberUniqueName="[Calendario].[Fecha (Year)].[All]" allUniqueName="[Calendario].[Fecha (Year)].[All]" dimensionUniqueName="[Calendario]" displayFolder="" count="0" memberValueDatatype="130" unbalanced="0"/>
    <cacheHierarchy uniqueName="[Calendario].[Fecha (Quarter)]" caption="Fecha (Quarter)" attribute="1" defaultMemberUniqueName="[Calendario].[Fecha (Quarter)].[All]" allUniqueName="[Calendario].[Fecha (Quarter)].[All]" dimensionUniqueName="[Calendario]" displayFolder="" count="0" memberValueDatatype="130" unbalanced="0"/>
    <cacheHierarchy uniqueName="[Calendario].[Fecha (Month)]" caption="Fecha (Month)" attribute="1" defaultMemberUniqueName="[Calendario].[Fecha (Month)].[All]" allUniqueName="[Calendario].[Fecha (Month)].[All]" dimensionUniqueName="[Calendario]" displayFolder="" count="0" memberValueDatatype="130" unbalanced="0"/>
    <cacheHierarchy uniqueName="[CategoriaProducto].[SKU]" caption="SKU" attribute="1" defaultMemberUniqueName="[CategoriaProducto].[SKU].[All]" allUniqueName="[CategoriaProducto].[SKU].[All]" dimensionUniqueName="[CategoriaProducto]" displayFolder="" count="0" memberValueDatatype="130" unbalanced="0"/>
    <cacheHierarchy uniqueName="[CategoriaProducto].[Categoría de Producto]" caption="Categoría de Producto" attribute="1" defaultMemberUniqueName="[CategoriaProducto].[Categoría de Producto].[All]" allUniqueName="[CategoriaProducto].[Categoría de Producto].[All]" dimensionUniqueName="[CategoriaProducto]" displayFolder="" count="2" memberValueDatatype="130" unbalanced="0"/>
    <cacheHierarchy uniqueName="[CategoriaProducto].[Precio de Venta]" caption="Precio de Venta" attribute="1" defaultMemberUniqueName="[CategoriaProducto].[Precio de Venta].[All]" allUniqueName="[CategoriaProducto].[Precio de Venta].[All]" dimensionUniqueName="[CategoriaProducto]" displayFolder="" count="0" memberValueDatatype="5" unbalanced="0"/>
    <cacheHierarchy uniqueName="[Descuentos].[Descuento]" caption="Descuento" attribute="1" defaultMemberUniqueName="[Descuentos].[Descuento].[All]" allUniqueName="[Descuentos].[Descuento].[All]" dimensionUniqueName="[Descuentos]" displayFolder="" count="0" memberValueDatatype="5" unbalanced="0"/>
    <cacheHierarchy uniqueName="[Descuentos].[Categoría de Descuento]" caption="Categoría de Descuento" attribute="1" defaultMemberUniqueName="[Descuentos].[Categoría de Descuento].[All]" allUniqueName="[Descuentos].[Categoría de Descuento].[All]" dimensionUniqueName="[Descuentos]" displayFolder="" count="0" memberValueDatatype="130" unbalanced="0"/>
    <cacheHierarchy uniqueName="[Pedidos].[Número de Pedido]" caption="Número de Pedido" attribute="1" defaultMemberUniqueName="[Pedidos].[Número de Pedido].[All]" allUniqueName="[Pedidos].[Número de Pedido].[All]" dimensionUniqueName="[Pedidos]" displayFolder="" count="0" memberValueDatatype="20" unbalanced="0"/>
    <cacheHierarchy uniqueName="[Pedidos].[ID del Cliente]" caption="ID del Cliente" attribute="1" defaultMemberUniqueName="[Pedidos].[ID del Cliente].[All]" allUniqueName="[Pedidos].[ID del Cliente].[All]" dimensionUniqueName="[Pedidos]" displayFolder="" count="0" memberValueDatatype="20" unbalanced="0"/>
    <cacheHierarchy uniqueName="[Pedidos].[Tipo de Compra]" caption="Tipo de Compra" attribute="1" defaultMemberUniqueName="[Pedidos].[Tipo de Compra].[All]" allUniqueName="[Pedidos].[Tipo de Compra].[All]" dimensionUniqueName="[Pedidos]" displayFolder="" count="0" memberValueDatatype="130" unbalanced="0"/>
    <cacheHierarchy uniqueName="[Pedidos].[SKU]" caption="SKU" attribute="1" defaultMemberUniqueName="[Pedidos].[SKU].[All]" allUniqueName="[Pedidos].[SKU].[All]" dimensionUniqueName="[Pedidos]" displayFolder="" count="0" memberValueDatatype="130" unbalanced="0"/>
    <cacheHierarchy uniqueName="[Pedidos].[Categoría de Descuento]" caption="Categoría de Descuento" attribute="1" defaultMemberUniqueName="[Pedidos].[Categoría de Descuento].[All]" allUniqueName="[Pedidos].[Categoría de Descuento].[All]" dimensionUniqueName="[Pedidos]" displayFolder="" count="0" memberValueDatatype="130" unbalanced="0"/>
    <cacheHierarchy uniqueName="[Pedidos].[Ingresos]" caption="Ingresos" attribute="1" defaultMemberUniqueName="[Pedidos].[Ingresos].[All]" allUniqueName="[Pedidos].[Ingresos].[All]" dimensionUniqueName="[Pedidos]" displayFolder="" count="0" memberValueDatatype="5" unbalanced="0"/>
    <cacheHierarchy uniqueName="[Pedidos].[Unidades]" caption="Unidades" attribute="1" defaultMemberUniqueName="[Pedidos].[Unidades].[All]" allUniqueName="[Pedidos].[Unidades].[All]" dimensionUniqueName="[Pedidos]" displayFolder="" count="0" memberValueDatatype="20" unbalanced="0"/>
    <cacheHierarchy uniqueName="[Pedidos].[Costo del Producto]" caption="Costo del Producto" attribute="1" defaultMemberUniqueName="[Pedidos].[Costo del Producto].[All]" allUniqueName="[Pedidos].[Costo del Producto].[All]" dimensionUniqueName="[Pedidos]" displayFolder="" count="0" memberValueDatatype="5" unbalanced="0"/>
    <cacheHierarchy uniqueName="[Pedidos].[Costo de Envio]" caption="Costo de Envio" attribute="1" defaultMemberUniqueName="[Pedidos].[Costo de Envio].[All]" allUniqueName="[Pedidos].[Costo de Envio].[All]" dimensionUniqueName="[Pedidos]" displayFolder="" count="0" memberValueDatatype="5" unbalanced="0"/>
    <cacheHierarchy uniqueName="[Pedidos].[Costo Empaque]" caption="Costo Empaque" attribute="1" defaultMemberUniqueName="[Pedidos].[Costo Empaque].[All]" allUniqueName="[Pedidos].[Costo Empaque].[All]" dimensionUniqueName="[Pedidos]" displayFolder="" count="0" memberValueDatatype="20" unbalanced="0"/>
    <cacheHierarchy uniqueName="[Pedidos].[Fecha de Pedido]" caption="Fecha de Pedido" attribute="1" time="1" defaultMemberUniqueName="[Pedidos].[Fecha de Pedido].[All]" allUniqueName="[Pedidos].[Fecha de Pedido].[All]" dimensionUniqueName="[Pedidos]" displayFolder="" count="0" memberValueDatatype="7" unbalanced="0"/>
    <cacheHierarchy uniqueName="[Pedidos].[Fecha de Envio]" caption="Fecha de Envio" attribute="1" time="1" defaultMemberUniqueName="[Pedidos].[Fecha de Envio].[All]" allUniqueName="[Pedidos].[Fecha de Envio].[All]" dimensionUniqueName="[Pedidos]" displayFolder="" count="0" memberValueDatatype="7" unbalanced="0"/>
    <cacheHierarchy uniqueName="[Pedidos].[Fecha de Llegada]" caption="Fecha de Llegada" attribute="1" time="1" defaultMemberUniqueName="[Pedidos].[Fecha de Llegada].[All]" allUniqueName="[Pedidos].[Fecha de Llegada].[All]" dimensionUniqueName="[Pedidos]" displayFolder="" count="0" memberValueDatatype="7" unbalanced="0"/>
    <cacheHierarchy uniqueName="[Pedidos].[País]" caption="País" attribute="1" defaultMemberUniqueName="[Pedidos].[País].[All]" allUniqueName="[Pedidos].[País].[All]" dimensionUniqueName="[Pedidos]" displayFolder="" count="0" memberValueDatatype="130" unbalanced="0"/>
    <cacheHierarchy uniqueName="[Pedidos].[Ciudad]" caption="Ciudad" attribute="1" defaultMemberUniqueName="[Pedidos].[Ciudad].[All]" allUniqueName="[Pedidos].[Ciudad].[All]" dimensionUniqueName="[Pedidos]" displayFolder="" count="0" memberValueDatatype="130" unbalanced="0"/>
    <cacheHierarchy uniqueName="[Producto].[SKU]" caption="SKU" attribute="1" defaultMemberUniqueName="[Producto].[SKU].[All]" allUniqueName="[Producto].[SKU].[All]" dimensionUniqueName="[Producto]" displayFolder="" count="0" memberValueDatatype="130" unbalanced="0"/>
    <cacheHierarchy uniqueName="[Producto].[Nombre del Producto]" caption="Nombre del Producto" attribute="1" defaultMemberUniqueName="[Producto].[Nombre del Producto].[All]" allUniqueName="[Producto].[Nombre del Producto].[All]" dimensionUniqueName="[Producto]" displayFolder="" count="0" memberValueDatatype="130" unbalanced="0"/>
    <cacheHierarchy uniqueName="[Producto].[Categoría]" caption="Categoría" attribute="1" defaultMemberUniqueName="[Producto].[Categoría].[All]" allUniqueName="[Producto].[Categoría].[All]" dimensionUniqueName="[Producto]" displayFolder="" count="0" memberValueDatatype="130" unbalanced="0"/>
    <cacheHierarchy uniqueName="[Producto].[Tamaño de Empaque]" caption="Tamaño de Empaque" attribute="1" defaultMemberUniqueName="[Producto].[Tamaño de Empaque].[All]" allUniqueName="[Producto].[Tamaño de Empaque].[All]" dimensionUniqueName="[Producto]" displayFolder="" count="0" memberValueDatatype="130" unbalanced="0"/>
    <cacheHierarchy uniqueName="[Calendario].[Fecha (Month Index)]" caption="Fecha (Month Index)" attribute="1" defaultMemberUniqueName="[Calendario].[Fecha (Month Index)].[All]" allUniqueName="[Calendario].[Fecha (Month Index)].[All]" dimensionUniqueName="[Calendario]" displayFolder="" count="0" memberValueDatatype="20" unbalanced="0" hidden="1"/>
    <cacheHierarchy uniqueName="[Measures].[Sum of Año]" caption="Sum of Año" measure="1" displayFolder="" measureGroup="Calendario" count="0">
      <extLst>
        <ext xmlns:x15="http://schemas.microsoft.com/office/spreadsheetml/2010/11/main" uri="{B97F6D7D-B522-45F9-BDA1-12C45D357490}">
          <x15:cacheHierarchy aggregatedColumn="1"/>
        </ext>
      </extLst>
    </cacheHierarchy>
    <cacheHierarchy uniqueName="[Measures].[CantidadProducto]" caption="CantidadProducto" measure="1" displayFolder="" measureGroup="Calendario" count="0"/>
    <cacheHierarchy uniqueName="[Measures].[IngresosTotales]" caption="IngresosTotales" measure="1" displayFolder="" measureGroup="Calendario" count="0"/>
    <cacheHierarchy uniqueName="[Measures].[Año Anterior]" caption="Año Anterior" measure="1" displayFolder="" measureGroup="Calendario" count="0"/>
    <cacheHierarchy uniqueName="[Measures].[YoY%]" caption="YoY%" measure="1" displayFolder="" measureGroup="Calendario" count="0"/>
    <cacheHierarchy uniqueName="[Measures].[Mes Anterior]" caption="Mes Anterior" measure="1" displayFolder="" measureGroup="Calendario" count="0"/>
    <cacheHierarchy uniqueName="[Measures].[MoM%]" caption="MoM%" measure="1" displayFolder="" measureGroup="Calendario" count="0"/>
    <cacheHierarchy uniqueName="[Measures].[__XL_Count Calendario]" caption="__XL_Count Calendario" measure="1" displayFolder="" measureGroup="Calendario" count="0" hidden="1"/>
    <cacheHierarchy uniqueName="[Measures].[__XL_Count Pedidos]" caption="__XL_Count Pedidos" measure="1" displayFolder="" measureGroup="Pedidos" count="0" hidden="1"/>
    <cacheHierarchy uniqueName="[Measures].[__XL_Count Producto]" caption="__XL_Count Producto" measure="1" displayFolder="" measureGroup="Producto" count="0" hidden="1"/>
    <cacheHierarchy uniqueName="[Measures].[__XL_Count Descuentos]" caption="__XL_Count Descuentos" measure="1" displayFolder="" measureGroup="Descuentos" count="0" hidden="1"/>
    <cacheHierarchy uniqueName="[Measures].[__XL_Count CategoriaProducto]" caption="__XL_Count CategoriaProducto" measure="1" displayFolder="" measureGroup="CategoriaProducto"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4379255"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jul" refreshedDate="44674.767300347223" backgroundQuery="1" createdVersion="3" refreshedVersion="7" minRefreshableVersion="3" recordCount="0" supportSubquery="1" supportAdvancedDrill="1" xr:uid="{1CBD07F6-5CB7-4B74-805D-05A095E8C20D}">
  <cacheSource type="external" connectionId="7">
    <extLst>
      <ext xmlns:x14="http://schemas.microsoft.com/office/spreadsheetml/2009/9/main" uri="{F057638F-6D5F-4e77-A914-E7F072B9BCA8}">
        <x14:sourceConnection name="ThisWorkbookDataModel"/>
      </ext>
    </extLst>
  </cacheSource>
  <cacheFields count="0"/>
  <cacheHierarchies count="48">
    <cacheHierarchy uniqueName="[Calendario].[Fecha]" caption="Fecha" attribute="1" time="1" defaultMemberUniqueName="[Calendario].[Fecha].[All]" allUniqueName="[Calendario].[Fecha].[All]" dimensionUniqueName="[Calendario]" displayFolder="" count="0" memberValueDatatype="7" unbalanced="0"/>
    <cacheHierarchy uniqueName="[Calendario].[Año]" caption="Año" attribute="1" defaultMemberUniqueName="[Calendario].[Año].[All]" allUniqueName="[Calendario].[Año].[All]" dimensionUniqueName="[Calendario]" displayFolder="" count="2" memberValueDatatype="20" unbalanced="0"/>
    <cacheHierarchy uniqueName="[Calendario].[Trimestre]" caption="Trimestre" attribute="1" defaultMemberUniqueName="[Calendario].[Trimestre].[All]" allUniqueName="[Calendario].[Trimestre].[All]" dimensionUniqueName="[Calendario]" displayFolder="" count="0" memberValueDatatype="130" unbalanced="0"/>
    <cacheHierarchy uniqueName="[Calendario].[Numero de Semana]" caption="Numero de Semana" attribute="1" defaultMemberUniqueName="[Calendario].[Numero de Semana].[All]" allUniqueName="[Calendario].[Numero de Semana].[All]" dimensionUniqueName="[Calendario]" displayFolder="" count="0" memberValueDatatype="20" unbalanced="0"/>
    <cacheHierarchy uniqueName="[Calendario].[Numero de Mes]" caption="Numero de Mes" attribute="1" defaultMemberUniqueName="[Calendario].[Numero de Mes].[All]" allUniqueName="[Calendario].[Numero de Mes].[All]" dimensionUniqueName="[Calendario]" displayFolder="" count="0" memberValueDatatype="20" unbalanced="0"/>
    <cacheHierarchy uniqueName="[Calendario].[Mes]" caption="Mes" attribute="1" defaultMemberUniqueName="[Calendario].[Mes].[All]" allUniqueName="[Calendario].[Mes].[All]" dimensionUniqueName="[Calendario]" displayFolder="" count="0" memberValueDatatype="130" unbalanced="0"/>
    <cacheHierarchy uniqueName="[Calendario].[Dia de la semana]" caption="Dia de la semana" attribute="1" defaultMemberUniqueName="[Calendario].[Dia de la semana].[All]" allUniqueName="[Calendario].[Dia de la semana].[All]" dimensionUniqueName="[Calendario]" displayFolder="" count="0" memberValueDatatype="130" unbalanced="0"/>
    <cacheHierarchy uniqueName="[Calendario].[Fecha (Year)]" caption="Fecha (Year)" attribute="1" defaultMemberUniqueName="[Calendario].[Fecha (Year)].[All]" allUniqueName="[Calendario].[Fecha (Year)].[All]" dimensionUniqueName="[Calendario]" displayFolder="" count="0" memberValueDatatype="130" unbalanced="0"/>
    <cacheHierarchy uniqueName="[Calendario].[Fecha (Quarter)]" caption="Fecha (Quarter)" attribute="1" defaultMemberUniqueName="[Calendario].[Fecha (Quarter)].[All]" allUniqueName="[Calendario].[Fecha (Quarter)].[All]" dimensionUniqueName="[Calendario]" displayFolder="" count="0" memberValueDatatype="130" unbalanced="0"/>
    <cacheHierarchy uniqueName="[Calendario].[Fecha (Month)]" caption="Fecha (Month)" attribute="1" defaultMemberUniqueName="[Calendario].[Fecha (Month)].[All]" allUniqueName="[Calendario].[Fecha (Month)].[All]" dimensionUniqueName="[Calendario]" displayFolder="" count="0" memberValueDatatype="130" unbalanced="0"/>
    <cacheHierarchy uniqueName="[CategoriaProducto].[SKU]" caption="SKU" attribute="1" defaultMemberUniqueName="[CategoriaProducto].[SKU].[All]" allUniqueName="[CategoriaProducto].[SKU].[All]" dimensionUniqueName="[CategoriaProducto]" displayFolder="" count="0" memberValueDatatype="130" unbalanced="0"/>
    <cacheHierarchy uniqueName="[CategoriaProducto].[Categoría de Producto]" caption="Categoría de Producto" attribute="1" defaultMemberUniqueName="[CategoriaProducto].[Categoría de Producto].[All]" allUniqueName="[CategoriaProducto].[Categoría de Producto].[All]" dimensionUniqueName="[CategoriaProducto]" displayFolder="" count="0" memberValueDatatype="130" unbalanced="0"/>
    <cacheHierarchy uniqueName="[CategoriaProducto].[Precio de Venta]" caption="Precio de Venta" attribute="1" defaultMemberUniqueName="[CategoriaProducto].[Precio de Venta].[All]" allUniqueName="[CategoriaProducto].[Precio de Venta].[All]" dimensionUniqueName="[CategoriaProducto]" displayFolder="" count="0" memberValueDatatype="5" unbalanced="0"/>
    <cacheHierarchy uniqueName="[Descuentos].[Descuento]" caption="Descuento" attribute="1" defaultMemberUniqueName="[Descuentos].[Descuento].[All]" allUniqueName="[Descuentos].[Descuento].[All]" dimensionUniqueName="[Descuentos]" displayFolder="" count="0" memberValueDatatype="5" unbalanced="0"/>
    <cacheHierarchy uniqueName="[Descuentos].[Categoría de Descuento]" caption="Categoría de Descuento" attribute="1" defaultMemberUniqueName="[Descuentos].[Categoría de Descuento].[All]" allUniqueName="[Descuentos].[Categoría de Descuento].[All]" dimensionUniqueName="[Descuentos]" displayFolder="" count="0" memberValueDatatype="130" unbalanced="0"/>
    <cacheHierarchy uniqueName="[Pedidos].[Número de Pedido]" caption="Número de Pedido" attribute="1" defaultMemberUniqueName="[Pedidos].[Número de Pedido].[All]" allUniqueName="[Pedidos].[Número de Pedido].[All]" dimensionUniqueName="[Pedidos]" displayFolder="" count="0" memberValueDatatype="20" unbalanced="0"/>
    <cacheHierarchy uniqueName="[Pedidos].[ID del Cliente]" caption="ID del Cliente" attribute="1" defaultMemberUniqueName="[Pedidos].[ID del Cliente].[All]" allUniqueName="[Pedidos].[ID del Cliente].[All]" dimensionUniqueName="[Pedidos]" displayFolder="" count="0" memberValueDatatype="20" unbalanced="0"/>
    <cacheHierarchy uniqueName="[Pedidos].[Tipo de Compra]" caption="Tipo de Compra" attribute="1" defaultMemberUniqueName="[Pedidos].[Tipo de Compra].[All]" allUniqueName="[Pedidos].[Tipo de Compra].[All]" dimensionUniqueName="[Pedidos]" displayFolder="" count="0" memberValueDatatype="130" unbalanced="0"/>
    <cacheHierarchy uniqueName="[Pedidos].[SKU]" caption="SKU" attribute="1" defaultMemberUniqueName="[Pedidos].[SKU].[All]" allUniqueName="[Pedidos].[SKU].[All]" dimensionUniqueName="[Pedidos]" displayFolder="" count="0" memberValueDatatype="130" unbalanced="0"/>
    <cacheHierarchy uniqueName="[Pedidos].[Categoría de Descuento]" caption="Categoría de Descuento" attribute="1" defaultMemberUniqueName="[Pedidos].[Categoría de Descuento].[All]" allUniqueName="[Pedidos].[Categoría de Descuento].[All]" dimensionUniqueName="[Pedidos]" displayFolder="" count="0" memberValueDatatype="130" unbalanced="0"/>
    <cacheHierarchy uniqueName="[Pedidos].[Ingresos]" caption="Ingresos" attribute="1" defaultMemberUniqueName="[Pedidos].[Ingresos].[All]" allUniqueName="[Pedidos].[Ingresos].[All]" dimensionUniqueName="[Pedidos]" displayFolder="" count="0" memberValueDatatype="5" unbalanced="0"/>
    <cacheHierarchy uniqueName="[Pedidos].[Unidades]" caption="Unidades" attribute="1" defaultMemberUniqueName="[Pedidos].[Unidades].[All]" allUniqueName="[Pedidos].[Unidades].[All]" dimensionUniqueName="[Pedidos]" displayFolder="" count="0" memberValueDatatype="20" unbalanced="0"/>
    <cacheHierarchy uniqueName="[Pedidos].[Costo del Producto]" caption="Costo del Producto" attribute="1" defaultMemberUniqueName="[Pedidos].[Costo del Producto].[All]" allUniqueName="[Pedidos].[Costo del Producto].[All]" dimensionUniqueName="[Pedidos]" displayFolder="" count="0" memberValueDatatype="5" unbalanced="0"/>
    <cacheHierarchy uniqueName="[Pedidos].[Costo de Envio]" caption="Costo de Envio" attribute="1" defaultMemberUniqueName="[Pedidos].[Costo de Envio].[All]" allUniqueName="[Pedidos].[Costo de Envio].[All]" dimensionUniqueName="[Pedidos]" displayFolder="" count="0" memberValueDatatype="5" unbalanced="0"/>
    <cacheHierarchy uniqueName="[Pedidos].[Costo Empaque]" caption="Costo Empaque" attribute="1" defaultMemberUniqueName="[Pedidos].[Costo Empaque].[All]" allUniqueName="[Pedidos].[Costo Empaque].[All]" dimensionUniqueName="[Pedidos]" displayFolder="" count="0" memberValueDatatype="20" unbalanced="0"/>
    <cacheHierarchy uniqueName="[Pedidos].[Fecha de Pedido]" caption="Fecha de Pedido" attribute="1" time="1" defaultMemberUniqueName="[Pedidos].[Fecha de Pedido].[All]" allUniqueName="[Pedidos].[Fecha de Pedido].[All]" dimensionUniqueName="[Pedidos]" displayFolder="" count="0" memberValueDatatype="7" unbalanced="0"/>
    <cacheHierarchy uniqueName="[Pedidos].[Fecha de Envio]" caption="Fecha de Envio" attribute="1" time="1" defaultMemberUniqueName="[Pedidos].[Fecha de Envio].[All]" allUniqueName="[Pedidos].[Fecha de Envio].[All]" dimensionUniqueName="[Pedidos]" displayFolder="" count="0" memberValueDatatype="7" unbalanced="0"/>
    <cacheHierarchy uniqueName="[Pedidos].[Fecha de Llegada]" caption="Fecha de Llegada" attribute="1" time="1" defaultMemberUniqueName="[Pedidos].[Fecha de Llegada].[All]" allUniqueName="[Pedidos].[Fecha de Llegada].[All]" dimensionUniqueName="[Pedidos]" displayFolder="" count="0" memberValueDatatype="7" unbalanced="0"/>
    <cacheHierarchy uniqueName="[Pedidos].[País]" caption="País" attribute="1" defaultMemberUniqueName="[Pedidos].[País].[All]" allUniqueName="[Pedidos].[País].[All]" dimensionUniqueName="[Pedidos]" displayFolder="" count="0" memberValueDatatype="130" unbalanced="0"/>
    <cacheHierarchy uniqueName="[Pedidos].[Ciudad]" caption="Ciudad" attribute="1" defaultMemberUniqueName="[Pedidos].[Ciudad].[All]" allUniqueName="[Pedidos].[Ciudad].[All]" dimensionUniqueName="[Pedidos]" displayFolder="" count="0" memberValueDatatype="130" unbalanced="0"/>
    <cacheHierarchy uniqueName="[Producto].[SKU]" caption="SKU" attribute="1" defaultMemberUniqueName="[Producto].[SKU].[All]" allUniqueName="[Producto].[SKU].[All]" dimensionUniqueName="[Producto]" displayFolder="" count="0" memberValueDatatype="130" unbalanced="0"/>
    <cacheHierarchy uniqueName="[Producto].[Nombre del Producto]" caption="Nombre del Producto" attribute="1" defaultMemberUniqueName="[Producto].[Nombre del Producto].[All]" allUniqueName="[Producto].[Nombre del Producto].[All]" dimensionUniqueName="[Producto]" displayFolder="" count="0" memberValueDatatype="130" unbalanced="0"/>
    <cacheHierarchy uniqueName="[Producto].[Categoría]" caption="Categoría" attribute="1" defaultMemberUniqueName="[Producto].[Categoría].[All]" allUniqueName="[Producto].[Categoría].[All]" dimensionUniqueName="[Producto]" displayFolder="" count="0" memberValueDatatype="130" unbalanced="0"/>
    <cacheHierarchy uniqueName="[Producto].[Tamaño de Empaque]" caption="Tamaño de Empaque" attribute="1" defaultMemberUniqueName="[Producto].[Tamaño de Empaque].[All]" allUniqueName="[Producto].[Tamaño de Empaque].[All]" dimensionUniqueName="[Producto]" displayFolder="" count="0" memberValueDatatype="130" unbalanced="0"/>
    <cacheHierarchy uniqueName="[Calendario].[Fecha (Month Index)]" caption="Fecha (Month Index)" attribute="1" defaultMemberUniqueName="[Calendario].[Fecha (Month Index)].[All]" allUniqueName="[Calendario].[Fecha (Month Index)].[All]" dimensionUniqueName="[Calendario]" displayFolder="" count="0" memberValueDatatype="20" unbalanced="0" hidden="1"/>
    <cacheHierarchy uniqueName="[Measures].[Sum of Año]" caption="Sum of Año" measure="1" displayFolder="" measureGroup="Calendario" count="0">
      <extLst>
        <ext xmlns:x15="http://schemas.microsoft.com/office/spreadsheetml/2010/11/main" uri="{B97F6D7D-B522-45F9-BDA1-12C45D357490}">
          <x15:cacheHierarchy aggregatedColumn="1"/>
        </ext>
      </extLst>
    </cacheHierarchy>
    <cacheHierarchy uniqueName="[Measures].[CantidadProducto]" caption="CantidadProducto" measure="1" displayFolder="" measureGroup="Calendario" count="0"/>
    <cacheHierarchy uniqueName="[Measures].[IngresosTotales]" caption="IngresosTotales" measure="1" displayFolder="" measureGroup="Calendario" count="0"/>
    <cacheHierarchy uniqueName="[Measures].[Año Anterior]" caption="Año Anterior" measure="1" displayFolder="" measureGroup="Calendario" count="0"/>
    <cacheHierarchy uniqueName="[Measures].[YoY%]" caption="YoY%" measure="1" displayFolder="" measureGroup="Calendario" count="0"/>
    <cacheHierarchy uniqueName="[Measures].[Mes Anterior]" caption="Mes Anterior" measure="1" displayFolder="" measureGroup="Calendario" count="0"/>
    <cacheHierarchy uniqueName="[Measures].[MoM%]" caption="MoM%" measure="1" displayFolder="" measureGroup="Calendario" count="0"/>
    <cacheHierarchy uniqueName="[Measures].[__XL_Count Calendario]" caption="__XL_Count Calendario" measure="1" displayFolder="" measureGroup="Calendario" count="0" hidden="1"/>
    <cacheHierarchy uniqueName="[Measures].[__XL_Count Pedidos]" caption="__XL_Count Pedidos" measure="1" displayFolder="" measureGroup="Pedidos" count="0" hidden="1"/>
    <cacheHierarchy uniqueName="[Measures].[__XL_Count Producto]" caption="__XL_Count Producto" measure="1" displayFolder="" measureGroup="Producto" count="0" hidden="1"/>
    <cacheHierarchy uniqueName="[Measures].[__XL_Count Descuentos]" caption="__XL_Count Descuentos" measure="1" displayFolder="" measureGroup="Descuentos" count="0" hidden="1"/>
    <cacheHierarchy uniqueName="[Measures].[__XL_Count CategoriaProducto]" caption="__XL_Count CategoriaProducto" measure="1" displayFolder="" measureGroup="CategoriaProducto"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63258711"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jul" refreshedDate="44674.767305555557" backgroundQuery="1" createdVersion="3" refreshedVersion="7" minRefreshableVersion="3" recordCount="0" supportSubquery="1" supportAdvancedDrill="1" xr:uid="{316C174B-EE03-43B1-BEA8-622DC325B509}">
  <cacheSource type="external" connectionId="7">
    <extLst>
      <ext xmlns:x14="http://schemas.microsoft.com/office/spreadsheetml/2009/9/main" uri="{F057638F-6D5F-4e77-A914-E7F072B9BCA8}">
        <x14:sourceConnection name="ThisWorkbookDataModel"/>
      </ext>
    </extLst>
  </cacheSource>
  <cacheFields count="0"/>
  <cacheHierarchies count="48">
    <cacheHierarchy uniqueName="[Calendario].[Fecha]" caption="Fecha" attribute="1" time="1" defaultMemberUniqueName="[Calendario].[Fecha].[All]" allUniqueName="[Calendario].[Fecha].[All]" dimensionUniqueName="[Calendario]" displayFolder="" count="0" memberValueDatatype="7" unbalanced="0"/>
    <cacheHierarchy uniqueName="[Calendario].[Año]" caption="Año" attribute="1" defaultMemberUniqueName="[Calendario].[Año].[All]" allUniqueName="[Calendario].[Año].[All]" dimensionUniqueName="[Calendario]" displayFolder="" count="0" memberValueDatatype="20" unbalanced="0"/>
    <cacheHierarchy uniqueName="[Calendario].[Trimestre]" caption="Trimestre" attribute="1" defaultMemberUniqueName="[Calendario].[Trimestre].[All]" allUniqueName="[Calendario].[Trimestre].[All]" dimensionUniqueName="[Calendario]" displayFolder="" count="0" memberValueDatatype="130" unbalanced="0"/>
    <cacheHierarchy uniqueName="[Calendario].[Numero de Semana]" caption="Numero de Semana" attribute="1" defaultMemberUniqueName="[Calendario].[Numero de Semana].[All]" allUniqueName="[Calendario].[Numero de Semana].[All]" dimensionUniqueName="[Calendario]" displayFolder="" count="0" memberValueDatatype="20" unbalanced="0"/>
    <cacheHierarchy uniqueName="[Calendario].[Numero de Mes]" caption="Numero de Mes" attribute="1" defaultMemberUniqueName="[Calendario].[Numero de Mes].[All]" allUniqueName="[Calendario].[Numero de Mes].[All]" dimensionUniqueName="[Calendario]" displayFolder="" count="0" memberValueDatatype="20" unbalanced="0"/>
    <cacheHierarchy uniqueName="[Calendario].[Mes]" caption="Mes" attribute="1" defaultMemberUniqueName="[Calendario].[Mes].[All]" allUniqueName="[Calendario].[Mes].[All]" dimensionUniqueName="[Calendario]" displayFolder="" count="0" memberValueDatatype="130" unbalanced="0"/>
    <cacheHierarchy uniqueName="[Calendario].[Dia de la semana]" caption="Dia de la semana" attribute="1" defaultMemberUniqueName="[Calendario].[Dia de la semana].[All]" allUniqueName="[Calendario].[Dia de la semana].[All]" dimensionUniqueName="[Calendario]" displayFolder="" count="0" memberValueDatatype="130" unbalanced="0"/>
    <cacheHierarchy uniqueName="[Calendario].[Fecha (Year)]" caption="Fecha (Year)" attribute="1" defaultMemberUniqueName="[Calendario].[Fecha (Year)].[All]" allUniqueName="[Calendario].[Fecha (Year)].[All]" dimensionUniqueName="[Calendario]" displayFolder="" count="0" memberValueDatatype="130" unbalanced="0"/>
    <cacheHierarchy uniqueName="[Calendario].[Fecha (Quarter)]" caption="Fecha (Quarter)" attribute="1" defaultMemberUniqueName="[Calendario].[Fecha (Quarter)].[All]" allUniqueName="[Calendario].[Fecha (Quarter)].[All]" dimensionUniqueName="[Calendario]" displayFolder="" count="0" memberValueDatatype="130" unbalanced="0"/>
    <cacheHierarchy uniqueName="[Calendario].[Fecha (Month)]" caption="Fecha (Month)" attribute="1" defaultMemberUniqueName="[Calendario].[Fecha (Month)].[All]" allUniqueName="[Calendario].[Fecha (Month)].[All]" dimensionUniqueName="[Calendario]" displayFolder="" count="0" memberValueDatatype="130" unbalanced="0"/>
    <cacheHierarchy uniqueName="[CategoriaProducto].[SKU]" caption="SKU" attribute="1" defaultMemberUniqueName="[CategoriaProducto].[SKU].[All]" allUniqueName="[CategoriaProducto].[SKU].[All]" dimensionUniqueName="[CategoriaProducto]" displayFolder="" count="0" memberValueDatatype="130" unbalanced="0"/>
    <cacheHierarchy uniqueName="[CategoriaProducto].[Categoría de Producto]" caption="Categoría de Producto" attribute="1" defaultMemberUniqueName="[CategoriaProducto].[Categoría de Producto].[All]" allUniqueName="[CategoriaProducto].[Categoría de Producto].[All]" dimensionUniqueName="[CategoriaProducto]" displayFolder="" count="0" memberValueDatatype="130" unbalanced="0"/>
    <cacheHierarchy uniqueName="[CategoriaProducto].[Precio de Venta]" caption="Precio de Venta" attribute="1" defaultMemberUniqueName="[CategoriaProducto].[Precio de Venta].[All]" allUniqueName="[CategoriaProducto].[Precio de Venta].[All]" dimensionUniqueName="[CategoriaProducto]" displayFolder="" count="0" memberValueDatatype="5" unbalanced="0"/>
    <cacheHierarchy uniqueName="[Descuentos].[Descuento]" caption="Descuento" attribute="1" defaultMemberUniqueName="[Descuentos].[Descuento].[All]" allUniqueName="[Descuentos].[Descuento].[All]" dimensionUniqueName="[Descuentos]" displayFolder="" count="0" memberValueDatatype="5" unbalanced="0"/>
    <cacheHierarchy uniqueName="[Descuentos].[Categoría de Descuento]" caption="Categoría de Descuento" attribute="1" defaultMemberUniqueName="[Descuentos].[Categoría de Descuento].[All]" allUniqueName="[Descuentos].[Categoría de Descuento].[All]" dimensionUniqueName="[Descuentos]" displayFolder="" count="0" memberValueDatatype="130" unbalanced="0"/>
    <cacheHierarchy uniqueName="[Pedidos].[Número de Pedido]" caption="Número de Pedido" attribute="1" defaultMemberUniqueName="[Pedidos].[Número de Pedido].[All]" allUniqueName="[Pedidos].[Número de Pedido].[All]" dimensionUniqueName="[Pedidos]" displayFolder="" count="0" memberValueDatatype="20" unbalanced="0"/>
    <cacheHierarchy uniqueName="[Pedidos].[ID del Cliente]" caption="ID del Cliente" attribute="1" defaultMemberUniqueName="[Pedidos].[ID del Cliente].[All]" allUniqueName="[Pedidos].[ID del Cliente].[All]" dimensionUniqueName="[Pedidos]" displayFolder="" count="0" memberValueDatatype="20" unbalanced="0"/>
    <cacheHierarchy uniqueName="[Pedidos].[Tipo de Compra]" caption="Tipo de Compra" attribute="1" defaultMemberUniqueName="[Pedidos].[Tipo de Compra].[All]" allUniqueName="[Pedidos].[Tipo de Compra].[All]" dimensionUniqueName="[Pedidos]" displayFolder="" count="0" memberValueDatatype="130" unbalanced="0"/>
    <cacheHierarchy uniqueName="[Pedidos].[SKU]" caption="SKU" attribute="1" defaultMemberUniqueName="[Pedidos].[SKU].[All]" allUniqueName="[Pedidos].[SKU].[All]" dimensionUniqueName="[Pedidos]" displayFolder="" count="0" memberValueDatatype="130" unbalanced="0"/>
    <cacheHierarchy uniqueName="[Pedidos].[Categoría de Descuento]" caption="Categoría de Descuento" attribute="1" defaultMemberUniqueName="[Pedidos].[Categoría de Descuento].[All]" allUniqueName="[Pedidos].[Categoría de Descuento].[All]" dimensionUniqueName="[Pedidos]" displayFolder="" count="0" memberValueDatatype="130" unbalanced="0"/>
    <cacheHierarchy uniqueName="[Pedidos].[Ingresos]" caption="Ingresos" attribute="1" defaultMemberUniqueName="[Pedidos].[Ingresos].[All]" allUniqueName="[Pedidos].[Ingresos].[All]" dimensionUniqueName="[Pedidos]" displayFolder="" count="0" memberValueDatatype="5" unbalanced="0"/>
    <cacheHierarchy uniqueName="[Pedidos].[Unidades]" caption="Unidades" attribute="1" defaultMemberUniqueName="[Pedidos].[Unidades].[All]" allUniqueName="[Pedidos].[Unidades].[All]" dimensionUniqueName="[Pedidos]" displayFolder="" count="0" memberValueDatatype="20" unbalanced="0"/>
    <cacheHierarchy uniqueName="[Pedidos].[Costo del Producto]" caption="Costo del Producto" attribute="1" defaultMemberUniqueName="[Pedidos].[Costo del Producto].[All]" allUniqueName="[Pedidos].[Costo del Producto].[All]" dimensionUniqueName="[Pedidos]" displayFolder="" count="0" memberValueDatatype="5" unbalanced="0"/>
    <cacheHierarchy uniqueName="[Pedidos].[Costo de Envio]" caption="Costo de Envio" attribute="1" defaultMemberUniqueName="[Pedidos].[Costo de Envio].[All]" allUniqueName="[Pedidos].[Costo de Envio].[All]" dimensionUniqueName="[Pedidos]" displayFolder="" count="0" memberValueDatatype="5" unbalanced="0"/>
    <cacheHierarchy uniqueName="[Pedidos].[Costo Empaque]" caption="Costo Empaque" attribute="1" defaultMemberUniqueName="[Pedidos].[Costo Empaque].[All]" allUniqueName="[Pedidos].[Costo Empaque].[All]" dimensionUniqueName="[Pedidos]" displayFolder="" count="0" memberValueDatatype="20" unbalanced="0"/>
    <cacheHierarchy uniqueName="[Pedidos].[Fecha de Pedido]" caption="Fecha de Pedido" attribute="1" time="1" defaultMemberUniqueName="[Pedidos].[Fecha de Pedido].[All]" allUniqueName="[Pedidos].[Fecha de Pedido].[All]" dimensionUniqueName="[Pedidos]" displayFolder="" count="0" memberValueDatatype="7" unbalanced="0"/>
    <cacheHierarchy uniqueName="[Pedidos].[Fecha de Envio]" caption="Fecha de Envio" attribute="1" time="1" defaultMemberUniqueName="[Pedidos].[Fecha de Envio].[All]" allUniqueName="[Pedidos].[Fecha de Envio].[All]" dimensionUniqueName="[Pedidos]" displayFolder="" count="0" memberValueDatatype="7" unbalanced="0"/>
    <cacheHierarchy uniqueName="[Pedidos].[Fecha de Llegada]" caption="Fecha de Llegada" attribute="1" time="1" defaultMemberUniqueName="[Pedidos].[Fecha de Llegada].[All]" allUniqueName="[Pedidos].[Fecha de Llegada].[All]" dimensionUniqueName="[Pedidos]" displayFolder="" count="0" memberValueDatatype="7" unbalanced="0"/>
    <cacheHierarchy uniqueName="[Pedidos].[País]" caption="País" attribute="1" defaultMemberUniqueName="[Pedidos].[País].[All]" allUniqueName="[Pedidos].[País].[All]" dimensionUniqueName="[Pedidos]" displayFolder="" count="0" memberValueDatatype="130" unbalanced="0"/>
    <cacheHierarchy uniqueName="[Pedidos].[Ciudad]" caption="Ciudad" attribute="1" defaultMemberUniqueName="[Pedidos].[Ciudad].[All]" allUniqueName="[Pedidos].[Ciudad].[All]" dimensionUniqueName="[Pedidos]" displayFolder="" count="2" memberValueDatatype="130" unbalanced="0"/>
    <cacheHierarchy uniqueName="[Producto].[SKU]" caption="SKU" attribute="1" defaultMemberUniqueName="[Producto].[SKU].[All]" allUniqueName="[Producto].[SKU].[All]" dimensionUniqueName="[Producto]" displayFolder="" count="0" memberValueDatatype="130" unbalanced="0"/>
    <cacheHierarchy uniqueName="[Producto].[Nombre del Producto]" caption="Nombre del Producto" attribute="1" defaultMemberUniqueName="[Producto].[Nombre del Producto].[All]" allUniqueName="[Producto].[Nombre del Producto].[All]" dimensionUniqueName="[Producto]" displayFolder="" count="0" memberValueDatatype="130" unbalanced="0"/>
    <cacheHierarchy uniqueName="[Producto].[Categoría]" caption="Categoría" attribute="1" defaultMemberUniqueName="[Producto].[Categoría].[All]" allUniqueName="[Producto].[Categoría].[All]" dimensionUniqueName="[Producto]" displayFolder="" count="0" memberValueDatatype="130" unbalanced="0"/>
    <cacheHierarchy uniqueName="[Producto].[Tamaño de Empaque]" caption="Tamaño de Empaque" attribute="1" defaultMemberUniqueName="[Producto].[Tamaño de Empaque].[All]" allUniqueName="[Producto].[Tamaño de Empaque].[All]" dimensionUniqueName="[Producto]" displayFolder="" count="0" memberValueDatatype="130" unbalanced="0"/>
    <cacheHierarchy uniqueName="[Calendario].[Fecha (Month Index)]" caption="Fecha (Month Index)" attribute="1" defaultMemberUniqueName="[Calendario].[Fecha (Month Index)].[All]" allUniqueName="[Calendario].[Fecha (Month Index)].[All]" dimensionUniqueName="[Calendario]" displayFolder="" count="0" memberValueDatatype="20" unbalanced="0" hidden="1"/>
    <cacheHierarchy uniqueName="[Measures].[Sum of Año]" caption="Sum of Año" measure="1" displayFolder="" measureGroup="Calendario" count="0">
      <extLst>
        <ext xmlns:x15="http://schemas.microsoft.com/office/spreadsheetml/2010/11/main" uri="{B97F6D7D-B522-45F9-BDA1-12C45D357490}">
          <x15:cacheHierarchy aggregatedColumn="1"/>
        </ext>
      </extLst>
    </cacheHierarchy>
    <cacheHierarchy uniqueName="[Measures].[CantidadProducto]" caption="CantidadProducto" measure="1" displayFolder="" measureGroup="Calendario" count="0"/>
    <cacheHierarchy uniqueName="[Measures].[IngresosTotales]" caption="IngresosTotales" measure="1" displayFolder="" measureGroup="Calendario" count="0"/>
    <cacheHierarchy uniqueName="[Measures].[Año Anterior]" caption="Año Anterior" measure="1" displayFolder="" measureGroup="Calendario" count="0"/>
    <cacheHierarchy uniqueName="[Measures].[YoY%]" caption="YoY%" measure="1" displayFolder="" measureGroup="Calendario" count="0"/>
    <cacheHierarchy uniqueName="[Measures].[Mes Anterior]" caption="Mes Anterior" measure="1" displayFolder="" measureGroup="Calendario" count="0"/>
    <cacheHierarchy uniqueName="[Measures].[MoM%]" caption="MoM%" measure="1" displayFolder="" measureGroup="Calendario" count="0"/>
    <cacheHierarchy uniqueName="[Measures].[__XL_Count Calendario]" caption="__XL_Count Calendario" measure="1" displayFolder="" measureGroup="Calendario" count="0" hidden="1"/>
    <cacheHierarchy uniqueName="[Measures].[__XL_Count Pedidos]" caption="__XL_Count Pedidos" measure="1" displayFolder="" measureGroup="Pedidos" count="0" hidden="1"/>
    <cacheHierarchy uniqueName="[Measures].[__XL_Count Producto]" caption="__XL_Count Producto" measure="1" displayFolder="" measureGroup="Producto" count="0" hidden="1"/>
    <cacheHierarchy uniqueName="[Measures].[__XL_Count Descuentos]" caption="__XL_Count Descuentos" measure="1" displayFolder="" measureGroup="Descuentos" count="0" hidden="1"/>
    <cacheHierarchy uniqueName="[Measures].[__XL_Count CategoriaProducto]" caption="__XL_Count CategoriaProducto" measure="1" displayFolder="" measureGroup="CategoriaProducto"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1208572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jul" refreshedDate="44674.767297106482" backgroundQuery="1" createdVersion="7" refreshedVersion="7" minRefreshableVersion="3" recordCount="0" supportSubquery="1" supportAdvancedDrill="1" xr:uid="{DBFA5037-EB6C-4253-B160-130B59CD70DE}">
  <cacheSource type="external" connectionId="7">
    <extLst>
      <ext xmlns:x14="http://schemas.microsoft.com/office/spreadsheetml/2009/9/main" uri="{F057638F-6D5F-4e77-A914-E7F072B9BCA8}">
        <x14:sourceConnection name="ThisWorkbookDataModel"/>
      </ext>
    </extLst>
  </cacheSource>
  <cacheFields count="3">
    <cacheField name="[CategoriaProducto].[Categoría de Producto].[Categoría de Producto]" caption="Categoría de Producto" numFmtId="0" hierarchy="11" level="1">
      <sharedItems count="4">
        <s v="Blue-Ray"/>
        <s v="CD"/>
        <s v="Combo"/>
        <s v="Libro"/>
      </sharedItems>
    </cacheField>
    <cacheField name="[Measures].[CantidadProducto]" caption="CantidadProducto" numFmtId="0" hierarchy="36" level="32767"/>
    <cacheField name="[Calendario].[Año].[Año]" caption="Año" numFmtId="0" hierarchy="1" level="1">
      <sharedItems containsSemiMixedTypes="0" containsNonDate="0" containsString="0"/>
    </cacheField>
  </cacheFields>
  <cacheHierarchies count="48">
    <cacheHierarchy uniqueName="[Calendario].[Fecha]" caption="Fecha" attribute="1" time="1" defaultMemberUniqueName="[Calendario].[Fecha].[All]" allUniqueName="[Calendario].[Fecha].[All]" dimensionUniqueName="[Calendario]" displayFolder="" count="0" memberValueDatatype="7" unbalanced="0"/>
    <cacheHierarchy uniqueName="[Calendario].[Año]" caption="Año" attribute="1" defaultMemberUniqueName="[Calendario].[Año].[All]" allUniqueName="[Calendario].[Año].[All]" dimensionUniqueName="[Calendario]" displayFolder="" count="2" memberValueDatatype="20" unbalanced="0">
      <fieldsUsage count="2">
        <fieldUsage x="-1"/>
        <fieldUsage x="2"/>
      </fieldsUsage>
    </cacheHierarchy>
    <cacheHierarchy uniqueName="[Calendario].[Trimestre]" caption="Trimestre" attribute="1" defaultMemberUniqueName="[Calendario].[Trimestre].[All]" allUniqueName="[Calendario].[Trimestre].[All]" dimensionUniqueName="[Calendario]" displayFolder="" count="0" memberValueDatatype="130" unbalanced="0"/>
    <cacheHierarchy uniqueName="[Calendario].[Numero de Semana]" caption="Numero de Semana" attribute="1" defaultMemberUniqueName="[Calendario].[Numero de Semana].[All]" allUniqueName="[Calendario].[Numero de Semana].[All]" dimensionUniqueName="[Calendario]" displayFolder="" count="0" memberValueDatatype="20" unbalanced="0"/>
    <cacheHierarchy uniqueName="[Calendario].[Numero de Mes]" caption="Numero de Mes" attribute="1" defaultMemberUniqueName="[Calendario].[Numero de Mes].[All]" allUniqueName="[Calendario].[Numero de Mes].[All]" dimensionUniqueName="[Calendario]" displayFolder="" count="0" memberValueDatatype="20" unbalanced="0"/>
    <cacheHierarchy uniqueName="[Calendario].[Mes]" caption="Mes" attribute="1" defaultMemberUniqueName="[Calendario].[Mes].[All]" allUniqueName="[Calendario].[Mes].[All]" dimensionUniqueName="[Calendario]" displayFolder="" count="0" memberValueDatatype="130" unbalanced="0"/>
    <cacheHierarchy uniqueName="[Calendario].[Dia de la semana]" caption="Dia de la semana" attribute="1" defaultMemberUniqueName="[Calendario].[Dia de la semana].[All]" allUniqueName="[Calendario].[Dia de la semana].[All]" dimensionUniqueName="[Calendario]" displayFolder="" count="0" memberValueDatatype="130" unbalanced="0"/>
    <cacheHierarchy uniqueName="[Calendario].[Fecha (Year)]" caption="Fecha (Year)" attribute="1" defaultMemberUniqueName="[Calendario].[Fecha (Year)].[All]" allUniqueName="[Calendario].[Fecha (Year)].[All]" dimensionUniqueName="[Calendario]" displayFolder="" count="0" memberValueDatatype="130" unbalanced="0"/>
    <cacheHierarchy uniqueName="[Calendario].[Fecha (Quarter)]" caption="Fecha (Quarter)" attribute="1" defaultMemberUniqueName="[Calendario].[Fecha (Quarter)].[All]" allUniqueName="[Calendario].[Fecha (Quarter)].[All]" dimensionUniqueName="[Calendario]" displayFolder="" count="0" memberValueDatatype="130" unbalanced="0"/>
    <cacheHierarchy uniqueName="[Calendario].[Fecha (Month)]" caption="Fecha (Month)" attribute="1" defaultMemberUniqueName="[Calendario].[Fecha (Month)].[All]" allUniqueName="[Calendario].[Fecha (Month)].[All]" dimensionUniqueName="[Calendario]" displayFolder="" count="0" memberValueDatatype="130" unbalanced="0"/>
    <cacheHierarchy uniqueName="[CategoriaProducto].[SKU]" caption="SKU" attribute="1" defaultMemberUniqueName="[CategoriaProducto].[SKU].[All]" allUniqueName="[CategoriaProducto].[SKU].[All]" dimensionUniqueName="[CategoriaProducto]" displayFolder="" count="0" memberValueDatatype="130" unbalanced="0"/>
    <cacheHierarchy uniqueName="[CategoriaProducto].[Categoría de Producto]" caption="Categoría de Producto" attribute="1" defaultMemberUniqueName="[CategoriaProducto].[Categoría de Producto].[All]" allUniqueName="[CategoriaProducto].[Categoría de Producto].[All]" dimensionUniqueName="[CategoriaProducto]" displayFolder="" count="2" memberValueDatatype="130" unbalanced="0">
      <fieldsUsage count="2">
        <fieldUsage x="-1"/>
        <fieldUsage x="0"/>
      </fieldsUsage>
    </cacheHierarchy>
    <cacheHierarchy uniqueName="[CategoriaProducto].[Precio de Venta]" caption="Precio de Venta" attribute="1" defaultMemberUniqueName="[CategoriaProducto].[Precio de Venta].[All]" allUniqueName="[CategoriaProducto].[Precio de Venta].[All]" dimensionUniqueName="[CategoriaProducto]" displayFolder="" count="0" memberValueDatatype="5" unbalanced="0"/>
    <cacheHierarchy uniqueName="[Descuentos].[Descuento]" caption="Descuento" attribute="1" defaultMemberUniqueName="[Descuentos].[Descuento].[All]" allUniqueName="[Descuentos].[Descuento].[All]" dimensionUniqueName="[Descuentos]" displayFolder="" count="0" memberValueDatatype="5" unbalanced="0"/>
    <cacheHierarchy uniqueName="[Descuentos].[Categoría de Descuento]" caption="Categoría de Descuento" attribute="1" defaultMemberUniqueName="[Descuentos].[Categoría de Descuento].[All]" allUniqueName="[Descuentos].[Categoría de Descuento].[All]" dimensionUniqueName="[Descuentos]" displayFolder="" count="0" memberValueDatatype="130" unbalanced="0"/>
    <cacheHierarchy uniqueName="[Pedidos].[Número de Pedido]" caption="Número de Pedido" attribute="1" defaultMemberUniqueName="[Pedidos].[Número de Pedido].[All]" allUniqueName="[Pedidos].[Número de Pedido].[All]" dimensionUniqueName="[Pedidos]" displayFolder="" count="0" memberValueDatatype="20" unbalanced="0"/>
    <cacheHierarchy uniqueName="[Pedidos].[ID del Cliente]" caption="ID del Cliente" attribute="1" defaultMemberUniqueName="[Pedidos].[ID del Cliente].[All]" allUniqueName="[Pedidos].[ID del Cliente].[All]" dimensionUniqueName="[Pedidos]" displayFolder="" count="0" memberValueDatatype="20" unbalanced="0"/>
    <cacheHierarchy uniqueName="[Pedidos].[Tipo de Compra]" caption="Tipo de Compra" attribute="1" defaultMemberUniqueName="[Pedidos].[Tipo de Compra].[All]" allUniqueName="[Pedidos].[Tipo de Compra].[All]" dimensionUniqueName="[Pedidos]" displayFolder="" count="0" memberValueDatatype="130" unbalanced="0"/>
    <cacheHierarchy uniqueName="[Pedidos].[SKU]" caption="SKU" attribute="1" defaultMemberUniqueName="[Pedidos].[SKU].[All]" allUniqueName="[Pedidos].[SKU].[All]" dimensionUniqueName="[Pedidos]" displayFolder="" count="0" memberValueDatatype="130" unbalanced="0"/>
    <cacheHierarchy uniqueName="[Pedidos].[Categoría de Descuento]" caption="Categoría de Descuento" attribute="1" defaultMemberUniqueName="[Pedidos].[Categoría de Descuento].[All]" allUniqueName="[Pedidos].[Categoría de Descuento].[All]" dimensionUniqueName="[Pedidos]" displayFolder="" count="0" memberValueDatatype="130" unbalanced="0"/>
    <cacheHierarchy uniqueName="[Pedidos].[Ingresos]" caption="Ingresos" attribute="1" defaultMemberUniqueName="[Pedidos].[Ingresos].[All]" allUniqueName="[Pedidos].[Ingresos].[All]" dimensionUniqueName="[Pedidos]" displayFolder="" count="0" memberValueDatatype="5" unbalanced="0"/>
    <cacheHierarchy uniqueName="[Pedidos].[Unidades]" caption="Unidades" attribute="1" defaultMemberUniqueName="[Pedidos].[Unidades].[All]" allUniqueName="[Pedidos].[Unidades].[All]" dimensionUniqueName="[Pedidos]" displayFolder="" count="0" memberValueDatatype="20" unbalanced="0"/>
    <cacheHierarchy uniqueName="[Pedidos].[Costo del Producto]" caption="Costo del Producto" attribute="1" defaultMemberUniqueName="[Pedidos].[Costo del Producto].[All]" allUniqueName="[Pedidos].[Costo del Producto].[All]" dimensionUniqueName="[Pedidos]" displayFolder="" count="0" memberValueDatatype="5" unbalanced="0"/>
    <cacheHierarchy uniqueName="[Pedidos].[Costo de Envio]" caption="Costo de Envio" attribute="1" defaultMemberUniqueName="[Pedidos].[Costo de Envio].[All]" allUniqueName="[Pedidos].[Costo de Envio].[All]" dimensionUniqueName="[Pedidos]" displayFolder="" count="0" memberValueDatatype="5" unbalanced="0"/>
    <cacheHierarchy uniqueName="[Pedidos].[Costo Empaque]" caption="Costo Empaque" attribute="1" defaultMemberUniqueName="[Pedidos].[Costo Empaque].[All]" allUniqueName="[Pedidos].[Costo Empaque].[All]" dimensionUniqueName="[Pedidos]" displayFolder="" count="0" memberValueDatatype="20" unbalanced="0"/>
    <cacheHierarchy uniqueName="[Pedidos].[Fecha de Pedido]" caption="Fecha de Pedido" attribute="1" time="1" defaultMemberUniqueName="[Pedidos].[Fecha de Pedido].[All]" allUniqueName="[Pedidos].[Fecha de Pedido].[All]" dimensionUniqueName="[Pedidos]" displayFolder="" count="0" memberValueDatatype="7" unbalanced="0"/>
    <cacheHierarchy uniqueName="[Pedidos].[Fecha de Envio]" caption="Fecha de Envio" attribute="1" time="1" defaultMemberUniqueName="[Pedidos].[Fecha de Envio].[All]" allUniqueName="[Pedidos].[Fecha de Envio].[All]" dimensionUniqueName="[Pedidos]" displayFolder="" count="0" memberValueDatatype="7" unbalanced="0"/>
    <cacheHierarchy uniqueName="[Pedidos].[Fecha de Llegada]" caption="Fecha de Llegada" attribute="1" time="1" defaultMemberUniqueName="[Pedidos].[Fecha de Llegada].[All]" allUniqueName="[Pedidos].[Fecha de Llegada].[All]" dimensionUniqueName="[Pedidos]" displayFolder="" count="0" memberValueDatatype="7" unbalanced="0"/>
    <cacheHierarchy uniqueName="[Pedidos].[País]" caption="País" attribute="1" defaultMemberUniqueName="[Pedidos].[País].[All]" allUniqueName="[Pedidos].[País].[All]" dimensionUniqueName="[Pedidos]" displayFolder="" count="0" memberValueDatatype="130" unbalanced="0"/>
    <cacheHierarchy uniqueName="[Pedidos].[Ciudad]" caption="Ciudad" attribute="1" defaultMemberUniqueName="[Pedidos].[Ciudad].[All]" allUniqueName="[Pedidos].[Ciudad].[All]" dimensionUniqueName="[Pedidos]" displayFolder="" count="0" memberValueDatatype="130" unbalanced="0"/>
    <cacheHierarchy uniqueName="[Producto].[SKU]" caption="SKU" attribute="1" defaultMemberUniqueName="[Producto].[SKU].[All]" allUniqueName="[Producto].[SKU].[All]" dimensionUniqueName="[Producto]" displayFolder="" count="0" memberValueDatatype="130" unbalanced="0"/>
    <cacheHierarchy uniqueName="[Producto].[Nombre del Producto]" caption="Nombre del Producto" attribute="1" defaultMemberUniqueName="[Producto].[Nombre del Producto].[All]" allUniqueName="[Producto].[Nombre del Producto].[All]" dimensionUniqueName="[Producto]" displayFolder="" count="0" memberValueDatatype="130" unbalanced="0"/>
    <cacheHierarchy uniqueName="[Producto].[Categoría]" caption="Categoría" attribute="1" defaultMemberUniqueName="[Producto].[Categoría].[All]" allUniqueName="[Producto].[Categoría].[All]" dimensionUniqueName="[Producto]" displayFolder="" count="0" memberValueDatatype="130" unbalanced="0"/>
    <cacheHierarchy uniqueName="[Producto].[Tamaño de Empaque]" caption="Tamaño de Empaque" attribute="1" defaultMemberUniqueName="[Producto].[Tamaño de Empaque].[All]" allUniqueName="[Producto].[Tamaño de Empaque].[All]" dimensionUniqueName="[Producto]" displayFolder="" count="0" memberValueDatatype="130" unbalanced="0"/>
    <cacheHierarchy uniqueName="[Calendario].[Fecha (Month Index)]" caption="Fecha (Month Index)" attribute="1" defaultMemberUniqueName="[Calendario].[Fecha (Month Index)].[All]" allUniqueName="[Calendario].[Fecha (Month Index)].[All]" dimensionUniqueName="[Calendario]" displayFolder="" count="0" memberValueDatatype="20" unbalanced="0" hidden="1"/>
    <cacheHierarchy uniqueName="[Measures].[Sum of Año]" caption="Sum of Año" measure="1" displayFolder="" measureGroup="Calendario" count="0">
      <extLst>
        <ext xmlns:x15="http://schemas.microsoft.com/office/spreadsheetml/2010/11/main" uri="{B97F6D7D-B522-45F9-BDA1-12C45D357490}">
          <x15:cacheHierarchy aggregatedColumn="1"/>
        </ext>
      </extLst>
    </cacheHierarchy>
    <cacheHierarchy uniqueName="[Measures].[CantidadProducto]" caption="CantidadProducto" measure="1" displayFolder="" measureGroup="Calendario" count="0" oneField="1">
      <fieldsUsage count="1">
        <fieldUsage x="1"/>
      </fieldsUsage>
    </cacheHierarchy>
    <cacheHierarchy uniqueName="[Measures].[IngresosTotales]" caption="IngresosTotales" measure="1" displayFolder="" measureGroup="Calendario" count="0"/>
    <cacheHierarchy uniqueName="[Measures].[Año Anterior]" caption="Año Anterior" measure="1" displayFolder="" measureGroup="Calendario" count="0"/>
    <cacheHierarchy uniqueName="[Measures].[YoY%]" caption="YoY%" measure="1" displayFolder="" measureGroup="Calendario" count="0"/>
    <cacheHierarchy uniqueName="[Measures].[Mes Anterior]" caption="Mes Anterior" measure="1" displayFolder="" measureGroup="Calendario" count="0"/>
    <cacheHierarchy uniqueName="[Measures].[MoM%]" caption="MoM%" measure="1" displayFolder="" measureGroup="Calendario" count="0"/>
    <cacheHierarchy uniqueName="[Measures].[__XL_Count Calendario]" caption="__XL_Count Calendario" measure="1" displayFolder="" measureGroup="Calendario" count="0" hidden="1"/>
    <cacheHierarchy uniqueName="[Measures].[__XL_Count Pedidos]" caption="__XL_Count Pedidos" measure="1" displayFolder="" measureGroup="Pedidos" count="0" hidden="1"/>
    <cacheHierarchy uniqueName="[Measures].[__XL_Count Producto]" caption="__XL_Count Producto" measure="1" displayFolder="" measureGroup="Producto" count="0" hidden="1"/>
    <cacheHierarchy uniqueName="[Measures].[__XL_Count Descuentos]" caption="__XL_Count Descuentos" measure="1" displayFolder="" measureGroup="Descuentos" count="0" hidden="1"/>
    <cacheHierarchy uniqueName="[Measures].[__XL_Count CategoriaProducto]" caption="__XL_Count CategoriaProducto" measure="1" displayFolder="" measureGroup="CategoriaProducto" count="0" hidden="1"/>
    <cacheHierarchy uniqueName="[Measures].[__No measures defined]" caption="__No measures defined" measure="1" displayFolder="" count="0" hidden="1"/>
  </cacheHierarchies>
  <kpis count="0"/>
  <dimensions count="6">
    <dimension name="Calendario" uniqueName="[Calendario]" caption="Calendario"/>
    <dimension name="CategoriaProducto" uniqueName="[CategoriaProducto]" caption="CategoriaProducto"/>
    <dimension name="Descuentos" uniqueName="[Descuentos]" caption="Descuentos"/>
    <dimension measure="1" name="Measures" uniqueName="[Measures]" caption="Measures"/>
    <dimension name="Pedidos" uniqueName="[Pedidos]" caption="Pedidos"/>
    <dimension name="Producto" uniqueName="[Producto]" caption="Producto"/>
  </dimensions>
  <measureGroups count="5">
    <measureGroup name="Calendario" caption="Calendario"/>
    <measureGroup name="CategoriaProducto" caption="CategoriaProducto"/>
    <measureGroup name="Descuentos" caption="Descuentos"/>
    <measureGroup name="Pedidos" caption="Pedidos"/>
    <measureGroup name="Producto" caption="Producto"/>
  </measureGroups>
  <maps count="10">
    <map measureGroup="0" dimension="0"/>
    <map measureGroup="1" dimension="1"/>
    <map measureGroup="2" dimension="2"/>
    <map measureGroup="3" dimension="0"/>
    <map measureGroup="3" dimension="1"/>
    <map measureGroup="3" dimension="2"/>
    <map measureGroup="3" dimension="4"/>
    <map measureGroup="3" dimension="5"/>
    <map measureGroup="4" dimension="1"/>
    <map measureGroup="4" dimension="5"/>
  </maps>
  <extLst>
    <ext xmlns:x14="http://schemas.microsoft.com/office/spreadsheetml/2009/9/main" uri="{725AE2AE-9491-48be-B2B4-4EB974FC3084}">
      <x14:pivotCacheDefinition pivotCacheId="21948133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jul" refreshedDate="44674.767298379629" backgroundQuery="1" createdVersion="7" refreshedVersion="7" minRefreshableVersion="3" recordCount="0" supportSubquery="1" supportAdvancedDrill="1" xr:uid="{3E2F67AC-9740-416A-B34F-AE77AD20A464}">
  <cacheSource type="external" connectionId="7">
    <extLst>
      <ext xmlns:x14="http://schemas.microsoft.com/office/spreadsheetml/2009/9/main" uri="{F057638F-6D5F-4e77-A914-E7F072B9BCA8}">
        <x14:sourceConnection name="ThisWorkbookDataModel"/>
      </ext>
    </extLst>
  </cacheSource>
  <cacheFields count="4">
    <cacheField name="[CategoriaProducto].[Categoría de Producto].[Categoría de Producto]" caption="Categoría de Producto" numFmtId="0" hierarchy="11" level="1">
      <sharedItems count="3">
        <s v="Combo"/>
        <s v="Libro" u="1"/>
        <s v="CD" u="1"/>
      </sharedItems>
    </cacheField>
    <cacheField name="[Calendario].[Año].[Año]" caption="Año" numFmtId="0" hierarchy="1" level="1">
      <sharedItems containsSemiMixedTypes="0" containsNonDate="0" containsString="0"/>
    </cacheField>
    <cacheField name="[Measures].[IngresosTotales]" caption="IngresosTotales" numFmtId="0" hierarchy="37" level="32767"/>
    <cacheField name="[Calendario].[Mes].[Mes]" caption="Mes" numFmtId="0" hierarchy="5" level="1">
      <sharedItems count="12">
        <s v="abril"/>
        <s v="agosto"/>
        <s v="diciembre"/>
        <s v="enero"/>
        <s v="febrero"/>
        <s v="julio"/>
        <s v="junio"/>
        <s v="marzo"/>
        <s v="mayo"/>
        <s v="noviembre"/>
        <s v="octubre"/>
        <s v="septiembre"/>
      </sharedItems>
    </cacheField>
  </cacheFields>
  <cacheHierarchies count="48">
    <cacheHierarchy uniqueName="[Calendario].[Fecha]" caption="Fecha" attribute="1" time="1" defaultMemberUniqueName="[Calendario].[Fecha].[All]" allUniqueName="[Calendario].[Fecha].[All]" dimensionUniqueName="[Calendario]" displayFolder="" count="0" memberValueDatatype="7" unbalanced="0"/>
    <cacheHierarchy uniqueName="[Calendario].[Año]" caption="Año" attribute="1" defaultMemberUniqueName="[Calendario].[Año].[All]" allUniqueName="[Calendario].[Año].[All]" dimensionUniqueName="[Calendario]" displayFolder="" count="2" memberValueDatatype="20" unbalanced="0">
      <fieldsUsage count="2">
        <fieldUsage x="-1"/>
        <fieldUsage x="1"/>
      </fieldsUsage>
    </cacheHierarchy>
    <cacheHierarchy uniqueName="[Calendario].[Trimestre]" caption="Trimestre" attribute="1" defaultMemberUniqueName="[Calendario].[Trimestre].[All]" allUniqueName="[Calendario].[Trimestre].[All]" dimensionUniqueName="[Calendario]" displayFolder="" count="0" memberValueDatatype="130" unbalanced="0"/>
    <cacheHierarchy uniqueName="[Calendario].[Numero de Semana]" caption="Numero de Semana" attribute="1" defaultMemberUniqueName="[Calendario].[Numero de Semana].[All]" allUniqueName="[Calendario].[Numero de Semana].[All]" dimensionUniqueName="[Calendario]" displayFolder="" count="0" memberValueDatatype="20" unbalanced="0"/>
    <cacheHierarchy uniqueName="[Calendario].[Numero de Mes]" caption="Numero de Mes" attribute="1" defaultMemberUniqueName="[Calendario].[Numero de Mes].[All]" allUniqueName="[Calendario].[Numero de Mes].[All]" dimensionUniqueName="[Calendario]" displayFolder="" count="0" memberValueDatatype="20" unbalanced="0"/>
    <cacheHierarchy uniqueName="[Calendario].[Mes]" caption="Mes" attribute="1" defaultMemberUniqueName="[Calendario].[Mes].[All]" allUniqueName="[Calendario].[Mes].[All]" dimensionUniqueName="[Calendario]" displayFolder="" count="2" memberValueDatatype="130" unbalanced="0">
      <fieldsUsage count="2">
        <fieldUsage x="-1"/>
        <fieldUsage x="3"/>
      </fieldsUsage>
    </cacheHierarchy>
    <cacheHierarchy uniqueName="[Calendario].[Dia de la semana]" caption="Dia de la semana" attribute="1" defaultMemberUniqueName="[Calendario].[Dia de la semana].[All]" allUniqueName="[Calendario].[Dia de la semana].[All]" dimensionUniqueName="[Calendario]" displayFolder="" count="0" memberValueDatatype="130" unbalanced="0"/>
    <cacheHierarchy uniqueName="[Calendario].[Fecha (Year)]" caption="Fecha (Year)" attribute="1" defaultMemberUniqueName="[Calendario].[Fecha (Year)].[All]" allUniqueName="[Calendario].[Fecha (Year)].[All]" dimensionUniqueName="[Calendario]" displayFolder="" count="0" memberValueDatatype="130" unbalanced="0"/>
    <cacheHierarchy uniqueName="[Calendario].[Fecha (Quarter)]" caption="Fecha (Quarter)" attribute="1" defaultMemberUniqueName="[Calendario].[Fecha (Quarter)].[All]" allUniqueName="[Calendario].[Fecha (Quarter)].[All]" dimensionUniqueName="[Calendario]" displayFolder="" count="0" memberValueDatatype="130" unbalanced="0"/>
    <cacheHierarchy uniqueName="[Calendario].[Fecha (Month)]" caption="Fecha (Month)" attribute="1" defaultMemberUniqueName="[Calendario].[Fecha (Month)].[All]" allUniqueName="[Calendario].[Fecha (Month)].[All]" dimensionUniqueName="[Calendario]" displayFolder="" count="0" memberValueDatatype="130" unbalanced="0"/>
    <cacheHierarchy uniqueName="[CategoriaProducto].[SKU]" caption="SKU" attribute="1" defaultMemberUniqueName="[CategoriaProducto].[SKU].[All]" allUniqueName="[CategoriaProducto].[SKU].[All]" dimensionUniqueName="[CategoriaProducto]" displayFolder="" count="0" memberValueDatatype="130" unbalanced="0"/>
    <cacheHierarchy uniqueName="[CategoriaProducto].[Categoría de Producto]" caption="Categoría de Producto" attribute="1" defaultMemberUniqueName="[CategoriaProducto].[Categoría de Producto].[All]" allUniqueName="[CategoriaProducto].[Categoría de Producto].[All]" dimensionUniqueName="[CategoriaProducto]" displayFolder="" count="2" memberValueDatatype="130" unbalanced="0">
      <fieldsUsage count="2">
        <fieldUsage x="-1"/>
        <fieldUsage x="0"/>
      </fieldsUsage>
    </cacheHierarchy>
    <cacheHierarchy uniqueName="[CategoriaProducto].[Precio de Venta]" caption="Precio de Venta" attribute="1" defaultMemberUniqueName="[CategoriaProducto].[Precio de Venta].[All]" allUniqueName="[CategoriaProducto].[Precio de Venta].[All]" dimensionUniqueName="[CategoriaProducto]" displayFolder="" count="0" memberValueDatatype="5" unbalanced="0"/>
    <cacheHierarchy uniqueName="[Descuentos].[Descuento]" caption="Descuento" attribute="1" defaultMemberUniqueName="[Descuentos].[Descuento].[All]" allUniqueName="[Descuentos].[Descuento].[All]" dimensionUniqueName="[Descuentos]" displayFolder="" count="0" memberValueDatatype="5" unbalanced="0"/>
    <cacheHierarchy uniqueName="[Descuentos].[Categoría de Descuento]" caption="Categoría de Descuento" attribute="1" defaultMemberUniqueName="[Descuentos].[Categoría de Descuento].[All]" allUniqueName="[Descuentos].[Categoría de Descuento].[All]" dimensionUniqueName="[Descuentos]" displayFolder="" count="0" memberValueDatatype="130" unbalanced="0"/>
    <cacheHierarchy uniqueName="[Pedidos].[Número de Pedido]" caption="Número de Pedido" attribute="1" defaultMemberUniqueName="[Pedidos].[Número de Pedido].[All]" allUniqueName="[Pedidos].[Número de Pedido].[All]" dimensionUniqueName="[Pedidos]" displayFolder="" count="0" memberValueDatatype="20" unbalanced="0"/>
    <cacheHierarchy uniqueName="[Pedidos].[ID del Cliente]" caption="ID del Cliente" attribute="1" defaultMemberUniqueName="[Pedidos].[ID del Cliente].[All]" allUniqueName="[Pedidos].[ID del Cliente].[All]" dimensionUniqueName="[Pedidos]" displayFolder="" count="0" memberValueDatatype="20" unbalanced="0"/>
    <cacheHierarchy uniqueName="[Pedidos].[Tipo de Compra]" caption="Tipo de Compra" attribute="1" defaultMemberUniqueName="[Pedidos].[Tipo de Compra].[All]" allUniqueName="[Pedidos].[Tipo de Compra].[All]" dimensionUniqueName="[Pedidos]" displayFolder="" count="0" memberValueDatatype="130" unbalanced="0"/>
    <cacheHierarchy uniqueName="[Pedidos].[SKU]" caption="SKU" attribute="1" defaultMemberUniqueName="[Pedidos].[SKU].[All]" allUniqueName="[Pedidos].[SKU].[All]" dimensionUniqueName="[Pedidos]" displayFolder="" count="0" memberValueDatatype="130" unbalanced="0"/>
    <cacheHierarchy uniqueName="[Pedidos].[Categoría de Descuento]" caption="Categoría de Descuento" attribute="1" defaultMemberUniqueName="[Pedidos].[Categoría de Descuento].[All]" allUniqueName="[Pedidos].[Categoría de Descuento].[All]" dimensionUniqueName="[Pedidos]" displayFolder="" count="0" memberValueDatatype="130" unbalanced="0"/>
    <cacheHierarchy uniqueName="[Pedidos].[Ingresos]" caption="Ingresos" attribute="1" defaultMemberUniqueName="[Pedidos].[Ingresos].[All]" allUniqueName="[Pedidos].[Ingresos].[All]" dimensionUniqueName="[Pedidos]" displayFolder="" count="0" memberValueDatatype="5" unbalanced="0"/>
    <cacheHierarchy uniqueName="[Pedidos].[Unidades]" caption="Unidades" attribute="1" defaultMemberUniqueName="[Pedidos].[Unidades].[All]" allUniqueName="[Pedidos].[Unidades].[All]" dimensionUniqueName="[Pedidos]" displayFolder="" count="0" memberValueDatatype="20" unbalanced="0"/>
    <cacheHierarchy uniqueName="[Pedidos].[Costo del Producto]" caption="Costo del Producto" attribute="1" defaultMemberUniqueName="[Pedidos].[Costo del Producto].[All]" allUniqueName="[Pedidos].[Costo del Producto].[All]" dimensionUniqueName="[Pedidos]" displayFolder="" count="0" memberValueDatatype="5" unbalanced="0"/>
    <cacheHierarchy uniqueName="[Pedidos].[Costo de Envio]" caption="Costo de Envio" attribute="1" defaultMemberUniqueName="[Pedidos].[Costo de Envio].[All]" allUniqueName="[Pedidos].[Costo de Envio].[All]" dimensionUniqueName="[Pedidos]" displayFolder="" count="0" memberValueDatatype="5" unbalanced="0"/>
    <cacheHierarchy uniqueName="[Pedidos].[Costo Empaque]" caption="Costo Empaque" attribute="1" defaultMemberUniqueName="[Pedidos].[Costo Empaque].[All]" allUniqueName="[Pedidos].[Costo Empaque].[All]" dimensionUniqueName="[Pedidos]" displayFolder="" count="0" memberValueDatatype="20" unbalanced="0"/>
    <cacheHierarchy uniqueName="[Pedidos].[Fecha de Pedido]" caption="Fecha de Pedido" attribute="1" time="1" defaultMemberUniqueName="[Pedidos].[Fecha de Pedido].[All]" allUniqueName="[Pedidos].[Fecha de Pedido].[All]" dimensionUniqueName="[Pedidos]" displayFolder="" count="0" memberValueDatatype="7" unbalanced="0"/>
    <cacheHierarchy uniqueName="[Pedidos].[Fecha de Envio]" caption="Fecha de Envio" attribute="1" time="1" defaultMemberUniqueName="[Pedidos].[Fecha de Envio].[All]" allUniqueName="[Pedidos].[Fecha de Envio].[All]" dimensionUniqueName="[Pedidos]" displayFolder="" count="0" memberValueDatatype="7" unbalanced="0"/>
    <cacheHierarchy uniqueName="[Pedidos].[Fecha de Llegada]" caption="Fecha de Llegada" attribute="1" time="1" defaultMemberUniqueName="[Pedidos].[Fecha de Llegada].[All]" allUniqueName="[Pedidos].[Fecha de Llegada].[All]" dimensionUniqueName="[Pedidos]" displayFolder="" count="0" memberValueDatatype="7" unbalanced="0"/>
    <cacheHierarchy uniqueName="[Pedidos].[País]" caption="País" attribute="1" defaultMemberUniqueName="[Pedidos].[País].[All]" allUniqueName="[Pedidos].[País].[All]" dimensionUniqueName="[Pedidos]" displayFolder="" count="0" memberValueDatatype="130" unbalanced="0"/>
    <cacheHierarchy uniqueName="[Pedidos].[Ciudad]" caption="Ciudad" attribute="1" defaultMemberUniqueName="[Pedidos].[Ciudad].[All]" allUniqueName="[Pedidos].[Ciudad].[All]" dimensionUniqueName="[Pedidos]" displayFolder="" count="0" memberValueDatatype="130" unbalanced="0"/>
    <cacheHierarchy uniqueName="[Producto].[SKU]" caption="SKU" attribute="1" defaultMemberUniqueName="[Producto].[SKU].[All]" allUniqueName="[Producto].[SKU].[All]" dimensionUniqueName="[Producto]" displayFolder="" count="0" memberValueDatatype="130" unbalanced="0"/>
    <cacheHierarchy uniqueName="[Producto].[Nombre del Producto]" caption="Nombre del Producto" attribute="1" defaultMemberUniqueName="[Producto].[Nombre del Producto].[All]" allUniqueName="[Producto].[Nombre del Producto].[All]" dimensionUniqueName="[Producto]" displayFolder="" count="0" memberValueDatatype="130" unbalanced="0"/>
    <cacheHierarchy uniqueName="[Producto].[Categoría]" caption="Categoría" attribute="1" defaultMemberUniqueName="[Producto].[Categoría].[All]" allUniqueName="[Producto].[Categoría].[All]" dimensionUniqueName="[Producto]" displayFolder="" count="0" memberValueDatatype="130" unbalanced="0"/>
    <cacheHierarchy uniqueName="[Producto].[Tamaño de Empaque]" caption="Tamaño de Empaque" attribute="1" defaultMemberUniqueName="[Producto].[Tamaño de Empaque].[All]" allUniqueName="[Producto].[Tamaño de Empaque].[All]" dimensionUniqueName="[Producto]" displayFolder="" count="0" memberValueDatatype="130" unbalanced="0"/>
    <cacheHierarchy uniqueName="[Calendario].[Fecha (Month Index)]" caption="Fecha (Month Index)" attribute="1" defaultMemberUniqueName="[Calendario].[Fecha (Month Index)].[All]" allUniqueName="[Calendario].[Fecha (Month Index)].[All]" dimensionUniqueName="[Calendario]" displayFolder="" count="0" memberValueDatatype="20" unbalanced="0" hidden="1"/>
    <cacheHierarchy uniqueName="[Measures].[Sum of Año]" caption="Sum of Año" measure="1" displayFolder="" measureGroup="Calendario" count="0">
      <extLst>
        <ext xmlns:x15="http://schemas.microsoft.com/office/spreadsheetml/2010/11/main" uri="{B97F6D7D-B522-45F9-BDA1-12C45D357490}">
          <x15:cacheHierarchy aggregatedColumn="1"/>
        </ext>
      </extLst>
    </cacheHierarchy>
    <cacheHierarchy uniqueName="[Measures].[CantidadProducto]" caption="CantidadProducto" measure="1" displayFolder="" measureGroup="Calendario" count="0"/>
    <cacheHierarchy uniqueName="[Measures].[IngresosTotales]" caption="IngresosTotales" measure="1" displayFolder="" measureGroup="Calendario" count="0" oneField="1">
      <fieldsUsage count="1">
        <fieldUsage x="2"/>
      </fieldsUsage>
    </cacheHierarchy>
    <cacheHierarchy uniqueName="[Measures].[Año Anterior]" caption="Año Anterior" measure="1" displayFolder="" measureGroup="Calendario" count="0"/>
    <cacheHierarchy uniqueName="[Measures].[YoY%]" caption="YoY%" measure="1" displayFolder="" measureGroup="Calendario" count="0"/>
    <cacheHierarchy uniqueName="[Measures].[Mes Anterior]" caption="Mes Anterior" measure="1" displayFolder="" measureGroup="Calendario" count="0"/>
    <cacheHierarchy uniqueName="[Measures].[MoM%]" caption="MoM%" measure="1" displayFolder="" measureGroup="Calendario" count="0"/>
    <cacheHierarchy uniqueName="[Measures].[__XL_Count Calendario]" caption="__XL_Count Calendario" measure="1" displayFolder="" measureGroup="Calendario" count="0" hidden="1"/>
    <cacheHierarchy uniqueName="[Measures].[__XL_Count Pedidos]" caption="__XL_Count Pedidos" measure="1" displayFolder="" measureGroup="Pedidos" count="0" hidden="1"/>
    <cacheHierarchy uniqueName="[Measures].[__XL_Count Producto]" caption="__XL_Count Producto" measure="1" displayFolder="" measureGroup="Producto" count="0" hidden="1"/>
    <cacheHierarchy uniqueName="[Measures].[__XL_Count Descuentos]" caption="__XL_Count Descuentos" measure="1" displayFolder="" measureGroup="Descuentos" count="0" hidden="1"/>
    <cacheHierarchy uniqueName="[Measures].[__XL_Count CategoriaProducto]" caption="__XL_Count CategoriaProducto" measure="1" displayFolder="" measureGroup="CategoriaProducto" count="0" hidden="1"/>
    <cacheHierarchy uniqueName="[Measures].[__No measures defined]" caption="__No measures defined" measure="1" displayFolder="" count="0" hidden="1"/>
  </cacheHierarchies>
  <kpis count="0"/>
  <dimensions count="6">
    <dimension name="Calendario" uniqueName="[Calendario]" caption="Calendario"/>
    <dimension name="CategoriaProducto" uniqueName="[CategoriaProducto]" caption="CategoriaProducto"/>
    <dimension name="Descuentos" uniqueName="[Descuentos]" caption="Descuentos"/>
    <dimension measure="1" name="Measures" uniqueName="[Measures]" caption="Measures"/>
    <dimension name="Pedidos" uniqueName="[Pedidos]" caption="Pedidos"/>
    <dimension name="Producto" uniqueName="[Producto]" caption="Producto"/>
  </dimensions>
  <measureGroups count="5">
    <measureGroup name="Calendario" caption="Calendario"/>
    <measureGroup name="CategoriaProducto" caption="CategoriaProducto"/>
    <measureGroup name="Descuentos" caption="Descuentos"/>
    <measureGroup name="Pedidos" caption="Pedidos"/>
    <measureGroup name="Producto" caption="Producto"/>
  </measureGroups>
  <maps count="10">
    <map measureGroup="0" dimension="0"/>
    <map measureGroup="1" dimension="1"/>
    <map measureGroup="2" dimension="2"/>
    <map measureGroup="3" dimension="0"/>
    <map measureGroup="3" dimension="1"/>
    <map measureGroup="3" dimension="2"/>
    <map measureGroup="3" dimension="4"/>
    <map measureGroup="3" dimension="5"/>
    <map measureGroup="4" dimension="1"/>
    <map measureGroup="4" dimension="5"/>
  </maps>
  <extLst>
    <ext xmlns:x14="http://schemas.microsoft.com/office/spreadsheetml/2009/9/main" uri="{725AE2AE-9491-48be-B2B4-4EB974FC3084}">
      <x14:pivotCacheDefinition pivotCacheId="132328499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jul" refreshedDate="44674.767304745372" backgroundQuery="1" createdVersion="7" refreshedVersion="7" minRefreshableVersion="3" recordCount="0" supportSubquery="1" supportAdvancedDrill="1" xr:uid="{426D8E63-2569-4D36-BBA6-015C35A9E8C6}">
  <cacheSource type="external" connectionId="7">
    <extLst>
      <ext xmlns:x14="http://schemas.microsoft.com/office/spreadsheetml/2009/9/main" uri="{F057638F-6D5F-4e77-A914-E7F072B9BCA8}">
        <x14:sourceConnection name="ThisWorkbookDataModel"/>
      </ext>
    </extLst>
  </cacheSource>
  <cacheFields count="2">
    <cacheField name="[Pedidos].[País].[País]" caption="País" numFmtId="0" hierarchy="28" level="1">
      <sharedItems count="5">
        <s v="Argentina"/>
        <s v="Colombia"/>
        <s v="Ecuador"/>
        <s v="Perú"/>
        <s v="Venezuela"/>
      </sharedItems>
    </cacheField>
    <cacheField name="[Measures].[IngresosTotales]" caption="IngresosTotales" numFmtId="0" hierarchy="37" level="32767"/>
  </cacheFields>
  <cacheHierarchies count="48">
    <cacheHierarchy uniqueName="[Calendario].[Fecha]" caption="Fecha" attribute="1" time="1" defaultMemberUniqueName="[Calendario].[Fecha].[All]" allUniqueName="[Calendario].[Fecha].[All]" dimensionUniqueName="[Calendario]" displayFolder="" count="0" memberValueDatatype="7" unbalanced="0"/>
    <cacheHierarchy uniqueName="[Calendario].[Año]" caption="Año" attribute="1" defaultMemberUniqueName="[Calendario].[Año].[All]" allUniqueName="[Calendario].[Año].[All]" dimensionUniqueName="[Calendario]" displayFolder="" count="0" memberValueDatatype="20" unbalanced="0"/>
    <cacheHierarchy uniqueName="[Calendario].[Trimestre]" caption="Trimestre" attribute="1" defaultMemberUniqueName="[Calendario].[Trimestre].[All]" allUniqueName="[Calendario].[Trimestre].[All]" dimensionUniqueName="[Calendario]" displayFolder="" count="0" memberValueDatatype="130" unbalanced="0"/>
    <cacheHierarchy uniqueName="[Calendario].[Numero de Semana]" caption="Numero de Semana" attribute="1" defaultMemberUniqueName="[Calendario].[Numero de Semana].[All]" allUniqueName="[Calendario].[Numero de Semana].[All]" dimensionUniqueName="[Calendario]" displayFolder="" count="0" memberValueDatatype="20" unbalanced="0"/>
    <cacheHierarchy uniqueName="[Calendario].[Numero de Mes]" caption="Numero de Mes" attribute="1" defaultMemberUniqueName="[Calendario].[Numero de Mes].[All]" allUniqueName="[Calendario].[Numero de Mes].[All]" dimensionUniqueName="[Calendario]" displayFolder="" count="0" memberValueDatatype="20" unbalanced="0"/>
    <cacheHierarchy uniqueName="[Calendario].[Mes]" caption="Mes" attribute="1" defaultMemberUniqueName="[Calendario].[Mes].[All]" allUniqueName="[Calendario].[Mes].[All]" dimensionUniqueName="[Calendario]" displayFolder="" count="0" memberValueDatatype="130" unbalanced="0"/>
    <cacheHierarchy uniqueName="[Calendario].[Dia de la semana]" caption="Dia de la semana" attribute="1" defaultMemberUniqueName="[Calendario].[Dia de la semana].[All]" allUniqueName="[Calendario].[Dia de la semana].[All]" dimensionUniqueName="[Calendario]" displayFolder="" count="0" memberValueDatatype="130" unbalanced="0"/>
    <cacheHierarchy uniqueName="[Calendario].[Fecha (Year)]" caption="Fecha (Year)" attribute="1" defaultMemberUniqueName="[Calendario].[Fecha (Year)].[All]" allUniqueName="[Calendario].[Fecha (Year)].[All]" dimensionUniqueName="[Calendario]" displayFolder="" count="0" memberValueDatatype="130" unbalanced="0"/>
    <cacheHierarchy uniqueName="[Calendario].[Fecha (Quarter)]" caption="Fecha (Quarter)" attribute="1" defaultMemberUniqueName="[Calendario].[Fecha (Quarter)].[All]" allUniqueName="[Calendario].[Fecha (Quarter)].[All]" dimensionUniqueName="[Calendario]" displayFolder="" count="0" memberValueDatatype="130" unbalanced="0"/>
    <cacheHierarchy uniqueName="[Calendario].[Fecha (Month)]" caption="Fecha (Month)" attribute="1" defaultMemberUniqueName="[Calendario].[Fecha (Month)].[All]" allUniqueName="[Calendario].[Fecha (Month)].[All]" dimensionUniqueName="[Calendario]" displayFolder="" count="0" memberValueDatatype="130" unbalanced="0"/>
    <cacheHierarchy uniqueName="[CategoriaProducto].[SKU]" caption="SKU" attribute="1" defaultMemberUniqueName="[CategoriaProducto].[SKU].[All]" allUniqueName="[CategoriaProducto].[SKU].[All]" dimensionUniqueName="[CategoriaProducto]" displayFolder="" count="0" memberValueDatatype="130" unbalanced="0"/>
    <cacheHierarchy uniqueName="[CategoriaProducto].[Categoría de Producto]" caption="Categoría de Producto" attribute="1" defaultMemberUniqueName="[CategoriaProducto].[Categoría de Producto].[All]" allUniqueName="[CategoriaProducto].[Categoría de Producto].[All]" dimensionUniqueName="[CategoriaProducto]" displayFolder="" count="0" memberValueDatatype="130" unbalanced="0"/>
    <cacheHierarchy uniqueName="[CategoriaProducto].[Precio de Venta]" caption="Precio de Venta" attribute="1" defaultMemberUniqueName="[CategoriaProducto].[Precio de Venta].[All]" allUniqueName="[CategoriaProducto].[Precio de Venta].[All]" dimensionUniqueName="[CategoriaProducto]" displayFolder="" count="0" memberValueDatatype="5" unbalanced="0"/>
    <cacheHierarchy uniqueName="[Descuentos].[Descuento]" caption="Descuento" attribute="1" defaultMemberUniqueName="[Descuentos].[Descuento].[All]" allUniqueName="[Descuentos].[Descuento].[All]" dimensionUniqueName="[Descuentos]" displayFolder="" count="0" memberValueDatatype="5" unbalanced="0"/>
    <cacheHierarchy uniqueName="[Descuentos].[Categoría de Descuento]" caption="Categoría de Descuento" attribute="1" defaultMemberUniqueName="[Descuentos].[Categoría de Descuento].[All]" allUniqueName="[Descuentos].[Categoría de Descuento].[All]" dimensionUniqueName="[Descuentos]" displayFolder="" count="0" memberValueDatatype="130" unbalanced="0"/>
    <cacheHierarchy uniqueName="[Pedidos].[Número de Pedido]" caption="Número de Pedido" attribute="1" defaultMemberUniqueName="[Pedidos].[Número de Pedido].[All]" allUniqueName="[Pedidos].[Número de Pedido].[All]" dimensionUniqueName="[Pedidos]" displayFolder="" count="0" memberValueDatatype="20" unbalanced="0"/>
    <cacheHierarchy uniqueName="[Pedidos].[ID del Cliente]" caption="ID del Cliente" attribute="1" defaultMemberUniqueName="[Pedidos].[ID del Cliente].[All]" allUniqueName="[Pedidos].[ID del Cliente].[All]" dimensionUniqueName="[Pedidos]" displayFolder="" count="0" memberValueDatatype="20" unbalanced="0"/>
    <cacheHierarchy uniqueName="[Pedidos].[Tipo de Compra]" caption="Tipo de Compra" attribute="1" defaultMemberUniqueName="[Pedidos].[Tipo de Compra].[All]" allUniqueName="[Pedidos].[Tipo de Compra].[All]" dimensionUniqueName="[Pedidos]" displayFolder="" count="0" memberValueDatatype="130" unbalanced="0"/>
    <cacheHierarchy uniqueName="[Pedidos].[SKU]" caption="SKU" attribute="1" defaultMemberUniqueName="[Pedidos].[SKU].[All]" allUniqueName="[Pedidos].[SKU].[All]" dimensionUniqueName="[Pedidos]" displayFolder="" count="0" memberValueDatatype="130" unbalanced="0"/>
    <cacheHierarchy uniqueName="[Pedidos].[Categoría de Descuento]" caption="Categoría de Descuento" attribute="1" defaultMemberUniqueName="[Pedidos].[Categoría de Descuento].[All]" allUniqueName="[Pedidos].[Categoría de Descuento].[All]" dimensionUniqueName="[Pedidos]" displayFolder="" count="0" memberValueDatatype="130" unbalanced="0"/>
    <cacheHierarchy uniqueName="[Pedidos].[Ingresos]" caption="Ingresos" attribute="1" defaultMemberUniqueName="[Pedidos].[Ingresos].[All]" allUniqueName="[Pedidos].[Ingresos].[All]" dimensionUniqueName="[Pedidos]" displayFolder="" count="0" memberValueDatatype="5" unbalanced="0"/>
    <cacheHierarchy uniqueName="[Pedidos].[Unidades]" caption="Unidades" attribute="1" defaultMemberUniqueName="[Pedidos].[Unidades].[All]" allUniqueName="[Pedidos].[Unidades].[All]" dimensionUniqueName="[Pedidos]" displayFolder="" count="0" memberValueDatatype="20" unbalanced="0"/>
    <cacheHierarchy uniqueName="[Pedidos].[Costo del Producto]" caption="Costo del Producto" attribute="1" defaultMemberUniqueName="[Pedidos].[Costo del Producto].[All]" allUniqueName="[Pedidos].[Costo del Producto].[All]" dimensionUniqueName="[Pedidos]" displayFolder="" count="0" memberValueDatatype="5" unbalanced="0"/>
    <cacheHierarchy uniqueName="[Pedidos].[Costo de Envio]" caption="Costo de Envio" attribute="1" defaultMemberUniqueName="[Pedidos].[Costo de Envio].[All]" allUniqueName="[Pedidos].[Costo de Envio].[All]" dimensionUniqueName="[Pedidos]" displayFolder="" count="0" memberValueDatatype="5" unbalanced="0"/>
    <cacheHierarchy uniqueName="[Pedidos].[Costo Empaque]" caption="Costo Empaque" attribute="1" defaultMemberUniqueName="[Pedidos].[Costo Empaque].[All]" allUniqueName="[Pedidos].[Costo Empaque].[All]" dimensionUniqueName="[Pedidos]" displayFolder="" count="0" memberValueDatatype="20" unbalanced="0"/>
    <cacheHierarchy uniqueName="[Pedidos].[Fecha de Pedido]" caption="Fecha de Pedido" attribute="1" time="1" defaultMemberUniqueName="[Pedidos].[Fecha de Pedido].[All]" allUniqueName="[Pedidos].[Fecha de Pedido].[All]" dimensionUniqueName="[Pedidos]" displayFolder="" count="0" memberValueDatatype="7" unbalanced="0"/>
    <cacheHierarchy uniqueName="[Pedidos].[Fecha de Envio]" caption="Fecha de Envio" attribute="1" time="1" defaultMemberUniqueName="[Pedidos].[Fecha de Envio].[All]" allUniqueName="[Pedidos].[Fecha de Envio].[All]" dimensionUniqueName="[Pedidos]" displayFolder="" count="0" memberValueDatatype="7" unbalanced="0"/>
    <cacheHierarchy uniqueName="[Pedidos].[Fecha de Llegada]" caption="Fecha de Llegada" attribute="1" time="1" defaultMemberUniqueName="[Pedidos].[Fecha de Llegada].[All]" allUniqueName="[Pedidos].[Fecha de Llegada].[All]" dimensionUniqueName="[Pedidos]" displayFolder="" count="0" memberValueDatatype="7" unbalanced="0"/>
    <cacheHierarchy uniqueName="[Pedidos].[País]" caption="País" attribute="1" defaultMemberUniqueName="[Pedidos].[País].[All]" allUniqueName="[Pedidos].[País].[All]" dimensionUniqueName="[Pedidos]" displayFolder="" count="2" memberValueDatatype="130" unbalanced="0">
      <fieldsUsage count="2">
        <fieldUsage x="-1"/>
        <fieldUsage x="0"/>
      </fieldsUsage>
    </cacheHierarchy>
    <cacheHierarchy uniqueName="[Pedidos].[Ciudad]" caption="Ciudad" attribute="1" defaultMemberUniqueName="[Pedidos].[Ciudad].[All]" allUniqueName="[Pedidos].[Ciudad].[All]" dimensionUniqueName="[Pedidos]" displayFolder="" count="0" memberValueDatatype="130" unbalanced="0"/>
    <cacheHierarchy uniqueName="[Producto].[SKU]" caption="SKU" attribute="1" defaultMemberUniqueName="[Producto].[SKU].[All]" allUniqueName="[Producto].[SKU].[All]" dimensionUniqueName="[Producto]" displayFolder="" count="0" memberValueDatatype="130" unbalanced="0"/>
    <cacheHierarchy uniqueName="[Producto].[Nombre del Producto]" caption="Nombre del Producto" attribute="1" defaultMemberUniqueName="[Producto].[Nombre del Producto].[All]" allUniqueName="[Producto].[Nombre del Producto].[All]" dimensionUniqueName="[Producto]" displayFolder="" count="0" memberValueDatatype="130" unbalanced="0"/>
    <cacheHierarchy uniqueName="[Producto].[Categoría]" caption="Categoría" attribute="1" defaultMemberUniqueName="[Producto].[Categoría].[All]" allUniqueName="[Producto].[Categoría].[All]" dimensionUniqueName="[Producto]" displayFolder="" count="0" memberValueDatatype="130" unbalanced="0"/>
    <cacheHierarchy uniqueName="[Producto].[Tamaño de Empaque]" caption="Tamaño de Empaque" attribute="1" defaultMemberUniqueName="[Producto].[Tamaño de Empaque].[All]" allUniqueName="[Producto].[Tamaño de Empaque].[All]" dimensionUniqueName="[Producto]" displayFolder="" count="0" memberValueDatatype="130" unbalanced="0"/>
    <cacheHierarchy uniqueName="[Calendario].[Fecha (Month Index)]" caption="Fecha (Month Index)" attribute="1" defaultMemberUniqueName="[Calendario].[Fecha (Month Index)].[All]" allUniqueName="[Calendario].[Fecha (Month Index)].[All]" dimensionUniqueName="[Calendario]" displayFolder="" count="0" memberValueDatatype="20" unbalanced="0" hidden="1"/>
    <cacheHierarchy uniqueName="[Measures].[Sum of Año]" caption="Sum of Año" measure="1" displayFolder="" measureGroup="Calendario" count="0">
      <extLst>
        <ext xmlns:x15="http://schemas.microsoft.com/office/spreadsheetml/2010/11/main" uri="{B97F6D7D-B522-45F9-BDA1-12C45D357490}">
          <x15:cacheHierarchy aggregatedColumn="1"/>
        </ext>
      </extLst>
    </cacheHierarchy>
    <cacheHierarchy uniqueName="[Measures].[CantidadProducto]" caption="CantidadProducto" measure="1" displayFolder="" measureGroup="Calendario" count="0"/>
    <cacheHierarchy uniqueName="[Measures].[IngresosTotales]" caption="IngresosTotales" measure="1" displayFolder="" measureGroup="Calendario" count="0" oneField="1">
      <fieldsUsage count="1">
        <fieldUsage x="1"/>
      </fieldsUsage>
    </cacheHierarchy>
    <cacheHierarchy uniqueName="[Measures].[Año Anterior]" caption="Año Anterior" measure="1" displayFolder="" measureGroup="Calendario" count="0"/>
    <cacheHierarchy uniqueName="[Measures].[YoY%]" caption="YoY%" measure="1" displayFolder="" measureGroup="Calendario" count="0"/>
    <cacheHierarchy uniqueName="[Measures].[Mes Anterior]" caption="Mes Anterior" measure="1" displayFolder="" measureGroup="Calendario" count="0"/>
    <cacheHierarchy uniqueName="[Measures].[MoM%]" caption="MoM%" measure="1" displayFolder="" measureGroup="Calendario" count="0"/>
    <cacheHierarchy uniqueName="[Measures].[__XL_Count Calendario]" caption="__XL_Count Calendario" measure="1" displayFolder="" measureGroup="Calendario" count="0" hidden="1"/>
    <cacheHierarchy uniqueName="[Measures].[__XL_Count Pedidos]" caption="__XL_Count Pedidos" measure="1" displayFolder="" measureGroup="Pedidos" count="0" hidden="1"/>
    <cacheHierarchy uniqueName="[Measures].[__XL_Count Producto]" caption="__XL_Count Producto" measure="1" displayFolder="" measureGroup="Producto" count="0" hidden="1"/>
    <cacheHierarchy uniqueName="[Measures].[__XL_Count Descuentos]" caption="__XL_Count Descuentos" measure="1" displayFolder="" measureGroup="Descuentos" count="0" hidden="1"/>
    <cacheHierarchy uniqueName="[Measures].[__XL_Count CategoriaProducto]" caption="__XL_Count CategoriaProducto" measure="1" displayFolder="" measureGroup="CategoriaProducto" count="0" hidden="1"/>
    <cacheHierarchy uniqueName="[Measures].[__No measures defined]" caption="__No measures defined" measure="1" displayFolder="" count="0" hidden="1"/>
  </cacheHierarchies>
  <kpis count="0"/>
  <dimensions count="6">
    <dimension name="Calendario" uniqueName="[Calendario]" caption="Calendario"/>
    <dimension name="CategoriaProducto" uniqueName="[CategoriaProducto]" caption="CategoriaProducto"/>
    <dimension name="Descuentos" uniqueName="[Descuentos]" caption="Descuentos"/>
    <dimension measure="1" name="Measures" uniqueName="[Measures]" caption="Measures"/>
    <dimension name="Pedidos" uniqueName="[Pedidos]" caption="Pedidos"/>
    <dimension name="Producto" uniqueName="[Producto]" caption="Producto"/>
  </dimensions>
  <measureGroups count="5">
    <measureGroup name="Calendario" caption="Calendario"/>
    <measureGroup name="CategoriaProducto" caption="CategoriaProducto"/>
    <measureGroup name="Descuentos" caption="Descuentos"/>
    <measureGroup name="Pedidos" caption="Pedidos"/>
    <measureGroup name="Producto" caption="Producto"/>
  </measureGroups>
  <maps count="10">
    <map measureGroup="0" dimension="0"/>
    <map measureGroup="1" dimension="1"/>
    <map measureGroup="2" dimension="2"/>
    <map measureGroup="3" dimension="0"/>
    <map measureGroup="3" dimension="1"/>
    <map measureGroup="3" dimension="2"/>
    <map measureGroup="3" dimension="4"/>
    <map measureGroup="3" dimension="5"/>
    <map measureGroup="4" dimension="1"/>
    <map measureGroup="4" dimension="5"/>
  </maps>
  <extLst>
    <ext xmlns:x14="http://schemas.microsoft.com/office/spreadsheetml/2009/9/main" uri="{725AE2AE-9491-48be-B2B4-4EB974FC3084}">
      <x14:pivotCacheDefinition pivotCacheId="6628560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jul" refreshedDate="44674.769519328707" backgroundQuery="1" createdVersion="7" refreshedVersion="7" minRefreshableVersion="3" recordCount="0" supportSubquery="1" supportAdvancedDrill="1" xr:uid="{0EE9E31D-1EE8-4256-8755-0ED1788DD38D}">
  <cacheSource type="external" connectionId="7">
    <extLst>
      <ext xmlns:x14="http://schemas.microsoft.com/office/spreadsheetml/2009/9/main" uri="{F057638F-6D5F-4e77-A914-E7F072B9BCA8}">
        <x14:sourceConnection name="ThisWorkbookDataModel"/>
      </ext>
    </extLst>
  </cacheSource>
  <cacheFields count="4">
    <cacheField name="[CategoriaProducto].[SKU].[SKU]" caption="SKU" numFmtId="0" hierarchy="10" level="1">
      <sharedItems count="5">
        <s v="CB01"/>
        <s v="CC01"/>
        <s v="CC02"/>
        <s v="L02"/>
        <s v="L05"/>
      </sharedItems>
    </cacheField>
    <cacheField name="[Measures].[IngresosTotales]" caption="IngresosTotales" numFmtId="0" hierarchy="37" level="32767"/>
    <cacheField name="[Producto].[Nombre del Producto].[Nombre del Producto]" caption="Nombre del Producto" numFmtId="0" hierarchy="31" level="1">
      <sharedItems count="5">
        <s v="Batman Begins + The Dark Knight + The Dark Knight Rises"/>
        <s v="Calculus For Dummies - Mark"/>
        <s v="Calculus, 7th Edition - James"/>
        <s v="Sabaton: Heroes + Sabaton: Coar Arms + Sabaton: Caralus Rex"/>
        <s v="Sears &amp; Zemansky's University Physics, Vol. 1"/>
      </sharedItems>
    </cacheField>
    <cacheField name="[Pedidos].[Ciudad].[Ciudad]" caption="Ciudad" numFmtId="0" hierarchy="29" level="1">
      <sharedItems containsSemiMixedTypes="0" containsNonDate="0" containsString="0"/>
    </cacheField>
  </cacheFields>
  <cacheHierarchies count="48">
    <cacheHierarchy uniqueName="[Calendario].[Fecha]" caption="Fecha" attribute="1" time="1" defaultMemberUniqueName="[Calendario].[Fecha].[All]" allUniqueName="[Calendario].[Fecha].[All]" dimensionUniqueName="[Calendario]" displayFolder="" count="0" memberValueDatatype="7" unbalanced="0"/>
    <cacheHierarchy uniqueName="[Calendario].[Año]" caption="Año" attribute="1" defaultMemberUniqueName="[Calendario].[Año].[All]" allUniqueName="[Calendario].[Año].[All]" dimensionUniqueName="[Calendario]" displayFolder="" count="0" memberValueDatatype="20" unbalanced="0"/>
    <cacheHierarchy uniqueName="[Calendario].[Trimestre]" caption="Trimestre" attribute="1" defaultMemberUniqueName="[Calendario].[Trimestre].[All]" allUniqueName="[Calendario].[Trimestre].[All]" dimensionUniqueName="[Calendario]" displayFolder="" count="0" memberValueDatatype="130" unbalanced="0"/>
    <cacheHierarchy uniqueName="[Calendario].[Numero de Semana]" caption="Numero de Semana" attribute="1" defaultMemberUniqueName="[Calendario].[Numero de Semana].[All]" allUniqueName="[Calendario].[Numero de Semana].[All]" dimensionUniqueName="[Calendario]" displayFolder="" count="0" memberValueDatatype="20" unbalanced="0"/>
    <cacheHierarchy uniqueName="[Calendario].[Numero de Mes]" caption="Numero de Mes" attribute="1" defaultMemberUniqueName="[Calendario].[Numero de Mes].[All]" allUniqueName="[Calendario].[Numero de Mes].[All]" dimensionUniqueName="[Calendario]" displayFolder="" count="0" memberValueDatatype="20" unbalanced="0"/>
    <cacheHierarchy uniqueName="[Calendario].[Mes]" caption="Mes" attribute="1" defaultMemberUniqueName="[Calendario].[Mes].[All]" allUniqueName="[Calendario].[Mes].[All]" dimensionUniqueName="[Calendario]" displayFolder="" count="0" memberValueDatatype="130" unbalanced="0"/>
    <cacheHierarchy uniqueName="[Calendario].[Dia de la semana]" caption="Dia de la semana" attribute="1" defaultMemberUniqueName="[Calendario].[Dia de la semana].[All]" allUniqueName="[Calendario].[Dia de la semana].[All]" dimensionUniqueName="[Calendario]" displayFolder="" count="0" memberValueDatatype="130" unbalanced="0"/>
    <cacheHierarchy uniqueName="[Calendario].[Fecha (Year)]" caption="Fecha (Year)" attribute="1" defaultMemberUniqueName="[Calendario].[Fecha (Year)].[All]" allUniqueName="[Calendario].[Fecha (Year)].[All]" dimensionUniqueName="[Calendario]" displayFolder="" count="0" memberValueDatatype="130" unbalanced="0"/>
    <cacheHierarchy uniqueName="[Calendario].[Fecha (Quarter)]" caption="Fecha (Quarter)" attribute="1" defaultMemberUniqueName="[Calendario].[Fecha (Quarter)].[All]" allUniqueName="[Calendario].[Fecha (Quarter)].[All]" dimensionUniqueName="[Calendario]" displayFolder="" count="0" memberValueDatatype="130" unbalanced="0"/>
    <cacheHierarchy uniqueName="[Calendario].[Fecha (Month)]" caption="Fecha (Month)" attribute="1" defaultMemberUniqueName="[Calendario].[Fecha (Month)].[All]" allUniqueName="[Calendario].[Fecha (Month)].[All]" dimensionUniqueName="[Calendario]" displayFolder="" count="0" memberValueDatatype="130" unbalanced="0"/>
    <cacheHierarchy uniqueName="[CategoriaProducto].[SKU]" caption="SKU" attribute="1" defaultMemberUniqueName="[CategoriaProducto].[SKU].[All]" allUniqueName="[CategoriaProducto].[SKU].[All]" dimensionUniqueName="[CategoriaProducto]" displayFolder="" count="2" memberValueDatatype="130" unbalanced="0">
      <fieldsUsage count="2">
        <fieldUsage x="-1"/>
        <fieldUsage x="0"/>
      </fieldsUsage>
    </cacheHierarchy>
    <cacheHierarchy uniqueName="[CategoriaProducto].[Categoría de Producto]" caption="Categoría de Producto" attribute="1" defaultMemberUniqueName="[CategoriaProducto].[Categoría de Producto].[All]" allUniqueName="[CategoriaProducto].[Categoría de Producto].[All]" dimensionUniqueName="[CategoriaProducto]" displayFolder="" count="0" memberValueDatatype="130" unbalanced="0"/>
    <cacheHierarchy uniqueName="[CategoriaProducto].[Precio de Venta]" caption="Precio de Venta" attribute="1" defaultMemberUniqueName="[CategoriaProducto].[Precio de Venta].[All]" allUniqueName="[CategoriaProducto].[Precio de Venta].[All]" dimensionUniqueName="[CategoriaProducto]" displayFolder="" count="0" memberValueDatatype="5" unbalanced="0"/>
    <cacheHierarchy uniqueName="[Descuentos].[Descuento]" caption="Descuento" attribute="1" defaultMemberUniqueName="[Descuentos].[Descuento].[All]" allUniqueName="[Descuentos].[Descuento].[All]" dimensionUniqueName="[Descuentos]" displayFolder="" count="0" memberValueDatatype="5" unbalanced="0"/>
    <cacheHierarchy uniqueName="[Descuentos].[Categoría de Descuento]" caption="Categoría de Descuento" attribute="1" defaultMemberUniqueName="[Descuentos].[Categoría de Descuento].[All]" allUniqueName="[Descuentos].[Categoría de Descuento].[All]" dimensionUniqueName="[Descuentos]" displayFolder="" count="0" memberValueDatatype="130" unbalanced="0"/>
    <cacheHierarchy uniqueName="[Pedidos].[Número de Pedido]" caption="Número de Pedido" attribute="1" defaultMemberUniqueName="[Pedidos].[Número de Pedido].[All]" allUniqueName="[Pedidos].[Número de Pedido].[All]" dimensionUniqueName="[Pedidos]" displayFolder="" count="0" memberValueDatatype="20" unbalanced="0"/>
    <cacheHierarchy uniqueName="[Pedidos].[ID del Cliente]" caption="ID del Cliente" attribute="1" defaultMemberUniqueName="[Pedidos].[ID del Cliente].[All]" allUniqueName="[Pedidos].[ID del Cliente].[All]" dimensionUniqueName="[Pedidos]" displayFolder="" count="0" memberValueDatatype="20" unbalanced="0"/>
    <cacheHierarchy uniqueName="[Pedidos].[Tipo de Compra]" caption="Tipo de Compra" attribute="1" defaultMemberUniqueName="[Pedidos].[Tipo de Compra].[All]" allUniqueName="[Pedidos].[Tipo de Compra].[All]" dimensionUniqueName="[Pedidos]" displayFolder="" count="0" memberValueDatatype="130" unbalanced="0"/>
    <cacheHierarchy uniqueName="[Pedidos].[SKU]" caption="SKU" attribute="1" defaultMemberUniqueName="[Pedidos].[SKU].[All]" allUniqueName="[Pedidos].[SKU].[All]" dimensionUniqueName="[Pedidos]" displayFolder="" count="0" memberValueDatatype="130" unbalanced="0"/>
    <cacheHierarchy uniqueName="[Pedidos].[Categoría de Descuento]" caption="Categoría de Descuento" attribute="1" defaultMemberUniqueName="[Pedidos].[Categoría de Descuento].[All]" allUniqueName="[Pedidos].[Categoría de Descuento].[All]" dimensionUniqueName="[Pedidos]" displayFolder="" count="0" memberValueDatatype="130" unbalanced="0"/>
    <cacheHierarchy uniqueName="[Pedidos].[Ingresos]" caption="Ingresos" attribute="1" defaultMemberUniqueName="[Pedidos].[Ingresos].[All]" allUniqueName="[Pedidos].[Ingresos].[All]" dimensionUniqueName="[Pedidos]" displayFolder="" count="0" memberValueDatatype="5" unbalanced="0"/>
    <cacheHierarchy uniqueName="[Pedidos].[Unidades]" caption="Unidades" attribute="1" defaultMemberUniqueName="[Pedidos].[Unidades].[All]" allUniqueName="[Pedidos].[Unidades].[All]" dimensionUniqueName="[Pedidos]" displayFolder="" count="0" memberValueDatatype="20" unbalanced="0"/>
    <cacheHierarchy uniqueName="[Pedidos].[Costo del Producto]" caption="Costo del Producto" attribute="1" defaultMemberUniqueName="[Pedidos].[Costo del Producto].[All]" allUniqueName="[Pedidos].[Costo del Producto].[All]" dimensionUniqueName="[Pedidos]" displayFolder="" count="0" memberValueDatatype="5" unbalanced="0"/>
    <cacheHierarchy uniqueName="[Pedidos].[Costo de Envio]" caption="Costo de Envio" attribute="1" defaultMemberUniqueName="[Pedidos].[Costo de Envio].[All]" allUniqueName="[Pedidos].[Costo de Envio].[All]" dimensionUniqueName="[Pedidos]" displayFolder="" count="0" memberValueDatatype="5" unbalanced="0"/>
    <cacheHierarchy uniqueName="[Pedidos].[Costo Empaque]" caption="Costo Empaque" attribute="1" defaultMemberUniqueName="[Pedidos].[Costo Empaque].[All]" allUniqueName="[Pedidos].[Costo Empaque].[All]" dimensionUniqueName="[Pedidos]" displayFolder="" count="0" memberValueDatatype="20" unbalanced="0"/>
    <cacheHierarchy uniqueName="[Pedidos].[Fecha de Pedido]" caption="Fecha de Pedido" attribute="1" time="1" defaultMemberUniqueName="[Pedidos].[Fecha de Pedido].[All]" allUniqueName="[Pedidos].[Fecha de Pedido].[All]" dimensionUniqueName="[Pedidos]" displayFolder="" count="0" memberValueDatatype="7" unbalanced="0"/>
    <cacheHierarchy uniqueName="[Pedidos].[Fecha de Envio]" caption="Fecha de Envio" attribute="1" time="1" defaultMemberUniqueName="[Pedidos].[Fecha de Envio].[All]" allUniqueName="[Pedidos].[Fecha de Envio].[All]" dimensionUniqueName="[Pedidos]" displayFolder="" count="0" memberValueDatatype="7" unbalanced="0"/>
    <cacheHierarchy uniqueName="[Pedidos].[Fecha de Llegada]" caption="Fecha de Llegada" attribute="1" time="1" defaultMemberUniqueName="[Pedidos].[Fecha de Llegada].[All]" allUniqueName="[Pedidos].[Fecha de Llegada].[All]" dimensionUniqueName="[Pedidos]" displayFolder="" count="0" memberValueDatatype="7" unbalanced="0"/>
    <cacheHierarchy uniqueName="[Pedidos].[País]" caption="País" attribute="1" defaultMemberUniqueName="[Pedidos].[País].[All]" allUniqueName="[Pedidos].[País].[All]" dimensionUniqueName="[Pedidos]" displayFolder="" count="0" memberValueDatatype="130" unbalanced="0"/>
    <cacheHierarchy uniqueName="[Pedidos].[Ciudad]" caption="Ciudad" attribute="1" defaultMemberUniqueName="[Pedidos].[Ciudad].[All]" allUniqueName="[Pedidos].[Ciudad].[All]" dimensionUniqueName="[Pedidos]" displayFolder="" count="2" memberValueDatatype="130" unbalanced="0">
      <fieldsUsage count="2">
        <fieldUsage x="-1"/>
        <fieldUsage x="3"/>
      </fieldsUsage>
    </cacheHierarchy>
    <cacheHierarchy uniqueName="[Producto].[SKU]" caption="SKU" attribute="1" defaultMemberUniqueName="[Producto].[SKU].[All]" allUniqueName="[Producto].[SKU].[All]" dimensionUniqueName="[Producto]" displayFolder="" count="0" memberValueDatatype="130" unbalanced="0"/>
    <cacheHierarchy uniqueName="[Producto].[Nombre del Producto]" caption="Nombre del Producto" attribute="1" defaultMemberUniqueName="[Producto].[Nombre del Producto].[All]" allUniqueName="[Producto].[Nombre del Producto].[All]" dimensionUniqueName="[Producto]" displayFolder="" count="2" memberValueDatatype="130" unbalanced="0">
      <fieldsUsage count="2">
        <fieldUsage x="-1"/>
        <fieldUsage x="2"/>
      </fieldsUsage>
    </cacheHierarchy>
    <cacheHierarchy uniqueName="[Producto].[Categoría]" caption="Categoría" attribute="1" defaultMemberUniqueName="[Producto].[Categoría].[All]" allUniqueName="[Producto].[Categoría].[All]" dimensionUniqueName="[Producto]" displayFolder="" count="0" memberValueDatatype="130" unbalanced="0"/>
    <cacheHierarchy uniqueName="[Producto].[Tamaño de Empaque]" caption="Tamaño de Empaque" attribute="1" defaultMemberUniqueName="[Producto].[Tamaño de Empaque].[All]" allUniqueName="[Producto].[Tamaño de Empaque].[All]" dimensionUniqueName="[Producto]" displayFolder="" count="0" memberValueDatatype="130" unbalanced="0"/>
    <cacheHierarchy uniqueName="[Calendario].[Fecha (Month Index)]" caption="Fecha (Month Index)" attribute="1" defaultMemberUniqueName="[Calendario].[Fecha (Month Index)].[All]" allUniqueName="[Calendario].[Fecha (Month Index)].[All]" dimensionUniqueName="[Calendario]" displayFolder="" count="0" memberValueDatatype="20" unbalanced="0" hidden="1"/>
    <cacheHierarchy uniqueName="[Measures].[Sum of Año]" caption="Sum of Año" measure="1" displayFolder="" measureGroup="Calendario" count="0">
      <extLst>
        <ext xmlns:x15="http://schemas.microsoft.com/office/spreadsheetml/2010/11/main" uri="{B97F6D7D-B522-45F9-BDA1-12C45D357490}">
          <x15:cacheHierarchy aggregatedColumn="1"/>
        </ext>
      </extLst>
    </cacheHierarchy>
    <cacheHierarchy uniqueName="[Measures].[CantidadProducto]" caption="CantidadProducto" measure="1" displayFolder="" measureGroup="Calendario" count="0"/>
    <cacheHierarchy uniqueName="[Measures].[IngresosTotales]" caption="IngresosTotales" measure="1" displayFolder="" measureGroup="Calendario" count="0" oneField="1">
      <fieldsUsage count="1">
        <fieldUsage x="1"/>
      </fieldsUsage>
    </cacheHierarchy>
    <cacheHierarchy uniqueName="[Measures].[Año Anterior]" caption="Año Anterior" measure="1" displayFolder="" measureGroup="Calendario" count="0"/>
    <cacheHierarchy uniqueName="[Measures].[YoY%]" caption="YoY%" measure="1" displayFolder="" measureGroup="Calendario" count="0"/>
    <cacheHierarchy uniqueName="[Measures].[Mes Anterior]" caption="Mes Anterior" measure="1" displayFolder="" measureGroup="Calendario" count="0"/>
    <cacheHierarchy uniqueName="[Measures].[MoM%]" caption="MoM%" measure="1" displayFolder="" measureGroup="Calendario" count="0"/>
    <cacheHierarchy uniqueName="[Measures].[__XL_Count Calendario]" caption="__XL_Count Calendario" measure="1" displayFolder="" measureGroup="Calendario" count="0" hidden="1"/>
    <cacheHierarchy uniqueName="[Measures].[__XL_Count Pedidos]" caption="__XL_Count Pedidos" measure="1" displayFolder="" measureGroup="Pedidos" count="0" hidden="1"/>
    <cacheHierarchy uniqueName="[Measures].[__XL_Count Producto]" caption="__XL_Count Producto" measure="1" displayFolder="" measureGroup="Producto" count="0" hidden="1"/>
    <cacheHierarchy uniqueName="[Measures].[__XL_Count Descuentos]" caption="__XL_Count Descuentos" measure="1" displayFolder="" measureGroup="Descuentos" count="0" hidden="1"/>
    <cacheHierarchy uniqueName="[Measures].[__XL_Count CategoriaProducto]" caption="__XL_Count CategoriaProducto" measure="1" displayFolder="" measureGroup="CategoriaProducto" count="0" hidden="1"/>
    <cacheHierarchy uniqueName="[Measures].[__No measures defined]" caption="__No measures defined" measure="1" displayFolder="" count="0" hidden="1"/>
  </cacheHierarchies>
  <kpis count="0"/>
  <dimensions count="6">
    <dimension name="Calendario" uniqueName="[Calendario]" caption="Calendario"/>
    <dimension name="CategoriaProducto" uniqueName="[CategoriaProducto]" caption="CategoriaProducto"/>
    <dimension name="Descuentos" uniqueName="[Descuentos]" caption="Descuentos"/>
    <dimension measure="1" name="Measures" uniqueName="[Measures]" caption="Measures"/>
    <dimension name="Pedidos" uniqueName="[Pedidos]" caption="Pedidos"/>
    <dimension name="Producto" uniqueName="[Producto]" caption="Producto"/>
  </dimensions>
  <measureGroups count="5">
    <measureGroup name="Calendario" caption="Calendario"/>
    <measureGroup name="CategoriaProducto" caption="CategoriaProducto"/>
    <measureGroup name="Descuentos" caption="Descuentos"/>
    <measureGroup name="Pedidos" caption="Pedidos"/>
    <measureGroup name="Producto" caption="Producto"/>
  </measureGroups>
  <maps count="10">
    <map measureGroup="0" dimension="0"/>
    <map measureGroup="1" dimension="1"/>
    <map measureGroup="2" dimension="2"/>
    <map measureGroup="3" dimension="0"/>
    <map measureGroup="3" dimension="1"/>
    <map measureGroup="3" dimension="2"/>
    <map measureGroup="3" dimension="4"/>
    <map measureGroup="3" dimension="5"/>
    <map measureGroup="4" dimension="1"/>
    <map measureGroup="4" dimension="5"/>
  </maps>
  <extLst>
    <ext xmlns:x14="http://schemas.microsoft.com/office/spreadsheetml/2009/9/main" uri="{725AE2AE-9491-48be-B2B4-4EB974FC3084}">
      <x14:pivotCacheDefinition pivotCacheId="209748689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jul" refreshedDate="44674.776056828705" backgroundQuery="1" createdVersion="7" refreshedVersion="7" minRefreshableVersion="3" recordCount="0" supportSubquery="1" supportAdvancedDrill="1" xr:uid="{F1A641F5-6FE2-4DFE-BC3D-6A8B94FE2285}">
  <cacheSource type="external" connectionId="7">
    <extLst>
      <ext xmlns:x14="http://schemas.microsoft.com/office/spreadsheetml/2009/9/main" uri="{F057638F-6D5F-4e77-A914-E7F072B9BCA8}">
        <x14:sourceConnection name="ThisWorkbookDataModel"/>
      </ext>
    </extLst>
  </cacheSource>
  <cacheFields count="3">
    <cacheField name="[Pedidos].[País].[País]" caption="País" numFmtId="0" hierarchy="28" level="1">
      <sharedItems count="9">
        <s v="Argentina"/>
        <s v="Brasil"/>
        <s v="Chile"/>
        <s v="Colombia"/>
        <s v="Ecuador"/>
        <s v="Paraguay"/>
        <s v="Perú"/>
        <s v="Uruguay"/>
        <s v="Venezuela"/>
      </sharedItems>
    </cacheField>
    <cacheField name="[Measures].[YoY%]" caption="YoY%" numFmtId="0" hierarchy="39" level="32767"/>
    <cacheField name="[Calendario].[Año].[Año]" caption="Año" numFmtId="0" hierarchy="1" level="1">
      <sharedItems containsSemiMixedTypes="0" containsNonDate="0" containsString="0"/>
    </cacheField>
  </cacheFields>
  <cacheHierarchies count="48">
    <cacheHierarchy uniqueName="[Calendario].[Fecha]" caption="Fecha" attribute="1" time="1" defaultMemberUniqueName="[Calendario].[Fecha].[All]" allUniqueName="[Calendario].[Fecha].[All]" dimensionUniqueName="[Calendario]" displayFolder="" count="0" memberValueDatatype="7" unbalanced="0"/>
    <cacheHierarchy uniqueName="[Calendario].[Año]" caption="Año" attribute="1" defaultMemberUniqueName="[Calendario].[Año].[All]" allUniqueName="[Calendario].[Año].[All]" dimensionUniqueName="[Calendario]" displayFolder="" count="2" memberValueDatatype="20" unbalanced="0">
      <fieldsUsage count="2">
        <fieldUsage x="-1"/>
        <fieldUsage x="2"/>
      </fieldsUsage>
    </cacheHierarchy>
    <cacheHierarchy uniqueName="[Calendario].[Trimestre]" caption="Trimestre" attribute="1" defaultMemberUniqueName="[Calendario].[Trimestre].[All]" allUniqueName="[Calendario].[Trimestre].[All]" dimensionUniqueName="[Calendario]" displayFolder="" count="0" memberValueDatatype="130" unbalanced="0"/>
    <cacheHierarchy uniqueName="[Calendario].[Numero de Semana]" caption="Numero de Semana" attribute="1" defaultMemberUniqueName="[Calendario].[Numero de Semana].[All]" allUniqueName="[Calendario].[Numero de Semana].[All]" dimensionUniqueName="[Calendario]" displayFolder="" count="0" memberValueDatatype="20" unbalanced="0"/>
    <cacheHierarchy uniqueName="[Calendario].[Numero de Mes]" caption="Numero de Mes" attribute="1" defaultMemberUniqueName="[Calendario].[Numero de Mes].[All]" allUniqueName="[Calendario].[Numero de Mes].[All]" dimensionUniqueName="[Calendario]" displayFolder="" count="0" memberValueDatatype="20" unbalanced="0"/>
    <cacheHierarchy uniqueName="[Calendario].[Mes]" caption="Mes" attribute="1" defaultMemberUniqueName="[Calendario].[Mes].[All]" allUniqueName="[Calendario].[Mes].[All]" dimensionUniqueName="[Calendario]" displayFolder="" count="0" memberValueDatatype="130" unbalanced="0"/>
    <cacheHierarchy uniqueName="[Calendario].[Dia de la semana]" caption="Dia de la semana" attribute="1" defaultMemberUniqueName="[Calendario].[Dia de la semana].[All]" allUniqueName="[Calendario].[Dia de la semana].[All]" dimensionUniqueName="[Calendario]" displayFolder="" count="0" memberValueDatatype="130" unbalanced="0"/>
    <cacheHierarchy uniqueName="[Calendario].[Fecha (Year)]" caption="Fecha (Year)" attribute="1" defaultMemberUniqueName="[Calendario].[Fecha (Year)].[All]" allUniqueName="[Calendario].[Fecha (Year)].[All]" dimensionUniqueName="[Calendario]" displayFolder="" count="0" memberValueDatatype="130" unbalanced="0"/>
    <cacheHierarchy uniqueName="[Calendario].[Fecha (Quarter)]" caption="Fecha (Quarter)" attribute="1" defaultMemberUniqueName="[Calendario].[Fecha (Quarter)].[All]" allUniqueName="[Calendario].[Fecha (Quarter)].[All]" dimensionUniqueName="[Calendario]" displayFolder="" count="0" memberValueDatatype="130" unbalanced="0"/>
    <cacheHierarchy uniqueName="[Calendario].[Fecha (Month)]" caption="Fecha (Month)" attribute="1" defaultMemberUniqueName="[Calendario].[Fecha (Month)].[All]" allUniqueName="[Calendario].[Fecha (Month)].[All]" dimensionUniqueName="[Calendario]" displayFolder="" count="0" memberValueDatatype="130" unbalanced="0"/>
    <cacheHierarchy uniqueName="[CategoriaProducto].[SKU]" caption="SKU" attribute="1" defaultMemberUniqueName="[CategoriaProducto].[SKU].[All]" allUniqueName="[CategoriaProducto].[SKU].[All]" dimensionUniqueName="[CategoriaProducto]" displayFolder="" count="0" memberValueDatatype="130" unbalanced="0"/>
    <cacheHierarchy uniqueName="[CategoriaProducto].[Categoría de Producto]" caption="Categoría de Producto" attribute="1" defaultMemberUniqueName="[CategoriaProducto].[Categoría de Producto].[All]" allUniqueName="[CategoriaProducto].[Categoría de Producto].[All]" dimensionUniqueName="[CategoriaProducto]" displayFolder="" count="0" memberValueDatatype="130" unbalanced="0"/>
    <cacheHierarchy uniqueName="[CategoriaProducto].[Precio de Venta]" caption="Precio de Venta" attribute="1" defaultMemberUniqueName="[CategoriaProducto].[Precio de Venta].[All]" allUniqueName="[CategoriaProducto].[Precio de Venta].[All]" dimensionUniqueName="[CategoriaProducto]" displayFolder="" count="0" memberValueDatatype="5" unbalanced="0"/>
    <cacheHierarchy uniqueName="[Descuentos].[Descuento]" caption="Descuento" attribute="1" defaultMemberUniqueName="[Descuentos].[Descuento].[All]" allUniqueName="[Descuentos].[Descuento].[All]" dimensionUniqueName="[Descuentos]" displayFolder="" count="0" memberValueDatatype="5" unbalanced="0"/>
    <cacheHierarchy uniqueName="[Descuentos].[Categoría de Descuento]" caption="Categoría de Descuento" attribute="1" defaultMemberUniqueName="[Descuentos].[Categoría de Descuento].[All]" allUniqueName="[Descuentos].[Categoría de Descuento].[All]" dimensionUniqueName="[Descuentos]" displayFolder="" count="0" memberValueDatatype="130" unbalanced="0"/>
    <cacheHierarchy uniqueName="[Pedidos].[Número de Pedido]" caption="Número de Pedido" attribute="1" defaultMemberUniqueName="[Pedidos].[Número de Pedido].[All]" allUniqueName="[Pedidos].[Número de Pedido].[All]" dimensionUniqueName="[Pedidos]" displayFolder="" count="0" memberValueDatatype="20" unbalanced="0"/>
    <cacheHierarchy uniqueName="[Pedidos].[ID del Cliente]" caption="ID del Cliente" attribute="1" defaultMemberUniqueName="[Pedidos].[ID del Cliente].[All]" allUniqueName="[Pedidos].[ID del Cliente].[All]" dimensionUniqueName="[Pedidos]" displayFolder="" count="0" memberValueDatatype="20" unbalanced="0"/>
    <cacheHierarchy uniqueName="[Pedidos].[Tipo de Compra]" caption="Tipo de Compra" attribute="1" defaultMemberUniqueName="[Pedidos].[Tipo de Compra].[All]" allUniqueName="[Pedidos].[Tipo de Compra].[All]" dimensionUniqueName="[Pedidos]" displayFolder="" count="0" memberValueDatatype="130" unbalanced="0"/>
    <cacheHierarchy uniqueName="[Pedidos].[SKU]" caption="SKU" attribute="1" defaultMemberUniqueName="[Pedidos].[SKU].[All]" allUniqueName="[Pedidos].[SKU].[All]" dimensionUniqueName="[Pedidos]" displayFolder="" count="0" memberValueDatatype="130" unbalanced="0"/>
    <cacheHierarchy uniqueName="[Pedidos].[Categoría de Descuento]" caption="Categoría de Descuento" attribute="1" defaultMemberUniqueName="[Pedidos].[Categoría de Descuento].[All]" allUniqueName="[Pedidos].[Categoría de Descuento].[All]" dimensionUniqueName="[Pedidos]" displayFolder="" count="0" memberValueDatatype="130" unbalanced="0"/>
    <cacheHierarchy uniqueName="[Pedidos].[Ingresos]" caption="Ingresos" attribute="1" defaultMemberUniqueName="[Pedidos].[Ingresos].[All]" allUniqueName="[Pedidos].[Ingresos].[All]" dimensionUniqueName="[Pedidos]" displayFolder="" count="0" memberValueDatatype="5" unbalanced="0"/>
    <cacheHierarchy uniqueName="[Pedidos].[Unidades]" caption="Unidades" attribute="1" defaultMemberUniqueName="[Pedidos].[Unidades].[All]" allUniqueName="[Pedidos].[Unidades].[All]" dimensionUniqueName="[Pedidos]" displayFolder="" count="0" memberValueDatatype="20" unbalanced="0"/>
    <cacheHierarchy uniqueName="[Pedidos].[Costo del Producto]" caption="Costo del Producto" attribute="1" defaultMemberUniqueName="[Pedidos].[Costo del Producto].[All]" allUniqueName="[Pedidos].[Costo del Producto].[All]" dimensionUniqueName="[Pedidos]" displayFolder="" count="0" memberValueDatatype="5" unbalanced="0"/>
    <cacheHierarchy uniqueName="[Pedidos].[Costo de Envio]" caption="Costo de Envio" attribute="1" defaultMemberUniqueName="[Pedidos].[Costo de Envio].[All]" allUniqueName="[Pedidos].[Costo de Envio].[All]" dimensionUniqueName="[Pedidos]" displayFolder="" count="0" memberValueDatatype="5" unbalanced="0"/>
    <cacheHierarchy uniqueName="[Pedidos].[Costo Empaque]" caption="Costo Empaque" attribute="1" defaultMemberUniqueName="[Pedidos].[Costo Empaque].[All]" allUniqueName="[Pedidos].[Costo Empaque].[All]" dimensionUniqueName="[Pedidos]" displayFolder="" count="0" memberValueDatatype="20" unbalanced="0"/>
    <cacheHierarchy uniqueName="[Pedidos].[Fecha de Pedido]" caption="Fecha de Pedido" attribute="1" time="1" defaultMemberUniqueName="[Pedidos].[Fecha de Pedido].[All]" allUniqueName="[Pedidos].[Fecha de Pedido].[All]" dimensionUniqueName="[Pedidos]" displayFolder="" count="0" memberValueDatatype="7" unbalanced="0"/>
    <cacheHierarchy uniqueName="[Pedidos].[Fecha de Envio]" caption="Fecha de Envio" attribute="1" time="1" defaultMemberUniqueName="[Pedidos].[Fecha de Envio].[All]" allUniqueName="[Pedidos].[Fecha de Envio].[All]" dimensionUniqueName="[Pedidos]" displayFolder="" count="0" memberValueDatatype="7" unbalanced="0"/>
    <cacheHierarchy uniqueName="[Pedidos].[Fecha de Llegada]" caption="Fecha de Llegada" attribute="1" time="1" defaultMemberUniqueName="[Pedidos].[Fecha de Llegada].[All]" allUniqueName="[Pedidos].[Fecha de Llegada].[All]" dimensionUniqueName="[Pedidos]" displayFolder="" count="0" memberValueDatatype="7" unbalanced="0"/>
    <cacheHierarchy uniqueName="[Pedidos].[País]" caption="País" attribute="1" defaultMemberUniqueName="[Pedidos].[País].[All]" allUniqueName="[Pedidos].[País].[All]" dimensionUniqueName="[Pedidos]" displayFolder="" count="2" memberValueDatatype="130" unbalanced="0">
      <fieldsUsage count="2">
        <fieldUsage x="-1"/>
        <fieldUsage x="0"/>
      </fieldsUsage>
    </cacheHierarchy>
    <cacheHierarchy uniqueName="[Pedidos].[Ciudad]" caption="Ciudad" attribute="1" defaultMemberUniqueName="[Pedidos].[Ciudad].[All]" allUniqueName="[Pedidos].[Ciudad].[All]" dimensionUniqueName="[Pedidos]" displayFolder="" count="0" memberValueDatatype="130" unbalanced="0"/>
    <cacheHierarchy uniqueName="[Producto].[SKU]" caption="SKU" attribute="1" defaultMemberUniqueName="[Producto].[SKU].[All]" allUniqueName="[Producto].[SKU].[All]" dimensionUniqueName="[Producto]" displayFolder="" count="0" memberValueDatatype="130" unbalanced="0"/>
    <cacheHierarchy uniqueName="[Producto].[Nombre del Producto]" caption="Nombre del Producto" attribute="1" defaultMemberUniqueName="[Producto].[Nombre del Producto].[All]" allUniqueName="[Producto].[Nombre del Producto].[All]" dimensionUniqueName="[Producto]" displayFolder="" count="0" memberValueDatatype="130" unbalanced="0"/>
    <cacheHierarchy uniqueName="[Producto].[Categoría]" caption="Categoría" attribute="1" defaultMemberUniqueName="[Producto].[Categoría].[All]" allUniqueName="[Producto].[Categoría].[All]" dimensionUniqueName="[Producto]" displayFolder="" count="0" memberValueDatatype="130" unbalanced="0"/>
    <cacheHierarchy uniqueName="[Producto].[Tamaño de Empaque]" caption="Tamaño de Empaque" attribute="1" defaultMemberUniqueName="[Producto].[Tamaño de Empaque].[All]" allUniqueName="[Producto].[Tamaño de Empaque].[All]" dimensionUniqueName="[Producto]" displayFolder="" count="0" memberValueDatatype="130" unbalanced="0"/>
    <cacheHierarchy uniqueName="[Calendario].[Fecha (Month Index)]" caption="Fecha (Month Index)" attribute="1" defaultMemberUniqueName="[Calendario].[Fecha (Month Index)].[All]" allUniqueName="[Calendario].[Fecha (Month Index)].[All]" dimensionUniqueName="[Calendario]" displayFolder="" count="0" memberValueDatatype="20" unbalanced="0" hidden="1"/>
    <cacheHierarchy uniqueName="[Measures].[Sum of Año]" caption="Sum of Año" measure="1" displayFolder="" measureGroup="Calendario" count="0">
      <extLst>
        <ext xmlns:x15="http://schemas.microsoft.com/office/spreadsheetml/2010/11/main" uri="{B97F6D7D-B522-45F9-BDA1-12C45D357490}">
          <x15:cacheHierarchy aggregatedColumn="1"/>
        </ext>
      </extLst>
    </cacheHierarchy>
    <cacheHierarchy uniqueName="[Measures].[CantidadProducto]" caption="CantidadProducto" measure="1" displayFolder="" measureGroup="Calendario" count="0"/>
    <cacheHierarchy uniqueName="[Measures].[IngresosTotales]" caption="IngresosTotales" measure="1" displayFolder="" measureGroup="Calendario" count="0"/>
    <cacheHierarchy uniqueName="[Measures].[Año Anterior]" caption="Año Anterior" measure="1" displayFolder="" measureGroup="Calendario" count="0"/>
    <cacheHierarchy uniqueName="[Measures].[YoY%]" caption="YoY%" measure="1" displayFolder="" measureGroup="Calendario" count="0" oneField="1">
      <fieldsUsage count="1">
        <fieldUsage x="1"/>
      </fieldsUsage>
    </cacheHierarchy>
    <cacheHierarchy uniqueName="[Measures].[Mes Anterior]" caption="Mes Anterior" measure="1" displayFolder="" measureGroup="Calendario" count="0"/>
    <cacheHierarchy uniqueName="[Measures].[MoM%]" caption="MoM%" measure="1" displayFolder="" measureGroup="Calendario" count="0"/>
    <cacheHierarchy uniqueName="[Measures].[__XL_Count Calendario]" caption="__XL_Count Calendario" measure="1" displayFolder="" measureGroup="Calendario" count="0" hidden="1"/>
    <cacheHierarchy uniqueName="[Measures].[__XL_Count Pedidos]" caption="__XL_Count Pedidos" measure="1" displayFolder="" measureGroup="Pedidos" count="0" hidden="1"/>
    <cacheHierarchy uniqueName="[Measures].[__XL_Count Producto]" caption="__XL_Count Producto" measure="1" displayFolder="" measureGroup="Producto" count="0" hidden="1"/>
    <cacheHierarchy uniqueName="[Measures].[__XL_Count Descuentos]" caption="__XL_Count Descuentos" measure="1" displayFolder="" measureGroup="Descuentos" count="0" hidden="1"/>
    <cacheHierarchy uniqueName="[Measures].[__XL_Count CategoriaProducto]" caption="__XL_Count CategoriaProducto" measure="1" displayFolder="" measureGroup="CategoriaProducto" count="0" hidden="1"/>
    <cacheHierarchy uniqueName="[Measures].[__No measures defined]" caption="__No measures defined" measure="1" displayFolder="" count="0" hidden="1"/>
  </cacheHierarchies>
  <kpis count="0"/>
  <dimensions count="6">
    <dimension name="Calendario" uniqueName="[Calendario]" caption="Calendario"/>
    <dimension name="CategoriaProducto" uniqueName="[CategoriaProducto]" caption="CategoriaProducto"/>
    <dimension name="Descuentos" uniqueName="[Descuentos]" caption="Descuentos"/>
    <dimension measure="1" name="Measures" uniqueName="[Measures]" caption="Measures"/>
    <dimension name="Pedidos" uniqueName="[Pedidos]" caption="Pedidos"/>
    <dimension name="Producto" uniqueName="[Producto]" caption="Producto"/>
  </dimensions>
  <measureGroups count="5">
    <measureGroup name="Calendario" caption="Calendario"/>
    <measureGroup name="CategoriaProducto" caption="CategoriaProducto"/>
    <measureGroup name="Descuentos" caption="Descuentos"/>
    <measureGroup name="Pedidos" caption="Pedidos"/>
    <measureGroup name="Producto" caption="Producto"/>
  </measureGroups>
  <maps count="10">
    <map measureGroup="0" dimension="0"/>
    <map measureGroup="1" dimension="1"/>
    <map measureGroup="2" dimension="2"/>
    <map measureGroup="3" dimension="0"/>
    <map measureGroup="3" dimension="1"/>
    <map measureGroup="3" dimension="2"/>
    <map measureGroup="3" dimension="4"/>
    <map measureGroup="3" dimension="5"/>
    <map measureGroup="4" dimension="1"/>
    <map measureGroup="4" dimension="5"/>
  </maps>
  <extLst>
    <ext xmlns:x14="http://schemas.microsoft.com/office/spreadsheetml/2009/9/main" uri="{725AE2AE-9491-48be-B2B4-4EB974FC3084}">
      <x14:pivotCacheDefinition pivotCacheId="15442269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jul" refreshedDate="44674.777562499999" backgroundQuery="1" createdVersion="7" refreshedVersion="7" minRefreshableVersion="3" recordCount="0" supportSubquery="1" supportAdvancedDrill="1" xr:uid="{48ED539E-059B-464C-BFE7-699F6E1BFB5C}">
  <cacheSource type="external" connectionId="7">
    <extLst>
      <ext xmlns:x14="http://schemas.microsoft.com/office/spreadsheetml/2009/9/main" uri="{F057638F-6D5F-4e77-A914-E7F072B9BCA8}">
        <x14:sourceConnection name="ThisWorkbookDataModel"/>
      </ext>
    </extLst>
  </cacheSource>
  <cacheFields count="3">
    <cacheField name="[Calendario].[Mes].[Mes]" caption="Mes" numFmtId="0" hierarchy="5" level="1">
      <sharedItems count="12">
        <s v="abril"/>
        <s v="agosto"/>
        <s v="diciembre"/>
        <s v="enero"/>
        <s v="febrero"/>
        <s v="julio"/>
        <s v="junio"/>
        <s v="marzo"/>
        <s v="mayo"/>
        <s v="noviembre"/>
        <s v="octubre"/>
        <s v="septiembre"/>
      </sharedItems>
    </cacheField>
    <cacheField name="[Calendario].[Año].[Año]" caption="Año" numFmtId="0" hierarchy="1" level="1">
      <sharedItems containsSemiMixedTypes="0" containsNonDate="0" containsString="0"/>
    </cacheField>
    <cacheField name="[Measures].[MoM%]" caption="MoM%" numFmtId="0" hierarchy="41" level="32767"/>
  </cacheFields>
  <cacheHierarchies count="48">
    <cacheHierarchy uniqueName="[Calendario].[Fecha]" caption="Fecha" attribute="1" time="1" defaultMemberUniqueName="[Calendario].[Fecha].[All]" allUniqueName="[Calendario].[Fecha].[All]" dimensionUniqueName="[Calendario]" displayFolder="" count="0" memberValueDatatype="7" unbalanced="0"/>
    <cacheHierarchy uniqueName="[Calendario].[Año]" caption="Año" attribute="1" defaultMemberUniqueName="[Calendario].[Año].[All]" allUniqueName="[Calendario].[Año].[All]" dimensionUniqueName="[Calendario]" displayFolder="" count="2" memberValueDatatype="20" unbalanced="0">
      <fieldsUsage count="2">
        <fieldUsage x="-1"/>
        <fieldUsage x="1"/>
      </fieldsUsage>
    </cacheHierarchy>
    <cacheHierarchy uniqueName="[Calendario].[Trimestre]" caption="Trimestre" attribute="1" defaultMemberUniqueName="[Calendario].[Trimestre].[All]" allUniqueName="[Calendario].[Trimestre].[All]" dimensionUniqueName="[Calendario]" displayFolder="" count="0" memberValueDatatype="130" unbalanced="0"/>
    <cacheHierarchy uniqueName="[Calendario].[Numero de Semana]" caption="Numero de Semana" attribute="1" defaultMemberUniqueName="[Calendario].[Numero de Semana].[All]" allUniqueName="[Calendario].[Numero de Semana].[All]" dimensionUniqueName="[Calendario]" displayFolder="" count="0" memberValueDatatype="20" unbalanced="0"/>
    <cacheHierarchy uniqueName="[Calendario].[Numero de Mes]" caption="Numero de Mes" attribute="1" defaultMemberUniqueName="[Calendario].[Numero de Mes].[All]" allUniqueName="[Calendario].[Numero de Mes].[All]" dimensionUniqueName="[Calendario]" displayFolder="" count="0" memberValueDatatype="20" unbalanced="0"/>
    <cacheHierarchy uniqueName="[Calendario].[Mes]" caption="Mes" attribute="1" defaultMemberUniqueName="[Calendario].[Mes].[All]" allUniqueName="[Calendario].[Mes].[All]" dimensionUniqueName="[Calendario]" displayFolder="" count="2" memberValueDatatype="130" unbalanced="0">
      <fieldsUsage count="2">
        <fieldUsage x="-1"/>
        <fieldUsage x="0"/>
      </fieldsUsage>
    </cacheHierarchy>
    <cacheHierarchy uniqueName="[Calendario].[Dia de la semana]" caption="Dia de la semana" attribute="1" defaultMemberUniqueName="[Calendario].[Dia de la semana].[All]" allUniqueName="[Calendario].[Dia de la semana].[All]" dimensionUniqueName="[Calendario]" displayFolder="" count="0" memberValueDatatype="130" unbalanced="0"/>
    <cacheHierarchy uniqueName="[Calendario].[Fecha (Year)]" caption="Fecha (Year)" attribute="1" defaultMemberUniqueName="[Calendario].[Fecha (Year)].[All]" allUniqueName="[Calendario].[Fecha (Year)].[All]" dimensionUniqueName="[Calendario]" displayFolder="" count="0" memberValueDatatype="130" unbalanced="0"/>
    <cacheHierarchy uniqueName="[Calendario].[Fecha (Quarter)]" caption="Fecha (Quarter)" attribute="1" defaultMemberUniqueName="[Calendario].[Fecha (Quarter)].[All]" allUniqueName="[Calendario].[Fecha (Quarter)].[All]" dimensionUniqueName="[Calendario]" displayFolder="" count="0" memberValueDatatype="130" unbalanced="0"/>
    <cacheHierarchy uniqueName="[Calendario].[Fecha (Month)]" caption="Fecha (Month)" attribute="1" defaultMemberUniqueName="[Calendario].[Fecha (Month)].[All]" allUniqueName="[Calendario].[Fecha (Month)].[All]" dimensionUniqueName="[Calendario]" displayFolder="" count="0" memberValueDatatype="130" unbalanced="0"/>
    <cacheHierarchy uniqueName="[CategoriaProducto].[SKU]" caption="SKU" attribute="1" defaultMemberUniqueName="[CategoriaProducto].[SKU].[All]" allUniqueName="[CategoriaProducto].[SKU].[All]" dimensionUniqueName="[CategoriaProducto]" displayFolder="" count="0" memberValueDatatype="130" unbalanced="0"/>
    <cacheHierarchy uniqueName="[CategoriaProducto].[Categoría de Producto]" caption="Categoría de Producto" attribute="1" defaultMemberUniqueName="[CategoriaProducto].[Categoría de Producto].[All]" allUniqueName="[CategoriaProducto].[Categoría de Producto].[All]" dimensionUniqueName="[CategoriaProducto]" displayFolder="" count="0" memberValueDatatype="130" unbalanced="0"/>
    <cacheHierarchy uniqueName="[CategoriaProducto].[Precio de Venta]" caption="Precio de Venta" attribute="1" defaultMemberUniqueName="[CategoriaProducto].[Precio de Venta].[All]" allUniqueName="[CategoriaProducto].[Precio de Venta].[All]" dimensionUniqueName="[CategoriaProducto]" displayFolder="" count="0" memberValueDatatype="5" unbalanced="0"/>
    <cacheHierarchy uniqueName="[Descuentos].[Descuento]" caption="Descuento" attribute="1" defaultMemberUniqueName="[Descuentos].[Descuento].[All]" allUniqueName="[Descuentos].[Descuento].[All]" dimensionUniqueName="[Descuentos]" displayFolder="" count="0" memberValueDatatype="5" unbalanced="0"/>
    <cacheHierarchy uniqueName="[Descuentos].[Categoría de Descuento]" caption="Categoría de Descuento" attribute="1" defaultMemberUniqueName="[Descuentos].[Categoría de Descuento].[All]" allUniqueName="[Descuentos].[Categoría de Descuento].[All]" dimensionUniqueName="[Descuentos]" displayFolder="" count="0" memberValueDatatype="130" unbalanced="0"/>
    <cacheHierarchy uniqueName="[Pedidos].[Número de Pedido]" caption="Número de Pedido" attribute="1" defaultMemberUniqueName="[Pedidos].[Número de Pedido].[All]" allUniqueName="[Pedidos].[Número de Pedido].[All]" dimensionUniqueName="[Pedidos]" displayFolder="" count="0" memberValueDatatype="20" unbalanced="0"/>
    <cacheHierarchy uniqueName="[Pedidos].[ID del Cliente]" caption="ID del Cliente" attribute="1" defaultMemberUniqueName="[Pedidos].[ID del Cliente].[All]" allUniqueName="[Pedidos].[ID del Cliente].[All]" dimensionUniqueName="[Pedidos]" displayFolder="" count="0" memberValueDatatype="20" unbalanced="0"/>
    <cacheHierarchy uniqueName="[Pedidos].[Tipo de Compra]" caption="Tipo de Compra" attribute="1" defaultMemberUniqueName="[Pedidos].[Tipo de Compra].[All]" allUniqueName="[Pedidos].[Tipo de Compra].[All]" dimensionUniqueName="[Pedidos]" displayFolder="" count="0" memberValueDatatype="130" unbalanced="0"/>
    <cacheHierarchy uniqueName="[Pedidos].[SKU]" caption="SKU" attribute="1" defaultMemberUniqueName="[Pedidos].[SKU].[All]" allUniqueName="[Pedidos].[SKU].[All]" dimensionUniqueName="[Pedidos]" displayFolder="" count="0" memberValueDatatype="130" unbalanced="0"/>
    <cacheHierarchy uniqueName="[Pedidos].[Categoría de Descuento]" caption="Categoría de Descuento" attribute="1" defaultMemberUniqueName="[Pedidos].[Categoría de Descuento].[All]" allUniqueName="[Pedidos].[Categoría de Descuento].[All]" dimensionUniqueName="[Pedidos]" displayFolder="" count="0" memberValueDatatype="130" unbalanced="0"/>
    <cacheHierarchy uniqueName="[Pedidos].[Ingresos]" caption="Ingresos" attribute="1" defaultMemberUniqueName="[Pedidos].[Ingresos].[All]" allUniqueName="[Pedidos].[Ingresos].[All]" dimensionUniqueName="[Pedidos]" displayFolder="" count="0" memberValueDatatype="5" unbalanced="0"/>
    <cacheHierarchy uniqueName="[Pedidos].[Unidades]" caption="Unidades" attribute="1" defaultMemberUniqueName="[Pedidos].[Unidades].[All]" allUniqueName="[Pedidos].[Unidades].[All]" dimensionUniqueName="[Pedidos]" displayFolder="" count="0" memberValueDatatype="20" unbalanced="0"/>
    <cacheHierarchy uniqueName="[Pedidos].[Costo del Producto]" caption="Costo del Producto" attribute="1" defaultMemberUniqueName="[Pedidos].[Costo del Producto].[All]" allUniqueName="[Pedidos].[Costo del Producto].[All]" dimensionUniqueName="[Pedidos]" displayFolder="" count="0" memberValueDatatype="5" unbalanced="0"/>
    <cacheHierarchy uniqueName="[Pedidos].[Costo de Envio]" caption="Costo de Envio" attribute="1" defaultMemberUniqueName="[Pedidos].[Costo de Envio].[All]" allUniqueName="[Pedidos].[Costo de Envio].[All]" dimensionUniqueName="[Pedidos]" displayFolder="" count="0" memberValueDatatype="5" unbalanced="0"/>
    <cacheHierarchy uniqueName="[Pedidos].[Costo Empaque]" caption="Costo Empaque" attribute="1" defaultMemberUniqueName="[Pedidos].[Costo Empaque].[All]" allUniqueName="[Pedidos].[Costo Empaque].[All]" dimensionUniqueName="[Pedidos]" displayFolder="" count="0" memberValueDatatype="20" unbalanced="0"/>
    <cacheHierarchy uniqueName="[Pedidos].[Fecha de Pedido]" caption="Fecha de Pedido" attribute="1" time="1" defaultMemberUniqueName="[Pedidos].[Fecha de Pedido].[All]" allUniqueName="[Pedidos].[Fecha de Pedido].[All]" dimensionUniqueName="[Pedidos]" displayFolder="" count="0" memberValueDatatype="7" unbalanced="0"/>
    <cacheHierarchy uniqueName="[Pedidos].[Fecha de Envio]" caption="Fecha de Envio" attribute="1" time="1" defaultMemberUniqueName="[Pedidos].[Fecha de Envio].[All]" allUniqueName="[Pedidos].[Fecha de Envio].[All]" dimensionUniqueName="[Pedidos]" displayFolder="" count="0" memberValueDatatype="7" unbalanced="0"/>
    <cacheHierarchy uniqueName="[Pedidos].[Fecha de Llegada]" caption="Fecha de Llegada" attribute="1" time="1" defaultMemberUniqueName="[Pedidos].[Fecha de Llegada].[All]" allUniqueName="[Pedidos].[Fecha de Llegada].[All]" dimensionUniqueName="[Pedidos]" displayFolder="" count="0" memberValueDatatype="7" unbalanced="0"/>
    <cacheHierarchy uniqueName="[Pedidos].[País]" caption="País" attribute="1" defaultMemberUniqueName="[Pedidos].[País].[All]" allUniqueName="[Pedidos].[País].[All]" dimensionUniqueName="[Pedidos]" displayFolder="" count="0" memberValueDatatype="130" unbalanced="0"/>
    <cacheHierarchy uniqueName="[Pedidos].[Ciudad]" caption="Ciudad" attribute="1" defaultMemberUniqueName="[Pedidos].[Ciudad].[All]" allUniqueName="[Pedidos].[Ciudad].[All]" dimensionUniqueName="[Pedidos]" displayFolder="" count="0" memberValueDatatype="130" unbalanced="0"/>
    <cacheHierarchy uniqueName="[Producto].[SKU]" caption="SKU" attribute="1" defaultMemberUniqueName="[Producto].[SKU].[All]" allUniqueName="[Producto].[SKU].[All]" dimensionUniqueName="[Producto]" displayFolder="" count="0" memberValueDatatype="130" unbalanced="0"/>
    <cacheHierarchy uniqueName="[Producto].[Nombre del Producto]" caption="Nombre del Producto" attribute="1" defaultMemberUniqueName="[Producto].[Nombre del Producto].[All]" allUniqueName="[Producto].[Nombre del Producto].[All]" dimensionUniqueName="[Producto]" displayFolder="" count="0" memberValueDatatype="130" unbalanced="0"/>
    <cacheHierarchy uniqueName="[Producto].[Categoría]" caption="Categoría" attribute="1" defaultMemberUniqueName="[Producto].[Categoría].[All]" allUniqueName="[Producto].[Categoría].[All]" dimensionUniqueName="[Producto]" displayFolder="" count="0" memberValueDatatype="130" unbalanced="0"/>
    <cacheHierarchy uniqueName="[Producto].[Tamaño de Empaque]" caption="Tamaño de Empaque" attribute="1" defaultMemberUniqueName="[Producto].[Tamaño de Empaque].[All]" allUniqueName="[Producto].[Tamaño de Empaque].[All]" dimensionUniqueName="[Producto]" displayFolder="" count="0" memberValueDatatype="130" unbalanced="0"/>
    <cacheHierarchy uniqueName="[Calendario].[Fecha (Month Index)]" caption="Fecha (Month Index)" attribute="1" defaultMemberUniqueName="[Calendario].[Fecha (Month Index)].[All]" allUniqueName="[Calendario].[Fecha (Month Index)].[All]" dimensionUniqueName="[Calendario]" displayFolder="" count="0" memberValueDatatype="20" unbalanced="0" hidden="1"/>
    <cacheHierarchy uniqueName="[Measures].[Sum of Año]" caption="Sum of Año" measure="1" displayFolder="" measureGroup="Calendario" count="0">
      <extLst>
        <ext xmlns:x15="http://schemas.microsoft.com/office/spreadsheetml/2010/11/main" uri="{B97F6D7D-B522-45F9-BDA1-12C45D357490}">
          <x15:cacheHierarchy aggregatedColumn="1"/>
        </ext>
      </extLst>
    </cacheHierarchy>
    <cacheHierarchy uniqueName="[Measures].[CantidadProducto]" caption="CantidadProducto" measure="1" displayFolder="" measureGroup="Calendario" count="0"/>
    <cacheHierarchy uniqueName="[Measures].[IngresosTotales]" caption="IngresosTotales" measure="1" displayFolder="" measureGroup="Calendario" count="0"/>
    <cacheHierarchy uniqueName="[Measures].[Año Anterior]" caption="Año Anterior" measure="1" displayFolder="" measureGroup="Calendario" count="0"/>
    <cacheHierarchy uniqueName="[Measures].[YoY%]" caption="YoY%" measure="1" displayFolder="" measureGroup="Calendario" count="0"/>
    <cacheHierarchy uniqueName="[Measures].[Mes Anterior]" caption="Mes Anterior" measure="1" displayFolder="" measureGroup="Calendario" count="0"/>
    <cacheHierarchy uniqueName="[Measures].[MoM%]" caption="MoM%" measure="1" displayFolder="" measureGroup="Calendario" count="0" oneField="1">
      <fieldsUsage count="1">
        <fieldUsage x="2"/>
      </fieldsUsage>
    </cacheHierarchy>
    <cacheHierarchy uniqueName="[Measures].[__XL_Count Calendario]" caption="__XL_Count Calendario" measure="1" displayFolder="" measureGroup="Calendario" count="0" hidden="1"/>
    <cacheHierarchy uniqueName="[Measures].[__XL_Count Pedidos]" caption="__XL_Count Pedidos" measure="1" displayFolder="" measureGroup="Pedidos" count="0" hidden="1"/>
    <cacheHierarchy uniqueName="[Measures].[__XL_Count Producto]" caption="__XL_Count Producto" measure="1" displayFolder="" measureGroup="Producto" count="0" hidden="1"/>
    <cacheHierarchy uniqueName="[Measures].[__XL_Count Descuentos]" caption="__XL_Count Descuentos" measure="1" displayFolder="" measureGroup="Descuentos" count="0" hidden="1"/>
    <cacheHierarchy uniqueName="[Measures].[__XL_Count CategoriaProducto]" caption="__XL_Count CategoriaProducto" measure="1" displayFolder="" measureGroup="CategoriaProducto" count="0" hidden="1"/>
    <cacheHierarchy uniqueName="[Measures].[__No measures defined]" caption="__No measures defined" measure="1" displayFolder="" count="0" hidden="1"/>
  </cacheHierarchies>
  <kpis count="0"/>
  <dimensions count="6">
    <dimension name="Calendario" uniqueName="[Calendario]" caption="Calendario"/>
    <dimension name="CategoriaProducto" uniqueName="[CategoriaProducto]" caption="CategoriaProducto"/>
    <dimension name="Descuentos" uniqueName="[Descuentos]" caption="Descuentos"/>
    <dimension measure="1" name="Measures" uniqueName="[Measures]" caption="Measures"/>
    <dimension name="Pedidos" uniqueName="[Pedidos]" caption="Pedidos"/>
    <dimension name="Producto" uniqueName="[Producto]" caption="Producto"/>
  </dimensions>
  <measureGroups count="5">
    <measureGroup name="Calendario" caption="Calendario"/>
    <measureGroup name="CategoriaProducto" caption="CategoriaProducto"/>
    <measureGroup name="Descuentos" caption="Descuentos"/>
    <measureGroup name="Pedidos" caption="Pedidos"/>
    <measureGroup name="Producto" caption="Producto"/>
  </measureGroups>
  <maps count="10">
    <map measureGroup="0" dimension="0"/>
    <map measureGroup="1" dimension="1"/>
    <map measureGroup="2" dimension="2"/>
    <map measureGroup="3" dimension="0"/>
    <map measureGroup="3" dimension="1"/>
    <map measureGroup="3" dimension="2"/>
    <map measureGroup="3" dimension="4"/>
    <map measureGroup="3" dimension="5"/>
    <map measureGroup="4" dimension="1"/>
    <map measureGroup="4" dimension="5"/>
  </maps>
  <extLst>
    <ext xmlns:x14="http://schemas.microsoft.com/office/spreadsheetml/2009/9/main" uri="{725AE2AE-9491-48be-B2B4-4EB974FC3084}">
      <x14:pivotCacheDefinition pivotCacheId="3314193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A865EE-F679-4A36-A7AA-1B4BD4E7A1C0}" name="PivotChartTable4"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7"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count" id="1" iMeasureHier="37">
      <autoFilter ref="A1">
        <filterColumn colId="0">
          <top10 val="5" filterVal="5"/>
        </filterColumn>
      </autoFilter>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6" columnCount="1" cacheId="66285607">
        <x15:pivotRow count="1">
          <x15:c>
            <x15:v>312449.51299999928</x15:v>
            <x15:x in="0"/>
          </x15:c>
        </x15:pivotRow>
        <x15:pivotRow count="1">
          <x15:c>
            <x15:v>318697.19349999935</x15:v>
            <x15:x in="0"/>
          </x15:c>
        </x15:pivotRow>
        <x15:pivotRow count="1">
          <x15:c>
            <x15:v>309976.94749999995</x15:v>
            <x15:x in="0"/>
          </x15:c>
        </x15:pivotRow>
        <x15:pivotRow count="1">
          <x15:c>
            <x15:v>314550.3375000002</x15:v>
            <x15:x in="0"/>
          </x15:c>
        </x15:pivotRow>
        <x15:pivotRow count="1">
          <x15:c>
            <x15:v>309948.89100000018</x15:v>
            <x15:x in="0"/>
          </x15:c>
        </x15:pivotRow>
        <x15:pivotRow count="1">
          <x15:c>
            <x15:v>1565622.8824999994</x15:v>
            <x15:x in="0"/>
          </x15:c>
        </x15:pivotRow>
      </x15:pivotTableData>
    </ext>
    <ext xmlns:x15="http://schemas.microsoft.com/office/spreadsheetml/2010/11/main" uri="{E67621CE-5B39-4880-91FE-76760E9C1902}">
      <x15:pivotTableUISettings>
        <x15:activeTabTopLevelEntity name="[Pedidos]"/>
        <x15:activeTabTopLevelEntity name="[Calendari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92F14F-4FDD-4DDD-91E5-806687967A3B}" name="PivotChartTable3"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7" firstHeaderRow="1" firstDataRow="1" firstDataCol="1"/>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edidos].[Ciudad].&amp;[Rio]"/>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2">
    <filter fld="0" type="count" id="1" iMeasureHier="37">
      <autoFilter ref="A1">
        <filterColumn colId="0">
          <top10 val="5" filterVal="5"/>
        </filterColumn>
      </autoFilter>
    </filter>
    <filter fld="2" type="count" id="2" iMeasureHier="37">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6" columnCount="1" cacheId="2097486892">
        <x15:pivotRow count="1">
          <x15:c>
            <x15:v>165667.68450000003</x15:v>
            <x15:x in="0"/>
          </x15:c>
        </x15:pivotRow>
        <x15:pivotRow count="1">
          <x15:c>
            <x15:v>10910.100000000004</x15:v>
            <x15:x in="0"/>
          </x15:c>
        </x15:pivotRow>
        <x15:pivotRow count="1">
          <x15:c>
            <x15:v>14626.769999999995</x15:v>
            <x15:x in="0"/>
          </x15:c>
        </x15:pivotRow>
        <x15:pivotRow count="1">
          <x15:c>
            <x15:v>28547.428500000002</x15:v>
            <x15:x in="0"/>
          </x15:c>
        </x15:pivotRow>
        <x15:pivotRow count="1">
          <x15:c>
            <x15:v>13391.637499999999</x15:v>
            <x15:x in="0"/>
          </x15:c>
        </x15:pivotRow>
        <x15:pivotRow count="1">
          <x15:c>
            <x15:v>233143.62050000008</x15:v>
            <x15:x in="0"/>
          </x15:c>
        </x15:pivotRow>
      </x15:pivotTableData>
    </ext>
    <ext xmlns:x15="http://schemas.microsoft.com/office/spreadsheetml/2010/11/main" uri="{E67621CE-5B39-4880-91FE-76760E9C1902}">
      <x15:pivotTableUISettings>
        <x15:activeTabTopLevelEntity name="[CategoriaProducto]"/>
        <x15:activeTabTopLevelEntity name="[Calendario]"/>
        <x15:activeTabTopLevelEntity name="[Producto]"/>
        <x15:activeTabTopLevelEntity name="[Pedido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FFA596-5C8B-48AB-933A-F8DD7EFA1BB1}" name="PivotChartTable2"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C15" firstHeaderRow="1" firstDataRow="2" firstDataCol="1"/>
  <pivotFields count="4">
    <pivotField axis="axisCol" allDrilled="1" subtotalTop="0" showAll="0" dataSourceSort="1" defaultSubtotal="0" defaultAttributeDrillState="1">
      <items count="3">
        <item s="1" x="0"/>
        <item x="1"/>
        <item x="2"/>
      </items>
    </pivotField>
    <pivotField allDrilled="1" subtotalTop="0" showAll="0" dataSourceSort="1" defaultSubtotal="0" defaultAttributeDrillState="1"/>
    <pivotField dataField="1" subtotalTop="0" showAll="0" defaultSubtotal="0"/>
    <pivotField axis="axisRow" allDrilled="1" subtotalTop="0" showAll="0" sortType="ascending" defaultSubtotal="0" defaultAttributeDrillState="1">
      <items count="12">
        <item x="3"/>
        <item x="4"/>
        <item x="7"/>
        <item x="0"/>
        <item x="8"/>
        <item x="6"/>
        <item x="5"/>
        <item x="1"/>
        <item x="11"/>
        <item x="10"/>
        <item x="9"/>
        <item x="2"/>
      </items>
    </pivotField>
  </pivotFields>
  <rowFields count="1">
    <field x="3"/>
  </rowFields>
  <rowItems count="13">
    <i>
      <x/>
    </i>
    <i>
      <x v="1"/>
    </i>
    <i>
      <x v="2"/>
    </i>
    <i>
      <x v="3"/>
    </i>
    <i>
      <x v="4"/>
    </i>
    <i>
      <x v="5"/>
    </i>
    <i>
      <x v="6"/>
    </i>
    <i>
      <x v="7"/>
    </i>
    <i>
      <x v="8"/>
    </i>
    <i>
      <x v="9"/>
    </i>
    <i>
      <x v="10"/>
    </i>
    <i>
      <x v="11"/>
    </i>
    <i t="grand">
      <x/>
    </i>
  </rowItems>
  <colFields count="1">
    <field x="0"/>
  </colFields>
  <colItems count="2">
    <i>
      <x/>
    </i>
    <i t="grand">
      <x/>
    </i>
  </colItems>
  <dataFields count="1">
    <dataField fld="2" subtotal="count" baseField="0" baseItem="0"/>
  </dataFields>
  <chartFormats count="4">
    <chartFormat chart="0" format="35" series="1">
      <pivotArea type="data" outline="0" fieldPosition="0">
        <references count="1">
          <reference field="4294967294" count="1" selected="0">
            <x v="0"/>
          </reference>
        </references>
      </pivotArea>
    </chartFormat>
    <chartFormat chart="0" format="36" series="1">
      <pivotArea type="data" outline="0" fieldPosition="0">
        <references count="2">
          <reference field="4294967294" count="1" selected="0">
            <x v="0"/>
          </reference>
          <reference field="0" count="1" selected="0">
            <x v="2"/>
          </reference>
        </references>
      </pivotArea>
    </chartFormat>
    <chartFormat chart="0" format="37" series="1">
      <pivotArea type="data" outline="0" fieldPosition="0">
        <references count="2">
          <reference field="4294967294" count="1" selected="0">
            <x v="0"/>
          </reference>
          <reference field="0" count="1" selected="0">
            <x v="0"/>
          </reference>
        </references>
      </pivotArea>
    </chartFormat>
    <chartFormat chart="0" format="38" series="1">
      <pivotArea type="data" outline="0" fieldPosition="0">
        <references count="2">
          <reference field="4294967294" count="1" selected="0">
            <x v="0"/>
          </reference>
          <reference field="0" count="1" selected="0">
            <x v="1"/>
          </reference>
        </references>
      </pivotArea>
    </chartFormat>
  </chartFormats>
  <pivotHierarchies count="48">
    <pivotHierarchy dragToData="1"/>
    <pivotHierarchy multipleItemSelectionAllowed="1" dragToData="1">
      <members count="1" level="1">
        <member name="[Calendario].[Año].&amp;[201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5"/>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13" columnCount="2" cacheId="1323284993">
        <x15:pivotRow count="2">
          <x15:c>
            <x15:v>8715.7239999999983</x15:v>
            <x15:x in="0"/>
          </x15:c>
          <x15:c>
            <x15:v>8715.7239999999983</x15:v>
            <x15:x in="0"/>
          </x15:c>
        </x15:pivotRow>
        <x15:pivotRow count="2">
          <x15:c>
            <x15:v>11230.051999999998</x15:v>
            <x15:x in="0"/>
          </x15:c>
          <x15:c>
            <x15:v>11230.051999999998</x15:v>
            <x15:x in="0"/>
          </x15:c>
        </x15:pivotRow>
        <x15:pivotRow count="2">
          <x15:c>
            <x15:v>9052.1829999999991</x15:v>
            <x15:x in="0"/>
          </x15:c>
          <x15:c>
            <x15:v>9052.1829999999991</x15:v>
            <x15:x in="0"/>
          </x15:c>
        </x15:pivotRow>
        <x15:pivotRow count="2">
          <x15:c>
            <x15:v>8731.3049999999985</x15:v>
            <x15:x in="0"/>
          </x15:c>
          <x15:c>
            <x15:v>8731.3049999999985</x15:v>
            <x15:x in="0"/>
          </x15:c>
        </x15:pivotRow>
        <x15:pivotRow count="2">
          <x15:c>
            <x15:v>11535.089999999997</x15:v>
            <x15:x in="0"/>
          </x15:c>
          <x15:c>
            <x15:v>11535.089999999997</x15:v>
            <x15:x in="0"/>
          </x15:c>
        </x15:pivotRow>
        <x15:pivotRow count="2">
          <x15:c>
            <x15:v>8440.5520000000015</x15:v>
            <x15:x in="0"/>
          </x15:c>
          <x15:c>
            <x15:v>8440.5520000000015</x15:v>
            <x15:x in="0"/>
          </x15:c>
        </x15:pivotRow>
        <x15:pivotRow count="2">
          <x15:c>
            <x15:v>12222.596999999998</x15:v>
            <x15:x in="0"/>
          </x15:c>
          <x15:c>
            <x15:v>12222.596999999998</x15:v>
            <x15:x in="0"/>
          </x15:c>
        </x15:pivotRow>
        <x15:pivotRow count="2">
          <x15:c>
            <x15:v>10518.52</x15:v>
            <x15:x in="0"/>
          </x15:c>
          <x15:c>
            <x15:v>10518.52</x15:v>
            <x15:x in="0"/>
          </x15:c>
        </x15:pivotRow>
        <x15:pivotRow count="2">
          <x15:c>
            <x15:v>11520.622499999999</x15:v>
            <x15:x in="0"/>
          </x15:c>
          <x15:c>
            <x15:v>11520.622499999999</x15:v>
            <x15:x in="0"/>
          </x15:c>
        </x15:pivotRow>
        <x15:pivotRow count="2">
          <x15:c>
            <x15:v>10317.671499999997</x15:v>
            <x15:x in="0"/>
          </x15:c>
          <x15:c>
            <x15:v>10317.671499999997</x15:v>
            <x15:x in="0"/>
          </x15:c>
        </x15:pivotRow>
        <x15:pivotRow count="2">
          <x15:c>
            <x15:v>8697.6595000000016</x15:v>
            <x15:x in="0"/>
          </x15:c>
          <x15:c>
            <x15:v>8697.6595000000016</x15:v>
            <x15:x in="0"/>
          </x15:c>
        </x15:pivotRow>
        <x15:pivotRow count="2">
          <x15:c>
            <x15:v>10179.824499999997</x15:v>
            <x15:x in="0"/>
          </x15:c>
          <x15:c>
            <x15:v>10179.824499999997</x15:v>
            <x15:x in="0"/>
          </x15:c>
        </x15:pivotRow>
        <x15:pivotRow count="2">
          <x15:c>
            <x15:v>121161.80100000004</x15:v>
            <x15:x in="0"/>
          </x15:c>
          <x15:c>
            <x15:v>121161.80100000004</x15:v>
            <x15:x in="0"/>
          </x15:c>
        </x15:pivotRow>
      </x15:pivotTableData>
    </ext>
    <ext xmlns:x15="http://schemas.microsoft.com/office/spreadsheetml/2010/11/main" uri="{E67621CE-5B39-4880-91FE-76760E9C1902}">
      <x15:pivotTableUISettings>
        <x15:activeTabTopLevelEntity name="[CategoriaProducto]"/>
        <x15:activeTabTopLevelEntity name="[Calendari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295916-B362-45B3-A2CA-A4B4B8E0835B}" name="PivotChar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6"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1"/>
    </i>
    <i>
      <x/>
    </i>
    <i>
      <x v="2"/>
    </i>
    <i>
      <x v="3"/>
    </i>
    <i t="grand">
      <x/>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48">
    <pivotHierarchy dragToData="1"/>
    <pivotHierarchy multipleItemSelectionAllowed="1" dragToData="1">
      <members count="1" level="1">
        <member name="[Calendario].[Año].&amp;[201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219481332">
        <x15:pivotRow count="1">
          <x15:c>
            <x15:v>84</x15:v>
          </x15:c>
        </x15:pivotRow>
        <x15:pivotRow count="1">
          <x15:c>
            <x15:v>127</x15:v>
          </x15:c>
        </x15:pivotRow>
        <x15:pivotRow count="1">
          <x15:c>
            <x15:v>571</x15:v>
          </x15:c>
        </x15:pivotRow>
        <x15:pivotRow count="1">
          <x15:c>
            <x15:v>656</x15:v>
          </x15:c>
        </x15:pivotRow>
        <x15:pivotRow count="1">
          <x15:c>
            <x15:v>1438</x15:v>
          </x15:c>
        </x15:pivotRow>
      </x15:pivotTableData>
    </ext>
    <ext xmlns:x15="http://schemas.microsoft.com/office/spreadsheetml/2010/11/main" uri="{E67621CE-5B39-4880-91FE-76760E9C1902}">
      <x15:pivotTableUISettings>
        <x15:activeTabTopLevelEntity name="[CategoriaProducto]"/>
        <x15:activeTabTopLevelEntity name="[Calendari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9E3F1E-F9BE-4F4C-83A9-8EBDCD76C8E8}" name="PivotChartTable5"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11"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fld="1" subtotal="count" baseField="0" baseItem="1992294100" numFmtId="10"/>
  </dataFields>
  <chartFormats count="1">
    <chartFormat chart="0" format="0" series="1">
      <pivotArea type="data" outline="0" fieldPosition="0">
        <references count="1">
          <reference field="4294967294" count="1" selected="0">
            <x v="0"/>
          </reference>
        </references>
      </pivotArea>
    </chartFormat>
  </chartFormats>
  <pivotHierarchies count="48">
    <pivotHierarchy dragToData="1"/>
    <pivotHierarchy multipleItemSelectionAllowed="1" dragToData="1">
      <members count="1" level="1">
        <member name="[Calendario].[Año].&amp;[201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0" columnCount="1" cacheId="154422692">
        <x15:pivotRow count="1">
          <x15:c>
            <x15:v>0.21746542732582985</x15:v>
          </x15:c>
        </x15:pivotRow>
        <x15:pivotRow count="1">
          <x15:c>
            <x15:v>0.39086398622598301</x15:v>
          </x15:c>
        </x15:pivotRow>
        <x15:pivotRow count="1">
          <x15:c>
            <x15:v>0.15813537461076177</x15:v>
          </x15:c>
        </x15:pivotRow>
        <x15:pivotRow count="1">
          <x15:c>
            <x15:v>0.26297866025950928</x15:v>
          </x15:c>
        </x15:pivotRow>
        <x15:pivotRow count="1">
          <x15:c>
            <x15:v>0.19564193332820187</x15:v>
          </x15:c>
        </x15:pivotRow>
        <x15:pivotRow count="1">
          <x15:c>
            <x15:v>0.18660491210485425</x15:v>
          </x15:c>
        </x15:pivotRow>
        <x15:pivotRow count="1">
          <x15:c>
            <x15:v>0.36951920621360468</x15:v>
          </x15:c>
        </x15:pivotRow>
        <x15:pivotRow count="1">
          <x15:c>
            <x15:v>9.4864727501919224E-2</x15:v>
          </x15:c>
        </x15:pivotRow>
        <x15:pivotRow count="1">
          <x15:c>
            <x15:v>0.13131103114199869</x15:v>
          </x15:c>
        </x15:pivotRow>
        <x15:pivotRow count="1">
          <x15:c>
            <x15:v>0.21971643037173968</x15:v>
          </x15:c>
        </x15:pivotRow>
      </x15:pivotTableData>
    </ext>
    <ext xmlns:x15="http://schemas.microsoft.com/office/spreadsheetml/2010/11/main" uri="{E67621CE-5B39-4880-91FE-76760E9C1902}">
      <x15:pivotTableUISettings>
        <x15:activeTabTopLevelEntity name="[Pedidos]"/>
        <x15:activeTabTopLevelEntity name="[Calendari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503462-14FB-4D87-82C5-4B0ECCEEDAE9}" name="PivotChartTable6" cacheId="1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A1:B14" firstHeaderRow="1" firstDataRow="1" firstDataCol="1"/>
  <pivotFields count="3">
    <pivotField axis="axisRow" allDrilled="1" subtotalTop="0" showAll="0" sortType="ascending" defaultSubtotal="0" defaultAttributeDrillState="1">
      <items count="12">
        <item x="3"/>
        <item x="4"/>
        <item x="7"/>
        <item x="0"/>
        <item x="8"/>
        <item x="6"/>
        <item x="5"/>
        <item x="1"/>
        <item x="11"/>
        <item x="10"/>
        <item x="9"/>
        <item x="2"/>
      </items>
    </pivotField>
    <pivotField allDrilled="1" subtotalTop="0" showAll="0" dataSourceSort="1" defaultSubtotal="0" defaultAttributeDrillState="1"/>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fld="2" subtotal="count" baseField="0" baseItem="1095638236" numFmtId="10"/>
  </dataFields>
  <chartFormats count="1">
    <chartFormat chart="0" format="0" series="1">
      <pivotArea type="data" outline="0" fieldPosition="0">
        <references count="1">
          <reference field="4294967294" count="1" selected="0">
            <x v="0"/>
          </reference>
        </references>
      </pivotArea>
    </chartFormat>
  </chartFormats>
  <pivotHierarchies count="48">
    <pivotHierarchy dragToData="1"/>
    <pivotHierarchy multipleItemSelectionAllowed="1" dragToData="1">
      <members count="1" level="1">
        <member name="[Calendario].[Año].&amp;[201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3" columnCount="1" cacheId="331419377">
        <x15:pivotRow count="1">
          <x15:c>
            <x15:v>2.7559159646307698E-2</x15:v>
          </x15:c>
        </x15:pivotRow>
        <x15:pivotRow count="1">
          <x15:c>
            <x15:v>-0.12615210339780622</x15:v>
          </x15:c>
        </x15:pivotRow>
        <x15:pivotRow count="1">
          <x15:c>
            <x15:v>0.29213873712196853</x15:v>
          </x15:c>
        </x15:pivotRow>
        <x15:pivotRow count="1">
          <x15:c>
            <x15:v>-6.5111877516717875E-2</x15:v>
          </x15:c>
        </x15:pivotRow>
        <x15:pivotRow count="1">
          <x15:c>
            <x15:v>0.18673480897492706</x15:v>
          </x15:c>
        </x15:pivotRow>
        <x15:pivotRow count="1">
          <x15:c>
            <x15:v>-0.16327691365638061</x15:v>
          </x15:c>
        </x15:pivotRow>
        <x15:pivotRow count="1">
          <x15:c>
            <x15:v>-0.12920537047739603</x15:v>
          </x15:c>
        </x15:pivotRow>
        <x15:pivotRow count="1">
          <x15:c>
            <x15:v>-1.98951551652513E-2</x15:v>
          </x15:c>
        </x15:pivotRow>
        <x15:pivotRow count="1">
          <x15:c>
            <x15:v>-5.2497263210425978E-2</x15:v>
          </x15:c>
        </x15:pivotRow>
        <x15:pivotRow count="1">
          <x15:c>
            <x15:v>0.13965736129009496</x15:v>
          </x15:c>
        </x15:pivotRow>
        <x15:pivotRow count="1">
          <x15:c>
            <x15:v>-4.0599083066635448E-2</x15:v>
          </x15:c>
        </x15:pivotRow>
        <x15:pivotRow count="1">
          <x15:c>
            <x15:v>-7.9919111957281394E-2</x15:v>
          </x15:c>
        </x15:pivotRow>
        <x15:pivotRow count="1">
          <x15:c>
            <x15:v>-1.0138841948133933E-2</x15:v>
          </x15:c>
        </x15:pivotRow>
      </x15:pivotTableData>
    </ext>
    <ext xmlns:x15="http://schemas.microsoft.com/office/spreadsheetml/2010/11/main" uri="{E67621CE-5B39-4880-91FE-76760E9C1902}">
      <x15:pivotTableUISettings>
        <x15:activeTabTopLevelEntity name="[Calendari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28DC5A-7ECA-4020-913F-0A60458A634F}" name="PivotTable6" cacheId="1" applyNumberFormats="0" applyBorderFormats="0" applyFontFormats="0" applyPatternFormats="0" applyAlignmentFormats="0" applyWidthHeightFormats="1" dataCaption="Values" tag="87aaf0e9-73c1-41e3-bb35-e6eb042041b6" updatedVersion="7" minRefreshableVersion="3" useAutoFormatting="1" subtotalHiddenItems="1" itemPrintTitles="1" createdVersion="7" indent="0" outline="1" outlineData="1" multipleFieldFilters="0" rowHeaderCaption="Mes">
  <location ref="A16:D29" firstHeaderRow="0" firstDataRow="1" firstDataCol="1"/>
  <pivotFields count="5">
    <pivotField dataField="1" subtotalTop="0" showAll="0" defaultSubtotal="0"/>
    <pivotField dataField="1" subtotalTop="0" showAll="0" defaultSubtotal="0"/>
    <pivotField allDrilled="1" subtotalTop="0" showAll="0" dataSourceSort="1" defaultSubtotal="0" defaultAttributeDrillState="1"/>
    <pivotField axis="axisRow" allDrilled="1" subtotalTop="0" showAll="0" sortType="ascending" defaultSubtotal="0" defaultAttributeDrillState="1">
      <items count="12">
        <item x="3"/>
        <item x="4"/>
        <item x="7"/>
        <item x="0"/>
        <item x="8"/>
        <item x="6"/>
        <item x="5"/>
        <item x="1"/>
        <item x="11"/>
        <item x="10"/>
        <item x="9"/>
        <item x="2"/>
      </items>
    </pivotField>
    <pivotField dataField="1" subtotalTop="0" showAll="0" defaultSubtotal="0"/>
  </pivotFields>
  <rowFields count="1">
    <field x="3"/>
  </rowFields>
  <rowItems count="13">
    <i>
      <x/>
    </i>
    <i>
      <x v="1"/>
    </i>
    <i>
      <x v="2"/>
    </i>
    <i>
      <x v="3"/>
    </i>
    <i>
      <x v="4"/>
    </i>
    <i>
      <x v="5"/>
    </i>
    <i>
      <x v="6"/>
    </i>
    <i>
      <x v="7"/>
    </i>
    <i>
      <x v="8"/>
    </i>
    <i>
      <x v="9"/>
    </i>
    <i>
      <x v="10"/>
    </i>
    <i>
      <x v="11"/>
    </i>
    <i t="grand">
      <x/>
    </i>
  </rowItems>
  <colFields count="1">
    <field x="-2"/>
  </colFields>
  <colItems count="3">
    <i>
      <x/>
    </i>
    <i i="1">
      <x v="1"/>
    </i>
    <i i="2">
      <x v="2"/>
    </i>
  </colItems>
  <dataFields count="3">
    <dataField fld="1" subtotal="count" baseField="0" baseItem="0"/>
    <dataField fld="0" subtotal="count" baseField="0" baseItem="0"/>
    <dataField fld="4" subtotal="count" baseField="0" baseItem="0" numFmtId="10"/>
  </dataFields>
  <formats count="4">
    <format dxfId="12">
      <pivotArea outline="0" collapsedLevelsAreSubtotals="1" fieldPosition="0">
        <references count="1">
          <reference field="4294967294" count="1" selected="0">
            <x v="2"/>
          </reference>
        </references>
      </pivotArea>
    </format>
    <format dxfId="11">
      <pivotArea dataOnly="0" labelOnly="1" outline="0" fieldPosition="0">
        <references count="1">
          <reference field="4294967294" count="1">
            <x v="2"/>
          </reference>
        </references>
      </pivotArea>
    </format>
    <format dxfId="10">
      <pivotArea dataOnly="0" labelOnly="1" outline="0" fieldPosition="0">
        <references count="1">
          <reference field="4294967294" count="1">
            <x v="2"/>
          </reference>
        </references>
      </pivotArea>
    </format>
    <format dxfId="9">
      <pivotArea field="3" type="button" dataOnly="0" labelOnly="1" outline="0" axis="axisRow" fieldPosition="0"/>
    </format>
  </format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48">
    <pivotHierarchy dragToData="1"/>
    <pivotHierarchy multipleItemSelectionAllowed="1" dragToData="1">
      <members count="1" level="1">
        <member name="[Calendario].[Año].&amp;[2010]"/>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didos]"/>
        <x15:activeTabTopLevelEntity name="[Calendari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36B6E5-A8DA-4C9F-96AC-5D3B19BE7BF9}" name="PivotTable5" cacheId="0" applyNumberFormats="0" applyBorderFormats="0" applyFontFormats="0" applyPatternFormats="0" applyAlignmentFormats="0" applyWidthHeightFormats="1" dataCaption="Values" tag="5fd86fca-319e-495f-8486-73fd1879278f" updatedVersion="7" minRefreshableVersion="3" useAutoFormatting="1" subtotalHiddenItems="1" itemPrintTitles="1" createdVersion="7" indent="0" outline="1" outlineData="1" multipleFieldFilters="0" rowHeaderCaption="País">
  <location ref="A3:D13" firstHeaderRow="0" firstDataRow="1" firstDataCol="1"/>
  <pivotFields count="5">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2" subtotal="count" baseField="0" baseItem="0"/>
    <dataField fld="1" subtotal="count" baseField="0" baseItem="0"/>
    <dataField fld="4" subtotal="count" baseField="0" baseItem="0" numFmtId="10"/>
  </dataFields>
  <formats count="5">
    <format dxfId="17">
      <pivotArea dataOnly="0" labelOnly="1" outline="0" fieldPosition="0">
        <references count="1">
          <reference field="4294967294" count="1">
            <x v="2"/>
          </reference>
        </references>
      </pivotArea>
    </format>
    <format dxfId="16">
      <pivotArea dataOnly="0" labelOnly="1" outline="0" fieldPosition="0">
        <references count="1">
          <reference field="4294967294" count="1">
            <x v="2"/>
          </reference>
        </references>
      </pivotArea>
    </format>
    <format dxfId="15">
      <pivotArea outline="0" collapsedLevelsAreSubtotals="1" fieldPosition="0">
        <references count="1">
          <reference field="4294967294" count="1" selected="0">
            <x v="2"/>
          </reference>
        </references>
      </pivotArea>
    </format>
    <format dxfId="14">
      <pivotArea dataOnly="0" labelOnly="1" outline="0" fieldPosition="0">
        <references count="1">
          <reference field="4294967294" count="1">
            <x v="2"/>
          </reference>
        </references>
      </pivotArea>
    </format>
    <format dxfId="13">
      <pivotArea field="0" type="button" dataOnly="0" labelOnly="1" outline="0" axis="axisRow" fieldPosition="0"/>
    </format>
  </formats>
  <conditionalFormats count="1">
    <conditionalFormat scope="field" priority="2">
      <pivotAreas count="1">
        <pivotArea outline="0" collapsedLevelsAreSubtotals="1" fieldPosition="0">
          <references count="2">
            <reference field="4294967294" count="1" selected="0">
              <x v="2"/>
            </reference>
            <reference field="0" count="0" selected="0"/>
          </references>
        </pivotArea>
      </pivotAreas>
    </conditionalFormat>
  </conditionalFormats>
  <pivotHierarchies count="48">
    <pivotHierarchy dragToData="1"/>
    <pivotHierarchy multipleItemSelectionAllowed="1" dragToData="1">
      <members count="1" level="1">
        <member name="[Calendario].[Año].&amp;[201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didos]"/>
        <x15:activeTabTopLevelEntity name="[Calendario]"/>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1" xr16:uid="{99A3AEAC-66F1-4BE6-A742-F07DD48A031D}" autoFormatId="16" applyNumberFormats="0" applyBorderFormats="0" applyFontFormats="0" applyPatternFormats="0" applyAlignmentFormats="0" applyWidthHeightFormats="0">
  <queryTableRefresh nextId="15">
    <queryTableFields count="7">
      <queryTableField id="8" name="Fecha" tableColumnId="8"/>
      <queryTableField id="9" name="Año" tableColumnId="9"/>
      <queryTableField id="10" name="Trimestre" tableColumnId="10"/>
      <queryTableField id="11" name="Numero de Semana" tableColumnId="11"/>
      <queryTableField id="12" name="Numero de Mes" tableColumnId="12"/>
      <queryTableField id="13" name="Mes" tableColumnId="13"/>
      <queryTableField id="14" name="Dia de la semana"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B89E2D8C-4525-474A-8341-C0A76DAF4574}" autoFormatId="16" applyNumberFormats="0" applyBorderFormats="0" applyFontFormats="0" applyPatternFormats="0" applyAlignmentFormats="0" applyWidthHeightFormats="0">
  <queryTableRefresh nextId="16">
    <queryTableFields count="15">
      <queryTableField id="1" name="Número de Pedido" tableColumnId="1"/>
      <queryTableField id="2" name="ID del Cliente" tableColumnId="2"/>
      <queryTableField id="3" name="Tipo de Compra" tableColumnId="3"/>
      <queryTableField id="4" name="SKU" tableColumnId="4"/>
      <queryTableField id="5" name="Categoría de Descuento" tableColumnId="5"/>
      <queryTableField id="6" name="Ingresos" tableColumnId="6"/>
      <queryTableField id="7" name="Unidades" tableColumnId="7"/>
      <queryTableField id="8" name="Costo del Producto" tableColumnId="8"/>
      <queryTableField id="9" name="Costo de Envio" tableColumnId="9"/>
      <queryTableField id="10" name="Costo Empaque" tableColumnId="10"/>
      <queryTableField id="11" name="Fecha de Pedido" tableColumnId="11"/>
      <queryTableField id="12" name="Fecha de Envio" tableColumnId="12"/>
      <queryTableField id="13" name="Fecha de Llegada" tableColumnId="13"/>
      <queryTableField id="14" name="País" tableColumnId="14"/>
      <queryTableField id="15" name="Ciudad" tableColumnId="1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148CF804-B071-4578-A88D-13EC6B6186E6}" autoFormatId="16" applyNumberFormats="0" applyBorderFormats="0" applyFontFormats="0" applyPatternFormats="0" applyAlignmentFormats="0" applyWidthHeightFormats="0">
  <queryTableRefresh nextId="4">
    <queryTableFields count="3">
      <queryTableField id="1" name="SKU" tableColumnId="1"/>
      <queryTableField id="2" name="Categoría de Producto" tableColumnId="2"/>
      <queryTableField id="3" name="Precio de Venta"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5" xr16:uid="{3BF1A5C0-1B59-46BD-910E-13D173AD5D00}" autoFormatId="16" applyNumberFormats="0" applyBorderFormats="0" applyFontFormats="0" applyPatternFormats="0" applyAlignmentFormats="0" applyWidthHeightFormats="0">
  <queryTableRefresh nextId="5">
    <queryTableFields count="4">
      <queryTableField id="1" name="SKU" tableColumnId="1"/>
      <queryTableField id="2" name="Nombre del Producto" tableColumnId="2"/>
      <queryTableField id="3" name="Categoría" tableColumnId="3"/>
      <queryTableField id="4" name="Tamaño de Empaque"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3" xr16:uid="{78281EE4-B0AA-45F7-87EB-082832B02344}" autoFormatId="16" applyNumberFormats="0" applyBorderFormats="0" applyFontFormats="0" applyPatternFormats="0" applyAlignmentFormats="0" applyWidthHeightFormats="0">
  <queryTableRefresh nextId="3">
    <queryTableFields count="2">
      <queryTableField id="1" name="Descuento" tableColumnId="1"/>
      <queryTableField id="2" name="Categoría de Descuento"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ía_de_Producto" xr10:uid="{A2B17600-A5F0-42F0-8E27-7B0C740DDCA6}" sourceName="[CategoriaProducto].[Categoría de Producto]">
  <data>
    <olap pivotCacheId="1304379255">
      <levels count="2">
        <level uniqueName="[CategoriaProducto].[Categoría de Producto].[(All)]" sourceCaption="(All)" count="0"/>
        <level uniqueName="[CategoriaProducto].[Categoría de Producto].[Categoría de Producto]" sourceCaption="Categoría de Producto" count="5">
          <ranges>
            <range startItem="0">
              <i n="[CategoriaProducto].[Categoría de Producto].&amp;[Blue-Ray]" c="Blue-Ray"/>
              <i n="[CategoriaProducto].[Categoría de Producto].&amp;[CD]" c="CD"/>
              <i n="[CategoriaProducto].[Categoría de Producto].&amp;[Combo]" c="Combo"/>
              <i n="[CategoriaProducto].[Categoría de Producto].&amp;[Libro]" c="Libro"/>
              <i n="[CategoriaProducto].[Categoría de Producto].&amp;[DVD]" c="DVD" nd="1"/>
            </range>
          </ranges>
        </level>
      </levels>
      <selections count="1">
        <selection n="[CategoriaProducto].[Categoría de Producto].&amp;[Combo]"/>
      </selections>
    </olap>
  </data>
  <extLst>
    <x:ext xmlns:x15="http://schemas.microsoft.com/office/spreadsheetml/2010/11/main" uri="{03082B11-2C62-411c-B77F-237D8FCFBE4C}">
      <x15:slicerCachePivotTables>
        <pivotTable tabId="4294967295" name="PivotChartTable2"/>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ño" xr10:uid="{A46442F3-59EB-4814-B113-27FDD33317EF}" sourceName="[Calendario].[Año]">
  <data>
    <olap pivotCacheId="1304379255">
      <levels count="2">
        <level uniqueName="[Calendario].[Año].[(All)]" sourceCaption="(All)" count="0"/>
        <level uniqueName="[Calendario].[Año].[Año]" sourceCaption="Año" count="17">
          <ranges>
            <range startItem="0">
              <i n="[Calendario].[Año].&amp;[1999]" c="1999"/>
              <i n="[Calendario].[Año].&amp;[2000]" c="2000"/>
              <i n="[Calendario].[Año].&amp;[2001]" c="2001"/>
              <i n="[Calendario].[Año].&amp;[2002]" c="2002"/>
              <i n="[Calendario].[Año].&amp;[2003]" c="2003"/>
              <i n="[Calendario].[Año].&amp;[2004]" c="2004"/>
              <i n="[Calendario].[Año].&amp;[2005]" c="2005"/>
              <i n="[Calendario].[Año].&amp;[2006]" c="2006"/>
              <i n="[Calendario].[Año].&amp;[2007]" c="2007"/>
              <i n="[Calendario].[Año].&amp;[2008]" c="2008"/>
              <i n="[Calendario].[Año].&amp;[2009]" c="2009"/>
              <i n="[Calendario].[Año].&amp;[2010]" c="2010"/>
              <i n="[Calendario].[Año].&amp;[2011]" c="2011"/>
              <i n="[Calendario].[Año].&amp;[2012]" c="2012"/>
              <i n="[Calendario].[Año].&amp;[2013]" c="2013"/>
              <i n="[Calendario].[Año].&amp;[2014]" c="2014"/>
              <i n="[Calendario].[Año].&amp;[2015]" c="2015"/>
            </range>
          </ranges>
        </level>
      </levels>
      <selections count="1">
        <selection n="[Calendario].[Año].&amp;[2011]"/>
      </selections>
    </olap>
  </data>
  <extLst>
    <x:ext xmlns:x15="http://schemas.microsoft.com/office/spreadsheetml/2010/11/main" uri="{03082B11-2C62-411c-B77F-237D8FCFBE4C}">
      <x15:slicerCachePivotTables>
        <pivotTable tabId="4294967295" name="PivotChartTable2"/>
        <pivotTable tabId="4294967295" name="PivotChartTable1"/>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udad" xr10:uid="{C79FB8A2-48A9-4FE7-B839-452FB8870087}" sourceName="[Pedidos].[Ciudad]">
  <data>
    <olap pivotCacheId="1012085723">
      <levels count="2">
        <level uniqueName="[Pedidos].[Ciudad].[(All)]" sourceCaption="(All)" count="0"/>
        <level uniqueName="[Pedidos].[Ciudad].[Ciudad]" sourceCaption="Ciudad" count="9">
          <ranges>
            <range startItem="0">
              <i n="[Pedidos].[Ciudad].&amp;[Asunción]" c="Asunción"/>
              <i n="[Pedidos].[Ciudad].&amp;[Caracas]" c="Caracas"/>
              <i n="[Pedidos].[Ciudad].&amp;[Lima]" c="Lima"/>
              <i n="[Pedidos].[Ciudad].&amp;[Medellín]" c="Medellín"/>
              <i n="[Pedidos].[Ciudad].&amp;[Montevideo]" c="Montevideo"/>
              <i n="[Pedidos].[Ciudad].&amp;[Quito]" c="Quito"/>
              <i n="[Pedidos].[Ciudad].&amp;[Rio]" c="Rio"/>
              <i n="[Pedidos].[Ciudad].&amp;[Rosario]" c="Rosario"/>
              <i n="[Pedidos].[Ciudad].&amp;[Viña del Mar]" c="Viña del Mar"/>
            </range>
          </ranges>
        </level>
      </levels>
      <selections count="1">
        <selection n="[Pedidos].[Ciudad].&amp;[Rio]"/>
      </selections>
    </olap>
  </data>
  <extLst>
    <x:ext xmlns:x15="http://schemas.microsoft.com/office/spreadsheetml/2010/11/main" uri="{03082B11-2C62-411c-B77F-237D8FCFBE4C}">
      <x15:slicerCachePivotTables>
        <pivotTable tabId="4294967295" name="PivotChartTable3"/>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ño1" xr10:uid="{334739F5-4517-42D0-9988-ACED9F1AB224}" sourceName="[Calendario].[Año]">
  <pivotTables>
    <pivotTable tabId="1" name="PivotTable5"/>
    <pivotTable tabId="1" name="PivotTable6"/>
  </pivotTables>
  <data>
    <olap pivotCacheId="1963258711">
      <levels count="2">
        <level uniqueName="[Calendario].[Año].[(All)]" sourceCaption="(All)" count="0"/>
        <level uniqueName="[Calendario].[Año].[Año]" sourceCaption="Año" count="17">
          <ranges>
            <range startItem="0">
              <i n="[Calendario].[Año].&amp;[1999]" c="1999"/>
              <i n="[Calendario].[Año].&amp;[2000]" c="2000"/>
              <i n="[Calendario].[Año].&amp;[2001]" c="2001"/>
              <i n="[Calendario].[Año].&amp;[2002]" c="2002"/>
              <i n="[Calendario].[Año].&amp;[2003]" c="2003"/>
              <i n="[Calendario].[Año].&amp;[2004]" c="2004"/>
              <i n="[Calendario].[Año].&amp;[2005]" c="2005"/>
              <i n="[Calendario].[Año].&amp;[2006]" c="2006"/>
              <i n="[Calendario].[Año].&amp;[2007]" c="2007"/>
              <i n="[Calendario].[Año].&amp;[2008]" c="2008"/>
              <i n="[Calendario].[Año].&amp;[2009]" c="2009"/>
              <i n="[Calendario].[Año].&amp;[2010]" c="2010"/>
              <i n="[Calendario].[Año].&amp;[2011]" c="2011"/>
              <i n="[Calendario].[Año].&amp;[2012]" c="2012"/>
              <i n="[Calendario].[Año].&amp;[2013]" c="2013"/>
              <i n="[Calendario].[Año].&amp;[2014]" c="2014"/>
              <i n="[Calendario].[Año].&amp;[2015]" c="2015"/>
            </range>
          </ranges>
        </level>
      </levels>
      <selections count="1">
        <selection n="[Calendario].[Año].&amp;[2010]"/>
      </selections>
    </olap>
  </data>
  <extLst>
    <x:ext xmlns:x15="http://schemas.microsoft.com/office/spreadsheetml/2010/11/main" uri="{03082B11-2C62-411c-B77F-237D8FCFBE4C}">
      <x15:slicerCachePivotTables>
        <pivotTable tabId="4294967295" name="PivotChartTable6"/>
        <pivotTable tabId="4294967295" name="PivotChartTable5"/>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ía de Producto" xr10:uid="{16B89662-6BFC-4183-86A9-02C0C68F0E83}" cache="Slicer_Categoría_de_Producto" caption="Categoría de Producto" level="1" style="SlicerStyleLight6" rowHeight="241300"/>
  <slicer name="Año" xr10:uid="{26D09EF3-DCC3-4170-9A1D-56B9CD6C64B3}" cache="Slicer_Año" caption="Año" startItem="5" level="1"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udad" xr10:uid="{BF00FD82-2216-4C45-87BE-23B39E0CB6A0}" cache="Slicer_Ciudad" caption="Ciudad" level="1" style="SlicerStyleLight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ño 1" xr10:uid="{FDFF66DA-1CE7-4A1D-A246-3B648452C81A}" cache="Slicer_Año1" caption="Año" level="1" style="SlicerStyleLigh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7414B07-6FBB-4420-A6FF-395F62800FA8}" name="Calendario" displayName="Calendario" ref="A1:G5864" tableType="queryTable" totalsRowShown="0">
  <autoFilter ref="A1:G5864" xr:uid="{27414B07-6FBB-4420-A6FF-395F62800FA8}"/>
  <tableColumns count="7">
    <tableColumn id="8" xr3:uid="{3098ADD9-4006-4B24-9827-6E5A1D12247A}" uniqueName="8" name="Fecha" queryTableFieldId="8" dataDxfId="33"/>
    <tableColumn id="9" xr3:uid="{C78DA013-5509-4D9C-83AD-483FD969BEBD}" uniqueName="9" name="Año" queryTableFieldId="9"/>
    <tableColumn id="10" xr3:uid="{421B212F-539F-438B-BDBE-9AF96090FD74}" uniqueName="10" name="Trimestre" queryTableFieldId="10" dataDxfId="32"/>
    <tableColumn id="11" xr3:uid="{1B8B185B-9CDF-4E12-A011-DB2291B7DA4B}" uniqueName="11" name="Numero de Semana" queryTableFieldId="11"/>
    <tableColumn id="12" xr3:uid="{9DA42269-FBF6-45BD-90FC-1EC0D9699682}" uniqueName="12" name="Numero de Mes" queryTableFieldId="12"/>
    <tableColumn id="13" xr3:uid="{0067C748-E926-4376-9060-076C55EC961A}" uniqueName="13" name="Mes" queryTableFieldId="13"/>
    <tableColumn id="14" xr3:uid="{F6F91E56-006C-47B6-B5B1-4F522BD6D0FB}" uniqueName="14" name="Dia de la semana" queryTableFieldId="1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2F087C-772C-45CD-BC28-9CA4AAB16630}" name="Pedidos" displayName="Pedidos" ref="A1:O24891" tableType="queryTable" totalsRowShown="0">
  <autoFilter ref="A1:O24891" xr:uid="{EC2F087C-772C-45CD-BC28-9CA4AAB16630}"/>
  <tableColumns count="15">
    <tableColumn id="1" xr3:uid="{0C99B5A6-0BF4-48DA-8D1A-6DAE169953D4}" uniqueName="1" name="Número de Pedido" queryTableFieldId="1"/>
    <tableColumn id="2" xr3:uid="{3CFCFB1D-E79D-4DB9-B456-513EAFC82047}" uniqueName="2" name="ID del Cliente" queryTableFieldId="2"/>
    <tableColumn id="3" xr3:uid="{498A3F58-9C0B-49B1-8AB5-E38A636EFED4}" uniqueName="3" name="Tipo de Compra" queryTableFieldId="3" dataDxfId="31"/>
    <tableColumn id="4" xr3:uid="{1EDE7A60-81EC-468D-85D1-4C78AAC769F0}" uniqueName="4" name="SKU" queryTableFieldId="4" dataDxfId="30"/>
    <tableColumn id="5" xr3:uid="{318012B7-D502-45D5-9B5B-DCBBCB41C0F9}" uniqueName="5" name="Categoría de Descuento" queryTableFieldId="5" dataDxfId="29"/>
    <tableColumn id="6" xr3:uid="{0F128395-6C31-424B-A153-63462FAA1D6C}" uniqueName="6" name="Ingresos" queryTableFieldId="6"/>
    <tableColumn id="7" xr3:uid="{C4E45C10-34EA-4DB7-BAA5-BC403B2B6B96}" uniqueName="7" name="Unidades" queryTableFieldId="7"/>
    <tableColumn id="8" xr3:uid="{F896359F-F302-4063-A77E-D591F8AAD58C}" uniqueName="8" name="Costo del Producto" queryTableFieldId="8"/>
    <tableColumn id="9" xr3:uid="{6BF46332-EA2E-4164-A9B4-03377746A2D2}" uniqueName="9" name="Costo de Envio" queryTableFieldId="9"/>
    <tableColumn id="10" xr3:uid="{BE727796-595D-4254-BD42-91D0BB39A9F1}" uniqueName="10" name="Costo Empaque" queryTableFieldId="10"/>
    <tableColumn id="11" xr3:uid="{9103DD2D-5E0A-47E1-A2A1-9096FD9A93F8}" uniqueName="11" name="Fecha de Pedido" queryTableFieldId="11" dataDxfId="28"/>
    <tableColumn id="12" xr3:uid="{7EA3CEF5-93A0-47FE-9D03-66F6E00E678D}" uniqueName="12" name="Fecha de Envio" queryTableFieldId="12" dataDxfId="27"/>
    <tableColumn id="13" xr3:uid="{88E1AC30-232B-44C4-9A39-FDDF8217AD1D}" uniqueName="13" name="Fecha de Llegada" queryTableFieldId="13" dataDxfId="26"/>
    <tableColumn id="14" xr3:uid="{E758010C-E015-4EA8-9C0A-BD4678912A45}" uniqueName="14" name="País" queryTableFieldId="14" dataDxfId="25"/>
    <tableColumn id="15" xr3:uid="{600666FD-D60A-469E-B695-62138AFA31F3}" uniqueName="15" name="Ciudad" queryTableFieldId="15" dataDxfId="2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1D4ADF-D444-4314-8921-86E77433431C}" name="CategoriaProducto" displayName="CategoriaProducto" ref="A1:C39" tableType="queryTable" totalsRowShown="0">
  <autoFilter ref="A1:C39" xr:uid="{AF1D4ADF-D444-4314-8921-86E77433431C}"/>
  <sortState xmlns:xlrd2="http://schemas.microsoft.com/office/spreadsheetml/2017/richdata2" ref="A2:C39">
    <sortCondition descending="1" ref="C1:C39"/>
  </sortState>
  <tableColumns count="3">
    <tableColumn id="1" xr3:uid="{1AD6086A-7724-489D-8AFD-C1343A4E67AB}" uniqueName="1" name="SKU" queryTableFieldId="1" dataDxfId="23"/>
    <tableColumn id="2" xr3:uid="{621A47BF-9E95-4673-A695-40C58AED172A}" uniqueName="2" name="Categoría de Producto" queryTableFieldId="2" dataDxfId="22"/>
    <tableColumn id="3" xr3:uid="{43D3603C-A8ED-43B4-B656-3FA9ABE43C81}" uniqueName="3" name="Precio de Venta" queryTableField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2A2C48B-D81F-4FD7-BA29-A3CFCABBA726}" name="Producto" displayName="Producto" ref="A1:D39" tableType="queryTable" totalsRowShown="0">
  <autoFilter ref="A1:D39" xr:uid="{42A2C48B-D81F-4FD7-BA29-A3CFCABBA726}"/>
  <tableColumns count="4">
    <tableColumn id="1" xr3:uid="{34D8E342-4829-4D25-9F84-2E3703378488}" uniqueName="1" name="SKU" queryTableFieldId="1" dataDxfId="21"/>
    <tableColumn id="2" xr3:uid="{67E0A385-ED93-478A-9379-1D1C4876CE46}" uniqueName="2" name="Nombre del Producto" queryTableFieldId="2" dataDxfId="20"/>
    <tableColumn id="3" xr3:uid="{0911E989-BD14-493E-A7B5-4FF32DD8BCC6}" uniqueName="3" name="Categoría" queryTableFieldId="3" dataDxfId="19"/>
    <tableColumn id="4" xr3:uid="{4B8B591A-9775-4F2F-BD6D-8226E6CBD410}" uniqueName="4" name="Tamaño de Empaque" queryTableFieldId="4" dataDxfId="1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AF01612-B6C1-45AE-A00C-0C5E74CF2686}" name="Table7" displayName="Table7" ref="A1:E12" totalsRowShown="0">
  <autoFilter ref="A1:E12" xr:uid="{2AF01612-B6C1-45AE-A00C-0C5E74CF2686}"/>
  <tableColumns count="5">
    <tableColumn id="1" xr3:uid="{B137DC0C-1143-46BA-A29A-B731D746B9A3}" name="Fecha" dataDxfId="5"/>
    <tableColumn id="2" xr3:uid="{79C3E577-D250-41DA-8C23-D5EDF4903279}" name="Ingresos" dataDxfId="3" dataCellStyle="Currency"/>
    <tableColumn id="3" xr3:uid="{9E6CC096-ECA6-4964-B23B-1A77673AF5A5}" name="Forecast(Ingresos)" dataDxfId="4" dataCellStyle="Currency">
      <calculatedColumnFormula>_xlfn.FORECAST.ETS(A2,$B$2:$B$7,$A$2:$A$7,1,1)</calculatedColumnFormula>
    </tableColumn>
    <tableColumn id="4" xr3:uid="{16E277E4-3AD7-469C-9B76-C9DF9883E566}" name="Lower Confidence Bound(Ingresos)" dataDxfId="6" dataCellStyle="Currency">
      <calculatedColumnFormula>C2-_xlfn.FORECAST.ETS.CONFINT(A2,$B$2:$B$7,$A$2:$A$7,0.9,1,1)</calculatedColumnFormula>
    </tableColumn>
    <tableColumn id="5" xr3:uid="{8DDD6BAC-D789-47B5-91FB-C5B3CC2ABE87}" name="Upper Confidence Bound(Ingresos)" dataDxfId="7" dataCellStyle="Currency">
      <calculatedColumnFormula>C2+_xlfn.FORECAST.ETS.CONFINT(A2,$B$2:$B$7,$A$2:$A$7,0.9,1,1)</calculatedColumnFormula>
    </tableColumn>
  </tableColumns>
  <tableStyleInfo name="TableStyleLight2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2670841-4DC7-4546-A21D-6A89013957B5}" name="Table8" displayName="Table8" ref="A14:C26" totalsRowShown="0">
  <autoFilter ref="A14:C26" xr:uid="{82670841-4DC7-4546-A21D-6A89013957B5}"/>
  <tableColumns count="3">
    <tableColumn id="1" xr3:uid="{0893B3B8-A876-4CFD-A96F-53F6B1E97982}" name="Fecha" dataDxfId="2"/>
    <tableColumn id="2" xr3:uid="{E6B5FA39-768F-461E-83B8-856167D6D637}" name="Ingresos" dataDxfId="1" dataCellStyle="Currency"/>
    <tableColumn id="3" xr3:uid="{B2472F5A-6986-4B11-A775-150083BBEA8D}" name="Progresión Lineal" dataDxfId="0" dataCellStyle="Currency">
      <calculatedColumnFormula>_xlfn.FORECAST.LINEAR(A15,$B$15:$B$20,$A$15:$A$20)</calculatedColumnFormula>
    </tableColumn>
  </tableColumns>
  <tableStyleInfo name="TableStyleLight2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62E6BB-54E3-4B2B-B3E7-64D5147952E4}" name="Descuentos" displayName="Descuentos" ref="A1:B6" tableType="queryTable" totalsRowShown="0">
  <autoFilter ref="A1:B6" xr:uid="{6062E6BB-54E3-4B2B-B3E7-64D5147952E4}"/>
  <tableColumns count="2">
    <tableColumn id="1" xr3:uid="{FFA3949D-6A27-4AC0-BCF5-10596D269B96}" uniqueName="1" name="Descuento" queryTableFieldId="1"/>
    <tableColumn id="2" xr3:uid="{41F32F6E-91C8-4426-989A-31D9CAA53B94}" uniqueName="2" name="Categoría de Descuento" queryTableFieldId="2" dataDxf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4.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BF2E-F9C2-4F54-9575-5CA5F22817C2}">
  <dimension ref="A1:G5864"/>
  <sheetViews>
    <sheetView workbookViewId="0">
      <selection activeCell="J11" sqref="J11"/>
    </sheetView>
  </sheetViews>
  <sheetFormatPr defaultRowHeight="15" x14ac:dyDescent="0.25"/>
  <cols>
    <col min="1" max="1" width="10.7109375" bestFit="1" customWidth="1"/>
    <col min="2" max="2" width="6.85546875" bestFit="1" customWidth="1"/>
    <col min="3" max="3" width="11.85546875" bestFit="1" customWidth="1"/>
    <col min="4" max="4" width="21" bestFit="1" customWidth="1"/>
    <col min="5" max="5" width="17.7109375" bestFit="1" customWidth="1"/>
    <col min="6" max="6" width="11.28515625" bestFit="1" customWidth="1"/>
    <col min="7" max="7" width="18.28515625" bestFit="1" customWidth="1"/>
    <col min="8" max="8" width="10.7109375" bestFit="1" customWidth="1"/>
    <col min="9" max="9" width="8" bestFit="1" customWidth="1"/>
    <col min="10" max="10" width="10.140625" bestFit="1" customWidth="1"/>
    <col min="11" max="11" width="16.42578125" bestFit="1" customWidth="1"/>
    <col min="12" max="12" width="17.140625" bestFit="1" customWidth="1"/>
    <col min="13" max="13" width="11.28515625" bestFit="1" customWidth="1"/>
    <col min="14" max="14" width="14.5703125" bestFit="1" customWidth="1"/>
  </cols>
  <sheetData>
    <row r="1" spans="1:7" x14ac:dyDescent="0.25">
      <c r="A1" t="s">
        <v>152</v>
      </c>
      <c r="B1" t="s">
        <v>153</v>
      </c>
      <c r="C1" t="s">
        <v>154</v>
      </c>
      <c r="D1" t="s">
        <v>155</v>
      </c>
      <c r="E1" t="s">
        <v>156</v>
      </c>
      <c r="F1" t="s">
        <v>157</v>
      </c>
      <c r="G1" t="s">
        <v>158</v>
      </c>
    </row>
    <row r="2" spans="1:7" x14ac:dyDescent="0.25">
      <c r="A2" s="2">
        <v>36506</v>
      </c>
      <c r="B2">
        <v>1999</v>
      </c>
      <c r="C2" s="1" t="s">
        <v>159</v>
      </c>
      <c r="D2">
        <v>51</v>
      </c>
      <c r="E2">
        <v>12</v>
      </c>
      <c r="F2" t="s">
        <v>100</v>
      </c>
      <c r="G2" t="s">
        <v>101</v>
      </c>
    </row>
    <row r="3" spans="1:7" x14ac:dyDescent="0.25">
      <c r="A3" s="2">
        <v>36507</v>
      </c>
      <c r="B3">
        <v>1999</v>
      </c>
      <c r="C3" s="1" t="s">
        <v>159</v>
      </c>
      <c r="D3">
        <v>51</v>
      </c>
      <c r="E3">
        <v>12</v>
      </c>
      <c r="F3" t="s">
        <v>100</v>
      </c>
      <c r="G3" t="s">
        <v>102</v>
      </c>
    </row>
    <row r="4" spans="1:7" x14ac:dyDescent="0.25">
      <c r="A4" s="2">
        <v>36508</v>
      </c>
      <c r="B4">
        <v>1999</v>
      </c>
      <c r="C4" s="1" t="s">
        <v>159</v>
      </c>
      <c r="D4">
        <v>51</v>
      </c>
      <c r="E4">
        <v>12</v>
      </c>
      <c r="F4" t="s">
        <v>100</v>
      </c>
      <c r="G4" t="s">
        <v>103</v>
      </c>
    </row>
    <row r="5" spans="1:7" x14ac:dyDescent="0.25">
      <c r="A5" s="2">
        <v>36509</v>
      </c>
      <c r="B5">
        <v>1999</v>
      </c>
      <c r="C5" s="1" t="s">
        <v>159</v>
      </c>
      <c r="D5">
        <v>51</v>
      </c>
      <c r="E5">
        <v>12</v>
      </c>
      <c r="F5" t="s">
        <v>100</v>
      </c>
      <c r="G5" t="s">
        <v>104</v>
      </c>
    </row>
    <row r="6" spans="1:7" x14ac:dyDescent="0.25">
      <c r="A6" s="2">
        <v>36510</v>
      </c>
      <c r="B6">
        <v>1999</v>
      </c>
      <c r="C6" s="1" t="s">
        <v>159</v>
      </c>
      <c r="D6">
        <v>51</v>
      </c>
      <c r="E6">
        <v>12</v>
      </c>
      <c r="F6" t="s">
        <v>100</v>
      </c>
      <c r="G6" t="s">
        <v>105</v>
      </c>
    </row>
    <row r="7" spans="1:7" x14ac:dyDescent="0.25">
      <c r="A7" s="2">
        <v>36511</v>
      </c>
      <c r="B7">
        <v>1999</v>
      </c>
      <c r="C7" s="1" t="s">
        <v>159</v>
      </c>
      <c r="D7">
        <v>51</v>
      </c>
      <c r="E7">
        <v>12</v>
      </c>
      <c r="F7" t="s">
        <v>100</v>
      </c>
      <c r="G7" t="s">
        <v>106</v>
      </c>
    </row>
    <row r="8" spans="1:7" x14ac:dyDescent="0.25">
      <c r="A8" s="2">
        <v>36512</v>
      </c>
      <c r="B8">
        <v>1999</v>
      </c>
      <c r="C8" s="1" t="s">
        <v>159</v>
      </c>
      <c r="D8">
        <v>51</v>
      </c>
      <c r="E8">
        <v>12</v>
      </c>
      <c r="F8" t="s">
        <v>100</v>
      </c>
      <c r="G8" t="s">
        <v>107</v>
      </c>
    </row>
    <row r="9" spans="1:7" x14ac:dyDescent="0.25">
      <c r="A9" s="2">
        <v>36513</v>
      </c>
      <c r="B9">
        <v>1999</v>
      </c>
      <c r="C9" s="1" t="s">
        <v>159</v>
      </c>
      <c r="D9">
        <v>52</v>
      </c>
      <c r="E9">
        <v>12</v>
      </c>
      <c r="F9" t="s">
        <v>100</v>
      </c>
      <c r="G9" t="s">
        <v>101</v>
      </c>
    </row>
    <row r="10" spans="1:7" x14ac:dyDescent="0.25">
      <c r="A10" s="2">
        <v>36514</v>
      </c>
      <c r="B10">
        <v>1999</v>
      </c>
      <c r="C10" s="1" t="s">
        <v>159</v>
      </c>
      <c r="D10">
        <v>52</v>
      </c>
      <c r="E10">
        <v>12</v>
      </c>
      <c r="F10" t="s">
        <v>100</v>
      </c>
      <c r="G10" t="s">
        <v>102</v>
      </c>
    </row>
    <row r="11" spans="1:7" x14ac:dyDescent="0.25">
      <c r="A11" s="2">
        <v>36515</v>
      </c>
      <c r="B11">
        <v>1999</v>
      </c>
      <c r="C11" s="1" t="s">
        <v>159</v>
      </c>
      <c r="D11">
        <v>52</v>
      </c>
      <c r="E11">
        <v>12</v>
      </c>
      <c r="F11" t="s">
        <v>100</v>
      </c>
      <c r="G11" t="s">
        <v>103</v>
      </c>
    </row>
    <row r="12" spans="1:7" x14ac:dyDescent="0.25">
      <c r="A12" s="2">
        <v>36516</v>
      </c>
      <c r="B12">
        <v>1999</v>
      </c>
      <c r="C12" s="1" t="s">
        <v>159</v>
      </c>
      <c r="D12">
        <v>52</v>
      </c>
      <c r="E12">
        <v>12</v>
      </c>
      <c r="F12" t="s">
        <v>100</v>
      </c>
      <c r="G12" t="s">
        <v>104</v>
      </c>
    </row>
    <row r="13" spans="1:7" x14ac:dyDescent="0.25">
      <c r="A13" s="2">
        <v>36517</v>
      </c>
      <c r="B13">
        <v>1999</v>
      </c>
      <c r="C13" s="1" t="s">
        <v>159</v>
      </c>
      <c r="D13">
        <v>52</v>
      </c>
      <c r="E13">
        <v>12</v>
      </c>
      <c r="F13" t="s">
        <v>100</v>
      </c>
      <c r="G13" t="s">
        <v>105</v>
      </c>
    </row>
    <row r="14" spans="1:7" x14ac:dyDescent="0.25">
      <c r="A14" s="2">
        <v>36518</v>
      </c>
      <c r="B14">
        <v>1999</v>
      </c>
      <c r="C14" s="1" t="s">
        <v>159</v>
      </c>
      <c r="D14">
        <v>52</v>
      </c>
      <c r="E14">
        <v>12</v>
      </c>
      <c r="F14" t="s">
        <v>100</v>
      </c>
      <c r="G14" t="s">
        <v>106</v>
      </c>
    </row>
    <row r="15" spans="1:7" x14ac:dyDescent="0.25">
      <c r="A15" s="2">
        <v>36519</v>
      </c>
      <c r="B15">
        <v>1999</v>
      </c>
      <c r="C15" s="1" t="s">
        <v>159</v>
      </c>
      <c r="D15">
        <v>52</v>
      </c>
      <c r="E15">
        <v>12</v>
      </c>
      <c r="F15" t="s">
        <v>100</v>
      </c>
      <c r="G15" t="s">
        <v>107</v>
      </c>
    </row>
    <row r="16" spans="1:7" x14ac:dyDescent="0.25">
      <c r="A16" s="2">
        <v>36520</v>
      </c>
      <c r="B16">
        <v>1999</v>
      </c>
      <c r="C16" s="1" t="s">
        <v>159</v>
      </c>
      <c r="D16">
        <v>53</v>
      </c>
      <c r="E16">
        <v>12</v>
      </c>
      <c r="F16" t="s">
        <v>100</v>
      </c>
      <c r="G16" t="s">
        <v>101</v>
      </c>
    </row>
    <row r="17" spans="1:7" x14ac:dyDescent="0.25">
      <c r="A17" s="2">
        <v>36521</v>
      </c>
      <c r="B17">
        <v>1999</v>
      </c>
      <c r="C17" s="1" t="s">
        <v>159</v>
      </c>
      <c r="D17">
        <v>53</v>
      </c>
      <c r="E17">
        <v>12</v>
      </c>
      <c r="F17" t="s">
        <v>100</v>
      </c>
      <c r="G17" t="s">
        <v>102</v>
      </c>
    </row>
    <row r="18" spans="1:7" x14ac:dyDescent="0.25">
      <c r="A18" s="2">
        <v>36522</v>
      </c>
      <c r="B18">
        <v>1999</v>
      </c>
      <c r="C18" s="1" t="s">
        <v>159</v>
      </c>
      <c r="D18">
        <v>53</v>
      </c>
      <c r="E18">
        <v>12</v>
      </c>
      <c r="F18" t="s">
        <v>100</v>
      </c>
      <c r="G18" t="s">
        <v>103</v>
      </c>
    </row>
    <row r="19" spans="1:7" x14ac:dyDescent="0.25">
      <c r="A19" s="2">
        <v>36523</v>
      </c>
      <c r="B19">
        <v>1999</v>
      </c>
      <c r="C19" s="1" t="s">
        <v>159</v>
      </c>
      <c r="D19">
        <v>53</v>
      </c>
      <c r="E19">
        <v>12</v>
      </c>
      <c r="F19" t="s">
        <v>100</v>
      </c>
      <c r="G19" t="s">
        <v>104</v>
      </c>
    </row>
    <row r="20" spans="1:7" x14ac:dyDescent="0.25">
      <c r="A20" s="2">
        <v>36524</v>
      </c>
      <c r="B20">
        <v>1999</v>
      </c>
      <c r="C20" s="1" t="s">
        <v>159</v>
      </c>
      <c r="D20">
        <v>53</v>
      </c>
      <c r="E20">
        <v>12</v>
      </c>
      <c r="F20" t="s">
        <v>100</v>
      </c>
      <c r="G20" t="s">
        <v>105</v>
      </c>
    </row>
    <row r="21" spans="1:7" x14ac:dyDescent="0.25">
      <c r="A21" s="2">
        <v>36525</v>
      </c>
      <c r="B21">
        <v>1999</v>
      </c>
      <c r="C21" s="1" t="s">
        <v>159</v>
      </c>
      <c r="D21">
        <v>53</v>
      </c>
      <c r="E21">
        <v>12</v>
      </c>
      <c r="F21" t="s">
        <v>100</v>
      </c>
      <c r="G21" t="s">
        <v>106</v>
      </c>
    </row>
    <row r="22" spans="1:7" x14ac:dyDescent="0.25">
      <c r="A22" s="2">
        <v>36526</v>
      </c>
      <c r="B22">
        <v>2000</v>
      </c>
      <c r="C22" s="1" t="s">
        <v>160</v>
      </c>
      <c r="D22">
        <v>1</v>
      </c>
      <c r="E22">
        <v>1</v>
      </c>
      <c r="F22" t="s">
        <v>108</v>
      </c>
      <c r="G22" t="s">
        <v>107</v>
      </c>
    </row>
    <row r="23" spans="1:7" x14ac:dyDescent="0.25">
      <c r="A23" s="2">
        <v>36527</v>
      </c>
      <c r="B23">
        <v>2000</v>
      </c>
      <c r="C23" s="1" t="s">
        <v>160</v>
      </c>
      <c r="D23">
        <v>2</v>
      </c>
      <c r="E23">
        <v>1</v>
      </c>
      <c r="F23" t="s">
        <v>108</v>
      </c>
      <c r="G23" t="s">
        <v>101</v>
      </c>
    </row>
    <row r="24" spans="1:7" x14ac:dyDescent="0.25">
      <c r="A24" s="2">
        <v>36528</v>
      </c>
      <c r="B24">
        <v>2000</v>
      </c>
      <c r="C24" s="1" t="s">
        <v>160</v>
      </c>
      <c r="D24">
        <v>2</v>
      </c>
      <c r="E24">
        <v>1</v>
      </c>
      <c r="F24" t="s">
        <v>108</v>
      </c>
      <c r="G24" t="s">
        <v>102</v>
      </c>
    </row>
    <row r="25" spans="1:7" x14ac:dyDescent="0.25">
      <c r="A25" s="2">
        <v>36529</v>
      </c>
      <c r="B25">
        <v>2000</v>
      </c>
      <c r="C25" s="1" t="s">
        <v>160</v>
      </c>
      <c r="D25">
        <v>2</v>
      </c>
      <c r="E25">
        <v>1</v>
      </c>
      <c r="F25" t="s">
        <v>108</v>
      </c>
      <c r="G25" t="s">
        <v>103</v>
      </c>
    </row>
    <row r="26" spans="1:7" x14ac:dyDescent="0.25">
      <c r="A26" s="2">
        <v>36530</v>
      </c>
      <c r="B26">
        <v>2000</v>
      </c>
      <c r="C26" s="1" t="s">
        <v>160</v>
      </c>
      <c r="D26">
        <v>2</v>
      </c>
      <c r="E26">
        <v>1</v>
      </c>
      <c r="F26" t="s">
        <v>108</v>
      </c>
      <c r="G26" t="s">
        <v>104</v>
      </c>
    </row>
    <row r="27" spans="1:7" x14ac:dyDescent="0.25">
      <c r="A27" s="2">
        <v>36531</v>
      </c>
      <c r="B27">
        <v>2000</v>
      </c>
      <c r="C27" s="1" t="s">
        <v>160</v>
      </c>
      <c r="D27">
        <v>2</v>
      </c>
      <c r="E27">
        <v>1</v>
      </c>
      <c r="F27" t="s">
        <v>108</v>
      </c>
      <c r="G27" t="s">
        <v>105</v>
      </c>
    </row>
    <row r="28" spans="1:7" x14ac:dyDescent="0.25">
      <c r="A28" s="2">
        <v>36532</v>
      </c>
      <c r="B28">
        <v>2000</v>
      </c>
      <c r="C28" s="1" t="s">
        <v>160</v>
      </c>
      <c r="D28">
        <v>2</v>
      </c>
      <c r="E28">
        <v>1</v>
      </c>
      <c r="F28" t="s">
        <v>108</v>
      </c>
      <c r="G28" t="s">
        <v>106</v>
      </c>
    </row>
    <row r="29" spans="1:7" x14ac:dyDescent="0.25">
      <c r="A29" s="2">
        <v>36533</v>
      </c>
      <c r="B29">
        <v>2000</v>
      </c>
      <c r="C29" s="1" t="s">
        <v>160</v>
      </c>
      <c r="D29">
        <v>2</v>
      </c>
      <c r="E29">
        <v>1</v>
      </c>
      <c r="F29" t="s">
        <v>108</v>
      </c>
      <c r="G29" t="s">
        <v>107</v>
      </c>
    </row>
    <row r="30" spans="1:7" x14ac:dyDescent="0.25">
      <c r="A30" s="2">
        <v>36534</v>
      </c>
      <c r="B30">
        <v>2000</v>
      </c>
      <c r="C30" s="1" t="s">
        <v>160</v>
      </c>
      <c r="D30">
        <v>3</v>
      </c>
      <c r="E30">
        <v>1</v>
      </c>
      <c r="F30" t="s">
        <v>108</v>
      </c>
      <c r="G30" t="s">
        <v>101</v>
      </c>
    </row>
    <row r="31" spans="1:7" x14ac:dyDescent="0.25">
      <c r="A31" s="2">
        <v>36535</v>
      </c>
      <c r="B31">
        <v>2000</v>
      </c>
      <c r="C31" s="1" t="s">
        <v>160</v>
      </c>
      <c r="D31">
        <v>3</v>
      </c>
      <c r="E31">
        <v>1</v>
      </c>
      <c r="F31" t="s">
        <v>108</v>
      </c>
      <c r="G31" t="s">
        <v>102</v>
      </c>
    </row>
    <row r="32" spans="1:7" x14ac:dyDescent="0.25">
      <c r="A32" s="2">
        <v>36536</v>
      </c>
      <c r="B32">
        <v>2000</v>
      </c>
      <c r="C32" s="1" t="s">
        <v>160</v>
      </c>
      <c r="D32">
        <v>3</v>
      </c>
      <c r="E32">
        <v>1</v>
      </c>
      <c r="F32" t="s">
        <v>108</v>
      </c>
      <c r="G32" t="s">
        <v>103</v>
      </c>
    </row>
    <row r="33" spans="1:7" x14ac:dyDescent="0.25">
      <c r="A33" s="2">
        <v>36537</v>
      </c>
      <c r="B33">
        <v>2000</v>
      </c>
      <c r="C33" s="1" t="s">
        <v>160</v>
      </c>
      <c r="D33">
        <v>3</v>
      </c>
      <c r="E33">
        <v>1</v>
      </c>
      <c r="F33" t="s">
        <v>108</v>
      </c>
      <c r="G33" t="s">
        <v>104</v>
      </c>
    </row>
    <row r="34" spans="1:7" x14ac:dyDescent="0.25">
      <c r="A34" s="2">
        <v>36538</v>
      </c>
      <c r="B34">
        <v>2000</v>
      </c>
      <c r="C34" s="1" t="s">
        <v>160</v>
      </c>
      <c r="D34">
        <v>3</v>
      </c>
      <c r="E34">
        <v>1</v>
      </c>
      <c r="F34" t="s">
        <v>108</v>
      </c>
      <c r="G34" t="s">
        <v>105</v>
      </c>
    </row>
    <row r="35" spans="1:7" x14ac:dyDescent="0.25">
      <c r="A35" s="2">
        <v>36539</v>
      </c>
      <c r="B35">
        <v>2000</v>
      </c>
      <c r="C35" s="1" t="s">
        <v>160</v>
      </c>
      <c r="D35">
        <v>3</v>
      </c>
      <c r="E35">
        <v>1</v>
      </c>
      <c r="F35" t="s">
        <v>108</v>
      </c>
      <c r="G35" t="s">
        <v>106</v>
      </c>
    </row>
    <row r="36" spans="1:7" x14ac:dyDescent="0.25">
      <c r="A36" s="2">
        <v>36540</v>
      </c>
      <c r="B36">
        <v>2000</v>
      </c>
      <c r="C36" s="1" t="s">
        <v>160</v>
      </c>
      <c r="D36">
        <v>3</v>
      </c>
      <c r="E36">
        <v>1</v>
      </c>
      <c r="F36" t="s">
        <v>108</v>
      </c>
      <c r="G36" t="s">
        <v>107</v>
      </c>
    </row>
    <row r="37" spans="1:7" x14ac:dyDescent="0.25">
      <c r="A37" s="2">
        <v>36541</v>
      </c>
      <c r="B37">
        <v>2000</v>
      </c>
      <c r="C37" s="1" t="s">
        <v>160</v>
      </c>
      <c r="D37">
        <v>4</v>
      </c>
      <c r="E37">
        <v>1</v>
      </c>
      <c r="F37" t="s">
        <v>108</v>
      </c>
      <c r="G37" t="s">
        <v>101</v>
      </c>
    </row>
    <row r="38" spans="1:7" x14ac:dyDescent="0.25">
      <c r="A38" s="2">
        <v>36542</v>
      </c>
      <c r="B38">
        <v>2000</v>
      </c>
      <c r="C38" s="1" t="s">
        <v>160</v>
      </c>
      <c r="D38">
        <v>4</v>
      </c>
      <c r="E38">
        <v>1</v>
      </c>
      <c r="F38" t="s">
        <v>108</v>
      </c>
      <c r="G38" t="s">
        <v>102</v>
      </c>
    </row>
    <row r="39" spans="1:7" x14ac:dyDescent="0.25">
      <c r="A39" s="2">
        <v>36543</v>
      </c>
      <c r="B39">
        <v>2000</v>
      </c>
      <c r="C39" s="1" t="s">
        <v>160</v>
      </c>
      <c r="D39">
        <v>4</v>
      </c>
      <c r="E39">
        <v>1</v>
      </c>
      <c r="F39" t="s">
        <v>108</v>
      </c>
      <c r="G39" t="s">
        <v>103</v>
      </c>
    </row>
    <row r="40" spans="1:7" x14ac:dyDescent="0.25">
      <c r="A40" s="2">
        <v>36544</v>
      </c>
      <c r="B40">
        <v>2000</v>
      </c>
      <c r="C40" s="1" t="s">
        <v>160</v>
      </c>
      <c r="D40">
        <v>4</v>
      </c>
      <c r="E40">
        <v>1</v>
      </c>
      <c r="F40" t="s">
        <v>108</v>
      </c>
      <c r="G40" t="s">
        <v>104</v>
      </c>
    </row>
    <row r="41" spans="1:7" x14ac:dyDescent="0.25">
      <c r="A41" s="2">
        <v>36545</v>
      </c>
      <c r="B41">
        <v>2000</v>
      </c>
      <c r="C41" s="1" t="s">
        <v>160</v>
      </c>
      <c r="D41">
        <v>4</v>
      </c>
      <c r="E41">
        <v>1</v>
      </c>
      <c r="F41" t="s">
        <v>108</v>
      </c>
      <c r="G41" t="s">
        <v>105</v>
      </c>
    </row>
    <row r="42" spans="1:7" x14ac:dyDescent="0.25">
      <c r="A42" s="2">
        <v>36546</v>
      </c>
      <c r="B42">
        <v>2000</v>
      </c>
      <c r="C42" s="1" t="s">
        <v>160</v>
      </c>
      <c r="D42">
        <v>4</v>
      </c>
      <c r="E42">
        <v>1</v>
      </c>
      <c r="F42" t="s">
        <v>108</v>
      </c>
      <c r="G42" t="s">
        <v>106</v>
      </c>
    </row>
    <row r="43" spans="1:7" x14ac:dyDescent="0.25">
      <c r="A43" s="2">
        <v>36547</v>
      </c>
      <c r="B43">
        <v>2000</v>
      </c>
      <c r="C43" s="1" t="s">
        <v>160</v>
      </c>
      <c r="D43">
        <v>4</v>
      </c>
      <c r="E43">
        <v>1</v>
      </c>
      <c r="F43" t="s">
        <v>108</v>
      </c>
      <c r="G43" t="s">
        <v>107</v>
      </c>
    </row>
    <row r="44" spans="1:7" x14ac:dyDescent="0.25">
      <c r="A44" s="2">
        <v>36548</v>
      </c>
      <c r="B44">
        <v>2000</v>
      </c>
      <c r="C44" s="1" t="s">
        <v>160</v>
      </c>
      <c r="D44">
        <v>5</v>
      </c>
      <c r="E44">
        <v>1</v>
      </c>
      <c r="F44" t="s">
        <v>108</v>
      </c>
      <c r="G44" t="s">
        <v>101</v>
      </c>
    </row>
    <row r="45" spans="1:7" x14ac:dyDescent="0.25">
      <c r="A45" s="2">
        <v>36549</v>
      </c>
      <c r="B45">
        <v>2000</v>
      </c>
      <c r="C45" s="1" t="s">
        <v>160</v>
      </c>
      <c r="D45">
        <v>5</v>
      </c>
      <c r="E45">
        <v>1</v>
      </c>
      <c r="F45" t="s">
        <v>108</v>
      </c>
      <c r="G45" t="s">
        <v>102</v>
      </c>
    </row>
    <row r="46" spans="1:7" x14ac:dyDescent="0.25">
      <c r="A46" s="2">
        <v>36550</v>
      </c>
      <c r="B46">
        <v>2000</v>
      </c>
      <c r="C46" s="1" t="s">
        <v>160</v>
      </c>
      <c r="D46">
        <v>5</v>
      </c>
      <c r="E46">
        <v>1</v>
      </c>
      <c r="F46" t="s">
        <v>108</v>
      </c>
      <c r="G46" t="s">
        <v>103</v>
      </c>
    </row>
    <row r="47" spans="1:7" x14ac:dyDescent="0.25">
      <c r="A47" s="2">
        <v>36551</v>
      </c>
      <c r="B47">
        <v>2000</v>
      </c>
      <c r="C47" s="1" t="s">
        <v>160</v>
      </c>
      <c r="D47">
        <v>5</v>
      </c>
      <c r="E47">
        <v>1</v>
      </c>
      <c r="F47" t="s">
        <v>108</v>
      </c>
      <c r="G47" t="s">
        <v>104</v>
      </c>
    </row>
    <row r="48" spans="1:7" x14ac:dyDescent="0.25">
      <c r="A48" s="2">
        <v>36552</v>
      </c>
      <c r="B48">
        <v>2000</v>
      </c>
      <c r="C48" s="1" t="s">
        <v>160</v>
      </c>
      <c r="D48">
        <v>5</v>
      </c>
      <c r="E48">
        <v>1</v>
      </c>
      <c r="F48" t="s">
        <v>108</v>
      </c>
      <c r="G48" t="s">
        <v>105</v>
      </c>
    </row>
    <row r="49" spans="1:7" x14ac:dyDescent="0.25">
      <c r="A49" s="2">
        <v>36553</v>
      </c>
      <c r="B49">
        <v>2000</v>
      </c>
      <c r="C49" s="1" t="s">
        <v>160</v>
      </c>
      <c r="D49">
        <v>5</v>
      </c>
      <c r="E49">
        <v>1</v>
      </c>
      <c r="F49" t="s">
        <v>108</v>
      </c>
      <c r="G49" t="s">
        <v>106</v>
      </c>
    </row>
    <row r="50" spans="1:7" x14ac:dyDescent="0.25">
      <c r="A50" s="2">
        <v>36554</v>
      </c>
      <c r="B50">
        <v>2000</v>
      </c>
      <c r="C50" s="1" t="s">
        <v>160</v>
      </c>
      <c r="D50">
        <v>5</v>
      </c>
      <c r="E50">
        <v>1</v>
      </c>
      <c r="F50" t="s">
        <v>108</v>
      </c>
      <c r="G50" t="s">
        <v>107</v>
      </c>
    </row>
    <row r="51" spans="1:7" x14ac:dyDescent="0.25">
      <c r="A51" s="2">
        <v>36555</v>
      </c>
      <c r="B51">
        <v>2000</v>
      </c>
      <c r="C51" s="1" t="s">
        <v>160</v>
      </c>
      <c r="D51">
        <v>6</v>
      </c>
      <c r="E51">
        <v>1</v>
      </c>
      <c r="F51" t="s">
        <v>108</v>
      </c>
      <c r="G51" t="s">
        <v>101</v>
      </c>
    </row>
    <row r="52" spans="1:7" x14ac:dyDescent="0.25">
      <c r="A52" s="2">
        <v>36556</v>
      </c>
      <c r="B52">
        <v>2000</v>
      </c>
      <c r="C52" s="1" t="s">
        <v>160</v>
      </c>
      <c r="D52">
        <v>6</v>
      </c>
      <c r="E52">
        <v>1</v>
      </c>
      <c r="F52" t="s">
        <v>108</v>
      </c>
      <c r="G52" t="s">
        <v>102</v>
      </c>
    </row>
    <row r="53" spans="1:7" x14ac:dyDescent="0.25">
      <c r="A53" s="2">
        <v>36557</v>
      </c>
      <c r="B53">
        <v>2000</v>
      </c>
      <c r="C53" s="1" t="s">
        <v>160</v>
      </c>
      <c r="D53">
        <v>6</v>
      </c>
      <c r="E53">
        <v>2</v>
      </c>
      <c r="F53" t="s">
        <v>109</v>
      </c>
      <c r="G53" t="s">
        <v>103</v>
      </c>
    </row>
    <row r="54" spans="1:7" x14ac:dyDescent="0.25">
      <c r="A54" s="2">
        <v>36558</v>
      </c>
      <c r="B54">
        <v>2000</v>
      </c>
      <c r="C54" s="1" t="s">
        <v>160</v>
      </c>
      <c r="D54">
        <v>6</v>
      </c>
      <c r="E54">
        <v>2</v>
      </c>
      <c r="F54" t="s">
        <v>109</v>
      </c>
      <c r="G54" t="s">
        <v>104</v>
      </c>
    </row>
    <row r="55" spans="1:7" x14ac:dyDescent="0.25">
      <c r="A55" s="2">
        <v>36559</v>
      </c>
      <c r="B55">
        <v>2000</v>
      </c>
      <c r="C55" s="1" t="s">
        <v>160</v>
      </c>
      <c r="D55">
        <v>6</v>
      </c>
      <c r="E55">
        <v>2</v>
      </c>
      <c r="F55" t="s">
        <v>109</v>
      </c>
      <c r="G55" t="s">
        <v>105</v>
      </c>
    </row>
    <row r="56" spans="1:7" x14ac:dyDescent="0.25">
      <c r="A56" s="2">
        <v>36560</v>
      </c>
      <c r="B56">
        <v>2000</v>
      </c>
      <c r="C56" s="1" t="s">
        <v>160</v>
      </c>
      <c r="D56">
        <v>6</v>
      </c>
      <c r="E56">
        <v>2</v>
      </c>
      <c r="F56" t="s">
        <v>109</v>
      </c>
      <c r="G56" t="s">
        <v>106</v>
      </c>
    </row>
    <row r="57" spans="1:7" x14ac:dyDescent="0.25">
      <c r="A57" s="2">
        <v>36561</v>
      </c>
      <c r="B57">
        <v>2000</v>
      </c>
      <c r="C57" s="1" t="s">
        <v>160</v>
      </c>
      <c r="D57">
        <v>6</v>
      </c>
      <c r="E57">
        <v>2</v>
      </c>
      <c r="F57" t="s">
        <v>109</v>
      </c>
      <c r="G57" t="s">
        <v>107</v>
      </c>
    </row>
    <row r="58" spans="1:7" x14ac:dyDescent="0.25">
      <c r="A58" s="2">
        <v>36562</v>
      </c>
      <c r="B58">
        <v>2000</v>
      </c>
      <c r="C58" s="1" t="s">
        <v>160</v>
      </c>
      <c r="D58">
        <v>7</v>
      </c>
      <c r="E58">
        <v>2</v>
      </c>
      <c r="F58" t="s">
        <v>109</v>
      </c>
      <c r="G58" t="s">
        <v>101</v>
      </c>
    </row>
    <row r="59" spans="1:7" x14ac:dyDescent="0.25">
      <c r="A59" s="2">
        <v>36563</v>
      </c>
      <c r="B59">
        <v>2000</v>
      </c>
      <c r="C59" s="1" t="s">
        <v>160</v>
      </c>
      <c r="D59">
        <v>7</v>
      </c>
      <c r="E59">
        <v>2</v>
      </c>
      <c r="F59" t="s">
        <v>109</v>
      </c>
      <c r="G59" t="s">
        <v>102</v>
      </c>
    </row>
    <row r="60" spans="1:7" x14ac:dyDescent="0.25">
      <c r="A60" s="2">
        <v>36564</v>
      </c>
      <c r="B60">
        <v>2000</v>
      </c>
      <c r="C60" s="1" t="s">
        <v>160</v>
      </c>
      <c r="D60">
        <v>7</v>
      </c>
      <c r="E60">
        <v>2</v>
      </c>
      <c r="F60" t="s">
        <v>109</v>
      </c>
      <c r="G60" t="s">
        <v>103</v>
      </c>
    </row>
    <row r="61" spans="1:7" x14ac:dyDescent="0.25">
      <c r="A61" s="2">
        <v>36565</v>
      </c>
      <c r="B61">
        <v>2000</v>
      </c>
      <c r="C61" s="1" t="s">
        <v>160</v>
      </c>
      <c r="D61">
        <v>7</v>
      </c>
      <c r="E61">
        <v>2</v>
      </c>
      <c r="F61" t="s">
        <v>109</v>
      </c>
      <c r="G61" t="s">
        <v>104</v>
      </c>
    </row>
    <row r="62" spans="1:7" x14ac:dyDescent="0.25">
      <c r="A62" s="2">
        <v>36566</v>
      </c>
      <c r="B62">
        <v>2000</v>
      </c>
      <c r="C62" s="1" t="s">
        <v>160</v>
      </c>
      <c r="D62">
        <v>7</v>
      </c>
      <c r="E62">
        <v>2</v>
      </c>
      <c r="F62" t="s">
        <v>109</v>
      </c>
      <c r="G62" t="s">
        <v>105</v>
      </c>
    </row>
    <row r="63" spans="1:7" x14ac:dyDescent="0.25">
      <c r="A63" s="2">
        <v>36567</v>
      </c>
      <c r="B63">
        <v>2000</v>
      </c>
      <c r="C63" s="1" t="s">
        <v>160</v>
      </c>
      <c r="D63">
        <v>7</v>
      </c>
      <c r="E63">
        <v>2</v>
      </c>
      <c r="F63" t="s">
        <v>109</v>
      </c>
      <c r="G63" t="s">
        <v>106</v>
      </c>
    </row>
    <row r="64" spans="1:7" x14ac:dyDescent="0.25">
      <c r="A64" s="2">
        <v>36568</v>
      </c>
      <c r="B64">
        <v>2000</v>
      </c>
      <c r="C64" s="1" t="s">
        <v>160</v>
      </c>
      <c r="D64">
        <v>7</v>
      </c>
      <c r="E64">
        <v>2</v>
      </c>
      <c r="F64" t="s">
        <v>109</v>
      </c>
      <c r="G64" t="s">
        <v>107</v>
      </c>
    </row>
    <row r="65" spans="1:7" x14ac:dyDescent="0.25">
      <c r="A65" s="2">
        <v>36569</v>
      </c>
      <c r="B65">
        <v>2000</v>
      </c>
      <c r="C65" s="1" t="s">
        <v>160</v>
      </c>
      <c r="D65">
        <v>8</v>
      </c>
      <c r="E65">
        <v>2</v>
      </c>
      <c r="F65" t="s">
        <v>109</v>
      </c>
      <c r="G65" t="s">
        <v>101</v>
      </c>
    </row>
    <row r="66" spans="1:7" x14ac:dyDescent="0.25">
      <c r="A66" s="2">
        <v>36570</v>
      </c>
      <c r="B66">
        <v>2000</v>
      </c>
      <c r="C66" s="1" t="s">
        <v>160</v>
      </c>
      <c r="D66">
        <v>8</v>
      </c>
      <c r="E66">
        <v>2</v>
      </c>
      <c r="F66" t="s">
        <v>109</v>
      </c>
      <c r="G66" t="s">
        <v>102</v>
      </c>
    </row>
    <row r="67" spans="1:7" x14ac:dyDescent="0.25">
      <c r="A67" s="2">
        <v>36571</v>
      </c>
      <c r="B67">
        <v>2000</v>
      </c>
      <c r="C67" s="1" t="s">
        <v>160</v>
      </c>
      <c r="D67">
        <v>8</v>
      </c>
      <c r="E67">
        <v>2</v>
      </c>
      <c r="F67" t="s">
        <v>109</v>
      </c>
      <c r="G67" t="s">
        <v>103</v>
      </c>
    </row>
    <row r="68" spans="1:7" x14ac:dyDescent="0.25">
      <c r="A68" s="2">
        <v>36572</v>
      </c>
      <c r="B68">
        <v>2000</v>
      </c>
      <c r="C68" s="1" t="s">
        <v>160</v>
      </c>
      <c r="D68">
        <v>8</v>
      </c>
      <c r="E68">
        <v>2</v>
      </c>
      <c r="F68" t="s">
        <v>109</v>
      </c>
      <c r="G68" t="s">
        <v>104</v>
      </c>
    </row>
    <row r="69" spans="1:7" x14ac:dyDescent="0.25">
      <c r="A69" s="2">
        <v>36573</v>
      </c>
      <c r="B69">
        <v>2000</v>
      </c>
      <c r="C69" s="1" t="s">
        <v>160</v>
      </c>
      <c r="D69">
        <v>8</v>
      </c>
      <c r="E69">
        <v>2</v>
      </c>
      <c r="F69" t="s">
        <v>109</v>
      </c>
      <c r="G69" t="s">
        <v>105</v>
      </c>
    </row>
    <row r="70" spans="1:7" x14ac:dyDescent="0.25">
      <c r="A70" s="2">
        <v>36574</v>
      </c>
      <c r="B70">
        <v>2000</v>
      </c>
      <c r="C70" s="1" t="s">
        <v>160</v>
      </c>
      <c r="D70">
        <v>8</v>
      </c>
      <c r="E70">
        <v>2</v>
      </c>
      <c r="F70" t="s">
        <v>109</v>
      </c>
      <c r="G70" t="s">
        <v>106</v>
      </c>
    </row>
    <row r="71" spans="1:7" x14ac:dyDescent="0.25">
      <c r="A71" s="2">
        <v>36575</v>
      </c>
      <c r="B71">
        <v>2000</v>
      </c>
      <c r="C71" s="1" t="s">
        <v>160</v>
      </c>
      <c r="D71">
        <v>8</v>
      </c>
      <c r="E71">
        <v>2</v>
      </c>
      <c r="F71" t="s">
        <v>109</v>
      </c>
      <c r="G71" t="s">
        <v>107</v>
      </c>
    </row>
    <row r="72" spans="1:7" x14ac:dyDescent="0.25">
      <c r="A72" s="2">
        <v>36576</v>
      </c>
      <c r="B72">
        <v>2000</v>
      </c>
      <c r="C72" s="1" t="s">
        <v>160</v>
      </c>
      <c r="D72">
        <v>9</v>
      </c>
      <c r="E72">
        <v>2</v>
      </c>
      <c r="F72" t="s">
        <v>109</v>
      </c>
      <c r="G72" t="s">
        <v>101</v>
      </c>
    </row>
    <row r="73" spans="1:7" x14ac:dyDescent="0.25">
      <c r="A73" s="2">
        <v>36577</v>
      </c>
      <c r="B73">
        <v>2000</v>
      </c>
      <c r="C73" s="1" t="s">
        <v>160</v>
      </c>
      <c r="D73">
        <v>9</v>
      </c>
      <c r="E73">
        <v>2</v>
      </c>
      <c r="F73" t="s">
        <v>109</v>
      </c>
      <c r="G73" t="s">
        <v>102</v>
      </c>
    </row>
    <row r="74" spans="1:7" x14ac:dyDescent="0.25">
      <c r="A74" s="2">
        <v>36578</v>
      </c>
      <c r="B74">
        <v>2000</v>
      </c>
      <c r="C74" s="1" t="s">
        <v>160</v>
      </c>
      <c r="D74">
        <v>9</v>
      </c>
      <c r="E74">
        <v>2</v>
      </c>
      <c r="F74" t="s">
        <v>109</v>
      </c>
      <c r="G74" t="s">
        <v>103</v>
      </c>
    </row>
    <row r="75" spans="1:7" x14ac:dyDescent="0.25">
      <c r="A75" s="2">
        <v>36579</v>
      </c>
      <c r="B75">
        <v>2000</v>
      </c>
      <c r="C75" s="1" t="s">
        <v>160</v>
      </c>
      <c r="D75">
        <v>9</v>
      </c>
      <c r="E75">
        <v>2</v>
      </c>
      <c r="F75" t="s">
        <v>109</v>
      </c>
      <c r="G75" t="s">
        <v>104</v>
      </c>
    </row>
    <row r="76" spans="1:7" x14ac:dyDescent="0.25">
      <c r="A76" s="2">
        <v>36580</v>
      </c>
      <c r="B76">
        <v>2000</v>
      </c>
      <c r="C76" s="1" t="s">
        <v>160</v>
      </c>
      <c r="D76">
        <v>9</v>
      </c>
      <c r="E76">
        <v>2</v>
      </c>
      <c r="F76" t="s">
        <v>109</v>
      </c>
      <c r="G76" t="s">
        <v>105</v>
      </c>
    </row>
    <row r="77" spans="1:7" x14ac:dyDescent="0.25">
      <c r="A77" s="2">
        <v>36581</v>
      </c>
      <c r="B77">
        <v>2000</v>
      </c>
      <c r="C77" s="1" t="s">
        <v>160</v>
      </c>
      <c r="D77">
        <v>9</v>
      </c>
      <c r="E77">
        <v>2</v>
      </c>
      <c r="F77" t="s">
        <v>109</v>
      </c>
      <c r="G77" t="s">
        <v>106</v>
      </c>
    </row>
    <row r="78" spans="1:7" x14ac:dyDescent="0.25">
      <c r="A78" s="2">
        <v>36582</v>
      </c>
      <c r="B78">
        <v>2000</v>
      </c>
      <c r="C78" s="1" t="s">
        <v>160</v>
      </c>
      <c r="D78">
        <v>9</v>
      </c>
      <c r="E78">
        <v>2</v>
      </c>
      <c r="F78" t="s">
        <v>109</v>
      </c>
      <c r="G78" t="s">
        <v>107</v>
      </c>
    </row>
    <row r="79" spans="1:7" x14ac:dyDescent="0.25">
      <c r="A79" s="2">
        <v>36583</v>
      </c>
      <c r="B79">
        <v>2000</v>
      </c>
      <c r="C79" s="1" t="s">
        <v>160</v>
      </c>
      <c r="D79">
        <v>10</v>
      </c>
      <c r="E79">
        <v>2</v>
      </c>
      <c r="F79" t="s">
        <v>109</v>
      </c>
      <c r="G79" t="s">
        <v>101</v>
      </c>
    </row>
    <row r="80" spans="1:7" x14ac:dyDescent="0.25">
      <c r="A80" s="2">
        <v>36584</v>
      </c>
      <c r="B80">
        <v>2000</v>
      </c>
      <c r="C80" s="1" t="s">
        <v>160</v>
      </c>
      <c r="D80">
        <v>10</v>
      </c>
      <c r="E80">
        <v>2</v>
      </c>
      <c r="F80" t="s">
        <v>109</v>
      </c>
      <c r="G80" t="s">
        <v>102</v>
      </c>
    </row>
    <row r="81" spans="1:7" x14ac:dyDescent="0.25">
      <c r="A81" s="2">
        <v>36585</v>
      </c>
      <c r="B81">
        <v>2000</v>
      </c>
      <c r="C81" s="1" t="s">
        <v>160</v>
      </c>
      <c r="D81">
        <v>10</v>
      </c>
      <c r="E81">
        <v>2</v>
      </c>
      <c r="F81" t="s">
        <v>109</v>
      </c>
      <c r="G81" t="s">
        <v>103</v>
      </c>
    </row>
    <row r="82" spans="1:7" x14ac:dyDescent="0.25">
      <c r="A82" s="2">
        <v>36586</v>
      </c>
      <c r="B82">
        <v>2000</v>
      </c>
      <c r="C82" s="1" t="s">
        <v>160</v>
      </c>
      <c r="D82">
        <v>10</v>
      </c>
      <c r="E82">
        <v>3</v>
      </c>
      <c r="F82" t="s">
        <v>110</v>
      </c>
      <c r="G82" t="s">
        <v>104</v>
      </c>
    </row>
    <row r="83" spans="1:7" x14ac:dyDescent="0.25">
      <c r="A83" s="2">
        <v>36587</v>
      </c>
      <c r="B83">
        <v>2000</v>
      </c>
      <c r="C83" s="1" t="s">
        <v>160</v>
      </c>
      <c r="D83">
        <v>10</v>
      </c>
      <c r="E83">
        <v>3</v>
      </c>
      <c r="F83" t="s">
        <v>110</v>
      </c>
      <c r="G83" t="s">
        <v>105</v>
      </c>
    </row>
    <row r="84" spans="1:7" x14ac:dyDescent="0.25">
      <c r="A84" s="2">
        <v>36588</v>
      </c>
      <c r="B84">
        <v>2000</v>
      </c>
      <c r="C84" s="1" t="s">
        <v>160</v>
      </c>
      <c r="D84">
        <v>10</v>
      </c>
      <c r="E84">
        <v>3</v>
      </c>
      <c r="F84" t="s">
        <v>110</v>
      </c>
      <c r="G84" t="s">
        <v>106</v>
      </c>
    </row>
    <row r="85" spans="1:7" x14ac:dyDescent="0.25">
      <c r="A85" s="2">
        <v>36589</v>
      </c>
      <c r="B85">
        <v>2000</v>
      </c>
      <c r="C85" s="1" t="s">
        <v>160</v>
      </c>
      <c r="D85">
        <v>10</v>
      </c>
      <c r="E85">
        <v>3</v>
      </c>
      <c r="F85" t="s">
        <v>110</v>
      </c>
      <c r="G85" t="s">
        <v>107</v>
      </c>
    </row>
    <row r="86" spans="1:7" x14ac:dyDescent="0.25">
      <c r="A86" s="2">
        <v>36590</v>
      </c>
      <c r="B86">
        <v>2000</v>
      </c>
      <c r="C86" s="1" t="s">
        <v>160</v>
      </c>
      <c r="D86">
        <v>11</v>
      </c>
      <c r="E86">
        <v>3</v>
      </c>
      <c r="F86" t="s">
        <v>110</v>
      </c>
      <c r="G86" t="s">
        <v>101</v>
      </c>
    </row>
    <row r="87" spans="1:7" x14ac:dyDescent="0.25">
      <c r="A87" s="2">
        <v>36591</v>
      </c>
      <c r="B87">
        <v>2000</v>
      </c>
      <c r="C87" s="1" t="s">
        <v>160</v>
      </c>
      <c r="D87">
        <v>11</v>
      </c>
      <c r="E87">
        <v>3</v>
      </c>
      <c r="F87" t="s">
        <v>110</v>
      </c>
      <c r="G87" t="s">
        <v>102</v>
      </c>
    </row>
    <row r="88" spans="1:7" x14ac:dyDescent="0.25">
      <c r="A88" s="2">
        <v>36592</v>
      </c>
      <c r="B88">
        <v>2000</v>
      </c>
      <c r="C88" s="1" t="s">
        <v>160</v>
      </c>
      <c r="D88">
        <v>11</v>
      </c>
      <c r="E88">
        <v>3</v>
      </c>
      <c r="F88" t="s">
        <v>110</v>
      </c>
      <c r="G88" t="s">
        <v>103</v>
      </c>
    </row>
    <row r="89" spans="1:7" x14ac:dyDescent="0.25">
      <c r="A89" s="2">
        <v>36593</v>
      </c>
      <c r="B89">
        <v>2000</v>
      </c>
      <c r="C89" s="1" t="s">
        <v>160</v>
      </c>
      <c r="D89">
        <v>11</v>
      </c>
      <c r="E89">
        <v>3</v>
      </c>
      <c r="F89" t="s">
        <v>110</v>
      </c>
      <c r="G89" t="s">
        <v>104</v>
      </c>
    </row>
    <row r="90" spans="1:7" x14ac:dyDescent="0.25">
      <c r="A90" s="2">
        <v>36594</v>
      </c>
      <c r="B90">
        <v>2000</v>
      </c>
      <c r="C90" s="1" t="s">
        <v>160</v>
      </c>
      <c r="D90">
        <v>11</v>
      </c>
      <c r="E90">
        <v>3</v>
      </c>
      <c r="F90" t="s">
        <v>110</v>
      </c>
      <c r="G90" t="s">
        <v>105</v>
      </c>
    </row>
    <row r="91" spans="1:7" x14ac:dyDescent="0.25">
      <c r="A91" s="2">
        <v>36595</v>
      </c>
      <c r="B91">
        <v>2000</v>
      </c>
      <c r="C91" s="1" t="s">
        <v>160</v>
      </c>
      <c r="D91">
        <v>11</v>
      </c>
      <c r="E91">
        <v>3</v>
      </c>
      <c r="F91" t="s">
        <v>110</v>
      </c>
      <c r="G91" t="s">
        <v>106</v>
      </c>
    </row>
    <row r="92" spans="1:7" x14ac:dyDescent="0.25">
      <c r="A92" s="2">
        <v>36596</v>
      </c>
      <c r="B92">
        <v>2000</v>
      </c>
      <c r="C92" s="1" t="s">
        <v>160</v>
      </c>
      <c r="D92">
        <v>11</v>
      </c>
      <c r="E92">
        <v>3</v>
      </c>
      <c r="F92" t="s">
        <v>110</v>
      </c>
      <c r="G92" t="s">
        <v>107</v>
      </c>
    </row>
    <row r="93" spans="1:7" x14ac:dyDescent="0.25">
      <c r="A93" s="2">
        <v>36597</v>
      </c>
      <c r="B93">
        <v>2000</v>
      </c>
      <c r="C93" s="1" t="s">
        <v>160</v>
      </c>
      <c r="D93">
        <v>12</v>
      </c>
      <c r="E93">
        <v>3</v>
      </c>
      <c r="F93" t="s">
        <v>110</v>
      </c>
      <c r="G93" t="s">
        <v>101</v>
      </c>
    </row>
    <row r="94" spans="1:7" x14ac:dyDescent="0.25">
      <c r="A94" s="2">
        <v>36598</v>
      </c>
      <c r="B94">
        <v>2000</v>
      </c>
      <c r="C94" s="1" t="s">
        <v>160</v>
      </c>
      <c r="D94">
        <v>12</v>
      </c>
      <c r="E94">
        <v>3</v>
      </c>
      <c r="F94" t="s">
        <v>110</v>
      </c>
      <c r="G94" t="s">
        <v>102</v>
      </c>
    </row>
    <row r="95" spans="1:7" x14ac:dyDescent="0.25">
      <c r="A95" s="2">
        <v>36599</v>
      </c>
      <c r="B95">
        <v>2000</v>
      </c>
      <c r="C95" s="1" t="s">
        <v>160</v>
      </c>
      <c r="D95">
        <v>12</v>
      </c>
      <c r="E95">
        <v>3</v>
      </c>
      <c r="F95" t="s">
        <v>110</v>
      </c>
      <c r="G95" t="s">
        <v>103</v>
      </c>
    </row>
    <row r="96" spans="1:7" x14ac:dyDescent="0.25">
      <c r="A96" s="2">
        <v>36600</v>
      </c>
      <c r="B96">
        <v>2000</v>
      </c>
      <c r="C96" s="1" t="s">
        <v>160</v>
      </c>
      <c r="D96">
        <v>12</v>
      </c>
      <c r="E96">
        <v>3</v>
      </c>
      <c r="F96" t="s">
        <v>110</v>
      </c>
      <c r="G96" t="s">
        <v>104</v>
      </c>
    </row>
    <row r="97" spans="1:7" x14ac:dyDescent="0.25">
      <c r="A97" s="2">
        <v>36601</v>
      </c>
      <c r="B97">
        <v>2000</v>
      </c>
      <c r="C97" s="1" t="s">
        <v>160</v>
      </c>
      <c r="D97">
        <v>12</v>
      </c>
      <c r="E97">
        <v>3</v>
      </c>
      <c r="F97" t="s">
        <v>110</v>
      </c>
      <c r="G97" t="s">
        <v>105</v>
      </c>
    </row>
    <row r="98" spans="1:7" x14ac:dyDescent="0.25">
      <c r="A98" s="2">
        <v>36602</v>
      </c>
      <c r="B98">
        <v>2000</v>
      </c>
      <c r="C98" s="1" t="s">
        <v>160</v>
      </c>
      <c r="D98">
        <v>12</v>
      </c>
      <c r="E98">
        <v>3</v>
      </c>
      <c r="F98" t="s">
        <v>110</v>
      </c>
      <c r="G98" t="s">
        <v>106</v>
      </c>
    </row>
    <row r="99" spans="1:7" x14ac:dyDescent="0.25">
      <c r="A99" s="2">
        <v>36603</v>
      </c>
      <c r="B99">
        <v>2000</v>
      </c>
      <c r="C99" s="1" t="s">
        <v>160</v>
      </c>
      <c r="D99">
        <v>12</v>
      </c>
      <c r="E99">
        <v>3</v>
      </c>
      <c r="F99" t="s">
        <v>110</v>
      </c>
      <c r="G99" t="s">
        <v>107</v>
      </c>
    </row>
    <row r="100" spans="1:7" x14ac:dyDescent="0.25">
      <c r="A100" s="2">
        <v>36604</v>
      </c>
      <c r="B100">
        <v>2000</v>
      </c>
      <c r="C100" s="1" t="s">
        <v>160</v>
      </c>
      <c r="D100">
        <v>13</v>
      </c>
      <c r="E100">
        <v>3</v>
      </c>
      <c r="F100" t="s">
        <v>110</v>
      </c>
      <c r="G100" t="s">
        <v>101</v>
      </c>
    </row>
    <row r="101" spans="1:7" x14ac:dyDescent="0.25">
      <c r="A101" s="2">
        <v>36605</v>
      </c>
      <c r="B101">
        <v>2000</v>
      </c>
      <c r="C101" s="1" t="s">
        <v>160</v>
      </c>
      <c r="D101">
        <v>13</v>
      </c>
      <c r="E101">
        <v>3</v>
      </c>
      <c r="F101" t="s">
        <v>110</v>
      </c>
      <c r="G101" t="s">
        <v>102</v>
      </c>
    </row>
    <row r="102" spans="1:7" x14ac:dyDescent="0.25">
      <c r="A102" s="2">
        <v>36606</v>
      </c>
      <c r="B102">
        <v>2000</v>
      </c>
      <c r="C102" s="1" t="s">
        <v>160</v>
      </c>
      <c r="D102">
        <v>13</v>
      </c>
      <c r="E102">
        <v>3</v>
      </c>
      <c r="F102" t="s">
        <v>110</v>
      </c>
      <c r="G102" t="s">
        <v>103</v>
      </c>
    </row>
    <row r="103" spans="1:7" x14ac:dyDescent="0.25">
      <c r="A103" s="2">
        <v>36607</v>
      </c>
      <c r="B103">
        <v>2000</v>
      </c>
      <c r="C103" s="1" t="s">
        <v>160</v>
      </c>
      <c r="D103">
        <v>13</v>
      </c>
      <c r="E103">
        <v>3</v>
      </c>
      <c r="F103" t="s">
        <v>110</v>
      </c>
      <c r="G103" t="s">
        <v>104</v>
      </c>
    </row>
    <row r="104" spans="1:7" x14ac:dyDescent="0.25">
      <c r="A104" s="2">
        <v>36608</v>
      </c>
      <c r="B104">
        <v>2000</v>
      </c>
      <c r="C104" s="1" t="s">
        <v>160</v>
      </c>
      <c r="D104">
        <v>13</v>
      </c>
      <c r="E104">
        <v>3</v>
      </c>
      <c r="F104" t="s">
        <v>110</v>
      </c>
      <c r="G104" t="s">
        <v>105</v>
      </c>
    </row>
    <row r="105" spans="1:7" x14ac:dyDescent="0.25">
      <c r="A105" s="2">
        <v>36609</v>
      </c>
      <c r="B105">
        <v>2000</v>
      </c>
      <c r="C105" s="1" t="s">
        <v>160</v>
      </c>
      <c r="D105">
        <v>13</v>
      </c>
      <c r="E105">
        <v>3</v>
      </c>
      <c r="F105" t="s">
        <v>110</v>
      </c>
      <c r="G105" t="s">
        <v>106</v>
      </c>
    </row>
    <row r="106" spans="1:7" x14ac:dyDescent="0.25">
      <c r="A106" s="2">
        <v>36610</v>
      </c>
      <c r="B106">
        <v>2000</v>
      </c>
      <c r="C106" s="1" t="s">
        <v>160</v>
      </c>
      <c r="D106">
        <v>13</v>
      </c>
      <c r="E106">
        <v>3</v>
      </c>
      <c r="F106" t="s">
        <v>110</v>
      </c>
      <c r="G106" t="s">
        <v>107</v>
      </c>
    </row>
    <row r="107" spans="1:7" x14ac:dyDescent="0.25">
      <c r="A107" s="2">
        <v>36611</v>
      </c>
      <c r="B107">
        <v>2000</v>
      </c>
      <c r="C107" s="1" t="s">
        <v>160</v>
      </c>
      <c r="D107">
        <v>14</v>
      </c>
      <c r="E107">
        <v>3</v>
      </c>
      <c r="F107" t="s">
        <v>110</v>
      </c>
      <c r="G107" t="s">
        <v>101</v>
      </c>
    </row>
    <row r="108" spans="1:7" x14ac:dyDescent="0.25">
      <c r="A108" s="2">
        <v>36612</v>
      </c>
      <c r="B108">
        <v>2000</v>
      </c>
      <c r="C108" s="1" t="s">
        <v>160</v>
      </c>
      <c r="D108">
        <v>14</v>
      </c>
      <c r="E108">
        <v>3</v>
      </c>
      <c r="F108" t="s">
        <v>110</v>
      </c>
      <c r="G108" t="s">
        <v>102</v>
      </c>
    </row>
    <row r="109" spans="1:7" x14ac:dyDescent="0.25">
      <c r="A109" s="2">
        <v>36613</v>
      </c>
      <c r="B109">
        <v>2000</v>
      </c>
      <c r="C109" s="1" t="s">
        <v>160</v>
      </c>
      <c r="D109">
        <v>14</v>
      </c>
      <c r="E109">
        <v>3</v>
      </c>
      <c r="F109" t="s">
        <v>110</v>
      </c>
      <c r="G109" t="s">
        <v>103</v>
      </c>
    </row>
    <row r="110" spans="1:7" x14ac:dyDescent="0.25">
      <c r="A110" s="2">
        <v>36614</v>
      </c>
      <c r="B110">
        <v>2000</v>
      </c>
      <c r="C110" s="1" t="s">
        <v>160</v>
      </c>
      <c r="D110">
        <v>14</v>
      </c>
      <c r="E110">
        <v>3</v>
      </c>
      <c r="F110" t="s">
        <v>110</v>
      </c>
      <c r="G110" t="s">
        <v>104</v>
      </c>
    </row>
    <row r="111" spans="1:7" x14ac:dyDescent="0.25">
      <c r="A111" s="2">
        <v>36615</v>
      </c>
      <c r="B111">
        <v>2000</v>
      </c>
      <c r="C111" s="1" t="s">
        <v>160</v>
      </c>
      <c r="D111">
        <v>14</v>
      </c>
      <c r="E111">
        <v>3</v>
      </c>
      <c r="F111" t="s">
        <v>110</v>
      </c>
      <c r="G111" t="s">
        <v>105</v>
      </c>
    </row>
    <row r="112" spans="1:7" x14ac:dyDescent="0.25">
      <c r="A112" s="2">
        <v>36616</v>
      </c>
      <c r="B112">
        <v>2000</v>
      </c>
      <c r="C112" s="1" t="s">
        <v>160</v>
      </c>
      <c r="D112">
        <v>14</v>
      </c>
      <c r="E112">
        <v>3</v>
      </c>
      <c r="F112" t="s">
        <v>110</v>
      </c>
      <c r="G112" t="s">
        <v>106</v>
      </c>
    </row>
    <row r="113" spans="1:7" x14ac:dyDescent="0.25">
      <c r="A113" s="2">
        <v>36617</v>
      </c>
      <c r="B113">
        <v>2000</v>
      </c>
      <c r="C113" s="1" t="s">
        <v>161</v>
      </c>
      <c r="D113">
        <v>14</v>
      </c>
      <c r="E113">
        <v>4</v>
      </c>
      <c r="F113" t="s">
        <v>111</v>
      </c>
      <c r="G113" t="s">
        <v>107</v>
      </c>
    </row>
    <row r="114" spans="1:7" x14ac:dyDescent="0.25">
      <c r="A114" s="2">
        <v>36618</v>
      </c>
      <c r="B114">
        <v>2000</v>
      </c>
      <c r="C114" s="1" t="s">
        <v>161</v>
      </c>
      <c r="D114">
        <v>15</v>
      </c>
      <c r="E114">
        <v>4</v>
      </c>
      <c r="F114" t="s">
        <v>111</v>
      </c>
      <c r="G114" t="s">
        <v>101</v>
      </c>
    </row>
    <row r="115" spans="1:7" x14ac:dyDescent="0.25">
      <c r="A115" s="2">
        <v>36619</v>
      </c>
      <c r="B115">
        <v>2000</v>
      </c>
      <c r="C115" s="1" t="s">
        <v>161</v>
      </c>
      <c r="D115">
        <v>15</v>
      </c>
      <c r="E115">
        <v>4</v>
      </c>
      <c r="F115" t="s">
        <v>111</v>
      </c>
      <c r="G115" t="s">
        <v>102</v>
      </c>
    </row>
    <row r="116" spans="1:7" x14ac:dyDescent="0.25">
      <c r="A116" s="2">
        <v>36620</v>
      </c>
      <c r="B116">
        <v>2000</v>
      </c>
      <c r="C116" s="1" t="s">
        <v>161</v>
      </c>
      <c r="D116">
        <v>15</v>
      </c>
      <c r="E116">
        <v>4</v>
      </c>
      <c r="F116" t="s">
        <v>111</v>
      </c>
      <c r="G116" t="s">
        <v>103</v>
      </c>
    </row>
    <row r="117" spans="1:7" x14ac:dyDescent="0.25">
      <c r="A117" s="2">
        <v>36621</v>
      </c>
      <c r="B117">
        <v>2000</v>
      </c>
      <c r="C117" s="1" t="s">
        <v>161</v>
      </c>
      <c r="D117">
        <v>15</v>
      </c>
      <c r="E117">
        <v>4</v>
      </c>
      <c r="F117" t="s">
        <v>111</v>
      </c>
      <c r="G117" t="s">
        <v>104</v>
      </c>
    </row>
    <row r="118" spans="1:7" x14ac:dyDescent="0.25">
      <c r="A118" s="2">
        <v>36622</v>
      </c>
      <c r="B118">
        <v>2000</v>
      </c>
      <c r="C118" s="1" t="s">
        <v>161</v>
      </c>
      <c r="D118">
        <v>15</v>
      </c>
      <c r="E118">
        <v>4</v>
      </c>
      <c r="F118" t="s">
        <v>111</v>
      </c>
      <c r="G118" t="s">
        <v>105</v>
      </c>
    </row>
    <row r="119" spans="1:7" x14ac:dyDescent="0.25">
      <c r="A119" s="2">
        <v>36623</v>
      </c>
      <c r="B119">
        <v>2000</v>
      </c>
      <c r="C119" s="1" t="s">
        <v>161</v>
      </c>
      <c r="D119">
        <v>15</v>
      </c>
      <c r="E119">
        <v>4</v>
      </c>
      <c r="F119" t="s">
        <v>111</v>
      </c>
      <c r="G119" t="s">
        <v>106</v>
      </c>
    </row>
    <row r="120" spans="1:7" x14ac:dyDescent="0.25">
      <c r="A120" s="2">
        <v>36624</v>
      </c>
      <c r="B120">
        <v>2000</v>
      </c>
      <c r="C120" s="1" t="s">
        <v>161</v>
      </c>
      <c r="D120">
        <v>15</v>
      </c>
      <c r="E120">
        <v>4</v>
      </c>
      <c r="F120" t="s">
        <v>111</v>
      </c>
      <c r="G120" t="s">
        <v>107</v>
      </c>
    </row>
    <row r="121" spans="1:7" x14ac:dyDescent="0.25">
      <c r="A121" s="2">
        <v>36625</v>
      </c>
      <c r="B121">
        <v>2000</v>
      </c>
      <c r="C121" s="1" t="s">
        <v>161</v>
      </c>
      <c r="D121">
        <v>16</v>
      </c>
      <c r="E121">
        <v>4</v>
      </c>
      <c r="F121" t="s">
        <v>111</v>
      </c>
      <c r="G121" t="s">
        <v>101</v>
      </c>
    </row>
    <row r="122" spans="1:7" x14ac:dyDescent="0.25">
      <c r="A122" s="2">
        <v>36626</v>
      </c>
      <c r="B122">
        <v>2000</v>
      </c>
      <c r="C122" s="1" t="s">
        <v>161</v>
      </c>
      <c r="D122">
        <v>16</v>
      </c>
      <c r="E122">
        <v>4</v>
      </c>
      <c r="F122" t="s">
        <v>111</v>
      </c>
      <c r="G122" t="s">
        <v>102</v>
      </c>
    </row>
    <row r="123" spans="1:7" x14ac:dyDescent="0.25">
      <c r="A123" s="2">
        <v>36627</v>
      </c>
      <c r="B123">
        <v>2000</v>
      </c>
      <c r="C123" s="1" t="s">
        <v>161</v>
      </c>
      <c r="D123">
        <v>16</v>
      </c>
      <c r="E123">
        <v>4</v>
      </c>
      <c r="F123" t="s">
        <v>111</v>
      </c>
      <c r="G123" t="s">
        <v>103</v>
      </c>
    </row>
    <row r="124" spans="1:7" x14ac:dyDescent="0.25">
      <c r="A124" s="2">
        <v>36628</v>
      </c>
      <c r="B124">
        <v>2000</v>
      </c>
      <c r="C124" s="1" t="s">
        <v>161</v>
      </c>
      <c r="D124">
        <v>16</v>
      </c>
      <c r="E124">
        <v>4</v>
      </c>
      <c r="F124" t="s">
        <v>111</v>
      </c>
      <c r="G124" t="s">
        <v>104</v>
      </c>
    </row>
    <row r="125" spans="1:7" x14ac:dyDescent="0.25">
      <c r="A125" s="2">
        <v>36629</v>
      </c>
      <c r="B125">
        <v>2000</v>
      </c>
      <c r="C125" s="1" t="s">
        <v>161</v>
      </c>
      <c r="D125">
        <v>16</v>
      </c>
      <c r="E125">
        <v>4</v>
      </c>
      <c r="F125" t="s">
        <v>111</v>
      </c>
      <c r="G125" t="s">
        <v>105</v>
      </c>
    </row>
    <row r="126" spans="1:7" x14ac:dyDescent="0.25">
      <c r="A126" s="2">
        <v>36630</v>
      </c>
      <c r="B126">
        <v>2000</v>
      </c>
      <c r="C126" s="1" t="s">
        <v>161</v>
      </c>
      <c r="D126">
        <v>16</v>
      </c>
      <c r="E126">
        <v>4</v>
      </c>
      <c r="F126" t="s">
        <v>111</v>
      </c>
      <c r="G126" t="s">
        <v>106</v>
      </c>
    </row>
    <row r="127" spans="1:7" x14ac:dyDescent="0.25">
      <c r="A127" s="2">
        <v>36631</v>
      </c>
      <c r="B127">
        <v>2000</v>
      </c>
      <c r="C127" s="1" t="s">
        <v>161</v>
      </c>
      <c r="D127">
        <v>16</v>
      </c>
      <c r="E127">
        <v>4</v>
      </c>
      <c r="F127" t="s">
        <v>111</v>
      </c>
      <c r="G127" t="s">
        <v>107</v>
      </c>
    </row>
    <row r="128" spans="1:7" x14ac:dyDescent="0.25">
      <c r="A128" s="2">
        <v>36632</v>
      </c>
      <c r="B128">
        <v>2000</v>
      </c>
      <c r="C128" s="1" t="s">
        <v>161</v>
      </c>
      <c r="D128">
        <v>17</v>
      </c>
      <c r="E128">
        <v>4</v>
      </c>
      <c r="F128" t="s">
        <v>111</v>
      </c>
      <c r="G128" t="s">
        <v>101</v>
      </c>
    </row>
    <row r="129" spans="1:7" x14ac:dyDescent="0.25">
      <c r="A129" s="2">
        <v>36633</v>
      </c>
      <c r="B129">
        <v>2000</v>
      </c>
      <c r="C129" s="1" t="s">
        <v>161</v>
      </c>
      <c r="D129">
        <v>17</v>
      </c>
      <c r="E129">
        <v>4</v>
      </c>
      <c r="F129" t="s">
        <v>111</v>
      </c>
      <c r="G129" t="s">
        <v>102</v>
      </c>
    </row>
    <row r="130" spans="1:7" x14ac:dyDescent="0.25">
      <c r="A130" s="2">
        <v>36634</v>
      </c>
      <c r="B130">
        <v>2000</v>
      </c>
      <c r="C130" s="1" t="s">
        <v>161</v>
      </c>
      <c r="D130">
        <v>17</v>
      </c>
      <c r="E130">
        <v>4</v>
      </c>
      <c r="F130" t="s">
        <v>111</v>
      </c>
      <c r="G130" t="s">
        <v>103</v>
      </c>
    </row>
    <row r="131" spans="1:7" x14ac:dyDescent="0.25">
      <c r="A131" s="2">
        <v>36635</v>
      </c>
      <c r="B131">
        <v>2000</v>
      </c>
      <c r="C131" s="1" t="s">
        <v>161</v>
      </c>
      <c r="D131">
        <v>17</v>
      </c>
      <c r="E131">
        <v>4</v>
      </c>
      <c r="F131" t="s">
        <v>111</v>
      </c>
      <c r="G131" t="s">
        <v>104</v>
      </c>
    </row>
    <row r="132" spans="1:7" x14ac:dyDescent="0.25">
      <c r="A132" s="2">
        <v>36636</v>
      </c>
      <c r="B132">
        <v>2000</v>
      </c>
      <c r="C132" s="1" t="s">
        <v>161</v>
      </c>
      <c r="D132">
        <v>17</v>
      </c>
      <c r="E132">
        <v>4</v>
      </c>
      <c r="F132" t="s">
        <v>111</v>
      </c>
      <c r="G132" t="s">
        <v>105</v>
      </c>
    </row>
    <row r="133" spans="1:7" x14ac:dyDescent="0.25">
      <c r="A133" s="2">
        <v>36637</v>
      </c>
      <c r="B133">
        <v>2000</v>
      </c>
      <c r="C133" s="1" t="s">
        <v>161</v>
      </c>
      <c r="D133">
        <v>17</v>
      </c>
      <c r="E133">
        <v>4</v>
      </c>
      <c r="F133" t="s">
        <v>111</v>
      </c>
      <c r="G133" t="s">
        <v>106</v>
      </c>
    </row>
    <row r="134" spans="1:7" x14ac:dyDescent="0.25">
      <c r="A134" s="2">
        <v>36638</v>
      </c>
      <c r="B134">
        <v>2000</v>
      </c>
      <c r="C134" s="1" t="s">
        <v>161</v>
      </c>
      <c r="D134">
        <v>17</v>
      </c>
      <c r="E134">
        <v>4</v>
      </c>
      <c r="F134" t="s">
        <v>111</v>
      </c>
      <c r="G134" t="s">
        <v>107</v>
      </c>
    </row>
    <row r="135" spans="1:7" x14ac:dyDescent="0.25">
      <c r="A135" s="2">
        <v>36639</v>
      </c>
      <c r="B135">
        <v>2000</v>
      </c>
      <c r="C135" s="1" t="s">
        <v>161</v>
      </c>
      <c r="D135">
        <v>18</v>
      </c>
      <c r="E135">
        <v>4</v>
      </c>
      <c r="F135" t="s">
        <v>111</v>
      </c>
      <c r="G135" t="s">
        <v>101</v>
      </c>
    </row>
    <row r="136" spans="1:7" x14ac:dyDescent="0.25">
      <c r="A136" s="2">
        <v>36640</v>
      </c>
      <c r="B136">
        <v>2000</v>
      </c>
      <c r="C136" s="1" t="s">
        <v>161</v>
      </c>
      <c r="D136">
        <v>18</v>
      </c>
      <c r="E136">
        <v>4</v>
      </c>
      <c r="F136" t="s">
        <v>111</v>
      </c>
      <c r="G136" t="s">
        <v>102</v>
      </c>
    </row>
    <row r="137" spans="1:7" x14ac:dyDescent="0.25">
      <c r="A137" s="2">
        <v>36641</v>
      </c>
      <c r="B137">
        <v>2000</v>
      </c>
      <c r="C137" s="1" t="s">
        <v>161</v>
      </c>
      <c r="D137">
        <v>18</v>
      </c>
      <c r="E137">
        <v>4</v>
      </c>
      <c r="F137" t="s">
        <v>111</v>
      </c>
      <c r="G137" t="s">
        <v>103</v>
      </c>
    </row>
    <row r="138" spans="1:7" x14ac:dyDescent="0.25">
      <c r="A138" s="2">
        <v>36642</v>
      </c>
      <c r="B138">
        <v>2000</v>
      </c>
      <c r="C138" s="1" t="s">
        <v>161</v>
      </c>
      <c r="D138">
        <v>18</v>
      </c>
      <c r="E138">
        <v>4</v>
      </c>
      <c r="F138" t="s">
        <v>111</v>
      </c>
      <c r="G138" t="s">
        <v>104</v>
      </c>
    </row>
    <row r="139" spans="1:7" x14ac:dyDescent="0.25">
      <c r="A139" s="2">
        <v>36643</v>
      </c>
      <c r="B139">
        <v>2000</v>
      </c>
      <c r="C139" s="1" t="s">
        <v>161</v>
      </c>
      <c r="D139">
        <v>18</v>
      </c>
      <c r="E139">
        <v>4</v>
      </c>
      <c r="F139" t="s">
        <v>111</v>
      </c>
      <c r="G139" t="s">
        <v>105</v>
      </c>
    </row>
    <row r="140" spans="1:7" x14ac:dyDescent="0.25">
      <c r="A140" s="2">
        <v>36644</v>
      </c>
      <c r="B140">
        <v>2000</v>
      </c>
      <c r="C140" s="1" t="s">
        <v>161</v>
      </c>
      <c r="D140">
        <v>18</v>
      </c>
      <c r="E140">
        <v>4</v>
      </c>
      <c r="F140" t="s">
        <v>111</v>
      </c>
      <c r="G140" t="s">
        <v>106</v>
      </c>
    </row>
    <row r="141" spans="1:7" x14ac:dyDescent="0.25">
      <c r="A141" s="2">
        <v>36645</v>
      </c>
      <c r="B141">
        <v>2000</v>
      </c>
      <c r="C141" s="1" t="s">
        <v>161</v>
      </c>
      <c r="D141">
        <v>18</v>
      </c>
      <c r="E141">
        <v>4</v>
      </c>
      <c r="F141" t="s">
        <v>111</v>
      </c>
      <c r="G141" t="s">
        <v>107</v>
      </c>
    </row>
    <row r="142" spans="1:7" x14ac:dyDescent="0.25">
      <c r="A142" s="2">
        <v>36646</v>
      </c>
      <c r="B142">
        <v>2000</v>
      </c>
      <c r="C142" s="1" t="s">
        <v>161</v>
      </c>
      <c r="D142">
        <v>19</v>
      </c>
      <c r="E142">
        <v>4</v>
      </c>
      <c r="F142" t="s">
        <v>111</v>
      </c>
      <c r="G142" t="s">
        <v>101</v>
      </c>
    </row>
    <row r="143" spans="1:7" x14ac:dyDescent="0.25">
      <c r="A143" s="2">
        <v>36647</v>
      </c>
      <c r="B143">
        <v>2000</v>
      </c>
      <c r="C143" s="1" t="s">
        <v>161</v>
      </c>
      <c r="D143">
        <v>19</v>
      </c>
      <c r="E143">
        <v>5</v>
      </c>
      <c r="F143" t="s">
        <v>112</v>
      </c>
      <c r="G143" t="s">
        <v>102</v>
      </c>
    </row>
    <row r="144" spans="1:7" x14ac:dyDescent="0.25">
      <c r="A144" s="2">
        <v>36648</v>
      </c>
      <c r="B144">
        <v>2000</v>
      </c>
      <c r="C144" s="1" t="s">
        <v>161</v>
      </c>
      <c r="D144">
        <v>19</v>
      </c>
      <c r="E144">
        <v>5</v>
      </c>
      <c r="F144" t="s">
        <v>112</v>
      </c>
      <c r="G144" t="s">
        <v>103</v>
      </c>
    </row>
    <row r="145" spans="1:7" x14ac:dyDescent="0.25">
      <c r="A145" s="2">
        <v>36649</v>
      </c>
      <c r="B145">
        <v>2000</v>
      </c>
      <c r="C145" s="1" t="s">
        <v>161</v>
      </c>
      <c r="D145">
        <v>19</v>
      </c>
      <c r="E145">
        <v>5</v>
      </c>
      <c r="F145" t="s">
        <v>112</v>
      </c>
      <c r="G145" t="s">
        <v>104</v>
      </c>
    </row>
    <row r="146" spans="1:7" x14ac:dyDescent="0.25">
      <c r="A146" s="2">
        <v>36650</v>
      </c>
      <c r="B146">
        <v>2000</v>
      </c>
      <c r="C146" s="1" t="s">
        <v>161</v>
      </c>
      <c r="D146">
        <v>19</v>
      </c>
      <c r="E146">
        <v>5</v>
      </c>
      <c r="F146" t="s">
        <v>112</v>
      </c>
      <c r="G146" t="s">
        <v>105</v>
      </c>
    </row>
    <row r="147" spans="1:7" x14ac:dyDescent="0.25">
      <c r="A147" s="2">
        <v>36651</v>
      </c>
      <c r="B147">
        <v>2000</v>
      </c>
      <c r="C147" s="1" t="s">
        <v>161</v>
      </c>
      <c r="D147">
        <v>19</v>
      </c>
      <c r="E147">
        <v>5</v>
      </c>
      <c r="F147" t="s">
        <v>112</v>
      </c>
      <c r="G147" t="s">
        <v>106</v>
      </c>
    </row>
    <row r="148" spans="1:7" x14ac:dyDescent="0.25">
      <c r="A148" s="2">
        <v>36652</v>
      </c>
      <c r="B148">
        <v>2000</v>
      </c>
      <c r="C148" s="1" t="s">
        <v>161</v>
      </c>
      <c r="D148">
        <v>19</v>
      </c>
      <c r="E148">
        <v>5</v>
      </c>
      <c r="F148" t="s">
        <v>112</v>
      </c>
      <c r="G148" t="s">
        <v>107</v>
      </c>
    </row>
    <row r="149" spans="1:7" x14ac:dyDescent="0.25">
      <c r="A149" s="2">
        <v>36653</v>
      </c>
      <c r="B149">
        <v>2000</v>
      </c>
      <c r="C149" s="1" t="s">
        <v>161</v>
      </c>
      <c r="D149">
        <v>20</v>
      </c>
      <c r="E149">
        <v>5</v>
      </c>
      <c r="F149" t="s">
        <v>112</v>
      </c>
      <c r="G149" t="s">
        <v>101</v>
      </c>
    </row>
    <row r="150" spans="1:7" x14ac:dyDescent="0.25">
      <c r="A150" s="2">
        <v>36654</v>
      </c>
      <c r="B150">
        <v>2000</v>
      </c>
      <c r="C150" s="1" t="s">
        <v>161</v>
      </c>
      <c r="D150">
        <v>20</v>
      </c>
      <c r="E150">
        <v>5</v>
      </c>
      <c r="F150" t="s">
        <v>112</v>
      </c>
      <c r="G150" t="s">
        <v>102</v>
      </c>
    </row>
    <row r="151" spans="1:7" x14ac:dyDescent="0.25">
      <c r="A151" s="2">
        <v>36655</v>
      </c>
      <c r="B151">
        <v>2000</v>
      </c>
      <c r="C151" s="1" t="s">
        <v>161</v>
      </c>
      <c r="D151">
        <v>20</v>
      </c>
      <c r="E151">
        <v>5</v>
      </c>
      <c r="F151" t="s">
        <v>112</v>
      </c>
      <c r="G151" t="s">
        <v>103</v>
      </c>
    </row>
    <row r="152" spans="1:7" x14ac:dyDescent="0.25">
      <c r="A152" s="2">
        <v>36656</v>
      </c>
      <c r="B152">
        <v>2000</v>
      </c>
      <c r="C152" s="1" t="s">
        <v>161</v>
      </c>
      <c r="D152">
        <v>20</v>
      </c>
      <c r="E152">
        <v>5</v>
      </c>
      <c r="F152" t="s">
        <v>112</v>
      </c>
      <c r="G152" t="s">
        <v>104</v>
      </c>
    </row>
    <row r="153" spans="1:7" x14ac:dyDescent="0.25">
      <c r="A153" s="2">
        <v>36657</v>
      </c>
      <c r="B153">
        <v>2000</v>
      </c>
      <c r="C153" s="1" t="s">
        <v>161</v>
      </c>
      <c r="D153">
        <v>20</v>
      </c>
      <c r="E153">
        <v>5</v>
      </c>
      <c r="F153" t="s">
        <v>112</v>
      </c>
      <c r="G153" t="s">
        <v>105</v>
      </c>
    </row>
    <row r="154" spans="1:7" x14ac:dyDescent="0.25">
      <c r="A154" s="2">
        <v>36658</v>
      </c>
      <c r="B154">
        <v>2000</v>
      </c>
      <c r="C154" s="1" t="s">
        <v>161</v>
      </c>
      <c r="D154">
        <v>20</v>
      </c>
      <c r="E154">
        <v>5</v>
      </c>
      <c r="F154" t="s">
        <v>112</v>
      </c>
      <c r="G154" t="s">
        <v>106</v>
      </c>
    </row>
    <row r="155" spans="1:7" x14ac:dyDescent="0.25">
      <c r="A155" s="2">
        <v>36659</v>
      </c>
      <c r="B155">
        <v>2000</v>
      </c>
      <c r="C155" s="1" t="s">
        <v>161</v>
      </c>
      <c r="D155">
        <v>20</v>
      </c>
      <c r="E155">
        <v>5</v>
      </c>
      <c r="F155" t="s">
        <v>112</v>
      </c>
      <c r="G155" t="s">
        <v>107</v>
      </c>
    </row>
    <row r="156" spans="1:7" x14ac:dyDescent="0.25">
      <c r="A156" s="2">
        <v>36660</v>
      </c>
      <c r="B156">
        <v>2000</v>
      </c>
      <c r="C156" s="1" t="s">
        <v>161</v>
      </c>
      <c r="D156">
        <v>21</v>
      </c>
      <c r="E156">
        <v>5</v>
      </c>
      <c r="F156" t="s">
        <v>112</v>
      </c>
      <c r="G156" t="s">
        <v>101</v>
      </c>
    </row>
    <row r="157" spans="1:7" x14ac:dyDescent="0.25">
      <c r="A157" s="2">
        <v>36661</v>
      </c>
      <c r="B157">
        <v>2000</v>
      </c>
      <c r="C157" s="1" t="s">
        <v>161</v>
      </c>
      <c r="D157">
        <v>21</v>
      </c>
      <c r="E157">
        <v>5</v>
      </c>
      <c r="F157" t="s">
        <v>112</v>
      </c>
      <c r="G157" t="s">
        <v>102</v>
      </c>
    </row>
    <row r="158" spans="1:7" x14ac:dyDescent="0.25">
      <c r="A158" s="2">
        <v>36662</v>
      </c>
      <c r="B158">
        <v>2000</v>
      </c>
      <c r="C158" s="1" t="s">
        <v>161</v>
      </c>
      <c r="D158">
        <v>21</v>
      </c>
      <c r="E158">
        <v>5</v>
      </c>
      <c r="F158" t="s">
        <v>112</v>
      </c>
      <c r="G158" t="s">
        <v>103</v>
      </c>
    </row>
    <row r="159" spans="1:7" x14ac:dyDescent="0.25">
      <c r="A159" s="2">
        <v>36663</v>
      </c>
      <c r="B159">
        <v>2000</v>
      </c>
      <c r="C159" s="1" t="s">
        <v>161</v>
      </c>
      <c r="D159">
        <v>21</v>
      </c>
      <c r="E159">
        <v>5</v>
      </c>
      <c r="F159" t="s">
        <v>112</v>
      </c>
      <c r="G159" t="s">
        <v>104</v>
      </c>
    </row>
    <row r="160" spans="1:7" x14ac:dyDescent="0.25">
      <c r="A160" s="2">
        <v>36664</v>
      </c>
      <c r="B160">
        <v>2000</v>
      </c>
      <c r="C160" s="1" t="s">
        <v>161</v>
      </c>
      <c r="D160">
        <v>21</v>
      </c>
      <c r="E160">
        <v>5</v>
      </c>
      <c r="F160" t="s">
        <v>112</v>
      </c>
      <c r="G160" t="s">
        <v>105</v>
      </c>
    </row>
    <row r="161" spans="1:7" x14ac:dyDescent="0.25">
      <c r="A161" s="2">
        <v>36665</v>
      </c>
      <c r="B161">
        <v>2000</v>
      </c>
      <c r="C161" s="1" t="s">
        <v>161</v>
      </c>
      <c r="D161">
        <v>21</v>
      </c>
      <c r="E161">
        <v>5</v>
      </c>
      <c r="F161" t="s">
        <v>112</v>
      </c>
      <c r="G161" t="s">
        <v>106</v>
      </c>
    </row>
    <row r="162" spans="1:7" x14ac:dyDescent="0.25">
      <c r="A162" s="2">
        <v>36666</v>
      </c>
      <c r="B162">
        <v>2000</v>
      </c>
      <c r="C162" s="1" t="s">
        <v>161</v>
      </c>
      <c r="D162">
        <v>21</v>
      </c>
      <c r="E162">
        <v>5</v>
      </c>
      <c r="F162" t="s">
        <v>112</v>
      </c>
      <c r="G162" t="s">
        <v>107</v>
      </c>
    </row>
    <row r="163" spans="1:7" x14ac:dyDescent="0.25">
      <c r="A163" s="2">
        <v>36667</v>
      </c>
      <c r="B163">
        <v>2000</v>
      </c>
      <c r="C163" s="1" t="s">
        <v>161</v>
      </c>
      <c r="D163">
        <v>22</v>
      </c>
      <c r="E163">
        <v>5</v>
      </c>
      <c r="F163" t="s">
        <v>112</v>
      </c>
      <c r="G163" t="s">
        <v>101</v>
      </c>
    </row>
    <row r="164" spans="1:7" x14ac:dyDescent="0.25">
      <c r="A164" s="2">
        <v>36668</v>
      </c>
      <c r="B164">
        <v>2000</v>
      </c>
      <c r="C164" s="1" t="s">
        <v>161</v>
      </c>
      <c r="D164">
        <v>22</v>
      </c>
      <c r="E164">
        <v>5</v>
      </c>
      <c r="F164" t="s">
        <v>112</v>
      </c>
      <c r="G164" t="s">
        <v>102</v>
      </c>
    </row>
    <row r="165" spans="1:7" x14ac:dyDescent="0.25">
      <c r="A165" s="2">
        <v>36669</v>
      </c>
      <c r="B165">
        <v>2000</v>
      </c>
      <c r="C165" s="1" t="s">
        <v>161</v>
      </c>
      <c r="D165">
        <v>22</v>
      </c>
      <c r="E165">
        <v>5</v>
      </c>
      <c r="F165" t="s">
        <v>112</v>
      </c>
      <c r="G165" t="s">
        <v>103</v>
      </c>
    </row>
    <row r="166" spans="1:7" x14ac:dyDescent="0.25">
      <c r="A166" s="2">
        <v>36670</v>
      </c>
      <c r="B166">
        <v>2000</v>
      </c>
      <c r="C166" s="1" t="s">
        <v>161</v>
      </c>
      <c r="D166">
        <v>22</v>
      </c>
      <c r="E166">
        <v>5</v>
      </c>
      <c r="F166" t="s">
        <v>112</v>
      </c>
      <c r="G166" t="s">
        <v>104</v>
      </c>
    </row>
    <row r="167" spans="1:7" x14ac:dyDescent="0.25">
      <c r="A167" s="2">
        <v>36671</v>
      </c>
      <c r="B167">
        <v>2000</v>
      </c>
      <c r="C167" s="1" t="s">
        <v>161</v>
      </c>
      <c r="D167">
        <v>22</v>
      </c>
      <c r="E167">
        <v>5</v>
      </c>
      <c r="F167" t="s">
        <v>112</v>
      </c>
      <c r="G167" t="s">
        <v>105</v>
      </c>
    </row>
    <row r="168" spans="1:7" x14ac:dyDescent="0.25">
      <c r="A168" s="2">
        <v>36672</v>
      </c>
      <c r="B168">
        <v>2000</v>
      </c>
      <c r="C168" s="1" t="s">
        <v>161</v>
      </c>
      <c r="D168">
        <v>22</v>
      </c>
      <c r="E168">
        <v>5</v>
      </c>
      <c r="F168" t="s">
        <v>112</v>
      </c>
      <c r="G168" t="s">
        <v>106</v>
      </c>
    </row>
    <row r="169" spans="1:7" x14ac:dyDescent="0.25">
      <c r="A169" s="2">
        <v>36673</v>
      </c>
      <c r="B169">
        <v>2000</v>
      </c>
      <c r="C169" s="1" t="s">
        <v>161</v>
      </c>
      <c r="D169">
        <v>22</v>
      </c>
      <c r="E169">
        <v>5</v>
      </c>
      <c r="F169" t="s">
        <v>112</v>
      </c>
      <c r="G169" t="s">
        <v>107</v>
      </c>
    </row>
    <row r="170" spans="1:7" x14ac:dyDescent="0.25">
      <c r="A170" s="2">
        <v>36674</v>
      </c>
      <c r="B170">
        <v>2000</v>
      </c>
      <c r="C170" s="1" t="s">
        <v>161</v>
      </c>
      <c r="D170">
        <v>23</v>
      </c>
      <c r="E170">
        <v>5</v>
      </c>
      <c r="F170" t="s">
        <v>112</v>
      </c>
      <c r="G170" t="s">
        <v>101</v>
      </c>
    </row>
    <row r="171" spans="1:7" x14ac:dyDescent="0.25">
      <c r="A171" s="2">
        <v>36675</v>
      </c>
      <c r="B171">
        <v>2000</v>
      </c>
      <c r="C171" s="1" t="s">
        <v>161</v>
      </c>
      <c r="D171">
        <v>23</v>
      </c>
      <c r="E171">
        <v>5</v>
      </c>
      <c r="F171" t="s">
        <v>112</v>
      </c>
      <c r="G171" t="s">
        <v>102</v>
      </c>
    </row>
    <row r="172" spans="1:7" x14ac:dyDescent="0.25">
      <c r="A172" s="2">
        <v>36676</v>
      </c>
      <c r="B172">
        <v>2000</v>
      </c>
      <c r="C172" s="1" t="s">
        <v>161</v>
      </c>
      <c r="D172">
        <v>23</v>
      </c>
      <c r="E172">
        <v>5</v>
      </c>
      <c r="F172" t="s">
        <v>112</v>
      </c>
      <c r="G172" t="s">
        <v>103</v>
      </c>
    </row>
    <row r="173" spans="1:7" x14ac:dyDescent="0.25">
      <c r="A173" s="2">
        <v>36677</v>
      </c>
      <c r="B173">
        <v>2000</v>
      </c>
      <c r="C173" s="1" t="s">
        <v>161</v>
      </c>
      <c r="D173">
        <v>23</v>
      </c>
      <c r="E173">
        <v>5</v>
      </c>
      <c r="F173" t="s">
        <v>112</v>
      </c>
      <c r="G173" t="s">
        <v>104</v>
      </c>
    </row>
    <row r="174" spans="1:7" x14ac:dyDescent="0.25">
      <c r="A174" s="2">
        <v>36678</v>
      </c>
      <c r="B174">
        <v>2000</v>
      </c>
      <c r="C174" s="1" t="s">
        <v>161</v>
      </c>
      <c r="D174">
        <v>23</v>
      </c>
      <c r="E174">
        <v>6</v>
      </c>
      <c r="F174" t="s">
        <v>113</v>
      </c>
      <c r="G174" t="s">
        <v>105</v>
      </c>
    </row>
    <row r="175" spans="1:7" x14ac:dyDescent="0.25">
      <c r="A175" s="2">
        <v>36679</v>
      </c>
      <c r="B175">
        <v>2000</v>
      </c>
      <c r="C175" s="1" t="s">
        <v>161</v>
      </c>
      <c r="D175">
        <v>23</v>
      </c>
      <c r="E175">
        <v>6</v>
      </c>
      <c r="F175" t="s">
        <v>113</v>
      </c>
      <c r="G175" t="s">
        <v>106</v>
      </c>
    </row>
    <row r="176" spans="1:7" x14ac:dyDescent="0.25">
      <c r="A176" s="2">
        <v>36680</v>
      </c>
      <c r="B176">
        <v>2000</v>
      </c>
      <c r="C176" s="1" t="s">
        <v>161</v>
      </c>
      <c r="D176">
        <v>23</v>
      </c>
      <c r="E176">
        <v>6</v>
      </c>
      <c r="F176" t="s">
        <v>113</v>
      </c>
      <c r="G176" t="s">
        <v>107</v>
      </c>
    </row>
    <row r="177" spans="1:7" x14ac:dyDescent="0.25">
      <c r="A177" s="2">
        <v>36681</v>
      </c>
      <c r="B177">
        <v>2000</v>
      </c>
      <c r="C177" s="1" t="s">
        <v>161</v>
      </c>
      <c r="D177">
        <v>24</v>
      </c>
      <c r="E177">
        <v>6</v>
      </c>
      <c r="F177" t="s">
        <v>113</v>
      </c>
      <c r="G177" t="s">
        <v>101</v>
      </c>
    </row>
    <row r="178" spans="1:7" x14ac:dyDescent="0.25">
      <c r="A178" s="2">
        <v>36682</v>
      </c>
      <c r="B178">
        <v>2000</v>
      </c>
      <c r="C178" s="1" t="s">
        <v>161</v>
      </c>
      <c r="D178">
        <v>24</v>
      </c>
      <c r="E178">
        <v>6</v>
      </c>
      <c r="F178" t="s">
        <v>113</v>
      </c>
      <c r="G178" t="s">
        <v>102</v>
      </c>
    </row>
    <row r="179" spans="1:7" x14ac:dyDescent="0.25">
      <c r="A179" s="2">
        <v>36683</v>
      </c>
      <c r="B179">
        <v>2000</v>
      </c>
      <c r="C179" s="1" t="s">
        <v>161</v>
      </c>
      <c r="D179">
        <v>24</v>
      </c>
      <c r="E179">
        <v>6</v>
      </c>
      <c r="F179" t="s">
        <v>113</v>
      </c>
      <c r="G179" t="s">
        <v>103</v>
      </c>
    </row>
    <row r="180" spans="1:7" x14ac:dyDescent="0.25">
      <c r="A180" s="2">
        <v>36684</v>
      </c>
      <c r="B180">
        <v>2000</v>
      </c>
      <c r="C180" s="1" t="s">
        <v>161</v>
      </c>
      <c r="D180">
        <v>24</v>
      </c>
      <c r="E180">
        <v>6</v>
      </c>
      <c r="F180" t="s">
        <v>113</v>
      </c>
      <c r="G180" t="s">
        <v>104</v>
      </c>
    </row>
    <row r="181" spans="1:7" x14ac:dyDescent="0.25">
      <c r="A181" s="2">
        <v>36685</v>
      </c>
      <c r="B181">
        <v>2000</v>
      </c>
      <c r="C181" s="1" t="s">
        <v>161</v>
      </c>
      <c r="D181">
        <v>24</v>
      </c>
      <c r="E181">
        <v>6</v>
      </c>
      <c r="F181" t="s">
        <v>113</v>
      </c>
      <c r="G181" t="s">
        <v>105</v>
      </c>
    </row>
    <row r="182" spans="1:7" x14ac:dyDescent="0.25">
      <c r="A182" s="2">
        <v>36686</v>
      </c>
      <c r="B182">
        <v>2000</v>
      </c>
      <c r="C182" s="1" t="s">
        <v>161</v>
      </c>
      <c r="D182">
        <v>24</v>
      </c>
      <c r="E182">
        <v>6</v>
      </c>
      <c r="F182" t="s">
        <v>113</v>
      </c>
      <c r="G182" t="s">
        <v>106</v>
      </c>
    </row>
    <row r="183" spans="1:7" x14ac:dyDescent="0.25">
      <c r="A183" s="2">
        <v>36687</v>
      </c>
      <c r="B183">
        <v>2000</v>
      </c>
      <c r="C183" s="1" t="s">
        <v>161</v>
      </c>
      <c r="D183">
        <v>24</v>
      </c>
      <c r="E183">
        <v>6</v>
      </c>
      <c r="F183" t="s">
        <v>113</v>
      </c>
      <c r="G183" t="s">
        <v>107</v>
      </c>
    </row>
    <row r="184" spans="1:7" x14ac:dyDescent="0.25">
      <c r="A184" s="2">
        <v>36688</v>
      </c>
      <c r="B184">
        <v>2000</v>
      </c>
      <c r="C184" s="1" t="s">
        <v>161</v>
      </c>
      <c r="D184">
        <v>25</v>
      </c>
      <c r="E184">
        <v>6</v>
      </c>
      <c r="F184" t="s">
        <v>113</v>
      </c>
      <c r="G184" t="s">
        <v>101</v>
      </c>
    </row>
    <row r="185" spans="1:7" x14ac:dyDescent="0.25">
      <c r="A185" s="2">
        <v>36689</v>
      </c>
      <c r="B185">
        <v>2000</v>
      </c>
      <c r="C185" s="1" t="s">
        <v>161</v>
      </c>
      <c r="D185">
        <v>25</v>
      </c>
      <c r="E185">
        <v>6</v>
      </c>
      <c r="F185" t="s">
        <v>113</v>
      </c>
      <c r="G185" t="s">
        <v>102</v>
      </c>
    </row>
    <row r="186" spans="1:7" x14ac:dyDescent="0.25">
      <c r="A186" s="2">
        <v>36690</v>
      </c>
      <c r="B186">
        <v>2000</v>
      </c>
      <c r="C186" s="1" t="s">
        <v>161</v>
      </c>
      <c r="D186">
        <v>25</v>
      </c>
      <c r="E186">
        <v>6</v>
      </c>
      <c r="F186" t="s">
        <v>113</v>
      </c>
      <c r="G186" t="s">
        <v>103</v>
      </c>
    </row>
    <row r="187" spans="1:7" x14ac:dyDescent="0.25">
      <c r="A187" s="2">
        <v>36691</v>
      </c>
      <c r="B187">
        <v>2000</v>
      </c>
      <c r="C187" s="1" t="s">
        <v>161</v>
      </c>
      <c r="D187">
        <v>25</v>
      </c>
      <c r="E187">
        <v>6</v>
      </c>
      <c r="F187" t="s">
        <v>113</v>
      </c>
      <c r="G187" t="s">
        <v>104</v>
      </c>
    </row>
    <row r="188" spans="1:7" x14ac:dyDescent="0.25">
      <c r="A188" s="2">
        <v>36692</v>
      </c>
      <c r="B188">
        <v>2000</v>
      </c>
      <c r="C188" s="1" t="s">
        <v>161</v>
      </c>
      <c r="D188">
        <v>25</v>
      </c>
      <c r="E188">
        <v>6</v>
      </c>
      <c r="F188" t="s">
        <v>113</v>
      </c>
      <c r="G188" t="s">
        <v>105</v>
      </c>
    </row>
    <row r="189" spans="1:7" x14ac:dyDescent="0.25">
      <c r="A189" s="2">
        <v>36693</v>
      </c>
      <c r="B189">
        <v>2000</v>
      </c>
      <c r="C189" s="1" t="s">
        <v>161</v>
      </c>
      <c r="D189">
        <v>25</v>
      </c>
      <c r="E189">
        <v>6</v>
      </c>
      <c r="F189" t="s">
        <v>113</v>
      </c>
      <c r="G189" t="s">
        <v>106</v>
      </c>
    </row>
    <row r="190" spans="1:7" x14ac:dyDescent="0.25">
      <c r="A190" s="2">
        <v>36694</v>
      </c>
      <c r="B190">
        <v>2000</v>
      </c>
      <c r="C190" s="1" t="s">
        <v>161</v>
      </c>
      <c r="D190">
        <v>25</v>
      </c>
      <c r="E190">
        <v>6</v>
      </c>
      <c r="F190" t="s">
        <v>113</v>
      </c>
      <c r="G190" t="s">
        <v>107</v>
      </c>
    </row>
    <row r="191" spans="1:7" x14ac:dyDescent="0.25">
      <c r="A191" s="2">
        <v>36695</v>
      </c>
      <c r="B191">
        <v>2000</v>
      </c>
      <c r="C191" s="1" t="s">
        <v>161</v>
      </c>
      <c r="D191">
        <v>26</v>
      </c>
      <c r="E191">
        <v>6</v>
      </c>
      <c r="F191" t="s">
        <v>113</v>
      </c>
      <c r="G191" t="s">
        <v>101</v>
      </c>
    </row>
    <row r="192" spans="1:7" x14ac:dyDescent="0.25">
      <c r="A192" s="2">
        <v>36696</v>
      </c>
      <c r="B192">
        <v>2000</v>
      </c>
      <c r="C192" s="1" t="s">
        <v>161</v>
      </c>
      <c r="D192">
        <v>26</v>
      </c>
      <c r="E192">
        <v>6</v>
      </c>
      <c r="F192" t="s">
        <v>113</v>
      </c>
      <c r="G192" t="s">
        <v>102</v>
      </c>
    </row>
    <row r="193" spans="1:7" x14ac:dyDescent="0.25">
      <c r="A193" s="2">
        <v>36697</v>
      </c>
      <c r="B193">
        <v>2000</v>
      </c>
      <c r="C193" s="1" t="s">
        <v>161</v>
      </c>
      <c r="D193">
        <v>26</v>
      </c>
      <c r="E193">
        <v>6</v>
      </c>
      <c r="F193" t="s">
        <v>113</v>
      </c>
      <c r="G193" t="s">
        <v>103</v>
      </c>
    </row>
    <row r="194" spans="1:7" x14ac:dyDescent="0.25">
      <c r="A194" s="2">
        <v>36698</v>
      </c>
      <c r="B194">
        <v>2000</v>
      </c>
      <c r="C194" s="1" t="s">
        <v>161</v>
      </c>
      <c r="D194">
        <v>26</v>
      </c>
      <c r="E194">
        <v>6</v>
      </c>
      <c r="F194" t="s">
        <v>113</v>
      </c>
      <c r="G194" t="s">
        <v>104</v>
      </c>
    </row>
    <row r="195" spans="1:7" x14ac:dyDescent="0.25">
      <c r="A195" s="2">
        <v>36699</v>
      </c>
      <c r="B195">
        <v>2000</v>
      </c>
      <c r="C195" s="1" t="s">
        <v>161</v>
      </c>
      <c r="D195">
        <v>26</v>
      </c>
      <c r="E195">
        <v>6</v>
      </c>
      <c r="F195" t="s">
        <v>113</v>
      </c>
      <c r="G195" t="s">
        <v>105</v>
      </c>
    </row>
    <row r="196" spans="1:7" x14ac:dyDescent="0.25">
      <c r="A196" s="2">
        <v>36700</v>
      </c>
      <c r="B196">
        <v>2000</v>
      </c>
      <c r="C196" s="1" t="s">
        <v>161</v>
      </c>
      <c r="D196">
        <v>26</v>
      </c>
      <c r="E196">
        <v>6</v>
      </c>
      <c r="F196" t="s">
        <v>113</v>
      </c>
      <c r="G196" t="s">
        <v>106</v>
      </c>
    </row>
    <row r="197" spans="1:7" x14ac:dyDescent="0.25">
      <c r="A197" s="2">
        <v>36701</v>
      </c>
      <c r="B197">
        <v>2000</v>
      </c>
      <c r="C197" s="1" t="s">
        <v>161</v>
      </c>
      <c r="D197">
        <v>26</v>
      </c>
      <c r="E197">
        <v>6</v>
      </c>
      <c r="F197" t="s">
        <v>113</v>
      </c>
      <c r="G197" t="s">
        <v>107</v>
      </c>
    </row>
    <row r="198" spans="1:7" x14ac:dyDescent="0.25">
      <c r="A198" s="2">
        <v>36702</v>
      </c>
      <c r="B198">
        <v>2000</v>
      </c>
      <c r="C198" s="1" t="s">
        <v>161</v>
      </c>
      <c r="D198">
        <v>27</v>
      </c>
      <c r="E198">
        <v>6</v>
      </c>
      <c r="F198" t="s">
        <v>113</v>
      </c>
      <c r="G198" t="s">
        <v>101</v>
      </c>
    </row>
    <row r="199" spans="1:7" x14ac:dyDescent="0.25">
      <c r="A199" s="2">
        <v>36703</v>
      </c>
      <c r="B199">
        <v>2000</v>
      </c>
      <c r="C199" s="1" t="s">
        <v>161</v>
      </c>
      <c r="D199">
        <v>27</v>
      </c>
      <c r="E199">
        <v>6</v>
      </c>
      <c r="F199" t="s">
        <v>113</v>
      </c>
      <c r="G199" t="s">
        <v>102</v>
      </c>
    </row>
    <row r="200" spans="1:7" x14ac:dyDescent="0.25">
      <c r="A200" s="2">
        <v>36704</v>
      </c>
      <c r="B200">
        <v>2000</v>
      </c>
      <c r="C200" s="1" t="s">
        <v>161</v>
      </c>
      <c r="D200">
        <v>27</v>
      </c>
      <c r="E200">
        <v>6</v>
      </c>
      <c r="F200" t="s">
        <v>113</v>
      </c>
      <c r="G200" t="s">
        <v>103</v>
      </c>
    </row>
    <row r="201" spans="1:7" x14ac:dyDescent="0.25">
      <c r="A201" s="2">
        <v>36705</v>
      </c>
      <c r="B201">
        <v>2000</v>
      </c>
      <c r="C201" s="1" t="s">
        <v>161</v>
      </c>
      <c r="D201">
        <v>27</v>
      </c>
      <c r="E201">
        <v>6</v>
      </c>
      <c r="F201" t="s">
        <v>113</v>
      </c>
      <c r="G201" t="s">
        <v>104</v>
      </c>
    </row>
    <row r="202" spans="1:7" x14ac:dyDescent="0.25">
      <c r="A202" s="2">
        <v>36706</v>
      </c>
      <c r="B202">
        <v>2000</v>
      </c>
      <c r="C202" s="1" t="s">
        <v>161</v>
      </c>
      <c r="D202">
        <v>27</v>
      </c>
      <c r="E202">
        <v>6</v>
      </c>
      <c r="F202" t="s">
        <v>113</v>
      </c>
      <c r="G202" t="s">
        <v>105</v>
      </c>
    </row>
    <row r="203" spans="1:7" x14ac:dyDescent="0.25">
      <c r="A203" s="2">
        <v>36707</v>
      </c>
      <c r="B203">
        <v>2000</v>
      </c>
      <c r="C203" s="1" t="s">
        <v>161</v>
      </c>
      <c r="D203">
        <v>27</v>
      </c>
      <c r="E203">
        <v>6</v>
      </c>
      <c r="F203" t="s">
        <v>113</v>
      </c>
      <c r="G203" t="s">
        <v>106</v>
      </c>
    </row>
    <row r="204" spans="1:7" x14ac:dyDescent="0.25">
      <c r="A204" s="2">
        <v>36708</v>
      </c>
      <c r="B204">
        <v>2000</v>
      </c>
      <c r="C204" s="1" t="s">
        <v>162</v>
      </c>
      <c r="D204">
        <v>27</v>
      </c>
      <c r="E204">
        <v>7</v>
      </c>
      <c r="F204" t="s">
        <v>114</v>
      </c>
      <c r="G204" t="s">
        <v>107</v>
      </c>
    </row>
    <row r="205" spans="1:7" x14ac:dyDescent="0.25">
      <c r="A205" s="2">
        <v>36709</v>
      </c>
      <c r="B205">
        <v>2000</v>
      </c>
      <c r="C205" s="1" t="s">
        <v>162</v>
      </c>
      <c r="D205">
        <v>28</v>
      </c>
      <c r="E205">
        <v>7</v>
      </c>
      <c r="F205" t="s">
        <v>114</v>
      </c>
      <c r="G205" t="s">
        <v>101</v>
      </c>
    </row>
    <row r="206" spans="1:7" x14ac:dyDescent="0.25">
      <c r="A206" s="2">
        <v>36710</v>
      </c>
      <c r="B206">
        <v>2000</v>
      </c>
      <c r="C206" s="1" t="s">
        <v>162</v>
      </c>
      <c r="D206">
        <v>28</v>
      </c>
      <c r="E206">
        <v>7</v>
      </c>
      <c r="F206" t="s">
        <v>114</v>
      </c>
      <c r="G206" t="s">
        <v>102</v>
      </c>
    </row>
    <row r="207" spans="1:7" x14ac:dyDescent="0.25">
      <c r="A207" s="2">
        <v>36711</v>
      </c>
      <c r="B207">
        <v>2000</v>
      </c>
      <c r="C207" s="1" t="s">
        <v>162</v>
      </c>
      <c r="D207">
        <v>28</v>
      </c>
      <c r="E207">
        <v>7</v>
      </c>
      <c r="F207" t="s">
        <v>114</v>
      </c>
      <c r="G207" t="s">
        <v>103</v>
      </c>
    </row>
    <row r="208" spans="1:7" x14ac:dyDescent="0.25">
      <c r="A208" s="2">
        <v>36712</v>
      </c>
      <c r="B208">
        <v>2000</v>
      </c>
      <c r="C208" s="1" t="s">
        <v>162</v>
      </c>
      <c r="D208">
        <v>28</v>
      </c>
      <c r="E208">
        <v>7</v>
      </c>
      <c r="F208" t="s">
        <v>114</v>
      </c>
      <c r="G208" t="s">
        <v>104</v>
      </c>
    </row>
    <row r="209" spans="1:7" x14ac:dyDescent="0.25">
      <c r="A209" s="2">
        <v>36713</v>
      </c>
      <c r="B209">
        <v>2000</v>
      </c>
      <c r="C209" s="1" t="s">
        <v>162</v>
      </c>
      <c r="D209">
        <v>28</v>
      </c>
      <c r="E209">
        <v>7</v>
      </c>
      <c r="F209" t="s">
        <v>114</v>
      </c>
      <c r="G209" t="s">
        <v>105</v>
      </c>
    </row>
    <row r="210" spans="1:7" x14ac:dyDescent="0.25">
      <c r="A210" s="2">
        <v>36714</v>
      </c>
      <c r="B210">
        <v>2000</v>
      </c>
      <c r="C210" s="1" t="s">
        <v>162</v>
      </c>
      <c r="D210">
        <v>28</v>
      </c>
      <c r="E210">
        <v>7</v>
      </c>
      <c r="F210" t="s">
        <v>114</v>
      </c>
      <c r="G210" t="s">
        <v>106</v>
      </c>
    </row>
    <row r="211" spans="1:7" x14ac:dyDescent="0.25">
      <c r="A211" s="2">
        <v>36715</v>
      </c>
      <c r="B211">
        <v>2000</v>
      </c>
      <c r="C211" s="1" t="s">
        <v>162</v>
      </c>
      <c r="D211">
        <v>28</v>
      </c>
      <c r="E211">
        <v>7</v>
      </c>
      <c r="F211" t="s">
        <v>114</v>
      </c>
      <c r="G211" t="s">
        <v>107</v>
      </c>
    </row>
    <row r="212" spans="1:7" x14ac:dyDescent="0.25">
      <c r="A212" s="2">
        <v>36716</v>
      </c>
      <c r="B212">
        <v>2000</v>
      </c>
      <c r="C212" s="1" t="s">
        <v>162</v>
      </c>
      <c r="D212">
        <v>29</v>
      </c>
      <c r="E212">
        <v>7</v>
      </c>
      <c r="F212" t="s">
        <v>114</v>
      </c>
      <c r="G212" t="s">
        <v>101</v>
      </c>
    </row>
    <row r="213" spans="1:7" x14ac:dyDescent="0.25">
      <c r="A213" s="2">
        <v>36717</v>
      </c>
      <c r="B213">
        <v>2000</v>
      </c>
      <c r="C213" s="1" t="s">
        <v>162</v>
      </c>
      <c r="D213">
        <v>29</v>
      </c>
      <c r="E213">
        <v>7</v>
      </c>
      <c r="F213" t="s">
        <v>114</v>
      </c>
      <c r="G213" t="s">
        <v>102</v>
      </c>
    </row>
    <row r="214" spans="1:7" x14ac:dyDescent="0.25">
      <c r="A214" s="2">
        <v>36718</v>
      </c>
      <c r="B214">
        <v>2000</v>
      </c>
      <c r="C214" s="1" t="s">
        <v>162</v>
      </c>
      <c r="D214">
        <v>29</v>
      </c>
      <c r="E214">
        <v>7</v>
      </c>
      <c r="F214" t="s">
        <v>114</v>
      </c>
      <c r="G214" t="s">
        <v>103</v>
      </c>
    </row>
    <row r="215" spans="1:7" x14ac:dyDescent="0.25">
      <c r="A215" s="2">
        <v>36719</v>
      </c>
      <c r="B215">
        <v>2000</v>
      </c>
      <c r="C215" s="1" t="s">
        <v>162</v>
      </c>
      <c r="D215">
        <v>29</v>
      </c>
      <c r="E215">
        <v>7</v>
      </c>
      <c r="F215" t="s">
        <v>114</v>
      </c>
      <c r="G215" t="s">
        <v>104</v>
      </c>
    </row>
    <row r="216" spans="1:7" x14ac:dyDescent="0.25">
      <c r="A216" s="2">
        <v>36720</v>
      </c>
      <c r="B216">
        <v>2000</v>
      </c>
      <c r="C216" s="1" t="s">
        <v>162</v>
      </c>
      <c r="D216">
        <v>29</v>
      </c>
      <c r="E216">
        <v>7</v>
      </c>
      <c r="F216" t="s">
        <v>114</v>
      </c>
      <c r="G216" t="s">
        <v>105</v>
      </c>
    </row>
    <row r="217" spans="1:7" x14ac:dyDescent="0.25">
      <c r="A217" s="2">
        <v>36721</v>
      </c>
      <c r="B217">
        <v>2000</v>
      </c>
      <c r="C217" s="1" t="s">
        <v>162</v>
      </c>
      <c r="D217">
        <v>29</v>
      </c>
      <c r="E217">
        <v>7</v>
      </c>
      <c r="F217" t="s">
        <v>114</v>
      </c>
      <c r="G217" t="s">
        <v>106</v>
      </c>
    </row>
    <row r="218" spans="1:7" x14ac:dyDescent="0.25">
      <c r="A218" s="2">
        <v>36722</v>
      </c>
      <c r="B218">
        <v>2000</v>
      </c>
      <c r="C218" s="1" t="s">
        <v>162</v>
      </c>
      <c r="D218">
        <v>29</v>
      </c>
      <c r="E218">
        <v>7</v>
      </c>
      <c r="F218" t="s">
        <v>114</v>
      </c>
      <c r="G218" t="s">
        <v>107</v>
      </c>
    </row>
    <row r="219" spans="1:7" x14ac:dyDescent="0.25">
      <c r="A219" s="2">
        <v>36723</v>
      </c>
      <c r="B219">
        <v>2000</v>
      </c>
      <c r="C219" s="1" t="s">
        <v>162</v>
      </c>
      <c r="D219">
        <v>30</v>
      </c>
      <c r="E219">
        <v>7</v>
      </c>
      <c r="F219" t="s">
        <v>114</v>
      </c>
      <c r="G219" t="s">
        <v>101</v>
      </c>
    </row>
    <row r="220" spans="1:7" x14ac:dyDescent="0.25">
      <c r="A220" s="2">
        <v>36724</v>
      </c>
      <c r="B220">
        <v>2000</v>
      </c>
      <c r="C220" s="1" t="s">
        <v>162</v>
      </c>
      <c r="D220">
        <v>30</v>
      </c>
      <c r="E220">
        <v>7</v>
      </c>
      <c r="F220" t="s">
        <v>114</v>
      </c>
      <c r="G220" t="s">
        <v>102</v>
      </c>
    </row>
    <row r="221" spans="1:7" x14ac:dyDescent="0.25">
      <c r="A221" s="2">
        <v>36725</v>
      </c>
      <c r="B221">
        <v>2000</v>
      </c>
      <c r="C221" s="1" t="s">
        <v>162</v>
      </c>
      <c r="D221">
        <v>30</v>
      </c>
      <c r="E221">
        <v>7</v>
      </c>
      <c r="F221" t="s">
        <v>114</v>
      </c>
      <c r="G221" t="s">
        <v>103</v>
      </c>
    </row>
    <row r="222" spans="1:7" x14ac:dyDescent="0.25">
      <c r="A222" s="2">
        <v>36726</v>
      </c>
      <c r="B222">
        <v>2000</v>
      </c>
      <c r="C222" s="1" t="s">
        <v>162</v>
      </c>
      <c r="D222">
        <v>30</v>
      </c>
      <c r="E222">
        <v>7</v>
      </c>
      <c r="F222" t="s">
        <v>114</v>
      </c>
      <c r="G222" t="s">
        <v>104</v>
      </c>
    </row>
    <row r="223" spans="1:7" x14ac:dyDescent="0.25">
      <c r="A223" s="2">
        <v>36727</v>
      </c>
      <c r="B223">
        <v>2000</v>
      </c>
      <c r="C223" s="1" t="s">
        <v>162</v>
      </c>
      <c r="D223">
        <v>30</v>
      </c>
      <c r="E223">
        <v>7</v>
      </c>
      <c r="F223" t="s">
        <v>114</v>
      </c>
      <c r="G223" t="s">
        <v>105</v>
      </c>
    </row>
    <row r="224" spans="1:7" x14ac:dyDescent="0.25">
      <c r="A224" s="2">
        <v>36728</v>
      </c>
      <c r="B224">
        <v>2000</v>
      </c>
      <c r="C224" s="1" t="s">
        <v>162</v>
      </c>
      <c r="D224">
        <v>30</v>
      </c>
      <c r="E224">
        <v>7</v>
      </c>
      <c r="F224" t="s">
        <v>114</v>
      </c>
      <c r="G224" t="s">
        <v>106</v>
      </c>
    </row>
    <row r="225" spans="1:7" x14ac:dyDescent="0.25">
      <c r="A225" s="2">
        <v>36729</v>
      </c>
      <c r="B225">
        <v>2000</v>
      </c>
      <c r="C225" s="1" t="s">
        <v>162</v>
      </c>
      <c r="D225">
        <v>30</v>
      </c>
      <c r="E225">
        <v>7</v>
      </c>
      <c r="F225" t="s">
        <v>114</v>
      </c>
      <c r="G225" t="s">
        <v>107</v>
      </c>
    </row>
    <row r="226" spans="1:7" x14ac:dyDescent="0.25">
      <c r="A226" s="2">
        <v>36730</v>
      </c>
      <c r="B226">
        <v>2000</v>
      </c>
      <c r="C226" s="1" t="s">
        <v>162</v>
      </c>
      <c r="D226">
        <v>31</v>
      </c>
      <c r="E226">
        <v>7</v>
      </c>
      <c r="F226" t="s">
        <v>114</v>
      </c>
      <c r="G226" t="s">
        <v>101</v>
      </c>
    </row>
    <row r="227" spans="1:7" x14ac:dyDescent="0.25">
      <c r="A227" s="2">
        <v>36731</v>
      </c>
      <c r="B227">
        <v>2000</v>
      </c>
      <c r="C227" s="1" t="s">
        <v>162</v>
      </c>
      <c r="D227">
        <v>31</v>
      </c>
      <c r="E227">
        <v>7</v>
      </c>
      <c r="F227" t="s">
        <v>114</v>
      </c>
      <c r="G227" t="s">
        <v>102</v>
      </c>
    </row>
    <row r="228" spans="1:7" x14ac:dyDescent="0.25">
      <c r="A228" s="2">
        <v>36732</v>
      </c>
      <c r="B228">
        <v>2000</v>
      </c>
      <c r="C228" s="1" t="s">
        <v>162</v>
      </c>
      <c r="D228">
        <v>31</v>
      </c>
      <c r="E228">
        <v>7</v>
      </c>
      <c r="F228" t="s">
        <v>114</v>
      </c>
      <c r="G228" t="s">
        <v>103</v>
      </c>
    </row>
    <row r="229" spans="1:7" x14ac:dyDescent="0.25">
      <c r="A229" s="2">
        <v>36733</v>
      </c>
      <c r="B229">
        <v>2000</v>
      </c>
      <c r="C229" s="1" t="s">
        <v>162</v>
      </c>
      <c r="D229">
        <v>31</v>
      </c>
      <c r="E229">
        <v>7</v>
      </c>
      <c r="F229" t="s">
        <v>114</v>
      </c>
      <c r="G229" t="s">
        <v>104</v>
      </c>
    </row>
    <row r="230" spans="1:7" x14ac:dyDescent="0.25">
      <c r="A230" s="2">
        <v>36734</v>
      </c>
      <c r="B230">
        <v>2000</v>
      </c>
      <c r="C230" s="1" t="s">
        <v>162</v>
      </c>
      <c r="D230">
        <v>31</v>
      </c>
      <c r="E230">
        <v>7</v>
      </c>
      <c r="F230" t="s">
        <v>114</v>
      </c>
      <c r="G230" t="s">
        <v>105</v>
      </c>
    </row>
    <row r="231" spans="1:7" x14ac:dyDescent="0.25">
      <c r="A231" s="2">
        <v>36735</v>
      </c>
      <c r="B231">
        <v>2000</v>
      </c>
      <c r="C231" s="1" t="s">
        <v>162</v>
      </c>
      <c r="D231">
        <v>31</v>
      </c>
      <c r="E231">
        <v>7</v>
      </c>
      <c r="F231" t="s">
        <v>114</v>
      </c>
      <c r="G231" t="s">
        <v>106</v>
      </c>
    </row>
    <row r="232" spans="1:7" x14ac:dyDescent="0.25">
      <c r="A232" s="2">
        <v>36736</v>
      </c>
      <c r="B232">
        <v>2000</v>
      </c>
      <c r="C232" s="1" t="s">
        <v>162</v>
      </c>
      <c r="D232">
        <v>31</v>
      </c>
      <c r="E232">
        <v>7</v>
      </c>
      <c r="F232" t="s">
        <v>114</v>
      </c>
      <c r="G232" t="s">
        <v>107</v>
      </c>
    </row>
    <row r="233" spans="1:7" x14ac:dyDescent="0.25">
      <c r="A233" s="2">
        <v>36737</v>
      </c>
      <c r="B233">
        <v>2000</v>
      </c>
      <c r="C233" s="1" t="s">
        <v>162</v>
      </c>
      <c r="D233">
        <v>32</v>
      </c>
      <c r="E233">
        <v>7</v>
      </c>
      <c r="F233" t="s">
        <v>114</v>
      </c>
      <c r="G233" t="s">
        <v>101</v>
      </c>
    </row>
    <row r="234" spans="1:7" x14ac:dyDescent="0.25">
      <c r="A234" s="2">
        <v>36738</v>
      </c>
      <c r="B234">
        <v>2000</v>
      </c>
      <c r="C234" s="1" t="s">
        <v>162</v>
      </c>
      <c r="D234">
        <v>32</v>
      </c>
      <c r="E234">
        <v>7</v>
      </c>
      <c r="F234" t="s">
        <v>114</v>
      </c>
      <c r="G234" t="s">
        <v>102</v>
      </c>
    </row>
    <row r="235" spans="1:7" x14ac:dyDescent="0.25">
      <c r="A235" s="2">
        <v>36739</v>
      </c>
      <c r="B235">
        <v>2000</v>
      </c>
      <c r="C235" s="1" t="s">
        <v>162</v>
      </c>
      <c r="D235">
        <v>32</v>
      </c>
      <c r="E235">
        <v>8</v>
      </c>
      <c r="F235" t="s">
        <v>115</v>
      </c>
      <c r="G235" t="s">
        <v>103</v>
      </c>
    </row>
    <row r="236" spans="1:7" x14ac:dyDescent="0.25">
      <c r="A236" s="2">
        <v>36740</v>
      </c>
      <c r="B236">
        <v>2000</v>
      </c>
      <c r="C236" s="1" t="s">
        <v>162</v>
      </c>
      <c r="D236">
        <v>32</v>
      </c>
      <c r="E236">
        <v>8</v>
      </c>
      <c r="F236" t="s">
        <v>115</v>
      </c>
      <c r="G236" t="s">
        <v>104</v>
      </c>
    </row>
    <row r="237" spans="1:7" x14ac:dyDescent="0.25">
      <c r="A237" s="2">
        <v>36741</v>
      </c>
      <c r="B237">
        <v>2000</v>
      </c>
      <c r="C237" s="1" t="s">
        <v>162</v>
      </c>
      <c r="D237">
        <v>32</v>
      </c>
      <c r="E237">
        <v>8</v>
      </c>
      <c r="F237" t="s">
        <v>115</v>
      </c>
      <c r="G237" t="s">
        <v>105</v>
      </c>
    </row>
    <row r="238" spans="1:7" x14ac:dyDescent="0.25">
      <c r="A238" s="2">
        <v>36742</v>
      </c>
      <c r="B238">
        <v>2000</v>
      </c>
      <c r="C238" s="1" t="s">
        <v>162</v>
      </c>
      <c r="D238">
        <v>32</v>
      </c>
      <c r="E238">
        <v>8</v>
      </c>
      <c r="F238" t="s">
        <v>115</v>
      </c>
      <c r="G238" t="s">
        <v>106</v>
      </c>
    </row>
    <row r="239" spans="1:7" x14ac:dyDescent="0.25">
      <c r="A239" s="2">
        <v>36743</v>
      </c>
      <c r="B239">
        <v>2000</v>
      </c>
      <c r="C239" s="1" t="s">
        <v>162</v>
      </c>
      <c r="D239">
        <v>32</v>
      </c>
      <c r="E239">
        <v>8</v>
      </c>
      <c r="F239" t="s">
        <v>115</v>
      </c>
      <c r="G239" t="s">
        <v>107</v>
      </c>
    </row>
    <row r="240" spans="1:7" x14ac:dyDescent="0.25">
      <c r="A240" s="2">
        <v>36744</v>
      </c>
      <c r="B240">
        <v>2000</v>
      </c>
      <c r="C240" s="1" t="s">
        <v>162</v>
      </c>
      <c r="D240">
        <v>33</v>
      </c>
      <c r="E240">
        <v>8</v>
      </c>
      <c r="F240" t="s">
        <v>115</v>
      </c>
      <c r="G240" t="s">
        <v>101</v>
      </c>
    </row>
    <row r="241" spans="1:7" x14ac:dyDescent="0.25">
      <c r="A241" s="2">
        <v>36745</v>
      </c>
      <c r="B241">
        <v>2000</v>
      </c>
      <c r="C241" s="1" t="s">
        <v>162</v>
      </c>
      <c r="D241">
        <v>33</v>
      </c>
      <c r="E241">
        <v>8</v>
      </c>
      <c r="F241" t="s">
        <v>115</v>
      </c>
      <c r="G241" t="s">
        <v>102</v>
      </c>
    </row>
    <row r="242" spans="1:7" x14ac:dyDescent="0.25">
      <c r="A242" s="2">
        <v>36746</v>
      </c>
      <c r="B242">
        <v>2000</v>
      </c>
      <c r="C242" s="1" t="s">
        <v>162</v>
      </c>
      <c r="D242">
        <v>33</v>
      </c>
      <c r="E242">
        <v>8</v>
      </c>
      <c r="F242" t="s">
        <v>115</v>
      </c>
      <c r="G242" t="s">
        <v>103</v>
      </c>
    </row>
    <row r="243" spans="1:7" x14ac:dyDescent="0.25">
      <c r="A243" s="2">
        <v>36747</v>
      </c>
      <c r="B243">
        <v>2000</v>
      </c>
      <c r="C243" s="1" t="s">
        <v>162</v>
      </c>
      <c r="D243">
        <v>33</v>
      </c>
      <c r="E243">
        <v>8</v>
      </c>
      <c r="F243" t="s">
        <v>115</v>
      </c>
      <c r="G243" t="s">
        <v>104</v>
      </c>
    </row>
    <row r="244" spans="1:7" x14ac:dyDescent="0.25">
      <c r="A244" s="2">
        <v>36748</v>
      </c>
      <c r="B244">
        <v>2000</v>
      </c>
      <c r="C244" s="1" t="s">
        <v>162</v>
      </c>
      <c r="D244">
        <v>33</v>
      </c>
      <c r="E244">
        <v>8</v>
      </c>
      <c r="F244" t="s">
        <v>115</v>
      </c>
      <c r="G244" t="s">
        <v>105</v>
      </c>
    </row>
    <row r="245" spans="1:7" x14ac:dyDescent="0.25">
      <c r="A245" s="2">
        <v>36749</v>
      </c>
      <c r="B245">
        <v>2000</v>
      </c>
      <c r="C245" s="1" t="s">
        <v>162</v>
      </c>
      <c r="D245">
        <v>33</v>
      </c>
      <c r="E245">
        <v>8</v>
      </c>
      <c r="F245" t="s">
        <v>115</v>
      </c>
      <c r="G245" t="s">
        <v>106</v>
      </c>
    </row>
    <row r="246" spans="1:7" x14ac:dyDescent="0.25">
      <c r="A246" s="2">
        <v>36750</v>
      </c>
      <c r="B246">
        <v>2000</v>
      </c>
      <c r="C246" s="1" t="s">
        <v>162</v>
      </c>
      <c r="D246">
        <v>33</v>
      </c>
      <c r="E246">
        <v>8</v>
      </c>
      <c r="F246" t="s">
        <v>115</v>
      </c>
      <c r="G246" t="s">
        <v>107</v>
      </c>
    </row>
    <row r="247" spans="1:7" x14ac:dyDescent="0.25">
      <c r="A247" s="2">
        <v>36751</v>
      </c>
      <c r="B247">
        <v>2000</v>
      </c>
      <c r="C247" s="1" t="s">
        <v>162</v>
      </c>
      <c r="D247">
        <v>34</v>
      </c>
      <c r="E247">
        <v>8</v>
      </c>
      <c r="F247" t="s">
        <v>115</v>
      </c>
      <c r="G247" t="s">
        <v>101</v>
      </c>
    </row>
    <row r="248" spans="1:7" x14ac:dyDescent="0.25">
      <c r="A248" s="2">
        <v>36752</v>
      </c>
      <c r="B248">
        <v>2000</v>
      </c>
      <c r="C248" s="1" t="s">
        <v>162</v>
      </c>
      <c r="D248">
        <v>34</v>
      </c>
      <c r="E248">
        <v>8</v>
      </c>
      <c r="F248" t="s">
        <v>115</v>
      </c>
      <c r="G248" t="s">
        <v>102</v>
      </c>
    </row>
    <row r="249" spans="1:7" x14ac:dyDescent="0.25">
      <c r="A249" s="2">
        <v>36753</v>
      </c>
      <c r="B249">
        <v>2000</v>
      </c>
      <c r="C249" s="1" t="s">
        <v>162</v>
      </c>
      <c r="D249">
        <v>34</v>
      </c>
      <c r="E249">
        <v>8</v>
      </c>
      <c r="F249" t="s">
        <v>115</v>
      </c>
      <c r="G249" t="s">
        <v>103</v>
      </c>
    </row>
    <row r="250" spans="1:7" x14ac:dyDescent="0.25">
      <c r="A250" s="2">
        <v>36754</v>
      </c>
      <c r="B250">
        <v>2000</v>
      </c>
      <c r="C250" s="1" t="s">
        <v>162</v>
      </c>
      <c r="D250">
        <v>34</v>
      </c>
      <c r="E250">
        <v>8</v>
      </c>
      <c r="F250" t="s">
        <v>115</v>
      </c>
      <c r="G250" t="s">
        <v>104</v>
      </c>
    </row>
    <row r="251" spans="1:7" x14ac:dyDescent="0.25">
      <c r="A251" s="2">
        <v>36755</v>
      </c>
      <c r="B251">
        <v>2000</v>
      </c>
      <c r="C251" s="1" t="s">
        <v>162</v>
      </c>
      <c r="D251">
        <v>34</v>
      </c>
      <c r="E251">
        <v>8</v>
      </c>
      <c r="F251" t="s">
        <v>115</v>
      </c>
      <c r="G251" t="s">
        <v>105</v>
      </c>
    </row>
    <row r="252" spans="1:7" x14ac:dyDescent="0.25">
      <c r="A252" s="2">
        <v>36756</v>
      </c>
      <c r="B252">
        <v>2000</v>
      </c>
      <c r="C252" s="1" t="s">
        <v>162</v>
      </c>
      <c r="D252">
        <v>34</v>
      </c>
      <c r="E252">
        <v>8</v>
      </c>
      <c r="F252" t="s">
        <v>115</v>
      </c>
      <c r="G252" t="s">
        <v>106</v>
      </c>
    </row>
    <row r="253" spans="1:7" x14ac:dyDescent="0.25">
      <c r="A253" s="2">
        <v>36757</v>
      </c>
      <c r="B253">
        <v>2000</v>
      </c>
      <c r="C253" s="1" t="s">
        <v>162</v>
      </c>
      <c r="D253">
        <v>34</v>
      </c>
      <c r="E253">
        <v>8</v>
      </c>
      <c r="F253" t="s">
        <v>115</v>
      </c>
      <c r="G253" t="s">
        <v>107</v>
      </c>
    </row>
    <row r="254" spans="1:7" x14ac:dyDescent="0.25">
      <c r="A254" s="2">
        <v>36758</v>
      </c>
      <c r="B254">
        <v>2000</v>
      </c>
      <c r="C254" s="1" t="s">
        <v>162</v>
      </c>
      <c r="D254">
        <v>35</v>
      </c>
      <c r="E254">
        <v>8</v>
      </c>
      <c r="F254" t="s">
        <v>115</v>
      </c>
      <c r="G254" t="s">
        <v>101</v>
      </c>
    </row>
    <row r="255" spans="1:7" x14ac:dyDescent="0.25">
      <c r="A255" s="2">
        <v>36759</v>
      </c>
      <c r="B255">
        <v>2000</v>
      </c>
      <c r="C255" s="1" t="s">
        <v>162</v>
      </c>
      <c r="D255">
        <v>35</v>
      </c>
      <c r="E255">
        <v>8</v>
      </c>
      <c r="F255" t="s">
        <v>115</v>
      </c>
      <c r="G255" t="s">
        <v>102</v>
      </c>
    </row>
    <row r="256" spans="1:7" x14ac:dyDescent="0.25">
      <c r="A256" s="2">
        <v>36760</v>
      </c>
      <c r="B256">
        <v>2000</v>
      </c>
      <c r="C256" s="1" t="s">
        <v>162</v>
      </c>
      <c r="D256">
        <v>35</v>
      </c>
      <c r="E256">
        <v>8</v>
      </c>
      <c r="F256" t="s">
        <v>115</v>
      </c>
      <c r="G256" t="s">
        <v>103</v>
      </c>
    </row>
    <row r="257" spans="1:7" x14ac:dyDescent="0.25">
      <c r="A257" s="2">
        <v>36761</v>
      </c>
      <c r="B257">
        <v>2000</v>
      </c>
      <c r="C257" s="1" t="s">
        <v>162</v>
      </c>
      <c r="D257">
        <v>35</v>
      </c>
      <c r="E257">
        <v>8</v>
      </c>
      <c r="F257" t="s">
        <v>115</v>
      </c>
      <c r="G257" t="s">
        <v>104</v>
      </c>
    </row>
    <row r="258" spans="1:7" x14ac:dyDescent="0.25">
      <c r="A258" s="2">
        <v>36762</v>
      </c>
      <c r="B258">
        <v>2000</v>
      </c>
      <c r="C258" s="1" t="s">
        <v>162</v>
      </c>
      <c r="D258">
        <v>35</v>
      </c>
      <c r="E258">
        <v>8</v>
      </c>
      <c r="F258" t="s">
        <v>115</v>
      </c>
      <c r="G258" t="s">
        <v>105</v>
      </c>
    </row>
    <row r="259" spans="1:7" x14ac:dyDescent="0.25">
      <c r="A259" s="2">
        <v>36763</v>
      </c>
      <c r="B259">
        <v>2000</v>
      </c>
      <c r="C259" s="1" t="s">
        <v>162</v>
      </c>
      <c r="D259">
        <v>35</v>
      </c>
      <c r="E259">
        <v>8</v>
      </c>
      <c r="F259" t="s">
        <v>115</v>
      </c>
      <c r="G259" t="s">
        <v>106</v>
      </c>
    </row>
    <row r="260" spans="1:7" x14ac:dyDescent="0.25">
      <c r="A260" s="2">
        <v>36764</v>
      </c>
      <c r="B260">
        <v>2000</v>
      </c>
      <c r="C260" s="1" t="s">
        <v>162</v>
      </c>
      <c r="D260">
        <v>35</v>
      </c>
      <c r="E260">
        <v>8</v>
      </c>
      <c r="F260" t="s">
        <v>115</v>
      </c>
      <c r="G260" t="s">
        <v>107</v>
      </c>
    </row>
    <row r="261" spans="1:7" x14ac:dyDescent="0.25">
      <c r="A261" s="2">
        <v>36765</v>
      </c>
      <c r="B261">
        <v>2000</v>
      </c>
      <c r="C261" s="1" t="s">
        <v>162</v>
      </c>
      <c r="D261">
        <v>36</v>
      </c>
      <c r="E261">
        <v>8</v>
      </c>
      <c r="F261" t="s">
        <v>115</v>
      </c>
      <c r="G261" t="s">
        <v>101</v>
      </c>
    </row>
    <row r="262" spans="1:7" x14ac:dyDescent="0.25">
      <c r="A262" s="2">
        <v>36766</v>
      </c>
      <c r="B262">
        <v>2000</v>
      </c>
      <c r="C262" s="1" t="s">
        <v>162</v>
      </c>
      <c r="D262">
        <v>36</v>
      </c>
      <c r="E262">
        <v>8</v>
      </c>
      <c r="F262" t="s">
        <v>115</v>
      </c>
      <c r="G262" t="s">
        <v>102</v>
      </c>
    </row>
    <row r="263" spans="1:7" x14ac:dyDescent="0.25">
      <c r="A263" s="2">
        <v>36767</v>
      </c>
      <c r="B263">
        <v>2000</v>
      </c>
      <c r="C263" s="1" t="s">
        <v>162</v>
      </c>
      <c r="D263">
        <v>36</v>
      </c>
      <c r="E263">
        <v>8</v>
      </c>
      <c r="F263" t="s">
        <v>115</v>
      </c>
      <c r="G263" t="s">
        <v>103</v>
      </c>
    </row>
    <row r="264" spans="1:7" x14ac:dyDescent="0.25">
      <c r="A264" s="2">
        <v>36768</v>
      </c>
      <c r="B264">
        <v>2000</v>
      </c>
      <c r="C264" s="1" t="s">
        <v>162</v>
      </c>
      <c r="D264">
        <v>36</v>
      </c>
      <c r="E264">
        <v>8</v>
      </c>
      <c r="F264" t="s">
        <v>115</v>
      </c>
      <c r="G264" t="s">
        <v>104</v>
      </c>
    </row>
    <row r="265" spans="1:7" x14ac:dyDescent="0.25">
      <c r="A265" s="2">
        <v>36769</v>
      </c>
      <c r="B265">
        <v>2000</v>
      </c>
      <c r="C265" s="1" t="s">
        <v>162</v>
      </c>
      <c r="D265">
        <v>36</v>
      </c>
      <c r="E265">
        <v>8</v>
      </c>
      <c r="F265" t="s">
        <v>115</v>
      </c>
      <c r="G265" t="s">
        <v>105</v>
      </c>
    </row>
    <row r="266" spans="1:7" x14ac:dyDescent="0.25">
      <c r="A266" s="2">
        <v>36770</v>
      </c>
      <c r="B266">
        <v>2000</v>
      </c>
      <c r="C266" s="1" t="s">
        <v>162</v>
      </c>
      <c r="D266">
        <v>36</v>
      </c>
      <c r="E266">
        <v>9</v>
      </c>
      <c r="F266" t="s">
        <v>116</v>
      </c>
      <c r="G266" t="s">
        <v>106</v>
      </c>
    </row>
    <row r="267" spans="1:7" x14ac:dyDescent="0.25">
      <c r="A267" s="2">
        <v>36771</v>
      </c>
      <c r="B267">
        <v>2000</v>
      </c>
      <c r="C267" s="1" t="s">
        <v>162</v>
      </c>
      <c r="D267">
        <v>36</v>
      </c>
      <c r="E267">
        <v>9</v>
      </c>
      <c r="F267" t="s">
        <v>116</v>
      </c>
      <c r="G267" t="s">
        <v>107</v>
      </c>
    </row>
    <row r="268" spans="1:7" x14ac:dyDescent="0.25">
      <c r="A268" s="2">
        <v>36772</v>
      </c>
      <c r="B268">
        <v>2000</v>
      </c>
      <c r="C268" s="1" t="s">
        <v>162</v>
      </c>
      <c r="D268">
        <v>37</v>
      </c>
      <c r="E268">
        <v>9</v>
      </c>
      <c r="F268" t="s">
        <v>116</v>
      </c>
      <c r="G268" t="s">
        <v>101</v>
      </c>
    </row>
    <row r="269" spans="1:7" x14ac:dyDescent="0.25">
      <c r="A269" s="2">
        <v>36773</v>
      </c>
      <c r="B269">
        <v>2000</v>
      </c>
      <c r="C269" s="1" t="s">
        <v>162</v>
      </c>
      <c r="D269">
        <v>37</v>
      </c>
      <c r="E269">
        <v>9</v>
      </c>
      <c r="F269" t="s">
        <v>116</v>
      </c>
      <c r="G269" t="s">
        <v>102</v>
      </c>
    </row>
    <row r="270" spans="1:7" x14ac:dyDescent="0.25">
      <c r="A270" s="2">
        <v>36774</v>
      </c>
      <c r="B270">
        <v>2000</v>
      </c>
      <c r="C270" s="1" t="s">
        <v>162</v>
      </c>
      <c r="D270">
        <v>37</v>
      </c>
      <c r="E270">
        <v>9</v>
      </c>
      <c r="F270" t="s">
        <v>116</v>
      </c>
      <c r="G270" t="s">
        <v>103</v>
      </c>
    </row>
    <row r="271" spans="1:7" x14ac:dyDescent="0.25">
      <c r="A271" s="2">
        <v>36775</v>
      </c>
      <c r="B271">
        <v>2000</v>
      </c>
      <c r="C271" s="1" t="s">
        <v>162</v>
      </c>
      <c r="D271">
        <v>37</v>
      </c>
      <c r="E271">
        <v>9</v>
      </c>
      <c r="F271" t="s">
        <v>116</v>
      </c>
      <c r="G271" t="s">
        <v>104</v>
      </c>
    </row>
    <row r="272" spans="1:7" x14ac:dyDescent="0.25">
      <c r="A272" s="2">
        <v>36776</v>
      </c>
      <c r="B272">
        <v>2000</v>
      </c>
      <c r="C272" s="1" t="s">
        <v>162</v>
      </c>
      <c r="D272">
        <v>37</v>
      </c>
      <c r="E272">
        <v>9</v>
      </c>
      <c r="F272" t="s">
        <v>116</v>
      </c>
      <c r="G272" t="s">
        <v>105</v>
      </c>
    </row>
    <row r="273" spans="1:7" x14ac:dyDescent="0.25">
      <c r="A273" s="2">
        <v>36777</v>
      </c>
      <c r="B273">
        <v>2000</v>
      </c>
      <c r="C273" s="1" t="s">
        <v>162</v>
      </c>
      <c r="D273">
        <v>37</v>
      </c>
      <c r="E273">
        <v>9</v>
      </c>
      <c r="F273" t="s">
        <v>116</v>
      </c>
      <c r="G273" t="s">
        <v>106</v>
      </c>
    </row>
    <row r="274" spans="1:7" x14ac:dyDescent="0.25">
      <c r="A274" s="2">
        <v>36778</v>
      </c>
      <c r="B274">
        <v>2000</v>
      </c>
      <c r="C274" s="1" t="s">
        <v>162</v>
      </c>
      <c r="D274">
        <v>37</v>
      </c>
      <c r="E274">
        <v>9</v>
      </c>
      <c r="F274" t="s">
        <v>116</v>
      </c>
      <c r="G274" t="s">
        <v>107</v>
      </c>
    </row>
    <row r="275" spans="1:7" x14ac:dyDescent="0.25">
      <c r="A275" s="2">
        <v>36779</v>
      </c>
      <c r="B275">
        <v>2000</v>
      </c>
      <c r="C275" s="1" t="s">
        <v>162</v>
      </c>
      <c r="D275">
        <v>38</v>
      </c>
      <c r="E275">
        <v>9</v>
      </c>
      <c r="F275" t="s">
        <v>116</v>
      </c>
      <c r="G275" t="s">
        <v>101</v>
      </c>
    </row>
    <row r="276" spans="1:7" x14ac:dyDescent="0.25">
      <c r="A276" s="2">
        <v>36780</v>
      </c>
      <c r="B276">
        <v>2000</v>
      </c>
      <c r="C276" s="1" t="s">
        <v>162</v>
      </c>
      <c r="D276">
        <v>38</v>
      </c>
      <c r="E276">
        <v>9</v>
      </c>
      <c r="F276" t="s">
        <v>116</v>
      </c>
      <c r="G276" t="s">
        <v>102</v>
      </c>
    </row>
    <row r="277" spans="1:7" x14ac:dyDescent="0.25">
      <c r="A277" s="2">
        <v>36781</v>
      </c>
      <c r="B277">
        <v>2000</v>
      </c>
      <c r="C277" s="1" t="s">
        <v>162</v>
      </c>
      <c r="D277">
        <v>38</v>
      </c>
      <c r="E277">
        <v>9</v>
      </c>
      <c r="F277" t="s">
        <v>116</v>
      </c>
      <c r="G277" t="s">
        <v>103</v>
      </c>
    </row>
    <row r="278" spans="1:7" x14ac:dyDescent="0.25">
      <c r="A278" s="2">
        <v>36782</v>
      </c>
      <c r="B278">
        <v>2000</v>
      </c>
      <c r="C278" s="1" t="s">
        <v>162</v>
      </c>
      <c r="D278">
        <v>38</v>
      </c>
      <c r="E278">
        <v>9</v>
      </c>
      <c r="F278" t="s">
        <v>116</v>
      </c>
      <c r="G278" t="s">
        <v>104</v>
      </c>
    </row>
    <row r="279" spans="1:7" x14ac:dyDescent="0.25">
      <c r="A279" s="2">
        <v>36783</v>
      </c>
      <c r="B279">
        <v>2000</v>
      </c>
      <c r="C279" s="1" t="s">
        <v>162</v>
      </c>
      <c r="D279">
        <v>38</v>
      </c>
      <c r="E279">
        <v>9</v>
      </c>
      <c r="F279" t="s">
        <v>116</v>
      </c>
      <c r="G279" t="s">
        <v>105</v>
      </c>
    </row>
    <row r="280" spans="1:7" x14ac:dyDescent="0.25">
      <c r="A280" s="2">
        <v>36784</v>
      </c>
      <c r="B280">
        <v>2000</v>
      </c>
      <c r="C280" s="1" t="s">
        <v>162</v>
      </c>
      <c r="D280">
        <v>38</v>
      </c>
      <c r="E280">
        <v>9</v>
      </c>
      <c r="F280" t="s">
        <v>116</v>
      </c>
      <c r="G280" t="s">
        <v>106</v>
      </c>
    </row>
    <row r="281" spans="1:7" x14ac:dyDescent="0.25">
      <c r="A281" s="2">
        <v>36785</v>
      </c>
      <c r="B281">
        <v>2000</v>
      </c>
      <c r="C281" s="1" t="s">
        <v>162</v>
      </c>
      <c r="D281">
        <v>38</v>
      </c>
      <c r="E281">
        <v>9</v>
      </c>
      <c r="F281" t="s">
        <v>116</v>
      </c>
      <c r="G281" t="s">
        <v>107</v>
      </c>
    </row>
    <row r="282" spans="1:7" x14ac:dyDescent="0.25">
      <c r="A282" s="2">
        <v>36786</v>
      </c>
      <c r="B282">
        <v>2000</v>
      </c>
      <c r="C282" s="1" t="s">
        <v>162</v>
      </c>
      <c r="D282">
        <v>39</v>
      </c>
      <c r="E282">
        <v>9</v>
      </c>
      <c r="F282" t="s">
        <v>116</v>
      </c>
      <c r="G282" t="s">
        <v>101</v>
      </c>
    </row>
    <row r="283" spans="1:7" x14ac:dyDescent="0.25">
      <c r="A283" s="2">
        <v>36787</v>
      </c>
      <c r="B283">
        <v>2000</v>
      </c>
      <c r="C283" s="1" t="s">
        <v>162</v>
      </c>
      <c r="D283">
        <v>39</v>
      </c>
      <c r="E283">
        <v>9</v>
      </c>
      <c r="F283" t="s">
        <v>116</v>
      </c>
      <c r="G283" t="s">
        <v>102</v>
      </c>
    </row>
    <row r="284" spans="1:7" x14ac:dyDescent="0.25">
      <c r="A284" s="2">
        <v>36788</v>
      </c>
      <c r="B284">
        <v>2000</v>
      </c>
      <c r="C284" s="1" t="s">
        <v>162</v>
      </c>
      <c r="D284">
        <v>39</v>
      </c>
      <c r="E284">
        <v>9</v>
      </c>
      <c r="F284" t="s">
        <v>116</v>
      </c>
      <c r="G284" t="s">
        <v>103</v>
      </c>
    </row>
    <row r="285" spans="1:7" x14ac:dyDescent="0.25">
      <c r="A285" s="2">
        <v>36789</v>
      </c>
      <c r="B285">
        <v>2000</v>
      </c>
      <c r="C285" s="1" t="s">
        <v>162</v>
      </c>
      <c r="D285">
        <v>39</v>
      </c>
      <c r="E285">
        <v>9</v>
      </c>
      <c r="F285" t="s">
        <v>116</v>
      </c>
      <c r="G285" t="s">
        <v>104</v>
      </c>
    </row>
    <row r="286" spans="1:7" x14ac:dyDescent="0.25">
      <c r="A286" s="2">
        <v>36790</v>
      </c>
      <c r="B286">
        <v>2000</v>
      </c>
      <c r="C286" s="1" t="s">
        <v>162</v>
      </c>
      <c r="D286">
        <v>39</v>
      </c>
      <c r="E286">
        <v>9</v>
      </c>
      <c r="F286" t="s">
        <v>116</v>
      </c>
      <c r="G286" t="s">
        <v>105</v>
      </c>
    </row>
    <row r="287" spans="1:7" x14ac:dyDescent="0.25">
      <c r="A287" s="2">
        <v>36791</v>
      </c>
      <c r="B287">
        <v>2000</v>
      </c>
      <c r="C287" s="1" t="s">
        <v>162</v>
      </c>
      <c r="D287">
        <v>39</v>
      </c>
      <c r="E287">
        <v>9</v>
      </c>
      <c r="F287" t="s">
        <v>116</v>
      </c>
      <c r="G287" t="s">
        <v>106</v>
      </c>
    </row>
    <row r="288" spans="1:7" x14ac:dyDescent="0.25">
      <c r="A288" s="2">
        <v>36792</v>
      </c>
      <c r="B288">
        <v>2000</v>
      </c>
      <c r="C288" s="1" t="s">
        <v>162</v>
      </c>
      <c r="D288">
        <v>39</v>
      </c>
      <c r="E288">
        <v>9</v>
      </c>
      <c r="F288" t="s">
        <v>116</v>
      </c>
      <c r="G288" t="s">
        <v>107</v>
      </c>
    </row>
    <row r="289" spans="1:7" x14ac:dyDescent="0.25">
      <c r="A289" s="2">
        <v>36793</v>
      </c>
      <c r="B289">
        <v>2000</v>
      </c>
      <c r="C289" s="1" t="s">
        <v>162</v>
      </c>
      <c r="D289">
        <v>40</v>
      </c>
      <c r="E289">
        <v>9</v>
      </c>
      <c r="F289" t="s">
        <v>116</v>
      </c>
      <c r="G289" t="s">
        <v>101</v>
      </c>
    </row>
    <row r="290" spans="1:7" x14ac:dyDescent="0.25">
      <c r="A290" s="2">
        <v>36794</v>
      </c>
      <c r="B290">
        <v>2000</v>
      </c>
      <c r="C290" s="1" t="s">
        <v>162</v>
      </c>
      <c r="D290">
        <v>40</v>
      </c>
      <c r="E290">
        <v>9</v>
      </c>
      <c r="F290" t="s">
        <v>116</v>
      </c>
      <c r="G290" t="s">
        <v>102</v>
      </c>
    </row>
    <row r="291" spans="1:7" x14ac:dyDescent="0.25">
      <c r="A291" s="2">
        <v>36795</v>
      </c>
      <c r="B291">
        <v>2000</v>
      </c>
      <c r="C291" s="1" t="s">
        <v>162</v>
      </c>
      <c r="D291">
        <v>40</v>
      </c>
      <c r="E291">
        <v>9</v>
      </c>
      <c r="F291" t="s">
        <v>116</v>
      </c>
      <c r="G291" t="s">
        <v>103</v>
      </c>
    </row>
    <row r="292" spans="1:7" x14ac:dyDescent="0.25">
      <c r="A292" s="2">
        <v>36796</v>
      </c>
      <c r="B292">
        <v>2000</v>
      </c>
      <c r="C292" s="1" t="s">
        <v>162</v>
      </c>
      <c r="D292">
        <v>40</v>
      </c>
      <c r="E292">
        <v>9</v>
      </c>
      <c r="F292" t="s">
        <v>116</v>
      </c>
      <c r="G292" t="s">
        <v>104</v>
      </c>
    </row>
    <row r="293" spans="1:7" x14ac:dyDescent="0.25">
      <c r="A293" s="2">
        <v>36797</v>
      </c>
      <c r="B293">
        <v>2000</v>
      </c>
      <c r="C293" s="1" t="s">
        <v>162</v>
      </c>
      <c r="D293">
        <v>40</v>
      </c>
      <c r="E293">
        <v>9</v>
      </c>
      <c r="F293" t="s">
        <v>116</v>
      </c>
      <c r="G293" t="s">
        <v>105</v>
      </c>
    </row>
    <row r="294" spans="1:7" x14ac:dyDescent="0.25">
      <c r="A294" s="2">
        <v>36798</v>
      </c>
      <c r="B294">
        <v>2000</v>
      </c>
      <c r="C294" s="1" t="s">
        <v>162</v>
      </c>
      <c r="D294">
        <v>40</v>
      </c>
      <c r="E294">
        <v>9</v>
      </c>
      <c r="F294" t="s">
        <v>116</v>
      </c>
      <c r="G294" t="s">
        <v>106</v>
      </c>
    </row>
    <row r="295" spans="1:7" x14ac:dyDescent="0.25">
      <c r="A295" s="2">
        <v>36799</v>
      </c>
      <c r="B295">
        <v>2000</v>
      </c>
      <c r="C295" s="1" t="s">
        <v>162</v>
      </c>
      <c r="D295">
        <v>40</v>
      </c>
      <c r="E295">
        <v>9</v>
      </c>
      <c r="F295" t="s">
        <v>116</v>
      </c>
      <c r="G295" t="s">
        <v>107</v>
      </c>
    </row>
    <row r="296" spans="1:7" x14ac:dyDescent="0.25">
      <c r="A296" s="2">
        <v>36800</v>
      </c>
      <c r="B296">
        <v>2000</v>
      </c>
      <c r="C296" s="1" t="s">
        <v>159</v>
      </c>
      <c r="D296">
        <v>41</v>
      </c>
      <c r="E296">
        <v>10</v>
      </c>
      <c r="F296" t="s">
        <v>117</v>
      </c>
      <c r="G296" t="s">
        <v>101</v>
      </c>
    </row>
    <row r="297" spans="1:7" x14ac:dyDescent="0.25">
      <c r="A297" s="2">
        <v>36801</v>
      </c>
      <c r="B297">
        <v>2000</v>
      </c>
      <c r="C297" s="1" t="s">
        <v>159</v>
      </c>
      <c r="D297">
        <v>41</v>
      </c>
      <c r="E297">
        <v>10</v>
      </c>
      <c r="F297" t="s">
        <v>117</v>
      </c>
      <c r="G297" t="s">
        <v>102</v>
      </c>
    </row>
    <row r="298" spans="1:7" x14ac:dyDescent="0.25">
      <c r="A298" s="2">
        <v>36802</v>
      </c>
      <c r="B298">
        <v>2000</v>
      </c>
      <c r="C298" s="1" t="s">
        <v>159</v>
      </c>
      <c r="D298">
        <v>41</v>
      </c>
      <c r="E298">
        <v>10</v>
      </c>
      <c r="F298" t="s">
        <v>117</v>
      </c>
      <c r="G298" t="s">
        <v>103</v>
      </c>
    </row>
    <row r="299" spans="1:7" x14ac:dyDescent="0.25">
      <c r="A299" s="2">
        <v>36803</v>
      </c>
      <c r="B299">
        <v>2000</v>
      </c>
      <c r="C299" s="1" t="s">
        <v>159</v>
      </c>
      <c r="D299">
        <v>41</v>
      </c>
      <c r="E299">
        <v>10</v>
      </c>
      <c r="F299" t="s">
        <v>117</v>
      </c>
      <c r="G299" t="s">
        <v>104</v>
      </c>
    </row>
    <row r="300" spans="1:7" x14ac:dyDescent="0.25">
      <c r="A300" s="2">
        <v>36804</v>
      </c>
      <c r="B300">
        <v>2000</v>
      </c>
      <c r="C300" s="1" t="s">
        <v>159</v>
      </c>
      <c r="D300">
        <v>41</v>
      </c>
      <c r="E300">
        <v>10</v>
      </c>
      <c r="F300" t="s">
        <v>117</v>
      </c>
      <c r="G300" t="s">
        <v>105</v>
      </c>
    </row>
    <row r="301" spans="1:7" x14ac:dyDescent="0.25">
      <c r="A301" s="2">
        <v>36805</v>
      </c>
      <c r="B301">
        <v>2000</v>
      </c>
      <c r="C301" s="1" t="s">
        <v>159</v>
      </c>
      <c r="D301">
        <v>41</v>
      </c>
      <c r="E301">
        <v>10</v>
      </c>
      <c r="F301" t="s">
        <v>117</v>
      </c>
      <c r="G301" t="s">
        <v>106</v>
      </c>
    </row>
    <row r="302" spans="1:7" x14ac:dyDescent="0.25">
      <c r="A302" s="2">
        <v>36806</v>
      </c>
      <c r="B302">
        <v>2000</v>
      </c>
      <c r="C302" s="1" t="s">
        <v>159</v>
      </c>
      <c r="D302">
        <v>41</v>
      </c>
      <c r="E302">
        <v>10</v>
      </c>
      <c r="F302" t="s">
        <v>117</v>
      </c>
      <c r="G302" t="s">
        <v>107</v>
      </c>
    </row>
    <row r="303" spans="1:7" x14ac:dyDescent="0.25">
      <c r="A303" s="2">
        <v>36807</v>
      </c>
      <c r="B303">
        <v>2000</v>
      </c>
      <c r="C303" s="1" t="s">
        <v>159</v>
      </c>
      <c r="D303">
        <v>42</v>
      </c>
      <c r="E303">
        <v>10</v>
      </c>
      <c r="F303" t="s">
        <v>117</v>
      </c>
      <c r="G303" t="s">
        <v>101</v>
      </c>
    </row>
    <row r="304" spans="1:7" x14ac:dyDescent="0.25">
      <c r="A304" s="2">
        <v>36808</v>
      </c>
      <c r="B304">
        <v>2000</v>
      </c>
      <c r="C304" s="1" t="s">
        <v>159</v>
      </c>
      <c r="D304">
        <v>42</v>
      </c>
      <c r="E304">
        <v>10</v>
      </c>
      <c r="F304" t="s">
        <v>117</v>
      </c>
      <c r="G304" t="s">
        <v>102</v>
      </c>
    </row>
    <row r="305" spans="1:7" x14ac:dyDescent="0.25">
      <c r="A305" s="2">
        <v>36809</v>
      </c>
      <c r="B305">
        <v>2000</v>
      </c>
      <c r="C305" s="1" t="s">
        <v>159</v>
      </c>
      <c r="D305">
        <v>42</v>
      </c>
      <c r="E305">
        <v>10</v>
      </c>
      <c r="F305" t="s">
        <v>117</v>
      </c>
      <c r="G305" t="s">
        <v>103</v>
      </c>
    </row>
    <row r="306" spans="1:7" x14ac:dyDescent="0.25">
      <c r="A306" s="2">
        <v>36810</v>
      </c>
      <c r="B306">
        <v>2000</v>
      </c>
      <c r="C306" s="1" t="s">
        <v>159</v>
      </c>
      <c r="D306">
        <v>42</v>
      </c>
      <c r="E306">
        <v>10</v>
      </c>
      <c r="F306" t="s">
        <v>117</v>
      </c>
      <c r="G306" t="s">
        <v>104</v>
      </c>
    </row>
    <row r="307" spans="1:7" x14ac:dyDescent="0.25">
      <c r="A307" s="2">
        <v>36811</v>
      </c>
      <c r="B307">
        <v>2000</v>
      </c>
      <c r="C307" s="1" t="s">
        <v>159</v>
      </c>
      <c r="D307">
        <v>42</v>
      </c>
      <c r="E307">
        <v>10</v>
      </c>
      <c r="F307" t="s">
        <v>117</v>
      </c>
      <c r="G307" t="s">
        <v>105</v>
      </c>
    </row>
    <row r="308" spans="1:7" x14ac:dyDescent="0.25">
      <c r="A308" s="2">
        <v>36812</v>
      </c>
      <c r="B308">
        <v>2000</v>
      </c>
      <c r="C308" s="1" t="s">
        <v>159</v>
      </c>
      <c r="D308">
        <v>42</v>
      </c>
      <c r="E308">
        <v>10</v>
      </c>
      <c r="F308" t="s">
        <v>117</v>
      </c>
      <c r="G308" t="s">
        <v>106</v>
      </c>
    </row>
    <row r="309" spans="1:7" x14ac:dyDescent="0.25">
      <c r="A309" s="2">
        <v>36813</v>
      </c>
      <c r="B309">
        <v>2000</v>
      </c>
      <c r="C309" s="1" t="s">
        <v>159</v>
      </c>
      <c r="D309">
        <v>42</v>
      </c>
      <c r="E309">
        <v>10</v>
      </c>
      <c r="F309" t="s">
        <v>117</v>
      </c>
      <c r="G309" t="s">
        <v>107</v>
      </c>
    </row>
    <row r="310" spans="1:7" x14ac:dyDescent="0.25">
      <c r="A310" s="2">
        <v>36814</v>
      </c>
      <c r="B310">
        <v>2000</v>
      </c>
      <c r="C310" s="1" t="s">
        <v>159</v>
      </c>
      <c r="D310">
        <v>43</v>
      </c>
      <c r="E310">
        <v>10</v>
      </c>
      <c r="F310" t="s">
        <v>117</v>
      </c>
      <c r="G310" t="s">
        <v>101</v>
      </c>
    </row>
    <row r="311" spans="1:7" x14ac:dyDescent="0.25">
      <c r="A311" s="2">
        <v>36815</v>
      </c>
      <c r="B311">
        <v>2000</v>
      </c>
      <c r="C311" s="1" t="s">
        <v>159</v>
      </c>
      <c r="D311">
        <v>43</v>
      </c>
      <c r="E311">
        <v>10</v>
      </c>
      <c r="F311" t="s">
        <v>117</v>
      </c>
      <c r="G311" t="s">
        <v>102</v>
      </c>
    </row>
    <row r="312" spans="1:7" x14ac:dyDescent="0.25">
      <c r="A312" s="2">
        <v>36816</v>
      </c>
      <c r="B312">
        <v>2000</v>
      </c>
      <c r="C312" s="1" t="s">
        <v>159</v>
      </c>
      <c r="D312">
        <v>43</v>
      </c>
      <c r="E312">
        <v>10</v>
      </c>
      <c r="F312" t="s">
        <v>117</v>
      </c>
      <c r="G312" t="s">
        <v>103</v>
      </c>
    </row>
    <row r="313" spans="1:7" x14ac:dyDescent="0.25">
      <c r="A313" s="2">
        <v>36817</v>
      </c>
      <c r="B313">
        <v>2000</v>
      </c>
      <c r="C313" s="1" t="s">
        <v>159</v>
      </c>
      <c r="D313">
        <v>43</v>
      </c>
      <c r="E313">
        <v>10</v>
      </c>
      <c r="F313" t="s">
        <v>117</v>
      </c>
      <c r="G313" t="s">
        <v>104</v>
      </c>
    </row>
    <row r="314" spans="1:7" x14ac:dyDescent="0.25">
      <c r="A314" s="2">
        <v>36818</v>
      </c>
      <c r="B314">
        <v>2000</v>
      </c>
      <c r="C314" s="1" t="s">
        <v>159</v>
      </c>
      <c r="D314">
        <v>43</v>
      </c>
      <c r="E314">
        <v>10</v>
      </c>
      <c r="F314" t="s">
        <v>117</v>
      </c>
      <c r="G314" t="s">
        <v>105</v>
      </c>
    </row>
    <row r="315" spans="1:7" x14ac:dyDescent="0.25">
      <c r="A315" s="2">
        <v>36819</v>
      </c>
      <c r="B315">
        <v>2000</v>
      </c>
      <c r="C315" s="1" t="s">
        <v>159</v>
      </c>
      <c r="D315">
        <v>43</v>
      </c>
      <c r="E315">
        <v>10</v>
      </c>
      <c r="F315" t="s">
        <v>117</v>
      </c>
      <c r="G315" t="s">
        <v>106</v>
      </c>
    </row>
    <row r="316" spans="1:7" x14ac:dyDescent="0.25">
      <c r="A316" s="2">
        <v>36820</v>
      </c>
      <c r="B316">
        <v>2000</v>
      </c>
      <c r="C316" s="1" t="s">
        <v>159</v>
      </c>
      <c r="D316">
        <v>43</v>
      </c>
      <c r="E316">
        <v>10</v>
      </c>
      <c r="F316" t="s">
        <v>117</v>
      </c>
      <c r="G316" t="s">
        <v>107</v>
      </c>
    </row>
    <row r="317" spans="1:7" x14ac:dyDescent="0.25">
      <c r="A317" s="2">
        <v>36821</v>
      </c>
      <c r="B317">
        <v>2000</v>
      </c>
      <c r="C317" s="1" t="s">
        <v>159</v>
      </c>
      <c r="D317">
        <v>44</v>
      </c>
      <c r="E317">
        <v>10</v>
      </c>
      <c r="F317" t="s">
        <v>117</v>
      </c>
      <c r="G317" t="s">
        <v>101</v>
      </c>
    </row>
    <row r="318" spans="1:7" x14ac:dyDescent="0.25">
      <c r="A318" s="2">
        <v>36822</v>
      </c>
      <c r="B318">
        <v>2000</v>
      </c>
      <c r="C318" s="1" t="s">
        <v>159</v>
      </c>
      <c r="D318">
        <v>44</v>
      </c>
      <c r="E318">
        <v>10</v>
      </c>
      <c r="F318" t="s">
        <v>117</v>
      </c>
      <c r="G318" t="s">
        <v>102</v>
      </c>
    </row>
    <row r="319" spans="1:7" x14ac:dyDescent="0.25">
      <c r="A319" s="2">
        <v>36823</v>
      </c>
      <c r="B319">
        <v>2000</v>
      </c>
      <c r="C319" s="1" t="s">
        <v>159</v>
      </c>
      <c r="D319">
        <v>44</v>
      </c>
      <c r="E319">
        <v>10</v>
      </c>
      <c r="F319" t="s">
        <v>117</v>
      </c>
      <c r="G319" t="s">
        <v>103</v>
      </c>
    </row>
    <row r="320" spans="1:7" x14ac:dyDescent="0.25">
      <c r="A320" s="2">
        <v>36824</v>
      </c>
      <c r="B320">
        <v>2000</v>
      </c>
      <c r="C320" s="1" t="s">
        <v>159</v>
      </c>
      <c r="D320">
        <v>44</v>
      </c>
      <c r="E320">
        <v>10</v>
      </c>
      <c r="F320" t="s">
        <v>117</v>
      </c>
      <c r="G320" t="s">
        <v>104</v>
      </c>
    </row>
    <row r="321" spans="1:7" x14ac:dyDescent="0.25">
      <c r="A321" s="2">
        <v>36825</v>
      </c>
      <c r="B321">
        <v>2000</v>
      </c>
      <c r="C321" s="1" t="s">
        <v>159</v>
      </c>
      <c r="D321">
        <v>44</v>
      </c>
      <c r="E321">
        <v>10</v>
      </c>
      <c r="F321" t="s">
        <v>117</v>
      </c>
      <c r="G321" t="s">
        <v>105</v>
      </c>
    </row>
    <row r="322" spans="1:7" x14ac:dyDescent="0.25">
      <c r="A322" s="2">
        <v>36826</v>
      </c>
      <c r="B322">
        <v>2000</v>
      </c>
      <c r="C322" s="1" t="s">
        <v>159</v>
      </c>
      <c r="D322">
        <v>44</v>
      </c>
      <c r="E322">
        <v>10</v>
      </c>
      <c r="F322" t="s">
        <v>117</v>
      </c>
      <c r="G322" t="s">
        <v>106</v>
      </c>
    </row>
    <row r="323" spans="1:7" x14ac:dyDescent="0.25">
      <c r="A323" s="2">
        <v>36827</v>
      </c>
      <c r="B323">
        <v>2000</v>
      </c>
      <c r="C323" s="1" t="s">
        <v>159</v>
      </c>
      <c r="D323">
        <v>44</v>
      </c>
      <c r="E323">
        <v>10</v>
      </c>
      <c r="F323" t="s">
        <v>117</v>
      </c>
      <c r="G323" t="s">
        <v>107</v>
      </c>
    </row>
    <row r="324" spans="1:7" x14ac:dyDescent="0.25">
      <c r="A324" s="2">
        <v>36828</v>
      </c>
      <c r="B324">
        <v>2000</v>
      </c>
      <c r="C324" s="1" t="s">
        <v>159</v>
      </c>
      <c r="D324">
        <v>45</v>
      </c>
      <c r="E324">
        <v>10</v>
      </c>
      <c r="F324" t="s">
        <v>117</v>
      </c>
      <c r="G324" t="s">
        <v>101</v>
      </c>
    </row>
    <row r="325" spans="1:7" x14ac:dyDescent="0.25">
      <c r="A325" s="2">
        <v>36829</v>
      </c>
      <c r="B325">
        <v>2000</v>
      </c>
      <c r="C325" s="1" t="s">
        <v>159</v>
      </c>
      <c r="D325">
        <v>45</v>
      </c>
      <c r="E325">
        <v>10</v>
      </c>
      <c r="F325" t="s">
        <v>117</v>
      </c>
      <c r="G325" t="s">
        <v>102</v>
      </c>
    </row>
    <row r="326" spans="1:7" x14ac:dyDescent="0.25">
      <c r="A326" s="2">
        <v>36830</v>
      </c>
      <c r="B326">
        <v>2000</v>
      </c>
      <c r="C326" s="1" t="s">
        <v>159</v>
      </c>
      <c r="D326">
        <v>45</v>
      </c>
      <c r="E326">
        <v>10</v>
      </c>
      <c r="F326" t="s">
        <v>117</v>
      </c>
      <c r="G326" t="s">
        <v>103</v>
      </c>
    </row>
    <row r="327" spans="1:7" x14ac:dyDescent="0.25">
      <c r="A327" s="2">
        <v>36831</v>
      </c>
      <c r="B327">
        <v>2000</v>
      </c>
      <c r="C327" s="1" t="s">
        <v>159</v>
      </c>
      <c r="D327">
        <v>45</v>
      </c>
      <c r="E327">
        <v>11</v>
      </c>
      <c r="F327" t="s">
        <v>118</v>
      </c>
      <c r="G327" t="s">
        <v>104</v>
      </c>
    </row>
    <row r="328" spans="1:7" x14ac:dyDescent="0.25">
      <c r="A328" s="2">
        <v>36832</v>
      </c>
      <c r="B328">
        <v>2000</v>
      </c>
      <c r="C328" s="1" t="s">
        <v>159</v>
      </c>
      <c r="D328">
        <v>45</v>
      </c>
      <c r="E328">
        <v>11</v>
      </c>
      <c r="F328" t="s">
        <v>118</v>
      </c>
      <c r="G328" t="s">
        <v>105</v>
      </c>
    </row>
    <row r="329" spans="1:7" x14ac:dyDescent="0.25">
      <c r="A329" s="2">
        <v>36833</v>
      </c>
      <c r="B329">
        <v>2000</v>
      </c>
      <c r="C329" s="1" t="s">
        <v>159</v>
      </c>
      <c r="D329">
        <v>45</v>
      </c>
      <c r="E329">
        <v>11</v>
      </c>
      <c r="F329" t="s">
        <v>118</v>
      </c>
      <c r="G329" t="s">
        <v>106</v>
      </c>
    </row>
    <row r="330" spans="1:7" x14ac:dyDescent="0.25">
      <c r="A330" s="2">
        <v>36834</v>
      </c>
      <c r="B330">
        <v>2000</v>
      </c>
      <c r="C330" s="1" t="s">
        <v>159</v>
      </c>
      <c r="D330">
        <v>45</v>
      </c>
      <c r="E330">
        <v>11</v>
      </c>
      <c r="F330" t="s">
        <v>118</v>
      </c>
      <c r="G330" t="s">
        <v>107</v>
      </c>
    </row>
    <row r="331" spans="1:7" x14ac:dyDescent="0.25">
      <c r="A331" s="2">
        <v>36835</v>
      </c>
      <c r="B331">
        <v>2000</v>
      </c>
      <c r="C331" s="1" t="s">
        <v>159</v>
      </c>
      <c r="D331">
        <v>46</v>
      </c>
      <c r="E331">
        <v>11</v>
      </c>
      <c r="F331" t="s">
        <v>118</v>
      </c>
      <c r="G331" t="s">
        <v>101</v>
      </c>
    </row>
    <row r="332" spans="1:7" x14ac:dyDescent="0.25">
      <c r="A332" s="2">
        <v>36836</v>
      </c>
      <c r="B332">
        <v>2000</v>
      </c>
      <c r="C332" s="1" t="s">
        <v>159</v>
      </c>
      <c r="D332">
        <v>46</v>
      </c>
      <c r="E332">
        <v>11</v>
      </c>
      <c r="F332" t="s">
        <v>118</v>
      </c>
      <c r="G332" t="s">
        <v>102</v>
      </c>
    </row>
    <row r="333" spans="1:7" x14ac:dyDescent="0.25">
      <c r="A333" s="2">
        <v>36837</v>
      </c>
      <c r="B333">
        <v>2000</v>
      </c>
      <c r="C333" s="1" t="s">
        <v>159</v>
      </c>
      <c r="D333">
        <v>46</v>
      </c>
      <c r="E333">
        <v>11</v>
      </c>
      <c r="F333" t="s">
        <v>118</v>
      </c>
      <c r="G333" t="s">
        <v>103</v>
      </c>
    </row>
    <row r="334" spans="1:7" x14ac:dyDescent="0.25">
      <c r="A334" s="2">
        <v>36838</v>
      </c>
      <c r="B334">
        <v>2000</v>
      </c>
      <c r="C334" s="1" t="s">
        <v>159</v>
      </c>
      <c r="D334">
        <v>46</v>
      </c>
      <c r="E334">
        <v>11</v>
      </c>
      <c r="F334" t="s">
        <v>118</v>
      </c>
      <c r="G334" t="s">
        <v>104</v>
      </c>
    </row>
    <row r="335" spans="1:7" x14ac:dyDescent="0.25">
      <c r="A335" s="2">
        <v>36839</v>
      </c>
      <c r="B335">
        <v>2000</v>
      </c>
      <c r="C335" s="1" t="s">
        <v>159</v>
      </c>
      <c r="D335">
        <v>46</v>
      </c>
      <c r="E335">
        <v>11</v>
      </c>
      <c r="F335" t="s">
        <v>118</v>
      </c>
      <c r="G335" t="s">
        <v>105</v>
      </c>
    </row>
    <row r="336" spans="1:7" x14ac:dyDescent="0.25">
      <c r="A336" s="2">
        <v>36840</v>
      </c>
      <c r="B336">
        <v>2000</v>
      </c>
      <c r="C336" s="1" t="s">
        <v>159</v>
      </c>
      <c r="D336">
        <v>46</v>
      </c>
      <c r="E336">
        <v>11</v>
      </c>
      <c r="F336" t="s">
        <v>118</v>
      </c>
      <c r="G336" t="s">
        <v>106</v>
      </c>
    </row>
    <row r="337" spans="1:7" x14ac:dyDescent="0.25">
      <c r="A337" s="2">
        <v>36841</v>
      </c>
      <c r="B337">
        <v>2000</v>
      </c>
      <c r="C337" s="1" t="s">
        <v>159</v>
      </c>
      <c r="D337">
        <v>46</v>
      </c>
      <c r="E337">
        <v>11</v>
      </c>
      <c r="F337" t="s">
        <v>118</v>
      </c>
      <c r="G337" t="s">
        <v>107</v>
      </c>
    </row>
    <row r="338" spans="1:7" x14ac:dyDescent="0.25">
      <c r="A338" s="2">
        <v>36842</v>
      </c>
      <c r="B338">
        <v>2000</v>
      </c>
      <c r="C338" s="1" t="s">
        <v>159</v>
      </c>
      <c r="D338">
        <v>47</v>
      </c>
      <c r="E338">
        <v>11</v>
      </c>
      <c r="F338" t="s">
        <v>118</v>
      </c>
      <c r="G338" t="s">
        <v>101</v>
      </c>
    </row>
    <row r="339" spans="1:7" x14ac:dyDescent="0.25">
      <c r="A339" s="2">
        <v>36843</v>
      </c>
      <c r="B339">
        <v>2000</v>
      </c>
      <c r="C339" s="1" t="s">
        <v>159</v>
      </c>
      <c r="D339">
        <v>47</v>
      </c>
      <c r="E339">
        <v>11</v>
      </c>
      <c r="F339" t="s">
        <v>118</v>
      </c>
      <c r="G339" t="s">
        <v>102</v>
      </c>
    </row>
    <row r="340" spans="1:7" x14ac:dyDescent="0.25">
      <c r="A340" s="2">
        <v>36844</v>
      </c>
      <c r="B340">
        <v>2000</v>
      </c>
      <c r="C340" s="1" t="s">
        <v>159</v>
      </c>
      <c r="D340">
        <v>47</v>
      </c>
      <c r="E340">
        <v>11</v>
      </c>
      <c r="F340" t="s">
        <v>118</v>
      </c>
      <c r="G340" t="s">
        <v>103</v>
      </c>
    </row>
    <row r="341" spans="1:7" x14ac:dyDescent="0.25">
      <c r="A341" s="2">
        <v>36845</v>
      </c>
      <c r="B341">
        <v>2000</v>
      </c>
      <c r="C341" s="1" t="s">
        <v>159</v>
      </c>
      <c r="D341">
        <v>47</v>
      </c>
      <c r="E341">
        <v>11</v>
      </c>
      <c r="F341" t="s">
        <v>118</v>
      </c>
      <c r="G341" t="s">
        <v>104</v>
      </c>
    </row>
    <row r="342" spans="1:7" x14ac:dyDescent="0.25">
      <c r="A342" s="2">
        <v>36846</v>
      </c>
      <c r="B342">
        <v>2000</v>
      </c>
      <c r="C342" s="1" t="s">
        <v>159</v>
      </c>
      <c r="D342">
        <v>47</v>
      </c>
      <c r="E342">
        <v>11</v>
      </c>
      <c r="F342" t="s">
        <v>118</v>
      </c>
      <c r="G342" t="s">
        <v>105</v>
      </c>
    </row>
    <row r="343" spans="1:7" x14ac:dyDescent="0.25">
      <c r="A343" s="2">
        <v>36847</v>
      </c>
      <c r="B343">
        <v>2000</v>
      </c>
      <c r="C343" s="1" t="s">
        <v>159</v>
      </c>
      <c r="D343">
        <v>47</v>
      </c>
      <c r="E343">
        <v>11</v>
      </c>
      <c r="F343" t="s">
        <v>118</v>
      </c>
      <c r="G343" t="s">
        <v>106</v>
      </c>
    </row>
    <row r="344" spans="1:7" x14ac:dyDescent="0.25">
      <c r="A344" s="2">
        <v>36848</v>
      </c>
      <c r="B344">
        <v>2000</v>
      </c>
      <c r="C344" s="1" t="s">
        <v>159</v>
      </c>
      <c r="D344">
        <v>47</v>
      </c>
      <c r="E344">
        <v>11</v>
      </c>
      <c r="F344" t="s">
        <v>118</v>
      </c>
      <c r="G344" t="s">
        <v>107</v>
      </c>
    </row>
    <row r="345" spans="1:7" x14ac:dyDescent="0.25">
      <c r="A345" s="2">
        <v>36849</v>
      </c>
      <c r="B345">
        <v>2000</v>
      </c>
      <c r="C345" s="1" t="s">
        <v>159</v>
      </c>
      <c r="D345">
        <v>48</v>
      </c>
      <c r="E345">
        <v>11</v>
      </c>
      <c r="F345" t="s">
        <v>118</v>
      </c>
      <c r="G345" t="s">
        <v>101</v>
      </c>
    </row>
    <row r="346" spans="1:7" x14ac:dyDescent="0.25">
      <c r="A346" s="2">
        <v>36850</v>
      </c>
      <c r="B346">
        <v>2000</v>
      </c>
      <c r="C346" s="1" t="s">
        <v>159</v>
      </c>
      <c r="D346">
        <v>48</v>
      </c>
      <c r="E346">
        <v>11</v>
      </c>
      <c r="F346" t="s">
        <v>118</v>
      </c>
      <c r="G346" t="s">
        <v>102</v>
      </c>
    </row>
    <row r="347" spans="1:7" x14ac:dyDescent="0.25">
      <c r="A347" s="2">
        <v>36851</v>
      </c>
      <c r="B347">
        <v>2000</v>
      </c>
      <c r="C347" s="1" t="s">
        <v>159</v>
      </c>
      <c r="D347">
        <v>48</v>
      </c>
      <c r="E347">
        <v>11</v>
      </c>
      <c r="F347" t="s">
        <v>118</v>
      </c>
      <c r="G347" t="s">
        <v>103</v>
      </c>
    </row>
    <row r="348" spans="1:7" x14ac:dyDescent="0.25">
      <c r="A348" s="2">
        <v>36852</v>
      </c>
      <c r="B348">
        <v>2000</v>
      </c>
      <c r="C348" s="1" t="s">
        <v>159</v>
      </c>
      <c r="D348">
        <v>48</v>
      </c>
      <c r="E348">
        <v>11</v>
      </c>
      <c r="F348" t="s">
        <v>118</v>
      </c>
      <c r="G348" t="s">
        <v>104</v>
      </c>
    </row>
    <row r="349" spans="1:7" x14ac:dyDescent="0.25">
      <c r="A349" s="2">
        <v>36853</v>
      </c>
      <c r="B349">
        <v>2000</v>
      </c>
      <c r="C349" s="1" t="s">
        <v>159</v>
      </c>
      <c r="D349">
        <v>48</v>
      </c>
      <c r="E349">
        <v>11</v>
      </c>
      <c r="F349" t="s">
        <v>118</v>
      </c>
      <c r="G349" t="s">
        <v>105</v>
      </c>
    </row>
    <row r="350" spans="1:7" x14ac:dyDescent="0.25">
      <c r="A350" s="2">
        <v>36854</v>
      </c>
      <c r="B350">
        <v>2000</v>
      </c>
      <c r="C350" s="1" t="s">
        <v>159</v>
      </c>
      <c r="D350">
        <v>48</v>
      </c>
      <c r="E350">
        <v>11</v>
      </c>
      <c r="F350" t="s">
        <v>118</v>
      </c>
      <c r="G350" t="s">
        <v>106</v>
      </c>
    </row>
    <row r="351" spans="1:7" x14ac:dyDescent="0.25">
      <c r="A351" s="2">
        <v>36855</v>
      </c>
      <c r="B351">
        <v>2000</v>
      </c>
      <c r="C351" s="1" t="s">
        <v>159</v>
      </c>
      <c r="D351">
        <v>48</v>
      </c>
      <c r="E351">
        <v>11</v>
      </c>
      <c r="F351" t="s">
        <v>118</v>
      </c>
      <c r="G351" t="s">
        <v>107</v>
      </c>
    </row>
    <row r="352" spans="1:7" x14ac:dyDescent="0.25">
      <c r="A352" s="2">
        <v>36856</v>
      </c>
      <c r="B352">
        <v>2000</v>
      </c>
      <c r="C352" s="1" t="s">
        <v>159</v>
      </c>
      <c r="D352">
        <v>49</v>
      </c>
      <c r="E352">
        <v>11</v>
      </c>
      <c r="F352" t="s">
        <v>118</v>
      </c>
      <c r="G352" t="s">
        <v>101</v>
      </c>
    </row>
    <row r="353" spans="1:7" x14ac:dyDescent="0.25">
      <c r="A353" s="2">
        <v>36857</v>
      </c>
      <c r="B353">
        <v>2000</v>
      </c>
      <c r="C353" s="1" t="s">
        <v>159</v>
      </c>
      <c r="D353">
        <v>49</v>
      </c>
      <c r="E353">
        <v>11</v>
      </c>
      <c r="F353" t="s">
        <v>118</v>
      </c>
      <c r="G353" t="s">
        <v>102</v>
      </c>
    </row>
    <row r="354" spans="1:7" x14ac:dyDescent="0.25">
      <c r="A354" s="2">
        <v>36858</v>
      </c>
      <c r="B354">
        <v>2000</v>
      </c>
      <c r="C354" s="1" t="s">
        <v>159</v>
      </c>
      <c r="D354">
        <v>49</v>
      </c>
      <c r="E354">
        <v>11</v>
      </c>
      <c r="F354" t="s">
        <v>118</v>
      </c>
      <c r="G354" t="s">
        <v>103</v>
      </c>
    </row>
    <row r="355" spans="1:7" x14ac:dyDescent="0.25">
      <c r="A355" s="2">
        <v>36859</v>
      </c>
      <c r="B355">
        <v>2000</v>
      </c>
      <c r="C355" s="1" t="s">
        <v>159</v>
      </c>
      <c r="D355">
        <v>49</v>
      </c>
      <c r="E355">
        <v>11</v>
      </c>
      <c r="F355" t="s">
        <v>118</v>
      </c>
      <c r="G355" t="s">
        <v>104</v>
      </c>
    </row>
    <row r="356" spans="1:7" x14ac:dyDescent="0.25">
      <c r="A356" s="2">
        <v>36860</v>
      </c>
      <c r="B356">
        <v>2000</v>
      </c>
      <c r="C356" s="1" t="s">
        <v>159</v>
      </c>
      <c r="D356">
        <v>49</v>
      </c>
      <c r="E356">
        <v>11</v>
      </c>
      <c r="F356" t="s">
        <v>118</v>
      </c>
      <c r="G356" t="s">
        <v>105</v>
      </c>
    </row>
    <row r="357" spans="1:7" x14ac:dyDescent="0.25">
      <c r="A357" s="2">
        <v>36861</v>
      </c>
      <c r="B357">
        <v>2000</v>
      </c>
      <c r="C357" s="1" t="s">
        <v>159</v>
      </c>
      <c r="D357">
        <v>49</v>
      </c>
      <c r="E357">
        <v>12</v>
      </c>
      <c r="F357" t="s">
        <v>100</v>
      </c>
      <c r="G357" t="s">
        <v>106</v>
      </c>
    </row>
    <row r="358" spans="1:7" x14ac:dyDescent="0.25">
      <c r="A358" s="2">
        <v>36862</v>
      </c>
      <c r="B358">
        <v>2000</v>
      </c>
      <c r="C358" s="1" t="s">
        <v>159</v>
      </c>
      <c r="D358">
        <v>49</v>
      </c>
      <c r="E358">
        <v>12</v>
      </c>
      <c r="F358" t="s">
        <v>100</v>
      </c>
      <c r="G358" t="s">
        <v>107</v>
      </c>
    </row>
    <row r="359" spans="1:7" x14ac:dyDescent="0.25">
      <c r="A359" s="2">
        <v>36863</v>
      </c>
      <c r="B359">
        <v>2000</v>
      </c>
      <c r="C359" s="1" t="s">
        <v>159</v>
      </c>
      <c r="D359">
        <v>50</v>
      </c>
      <c r="E359">
        <v>12</v>
      </c>
      <c r="F359" t="s">
        <v>100</v>
      </c>
      <c r="G359" t="s">
        <v>101</v>
      </c>
    </row>
    <row r="360" spans="1:7" x14ac:dyDescent="0.25">
      <c r="A360" s="2">
        <v>36864</v>
      </c>
      <c r="B360">
        <v>2000</v>
      </c>
      <c r="C360" s="1" t="s">
        <v>159</v>
      </c>
      <c r="D360">
        <v>50</v>
      </c>
      <c r="E360">
        <v>12</v>
      </c>
      <c r="F360" t="s">
        <v>100</v>
      </c>
      <c r="G360" t="s">
        <v>102</v>
      </c>
    </row>
    <row r="361" spans="1:7" x14ac:dyDescent="0.25">
      <c r="A361" s="2">
        <v>36865</v>
      </c>
      <c r="B361">
        <v>2000</v>
      </c>
      <c r="C361" s="1" t="s">
        <v>159</v>
      </c>
      <c r="D361">
        <v>50</v>
      </c>
      <c r="E361">
        <v>12</v>
      </c>
      <c r="F361" t="s">
        <v>100</v>
      </c>
      <c r="G361" t="s">
        <v>103</v>
      </c>
    </row>
    <row r="362" spans="1:7" x14ac:dyDescent="0.25">
      <c r="A362" s="2">
        <v>36866</v>
      </c>
      <c r="B362">
        <v>2000</v>
      </c>
      <c r="C362" s="1" t="s">
        <v>159</v>
      </c>
      <c r="D362">
        <v>50</v>
      </c>
      <c r="E362">
        <v>12</v>
      </c>
      <c r="F362" t="s">
        <v>100</v>
      </c>
      <c r="G362" t="s">
        <v>104</v>
      </c>
    </row>
    <row r="363" spans="1:7" x14ac:dyDescent="0.25">
      <c r="A363" s="2">
        <v>36867</v>
      </c>
      <c r="B363">
        <v>2000</v>
      </c>
      <c r="C363" s="1" t="s">
        <v>159</v>
      </c>
      <c r="D363">
        <v>50</v>
      </c>
      <c r="E363">
        <v>12</v>
      </c>
      <c r="F363" t="s">
        <v>100</v>
      </c>
      <c r="G363" t="s">
        <v>105</v>
      </c>
    </row>
    <row r="364" spans="1:7" x14ac:dyDescent="0.25">
      <c r="A364" s="2">
        <v>36868</v>
      </c>
      <c r="B364">
        <v>2000</v>
      </c>
      <c r="C364" s="1" t="s">
        <v>159</v>
      </c>
      <c r="D364">
        <v>50</v>
      </c>
      <c r="E364">
        <v>12</v>
      </c>
      <c r="F364" t="s">
        <v>100</v>
      </c>
      <c r="G364" t="s">
        <v>106</v>
      </c>
    </row>
    <row r="365" spans="1:7" x14ac:dyDescent="0.25">
      <c r="A365" s="2">
        <v>36869</v>
      </c>
      <c r="B365">
        <v>2000</v>
      </c>
      <c r="C365" s="1" t="s">
        <v>159</v>
      </c>
      <c r="D365">
        <v>50</v>
      </c>
      <c r="E365">
        <v>12</v>
      </c>
      <c r="F365" t="s">
        <v>100</v>
      </c>
      <c r="G365" t="s">
        <v>107</v>
      </c>
    </row>
    <row r="366" spans="1:7" x14ac:dyDescent="0.25">
      <c r="A366" s="2">
        <v>36870</v>
      </c>
      <c r="B366">
        <v>2000</v>
      </c>
      <c r="C366" s="1" t="s">
        <v>159</v>
      </c>
      <c r="D366">
        <v>51</v>
      </c>
      <c r="E366">
        <v>12</v>
      </c>
      <c r="F366" t="s">
        <v>100</v>
      </c>
      <c r="G366" t="s">
        <v>101</v>
      </c>
    </row>
    <row r="367" spans="1:7" x14ac:dyDescent="0.25">
      <c r="A367" s="2">
        <v>36871</v>
      </c>
      <c r="B367">
        <v>2000</v>
      </c>
      <c r="C367" s="1" t="s">
        <v>159</v>
      </c>
      <c r="D367">
        <v>51</v>
      </c>
      <c r="E367">
        <v>12</v>
      </c>
      <c r="F367" t="s">
        <v>100</v>
      </c>
      <c r="G367" t="s">
        <v>102</v>
      </c>
    </row>
    <row r="368" spans="1:7" x14ac:dyDescent="0.25">
      <c r="A368" s="2">
        <v>36872</v>
      </c>
      <c r="B368">
        <v>2000</v>
      </c>
      <c r="C368" s="1" t="s">
        <v>159</v>
      </c>
      <c r="D368">
        <v>51</v>
      </c>
      <c r="E368">
        <v>12</v>
      </c>
      <c r="F368" t="s">
        <v>100</v>
      </c>
      <c r="G368" t="s">
        <v>103</v>
      </c>
    </row>
    <row r="369" spans="1:7" x14ac:dyDescent="0.25">
      <c r="A369" s="2">
        <v>36873</v>
      </c>
      <c r="B369">
        <v>2000</v>
      </c>
      <c r="C369" s="1" t="s">
        <v>159</v>
      </c>
      <c r="D369">
        <v>51</v>
      </c>
      <c r="E369">
        <v>12</v>
      </c>
      <c r="F369" t="s">
        <v>100</v>
      </c>
      <c r="G369" t="s">
        <v>104</v>
      </c>
    </row>
    <row r="370" spans="1:7" x14ac:dyDescent="0.25">
      <c r="A370" s="2">
        <v>36874</v>
      </c>
      <c r="B370">
        <v>2000</v>
      </c>
      <c r="C370" s="1" t="s">
        <v>159</v>
      </c>
      <c r="D370">
        <v>51</v>
      </c>
      <c r="E370">
        <v>12</v>
      </c>
      <c r="F370" t="s">
        <v>100</v>
      </c>
      <c r="G370" t="s">
        <v>105</v>
      </c>
    </row>
    <row r="371" spans="1:7" x14ac:dyDescent="0.25">
      <c r="A371" s="2">
        <v>36875</v>
      </c>
      <c r="B371">
        <v>2000</v>
      </c>
      <c r="C371" s="1" t="s">
        <v>159</v>
      </c>
      <c r="D371">
        <v>51</v>
      </c>
      <c r="E371">
        <v>12</v>
      </c>
      <c r="F371" t="s">
        <v>100</v>
      </c>
      <c r="G371" t="s">
        <v>106</v>
      </c>
    </row>
    <row r="372" spans="1:7" x14ac:dyDescent="0.25">
      <c r="A372" s="2">
        <v>36876</v>
      </c>
      <c r="B372">
        <v>2000</v>
      </c>
      <c r="C372" s="1" t="s">
        <v>159</v>
      </c>
      <c r="D372">
        <v>51</v>
      </c>
      <c r="E372">
        <v>12</v>
      </c>
      <c r="F372" t="s">
        <v>100</v>
      </c>
      <c r="G372" t="s">
        <v>107</v>
      </c>
    </row>
    <row r="373" spans="1:7" x14ac:dyDescent="0.25">
      <c r="A373" s="2">
        <v>36877</v>
      </c>
      <c r="B373">
        <v>2000</v>
      </c>
      <c r="C373" s="1" t="s">
        <v>159</v>
      </c>
      <c r="D373">
        <v>52</v>
      </c>
      <c r="E373">
        <v>12</v>
      </c>
      <c r="F373" t="s">
        <v>100</v>
      </c>
      <c r="G373" t="s">
        <v>101</v>
      </c>
    </row>
    <row r="374" spans="1:7" x14ac:dyDescent="0.25">
      <c r="A374" s="2">
        <v>36878</v>
      </c>
      <c r="B374">
        <v>2000</v>
      </c>
      <c r="C374" s="1" t="s">
        <v>159</v>
      </c>
      <c r="D374">
        <v>52</v>
      </c>
      <c r="E374">
        <v>12</v>
      </c>
      <c r="F374" t="s">
        <v>100</v>
      </c>
      <c r="G374" t="s">
        <v>102</v>
      </c>
    </row>
    <row r="375" spans="1:7" x14ac:dyDescent="0.25">
      <c r="A375" s="2">
        <v>36879</v>
      </c>
      <c r="B375">
        <v>2000</v>
      </c>
      <c r="C375" s="1" t="s">
        <v>159</v>
      </c>
      <c r="D375">
        <v>52</v>
      </c>
      <c r="E375">
        <v>12</v>
      </c>
      <c r="F375" t="s">
        <v>100</v>
      </c>
      <c r="G375" t="s">
        <v>103</v>
      </c>
    </row>
    <row r="376" spans="1:7" x14ac:dyDescent="0.25">
      <c r="A376" s="2">
        <v>36880</v>
      </c>
      <c r="B376">
        <v>2000</v>
      </c>
      <c r="C376" s="1" t="s">
        <v>159</v>
      </c>
      <c r="D376">
        <v>52</v>
      </c>
      <c r="E376">
        <v>12</v>
      </c>
      <c r="F376" t="s">
        <v>100</v>
      </c>
      <c r="G376" t="s">
        <v>104</v>
      </c>
    </row>
    <row r="377" spans="1:7" x14ac:dyDescent="0.25">
      <c r="A377" s="2">
        <v>36881</v>
      </c>
      <c r="B377">
        <v>2000</v>
      </c>
      <c r="C377" s="1" t="s">
        <v>159</v>
      </c>
      <c r="D377">
        <v>52</v>
      </c>
      <c r="E377">
        <v>12</v>
      </c>
      <c r="F377" t="s">
        <v>100</v>
      </c>
      <c r="G377" t="s">
        <v>105</v>
      </c>
    </row>
    <row r="378" spans="1:7" x14ac:dyDescent="0.25">
      <c r="A378" s="2">
        <v>36882</v>
      </c>
      <c r="B378">
        <v>2000</v>
      </c>
      <c r="C378" s="1" t="s">
        <v>159</v>
      </c>
      <c r="D378">
        <v>52</v>
      </c>
      <c r="E378">
        <v>12</v>
      </c>
      <c r="F378" t="s">
        <v>100</v>
      </c>
      <c r="G378" t="s">
        <v>106</v>
      </c>
    </row>
    <row r="379" spans="1:7" x14ac:dyDescent="0.25">
      <c r="A379" s="2">
        <v>36883</v>
      </c>
      <c r="B379">
        <v>2000</v>
      </c>
      <c r="C379" s="1" t="s">
        <v>159</v>
      </c>
      <c r="D379">
        <v>52</v>
      </c>
      <c r="E379">
        <v>12</v>
      </c>
      <c r="F379" t="s">
        <v>100</v>
      </c>
      <c r="G379" t="s">
        <v>107</v>
      </c>
    </row>
    <row r="380" spans="1:7" x14ac:dyDescent="0.25">
      <c r="A380" s="2">
        <v>36884</v>
      </c>
      <c r="B380">
        <v>2000</v>
      </c>
      <c r="C380" s="1" t="s">
        <v>159</v>
      </c>
      <c r="D380">
        <v>53</v>
      </c>
      <c r="E380">
        <v>12</v>
      </c>
      <c r="F380" t="s">
        <v>100</v>
      </c>
      <c r="G380" t="s">
        <v>101</v>
      </c>
    </row>
    <row r="381" spans="1:7" x14ac:dyDescent="0.25">
      <c r="A381" s="2">
        <v>36885</v>
      </c>
      <c r="B381">
        <v>2000</v>
      </c>
      <c r="C381" s="1" t="s">
        <v>159</v>
      </c>
      <c r="D381">
        <v>53</v>
      </c>
      <c r="E381">
        <v>12</v>
      </c>
      <c r="F381" t="s">
        <v>100</v>
      </c>
      <c r="G381" t="s">
        <v>102</v>
      </c>
    </row>
    <row r="382" spans="1:7" x14ac:dyDescent="0.25">
      <c r="A382" s="2">
        <v>36886</v>
      </c>
      <c r="B382">
        <v>2000</v>
      </c>
      <c r="C382" s="1" t="s">
        <v>159</v>
      </c>
      <c r="D382">
        <v>53</v>
      </c>
      <c r="E382">
        <v>12</v>
      </c>
      <c r="F382" t="s">
        <v>100</v>
      </c>
      <c r="G382" t="s">
        <v>103</v>
      </c>
    </row>
    <row r="383" spans="1:7" x14ac:dyDescent="0.25">
      <c r="A383" s="2">
        <v>36887</v>
      </c>
      <c r="B383">
        <v>2000</v>
      </c>
      <c r="C383" s="1" t="s">
        <v>159</v>
      </c>
      <c r="D383">
        <v>53</v>
      </c>
      <c r="E383">
        <v>12</v>
      </c>
      <c r="F383" t="s">
        <v>100</v>
      </c>
      <c r="G383" t="s">
        <v>104</v>
      </c>
    </row>
    <row r="384" spans="1:7" x14ac:dyDescent="0.25">
      <c r="A384" s="2">
        <v>36888</v>
      </c>
      <c r="B384">
        <v>2000</v>
      </c>
      <c r="C384" s="1" t="s">
        <v>159</v>
      </c>
      <c r="D384">
        <v>53</v>
      </c>
      <c r="E384">
        <v>12</v>
      </c>
      <c r="F384" t="s">
        <v>100</v>
      </c>
      <c r="G384" t="s">
        <v>105</v>
      </c>
    </row>
    <row r="385" spans="1:7" x14ac:dyDescent="0.25">
      <c r="A385" s="2">
        <v>36889</v>
      </c>
      <c r="B385">
        <v>2000</v>
      </c>
      <c r="C385" s="1" t="s">
        <v>159</v>
      </c>
      <c r="D385">
        <v>53</v>
      </c>
      <c r="E385">
        <v>12</v>
      </c>
      <c r="F385" t="s">
        <v>100</v>
      </c>
      <c r="G385" t="s">
        <v>106</v>
      </c>
    </row>
    <row r="386" spans="1:7" x14ac:dyDescent="0.25">
      <c r="A386" s="2">
        <v>36890</v>
      </c>
      <c r="B386">
        <v>2000</v>
      </c>
      <c r="C386" s="1" t="s">
        <v>159</v>
      </c>
      <c r="D386">
        <v>53</v>
      </c>
      <c r="E386">
        <v>12</v>
      </c>
      <c r="F386" t="s">
        <v>100</v>
      </c>
      <c r="G386" t="s">
        <v>107</v>
      </c>
    </row>
    <row r="387" spans="1:7" x14ac:dyDescent="0.25">
      <c r="A387" s="2">
        <v>36891</v>
      </c>
      <c r="B387">
        <v>2000</v>
      </c>
      <c r="C387" s="1" t="s">
        <v>159</v>
      </c>
      <c r="D387">
        <v>54</v>
      </c>
      <c r="E387">
        <v>12</v>
      </c>
      <c r="F387" t="s">
        <v>100</v>
      </c>
      <c r="G387" t="s">
        <v>101</v>
      </c>
    </row>
    <row r="388" spans="1:7" x14ac:dyDescent="0.25">
      <c r="A388" s="2">
        <v>36892</v>
      </c>
      <c r="B388">
        <v>2001</v>
      </c>
      <c r="C388" s="1" t="s">
        <v>160</v>
      </c>
      <c r="D388">
        <v>1</v>
      </c>
      <c r="E388">
        <v>1</v>
      </c>
      <c r="F388" t="s">
        <v>108</v>
      </c>
      <c r="G388" t="s">
        <v>102</v>
      </c>
    </row>
    <row r="389" spans="1:7" x14ac:dyDescent="0.25">
      <c r="A389" s="2">
        <v>36893</v>
      </c>
      <c r="B389">
        <v>2001</v>
      </c>
      <c r="C389" s="1" t="s">
        <v>160</v>
      </c>
      <c r="D389">
        <v>1</v>
      </c>
      <c r="E389">
        <v>1</v>
      </c>
      <c r="F389" t="s">
        <v>108</v>
      </c>
      <c r="G389" t="s">
        <v>103</v>
      </c>
    </row>
    <row r="390" spans="1:7" x14ac:dyDescent="0.25">
      <c r="A390" s="2">
        <v>36894</v>
      </c>
      <c r="B390">
        <v>2001</v>
      </c>
      <c r="C390" s="1" t="s">
        <v>160</v>
      </c>
      <c r="D390">
        <v>1</v>
      </c>
      <c r="E390">
        <v>1</v>
      </c>
      <c r="F390" t="s">
        <v>108</v>
      </c>
      <c r="G390" t="s">
        <v>104</v>
      </c>
    </row>
    <row r="391" spans="1:7" x14ac:dyDescent="0.25">
      <c r="A391" s="2">
        <v>36895</v>
      </c>
      <c r="B391">
        <v>2001</v>
      </c>
      <c r="C391" s="1" t="s">
        <v>160</v>
      </c>
      <c r="D391">
        <v>1</v>
      </c>
      <c r="E391">
        <v>1</v>
      </c>
      <c r="F391" t="s">
        <v>108</v>
      </c>
      <c r="G391" t="s">
        <v>105</v>
      </c>
    </row>
    <row r="392" spans="1:7" x14ac:dyDescent="0.25">
      <c r="A392" s="2">
        <v>36896</v>
      </c>
      <c r="B392">
        <v>2001</v>
      </c>
      <c r="C392" s="1" t="s">
        <v>160</v>
      </c>
      <c r="D392">
        <v>1</v>
      </c>
      <c r="E392">
        <v>1</v>
      </c>
      <c r="F392" t="s">
        <v>108</v>
      </c>
      <c r="G392" t="s">
        <v>106</v>
      </c>
    </row>
    <row r="393" spans="1:7" x14ac:dyDescent="0.25">
      <c r="A393" s="2">
        <v>36897</v>
      </c>
      <c r="B393">
        <v>2001</v>
      </c>
      <c r="C393" s="1" t="s">
        <v>160</v>
      </c>
      <c r="D393">
        <v>1</v>
      </c>
      <c r="E393">
        <v>1</v>
      </c>
      <c r="F393" t="s">
        <v>108</v>
      </c>
      <c r="G393" t="s">
        <v>107</v>
      </c>
    </row>
    <row r="394" spans="1:7" x14ac:dyDescent="0.25">
      <c r="A394" s="2">
        <v>36898</v>
      </c>
      <c r="B394">
        <v>2001</v>
      </c>
      <c r="C394" s="1" t="s">
        <v>160</v>
      </c>
      <c r="D394">
        <v>2</v>
      </c>
      <c r="E394">
        <v>1</v>
      </c>
      <c r="F394" t="s">
        <v>108</v>
      </c>
      <c r="G394" t="s">
        <v>101</v>
      </c>
    </row>
    <row r="395" spans="1:7" x14ac:dyDescent="0.25">
      <c r="A395" s="2">
        <v>36899</v>
      </c>
      <c r="B395">
        <v>2001</v>
      </c>
      <c r="C395" s="1" t="s">
        <v>160</v>
      </c>
      <c r="D395">
        <v>2</v>
      </c>
      <c r="E395">
        <v>1</v>
      </c>
      <c r="F395" t="s">
        <v>108</v>
      </c>
      <c r="G395" t="s">
        <v>102</v>
      </c>
    </row>
    <row r="396" spans="1:7" x14ac:dyDescent="0.25">
      <c r="A396" s="2">
        <v>36900</v>
      </c>
      <c r="B396">
        <v>2001</v>
      </c>
      <c r="C396" s="1" t="s">
        <v>160</v>
      </c>
      <c r="D396">
        <v>2</v>
      </c>
      <c r="E396">
        <v>1</v>
      </c>
      <c r="F396" t="s">
        <v>108</v>
      </c>
      <c r="G396" t="s">
        <v>103</v>
      </c>
    </row>
    <row r="397" spans="1:7" x14ac:dyDescent="0.25">
      <c r="A397" s="2">
        <v>36901</v>
      </c>
      <c r="B397">
        <v>2001</v>
      </c>
      <c r="C397" s="1" t="s">
        <v>160</v>
      </c>
      <c r="D397">
        <v>2</v>
      </c>
      <c r="E397">
        <v>1</v>
      </c>
      <c r="F397" t="s">
        <v>108</v>
      </c>
      <c r="G397" t="s">
        <v>104</v>
      </c>
    </row>
    <row r="398" spans="1:7" x14ac:dyDescent="0.25">
      <c r="A398" s="2">
        <v>36902</v>
      </c>
      <c r="B398">
        <v>2001</v>
      </c>
      <c r="C398" s="1" t="s">
        <v>160</v>
      </c>
      <c r="D398">
        <v>2</v>
      </c>
      <c r="E398">
        <v>1</v>
      </c>
      <c r="F398" t="s">
        <v>108</v>
      </c>
      <c r="G398" t="s">
        <v>105</v>
      </c>
    </row>
    <row r="399" spans="1:7" x14ac:dyDescent="0.25">
      <c r="A399" s="2">
        <v>36903</v>
      </c>
      <c r="B399">
        <v>2001</v>
      </c>
      <c r="C399" s="1" t="s">
        <v>160</v>
      </c>
      <c r="D399">
        <v>2</v>
      </c>
      <c r="E399">
        <v>1</v>
      </c>
      <c r="F399" t="s">
        <v>108</v>
      </c>
      <c r="G399" t="s">
        <v>106</v>
      </c>
    </row>
    <row r="400" spans="1:7" x14ac:dyDescent="0.25">
      <c r="A400" s="2">
        <v>36904</v>
      </c>
      <c r="B400">
        <v>2001</v>
      </c>
      <c r="C400" s="1" t="s">
        <v>160</v>
      </c>
      <c r="D400">
        <v>2</v>
      </c>
      <c r="E400">
        <v>1</v>
      </c>
      <c r="F400" t="s">
        <v>108</v>
      </c>
      <c r="G400" t="s">
        <v>107</v>
      </c>
    </row>
    <row r="401" spans="1:7" x14ac:dyDescent="0.25">
      <c r="A401" s="2">
        <v>36905</v>
      </c>
      <c r="B401">
        <v>2001</v>
      </c>
      <c r="C401" s="1" t="s">
        <v>160</v>
      </c>
      <c r="D401">
        <v>3</v>
      </c>
      <c r="E401">
        <v>1</v>
      </c>
      <c r="F401" t="s">
        <v>108</v>
      </c>
      <c r="G401" t="s">
        <v>101</v>
      </c>
    </row>
    <row r="402" spans="1:7" x14ac:dyDescent="0.25">
      <c r="A402" s="2">
        <v>36906</v>
      </c>
      <c r="B402">
        <v>2001</v>
      </c>
      <c r="C402" s="1" t="s">
        <v>160</v>
      </c>
      <c r="D402">
        <v>3</v>
      </c>
      <c r="E402">
        <v>1</v>
      </c>
      <c r="F402" t="s">
        <v>108</v>
      </c>
      <c r="G402" t="s">
        <v>102</v>
      </c>
    </row>
    <row r="403" spans="1:7" x14ac:dyDescent="0.25">
      <c r="A403" s="2">
        <v>36907</v>
      </c>
      <c r="B403">
        <v>2001</v>
      </c>
      <c r="C403" s="1" t="s">
        <v>160</v>
      </c>
      <c r="D403">
        <v>3</v>
      </c>
      <c r="E403">
        <v>1</v>
      </c>
      <c r="F403" t="s">
        <v>108</v>
      </c>
      <c r="G403" t="s">
        <v>103</v>
      </c>
    </row>
    <row r="404" spans="1:7" x14ac:dyDescent="0.25">
      <c r="A404" s="2">
        <v>36908</v>
      </c>
      <c r="B404">
        <v>2001</v>
      </c>
      <c r="C404" s="1" t="s">
        <v>160</v>
      </c>
      <c r="D404">
        <v>3</v>
      </c>
      <c r="E404">
        <v>1</v>
      </c>
      <c r="F404" t="s">
        <v>108</v>
      </c>
      <c r="G404" t="s">
        <v>104</v>
      </c>
    </row>
    <row r="405" spans="1:7" x14ac:dyDescent="0.25">
      <c r="A405" s="2">
        <v>36909</v>
      </c>
      <c r="B405">
        <v>2001</v>
      </c>
      <c r="C405" s="1" t="s">
        <v>160</v>
      </c>
      <c r="D405">
        <v>3</v>
      </c>
      <c r="E405">
        <v>1</v>
      </c>
      <c r="F405" t="s">
        <v>108</v>
      </c>
      <c r="G405" t="s">
        <v>105</v>
      </c>
    </row>
    <row r="406" spans="1:7" x14ac:dyDescent="0.25">
      <c r="A406" s="2">
        <v>36910</v>
      </c>
      <c r="B406">
        <v>2001</v>
      </c>
      <c r="C406" s="1" t="s">
        <v>160</v>
      </c>
      <c r="D406">
        <v>3</v>
      </c>
      <c r="E406">
        <v>1</v>
      </c>
      <c r="F406" t="s">
        <v>108</v>
      </c>
      <c r="G406" t="s">
        <v>106</v>
      </c>
    </row>
    <row r="407" spans="1:7" x14ac:dyDescent="0.25">
      <c r="A407" s="2">
        <v>36911</v>
      </c>
      <c r="B407">
        <v>2001</v>
      </c>
      <c r="C407" s="1" t="s">
        <v>160</v>
      </c>
      <c r="D407">
        <v>3</v>
      </c>
      <c r="E407">
        <v>1</v>
      </c>
      <c r="F407" t="s">
        <v>108</v>
      </c>
      <c r="G407" t="s">
        <v>107</v>
      </c>
    </row>
    <row r="408" spans="1:7" x14ac:dyDescent="0.25">
      <c r="A408" s="2">
        <v>36912</v>
      </c>
      <c r="B408">
        <v>2001</v>
      </c>
      <c r="C408" s="1" t="s">
        <v>160</v>
      </c>
      <c r="D408">
        <v>4</v>
      </c>
      <c r="E408">
        <v>1</v>
      </c>
      <c r="F408" t="s">
        <v>108</v>
      </c>
      <c r="G408" t="s">
        <v>101</v>
      </c>
    </row>
    <row r="409" spans="1:7" x14ac:dyDescent="0.25">
      <c r="A409" s="2">
        <v>36913</v>
      </c>
      <c r="B409">
        <v>2001</v>
      </c>
      <c r="C409" s="1" t="s">
        <v>160</v>
      </c>
      <c r="D409">
        <v>4</v>
      </c>
      <c r="E409">
        <v>1</v>
      </c>
      <c r="F409" t="s">
        <v>108</v>
      </c>
      <c r="G409" t="s">
        <v>102</v>
      </c>
    </row>
    <row r="410" spans="1:7" x14ac:dyDescent="0.25">
      <c r="A410" s="2">
        <v>36914</v>
      </c>
      <c r="B410">
        <v>2001</v>
      </c>
      <c r="C410" s="1" t="s">
        <v>160</v>
      </c>
      <c r="D410">
        <v>4</v>
      </c>
      <c r="E410">
        <v>1</v>
      </c>
      <c r="F410" t="s">
        <v>108</v>
      </c>
      <c r="G410" t="s">
        <v>103</v>
      </c>
    </row>
    <row r="411" spans="1:7" x14ac:dyDescent="0.25">
      <c r="A411" s="2">
        <v>36915</v>
      </c>
      <c r="B411">
        <v>2001</v>
      </c>
      <c r="C411" s="1" t="s">
        <v>160</v>
      </c>
      <c r="D411">
        <v>4</v>
      </c>
      <c r="E411">
        <v>1</v>
      </c>
      <c r="F411" t="s">
        <v>108</v>
      </c>
      <c r="G411" t="s">
        <v>104</v>
      </c>
    </row>
    <row r="412" spans="1:7" x14ac:dyDescent="0.25">
      <c r="A412" s="2">
        <v>36916</v>
      </c>
      <c r="B412">
        <v>2001</v>
      </c>
      <c r="C412" s="1" t="s">
        <v>160</v>
      </c>
      <c r="D412">
        <v>4</v>
      </c>
      <c r="E412">
        <v>1</v>
      </c>
      <c r="F412" t="s">
        <v>108</v>
      </c>
      <c r="G412" t="s">
        <v>105</v>
      </c>
    </row>
    <row r="413" spans="1:7" x14ac:dyDescent="0.25">
      <c r="A413" s="2">
        <v>36917</v>
      </c>
      <c r="B413">
        <v>2001</v>
      </c>
      <c r="C413" s="1" t="s">
        <v>160</v>
      </c>
      <c r="D413">
        <v>4</v>
      </c>
      <c r="E413">
        <v>1</v>
      </c>
      <c r="F413" t="s">
        <v>108</v>
      </c>
      <c r="G413" t="s">
        <v>106</v>
      </c>
    </row>
    <row r="414" spans="1:7" x14ac:dyDescent="0.25">
      <c r="A414" s="2">
        <v>36918</v>
      </c>
      <c r="B414">
        <v>2001</v>
      </c>
      <c r="C414" s="1" t="s">
        <v>160</v>
      </c>
      <c r="D414">
        <v>4</v>
      </c>
      <c r="E414">
        <v>1</v>
      </c>
      <c r="F414" t="s">
        <v>108</v>
      </c>
      <c r="G414" t="s">
        <v>107</v>
      </c>
    </row>
    <row r="415" spans="1:7" x14ac:dyDescent="0.25">
      <c r="A415" s="2">
        <v>36919</v>
      </c>
      <c r="B415">
        <v>2001</v>
      </c>
      <c r="C415" s="1" t="s">
        <v>160</v>
      </c>
      <c r="D415">
        <v>5</v>
      </c>
      <c r="E415">
        <v>1</v>
      </c>
      <c r="F415" t="s">
        <v>108</v>
      </c>
      <c r="G415" t="s">
        <v>101</v>
      </c>
    </row>
    <row r="416" spans="1:7" x14ac:dyDescent="0.25">
      <c r="A416" s="2">
        <v>36920</v>
      </c>
      <c r="B416">
        <v>2001</v>
      </c>
      <c r="C416" s="1" t="s">
        <v>160</v>
      </c>
      <c r="D416">
        <v>5</v>
      </c>
      <c r="E416">
        <v>1</v>
      </c>
      <c r="F416" t="s">
        <v>108</v>
      </c>
      <c r="G416" t="s">
        <v>102</v>
      </c>
    </row>
    <row r="417" spans="1:7" x14ac:dyDescent="0.25">
      <c r="A417" s="2">
        <v>36921</v>
      </c>
      <c r="B417">
        <v>2001</v>
      </c>
      <c r="C417" s="1" t="s">
        <v>160</v>
      </c>
      <c r="D417">
        <v>5</v>
      </c>
      <c r="E417">
        <v>1</v>
      </c>
      <c r="F417" t="s">
        <v>108</v>
      </c>
      <c r="G417" t="s">
        <v>103</v>
      </c>
    </row>
    <row r="418" spans="1:7" x14ac:dyDescent="0.25">
      <c r="A418" s="2">
        <v>36922</v>
      </c>
      <c r="B418">
        <v>2001</v>
      </c>
      <c r="C418" s="1" t="s">
        <v>160</v>
      </c>
      <c r="D418">
        <v>5</v>
      </c>
      <c r="E418">
        <v>1</v>
      </c>
      <c r="F418" t="s">
        <v>108</v>
      </c>
      <c r="G418" t="s">
        <v>104</v>
      </c>
    </row>
    <row r="419" spans="1:7" x14ac:dyDescent="0.25">
      <c r="A419" s="2">
        <v>36923</v>
      </c>
      <c r="B419">
        <v>2001</v>
      </c>
      <c r="C419" s="1" t="s">
        <v>160</v>
      </c>
      <c r="D419">
        <v>5</v>
      </c>
      <c r="E419">
        <v>2</v>
      </c>
      <c r="F419" t="s">
        <v>109</v>
      </c>
      <c r="G419" t="s">
        <v>105</v>
      </c>
    </row>
    <row r="420" spans="1:7" x14ac:dyDescent="0.25">
      <c r="A420" s="2">
        <v>36924</v>
      </c>
      <c r="B420">
        <v>2001</v>
      </c>
      <c r="C420" s="1" t="s">
        <v>160</v>
      </c>
      <c r="D420">
        <v>5</v>
      </c>
      <c r="E420">
        <v>2</v>
      </c>
      <c r="F420" t="s">
        <v>109</v>
      </c>
      <c r="G420" t="s">
        <v>106</v>
      </c>
    </row>
    <row r="421" spans="1:7" x14ac:dyDescent="0.25">
      <c r="A421" s="2">
        <v>36925</v>
      </c>
      <c r="B421">
        <v>2001</v>
      </c>
      <c r="C421" s="1" t="s">
        <v>160</v>
      </c>
      <c r="D421">
        <v>5</v>
      </c>
      <c r="E421">
        <v>2</v>
      </c>
      <c r="F421" t="s">
        <v>109</v>
      </c>
      <c r="G421" t="s">
        <v>107</v>
      </c>
    </row>
    <row r="422" spans="1:7" x14ac:dyDescent="0.25">
      <c r="A422" s="2">
        <v>36926</v>
      </c>
      <c r="B422">
        <v>2001</v>
      </c>
      <c r="C422" s="1" t="s">
        <v>160</v>
      </c>
      <c r="D422">
        <v>6</v>
      </c>
      <c r="E422">
        <v>2</v>
      </c>
      <c r="F422" t="s">
        <v>109</v>
      </c>
      <c r="G422" t="s">
        <v>101</v>
      </c>
    </row>
    <row r="423" spans="1:7" x14ac:dyDescent="0.25">
      <c r="A423" s="2">
        <v>36927</v>
      </c>
      <c r="B423">
        <v>2001</v>
      </c>
      <c r="C423" s="1" t="s">
        <v>160</v>
      </c>
      <c r="D423">
        <v>6</v>
      </c>
      <c r="E423">
        <v>2</v>
      </c>
      <c r="F423" t="s">
        <v>109</v>
      </c>
      <c r="G423" t="s">
        <v>102</v>
      </c>
    </row>
    <row r="424" spans="1:7" x14ac:dyDescent="0.25">
      <c r="A424" s="2">
        <v>36928</v>
      </c>
      <c r="B424">
        <v>2001</v>
      </c>
      <c r="C424" s="1" t="s">
        <v>160</v>
      </c>
      <c r="D424">
        <v>6</v>
      </c>
      <c r="E424">
        <v>2</v>
      </c>
      <c r="F424" t="s">
        <v>109</v>
      </c>
      <c r="G424" t="s">
        <v>103</v>
      </c>
    </row>
    <row r="425" spans="1:7" x14ac:dyDescent="0.25">
      <c r="A425" s="2">
        <v>36929</v>
      </c>
      <c r="B425">
        <v>2001</v>
      </c>
      <c r="C425" s="1" t="s">
        <v>160</v>
      </c>
      <c r="D425">
        <v>6</v>
      </c>
      <c r="E425">
        <v>2</v>
      </c>
      <c r="F425" t="s">
        <v>109</v>
      </c>
      <c r="G425" t="s">
        <v>104</v>
      </c>
    </row>
    <row r="426" spans="1:7" x14ac:dyDescent="0.25">
      <c r="A426" s="2">
        <v>36930</v>
      </c>
      <c r="B426">
        <v>2001</v>
      </c>
      <c r="C426" s="1" t="s">
        <v>160</v>
      </c>
      <c r="D426">
        <v>6</v>
      </c>
      <c r="E426">
        <v>2</v>
      </c>
      <c r="F426" t="s">
        <v>109</v>
      </c>
      <c r="G426" t="s">
        <v>105</v>
      </c>
    </row>
    <row r="427" spans="1:7" x14ac:dyDescent="0.25">
      <c r="A427" s="2">
        <v>36931</v>
      </c>
      <c r="B427">
        <v>2001</v>
      </c>
      <c r="C427" s="1" t="s">
        <v>160</v>
      </c>
      <c r="D427">
        <v>6</v>
      </c>
      <c r="E427">
        <v>2</v>
      </c>
      <c r="F427" t="s">
        <v>109</v>
      </c>
      <c r="G427" t="s">
        <v>106</v>
      </c>
    </row>
    <row r="428" spans="1:7" x14ac:dyDescent="0.25">
      <c r="A428" s="2">
        <v>36932</v>
      </c>
      <c r="B428">
        <v>2001</v>
      </c>
      <c r="C428" s="1" t="s">
        <v>160</v>
      </c>
      <c r="D428">
        <v>6</v>
      </c>
      <c r="E428">
        <v>2</v>
      </c>
      <c r="F428" t="s">
        <v>109</v>
      </c>
      <c r="G428" t="s">
        <v>107</v>
      </c>
    </row>
    <row r="429" spans="1:7" x14ac:dyDescent="0.25">
      <c r="A429" s="2">
        <v>36933</v>
      </c>
      <c r="B429">
        <v>2001</v>
      </c>
      <c r="C429" s="1" t="s">
        <v>160</v>
      </c>
      <c r="D429">
        <v>7</v>
      </c>
      <c r="E429">
        <v>2</v>
      </c>
      <c r="F429" t="s">
        <v>109</v>
      </c>
      <c r="G429" t="s">
        <v>101</v>
      </c>
    </row>
    <row r="430" spans="1:7" x14ac:dyDescent="0.25">
      <c r="A430" s="2">
        <v>36934</v>
      </c>
      <c r="B430">
        <v>2001</v>
      </c>
      <c r="C430" s="1" t="s">
        <v>160</v>
      </c>
      <c r="D430">
        <v>7</v>
      </c>
      <c r="E430">
        <v>2</v>
      </c>
      <c r="F430" t="s">
        <v>109</v>
      </c>
      <c r="G430" t="s">
        <v>102</v>
      </c>
    </row>
    <row r="431" spans="1:7" x14ac:dyDescent="0.25">
      <c r="A431" s="2">
        <v>36935</v>
      </c>
      <c r="B431">
        <v>2001</v>
      </c>
      <c r="C431" s="1" t="s">
        <v>160</v>
      </c>
      <c r="D431">
        <v>7</v>
      </c>
      <c r="E431">
        <v>2</v>
      </c>
      <c r="F431" t="s">
        <v>109</v>
      </c>
      <c r="G431" t="s">
        <v>103</v>
      </c>
    </row>
    <row r="432" spans="1:7" x14ac:dyDescent="0.25">
      <c r="A432" s="2">
        <v>36936</v>
      </c>
      <c r="B432">
        <v>2001</v>
      </c>
      <c r="C432" s="1" t="s">
        <v>160</v>
      </c>
      <c r="D432">
        <v>7</v>
      </c>
      <c r="E432">
        <v>2</v>
      </c>
      <c r="F432" t="s">
        <v>109</v>
      </c>
      <c r="G432" t="s">
        <v>104</v>
      </c>
    </row>
    <row r="433" spans="1:7" x14ac:dyDescent="0.25">
      <c r="A433" s="2">
        <v>36937</v>
      </c>
      <c r="B433">
        <v>2001</v>
      </c>
      <c r="C433" s="1" t="s">
        <v>160</v>
      </c>
      <c r="D433">
        <v>7</v>
      </c>
      <c r="E433">
        <v>2</v>
      </c>
      <c r="F433" t="s">
        <v>109</v>
      </c>
      <c r="G433" t="s">
        <v>105</v>
      </c>
    </row>
    <row r="434" spans="1:7" x14ac:dyDescent="0.25">
      <c r="A434" s="2">
        <v>36938</v>
      </c>
      <c r="B434">
        <v>2001</v>
      </c>
      <c r="C434" s="1" t="s">
        <v>160</v>
      </c>
      <c r="D434">
        <v>7</v>
      </c>
      <c r="E434">
        <v>2</v>
      </c>
      <c r="F434" t="s">
        <v>109</v>
      </c>
      <c r="G434" t="s">
        <v>106</v>
      </c>
    </row>
    <row r="435" spans="1:7" x14ac:dyDescent="0.25">
      <c r="A435" s="2">
        <v>36939</v>
      </c>
      <c r="B435">
        <v>2001</v>
      </c>
      <c r="C435" s="1" t="s">
        <v>160</v>
      </c>
      <c r="D435">
        <v>7</v>
      </c>
      <c r="E435">
        <v>2</v>
      </c>
      <c r="F435" t="s">
        <v>109</v>
      </c>
      <c r="G435" t="s">
        <v>107</v>
      </c>
    </row>
    <row r="436" spans="1:7" x14ac:dyDescent="0.25">
      <c r="A436" s="2">
        <v>36940</v>
      </c>
      <c r="B436">
        <v>2001</v>
      </c>
      <c r="C436" s="1" t="s">
        <v>160</v>
      </c>
      <c r="D436">
        <v>8</v>
      </c>
      <c r="E436">
        <v>2</v>
      </c>
      <c r="F436" t="s">
        <v>109</v>
      </c>
      <c r="G436" t="s">
        <v>101</v>
      </c>
    </row>
    <row r="437" spans="1:7" x14ac:dyDescent="0.25">
      <c r="A437" s="2">
        <v>36941</v>
      </c>
      <c r="B437">
        <v>2001</v>
      </c>
      <c r="C437" s="1" t="s">
        <v>160</v>
      </c>
      <c r="D437">
        <v>8</v>
      </c>
      <c r="E437">
        <v>2</v>
      </c>
      <c r="F437" t="s">
        <v>109</v>
      </c>
      <c r="G437" t="s">
        <v>102</v>
      </c>
    </row>
    <row r="438" spans="1:7" x14ac:dyDescent="0.25">
      <c r="A438" s="2">
        <v>36942</v>
      </c>
      <c r="B438">
        <v>2001</v>
      </c>
      <c r="C438" s="1" t="s">
        <v>160</v>
      </c>
      <c r="D438">
        <v>8</v>
      </c>
      <c r="E438">
        <v>2</v>
      </c>
      <c r="F438" t="s">
        <v>109</v>
      </c>
      <c r="G438" t="s">
        <v>103</v>
      </c>
    </row>
    <row r="439" spans="1:7" x14ac:dyDescent="0.25">
      <c r="A439" s="2">
        <v>36943</v>
      </c>
      <c r="B439">
        <v>2001</v>
      </c>
      <c r="C439" s="1" t="s">
        <v>160</v>
      </c>
      <c r="D439">
        <v>8</v>
      </c>
      <c r="E439">
        <v>2</v>
      </c>
      <c r="F439" t="s">
        <v>109</v>
      </c>
      <c r="G439" t="s">
        <v>104</v>
      </c>
    </row>
    <row r="440" spans="1:7" x14ac:dyDescent="0.25">
      <c r="A440" s="2">
        <v>36944</v>
      </c>
      <c r="B440">
        <v>2001</v>
      </c>
      <c r="C440" s="1" t="s">
        <v>160</v>
      </c>
      <c r="D440">
        <v>8</v>
      </c>
      <c r="E440">
        <v>2</v>
      </c>
      <c r="F440" t="s">
        <v>109</v>
      </c>
      <c r="G440" t="s">
        <v>105</v>
      </c>
    </row>
    <row r="441" spans="1:7" x14ac:dyDescent="0.25">
      <c r="A441" s="2">
        <v>36945</v>
      </c>
      <c r="B441">
        <v>2001</v>
      </c>
      <c r="C441" s="1" t="s">
        <v>160</v>
      </c>
      <c r="D441">
        <v>8</v>
      </c>
      <c r="E441">
        <v>2</v>
      </c>
      <c r="F441" t="s">
        <v>109</v>
      </c>
      <c r="G441" t="s">
        <v>106</v>
      </c>
    </row>
    <row r="442" spans="1:7" x14ac:dyDescent="0.25">
      <c r="A442" s="2">
        <v>36946</v>
      </c>
      <c r="B442">
        <v>2001</v>
      </c>
      <c r="C442" s="1" t="s">
        <v>160</v>
      </c>
      <c r="D442">
        <v>8</v>
      </c>
      <c r="E442">
        <v>2</v>
      </c>
      <c r="F442" t="s">
        <v>109</v>
      </c>
      <c r="G442" t="s">
        <v>107</v>
      </c>
    </row>
    <row r="443" spans="1:7" x14ac:dyDescent="0.25">
      <c r="A443" s="2">
        <v>36947</v>
      </c>
      <c r="B443">
        <v>2001</v>
      </c>
      <c r="C443" s="1" t="s">
        <v>160</v>
      </c>
      <c r="D443">
        <v>9</v>
      </c>
      <c r="E443">
        <v>2</v>
      </c>
      <c r="F443" t="s">
        <v>109</v>
      </c>
      <c r="G443" t="s">
        <v>101</v>
      </c>
    </row>
    <row r="444" spans="1:7" x14ac:dyDescent="0.25">
      <c r="A444" s="2">
        <v>36948</v>
      </c>
      <c r="B444">
        <v>2001</v>
      </c>
      <c r="C444" s="1" t="s">
        <v>160</v>
      </c>
      <c r="D444">
        <v>9</v>
      </c>
      <c r="E444">
        <v>2</v>
      </c>
      <c r="F444" t="s">
        <v>109</v>
      </c>
      <c r="G444" t="s">
        <v>102</v>
      </c>
    </row>
    <row r="445" spans="1:7" x14ac:dyDescent="0.25">
      <c r="A445" s="2">
        <v>36949</v>
      </c>
      <c r="B445">
        <v>2001</v>
      </c>
      <c r="C445" s="1" t="s">
        <v>160</v>
      </c>
      <c r="D445">
        <v>9</v>
      </c>
      <c r="E445">
        <v>2</v>
      </c>
      <c r="F445" t="s">
        <v>109</v>
      </c>
      <c r="G445" t="s">
        <v>103</v>
      </c>
    </row>
    <row r="446" spans="1:7" x14ac:dyDescent="0.25">
      <c r="A446" s="2">
        <v>36950</v>
      </c>
      <c r="B446">
        <v>2001</v>
      </c>
      <c r="C446" s="1" t="s">
        <v>160</v>
      </c>
      <c r="D446">
        <v>9</v>
      </c>
      <c r="E446">
        <v>2</v>
      </c>
      <c r="F446" t="s">
        <v>109</v>
      </c>
      <c r="G446" t="s">
        <v>104</v>
      </c>
    </row>
    <row r="447" spans="1:7" x14ac:dyDescent="0.25">
      <c r="A447" s="2">
        <v>36951</v>
      </c>
      <c r="B447">
        <v>2001</v>
      </c>
      <c r="C447" s="1" t="s">
        <v>160</v>
      </c>
      <c r="D447">
        <v>9</v>
      </c>
      <c r="E447">
        <v>3</v>
      </c>
      <c r="F447" t="s">
        <v>110</v>
      </c>
      <c r="G447" t="s">
        <v>105</v>
      </c>
    </row>
    <row r="448" spans="1:7" x14ac:dyDescent="0.25">
      <c r="A448" s="2">
        <v>36952</v>
      </c>
      <c r="B448">
        <v>2001</v>
      </c>
      <c r="C448" s="1" t="s">
        <v>160</v>
      </c>
      <c r="D448">
        <v>9</v>
      </c>
      <c r="E448">
        <v>3</v>
      </c>
      <c r="F448" t="s">
        <v>110</v>
      </c>
      <c r="G448" t="s">
        <v>106</v>
      </c>
    </row>
    <row r="449" spans="1:7" x14ac:dyDescent="0.25">
      <c r="A449" s="2">
        <v>36953</v>
      </c>
      <c r="B449">
        <v>2001</v>
      </c>
      <c r="C449" s="1" t="s">
        <v>160</v>
      </c>
      <c r="D449">
        <v>9</v>
      </c>
      <c r="E449">
        <v>3</v>
      </c>
      <c r="F449" t="s">
        <v>110</v>
      </c>
      <c r="G449" t="s">
        <v>107</v>
      </c>
    </row>
    <row r="450" spans="1:7" x14ac:dyDescent="0.25">
      <c r="A450" s="2">
        <v>36954</v>
      </c>
      <c r="B450">
        <v>2001</v>
      </c>
      <c r="C450" s="1" t="s">
        <v>160</v>
      </c>
      <c r="D450">
        <v>10</v>
      </c>
      <c r="E450">
        <v>3</v>
      </c>
      <c r="F450" t="s">
        <v>110</v>
      </c>
      <c r="G450" t="s">
        <v>101</v>
      </c>
    </row>
    <row r="451" spans="1:7" x14ac:dyDescent="0.25">
      <c r="A451" s="2">
        <v>36955</v>
      </c>
      <c r="B451">
        <v>2001</v>
      </c>
      <c r="C451" s="1" t="s">
        <v>160</v>
      </c>
      <c r="D451">
        <v>10</v>
      </c>
      <c r="E451">
        <v>3</v>
      </c>
      <c r="F451" t="s">
        <v>110</v>
      </c>
      <c r="G451" t="s">
        <v>102</v>
      </c>
    </row>
    <row r="452" spans="1:7" x14ac:dyDescent="0.25">
      <c r="A452" s="2">
        <v>36956</v>
      </c>
      <c r="B452">
        <v>2001</v>
      </c>
      <c r="C452" s="1" t="s">
        <v>160</v>
      </c>
      <c r="D452">
        <v>10</v>
      </c>
      <c r="E452">
        <v>3</v>
      </c>
      <c r="F452" t="s">
        <v>110</v>
      </c>
      <c r="G452" t="s">
        <v>103</v>
      </c>
    </row>
    <row r="453" spans="1:7" x14ac:dyDescent="0.25">
      <c r="A453" s="2">
        <v>36957</v>
      </c>
      <c r="B453">
        <v>2001</v>
      </c>
      <c r="C453" s="1" t="s">
        <v>160</v>
      </c>
      <c r="D453">
        <v>10</v>
      </c>
      <c r="E453">
        <v>3</v>
      </c>
      <c r="F453" t="s">
        <v>110</v>
      </c>
      <c r="G453" t="s">
        <v>104</v>
      </c>
    </row>
    <row r="454" spans="1:7" x14ac:dyDescent="0.25">
      <c r="A454" s="2">
        <v>36958</v>
      </c>
      <c r="B454">
        <v>2001</v>
      </c>
      <c r="C454" s="1" t="s">
        <v>160</v>
      </c>
      <c r="D454">
        <v>10</v>
      </c>
      <c r="E454">
        <v>3</v>
      </c>
      <c r="F454" t="s">
        <v>110</v>
      </c>
      <c r="G454" t="s">
        <v>105</v>
      </c>
    </row>
    <row r="455" spans="1:7" x14ac:dyDescent="0.25">
      <c r="A455" s="2">
        <v>36959</v>
      </c>
      <c r="B455">
        <v>2001</v>
      </c>
      <c r="C455" s="1" t="s">
        <v>160</v>
      </c>
      <c r="D455">
        <v>10</v>
      </c>
      <c r="E455">
        <v>3</v>
      </c>
      <c r="F455" t="s">
        <v>110</v>
      </c>
      <c r="G455" t="s">
        <v>106</v>
      </c>
    </row>
    <row r="456" spans="1:7" x14ac:dyDescent="0.25">
      <c r="A456" s="2">
        <v>36960</v>
      </c>
      <c r="B456">
        <v>2001</v>
      </c>
      <c r="C456" s="1" t="s">
        <v>160</v>
      </c>
      <c r="D456">
        <v>10</v>
      </c>
      <c r="E456">
        <v>3</v>
      </c>
      <c r="F456" t="s">
        <v>110</v>
      </c>
      <c r="G456" t="s">
        <v>107</v>
      </c>
    </row>
    <row r="457" spans="1:7" x14ac:dyDescent="0.25">
      <c r="A457" s="2">
        <v>36961</v>
      </c>
      <c r="B457">
        <v>2001</v>
      </c>
      <c r="C457" s="1" t="s">
        <v>160</v>
      </c>
      <c r="D457">
        <v>11</v>
      </c>
      <c r="E457">
        <v>3</v>
      </c>
      <c r="F457" t="s">
        <v>110</v>
      </c>
      <c r="G457" t="s">
        <v>101</v>
      </c>
    </row>
    <row r="458" spans="1:7" x14ac:dyDescent="0.25">
      <c r="A458" s="2">
        <v>36962</v>
      </c>
      <c r="B458">
        <v>2001</v>
      </c>
      <c r="C458" s="1" t="s">
        <v>160</v>
      </c>
      <c r="D458">
        <v>11</v>
      </c>
      <c r="E458">
        <v>3</v>
      </c>
      <c r="F458" t="s">
        <v>110</v>
      </c>
      <c r="G458" t="s">
        <v>102</v>
      </c>
    </row>
    <row r="459" spans="1:7" x14ac:dyDescent="0.25">
      <c r="A459" s="2">
        <v>36963</v>
      </c>
      <c r="B459">
        <v>2001</v>
      </c>
      <c r="C459" s="1" t="s">
        <v>160</v>
      </c>
      <c r="D459">
        <v>11</v>
      </c>
      <c r="E459">
        <v>3</v>
      </c>
      <c r="F459" t="s">
        <v>110</v>
      </c>
      <c r="G459" t="s">
        <v>103</v>
      </c>
    </row>
    <row r="460" spans="1:7" x14ac:dyDescent="0.25">
      <c r="A460" s="2">
        <v>36964</v>
      </c>
      <c r="B460">
        <v>2001</v>
      </c>
      <c r="C460" s="1" t="s">
        <v>160</v>
      </c>
      <c r="D460">
        <v>11</v>
      </c>
      <c r="E460">
        <v>3</v>
      </c>
      <c r="F460" t="s">
        <v>110</v>
      </c>
      <c r="G460" t="s">
        <v>104</v>
      </c>
    </row>
    <row r="461" spans="1:7" x14ac:dyDescent="0.25">
      <c r="A461" s="2">
        <v>36965</v>
      </c>
      <c r="B461">
        <v>2001</v>
      </c>
      <c r="C461" s="1" t="s">
        <v>160</v>
      </c>
      <c r="D461">
        <v>11</v>
      </c>
      <c r="E461">
        <v>3</v>
      </c>
      <c r="F461" t="s">
        <v>110</v>
      </c>
      <c r="G461" t="s">
        <v>105</v>
      </c>
    </row>
    <row r="462" spans="1:7" x14ac:dyDescent="0.25">
      <c r="A462" s="2">
        <v>36966</v>
      </c>
      <c r="B462">
        <v>2001</v>
      </c>
      <c r="C462" s="1" t="s">
        <v>160</v>
      </c>
      <c r="D462">
        <v>11</v>
      </c>
      <c r="E462">
        <v>3</v>
      </c>
      <c r="F462" t="s">
        <v>110</v>
      </c>
      <c r="G462" t="s">
        <v>106</v>
      </c>
    </row>
    <row r="463" spans="1:7" x14ac:dyDescent="0.25">
      <c r="A463" s="2">
        <v>36967</v>
      </c>
      <c r="B463">
        <v>2001</v>
      </c>
      <c r="C463" s="1" t="s">
        <v>160</v>
      </c>
      <c r="D463">
        <v>11</v>
      </c>
      <c r="E463">
        <v>3</v>
      </c>
      <c r="F463" t="s">
        <v>110</v>
      </c>
      <c r="G463" t="s">
        <v>107</v>
      </c>
    </row>
    <row r="464" spans="1:7" x14ac:dyDescent="0.25">
      <c r="A464" s="2">
        <v>36968</v>
      </c>
      <c r="B464">
        <v>2001</v>
      </c>
      <c r="C464" s="1" t="s">
        <v>160</v>
      </c>
      <c r="D464">
        <v>12</v>
      </c>
      <c r="E464">
        <v>3</v>
      </c>
      <c r="F464" t="s">
        <v>110</v>
      </c>
      <c r="G464" t="s">
        <v>101</v>
      </c>
    </row>
    <row r="465" spans="1:7" x14ac:dyDescent="0.25">
      <c r="A465" s="2">
        <v>36969</v>
      </c>
      <c r="B465">
        <v>2001</v>
      </c>
      <c r="C465" s="1" t="s">
        <v>160</v>
      </c>
      <c r="D465">
        <v>12</v>
      </c>
      <c r="E465">
        <v>3</v>
      </c>
      <c r="F465" t="s">
        <v>110</v>
      </c>
      <c r="G465" t="s">
        <v>102</v>
      </c>
    </row>
    <row r="466" spans="1:7" x14ac:dyDescent="0.25">
      <c r="A466" s="2">
        <v>36970</v>
      </c>
      <c r="B466">
        <v>2001</v>
      </c>
      <c r="C466" s="1" t="s">
        <v>160</v>
      </c>
      <c r="D466">
        <v>12</v>
      </c>
      <c r="E466">
        <v>3</v>
      </c>
      <c r="F466" t="s">
        <v>110</v>
      </c>
      <c r="G466" t="s">
        <v>103</v>
      </c>
    </row>
    <row r="467" spans="1:7" x14ac:dyDescent="0.25">
      <c r="A467" s="2">
        <v>36971</v>
      </c>
      <c r="B467">
        <v>2001</v>
      </c>
      <c r="C467" s="1" t="s">
        <v>160</v>
      </c>
      <c r="D467">
        <v>12</v>
      </c>
      <c r="E467">
        <v>3</v>
      </c>
      <c r="F467" t="s">
        <v>110</v>
      </c>
      <c r="G467" t="s">
        <v>104</v>
      </c>
    </row>
    <row r="468" spans="1:7" x14ac:dyDescent="0.25">
      <c r="A468" s="2">
        <v>36972</v>
      </c>
      <c r="B468">
        <v>2001</v>
      </c>
      <c r="C468" s="1" t="s">
        <v>160</v>
      </c>
      <c r="D468">
        <v>12</v>
      </c>
      <c r="E468">
        <v>3</v>
      </c>
      <c r="F468" t="s">
        <v>110</v>
      </c>
      <c r="G468" t="s">
        <v>105</v>
      </c>
    </row>
    <row r="469" spans="1:7" x14ac:dyDescent="0.25">
      <c r="A469" s="2">
        <v>36973</v>
      </c>
      <c r="B469">
        <v>2001</v>
      </c>
      <c r="C469" s="1" t="s">
        <v>160</v>
      </c>
      <c r="D469">
        <v>12</v>
      </c>
      <c r="E469">
        <v>3</v>
      </c>
      <c r="F469" t="s">
        <v>110</v>
      </c>
      <c r="G469" t="s">
        <v>106</v>
      </c>
    </row>
    <row r="470" spans="1:7" x14ac:dyDescent="0.25">
      <c r="A470" s="2">
        <v>36974</v>
      </c>
      <c r="B470">
        <v>2001</v>
      </c>
      <c r="C470" s="1" t="s">
        <v>160</v>
      </c>
      <c r="D470">
        <v>12</v>
      </c>
      <c r="E470">
        <v>3</v>
      </c>
      <c r="F470" t="s">
        <v>110</v>
      </c>
      <c r="G470" t="s">
        <v>107</v>
      </c>
    </row>
    <row r="471" spans="1:7" x14ac:dyDescent="0.25">
      <c r="A471" s="2">
        <v>36975</v>
      </c>
      <c r="B471">
        <v>2001</v>
      </c>
      <c r="C471" s="1" t="s">
        <v>160</v>
      </c>
      <c r="D471">
        <v>13</v>
      </c>
      <c r="E471">
        <v>3</v>
      </c>
      <c r="F471" t="s">
        <v>110</v>
      </c>
      <c r="G471" t="s">
        <v>101</v>
      </c>
    </row>
    <row r="472" spans="1:7" x14ac:dyDescent="0.25">
      <c r="A472" s="2">
        <v>36976</v>
      </c>
      <c r="B472">
        <v>2001</v>
      </c>
      <c r="C472" s="1" t="s">
        <v>160</v>
      </c>
      <c r="D472">
        <v>13</v>
      </c>
      <c r="E472">
        <v>3</v>
      </c>
      <c r="F472" t="s">
        <v>110</v>
      </c>
      <c r="G472" t="s">
        <v>102</v>
      </c>
    </row>
    <row r="473" spans="1:7" x14ac:dyDescent="0.25">
      <c r="A473" s="2">
        <v>36977</v>
      </c>
      <c r="B473">
        <v>2001</v>
      </c>
      <c r="C473" s="1" t="s">
        <v>160</v>
      </c>
      <c r="D473">
        <v>13</v>
      </c>
      <c r="E473">
        <v>3</v>
      </c>
      <c r="F473" t="s">
        <v>110</v>
      </c>
      <c r="G473" t="s">
        <v>103</v>
      </c>
    </row>
    <row r="474" spans="1:7" x14ac:dyDescent="0.25">
      <c r="A474" s="2">
        <v>36978</v>
      </c>
      <c r="B474">
        <v>2001</v>
      </c>
      <c r="C474" s="1" t="s">
        <v>160</v>
      </c>
      <c r="D474">
        <v>13</v>
      </c>
      <c r="E474">
        <v>3</v>
      </c>
      <c r="F474" t="s">
        <v>110</v>
      </c>
      <c r="G474" t="s">
        <v>104</v>
      </c>
    </row>
    <row r="475" spans="1:7" x14ac:dyDescent="0.25">
      <c r="A475" s="2">
        <v>36979</v>
      </c>
      <c r="B475">
        <v>2001</v>
      </c>
      <c r="C475" s="1" t="s">
        <v>160</v>
      </c>
      <c r="D475">
        <v>13</v>
      </c>
      <c r="E475">
        <v>3</v>
      </c>
      <c r="F475" t="s">
        <v>110</v>
      </c>
      <c r="G475" t="s">
        <v>105</v>
      </c>
    </row>
    <row r="476" spans="1:7" x14ac:dyDescent="0.25">
      <c r="A476" s="2">
        <v>36980</v>
      </c>
      <c r="B476">
        <v>2001</v>
      </c>
      <c r="C476" s="1" t="s">
        <v>160</v>
      </c>
      <c r="D476">
        <v>13</v>
      </c>
      <c r="E476">
        <v>3</v>
      </c>
      <c r="F476" t="s">
        <v>110</v>
      </c>
      <c r="G476" t="s">
        <v>106</v>
      </c>
    </row>
    <row r="477" spans="1:7" x14ac:dyDescent="0.25">
      <c r="A477" s="2">
        <v>36981</v>
      </c>
      <c r="B477">
        <v>2001</v>
      </c>
      <c r="C477" s="1" t="s">
        <v>160</v>
      </c>
      <c r="D477">
        <v>13</v>
      </c>
      <c r="E477">
        <v>3</v>
      </c>
      <c r="F477" t="s">
        <v>110</v>
      </c>
      <c r="G477" t="s">
        <v>107</v>
      </c>
    </row>
    <row r="478" spans="1:7" x14ac:dyDescent="0.25">
      <c r="A478" s="2">
        <v>36982</v>
      </c>
      <c r="B478">
        <v>2001</v>
      </c>
      <c r="C478" s="1" t="s">
        <v>161</v>
      </c>
      <c r="D478">
        <v>14</v>
      </c>
      <c r="E478">
        <v>4</v>
      </c>
      <c r="F478" t="s">
        <v>111</v>
      </c>
      <c r="G478" t="s">
        <v>101</v>
      </c>
    </row>
    <row r="479" spans="1:7" x14ac:dyDescent="0.25">
      <c r="A479" s="2">
        <v>36983</v>
      </c>
      <c r="B479">
        <v>2001</v>
      </c>
      <c r="C479" s="1" t="s">
        <v>161</v>
      </c>
      <c r="D479">
        <v>14</v>
      </c>
      <c r="E479">
        <v>4</v>
      </c>
      <c r="F479" t="s">
        <v>111</v>
      </c>
      <c r="G479" t="s">
        <v>102</v>
      </c>
    </row>
    <row r="480" spans="1:7" x14ac:dyDescent="0.25">
      <c r="A480" s="2">
        <v>36984</v>
      </c>
      <c r="B480">
        <v>2001</v>
      </c>
      <c r="C480" s="1" t="s">
        <v>161</v>
      </c>
      <c r="D480">
        <v>14</v>
      </c>
      <c r="E480">
        <v>4</v>
      </c>
      <c r="F480" t="s">
        <v>111</v>
      </c>
      <c r="G480" t="s">
        <v>103</v>
      </c>
    </row>
    <row r="481" spans="1:7" x14ac:dyDescent="0.25">
      <c r="A481" s="2">
        <v>36985</v>
      </c>
      <c r="B481">
        <v>2001</v>
      </c>
      <c r="C481" s="1" t="s">
        <v>161</v>
      </c>
      <c r="D481">
        <v>14</v>
      </c>
      <c r="E481">
        <v>4</v>
      </c>
      <c r="F481" t="s">
        <v>111</v>
      </c>
      <c r="G481" t="s">
        <v>104</v>
      </c>
    </row>
    <row r="482" spans="1:7" x14ac:dyDescent="0.25">
      <c r="A482" s="2">
        <v>36986</v>
      </c>
      <c r="B482">
        <v>2001</v>
      </c>
      <c r="C482" s="1" t="s">
        <v>161</v>
      </c>
      <c r="D482">
        <v>14</v>
      </c>
      <c r="E482">
        <v>4</v>
      </c>
      <c r="F482" t="s">
        <v>111</v>
      </c>
      <c r="G482" t="s">
        <v>105</v>
      </c>
    </row>
    <row r="483" spans="1:7" x14ac:dyDescent="0.25">
      <c r="A483" s="2">
        <v>36987</v>
      </c>
      <c r="B483">
        <v>2001</v>
      </c>
      <c r="C483" s="1" t="s">
        <v>161</v>
      </c>
      <c r="D483">
        <v>14</v>
      </c>
      <c r="E483">
        <v>4</v>
      </c>
      <c r="F483" t="s">
        <v>111</v>
      </c>
      <c r="G483" t="s">
        <v>106</v>
      </c>
    </row>
    <row r="484" spans="1:7" x14ac:dyDescent="0.25">
      <c r="A484" s="2">
        <v>36988</v>
      </c>
      <c r="B484">
        <v>2001</v>
      </c>
      <c r="C484" s="1" t="s">
        <v>161</v>
      </c>
      <c r="D484">
        <v>14</v>
      </c>
      <c r="E484">
        <v>4</v>
      </c>
      <c r="F484" t="s">
        <v>111</v>
      </c>
      <c r="G484" t="s">
        <v>107</v>
      </c>
    </row>
    <row r="485" spans="1:7" x14ac:dyDescent="0.25">
      <c r="A485" s="2">
        <v>36989</v>
      </c>
      <c r="B485">
        <v>2001</v>
      </c>
      <c r="C485" s="1" t="s">
        <v>161</v>
      </c>
      <c r="D485">
        <v>15</v>
      </c>
      <c r="E485">
        <v>4</v>
      </c>
      <c r="F485" t="s">
        <v>111</v>
      </c>
      <c r="G485" t="s">
        <v>101</v>
      </c>
    </row>
    <row r="486" spans="1:7" x14ac:dyDescent="0.25">
      <c r="A486" s="2">
        <v>36990</v>
      </c>
      <c r="B486">
        <v>2001</v>
      </c>
      <c r="C486" s="1" t="s">
        <v>161</v>
      </c>
      <c r="D486">
        <v>15</v>
      </c>
      <c r="E486">
        <v>4</v>
      </c>
      <c r="F486" t="s">
        <v>111</v>
      </c>
      <c r="G486" t="s">
        <v>102</v>
      </c>
    </row>
    <row r="487" spans="1:7" x14ac:dyDescent="0.25">
      <c r="A487" s="2">
        <v>36991</v>
      </c>
      <c r="B487">
        <v>2001</v>
      </c>
      <c r="C487" s="1" t="s">
        <v>161</v>
      </c>
      <c r="D487">
        <v>15</v>
      </c>
      <c r="E487">
        <v>4</v>
      </c>
      <c r="F487" t="s">
        <v>111</v>
      </c>
      <c r="G487" t="s">
        <v>103</v>
      </c>
    </row>
    <row r="488" spans="1:7" x14ac:dyDescent="0.25">
      <c r="A488" s="2">
        <v>36992</v>
      </c>
      <c r="B488">
        <v>2001</v>
      </c>
      <c r="C488" s="1" t="s">
        <v>161</v>
      </c>
      <c r="D488">
        <v>15</v>
      </c>
      <c r="E488">
        <v>4</v>
      </c>
      <c r="F488" t="s">
        <v>111</v>
      </c>
      <c r="G488" t="s">
        <v>104</v>
      </c>
    </row>
    <row r="489" spans="1:7" x14ac:dyDescent="0.25">
      <c r="A489" s="2">
        <v>36993</v>
      </c>
      <c r="B489">
        <v>2001</v>
      </c>
      <c r="C489" s="1" t="s">
        <v>161</v>
      </c>
      <c r="D489">
        <v>15</v>
      </c>
      <c r="E489">
        <v>4</v>
      </c>
      <c r="F489" t="s">
        <v>111</v>
      </c>
      <c r="G489" t="s">
        <v>105</v>
      </c>
    </row>
    <row r="490" spans="1:7" x14ac:dyDescent="0.25">
      <c r="A490" s="2">
        <v>36994</v>
      </c>
      <c r="B490">
        <v>2001</v>
      </c>
      <c r="C490" s="1" t="s">
        <v>161</v>
      </c>
      <c r="D490">
        <v>15</v>
      </c>
      <c r="E490">
        <v>4</v>
      </c>
      <c r="F490" t="s">
        <v>111</v>
      </c>
      <c r="G490" t="s">
        <v>106</v>
      </c>
    </row>
    <row r="491" spans="1:7" x14ac:dyDescent="0.25">
      <c r="A491" s="2">
        <v>36995</v>
      </c>
      <c r="B491">
        <v>2001</v>
      </c>
      <c r="C491" s="1" t="s">
        <v>161</v>
      </c>
      <c r="D491">
        <v>15</v>
      </c>
      <c r="E491">
        <v>4</v>
      </c>
      <c r="F491" t="s">
        <v>111</v>
      </c>
      <c r="G491" t="s">
        <v>107</v>
      </c>
    </row>
    <row r="492" spans="1:7" x14ac:dyDescent="0.25">
      <c r="A492" s="2">
        <v>36996</v>
      </c>
      <c r="B492">
        <v>2001</v>
      </c>
      <c r="C492" s="1" t="s">
        <v>161</v>
      </c>
      <c r="D492">
        <v>16</v>
      </c>
      <c r="E492">
        <v>4</v>
      </c>
      <c r="F492" t="s">
        <v>111</v>
      </c>
      <c r="G492" t="s">
        <v>101</v>
      </c>
    </row>
    <row r="493" spans="1:7" x14ac:dyDescent="0.25">
      <c r="A493" s="2">
        <v>36997</v>
      </c>
      <c r="B493">
        <v>2001</v>
      </c>
      <c r="C493" s="1" t="s">
        <v>161</v>
      </c>
      <c r="D493">
        <v>16</v>
      </c>
      <c r="E493">
        <v>4</v>
      </c>
      <c r="F493" t="s">
        <v>111</v>
      </c>
      <c r="G493" t="s">
        <v>102</v>
      </c>
    </row>
    <row r="494" spans="1:7" x14ac:dyDescent="0.25">
      <c r="A494" s="2">
        <v>36998</v>
      </c>
      <c r="B494">
        <v>2001</v>
      </c>
      <c r="C494" s="1" t="s">
        <v>161</v>
      </c>
      <c r="D494">
        <v>16</v>
      </c>
      <c r="E494">
        <v>4</v>
      </c>
      <c r="F494" t="s">
        <v>111</v>
      </c>
      <c r="G494" t="s">
        <v>103</v>
      </c>
    </row>
    <row r="495" spans="1:7" x14ac:dyDescent="0.25">
      <c r="A495" s="2">
        <v>36999</v>
      </c>
      <c r="B495">
        <v>2001</v>
      </c>
      <c r="C495" s="1" t="s">
        <v>161</v>
      </c>
      <c r="D495">
        <v>16</v>
      </c>
      <c r="E495">
        <v>4</v>
      </c>
      <c r="F495" t="s">
        <v>111</v>
      </c>
      <c r="G495" t="s">
        <v>104</v>
      </c>
    </row>
    <row r="496" spans="1:7" x14ac:dyDescent="0.25">
      <c r="A496" s="2">
        <v>37000</v>
      </c>
      <c r="B496">
        <v>2001</v>
      </c>
      <c r="C496" s="1" t="s">
        <v>161</v>
      </c>
      <c r="D496">
        <v>16</v>
      </c>
      <c r="E496">
        <v>4</v>
      </c>
      <c r="F496" t="s">
        <v>111</v>
      </c>
      <c r="G496" t="s">
        <v>105</v>
      </c>
    </row>
    <row r="497" spans="1:7" x14ac:dyDescent="0.25">
      <c r="A497" s="2">
        <v>37001</v>
      </c>
      <c r="B497">
        <v>2001</v>
      </c>
      <c r="C497" s="1" t="s">
        <v>161</v>
      </c>
      <c r="D497">
        <v>16</v>
      </c>
      <c r="E497">
        <v>4</v>
      </c>
      <c r="F497" t="s">
        <v>111</v>
      </c>
      <c r="G497" t="s">
        <v>106</v>
      </c>
    </row>
    <row r="498" spans="1:7" x14ac:dyDescent="0.25">
      <c r="A498" s="2">
        <v>37002</v>
      </c>
      <c r="B498">
        <v>2001</v>
      </c>
      <c r="C498" s="1" t="s">
        <v>161</v>
      </c>
      <c r="D498">
        <v>16</v>
      </c>
      <c r="E498">
        <v>4</v>
      </c>
      <c r="F498" t="s">
        <v>111</v>
      </c>
      <c r="G498" t="s">
        <v>107</v>
      </c>
    </row>
    <row r="499" spans="1:7" x14ac:dyDescent="0.25">
      <c r="A499" s="2">
        <v>37003</v>
      </c>
      <c r="B499">
        <v>2001</v>
      </c>
      <c r="C499" s="1" t="s">
        <v>161</v>
      </c>
      <c r="D499">
        <v>17</v>
      </c>
      <c r="E499">
        <v>4</v>
      </c>
      <c r="F499" t="s">
        <v>111</v>
      </c>
      <c r="G499" t="s">
        <v>101</v>
      </c>
    </row>
    <row r="500" spans="1:7" x14ac:dyDescent="0.25">
      <c r="A500" s="2">
        <v>37004</v>
      </c>
      <c r="B500">
        <v>2001</v>
      </c>
      <c r="C500" s="1" t="s">
        <v>161</v>
      </c>
      <c r="D500">
        <v>17</v>
      </c>
      <c r="E500">
        <v>4</v>
      </c>
      <c r="F500" t="s">
        <v>111</v>
      </c>
      <c r="G500" t="s">
        <v>102</v>
      </c>
    </row>
    <row r="501" spans="1:7" x14ac:dyDescent="0.25">
      <c r="A501" s="2">
        <v>37005</v>
      </c>
      <c r="B501">
        <v>2001</v>
      </c>
      <c r="C501" s="1" t="s">
        <v>161</v>
      </c>
      <c r="D501">
        <v>17</v>
      </c>
      <c r="E501">
        <v>4</v>
      </c>
      <c r="F501" t="s">
        <v>111</v>
      </c>
      <c r="G501" t="s">
        <v>103</v>
      </c>
    </row>
    <row r="502" spans="1:7" x14ac:dyDescent="0.25">
      <c r="A502" s="2">
        <v>37006</v>
      </c>
      <c r="B502">
        <v>2001</v>
      </c>
      <c r="C502" s="1" t="s">
        <v>161</v>
      </c>
      <c r="D502">
        <v>17</v>
      </c>
      <c r="E502">
        <v>4</v>
      </c>
      <c r="F502" t="s">
        <v>111</v>
      </c>
      <c r="G502" t="s">
        <v>104</v>
      </c>
    </row>
    <row r="503" spans="1:7" x14ac:dyDescent="0.25">
      <c r="A503" s="2">
        <v>37007</v>
      </c>
      <c r="B503">
        <v>2001</v>
      </c>
      <c r="C503" s="1" t="s">
        <v>161</v>
      </c>
      <c r="D503">
        <v>17</v>
      </c>
      <c r="E503">
        <v>4</v>
      </c>
      <c r="F503" t="s">
        <v>111</v>
      </c>
      <c r="G503" t="s">
        <v>105</v>
      </c>
    </row>
    <row r="504" spans="1:7" x14ac:dyDescent="0.25">
      <c r="A504" s="2">
        <v>37008</v>
      </c>
      <c r="B504">
        <v>2001</v>
      </c>
      <c r="C504" s="1" t="s">
        <v>161</v>
      </c>
      <c r="D504">
        <v>17</v>
      </c>
      <c r="E504">
        <v>4</v>
      </c>
      <c r="F504" t="s">
        <v>111</v>
      </c>
      <c r="G504" t="s">
        <v>106</v>
      </c>
    </row>
    <row r="505" spans="1:7" x14ac:dyDescent="0.25">
      <c r="A505" s="2">
        <v>37009</v>
      </c>
      <c r="B505">
        <v>2001</v>
      </c>
      <c r="C505" s="1" t="s">
        <v>161</v>
      </c>
      <c r="D505">
        <v>17</v>
      </c>
      <c r="E505">
        <v>4</v>
      </c>
      <c r="F505" t="s">
        <v>111</v>
      </c>
      <c r="G505" t="s">
        <v>107</v>
      </c>
    </row>
    <row r="506" spans="1:7" x14ac:dyDescent="0.25">
      <c r="A506" s="2">
        <v>37010</v>
      </c>
      <c r="B506">
        <v>2001</v>
      </c>
      <c r="C506" s="1" t="s">
        <v>161</v>
      </c>
      <c r="D506">
        <v>18</v>
      </c>
      <c r="E506">
        <v>4</v>
      </c>
      <c r="F506" t="s">
        <v>111</v>
      </c>
      <c r="G506" t="s">
        <v>101</v>
      </c>
    </row>
    <row r="507" spans="1:7" x14ac:dyDescent="0.25">
      <c r="A507" s="2">
        <v>37011</v>
      </c>
      <c r="B507">
        <v>2001</v>
      </c>
      <c r="C507" s="1" t="s">
        <v>161</v>
      </c>
      <c r="D507">
        <v>18</v>
      </c>
      <c r="E507">
        <v>4</v>
      </c>
      <c r="F507" t="s">
        <v>111</v>
      </c>
      <c r="G507" t="s">
        <v>102</v>
      </c>
    </row>
    <row r="508" spans="1:7" x14ac:dyDescent="0.25">
      <c r="A508" s="2">
        <v>37012</v>
      </c>
      <c r="B508">
        <v>2001</v>
      </c>
      <c r="C508" s="1" t="s">
        <v>161</v>
      </c>
      <c r="D508">
        <v>18</v>
      </c>
      <c r="E508">
        <v>5</v>
      </c>
      <c r="F508" t="s">
        <v>112</v>
      </c>
      <c r="G508" t="s">
        <v>103</v>
      </c>
    </row>
    <row r="509" spans="1:7" x14ac:dyDescent="0.25">
      <c r="A509" s="2">
        <v>37013</v>
      </c>
      <c r="B509">
        <v>2001</v>
      </c>
      <c r="C509" s="1" t="s">
        <v>161</v>
      </c>
      <c r="D509">
        <v>18</v>
      </c>
      <c r="E509">
        <v>5</v>
      </c>
      <c r="F509" t="s">
        <v>112</v>
      </c>
      <c r="G509" t="s">
        <v>104</v>
      </c>
    </row>
    <row r="510" spans="1:7" x14ac:dyDescent="0.25">
      <c r="A510" s="2">
        <v>37014</v>
      </c>
      <c r="B510">
        <v>2001</v>
      </c>
      <c r="C510" s="1" t="s">
        <v>161</v>
      </c>
      <c r="D510">
        <v>18</v>
      </c>
      <c r="E510">
        <v>5</v>
      </c>
      <c r="F510" t="s">
        <v>112</v>
      </c>
      <c r="G510" t="s">
        <v>105</v>
      </c>
    </row>
    <row r="511" spans="1:7" x14ac:dyDescent="0.25">
      <c r="A511" s="2">
        <v>37015</v>
      </c>
      <c r="B511">
        <v>2001</v>
      </c>
      <c r="C511" s="1" t="s">
        <v>161</v>
      </c>
      <c r="D511">
        <v>18</v>
      </c>
      <c r="E511">
        <v>5</v>
      </c>
      <c r="F511" t="s">
        <v>112</v>
      </c>
      <c r="G511" t="s">
        <v>106</v>
      </c>
    </row>
    <row r="512" spans="1:7" x14ac:dyDescent="0.25">
      <c r="A512" s="2">
        <v>37016</v>
      </c>
      <c r="B512">
        <v>2001</v>
      </c>
      <c r="C512" s="1" t="s">
        <v>161</v>
      </c>
      <c r="D512">
        <v>18</v>
      </c>
      <c r="E512">
        <v>5</v>
      </c>
      <c r="F512" t="s">
        <v>112</v>
      </c>
      <c r="G512" t="s">
        <v>107</v>
      </c>
    </row>
    <row r="513" spans="1:7" x14ac:dyDescent="0.25">
      <c r="A513" s="2">
        <v>37017</v>
      </c>
      <c r="B513">
        <v>2001</v>
      </c>
      <c r="C513" s="1" t="s">
        <v>161</v>
      </c>
      <c r="D513">
        <v>19</v>
      </c>
      <c r="E513">
        <v>5</v>
      </c>
      <c r="F513" t="s">
        <v>112</v>
      </c>
      <c r="G513" t="s">
        <v>101</v>
      </c>
    </row>
    <row r="514" spans="1:7" x14ac:dyDescent="0.25">
      <c r="A514" s="2">
        <v>37018</v>
      </c>
      <c r="B514">
        <v>2001</v>
      </c>
      <c r="C514" s="1" t="s">
        <v>161</v>
      </c>
      <c r="D514">
        <v>19</v>
      </c>
      <c r="E514">
        <v>5</v>
      </c>
      <c r="F514" t="s">
        <v>112</v>
      </c>
      <c r="G514" t="s">
        <v>102</v>
      </c>
    </row>
    <row r="515" spans="1:7" x14ac:dyDescent="0.25">
      <c r="A515" s="2">
        <v>37019</v>
      </c>
      <c r="B515">
        <v>2001</v>
      </c>
      <c r="C515" s="1" t="s">
        <v>161</v>
      </c>
      <c r="D515">
        <v>19</v>
      </c>
      <c r="E515">
        <v>5</v>
      </c>
      <c r="F515" t="s">
        <v>112</v>
      </c>
      <c r="G515" t="s">
        <v>103</v>
      </c>
    </row>
    <row r="516" spans="1:7" x14ac:dyDescent="0.25">
      <c r="A516" s="2">
        <v>37020</v>
      </c>
      <c r="B516">
        <v>2001</v>
      </c>
      <c r="C516" s="1" t="s">
        <v>161</v>
      </c>
      <c r="D516">
        <v>19</v>
      </c>
      <c r="E516">
        <v>5</v>
      </c>
      <c r="F516" t="s">
        <v>112</v>
      </c>
      <c r="G516" t="s">
        <v>104</v>
      </c>
    </row>
    <row r="517" spans="1:7" x14ac:dyDescent="0.25">
      <c r="A517" s="2">
        <v>37021</v>
      </c>
      <c r="B517">
        <v>2001</v>
      </c>
      <c r="C517" s="1" t="s">
        <v>161</v>
      </c>
      <c r="D517">
        <v>19</v>
      </c>
      <c r="E517">
        <v>5</v>
      </c>
      <c r="F517" t="s">
        <v>112</v>
      </c>
      <c r="G517" t="s">
        <v>105</v>
      </c>
    </row>
    <row r="518" spans="1:7" x14ac:dyDescent="0.25">
      <c r="A518" s="2">
        <v>37022</v>
      </c>
      <c r="B518">
        <v>2001</v>
      </c>
      <c r="C518" s="1" t="s">
        <v>161</v>
      </c>
      <c r="D518">
        <v>19</v>
      </c>
      <c r="E518">
        <v>5</v>
      </c>
      <c r="F518" t="s">
        <v>112</v>
      </c>
      <c r="G518" t="s">
        <v>106</v>
      </c>
    </row>
    <row r="519" spans="1:7" x14ac:dyDescent="0.25">
      <c r="A519" s="2">
        <v>37023</v>
      </c>
      <c r="B519">
        <v>2001</v>
      </c>
      <c r="C519" s="1" t="s">
        <v>161</v>
      </c>
      <c r="D519">
        <v>19</v>
      </c>
      <c r="E519">
        <v>5</v>
      </c>
      <c r="F519" t="s">
        <v>112</v>
      </c>
      <c r="G519" t="s">
        <v>107</v>
      </c>
    </row>
    <row r="520" spans="1:7" x14ac:dyDescent="0.25">
      <c r="A520" s="2">
        <v>37024</v>
      </c>
      <c r="B520">
        <v>2001</v>
      </c>
      <c r="C520" s="1" t="s">
        <v>161</v>
      </c>
      <c r="D520">
        <v>20</v>
      </c>
      <c r="E520">
        <v>5</v>
      </c>
      <c r="F520" t="s">
        <v>112</v>
      </c>
      <c r="G520" t="s">
        <v>101</v>
      </c>
    </row>
    <row r="521" spans="1:7" x14ac:dyDescent="0.25">
      <c r="A521" s="2">
        <v>37025</v>
      </c>
      <c r="B521">
        <v>2001</v>
      </c>
      <c r="C521" s="1" t="s">
        <v>161</v>
      </c>
      <c r="D521">
        <v>20</v>
      </c>
      <c r="E521">
        <v>5</v>
      </c>
      <c r="F521" t="s">
        <v>112</v>
      </c>
      <c r="G521" t="s">
        <v>102</v>
      </c>
    </row>
    <row r="522" spans="1:7" x14ac:dyDescent="0.25">
      <c r="A522" s="2">
        <v>37026</v>
      </c>
      <c r="B522">
        <v>2001</v>
      </c>
      <c r="C522" s="1" t="s">
        <v>161</v>
      </c>
      <c r="D522">
        <v>20</v>
      </c>
      <c r="E522">
        <v>5</v>
      </c>
      <c r="F522" t="s">
        <v>112</v>
      </c>
      <c r="G522" t="s">
        <v>103</v>
      </c>
    </row>
    <row r="523" spans="1:7" x14ac:dyDescent="0.25">
      <c r="A523" s="2">
        <v>37027</v>
      </c>
      <c r="B523">
        <v>2001</v>
      </c>
      <c r="C523" s="1" t="s">
        <v>161</v>
      </c>
      <c r="D523">
        <v>20</v>
      </c>
      <c r="E523">
        <v>5</v>
      </c>
      <c r="F523" t="s">
        <v>112</v>
      </c>
      <c r="G523" t="s">
        <v>104</v>
      </c>
    </row>
    <row r="524" spans="1:7" x14ac:dyDescent="0.25">
      <c r="A524" s="2">
        <v>37028</v>
      </c>
      <c r="B524">
        <v>2001</v>
      </c>
      <c r="C524" s="1" t="s">
        <v>161</v>
      </c>
      <c r="D524">
        <v>20</v>
      </c>
      <c r="E524">
        <v>5</v>
      </c>
      <c r="F524" t="s">
        <v>112</v>
      </c>
      <c r="G524" t="s">
        <v>105</v>
      </c>
    </row>
    <row r="525" spans="1:7" x14ac:dyDescent="0.25">
      <c r="A525" s="2">
        <v>37029</v>
      </c>
      <c r="B525">
        <v>2001</v>
      </c>
      <c r="C525" s="1" t="s">
        <v>161</v>
      </c>
      <c r="D525">
        <v>20</v>
      </c>
      <c r="E525">
        <v>5</v>
      </c>
      <c r="F525" t="s">
        <v>112</v>
      </c>
      <c r="G525" t="s">
        <v>106</v>
      </c>
    </row>
    <row r="526" spans="1:7" x14ac:dyDescent="0.25">
      <c r="A526" s="2">
        <v>37030</v>
      </c>
      <c r="B526">
        <v>2001</v>
      </c>
      <c r="C526" s="1" t="s">
        <v>161</v>
      </c>
      <c r="D526">
        <v>20</v>
      </c>
      <c r="E526">
        <v>5</v>
      </c>
      <c r="F526" t="s">
        <v>112</v>
      </c>
      <c r="G526" t="s">
        <v>107</v>
      </c>
    </row>
    <row r="527" spans="1:7" x14ac:dyDescent="0.25">
      <c r="A527" s="2">
        <v>37031</v>
      </c>
      <c r="B527">
        <v>2001</v>
      </c>
      <c r="C527" s="1" t="s">
        <v>161</v>
      </c>
      <c r="D527">
        <v>21</v>
      </c>
      <c r="E527">
        <v>5</v>
      </c>
      <c r="F527" t="s">
        <v>112</v>
      </c>
      <c r="G527" t="s">
        <v>101</v>
      </c>
    </row>
    <row r="528" spans="1:7" x14ac:dyDescent="0.25">
      <c r="A528" s="2">
        <v>37032</v>
      </c>
      <c r="B528">
        <v>2001</v>
      </c>
      <c r="C528" s="1" t="s">
        <v>161</v>
      </c>
      <c r="D528">
        <v>21</v>
      </c>
      <c r="E528">
        <v>5</v>
      </c>
      <c r="F528" t="s">
        <v>112</v>
      </c>
      <c r="G528" t="s">
        <v>102</v>
      </c>
    </row>
    <row r="529" spans="1:7" x14ac:dyDescent="0.25">
      <c r="A529" s="2">
        <v>37033</v>
      </c>
      <c r="B529">
        <v>2001</v>
      </c>
      <c r="C529" s="1" t="s">
        <v>161</v>
      </c>
      <c r="D529">
        <v>21</v>
      </c>
      <c r="E529">
        <v>5</v>
      </c>
      <c r="F529" t="s">
        <v>112</v>
      </c>
      <c r="G529" t="s">
        <v>103</v>
      </c>
    </row>
    <row r="530" spans="1:7" x14ac:dyDescent="0.25">
      <c r="A530" s="2">
        <v>37034</v>
      </c>
      <c r="B530">
        <v>2001</v>
      </c>
      <c r="C530" s="1" t="s">
        <v>161</v>
      </c>
      <c r="D530">
        <v>21</v>
      </c>
      <c r="E530">
        <v>5</v>
      </c>
      <c r="F530" t="s">
        <v>112</v>
      </c>
      <c r="G530" t="s">
        <v>104</v>
      </c>
    </row>
    <row r="531" spans="1:7" x14ac:dyDescent="0.25">
      <c r="A531" s="2">
        <v>37035</v>
      </c>
      <c r="B531">
        <v>2001</v>
      </c>
      <c r="C531" s="1" t="s">
        <v>161</v>
      </c>
      <c r="D531">
        <v>21</v>
      </c>
      <c r="E531">
        <v>5</v>
      </c>
      <c r="F531" t="s">
        <v>112</v>
      </c>
      <c r="G531" t="s">
        <v>105</v>
      </c>
    </row>
    <row r="532" spans="1:7" x14ac:dyDescent="0.25">
      <c r="A532" s="2">
        <v>37036</v>
      </c>
      <c r="B532">
        <v>2001</v>
      </c>
      <c r="C532" s="1" t="s">
        <v>161</v>
      </c>
      <c r="D532">
        <v>21</v>
      </c>
      <c r="E532">
        <v>5</v>
      </c>
      <c r="F532" t="s">
        <v>112</v>
      </c>
      <c r="G532" t="s">
        <v>106</v>
      </c>
    </row>
    <row r="533" spans="1:7" x14ac:dyDescent="0.25">
      <c r="A533" s="2">
        <v>37037</v>
      </c>
      <c r="B533">
        <v>2001</v>
      </c>
      <c r="C533" s="1" t="s">
        <v>161</v>
      </c>
      <c r="D533">
        <v>21</v>
      </c>
      <c r="E533">
        <v>5</v>
      </c>
      <c r="F533" t="s">
        <v>112</v>
      </c>
      <c r="G533" t="s">
        <v>107</v>
      </c>
    </row>
    <row r="534" spans="1:7" x14ac:dyDescent="0.25">
      <c r="A534" s="2">
        <v>37038</v>
      </c>
      <c r="B534">
        <v>2001</v>
      </c>
      <c r="C534" s="1" t="s">
        <v>161</v>
      </c>
      <c r="D534">
        <v>22</v>
      </c>
      <c r="E534">
        <v>5</v>
      </c>
      <c r="F534" t="s">
        <v>112</v>
      </c>
      <c r="G534" t="s">
        <v>101</v>
      </c>
    </row>
    <row r="535" spans="1:7" x14ac:dyDescent="0.25">
      <c r="A535" s="2">
        <v>37039</v>
      </c>
      <c r="B535">
        <v>2001</v>
      </c>
      <c r="C535" s="1" t="s">
        <v>161</v>
      </c>
      <c r="D535">
        <v>22</v>
      </c>
      <c r="E535">
        <v>5</v>
      </c>
      <c r="F535" t="s">
        <v>112</v>
      </c>
      <c r="G535" t="s">
        <v>102</v>
      </c>
    </row>
    <row r="536" spans="1:7" x14ac:dyDescent="0.25">
      <c r="A536" s="2">
        <v>37040</v>
      </c>
      <c r="B536">
        <v>2001</v>
      </c>
      <c r="C536" s="1" t="s">
        <v>161</v>
      </c>
      <c r="D536">
        <v>22</v>
      </c>
      <c r="E536">
        <v>5</v>
      </c>
      <c r="F536" t="s">
        <v>112</v>
      </c>
      <c r="G536" t="s">
        <v>103</v>
      </c>
    </row>
    <row r="537" spans="1:7" x14ac:dyDescent="0.25">
      <c r="A537" s="2">
        <v>37041</v>
      </c>
      <c r="B537">
        <v>2001</v>
      </c>
      <c r="C537" s="1" t="s">
        <v>161</v>
      </c>
      <c r="D537">
        <v>22</v>
      </c>
      <c r="E537">
        <v>5</v>
      </c>
      <c r="F537" t="s">
        <v>112</v>
      </c>
      <c r="G537" t="s">
        <v>104</v>
      </c>
    </row>
    <row r="538" spans="1:7" x14ac:dyDescent="0.25">
      <c r="A538" s="2">
        <v>37042</v>
      </c>
      <c r="B538">
        <v>2001</v>
      </c>
      <c r="C538" s="1" t="s">
        <v>161</v>
      </c>
      <c r="D538">
        <v>22</v>
      </c>
      <c r="E538">
        <v>5</v>
      </c>
      <c r="F538" t="s">
        <v>112</v>
      </c>
      <c r="G538" t="s">
        <v>105</v>
      </c>
    </row>
    <row r="539" spans="1:7" x14ac:dyDescent="0.25">
      <c r="A539" s="2">
        <v>37043</v>
      </c>
      <c r="B539">
        <v>2001</v>
      </c>
      <c r="C539" s="1" t="s">
        <v>161</v>
      </c>
      <c r="D539">
        <v>22</v>
      </c>
      <c r="E539">
        <v>6</v>
      </c>
      <c r="F539" t="s">
        <v>113</v>
      </c>
      <c r="G539" t="s">
        <v>106</v>
      </c>
    </row>
    <row r="540" spans="1:7" x14ac:dyDescent="0.25">
      <c r="A540" s="2">
        <v>37044</v>
      </c>
      <c r="B540">
        <v>2001</v>
      </c>
      <c r="C540" s="1" t="s">
        <v>161</v>
      </c>
      <c r="D540">
        <v>22</v>
      </c>
      <c r="E540">
        <v>6</v>
      </c>
      <c r="F540" t="s">
        <v>113</v>
      </c>
      <c r="G540" t="s">
        <v>107</v>
      </c>
    </row>
    <row r="541" spans="1:7" x14ac:dyDescent="0.25">
      <c r="A541" s="2">
        <v>37045</v>
      </c>
      <c r="B541">
        <v>2001</v>
      </c>
      <c r="C541" s="1" t="s">
        <v>161</v>
      </c>
      <c r="D541">
        <v>23</v>
      </c>
      <c r="E541">
        <v>6</v>
      </c>
      <c r="F541" t="s">
        <v>113</v>
      </c>
      <c r="G541" t="s">
        <v>101</v>
      </c>
    </row>
    <row r="542" spans="1:7" x14ac:dyDescent="0.25">
      <c r="A542" s="2">
        <v>37046</v>
      </c>
      <c r="B542">
        <v>2001</v>
      </c>
      <c r="C542" s="1" t="s">
        <v>161</v>
      </c>
      <c r="D542">
        <v>23</v>
      </c>
      <c r="E542">
        <v>6</v>
      </c>
      <c r="F542" t="s">
        <v>113</v>
      </c>
      <c r="G542" t="s">
        <v>102</v>
      </c>
    </row>
    <row r="543" spans="1:7" x14ac:dyDescent="0.25">
      <c r="A543" s="2">
        <v>37047</v>
      </c>
      <c r="B543">
        <v>2001</v>
      </c>
      <c r="C543" s="1" t="s">
        <v>161</v>
      </c>
      <c r="D543">
        <v>23</v>
      </c>
      <c r="E543">
        <v>6</v>
      </c>
      <c r="F543" t="s">
        <v>113</v>
      </c>
      <c r="G543" t="s">
        <v>103</v>
      </c>
    </row>
    <row r="544" spans="1:7" x14ac:dyDescent="0.25">
      <c r="A544" s="2">
        <v>37048</v>
      </c>
      <c r="B544">
        <v>2001</v>
      </c>
      <c r="C544" s="1" t="s">
        <v>161</v>
      </c>
      <c r="D544">
        <v>23</v>
      </c>
      <c r="E544">
        <v>6</v>
      </c>
      <c r="F544" t="s">
        <v>113</v>
      </c>
      <c r="G544" t="s">
        <v>104</v>
      </c>
    </row>
    <row r="545" spans="1:7" x14ac:dyDescent="0.25">
      <c r="A545" s="2">
        <v>37049</v>
      </c>
      <c r="B545">
        <v>2001</v>
      </c>
      <c r="C545" s="1" t="s">
        <v>161</v>
      </c>
      <c r="D545">
        <v>23</v>
      </c>
      <c r="E545">
        <v>6</v>
      </c>
      <c r="F545" t="s">
        <v>113</v>
      </c>
      <c r="G545" t="s">
        <v>105</v>
      </c>
    </row>
    <row r="546" spans="1:7" x14ac:dyDescent="0.25">
      <c r="A546" s="2">
        <v>37050</v>
      </c>
      <c r="B546">
        <v>2001</v>
      </c>
      <c r="C546" s="1" t="s">
        <v>161</v>
      </c>
      <c r="D546">
        <v>23</v>
      </c>
      <c r="E546">
        <v>6</v>
      </c>
      <c r="F546" t="s">
        <v>113</v>
      </c>
      <c r="G546" t="s">
        <v>106</v>
      </c>
    </row>
    <row r="547" spans="1:7" x14ac:dyDescent="0.25">
      <c r="A547" s="2">
        <v>37051</v>
      </c>
      <c r="B547">
        <v>2001</v>
      </c>
      <c r="C547" s="1" t="s">
        <v>161</v>
      </c>
      <c r="D547">
        <v>23</v>
      </c>
      <c r="E547">
        <v>6</v>
      </c>
      <c r="F547" t="s">
        <v>113</v>
      </c>
      <c r="G547" t="s">
        <v>107</v>
      </c>
    </row>
    <row r="548" spans="1:7" x14ac:dyDescent="0.25">
      <c r="A548" s="2">
        <v>37052</v>
      </c>
      <c r="B548">
        <v>2001</v>
      </c>
      <c r="C548" s="1" t="s">
        <v>161</v>
      </c>
      <c r="D548">
        <v>24</v>
      </c>
      <c r="E548">
        <v>6</v>
      </c>
      <c r="F548" t="s">
        <v>113</v>
      </c>
      <c r="G548" t="s">
        <v>101</v>
      </c>
    </row>
    <row r="549" spans="1:7" x14ac:dyDescent="0.25">
      <c r="A549" s="2">
        <v>37053</v>
      </c>
      <c r="B549">
        <v>2001</v>
      </c>
      <c r="C549" s="1" t="s">
        <v>161</v>
      </c>
      <c r="D549">
        <v>24</v>
      </c>
      <c r="E549">
        <v>6</v>
      </c>
      <c r="F549" t="s">
        <v>113</v>
      </c>
      <c r="G549" t="s">
        <v>102</v>
      </c>
    </row>
    <row r="550" spans="1:7" x14ac:dyDescent="0.25">
      <c r="A550" s="2">
        <v>37054</v>
      </c>
      <c r="B550">
        <v>2001</v>
      </c>
      <c r="C550" s="1" t="s">
        <v>161</v>
      </c>
      <c r="D550">
        <v>24</v>
      </c>
      <c r="E550">
        <v>6</v>
      </c>
      <c r="F550" t="s">
        <v>113</v>
      </c>
      <c r="G550" t="s">
        <v>103</v>
      </c>
    </row>
    <row r="551" spans="1:7" x14ac:dyDescent="0.25">
      <c r="A551" s="2">
        <v>37055</v>
      </c>
      <c r="B551">
        <v>2001</v>
      </c>
      <c r="C551" s="1" t="s">
        <v>161</v>
      </c>
      <c r="D551">
        <v>24</v>
      </c>
      <c r="E551">
        <v>6</v>
      </c>
      <c r="F551" t="s">
        <v>113</v>
      </c>
      <c r="G551" t="s">
        <v>104</v>
      </c>
    </row>
    <row r="552" spans="1:7" x14ac:dyDescent="0.25">
      <c r="A552" s="2">
        <v>37056</v>
      </c>
      <c r="B552">
        <v>2001</v>
      </c>
      <c r="C552" s="1" t="s">
        <v>161</v>
      </c>
      <c r="D552">
        <v>24</v>
      </c>
      <c r="E552">
        <v>6</v>
      </c>
      <c r="F552" t="s">
        <v>113</v>
      </c>
      <c r="G552" t="s">
        <v>105</v>
      </c>
    </row>
    <row r="553" spans="1:7" x14ac:dyDescent="0.25">
      <c r="A553" s="2">
        <v>37057</v>
      </c>
      <c r="B553">
        <v>2001</v>
      </c>
      <c r="C553" s="1" t="s">
        <v>161</v>
      </c>
      <c r="D553">
        <v>24</v>
      </c>
      <c r="E553">
        <v>6</v>
      </c>
      <c r="F553" t="s">
        <v>113</v>
      </c>
      <c r="G553" t="s">
        <v>106</v>
      </c>
    </row>
    <row r="554" spans="1:7" x14ac:dyDescent="0.25">
      <c r="A554" s="2">
        <v>37058</v>
      </c>
      <c r="B554">
        <v>2001</v>
      </c>
      <c r="C554" s="1" t="s">
        <v>161</v>
      </c>
      <c r="D554">
        <v>24</v>
      </c>
      <c r="E554">
        <v>6</v>
      </c>
      <c r="F554" t="s">
        <v>113</v>
      </c>
      <c r="G554" t="s">
        <v>107</v>
      </c>
    </row>
    <row r="555" spans="1:7" x14ac:dyDescent="0.25">
      <c r="A555" s="2">
        <v>37059</v>
      </c>
      <c r="B555">
        <v>2001</v>
      </c>
      <c r="C555" s="1" t="s">
        <v>161</v>
      </c>
      <c r="D555">
        <v>25</v>
      </c>
      <c r="E555">
        <v>6</v>
      </c>
      <c r="F555" t="s">
        <v>113</v>
      </c>
      <c r="G555" t="s">
        <v>101</v>
      </c>
    </row>
    <row r="556" spans="1:7" x14ac:dyDescent="0.25">
      <c r="A556" s="2">
        <v>37060</v>
      </c>
      <c r="B556">
        <v>2001</v>
      </c>
      <c r="C556" s="1" t="s">
        <v>161</v>
      </c>
      <c r="D556">
        <v>25</v>
      </c>
      <c r="E556">
        <v>6</v>
      </c>
      <c r="F556" t="s">
        <v>113</v>
      </c>
      <c r="G556" t="s">
        <v>102</v>
      </c>
    </row>
    <row r="557" spans="1:7" x14ac:dyDescent="0.25">
      <c r="A557" s="2">
        <v>37061</v>
      </c>
      <c r="B557">
        <v>2001</v>
      </c>
      <c r="C557" s="1" t="s">
        <v>161</v>
      </c>
      <c r="D557">
        <v>25</v>
      </c>
      <c r="E557">
        <v>6</v>
      </c>
      <c r="F557" t="s">
        <v>113</v>
      </c>
      <c r="G557" t="s">
        <v>103</v>
      </c>
    </row>
    <row r="558" spans="1:7" x14ac:dyDescent="0.25">
      <c r="A558" s="2">
        <v>37062</v>
      </c>
      <c r="B558">
        <v>2001</v>
      </c>
      <c r="C558" s="1" t="s">
        <v>161</v>
      </c>
      <c r="D558">
        <v>25</v>
      </c>
      <c r="E558">
        <v>6</v>
      </c>
      <c r="F558" t="s">
        <v>113</v>
      </c>
      <c r="G558" t="s">
        <v>104</v>
      </c>
    </row>
    <row r="559" spans="1:7" x14ac:dyDescent="0.25">
      <c r="A559" s="2">
        <v>37063</v>
      </c>
      <c r="B559">
        <v>2001</v>
      </c>
      <c r="C559" s="1" t="s">
        <v>161</v>
      </c>
      <c r="D559">
        <v>25</v>
      </c>
      <c r="E559">
        <v>6</v>
      </c>
      <c r="F559" t="s">
        <v>113</v>
      </c>
      <c r="G559" t="s">
        <v>105</v>
      </c>
    </row>
    <row r="560" spans="1:7" x14ac:dyDescent="0.25">
      <c r="A560" s="2">
        <v>37064</v>
      </c>
      <c r="B560">
        <v>2001</v>
      </c>
      <c r="C560" s="1" t="s">
        <v>161</v>
      </c>
      <c r="D560">
        <v>25</v>
      </c>
      <c r="E560">
        <v>6</v>
      </c>
      <c r="F560" t="s">
        <v>113</v>
      </c>
      <c r="G560" t="s">
        <v>106</v>
      </c>
    </row>
    <row r="561" spans="1:7" x14ac:dyDescent="0.25">
      <c r="A561" s="2">
        <v>37065</v>
      </c>
      <c r="B561">
        <v>2001</v>
      </c>
      <c r="C561" s="1" t="s">
        <v>161</v>
      </c>
      <c r="D561">
        <v>25</v>
      </c>
      <c r="E561">
        <v>6</v>
      </c>
      <c r="F561" t="s">
        <v>113</v>
      </c>
      <c r="G561" t="s">
        <v>107</v>
      </c>
    </row>
    <row r="562" spans="1:7" x14ac:dyDescent="0.25">
      <c r="A562" s="2">
        <v>37066</v>
      </c>
      <c r="B562">
        <v>2001</v>
      </c>
      <c r="C562" s="1" t="s">
        <v>161</v>
      </c>
      <c r="D562">
        <v>26</v>
      </c>
      <c r="E562">
        <v>6</v>
      </c>
      <c r="F562" t="s">
        <v>113</v>
      </c>
      <c r="G562" t="s">
        <v>101</v>
      </c>
    </row>
    <row r="563" spans="1:7" x14ac:dyDescent="0.25">
      <c r="A563" s="2">
        <v>37067</v>
      </c>
      <c r="B563">
        <v>2001</v>
      </c>
      <c r="C563" s="1" t="s">
        <v>161</v>
      </c>
      <c r="D563">
        <v>26</v>
      </c>
      <c r="E563">
        <v>6</v>
      </c>
      <c r="F563" t="s">
        <v>113</v>
      </c>
      <c r="G563" t="s">
        <v>102</v>
      </c>
    </row>
    <row r="564" spans="1:7" x14ac:dyDescent="0.25">
      <c r="A564" s="2">
        <v>37068</v>
      </c>
      <c r="B564">
        <v>2001</v>
      </c>
      <c r="C564" s="1" t="s">
        <v>161</v>
      </c>
      <c r="D564">
        <v>26</v>
      </c>
      <c r="E564">
        <v>6</v>
      </c>
      <c r="F564" t="s">
        <v>113</v>
      </c>
      <c r="G564" t="s">
        <v>103</v>
      </c>
    </row>
    <row r="565" spans="1:7" x14ac:dyDescent="0.25">
      <c r="A565" s="2">
        <v>37069</v>
      </c>
      <c r="B565">
        <v>2001</v>
      </c>
      <c r="C565" s="1" t="s">
        <v>161</v>
      </c>
      <c r="D565">
        <v>26</v>
      </c>
      <c r="E565">
        <v>6</v>
      </c>
      <c r="F565" t="s">
        <v>113</v>
      </c>
      <c r="G565" t="s">
        <v>104</v>
      </c>
    </row>
    <row r="566" spans="1:7" x14ac:dyDescent="0.25">
      <c r="A566" s="2">
        <v>37070</v>
      </c>
      <c r="B566">
        <v>2001</v>
      </c>
      <c r="C566" s="1" t="s">
        <v>161</v>
      </c>
      <c r="D566">
        <v>26</v>
      </c>
      <c r="E566">
        <v>6</v>
      </c>
      <c r="F566" t="s">
        <v>113</v>
      </c>
      <c r="G566" t="s">
        <v>105</v>
      </c>
    </row>
    <row r="567" spans="1:7" x14ac:dyDescent="0.25">
      <c r="A567" s="2">
        <v>37071</v>
      </c>
      <c r="B567">
        <v>2001</v>
      </c>
      <c r="C567" s="1" t="s">
        <v>161</v>
      </c>
      <c r="D567">
        <v>26</v>
      </c>
      <c r="E567">
        <v>6</v>
      </c>
      <c r="F567" t="s">
        <v>113</v>
      </c>
      <c r="G567" t="s">
        <v>106</v>
      </c>
    </row>
    <row r="568" spans="1:7" x14ac:dyDescent="0.25">
      <c r="A568" s="2">
        <v>37072</v>
      </c>
      <c r="B568">
        <v>2001</v>
      </c>
      <c r="C568" s="1" t="s">
        <v>161</v>
      </c>
      <c r="D568">
        <v>26</v>
      </c>
      <c r="E568">
        <v>6</v>
      </c>
      <c r="F568" t="s">
        <v>113</v>
      </c>
      <c r="G568" t="s">
        <v>107</v>
      </c>
    </row>
    <row r="569" spans="1:7" x14ac:dyDescent="0.25">
      <c r="A569" s="2">
        <v>37073</v>
      </c>
      <c r="B569">
        <v>2001</v>
      </c>
      <c r="C569" s="1" t="s">
        <v>162</v>
      </c>
      <c r="D569">
        <v>27</v>
      </c>
      <c r="E569">
        <v>7</v>
      </c>
      <c r="F569" t="s">
        <v>114</v>
      </c>
      <c r="G569" t="s">
        <v>101</v>
      </c>
    </row>
    <row r="570" spans="1:7" x14ac:dyDescent="0.25">
      <c r="A570" s="2">
        <v>37074</v>
      </c>
      <c r="B570">
        <v>2001</v>
      </c>
      <c r="C570" s="1" t="s">
        <v>162</v>
      </c>
      <c r="D570">
        <v>27</v>
      </c>
      <c r="E570">
        <v>7</v>
      </c>
      <c r="F570" t="s">
        <v>114</v>
      </c>
      <c r="G570" t="s">
        <v>102</v>
      </c>
    </row>
    <row r="571" spans="1:7" x14ac:dyDescent="0.25">
      <c r="A571" s="2">
        <v>37075</v>
      </c>
      <c r="B571">
        <v>2001</v>
      </c>
      <c r="C571" s="1" t="s">
        <v>162</v>
      </c>
      <c r="D571">
        <v>27</v>
      </c>
      <c r="E571">
        <v>7</v>
      </c>
      <c r="F571" t="s">
        <v>114</v>
      </c>
      <c r="G571" t="s">
        <v>103</v>
      </c>
    </row>
    <row r="572" spans="1:7" x14ac:dyDescent="0.25">
      <c r="A572" s="2">
        <v>37076</v>
      </c>
      <c r="B572">
        <v>2001</v>
      </c>
      <c r="C572" s="1" t="s">
        <v>162</v>
      </c>
      <c r="D572">
        <v>27</v>
      </c>
      <c r="E572">
        <v>7</v>
      </c>
      <c r="F572" t="s">
        <v>114</v>
      </c>
      <c r="G572" t="s">
        <v>104</v>
      </c>
    </row>
    <row r="573" spans="1:7" x14ac:dyDescent="0.25">
      <c r="A573" s="2">
        <v>37077</v>
      </c>
      <c r="B573">
        <v>2001</v>
      </c>
      <c r="C573" s="1" t="s">
        <v>162</v>
      </c>
      <c r="D573">
        <v>27</v>
      </c>
      <c r="E573">
        <v>7</v>
      </c>
      <c r="F573" t="s">
        <v>114</v>
      </c>
      <c r="G573" t="s">
        <v>105</v>
      </c>
    </row>
    <row r="574" spans="1:7" x14ac:dyDescent="0.25">
      <c r="A574" s="2">
        <v>37078</v>
      </c>
      <c r="B574">
        <v>2001</v>
      </c>
      <c r="C574" s="1" t="s">
        <v>162</v>
      </c>
      <c r="D574">
        <v>27</v>
      </c>
      <c r="E574">
        <v>7</v>
      </c>
      <c r="F574" t="s">
        <v>114</v>
      </c>
      <c r="G574" t="s">
        <v>106</v>
      </c>
    </row>
    <row r="575" spans="1:7" x14ac:dyDescent="0.25">
      <c r="A575" s="2">
        <v>37079</v>
      </c>
      <c r="B575">
        <v>2001</v>
      </c>
      <c r="C575" s="1" t="s">
        <v>162</v>
      </c>
      <c r="D575">
        <v>27</v>
      </c>
      <c r="E575">
        <v>7</v>
      </c>
      <c r="F575" t="s">
        <v>114</v>
      </c>
      <c r="G575" t="s">
        <v>107</v>
      </c>
    </row>
    <row r="576" spans="1:7" x14ac:dyDescent="0.25">
      <c r="A576" s="2">
        <v>37080</v>
      </c>
      <c r="B576">
        <v>2001</v>
      </c>
      <c r="C576" s="1" t="s">
        <v>162</v>
      </c>
      <c r="D576">
        <v>28</v>
      </c>
      <c r="E576">
        <v>7</v>
      </c>
      <c r="F576" t="s">
        <v>114</v>
      </c>
      <c r="G576" t="s">
        <v>101</v>
      </c>
    </row>
    <row r="577" spans="1:7" x14ac:dyDescent="0.25">
      <c r="A577" s="2">
        <v>37081</v>
      </c>
      <c r="B577">
        <v>2001</v>
      </c>
      <c r="C577" s="1" t="s">
        <v>162</v>
      </c>
      <c r="D577">
        <v>28</v>
      </c>
      <c r="E577">
        <v>7</v>
      </c>
      <c r="F577" t="s">
        <v>114</v>
      </c>
      <c r="G577" t="s">
        <v>102</v>
      </c>
    </row>
    <row r="578" spans="1:7" x14ac:dyDescent="0.25">
      <c r="A578" s="2">
        <v>37082</v>
      </c>
      <c r="B578">
        <v>2001</v>
      </c>
      <c r="C578" s="1" t="s">
        <v>162</v>
      </c>
      <c r="D578">
        <v>28</v>
      </c>
      <c r="E578">
        <v>7</v>
      </c>
      <c r="F578" t="s">
        <v>114</v>
      </c>
      <c r="G578" t="s">
        <v>103</v>
      </c>
    </row>
    <row r="579" spans="1:7" x14ac:dyDescent="0.25">
      <c r="A579" s="2">
        <v>37083</v>
      </c>
      <c r="B579">
        <v>2001</v>
      </c>
      <c r="C579" s="1" t="s">
        <v>162</v>
      </c>
      <c r="D579">
        <v>28</v>
      </c>
      <c r="E579">
        <v>7</v>
      </c>
      <c r="F579" t="s">
        <v>114</v>
      </c>
      <c r="G579" t="s">
        <v>104</v>
      </c>
    </row>
    <row r="580" spans="1:7" x14ac:dyDescent="0.25">
      <c r="A580" s="2">
        <v>37084</v>
      </c>
      <c r="B580">
        <v>2001</v>
      </c>
      <c r="C580" s="1" t="s">
        <v>162</v>
      </c>
      <c r="D580">
        <v>28</v>
      </c>
      <c r="E580">
        <v>7</v>
      </c>
      <c r="F580" t="s">
        <v>114</v>
      </c>
      <c r="G580" t="s">
        <v>105</v>
      </c>
    </row>
    <row r="581" spans="1:7" x14ac:dyDescent="0.25">
      <c r="A581" s="2">
        <v>37085</v>
      </c>
      <c r="B581">
        <v>2001</v>
      </c>
      <c r="C581" s="1" t="s">
        <v>162</v>
      </c>
      <c r="D581">
        <v>28</v>
      </c>
      <c r="E581">
        <v>7</v>
      </c>
      <c r="F581" t="s">
        <v>114</v>
      </c>
      <c r="G581" t="s">
        <v>106</v>
      </c>
    </row>
    <row r="582" spans="1:7" x14ac:dyDescent="0.25">
      <c r="A582" s="2">
        <v>37086</v>
      </c>
      <c r="B582">
        <v>2001</v>
      </c>
      <c r="C582" s="1" t="s">
        <v>162</v>
      </c>
      <c r="D582">
        <v>28</v>
      </c>
      <c r="E582">
        <v>7</v>
      </c>
      <c r="F582" t="s">
        <v>114</v>
      </c>
      <c r="G582" t="s">
        <v>107</v>
      </c>
    </row>
    <row r="583" spans="1:7" x14ac:dyDescent="0.25">
      <c r="A583" s="2">
        <v>37087</v>
      </c>
      <c r="B583">
        <v>2001</v>
      </c>
      <c r="C583" s="1" t="s">
        <v>162</v>
      </c>
      <c r="D583">
        <v>29</v>
      </c>
      <c r="E583">
        <v>7</v>
      </c>
      <c r="F583" t="s">
        <v>114</v>
      </c>
      <c r="G583" t="s">
        <v>101</v>
      </c>
    </row>
    <row r="584" spans="1:7" x14ac:dyDescent="0.25">
      <c r="A584" s="2">
        <v>37088</v>
      </c>
      <c r="B584">
        <v>2001</v>
      </c>
      <c r="C584" s="1" t="s">
        <v>162</v>
      </c>
      <c r="D584">
        <v>29</v>
      </c>
      <c r="E584">
        <v>7</v>
      </c>
      <c r="F584" t="s">
        <v>114</v>
      </c>
      <c r="G584" t="s">
        <v>102</v>
      </c>
    </row>
    <row r="585" spans="1:7" x14ac:dyDescent="0.25">
      <c r="A585" s="2">
        <v>37089</v>
      </c>
      <c r="B585">
        <v>2001</v>
      </c>
      <c r="C585" s="1" t="s">
        <v>162</v>
      </c>
      <c r="D585">
        <v>29</v>
      </c>
      <c r="E585">
        <v>7</v>
      </c>
      <c r="F585" t="s">
        <v>114</v>
      </c>
      <c r="G585" t="s">
        <v>103</v>
      </c>
    </row>
    <row r="586" spans="1:7" x14ac:dyDescent="0.25">
      <c r="A586" s="2">
        <v>37090</v>
      </c>
      <c r="B586">
        <v>2001</v>
      </c>
      <c r="C586" s="1" t="s">
        <v>162</v>
      </c>
      <c r="D586">
        <v>29</v>
      </c>
      <c r="E586">
        <v>7</v>
      </c>
      <c r="F586" t="s">
        <v>114</v>
      </c>
      <c r="G586" t="s">
        <v>104</v>
      </c>
    </row>
    <row r="587" spans="1:7" x14ac:dyDescent="0.25">
      <c r="A587" s="2">
        <v>37091</v>
      </c>
      <c r="B587">
        <v>2001</v>
      </c>
      <c r="C587" s="1" t="s">
        <v>162</v>
      </c>
      <c r="D587">
        <v>29</v>
      </c>
      <c r="E587">
        <v>7</v>
      </c>
      <c r="F587" t="s">
        <v>114</v>
      </c>
      <c r="G587" t="s">
        <v>105</v>
      </c>
    </row>
    <row r="588" spans="1:7" x14ac:dyDescent="0.25">
      <c r="A588" s="2">
        <v>37092</v>
      </c>
      <c r="B588">
        <v>2001</v>
      </c>
      <c r="C588" s="1" t="s">
        <v>162</v>
      </c>
      <c r="D588">
        <v>29</v>
      </c>
      <c r="E588">
        <v>7</v>
      </c>
      <c r="F588" t="s">
        <v>114</v>
      </c>
      <c r="G588" t="s">
        <v>106</v>
      </c>
    </row>
    <row r="589" spans="1:7" x14ac:dyDescent="0.25">
      <c r="A589" s="2">
        <v>37093</v>
      </c>
      <c r="B589">
        <v>2001</v>
      </c>
      <c r="C589" s="1" t="s">
        <v>162</v>
      </c>
      <c r="D589">
        <v>29</v>
      </c>
      <c r="E589">
        <v>7</v>
      </c>
      <c r="F589" t="s">
        <v>114</v>
      </c>
      <c r="G589" t="s">
        <v>107</v>
      </c>
    </row>
    <row r="590" spans="1:7" x14ac:dyDescent="0.25">
      <c r="A590" s="2">
        <v>37094</v>
      </c>
      <c r="B590">
        <v>2001</v>
      </c>
      <c r="C590" s="1" t="s">
        <v>162</v>
      </c>
      <c r="D590">
        <v>30</v>
      </c>
      <c r="E590">
        <v>7</v>
      </c>
      <c r="F590" t="s">
        <v>114</v>
      </c>
      <c r="G590" t="s">
        <v>101</v>
      </c>
    </row>
    <row r="591" spans="1:7" x14ac:dyDescent="0.25">
      <c r="A591" s="2">
        <v>37095</v>
      </c>
      <c r="B591">
        <v>2001</v>
      </c>
      <c r="C591" s="1" t="s">
        <v>162</v>
      </c>
      <c r="D591">
        <v>30</v>
      </c>
      <c r="E591">
        <v>7</v>
      </c>
      <c r="F591" t="s">
        <v>114</v>
      </c>
      <c r="G591" t="s">
        <v>102</v>
      </c>
    </row>
    <row r="592" spans="1:7" x14ac:dyDescent="0.25">
      <c r="A592" s="2">
        <v>37096</v>
      </c>
      <c r="B592">
        <v>2001</v>
      </c>
      <c r="C592" s="1" t="s">
        <v>162</v>
      </c>
      <c r="D592">
        <v>30</v>
      </c>
      <c r="E592">
        <v>7</v>
      </c>
      <c r="F592" t="s">
        <v>114</v>
      </c>
      <c r="G592" t="s">
        <v>103</v>
      </c>
    </row>
    <row r="593" spans="1:7" x14ac:dyDescent="0.25">
      <c r="A593" s="2">
        <v>37097</v>
      </c>
      <c r="B593">
        <v>2001</v>
      </c>
      <c r="C593" s="1" t="s">
        <v>162</v>
      </c>
      <c r="D593">
        <v>30</v>
      </c>
      <c r="E593">
        <v>7</v>
      </c>
      <c r="F593" t="s">
        <v>114</v>
      </c>
      <c r="G593" t="s">
        <v>104</v>
      </c>
    </row>
    <row r="594" spans="1:7" x14ac:dyDescent="0.25">
      <c r="A594" s="2">
        <v>37098</v>
      </c>
      <c r="B594">
        <v>2001</v>
      </c>
      <c r="C594" s="1" t="s">
        <v>162</v>
      </c>
      <c r="D594">
        <v>30</v>
      </c>
      <c r="E594">
        <v>7</v>
      </c>
      <c r="F594" t="s">
        <v>114</v>
      </c>
      <c r="G594" t="s">
        <v>105</v>
      </c>
    </row>
    <row r="595" spans="1:7" x14ac:dyDescent="0.25">
      <c r="A595" s="2">
        <v>37099</v>
      </c>
      <c r="B595">
        <v>2001</v>
      </c>
      <c r="C595" s="1" t="s">
        <v>162</v>
      </c>
      <c r="D595">
        <v>30</v>
      </c>
      <c r="E595">
        <v>7</v>
      </c>
      <c r="F595" t="s">
        <v>114</v>
      </c>
      <c r="G595" t="s">
        <v>106</v>
      </c>
    </row>
    <row r="596" spans="1:7" x14ac:dyDescent="0.25">
      <c r="A596" s="2">
        <v>37100</v>
      </c>
      <c r="B596">
        <v>2001</v>
      </c>
      <c r="C596" s="1" t="s">
        <v>162</v>
      </c>
      <c r="D596">
        <v>30</v>
      </c>
      <c r="E596">
        <v>7</v>
      </c>
      <c r="F596" t="s">
        <v>114</v>
      </c>
      <c r="G596" t="s">
        <v>107</v>
      </c>
    </row>
    <row r="597" spans="1:7" x14ac:dyDescent="0.25">
      <c r="A597" s="2">
        <v>37101</v>
      </c>
      <c r="B597">
        <v>2001</v>
      </c>
      <c r="C597" s="1" t="s">
        <v>162</v>
      </c>
      <c r="D597">
        <v>31</v>
      </c>
      <c r="E597">
        <v>7</v>
      </c>
      <c r="F597" t="s">
        <v>114</v>
      </c>
      <c r="G597" t="s">
        <v>101</v>
      </c>
    </row>
    <row r="598" spans="1:7" x14ac:dyDescent="0.25">
      <c r="A598" s="2">
        <v>37102</v>
      </c>
      <c r="B598">
        <v>2001</v>
      </c>
      <c r="C598" s="1" t="s">
        <v>162</v>
      </c>
      <c r="D598">
        <v>31</v>
      </c>
      <c r="E598">
        <v>7</v>
      </c>
      <c r="F598" t="s">
        <v>114</v>
      </c>
      <c r="G598" t="s">
        <v>102</v>
      </c>
    </row>
    <row r="599" spans="1:7" x14ac:dyDescent="0.25">
      <c r="A599" s="2">
        <v>37103</v>
      </c>
      <c r="B599">
        <v>2001</v>
      </c>
      <c r="C599" s="1" t="s">
        <v>162</v>
      </c>
      <c r="D599">
        <v>31</v>
      </c>
      <c r="E599">
        <v>7</v>
      </c>
      <c r="F599" t="s">
        <v>114</v>
      </c>
      <c r="G599" t="s">
        <v>103</v>
      </c>
    </row>
    <row r="600" spans="1:7" x14ac:dyDescent="0.25">
      <c r="A600" s="2">
        <v>37104</v>
      </c>
      <c r="B600">
        <v>2001</v>
      </c>
      <c r="C600" s="1" t="s">
        <v>162</v>
      </c>
      <c r="D600">
        <v>31</v>
      </c>
      <c r="E600">
        <v>8</v>
      </c>
      <c r="F600" t="s">
        <v>115</v>
      </c>
      <c r="G600" t="s">
        <v>104</v>
      </c>
    </row>
    <row r="601" spans="1:7" x14ac:dyDescent="0.25">
      <c r="A601" s="2">
        <v>37105</v>
      </c>
      <c r="B601">
        <v>2001</v>
      </c>
      <c r="C601" s="1" t="s">
        <v>162</v>
      </c>
      <c r="D601">
        <v>31</v>
      </c>
      <c r="E601">
        <v>8</v>
      </c>
      <c r="F601" t="s">
        <v>115</v>
      </c>
      <c r="G601" t="s">
        <v>105</v>
      </c>
    </row>
    <row r="602" spans="1:7" x14ac:dyDescent="0.25">
      <c r="A602" s="2">
        <v>37106</v>
      </c>
      <c r="B602">
        <v>2001</v>
      </c>
      <c r="C602" s="1" t="s">
        <v>162</v>
      </c>
      <c r="D602">
        <v>31</v>
      </c>
      <c r="E602">
        <v>8</v>
      </c>
      <c r="F602" t="s">
        <v>115</v>
      </c>
      <c r="G602" t="s">
        <v>106</v>
      </c>
    </row>
    <row r="603" spans="1:7" x14ac:dyDescent="0.25">
      <c r="A603" s="2">
        <v>37107</v>
      </c>
      <c r="B603">
        <v>2001</v>
      </c>
      <c r="C603" s="1" t="s">
        <v>162</v>
      </c>
      <c r="D603">
        <v>31</v>
      </c>
      <c r="E603">
        <v>8</v>
      </c>
      <c r="F603" t="s">
        <v>115</v>
      </c>
      <c r="G603" t="s">
        <v>107</v>
      </c>
    </row>
    <row r="604" spans="1:7" x14ac:dyDescent="0.25">
      <c r="A604" s="2">
        <v>37108</v>
      </c>
      <c r="B604">
        <v>2001</v>
      </c>
      <c r="C604" s="1" t="s">
        <v>162</v>
      </c>
      <c r="D604">
        <v>32</v>
      </c>
      <c r="E604">
        <v>8</v>
      </c>
      <c r="F604" t="s">
        <v>115</v>
      </c>
      <c r="G604" t="s">
        <v>101</v>
      </c>
    </row>
    <row r="605" spans="1:7" x14ac:dyDescent="0.25">
      <c r="A605" s="2">
        <v>37109</v>
      </c>
      <c r="B605">
        <v>2001</v>
      </c>
      <c r="C605" s="1" t="s">
        <v>162</v>
      </c>
      <c r="D605">
        <v>32</v>
      </c>
      <c r="E605">
        <v>8</v>
      </c>
      <c r="F605" t="s">
        <v>115</v>
      </c>
      <c r="G605" t="s">
        <v>102</v>
      </c>
    </row>
    <row r="606" spans="1:7" x14ac:dyDescent="0.25">
      <c r="A606" s="2">
        <v>37110</v>
      </c>
      <c r="B606">
        <v>2001</v>
      </c>
      <c r="C606" s="1" t="s">
        <v>162</v>
      </c>
      <c r="D606">
        <v>32</v>
      </c>
      <c r="E606">
        <v>8</v>
      </c>
      <c r="F606" t="s">
        <v>115</v>
      </c>
      <c r="G606" t="s">
        <v>103</v>
      </c>
    </row>
    <row r="607" spans="1:7" x14ac:dyDescent="0.25">
      <c r="A607" s="2">
        <v>37111</v>
      </c>
      <c r="B607">
        <v>2001</v>
      </c>
      <c r="C607" s="1" t="s">
        <v>162</v>
      </c>
      <c r="D607">
        <v>32</v>
      </c>
      <c r="E607">
        <v>8</v>
      </c>
      <c r="F607" t="s">
        <v>115</v>
      </c>
      <c r="G607" t="s">
        <v>104</v>
      </c>
    </row>
    <row r="608" spans="1:7" x14ac:dyDescent="0.25">
      <c r="A608" s="2">
        <v>37112</v>
      </c>
      <c r="B608">
        <v>2001</v>
      </c>
      <c r="C608" s="1" t="s">
        <v>162</v>
      </c>
      <c r="D608">
        <v>32</v>
      </c>
      <c r="E608">
        <v>8</v>
      </c>
      <c r="F608" t="s">
        <v>115</v>
      </c>
      <c r="G608" t="s">
        <v>105</v>
      </c>
    </row>
    <row r="609" spans="1:7" x14ac:dyDescent="0.25">
      <c r="A609" s="2">
        <v>37113</v>
      </c>
      <c r="B609">
        <v>2001</v>
      </c>
      <c r="C609" s="1" t="s">
        <v>162</v>
      </c>
      <c r="D609">
        <v>32</v>
      </c>
      <c r="E609">
        <v>8</v>
      </c>
      <c r="F609" t="s">
        <v>115</v>
      </c>
      <c r="G609" t="s">
        <v>106</v>
      </c>
    </row>
    <row r="610" spans="1:7" x14ac:dyDescent="0.25">
      <c r="A610" s="2">
        <v>37114</v>
      </c>
      <c r="B610">
        <v>2001</v>
      </c>
      <c r="C610" s="1" t="s">
        <v>162</v>
      </c>
      <c r="D610">
        <v>32</v>
      </c>
      <c r="E610">
        <v>8</v>
      </c>
      <c r="F610" t="s">
        <v>115</v>
      </c>
      <c r="G610" t="s">
        <v>107</v>
      </c>
    </row>
    <row r="611" spans="1:7" x14ac:dyDescent="0.25">
      <c r="A611" s="2">
        <v>37115</v>
      </c>
      <c r="B611">
        <v>2001</v>
      </c>
      <c r="C611" s="1" t="s">
        <v>162</v>
      </c>
      <c r="D611">
        <v>33</v>
      </c>
      <c r="E611">
        <v>8</v>
      </c>
      <c r="F611" t="s">
        <v>115</v>
      </c>
      <c r="G611" t="s">
        <v>101</v>
      </c>
    </row>
    <row r="612" spans="1:7" x14ac:dyDescent="0.25">
      <c r="A612" s="2">
        <v>37116</v>
      </c>
      <c r="B612">
        <v>2001</v>
      </c>
      <c r="C612" s="1" t="s">
        <v>162</v>
      </c>
      <c r="D612">
        <v>33</v>
      </c>
      <c r="E612">
        <v>8</v>
      </c>
      <c r="F612" t="s">
        <v>115</v>
      </c>
      <c r="G612" t="s">
        <v>102</v>
      </c>
    </row>
    <row r="613" spans="1:7" x14ac:dyDescent="0.25">
      <c r="A613" s="2">
        <v>37117</v>
      </c>
      <c r="B613">
        <v>2001</v>
      </c>
      <c r="C613" s="1" t="s">
        <v>162</v>
      </c>
      <c r="D613">
        <v>33</v>
      </c>
      <c r="E613">
        <v>8</v>
      </c>
      <c r="F613" t="s">
        <v>115</v>
      </c>
      <c r="G613" t="s">
        <v>103</v>
      </c>
    </row>
    <row r="614" spans="1:7" x14ac:dyDescent="0.25">
      <c r="A614" s="2">
        <v>37118</v>
      </c>
      <c r="B614">
        <v>2001</v>
      </c>
      <c r="C614" s="1" t="s">
        <v>162</v>
      </c>
      <c r="D614">
        <v>33</v>
      </c>
      <c r="E614">
        <v>8</v>
      </c>
      <c r="F614" t="s">
        <v>115</v>
      </c>
      <c r="G614" t="s">
        <v>104</v>
      </c>
    </row>
    <row r="615" spans="1:7" x14ac:dyDescent="0.25">
      <c r="A615" s="2">
        <v>37119</v>
      </c>
      <c r="B615">
        <v>2001</v>
      </c>
      <c r="C615" s="1" t="s">
        <v>162</v>
      </c>
      <c r="D615">
        <v>33</v>
      </c>
      <c r="E615">
        <v>8</v>
      </c>
      <c r="F615" t="s">
        <v>115</v>
      </c>
      <c r="G615" t="s">
        <v>105</v>
      </c>
    </row>
    <row r="616" spans="1:7" x14ac:dyDescent="0.25">
      <c r="A616" s="2">
        <v>37120</v>
      </c>
      <c r="B616">
        <v>2001</v>
      </c>
      <c r="C616" s="1" t="s">
        <v>162</v>
      </c>
      <c r="D616">
        <v>33</v>
      </c>
      <c r="E616">
        <v>8</v>
      </c>
      <c r="F616" t="s">
        <v>115</v>
      </c>
      <c r="G616" t="s">
        <v>106</v>
      </c>
    </row>
    <row r="617" spans="1:7" x14ac:dyDescent="0.25">
      <c r="A617" s="2">
        <v>37121</v>
      </c>
      <c r="B617">
        <v>2001</v>
      </c>
      <c r="C617" s="1" t="s">
        <v>162</v>
      </c>
      <c r="D617">
        <v>33</v>
      </c>
      <c r="E617">
        <v>8</v>
      </c>
      <c r="F617" t="s">
        <v>115</v>
      </c>
      <c r="G617" t="s">
        <v>107</v>
      </c>
    </row>
    <row r="618" spans="1:7" x14ac:dyDescent="0.25">
      <c r="A618" s="2">
        <v>37122</v>
      </c>
      <c r="B618">
        <v>2001</v>
      </c>
      <c r="C618" s="1" t="s">
        <v>162</v>
      </c>
      <c r="D618">
        <v>34</v>
      </c>
      <c r="E618">
        <v>8</v>
      </c>
      <c r="F618" t="s">
        <v>115</v>
      </c>
      <c r="G618" t="s">
        <v>101</v>
      </c>
    </row>
    <row r="619" spans="1:7" x14ac:dyDescent="0.25">
      <c r="A619" s="2">
        <v>37123</v>
      </c>
      <c r="B619">
        <v>2001</v>
      </c>
      <c r="C619" s="1" t="s">
        <v>162</v>
      </c>
      <c r="D619">
        <v>34</v>
      </c>
      <c r="E619">
        <v>8</v>
      </c>
      <c r="F619" t="s">
        <v>115</v>
      </c>
      <c r="G619" t="s">
        <v>102</v>
      </c>
    </row>
    <row r="620" spans="1:7" x14ac:dyDescent="0.25">
      <c r="A620" s="2">
        <v>37124</v>
      </c>
      <c r="B620">
        <v>2001</v>
      </c>
      <c r="C620" s="1" t="s">
        <v>162</v>
      </c>
      <c r="D620">
        <v>34</v>
      </c>
      <c r="E620">
        <v>8</v>
      </c>
      <c r="F620" t="s">
        <v>115</v>
      </c>
      <c r="G620" t="s">
        <v>103</v>
      </c>
    </row>
    <row r="621" spans="1:7" x14ac:dyDescent="0.25">
      <c r="A621" s="2">
        <v>37125</v>
      </c>
      <c r="B621">
        <v>2001</v>
      </c>
      <c r="C621" s="1" t="s">
        <v>162</v>
      </c>
      <c r="D621">
        <v>34</v>
      </c>
      <c r="E621">
        <v>8</v>
      </c>
      <c r="F621" t="s">
        <v>115</v>
      </c>
      <c r="G621" t="s">
        <v>104</v>
      </c>
    </row>
    <row r="622" spans="1:7" x14ac:dyDescent="0.25">
      <c r="A622" s="2">
        <v>37126</v>
      </c>
      <c r="B622">
        <v>2001</v>
      </c>
      <c r="C622" s="1" t="s">
        <v>162</v>
      </c>
      <c r="D622">
        <v>34</v>
      </c>
      <c r="E622">
        <v>8</v>
      </c>
      <c r="F622" t="s">
        <v>115</v>
      </c>
      <c r="G622" t="s">
        <v>105</v>
      </c>
    </row>
    <row r="623" spans="1:7" x14ac:dyDescent="0.25">
      <c r="A623" s="2">
        <v>37127</v>
      </c>
      <c r="B623">
        <v>2001</v>
      </c>
      <c r="C623" s="1" t="s">
        <v>162</v>
      </c>
      <c r="D623">
        <v>34</v>
      </c>
      <c r="E623">
        <v>8</v>
      </c>
      <c r="F623" t="s">
        <v>115</v>
      </c>
      <c r="G623" t="s">
        <v>106</v>
      </c>
    </row>
    <row r="624" spans="1:7" x14ac:dyDescent="0.25">
      <c r="A624" s="2">
        <v>37128</v>
      </c>
      <c r="B624">
        <v>2001</v>
      </c>
      <c r="C624" s="1" t="s">
        <v>162</v>
      </c>
      <c r="D624">
        <v>34</v>
      </c>
      <c r="E624">
        <v>8</v>
      </c>
      <c r="F624" t="s">
        <v>115</v>
      </c>
      <c r="G624" t="s">
        <v>107</v>
      </c>
    </row>
    <row r="625" spans="1:7" x14ac:dyDescent="0.25">
      <c r="A625" s="2">
        <v>37129</v>
      </c>
      <c r="B625">
        <v>2001</v>
      </c>
      <c r="C625" s="1" t="s">
        <v>162</v>
      </c>
      <c r="D625">
        <v>35</v>
      </c>
      <c r="E625">
        <v>8</v>
      </c>
      <c r="F625" t="s">
        <v>115</v>
      </c>
      <c r="G625" t="s">
        <v>101</v>
      </c>
    </row>
    <row r="626" spans="1:7" x14ac:dyDescent="0.25">
      <c r="A626" s="2">
        <v>37130</v>
      </c>
      <c r="B626">
        <v>2001</v>
      </c>
      <c r="C626" s="1" t="s">
        <v>162</v>
      </c>
      <c r="D626">
        <v>35</v>
      </c>
      <c r="E626">
        <v>8</v>
      </c>
      <c r="F626" t="s">
        <v>115</v>
      </c>
      <c r="G626" t="s">
        <v>102</v>
      </c>
    </row>
    <row r="627" spans="1:7" x14ac:dyDescent="0.25">
      <c r="A627" s="2">
        <v>37131</v>
      </c>
      <c r="B627">
        <v>2001</v>
      </c>
      <c r="C627" s="1" t="s">
        <v>162</v>
      </c>
      <c r="D627">
        <v>35</v>
      </c>
      <c r="E627">
        <v>8</v>
      </c>
      <c r="F627" t="s">
        <v>115</v>
      </c>
      <c r="G627" t="s">
        <v>103</v>
      </c>
    </row>
    <row r="628" spans="1:7" x14ac:dyDescent="0.25">
      <c r="A628" s="2">
        <v>37132</v>
      </c>
      <c r="B628">
        <v>2001</v>
      </c>
      <c r="C628" s="1" t="s">
        <v>162</v>
      </c>
      <c r="D628">
        <v>35</v>
      </c>
      <c r="E628">
        <v>8</v>
      </c>
      <c r="F628" t="s">
        <v>115</v>
      </c>
      <c r="G628" t="s">
        <v>104</v>
      </c>
    </row>
    <row r="629" spans="1:7" x14ac:dyDescent="0.25">
      <c r="A629" s="2">
        <v>37133</v>
      </c>
      <c r="B629">
        <v>2001</v>
      </c>
      <c r="C629" s="1" t="s">
        <v>162</v>
      </c>
      <c r="D629">
        <v>35</v>
      </c>
      <c r="E629">
        <v>8</v>
      </c>
      <c r="F629" t="s">
        <v>115</v>
      </c>
      <c r="G629" t="s">
        <v>105</v>
      </c>
    </row>
    <row r="630" spans="1:7" x14ac:dyDescent="0.25">
      <c r="A630" s="2">
        <v>37134</v>
      </c>
      <c r="B630">
        <v>2001</v>
      </c>
      <c r="C630" s="1" t="s">
        <v>162</v>
      </c>
      <c r="D630">
        <v>35</v>
      </c>
      <c r="E630">
        <v>8</v>
      </c>
      <c r="F630" t="s">
        <v>115</v>
      </c>
      <c r="G630" t="s">
        <v>106</v>
      </c>
    </row>
    <row r="631" spans="1:7" x14ac:dyDescent="0.25">
      <c r="A631" s="2">
        <v>37135</v>
      </c>
      <c r="B631">
        <v>2001</v>
      </c>
      <c r="C631" s="1" t="s">
        <v>162</v>
      </c>
      <c r="D631">
        <v>35</v>
      </c>
      <c r="E631">
        <v>9</v>
      </c>
      <c r="F631" t="s">
        <v>116</v>
      </c>
      <c r="G631" t="s">
        <v>107</v>
      </c>
    </row>
    <row r="632" spans="1:7" x14ac:dyDescent="0.25">
      <c r="A632" s="2">
        <v>37136</v>
      </c>
      <c r="B632">
        <v>2001</v>
      </c>
      <c r="C632" s="1" t="s">
        <v>162</v>
      </c>
      <c r="D632">
        <v>36</v>
      </c>
      <c r="E632">
        <v>9</v>
      </c>
      <c r="F632" t="s">
        <v>116</v>
      </c>
      <c r="G632" t="s">
        <v>101</v>
      </c>
    </row>
    <row r="633" spans="1:7" x14ac:dyDescent="0.25">
      <c r="A633" s="2">
        <v>37137</v>
      </c>
      <c r="B633">
        <v>2001</v>
      </c>
      <c r="C633" s="1" t="s">
        <v>162</v>
      </c>
      <c r="D633">
        <v>36</v>
      </c>
      <c r="E633">
        <v>9</v>
      </c>
      <c r="F633" t="s">
        <v>116</v>
      </c>
      <c r="G633" t="s">
        <v>102</v>
      </c>
    </row>
    <row r="634" spans="1:7" x14ac:dyDescent="0.25">
      <c r="A634" s="2">
        <v>37138</v>
      </c>
      <c r="B634">
        <v>2001</v>
      </c>
      <c r="C634" s="1" t="s">
        <v>162</v>
      </c>
      <c r="D634">
        <v>36</v>
      </c>
      <c r="E634">
        <v>9</v>
      </c>
      <c r="F634" t="s">
        <v>116</v>
      </c>
      <c r="G634" t="s">
        <v>103</v>
      </c>
    </row>
    <row r="635" spans="1:7" x14ac:dyDescent="0.25">
      <c r="A635" s="2">
        <v>37139</v>
      </c>
      <c r="B635">
        <v>2001</v>
      </c>
      <c r="C635" s="1" t="s">
        <v>162</v>
      </c>
      <c r="D635">
        <v>36</v>
      </c>
      <c r="E635">
        <v>9</v>
      </c>
      <c r="F635" t="s">
        <v>116</v>
      </c>
      <c r="G635" t="s">
        <v>104</v>
      </c>
    </row>
    <row r="636" spans="1:7" x14ac:dyDescent="0.25">
      <c r="A636" s="2">
        <v>37140</v>
      </c>
      <c r="B636">
        <v>2001</v>
      </c>
      <c r="C636" s="1" t="s">
        <v>162</v>
      </c>
      <c r="D636">
        <v>36</v>
      </c>
      <c r="E636">
        <v>9</v>
      </c>
      <c r="F636" t="s">
        <v>116</v>
      </c>
      <c r="G636" t="s">
        <v>105</v>
      </c>
    </row>
    <row r="637" spans="1:7" x14ac:dyDescent="0.25">
      <c r="A637" s="2">
        <v>37141</v>
      </c>
      <c r="B637">
        <v>2001</v>
      </c>
      <c r="C637" s="1" t="s">
        <v>162</v>
      </c>
      <c r="D637">
        <v>36</v>
      </c>
      <c r="E637">
        <v>9</v>
      </c>
      <c r="F637" t="s">
        <v>116</v>
      </c>
      <c r="G637" t="s">
        <v>106</v>
      </c>
    </row>
    <row r="638" spans="1:7" x14ac:dyDescent="0.25">
      <c r="A638" s="2">
        <v>37142</v>
      </c>
      <c r="B638">
        <v>2001</v>
      </c>
      <c r="C638" s="1" t="s">
        <v>162</v>
      </c>
      <c r="D638">
        <v>36</v>
      </c>
      <c r="E638">
        <v>9</v>
      </c>
      <c r="F638" t="s">
        <v>116</v>
      </c>
      <c r="G638" t="s">
        <v>107</v>
      </c>
    </row>
    <row r="639" spans="1:7" x14ac:dyDescent="0.25">
      <c r="A639" s="2">
        <v>37143</v>
      </c>
      <c r="B639">
        <v>2001</v>
      </c>
      <c r="C639" s="1" t="s">
        <v>162</v>
      </c>
      <c r="D639">
        <v>37</v>
      </c>
      <c r="E639">
        <v>9</v>
      </c>
      <c r="F639" t="s">
        <v>116</v>
      </c>
      <c r="G639" t="s">
        <v>101</v>
      </c>
    </row>
    <row r="640" spans="1:7" x14ac:dyDescent="0.25">
      <c r="A640" s="2">
        <v>37144</v>
      </c>
      <c r="B640">
        <v>2001</v>
      </c>
      <c r="C640" s="1" t="s">
        <v>162</v>
      </c>
      <c r="D640">
        <v>37</v>
      </c>
      <c r="E640">
        <v>9</v>
      </c>
      <c r="F640" t="s">
        <v>116</v>
      </c>
      <c r="G640" t="s">
        <v>102</v>
      </c>
    </row>
    <row r="641" spans="1:7" x14ac:dyDescent="0.25">
      <c r="A641" s="2">
        <v>37145</v>
      </c>
      <c r="B641">
        <v>2001</v>
      </c>
      <c r="C641" s="1" t="s">
        <v>162</v>
      </c>
      <c r="D641">
        <v>37</v>
      </c>
      <c r="E641">
        <v>9</v>
      </c>
      <c r="F641" t="s">
        <v>116</v>
      </c>
      <c r="G641" t="s">
        <v>103</v>
      </c>
    </row>
    <row r="642" spans="1:7" x14ac:dyDescent="0.25">
      <c r="A642" s="2">
        <v>37146</v>
      </c>
      <c r="B642">
        <v>2001</v>
      </c>
      <c r="C642" s="1" t="s">
        <v>162</v>
      </c>
      <c r="D642">
        <v>37</v>
      </c>
      <c r="E642">
        <v>9</v>
      </c>
      <c r="F642" t="s">
        <v>116</v>
      </c>
      <c r="G642" t="s">
        <v>104</v>
      </c>
    </row>
    <row r="643" spans="1:7" x14ac:dyDescent="0.25">
      <c r="A643" s="2">
        <v>37147</v>
      </c>
      <c r="B643">
        <v>2001</v>
      </c>
      <c r="C643" s="1" t="s">
        <v>162</v>
      </c>
      <c r="D643">
        <v>37</v>
      </c>
      <c r="E643">
        <v>9</v>
      </c>
      <c r="F643" t="s">
        <v>116</v>
      </c>
      <c r="G643" t="s">
        <v>105</v>
      </c>
    </row>
    <row r="644" spans="1:7" x14ac:dyDescent="0.25">
      <c r="A644" s="2">
        <v>37148</v>
      </c>
      <c r="B644">
        <v>2001</v>
      </c>
      <c r="C644" s="1" t="s">
        <v>162</v>
      </c>
      <c r="D644">
        <v>37</v>
      </c>
      <c r="E644">
        <v>9</v>
      </c>
      <c r="F644" t="s">
        <v>116</v>
      </c>
      <c r="G644" t="s">
        <v>106</v>
      </c>
    </row>
    <row r="645" spans="1:7" x14ac:dyDescent="0.25">
      <c r="A645" s="2">
        <v>37149</v>
      </c>
      <c r="B645">
        <v>2001</v>
      </c>
      <c r="C645" s="1" t="s">
        <v>162</v>
      </c>
      <c r="D645">
        <v>37</v>
      </c>
      <c r="E645">
        <v>9</v>
      </c>
      <c r="F645" t="s">
        <v>116</v>
      </c>
      <c r="G645" t="s">
        <v>107</v>
      </c>
    </row>
    <row r="646" spans="1:7" x14ac:dyDescent="0.25">
      <c r="A646" s="2">
        <v>37150</v>
      </c>
      <c r="B646">
        <v>2001</v>
      </c>
      <c r="C646" s="1" t="s">
        <v>162</v>
      </c>
      <c r="D646">
        <v>38</v>
      </c>
      <c r="E646">
        <v>9</v>
      </c>
      <c r="F646" t="s">
        <v>116</v>
      </c>
      <c r="G646" t="s">
        <v>101</v>
      </c>
    </row>
    <row r="647" spans="1:7" x14ac:dyDescent="0.25">
      <c r="A647" s="2">
        <v>37151</v>
      </c>
      <c r="B647">
        <v>2001</v>
      </c>
      <c r="C647" s="1" t="s">
        <v>162</v>
      </c>
      <c r="D647">
        <v>38</v>
      </c>
      <c r="E647">
        <v>9</v>
      </c>
      <c r="F647" t="s">
        <v>116</v>
      </c>
      <c r="G647" t="s">
        <v>102</v>
      </c>
    </row>
    <row r="648" spans="1:7" x14ac:dyDescent="0.25">
      <c r="A648" s="2">
        <v>37152</v>
      </c>
      <c r="B648">
        <v>2001</v>
      </c>
      <c r="C648" s="1" t="s">
        <v>162</v>
      </c>
      <c r="D648">
        <v>38</v>
      </c>
      <c r="E648">
        <v>9</v>
      </c>
      <c r="F648" t="s">
        <v>116</v>
      </c>
      <c r="G648" t="s">
        <v>103</v>
      </c>
    </row>
    <row r="649" spans="1:7" x14ac:dyDescent="0.25">
      <c r="A649" s="2">
        <v>37153</v>
      </c>
      <c r="B649">
        <v>2001</v>
      </c>
      <c r="C649" s="1" t="s">
        <v>162</v>
      </c>
      <c r="D649">
        <v>38</v>
      </c>
      <c r="E649">
        <v>9</v>
      </c>
      <c r="F649" t="s">
        <v>116</v>
      </c>
      <c r="G649" t="s">
        <v>104</v>
      </c>
    </row>
    <row r="650" spans="1:7" x14ac:dyDescent="0.25">
      <c r="A650" s="2">
        <v>37154</v>
      </c>
      <c r="B650">
        <v>2001</v>
      </c>
      <c r="C650" s="1" t="s">
        <v>162</v>
      </c>
      <c r="D650">
        <v>38</v>
      </c>
      <c r="E650">
        <v>9</v>
      </c>
      <c r="F650" t="s">
        <v>116</v>
      </c>
      <c r="G650" t="s">
        <v>105</v>
      </c>
    </row>
    <row r="651" spans="1:7" x14ac:dyDescent="0.25">
      <c r="A651" s="2">
        <v>37155</v>
      </c>
      <c r="B651">
        <v>2001</v>
      </c>
      <c r="C651" s="1" t="s">
        <v>162</v>
      </c>
      <c r="D651">
        <v>38</v>
      </c>
      <c r="E651">
        <v>9</v>
      </c>
      <c r="F651" t="s">
        <v>116</v>
      </c>
      <c r="G651" t="s">
        <v>106</v>
      </c>
    </row>
    <row r="652" spans="1:7" x14ac:dyDescent="0.25">
      <c r="A652" s="2">
        <v>37156</v>
      </c>
      <c r="B652">
        <v>2001</v>
      </c>
      <c r="C652" s="1" t="s">
        <v>162</v>
      </c>
      <c r="D652">
        <v>38</v>
      </c>
      <c r="E652">
        <v>9</v>
      </c>
      <c r="F652" t="s">
        <v>116</v>
      </c>
      <c r="G652" t="s">
        <v>107</v>
      </c>
    </row>
    <row r="653" spans="1:7" x14ac:dyDescent="0.25">
      <c r="A653" s="2">
        <v>37157</v>
      </c>
      <c r="B653">
        <v>2001</v>
      </c>
      <c r="C653" s="1" t="s">
        <v>162</v>
      </c>
      <c r="D653">
        <v>39</v>
      </c>
      <c r="E653">
        <v>9</v>
      </c>
      <c r="F653" t="s">
        <v>116</v>
      </c>
      <c r="G653" t="s">
        <v>101</v>
      </c>
    </row>
    <row r="654" spans="1:7" x14ac:dyDescent="0.25">
      <c r="A654" s="2">
        <v>37158</v>
      </c>
      <c r="B654">
        <v>2001</v>
      </c>
      <c r="C654" s="1" t="s">
        <v>162</v>
      </c>
      <c r="D654">
        <v>39</v>
      </c>
      <c r="E654">
        <v>9</v>
      </c>
      <c r="F654" t="s">
        <v>116</v>
      </c>
      <c r="G654" t="s">
        <v>102</v>
      </c>
    </row>
    <row r="655" spans="1:7" x14ac:dyDescent="0.25">
      <c r="A655" s="2">
        <v>37159</v>
      </c>
      <c r="B655">
        <v>2001</v>
      </c>
      <c r="C655" s="1" t="s">
        <v>162</v>
      </c>
      <c r="D655">
        <v>39</v>
      </c>
      <c r="E655">
        <v>9</v>
      </c>
      <c r="F655" t="s">
        <v>116</v>
      </c>
      <c r="G655" t="s">
        <v>103</v>
      </c>
    </row>
    <row r="656" spans="1:7" x14ac:dyDescent="0.25">
      <c r="A656" s="2">
        <v>37160</v>
      </c>
      <c r="B656">
        <v>2001</v>
      </c>
      <c r="C656" s="1" t="s">
        <v>162</v>
      </c>
      <c r="D656">
        <v>39</v>
      </c>
      <c r="E656">
        <v>9</v>
      </c>
      <c r="F656" t="s">
        <v>116</v>
      </c>
      <c r="G656" t="s">
        <v>104</v>
      </c>
    </row>
    <row r="657" spans="1:7" x14ac:dyDescent="0.25">
      <c r="A657" s="2">
        <v>37161</v>
      </c>
      <c r="B657">
        <v>2001</v>
      </c>
      <c r="C657" s="1" t="s">
        <v>162</v>
      </c>
      <c r="D657">
        <v>39</v>
      </c>
      <c r="E657">
        <v>9</v>
      </c>
      <c r="F657" t="s">
        <v>116</v>
      </c>
      <c r="G657" t="s">
        <v>105</v>
      </c>
    </row>
    <row r="658" spans="1:7" x14ac:dyDescent="0.25">
      <c r="A658" s="2">
        <v>37162</v>
      </c>
      <c r="B658">
        <v>2001</v>
      </c>
      <c r="C658" s="1" t="s">
        <v>162</v>
      </c>
      <c r="D658">
        <v>39</v>
      </c>
      <c r="E658">
        <v>9</v>
      </c>
      <c r="F658" t="s">
        <v>116</v>
      </c>
      <c r="G658" t="s">
        <v>106</v>
      </c>
    </row>
    <row r="659" spans="1:7" x14ac:dyDescent="0.25">
      <c r="A659" s="2">
        <v>37163</v>
      </c>
      <c r="B659">
        <v>2001</v>
      </c>
      <c r="C659" s="1" t="s">
        <v>162</v>
      </c>
      <c r="D659">
        <v>39</v>
      </c>
      <c r="E659">
        <v>9</v>
      </c>
      <c r="F659" t="s">
        <v>116</v>
      </c>
      <c r="G659" t="s">
        <v>107</v>
      </c>
    </row>
    <row r="660" spans="1:7" x14ac:dyDescent="0.25">
      <c r="A660" s="2">
        <v>37164</v>
      </c>
      <c r="B660">
        <v>2001</v>
      </c>
      <c r="C660" s="1" t="s">
        <v>162</v>
      </c>
      <c r="D660">
        <v>40</v>
      </c>
      <c r="E660">
        <v>9</v>
      </c>
      <c r="F660" t="s">
        <v>116</v>
      </c>
      <c r="G660" t="s">
        <v>101</v>
      </c>
    </row>
    <row r="661" spans="1:7" x14ac:dyDescent="0.25">
      <c r="A661" s="2">
        <v>37165</v>
      </c>
      <c r="B661">
        <v>2001</v>
      </c>
      <c r="C661" s="1" t="s">
        <v>159</v>
      </c>
      <c r="D661">
        <v>40</v>
      </c>
      <c r="E661">
        <v>10</v>
      </c>
      <c r="F661" t="s">
        <v>117</v>
      </c>
      <c r="G661" t="s">
        <v>102</v>
      </c>
    </row>
    <row r="662" spans="1:7" x14ac:dyDescent="0.25">
      <c r="A662" s="2">
        <v>37166</v>
      </c>
      <c r="B662">
        <v>2001</v>
      </c>
      <c r="C662" s="1" t="s">
        <v>159</v>
      </c>
      <c r="D662">
        <v>40</v>
      </c>
      <c r="E662">
        <v>10</v>
      </c>
      <c r="F662" t="s">
        <v>117</v>
      </c>
      <c r="G662" t="s">
        <v>103</v>
      </c>
    </row>
    <row r="663" spans="1:7" x14ac:dyDescent="0.25">
      <c r="A663" s="2">
        <v>37167</v>
      </c>
      <c r="B663">
        <v>2001</v>
      </c>
      <c r="C663" s="1" t="s">
        <v>159</v>
      </c>
      <c r="D663">
        <v>40</v>
      </c>
      <c r="E663">
        <v>10</v>
      </c>
      <c r="F663" t="s">
        <v>117</v>
      </c>
      <c r="G663" t="s">
        <v>104</v>
      </c>
    </row>
    <row r="664" spans="1:7" x14ac:dyDescent="0.25">
      <c r="A664" s="2">
        <v>37168</v>
      </c>
      <c r="B664">
        <v>2001</v>
      </c>
      <c r="C664" s="1" t="s">
        <v>159</v>
      </c>
      <c r="D664">
        <v>40</v>
      </c>
      <c r="E664">
        <v>10</v>
      </c>
      <c r="F664" t="s">
        <v>117</v>
      </c>
      <c r="G664" t="s">
        <v>105</v>
      </c>
    </row>
    <row r="665" spans="1:7" x14ac:dyDescent="0.25">
      <c r="A665" s="2">
        <v>37169</v>
      </c>
      <c r="B665">
        <v>2001</v>
      </c>
      <c r="C665" s="1" t="s">
        <v>159</v>
      </c>
      <c r="D665">
        <v>40</v>
      </c>
      <c r="E665">
        <v>10</v>
      </c>
      <c r="F665" t="s">
        <v>117</v>
      </c>
      <c r="G665" t="s">
        <v>106</v>
      </c>
    </row>
    <row r="666" spans="1:7" x14ac:dyDescent="0.25">
      <c r="A666" s="2">
        <v>37170</v>
      </c>
      <c r="B666">
        <v>2001</v>
      </c>
      <c r="C666" s="1" t="s">
        <v>159</v>
      </c>
      <c r="D666">
        <v>40</v>
      </c>
      <c r="E666">
        <v>10</v>
      </c>
      <c r="F666" t="s">
        <v>117</v>
      </c>
      <c r="G666" t="s">
        <v>107</v>
      </c>
    </row>
    <row r="667" spans="1:7" x14ac:dyDescent="0.25">
      <c r="A667" s="2">
        <v>37171</v>
      </c>
      <c r="B667">
        <v>2001</v>
      </c>
      <c r="C667" s="1" t="s">
        <v>159</v>
      </c>
      <c r="D667">
        <v>41</v>
      </c>
      <c r="E667">
        <v>10</v>
      </c>
      <c r="F667" t="s">
        <v>117</v>
      </c>
      <c r="G667" t="s">
        <v>101</v>
      </c>
    </row>
    <row r="668" spans="1:7" x14ac:dyDescent="0.25">
      <c r="A668" s="2">
        <v>37172</v>
      </c>
      <c r="B668">
        <v>2001</v>
      </c>
      <c r="C668" s="1" t="s">
        <v>159</v>
      </c>
      <c r="D668">
        <v>41</v>
      </c>
      <c r="E668">
        <v>10</v>
      </c>
      <c r="F668" t="s">
        <v>117</v>
      </c>
      <c r="G668" t="s">
        <v>102</v>
      </c>
    </row>
    <row r="669" spans="1:7" x14ac:dyDescent="0.25">
      <c r="A669" s="2">
        <v>37173</v>
      </c>
      <c r="B669">
        <v>2001</v>
      </c>
      <c r="C669" s="1" t="s">
        <v>159</v>
      </c>
      <c r="D669">
        <v>41</v>
      </c>
      <c r="E669">
        <v>10</v>
      </c>
      <c r="F669" t="s">
        <v>117</v>
      </c>
      <c r="G669" t="s">
        <v>103</v>
      </c>
    </row>
    <row r="670" spans="1:7" x14ac:dyDescent="0.25">
      <c r="A670" s="2">
        <v>37174</v>
      </c>
      <c r="B670">
        <v>2001</v>
      </c>
      <c r="C670" s="1" t="s">
        <v>159</v>
      </c>
      <c r="D670">
        <v>41</v>
      </c>
      <c r="E670">
        <v>10</v>
      </c>
      <c r="F670" t="s">
        <v>117</v>
      </c>
      <c r="G670" t="s">
        <v>104</v>
      </c>
    </row>
    <row r="671" spans="1:7" x14ac:dyDescent="0.25">
      <c r="A671" s="2">
        <v>37175</v>
      </c>
      <c r="B671">
        <v>2001</v>
      </c>
      <c r="C671" s="1" t="s">
        <v>159</v>
      </c>
      <c r="D671">
        <v>41</v>
      </c>
      <c r="E671">
        <v>10</v>
      </c>
      <c r="F671" t="s">
        <v>117</v>
      </c>
      <c r="G671" t="s">
        <v>105</v>
      </c>
    </row>
    <row r="672" spans="1:7" x14ac:dyDescent="0.25">
      <c r="A672" s="2">
        <v>37176</v>
      </c>
      <c r="B672">
        <v>2001</v>
      </c>
      <c r="C672" s="1" t="s">
        <v>159</v>
      </c>
      <c r="D672">
        <v>41</v>
      </c>
      <c r="E672">
        <v>10</v>
      </c>
      <c r="F672" t="s">
        <v>117</v>
      </c>
      <c r="G672" t="s">
        <v>106</v>
      </c>
    </row>
    <row r="673" spans="1:7" x14ac:dyDescent="0.25">
      <c r="A673" s="2">
        <v>37177</v>
      </c>
      <c r="B673">
        <v>2001</v>
      </c>
      <c r="C673" s="1" t="s">
        <v>159</v>
      </c>
      <c r="D673">
        <v>41</v>
      </c>
      <c r="E673">
        <v>10</v>
      </c>
      <c r="F673" t="s">
        <v>117</v>
      </c>
      <c r="G673" t="s">
        <v>107</v>
      </c>
    </row>
    <row r="674" spans="1:7" x14ac:dyDescent="0.25">
      <c r="A674" s="2">
        <v>37178</v>
      </c>
      <c r="B674">
        <v>2001</v>
      </c>
      <c r="C674" s="1" t="s">
        <v>159</v>
      </c>
      <c r="D674">
        <v>42</v>
      </c>
      <c r="E674">
        <v>10</v>
      </c>
      <c r="F674" t="s">
        <v>117</v>
      </c>
      <c r="G674" t="s">
        <v>101</v>
      </c>
    </row>
    <row r="675" spans="1:7" x14ac:dyDescent="0.25">
      <c r="A675" s="2">
        <v>37179</v>
      </c>
      <c r="B675">
        <v>2001</v>
      </c>
      <c r="C675" s="1" t="s">
        <v>159</v>
      </c>
      <c r="D675">
        <v>42</v>
      </c>
      <c r="E675">
        <v>10</v>
      </c>
      <c r="F675" t="s">
        <v>117</v>
      </c>
      <c r="G675" t="s">
        <v>102</v>
      </c>
    </row>
    <row r="676" spans="1:7" x14ac:dyDescent="0.25">
      <c r="A676" s="2">
        <v>37180</v>
      </c>
      <c r="B676">
        <v>2001</v>
      </c>
      <c r="C676" s="1" t="s">
        <v>159</v>
      </c>
      <c r="D676">
        <v>42</v>
      </c>
      <c r="E676">
        <v>10</v>
      </c>
      <c r="F676" t="s">
        <v>117</v>
      </c>
      <c r="G676" t="s">
        <v>103</v>
      </c>
    </row>
    <row r="677" spans="1:7" x14ac:dyDescent="0.25">
      <c r="A677" s="2">
        <v>37181</v>
      </c>
      <c r="B677">
        <v>2001</v>
      </c>
      <c r="C677" s="1" t="s">
        <v>159</v>
      </c>
      <c r="D677">
        <v>42</v>
      </c>
      <c r="E677">
        <v>10</v>
      </c>
      <c r="F677" t="s">
        <v>117</v>
      </c>
      <c r="G677" t="s">
        <v>104</v>
      </c>
    </row>
    <row r="678" spans="1:7" x14ac:dyDescent="0.25">
      <c r="A678" s="2">
        <v>37182</v>
      </c>
      <c r="B678">
        <v>2001</v>
      </c>
      <c r="C678" s="1" t="s">
        <v>159</v>
      </c>
      <c r="D678">
        <v>42</v>
      </c>
      <c r="E678">
        <v>10</v>
      </c>
      <c r="F678" t="s">
        <v>117</v>
      </c>
      <c r="G678" t="s">
        <v>105</v>
      </c>
    </row>
    <row r="679" spans="1:7" x14ac:dyDescent="0.25">
      <c r="A679" s="2">
        <v>37183</v>
      </c>
      <c r="B679">
        <v>2001</v>
      </c>
      <c r="C679" s="1" t="s">
        <v>159</v>
      </c>
      <c r="D679">
        <v>42</v>
      </c>
      <c r="E679">
        <v>10</v>
      </c>
      <c r="F679" t="s">
        <v>117</v>
      </c>
      <c r="G679" t="s">
        <v>106</v>
      </c>
    </row>
    <row r="680" spans="1:7" x14ac:dyDescent="0.25">
      <c r="A680" s="2">
        <v>37184</v>
      </c>
      <c r="B680">
        <v>2001</v>
      </c>
      <c r="C680" s="1" t="s">
        <v>159</v>
      </c>
      <c r="D680">
        <v>42</v>
      </c>
      <c r="E680">
        <v>10</v>
      </c>
      <c r="F680" t="s">
        <v>117</v>
      </c>
      <c r="G680" t="s">
        <v>107</v>
      </c>
    </row>
    <row r="681" spans="1:7" x14ac:dyDescent="0.25">
      <c r="A681" s="2">
        <v>37185</v>
      </c>
      <c r="B681">
        <v>2001</v>
      </c>
      <c r="C681" s="1" t="s">
        <v>159</v>
      </c>
      <c r="D681">
        <v>43</v>
      </c>
      <c r="E681">
        <v>10</v>
      </c>
      <c r="F681" t="s">
        <v>117</v>
      </c>
      <c r="G681" t="s">
        <v>101</v>
      </c>
    </row>
    <row r="682" spans="1:7" x14ac:dyDescent="0.25">
      <c r="A682" s="2">
        <v>37186</v>
      </c>
      <c r="B682">
        <v>2001</v>
      </c>
      <c r="C682" s="1" t="s">
        <v>159</v>
      </c>
      <c r="D682">
        <v>43</v>
      </c>
      <c r="E682">
        <v>10</v>
      </c>
      <c r="F682" t="s">
        <v>117</v>
      </c>
      <c r="G682" t="s">
        <v>102</v>
      </c>
    </row>
    <row r="683" spans="1:7" x14ac:dyDescent="0.25">
      <c r="A683" s="2">
        <v>37187</v>
      </c>
      <c r="B683">
        <v>2001</v>
      </c>
      <c r="C683" s="1" t="s">
        <v>159</v>
      </c>
      <c r="D683">
        <v>43</v>
      </c>
      <c r="E683">
        <v>10</v>
      </c>
      <c r="F683" t="s">
        <v>117</v>
      </c>
      <c r="G683" t="s">
        <v>103</v>
      </c>
    </row>
    <row r="684" spans="1:7" x14ac:dyDescent="0.25">
      <c r="A684" s="2">
        <v>37188</v>
      </c>
      <c r="B684">
        <v>2001</v>
      </c>
      <c r="C684" s="1" t="s">
        <v>159</v>
      </c>
      <c r="D684">
        <v>43</v>
      </c>
      <c r="E684">
        <v>10</v>
      </c>
      <c r="F684" t="s">
        <v>117</v>
      </c>
      <c r="G684" t="s">
        <v>104</v>
      </c>
    </row>
    <row r="685" spans="1:7" x14ac:dyDescent="0.25">
      <c r="A685" s="2">
        <v>37189</v>
      </c>
      <c r="B685">
        <v>2001</v>
      </c>
      <c r="C685" s="1" t="s">
        <v>159</v>
      </c>
      <c r="D685">
        <v>43</v>
      </c>
      <c r="E685">
        <v>10</v>
      </c>
      <c r="F685" t="s">
        <v>117</v>
      </c>
      <c r="G685" t="s">
        <v>105</v>
      </c>
    </row>
    <row r="686" spans="1:7" x14ac:dyDescent="0.25">
      <c r="A686" s="2">
        <v>37190</v>
      </c>
      <c r="B686">
        <v>2001</v>
      </c>
      <c r="C686" s="1" t="s">
        <v>159</v>
      </c>
      <c r="D686">
        <v>43</v>
      </c>
      <c r="E686">
        <v>10</v>
      </c>
      <c r="F686" t="s">
        <v>117</v>
      </c>
      <c r="G686" t="s">
        <v>106</v>
      </c>
    </row>
    <row r="687" spans="1:7" x14ac:dyDescent="0.25">
      <c r="A687" s="2">
        <v>37191</v>
      </c>
      <c r="B687">
        <v>2001</v>
      </c>
      <c r="C687" s="1" t="s">
        <v>159</v>
      </c>
      <c r="D687">
        <v>43</v>
      </c>
      <c r="E687">
        <v>10</v>
      </c>
      <c r="F687" t="s">
        <v>117</v>
      </c>
      <c r="G687" t="s">
        <v>107</v>
      </c>
    </row>
    <row r="688" spans="1:7" x14ac:dyDescent="0.25">
      <c r="A688" s="2">
        <v>37192</v>
      </c>
      <c r="B688">
        <v>2001</v>
      </c>
      <c r="C688" s="1" t="s">
        <v>159</v>
      </c>
      <c r="D688">
        <v>44</v>
      </c>
      <c r="E688">
        <v>10</v>
      </c>
      <c r="F688" t="s">
        <v>117</v>
      </c>
      <c r="G688" t="s">
        <v>101</v>
      </c>
    </row>
    <row r="689" spans="1:7" x14ac:dyDescent="0.25">
      <c r="A689" s="2">
        <v>37193</v>
      </c>
      <c r="B689">
        <v>2001</v>
      </c>
      <c r="C689" s="1" t="s">
        <v>159</v>
      </c>
      <c r="D689">
        <v>44</v>
      </c>
      <c r="E689">
        <v>10</v>
      </c>
      <c r="F689" t="s">
        <v>117</v>
      </c>
      <c r="G689" t="s">
        <v>102</v>
      </c>
    </row>
    <row r="690" spans="1:7" x14ac:dyDescent="0.25">
      <c r="A690" s="2">
        <v>37194</v>
      </c>
      <c r="B690">
        <v>2001</v>
      </c>
      <c r="C690" s="1" t="s">
        <v>159</v>
      </c>
      <c r="D690">
        <v>44</v>
      </c>
      <c r="E690">
        <v>10</v>
      </c>
      <c r="F690" t="s">
        <v>117</v>
      </c>
      <c r="G690" t="s">
        <v>103</v>
      </c>
    </row>
    <row r="691" spans="1:7" x14ac:dyDescent="0.25">
      <c r="A691" s="2">
        <v>37195</v>
      </c>
      <c r="B691">
        <v>2001</v>
      </c>
      <c r="C691" s="1" t="s">
        <v>159</v>
      </c>
      <c r="D691">
        <v>44</v>
      </c>
      <c r="E691">
        <v>10</v>
      </c>
      <c r="F691" t="s">
        <v>117</v>
      </c>
      <c r="G691" t="s">
        <v>104</v>
      </c>
    </row>
    <row r="692" spans="1:7" x14ac:dyDescent="0.25">
      <c r="A692" s="2">
        <v>37196</v>
      </c>
      <c r="B692">
        <v>2001</v>
      </c>
      <c r="C692" s="1" t="s">
        <v>159</v>
      </c>
      <c r="D692">
        <v>44</v>
      </c>
      <c r="E692">
        <v>11</v>
      </c>
      <c r="F692" t="s">
        <v>118</v>
      </c>
      <c r="G692" t="s">
        <v>105</v>
      </c>
    </row>
    <row r="693" spans="1:7" x14ac:dyDescent="0.25">
      <c r="A693" s="2">
        <v>37197</v>
      </c>
      <c r="B693">
        <v>2001</v>
      </c>
      <c r="C693" s="1" t="s">
        <v>159</v>
      </c>
      <c r="D693">
        <v>44</v>
      </c>
      <c r="E693">
        <v>11</v>
      </c>
      <c r="F693" t="s">
        <v>118</v>
      </c>
      <c r="G693" t="s">
        <v>106</v>
      </c>
    </row>
    <row r="694" spans="1:7" x14ac:dyDescent="0.25">
      <c r="A694" s="2">
        <v>37198</v>
      </c>
      <c r="B694">
        <v>2001</v>
      </c>
      <c r="C694" s="1" t="s">
        <v>159</v>
      </c>
      <c r="D694">
        <v>44</v>
      </c>
      <c r="E694">
        <v>11</v>
      </c>
      <c r="F694" t="s">
        <v>118</v>
      </c>
      <c r="G694" t="s">
        <v>107</v>
      </c>
    </row>
    <row r="695" spans="1:7" x14ac:dyDescent="0.25">
      <c r="A695" s="2">
        <v>37199</v>
      </c>
      <c r="B695">
        <v>2001</v>
      </c>
      <c r="C695" s="1" t="s">
        <v>159</v>
      </c>
      <c r="D695">
        <v>45</v>
      </c>
      <c r="E695">
        <v>11</v>
      </c>
      <c r="F695" t="s">
        <v>118</v>
      </c>
      <c r="G695" t="s">
        <v>101</v>
      </c>
    </row>
    <row r="696" spans="1:7" x14ac:dyDescent="0.25">
      <c r="A696" s="2">
        <v>37200</v>
      </c>
      <c r="B696">
        <v>2001</v>
      </c>
      <c r="C696" s="1" t="s">
        <v>159</v>
      </c>
      <c r="D696">
        <v>45</v>
      </c>
      <c r="E696">
        <v>11</v>
      </c>
      <c r="F696" t="s">
        <v>118</v>
      </c>
      <c r="G696" t="s">
        <v>102</v>
      </c>
    </row>
    <row r="697" spans="1:7" x14ac:dyDescent="0.25">
      <c r="A697" s="2">
        <v>37201</v>
      </c>
      <c r="B697">
        <v>2001</v>
      </c>
      <c r="C697" s="1" t="s">
        <v>159</v>
      </c>
      <c r="D697">
        <v>45</v>
      </c>
      <c r="E697">
        <v>11</v>
      </c>
      <c r="F697" t="s">
        <v>118</v>
      </c>
      <c r="G697" t="s">
        <v>103</v>
      </c>
    </row>
    <row r="698" spans="1:7" x14ac:dyDescent="0.25">
      <c r="A698" s="2">
        <v>37202</v>
      </c>
      <c r="B698">
        <v>2001</v>
      </c>
      <c r="C698" s="1" t="s">
        <v>159</v>
      </c>
      <c r="D698">
        <v>45</v>
      </c>
      <c r="E698">
        <v>11</v>
      </c>
      <c r="F698" t="s">
        <v>118</v>
      </c>
      <c r="G698" t="s">
        <v>104</v>
      </c>
    </row>
    <row r="699" spans="1:7" x14ac:dyDescent="0.25">
      <c r="A699" s="2">
        <v>37203</v>
      </c>
      <c r="B699">
        <v>2001</v>
      </c>
      <c r="C699" s="1" t="s">
        <v>159</v>
      </c>
      <c r="D699">
        <v>45</v>
      </c>
      <c r="E699">
        <v>11</v>
      </c>
      <c r="F699" t="s">
        <v>118</v>
      </c>
      <c r="G699" t="s">
        <v>105</v>
      </c>
    </row>
    <row r="700" spans="1:7" x14ac:dyDescent="0.25">
      <c r="A700" s="2">
        <v>37204</v>
      </c>
      <c r="B700">
        <v>2001</v>
      </c>
      <c r="C700" s="1" t="s">
        <v>159</v>
      </c>
      <c r="D700">
        <v>45</v>
      </c>
      <c r="E700">
        <v>11</v>
      </c>
      <c r="F700" t="s">
        <v>118</v>
      </c>
      <c r="G700" t="s">
        <v>106</v>
      </c>
    </row>
    <row r="701" spans="1:7" x14ac:dyDescent="0.25">
      <c r="A701" s="2">
        <v>37205</v>
      </c>
      <c r="B701">
        <v>2001</v>
      </c>
      <c r="C701" s="1" t="s">
        <v>159</v>
      </c>
      <c r="D701">
        <v>45</v>
      </c>
      <c r="E701">
        <v>11</v>
      </c>
      <c r="F701" t="s">
        <v>118</v>
      </c>
      <c r="G701" t="s">
        <v>107</v>
      </c>
    </row>
    <row r="702" spans="1:7" x14ac:dyDescent="0.25">
      <c r="A702" s="2">
        <v>37206</v>
      </c>
      <c r="B702">
        <v>2001</v>
      </c>
      <c r="C702" s="1" t="s">
        <v>159</v>
      </c>
      <c r="D702">
        <v>46</v>
      </c>
      <c r="E702">
        <v>11</v>
      </c>
      <c r="F702" t="s">
        <v>118</v>
      </c>
      <c r="G702" t="s">
        <v>101</v>
      </c>
    </row>
    <row r="703" spans="1:7" x14ac:dyDescent="0.25">
      <c r="A703" s="2">
        <v>37207</v>
      </c>
      <c r="B703">
        <v>2001</v>
      </c>
      <c r="C703" s="1" t="s">
        <v>159</v>
      </c>
      <c r="D703">
        <v>46</v>
      </c>
      <c r="E703">
        <v>11</v>
      </c>
      <c r="F703" t="s">
        <v>118</v>
      </c>
      <c r="G703" t="s">
        <v>102</v>
      </c>
    </row>
    <row r="704" spans="1:7" x14ac:dyDescent="0.25">
      <c r="A704" s="2">
        <v>37208</v>
      </c>
      <c r="B704">
        <v>2001</v>
      </c>
      <c r="C704" s="1" t="s">
        <v>159</v>
      </c>
      <c r="D704">
        <v>46</v>
      </c>
      <c r="E704">
        <v>11</v>
      </c>
      <c r="F704" t="s">
        <v>118</v>
      </c>
      <c r="G704" t="s">
        <v>103</v>
      </c>
    </row>
    <row r="705" spans="1:7" x14ac:dyDescent="0.25">
      <c r="A705" s="2">
        <v>37209</v>
      </c>
      <c r="B705">
        <v>2001</v>
      </c>
      <c r="C705" s="1" t="s">
        <v>159</v>
      </c>
      <c r="D705">
        <v>46</v>
      </c>
      <c r="E705">
        <v>11</v>
      </c>
      <c r="F705" t="s">
        <v>118</v>
      </c>
      <c r="G705" t="s">
        <v>104</v>
      </c>
    </row>
    <row r="706" spans="1:7" x14ac:dyDescent="0.25">
      <c r="A706" s="2">
        <v>37210</v>
      </c>
      <c r="B706">
        <v>2001</v>
      </c>
      <c r="C706" s="1" t="s">
        <v>159</v>
      </c>
      <c r="D706">
        <v>46</v>
      </c>
      <c r="E706">
        <v>11</v>
      </c>
      <c r="F706" t="s">
        <v>118</v>
      </c>
      <c r="G706" t="s">
        <v>105</v>
      </c>
    </row>
    <row r="707" spans="1:7" x14ac:dyDescent="0.25">
      <c r="A707" s="2">
        <v>37211</v>
      </c>
      <c r="B707">
        <v>2001</v>
      </c>
      <c r="C707" s="1" t="s">
        <v>159</v>
      </c>
      <c r="D707">
        <v>46</v>
      </c>
      <c r="E707">
        <v>11</v>
      </c>
      <c r="F707" t="s">
        <v>118</v>
      </c>
      <c r="G707" t="s">
        <v>106</v>
      </c>
    </row>
    <row r="708" spans="1:7" x14ac:dyDescent="0.25">
      <c r="A708" s="2">
        <v>37212</v>
      </c>
      <c r="B708">
        <v>2001</v>
      </c>
      <c r="C708" s="1" t="s">
        <v>159</v>
      </c>
      <c r="D708">
        <v>46</v>
      </c>
      <c r="E708">
        <v>11</v>
      </c>
      <c r="F708" t="s">
        <v>118</v>
      </c>
      <c r="G708" t="s">
        <v>107</v>
      </c>
    </row>
    <row r="709" spans="1:7" x14ac:dyDescent="0.25">
      <c r="A709" s="2">
        <v>37213</v>
      </c>
      <c r="B709">
        <v>2001</v>
      </c>
      <c r="C709" s="1" t="s">
        <v>159</v>
      </c>
      <c r="D709">
        <v>47</v>
      </c>
      <c r="E709">
        <v>11</v>
      </c>
      <c r="F709" t="s">
        <v>118</v>
      </c>
      <c r="G709" t="s">
        <v>101</v>
      </c>
    </row>
    <row r="710" spans="1:7" x14ac:dyDescent="0.25">
      <c r="A710" s="2">
        <v>37214</v>
      </c>
      <c r="B710">
        <v>2001</v>
      </c>
      <c r="C710" s="1" t="s">
        <v>159</v>
      </c>
      <c r="D710">
        <v>47</v>
      </c>
      <c r="E710">
        <v>11</v>
      </c>
      <c r="F710" t="s">
        <v>118</v>
      </c>
      <c r="G710" t="s">
        <v>102</v>
      </c>
    </row>
    <row r="711" spans="1:7" x14ac:dyDescent="0.25">
      <c r="A711" s="2">
        <v>37215</v>
      </c>
      <c r="B711">
        <v>2001</v>
      </c>
      <c r="C711" s="1" t="s">
        <v>159</v>
      </c>
      <c r="D711">
        <v>47</v>
      </c>
      <c r="E711">
        <v>11</v>
      </c>
      <c r="F711" t="s">
        <v>118</v>
      </c>
      <c r="G711" t="s">
        <v>103</v>
      </c>
    </row>
    <row r="712" spans="1:7" x14ac:dyDescent="0.25">
      <c r="A712" s="2">
        <v>37216</v>
      </c>
      <c r="B712">
        <v>2001</v>
      </c>
      <c r="C712" s="1" t="s">
        <v>159</v>
      </c>
      <c r="D712">
        <v>47</v>
      </c>
      <c r="E712">
        <v>11</v>
      </c>
      <c r="F712" t="s">
        <v>118</v>
      </c>
      <c r="G712" t="s">
        <v>104</v>
      </c>
    </row>
    <row r="713" spans="1:7" x14ac:dyDescent="0.25">
      <c r="A713" s="2">
        <v>37217</v>
      </c>
      <c r="B713">
        <v>2001</v>
      </c>
      <c r="C713" s="1" t="s">
        <v>159</v>
      </c>
      <c r="D713">
        <v>47</v>
      </c>
      <c r="E713">
        <v>11</v>
      </c>
      <c r="F713" t="s">
        <v>118</v>
      </c>
      <c r="G713" t="s">
        <v>105</v>
      </c>
    </row>
    <row r="714" spans="1:7" x14ac:dyDescent="0.25">
      <c r="A714" s="2">
        <v>37218</v>
      </c>
      <c r="B714">
        <v>2001</v>
      </c>
      <c r="C714" s="1" t="s">
        <v>159</v>
      </c>
      <c r="D714">
        <v>47</v>
      </c>
      <c r="E714">
        <v>11</v>
      </c>
      <c r="F714" t="s">
        <v>118</v>
      </c>
      <c r="G714" t="s">
        <v>106</v>
      </c>
    </row>
    <row r="715" spans="1:7" x14ac:dyDescent="0.25">
      <c r="A715" s="2">
        <v>37219</v>
      </c>
      <c r="B715">
        <v>2001</v>
      </c>
      <c r="C715" s="1" t="s">
        <v>159</v>
      </c>
      <c r="D715">
        <v>47</v>
      </c>
      <c r="E715">
        <v>11</v>
      </c>
      <c r="F715" t="s">
        <v>118</v>
      </c>
      <c r="G715" t="s">
        <v>107</v>
      </c>
    </row>
    <row r="716" spans="1:7" x14ac:dyDescent="0.25">
      <c r="A716" s="2">
        <v>37220</v>
      </c>
      <c r="B716">
        <v>2001</v>
      </c>
      <c r="C716" s="1" t="s">
        <v>159</v>
      </c>
      <c r="D716">
        <v>48</v>
      </c>
      <c r="E716">
        <v>11</v>
      </c>
      <c r="F716" t="s">
        <v>118</v>
      </c>
      <c r="G716" t="s">
        <v>101</v>
      </c>
    </row>
    <row r="717" spans="1:7" x14ac:dyDescent="0.25">
      <c r="A717" s="2">
        <v>37221</v>
      </c>
      <c r="B717">
        <v>2001</v>
      </c>
      <c r="C717" s="1" t="s">
        <v>159</v>
      </c>
      <c r="D717">
        <v>48</v>
      </c>
      <c r="E717">
        <v>11</v>
      </c>
      <c r="F717" t="s">
        <v>118</v>
      </c>
      <c r="G717" t="s">
        <v>102</v>
      </c>
    </row>
    <row r="718" spans="1:7" x14ac:dyDescent="0.25">
      <c r="A718" s="2">
        <v>37222</v>
      </c>
      <c r="B718">
        <v>2001</v>
      </c>
      <c r="C718" s="1" t="s">
        <v>159</v>
      </c>
      <c r="D718">
        <v>48</v>
      </c>
      <c r="E718">
        <v>11</v>
      </c>
      <c r="F718" t="s">
        <v>118</v>
      </c>
      <c r="G718" t="s">
        <v>103</v>
      </c>
    </row>
    <row r="719" spans="1:7" x14ac:dyDescent="0.25">
      <c r="A719" s="2">
        <v>37223</v>
      </c>
      <c r="B719">
        <v>2001</v>
      </c>
      <c r="C719" s="1" t="s">
        <v>159</v>
      </c>
      <c r="D719">
        <v>48</v>
      </c>
      <c r="E719">
        <v>11</v>
      </c>
      <c r="F719" t="s">
        <v>118</v>
      </c>
      <c r="G719" t="s">
        <v>104</v>
      </c>
    </row>
    <row r="720" spans="1:7" x14ac:dyDescent="0.25">
      <c r="A720" s="2">
        <v>37224</v>
      </c>
      <c r="B720">
        <v>2001</v>
      </c>
      <c r="C720" s="1" t="s">
        <v>159</v>
      </c>
      <c r="D720">
        <v>48</v>
      </c>
      <c r="E720">
        <v>11</v>
      </c>
      <c r="F720" t="s">
        <v>118</v>
      </c>
      <c r="G720" t="s">
        <v>105</v>
      </c>
    </row>
    <row r="721" spans="1:7" x14ac:dyDescent="0.25">
      <c r="A721" s="2">
        <v>37225</v>
      </c>
      <c r="B721">
        <v>2001</v>
      </c>
      <c r="C721" s="1" t="s">
        <v>159</v>
      </c>
      <c r="D721">
        <v>48</v>
      </c>
      <c r="E721">
        <v>11</v>
      </c>
      <c r="F721" t="s">
        <v>118</v>
      </c>
      <c r="G721" t="s">
        <v>106</v>
      </c>
    </row>
    <row r="722" spans="1:7" x14ac:dyDescent="0.25">
      <c r="A722" s="2">
        <v>37226</v>
      </c>
      <c r="B722">
        <v>2001</v>
      </c>
      <c r="C722" s="1" t="s">
        <v>159</v>
      </c>
      <c r="D722">
        <v>48</v>
      </c>
      <c r="E722">
        <v>12</v>
      </c>
      <c r="F722" t="s">
        <v>100</v>
      </c>
      <c r="G722" t="s">
        <v>107</v>
      </c>
    </row>
    <row r="723" spans="1:7" x14ac:dyDescent="0.25">
      <c r="A723" s="2">
        <v>37227</v>
      </c>
      <c r="B723">
        <v>2001</v>
      </c>
      <c r="C723" s="1" t="s">
        <v>159</v>
      </c>
      <c r="D723">
        <v>49</v>
      </c>
      <c r="E723">
        <v>12</v>
      </c>
      <c r="F723" t="s">
        <v>100</v>
      </c>
      <c r="G723" t="s">
        <v>101</v>
      </c>
    </row>
    <row r="724" spans="1:7" x14ac:dyDescent="0.25">
      <c r="A724" s="2">
        <v>37228</v>
      </c>
      <c r="B724">
        <v>2001</v>
      </c>
      <c r="C724" s="1" t="s">
        <v>159</v>
      </c>
      <c r="D724">
        <v>49</v>
      </c>
      <c r="E724">
        <v>12</v>
      </c>
      <c r="F724" t="s">
        <v>100</v>
      </c>
      <c r="G724" t="s">
        <v>102</v>
      </c>
    </row>
    <row r="725" spans="1:7" x14ac:dyDescent="0.25">
      <c r="A725" s="2">
        <v>37229</v>
      </c>
      <c r="B725">
        <v>2001</v>
      </c>
      <c r="C725" s="1" t="s">
        <v>159</v>
      </c>
      <c r="D725">
        <v>49</v>
      </c>
      <c r="E725">
        <v>12</v>
      </c>
      <c r="F725" t="s">
        <v>100</v>
      </c>
      <c r="G725" t="s">
        <v>103</v>
      </c>
    </row>
    <row r="726" spans="1:7" x14ac:dyDescent="0.25">
      <c r="A726" s="2">
        <v>37230</v>
      </c>
      <c r="B726">
        <v>2001</v>
      </c>
      <c r="C726" s="1" t="s">
        <v>159</v>
      </c>
      <c r="D726">
        <v>49</v>
      </c>
      <c r="E726">
        <v>12</v>
      </c>
      <c r="F726" t="s">
        <v>100</v>
      </c>
      <c r="G726" t="s">
        <v>104</v>
      </c>
    </row>
    <row r="727" spans="1:7" x14ac:dyDescent="0.25">
      <c r="A727" s="2">
        <v>37231</v>
      </c>
      <c r="B727">
        <v>2001</v>
      </c>
      <c r="C727" s="1" t="s">
        <v>159</v>
      </c>
      <c r="D727">
        <v>49</v>
      </c>
      <c r="E727">
        <v>12</v>
      </c>
      <c r="F727" t="s">
        <v>100</v>
      </c>
      <c r="G727" t="s">
        <v>105</v>
      </c>
    </row>
    <row r="728" spans="1:7" x14ac:dyDescent="0.25">
      <c r="A728" s="2">
        <v>37232</v>
      </c>
      <c r="B728">
        <v>2001</v>
      </c>
      <c r="C728" s="1" t="s">
        <v>159</v>
      </c>
      <c r="D728">
        <v>49</v>
      </c>
      <c r="E728">
        <v>12</v>
      </c>
      <c r="F728" t="s">
        <v>100</v>
      </c>
      <c r="G728" t="s">
        <v>106</v>
      </c>
    </row>
    <row r="729" spans="1:7" x14ac:dyDescent="0.25">
      <c r="A729" s="2">
        <v>37233</v>
      </c>
      <c r="B729">
        <v>2001</v>
      </c>
      <c r="C729" s="1" t="s">
        <v>159</v>
      </c>
      <c r="D729">
        <v>49</v>
      </c>
      <c r="E729">
        <v>12</v>
      </c>
      <c r="F729" t="s">
        <v>100</v>
      </c>
      <c r="G729" t="s">
        <v>107</v>
      </c>
    </row>
    <row r="730" spans="1:7" x14ac:dyDescent="0.25">
      <c r="A730" s="2">
        <v>37234</v>
      </c>
      <c r="B730">
        <v>2001</v>
      </c>
      <c r="C730" s="1" t="s">
        <v>159</v>
      </c>
      <c r="D730">
        <v>50</v>
      </c>
      <c r="E730">
        <v>12</v>
      </c>
      <c r="F730" t="s">
        <v>100</v>
      </c>
      <c r="G730" t="s">
        <v>101</v>
      </c>
    </row>
    <row r="731" spans="1:7" x14ac:dyDescent="0.25">
      <c r="A731" s="2">
        <v>37235</v>
      </c>
      <c r="B731">
        <v>2001</v>
      </c>
      <c r="C731" s="1" t="s">
        <v>159</v>
      </c>
      <c r="D731">
        <v>50</v>
      </c>
      <c r="E731">
        <v>12</v>
      </c>
      <c r="F731" t="s">
        <v>100</v>
      </c>
      <c r="G731" t="s">
        <v>102</v>
      </c>
    </row>
    <row r="732" spans="1:7" x14ac:dyDescent="0.25">
      <c r="A732" s="2">
        <v>37236</v>
      </c>
      <c r="B732">
        <v>2001</v>
      </c>
      <c r="C732" s="1" t="s">
        <v>159</v>
      </c>
      <c r="D732">
        <v>50</v>
      </c>
      <c r="E732">
        <v>12</v>
      </c>
      <c r="F732" t="s">
        <v>100</v>
      </c>
      <c r="G732" t="s">
        <v>103</v>
      </c>
    </row>
    <row r="733" spans="1:7" x14ac:dyDescent="0.25">
      <c r="A733" s="2">
        <v>37237</v>
      </c>
      <c r="B733">
        <v>2001</v>
      </c>
      <c r="C733" s="1" t="s">
        <v>159</v>
      </c>
      <c r="D733">
        <v>50</v>
      </c>
      <c r="E733">
        <v>12</v>
      </c>
      <c r="F733" t="s">
        <v>100</v>
      </c>
      <c r="G733" t="s">
        <v>104</v>
      </c>
    </row>
    <row r="734" spans="1:7" x14ac:dyDescent="0.25">
      <c r="A734" s="2">
        <v>37238</v>
      </c>
      <c r="B734">
        <v>2001</v>
      </c>
      <c r="C734" s="1" t="s">
        <v>159</v>
      </c>
      <c r="D734">
        <v>50</v>
      </c>
      <c r="E734">
        <v>12</v>
      </c>
      <c r="F734" t="s">
        <v>100</v>
      </c>
      <c r="G734" t="s">
        <v>105</v>
      </c>
    </row>
    <row r="735" spans="1:7" x14ac:dyDescent="0.25">
      <c r="A735" s="2">
        <v>37239</v>
      </c>
      <c r="B735">
        <v>2001</v>
      </c>
      <c r="C735" s="1" t="s">
        <v>159</v>
      </c>
      <c r="D735">
        <v>50</v>
      </c>
      <c r="E735">
        <v>12</v>
      </c>
      <c r="F735" t="s">
        <v>100</v>
      </c>
      <c r="G735" t="s">
        <v>106</v>
      </c>
    </row>
    <row r="736" spans="1:7" x14ac:dyDescent="0.25">
      <c r="A736" s="2">
        <v>37240</v>
      </c>
      <c r="B736">
        <v>2001</v>
      </c>
      <c r="C736" s="1" t="s">
        <v>159</v>
      </c>
      <c r="D736">
        <v>50</v>
      </c>
      <c r="E736">
        <v>12</v>
      </c>
      <c r="F736" t="s">
        <v>100</v>
      </c>
      <c r="G736" t="s">
        <v>107</v>
      </c>
    </row>
    <row r="737" spans="1:7" x14ac:dyDescent="0.25">
      <c r="A737" s="2">
        <v>37241</v>
      </c>
      <c r="B737">
        <v>2001</v>
      </c>
      <c r="C737" s="1" t="s">
        <v>159</v>
      </c>
      <c r="D737">
        <v>51</v>
      </c>
      <c r="E737">
        <v>12</v>
      </c>
      <c r="F737" t="s">
        <v>100</v>
      </c>
      <c r="G737" t="s">
        <v>101</v>
      </c>
    </row>
    <row r="738" spans="1:7" x14ac:dyDescent="0.25">
      <c r="A738" s="2">
        <v>37242</v>
      </c>
      <c r="B738">
        <v>2001</v>
      </c>
      <c r="C738" s="1" t="s">
        <v>159</v>
      </c>
      <c r="D738">
        <v>51</v>
      </c>
      <c r="E738">
        <v>12</v>
      </c>
      <c r="F738" t="s">
        <v>100</v>
      </c>
      <c r="G738" t="s">
        <v>102</v>
      </c>
    </row>
    <row r="739" spans="1:7" x14ac:dyDescent="0.25">
      <c r="A739" s="2">
        <v>37243</v>
      </c>
      <c r="B739">
        <v>2001</v>
      </c>
      <c r="C739" s="1" t="s">
        <v>159</v>
      </c>
      <c r="D739">
        <v>51</v>
      </c>
      <c r="E739">
        <v>12</v>
      </c>
      <c r="F739" t="s">
        <v>100</v>
      </c>
      <c r="G739" t="s">
        <v>103</v>
      </c>
    </row>
    <row r="740" spans="1:7" x14ac:dyDescent="0.25">
      <c r="A740" s="2">
        <v>37244</v>
      </c>
      <c r="B740">
        <v>2001</v>
      </c>
      <c r="C740" s="1" t="s">
        <v>159</v>
      </c>
      <c r="D740">
        <v>51</v>
      </c>
      <c r="E740">
        <v>12</v>
      </c>
      <c r="F740" t="s">
        <v>100</v>
      </c>
      <c r="G740" t="s">
        <v>104</v>
      </c>
    </row>
    <row r="741" spans="1:7" x14ac:dyDescent="0.25">
      <c r="A741" s="2">
        <v>37245</v>
      </c>
      <c r="B741">
        <v>2001</v>
      </c>
      <c r="C741" s="1" t="s">
        <v>159</v>
      </c>
      <c r="D741">
        <v>51</v>
      </c>
      <c r="E741">
        <v>12</v>
      </c>
      <c r="F741" t="s">
        <v>100</v>
      </c>
      <c r="G741" t="s">
        <v>105</v>
      </c>
    </row>
    <row r="742" spans="1:7" x14ac:dyDescent="0.25">
      <c r="A742" s="2">
        <v>37246</v>
      </c>
      <c r="B742">
        <v>2001</v>
      </c>
      <c r="C742" s="1" t="s">
        <v>159</v>
      </c>
      <c r="D742">
        <v>51</v>
      </c>
      <c r="E742">
        <v>12</v>
      </c>
      <c r="F742" t="s">
        <v>100</v>
      </c>
      <c r="G742" t="s">
        <v>106</v>
      </c>
    </row>
    <row r="743" spans="1:7" x14ac:dyDescent="0.25">
      <c r="A743" s="2">
        <v>37247</v>
      </c>
      <c r="B743">
        <v>2001</v>
      </c>
      <c r="C743" s="1" t="s">
        <v>159</v>
      </c>
      <c r="D743">
        <v>51</v>
      </c>
      <c r="E743">
        <v>12</v>
      </c>
      <c r="F743" t="s">
        <v>100</v>
      </c>
      <c r="G743" t="s">
        <v>107</v>
      </c>
    </row>
    <row r="744" spans="1:7" x14ac:dyDescent="0.25">
      <c r="A744" s="2">
        <v>37248</v>
      </c>
      <c r="B744">
        <v>2001</v>
      </c>
      <c r="C744" s="1" t="s">
        <v>159</v>
      </c>
      <c r="D744">
        <v>52</v>
      </c>
      <c r="E744">
        <v>12</v>
      </c>
      <c r="F744" t="s">
        <v>100</v>
      </c>
      <c r="G744" t="s">
        <v>101</v>
      </c>
    </row>
    <row r="745" spans="1:7" x14ac:dyDescent="0.25">
      <c r="A745" s="2">
        <v>37249</v>
      </c>
      <c r="B745">
        <v>2001</v>
      </c>
      <c r="C745" s="1" t="s">
        <v>159</v>
      </c>
      <c r="D745">
        <v>52</v>
      </c>
      <c r="E745">
        <v>12</v>
      </c>
      <c r="F745" t="s">
        <v>100</v>
      </c>
      <c r="G745" t="s">
        <v>102</v>
      </c>
    </row>
    <row r="746" spans="1:7" x14ac:dyDescent="0.25">
      <c r="A746" s="2">
        <v>37250</v>
      </c>
      <c r="B746">
        <v>2001</v>
      </c>
      <c r="C746" s="1" t="s">
        <v>159</v>
      </c>
      <c r="D746">
        <v>52</v>
      </c>
      <c r="E746">
        <v>12</v>
      </c>
      <c r="F746" t="s">
        <v>100</v>
      </c>
      <c r="G746" t="s">
        <v>103</v>
      </c>
    </row>
    <row r="747" spans="1:7" x14ac:dyDescent="0.25">
      <c r="A747" s="2">
        <v>37251</v>
      </c>
      <c r="B747">
        <v>2001</v>
      </c>
      <c r="C747" s="1" t="s">
        <v>159</v>
      </c>
      <c r="D747">
        <v>52</v>
      </c>
      <c r="E747">
        <v>12</v>
      </c>
      <c r="F747" t="s">
        <v>100</v>
      </c>
      <c r="G747" t="s">
        <v>104</v>
      </c>
    </row>
    <row r="748" spans="1:7" x14ac:dyDescent="0.25">
      <c r="A748" s="2">
        <v>37252</v>
      </c>
      <c r="B748">
        <v>2001</v>
      </c>
      <c r="C748" s="1" t="s">
        <v>159</v>
      </c>
      <c r="D748">
        <v>52</v>
      </c>
      <c r="E748">
        <v>12</v>
      </c>
      <c r="F748" t="s">
        <v>100</v>
      </c>
      <c r="G748" t="s">
        <v>105</v>
      </c>
    </row>
    <row r="749" spans="1:7" x14ac:dyDescent="0.25">
      <c r="A749" s="2">
        <v>37253</v>
      </c>
      <c r="B749">
        <v>2001</v>
      </c>
      <c r="C749" s="1" t="s">
        <v>159</v>
      </c>
      <c r="D749">
        <v>52</v>
      </c>
      <c r="E749">
        <v>12</v>
      </c>
      <c r="F749" t="s">
        <v>100</v>
      </c>
      <c r="G749" t="s">
        <v>106</v>
      </c>
    </row>
    <row r="750" spans="1:7" x14ac:dyDescent="0.25">
      <c r="A750" s="2">
        <v>37254</v>
      </c>
      <c r="B750">
        <v>2001</v>
      </c>
      <c r="C750" s="1" t="s">
        <v>159</v>
      </c>
      <c r="D750">
        <v>52</v>
      </c>
      <c r="E750">
        <v>12</v>
      </c>
      <c r="F750" t="s">
        <v>100</v>
      </c>
      <c r="G750" t="s">
        <v>107</v>
      </c>
    </row>
    <row r="751" spans="1:7" x14ac:dyDescent="0.25">
      <c r="A751" s="2">
        <v>37255</v>
      </c>
      <c r="B751">
        <v>2001</v>
      </c>
      <c r="C751" s="1" t="s">
        <v>159</v>
      </c>
      <c r="D751">
        <v>53</v>
      </c>
      <c r="E751">
        <v>12</v>
      </c>
      <c r="F751" t="s">
        <v>100</v>
      </c>
      <c r="G751" t="s">
        <v>101</v>
      </c>
    </row>
    <row r="752" spans="1:7" x14ac:dyDescent="0.25">
      <c r="A752" s="2">
        <v>37256</v>
      </c>
      <c r="B752">
        <v>2001</v>
      </c>
      <c r="C752" s="1" t="s">
        <v>159</v>
      </c>
      <c r="D752">
        <v>53</v>
      </c>
      <c r="E752">
        <v>12</v>
      </c>
      <c r="F752" t="s">
        <v>100</v>
      </c>
      <c r="G752" t="s">
        <v>102</v>
      </c>
    </row>
    <row r="753" spans="1:7" x14ac:dyDescent="0.25">
      <c r="A753" s="2">
        <v>37257</v>
      </c>
      <c r="B753">
        <v>2002</v>
      </c>
      <c r="C753" s="1" t="s">
        <v>160</v>
      </c>
      <c r="D753">
        <v>1</v>
      </c>
      <c r="E753">
        <v>1</v>
      </c>
      <c r="F753" t="s">
        <v>108</v>
      </c>
      <c r="G753" t="s">
        <v>103</v>
      </c>
    </row>
    <row r="754" spans="1:7" x14ac:dyDescent="0.25">
      <c r="A754" s="2">
        <v>37258</v>
      </c>
      <c r="B754">
        <v>2002</v>
      </c>
      <c r="C754" s="1" t="s">
        <v>160</v>
      </c>
      <c r="D754">
        <v>1</v>
      </c>
      <c r="E754">
        <v>1</v>
      </c>
      <c r="F754" t="s">
        <v>108</v>
      </c>
      <c r="G754" t="s">
        <v>104</v>
      </c>
    </row>
    <row r="755" spans="1:7" x14ac:dyDescent="0.25">
      <c r="A755" s="2">
        <v>37259</v>
      </c>
      <c r="B755">
        <v>2002</v>
      </c>
      <c r="C755" s="1" t="s">
        <v>160</v>
      </c>
      <c r="D755">
        <v>1</v>
      </c>
      <c r="E755">
        <v>1</v>
      </c>
      <c r="F755" t="s">
        <v>108</v>
      </c>
      <c r="G755" t="s">
        <v>105</v>
      </c>
    </row>
    <row r="756" spans="1:7" x14ac:dyDescent="0.25">
      <c r="A756" s="2">
        <v>37260</v>
      </c>
      <c r="B756">
        <v>2002</v>
      </c>
      <c r="C756" s="1" t="s">
        <v>160</v>
      </c>
      <c r="D756">
        <v>1</v>
      </c>
      <c r="E756">
        <v>1</v>
      </c>
      <c r="F756" t="s">
        <v>108</v>
      </c>
      <c r="G756" t="s">
        <v>106</v>
      </c>
    </row>
    <row r="757" spans="1:7" x14ac:dyDescent="0.25">
      <c r="A757" s="2">
        <v>37261</v>
      </c>
      <c r="B757">
        <v>2002</v>
      </c>
      <c r="C757" s="1" t="s">
        <v>160</v>
      </c>
      <c r="D757">
        <v>1</v>
      </c>
      <c r="E757">
        <v>1</v>
      </c>
      <c r="F757" t="s">
        <v>108</v>
      </c>
      <c r="G757" t="s">
        <v>107</v>
      </c>
    </row>
    <row r="758" spans="1:7" x14ac:dyDescent="0.25">
      <c r="A758" s="2">
        <v>37262</v>
      </c>
      <c r="B758">
        <v>2002</v>
      </c>
      <c r="C758" s="1" t="s">
        <v>160</v>
      </c>
      <c r="D758">
        <v>2</v>
      </c>
      <c r="E758">
        <v>1</v>
      </c>
      <c r="F758" t="s">
        <v>108</v>
      </c>
      <c r="G758" t="s">
        <v>101</v>
      </c>
    </row>
    <row r="759" spans="1:7" x14ac:dyDescent="0.25">
      <c r="A759" s="2">
        <v>37263</v>
      </c>
      <c r="B759">
        <v>2002</v>
      </c>
      <c r="C759" s="1" t="s">
        <v>160</v>
      </c>
      <c r="D759">
        <v>2</v>
      </c>
      <c r="E759">
        <v>1</v>
      </c>
      <c r="F759" t="s">
        <v>108</v>
      </c>
      <c r="G759" t="s">
        <v>102</v>
      </c>
    </row>
    <row r="760" spans="1:7" x14ac:dyDescent="0.25">
      <c r="A760" s="2">
        <v>37264</v>
      </c>
      <c r="B760">
        <v>2002</v>
      </c>
      <c r="C760" s="1" t="s">
        <v>160</v>
      </c>
      <c r="D760">
        <v>2</v>
      </c>
      <c r="E760">
        <v>1</v>
      </c>
      <c r="F760" t="s">
        <v>108</v>
      </c>
      <c r="G760" t="s">
        <v>103</v>
      </c>
    </row>
    <row r="761" spans="1:7" x14ac:dyDescent="0.25">
      <c r="A761" s="2">
        <v>37265</v>
      </c>
      <c r="B761">
        <v>2002</v>
      </c>
      <c r="C761" s="1" t="s">
        <v>160</v>
      </c>
      <c r="D761">
        <v>2</v>
      </c>
      <c r="E761">
        <v>1</v>
      </c>
      <c r="F761" t="s">
        <v>108</v>
      </c>
      <c r="G761" t="s">
        <v>104</v>
      </c>
    </row>
    <row r="762" spans="1:7" x14ac:dyDescent="0.25">
      <c r="A762" s="2">
        <v>37266</v>
      </c>
      <c r="B762">
        <v>2002</v>
      </c>
      <c r="C762" s="1" t="s">
        <v>160</v>
      </c>
      <c r="D762">
        <v>2</v>
      </c>
      <c r="E762">
        <v>1</v>
      </c>
      <c r="F762" t="s">
        <v>108</v>
      </c>
      <c r="G762" t="s">
        <v>105</v>
      </c>
    </row>
    <row r="763" spans="1:7" x14ac:dyDescent="0.25">
      <c r="A763" s="2">
        <v>37267</v>
      </c>
      <c r="B763">
        <v>2002</v>
      </c>
      <c r="C763" s="1" t="s">
        <v>160</v>
      </c>
      <c r="D763">
        <v>2</v>
      </c>
      <c r="E763">
        <v>1</v>
      </c>
      <c r="F763" t="s">
        <v>108</v>
      </c>
      <c r="G763" t="s">
        <v>106</v>
      </c>
    </row>
    <row r="764" spans="1:7" x14ac:dyDescent="0.25">
      <c r="A764" s="2">
        <v>37268</v>
      </c>
      <c r="B764">
        <v>2002</v>
      </c>
      <c r="C764" s="1" t="s">
        <v>160</v>
      </c>
      <c r="D764">
        <v>2</v>
      </c>
      <c r="E764">
        <v>1</v>
      </c>
      <c r="F764" t="s">
        <v>108</v>
      </c>
      <c r="G764" t="s">
        <v>107</v>
      </c>
    </row>
    <row r="765" spans="1:7" x14ac:dyDescent="0.25">
      <c r="A765" s="2">
        <v>37269</v>
      </c>
      <c r="B765">
        <v>2002</v>
      </c>
      <c r="C765" s="1" t="s">
        <v>160</v>
      </c>
      <c r="D765">
        <v>3</v>
      </c>
      <c r="E765">
        <v>1</v>
      </c>
      <c r="F765" t="s">
        <v>108</v>
      </c>
      <c r="G765" t="s">
        <v>101</v>
      </c>
    </row>
    <row r="766" spans="1:7" x14ac:dyDescent="0.25">
      <c r="A766" s="2">
        <v>37270</v>
      </c>
      <c r="B766">
        <v>2002</v>
      </c>
      <c r="C766" s="1" t="s">
        <v>160</v>
      </c>
      <c r="D766">
        <v>3</v>
      </c>
      <c r="E766">
        <v>1</v>
      </c>
      <c r="F766" t="s">
        <v>108</v>
      </c>
      <c r="G766" t="s">
        <v>102</v>
      </c>
    </row>
    <row r="767" spans="1:7" x14ac:dyDescent="0.25">
      <c r="A767" s="2">
        <v>37271</v>
      </c>
      <c r="B767">
        <v>2002</v>
      </c>
      <c r="C767" s="1" t="s">
        <v>160</v>
      </c>
      <c r="D767">
        <v>3</v>
      </c>
      <c r="E767">
        <v>1</v>
      </c>
      <c r="F767" t="s">
        <v>108</v>
      </c>
      <c r="G767" t="s">
        <v>103</v>
      </c>
    </row>
    <row r="768" spans="1:7" x14ac:dyDescent="0.25">
      <c r="A768" s="2">
        <v>37272</v>
      </c>
      <c r="B768">
        <v>2002</v>
      </c>
      <c r="C768" s="1" t="s">
        <v>160</v>
      </c>
      <c r="D768">
        <v>3</v>
      </c>
      <c r="E768">
        <v>1</v>
      </c>
      <c r="F768" t="s">
        <v>108</v>
      </c>
      <c r="G768" t="s">
        <v>104</v>
      </c>
    </row>
    <row r="769" spans="1:7" x14ac:dyDescent="0.25">
      <c r="A769" s="2">
        <v>37273</v>
      </c>
      <c r="B769">
        <v>2002</v>
      </c>
      <c r="C769" s="1" t="s">
        <v>160</v>
      </c>
      <c r="D769">
        <v>3</v>
      </c>
      <c r="E769">
        <v>1</v>
      </c>
      <c r="F769" t="s">
        <v>108</v>
      </c>
      <c r="G769" t="s">
        <v>105</v>
      </c>
    </row>
    <row r="770" spans="1:7" x14ac:dyDescent="0.25">
      <c r="A770" s="2">
        <v>37274</v>
      </c>
      <c r="B770">
        <v>2002</v>
      </c>
      <c r="C770" s="1" t="s">
        <v>160</v>
      </c>
      <c r="D770">
        <v>3</v>
      </c>
      <c r="E770">
        <v>1</v>
      </c>
      <c r="F770" t="s">
        <v>108</v>
      </c>
      <c r="G770" t="s">
        <v>106</v>
      </c>
    </row>
    <row r="771" spans="1:7" x14ac:dyDescent="0.25">
      <c r="A771" s="2">
        <v>37275</v>
      </c>
      <c r="B771">
        <v>2002</v>
      </c>
      <c r="C771" s="1" t="s">
        <v>160</v>
      </c>
      <c r="D771">
        <v>3</v>
      </c>
      <c r="E771">
        <v>1</v>
      </c>
      <c r="F771" t="s">
        <v>108</v>
      </c>
      <c r="G771" t="s">
        <v>107</v>
      </c>
    </row>
    <row r="772" spans="1:7" x14ac:dyDescent="0.25">
      <c r="A772" s="2">
        <v>37276</v>
      </c>
      <c r="B772">
        <v>2002</v>
      </c>
      <c r="C772" s="1" t="s">
        <v>160</v>
      </c>
      <c r="D772">
        <v>4</v>
      </c>
      <c r="E772">
        <v>1</v>
      </c>
      <c r="F772" t="s">
        <v>108</v>
      </c>
      <c r="G772" t="s">
        <v>101</v>
      </c>
    </row>
    <row r="773" spans="1:7" x14ac:dyDescent="0.25">
      <c r="A773" s="2">
        <v>37277</v>
      </c>
      <c r="B773">
        <v>2002</v>
      </c>
      <c r="C773" s="1" t="s">
        <v>160</v>
      </c>
      <c r="D773">
        <v>4</v>
      </c>
      <c r="E773">
        <v>1</v>
      </c>
      <c r="F773" t="s">
        <v>108</v>
      </c>
      <c r="G773" t="s">
        <v>102</v>
      </c>
    </row>
    <row r="774" spans="1:7" x14ac:dyDescent="0.25">
      <c r="A774" s="2">
        <v>37278</v>
      </c>
      <c r="B774">
        <v>2002</v>
      </c>
      <c r="C774" s="1" t="s">
        <v>160</v>
      </c>
      <c r="D774">
        <v>4</v>
      </c>
      <c r="E774">
        <v>1</v>
      </c>
      <c r="F774" t="s">
        <v>108</v>
      </c>
      <c r="G774" t="s">
        <v>103</v>
      </c>
    </row>
    <row r="775" spans="1:7" x14ac:dyDescent="0.25">
      <c r="A775" s="2">
        <v>37279</v>
      </c>
      <c r="B775">
        <v>2002</v>
      </c>
      <c r="C775" s="1" t="s">
        <v>160</v>
      </c>
      <c r="D775">
        <v>4</v>
      </c>
      <c r="E775">
        <v>1</v>
      </c>
      <c r="F775" t="s">
        <v>108</v>
      </c>
      <c r="G775" t="s">
        <v>104</v>
      </c>
    </row>
    <row r="776" spans="1:7" x14ac:dyDescent="0.25">
      <c r="A776" s="2">
        <v>37280</v>
      </c>
      <c r="B776">
        <v>2002</v>
      </c>
      <c r="C776" s="1" t="s">
        <v>160</v>
      </c>
      <c r="D776">
        <v>4</v>
      </c>
      <c r="E776">
        <v>1</v>
      </c>
      <c r="F776" t="s">
        <v>108</v>
      </c>
      <c r="G776" t="s">
        <v>105</v>
      </c>
    </row>
    <row r="777" spans="1:7" x14ac:dyDescent="0.25">
      <c r="A777" s="2">
        <v>37281</v>
      </c>
      <c r="B777">
        <v>2002</v>
      </c>
      <c r="C777" s="1" t="s">
        <v>160</v>
      </c>
      <c r="D777">
        <v>4</v>
      </c>
      <c r="E777">
        <v>1</v>
      </c>
      <c r="F777" t="s">
        <v>108</v>
      </c>
      <c r="G777" t="s">
        <v>106</v>
      </c>
    </row>
    <row r="778" spans="1:7" x14ac:dyDescent="0.25">
      <c r="A778" s="2">
        <v>37282</v>
      </c>
      <c r="B778">
        <v>2002</v>
      </c>
      <c r="C778" s="1" t="s">
        <v>160</v>
      </c>
      <c r="D778">
        <v>4</v>
      </c>
      <c r="E778">
        <v>1</v>
      </c>
      <c r="F778" t="s">
        <v>108</v>
      </c>
      <c r="G778" t="s">
        <v>107</v>
      </c>
    </row>
    <row r="779" spans="1:7" x14ac:dyDescent="0.25">
      <c r="A779" s="2">
        <v>37283</v>
      </c>
      <c r="B779">
        <v>2002</v>
      </c>
      <c r="C779" s="1" t="s">
        <v>160</v>
      </c>
      <c r="D779">
        <v>5</v>
      </c>
      <c r="E779">
        <v>1</v>
      </c>
      <c r="F779" t="s">
        <v>108</v>
      </c>
      <c r="G779" t="s">
        <v>101</v>
      </c>
    </row>
    <row r="780" spans="1:7" x14ac:dyDescent="0.25">
      <c r="A780" s="2">
        <v>37284</v>
      </c>
      <c r="B780">
        <v>2002</v>
      </c>
      <c r="C780" s="1" t="s">
        <v>160</v>
      </c>
      <c r="D780">
        <v>5</v>
      </c>
      <c r="E780">
        <v>1</v>
      </c>
      <c r="F780" t="s">
        <v>108</v>
      </c>
      <c r="G780" t="s">
        <v>102</v>
      </c>
    </row>
    <row r="781" spans="1:7" x14ac:dyDescent="0.25">
      <c r="A781" s="2">
        <v>37285</v>
      </c>
      <c r="B781">
        <v>2002</v>
      </c>
      <c r="C781" s="1" t="s">
        <v>160</v>
      </c>
      <c r="D781">
        <v>5</v>
      </c>
      <c r="E781">
        <v>1</v>
      </c>
      <c r="F781" t="s">
        <v>108</v>
      </c>
      <c r="G781" t="s">
        <v>103</v>
      </c>
    </row>
    <row r="782" spans="1:7" x14ac:dyDescent="0.25">
      <c r="A782" s="2">
        <v>37286</v>
      </c>
      <c r="B782">
        <v>2002</v>
      </c>
      <c r="C782" s="1" t="s">
        <v>160</v>
      </c>
      <c r="D782">
        <v>5</v>
      </c>
      <c r="E782">
        <v>1</v>
      </c>
      <c r="F782" t="s">
        <v>108</v>
      </c>
      <c r="G782" t="s">
        <v>104</v>
      </c>
    </row>
    <row r="783" spans="1:7" x14ac:dyDescent="0.25">
      <c r="A783" s="2">
        <v>37287</v>
      </c>
      <c r="B783">
        <v>2002</v>
      </c>
      <c r="C783" s="1" t="s">
        <v>160</v>
      </c>
      <c r="D783">
        <v>5</v>
      </c>
      <c r="E783">
        <v>1</v>
      </c>
      <c r="F783" t="s">
        <v>108</v>
      </c>
      <c r="G783" t="s">
        <v>105</v>
      </c>
    </row>
    <row r="784" spans="1:7" x14ac:dyDescent="0.25">
      <c r="A784" s="2">
        <v>37288</v>
      </c>
      <c r="B784">
        <v>2002</v>
      </c>
      <c r="C784" s="1" t="s">
        <v>160</v>
      </c>
      <c r="D784">
        <v>5</v>
      </c>
      <c r="E784">
        <v>2</v>
      </c>
      <c r="F784" t="s">
        <v>109</v>
      </c>
      <c r="G784" t="s">
        <v>106</v>
      </c>
    </row>
    <row r="785" spans="1:7" x14ac:dyDescent="0.25">
      <c r="A785" s="2">
        <v>37289</v>
      </c>
      <c r="B785">
        <v>2002</v>
      </c>
      <c r="C785" s="1" t="s">
        <v>160</v>
      </c>
      <c r="D785">
        <v>5</v>
      </c>
      <c r="E785">
        <v>2</v>
      </c>
      <c r="F785" t="s">
        <v>109</v>
      </c>
      <c r="G785" t="s">
        <v>107</v>
      </c>
    </row>
    <row r="786" spans="1:7" x14ac:dyDescent="0.25">
      <c r="A786" s="2">
        <v>37290</v>
      </c>
      <c r="B786">
        <v>2002</v>
      </c>
      <c r="C786" s="1" t="s">
        <v>160</v>
      </c>
      <c r="D786">
        <v>6</v>
      </c>
      <c r="E786">
        <v>2</v>
      </c>
      <c r="F786" t="s">
        <v>109</v>
      </c>
      <c r="G786" t="s">
        <v>101</v>
      </c>
    </row>
    <row r="787" spans="1:7" x14ac:dyDescent="0.25">
      <c r="A787" s="2">
        <v>37291</v>
      </c>
      <c r="B787">
        <v>2002</v>
      </c>
      <c r="C787" s="1" t="s">
        <v>160</v>
      </c>
      <c r="D787">
        <v>6</v>
      </c>
      <c r="E787">
        <v>2</v>
      </c>
      <c r="F787" t="s">
        <v>109</v>
      </c>
      <c r="G787" t="s">
        <v>102</v>
      </c>
    </row>
    <row r="788" spans="1:7" x14ac:dyDescent="0.25">
      <c r="A788" s="2">
        <v>37292</v>
      </c>
      <c r="B788">
        <v>2002</v>
      </c>
      <c r="C788" s="1" t="s">
        <v>160</v>
      </c>
      <c r="D788">
        <v>6</v>
      </c>
      <c r="E788">
        <v>2</v>
      </c>
      <c r="F788" t="s">
        <v>109</v>
      </c>
      <c r="G788" t="s">
        <v>103</v>
      </c>
    </row>
    <row r="789" spans="1:7" x14ac:dyDescent="0.25">
      <c r="A789" s="2">
        <v>37293</v>
      </c>
      <c r="B789">
        <v>2002</v>
      </c>
      <c r="C789" s="1" t="s">
        <v>160</v>
      </c>
      <c r="D789">
        <v>6</v>
      </c>
      <c r="E789">
        <v>2</v>
      </c>
      <c r="F789" t="s">
        <v>109</v>
      </c>
      <c r="G789" t="s">
        <v>104</v>
      </c>
    </row>
    <row r="790" spans="1:7" x14ac:dyDescent="0.25">
      <c r="A790" s="2">
        <v>37294</v>
      </c>
      <c r="B790">
        <v>2002</v>
      </c>
      <c r="C790" s="1" t="s">
        <v>160</v>
      </c>
      <c r="D790">
        <v>6</v>
      </c>
      <c r="E790">
        <v>2</v>
      </c>
      <c r="F790" t="s">
        <v>109</v>
      </c>
      <c r="G790" t="s">
        <v>105</v>
      </c>
    </row>
    <row r="791" spans="1:7" x14ac:dyDescent="0.25">
      <c r="A791" s="2">
        <v>37295</v>
      </c>
      <c r="B791">
        <v>2002</v>
      </c>
      <c r="C791" s="1" t="s">
        <v>160</v>
      </c>
      <c r="D791">
        <v>6</v>
      </c>
      <c r="E791">
        <v>2</v>
      </c>
      <c r="F791" t="s">
        <v>109</v>
      </c>
      <c r="G791" t="s">
        <v>106</v>
      </c>
    </row>
    <row r="792" spans="1:7" x14ac:dyDescent="0.25">
      <c r="A792" s="2">
        <v>37296</v>
      </c>
      <c r="B792">
        <v>2002</v>
      </c>
      <c r="C792" s="1" t="s">
        <v>160</v>
      </c>
      <c r="D792">
        <v>6</v>
      </c>
      <c r="E792">
        <v>2</v>
      </c>
      <c r="F792" t="s">
        <v>109</v>
      </c>
      <c r="G792" t="s">
        <v>107</v>
      </c>
    </row>
    <row r="793" spans="1:7" x14ac:dyDescent="0.25">
      <c r="A793" s="2">
        <v>37297</v>
      </c>
      <c r="B793">
        <v>2002</v>
      </c>
      <c r="C793" s="1" t="s">
        <v>160</v>
      </c>
      <c r="D793">
        <v>7</v>
      </c>
      <c r="E793">
        <v>2</v>
      </c>
      <c r="F793" t="s">
        <v>109</v>
      </c>
      <c r="G793" t="s">
        <v>101</v>
      </c>
    </row>
    <row r="794" spans="1:7" x14ac:dyDescent="0.25">
      <c r="A794" s="2">
        <v>37298</v>
      </c>
      <c r="B794">
        <v>2002</v>
      </c>
      <c r="C794" s="1" t="s">
        <v>160</v>
      </c>
      <c r="D794">
        <v>7</v>
      </c>
      <c r="E794">
        <v>2</v>
      </c>
      <c r="F794" t="s">
        <v>109</v>
      </c>
      <c r="G794" t="s">
        <v>102</v>
      </c>
    </row>
    <row r="795" spans="1:7" x14ac:dyDescent="0.25">
      <c r="A795" s="2">
        <v>37299</v>
      </c>
      <c r="B795">
        <v>2002</v>
      </c>
      <c r="C795" s="1" t="s">
        <v>160</v>
      </c>
      <c r="D795">
        <v>7</v>
      </c>
      <c r="E795">
        <v>2</v>
      </c>
      <c r="F795" t="s">
        <v>109</v>
      </c>
      <c r="G795" t="s">
        <v>103</v>
      </c>
    </row>
    <row r="796" spans="1:7" x14ac:dyDescent="0.25">
      <c r="A796" s="2">
        <v>37300</v>
      </c>
      <c r="B796">
        <v>2002</v>
      </c>
      <c r="C796" s="1" t="s">
        <v>160</v>
      </c>
      <c r="D796">
        <v>7</v>
      </c>
      <c r="E796">
        <v>2</v>
      </c>
      <c r="F796" t="s">
        <v>109</v>
      </c>
      <c r="G796" t="s">
        <v>104</v>
      </c>
    </row>
    <row r="797" spans="1:7" x14ac:dyDescent="0.25">
      <c r="A797" s="2">
        <v>37301</v>
      </c>
      <c r="B797">
        <v>2002</v>
      </c>
      <c r="C797" s="1" t="s">
        <v>160</v>
      </c>
      <c r="D797">
        <v>7</v>
      </c>
      <c r="E797">
        <v>2</v>
      </c>
      <c r="F797" t="s">
        <v>109</v>
      </c>
      <c r="G797" t="s">
        <v>105</v>
      </c>
    </row>
    <row r="798" spans="1:7" x14ac:dyDescent="0.25">
      <c r="A798" s="2">
        <v>37302</v>
      </c>
      <c r="B798">
        <v>2002</v>
      </c>
      <c r="C798" s="1" t="s">
        <v>160</v>
      </c>
      <c r="D798">
        <v>7</v>
      </c>
      <c r="E798">
        <v>2</v>
      </c>
      <c r="F798" t="s">
        <v>109</v>
      </c>
      <c r="G798" t="s">
        <v>106</v>
      </c>
    </row>
    <row r="799" spans="1:7" x14ac:dyDescent="0.25">
      <c r="A799" s="2">
        <v>37303</v>
      </c>
      <c r="B799">
        <v>2002</v>
      </c>
      <c r="C799" s="1" t="s">
        <v>160</v>
      </c>
      <c r="D799">
        <v>7</v>
      </c>
      <c r="E799">
        <v>2</v>
      </c>
      <c r="F799" t="s">
        <v>109</v>
      </c>
      <c r="G799" t="s">
        <v>107</v>
      </c>
    </row>
    <row r="800" spans="1:7" x14ac:dyDescent="0.25">
      <c r="A800" s="2">
        <v>37304</v>
      </c>
      <c r="B800">
        <v>2002</v>
      </c>
      <c r="C800" s="1" t="s">
        <v>160</v>
      </c>
      <c r="D800">
        <v>8</v>
      </c>
      <c r="E800">
        <v>2</v>
      </c>
      <c r="F800" t="s">
        <v>109</v>
      </c>
      <c r="G800" t="s">
        <v>101</v>
      </c>
    </row>
    <row r="801" spans="1:7" x14ac:dyDescent="0.25">
      <c r="A801" s="2">
        <v>37305</v>
      </c>
      <c r="B801">
        <v>2002</v>
      </c>
      <c r="C801" s="1" t="s">
        <v>160</v>
      </c>
      <c r="D801">
        <v>8</v>
      </c>
      <c r="E801">
        <v>2</v>
      </c>
      <c r="F801" t="s">
        <v>109</v>
      </c>
      <c r="G801" t="s">
        <v>102</v>
      </c>
    </row>
    <row r="802" spans="1:7" x14ac:dyDescent="0.25">
      <c r="A802" s="2">
        <v>37306</v>
      </c>
      <c r="B802">
        <v>2002</v>
      </c>
      <c r="C802" s="1" t="s">
        <v>160</v>
      </c>
      <c r="D802">
        <v>8</v>
      </c>
      <c r="E802">
        <v>2</v>
      </c>
      <c r="F802" t="s">
        <v>109</v>
      </c>
      <c r="G802" t="s">
        <v>103</v>
      </c>
    </row>
    <row r="803" spans="1:7" x14ac:dyDescent="0.25">
      <c r="A803" s="2">
        <v>37307</v>
      </c>
      <c r="B803">
        <v>2002</v>
      </c>
      <c r="C803" s="1" t="s">
        <v>160</v>
      </c>
      <c r="D803">
        <v>8</v>
      </c>
      <c r="E803">
        <v>2</v>
      </c>
      <c r="F803" t="s">
        <v>109</v>
      </c>
      <c r="G803" t="s">
        <v>104</v>
      </c>
    </row>
    <row r="804" spans="1:7" x14ac:dyDescent="0.25">
      <c r="A804" s="2">
        <v>37308</v>
      </c>
      <c r="B804">
        <v>2002</v>
      </c>
      <c r="C804" s="1" t="s">
        <v>160</v>
      </c>
      <c r="D804">
        <v>8</v>
      </c>
      <c r="E804">
        <v>2</v>
      </c>
      <c r="F804" t="s">
        <v>109</v>
      </c>
      <c r="G804" t="s">
        <v>105</v>
      </c>
    </row>
    <row r="805" spans="1:7" x14ac:dyDescent="0.25">
      <c r="A805" s="2">
        <v>37309</v>
      </c>
      <c r="B805">
        <v>2002</v>
      </c>
      <c r="C805" s="1" t="s">
        <v>160</v>
      </c>
      <c r="D805">
        <v>8</v>
      </c>
      <c r="E805">
        <v>2</v>
      </c>
      <c r="F805" t="s">
        <v>109</v>
      </c>
      <c r="G805" t="s">
        <v>106</v>
      </c>
    </row>
    <row r="806" spans="1:7" x14ac:dyDescent="0.25">
      <c r="A806" s="2">
        <v>37310</v>
      </c>
      <c r="B806">
        <v>2002</v>
      </c>
      <c r="C806" s="1" t="s">
        <v>160</v>
      </c>
      <c r="D806">
        <v>8</v>
      </c>
      <c r="E806">
        <v>2</v>
      </c>
      <c r="F806" t="s">
        <v>109</v>
      </c>
      <c r="G806" t="s">
        <v>107</v>
      </c>
    </row>
    <row r="807" spans="1:7" x14ac:dyDescent="0.25">
      <c r="A807" s="2">
        <v>37311</v>
      </c>
      <c r="B807">
        <v>2002</v>
      </c>
      <c r="C807" s="1" t="s">
        <v>160</v>
      </c>
      <c r="D807">
        <v>9</v>
      </c>
      <c r="E807">
        <v>2</v>
      </c>
      <c r="F807" t="s">
        <v>109</v>
      </c>
      <c r="G807" t="s">
        <v>101</v>
      </c>
    </row>
    <row r="808" spans="1:7" x14ac:dyDescent="0.25">
      <c r="A808" s="2">
        <v>37312</v>
      </c>
      <c r="B808">
        <v>2002</v>
      </c>
      <c r="C808" s="1" t="s">
        <v>160</v>
      </c>
      <c r="D808">
        <v>9</v>
      </c>
      <c r="E808">
        <v>2</v>
      </c>
      <c r="F808" t="s">
        <v>109</v>
      </c>
      <c r="G808" t="s">
        <v>102</v>
      </c>
    </row>
    <row r="809" spans="1:7" x14ac:dyDescent="0.25">
      <c r="A809" s="2">
        <v>37313</v>
      </c>
      <c r="B809">
        <v>2002</v>
      </c>
      <c r="C809" s="1" t="s">
        <v>160</v>
      </c>
      <c r="D809">
        <v>9</v>
      </c>
      <c r="E809">
        <v>2</v>
      </c>
      <c r="F809" t="s">
        <v>109</v>
      </c>
      <c r="G809" t="s">
        <v>103</v>
      </c>
    </row>
    <row r="810" spans="1:7" x14ac:dyDescent="0.25">
      <c r="A810" s="2">
        <v>37314</v>
      </c>
      <c r="B810">
        <v>2002</v>
      </c>
      <c r="C810" s="1" t="s">
        <v>160</v>
      </c>
      <c r="D810">
        <v>9</v>
      </c>
      <c r="E810">
        <v>2</v>
      </c>
      <c r="F810" t="s">
        <v>109</v>
      </c>
      <c r="G810" t="s">
        <v>104</v>
      </c>
    </row>
    <row r="811" spans="1:7" x14ac:dyDescent="0.25">
      <c r="A811" s="2">
        <v>37315</v>
      </c>
      <c r="B811">
        <v>2002</v>
      </c>
      <c r="C811" s="1" t="s">
        <v>160</v>
      </c>
      <c r="D811">
        <v>9</v>
      </c>
      <c r="E811">
        <v>2</v>
      </c>
      <c r="F811" t="s">
        <v>109</v>
      </c>
      <c r="G811" t="s">
        <v>105</v>
      </c>
    </row>
    <row r="812" spans="1:7" x14ac:dyDescent="0.25">
      <c r="A812" s="2">
        <v>37316</v>
      </c>
      <c r="B812">
        <v>2002</v>
      </c>
      <c r="C812" s="1" t="s">
        <v>160</v>
      </c>
      <c r="D812">
        <v>9</v>
      </c>
      <c r="E812">
        <v>3</v>
      </c>
      <c r="F812" t="s">
        <v>110</v>
      </c>
      <c r="G812" t="s">
        <v>106</v>
      </c>
    </row>
    <row r="813" spans="1:7" x14ac:dyDescent="0.25">
      <c r="A813" s="2">
        <v>37317</v>
      </c>
      <c r="B813">
        <v>2002</v>
      </c>
      <c r="C813" s="1" t="s">
        <v>160</v>
      </c>
      <c r="D813">
        <v>9</v>
      </c>
      <c r="E813">
        <v>3</v>
      </c>
      <c r="F813" t="s">
        <v>110</v>
      </c>
      <c r="G813" t="s">
        <v>107</v>
      </c>
    </row>
    <row r="814" spans="1:7" x14ac:dyDescent="0.25">
      <c r="A814" s="2">
        <v>37318</v>
      </c>
      <c r="B814">
        <v>2002</v>
      </c>
      <c r="C814" s="1" t="s">
        <v>160</v>
      </c>
      <c r="D814">
        <v>10</v>
      </c>
      <c r="E814">
        <v>3</v>
      </c>
      <c r="F814" t="s">
        <v>110</v>
      </c>
      <c r="G814" t="s">
        <v>101</v>
      </c>
    </row>
    <row r="815" spans="1:7" x14ac:dyDescent="0.25">
      <c r="A815" s="2">
        <v>37319</v>
      </c>
      <c r="B815">
        <v>2002</v>
      </c>
      <c r="C815" s="1" t="s">
        <v>160</v>
      </c>
      <c r="D815">
        <v>10</v>
      </c>
      <c r="E815">
        <v>3</v>
      </c>
      <c r="F815" t="s">
        <v>110</v>
      </c>
      <c r="G815" t="s">
        <v>102</v>
      </c>
    </row>
    <row r="816" spans="1:7" x14ac:dyDescent="0.25">
      <c r="A816" s="2">
        <v>37320</v>
      </c>
      <c r="B816">
        <v>2002</v>
      </c>
      <c r="C816" s="1" t="s">
        <v>160</v>
      </c>
      <c r="D816">
        <v>10</v>
      </c>
      <c r="E816">
        <v>3</v>
      </c>
      <c r="F816" t="s">
        <v>110</v>
      </c>
      <c r="G816" t="s">
        <v>103</v>
      </c>
    </row>
    <row r="817" spans="1:7" x14ac:dyDescent="0.25">
      <c r="A817" s="2">
        <v>37321</v>
      </c>
      <c r="B817">
        <v>2002</v>
      </c>
      <c r="C817" s="1" t="s">
        <v>160</v>
      </c>
      <c r="D817">
        <v>10</v>
      </c>
      <c r="E817">
        <v>3</v>
      </c>
      <c r="F817" t="s">
        <v>110</v>
      </c>
      <c r="G817" t="s">
        <v>104</v>
      </c>
    </row>
    <row r="818" spans="1:7" x14ac:dyDescent="0.25">
      <c r="A818" s="2">
        <v>37322</v>
      </c>
      <c r="B818">
        <v>2002</v>
      </c>
      <c r="C818" s="1" t="s">
        <v>160</v>
      </c>
      <c r="D818">
        <v>10</v>
      </c>
      <c r="E818">
        <v>3</v>
      </c>
      <c r="F818" t="s">
        <v>110</v>
      </c>
      <c r="G818" t="s">
        <v>105</v>
      </c>
    </row>
    <row r="819" spans="1:7" x14ac:dyDescent="0.25">
      <c r="A819" s="2">
        <v>37323</v>
      </c>
      <c r="B819">
        <v>2002</v>
      </c>
      <c r="C819" s="1" t="s">
        <v>160</v>
      </c>
      <c r="D819">
        <v>10</v>
      </c>
      <c r="E819">
        <v>3</v>
      </c>
      <c r="F819" t="s">
        <v>110</v>
      </c>
      <c r="G819" t="s">
        <v>106</v>
      </c>
    </row>
    <row r="820" spans="1:7" x14ac:dyDescent="0.25">
      <c r="A820" s="2">
        <v>37324</v>
      </c>
      <c r="B820">
        <v>2002</v>
      </c>
      <c r="C820" s="1" t="s">
        <v>160</v>
      </c>
      <c r="D820">
        <v>10</v>
      </c>
      <c r="E820">
        <v>3</v>
      </c>
      <c r="F820" t="s">
        <v>110</v>
      </c>
      <c r="G820" t="s">
        <v>107</v>
      </c>
    </row>
    <row r="821" spans="1:7" x14ac:dyDescent="0.25">
      <c r="A821" s="2">
        <v>37325</v>
      </c>
      <c r="B821">
        <v>2002</v>
      </c>
      <c r="C821" s="1" t="s">
        <v>160</v>
      </c>
      <c r="D821">
        <v>11</v>
      </c>
      <c r="E821">
        <v>3</v>
      </c>
      <c r="F821" t="s">
        <v>110</v>
      </c>
      <c r="G821" t="s">
        <v>101</v>
      </c>
    </row>
    <row r="822" spans="1:7" x14ac:dyDescent="0.25">
      <c r="A822" s="2">
        <v>37326</v>
      </c>
      <c r="B822">
        <v>2002</v>
      </c>
      <c r="C822" s="1" t="s">
        <v>160</v>
      </c>
      <c r="D822">
        <v>11</v>
      </c>
      <c r="E822">
        <v>3</v>
      </c>
      <c r="F822" t="s">
        <v>110</v>
      </c>
      <c r="G822" t="s">
        <v>102</v>
      </c>
    </row>
    <row r="823" spans="1:7" x14ac:dyDescent="0.25">
      <c r="A823" s="2">
        <v>37327</v>
      </c>
      <c r="B823">
        <v>2002</v>
      </c>
      <c r="C823" s="1" t="s">
        <v>160</v>
      </c>
      <c r="D823">
        <v>11</v>
      </c>
      <c r="E823">
        <v>3</v>
      </c>
      <c r="F823" t="s">
        <v>110</v>
      </c>
      <c r="G823" t="s">
        <v>103</v>
      </c>
    </row>
    <row r="824" spans="1:7" x14ac:dyDescent="0.25">
      <c r="A824" s="2">
        <v>37328</v>
      </c>
      <c r="B824">
        <v>2002</v>
      </c>
      <c r="C824" s="1" t="s">
        <v>160</v>
      </c>
      <c r="D824">
        <v>11</v>
      </c>
      <c r="E824">
        <v>3</v>
      </c>
      <c r="F824" t="s">
        <v>110</v>
      </c>
      <c r="G824" t="s">
        <v>104</v>
      </c>
    </row>
    <row r="825" spans="1:7" x14ac:dyDescent="0.25">
      <c r="A825" s="2">
        <v>37329</v>
      </c>
      <c r="B825">
        <v>2002</v>
      </c>
      <c r="C825" s="1" t="s">
        <v>160</v>
      </c>
      <c r="D825">
        <v>11</v>
      </c>
      <c r="E825">
        <v>3</v>
      </c>
      <c r="F825" t="s">
        <v>110</v>
      </c>
      <c r="G825" t="s">
        <v>105</v>
      </c>
    </row>
    <row r="826" spans="1:7" x14ac:dyDescent="0.25">
      <c r="A826" s="2">
        <v>37330</v>
      </c>
      <c r="B826">
        <v>2002</v>
      </c>
      <c r="C826" s="1" t="s">
        <v>160</v>
      </c>
      <c r="D826">
        <v>11</v>
      </c>
      <c r="E826">
        <v>3</v>
      </c>
      <c r="F826" t="s">
        <v>110</v>
      </c>
      <c r="G826" t="s">
        <v>106</v>
      </c>
    </row>
    <row r="827" spans="1:7" x14ac:dyDescent="0.25">
      <c r="A827" s="2">
        <v>37331</v>
      </c>
      <c r="B827">
        <v>2002</v>
      </c>
      <c r="C827" s="1" t="s">
        <v>160</v>
      </c>
      <c r="D827">
        <v>11</v>
      </c>
      <c r="E827">
        <v>3</v>
      </c>
      <c r="F827" t="s">
        <v>110</v>
      </c>
      <c r="G827" t="s">
        <v>107</v>
      </c>
    </row>
    <row r="828" spans="1:7" x14ac:dyDescent="0.25">
      <c r="A828" s="2">
        <v>37332</v>
      </c>
      <c r="B828">
        <v>2002</v>
      </c>
      <c r="C828" s="1" t="s">
        <v>160</v>
      </c>
      <c r="D828">
        <v>12</v>
      </c>
      <c r="E828">
        <v>3</v>
      </c>
      <c r="F828" t="s">
        <v>110</v>
      </c>
      <c r="G828" t="s">
        <v>101</v>
      </c>
    </row>
    <row r="829" spans="1:7" x14ac:dyDescent="0.25">
      <c r="A829" s="2">
        <v>37333</v>
      </c>
      <c r="B829">
        <v>2002</v>
      </c>
      <c r="C829" s="1" t="s">
        <v>160</v>
      </c>
      <c r="D829">
        <v>12</v>
      </c>
      <c r="E829">
        <v>3</v>
      </c>
      <c r="F829" t="s">
        <v>110</v>
      </c>
      <c r="G829" t="s">
        <v>102</v>
      </c>
    </row>
    <row r="830" spans="1:7" x14ac:dyDescent="0.25">
      <c r="A830" s="2">
        <v>37334</v>
      </c>
      <c r="B830">
        <v>2002</v>
      </c>
      <c r="C830" s="1" t="s">
        <v>160</v>
      </c>
      <c r="D830">
        <v>12</v>
      </c>
      <c r="E830">
        <v>3</v>
      </c>
      <c r="F830" t="s">
        <v>110</v>
      </c>
      <c r="G830" t="s">
        <v>103</v>
      </c>
    </row>
    <row r="831" spans="1:7" x14ac:dyDescent="0.25">
      <c r="A831" s="2">
        <v>37335</v>
      </c>
      <c r="B831">
        <v>2002</v>
      </c>
      <c r="C831" s="1" t="s">
        <v>160</v>
      </c>
      <c r="D831">
        <v>12</v>
      </c>
      <c r="E831">
        <v>3</v>
      </c>
      <c r="F831" t="s">
        <v>110</v>
      </c>
      <c r="G831" t="s">
        <v>104</v>
      </c>
    </row>
    <row r="832" spans="1:7" x14ac:dyDescent="0.25">
      <c r="A832" s="2">
        <v>37336</v>
      </c>
      <c r="B832">
        <v>2002</v>
      </c>
      <c r="C832" s="1" t="s">
        <v>160</v>
      </c>
      <c r="D832">
        <v>12</v>
      </c>
      <c r="E832">
        <v>3</v>
      </c>
      <c r="F832" t="s">
        <v>110</v>
      </c>
      <c r="G832" t="s">
        <v>105</v>
      </c>
    </row>
    <row r="833" spans="1:7" x14ac:dyDescent="0.25">
      <c r="A833" s="2">
        <v>37337</v>
      </c>
      <c r="B833">
        <v>2002</v>
      </c>
      <c r="C833" s="1" t="s">
        <v>160</v>
      </c>
      <c r="D833">
        <v>12</v>
      </c>
      <c r="E833">
        <v>3</v>
      </c>
      <c r="F833" t="s">
        <v>110</v>
      </c>
      <c r="G833" t="s">
        <v>106</v>
      </c>
    </row>
    <row r="834" spans="1:7" x14ac:dyDescent="0.25">
      <c r="A834" s="2">
        <v>37338</v>
      </c>
      <c r="B834">
        <v>2002</v>
      </c>
      <c r="C834" s="1" t="s">
        <v>160</v>
      </c>
      <c r="D834">
        <v>12</v>
      </c>
      <c r="E834">
        <v>3</v>
      </c>
      <c r="F834" t="s">
        <v>110</v>
      </c>
      <c r="G834" t="s">
        <v>107</v>
      </c>
    </row>
    <row r="835" spans="1:7" x14ac:dyDescent="0.25">
      <c r="A835" s="2">
        <v>37339</v>
      </c>
      <c r="B835">
        <v>2002</v>
      </c>
      <c r="C835" s="1" t="s">
        <v>160</v>
      </c>
      <c r="D835">
        <v>13</v>
      </c>
      <c r="E835">
        <v>3</v>
      </c>
      <c r="F835" t="s">
        <v>110</v>
      </c>
      <c r="G835" t="s">
        <v>101</v>
      </c>
    </row>
    <row r="836" spans="1:7" x14ac:dyDescent="0.25">
      <c r="A836" s="2">
        <v>37340</v>
      </c>
      <c r="B836">
        <v>2002</v>
      </c>
      <c r="C836" s="1" t="s">
        <v>160</v>
      </c>
      <c r="D836">
        <v>13</v>
      </c>
      <c r="E836">
        <v>3</v>
      </c>
      <c r="F836" t="s">
        <v>110</v>
      </c>
      <c r="G836" t="s">
        <v>102</v>
      </c>
    </row>
    <row r="837" spans="1:7" x14ac:dyDescent="0.25">
      <c r="A837" s="2">
        <v>37341</v>
      </c>
      <c r="B837">
        <v>2002</v>
      </c>
      <c r="C837" s="1" t="s">
        <v>160</v>
      </c>
      <c r="D837">
        <v>13</v>
      </c>
      <c r="E837">
        <v>3</v>
      </c>
      <c r="F837" t="s">
        <v>110</v>
      </c>
      <c r="G837" t="s">
        <v>103</v>
      </c>
    </row>
    <row r="838" spans="1:7" x14ac:dyDescent="0.25">
      <c r="A838" s="2">
        <v>37342</v>
      </c>
      <c r="B838">
        <v>2002</v>
      </c>
      <c r="C838" s="1" t="s">
        <v>160</v>
      </c>
      <c r="D838">
        <v>13</v>
      </c>
      <c r="E838">
        <v>3</v>
      </c>
      <c r="F838" t="s">
        <v>110</v>
      </c>
      <c r="G838" t="s">
        <v>104</v>
      </c>
    </row>
    <row r="839" spans="1:7" x14ac:dyDescent="0.25">
      <c r="A839" s="2">
        <v>37343</v>
      </c>
      <c r="B839">
        <v>2002</v>
      </c>
      <c r="C839" s="1" t="s">
        <v>160</v>
      </c>
      <c r="D839">
        <v>13</v>
      </c>
      <c r="E839">
        <v>3</v>
      </c>
      <c r="F839" t="s">
        <v>110</v>
      </c>
      <c r="G839" t="s">
        <v>105</v>
      </c>
    </row>
    <row r="840" spans="1:7" x14ac:dyDescent="0.25">
      <c r="A840" s="2">
        <v>37344</v>
      </c>
      <c r="B840">
        <v>2002</v>
      </c>
      <c r="C840" s="1" t="s">
        <v>160</v>
      </c>
      <c r="D840">
        <v>13</v>
      </c>
      <c r="E840">
        <v>3</v>
      </c>
      <c r="F840" t="s">
        <v>110</v>
      </c>
      <c r="G840" t="s">
        <v>106</v>
      </c>
    </row>
    <row r="841" spans="1:7" x14ac:dyDescent="0.25">
      <c r="A841" s="2">
        <v>37345</v>
      </c>
      <c r="B841">
        <v>2002</v>
      </c>
      <c r="C841" s="1" t="s">
        <v>160</v>
      </c>
      <c r="D841">
        <v>13</v>
      </c>
      <c r="E841">
        <v>3</v>
      </c>
      <c r="F841" t="s">
        <v>110</v>
      </c>
      <c r="G841" t="s">
        <v>107</v>
      </c>
    </row>
    <row r="842" spans="1:7" x14ac:dyDescent="0.25">
      <c r="A842" s="2">
        <v>37346</v>
      </c>
      <c r="B842">
        <v>2002</v>
      </c>
      <c r="C842" s="1" t="s">
        <v>160</v>
      </c>
      <c r="D842">
        <v>14</v>
      </c>
      <c r="E842">
        <v>3</v>
      </c>
      <c r="F842" t="s">
        <v>110</v>
      </c>
      <c r="G842" t="s">
        <v>101</v>
      </c>
    </row>
    <row r="843" spans="1:7" x14ac:dyDescent="0.25">
      <c r="A843" s="2">
        <v>37347</v>
      </c>
      <c r="B843">
        <v>2002</v>
      </c>
      <c r="C843" s="1" t="s">
        <v>161</v>
      </c>
      <c r="D843">
        <v>14</v>
      </c>
      <c r="E843">
        <v>4</v>
      </c>
      <c r="F843" t="s">
        <v>111</v>
      </c>
      <c r="G843" t="s">
        <v>102</v>
      </c>
    </row>
    <row r="844" spans="1:7" x14ac:dyDescent="0.25">
      <c r="A844" s="2">
        <v>37348</v>
      </c>
      <c r="B844">
        <v>2002</v>
      </c>
      <c r="C844" s="1" t="s">
        <v>161</v>
      </c>
      <c r="D844">
        <v>14</v>
      </c>
      <c r="E844">
        <v>4</v>
      </c>
      <c r="F844" t="s">
        <v>111</v>
      </c>
      <c r="G844" t="s">
        <v>103</v>
      </c>
    </row>
    <row r="845" spans="1:7" x14ac:dyDescent="0.25">
      <c r="A845" s="2">
        <v>37349</v>
      </c>
      <c r="B845">
        <v>2002</v>
      </c>
      <c r="C845" s="1" t="s">
        <v>161</v>
      </c>
      <c r="D845">
        <v>14</v>
      </c>
      <c r="E845">
        <v>4</v>
      </c>
      <c r="F845" t="s">
        <v>111</v>
      </c>
      <c r="G845" t="s">
        <v>104</v>
      </c>
    </row>
    <row r="846" spans="1:7" x14ac:dyDescent="0.25">
      <c r="A846" s="2">
        <v>37350</v>
      </c>
      <c r="B846">
        <v>2002</v>
      </c>
      <c r="C846" s="1" t="s">
        <v>161</v>
      </c>
      <c r="D846">
        <v>14</v>
      </c>
      <c r="E846">
        <v>4</v>
      </c>
      <c r="F846" t="s">
        <v>111</v>
      </c>
      <c r="G846" t="s">
        <v>105</v>
      </c>
    </row>
    <row r="847" spans="1:7" x14ac:dyDescent="0.25">
      <c r="A847" s="2">
        <v>37351</v>
      </c>
      <c r="B847">
        <v>2002</v>
      </c>
      <c r="C847" s="1" t="s">
        <v>161</v>
      </c>
      <c r="D847">
        <v>14</v>
      </c>
      <c r="E847">
        <v>4</v>
      </c>
      <c r="F847" t="s">
        <v>111</v>
      </c>
      <c r="G847" t="s">
        <v>106</v>
      </c>
    </row>
    <row r="848" spans="1:7" x14ac:dyDescent="0.25">
      <c r="A848" s="2">
        <v>37352</v>
      </c>
      <c r="B848">
        <v>2002</v>
      </c>
      <c r="C848" s="1" t="s">
        <v>161</v>
      </c>
      <c r="D848">
        <v>14</v>
      </c>
      <c r="E848">
        <v>4</v>
      </c>
      <c r="F848" t="s">
        <v>111</v>
      </c>
      <c r="G848" t="s">
        <v>107</v>
      </c>
    </row>
    <row r="849" spans="1:7" x14ac:dyDescent="0.25">
      <c r="A849" s="2">
        <v>37353</v>
      </c>
      <c r="B849">
        <v>2002</v>
      </c>
      <c r="C849" s="1" t="s">
        <v>161</v>
      </c>
      <c r="D849">
        <v>15</v>
      </c>
      <c r="E849">
        <v>4</v>
      </c>
      <c r="F849" t="s">
        <v>111</v>
      </c>
      <c r="G849" t="s">
        <v>101</v>
      </c>
    </row>
    <row r="850" spans="1:7" x14ac:dyDescent="0.25">
      <c r="A850" s="2">
        <v>37354</v>
      </c>
      <c r="B850">
        <v>2002</v>
      </c>
      <c r="C850" s="1" t="s">
        <v>161</v>
      </c>
      <c r="D850">
        <v>15</v>
      </c>
      <c r="E850">
        <v>4</v>
      </c>
      <c r="F850" t="s">
        <v>111</v>
      </c>
      <c r="G850" t="s">
        <v>102</v>
      </c>
    </row>
    <row r="851" spans="1:7" x14ac:dyDescent="0.25">
      <c r="A851" s="2">
        <v>37355</v>
      </c>
      <c r="B851">
        <v>2002</v>
      </c>
      <c r="C851" s="1" t="s">
        <v>161</v>
      </c>
      <c r="D851">
        <v>15</v>
      </c>
      <c r="E851">
        <v>4</v>
      </c>
      <c r="F851" t="s">
        <v>111</v>
      </c>
      <c r="G851" t="s">
        <v>103</v>
      </c>
    </row>
    <row r="852" spans="1:7" x14ac:dyDescent="0.25">
      <c r="A852" s="2">
        <v>37356</v>
      </c>
      <c r="B852">
        <v>2002</v>
      </c>
      <c r="C852" s="1" t="s">
        <v>161</v>
      </c>
      <c r="D852">
        <v>15</v>
      </c>
      <c r="E852">
        <v>4</v>
      </c>
      <c r="F852" t="s">
        <v>111</v>
      </c>
      <c r="G852" t="s">
        <v>104</v>
      </c>
    </row>
    <row r="853" spans="1:7" x14ac:dyDescent="0.25">
      <c r="A853" s="2">
        <v>37357</v>
      </c>
      <c r="B853">
        <v>2002</v>
      </c>
      <c r="C853" s="1" t="s">
        <v>161</v>
      </c>
      <c r="D853">
        <v>15</v>
      </c>
      <c r="E853">
        <v>4</v>
      </c>
      <c r="F853" t="s">
        <v>111</v>
      </c>
      <c r="G853" t="s">
        <v>105</v>
      </c>
    </row>
    <row r="854" spans="1:7" x14ac:dyDescent="0.25">
      <c r="A854" s="2">
        <v>37358</v>
      </c>
      <c r="B854">
        <v>2002</v>
      </c>
      <c r="C854" s="1" t="s">
        <v>161</v>
      </c>
      <c r="D854">
        <v>15</v>
      </c>
      <c r="E854">
        <v>4</v>
      </c>
      <c r="F854" t="s">
        <v>111</v>
      </c>
      <c r="G854" t="s">
        <v>106</v>
      </c>
    </row>
    <row r="855" spans="1:7" x14ac:dyDescent="0.25">
      <c r="A855" s="2">
        <v>37359</v>
      </c>
      <c r="B855">
        <v>2002</v>
      </c>
      <c r="C855" s="1" t="s">
        <v>161</v>
      </c>
      <c r="D855">
        <v>15</v>
      </c>
      <c r="E855">
        <v>4</v>
      </c>
      <c r="F855" t="s">
        <v>111</v>
      </c>
      <c r="G855" t="s">
        <v>107</v>
      </c>
    </row>
    <row r="856" spans="1:7" x14ac:dyDescent="0.25">
      <c r="A856" s="2">
        <v>37360</v>
      </c>
      <c r="B856">
        <v>2002</v>
      </c>
      <c r="C856" s="1" t="s">
        <v>161</v>
      </c>
      <c r="D856">
        <v>16</v>
      </c>
      <c r="E856">
        <v>4</v>
      </c>
      <c r="F856" t="s">
        <v>111</v>
      </c>
      <c r="G856" t="s">
        <v>101</v>
      </c>
    </row>
    <row r="857" spans="1:7" x14ac:dyDescent="0.25">
      <c r="A857" s="2">
        <v>37361</v>
      </c>
      <c r="B857">
        <v>2002</v>
      </c>
      <c r="C857" s="1" t="s">
        <v>161</v>
      </c>
      <c r="D857">
        <v>16</v>
      </c>
      <c r="E857">
        <v>4</v>
      </c>
      <c r="F857" t="s">
        <v>111</v>
      </c>
      <c r="G857" t="s">
        <v>102</v>
      </c>
    </row>
    <row r="858" spans="1:7" x14ac:dyDescent="0.25">
      <c r="A858" s="2">
        <v>37362</v>
      </c>
      <c r="B858">
        <v>2002</v>
      </c>
      <c r="C858" s="1" t="s">
        <v>161</v>
      </c>
      <c r="D858">
        <v>16</v>
      </c>
      <c r="E858">
        <v>4</v>
      </c>
      <c r="F858" t="s">
        <v>111</v>
      </c>
      <c r="G858" t="s">
        <v>103</v>
      </c>
    </row>
    <row r="859" spans="1:7" x14ac:dyDescent="0.25">
      <c r="A859" s="2">
        <v>37363</v>
      </c>
      <c r="B859">
        <v>2002</v>
      </c>
      <c r="C859" s="1" t="s">
        <v>161</v>
      </c>
      <c r="D859">
        <v>16</v>
      </c>
      <c r="E859">
        <v>4</v>
      </c>
      <c r="F859" t="s">
        <v>111</v>
      </c>
      <c r="G859" t="s">
        <v>104</v>
      </c>
    </row>
    <row r="860" spans="1:7" x14ac:dyDescent="0.25">
      <c r="A860" s="2">
        <v>37364</v>
      </c>
      <c r="B860">
        <v>2002</v>
      </c>
      <c r="C860" s="1" t="s">
        <v>161</v>
      </c>
      <c r="D860">
        <v>16</v>
      </c>
      <c r="E860">
        <v>4</v>
      </c>
      <c r="F860" t="s">
        <v>111</v>
      </c>
      <c r="G860" t="s">
        <v>105</v>
      </c>
    </row>
    <row r="861" spans="1:7" x14ac:dyDescent="0.25">
      <c r="A861" s="2">
        <v>37365</v>
      </c>
      <c r="B861">
        <v>2002</v>
      </c>
      <c r="C861" s="1" t="s">
        <v>161</v>
      </c>
      <c r="D861">
        <v>16</v>
      </c>
      <c r="E861">
        <v>4</v>
      </c>
      <c r="F861" t="s">
        <v>111</v>
      </c>
      <c r="G861" t="s">
        <v>106</v>
      </c>
    </row>
    <row r="862" spans="1:7" x14ac:dyDescent="0.25">
      <c r="A862" s="2">
        <v>37366</v>
      </c>
      <c r="B862">
        <v>2002</v>
      </c>
      <c r="C862" s="1" t="s">
        <v>161</v>
      </c>
      <c r="D862">
        <v>16</v>
      </c>
      <c r="E862">
        <v>4</v>
      </c>
      <c r="F862" t="s">
        <v>111</v>
      </c>
      <c r="G862" t="s">
        <v>107</v>
      </c>
    </row>
    <row r="863" spans="1:7" x14ac:dyDescent="0.25">
      <c r="A863" s="2">
        <v>37367</v>
      </c>
      <c r="B863">
        <v>2002</v>
      </c>
      <c r="C863" s="1" t="s">
        <v>161</v>
      </c>
      <c r="D863">
        <v>17</v>
      </c>
      <c r="E863">
        <v>4</v>
      </c>
      <c r="F863" t="s">
        <v>111</v>
      </c>
      <c r="G863" t="s">
        <v>101</v>
      </c>
    </row>
    <row r="864" spans="1:7" x14ac:dyDescent="0.25">
      <c r="A864" s="2">
        <v>37368</v>
      </c>
      <c r="B864">
        <v>2002</v>
      </c>
      <c r="C864" s="1" t="s">
        <v>161</v>
      </c>
      <c r="D864">
        <v>17</v>
      </c>
      <c r="E864">
        <v>4</v>
      </c>
      <c r="F864" t="s">
        <v>111</v>
      </c>
      <c r="G864" t="s">
        <v>102</v>
      </c>
    </row>
    <row r="865" spans="1:7" x14ac:dyDescent="0.25">
      <c r="A865" s="2">
        <v>37369</v>
      </c>
      <c r="B865">
        <v>2002</v>
      </c>
      <c r="C865" s="1" t="s">
        <v>161</v>
      </c>
      <c r="D865">
        <v>17</v>
      </c>
      <c r="E865">
        <v>4</v>
      </c>
      <c r="F865" t="s">
        <v>111</v>
      </c>
      <c r="G865" t="s">
        <v>103</v>
      </c>
    </row>
    <row r="866" spans="1:7" x14ac:dyDescent="0.25">
      <c r="A866" s="2">
        <v>37370</v>
      </c>
      <c r="B866">
        <v>2002</v>
      </c>
      <c r="C866" s="1" t="s">
        <v>161</v>
      </c>
      <c r="D866">
        <v>17</v>
      </c>
      <c r="E866">
        <v>4</v>
      </c>
      <c r="F866" t="s">
        <v>111</v>
      </c>
      <c r="G866" t="s">
        <v>104</v>
      </c>
    </row>
    <row r="867" spans="1:7" x14ac:dyDescent="0.25">
      <c r="A867" s="2">
        <v>37371</v>
      </c>
      <c r="B867">
        <v>2002</v>
      </c>
      <c r="C867" s="1" t="s">
        <v>161</v>
      </c>
      <c r="D867">
        <v>17</v>
      </c>
      <c r="E867">
        <v>4</v>
      </c>
      <c r="F867" t="s">
        <v>111</v>
      </c>
      <c r="G867" t="s">
        <v>105</v>
      </c>
    </row>
    <row r="868" spans="1:7" x14ac:dyDescent="0.25">
      <c r="A868" s="2">
        <v>37372</v>
      </c>
      <c r="B868">
        <v>2002</v>
      </c>
      <c r="C868" s="1" t="s">
        <v>161</v>
      </c>
      <c r="D868">
        <v>17</v>
      </c>
      <c r="E868">
        <v>4</v>
      </c>
      <c r="F868" t="s">
        <v>111</v>
      </c>
      <c r="G868" t="s">
        <v>106</v>
      </c>
    </row>
    <row r="869" spans="1:7" x14ac:dyDescent="0.25">
      <c r="A869" s="2">
        <v>37373</v>
      </c>
      <c r="B869">
        <v>2002</v>
      </c>
      <c r="C869" s="1" t="s">
        <v>161</v>
      </c>
      <c r="D869">
        <v>17</v>
      </c>
      <c r="E869">
        <v>4</v>
      </c>
      <c r="F869" t="s">
        <v>111</v>
      </c>
      <c r="G869" t="s">
        <v>107</v>
      </c>
    </row>
    <row r="870" spans="1:7" x14ac:dyDescent="0.25">
      <c r="A870" s="2">
        <v>37374</v>
      </c>
      <c r="B870">
        <v>2002</v>
      </c>
      <c r="C870" s="1" t="s">
        <v>161</v>
      </c>
      <c r="D870">
        <v>18</v>
      </c>
      <c r="E870">
        <v>4</v>
      </c>
      <c r="F870" t="s">
        <v>111</v>
      </c>
      <c r="G870" t="s">
        <v>101</v>
      </c>
    </row>
    <row r="871" spans="1:7" x14ac:dyDescent="0.25">
      <c r="A871" s="2">
        <v>37375</v>
      </c>
      <c r="B871">
        <v>2002</v>
      </c>
      <c r="C871" s="1" t="s">
        <v>161</v>
      </c>
      <c r="D871">
        <v>18</v>
      </c>
      <c r="E871">
        <v>4</v>
      </c>
      <c r="F871" t="s">
        <v>111</v>
      </c>
      <c r="G871" t="s">
        <v>102</v>
      </c>
    </row>
    <row r="872" spans="1:7" x14ac:dyDescent="0.25">
      <c r="A872" s="2">
        <v>37376</v>
      </c>
      <c r="B872">
        <v>2002</v>
      </c>
      <c r="C872" s="1" t="s">
        <v>161</v>
      </c>
      <c r="D872">
        <v>18</v>
      </c>
      <c r="E872">
        <v>4</v>
      </c>
      <c r="F872" t="s">
        <v>111</v>
      </c>
      <c r="G872" t="s">
        <v>103</v>
      </c>
    </row>
    <row r="873" spans="1:7" x14ac:dyDescent="0.25">
      <c r="A873" s="2">
        <v>37377</v>
      </c>
      <c r="B873">
        <v>2002</v>
      </c>
      <c r="C873" s="1" t="s">
        <v>161</v>
      </c>
      <c r="D873">
        <v>18</v>
      </c>
      <c r="E873">
        <v>5</v>
      </c>
      <c r="F873" t="s">
        <v>112</v>
      </c>
      <c r="G873" t="s">
        <v>104</v>
      </c>
    </row>
    <row r="874" spans="1:7" x14ac:dyDescent="0.25">
      <c r="A874" s="2">
        <v>37378</v>
      </c>
      <c r="B874">
        <v>2002</v>
      </c>
      <c r="C874" s="1" t="s">
        <v>161</v>
      </c>
      <c r="D874">
        <v>18</v>
      </c>
      <c r="E874">
        <v>5</v>
      </c>
      <c r="F874" t="s">
        <v>112</v>
      </c>
      <c r="G874" t="s">
        <v>105</v>
      </c>
    </row>
    <row r="875" spans="1:7" x14ac:dyDescent="0.25">
      <c r="A875" s="2">
        <v>37379</v>
      </c>
      <c r="B875">
        <v>2002</v>
      </c>
      <c r="C875" s="1" t="s">
        <v>161</v>
      </c>
      <c r="D875">
        <v>18</v>
      </c>
      <c r="E875">
        <v>5</v>
      </c>
      <c r="F875" t="s">
        <v>112</v>
      </c>
      <c r="G875" t="s">
        <v>106</v>
      </c>
    </row>
    <row r="876" spans="1:7" x14ac:dyDescent="0.25">
      <c r="A876" s="2">
        <v>37380</v>
      </c>
      <c r="B876">
        <v>2002</v>
      </c>
      <c r="C876" s="1" t="s">
        <v>161</v>
      </c>
      <c r="D876">
        <v>18</v>
      </c>
      <c r="E876">
        <v>5</v>
      </c>
      <c r="F876" t="s">
        <v>112</v>
      </c>
      <c r="G876" t="s">
        <v>107</v>
      </c>
    </row>
    <row r="877" spans="1:7" x14ac:dyDescent="0.25">
      <c r="A877" s="2">
        <v>37381</v>
      </c>
      <c r="B877">
        <v>2002</v>
      </c>
      <c r="C877" s="1" t="s">
        <v>161</v>
      </c>
      <c r="D877">
        <v>19</v>
      </c>
      <c r="E877">
        <v>5</v>
      </c>
      <c r="F877" t="s">
        <v>112</v>
      </c>
      <c r="G877" t="s">
        <v>101</v>
      </c>
    </row>
    <row r="878" spans="1:7" x14ac:dyDescent="0.25">
      <c r="A878" s="2">
        <v>37382</v>
      </c>
      <c r="B878">
        <v>2002</v>
      </c>
      <c r="C878" s="1" t="s">
        <v>161</v>
      </c>
      <c r="D878">
        <v>19</v>
      </c>
      <c r="E878">
        <v>5</v>
      </c>
      <c r="F878" t="s">
        <v>112</v>
      </c>
      <c r="G878" t="s">
        <v>102</v>
      </c>
    </row>
    <row r="879" spans="1:7" x14ac:dyDescent="0.25">
      <c r="A879" s="2">
        <v>37383</v>
      </c>
      <c r="B879">
        <v>2002</v>
      </c>
      <c r="C879" s="1" t="s">
        <v>161</v>
      </c>
      <c r="D879">
        <v>19</v>
      </c>
      <c r="E879">
        <v>5</v>
      </c>
      <c r="F879" t="s">
        <v>112</v>
      </c>
      <c r="G879" t="s">
        <v>103</v>
      </c>
    </row>
    <row r="880" spans="1:7" x14ac:dyDescent="0.25">
      <c r="A880" s="2">
        <v>37384</v>
      </c>
      <c r="B880">
        <v>2002</v>
      </c>
      <c r="C880" s="1" t="s">
        <v>161</v>
      </c>
      <c r="D880">
        <v>19</v>
      </c>
      <c r="E880">
        <v>5</v>
      </c>
      <c r="F880" t="s">
        <v>112</v>
      </c>
      <c r="G880" t="s">
        <v>104</v>
      </c>
    </row>
    <row r="881" spans="1:7" x14ac:dyDescent="0.25">
      <c r="A881" s="2">
        <v>37385</v>
      </c>
      <c r="B881">
        <v>2002</v>
      </c>
      <c r="C881" s="1" t="s">
        <v>161</v>
      </c>
      <c r="D881">
        <v>19</v>
      </c>
      <c r="E881">
        <v>5</v>
      </c>
      <c r="F881" t="s">
        <v>112</v>
      </c>
      <c r="G881" t="s">
        <v>105</v>
      </c>
    </row>
    <row r="882" spans="1:7" x14ac:dyDescent="0.25">
      <c r="A882" s="2">
        <v>37386</v>
      </c>
      <c r="B882">
        <v>2002</v>
      </c>
      <c r="C882" s="1" t="s">
        <v>161</v>
      </c>
      <c r="D882">
        <v>19</v>
      </c>
      <c r="E882">
        <v>5</v>
      </c>
      <c r="F882" t="s">
        <v>112</v>
      </c>
      <c r="G882" t="s">
        <v>106</v>
      </c>
    </row>
    <row r="883" spans="1:7" x14ac:dyDescent="0.25">
      <c r="A883" s="2">
        <v>37387</v>
      </c>
      <c r="B883">
        <v>2002</v>
      </c>
      <c r="C883" s="1" t="s">
        <v>161</v>
      </c>
      <c r="D883">
        <v>19</v>
      </c>
      <c r="E883">
        <v>5</v>
      </c>
      <c r="F883" t="s">
        <v>112</v>
      </c>
      <c r="G883" t="s">
        <v>107</v>
      </c>
    </row>
    <row r="884" spans="1:7" x14ac:dyDescent="0.25">
      <c r="A884" s="2">
        <v>37388</v>
      </c>
      <c r="B884">
        <v>2002</v>
      </c>
      <c r="C884" s="1" t="s">
        <v>161</v>
      </c>
      <c r="D884">
        <v>20</v>
      </c>
      <c r="E884">
        <v>5</v>
      </c>
      <c r="F884" t="s">
        <v>112</v>
      </c>
      <c r="G884" t="s">
        <v>101</v>
      </c>
    </row>
    <row r="885" spans="1:7" x14ac:dyDescent="0.25">
      <c r="A885" s="2">
        <v>37389</v>
      </c>
      <c r="B885">
        <v>2002</v>
      </c>
      <c r="C885" s="1" t="s">
        <v>161</v>
      </c>
      <c r="D885">
        <v>20</v>
      </c>
      <c r="E885">
        <v>5</v>
      </c>
      <c r="F885" t="s">
        <v>112</v>
      </c>
      <c r="G885" t="s">
        <v>102</v>
      </c>
    </row>
    <row r="886" spans="1:7" x14ac:dyDescent="0.25">
      <c r="A886" s="2">
        <v>37390</v>
      </c>
      <c r="B886">
        <v>2002</v>
      </c>
      <c r="C886" s="1" t="s">
        <v>161</v>
      </c>
      <c r="D886">
        <v>20</v>
      </c>
      <c r="E886">
        <v>5</v>
      </c>
      <c r="F886" t="s">
        <v>112</v>
      </c>
      <c r="G886" t="s">
        <v>103</v>
      </c>
    </row>
    <row r="887" spans="1:7" x14ac:dyDescent="0.25">
      <c r="A887" s="2">
        <v>37391</v>
      </c>
      <c r="B887">
        <v>2002</v>
      </c>
      <c r="C887" s="1" t="s">
        <v>161</v>
      </c>
      <c r="D887">
        <v>20</v>
      </c>
      <c r="E887">
        <v>5</v>
      </c>
      <c r="F887" t="s">
        <v>112</v>
      </c>
      <c r="G887" t="s">
        <v>104</v>
      </c>
    </row>
    <row r="888" spans="1:7" x14ac:dyDescent="0.25">
      <c r="A888" s="2">
        <v>37392</v>
      </c>
      <c r="B888">
        <v>2002</v>
      </c>
      <c r="C888" s="1" t="s">
        <v>161</v>
      </c>
      <c r="D888">
        <v>20</v>
      </c>
      <c r="E888">
        <v>5</v>
      </c>
      <c r="F888" t="s">
        <v>112</v>
      </c>
      <c r="G888" t="s">
        <v>105</v>
      </c>
    </row>
    <row r="889" spans="1:7" x14ac:dyDescent="0.25">
      <c r="A889" s="2">
        <v>37393</v>
      </c>
      <c r="B889">
        <v>2002</v>
      </c>
      <c r="C889" s="1" t="s">
        <v>161</v>
      </c>
      <c r="D889">
        <v>20</v>
      </c>
      <c r="E889">
        <v>5</v>
      </c>
      <c r="F889" t="s">
        <v>112</v>
      </c>
      <c r="G889" t="s">
        <v>106</v>
      </c>
    </row>
    <row r="890" spans="1:7" x14ac:dyDescent="0.25">
      <c r="A890" s="2">
        <v>37394</v>
      </c>
      <c r="B890">
        <v>2002</v>
      </c>
      <c r="C890" s="1" t="s">
        <v>161</v>
      </c>
      <c r="D890">
        <v>20</v>
      </c>
      <c r="E890">
        <v>5</v>
      </c>
      <c r="F890" t="s">
        <v>112</v>
      </c>
      <c r="G890" t="s">
        <v>107</v>
      </c>
    </row>
    <row r="891" spans="1:7" x14ac:dyDescent="0.25">
      <c r="A891" s="2">
        <v>37395</v>
      </c>
      <c r="B891">
        <v>2002</v>
      </c>
      <c r="C891" s="1" t="s">
        <v>161</v>
      </c>
      <c r="D891">
        <v>21</v>
      </c>
      <c r="E891">
        <v>5</v>
      </c>
      <c r="F891" t="s">
        <v>112</v>
      </c>
      <c r="G891" t="s">
        <v>101</v>
      </c>
    </row>
    <row r="892" spans="1:7" x14ac:dyDescent="0.25">
      <c r="A892" s="2">
        <v>37396</v>
      </c>
      <c r="B892">
        <v>2002</v>
      </c>
      <c r="C892" s="1" t="s">
        <v>161</v>
      </c>
      <c r="D892">
        <v>21</v>
      </c>
      <c r="E892">
        <v>5</v>
      </c>
      <c r="F892" t="s">
        <v>112</v>
      </c>
      <c r="G892" t="s">
        <v>102</v>
      </c>
    </row>
    <row r="893" spans="1:7" x14ac:dyDescent="0.25">
      <c r="A893" s="2">
        <v>37397</v>
      </c>
      <c r="B893">
        <v>2002</v>
      </c>
      <c r="C893" s="1" t="s">
        <v>161</v>
      </c>
      <c r="D893">
        <v>21</v>
      </c>
      <c r="E893">
        <v>5</v>
      </c>
      <c r="F893" t="s">
        <v>112</v>
      </c>
      <c r="G893" t="s">
        <v>103</v>
      </c>
    </row>
    <row r="894" spans="1:7" x14ac:dyDescent="0.25">
      <c r="A894" s="2">
        <v>37398</v>
      </c>
      <c r="B894">
        <v>2002</v>
      </c>
      <c r="C894" s="1" t="s">
        <v>161</v>
      </c>
      <c r="D894">
        <v>21</v>
      </c>
      <c r="E894">
        <v>5</v>
      </c>
      <c r="F894" t="s">
        <v>112</v>
      </c>
      <c r="G894" t="s">
        <v>104</v>
      </c>
    </row>
    <row r="895" spans="1:7" x14ac:dyDescent="0.25">
      <c r="A895" s="2">
        <v>37399</v>
      </c>
      <c r="B895">
        <v>2002</v>
      </c>
      <c r="C895" s="1" t="s">
        <v>161</v>
      </c>
      <c r="D895">
        <v>21</v>
      </c>
      <c r="E895">
        <v>5</v>
      </c>
      <c r="F895" t="s">
        <v>112</v>
      </c>
      <c r="G895" t="s">
        <v>105</v>
      </c>
    </row>
    <row r="896" spans="1:7" x14ac:dyDescent="0.25">
      <c r="A896" s="2">
        <v>37400</v>
      </c>
      <c r="B896">
        <v>2002</v>
      </c>
      <c r="C896" s="1" t="s">
        <v>161</v>
      </c>
      <c r="D896">
        <v>21</v>
      </c>
      <c r="E896">
        <v>5</v>
      </c>
      <c r="F896" t="s">
        <v>112</v>
      </c>
      <c r="G896" t="s">
        <v>106</v>
      </c>
    </row>
    <row r="897" spans="1:7" x14ac:dyDescent="0.25">
      <c r="A897" s="2">
        <v>37401</v>
      </c>
      <c r="B897">
        <v>2002</v>
      </c>
      <c r="C897" s="1" t="s">
        <v>161</v>
      </c>
      <c r="D897">
        <v>21</v>
      </c>
      <c r="E897">
        <v>5</v>
      </c>
      <c r="F897" t="s">
        <v>112</v>
      </c>
      <c r="G897" t="s">
        <v>107</v>
      </c>
    </row>
    <row r="898" spans="1:7" x14ac:dyDescent="0.25">
      <c r="A898" s="2">
        <v>37402</v>
      </c>
      <c r="B898">
        <v>2002</v>
      </c>
      <c r="C898" s="1" t="s">
        <v>161</v>
      </c>
      <c r="D898">
        <v>22</v>
      </c>
      <c r="E898">
        <v>5</v>
      </c>
      <c r="F898" t="s">
        <v>112</v>
      </c>
      <c r="G898" t="s">
        <v>101</v>
      </c>
    </row>
    <row r="899" spans="1:7" x14ac:dyDescent="0.25">
      <c r="A899" s="2">
        <v>37403</v>
      </c>
      <c r="B899">
        <v>2002</v>
      </c>
      <c r="C899" s="1" t="s">
        <v>161</v>
      </c>
      <c r="D899">
        <v>22</v>
      </c>
      <c r="E899">
        <v>5</v>
      </c>
      <c r="F899" t="s">
        <v>112</v>
      </c>
      <c r="G899" t="s">
        <v>102</v>
      </c>
    </row>
    <row r="900" spans="1:7" x14ac:dyDescent="0.25">
      <c r="A900" s="2">
        <v>37404</v>
      </c>
      <c r="B900">
        <v>2002</v>
      </c>
      <c r="C900" s="1" t="s">
        <v>161</v>
      </c>
      <c r="D900">
        <v>22</v>
      </c>
      <c r="E900">
        <v>5</v>
      </c>
      <c r="F900" t="s">
        <v>112</v>
      </c>
      <c r="G900" t="s">
        <v>103</v>
      </c>
    </row>
    <row r="901" spans="1:7" x14ac:dyDescent="0.25">
      <c r="A901" s="2">
        <v>37405</v>
      </c>
      <c r="B901">
        <v>2002</v>
      </c>
      <c r="C901" s="1" t="s">
        <v>161</v>
      </c>
      <c r="D901">
        <v>22</v>
      </c>
      <c r="E901">
        <v>5</v>
      </c>
      <c r="F901" t="s">
        <v>112</v>
      </c>
      <c r="G901" t="s">
        <v>104</v>
      </c>
    </row>
    <row r="902" spans="1:7" x14ac:dyDescent="0.25">
      <c r="A902" s="2">
        <v>37406</v>
      </c>
      <c r="B902">
        <v>2002</v>
      </c>
      <c r="C902" s="1" t="s">
        <v>161</v>
      </c>
      <c r="D902">
        <v>22</v>
      </c>
      <c r="E902">
        <v>5</v>
      </c>
      <c r="F902" t="s">
        <v>112</v>
      </c>
      <c r="G902" t="s">
        <v>105</v>
      </c>
    </row>
    <row r="903" spans="1:7" x14ac:dyDescent="0.25">
      <c r="A903" s="2">
        <v>37407</v>
      </c>
      <c r="B903">
        <v>2002</v>
      </c>
      <c r="C903" s="1" t="s">
        <v>161</v>
      </c>
      <c r="D903">
        <v>22</v>
      </c>
      <c r="E903">
        <v>5</v>
      </c>
      <c r="F903" t="s">
        <v>112</v>
      </c>
      <c r="G903" t="s">
        <v>106</v>
      </c>
    </row>
    <row r="904" spans="1:7" x14ac:dyDescent="0.25">
      <c r="A904" s="2">
        <v>37408</v>
      </c>
      <c r="B904">
        <v>2002</v>
      </c>
      <c r="C904" s="1" t="s">
        <v>161</v>
      </c>
      <c r="D904">
        <v>22</v>
      </c>
      <c r="E904">
        <v>6</v>
      </c>
      <c r="F904" t="s">
        <v>113</v>
      </c>
      <c r="G904" t="s">
        <v>107</v>
      </c>
    </row>
    <row r="905" spans="1:7" x14ac:dyDescent="0.25">
      <c r="A905" s="2">
        <v>37409</v>
      </c>
      <c r="B905">
        <v>2002</v>
      </c>
      <c r="C905" s="1" t="s">
        <v>161</v>
      </c>
      <c r="D905">
        <v>23</v>
      </c>
      <c r="E905">
        <v>6</v>
      </c>
      <c r="F905" t="s">
        <v>113</v>
      </c>
      <c r="G905" t="s">
        <v>101</v>
      </c>
    </row>
    <row r="906" spans="1:7" x14ac:dyDescent="0.25">
      <c r="A906" s="2">
        <v>37410</v>
      </c>
      <c r="B906">
        <v>2002</v>
      </c>
      <c r="C906" s="1" t="s">
        <v>161</v>
      </c>
      <c r="D906">
        <v>23</v>
      </c>
      <c r="E906">
        <v>6</v>
      </c>
      <c r="F906" t="s">
        <v>113</v>
      </c>
      <c r="G906" t="s">
        <v>102</v>
      </c>
    </row>
    <row r="907" spans="1:7" x14ac:dyDescent="0.25">
      <c r="A907" s="2">
        <v>37411</v>
      </c>
      <c r="B907">
        <v>2002</v>
      </c>
      <c r="C907" s="1" t="s">
        <v>161</v>
      </c>
      <c r="D907">
        <v>23</v>
      </c>
      <c r="E907">
        <v>6</v>
      </c>
      <c r="F907" t="s">
        <v>113</v>
      </c>
      <c r="G907" t="s">
        <v>103</v>
      </c>
    </row>
    <row r="908" spans="1:7" x14ac:dyDescent="0.25">
      <c r="A908" s="2">
        <v>37412</v>
      </c>
      <c r="B908">
        <v>2002</v>
      </c>
      <c r="C908" s="1" t="s">
        <v>161</v>
      </c>
      <c r="D908">
        <v>23</v>
      </c>
      <c r="E908">
        <v>6</v>
      </c>
      <c r="F908" t="s">
        <v>113</v>
      </c>
      <c r="G908" t="s">
        <v>104</v>
      </c>
    </row>
    <row r="909" spans="1:7" x14ac:dyDescent="0.25">
      <c r="A909" s="2">
        <v>37413</v>
      </c>
      <c r="B909">
        <v>2002</v>
      </c>
      <c r="C909" s="1" t="s">
        <v>161</v>
      </c>
      <c r="D909">
        <v>23</v>
      </c>
      <c r="E909">
        <v>6</v>
      </c>
      <c r="F909" t="s">
        <v>113</v>
      </c>
      <c r="G909" t="s">
        <v>105</v>
      </c>
    </row>
    <row r="910" spans="1:7" x14ac:dyDescent="0.25">
      <c r="A910" s="2">
        <v>37414</v>
      </c>
      <c r="B910">
        <v>2002</v>
      </c>
      <c r="C910" s="1" t="s">
        <v>161</v>
      </c>
      <c r="D910">
        <v>23</v>
      </c>
      <c r="E910">
        <v>6</v>
      </c>
      <c r="F910" t="s">
        <v>113</v>
      </c>
      <c r="G910" t="s">
        <v>106</v>
      </c>
    </row>
    <row r="911" spans="1:7" x14ac:dyDescent="0.25">
      <c r="A911" s="2">
        <v>37415</v>
      </c>
      <c r="B911">
        <v>2002</v>
      </c>
      <c r="C911" s="1" t="s">
        <v>161</v>
      </c>
      <c r="D911">
        <v>23</v>
      </c>
      <c r="E911">
        <v>6</v>
      </c>
      <c r="F911" t="s">
        <v>113</v>
      </c>
      <c r="G911" t="s">
        <v>107</v>
      </c>
    </row>
    <row r="912" spans="1:7" x14ac:dyDescent="0.25">
      <c r="A912" s="2">
        <v>37416</v>
      </c>
      <c r="B912">
        <v>2002</v>
      </c>
      <c r="C912" s="1" t="s">
        <v>161</v>
      </c>
      <c r="D912">
        <v>24</v>
      </c>
      <c r="E912">
        <v>6</v>
      </c>
      <c r="F912" t="s">
        <v>113</v>
      </c>
      <c r="G912" t="s">
        <v>101</v>
      </c>
    </row>
    <row r="913" spans="1:7" x14ac:dyDescent="0.25">
      <c r="A913" s="2">
        <v>37417</v>
      </c>
      <c r="B913">
        <v>2002</v>
      </c>
      <c r="C913" s="1" t="s">
        <v>161</v>
      </c>
      <c r="D913">
        <v>24</v>
      </c>
      <c r="E913">
        <v>6</v>
      </c>
      <c r="F913" t="s">
        <v>113</v>
      </c>
      <c r="G913" t="s">
        <v>102</v>
      </c>
    </row>
    <row r="914" spans="1:7" x14ac:dyDescent="0.25">
      <c r="A914" s="2">
        <v>37418</v>
      </c>
      <c r="B914">
        <v>2002</v>
      </c>
      <c r="C914" s="1" t="s">
        <v>161</v>
      </c>
      <c r="D914">
        <v>24</v>
      </c>
      <c r="E914">
        <v>6</v>
      </c>
      <c r="F914" t="s">
        <v>113</v>
      </c>
      <c r="G914" t="s">
        <v>103</v>
      </c>
    </row>
    <row r="915" spans="1:7" x14ac:dyDescent="0.25">
      <c r="A915" s="2">
        <v>37419</v>
      </c>
      <c r="B915">
        <v>2002</v>
      </c>
      <c r="C915" s="1" t="s">
        <v>161</v>
      </c>
      <c r="D915">
        <v>24</v>
      </c>
      <c r="E915">
        <v>6</v>
      </c>
      <c r="F915" t="s">
        <v>113</v>
      </c>
      <c r="G915" t="s">
        <v>104</v>
      </c>
    </row>
    <row r="916" spans="1:7" x14ac:dyDescent="0.25">
      <c r="A916" s="2">
        <v>37420</v>
      </c>
      <c r="B916">
        <v>2002</v>
      </c>
      <c r="C916" s="1" t="s">
        <v>161</v>
      </c>
      <c r="D916">
        <v>24</v>
      </c>
      <c r="E916">
        <v>6</v>
      </c>
      <c r="F916" t="s">
        <v>113</v>
      </c>
      <c r="G916" t="s">
        <v>105</v>
      </c>
    </row>
    <row r="917" spans="1:7" x14ac:dyDescent="0.25">
      <c r="A917" s="2">
        <v>37421</v>
      </c>
      <c r="B917">
        <v>2002</v>
      </c>
      <c r="C917" s="1" t="s">
        <v>161</v>
      </c>
      <c r="D917">
        <v>24</v>
      </c>
      <c r="E917">
        <v>6</v>
      </c>
      <c r="F917" t="s">
        <v>113</v>
      </c>
      <c r="G917" t="s">
        <v>106</v>
      </c>
    </row>
    <row r="918" spans="1:7" x14ac:dyDescent="0.25">
      <c r="A918" s="2">
        <v>37422</v>
      </c>
      <c r="B918">
        <v>2002</v>
      </c>
      <c r="C918" s="1" t="s">
        <v>161</v>
      </c>
      <c r="D918">
        <v>24</v>
      </c>
      <c r="E918">
        <v>6</v>
      </c>
      <c r="F918" t="s">
        <v>113</v>
      </c>
      <c r="G918" t="s">
        <v>107</v>
      </c>
    </row>
    <row r="919" spans="1:7" x14ac:dyDescent="0.25">
      <c r="A919" s="2">
        <v>37423</v>
      </c>
      <c r="B919">
        <v>2002</v>
      </c>
      <c r="C919" s="1" t="s">
        <v>161</v>
      </c>
      <c r="D919">
        <v>25</v>
      </c>
      <c r="E919">
        <v>6</v>
      </c>
      <c r="F919" t="s">
        <v>113</v>
      </c>
      <c r="G919" t="s">
        <v>101</v>
      </c>
    </row>
    <row r="920" spans="1:7" x14ac:dyDescent="0.25">
      <c r="A920" s="2">
        <v>37424</v>
      </c>
      <c r="B920">
        <v>2002</v>
      </c>
      <c r="C920" s="1" t="s">
        <v>161</v>
      </c>
      <c r="D920">
        <v>25</v>
      </c>
      <c r="E920">
        <v>6</v>
      </c>
      <c r="F920" t="s">
        <v>113</v>
      </c>
      <c r="G920" t="s">
        <v>102</v>
      </c>
    </row>
    <row r="921" spans="1:7" x14ac:dyDescent="0.25">
      <c r="A921" s="2">
        <v>37425</v>
      </c>
      <c r="B921">
        <v>2002</v>
      </c>
      <c r="C921" s="1" t="s">
        <v>161</v>
      </c>
      <c r="D921">
        <v>25</v>
      </c>
      <c r="E921">
        <v>6</v>
      </c>
      <c r="F921" t="s">
        <v>113</v>
      </c>
      <c r="G921" t="s">
        <v>103</v>
      </c>
    </row>
    <row r="922" spans="1:7" x14ac:dyDescent="0.25">
      <c r="A922" s="2">
        <v>37426</v>
      </c>
      <c r="B922">
        <v>2002</v>
      </c>
      <c r="C922" s="1" t="s">
        <v>161</v>
      </c>
      <c r="D922">
        <v>25</v>
      </c>
      <c r="E922">
        <v>6</v>
      </c>
      <c r="F922" t="s">
        <v>113</v>
      </c>
      <c r="G922" t="s">
        <v>104</v>
      </c>
    </row>
    <row r="923" spans="1:7" x14ac:dyDescent="0.25">
      <c r="A923" s="2">
        <v>37427</v>
      </c>
      <c r="B923">
        <v>2002</v>
      </c>
      <c r="C923" s="1" t="s">
        <v>161</v>
      </c>
      <c r="D923">
        <v>25</v>
      </c>
      <c r="E923">
        <v>6</v>
      </c>
      <c r="F923" t="s">
        <v>113</v>
      </c>
      <c r="G923" t="s">
        <v>105</v>
      </c>
    </row>
    <row r="924" spans="1:7" x14ac:dyDescent="0.25">
      <c r="A924" s="2">
        <v>37428</v>
      </c>
      <c r="B924">
        <v>2002</v>
      </c>
      <c r="C924" s="1" t="s">
        <v>161</v>
      </c>
      <c r="D924">
        <v>25</v>
      </c>
      <c r="E924">
        <v>6</v>
      </c>
      <c r="F924" t="s">
        <v>113</v>
      </c>
      <c r="G924" t="s">
        <v>106</v>
      </c>
    </row>
    <row r="925" spans="1:7" x14ac:dyDescent="0.25">
      <c r="A925" s="2">
        <v>37429</v>
      </c>
      <c r="B925">
        <v>2002</v>
      </c>
      <c r="C925" s="1" t="s">
        <v>161</v>
      </c>
      <c r="D925">
        <v>25</v>
      </c>
      <c r="E925">
        <v>6</v>
      </c>
      <c r="F925" t="s">
        <v>113</v>
      </c>
      <c r="G925" t="s">
        <v>107</v>
      </c>
    </row>
    <row r="926" spans="1:7" x14ac:dyDescent="0.25">
      <c r="A926" s="2">
        <v>37430</v>
      </c>
      <c r="B926">
        <v>2002</v>
      </c>
      <c r="C926" s="1" t="s">
        <v>161</v>
      </c>
      <c r="D926">
        <v>26</v>
      </c>
      <c r="E926">
        <v>6</v>
      </c>
      <c r="F926" t="s">
        <v>113</v>
      </c>
      <c r="G926" t="s">
        <v>101</v>
      </c>
    </row>
    <row r="927" spans="1:7" x14ac:dyDescent="0.25">
      <c r="A927" s="2">
        <v>37431</v>
      </c>
      <c r="B927">
        <v>2002</v>
      </c>
      <c r="C927" s="1" t="s">
        <v>161</v>
      </c>
      <c r="D927">
        <v>26</v>
      </c>
      <c r="E927">
        <v>6</v>
      </c>
      <c r="F927" t="s">
        <v>113</v>
      </c>
      <c r="G927" t="s">
        <v>102</v>
      </c>
    </row>
    <row r="928" spans="1:7" x14ac:dyDescent="0.25">
      <c r="A928" s="2">
        <v>37432</v>
      </c>
      <c r="B928">
        <v>2002</v>
      </c>
      <c r="C928" s="1" t="s">
        <v>161</v>
      </c>
      <c r="D928">
        <v>26</v>
      </c>
      <c r="E928">
        <v>6</v>
      </c>
      <c r="F928" t="s">
        <v>113</v>
      </c>
      <c r="G928" t="s">
        <v>103</v>
      </c>
    </row>
    <row r="929" spans="1:7" x14ac:dyDescent="0.25">
      <c r="A929" s="2">
        <v>37433</v>
      </c>
      <c r="B929">
        <v>2002</v>
      </c>
      <c r="C929" s="1" t="s">
        <v>161</v>
      </c>
      <c r="D929">
        <v>26</v>
      </c>
      <c r="E929">
        <v>6</v>
      </c>
      <c r="F929" t="s">
        <v>113</v>
      </c>
      <c r="G929" t="s">
        <v>104</v>
      </c>
    </row>
    <row r="930" spans="1:7" x14ac:dyDescent="0.25">
      <c r="A930" s="2">
        <v>37434</v>
      </c>
      <c r="B930">
        <v>2002</v>
      </c>
      <c r="C930" s="1" t="s">
        <v>161</v>
      </c>
      <c r="D930">
        <v>26</v>
      </c>
      <c r="E930">
        <v>6</v>
      </c>
      <c r="F930" t="s">
        <v>113</v>
      </c>
      <c r="G930" t="s">
        <v>105</v>
      </c>
    </row>
    <row r="931" spans="1:7" x14ac:dyDescent="0.25">
      <c r="A931" s="2">
        <v>37435</v>
      </c>
      <c r="B931">
        <v>2002</v>
      </c>
      <c r="C931" s="1" t="s">
        <v>161</v>
      </c>
      <c r="D931">
        <v>26</v>
      </c>
      <c r="E931">
        <v>6</v>
      </c>
      <c r="F931" t="s">
        <v>113</v>
      </c>
      <c r="G931" t="s">
        <v>106</v>
      </c>
    </row>
    <row r="932" spans="1:7" x14ac:dyDescent="0.25">
      <c r="A932" s="2">
        <v>37436</v>
      </c>
      <c r="B932">
        <v>2002</v>
      </c>
      <c r="C932" s="1" t="s">
        <v>161</v>
      </c>
      <c r="D932">
        <v>26</v>
      </c>
      <c r="E932">
        <v>6</v>
      </c>
      <c r="F932" t="s">
        <v>113</v>
      </c>
      <c r="G932" t="s">
        <v>107</v>
      </c>
    </row>
    <row r="933" spans="1:7" x14ac:dyDescent="0.25">
      <c r="A933" s="2">
        <v>37437</v>
      </c>
      <c r="B933">
        <v>2002</v>
      </c>
      <c r="C933" s="1" t="s">
        <v>161</v>
      </c>
      <c r="D933">
        <v>27</v>
      </c>
      <c r="E933">
        <v>6</v>
      </c>
      <c r="F933" t="s">
        <v>113</v>
      </c>
      <c r="G933" t="s">
        <v>101</v>
      </c>
    </row>
    <row r="934" spans="1:7" x14ac:dyDescent="0.25">
      <c r="A934" s="2">
        <v>37438</v>
      </c>
      <c r="B934">
        <v>2002</v>
      </c>
      <c r="C934" s="1" t="s">
        <v>162</v>
      </c>
      <c r="D934">
        <v>27</v>
      </c>
      <c r="E934">
        <v>7</v>
      </c>
      <c r="F934" t="s">
        <v>114</v>
      </c>
      <c r="G934" t="s">
        <v>102</v>
      </c>
    </row>
    <row r="935" spans="1:7" x14ac:dyDescent="0.25">
      <c r="A935" s="2">
        <v>37439</v>
      </c>
      <c r="B935">
        <v>2002</v>
      </c>
      <c r="C935" s="1" t="s">
        <v>162</v>
      </c>
      <c r="D935">
        <v>27</v>
      </c>
      <c r="E935">
        <v>7</v>
      </c>
      <c r="F935" t="s">
        <v>114</v>
      </c>
      <c r="G935" t="s">
        <v>103</v>
      </c>
    </row>
    <row r="936" spans="1:7" x14ac:dyDescent="0.25">
      <c r="A936" s="2">
        <v>37440</v>
      </c>
      <c r="B936">
        <v>2002</v>
      </c>
      <c r="C936" s="1" t="s">
        <v>162</v>
      </c>
      <c r="D936">
        <v>27</v>
      </c>
      <c r="E936">
        <v>7</v>
      </c>
      <c r="F936" t="s">
        <v>114</v>
      </c>
      <c r="G936" t="s">
        <v>104</v>
      </c>
    </row>
    <row r="937" spans="1:7" x14ac:dyDescent="0.25">
      <c r="A937" s="2">
        <v>37441</v>
      </c>
      <c r="B937">
        <v>2002</v>
      </c>
      <c r="C937" s="1" t="s">
        <v>162</v>
      </c>
      <c r="D937">
        <v>27</v>
      </c>
      <c r="E937">
        <v>7</v>
      </c>
      <c r="F937" t="s">
        <v>114</v>
      </c>
      <c r="G937" t="s">
        <v>105</v>
      </c>
    </row>
    <row r="938" spans="1:7" x14ac:dyDescent="0.25">
      <c r="A938" s="2">
        <v>37442</v>
      </c>
      <c r="B938">
        <v>2002</v>
      </c>
      <c r="C938" s="1" t="s">
        <v>162</v>
      </c>
      <c r="D938">
        <v>27</v>
      </c>
      <c r="E938">
        <v>7</v>
      </c>
      <c r="F938" t="s">
        <v>114</v>
      </c>
      <c r="G938" t="s">
        <v>106</v>
      </c>
    </row>
    <row r="939" spans="1:7" x14ac:dyDescent="0.25">
      <c r="A939" s="2">
        <v>37443</v>
      </c>
      <c r="B939">
        <v>2002</v>
      </c>
      <c r="C939" s="1" t="s">
        <v>162</v>
      </c>
      <c r="D939">
        <v>27</v>
      </c>
      <c r="E939">
        <v>7</v>
      </c>
      <c r="F939" t="s">
        <v>114</v>
      </c>
      <c r="G939" t="s">
        <v>107</v>
      </c>
    </row>
    <row r="940" spans="1:7" x14ac:dyDescent="0.25">
      <c r="A940" s="2">
        <v>37444</v>
      </c>
      <c r="B940">
        <v>2002</v>
      </c>
      <c r="C940" s="1" t="s">
        <v>162</v>
      </c>
      <c r="D940">
        <v>28</v>
      </c>
      <c r="E940">
        <v>7</v>
      </c>
      <c r="F940" t="s">
        <v>114</v>
      </c>
      <c r="G940" t="s">
        <v>101</v>
      </c>
    </row>
    <row r="941" spans="1:7" x14ac:dyDescent="0.25">
      <c r="A941" s="2">
        <v>37445</v>
      </c>
      <c r="B941">
        <v>2002</v>
      </c>
      <c r="C941" s="1" t="s">
        <v>162</v>
      </c>
      <c r="D941">
        <v>28</v>
      </c>
      <c r="E941">
        <v>7</v>
      </c>
      <c r="F941" t="s">
        <v>114</v>
      </c>
      <c r="G941" t="s">
        <v>102</v>
      </c>
    </row>
    <row r="942" spans="1:7" x14ac:dyDescent="0.25">
      <c r="A942" s="2">
        <v>37446</v>
      </c>
      <c r="B942">
        <v>2002</v>
      </c>
      <c r="C942" s="1" t="s">
        <v>162</v>
      </c>
      <c r="D942">
        <v>28</v>
      </c>
      <c r="E942">
        <v>7</v>
      </c>
      <c r="F942" t="s">
        <v>114</v>
      </c>
      <c r="G942" t="s">
        <v>103</v>
      </c>
    </row>
    <row r="943" spans="1:7" x14ac:dyDescent="0.25">
      <c r="A943" s="2">
        <v>37447</v>
      </c>
      <c r="B943">
        <v>2002</v>
      </c>
      <c r="C943" s="1" t="s">
        <v>162</v>
      </c>
      <c r="D943">
        <v>28</v>
      </c>
      <c r="E943">
        <v>7</v>
      </c>
      <c r="F943" t="s">
        <v>114</v>
      </c>
      <c r="G943" t="s">
        <v>104</v>
      </c>
    </row>
    <row r="944" spans="1:7" x14ac:dyDescent="0.25">
      <c r="A944" s="2">
        <v>37448</v>
      </c>
      <c r="B944">
        <v>2002</v>
      </c>
      <c r="C944" s="1" t="s">
        <v>162</v>
      </c>
      <c r="D944">
        <v>28</v>
      </c>
      <c r="E944">
        <v>7</v>
      </c>
      <c r="F944" t="s">
        <v>114</v>
      </c>
      <c r="G944" t="s">
        <v>105</v>
      </c>
    </row>
    <row r="945" spans="1:7" x14ac:dyDescent="0.25">
      <c r="A945" s="2">
        <v>37449</v>
      </c>
      <c r="B945">
        <v>2002</v>
      </c>
      <c r="C945" s="1" t="s">
        <v>162</v>
      </c>
      <c r="D945">
        <v>28</v>
      </c>
      <c r="E945">
        <v>7</v>
      </c>
      <c r="F945" t="s">
        <v>114</v>
      </c>
      <c r="G945" t="s">
        <v>106</v>
      </c>
    </row>
    <row r="946" spans="1:7" x14ac:dyDescent="0.25">
      <c r="A946" s="2">
        <v>37450</v>
      </c>
      <c r="B946">
        <v>2002</v>
      </c>
      <c r="C946" s="1" t="s">
        <v>162</v>
      </c>
      <c r="D946">
        <v>28</v>
      </c>
      <c r="E946">
        <v>7</v>
      </c>
      <c r="F946" t="s">
        <v>114</v>
      </c>
      <c r="G946" t="s">
        <v>107</v>
      </c>
    </row>
    <row r="947" spans="1:7" x14ac:dyDescent="0.25">
      <c r="A947" s="2">
        <v>37451</v>
      </c>
      <c r="B947">
        <v>2002</v>
      </c>
      <c r="C947" s="1" t="s">
        <v>162</v>
      </c>
      <c r="D947">
        <v>29</v>
      </c>
      <c r="E947">
        <v>7</v>
      </c>
      <c r="F947" t="s">
        <v>114</v>
      </c>
      <c r="G947" t="s">
        <v>101</v>
      </c>
    </row>
    <row r="948" spans="1:7" x14ac:dyDescent="0.25">
      <c r="A948" s="2">
        <v>37452</v>
      </c>
      <c r="B948">
        <v>2002</v>
      </c>
      <c r="C948" s="1" t="s">
        <v>162</v>
      </c>
      <c r="D948">
        <v>29</v>
      </c>
      <c r="E948">
        <v>7</v>
      </c>
      <c r="F948" t="s">
        <v>114</v>
      </c>
      <c r="G948" t="s">
        <v>102</v>
      </c>
    </row>
    <row r="949" spans="1:7" x14ac:dyDescent="0.25">
      <c r="A949" s="2">
        <v>37453</v>
      </c>
      <c r="B949">
        <v>2002</v>
      </c>
      <c r="C949" s="1" t="s">
        <v>162</v>
      </c>
      <c r="D949">
        <v>29</v>
      </c>
      <c r="E949">
        <v>7</v>
      </c>
      <c r="F949" t="s">
        <v>114</v>
      </c>
      <c r="G949" t="s">
        <v>103</v>
      </c>
    </row>
    <row r="950" spans="1:7" x14ac:dyDescent="0.25">
      <c r="A950" s="2">
        <v>37454</v>
      </c>
      <c r="B950">
        <v>2002</v>
      </c>
      <c r="C950" s="1" t="s">
        <v>162</v>
      </c>
      <c r="D950">
        <v>29</v>
      </c>
      <c r="E950">
        <v>7</v>
      </c>
      <c r="F950" t="s">
        <v>114</v>
      </c>
      <c r="G950" t="s">
        <v>104</v>
      </c>
    </row>
    <row r="951" spans="1:7" x14ac:dyDescent="0.25">
      <c r="A951" s="2">
        <v>37455</v>
      </c>
      <c r="B951">
        <v>2002</v>
      </c>
      <c r="C951" s="1" t="s">
        <v>162</v>
      </c>
      <c r="D951">
        <v>29</v>
      </c>
      <c r="E951">
        <v>7</v>
      </c>
      <c r="F951" t="s">
        <v>114</v>
      </c>
      <c r="G951" t="s">
        <v>105</v>
      </c>
    </row>
    <row r="952" spans="1:7" x14ac:dyDescent="0.25">
      <c r="A952" s="2">
        <v>37456</v>
      </c>
      <c r="B952">
        <v>2002</v>
      </c>
      <c r="C952" s="1" t="s">
        <v>162</v>
      </c>
      <c r="D952">
        <v>29</v>
      </c>
      <c r="E952">
        <v>7</v>
      </c>
      <c r="F952" t="s">
        <v>114</v>
      </c>
      <c r="G952" t="s">
        <v>106</v>
      </c>
    </row>
    <row r="953" spans="1:7" x14ac:dyDescent="0.25">
      <c r="A953" s="2">
        <v>37457</v>
      </c>
      <c r="B953">
        <v>2002</v>
      </c>
      <c r="C953" s="1" t="s">
        <v>162</v>
      </c>
      <c r="D953">
        <v>29</v>
      </c>
      <c r="E953">
        <v>7</v>
      </c>
      <c r="F953" t="s">
        <v>114</v>
      </c>
      <c r="G953" t="s">
        <v>107</v>
      </c>
    </row>
    <row r="954" spans="1:7" x14ac:dyDescent="0.25">
      <c r="A954" s="2">
        <v>37458</v>
      </c>
      <c r="B954">
        <v>2002</v>
      </c>
      <c r="C954" s="1" t="s">
        <v>162</v>
      </c>
      <c r="D954">
        <v>30</v>
      </c>
      <c r="E954">
        <v>7</v>
      </c>
      <c r="F954" t="s">
        <v>114</v>
      </c>
      <c r="G954" t="s">
        <v>101</v>
      </c>
    </row>
    <row r="955" spans="1:7" x14ac:dyDescent="0.25">
      <c r="A955" s="2">
        <v>37459</v>
      </c>
      <c r="B955">
        <v>2002</v>
      </c>
      <c r="C955" s="1" t="s">
        <v>162</v>
      </c>
      <c r="D955">
        <v>30</v>
      </c>
      <c r="E955">
        <v>7</v>
      </c>
      <c r="F955" t="s">
        <v>114</v>
      </c>
      <c r="G955" t="s">
        <v>102</v>
      </c>
    </row>
    <row r="956" spans="1:7" x14ac:dyDescent="0.25">
      <c r="A956" s="2">
        <v>37460</v>
      </c>
      <c r="B956">
        <v>2002</v>
      </c>
      <c r="C956" s="1" t="s">
        <v>162</v>
      </c>
      <c r="D956">
        <v>30</v>
      </c>
      <c r="E956">
        <v>7</v>
      </c>
      <c r="F956" t="s">
        <v>114</v>
      </c>
      <c r="G956" t="s">
        <v>103</v>
      </c>
    </row>
    <row r="957" spans="1:7" x14ac:dyDescent="0.25">
      <c r="A957" s="2">
        <v>37461</v>
      </c>
      <c r="B957">
        <v>2002</v>
      </c>
      <c r="C957" s="1" t="s">
        <v>162</v>
      </c>
      <c r="D957">
        <v>30</v>
      </c>
      <c r="E957">
        <v>7</v>
      </c>
      <c r="F957" t="s">
        <v>114</v>
      </c>
      <c r="G957" t="s">
        <v>104</v>
      </c>
    </row>
    <row r="958" spans="1:7" x14ac:dyDescent="0.25">
      <c r="A958" s="2">
        <v>37462</v>
      </c>
      <c r="B958">
        <v>2002</v>
      </c>
      <c r="C958" s="1" t="s">
        <v>162</v>
      </c>
      <c r="D958">
        <v>30</v>
      </c>
      <c r="E958">
        <v>7</v>
      </c>
      <c r="F958" t="s">
        <v>114</v>
      </c>
      <c r="G958" t="s">
        <v>105</v>
      </c>
    </row>
    <row r="959" spans="1:7" x14ac:dyDescent="0.25">
      <c r="A959" s="2">
        <v>37463</v>
      </c>
      <c r="B959">
        <v>2002</v>
      </c>
      <c r="C959" s="1" t="s">
        <v>162</v>
      </c>
      <c r="D959">
        <v>30</v>
      </c>
      <c r="E959">
        <v>7</v>
      </c>
      <c r="F959" t="s">
        <v>114</v>
      </c>
      <c r="G959" t="s">
        <v>106</v>
      </c>
    </row>
    <row r="960" spans="1:7" x14ac:dyDescent="0.25">
      <c r="A960" s="2">
        <v>37464</v>
      </c>
      <c r="B960">
        <v>2002</v>
      </c>
      <c r="C960" s="1" t="s">
        <v>162</v>
      </c>
      <c r="D960">
        <v>30</v>
      </c>
      <c r="E960">
        <v>7</v>
      </c>
      <c r="F960" t="s">
        <v>114</v>
      </c>
      <c r="G960" t="s">
        <v>107</v>
      </c>
    </row>
    <row r="961" spans="1:7" x14ac:dyDescent="0.25">
      <c r="A961" s="2">
        <v>37465</v>
      </c>
      <c r="B961">
        <v>2002</v>
      </c>
      <c r="C961" s="1" t="s">
        <v>162</v>
      </c>
      <c r="D961">
        <v>31</v>
      </c>
      <c r="E961">
        <v>7</v>
      </c>
      <c r="F961" t="s">
        <v>114</v>
      </c>
      <c r="G961" t="s">
        <v>101</v>
      </c>
    </row>
    <row r="962" spans="1:7" x14ac:dyDescent="0.25">
      <c r="A962" s="2">
        <v>37466</v>
      </c>
      <c r="B962">
        <v>2002</v>
      </c>
      <c r="C962" s="1" t="s">
        <v>162</v>
      </c>
      <c r="D962">
        <v>31</v>
      </c>
      <c r="E962">
        <v>7</v>
      </c>
      <c r="F962" t="s">
        <v>114</v>
      </c>
      <c r="G962" t="s">
        <v>102</v>
      </c>
    </row>
    <row r="963" spans="1:7" x14ac:dyDescent="0.25">
      <c r="A963" s="2">
        <v>37467</v>
      </c>
      <c r="B963">
        <v>2002</v>
      </c>
      <c r="C963" s="1" t="s">
        <v>162</v>
      </c>
      <c r="D963">
        <v>31</v>
      </c>
      <c r="E963">
        <v>7</v>
      </c>
      <c r="F963" t="s">
        <v>114</v>
      </c>
      <c r="G963" t="s">
        <v>103</v>
      </c>
    </row>
    <row r="964" spans="1:7" x14ac:dyDescent="0.25">
      <c r="A964" s="2">
        <v>37468</v>
      </c>
      <c r="B964">
        <v>2002</v>
      </c>
      <c r="C964" s="1" t="s">
        <v>162</v>
      </c>
      <c r="D964">
        <v>31</v>
      </c>
      <c r="E964">
        <v>7</v>
      </c>
      <c r="F964" t="s">
        <v>114</v>
      </c>
      <c r="G964" t="s">
        <v>104</v>
      </c>
    </row>
    <row r="965" spans="1:7" x14ac:dyDescent="0.25">
      <c r="A965" s="2">
        <v>37469</v>
      </c>
      <c r="B965">
        <v>2002</v>
      </c>
      <c r="C965" s="1" t="s">
        <v>162</v>
      </c>
      <c r="D965">
        <v>31</v>
      </c>
      <c r="E965">
        <v>8</v>
      </c>
      <c r="F965" t="s">
        <v>115</v>
      </c>
      <c r="G965" t="s">
        <v>105</v>
      </c>
    </row>
    <row r="966" spans="1:7" x14ac:dyDescent="0.25">
      <c r="A966" s="2">
        <v>37470</v>
      </c>
      <c r="B966">
        <v>2002</v>
      </c>
      <c r="C966" s="1" t="s">
        <v>162</v>
      </c>
      <c r="D966">
        <v>31</v>
      </c>
      <c r="E966">
        <v>8</v>
      </c>
      <c r="F966" t="s">
        <v>115</v>
      </c>
      <c r="G966" t="s">
        <v>106</v>
      </c>
    </row>
    <row r="967" spans="1:7" x14ac:dyDescent="0.25">
      <c r="A967" s="2">
        <v>37471</v>
      </c>
      <c r="B967">
        <v>2002</v>
      </c>
      <c r="C967" s="1" t="s">
        <v>162</v>
      </c>
      <c r="D967">
        <v>31</v>
      </c>
      <c r="E967">
        <v>8</v>
      </c>
      <c r="F967" t="s">
        <v>115</v>
      </c>
      <c r="G967" t="s">
        <v>107</v>
      </c>
    </row>
    <row r="968" spans="1:7" x14ac:dyDescent="0.25">
      <c r="A968" s="2">
        <v>37472</v>
      </c>
      <c r="B968">
        <v>2002</v>
      </c>
      <c r="C968" s="1" t="s">
        <v>162</v>
      </c>
      <c r="D968">
        <v>32</v>
      </c>
      <c r="E968">
        <v>8</v>
      </c>
      <c r="F968" t="s">
        <v>115</v>
      </c>
      <c r="G968" t="s">
        <v>101</v>
      </c>
    </row>
    <row r="969" spans="1:7" x14ac:dyDescent="0.25">
      <c r="A969" s="2">
        <v>37473</v>
      </c>
      <c r="B969">
        <v>2002</v>
      </c>
      <c r="C969" s="1" t="s">
        <v>162</v>
      </c>
      <c r="D969">
        <v>32</v>
      </c>
      <c r="E969">
        <v>8</v>
      </c>
      <c r="F969" t="s">
        <v>115</v>
      </c>
      <c r="G969" t="s">
        <v>102</v>
      </c>
    </row>
    <row r="970" spans="1:7" x14ac:dyDescent="0.25">
      <c r="A970" s="2">
        <v>37474</v>
      </c>
      <c r="B970">
        <v>2002</v>
      </c>
      <c r="C970" s="1" t="s">
        <v>162</v>
      </c>
      <c r="D970">
        <v>32</v>
      </c>
      <c r="E970">
        <v>8</v>
      </c>
      <c r="F970" t="s">
        <v>115</v>
      </c>
      <c r="G970" t="s">
        <v>103</v>
      </c>
    </row>
    <row r="971" spans="1:7" x14ac:dyDescent="0.25">
      <c r="A971" s="2">
        <v>37475</v>
      </c>
      <c r="B971">
        <v>2002</v>
      </c>
      <c r="C971" s="1" t="s">
        <v>162</v>
      </c>
      <c r="D971">
        <v>32</v>
      </c>
      <c r="E971">
        <v>8</v>
      </c>
      <c r="F971" t="s">
        <v>115</v>
      </c>
      <c r="G971" t="s">
        <v>104</v>
      </c>
    </row>
    <row r="972" spans="1:7" x14ac:dyDescent="0.25">
      <c r="A972" s="2">
        <v>37476</v>
      </c>
      <c r="B972">
        <v>2002</v>
      </c>
      <c r="C972" s="1" t="s">
        <v>162</v>
      </c>
      <c r="D972">
        <v>32</v>
      </c>
      <c r="E972">
        <v>8</v>
      </c>
      <c r="F972" t="s">
        <v>115</v>
      </c>
      <c r="G972" t="s">
        <v>105</v>
      </c>
    </row>
    <row r="973" spans="1:7" x14ac:dyDescent="0.25">
      <c r="A973" s="2">
        <v>37477</v>
      </c>
      <c r="B973">
        <v>2002</v>
      </c>
      <c r="C973" s="1" t="s">
        <v>162</v>
      </c>
      <c r="D973">
        <v>32</v>
      </c>
      <c r="E973">
        <v>8</v>
      </c>
      <c r="F973" t="s">
        <v>115</v>
      </c>
      <c r="G973" t="s">
        <v>106</v>
      </c>
    </row>
    <row r="974" spans="1:7" x14ac:dyDescent="0.25">
      <c r="A974" s="2">
        <v>37478</v>
      </c>
      <c r="B974">
        <v>2002</v>
      </c>
      <c r="C974" s="1" t="s">
        <v>162</v>
      </c>
      <c r="D974">
        <v>32</v>
      </c>
      <c r="E974">
        <v>8</v>
      </c>
      <c r="F974" t="s">
        <v>115</v>
      </c>
      <c r="G974" t="s">
        <v>107</v>
      </c>
    </row>
    <row r="975" spans="1:7" x14ac:dyDescent="0.25">
      <c r="A975" s="2">
        <v>37479</v>
      </c>
      <c r="B975">
        <v>2002</v>
      </c>
      <c r="C975" s="1" t="s">
        <v>162</v>
      </c>
      <c r="D975">
        <v>33</v>
      </c>
      <c r="E975">
        <v>8</v>
      </c>
      <c r="F975" t="s">
        <v>115</v>
      </c>
      <c r="G975" t="s">
        <v>101</v>
      </c>
    </row>
    <row r="976" spans="1:7" x14ac:dyDescent="0.25">
      <c r="A976" s="2">
        <v>37480</v>
      </c>
      <c r="B976">
        <v>2002</v>
      </c>
      <c r="C976" s="1" t="s">
        <v>162</v>
      </c>
      <c r="D976">
        <v>33</v>
      </c>
      <c r="E976">
        <v>8</v>
      </c>
      <c r="F976" t="s">
        <v>115</v>
      </c>
      <c r="G976" t="s">
        <v>102</v>
      </c>
    </row>
    <row r="977" spans="1:7" x14ac:dyDescent="0.25">
      <c r="A977" s="2">
        <v>37481</v>
      </c>
      <c r="B977">
        <v>2002</v>
      </c>
      <c r="C977" s="1" t="s">
        <v>162</v>
      </c>
      <c r="D977">
        <v>33</v>
      </c>
      <c r="E977">
        <v>8</v>
      </c>
      <c r="F977" t="s">
        <v>115</v>
      </c>
      <c r="G977" t="s">
        <v>103</v>
      </c>
    </row>
    <row r="978" spans="1:7" x14ac:dyDescent="0.25">
      <c r="A978" s="2">
        <v>37482</v>
      </c>
      <c r="B978">
        <v>2002</v>
      </c>
      <c r="C978" s="1" t="s">
        <v>162</v>
      </c>
      <c r="D978">
        <v>33</v>
      </c>
      <c r="E978">
        <v>8</v>
      </c>
      <c r="F978" t="s">
        <v>115</v>
      </c>
      <c r="G978" t="s">
        <v>104</v>
      </c>
    </row>
    <row r="979" spans="1:7" x14ac:dyDescent="0.25">
      <c r="A979" s="2">
        <v>37483</v>
      </c>
      <c r="B979">
        <v>2002</v>
      </c>
      <c r="C979" s="1" t="s">
        <v>162</v>
      </c>
      <c r="D979">
        <v>33</v>
      </c>
      <c r="E979">
        <v>8</v>
      </c>
      <c r="F979" t="s">
        <v>115</v>
      </c>
      <c r="G979" t="s">
        <v>105</v>
      </c>
    </row>
    <row r="980" spans="1:7" x14ac:dyDescent="0.25">
      <c r="A980" s="2">
        <v>37484</v>
      </c>
      <c r="B980">
        <v>2002</v>
      </c>
      <c r="C980" s="1" t="s">
        <v>162</v>
      </c>
      <c r="D980">
        <v>33</v>
      </c>
      <c r="E980">
        <v>8</v>
      </c>
      <c r="F980" t="s">
        <v>115</v>
      </c>
      <c r="G980" t="s">
        <v>106</v>
      </c>
    </row>
    <row r="981" spans="1:7" x14ac:dyDescent="0.25">
      <c r="A981" s="2">
        <v>37485</v>
      </c>
      <c r="B981">
        <v>2002</v>
      </c>
      <c r="C981" s="1" t="s">
        <v>162</v>
      </c>
      <c r="D981">
        <v>33</v>
      </c>
      <c r="E981">
        <v>8</v>
      </c>
      <c r="F981" t="s">
        <v>115</v>
      </c>
      <c r="G981" t="s">
        <v>107</v>
      </c>
    </row>
    <row r="982" spans="1:7" x14ac:dyDescent="0.25">
      <c r="A982" s="2">
        <v>37486</v>
      </c>
      <c r="B982">
        <v>2002</v>
      </c>
      <c r="C982" s="1" t="s">
        <v>162</v>
      </c>
      <c r="D982">
        <v>34</v>
      </c>
      <c r="E982">
        <v>8</v>
      </c>
      <c r="F982" t="s">
        <v>115</v>
      </c>
      <c r="G982" t="s">
        <v>101</v>
      </c>
    </row>
    <row r="983" spans="1:7" x14ac:dyDescent="0.25">
      <c r="A983" s="2">
        <v>37487</v>
      </c>
      <c r="B983">
        <v>2002</v>
      </c>
      <c r="C983" s="1" t="s">
        <v>162</v>
      </c>
      <c r="D983">
        <v>34</v>
      </c>
      <c r="E983">
        <v>8</v>
      </c>
      <c r="F983" t="s">
        <v>115</v>
      </c>
      <c r="G983" t="s">
        <v>102</v>
      </c>
    </row>
    <row r="984" spans="1:7" x14ac:dyDescent="0.25">
      <c r="A984" s="2">
        <v>37488</v>
      </c>
      <c r="B984">
        <v>2002</v>
      </c>
      <c r="C984" s="1" t="s">
        <v>162</v>
      </c>
      <c r="D984">
        <v>34</v>
      </c>
      <c r="E984">
        <v>8</v>
      </c>
      <c r="F984" t="s">
        <v>115</v>
      </c>
      <c r="G984" t="s">
        <v>103</v>
      </c>
    </row>
    <row r="985" spans="1:7" x14ac:dyDescent="0.25">
      <c r="A985" s="2">
        <v>37489</v>
      </c>
      <c r="B985">
        <v>2002</v>
      </c>
      <c r="C985" s="1" t="s">
        <v>162</v>
      </c>
      <c r="D985">
        <v>34</v>
      </c>
      <c r="E985">
        <v>8</v>
      </c>
      <c r="F985" t="s">
        <v>115</v>
      </c>
      <c r="G985" t="s">
        <v>104</v>
      </c>
    </row>
    <row r="986" spans="1:7" x14ac:dyDescent="0.25">
      <c r="A986" s="2">
        <v>37490</v>
      </c>
      <c r="B986">
        <v>2002</v>
      </c>
      <c r="C986" s="1" t="s">
        <v>162</v>
      </c>
      <c r="D986">
        <v>34</v>
      </c>
      <c r="E986">
        <v>8</v>
      </c>
      <c r="F986" t="s">
        <v>115</v>
      </c>
      <c r="G986" t="s">
        <v>105</v>
      </c>
    </row>
    <row r="987" spans="1:7" x14ac:dyDescent="0.25">
      <c r="A987" s="2">
        <v>37491</v>
      </c>
      <c r="B987">
        <v>2002</v>
      </c>
      <c r="C987" s="1" t="s">
        <v>162</v>
      </c>
      <c r="D987">
        <v>34</v>
      </c>
      <c r="E987">
        <v>8</v>
      </c>
      <c r="F987" t="s">
        <v>115</v>
      </c>
      <c r="G987" t="s">
        <v>106</v>
      </c>
    </row>
    <row r="988" spans="1:7" x14ac:dyDescent="0.25">
      <c r="A988" s="2">
        <v>37492</v>
      </c>
      <c r="B988">
        <v>2002</v>
      </c>
      <c r="C988" s="1" t="s">
        <v>162</v>
      </c>
      <c r="D988">
        <v>34</v>
      </c>
      <c r="E988">
        <v>8</v>
      </c>
      <c r="F988" t="s">
        <v>115</v>
      </c>
      <c r="G988" t="s">
        <v>107</v>
      </c>
    </row>
    <row r="989" spans="1:7" x14ac:dyDescent="0.25">
      <c r="A989" s="2">
        <v>37493</v>
      </c>
      <c r="B989">
        <v>2002</v>
      </c>
      <c r="C989" s="1" t="s">
        <v>162</v>
      </c>
      <c r="D989">
        <v>35</v>
      </c>
      <c r="E989">
        <v>8</v>
      </c>
      <c r="F989" t="s">
        <v>115</v>
      </c>
      <c r="G989" t="s">
        <v>101</v>
      </c>
    </row>
    <row r="990" spans="1:7" x14ac:dyDescent="0.25">
      <c r="A990" s="2">
        <v>37494</v>
      </c>
      <c r="B990">
        <v>2002</v>
      </c>
      <c r="C990" s="1" t="s">
        <v>162</v>
      </c>
      <c r="D990">
        <v>35</v>
      </c>
      <c r="E990">
        <v>8</v>
      </c>
      <c r="F990" t="s">
        <v>115</v>
      </c>
      <c r="G990" t="s">
        <v>102</v>
      </c>
    </row>
    <row r="991" spans="1:7" x14ac:dyDescent="0.25">
      <c r="A991" s="2">
        <v>37495</v>
      </c>
      <c r="B991">
        <v>2002</v>
      </c>
      <c r="C991" s="1" t="s">
        <v>162</v>
      </c>
      <c r="D991">
        <v>35</v>
      </c>
      <c r="E991">
        <v>8</v>
      </c>
      <c r="F991" t="s">
        <v>115</v>
      </c>
      <c r="G991" t="s">
        <v>103</v>
      </c>
    </row>
    <row r="992" spans="1:7" x14ac:dyDescent="0.25">
      <c r="A992" s="2">
        <v>37496</v>
      </c>
      <c r="B992">
        <v>2002</v>
      </c>
      <c r="C992" s="1" t="s">
        <v>162</v>
      </c>
      <c r="D992">
        <v>35</v>
      </c>
      <c r="E992">
        <v>8</v>
      </c>
      <c r="F992" t="s">
        <v>115</v>
      </c>
      <c r="G992" t="s">
        <v>104</v>
      </c>
    </row>
    <row r="993" spans="1:7" x14ac:dyDescent="0.25">
      <c r="A993" s="2">
        <v>37497</v>
      </c>
      <c r="B993">
        <v>2002</v>
      </c>
      <c r="C993" s="1" t="s">
        <v>162</v>
      </c>
      <c r="D993">
        <v>35</v>
      </c>
      <c r="E993">
        <v>8</v>
      </c>
      <c r="F993" t="s">
        <v>115</v>
      </c>
      <c r="G993" t="s">
        <v>105</v>
      </c>
    </row>
    <row r="994" spans="1:7" x14ac:dyDescent="0.25">
      <c r="A994" s="2">
        <v>37498</v>
      </c>
      <c r="B994">
        <v>2002</v>
      </c>
      <c r="C994" s="1" t="s">
        <v>162</v>
      </c>
      <c r="D994">
        <v>35</v>
      </c>
      <c r="E994">
        <v>8</v>
      </c>
      <c r="F994" t="s">
        <v>115</v>
      </c>
      <c r="G994" t="s">
        <v>106</v>
      </c>
    </row>
    <row r="995" spans="1:7" x14ac:dyDescent="0.25">
      <c r="A995" s="2">
        <v>37499</v>
      </c>
      <c r="B995">
        <v>2002</v>
      </c>
      <c r="C995" s="1" t="s">
        <v>162</v>
      </c>
      <c r="D995">
        <v>35</v>
      </c>
      <c r="E995">
        <v>8</v>
      </c>
      <c r="F995" t="s">
        <v>115</v>
      </c>
      <c r="G995" t="s">
        <v>107</v>
      </c>
    </row>
    <row r="996" spans="1:7" x14ac:dyDescent="0.25">
      <c r="A996" s="2">
        <v>37500</v>
      </c>
      <c r="B996">
        <v>2002</v>
      </c>
      <c r="C996" s="1" t="s">
        <v>162</v>
      </c>
      <c r="D996">
        <v>36</v>
      </c>
      <c r="E996">
        <v>9</v>
      </c>
      <c r="F996" t="s">
        <v>116</v>
      </c>
      <c r="G996" t="s">
        <v>101</v>
      </c>
    </row>
    <row r="997" spans="1:7" x14ac:dyDescent="0.25">
      <c r="A997" s="2">
        <v>37501</v>
      </c>
      <c r="B997">
        <v>2002</v>
      </c>
      <c r="C997" s="1" t="s">
        <v>162</v>
      </c>
      <c r="D997">
        <v>36</v>
      </c>
      <c r="E997">
        <v>9</v>
      </c>
      <c r="F997" t="s">
        <v>116</v>
      </c>
      <c r="G997" t="s">
        <v>102</v>
      </c>
    </row>
    <row r="998" spans="1:7" x14ac:dyDescent="0.25">
      <c r="A998" s="2">
        <v>37502</v>
      </c>
      <c r="B998">
        <v>2002</v>
      </c>
      <c r="C998" s="1" t="s">
        <v>162</v>
      </c>
      <c r="D998">
        <v>36</v>
      </c>
      <c r="E998">
        <v>9</v>
      </c>
      <c r="F998" t="s">
        <v>116</v>
      </c>
      <c r="G998" t="s">
        <v>103</v>
      </c>
    </row>
    <row r="999" spans="1:7" x14ac:dyDescent="0.25">
      <c r="A999" s="2">
        <v>37503</v>
      </c>
      <c r="B999">
        <v>2002</v>
      </c>
      <c r="C999" s="1" t="s">
        <v>162</v>
      </c>
      <c r="D999">
        <v>36</v>
      </c>
      <c r="E999">
        <v>9</v>
      </c>
      <c r="F999" t="s">
        <v>116</v>
      </c>
      <c r="G999" t="s">
        <v>104</v>
      </c>
    </row>
    <row r="1000" spans="1:7" x14ac:dyDescent="0.25">
      <c r="A1000" s="2">
        <v>37504</v>
      </c>
      <c r="B1000">
        <v>2002</v>
      </c>
      <c r="C1000" s="1" t="s">
        <v>162</v>
      </c>
      <c r="D1000">
        <v>36</v>
      </c>
      <c r="E1000">
        <v>9</v>
      </c>
      <c r="F1000" t="s">
        <v>116</v>
      </c>
      <c r="G1000" t="s">
        <v>105</v>
      </c>
    </row>
    <row r="1001" spans="1:7" x14ac:dyDescent="0.25">
      <c r="A1001" s="2">
        <v>37505</v>
      </c>
      <c r="B1001">
        <v>2002</v>
      </c>
      <c r="C1001" s="1" t="s">
        <v>162</v>
      </c>
      <c r="D1001">
        <v>36</v>
      </c>
      <c r="E1001">
        <v>9</v>
      </c>
      <c r="F1001" t="s">
        <v>116</v>
      </c>
      <c r="G1001" t="s">
        <v>106</v>
      </c>
    </row>
    <row r="1002" spans="1:7" x14ac:dyDescent="0.25">
      <c r="A1002" s="2">
        <v>37506</v>
      </c>
      <c r="B1002">
        <v>2002</v>
      </c>
      <c r="C1002" s="1" t="s">
        <v>162</v>
      </c>
      <c r="D1002">
        <v>36</v>
      </c>
      <c r="E1002">
        <v>9</v>
      </c>
      <c r="F1002" t="s">
        <v>116</v>
      </c>
      <c r="G1002" t="s">
        <v>107</v>
      </c>
    </row>
    <row r="1003" spans="1:7" x14ac:dyDescent="0.25">
      <c r="A1003" s="2">
        <v>37507</v>
      </c>
      <c r="B1003">
        <v>2002</v>
      </c>
      <c r="C1003" s="1" t="s">
        <v>162</v>
      </c>
      <c r="D1003">
        <v>37</v>
      </c>
      <c r="E1003">
        <v>9</v>
      </c>
      <c r="F1003" t="s">
        <v>116</v>
      </c>
      <c r="G1003" t="s">
        <v>101</v>
      </c>
    </row>
    <row r="1004" spans="1:7" x14ac:dyDescent="0.25">
      <c r="A1004" s="2">
        <v>37508</v>
      </c>
      <c r="B1004">
        <v>2002</v>
      </c>
      <c r="C1004" s="1" t="s">
        <v>162</v>
      </c>
      <c r="D1004">
        <v>37</v>
      </c>
      <c r="E1004">
        <v>9</v>
      </c>
      <c r="F1004" t="s">
        <v>116</v>
      </c>
      <c r="G1004" t="s">
        <v>102</v>
      </c>
    </row>
    <row r="1005" spans="1:7" x14ac:dyDescent="0.25">
      <c r="A1005" s="2">
        <v>37509</v>
      </c>
      <c r="B1005">
        <v>2002</v>
      </c>
      <c r="C1005" s="1" t="s">
        <v>162</v>
      </c>
      <c r="D1005">
        <v>37</v>
      </c>
      <c r="E1005">
        <v>9</v>
      </c>
      <c r="F1005" t="s">
        <v>116</v>
      </c>
      <c r="G1005" t="s">
        <v>103</v>
      </c>
    </row>
    <row r="1006" spans="1:7" x14ac:dyDescent="0.25">
      <c r="A1006" s="2">
        <v>37510</v>
      </c>
      <c r="B1006">
        <v>2002</v>
      </c>
      <c r="C1006" s="1" t="s">
        <v>162</v>
      </c>
      <c r="D1006">
        <v>37</v>
      </c>
      <c r="E1006">
        <v>9</v>
      </c>
      <c r="F1006" t="s">
        <v>116</v>
      </c>
      <c r="G1006" t="s">
        <v>104</v>
      </c>
    </row>
    <row r="1007" spans="1:7" x14ac:dyDescent="0.25">
      <c r="A1007" s="2">
        <v>37511</v>
      </c>
      <c r="B1007">
        <v>2002</v>
      </c>
      <c r="C1007" s="1" t="s">
        <v>162</v>
      </c>
      <c r="D1007">
        <v>37</v>
      </c>
      <c r="E1007">
        <v>9</v>
      </c>
      <c r="F1007" t="s">
        <v>116</v>
      </c>
      <c r="G1007" t="s">
        <v>105</v>
      </c>
    </row>
    <row r="1008" spans="1:7" x14ac:dyDescent="0.25">
      <c r="A1008" s="2">
        <v>37512</v>
      </c>
      <c r="B1008">
        <v>2002</v>
      </c>
      <c r="C1008" s="1" t="s">
        <v>162</v>
      </c>
      <c r="D1008">
        <v>37</v>
      </c>
      <c r="E1008">
        <v>9</v>
      </c>
      <c r="F1008" t="s">
        <v>116</v>
      </c>
      <c r="G1008" t="s">
        <v>106</v>
      </c>
    </row>
    <row r="1009" spans="1:7" x14ac:dyDescent="0.25">
      <c r="A1009" s="2">
        <v>37513</v>
      </c>
      <c r="B1009">
        <v>2002</v>
      </c>
      <c r="C1009" s="1" t="s">
        <v>162</v>
      </c>
      <c r="D1009">
        <v>37</v>
      </c>
      <c r="E1009">
        <v>9</v>
      </c>
      <c r="F1009" t="s">
        <v>116</v>
      </c>
      <c r="G1009" t="s">
        <v>107</v>
      </c>
    </row>
    <row r="1010" spans="1:7" x14ac:dyDescent="0.25">
      <c r="A1010" s="2">
        <v>37514</v>
      </c>
      <c r="B1010">
        <v>2002</v>
      </c>
      <c r="C1010" s="1" t="s">
        <v>162</v>
      </c>
      <c r="D1010">
        <v>38</v>
      </c>
      <c r="E1010">
        <v>9</v>
      </c>
      <c r="F1010" t="s">
        <v>116</v>
      </c>
      <c r="G1010" t="s">
        <v>101</v>
      </c>
    </row>
    <row r="1011" spans="1:7" x14ac:dyDescent="0.25">
      <c r="A1011" s="2">
        <v>37515</v>
      </c>
      <c r="B1011">
        <v>2002</v>
      </c>
      <c r="C1011" s="1" t="s">
        <v>162</v>
      </c>
      <c r="D1011">
        <v>38</v>
      </c>
      <c r="E1011">
        <v>9</v>
      </c>
      <c r="F1011" t="s">
        <v>116</v>
      </c>
      <c r="G1011" t="s">
        <v>102</v>
      </c>
    </row>
    <row r="1012" spans="1:7" x14ac:dyDescent="0.25">
      <c r="A1012" s="2">
        <v>37516</v>
      </c>
      <c r="B1012">
        <v>2002</v>
      </c>
      <c r="C1012" s="1" t="s">
        <v>162</v>
      </c>
      <c r="D1012">
        <v>38</v>
      </c>
      <c r="E1012">
        <v>9</v>
      </c>
      <c r="F1012" t="s">
        <v>116</v>
      </c>
      <c r="G1012" t="s">
        <v>103</v>
      </c>
    </row>
    <row r="1013" spans="1:7" x14ac:dyDescent="0.25">
      <c r="A1013" s="2">
        <v>37517</v>
      </c>
      <c r="B1013">
        <v>2002</v>
      </c>
      <c r="C1013" s="1" t="s">
        <v>162</v>
      </c>
      <c r="D1013">
        <v>38</v>
      </c>
      <c r="E1013">
        <v>9</v>
      </c>
      <c r="F1013" t="s">
        <v>116</v>
      </c>
      <c r="G1013" t="s">
        <v>104</v>
      </c>
    </row>
    <row r="1014" spans="1:7" x14ac:dyDescent="0.25">
      <c r="A1014" s="2">
        <v>37518</v>
      </c>
      <c r="B1014">
        <v>2002</v>
      </c>
      <c r="C1014" s="1" t="s">
        <v>162</v>
      </c>
      <c r="D1014">
        <v>38</v>
      </c>
      <c r="E1014">
        <v>9</v>
      </c>
      <c r="F1014" t="s">
        <v>116</v>
      </c>
      <c r="G1014" t="s">
        <v>105</v>
      </c>
    </row>
    <row r="1015" spans="1:7" x14ac:dyDescent="0.25">
      <c r="A1015" s="2">
        <v>37519</v>
      </c>
      <c r="B1015">
        <v>2002</v>
      </c>
      <c r="C1015" s="1" t="s">
        <v>162</v>
      </c>
      <c r="D1015">
        <v>38</v>
      </c>
      <c r="E1015">
        <v>9</v>
      </c>
      <c r="F1015" t="s">
        <v>116</v>
      </c>
      <c r="G1015" t="s">
        <v>106</v>
      </c>
    </row>
    <row r="1016" spans="1:7" x14ac:dyDescent="0.25">
      <c r="A1016" s="2">
        <v>37520</v>
      </c>
      <c r="B1016">
        <v>2002</v>
      </c>
      <c r="C1016" s="1" t="s">
        <v>162</v>
      </c>
      <c r="D1016">
        <v>38</v>
      </c>
      <c r="E1016">
        <v>9</v>
      </c>
      <c r="F1016" t="s">
        <v>116</v>
      </c>
      <c r="G1016" t="s">
        <v>107</v>
      </c>
    </row>
    <row r="1017" spans="1:7" x14ac:dyDescent="0.25">
      <c r="A1017" s="2">
        <v>37521</v>
      </c>
      <c r="B1017">
        <v>2002</v>
      </c>
      <c r="C1017" s="1" t="s">
        <v>162</v>
      </c>
      <c r="D1017">
        <v>39</v>
      </c>
      <c r="E1017">
        <v>9</v>
      </c>
      <c r="F1017" t="s">
        <v>116</v>
      </c>
      <c r="G1017" t="s">
        <v>101</v>
      </c>
    </row>
    <row r="1018" spans="1:7" x14ac:dyDescent="0.25">
      <c r="A1018" s="2">
        <v>37522</v>
      </c>
      <c r="B1018">
        <v>2002</v>
      </c>
      <c r="C1018" s="1" t="s">
        <v>162</v>
      </c>
      <c r="D1018">
        <v>39</v>
      </c>
      <c r="E1018">
        <v>9</v>
      </c>
      <c r="F1018" t="s">
        <v>116</v>
      </c>
      <c r="G1018" t="s">
        <v>102</v>
      </c>
    </row>
    <row r="1019" spans="1:7" x14ac:dyDescent="0.25">
      <c r="A1019" s="2">
        <v>37523</v>
      </c>
      <c r="B1019">
        <v>2002</v>
      </c>
      <c r="C1019" s="1" t="s">
        <v>162</v>
      </c>
      <c r="D1019">
        <v>39</v>
      </c>
      <c r="E1019">
        <v>9</v>
      </c>
      <c r="F1019" t="s">
        <v>116</v>
      </c>
      <c r="G1019" t="s">
        <v>103</v>
      </c>
    </row>
    <row r="1020" spans="1:7" x14ac:dyDescent="0.25">
      <c r="A1020" s="2">
        <v>37524</v>
      </c>
      <c r="B1020">
        <v>2002</v>
      </c>
      <c r="C1020" s="1" t="s">
        <v>162</v>
      </c>
      <c r="D1020">
        <v>39</v>
      </c>
      <c r="E1020">
        <v>9</v>
      </c>
      <c r="F1020" t="s">
        <v>116</v>
      </c>
      <c r="G1020" t="s">
        <v>104</v>
      </c>
    </row>
    <row r="1021" spans="1:7" x14ac:dyDescent="0.25">
      <c r="A1021" s="2">
        <v>37525</v>
      </c>
      <c r="B1021">
        <v>2002</v>
      </c>
      <c r="C1021" s="1" t="s">
        <v>162</v>
      </c>
      <c r="D1021">
        <v>39</v>
      </c>
      <c r="E1021">
        <v>9</v>
      </c>
      <c r="F1021" t="s">
        <v>116</v>
      </c>
      <c r="G1021" t="s">
        <v>105</v>
      </c>
    </row>
    <row r="1022" spans="1:7" x14ac:dyDescent="0.25">
      <c r="A1022" s="2">
        <v>37526</v>
      </c>
      <c r="B1022">
        <v>2002</v>
      </c>
      <c r="C1022" s="1" t="s">
        <v>162</v>
      </c>
      <c r="D1022">
        <v>39</v>
      </c>
      <c r="E1022">
        <v>9</v>
      </c>
      <c r="F1022" t="s">
        <v>116</v>
      </c>
      <c r="G1022" t="s">
        <v>106</v>
      </c>
    </row>
    <row r="1023" spans="1:7" x14ac:dyDescent="0.25">
      <c r="A1023" s="2">
        <v>37527</v>
      </c>
      <c r="B1023">
        <v>2002</v>
      </c>
      <c r="C1023" s="1" t="s">
        <v>162</v>
      </c>
      <c r="D1023">
        <v>39</v>
      </c>
      <c r="E1023">
        <v>9</v>
      </c>
      <c r="F1023" t="s">
        <v>116</v>
      </c>
      <c r="G1023" t="s">
        <v>107</v>
      </c>
    </row>
    <row r="1024" spans="1:7" x14ac:dyDescent="0.25">
      <c r="A1024" s="2">
        <v>37528</v>
      </c>
      <c r="B1024">
        <v>2002</v>
      </c>
      <c r="C1024" s="1" t="s">
        <v>162</v>
      </c>
      <c r="D1024">
        <v>40</v>
      </c>
      <c r="E1024">
        <v>9</v>
      </c>
      <c r="F1024" t="s">
        <v>116</v>
      </c>
      <c r="G1024" t="s">
        <v>101</v>
      </c>
    </row>
    <row r="1025" spans="1:7" x14ac:dyDescent="0.25">
      <c r="A1025" s="2">
        <v>37529</v>
      </c>
      <c r="B1025">
        <v>2002</v>
      </c>
      <c r="C1025" s="1" t="s">
        <v>162</v>
      </c>
      <c r="D1025">
        <v>40</v>
      </c>
      <c r="E1025">
        <v>9</v>
      </c>
      <c r="F1025" t="s">
        <v>116</v>
      </c>
      <c r="G1025" t="s">
        <v>102</v>
      </c>
    </row>
    <row r="1026" spans="1:7" x14ac:dyDescent="0.25">
      <c r="A1026" s="2">
        <v>37530</v>
      </c>
      <c r="B1026">
        <v>2002</v>
      </c>
      <c r="C1026" s="1" t="s">
        <v>159</v>
      </c>
      <c r="D1026">
        <v>40</v>
      </c>
      <c r="E1026">
        <v>10</v>
      </c>
      <c r="F1026" t="s">
        <v>117</v>
      </c>
      <c r="G1026" t="s">
        <v>103</v>
      </c>
    </row>
    <row r="1027" spans="1:7" x14ac:dyDescent="0.25">
      <c r="A1027" s="2">
        <v>37531</v>
      </c>
      <c r="B1027">
        <v>2002</v>
      </c>
      <c r="C1027" s="1" t="s">
        <v>159</v>
      </c>
      <c r="D1027">
        <v>40</v>
      </c>
      <c r="E1027">
        <v>10</v>
      </c>
      <c r="F1027" t="s">
        <v>117</v>
      </c>
      <c r="G1027" t="s">
        <v>104</v>
      </c>
    </row>
    <row r="1028" spans="1:7" x14ac:dyDescent="0.25">
      <c r="A1028" s="2">
        <v>37532</v>
      </c>
      <c r="B1028">
        <v>2002</v>
      </c>
      <c r="C1028" s="1" t="s">
        <v>159</v>
      </c>
      <c r="D1028">
        <v>40</v>
      </c>
      <c r="E1028">
        <v>10</v>
      </c>
      <c r="F1028" t="s">
        <v>117</v>
      </c>
      <c r="G1028" t="s">
        <v>105</v>
      </c>
    </row>
    <row r="1029" spans="1:7" x14ac:dyDescent="0.25">
      <c r="A1029" s="2">
        <v>37533</v>
      </c>
      <c r="B1029">
        <v>2002</v>
      </c>
      <c r="C1029" s="1" t="s">
        <v>159</v>
      </c>
      <c r="D1029">
        <v>40</v>
      </c>
      <c r="E1029">
        <v>10</v>
      </c>
      <c r="F1029" t="s">
        <v>117</v>
      </c>
      <c r="G1029" t="s">
        <v>106</v>
      </c>
    </row>
    <row r="1030" spans="1:7" x14ac:dyDescent="0.25">
      <c r="A1030" s="2">
        <v>37534</v>
      </c>
      <c r="B1030">
        <v>2002</v>
      </c>
      <c r="C1030" s="1" t="s">
        <v>159</v>
      </c>
      <c r="D1030">
        <v>40</v>
      </c>
      <c r="E1030">
        <v>10</v>
      </c>
      <c r="F1030" t="s">
        <v>117</v>
      </c>
      <c r="G1030" t="s">
        <v>107</v>
      </c>
    </row>
    <row r="1031" spans="1:7" x14ac:dyDescent="0.25">
      <c r="A1031" s="2">
        <v>37535</v>
      </c>
      <c r="B1031">
        <v>2002</v>
      </c>
      <c r="C1031" s="1" t="s">
        <v>159</v>
      </c>
      <c r="D1031">
        <v>41</v>
      </c>
      <c r="E1031">
        <v>10</v>
      </c>
      <c r="F1031" t="s">
        <v>117</v>
      </c>
      <c r="G1031" t="s">
        <v>101</v>
      </c>
    </row>
    <row r="1032" spans="1:7" x14ac:dyDescent="0.25">
      <c r="A1032" s="2">
        <v>37536</v>
      </c>
      <c r="B1032">
        <v>2002</v>
      </c>
      <c r="C1032" s="1" t="s">
        <v>159</v>
      </c>
      <c r="D1032">
        <v>41</v>
      </c>
      <c r="E1032">
        <v>10</v>
      </c>
      <c r="F1032" t="s">
        <v>117</v>
      </c>
      <c r="G1032" t="s">
        <v>102</v>
      </c>
    </row>
    <row r="1033" spans="1:7" x14ac:dyDescent="0.25">
      <c r="A1033" s="2">
        <v>37537</v>
      </c>
      <c r="B1033">
        <v>2002</v>
      </c>
      <c r="C1033" s="1" t="s">
        <v>159</v>
      </c>
      <c r="D1033">
        <v>41</v>
      </c>
      <c r="E1033">
        <v>10</v>
      </c>
      <c r="F1033" t="s">
        <v>117</v>
      </c>
      <c r="G1033" t="s">
        <v>103</v>
      </c>
    </row>
    <row r="1034" spans="1:7" x14ac:dyDescent="0.25">
      <c r="A1034" s="2">
        <v>37538</v>
      </c>
      <c r="B1034">
        <v>2002</v>
      </c>
      <c r="C1034" s="1" t="s">
        <v>159</v>
      </c>
      <c r="D1034">
        <v>41</v>
      </c>
      <c r="E1034">
        <v>10</v>
      </c>
      <c r="F1034" t="s">
        <v>117</v>
      </c>
      <c r="G1034" t="s">
        <v>104</v>
      </c>
    </row>
    <row r="1035" spans="1:7" x14ac:dyDescent="0.25">
      <c r="A1035" s="2">
        <v>37539</v>
      </c>
      <c r="B1035">
        <v>2002</v>
      </c>
      <c r="C1035" s="1" t="s">
        <v>159</v>
      </c>
      <c r="D1035">
        <v>41</v>
      </c>
      <c r="E1035">
        <v>10</v>
      </c>
      <c r="F1035" t="s">
        <v>117</v>
      </c>
      <c r="G1035" t="s">
        <v>105</v>
      </c>
    </row>
    <row r="1036" spans="1:7" x14ac:dyDescent="0.25">
      <c r="A1036" s="2">
        <v>37540</v>
      </c>
      <c r="B1036">
        <v>2002</v>
      </c>
      <c r="C1036" s="1" t="s">
        <v>159</v>
      </c>
      <c r="D1036">
        <v>41</v>
      </c>
      <c r="E1036">
        <v>10</v>
      </c>
      <c r="F1036" t="s">
        <v>117</v>
      </c>
      <c r="G1036" t="s">
        <v>106</v>
      </c>
    </row>
    <row r="1037" spans="1:7" x14ac:dyDescent="0.25">
      <c r="A1037" s="2">
        <v>37541</v>
      </c>
      <c r="B1037">
        <v>2002</v>
      </c>
      <c r="C1037" s="1" t="s">
        <v>159</v>
      </c>
      <c r="D1037">
        <v>41</v>
      </c>
      <c r="E1037">
        <v>10</v>
      </c>
      <c r="F1037" t="s">
        <v>117</v>
      </c>
      <c r="G1037" t="s">
        <v>107</v>
      </c>
    </row>
    <row r="1038" spans="1:7" x14ac:dyDescent="0.25">
      <c r="A1038" s="2">
        <v>37542</v>
      </c>
      <c r="B1038">
        <v>2002</v>
      </c>
      <c r="C1038" s="1" t="s">
        <v>159</v>
      </c>
      <c r="D1038">
        <v>42</v>
      </c>
      <c r="E1038">
        <v>10</v>
      </c>
      <c r="F1038" t="s">
        <v>117</v>
      </c>
      <c r="G1038" t="s">
        <v>101</v>
      </c>
    </row>
    <row r="1039" spans="1:7" x14ac:dyDescent="0.25">
      <c r="A1039" s="2">
        <v>37543</v>
      </c>
      <c r="B1039">
        <v>2002</v>
      </c>
      <c r="C1039" s="1" t="s">
        <v>159</v>
      </c>
      <c r="D1039">
        <v>42</v>
      </c>
      <c r="E1039">
        <v>10</v>
      </c>
      <c r="F1039" t="s">
        <v>117</v>
      </c>
      <c r="G1039" t="s">
        <v>102</v>
      </c>
    </row>
    <row r="1040" spans="1:7" x14ac:dyDescent="0.25">
      <c r="A1040" s="2">
        <v>37544</v>
      </c>
      <c r="B1040">
        <v>2002</v>
      </c>
      <c r="C1040" s="1" t="s">
        <v>159</v>
      </c>
      <c r="D1040">
        <v>42</v>
      </c>
      <c r="E1040">
        <v>10</v>
      </c>
      <c r="F1040" t="s">
        <v>117</v>
      </c>
      <c r="G1040" t="s">
        <v>103</v>
      </c>
    </row>
    <row r="1041" spans="1:7" x14ac:dyDescent="0.25">
      <c r="A1041" s="2">
        <v>37545</v>
      </c>
      <c r="B1041">
        <v>2002</v>
      </c>
      <c r="C1041" s="1" t="s">
        <v>159</v>
      </c>
      <c r="D1041">
        <v>42</v>
      </c>
      <c r="E1041">
        <v>10</v>
      </c>
      <c r="F1041" t="s">
        <v>117</v>
      </c>
      <c r="G1041" t="s">
        <v>104</v>
      </c>
    </row>
    <row r="1042" spans="1:7" x14ac:dyDescent="0.25">
      <c r="A1042" s="2">
        <v>37546</v>
      </c>
      <c r="B1042">
        <v>2002</v>
      </c>
      <c r="C1042" s="1" t="s">
        <v>159</v>
      </c>
      <c r="D1042">
        <v>42</v>
      </c>
      <c r="E1042">
        <v>10</v>
      </c>
      <c r="F1042" t="s">
        <v>117</v>
      </c>
      <c r="G1042" t="s">
        <v>105</v>
      </c>
    </row>
    <row r="1043" spans="1:7" x14ac:dyDescent="0.25">
      <c r="A1043" s="2">
        <v>37547</v>
      </c>
      <c r="B1043">
        <v>2002</v>
      </c>
      <c r="C1043" s="1" t="s">
        <v>159</v>
      </c>
      <c r="D1043">
        <v>42</v>
      </c>
      <c r="E1043">
        <v>10</v>
      </c>
      <c r="F1043" t="s">
        <v>117</v>
      </c>
      <c r="G1043" t="s">
        <v>106</v>
      </c>
    </row>
    <row r="1044" spans="1:7" x14ac:dyDescent="0.25">
      <c r="A1044" s="2">
        <v>37548</v>
      </c>
      <c r="B1044">
        <v>2002</v>
      </c>
      <c r="C1044" s="1" t="s">
        <v>159</v>
      </c>
      <c r="D1044">
        <v>42</v>
      </c>
      <c r="E1044">
        <v>10</v>
      </c>
      <c r="F1044" t="s">
        <v>117</v>
      </c>
      <c r="G1044" t="s">
        <v>107</v>
      </c>
    </row>
    <row r="1045" spans="1:7" x14ac:dyDescent="0.25">
      <c r="A1045" s="2">
        <v>37549</v>
      </c>
      <c r="B1045">
        <v>2002</v>
      </c>
      <c r="C1045" s="1" t="s">
        <v>159</v>
      </c>
      <c r="D1045">
        <v>43</v>
      </c>
      <c r="E1045">
        <v>10</v>
      </c>
      <c r="F1045" t="s">
        <v>117</v>
      </c>
      <c r="G1045" t="s">
        <v>101</v>
      </c>
    </row>
    <row r="1046" spans="1:7" x14ac:dyDescent="0.25">
      <c r="A1046" s="2">
        <v>37550</v>
      </c>
      <c r="B1046">
        <v>2002</v>
      </c>
      <c r="C1046" s="1" t="s">
        <v>159</v>
      </c>
      <c r="D1046">
        <v>43</v>
      </c>
      <c r="E1046">
        <v>10</v>
      </c>
      <c r="F1046" t="s">
        <v>117</v>
      </c>
      <c r="G1046" t="s">
        <v>102</v>
      </c>
    </row>
    <row r="1047" spans="1:7" x14ac:dyDescent="0.25">
      <c r="A1047" s="2">
        <v>37551</v>
      </c>
      <c r="B1047">
        <v>2002</v>
      </c>
      <c r="C1047" s="1" t="s">
        <v>159</v>
      </c>
      <c r="D1047">
        <v>43</v>
      </c>
      <c r="E1047">
        <v>10</v>
      </c>
      <c r="F1047" t="s">
        <v>117</v>
      </c>
      <c r="G1047" t="s">
        <v>103</v>
      </c>
    </row>
    <row r="1048" spans="1:7" x14ac:dyDescent="0.25">
      <c r="A1048" s="2">
        <v>37552</v>
      </c>
      <c r="B1048">
        <v>2002</v>
      </c>
      <c r="C1048" s="1" t="s">
        <v>159</v>
      </c>
      <c r="D1048">
        <v>43</v>
      </c>
      <c r="E1048">
        <v>10</v>
      </c>
      <c r="F1048" t="s">
        <v>117</v>
      </c>
      <c r="G1048" t="s">
        <v>104</v>
      </c>
    </row>
    <row r="1049" spans="1:7" x14ac:dyDescent="0.25">
      <c r="A1049" s="2">
        <v>37553</v>
      </c>
      <c r="B1049">
        <v>2002</v>
      </c>
      <c r="C1049" s="1" t="s">
        <v>159</v>
      </c>
      <c r="D1049">
        <v>43</v>
      </c>
      <c r="E1049">
        <v>10</v>
      </c>
      <c r="F1049" t="s">
        <v>117</v>
      </c>
      <c r="G1049" t="s">
        <v>105</v>
      </c>
    </row>
    <row r="1050" spans="1:7" x14ac:dyDescent="0.25">
      <c r="A1050" s="2">
        <v>37554</v>
      </c>
      <c r="B1050">
        <v>2002</v>
      </c>
      <c r="C1050" s="1" t="s">
        <v>159</v>
      </c>
      <c r="D1050">
        <v>43</v>
      </c>
      <c r="E1050">
        <v>10</v>
      </c>
      <c r="F1050" t="s">
        <v>117</v>
      </c>
      <c r="G1050" t="s">
        <v>106</v>
      </c>
    </row>
    <row r="1051" spans="1:7" x14ac:dyDescent="0.25">
      <c r="A1051" s="2">
        <v>37555</v>
      </c>
      <c r="B1051">
        <v>2002</v>
      </c>
      <c r="C1051" s="1" t="s">
        <v>159</v>
      </c>
      <c r="D1051">
        <v>43</v>
      </c>
      <c r="E1051">
        <v>10</v>
      </c>
      <c r="F1051" t="s">
        <v>117</v>
      </c>
      <c r="G1051" t="s">
        <v>107</v>
      </c>
    </row>
    <row r="1052" spans="1:7" x14ac:dyDescent="0.25">
      <c r="A1052" s="2">
        <v>37556</v>
      </c>
      <c r="B1052">
        <v>2002</v>
      </c>
      <c r="C1052" s="1" t="s">
        <v>159</v>
      </c>
      <c r="D1052">
        <v>44</v>
      </c>
      <c r="E1052">
        <v>10</v>
      </c>
      <c r="F1052" t="s">
        <v>117</v>
      </c>
      <c r="G1052" t="s">
        <v>101</v>
      </c>
    </row>
    <row r="1053" spans="1:7" x14ac:dyDescent="0.25">
      <c r="A1053" s="2">
        <v>37557</v>
      </c>
      <c r="B1053">
        <v>2002</v>
      </c>
      <c r="C1053" s="1" t="s">
        <v>159</v>
      </c>
      <c r="D1053">
        <v>44</v>
      </c>
      <c r="E1053">
        <v>10</v>
      </c>
      <c r="F1053" t="s">
        <v>117</v>
      </c>
      <c r="G1053" t="s">
        <v>102</v>
      </c>
    </row>
    <row r="1054" spans="1:7" x14ac:dyDescent="0.25">
      <c r="A1054" s="2">
        <v>37558</v>
      </c>
      <c r="B1054">
        <v>2002</v>
      </c>
      <c r="C1054" s="1" t="s">
        <v>159</v>
      </c>
      <c r="D1054">
        <v>44</v>
      </c>
      <c r="E1054">
        <v>10</v>
      </c>
      <c r="F1054" t="s">
        <v>117</v>
      </c>
      <c r="G1054" t="s">
        <v>103</v>
      </c>
    </row>
    <row r="1055" spans="1:7" x14ac:dyDescent="0.25">
      <c r="A1055" s="2">
        <v>37559</v>
      </c>
      <c r="B1055">
        <v>2002</v>
      </c>
      <c r="C1055" s="1" t="s">
        <v>159</v>
      </c>
      <c r="D1055">
        <v>44</v>
      </c>
      <c r="E1055">
        <v>10</v>
      </c>
      <c r="F1055" t="s">
        <v>117</v>
      </c>
      <c r="G1055" t="s">
        <v>104</v>
      </c>
    </row>
    <row r="1056" spans="1:7" x14ac:dyDescent="0.25">
      <c r="A1056" s="2">
        <v>37560</v>
      </c>
      <c r="B1056">
        <v>2002</v>
      </c>
      <c r="C1056" s="1" t="s">
        <v>159</v>
      </c>
      <c r="D1056">
        <v>44</v>
      </c>
      <c r="E1056">
        <v>10</v>
      </c>
      <c r="F1056" t="s">
        <v>117</v>
      </c>
      <c r="G1056" t="s">
        <v>105</v>
      </c>
    </row>
    <row r="1057" spans="1:7" x14ac:dyDescent="0.25">
      <c r="A1057" s="2">
        <v>37561</v>
      </c>
      <c r="B1057">
        <v>2002</v>
      </c>
      <c r="C1057" s="1" t="s">
        <v>159</v>
      </c>
      <c r="D1057">
        <v>44</v>
      </c>
      <c r="E1057">
        <v>11</v>
      </c>
      <c r="F1057" t="s">
        <v>118</v>
      </c>
      <c r="G1057" t="s">
        <v>106</v>
      </c>
    </row>
    <row r="1058" spans="1:7" x14ac:dyDescent="0.25">
      <c r="A1058" s="2">
        <v>37562</v>
      </c>
      <c r="B1058">
        <v>2002</v>
      </c>
      <c r="C1058" s="1" t="s">
        <v>159</v>
      </c>
      <c r="D1058">
        <v>44</v>
      </c>
      <c r="E1058">
        <v>11</v>
      </c>
      <c r="F1058" t="s">
        <v>118</v>
      </c>
      <c r="G1058" t="s">
        <v>107</v>
      </c>
    </row>
    <row r="1059" spans="1:7" x14ac:dyDescent="0.25">
      <c r="A1059" s="2">
        <v>37563</v>
      </c>
      <c r="B1059">
        <v>2002</v>
      </c>
      <c r="C1059" s="1" t="s">
        <v>159</v>
      </c>
      <c r="D1059">
        <v>45</v>
      </c>
      <c r="E1059">
        <v>11</v>
      </c>
      <c r="F1059" t="s">
        <v>118</v>
      </c>
      <c r="G1059" t="s">
        <v>101</v>
      </c>
    </row>
    <row r="1060" spans="1:7" x14ac:dyDescent="0.25">
      <c r="A1060" s="2">
        <v>37564</v>
      </c>
      <c r="B1060">
        <v>2002</v>
      </c>
      <c r="C1060" s="1" t="s">
        <v>159</v>
      </c>
      <c r="D1060">
        <v>45</v>
      </c>
      <c r="E1060">
        <v>11</v>
      </c>
      <c r="F1060" t="s">
        <v>118</v>
      </c>
      <c r="G1060" t="s">
        <v>102</v>
      </c>
    </row>
    <row r="1061" spans="1:7" x14ac:dyDescent="0.25">
      <c r="A1061" s="2">
        <v>37565</v>
      </c>
      <c r="B1061">
        <v>2002</v>
      </c>
      <c r="C1061" s="1" t="s">
        <v>159</v>
      </c>
      <c r="D1061">
        <v>45</v>
      </c>
      <c r="E1061">
        <v>11</v>
      </c>
      <c r="F1061" t="s">
        <v>118</v>
      </c>
      <c r="G1061" t="s">
        <v>103</v>
      </c>
    </row>
    <row r="1062" spans="1:7" x14ac:dyDescent="0.25">
      <c r="A1062" s="2">
        <v>37566</v>
      </c>
      <c r="B1062">
        <v>2002</v>
      </c>
      <c r="C1062" s="1" t="s">
        <v>159</v>
      </c>
      <c r="D1062">
        <v>45</v>
      </c>
      <c r="E1062">
        <v>11</v>
      </c>
      <c r="F1062" t="s">
        <v>118</v>
      </c>
      <c r="G1062" t="s">
        <v>104</v>
      </c>
    </row>
    <row r="1063" spans="1:7" x14ac:dyDescent="0.25">
      <c r="A1063" s="2">
        <v>37567</v>
      </c>
      <c r="B1063">
        <v>2002</v>
      </c>
      <c r="C1063" s="1" t="s">
        <v>159</v>
      </c>
      <c r="D1063">
        <v>45</v>
      </c>
      <c r="E1063">
        <v>11</v>
      </c>
      <c r="F1063" t="s">
        <v>118</v>
      </c>
      <c r="G1063" t="s">
        <v>105</v>
      </c>
    </row>
    <row r="1064" spans="1:7" x14ac:dyDescent="0.25">
      <c r="A1064" s="2">
        <v>37568</v>
      </c>
      <c r="B1064">
        <v>2002</v>
      </c>
      <c r="C1064" s="1" t="s">
        <v>159</v>
      </c>
      <c r="D1064">
        <v>45</v>
      </c>
      <c r="E1064">
        <v>11</v>
      </c>
      <c r="F1064" t="s">
        <v>118</v>
      </c>
      <c r="G1064" t="s">
        <v>106</v>
      </c>
    </row>
    <row r="1065" spans="1:7" x14ac:dyDescent="0.25">
      <c r="A1065" s="2">
        <v>37569</v>
      </c>
      <c r="B1065">
        <v>2002</v>
      </c>
      <c r="C1065" s="1" t="s">
        <v>159</v>
      </c>
      <c r="D1065">
        <v>45</v>
      </c>
      <c r="E1065">
        <v>11</v>
      </c>
      <c r="F1065" t="s">
        <v>118</v>
      </c>
      <c r="G1065" t="s">
        <v>107</v>
      </c>
    </row>
    <row r="1066" spans="1:7" x14ac:dyDescent="0.25">
      <c r="A1066" s="2">
        <v>37570</v>
      </c>
      <c r="B1066">
        <v>2002</v>
      </c>
      <c r="C1066" s="1" t="s">
        <v>159</v>
      </c>
      <c r="D1066">
        <v>46</v>
      </c>
      <c r="E1066">
        <v>11</v>
      </c>
      <c r="F1066" t="s">
        <v>118</v>
      </c>
      <c r="G1066" t="s">
        <v>101</v>
      </c>
    </row>
    <row r="1067" spans="1:7" x14ac:dyDescent="0.25">
      <c r="A1067" s="2">
        <v>37571</v>
      </c>
      <c r="B1067">
        <v>2002</v>
      </c>
      <c r="C1067" s="1" t="s">
        <v>159</v>
      </c>
      <c r="D1067">
        <v>46</v>
      </c>
      <c r="E1067">
        <v>11</v>
      </c>
      <c r="F1067" t="s">
        <v>118</v>
      </c>
      <c r="G1067" t="s">
        <v>102</v>
      </c>
    </row>
    <row r="1068" spans="1:7" x14ac:dyDescent="0.25">
      <c r="A1068" s="2">
        <v>37572</v>
      </c>
      <c r="B1068">
        <v>2002</v>
      </c>
      <c r="C1068" s="1" t="s">
        <v>159</v>
      </c>
      <c r="D1068">
        <v>46</v>
      </c>
      <c r="E1068">
        <v>11</v>
      </c>
      <c r="F1068" t="s">
        <v>118</v>
      </c>
      <c r="G1068" t="s">
        <v>103</v>
      </c>
    </row>
    <row r="1069" spans="1:7" x14ac:dyDescent="0.25">
      <c r="A1069" s="2">
        <v>37573</v>
      </c>
      <c r="B1069">
        <v>2002</v>
      </c>
      <c r="C1069" s="1" t="s">
        <v>159</v>
      </c>
      <c r="D1069">
        <v>46</v>
      </c>
      <c r="E1069">
        <v>11</v>
      </c>
      <c r="F1069" t="s">
        <v>118</v>
      </c>
      <c r="G1069" t="s">
        <v>104</v>
      </c>
    </row>
    <row r="1070" spans="1:7" x14ac:dyDescent="0.25">
      <c r="A1070" s="2">
        <v>37574</v>
      </c>
      <c r="B1070">
        <v>2002</v>
      </c>
      <c r="C1070" s="1" t="s">
        <v>159</v>
      </c>
      <c r="D1070">
        <v>46</v>
      </c>
      <c r="E1070">
        <v>11</v>
      </c>
      <c r="F1070" t="s">
        <v>118</v>
      </c>
      <c r="G1070" t="s">
        <v>105</v>
      </c>
    </row>
    <row r="1071" spans="1:7" x14ac:dyDescent="0.25">
      <c r="A1071" s="2">
        <v>37575</v>
      </c>
      <c r="B1071">
        <v>2002</v>
      </c>
      <c r="C1071" s="1" t="s">
        <v>159</v>
      </c>
      <c r="D1071">
        <v>46</v>
      </c>
      <c r="E1071">
        <v>11</v>
      </c>
      <c r="F1071" t="s">
        <v>118</v>
      </c>
      <c r="G1071" t="s">
        <v>106</v>
      </c>
    </row>
    <row r="1072" spans="1:7" x14ac:dyDescent="0.25">
      <c r="A1072" s="2">
        <v>37576</v>
      </c>
      <c r="B1072">
        <v>2002</v>
      </c>
      <c r="C1072" s="1" t="s">
        <v>159</v>
      </c>
      <c r="D1072">
        <v>46</v>
      </c>
      <c r="E1072">
        <v>11</v>
      </c>
      <c r="F1072" t="s">
        <v>118</v>
      </c>
      <c r="G1072" t="s">
        <v>107</v>
      </c>
    </row>
    <row r="1073" spans="1:7" x14ac:dyDescent="0.25">
      <c r="A1073" s="2">
        <v>37577</v>
      </c>
      <c r="B1073">
        <v>2002</v>
      </c>
      <c r="C1073" s="1" t="s">
        <v>159</v>
      </c>
      <c r="D1073">
        <v>47</v>
      </c>
      <c r="E1073">
        <v>11</v>
      </c>
      <c r="F1073" t="s">
        <v>118</v>
      </c>
      <c r="G1073" t="s">
        <v>101</v>
      </c>
    </row>
    <row r="1074" spans="1:7" x14ac:dyDescent="0.25">
      <c r="A1074" s="2">
        <v>37578</v>
      </c>
      <c r="B1074">
        <v>2002</v>
      </c>
      <c r="C1074" s="1" t="s">
        <v>159</v>
      </c>
      <c r="D1074">
        <v>47</v>
      </c>
      <c r="E1074">
        <v>11</v>
      </c>
      <c r="F1074" t="s">
        <v>118</v>
      </c>
      <c r="G1074" t="s">
        <v>102</v>
      </c>
    </row>
    <row r="1075" spans="1:7" x14ac:dyDescent="0.25">
      <c r="A1075" s="2">
        <v>37579</v>
      </c>
      <c r="B1075">
        <v>2002</v>
      </c>
      <c r="C1075" s="1" t="s">
        <v>159</v>
      </c>
      <c r="D1075">
        <v>47</v>
      </c>
      <c r="E1075">
        <v>11</v>
      </c>
      <c r="F1075" t="s">
        <v>118</v>
      </c>
      <c r="G1075" t="s">
        <v>103</v>
      </c>
    </row>
    <row r="1076" spans="1:7" x14ac:dyDescent="0.25">
      <c r="A1076" s="2">
        <v>37580</v>
      </c>
      <c r="B1076">
        <v>2002</v>
      </c>
      <c r="C1076" s="1" t="s">
        <v>159</v>
      </c>
      <c r="D1076">
        <v>47</v>
      </c>
      <c r="E1076">
        <v>11</v>
      </c>
      <c r="F1076" t="s">
        <v>118</v>
      </c>
      <c r="G1076" t="s">
        <v>104</v>
      </c>
    </row>
    <row r="1077" spans="1:7" x14ac:dyDescent="0.25">
      <c r="A1077" s="2">
        <v>37581</v>
      </c>
      <c r="B1077">
        <v>2002</v>
      </c>
      <c r="C1077" s="1" t="s">
        <v>159</v>
      </c>
      <c r="D1077">
        <v>47</v>
      </c>
      <c r="E1077">
        <v>11</v>
      </c>
      <c r="F1077" t="s">
        <v>118</v>
      </c>
      <c r="G1077" t="s">
        <v>105</v>
      </c>
    </row>
    <row r="1078" spans="1:7" x14ac:dyDescent="0.25">
      <c r="A1078" s="2">
        <v>37582</v>
      </c>
      <c r="B1078">
        <v>2002</v>
      </c>
      <c r="C1078" s="1" t="s">
        <v>159</v>
      </c>
      <c r="D1078">
        <v>47</v>
      </c>
      <c r="E1078">
        <v>11</v>
      </c>
      <c r="F1078" t="s">
        <v>118</v>
      </c>
      <c r="G1078" t="s">
        <v>106</v>
      </c>
    </row>
    <row r="1079" spans="1:7" x14ac:dyDescent="0.25">
      <c r="A1079" s="2">
        <v>37583</v>
      </c>
      <c r="B1079">
        <v>2002</v>
      </c>
      <c r="C1079" s="1" t="s">
        <v>159</v>
      </c>
      <c r="D1079">
        <v>47</v>
      </c>
      <c r="E1079">
        <v>11</v>
      </c>
      <c r="F1079" t="s">
        <v>118</v>
      </c>
      <c r="G1079" t="s">
        <v>107</v>
      </c>
    </row>
    <row r="1080" spans="1:7" x14ac:dyDescent="0.25">
      <c r="A1080" s="2">
        <v>37584</v>
      </c>
      <c r="B1080">
        <v>2002</v>
      </c>
      <c r="C1080" s="1" t="s">
        <v>159</v>
      </c>
      <c r="D1080">
        <v>48</v>
      </c>
      <c r="E1080">
        <v>11</v>
      </c>
      <c r="F1080" t="s">
        <v>118</v>
      </c>
      <c r="G1080" t="s">
        <v>101</v>
      </c>
    </row>
    <row r="1081" spans="1:7" x14ac:dyDescent="0.25">
      <c r="A1081" s="2">
        <v>37585</v>
      </c>
      <c r="B1081">
        <v>2002</v>
      </c>
      <c r="C1081" s="1" t="s">
        <v>159</v>
      </c>
      <c r="D1081">
        <v>48</v>
      </c>
      <c r="E1081">
        <v>11</v>
      </c>
      <c r="F1081" t="s">
        <v>118</v>
      </c>
      <c r="G1081" t="s">
        <v>102</v>
      </c>
    </row>
    <row r="1082" spans="1:7" x14ac:dyDescent="0.25">
      <c r="A1082" s="2">
        <v>37586</v>
      </c>
      <c r="B1082">
        <v>2002</v>
      </c>
      <c r="C1082" s="1" t="s">
        <v>159</v>
      </c>
      <c r="D1082">
        <v>48</v>
      </c>
      <c r="E1082">
        <v>11</v>
      </c>
      <c r="F1082" t="s">
        <v>118</v>
      </c>
      <c r="G1082" t="s">
        <v>103</v>
      </c>
    </row>
    <row r="1083" spans="1:7" x14ac:dyDescent="0.25">
      <c r="A1083" s="2">
        <v>37587</v>
      </c>
      <c r="B1083">
        <v>2002</v>
      </c>
      <c r="C1083" s="1" t="s">
        <v>159</v>
      </c>
      <c r="D1083">
        <v>48</v>
      </c>
      <c r="E1083">
        <v>11</v>
      </c>
      <c r="F1083" t="s">
        <v>118</v>
      </c>
      <c r="G1083" t="s">
        <v>104</v>
      </c>
    </row>
    <row r="1084" spans="1:7" x14ac:dyDescent="0.25">
      <c r="A1084" s="2">
        <v>37588</v>
      </c>
      <c r="B1084">
        <v>2002</v>
      </c>
      <c r="C1084" s="1" t="s">
        <v>159</v>
      </c>
      <c r="D1084">
        <v>48</v>
      </c>
      <c r="E1084">
        <v>11</v>
      </c>
      <c r="F1084" t="s">
        <v>118</v>
      </c>
      <c r="G1084" t="s">
        <v>105</v>
      </c>
    </row>
    <row r="1085" spans="1:7" x14ac:dyDescent="0.25">
      <c r="A1085" s="2">
        <v>37589</v>
      </c>
      <c r="B1085">
        <v>2002</v>
      </c>
      <c r="C1085" s="1" t="s">
        <v>159</v>
      </c>
      <c r="D1085">
        <v>48</v>
      </c>
      <c r="E1085">
        <v>11</v>
      </c>
      <c r="F1085" t="s">
        <v>118</v>
      </c>
      <c r="G1085" t="s">
        <v>106</v>
      </c>
    </row>
    <row r="1086" spans="1:7" x14ac:dyDescent="0.25">
      <c r="A1086" s="2">
        <v>37590</v>
      </c>
      <c r="B1086">
        <v>2002</v>
      </c>
      <c r="C1086" s="1" t="s">
        <v>159</v>
      </c>
      <c r="D1086">
        <v>48</v>
      </c>
      <c r="E1086">
        <v>11</v>
      </c>
      <c r="F1086" t="s">
        <v>118</v>
      </c>
      <c r="G1086" t="s">
        <v>107</v>
      </c>
    </row>
    <row r="1087" spans="1:7" x14ac:dyDescent="0.25">
      <c r="A1087" s="2">
        <v>37591</v>
      </c>
      <c r="B1087">
        <v>2002</v>
      </c>
      <c r="C1087" s="1" t="s">
        <v>159</v>
      </c>
      <c r="D1087">
        <v>49</v>
      </c>
      <c r="E1087">
        <v>12</v>
      </c>
      <c r="F1087" t="s">
        <v>100</v>
      </c>
      <c r="G1087" t="s">
        <v>101</v>
      </c>
    </row>
    <row r="1088" spans="1:7" x14ac:dyDescent="0.25">
      <c r="A1088" s="2">
        <v>37592</v>
      </c>
      <c r="B1088">
        <v>2002</v>
      </c>
      <c r="C1088" s="1" t="s">
        <v>159</v>
      </c>
      <c r="D1088">
        <v>49</v>
      </c>
      <c r="E1088">
        <v>12</v>
      </c>
      <c r="F1088" t="s">
        <v>100</v>
      </c>
      <c r="G1088" t="s">
        <v>102</v>
      </c>
    </row>
    <row r="1089" spans="1:7" x14ac:dyDescent="0.25">
      <c r="A1089" s="2">
        <v>37593</v>
      </c>
      <c r="B1089">
        <v>2002</v>
      </c>
      <c r="C1089" s="1" t="s">
        <v>159</v>
      </c>
      <c r="D1089">
        <v>49</v>
      </c>
      <c r="E1089">
        <v>12</v>
      </c>
      <c r="F1089" t="s">
        <v>100</v>
      </c>
      <c r="G1089" t="s">
        <v>103</v>
      </c>
    </row>
    <row r="1090" spans="1:7" x14ac:dyDescent="0.25">
      <c r="A1090" s="2">
        <v>37594</v>
      </c>
      <c r="B1090">
        <v>2002</v>
      </c>
      <c r="C1090" s="1" t="s">
        <v>159</v>
      </c>
      <c r="D1090">
        <v>49</v>
      </c>
      <c r="E1090">
        <v>12</v>
      </c>
      <c r="F1090" t="s">
        <v>100</v>
      </c>
      <c r="G1090" t="s">
        <v>104</v>
      </c>
    </row>
    <row r="1091" spans="1:7" x14ac:dyDescent="0.25">
      <c r="A1091" s="2">
        <v>37595</v>
      </c>
      <c r="B1091">
        <v>2002</v>
      </c>
      <c r="C1091" s="1" t="s">
        <v>159</v>
      </c>
      <c r="D1091">
        <v>49</v>
      </c>
      <c r="E1091">
        <v>12</v>
      </c>
      <c r="F1091" t="s">
        <v>100</v>
      </c>
      <c r="G1091" t="s">
        <v>105</v>
      </c>
    </row>
    <row r="1092" spans="1:7" x14ac:dyDescent="0.25">
      <c r="A1092" s="2">
        <v>37596</v>
      </c>
      <c r="B1092">
        <v>2002</v>
      </c>
      <c r="C1092" s="1" t="s">
        <v>159</v>
      </c>
      <c r="D1092">
        <v>49</v>
      </c>
      <c r="E1092">
        <v>12</v>
      </c>
      <c r="F1092" t="s">
        <v>100</v>
      </c>
      <c r="G1092" t="s">
        <v>106</v>
      </c>
    </row>
    <row r="1093" spans="1:7" x14ac:dyDescent="0.25">
      <c r="A1093" s="2">
        <v>37597</v>
      </c>
      <c r="B1093">
        <v>2002</v>
      </c>
      <c r="C1093" s="1" t="s">
        <v>159</v>
      </c>
      <c r="D1093">
        <v>49</v>
      </c>
      <c r="E1093">
        <v>12</v>
      </c>
      <c r="F1093" t="s">
        <v>100</v>
      </c>
      <c r="G1093" t="s">
        <v>107</v>
      </c>
    </row>
    <row r="1094" spans="1:7" x14ac:dyDescent="0.25">
      <c r="A1094" s="2">
        <v>37598</v>
      </c>
      <c r="B1094">
        <v>2002</v>
      </c>
      <c r="C1094" s="1" t="s">
        <v>159</v>
      </c>
      <c r="D1094">
        <v>50</v>
      </c>
      <c r="E1094">
        <v>12</v>
      </c>
      <c r="F1094" t="s">
        <v>100</v>
      </c>
      <c r="G1094" t="s">
        <v>101</v>
      </c>
    </row>
    <row r="1095" spans="1:7" x14ac:dyDescent="0.25">
      <c r="A1095" s="2">
        <v>37599</v>
      </c>
      <c r="B1095">
        <v>2002</v>
      </c>
      <c r="C1095" s="1" t="s">
        <v>159</v>
      </c>
      <c r="D1095">
        <v>50</v>
      </c>
      <c r="E1095">
        <v>12</v>
      </c>
      <c r="F1095" t="s">
        <v>100</v>
      </c>
      <c r="G1095" t="s">
        <v>102</v>
      </c>
    </row>
    <row r="1096" spans="1:7" x14ac:dyDescent="0.25">
      <c r="A1096" s="2">
        <v>37600</v>
      </c>
      <c r="B1096">
        <v>2002</v>
      </c>
      <c r="C1096" s="1" t="s">
        <v>159</v>
      </c>
      <c r="D1096">
        <v>50</v>
      </c>
      <c r="E1096">
        <v>12</v>
      </c>
      <c r="F1096" t="s">
        <v>100</v>
      </c>
      <c r="G1096" t="s">
        <v>103</v>
      </c>
    </row>
    <row r="1097" spans="1:7" x14ac:dyDescent="0.25">
      <c r="A1097" s="2">
        <v>37601</v>
      </c>
      <c r="B1097">
        <v>2002</v>
      </c>
      <c r="C1097" s="1" t="s">
        <v>159</v>
      </c>
      <c r="D1097">
        <v>50</v>
      </c>
      <c r="E1097">
        <v>12</v>
      </c>
      <c r="F1097" t="s">
        <v>100</v>
      </c>
      <c r="G1097" t="s">
        <v>104</v>
      </c>
    </row>
    <row r="1098" spans="1:7" x14ac:dyDescent="0.25">
      <c r="A1098" s="2">
        <v>37602</v>
      </c>
      <c r="B1098">
        <v>2002</v>
      </c>
      <c r="C1098" s="1" t="s">
        <v>159</v>
      </c>
      <c r="D1098">
        <v>50</v>
      </c>
      <c r="E1098">
        <v>12</v>
      </c>
      <c r="F1098" t="s">
        <v>100</v>
      </c>
      <c r="G1098" t="s">
        <v>105</v>
      </c>
    </row>
    <row r="1099" spans="1:7" x14ac:dyDescent="0.25">
      <c r="A1099" s="2">
        <v>37603</v>
      </c>
      <c r="B1099">
        <v>2002</v>
      </c>
      <c r="C1099" s="1" t="s">
        <v>159</v>
      </c>
      <c r="D1099">
        <v>50</v>
      </c>
      <c r="E1099">
        <v>12</v>
      </c>
      <c r="F1099" t="s">
        <v>100</v>
      </c>
      <c r="G1099" t="s">
        <v>106</v>
      </c>
    </row>
    <row r="1100" spans="1:7" x14ac:dyDescent="0.25">
      <c r="A1100" s="2">
        <v>37604</v>
      </c>
      <c r="B1100">
        <v>2002</v>
      </c>
      <c r="C1100" s="1" t="s">
        <v>159</v>
      </c>
      <c r="D1100">
        <v>50</v>
      </c>
      <c r="E1100">
        <v>12</v>
      </c>
      <c r="F1100" t="s">
        <v>100</v>
      </c>
      <c r="G1100" t="s">
        <v>107</v>
      </c>
    </row>
    <row r="1101" spans="1:7" x14ac:dyDescent="0.25">
      <c r="A1101" s="2">
        <v>37605</v>
      </c>
      <c r="B1101">
        <v>2002</v>
      </c>
      <c r="C1101" s="1" t="s">
        <v>159</v>
      </c>
      <c r="D1101">
        <v>51</v>
      </c>
      <c r="E1101">
        <v>12</v>
      </c>
      <c r="F1101" t="s">
        <v>100</v>
      </c>
      <c r="G1101" t="s">
        <v>101</v>
      </c>
    </row>
    <row r="1102" spans="1:7" x14ac:dyDescent="0.25">
      <c r="A1102" s="2">
        <v>37606</v>
      </c>
      <c r="B1102">
        <v>2002</v>
      </c>
      <c r="C1102" s="1" t="s">
        <v>159</v>
      </c>
      <c r="D1102">
        <v>51</v>
      </c>
      <c r="E1102">
        <v>12</v>
      </c>
      <c r="F1102" t="s">
        <v>100</v>
      </c>
      <c r="G1102" t="s">
        <v>102</v>
      </c>
    </row>
    <row r="1103" spans="1:7" x14ac:dyDescent="0.25">
      <c r="A1103" s="2">
        <v>37607</v>
      </c>
      <c r="B1103">
        <v>2002</v>
      </c>
      <c r="C1103" s="1" t="s">
        <v>159</v>
      </c>
      <c r="D1103">
        <v>51</v>
      </c>
      <c r="E1103">
        <v>12</v>
      </c>
      <c r="F1103" t="s">
        <v>100</v>
      </c>
      <c r="G1103" t="s">
        <v>103</v>
      </c>
    </row>
    <row r="1104" spans="1:7" x14ac:dyDescent="0.25">
      <c r="A1104" s="2">
        <v>37608</v>
      </c>
      <c r="B1104">
        <v>2002</v>
      </c>
      <c r="C1104" s="1" t="s">
        <v>159</v>
      </c>
      <c r="D1104">
        <v>51</v>
      </c>
      <c r="E1104">
        <v>12</v>
      </c>
      <c r="F1104" t="s">
        <v>100</v>
      </c>
      <c r="G1104" t="s">
        <v>104</v>
      </c>
    </row>
    <row r="1105" spans="1:7" x14ac:dyDescent="0.25">
      <c r="A1105" s="2">
        <v>37609</v>
      </c>
      <c r="B1105">
        <v>2002</v>
      </c>
      <c r="C1105" s="1" t="s">
        <v>159</v>
      </c>
      <c r="D1105">
        <v>51</v>
      </c>
      <c r="E1105">
        <v>12</v>
      </c>
      <c r="F1105" t="s">
        <v>100</v>
      </c>
      <c r="G1105" t="s">
        <v>105</v>
      </c>
    </row>
    <row r="1106" spans="1:7" x14ac:dyDescent="0.25">
      <c r="A1106" s="2">
        <v>37610</v>
      </c>
      <c r="B1106">
        <v>2002</v>
      </c>
      <c r="C1106" s="1" t="s">
        <v>159</v>
      </c>
      <c r="D1106">
        <v>51</v>
      </c>
      <c r="E1106">
        <v>12</v>
      </c>
      <c r="F1106" t="s">
        <v>100</v>
      </c>
      <c r="G1106" t="s">
        <v>106</v>
      </c>
    </row>
    <row r="1107" spans="1:7" x14ac:dyDescent="0.25">
      <c r="A1107" s="2">
        <v>37611</v>
      </c>
      <c r="B1107">
        <v>2002</v>
      </c>
      <c r="C1107" s="1" t="s">
        <v>159</v>
      </c>
      <c r="D1107">
        <v>51</v>
      </c>
      <c r="E1107">
        <v>12</v>
      </c>
      <c r="F1107" t="s">
        <v>100</v>
      </c>
      <c r="G1107" t="s">
        <v>107</v>
      </c>
    </row>
    <row r="1108" spans="1:7" x14ac:dyDescent="0.25">
      <c r="A1108" s="2">
        <v>37612</v>
      </c>
      <c r="B1108">
        <v>2002</v>
      </c>
      <c r="C1108" s="1" t="s">
        <v>159</v>
      </c>
      <c r="D1108">
        <v>52</v>
      </c>
      <c r="E1108">
        <v>12</v>
      </c>
      <c r="F1108" t="s">
        <v>100</v>
      </c>
      <c r="G1108" t="s">
        <v>101</v>
      </c>
    </row>
    <row r="1109" spans="1:7" x14ac:dyDescent="0.25">
      <c r="A1109" s="2">
        <v>37613</v>
      </c>
      <c r="B1109">
        <v>2002</v>
      </c>
      <c r="C1109" s="1" t="s">
        <v>159</v>
      </c>
      <c r="D1109">
        <v>52</v>
      </c>
      <c r="E1109">
        <v>12</v>
      </c>
      <c r="F1109" t="s">
        <v>100</v>
      </c>
      <c r="G1109" t="s">
        <v>102</v>
      </c>
    </row>
    <row r="1110" spans="1:7" x14ac:dyDescent="0.25">
      <c r="A1110" s="2">
        <v>37614</v>
      </c>
      <c r="B1110">
        <v>2002</v>
      </c>
      <c r="C1110" s="1" t="s">
        <v>159</v>
      </c>
      <c r="D1110">
        <v>52</v>
      </c>
      <c r="E1110">
        <v>12</v>
      </c>
      <c r="F1110" t="s">
        <v>100</v>
      </c>
      <c r="G1110" t="s">
        <v>103</v>
      </c>
    </row>
    <row r="1111" spans="1:7" x14ac:dyDescent="0.25">
      <c r="A1111" s="2">
        <v>37615</v>
      </c>
      <c r="B1111">
        <v>2002</v>
      </c>
      <c r="C1111" s="1" t="s">
        <v>159</v>
      </c>
      <c r="D1111">
        <v>52</v>
      </c>
      <c r="E1111">
        <v>12</v>
      </c>
      <c r="F1111" t="s">
        <v>100</v>
      </c>
      <c r="G1111" t="s">
        <v>104</v>
      </c>
    </row>
    <row r="1112" spans="1:7" x14ac:dyDescent="0.25">
      <c r="A1112" s="2">
        <v>37616</v>
      </c>
      <c r="B1112">
        <v>2002</v>
      </c>
      <c r="C1112" s="1" t="s">
        <v>159</v>
      </c>
      <c r="D1112">
        <v>52</v>
      </c>
      <c r="E1112">
        <v>12</v>
      </c>
      <c r="F1112" t="s">
        <v>100</v>
      </c>
      <c r="G1112" t="s">
        <v>105</v>
      </c>
    </row>
    <row r="1113" spans="1:7" x14ac:dyDescent="0.25">
      <c r="A1113" s="2">
        <v>37617</v>
      </c>
      <c r="B1113">
        <v>2002</v>
      </c>
      <c r="C1113" s="1" t="s">
        <v>159</v>
      </c>
      <c r="D1113">
        <v>52</v>
      </c>
      <c r="E1113">
        <v>12</v>
      </c>
      <c r="F1113" t="s">
        <v>100</v>
      </c>
      <c r="G1113" t="s">
        <v>106</v>
      </c>
    </row>
    <row r="1114" spans="1:7" x14ac:dyDescent="0.25">
      <c r="A1114" s="2">
        <v>37618</v>
      </c>
      <c r="B1114">
        <v>2002</v>
      </c>
      <c r="C1114" s="1" t="s">
        <v>159</v>
      </c>
      <c r="D1114">
        <v>52</v>
      </c>
      <c r="E1114">
        <v>12</v>
      </c>
      <c r="F1114" t="s">
        <v>100</v>
      </c>
      <c r="G1114" t="s">
        <v>107</v>
      </c>
    </row>
    <row r="1115" spans="1:7" x14ac:dyDescent="0.25">
      <c r="A1115" s="2">
        <v>37619</v>
      </c>
      <c r="B1115">
        <v>2002</v>
      </c>
      <c r="C1115" s="1" t="s">
        <v>159</v>
      </c>
      <c r="D1115">
        <v>53</v>
      </c>
      <c r="E1115">
        <v>12</v>
      </c>
      <c r="F1115" t="s">
        <v>100</v>
      </c>
      <c r="G1115" t="s">
        <v>101</v>
      </c>
    </row>
    <row r="1116" spans="1:7" x14ac:dyDescent="0.25">
      <c r="A1116" s="2">
        <v>37620</v>
      </c>
      <c r="B1116">
        <v>2002</v>
      </c>
      <c r="C1116" s="1" t="s">
        <v>159</v>
      </c>
      <c r="D1116">
        <v>53</v>
      </c>
      <c r="E1116">
        <v>12</v>
      </c>
      <c r="F1116" t="s">
        <v>100</v>
      </c>
      <c r="G1116" t="s">
        <v>102</v>
      </c>
    </row>
    <row r="1117" spans="1:7" x14ac:dyDescent="0.25">
      <c r="A1117" s="2">
        <v>37621</v>
      </c>
      <c r="B1117">
        <v>2002</v>
      </c>
      <c r="C1117" s="1" t="s">
        <v>159</v>
      </c>
      <c r="D1117">
        <v>53</v>
      </c>
      <c r="E1117">
        <v>12</v>
      </c>
      <c r="F1117" t="s">
        <v>100</v>
      </c>
      <c r="G1117" t="s">
        <v>103</v>
      </c>
    </row>
    <row r="1118" spans="1:7" x14ac:dyDescent="0.25">
      <c r="A1118" s="2">
        <v>37622</v>
      </c>
      <c r="B1118">
        <v>2003</v>
      </c>
      <c r="C1118" s="1" t="s">
        <v>160</v>
      </c>
      <c r="D1118">
        <v>1</v>
      </c>
      <c r="E1118">
        <v>1</v>
      </c>
      <c r="F1118" t="s">
        <v>108</v>
      </c>
      <c r="G1118" t="s">
        <v>104</v>
      </c>
    </row>
    <row r="1119" spans="1:7" x14ac:dyDescent="0.25">
      <c r="A1119" s="2">
        <v>37623</v>
      </c>
      <c r="B1119">
        <v>2003</v>
      </c>
      <c r="C1119" s="1" t="s">
        <v>160</v>
      </c>
      <c r="D1119">
        <v>1</v>
      </c>
      <c r="E1119">
        <v>1</v>
      </c>
      <c r="F1119" t="s">
        <v>108</v>
      </c>
      <c r="G1119" t="s">
        <v>105</v>
      </c>
    </row>
    <row r="1120" spans="1:7" x14ac:dyDescent="0.25">
      <c r="A1120" s="2">
        <v>37624</v>
      </c>
      <c r="B1120">
        <v>2003</v>
      </c>
      <c r="C1120" s="1" t="s">
        <v>160</v>
      </c>
      <c r="D1120">
        <v>1</v>
      </c>
      <c r="E1120">
        <v>1</v>
      </c>
      <c r="F1120" t="s">
        <v>108</v>
      </c>
      <c r="G1120" t="s">
        <v>106</v>
      </c>
    </row>
    <row r="1121" spans="1:7" x14ac:dyDescent="0.25">
      <c r="A1121" s="2">
        <v>37625</v>
      </c>
      <c r="B1121">
        <v>2003</v>
      </c>
      <c r="C1121" s="1" t="s">
        <v>160</v>
      </c>
      <c r="D1121">
        <v>1</v>
      </c>
      <c r="E1121">
        <v>1</v>
      </c>
      <c r="F1121" t="s">
        <v>108</v>
      </c>
      <c r="G1121" t="s">
        <v>107</v>
      </c>
    </row>
    <row r="1122" spans="1:7" x14ac:dyDescent="0.25">
      <c r="A1122" s="2">
        <v>37626</v>
      </c>
      <c r="B1122">
        <v>2003</v>
      </c>
      <c r="C1122" s="1" t="s">
        <v>160</v>
      </c>
      <c r="D1122">
        <v>2</v>
      </c>
      <c r="E1122">
        <v>1</v>
      </c>
      <c r="F1122" t="s">
        <v>108</v>
      </c>
      <c r="G1122" t="s">
        <v>101</v>
      </c>
    </row>
    <row r="1123" spans="1:7" x14ac:dyDescent="0.25">
      <c r="A1123" s="2">
        <v>37627</v>
      </c>
      <c r="B1123">
        <v>2003</v>
      </c>
      <c r="C1123" s="1" t="s">
        <v>160</v>
      </c>
      <c r="D1123">
        <v>2</v>
      </c>
      <c r="E1123">
        <v>1</v>
      </c>
      <c r="F1123" t="s">
        <v>108</v>
      </c>
      <c r="G1123" t="s">
        <v>102</v>
      </c>
    </row>
    <row r="1124" spans="1:7" x14ac:dyDescent="0.25">
      <c r="A1124" s="2">
        <v>37628</v>
      </c>
      <c r="B1124">
        <v>2003</v>
      </c>
      <c r="C1124" s="1" t="s">
        <v>160</v>
      </c>
      <c r="D1124">
        <v>2</v>
      </c>
      <c r="E1124">
        <v>1</v>
      </c>
      <c r="F1124" t="s">
        <v>108</v>
      </c>
      <c r="G1124" t="s">
        <v>103</v>
      </c>
    </row>
    <row r="1125" spans="1:7" x14ac:dyDescent="0.25">
      <c r="A1125" s="2">
        <v>37629</v>
      </c>
      <c r="B1125">
        <v>2003</v>
      </c>
      <c r="C1125" s="1" t="s">
        <v>160</v>
      </c>
      <c r="D1125">
        <v>2</v>
      </c>
      <c r="E1125">
        <v>1</v>
      </c>
      <c r="F1125" t="s">
        <v>108</v>
      </c>
      <c r="G1125" t="s">
        <v>104</v>
      </c>
    </row>
    <row r="1126" spans="1:7" x14ac:dyDescent="0.25">
      <c r="A1126" s="2">
        <v>37630</v>
      </c>
      <c r="B1126">
        <v>2003</v>
      </c>
      <c r="C1126" s="1" t="s">
        <v>160</v>
      </c>
      <c r="D1126">
        <v>2</v>
      </c>
      <c r="E1126">
        <v>1</v>
      </c>
      <c r="F1126" t="s">
        <v>108</v>
      </c>
      <c r="G1126" t="s">
        <v>105</v>
      </c>
    </row>
    <row r="1127" spans="1:7" x14ac:dyDescent="0.25">
      <c r="A1127" s="2">
        <v>37631</v>
      </c>
      <c r="B1127">
        <v>2003</v>
      </c>
      <c r="C1127" s="1" t="s">
        <v>160</v>
      </c>
      <c r="D1127">
        <v>2</v>
      </c>
      <c r="E1127">
        <v>1</v>
      </c>
      <c r="F1127" t="s">
        <v>108</v>
      </c>
      <c r="G1127" t="s">
        <v>106</v>
      </c>
    </row>
    <row r="1128" spans="1:7" x14ac:dyDescent="0.25">
      <c r="A1128" s="2">
        <v>37632</v>
      </c>
      <c r="B1128">
        <v>2003</v>
      </c>
      <c r="C1128" s="1" t="s">
        <v>160</v>
      </c>
      <c r="D1128">
        <v>2</v>
      </c>
      <c r="E1128">
        <v>1</v>
      </c>
      <c r="F1128" t="s">
        <v>108</v>
      </c>
      <c r="G1128" t="s">
        <v>107</v>
      </c>
    </row>
    <row r="1129" spans="1:7" x14ac:dyDescent="0.25">
      <c r="A1129" s="2">
        <v>37633</v>
      </c>
      <c r="B1129">
        <v>2003</v>
      </c>
      <c r="C1129" s="1" t="s">
        <v>160</v>
      </c>
      <c r="D1129">
        <v>3</v>
      </c>
      <c r="E1129">
        <v>1</v>
      </c>
      <c r="F1129" t="s">
        <v>108</v>
      </c>
      <c r="G1129" t="s">
        <v>101</v>
      </c>
    </row>
    <row r="1130" spans="1:7" x14ac:dyDescent="0.25">
      <c r="A1130" s="2">
        <v>37634</v>
      </c>
      <c r="B1130">
        <v>2003</v>
      </c>
      <c r="C1130" s="1" t="s">
        <v>160</v>
      </c>
      <c r="D1130">
        <v>3</v>
      </c>
      <c r="E1130">
        <v>1</v>
      </c>
      <c r="F1130" t="s">
        <v>108</v>
      </c>
      <c r="G1130" t="s">
        <v>102</v>
      </c>
    </row>
    <row r="1131" spans="1:7" x14ac:dyDescent="0.25">
      <c r="A1131" s="2">
        <v>37635</v>
      </c>
      <c r="B1131">
        <v>2003</v>
      </c>
      <c r="C1131" s="1" t="s">
        <v>160</v>
      </c>
      <c r="D1131">
        <v>3</v>
      </c>
      <c r="E1131">
        <v>1</v>
      </c>
      <c r="F1131" t="s">
        <v>108</v>
      </c>
      <c r="G1131" t="s">
        <v>103</v>
      </c>
    </row>
    <row r="1132" spans="1:7" x14ac:dyDescent="0.25">
      <c r="A1132" s="2">
        <v>37636</v>
      </c>
      <c r="B1132">
        <v>2003</v>
      </c>
      <c r="C1132" s="1" t="s">
        <v>160</v>
      </c>
      <c r="D1132">
        <v>3</v>
      </c>
      <c r="E1132">
        <v>1</v>
      </c>
      <c r="F1132" t="s">
        <v>108</v>
      </c>
      <c r="G1132" t="s">
        <v>104</v>
      </c>
    </row>
    <row r="1133" spans="1:7" x14ac:dyDescent="0.25">
      <c r="A1133" s="2">
        <v>37637</v>
      </c>
      <c r="B1133">
        <v>2003</v>
      </c>
      <c r="C1133" s="1" t="s">
        <v>160</v>
      </c>
      <c r="D1133">
        <v>3</v>
      </c>
      <c r="E1133">
        <v>1</v>
      </c>
      <c r="F1133" t="s">
        <v>108</v>
      </c>
      <c r="G1133" t="s">
        <v>105</v>
      </c>
    </row>
    <row r="1134" spans="1:7" x14ac:dyDescent="0.25">
      <c r="A1134" s="2">
        <v>37638</v>
      </c>
      <c r="B1134">
        <v>2003</v>
      </c>
      <c r="C1134" s="1" t="s">
        <v>160</v>
      </c>
      <c r="D1134">
        <v>3</v>
      </c>
      <c r="E1134">
        <v>1</v>
      </c>
      <c r="F1134" t="s">
        <v>108</v>
      </c>
      <c r="G1134" t="s">
        <v>106</v>
      </c>
    </row>
    <row r="1135" spans="1:7" x14ac:dyDescent="0.25">
      <c r="A1135" s="2">
        <v>37639</v>
      </c>
      <c r="B1135">
        <v>2003</v>
      </c>
      <c r="C1135" s="1" t="s">
        <v>160</v>
      </c>
      <c r="D1135">
        <v>3</v>
      </c>
      <c r="E1135">
        <v>1</v>
      </c>
      <c r="F1135" t="s">
        <v>108</v>
      </c>
      <c r="G1135" t="s">
        <v>107</v>
      </c>
    </row>
    <row r="1136" spans="1:7" x14ac:dyDescent="0.25">
      <c r="A1136" s="2">
        <v>37640</v>
      </c>
      <c r="B1136">
        <v>2003</v>
      </c>
      <c r="C1136" s="1" t="s">
        <v>160</v>
      </c>
      <c r="D1136">
        <v>4</v>
      </c>
      <c r="E1136">
        <v>1</v>
      </c>
      <c r="F1136" t="s">
        <v>108</v>
      </c>
      <c r="G1136" t="s">
        <v>101</v>
      </c>
    </row>
    <row r="1137" spans="1:7" x14ac:dyDescent="0.25">
      <c r="A1137" s="2">
        <v>37641</v>
      </c>
      <c r="B1137">
        <v>2003</v>
      </c>
      <c r="C1137" s="1" t="s">
        <v>160</v>
      </c>
      <c r="D1137">
        <v>4</v>
      </c>
      <c r="E1137">
        <v>1</v>
      </c>
      <c r="F1137" t="s">
        <v>108</v>
      </c>
      <c r="G1137" t="s">
        <v>102</v>
      </c>
    </row>
    <row r="1138" spans="1:7" x14ac:dyDescent="0.25">
      <c r="A1138" s="2">
        <v>37642</v>
      </c>
      <c r="B1138">
        <v>2003</v>
      </c>
      <c r="C1138" s="1" t="s">
        <v>160</v>
      </c>
      <c r="D1138">
        <v>4</v>
      </c>
      <c r="E1138">
        <v>1</v>
      </c>
      <c r="F1138" t="s">
        <v>108</v>
      </c>
      <c r="G1138" t="s">
        <v>103</v>
      </c>
    </row>
    <row r="1139" spans="1:7" x14ac:dyDescent="0.25">
      <c r="A1139" s="2">
        <v>37643</v>
      </c>
      <c r="B1139">
        <v>2003</v>
      </c>
      <c r="C1139" s="1" t="s">
        <v>160</v>
      </c>
      <c r="D1139">
        <v>4</v>
      </c>
      <c r="E1139">
        <v>1</v>
      </c>
      <c r="F1139" t="s">
        <v>108</v>
      </c>
      <c r="G1139" t="s">
        <v>104</v>
      </c>
    </row>
    <row r="1140" spans="1:7" x14ac:dyDescent="0.25">
      <c r="A1140" s="2">
        <v>37644</v>
      </c>
      <c r="B1140">
        <v>2003</v>
      </c>
      <c r="C1140" s="1" t="s">
        <v>160</v>
      </c>
      <c r="D1140">
        <v>4</v>
      </c>
      <c r="E1140">
        <v>1</v>
      </c>
      <c r="F1140" t="s">
        <v>108</v>
      </c>
      <c r="G1140" t="s">
        <v>105</v>
      </c>
    </row>
    <row r="1141" spans="1:7" x14ac:dyDescent="0.25">
      <c r="A1141" s="2">
        <v>37645</v>
      </c>
      <c r="B1141">
        <v>2003</v>
      </c>
      <c r="C1141" s="1" t="s">
        <v>160</v>
      </c>
      <c r="D1141">
        <v>4</v>
      </c>
      <c r="E1141">
        <v>1</v>
      </c>
      <c r="F1141" t="s">
        <v>108</v>
      </c>
      <c r="G1141" t="s">
        <v>106</v>
      </c>
    </row>
    <row r="1142" spans="1:7" x14ac:dyDescent="0.25">
      <c r="A1142" s="2">
        <v>37646</v>
      </c>
      <c r="B1142">
        <v>2003</v>
      </c>
      <c r="C1142" s="1" t="s">
        <v>160</v>
      </c>
      <c r="D1142">
        <v>4</v>
      </c>
      <c r="E1142">
        <v>1</v>
      </c>
      <c r="F1142" t="s">
        <v>108</v>
      </c>
      <c r="G1142" t="s">
        <v>107</v>
      </c>
    </row>
    <row r="1143" spans="1:7" x14ac:dyDescent="0.25">
      <c r="A1143" s="2">
        <v>37647</v>
      </c>
      <c r="B1143">
        <v>2003</v>
      </c>
      <c r="C1143" s="1" t="s">
        <v>160</v>
      </c>
      <c r="D1143">
        <v>5</v>
      </c>
      <c r="E1143">
        <v>1</v>
      </c>
      <c r="F1143" t="s">
        <v>108</v>
      </c>
      <c r="G1143" t="s">
        <v>101</v>
      </c>
    </row>
    <row r="1144" spans="1:7" x14ac:dyDescent="0.25">
      <c r="A1144" s="2">
        <v>37648</v>
      </c>
      <c r="B1144">
        <v>2003</v>
      </c>
      <c r="C1144" s="1" t="s">
        <v>160</v>
      </c>
      <c r="D1144">
        <v>5</v>
      </c>
      <c r="E1144">
        <v>1</v>
      </c>
      <c r="F1144" t="s">
        <v>108</v>
      </c>
      <c r="G1144" t="s">
        <v>102</v>
      </c>
    </row>
    <row r="1145" spans="1:7" x14ac:dyDescent="0.25">
      <c r="A1145" s="2">
        <v>37649</v>
      </c>
      <c r="B1145">
        <v>2003</v>
      </c>
      <c r="C1145" s="1" t="s">
        <v>160</v>
      </c>
      <c r="D1145">
        <v>5</v>
      </c>
      <c r="E1145">
        <v>1</v>
      </c>
      <c r="F1145" t="s">
        <v>108</v>
      </c>
      <c r="G1145" t="s">
        <v>103</v>
      </c>
    </row>
    <row r="1146" spans="1:7" x14ac:dyDescent="0.25">
      <c r="A1146" s="2">
        <v>37650</v>
      </c>
      <c r="B1146">
        <v>2003</v>
      </c>
      <c r="C1146" s="1" t="s">
        <v>160</v>
      </c>
      <c r="D1146">
        <v>5</v>
      </c>
      <c r="E1146">
        <v>1</v>
      </c>
      <c r="F1146" t="s">
        <v>108</v>
      </c>
      <c r="G1146" t="s">
        <v>104</v>
      </c>
    </row>
    <row r="1147" spans="1:7" x14ac:dyDescent="0.25">
      <c r="A1147" s="2">
        <v>37651</v>
      </c>
      <c r="B1147">
        <v>2003</v>
      </c>
      <c r="C1147" s="1" t="s">
        <v>160</v>
      </c>
      <c r="D1147">
        <v>5</v>
      </c>
      <c r="E1147">
        <v>1</v>
      </c>
      <c r="F1147" t="s">
        <v>108</v>
      </c>
      <c r="G1147" t="s">
        <v>105</v>
      </c>
    </row>
    <row r="1148" spans="1:7" x14ac:dyDescent="0.25">
      <c r="A1148" s="2">
        <v>37652</v>
      </c>
      <c r="B1148">
        <v>2003</v>
      </c>
      <c r="C1148" s="1" t="s">
        <v>160</v>
      </c>
      <c r="D1148">
        <v>5</v>
      </c>
      <c r="E1148">
        <v>1</v>
      </c>
      <c r="F1148" t="s">
        <v>108</v>
      </c>
      <c r="G1148" t="s">
        <v>106</v>
      </c>
    </row>
    <row r="1149" spans="1:7" x14ac:dyDescent="0.25">
      <c r="A1149" s="2">
        <v>37653</v>
      </c>
      <c r="B1149">
        <v>2003</v>
      </c>
      <c r="C1149" s="1" t="s">
        <v>160</v>
      </c>
      <c r="D1149">
        <v>5</v>
      </c>
      <c r="E1149">
        <v>2</v>
      </c>
      <c r="F1149" t="s">
        <v>109</v>
      </c>
      <c r="G1149" t="s">
        <v>107</v>
      </c>
    </row>
    <row r="1150" spans="1:7" x14ac:dyDescent="0.25">
      <c r="A1150" s="2">
        <v>37654</v>
      </c>
      <c r="B1150">
        <v>2003</v>
      </c>
      <c r="C1150" s="1" t="s">
        <v>160</v>
      </c>
      <c r="D1150">
        <v>6</v>
      </c>
      <c r="E1150">
        <v>2</v>
      </c>
      <c r="F1150" t="s">
        <v>109</v>
      </c>
      <c r="G1150" t="s">
        <v>101</v>
      </c>
    </row>
    <row r="1151" spans="1:7" x14ac:dyDescent="0.25">
      <c r="A1151" s="2">
        <v>37655</v>
      </c>
      <c r="B1151">
        <v>2003</v>
      </c>
      <c r="C1151" s="1" t="s">
        <v>160</v>
      </c>
      <c r="D1151">
        <v>6</v>
      </c>
      <c r="E1151">
        <v>2</v>
      </c>
      <c r="F1151" t="s">
        <v>109</v>
      </c>
      <c r="G1151" t="s">
        <v>102</v>
      </c>
    </row>
    <row r="1152" spans="1:7" x14ac:dyDescent="0.25">
      <c r="A1152" s="2">
        <v>37656</v>
      </c>
      <c r="B1152">
        <v>2003</v>
      </c>
      <c r="C1152" s="1" t="s">
        <v>160</v>
      </c>
      <c r="D1152">
        <v>6</v>
      </c>
      <c r="E1152">
        <v>2</v>
      </c>
      <c r="F1152" t="s">
        <v>109</v>
      </c>
      <c r="G1152" t="s">
        <v>103</v>
      </c>
    </row>
    <row r="1153" spans="1:7" x14ac:dyDescent="0.25">
      <c r="A1153" s="2">
        <v>37657</v>
      </c>
      <c r="B1153">
        <v>2003</v>
      </c>
      <c r="C1153" s="1" t="s">
        <v>160</v>
      </c>
      <c r="D1153">
        <v>6</v>
      </c>
      <c r="E1153">
        <v>2</v>
      </c>
      <c r="F1153" t="s">
        <v>109</v>
      </c>
      <c r="G1153" t="s">
        <v>104</v>
      </c>
    </row>
    <row r="1154" spans="1:7" x14ac:dyDescent="0.25">
      <c r="A1154" s="2">
        <v>37658</v>
      </c>
      <c r="B1154">
        <v>2003</v>
      </c>
      <c r="C1154" s="1" t="s">
        <v>160</v>
      </c>
      <c r="D1154">
        <v>6</v>
      </c>
      <c r="E1154">
        <v>2</v>
      </c>
      <c r="F1154" t="s">
        <v>109</v>
      </c>
      <c r="G1154" t="s">
        <v>105</v>
      </c>
    </row>
    <row r="1155" spans="1:7" x14ac:dyDescent="0.25">
      <c r="A1155" s="2">
        <v>37659</v>
      </c>
      <c r="B1155">
        <v>2003</v>
      </c>
      <c r="C1155" s="1" t="s">
        <v>160</v>
      </c>
      <c r="D1155">
        <v>6</v>
      </c>
      <c r="E1155">
        <v>2</v>
      </c>
      <c r="F1155" t="s">
        <v>109</v>
      </c>
      <c r="G1155" t="s">
        <v>106</v>
      </c>
    </row>
    <row r="1156" spans="1:7" x14ac:dyDescent="0.25">
      <c r="A1156" s="2">
        <v>37660</v>
      </c>
      <c r="B1156">
        <v>2003</v>
      </c>
      <c r="C1156" s="1" t="s">
        <v>160</v>
      </c>
      <c r="D1156">
        <v>6</v>
      </c>
      <c r="E1156">
        <v>2</v>
      </c>
      <c r="F1156" t="s">
        <v>109</v>
      </c>
      <c r="G1156" t="s">
        <v>107</v>
      </c>
    </row>
    <row r="1157" spans="1:7" x14ac:dyDescent="0.25">
      <c r="A1157" s="2">
        <v>37661</v>
      </c>
      <c r="B1157">
        <v>2003</v>
      </c>
      <c r="C1157" s="1" t="s">
        <v>160</v>
      </c>
      <c r="D1157">
        <v>7</v>
      </c>
      <c r="E1157">
        <v>2</v>
      </c>
      <c r="F1157" t="s">
        <v>109</v>
      </c>
      <c r="G1157" t="s">
        <v>101</v>
      </c>
    </row>
    <row r="1158" spans="1:7" x14ac:dyDescent="0.25">
      <c r="A1158" s="2">
        <v>37662</v>
      </c>
      <c r="B1158">
        <v>2003</v>
      </c>
      <c r="C1158" s="1" t="s">
        <v>160</v>
      </c>
      <c r="D1158">
        <v>7</v>
      </c>
      <c r="E1158">
        <v>2</v>
      </c>
      <c r="F1158" t="s">
        <v>109</v>
      </c>
      <c r="G1158" t="s">
        <v>102</v>
      </c>
    </row>
    <row r="1159" spans="1:7" x14ac:dyDescent="0.25">
      <c r="A1159" s="2">
        <v>37663</v>
      </c>
      <c r="B1159">
        <v>2003</v>
      </c>
      <c r="C1159" s="1" t="s">
        <v>160</v>
      </c>
      <c r="D1159">
        <v>7</v>
      </c>
      <c r="E1159">
        <v>2</v>
      </c>
      <c r="F1159" t="s">
        <v>109</v>
      </c>
      <c r="G1159" t="s">
        <v>103</v>
      </c>
    </row>
    <row r="1160" spans="1:7" x14ac:dyDescent="0.25">
      <c r="A1160" s="2">
        <v>37664</v>
      </c>
      <c r="B1160">
        <v>2003</v>
      </c>
      <c r="C1160" s="1" t="s">
        <v>160</v>
      </c>
      <c r="D1160">
        <v>7</v>
      </c>
      <c r="E1160">
        <v>2</v>
      </c>
      <c r="F1160" t="s">
        <v>109</v>
      </c>
      <c r="G1160" t="s">
        <v>104</v>
      </c>
    </row>
    <row r="1161" spans="1:7" x14ac:dyDescent="0.25">
      <c r="A1161" s="2">
        <v>37665</v>
      </c>
      <c r="B1161">
        <v>2003</v>
      </c>
      <c r="C1161" s="1" t="s">
        <v>160</v>
      </c>
      <c r="D1161">
        <v>7</v>
      </c>
      <c r="E1161">
        <v>2</v>
      </c>
      <c r="F1161" t="s">
        <v>109</v>
      </c>
      <c r="G1161" t="s">
        <v>105</v>
      </c>
    </row>
    <row r="1162" spans="1:7" x14ac:dyDescent="0.25">
      <c r="A1162" s="2">
        <v>37666</v>
      </c>
      <c r="B1162">
        <v>2003</v>
      </c>
      <c r="C1162" s="1" t="s">
        <v>160</v>
      </c>
      <c r="D1162">
        <v>7</v>
      </c>
      <c r="E1162">
        <v>2</v>
      </c>
      <c r="F1162" t="s">
        <v>109</v>
      </c>
      <c r="G1162" t="s">
        <v>106</v>
      </c>
    </row>
    <row r="1163" spans="1:7" x14ac:dyDescent="0.25">
      <c r="A1163" s="2">
        <v>37667</v>
      </c>
      <c r="B1163">
        <v>2003</v>
      </c>
      <c r="C1163" s="1" t="s">
        <v>160</v>
      </c>
      <c r="D1163">
        <v>7</v>
      </c>
      <c r="E1163">
        <v>2</v>
      </c>
      <c r="F1163" t="s">
        <v>109</v>
      </c>
      <c r="G1163" t="s">
        <v>107</v>
      </c>
    </row>
    <row r="1164" spans="1:7" x14ac:dyDescent="0.25">
      <c r="A1164" s="2">
        <v>37668</v>
      </c>
      <c r="B1164">
        <v>2003</v>
      </c>
      <c r="C1164" s="1" t="s">
        <v>160</v>
      </c>
      <c r="D1164">
        <v>8</v>
      </c>
      <c r="E1164">
        <v>2</v>
      </c>
      <c r="F1164" t="s">
        <v>109</v>
      </c>
      <c r="G1164" t="s">
        <v>101</v>
      </c>
    </row>
    <row r="1165" spans="1:7" x14ac:dyDescent="0.25">
      <c r="A1165" s="2">
        <v>37669</v>
      </c>
      <c r="B1165">
        <v>2003</v>
      </c>
      <c r="C1165" s="1" t="s">
        <v>160</v>
      </c>
      <c r="D1165">
        <v>8</v>
      </c>
      <c r="E1165">
        <v>2</v>
      </c>
      <c r="F1165" t="s">
        <v>109</v>
      </c>
      <c r="G1165" t="s">
        <v>102</v>
      </c>
    </row>
    <row r="1166" spans="1:7" x14ac:dyDescent="0.25">
      <c r="A1166" s="2">
        <v>37670</v>
      </c>
      <c r="B1166">
        <v>2003</v>
      </c>
      <c r="C1166" s="1" t="s">
        <v>160</v>
      </c>
      <c r="D1166">
        <v>8</v>
      </c>
      <c r="E1166">
        <v>2</v>
      </c>
      <c r="F1166" t="s">
        <v>109</v>
      </c>
      <c r="G1166" t="s">
        <v>103</v>
      </c>
    </row>
    <row r="1167" spans="1:7" x14ac:dyDescent="0.25">
      <c r="A1167" s="2">
        <v>37671</v>
      </c>
      <c r="B1167">
        <v>2003</v>
      </c>
      <c r="C1167" s="1" t="s">
        <v>160</v>
      </c>
      <c r="D1167">
        <v>8</v>
      </c>
      <c r="E1167">
        <v>2</v>
      </c>
      <c r="F1167" t="s">
        <v>109</v>
      </c>
      <c r="G1167" t="s">
        <v>104</v>
      </c>
    </row>
    <row r="1168" spans="1:7" x14ac:dyDescent="0.25">
      <c r="A1168" s="2">
        <v>37672</v>
      </c>
      <c r="B1168">
        <v>2003</v>
      </c>
      <c r="C1168" s="1" t="s">
        <v>160</v>
      </c>
      <c r="D1168">
        <v>8</v>
      </c>
      <c r="E1168">
        <v>2</v>
      </c>
      <c r="F1168" t="s">
        <v>109</v>
      </c>
      <c r="G1168" t="s">
        <v>105</v>
      </c>
    </row>
    <row r="1169" spans="1:7" x14ac:dyDescent="0.25">
      <c r="A1169" s="2">
        <v>37673</v>
      </c>
      <c r="B1169">
        <v>2003</v>
      </c>
      <c r="C1169" s="1" t="s">
        <v>160</v>
      </c>
      <c r="D1169">
        <v>8</v>
      </c>
      <c r="E1169">
        <v>2</v>
      </c>
      <c r="F1169" t="s">
        <v>109</v>
      </c>
      <c r="G1169" t="s">
        <v>106</v>
      </c>
    </row>
    <row r="1170" spans="1:7" x14ac:dyDescent="0.25">
      <c r="A1170" s="2">
        <v>37674</v>
      </c>
      <c r="B1170">
        <v>2003</v>
      </c>
      <c r="C1170" s="1" t="s">
        <v>160</v>
      </c>
      <c r="D1170">
        <v>8</v>
      </c>
      <c r="E1170">
        <v>2</v>
      </c>
      <c r="F1170" t="s">
        <v>109</v>
      </c>
      <c r="G1170" t="s">
        <v>107</v>
      </c>
    </row>
    <row r="1171" spans="1:7" x14ac:dyDescent="0.25">
      <c r="A1171" s="2">
        <v>37675</v>
      </c>
      <c r="B1171">
        <v>2003</v>
      </c>
      <c r="C1171" s="1" t="s">
        <v>160</v>
      </c>
      <c r="D1171">
        <v>9</v>
      </c>
      <c r="E1171">
        <v>2</v>
      </c>
      <c r="F1171" t="s">
        <v>109</v>
      </c>
      <c r="G1171" t="s">
        <v>101</v>
      </c>
    </row>
    <row r="1172" spans="1:7" x14ac:dyDescent="0.25">
      <c r="A1172" s="2">
        <v>37676</v>
      </c>
      <c r="B1172">
        <v>2003</v>
      </c>
      <c r="C1172" s="1" t="s">
        <v>160</v>
      </c>
      <c r="D1172">
        <v>9</v>
      </c>
      <c r="E1172">
        <v>2</v>
      </c>
      <c r="F1172" t="s">
        <v>109</v>
      </c>
      <c r="G1172" t="s">
        <v>102</v>
      </c>
    </row>
    <row r="1173" spans="1:7" x14ac:dyDescent="0.25">
      <c r="A1173" s="2">
        <v>37677</v>
      </c>
      <c r="B1173">
        <v>2003</v>
      </c>
      <c r="C1173" s="1" t="s">
        <v>160</v>
      </c>
      <c r="D1173">
        <v>9</v>
      </c>
      <c r="E1173">
        <v>2</v>
      </c>
      <c r="F1173" t="s">
        <v>109</v>
      </c>
      <c r="G1173" t="s">
        <v>103</v>
      </c>
    </row>
    <row r="1174" spans="1:7" x14ac:dyDescent="0.25">
      <c r="A1174" s="2">
        <v>37678</v>
      </c>
      <c r="B1174">
        <v>2003</v>
      </c>
      <c r="C1174" s="1" t="s">
        <v>160</v>
      </c>
      <c r="D1174">
        <v>9</v>
      </c>
      <c r="E1174">
        <v>2</v>
      </c>
      <c r="F1174" t="s">
        <v>109</v>
      </c>
      <c r="G1174" t="s">
        <v>104</v>
      </c>
    </row>
    <row r="1175" spans="1:7" x14ac:dyDescent="0.25">
      <c r="A1175" s="2">
        <v>37679</v>
      </c>
      <c r="B1175">
        <v>2003</v>
      </c>
      <c r="C1175" s="1" t="s">
        <v>160</v>
      </c>
      <c r="D1175">
        <v>9</v>
      </c>
      <c r="E1175">
        <v>2</v>
      </c>
      <c r="F1175" t="s">
        <v>109</v>
      </c>
      <c r="G1175" t="s">
        <v>105</v>
      </c>
    </row>
    <row r="1176" spans="1:7" x14ac:dyDescent="0.25">
      <c r="A1176" s="2">
        <v>37680</v>
      </c>
      <c r="B1176">
        <v>2003</v>
      </c>
      <c r="C1176" s="1" t="s">
        <v>160</v>
      </c>
      <c r="D1176">
        <v>9</v>
      </c>
      <c r="E1176">
        <v>2</v>
      </c>
      <c r="F1176" t="s">
        <v>109</v>
      </c>
      <c r="G1176" t="s">
        <v>106</v>
      </c>
    </row>
    <row r="1177" spans="1:7" x14ac:dyDescent="0.25">
      <c r="A1177" s="2">
        <v>37681</v>
      </c>
      <c r="B1177">
        <v>2003</v>
      </c>
      <c r="C1177" s="1" t="s">
        <v>160</v>
      </c>
      <c r="D1177">
        <v>9</v>
      </c>
      <c r="E1177">
        <v>3</v>
      </c>
      <c r="F1177" t="s">
        <v>110</v>
      </c>
      <c r="G1177" t="s">
        <v>107</v>
      </c>
    </row>
    <row r="1178" spans="1:7" x14ac:dyDescent="0.25">
      <c r="A1178" s="2">
        <v>37682</v>
      </c>
      <c r="B1178">
        <v>2003</v>
      </c>
      <c r="C1178" s="1" t="s">
        <v>160</v>
      </c>
      <c r="D1178">
        <v>10</v>
      </c>
      <c r="E1178">
        <v>3</v>
      </c>
      <c r="F1178" t="s">
        <v>110</v>
      </c>
      <c r="G1178" t="s">
        <v>101</v>
      </c>
    </row>
    <row r="1179" spans="1:7" x14ac:dyDescent="0.25">
      <c r="A1179" s="2">
        <v>37683</v>
      </c>
      <c r="B1179">
        <v>2003</v>
      </c>
      <c r="C1179" s="1" t="s">
        <v>160</v>
      </c>
      <c r="D1179">
        <v>10</v>
      </c>
      <c r="E1179">
        <v>3</v>
      </c>
      <c r="F1179" t="s">
        <v>110</v>
      </c>
      <c r="G1179" t="s">
        <v>102</v>
      </c>
    </row>
    <row r="1180" spans="1:7" x14ac:dyDescent="0.25">
      <c r="A1180" s="2">
        <v>37684</v>
      </c>
      <c r="B1180">
        <v>2003</v>
      </c>
      <c r="C1180" s="1" t="s">
        <v>160</v>
      </c>
      <c r="D1180">
        <v>10</v>
      </c>
      <c r="E1180">
        <v>3</v>
      </c>
      <c r="F1180" t="s">
        <v>110</v>
      </c>
      <c r="G1180" t="s">
        <v>103</v>
      </c>
    </row>
    <row r="1181" spans="1:7" x14ac:dyDescent="0.25">
      <c r="A1181" s="2">
        <v>37685</v>
      </c>
      <c r="B1181">
        <v>2003</v>
      </c>
      <c r="C1181" s="1" t="s">
        <v>160</v>
      </c>
      <c r="D1181">
        <v>10</v>
      </c>
      <c r="E1181">
        <v>3</v>
      </c>
      <c r="F1181" t="s">
        <v>110</v>
      </c>
      <c r="G1181" t="s">
        <v>104</v>
      </c>
    </row>
    <row r="1182" spans="1:7" x14ac:dyDescent="0.25">
      <c r="A1182" s="2">
        <v>37686</v>
      </c>
      <c r="B1182">
        <v>2003</v>
      </c>
      <c r="C1182" s="1" t="s">
        <v>160</v>
      </c>
      <c r="D1182">
        <v>10</v>
      </c>
      <c r="E1182">
        <v>3</v>
      </c>
      <c r="F1182" t="s">
        <v>110</v>
      </c>
      <c r="G1182" t="s">
        <v>105</v>
      </c>
    </row>
    <row r="1183" spans="1:7" x14ac:dyDescent="0.25">
      <c r="A1183" s="2">
        <v>37687</v>
      </c>
      <c r="B1183">
        <v>2003</v>
      </c>
      <c r="C1183" s="1" t="s">
        <v>160</v>
      </c>
      <c r="D1183">
        <v>10</v>
      </c>
      <c r="E1183">
        <v>3</v>
      </c>
      <c r="F1183" t="s">
        <v>110</v>
      </c>
      <c r="G1183" t="s">
        <v>106</v>
      </c>
    </row>
    <row r="1184" spans="1:7" x14ac:dyDescent="0.25">
      <c r="A1184" s="2">
        <v>37688</v>
      </c>
      <c r="B1184">
        <v>2003</v>
      </c>
      <c r="C1184" s="1" t="s">
        <v>160</v>
      </c>
      <c r="D1184">
        <v>10</v>
      </c>
      <c r="E1184">
        <v>3</v>
      </c>
      <c r="F1184" t="s">
        <v>110</v>
      </c>
      <c r="G1184" t="s">
        <v>107</v>
      </c>
    </row>
    <row r="1185" spans="1:7" x14ac:dyDescent="0.25">
      <c r="A1185" s="2">
        <v>37689</v>
      </c>
      <c r="B1185">
        <v>2003</v>
      </c>
      <c r="C1185" s="1" t="s">
        <v>160</v>
      </c>
      <c r="D1185">
        <v>11</v>
      </c>
      <c r="E1185">
        <v>3</v>
      </c>
      <c r="F1185" t="s">
        <v>110</v>
      </c>
      <c r="G1185" t="s">
        <v>101</v>
      </c>
    </row>
    <row r="1186" spans="1:7" x14ac:dyDescent="0.25">
      <c r="A1186" s="2">
        <v>37690</v>
      </c>
      <c r="B1186">
        <v>2003</v>
      </c>
      <c r="C1186" s="1" t="s">
        <v>160</v>
      </c>
      <c r="D1186">
        <v>11</v>
      </c>
      <c r="E1186">
        <v>3</v>
      </c>
      <c r="F1186" t="s">
        <v>110</v>
      </c>
      <c r="G1186" t="s">
        <v>102</v>
      </c>
    </row>
    <row r="1187" spans="1:7" x14ac:dyDescent="0.25">
      <c r="A1187" s="2">
        <v>37691</v>
      </c>
      <c r="B1187">
        <v>2003</v>
      </c>
      <c r="C1187" s="1" t="s">
        <v>160</v>
      </c>
      <c r="D1187">
        <v>11</v>
      </c>
      <c r="E1187">
        <v>3</v>
      </c>
      <c r="F1187" t="s">
        <v>110</v>
      </c>
      <c r="G1187" t="s">
        <v>103</v>
      </c>
    </row>
    <row r="1188" spans="1:7" x14ac:dyDescent="0.25">
      <c r="A1188" s="2">
        <v>37692</v>
      </c>
      <c r="B1188">
        <v>2003</v>
      </c>
      <c r="C1188" s="1" t="s">
        <v>160</v>
      </c>
      <c r="D1188">
        <v>11</v>
      </c>
      <c r="E1188">
        <v>3</v>
      </c>
      <c r="F1188" t="s">
        <v>110</v>
      </c>
      <c r="G1188" t="s">
        <v>104</v>
      </c>
    </row>
    <row r="1189" spans="1:7" x14ac:dyDescent="0.25">
      <c r="A1189" s="2">
        <v>37693</v>
      </c>
      <c r="B1189">
        <v>2003</v>
      </c>
      <c r="C1189" s="1" t="s">
        <v>160</v>
      </c>
      <c r="D1189">
        <v>11</v>
      </c>
      <c r="E1189">
        <v>3</v>
      </c>
      <c r="F1189" t="s">
        <v>110</v>
      </c>
      <c r="G1189" t="s">
        <v>105</v>
      </c>
    </row>
    <row r="1190" spans="1:7" x14ac:dyDescent="0.25">
      <c r="A1190" s="2">
        <v>37694</v>
      </c>
      <c r="B1190">
        <v>2003</v>
      </c>
      <c r="C1190" s="1" t="s">
        <v>160</v>
      </c>
      <c r="D1190">
        <v>11</v>
      </c>
      <c r="E1190">
        <v>3</v>
      </c>
      <c r="F1190" t="s">
        <v>110</v>
      </c>
      <c r="G1190" t="s">
        <v>106</v>
      </c>
    </row>
    <row r="1191" spans="1:7" x14ac:dyDescent="0.25">
      <c r="A1191" s="2">
        <v>37695</v>
      </c>
      <c r="B1191">
        <v>2003</v>
      </c>
      <c r="C1191" s="1" t="s">
        <v>160</v>
      </c>
      <c r="D1191">
        <v>11</v>
      </c>
      <c r="E1191">
        <v>3</v>
      </c>
      <c r="F1191" t="s">
        <v>110</v>
      </c>
      <c r="G1191" t="s">
        <v>107</v>
      </c>
    </row>
    <row r="1192" spans="1:7" x14ac:dyDescent="0.25">
      <c r="A1192" s="2">
        <v>37696</v>
      </c>
      <c r="B1192">
        <v>2003</v>
      </c>
      <c r="C1192" s="1" t="s">
        <v>160</v>
      </c>
      <c r="D1192">
        <v>12</v>
      </c>
      <c r="E1192">
        <v>3</v>
      </c>
      <c r="F1192" t="s">
        <v>110</v>
      </c>
      <c r="G1192" t="s">
        <v>101</v>
      </c>
    </row>
    <row r="1193" spans="1:7" x14ac:dyDescent="0.25">
      <c r="A1193" s="2">
        <v>37697</v>
      </c>
      <c r="B1193">
        <v>2003</v>
      </c>
      <c r="C1193" s="1" t="s">
        <v>160</v>
      </c>
      <c r="D1193">
        <v>12</v>
      </c>
      <c r="E1193">
        <v>3</v>
      </c>
      <c r="F1193" t="s">
        <v>110</v>
      </c>
      <c r="G1193" t="s">
        <v>102</v>
      </c>
    </row>
    <row r="1194" spans="1:7" x14ac:dyDescent="0.25">
      <c r="A1194" s="2">
        <v>37698</v>
      </c>
      <c r="B1194">
        <v>2003</v>
      </c>
      <c r="C1194" s="1" t="s">
        <v>160</v>
      </c>
      <c r="D1194">
        <v>12</v>
      </c>
      <c r="E1194">
        <v>3</v>
      </c>
      <c r="F1194" t="s">
        <v>110</v>
      </c>
      <c r="G1194" t="s">
        <v>103</v>
      </c>
    </row>
    <row r="1195" spans="1:7" x14ac:dyDescent="0.25">
      <c r="A1195" s="2">
        <v>37699</v>
      </c>
      <c r="B1195">
        <v>2003</v>
      </c>
      <c r="C1195" s="1" t="s">
        <v>160</v>
      </c>
      <c r="D1195">
        <v>12</v>
      </c>
      <c r="E1195">
        <v>3</v>
      </c>
      <c r="F1195" t="s">
        <v>110</v>
      </c>
      <c r="G1195" t="s">
        <v>104</v>
      </c>
    </row>
    <row r="1196" spans="1:7" x14ac:dyDescent="0.25">
      <c r="A1196" s="2">
        <v>37700</v>
      </c>
      <c r="B1196">
        <v>2003</v>
      </c>
      <c r="C1196" s="1" t="s">
        <v>160</v>
      </c>
      <c r="D1196">
        <v>12</v>
      </c>
      <c r="E1196">
        <v>3</v>
      </c>
      <c r="F1196" t="s">
        <v>110</v>
      </c>
      <c r="G1196" t="s">
        <v>105</v>
      </c>
    </row>
    <row r="1197" spans="1:7" x14ac:dyDescent="0.25">
      <c r="A1197" s="2">
        <v>37701</v>
      </c>
      <c r="B1197">
        <v>2003</v>
      </c>
      <c r="C1197" s="1" t="s">
        <v>160</v>
      </c>
      <c r="D1197">
        <v>12</v>
      </c>
      <c r="E1197">
        <v>3</v>
      </c>
      <c r="F1197" t="s">
        <v>110</v>
      </c>
      <c r="G1197" t="s">
        <v>106</v>
      </c>
    </row>
    <row r="1198" spans="1:7" x14ac:dyDescent="0.25">
      <c r="A1198" s="2">
        <v>37702</v>
      </c>
      <c r="B1198">
        <v>2003</v>
      </c>
      <c r="C1198" s="1" t="s">
        <v>160</v>
      </c>
      <c r="D1198">
        <v>12</v>
      </c>
      <c r="E1198">
        <v>3</v>
      </c>
      <c r="F1198" t="s">
        <v>110</v>
      </c>
      <c r="G1198" t="s">
        <v>107</v>
      </c>
    </row>
    <row r="1199" spans="1:7" x14ac:dyDescent="0.25">
      <c r="A1199" s="2">
        <v>37703</v>
      </c>
      <c r="B1199">
        <v>2003</v>
      </c>
      <c r="C1199" s="1" t="s">
        <v>160</v>
      </c>
      <c r="D1199">
        <v>13</v>
      </c>
      <c r="E1199">
        <v>3</v>
      </c>
      <c r="F1199" t="s">
        <v>110</v>
      </c>
      <c r="G1199" t="s">
        <v>101</v>
      </c>
    </row>
    <row r="1200" spans="1:7" x14ac:dyDescent="0.25">
      <c r="A1200" s="2">
        <v>37704</v>
      </c>
      <c r="B1200">
        <v>2003</v>
      </c>
      <c r="C1200" s="1" t="s">
        <v>160</v>
      </c>
      <c r="D1200">
        <v>13</v>
      </c>
      <c r="E1200">
        <v>3</v>
      </c>
      <c r="F1200" t="s">
        <v>110</v>
      </c>
      <c r="G1200" t="s">
        <v>102</v>
      </c>
    </row>
    <row r="1201" spans="1:7" x14ac:dyDescent="0.25">
      <c r="A1201" s="2">
        <v>37705</v>
      </c>
      <c r="B1201">
        <v>2003</v>
      </c>
      <c r="C1201" s="1" t="s">
        <v>160</v>
      </c>
      <c r="D1201">
        <v>13</v>
      </c>
      <c r="E1201">
        <v>3</v>
      </c>
      <c r="F1201" t="s">
        <v>110</v>
      </c>
      <c r="G1201" t="s">
        <v>103</v>
      </c>
    </row>
    <row r="1202" spans="1:7" x14ac:dyDescent="0.25">
      <c r="A1202" s="2">
        <v>37706</v>
      </c>
      <c r="B1202">
        <v>2003</v>
      </c>
      <c r="C1202" s="1" t="s">
        <v>160</v>
      </c>
      <c r="D1202">
        <v>13</v>
      </c>
      <c r="E1202">
        <v>3</v>
      </c>
      <c r="F1202" t="s">
        <v>110</v>
      </c>
      <c r="G1202" t="s">
        <v>104</v>
      </c>
    </row>
    <row r="1203" spans="1:7" x14ac:dyDescent="0.25">
      <c r="A1203" s="2">
        <v>37707</v>
      </c>
      <c r="B1203">
        <v>2003</v>
      </c>
      <c r="C1203" s="1" t="s">
        <v>160</v>
      </c>
      <c r="D1203">
        <v>13</v>
      </c>
      <c r="E1203">
        <v>3</v>
      </c>
      <c r="F1203" t="s">
        <v>110</v>
      </c>
      <c r="G1203" t="s">
        <v>105</v>
      </c>
    </row>
    <row r="1204" spans="1:7" x14ac:dyDescent="0.25">
      <c r="A1204" s="2">
        <v>37708</v>
      </c>
      <c r="B1204">
        <v>2003</v>
      </c>
      <c r="C1204" s="1" t="s">
        <v>160</v>
      </c>
      <c r="D1204">
        <v>13</v>
      </c>
      <c r="E1204">
        <v>3</v>
      </c>
      <c r="F1204" t="s">
        <v>110</v>
      </c>
      <c r="G1204" t="s">
        <v>106</v>
      </c>
    </row>
    <row r="1205" spans="1:7" x14ac:dyDescent="0.25">
      <c r="A1205" s="2">
        <v>37709</v>
      </c>
      <c r="B1205">
        <v>2003</v>
      </c>
      <c r="C1205" s="1" t="s">
        <v>160</v>
      </c>
      <c r="D1205">
        <v>13</v>
      </c>
      <c r="E1205">
        <v>3</v>
      </c>
      <c r="F1205" t="s">
        <v>110</v>
      </c>
      <c r="G1205" t="s">
        <v>107</v>
      </c>
    </row>
    <row r="1206" spans="1:7" x14ac:dyDescent="0.25">
      <c r="A1206" s="2">
        <v>37710</v>
      </c>
      <c r="B1206">
        <v>2003</v>
      </c>
      <c r="C1206" s="1" t="s">
        <v>160</v>
      </c>
      <c r="D1206">
        <v>14</v>
      </c>
      <c r="E1206">
        <v>3</v>
      </c>
      <c r="F1206" t="s">
        <v>110</v>
      </c>
      <c r="G1206" t="s">
        <v>101</v>
      </c>
    </row>
    <row r="1207" spans="1:7" x14ac:dyDescent="0.25">
      <c r="A1207" s="2">
        <v>37711</v>
      </c>
      <c r="B1207">
        <v>2003</v>
      </c>
      <c r="C1207" s="1" t="s">
        <v>160</v>
      </c>
      <c r="D1207">
        <v>14</v>
      </c>
      <c r="E1207">
        <v>3</v>
      </c>
      <c r="F1207" t="s">
        <v>110</v>
      </c>
      <c r="G1207" t="s">
        <v>102</v>
      </c>
    </row>
    <row r="1208" spans="1:7" x14ac:dyDescent="0.25">
      <c r="A1208" s="2">
        <v>37712</v>
      </c>
      <c r="B1208">
        <v>2003</v>
      </c>
      <c r="C1208" s="1" t="s">
        <v>161</v>
      </c>
      <c r="D1208">
        <v>14</v>
      </c>
      <c r="E1208">
        <v>4</v>
      </c>
      <c r="F1208" t="s">
        <v>111</v>
      </c>
      <c r="G1208" t="s">
        <v>103</v>
      </c>
    </row>
    <row r="1209" spans="1:7" x14ac:dyDescent="0.25">
      <c r="A1209" s="2">
        <v>37713</v>
      </c>
      <c r="B1209">
        <v>2003</v>
      </c>
      <c r="C1209" s="1" t="s">
        <v>161</v>
      </c>
      <c r="D1209">
        <v>14</v>
      </c>
      <c r="E1209">
        <v>4</v>
      </c>
      <c r="F1209" t="s">
        <v>111</v>
      </c>
      <c r="G1209" t="s">
        <v>104</v>
      </c>
    </row>
    <row r="1210" spans="1:7" x14ac:dyDescent="0.25">
      <c r="A1210" s="2">
        <v>37714</v>
      </c>
      <c r="B1210">
        <v>2003</v>
      </c>
      <c r="C1210" s="1" t="s">
        <v>161</v>
      </c>
      <c r="D1210">
        <v>14</v>
      </c>
      <c r="E1210">
        <v>4</v>
      </c>
      <c r="F1210" t="s">
        <v>111</v>
      </c>
      <c r="G1210" t="s">
        <v>105</v>
      </c>
    </row>
    <row r="1211" spans="1:7" x14ac:dyDescent="0.25">
      <c r="A1211" s="2">
        <v>37715</v>
      </c>
      <c r="B1211">
        <v>2003</v>
      </c>
      <c r="C1211" s="1" t="s">
        <v>161</v>
      </c>
      <c r="D1211">
        <v>14</v>
      </c>
      <c r="E1211">
        <v>4</v>
      </c>
      <c r="F1211" t="s">
        <v>111</v>
      </c>
      <c r="G1211" t="s">
        <v>106</v>
      </c>
    </row>
    <row r="1212" spans="1:7" x14ac:dyDescent="0.25">
      <c r="A1212" s="2">
        <v>37716</v>
      </c>
      <c r="B1212">
        <v>2003</v>
      </c>
      <c r="C1212" s="1" t="s">
        <v>161</v>
      </c>
      <c r="D1212">
        <v>14</v>
      </c>
      <c r="E1212">
        <v>4</v>
      </c>
      <c r="F1212" t="s">
        <v>111</v>
      </c>
      <c r="G1212" t="s">
        <v>107</v>
      </c>
    </row>
    <row r="1213" spans="1:7" x14ac:dyDescent="0.25">
      <c r="A1213" s="2">
        <v>37717</v>
      </c>
      <c r="B1213">
        <v>2003</v>
      </c>
      <c r="C1213" s="1" t="s">
        <v>161</v>
      </c>
      <c r="D1213">
        <v>15</v>
      </c>
      <c r="E1213">
        <v>4</v>
      </c>
      <c r="F1213" t="s">
        <v>111</v>
      </c>
      <c r="G1213" t="s">
        <v>101</v>
      </c>
    </row>
    <row r="1214" spans="1:7" x14ac:dyDescent="0.25">
      <c r="A1214" s="2">
        <v>37718</v>
      </c>
      <c r="B1214">
        <v>2003</v>
      </c>
      <c r="C1214" s="1" t="s">
        <v>161</v>
      </c>
      <c r="D1214">
        <v>15</v>
      </c>
      <c r="E1214">
        <v>4</v>
      </c>
      <c r="F1214" t="s">
        <v>111</v>
      </c>
      <c r="G1214" t="s">
        <v>102</v>
      </c>
    </row>
    <row r="1215" spans="1:7" x14ac:dyDescent="0.25">
      <c r="A1215" s="2">
        <v>37719</v>
      </c>
      <c r="B1215">
        <v>2003</v>
      </c>
      <c r="C1215" s="1" t="s">
        <v>161</v>
      </c>
      <c r="D1215">
        <v>15</v>
      </c>
      <c r="E1215">
        <v>4</v>
      </c>
      <c r="F1215" t="s">
        <v>111</v>
      </c>
      <c r="G1215" t="s">
        <v>103</v>
      </c>
    </row>
    <row r="1216" spans="1:7" x14ac:dyDescent="0.25">
      <c r="A1216" s="2">
        <v>37720</v>
      </c>
      <c r="B1216">
        <v>2003</v>
      </c>
      <c r="C1216" s="1" t="s">
        <v>161</v>
      </c>
      <c r="D1216">
        <v>15</v>
      </c>
      <c r="E1216">
        <v>4</v>
      </c>
      <c r="F1216" t="s">
        <v>111</v>
      </c>
      <c r="G1216" t="s">
        <v>104</v>
      </c>
    </row>
    <row r="1217" spans="1:7" x14ac:dyDescent="0.25">
      <c r="A1217" s="2">
        <v>37721</v>
      </c>
      <c r="B1217">
        <v>2003</v>
      </c>
      <c r="C1217" s="1" t="s">
        <v>161</v>
      </c>
      <c r="D1217">
        <v>15</v>
      </c>
      <c r="E1217">
        <v>4</v>
      </c>
      <c r="F1217" t="s">
        <v>111</v>
      </c>
      <c r="G1217" t="s">
        <v>105</v>
      </c>
    </row>
    <row r="1218" spans="1:7" x14ac:dyDescent="0.25">
      <c r="A1218" s="2">
        <v>37722</v>
      </c>
      <c r="B1218">
        <v>2003</v>
      </c>
      <c r="C1218" s="1" t="s">
        <v>161</v>
      </c>
      <c r="D1218">
        <v>15</v>
      </c>
      <c r="E1218">
        <v>4</v>
      </c>
      <c r="F1218" t="s">
        <v>111</v>
      </c>
      <c r="G1218" t="s">
        <v>106</v>
      </c>
    </row>
    <row r="1219" spans="1:7" x14ac:dyDescent="0.25">
      <c r="A1219" s="2">
        <v>37723</v>
      </c>
      <c r="B1219">
        <v>2003</v>
      </c>
      <c r="C1219" s="1" t="s">
        <v>161</v>
      </c>
      <c r="D1219">
        <v>15</v>
      </c>
      <c r="E1219">
        <v>4</v>
      </c>
      <c r="F1219" t="s">
        <v>111</v>
      </c>
      <c r="G1219" t="s">
        <v>107</v>
      </c>
    </row>
    <row r="1220" spans="1:7" x14ac:dyDescent="0.25">
      <c r="A1220" s="2">
        <v>37724</v>
      </c>
      <c r="B1220">
        <v>2003</v>
      </c>
      <c r="C1220" s="1" t="s">
        <v>161</v>
      </c>
      <c r="D1220">
        <v>16</v>
      </c>
      <c r="E1220">
        <v>4</v>
      </c>
      <c r="F1220" t="s">
        <v>111</v>
      </c>
      <c r="G1220" t="s">
        <v>101</v>
      </c>
    </row>
    <row r="1221" spans="1:7" x14ac:dyDescent="0.25">
      <c r="A1221" s="2">
        <v>37725</v>
      </c>
      <c r="B1221">
        <v>2003</v>
      </c>
      <c r="C1221" s="1" t="s">
        <v>161</v>
      </c>
      <c r="D1221">
        <v>16</v>
      </c>
      <c r="E1221">
        <v>4</v>
      </c>
      <c r="F1221" t="s">
        <v>111</v>
      </c>
      <c r="G1221" t="s">
        <v>102</v>
      </c>
    </row>
    <row r="1222" spans="1:7" x14ac:dyDescent="0.25">
      <c r="A1222" s="2">
        <v>37726</v>
      </c>
      <c r="B1222">
        <v>2003</v>
      </c>
      <c r="C1222" s="1" t="s">
        <v>161</v>
      </c>
      <c r="D1222">
        <v>16</v>
      </c>
      <c r="E1222">
        <v>4</v>
      </c>
      <c r="F1222" t="s">
        <v>111</v>
      </c>
      <c r="G1222" t="s">
        <v>103</v>
      </c>
    </row>
    <row r="1223" spans="1:7" x14ac:dyDescent="0.25">
      <c r="A1223" s="2">
        <v>37727</v>
      </c>
      <c r="B1223">
        <v>2003</v>
      </c>
      <c r="C1223" s="1" t="s">
        <v>161</v>
      </c>
      <c r="D1223">
        <v>16</v>
      </c>
      <c r="E1223">
        <v>4</v>
      </c>
      <c r="F1223" t="s">
        <v>111</v>
      </c>
      <c r="G1223" t="s">
        <v>104</v>
      </c>
    </row>
    <row r="1224" spans="1:7" x14ac:dyDescent="0.25">
      <c r="A1224" s="2">
        <v>37728</v>
      </c>
      <c r="B1224">
        <v>2003</v>
      </c>
      <c r="C1224" s="1" t="s">
        <v>161</v>
      </c>
      <c r="D1224">
        <v>16</v>
      </c>
      <c r="E1224">
        <v>4</v>
      </c>
      <c r="F1224" t="s">
        <v>111</v>
      </c>
      <c r="G1224" t="s">
        <v>105</v>
      </c>
    </row>
    <row r="1225" spans="1:7" x14ac:dyDescent="0.25">
      <c r="A1225" s="2">
        <v>37729</v>
      </c>
      <c r="B1225">
        <v>2003</v>
      </c>
      <c r="C1225" s="1" t="s">
        <v>161</v>
      </c>
      <c r="D1225">
        <v>16</v>
      </c>
      <c r="E1225">
        <v>4</v>
      </c>
      <c r="F1225" t="s">
        <v>111</v>
      </c>
      <c r="G1225" t="s">
        <v>106</v>
      </c>
    </row>
    <row r="1226" spans="1:7" x14ac:dyDescent="0.25">
      <c r="A1226" s="2">
        <v>37730</v>
      </c>
      <c r="B1226">
        <v>2003</v>
      </c>
      <c r="C1226" s="1" t="s">
        <v>161</v>
      </c>
      <c r="D1226">
        <v>16</v>
      </c>
      <c r="E1226">
        <v>4</v>
      </c>
      <c r="F1226" t="s">
        <v>111</v>
      </c>
      <c r="G1226" t="s">
        <v>107</v>
      </c>
    </row>
    <row r="1227" spans="1:7" x14ac:dyDescent="0.25">
      <c r="A1227" s="2">
        <v>37731</v>
      </c>
      <c r="B1227">
        <v>2003</v>
      </c>
      <c r="C1227" s="1" t="s">
        <v>161</v>
      </c>
      <c r="D1227">
        <v>17</v>
      </c>
      <c r="E1227">
        <v>4</v>
      </c>
      <c r="F1227" t="s">
        <v>111</v>
      </c>
      <c r="G1227" t="s">
        <v>101</v>
      </c>
    </row>
    <row r="1228" spans="1:7" x14ac:dyDescent="0.25">
      <c r="A1228" s="2">
        <v>37732</v>
      </c>
      <c r="B1228">
        <v>2003</v>
      </c>
      <c r="C1228" s="1" t="s">
        <v>161</v>
      </c>
      <c r="D1228">
        <v>17</v>
      </c>
      <c r="E1228">
        <v>4</v>
      </c>
      <c r="F1228" t="s">
        <v>111</v>
      </c>
      <c r="G1228" t="s">
        <v>102</v>
      </c>
    </row>
    <row r="1229" spans="1:7" x14ac:dyDescent="0.25">
      <c r="A1229" s="2">
        <v>37733</v>
      </c>
      <c r="B1229">
        <v>2003</v>
      </c>
      <c r="C1229" s="1" t="s">
        <v>161</v>
      </c>
      <c r="D1229">
        <v>17</v>
      </c>
      <c r="E1229">
        <v>4</v>
      </c>
      <c r="F1229" t="s">
        <v>111</v>
      </c>
      <c r="G1229" t="s">
        <v>103</v>
      </c>
    </row>
    <row r="1230" spans="1:7" x14ac:dyDescent="0.25">
      <c r="A1230" s="2">
        <v>37734</v>
      </c>
      <c r="B1230">
        <v>2003</v>
      </c>
      <c r="C1230" s="1" t="s">
        <v>161</v>
      </c>
      <c r="D1230">
        <v>17</v>
      </c>
      <c r="E1230">
        <v>4</v>
      </c>
      <c r="F1230" t="s">
        <v>111</v>
      </c>
      <c r="G1230" t="s">
        <v>104</v>
      </c>
    </row>
    <row r="1231" spans="1:7" x14ac:dyDescent="0.25">
      <c r="A1231" s="2">
        <v>37735</v>
      </c>
      <c r="B1231">
        <v>2003</v>
      </c>
      <c r="C1231" s="1" t="s">
        <v>161</v>
      </c>
      <c r="D1231">
        <v>17</v>
      </c>
      <c r="E1231">
        <v>4</v>
      </c>
      <c r="F1231" t="s">
        <v>111</v>
      </c>
      <c r="G1231" t="s">
        <v>105</v>
      </c>
    </row>
    <row r="1232" spans="1:7" x14ac:dyDescent="0.25">
      <c r="A1232" s="2">
        <v>37736</v>
      </c>
      <c r="B1232">
        <v>2003</v>
      </c>
      <c r="C1232" s="1" t="s">
        <v>161</v>
      </c>
      <c r="D1232">
        <v>17</v>
      </c>
      <c r="E1232">
        <v>4</v>
      </c>
      <c r="F1232" t="s">
        <v>111</v>
      </c>
      <c r="G1232" t="s">
        <v>106</v>
      </c>
    </row>
    <row r="1233" spans="1:7" x14ac:dyDescent="0.25">
      <c r="A1233" s="2">
        <v>37737</v>
      </c>
      <c r="B1233">
        <v>2003</v>
      </c>
      <c r="C1233" s="1" t="s">
        <v>161</v>
      </c>
      <c r="D1233">
        <v>17</v>
      </c>
      <c r="E1233">
        <v>4</v>
      </c>
      <c r="F1233" t="s">
        <v>111</v>
      </c>
      <c r="G1233" t="s">
        <v>107</v>
      </c>
    </row>
    <row r="1234" spans="1:7" x14ac:dyDescent="0.25">
      <c r="A1234" s="2">
        <v>37738</v>
      </c>
      <c r="B1234">
        <v>2003</v>
      </c>
      <c r="C1234" s="1" t="s">
        <v>161</v>
      </c>
      <c r="D1234">
        <v>18</v>
      </c>
      <c r="E1234">
        <v>4</v>
      </c>
      <c r="F1234" t="s">
        <v>111</v>
      </c>
      <c r="G1234" t="s">
        <v>101</v>
      </c>
    </row>
    <row r="1235" spans="1:7" x14ac:dyDescent="0.25">
      <c r="A1235" s="2">
        <v>37739</v>
      </c>
      <c r="B1235">
        <v>2003</v>
      </c>
      <c r="C1235" s="1" t="s">
        <v>161</v>
      </c>
      <c r="D1235">
        <v>18</v>
      </c>
      <c r="E1235">
        <v>4</v>
      </c>
      <c r="F1235" t="s">
        <v>111</v>
      </c>
      <c r="G1235" t="s">
        <v>102</v>
      </c>
    </row>
    <row r="1236" spans="1:7" x14ac:dyDescent="0.25">
      <c r="A1236" s="2">
        <v>37740</v>
      </c>
      <c r="B1236">
        <v>2003</v>
      </c>
      <c r="C1236" s="1" t="s">
        <v>161</v>
      </c>
      <c r="D1236">
        <v>18</v>
      </c>
      <c r="E1236">
        <v>4</v>
      </c>
      <c r="F1236" t="s">
        <v>111</v>
      </c>
      <c r="G1236" t="s">
        <v>103</v>
      </c>
    </row>
    <row r="1237" spans="1:7" x14ac:dyDescent="0.25">
      <c r="A1237" s="2">
        <v>37741</v>
      </c>
      <c r="B1237">
        <v>2003</v>
      </c>
      <c r="C1237" s="1" t="s">
        <v>161</v>
      </c>
      <c r="D1237">
        <v>18</v>
      </c>
      <c r="E1237">
        <v>4</v>
      </c>
      <c r="F1237" t="s">
        <v>111</v>
      </c>
      <c r="G1237" t="s">
        <v>104</v>
      </c>
    </row>
    <row r="1238" spans="1:7" x14ac:dyDescent="0.25">
      <c r="A1238" s="2">
        <v>37742</v>
      </c>
      <c r="B1238">
        <v>2003</v>
      </c>
      <c r="C1238" s="1" t="s">
        <v>161</v>
      </c>
      <c r="D1238">
        <v>18</v>
      </c>
      <c r="E1238">
        <v>5</v>
      </c>
      <c r="F1238" t="s">
        <v>112</v>
      </c>
      <c r="G1238" t="s">
        <v>105</v>
      </c>
    </row>
    <row r="1239" spans="1:7" x14ac:dyDescent="0.25">
      <c r="A1239" s="2">
        <v>37743</v>
      </c>
      <c r="B1239">
        <v>2003</v>
      </c>
      <c r="C1239" s="1" t="s">
        <v>161</v>
      </c>
      <c r="D1239">
        <v>18</v>
      </c>
      <c r="E1239">
        <v>5</v>
      </c>
      <c r="F1239" t="s">
        <v>112</v>
      </c>
      <c r="G1239" t="s">
        <v>106</v>
      </c>
    </row>
    <row r="1240" spans="1:7" x14ac:dyDescent="0.25">
      <c r="A1240" s="2">
        <v>37744</v>
      </c>
      <c r="B1240">
        <v>2003</v>
      </c>
      <c r="C1240" s="1" t="s">
        <v>161</v>
      </c>
      <c r="D1240">
        <v>18</v>
      </c>
      <c r="E1240">
        <v>5</v>
      </c>
      <c r="F1240" t="s">
        <v>112</v>
      </c>
      <c r="G1240" t="s">
        <v>107</v>
      </c>
    </row>
    <row r="1241" spans="1:7" x14ac:dyDescent="0.25">
      <c r="A1241" s="2">
        <v>37745</v>
      </c>
      <c r="B1241">
        <v>2003</v>
      </c>
      <c r="C1241" s="1" t="s">
        <v>161</v>
      </c>
      <c r="D1241">
        <v>19</v>
      </c>
      <c r="E1241">
        <v>5</v>
      </c>
      <c r="F1241" t="s">
        <v>112</v>
      </c>
      <c r="G1241" t="s">
        <v>101</v>
      </c>
    </row>
    <row r="1242" spans="1:7" x14ac:dyDescent="0.25">
      <c r="A1242" s="2">
        <v>37746</v>
      </c>
      <c r="B1242">
        <v>2003</v>
      </c>
      <c r="C1242" s="1" t="s">
        <v>161</v>
      </c>
      <c r="D1242">
        <v>19</v>
      </c>
      <c r="E1242">
        <v>5</v>
      </c>
      <c r="F1242" t="s">
        <v>112</v>
      </c>
      <c r="G1242" t="s">
        <v>102</v>
      </c>
    </row>
    <row r="1243" spans="1:7" x14ac:dyDescent="0.25">
      <c r="A1243" s="2">
        <v>37747</v>
      </c>
      <c r="B1243">
        <v>2003</v>
      </c>
      <c r="C1243" s="1" t="s">
        <v>161</v>
      </c>
      <c r="D1243">
        <v>19</v>
      </c>
      <c r="E1243">
        <v>5</v>
      </c>
      <c r="F1243" t="s">
        <v>112</v>
      </c>
      <c r="G1243" t="s">
        <v>103</v>
      </c>
    </row>
    <row r="1244" spans="1:7" x14ac:dyDescent="0.25">
      <c r="A1244" s="2">
        <v>37748</v>
      </c>
      <c r="B1244">
        <v>2003</v>
      </c>
      <c r="C1244" s="1" t="s">
        <v>161</v>
      </c>
      <c r="D1244">
        <v>19</v>
      </c>
      <c r="E1244">
        <v>5</v>
      </c>
      <c r="F1244" t="s">
        <v>112</v>
      </c>
      <c r="G1244" t="s">
        <v>104</v>
      </c>
    </row>
    <row r="1245" spans="1:7" x14ac:dyDescent="0.25">
      <c r="A1245" s="2">
        <v>37749</v>
      </c>
      <c r="B1245">
        <v>2003</v>
      </c>
      <c r="C1245" s="1" t="s">
        <v>161</v>
      </c>
      <c r="D1245">
        <v>19</v>
      </c>
      <c r="E1245">
        <v>5</v>
      </c>
      <c r="F1245" t="s">
        <v>112</v>
      </c>
      <c r="G1245" t="s">
        <v>105</v>
      </c>
    </row>
    <row r="1246" spans="1:7" x14ac:dyDescent="0.25">
      <c r="A1246" s="2">
        <v>37750</v>
      </c>
      <c r="B1246">
        <v>2003</v>
      </c>
      <c r="C1246" s="1" t="s">
        <v>161</v>
      </c>
      <c r="D1246">
        <v>19</v>
      </c>
      <c r="E1246">
        <v>5</v>
      </c>
      <c r="F1246" t="s">
        <v>112</v>
      </c>
      <c r="G1246" t="s">
        <v>106</v>
      </c>
    </row>
    <row r="1247" spans="1:7" x14ac:dyDescent="0.25">
      <c r="A1247" s="2">
        <v>37751</v>
      </c>
      <c r="B1247">
        <v>2003</v>
      </c>
      <c r="C1247" s="1" t="s">
        <v>161</v>
      </c>
      <c r="D1247">
        <v>19</v>
      </c>
      <c r="E1247">
        <v>5</v>
      </c>
      <c r="F1247" t="s">
        <v>112</v>
      </c>
      <c r="G1247" t="s">
        <v>107</v>
      </c>
    </row>
    <row r="1248" spans="1:7" x14ac:dyDescent="0.25">
      <c r="A1248" s="2">
        <v>37752</v>
      </c>
      <c r="B1248">
        <v>2003</v>
      </c>
      <c r="C1248" s="1" t="s">
        <v>161</v>
      </c>
      <c r="D1248">
        <v>20</v>
      </c>
      <c r="E1248">
        <v>5</v>
      </c>
      <c r="F1248" t="s">
        <v>112</v>
      </c>
      <c r="G1248" t="s">
        <v>101</v>
      </c>
    </row>
    <row r="1249" spans="1:7" x14ac:dyDescent="0.25">
      <c r="A1249" s="2">
        <v>37753</v>
      </c>
      <c r="B1249">
        <v>2003</v>
      </c>
      <c r="C1249" s="1" t="s">
        <v>161</v>
      </c>
      <c r="D1249">
        <v>20</v>
      </c>
      <c r="E1249">
        <v>5</v>
      </c>
      <c r="F1249" t="s">
        <v>112</v>
      </c>
      <c r="G1249" t="s">
        <v>102</v>
      </c>
    </row>
    <row r="1250" spans="1:7" x14ac:dyDescent="0.25">
      <c r="A1250" s="2">
        <v>37754</v>
      </c>
      <c r="B1250">
        <v>2003</v>
      </c>
      <c r="C1250" s="1" t="s">
        <v>161</v>
      </c>
      <c r="D1250">
        <v>20</v>
      </c>
      <c r="E1250">
        <v>5</v>
      </c>
      <c r="F1250" t="s">
        <v>112</v>
      </c>
      <c r="G1250" t="s">
        <v>103</v>
      </c>
    </row>
    <row r="1251" spans="1:7" x14ac:dyDescent="0.25">
      <c r="A1251" s="2">
        <v>37755</v>
      </c>
      <c r="B1251">
        <v>2003</v>
      </c>
      <c r="C1251" s="1" t="s">
        <v>161</v>
      </c>
      <c r="D1251">
        <v>20</v>
      </c>
      <c r="E1251">
        <v>5</v>
      </c>
      <c r="F1251" t="s">
        <v>112</v>
      </c>
      <c r="G1251" t="s">
        <v>104</v>
      </c>
    </row>
    <row r="1252" spans="1:7" x14ac:dyDescent="0.25">
      <c r="A1252" s="2">
        <v>37756</v>
      </c>
      <c r="B1252">
        <v>2003</v>
      </c>
      <c r="C1252" s="1" t="s">
        <v>161</v>
      </c>
      <c r="D1252">
        <v>20</v>
      </c>
      <c r="E1252">
        <v>5</v>
      </c>
      <c r="F1252" t="s">
        <v>112</v>
      </c>
      <c r="G1252" t="s">
        <v>105</v>
      </c>
    </row>
    <row r="1253" spans="1:7" x14ac:dyDescent="0.25">
      <c r="A1253" s="2">
        <v>37757</v>
      </c>
      <c r="B1253">
        <v>2003</v>
      </c>
      <c r="C1253" s="1" t="s">
        <v>161</v>
      </c>
      <c r="D1253">
        <v>20</v>
      </c>
      <c r="E1253">
        <v>5</v>
      </c>
      <c r="F1253" t="s">
        <v>112</v>
      </c>
      <c r="G1253" t="s">
        <v>106</v>
      </c>
    </row>
    <row r="1254" spans="1:7" x14ac:dyDescent="0.25">
      <c r="A1254" s="2">
        <v>37758</v>
      </c>
      <c r="B1254">
        <v>2003</v>
      </c>
      <c r="C1254" s="1" t="s">
        <v>161</v>
      </c>
      <c r="D1254">
        <v>20</v>
      </c>
      <c r="E1254">
        <v>5</v>
      </c>
      <c r="F1254" t="s">
        <v>112</v>
      </c>
      <c r="G1254" t="s">
        <v>107</v>
      </c>
    </row>
    <row r="1255" spans="1:7" x14ac:dyDescent="0.25">
      <c r="A1255" s="2">
        <v>37759</v>
      </c>
      <c r="B1255">
        <v>2003</v>
      </c>
      <c r="C1255" s="1" t="s">
        <v>161</v>
      </c>
      <c r="D1255">
        <v>21</v>
      </c>
      <c r="E1255">
        <v>5</v>
      </c>
      <c r="F1255" t="s">
        <v>112</v>
      </c>
      <c r="G1255" t="s">
        <v>101</v>
      </c>
    </row>
    <row r="1256" spans="1:7" x14ac:dyDescent="0.25">
      <c r="A1256" s="2">
        <v>37760</v>
      </c>
      <c r="B1256">
        <v>2003</v>
      </c>
      <c r="C1256" s="1" t="s">
        <v>161</v>
      </c>
      <c r="D1256">
        <v>21</v>
      </c>
      <c r="E1256">
        <v>5</v>
      </c>
      <c r="F1256" t="s">
        <v>112</v>
      </c>
      <c r="G1256" t="s">
        <v>102</v>
      </c>
    </row>
    <row r="1257" spans="1:7" x14ac:dyDescent="0.25">
      <c r="A1257" s="2">
        <v>37761</v>
      </c>
      <c r="B1257">
        <v>2003</v>
      </c>
      <c r="C1257" s="1" t="s">
        <v>161</v>
      </c>
      <c r="D1257">
        <v>21</v>
      </c>
      <c r="E1257">
        <v>5</v>
      </c>
      <c r="F1257" t="s">
        <v>112</v>
      </c>
      <c r="G1257" t="s">
        <v>103</v>
      </c>
    </row>
    <row r="1258" spans="1:7" x14ac:dyDescent="0.25">
      <c r="A1258" s="2">
        <v>37762</v>
      </c>
      <c r="B1258">
        <v>2003</v>
      </c>
      <c r="C1258" s="1" t="s">
        <v>161</v>
      </c>
      <c r="D1258">
        <v>21</v>
      </c>
      <c r="E1258">
        <v>5</v>
      </c>
      <c r="F1258" t="s">
        <v>112</v>
      </c>
      <c r="G1258" t="s">
        <v>104</v>
      </c>
    </row>
    <row r="1259" spans="1:7" x14ac:dyDescent="0.25">
      <c r="A1259" s="2">
        <v>37763</v>
      </c>
      <c r="B1259">
        <v>2003</v>
      </c>
      <c r="C1259" s="1" t="s">
        <v>161</v>
      </c>
      <c r="D1259">
        <v>21</v>
      </c>
      <c r="E1259">
        <v>5</v>
      </c>
      <c r="F1259" t="s">
        <v>112</v>
      </c>
      <c r="G1259" t="s">
        <v>105</v>
      </c>
    </row>
    <row r="1260" spans="1:7" x14ac:dyDescent="0.25">
      <c r="A1260" s="2">
        <v>37764</v>
      </c>
      <c r="B1260">
        <v>2003</v>
      </c>
      <c r="C1260" s="1" t="s">
        <v>161</v>
      </c>
      <c r="D1260">
        <v>21</v>
      </c>
      <c r="E1260">
        <v>5</v>
      </c>
      <c r="F1260" t="s">
        <v>112</v>
      </c>
      <c r="G1260" t="s">
        <v>106</v>
      </c>
    </row>
    <row r="1261" spans="1:7" x14ac:dyDescent="0.25">
      <c r="A1261" s="2">
        <v>37765</v>
      </c>
      <c r="B1261">
        <v>2003</v>
      </c>
      <c r="C1261" s="1" t="s">
        <v>161</v>
      </c>
      <c r="D1261">
        <v>21</v>
      </c>
      <c r="E1261">
        <v>5</v>
      </c>
      <c r="F1261" t="s">
        <v>112</v>
      </c>
      <c r="G1261" t="s">
        <v>107</v>
      </c>
    </row>
    <row r="1262" spans="1:7" x14ac:dyDescent="0.25">
      <c r="A1262" s="2">
        <v>37766</v>
      </c>
      <c r="B1262">
        <v>2003</v>
      </c>
      <c r="C1262" s="1" t="s">
        <v>161</v>
      </c>
      <c r="D1262">
        <v>22</v>
      </c>
      <c r="E1262">
        <v>5</v>
      </c>
      <c r="F1262" t="s">
        <v>112</v>
      </c>
      <c r="G1262" t="s">
        <v>101</v>
      </c>
    </row>
    <row r="1263" spans="1:7" x14ac:dyDescent="0.25">
      <c r="A1263" s="2">
        <v>37767</v>
      </c>
      <c r="B1263">
        <v>2003</v>
      </c>
      <c r="C1263" s="1" t="s">
        <v>161</v>
      </c>
      <c r="D1263">
        <v>22</v>
      </c>
      <c r="E1263">
        <v>5</v>
      </c>
      <c r="F1263" t="s">
        <v>112</v>
      </c>
      <c r="G1263" t="s">
        <v>102</v>
      </c>
    </row>
    <row r="1264" spans="1:7" x14ac:dyDescent="0.25">
      <c r="A1264" s="2">
        <v>37768</v>
      </c>
      <c r="B1264">
        <v>2003</v>
      </c>
      <c r="C1264" s="1" t="s">
        <v>161</v>
      </c>
      <c r="D1264">
        <v>22</v>
      </c>
      <c r="E1264">
        <v>5</v>
      </c>
      <c r="F1264" t="s">
        <v>112</v>
      </c>
      <c r="G1264" t="s">
        <v>103</v>
      </c>
    </row>
    <row r="1265" spans="1:7" x14ac:dyDescent="0.25">
      <c r="A1265" s="2">
        <v>37769</v>
      </c>
      <c r="B1265">
        <v>2003</v>
      </c>
      <c r="C1265" s="1" t="s">
        <v>161</v>
      </c>
      <c r="D1265">
        <v>22</v>
      </c>
      <c r="E1265">
        <v>5</v>
      </c>
      <c r="F1265" t="s">
        <v>112</v>
      </c>
      <c r="G1265" t="s">
        <v>104</v>
      </c>
    </row>
    <row r="1266" spans="1:7" x14ac:dyDescent="0.25">
      <c r="A1266" s="2">
        <v>37770</v>
      </c>
      <c r="B1266">
        <v>2003</v>
      </c>
      <c r="C1266" s="1" t="s">
        <v>161</v>
      </c>
      <c r="D1266">
        <v>22</v>
      </c>
      <c r="E1266">
        <v>5</v>
      </c>
      <c r="F1266" t="s">
        <v>112</v>
      </c>
      <c r="G1266" t="s">
        <v>105</v>
      </c>
    </row>
    <row r="1267" spans="1:7" x14ac:dyDescent="0.25">
      <c r="A1267" s="2">
        <v>37771</v>
      </c>
      <c r="B1267">
        <v>2003</v>
      </c>
      <c r="C1267" s="1" t="s">
        <v>161</v>
      </c>
      <c r="D1267">
        <v>22</v>
      </c>
      <c r="E1267">
        <v>5</v>
      </c>
      <c r="F1267" t="s">
        <v>112</v>
      </c>
      <c r="G1267" t="s">
        <v>106</v>
      </c>
    </row>
    <row r="1268" spans="1:7" x14ac:dyDescent="0.25">
      <c r="A1268" s="2">
        <v>37772</v>
      </c>
      <c r="B1268">
        <v>2003</v>
      </c>
      <c r="C1268" s="1" t="s">
        <v>161</v>
      </c>
      <c r="D1268">
        <v>22</v>
      </c>
      <c r="E1268">
        <v>5</v>
      </c>
      <c r="F1268" t="s">
        <v>112</v>
      </c>
      <c r="G1268" t="s">
        <v>107</v>
      </c>
    </row>
    <row r="1269" spans="1:7" x14ac:dyDescent="0.25">
      <c r="A1269" s="2">
        <v>37773</v>
      </c>
      <c r="B1269">
        <v>2003</v>
      </c>
      <c r="C1269" s="1" t="s">
        <v>161</v>
      </c>
      <c r="D1269">
        <v>23</v>
      </c>
      <c r="E1269">
        <v>6</v>
      </c>
      <c r="F1269" t="s">
        <v>113</v>
      </c>
      <c r="G1269" t="s">
        <v>101</v>
      </c>
    </row>
    <row r="1270" spans="1:7" x14ac:dyDescent="0.25">
      <c r="A1270" s="2">
        <v>37774</v>
      </c>
      <c r="B1270">
        <v>2003</v>
      </c>
      <c r="C1270" s="1" t="s">
        <v>161</v>
      </c>
      <c r="D1270">
        <v>23</v>
      </c>
      <c r="E1270">
        <v>6</v>
      </c>
      <c r="F1270" t="s">
        <v>113</v>
      </c>
      <c r="G1270" t="s">
        <v>102</v>
      </c>
    </row>
    <row r="1271" spans="1:7" x14ac:dyDescent="0.25">
      <c r="A1271" s="2">
        <v>37775</v>
      </c>
      <c r="B1271">
        <v>2003</v>
      </c>
      <c r="C1271" s="1" t="s">
        <v>161</v>
      </c>
      <c r="D1271">
        <v>23</v>
      </c>
      <c r="E1271">
        <v>6</v>
      </c>
      <c r="F1271" t="s">
        <v>113</v>
      </c>
      <c r="G1271" t="s">
        <v>103</v>
      </c>
    </row>
    <row r="1272" spans="1:7" x14ac:dyDescent="0.25">
      <c r="A1272" s="2">
        <v>37776</v>
      </c>
      <c r="B1272">
        <v>2003</v>
      </c>
      <c r="C1272" s="1" t="s">
        <v>161</v>
      </c>
      <c r="D1272">
        <v>23</v>
      </c>
      <c r="E1272">
        <v>6</v>
      </c>
      <c r="F1272" t="s">
        <v>113</v>
      </c>
      <c r="G1272" t="s">
        <v>104</v>
      </c>
    </row>
    <row r="1273" spans="1:7" x14ac:dyDescent="0.25">
      <c r="A1273" s="2">
        <v>37777</v>
      </c>
      <c r="B1273">
        <v>2003</v>
      </c>
      <c r="C1273" s="1" t="s">
        <v>161</v>
      </c>
      <c r="D1273">
        <v>23</v>
      </c>
      <c r="E1273">
        <v>6</v>
      </c>
      <c r="F1273" t="s">
        <v>113</v>
      </c>
      <c r="G1273" t="s">
        <v>105</v>
      </c>
    </row>
    <row r="1274" spans="1:7" x14ac:dyDescent="0.25">
      <c r="A1274" s="2">
        <v>37778</v>
      </c>
      <c r="B1274">
        <v>2003</v>
      </c>
      <c r="C1274" s="1" t="s">
        <v>161</v>
      </c>
      <c r="D1274">
        <v>23</v>
      </c>
      <c r="E1274">
        <v>6</v>
      </c>
      <c r="F1274" t="s">
        <v>113</v>
      </c>
      <c r="G1274" t="s">
        <v>106</v>
      </c>
    </row>
    <row r="1275" spans="1:7" x14ac:dyDescent="0.25">
      <c r="A1275" s="2">
        <v>37779</v>
      </c>
      <c r="B1275">
        <v>2003</v>
      </c>
      <c r="C1275" s="1" t="s">
        <v>161</v>
      </c>
      <c r="D1275">
        <v>23</v>
      </c>
      <c r="E1275">
        <v>6</v>
      </c>
      <c r="F1275" t="s">
        <v>113</v>
      </c>
      <c r="G1275" t="s">
        <v>107</v>
      </c>
    </row>
    <row r="1276" spans="1:7" x14ac:dyDescent="0.25">
      <c r="A1276" s="2">
        <v>37780</v>
      </c>
      <c r="B1276">
        <v>2003</v>
      </c>
      <c r="C1276" s="1" t="s">
        <v>161</v>
      </c>
      <c r="D1276">
        <v>24</v>
      </c>
      <c r="E1276">
        <v>6</v>
      </c>
      <c r="F1276" t="s">
        <v>113</v>
      </c>
      <c r="G1276" t="s">
        <v>101</v>
      </c>
    </row>
    <row r="1277" spans="1:7" x14ac:dyDescent="0.25">
      <c r="A1277" s="2">
        <v>37781</v>
      </c>
      <c r="B1277">
        <v>2003</v>
      </c>
      <c r="C1277" s="1" t="s">
        <v>161</v>
      </c>
      <c r="D1277">
        <v>24</v>
      </c>
      <c r="E1277">
        <v>6</v>
      </c>
      <c r="F1277" t="s">
        <v>113</v>
      </c>
      <c r="G1277" t="s">
        <v>102</v>
      </c>
    </row>
    <row r="1278" spans="1:7" x14ac:dyDescent="0.25">
      <c r="A1278" s="2">
        <v>37782</v>
      </c>
      <c r="B1278">
        <v>2003</v>
      </c>
      <c r="C1278" s="1" t="s">
        <v>161</v>
      </c>
      <c r="D1278">
        <v>24</v>
      </c>
      <c r="E1278">
        <v>6</v>
      </c>
      <c r="F1278" t="s">
        <v>113</v>
      </c>
      <c r="G1278" t="s">
        <v>103</v>
      </c>
    </row>
    <row r="1279" spans="1:7" x14ac:dyDescent="0.25">
      <c r="A1279" s="2">
        <v>37783</v>
      </c>
      <c r="B1279">
        <v>2003</v>
      </c>
      <c r="C1279" s="1" t="s">
        <v>161</v>
      </c>
      <c r="D1279">
        <v>24</v>
      </c>
      <c r="E1279">
        <v>6</v>
      </c>
      <c r="F1279" t="s">
        <v>113</v>
      </c>
      <c r="G1279" t="s">
        <v>104</v>
      </c>
    </row>
    <row r="1280" spans="1:7" x14ac:dyDescent="0.25">
      <c r="A1280" s="2">
        <v>37784</v>
      </c>
      <c r="B1280">
        <v>2003</v>
      </c>
      <c r="C1280" s="1" t="s">
        <v>161</v>
      </c>
      <c r="D1280">
        <v>24</v>
      </c>
      <c r="E1280">
        <v>6</v>
      </c>
      <c r="F1280" t="s">
        <v>113</v>
      </c>
      <c r="G1280" t="s">
        <v>105</v>
      </c>
    </row>
    <row r="1281" spans="1:7" x14ac:dyDescent="0.25">
      <c r="A1281" s="2">
        <v>37785</v>
      </c>
      <c r="B1281">
        <v>2003</v>
      </c>
      <c r="C1281" s="1" t="s">
        <v>161</v>
      </c>
      <c r="D1281">
        <v>24</v>
      </c>
      <c r="E1281">
        <v>6</v>
      </c>
      <c r="F1281" t="s">
        <v>113</v>
      </c>
      <c r="G1281" t="s">
        <v>106</v>
      </c>
    </row>
    <row r="1282" spans="1:7" x14ac:dyDescent="0.25">
      <c r="A1282" s="2">
        <v>37786</v>
      </c>
      <c r="B1282">
        <v>2003</v>
      </c>
      <c r="C1282" s="1" t="s">
        <v>161</v>
      </c>
      <c r="D1282">
        <v>24</v>
      </c>
      <c r="E1282">
        <v>6</v>
      </c>
      <c r="F1282" t="s">
        <v>113</v>
      </c>
      <c r="G1282" t="s">
        <v>107</v>
      </c>
    </row>
    <row r="1283" spans="1:7" x14ac:dyDescent="0.25">
      <c r="A1283" s="2">
        <v>37787</v>
      </c>
      <c r="B1283">
        <v>2003</v>
      </c>
      <c r="C1283" s="1" t="s">
        <v>161</v>
      </c>
      <c r="D1283">
        <v>25</v>
      </c>
      <c r="E1283">
        <v>6</v>
      </c>
      <c r="F1283" t="s">
        <v>113</v>
      </c>
      <c r="G1283" t="s">
        <v>101</v>
      </c>
    </row>
    <row r="1284" spans="1:7" x14ac:dyDescent="0.25">
      <c r="A1284" s="2">
        <v>37788</v>
      </c>
      <c r="B1284">
        <v>2003</v>
      </c>
      <c r="C1284" s="1" t="s">
        <v>161</v>
      </c>
      <c r="D1284">
        <v>25</v>
      </c>
      <c r="E1284">
        <v>6</v>
      </c>
      <c r="F1284" t="s">
        <v>113</v>
      </c>
      <c r="G1284" t="s">
        <v>102</v>
      </c>
    </row>
    <row r="1285" spans="1:7" x14ac:dyDescent="0.25">
      <c r="A1285" s="2">
        <v>37789</v>
      </c>
      <c r="B1285">
        <v>2003</v>
      </c>
      <c r="C1285" s="1" t="s">
        <v>161</v>
      </c>
      <c r="D1285">
        <v>25</v>
      </c>
      <c r="E1285">
        <v>6</v>
      </c>
      <c r="F1285" t="s">
        <v>113</v>
      </c>
      <c r="G1285" t="s">
        <v>103</v>
      </c>
    </row>
    <row r="1286" spans="1:7" x14ac:dyDescent="0.25">
      <c r="A1286" s="2">
        <v>37790</v>
      </c>
      <c r="B1286">
        <v>2003</v>
      </c>
      <c r="C1286" s="1" t="s">
        <v>161</v>
      </c>
      <c r="D1286">
        <v>25</v>
      </c>
      <c r="E1286">
        <v>6</v>
      </c>
      <c r="F1286" t="s">
        <v>113</v>
      </c>
      <c r="G1286" t="s">
        <v>104</v>
      </c>
    </row>
    <row r="1287" spans="1:7" x14ac:dyDescent="0.25">
      <c r="A1287" s="2">
        <v>37791</v>
      </c>
      <c r="B1287">
        <v>2003</v>
      </c>
      <c r="C1287" s="1" t="s">
        <v>161</v>
      </c>
      <c r="D1287">
        <v>25</v>
      </c>
      <c r="E1287">
        <v>6</v>
      </c>
      <c r="F1287" t="s">
        <v>113</v>
      </c>
      <c r="G1287" t="s">
        <v>105</v>
      </c>
    </row>
    <row r="1288" spans="1:7" x14ac:dyDescent="0.25">
      <c r="A1288" s="2">
        <v>37792</v>
      </c>
      <c r="B1288">
        <v>2003</v>
      </c>
      <c r="C1288" s="1" t="s">
        <v>161</v>
      </c>
      <c r="D1288">
        <v>25</v>
      </c>
      <c r="E1288">
        <v>6</v>
      </c>
      <c r="F1288" t="s">
        <v>113</v>
      </c>
      <c r="G1288" t="s">
        <v>106</v>
      </c>
    </row>
    <row r="1289" spans="1:7" x14ac:dyDescent="0.25">
      <c r="A1289" s="2">
        <v>37793</v>
      </c>
      <c r="B1289">
        <v>2003</v>
      </c>
      <c r="C1289" s="1" t="s">
        <v>161</v>
      </c>
      <c r="D1289">
        <v>25</v>
      </c>
      <c r="E1289">
        <v>6</v>
      </c>
      <c r="F1289" t="s">
        <v>113</v>
      </c>
      <c r="G1289" t="s">
        <v>107</v>
      </c>
    </row>
    <row r="1290" spans="1:7" x14ac:dyDescent="0.25">
      <c r="A1290" s="2">
        <v>37794</v>
      </c>
      <c r="B1290">
        <v>2003</v>
      </c>
      <c r="C1290" s="1" t="s">
        <v>161</v>
      </c>
      <c r="D1290">
        <v>26</v>
      </c>
      <c r="E1290">
        <v>6</v>
      </c>
      <c r="F1290" t="s">
        <v>113</v>
      </c>
      <c r="G1290" t="s">
        <v>101</v>
      </c>
    </row>
    <row r="1291" spans="1:7" x14ac:dyDescent="0.25">
      <c r="A1291" s="2">
        <v>37795</v>
      </c>
      <c r="B1291">
        <v>2003</v>
      </c>
      <c r="C1291" s="1" t="s">
        <v>161</v>
      </c>
      <c r="D1291">
        <v>26</v>
      </c>
      <c r="E1291">
        <v>6</v>
      </c>
      <c r="F1291" t="s">
        <v>113</v>
      </c>
      <c r="G1291" t="s">
        <v>102</v>
      </c>
    </row>
    <row r="1292" spans="1:7" x14ac:dyDescent="0.25">
      <c r="A1292" s="2">
        <v>37796</v>
      </c>
      <c r="B1292">
        <v>2003</v>
      </c>
      <c r="C1292" s="1" t="s">
        <v>161</v>
      </c>
      <c r="D1292">
        <v>26</v>
      </c>
      <c r="E1292">
        <v>6</v>
      </c>
      <c r="F1292" t="s">
        <v>113</v>
      </c>
      <c r="G1292" t="s">
        <v>103</v>
      </c>
    </row>
    <row r="1293" spans="1:7" x14ac:dyDescent="0.25">
      <c r="A1293" s="2">
        <v>37797</v>
      </c>
      <c r="B1293">
        <v>2003</v>
      </c>
      <c r="C1293" s="1" t="s">
        <v>161</v>
      </c>
      <c r="D1293">
        <v>26</v>
      </c>
      <c r="E1293">
        <v>6</v>
      </c>
      <c r="F1293" t="s">
        <v>113</v>
      </c>
      <c r="G1293" t="s">
        <v>104</v>
      </c>
    </row>
    <row r="1294" spans="1:7" x14ac:dyDescent="0.25">
      <c r="A1294" s="2">
        <v>37798</v>
      </c>
      <c r="B1294">
        <v>2003</v>
      </c>
      <c r="C1294" s="1" t="s">
        <v>161</v>
      </c>
      <c r="D1294">
        <v>26</v>
      </c>
      <c r="E1294">
        <v>6</v>
      </c>
      <c r="F1294" t="s">
        <v>113</v>
      </c>
      <c r="G1294" t="s">
        <v>105</v>
      </c>
    </row>
    <row r="1295" spans="1:7" x14ac:dyDescent="0.25">
      <c r="A1295" s="2">
        <v>37799</v>
      </c>
      <c r="B1295">
        <v>2003</v>
      </c>
      <c r="C1295" s="1" t="s">
        <v>161</v>
      </c>
      <c r="D1295">
        <v>26</v>
      </c>
      <c r="E1295">
        <v>6</v>
      </c>
      <c r="F1295" t="s">
        <v>113</v>
      </c>
      <c r="G1295" t="s">
        <v>106</v>
      </c>
    </row>
    <row r="1296" spans="1:7" x14ac:dyDescent="0.25">
      <c r="A1296" s="2">
        <v>37800</v>
      </c>
      <c r="B1296">
        <v>2003</v>
      </c>
      <c r="C1296" s="1" t="s">
        <v>161</v>
      </c>
      <c r="D1296">
        <v>26</v>
      </c>
      <c r="E1296">
        <v>6</v>
      </c>
      <c r="F1296" t="s">
        <v>113</v>
      </c>
      <c r="G1296" t="s">
        <v>107</v>
      </c>
    </row>
    <row r="1297" spans="1:7" x14ac:dyDescent="0.25">
      <c r="A1297" s="2">
        <v>37801</v>
      </c>
      <c r="B1297">
        <v>2003</v>
      </c>
      <c r="C1297" s="1" t="s">
        <v>161</v>
      </c>
      <c r="D1297">
        <v>27</v>
      </c>
      <c r="E1297">
        <v>6</v>
      </c>
      <c r="F1297" t="s">
        <v>113</v>
      </c>
      <c r="G1297" t="s">
        <v>101</v>
      </c>
    </row>
    <row r="1298" spans="1:7" x14ac:dyDescent="0.25">
      <c r="A1298" s="2">
        <v>37802</v>
      </c>
      <c r="B1298">
        <v>2003</v>
      </c>
      <c r="C1298" s="1" t="s">
        <v>161</v>
      </c>
      <c r="D1298">
        <v>27</v>
      </c>
      <c r="E1298">
        <v>6</v>
      </c>
      <c r="F1298" t="s">
        <v>113</v>
      </c>
      <c r="G1298" t="s">
        <v>102</v>
      </c>
    </row>
    <row r="1299" spans="1:7" x14ac:dyDescent="0.25">
      <c r="A1299" s="2">
        <v>37803</v>
      </c>
      <c r="B1299">
        <v>2003</v>
      </c>
      <c r="C1299" s="1" t="s">
        <v>162</v>
      </c>
      <c r="D1299">
        <v>27</v>
      </c>
      <c r="E1299">
        <v>7</v>
      </c>
      <c r="F1299" t="s">
        <v>114</v>
      </c>
      <c r="G1299" t="s">
        <v>103</v>
      </c>
    </row>
    <row r="1300" spans="1:7" x14ac:dyDescent="0.25">
      <c r="A1300" s="2">
        <v>37804</v>
      </c>
      <c r="B1300">
        <v>2003</v>
      </c>
      <c r="C1300" s="1" t="s">
        <v>162</v>
      </c>
      <c r="D1300">
        <v>27</v>
      </c>
      <c r="E1300">
        <v>7</v>
      </c>
      <c r="F1300" t="s">
        <v>114</v>
      </c>
      <c r="G1300" t="s">
        <v>104</v>
      </c>
    </row>
    <row r="1301" spans="1:7" x14ac:dyDescent="0.25">
      <c r="A1301" s="2">
        <v>37805</v>
      </c>
      <c r="B1301">
        <v>2003</v>
      </c>
      <c r="C1301" s="1" t="s">
        <v>162</v>
      </c>
      <c r="D1301">
        <v>27</v>
      </c>
      <c r="E1301">
        <v>7</v>
      </c>
      <c r="F1301" t="s">
        <v>114</v>
      </c>
      <c r="G1301" t="s">
        <v>105</v>
      </c>
    </row>
    <row r="1302" spans="1:7" x14ac:dyDescent="0.25">
      <c r="A1302" s="2">
        <v>37806</v>
      </c>
      <c r="B1302">
        <v>2003</v>
      </c>
      <c r="C1302" s="1" t="s">
        <v>162</v>
      </c>
      <c r="D1302">
        <v>27</v>
      </c>
      <c r="E1302">
        <v>7</v>
      </c>
      <c r="F1302" t="s">
        <v>114</v>
      </c>
      <c r="G1302" t="s">
        <v>106</v>
      </c>
    </row>
    <row r="1303" spans="1:7" x14ac:dyDescent="0.25">
      <c r="A1303" s="2">
        <v>37807</v>
      </c>
      <c r="B1303">
        <v>2003</v>
      </c>
      <c r="C1303" s="1" t="s">
        <v>162</v>
      </c>
      <c r="D1303">
        <v>27</v>
      </c>
      <c r="E1303">
        <v>7</v>
      </c>
      <c r="F1303" t="s">
        <v>114</v>
      </c>
      <c r="G1303" t="s">
        <v>107</v>
      </c>
    </row>
    <row r="1304" spans="1:7" x14ac:dyDescent="0.25">
      <c r="A1304" s="2">
        <v>37808</v>
      </c>
      <c r="B1304">
        <v>2003</v>
      </c>
      <c r="C1304" s="1" t="s">
        <v>162</v>
      </c>
      <c r="D1304">
        <v>28</v>
      </c>
      <c r="E1304">
        <v>7</v>
      </c>
      <c r="F1304" t="s">
        <v>114</v>
      </c>
      <c r="G1304" t="s">
        <v>101</v>
      </c>
    </row>
    <row r="1305" spans="1:7" x14ac:dyDescent="0.25">
      <c r="A1305" s="2">
        <v>37809</v>
      </c>
      <c r="B1305">
        <v>2003</v>
      </c>
      <c r="C1305" s="1" t="s">
        <v>162</v>
      </c>
      <c r="D1305">
        <v>28</v>
      </c>
      <c r="E1305">
        <v>7</v>
      </c>
      <c r="F1305" t="s">
        <v>114</v>
      </c>
      <c r="G1305" t="s">
        <v>102</v>
      </c>
    </row>
    <row r="1306" spans="1:7" x14ac:dyDescent="0.25">
      <c r="A1306" s="2">
        <v>37810</v>
      </c>
      <c r="B1306">
        <v>2003</v>
      </c>
      <c r="C1306" s="1" t="s">
        <v>162</v>
      </c>
      <c r="D1306">
        <v>28</v>
      </c>
      <c r="E1306">
        <v>7</v>
      </c>
      <c r="F1306" t="s">
        <v>114</v>
      </c>
      <c r="G1306" t="s">
        <v>103</v>
      </c>
    </row>
    <row r="1307" spans="1:7" x14ac:dyDescent="0.25">
      <c r="A1307" s="2">
        <v>37811</v>
      </c>
      <c r="B1307">
        <v>2003</v>
      </c>
      <c r="C1307" s="1" t="s">
        <v>162</v>
      </c>
      <c r="D1307">
        <v>28</v>
      </c>
      <c r="E1307">
        <v>7</v>
      </c>
      <c r="F1307" t="s">
        <v>114</v>
      </c>
      <c r="G1307" t="s">
        <v>104</v>
      </c>
    </row>
    <row r="1308" spans="1:7" x14ac:dyDescent="0.25">
      <c r="A1308" s="2">
        <v>37812</v>
      </c>
      <c r="B1308">
        <v>2003</v>
      </c>
      <c r="C1308" s="1" t="s">
        <v>162</v>
      </c>
      <c r="D1308">
        <v>28</v>
      </c>
      <c r="E1308">
        <v>7</v>
      </c>
      <c r="F1308" t="s">
        <v>114</v>
      </c>
      <c r="G1308" t="s">
        <v>105</v>
      </c>
    </row>
    <row r="1309" spans="1:7" x14ac:dyDescent="0.25">
      <c r="A1309" s="2">
        <v>37813</v>
      </c>
      <c r="B1309">
        <v>2003</v>
      </c>
      <c r="C1309" s="1" t="s">
        <v>162</v>
      </c>
      <c r="D1309">
        <v>28</v>
      </c>
      <c r="E1309">
        <v>7</v>
      </c>
      <c r="F1309" t="s">
        <v>114</v>
      </c>
      <c r="G1309" t="s">
        <v>106</v>
      </c>
    </row>
    <row r="1310" spans="1:7" x14ac:dyDescent="0.25">
      <c r="A1310" s="2">
        <v>37814</v>
      </c>
      <c r="B1310">
        <v>2003</v>
      </c>
      <c r="C1310" s="1" t="s">
        <v>162</v>
      </c>
      <c r="D1310">
        <v>28</v>
      </c>
      <c r="E1310">
        <v>7</v>
      </c>
      <c r="F1310" t="s">
        <v>114</v>
      </c>
      <c r="G1310" t="s">
        <v>107</v>
      </c>
    </row>
    <row r="1311" spans="1:7" x14ac:dyDescent="0.25">
      <c r="A1311" s="2">
        <v>37815</v>
      </c>
      <c r="B1311">
        <v>2003</v>
      </c>
      <c r="C1311" s="1" t="s">
        <v>162</v>
      </c>
      <c r="D1311">
        <v>29</v>
      </c>
      <c r="E1311">
        <v>7</v>
      </c>
      <c r="F1311" t="s">
        <v>114</v>
      </c>
      <c r="G1311" t="s">
        <v>101</v>
      </c>
    </row>
    <row r="1312" spans="1:7" x14ac:dyDescent="0.25">
      <c r="A1312" s="2">
        <v>37816</v>
      </c>
      <c r="B1312">
        <v>2003</v>
      </c>
      <c r="C1312" s="1" t="s">
        <v>162</v>
      </c>
      <c r="D1312">
        <v>29</v>
      </c>
      <c r="E1312">
        <v>7</v>
      </c>
      <c r="F1312" t="s">
        <v>114</v>
      </c>
      <c r="G1312" t="s">
        <v>102</v>
      </c>
    </row>
    <row r="1313" spans="1:7" x14ac:dyDescent="0.25">
      <c r="A1313" s="2">
        <v>37817</v>
      </c>
      <c r="B1313">
        <v>2003</v>
      </c>
      <c r="C1313" s="1" t="s">
        <v>162</v>
      </c>
      <c r="D1313">
        <v>29</v>
      </c>
      <c r="E1313">
        <v>7</v>
      </c>
      <c r="F1313" t="s">
        <v>114</v>
      </c>
      <c r="G1313" t="s">
        <v>103</v>
      </c>
    </row>
    <row r="1314" spans="1:7" x14ac:dyDescent="0.25">
      <c r="A1314" s="2">
        <v>37818</v>
      </c>
      <c r="B1314">
        <v>2003</v>
      </c>
      <c r="C1314" s="1" t="s">
        <v>162</v>
      </c>
      <c r="D1314">
        <v>29</v>
      </c>
      <c r="E1314">
        <v>7</v>
      </c>
      <c r="F1314" t="s">
        <v>114</v>
      </c>
      <c r="G1314" t="s">
        <v>104</v>
      </c>
    </row>
    <row r="1315" spans="1:7" x14ac:dyDescent="0.25">
      <c r="A1315" s="2">
        <v>37819</v>
      </c>
      <c r="B1315">
        <v>2003</v>
      </c>
      <c r="C1315" s="1" t="s">
        <v>162</v>
      </c>
      <c r="D1315">
        <v>29</v>
      </c>
      <c r="E1315">
        <v>7</v>
      </c>
      <c r="F1315" t="s">
        <v>114</v>
      </c>
      <c r="G1315" t="s">
        <v>105</v>
      </c>
    </row>
    <row r="1316" spans="1:7" x14ac:dyDescent="0.25">
      <c r="A1316" s="2">
        <v>37820</v>
      </c>
      <c r="B1316">
        <v>2003</v>
      </c>
      <c r="C1316" s="1" t="s">
        <v>162</v>
      </c>
      <c r="D1316">
        <v>29</v>
      </c>
      <c r="E1316">
        <v>7</v>
      </c>
      <c r="F1316" t="s">
        <v>114</v>
      </c>
      <c r="G1316" t="s">
        <v>106</v>
      </c>
    </row>
    <row r="1317" spans="1:7" x14ac:dyDescent="0.25">
      <c r="A1317" s="2">
        <v>37821</v>
      </c>
      <c r="B1317">
        <v>2003</v>
      </c>
      <c r="C1317" s="1" t="s">
        <v>162</v>
      </c>
      <c r="D1317">
        <v>29</v>
      </c>
      <c r="E1317">
        <v>7</v>
      </c>
      <c r="F1317" t="s">
        <v>114</v>
      </c>
      <c r="G1317" t="s">
        <v>107</v>
      </c>
    </row>
    <row r="1318" spans="1:7" x14ac:dyDescent="0.25">
      <c r="A1318" s="2">
        <v>37822</v>
      </c>
      <c r="B1318">
        <v>2003</v>
      </c>
      <c r="C1318" s="1" t="s">
        <v>162</v>
      </c>
      <c r="D1318">
        <v>30</v>
      </c>
      <c r="E1318">
        <v>7</v>
      </c>
      <c r="F1318" t="s">
        <v>114</v>
      </c>
      <c r="G1318" t="s">
        <v>101</v>
      </c>
    </row>
    <row r="1319" spans="1:7" x14ac:dyDescent="0.25">
      <c r="A1319" s="2">
        <v>37823</v>
      </c>
      <c r="B1319">
        <v>2003</v>
      </c>
      <c r="C1319" s="1" t="s">
        <v>162</v>
      </c>
      <c r="D1319">
        <v>30</v>
      </c>
      <c r="E1319">
        <v>7</v>
      </c>
      <c r="F1319" t="s">
        <v>114</v>
      </c>
      <c r="G1319" t="s">
        <v>102</v>
      </c>
    </row>
    <row r="1320" spans="1:7" x14ac:dyDescent="0.25">
      <c r="A1320" s="2">
        <v>37824</v>
      </c>
      <c r="B1320">
        <v>2003</v>
      </c>
      <c r="C1320" s="1" t="s">
        <v>162</v>
      </c>
      <c r="D1320">
        <v>30</v>
      </c>
      <c r="E1320">
        <v>7</v>
      </c>
      <c r="F1320" t="s">
        <v>114</v>
      </c>
      <c r="G1320" t="s">
        <v>103</v>
      </c>
    </row>
    <row r="1321" spans="1:7" x14ac:dyDescent="0.25">
      <c r="A1321" s="2">
        <v>37825</v>
      </c>
      <c r="B1321">
        <v>2003</v>
      </c>
      <c r="C1321" s="1" t="s">
        <v>162</v>
      </c>
      <c r="D1321">
        <v>30</v>
      </c>
      <c r="E1321">
        <v>7</v>
      </c>
      <c r="F1321" t="s">
        <v>114</v>
      </c>
      <c r="G1321" t="s">
        <v>104</v>
      </c>
    </row>
    <row r="1322" spans="1:7" x14ac:dyDescent="0.25">
      <c r="A1322" s="2">
        <v>37826</v>
      </c>
      <c r="B1322">
        <v>2003</v>
      </c>
      <c r="C1322" s="1" t="s">
        <v>162</v>
      </c>
      <c r="D1322">
        <v>30</v>
      </c>
      <c r="E1322">
        <v>7</v>
      </c>
      <c r="F1322" t="s">
        <v>114</v>
      </c>
      <c r="G1322" t="s">
        <v>105</v>
      </c>
    </row>
    <row r="1323" spans="1:7" x14ac:dyDescent="0.25">
      <c r="A1323" s="2">
        <v>37827</v>
      </c>
      <c r="B1323">
        <v>2003</v>
      </c>
      <c r="C1323" s="1" t="s">
        <v>162</v>
      </c>
      <c r="D1323">
        <v>30</v>
      </c>
      <c r="E1323">
        <v>7</v>
      </c>
      <c r="F1323" t="s">
        <v>114</v>
      </c>
      <c r="G1323" t="s">
        <v>106</v>
      </c>
    </row>
    <row r="1324" spans="1:7" x14ac:dyDescent="0.25">
      <c r="A1324" s="2">
        <v>37828</v>
      </c>
      <c r="B1324">
        <v>2003</v>
      </c>
      <c r="C1324" s="1" t="s">
        <v>162</v>
      </c>
      <c r="D1324">
        <v>30</v>
      </c>
      <c r="E1324">
        <v>7</v>
      </c>
      <c r="F1324" t="s">
        <v>114</v>
      </c>
      <c r="G1324" t="s">
        <v>107</v>
      </c>
    </row>
    <row r="1325" spans="1:7" x14ac:dyDescent="0.25">
      <c r="A1325" s="2">
        <v>37829</v>
      </c>
      <c r="B1325">
        <v>2003</v>
      </c>
      <c r="C1325" s="1" t="s">
        <v>162</v>
      </c>
      <c r="D1325">
        <v>31</v>
      </c>
      <c r="E1325">
        <v>7</v>
      </c>
      <c r="F1325" t="s">
        <v>114</v>
      </c>
      <c r="G1325" t="s">
        <v>101</v>
      </c>
    </row>
    <row r="1326" spans="1:7" x14ac:dyDescent="0.25">
      <c r="A1326" s="2">
        <v>37830</v>
      </c>
      <c r="B1326">
        <v>2003</v>
      </c>
      <c r="C1326" s="1" t="s">
        <v>162</v>
      </c>
      <c r="D1326">
        <v>31</v>
      </c>
      <c r="E1326">
        <v>7</v>
      </c>
      <c r="F1326" t="s">
        <v>114</v>
      </c>
      <c r="G1326" t="s">
        <v>102</v>
      </c>
    </row>
    <row r="1327" spans="1:7" x14ac:dyDescent="0.25">
      <c r="A1327" s="2">
        <v>37831</v>
      </c>
      <c r="B1327">
        <v>2003</v>
      </c>
      <c r="C1327" s="1" t="s">
        <v>162</v>
      </c>
      <c r="D1327">
        <v>31</v>
      </c>
      <c r="E1327">
        <v>7</v>
      </c>
      <c r="F1327" t="s">
        <v>114</v>
      </c>
      <c r="G1327" t="s">
        <v>103</v>
      </c>
    </row>
    <row r="1328" spans="1:7" x14ac:dyDescent="0.25">
      <c r="A1328" s="2">
        <v>37832</v>
      </c>
      <c r="B1328">
        <v>2003</v>
      </c>
      <c r="C1328" s="1" t="s">
        <v>162</v>
      </c>
      <c r="D1328">
        <v>31</v>
      </c>
      <c r="E1328">
        <v>7</v>
      </c>
      <c r="F1328" t="s">
        <v>114</v>
      </c>
      <c r="G1328" t="s">
        <v>104</v>
      </c>
    </row>
    <row r="1329" spans="1:7" x14ac:dyDescent="0.25">
      <c r="A1329" s="2">
        <v>37833</v>
      </c>
      <c r="B1329">
        <v>2003</v>
      </c>
      <c r="C1329" s="1" t="s">
        <v>162</v>
      </c>
      <c r="D1329">
        <v>31</v>
      </c>
      <c r="E1329">
        <v>7</v>
      </c>
      <c r="F1329" t="s">
        <v>114</v>
      </c>
      <c r="G1329" t="s">
        <v>105</v>
      </c>
    </row>
    <row r="1330" spans="1:7" x14ac:dyDescent="0.25">
      <c r="A1330" s="2">
        <v>37834</v>
      </c>
      <c r="B1330">
        <v>2003</v>
      </c>
      <c r="C1330" s="1" t="s">
        <v>162</v>
      </c>
      <c r="D1330">
        <v>31</v>
      </c>
      <c r="E1330">
        <v>8</v>
      </c>
      <c r="F1330" t="s">
        <v>115</v>
      </c>
      <c r="G1330" t="s">
        <v>106</v>
      </c>
    </row>
    <row r="1331" spans="1:7" x14ac:dyDescent="0.25">
      <c r="A1331" s="2">
        <v>37835</v>
      </c>
      <c r="B1331">
        <v>2003</v>
      </c>
      <c r="C1331" s="1" t="s">
        <v>162</v>
      </c>
      <c r="D1331">
        <v>31</v>
      </c>
      <c r="E1331">
        <v>8</v>
      </c>
      <c r="F1331" t="s">
        <v>115</v>
      </c>
      <c r="G1331" t="s">
        <v>107</v>
      </c>
    </row>
    <row r="1332" spans="1:7" x14ac:dyDescent="0.25">
      <c r="A1332" s="2">
        <v>37836</v>
      </c>
      <c r="B1332">
        <v>2003</v>
      </c>
      <c r="C1332" s="1" t="s">
        <v>162</v>
      </c>
      <c r="D1332">
        <v>32</v>
      </c>
      <c r="E1332">
        <v>8</v>
      </c>
      <c r="F1332" t="s">
        <v>115</v>
      </c>
      <c r="G1332" t="s">
        <v>101</v>
      </c>
    </row>
    <row r="1333" spans="1:7" x14ac:dyDescent="0.25">
      <c r="A1333" s="2">
        <v>37837</v>
      </c>
      <c r="B1333">
        <v>2003</v>
      </c>
      <c r="C1333" s="1" t="s">
        <v>162</v>
      </c>
      <c r="D1333">
        <v>32</v>
      </c>
      <c r="E1333">
        <v>8</v>
      </c>
      <c r="F1333" t="s">
        <v>115</v>
      </c>
      <c r="G1333" t="s">
        <v>102</v>
      </c>
    </row>
    <row r="1334" spans="1:7" x14ac:dyDescent="0.25">
      <c r="A1334" s="2">
        <v>37838</v>
      </c>
      <c r="B1334">
        <v>2003</v>
      </c>
      <c r="C1334" s="1" t="s">
        <v>162</v>
      </c>
      <c r="D1334">
        <v>32</v>
      </c>
      <c r="E1334">
        <v>8</v>
      </c>
      <c r="F1334" t="s">
        <v>115</v>
      </c>
      <c r="G1334" t="s">
        <v>103</v>
      </c>
    </row>
    <row r="1335" spans="1:7" x14ac:dyDescent="0.25">
      <c r="A1335" s="2">
        <v>37839</v>
      </c>
      <c r="B1335">
        <v>2003</v>
      </c>
      <c r="C1335" s="1" t="s">
        <v>162</v>
      </c>
      <c r="D1335">
        <v>32</v>
      </c>
      <c r="E1335">
        <v>8</v>
      </c>
      <c r="F1335" t="s">
        <v>115</v>
      </c>
      <c r="G1335" t="s">
        <v>104</v>
      </c>
    </row>
    <row r="1336" spans="1:7" x14ac:dyDescent="0.25">
      <c r="A1336" s="2">
        <v>37840</v>
      </c>
      <c r="B1336">
        <v>2003</v>
      </c>
      <c r="C1336" s="1" t="s">
        <v>162</v>
      </c>
      <c r="D1336">
        <v>32</v>
      </c>
      <c r="E1336">
        <v>8</v>
      </c>
      <c r="F1336" t="s">
        <v>115</v>
      </c>
      <c r="G1336" t="s">
        <v>105</v>
      </c>
    </row>
    <row r="1337" spans="1:7" x14ac:dyDescent="0.25">
      <c r="A1337" s="2">
        <v>37841</v>
      </c>
      <c r="B1337">
        <v>2003</v>
      </c>
      <c r="C1337" s="1" t="s">
        <v>162</v>
      </c>
      <c r="D1337">
        <v>32</v>
      </c>
      <c r="E1337">
        <v>8</v>
      </c>
      <c r="F1337" t="s">
        <v>115</v>
      </c>
      <c r="G1337" t="s">
        <v>106</v>
      </c>
    </row>
    <row r="1338" spans="1:7" x14ac:dyDescent="0.25">
      <c r="A1338" s="2">
        <v>37842</v>
      </c>
      <c r="B1338">
        <v>2003</v>
      </c>
      <c r="C1338" s="1" t="s">
        <v>162</v>
      </c>
      <c r="D1338">
        <v>32</v>
      </c>
      <c r="E1338">
        <v>8</v>
      </c>
      <c r="F1338" t="s">
        <v>115</v>
      </c>
      <c r="G1338" t="s">
        <v>107</v>
      </c>
    </row>
    <row r="1339" spans="1:7" x14ac:dyDescent="0.25">
      <c r="A1339" s="2">
        <v>37843</v>
      </c>
      <c r="B1339">
        <v>2003</v>
      </c>
      <c r="C1339" s="1" t="s">
        <v>162</v>
      </c>
      <c r="D1339">
        <v>33</v>
      </c>
      <c r="E1339">
        <v>8</v>
      </c>
      <c r="F1339" t="s">
        <v>115</v>
      </c>
      <c r="G1339" t="s">
        <v>101</v>
      </c>
    </row>
    <row r="1340" spans="1:7" x14ac:dyDescent="0.25">
      <c r="A1340" s="2">
        <v>37844</v>
      </c>
      <c r="B1340">
        <v>2003</v>
      </c>
      <c r="C1340" s="1" t="s">
        <v>162</v>
      </c>
      <c r="D1340">
        <v>33</v>
      </c>
      <c r="E1340">
        <v>8</v>
      </c>
      <c r="F1340" t="s">
        <v>115</v>
      </c>
      <c r="G1340" t="s">
        <v>102</v>
      </c>
    </row>
    <row r="1341" spans="1:7" x14ac:dyDescent="0.25">
      <c r="A1341" s="2">
        <v>37845</v>
      </c>
      <c r="B1341">
        <v>2003</v>
      </c>
      <c r="C1341" s="1" t="s">
        <v>162</v>
      </c>
      <c r="D1341">
        <v>33</v>
      </c>
      <c r="E1341">
        <v>8</v>
      </c>
      <c r="F1341" t="s">
        <v>115</v>
      </c>
      <c r="G1341" t="s">
        <v>103</v>
      </c>
    </row>
    <row r="1342" spans="1:7" x14ac:dyDescent="0.25">
      <c r="A1342" s="2">
        <v>37846</v>
      </c>
      <c r="B1342">
        <v>2003</v>
      </c>
      <c r="C1342" s="1" t="s">
        <v>162</v>
      </c>
      <c r="D1342">
        <v>33</v>
      </c>
      <c r="E1342">
        <v>8</v>
      </c>
      <c r="F1342" t="s">
        <v>115</v>
      </c>
      <c r="G1342" t="s">
        <v>104</v>
      </c>
    </row>
    <row r="1343" spans="1:7" x14ac:dyDescent="0.25">
      <c r="A1343" s="2">
        <v>37847</v>
      </c>
      <c r="B1343">
        <v>2003</v>
      </c>
      <c r="C1343" s="1" t="s">
        <v>162</v>
      </c>
      <c r="D1343">
        <v>33</v>
      </c>
      <c r="E1343">
        <v>8</v>
      </c>
      <c r="F1343" t="s">
        <v>115</v>
      </c>
      <c r="G1343" t="s">
        <v>105</v>
      </c>
    </row>
    <row r="1344" spans="1:7" x14ac:dyDescent="0.25">
      <c r="A1344" s="2">
        <v>37848</v>
      </c>
      <c r="B1344">
        <v>2003</v>
      </c>
      <c r="C1344" s="1" t="s">
        <v>162</v>
      </c>
      <c r="D1344">
        <v>33</v>
      </c>
      <c r="E1344">
        <v>8</v>
      </c>
      <c r="F1344" t="s">
        <v>115</v>
      </c>
      <c r="G1344" t="s">
        <v>106</v>
      </c>
    </row>
    <row r="1345" spans="1:7" x14ac:dyDescent="0.25">
      <c r="A1345" s="2">
        <v>37849</v>
      </c>
      <c r="B1345">
        <v>2003</v>
      </c>
      <c r="C1345" s="1" t="s">
        <v>162</v>
      </c>
      <c r="D1345">
        <v>33</v>
      </c>
      <c r="E1345">
        <v>8</v>
      </c>
      <c r="F1345" t="s">
        <v>115</v>
      </c>
      <c r="G1345" t="s">
        <v>107</v>
      </c>
    </row>
    <row r="1346" spans="1:7" x14ac:dyDescent="0.25">
      <c r="A1346" s="2">
        <v>37850</v>
      </c>
      <c r="B1346">
        <v>2003</v>
      </c>
      <c r="C1346" s="1" t="s">
        <v>162</v>
      </c>
      <c r="D1346">
        <v>34</v>
      </c>
      <c r="E1346">
        <v>8</v>
      </c>
      <c r="F1346" t="s">
        <v>115</v>
      </c>
      <c r="G1346" t="s">
        <v>101</v>
      </c>
    </row>
    <row r="1347" spans="1:7" x14ac:dyDescent="0.25">
      <c r="A1347" s="2">
        <v>37851</v>
      </c>
      <c r="B1347">
        <v>2003</v>
      </c>
      <c r="C1347" s="1" t="s">
        <v>162</v>
      </c>
      <c r="D1347">
        <v>34</v>
      </c>
      <c r="E1347">
        <v>8</v>
      </c>
      <c r="F1347" t="s">
        <v>115</v>
      </c>
      <c r="G1347" t="s">
        <v>102</v>
      </c>
    </row>
    <row r="1348" spans="1:7" x14ac:dyDescent="0.25">
      <c r="A1348" s="2">
        <v>37852</v>
      </c>
      <c r="B1348">
        <v>2003</v>
      </c>
      <c r="C1348" s="1" t="s">
        <v>162</v>
      </c>
      <c r="D1348">
        <v>34</v>
      </c>
      <c r="E1348">
        <v>8</v>
      </c>
      <c r="F1348" t="s">
        <v>115</v>
      </c>
      <c r="G1348" t="s">
        <v>103</v>
      </c>
    </row>
    <row r="1349" spans="1:7" x14ac:dyDescent="0.25">
      <c r="A1349" s="2">
        <v>37853</v>
      </c>
      <c r="B1349">
        <v>2003</v>
      </c>
      <c r="C1349" s="1" t="s">
        <v>162</v>
      </c>
      <c r="D1349">
        <v>34</v>
      </c>
      <c r="E1349">
        <v>8</v>
      </c>
      <c r="F1349" t="s">
        <v>115</v>
      </c>
      <c r="G1349" t="s">
        <v>104</v>
      </c>
    </row>
    <row r="1350" spans="1:7" x14ac:dyDescent="0.25">
      <c r="A1350" s="2">
        <v>37854</v>
      </c>
      <c r="B1350">
        <v>2003</v>
      </c>
      <c r="C1350" s="1" t="s">
        <v>162</v>
      </c>
      <c r="D1350">
        <v>34</v>
      </c>
      <c r="E1350">
        <v>8</v>
      </c>
      <c r="F1350" t="s">
        <v>115</v>
      </c>
      <c r="G1350" t="s">
        <v>105</v>
      </c>
    </row>
    <row r="1351" spans="1:7" x14ac:dyDescent="0.25">
      <c r="A1351" s="2">
        <v>37855</v>
      </c>
      <c r="B1351">
        <v>2003</v>
      </c>
      <c r="C1351" s="1" t="s">
        <v>162</v>
      </c>
      <c r="D1351">
        <v>34</v>
      </c>
      <c r="E1351">
        <v>8</v>
      </c>
      <c r="F1351" t="s">
        <v>115</v>
      </c>
      <c r="G1351" t="s">
        <v>106</v>
      </c>
    </row>
    <row r="1352" spans="1:7" x14ac:dyDescent="0.25">
      <c r="A1352" s="2">
        <v>37856</v>
      </c>
      <c r="B1352">
        <v>2003</v>
      </c>
      <c r="C1352" s="1" t="s">
        <v>162</v>
      </c>
      <c r="D1352">
        <v>34</v>
      </c>
      <c r="E1352">
        <v>8</v>
      </c>
      <c r="F1352" t="s">
        <v>115</v>
      </c>
      <c r="G1352" t="s">
        <v>107</v>
      </c>
    </row>
    <row r="1353" spans="1:7" x14ac:dyDescent="0.25">
      <c r="A1353" s="2">
        <v>37857</v>
      </c>
      <c r="B1353">
        <v>2003</v>
      </c>
      <c r="C1353" s="1" t="s">
        <v>162</v>
      </c>
      <c r="D1353">
        <v>35</v>
      </c>
      <c r="E1353">
        <v>8</v>
      </c>
      <c r="F1353" t="s">
        <v>115</v>
      </c>
      <c r="G1353" t="s">
        <v>101</v>
      </c>
    </row>
    <row r="1354" spans="1:7" x14ac:dyDescent="0.25">
      <c r="A1354" s="2">
        <v>37858</v>
      </c>
      <c r="B1354">
        <v>2003</v>
      </c>
      <c r="C1354" s="1" t="s">
        <v>162</v>
      </c>
      <c r="D1354">
        <v>35</v>
      </c>
      <c r="E1354">
        <v>8</v>
      </c>
      <c r="F1354" t="s">
        <v>115</v>
      </c>
      <c r="G1354" t="s">
        <v>102</v>
      </c>
    </row>
    <row r="1355" spans="1:7" x14ac:dyDescent="0.25">
      <c r="A1355" s="2">
        <v>37859</v>
      </c>
      <c r="B1355">
        <v>2003</v>
      </c>
      <c r="C1355" s="1" t="s">
        <v>162</v>
      </c>
      <c r="D1355">
        <v>35</v>
      </c>
      <c r="E1355">
        <v>8</v>
      </c>
      <c r="F1355" t="s">
        <v>115</v>
      </c>
      <c r="G1355" t="s">
        <v>103</v>
      </c>
    </row>
    <row r="1356" spans="1:7" x14ac:dyDescent="0.25">
      <c r="A1356" s="2">
        <v>37860</v>
      </c>
      <c r="B1356">
        <v>2003</v>
      </c>
      <c r="C1356" s="1" t="s">
        <v>162</v>
      </c>
      <c r="D1356">
        <v>35</v>
      </c>
      <c r="E1356">
        <v>8</v>
      </c>
      <c r="F1356" t="s">
        <v>115</v>
      </c>
      <c r="G1356" t="s">
        <v>104</v>
      </c>
    </row>
    <row r="1357" spans="1:7" x14ac:dyDescent="0.25">
      <c r="A1357" s="2">
        <v>37861</v>
      </c>
      <c r="B1357">
        <v>2003</v>
      </c>
      <c r="C1357" s="1" t="s">
        <v>162</v>
      </c>
      <c r="D1357">
        <v>35</v>
      </c>
      <c r="E1357">
        <v>8</v>
      </c>
      <c r="F1357" t="s">
        <v>115</v>
      </c>
      <c r="G1357" t="s">
        <v>105</v>
      </c>
    </row>
    <row r="1358" spans="1:7" x14ac:dyDescent="0.25">
      <c r="A1358" s="2">
        <v>37862</v>
      </c>
      <c r="B1358">
        <v>2003</v>
      </c>
      <c r="C1358" s="1" t="s">
        <v>162</v>
      </c>
      <c r="D1358">
        <v>35</v>
      </c>
      <c r="E1358">
        <v>8</v>
      </c>
      <c r="F1358" t="s">
        <v>115</v>
      </c>
      <c r="G1358" t="s">
        <v>106</v>
      </c>
    </row>
    <row r="1359" spans="1:7" x14ac:dyDescent="0.25">
      <c r="A1359" s="2">
        <v>37863</v>
      </c>
      <c r="B1359">
        <v>2003</v>
      </c>
      <c r="C1359" s="1" t="s">
        <v>162</v>
      </c>
      <c r="D1359">
        <v>35</v>
      </c>
      <c r="E1359">
        <v>8</v>
      </c>
      <c r="F1359" t="s">
        <v>115</v>
      </c>
      <c r="G1359" t="s">
        <v>107</v>
      </c>
    </row>
    <row r="1360" spans="1:7" x14ac:dyDescent="0.25">
      <c r="A1360" s="2">
        <v>37864</v>
      </c>
      <c r="B1360">
        <v>2003</v>
      </c>
      <c r="C1360" s="1" t="s">
        <v>162</v>
      </c>
      <c r="D1360">
        <v>36</v>
      </c>
      <c r="E1360">
        <v>8</v>
      </c>
      <c r="F1360" t="s">
        <v>115</v>
      </c>
      <c r="G1360" t="s">
        <v>101</v>
      </c>
    </row>
    <row r="1361" spans="1:7" x14ac:dyDescent="0.25">
      <c r="A1361" s="2">
        <v>37865</v>
      </c>
      <c r="B1361">
        <v>2003</v>
      </c>
      <c r="C1361" s="1" t="s">
        <v>162</v>
      </c>
      <c r="D1361">
        <v>36</v>
      </c>
      <c r="E1361">
        <v>9</v>
      </c>
      <c r="F1361" t="s">
        <v>116</v>
      </c>
      <c r="G1361" t="s">
        <v>102</v>
      </c>
    </row>
    <row r="1362" spans="1:7" x14ac:dyDescent="0.25">
      <c r="A1362" s="2">
        <v>37866</v>
      </c>
      <c r="B1362">
        <v>2003</v>
      </c>
      <c r="C1362" s="1" t="s">
        <v>162</v>
      </c>
      <c r="D1362">
        <v>36</v>
      </c>
      <c r="E1362">
        <v>9</v>
      </c>
      <c r="F1362" t="s">
        <v>116</v>
      </c>
      <c r="G1362" t="s">
        <v>103</v>
      </c>
    </row>
    <row r="1363" spans="1:7" x14ac:dyDescent="0.25">
      <c r="A1363" s="2">
        <v>37867</v>
      </c>
      <c r="B1363">
        <v>2003</v>
      </c>
      <c r="C1363" s="1" t="s">
        <v>162</v>
      </c>
      <c r="D1363">
        <v>36</v>
      </c>
      <c r="E1363">
        <v>9</v>
      </c>
      <c r="F1363" t="s">
        <v>116</v>
      </c>
      <c r="G1363" t="s">
        <v>104</v>
      </c>
    </row>
    <row r="1364" spans="1:7" x14ac:dyDescent="0.25">
      <c r="A1364" s="2">
        <v>37868</v>
      </c>
      <c r="B1364">
        <v>2003</v>
      </c>
      <c r="C1364" s="1" t="s">
        <v>162</v>
      </c>
      <c r="D1364">
        <v>36</v>
      </c>
      <c r="E1364">
        <v>9</v>
      </c>
      <c r="F1364" t="s">
        <v>116</v>
      </c>
      <c r="G1364" t="s">
        <v>105</v>
      </c>
    </row>
    <row r="1365" spans="1:7" x14ac:dyDescent="0.25">
      <c r="A1365" s="2">
        <v>37869</v>
      </c>
      <c r="B1365">
        <v>2003</v>
      </c>
      <c r="C1365" s="1" t="s">
        <v>162</v>
      </c>
      <c r="D1365">
        <v>36</v>
      </c>
      <c r="E1365">
        <v>9</v>
      </c>
      <c r="F1365" t="s">
        <v>116</v>
      </c>
      <c r="G1365" t="s">
        <v>106</v>
      </c>
    </row>
    <row r="1366" spans="1:7" x14ac:dyDescent="0.25">
      <c r="A1366" s="2">
        <v>37870</v>
      </c>
      <c r="B1366">
        <v>2003</v>
      </c>
      <c r="C1366" s="1" t="s">
        <v>162</v>
      </c>
      <c r="D1366">
        <v>36</v>
      </c>
      <c r="E1366">
        <v>9</v>
      </c>
      <c r="F1366" t="s">
        <v>116</v>
      </c>
      <c r="G1366" t="s">
        <v>107</v>
      </c>
    </row>
    <row r="1367" spans="1:7" x14ac:dyDescent="0.25">
      <c r="A1367" s="2">
        <v>37871</v>
      </c>
      <c r="B1367">
        <v>2003</v>
      </c>
      <c r="C1367" s="1" t="s">
        <v>162</v>
      </c>
      <c r="D1367">
        <v>37</v>
      </c>
      <c r="E1367">
        <v>9</v>
      </c>
      <c r="F1367" t="s">
        <v>116</v>
      </c>
      <c r="G1367" t="s">
        <v>101</v>
      </c>
    </row>
    <row r="1368" spans="1:7" x14ac:dyDescent="0.25">
      <c r="A1368" s="2">
        <v>37872</v>
      </c>
      <c r="B1368">
        <v>2003</v>
      </c>
      <c r="C1368" s="1" t="s">
        <v>162</v>
      </c>
      <c r="D1368">
        <v>37</v>
      </c>
      <c r="E1368">
        <v>9</v>
      </c>
      <c r="F1368" t="s">
        <v>116</v>
      </c>
      <c r="G1368" t="s">
        <v>102</v>
      </c>
    </row>
    <row r="1369" spans="1:7" x14ac:dyDescent="0.25">
      <c r="A1369" s="2">
        <v>37873</v>
      </c>
      <c r="B1369">
        <v>2003</v>
      </c>
      <c r="C1369" s="1" t="s">
        <v>162</v>
      </c>
      <c r="D1369">
        <v>37</v>
      </c>
      <c r="E1369">
        <v>9</v>
      </c>
      <c r="F1369" t="s">
        <v>116</v>
      </c>
      <c r="G1369" t="s">
        <v>103</v>
      </c>
    </row>
    <row r="1370" spans="1:7" x14ac:dyDescent="0.25">
      <c r="A1370" s="2">
        <v>37874</v>
      </c>
      <c r="B1370">
        <v>2003</v>
      </c>
      <c r="C1370" s="1" t="s">
        <v>162</v>
      </c>
      <c r="D1370">
        <v>37</v>
      </c>
      <c r="E1370">
        <v>9</v>
      </c>
      <c r="F1370" t="s">
        <v>116</v>
      </c>
      <c r="G1370" t="s">
        <v>104</v>
      </c>
    </row>
    <row r="1371" spans="1:7" x14ac:dyDescent="0.25">
      <c r="A1371" s="2">
        <v>37875</v>
      </c>
      <c r="B1371">
        <v>2003</v>
      </c>
      <c r="C1371" s="1" t="s">
        <v>162</v>
      </c>
      <c r="D1371">
        <v>37</v>
      </c>
      <c r="E1371">
        <v>9</v>
      </c>
      <c r="F1371" t="s">
        <v>116</v>
      </c>
      <c r="G1371" t="s">
        <v>105</v>
      </c>
    </row>
    <row r="1372" spans="1:7" x14ac:dyDescent="0.25">
      <c r="A1372" s="2">
        <v>37876</v>
      </c>
      <c r="B1372">
        <v>2003</v>
      </c>
      <c r="C1372" s="1" t="s">
        <v>162</v>
      </c>
      <c r="D1372">
        <v>37</v>
      </c>
      <c r="E1372">
        <v>9</v>
      </c>
      <c r="F1372" t="s">
        <v>116</v>
      </c>
      <c r="G1372" t="s">
        <v>106</v>
      </c>
    </row>
    <row r="1373" spans="1:7" x14ac:dyDescent="0.25">
      <c r="A1373" s="2">
        <v>37877</v>
      </c>
      <c r="B1373">
        <v>2003</v>
      </c>
      <c r="C1373" s="1" t="s">
        <v>162</v>
      </c>
      <c r="D1373">
        <v>37</v>
      </c>
      <c r="E1373">
        <v>9</v>
      </c>
      <c r="F1373" t="s">
        <v>116</v>
      </c>
      <c r="G1373" t="s">
        <v>107</v>
      </c>
    </row>
    <row r="1374" spans="1:7" x14ac:dyDescent="0.25">
      <c r="A1374" s="2">
        <v>37878</v>
      </c>
      <c r="B1374">
        <v>2003</v>
      </c>
      <c r="C1374" s="1" t="s">
        <v>162</v>
      </c>
      <c r="D1374">
        <v>38</v>
      </c>
      <c r="E1374">
        <v>9</v>
      </c>
      <c r="F1374" t="s">
        <v>116</v>
      </c>
      <c r="G1374" t="s">
        <v>101</v>
      </c>
    </row>
    <row r="1375" spans="1:7" x14ac:dyDescent="0.25">
      <c r="A1375" s="2">
        <v>37879</v>
      </c>
      <c r="B1375">
        <v>2003</v>
      </c>
      <c r="C1375" s="1" t="s">
        <v>162</v>
      </c>
      <c r="D1375">
        <v>38</v>
      </c>
      <c r="E1375">
        <v>9</v>
      </c>
      <c r="F1375" t="s">
        <v>116</v>
      </c>
      <c r="G1375" t="s">
        <v>102</v>
      </c>
    </row>
    <row r="1376" spans="1:7" x14ac:dyDescent="0.25">
      <c r="A1376" s="2">
        <v>37880</v>
      </c>
      <c r="B1376">
        <v>2003</v>
      </c>
      <c r="C1376" s="1" t="s">
        <v>162</v>
      </c>
      <c r="D1376">
        <v>38</v>
      </c>
      <c r="E1376">
        <v>9</v>
      </c>
      <c r="F1376" t="s">
        <v>116</v>
      </c>
      <c r="G1376" t="s">
        <v>103</v>
      </c>
    </row>
    <row r="1377" spans="1:7" x14ac:dyDescent="0.25">
      <c r="A1377" s="2">
        <v>37881</v>
      </c>
      <c r="B1377">
        <v>2003</v>
      </c>
      <c r="C1377" s="1" t="s">
        <v>162</v>
      </c>
      <c r="D1377">
        <v>38</v>
      </c>
      <c r="E1377">
        <v>9</v>
      </c>
      <c r="F1377" t="s">
        <v>116</v>
      </c>
      <c r="G1377" t="s">
        <v>104</v>
      </c>
    </row>
    <row r="1378" spans="1:7" x14ac:dyDescent="0.25">
      <c r="A1378" s="2">
        <v>37882</v>
      </c>
      <c r="B1378">
        <v>2003</v>
      </c>
      <c r="C1378" s="1" t="s">
        <v>162</v>
      </c>
      <c r="D1378">
        <v>38</v>
      </c>
      <c r="E1378">
        <v>9</v>
      </c>
      <c r="F1378" t="s">
        <v>116</v>
      </c>
      <c r="G1378" t="s">
        <v>105</v>
      </c>
    </row>
    <row r="1379" spans="1:7" x14ac:dyDescent="0.25">
      <c r="A1379" s="2">
        <v>37883</v>
      </c>
      <c r="B1379">
        <v>2003</v>
      </c>
      <c r="C1379" s="1" t="s">
        <v>162</v>
      </c>
      <c r="D1379">
        <v>38</v>
      </c>
      <c r="E1379">
        <v>9</v>
      </c>
      <c r="F1379" t="s">
        <v>116</v>
      </c>
      <c r="G1379" t="s">
        <v>106</v>
      </c>
    </row>
    <row r="1380" spans="1:7" x14ac:dyDescent="0.25">
      <c r="A1380" s="2">
        <v>37884</v>
      </c>
      <c r="B1380">
        <v>2003</v>
      </c>
      <c r="C1380" s="1" t="s">
        <v>162</v>
      </c>
      <c r="D1380">
        <v>38</v>
      </c>
      <c r="E1380">
        <v>9</v>
      </c>
      <c r="F1380" t="s">
        <v>116</v>
      </c>
      <c r="G1380" t="s">
        <v>107</v>
      </c>
    </row>
    <row r="1381" spans="1:7" x14ac:dyDescent="0.25">
      <c r="A1381" s="2">
        <v>37885</v>
      </c>
      <c r="B1381">
        <v>2003</v>
      </c>
      <c r="C1381" s="1" t="s">
        <v>162</v>
      </c>
      <c r="D1381">
        <v>39</v>
      </c>
      <c r="E1381">
        <v>9</v>
      </c>
      <c r="F1381" t="s">
        <v>116</v>
      </c>
      <c r="G1381" t="s">
        <v>101</v>
      </c>
    </row>
    <row r="1382" spans="1:7" x14ac:dyDescent="0.25">
      <c r="A1382" s="2">
        <v>37886</v>
      </c>
      <c r="B1382">
        <v>2003</v>
      </c>
      <c r="C1382" s="1" t="s">
        <v>162</v>
      </c>
      <c r="D1382">
        <v>39</v>
      </c>
      <c r="E1382">
        <v>9</v>
      </c>
      <c r="F1382" t="s">
        <v>116</v>
      </c>
      <c r="G1382" t="s">
        <v>102</v>
      </c>
    </row>
    <row r="1383" spans="1:7" x14ac:dyDescent="0.25">
      <c r="A1383" s="2">
        <v>37887</v>
      </c>
      <c r="B1383">
        <v>2003</v>
      </c>
      <c r="C1383" s="1" t="s">
        <v>162</v>
      </c>
      <c r="D1383">
        <v>39</v>
      </c>
      <c r="E1383">
        <v>9</v>
      </c>
      <c r="F1383" t="s">
        <v>116</v>
      </c>
      <c r="G1383" t="s">
        <v>103</v>
      </c>
    </row>
    <row r="1384" spans="1:7" x14ac:dyDescent="0.25">
      <c r="A1384" s="2">
        <v>37888</v>
      </c>
      <c r="B1384">
        <v>2003</v>
      </c>
      <c r="C1384" s="1" t="s">
        <v>162</v>
      </c>
      <c r="D1384">
        <v>39</v>
      </c>
      <c r="E1384">
        <v>9</v>
      </c>
      <c r="F1384" t="s">
        <v>116</v>
      </c>
      <c r="G1384" t="s">
        <v>104</v>
      </c>
    </row>
    <row r="1385" spans="1:7" x14ac:dyDescent="0.25">
      <c r="A1385" s="2">
        <v>37889</v>
      </c>
      <c r="B1385">
        <v>2003</v>
      </c>
      <c r="C1385" s="1" t="s">
        <v>162</v>
      </c>
      <c r="D1385">
        <v>39</v>
      </c>
      <c r="E1385">
        <v>9</v>
      </c>
      <c r="F1385" t="s">
        <v>116</v>
      </c>
      <c r="G1385" t="s">
        <v>105</v>
      </c>
    </row>
    <row r="1386" spans="1:7" x14ac:dyDescent="0.25">
      <c r="A1386" s="2">
        <v>37890</v>
      </c>
      <c r="B1386">
        <v>2003</v>
      </c>
      <c r="C1386" s="1" t="s">
        <v>162</v>
      </c>
      <c r="D1386">
        <v>39</v>
      </c>
      <c r="E1386">
        <v>9</v>
      </c>
      <c r="F1386" t="s">
        <v>116</v>
      </c>
      <c r="G1386" t="s">
        <v>106</v>
      </c>
    </row>
    <row r="1387" spans="1:7" x14ac:dyDescent="0.25">
      <c r="A1387" s="2">
        <v>37891</v>
      </c>
      <c r="B1387">
        <v>2003</v>
      </c>
      <c r="C1387" s="1" t="s">
        <v>162</v>
      </c>
      <c r="D1387">
        <v>39</v>
      </c>
      <c r="E1387">
        <v>9</v>
      </c>
      <c r="F1387" t="s">
        <v>116</v>
      </c>
      <c r="G1387" t="s">
        <v>107</v>
      </c>
    </row>
    <row r="1388" spans="1:7" x14ac:dyDescent="0.25">
      <c r="A1388" s="2">
        <v>37892</v>
      </c>
      <c r="B1388">
        <v>2003</v>
      </c>
      <c r="C1388" s="1" t="s">
        <v>162</v>
      </c>
      <c r="D1388">
        <v>40</v>
      </c>
      <c r="E1388">
        <v>9</v>
      </c>
      <c r="F1388" t="s">
        <v>116</v>
      </c>
      <c r="G1388" t="s">
        <v>101</v>
      </c>
    </row>
    <row r="1389" spans="1:7" x14ac:dyDescent="0.25">
      <c r="A1389" s="2">
        <v>37893</v>
      </c>
      <c r="B1389">
        <v>2003</v>
      </c>
      <c r="C1389" s="1" t="s">
        <v>162</v>
      </c>
      <c r="D1389">
        <v>40</v>
      </c>
      <c r="E1389">
        <v>9</v>
      </c>
      <c r="F1389" t="s">
        <v>116</v>
      </c>
      <c r="G1389" t="s">
        <v>102</v>
      </c>
    </row>
    <row r="1390" spans="1:7" x14ac:dyDescent="0.25">
      <c r="A1390" s="2">
        <v>37894</v>
      </c>
      <c r="B1390">
        <v>2003</v>
      </c>
      <c r="C1390" s="1" t="s">
        <v>162</v>
      </c>
      <c r="D1390">
        <v>40</v>
      </c>
      <c r="E1390">
        <v>9</v>
      </c>
      <c r="F1390" t="s">
        <v>116</v>
      </c>
      <c r="G1390" t="s">
        <v>103</v>
      </c>
    </row>
    <row r="1391" spans="1:7" x14ac:dyDescent="0.25">
      <c r="A1391" s="2">
        <v>37895</v>
      </c>
      <c r="B1391">
        <v>2003</v>
      </c>
      <c r="C1391" s="1" t="s">
        <v>159</v>
      </c>
      <c r="D1391">
        <v>40</v>
      </c>
      <c r="E1391">
        <v>10</v>
      </c>
      <c r="F1391" t="s">
        <v>117</v>
      </c>
      <c r="G1391" t="s">
        <v>104</v>
      </c>
    </row>
    <row r="1392" spans="1:7" x14ac:dyDescent="0.25">
      <c r="A1392" s="2">
        <v>37896</v>
      </c>
      <c r="B1392">
        <v>2003</v>
      </c>
      <c r="C1392" s="1" t="s">
        <v>159</v>
      </c>
      <c r="D1392">
        <v>40</v>
      </c>
      <c r="E1392">
        <v>10</v>
      </c>
      <c r="F1392" t="s">
        <v>117</v>
      </c>
      <c r="G1392" t="s">
        <v>105</v>
      </c>
    </row>
    <row r="1393" spans="1:7" x14ac:dyDescent="0.25">
      <c r="A1393" s="2">
        <v>37897</v>
      </c>
      <c r="B1393">
        <v>2003</v>
      </c>
      <c r="C1393" s="1" t="s">
        <v>159</v>
      </c>
      <c r="D1393">
        <v>40</v>
      </c>
      <c r="E1393">
        <v>10</v>
      </c>
      <c r="F1393" t="s">
        <v>117</v>
      </c>
      <c r="G1393" t="s">
        <v>106</v>
      </c>
    </row>
    <row r="1394" spans="1:7" x14ac:dyDescent="0.25">
      <c r="A1394" s="2">
        <v>37898</v>
      </c>
      <c r="B1394">
        <v>2003</v>
      </c>
      <c r="C1394" s="1" t="s">
        <v>159</v>
      </c>
      <c r="D1394">
        <v>40</v>
      </c>
      <c r="E1394">
        <v>10</v>
      </c>
      <c r="F1394" t="s">
        <v>117</v>
      </c>
      <c r="G1394" t="s">
        <v>107</v>
      </c>
    </row>
    <row r="1395" spans="1:7" x14ac:dyDescent="0.25">
      <c r="A1395" s="2">
        <v>37899</v>
      </c>
      <c r="B1395">
        <v>2003</v>
      </c>
      <c r="C1395" s="1" t="s">
        <v>159</v>
      </c>
      <c r="D1395">
        <v>41</v>
      </c>
      <c r="E1395">
        <v>10</v>
      </c>
      <c r="F1395" t="s">
        <v>117</v>
      </c>
      <c r="G1395" t="s">
        <v>101</v>
      </c>
    </row>
    <row r="1396" spans="1:7" x14ac:dyDescent="0.25">
      <c r="A1396" s="2">
        <v>37900</v>
      </c>
      <c r="B1396">
        <v>2003</v>
      </c>
      <c r="C1396" s="1" t="s">
        <v>159</v>
      </c>
      <c r="D1396">
        <v>41</v>
      </c>
      <c r="E1396">
        <v>10</v>
      </c>
      <c r="F1396" t="s">
        <v>117</v>
      </c>
      <c r="G1396" t="s">
        <v>102</v>
      </c>
    </row>
    <row r="1397" spans="1:7" x14ac:dyDescent="0.25">
      <c r="A1397" s="2">
        <v>37901</v>
      </c>
      <c r="B1397">
        <v>2003</v>
      </c>
      <c r="C1397" s="1" t="s">
        <v>159</v>
      </c>
      <c r="D1397">
        <v>41</v>
      </c>
      <c r="E1397">
        <v>10</v>
      </c>
      <c r="F1397" t="s">
        <v>117</v>
      </c>
      <c r="G1397" t="s">
        <v>103</v>
      </c>
    </row>
    <row r="1398" spans="1:7" x14ac:dyDescent="0.25">
      <c r="A1398" s="2">
        <v>37902</v>
      </c>
      <c r="B1398">
        <v>2003</v>
      </c>
      <c r="C1398" s="1" t="s">
        <v>159</v>
      </c>
      <c r="D1398">
        <v>41</v>
      </c>
      <c r="E1398">
        <v>10</v>
      </c>
      <c r="F1398" t="s">
        <v>117</v>
      </c>
      <c r="G1398" t="s">
        <v>104</v>
      </c>
    </row>
    <row r="1399" spans="1:7" x14ac:dyDescent="0.25">
      <c r="A1399" s="2">
        <v>37903</v>
      </c>
      <c r="B1399">
        <v>2003</v>
      </c>
      <c r="C1399" s="1" t="s">
        <v>159</v>
      </c>
      <c r="D1399">
        <v>41</v>
      </c>
      <c r="E1399">
        <v>10</v>
      </c>
      <c r="F1399" t="s">
        <v>117</v>
      </c>
      <c r="G1399" t="s">
        <v>105</v>
      </c>
    </row>
    <row r="1400" spans="1:7" x14ac:dyDescent="0.25">
      <c r="A1400" s="2">
        <v>37904</v>
      </c>
      <c r="B1400">
        <v>2003</v>
      </c>
      <c r="C1400" s="1" t="s">
        <v>159</v>
      </c>
      <c r="D1400">
        <v>41</v>
      </c>
      <c r="E1400">
        <v>10</v>
      </c>
      <c r="F1400" t="s">
        <v>117</v>
      </c>
      <c r="G1400" t="s">
        <v>106</v>
      </c>
    </row>
    <row r="1401" spans="1:7" x14ac:dyDescent="0.25">
      <c r="A1401" s="2">
        <v>37905</v>
      </c>
      <c r="B1401">
        <v>2003</v>
      </c>
      <c r="C1401" s="1" t="s">
        <v>159</v>
      </c>
      <c r="D1401">
        <v>41</v>
      </c>
      <c r="E1401">
        <v>10</v>
      </c>
      <c r="F1401" t="s">
        <v>117</v>
      </c>
      <c r="G1401" t="s">
        <v>107</v>
      </c>
    </row>
    <row r="1402" spans="1:7" x14ac:dyDescent="0.25">
      <c r="A1402" s="2">
        <v>37906</v>
      </c>
      <c r="B1402">
        <v>2003</v>
      </c>
      <c r="C1402" s="1" t="s">
        <v>159</v>
      </c>
      <c r="D1402">
        <v>42</v>
      </c>
      <c r="E1402">
        <v>10</v>
      </c>
      <c r="F1402" t="s">
        <v>117</v>
      </c>
      <c r="G1402" t="s">
        <v>101</v>
      </c>
    </row>
    <row r="1403" spans="1:7" x14ac:dyDescent="0.25">
      <c r="A1403" s="2">
        <v>37907</v>
      </c>
      <c r="B1403">
        <v>2003</v>
      </c>
      <c r="C1403" s="1" t="s">
        <v>159</v>
      </c>
      <c r="D1403">
        <v>42</v>
      </c>
      <c r="E1403">
        <v>10</v>
      </c>
      <c r="F1403" t="s">
        <v>117</v>
      </c>
      <c r="G1403" t="s">
        <v>102</v>
      </c>
    </row>
    <row r="1404" spans="1:7" x14ac:dyDescent="0.25">
      <c r="A1404" s="2">
        <v>37908</v>
      </c>
      <c r="B1404">
        <v>2003</v>
      </c>
      <c r="C1404" s="1" t="s">
        <v>159</v>
      </c>
      <c r="D1404">
        <v>42</v>
      </c>
      <c r="E1404">
        <v>10</v>
      </c>
      <c r="F1404" t="s">
        <v>117</v>
      </c>
      <c r="G1404" t="s">
        <v>103</v>
      </c>
    </row>
    <row r="1405" spans="1:7" x14ac:dyDescent="0.25">
      <c r="A1405" s="2">
        <v>37909</v>
      </c>
      <c r="B1405">
        <v>2003</v>
      </c>
      <c r="C1405" s="1" t="s">
        <v>159</v>
      </c>
      <c r="D1405">
        <v>42</v>
      </c>
      <c r="E1405">
        <v>10</v>
      </c>
      <c r="F1405" t="s">
        <v>117</v>
      </c>
      <c r="G1405" t="s">
        <v>104</v>
      </c>
    </row>
    <row r="1406" spans="1:7" x14ac:dyDescent="0.25">
      <c r="A1406" s="2">
        <v>37910</v>
      </c>
      <c r="B1406">
        <v>2003</v>
      </c>
      <c r="C1406" s="1" t="s">
        <v>159</v>
      </c>
      <c r="D1406">
        <v>42</v>
      </c>
      <c r="E1406">
        <v>10</v>
      </c>
      <c r="F1406" t="s">
        <v>117</v>
      </c>
      <c r="G1406" t="s">
        <v>105</v>
      </c>
    </row>
    <row r="1407" spans="1:7" x14ac:dyDescent="0.25">
      <c r="A1407" s="2">
        <v>37911</v>
      </c>
      <c r="B1407">
        <v>2003</v>
      </c>
      <c r="C1407" s="1" t="s">
        <v>159</v>
      </c>
      <c r="D1407">
        <v>42</v>
      </c>
      <c r="E1407">
        <v>10</v>
      </c>
      <c r="F1407" t="s">
        <v>117</v>
      </c>
      <c r="G1407" t="s">
        <v>106</v>
      </c>
    </row>
    <row r="1408" spans="1:7" x14ac:dyDescent="0.25">
      <c r="A1408" s="2">
        <v>37912</v>
      </c>
      <c r="B1408">
        <v>2003</v>
      </c>
      <c r="C1408" s="1" t="s">
        <v>159</v>
      </c>
      <c r="D1408">
        <v>42</v>
      </c>
      <c r="E1408">
        <v>10</v>
      </c>
      <c r="F1408" t="s">
        <v>117</v>
      </c>
      <c r="G1408" t="s">
        <v>107</v>
      </c>
    </row>
    <row r="1409" spans="1:7" x14ac:dyDescent="0.25">
      <c r="A1409" s="2">
        <v>37913</v>
      </c>
      <c r="B1409">
        <v>2003</v>
      </c>
      <c r="C1409" s="1" t="s">
        <v>159</v>
      </c>
      <c r="D1409">
        <v>43</v>
      </c>
      <c r="E1409">
        <v>10</v>
      </c>
      <c r="F1409" t="s">
        <v>117</v>
      </c>
      <c r="G1409" t="s">
        <v>101</v>
      </c>
    </row>
    <row r="1410" spans="1:7" x14ac:dyDescent="0.25">
      <c r="A1410" s="2">
        <v>37914</v>
      </c>
      <c r="B1410">
        <v>2003</v>
      </c>
      <c r="C1410" s="1" t="s">
        <v>159</v>
      </c>
      <c r="D1410">
        <v>43</v>
      </c>
      <c r="E1410">
        <v>10</v>
      </c>
      <c r="F1410" t="s">
        <v>117</v>
      </c>
      <c r="G1410" t="s">
        <v>102</v>
      </c>
    </row>
    <row r="1411" spans="1:7" x14ac:dyDescent="0.25">
      <c r="A1411" s="2">
        <v>37915</v>
      </c>
      <c r="B1411">
        <v>2003</v>
      </c>
      <c r="C1411" s="1" t="s">
        <v>159</v>
      </c>
      <c r="D1411">
        <v>43</v>
      </c>
      <c r="E1411">
        <v>10</v>
      </c>
      <c r="F1411" t="s">
        <v>117</v>
      </c>
      <c r="G1411" t="s">
        <v>103</v>
      </c>
    </row>
    <row r="1412" spans="1:7" x14ac:dyDescent="0.25">
      <c r="A1412" s="2">
        <v>37916</v>
      </c>
      <c r="B1412">
        <v>2003</v>
      </c>
      <c r="C1412" s="1" t="s">
        <v>159</v>
      </c>
      <c r="D1412">
        <v>43</v>
      </c>
      <c r="E1412">
        <v>10</v>
      </c>
      <c r="F1412" t="s">
        <v>117</v>
      </c>
      <c r="G1412" t="s">
        <v>104</v>
      </c>
    </row>
    <row r="1413" spans="1:7" x14ac:dyDescent="0.25">
      <c r="A1413" s="2">
        <v>37917</v>
      </c>
      <c r="B1413">
        <v>2003</v>
      </c>
      <c r="C1413" s="1" t="s">
        <v>159</v>
      </c>
      <c r="D1413">
        <v>43</v>
      </c>
      <c r="E1413">
        <v>10</v>
      </c>
      <c r="F1413" t="s">
        <v>117</v>
      </c>
      <c r="G1413" t="s">
        <v>105</v>
      </c>
    </row>
    <row r="1414" spans="1:7" x14ac:dyDescent="0.25">
      <c r="A1414" s="2">
        <v>37918</v>
      </c>
      <c r="B1414">
        <v>2003</v>
      </c>
      <c r="C1414" s="1" t="s">
        <v>159</v>
      </c>
      <c r="D1414">
        <v>43</v>
      </c>
      <c r="E1414">
        <v>10</v>
      </c>
      <c r="F1414" t="s">
        <v>117</v>
      </c>
      <c r="G1414" t="s">
        <v>106</v>
      </c>
    </row>
    <row r="1415" spans="1:7" x14ac:dyDescent="0.25">
      <c r="A1415" s="2">
        <v>37919</v>
      </c>
      <c r="B1415">
        <v>2003</v>
      </c>
      <c r="C1415" s="1" t="s">
        <v>159</v>
      </c>
      <c r="D1415">
        <v>43</v>
      </c>
      <c r="E1415">
        <v>10</v>
      </c>
      <c r="F1415" t="s">
        <v>117</v>
      </c>
      <c r="G1415" t="s">
        <v>107</v>
      </c>
    </row>
    <row r="1416" spans="1:7" x14ac:dyDescent="0.25">
      <c r="A1416" s="2">
        <v>37920</v>
      </c>
      <c r="B1416">
        <v>2003</v>
      </c>
      <c r="C1416" s="1" t="s">
        <v>159</v>
      </c>
      <c r="D1416">
        <v>44</v>
      </c>
      <c r="E1416">
        <v>10</v>
      </c>
      <c r="F1416" t="s">
        <v>117</v>
      </c>
      <c r="G1416" t="s">
        <v>101</v>
      </c>
    </row>
    <row r="1417" spans="1:7" x14ac:dyDescent="0.25">
      <c r="A1417" s="2">
        <v>37921</v>
      </c>
      <c r="B1417">
        <v>2003</v>
      </c>
      <c r="C1417" s="1" t="s">
        <v>159</v>
      </c>
      <c r="D1417">
        <v>44</v>
      </c>
      <c r="E1417">
        <v>10</v>
      </c>
      <c r="F1417" t="s">
        <v>117</v>
      </c>
      <c r="G1417" t="s">
        <v>102</v>
      </c>
    </row>
    <row r="1418" spans="1:7" x14ac:dyDescent="0.25">
      <c r="A1418" s="2">
        <v>37922</v>
      </c>
      <c r="B1418">
        <v>2003</v>
      </c>
      <c r="C1418" s="1" t="s">
        <v>159</v>
      </c>
      <c r="D1418">
        <v>44</v>
      </c>
      <c r="E1418">
        <v>10</v>
      </c>
      <c r="F1418" t="s">
        <v>117</v>
      </c>
      <c r="G1418" t="s">
        <v>103</v>
      </c>
    </row>
    <row r="1419" spans="1:7" x14ac:dyDescent="0.25">
      <c r="A1419" s="2">
        <v>37923</v>
      </c>
      <c r="B1419">
        <v>2003</v>
      </c>
      <c r="C1419" s="1" t="s">
        <v>159</v>
      </c>
      <c r="D1419">
        <v>44</v>
      </c>
      <c r="E1419">
        <v>10</v>
      </c>
      <c r="F1419" t="s">
        <v>117</v>
      </c>
      <c r="G1419" t="s">
        <v>104</v>
      </c>
    </row>
    <row r="1420" spans="1:7" x14ac:dyDescent="0.25">
      <c r="A1420" s="2">
        <v>37924</v>
      </c>
      <c r="B1420">
        <v>2003</v>
      </c>
      <c r="C1420" s="1" t="s">
        <v>159</v>
      </c>
      <c r="D1420">
        <v>44</v>
      </c>
      <c r="E1420">
        <v>10</v>
      </c>
      <c r="F1420" t="s">
        <v>117</v>
      </c>
      <c r="G1420" t="s">
        <v>105</v>
      </c>
    </row>
    <row r="1421" spans="1:7" x14ac:dyDescent="0.25">
      <c r="A1421" s="2">
        <v>37925</v>
      </c>
      <c r="B1421">
        <v>2003</v>
      </c>
      <c r="C1421" s="1" t="s">
        <v>159</v>
      </c>
      <c r="D1421">
        <v>44</v>
      </c>
      <c r="E1421">
        <v>10</v>
      </c>
      <c r="F1421" t="s">
        <v>117</v>
      </c>
      <c r="G1421" t="s">
        <v>106</v>
      </c>
    </row>
    <row r="1422" spans="1:7" x14ac:dyDescent="0.25">
      <c r="A1422" s="2">
        <v>37926</v>
      </c>
      <c r="B1422">
        <v>2003</v>
      </c>
      <c r="C1422" s="1" t="s">
        <v>159</v>
      </c>
      <c r="D1422">
        <v>44</v>
      </c>
      <c r="E1422">
        <v>11</v>
      </c>
      <c r="F1422" t="s">
        <v>118</v>
      </c>
      <c r="G1422" t="s">
        <v>107</v>
      </c>
    </row>
    <row r="1423" spans="1:7" x14ac:dyDescent="0.25">
      <c r="A1423" s="2">
        <v>37927</v>
      </c>
      <c r="B1423">
        <v>2003</v>
      </c>
      <c r="C1423" s="1" t="s">
        <v>159</v>
      </c>
      <c r="D1423">
        <v>45</v>
      </c>
      <c r="E1423">
        <v>11</v>
      </c>
      <c r="F1423" t="s">
        <v>118</v>
      </c>
      <c r="G1423" t="s">
        <v>101</v>
      </c>
    </row>
    <row r="1424" spans="1:7" x14ac:dyDescent="0.25">
      <c r="A1424" s="2">
        <v>37928</v>
      </c>
      <c r="B1424">
        <v>2003</v>
      </c>
      <c r="C1424" s="1" t="s">
        <v>159</v>
      </c>
      <c r="D1424">
        <v>45</v>
      </c>
      <c r="E1424">
        <v>11</v>
      </c>
      <c r="F1424" t="s">
        <v>118</v>
      </c>
      <c r="G1424" t="s">
        <v>102</v>
      </c>
    </row>
    <row r="1425" spans="1:7" x14ac:dyDescent="0.25">
      <c r="A1425" s="2">
        <v>37929</v>
      </c>
      <c r="B1425">
        <v>2003</v>
      </c>
      <c r="C1425" s="1" t="s">
        <v>159</v>
      </c>
      <c r="D1425">
        <v>45</v>
      </c>
      <c r="E1425">
        <v>11</v>
      </c>
      <c r="F1425" t="s">
        <v>118</v>
      </c>
      <c r="G1425" t="s">
        <v>103</v>
      </c>
    </row>
    <row r="1426" spans="1:7" x14ac:dyDescent="0.25">
      <c r="A1426" s="2">
        <v>37930</v>
      </c>
      <c r="B1426">
        <v>2003</v>
      </c>
      <c r="C1426" s="1" t="s">
        <v>159</v>
      </c>
      <c r="D1426">
        <v>45</v>
      </c>
      <c r="E1426">
        <v>11</v>
      </c>
      <c r="F1426" t="s">
        <v>118</v>
      </c>
      <c r="G1426" t="s">
        <v>104</v>
      </c>
    </row>
    <row r="1427" spans="1:7" x14ac:dyDescent="0.25">
      <c r="A1427" s="2">
        <v>37931</v>
      </c>
      <c r="B1427">
        <v>2003</v>
      </c>
      <c r="C1427" s="1" t="s">
        <v>159</v>
      </c>
      <c r="D1427">
        <v>45</v>
      </c>
      <c r="E1427">
        <v>11</v>
      </c>
      <c r="F1427" t="s">
        <v>118</v>
      </c>
      <c r="G1427" t="s">
        <v>105</v>
      </c>
    </row>
    <row r="1428" spans="1:7" x14ac:dyDescent="0.25">
      <c r="A1428" s="2">
        <v>37932</v>
      </c>
      <c r="B1428">
        <v>2003</v>
      </c>
      <c r="C1428" s="1" t="s">
        <v>159</v>
      </c>
      <c r="D1428">
        <v>45</v>
      </c>
      <c r="E1428">
        <v>11</v>
      </c>
      <c r="F1428" t="s">
        <v>118</v>
      </c>
      <c r="G1428" t="s">
        <v>106</v>
      </c>
    </row>
    <row r="1429" spans="1:7" x14ac:dyDescent="0.25">
      <c r="A1429" s="2">
        <v>37933</v>
      </c>
      <c r="B1429">
        <v>2003</v>
      </c>
      <c r="C1429" s="1" t="s">
        <v>159</v>
      </c>
      <c r="D1429">
        <v>45</v>
      </c>
      <c r="E1429">
        <v>11</v>
      </c>
      <c r="F1429" t="s">
        <v>118</v>
      </c>
      <c r="G1429" t="s">
        <v>107</v>
      </c>
    </row>
    <row r="1430" spans="1:7" x14ac:dyDescent="0.25">
      <c r="A1430" s="2">
        <v>37934</v>
      </c>
      <c r="B1430">
        <v>2003</v>
      </c>
      <c r="C1430" s="1" t="s">
        <v>159</v>
      </c>
      <c r="D1430">
        <v>46</v>
      </c>
      <c r="E1430">
        <v>11</v>
      </c>
      <c r="F1430" t="s">
        <v>118</v>
      </c>
      <c r="G1430" t="s">
        <v>101</v>
      </c>
    </row>
    <row r="1431" spans="1:7" x14ac:dyDescent="0.25">
      <c r="A1431" s="2">
        <v>37935</v>
      </c>
      <c r="B1431">
        <v>2003</v>
      </c>
      <c r="C1431" s="1" t="s">
        <v>159</v>
      </c>
      <c r="D1431">
        <v>46</v>
      </c>
      <c r="E1431">
        <v>11</v>
      </c>
      <c r="F1431" t="s">
        <v>118</v>
      </c>
      <c r="G1431" t="s">
        <v>102</v>
      </c>
    </row>
    <row r="1432" spans="1:7" x14ac:dyDescent="0.25">
      <c r="A1432" s="2">
        <v>37936</v>
      </c>
      <c r="B1432">
        <v>2003</v>
      </c>
      <c r="C1432" s="1" t="s">
        <v>159</v>
      </c>
      <c r="D1432">
        <v>46</v>
      </c>
      <c r="E1432">
        <v>11</v>
      </c>
      <c r="F1432" t="s">
        <v>118</v>
      </c>
      <c r="G1432" t="s">
        <v>103</v>
      </c>
    </row>
    <row r="1433" spans="1:7" x14ac:dyDescent="0.25">
      <c r="A1433" s="2">
        <v>37937</v>
      </c>
      <c r="B1433">
        <v>2003</v>
      </c>
      <c r="C1433" s="1" t="s">
        <v>159</v>
      </c>
      <c r="D1433">
        <v>46</v>
      </c>
      <c r="E1433">
        <v>11</v>
      </c>
      <c r="F1433" t="s">
        <v>118</v>
      </c>
      <c r="G1433" t="s">
        <v>104</v>
      </c>
    </row>
    <row r="1434" spans="1:7" x14ac:dyDescent="0.25">
      <c r="A1434" s="2">
        <v>37938</v>
      </c>
      <c r="B1434">
        <v>2003</v>
      </c>
      <c r="C1434" s="1" t="s">
        <v>159</v>
      </c>
      <c r="D1434">
        <v>46</v>
      </c>
      <c r="E1434">
        <v>11</v>
      </c>
      <c r="F1434" t="s">
        <v>118</v>
      </c>
      <c r="G1434" t="s">
        <v>105</v>
      </c>
    </row>
    <row r="1435" spans="1:7" x14ac:dyDescent="0.25">
      <c r="A1435" s="2">
        <v>37939</v>
      </c>
      <c r="B1435">
        <v>2003</v>
      </c>
      <c r="C1435" s="1" t="s">
        <v>159</v>
      </c>
      <c r="D1435">
        <v>46</v>
      </c>
      <c r="E1435">
        <v>11</v>
      </c>
      <c r="F1435" t="s">
        <v>118</v>
      </c>
      <c r="G1435" t="s">
        <v>106</v>
      </c>
    </row>
    <row r="1436" spans="1:7" x14ac:dyDescent="0.25">
      <c r="A1436" s="2">
        <v>37940</v>
      </c>
      <c r="B1436">
        <v>2003</v>
      </c>
      <c r="C1436" s="1" t="s">
        <v>159</v>
      </c>
      <c r="D1436">
        <v>46</v>
      </c>
      <c r="E1436">
        <v>11</v>
      </c>
      <c r="F1436" t="s">
        <v>118</v>
      </c>
      <c r="G1436" t="s">
        <v>107</v>
      </c>
    </row>
    <row r="1437" spans="1:7" x14ac:dyDescent="0.25">
      <c r="A1437" s="2">
        <v>37941</v>
      </c>
      <c r="B1437">
        <v>2003</v>
      </c>
      <c r="C1437" s="1" t="s">
        <v>159</v>
      </c>
      <c r="D1437">
        <v>47</v>
      </c>
      <c r="E1437">
        <v>11</v>
      </c>
      <c r="F1437" t="s">
        <v>118</v>
      </c>
      <c r="G1437" t="s">
        <v>101</v>
      </c>
    </row>
    <row r="1438" spans="1:7" x14ac:dyDescent="0.25">
      <c r="A1438" s="2">
        <v>37942</v>
      </c>
      <c r="B1438">
        <v>2003</v>
      </c>
      <c r="C1438" s="1" t="s">
        <v>159</v>
      </c>
      <c r="D1438">
        <v>47</v>
      </c>
      <c r="E1438">
        <v>11</v>
      </c>
      <c r="F1438" t="s">
        <v>118</v>
      </c>
      <c r="G1438" t="s">
        <v>102</v>
      </c>
    </row>
    <row r="1439" spans="1:7" x14ac:dyDescent="0.25">
      <c r="A1439" s="2">
        <v>37943</v>
      </c>
      <c r="B1439">
        <v>2003</v>
      </c>
      <c r="C1439" s="1" t="s">
        <v>159</v>
      </c>
      <c r="D1439">
        <v>47</v>
      </c>
      <c r="E1439">
        <v>11</v>
      </c>
      <c r="F1439" t="s">
        <v>118</v>
      </c>
      <c r="G1439" t="s">
        <v>103</v>
      </c>
    </row>
    <row r="1440" spans="1:7" x14ac:dyDescent="0.25">
      <c r="A1440" s="2">
        <v>37944</v>
      </c>
      <c r="B1440">
        <v>2003</v>
      </c>
      <c r="C1440" s="1" t="s">
        <v>159</v>
      </c>
      <c r="D1440">
        <v>47</v>
      </c>
      <c r="E1440">
        <v>11</v>
      </c>
      <c r="F1440" t="s">
        <v>118</v>
      </c>
      <c r="G1440" t="s">
        <v>104</v>
      </c>
    </row>
    <row r="1441" spans="1:7" x14ac:dyDescent="0.25">
      <c r="A1441" s="2">
        <v>37945</v>
      </c>
      <c r="B1441">
        <v>2003</v>
      </c>
      <c r="C1441" s="1" t="s">
        <v>159</v>
      </c>
      <c r="D1441">
        <v>47</v>
      </c>
      <c r="E1441">
        <v>11</v>
      </c>
      <c r="F1441" t="s">
        <v>118</v>
      </c>
      <c r="G1441" t="s">
        <v>105</v>
      </c>
    </row>
    <row r="1442" spans="1:7" x14ac:dyDescent="0.25">
      <c r="A1442" s="2">
        <v>37946</v>
      </c>
      <c r="B1442">
        <v>2003</v>
      </c>
      <c r="C1442" s="1" t="s">
        <v>159</v>
      </c>
      <c r="D1442">
        <v>47</v>
      </c>
      <c r="E1442">
        <v>11</v>
      </c>
      <c r="F1442" t="s">
        <v>118</v>
      </c>
      <c r="G1442" t="s">
        <v>106</v>
      </c>
    </row>
    <row r="1443" spans="1:7" x14ac:dyDescent="0.25">
      <c r="A1443" s="2">
        <v>37947</v>
      </c>
      <c r="B1443">
        <v>2003</v>
      </c>
      <c r="C1443" s="1" t="s">
        <v>159</v>
      </c>
      <c r="D1443">
        <v>47</v>
      </c>
      <c r="E1443">
        <v>11</v>
      </c>
      <c r="F1443" t="s">
        <v>118</v>
      </c>
      <c r="G1443" t="s">
        <v>107</v>
      </c>
    </row>
    <row r="1444" spans="1:7" x14ac:dyDescent="0.25">
      <c r="A1444" s="2">
        <v>37948</v>
      </c>
      <c r="B1444">
        <v>2003</v>
      </c>
      <c r="C1444" s="1" t="s">
        <v>159</v>
      </c>
      <c r="D1444">
        <v>48</v>
      </c>
      <c r="E1444">
        <v>11</v>
      </c>
      <c r="F1444" t="s">
        <v>118</v>
      </c>
      <c r="G1444" t="s">
        <v>101</v>
      </c>
    </row>
    <row r="1445" spans="1:7" x14ac:dyDescent="0.25">
      <c r="A1445" s="2">
        <v>37949</v>
      </c>
      <c r="B1445">
        <v>2003</v>
      </c>
      <c r="C1445" s="1" t="s">
        <v>159</v>
      </c>
      <c r="D1445">
        <v>48</v>
      </c>
      <c r="E1445">
        <v>11</v>
      </c>
      <c r="F1445" t="s">
        <v>118</v>
      </c>
      <c r="G1445" t="s">
        <v>102</v>
      </c>
    </row>
    <row r="1446" spans="1:7" x14ac:dyDescent="0.25">
      <c r="A1446" s="2">
        <v>37950</v>
      </c>
      <c r="B1446">
        <v>2003</v>
      </c>
      <c r="C1446" s="1" t="s">
        <v>159</v>
      </c>
      <c r="D1446">
        <v>48</v>
      </c>
      <c r="E1446">
        <v>11</v>
      </c>
      <c r="F1446" t="s">
        <v>118</v>
      </c>
      <c r="G1446" t="s">
        <v>103</v>
      </c>
    </row>
    <row r="1447" spans="1:7" x14ac:dyDescent="0.25">
      <c r="A1447" s="2">
        <v>37951</v>
      </c>
      <c r="B1447">
        <v>2003</v>
      </c>
      <c r="C1447" s="1" t="s">
        <v>159</v>
      </c>
      <c r="D1447">
        <v>48</v>
      </c>
      <c r="E1447">
        <v>11</v>
      </c>
      <c r="F1447" t="s">
        <v>118</v>
      </c>
      <c r="G1447" t="s">
        <v>104</v>
      </c>
    </row>
    <row r="1448" spans="1:7" x14ac:dyDescent="0.25">
      <c r="A1448" s="2">
        <v>37952</v>
      </c>
      <c r="B1448">
        <v>2003</v>
      </c>
      <c r="C1448" s="1" t="s">
        <v>159</v>
      </c>
      <c r="D1448">
        <v>48</v>
      </c>
      <c r="E1448">
        <v>11</v>
      </c>
      <c r="F1448" t="s">
        <v>118</v>
      </c>
      <c r="G1448" t="s">
        <v>105</v>
      </c>
    </row>
    <row r="1449" spans="1:7" x14ac:dyDescent="0.25">
      <c r="A1449" s="2">
        <v>37953</v>
      </c>
      <c r="B1449">
        <v>2003</v>
      </c>
      <c r="C1449" s="1" t="s">
        <v>159</v>
      </c>
      <c r="D1449">
        <v>48</v>
      </c>
      <c r="E1449">
        <v>11</v>
      </c>
      <c r="F1449" t="s">
        <v>118</v>
      </c>
      <c r="G1449" t="s">
        <v>106</v>
      </c>
    </row>
    <row r="1450" spans="1:7" x14ac:dyDescent="0.25">
      <c r="A1450" s="2">
        <v>37954</v>
      </c>
      <c r="B1450">
        <v>2003</v>
      </c>
      <c r="C1450" s="1" t="s">
        <v>159</v>
      </c>
      <c r="D1450">
        <v>48</v>
      </c>
      <c r="E1450">
        <v>11</v>
      </c>
      <c r="F1450" t="s">
        <v>118</v>
      </c>
      <c r="G1450" t="s">
        <v>107</v>
      </c>
    </row>
    <row r="1451" spans="1:7" x14ac:dyDescent="0.25">
      <c r="A1451" s="2">
        <v>37955</v>
      </c>
      <c r="B1451">
        <v>2003</v>
      </c>
      <c r="C1451" s="1" t="s">
        <v>159</v>
      </c>
      <c r="D1451">
        <v>49</v>
      </c>
      <c r="E1451">
        <v>11</v>
      </c>
      <c r="F1451" t="s">
        <v>118</v>
      </c>
      <c r="G1451" t="s">
        <v>101</v>
      </c>
    </row>
    <row r="1452" spans="1:7" x14ac:dyDescent="0.25">
      <c r="A1452" s="2">
        <v>37956</v>
      </c>
      <c r="B1452">
        <v>2003</v>
      </c>
      <c r="C1452" s="1" t="s">
        <v>159</v>
      </c>
      <c r="D1452">
        <v>49</v>
      </c>
      <c r="E1452">
        <v>12</v>
      </c>
      <c r="F1452" t="s">
        <v>100</v>
      </c>
      <c r="G1452" t="s">
        <v>102</v>
      </c>
    </row>
    <row r="1453" spans="1:7" x14ac:dyDescent="0.25">
      <c r="A1453" s="2">
        <v>37957</v>
      </c>
      <c r="B1453">
        <v>2003</v>
      </c>
      <c r="C1453" s="1" t="s">
        <v>159</v>
      </c>
      <c r="D1453">
        <v>49</v>
      </c>
      <c r="E1453">
        <v>12</v>
      </c>
      <c r="F1453" t="s">
        <v>100</v>
      </c>
      <c r="G1453" t="s">
        <v>103</v>
      </c>
    </row>
    <row r="1454" spans="1:7" x14ac:dyDescent="0.25">
      <c r="A1454" s="2">
        <v>37958</v>
      </c>
      <c r="B1454">
        <v>2003</v>
      </c>
      <c r="C1454" s="1" t="s">
        <v>159</v>
      </c>
      <c r="D1454">
        <v>49</v>
      </c>
      <c r="E1454">
        <v>12</v>
      </c>
      <c r="F1454" t="s">
        <v>100</v>
      </c>
      <c r="G1454" t="s">
        <v>104</v>
      </c>
    </row>
    <row r="1455" spans="1:7" x14ac:dyDescent="0.25">
      <c r="A1455" s="2">
        <v>37959</v>
      </c>
      <c r="B1455">
        <v>2003</v>
      </c>
      <c r="C1455" s="1" t="s">
        <v>159</v>
      </c>
      <c r="D1455">
        <v>49</v>
      </c>
      <c r="E1455">
        <v>12</v>
      </c>
      <c r="F1455" t="s">
        <v>100</v>
      </c>
      <c r="G1455" t="s">
        <v>105</v>
      </c>
    </row>
    <row r="1456" spans="1:7" x14ac:dyDescent="0.25">
      <c r="A1456" s="2">
        <v>37960</v>
      </c>
      <c r="B1456">
        <v>2003</v>
      </c>
      <c r="C1456" s="1" t="s">
        <v>159</v>
      </c>
      <c r="D1456">
        <v>49</v>
      </c>
      <c r="E1456">
        <v>12</v>
      </c>
      <c r="F1456" t="s">
        <v>100</v>
      </c>
      <c r="G1456" t="s">
        <v>106</v>
      </c>
    </row>
    <row r="1457" spans="1:7" x14ac:dyDescent="0.25">
      <c r="A1457" s="2">
        <v>37961</v>
      </c>
      <c r="B1457">
        <v>2003</v>
      </c>
      <c r="C1457" s="1" t="s">
        <v>159</v>
      </c>
      <c r="D1457">
        <v>49</v>
      </c>
      <c r="E1457">
        <v>12</v>
      </c>
      <c r="F1457" t="s">
        <v>100</v>
      </c>
      <c r="G1457" t="s">
        <v>107</v>
      </c>
    </row>
    <row r="1458" spans="1:7" x14ac:dyDescent="0.25">
      <c r="A1458" s="2">
        <v>37962</v>
      </c>
      <c r="B1458">
        <v>2003</v>
      </c>
      <c r="C1458" s="1" t="s">
        <v>159</v>
      </c>
      <c r="D1458">
        <v>50</v>
      </c>
      <c r="E1458">
        <v>12</v>
      </c>
      <c r="F1458" t="s">
        <v>100</v>
      </c>
      <c r="G1458" t="s">
        <v>101</v>
      </c>
    </row>
    <row r="1459" spans="1:7" x14ac:dyDescent="0.25">
      <c r="A1459" s="2">
        <v>37963</v>
      </c>
      <c r="B1459">
        <v>2003</v>
      </c>
      <c r="C1459" s="1" t="s">
        <v>159</v>
      </c>
      <c r="D1459">
        <v>50</v>
      </c>
      <c r="E1459">
        <v>12</v>
      </c>
      <c r="F1459" t="s">
        <v>100</v>
      </c>
      <c r="G1459" t="s">
        <v>102</v>
      </c>
    </row>
    <row r="1460" spans="1:7" x14ac:dyDescent="0.25">
      <c r="A1460" s="2">
        <v>37964</v>
      </c>
      <c r="B1460">
        <v>2003</v>
      </c>
      <c r="C1460" s="1" t="s">
        <v>159</v>
      </c>
      <c r="D1460">
        <v>50</v>
      </c>
      <c r="E1460">
        <v>12</v>
      </c>
      <c r="F1460" t="s">
        <v>100</v>
      </c>
      <c r="G1460" t="s">
        <v>103</v>
      </c>
    </row>
    <row r="1461" spans="1:7" x14ac:dyDescent="0.25">
      <c r="A1461" s="2">
        <v>37965</v>
      </c>
      <c r="B1461">
        <v>2003</v>
      </c>
      <c r="C1461" s="1" t="s">
        <v>159</v>
      </c>
      <c r="D1461">
        <v>50</v>
      </c>
      <c r="E1461">
        <v>12</v>
      </c>
      <c r="F1461" t="s">
        <v>100</v>
      </c>
      <c r="G1461" t="s">
        <v>104</v>
      </c>
    </row>
    <row r="1462" spans="1:7" x14ac:dyDescent="0.25">
      <c r="A1462" s="2">
        <v>37966</v>
      </c>
      <c r="B1462">
        <v>2003</v>
      </c>
      <c r="C1462" s="1" t="s">
        <v>159</v>
      </c>
      <c r="D1462">
        <v>50</v>
      </c>
      <c r="E1462">
        <v>12</v>
      </c>
      <c r="F1462" t="s">
        <v>100</v>
      </c>
      <c r="G1462" t="s">
        <v>105</v>
      </c>
    </row>
    <row r="1463" spans="1:7" x14ac:dyDescent="0.25">
      <c r="A1463" s="2">
        <v>37967</v>
      </c>
      <c r="B1463">
        <v>2003</v>
      </c>
      <c r="C1463" s="1" t="s">
        <v>159</v>
      </c>
      <c r="D1463">
        <v>50</v>
      </c>
      <c r="E1463">
        <v>12</v>
      </c>
      <c r="F1463" t="s">
        <v>100</v>
      </c>
      <c r="G1463" t="s">
        <v>106</v>
      </c>
    </row>
    <row r="1464" spans="1:7" x14ac:dyDescent="0.25">
      <c r="A1464" s="2">
        <v>37968</v>
      </c>
      <c r="B1464">
        <v>2003</v>
      </c>
      <c r="C1464" s="1" t="s">
        <v>159</v>
      </c>
      <c r="D1464">
        <v>50</v>
      </c>
      <c r="E1464">
        <v>12</v>
      </c>
      <c r="F1464" t="s">
        <v>100</v>
      </c>
      <c r="G1464" t="s">
        <v>107</v>
      </c>
    </row>
    <row r="1465" spans="1:7" x14ac:dyDescent="0.25">
      <c r="A1465" s="2">
        <v>37969</v>
      </c>
      <c r="B1465">
        <v>2003</v>
      </c>
      <c r="C1465" s="1" t="s">
        <v>159</v>
      </c>
      <c r="D1465">
        <v>51</v>
      </c>
      <c r="E1465">
        <v>12</v>
      </c>
      <c r="F1465" t="s">
        <v>100</v>
      </c>
      <c r="G1465" t="s">
        <v>101</v>
      </c>
    </row>
    <row r="1466" spans="1:7" x14ac:dyDescent="0.25">
      <c r="A1466" s="2">
        <v>37970</v>
      </c>
      <c r="B1466">
        <v>2003</v>
      </c>
      <c r="C1466" s="1" t="s">
        <v>159</v>
      </c>
      <c r="D1466">
        <v>51</v>
      </c>
      <c r="E1466">
        <v>12</v>
      </c>
      <c r="F1466" t="s">
        <v>100</v>
      </c>
      <c r="G1466" t="s">
        <v>102</v>
      </c>
    </row>
    <row r="1467" spans="1:7" x14ac:dyDescent="0.25">
      <c r="A1467" s="2">
        <v>37971</v>
      </c>
      <c r="B1467">
        <v>2003</v>
      </c>
      <c r="C1467" s="1" t="s">
        <v>159</v>
      </c>
      <c r="D1467">
        <v>51</v>
      </c>
      <c r="E1467">
        <v>12</v>
      </c>
      <c r="F1467" t="s">
        <v>100</v>
      </c>
      <c r="G1467" t="s">
        <v>103</v>
      </c>
    </row>
    <row r="1468" spans="1:7" x14ac:dyDescent="0.25">
      <c r="A1468" s="2">
        <v>37972</v>
      </c>
      <c r="B1468">
        <v>2003</v>
      </c>
      <c r="C1468" s="1" t="s">
        <v>159</v>
      </c>
      <c r="D1468">
        <v>51</v>
      </c>
      <c r="E1468">
        <v>12</v>
      </c>
      <c r="F1468" t="s">
        <v>100</v>
      </c>
      <c r="G1468" t="s">
        <v>104</v>
      </c>
    </row>
    <row r="1469" spans="1:7" x14ac:dyDescent="0.25">
      <c r="A1469" s="2">
        <v>37973</v>
      </c>
      <c r="B1469">
        <v>2003</v>
      </c>
      <c r="C1469" s="1" t="s">
        <v>159</v>
      </c>
      <c r="D1469">
        <v>51</v>
      </c>
      <c r="E1469">
        <v>12</v>
      </c>
      <c r="F1469" t="s">
        <v>100</v>
      </c>
      <c r="G1469" t="s">
        <v>105</v>
      </c>
    </row>
    <row r="1470" spans="1:7" x14ac:dyDescent="0.25">
      <c r="A1470" s="2">
        <v>37974</v>
      </c>
      <c r="B1470">
        <v>2003</v>
      </c>
      <c r="C1470" s="1" t="s">
        <v>159</v>
      </c>
      <c r="D1470">
        <v>51</v>
      </c>
      <c r="E1470">
        <v>12</v>
      </c>
      <c r="F1470" t="s">
        <v>100</v>
      </c>
      <c r="G1470" t="s">
        <v>106</v>
      </c>
    </row>
    <row r="1471" spans="1:7" x14ac:dyDescent="0.25">
      <c r="A1471" s="2">
        <v>37975</v>
      </c>
      <c r="B1471">
        <v>2003</v>
      </c>
      <c r="C1471" s="1" t="s">
        <v>159</v>
      </c>
      <c r="D1471">
        <v>51</v>
      </c>
      <c r="E1471">
        <v>12</v>
      </c>
      <c r="F1471" t="s">
        <v>100</v>
      </c>
      <c r="G1471" t="s">
        <v>107</v>
      </c>
    </row>
    <row r="1472" spans="1:7" x14ac:dyDescent="0.25">
      <c r="A1472" s="2">
        <v>37976</v>
      </c>
      <c r="B1472">
        <v>2003</v>
      </c>
      <c r="C1472" s="1" t="s">
        <v>159</v>
      </c>
      <c r="D1472">
        <v>52</v>
      </c>
      <c r="E1472">
        <v>12</v>
      </c>
      <c r="F1472" t="s">
        <v>100</v>
      </c>
      <c r="G1472" t="s">
        <v>101</v>
      </c>
    </row>
    <row r="1473" spans="1:7" x14ac:dyDescent="0.25">
      <c r="A1473" s="2">
        <v>37977</v>
      </c>
      <c r="B1473">
        <v>2003</v>
      </c>
      <c r="C1473" s="1" t="s">
        <v>159</v>
      </c>
      <c r="D1473">
        <v>52</v>
      </c>
      <c r="E1473">
        <v>12</v>
      </c>
      <c r="F1473" t="s">
        <v>100</v>
      </c>
      <c r="G1473" t="s">
        <v>102</v>
      </c>
    </row>
    <row r="1474" spans="1:7" x14ac:dyDescent="0.25">
      <c r="A1474" s="2">
        <v>37978</v>
      </c>
      <c r="B1474">
        <v>2003</v>
      </c>
      <c r="C1474" s="1" t="s">
        <v>159</v>
      </c>
      <c r="D1474">
        <v>52</v>
      </c>
      <c r="E1474">
        <v>12</v>
      </c>
      <c r="F1474" t="s">
        <v>100</v>
      </c>
      <c r="G1474" t="s">
        <v>103</v>
      </c>
    </row>
    <row r="1475" spans="1:7" x14ac:dyDescent="0.25">
      <c r="A1475" s="2">
        <v>37979</v>
      </c>
      <c r="B1475">
        <v>2003</v>
      </c>
      <c r="C1475" s="1" t="s">
        <v>159</v>
      </c>
      <c r="D1475">
        <v>52</v>
      </c>
      <c r="E1475">
        <v>12</v>
      </c>
      <c r="F1475" t="s">
        <v>100</v>
      </c>
      <c r="G1475" t="s">
        <v>104</v>
      </c>
    </row>
    <row r="1476" spans="1:7" x14ac:dyDescent="0.25">
      <c r="A1476" s="2">
        <v>37980</v>
      </c>
      <c r="B1476">
        <v>2003</v>
      </c>
      <c r="C1476" s="1" t="s">
        <v>159</v>
      </c>
      <c r="D1476">
        <v>52</v>
      </c>
      <c r="E1476">
        <v>12</v>
      </c>
      <c r="F1476" t="s">
        <v>100</v>
      </c>
      <c r="G1476" t="s">
        <v>105</v>
      </c>
    </row>
    <row r="1477" spans="1:7" x14ac:dyDescent="0.25">
      <c r="A1477" s="2">
        <v>37981</v>
      </c>
      <c r="B1477">
        <v>2003</v>
      </c>
      <c r="C1477" s="1" t="s">
        <v>159</v>
      </c>
      <c r="D1477">
        <v>52</v>
      </c>
      <c r="E1477">
        <v>12</v>
      </c>
      <c r="F1477" t="s">
        <v>100</v>
      </c>
      <c r="G1477" t="s">
        <v>106</v>
      </c>
    </row>
    <row r="1478" spans="1:7" x14ac:dyDescent="0.25">
      <c r="A1478" s="2">
        <v>37982</v>
      </c>
      <c r="B1478">
        <v>2003</v>
      </c>
      <c r="C1478" s="1" t="s">
        <v>159</v>
      </c>
      <c r="D1478">
        <v>52</v>
      </c>
      <c r="E1478">
        <v>12</v>
      </c>
      <c r="F1478" t="s">
        <v>100</v>
      </c>
      <c r="G1478" t="s">
        <v>107</v>
      </c>
    </row>
    <row r="1479" spans="1:7" x14ac:dyDescent="0.25">
      <c r="A1479" s="2">
        <v>37983</v>
      </c>
      <c r="B1479">
        <v>2003</v>
      </c>
      <c r="C1479" s="1" t="s">
        <v>159</v>
      </c>
      <c r="D1479">
        <v>53</v>
      </c>
      <c r="E1479">
        <v>12</v>
      </c>
      <c r="F1479" t="s">
        <v>100</v>
      </c>
      <c r="G1479" t="s">
        <v>101</v>
      </c>
    </row>
    <row r="1480" spans="1:7" x14ac:dyDescent="0.25">
      <c r="A1480" s="2">
        <v>37984</v>
      </c>
      <c r="B1480">
        <v>2003</v>
      </c>
      <c r="C1480" s="1" t="s">
        <v>159</v>
      </c>
      <c r="D1480">
        <v>53</v>
      </c>
      <c r="E1480">
        <v>12</v>
      </c>
      <c r="F1480" t="s">
        <v>100</v>
      </c>
      <c r="G1480" t="s">
        <v>102</v>
      </c>
    </row>
    <row r="1481" spans="1:7" x14ac:dyDescent="0.25">
      <c r="A1481" s="2">
        <v>37985</v>
      </c>
      <c r="B1481">
        <v>2003</v>
      </c>
      <c r="C1481" s="1" t="s">
        <v>159</v>
      </c>
      <c r="D1481">
        <v>53</v>
      </c>
      <c r="E1481">
        <v>12</v>
      </c>
      <c r="F1481" t="s">
        <v>100</v>
      </c>
      <c r="G1481" t="s">
        <v>103</v>
      </c>
    </row>
    <row r="1482" spans="1:7" x14ac:dyDescent="0.25">
      <c r="A1482" s="2">
        <v>37986</v>
      </c>
      <c r="B1482">
        <v>2003</v>
      </c>
      <c r="C1482" s="1" t="s">
        <v>159</v>
      </c>
      <c r="D1482">
        <v>53</v>
      </c>
      <c r="E1482">
        <v>12</v>
      </c>
      <c r="F1482" t="s">
        <v>100</v>
      </c>
      <c r="G1482" t="s">
        <v>104</v>
      </c>
    </row>
    <row r="1483" spans="1:7" x14ac:dyDescent="0.25">
      <c r="A1483" s="2">
        <v>37987</v>
      </c>
      <c r="B1483">
        <v>2004</v>
      </c>
      <c r="C1483" s="1" t="s">
        <v>160</v>
      </c>
      <c r="D1483">
        <v>1</v>
      </c>
      <c r="E1483">
        <v>1</v>
      </c>
      <c r="F1483" t="s">
        <v>108</v>
      </c>
      <c r="G1483" t="s">
        <v>105</v>
      </c>
    </row>
    <row r="1484" spans="1:7" x14ac:dyDescent="0.25">
      <c r="A1484" s="2">
        <v>37988</v>
      </c>
      <c r="B1484">
        <v>2004</v>
      </c>
      <c r="C1484" s="1" t="s">
        <v>160</v>
      </c>
      <c r="D1484">
        <v>1</v>
      </c>
      <c r="E1484">
        <v>1</v>
      </c>
      <c r="F1484" t="s">
        <v>108</v>
      </c>
      <c r="G1484" t="s">
        <v>106</v>
      </c>
    </row>
    <row r="1485" spans="1:7" x14ac:dyDescent="0.25">
      <c r="A1485" s="2">
        <v>37989</v>
      </c>
      <c r="B1485">
        <v>2004</v>
      </c>
      <c r="C1485" s="1" t="s">
        <v>160</v>
      </c>
      <c r="D1485">
        <v>1</v>
      </c>
      <c r="E1485">
        <v>1</v>
      </c>
      <c r="F1485" t="s">
        <v>108</v>
      </c>
      <c r="G1485" t="s">
        <v>107</v>
      </c>
    </row>
    <row r="1486" spans="1:7" x14ac:dyDescent="0.25">
      <c r="A1486" s="2">
        <v>37990</v>
      </c>
      <c r="B1486">
        <v>2004</v>
      </c>
      <c r="C1486" s="1" t="s">
        <v>160</v>
      </c>
      <c r="D1486">
        <v>2</v>
      </c>
      <c r="E1486">
        <v>1</v>
      </c>
      <c r="F1486" t="s">
        <v>108</v>
      </c>
      <c r="G1486" t="s">
        <v>101</v>
      </c>
    </row>
    <row r="1487" spans="1:7" x14ac:dyDescent="0.25">
      <c r="A1487" s="2">
        <v>37991</v>
      </c>
      <c r="B1487">
        <v>2004</v>
      </c>
      <c r="C1487" s="1" t="s">
        <v>160</v>
      </c>
      <c r="D1487">
        <v>2</v>
      </c>
      <c r="E1487">
        <v>1</v>
      </c>
      <c r="F1487" t="s">
        <v>108</v>
      </c>
      <c r="G1487" t="s">
        <v>102</v>
      </c>
    </row>
    <row r="1488" spans="1:7" x14ac:dyDescent="0.25">
      <c r="A1488" s="2">
        <v>37992</v>
      </c>
      <c r="B1488">
        <v>2004</v>
      </c>
      <c r="C1488" s="1" t="s">
        <v>160</v>
      </c>
      <c r="D1488">
        <v>2</v>
      </c>
      <c r="E1488">
        <v>1</v>
      </c>
      <c r="F1488" t="s">
        <v>108</v>
      </c>
      <c r="G1488" t="s">
        <v>103</v>
      </c>
    </row>
    <row r="1489" spans="1:7" x14ac:dyDescent="0.25">
      <c r="A1489" s="2">
        <v>37993</v>
      </c>
      <c r="B1489">
        <v>2004</v>
      </c>
      <c r="C1489" s="1" t="s">
        <v>160</v>
      </c>
      <c r="D1489">
        <v>2</v>
      </c>
      <c r="E1489">
        <v>1</v>
      </c>
      <c r="F1489" t="s">
        <v>108</v>
      </c>
      <c r="G1489" t="s">
        <v>104</v>
      </c>
    </row>
    <row r="1490" spans="1:7" x14ac:dyDescent="0.25">
      <c r="A1490" s="2">
        <v>37994</v>
      </c>
      <c r="B1490">
        <v>2004</v>
      </c>
      <c r="C1490" s="1" t="s">
        <v>160</v>
      </c>
      <c r="D1490">
        <v>2</v>
      </c>
      <c r="E1490">
        <v>1</v>
      </c>
      <c r="F1490" t="s">
        <v>108</v>
      </c>
      <c r="G1490" t="s">
        <v>105</v>
      </c>
    </row>
    <row r="1491" spans="1:7" x14ac:dyDescent="0.25">
      <c r="A1491" s="2">
        <v>37995</v>
      </c>
      <c r="B1491">
        <v>2004</v>
      </c>
      <c r="C1491" s="1" t="s">
        <v>160</v>
      </c>
      <c r="D1491">
        <v>2</v>
      </c>
      <c r="E1491">
        <v>1</v>
      </c>
      <c r="F1491" t="s">
        <v>108</v>
      </c>
      <c r="G1491" t="s">
        <v>106</v>
      </c>
    </row>
    <row r="1492" spans="1:7" x14ac:dyDescent="0.25">
      <c r="A1492" s="2">
        <v>37996</v>
      </c>
      <c r="B1492">
        <v>2004</v>
      </c>
      <c r="C1492" s="1" t="s">
        <v>160</v>
      </c>
      <c r="D1492">
        <v>2</v>
      </c>
      <c r="E1492">
        <v>1</v>
      </c>
      <c r="F1492" t="s">
        <v>108</v>
      </c>
      <c r="G1492" t="s">
        <v>107</v>
      </c>
    </row>
    <row r="1493" spans="1:7" x14ac:dyDescent="0.25">
      <c r="A1493" s="2">
        <v>37997</v>
      </c>
      <c r="B1493">
        <v>2004</v>
      </c>
      <c r="C1493" s="1" t="s">
        <v>160</v>
      </c>
      <c r="D1493">
        <v>3</v>
      </c>
      <c r="E1493">
        <v>1</v>
      </c>
      <c r="F1493" t="s">
        <v>108</v>
      </c>
      <c r="G1493" t="s">
        <v>101</v>
      </c>
    </row>
    <row r="1494" spans="1:7" x14ac:dyDescent="0.25">
      <c r="A1494" s="2">
        <v>37998</v>
      </c>
      <c r="B1494">
        <v>2004</v>
      </c>
      <c r="C1494" s="1" t="s">
        <v>160</v>
      </c>
      <c r="D1494">
        <v>3</v>
      </c>
      <c r="E1494">
        <v>1</v>
      </c>
      <c r="F1494" t="s">
        <v>108</v>
      </c>
      <c r="G1494" t="s">
        <v>102</v>
      </c>
    </row>
    <row r="1495" spans="1:7" x14ac:dyDescent="0.25">
      <c r="A1495" s="2">
        <v>37999</v>
      </c>
      <c r="B1495">
        <v>2004</v>
      </c>
      <c r="C1495" s="1" t="s">
        <v>160</v>
      </c>
      <c r="D1495">
        <v>3</v>
      </c>
      <c r="E1495">
        <v>1</v>
      </c>
      <c r="F1495" t="s">
        <v>108</v>
      </c>
      <c r="G1495" t="s">
        <v>103</v>
      </c>
    </row>
    <row r="1496" spans="1:7" x14ac:dyDescent="0.25">
      <c r="A1496" s="2">
        <v>38000</v>
      </c>
      <c r="B1496">
        <v>2004</v>
      </c>
      <c r="C1496" s="1" t="s">
        <v>160</v>
      </c>
      <c r="D1496">
        <v>3</v>
      </c>
      <c r="E1496">
        <v>1</v>
      </c>
      <c r="F1496" t="s">
        <v>108</v>
      </c>
      <c r="G1496" t="s">
        <v>104</v>
      </c>
    </row>
    <row r="1497" spans="1:7" x14ac:dyDescent="0.25">
      <c r="A1497" s="2">
        <v>38001</v>
      </c>
      <c r="B1497">
        <v>2004</v>
      </c>
      <c r="C1497" s="1" t="s">
        <v>160</v>
      </c>
      <c r="D1497">
        <v>3</v>
      </c>
      <c r="E1497">
        <v>1</v>
      </c>
      <c r="F1497" t="s">
        <v>108</v>
      </c>
      <c r="G1497" t="s">
        <v>105</v>
      </c>
    </row>
    <row r="1498" spans="1:7" x14ac:dyDescent="0.25">
      <c r="A1498" s="2">
        <v>38002</v>
      </c>
      <c r="B1498">
        <v>2004</v>
      </c>
      <c r="C1498" s="1" t="s">
        <v>160</v>
      </c>
      <c r="D1498">
        <v>3</v>
      </c>
      <c r="E1498">
        <v>1</v>
      </c>
      <c r="F1498" t="s">
        <v>108</v>
      </c>
      <c r="G1498" t="s">
        <v>106</v>
      </c>
    </row>
    <row r="1499" spans="1:7" x14ac:dyDescent="0.25">
      <c r="A1499" s="2">
        <v>38003</v>
      </c>
      <c r="B1499">
        <v>2004</v>
      </c>
      <c r="C1499" s="1" t="s">
        <v>160</v>
      </c>
      <c r="D1499">
        <v>3</v>
      </c>
      <c r="E1499">
        <v>1</v>
      </c>
      <c r="F1499" t="s">
        <v>108</v>
      </c>
      <c r="G1499" t="s">
        <v>107</v>
      </c>
    </row>
    <row r="1500" spans="1:7" x14ac:dyDescent="0.25">
      <c r="A1500" s="2">
        <v>38004</v>
      </c>
      <c r="B1500">
        <v>2004</v>
      </c>
      <c r="C1500" s="1" t="s">
        <v>160</v>
      </c>
      <c r="D1500">
        <v>4</v>
      </c>
      <c r="E1500">
        <v>1</v>
      </c>
      <c r="F1500" t="s">
        <v>108</v>
      </c>
      <c r="G1500" t="s">
        <v>101</v>
      </c>
    </row>
    <row r="1501" spans="1:7" x14ac:dyDescent="0.25">
      <c r="A1501" s="2">
        <v>38005</v>
      </c>
      <c r="B1501">
        <v>2004</v>
      </c>
      <c r="C1501" s="1" t="s">
        <v>160</v>
      </c>
      <c r="D1501">
        <v>4</v>
      </c>
      <c r="E1501">
        <v>1</v>
      </c>
      <c r="F1501" t="s">
        <v>108</v>
      </c>
      <c r="G1501" t="s">
        <v>102</v>
      </c>
    </row>
    <row r="1502" spans="1:7" x14ac:dyDescent="0.25">
      <c r="A1502" s="2">
        <v>38006</v>
      </c>
      <c r="B1502">
        <v>2004</v>
      </c>
      <c r="C1502" s="1" t="s">
        <v>160</v>
      </c>
      <c r="D1502">
        <v>4</v>
      </c>
      <c r="E1502">
        <v>1</v>
      </c>
      <c r="F1502" t="s">
        <v>108</v>
      </c>
      <c r="G1502" t="s">
        <v>103</v>
      </c>
    </row>
    <row r="1503" spans="1:7" x14ac:dyDescent="0.25">
      <c r="A1503" s="2">
        <v>38007</v>
      </c>
      <c r="B1503">
        <v>2004</v>
      </c>
      <c r="C1503" s="1" t="s">
        <v>160</v>
      </c>
      <c r="D1503">
        <v>4</v>
      </c>
      <c r="E1503">
        <v>1</v>
      </c>
      <c r="F1503" t="s">
        <v>108</v>
      </c>
      <c r="G1503" t="s">
        <v>104</v>
      </c>
    </row>
    <row r="1504" spans="1:7" x14ac:dyDescent="0.25">
      <c r="A1504" s="2">
        <v>38008</v>
      </c>
      <c r="B1504">
        <v>2004</v>
      </c>
      <c r="C1504" s="1" t="s">
        <v>160</v>
      </c>
      <c r="D1504">
        <v>4</v>
      </c>
      <c r="E1504">
        <v>1</v>
      </c>
      <c r="F1504" t="s">
        <v>108</v>
      </c>
      <c r="G1504" t="s">
        <v>105</v>
      </c>
    </row>
    <row r="1505" spans="1:7" x14ac:dyDescent="0.25">
      <c r="A1505" s="2">
        <v>38009</v>
      </c>
      <c r="B1505">
        <v>2004</v>
      </c>
      <c r="C1505" s="1" t="s">
        <v>160</v>
      </c>
      <c r="D1505">
        <v>4</v>
      </c>
      <c r="E1505">
        <v>1</v>
      </c>
      <c r="F1505" t="s">
        <v>108</v>
      </c>
      <c r="G1505" t="s">
        <v>106</v>
      </c>
    </row>
    <row r="1506" spans="1:7" x14ac:dyDescent="0.25">
      <c r="A1506" s="2">
        <v>38010</v>
      </c>
      <c r="B1506">
        <v>2004</v>
      </c>
      <c r="C1506" s="1" t="s">
        <v>160</v>
      </c>
      <c r="D1506">
        <v>4</v>
      </c>
      <c r="E1506">
        <v>1</v>
      </c>
      <c r="F1506" t="s">
        <v>108</v>
      </c>
      <c r="G1506" t="s">
        <v>107</v>
      </c>
    </row>
    <row r="1507" spans="1:7" x14ac:dyDescent="0.25">
      <c r="A1507" s="2">
        <v>38011</v>
      </c>
      <c r="B1507">
        <v>2004</v>
      </c>
      <c r="C1507" s="1" t="s">
        <v>160</v>
      </c>
      <c r="D1507">
        <v>5</v>
      </c>
      <c r="E1507">
        <v>1</v>
      </c>
      <c r="F1507" t="s">
        <v>108</v>
      </c>
      <c r="G1507" t="s">
        <v>101</v>
      </c>
    </row>
    <row r="1508" spans="1:7" x14ac:dyDescent="0.25">
      <c r="A1508" s="2">
        <v>38012</v>
      </c>
      <c r="B1508">
        <v>2004</v>
      </c>
      <c r="C1508" s="1" t="s">
        <v>160</v>
      </c>
      <c r="D1508">
        <v>5</v>
      </c>
      <c r="E1508">
        <v>1</v>
      </c>
      <c r="F1508" t="s">
        <v>108</v>
      </c>
      <c r="G1508" t="s">
        <v>102</v>
      </c>
    </row>
    <row r="1509" spans="1:7" x14ac:dyDescent="0.25">
      <c r="A1509" s="2">
        <v>38013</v>
      </c>
      <c r="B1509">
        <v>2004</v>
      </c>
      <c r="C1509" s="1" t="s">
        <v>160</v>
      </c>
      <c r="D1509">
        <v>5</v>
      </c>
      <c r="E1509">
        <v>1</v>
      </c>
      <c r="F1509" t="s">
        <v>108</v>
      </c>
      <c r="G1509" t="s">
        <v>103</v>
      </c>
    </row>
    <row r="1510" spans="1:7" x14ac:dyDescent="0.25">
      <c r="A1510" s="2">
        <v>38014</v>
      </c>
      <c r="B1510">
        <v>2004</v>
      </c>
      <c r="C1510" s="1" t="s">
        <v>160</v>
      </c>
      <c r="D1510">
        <v>5</v>
      </c>
      <c r="E1510">
        <v>1</v>
      </c>
      <c r="F1510" t="s">
        <v>108</v>
      </c>
      <c r="G1510" t="s">
        <v>104</v>
      </c>
    </row>
    <row r="1511" spans="1:7" x14ac:dyDescent="0.25">
      <c r="A1511" s="2">
        <v>38015</v>
      </c>
      <c r="B1511">
        <v>2004</v>
      </c>
      <c r="C1511" s="1" t="s">
        <v>160</v>
      </c>
      <c r="D1511">
        <v>5</v>
      </c>
      <c r="E1511">
        <v>1</v>
      </c>
      <c r="F1511" t="s">
        <v>108</v>
      </c>
      <c r="G1511" t="s">
        <v>105</v>
      </c>
    </row>
    <row r="1512" spans="1:7" x14ac:dyDescent="0.25">
      <c r="A1512" s="2">
        <v>38016</v>
      </c>
      <c r="B1512">
        <v>2004</v>
      </c>
      <c r="C1512" s="1" t="s">
        <v>160</v>
      </c>
      <c r="D1512">
        <v>5</v>
      </c>
      <c r="E1512">
        <v>1</v>
      </c>
      <c r="F1512" t="s">
        <v>108</v>
      </c>
      <c r="G1512" t="s">
        <v>106</v>
      </c>
    </row>
    <row r="1513" spans="1:7" x14ac:dyDescent="0.25">
      <c r="A1513" s="2">
        <v>38017</v>
      </c>
      <c r="B1513">
        <v>2004</v>
      </c>
      <c r="C1513" s="1" t="s">
        <v>160</v>
      </c>
      <c r="D1513">
        <v>5</v>
      </c>
      <c r="E1513">
        <v>1</v>
      </c>
      <c r="F1513" t="s">
        <v>108</v>
      </c>
      <c r="G1513" t="s">
        <v>107</v>
      </c>
    </row>
    <row r="1514" spans="1:7" x14ac:dyDescent="0.25">
      <c r="A1514" s="2">
        <v>38018</v>
      </c>
      <c r="B1514">
        <v>2004</v>
      </c>
      <c r="C1514" s="1" t="s">
        <v>160</v>
      </c>
      <c r="D1514">
        <v>6</v>
      </c>
      <c r="E1514">
        <v>2</v>
      </c>
      <c r="F1514" t="s">
        <v>109</v>
      </c>
      <c r="G1514" t="s">
        <v>101</v>
      </c>
    </row>
    <row r="1515" spans="1:7" x14ac:dyDescent="0.25">
      <c r="A1515" s="2">
        <v>38019</v>
      </c>
      <c r="B1515">
        <v>2004</v>
      </c>
      <c r="C1515" s="1" t="s">
        <v>160</v>
      </c>
      <c r="D1515">
        <v>6</v>
      </c>
      <c r="E1515">
        <v>2</v>
      </c>
      <c r="F1515" t="s">
        <v>109</v>
      </c>
      <c r="G1515" t="s">
        <v>102</v>
      </c>
    </row>
    <row r="1516" spans="1:7" x14ac:dyDescent="0.25">
      <c r="A1516" s="2">
        <v>38020</v>
      </c>
      <c r="B1516">
        <v>2004</v>
      </c>
      <c r="C1516" s="1" t="s">
        <v>160</v>
      </c>
      <c r="D1516">
        <v>6</v>
      </c>
      <c r="E1516">
        <v>2</v>
      </c>
      <c r="F1516" t="s">
        <v>109</v>
      </c>
      <c r="G1516" t="s">
        <v>103</v>
      </c>
    </row>
    <row r="1517" spans="1:7" x14ac:dyDescent="0.25">
      <c r="A1517" s="2">
        <v>38021</v>
      </c>
      <c r="B1517">
        <v>2004</v>
      </c>
      <c r="C1517" s="1" t="s">
        <v>160</v>
      </c>
      <c r="D1517">
        <v>6</v>
      </c>
      <c r="E1517">
        <v>2</v>
      </c>
      <c r="F1517" t="s">
        <v>109</v>
      </c>
      <c r="G1517" t="s">
        <v>104</v>
      </c>
    </row>
    <row r="1518" spans="1:7" x14ac:dyDescent="0.25">
      <c r="A1518" s="2">
        <v>38022</v>
      </c>
      <c r="B1518">
        <v>2004</v>
      </c>
      <c r="C1518" s="1" t="s">
        <v>160</v>
      </c>
      <c r="D1518">
        <v>6</v>
      </c>
      <c r="E1518">
        <v>2</v>
      </c>
      <c r="F1518" t="s">
        <v>109</v>
      </c>
      <c r="G1518" t="s">
        <v>105</v>
      </c>
    </row>
    <row r="1519" spans="1:7" x14ac:dyDescent="0.25">
      <c r="A1519" s="2">
        <v>38023</v>
      </c>
      <c r="B1519">
        <v>2004</v>
      </c>
      <c r="C1519" s="1" t="s">
        <v>160</v>
      </c>
      <c r="D1519">
        <v>6</v>
      </c>
      <c r="E1519">
        <v>2</v>
      </c>
      <c r="F1519" t="s">
        <v>109</v>
      </c>
      <c r="G1519" t="s">
        <v>106</v>
      </c>
    </row>
    <row r="1520" spans="1:7" x14ac:dyDescent="0.25">
      <c r="A1520" s="2">
        <v>38024</v>
      </c>
      <c r="B1520">
        <v>2004</v>
      </c>
      <c r="C1520" s="1" t="s">
        <v>160</v>
      </c>
      <c r="D1520">
        <v>6</v>
      </c>
      <c r="E1520">
        <v>2</v>
      </c>
      <c r="F1520" t="s">
        <v>109</v>
      </c>
      <c r="G1520" t="s">
        <v>107</v>
      </c>
    </row>
    <row r="1521" spans="1:7" x14ac:dyDescent="0.25">
      <c r="A1521" s="2">
        <v>38025</v>
      </c>
      <c r="B1521">
        <v>2004</v>
      </c>
      <c r="C1521" s="1" t="s">
        <v>160</v>
      </c>
      <c r="D1521">
        <v>7</v>
      </c>
      <c r="E1521">
        <v>2</v>
      </c>
      <c r="F1521" t="s">
        <v>109</v>
      </c>
      <c r="G1521" t="s">
        <v>101</v>
      </c>
    </row>
    <row r="1522" spans="1:7" x14ac:dyDescent="0.25">
      <c r="A1522" s="2">
        <v>38026</v>
      </c>
      <c r="B1522">
        <v>2004</v>
      </c>
      <c r="C1522" s="1" t="s">
        <v>160</v>
      </c>
      <c r="D1522">
        <v>7</v>
      </c>
      <c r="E1522">
        <v>2</v>
      </c>
      <c r="F1522" t="s">
        <v>109</v>
      </c>
      <c r="G1522" t="s">
        <v>102</v>
      </c>
    </row>
    <row r="1523" spans="1:7" x14ac:dyDescent="0.25">
      <c r="A1523" s="2">
        <v>38027</v>
      </c>
      <c r="B1523">
        <v>2004</v>
      </c>
      <c r="C1523" s="1" t="s">
        <v>160</v>
      </c>
      <c r="D1523">
        <v>7</v>
      </c>
      <c r="E1523">
        <v>2</v>
      </c>
      <c r="F1523" t="s">
        <v>109</v>
      </c>
      <c r="G1523" t="s">
        <v>103</v>
      </c>
    </row>
    <row r="1524" spans="1:7" x14ac:dyDescent="0.25">
      <c r="A1524" s="2">
        <v>38028</v>
      </c>
      <c r="B1524">
        <v>2004</v>
      </c>
      <c r="C1524" s="1" t="s">
        <v>160</v>
      </c>
      <c r="D1524">
        <v>7</v>
      </c>
      <c r="E1524">
        <v>2</v>
      </c>
      <c r="F1524" t="s">
        <v>109</v>
      </c>
      <c r="G1524" t="s">
        <v>104</v>
      </c>
    </row>
    <row r="1525" spans="1:7" x14ac:dyDescent="0.25">
      <c r="A1525" s="2">
        <v>38029</v>
      </c>
      <c r="B1525">
        <v>2004</v>
      </c>
      <c r="C1525" s="1" t="s">
        <v>160</v>
      </c>
      <c r="D1525">
        <v>7</v>
      </c>
      <c r="E1525">
        <v>2</v>
      </c>
      <c r="F1525" t="s">
        <v>109</v>
      </c>
      <c r="G1525" t="s">
        <v>105</v>
      </c>
    </row>
    <row r="1526" spans="1:7" x14ac:dyDescent="0.25">
      <c r="A1526" s="2">
        <v>38030</v>
      </c>
      <c r="B1526">
        <v>2004</v>
      </c>
      <c r="C1526" s="1" t="s">
        <v>160</v>
      </c>
      <c r="D1526">
        <v>7</v>
      </c>
      <c r="E1526">
        <v>2</v>
      </c>
      <c r="F1526" t="s">
        <v>109</v>
      </c>
      <c r="G1526" t="s">
        <v>106</v>
      </c>
    </row>
    <row r="1527" spans="1:7" x14ac:dyDescent="0.25">
      <c r="A1527" s="2">
        <v>38031</v>
      </c>
      <c r="B1527">
        <v>2004</v>
      </c>
      <c r="C1527" s="1" t="s">
        <v>160</v>
      </c>
      <c r="D1527">
        <v>7</v>
      </c>
      <c r="E1527">
        <v>2</v>
      </c>
      <c r="F1527" t="s">
        <v>109</v>
      </c>
      <c r="G1527" t="s">
        <v>107</v>
      </c>
    </row>
    <row r="1528" spans="1:7" x14ac:dyDescent="0.25">
      <c r="A1528" s="2">
        <v>38032</v>
      </c>
      <c r="B1528">
        <v>2004</v>
      </c>
      <c r="C1528" s="1" t="s">
        <v>160</v>
      </c>
      <c r="D1528">
        <v>8</v>
      </c>
      <c r="E1528">
        <v>2</v>
      </c>
      <c r="F1528" t="s">
        <v>109</v>
      </c>
      <c r="G1528" t="s">
        <v>101</v>
      </c>
    </row>
    <row r="1529" spans="1:7" x14ac:dyDescent="0.25">
      <c r="A1529" s="2">
        <v>38033</v>
      </c>
      <c r="B1529">
        <v>2004</v>
      </c>
      <c r="C1529" s="1" t="s">
        <v>160</v>
      </c>
      <c r="D1529">
        <v>8</v>
      </c>
      <c r="E1529">
        <v>2</v>
      </c>
      <c r="F1529" t="s">
        <v>109</v>
      </c>
      <c r="G1529" t="s">
        <v>102</v>
      </c>
    </row>
    <row r="1530" spans="1:7" x14ac:dyDescent="0.25">
      <c r="A1530" s="2">
        <v>38034</v>
      </c>
      <c r="B1530">
        <v>2004</v>
      </c>
      <c r="C1530" s="1" t="s">
        <v>160</v>
      </c>
      <c r="D1530">
        <v>8</v>
      </c>
      <c r="E1530">
        <v>2</v>
      </c>
      <c r="F1530" t="s">
        <v>109</v>
      </c>
      <c r="G1530" t="s">
        <v>103</v>
      </c>
    </row>
    <row r="1531" spans="1:7" x14ac:dyDescent="0.25">
      <c r="A1531" s="2">
        <v>38035</v>
      </c>
      <c r="B1531">
        <v>2004</v>
      </c>
      <c r="C1531" s="1" t="s">
        <v>160</v>
      </c>
      <c r="D1531">
        <v>8</v>
      </c>
      <c r="E1531">
        <v>2</v>
      </c>
      <c r="F1531" t="s">
        <v>109</v>
      </c>
      <c r="G1531" t="s">
        <v>104</v>
      </c>
    </row>
    <row r="1532" spans="1:7" x14ac:dyDescent="0.25">
      <c r="A1532" s="2">
        <v>38036</v>
      </c>
      <c r="B1532">
        <v>2004</v>
      </c>
      <c r="C1532" s="1" t="s">
        <v>160</v>
      </c>
      <c r="D1532">
        <v>8</v>
      </c>
      <c r="E1532">
        <v>2</v>
      </c>
      <c r="F1532" t="s">
        <v>109</v>
      </c>
      <c r="G1532" t="s">
        <v>105</v>
      </c>
    </row>
    <row r="1533" spans="1:7" x14ac:dyDescent="0.25">
      <c r="A1533" s="2">
        <v>38037</v>
      </c>
      <c r="B1533">
        <v>2004</v>
      </c>
      <c r="C1533" s="1" t="s">
        <v>160</v>
      </c>
      <c r="D1533">
        <v>8</v>
      </c>
      <c r="E1533">
        <v>2</v>
      </c>
      <c r="F1533" t="s">
        <v>109</v>
      </c>
      <c r="G1533" t="s">
        <v>106</v>
      </c>
    </row>
    <row r="1534" spans="1:7" x14ac:dyDescent="0.25">
      <c r="A1534" s="2">
        <v>38038</v>
      </c>
      <c r="B1534">
        <v>2004</v>
      </c>
      <c r="C1534" s="1" t="s">
        <v>160</v>
      </c>
      <c r="D1534">
        <v>8</v>
      </c>
      <c r="E1534">
        <v>2</v>
      </c>
      <c r="F1534" t="s">
        <v>109</v>
      </c>
      <c r="G1534" t="s">
        <v>107</v>
      </c>
    </row>
    <row r="1535" spans="1:7" x14ac:dyDescent="0.25">
      <c r="A1535" s="2">
        <v>38039</v>
      </c>
      <c r="B1535">
        <v>2004</v>
      </c>
      <c r="C1535" s="1" t="s">
        <v>160</v>
      </c>
      <c r="D1535">
        <v>9</v>
      </c>
      <c r="E1535">
        <v>2</v>
      </c>
      <c r="F1535" t="s">
        <v>109</v>
      </c>
      <c r="G1535" t="s">
        <v>101</v>
      </c>
    </row>
    <row r="1536" spans="1:7" x14ac:dyDescent="0.25">
      <c r="A1536" s="2">
        <v>38040</v>
      </c>
      <c r="B1536">
        <v>2004</v>
      </c>
      <c r="C1536" s="1" t="s">
        <v>160</v>
      </c>
      <c r="D1536">
        <v>9</v>
      </c>
      <c r="E1536">
        <v>2</v>
      </c>
      <c r="F1536" t="s">
        <v>109</v>
      </c>
      <c r="G1536" t="s">
        <v>102</v>
      </c>
    </row>
    <row r="1537" spans="1:7" x14ac:dyDescent="0.25">
      <c r="A1537" s="2">
        <v>38041</v>
      </c>
      <c r="B1537">
        <v>2004</v>
      </c>
      <c r="C1537" s="1" t="s">
        <v>160</v>
      </c>
      <c r="D1537">
        <v>9</v>
      </c>
      <c r="E1537">
        <v>2</v>
      </c>
      <c r="F1537" t="s">
        <v>109</v>
      </c>
      <c r="G1537" t="s">
        <v>103</v>
      </c>
    </row>
    <row r="1538" spans="1:7" x14ac:dyDescent="0.25">
      <c r="A1538" s="2">
        <v>38042</v>
      </c>
      <c r="B1538">
        <v>2004</v>
      </c>
      <c r="C1538" s="1" t="s">
        <v>160</v>
      </c>
      <c r="D1538">
        <v>9</v>
      </c>
      <c r="E1538">
        <v>2</v>
      </c>
      <c r="F1538" t="s">
        <v>109</v>
      </c>
      <c r="G1538" t="s">
        <v>104</v>
      </c>
    </row>
    <row r="1539" spans="1:7" x14ac:dyDescent="0.25">
      <c r="A1539" s="2">
        <v>38043</v>
      </c>
      <c r="B1539">
        <v>2004</v>
      </c>
      <c r="C1539" s="1" t="s">
        <v>160</v>
      </c>
      <c r="D1539">
        <v>9</v>
      </c>
      <c r="E1539">
        <v>2</v>
      </c>
      <c r="F1539" t="s">
        <v>109</v>
      </c>
      <c r="G1539" t="s">
        <v>105</v>
      </c>
    </row>
    <row r="1540" spans="1:7" x14ac:dyDescent="0.25">
      <c r="A1540" s="2">
        <v>38044</v>
      </c>
      <c r="B1540">
        <v>2004</v>
      </c>
      <c r="C1540" s="1" t="s">
        <v>160</v>
      </c>
      <c r="D1540">
        <v>9</v>
      </c>
      <c r="E1540">
        <v>2</v>
      </c>
      <c r="F1540" t="s">
        <v>109</v>
      </c>
      <c r="G1540" t="s">
        <v>106</v>
      </c>
    </row>
    <row r="1541" spans="1:7" x14ac:dyDescent="0.25">
      <c r="A1541" s="2">
        <v>38045</v>
      </c>
      <c r="B1541">
        <v>2004</v>
      </c>
      <c r="C1541" s="1" t="s">
        <v>160</v>
      </c>
      <c r="D1541">
        <v>9</v>
      </c>
      <c r="E1541">
        <v>2</v>
      </c>
      <c r="F1541" t="s">
        <v>109</v>
      </c>
      <c r="G1541" t="s">
        <v>107</v>
      </c>
    </row>
    <row r="1542" spans="1:7" x14ac:dyDescent="0.25">
      <c r="A1542" s="2">
        <v>38046</v>
      </c>
      <c r="B1542">
        <v>2004</v>
      </c>
      <c r="C1542" s="1" t="s">
        <v>160</v>
      </c>
      <c r="D1542">
        <v>10</v>
      </c>
      <c r="E1542">
        <v>2</v>
      </c>
      <c r="F1542" t="s">
        <v>109</v>
      </c>
      <c r="G1542" t="s">
        <v>101</v>
      </c>
    </row>
    <row r="1543" spans="1:7" x14ac:dyDescent="0.25">
      <c r="A1543" s="2">
        <v>38047</v>
      </c>
      <c r="B1543">
        <v>2004</v>
      </c>
      <c r="C1543" s="1" t="s">
        <v>160</v>
      </c>
      <c r="D1543">
        <v>10</v>
      </c>
      <c r="E1543">
        <v>3</v>
      </c>
      <c r="F1543" t="s">
        <v>110</v>
      </c>
      <c r="G1543" t="s">
        <v>102</v>
      </c>
    </row>
    <row r="1544" spans="1:7" x14ac:dyDescent="0.25">
      <c r="A1544" s="2">
        <v>38048</v>
      </c>
      <c r="B1544">
        <v>2004</v>
      </c>
      <c r="C1544" s="1" t="s">
        <v>160</v>
      </c>
      <c r="D1544">
        <v>10</v>
      </c>
      <c r="E1544">
        <v>3</v>
      </c>
      <c r="F1544" t="s">
        <v>110</v>
      </c>
      <c r="G1544" t="s">
        <v>103</v>
      </c>
    </row>
    <row r="1545" spans="1:7" x14ac:dyDescent="0.25">
      <c r="A1545" s="2">
        <v>38049</v>
      </c>
      <c r="B1545">
        <v>2004</v>
      </c>
      <c r="C1545" s="1" t="s">
        <v>160</v>
      </c>
      <c r="D1545">
        <v>10</v>
      </c>
      <c r="E1545">
        <v>3</v>
      </c>
      <c r="F1545" t="s">
        <v>110</v>
      </c>
      <c r="G1545" t="s">
        <v>104</v>
      </c>
    </row>
    <row r="1546" spans="1:7" x14ac:dyDescent="0.25">
      <c r="A1546" s="2">
        <v>38050</v>
      </c>
      <c r="B1546">
        <v>2004</v>
      </c>
      <c r="C1546" s="1" t="s">
        <v>160</v>
      </c>
      <c r="D1546">
        <v>10</v>
      </c>
      <c r="E1546">
        <v>3</v>
      </c>
      <c r="F1546" t="s">
        <v>110</v>
      </c>
      <c r="G1546" t="s">
        <v>105</v>
      </c>
    </row>
    <row r="1547" spans="1:7" x14ac:dyDescent="0.25">
      <c r="A1547" s="2">
        <v>38051</v>
      </c>
      <c r="B1547">
        <v>2004</v>
      </c>
      <c r="C1547" s="1" t="s">
        <v>160</v>
      </c>
      <c r="D1547">
        <v>10</v>
      </c>
      <c r="E1547">
        <v>3</v>
      </c>
      <c r="F1547" t="s">
        <v>110</v>
      </c>
      <c r="G1547" t="s">
        <v>106</v>
      </c>
    </row>
    <row r="1548" spans="1:7" x14ac:dyDescent="0.25">
      <c r="A1548" s="2">
        <v>38052</v>
      </c>
      <c r="B1548">
        <v>2004</v>
      </c>
      <c r="C1548" s="1" t="s">
        <v>160</v>
      </c>
      <c r="D1548">
        <v>10</v>
      </c>
      <c r="E1548">
        <v>3</v>
      </c>
      <c r="F1548" t="s">
        <v>110</v>
      </c>
      <c r="G1548" t="s">
        <v>107</v>
      </c>
    </row>
    <row r="1549" spans="1:7" x14ac:dyDescent="0.25">
      <c r="A1549" s="2">
        <v>38053</v>
      </c>
      <c r="B1549">
        <v>2004</v>
      </c>
      <c r="C1549" s="1" t="s">
        <v>160</v>
      </c>
      <c r="D1549">
        <v>11</v>
      </c>
      <c r="E1549">
        <v>3</v>
      </c>
      <c r="F1549" t="s">
        <v>110</v>
      </c>
      <c r="G1549" t="s">
        <v>101</v>
      </c>
    </row>
    <row r="1550" spans="1:7" x14ac:dyDescent="0.25">
      <c r="A1550" s="2">
        <v>38054</v>
      </c>
      <c r="B1550">
        <v>2004</v>
      </c>
      <c r="C1550" s="1" t="s">
        <v>160</v>
      </c>
      <c r="D1550">
        <v>11</v>
      </c>
      <c r="E1550">
        <v>3</v>
      </c>
      <c r="F1550" t="s">
        <v>110</v>
      </c>
      <c r="G1550" t="s">
        <v>102</v>
      </c>
    </row>
    <row r="1551" spans="1:7" x14ac:dyDescent="0.25">
      <c r="A1551" s="2">
        <v>38055</v>
      </c>
      <c r="B1551">
        <v>2004</v>
      </c>
      <c r="C1551" s="1" t="s">
        <v>160</v>
      </c>
      <c r="D1551">
        <v>11</v>
      </c>
      <c r="E1551">
        <v>3</v>
      </c>
      <c r="F1551" t="s">
        <v>110</v>
      </c>
      <c r="G1551" t="s">
        <v>103</v>
      </c>
    </row>
    <row r="1552" spans="1:7" x14ac:dyDescent="0.25">
      <c r="A1552" s="2">
        <v>38056</v>
      </c>
      <c r="B1552">
        <v>2004</v>
      </c>
      <c r="C1552" s="1" t="s">
        <v>160</v>
      </c>
      <c r="D1552">
        <v>11</v>
      </c>
      <c r="E1552">
        <v>3</v>
      </c>
      <c r="F1552" t="s">
        <v>110</v>
      </c>
      <c r="G1552" t="s">
        <v>104</v>
      </c>
    </row>
    <row r="1553" spans="1:7" x14ac:dyDescent="0.25">
      <c r="A1553" s="2">
        <v>38057</v>
      </c>
      <c r="B1553">
        <v>2004</v>
      </c>
      <c r="C1553" s="1" t="s">
        <v>160</v>
      </c>
      <c r="D1553">
        <v>11</v>
      </c>
      <c r="E1553">
        <v>3</v>
      </c>
      <c r="F1553" t="s">
        <v>110</v>
      </c>
      <c r="G1553" t="s">
        <v>105</v>
      </c>
    </row>
    <row r="1554" spans="1:7" x14ac:dyDescent="0.25">
      <c r="A1554" s="2">
        <v>38058</v>
      </c>
      <c r="B1554">
        <v>2004</v>
      </c>
      <c r="C1554" s="1" t="s">
        <v>160</v>
      </c>
      <c r="D1554">
        <v>11</v>
      </c>
      <c r="E1554">
        <v>3</v>
      </c>
      <c r="F1554" t="s">
        <v>110</v>
      </c>
      <c r="G1554" t="s">
        <v>106</v>
      </c>
    </row>
    <row r="1555" spans="1:7" x14ac:dyDescent="0.25">
      <c r="A1555" s="2">
        <v>38059</v>
      </c>
      <c r="B1555">
        <v>2004</v>
      </c>
      <c r="C1555" s="1" t="s">
        <v>160</v>
      </c>
      <c r="D1555">
        <v>11</v>
      </c>
      <c r="E1555">
        <v>3</v>
      </c>
      <c r="F1555" t="s">
        <v>110</v>
      </c>
      <c r="G1555" t="s">
        <v>107</v>
      </c>
    </row>
    <row r="1556" spans="1:7" x14ac:dyDescent="0.25">
      <c r="A1556" s="2">
        <v>38060</v>
      </c>
      <c r="B1556">
        <v>2004</v>
      </c>
      <c r="C1556" s="1" t="s">
        <v>160</v>
      </c>
      <c r="D1556">
        <v>12</v>
      </c>
      <c r="E1556">
        <v>3</v>
      </c>
      <c r="F1556" t="s">
        <v>110</v>
      </c>
      <c r="G1556" t="s">
        <v>101</v>
      </c>
    </row>
    <row r="1557" spans="1:7" x14ac:dyDescent="0.25">
      <c r="A1557" s="2">
        <v>38061</v>
      </c>
      <c r="B1557">
        <v>2004</v>
      </c>
      <c r="C1557" s="1" t="s">
        <v>160</v>
      </c>
      <c r="D1557">
        <v>12</v>
      </c>
      <c r="E1557">
        <v>3</v>
      </c>
      <c r="F1557" t="s">
        <v>110</v>
      </c>
      <c r="G1557" t="s">
        <v>102</v>
      </c>
    </row>
    <row r="1558" spans="1:7" x14ac:dyDescent="0.25">
      <c r="A1558" s="2">
        <v>38062</v>
      </c>
      <c r="B1558">
        <v>2004</v>
      </c>
      <c r="C1558" s="1" t="s">
        <v>160</v>
      </c>
      <c r="D1558">
        <v>12</v>
      </c>
      <c r="E1558">
        <v>3</v>
      </c>
      <c r="F1558" t="s">
        <v>110</v>
      </c>
      <c r="G1558" t="s">
        <v>103</v>
      </c>
    </row>
    <row r="1559" spans="1:7" x14ac:dyDescent="0.25">
      <c r="A1559" s="2">
        <v>38063</v>
      </c>
      <c r="B1559">
        <v>2004</v>
      </c>
      <c r="C1559" s="1" t="s">
        <v>160</v>
      </c>
      <c r="D1559">
        <v>12</v>
      </c>
      <c r="E1559">
        <v>3</v>
      </c>
      <c r="F1559" t="s">
        <v>110</v>
      </c>
      <c r="G1559" t="s">
        <v>104</v>
      </c>
    </row>
    <row r="1560" spans="1:7" x14ac:dyDescent="0.25">
      <c r="A1560" s="2">
        <v>38064</v>
      </c>
      <c r="B1560">
        <v>2004</v>
      </c>
      <c r="C1560" s="1" t="s">
        <v>160</v>
      </c>
      <c r="D1560">
        <v>12</v>
      </c>
      <c r="E1560">
        <v>3</v>
      </c>
      <c r="F1560" t="s">
        <v>110</v>
      </c>
      <c r="G1560" t="s">
        <v>105</v>
      </c>
    </row>
    <row r="1561" spans="1:7" x14ac:dyDescent="0.25">
      <c r="A1561" s="2">
        <v>38065</v>
      </c>
      <c r="B1561">
        <v>2004</v>
      </c>
      <c r="C1561" s="1" t="s">
        <v>160</v>
      </c>
      <c r="D1561">
        <v>12</v>
      </c>
      <c r="E1561">
        <v>3</v>
      </c>
      <c r="F1561" t="s">
        <v>110</v>
      </c>
      <c r="G1561" t="s">
        <v>106</v>
      </c>
    </row>
    <row r="1562" spans="1:7" x14ac:dyDescent="0.25">
      <c r="A1562" s="2">
        <v>38066</v>
      </c>
      <c r="B1562">
        <v>2004</v>
      </c>
      <c r="C1562" s="1" t="s">
        <v>160</v>
      </c>
      <c r="D1562">
        <v>12</v>
      </c>
      <c r="E1562">
        <v>3</v>
      </c>
      <c r="F1562" t="s">
        <v>110</v>
      </c>
      <c r="G1562" t="s">
        <v>107</v>
      </c>
    </row>
    <row r="1563" spans="1:7" x14ac:dyDescent="0.25">
      <c r="A1563" s="2">
        <v>38067</v>
      </c>
      <c r="B1563">
        <v>2004</v>
      </c>
      <c r="C1563" s="1" t="s">
        <v>160</v>
      </c>
      <c r="D1563">
        <v>13</v>
      </c>
      <c r="E1563">
        <v>3</v>
      </c>
      <c r="F1563" t="s">
        <v>110</v>
      </c>
      <c r="G1563" t="s">
        <v>101</v>
      </c>
    </row>
    <row r="1564" spans="1:7" x14ac:dyDescent="0.25">
      <c r="A1564" s="2">
        <v>38068</v>
      </c>
      <c r="B1564">
        <v>2004</v>
      </c>
      <c r="C1564" s="1" t="s">
        <v>160</v>
      </c>
      <c r="D1564">
        <v>13</v>
      </c>
      <c r="E1564">
        <v>3</v>
      </c>
      <c r="F1564" t="s">
        <v>110</v>
      </c>
      <c r="G1564" t="s">
        <v>102</v>
      </c>
    </row>
    <row r="1565" spans="1:7" x14ac:dyDescent="0.25">
      <c r="A1565" s="2">
        <v>38069</v>
      </c>
      <c r="B1565">
        <v>2004</v>
      </c>
      <c r="C1565" s="1" t="s">
        <v>160</v>
      </c>
      <c r="D1565">
        <v>13</v>
      </c>
      <c r="E1565">
        <v>3</v>
      </c>
      <c r="F1565" t="s">
        <v>110</v>
      </c>
      <c r="G1565" t="s">
        <v>103</v>
      </c>
    </row>
    <row r="1566" spans="1:7" x14ac:dyDescent="0.25">
      <c r="A1566" s="2">
        <v>38070</v>
      </c>
      <c r="B1566">
        <v>2004</v>
      </c>
      <c r="C1566" s="1" t="s">
        <v>160</v>
      </c>
      <c r="D1566">
        <v>13</v>
      </c>
      <c r="E1566">
        <v>3</v>
      </c>
      <c r="F1566" t="s">
        <v>110</v>
      </c>
      <c r="G1566" t="s">
        <v>104</v>
      </c>
    </row>
    <row r="1567" spans="1:7" x14ac:dyDescent="0.25">
      <c r="A1567" s="2">
        <v>38071</v>
      </c>
      <c r="B1567">
        <v>2004</v>
      </c>
      <c r="C1567" s="1" t="s">
        <v>160</v>
      </c>
      <c r="D1567">
        <v>13</v>
      </c>
      <c r="E1567">
        <v>3</v>
      </c>
      <c r="F1567" t="s">
        <v>110</v>
      </c>
      <c r="G1567" t="s">
        <v>105</v>
      </c>
    </row>
    <row r="1568" spans="1:7" x14ac:dyDescent="0.25">
      <c r="A1568" s="2">
        <v>38072</v>
      </c>
      <c r="B1568">
        <v>2004</v>
      </c>
      <c r="C1568" s="1" t="s">
        <v>160</v>
      </c>
      <c r="D1568">
        <v>13</v>
      </c>
      <c r="E1568">
        <v>3</v>
      </c>
      <c r="F1568" t="s">
        <v>110</v>
      </c>
      <c r="G1568" t="s">
        <v>106</v>
      </c>
    </row>
    <row r="1569" spans="1:7" x14ac:dyDescent="0.25">
      <c r="A1569" s="2">
        <v>38073</v>
      </c>
      <c r="B1569">
        <v>2004</v>
      </c>
      <c r="C1569" s="1" t="s">
        <v>160</v>
      </c>
      <c r="D1569">
        <v>13</v>
      </c>
      <c r="E1569">
        <v>3</v>
      </c>
      <c r="F1569" t="s">
        <v>110</v>
      </c>
      <c r="G1569" t="s">
        <v>107</v>
      </c>
    </row>
    <row r="1570" spans="1:7" x14ac:dyDescent="0.25">
      <c r="A1570" s="2">
        <v>38074</v>
      </c>
      <c r="B1570">
        <v>2004</v>
      </c>
      <c r="C1570" s="1" t="s">
        <v>160</v>
      </c>
      <c r="D1570">
        <v>14</v>
      </c>
      <c r="E1570">
        <v>3</v>
      </c>
      <c r="F1570" t="s">
        <v>110</v>
      </c>
      <c r="G1570" t="s">
        <v>101</v>
      </c>
    </row>
    <row r="1571" spans="1:7" x14ac:dyDescent="0.25">
      <c r="A1571" s="2">
        <v>38075</v>
      </c>
      <c r="B1571">
        <v>2004</v>
      </c>
      <c r="C1571" s="1" t="s">
        <v>160</v>
      </c>
      <c r="D1571">
        <v>14</v>
      </c>
      <c r="E1571">
        <v>3</v>
      </c>
      <c r="F1571" t="s">
        <v>110</v>
      </c>
      <c r="G1571" t="s">
        <v>102</v>
      </c>
    </row>
    <row r="1572" spans="1:7" x14ac:dyDescent="0.25">
      <c r="A1572" s="2">
        <v>38076</v>
      </c>
      <c r="B1572">
        <v>2004</v>
      </c>
      <c r="C1572" s="1" t="s">
        <v>160</v>
      </c>
      <c r="D1572">
        <v>14</v>
      </c>
      <c r="E1572">
        <v>3</v>
      </c>
      <c r="F1572" t="s">
        <v>110</v>
      </c>
      <c r="G1572" t="s">
        <v>103</v>
      </c>
    </row>
    <row r="1573" spans="1:7" x14ac:dyDescent="0.25">
      <c r="A1573" s="2">
        <v>38077</v>
      </c>
      <c r="B1573">
        <v>2004</v>
      </c>
      <c r="C1573" s="1" t="s">
        <v>160</v>
      </c>
      <c r="D1573">
        <v>14</v>
      </c>
      <c r="E1573">
        <v>3</v>
      </c>
      <c r="F1573" t="s">
        <v>110</v>
      </c>
      <c r="G1573" t="s">
        <v>104</v>
      </c>
    </row>
    <row r="1574" spans="1:7" x14ac:dyDescent="0.25">
      <c r="A1574" s="2">
        <v>38078</v>
      </c>
      <c r="B1574">
        <v>2004</v>
      </c>
      <c r="C1574" s="1" t="s">
        <v>161</v>
      </c>
      <c r="D1574">
        <v>14</v>
      </c>
      <c r="E1574">
        <v>4</v>
      </c>
      <c r="F1574" t="s">
        <v>111</v>
      </c>
      <c r="G1574" t="s">
        <v>105</v>
      </c>
    </row>
    <row r="1575" spans="1:7" x14ac:dyDescent="0.25">
      <c r="A1575" s="2">
        <v>38079</v>
      </c>
      <c r="B1575">
        <v>2004</v>
      </c>
      <c r="C1575" s="1" t="s">
        <v>161</v>
      </c>
      <c r="D1575">
        <v>14</v>
      </c>
      <c r="E1575">
        <v>4</v>
      </c>
      <c r="F1575" t="s">
        <v>111</v>
      </c>
      <c r="G1575" t="s">
        <v>106</v>
      </c>
    </row>
    <row r="1576" spans="1:7" x14ac:dyDescent="0.25">
      <c r="A1576" s="2">
        <v>38080</v>
      </c>
      <c r="B1576">
        <v>2004</v>
      </c>
      <c r="C1576" s="1" t="s">
        <v>161</v>
      </c>
      <c r="D1576">
        <v>14</v>
      </c>
      <c r="E1576">
        <v>4</v>
      </c>
      <c r="F1576" t="s">
        <v>111</v>
      </c>
      <c r="G1576" t="s">
        <v>107</v>
      </c>
    </row>
    <row r="1577" spans="1:7" x14ac:dyDescent="0.25">
      <c r="A1577" s="2">
        <v>38081</v>
      </c>
      <c r="B1577">
        <v>2004</v>
      </c>
      <c r="C1577" s="1" t="s">
        <v>161</v>
      </c>
      <c r="D1577">
        <v>15</v>
      </c>
      <c r="E1577">
        <v>4</v>
      </c>
      <c r="F1577" t="s">
        <v>111</v>
      </c>
      <c r="G1577" t="s">
        <v>101</v>
      </c>
    </row>
    <row r="1578" spans="1:7" x14ac:dyDescent="0.25">
      <c r="A1578" s="2">
        <v>38082</v>
      </c>
      <c r="B1578">
        <v>2004</v>
      </c>
      <c r="C1578" s="1" t="s">
        <v>161</v>
      </c>
      <c r="D1578">
        <v>15</v>
      </c>
      <c r="E1578">
        <v>4</v>
      </c>
      <c r="F1578" t="s">
        <v>111</v>
      </c>
      <c r="G1578" t="s">
        <v>102</v>
      </c>
    </row>
    <row r="1579" spans="1:7" x14ac:dyDescent="0.25">
      <c r="A1579" s="2">
        <v>38083</v>
      </c>
      <c r="B1579">
        <v>2004</v>
      </c>
      <c r="C1579" s="1" t="s">
        <v>161</v>
      </c>
      <c r="D1579">
        <v>15</v>
      </c>
      <c r="E1579">
        <v>4</v>
      </c>
      <c r="F1579" t="s">
        <v>111</v>
      </c>
      <c r="G1579" t="s">
        <v>103</v>
      </c>
    </row>
    <row r="1580" spans="1:7" x14ac:dyDescent="0.25">
      <c r="A1580" s="2">
        <v>38084</v>
      </c>
      <c r="B1580">
        <v>2004</v>
      </c>
      <c r="C1580" s="1" t="s">
        <v>161</v>
      </c>
      <c r="D1580">
        <v>15</v>
      </c>
      <c r="E1580">
        <v>4</v>
      </c>
      <c r="F1580" t="s">
        <v>111</v>
      </c>
      <c r="G1580" t="s">
        <v>104</v>
      </c>
    </row>
    <row r="1581" spans="1:7" x14ac:dyDescent="0.25">
      <c r="A1581" s="2">
        <v>38085</v>
      </c>
      <c r="B1581">
        <v>2004</v>
      </c>
      <c r="C1581" s="1" t="s">
        <v>161</v>
      </c>
      <c r="D1581">
        <v>15</v>
      </c>
      <c r="E1581">
        <v>4</v>
      </c>
      <c r="F1581" t="s">
        <v>111</v>
      </c>
      <c r="G1581" t="s">
        <v>105</v>
      </c>
    </row>
    <row r="1582" spans="1:7" x14ac:dyDescent="0.25">
      <c r="A1582" s="2">
        <v>38086</v>
      </c>
      <c r="B1582">
        <v>2004</v>
      </c>
      <c r="C1582" s="1" t="s">
        <v>161</v>
      </c>
      <c r="D1582">
        <v>15</v>
      </c>
      <c r="E1582">
        <v>4</v>
      </c>
      <c r="F1582" t="s">
        <v>111</v>
      </c>
      <c r="G1582" t="s">
        <v>106</v>
      </c>
    </row>
    <row r="1583" spans="1:7" x14ac:dyDescent="0.25">
      <c r="A1583" s="2">
        <v>38087</v>
      </c>
      <c r="B1583">
        <v>2004</v>
      </c>
      <c r="C1583" s="1" t="s">
        <v>161</v>
      </c>
      <c r="D1583">
        <v>15</v>
      </c>
      <c r="E1583">
        <v>4</v>
      </c>
      <c r="F1583" t="s">
        <v>111</v>
      </c>
      <c r="G1583" t="s">
        <v>107</v>
      </c>
    </row>
    <row r="1584" spans="1:7" x14ac:dyDescent="0.25">
      <c r="A1584" s="2">
        <v>38088</v>
      </c>
      <c r="B1584">
        <v>2004</v>
      </c>
      <c r="C1584" s="1" t="s">
        <v>161</v>
      </c>
      <c r="D1584">
        <v>16</v>
      </c>
      <c r="E1584">
        <v>4</v>
      </c>
      <c r="F1584" t="s">
        <v>111</v>
      </c>
      <c r="G1584" t="s">
        <v>101</v>
      </c>
    </row>
    <row r="1585" spans="1:7" x14ac:dyDescent="0.25">
      <c r="A1585" s="2">
        <v>38089</v>
      </c>
      <c r="B1585">
        <v>2004</v>
      </c>
      <c r="C1585" s="1" t="s">
        <v>161</v>
      </c>
      <c r="D1585">
        <v>16</v>
      </c>
      <c r="E1585">
        <v>4</v>
      </c>
      <c r="F1585" t="s">
        <v>111</v>
      </c>
      <c r="G1585" t="s">
        <v>102</v>
      </c>
    </row>
    <row r="1586" spans="1:7" x14ac:dyDescent="0.25">
      <c r="A1586" s="2">
        <v>38090</v>
      </c>
      <c r="B1586">
        <v>2004</v>
      </c>
      <c r="C1586" s="1" t="s">
        <v>161</v>
      </c>
      <c r="D1586">
        <v>16</v>
      </c>
      <c r="E1586">
        <v>4</v>
      </c>
      <c r="F1586" t="s">
        <v>111</v>
      </c>
      <c r="G1586" t="s">
        <v>103</v>
      </c>
    </row>
    <row r="1587" spans="1:7" x14ac:dyDescent="0.25">
      <c r="A1587" s="2">
        <v>38091</v>
      </c>
      <c r="B1587">
        <v>2004</v>
      </c>
      <c r="C1587" s="1" t="s">
        <v>161</v>
      </c>
      <c r="D1587">
        <v>16</v>
      </c>
      <c r="E1587">
        <v>4</v>
      </c>
      <c r="F1587" t="s">
        <v>111</v>
      </c>
      <c r="G1587" t="s">
        <v>104</v>
      </c>
    </row>
    <row r="1588" spans="1:7" x14ac:dyDescent="0.25">
      <c r="A1588" s="2">
        <v>38092</v>
      </c>
      <c r="B1588">
        <v>2004</v>
      </c>
      <c r="C1588" s="1" t="s">
        <v>161</v>
      </c>
      <c r="D1588">
        <v>16</v>
      </c>
      <c r="E1588">
        <v>4</v>
      </c>
      <c r="F1588" t="s">
        <v>111</v>
      </c>
      <c r="G1588" t="s">
        <v>105</v>
      </c>
    </row>
    <row r="1589" spans="1:7" x14ac:dyDescent="0.25">
      <c r="A1589" s="2">
        <v>38093</v>
      </c>
      <c r="B1589">
        <v>2004</v>
      </c>
      <c r="C1589" s="1" t="s">
        <v>161</v>
      </c>
      <c r="D1589">
        <v>16</v>
      </c>
      <c r="E1589">
        <v>4</v>
      </c>
      <c r="F1589" t="s">
        <v>111</v>
      </c>
      <c r="G1589" t="s">
        <v>106</v>
      </c>
    </row>
    <row r="1590" spans="1:7" x14ac:dyDescent="0.25">
      <c r="A1590" s="2">
        <v>38094</v>
      </c>
      <c r="B1590">
        <v>2004</v>
      </c>
      <c r="C1590" s="1" t="s">
        <v>161</v>
      </c>
      <c r="D1590">
        <v>16</v>
      </c>
      <c r="E1590">
        <v>4</v>
      </c>
      <c r="F1590" t="s">
        <v>111</v>
      </c>
      <c r="G1590" t="s">
        <v>107</v>
      </c>
    </row>
    <row r="1591" spans="1:7" x14ac:dyDescent="0.25">
      <c r="A1591" s="2">
        <v>38095</v>
      </c>
      <c r="B1591">
        <v>2004</v>
      </c>
      <c r="C1591" s="1" t="s">
        <v>161</v>
      </c>
      <c r="D1591">
        <v>17</v>
      </c>
      <c r="E1591">
        <v>4</v>
      </c>
      <c r="F1591" t="s">
        <v>111</v>
      </c>
      <c r="G1591" t="s">
        <v>101</v>
      </c>
    </row>
    <row r="1592" spans="1:7" x14ac:dyDescent="0.25">
      <c r="A1592" s="2">
        <v>38096</v>
      </c>
      <c r="B1592">
        <v>2004</v>
      </c>
      <c r="C1592" s="1" t="s">
        <v>161</v>
      </c>
      <c r="D1592">
        <v>17</v>
      </c>
      <c r="E1592">
        <v>4</v>
      </c>
      <c r="F1592" t="s">
        <v>111</v>
      </c>
      <c r="G1592" t="s">
        <v>102</v>
      </c>
    </row>
    <row r="1593" spans="1:7" x14ac:dyDescent="0.25">
      <c r="A1593" s="2">
        <v>38097</v>
      </c>
      <c r="B1593">
        <v>2004</v>
      </c>
      <c r="C1593" s="1" t="s">
        <v>161</v>
      </c>
      <c r="D1593">
        <v>17</v>
      </c>
      <c r="E1593">
        <v>4</v>
      </c>
      <c r="F1593" t="s">
        <v>111</v>
      </c>
      <c r="G1593" t="s">
        <v>103</v>
      </c>
    </row>
    <row r="1594" spans="1:7" x14ac:dyDescent="0.25">
      <c r="A1594" s="2">
        <v>38098</v>
      </c>
      <c r="B1594">
        <v>2004</v>
      </c>
      <c r="C1594" s="1" t="s">
        <v>161</v>
      </c>
      <c r="D1594">
        <v>17</v>
      </c>
      <c r="E1594">
        <v>4</v>
      </c>
      <c r="F1594" t="s">
        <v>111</v>
      </c>
      <c r="G1594" t="s">
        <v>104</v>
      </c>
    </row>
    <row r="1595" spans="1:7" x14ac:dyDescent="0.25">
      <c r="A1595" s="2">
        <v>38099</v>
      </c>
      <c r="B1595">
        <v>2004</v>
      </c>
      <c r="C1595" s="1" t="s">
        <v>161</v>
      </c>
      <c r="D1595">
        <v>17</v>
      </c>
      <c r="E1595">
        <v>4</v>
      </c>
      <c r="F1595" t="s">
        <v>111</v>
      </c>
      <c r="G1595" t="s">
        <v>105</v>
      </c>
    </row>
    <row r="1596" spans="1:7" x14ac:dyDescent="0.25">
      <c r="A1596" s="2">
        <v>38100</v>
      </c>
      <c r="B1596">
        <v>2004</v>
      </c>
      <c r="C1596" s="1" t="s">
        <v>161</v>
      </c>
      <c r="D1596">
        <v>17</v>
      </c>
      <c r="E1596">
        <v>4</v>
      </c>
      <c r="F1596" t="s">
        <v>111</v>
      </c>
      <c r="G1596" t="s">
        <v>106</v>
      </c>
    </row>
    <row r="1597" spans="1:7" x14ac:dyDescent="0.25">
      <c r="A1597" s="2">
        <v>38101</v>
      </c>
      <c r="B1597">
        <v>2004</v>
      </c>
      <c r="C1597" s="1" t="s">
        <v>161</v>
      </c>
      <c r="D1597">
        <v>17</v>
      </c>
      <c r="E1597">
        <v>4</v>
      </c>
      <c r="F1597" t="s">
        <v>111</v>
      </c>
      <c r="G1597" t="s">
        <v>107</v>
      </c>
    </row>
    <row r="1598" spans="1:7" x14ac:dyDescent="0.25">
      <c r="A1598" s="2">
        <v>38102</v>
      </c>
      <c r="B1598">
        <v>2004</v>
      </c>
      <c r="C1598" s="1" t="s">
        <v>161</v>
      </c>
      <c r="D1598">
        <v>18</v>
      </c>
      <c r="E1598">
        <v>4</v>
      </c>
      <c r="F1598" t="s">
        <v>111</v>
      </c>
      <c r="G1598" t="s">
        <v>101</v>
      </c>
    </row>
    <row r="1599" spans="1:7" x14ac:dyDescent="0.25">
      <c r="A1599" s="2">
        <v>38103</v>
      </c>
      <c r="B1599">
        <v>2004</v>
      </c>
      <c r="C1599" s="1" t="s">
        <v>161</v>
      </c>
      <c r="D1599">
        <v>18</v>
      </c>
      <c r="E1599">
        <v>4</v>
      </c>
      <c r="F1599" t="s">
        <v>111</v>
      </c>
      <c r="G1599" t="s">
        <v>102</v>
      </c>
    </row>
    <row r="1600" spans="1:7" x14ac:dyDescent="0.25">
      <c r="A1600" s="2">
        <v>38104</v>
      </c>
      <c r="B1600">
        <v>2004</v>
      </c>
      <c r="C1600" s="1" t="s">
        <v>161</v>
      </c>
      <c r="D1600">
        <v>18</v>
      </c>
      <c r="E1600">
        <v>4</v>
      </c>
      <c r="F1600" t="s">
        <v>111</v>
      </c>
      <c r="G1600" t="s">
        <v>103</v>
      </c>
    </row>
    <row r="1601" spans="1:7" x14ac:dyDescent="0.25">
      <c r="A1601" s="2">
        <v>38105</v>
      </c>
      <c r="B1601">
        <v>2004</v>
      </c>
      <c r="C1601" s="1" t="s">
        <v>161</v>
      </c>
      <c r="D1601">
        <v>18</v>
      </c>
      <c r="E1601">
        <v>4</v>
      </c>
      <c r="F1601" t="s">
        <v>111</v>
      </c>
      <c r="G1601" t="s">
        <v>104</v>
      </c>
    </row>
    <row r="1602" spans="1:7" x14ac:dyDescent="0.25">
      <c r="A1602" s="2">
        <v>38106</v>
      </c>
      <c r="B1602">
        <v>2004</v>
      </c>
      <c r="C1602" s="1" t="s">
        <v>161</v>
      </c>
      <c r="D1602">
        <v>18</v>
      </c>
      <c r="E1602">
        <v>4</v>
      </c>
      <c r="F1602" t="s">
        <v>111</v>
      </c>
      <c r="G1602" t="s">
        <v>105</v>
      </c>
    </row>
    <row r="1603" spans="1:7" x14ac:dyDescent="0.25">
      <c r="A1603" s="2">
        <v>38107</v>
      </c>
      <c r="B1603">
        <v>2004</v>
      </c>
      <c r="C1603" s="1" t="s">
        <v>161</v>
      </c>
      <c r="D1603">
        <v>18</v>
      </c>
      <c r="E1603">
        <v>4</v>
      </c>
      <c r="F1603" t="s">
        <v>111</v>
      </c>
      <c r="G1603" t="s">
        <v>106</v>
      </c>
    </row>
    <row r="1604" spans="1:7" x14ac:dyDescent="0.25">
      <c r="A1604" s="2">
        <v>38108</v>
      </c>
      <c r="B1604">
        <v>2004</v>
      </c>
      <c r="C1604" s="1" t="s">
        <v>161</v>
      </c>
      <c r="D1604">
        <v>18</v>
      </c>
      <c r="E1604">
        <v>5</v>
      </c>
      <c r="F1604" t="s">
        <v>112</v>
      </c>
      <c r="G1604" t="s">
        <v>107</v>
      </c>
    </row>
    <row r="1605" spans="1:7" x14ac:dyDescent="0.25">
      <c r="A1605" s="2">
        <v>38109</v>
      </c>
      <c r="B1605">
        <v>2004</v>
      </c>
      <c r="C1605" s="1" t="s">
        <v>161</v>
      </c>
      <c r="D1605">
        <v>19</v>
      </c>
      <c r="E1605">
        <v>5</v>
      </c>
      <c r="F1605" t="s">
        <v>112</v>
      </c>
      <c r="G1605" t="s">
        <v>101</v>
      </c>
    </row>
    <row r="1606" spans="1:7" x14ac:dyDescent="0.25">
      <c r="A1606" s="2">
        <v>38110</v>
      </c>
      <c r="B1606">
        <v>2004</v>
      </c>
      <c r="C1606" s="1" t="s">
        <v>161</v>
      </c>
      <c r="D1606">
        <v>19</v>
      </c>
      <c r="E1606">
        <v>5</v>
      </c>
      <c r="F1606" t="s">
        <v>112</v>
      </c>
      <c r="G1606" t="s">
        <v>102</v>
      </c>
    </row>
    <row r="1607" spans="1:7" x14ac:dyDescent="0.25">
      <c r="A1607" s="2">
        <v>38111</v>
      </c>
      <c r="B1607">
        <v>2004</v>
      </c>
      <c r="C1607" s="1" t="s">
        <v>161</v>
      </c>
      <c r="D1607">
        <v>19</v>
      </c>
      <c r="E1607">
        <v>5</v>
      </c>
      <c r="F1607" t="s">
        <v>112</v>
      </c>
      <c r="G1607" t="s">
        <v>103</v>
      </c>
    </row>
    <row r="1608" spans="1:7" x14ac:dyDescent="0.25">
      <c r="A1608" s="2">
        <v>38112</v>
      </c>
      <c r="B1608">
        <v>2004</v>
      </c>
      <c r="C1608" s="1" t="s">
        <v>161</v>
      </c>
      <c r="D1608">
        <v>19</v>
      </c>
      <c r="E1608">
        <v>5</v>
      </c>
      <c r="F1608" t="s">
        <v>112</v>
      </c>
      <c r="G1608" t="s">
        <v>104</v>
      </c>
    </row>
    <row r="1609" spans="1:7" x14ac:dyDescent="0.25">
      <c r="A1609" s="2">
        <v>38113</v>
      </c>
      <c r="B1609">
        <v>2004</v>
      </c>
      <c r="C1609" s="1" t="s">
        <v>161</v>
      </c>
      <c r="D1609">
        <v>19</v>
      </c>
      <c r="E1609">
        <v>5</v>
      </c>
      <c r="F1609" t="s">
        <v>112</v>
      </c>
      <c r="G1609" t="s">
        <v>105</v>
      </c>
    </row>
    <row r="1610" spans="1:7" x14ac:dyDescent="0.25">
      <c r="A1610" s="2">
        <v>38114</v>
      </c>
      <c r="B1610">
        <v>2004</v>
      </c>
      <c r="C1610" s="1" t="s">
        <v>161</v>
      </c>
      <c r="D1610">
        <v>19</v>
      </c>
      <c r="E1610">
        <v>5</v>
      </c>
      <c r="F1610" t="s">
        <v>112</v>
      </c>
      <c r="G1610" t="s">
        <v>106</v>
      </c>
    </row>
    <row r="1611" spans="1:7" x14ac:dyDescent="0.25">
      <c r="A1611" s="2">
        <v>38115</v>
      </c>
      <c r="B1611">
        <v>2004</v>
      </c>
      <c r="C1611" s="1" t="s">
        <v>161</v>
      </c>
      <c r="D1611">
        <v>19</v>
      </c>
      <c r="E1611">
        <v>5</v>
      </c>
      <c r="F1611" t="s">
        <v>112</v>
      </c>
      <c r="G1611" t="s">
        <v>107</v>
      </c>
    </row>
    <row r="1612" spans="1:7" x14ac:dyDescent="0.25">
      <c r="A1612" s="2">
        <v>38116</v>
      </c>
      <c r="B1612">
        <v>2004</v>
      </c>
      <c r="C1612" s="1" t="s">
        <v>161</v>
      </c>
      <c r="D1612">
        <v>20</v>
      </c>
      <c r="E1612">
        <v>5</v>
      </c>
      <c r="F1612" t="s">
        <v>112</v>
      </c>
      <c r="G1612" t="s">
        <v>101</v>
      </c>
    </row>
    <row r="1613" spans="1:7" x14ac:dyDescent="0.25">
      <c r="A1613" s="2">
        <v>38117</v>
      </c>
      <c r="B1613">
        <v>2004</v>
      </c>
      <c r="C1613" s="1" t="s">
        <v>161</v>
      </c>
      <c r="D1613">
        <v>20</v>
      </c>
      <c r="E1613">
        <v>5</v>
      </c>
      <c r="F1613" t="s">
        <v>112</v>
      </c>
      <c r="G1613" t="s">
        <v>102</v>
      </c>
    </row>
    <row r="1614" spans="1:7" x14ac:dyDescent="0.25">
      <c r="A1614" s="2">
        <v>38118</v>
      </c>
      <c r="B1614">
        <v>2004</v>
      </c>
      <c r="C1614" s="1" t="s">
        <v>161</v>
      </c>
      <c r="D1614">
        <v>20</v>
      </c>
      <c r="E1614">
        <v>5</v>
      </c>
      <c r="F1614" t="s">
        <v>112</v>
      </c>
      <c r="G1614" t="s">
        <v>103</v>
      </c>
    </row>
    <row r="1615" spans="1:7" x14ac:dyDescent="0.25">
      <c r="A1615" s="2">
        <v>38119</v>
      </c>
      <c r="B1615">
        <v>2004</v>
      </c>
      <c r="C1615" s="1" t="s">
        <v>161</v>
      </c>
      <c r="D1615">
        <v>20</v>
      </c>
      <c r="E1615">
        <v>5</v>
      </c>
      <c r="F1615" t="s">
        <v>112</v>
      </c>
      <c r="G1615" t="s">
        <v>104</v>
      </c>
    </row>
    <row r="1616" spans="1:7" x14ac:dyDescent="0.25">
      <c r="A1616" s="2">
        <v>38120</v>
      </c>
      <c r="B1616">
        <v>2004</v>
      </c>
      <c r="C1616" s="1" t="s">
        <v>161</v>
      </c>
      <c r="D1616">
        <v>20</v>
      </c>
      <c r="E1616">
        <v>5</v>
      </c>
      <c r="F1616" t="s">
        <v>112</v>
      </c>
      <c r="G1616" t="s">
        <v>105</v>
      </c>
    </row>
    <row r="1617" spans="1:7" x14ac:dyDescent="0.25">
      <c r="A1617" s="2">
        <v>38121</v>
      </c>
      <c r="B1617">
        <v>2004</v>
      </c>
      <c r="C1617" s="1" t="s">
        <v>161</v>
      </c>
      <c r="D1617">
        <v>20</v>
      </c>
      <c r="E1617">
        <v>5</v>
      </c>
      <c r="F1617" t="s">
        <v>112</v>
      </c>
      <c r="G1617" t="s">
        <v>106</v>
      </c>
    </row>
    <row r="1618" spans="1:7" x14ac:dyDescent="0.25">
      <c r="A1618" s="2">
        <v>38122</v>
      </c>
      <c r="B1618">
        <v>2004</v>
      </c>
      <c r="C1618" s="1" t="s">
        <v>161</v>
      </c>
      <c r="D1618">
        <v>20</v>
      </c>
      <c r="E1618">
        <v>5</v>
      </c>
      <c r="F1618" t="s">
        <v>112</v>
      </c>
      <c r="G1618" t="s">
        <v>107</v>
      </c>
    </row>
    <row r="1619" spans="1:7" x14ac:dyDescent="0.25">
      <c r="A1619" s="2">
        <v>38123</v>
      </c>
      <c r="B1619">
        <v>2004</v>
      </c>
      <c r="C1619" s="1" t="s">
        <v>161</v>
      </c>
      <c r="D1619">
        <v>21</v>
      </c>
      <c r="E1619">
        <v>5</v>
      </c>
      <c r="F1619" t="s">
        <v>112</v>
      </c>
      <c r="G1619" t="s">
        <v>101</v>
      </c>
    </row>
    <row r="1620" spans="1:7" x14ac:dyDescent="0.25">
      <c r="A1620" s="2">
        <v>38124</v>
      </c>
      <c r="B1620">
        <v>2004</v>
      </c>
      <c r="C1620" s="1" t="s">
        <v>161</v>
      </c>
      <c r="D1620">
        <v>21</v>
      </c>
      <c r="E1620">
        <v>5</v>
      </c>
      <c r="F1620" t="s">
        <v>112</v>
      </c>
      <c r="G1620" t="s">
        <v>102</v>
      </c>
    </row>
    <row r="1621" spans="1:7" x14ac:dyDescent="0.25">
      <c r="A1621" s="2">
        <v>38125</v>
      </c>
      <c r="B1621">
        <v>2004</v>
      </c>
      <c r="C1621" s="1" t="s">
        <v>161</v>
      </c>
      <c r="D1621">
        <v>21</v>
      </c>
      <c r="E1621">
        <v>5</v>
      </c>
      <c r="F1621" t="s">
        <v>112</v>
      </c>
      <c r="G1621" t="s">
        <v>103</v>
      </c>
    </row>
    <row r="1622" spans="1:7" x14ac:dyDescent="0.25">
      <c r="A1622" s="2">
        <v>38126</v>
      </c>
      <c r="B1622">
        <v>2004</v>
      </c>
      <c r="C1622" s="1" t="s">
        <v>161</v>
      </c>
      <c r="D1622">
        <v>21</v>
      </c>
      <c r="E1622">
        <v>5</v>
      </c>
      <c r="F1622" t="s">
        <v>112</v>
      </c>
      <c r="G1622" t="s">
        <v>104</v>
      </c>
    </row>
    <row r="1623" spans="1:7" x14ac:dyDescent="0.25">
      <c r="A1623" s="2">
        <v>38127</v>
      </c>
      <c r="B1623">
        <v>2004</v>
      </c>
      <c r="C1623" s="1" t="s">
        <v>161</v>
      </c>
      <c r="D1623">
        <v>21</v>
      </c>
      <c r="E1623">
        <v>5</v>
      </c>
      <c r="F1623" t="s">
        <v>112</v>
      </c>
      <c r="G1623" t="s">
        <v>105</v>
      </c>
    </row>
    <row r="1624" spans="1:7" x14ac:dyDescent="0.25">
      <c r="A1624" s="2">
        <v>38128</v>
      </c>
      <c r="B1624">
        <v>2004</v>
      </c>
      <c r="C1624" s="1" t="s">
        <v>161</v>
      </c>
      <c r="D1624">
        <v>21</v>
      </c>
      <c r="E1624">
        <v>5</v>
      </c>
      <c r="F1624" t="s">
        <v>112</v>
      </c>
      <c r="G1624" t="s">
        <v>106</v>
      </c>
    </row>
    <row r="1625" spans="1:7" x14ac:dyDescent="0.25">
      <c r="A1625" s="2">
        <v>38129</v>
      </c>
      <c r="B1625">
        <v>2004</v>
      </c>
      <c r="C1625" s="1" t="s">
        <v>161</v>
      </c>
      <c r="D1625">
        <v>21</v>
      </c>
      <c r="E1625">
        <v>5</v>
      </c>
      <c r="F1625" t="s">
        <v>112</v>
      </c>
      <c r="G1625" t="s">
        <v>107</v>
      </c>
    </row>
    <row r="1626" spans="1:7" x14ac:dyDescent="0.25">
      <c r="A1626" s="2">
        <v>38130</v>
      </c>
      <c r="B1626">
        <v>2004</v>
      </c>
      <c r="C1626" s="1" t="s">
        <v>161</v>
      </c>
      <c r="D1626">
        <v>22</v>
      </c>
      <c r="E1626">
        <v>5</v>
      </c>
      <c r="F1626" t="s">
        <v>112</v>
      </c>
      <c r="G1626" t="s">
        <v>101</v>
      </c>
    </row>
    <row r="1627" spans="1:7" x14ac:dyDescent="0.25">
      <c r="A1627" s="2">
        <v>38131</v>
      </c>
      <c r="B1627">
        <v>2004</v>
      </c>
      <c r="C1627" s="1" t="s">
        <v>161</v>
      </c>
      <c r="D1627">
        <v>22</v>
      </c>
      <c r="E1627">
        <v>5</v>
      </c>
      <c r="F1627" t="s">
        <v>112</v>
      </c>
      <c r="G1627" t="s">
        <v>102</v>
      </c>
    </row>
    <row r="1628" spans="1:7" x14ac:dyDescent="0.25">
      <c r="A1628" s="2">
        <v>38132</v>
      </c>
      <c r="B1628">
        <v>2004</v>
      </c>
      <c r="C1628" s="1" t="s">
        <v>161</v>
      </c>
      <c r="D1628">
        <v>22</v>
      </c>
      <c r="E1628">
        <v>5</v>
      </c>
      <c r="F1628" t="s">
        <v>112</v>
      </c>
      <c r="G1628" t="s">
        <v>103</v>
      </c>
    </row>
    <row r="1629" spans="1:7" x14ac:dyDescent="0.25">
      <c r="A1629" s="2">
        <v>38133</v>
      </c>
      <c r="B1629">
        <v>2004</v>
      </c>
      <c r="C1629" s="1" t="s">
        <v>161</v>
      </c>
      <c r="D1629">
        <v>22</v>
      </c>
      <c r="E1629">
        <v>5</v>
      </c>
      <c r="F1629" t="s">
        <v>112</v>
      </c>
      <c r="G1629" t="s">
        <v>104</v>
      </c>
    </row>
    <row r="1630" spans="1:7" x14ac:dyDescent="0.25">
      <c r="A1630" s="2">
        <v>38134</v>
      </c>
      <c r="B1630">
        <v>2004</v>
      </c>
      <c r="C1630" s="1" t="s">
        <v>161</v>
      </c>
      <c r="D1630">
        <v>22</v>
      </c>
      <c r="E1630">
        <v>5</v>
      </c>
      <c r="F1630" t="s">
        <v>112</v>
      </c>
      <c r="G1630" t="s">
        <v>105</v>
      </c>
    </row>
    <row r="1631" spans="1:7" x14ac:dyDescent="0.25">
      <c r="A1631" s="2">
        <v>38135</v>
      </c>
      <c r="B1631">
        <v>2004</v>
      </c>
      <c r="C1631" s="1" t="s">
        <v>161</v>
      </c>
      <c r="D1631">
        <v>22</v>
      </c>
      <c r="E1631">
        <v>5</v>
      </c>
      <c r="F1631" t="s">
        <v>112</v>
      </c>
      <c r="G1631" t="s">
        <v>106</v>
      </c>
    </row>
    <row r="1632" spans="1:7" x14ac:dyDescent="0.25">
      <c r="A1632" s="2">
        <v>38136</v>
      </c>
      <c r="B1632">
        <v>2004</v>
      </c>
      <c r="C1632" s="1" t="s">
        <v>161</v>
      </c>
      <c r="D1632">
        <v>22</v>
      </c>
      <c r="E1632">
        <v>5</v>
      </c>
      <c r="F1632" t="s">
        <v>112</v>
      </c>
      <c r="G1632" t="s">
        <v>107</v>
      </c>
    </row>
    <row r="1633" spans="1:7" x14ac:dyDescent="0.25">
      <c r="A1633" s="2">
        <v>38137</v>
      </c>
      <c r="B1633">
        <v>2004</v>
      </c>
      <c r="C1633" s="1" t="s">
        <v>161</v>
      </c>
      <c r="D1633">
        <v>23</v>
      </c>
      <c r="E1633">
        <v>5</v>
      </c>
      <c r="F1633" t="s">
        <v>112</v>
      </c>
      <c r="G1633" t="s">
        <v>101</v>
      </c>
    </row>
    <row r="1634" spans="1:7" x14ac:dyDescent="0.25">
      <c r="A1634" s="2">
        <v>38138</v>
      </c>
      <c r="B1634">
        <v>2004</v>
      </c>
      <c r="C1634" s="1" t="s">
        <v>161</v>
      </c>
      <c r="D1634">
        <v>23</v>
      </c>
      <c r="E1634">
        <v>5</v>
      </c>
      <c r="F1634" t="s">
        <v>112</v>
      </c>
      <c r="G1634" t="s">
        <v>102</v>
      </c>
    </row>
    <row r="1635" spans="1:7" x14ac:dyDescent="0.25">
      <c r="A1635" s="2">
        <v>38139</v>
      </c>
      <c r="B1635">
        <v>2004</v>
      </c>
      <c r="C1635" s="1" t="s">
        <v>161</v>
      </c>
      <c r="D1635">
        <v>23</v>
      </c>
      <c r="E1635">
        <v>6</v>
      </c>
      <c r="F1635" t="s">
        <v>113</v>
      </c>
      <c r="G1635" t="s">
        <v>103</v>
      </c>
    </row>
    <row r="1636" spans="1:7" x14ac:dyDescent="0.25">
      <c r="A1636" s="2">
        <v>38140</v>
      </c>
      <c r="B1636">
        <v>2004</v>
      </c>
      <c r="C1636" s="1" t="s">
        <v>161</v>
      </c>
      <c r="D1636">
        <v>23</v>
      </c>
      <c r="E1636">
        <v>6</v>
      </c>
      <c r="F1636" t="s">
        <v>113</v>
      </c>
      <c r="G1636" t="s">
        <v>104</v>
      </c>
    </row>
    <row r="1637" spans="1:7" x14ac:dyDescent="0.25">
      <c r="A1637" s="2">
        <v>38141</v>
      </c>
      <c r="B1637">
        <v>2004</v>
      </c>
      <c r="C1637" s="1" t="s">
        <v>161</v>
      </c>
      <c r="D1637">
        <v>23</v>
      </c>
      <c r="E1637">
        <v>6</v>
      </c>
      <c r="F1637" t="s">
        <v>113</v>
      </c>
      <c r="G1637" t="s">
        <v>105</v>
      </c>
    </row>
    <row r="1638" spans="1:7" x14ac:dyDescent="0.25">
      <c r="A1638" s="2">
        <v>38142</v>
      </c>
      <c r="B1638">
        <v>2004</v>
      </c>
      <c r="C1638" s="1" t="s">
        <v>161</v>
      </c>
      <c r="D1638">
        <v>23</v>
      </c>
      <c r="E1638">
        <v>6</v>
      </c>
      <c r="F1638" t="s">
        <v>113</v>
      </c>
      <c r="G1638" t="s">
        <v>106</v>
      </c>
    </row>
    <row r="1639" spans="1:7" x14ac:dyDescent="0.25">
      <c r="A1639" s="2">
        <v>38143</v>
      </c>
      <c r="B1639">
        <v>2004</v>
      </c>
      <c r="C1639" s="1" t="s">
        <v>161</v>
      </c>
      <c r="D1639">
        <v>23</v>
      </c>
      <c r="E1639">
        <v>6</v>
      </c>
      <c r="F1639" t="s">
        <v>113</v>
      </c>
      <c r="G1639" t="s">
        <v>107</v>
      </c>
    </row>
    <row r="1640" spans="1:7" x14ac:dyDescent="0.25">
      <c r="A1640" s="2">
        <v>38144</v>
      </c>
      <c r="B1640">
        <v>2004</v>
      </c>
      <c r="C1640" s="1" t="s">
        <v>161</v>
      </c>
      <c r="D1640">
        <v>24</v>
      </c>
      <c r="E1640">
        <v>6</v>
      </c>
      <c r="F1640" t="s">
        <v>113</v>
      </c>
      <c r="G1640" t="s">
        <v>101</v>
      </c>
    </row>
    <row r="1641" spans="1:7" x14ac:dyDescent="0.25">
      <c r="A1641" s="2">
        <v>38145</v>
      </c>
      <c r="B1641">
        <v>2004</v>
      </c>
      <c r="C1641" s="1" t="s">
        <v>161</v>
      </c>
      <c r="D1641">
        <v>24</v>
      </c>
      <c r="E1641">
        <v>6</v>
      </c>
      <c r="F1641" t="s">
        <v>113</v>
      </c>
      <c r="G1641" t="s">
        <v>102</v>
      </c>
    </row>
    <row r="1642" spans="1:7" x14ac:dyDescent="0.25">
      <c r="A1642" s="2">
        <v>38146</v>
      </c>
      <c r="B1642">
        <v>2004</v>
      </c>
      <c r="C1642" s="1" t="s">
        <v>161</v>
      </c>
      <c r="D1642">
        <v>24</v>
      </c>
      <c r="E1642">
        <v>6</v>
      </c>
      <c r="F1642" t="s">
        <v>113</v>
      </c>
      <c r="G1642" t="s">
        <v>103</v>
      </c>
    </row>
    <row r="1643" spans="1:7" x14ac:dyDescent="0.25">
      <c r="A1643" s="2">
        <v>38147</v>
      </c>
      <c r="B1643">
        <v>2004</v>
      </c>
      <c r="C1643" s="1" t="s">
        <v>161</v>
      </c>
      <c r="D1643">
        <v>24</v>
      </c>
      <c r="E1643">
        <v>6</v>
      </c>
      <c r="F1643" t="s">
        <v>113</v>
      </c>
      <c r="G1643" t="s">
        <v>104</v>
      </c>
    </row>
    <row r="1644" spans="1:7" x14ac:dyDescent="0.25">
      <c r="A1644" s="2">
        <v>38148</v>
      </c>
      <c r="B1644">
        <v>2004</v>
      </c>
      <c r="C1644" s="1" t="s">
        <v>161</v>
      </c>
      <c r="D1644">
        <v>24</v>
      </c>
      <c r="E1644">
        <v>6</v>
      </c>
      <c r="F1644" t="s">
        <v>113</v>
      </c>
      <c r="G1644" t="s">
        <v>105</v>
      </c>
    </row>
    <row r="1645" spans="1:7" x14ac:dyDescent="0.25">
      <c r="A1645" s="2">
        <v>38149</v>
      </c>
      <c r="B1645">
        <v>2004</v>
      </c>
      <c r="C1645" s="1" t="s">
        <v>161</v>
      </c>
      <c r="D1645">
        <v>24</v>
      </c>
      <c r="E1645">
        <v>6</v>
      </c>
      <c r="F1645" t="s">
        <v>113</v>
      </c>
      <c r="G1645" t="s">
        <v>106</v>
      </c>
    </row>
    <row r="1646" spans="1:7" x14ac:dyDescent="0.25">
      <c r="A1646" s="2">
        <v>38150</v>
      </c>
      <c r="B1646">
        <v>2004</v>
      </c>
      <c r="C1646" s="1" t="s">
        <v>161</v>
      </c>
      <c r="D1646">
        <v>24</v>
      </c>
      <c r="E1646">
        <v>6</v>
      </c>
      <c r="F1646" t="s">
        <v>113</v>
      </c>
      <c r="G1646" t="s">
        <v>107</v>
      </c>
    </row>
    <row r="1647" spans="1:7" x14ac:dyDescent="0.25">
      <c r="A1647" s="2">
        <v>38151</v>
      </c>
      <c r="B1647">
        <v>2004</v>
      </c>
      <c r="C1647" s="1" t="s">
        <v>161</v>
      </c>
      <c r="D1647">
        <v>25</v>
      </c>
      <c r="E1647">
        <v>6</v>
      </c>
      <c r="F1647" t="s">
        <v>113</v>
      </c>
      <c r="G1647" t="s">
        <v>101</v>
      </c>
    </row>
    <row r="1648" spans="1:7" x14ac:dyDescent="0.25">
      <c r="A1648" s="2">
        <v>38152</v>
      </c>
      <c r="B1648">
        <v>2004</v>
      </c>
      <c r="C1648" s="1" t="s">
        <v>161</v>
      </c>
      <c r="D1648">
        <v>25</v>
      </c>
      <c r="E1648">
        <v>6</v>
      </c>
      <c r="F1648" t="s">
        <v>113</v>
      </c>
      <c r="G1648" t="s">
        <v>102</v>
      </c>
    </row>
    <row r="1649" spans="1:7" x14ac:dyDescent="0.25">
      <c r="A1649" s="2">
        <v>38153</v>
      </c>
      <c r="B1649">
        <v>2004</v>
      </c>
      <c r="C1649" s="1" t="s">
        <v>161</v>
      </c>
      <c r="D1649">
        <v>25</v>
      </c>
      <c r="E1649">
        <v>6</v>
      </c>
      <c r="F1649" t="s">
        <v>113</v>
      </c>
      <c r="G1649" t="s">
        <v>103</v>
      </c>
    </row>
    <row r="1650" spans="1:7" x14ac:dyDescent="0.25">
      <c r="A1650" s="2">
        <v>38154</v>
      </c>
      <c r="B1650">
        <v>2004</v>
      </c>
      <c r="C1650" s="1" t="s">
        <v>161</v>
      </c>
      <c r="D1650">
        <v>25</v>
      </c>
      <c r="E1650">
        <v>6</v>
      </c>
      <c r="F1650" t="s">
        <v>113</v>
      </c>
      <c r="G1650" t="s">
        <v>104</v>
      </c>
    </row>
    <row r="1651" spans="1:7" x14ac:dyDescent="0.25">
      <c r="A1651" s="2">
        <v>38155</v>
      </c>
      <c r="B1651">
        <v>2004</v>
      </c>
      <c r="C1651" s="1" t="s">
        <v>161</v>
      </c>
      <c r="D1651">
        <v>25</v>
      </c>
      <c r="E1651">
        <v>6</v>
      </c>
      <c r="F1651" t="s">
        <v>113</v>
      </c>
      <c r="G1651" t="s">
        <v>105</v>
      </c>
    </row>
    <row r="1652" spans="1:7" x14ac:dyDescent="0.25">
      <c r="A1652" s="2">
        <v>38156</v>
      </c>
      <c r="B1652">
        <v>2004</v>
      </c>
      <c r="C1652" s="1" t="s">
        <v>161</v>
      </c>
      <c r="D1652">
        <v>25</v>
      </c>
      <c r="E1652">
        <v>6</v>
      </c>
      <c r="F1652" t="s">
        <v>113</v>
      </c>
      <c r="G1652" t="s">
        <v>106</v>
      </c>
    </row>
    <row r="1653" spans="1:7" x14ac:dyDescent="0.25">
      <c r="A1653" s="2">
        <v>38157</v>
      </c>
      <c r="B1653">
        <v>2004</v>
      </c>
      <c r="C1653" s="1" t="s">
        <v>161</v>
      </c>
      <c r="D1653">
        <v>25</v>
      </c>
      <c r="E1653">
        <v>6</v>
      </c>
      <c r="F1653" t="s">
        <v>113</v>
      </c>
      <c r="G1653" t="s">
        <v>107</v>
      </c>
    </row>
    <row r="1654" spans="1:7" x14ac:dyDescent="0.25">
      <c r="A1654" s="2">
        <v>38158</v>
      </c>
      <c r="B1654">
        <v>2004</v>
      </c>
      <c r="C1654" s="1" t="s">
        <v>161</v>
      </c>
      <c r="D1654">
        <v>26</v>
      </c>
      <c r="E1654">
        <v>6</v>
      </c>
      <c r="F1654" t="s">
        <v>113</v>
      </c>
      <c r="G1654" t="s">
        <v>101</v>
      </c>
    </row>
    <row r="1655" spans="1:7" x14ac:dyDescent="0.25">
      <c r="A1655" s="2">
        <v>38159</v>
      </c>
      <c r="B1655">
        <v>2004</v>
      </c>
      <c r="C1655" s="1" t="s">
        <v>161</v>
      </c>
      <c r="D1655">
        <v>26</v>
      </c>
      <c r="E1655">
        <v>6</v>
      </c>
      <c r="F1655" t="s">
        <v>113</v>
      </c>
      <c r="G1655" t="s">
        <v>102</v>
      </c>
    </row>
    <row r="1656" spans="1:7" x14ac:dyDescent="0.25">
      <c r="A1656" s="2">
        <v>38160</v>
      </c>
      <c r="B1656">
        <v>2004</v>
      </c>
      <c r="C1656" s="1" t="s">
        <v>161</v>
      </c>
      <c r="D1656">
        <v>26</v>
      </c>
      <c r="E1656">
        <v>6</v>
      </c>
      <c r="F1656" t="s">
        <v>113</v>
      </c>
      <c r="G1656" t="s">
        <v>103</v>
      </c>
    </row>
    <row r="1657" spans="1:7" x14ac:dyDescent="0.25">
      <c r="A1657" s="2">
        <v>38161</v>
      </c>
      <c r="B1657">
        <v>2004</v>
      </c>
      <c r="C1657" s="1" t="s">
        <v>161</v>
      </c>
      <c r="D1657">
        <v>26</v>
      </c>
      <c r="E1657">
        <v>6</v>
      </c>
      <c r="F1657" t="s">
        <v>113</v>
      </c>
      <c r="G1657" t="s">
        <v>104</v>
      </c>
    </row>
    <row r="1658" spans="1:7" x14ac:dyDescent="0.25">
      <c r="A1658" s="2">
        <v>38162</v>
      </c>
      <c r="B1658">
        <v>2004</v>
      </c>
      <c r="C1658" s="1" t="s">
        <v>161</v>
      </c>
      <c r="D1658">
        <v>26</v>
      </c>
      <c r="E1658">
        <v>6</v>
      </c>
      <c r="F1658" t="s">
        <v>113</v>
      </c>
      <c r="G1658" t="s">
        <v>105</v>
      </c>
    </row>
    <row r="1659" spans="1:7" x14ac:dyDescent="0.25">
      <c r="A1659" s="2">
        <v>38163</v>
      </c>
      <c r="B1659">
        <v>2004</v>
      </c>
      <c r="C1659" s="1" t="s">
        <v>161</v>
      </c>
      <c r="D1659">
        <v>26</v>
      </c>
      <c r="E1659">
        <v>6</v>
      </c>
      <c r="F1659" t="s">
        <v>113</v>
      </c>
      <c r="G1659" t="s">
        <v>106</v>
      </c>
    </row>
    <row r="1660" spans="1:7" x14ac:dyDescent="0.25">
      <c r="A1660" s="2">
        <v>38164</v>
      </c>
      <c r="B1660">
        <v>2004</v>
      </c>
      <c r="C1660" s="1" t="s">
        <v>161</v>
      </c>
      <c r="D1660">
        <v>26</v>
      </c>
      <c r="E1660">
        <v>6</v>
      </c>
      <c r="F1660" t="s">
        <v>113</v>
      </c>
      <c r="G1660" t="s">
        <v>107</v>
      </c>
    </row>
    <row r="1661" spans="1:7" x14ac:dyDescent="0.25">
      <c r="A1661" s="2">
        <v>38165</v>
      </c>
      <c r="B1661">
        <v>2004</v>
      </c>
      <c r="C1661" s="1" t="s">
        <v>161</v>
      </c>
      <c r="D1661">
        <v>27</v>
      </c>
      <c r="E1661">
        <v>6</v>
      </c>
      <c r="F1661" t="s">
        <v>113</v>
      </c>
      <c r="G1661" t="s">
        <v>101</v>
      </c>
    </row>
    <row r="1662" spans="1:7" x14ac:dyDescent="0.25">
      <c r="A1662" s="2">
        <v>38166</v>
      </c>
      <c r="B1662">
        <v>2004</v>
      </c>
      <c r="C1662" s="1" t="s">
        <v>161</v>
      </c>
      <c r="D1662">
        <v>27</v>
      </c>
      <c r="E1662">
        <v>6</v>
      </c>
      <c r="F1662" t="s">
        <v>113</v>
      </c>
      <c r="G1662" t="s">
        <v>102</v>
      </c>
    </row>
    <row r="1663" spans="1:7" x14ac:dyDescent="0.25">
      <c r="A1663" s="2">
        <v>38167</v>
      </c>
      <c r="B1663">
        <v>2004</v>
      </c>
      <c r="C1663" s="1" t="s">
        <v>161</v>
      </c>
      <c r="D1663">
        <v>27</v>
      </c>
      <c r="E1663">
        <v>6</v>
      </c>
      <c r="F1663" t="s">
        <v>113</v>
      </c>
      <c r="G1663" t="s">
        <v>103</v>
      </c>
    </row>
    <row r="1664" spans="1:7" x14ac:dyDescent="0.25">
      <c r="A1664" s="2">
        <v>38168</v>
      </c>
      <c r="B1664">
        <v>2004</v>
      </c>
      <c r="C1664" s="1" t="s">
        <v>161</v>
      </c>
      <c r="D1664">
        <v>27</v>
      </c>
      <c r="E1664">
        <v>6</v>
      </c>
      <c r="F1664" t="s">
        <v>113</v>
      </c>
      <c r="G1664" t="s">
        <v>104</v>
      </c>
    </row>
    <row r="1665" spans="1:7" x14ac:dyDescent="0.25">
      <c r="A1665" s="2">
        <v>38169</v>
      </c>
      <c r="B1665">
        <v>2004</v>
      </c>
      <c r="C1665" s="1" t="s">
        <v>162</v>
      </c>
      <c r="D1665">
        <v>27</v>
      </c>
      <c r="E1665">
        <v>7</v>
      </c>
      <c r="F1665" t="s">
        <v>114</v>
      </c>
      <c r="G1665" t="s">
        <v>105</v>
      </c>
    </row>
    <row r="1666" spans="1:7" x14ac:dyDescent="0.25">
      <c r="A1666" s="2">
        <v>38170</v>
      </c>
      <c r="B1666">
        <v>2004</v>
      </c>
      <c r="C1666" s="1" t="s">
        <v>162</v>
      </c>
      <c r="D1666">
        <v>27</v>
      </c>
      <c r="E1666">
        <v>7</v>
      </c>
      <c r="F1666" t="s">
        <v>114</v>
      </c>
      <c r="G1666" t="s">
        <v>106</v>
      </c>
    </row>
    <row r="1667" spans="1:7" x14ac:dyDescent="0.25">
      <c r="A1667" s="2">
        <v>38171</v>
      </c>
      <c r="B1667">
        <v>2004</v>
      </c>
      <c r="C1667" s="1" t="s">
        <v>162</v>
      </c>
      <c r="D1667">
        <v>27</v>
      </c>
      <c r="E1667">
        <v>7</v>
      </c>
      <c r="F1667" t="s">
        <v>114</v>
      </c>
      <c r="G1667" t="s">
        <v>107</v>
      </c>
    </row>
    <row r="1668" spans="1:7" x14ac:dyDescent="0.25">
      <c r="A1668" s="2">
        <v>38172</v>
      </c>
      <c r="B1668">
        <v>2004</v>
      </c>
      <c r="C1668" s="1" t="s">
        <v>162</v>
      </c>
      <c r="D1668">
        <v>28</v>
      </c>
      <c r="E1668">
        <v>7</v>
      </c>
      <c r="F1668" t="s">
        <v>114</v>
      </c>
      <c r="G1668" t="s">
        <v>101</v>
      </c>
    </row>
    <row r="1669" spans="1:7" x14ac:dyDescent="0.25">
      <c r="A1669" s="2">
        <v>38173</v>
      </c>
      <c r="B1669">
        <v>2004</v>
      </c>
      <c r="C1669" s="1" t="s">
        <v>162</v>
      </c>
      <c r="D1669">
        <v>28</v>
      </c>
      <c r="E1669">
        <v>7</v>
      </c>
      <c r="F1669" t="s">
        <v>114</v>
      </c>
      <c r="G1669" t="s">
        <v>102</v>
      </c>
    </row>
    <row r="1670" spans="1:7" x14ac:dyDescent="0.25">
      <c r="A1670" s="2">
        <v>38174</v>
      </c>
      <c r="B1670">
        <v>2004</v>
      </c>
      <c r="C1670" s="1" t="s">
        <v>162</v>
      </c>
      <c r="D1670">
        <v>28</v>
      </c>
      <c r="E1670">
        <v>7</v>
      </c>
      <c r="F1670" t="s">
        <v>114</v>
      </c>
      <c r="G1670" t="s">
        <v>103</v>
      </c>
    </row>
    <row r="1671" spans="1:7" x14ac:dyDescent="0.25">
      <c r="A1671" s="2">
        <v>38175</v>
      </c>
      <c r="B1671">
        <v>2004</v>
      </c>
      <c r="C1671" s="1" t="s">
        <v>162</v>
      </c>
      <c r="D1671">
        <v>28</v>
      </c>
      <c r="E1671">
        <v>7</v>
      </c>
      <c r="F1671" t="s">
        <v>114</v>
      </c>
      <c r="G1671" t="s">
        <v>104</v>
      </c>
    </row>
    <row r="1672" spans="1:7" x14ac:dyDescent="0.25">
      <c r="A1672" s="2">
        <v>38176</v>
      </c>
      <c r="B1672">
        <v>2004</v>
      </c>
      <c r="C1672" s="1" t="s">
        <v>162</v>
      </c>
      <c r="D1672">
        <v>28</v>
      </c>
      <c r="E1672">
        <v>7</v>
      </c>
      <c r="F1672" t="s">
        <v>114</v>
      </c>
      <c r="G1672" t="s">
        <v>105</v>
      </c>
    </row>
    <row r="1673" spans="1:7" x14ac:dyDescent="0.25">
      <c r="A1673" s="2">
        <v>38177</v>
      </c>
      <c r="B1673">
        <v>2004</v>
      </c>
      <c r="C1673" s="1" t="s">
        <v>162</v>
      </c>
      <c r="D1673">
        <v>28</v>
      </c>
      <c r="E1673">
        <v>7</v>
      </c>
      <c r="F1673" t="s">
        <v>114</v>
      </c>
      <c r="G1673" t="s">
        <v>106</v>
      </c>
    </row>
    <row r="1674" spans="1:7" x14ac:dyDescent="0.25">
      <c r="A1674" s="2">
        <v>38178</v>
      </c>
      <c r="B1674">
        <v>2004</v>
      </c>
      <c r="C1674" s="1" t="s">
        <v>162</v>
      </c>
      <c r="D1674">
        <v>28</v>
      </c>
      <c r="E1674">
        <v>7</v>
      </c>
      <c r="F1674" t="s">
        <v>114</v>
      </c>
      <c r="G1674" t="s">
        <v>107</v>
      </c>
    </row>
    <row r="1675" spans="1:7" x14ac:dyDescent="0.25">
      <c r="A1675" s="2">
        <v>38179</v>
      </c>
      <c r="B1675">
        <v>2004</v>
      </c>
      <c r="C1675" s="1" t="s">
        <v>162</v>
      </c>
      <c r="D1675">
        <v>29</v>
      </c>
      <c r="E1675">
        <v>7</v>
      </c>
      <c r="F1675" t="s">
        <v>114</v>
      </c>
      <c r="G1675" t="s">
        <v>101</v>
      </c>
    </row>
    <row r="1676" spans="1:7" x14ac:dyDescent="0.25">
      <c r="A1676" s="2">
        <v>38180</v>
      </c>
      <c r="B1676">
        <v>2004</v>
      </c>
      <c r="C1676" s="1" t="s">
        <v>162</v>
      </c>
      <c r="D1676">
        <v>29</v>
      </c>
      <c r="E1676">
        <v>7</v>
      </c>
      <c r="F1676" t="s">
        <v>114</v>
      </c>
      <c r="G1676" t="s">
        <v>102</v>
      </c>
    </row>
    <row r="1677" spans="1:7" x14ac:dyDescent="0.25">
      <c r="A1677" s="2">
        <v>38181</v>
      </c>
      <c r="B1677">
        <v>2004</v>
      </c>
      <c r="C1677" s="1" t="s">
        <v>162</v>
      </c>
      <c r="D1677">
        <v>29</v>
      </c>
      <c r="E1677">
        <v>7</v>
      </c>
      <c r="F1677" t="s">
        <v>114</v>
      </c>
      <c r="G1677" t="s">
        <v>103</v>
      </c>
    </row>
    <row r="1678" spans="1:7" x14ac:dyDescent="0.25">
      <c r="A1678" s="2">
        <v>38182</v>
      </c>
      <c r="B1678">
        <v>2004</v>
      </c>
      <c r="C1678" s="1" t="s">
        <v>162</v>
      </c>
      <c r="D1678">
        <v>29</v>
      </c>
      <c r="E1678">
        <v>7</v>
      </c>
      <c r="F1678" t="s">
        <v>114</v>
      </c>
      <c r="G1678" t="s">
        <v>104</v>
      </c>
    </row>
    <row r="1679" spans="1:7" x14ac:dyDescent="0.25">
      <c r="A1679" s="2">
        <v>38183</v>
      </c>
      <c r="B1679">
        <v>2004</v>
      </c>
      <c r="C1679" s="1" t="s">
        <v>162</v>
      </c>
      <c r="D1679">
        <v>29</v>
      </c>
      <c r="E1679">
        <v>7</v>
      </c>
      <c r="F1679" t="s">
        <v>114</v>
      </c>
      <c r="G1679" t="s">
        <v>105</v>
      </c>
    </row>
    <row r="1680" spans="1:7" x14ac:dyDescent="0.25">
      <c r="A1680" s="2">
        <v>38184</v>
      </c>
      <c r="B1680">
        <v>2004</v>
      </c>
      <c r="C1680" s="1" t="s">
        <v>162</v>
      </c>
      <c r="D1680">
        <v>29</v>
      </c>
      <c r="E1680">
        <v>7</v>
      </c>
      <c r="F1680" t="s">
        <v>114</v>
      </c>
      <c r="G1680" t="s">
        <v>106</v>
      </c>
    </row>
    <row r="1681" spans="1:7" x14ac:dyDescent="0.25">
      <c r="A1681" s="2">
        <v>38185</v>
      </c>
      <c r="B1681">
        <v>2004</v>
      </c>
      <c r="C1681" s="1" t="s">
        <v>162</v>
      </c>
      <c r="D1681">
        <v>29</v>
      </c>
      <c r="E1681">
        <v>7</v>
      </c>
      <c r="F1681" t="s">
        <v>114</v>
      </c>
      <c r="G1681" t="s">
        <v>107</v>
      </c>
    </row>
    <row r="1682" spans="1:7" x14ac:dyDescent="0.25">
      <c r="A1682" s="2">
        <v>38186</v>
      </c>
      <c r="B1682">
        <v>2004</v>
      </c>
      <c r="C1682" s="1" t="s">
        <v>162</v>
      </c>
      <c r="D1682">
        <v>30</v>
      </c>
      <c r="E1682">
        <v>7</v>
      </c>
      <c r="F1682" t="s">
        <v>114</v>
      </c>
      <c r="G1682" t="s">
        <v>101</v>
      </c>
    </row>
    <row r="1683" spans="1:7" x14ac:dyDescent="0.25">
      <c r="A1683" s="2">
        <v>38187</v>
      </c>
      <c r="B1683">
        <v>2004</v>
      </c>
      <c r="C1683" s="1" t="s">
        <v>162</v>
      </c>
      <c r="D1683">
        <v>30</v>
      </c>
      <c r="E1683">
        <v>7</v>
      </c>
      <c r="F1683" t="s">
        <v>114</v>
      </c>
      <c r="G1683" t="s">
        <v>102</v>
      </c>
    </row>
    <row r="1684" spans="1:7" x14ac:dyDescent="0.25">
      <c r="A1684" s="2">
        <v>38188</v>
      </c>
      <c r="B1684">
        <v>2004</v>
      </c>
      <c r="C1684" s="1" t="s">
        <v>162</v>
      </c>
      <c r="D1684">
        <v>30</v>
      </c>
      <c r="E1684">
        <v>7</v>
      </c>
      <c r="F1684" t="s">
        <v>114</v>
      </c>
      <c r="G1684" t="s">
        <v>103</v>
      </c>
    </row>
    <row r="1685" spans="1:7" x14ac:dyDescent="0.25">
      <c r="A1685" s="2">
        <v>38189</v>
      </c>
      <c r="B1685">
        <v>2004</v>
      </c>
      <c r="C1685" s="1" t="s">
        <v>162</v>
      </c>
      <c r="D1685">
        <v>30</v>
      </c>
      <c r="E1685">
        <v>7</v>
      </c>
      <c r="F1685" t="s">
        <v>114</v>
      </c>
      <c r="G1685" t="s">
        <v>104</v>
      </c>
    </row>
    <row r="1686" spans="1:7" x14ac:dyDescent="0.25">
      <c r="A1686" s="2">
        <v>38190</v>
      </c>
      <c r="B1686">
        <v>2004</v>
      </c>
      <c r="C1686" s="1" t="s">
        <v>162</v>
      </c>
      <c r="D1686">
        <v>30</v>
      </c>
      <c r="E1686">
        <v>7</v>
      </c>
      <c r="F1686" t="s">
        <v>114</v>
      </c>
      <c r="G1686" t="s">
        <v>105</v>
      </c>
    </row>
    <row r="1687" spans="1:7" x14ac:dyDescent="0.25">
      <c r="A1687" s="2">
        <v>38191</v>
      </c>
      <c r="B1687">
        <v>2004</v>
      </c>
      <c r="C1687" s="1" t="s">
        <v>162</v>
      </c>
      <c r="D1687">
        <v>30</v>
      </c>
      <c r="E1687">
        <v>7</v>
      </c>
      <c r="F1687" t="s">
        <v>114</v>
      </c>
      <c r="G1687" t="s">
        <v>106</v>
      </c>
    </row>
    <row r="1688" spans="1:7" x14ac:dyDescent="0.25">
      <c r="A1688" s="2">
        <v>38192</v>
      </c>
      <c r="B1688">
        <v>2004</v>
      </c>
      <c r="C1688" s="1" t="s">
        <v>162</v>
      </c>
      <c r="D1688">
        <v>30</v>
      </c>
      <c r="E1688">
        <v>7</v>
      </c>
      <c r="F1688" t="s">
        <v>114</v>
      </c>
      <c r="G1688" t="s">
        <v>107</v>
      </c>
    </row>
    <row r="1689" spans="1:7" x14ac:dyDescent="0.25">
      <c r="A1689" s="2">
        <v>38193</v>
      </c>
      <c r="B1689">
        <v>2004</v>
      </c>
      <c r="C1689" s="1" t="s">
        <v>162</v>
      </c>
      <c r="D1689">
        <v>31</v>
      </c>
      <c r="E1689">
        <v>7</v>
      </c>
      <c r="F1689" t="s">
        <v>114</v>
      </c>
      <c r="G1689" t="s">
        <v>101</v>
      </c>
    </row>
    <row r="1690" spans="1:7" x14ac:dyDescent="0.25">
      <c r="A1690" s="2">
        <v>38194</v>
      </c>
      <c r="B1690">
        <v>2004</v>
      </c>
      <c r="C1690" s="1" t="s">
        <v>162</v>
      </c>
      <c r="D1690">
        <v>31</v>
      </c>
      <c r="E1690">
        <v>7</v>
      </c>
      <c r="F1690" t="s">
        <v>114</v>
      </c>
      <c r="G1690" t="s">
        <v>102</v>
      </c>
    </row>
    <row r="1691" spans="1:7" x14ac:dyDescent="0.25">
      <c r="A1691" s="2">
        <v>38195</v>
      </c>
      <c r="B1691">
        <v>2004</v>
      </c>
      <c r="C1691" s="1" t="s">
        <v>162</v>
      </c>
      <c r="D1691">
        <v>31</v>
      </c>
      <c r="E1691">
        <v>7</v>
      </c>
      <c r="F1691" t="s">
        <v>114</v>
      </c>
      <c r="G1691" t="s">
        <v>103</v>
      </c>
    </row>
    <row r="1692" spans="1:7" x14ac:dyDescent="0.25">
      <c r="A1692" s="2">
        <v>38196</v>
      </c>
      <c r="B1692">
        <v>2004</v>
      </c>
      <c r="C1692" s="1" t="s">
        <v>162</v>
      </c>
      <c r="D1692">
        <v>31</v>
      </c>
      <c r="E1692">
        <v>7</v>
      </c>
      <c r="F1692" t="s">
        <v>114</v>
      </c>
      <c r="G1692" t="s">
        <v>104</v>
      </c>
    </row>
    <row r="1693" spans="1:7" x14ac:dyDescent="0.25">
      <c r="A1693" s="2">
        <v>38197</v>
      </c>
      <c r="B1693">
        <v>2004</v>
      </c>
      <c r="C1693" s="1" t="s">
        <v>162</v>
      </c>
      <c r="D1693">
        <v>31</v>
      </c>
      <c r="E1693">
        <v>7</v>
      </c>
      <c r="F1693" t="s">
        <v>114</v>
      </c>
      <c r="G1693" t="s">
        <v>105</v>
      </c>
    </row>
    <row r="1694" spans="1:7" x14ac:dyDescent="0.25">
      <c r="A1694" s="2">
        <v>38198</v>
      </c>
      <c r="B1694">
        <v>2004</v>
      </c>
      <c r="C1694" s="1" t="s">
        <v>162</v>
      </c>
      <c r="D1694">
        <v>31</v>
      </c>
      <c r="E1694">
        <v>7</v>
      </c>
      <c r="F1694" t="s">
        <v>114</v>
      </c>
      <c r="G1694" t="s">
        <v>106</v>
      </c>
    </row>
    <row r="1695" spans="1:7" x14ac:dyDescent="0.25">
      <c r="A1695" s="2">
        <v>38199</v>
      </c>
      <c r="B1695">
        <v>2004</v>
      </c>
      <c r="C1695" s="1" t="s">
        <v>162</v>
      </c>
      <c r="D1695">
        <v>31</v>
      </c>
      <c r="E1695">
        <v>7</v>
      </c>
      <c r="F1695" t="s">
        <v>114</v>
      </c>
      <c r="G1695" t="s">
        <v>107</v>
      </c>
    </row>
    <row r="1696" spans="1:7" x14ac:dyDescent="0.25">
      <c r="A1696" s="2">
        <v>38200</v>
      </c>
      <c r="B1696">
        <v>2004</v>
      </c>
      <c r="C1696" s="1" t="s">
        <v>162</v>
      </c>
      <c r="D1696">
        <v>32</v>
      </c>
      <c r="E1696">
        <v>8</v>
      </c>
      <c r="F1696" t="s">
        <v>115</v>
      </c>
      <c r="G1696" t="s">
        <v>101</v>
      </c>
    </row>
    <row r="1697" spans="1:7" x14ac:dyDescent="0.25">
      <c r="A1697" s="2">
        <v>38201</v>
      </c>
      <c r="B1697">
        <v>2004</v>
      </c>
      <c r="C1697" s="1" t="s">
        <v>162</v>
      </c>
      <c r="D1697">
        <v>32</v>
      </c>
      <c r="E1697">
        <v>8</v>
      </c>
      <c r="F1697" t="s">
        <v>115</v>
      </c>
      <c r="G1697" t="s">
        <v>102</v>
      </c>
    </row>
    <row r="1698" spans="1:7" x14ac:dyDescent="0.25">
      <c r="A1698" s="2">
        <v>38202</v>
      </c>
      <c r="B1698">
        <v>2004</v>
      </c>
      <c r="C1698" s="1" t="s">
        <v>162</v>
      </c>
      <c r="D1698">
        <v>32</v>
      </c>
      <c r="E1698">
        <v>8</v>
      </c>
      <c r="F1698" t="s">
        <v>115</v>
      </c>
      <c r="G1698" t="s">
        <v>103</v>
      </c>
    </row>
    <row r="1699" spans="1:7" x14ac:dyDescent="0.25">
      <c r="A1699" s="2">
        <v>38203</v>
      </c>
      <c r="B1699">
        <v>2004</v>
      </c>
      <c r="C1699" s="1" t="s">
        <v>162</v>
      </c>
      <c r="D1699">
        <v>32</v>
      </c>
      <c r="E1699">
        <v>8</v>
      </c>
      <c r="F1699" t="s">
        <v>115</v>
      </c>
      <c r="G1699" t="s">
        <v>104</v>
      </c>
    </row>
    <row r="1700" spans="1:7" x14ac:dyDescent="0.25">
      <c r="A1700" s="2">
        <v>38204</v>
      </c>
      <c r="B1700">
        <v>2004</v>
      </c>
      <c r="C1700" s="1" t="s">
        <v>162</v>
      </c>
      <c r="D1700">
        <v>32</v>
      </c>
      <c r="E1700">
        <v>8</v>
      </c>
      <c r="F1700" t="s">
        <v>115</v>
      </c>
      <c r="G1700" t="s">
        <v>105</v>
      </c>
    </row>
    <row r="1701" spans="1:7" x14ac:dyDescent="0.25">
      <c r="A1701" s="2">
        <v>38205</v>
      </c>
      <c r="B1701">
        <v>2004</v>
      </c>
      <c r="C1701" s="1" t="s">
        <v>162</v>
      </c>
      <c r="D1701">
        <v>32</v>
      </c>
      <c r="E1701">
        <v>8</v>
      </c>
      <c r="F1701" t="s">
        <v>115</v>
      </c>
      <c r="G1701" t="s">
        <v>106</v>
      </c>
    </row>
    <row r="1702" spans="1:7" x14ac:dyDescent="0.25">
      <c r="A1702" s="2">
        <v>38206</v>
      </c>
      <c r="B1702">
        <v>2004</v>
      </c>
      <c r="C1702" s="1" t="s">
        <v>162</v>
      </c>
      <c r="D1702">
        <v>32</v>
      </c>
      <c r="E1702">
        <v>8</v>
      </c>
      <c r="F1702" t="s">
        <v>115</v>
      </c>
      <c r="G1702" t="s">
        <v>107</v>
      </c>
    </row>
    <row r="1703" spans="1:7" x14ac:dyDescent="0.25">
      <c r="A1703" s="2">
        <v>38207</v>
      </c>
      <c r="B1703">
        <v>2004</v>
      </c>
      <c r="C1703" s="1" t="s">
        <v>162</v>
      </c>
      <c r="D1703">
        <v>33</v>
      </c>
      <c r="E1703">
        <v>8</v>
      </c>
      <c r="F1703" t="s">
        <v>115</v>
      </c>
      <c r="G1703" t="s">
        <v>101</v>
      </c>
    </row>
    <row r="1704" spans="1:7" x14ac:dyDescent="0.25">
      <c r="A1704" s="2">
        <v>38208</v>
      </c>
      <c r="B1704">
        <v>2004</v>
      </c>
      <c r="C1704" s="1" t="s">
        <v>162</v>
      </c>
      <c r="D1704">
        <v>33</v>
      </c>
      <c r="E1704">
        <v>8</v>
      </c>
      <c r="F1704" t="s">
        <v>115</v>
      </c>
      <c r="G1704" t="s">
        <v>102</v>
      </c>
    </row>
    <row r="1705" spans="1:7" x14ac:dyDescent="0.25">
      <c r="A1705" s="2">
        <v>38209</v>
      </c>
      <c r="B1705">
        <v>2004</v>
      </c>
      <c r="C1705" s="1" t="s">
        <v>162</v>
      </c>
      <c r="D1705">
        <v>33</v>
      </c>
      <c r="E1705">
        <v>8</v>
      </c>
      <c r="F1705" t="s">
        <v>115</v>
      </c>
      <c r="G1705" t="s">
        <v>103</v>
      </c>
    </row>
    <row r="1706" spans="1:7" x14ac:dyDescent="0.25">
      <c r="A1706" s="2">
        <v>38210</v>
      </c>
      <c r="B1706">
        <v>2004</v>
      </c>
      <c r="C1706" s="1" t="s">
        <v>162</v>
      </c>
      <c r="D1706">
        <v>33</v>
      </c>
      <c r="E1706">
        <v>8</v>
      </c>
      <c r="F1706" t="s">
        <v>115</v>
      </c>
      <c r="G1706" t="s">
        <v>104</v>
      </c>
    </row>
    <row r="1707" spans="1:7" x14ac:dyDescent="0.25">
      <c r="A1707" s="2">
        <v>38211</v>
      </c>
      <c r="B1707">
        <v>2004</v>
      </c>
      <c r="C1707" s="1" t="s">
        <v>162</v>
      </c>
      <c r="D1707">
        <v>33</v>
      </c>
      <c r="E1707">
        <v>8</v>
      </c>
      <c r="F1707" t="s">
        <v>115</v>
      </c>
      <c r="G1707" t="s">
        <v>105</v>
      </c>
    </row>
    <row r="1708" spans="1:7" x14ac:dyDescent="0.25">
      <c r="A1708" s="2">
        <v>38212</v>
      </c>
      <c r="B1708">
        <v>2004</v>
      </c>
      <c r="C1708" s="1" t="s">
        <v>162</v>
      </c>
      <c r="D1708">
        <v>33</v>
      </c>
      <c r="E1708">
        <v>8</v>
      </c>
      <c r="F1708" t="s">
        <v>115</v>
      </c>
      <c r="G1708" t="s">
        <v>106</v>
      </c>
    </row>
    <row r="1709" spans="1:7" x14ac:dyDescent="0.25">
      <c r="A1709" s="2">
        <v>38213</v>
      </c>
      <c r="B1709">
        <v>2004</v>
      </c>
      <c r="C1709" s="1" t="s">
        <v>162</v>
      </c>
      <c r="D1709">
        <v>33</v>
      </c>
      <c r="E1709">
        <v>8</v>
      </c>
      <c r="F1709" t="s">
        <v>115</v>
      </c>
      <c r="G1709" t="s">
        <v>107</v>
      </c>
    </row>
    <row r="1710" spans="1:7" x14ac:dyDescent="0.25">
      <c r="A1710" s="2">
        <v>38214</v>
      </c>
      <c r="B1710">
        <v>2004</v>
      </c>
      <c r="C1710" s="1" t="s">
        <v>162</v>
      </c>
      <c r="D1710">
        <v>34</v>
      </c>
      <c r="E1710">
        <v>8</v>
      </c>
      <c r="F1710" t="s">
        <v>115</v>
      </c>
      <c r="G1710" t="s">
        <v>101</v>
      </c>
    </row>
    <row r="1711" spans="1:7" x14ac:dyDescent="0.25">
      <c r="A1711" s="2">
        <v>38215</v>
      </c>
      <c r="B1711">
        <v>2004</v>
      </c>
      <c r="C1711" s="1" t="s">
        <v>162</v>
      </c>
      <c r="D1711">
        <v>34</v>
      </c>
      <c r="E1711">
        <v>8</v>
      </c>
      <c r="F1711" t="s">
        <v>115</v>
      </c>
      <c r="G1711" t="s">
        <v>102</v>
      </c>
    </row>
    <row r="1712" spans="1:7" x14ac:dyDescent="0.25">
      <c r="A1712" s="2">
        <v>38216</v>
      </c>
      <c r="B1712">
        <v>2004</v>
      </c>
      <c r="C1712" s="1" t="s">
        <v>162</v>
      </c>
      <c r="D1712">
        <v>34</v>
      </c>
      <c r="E1712">
        <v>8</v>
      </c>
      <c r="F1712" t="s">
        <v>115</v>
      </c>
      <c r="G1712" t="s">
        <v>103</v>
      </c>
    </row>
    <row r="1713" spans="1:7" x14ac:dyDescent="0.25">
      <c r="A1713" s="2">
        <v>38217</v>
      </c>
      <c r="B1713">
        <v>2004</v>
      </c>
      <c r="C1713" s="1" t="s">
        <v>162</v>
      </c>
      <c r="D1713">
        <v>34</v>
      </c>
      <c r="E1713">
        <v>8</v>
      </c>
      <c r="F1713" t="s">
        <v>115</v>
      </c>
      <c r="G1713" t="s">
        <v>104</v>
      </c>
    </row>
    <row r="1714" spans="1:7" x14ac:dyDescent="0.25">
      <c r="A1714" s="2">
        <v>38218</v>
      </c>
      <c r="B1714">
        <v>2004</v>
      </c>
      <c r="C1714" s="1" t="s">
        <v>162</v>
      </c>
      <c r="D1714">
        <v>34</v>
      </c>
      <c r="E1714">
        <v>8</v>
      </c>
      <c r="F1714" t="s">
        <v>115</v>
      </c>
      <c r="G1714" t="s">
        <v>105</v>
      </c>
    </row>
    <row r="1715" spans="1:7" x14ac:dyDescent="0.25">
      <c r="A1715" s="2">
        <v>38219</v>
      </c>
      <c r="B1715">
        <v>2004</v>
      </c>
      <c r="C1715" s="1" t="s">
        <v>162</v>
      </c>
      <c r="D1715">
        <v>34</v>
      </c>
      <c r="E1715">
        <v>8</v>
      </c>
      <c r="F1715" t="s">
        <v>115</v>
      </c>
      <c r="G1715" t="s">
        <v>106</v>
      </c>
    </row>
    <row r="1716" spans="1:7" x14ac:dyDescent="0.25">
      <c r="A1716" s="2">
        <v>38220</v>
      </c>
      <c r="B1716">
        <v>2004</v>
      </c>
      <c r="C1716" s="1" t="s">
        <v>162</v>
      </c>
      <c r="D1716">
        <v>34</v>
      </c>
      <c r="E1716">
        <v>8</v>
      </c>
      <c r="F1716" t="s">
        <v>115</v>
      </c>
      <c r="G1716" t="s">
        <v>107</v>
      </c>
    </row>
    <row r="1717" spans="1:7" x14ac:dyDescent="0.25">
      <c r="A1717" s="2">
        <v>38221</v>
      </c>
      <c r="B1717">
        <v>2004</v>
      </c>
      <c r="C1717" s="1" t="s">
        <v>162</v>
      </c>
      <c r="D1717">
        <v>35</v>
      </c>
      <c r="E1717">
        <v>8</v>
      </c>
      <c r="F1717" t="s">
        <v>115</v>
      </c>
      <c r="G1717" t="s">
        <v>101</v>
      </c>
    </row>
    <row r="1718" spans="1:7" x14ac:dyDescent="0.25">
      <c r="A1718" s="2">
        <v>38222</v>
      </c>
      <c r="B1718">
        <v>2004</v>
      </c>
      <c r="C1718" s="1" t="s">
        <v>162</v>
      </c>
      <c r="D1718">
        <v>35</v>
      </c>
      <c r="E1718">
        <v>8</v>
      </c>
      <c r="F1718" t="s">
        <v>115</v>
      </c>
      <c r="G1718" t="s">
        <v>102</v>
      </c>
    </row>
    <row r="1719" spans="1:7" x14ac:dyDescent="0.25">
      <c r="A1719" s="2">
        <v>38223</v>
      </c>
      <c r="B1719">
        <v>2004</v>
      </c>
      <c r="C1719" s="1" t="s">
        <v>162</v>
      </c>
      <c r="D1719">
        <v>35</v>
      </c>
      <c r="E1719">
        <v>8</v>
      </c>
      <c r="F1719" t="s">
        <v>115</v>
      </c>
      <c r="G1719" t="s">
        <v>103</v>
      </c>
    </row>
    <row r="1720" spans="1:7" x14ac:dyDescent="0.25">
      <c r="A1720" s="2">
        <v>38224</v>
      </c>
      <c r="B1720">
        <v>2004</v>
      </c>
      <c r="C1720" s="1" t="s">
        <v>162</v>
      </c>
      <c r="D1720">
        <v>35</v>
      </c>
      <c r="E1720">
        <v>8</v>
      </c>
      <c r="F1720" t="s">
        <v>115</v>
      </c>
      <c r="G1720" t="s">
        <v>104</v>
      </c>
    </row>
    <row r="1721" spans="1:7" x14ac:dyDescent="0.25">
      <c r="A1721" s="2">
        <v>38225</v>
      </c>
      <c r="B1721">
        <v>2004</v>
      </c>
      <c r="C1721" s="1" t="s">
        <v>162</v>
      </c>
      <c r="D1721">
        <v>35</v>
      </c>
      <c r="E1721">
        <v>8</v>
      </c>
      <c r="F1721" t="s">
        <v>115</v>
      </c>
      <c r="G1721" t="s">
        <v>105</v>
      </c>
    </row>
    <row r="1722" spans="1:7" x14ac:dyDescent="0.25">
      <c r="A1722" s="2">
        <v>38226</v>
      </c>
      <c r="B1722">
        <v>2004</v>
      </c>
      <c r="C1722" s="1" t="s">
        <v>162</v>
      </c>
      <c r="D1722">
        <v>35</v>
      </c>
      <c r="E1722">
        <v>8</v>
      </c>
      <c r="F1722" t="s">
        <v>115</v>
      </c>
      <c r="G1722" t="s">
        <v>106</v>
      </c>
    </row>
    <row r="1723" spans="1:7" x14ac:dyDescent="0.25">
      <c r="A1723" s="2">
        <v>38227</v>
      </c>
      <c r="B1723">
        <v>2004</v>
      </c>
      <c r="C1723" s="1" t="s">
        <v>162</v>
      </c>
      <c r="D1723">
        <v>35</v>
      </c>
      <c r="E1723">
        <v>8</v>
      </c>
      <c r="F1723" t="s">
        <v>115</v>
      </c>
      <c r="G1723" t="s">
        <v>107</v>
      </c>
    </row>
    <row r="1724" spans="1:7" x14ac:dyDescent="0.25">
      <c r="A1724" s="2">
        <v>38228</v>
      </c>
      <c r="B1724">
        <v>2004</v>
      </c>
      <c r="C1724" s="1" t="s">
        <v>162</v>
      </c>
      <c r="D1724">
        <v>36</v>
      </c>
      <c r="E1724">
        <v>8</v>
      </c>
      <c r="F1724" t="s">
        <v>115</v>
      </c>
      <c r="G1724" t="s">
        <v>101</v>
      </c>
    </row>
    <row r="1725" spans="1:7" x14ac:dyDescent="0.25">
      <c r="A1725" s="2">
        <v>38229</v>
      </c>
      <c r="B1725">
        <v>2004</v>
      </c>
      <c r="C1725" s="1" t="s">
        <v>162</v>
      </c>
      <c r="D1725">
        <v>36</v>
      </c>
      <c r="E1725">
        <v>8</v>
      </c>
      <c r="F1725" t="s">
        <v>115</v>
      </c>
      <c r="G1725" t="s">
        <v>102</v>
      </c>
    </row>
    <row r="1726" spans="1:7" x14ac:dyDescent="0.25">
      <c r="A1726" s="2">
        <v>38230</v>
      </c>
      <c r="B1726">
        <v>2004</v>
      </c>
      <c r="C1726" s="1" t="s">
        <v>162</v>
      </c>
      <c r="D1726">
        <v>36</v>
      </c>
      <c r="E1726">
        <v>8</v>
      </c>
      <c r="F1726" t="s">
        <v>115</v>
      </c>
      <c r="G1726" t="s">
        <v>103</v>
      </c>
    </row>
    <row r="1727" spans="1:7" x14ac:dyDescent="0.25">
      <c r="A1727" s="2">
        <v>38231</v>
      </c>
      <c r="B1727">
        <v>2004</v>
      </c>
      <c r="C1727" s="1" t="s">
        <v>162</v>
      </c>
      <c r="D1727">
        <v>36</v>
      </c>
      <c r="E1727">
        <v>9</v>
      </c>
      <c r="F1727" t="s">
        <v>116</v>
      </c>
      <c r="G1727" t="s">
        <v>104</v>
      </c>
    </row>
    <row r="1728" spans="1:7" x14ac:dyDescent="0.25">
      <c r="A1728" s="2">
        <v>38232</v>
      </c>
      <c r="B1728">
        <v>2004</v>
      </c>
      <c r="C1728" s="1" t="s">
        <v>162</v>
      </c>
      <c r="D1728">
        <v>36</v>
      </c>
      <c r="E1728">
        <v>9</v>
      </c>
      <c r="F1728" t="s">
        <v>116</v>
      </c>
      <c r="G1728" t="s">
        <v>105</v>
      </c>
    </row>
    <row r="1729" spans="1:7" x14ac:dyDescent="0.25">
      <c r="A1729" s="2">
        <v>38233</v>
      </c>
      <c r="B1729">
        <v>2004</v>
      </c>
      <c r="C1729" s="1" t="s">
        <v>162</v>
      </c>
      <c r="D1729">
        <v>36</v>
      </c>
      <c r="E1729">
        <v>9</v>
      </c>
      <c r="F1729" t="s">
        <v>116</v>
      </c>
      <c r="G1729" t="s">
        <v>106</v>
      </c>
    </row>
    <row r="1730" spans="1:7" x14ac:dyDescent="0.25">
      <c r="A1730" s="2">
        <v>38234</v>
      </c>
      <c r="B1730">
        <v>2004</v>
      </c>
      <c r="C1730" s="1" t="s">
        <v>162</v>
      </c>
      <c r="D1730">
        <v>36</v>
      </c>
      <c r="E1730">
        <v>9</v>
      </c>
      <c r="F1730" t="s">
        <v>116</v>
      </c>
      <c r="G1730" t="s">
        <v>107</v>
      </c>
    </row>
    <row r="1731" spans="1:7" x14ac:dyDescent="0.25">
      <c r="A1731" s="2">
        <v>38235</v>
      </c>
      <c r="B1731">
        <v>2004</v>
      </c>
      <c r="C1731" s="1" t="s">
        <v>162</v>
      </c>
      <c r="D1731">
        <v>37</v>
      </c>
      <c r="E1731">
        <v>9</v>
      </c>
      <c r="F1731" t="s">
        <v>116</v>
      </c>
      <c r="G1731" t="s">
        <v>101</v>
      </c>
    </row>
    <row r="1732" spans="1:7" x14ac:dyDescent="0.25">
      <c r="A1732" s="2">
        <v>38236</v>
      </c>
      <c r="B1732">
        <v>2004</v>
      </c>
      <c r="C1732" s="1" t="s">
        <v>162</v>
      </c>
      <c r="D1732">
        <v>37</v>
      </c>
      <c r="E1732">
        <v>9</v>
      </c>
      <c r="F1732" t="s">
        <v>116</v>
      </c>
      <c r="G1732" t="s">
        <v>102</v>
      </c>
    </row>
    <row r="1733" spans="1:7" x14ac:dyDescent="0.25">
      <c r="A1733" s="2">
        <v>38237</v>
      </c>
      <c r="B1733">
        <v>2004</v>
      </c>
      <c r="C1733" s="1" t="s">
        <v>162</v>
      </c>
      <c r="D1733">
        <v>37</v>
      </c>
      <c r="E1733">
        <v>9</v>
      </c>
      <c r="F1733" t="s">
        <v>116</v>
      </c>
      <c r="G1733" t="s">
        <v>103</v>
      </c>
    </row>
    <row r="1734" spans="1:7" x14ac:dyDescent="0.25">
      <c r="A1734" s="2">
        <v>38238</v>
      </c>
      <c r="B1734">
        <v>2004</v>
      </c>
      <c r="C1734" s="1" t="s">
        <v>162</v>
      </c>
      <c r="D1734">
        <v>37</v>
      </c>
      <c r="E1734">
        <v>9</v>
      </c>
      <c r="F1734" t="s">
        <v>116</v>
      </c>
      <c r="G1734" t="s">
        <v>104</v>
      </c>
    </row>
    <row r="1735" spans="1:7" x14ac:dyDescent="0.25">
      <c r="A1735" s="2">
        <v>38239</v>
      </c>
      <c r="B1735">
        <v>2004</v>
      </c>
      <c r="C1735" s="1" t="s">
        <v>162</v>
      </c>
      <c r="D1735">
        <v>37</v>
      </c>
      <c r="E1735">
        <v>9</v>
      </c>
      <c r="F1735" t="s">
        <v>116</v>
      </c>
      <c r="G1735" t="s">
        <v>105</v>
      </c>
    </row>
    <row r="1736" spans="1:7" x14ac:dyDescent="0.25">
      <c r="A1736" s="2">
        <v>38240</v>
      </c>
      <c r="B1736">
        <v>2004</v>
      </c>
      <c r="C1736" s="1" t="s">
        <v>162</v>
      </c>
      <c r="D1736">
        <v>37</v>
      </c>
      <c r="E1736">
        <v>9</v>
      </c>
      <c r="F1736" t="s">
        <v>116</v>
      </c>
      <c r="G1736" t="s">
        <v>106</v>
      </c>
    </row>
    <row r="1737" spans="1:7" x14ac:dyDescent="0.25">
      <c r="A1737" s="2">
        <v>38241</v>
      </c>
      <c r="B1737">
        <v>2004</v>
      </c>
      <c r="C1737" s="1" t="s">
        <v>162</v>
      </c>
      <c r="D1737">
        <v>37</v>
      </c>
      <c r="E1737">
        <v>9</v>
      </c>
      <c r="F1737" t="s">
        <v>116</v>
      </c>
      <c r="G1737" t="s">
        <v>107</v>
      </c>
    </row>
    <row r="1738" spans="1:7" x14ac:dyDescent="0.25">
      <c r="A1738" s="2">
        <v>38242</v>
      </c>
      <c r="B1738">
        <v>2004</v>
      </c>
      <c r="C1738" s="1" t="s">
        <v>162</v>
      </c>
      <c r="D1738">
        <v>38</v>
      </c>
      <c r="E1738">
        <v>9</v>
      </c>
      <c r="F1738" t="s">
        <v>116</v>
      </c>
      <c r="G1738" t="s">
        <v>101</v>
      </c>
    </row>
    <row r="1739" spans="1:7" x14ac:dyDescent="0.25">
      <c r="A1739" s="2">
        <v>38243</v>
      </c>
      <c r="B1739">
        <v>2004</v>
      </c>
      <c r="C1739" s="1" t="s">
        <v>162</v>
      </c>
      <c r="D1739">
        <v>38</v>
      </c>
      <c r="E1739">
        <v>9</v>
      </c>
      <c r="F1739" t="s">
        <v>116</v>
      </c>
      <c r="G1739" t="s">
        <v>102</v>
      </c>
    </row>
    <row r="1740" spans="1:7" x14ac:dyDescent="0.25">
      <c r="A1740" s="2">
        <v>38244</v>
      </c>
      <c r="B1740">
        <v>2004</v>
      </c>
      <c r="C1740" s="1" t="s">
        <v>162</v>
      </c>
      <c r="D1740">
        <v>38</v>
      </c>
      <c r="E1740">
        <v>9</v>
      </c>
      <c r="F1740" t="s">
        <v>116</v>
      </c>
      <c r="G1740" t="s">
        <v>103</v>
      </c>
    </row>
    <row r="1741" spans="1:7" x14ac:dyDescent="0.25">
      <c r="A1741" s="2">
        <v>38245</v>
      </c>
      <c r="B1741">
        <v>2004</v>
      </c>
      <c r="C1741" s="1" t="s">
        <v>162</v>
      </c>
      <c r="D1741">
        <v>38</v>
      </c>
      <c r="E1741">
        <v>9</v>
      </c>
      <c r="F1741" t="s">
        <v>116</v>
      </c>
      <c r="G1741" t="s">
        <v>104</v>
      </c>
    </row>
    <row r="1742" spans="1:7" x14ac:dyDescent="0.25">
      <c r="A1742" s="2">
        <v>38246</v>
      </c>
      <c r="B1742">
        <v>2004</v>
      </c>
      <c r="C1742" s="1" t="s">
        <v>162</v>
      </c>
      <c r="D1742">
        <v>38</v>
      </c>
      <c r="E1742">
        <v>9</v>
      </c>
      <c r="F1742" t="s">
        <v>116</v>
      </c>
      <c r="G1742" t="s">
        <v>105</v>
      </c>
    </row>
    <row r="1743" spans="1:7" x14ac:dyDescent="0.25">
      <c r="A1743" s="2">
        <v>38247</v>
      </c>
      <c r="B1743">
        <v>2004</v>
      </c>
      <c r="C1743" s="1" t="s">
        <v>162</v>
      </c>
      <c r="D1743">
        <v>38</v>
      </c>
      <c r="E1743">
        <v>9</v>
      </c>
      <c r="F1743" t="s">
        <v>116</v>
      </c>
      <c r="G1743" t="s">
        <v>106</v>
      </c>
    </row>
    <row r="1744" spans="1:7" x14ac:dyDescent="0.25">
      <c r="A1744" s="2">
        <v>38248</v>
      </c>
      <c r="B1744">
        <v>2004</v>
      </c>
      <c r="C1744" s="1" t="s">
        <v>162</v>
      </c>
      <c r="D1744">
        <v>38</v>
      </c>
      <c r="E1744">
        <v>9</v>
      </c>
      <c r="F1744" t="s">
        <v>116</v>
      </c>
      <c r="G1744" t="s">
        <v>107</v>
      </c>
    </row>
    <row r="1745" spans="1:7" x14ac:dyDescent="0.25">
      <c r="A1745" s="2">
        <v>38249</v>
      </c>
      <c r="B1745">
        <v>2004</v>
      </c>
      <c r="C1745" s="1" t="s">
        <v>162</v>
      </c>
      <c r="D1745">
        <v>39</v>
      </c>
      <c r="E1745">
        <v>9</v>
      </c>
      <c r="F1745" t="s">
        <v>116</v>
      </c>
      <c r="G1745" t="s">
        <v>101</v>
      </c>
    </row>
    <row r="1746" spans="1:7" x14ac:dyDescent="0.25">
      <c r="A1746" s="2">
        <v>38250</v>
      </c>
      <c r="B1746">
        <v>2004</v>
      </c>
      <c r="C1746" s="1" t="s">
        <v>162</v>
      </c>
      <c r="D1746">
        <v>39</v>
      </c>
      <c r="E1746">
        <v>9</v>
      </c>
      <c r="F1746" t="s">
        <v>116</v>
      </c>
      <c r="G1746" t="s">
        <v>102</v>
      </c>
    </row>
    <row r="1747" spans="1:7" x14ac:dyDescent="0.25">
      <c r="A1747" s="2">
        <v>38251</v>
      </c>
      <c r="B1747">
        <v>2004</v>
      </c>
      <c r="C1747" s="1" t="s">
        <v>162</v>
      </c>
      <c r="D1747">
        <v>39</v>
      </c>
      <c r="E1747">
        <v>9</v>
      </c>
      <c r="F1747" t="s">
        <v>116</v>
      </c>
      <c r="G1747" t="s">
        <v>103</v>
      </c>
    </row>
    <row r="1748" spans="1:7" x14ac:dyDescent="0.25">
      <c r="A1748" s="2">
        <v>38252</v>
      </c>
      <c r="B1748">
        <v>2004</v>
      </c>
      <c r="C1748" s="1" t="s">
        <v>162</v>
      </c>
      <c r="D1748">
        <v>39</v>
      </c>
      <c r="E1748">
        <v>9</v>
      </c>
      <c r="F1748" t="s">
        <v>116</v>
      </c>
      <c r="G1748" t="s">
        <v>104</v>
      </c>
    </row>
    <row r="1749" spans="1:7" x14ac:dyDescent="0.25">
      <c r="A1749" s="2">
        <v>38253</v>
      </c>
      <c r="B1749">
        <v>2004</v>
      </c>
      <c r="C1749" s="1" t="s">
        <v>162</v>
      </c>
      <c r="D1749">
        <v>39</v>
      </c>
      <c r="E1749">
        <v>9</v>
      </c>
      <c r="F1749" t="s">
        <v>116</v>
      </c>
      <c r="G1749" t="s">
        <v>105</v>
      </c>
    </row>
    <row r="1750" spans="1:7" x14ac:dyDescent="0.25">
      <c r="A1750" s="2">
        <v>38254</v>
      </c>
      <c r="B1750">
        <v>2004</v>
      </c>
      <c r="C1750" s="1" t="s">
        <v>162</v>
      </c>
      <c r="D1750">
        <v>39</v>
      </c>
      <c r="E1750">
        <v>9</v>
      </c>
      <c r="F1750" t="s">
        <v>116</v>
      </c>
      <c r="G1750" t="s">
        <v>106</v>
      </c>
    </row>
    <row r="1751" spans="1:7" x14ac:dyDescent="0.25">
      <c r="A1751" s="2">
        <v>38255</v>
      </c>
      <c r="B1751">
        <v>2004</v>
      </c>
      <c r="C1751" s="1" t="s">
        <v>162</v>
      </c>
      <c r="D1751">
        <v>39</v>
      </c>
      <c r="E1751">
        <v>9</v>
      </c>
      <c r="F1751" t="s">
        <v>116</v>
      </c>
      <c r="G1751" t="s">
        <v>107</v>
      </c>
    </row>
    <row r="1752" spans="1:7" x14ac:dyDescent="0.25">
      <c r="A1752" s="2">
        <v>38256</v>
      </c>
      <c r="B1752">
        <v>2004</v>
      </c>
      <c r="C1752" s="1" t="s">
        <v>162</v>
      </c>
      <c r="D1752">
        <v>40</v>
      </c>
      <c r="E1752">
        <v>9</v>
      </c>
      <c r="F1752" t="s">
        <v>116</v>
      </c>
      <c r="G1752" t="s">
        <v>101</v>
      </c>
    </row>
    <row r="1753" spans="1:7" x14ac:dyDescent="0.25">
      <c r="A1753" s="2">
        <v>38257</v>
      </c>
      <c r="B1753">
        <v>2004</v>
      </c>
      <c r="C1753" s="1" t="s">
        <v>162</v>
      </c>
      <c r="D1753">
        <v>40</v>
      </c>
      <c r="E1753">
        <v>9</v>
      </c>
      <c r="F1753" t="s">
        <v>116</v>
      </c>
      <c r="G1753" t="s">
        <v>102</v>
      </c>
    </row>
    <row r="1754" spans="1:7" x14ac:dyDescent="0.25">
      <c r="A1754" s="2">
        <v>38258</v>
      </c>
      <c r="B1754">
        <v>2004</v>
      </c>
      <c r="C1754" s="1" t="s">
        <v>162</v>
      </c>
      <c r="D1754">
        <v>40</v>
      </c>
      <c r="E1754">
        <v>9</v>
      </c>
      <c r="F1754" t="s">
        <v>116</v>
      </c>
      <c r="G1754" t="s">
        <v>103</v>
      </c>
    </row>
    <row r="1755" spans="1:7" x14ac:dyDescent="0.25">
      <c r="A1755" s="2">
        <v>38259</v>
      </c>
      <c r="B1755">
        <v>2004</v>
      </c>
      <c r="C1755" s="1" t="s">
        <v>162</v>
      </c>
      <c r="D1755">
        <v>40</v>
      </c>
      <c r="E1755">
        <v>9</v>
      </c>
      <c r="F1755" t="s">
        <v>116</v>
      </c>
      <c r="G1755" t="s">
        <v>104</v>
      </c>
    </row>
    <row r="1756" spans="1:7" x14ac:dyDescent="0.25">
      <c r="A1756" s="2">
        <v>38260</v>
      </c>
      <c r="B1756">
        <v>2004</v>
      </c>
      <c r="C1756" s="1" t="s">
        <v>162</v>
      </c>
      <c r="D1756">
        <v>40</v>
      </c>
      <c r="E1756">
        <v>9</v>
      </c>
      <c r="F1756" t="s">
        <v>116</v>
      </c>
      <c r="G1756" t="s">
        <v>105</v>
      </c>
    </row>
    <row r="1757" spans="1:7" x14ac:dyDescent="0.25">
      <c r="A1757" s="2">
        <v>38261</v>
      </c>
      <c r="B1757">
        <v>2004</v>
      </c>
      <c r="C1757" s="1" t="s">
        <v>159</v>
      </c>
      <c r="D1757">
        <v>40</v>
      </c>
      <c r="E1757">
        <v>10</v>
      </c>
      <c r="F1757" t="s">
        <v>117</v>
      </c>
      <c r="G1757" t="s">
        <v>106</v>
      </c>
    </row>
    <row r="1758" spans="1:7" x14ac:dyDescent="0.25">
      <c r="A1758" s="2">
        <v>38262</v>
      </c>
      <c r="B1758">
        <v>2004</v>
      </c>
      <c r="C1758" s="1" t="s">
        <v>159</v>
      </c>
      <c r="D1758">
        <v>40</v>
      </c>
      <c r="E1758">
        <v>10</v>
      </c>
      <c r="F1758" t="s">
        <v>117</v>
      </c>
      <c r="G1758" t="s">
        <v>107</v>
      </c>
    </row>
    <row r="1759" spans="1:7" x14ac:dyDescent="0.25">
      <c r="A1759" s="2">
        <v>38263</v>
      </c>
      <c r="B1759">
        <v>2004</v>
      </c>
      <c r="C1759" s="1" t="s">
        <v>159</v>
      </c>
      <c r="D1759">
        <v>41</v>
      </c>
      <c r="E1759">
        <v>10</v>
      </c>
      <c r="F1759" t="s">
        <v>117</v>
      </c>
      <c r="G1759" t="s">
        <v>101</v>
      </c>
    </row>
    <row r="1760" spans="1:7" x14ac:dyDescent="0.25">
      <c r="A1760" s="2">
        <v>38264</v>
      </c>
      <c r="B1760">
        <v>2004</v>
      </c>
      <c r="C1760" s="1" t="s">
        <v>159</v>
      </c>
      <c r="D1760">
        <v>41</v>
      </c>
      <c r="E1760">
        <v>10</v>
      </c>
      <c r="F1760" t="s">
        <v>117</v>
      </c>
      <c r="G1760" t="s">
        <v>102</v>
      </c>
    </row>
    <row r="1761" spans="1:7" x14ac:dyDescent="0.25">
      <c r="A1761" s="2">
        <v>38265</v>
      </c>
      <c r="B1761">
        <v>2004</v>
      </c>
      <c r="C1761" s="1" t="s">
        <v>159</v>
      </c>
      <c r="D1761">
        <v>41</v>
      </c>
      <c r="E1761">
        <v>10</v>
      </c>
      <c r="F1761" t="s">
        <v>117</v>
      </c>
      <c r="G1761" t="s">
        <v>103</v>
      </c>
    </row>
    <row r="1762" spans="1:7" x14ac:dyDescent="0.25">
      <c r="A1762" s="2">
        <v>38266</v>
      </c>
      <c r="B1762">
        <v>2004</v>
      </c>
      <c r="C1762" s="1" t="s">
        <v>159</v>
      </c>
      <c r="D1762">
        <v>41</v>
      </c>
      <c r="E1762">
        <v>10</v>
      </c>
      <c r="F1762" t="s">
        <v>117</v>
      </c>
      <c r="G1762" t="s">
        <v>104</v>
      </c>
    </row>
    <row r="1763" spans="1:7" x14ac:dyDescent="0.25">
      <c r="A1763" s="2">
        <v>38267</v>
      </c>
      <c r="B1763">
        <v>2004</v>
      </c>
      <c r="C1763" s="1" t="s">
        <v>159</v>
      </c>
      <c r="D1763">
        <v>41</v>
      </c>
      <c r="E1763">
        <v>10</v>
      </c>
      <c r="F1763" t="s">
        <v>117</v>
      </c>
      <c r="G1763" t="s">
        <v>105</v>
      </c>
    </row>
    <row r="1764" spans="1:7" x14ac:dyDescent="0.25">
      <c r="A1764" s="2">
        <v>38268</v>
      </c>
      <c r="B1764">
        <v>2004</v>
      </c>
      <c r="C1764" s="1" t="s">
        <v>159</v>
      </c>
      <c r="D1764">
        <v>41</v>
      </c>
      <c r="E1764">
        <v>10</v>
      </c>
      <c r="F1764" t="s">
        <v>117</v>
      </c>
      <c r="G1764" t="s">
        <v>106</v>
      </c>
    </row>
    <row r="1765" spans="1:7" x14ac:dyDescent="0.25">
      <c r="A1765" s="2">
        <v>38269</v>
      </c>
      <c r="B1765">
        <v>2004</v>
      </c>
      <c r="C1765" s="1" t="s">
        <v>159</v>
      </c>
      <c r="D1765">
        <v>41</v>
      </c>
      <c r="E1765">
        <v>10</v>
      </c>
      <c r="F1765" t="s">
        <v>117</v>
      </c>
      <c r="G1765" t="s">
        <v>107</v>
      </c>
    </row>
    <row r="1766" spans="1:7" x14ac:dyDescent="0.25">
      <c r="A1766" s="2">
        <v>38270</v>
      </c>
      <c r="B1766">
        <v>2004</v>
      </c>
      <c r="C1766" s="1" t="s">
        <v>159</v>
      </c>
      <c r="D1766">
        <v>42</v>
      </c>
      <c r="E1766">
        <v>10</v>
      </c>
      <c r="F1766" t="s">
        <v>117</v>
      </c>
      <c r="G1766" t="s">
        <v>101</v>
      </c>
    </row>
    <row r="1767" spans="1:7" x14ac:dyDescent="0.25">
      <c r="A1767" s="2">
        <v>38271</v>
      </c>
      <c r="B1767">
        <v>2004</v>
      </c>
      <c r="C1767" s="1" t="s">
        <v>159</v>
      </c>
      <c r="D1767">
        <v>42</v>
      </c>
      <c r="E1767">
        <v>10</v>
      </c>
      <c r="F1767" t="s">
        <v>117</v>
      </c>
      <c r="G1767" t="s">
        <v>102</v>
      </c>
    </row>
    <row r="1768" spans="1:7" x14ac:dyDescent="0.25">
      <c r="A1768" s="2">
        <v>38272</v>
      </c>
      <c r="B1768">
        <v>2004</v>
      </c>
      <c r="C1768" s="1" t="s">
        <v>159</v>
      </c>
      <c r="D1768">
        <v>42</v>
      </c>
      <c r="E1768">
        <v>10</v>
      </c>
      <c r="F1768" t="s">
        <v>117</v>
      </c>
      <c r="G1768" t="s">
        <v>103</v>
      </c>
    </row>
    <row r="1769" spans="1:7" x14ac:dyDescent="0.25">
      <c r="A1769" s="2">
        <v>38273</v>
      </c>
      <c r="B1769">
        <v>2004</v>
      </c>
      <c r="C1769" s="1" t="s">
        <v>159</v>
      </c>
      <c r="D1769">
        <v>42</v>
      </c>
      <c r="E1769">
        <v>10</v>
      </c>
      <c r="F1769" t="s">
        <v>117</v>
      </c>
      <c r="G1769" t="s">
        <v>104</v>
      </c>
    </row>
    <row r="1770" spans="1:7" x14ac:dyDescent="0.25">
      <c r="A1770" s="2">
        <v>38274</v>
      </c>
      <c r="B1770">
        <v>2004</v>
      </c>
      <c r="C1770" s="1" t="s">
        <v>159</v>
      </c>
      <c r="D1770">
        <v>42</v>
      </c>
      <c r="E1770">
        <v>10</v>
      </c>
      <c r="F1770" t="s">
        <v>117</v>
      </c>
      <c r="G1770" t="s">
        <v>105</v>
      </c>
    </row>
    <row r="1771" spans="1:7" x14ac:dyDescent="0.25">
      <c r="A1771" s="2">
        <v>38275</v>
      </c>
      <c r="B1771">
        <v>2004</v>
      </c>
      <c r="C1771" s="1" t="s">
        <v>159</v>
      </c>
      <c r="D1771">
        <v>42</v>
      </c>
      <c r="E1771">
        <v>10</v>
      </c>
      <c r="F1771" t="s">
        <v>117</v>
      </c>
      <c r="G1771" t="s">
        <v>106</v>
      </c>
    </row>
    <row r="1772" spans="1:7" x14ac:dyDescent="0.25">
      <c r="A1772" s="2">
        <v>38276</v>
      </c>
      <c r="B1772">
        <v>2004</v>
      </c>
      <c r="C1772" s="1" t="s">
        <v>159</v>
      </c>
      <c r="D1772">
        <v>42</v>
      </c>
      <c r="E1772">
        <v>10</v>
      </c>
      <c r="F1772" t="s">
        <v>117</v>
      </c>
      <c r="G1772" t="s">
        <v>107</v>
      </c>
    </row>
    <row r="1773" spans="1:7" x14ac:dyDescent="0.25">
      <c r="A1773" s="2">
        <v>38277</v>
      </c>
      <c r="B1773">
        <v>2004</v>
      </c>
      <c r="C1773" s="1" t="s">
        <v>159</v>
      </c>
      <c r="D1773">
        <v>43</v>
      </c>
      <c r="E1773">
        <v>10</v>
      </c>
      <c r="F1773" t="s">
        <v>117</v>
      </c>
      <c r="G1773" t="s">
        <v>101</v>
      </c>
    </row>
    <row r="1774" spans="1:7" x14ac:dyDescent="0.25">
      <c r="A1774" s="2">
        <v>38278</v>
      </c>
      <c r="B1774">
        <v>2004</v>
      </c>
      <c r="C1774" s="1" t="s">
        <v>159</v>
      </c>
      <c r="D1774">
        <v>43</v>
      </c>
      <c r="E1774">
        <v>10</v>
      </c>
      <c r="F1774" t="s">
        <v>117</v>
      </c>
      <c r="G1774" t="s">
        <v>102</v>
      </c>
    </row>
    <row r="1775" spans="1:7" x14ac:dyDescent="0.25">
      <c r="A1775" s="2">
        <v>38279</v>
      </c>
      <c r="B1775">
        <v>2004</v>
      </c>
      <c r="C1775" s="1" t="s">
        <v>159</v>
      </c>
      <c r="D1775">
        <v>43</v>
      </c>
      <c r="E1775">
        <v>10</v>
      </c>
      <c r="F1775" t="s">
        <v>117</v>
      </c>
      <c r="G1775" t="s">
        <v>103</v>
      </c>
    </row>
    <row r="1776" spans="1:7" x14ac:dyDescent="0.25">
      <c r="A1776" s="2">
        <v>38280</v>
      </c>
      <c r="B1776">
        <v>2004</v>
      </c>
      <c r="C1776" s="1" t="s">
        <v>159</v>
      </c>
      <c r="D1776">
        <v>43</v>
      </c>
      <c r="E1776">
        <v>10</v>
      </c>
      <c r="F1776" t="s">
        <v>117</v>
      </c>
      <c r="G1776" t="s">
        <v>104</v>
      </c>
    </row>
    <row r="1777" spans="1:7" x14ac:dyDescent="0.25">
      <c r="A1777" s="2">
        <v>38281</v>
      </c>
      <c r="B1777">
        <v>2004</v>
      </c>
      <c r="C1777" s="1" t="s">
        <v>159</v>
      </c>
      <c r="D1777">
        <v>43</v>
      </c>
      <c r="E1777">
        <v>10</v>
      </c>
      <c r="F1777" t="s">
        <v>117</v>
      </c>
      <c r="G1777" t="s">
        <v>105</v>
      </c>
    </row>
    <row r="1778" spans="1:7" x14ac:dyDescent="0.25">
      <c r="A1778" s="2">
        <v>38282</v>
      </c>
      <c r="B1778">
        <v>2004</v>
      </c>
      <c r="C1778" s="1" t="s">
        <v>159</v>
      </c>
      <c r="D1778">
        <v>43</v>
      </c>
      <c r="E1778">
        <v>10</v>
      </c>
      <c r="F1778" t="s">
        <v>117</v>
      </c>
      <c r="G1778" t="s">
        <v>106</v>
      </c>
    </row>
    <row r="1779" spans="1:7" x14ac:dyDescent="0.25">
      <c r="A1779" s="2">
        <v>38283</v>
      </c>
      <c r="B1779">
        <v>2004</v>
      </c>
      <c r="C1779" s="1" t="s">
        <v>159</v>
      </c>
      <c r="D1779">
        <v>43</v>
      </c>
      <c r="E1779">
        <v>10</v>
      </c>
      <c r="F1779" t="s">
        <v>117</v>
      </c>
      <c r="G1779" t="s">
        <v>107</v>
      </c>
    </row>
    <row r="1780" spans="1:7" x14ac:dyDescent="0.25">
      <c r="A1780" s="2">
        <v>38284</v>
      </c>
      <c r="B1780">
        <v>2004</v>
      </c>
      <c r="C1780" s="1" t="s">
        <v>159</v>
      </c>
      <c r="D1780">
        <v>44</v>
      </c>
      <c r="E1780">
        <v>10</v>
      </c>
      <c r="F1780" t="s">
        <v>117</v>
      </c>
      <c r="G1780" t="s">
        <v>101</v>
      </c>
    </row>
    <row r="1781" spans="1:7" x14ac:dyDescent="0.25">
      <c r="A1781" s="2">
        <v>38285</v>
      </c>
      <c r="B1781">
        <v>2004</v>
      </c>
      <c r="C1781" s="1" t="s">
        <v>159</v>
      </c>
      <c r="D1781">
        <v>44</v>
      </c>
      <c r="E1781">
        <v>10</v>
      </c>
      <c r="F1781" t="s">
        <v>117</v>
      </c>
      <c r="G1781" t="s">
        <v>102</v>
      </c>
    </row>
    <row r="1782" spans="1:7" x14ac:dyDescent="0.25">
      <c r="A1782" s="2">
        <v>38286</v>
      </c>
      <c r="B1782">
        <v>2004</v>
      </c>
      <c r="C1782" s="1" t="s">
        <v>159</v>
      </c>
      <c r="D1782">
        <v>44</v>
      </c>
      <c r="E1782">
        <v>10</v>
      </c>
      <c r="F1782" t="s">
        <v>117</v>
      </c>
      <c r="G1782" t="s">
        <v>103</v>
      </c>
    </row>
    <row r="1783" spans="1:7" x14ac:dyDescent="0.25">
      <c r="A1783" s="2">
        <v>38287</v>
      </c>
      <c r="B1783">
        <v>2004</v>
      </c>
      <c r="C1783" s="1" t="s">
        <v>159</v>
      </c>
      <c r="D1783">
        <v>44</v>
      </c>
      <c r="E1783">
        <v>10</v>
      </c>
      <c r="F1783" t="s">
        <v>117</v>
      </c>
      <c r="G1783" t="s">
        <v>104</v>
      </c>
    </row>
    <row r="1784" spans="1:7" x14ac:dyDescent="0.25">
      <c r="A1784" s="2">
        <v>38288</v>
      </c>
      <c r="B1784">
        <v>2004</v>
      </c>
      <c r="C1784" s="1" t="s">
        <v>159</v>
      </c>
      <c r="D1784">
        <v>44</v>
      </c>
      <c r="E1784">
        <v>10</v>
      </c>
      <c r="F1784" t="s">
        <v>117</v>
      </c>
      <c r="G1784" t="s">
        <v>105</v>
      </c>
    </row>
    <row r="1785" spans="1:7" x14ac:dyDescent="0.25">
      <c r="A1785" s="2">
        <v>38289</v>
      </c>
      <c r="B1785">
        <v>2004</v>
      </c>
      <c r="C1785" s="1" t="s">
        <v>159</v>
      </c>
      <c r="D1785">
        <v>44</v>
      </c>
      <c r="E1785">
        <v>10</v>
      </c>
      <c r="F1785" t="s">
        <v>117</v>
      </c>
      <c r="G1785" t="s">
        <v>106</v>
      </c>
    </row>
    <row r="1786" spans="1:7" x14ac:dyDescent="0.25">
      <c r="A1786" s="2">
        <v>38290</v>
      </c>
      <c r="B1786">
        <v>2004</v>
      </c>
      <c r="C1786" s="1" t="s">
        <v>159</v>
      </c>
      <c r="D1786">
        <v>44</v>
      </c>
      <c r="E1786">
        <v>10</v>
      </c>
      <c r="F1786" t="s">
        <v>117</v>
      </c>
      <c r="G1786" t="s">
        <v>107</v>
      </c>
    </row>
    <row r="1787" spans="1:7" x14ac:dyDescent="0.25">
      <c r="A1787" s="2">
        <v>38291</v>
      </c>
      <c r="B1787">
        <v>2004</v>
      </c>
      <c r="C1787" s="1" t="s">
        <v>159</v>
      </c>
      <c r="D1787">
        <v>45</v>
      </c>
      <c r="E1787">
        <v>10</v>
      </c>
      <c r="F1787" t="s">
        <v>117</v>
      </c>
      <c r="G1787" t="s">
        <v>101</v>
      </c>
    </row>
    <row r="1788" spans="1:7" x14ac:dyDescent="0.25">
      <c r="A1788" s="2">
        <v>38292</v>
      </c>
      <c r="B1788">
        <v>2004</v>
      </c>
      <c r="C1788" s="1" t="s">
        <v>159</v>
      </c>
      <c r="D1788">
        <v>45</v>
      </c>
      <c r="E1788">
        <v>11</v>
      </c>
      <c r="F1788" t="s">
        <v>118</v>
      </c>
      <c r="G1788" t="s">
        <v>102</v>
      </c>
    </row>
    <row r="1789" spans="1:7" x14ac:dyDescent="0.25">
      <c r="A1789" s="2">
        <v>38293</v>
      </c>
      <c r="B1789">
        <v>2004</v>
      </c>
      <c r="C1789" s="1" t="s">
        <v>159</v>
      </c>
      <c r="D1789">
        <v>45</v>
      </c>
      <c r="E1789">
        <v>11</v>
      </c>
      <c r="F1789" t="s">
        <v>118</v>
      </c>
      <c r="G1789" t="s">
        <v>103</v>
      </c>
    </row>
    <row r="1790" spans="1:7" x14ac:dyDescent="0.25">
      <c r="A1790" s="2">
        <v>38294</v>
      </c>
      <c r="B1790">
        <v>2004</v>
      </c>
      <c r="C1790" s="1" t="s">
        <v>159</v>
      </c>
      <c r="D1790">
        <v>45</v>
      </c>
      <c r="E1790">
        <v>11</v>
      </c>
      <c r="F1790" t="s">
        <v>118</v>
      </c>
      <c r="G1790" t="s">
        <v>104</v>
      </c>
    </row>
    <row r="1791" spans="1:7" x14ac:dyDescent="0.25">
      <c r="A1791" s="2">
        <v>38295</v>
      </c>
      <c r="B1791">
        <v>2004</v>
      </c>
      <c r="C1791" s="1" t="s">
        <v>159</v>
      </c>
      <c r="D1791">
        <v>45</v>
      </c>
      <c r="E1791">
        <v>11</v>
      </c>
      <c r="F1791" t="s">
        <v>118</v>
      </c>
      <c r="G1791" t="s">
        <v>105</v>
      </c>
    </row>
    <row r="1792" spans="1:7" x14ac:dyDescent="0.25">
      <c r="A1792" s="2">
        <v>38296</v>
      </c>
      <c r="B1792">
        <v>2004</v>
      </c>
      <c r="C1792" s="1" t="s">
        <v>159</v>
      </c>
      <c r="D1792">
        <v>45</v>
      </c>
      <c r="E1792">
        <v>11</v>
      </c>
      <c r="F1792" t="s">
        <v>118</v>
      </c>
      <c r="G1792" t="s">
        <v>106</v>
      </c>
    </row>
    <row r="1793" spans="1:7" x14ac:dyDescent="0.25">
      <c r="A1793" s="2">
        <v>38297</v>
      </c>
      <c r="B1793">
        <v>2004</v>
      </c>
      <c r="C1793" s="1" t="s">
        <v>159</v>
      </c>
      <c r="D1793">
        <v>45</v>
      </c>
      <c r="E1793">
        <v>11</v>
      </c>
      <c r="F1793" t="s">
        <v>118</v>
      </c>
      <c r="G1793" t="s">
        <v>107</v>
      </c>
    </row>
    <row r="1794" spans="1:7" x14ac:dyDescent="0.25">
      <c r="A1794" s="2">
        <v>38298</v>
      </c>
      <c r="B1794">
        <v>2004</v>
      </c>
      <c r="C1794" s="1" t="s">
        <v>159</v>
      </c>
      <c r="D1794">
        <v>46</v>
      </c>
      <c r="E1794">
        <v>11</v>
      </c>
      <c r="F1794" t="s">
        <v>118</v>
      </c>
      <c r="G1794" t="s">
        <v>101</v>
      </c>
    </row>
    <row r="1795" spans="1:7" x14ac:dyDescent="0.25">
      <c r="A1795" s="2">
        <v>38299</v>
      </c>
      <c r="B1795">
        <v>2004</v>
      </c>
      <c r="C1795" s="1" t="s">
        <v>159</v>
      </c>
      <c r="D1795">
        <v>46</v>
      </c>
      <c r="E1795">
        <v>11</v>
      </c>
      <c r="F1795" t="s">
        <v>118</v>
      </c>
      <c r="G1795" t="s">
        <v>102</v>
      </c>
    </row>
    <row r="1796" spans="1:7" x14ac:dyDescent="0.25">
      <c r="A1796" s="2">
        <v>38300</v>
      </c>
      <c r="B1796">
        <v>2004</v>
      </c>
      <c r="C1796" s="1" t="s">
        <v>159</v>
      </c>
      <c r="D1796">
        <v>46</v>
      </c>
      <c r="E1796">
        <v>11</v>
      </c>
      <c r="F1796" t="s">
        <v>118</v>
      </c>
      <c r="G1796" t="s">
        <v>103</v>
      </c>
    </row>
    <row r="1797" spans="1:7" x14ac:dyDescent="0.25">
      <c r="A1797" s="2">
        <v>38301</v>
      </c>
      <c r="B1797">
        <v>2004</v>
      </c>
      <c r="C1797" s="1" t="s">
        <v>159</v>
      </c>
      <c r="D1797">
        <v>46</v>
      </c>
      <c r="E1797">
        <v>11</v>
      </c>
      <c r="F1797" t="s">
        <v>118</v>
      </c>
      <c r="G1797" t="s">
        <v>104</v>
      </c>
    </row>
    <row r="1798" spans="1:7" x14ac:dyDescent="0.25">
      <c r="A1798" s="2">
        <v>38302</v>
      </c>
      <c r="B1798">
        <v>2004</v>
      </c>
      <c r="C1798" s="1" t="s">
        <v>159</v>
      </c>
      <c r="D1798">
        <v>46</v>
      </c>
      <c r="E1798">
        <v>11</v>
      </c>
      <c r="F1798" t="s">
        <v>118</v>
      </c>
      <c r="G1798" t="s">
        <v>105</v>
      </c>
    </row>
    <row r="1799" spans="1:7" x14ac:dyDescent="0.25">
      <c r="A1799" s="2">
        <v>38303</v>
      </c>
      <c r="B1799">
        <v>2004</v>
      </c>
      <c r="C1799" s="1" t="s">
        <v>159</v>
      </c>
      <c r="D1799">
        <v>46</v>
      </c>
      <c r="E1799">
        <v>11</v>
      </c>
      <c r="F1799" t="s">
        <v>118</v>
      </c>
      <c r="G1799" t="s">
        <v>106</v>
      </c>
    </row>
    <row r="1800" spans="1:7" x14ac:dyDescent="0.25">
      <c r="A1800" s="2">
        <v>38304</v>
      </c>
      <c r="B1800">
        <v>2004</v>
      </c>
      <c r="C1800" s="1" t="s">
        <v>159</v>
      </c>
      <c r="D1800">
        <v>46</v>
      </c>
      <c r="E1800">
        <v>11</v>
      </c>
      <c r="F1800" t="s">
        <v>118</v>
      </c>
      <c r="G1800" t="s">
        <v>107</v>
      </c>
    </row>
    <row r="1801" spans="1:7" x14ac:dyDescent="0.25">
      <c r="A1801" s="2">
        <v>38305</v>
      </c>
      <c r="B1801">
        <v>2004</v>
      </c>
      <c r="C1801" s="1" t="s">
        <v>159</v>
      </c>
      <c r="D1801">
        <v>47</v>
      </c>
      <c r="E1801">
        <v>11</v>
      </c>
      <c r="F1801" t="s">
        <v>118</v>
      </c>
      <c r="G1801" t="s">
        <v>101</v>
      </c>
    </row>
    <row r="1802" spans="1:7" x14ac:dyDescent="0.25">
      <c r="A1802" s="2">
        <v>38306</v>
      </c>
      <c r="B1802">
        <v>2004</v>
      </c>
      <c r="C1802" s="1" t="s">
        <v>159</v>
      </c>
      <c r="D1802">
        <v>47</v>
      </c>
      <c r="E1802">
        <v>11</v>
      </c>
      <c r="F1802" t="s">
        <v>118</v>
      </c>
      <c r="G1802" t="s">
        <v>102</v>
      </c>
    </row>
    <row r="1803" spans="1:7" x14ac:dyDescent="0.25">
      <c r="A1803" s="2">
        <v>38307</v>
      </c>
      <c r="B1803">
        <v>2004</v>
      </c>
      <c r="C1803" s="1" t="s">
        <v>159</v>
      </c>
      <c r="D1803">
        <v>47</v>
      </c>
      <c r="E1803">
        <v>11</v>
      </c>
      <c r="F1803" t="s">
        <v>118</v>
      </c>
      <c r="G1803" t="s">
        <v>103</v>
      </c>
    </row>
    <row r="1804" spans="1:7" x14ac:dyDescent="0.25">
      <c r="A1804" s="2">
        <v>38308</v>
      </c>
      <c r="B1804">
        <v>2004</v>
      </c>
      <c r="C1804" s="1" t="s">
        <v>159</v>
      </c>
      <c r="D1804">
        <v>47</v>
      </c>
      <c r="E1804">
        <v>11</v>
      </c>
      <c r="F1804" t="s">
        <v>118</v>
      </c>
      <c r="G1804" t="s">
        <v>104</v>
      </c>
    </row>
    <row r="1805" spans="1:7" x14ac:dyDescent="0.25">
      <c r="A1805" s="2">
        <v>38309</v>
      </c>
      <c r="B1805">
        <v>2004</v>
      </c>
      <c r="C1805" s="1" t="s">
        <v>159</v>
      </c>
      <c r="D1805">
        <v>47</v>
      </c>
      <c r="E1805">
        <v>11</v>
      </c>
      <c r="F1805" t="s">
        <v>118</v>
      </c>
      <c r="G1805" t="s">
        <v>105</v>
      </c>
    </row>
    <row r="1806" spans="1:7" x14ac:dyDescent="0.25">
      <c r="A1806" s="2">
        <v>38310</v>
      </c>
      <c r="B1806">
        <v>2004</v>
      </c>
      <c r="C1806" s="1" t="s">
        <v>159</v>
      </c>
      <c r="D1806">
        <v>47</v>
      </c>
      <c r="E1806">
        <v>11</v>
      </c>
      <c r="F1806" t="s">
        <v>118</v>
      </c>
      <c r="G1806" t="s">
        <v>106</v>
      </c>
    </row>
    <row r="1807" spans="1:7" x14ac:dyDescent="0.25">
      <c r="A1807" s="2">
        <v>38311</v>
      </c>
      <c r="B1807">
        <v>2004</v>
      </c>
      <c r="C1807" s="1" t="s">
        <v>159</v>
      </c>
      <c r="D1807">
        <v>47</v>
      </c>
      <c r="E1807">
        <v>11</v>
      </c>
      <c r="F1807" t="s">
        <v>118</v>
      </c>
      <c r="G1807" t="s">
        <v>107</v>
      </c>
    </row>
    <row r="1808" spans="1:7" x14ac:dyDescent="0.25">
      <c r="A1808" s="2">
        <v>38312</v>
      </c>
      <c r="B1808">
        <v>2004</v>
      </c>
      <c r="C1808" s="1" t="s">
        <v>159</v>
      </c>
      <c r="D1808">
        <v>48</v>
      </c>
      <c r="E1808">
        <v>11</v>
      </c>
      <c r="F1808" t="s">
        <v>118</v>
      </c>
      <c r="G1808" t="s">
        <v>101</v>
      </c>
    </row>
    <row r="1809" spans="1:7" x14ac:dyDescent="0.25">
      <c r="A1809" s="2">
        <v>38313</v>
      </c>
      <c r="B1809">
        <v>2004</v>
      </c>
      <c r="C1809" s="1" t="s">
        <v>159</v>
      </c>
      <c r="D1809">
        <v>48</v>
      </c>
      <c r="E1809">
        <v>11</v>
      </c>
      <c r="F1809" t="s">
        <v>118</v>
      </c>
      <c r="G1809" t="s">
        <v>102</v>
      </c>
    </row>
    <row r="1810" spans="1:7" x14ac:dyDescent="0.25">
      <c r="A1810" s="2">
        <v>38314</v>
      </c>
      <c r="B1810">
        <v>2004</v>
      </c>
      <c r="C1810" s="1" t="s">
        <v>159</v>
      </c>
      <c r="D1810">
        <v>48</v>
      </c>
      <c r="E1810">
        <v>11</v>
      </c>
      <c r="F1810" t="s">
        <v>118</v>
      </c>
      <c r="G1810" t="s">
        <v>103</v>
      </c>
    </row>
    <row r="1811" spans="1:7" x14ac:dyDescent="0.25">
      <c r="A1811" s="2">
        <v>38315</v>
      </c>
      <c r="B1811">
        <v>2004</v>
      </c>
      <c r="C1811" s="1" t="s">
        <v>159</v>
      </c>
      <c r="D1811">
        <v>48</v>
      </c>
      <c r="E1811">
        <v>11</v>
      </c>
      <c r="F1811" t="s">
        <v>118</v>
      </c>
      <c r="G1811" t="s">
        <v>104</v>
      </c>
    </row>
    <row r="1812" spans="1:7" x14ac:dyDescent="0.25">
      <c r="A1812" s="2">
        <v>38316</v>
      </c>
      <c r="B1812">
        <v>2004</v>
      </c>
      <c r="C1812" s="1" t="s">
        <v>159</v>
      </c>
      <c r="D1812">
        <v>48</v>
      </c>
      <c r="E1812">
        <v>11</v>
      </c>
      <c r="F1812" t="s">
        <v>118</v>
      </c>
      <c r="G1812" t="s">
        <v>105</v>
      </c>
    </row>
    <row r="1813" spans="1:7" x14ac:dyDescent="0.25">
      <c r="A1813" s="2">
        <v>38317</v>
      </c>
      <c r="B1813">
        <v>2004</v>
      </c>
      <c r="C1813" s="1" t="s">
        <v>159</v>
      </c>
      <c r="D1813">
        <v>48</v>
      </c>
      <c r="E1813">
        <v>11</v>
      </c>
      <c r="F1813" t="s">
        <v>118</v>
      </c>
      <c r="G1813" t="s">
        <v>106</v>
      </c>
    </row>
    <row r="1814" spans="1:7" x14ac:dyDescent="0.25">
      <c r="A1814" s="2">
        <v>38318</v>
      </c>
      <c r="B1814">
        <v>2004</v>
      </c>
      <c r="C1814" s="1" t="s">
        <v>159</v>
      </c>
      <c r="D1814">
        <v>48</v>
      </c>
      <c r="E1814">
        <v>11</v>
      </c>
      <c r="F1814" t="s">
        <v>118</v>
      </c>
      <c r="G1814" t="s">
        <v>107</v>
      </c>
    </row>
    <row r="1815" spans="1:7" x14ac:dyDescent="0.25">
      <c r="A1815" s="2">
        <v>38319</v>
      </c>
      <c r="B1815">
        <v>2004</v>
      </c>
      <c r="C1815" s="1" t="s">
        <v>159</v>
      </c>
      <c r="D1815">
        <v>49</v>
      </c>
      <c r="E1815">
        <v>11</v>
      </c>
      <c r="F1815" t="s">
        <v>118</v>
      </c>
      <c r="G1815" t="s">
        <v>101</v>
      </c>
    </row>
    <row r="1816" spans="1:7" x14ac:dyDescent="0.25">
      <c r="A1816" s="2">
        <v>38320</v>
      </c>
      <c r="B1816">
        <v>2004</v>
      </c>
      <c r="C1816" s="1" t="s">
        <v>159</v>
      </c>
      <c r="D1816">
        <v>49</v>
      </c>
      <c r="E1816">
        <v>11</v>
      </c>
      <c r="F1816" t="s">
        <v>118</v>
      </c>
      <c r="G1816" t="s">
        <v>102</v>
      </c>
    </row>
    <row r="1817" spans="1:7" x14ac:dyDescent="0.25">
      <c r="A1817" s="2">
        <v>38321</v>
      </c>
      <c r="B1817">
        <v>2004</v>
      </c>
      <c r="C1817" s="1" t="s">
        <v>159</v>
      </c>
      <c r="D1817">
        <v>49</v>
      </c>
      <c r="E1817">
        <v>11</v>
      </c>
      <c r="F1817" t="s">
        <v>118</v>
      </c>
      <c r="G1817" t="s">
        <v>103</v>
      </c>
    </row>
    <row r="1818" spans="1:7" x14ac:dyDescent="0.25">
      <c r="A1818" s="2">
        <v>38322</v>
      </c>
      <c r="B1818">
        <v>2004</v>
      </c>
      <c r="C1818" s="1" t="s">
        <v>159</v>
      </c>
      <c r="D1818">
        <v>49</v>
      </c>
      <c r="E1818">
        <v>12</v>
      </c>
      <c r="F1818" t="s">
        <v>100</v>
      </c>
      <c r="G1818" t="s">
        <v>104</v>
      </c>
    </row>
    <row r="1819" spans="1:7" x14ac:dyDescent="0.25">
      <c r="A1819" s="2">
        <v>38323</v>
      </c>
      <c r="B1819">
        <v>2004</v>
      </c>
      <c r="C1819" s="1" t="s">
        <v>159</v>
      </c>
      <c r="D1819">
        <v>49</v>
      </c>
      <c r="E1819">
        <v>12</v>
      </c>
      <c r="F1819" t="s">
        <v>100</v>
      </c>
      <c r="G1819" t="s">
        <v>105</v>
      </c>
    </row>
    <row r="1820" spans="1:7" x14ac:dyDescent="0.25">
      <c r="A1820" s="2">
        <v>38324</v>
      </c>
      <c r="B1820">
        <v>2004</v>
      </c>
      <c r="C1820" s="1" t="s">
        <v>159</v>
      </c>
      <c r="D1820">
        <v>49</v>
      </c>
      <c r="E1820">
        <v>12</v>
      </c>
      <c r="F1820" t="s">
        <v>100</v>
      </c>
      <c r="G1820" t="s">
        <v>106</v>
      </c>
    </row>
    <row r="1821" spans="1:7" x14ac:dyDescent="0.25">
      <c r="A1821" s="2">
        <v>38325</v>
      </c>
      <c r="B1821">
        <v>2004</v>
      </c>
      <c r="C1821" s="1" t="s">
        <v>159</v>
      </c>
      <c r="D1821">
        <v>49</v>
      </c>
      <c r="E1821">
        <v>12</v>
      </c>
      <c r="F1821" t="s">
        <v>100</v>
      </c>
      <c r="G1821" t="s">
        <v>107</v>
      </c>
    </row>
    <row r="1822" spans="1:7" x14ac:dyDescent="0.25">
      <c r="A1822" s="2">
        <v>38326</v>
      </c>
      <c r="B1822">
        <v>2004</v>
      </c>
      <c r="C1822" s="1" t="s">
        <v>159</v>
      </c>
      <c r="D1822">
        <v>50</v>
      </c>
      <c r="E1822">
        <v>12</v>
      </c>
      <c r="F1822" t="s">
        <v>100</v>
      </c>
      <c r="G1822" t="s">
        <v>101</v>
      </c>
    </row>
    <row r="1823" spans="1:7" x14ac:dyDescent="0.25">
      <c r="A1823" s="2">
        <v>38327</v>
      </c>
      <c r="B1823">
        <v>2004</v>
      </c>
      <c r="C1823" s="1" t="s">
        <v>159</v>
      </c>
      <c r="D1823">
        <v>50</v>
      </c>
      <c r="E1823">
        <v>12</v>
      </c>
      <c r="F1823" t="s">
        <v>100</v>
      </c>
      <c r="G1823" t="s">
        <v>102</v>
      </c>
    </row>
    <row r="1824" spans="1:7" x14ac:dyDescent="0.25">
      <c r="A1824" s="2">
        <v>38328</v>
      </c>
      <c r="B1824">
        <v>2004</v>
      </c>
      <c r="C1824" s="1" t="s">
        <v>159</v>
      </c>
      <c r="D1824">
        <v>50</v>
      </c>
      <c r="E1824">
        <v>12</v>
      </c>
      <c r="F1824" t="s">
        <v>100</v>
      </c>
      <c r="G1824" t="s">
        <v>103</v>
      </c>
    </row>
    <row r="1825" spans="1:7" x14ac:dyDescent="0.25">
      <c r="A1825" s="2">
        <v>38329</v>
      </c>
      <c r="B1825">
        <v>2004</v>
      </c>
      <c r="C1825" s="1" t="s">
        <v>159</v>
      </c>
      <c r="D1825">
        <v>50</v>
      </c>
      <c r="E1825">
        <v>12</v>
      </c>
      <c r="F1825" t="s">
        <v>100</v>
      </c>
      <c r="G1825" t="s">
        <v>104</v>
      </c>
    </row>
    <row r="1826" spans="1:7" x14ac:dyDescent="0.25">
      <c r="A1826" s="2">
        <v>38330</v>
      </c>
      <c r="B1826">
        <v>2004</v>
      </c>
      <c r="C1826" s="1" t="s">
        <v>159</v>
      </c>
      <c r="D1826">
        <v>50</v>
      </c>
      <c r="E1826">
        <v>12</v>
      </c>
      <c r="F1826" t="s">
        <v>100</v>
      </c>
      <c r="G1826" t="s">
        <v>105</v>
      </c>
    </row>
    <row r="1827" spans="1:7" x14ac:dyDescent="0.25">
      <c r="A1827" s="2">
        <v>38331</v>
      </c>
      <c r="B1827">
        <v>2004</v>
      </c>
      <c r="C1827" s="1" t="s">
        <v>159</v>
      </c>
      <c r="D1827">
        <v>50</v>
      </c>
      <c r="E1827">
        <v>12</v>
      </c>
      <c r="F1827" t="s">
        <v>100</v>
      </c>
      <c r="G1827" t="s">
        <v>106</v>
      </c>
    </row>
    <row r="1828" spans="1:7" x14ac:dyDescent="0.25">
      <c r="A1828" s="2">
        <v>38332</v>
      </c>
      <c r="B1828">
        <v>2004</v>
      </c>
      <c r="C1828" s="1" t="s">
        <v>159</v>
      </c>
      <c r="D1828">
        <v>50</v>
      </c>
      <c r="E1828">
        <v>12</v>
      </c>
      <c r="F1828" t="s">
        <v>100</v>
      </c>
      <c r="G1828" t="s">
        <v>107</v>
      </c>
    </row>
    <row r="1829" spans="1:7" x14ac:dyDescent="0.25">
      <c r="A1829" s="2">
        <v>38333</v>
      </c>
      <c r="B1829">
        <v>2004</v>
      </c>
      <c r="C1829" s="1" t="s">
        <v>159</v>
      </c>
      <c r="D1829">
        <v>51</v>
      </c>
      <c r="E1829">
        <v>12</v>
      </c>
      <c r="F1829" t="s">
        <v>100</v>
      </c>
      <c r="G1829" t="s">
        <v>101</v>
      </c>
    </row>
    <row r="1830" spans="1:7" x14ac:dyDescent="0.25">
      <c r="A1830" s="2">
        <v>38334</v>
      </c>
      <c r="B1830">
        <v>2004</v>
      </c>
      <c r="C1830" s="1" t="s">
        <v>159</v>
      </c>
      <c r="D1830">
        <v>51</v>
      </c>
      <c r="E1830">
        <v>12</v>
      </c>
      <c r="F1830" t="s">
        <v>100</v>
      </c>
      <c r="G1830" t="s">
        <v>102</v>
      </c>
    </row>
    <row r="1831" spans="1:7" x14ac:dyDescent="0.25">
      <c r="A1831" s="2">
        <v>38335</v>
      </c>
      <c r="B1831">
        <v>2004</v>
      </c>
      <c r="C1831" s="1" t="s">
        <v>159</v>
      </c>
      <c r="D1831">
        <v>51</v>
      </c>
      <c r="E1831">
        <v>12</v>
      </c>
      <c r="F1831" t="s">
        <v>100</v>
      </c>
      <c r="G1831" t="s">
        <v>103</v>
      </c>
    </row>
    <row r="1832" spans="1:7" x14ac:dyDescent="0.25">
      <c r="A1832" s="2">
        <v>38336</v>
      </c>
      <c r="B1832">
        <v>2004</v>
      </c>
      <c r="C1832" s="1" t="s">
        <v>159</v>
      </c>
      <c r="D1832">
        <v>51</v>
      </c>
      <c r="E1832">
        <v>12</v>
      </c>
      <c r="F1832" t="s">
        <v>100</v>
      </c>
      <c r="G1832" t="s">
        <v>104</v>
      </c>
    </row>
    <row r="1833" spans="1:7" x14ac:dyDescent="0.25">
      <c r="A1833" s="2">
        <v>38337</v>
      </c>
      <c r="B1833">
        <v>2004</v>
      </c>
      <c r="C1833" s="1" t="s">
        <v>159</v>
      </c>
      <c r="D1833">
        <v>51</v>
      </c>
      <c r="E1833">
        <v>12</v>
      </c>
      <c r="F1833" t="s">
        <v>100</v>
      </c>
      <c r="G1833" t="s">
        <v>105</v>
      </c>
    </row>
    <row r="1834" spans="1:7" x14ac:dyDescent="0.25">
      <c r="A1834" s="2">
        <v>38338</v>
      </c>
      <c r="B1834">
        <v>2004</v>
      </c>
      <c r="C1834" s="1" t="s">
        <v>159</v>
      </c>
      <c r="D1834">
        <v>51</v>
      </c>
      <c r="E1834">
        <v>12</v>
      </c>
      <c r="F1834" t="s">
        <v>100</v>
      </c>
      <c r="G1834" t="s">
        <v>106</v>
      </c>
    </row>
    <row r="1835" spans="1:7" x14ac:dyDescent="0.25">
      <c r="A1835" s="2">
        <v>38339</v>
      </c>
      <c r="B1835">
        <v>2004</v>
      </c>
      <c r="C1835" s="1" t="s">
        <v>159</v>
      </c>
      <c r="D1835">
        <v>51</v>
      </c>
      <c r="E1835">
        <v>12</v>
      </c>
      <c r="F1835" t="s">
        <v>100</v>
      </c>
      <c r="G1835" t="s">
        <v>107</v>
      </c>
    </row>
    <row r="1836" spans="1:7" x14ac:dyDescent="0.25">
      <c r="A1836" s="2">
        <v>38340</v>
      </c>
      <c r="B1836">
        <v>2004</v>
      </c>
      <c r="C1836" s="1" t="s">
        <v>159</v>
      </c>
      <c r="D1836">
        <v>52</v>
      </c>
      <c r="E1836">
        <v>12</v>
      </c>
      <c r="F1836" t="s">
        <v>100</v>
      </c>
      <c r="G1836" t="s">
        <v>101</v>
      </c>
    </row>
    <row r="1837" spans="1:7" x14ac:dyDescent="0.25">
      <c r="A1837" s="2">
        <v>38341</v>
      </c>
      <c r="B1837">
        <v>2004</v>
      </c>
      <c r="C1837" s="1" t="s">
        <v>159</v>
      </c>
      <c r="D1837">
        <v>52</v>
      </c>
      <c r="E1837">
        <v>12</v>
      </c>
      <c r="F1837" t="s">
        <v>100</v>
      </c>
      <c r="G1837" t="s">
        <v>102</v>
      </c>
    </row>
    <row r="1838" spans="1:7" x14ac:dyDescent="0.25">
      <c r="A1838" s="2">
        <v>38342</v>
      </c>
      <c r="B1838">
        <v>2004</v>
      </c>
      <c r="C1838" s="1" t="s">
        <v>159</v>
      </c>
      <c r="D1838">
        <v>52</v>
      </c>
      <c r="E1838">
        <v>12</v>
      </c>
      <c r="F1838" t="s">
        <v>100</v>
      </c>
      <c r="G1838" t="s">
        <v>103</v>
      </c>
    </row>
    <row r="1839" spans="1:7" x14ac:dyDescent="0.25">
      <c r="A1839" s="2">
        <v>38343</v>
      </c>
      <c r="B1839">
        <v>2004</v>
      </c>
      <c r="C1839" s="1" t="s">
        <v>159</v>
      </c>
      <c r="D1839">
        <v>52</v>
      </c>
      <c r="E1839">
        <v>12</v>
      </c>
      <c r="F1839" t="s">
        <v>100</v>
      </c>
      <c r="G1839" t="s">
        <v>104</v>
      </c>
    </row>
    <row r="1840" spans="1:7" x14ac:dyDescent="0.25">
      <c r="A1840" s="2">
        <v>38344</v>
      </c>
      <c r="B1840">
        <v>2004</v>
      </c>
      <c r="C1840" s="1" t="s">
        <v>159</v>
      </c>
      <c r="D1840">
        <v>52</v>
      </c>
      <c r="E1840">
        <v>12</v>
      </c>
      <c r="F1840" t="s">
        <v>100</v>
      </c>
      <c r="G1840" t="s">
        <v>105</v>
      </c>
    </row>
    <row r="1841" spans="1:7" x14ac:dyDescent="0.25">
      <c r="A1841" s="2">
        <v>38345</v>
      </c>
      <c r="B1841">
        <v>2004</v>
      </c>
      <c r="C1841" s="1" t="s">
        <v>159</v>
      </c>
      <c r="D1841">
        <v>52</v>
      </c>
      <c r="E1841">
        <v>12</v>
      </c>
      <c r="F1841" t="s">
        <v>100</v>
      </c>
      <c r="G1841" t="s">
        <v>106</v>
      </c>
    </row>
    <row r="1842" spans="1:7" x14ac:dyDescent="0.25">
      <c r="A1842" s="2">
        <v>38346</v>
      </c>
      <c r="B1842">
        <v>2004</v>
      </c>
      <c r="C1842" s="1" t="s">
        <v>159</v>
      </c>
      <c r="D1842">
        <v>52</v>
      </c>
      <c r="E1842">
        <v>12</v>
      </c>
      <c r="F1842" t="s">
        <v>100</v>
      </c>
      <c r="G1842" t="s">
        <v>107</v>
      </c>
    </row>
    <row r="1843" spans="1:7" x14ac:dyDescent="0.25">
      <c r="A1843" s="2">
        <v>38347</v>
      </c>
      <c r="B1843">
        <v>2004</v>
      </c>
      <c r="C1843" s="1" t="s">
        <v>159</v>
      </c>
      <c r="D1843">
        <v>53</v>
      </c>
      <c r="E1843">
        <v>12</v>
      </c>
      <c r="F1843" t="s">
        <v>100</v>
      </c>
      <c r="G1843" t="s">
        <v>101</v>
      </c>
    </row>
    <row r="1844" spans="1:7" x14ac:dyDescent="0.25">
      <c r="A1844" s="2">
        <v>38348</v>
      </c>
      <c r="B1844">
        <v>2004</v>
      </c>
      <c r="C1844" s="1" t="s">
        <v>159</v>
      </c>
      <c r="D1844">
        <v>53</v>
      </c>
      <c r="E1844">
        <v>12</v>
      </c>
      <c r="F1844" t="s">
        <v>100</v>
      </c>
      <c r="G1844" t="s">
        <v>102</v>
      </c>
    </row>
    <row r="1845" spans="1:7" x14ac:dyDescent="0.25">
      <c r="A1845" s="2">
        <v>38349</v>
      </c>
      <c r="B1845">
        <v>2004</v>
      </c>
      <c r="C1845" s="1" t="s">
        <v>159</v>
      </c>
      <c r="D1845">
        <v>53</v>
      </c>
      <c r="E1845">
        <v>12</v>
      </c>
      <c r="F1845" t="s">
        <v>100</v>
      </c>
      <c r="G1845" t="s">
        <v>103</v>
      </c>
    </row>
    <row r="1846" spans="1:7" x14ac:dyDescent="0.25">
      <c r="A1846" s="2">
        <v>38350</v>
      </c>
      <c r="B1846">
        <v>2004</v>
      </c>
      <c r="C1846" s="1" t="s">
        <v>159</v>
      </c>
      <c r="D1846">
        <v>53</v>
      </c>
      <c r="E1846">
        <v>12</v>
      </c>
      <c r="F1846" t="s">
        <v>100</v>
      </c>
      <c r="G1846" t="s">
        <v>104</v>
      </c>
    </row>
    <row r="1847" spans="1:7" x14ac:dyDescent="0.25">
      <c r="A1847" s="2">
        <v>38351</v>
      </c>
      <c r="B1847">
        <v>2004</v>
      </c>
      <c r="C1847" s="1" t="s">
        <v>159</v>
      </c>
      <c r="D1847">
        <v>53</v>
      </c>
      <c r="E1847">
        <v>12</v>
      </c>
      <c r="F1847" t="s">
        <v>100</v>
      </c>
      <c r="G1847" t="s">
        <v>105</v>
      </c>
    </row>
    <row r="1848" spans="1:7" x14ac:dyDescent="0.25">
      <c r="A1848" s="2">
        <v>38352</v>
      </c>
      <c r="B1848">
        <v>2004</v>
      </c>
      <c r="C1848" s="1" t="s">
        <v>159</v>
      </c>
      <c r="D1848">
        <v>53</v>
      </c>
      <c r="E1848">
        <v>12</v>
      </c>
      <c r="F1848" t="s">
        <v>100</v>
      </c>
      <c r="G1848" t="s">
        <v>106</v>
      </c>
    </row>
    <row r="1849" spans="1:7" x14ac:dyDescent="0.25">
      <c r="A1849" s="2">
        <v>38353</v>
      </c>
      <c r="B1849">
        <v>2005</v>
      </c>
      <c r="C1849" s="1" t="s">
        <v>160</v>
      </c>
      <c r="D1849">
        <v>1</v>
      </c>
      <c r="E1849">
        <v>1</v>
      </c>
      <c r="F1849" t="s">
        <v>108</v>
      </c>
      <c r="G1849" t="s">
        <v>107</v>
      </c>
    </row>
    <row r="1850" spans="1:7" x14ac:dyDescent="0.25">
      <c r="A1850" s="2">
        <v>38354</v>
      </c>
      <c r="B1850">
        <v>2005</v>
      </c>
      <c r="C1850" s="1" t="s">
        <v>160</v>
      </c>
      <c r="D1850">
        <v>2</v>
      </c>
      <c r="E1850">
        <v>1</v>
      </c>
      <c r="F1850" t="s">
        <v>108</v>
      </c>
      <c r="G1850" t="s">
        <v>101</v>
      </c>
    </row>
    <row r="1851" spans="1:7" x14ac:dyDescent="0.25">
      <c r="A1851" s="2">
        <v>38355</v>
      </c>
      <c r="B1851">
        <v>2005</v>
      </c>
      <c r="C1851" s="1" t="s">
        <v>160</v>
      </c>
      <c r="D1851">
        <v>2</v>
      </c>
      <c r="E1851">
        <v>1</v>
      </c>
      <c r="F1851" t="s">
        <v>108</v>
      </c>
      <c r="G1851" t="s">
        <v>102</v>
      </c>
    </row>
    <row r="1852" spans="1:7" x14ac:dyDescent="0.25">
      <c r="A1852" s="2">
        <v>38356</v>
      </c>
      <c r="B1852">
        <v>2005</v>
      </c>
      <c r="C1852" s="1" t="s">
        <v>160</v>
      </c>
      <c r="D1852">
        <v>2</v>
      </c>
      <c r="E1852">
        <v>1</v>
      </c>
      <c r="F1852" t="s">
        <v>108</v>
      </c>
      <c r="G1852" t="s">
        <v>103</v>
      </c>
    </row>
    <row r="1853" spans="1:7" x14ac:dyDescent="0.25">
      <c r="A1853" s="2">
        <v>38357</v>
      </c>
      <c r="B1853">
        <v>2005</v>
      </c>
      <c r="C1853" s="1" t="s">
        <v>160</v>
      </c>
      <c r="D1853">
        <v>2</v>
      </c>
      <c r="E1853">
        <v>1</v>
      </c>
      <c r="F1853" t="s">
        <v>108</v>
      </c>
      <c r="G1853" t="s">
        <v>104</v>
      </c>
    </row>
    <row r="1854" spans="1:7" x14ac:dyDescent="0.25">
      <c r="A1854" s="2">
        <v>38358</v>
      </c>
      <c r="B1854">
        <v>2005</v>
      </c>
      <c r="C1854" s="1" t="s">
        <v>160</v>
      </c>
      <c r="D1854">
        <v>2</v>
      </c>
      <c r="E1854">
        <v>1</v>
      </c>
      <c r="F1854" t="s">
        <v>108</v>
      </c>
      <c r="G1854" t="s">
        <v>105</v>
      </c>
    </row>
    <row r="1855" spans="1:7" x14ac:dyDescent="0.25">
      <c r="A1855" s="2">
        <v>38359</v>
      </c>
      <c r="B1855">
        <v>2005</v>
      </c>
      <c r="C1855" s="1" t="s">
        <v>160</v>
      </c>
      <c r="D1855">
        <v>2</v>
      </c>
      <c r="E1855">
        <v>1</v>
      </c>
      <c r="F1855" t="s">
        <v>108</v>
      </c>
      <c r="G1855" t="s">
        <v>106</v>
      </c>
    </row>
    <row r="1856" spans="1:7" x14ac:dyDescent="0.25">
      <c r="A1856" s="2">
        <v>38360</v>
      </c>
      <c r="B1856">
        <v>2005</v>
      </c>
      <c r="C1856" s="1" t="s">
        <v>160</v>
      </c>
      <c r="D1856">
        <v>2</v>
      </c>
      <c r="E1856">
        <v>1</v>
      </c>
      <c r="F1856" t="s">
        <v>108</v>
      </c>
      <c r="G1856" t="s">
        <v>107</v>
      </c>
    </row>
    <row r="1857" spans="1:7" x14ac:dyDescent="0.25">
      <c r="A1857" s="2">
        <v>38361</v>
      </c>
      <c r="B1857">
        <v>2005</v>
      </c>
      <c r="C1857" s="1" t="s">
        <v>160</v>
      </c>
      <c r="D1857">
        <v>3</v>
      </c>
      <c r="E1857">
        <v>1</v>
      </c>
      <c r="F1857" t="s">
        <v>108</v>
      </c>
      <c r="G1857" t="s">
        <v>101</v>
      </c>
    </row>
    <row r="1858" spans="1:7" x14ac:dyDescent="0.25">
      <c r="A1858" s="2">
        <v>38362</v>
      </c>
      <c r="B1858">
        <v>2005</v>
      </c>
      <c r="C1858" s="1" t="s">
        <v>160</v>
      </c>
      <c r="D1858">
        <v>3</v>
      </c>
      <c r="E1858">
        <v>1</v>
      </c>
      <c r="F1858" t="s">
        <v>108</v>
      </c>
      <c r="G1858" t="s">
        <v>102</v>
      </c>
    </row>
    <row r="1859" spans="1:7" x14ac:dyDescent="0.25">
      <c r="A1859" s="2">
        <v>38363</v>
      </c>
      <c r="B1859">
        <v>2005</v>
      </c>
      <c r="C1859" s="1" t="s">
        <v>160</v>
      </c>
      <c r="D1859">
        <v>3</v>
      </c>
      <c r="E1859">
        <v>1</v>
      </c>
      <c r="F1859" t="s">
        <v>108</v>
      </c>
      <c r="G1859" t="s">
        <v>103</v>
      </c>
    </row>
    <row r="1860" spans="1:7" x14ac:dyDescent="0.25">
      <c r="A1860" s="2">
        <v>38364</v>
      </c>
      <c r="B1860">
        <v>2005</v>
      </c>
      <c r="C1860" s="1" t="s">
        <v>160</v>
      </c>
      <c r="D1860">
        <v>3</v>
      </c>
      <c r="E1860">
        <v>1</v>
      </c>
      <c r="F1860" t="s">
        <v>108</v>
      </c>
      <c r="G1860" t="s">
        <v>104</v>
      </c>
    </row>
    <row r="1861" spans="1:7" x14ac:dyDescent="0.25">
      <c r="A1861" s="2">
        <v>38365</v>
      </c>
      <c r="B1861">
        <v>2005</v>
      </c>
      <c r="C1861" s="1" t="s">
        <v>160</v>
      </c>
      <c r="D1861">
        <v>3</v>
      </c>
      <c r="E1861">
        <v>1</v>
      </c>
      <c r="F1861" t="s">
        <v>108</v>
      </c>
      <c r="G1861" t="s">
        <v>105</v>
      </c>
    </row>
    <row r="1862" spans="1:7" x14ac:dyDescent="0.25">
      <c r="A1862" s="2">
        <v>38366</v>
      </c>
      <c r="B1862">
        <v>2005</v>
      </c>
      <c r="C1862" s="1" t="s">
        <v>160</v>
      </c>
      <c r="D1862">
        <v>3</v>
      </c>
      <c r="E1862">
        <v>1</v>
      </c>
      <c r="F1862" t="s">
        <v>108</v>
      </c>
      <c r="G1862" t="s">
        <v>106</v>
      </c>
    </row>
    <row r="1863" spans="1:7" x14ac:dyDescent="0.25">
      <c r="A1863" s="2">
        <v>38367</v>
      </c>
      <c r="B1863">
        <v>2005</v>
      </c>
      <c r="C1863" s="1" t="s">
        <v>160</v>
      </c>
      <c r="D1863">
        <v>3</v>
      </c>
      <c r="E1863">
        <v>1</v>
      </c>
      <c r="F1863" t="s">
        <v>108</v>
      </c>
      <c r="G1863" t="s">
        <v>107</v>
      </c>
    </row>
    <row r="1864" spans="1:7" x14ac:dyDescent="0.25">
      <c r="A1864" s="2">
        <v>38368</v>
      </c>
      <c r="B1864">
        <v>2005</v>
      </c>
      <c r="C1864" s="1" t="s">
        <v>160</v>
      </c>
      <c r="D1864">
        <v>4</v>
      </c>
      <c r="E1864">
        <v>1</v>
      </c>
      <c r="F1864" t="s">
        <v>108</v>
      </c>
      <c r="G1864" t="s">
        <v>101</v>
      </c>
    </row>
    <row r="1865" spans="1:7" x14ac:dyDescent="0.25">
      <c r="A1865" s="2">
        <v>38369</v>
      </c>
      <c r="B1865">
        <v>2005</v>
      </c>
      <c r="C1865" s="1" t="s">
        <v>160</v>
      </c>
      <c r="D1865">
        <v>4</v>
      </c>
      <c r="E1865">
        <v>1</v>
      </c>
      <c r="F1865" t="s">
        <v>108</v>
      </c>
      <c r="G1865" t="s">
        <v>102</v>
      </c>
    </row>
    <row r="1866" spans="1:7" x14ac:dyDescent="0.25">
      <c r="A1866" s="2">
        <v>38370</v>
      </c>
      <c r="B1866">
        <v>2005</v>
      </c>
      <c r="C1866" s="1" t="s">
        <v>160</v>
      </c>
      <c r="D1866">
        <v>4</v>
      </c>
      <c r="E1866">
        <v>1</v>
      </c>
      <c r="F1866" t="s">
        <v>108</v>
      </c>
      <c r="G1866" t="s">
        <v>103</v>
      </c>
    </row>
    <row r="1867" spans="1:7" x14ac:dyDescent="0.25">
      <c r="A1867" s="2">
        <v>38371</v>
      </c>
      <c r="B1867">
        <v>2005</v>
      </c>
      <c r="C1867" s="1" t="s">
        <v>160</v>
      </c>
      <c r="D1867">
        <v>4</v>
      </c>
      <c r="E1867">
        <v>1</v>
      </c>
      <c r="F1867" t="s">
        <v>108</v>
      </c>
      <c r="G1867" t="s">
        <v>104</v>
      </c>
    </row>
    <row r="1868" spans="1:7" x14ac:dyDescent="0.25">
      <c r="A1868" s="2">
        <v>38372</v>
      </c>
      <c r="B1868">
        <v>2005</v>
      </c>
      <c r="C1868" s="1" t="s">
        <v>160</v>
      </c>
      <c r="D1868">
        <v>4</v>
      </c>
      <c r="E1868">
        <v>1</v>
      </c>
      <c r="F1868" t="s">
        <v>108</v>
      </c>
      <c r="G1868" t="s">
        <v>105</v>
      </c>
    </row>
    <row r="1869" spans="1:7" x14ac:dyDescent="0.25">
      <c r="A1869" s="2">
        <v>38373</v>
      </c>
      <c r="B1869">
        <v>2005</v>
      </c>
      <c r="C1869" s="1" t="s">
        <v>160</v>
      </c>
      <c r="D1869">
        <v>4</v>
      </c>
      <c r="E1869">
        <v>1</v>
      </c>
      <c r="F1869" t="s">
        <v>108</v>
      </c>
      <c r="G1869" t="s">
        <v>106</v>
      </c>
    </row>
    <row r="1870" spans="1:7" x14ac:dyDescent="0.25">
      <c r="A1870" s="2">
        <v>38374</v>
      </c>
      <c r="B1870">
        <v>2005</v>
      </c>
      <c r="C1870" s="1" t="s">
        <v>160</v>
      </c>
      <c r="D1870">
        <v>4</v>
      </c>
      <c r="E1870">
        <v>1</v>
      </c>
      <c r="F1870" t="s">
        <v>108</v>
      </c>
      <c r="G1870" t="s">
        <v>107</v>
      </c>
    </row>
    <row r="1871" spans="1:7" x14ac:dyDescent="0.25">
      <c r="A1871" s="2">
        <v>38375</v>
      </c>
      <c r="B1871">
        <v>2005</v>
      </c>
      <c r="C1871" s="1" t="s">
        <v>160</v>
      </c>
      <c r="D1871">
        <v>5</v>
      </c>
      <c r="E1871">
        <v>1</v>
      </c>
      <c r="F1871" t="s">
        <v>108</v>
      </c>
      <c r="G1871" t="s">
        <v>101</v>
      </c>
    </row>
    <row r="1872" spans="1:7" x14ac:dyDescent="0.25">
      <c r="A1872" s="2">
        <v>38376</v>
      </c>
      <c r="B1872">
        <v>2005</v>
      </c>
      <c r="C1872" s="1" t="s">
        <v>160</v>
      </c>
      <c r="D1872">
        <v>5</v>
      </c>
      <c r="E1872">
        <v>1</v>
      </c>
      <c r="F1872" t="s">
        <v>108</v>
      </c>
      <c r="G1872" t="s">
        <v>102</v>
      </c>
    </row>
    <row r="1873" spans="1:7" x14ac:dyDescent="0.25">
      <c r="A1873" s="2">
        <v>38377</v>
      </c>
      <c r="B1873">
        <v>2005</v>
      </c>
      <c r="C1873" s="1" t="s">
        <v>160</v>
      </c>
      <c r="D1873">
        <v>5</v>
      </c>
      <c r="E1873">
        <v>1</v>
      </c>
      <c r="F1873" t="s">
        <v>108</v>
      </c>
      <c r="G1873" t="s">
        <v>103</v>
      </c>
    </row>
    <row r="1874" spans="1:7" x14ac:dyDescent="0.25">
      <c r="A1874" s="2">
        <v>38378</v>
      </c>
      <c r="B1874">
        <v>2005</v>
      </c>
      <c r="C1874" s="1" t="s">
        <v>160</v>
      </c>
      <c r="D1874">
        <v>5</v>
      </c>
      <c r="E1874">
        <v>1</v>
      </c>
      <c r="F1874" t="s">
        <v>108</v>
      </c>
      <c r="G1874" t="s">
        <v>104</v>
      </c>
    </row>
    <row r="1875" spans="1:7" x14ac:dyDescent="0.25">
      <c r="A1875" s="2">
        <v>38379</v>
      </c>
      <c r="B1875">
        <v>2005</v>
      </c>
      <c r="C1875" s="1" t="s">
        <v>160</v>
      </c>
      <c r="D1875">
        <v>5</v>
      </c>
      <c r="E1875">
        <v>1</v>
      </c>
      <c r="F1875" t="s">
        <v>108</v>
      </c>
      <c r="G1875" t="s">
        <v>105</v>
      </c>
    </row>
    <row r="1876" spans="1:7" x14ac:dyDescent="0.25">
      <c r="A1876" s="2">
        <v>38380</v>
      </c>
      <c r="B1876">
        <v>2005</v>
      </c>
      <c r="C1876" s="1" t="s">
        <v>160</v>
      </c>
      <c r="D1876">
        <v>5</v>
      </c>
      <c r="E1876">
        <v>1</v>
      </c>
      <c r="F1876" t="s">
        <v>108</v>
      </c>
      <c r="G1876" t="s">
        <v>106</v>
      </c>
    </row>
    <row r="1877" spans="1:7" x14ac:dyDescent="0.25">
      <c r="A1877" s="2">
        <v>38381</v>
      </c>
      <c r="B1877">
        <v>2005</v>
      </c>
      <c r="C1877" s="1" t="s">
        <v>160</v>
      </c>
      <c r="D1877">
        <v>5</v>
      </c>
      <c r="E1877">
        <v>1</v>
      </c>
      <c r="F1877" t="s">
        <v>108</v>
      </c>
      <c r="G1877" t="s">
        <v>107</v>
      </c>
    </row>
    <row r="1878" spans="1:7" x14ac:dyDescent="0.25">
      <c r="A1878" s="2">
        <v>38382</v>
      </c>
      <c r="B1878">
        <v>2005</v>
      </c>
      <c r="C1878" s="1" t="s">
        <v>160</v>
      </c>
      <c r="D1878">
        <v>6</v>
      </c>
      <c r="E1878">
        <v>1</v>
      </c>
      <c r="F1878" t="s">
        <v>108</v>
      </c>
      <c r="G1878" t="s">
        <v>101</v>
      </c>
    </row>
    <row r="1879" spans="1:7" x14ac:dyDescent="0.25">
      <c r="A1879" s="2">
        <v>38383</v>
      </c>
      <c r="B1879">
        <v>2005</v>
      </c>
      <c r="C1879" s="1" t="s">
        <v>160</v>
      </c>
      <c r="D1879">
        <v>6</v>
      </c>
      <c r="E1879">
        <v>1</v>
      </c>
      <c r="F1879" t="s">
        <v>108</v>
      </c>
      <c r="G1879" t="s">
        <v>102</v>
      </c>
    </row>
    <row r="1880" spans="1:7" x14ac:dyDescent="0.25">
      <c r="A1880" s="2">
        <v>38384</v>
      </c>
      <c r="B1880">
        <v>2005</v>
      </c>
      <c r="C1880" s="1" t="s">
        <v>160</v>
      </c>
      <c r="D1880">
        <v>6</v>
      </c>
      <c r="E1880">
        <v>2</v>
      </c>
      <c r="F1880" t="s">
        <v>109</v>
      </c>
      <c r="G1880" t="s">
        <v>103</v>
      </c>
    </row>
    <row r="1881" spans="1:7" x14ac:dyDescent="0.25">
      <c r="A1881" s="2">
        <v>38385</v>
      </c>
      <c r="B1881">
        <v>2005</v>
      </c>
      <c r="C1881" s="1" t="s">
        <v>160</v>
      </c>
      <c r="D1881">
        <v>6</v>
      </c>
      <c r="E1881">
        <v>2</v>
      </c>
      <c r="F1881" t="s">
        <v>109</v>
      </c>
      <c r="G1881" t="s">
        <v>104</v>
      </c>
    </row>
    <row r="1882" spans="1:7" x14ac:dyDescent="0.25">
      <c r="A1882" s="2">
        <v>38386</v>
      </c>
      <c r="B1882">
        <v>2005</v>
      </c>
      <c r="C1882" s="1" t="s">
        <v>160</v>
      </c>
      <c r="D1882">
        <v>6</v>
      </c>
      <c r="E1882">
        <v>2</v>
      </c>
      <c r="F1882" t="s">
        <v>109</v>
      </c>
      <c r="G1882" t="s">
        <v>105</v>
      </c>
    </row>
    <row r="1883" spans="1:7" x14ac:dyDescent="0.25">
      <c r="A1883" s="2">
        <v>38387</v>
      </c>
      <c r="B1883">
        <v>2005</v>
      </c>
      <c r="C1883" s="1" t="s">
        <v>160</v>
      </c>
      <c r="D1883">
        <v>6</v>
      </c>
      <c r="E1883">
        <v>2</v>
      </c>
      <c r="F1883" t="s">
        <v>109</v>
      </c>
      <c r="G1883" t="s">
        <v>106</v>
      </c>
    </row>
    <row r="1884" spans="1:7" x14ac:dyDescent="0.25">
      <c r="A1884" s="2">
        <v>38388</v>
      </c>
      <c r="B1884">
        <v>2005</v>
      </c>
      <c r="C1884" s="1" t="s">
        <v>160</v>
      </c>
      <c r="D1884">
        <v>6</v>
      </c>
      <c r="E1884">
        <v>2</v>
      </c>
      <c r="F1884" t="s">
        <v>109</v>
      </c>
      <c r="G1884" t="s">
        <v>107</v>
      </c>
    </row>
    <row r="1885" spans="1:7" x14ac:dyDescent="0.25">
      <c r="A1885" s="2">
        <v>38389</v>
      </c>
      <c r="B1885">
        <v>2005</v>
      </c>
      <c r="C1885" s="1" t="s">
        <v>160</v>
      </c>
      <c r="D1885">
        <v>7</v>
      </c>
      <c r="E1885">
        <v>2</v>
      </c>
      <c r="F1885" t="s">
        <v>109</v>
      </c>
      <c r="G1885" t="s">
        <v>101</v>
      </c>
    </row>
    <row r="1886" spans="1:7" x14ac:dyDescent="0.25">
      <c r="A1886" s="2">
        <v>38390</v>
      </c>
      <c r="B1886">
        <v>2005</v>
      </c>
      <c r="C1886" s="1" t="s">
        <v>160</v>
      </c>
      <c r="D1886">
        <v>7</v>
      </c>
      <c r="E1886">
        <v>2</v>
      </c>
      <c r="F1886" t="s">
        <v>109</v>
      </c>
      <c r="G1886" t="s">
        <v>102</v>
      </c>
    </row>
    <row r="1887" spans="1:7" x14ac:dyDescent="0.25">
      <c r="A1887" s="2">
        <v>38391</v>
      </c>
      <c r="B1887">
        <v>2005</v>
      </c>
      <c r="C1887" s="1" t="s">
        <v>160</v>
      </c>
      <c r="D1887">
        <v>7</v>
      </c>
      <c r="E1887">
        <v>2</v>
      </c>
      <c r="F1887" t="s">
        <v>109</v>
      </c>
      <c r="G1887" t="s">
        <v>103</v>
      </c>
    </row>
    <row r="1888" spans="1:7" x14ac:dyDescent="0.25">
      <c r="A1888" s="2">
        <v>38392</v>
      </c>
      <c r="B1888">
        <v>2005</v>
      </c>
      <c r="C1888" s="1" t="s">
        <v>160</v>
      </c>
      <c r="D1888">
        <v>7</v>
      </c>
      <c r="E1888">
        <v>2</v>
      </c>
      <c r="F1888" t="s">
        <v>109</v>
      </c>
      <c r="G1888" t="s">
        <v>104</v>
      </c>
    </row>
    <row r="1889" spans="1:7" x14ac:dyDescent="0.25">
      <c r="A1889" s="2">
        <v>38393</v>
      </c>
      <c r="B1889">
        <v>2005</v>
      </c>
      <c r="C1889" s="1" t="s">
        <v>160</v>
      </c>
      <c r="D1889">
        <v>7</v>
      </c>
      <c r="E1889">
        <v>2</v>
      </c>
      <c r="F1889" t="s">
        <v>109</v>
      </c>
      <c r="G1889" t="s">
        <v>105</v>
      </c>
    </row>
    <row r="1890" spans="1:7" x14ac:dyDescent="0.25">
      <c r="A1890" s="2">
        <v>38394</v>
      </c>
      <c r="B1890">
        <v>2005</v>
      </c>
      <c r="C1890" s="1" t="s">
        <v>160</v>
      </c>
      <c r="D1890">
        <v>7</v>
      </c>
      <c r="E1890">
        <v>2</v>
      </c>
      <c r="F1890" t="s">
        <v>109</v>
      </c>
      <c r="G1890" t="s">
        <v>106</v>
      </c>
    </row>
    <row r="1891" spans="1:7" x14ac:dyDescent="0.25">
      <c r="A1891" s="2">
        <v>38395</v>
      </c>
      <c r="B1891">
        <v>2005</v>
      </c>
      <c r="C1891" s="1" t="s">
        <v>160</v>
      </c>
      <c r="D1891">
        <v>7</v>
      </c>
      <c r="E1891">
        <v>2</v>
      </c>
      <c r="F1891" t="s">
        <v>109</v>
      </c>
      <c r="G1891" t="s">
        <v>107</v>
      </c>
    </row>
    <row r="1892" spans="1:7" x14ac:dyDescent="0.25">
      <c r="A1892" s="2">
        <v>38396</v>
      </c>
      <c r="B1892">
        <v>2005</v>
      </c>
      <c r="C1892" s="1" t="s">
        <v>160</v>
      </c>
      <c r="D1892">
        <v>8</v>
      </c>
      <c r="E1892">
        <v>2</v>
      </c>
      <c r="F1892" t="s">
        <v>109</v>
      </c>
      <c r="G1892" t="s">
        <v>101</v>
      </c>
    </row>
    <row r="1893" spans="1:7" x14ac:dyDescent="0.25">
      <c r="A1893" s="2">
        <v>38397</v>
      </c>
      <c r="B1893">
        <v>2005</v>
      </c>
      <c r="C1893" s="1" t="s">
        <v>160</v>
      </c>
      <c r="D1893">
        <v>8</v>
      </c>
      <c r="E1893">
        <v>2</v>
      </c>
      <c r="F1893" t="s">
        <v>109</v>
      </c>
      <c r="G1893" t="s">
        <v>102</v>
      </c>
    </row>
    <row r="1894" spans="1:7" x14ac:dyDescent="0.25">
      <c r="A1894" s="2">
        <v>38398</v>
      </c>
      <c r="B1894">
        <v>2005</v>
      </c>
      <c r="C1894" s="1" t="s">
        <v>160</v>
      </c>
      <c r="D1894">
        <v>8</v>
      </c>
      <c r="E1894">
        <v>2</v>
      </c>
      <c r="F1894" t="s">
        <v>109</v>
      </c>
      <c r="G1894" t="s">
        <v>103</v>
      </c>
    </row>
    <row r="1895" spans="1:7" x14ac:dyDescent="0.25">
      <c r="A1895" s="2">
        <v>38399</v>
      </c>
      <c r="B1895">
        <v>2005</v>
      </c>
      <c r="C1895" s="1" t="s">
        <v>160</v>
      </c>
      <c r="D1895">
        <v>8</v>
      </c>
      <c r="E1895">
        <v>2</v>
      </c>
      <c r="F1895" t="s">
        <v>109</v>
      </c>
      <c r="G1895" t="s">
        <v>104</v>
      </c>
    </row>
    <row r="1896" spans="1:7" x14ac:dyDescent="0.25">
      <c r="A1896" s="2">
        <v>38400</v>
      </c>
      <c r="B1896">
        <v>2005</v>
      </c>
      <c r="C1896" s="1" t="s">
        <v>160</v>
      </c>
      <c r="D1896">
        <v>8</v>
      </c>
      <c r="E1896">
        <v>2</v>
      </c>
      <c r="F1896" t="s">
        <v>109</v>
      </c>
      <c r="G1896" t="s">
        <v>105</v>
      </c>
    </row>
    <row r="1897" spans="1:7" x14ac:dyDescent="0.25">
      <c r="A1897" s="2">
        <v>38401</v>
      </c>
      <c r="B1897">
        <v>2005</v>
      </c>
      <c r="C1897" s="1" t="s">
        <v>160</v>
      </c>
      <c r="D1897">
        <v>8</v>
      </c>
      <c r="E1897">
        <v>2</v>
      </c>
      <c r="F1897" t="s">
        <v>109</v>
      </c>
      <c r="G1897" t="s">
        <v>106</v>
      </c>
    </row>
    <row r="1898" spans="1:7" x14ac:dyDescent="0.25">
      <c r="A1898" s="2">
        <v>38402</v>
      </c>
      <c r="B1898">
        <v>2005</v>
      </c>
      <c r="C1898" s="1" t="s">
        <v>160</v>
      </c>
      <c r="D1898">
        <v>8</v>
      </c>
      <c r="E1898">
        <v>2</v>
      </c>
      <c r="F1898" t="s">
        <v>109</v>
      </c>
      <c r="G1898" t="s">
        <v>107</v>
      </c>
    </row>
    <row r="1899" spans="1:7" x14ac:dyDescent="0.25">
      <c r="A1899" s="2">
        <v>38403</v>
      </c>
      <c r="B1899">
        <v>2005</v>
      </c>
      <c r="C1899" s="1" t="s">
        <v>160</v>
      </c>
      <c r="D1899">
        <v>9</v>
      </c>
      <c r="E1899">
        <v>2</v>
      </c>
      <c r="F1899" t="s">
        <v>109</v>
      </c>
      <c r="G1899" t="s">
        <v>101</v>
      </c>
    </row>
    <row r="1900" spans="1:7" x14ac:dyDescent="0.25">
      <c r="A1900" s="2">
        <v>38404</v>
      </c>
      <c r="B1900">
        <v>2005</v>
      </c>
      <c r="C1900" s="1" t="s">
        <v>160</v>
      </c>
      <c r="D1900">
        <v>9</v>
      </c>
      <c r="E1900">
        <v>2</v>
      </c>
      <c r="F1900" t="s">
        <v>109</v>
      </c>
      <c r="G1900" t="s">
        <v>102</v>
      </c>
    </row>
    <row r="1901" spans="1:7" x14ac:dyDescent="0.25">
      <c r="A1901" s="2">
        <v>38405</v>
      </c>
      <c r="B1901">
        <v>2005</v>
      </c>
      <c r="C1901" s="1" t="s">
        <v>160</v>
      </c>
      <c r="D1901">
        <v>9</v>
      </c>
      <c r="E1901">
        <v>2</v>
      </c>
      <c r="F1901" t="s">
        <v>109</v>
      </c>
      <c r="G1901" t="s">
        <v>103</v>
      </c>
    </row>
    <row r="1902" spans="1:7" x14ac:dyDescent="0.25">
      <c r="A1902" s="2">
        <v>38406</v>
      </c>
      <c r="B1902">
        <v>2005</v>
      </c>
      <c r="C1902" s="1" t="s">
        <v>160</v>
      </c>
      <c r="D1902">
        <v>9</v>
      </c>
      <c r="E1902">
        <v>2</v>
      </c>
      <c r="F1902" t="s">
        <v>109</v>
      </c>
      <c r="G1902" t="s">
        <v>104</v>
      </c>
    </row>
    <row r="1903" spans="1:7" x14ac:dyDescent="0.25">
      <c r="A1903" s="2">
        <v>38407</v>
      </c>
      <c r="B1903">
        <v>2005</v>
      </c>
      <c r="C1903" s="1" t="s">
        <v>160</v>
      </c>
      <c r="D1903">
        <v>9</v>
      </c>
      <c r="E1903">
        <v>2</v>
      </c>
      <c r="F1903" t="s">
        <v>109</v>
      </c>
      <c r="G1903" t="s">
        <v>105</v>
      </c>
    </row>
    <row r="1904" spans="1:7" x14ac:dyDescent="0.25">
      <c r="A1904" s="2">
        <v>38408</v>
      </c>
      <c r="B1904">
        <v>2005</v>
      </c>
      <c r="C1904" s="1" t="s">
        <v>160</v>
      </c>
      <c r="D1904">
        <v>9</v>
      </c>
      <c r="E1904">
        <v>2</v>
      </c>
      <c r="F1904" t="s">
        <v>109</v>
      </c>
      <c r="G1904" t="s">
        <v>106</v>
      </c>
    </row>
    <row r="1905" spans="1:7" x14ac:dyDescent="0.25">
      <c r="A1905" s="2">
        <v>38409</v>
      </c>
      <c r="B1905">
        <v>2005</v>
      </c>
      <c r="C1905" s="1" t="s">
        <v>160</v>
      </c>
      <c r="D1905">
        <v>9</v>
      </c>
      <c r="E1905">
        <v>2</v>
      </c>
      <c r="F1905" t="s">
        <v>109</v>
      </c>
      <c r="G1905" t="s">
        <v>107</v>
      </c>
    </row>
    <row r="1906" spans="1:7" x14ac:dyDescent="0.25">
      <c r="A1906" s="2">
        <v>38410</v>
      </c>
      <c r="B1906">
        <v>2005</v>
      </c>
      <c r="C1906" s="1" t="s">
        <v>160</v>
      </c>
      <c r="D1906">
        <v>10</v>
      </c>
      <c r="E1906">
        <v>2</v>
      </c>
      <c r="F1906" t="s">
        <v>109</v>
      </c>
      <c r="G1906" t="s">
        <v>101</v>
      </c>
    </row>
    <row r="1907" spans="1:7" x14ac:dyDescent="0.25">
      <c r="A1907" s="2">
        <v>38411</v>
      </c>
      <c r="B1907">
        <v>2005</v>
      </c>
      <c r="C1907" s="1" t="s">
        <v>160</v>
      </c>
      <c r="D1907">
        <v>10</v>
      </c>
      <c r="E1907">
        <v>2</v>
      </c>
      <c r="F1907" t="s">
        <v>109</v>
      </c>
      <c r="G1907" t="s">
        <v>102</v>
      </c>
    </row>
    <row r="1908" spans="1:7" x14ac:dyDescent="0.25">
      <c r="A1908" s="2">
        <v>38412</v>
      </c>
      <c r="B1908">
        <v>2005</v>
      </c>
      <c r="C1908" s="1" t="s">
        <v>160</v>
      </c>
      <c r="D1908">
        <v>10</v>
      </c>
      <c r="E1908">
        <v>3</v>
      </c>
      <c r="F1908" t="s">
        <v>110</v>
      </c>
      <c r="G1908" t="s">
        <v>103</v>
      </c>
    </row>
    <row r="1909" spans="1:7" x14ac:dyDescent="0.25">
      <c r="A1909" s="2">
        <v>38413</v>
      </c>
      <c r="B1909">
        <v>2005</v>
      </c>
      <c r="C1909" s="1" t="s">
        <v>160</v>
      </c>
      <c r="D1909">
        <v>10</v>
      </c>
      <c r="E1909">
        <v>3</v>
      </c>
      <c r="F1909" t="s">
        <v>110</v>
      </c>
      <c r="G1909" t="s">
        <v>104</v>
      </c>
    </row>
    <row r="1910" spans="1:7" x14ac:dyDescent="0.25">
      <c r="A1910" s="2">
        <v>38414</v>
      </c>
      <c r="B1910">
        <v>2005</v>
      </c>
      <c r="C1910" s="1" t="s">
        <v>160</v>
      </c>
      <c r="D1910">
        <v>10</v>
      </c>
      <c r="E1910">
        <v>3</v>
      </c>
      <c r="F1910" t="s">
        <v>110</v>
      </c>
      <c r="G1910" t="s">
        <v>105</v>
      </c>
    </row>
    <row r="1911" spans="1:7" x14ac:dyDescent="0.25">
      <c r="A1911" s="2">
        <v>38415</v>
      </c>
      <c r="B1911">
        <v>2005</v>
      </c>
      <c r="C1911" s="1" t="s">
        <v>160</v>
      </c>
      <c r="D1911">
        <v>10</v>
      </c>
      <c r="E1911">
        <v>3</v>
      </c>
      <c r="F1911" t="s">
        <v>110</v>
      </c>
      <c r="G1911" t="s">
        <v>106</v>
      </c>
    </row>
    <row r="1912" spans="1:7" x14ac:dyDescent="0.25">
      <c r="A1912" s="2">
        <v>38416</v>
      </c>
      <c r="B1912">
        <v>2005</v>
      </c>
      <c r="C1912" s="1" t="s">
        <v>160</v>
      </c>
      <c r="D1912">
        <v>10</v>
      </c>
      <c r="E1912">
        <v>3</v>
      </c>
      <c r="F1912" t="s">
        <v>110</v>
      </c>
      <c r="G1912" t="s">
        <v>107</v>
      </c>
    </row>
    <row r="1913" spans="1:7" x14ac:dyDescent="0.25">
      <c r="A1913" s="2">
        <v>38417</v>
      </c>
      <c r="B1913">
        <v>2005</v>
      </c>
      <c r="C1913" s="1" t="s">
        <v>160</v>
      </c>
      <c r="D1913">
        <v>11</v>
      </c>
      <c r="E1913">
        <v>3</v>
      </c>
      <c r="F1913" t="s">
        <v>110</v>
      </c>
      <c r="G1913" t="s">
        <v>101</v>
      </c>
    </row>
    <row r="1914" spans="1:7" x14ac:dyDescent="0.25">
      <c r="A1914" s="2">
        <v>38418</v>
      </c>
      <c r="B1914">
        <v>2005</v>
      </c>
      <c r="C1914" s="1" t="s">
        <v>160</v>
      </c>
      <c r="D1914">
        <v>11</v>
      </c>
      <c r="E1914">
        <v>3</v>
      </c>
      <c r="F1914" t="s">
        <v>110</v>
      </c>
      <c r="G1914" t="s">
        <v>102</v>
      </c>
    </row>
    <row r="1915" spans="1:7" x14ac:dyDescent="0.25">
      <c r="A1915" s="2">
        <v>38419</v>
      </c>
      <c r="B1915">
        <v>2005</v>
      </c>
      <c r="C1915" s="1" t="s">
        <v>160</v>
      </c>
      <c r="D1915">
        <v>11</v>
      </c>
      <c r="E1915">
        <v>3</v>
      </c>
      <c r="F1915" t="s">
        <v>110</v>
      </c>
      <c r="G1915" t="s">
        <v>103</v>
      </c>
    </row>
    <row r="1916" spans="1:7" x14ac:dyDescent="0.25">
      <c r="A1916" s="2">
        <v>38420</v>
      </c>
      <c r="B1916">
        <v>2005</v>
      </c>
      <c r="C1916" s="1" t="s">
        <v>160</v>
      </c>
      <c r="D1916">
        <v>11</v>
      </c>
      <c r="E1916">
        <v>3</v>
      </c>
      <c r="F1916" t="s">
        <v>110</v>
      </c>
      <c r="G1916" t="s">
        <v>104</v>
      </c>
    </row>
    <row r="1917" spans="1:7" x14ac:dyDescent="0.25">
      <c r="A1917" s="2">
        <v>38421</v>
      </c>
      <c r="B1917">
        <v>2005</v>
      </c>
      <c r="C1917" s="1" t="s">
        <v>160</v>
      </c>
      <c r="D1917">
        <v>11</v>
      </c>
      <c r="E1917">
        <v>3</v>
      </c>
      <c r="F1917" t="s">
        <v>110</v>
      </c>
      <c r="G1917" t="s">
        <v>105</v>
      </c>
    </row>
    <row r="1918" spans="1:7" x14ac:dyDescent="0.25">
      <c r="A1918" s="2">
        <v>38422</v>
      </c>
      <c r="B1918">
        <v>2005</v>
      </c>
      <c r="C1918" s="1" t="s">
        <v>160</v>
      </c>
      <c r="D1918">
        <v>11</v>
      </c>
      <c r="E1918">
        <v>3</v>
      </c>
      <c r="F1918" t="s">
        <v>110</v>
      </c>
      <c r="G1918" t="s">
        <v>106</v>
      </c>
    </row>
    <row r="1919" spans="1:7" x14ac:dyDescent="0.25">
      <c r="A1919" s="2">
        <v>38423</v>
      </c>
      <c r="B1919">
        <v>2005</v>
      </c>
      <c r="C1919" s="1" t="s">
        <v>160</v>
      </c>
      <c r="D1919">
        <v>11</v>
      </c>
      <c r="E1919">
        <v>3</v>
      </c>
      <c r="F1919" t="s">
        <v>110</v>
      </c>
      <c r="G1919" t="s">
        <v>107</v>
      </c>
    </row>
    <row r="1920" spans="1:7" x14ac:dyDescent="0.25">
      <c r="A1920" s="2">
        <v>38424</v>
      </c>
      <c r="B1920">
        <v>2005</v>
      </c>
      <c r="C1920" s="1" t="s">
        <v>160</v>
      </c>
      <c r="D1920">
        <v>12</v>
      </c>
      <c r="E1920">
        <v>3</v>
      </c>
      <c r="F1920" t="s">
        <v>110</v>
      </c>
      <c r="G1920" t="s">
        <v>101</v>
      </c>
    </row>
    <row r="1921" spans="1:7" x14ac:dyDescent="0.25">
      <c r="A1921" s="2">
        <v>38425</v>
      </c>
      <c r="B1921">
        <v>2005</v>
      </c>
      <c r="C1921" s="1" t="s">
        <v>160</v>
      </c>
      <c r="D1921">
        <v>12</v>
      </c>
      <c r="E1921">
        <v>3</v>
      </c>
      <c r="F1921" t="s">
        <v>110</v>
      </c>
      <c r="G1921" t="s">
        <v>102</v>
      </c>
    </row>
    <row r="1922" spans="1:7" x14ac:dyDescent="0.25">
      <c r="A1922" s="2">
        <v>38426</v>
      </c>
      <c r="B1922">
        <v>2005</v>
      </c>
      <c r="C1922" s="1" t="s">
        <v>160</v>
      </c>
      <c r="D1922">
        <v>12</v>
      </c>
      <c r="E1922">
        <v>3</v>
      </c>
      <c r="F1922" t="s">
        <v>110</v>
      </c>
      <c r="G1922" t="s">
        <v>103</v>
      </c>
    </row>
    <row r="1923" spans="1:7" x14ac:dyDescent="0.25">
      <c r="A1923" s="2">
        <v>38427</v>
      </c>
      <c r="B1923">
        <v>2005</v>
      </c>
      <c r="C1923" s="1" t="s">
        <v>160</v>
      </c>
      <c r="D1923">
        <v>12</v>
      </c>
      <c r="E1923">
        <v>3</v>
      </c>
      <c r="F1923" t="s">
        <v>110</v>
      </c>
      <c r="G1923" t="s">
        <v>104</v>
      </c>
    </row>
    <row r="1924" spans="1:7" x14ac:dyDescent="0.25">
      <c r="A1924" s="2">
        <v>38428</v>
      </c>
      <c r="B1924">
        <v>2005</v>
      </c>
      <c r="C1924" s="1" t="s">
        <v>160</v>
      </c>
      <c r="D1924">
        <v>12</v>
      </c>
      <c r="E1924">
        <v>3</v>
      </c>
      <c r="F1924" t="s">
        <v>110</v>
      </c>
      <c r="G1924" t="s">
        <v>105</v>
      </c>
    </row>
    <row r="1925" spans="1:7" x14ac:dyDescent="0.25">
      <c r="A1925" s="2">
        <v>38429</v>
      </c>
      <c r="B1925">
        <v>2005</v>
      </c>
      <c r="C1925" s="1" t="s">
        <v>160</v>
      </c>
      <c r="D1925">
        <v>12</v>
      </c>
      <c r="E1925">
        <v>3</v>
      </c>
      <c r="F1925" t="s">
        <v>110</v>
      </c>
      <c r="G1925" t="s">
        <v>106</v>
      </c>
    </row>
    <row r="1926" spans="1:7" x14ac:dyDescent="0.25">
      <c r="A1926" s="2">
        <v>38430</v>
      </c>
      <c r="B1926">
        <v>2005</v>
      </c>
      <c r="C1926" s="1" t="s">
        <v>160</v>
      </c>
      <c r="D1926">
        <v>12</v>
      </c>
      <c r="E1926">
        <v>3</v>
      </c>
      <c r="F1926" t="s">
        <v>110</v>
      </c>
      <c r="G1926" t="s">
        <v>107</v>
      </c>
    </row>
    <row r="1927" spans="1:7" x14ac:dyDescent="0.25">
      <c r="A1927" s="2">
        <v>38431</v>
      </c>
      <c r="B1927">
        <v>2005</v>
      </c>
      <c r="C1927" s="1" t="s">
        <v>160</v>
      </c>
      <c r="D1927">
        <v>13</v>
      </c>
      <c r="E1927">
        <v>3</v>
      </c>
      <c r="F1927" t="s">
        <v>110</v>
      </c>
      <c r="G1927" t="s">
        <v>101</v>
      </c>
    </row>
    <row r="1928" spans="1:7" x14ac:dyDescent="0.25">
      <c r="A1928" s="2">
        <v>38432</v>
      </c>
      <c r="B1928">
        <v>2005</v>
      </c>
      <c r="C1928" s="1" t="s">
        <v>160</v>
      </c>
      <c r="D1928">
        <v>13</v>
      </c>
      <c r="E1928">
        <v>3</v>
      </c>
      <c r="F1928" t="s">
        <v>110</v>
      </c>
      <c r="G1928" t="s">
        <v>102</v>
      </c>
    </row>
    <row r="1929" spans="1:7" x14ac:dyDescent="0.25">
      <c r="A1929" s="2">
        <v>38433</v>
      </c>
      <c r="B1929">
        <v>2005</v>
      </c>
      <c r="C1929" s="1" t="s">
        <v>160</v>
      </c>
      <c r="D1929">
        <v>13</v>
      </c>
      <c r="E1929">
        <v>3</v>
      </c>
      <c r="F1929" t="s">
        <v>110</v>
      </c>
      <c r="G1929" t="s">
        <v>103</v>
      </c>
    </row>
    <row r="1930" spans="1:7" x14ac:dyDescent="0.25">
      <c r="A1930" s="2">
        <v>38434</v>
      </c>
      <c r="B1930">
        <v>2005</v>
      </c>
      <c r="C1930" s="1" t="s">
        <v>160</v>
      </c>
      <c r="D1930">
        <v>13</v>
      </c>
      <c r="E1930">
        <v>3</v>
      </c>
      <c r="F1930" t="s">
        <v>110</v>
      </c>
      <c r="G1930" t="s">
        <v>104</v>
      </c>
    </row>
    <row r="1931" spans="1:7" x14ac:dyDescent="0.25">
      <c r="A1931" s="2">
        <v>38435</v>
      </c>
      <c r="B1931">
        <v>2005</v>
      </c>
      <c r="C1931" s="1" t="s">
        <v>160</v>
      </c>
      <c r="D1931">
        <v>13</v>
      </c>
      <c r="E1931">
        <v>3</v>
      </c>
      <c r="F1931" t="s">
        <v>110</v>
      </c>
      <c r="G1931" t="s">
        <v>105</v>
      </c>
    </row>
    <row r="1932" spans="1:7" x14ac:dyDescent="0.25">
      <c r="A1932" s="2">
        <v>38436</v>
      </c>
      <c r="B1932">
        <v>2005</v>
      </c>
      <c r="C1932" s="1" t="s">
        <v>160</v>
      </c>
      <c r="D1932">
        <v>13</v>
      </c>
      <c r="E1932">
        <v>3</v>
      </c>
      <c r="F1932" t="s">
        <v>110</v>
      </c>
      <c r="G1932" t="s">
        <v>106</v>
      </c>
    </row>
    <row r="1933" spans="1:7" x14ac:dyDescent="0.25">
      <c r="A1933" s="2">
        <v>38437</v>
      </c>
      <c r="B1933">
        <v>2005</v>
      </c>
      <c r="C1933" s="1" t="s">
        <v>160</v>
      </c>
      <c r="D1933">
        <v>13</v>
      </c>
      <c r="E1933">
        <v>3</v>
      </c>
      <c r="F1933" t="s">
        <v>110</v>
      </c>
      <c r="G1933" t="s">
        <v>107</v>
      </c>
    </row>
    <row r="1934" spans="1:7" x14ac:dyDescent="0.25">
      <c r="A1934" s="2">
        <v>38438</v>
      </c>
      <c r="B1934">
        <v>2005</v>
      </c>
      <c r="C1934" s="1" t="s">
        <v>160</v>
      </c>
      <c r="D1934">
        <v>14</v>
      </c>
      <c r="E1934">
        <v>3</v>
      </c>
      <c r="F1934" t="s">
        <v>110</v>
      </c>
      <c r="G1934" t="s">
        <v>101</v>
      </c>
    </row>
    <row r="1935" spans="1:7" x14ac:dyDescent="0.25">
      <c r="A1935" s="2">
        <v>38439</v>
      </c>
      <c r="B1935">
        <v>2005</v>
      </c>
      <c r="C1935" s="1" t="s">
        <v>160</v>
      </c>
      <c r="D1935">
        <v>14</v>
      </c>
      <c r="E1935">
        <v>3</v>
      </c>
      <c r="F1935" t="s">
        <v>110</v>
      </c>
      <c r="G1935" t="s">
        <v>102</v>
      </c>
    </row>
    <row r="1936" spans="1:7" x14ac:dyDescent="0.25">
      <c r="A1936" s="2">
        <v>38440</v>
      </c>
      <c r="B1936">
        <v>2005</v>
      </c>
      <c r="C1936" s="1" t="s">
        <v>160</v>
      </c>
      <c r="D1936">
        <v>14</v>
      </c>
      <c r="E1936">
        <v>3</v>
      </c>
      <c r="F1936" t="s">
        <v>110</v>
      </c>
      <c r="G1936" t="s">
        <v>103</v>
      </c>
    </row>
    <row r="1937" spans="1:7" x14ac:dyDescent="0.25">
      <c r="A1937" s="2">
        <v>38441</v>
      </c>
      <c r="B1937">
        <v>2005</v>
      </c>
      <c r="C1937" s="1" t="s">
        <v>160</v>
      </c>
      <c r="D1937">
        <v>14</v>
      </c>
      <c r="E1937">
        <v>3</v>
      </c>
      <c r="F1937" t="s">
        <v>110</v>
      </c>
      <c r="G1937" t="s">
        <v>104</v>
      </c>
    </row>
    <row r="1938" spans="1:7" x14ac:dyDescent="0.25">
      <c r="A1938" s="2">
        <v>38442</v>
      </c>
      <c r="B1938">
        <v>2005</v>
      </c>
      <c r="C1938" s="1" t="s">
        <v>160</v>
      </c>
      <c r="D1938">
        <v>14</v>
      </c>
      <c r="E1938">
        <v>3</v>
      </c>
      <c r="F1938" t="s">
        <v>110</v>
      </c>
      <c r="G1938" t="s">
        <v>105</v>
      </c>
    </row>
    <row r="1939" spans="1:7" x14ac:dyDescent="0.25">
      <c r="A1939" s="2">
        <v>38443</v>
      </c>
      <c r="B1939">
        <v>2005</v>
      </c>
      <c r="C1939" s="1" t="s">
        <v>161</v>
      </c>
      <c r="D1939">
        <v>14</v>
      </c>
      <c r="E1939">
        <v>4</v>
      </c>
      <c r="F1939" t="s">
        <v>111</v>
      </c>
      <c r="G1939" t="s">
        <v>106</v>
      </c>
    </row>
    <row r="1940" spans="1:7" x14ac:dyDescent="0.25">
      <c r="A1940" s="2">
        <v>38444</v>
      </c>
      <c r="B1940">
        <v>2005</v>
      </c>
      <c r="C1940" s="1" t="s">
        <v>161</v>
      </c>
      <c r="D1940">
        <v>14</v>
      </c>
      <c r="E1940">
        <v>4</v>
      </c>
      <c r="F1940" t="s">
        <v>111</v>
      </c>
      <c r="G1940" t="s">
        <v>107</v>
      </c>
    </row>
    <row r="1941" spans="1:7" x14ac:dyDescent="0.25">
      <c r="A1941" s="2">
        <v>38445</v>
      </c>
      <c r="B1941">
        <v>2005</v>
      </c>
      <c r="C1941" s="1" t="s">
        <v>161</v>
      </c>
      <c r="D1941">
        <v>15</v>
      </c>
      <c r="E1941">
        <v>4</v>
      </c>
      <c r="F1941" t="s">
        <v>111</v>
      </c>
      <c r="G1941" t="s">
        <v>101</v>
      </c>
    </row>
    <row r="1942" spans="1:7" x14ac:dyDescent="0.25">
      <c r="A1942" s="2">
        <v>38446</v>
      </c>
      <c r="B1942">
        <v>2005</v>
      </c>
      <c r="C1942" s="1" t="s">
        <v>161</v>
      </c>
      <c r="D1942">
        <v>15</v>
      </c>
      <c r="E1942">
        <v>4</v>
      </c>
      <c r="F1942" t="s">
        <v>111</v>
      </c>
      <c r="G1942" t="s">
        <v>102</v>
      </c>
    </row>
    <row r="1943" spans="1:7" x14ac:dyDescent="0.25">
      <c r="A1943" s="2">
        <v>38447</v>
      </c>
      <c r="B1943">
        <v>2005</v>
      </c>
      <c r="C1943" s="1" t="s">
        <v>161</v>
      </c>
      <c r="D1943">
        <v>15</v>
      </c>
      <c r="E1943">
        <v>4</v>
      </c>
      <c r="F1943" t="s">
        <v>111</v>
      </c>
      <c r="G1943" t="s">
        <v>103</v>
      </c>
    </row>
    <row r="1944" spans="1:7" x14ac:dyDescent="0.25">
      <c r="A1944" s="2">
        <v>38448</v>
      </c>
      <c r="B1944">
        <v>2005</v>
      </c>
      <c r="C1944" s="1" t="s">
        <v>161</v>
      </c>
      <c r="D1944">
        <v>15</v>
      </c>
      <c r="E1944">
        <v>4</v>
      </c>
      <c r="F1944" t="s">
        <v>111</v>
      </c>
      <c r="G1944" t="s">
        <v>104</v>
      </c>
    </row>
    <row r="1945" spans="1:7" x14ac:dyDescent="0.25">
      <c r="A1945" s="2">
        <v>38449</v>
      </c>
      <c r="B1945">
        <v>2005</v>
      </c>
      <c r="C1945" s="1" t="s">
        <v>161</v>
      </c>
      <c r="D1945">
        <v>15</v>
      </c>
      <c r="E1945">
        <v>4</v>
      </c>
      <c r="F1945" t="s">
        <v>111</v>
      </c>
      <c r="G1945" t="s">
        <v>105</v>
      </c>
    </row>
    <row r="1946" spans="1:7" x14ac:dyDescent="0.25">
      <c r="A1946" s="2">
        <v>38450</v>
      </c>
      <c r="B1946">
        <v>2005</v>
      </c>
      <c r="C1946" s="1" t="s">
        <v>161</v>
      </c>
      <c r="D1946">
        <v>15</v>
      </c>
      <c r="E1946">
        <v>4</v>
      </c>
      <c r="F1946" t="s">
        <v>111</v>
      </c>
      <c r="G1946" t="s">
        <v>106</v>
      </c>
    </row>
    <row r="1947" spans="1:7" x14ac:dyDescent="0.25">
      <c r="A1947" s="2">
        <v>38451</v>
      </c>
      <c r="B1947">
        <v>2005</v>
      </c>
      <c r="C1947" s="1" t="s">
        <v>161</v>
      </c>
      <c r="D1947">
        <v>15</v>
      </c>
      <c r="E1947">
        <v>4</v>
      </c>
      <c r="F1947" t="s">
        <v>111</v>
      </c>
      <c r="G1947" t="s">
        <v>107</v>
      </c>
    </row>
    <row r="1948" spans="1:7" x14ac:dyDescent="0.25">
      <c r="A1948" s="2">
        <v>38452</v>
      </c>
      <c r="B1948">
        <v>2005</v>
      </c>
      <c r="C1948" s="1" t="s">
        <v>161</v>
      </c>
      <c r="D1948">
        <v>16</v>
      </c>
      <c r="E1948">
        <v>4</v>
      </c>
      <c r="F1948" t="s">
        <v>111</v>
      </c>
      <c r="G1948" t="s">
        <v>101</v>
      </c>
    </row>
    <row r="1949" spans="1:7" x14ac:dyDescent="0.25">
      <c r="A1949" s="2">
        <v>38453</v>
      </c>
      <c r="B1949">
        <v>2005</v>
      </c>
      <c r="C1949" s="1" t="s">
        <v>161</v>
      </c>
      <c r="D1949">
        <v>16</v>
      </c>
      <c r="E1949">
        <v>4</v>
      </c>
      <c r="F1949" t="s">
        <v>111</v>
      </c>
      <c r="G1949" t="s">
        <v>102</v>
      </c>
    </row>
    <row r="1950" spans="1:7" x14ac:dyDescent="0.25">
      <c r="A1950" s="2">
        <v>38454</v>
      </c>
      <c r="B1950">
        <v>2005</v>
      </c>
      <c r="C1950" s="1" t="s">
        <v>161</v>
      </c>
      <c r="D1950">
        <v>16</v>
      </c>
      <c r="E1950">
        <v>4</v>
      </c>
      <c r="F1950" t="s">
        <v>111</v>
      </c>
      <c r="G1950" t="s">
        <v>103</v>
      </c>
    </row>
    <row r="1951" spans="1:7" x14ac:dyDescent="0.25">
      <c r="A1951" s="2">
        <v>38455</v>
      </c>
      <c r="B1951">
        <v>2005</v>
      </c>
      <c r="C1951" s="1" t="s">
        <v>161</v>
      </c>
      <c r="D1951">
        <v>16</v>
      </c>
      <c r="E1951">
        <v>4</v>
      </c>
      <c r="F1951" t="s">
        <v>111</v>
      </c>
      <c r="G1951" t="s">
        <v>104</v>
      </c>
    </row>
    <row r="1952" spans="1:7" x14ac:dyDescent="0.25">
      <c r="A1952" s="2">
        <v>38456</v>
      </c>
      <c r="B1952">
        <v>2005</v>
      </c>
      <c r="C1952" s="1" t="s">
        <v>161</v>
      </c>
      <c r="D1952">
        <v>16</v>
      </c>
      <c r="E1952">
        <v>4</v>
      </c>
      <c r="F1952" t="s">
        <v>111</v>
      </c>
      <c r="G1952" t="s">
        <v>105</v>
      </c>
    </row>
    <row r="1953" spans="1:7" x14ac:dyDescent="0.25">
      <c r="A1953" s="2">
        <v>38457</v>
      </c>
      <c r="B1953">
        <v>2005</v>
      </c>
      <c r="C1953" s="1" t="s">
        <v>161</v>
      </c>
      <c r="D1953">
        <v>16</v>
      </c>
      <c r="E1953">
        <v>4</v>
      </c>
      <c r="F1953" t="s">
        <v>111</v>
      </c>
      <c r="G1953" t="s">
        <v>106</v>
      </c>
    </row>
    <row r="1954" spans="1:7" x14ac:dyDescent="0.25">
      <c r="A1954" s="2">
        <v>38458</v>
      </c>
      <c r="B1954">
        <v>2005</v>
      </c>
      <c r="C1954" s="1" t="s">
        <v>161</v>
      </c>
      <c r="D1954">
        <v>16</v>
      </c>
      <c r="E1954">
        <v>4</v>
      </c>
      <c r="F1954" t="s">
        <v>111</v>
      </c>
      <c r="G1954" t="s">
        <v>107</v>
      </c>
    </row>
    <row r="1955" spans="1:7" x14ac:dyDescent="0.25">
      <c r="A1955" s="2">
        <v>38459</v>
      </c>
      <c r="B1955">
        <v>2005</v>
      </c>
      <c r="C1955" s="1" t="s">
        <v>161</v>
      </c>
      <c r="D1955">
        <v>17</v>
      </c>
      <c r="E1955">
        <v>4</v>
      </c>
      <c r="F1955" t="s">
        <v>111</v>
      </c>
      <c r="G1955" t="s">
        <v>101</v>
      </c>
    </row>
    <row r="1956" spans="1:7" x14ac:dyDescent="0.25">
      <c r="A1956" s="2">
        <v>38460</v>
      </c>
      <c r="B1956">
        <v>2005</v>
      </c>
      <c r="C1956" s="1" t="s">
        <v>161</v>
      </c>
      <c r="D1956">
        <v>17</v>
      </c>
      <c r="E1956">
        <v>4</v>
      </c>
      <c r="F1956" t="s">
        <v>111</v>
      </c>
      <c r="G1956" t="s">
        <v>102</v>
      </c>
    </row>
    <row r="1957" spans="1:7" x14ac:dyDescent="0.25">
      <c r="A1957" s="2">
        <v>38461</v>
      </c>
      <c r="B1957">
        <v>2005</v>
      </c>
      <c r="C1957" s="1" t="s">
        <v>161</v>
      </c>
      <c r="D1957">
        <v>17</v>
      </c>
      <c r="E1957">
        <v>4</v>
      </c>
      <c r="F1957" t="s">
        <v>111</v>
      </c>
      <c r="G1957" t="s">
        <v>103</v>
      </c>
    </row>
    <row r="1958" spans="1:7" x14ac:dyDescent="0.25">
      <c r="A1958" s="2">
        <v>38462</v>
      </c>
      <c r="B1958">
        <v>2005</v>
      </c>
      <c r="C1958" s="1" t="s">
        <v>161</v>
      </c>
      <c r="D1958">
        <v>17</v>
      </c>
      <c r="E1958">
        <v>4</v>
      </c>
      <c r="F1958" t="s">
        <v>111</v>
      </c>
      <c r="G1958" t="s">
        <v>104</v>
      </c>
    </row>
    <row r="1959" spans="1:7" x14ac:dyDescent="0.25">
      <c r="A1959" s="2">
        <v>38463</v>
      </c>
      <c r="B1959">
        <v>2005</v>
      </c>
      <c r="C1959" s="1" t="s">
        <v>161</v>
      </c>
      <c r="D1959">
        <v>17</v>
      </c>
      <c r="E1959">
        <v>4</v>
      </c>
      <c r="F1959" t="s">
        <v>111</v>
      </c>
      <c r="G1959" t="s">
        <v>105</v>
      </c>
    </row>
    <row r="1960" spans="1:7" x14ac:dyDescent="0.25">
      <c r="A1960" s="2">
        <v>38464</v>
      </c>
      <c r="B1960">
        <v>2005</v>
      </c>
      <c r="C1960" s="1" t="s">
        <v>161</v>
      </c>
      <c r="D1960">
        <v>17</v>
      </c>
      <c r="E1960">
        <v>4</v>
      </c>
      <c r="F1960" t="s">
        <v>111</v>
      </c>
      <c r="G1960" t="s">
        <v>106</v>
      </c>
    </row>
    <row r="1961" spans="1:7" x14ac:dyDescent="0.25">
      <c r="A1961" s="2">
        <v>38465</v>
      </c>
      <c r="B1961">
        <v>2005</v>
      </c>
      <c r="C1961" s="1" t="s">
        <v>161</v>
      </c>
      <c r="D1961">
        <v>17</v>
      </c>
      <c r="E1961">
        <v>4</v>
      </c>
      <c r="F1961" t="s">
        <v>111</v>
      </c>
      <c r="G1961" t="s">
        <v>107</v>
      </c>
    </row>
    <row r="1962" spans="1:7" x14ac:dyDescent="0.25">
      <c r="A1962" s="2">
        <v>38466</v>
      </c>
      <c r="B1962">
        <v>2005</v>
      </c>
      <c r="C1962" s="1" t="s">
        <v>161</v>
      </c>
      <c r="D1962">
        <v>18</v>
      </c>
      <c r="E1962">
        <v>4</v>
      </c>
      <c r="F1962" t="s">
        <v>111</v>
      </c>
      <c r="G1962" t="s">
        <v>101</v>
      </c>
    </row>
    <row r="1963" spans="1:7" x14ac:dyDescent="0.25">
      <c r="A1963" s="2">
        <v>38467</v>
      </c>
      <c r="B1963">
        <v>2005</v>
      </c>
      <c r="C1963" s="1" t="s">
        <v>161</v>
      </c>
      <c r="D1963">
        <v>18</v>
      </c>
      <c r="E1963">
        <v>4</v>
      </c>
      <c r="F1963" t="s">
        <v>111</v>
      </c>
      <c r="G1963" t="s">
        <v>102</v>
      </c>
    </row>
    <row r="1964" spans="1:7" x14ac:dyDescent="0.25">
      <c r="A1964" s="2">
        <v>38468</v>
      </c>
      <c r="B1964">
        <v>2005</v>
      </c>
      <c r="C1964" s="1" t="s">
        <v>161</v>
      </c>
      <c r="D1964">
        <v>18</v>
      </c>
      <c r="E1964">
        <v>4</v>
      </c>
      <c r="F1964" t="s">
        <v>111</v>
      </c>
      <c r="G1964" t="s">
        <v>103</v>
      </c>
    </row>
    <row r="1965" spans="1:7" x14ac:dyDescent="0.25">
      <c r="A1965" s="2">
        <v>38469</v>
      </c>
      <c r="B1965">
        <v>2005</v>
      </c>
      <c r="C1965" s="1" t="s">
        <v>161</v>
      </c>
      <c r="D1965">
        <v>18</v>
      </c>
      <c r="E1965">
        <v>4</v>
      </c>
      <c r="F1965" t="s">
        <v>111</v>
      </c>
      <c r="G1965" t="s">
        <v>104</v>
      </c>
    </row>
    <row r="1966" spans="1:7" x14ac:dyDescent="0.25">
      <c r="A1966" s="2">
        <v>38470</v>
      </c>
      <c r="B1966">
        <v>2005</v>
      </c>
      <c r="C1966" s="1" t="s">
        <v>161</v>
      </c>
      <c r="D1966">
        <v>18</v>
      </c>
      <c r="E1966">
        <v>4</v>
      </c>
      <c r="F1966" t="s">
        <v>111</v>
      </c>
      <c r="G1966" t="s">
        <v>105</v>
      </c>
    </row>
    <row r="1967" spans="1:7" x14ac:dyDescent="0.25">
      <c r="A1967" s="2">
        <v>38471</v>
      </c>
      <c r="B1967">
        <v>2005</v>
      </c>
      <c r="C1967" s="1" t="s">
        <v>161</v>
      </c>
      <c r="D1967">
        <v>18</v>
      </c>
      <c r="E1967">
        <v>4</v>
      </c>
      <c r="F1967" t="s">
        <v>111</v>
      </c>
      <c r="G1967" t="s">
        <v>106</v>
      </c>
    </row>
    <row r="1968" spans="1:7" x14ac:dyDescent="0.25">
      <c r="A1968" s="2">
        <v>38472</v>
      </c>
      <c r="B1968">
        <v>2005</v>
      </c>
      <c r="C1968" s="1" t="s">
        <v>161</v>
      </c>
      <c r="D1968">
        <v>18</v>
      </c>
      <c r="E1968">
        <v>4</v>
      </c>
      <c r="F1968" t="s">
        <v>111</v>
      </c>
      <c r="G1968" t="s">
        <v>107</v>
      </c>
    </row>
    <row r="1969" spans="1:7" x14ac:dyDescent="0.25">
      <c r="A1969" s="2">
        <v>38473</v>
      </c>
      <c r="B1969">
        <v>2005</v>
      </c>
      <c r="C1969" s="1" t="s">
        <v>161</v>
      </c>
      <c r="D1969">
        <v>19</v>
      </c>
      <c r="E1969">
        <v>5</v>
      </c>
      <c r="F1969" t="s">
        <v>112</v>
      </c>
      <c r="G1969" t="s">
        <v>101</v>
      </c>
    </row>
    <row r="1970" spans="1:7" x14ac:dyDescent="0.25">
      <c r="A1970" s="2">
        <v>38474</v>
      </c>
      <c r="B1970">
        <v>2005</v>
      </c>
      <c r="C1970" s="1" t="s">
        <v>161</v>
      </c>
      <c r="D1970">
        <v>19</v>
      </c>
      <c r="E1970">
        <v>5</v>
      </c>
      <c r="F1970" t="s">
        <v>112</v>
      </c>
      <c r="G1970" t="s">
        <v>102</v>
      </c>
    </row>
    <row r="1971" spans="1:7" x14ac:dyDescent="0.25">
      <c r="A1971" s="2">
        <v>38475</v>
      </c>
      <c r="B1971">
        <v>2005</v>
      </c>
      <c r="C1971" s="1" t="s">
        <v>161</v>
      </c>
      <c r="D1971">
        <v>19</v>
      </c>
      <c r="E1971">
        <v>5</v>
      </c>
      <c r="F1971" t="s">
        <v>112</v>
      </c>
      <c r="G1971" t="s">
        <v>103</v>
      </c>
    </row>
    <row r="1972" spans="1:7" x14ac:dyDescent="0.25">
      <c r="A1972" s="2">
        <v>38476</v>
      </c>
      <c r="B1972">
        <v>2005</v>
      </c>
      <c r="C1972" s="1" t="s">
        <v>161</v>
      </c>
      <c r="D1972">
        <v>19</v>
      </c>
      <c r="E1972">
        <v>5</v>
      </c>
      <c r="F1972" t="s">
        <v>112</v>
      </c>
      <c r="G1972" t="s">
        <v>104</v>
      </c>
    </row>
    <row r="1973" spans="1:7" x14ac:dyDescent="0.25">
      <c r="A1973" s="2">
        <v>38477</v>
      </c>
      <c r="B1973">
        <v>2005</v>
      </c>
      <c r="C1973" s="1" t="s">
        <v>161</v>
      </c>
      <c r="D1973">
        <v>19</v>
      </c>
      <c r="E1973">
        <v>5</v>
      </c>
      <c r="F1973" t="s">
        <v>112</v>
      </c>
      <c r="G1973" t="s">
        <v>105</v>
      </c>
    </row>
    <row r="1974" spans="1:7" x14ac:dyDescent="0.25">
      <c r="A1974" s="2">
        <v>38478</v>
      </c>
      <c r="B1974">
        <v>2005</v>
      </c>
      <c r="C1974" s="1" t="s">
        <v>161</v>
      </c>
      <c r="D1974">
        <v>19</v>
      </c>
      <c r="E1974">
        <v>5</v>
      </c>
      <c r="F1974" t="s">
        <v>112</v>
      </c>
      <c r="G1974" t="s">
        <v>106</v>
      </c>
    </row>
    <row r="1975" spans="1:7" x14ac:dyDescent="0.25">
      <c r="A1975" s="2">
        <v>38479</v>
      </c>
      <c r="B1975">
        <v>2005</v>
      </c>
      <c r="C1975" s="1" t="s">
        <v>161</v>
      </c>
      <c r="D1975">
        <v>19</v>
      </c>
      <c r="E1975">
        <v>5</v>
      </c>
      <c r="F1975" t="s">
        <v>112</v>
      </c>
      <c r="G1975" t="s">
        <v>107</v>
      </c>
    </row>
    <row r="1976" spans="1:7" x14ac:dyDescent="0.25">
      <c r="A1976" s="2">
        <v>38480</v>
      </c>
      <c r="B1976">
        <v>2005</v>
      </c>
      <c r="C1976" s="1" t="s">
        <v>161</v>
      </c>
      <c r="D1976">
        <v>20</v>
      </c>
      <c r="E1976">
        <v>5</v>
      </c>
      <c r="F1976" t="s">
        <v>112</v>
      </c>
      <c r="G1976" t="s">
        <v>101</v>
      </c>
    </row>
    <row r="1977" spans="1:7" x14ac:dyDescent="0.25">
      <c r="A1977" s="2">
        <v>38481</v>
      </c>
      <c r="B1977">
        <v>2005</v>
      </c>
      <c r="C1977" s="1" t="s">
        <v>161</v>
      </c>
      <c r="D1977">
        <v>20</v>
      </c>
      <c r="E1977">
        <v>5</v>
      </c>
      <c r="F1977" t="s">
        <v>112</v>
      </c>
      <c r="G1977" t="s">
        <v>102</v>
      </c>
    </row>
    <row r="1978" spans="1:7" x14ac:dyDescent="0.25">
      <c r="A1978" s="2">
        <v>38482</v>
      </c>
      <c r="B1978">
        <v>2005</v>
      </c>
      <c r="C1978" s="1" t="s">
        <v>161</v>
      </c>
      <c r="D1978">
        <v>20</v>
      </c>
      <c r="E1978">
        <v>5</v>
      </c>
      <c r="F1978" t="s">
        <v>112</v>
      </c>
      <c r="G1978" t="s">
        <v>103</v>
      </c>
    </row>
    <row r="1979" spans="1:7" x14ac:dyDescent="0.25">
      <c r="A1979" s="2">
        <v>38483</v>
      </c>
      <c r="B1979">
        <v>2005</v>
      </c>
      <c r="C1979" s="1" t="s">
        <v>161</v>
      </c>
      <c r="D1979">
        <v>20</v>
      </c>
      <c r="E1979">
        <v>5</v>
      </c>
      <c r="F1979" t="s">
        <v>112</v>
      </c>
      <c r="G1979" t="s">
        <v>104</v>
      </c>
    </row>
    <row r="1980" spans="1:7" x14ac:dyDescent="0.25">
      <c r="A1980" s="2">
        <v>38484</v>
      </c>
      <c r="B1980">
        <v>2005</v>
      </c>
      <c r="C1980" s="1" t="s">
        <v>161</v>
      </c>
      <c r="D1980">
        <v>20</v>
      </c>
      <c r="E1980">
        <v>5</v>
      </c>
      <c r="F1980" t="s">
        <v>112</v>
      </c>
      <c r="G1980" t="s">
        <v>105</v>
      </c>
    </row>
    <row r="1981" spans="1:7" x14ac:dyDescent="0.25">
      <c r="A1981" s="2">
        <v>38485</v>
      </c>
      <c r="B1981">
        <v>2005</v>
      </c>
      <c r="C1981" s="1" t="s">
        <v>161</v>
      </c>
      <c r="D1981">
        <v>20</v>
      </c>
      <c r="E1981">
        <v>5</v>
      </c>
      <c r="F1981" t="s">
        <v>112</v>
      </c>
      <c r="G1981" t="s">
        <v>106</v>
      </c>
    </row>
    <row r="1982" spans="1:7" x14ac:dyDescent="0.25">
      <c r="A1982" s="2">
        <v>38486</v>
      </c>
      <c r="B1982">
        <v>2005</v>
      </c>
      <c r="C1982" s="1" t="s">
        <v>161</v>
      </c>
      <c r="D1982">
        <v>20</v>
      </c>
      <c r="E1982">
        <v>5</v>
      </c>
      <c r="F1982" t="s">
        <v>112</v>
      </c>
      <c r="G1982" t="s">
        <v>107</v>
      </c>
    </row>
    <row r="1983" spans="1:7" x14ac:dyDescent="0.25">
      <c r="A1983" s="2">
        <v>38487</v>
      </c>
      <c r="B1983">
        <v>2005</v>
      </c>
      <c r="C1983" s="1" t="s">
        <v>161</v>
      </c>
      <c r="D1983">
        <v>21</v>
      </c>
      <c r="E1983">
        <v>5</v>
      </c>
      <c r="F1983" t="s">
        <v>112</v>
      </c>
      <c r="G1983" t="s">
        <v>101</v>
      </c>
    </row>
    <row r="1984" spans="1:7" x14ac:dyDescent="0.25">
      <c r="A1984" s="2">
        <v>38488</v>
      </c>
      <c r="B1984">
        <v>2005</v>
      </c>
      <c r="C1984" s="1" t="s">
        <v>161</v>
      </c>
      <c r="D1984">
        <v>21</v>
      </c>
      <c r="E1984">
        <v>5</v>
      </c>
      <c r="F1984" t="s">
        <v>112</v>
      </c>
      <c r="G1984" t="s">
        <v>102</v>
      </c>
    </row>
    <row r="1985" spans="1:7" x14ac:dyDescent="0.25">
      <c r="A1985" s="2">
        <v>38489</v>
      </c>
      <c r="B1985">
        <v>2005</v>
      </c>
      <c r="C1985" s="1" t="s">
        <v>161</v>
      </c>
      <c r="D1985">
        <v>21</v>
      </c>
      <c r="E1985">
        <v>5</v>
      </c>
      <c r="F1985" t="s">
        <v>112</v>
      </c>
      <c r="G1985" t="s">
        <v>103</v>
      </c>
    </row>
    <row r="1986" spans="1:7" x14ac:dyDescent="0.25">
      <c r="A1986" s="2">
        <v>38490</v>
      </c>
      <c r="B1986">
        <v>2005</v>
      </c>
      <c r="C1986" s="1" t="s">
        <v>161</v>
      </c>
      <c r="D1986">
        <v>21</v>
      </c>
      <c r="E1986">
        <v>5</v>
      </c>
      <c r="F1986" t="s">
        <v>112</v>
      </c>
      <c r="G1986" t="s">
        <v>104</v>
      </c>
    </row>
    <row r="1987" spans="1:7" x14ac:dyDescent="0.25">
      <c r="A1987" s="2">
        <v>38491</v>
      </c>
      <c r="B1987">
        <v>2005</v>
      </c>
      <c r="C1987" s="1" t="s">
        <v>161</v>
      </c>
      <c r="D1987">
        <v>21</v>
      </c>
      <c r="E1987">
        <v>5</v>
      </c>
      <c r="F1987" t="s">
        <v>112</v>
      </c>
      <c r="G1987" t="s">
        <v>105</v>
      </c>
    </row>
    <row r="1988" spans="1:7" x14ac:dyDescent="0.25">
      <c r="A1988" s="2">
        <v>38492</v>
      </c>
      <c r="B1988">
        <v>2005</v>
      </c>
      <c r="C1988" s="1" t="s">
        <v>161</v>
      </c>
      <c r="D1988">
        <v>21</v>
      </c>
      <c r="E1988">
        <v>5</v>
      </c>
      <c r="F1988" t="s">
        <v>112</v>
      </c>
      <c r="G1988" t="s">
        <v>106</v>
      </c>
    </row>
    <row r="1989" spans="1:7" x14ac:dyDescent="0.25">
      <c r="A1989" s="2">
        <v>38493</v>
      </c>
      <c r="B1989">
        <v>2005</v>
      </c>
      <c r="C1989" s="1" t="s">
        <v>161</v>
      </c>
      <c r="D1989">
        <v>21</v>
      </c>
      <c r="E1989">
        <v>5</v>
      </c>
      <c r="F1989" t="s">
        <v>112</v>
      </c>
      <c r="G1989" t="s">
        <v>107</v>
      </c>
    </row>
    <row r="1990" spans="1:7" x14ac:dyDescent="0.25">
      <c r="A1990" s="2">
        <v>38494</v>
      </c>
      <c r="B1990">
        <v>2005</v>
      </c>
      <c r="C1990" s="1" t="s">
        <v>161</v>
      </c>
      <c r="D1990">
        <v>22</v>
      </c>
      <c r="E1990">
        <v>5</v>
      </c>
      <c r="F1990" t="s">
        <v>112</v>
      </c>
      <c r="G1990" t="s">
        <v>101</v>
      </c>
    </row>
    <row r="1991" spans="1:7" x14ac:dyDescent="0.25">
      <c r="A1991" s="2">
        <v>38495</v>
      </c>
      <c r="B1991">
        <v>2005</v>
      </c>
      <c r="C1991" s="1" t="s">
        <v>161</v>
      </c>
      <c r="D1991">
        <v>22</v>
      </c>
      <c r="E1991">
        <v>5</v>
      </c>
      <c r="F1991" t="s">
        <v>112</v>
      </c>
      <c r="G1991" t="s">
        <v>102</v>
      </c>
    </row>
    <row r="1992" spans="1:7" x14ac:dyDescent="0.25">
      <c r="A1992" s="2">
        <v>38496</v>
      </c>
      <c r="B1992">
        <v>2005</v>
      </c>
      <c r="C1992" s="1" t="s">
        <v>161</v>
      </c>
      <c r="D1992">
        <v>22</v>
      </c>
      <c r="E1992">
        <v>5</v>
      </c>
      <c r="F1992" t="s">
        <v>112</v>
      </c>
      <c r="G1992" t="s">
        <v>103</v>
      </c>
    </row>
    <row r="1993" spans="1:7" x14ac:dyDescent="0.25">
      <c r="A1993" s="2">
        <v>38497</v>
      </c>
      <c r="B1993">
        <v>2005</v>
      </c>
      <c r="C1993" s="1" t="s">
        <v>161</v>
      </c>
      <c r="D1993">
        <v>22</v>
      </c>
      <c r="E1993">
        <v>5</v>
      </c>
      <c r="F1993" t="s">
        <v>112</v>
      </c>
      <c r="G1993" t="s">
        <v>104</v>
      </c>
    </row>
    <row r="1994" spans="1:7" x14ac:dyDescent="0.25">
      <c r="A1994" s="2">
        <v>38498</v>
      </c>
      <c r="B1994">
        <v>2005</v>
      </c>
      <c r="C1994" s="1" t="s">
        <v>161</v>
      </c>
      <c r="D1994">
        <v>22</v>
      </c>
      <c r="E1994">
        <v>5</v>
      </c>
      <c r="F1994" t="s">
        <v>112</v>
      </c>
      <c r="G1994" t="s">
        <v>105</v>
      </c>
    </row>
    <row r="1995" spans="1:7" x14ac:dyDescent="0.25">
      <c r="A1995" s="2">
        <v>38499</v>
      </c>
      <c r="B1995">
        <v>2005</v>
      </c>
      <c r="C1995" s="1" t="s">
        <v>161</v>
      </c>
      <c r="D1995">
        <v>22</v>
      </c>
      <c r="E1995">
        <v>5</v>
      </c>
      <c r="F1995" t="s">
        <v>112</v>
      </c>
      <c r="G1995" t="s">
        <v>106</v>
      </c>
    </row>
    <row r="1996" spans="1:7" x14ac:dyDescent="0.25">
      <c r="A1996" s="2">
        <v>38500</v>
      </c>
      <c r="B1996">
        <v>2005</v>
      </c>
      <c r="C1996" s="1" t="s">
        <v>161</v>
      </c>
      <c r="D1996">
        <v>22</v>
      </c>
      <c r="E1996">
        <v>5</v>
      </c>
      <c r="F1996" t="s">
        <v>112</v>
      </c>
      <c r="G1996" t="s">
        <v>107</v>
      </c>
    </row>
    <row r="1997" spans="1:7" x14ac:dyDescent="0.25">
      <c r="A1997" s="2">
        <v>38501</v>
      </c>
      <c r="B1997">
        <v>2005</v>
      </c>
      <c r="C1997" s="1" t="s">
        <v>161</v>
      </c>
      <c r="D1997">
        <v>23</v>
      </c>
      <c r="E1997">
        <v>5</v>
      </c>
      <c r="F1997" t="s">
        <v>112</v>
      </c>
      <c r="G1997" t="s">
        <v>101</v>
      </c>
    </row>
    <row r="1998" spans="1:7" x14ac:dyDescent="0.25">
      <c r="A1998" s="2">
        <v>38502</v>
      </c>
      <c r="B1998">
        <v>2005</v>
      </c>
      <c r="C1998" s="1" t="s">
        <v>161</v>
      </c>
      <c r="D1998">
        <v>23</v>
      </c>
      <c r="E1998">
        <v>5</v>
      </c>
      <c r="F1998" t="s">
        <v>112</v>
      </c>
      <c r="G1998" t="s">
        <v>102</v>
      </c>
    </row>
    <row r="1999" spans="1:7" x14ac:dyDescent="0.25">
      <c r="A1999" s="2">
        <v>38503</v>
      </c>
      <c r="B1999">
        <v>2005</v>
      </c>
      <c r="C1999" s="1" t="s">
        <v>161</v>
      </c>
      <c r="D1999">
        <v>23</v>
      </c>
      <c r="E1999">
        <v>5</v>
      </c>
      <c r="F1999" t="s">
        <v>112</v>
      </c>
      <c r="G1999" t="s">
        <v>103</v>
      </c>
    </row>
    <row r="2000" spans="1:7" x14ac:dyDescent="0.25">
      <c r="A2000" s="2">
        <v>38504</v>
      </c>
      <c r="B2000">
        <v>2005</v>
      </c>
      <c r="C2000" s="1" t="s">
        <v>161</v>
      </c>
      <c r="D2000">
        <v>23</v>
      </c>
      <c r="E2000">
        <v>6</v>
      </c>
      <c r="F2000" t="s">
        <v>113</v>
      </c>
      <c r="G2000" t="s">
        <v>104</v>
      </c>
    </row>
    <row r="2001" spans="1:7" x14ac:dyDescent="0.25">
      <c r="A2001" s="2">
        <v>38505</v>
      </c>
      <c r="B2001">
        <v>2005</v>
      </c>
      <c r="C2001" s="1" t="s">
        <v>161</v>
      </c>
      <c r="D2001">
        <v>23</v>
      </c>
      <c r="E2001">
        <v>6</v>
      </c>
      <c r="F2001" t="s">
        <v>113</v>
      </c>
      <c r="G2001" t="s">
        <v>105</v>
      </c>
    </row>
    <row r="2002" spans="1:7" x14ac:dyDescent="0.25">
      <c r="A2002" s="2">
        <v>38506</v>
      </c>
      <c r="B2002">
        <v>2005</v>
      </c>
      <c r="C2002" s="1" t="s">
        <v>161</v>
      </c>
      <c r="D2002">
        <v>23</v>
      </c>
      <c r="E2002">
        <v>6</v>
      </c>
      <c r="F2002" t="s">
        <v>113</v>
      </c>
      <c r="G2002" t="s">
        <v>106</v>
      </c>
    </row>
    <row r="2003" spans="1:7" x14ac:dyDescent="0.25">
      <c r="A2003" s="2">
        <v>38507</v>
      </c>
      <c r="B2003">
        <v>2005</v>
      </c>
      <c r="C2003" s="1" t="s">
        <v>161</v>
      </c>
      <c r="D2003">
        <v>23</v>
      </c>
      <c r="E2003">
        <v>6</v>
      </c>
      <c r="F2003" t="s">
        <v>113</v>
      </c>
      <c r="G2003" t="s">
        <v>107</v>
      </c>
    </row>
    <row r="2004" spans="1:7" x14ac:dyDescent="0.25">
      <c r="A2004" s="2">
        <v>38508</v>
      </c>
      <c r="B2004">
        <v>2005</v>
      </c>
      <c r="C2004" s="1" t="s">
        <v>161</v>
      </c>
      <c r="D2004">
        <v>24</v>
      </c>
      <c r="E2004">
        <v>6</v>
      </c>
      <c r="F2004" t="s">
        <v>113</v>
      </c>
      <c r="G2004" t="s">
        <v>101</v>
      </c>
    </row>
    <row r="2005" spans="1:7" x14ac:dyDescent="0.25">
      <c r="A2005" s="2">
        <v>38509</v>
      </c>
      <c r="B2005">
        <v>2005</v>
      </c>
      <c r="C2005" s="1" t="s">
        <v>161</v>
      </c>
      <c r="D2005">
        <v>24</v>
      </c>
      <c r="E2005">
        <v>6</v>
      </c>
      <c r="F2005" t="s">
        <v>113</v>
      </c>
      <c r="G2005" t="s">
        <v>102</v>
      </c>
    </row>
    <row r="2006" spans="1:7" x14ac:dyDescent="0.25">
      <c r="A2006" s="2">
        <v>38510</v>
      </c>
      <c r="B2006">
        <v>2005</v>
      </c>
      <c r="C2006" s="1" t="s">
        <v>161</v>
      </c>
      <c r="D2006">
        <v>24</v>
      </c>
      <c r="E2006">
        <v>6</v>
      </c>
      <c r="F2006" t="s">
        <v>113</v>
      </c>
      <c r="G2006" t="s">
        <v>103</v>
      </c>
    </row>
    <row r="2007" spans="1:7" x14ac:dyDescent="0.25">
      <c r="A2007" s="2">
        <v>38511</v>
      </c>
      <c r="B2007">
        <v>2005</v>
      </c>
      <c r="C2007" s="1" t="s">
        <v>161</v>
      </c>
      <c r="D2007">
        <v>24</v>
      </c>
      <c r="E2007">
        <v>6</v>
      </c>
      <c r="F2007" t="s">
        <v>113</v>
      </c>
      <c r="G2007" t="s">
        <v>104</v>
      </c>
    </row>
    <row r="2008" spans="1:7" x14ac:dyDescent="0.25">
      <c r="A2008" s="2">
        <v>38512</v>
      </c>
      <c r="B2008">
        <v>2005</v>
      </c>
      <c r="C2008" s="1" t="s">
        <v>161</v>
      </c>
      <c r="D2008">
        <v>24</v>
      </c>
      <c r="E2008">
        <v>6</v>
      </c>
      <c r="F2008" t="s">
        <v>113</v>
      </c>
      <c r="G2008" t="s">
        <v>105</v>
      </c>
    </row>
    <row r="2009" spans="1:7" x14ac:dyDescent="0.25">
      <c r="A2009" s="2">
        <v>38513</v>
      </c>
      <c r="B2009">
        <v>2005</v>
      </c>
      <c r="C2009" s="1" t="s">
        <v>161</v>
      </c>
      <c r="D2009">
        <v>24</v>
      </c>
      <c r="E2009">
        <v>6</v>
      </c>
      <c r="F2009" t="s">
        <v>113</v>
      </c>
      <c r="G2009" t="s">
        <v>106</v>
      </c>
    </row>
    <row r="2010" spans="1:7" x14ac:dyDescent="0.25">
      <c r="A2010" s="2">
        <v>38514</v>
      </c>
      <c r="B2010">
        <v>2005</v>
      </c>
      <c r="C2010" s="1" t="s">
        <v>161</v>
      </c>
      <c r="D2010">
        <v>24</v>
      </c>
      <c r="E2010">
        <v>6</v>
      </c>
      <c r="F2010" t="s">
        <v>113</v>
      </c>
      <c r="G2010" t="s">
        <v>107</v>
      </c>
    </row>
    <row r="2011" spans="1:7" x14ac:dyDescent="0.25">
      <c r="A2011" s="2">
        <v>38515</v>
      </c>
      <c r="B2011">
        <v>2005</v>
      </c>
      <c r="C2011" s="1" t="s">
        <v>161</v>
      </c>
      <c r="D2011">
        <v>25</v>
      </c>
      <c r="E2011">
        <v>6</v>
      </c>
      <c r="F2011" t="s">
        <v>113</v>
      </c>
      <c r="G2011" t="s">
        <v>101</v>
      </c>
    </row>
    <row r="2012" spans="1:7" x14ac:dyDescent="0.25">
      <c r="A2012" s="2">
        <v>38516</v>
      </c>
      <c r="B2012">
        <v>2005</v>
      </c>
      <c r="C2012" s="1" t="s">
        <v>161</v>
      </c>
      <c r="D2012">
        <v>25</v>
      </c>
      <c r="E2012">
        <v>6</v>
      </c>
      <c r="F2012" t="s">
        <v>113</v>
      </c>
      <c r="G2012" t="s">
        <v>102</v>
      </c>
    </row>
    <row r="2013" spans="1:7" x14ac:dyDescent="0.25">
      <c r="A2013" s="2">
        <v>38517</v>
      </c>
      <c r="B2013">
        <v>2005</v>
      </c>
      <c r="C2013" s="1" t="s">
        <v>161</v>
      </c>
      <c r="D2013">
        <v>25</v>
      </c>
      <c r="E2013">
        <v>6</v>
      </c>
      <c r="F2013" t="s">
        <v>113</v>
      </c>
      <c r="G2013" t="s">
        <v>103</v>
      </c>
    </row>
    <row r="2014" spans="1:7" x14ac:dyDescent="0.25">
      <c r="A2014" s="2">
        <v>38518</v>
      </c>
      <c r="B2014">
        <v>2005</v>
      </c>
      <c r="C2014" s="1" t="s">
        <v>161</v>
      </c>
      <c r="D2014">
        <v>25</v>
      </c>
      <c r="E2014">
        <v>6</v>
      </c>
      <c r="F2014" t="s">
        <v>113</v>
      </c>
      <c r="G2014" t="s">
        <v>104</v>
      </c>
    </row>
    <row r="2015" spans="1:7" x14ac:dyDescent="0.25">
      <c r="A2015" s="2">
        <v>38519</v>
      </c>
      <c r="B2015">
        <v>2005</v>
      </c>
      <c r="C2015" s="1" t="s">
        <v>161</v>
      </c>
      <c r="D2015">
        <v>25</v>
      </c>
      <c r="E2015">
        <v>6</v>
      </c>
      <c r="F2015" t="s">
        <v>113</v>
      </c>
      <c r="G2015" t="s">
        <v>105</v>
      </c>
    </row>
    <row r="2016" spans="1:7" x14ac:dyDescent="0.25">
      <c r="A2016" s="2">
        <v>38520</v>
      </c>
      <c r="B2016">
        <v>2005</v>
      </c>
      <c r="C2016" s="1" t="s">
        <v>161</v>
      </c>
      <c r="D2016">
        <v>25</v>
      </c>
      <c r="E2016">
        <v>6</v>
      </c>
      <c r="F2016" t="s">
        <v>113</v>
      </c>
      <c r="G2016" t="s">
        <v>106</v>
      </c>
    </row>
    <row r="2017" spans="1:7" x14ac:dyDescent="0.25">
      <c r="A2017" s="2">
        <v>38521</v>
      </c>
      <c r="B2017">
        <v>2005</v>
      </c>
      <c r="C2017" s="1" t="s">
        <v>161</v>
      </c>
      <c r="D2017">
        <v>25</v>
      </c>
      <c r="E2017">
        <v>6</v>
      </c>
      <c r="F2017" t="s">
        <v>113</v>
      </c>
      <c r="G2017" t="s">
        <v>107</v>
      </c>
    </row>
    <row r="2018" spans="1:7" x14ac:dyDescent="0.25">
      <c r="A2018" s="2">
        <v>38522</v>
      </c>
      <c r="B2018">
        <v>2005</v>
      </c>
      <c r="C2018" s="1" t="s">
        <v>161</v>
      </c>
      <c r="D2018">
        <v>26</v>
      </c>
      <c r="E2018">
        <v>6</v>
      </c>
      <c r="F2018" t="s">
        <v>113</v>
      </c>
      <c r="G2018" t="s">
        <v>101</v>
      </c>
    </row>
    <row r="2019" spans="1:7" x14ac:dyDescent="0.25">
      <c r="A2019" s="2">
        <v>38523</v>
      </c>
      <c r="B2019">
        <v>2005</v>
      </c>
      <c r="C2019" s="1" t="s">
        <v>161</v>
      </c>
      <c r="D2019">
        <v>26</v>
      </c>
      <c r="E2019">
        <v>6</v>
      </c>
      <c r="F2019" t="s">
        <v>113</v>
      </c>
      <c r="G2019" t="s">
        <v>102</v>
      </c>
    </row>
    <row r="2020" spans="1:7" x14ac:dyDescent="0.25">
      <c r="A2020" s="2">
        <v>38524</v>
      </c>
      <c r="B2020">
        <v>2005</v>
      </c>
      <c r="C2020" s="1" t="s">
        <v>161</v>
      </c>
      <c r="D2020">
        <v>26</v>
      </c>
      <c r="E2020">
        <v>6</v>
      </c>
      <c r="F2020" t="s">
        <v>113</v>
      </c>
      <c r="G2020" t="s">
        <v>103</v>
      </c>
    </row>
    <row r="2021" spans="1:7" x14ac:dyDescent="0.25">
      <c r="A2021" s="2">
        <v>38525</v>
      </c>
      <c r="B2021">
        <v>2005</v>
      </c>
      <c r="C2021" s="1" t="s">
        <v>161</v>
      </c>
      <c r="D2021">
        <v>26</v>
      </c>
      <c r="E2021">
        <v>6</v>
      </c>
      <c r="F2021" t="s">
        <v>113</v>
      </c>
      <c r="G2021" t="s">
        <v>104</v>
      </c>
    </row>
    <row r="2022" spans="1:7" x14ac:dyDescent="0.25">
      <c r="A2022" s="2">
        <v>38526</v>
      </c>
      <c r="B2022">
        <v>2005</v>
      </c>
      <c r="C2022" s="1" t="s">
        <v>161</v>
      </c>
      <c r="D2022">
        <v>26</v>
      </c>
      <c r="E2022">
        <v>6</v>
      </c>
      <c r="F2022" t="s">
        <v>113</v>
      </c>
      <c r="G2022" t="s">
        <v>105</v>
      </c>
    </row>
    <row r="2023" spans="1:7" x14ac:dyDescent="0.25">
      <c r="A2023" s="2">
        <v>38527</v>
      </c>
      <c r="B2023">
        <v>2005</v>
      </c>
      <c r="C2023" s="1" t="s">
        <v>161</v>
      </c>
      <c r="D2023">
        <v>26</v>
      </c>
      <c r="E2023">
        <v>6</v>
      </c>
      <c r="F2023" t="s">
        <v>113</v>
      </c>
      <c r="G2023" t="s">
        <v>106</v>
      </c>
    </row>
    <row r="2024" spans="1:7" x14ac:dyDescent="0.25">
      <c r="A2024" s="2">
        <v>38528</v>
      </c>
      <c r="B2024">
        <v>2005</v>
      </c>
      <c r="C2024" s="1" t="s">
        <v>161</v>
      </c>
      <c r="D2024">
        <v>26</v>
      </c>
      <c r="E2024">
        <v>6</v>
      </c>
      <c r="F2024" t="s">
        <v>113</v>
      </c>
      <c r="G2024" t="s">
        <v>107</v>
      </c>
    </row>
    <row r="2025" spans="1:7" x14ac:dyDescent="0.25">
      <c r="A2025" s="2">
        <v>38529</v>
      </c>
      <c r="B2025">
        <v>2005</v>
      </c>
      <c r="C2025" s="1" t="s">
        <v>161</v>
      </c>
      <c r="D2025">
        <v>27</v>
      </c>
      <c r="E2025">
        <v>6</v>
      </c>
      <c r="F2025" t="s">
        <v>113</v>
      </c>
      <c r="G2025" t="s">
        <v>101</v>
      </c>
    </row>
    <row r="2026" spans="1:7" x14ac:dyDescent="0.25">
      <c r="A2026" s="2">
        <v>38530</v>
      </c>
      <c r="B2026">
        <v>2005</v>
      </c>
      <c r="C2026" s="1" t="s">
        <v>161</v>
      </c>
      <c r="D2026">
        <v>27</v>
      </c>
      <c r="E2026">
        <v>6</v>
      </c>
      <c r="F2026" t="s">
        <v>113</v>
      </c>
      <c r="G2026" t="s">
        <v>102</v>
      </c>
    </row>
    <row r="2027" spans="1:7" x14ac:dyDescent="0.25">
      <c r="A2027" s="2">
        <v>38531</v>
      </c>
      <c r="B2027">
        <v>2005</v>
      </c>
      <c r="C2027" s="1" t="s">
        <v>161</v>
      </c>
      <c r="D2027">
        <v>27</v>
      </c>
      <c r="E2027">
        <v>6</v>
      </c>
      <c r="F2027" t="s">
        <v>113</v>
      </c>
      <c r="G2027" t="s">
        <v>103</v>
      </c>
    </row>
    <row r="2028" spans="1:7" x14ac:dyDescent="0.25">
      <c r="A2028" s="2">
        <v>38532</v>
      </c>
      <c r="B2028">
        <v>2005</v>
      </c>
      <c r="C2028" s="1" t="s">
        <v>161</v>
      </c>
      <c r="D2028">
        <v>27</v>
      </c>
      <c r="E2028">
        <v>6</v>
      </c>
      <c r="F2028" t="s">
        <v>113</v>
      </c>
      <c r="G2028" t="s">
        <v>104</v>
      </c>
    </row>
    <row r="2029" spans="1:7" x14ac:dyDescent="0.25">
      <c r="A2029" s="2">
        <v>38533</v>
      </c>
      <c r="B2029">
        <v>2005</v>
      </c>
      <c r="C2029" s="1" t="s">
        <v>161</v>
      </c>
      <c r="D2029">
        <v>27</v>
      </c>
      <c r="E2029">
        <v>6</v>
      </c>
      <c r="F2029" t="s">
        <v>113</v>
      </c>
      <c r="G2029" t="s">
        <v>105</v>
      </c>
    </row>
    <row r="2030" spans="1:7" x14ac:dyDescent="0.25">
      <c r="A2030" s="2">
        <v>38534</v>
      </c>
      <c r="B2030">
        <v>2005</v>
      </c>
      <c r="C2030" s="1" t="s">
        <v>162</v>
      </c>
      <c r="D2030">
        <v>27</v>
      </c>
      <c r="E2030">
        <v>7</v>
      </c>
      <c r="F2030" t="s">
        <v>114</v>
      </c>
      <c r="G2030" t="s">
        <v>106</v>
      </c>
    </row>
    <row r="2031" spans="1:7" x14ac:dyDescent="0.25">
      <c r="A2031" s="2">
        <v>38535</v>
      </c>
      <c r="B2031">
        <v>2005</v>
      </c>
      <c r="C2031" s="1" t="s">
        <v>162</v>
      </c>
      <c r="D2031">
        <v>27</v>
      </c>
      <c r="E2031">
        <v>7</v>
      </c>
      <c r="F2031" t="s">
        <v>114</v>
      </c>
      <c r="G2031" t="s">
        <v>107</v>
      </c>
    </row>
    <row r="2032" spans="1:7" x14ac:dyDescent="0.25">
      <c r="A2032" s="2">
        <v>38536</v>
      </c>
      <c r="B2032">
        <v>2005</v>
      </c>
      <c r="C2032" s="1" t="s">
        <v>162</v>
      </c>
      <c r="D2032">
        <v>28</v>
      </c>
      <c r="E2032">
        <v>7</v>
      </c>
      <c r="F2032" t="s">
        <v>114</v>
      </c>
      <c r="G2032" t="s">
        <v>101</v>
      </c>
    </row>
    <row r="2033" spans="1:7" x14ac:dyDescent="0.25">
      <c r="A2033" s="2">
        <v>38537</v>
      </c>
      <c r="B2033">
        <v>2005</v>
      </c>
      <c r="C2033" s="1" t="s">
        <v>162</v>
      </c>
      <c r="D2033">
        <v>28</v>
      </c>
      <c r="E2033">
        <v>7</v>
      </c>
      <c r="F2033" t="s">
        <v>114</v>
      </c>
      <c r="G2033" t="s">
        <v>102</v>
      </c>
    </row>
    <row r="2034" spans="1:7" x14ac:dyDescent="0.25">
      <c r="A2034" s="2">
        <v>38538</v>
      </c>
      <c r="B2034">
        <v>2005</v>
      </c>
      <c r="C2034" s="1" t="s">
        <v>162</v>
      </c>
      <c r="D2034">
        <v>28</v>
      </c>
      <c r="E2034">
        <v>7</v>
      </c>
      <c r="F2034" t="s">
        <v>114</v>
      </c>
      <c r="G2034" t="s">
        <v>103</v>
      </c>
    </row>
    <row r="2035" spans="1:7" x14ac:dyDescent="0.25">
      <c r="A2035" s="2">
        <v>38539</v>
      </c>
      <c r="B2035">
        <v>2005</v>
      </c>
      <c r="C2035" s="1" t="s">
        <v>162</v>
      </c>
      <c r="D2035">
        <v>28</v>
      </c>
      <c r="E2035">
        <v>7</v>
      </c>
      <c r="F2035" t="s">
        <v>114</v>
      </c>
      <c r="G2035" t="s">
        <v>104</v>
      </c>
    </row>
    <row r="2036" spans="1:7" x14ac:dyDescent="0.25">
      <c r="A2036" s="2">
        <v>38540</v>
      </c>
      <c r="B2036">
        <v>2005</v>
      </c>
      <c r="C2036" s="1" t="s">
        <v>162</v>
      </c>
      <c r="D2036">
        <v>28</v>
      </c>
      <c r="E2036">
        <v>7</v>
      </c>
      <c r="F2036" t="s">
        <v>114</v>
      </c>
      <c r="G2036" t="s">
        <v>105</v>
      </c>
    </row>
    <row r="2037" spans="1:7" x14ac:dyDescent="0.25">
      <c r="A2037" s="2">
        <v>38541</v>
      </c>
      <c r="B2037">
        <v>2005</v>
      </c>
      <c r="C2037" s="1" t="s">
        <v>162</v>
      </c>
      <c r="D2037">
        <v>28</v>
      </c>
      <c r="E2037">
        <v>7</v>
      </c>
      <c r="F2037" t="s">
        <v>114</v>
      </c>
      <c r="G2037" t="s">
        <v>106</v>
      </c>
    </row>
    <row r="2038" spans="1:7" x14ac:dyDescent="0.25">
      <c r="A2038" s="2">
        <v>38542</v>
      </c>
      <c r="B2038">
        <v>2005</v>
      </c>
      <c r="C2038" s="1" t="s">
        <v>162</v>
      </c>
      <c r="D2038">
        <v>28</v>
      </c>
      <c r="E2038">
        <v>7</v>
      </c>
      <c r="F2038" t="s">
        <v>114</v>
      </c>
      <c r="G2038" t="s">
        <v>107</v>
      </c>
    </row>
    <row r="2039" spans="1:7" x14ac:dyDescent="0.25">
      <c r="A2039" s="2">
        <v>38543</v>
      </c>
      <c r="B2039">
        <v>2005</v>
      </c>
      <c r="C2039" s="1" t="s">
        <v>162</v>
      </c>
      <c r="D2039">
        <v>29</v>
      </c>
      <c r="E2039">
        <v>7</v>
      </c>
      <c r="F2039" t="s">
        <v>114</v>
      </c>
      <c r="G2039" t="s">
        <v>101</v>
      </c>
    </row>
    <row r="2040" spans="1:7" x14ac:dyDescent="0.25">
      <c r="A2040" s="2">
        <v>38544</v>
      </c>
      <c r="B2040">
        <v>2005</v>
      </c>
      <c r="C2040" s="1" t="s">
        <v>162</v>
      </c>
      <c r="D2040">
        <v>29</v>
      </c>
      <c r="E2040">
        <v>7</v>
      </c>
      <c r="F2040" t="s">
        <v>114</v>
      </c>
      <c r="G2040" t="s">
        <v>102</v>
      </c>
    </row>
    <row r="2041" spans="1:7" x14ac:dyDescent="0.25">
      <c r="A2041" s="2">
        <v>38545</v>
      </c>
      <c r="B2041">
        <v>2005</v>
      </c>
      <c r="C2041" s="1" t="s">
        <v>162</v>
      </c>
      <c r="D2041">
        <v>29</v>
      </c>
      <c r="E2041">
        <v>7</v>
      </c>
      <c r="F2041" t="s">
        <v>114</v>
      </c>
      <c r="G2041" t="s">
        <v>103</v>
      </c>
    </row>
    <row r="2042" spans="1:7" x14ac:dyDescent="0.25">
      <c r="A2042" s="2">
        <v>38546</v>
      </c>
      <c r="B2042">
        <v>2005</v>
      </c>
      <c r="C2042" s="1" t="s">
        <v>162</v>
      </c>
      <c r="D2042">
        <v>29</v>
      </c>
      <c r="E2042">
        <v>7</v>
      </c>
      <c r="F2042" t="s">
        <v>114</v>
      </c>
      <c r="G2042" t="s">
        <v>104</v>
      </c>
    </row>
    <row r="2043" spans="1:7" x14ac:dyDescent="0.25">
      <c r="A2043" s="2">
        <v>38547</v>
      </c>
      <c r="B2043">
        <v>2005</v>
      </c>
      <c r="C2043" s="1" t="s">
        <v>162</v>
      </c>
      <c r="D2043">
        <v>29</v>
      </c>
      <c r="E2043">
        <v>7</v>
      </c>
      <c r="F2043" t="s">
        <v>114</v>
      </c>
      <c r="G2043" t="s">
        <v>105</v>
      </c>
    </row>
    <row r="2044" spans="1:7" x14ac:dyDescent="0.25">
      <c r="A2044" s="2">
        <v>38548</v>
      </c>
      <c r="B2044">
        <v>2005</v>
      </c>
      <c r="C2044" s="1" t="s">
        <v>162</v>
      </c>
      <c r="D2044">
        <v>29</v>
      </c>
      <c r="E2044">
        <v>7</v>
      </c>
      <c r="F2044" t="s">
        <v>114</v>
      </c>
      <c r="G2044" t="s">
        <v>106</v>
      </c>
    </row>
    <row r="2045" spans="1:7" x14ac:dyDescent="0.25">
      <c r="A2045" s="2">
        <v>38549</v>
      </c>
      <c r="B2045">
        <v>2005</v>
      </c>
      <c r="C2045" s="1" t="s">
        <v>162</v>
      </c>
      <c r="D2045">
        <v>29</v>
      </c>
      <c r="E2045">
        <v>7</v>
      </c>
      <c r="F2045" t="s">
        <v>114</v>
      </c>
      <c r="G2045" t="s">
        <v>107</v>
      </c>
    </row>
    <row r="2046" spans="1:7" x14ac:dyDescent="0.25">
      <c r="A2046" s="2">
        <v>38550</v>
      </c>
      <c r="B2046">
        <v>2005</v>
      </c>
      <c r="C2046" s="1" t="s">
        <v>162</v>
      </c>
      <c r="D2046">
        <v>30</v>
      </c>
      <c r="E2046">
        <v>7</v>
      </c>
      <c r="F2046" t="s">
        <v>114</v>
      </c>
      <c r="G2046" t="s">
        <v>101</v>
      </c>
    </row>
    <row r="2047" spans="1:7" x14ac:dyDescent="0.25">
      <c r="A2047" s="2">
        <v>38551</v>
      </c>
      <c r="B2047">
        <v>2005</v>
      </c>
      <c r="C2047" s="1" t="s">
        <v>162</v>
      </c>
      <c r="D2047">
        <v>30</v>
      </c>
      <c r="E2047">
        <v>7</v>
      </c>
      <c r="F2047" t="s">
        <v>114</v>
      </c>
      <c r="G2047" t="s">
        <v>102</v>
      </c>
    </row>
    <row r="2048" spans="1:7" x14ac:dyDescent="0.25">
      <c r="A2048" s="2">
        <v>38552</v>
      </c>
      <c r="B2048">
        <v>2005</v>
      </c>
      <c r="C2048" s="1" t="s">
        <v>162</v>
      </c>
      <c r="D2048">
        <v>30</v>
      </c>
      <c r="E2048">
        <v>7</v>
      </c>
      <c r="F2048" t="s">
        <v>114</v>
      </c>
      <c r="G2048" t="s">
        <v>103</v>
      </c>
    </row>
    <row r="2049" spans="1:7" x14ac:dyDescent="0.25">
      <c r="A2049" s="2">
        <v>38553</v>
      </c>
      <c r="B2049">
        <v>2005</v>
      </c>
      <c r="C2049" s="1" t="s">
        <v>162</v>
      </c>
      <c r="D2049">
        <v>30</v>
      </c>
      <c r="E2049">
        <v>7</v>
      </c>
      <c r="F2049" t="s">
        <v>114</v>
      </c>
      <c r="G2049" t="s">
        <v>104</v>
      </c>
    </row>
    <row r="2050" spans="1:7" x14ac:dyDescent="0.25">
      <c r="A2050" s="2">
        <v>38554</v>
      </c>
      <c r="B2050">
        <v>2005</v>
      </c>
      <c r="C2050" s="1" t="s">
        <v>162</v>
      </c>
      <c r="D2050">
        <v>30</v>
      </c>
      <c r="E2050">
        <v>7</v>
      </c>
      <c r="F2050" t="s">
        <v>114</v>
      </c>
      <c r="G2050" t="s">
        <v>105</v>
      </c>
    </row>
    <row r="2051" spans="1:7" x14ac:dyDescent="0.25">
      <c r="A2051" s="2">
        <v>38555</v>
      </c>
      <c r="B2051">
        <v>2005</v>
      </c>
      <c r="C2051" s="1" t="s">
        <v>162</v>
      </c>
      <c r="D2051">
        <v>30</v>
      </c>
      <c r="E2051">
        <v>7</v>
      </c>
      <c r="F2051" t="s">
        <v>114</v>
      </c>
      <c r="G2051" t="s">
        <v>106</v>
      </c>
    </row>
    <row r="2052" spans="1:7" x14ac:dyDescent="0.25">
      <c r="A2052" s="2">
        <v>38556</v>
      </c>
      <c r="B2052">
        <v>2005</v>
      </c>
      <c r="C2052" s="1" t="s">
        <v>162</v>
      </c>
      <c r="D2052">
        <v>30</v>
      </c>
      <c r="E2052">
        <v>7</v>
      </c>
      <c r="F2052" t="s">
        <v>114</v>
      </c>
      <c r="G2052" t="s">
        <v>107</v>
      </c>
    </row>
    <row r="2053" spans="1:7" x14ac:dyDescent="0.25">
      <c r="A2053" s="2">
        <v>38557</v>
      </c>
      <c r="B2053">
        <v>2005</v>
      </c>
      <c r="C2053" s="1" t="s">
        <v>162</v>
      </c>
      <c r="D2053">
        <v>31</v>
      </c>
      <c r="E2053">
        <v>7</v>
      </c>
      <c r="F2053" t="s">
        <v>114</v>
      </c>
      <c r="G2053" t="s">
        <v>101</v>
      </c>
    </row>
    <row r="2054" spans="1:7" x14ac:dyDescent="0.25">
      <c r="A2054" s="2">
        <v>38558</v>
      </c>
      <c r="B2054">
        <v>2005</v>
      </c>
      <c r="C2054" s="1" t="s">
        <v>162</v>
      </c>
      <c r="D2054">
        <v>31</v>
      </c>
      <c r="E2054">
        <v>7</v>
      </c>
      <c r="F2054" t="s">
        <v>114</v>
      </c>
      <c r="G2054" t="s">
        <v>102</v>
      </c>
    </row>
    <row r="2055" spans="1:7" x14ac:dyDescent="0.25">
      <c r="A2055" s="2">
        <v>38559</v>
      </c>
      <c r="B2055">
        <v>2005</v>
      </c>
      <c r="C2055" s="1" t="s">
        <v>162</v>
      </c>
      <c r="D2055">
        <v>31</v>
      </c>
      <c r="E2055">
        <v>7</v>
      </c>
      <c r="F2055" t="s">
        <v>114</v>
      </c>
      <c r="G2055" t="s">
        <v>103</v>
      </c>
    </row>
    <row r="2056" spans="1:7" x14ac:dyDescent="0.25">
      <c r="A2056" s="2">
        <v>38560</v>
      </c>
      <c r="B2056">
        <v>2005</v>
      </c>
      <c r="C2056" s="1" t="s">
        <v>162</v>
      </c>
      <c r="D2056">
        <v>31</v>
      </c>
      <c r="E2056">
        <v>7</v>
      </c>
      <c r="F2056" t="s">
        <v>114</v>
      </c>
      <c r="G2056" t="s">
        <v>104</v>
      </c>
    </row>
    <row r="2057" spans="1:7" x14ac:dyDescent="0.25">
      <c r="A2057" s="2">
        <v>38561</v>
      </c>
      <c r="B2057">
        <v>2005</v>
      </c>
      <c r="C2057" s="1" t="s">
        <v>162</v>
      </c>
      <c r="D2057">
        <v>31</v>
      </c>
      <c r="E2057">
        <v>7</v>
      </c>
      <c r="F2057" t="s">
        <v>114</v>
      </c>
      <c r="G2057" t="s">
        <v>105</v>
      </c>
    </row>
    <row r="2058" spans="1:7" x14ac:dyDescent="0.25">
      <c r="A2058" s="2">
        <v>38562</v>
      </c>
      <c r="B2058">
        <v>2005</v>
      </c>
      <c r="C2058" s="1" t="s">
        <v>162</v>
      </c>
      <c r="D2058">
        <v>31</v>
      </c>
      <c r="E2058">
        <v>7</v>
      </c>
      <c r="F2058" t="s">
        <v>114</v>
      </c>
      <c r="G2058" t="s">
        <v>106</v>
      </c>
    </row>
    <row r="2059" spans="1:7" x14ac:dyDescent="0.25">
      <c r="A2059" s="2">
        <v>38563</v>
      </c>
      <c r="B2059">
        <v>2005</v>
      </c>
      <c r="C2059" s="1" t="s">
        <v>162</v>
      </c>
      <c r="D2059">
        <v>31</v>
      </c>
      <c r="E2059">
        <v>7</v>
      </c>
      <c r="F2059" t="s">
        <v>114</v>
      </c>
      <c r="G2059" t="s">
        <v>107</v>
      </c>
    </row>
    <row r="2060" spans="1:7" x14ac:dyDescent="0.25">
      <c r="A2060" s="2">
        <v>38564</v>
      </c>
      <c r="B2060">
        <v>2005</v>
      </c>
      <c r="C2060" s="1" t="s">
        <v>162</v>
      </c>
      <c r="D2060">
        <v>32</v>
      </c>
      <c r="E2060">
        <v>7</v>
      </c>
      <c r="F2060" t="s">
        <v>114</v>
      </c>
      <c r="G2060" t="s">
        <v>101</v>
      </c>
    </row>
    <row r="2061" spans="1:7" x14ac:dyDescent="0.25">
      <c r="A2061" s="2">
        <v>38565</v>
      </c>
      <c r="B2061">
        <v>2005</v>
      </c>
      <c r="C2061" s="1" t="s">
        <v>162</v>
      </c>
      <c r="D2061">
        <v>32</v>
      </c>
      <c r="E2061">
        <v>8</v>
      </c>
      <c r="F2061" t="s">
        <v>115</v>
      </c>
      <c r="G2061" t="s">
        <v>102</v>
      </c>
    </row>
    <row r="2062" spans="1:7" x14ac:dyDescent="0.25">
      <c r="A2062" s="2">
        <v>38566</v>
      </c>
      <c r="B2062">
        <v>2005</v>
      </c>
      <c r="C2062" s="1" t="s">
        <v>162</v>
      </c>
      <c r="D2062">
        <v>32</v>
      </c>
      <c r="E2062">
        <v>8</v>
      </c>
      <c r="F2062" t="s">
        <v>115</v>
      </c>
      <c r="G2062" t="s">
        <v>103</v>
      </c>
    </row>
    <row r="2063" spans="1:7" x14ac:dyDescent="0.25">
      <c r="A2063" s="2">
        <v>38567</v>
      </c>
      <c r="B2063">
        <v>2005</v>
      </c>
      <c r="C2063" s="1" t="s">
        <v>162</v>
      </c>
      <c r="D2063">
        <v>32</v>
      </c>
      <c r="E2063">
        <v>8</v>
      </c>
      <c r="F2063" t="s">
        <v>115</v>
      </c>
      <c r="G2063" t="s">
        <v>104</v>
      </c>
    </row>
    <row r="2064" spans="1:7" x14ac:dyDescent="0.25">
      <c r="A2064" s="2">
        <v>38568</v>
      </c>
      <c r="B2064">
        <v>2005</v>
      </c>
      <c r="C2064" s="1" t="s">
        <v>162</v>
      </c>
      <c r="D2064">
        <v>32</v>
      </c>
      <c r="E2064">
        <v>8</v>
      </c>
      <c r="F2064" t="s">
        <v>115</v>
      </c>
      <c r="G2064" t="s">
        <v>105</v>
      </c>
    </row>
    <row r="2065" spans="1:7" x14ac:dyDescent="0.25">
      <c r="A2065" s="2">
        <v>38569</v>
      </c>
      <c r="B2065">
        <v>2005</v>
      </c>
      <c r="C2065" s="1" t="s">
        <v>162</v>
      </c>
      <c r="D2065">
        <v>32</v>
      </c>
      <c r="E2065">
        <v>8</v>
      </c>
      <c r="F2065" t="s">
        <v>115</v>
      </c>
      <c r="G2065" t="s">
        <v>106</v>
      </c>
    </row>
    <row r="2066" spans="1:7" x14ac:dyDescent="0.25">
      <c r="A2066" s="2">
        <v>38570</v>
      </c>
      <c r="B2066">
        <v>2005</v>
      </c>
      <c r="C2066" s="1" t="s">
        <v>162</v>
      </c>
      <c r="D2066">
        <v>32</v>
      </c>
      <c r="E2066">
        <v>8</v>
      </c>
      <c r="F2066" t="s">
        <v>115</v>
      </c>
      <c r="G2066" t="s">
        <v>107</v>
      </c>
    </row>
    <row r="2067" spans="1:7" x14ac:dyDescent="0.25">
      <c r="A2067" s="2">
        <v>38571</v>
      </c>
      <c r="B2067">
        <v>2005</v>
      </c>
      <c r="C2067" s="1" t="s">
        <v>162</v>
      </c>
      <c r="D2067">
        <v>33</v>
      </c>
      <c r="E2067">
        <v>8</v>
      </c>
      <c r="F2067" t="s">
        <v>115</v>
      </c>
      <c r="G2067" t="s">
        <v>101</v>
      </c>
    </row>
    <row r="2068" spans="1:7" x14ac:dyDescent="0.25">
      <c r="A2068" s="2">
        <v>38572</v>
      </c>
      <c r="B2068">
        <v>2005</v>
      </c>
      <c r="C2068" s="1" t="s">
        <v>162</v>
      </c>
      <c r="D2068">
        <v>33</v>
      </c>
      <c r="E2068">
        <v>8</v>
      </c>
      <c r="F2068" t="s">
        <v>115</v>
      </c>
      <c r="G2068" t="s">
        <v>102</v>
      </c>
    </row>
    <row r="2069" spans="1:7" x14ac:dyDescent="0.25">
      <c r="A2069" s="2">
        <v>38573</v>
      </c>
      <c r="B2069">
        <v>2005</v>
      </c>
      <c r="C2069" s="1" t="s">
        <v>162</v>
      </c>
      <c r="D2069">
        <v>33</v>
      </c>
      <c r="E2069">
        <v>8</v>
      </c>
      <c r="F2069" t="s">
        <v>115</v>
      </c>
      <c r="G2069" t="s">
        <v>103</v>
      </c>
    </row>
    <row r="2070" spans="1:7" x14ac:dyDescent="0.25">
      <c r="A2070" s="2">
        <v>38574</v>
      </c>
      <c r="B2070">
        <v>2005</v>
      </c>
      <c r="C2070" s="1" t="s">
        <v>162</v>
      </c>
      <c r="D2070">
        <v>33</v>
      </c>
      <c r="E2070">
        <v>8</v>
      </c>
      <c r="F2070" t="s">
        <v>115</v>
      </c>
      <c r="G2070" t="s">
        <v>104</v>
      </c>
    </row>
    <row r="2071" spans="1:7" x14ac:dyDescent="0.25">
      <c r="A2071" s="2">
        <v>38575</v>
      </c>
      <c r="B2071">
        <v>2005</v>
      </c>
      <c r="C2071" s="1" t="s">
        <v>162</v>
      </c>
      <c r="D2071">
        <v>33</v>
      </c>
      <c r="E2071">
        <v>8</v>
      </c>
      <c r="F2071" t="s">
        <v>115</v>
      </c>
      <c r="G2071" t="s">
        <v>105</v>
      </c>
    </row>
    <row r="2072" spans="1:7" x14ac:dyDescent="0.25">
      <c r="A2072" s="2">
        <v>38576</v>
      </c>
      <c r="B2072">
        <v>2005</v>
      </c>
      <c r="C2072" s="1" t="s">
        <v>162</v>
      </c>
      <c r="D2072">
        <v>33</v>
      </c>
      <c r="E2072">
        <v>8</v>
      </c>
      <c r="F2072" t="s">
        <v>115</v>
      </c>
      <c r="G2072" t="s">
        <v>106</v>
      </c>
    </row>
    <row r="2073" spans="1:7" x14ac:dyDescent="0.25">
      <c r="A2073" s="2">
        <v>38577</v>
      </c>
      <c r="B2073">
        <v>2005</v>
      </c>
      <c r="C2073" s="1" t="s">
        <v>162</v>
      </c>
      <c r="D2073">
        <v>33</v>
      </c>
      <c r="E2073">
        <v>8</v>
      </c>
      <c r="F2073" t="s">
        <v>115</v>
      </c>
      <c r="G2073" t="s">
        <v>107</v>
      </c>
    </row>
    <row r="2074" spans="1:7" x14ac:dyDescent="0.25">
      <c r="A2074" s="2">
        <v>38578</v>
      </c>
      <c r="B2074">
        <v>2005</v>
      </c>
      <c r="C2074" s="1" t="s">
        <v>162</v>
      </c>
      <c r="D2074">
        <v>34</v>
      </c>
      <c r="E2074">
        <v>8</v>
      </c>
      <c r="F2074" t="s">
        <v>115</v>
      </c>
      <c r="G2074" t="s">
        <v>101</v>
      </c>
    </row>
    <row r="2075" spans="1:7" x14ac:dyDescent="0.25">
      <c r="A2075" s="2">
        <v>38579</v>
      </c>
      <c r="B2075">
        <v>2005</v>
      </c>
      <c r="C2075" s="1" t="s">
        <v>162</v>
      </c>
      <c r="D2075">
        <v>34</v>
      </c>
      <c r="E2075">
        <v>8</v>
      </c>
      <c r="F2075" t="s">
        <v>115</v>
      </c>
      <c r="G2075" t="s">
        <v>102</v>
      </c>
    </row>
    <row r="2076" spans="1:7" x14ac:dyDescent="0.25">
      <c r="A2076" s="2">
        <v>38580</v>
      </c>
      <c r="B2076">
        <v>2005</v>
      </c>
      <c r="C2076" s="1" t="s">
        <v>162</v>
      </c>
      <c r="D2076">
        <v>34</v>
      </c>
      <c r="E2076">
        <v>8</v>
      </c>
      <c r="F2076" t="s">
        <v>115</v>
      </c>
      <c r="G2076" t="s">
        <v>103</v>
      </c>
    </row>
    <row r="2077" spans="1:7" x14ac:dyDescent="0.25">
      <c r="A2077" s="2">
        <v>38581</v>
      </c>
      <c r="B2077">
        <v>2005</v>
      </c>
      <c r="C2077" s="1" t="s">
        <v>162</v>
      </c>
      <c r="D2077">
        <v>34</v>
      </c>
      <c r="E2077">
        <v>8</v>
      </c>
      <c r="F2077" t="s">
        <v>115</v>
      </c>
      <c r="G2077" t="s">
        <v>104</v>
      </c>
    </row>
    <row r="2078" spans="1:7" x14ac:dyDescent="0.25">
      <c r="A2078" s="2">
        <v>38582</v>
      </c>
      <c r="B2078">
        <v>2005</v>
      </c>
      <c r="C2078" s="1" t="s">
        <v>162</v>
      </c>
      <c r="D2078">
        <v>34</v>
      </c>
      <c r="E2078">
        <v>8</v>
      </c>
      <c r="F2078" t="s">
        <v>115</v>
      </c>
      <c r="G2078" t="s">
        <v>105</v>
      </c>
    </row>
    <row r="2079" spans="1:7" x14ac:dyDescent="0.25">
      <c r="A2079" s="2">
        <v>38583</v>
      </c>
      <c r="B2079">
        <v>2005</v>
      </c>
      <c r="C2079" s="1" t="s">
        <v>162</v>
      </c>
      <c r="D2079">
        <v>34</v>
      </c>
      <c r="E2079">
        <v>8</v>
      </c>
      <c r="F2079" t="s">
        <v>115</v>
      </c>
      <c r="G2079" t="s">
        <v>106</v>
      </c>
    </row>
    <row r="2080" spans="1:7" x14ac:dyDescent="0.25">
      <c r="A2080" s="2">
        <v>38584</v>
      </c>
      <c r="B2080">
        <v>2005</v>
      </c>
      <c r="C2080" s="1" t="s">
        <v>162</v>
      </c>
      <c r="D2080">
        <v>34</v>
      </c>
      <c r="E2080">
        <v>8</v>
      </c>
      <c r="F2080" t="s">
        <v>115</v>
      </c>
      <c r="G2080" t="s">
        <v>107</v>
      </c>
    </row>
    <row r="2081" spans="1:7" x14ac:dyDescent="0.25">
      <c r="A2081" s="2">
        <v>38585</v>
      </c>
      <c r="B2081">
        <v>2005</v>
      </c>
      <c r="C2081" s="1" t="s">
        <v>162</v>
      </c>
      <c r="D2081">
        <v>35</v>
      </c>
      <c r="E2081">
        <v>8</v>
      </c>
      <c r="F2081" t="s">
        <v>115</v>
      </c>
      <c r="G2081" t="s">
        <v>101</v>
      </c>
    </row>
    <row r="2082" spans="1:7" x14ac:dyDescent="0.25">
      <c r="A2082" s="2">
        <v>38586</v>
      </c>
      <c r="B2082">
        <v>2005</v>
      </c>
      <c r="C2082" s="1" t="s">
        <v>162</v>
      </c>
      <c r="D2082">
        <v>35</v>
      </c>
      <c r="E2082">
        <v>8</v>
      </c>
      <c r="F2082" t="s">
        <v>115</v>
      </c>
      <c r="G2082" t="s">
        <v>102</v>
      </c>
    </row>
    <row r="2083" spans="1:7" x14ac:dyDescent="0.25">
      <c r="A2083" s="2">
        <v>38587</v>
      </c>
      <c r="B2083">
        <v>2005</v>
      </c>
      <c r="C2083" s="1" t="s">
        <v>162</v>
      </c>
      <c r="D2083">
        <v>35</v>
      </c>
      <c r="E2083">
        <v>8</v>
      </c>
      <c r="F2083" t="s">
        <v>115</v>
      </c>
      <c r="G2083" t="s">
        <v>103</v>
      </c>
    </row>
    <row r="2084" spans="1:7" x14ac:dyDescent="0.25">
      <c r="A2084" s="2">
        <v>38588</v>
      </c>
      <c r="B2084">
        <v>2005</v>
      </c>
      <c r="C2084" s="1" t="s">
        <v>162</v>
      </c>
      <c r="D2084">
        <v>35</v>
      </c>
      <c r="E2084">
        <v>8</v>
      </c>
      <c r="F2084" t="s">
        <v>115</v>
      </c>
      <c r="G2084" t="s">
        <v>104</v>
      </c>
    </row>
    <row r="2085" spans="1:7" x14ac:dyDescent="0.25">
      <c r="A2085" s="2">
        <v>38589</v>
      </c>
      <c r="B2085">
        <v>2005</v>
      </c>
      <c r="C2085" s="1" t="s">
        <v>162</v>
      </c>
      <c r="D2085">
        <v>35</v>
      </c>
      <c r="E2085">
        <v>8</v>
      </c>
      <c r="F2085" t="s">
        <v>115</v>
      </c>
      <c r="G2085" t="s">
        <v>105</v>
      </c>
    </row>
    <row r="2086" spans="1:7" x14ac:dyDescent="0.25">
      <c r="A2086" s="2">
        <v>38590</v>
      </c>
      <c r="B2086">
        <v>2005</v>
      </c>
      <c r="C2086" s="1" t="s">
        <v>162</v>
      </c>
      <c r="D2086">
        <v>35</v>
      </c>
      <c r="E2086">
        <v>8</v>
      </c>
      <c r="F2086" t="s">
        <v>115</v>
      </c>
      <c r="G2086" t="s">
        <v>106</v>
      </c>
    </row>
    <row r="2087" spans="1:7" x14ac:dyDescent="0.25">
      <c r="A2087" s="2">
        <v>38591</v>
      </c>
      <c r="B2087">
        <v>2005</v>
      </c>
      <c r="C2087" s="1" t="s">
        <v>162</v>
      </c>
      <c r="D2087">
        <v>35</v>
      </c>
      <c r="E2087">
        <v>8</v>
      </c>
      <c r="F2087" t="s">
        <v>115</v>
      </c>
      <c r="G2087" t="s">
        <v>107</v>
      </c>
    </row>
    <row r="2088" spans="1:7" x14ac:dyDescent="0.25">
      <c r="A2088" s="2">
        <v>38592</v>
      </c>
      <c r="B2088">
        <v>2005</v>
      </c>
      <c r="C2088" s="1" t="s">
        <v>162</v>
      </c>
      <c r="D2088">
        <v>36</v>
      </c>
      <c r="E2088">
        <v>8</v>
      </c>
      <c r="F2088" t="s">
        <v>115</v>
      </c>
      <c r="G2088" t="s">
        <v>101</v>
      </c>
    </row>
    <row r="2089" spans="1:7" x14ac:dyDescent="0.25">
      <c r="A2089" s="2">
        <v>38593</v>
      </c>
      <c r="B2089">
        <v>2005</v>
      </c>
      <c r="C2089" s="1" t="s">
        <v>162</v>
      </c>
      <c r="D2089">
        <v>36</v>
      </c>
      <c r="E2089">
        <v>8</v>
      </c>
      <c r="F2089" t="s">
        <v>115</v>
      </c>
      <c r="G2089" t="s">
        <v>102</v>
      </c>
    </row>
    <row r="2090" spans="1:7" x14ac:dyDescent="0.25">
      <c r="A2090" s="2">
        <v>38594</v>
      </c>
      <c r="B2090">
        <v>2005</v>
      </c>
      <c r="C2090" s="1" t="s">
        <v>162</v>
      </c>
      <c r="D2090">
        <v>36</v>
      </c>
      <c r="E2090">
        <v>8</v>
      </c>
      <c r="F2090" t="s">
        <v>115</v>
      </c>
      <c r="G2090" t="s">
        <v>103</v>
      </c>
    </row>
    <row r="2091" spans="1:7" x14ac:dyDescent="0.25">
      <c r="A2091" s="2">
        <v>38595</v>
      </c>
      <c r="B2091">
        <v>2005</v>
      </c>
      <c r="C2091" s="1" t="s">
        <v>162</v>
      </c>
      <c r="D2091">
        <v>36</v>
      </c>
      <c r="E2091">
        <v>8</v>
      </c>
      <c r="F2091" t="s">
        <v>115</v>
      </c>
      <c r="G2091" t="s">
        <v>104</v>
      </c>
    </row>
    <row r="2092" spans="1:7" x14ac:dyDescent="0.25">
      <c r="A2092" s="2">
        <v>38596</v>
      </c>
      <c r="B2092">
        <v>2005</v>
      </c>
      <c r="C2092" s="1" t="s">
        <v>162</v>
      </c>
      <c r="D2092">
        <v>36</v>
      </c>
      <c r="E2092">
        <v>9</v>
      </c>
      <c r="F2092" t="s">
        <v>116</v>
      </c>
      <c r="G2092" t="s">
        <v>105</v>
      </c>
    </row>
    <row r="2093" spans="1:7" x14ac:dyDescent="0.25">
      <c r="A2093" s="2">
        <v>38597</v>
      </c>
      <c r="B2093">
        <v>2005</v>
      </c>
      <c r="C2093" s="1" t="s">
        <v>162</v>
      </c>
      <c r="D2093">
        <v>36</v>
      </c>
      <c r="E2093">
        <v>9</v>
      </c>
      <c r="F2093" t="s">
        <v>116</v>
      </c>
      <c r="G2093" t="s">
        <v>106</v>
      </c>
    </row>
    <row r="2094" spans="1:7" x14ac:dyDescent="0.25">
      <c r="A2094" s="2">
        <v>38598</v>
      </c>
      <c r="B2094">
        <v>2005</v>
      </c>
      <c r="C2094" s="1" t="s">
        <v>162</v>
      </c>
      <c r="D2094">
        <v>36</v>
      </c>
      <c r="E2094">
        <v>9</v>
      </c>
      <c r="F2094" t="s">
        <v>116</v>
      </c>
      <c r="G2094" t="s">
        <v>107</v>
      </c>
    </row>
    <row r="2095" spans="1:7" x14ac:dyDescent="0.25">
      <c r="A2095" s="2">
        <v>38599</v>
      </c>
      <c r="B2095">
        <v>2005</v>
      </c>
      <c r="C2095" s="1" t="s">
        <v>162</v>
      </c>
      <c r="D2095">
        <v>37</v>
      </c>
      <c r="E2095">
        <v>9</v>
      </c>
      <c r="F2095" t="s">
        <v>116</v>
      </c>
      <c r="G2095" t="s">
        <v>101</v>
      </c>
    </row>
    <row r="2096" spans="1:7" x14ac:dyDescent="0.25">
      <c r="A2096" s="2">
        <v>38600</v>
      </c>
      <c r="B2096">
        <v>2005</v>
      </c>
      <c r="C2096" s="1" t="s">
        <v>162</v>
      </c>
      <c r="D2096">
        <v>37</v>
      </c>
      <c r="E2096">
        <v>9</v>
      </c>
      <c r="F2096" t="s">
        <v>116</v>
      </c>
      <c r="G2096" t="s">
        <v>102</v>
      </c>
    </row>
    <row r="2097" spans="1:7" x14ac:dyDescent="0.25">
      <c r="A2097" s="2">
        <v>38601</v>
      </c>
      <c r="B2097">
        <v>2005</v>
      </c>
      <c r="C2097" s="1" t="s">
        <v>162</v>
      </c>
      <c r="D2097">
        <v>37</v>
      </c>
      <c r="E2097">
        <v>9</v>
      </c>
      <c r="F2097" t="s">
        <v>116</v>
      </c>
      <c r="G2097" t="s">
        <v>103</v>
      </c>
    </row>
    <row r="2098" spans="1:7" x14ac:dyDescent="0.25">
      <c r="A2098" s="2">
        <v>38602</v>
      </c>
      <c r="B2098">
        <v>2005</v>
      </c>
      <c r="C2098" s="1" t="s">
        <v>162</v>
      </c>
      <c r="D2098">
        <v>37</v>
      </c>
      <c r="E2098">
        <v>9</v>
      </c>
      <c r="F2098" t="s">
        <v>116</v>
      </c>
      <c r="G2098" t="s">
        <v>104</v>
      </c>
    </row>
    <row r="2099" spans="1:7" x14ac:dyDescent="0.25">
      <c r="A2099" s="2">
        <v>38603</v>
      </c>
      <c r="B2099">
        <v>2005</v>
      </c>
      <c r="C2099" s="1" t="s">
        <v>162</v>
      </c>
      <c r="D2099">
        <v>37</v>
      </c>
      <c r="E2099">
        <v>9</v>
      </c>
      <c r="F2099" t="s">
        <v>116</v>
      </c>
      <c r="G2099" t="s">
        <v>105</v>
      </c>
    </row>
    <row r="2100" spans="1:7" x14ac:dyDescent="0.25">
      <c r="A2100" s="2">
        <v>38604</v>
      </c>
      <c r="B2100">
        <v>2005</v>
      </c>
      <c r="C2100" s="1" t="s">
        <v>162</v>
      </c>
      <c r="D2100">
        <v>37</v>
      </c>
      <c r="E2100">
        <v>9</v>
      </c>
      <c r="F2100" t="s">
        <v>116</v>
      </c>
      <c r="G2100" t="s">
        <v>106</v>
      </c>
    </row>
    <row r="2101" spans="1:7" x14ac:dyDescent="0.25">
      <c r="A2101" s="2">
        <v>38605</v>
      </c>
      <c r="B2101">
        <v>2005</v>
      </c>
      <c r="C2101" s="1" t="s">
        <v>162</v>
      </c>
      <c r="D2101">
        <v>37</v>
      </c>
      <c r="E2101">
        <v>9</v>
      </c>
      <c r="F2101" t="s">
        <v>116</v>
      </c>
      <c r="G2101" t="s">
        <v>107</v>
      </c>
    </row>
    <row r="2102" spans="1:7" x14ac:dyDescent="0.25">
      <c r="A2102" s="2">
        <v>38606</v>
      </c>
      <c r="B2102">
        <v>2005</v>
      </c>
      <c r="C2102" s="1" t="s">
        <v>162</v>
      </c>
      <c r="D2102">
        <v>38</v>
      </c>
      <c r="E2102">
        <v>9</v>
      </c>
      <c r="F2102" t="s">
        <v>116</v>
      </c>
      <c r="G2102" t="s">
        <v>101</v>
      </c>
    </row>
    <row r="2103" spans="1:7" x14ac:dyDescent="0.25">
      <c r="A2103" s="2">
        <v>38607</v>
      </c>
      <c r="B2103">
        <v>2005</v>
      </c>
      <c r="C2103" s="1" t="s">
        <v>162</v>
      </c>
      <c r="D2103">
        <v>38</v>
      </c>
      <c r="E2103">
        <v>9</v>
      </c>
      <c r="F2103" t="s">
        <v>116</v>
      </c>
      <c r="G2103" t="s">
        <v>102</v>
      </c>
    </row>
    <row r="2104" spans="1:7" x14ac:dyDescent="0.25">
      <c r="A2104" s="2">
        <v>38608</v>
      </c>
      <c r="B2104">
        <v>2005</v>
      </c>
      <c r="C2104" s="1" t="s">
        <v>162</v>
      </c>
      <c r="D2104">
        <v>38</v>
      </c>
      <c r="E2104">
        <v>9</v>
      </c>
      <c r="F2104" t="s">
        <v>116</v>
      </c>
      <c r="G2104" t="s">
        <v>103</v>
      </c>
    </row>
    <row r="2105" spans="1:7" x14ac:dyDescent="0.25">
      <c r="A2105" s="2">
        <v>38609</v>
      </c>
      <c r="B2105">
        <v>2005</v>
      </c>
      <c r="C2105" s="1" t="s">
        <v>162</v>
      </c>
      <c r="D2105">
        <v>38</v>
      </c>
      <c r="E2105">
        <v>9</v>
      </c>
      <c r="F2105" t="s">
        <v>116</v>
      </c>
      <c r="G2105" t="s">
        <v>104</v>
      </c>
    </row>
    <row r="2106" spans="1:7" x14ac:dyDescent="0.25">
      <c r="A2106" s="2">
        <v>38610</v>
      </c>
      <c r="B2106">
        <v>2005</v>
      </c>
      <c r="C2106" s="1" t="s">
        <v>162</v>
      </c>
      <c r="D2106">
        <v>38</v>
      </c>
      <c r="E2106">
        <v>9</v>
      </c>
      <c r="F2106" t="s">
        <v>116</v>
      </c>
      <c r="G2106" t="s">
        <v>105</v>
      </c>
    </row>
    <row r="2107" spans="1:7" x14ac:dyDescent="0.25">
      <c r="A2107" s="2">
        <v>38611</v>
      </c>
      <c r="B2107">
        <v>2005</v>
      </c>
      <c r="C2107" s="1" t="s">
        <v>162</v>
      </c>
      <c r="D2107">
        <v>38</v>
      </c>
      <c r="E2107">
        <v>9</v>
      </c>
      <c r="F2107" t="s">
        <v>116</v>
      </c>
      <c r="G2107" t="s">
        <v>106</v>
      </c>
    </row>
    <row r="2108" spans="1:7" x14ac:dyDescent="0.25">
      <c r="A2108" s="2">
        <v>38612</v>
      </c>
      <c r="B2108">
        <v>2005</v>
      </c>
      <c r="C2108" s="1" t="s">
        <v>162</v>
      </c>
      <c r="D2108">
        <v>38</v>
      </c>
      <c r="E2108">
        <v>9</v>
      </c>
      <c r="F2108" t="s">
        <v>116</v>
      </c>
      <c r="G2108" t="s">
        <v>107</v>
      </c>
    </row>
    <row r="2109" spans="1:7" x14ac:dyDescent="0.25">
      <c r="A2109" s="2">
        <v>38613</v>
      </c>
      <c r="B2109">
        <v>2005</v>
      </c>
      <c r="C2109" s="1" t="s">
        <v>162</v>
      </c>
      <c r="D2109">
        <v>39</v>
      </c>
      <c r="E2109">
        <v>9</v>
      </c>
      <c r="F2109" t="s">
        <v>116</v>
      </c>
      <c r="G2109" t="s">
        <v>101</v>
      </c>
    </row>
    <row r="2110" spans="1:7" x14ac:dyDescent="0.25">
      <c r="A2110" s="2">
        <v>38614</v>
      </c>
      <c r="B2110">
        <v>2005</v>
      </c>
      <c r="C2110" s="1" t="s">
        <v>162</v>
      </c>
      <c r="D2110">
        <v>39</v>
      </c>
      <c r="E2110">
        <v>9</v>
      </c>
      <c r="F2110" t="s">
        <v>116</v>
      </c>
      <c r="G2110" t="s">
        <v>102</v>
      </c>
    </row>
    <row r="2111" spans="1:7" x14ac:dyDescent="0.25">
      <c r="A2111" s="2">
        <v>38615</v>
      </c>
      <c r="B2111">
        <v>2005</v>
      </c>
      <c r="C2111" s="1" t="s">
        <v>162</v>
      </c>
      <c r="D2111">
        <v>39</v>
      </c>
      <c r="E2111">
        <v>9</v>
      </c>
      <c r="F2111" t="s">
        <v>116</v>
      </c>
      <c r="G2111" t="s">
        <v>103</v>
      </c>
    </row>
    <row r="2112" spans="1:7" x14ac:dyDescent="0.25">
      <c r="A2112" s="2">
        <v>38616</v>
      </c>
      <c r="B2112">
        <v>2005</v>
      </c>
      <c r="C2112" s="1" t="s">
        <v>162</v>
      </c>
      <c r="D2112">
        <v>39</v>
      </c>
      <c r="E2112">
        <v>9</v>
      </c>
      <c r="F2112" t="s">
        <v>116</v>
      </c>
      <c r="G2112" t="s">
        <v>104</v>
      </c>
    </row>
    <row r="2113" spans="1:7" x14ac:dyDescent="0.25">
      <c r="A2113" s="2">
        <v>38617</v>
      </c>
      <c r="B2113">
        <v>2005</v>
      </c>
      <c r="C2113" s="1" t="s">
        <v>162</v>
      </c>
      <c r="D2113">
        <v>39</v>
      </c>
      <c r="E2113">
        <v>9</v>
      </c>
      <c r="F2113" t="s">
        <v>116</v>
      </c>
      <c r="G2113" t="s">
        <v>105</v>
      </c>
    </row>
    <row r="2114" spans="1:7" x14ac:dyDescent="0.25">
      <c r="A2114" s="2">
        <v>38618</v>
      </c>
      <c r="B2114">
        <v>2005</v>
      </c>
      <c r="C2114" s="1" t="s">
        <v>162</v>
      </c>
      <c r="D2114">
        <v>39</v>
      </c>
      <c r="E2114">
        <v>9</v>
      </c>
      <c r="F2114" t="s">
        <v>116</v>
      </c>
      <c r="G2114" t="s">
        <v>106</v>
      </c>
    </row>
    <row r="2115" spans="1:7" x14ac:dyDescent="0.25">
      <c r="A2115" s="2">
        <v>38619</v>
      </c>
      <c r="B2115">
        <v>2005</v>
      </c>
      <c r="C2115" s="1" t="s">
        <v>162</v>
      </c>
      <c r="D2115">
        <v>39</v>
      </c>
      <c r="E2115">
        <v>9</v>
      </c>
      <c r="F2115" t="s">
        <v>116</v>
      </c>
      <c r="G2115" t="s">
        <v>107</v>
      </c>
    </row>
    <row r="2116" spans="1:7" x14ac:dyDescent="0.25">
      <c r="A2116" s="2">
        <v>38620</v>
      </c>
      <c r="B2116">
        <v>2005</v>
      </c>
      <c r="C2116" s="1" t="s">
        <v>162</v>
      </c>
      <c r="D2116">
        <v>40</v>
      </c>
      <c r="E2116">
        <v>9</v>
      </c>
      <c r="F2116" t="s">
        <v>116</v>
      </c>
      <c r="G2116" t="s">
        <v>101</v>
      </c>
    </row>
    <row r="2117" spans="1:7" x14ac:dyDescent="0.25">
      <c r="A2117" s="2">
        <v>38621</v>
      </c>
      <c r="B2117">
        <v>2005</v>
      </c>
      <c r="C2117" s="1" t="s">
        <v>162</v>
      </c>
      <c r="D2117">
        <v>40</v>
      </c>
      <c r="E2117">
        <v>9</v>
      </c>
      <c r="F2117" t="s">
        <v>116</v>
      </c>
      <c r="G2117" t="s">
        <v>102</v>
      </c>
    </row>
    <row r="2118" spans="1:7" x14ac:dyDescent="0.25">
      <c r="A2118" s="2">
        <v>38622</v>
      </c>
      <c r="B2118">
        <v>2005</v>
      </c>
      <c r="C2118" s="1" t="s">
        <v>162</v>
      </c>
      <c r="D2118">
        <v>40</v>
      </c>
      <c r="E2118">
        <v>9</v>
      </c>
      <c r="F2118" t="s">
        <v>116</v>
      </c>
      <c r="G2118" t="s">
        <v>103</v>
      </c>
    </row>
    <row r="2119" spans="1:7" x14ac:dyDescent="0.25">
      <c r="A2119" s="2">
        <v>38623</v>
      </c>
      <c r="B2119">
        <v>2005</v>
      </c>
      <c r="C2119" s="1" t="s">
        <v>162</v>
      </c>
      <c r="D2119">
        <v>40</v>
      </c>
      <c r="E2119">
        <v>9</v>
      </c>
      <c r="F2119" t="s">
        <v>116</v>
      </c>
      <c r="G2119" t="s">
        <v>104</v>
      </c>
    </row>
    <row r="2120" spans="1:7" x14ac:dyDescent="0.25">
      <c r="A2120" s="2">
        <v>38624</v>
      </c>
      <c r="B2120">
        <v>2005</v>
      </c>
      <c r="C2120" s="1" t="s">
        <v>162</v>
      </c>
      <c r="D2120">
        <v>40</v>
      </c>
      <c r="E2120">
        <v>9</v>
      </c>
      <c r="F2120" t="s">
        <v>116</v>
      </c>
      <c r="G2120" t="s">
        <v>105</v>
      </c>
    </row>
    <row r="2121" spans="1:7" x14ac:dyDescent="0.25">
      <c r="A2121" s="2">
        <v>38625</v>
      </c>
      <c r="B2121">
        <v>2005</v>
      </c>
      <c r="C2121" s="1" t="s">
        <v>162</v>
      </c>
      <c r="D2121">
        <v>40</v>
      </c>
      <c r="E2121">
        <v>9</v>
      </c>
      <c r="F2121" t="s">
        <v>116</v>
      </c>
      <c r="G2121" t="s">
        <v>106</v>
      </c>
    </row>
    <row r="2122" spans="1:7" x14ac:dyDescent="0.25">
      <c r="A2122" s="2">
        <v>38626</v>
      </c>
      <c r="B2122">
        <v>2005</v>
      </c>
      <c r="C2122" s="1" t="s">
        <v>159</v>
      </c>
      <c r="D2122">
        <v>40</v>
      </c>
      <c r="E2122">
        <v>10</v>
      </c>
      <c r="F2122" t="s">
        <v>117</v>
      </c>
      <c r="G2122" t="s">
        <v>107</v>
      </c>
    </row>
    <row r="2123" spans="1:7" x14ac:dyDescent="0.25">
      <c r="A2123" s="2">
        <v>38627</v>
      </c>
      <c r="B2123">
        <v>2005</v>
      </c>
      <c r="C2123" s="1" t="s">
        <v>159</v>
      </c>
      <c r="D2123">
        <v>41</v>
      </c>
      <c r="E2123">
        <v>10</v>
      </c>
      <c r="F2123" t="s">
        <v>117</v>
      </c>
      <c r="G2123" t="s">
        <v>101</v>
      </c>
    </row>
    <row r="2124" spans="1:7" x14ac:dyDescent="0.25">
      <c r="A2124" s="2">
        <v>38628</v>
      </c>
      <c r="B2124">
        <v>2005</v>
      </c>
      <c r="C2124" s="1" t="s">
        <v>159</v>
      </c>
      <c r="D2124">
        <v>41</v>
      </c>
      <c r="E2124">
        <v>10</v>
      </c>
      <c r="F2124" t="s">
        <v>117</v>
      </c>
      <c r="G2124" t="s">
        <v>102</v>
      </c>
    </row>
    <row r="2125" spans="1:7" x14ac:dyDescent="0.25">
      <c r="A2125" s="2">
        <v>38629</v>
      </c>
      <c r="B2125">
        <v>2005</v>
      </c>
      <c r="C2125" s="1" t="s">
        <v>159</v>
      </c>
      <c r="D2125">
        <v>41</v>
      </c>
      <c r="E2125">
        <v>10</v>
      </c>
      <c r="F2125" t="s">
        <v>117</v>
      </c>
      <c r="G2125" t="s">
        <v>103</v>
      </c>
    </row>
    <row r="2126" spans="1:7" x14ac:dyDescent="0.25">
      <c r="A2126" s="2">
        <v>38630</v>
      </c>
      <c r="B2126">
        <v>2005</v>
      </c>
      <c r="C2126" s="1" t="s">
        <v>159</v>
      </c>
      <c r="D2126">
        <v>41</v>
      </c>
      <c r="E2126">
        <v>10</v>
      </c>
      <c r="F2126" t="s">
        <v>117</v>
      </c>
      <c r="G2126" t="s">
        <v>104</v>
      </c>
    </row>
    <row r="2127" spans="1:7" x14ac:dyDescent="0.25">
      <c r="A2127" s="2">
        <v>38631</v>
      </c>
      <c r="B2127">
        <v>2005</v>
      </c>
      <c r="C2127" s="1" t="s">
        <v>159</v>
      </c>
      <c r="D2127">
        <v>41</v>
      </c>
      <c r="E2127">
        <v>10</v>
      </c>
      <c r="F2127" t="s">
        <v>117</v>
      </c>
      <c r="G2127" t="s">
        <v>105</v>
      </c>
    </row>
    <row r="2128" spans="1:7" x14ac:dyDescent="0.25">
      <c r="A2128" s="2">
        <v>38632</v>
      </c>
      <c r="B2128">
        <v>2005</v>
      </c>
      <c r="C2128" s="1" t="s">
        <v>159</v>
      </c>
      <c r="D2128">
        <v>41</v>
      </c>
      <c r="E2128">
        <v>10</v>
      </c>
      <c r="F2128" t="s">
        <v>117</v>
      </c>
      <c r="G2128" t="s">
        <v>106</v>
      </c>
    </row>
    <row r="2129" spans="1:7" x14ac:dyDescent="0.25">
      <c r="A2129" s="2">
        <v>38633</v>
      </c>
      <c r="B2129">
        <v>2005</v>
      </c>
      <c r="C2129" s="1" t="s">
        <v>159</v>
      </c>
      <c r="D2129">
        <v>41</v>
      </c>
      <c r="E2129">
        <v>10</v>
      </c>
      <c r="F2129" t="s">
        <v>117</v>
      </c>
      <c r="G2129" t="s">
        <v>107</v>
      </c>
    </row>
    <row r="2130" spans="1:7" x14ac:dyDescent="0.25">
      <c r="A2130" s="2">
        <v>38634</v>
      </c>
      <c r="B2130">
        <v>2005</v>
      </c>
      <c r="C2130" s="1" t="s">
        <v>159</v>
      </c>
      <c r="D2130">
        <v>42</v>
      </c>
      <c r="E2130">
        <v>10</v>
      </c>
      <c r="F2130" t="s">
        <v>117</v>
      </c>
      <c r="G2130" t="s">
        <v>101</v>
      </c>
    </row>
    <row r="2131" spans="1:7" x14ac:dyDescent="0.25">
      <c r="A2131" s="2">
        <v>38635</v>
      </c>
      <c r="B2131">
        <v>2005</v>
      </c>
      <c r="C2131" s="1" t="s">
        <v>159</v>
      </c>
      <c r="D2131">
        <v>42</v>
      </c>
      <c r="E2131">
        <v>10</v>
      </c>
      <c r="F2131" t="s">
        <v>117</v>
      </c>
      <c r="G2131" t="s">
        <v>102</v>
      </c>
    </row>
    <row r="2132" spans="1:7" x14ac:dyDescent="0.25">
      <c r="A2132" s="2">
        <v>38636</v>
      </c>
      <c r="B2132">
        <v>2005</v>
      </c>
      <c r="C2132" s="1" t="s">
        <v>159</v>
      </c>
      <c r="D2132">
        <v>42</v>
      </c>
      <c r="E2132">
        <v>10</v>
      </c>
      <c r="F2132" t="s">
        <v>117</v>
      </c>
      <c r="G2132" t="s">
        <v>103</v>
      </c>
    </row>
    <row r="2133" spans="1:7" x14ac:dyDescent="0.25">
      <c r="A2133" s="2">
        <v>38637</v>
      </c>
      <c r="B2133">
        <v>2005</v>
      </c>
      <c r="C2133" s="1" t="s">
        <v>159</v>
      </c>
      <c r="D2133">
        <v>42</v>
      </c>
      <c r="E2133">
        <v>10</v>
      </c>
      <c r="F2133" t="s">
        <v>117</v>
      </c>
      <c r="G2133" t="s">
        <v>104</v>
      </c>
    </row>
    <row r="2134" spans="1:7" x14ac:dyDescent="0.25">
      <c r="A2134" s="2">
        <v>38638</v>
      </c>
      <c r="B2134">
        <v>2005</v>
      </c>
      <c r="C2134" s="1" t="s">
        <v>159</v>
      </c>
      <c r="D2134">
        <v>42</v>
      </c>
      <c r="E2134">
        <v>10</v>
      </c>
      <c r="F2134" t="s">
        <v>117</v>
      </c>
      <c r="G2134" t="s">
        <v>105</v>
      </c>
    </row>
    <row r="2135" spans="1:7" x14ac:dyDescent="0.25">
      <c r="A2135" s="2">
        <v>38639</v>
      </c>
      <c r="B2135">
        <v>2005</v>
      </c>
      <c r="C2135" s="1" t="s">
        <v>159</v>
      </c>
      <c r="D2135">
        <v>42</v>
      </c>
      <c r="E2135">
        <v>10</v>
      </c>
      <c r="F2135" t="s">
        <v>117</v>
      </c>
      <c r="G2135" t="s">
        <v>106</v>
      </c>
    </row>
    <row r="2136" spans="1:7" x14ac:dyDescent="0.25">
      <c r="A2136" s="2">
        <v>38640</v>
      </c>
      <c r="B2136">
        <v>2005</v>
      </c>
      <c r="C2136" s="1" t="s">
        <v>159</v>
      </c>
      <c r="D2136">
        <v>42</v>
      </c>
      <c r="E2136">
        <v>10</v>
      </c>
      <c r="F2136" t="s">
        <v>117</v>
      </c>
      <c r="G2136" t="s">
        <v>107</v>
      </c>
    </row>
    <row r="2137" spans="1:7" x14ac:dyDescent="0.25">
      <c r="A2137" s="2">
        <v>38641</v>
      </c>
      <c r="B2137">
        <v>2005</v>
      </c>
      <c r="C2137" s="1" t="s">
        <v>159</v>
      </c>
      <c r="D2137">
        <v>43</v>
      </c>
      <c r="E2137">
        <v>10</v>
      </c>
      <c r="F2137" t="s">
        <v>117</v>
      </c>
      <c r="G2137" t="s">
        <v>101</v>
      </c>
    </row>
    <row r="2138" spans="1:7" x14ac:dyDescent="0.25">
      <c r="A2138" s="2">
        <v>38642</v>
      </c>
      <c r="B2138">
        <v>2005</v>
      </c>
      <c r="C2138" s="1" t="s">
        <v>159</v>
      </c>
      <c r="D2138">
        <v>43</v>
      </c>
      <c r="E2138">
        <v>10</v>
      </c>
      <c r="F2138" t="s">
        <v>117</v>
      </c>
      <c r="G2138" t="s">
        <v>102</v>
      </c>
    </row>
    <row r="2139" spans="1:7" x14ac:dyDescent="0.25">
      <c r="A2139" s="2">
        <v>38643</v>
      </c>
      <c r="B2139">
        <v>2005</v>
      </c>
      <c r="C2139" s="1" t="s">
        <v>159</v>
      </c>
      <c r="D2139">
        <v>43</v>
      </c>
      <c r="E2139">
        <v>10</v>
      </c>
      <c r="F2139" t="s">
        <v>117</v>
      </c>
      <c r="G2139" t="s">
        <v>103</v>
      </c>
    </row>
    <row r="2140" spans="1:7" x14ac:dyDescent="0.25">
      <c r="A2140" s="2">
        <v>38644</v>
      </c>
      <c r="B2140">
        <v>2005</v>
      </c>
      <c r="C2140" s="1" t="s">
        <v>159</v>
      </c>
      <c r="D2140">
        <v>43</v>
      </c>
      <c r="E2140">
        <v>10</v>
      </c>
      <c r="F2140" t="s">
        <v>117</v>
      </c>
      <c r="G2140" t="s">
        <v>104</v>
      </c>
    </row>
    <row r="2141" spans="1:7" x14ac:dyDescent="0.25">
      <c r="A2141" s="2">
        <v>38645</v>
      </c>
      <c r="B2141">
        <v>2005</v>
      </c>
      <c r="C2141" s="1" t="s">
        <v>159</v>
      </c>
      <c r="D2141">
        <v>43</v>
      </c>
      <c r="E2141">
        <v>10</v>
      </c>
      <c r="F2141" t="s">
        <v>117</v>
      </c>
      <c r="G2141" t="s">
        <v>105</v>
      </c>
    </row>
    <row r="2142" spans="1:7" x14ac:dyDescent="0.25">
      <c r="A2142" s="2">
        <v>38646</v>
      </c>
      <c r="B2142">
        <v>2005</v>
      </c>
      <c r="C2142" s="1" t="s">
        <v>159</v>
      </c>
      <c r="D2142">
        <v>43</v>
      </c>
      <c r="E2142">
        <v>10</v>
      </c>
      <c r="F2142" t="s">
        <v>117</v>
      </c>
      <c r="G2142" t="s">
        <v>106</v>
      </c>
    </row>
    <row r="2143" spans="1:7" x14ac:dyDescent="0.25">
      <c r="A2143" s="2">
        <v>38647</v>
      </c>
      <c r="B2143">
        <v>2005</v>
      </c>
      <c r="C2143" s="1" t="s">
        <v>159</v>
      </c>
      <c r="D2143">
        <v>43</v>
      </c>
      <c r="E2143">
        <v>10</v>
      </c>
      <c r="F2143" t="s">
        <v>117</v>
      </c>
      <c r="G2143" t="s">
        <v>107</v>
      </c>
    </row>
    <row r="2144" spans="1:7" x14ac:dyDescent="0.25">
      <c r="A2144" s="2">
        <v>38648</v>
      </c>
      <c r="B2144">
        <v>2005</v>
      </c>
      <c r="C2144" s="1" t="s">
        <v>159</v>
      </c>
      <c r="D2144">
        <v>44</v>
      </c>
      <c r="E2144">
        <v>10</v>
      </c>
      <c r="F2144" t="s">
        <v>117</v>
      </c>
      <c r="G2144" t="s">
        <v>101</v>
      </c>
    </row>
    <row r="2145" spans="1:7" x14ac:dyDescent="0.25">
      <c r="A2145" s="2">
        <v>38649</v>
      </c>
      <c r="B2145">
        <v>2005</v>
      </c>
      <c r="C2145" s="1" t="s">
        <v>159</v>
      </c>
      <c r="D2145">
        <v>44</v>
      </c>
      <c r="E2145">
        <v>10</v>
      </c>
      <c r="F2145" t="s">
        <v>117</v>
      </c>
      <c r="G2145" t="s">
        <v>102</v>
      </c>
    </row>
    <row r="2146" spans="1:7" x14ac:dyDescent="0.25">
      <c r="A2146" s="2">
        <v>38650</v>
      </c>
      <c r="B2146">
        <v>2005</v>
      </c>
      <c r="C2146" s="1" t="s">
        <v>159</v>
      </c>
      <c r="D2146">
        <v>44</v>
      </c>
      <c r="E2146">
        <v>10</v>
      </c>
      <c r="F2146" t="s">
        <v>117</v>
      </c>
      <c r="G2146" t="s">
        <v>103</v>
      </c>
    </row>
    <row r="2147" spans="1:7" x14ac:dyDescent="0.25">
      <c r="A2147" s="2">
        <v>38651</v>
      </c>
      <c r="B2147">
        <v>2005</v>
      </c>
      <c r="C2147" s="1" t="s">
        <v>159</v>
      </c>
      <c r="D2147">
        <v>44</v>
      </c>
      <c r="E2147">
        <v>10</v>
      </c>
      <c r="F2147" t="s">
        <v>117</v>
      </c>
      <c r="G2147" t="s">
        <v>104</v>
      </c>
    </row>
    <row r="2148" spans="1:7" x14ac:dyDescent="0.25">
      <c r="A2148" s="2">
        <v>38652</v>
      </c>
      <c r="B2148">
        <v>2005</v>
      </c>
      <c r="C2148" s="1" t="s">
        <v>159</v>
      </c>
      <c r="D2148">
        <v>44</v>
      </c>
      <c r="E2148">
        <v>10</v>
      </c>
      <c r="F2148" t="s">
        <v>117</v>
      </c>
      <c r="G2148" t="s">
        <v>105</v>
      </c>
    </row>
    <row r="2149" spans="1:7" x14ac:dyDescent="0.25">
      <c r="A2149" s="2">
        <v>38653</v>
      </c>
      <c r="B2149">
        <v>2005</v>
      </c>
      <c r="C2149" s="1" t="s">
        <v>159</v>
      </c>
      <c r="D2149">
        <v>44</v>
      </c>
      <c r="E2149">
        <v>10</v>
      </c>
      <c r="F2149" t="s">
        <v>117</v>
      </c>
      <c r="G2149" t="s">
        <v>106</v>
      </c>
    </row>
    <row r="2150" spans="1:7" x14ac:dyDescent="0.25">
      <c r="A2150" s="2">
        <v>38654</v>
      </c>
      <c r="B2150">
        <v>2005</v>
      </c>
      <c r="C2150" s="1" t="s">
        <v>159</v>
      </c>
      <c r="D2150">
        <v>44</v>
      </c>
      <c r="E2150">
        <v>10</v>
      </c>
      <c r="F2150" t="s">
        <v>117</v>
      </c>
      <c r="G2150" t="s">
        <v>107</v>
      </c>
    </row>
    <row r="2151" spans="1:7" x14ac:dyDescent="0.25">
      <c r="A2151" s="2">
        <v>38655</v>
      </c>
      <c r="B2151">
        <v>2005</v>
      </c>
      <c r="C2151" s="1" t="s">
        <v>159</v>
      </c>
      <c r="D2151">
        <v>45</v>
      </c>
      <c r="E2151">
        <v>10</v>
      </c>
      <c r="F2151" t="s">
        <v>117</v>
      </c>
      <c r="G2151" t="s">
        <v>101</v>
      </c>
    </row>
    <row r="2152" spans="1:7" x14ac:dyDescent="0.25">
      <c r="A2152" s="2">
        <v>38656</v>
      </c>
      <c r="B2152">
        <v>2005</v>
      </c>
      <c r="C2152" s="1" t="s">
        <v>159</v>
      </c>
      <c r="D2152">
        <v>45</v>
      </c>
      <c r="E2152">
        <v>10</v>
      </c>
      <c r="F2152" t="s">
        <v>117</v>
      </c>
      <c r="G2152" t="s">
        <v>102</v>
      </c>
    </row>
    <row r="2153" spans="1:7" x14ac:dyDescent="0.25">
      <c r="A2153" s="2">
        <v>38657</v>
      </c>
      <c r="B2153">
        <v>2005</v>
      </c>
      <c r="C2153" s="1" t="s">
        <v>159</v>
      </c>
      <c r="D2153">
        <v>45</v>
      </c>
      <c r="E2153">
        <v>11</v>
      </c>
      <c r="F2153" t="s">
        <v>118</v>
      </c>
      <c r="G2153" t="s">
        <v>103</v>
      </c>
    </row>
    <row r="2154" spans="1:7" x14ac:dyDescent="0.25">
      <c r="A2154" s="2">
        <v>38658</v>
      </c>
      <c r="B2154">
        <v>2005</v>
      </c>
      <c r="C2154" s="1" t="s">
        <v>159</v>
      </c>
      <c r="D2154">
        <v>45</v>
      </c>
      <c r="E2154">
        <v>11</v>
      </c>
      <c r="F2154" t="s">
        <v>118</v>
      </c>
      <c r="G2154" t="s">
        <v>104</v>
      </c>
    </row>
    <row r="2155" spans="1:7" x14ac:dyDescent="0.25">
      <c r="A2155" s="2">
        <v>38659</v>
      </c>
      <c r="B2155">
        <v>2005</v>
      </c>
      <c r="C2155" s="1" t="s">
        <v>159</v>
      </c>
      <c r="D2155">
        <v>45</v>
      </c>
      <c r="E2155">
        <v>11</v>
      </c>
      <c r="F2155" t="s">
        <v>118</v>
      </c>
      <c r="G2155" t="s">
        <v>105</v>
      </c>
    </row>
    <row r="2156" spans="1:7" x14ac:dyDescent="0.25">
      <c r="A2156" s="2">
        <v>38660</v>
      </c>
      <c r="B2156">
        <v>2005</v>
      </c>
      <c r="C2156" s="1" t="s">
        <v>159</v>
      </c>
      <c r="D2156">
        <v>45</v>
      </c>
      <c r="E2156">
        <v>11</v>
      </c>
      <c r="F2156" t="s">
        <v>118</v>
      </c>
      <c r="G2156" t="s">
        <v>106</v>
      </c>
    </row>
    <row r="2157" spans="1:7" x14ac:dyDescent="0.25">
      <c r="A2157" s="2">
        <v>38661</v>
      </c>
      <c r="B2157">
        <v>2005</v>
      </c>
      <c r="C2157" s="1" t="s">
        <v>159</v>
      </c>
      <c r="D2157">
        <v>45</v>
      </c>
      <c r="E2157">
        <v>11</v>
      </c>
      <c r="F2157" t="s">
        <v>118</v>
      </c>
      <c r="G2157" t="s">
        <v>107</v>
      </c>
    </row>
    <row r="2158" spans="1:7" x14ac:dyDescent="0.25">
      <c r="A2158" s="2">
        <v>38662</v>
      </c>
      <c r="B2158">
        <v>2005</v>
      </c>
      <c r="C2158" s="1" t="s">
        <v>159</v>
      </c>
      <c r="D2158">
        <v>46</v>
      </c>
      <c r="E2158">
        <v>11</v>
      </c>
      <c r="F2158" t="s">
        <v>118</v>
      </c>
      <c r="G2158" t="s">
        <v>101</v>
      </c>
    </row>
    <row r="2159" spans="1:7" x14ac:dyDescent="0.25">
      <c r="A2159" s="2">
        <v>38663</v>
      </c>
      <c r="B2159">
        <v>2005</v>
      </c>
      <c r="C2159" s="1" t="s">
        <v>159</v>
      </c>
      <c r="D2159">
        <v>46</v>
      </c>
      <c r="E2159">
        <v>11</v>
      </c>
      <c r="F2159" t="s">
        <v>118</v>
      </c>
      <c r="G2159" t="s">
        <v>102</v>
      </c>
    </row>
    <row r="2160" spans="1:7" x14ac:dyDescent="0.25">
      <c r="A2160" s="2">
        <v>38664</v>
      </c>
      <c r="B2160">
        <v>2005</v>
      </c>
      <c r="C2160" s="1" t="s">
        <v>159</v>
      </c>
      <c r="D2160">
        <v>46</v>
      </c>
      <c r="E2160">
        <v>11</v>
      </c>
      <c r="F2160" t="s">
        <v>118</v>
      </c>
      <c r="G2160" t="s">
        <v>103</v>
      </c>
    </row>
    <row r="2161" spans="1:7" x14ac:dyDescent="0.25">
      <c r="A2161" s="2">
        <v>38665</v>
      </c>
      <c r="B2161">
        <v>2005</v>
      </c>
      <c r="C2161" s="1" t="s">
        <v>159</v>
      </c>
      <c r="D2161">
        <v>46</v>
      </c>
      <c r="E2161">
        <v>11</v>
      </c>
      <c r="F2161" t="s">
        <v>118</v>
      </c>
      <c r="G2161" t="s">
        <v>104</v>
      </c>
    </row>
    <row r="2162" spans="1:7" x14ac:dyDescent="0.25">
      <c r="A2162" s="2">
        <v>38666</v>
      </c>
      <c r="B2162">
        <v>2005</v>
      </c>
      <c r="C2162" s="1" t="s">
        <v>159</v>
      </c>
      <c r="D2162">
        <v>46</v>
      </c>
      <c r="E2162">
        <v>11</v>
      </c>
      <c r="F2162" t="s">
        <v>118</v>
      </c>
      <c r="G2162" t="s">
        <v>105</v>
      </c>
    </row>
    <row r="2163" spans="1:7" x14ac:dyDescent="0.25">
      <c r="A2163" s="2">
        <v>38667</v>
      </c>
      <c r="B2163">
        <v>2005</v>
      </c>
      <c r="C2163" s="1" t="s">
        <v>159</v>
      </c>
      <c r="D2163">
        <v>46</v>
      </c>
      <c r="E2163">
        <v>11</v>
      </c>
      <c r="F2163" t="s">
        <v>118</v>
      </c>
      <c r="G2163" t="s">
        <v>106</v>
      </c>
    </row>
    <row r="2164" spans="1:7" x14ac:dyDescent="0.25">
      <c r="A2164" s="2">
        <v>38668</v>
      </c>
      <c r="B2164">
        <v>2005</v>
      </c>
      <c r="C2164" s="1" t="s">
        <v>159</v>
      </c>
      <c r="D2164">
        <v>46</v>
      </c>
      <c r="E2164">
        <v>11</v>
      </c>
      <c r="F2164" t="s">
        <v>118</v>
      </c>
      <c r="G2164" t="s">
        <v>107</v>
      </c>
    </row>
    <row r="2165" spans="1:7" x14ac:dyDescent="0.25">
      <c r="A2165" s="2">
        <v>38669</v>
      </c>
      <c r="B2165">
        <v>2005</v>
      </c>
      <c r="C2165" s="1" t="s">
        <v>159</v>
      </c>
      <c r="D2165">
        <v>47</v>
      </c>
      <c r="E2165">
        <v>11</v>
      </c>
      <c r="F2165" t="s">
        <v>118</v>
      </c>
      <c r="G2165" t="s">
        <v>101</v>
      </c>
    </row>
    <row r="2166" spans="1:7" x14ac:dyDescent="0.25">
      <c r="A2166" s="2">
        <v>38670</v>
      </c>
      <c r="B2166">
        <v>2005</v>
      </c>
      <c r="C2166" s="1" t="s">
        <v>159</v>
      </c>
      <c r="D2166">
        <v>47</v>
      </c>
      <c r="E2166">
        <v>11</v>
      </c>
      <c r="F2166" t="s">
        <v>118</v>
      </c>
      <c r="G2166" t="s">
        <v>102</v>
      </c>
    </row>
    <row r="2167" spans="1:7" x14ac:dyDescent="0.25">
      <c r="A2167" s="2">
        <v>38671</v>
      </c>
      <c r="B2167">
        <v>2005</v>
      </c>
      <c r="C2167" s="1" t="s">
        <v>159</v>
      </c>
      <c r="D2167">
        <v>47</v>
      </c>
      <c r="E2167">
        <v>11</v>
      </c>
      <c r="F2167" t="s">
        <v>118</v>
      </c>
      <c r="G2167" t="s">
        <v>103</v>
      </c>
    </row>
    <row r="2168" spans="1:7" x14ac:dyDescent="0.25">
      <c r="A2168" s="2">
        <v>38672</v>
      </c>
      <c r="B2168">
        <v>2005</v>
      </c>
      <c r="C2168" s="1" t="s">
        <v>159</v>
      </c>
      <c r="D2168">
        <v>47</v>
      </c>
      <c r="E2168">
        <v>11</v>
      </c>
      <c r="F2168" t="s">
        <v>118</v>
      </c>
      <c r="G2168" t="s">
        <v>104</v>
      </c>
    </row>
    <row r="2169" spans="1:7" x14ac:dyDescent="0.25">
      <c r="A2169" s="2">
        <v>38673</v>
      </c>
      <c r="B2169">
        <v>2005</v>
      </c>
      <c r="C2169" s="1" t="s">
        <v>159</v>
      </c>
      <c r="D2169">
        <v>47</v>
      </c>
      <c r="E2169">
        <v>11</v>
      </c>
      <c r="F2169" t="s">
        <v>118</v>
      </c>
      <c r="G2169" t="s">
        <v>105</v>
      </c>
    </row>
    <row r="2170" spans="1:7" x14ac:dyDescent="0.25">
      <c r="A2170" s="2">
        <v>38674</v>
      </c>
      <c r="B2170">
        <v>2005</v>
      </c>
      <c r="C2170" s="1" t="s">
        <v>159</v>
      </c>
      <c r="D2170">
        <v>47</v>
      </c>
      <c r="E2170">
        <v>11</v>
      </c>
      <c r="F2170" t="s">
        <v>118</v>
      </c>
      <c r="G2170" t="s">
        <v>106</v>
      </c>
    </row>
    <row r="2171" spans="1:7" x14ac:dyDescent="0.25">
      <c r="A2171" s="2">
        <v>38675</v>
      </c>
      <c r="B2171">
        <v>2005</v>
      </c>
      <c r="C2171" s="1" t="s">
        <v>159</v>
      </c>
      <c r="D2171">
        <v>47</v>
      </c>
      <c r="E2171">
        <v>11</v>
      </c>
      <c r="F2171" t="s">
        <v>118</v>
      </c>
      <c r="G2171" t="s">
        <v>107</v>
      </c>
    </row>
    <row r="2172" spans="1:7" x14ac:dyDescent="0.25">
      <c r="A2172" s="2">
        <v>38676</v>
      </c>
      <c r="B2172">
        <v>2005</v>
      </c>
      <c r="C2172" s="1" t="s">
        <v>159</v>
      </c>
      <c r="D2172">
        <v>48</v>
      </c>
      <c r="E2172">
        <v>11</v>
      </c>
      <c r="F2172" t="s">
        <v>118</v>
      </c>
      <c r="G2172" t="s">
        <v>101</v>
      </c>
    </row>
    <row r="2173" spans="1:7" x14ac:dyDescent="0.25">
      <c r="A2173" s="2">
        <v>38677</v>
      </c>
      <c r="B2173">
        <v>2005</v>
      </c>
      <c r="C2173" s="1" t="s">
        <v>159</v>
      </c>
      <c r="D2173">
        <v>48</v>
      </c>
      <c r="E2173">
        <v>11</v>
      </c>
      <c r="F2173" t="s">
        <v>118</v>
      </c>
      <c r="G2173" t="s">
        <v>102</v>
      </c>
    </row>
    <row r="2174" spans="1:7" x14ac:dyDescent="0.25">
      <c r="A2174" s="2">
        <v>38678</v>
      </c>
      <c r="B2174">
        <v>2005</v>
      </c>
      <c r="C2174" s="1" t="s">
        <v>159</v>
      </c>
      <c r="D2174">
        <v>48</v>
      </c>
      <c r="E2174">
        <v>11</v>
      </c>
      <c r="F2174" t="s">
        <v>118</v>
      </c>
      <c r="G2174" t="s">
        <v>103</v>
      </c>
    </row>
    <row r="2175" spans="1:7" x14ac:dyDescent="0.25">
      <c r="A2175" s="2">
        <v>38679</v>
      </c>
      <c r="B2175">
        <v>2005</v>
      </c>
      <c r="C2175" s="1" t="s">
        <v>159</v>
      </c>
      <c r="D2175">
        <v>48</v>
      </c>
      <c r="E2175">
        <v>11</v>
      </c>
      <c r="F2175" t="s">
        <v>118</v>
      </c>
      <c r="G2175" t="s">
        <v>104</v>
      </c>
    </row>
    <row r="2176" spans="1:7" x14ac:dyDescent="0.25">
      <c r="A2176" s="2">
        <v>38680</v>
      </c>
      <c r="B2176">
        <v>2005</v>
      </c>
      <c r="C2176" s="1" t="s">
        <v>159</v>
      </c>
      <c r="D2176">
        <v>48</v>
      </c>
      <c r="E2176">
        <v>11</v>
      </c>
      <c r="F2176" t="s">
        <v>118</v>
      </c>
      <c r="G2176" t="s">
        <v>105</v>
      </c>
    </row>
    <row r="2177" spans="1:7" x14ac:dyDescent="0.25">
      <c r="A2177" s="2">
        <v>38681</v>
      </c>
      <c r="B2177">
        <v>2005</v>
      </c>
      <c r="C2177" s="1" t="s">
        <v>159</v>
      </c>
      <c r="D2177">
        <v>48</v>
      </c>
      <c r="E2177">
        <v>11</v>
      </c>
      <c r="F2177" t="s">
        <v>118</v>
      </c>
      <c r="G2177" t="s">
        <v>106</v>
      </c>
    </row>
    <row r="2178" spans="1:7" x14ac:dyDescent="0.25">
      <c r="A2178" s="2">
        <v>38682</v>
      </c>
      <c r="B2178">
        <v>2005</v>
      </c>
      <c r="C2178" s="1" t="s">
        <v>159</v>
      </c>
      <c r="D2178">
        <v>48</v>
      </c>
      <c r="E2178">
        <v>11</v>
      </c>
      <c r="F2178" t="s">
        <v>118</v>
      </c>
      <c r="G2178" t="s">
        <v>107</v>
      </c>
    </row>
    <row r="2179" spans="1:7" x14ac:dyDescent="0.25">
      <c r="A2179" s="2">
        <v>38683</v>
      </c>
      <c r="B2179">
        <v>2005</v>
      </c>
      <c r="C2179" s="1" t="s">
        <v>159</v>
      </c>
      <c r="D2179">
        <v>49</v>
      </c>
      <c r="E2179">
        <v>11</v>
      </c>
      <c r="F2179" t="s">
        <v>118</v>
      </c>
      <c r="G2179" t="s">
        <v>101</v>
      </c>
    </row>
    <row r="2180" spans="1:7" x14ac:dyDescent="0.25">
      <c r="A2180" s="2">
        <v>38684</v>
      </c>
      <c r="B2180">
        <v>2005</v>
      </c>
      <c r="C2180" s="1" t="s">
        <v>159</v>
      </c>
      <c r="D2180">
        <v>49</v>
      </c>
      <c r="E2180">
        <v>11</v>
      </c>
      <c r="F2180" t="s">
        <v>118</v>
      </c>
      <c r="G2180" t="s">
        <v>102</v>
      </c>
    </row>
    <row r="2181" spans="1:7" x14ac:dyDescent="0.25">
      <c r="A2181" s="2">
        <v>38685</v>
      </c>
      <c r="B2181">
        <v>2005</v>
      </c>
      <c r="C2181" s="1" t="s">
        <v>159</v>
      </c>
      <c r="D2181">
        <v>49</v>
      </c>
      <c r="E2181">
        <v>11</v>
      </c>
      <c r="F2181" t="s">
        <v>118</v>
      </c>
      <c r="G2181" t="s">
        <v>103</v>
      </c>
    </row>
    <row r="2182" spans="1:7" x14ac:dyDescent="0.25">
      <c r="A2182" s="2">
        <v>38686</v>
      </c>
      <c r="B2182">
        <v>2005</v>
      </c>
      <c r="C2182" s="1" t="s">
        <v>159</v>
      </c>
      <c r="D2182">
        <v>49</v>
      </c>
      <c r="E2182">
        <v>11</v>
      </c>
      <c r="F2182" t="s">
        <v>118</v>
      </c>
      <c r="G2182" t="s">
        <v>104</v>
      </c>
    </row>
    <row r="2183" spans="1:7" x14ac:dyDescent="0.25">
      <c r="A2183" s="2">
        <v>38687</v>
      </c>
      <c r="B2183">
        <v>2005</v>
      </c>
      <c r="C2183" s="1" t="s">
        <v>159</v>
      </c>
      <c r="D2183">
        <v>49</v>
      </c>
      <c r="E2183">
        <v>12</v>
      </c>
      <c r="F2183" t="s">
        <v>100</v>
      </c>
      <c r="G2183" t="s">
        <v>105</v>
      </c>
    </row>
    <row r="2184" spans="1:7" x14ac:dyDescent="0.25">
      <c r="A2184" s="2">
        <v>38688</v>
      </c>
      <c r="B2184">
        <v>2005</v>
      </c>
      <c r="C2184" s="1" t="s">
        <v>159</v>
      </c>
      <c r="D2184">
        <v>49</v>
      </c>
      <c r="E2184">
        <v>12</v>
      </c>
      <c r="F2184" t="s">
        <v>100</v>
      </c>
      <c r="G2184" t="s">
        <v>106</v>
      </c>
    </row>
    <row r="2185" spans="1:7" x14ac:dyDescent="0.25">
      <c r="A2185" s="2">
        <v>38689</v>
      </c>
      <c r="B2185">
        <v>2005</v>
      </c>
      <c r="C2185" s="1" t="s">
        <v>159</v>
      </c>
      <c r="D2185">
        <v>49</v>
      </c>
      <c r="E2185">
        <v>12</v>
      </c>
      <c r="F2185" t="s">
        <v>100</v>
      </c>
      <c r="G2185" t="s">
        <v>107</v>
      </c>
    </row>
    <row r="2186" spans="1:7" x14ac:dyDescent="0.25">
      <c r="A2186" s="2">
        <v>38690</v>
      </c>
      <c r="B2186">
        <v>2005</v>
      </c>
      <c r="C2186" s="1" t="s">
        <v>159</v>
      </c>
      <c r="D2186">
        <v>50</v>
      </c>
      <c r="E2186">
        <v>12</v>
      </c>
      <c r="F2186" t="s">
        <v>100</v>
      </c>
      <c r="G2186" t="s">
        <v>101</v>
      </c>
    </row>
    <row r="2187" spans="1:7" x14ac:dyDescent="0.25">
      <c r="A2187" s="2">
        <v>38691</v>
      </c>
      <c r="B2187">
        <v>2005</v>
      </c>
      <c r="C2187" s="1" t="s">
        <v>159</v>
      </c>
      <c r="D2187">
        <v>50</v>
      </c>
      <c r="E2187">
        <v>12</v>
      </c>
      <c r="F2187" t="s">
        <v>100</v>
      </c>
      <c r="G2187" t="s">
        <v>102</v>
      </c>
    </row>
    <row r="2188" spans="1:7" x14ac:dyDescent="0.25">
      <c r="A2188" s="2">
        <v>38692</v>
      </c>
      <c r="B2188">
        <v>2005</v>
      </c>
      <c r="C2188" s="1" t="s">
        <v>159</v>
      </c>
      <c r="D2188">
        <v>50</v>
      </c>
      <c r="E2188">
        <v>12</v>
      </c>
      <c r="F2188" t="s">
        <v>100</v>
      </c>
      <c r="G2188" t="s">
        <v>103</v>
      </c>
    </row>
    <row r="2189" spans="1:7" x14ac:dyDescent="0.25">
      <c r="A2189" s="2">
        <v>38693</v>
      </c>
      <c r="B2189">
        <v>2005</v>
      </c>
      <c r="C2189" s="1" t="s">
        <v>159</v>
      </c>
      <c r="D2189">
        <v>50</v>
      </c>
      <c r="E2189">
        <v>12</v>
      </c>
      <c r="F2189" t="s">
        <v>100</v>
      </c>
      <c r="G2189" t="s">
        <v>104</v>
      </c>
    </row>
    <row r="2190" spans="1:7" x14ac:dyDescent="0.25">
      <c r="A2190" s="2">
        <v>38694</v>
      </c>
      <c r="B2190">
        <v>2005</v>
      </c>
      <c r="C2190" s="1" t="s">
        <v>159</v>
      </c>
      <c r="D2190">
        <v>50</v>
      </c>
      <c r="E2190">
        <v>12</v>
      </c>
      <c r="F2190" t="s">
        <v>100</v>
      </c>
      <c r="G2190" t="s">
        <v>105</v>
      </c>
    </row>
    <row r="2191" spans="1:7" x14ac:dyDescent="0.25">
      <c r="A2191" s="2">
        <v>38695</v>
      </c>
      <c r="B2191">
        <v>2005</v>
      </c>
      <c r="C2191" s="1" t="s">
        <v>159</v>
      </c>
      <c r="D2191">
        <v>50</v>
      </c>
      <c r="E2191">
        <v>12</v>
      </c>
      <c r="F2191" t="s">
        <v>100</v>
      </c>
      <c r="G2191" t="s">
        <v>106</v>
      </c>
    </row>
    <row r="2192" spans="1:7" x14ac:dyDescent="0.25">
      <c r="A2192" s="2">
        <v>38696</v>
      </c>
      <c r="B2192">
        <v>2005</v>
      </c>
      <c r="C2192" s="1" t="s">
        <v>159</v>
      </c>
      <c r="D2192">
        <v>50</v>
      </c>
      <c r="E2192">
        <v>12</v>
      </c>
      <c r="F2192" t="s">
        <v>100</v>
      </c>
      <c r="G2192" t="s">
        <v>107</v>
      </c>
    </row>
    <row r="2193" spans="1:7" x14ac:dyDescent="0.25">
      <c r="A2193" s="2">
        <v>38697</v>
      </c>
      <c r="B2193">
        <v>2005</v>
      </c>
      <c r="C2193" s="1" t="s">
        <v>159</v>
      </c>
      <c r="D2193">
        <v>51</v>
      </c>
      <c r="E2193">
        <v>12</v>
      </c>
      <c r="F2193" t="s">
        <v>100</v>
      </c>
      <c r="G2193" t="s">
        <v>101</v>
      </c>
    </row>
    <row r="2194" spans="1:7" x14ac:dyDescent="0.25">
      <c r="A2194" s="2">
        <v>38698</v>
      </c>
      <c r="B2194">
        <v>2005</v>
      </c>
      <c r="C2194" s="1" t="s">
        <v>159</v>
      </c>
      <c r="D2194">
        <v>51</v>
      </c>
      <c r="E2194">
        <v>12</v>
      </c>
      <c r="F2194" t="s">
        <v>100</v>
      </c>
      <c r="G2194" t="s">
        <v>102</v>
      </c>
    </row>
    <row r="2195" spans="1:7" x14ac:dyDescent="0.25">
      <c r="A2195" s="2">
        <v>38699</v>
      </c>
      <c r="B2195">
        <v>2005</v>
      </c>
      <c r="C2195" s="1" t="s">
        <v>159</v>
      </c>
      <c r="D2195">
        <v>51</v>
      </c>
      <c r="E2195">
        <v>12</v>
      </c>
      <c r="F2195" t="s">
        <v>100</v>
      </c>
      <c r="G2195" t="s">
        <v>103</v>
      </c>
    </row>
    <row r="2196" spans="1:7" x14ac:dyDescent="0.25">
      <c r="A2196" s="2">
        <v>38700</v>
      </c>
      <c r="B2196">
        <v>2005</v>
      </c>
      <c r="C2196" s="1" t="s">
        <v>159</v>
      </c>
      <c r="D2196">
        <v>51</v>
      </c>
      <c r="E2196">
        <v>12</v>
      </c>
      <c r="F2196" t="s">
        <v>100</v>
      </c>
      <c r="G2196" t="s">
        <v>104</v>
      </c>
    </row>
    <row r="2197" spans="1:7" x14ac:dyDescent="0.25">
      <c r="A2197" s="2">
        <v>38701</v>
      </c>
      <c r="B2197">
        <v>2005</v>
      </c>
      <c r="C2197" s="1" t="s">
        <v>159</v>
      </c>
      <c r="D2197">
        <v>51</v>
      </c>
      <c r="E2197">
        <v>12</v>
      </c>
      <c r="F2197" t="s">
        <v>100</v>
      </c>
      <c r="G2197" t="s">
        <v>105</v>
      </c>
    </row>
    <row r="2198" spans="1:7" x14ac:dyDescent="0.25">
      <c r="A2198" s="2">
        <v>38702</v>
      </c>
      <c r="B2198">
        <v>2005</v>
      </c>
      <c r="C2198" s="1" t="s">
        <v>159</v>
      </c>
      <c r="D2198">
        <v>51</v>
      </c>
      <c r="E2198">
        <v>12</v>
      </c>
      <c r="F2198" t="s">
        <v>100</v>
      </c>
      <c r="G2198" t="s">
        <v>106</v>
      </c>
    </row>
    <row r="2199" spans="1:7" x14ac:dyDescent="0.25">
      <c r="A2199" s="2">
        <v>38703</v>
      </c>
      <c r="B2199">
        <v>2005</v>
      </c>
      <c r="C2199" s="1" t="s">
        <v>159</v>
      </c>
      <c r="D2199">
        <v>51</v>
      </c>
      <c r="E2199">
        <v>12</v>
      </c>
      <c r="F2199" t="s">
        <v>100</v>
      </c>
      <c r="G2199" t="s">
        <v>107</v>
      </c>
    </row>
    <row r="2200" spans="1:7" x14ac:dyDescent="0.25">
      <c r="A2200" s="2">
        <v>38704</v>
      </c>
      <c r="B2200">
        <v>2005</v>
      </c>
      <c r="C2200" s="1" t="s">
        <v>159</v>
      </c>
      <c r="D2200">
        <v>52</v>
      </c>
      <c r="E2200">
        <v>12</v>
      </c>
      <c r="F2200" t="s">
        <v>100</v>
      </c>
      <c r="G2200" t="s">
        <v>101</v>
      </c>
    </row>
    <row r="2201" spans="1:7" x14ac:dyDescent="0.25">
      <c r="A2201" s="2">
        <v>38705</v>
      </c>
      <c r="B2201">
        <v>2005</v>
      </c>
      <c r="C2201" s="1" t="s">
        <v>159</v>
      </c>
      <c r="D2201">
        <v>52</v>
      </c>
      <c r="E2201">
        <v>12</v>
      </c>
      <c r="F2201" t="s">
        <v>100</v>
      </c>
      <c r="G2201" t="s">
        <v>102</v>
      </c>
    </row>
    <row r="2202" spans="1:7" x14ac:dyDescent="0.25">
      <c r="A2202" s="2">
        <v>38706</v>
      </c>
      <c r="B2202">
        <v>2005</v>
      </c>
      <c r="C2202" s="1" t="s">
        <v>159</v>
      </c>
      <c r="D2202">
        <v>52</v>
      </c>
      <c r="E2202">
        <v>12</v>
      </c>
      <c r="F2202" t="s">
        <v>100</v>
      </c>
      <c r="G2202" t="s">
        <v>103</v>
      </c>
    </row>
    <row r="2203" spans="1:7" x14ac:dyDescent="0.25">
      <c r="A2203" s="2">
        <v>38707</v>
      </c>
      <c r="B2203">
        <v>2005</v>
      </c>
      <c r="C2203" s="1" t="s">
        <v>159</v>
      </c>
      <c r="D2203">
        <v>52</v>
      </c>
      <c r="E2203">
        <v>12</v>
      </c>
      <c r="F2203" t="s">
        <v>100</v>
      </c>
      <c r="G2203" t="s">
        <v>104</v>
      </c>
    </row>
    <row r="2204" spans="1:7" x14ac:dyDescent="0.25">
      <c r="A2204" s="2">
        <v>38708</v>
      </c>
      <c r="B2204">
        <v>2005</v>
      </c>
      <c r="C2204" s="1" t="s">
        <v>159</v>
      </c>
      <c r="D2204">
        <v>52</v>
      </c>
      <c r="E2204">
        <v>12</v>
      </c>
      <c r="F2204" t="s">
        <v>100</v>
      </c>
      <c r="G2204" t="s">
        <v>105</v>
      </c>
    </row>
    <row r="2205" spans="1:7" x14ac:dyDescent="0.25">
      <c r="A2205" s="2">
        <v>38709</v>
      </c>
      <c r="B2205">
        <v>2005</v>
      </c>
      <c r="C2205" s="1" t="s">
        <v>159</v>
      </c>
      <c r="D2205">
        <v>52</v>
      </c>
      <c r="E2205">
        <v>12</v>
      </c>
      <c r="F2205" t="s">
        <v>100</v>
      </c>
      <c r="G2205" t="s">
        <v>106</v>
      </c>
    </row>
    <row r="2206" spans="1:7" x14ac:dyDescent="0.25">
      <c r="A2206" s="2">
        <v>38710</v>
      </c>
      <c r="B2206">
        <v>2005</v>
      </c>
      <c r="C2206" s="1" t="s">
        <v>159</v>
      </c>
      <c r="D2206">
        <v>52</v>
      </c>
      <c r="E2206">
        <v>12</v>
      </c>
      <c r="F2206" t="s">
        <v>100</v>
      </c>
      <c r="G2206" t="s">
        <v>107</v>
      </c>
    </row>
    <row r="2207" spans="1:7" x14ac:dyDescent="0.25">
      <c r="A2207" s="2">
        <v>38711</v>
      </c>
      <c r="B2207">
        <v>2005</v>
      </c>
      <c r="C2207" s="1" t="s">
        <v>159</v>
      </c>
      <c r="D2207">
        <v>53</v>
      </c>
      <c r="E2207">
        <v>12</v>
      </c>
      <c r="F2207" t="s">
        <v>100</v>
      </c>
      <c r="G2207" t="s">
        <v>101</v>
      </c>
    </row>
    <row r="2208" spans="1:7" x14ac:dyDescent="0.25">
      <c r="A2208" s="2">
        <v>38712</v>
      </c>
      <c r="B2208">
        <v>2005</v>
      </c>
      <c r="C2208" s="1" t="s">
        <v>159</v>
      </c>
      <c r="D2208">
        <v>53</v>
      </c>
      <c r="E2208">
        <v>12</v>
      </c>
      <c r="F2208" t="s">
        <v>100</v>
      </c>
      <c r="G2208" t="s">
        <v>102</v>
      </c>
    </row>
    <row r="2209" spans="1:7" x14ac:dyDescent="0.25">
      <c r="A2209" s="2">
        <v>38713</v>
      </c>
      <c r="B2209">
        <v>2005</v>
      </c>
      <c r="C2209" s="1" t="s">
        <v>159</v>
      </c>
      <c r="D2209">
        <v>53</v>
      </c>
      <c r="E2209">
        <v>12</v>
      </c>
      <c r="F2209" t="s">
        <v>100</v>
      </c>
      <c r="G2209" t="s">
        <v>103</v>
      </c>
    </row>
    <row r="2210" spans="1:7" x14ac:dyDescent="0.25">
      <c r="A2210" s="2">
        <v>38714</v>
      </c>
      <c r="B2210">
        <v>2005</v>
      </c>
      <c r="C2210" s="1" t="s">
        <v>159</v>
      </c>
      <c r="D2210">
        <v>53</v>
      </c>
      <c r="E2210">
        <v>12</v>
      </c>
      <c r="F2210" t="s">
        <v>100</v>
      </c>
      <c r="G2210" t="s">
        <v>104</v>
      </c>
    </row>
    <row r="2211" spans="1:7" x14ac:dyDescent="0.25">
      <c r="A2211" s="2">
        <v>38715</v>
      </c>
      <c r="B2211">
        <v>2005</v>
      </c>
      <c r="C2211" s="1" t="s">
        <v>159</v>
      </c>
      <c r="D2211">
        <v>53</v>
      </c>
      <c r="E2211">
        <v>12</v>
      </c>
      <c r="F2211" t="s">
        <v>100</v>
      </c>
      <c r="G2211" t="s">
        <v>105</v>
      </c>
    </row>
    <row r="2212" spans="1:7" x14ac:dyDescent="0.25">
      <c r="A2212" s="2">
        <v>38716</v>
      </c>
      <c r="B2212">
        <v>2005</v>
      </c>
      <c r="C2212" s="1" t="s">
        <v>159</v>
      </c>
      <c r="D2212">
        <v>53</v>
      </c>
      <c r="E2212">
        <v>12</v>
      </c>
      <c r="F2212" t="s">
        <v>100</v>
      </c>
      <c r="G2212" t="s">
        <v>106</v>
      </c>
    </row>
    <row r="2213" spans="1:7" x14ac:dyDescent="0.25">
      <c r="A2213" s="2">
        <v>38717</v>
      </c>
      <c r="B2213">
        <v>2005</v>
      </c>
      <c r="C2213" s="1" t="s">
        <v>159</v>
      </c>
      <c r="D2213">
        <v>53</v>
      </c>
      <c r="E2213">
        <v>12</v>
      </c>
      <c r="F2213" t="s">
        <v>100</v>
      </c>
      <c r="G2213" t="s">
        <v>107</v>
      </c>
    </row>
    <row r="2214" spans="1:7" x14ac:dyDescent="0.25">
      <c r="A2214" s="2">
        <v>38718</v>
      </c>
      <c r="B2214">
        <v>2006</v>
      </c>
      <c r="C2214" s="1" t="s">
        <v>160</v>
      </c>
      <c r="D2214">
        <v>1</v>
      </c>
      <c r="E2214">
        <v>1</v>
      </c>
      <c r="F2214" t="s">
        <v>108</v>
      </c>
      <c r="G2214" t="s">
        <v>101</v>
      </c>
    </row>
    <row r="2215" spans="1:7" x14ac:dyDescent="0.25">
      <c r="A2215" s="2">
        <v>38719</v>
      </c>
      <c r="B2215">
        <v>2006</v>
      </c>
      <c r="C2215" s="1" t="s">
        <v>160</v>
      </c>
      <c r="D2215">
        <v>1</v>
      </c>
      <c r="E2215">
        <v>1</v>
      </c>
      <c r="F2215" t="s">
        <v>108</v>
      </c>
      <c r="G2215" t="s">
        <v>102</v>
      </c>
    </row>
    <row r="2216" spans="1:7" x14ac:dyDescent="0.25">
      <c r="A2216" s="2">
        <v>38720</v>
      </c>
      <c r="B2216">
        <v>2006</v>
      </c>
      <c r="C2216" s="1" t="s">
        <v>160</v>
      </c>
      <c r="D2216">
        <v>1</v>
      </c>
      <c r="E2216">
        <v>1</v>
      </c>
      <c r="F2216" t="s">
        <v>108</v>
      </c>
      <c r="G2216" t="s">
        <v>103</v>
      </c>
    </row>
    <row r="2217" spans="1:7" x14ac:dyDescent="0.25">
      <c r="A2217" s="2">
        <v>38721</v>
      </c>
      <c r="B2217">
        <v>2006</v>
      </c>
      <c r="C2217" s="1" t="s">
        <v>160</v>
      </c>
      <c r="D2217">
        <v>1</v>
      </c>
      <c r="E2217">
        <v>1</v>
      </c>
      <c r="F2217" t="s">
        <v>108</v>
      </c>
      <c r="G2217" t="s">
        <v>104</v>
      </c>
    </row>
    <row r="2218" spans="1:7" x14ac:dyDescent="0.25">
      <c r="A2218" s="2">
        <v>38722</v>
      </c>
      <c r="B2218">
        <v>2006</v>
      </c>
      <c r="C2218" s="1" t="s">
        <v>160</v>
      </c>
      <c r="D2218">
        <v>1</v>
      </c>
      <c r="E2218">
        <v>1</v>
      </c>
      <c r="F2218" t="s">
        <v>108</v>
      </c>
      <c r="G2218" t="s">
        <v>105</v>
      </c>
    </row>
    <row r="2219" spans="1:7" x14ac:dyDescent="0.25">
      <c r="A2219" s="2">
        <v>38723</v>
      </c>
      <c r="B2219">
        <v>2006</v>
      </c>
      <c r="C2219" s="1" t="s">
        <v>160</v>
      </c>
      <c r="D2219">
        <v>1</v>
      </c>
      <c r="E2219">
        <v>1</v>
      </c>
      <c r="F2219" t="s">
        <v>108</v>
      </c>
      <c r="G2219" t="s">
        <v>106</v>
      </c>
    </row>
    <row r="2220" spans="1:7" x14ac:dyDescent="0.25">
      <c r="A2220" s="2">
        <v>38724</v>
      </c>
      <c r="B2220">
        <v>2006</v>
      </c>
      <c r="C2220" s="1" t="s">
        <v>160</v>
      </c>
      <c r="D2220">
        <v>1</v>
      </c>
      <c r="E2220">
        <v>1</v>
      </c>
      <c r="F2220" t="s">
        <v>108</v>
      </c>
      <c r="G2220" t="s">
        <v>107</v>
      </c>
    </row>
    <row r="2221" spans="1:7" x14ac:dyDescent="0.25">
      <c r="A2221" s="2">
        <v>38725</v>
      </c>
      <c r="B2221">
        <v>2006</v>
      </c>
      <c r="C2221" s="1" t="s">
        <v>160</v>
      </c>
      <c r="D2221">
        <v>2</v>
      </c>
      <c r="E2221">
        <v>1</v>
      </c>
      <c r="F2221" t="s">
        <v>108</v>
      </c>
      <c r="G2221" t="s">
        <v>101</v>
      </c>
    </row>
    <row r="2222" spans="1:7" x14ac:dyDescent="0.25">
      <c r="A2222" s="2">
        <v>38726</v>
      </c>
      <c r="B2222">
        <v>2006</v>
      </c>
      <c r="C2222" s="1" t="s">
        <v>160</v>
      </c>
      <c r="D2222">
        <v>2</v>
      </c>
      <c r="E2222">
        <v>1</v>
      </c>
      <c r="F2222" t="s">
        <v>108</v>
      </c>
      <c r="G2222" t="s">
        <v>102</v>
      </c>
    </row>
    <row r="2223" spans="1:7" x14ac:dyDescent="0.25">
      <c r="A2223" s="2">
        <v>38727</v>
      </c>
      <c r="B2223">
        <v>2006</v>
      </c>
      <c r="C2223" s="1" t="s">
        <v>160</v>
      </c>
      <c r="D2223">
        <v>2</v>
      </c>
      <c r="E2223">
        <v>1</v>
      </c>
      <c r="F2223" t="s">
        <v>108</v>
      </c>
      <c r="G2223" t="s">
        <v>103</v>
      </c>
    </row>
    <row r="2224" spans="1:7" x14ac:dyDescent="0.25">
      <c r="A2224" s="2">
        <v>38728</v>
      </c>
      <c r="B2224">
        <v>2006</v>
      </c>
      <c r="C2224" s="1" t="s">
        <v>160</v>
      </c>
      <c r="D2224">
        <v>2</v>
      </c>
      <c r="E2224">
        <v>1</v>
      </c>
      <c r="F2224" t="s">
        <v>108</v>
      </c>
      <c r="G2224" t="s">
        <v>104</v>
      </c>
    </row>
    <row r="2225" spans="1:7" x14ac:dyDescent="0.25">
      <c r="A2225" s="2">
        <v>38729</v>
      </c>
      <c r="B2225">
        <v>2006</v>
      </c>
      <c r="C2225" s="1" t="s">
        <v>160</v>
      </c>
      <c r="D2225">
        <v>2</v>
      </c>
      <c r="E2225">
        <v>1</v>
      </c>
      <c r="F2225" t="s">
        <v>108</v>
      </c>
      <c r="G2225" t="s">
        <v>105</v>
      </c>
    </row>
    <row r="2226" spans="1:7" x14ac:dyDescent="0.25">
      <c r="A2226" s="2">
        <v>38730</v>
      </c>
      <c r="B2226">
        <v>2006</v>
      </c>
      <c r="C2226" s="1" t="s">
        <v>160</v>
      </c>
      <c r="D2226">
        <v>2</v>
      </c>
      <c r="E2226">
        <v>1</v>
      </c>
      <c r="F2226" t="s">
        <v>108</v>
      </c>
      <c r="G2226" t="s">
        <v>106</v>
      </c>
    </row>
    <row r="2227" spans="1:7" x14ac:dyDescent="0.25">
      <c r="A2227" s="2">
        <v>38731</v>
      </c>
      <c r="B2227">
        <v>2006</v>
      </c>
      <c r="C2227" s="1" t="s">
        <v>160</v>
      </c>
      <c r="D2227">
        <v>2</v>
      </c>
      <c r="E2227">
        <v>1</v>
      </c>
      <c r="F2227" t="s">
        <v>108</v>
      </c>
      <c r="G2227" t="s">
        <v>107</v>
      </c>
    </row>
    <row r="2228" spans="1:7" x14ac:dyDescent="0.25">
      <c r="A2228" s="2">
        <v>38732</v>
      </c>
      <c r="B2228">
        <v>2006</v>
      </c>
      <c r="C2228" s="1" t="s">
        <v>160</v>
      </c>
      <c r="D2228">
        <v>3</v>
      </c>
      <c r="E2228">
        <v>1</v>
      </c>
      <c r="F2228" t="s">
        <v>108</v>
      </c>
      <c r="G2228" t="s">
        <v>101</v>
      </c>
    </row>
    <row r="2229" spans="1:7" x14ac:dyDescent="0.25">
      <c r="A2229" s="2">
        <v>38733</v>
      </c>
      <c r="B2229">
        <v>2006</v>
      </c>
      <c r="C2229" s="1" t="s">
        <v>160</v>
      </c>
      <c r="D2229">
        <v>3</v>
      </c>
      <c r="E2229">
        <v>1</v>
      </c>
      <c r="F2229" t="s">
        <v>108</v>
      </c>
      <c r="G2229" t="s">
        <v>102</v>
      </c>
    </row>
    <row r="2230" spans="1:7" x14ac:dyDescent="0.25">
      <c r="A2230" s="2">
        <v>38734</v>
      </c>
      <c r="B2230">
        <v>2006</v>
      </c>
      <c r="C2230" s="1" t="s">
        <v>160</v>
      </c>
      <c r="D2230">
        <v>3</v>
      </c>
      <c r="E2230">
        <v>1</v>
      </c>
      <c r="F2230" t="s">
        <v>108</v>
      </c>
      <c r="G2230" t="s">
        <v>103</v>
      </c>
    </row>
    <row r="2231" spans="1:7" x14ac:dyDescent="0.25">
      <c r="A2231" s="2">
        <v>38735</v>
      </c>
      <c r="B2231">
        <v>2006</v>
      </c>
      <c r="C2231" s="1" t="s">
        <v>160</v>
      </c>
      <c r="D2231">
        <v>3</v>
      </c>
      <c r="E2231">
        <v>1</v>
      </c>
      <c r="F2231" t="s">
        <v>108</v>
      </c>
      <c r="G2231" t="s">
        <v>104</v>
      </c>
    </row>
    <row r="2232" spans="1:7" x14ac:dyDescent="0.25">
      <c r="A2232" s="2">
        <v>38736</v>
      </c>
      <c r="B2232">
        <v>2006</v>
      </c>
      <c r="C2232" s="1" t="s">
        <v>160</v>
      </c>
      <c r="D2232">
        <v>3</v>
      </c>
      <c r="E2232">
        <v>1</v>
      </c>
      <c r="F2232" t="s">
        <v>108</v>
      </c>
      <c r="G2232" t="s">
        <v>105</v>
      </c>
    </row>
    <row r="2233" spans="1:7" x14ac:dyDescent="0.25">
      <c r="A2233" s="2">
        <v>38737</v>
      </c>
      <c r="B2233">
        <v>2006</v>
      </c>
      <c r="C2233" s="1" t="s">
        <v>160</v>
      </c>
      <c r="D2233">
        <v>3</v>
      </c>
      <c r="E2233">
        <v>1</v>
      </c>
      <c r="F2233" t="s">
        <v>108</v>
      </c>
      <c r="G2233" t="s">
        <v>106</v>
      </c>
    </row>
    <row r="2234" spans="1:7" x14ac:dyDescent="0.25">
      <c r="A2234" s="2">
        <v>38738</v>
      </c>
      <c r="B2234">
        <v>2006</v>
      </c>
      <c r="C2234" s="1" t="s">
        <v>160</v>
      </c>
      <c r="D2234">
        <v>3</v>
      </c>
      <c r="E2234">
        <v>1</v>
      </c>
      <c r="F2234" t="s">
        <v>108</v>
      </c>
      <c r="G2234" t="s">
        <v>107</v>
      </c>
    </row>
    <row r="2235" spans="1:7" x14ac:dyDescent="0.25">
      <c r="A2235" s="2">
        <v>38739</v>
      </c>
      <c r="B2235">
        <v>2006</v>
      </c>
      <c r="C2235" s="1" t="s">
        <v>160</v>
      </c>
      <c r="D2235">
        <v>4</v>
      </c>
      <c r="E2235">
        <v>1</v>
      </c>
      <c r="F2235" t="s">
        <v>108</v>
      </c>
      <c r="G2235" t="s">
        <v>101</v>
      </c>
    </row>
    <row r="2236" spans="1:7" x14ac:dyDescent="0.25">
      <c r="A2236" s="2">
        <v>38740</v>
      </c>
      <c r="B2236">
        <v>2006</v>
      </c>
      <c r="C2236" s="1" t="s">
        <v>160</v>
      </c>
      <c r="D2236">
        <v>4</v>
      </c>
      <c r="E2236">
        <v>1</v>
      </c>
      <c r="F2236" t="s">
        <v>108</v>
      </c>
      <c r="G2236" t="s">
        <v>102</v>
      </c>
    </row>
    <row r="2237" spans="1:7" x14ac:dyDescent="0.25">
      <c r="A2237" s="2">
        <v>38741</v>
      </c>
      <c r="B2237">
        <v>2006</v>
      </c>
      <c r="C2237" s="1" t="s">
        <v>160</v>
      </c>
      <c r="D2237">
        <v>4</v>
      </c>
      <c r="E2237">
        <v>1</v>
      </c>
      <c r="F2237" t="s">
        <v>108</v>
      </c>
      <c r="G2237" t="s">
        <v>103</v>
      </c>
    </row>
    <row r="2238" spans="1:7" x14ac:dyDescent="0.25">
      <c r="A2238" s="2">
        <v>38742</v>
      </c>
      <c r="B2238">
        <v>2006</v>
      </c>
      <c r="C2238" s="1" t="s">
        <v>160</v>
      </c>
      <c r="D2238">
        <v>4</v>
      </c>
      <c r="E2238">
        <v>1</v>
      </c>
      <c r="F2238" t="s">
        <v>108</v>
      </c>
      <c r="G2238" t="s">
        <v>104</v>
      </c>
    </row>
    <row r="2239" spans="1:7" x14ac:dyDescent="0.25">
      <c r="A2239" s="2">
        <v>38743</v>
      </c>
      <c r="B2239">
        <v>2006</v>
      </c>
      <c r="C2239" s="1" t="s">
        <v>160</v>
      </c>
      <c r="D2239">
        <v>4</v>
      </c>
      <c r="E2239">
        <v>1</v>
      </c>
      <c r="F2239" t="s">
        <v>108</v>
      </c>
      <c r="G2239" t="s">
        <v>105</v>
      </c>
    </row>
    <row r="2240" spans="1:7" x14ac:dyDescent="0.25">
      <c r="A2240" s="2">
        <v>38744</v>
      </c>
      <c r="B2240">
        <v>2006</v>
      </c>
      <c r="C2240" s="1" t="s">
        <v>160</v>
      </c>
      <c r="D2240">
        <v>4</v>
      </c>
      <c r="E2240">
        <v>1</v>
      </c>
      <c r="F2240" t="s">
        <v>108</v>
      </c>
      <c r="G2240" t="s">
        <v>106</v>
      </c>
    </row>
    <row r="2241" spans="1:7" x14ac:dyDescent="0.25">
      <c r="A2241" s="2">
        <v>38745</v>
      </c>
      <c r="B2241">
        <v>2006</v>
      </c>
      <c r="C2241" s="1" t="s">
        <v>160</v>
      </c>
      <c r="D2241">
        <v>4</v>
      </c>
      <c r="E2241">
        <v>1</v>
      </c>
      <c r="F2241" t="s">
        <v>108</v>
      </c>
      <c r="G2241" t="s">
        <v>107</v>
      </c>
    </row>
    <row r="2242" spans="1:7" x14ac:dyDescent="0.25">
      <c r="A2242" s="2">
        <v>38746</v>
      </c>
      <c r="B2242">
        <v>2006</v>
      </c>
      <c r="C2242" s="1" t="s">
        <v>160</v>
      </c>
      <c r="D2242">
        <v>5</v>
      </c>
      <c r="E2242">
        <v>1</v>
      </c>
      <c r="F2242" t="s">
        <v>108</v>
      </c>
      <c r="G2242" t="s">
        <v>101</v>
      </c>
    </row>
    <row r="2243" spans="1:7" x14ac:dyDescent="0.25">
      <c r="A2243" s="2">
        <v>38747</v>
      </c>
      <c r="B2243">
        <v>2006</v>
      </c>
      <c r="C2243" s="1" t="s">
        <v>160</v>
      </c>
      <c r="D2243">
        <v>5</v>
      </c>
      <c r="E2243">
        <v>1</v>
      </c>
      <c r="F2243" t="s">
        <v>108</v>
      </c>
      <c r="G2243" t="s">
        <v>102</v>
      </c>
    </row>
    <row r="2244" spans="1:7" x14ac:dyDescent="0.25">
      <c r="A2244" s="2">
        <v>38748</v>
      </c>
      <c r="B2244">
        <v>2006</v>
      </c>
      <c r="C2244" s="1" t="s">
        <v>160</v>
      </c>
      <c r="D2244">
        <v>5</v>
      </c>
      <c r="E2244">
        <v>1</v>
      </c>
      <c r="F2244" t="s">
        <v>108</v>
      </c>
      <c r="G2244" t="s">
        <v>103</v>
      </c>
    </row>
    <row r="2245" spans="1:7" x14ac:dyDescent="0.25">
      <c r="A2245" s="2">
        <v>38749</v>
      </c>
      <c r="B2245">
        <v>2006</v>
      </c>
      <c r="C2245" s="1" t="s">
        <v>160</v>
      </c>
      <c r="D2245">
        <v>5</v>
      </c>
      <c r="E2245">
        <v>2</v>
      </c>
      <c r="F2245" t="s">
        <v>109</v>
      </c>
      <c r="G2245" t="s">
        <v>104</v>
      </c>
    </row>
    <row r="2246" spans="1:7" x14ac:dyDescent="0.25">
      <c r="A2246" s="2">
        <v>38750</v>
      </c>
      <c r="B2246">
        <v>2006</v>
      </c>
      <c r="C2246" s="1" t="s">
        <v>160</v>
      </c>
      <c r="D2246">
        <v>5</v>
      </c>
      <c r="E2246">
        <v>2</v>
      </c>
      <c r="F2246" t="s">
        <v>109</v>
      </c>
      <c r="G2246" t="s">
        <v>105</v>
      </c>
    </row>
    <row r="2247" spans="1:7" x14ac:dyDescent="0.25">
      <c r="A2247" s="2">
        <v>38751</v>
      </c>
      <c r="B2247">
        <v>2006</v>
      </c>
      <c r="C2247" s="1" t="s">
        <v>160</v>
      </c>
      <c r="D2247">
        <v>5</v>
      </c>
      <c r="E2247">
        <v>2</v>
      </c>
      <c r="F2247" t="s">
        <v>109</v>
      </c>
      <c r="G2247" t="s">
        <v>106</v>
      </c>
    </row>
    <row r="2248" spans="1:7" x14ac:dyDescent="0.25">
      <c r="A2248" s="2">
        <v>38752</v>
      </c>
      <c r="B2248">
        <v>2006</v>
      </c>
      <c r="C2248" s="1" t="s">
        <v>160</v>
      </c>
      <c r="D2248">
        <v>5</v>
      </c>
      <c r="E2248">
        <v>2</v>
      </c>
      <c r="F2248" t="s">
        <v>109</v>
      </c>
      <c r="G2248" t="s">
        <v>107</v>
      </c>
    </row>
    <row r="2249" spans="1:7" x14ac:dyDescent="0.25">
      <c r="A2249" s="2">
        <v>38753</v>
      </c>
      <c r="B2249">
        <v>2006</v>
      </c>
      <c r="C2249" s="1" t="s">
        <v>160</v>
      </c>
      <c r="D2249">
        <v>6</v>
      </c>
      <c r="E2249">
        <v>2</v>
      </c>
      <c r="F2249" t="s">
        <v>109</v>
      </c>
      <c r="G2249" t="s">
        <v>101</v>
      </c>
    </row>
    <row r="2250" spans="1:7" x14ac:dyDescent="0.25">
      <c r="A2250" s="2">
        <v>38754</v>
      </c>
      <c r="B2250">
        <v>2006</v>
      </c>
      <c r="C2250" s="1" t="s">
        <v>160</v>
      </c>
      <c r="D2250">
        <v>6</v>
      </c>
      <c r="E2250">
        <v>2</v>
      </c>
      <c r="F2250" t="s">
        <v>109</v>
      </c>
      <c r="G2250" t="s">
        <v>102</v>
      </c>
    </row>
    <row r="2251" spans="1:7" x14ac:dyDescent="0.25">
      <c r="A2251" s="2">
        <v>38755</v>
      </c>
      <c r="B2251">
        <v>2006</v>
      </c>
      <c r="C2251" s="1" t="s">
        <v>160</v>
      </c>
      <c r="D2251">
        <v>6</v>
      </c>
      <c r="E2251">
        <v>2</v>
      </c>
      <c r="F2251" t="s">
        <v>109</v>
      </c>
      <c r="G2251" t="s">
        <v>103</v>
      </c>
    </row>
    <row r="2252" spans="1:7" x14ac:dyDescent="0.25">
      <c r="A2252" s="2">
        <v>38756</v>
      </c>
      <c r="B2252">
        <v>2006</v>
      </c>
      <c r="C2252" s="1" t="s">
        <v>160</v>
      </c>
      <c r="D2252">
        <v>6</v>
      </c>
      <c r="E2252">
        <v>2</v>
      </c>
      <c r="F2252" t="s">
        <v>109</v>
      </c>
      <c r="G2252" t="s">
        <v>104</v>
      </c>
    </row>
    <row r="2253" spans="1:7" x14ac:dyDescent="0.25">
      <c r="A2253" s="2">
        <v>38757</v>
      </c>
      <c r="B2253">
        <v>2006</v>
      </c>
      <c r="C2253" s="1" t="s">
        <v>160</v>
      </c>
      <c r="D2253">
        <v>6</v>
      </c>
      <c r="E2253">
        <v>2</v>
      </c>
      <c r="F2253" t="s">
        <v>109</v>
      </c>
      <c r="G2253" t="s">
        <v>105</v>
      </c>
    </row>
    <row r="2254" spans="1:7" x14ac:dyDescent="0.25">
      <c r="A2254" s="2">
        <v>38758</v>
      </c>
      <c r="B2254">
        <v>2006</v>
      </c>
      <c r="C2254" s="1" t="s">
        <v>160</v>
      </c>
      <c r="D2254">
        <v>6</v>
      </c>
      <c r="E2254">
        <v>2</v>
      </c>
      <c r="F2254" t="s">
        <v>109</v>
      </c>
      <c r="G2254" t="s">
        <v>106</v>
      </c>
    </row>
    <row r="2255" spans="1:7" x14ac:dyDescent="0.25">
      <c r="A2255" s="2">
        <v>38759</v>
      </c>
      <c r="B2255">
        <v>2006</v>
      </c>
      <c r="C2255" s="1" t="s">
        <v>160</v>
      </c>
      <c r="D2255">
        <v>6</v>
      </c>
      <c r="E2255">
        <v>2</v>
      </c>
      <c r="F2255" t="s">
        <v>109</v>
      </c>
      <c r="G2255" t="s">
        <v>107</v>
      </c>
    </row>
    <row r="2256" spans="1:7" x14ac:dyDescent="0.25">
      <c r="A2256" s="2">
        <v>38760</v>
      </c>
      <c r="B2256">
        <v>2006</v>
      </c>
      <c r="C2256" s="1" t="s">
        <v>160</v>
      </c>
      <c r="D2256">
        <v>7</v>
      </c>
      <c r="E2256">
        <v>2</v>
      </c>
      <c r="F2256" t="s">
        <v>109</v>
      </c>
      <c r="G2256" t="s">
        <v>101</v>
      </c>
    </row>
    <row r="2257" spans="1:7" x14ac:dyDescent="0.25">
      <c r="A2257" s="2">
        <v>38761</v>
      </c>
      <c r="B2257">
        <v>2006</v>
      </c>
      <c r="C2257" s="1" t="s">
        <v>160</v>
      </c>
      <c r="D2257">
        <v>7</v>
      </c>
      <c r="E2257">
        <v>2</v>
      </c>
      <c r="F2257" t="s">
        <v>109</v>
      </c>
      <c r="G2257" t="s">
        <v>102</v>
      </c>
    </row>
    <row r="2258" spans="1:7" x14ac:dyDescent="0.25">
      <c r="A2258" s="2">
        <v>38762</v>
      </c>
      <c r="B2258">
        <v>2006</v>
      </c>
      <c r="C2258" s="1" t="s">
        <v>160</v>
      </c>
      <c r="D2258">
        <v>7</v>
      </c>
      <c r="E2258">
        <v>2</v>
      </c>
      <c r="F2258" t="s">
        <v>109</v>
      </c>
      <c r="G2258" t="s">
        <v>103</v>
      </c>
    </row>
    <row r="2259" spans="1:7" x14ac:dyDescent="0.25">
      <c r="A2259" s="2">
        <v>38763</v>
      </c>
      <c r="B2259">
        <v>2006</v>
      </c>
      <c r="C2259" s="1" t="s">
        <v>160</v>
      </c>
      <c r="D2259">
        <v>7</v>
      </c>
      <c r="E2259">
        <v>2</v>
      </c>
      <c r="F2259" t="s">
        <v>109</v>
      </c>
      <c r="G2259" t="s">
        <v>104</v>
      </c>
    </row>
    <row r="2260" spans="1:7" x14ac:dyDescent="0.25">
      <c r="A2260" s="2">
        <v>38764</v>
      </c>
      <c r="B2260">
        <v>2006</v>
      </c>
      <c r="C2260" s="1" t="s">
        <v>160</v>
      </c>
      <c r="D2260">
        <v>7</v>
      </c>
      <c r="E2260">
        <v>2</v>
      </c>
      <c r="F2260" t="s">
        <v>109</v>
      </c>
      <c r="G2260" t="s">
        <v>105</v>
      </c>
    </row>
    <row r="2261" spans="1:7" x14ac:dyDescent="0.25">
      <c r="A2261" s="2">
        <v>38765</v>
      </c>
      <c r="B2261">
        <v>2006</v>
      </c>
      <c r="C2261" s="1" t="s">
        <v>160</v>
      </c>
      <c r="D2261">
        <v>7</v>
      </c>
      <c r="E2261">
        <v>2</v>
      </c>
      <c r="F2261" t="s">
        <v>109</v>
      </c>
      <c r="G2261" t="s">
        <v>106</v>
      </c>
    </row>
    <row r="2262" spans="1:7" x14ac:dyDescent="0.25">
      <c r="A2262" s="2">
        <v>38766</v>
      </c>
      <c r="B2262">
        <v>2006</v>
      </c>
      <c r="C2262" s="1" t="s">
        <v>160</v>
      </c>
      <c r="D2262">
        <v>7</v>
      </c>
      <c r="E2262">
        <v>2</v>
      </c>
      <c r="F2262" t="s">
        <v>109</v>
      </c>
      <c r="G2262" t="s">
        <v>107</v>
      </c>
    </row>
    <row r="2263" spans="1:7" x14ac:dyDescent="0.25">
      <c r="A2263" s="2">
        <v>38767</v>
      </c>
      <c r="B2263">
        <v>2006</v>
      </c>
      <c r="C2263" s="1" t="s">
        <v>160</v>
      </c>
      <c r="D2263">
        <v>8</v>
      </c>
      <c r="E2263">
        <v>2</v>
      </c>
      <c r="F2263" t="s">
        <v>109</v>
      </c>
      <c r="G2263" t="s">
        <v>101</v>
      </c>
    </row>
    <row r="2264" spans="1:7" x14ac:dyDescent="0.25">
      <c r="A2264" s="2">
        <v>38768</v>
      </c>
      <c r="B2264">
        <v>2006</v>
      </c>
      <c r="C2264" s="1" t="s">
        <v>160</v>
      </c>
      <c r="D2264">
        <v>8</v>
      </c>
      <c r="E2264">
        <v>2</v>
      </c>
      <c r="F2264" t="s">
        <v>109</v>
      </c>
      <c r="G2264" t="s">
        <v>102</v>
      </c>
    </row>
    <row r="2265" spans="1:7" x14ac:dyDescent="0.25">
      <c r="A2265" s="2">
        <v>38769</v>
      </c>
      <c r="B2265">
        <v>2006</v>
      </c>
      <c r="C2265" s="1" t="s">
        <v>160</v>
      </c>
      <c r="D2265">
        <v>8</v>
      </c>
      <c r="E2265">
        <v>2</v>
      </c>
      <c r="F2265" t="s">
        <v>109</v>
      </c>
      <c r="G2265" t="s">
        <v>103</v>
      </c>
    </row>
    <row r="2266" spans="1:7" x14ac:dyDescent="0.25">
      <c r="A2266" s="2">
        <v>38770</v>
      </c>
      <c r="B2266">
        <v>2006</v>
      </c>
      <c r="C2266" s="1" t="s">
        <v>160</v>
      </c>
      <c r="D2266">
        <v>8</v>
      </c>
      <c r="E2266">
        <v>2</v>
      </c>
      <c r="F2266" t="s">
        <v>109</v>
      </c>
      <c r="G2266" t="s">
        <v>104</v>
      </c>
    </row>
    <row r="2267" spans="1:7" x14ac:dyDescent="0.25">
      <c r="A2267" s="2">
        <v>38771</v>
      </c>
      <c r="B2267">
        <v>2006</v>
      </c>
      <c r="C2267" s="1" t="s">
        <v>160</v>
      </c>
      <c r="D2267">
        <v>8</v>
      </c>
      <c r="E2267">
        <v>2</v>
      </c>
      <c r="F2267" t="s">
        <v>109</v>
      </c>
      <c r="G2267" t="s">
        <v>105</v>
      </c>
    </row>
    <row r="2268" spans="1:7" x14ac:dyDescent="0.25">
      <c r="A2268" s="2">
        <v>38772</v>
      </c>
      <c r="B2268">
        <v>2006</v>
      </c>
      <c r="C2268" s="1" t="s">
        <v>160</v>
      </c>
      <c r="D2268">
        <v>8</v>
      </c>
      <c r="E2268">
        <v>2</v>
      </c>
      <c r="F2268" t="s">
        <v>109</v>
      </c>
      <c r="G2268" t="s">
        <v>106</v>
      </c>
    </row>
    <row r="2269" spans="1:7" x14ac:dyDescent="0.25">
      <c r="A2269" s="2">
        <v>38773</v>
      </c>
      <c r="B2269">
        <v>2006</v>
      </c>
      <c r="C2269" s="1" t="s">
        <v>160</v>
      </c>
      <c r="D2269">
        <v>8</v>
      </c>
      <c r="E2269">
        <v>2</v>
      </c>
      <c r="F2269" t="s">
        <v>109</v>
      </c>
      <c r="G2269" t="s">
        <v>107</v>
      </c>
    </row>
    <row r="2270" spans="1:7" x14ac:dyDescent="0.25">
      <c r="A2270" s="2">
        <v>38774</v>
      </c>
      <c r="B2270">
        <v>2006</v>
      </c>
      <c r="C2270" s="1" t="s">
        <v>160</v>
      </c>
      <c r="D2270">
        <v>9</v>
      </c>
      <c r="E2270">
        <v>2</v>
      </c>
      <c r="F2270" t="s">
        <v>109</v>
      </c>
      <c r="G2270" t="s">
        <v>101</v>
      </c>
    </row>
    <row r="2271" spans="1:7" x14ac:dyDescent="0.25">
      <c r="A2271" s="2">
        <v>38775</v>
      </c>
      <c r="B2271">
        <v>2006</v>
      </c>
      <c r="C2271" s="1" t="s">
        <v>160</v>
      </c>
      <c r="D2271">
        <v>9</v>
      </c>
      <c r="E2271">
        <v>2</v>
      </c>
      <c r="F2271" t="s">
        <v>109</v>
      </c>
      <c r="G2271" t="s">
        <v>102</v>
      </c>
    </row>
    <row r="2272" spans="1:7" x14ac:dyDescent="0.25">
      <c r="A2272" s="2">
        <v>38776</v>
      </c>
      <c r="B2272">
        <v>2006</v>
      </c>
      <c r="C2272" s="1" t="s">
        <v>160</v>
      </c>
      <c r="D2272">
        <v>9</v>
      </c>
      <c r="E2272">
        <v>2</v>
      </c>
      <c r="F2272" t="s">
        <v>109</v>
      </c>
      <c r="G2272" t="s">
        <v>103</v>
      </c>
    </row>
    <row r="2273" spans="1:7" x14ac:dyDescent="0.25">
      <c r="A2273" s="2">
        <v>38777</v>
      </c>
      <c r="B2273">
        <v>2006</v>
      </c>
      <c r="C2273" s="1" t="s">
        <v>160</v>
      </c>
      <c r="D2273">
        <v>9</v>
      </c>
      <c r="E2273">
        <v>3</v>
      </c>
      <c r="F2273" t="s">
        <v>110</v>
      </c>
      <c r="G2273" t="s">
        <v>104</v>
      </c>
    </row>
    <row r="2274" spans="1:7" x14ac:dyDescent="0.25">
      <c r="A2274" s="2">
        <v>38778</v>
      </c>
      <c r="B2274">
        <v>2006</v>
      </c>
      <c r="C2274" s="1" t="s">
        <v>160</v>
      </c>
      <c r="D2274">
        <v>9</v>
      </c>
      <c r="E2274">
        <v>3</v>
      </c>
      <c r="F2274" t="s">
        <v>110</v>
      </c>
      <c r="G2274" t="s">
        <v>105</v>
      </c>
    </row>
    <row r="2275" spans="1:7" x14ac:dyDescent="0.25">
      <c r="A2275" s="2">
        <v>38779</v>
      </c>
      <c r="B2275">
        <v>2006</v>
      </c>
      <c r="C2275" s="1" t="s">
        <v>160</v>
      </c>
      <c r="D2275">
        <v>9</v>
      </c>
      <c r="E2275">
        <v>3</v>
      </c>
      <c r="F2275" t="s">
        <v>110</v>
      </c>
      <c r="G2275" t="s">
        <v>106</v>
      </c>
    </row>
    <row r="2276" spans="1:7" x14ac:dyDescent="0.25">
      <c r="A2276" s="2">
        <v>38780</v>
      </c>
      <c r="B2276">
        <v>2006</v>
      </c>
      <c r="C2276" s="1" t="s">
        <v>160</v>
      </c>
      <c r="D2276">
        <v>9</v>
      </c>
      <c r="E2276">
        <v>3</v>
      </c>
      <c r="F2276" t="s">
        <v>110</v>
      </c>
      <c r="G2276" t="s">
        <v>107</v>
      </c>
    </row>
    <row r="2277" spans="1:7" x14ac:dyDescent="0.25">
      <c r="A2277" s="2">
        <v>38781</v>
      </c>
      <c r="B2277">
        <v>2006</v>
      </c>
      <c r="C2277" s="1" t="s">
        <v>160</v>
      </c>
      <c r="D2277">
        <v>10</v>
      </c>
      <c r="E2277">
        <v>3</v>
      </c>
      <c r="F2277" t="s">
        <v>110</v>
      </c>
      <c r="G2277" t="s">
        <v>101</v>
      </c>
    </row>
    <row r="2278" spans="1:7" x14ac:dyDescent="0.25">
      <c r="A2278" s="2">
        <v>38782</v>
      </c>
      <c r="B2278">
        <v>2006</v>
      </c>
      <c r="C2278" s="1" t="s">
        <v>160</v>
      </c>
      <c r="D2278">
        <v>10</v>
      </c>
      <c r="E2278">
        <v>3</v>
      </c>
      <c r="F2278" t="s">
        <v>110</v>
      </c>
      <c r="G2278" t="s">
        <v>102</v>
      </c>
    </row>
    <row r="2279" spans="1:7" x14ac:dyDescent="0.25">
      <c r="A2279" s="2">
        <v>38783</v>
      </c>
      <c r="B2279">
        <v>2006</v>
      </c>
      <c r="C2279" s="1" t="s">
        <v>160</v>
      </c>
      <c r="D2279">
        <v>10</v>
      </c>
      <c r="E2279">
        <v>3</v>
      </c>
      <c r="F2279" t="s">
        <v>110</v>
      </c>
      <c r="G2279" t="s">
        <v>103</v>
      </c>
    </row>
    <row r="2280" spans="1:7" x14ac:dyDescent="0.25">
      <c r="A2280" s="2">
        <v>38784</v>
      </c>
      <c r="B2280">
        <v>2006</v>
      </c>
      <c r="C2280" s="1" t="s">
        <v>160</v>
      </c>
      <c r="D2280">
        <v>10</v>
      </c>
      <c r="E2280">
        <v>3</v>
      </c>
      <c r="F2280" t="s">
        <v>110</v>
      </c>
      <c r="G2280" t="s">
        <v>104</v>
      </c>
    </row>
    <row r="2281" spans="1:7" x14ac:dyDescent="0.25">
      <c r="A2281" s="2">
        <v>38785</v>
      </c>
      <c r="B2281">
        <v>2006</v>
      </c>
      <c r="C2281" s="1" t="s">
        <v>160</v>
      </c>
      <c r="D2281">
        <v>10</v>
      </c>
      <c r="E2281">
        <v>3</v>
      </c>
      <c r="F2281" t="s">
        <v>110</v>
      </c>
      <c r="G2281" t="s">
        <v>105</v>
      </c>
    </row>
    <row r="2282" spans="1:7" x14ac:dyDescent="0.25">
      <c r="A2282" s="2">
        <v>38786</v>
      </c>
      <c r="B2282">
        <v>2006</v>
      </c>
      <c r="C2282" s="1" t="s">
        <v>160</v>
      </c>
      <c r="D2282">
        <v>10</v>
      </c>
      <c r="E2282">
        <v>3</v>
      </c>
      <c r="F2282" t="s">
        <v>110</v>
      </c>
      <c r="G2282" t="s">
        <v>106</v>
      </c>
    </row>
    <row r="2283" spans="1:7" x14ac:dyDescent="0.25">
      <c r="A2283" s="2">
        <v>38787</v>
      </c>
      <c r="B2283">
        <v>2006</v>
      </c>
      <c r="C2283" s="1" t="s">
        <v>160</v>
      </c>
      <c r="D2283">
        <v>10</v>
      </c>
      <c r="E2283">
        <v>3</v>
      </c>
      <c r="F2283" t="s">
        <v>110</v>
      </c>
      <c r="G2283" t="s">
        <v>107</v>
      </c>
    </row>
    <row r="2284" spans="1:7" x14ac:dyDescent="0.25">
      <c r="A2284" s="2">
        <v>38788</v>
      </c>
      <c r="B2284">
        <v>2006</v>
      </c>
      <c r="C2284" s="1" t="s">
        <v>160</v>
      </c>
      <c r="D2284">
        <v>11</v>
      </c>
      <c r="E2284">
        <v>3</v>
      </c>
      <c r="F2284" t="s">
        <v>110</v>
      </c>
      <c r="G2284" t="s">
        <v>101</v>
      </c>
    </row>
    <row r="2285" spans="1:7" x14ac:dyDescent="0.25">
      <c r="A2285" s="2">
        <v>38789</v>
      </c>
      <c r="B2285">
        <v>2006</v>
      </c>
      <c r="C2285" s="1" t="s">
        <v>160</v>
      </c>
      <c r="D2285">
        <v>11</v>
      </c>
      <c r="E2285">
        <v>3</v>
      </c>
      <c r="F2285" t="s">
        <v>110</v>
      </c>
      <c r="G2285" t="s">
        <v>102</v>
      </c>
    </row>
    <row r="2286" spans="1:7" x14ac:dyDescent="0.25">
      <c r="A2286" s="2">
        <v>38790</v>
      </c>
      <c r="B2286">
        <v>2006</v>
      </c>
      <c r="C2286" s="1" t="s">
        <v>160</v>
      </c>
      <c r="D2286">
        <v>11</v>
      </c>
      <c r="E2286">
        <v>3</v>
      </c>
      <c r="F2286" t="s">
        <v>110</v>
      </c>
      <c r="G2286" t="s">
        <v>103</v>
      </c>
    </row>
    <row r="2287" spans="1:7" x14ac:dyDescent="0.25">
      <c r="A2287" s="2">
        <v>38791</v>
      </c>
      <c r="B2287">
        <v>2006</v>
      </c>
      <c r="C2287" s="1" t="s">
        <v>160</v>
      </c>
      <c r="D2287">
        <v>11</v>
      </c>
      <c r="E2287">
        <v>3</v>
      </c>
      <c r="F2287" t="s">
        <v>110</v>
      </c>
      <c r="G2287" t="s">
        <v>104</v>
      </c>
    </row>
    <row r="2288" spans="1:7" x14ac:dyDescent="0.25">
      <c r="A2288" s="2">
        <v>38792</v>
      </c>
      <c r="B2288">
        <v>2006</v>
      </c>
      <c r="C2288" s="1" t="s">
        <v>160</v>
      </c>
      <c r="D2288">
        <v>11</v>
      </c>
      <c r="E2288">
        <v>3</v>
      </c>
      <c r="F2288" t="s">
        <v>110</v>
      </c>
      <c r="G2288" t="s">
        <v>105</v>
      </c>
    </row>
    <row r="2289" spans="1:7" x14ac:dyDescent="0.25">
      <c r="A2289" s="2">
        <v>38793</v>
      </c>
      <c r="B2289">
        <v>2006</v>
      </c>
      <c r="C2289" s="1" t="s">
        <v>160</v>
      </c>
      <c r="D2289">
        <v>11</v>
      </c>
      <c r="E2289">
        <v>3</v>
      </c>
      <c r="F2289" t="s">
        <v>110</v>
      </c>
      <c r="G2289" t="s">
        <v>106</v>
      </c>
    </row>
    <row r="2290" spans="1:7" x14ac:dyDescent="0.25">
      <c r="A2290" s="2">
        <v>38794</v>
      </c>
      <c r="B2290">
        <v>2006</v>
      </c>
      <c r="C2290" s="1" t="s">
        <v>160</v>
      </c>
      <c r="D2290">
        <v>11</v>
      </c>
      <c r="E2290">
        <v>3</v>
      </c>
      <c r="F2290" t="s">
        <v>110</v>
      </c>
      <c r="G2290" t="s">
        <v>107</v>
      </c>
    </row>
    <row r="2291" spans="1:7" x14ac:dyDescent="0.25">
      <c r="A2291" s="2">
        <v>38795</v>
      </c>
      <c r="B2291">
        <v>2006</v>
      </c>
      <c r="C2291" s="1" t="s">
        <v>160</v>
      </c>
      <c r="D2291">
        <v>12</v>
      </c>
      <c r="E2291">
        <v>3</v>
      </c>
      <c r="F2291" t="s">
        <v>110</v>
      </c>
      <c r="G2291" t="s">
        <v>101</v>
      </c>
    </row>
    <row r="2292" spans="1:7" x14ac:dyDescent="0.25">
      <c r="A2292" s="2">
        <v>38796</v>
      </c>
      <c r="B2292">
        <v>2006</v>
      </c>
      <c r="C2292" s="1" t="s">
        <v>160</v>
      </c>
      <c r="D2292">
        <v>12</v>
      </c>
      <c r="E2292">
        <v>3</v>
      </c>
      <c r="F2292" t="s">
        <v>110</v>
      </c>
      <c r="G2292" t="s">
        <v>102</v>
      </c>
    </row>
    <row r="2293" spans="1:7" x14ac:dyDescent="0.25">
      <c r="A2293" s="2">
        <v>38797</v>
      </c>
      <c r="B2293">
        <v>2006</v>
      </c>
      <c r="C2293" s="1" t="s">
        <v>160</v>
      </c>
      <c r="D2293">
        <v>12</v>
      </c>
      <c r="E2293">
        <v>3</v>
      </c>
      <c r="F2293" t="s">
        <v>110</v>
      </c>
      <c r="G2293" t="s">
        <v>103</v>
      </c>
    </row>
    <row r="2294" spans="1:7" x14ac:dyDescent="0.25">
      <c r="A2294" s="2">
        <v>38798</v>
      </c>
      <c r="B2294">
        <v>2006</v>
      </c>
      <c r="C2294" s="1" t="s">
        <v>160</v>
      </c>
      <c r="D2294">
        <v>12</v>
      </c>
      <c r="E2294">
        <v>3</v>
      </c>
      <c r="F2294" t="s">
        <v>110</v>
      </c>
      <c r="G2294" t="s">
        <v>104</v>
      </c>
    </row>
    <row r="2295" spans="1:7" x14ac:dyDescent="0.25">
      <c r="A2295" s="2">
        <v>38799</v>
      </c>
      <c r="B2295">
        <v>2006</v>
      </c>
      <c r="C2295" s="1" t="s">
        <v>160</v>
      </c>
      <c r="D2295">
        <v>12</v>
      </c>
      <c r="E2295">
        <v>3</v>
      </c>
      <c r="F2295" t="s">
        <v>110</v>
      </c>
      <c r="G2295" t="s">
        <v>105</v>
      </c>
    </row>
    <row r="2296" spans="1:7" x14ac:dyDescent="0.25">
      <c r="A2296" s="2">
        <v>38800</v>
      </c>
      <c r="B2296">
        <v>2006</v>
      </c>
      <c r="C2296" s="1" t="s">
        <v>160</v>
      </c>
      <c r="D2296">
        <v>12</v>
      </c>
      <c r="E2296">
        <v>3</v>
      </c>
      <c r="F2296" t="s">
        <v>110</v>
      </c>
      <c r="G2296" t="s">
        <v>106</v>
      </c>
    </row>
    <row r="2297" spans="1:7" x14ac:dyDescent="0.25">
      <c r="A2297" s="2">
        <v>38801</v>
      </c>
      <c r="B2297">
        <v>2006</v>
      </c>
      <c r="C2297" s="1" t="s">
        <v>160</v>
      </c>
      <c r="D2297">
        <v>12</v>
      </c>
      <c r="E2297">
        <v>3</v>
      </c>
      <c r="F2297" t="s">
        <v>110</v>
      </c>
      <c r="G2297" t="s">
        <v>107</v>
      </c>
    </row>
    <row r="2298" spans="1:7" x14ac:dyDescent="0.25">
      <c r="A2298" s="2">
        <v>38802</v>
      </c>
      <c r="B2298">
        <v>2006</v>
      </c>
      <c r="C2298" s="1" t="s">
        <v>160</v>
      </c>
      <c r="D2298">
        <v>13</v>
      </c>
      <c r="E2298">
        <v>3</v>
      </c>
      <c r="F2298" t="s">
        <v>110</v>
      </c>
      <c r="G2298" t="s">
        <v>101</v>
      </c>
    </row>
    <row r="2299" spans="1:7" x14ac:dyDescent="0.25">
      <c r="A2299" s="2">
        <v>38803</v>
      </c>
      <c r="B2299">
        <v>2006</v>
      </c>
      <c r="C2299" s="1" t="s">
        <v>160</v>
      </c>
      <c r="D2299">
        <v>13</v>
      </c>
      <c r="E2299">
        <v>3</v>
      </c>
      <c r="F2299" t="s">
        <v>110</v>
      </c>
      <c r="G2299" t="s">
        <v>102</v>
      </c>
    </row>
    <row r="2300" spans="1:7" x14ac:dyDescent="0.25">
      <c r="A2300" s="2">
        <v>38804</v>
      </c>
      <c r="B2300">
        <v>2006</v>
      </c>
      <c r="C2300" s="1" t="s">
        <v>160</v>
      </c>
      <c r="D2300">
        <v>13</v>
      </c>
      <c r="E2300">
        <v>3</v>
      </c>
      <c r="F2300" t="s">
        <v>110</v>
      </c>
      <c r="G2300" t="s">
        <v>103</v>
      </c>
    </row>
    <row r="2301" spans="1:7" x14ac:dyDescent="0.25">
      <c r="A2301" s="2">
        <v>38805</v>
      </c>
      <c r="B2301">
        <v>2006</v>
      </c>
      <c r="C2301" s="1" t="s">
        <v>160</v>
      </c>
      <c r="D2301">
        <v>13</v>
      </c>
      <c r="E2301">
        <v>3</v>
      </c>
      <c r="F2301" t="s">
        <v>110</v>
      </c>
      <c r="G2301" t="s">
        <v>104</v>
      </c>
    </row>
    <row r="2302" spans="1:7" x14ac:dyDescent="0.25">
      <c r="A2302" s="2">
        <v>38806</v>
      </c>
      <c r="B2302">
        <v>2006</v>
      </c>
      <c r="C2302" s="1" t="s">
        <v>160</v>
      </c>
      <c r="D2302">
        <v>13</v>
      </c>
      <c r="E2302">
        <v>3</v>
      </c>
      <c r="F2302" t="s">
        <v>110</v>
      </c>
      <c r="G2302" t="s">
        <v>105</v>
      </c>
    </row>
    <row r="2303" spans="1:7" x14ac:dyDescent="0.25">
      <c r="A2303" s="2">
        <v>38807</v>
      </c>
      <c r="B2303">
        <v>2006</v>
      </c>
      <c r="C2303" s="1" t="s">
        <v>160</v>
      </c>
      <c r="D2303">
        <v>13</v>
      </c>
      <c r="E2303">
        <v>3</v>
      </c>
      <c r="F2303" t="s">
        <v>110</v>
      </c>
      <c r="G2303" t="s">
        <v>106</v>
      </c>
    </row>
    <row r="2304" spans="1:7" x14ac:dyDescent="0.25">
      <c r="A2304" s="2">
        <v>38808</v>
      </c>
      <c r="B2304">
        <v>2006</v>
      </c>
      <c r="C2304" s="1" t="s">
        <v>161</v>
      </c>
      <c r="D2304">
        <v>13</v>
      </c>
      <c r="E2304">
        <v>4</v>
      </c>
      <c r="F2304" t="s">
        <v>111</v>
      </c>
      <c r="G2304" t="s">
        <v>107</v>
      </c>
    </row>
    <row r="2305" spans="1:7" x14ac:dyDescent="0.25">
      <c r="A2305" s="2">
        <v>38809</v>
      </c>
      <c r="B2305">
        <v>2006</v>
      </c>
      <c r="C2305" s="1" t="s">
        <v>161</v>
      </c>
      <c r="D2305">
        <v>14</v>
      </c>
      <c r="E2305">
        <v>4</v>
      </c>
      <c r="F2305" t="s">
        <v>111</v>
      </c>
      <c r="G2305" t="s">
        <v>101</v>
      </c>
    </row>
    <row r="2306" spans="1:7" x14ac:dyDescent="0.25">
      <c r="A2306" s="2">
        <v>38810</v>
      </c>
      <c r="B2306">
        <v>2006</v>
      </c>
      <c r="C2306" s="1" t="s">
        <v>161</v>
      </c>
      <c r="D2306">
        <v>14</v>
      </c>
      <c r="E2306">
        <v>4</v>
      </c>
      <c r="F2306" t="s">
        <v>111</v>
      </c>
      <c r="G2306" t="s">
        <v>102</v>
      </c>
    </row>
    <row r="2307" spans="1:7" x14ac:dyDescent="0.25">
      <c r="A2307" s="2">
        <v>38811</v>
      </c>
      <c r="B2307">
        <v>2006</v>
      </c>
      <c r="C2307" s="1" t="s">
        <v>161</v>
      </c>
      <c r="D2307">
        <v>14</v>
      </c>
      <c r="E2307">
        <v>4</v>
      </c>
      <c r="F2307" t="s">
        <v>111</v>
      </c>
      <c r="G2307" t="s">
        <v>103</v>
      </c>
    </row>
    <row r="2308" spans="1:7" x14ac:dyDescent="0.25">
      <c r="A2308" s="2">
        <v>38812</v>
      </c>
      <c r="B2308">
        <v>2006</v>
      </c>
      <c r="C2308" s="1" t="s">
        <v>161</v>
      </c>
      <c r="D2308">
        <v>14</v>
      </c>
      <c r="E2308">
        <v>4</v>
      </c>
      <c r="F2308" t="s">
        <v>111</v>
      </c>
      <c r="G2308" t="s">
        <v>104</v>
      </c>
    </row>
    <row r="2309" spans="1:7" x14ac:dyDescent="0.25">
      <c r="A2309" s="2">
        <v>38813</v>
      </c>
      <c r="B2309">
        <v>2006</v>
      </c>
      <c r="C2309" s="1" t="s">
        <v>161</v>
      </c>
      <c r="D2309">
        <v>14</v>
      </c>
      <c r="E2309">
        <v>4</v>
      </c>
      <c r="F2309" t="s">
        <v>111</v>
      </c>
      <c r="G2309" t="s">
        <v>105</v>
      </c>
    </row>
    <row r="2310" spans="1:7" x14ac:dyDescent="0.25">
      <c r="A2310" s="2">
        <v>38814</v>
      </c>
      <c r="B2310">
        <v>2006</v>
      </c>
      <c r="C2310" s="1" t="s">
        <v>161</v>
      </c>
      <c r="D2310">
        <v>14</v>
      </c>
      <c r="E2310">
        <v>4</v>
      </c>
      <c r="F2310" t="s">
        <v>111</v>
      </c>
      <c r="G2310" t="s">
        <v>106</v>
      </c>
    </row>
    <row r="2311" spans="1:7" x14ac:dyDescent="0.25">
      <c r="A2311" s="2">
        <v>38815</v>
      </c>
      <c r="B2311">
        <v>2006</v>
      </c>
      <c r="C2311" s="1" t="s">
        <v>161</v>
      </c>
      <c r="D2311">
        <v>14</v>
      </c>
      <c r="E2311">
        <v>4</v>
      </c>
      <c r="F2311" t="s">
        <v>111</v>
      </c>
      <c r="G2311" t="s">
        <v>107</v>
      </c>
    </row>
    <row r="2312" spans="1:7" x14ac:dyDescent="0.25">
      <c r="A2312" s="2">
        <v>38816</v>
      </c>
      <c r="B2312">
        <v>2006</v>
      </c>
      <c r="C2312" s="1" t="s">
        <v>161</v>
      </c>
      <c r="D2312">
        <v>15</v>
      </c>
      <c r="E2312">
        <v>4</v>
      </c>
      <c r="F2312" t="s">
        <v>111</v>
      </c>
      <c r="G2312" t="s">
        <v>101</v>
      </c>
    </row>
    <row r="2313" spans="1:7" x14ac:dyDescent="0.25">
      <c r="A2313" s="2">
        <v>38817</v>
      </c>
      <c r="B2313">
        <v>2006</v>
      </c>
      <c r="C2313" s="1" t="s">
        <v>161</v>
      </c>
      <c r="D2313">
        <v>15</v>
      </c>
      <c r="E2313">
        <v>4</v>
      </c>
      <c r="F2313" t="s">
        <v>111</v>
      </c>
      <c r="G2313" t="s">
        <v>102</v>
      </c>
    </row>
    <row r="2314" spans="1:7" x14ac:dyDescent="0.25">
      <c r="A2314" s="2">
        <v>38818</v>
      </c>
      <c r="B2314">
        <v>2006</v>
      </c>
      <c r="C2314" s="1" t="s">
        <v>161</v>
      </c>
      <c r="D2314">
        <v>15</v>
      </c>
      <c r="E2314">
        <v>4</v>
      </c>
      <c r="F2314" t="s">
        <v>111</v>
      </c>
      <c r="G2314" t="s">
        <v>103</v>
      </c>
    </row>
    <row r="2315" spans="1:7" x14ac:dyDescent="0.25">
      <c r="A2315" s="2">
        <v>38819</v>
      </c>
      <c r="B2315">
        <v>2006</v>
      </c>
      <c r="C2315" s="1" t="s">
        <v>161</v>
      </c>
      <c r="D2315">
        <v>15</v>
      </c>
      <c r="E2315">
        <v>4</v>
      </c>
      <c r="F2315" t="s">
        <v>111</v>
      </c>
      <c r="G2315" t="s">
        <v>104</v>
      </c>
    </row>
    <row r="2316" spans="1:7" x14ac:dyDescent="0.25">
      <c r="A2316" s="2">
        <v>38820</v>
      </c>
      <c r="B2316">
        <v>2006</v>
      </c>
      <c r="C2316" s="1" t="s">
        <v>161</v>
      </c>
      <c r="D2316">
        <v>15</v>
      </c>
      <c r="E2316">
        <v>4</v>
      </c>
      <c r="F2316" t="s">
        <v>111</v>
      </c>
      <c r="G2316" t="s">
        <v>105</v>
      </c>
    </row>
    <row r="2317" spans="1:7" x14ac:dyDescent="0.25">
      <c r="A2317" s="2">
        <v>38821</v>
      </c>
      <c r="B2317">
        <v>2006</v>
      </c>
      <c r="C2317" s="1" t="s">
        <v>161</v>
      </c>
      <c r="D2317">
        <v>15</v>
      </c>
      <c r="E2317">
        <v>4</v>
      </c>
      <c r="F2317" t="s">
        <v>111</v>
      </c>
      <c r="G2317" t="s">
        <v>106</v>
      </c>
    </row>
    <row r="2318" spans="1:7" x14ac:dyDescent="0.25">
      <c r="A2318" s="2">
        <v>38822</v>
      </c>
      <c r="B2318">
        <v>2006</v>
      </c>
      <c r="C2318" s="1" t="s">
        <v>161</v>
      </c>
      <c r="D2318">
        <v>15</v>
      </c>
      <c r="E2318">
        <v>4</v>
      </c>
      <c r="F2318" t="s">
        <v>111</v>
      </c>
      <c r="G2318" t="s">
        <v>107</v>
      </c>
    </row>
    <row r="2319" spans="1:7" x14ac:dyDescent="0.25">
      <c r="A2319" s="2">
        <v>38823</v>
      </c>
      <c r="B2319">
        <v>2006</v>
      </c>
      <c r="C2319" s="1" t="s">
        <v>161</v>
      </c>
      <c r="D2319">
        <v>16</v>
      </c>
      <c r="E2319">
        <v>4</v>
      </c>
      <c r="F2319" t="s">
        <v>111</v>
      </c>
      <c r="G2319" t="s">
        <v>101</v>
      </c>
    </row>
    <row r="2320" spans="1:7" x14ac:dyDescent="0.25">
      <c r="A2320" s="2">
        <v>38824</v>
      </c>
      <c r="B2320">
        <v>2006</v>
      </c>
      <c r="C2320" s="1" t="s">
        <v>161</v>
      </c>
      <c r="D2320">
        <v>16</v>
      </c>
      <c r="E2320">
        <v>4</v>
      </c>
      <c r="F2320" t="s">
        <v>111</v>
      </c>
      <c r="G2320" t="s">
        <v>102</v>
      </c>
    </row>
    <row r="2321" spans="1:7" x14ac:dyDescent="0.25">
      <c r="A2321" s="2">
        <v>38825</v>
      </c>
      <c r="B2321">
        <v>2006</v>
      </c>
      <c r="C2321" s="1" t="s">
        <v>161</v>
      </c>
      <c r="D2321">
        <v>16</v>
      </c>
      <c r="E2321">
        <v>4</v>
      </c>
      <c r="F2321" t="s">
        <v>111</v>
      </c>
      <c r="G2321" t="s">
        <v>103</v>
      </c>
    </row>
    <row r="2322" spans="1:7" x14ac:dyDescent="0.25">
      <c r="A2322" s="2">
        <v>38826</v>
      </c>
      <c r="B2322">
        <v>2006</v>
      </c>
      <c r="C2322" s="1" t="s">
        <v>161</v>
      </c>
      <c r="D2322">
        <v>16</v>
      </c>
      <c r="E2322">
        <v>4</v>
      </c>
      <c r="F2322" t="s">
        <v>111</v>
      </c>
      <c r="G2322" t="s">
        <v>104</v>
      </c>
    </row>
    <row r="2323" spans="1:7" x14ac:dyDescent="0.25">
      <c r="A2323" s="2">
        <v>38827</v>
      </c>
      <c r="B2323">
        <v>2006</v>
      </c>
      <c r="C2323" s="1" t="s">
        <v>161</v>
      </c>
      <c r="D2323">
        <v>16</v>
      </c>
      <c r="E2323">
        <v>4</v>
      </c>
      <c r="F2323" t="s">
        <v>111</v>
      </c>
      <c r="G2323" t="s">
        <v>105</v>
      </c>
    </row>
    <row r="2324" spans="1:7" x14ac:dyDescent="0.25">
      <c r="A2324" s="2">
        <v>38828</v>
      </c>
      <c r="B2324">
        <v>2006</v>
      </c>
      <c r="C2324" s="1" t="s">
        <v>161</v>
      </c>
      <c r="D2324">
        <v>16</v>
      </c>
      <c r="E2324">
        <v>4</v>
      </c>
      <c r="F2324" t="s">
        <v>111</v>
      </c>
      <c r="G2324" t="s">
        <v>106</v>
      </c>
    </row>
    <row r="2325" spans="1:7" x14ac:dyDescent="0.25">
      <c r="A2325" s="2">
        <v>38829</v>
      </c>
      <c r="B2325">
        <v>2006</v>
      </c>
      <c r="C2325" s="1" t="s">
        <v>161</v>
      </c>
      <c r="D2325">
        <v>16</v>
      </c>
      <c r="E2325">
        <v>4</v>
      </c>
      <c r="F2325" t="s">
        <v>111</v>
      </c>
      <c r="G2325" t="s">
        <v>107</v>
      </c>
    </row>
    <row r="2326" spans="1:7" x14ac:dyDescent="0.25">
      <c r="A2326" s="2">
        <v>38830</v>
      </c>
      <c r="B2326">
        <v>2006</v>
      </c>
      <c r="C2326" s="1" t="s">
        <v>161</v>
      </c>
      <c r="D2326">
        <v>17</v>
      </c>
      <c r="E2326">
        <v>4</v>
      </c>
      <c r="F2326" t="s">
        <v>111</v>
      </c>
      <c r="G2326" t="s">
        <v>101</v>
      </c>
    </row>
    <row r="2327" spans="1:7" x14ac:dyDescent="0.25">
      <c r="A2327" s="2">
        <v>38831</v>
      </c>
      <c r="B2327">
        <v>2006</v>
      </c>
      <c r="C2327" s="1" t="s">
        <v>161</v>
      </c>
      <c r="D2327">
        <v>17</v>
      </c>
      <c r="E2327">
        <v>4</v>
      </c>
      <c r="F2327" t="s">
        <v>111</v>
      </c>
      <c r="G2327" t="s">
        <v>102</v>
      </c>
    </row>
    <row r="2328" spans="1:7" x14ac:dyDescent="0.25">
      <c r="A2328" s="2">
        <v>38832</v>
      </c>
      <c r="B2328">
        <v>2006</v>
      </c>
      <c r="C2328" s="1" t="s">
        <v>161</v>
      </c>
      <c r="D2328">
        <v>17</v>
      </c>
      <c r="E2328">
        <v>4</v>
      </c>
      <c r="F2328" t="s">
        <v>111</v>
      </c>
      <c r="G2328" t="s">
        <v>103</v>
      </c>
    </row>
    <row r="2329" spans="1:7" x14ac:dyDescent="0.25">
      <c r="A2329" s="2">
        <v>38833</v>
      </c>
      <c r="B2329">
        <v>2006</v>
      </c>
      <c r="C2329" s="1" t="s">
        <v>161</v>
      </c>
      <c r="D2329">
        <v>17</v>
      </c>
      <c r="E2329">
        <v>4</v>
      </c>
      <c r="F2329" t="s">
        <v>111</v>
      </c>
      <c r="G2329" t="s">
        <v>104</v>
      </c>
    </row>
    <row r="2330" spans="1:7" x14ac:dyDescent="0.25">
      <c r="A2330" s="2">
        <v>38834</v>
      </c>
      <c r="B2330">
        <v>2006</v>
      </c>
      <c r="C2330" s="1" t="s">
        <v>161</v>
      </c>
      <c r="D2330">
        <v>17</v>
      </c>
      <c r="E2330">
        <v>4</v>
      </c>
      <c r="F2330" t="s">
        <v>111</v>
      </c>
      <c r="G2330" t="s">
        <v>105</v>
      </c>
    </row>
    <row r="2331" spans="1:7" x14ac:dyDescent="0.25">
      <c r="A2331" s="2">
        <v>38835</v>
      </c>
      <c r="B2331">
        <v>2006</v>
      </c>
      <c r="C2331" s="1" t="s">
        <v>161</v>
      </c>
      <c r="D2331">
        <v>17</v>
      </c>
      <c r="E2331">
        <v>4</v>
      </c>
      <c r="F2331" t="s">
        <v>111</v>
      </c>
      <c r="G2331" t="s">
        <v>106</v>
      </c>
    </row>
    <row r="2332" spans="1:7" x14ac:dyDescent="0.25">
      <c r="A2332" s="2">
        <v>38836</v>
      </c>
      <c r="B2332">
        <v>2006</v>
      </c>
      <c r="C2332" s="1" t="s">
        <v>161</v>
      </c>
      <c r="D2332">
        <v>17</v>
      </c>
      <c r="E2332">
        <v>4</v>
      </c>
      <c r="F2332" t="s">
        <v>111</v>
      </c>
      <c r="G2332" t="s">
        <v>107</v>
      </c>
    </row>
    <row r="2333" spans="1:7" x14ac:dyDescent="0.25">
      <c r="A2333" s="2">
        <v>38837</v>
      </c>
      <c r="B2333">
        <v>2006</v>
      </c>
      <c r="C2333" s="1" t="s">
        <v>161</v>
      </c>
      <c r="D2333">
        <v>18</v>
      </c>
      <c r="E2333">
        <v>4</v>
      </c>
      <c r="F2333" t="s">
        <v>111</v>
      </c>
      <c r="G2333" t="s">
        <v>101</v>
      </c>
    </row>
    <row r="2334" spans="1:7" x14ac:dyDescent="0.25">
      <c r="A2334" s="2">
        <v>38838</v>
      </c>
      <c r="B2334">
        <v>2006</v>
      </c>
      <c r="C2334" s="1" t="s">
        <v>161</v>
      </c>
      <c r="D2334">
        <v>18</v>
      </c>
      <c r="E2334">
        <v>5</v>
      </c>
      <c r="F2334" t="s">
        <v>112</v>
      </c>
      <c r="G2334" t="s">
        <v>102</v>
      </c>
    </row>
    <row r="2335" spans="1:7" x14ac:dyDescent="0.25">
      <c r="A2335" s="2">
        <v>38839</v>
      </c>
      <c r="B2335">
        <v>2006</v>
      </c>
      <c r="C2335" s="1" t="s">
        <v>161</v>
      </c>
      <c r="D2335">
        <v>18</v>
      </c>
      <c r="E2335">
        <v>5</v>
      </c>
      <c r="F2335" t="s">
        <v>112</v>
      </c>
      <c r="G2335" t="s">
        <v>103</v>
      </c>
    </row>
    <row r="2336" spans="1:7" x14ac:dyDescent="0.25">
      <c r="A2336" s="2">
        <v>38840</v>
      </c>
      <c r="B2336">
        <v>2006</v>
      </c>
      <c r="C2336" s="1" t="s">
        <v>161</v>
      </c>
      <c r="D2336">
        <v>18</v>
      </c>
      <c r="E2336">
        <v>5</v>
      </c>
      <c r="F2336" t="s">
        <v>112</v>
      </c>
      <c r="G2336" t="s">
        <v>104</v>
      </c>
    </row>
    <row r="2337" spans="1:7" x14ac:dyDescent="0.25">
      <c r="A2337" s="2">
        <v>38841</v>
      </c>
      <c r="B2337">
        <v>2006</v>
      </c>
      <c r="C2337" s="1" t="s">
        <v>161</v>
      </c>
      <c r="D2337">
        <v>18</v>
      </c>
      <c r="E2337">
        <v>5</v>
      </c>
      <c r="F2337" t="s">
        <v>112</v>
      </c>
      <c r="G2337" t="s">
        <v>105</v>
      </c>
    </row>
    <row r="2338" spans="1:7" x14ac:dyDescent="0.25">
      <c r="A2338" s="2">
        <v>38842</v>
      </c>
      <c r="B2338">
        <v>2006</v>
      </c>
      <c r="C2338" s="1" t="s">
        <v>161</v>
      </c>
      <c r="D2338">
        <v>18</v>
      </c>
      <c r="E2338">
        <v>5</v>
      </c>
      <c r="F2338" t="s">
        <v>112</v>
      </c>
      <c r="G2338" t="s">
        <v>106</v>
      </c>
    </row>
    <row r="2339" spans="1:7" x14ac:dyDescent="0.25">
      <c r="A2339" s="2">
        <v>38843</v>
      </c>
      <c r="B2339">
        <v>2006</v>
      </c>
      <c r="C2339" s="1" t="s">
        <v>161</v>
      </c>
      <c r="D2339">
        <v>18</v>
      </c>
      <c r="E2339">
        <v>5</v>
      </c>
      <c r="F2339" t="s">
        <v>112</v>
      </c>
      <c r="G2339" t="s">
        <v>107</v>
      </c>
    </row>
    <row r="2340" spans="1:7" x14ac:dyDescent="0.25">
      <c r="A2340" s="2">
        <v>38844</v>
      </c>
      <c r="B2340">
        <v>2006</v>
      </c>
      <c r="C2340" s="1" t="s">
        <v>161</v>
      </c>
      <c r="D2340">
        <v>19</v>
      </c>
      <c r="E2340">
        <v>5</v>
      </c>
      <c r="F2340" t="s">
        <v>112</v>
      </c>
      <c r="G2340" t="s">
        <v>101</v>
      </c>
    </row>
    <row r="2341" spans="1:7" x14ac:dyDescent="0.25">
      <c r="A2341" s="2">
        <v>38845</v>
      </c>
      <c r="B2341">
        <v>2006</v>
      </c>
      <c r="C2341" s="1" t="s">
        <v>161</v>
      </c>
      <c r="D2341">
        <v>19</v>
      </c>
      <c r="E2341">
        <v>5</v>
      </c>
      <c r="F2341" t="s">
        <v>112</v>
      </c>
      <c r="G2341" t="s">
        <v>102</v>
      </c>
    </row>
    <row r="2342" spans="1:7" x14ac:dyDescent="0.25">
      <c r="A2342" s="2">
        <v>38846</v>
      </c>
      <c r="B2342">
        <v>2006</v>
      </c>
      <c r="C2342" s="1" t="s">
        <v>161</v>
      </c>
      <c r="D2342">
        <v>19</v>
      </c>
      <c r="E2342">
        <v>5</v>
      </c>
      <c r="F2342" t="s">
        <v>112</v>
      </c>
      <c r="G2342" t="s">
        <v>103</v>
      </c>
    </row>
    <row r="2343" spans="1:7" x14ac:dyDescent="0.25">
      <c r="A2343" s="2">
        <v>38847</v>
      </c>
      <c r="B2343">
        <v>2006</v>
      </c>
      <c r="C2343" s="1" t="s">
        <v>161</v>
      </c>
      <c r="D2343">
        <v>19</v>
      </c>
      <c r="E2343">
        <v>5</v>
      </c>
      <c r="F2343" t="s">
        <v>112</v>
      </c>
      <c r="G2343" t="s">
        <v>104</v>
      </c>
    </row>
    <row r="2344" spans="1:7" x14ac:dyDescent="0.25">
      <c r="A2344" s="2">
        <v>38848</v>
      </c>
      <c r="B2344">
        <v>2006</v>
      </c>
      <c r="C2344" s="1" t="s">
        <v>161</v>
      </c>
      <c r="D2344">
        <v>19</v>
      </c>
      <c r="E2344">
        <v>5</v>
      </c>
      <c r="F2344" t="s">
        <v>112</v>
      </c>
      <c r="G2344" t="s">
        <v>105</v>
      </c>
    </row>
    <row r="2345" spans="1:7" x14ac:dyDescent="0.25">
      <c r="A2345" s="2">
        <v>38849</v>
      </c>
      <c r="B2345">
        <v>2006</v>
      </c>
      <c r="C2345" s="1" t="s">
        <v>161</v>
      </c>
      <c r="D2345">
        <v>19</v>
      </c>
      <c r="E2345">
        <v>5</v>
      </c>
      <c r="F2345" t="s">
        <v>112</v>
      </c>
      <c r="G2345" t="s">
        <v>106</v>
      </c>
    </row>
    <row r="2346" spans="1:7" x14ac:dyDescent="0.25">
      <c r="A2346" s="2">
        <v>38850</v>
      </c>
      <c r="B2346">
        <v>2006</v>
      </c>
      <c r="C2346" s="1" t="s">
        <v>161</v>
      </c>
      <c r="D2346">
        <v>19</v>
      </c>
      <c r="E2346">
        <v>5</v>
      </c>
      <c r="F2346" t="s">
        <v>112</v>
      </c>
      <c r="G2346" t="s">
        <v>107</v>
      </c>
    </row>
    <row r="2347" spans="1:7" x14ac:dyDescent="0.25">
      <c r="A2347" s="2">
        <v>38851</v>
      </c>
      <c r="B2347">
        <v>2006</v>
      </c>
      <c r="C2347" s="1" t="s">
        <v>161</v>
      </c>
      <c r="D2347">
        <v>20</v>
      </c>
      <c r="E2347">
        <v>5</v>
      </c>
      <c r="F2347" t="s">
        <v>112</v>
      </c>
      <c r="G2347" t="s">
        <v>101</v>
      </c>
    </row>
    <row r="2348" spans="1:7" x14ac:dyDescent="0.25">
      <c r="A2348" s="2">
        <v>38852</v>
      </c>
      <c r="B2348">
        <v>2006</v>
      </c>
      <c r="C2348" s="1" t="s">
        <v>161</v>
      </c>
      <c r="D2348">
        <v>20</v>
      </c>
      <c r="E2348">
        <v>5</v>
      </c>
      <c r="F2348" t="s">
        <v>112</v>
      </c>
      <c r="G2348" t="s">
        <v>102</v>
      </c>
    </row>
    <row r="2349" spans="1:7" x14ac:dyDescent="0.25">
      <c r="A2349" s="2">
        <v>38853</v>
      </c>
      <c r="B2349">
        <v>2006</v>
      </c>
      <c r="C2349" s="1" t="s">
        <v>161</v>
      </c>
      <c r="D2349">
        <v>20</v>
      </c>
      <c r="E2349">
        <v>5</v>
      </c>
      <c r="F2349" t="s">
        <v>112</v>
      </c>
      <c r="G2349" t="s">
        <v>103</v>
      </c>
    </row>
    <row r="2350" spans="1:7" x14ac:dyDescent="0.25">
      <c r="A2350" s="2">
        <v>38854</v>
      </c>
      <c r="B2350">
        <v>2006</v>
      </c>
      <c r="C2350" s="1" t="s">
        <v>161</v>
      </c>
      <c r="D2350">
        <v>20</v>
      </c>
      <c r="E2350">
        <v>5</v>
      </c>
      <c r="F2350" t="s">
        <v>112</v>
      </c>
      <c r="G2350" t="s">
        <v>104</v>
      </c>
    </row>
    <row r="2351" spans="1:7" x14ac:dyDescent="0.25">
      <c r="A2351" s="2">
        <v>38855</v>
      </c>
      <c r="B2351">
        <v>2006</v>
      </c>
      <c r="C2351" s="1" t="s">
        <v>161</v>
      </c>
      <c r="D2351">
        <v>20</v>
      </c>
      <c r="E2351">
        <v>5</v>
      </c>
      <c r="F2351" t="s">
        <v>112</v>
      </c>
      <c r="G2351" t="s">
        <v>105</v>
      </c>
    </row>
    <row r="2352" spans="1:7" x14ac:dyDescent="0.25">
      <c r="A2352" s="2">
        <v>38856</v>
      </c>
      <c r="B2352">
        <v>2006</v>
      </c>
      <c r="C2352" s="1" t="s">
        <v>161</v>
      </c>
      <c r="D2352">
        <v>20</v>
      </c>
      <c r="E2352">
        <v>5</v>
      </c>
      <c r="F2352" t="s">
        <v>112</v>
      </c>
      <c r="G2352" t="s">
        <v>106</v>
      </c>
    </row>
    <row r="2353" spans="1:7" x14ac:dyDescent="0.25">
      <c r="A2353" s="2">
        <v>38857</v>
      </c>
      <c r="B2353">
        <v>2006</v>
      </c>
      <c r="C2353" s="1" t="s">
        <v>161</v>
      </c>
      <c r="D2353">
        <v>20</v>
      </c>
      <c r="E2353">
        <v>5</v>
      </c>
      <c r="F2353" t="s">
        <v>112</v>
      </c>
      <c r="G2353" t="s">
        <v>107</v>
      </c>
    </row>
    <row r="2354" spans="1:7" x14ac:dyDescent="0.25">
      <c r="A2354" s="2">
        <v>38858</v>
      </c>
      <c r="B2354">
        <v>2006</v>
      </c>
      <c r="C2354" s="1" t="s">
        <v>161</v>
      </c>
      <c r="D2354">
        <v>21</v>
      </c>
      <c r="E2354">
        <v>5</v>
      </c>
      <c r="F2354" t="s">
        <v>112</v>
      </c>
      <c r="G2354" t="s">
        <v>101</v>
      </c>
    </row>
    <row r="2355" spans="1:7" x14ac:dyDescent="0.25">
      <c r="A2355" s="2">
        <v>38859</v>
      </c>
      <c r="B2355">
        <v>2006</v>
      </c>
      <c r="C2355" s="1" t="s">
        <v>161</v>
      </c>
      <c r="D2355">
        <v>21</v>
      </c>
      <c r="E2355">
        <v>5</v>
      </c>
      <c r="F2355" t="s">
        <v>112</v>
      </c>
      <c r="G2355" t="s">
        <v>102</v>
      </c>
    </row>
    <row r="2356" spans="1:7" x14ac:dyDescent="0.25">
      <c r="A2356" s="2">
        <v>38860</v>
      </c>
      <c r="B2356">
        <v>2006</v>
      </c>
      <c r="C2356" s="1" t="s">
        <v>161</v>
      </c>
      <c r="D2356">
        <v>21</v>
      </c>
      <c r="E2356">
        <v>5</v>
      </c>
      <c r="F2356" t="s">
        <v>112</v>
      </c>
      <c r="G2356" t="s">
        <v>103</v>
      </c>
    </row>
    <row r="2357" spans="1:7" x14ac:dyDescent="0.25">
      <c r="A2357" s="2">
        <v>38861</v>
      </c>
      <c r="B2357">
        <v>2006</v>
      </c>
      <c r="C2357" s="1" t="s">
        <v>161</v>
      </c>
      <c r="D2357">
        <v>21</v>
      </c>
      <c r="E2357">
        <v>5</v>
      </c>
      <c r="F2357" t="s">
        <v>112</v>
      </c>
      <c r="G2357" t="s">
        <v>104</v>
      </c>
    </row>
    <row r="2358" spans="1:7" x14ac:dyDescent="0.25">
      <c r="A2358" s="2">
        <v>38862</v>
      </c>
      <c r="B2358">
        <v>2006</v>
      </c>
      <c r="C2358" s="1" t="s">
        <v>161</v>
      </c>
      <c r="D2358">
        <v>21</v>
      </c>
      <c r="E2358">
        <v>5</v>
      </c>
      <c r="F2358" t="s">
        <v>112</v>
      </c>
      <c r="G2358" t="s">
        <v>105</v>
      </c>
    </row>
    <row r="2359" spans="1:7" x14ac:dyDescent="0.25">
      <c r="A2359" s="2">
        <v>38863</v>
      </c>
      <c r="B2359">
        <v>2006</v>
      </c>
      <c r="C2359" s="1" t="s">
        <v>161</v>
      </c>
      <c r="D2359">
        <v>21</v>
      </c>
      <c r="E2359">
        <v>5</v>
      </c>
      <c r="F2359" t="s">
        <v>112</v>
      </c>
      <c r="G2359" t="s">
        <v>106</v>
      </c>
    </row>
    <row r="2360" spans="1:7" x14ac:dyDescent="0.25">
      <c r="A2360" s="2">
        <v>38864</v>
      </c>
      <c r="B2360">
        <v>2006</v>
      </c>
      <c r="C2360" s="1" t="s">
        <v>161</v>
      </c>
      <c r="D2360">
        <v>21</v>
      </c>
      <c r="E2360">
        <v>5</v>
      </c>
      <c r="F2360" t="s">
        <v>112</v>
      </c>
      <c r="G2360" t="s">
        <v>107</v>
      </c>
    </row>
    <row r="2361" spans="1:7" x14ac:dyDescent="0.25">
      <c r="A2361" s="2">
        <v>38865</v>
      </c>
      <c r="B2361">
        <v>2006</v>
      </c>
      <c r="C2361" s="1" t="s">
        <v>161</v>
      </c>
      <c r="D2361">
        <v>22</v>
      </c>
      <c r="E2361">
        <v>5</v>
      </c>
      <c r="F2361" t="s">
        <v>112</v>
      </c>
      <c r="G2361" t="s">
        <v>101</v>
      </c>
    </row>
    <row r="2362" spans="1:7" x14ac:dyDescent="0.25">
      <c r="A2362" s="2">
        <v>38866</v>
      </c>
      <c r="B2362">
        <v>2006</v>
      </c>
      <c r="C2362" s="1" t="s">
        <v>161</v>
      </c>
      <c r="D2362">
        <v>22</v>
      </c>
      <c r="E2362">
        <v>5</v>
      </c>
      <c r="F2362" t="s">
        <v>112</v>
      </c>
      <c r="G2362" t="s">
        <v>102</v>
      </c>
    </row>
    <row r="2363" spans="1:7" x14ac:dyDescent="0.25">
      <c r="A2363" s="2">
        <v>38867</v>
      </c>
      <c r="B2363">
        <v>2006</v>
      </c>
      <c r="C2363" s="1" t="s">
        <v>161</v>
      </c>
      <c r="D2363">
        <v>22</v>
      </c>
      <c r="E2363">
        <v>5</v>
      </c>
      <c r="F2363" t="s">
        <v>112</v>
      </c>
      <c r="G2363" t="s">
        <v>103</v>
      </c>
    </row>
    <row r="2364" spans="1:7" x14ac:dyDescent="0.25">
      <c r="A2364" s="2">
        <v>38868</v>
      </c>
      <c r="B2364">
        <v>2006</v>
      </c>
      <c r="C2364" s="1" t="s">
        <v>161</v>
      </c>
      <c r="D2364">
        <v>22</v>
      </c>
      <c r="E2364">
        <v>5</v>
      </c>
      <c r="F2364" t="s">
        <v>112</v>
      </c>
      <c r="G2364" t="s">
        <v>104</v>
      </c>
    </row>
    <row r="2365" spans="1:7" x14ac:dyDescent="0.25">
      <c r="A2365" s="2">
        <v>38869</v>
      </c>
      <c r="B2365">
        <v>2006</v>
      </c>
      <c r="C2365" s="1" t="s">
        <v>161</v>
      </c>
      <c r="D2365">
        <v>22</v>
      </c>
      <c r="E2365">
        <v>6</v>
      </c>
      <c r="F2365" t="s">
        <v>113</v>
      </c>
      <c r="G2365" t="s">
        <v>105</v>
      </c>
    </row>
    <row r="2366" spans="1:7" x14ac:dyDescent="0.25">
      <c r="A2366" s="2">
        <v>38870</v>
      </c>
      <c r="B2366">
        <v>2006</v>
      </c>
      <c r="C2366" s="1" t="s">
        <v>161</v>
      </c>
      <c r="D2366">
        <v>22</v>
      </c>
      <c r="E2366">
        <v>6</v>
      </c>
      <c r="F2366" t="s">
        <v>113</v>
      </c>
      <c r="G2366" t="s">
        <v>106</v>
      </c>
    </row>
    <row r="2367" spans="1:7" x14ac:dyDescent="0.25">
      <c r="A2367" s="2">
        <v>38871</v>
      </c>
      <c r="B2367">
        <v>2006</v>
      </c>
      <c r="C2367" s="1" t="s">
        <v>161</v>
      </c>
      <c r="D2367">
        <v>22</v>
      </c>
      <c r="E2367">
        <v>6</v>
      </c>
      <c r="F2367" t="s">
        <v>113</v>
      </c>
      <c r="G2367" t="s">
        <v>107</v>
      </c>
    </row>
    <row r="2368" spans="1:7" x14ac:dyDescent="0.25">
      <c r="A2368" s="2">
        <v>38872</v>
      </c>
      <c r="B2368">
        <v>2006</v>
      </c>
      <c r="C2368" s="1" t="s">
        <v>161</v>
      </c>
      <c r="D2368">
        <v>23</v>
      </c>
      <c r="E2368">
        <v>6</v>
      </c>
      <c r="F2368" t="s">
        <v>113</v>
      </c>
      <c r="G2368" t="s">
        <v>101</v>
      </c>
    </row>
    <row r="2369" spans="1:7" x14ac:dyDescent="0.25">
      <c r="A2369" s="2">
        <v>38873</v>
      </c>
      <c r="B2369">
        <v>2006</v>
      </c>
      <c r="C2369" s="1" t="s">
        <v>161</v>
      </c>
      <c r="D2369">
        <v>23</v>
      </c>
      <c r="E2369">
        <v>6</v>
      </c>
      <c r="F2369" t="s">
        <v>113</v>
      </c>
      <c r="G2369" t="s">
        <v>102</v>
      </c>
    </row>
    <row r="2370" spans="1:7" x14ac:dyDescent="0.25">
      <c r="A2370" s="2">
        <v>38874</v>
      </c>
      <c r="B2370">
        <v>2006</v>
      </c>
      <c r="C2370" s="1" t="s">
        <v>161</v>
      </c>
      <c r="D2370">
        <v>23</v>
      </c>
      <c r="E2370">
        <v>6</v>
      </c>
      <c r="F2370" t="s">
        <v>113</v>
      </c>
      <c r="G2370" t="s">
        <v>103</v>
      </c>
    </row>
    <row r="2371" spans="1:7" x14ac:dyDescent="0.25">
      <c r="A2371" s="2">
        <v>38875</v>
      </c>
      <c r="B2371">
        <v>2006</v>
      </c>
      <c r="C2371" s="1" t="s">
        <v>161</v>
      </c>
      <c r="D2371">
        <v>23</v>
      </c>
      <c r="E2371">
        <v>6</v>
      </c>
      <c r="F2371" t="s">
        <v>113</v>
      </c>
      <c r="G2371" t="s">
        <v>104</v>
      </c>
    </row>
    <row r="2372" spans="1:7" x14ac:dyDescent="0.25">
      <c r="A2372" s="2">
        <v>38876</v>
      </c>
      <c r="B2372">
        <v>2006</v>
      </c>
      <c r="C2372" s="1" t="s">
        <v>161</v>
      </c>
      <c r="D2372">
        <v>23</v>
      </c>
      <c r="E2372">
        <v>6</v>
      </c>
      <c r="F2372" t="s">
        <v>113</v>
      </c>
      <c r="G2372" t="s">
        <v>105</v>
      </c>
    </row>
    <row r="2373" spans="1:7" x14ac:dyDescent="0.25">
      <c r="A2373" s="2">
        <v>38877</v>
      </c>
      <c r="B2373">
        <v>2006</v>
      </c>
      <c r="C2373" s="1" t="s">
        <v>161</v>
      </c>
      <c r="D2373">
        <v>23</v>
      </c>
      <c r="E2373">
        <v>6</v>
      </c>
      <c r="F2373" t="s">
        <v>113</v>
      </c>
      <c r="G2373" t="s">
        <v>106</v>
      </c>
    </row>
    <row r="2374" spans="1:7" x14ac:dyDescent="0.25">
      <c r="A2374" s="2">
        <v>38878</v>
      </c>
      <c r="B2374">
        <v>2006</v>
      </c>
      <c r="C2374" s="1" t="s">
        <v>161</v>
      </c>
      <c r="D2374">
        <v>23</v>
      </c>
      <c r="E2374">
        <v>6</v>
      </c>
      <c r="F2374" t="s">
        <v>113</v>
      </c>
      <c r="G2374" t="s">
        <v>107</v>
      </c>
    </row>
    <row r="2375" spans="1:7" x14ac:dyDescent="0.25">
      <c r="A2375" s="2">
        <v>38879</v>
      </c>
      <c r="B2375">
        <v>2006</v>
      </c>
      <c r="C2375" s="1" t="s">
        <v>161</v>
      </c>
      <c r="D2375">
        <v>24</v>
      </c>
      <c r="E2375">
        <v>6</v>
      </c>
      <c r="F2375" t="s">
        <v>113</v>
      </c>
      <c r="G2375" t="s">
        <v>101</v>
      </c>
    </row>
    <row r="2376" spans="1:7" x14ac:dyDescent="0.25">
      <c r="A2376" s="2">
        <v>38880</v>
      </c>
      <c r="B2376">
        <v>2006</v>
      </c>
      <c r="C2376" s="1" t="s">
        <v>161</v>
      </c>
      <c r="D2376">
        <v>24</v>
      </c>
      <c r="E2376">
        <v>6</v>
      </c>
      <c r="F2376" t="s">
        <v>113</v>
      </c>
      <c r="G2376" t="s">
        <v>102</v>
      </c>
    </row>
    <row r="2377" spans="1:7" x14ac:dyDescent="0.25">
      <c r="A2377" s="2">
        <v>38881</v>
      </c>
      <c r="B2377">
        <v>2006</v>
      </c>
      <c r="C2377" s="1" t="s">
        <v>161</v>
      </c>
      <c r="D2377">
        <v>24</v>
      </c>
      <c r="E2377">
        <v>6</v>
      </c>
      <c r="F2377" t="s">
        <v>113</v>
      </c>
      <c r="G2377" t="s">
        <v>103</v>
      </c>
    </row>
    <row r="2378" spans="1:7" x14ac:dyDescent="0.25">
      <c r="A2378" s="2">
        <v>38882</v>
      </c>
      <c r="B2378">
        <v>2006</v>
      </c>
      <c r="C2378" s="1" t="s">
        <v>161</v>
      </c>
      <c r="D2378">
        <v>24</v>
      </c>
      <c r="E2378">
        <v>6</v>
      </c>
      <c r="F2378" t="s">
        <v>113</v>
      </c>
      <c r="G2378" t="s">
        <v>104</v>
      </c>
    </row>
    <row r="2379" spans="1:7" x14ac:dyDescent="0.25">
      <c r="A2379" s="2">
        <v>38883</v>
      </c>
      <c r="B2379">
        <v>2006</v>
      </c>
      <c r="C2379" s="1" t="s">
        <v>161</v>
      </c>
      <c r="D2379">
        <v>24</v>
      </c>
      <c r="E2379">
        <v>6</v>
      </c>
      <c r="F2379" t="s">
        <v>113</v>
      </c>
      <c r="G2379" t="s">
        <v>105</v>
      </c>
    </row>
    <row r="2380" spans="1:7" x14ac:dyDescent="0.25">
      <c r="A2380" s="2">
        <v>38884</v>
      </c>
      <c r="B2380">
        <v>2006</v>
      </c>
      <c r="C2380" s="1" t="s">
        <v>161</v>
      </c>
      <c r="D2380">
        <v>24</v>
      </c>
      <c r="E2380">
        <v>6</v>
      </c>
      <c r="F2380" t="s">
        <v>113</v>
      </c>
      <c r="G2380" t="s">
        <v>106</v>
      </c>
    </row>
    <row r="2381" spans="1:7" x14ac:dyDescent="0.25">
      <c r="A2381" s="2">
        <v>38885</v>
      </c>
      <c r="B2381">
        <v>2006</v>
      </c>
      <c r="C2381" s="1" t="s">
        <v>161</v>
      </c>
      <c r="D2381">
        <v>24</v>
      </c>
      <c r="E2381">
        <v>6</v>
      </c>
      <c r="F2381" t="s">
        <v>113</v>
      </c>
      <c r="G2381" t="s">
        <v>107</v>
      </c>
    </row>
    <row r="2382" spans="1:7" x14ac:dyDescent="0.25">
      <c r="A2382" s="2">
        <v>38886</v>
      </c>
      <c r="B2382">
        <v>2006</v>
      </c>
      <c r="C2382" s="1" t="s">
        <v>161</v>
      </c>
      <c r="D2382">
        <v>25</v>
      </c>
      <c r="E2382">
        <v>6</v>
      </c>
      <c r="F2382" t="s">
        <v>113</v>
      </c>
      <c r="G2382" t="s">
        <v>101</v>
      </c>
    </row>
    <row r="2383" spans="1:7" x14ac:dyDescent="0.25">
      <c r="A2383" s="2">
        <v>38887</v>
      </c>
      <c r="B2383">
        <v>2006</v>
      </c>
      <c r="C2383" s="1" t="s">
        <v>161</v>
      </c>
      <c r="D2383">
        <v>25</v>
      </c>
      <c r="E2383">
        <v>6</v>
      </c>
      <c r="F2383" t="s">
        <v>113</v>
      </c>
      <c r="G2383" t="s">
        <v>102</v>
      </c>
    </row>
    <row r="2384" spans="1:7" x14ac:dyDescent="0.25">
      <c r="A2384" s="2">
        <v>38888</v>
      </c>
      <c r="B2384">
        <v>2006</v>
      </c>
      <c r="C2384" s="1" t="s">
        <v>161</v>
      </c>
      <c r="D2384">
        <v>25</v>
      </c>
      <c r="E2384">
        <v>6</v>
      </c>
      <c r="F2384" t="s">
        <v>113</v>
      </c>
      <c r="G2384" t="s">
        <v>103</v>
      </c>
    </row>
    <row r="2385" spans="1:7" x14ac:dyDescent="0.25">
      <c r="A2385" s="2">
        <v>38889</v>
      </c>
      <c r="B2385">
        <v>2006</v>
      </c>
      <c r="C2385" s="1" t="s">
        <v>161</v>
      </c>
      <c r="D2385">
        <v>25</v>
      </c>
      <c r="E2385">
        <v>6</v>
      </c>
      <c r="F2385" t="s">
        <v>113</v>
      </c>
      <c r="G2385" t="s">
        <v>104</v>
      </c>
    </row>
    <row r="2386" spans="1:7" x14ac:dyDescent="0.25">
      <c r="A2386" s="2">
        <v>38890</v>
      </c>
      <c r="B2386">
        <v>2006</v>
      </c>
      <c r="C2386" s="1" t="s">
        <v>161</v>
      </c>
      <c r="D2386">
        <v>25</v>
      </c>
      <c r="E2386">
        <v>6</v>
      </c>
      <c r="F2386" t="s">
        <v>113</v>
      </c>
      <c r="G2386" t="s">
        <v>105</v>
      </c>
    </row>
    <row r="2387" spans="1:7" x14ac:dyDescent="0.25">
      <c r="A2387" s="2">
        <v>38891</v>
      </c>
      <c r="B2387">
        <v>2006</v>
      </c>
      <c r="C2387" s="1" t="s">
        <v>161</v>
      </c>
      <c r="D2387">
        <v>25</v>
      </c>
      <c r="E2387">
        <v>6</v>
      </c>
      <c r="F2387" t="s">
        <v>113</v>
      </c>
      <c r="G2387" t="s">
        <v>106</v>
      </c>
    </row>
    <row r="2388" spans="1:7" x14ac:dyDescent="0.25">
      <c r="A2388" s="2">
        <v>38892</v>
      </c>
      <c r="B2388">
        <v>2006</v>
      </c>
      <c r="C2388" s="1" t="s">
        <v>161</v>
      </c>
      <c r="D2388">
        <v>25</v>
      </c>
      <c r="E2388">
        <v>6</v>
      </c>
      <c r="F2388" t="s">
        <v>113</v>
      </c>
      <c r="G2388" t="s">
        <v>107</v>
      </c>
    </row>
    <row r="2389" spans="1:7" x14ac:dyDescent="0.25">
      <c r="A2389" s="2">
        <v>38893</v>
      </c>
      <c r="B2389">
        <v>2006</v>
      </c>
      <c r="C2389" s="1" t="s">
        <v>161</v>
      </c>
      <c r="D2389">
        <v>26</v>
      </c>
      <c r="E2389">
        <v>6</v>
      </c>
      <c r="F2389" t="s">
        <v>113</v>
      </c>
      <c r="G2389" t="s">
        <v>101</v>
      </c>
    </row>
    <row r="2390" spans="1:7" x14ac:dyDescent="0.25">
      <c r="A2390" s="2">
        <v>38894</v>
      </c>
      <c r="B2390">
        <v>2006</v>
      </c>
      <c r="C2390" s="1" t="s">
        <v>161</v>
      </c>
      <c r="D2390">
        <v>26</v>
      </c>
      <c r="E2390">
        <v>6</v>
      </c>
      <c r="F2390" t="s">
        <v>113</v>
      </c>
      <c r="G2390" t="s">
        <v>102</v>
      </c>
    </row>
    <row r="2391" spans="1:7" x14ac:dyDescent="0.25">
      <c r="A2391" s="2">
        <v>38895</v>
      </c>
      <c r="B2391">
        <v>2006</v>
      </c>
      <c r="C2391" s="1" t="s">
        <v>161</v>
      </c>
      <c r="D2391">
        <v>26</v>
      </c>
      <c r="E2391">
        <v>6</v>
      </c>
      <c r="F2391" t="s">
        <v>113</v>
      </c>
      <c r="G2391" t="s">
        <v>103</v>
      </c>
    </row>
    <row r="2392" spans="1:7" x14ac:dyDescent="0.25">
      <c r="A2392" s="2">
        <v>38896</v>
      </c>
      <c r="B2392">
        <v>2006</v>
      </c>
      <c r="C2392" s="1" t="s">
        <v>161</v>
      </c>
      <c r="D2392">
        <v>26</v>
      </c>
      <c r="E2392">
        <v>6</v>
      </c>
      <c r="F2392" t="s">
        <v>113</v>
      </c>
      <c r="G2392" t="s">
        <v>104</v>
      </c>
    </row>
    <row r="2393" spans="1:7" x14ac:dyDescent="0.25">
      <c r="A2393" s="2">
        <v>38897</v>
      </c>
      <c r="B2393">
        <v>2006</v>
      </c>
      <c r="C2393" s="1" t="s">
        <v>161</v>
      </c>
      <c r="D2393">
        <v>26</v>
      </c>
      <c r="E2393">
        <v>6</v>
      </c>
      <c r="F2393" t="s">
        <v>113</v>
      </c>
      <c r="G2393" t="s">
        <v>105</v>
      </c>
    </row>
    <row r="2394" spans="1:7" x14ac:dyDescent="0.25">
      <c r="A2394" s="2">
        <v>38898</v>
      </c>
      <c r="B2394">
        <v>2006</v>
      </c>
      <c r="C2394" s="1" t="s">
        <v>161</v>
      </c>
      <c r="D2394">
        <v>26</v>
      </c>
      <c r="E2394">
        <v>6</v>
      </c>
      <c r="F2394" t="s">
        <v>113</v>
      </c>
      <c r="G2394" t="s">
        <v>106</v>
      </c>
    </row>
    <row r="2395" spans="1:7" x14ac:dyDescent="0.25">
      <c r="A2395" s="2">
        <v>38899</v>
      </c>
      <c r="B2395">
        <v>2006</v>
      </c>
      <c r="C2395" s="1" t="s">
        <v>162</v>
      </c>
      <c r="D2395">
        <v>26</v>
      </c>
      <c r="E2395">
        <v>7</v>
      </c>
      <c r="F2395" t="s">
        <v>114</v>
      </c>
      <c r="G2395" t="s">
        <v>107</v>
      </c>
    </row>
    <row r="2396" spans="1:7" x14ac:dyDescent="0.25">
      <c r="A2396" s="2">
        <v>38900</v>
      </c>
      <c r="B2396">
        <v>2006</v>
      </c>
      <c r="C2396" s="1" t="s">
        <v>162</v>
      </c>
      <c r="D2396">
        <v>27</v>
      </c>
      <c r="E2396">
        <v>7</v>
      </c>
      <c r="F2396" t="s">
        <v>114</v>
      </c>
      <c r="G2396" t="s">
        <v>101</v>
      </c>
    </row>
    <row r="2397" spans="1:7" x14ac:dyDescent="0.25">
      <c r="A2397" s="2">
        <v>38901</v>
      </c>
      <c r="B2397">
        <v>2006</v>
      </c>
      <c r="C2397" s="1" t="s">
        <v>162</v>
      </c>
      <c r="D2397">
        <v>27</v>
      </c>
      <c r="E2397">
        <v>7</v>
      </c>
      <c r="F2397" t="s">
        <v>114</v>
      </c>
      <c r="G2397" t="s">
        <v>102</v>
      </c>
    </row>
    <row r="2398" spans="1:7" x14ac:dyDescent="0.25">
      <c r="A2398" s="2">
        <v>38902</v>
      </c>
      <c r="B2398">
        <v>2006</v>
      </c>
      <c r="C2398" s="1" t="s">
        <v>162</v>
      </c>
      <c r="D2398">
        <v>27</v>
      </c>
      <c r="E2398">
        <v>7</v>
      </c>
      <c r="F2398" t="s">
        <v>114</v>
      </c>
      <c r="G2398" t="s">
        <v>103</v>
      </c>
    </row>
    <row r="2399" spans="1:7" x14ac:dyDescent="0.25">
      <c r="A2399" s="2">
        <v>38903</v>
      </c>
      <c r="B2399">
        <v>2006</v>
      </c>
      <c r="C2399" s="1" t="s">
        <v>162</v>
      </c>
      <c r="D2399">
        <v>27</v>
      </c>
      <c r="E2399">
        <v>7</v>
      </c>
      <c r="F2399" t="s">
        <v>114</v>
      </c>
      <c r="G2399" t="s">
        <v>104</v>
      </c>
    </row>
    <row r="2400" spans="1:7" x14ac:dyDescent="0.25">
      <c r="A2400" s="2">
        <v>38904</v>
      </c>
      <c r="B2400">
        <v>2006</v>
      </c>
      <c r="C2400" s="1" t="s">
        <v>162</v>
      </c>
      <c r="D2400">
        <v>27</v>
      </c>
      <c r="E2400">
        <v>7</v>
      </c>
      <c r="F2400" t="s">
        <v>114</v>
      </c>
      <c r="G2400" t="s">
        <v>105</v>
      </c>
    </row>
    <row r="2401" spans="1:7" x14ac:dyDescent="0.25">
      <c r="A2401" s="2">
        <v>38905</v>
      </c>
      <c r="B2401">
        <v>2006</v>
      </c>
      <c r="C2401" s="1" t="s">
        <v>162</v>
      </c>
      <c r="D2401">
        <v>27</v>
      </c>
      <c r="E2401">
        <v>7</v>
      </c>
      <c r="F2401" t="s">
        <v>114</v>
      </c>
      <c r="G2401" t="s">
        <v>106</v>
      </c>
    </row>
    <row r="2402" spans="1:7" x14ac:dyDescent="0.25">
      <c r="A2402" s="2">
        <v>38906</v>
      </c>
      <c r="B2402">
        <v>2006</v>
      </c>
      <c r="C2402" s="1" t="s">
        <v>162</v>
      </c>
      <c r="D2402">
        <v>27</v>
      </c>
      <c r="E2402">
        <v>7</v>
      </c>
      <c r="F2402" t="s">
        <v>114</v>
      </c>
      <c r="G2402" t="s">
        <v>107</v>
      </c>
    </row>
    <row r="2403" spans="1:7" x14ac:dyDescent="0.25">
      <c r="A2403" s="2">
        <v>38907</v>
      </c>
      <c r="B2403">
        <v>2006</v>
      </c>
      <c r="C2403" s="1" t="s">
        <v>162</v>
      </c>
      <c r="D2403">
        <v>28</v>
      </c>
      <c r="E2403">
        <v>7</v>
      </c>
      <c r="F2403" t="s">
        <v>114</v>
      </c>
      <c r="G2403" t="s">
        <v>101</v>
      </c>
    </row>
    <row r="2404" spans="1:7" x14ac:dyDescent="0.25">
      <c r="A2404" s="2">
        <v>38908</v>
      </c>
      <c r="B2404">
        <v>2006</v>
      </c>
      <c r="C2404" s="1" t="s">
        <v>162</v>
      </c>
      <c r="D2404">
        <v>28</v>
      </c>
      <c r="E2404">
        <v>7</v>
      </c>
      <c r="F2404" t="s">
        <v>114</v>
      </c>
      <c r="G2404" t="s">
        <v>102</v>
      </c>
    </row>
    <row r="2405" spans="1:7" x14ac:dyDescent="0.25">
      <c r="A2405" s="2">
        <v>38909</v>
      </c>
      <c r="B2405">
        <v>2006</v>
      </c>
      <c r="C2405" s="1" t="s">
        <v>162</v>
      </c>
      <c r="D2405">
        <v>28</v>
      </c>
      <c r="E2405">
        <v>7</v>
      </c>
      <c r="F2405" t="s">
        <v>114</v>
      </c>
      <c r="G2405" t="s">
        <v>103</v>
      </c>
    </row>
    <row r="2406" spans="1:7" x14ac:dyDescent="0.25">
      <c r="A2406" s="2">
        <v>38910</v>
      </c>
      <c r="B2406">
        <v>2006</v>
      </c>
      <c r="C2406" s="1" t="s">
        <v>162</v>
      </c>
      <c r="D2406">
        <v>28</v>
      </c>
      <c r="E2406">
        <v>7</v>
      </c>
      <c r="F2406" t="s">
        <v>114</v>
      </c>
      <c r="G2406" t="s">
        <v>104</v>
      </c>
    </row>
    <row r="2407" spans="1:7" x14ac:dyDescent="0.25">
      <c r="A2407" s="2">
        <v>38911</v>
      </c>
      <c r="B2407">
        <v>2006</v>
      </c>
      <c r="C2407" s="1" t="s">
        <v>162</v>
      </c>
      <c r="D2407">
        <v>28</v>
      </c>
      <c r="E2407">
        <v>7</v>
      </c>
      <c r="F2407" t="s">
        <v>114</v>
      </c>
      <c r="G2407" t="s">
        <v>105</v>
      </c>
    </row>
    <row r="2408" spans="1:7" x14ac:dyDescent="0.25">
      <c r="A2408" s="2">
        <v>38912</v>
      </c>
      <c r="B2408">
        <v>2006</v>
      </c>
      <c r="C2408" s="1" t="s">
        <v>162</v>
      </c>
      <c r="D2408">
        <v>28</v>
      </c>
      <c r="E2408">
        <v>7</v>
      </c>
      <c r="F2408" t="s">
        <v>114</v>
      </c>
      <c r="G2408" t="s">
        <v>106</v>
      </c>
    </row>
    <row r="2409" spans="1:7" x14ac:dyDescent="0.25">
      <c r="A2409" s="2">
        <v>38913</v>
      </c>
      <c r="B2409">
        <v>2006</v>
      </c>
      <c r="C2409" s="1" t="s">
        <v>162</v>
      </c>
      <c r="D2409">
        <v>28</v>
      </c>
      <c r="E2409">
        <v>7</v>
      </c>
      <c r="F2409" t="s">
        <v>114</v>
      </c>
      <c r="G2409" t="s">
        <v>107</v>
      </c>
    </row>
    <row r="2410" spans="1:7" x14ac:dyDescent="0.25">
      <c r="A2410" s="2">
        <v>38914</v>
      </c>
      <c r="B2410">
        <v>2006</v>
      </c>
      <c r="C2410" s="1" t="s">
        <v>162</v>
      </c>
      <c r="D2410">
        <v>29</v>
      </c>
      <c r="E2410">
        <v>7</v>
      </c>
      <c r="F2410" t="s">
        <v>114</v>
      </c>
      <c r="G2410" t="s">
        <v>101</v>
      </c>
    </row>
    <row r="2411" spans="1:7" x14ac:dyDescent="0.25">
      <c r="A2411" s="2">
        <v>38915</v>
      </c>
      <c r="B2411">
        <v>2006</v>
      </c>
      <c r="C2411" s="1" t="s">
        <v>162</v>
      </c>
      <c r="D2411">
        <v>29</v>
      </c>
      <c r="E2411">
        <v>7</v>
      </c>
      <c r="F2411" t="s">
        <v>114</v>
      </c>
      <c r="G2411" t="s">
        <v>102</v>
      </c>
    </row>
    <row r="2412" spans="1:7" x14ac:dyDescent="0.25">
      <c r="A2412" s="2">
        <v>38916</v>
      </c>
      <c r="B2412">
        <v>2006</v>
      </c>
      <c r="C2412" s="1" t="s">
        <v>162</v>
      </c>
      <c r="D2412">
        <v>29</v>
      </c>
      <c r="E2412">
        <v>7</v>
      </c>
      <c r="F2412" t="s">
        <v>114</v>
      </c>
      <c r="G2412" t="s">
        <v>103</v>
      </c>
    </row>
    <row r="2413" spans="1:7" x14ac:dyDescent="0.25">
      <c r="A2413" s="2">
        <v>38917</v>
      </c>
      <c r="B2413">
        <v>2006</v>
      </c>
      <c r="C2413" s="1" t="s">
        <v>162</v>
      </c>
      <c r="D2413">
        <v>29</v>
      </c>
      <c r="E2413">
        <v>7</v>
      </c>
      <c r="F2413" t="s">
        <v>114</v>
      </c>
      <c r="G2413" t="s">
        <v>104</v>
      </c>
    </row>
    <row r="2414" spans="1:7" x14ac:dyDescent="0.25">
      <c r="A2414" s="2">
        <v>38918</v>
      </c>
      <c r="B2414">
        <v>2006</v>
      </c>
      <c r="C2414" s="1" t="s">
        <v>162</v>
      </c>
      <c r="D2414">
        <v>29</v>
      </c>
      <c r="E2414">
        <v>7</v>
      </c>
      <c r="F2414" t="s">
        <v>114</v>
      </c>
      <c r="G2414" t="s">
        <v>105</v>
      </c>
    </row>
    <row r="2415" spans="1:7" x14ac:dyDescent="0.25">
      <c r="A2415" s="2">
        <v>38919</v>
      </c>
      <c r="B2415">
        <v>2006</v>
      </c>
      <c r="C2415" s="1" t="s">
        <v>162</v>
      </c>
      <c r="D2415">
        <v>29</v>
      </c>
      <c r="E2415">
        <v>7</v>
      </c>
      <c r="F2415" t="s">
        <v>114</v>
      </c>
      <c r="G2415" t="s">
        <v>106</v>
      </c>
    </row>
    <row r="2416" spans="1:7" x14ac:dyDescent="0.25">
      <c r="A2416" s="2">
        <v>38920</v>
      </c>
      <c r="B2416">
        <v>2006</v>
      </c>
      <c r="C2416" s="1" t="s">
        <v>162</v>
      </c>
      <c r="D2416">
        <v>29</v>
      </c>
      <c r="E2416">
        <v>7</v>
      </c>
      <c r="F2416" t="s">
        <v>114</v>
      </c>
      <c r="G2416" t="s">
        <v>107</v>
      </c>
    </row>
    <row r="2417" spans="1:7" x14ac:dyDescent="0.25">
      <c r="A2417" s="2">
        <v>38921</v>
      </c>
      <c r="B2417">
        <v>2006</v>
      </c>
      <c r="C2417" s="1" t="s">
        <v>162</v>
      </c>
      <c r="D2417">
        <v>30</v>
      </c>
      <c r="E2417">
        <v>7</v>
      </c>
      <c r="F2417" t="s">
        <v>114</v>
      </c>
      <c r="G2417" t="s">
        <v>101</v>
      </c>
    </row>
    <row r="2418" spans="1:7" x14ac:dyDescent="0.25">
      <c r="A2418" s="2">
        <v>38922</v>
      </c>
      <c r="B2418">
        <v>2006</v>
      </c>
      <c r="C2418" s="1" t="s">
        <v>162</v>
      </c>
      <c r="D2418">
        <v>30</v>
      </c>
      <c r="E2418">
        <v>7</v>
      </c>
      <c r="F2418" t="s">
        <v>114</v>
      </c>
      <c r="G2418" t="s">
        <v>102</v>
      </c>
    </row>
    <row r="2419" spans="1:7" x14ac:dyDescent="0.25">
      <c r="A2419" s="2">
        <v>38923</v>
      </c>
      <c r="B2419">
        <v>2006</v>
      </c>
      <c r="C2419" s="1" t="s">
        <v>162</v>
      </c>
      <c r="D2419">
        <v>30</v>
      </c>
      <c r="E2419">
        <v>7</v>
      </c>
      <c r="F2419" t="s">
        <v>114</v>
      </c>
      <c r="G2419" t="s">
        <v>103</v>
      </c>
    </row>
    <row r="2420" spans="1:7" x14ac:dyDescent="0.25">
      <c r="A2420" s="2">
        <v>38924</v>
      </c>
      <c r="B2420">
        <v>2006</v>
      </c>
      <c r="C2420" s="1" t="s">
        <v>162</v>
      </c>
      <c r="D2420">
        <v>30</v>
      </c>
      <c r="E2420">
        <v>7</v>
      </c>
      <c r="F2420" t="s">
        <v>114</v>
      </c>
      <c r="G2420" t="s">
        <v>104</v>
      </c>
    </row>
    <row r="2421" spans="1:7" x14ac:dyDescent="0.25">
      <c r="A2421" s="2">
        <v>38925</v>
      </c>
      <c r="B2421">
        <v>2006</v>
      </c>
      <c r="C2421" s="1" t="s">
        <v>162</v>
      </c>
      <c r="D2421">
        <v>30</v>
      </c>
      <c r="E2421">
        <v>7</v>
      </c>
      <c r="F2421" t="s">
        <v>114</v>
      </c>
      <c r="G2421" t="s">
        <v>105</v>
      </c>
    </row>
    <row r="2422" spans="1:7" x14ac:dyDescent="0.25">
      <c r="A2422" s="2">
        <v>38926</v>
      </c>
      <c r="B2422">
        <v>2006</v>
      </c>
      <c r="C2422" s="1" t="s">
        <v>162</v>
      </c>
      <c r="D2422">
        <v>30</v>
      </c>
      <c r="E2422">
        <v>7</v>
      </c>
      <c r="F2422" t="s">
        <v>114</v>
      </c>
      <c r="G2422" t="s">
        <v>106</v>
      </c>
    </row>
    <row r="2423" spans="1:7" x14ac:dyDescent="0.25">
      <c r="A2423" s="2">
        <v>38927</v>
      </c>
      <c r="B2423">
        <v>2006</v>
      </c>
      <c r="C2423" s="1" t="s">
        <v>162</v>
      </c>
      <c r="D2423">
        <v>30</v>
      </c>
      <c r="E2423">
        <v>7</v>
      </c>
      <c r="F2423" t="s">
        <v>114</v>
      </c>
      <c r="G2423" t="s">
        <v>107</v>
      </c>
    </row>
    <row r="2424" spans="1:7" x14ac:dyDescent="0.25">
      <c r="A2424" s="2">
        <v>38928</v>
      </c>
      <c r="B2424">
        <v>2006</v>
      </c>
      <c r="C2424" s="1" t="s">
        <v>162</v>
      </c>
      <c r="D2424">
        <v>31</v>
      </c>
      <c r="E2424">
        <v>7</v>
      </c>
      <c r="F2424" t="s">
        <v>114</v>
      </c>
      <c r="G2424" t="s">
        <v>101</v>
      </c>
    </row>
    <row r="2425" spans="1:7" x14ac:dyDescent="0.25">
      <c r="A2425" s="2">
        <v>38929</v>
      </c>
      <c r="B2425">
        <v>2006</v>
      </c>
      <c r="C2425" s="1" t="s">
        <v>162</v>
      </c>
      <c r="D2425">
        <v>31</v>
      </c>
      <c r="E2425">
        <v>7</v>
      </c>
      <c r="F2425" t="s">
        <v>114</v>
      </c>
      <c r="G2425" t="s">
        <v>102</v>
      </c>
    </row>
    <row r="2426" spans="1:7" x14ac:dyDescent="0.25">
      <c r="A2426" s="2">
        <v>38930</v>
      </c>
      <c r="B2426">
        <v>2006</v>
      </c>
      <c r="C2426" s="1" t="s">
        <v>162</v>
      </c>
      <c r="D2426">
        <v>31</v>
      </c>
      <c r="E2426">
        <v>8</v>
      </c>
      <c r="F2426" t="s">
        <v>115</v>
      </c>
      <c r="G2426" t="s">
        <v>103</v>
      </c>
    </row>
    <row r="2427" spans="1:7" x14ac:dyDescent="0.25">
      <c r="A2427" s="2">
        <v>38931</v>
      </c>
      <c r="B2427">
        <v>2006</v>
      </c>
      <c r="C2427" s="1" t="s">
        <v>162</v>
      </c>
      <c r="D2427">
        <v>31</v>
      </c>
      <c r="E2427">
        <v>8</v>
      </c>
      <c r="F2427" t="s">
        <v>115</v>
      </c>
      <c r="G2427" t="s">
        <v>104</v>
      </c>
    </row>
    <row r="2428" spans="1:7" x14ac:dyDescent="0.25">
      <c r="A2428" s="2">
        <v>38932</v>
      </c>
      <c r="B2428">
        <v>2006</v>
      </c>
      <c r="C2428" s="1" t="s">
        <v>162</v>
      </c>
      <c r="D2428">
        <v>31</v>
      </c>
      <c r="E2428">
        <v>8</v>
      </c>
      <c r="F2428" t="s">
        <v>115</v>
      </c>
      <c r="G2428" t="s">
        <v>105</v>
      </c>
    </row>
    <row r="2429" spans="1:7" x14ac:dyDescent="0.25">
      <c r="A2429" s="2">
        <v>38933</v>
      </c>
      <c r="B2429">
        <v>2006</v>
      </c>
      <c r="C2429" s="1" t="s">
        <v>162</v>
      </c>
      <c r="D2429">
        <v>31</v>
      </c>
      <c r="E2429">
        <v>8</v>
      </c>
      <c r="F2429" t="s">
        <v>115</v>
      </c>
      <c r="G2429" t="s">
        <v>106</v>
      </c>
    </row>
    <row r="2430" spans="1:7" x14ac:dyDescent="0.25">
      <c r="A2430" s="2">
        <v>38934</v>
      </c>
      <c r="B2430">
        <v>2006</v>
      </c>
      <c r="C2430" s="1" t="s">
        <v>162</v>
      </c>
      <c r="D2430">
        <v>31</v>
      </c>
      <c r="E2430">
        <v>8</v>
      </c>
      <c r="F2430" t="s">
        <v>115</v>
      </c>
      <c r="G2430" t="s">
        <v>107</v>
      </c>
    </row>
    <row r="2431" spans="1:7" x14ac:dyDescent="0.25">
      <c r="A2431" s="2">
        <v>38935</v>
      </c>
      <c r="B2431">
        <v>2006</v>
      </c>
      <c r="C2431" s="1" t="s">
        <v>162</v>
      </c>
      <c r="D2431">
        <v>32</v>
      </c>
      <c r="E2431">
        <v>8</v>
      </c>
      <c r="F2431" t="s">
        <v>115</v>
      </c>
      <c r="G2431" t="s">
        <v>101</v>
      </c>
    </row>
    <row r="2432" spans="1:7" x14ac:dyDescent="0.25">
      <c r="A2432" s="2">
        <v>38936</v>
      </c>
      <c r="B2432">
        <v>2006</v>
      </c>
      <c r="C2432" s="1" t="s">
        <v>162</v>
      </c>
      <c r="D2432">
        <v>32</v>
      </c>
      <c r="E2432">
        <v>8</v>
      </c>
      <c r="F2432" t="s">
        <v>115</v>
      </c>
      <c r="G2432" t="s">
        <v>102</v>
      </c>
    </row>
    <row r="2433" spans="1:7" x14ac:dyDescent="0.25">
      <c r="A2433" s="2">
        <v>38937</v>
      </c>
      <c r="B2433">
        <v>2006</v>
      </c>
      <c r="C2433" s="1" t="s">
        <v>162</v>
      </c>
      <c r="D2433">
        <v>32</v>
      </c>
      <c r="E2433">
        <v>8</v>
      </c>
      <c r="F2433" t="s">
        <v>115</v>
      </c>
      <c r="G2433" t="s">
        <v>103</v>
      </c>
    </row>
    <row r="2434" spans="1:7" x14ac:dyDescent="0.25">
      <c r="A2434" s="2">
        <v>38938</v>
      </c>
      <c r="B2434">
        <v>2006</v>
      </c>
      <c r="C2434" s="1" t="s">
        <v>162</v>
      </c>
      <c r="D2434">
        <v>32</v>
      </c>
      <c r="E2434">
        <v>8</v>
      </c>
      <c r="F2434" t="s">
        <v>115</v>
      </c>
      <c r="G2434" t="s">
        <v>104</v>
      </c>
    </row>
    <row r="2435" spans="1:7" x14ac:dyDescent="0.25">
      <c r="A2435" s="2">
        <v>38939</v>
      </c>
      <c r="B2435">
        <v>2006</v>
      </c>
      <c r="C2435" s="1" t="s">
        <v>162</v>
      </c>
      <c r="D2435">
        <v>32</v>
      </c>
      <c r="E2435">
        <v>8</v>
      </c>
      <c r="F2435" t="s">
        <v>115</v>
      </c>
      <c r="G2435" t="s">
        <v>105</v>
      </c>
    </row>
    <row r="2436" spans="1:7" x14ac:dyDescent="0.25">
      <c r="A2436" s="2">
        <v>38940</v>
      </c>
      <c r="B2436">
        <v>2006</v>
      </c>
      <c r="C2436" s="1" t="s">
        <v>162</v>
      </c>
      <c r="D2436">
        <v>32</v>
      </c>
      <c r="E2436">
        <v>8</v>
      </c>
      <c r="F2436" t="s">
        <v>115</v>
      </c>
      <c r="G2436" t="s">
        <v>106</v>
      </c>
    </row>
    <row r="2437" spans="1:7" x14ac:dyDescent="0.25">
      <c r="A2437" s="2">
        <v>38941</v>
      </c>
      <c r="B2437">
        <v>2006</v>
      </c>
      <c r="C2437" s="1" t="s">
        <v>162</v>
      </c>
      <c r="D2437">
        <v>32</v>
      </c>
      <c r="E2437">
        <v>8</v>
      </c>
      <c r="F2437" t="s">
        <v>115</v>
      </c>
      <c r="G2437" t="s">
        <v>107</v>
      </c>
    </row>
    <row r="2438" spans="1:7" x14ac:dyDescent="0.25">
      <c r="A2438" s="2">
        <v>38942</v>
      </c>
      <c r="B2438">
        <v>2006</v>
      </c>
      <c r="C2438" s="1" t="s">
        <v>162</v>
      </c>
      <c r="D2438">
        <v>33</v>
      </c>
      <c r="E2438">
        <v>8</v>
      </c>
      <c r="F2438" t="s">
        <v>115</v>
      </c>
      <c r="G2438" t="s">
        <v>101</v>
      </c>
    </row>
    <row r="2439" spans="1:7" x14ac:dyDescent="0.25">
      <c r="A2439" s="2">
        <v>38943</v>
      </c>
      <c r="B2439">
        <v>2006</v>
      </c>
      <c r="C2439" s="1" t="s">
        <v>162</v>
      </c>
      <c r="D2439">
        <v>33</v>
      </c>
      <c r="E2439">
        <v>8</v>
      </c>
      <c r="F2439" t="s">
        <v>115</v>
      </c>
      <c r="G2439" t="s">
        <v>102</v>
      </c>
    </row>
    <row r="2440" spans="1:7" x14ac:dyDescent="0.25">
      <c r="A2440" s="2">
        <v>38944</v>
      </c>
      <c r="B2440">
        <v>2006</v>
      </c>
      <c r="C2440" s="1" t="s">
        <v>162</v>
      </c>
      <c r="D2440">
        <v>33</v>
      </c>
      <c r="E2440">
        <v>8</v>
      </c>
      <c r="F2440" t="s">
        <v>115</v>
      </c>
      <c r="G2440" t="s">
        <v>103</v>
      </c>
    </row>
    <row r="2441" spans="1:7" x14ac:dyDescent="0.25">
      <c r="A2441" s="2">
        <v>38945</v>
      </c>
      <c r="B2441">
        <v>2006</v>
      </c>
      <c r="C2441" s="1" t="s">
        <v>162</v>
      </c>
      <c r="D2441">
        <v>33</v>
      </c>
      <c r="E2441">
        <v>8</v>
      </c>
      <c r="F2441" t="s">
        <v>115</v>
      </c>
      <c r="G2441" t="s">
        <v>104</v>
      </c>
    </row>
    <row r="2442" spans="1:7" x14ac:dyDescent="0.25">
      <c r="A2442" s="2">
        <v>38946</v>
      </c>
      <c r="B2442">
        <v>2006</v>
      </c>
      <c r="C2442" s="1" t="s">
        <v>162</v>
      </c>
      <c r="D2442">
        <v>33</v>
      </c>
      <c r="E2442">
        <v>8</v>
      </c>
      <c r="F2442" t="s">
        <v>115</v>
      </c>
      <c r="G2442" t="s">
        <v>105</v>
      </c>
    </row>
    <row r="2443" spans="1:7" x14ac:dyDescent="0.25">
      <c r="A2443" s="2">
        <v>38947</v>
      </c>
      <c r="B2443">
        <v>2006</v>
      </c>
      <c r="C2443" s="1" t="s">
        <v>162</v>
      </c>
      <c r="D2443">
        <v>33</v>
      </c>
      <c r="E2443">
        <v>8</v>
      </c>
      <c r="F2443" t="s">
        <v>115</v>
      </c>
      <c r="G2443" t="s">
        <v>106</v>
      </c>
    </row>
    <row r="2444" spans="1:7" x14ac:dyDescent="0.25">
      <c r="A2444" s="2">
        <v>38948</v>
      </c>
      <c r="B2444">
        <v>2006</v>
      </c>
      <c r="C2444" s="1" t="s">
        <v>162</v>
      </c>
      <c r="D2444">
        <v>33</v>
      </c>
      <c r="E2444">
        <v>8</v>
      </c>
      <c r="F2444" t="s">
        <v>115</v>
      </c>
      <c r="G2444" t="s">
        <v>107</v>
      </c>
    </row>
    <row r="2445" spans="1:7" x14ac:dyDescent="0.25">
      <c r="A2445" s="2">
        <v>38949</v>
      </c>
      <c r="B2445">
        <v>2006</v>
      </c>
      <c r="C2445" s="1" t="s">
        <v>162</v>
      </c>
      <c r="D2445">
        <v>34</v>
      </c>
      <c r="E2445">
        <v>8</v>
      </c>
      <c r="F2445" t="s">
        <v>115</v>
      </c>
      <c r="G2445" t="s">
        <v>101</v>
      </c>
    </row>
    <row r="2446" spans="1:7" x14ac:dyDescent="0.25">
      <c r="A2446" s="2">
        <v>38950</v>
      </c>
      <c r="B2446">
        <v>2006</v>
      </c>
      <c r="C2446" s="1" t="s">
        <v>162</v>
      </c>
      <c r="D2446">
        <v>34</v>
      </c>
      <c r="E2446">
        <v>8</v>
      </c>
      <c r="F2446" t="s">
        <v>115</v>
      </c>
      <c r="G2446" t="s">
        <v>102</v>
      </c>
    </row>
    <row r="2447" spans="1:7" x14ac:dyDescent="0.25">
      <c r="A2447" s="2">
        <v>38951</v>
      </c>
      <c r="B2447">
        <v>2006</v>
      </c>
      <c r="C2447" s="1" t="s">
        <v>162</v>
      </c>
      <c r="D2447">
        <v>34</v>
      </c>
      <c r="E2447">
        <v>8</v>
      </c>
      <c r="F2447" t="s">
        <v>115</v>
      </c>
      <c r="G2447" t="s">
        <v>103</v>
      </c>
    </row>
    <row r="2448" spans="1:7" x14ac:dyDescent="0.25">
      <c r="A2448" s="2">
        <v>38952</v>
      </c>
      <c r="B2448">
        <v>2006</v>
      </c>
      <c r="C2448" s="1" t="s">
        <v>162</v>
      </c>
      <c r="D2448">
        <v>34</v>
      </c>
      <c r="E2448">
        <v>8</v>
      </c>
      <c r="F2448" t="s">
        <v>115</v>
      </c>
      <c r="G2448" t="s">
        <v>104</v>
      </c>
    </row>
    <row r="2449" spans="1:7" x14ac:dyDescent="0.25">
      <c r="A2449" s="2">
        <v>38953</v>
      </c>
      <c r="B2449">
        <v>2006</v>
      </c>
      <c r="C2449" s="1" t="s">
        <v>162</v>
      </c>
      <c r="D2449">
        <v>34</v>
      </c>
      <c r="E2449">
        <v>8</v>
      </c>
      <c r="F2449" t="s">
        <v>115</v>
      </c>
      <c r="G2449" t="s">
        <v>105</v>
      </c>
    </row>
    <row r="2450" spans="1:7" x14ac:dyDescent="0.25">
      <c r="A2450" s="2">
        <v>38954</v>
      </c>
      <c r="B2450">
        <v>2006</v>
      </c>
      <c r="C2450" s="1" t="s">
        <v>162</v>
      </c>
      <c r="D2450">
        <v>34</v>
      </c>
      <c r="E2450">
        <v>8</v>
      </c>
      <c r="F2450" t="s">
        <v>115</v>
      </c>
      <c r="G2450" t="s">
        <v>106</v>
      </c>
    </row>
    <row r="2451" spans="1:7" x14ac:dyDescent="0.25">
      <c r="A2451" s="2">
        <v>38955</v>
      </c>
      <c r="B2451">
        <v>2006</v>
      </c>
      <c r="C2451" s="1" t="s">
        <v>162</v>
      </c>
      <c r="D2451">
        <v>34</v>
      </c>
      <c r="E2451">
        <v>8</v>
      </c>
      <c r="F2451" t="s">
        <v>115</v>
      </c>
      <c r="G2451" t="s">
        <v>107</v>
      </c>
    </row>
    <row r="2452" spans="1:7" x14ac:dyDescent="0.25">
      <c r="A2452" s="2">
        <v>38956</v>
      </c>
      <c r="B2452">
        <v>2006</v>
      </c>
      <c r="C2452" s="1" t="s">
        <v>162</v>
      </c>
      <c r="D2452">
        <v>35</v>
      </c>
      <c r="E2452">
        <v>8</v>
      </c>
      <c r="F2452" t="s">
        <v>115</v>
      </c>
      <c r="G2452" t="s">
        <v>101</v>
      </c>
    </row>
    <row r="2453" spans="1:7" x14ac:dyDescent="0.25">
      <c r="A2453" s="2">
        <v>38957</v>
      </c>
      <c r="B2453">
        <v>2006</v>
      </c>
      <c r="C2453" s="1" t="s">
        <v>162</v>
      </c>
      <c r="D2453">
        <v>35</v>
      </c>
      <c r="E2453">
        <v>8</v>
      </c>
      <c r="F2453" t="s">
        <v>115</v>
      </c>
      <c r="G2453" t="s">
        <v>102</v>
      </c>
    </row>
    <row r="2454" spans="1:7" x14ac:dyDescent="0.25">
      <c r="A2454" s="2">
        <v>38958</v>
      </c>
      <c r="B2454">
        <v>2006</v>
      </c>
      <c r="C2454" s="1" t="s">
        <v>162</v>
      </c>
      <c r="D2454">
        <v>35</v>
      </c>
      <c r="E2454">
        <v>8</v>
      </c>
      <c r="F2454" t="s">
        <v>115</v>
      </c>
      <c r="G2454" t="s">
        <v>103</v>
      </c>
    </row>
    <row r="2455" spans="1:7" x14ac:dyDescent="0.25">
      <c r="A2455" s="2">
        <v>38959</v>
      </c>
      <c r="B2455">
        <v>2006</v>
      </c>
      <c r="C2455" s="1" t="s">
        <v>162</v>
      </c>
      <c r="D2455">
        <v>35</v>
      </c>
      <c r="E2455">
        <v>8</v>
      </c>
      <c r="F2455" t="s">
        <v>115</v>
      </c>
      <c r="G2455" t="s">
        <v>104</v>
      </c>
    </row>
    <row r="2456" spans="1:7" x14ac:dyDescent="0.25">
      <c r="A2456" s="2">
        <v>38960</v>
      </c>
      <c r="B2456">
        <v>2006</v>
      </c>
      <c r="C2456" s="1" t="s">
        <v>162</v>
      </c>
      <c r="D2456">
        <v>35</v>
      </c>
      <c r="E2456">
        <v>8</v>
      </c>
      <c r="F2456" t="s">
        <v>115</v>
      </c>
      <c r="G2456" t="s">
        <v>105</v>
      </c>
    </row>
    <row r="2457" spans="1:7" x14ac:dyDescent="0.25">
      <c r="A2457" s="2">
        <v>38961</v>
      </c>
      <c r="B2457">
        <v>2006</v>
      </c>
      <c r="C2457" s="1" t="s">
        <v>162</v>
      </c>
      <c r="D2457">
        <v>35</v>
      </c>
      <c r="E2457">
        <v>9</v>
      </c>
      <c r="F2457" t="s">
        <v>116</v>
      </c>
      <c r="G2457" t="s">
        <v>106</v>
      </c>
    </row>
    <row r="2458" spans="1:7" x14ac:dyDescent="0.25">
      <c r="A2458" s="2">
        <v>38962</v>
      </c>
      <c r="B2458">
        <v>2006</v>
      </c>
      <c r="C2458" s="1" t="s">
        <v>162</v>
      </c>
      <c r="D2458">
        <v>35</v>
      </c>
      <c r="E2458">
        <v>9</v>
      </c>
      <c r="F2458" t="s">
        <v>116</v>
      </c>
      <c r="G2458" t="s">
        <v>107</v>
      </c>
    </row>
    <row r="2459" spans="1:7" x14ac:dyDescent="0.25">
      <c r="A2459" s="2">
        <v>38963</v>
      </c>
      <c r="B2459">
        <v>2006</v>
      </c>
      <c r="C2459" s="1" t="s">
        <v>162</v>
      </c>
      <c r="D2459">
        <v>36</v>
      </c>
      <c r="E2459">
        <v>9</v>
      </c>
      <c r="F2459" t="s">
        <v>116</v>
      </c>
      <c r="G2459" t="s">
        <v>101</v>
      </c>
    </row>
    <row r="2460" spans="1:7" x14ac:dyDescent="0.25">
      <c r="A2460" s="2">
        <v>38964</v>
      </c>
      <c r="B2460">
        <v>2006</v>
      </c>
      <c r="C2460" s="1" t="s">
        <v>162</v>
      </c>
      <c r="D2460">
        <v>36</v>
      </c>
      <c r="E2460">
        <v>9</v>
      </c>
      <c r="F2460" t="s">
        <v>116</v>
      </c>
      <c r="G2460" t="s">
        <v>102</v>
      </c>
    </row>
    <row r="2461" spans="1:7" x14ac:dyDescent="0.25">
      <c r="A2461" s="2">
        <v>38965</v>
      </c>
      <c r="B2461">
        <v>2006</v>
      </c>
      <c r="C2461" s="1" t="s">
        <v>162</v>
      </c>
      <c r="D2461">
        <v>36</v>
      </c>
      <c r="E2461">
        <v>9</v>
      </c>
      <c r="F2461" t="s">
        <v>116</v>
      </c>
      <c r="G2461" t="s">
        <v>103</v>
      </c>
    </row>
    <row r="2462" spans="1:7" x14ac:dyDescent="0.25">
      <c r="A2462" s="2">
        <v>38966</v>
      </c>
      <c r="B2462">
        <v>2006</v>
      </c>
      <c r="C2462" s="1" t="s">
        <v>162</v>
      </c>
      <c r="D2462">
        <v>36</v>
      </c>
      <c r="E2462">
        <v>9</v>
      </c>
      <c r="F2462" t="s">
        <v>116</v>
      </c>
      <c r="G2462" t="s">
        <v>104</v>
      </c>
    </row>
    <row r="2463" spans="1:7" x14ac:dyDescent="0.25">
      <c r="A2463" s="2">
        <v>38967</v>
      </c>
      <c r="B2463">
        <v>2006</v>
      </c>
      <c r="C2463" s="1" t="s">
        <v>162</v>
      </c>
      <c r="D2463">
        <v>36</v>
      </c>
      <c r="E2463">
        <v>9</v>
      </c>
      <c r="F2463" t="s">
        <v>116</v>
      </c>
      <c r="G2463" t="s">
        <v>105</v>
      </c>
    </row>
    <row r="2464" spans="1:7" x14ac:dyDescent="0.25">
      <c r="A2464" s="2">
        <v>38968</v>
      </c>
      <c r="B2464">
        <v>2006</v>
      </c>
      <c r="C2464" s="1" t="s">
        <v>162</v>
      </c>
      <c r="D2464">
        <v>36</v>
      </c>
      <c r="E2464">
        <v>9</v>
      </c>
      <c r="F2464" t="s">
        <v>116</v>
      </c>
      <c r="G2464" t="s">
        <v>106</v>
      </c>
    </row>
    <row r="2465" spans="1:7" x14ac:dyDescent="0.25">
      <c r="A2465" s="2">
        <v>38969</v>
      </c>
      <c r="B2465">
        <v>2006</v>
      </c>
      <c r="C2465" s="1" t="s">
        <v>162</v>
      </c>
      <c r="D2465">
        <v>36</v>
      </c>
      <c r="E2465">
        <v>9</v>
      </c>
      <c r="F2465" t="s">
        <v>116</v>
      </c>
      <c r="G2465" t="s">
        <v>107</v>
      </c>
    </row>
    <row r="2466" spans="1:7" x14ac:dyDescent="0.25">
      <c r="A2466" s="2">
        <v>38970</v>
      </c>
      <c r="B2466">
        <v>2006</v>
      </c>
      <c r="C2466" s="1" t="s">
        <v>162</v>
      </c>
      <c r="D2466">
        <v>37</v>
      </c>
      <c r="E2466">
        <v>9</v>
      </c>
      <c r="F2466" t="s">
        <v>116</v>
      </c>
      <c r="G2466" t="s">
        <v>101</v>
      </c>
    </row>
    <row r="2467" spans="1:7" x14ac:dyDescent="0.25">
      <c r="A2467" s="2">
        <v>38971</v>
      </c>
      <c r="B2467">
        <v>2006</v>
      </c>
      <c r="C2467" s="1" t="s">
        <v>162</v>
      </c>
      <c r="D2467">
        <v>37</v>
      </c>
      <c r="E2467">
        <v>9</v>
      </c>
      <c r="F2467" t="s">
        <v>116</v>
      </c>
      <c r="G2467" t="s">
        <v>102</v>
      </c>
    </row>
    <row r="2468" spans="1:7" x14ac:dyDescent="0.25">
      <c r="A2468" s="2">
        <v>38972</v>
      </c>
      <c r="B2468">
        <v>2006</v>
      </c>
      <c r="C2468" s="1" t="s">
        <v>162</v>
      </c>
      <c r="D2468">
        <v>37</v>
      </c>
      <c r="E2468">
        <v>9</v>
      </c>
      <c r="F2468" t="s">
        <v>116</v>
      </c>
      <c r="G2468" t="s">
        <v>103</v>
      </c>
    </row>
    <row r="2469" spans="1:7" x14ac:dyDescent="0.25">
      <c r="A2469" s="2">
        <v>38973</v>
      </c>
      <c r="B2469">
        <v>2006</v>
      </c>
      <c r="C2469" s="1" t="s">
        <v>162</v>
      </c>
      <c r="D2469">
        <v>37</v>
      </c>
      <c r="E2469">
        <v>9</v>
      </c>
      <c r="F2469" t="s">
        <v>116</v>
      </c>
      <c r="G2469" t="s">
        <v>104</v>
      </c>
    </row>
    <row r="2470" spans="1:7" x14ac:dyDescent="0.25">
      <c r="A2470" s="2">
        <v>38974</v>
      </c>
      <c r="B2470">
        <v>2006</v>
      </c>
      <c r="C2470" s="1" t="s">
        <v>162</v>
      </c>
      <c r="D2470">
        <v>37</v>
      </c>
      <c r="E2470">
        <v>9</v>
      </c>
      <c r="F2470" t="s">
        <v>116</v>
      </c>
      <c r="G2470" t="s">
        <v>105</v>
      </c>
    </row>
    <row r="2471" spans="1:7" x14ac:dyDescent="0.25">
      <c r="A2471" s="2">
        <v>38975</v>
      </c>
      <c r="B2471">
        <v>2006</v>
      </c>
      <c r="C2471" s="1" t="s">
        <v>162</v>
      </c>
      <c r="D2471">
        <v>37</v>
      </c>
      <c r="E2471">
        <v>9</v>
      </c>
      <c r="F2471" t="s">
        <v>116</v>
      </c>
      <c r="G2471" t="s">
        <v>106</v>
      </c>
    </row>
    <row r="2472" spans="1:7" x14ac:dyDescent="0.25">
      <c r="A2472" s="2">
        <v>38976</v>
      </c>
      <c r="B2472">
        <v>2006</v>
      </c>
      <c r="C2472" s="1" t="s">
        <v>162</v>
      </c>
      <c r="D2472">
        <v>37</v>
      </c>
      <c r="E2472">
        <v>9</v>
      </c>
      <c r="F2472" t="s">
        <v>116</v>
      </c>
      <c r="G2472" t="s">
        <v>107</v>
      </c>
    </row>
    <row r="2473" spans="1:7" x14ac:dyDescent="0.25">
      <c r="A2473" s="2">
        <v>38977</v>
      </c>
      <c r="B2473">
        <v>2006</v>
      </c>
      <c r="C2473" s="1" t="s">
        <v>162</v>
      </c>
      <c r="D2473">
        <v>38</v>
      </c>
      <c r="E2473">
        <v>9</v>
      </c>
      <c r="F2473" t="s">
        <v>116</v>
      </c>
      <c r="G2473" t="s">
        <v>101</v>
      </c>
    </row>
    <row r="2474" spans="1:7" x14ac:dyDescent="0.25">
      <c r="A2474" s="2">
        <v>38978</v>
      </c>
      <c r="B2474">
        <v>2006</v>
      </c>
      <c r="C2474" s="1" t="s">
        <v>162</v>
      </c>
      <c r="D2474">
        <v>38</v>
      </c>
      <c r="E2474">
        <v>9</v>
      </c>
      <c r="F2474" t="s">
        <v>116</v>
      </c>
      <c r="G2474" t="s">
        <v>102</v>
      </c>
    </row>
    <row r="2475" spans="1:7" x14ac:dyDescent="0.25">
      <c r="A2475" s="2">
        <v>38979</v>
      </c>
      <c r="B2475">
        <v>2006</v>
      </c>
      <c r="C2475" s="1" t="s">
        <v>162</v>
      </c>
      <c r="D2475">
        <v>38</v>
      </c>
      <c r="E2475">
        <v>9</v>
      </c>
      <c r="F2475" t="s">
        <v>116</v>
      </c>
      <c r="G2475" t="s">
        <v>103</v>
      </c>
    </row>
    <row r="2476" spans="1:7" x14ac:dyDescent="0.25">
      <c r="A2476" s="2">
        <v>38980</v>
      </c>
      <c r="B2476">
        <v>2006</v>
      </c>
      <c r="C2476" s="1" t="s">
        <v>162</v>
      </c>
      <c r="D2476">
        <v>38</v>
      </c>
      <c r="E2476">
        <v>9</v>
      </c>
      <c r="F2476" t="s">
        <v>116</v>
      </c>
      <c r="G2476" t="s">
        <v>104</v>
      </c>
    </row>
    <row r="2477" spans="1:7" x14ac:dyDescent="0.25">
      <c r="A2477" s="2">
        <v>38981</v>
      </c>
      <c r="B2477">
        <v>2006</v>
      </c>
      <c r="C2477" s="1" t="s">
        <v>162</v>
      </c>
      <c r="D2477">
        <v>38</v>
      </c>
      <c r="E2477">
        <v>9</v>
      </c>
      <c r="F2477" t="s">
        <v>116</v>
      </c>
      <c r="G2477" t="s">
        <v>105</v>
      </c>
    </row>
    <row r="2478" spans="1:7" x14ac:dyDescent="0.25">
      <c r="A2478" s="2">
        <v>38982</v>
      </c>
      <c r="B2478">
        <v>2006</v>
      </c>
      <c r="C2478" s="1" t="s">
        <v>162</v>
      </c>
      <c r="D2478">
        <v>38</v>
      </c>
      <c r="E2478">
        <v>9</v>
      </c>
      <c r="F2478" t="s">
        <v>116</v>
      </c>
      <c r="G2478" t="s">
        <v>106</v>
      </c>
    </row>
    <row r="2479" spans="1:7" x14ac:dyDescent="0.25">
      <c r="A2479" s="2">
        <v>38983</v>
      </c>
      <c r="B2479">
        <v>2006</v>
      </c>
      <c r="C2479" s="1" t="s">
        <v>162</v>
      </c>
      <c r="D2479">
        <v>38</v>
      </c>
      <c r="E2479">
        <v>9</v>
      </c>
      <c r="F2479" t="s">
        <v>116</v>
      </c>
      <c r="G2479" t="s">
        <v>107</v>
      </c>
    </row>
    <row r="2480" spans="1:7" x14ac:dyDescent="0.25">
      <c r="A2480" s="2">
        <v>38984</v>
      </c>
      <c r="B2480">
        <v>2006</v>
      </c>
      <c r="C2480" s="1" t="s">
        <v>162</v>
      </c>
      <c r="D2480">
        <v>39</v>
      </c>
      <c r="E2480">
        <v>9</v>
      </c>
      <c r="F2480" t="s">
        <v>116</v>
      </c>
      <c r="G2480" t="s">
        <v>101</v>
      </c>
    </row>
    <row r="2481" spans="1:7" x14ac:dyDescent="0.25">
      <c r="A2481" s="2">
        <v>38985</v>
      </c>
      <c r="B2481">
        <v>2006</v>
      </c>
      <c r="C2481" s="1" t="s">
        <v>162</v>
      </c>
      <c r="D2481">
        <v>39</v>
      </c>
      <c r="E2481">
        <v>9</v>
      </c>
      <c r="F2481" t="s">
        <v>116</v>
      </c>
      <c r="G2481" t="s">
        <v>102</v>
      </c>
    </row>
    <row r="2482" spans="1:7" x14ac:dyDescent="0.25">
      <c r="A2482" s="2">
        <v>38986</v>
      </c>
      <c r="B2482">
        <v>2006</v>
      </c>
      <c r="C2482" s="1" t="s">
        <v>162</v>
      </c>
      <c r="D2482">
        <v>39</v>
      </c>
      <c r="E2482">
        <v>9</v>
      </c>
      <c r="F2482" t="s">
        <v>116</v>
      </c>
      <c r="G2482" t="s">
        <v>103</v>
      </c>
    </row>
    <row r="2483" spans="1:7" x14ac:dyDescent="0.25">
      <c r="A2483" s="2">
        <v>38987</v>
      </c>
      <c r="B2483">
        <v>2006</v>
      </c>
      <c r="C2483" s="1" t="s">
        <v>162</v>
      </c>
      <c r="D2483">
        <v>39</v>
      </c>
      <c r="E2483">
        <v>9</v>
      </c>
      <c r="F2483" t="s">
        <v>116</v>
      </c>
      <c r="G2483" t="s">
        <v>104</v>
      </c>
    </row>
    <row r="2484" spans="1:7" x14ac:dyDescent="0.25">
      <c r="A2484" s="2">
        <v>38988</v>
      </c>
      <c r="B2484">
        <v>2006</v>
      </c>
      <c r="C2484" s="1" t="s">
        <v>162</v>
      </c>
      <c r="D2484">
        <v>39</v>
      </c>
      <c r="E2484">
        <v>9</v>
      </c>
      <c r="F2484" t="s">
        <v>116</v>
      </c>
      <c r="G2484" t="s">
        <v>105</v>
      </c>
    </row>
    <row r="2485" spans="1:7" x14ac:dyDescent="0.25">
      <c r="A2485" s="2">
        <v>38989</v>
      </c>
      <c r="B2485">
        <v>2006</v>
      </c>
      <c r="C2485" s="1" t="s">
        <v>162</v>
      </c>
      <c r="D2485">
        <v>39</v>
      </c>
      <c r="E2485">
        <v>9</v>
      </c>
      <c r="F2485" t="s">
        <v>116</v>
      </c>
      <c r="G2485" t="s">
        <v>106</v>
      </c>
    </row>
    <row r="2486" spans="1:7" x14ac:dyDescent="0.25">
      <c r="A2486" s="2">
        <v>38990</v>
      </c>
      <c r="B2486">
        <v>2006</v>
      </c>
      <c r="C2486" s="1" t="s">
        <v>162</v>
      </c>
      <c r="D2486">
        <v>39</v>
      </c>
      <c r="E2486">
        <v>9</v>
      </c>
      <c r="F2486" t="s">
        <v>116</v>
      </c>
      <c r="G2486" t="s">
        <v>107</v>
      </c>
    </row>
    <row r="2487" spans="1:7" x14ac:dyDescent="0.25">
      <c r="A2487" s="2">
        <v>38991</v>
      </c>
      <c r="B2487">
        <v>2006</v>
      </c>
      <c r="C2487" s="1" t="s">
        <v>159</v>
      </c>
      <c r="D2487">
        <v>40</v>
      </c>
      <c r="E2487">
        <v>10</v>
      </c>
      <c r="F2487" t="s">
        <v>117</v>
      </c>
      <c r="G2487" t="s">
        <v>101</v>
      </c>
    </row>
    <row r="2488" spans="1:7" x14ac:dyDescent="0.25">
      <c r="A2488" s="2">
        <v>38992</v>
      </c>
      <c r="B2488">
        <v>2006</v>
      </c>
      <c r="C2488" s="1" t="s">
        <v>159</v>
      </c>
      <c r="D2488">
        <v>40</v>
      </c>
      <c r="E2488">
        <v>10</v>
      </c>
      <c r="F2488" t="s">
        <v>117</v>
      </c>
      <c r="G2488" t="s">
        <v>102</v>
      </c>
    </row>
    <row r="2489" spans="1:7" x14ac:dyDescent="0.25">
      <c r="A2489" s="2">
        <v>38993</v>
      </c>
      <c r="B2489">
        <v>2006</v>
      </c>
      <c r="C2489" s="1" t="s">
        <v>159</v>
      </c>
      <c r="D2489">
        <v>40</v>
      </c>
      <c r="E2489">
        <v>10</v>
      </c>
      <c r="F2489" t="s">
        <v>117</v>
      </c>
      <c r="G2489" t="s">
        <v>103</v>
      </c>
    </row>
    <row r="2490" spans="1:7" x14ac:dyDescent="0.25">
      <c r="A2490" s="2">
        <v>38994</v>
      </c>
      <c r="B2490">
        <v>2006</v>
      </c>
      <c r="C2490" s="1" t="s">
        <v>159</v>
      </c>
      <c r="D2490">
        <v>40</v>
      </c>
      <c r="E2490">
        <v>10</v>
      </c>
      <c r="F2490" t="s">
        <v>117</v>
      </c>
      <c r="G2490" t="s">
        <v>104</v>
      </c>
    </row>
    <row r="2491" spans="1:7" x14ac:dyDescent="0.25">
      <c r="A2491" s="2">
        <v>38995</v>
      </c>
      <c r="B2491">
        <v>2006</v>
      </c>
      <c r="C2491" s="1" t="s">
        <v>159</v>
      </c>
      <c r="D2491">
        <v>40</v>
      </c>
      <c r="E2491">
        <v>10</v>
      </c>
      <c r="F2491" t="s">
        <v>117</v>
      </c>
      <c r="G2491" t="s">
        <v>105</v>
      </c>
    </row>
    <row r="2492" spans="1:7" x14ac:dyDescent="0.25">
      <c r="A2492" s="2">
        <v>38996</v>
      </c>
      <c r="B2492">
        <v>2006</v>
      </c>
      <c r="C2492" s="1" t="s">
        <v>159</v>
      </c>
      <c r="D2492">
        <v>40</v>
      </c>
      <c r="E2492">
        <v>10</v>
      </c>
      <c r="F2492" t="s">
        <v>117</v>
      </c>
      <c r="G2492" t="s">
        <v>106</v>
      </c>
    </row>
    <row r="2493" spans="1:7" x14ac:dyDescent="0.25">
      <c r="A2493" s="2">
        <v>38997</v>
      </c>
      <c r="B2493">
        <v>2006</v>
      </c>
      <c r="C2493" s="1" t="s">
        <v>159</v>
      </c>
      <c r="D2493">
        <v>40</v>
      </c>
      <c r="E2493">
        <v>10</v>
      </c>
      <c r="F2493" t="s">
        <v>117</v>
      </c>
      <c r="G2493" t="s">
        <v>107</v>
      </c>
    </row>
    <row r="2494" spans="1:7" x14ac:dyDescent="0.25">
      <c r="A2494" s="2">
        <v>38998</v>
      </c>
      <c r="B2494">
        <v>2006</v>
      </c>
      <c r="C2494" s="1" t="s">
        <v>159</v>
      </c>
      <c r="D2494">
        <v>41</v>
      </c>
      <c r="E2494">
        <v>10</v>
      </c>
      <c r="F2494" t="s">
        <v>117</v>
      </c>
      <c r="G2494" t="s">
        <v>101</v>
      </c>
    </row>
    <row r="2495" spans="1:7" x14ac:dyDescent="0.25">
      <c r="A2495" s="2">
        <v>38999</v>
      </c>
      <c r="B2495">
        <v>2006</v>
      </c>
      <c r="C2495" s="1" t="s">
        <v>159</v>
      </c>
      <c r="D2495">
        <v>41</v>
      </c>
      <c r="E2495">
        <v>10</v>
      </c>
      <c r="F2495" t="s">
        <v>117</v>
      </c>
      <c r="G2495" t="s">
        <v>102</v>
      </c>
    </row>
    <row r="2496" spans="1:7" x14ac:dyDescent="0.25">
      <c r="A2496" s="2">
        <v>39000</v>
      </c>
      <c r="B2496">
        <v>2006</v>
      </c>
      <c r="C2496" s="1" t="s">
        <v>159</v>
      </c>
      <c r="D2496">
        <v>41</v>
      </c>
      <c r="E2496">
        <v>10</v>
      </c>
      <c r="F2496" t="s">
        <v>117</v>
      </c>
      <c r="G2496" t="s">
        <v>103</v>
      </c>
    </row>
    <row r="2497" spans="1:7" x14ac:dyDescent="0.25">
      <c r="A2497" s="2">
        <v>39001</v>
      </c>
      <c r="B2497">
        <v>2006</v>
      </c>
      <c r="C2497" s="1" t="s">
        <v>159</v>
      </c>
      <c r="D2497">
        <v>41</v>
      </c>
      <c r="E2497">
        <v>10</v>
      </c>
      <c r="F2497" t="s">
        <v>117</v>
      </c>
      <c r="G2497" t="s">
        <v>104</v>
      </c>
    </row>
    <row r="2498" spans="1:7" x14ac:dyDescent="0.25">
      <c r="A2498" s="2">
        <v>39002</v>
      </c>
      <c r="B2498">
        <v>2006</v>
      </c>
      <c r="C2498" s="1" t="s">
        <v>159</v>
      </c>
      <c r="D2498">
        <v>41</v>
      </c>
      <c r="E2498">
        <v>10</v>
      </c>
      <c r="F2498" t="s">
        <v>117</v>
      </c>
      <c r="G2498" t="s">
        <v>105</v>
      </c>
    </row>
    <row r="2499" spans="1:7" x14ac:dyDescent="0.25">
      <c r="A2499" s="2">
        <v>39003</v>
      </c>
      <c r="B2499">
        <v>2006</v>
      </c>
      <c r="C2499" s="1" t="s">
        <v>159</v>
      </c>
      <c r="D2499">
        <v>41</v>
      </c>
      <c r="E2499">
        <v>10</v>
      </c>
      <c r="F2499" t="s">
        <v>117</v>
      </c>
      <c r="G2499" t="s">
        <v>106</v>
      </c>
    </row>
    <row r="2500" spans="1:7" x14ac:dyDescent="0.25">
      <c r="A2500" s="2">
        <v>39004</v>
      </c>
      <c r="B2500">
        <v>2006</v>
      </c>
      <c r="C2500" s="1" t="s">
        <v>159</v>
      </c>
      <c r="D2500">
        <v>41</v>
      </c>
      <c r="E2500">
        <v>10</v>
      </c>
      <c r="F2500" t="s">
        <v>117</v>
      </c>
      <c r="G2500" t="s">
        <v>107</v>
      </c>
    </row>
    <row r="2501" spans="1:7" x14ac:dyDescent="0.25">
      <c r="A2501" s="2">
        <v>39005</v>
      </c>
      <c r="B2501">
        <v>2006</v>
      </c>
      <c r="C2501" s="1" t="s">
        <v>159</v>
      </c>
      <c r="D2501">
        <v>42</v>
      </c>
      <c r="E2501">
        <v>10</v>
      </c>
      <c r="F2501" t="s">
        <v>117</v>
      </c>
      <c r="G2501" t="s">
        <v>101</v>
      </c>
    </row>
    <row r="2502" spans="1:7" x14ac:dyDescent="0.25">
      <c r="A2502" s="2">
        <v>39006</v>
      </c>
      <c r="B2502">
        <v>2006</v>
      </c>
      <c r="C2502" s="1" t="s">
        <v>159</v>
      </c>
      <c r="D2502">
        <v>42</v>
      </c>
      <c r="E2502">
        <v>10</v>
      </c>
      <c r="F2502" t="s">
        <v>117</v>
      </c>
      <c r="G2502" t="s">
        <v>102</v>
      </c>
    </row>
    <row r="2503" spans="1:7" x14ac:dyDescent="0.25">
      <c r="A2503" s="2">
        <v>39007</v>
      </c>
      <c r="B2503">
        <v>2006</v>
      </c>
      <c r="C2503" s="1" t="s">
        <v>159</v>
      </c>
      <c r="D2503">
        <v>42</v>
      </c>
      <c r="E2503">
        <v>10</v>
      </c>
      <c r="F2503" t="s">
        <v>117</v>
      </c>
      <c r="G2503" t="s">
        <v>103</v>
      </c>
    </row>
    <row r="2504" spans="1:7" x14ac:dyDescent="0.25">
      <c r="A2504" s="2">
        <v>39008</v>
      </c>
      <c r="B2504">
        <v>2006</v>
      </c>
      <c r="C2504" s="1" t="s">
        <v>159</v>
      </c>
      <c r="D2504">
        <v>42</v>
      </c>
      <c r="E2504">
        <v>10</v>
      </c>
      <c r="F2504" t="s">
        <v>117</v>
      </c>
      <c r="G2504" t="s">
        <v>104</v>
      </c>
    </row>
    <row r="2505" spans="1:7" x14ac:dyDescent="0.25">
      <c r="A2505" s="2">
        <v>39009</v>
      </c>
      <c r="B2505">
        <v>2006</v>
      </c>
      <c r="C2505" s="1" t="s">
        <v>159</v>
      </c>
      <c r="D2505">
        <v>42</v>
      </c>
      <c r="E2505">
        <v>10</v>
      </c>
      <c r="F2505" t="s">
        <v>117</v>
      </c>
      <c r="G2505" t="s">
        <v>105</v>
      </c>
    </row>
    <row r="2506" spans="1:7" x14ac:dyDescent="0.25">
      <c r="A2506" s="2">
        <v>39010</v>
      </c>
      <c r="B2506">
        <v>2006</v>
      </c>
      <c r="C2506" s="1" t="s">
        <v>159</v>
      </c>
      <c r="D2506">
        <v>42</v>
      </c>
      <c r="E2506">
        <v>10</v>
      </c>
      <c r="F2506" t="s">
        <v>117</v>
      </c>
      <c r="G2506" t="s">
        <v>106</v>
      </c>
    </row>
    <row r="2507" spans="1:7" x14ac:dyDescent="0.25">
      <c r="A2507" s="2">
        <v>39011</v>
      </c>
      <c r="B2507">
        <v>2006</v>
      </c>
      <c r="C2507" s="1" t="s">
        <v>159</v>
      </c>
      <c r="D2507">
        <v>42</v>
      </c>
      <c r="E2507">
        <v>10</v>
      </c>
      <c r="F2507" t="s">
        <v>117</v>
      </c>
      <c r="G2507" t="s">
        <v>107</v>
      </c>
    </row>
    <row r="2508" spans="1:7" x14ac:dyDescent="0.25">
      <c r="A2508" s="2">
        <v>39012</v>
      </c>
      <c r="B2508">
        <v>2006</v>
      </c>
      <c r="C2508" s="1" t="s">
        <v>159</v>
      </c>
      <c r="D2508">
        <v>43</v>
      </c>
      <c r="E2508">
        <v>10</v>
      </c>
      <c r="F2508" t="s">
        <v>117</v>
      </c>
      <c r="G2508" t="s">
        <v>101</v>
      </c>
    </row>
    <row r="2509" spans="1:7" x14ac:dyDescent="0.25">
      <c r="A2509" s="2">
        <v>39013</v>
      </c>
      <c r="B2509">
        <v>2006</v>
      </c>
      <c r="C2509" s="1" t="s">
        <v>159</v>
      </c>
      <c r="D2509">
        <v>43</v>
      </c>
      <c r="E2509">
        <v>10</v>
      </c>
      <c r="F2509" t="s">
        <v>117</v>
      </c>
      <c r="G2509" t="s">
        <v>102</v>
      </c>
    </row>
    <row r="2510" spans="1:7" x14ac:dyDescent="0.25">
      <c r="A2510" s="2">
        <v>39014</v>
      </c>
      <c r="B2510">
        <v>2006</v>
      </c>
      <c r="C2510" s="1" t="s">
        <v>159</v>
      </c>
      <c r="D2510">
        <v>43</v>
      </c>
      <c r="E2510">
        <v>10</v>
      </c>
      <c r="F2510" t="s">
        <v>117</v>
      </c>
      <c r="G2510" t="s">
        <v>103</v>
      </c>
    </row>
    <row r="2511" spans="1:7" x14ac:dyDescent="0.25">
      <c r="A2511" s="2">
        <v>39015</v>
      </c>
      <c r="B2511">
        <v>2006</v>
      </c>
      <c r="C2511" s="1" t="s">
        <v>159</v>
      </c>
      <c r="D2511">
        <v>43</v>
      </c>
      <c r="E2511">
        <v>10</v>
      </c>
      <c r="F2511" t="s">
        <v>117</v>
      </c>
      <c r="G2511" t="s">
        <v>104</v>
      </c>
    </row>
    <row r="2512" spans="1:7" x14ac:dyDescent="0.25">
      <c r="A2512" s="2">
        <v>39016</v>
      </c>
      <c r="B2512">
        <v>2006</v>
      </c>
      <c r="C2512" s="1" t="s">
        <v>159</v>
      </c>
      <c r="D2512">
        <v>43</v>
      </c>
      <c r="E2512">
        <v>10</v>
      </c>
      <c r="F2512" t="s">
        <v>117</v>
      </c>
      <c r="G2512" t="s">
        <v>105</v>
      </c>
    </row>
    <row r="2513" spans="1:7" x14ac:dyDescent="0.25">
      <c r="A2513" s="2">
        <v>39017</v>
      </c>
      <c r="B2513">
        <v>2006</v>
      </c>
      <c r="C2513" s="1" t="s">
        <v>159</v>
      </c>
      <c r="D2513">
        <v>43</v>
      </c>
      <c r="E2513">
        <v>10</v>
      </c>
      <c r="F2513" t="s">
        <v>117</v>
      </c>
      <c r="G2513" t="s">
        <v>106</v>
      </c>
    </row>
    <row r="2514" spans="1:7" x14ac:dyDescent="0.25">
      <c r="A2514" s="2">
        <v>39018</v>
      </c>
      <c r="B2514">
        <v>2006</v>
      </c>
      <c r="C2514" s="1" t="s">
        <v>159</v>
      </c>
      <c r="D2514">
        <v>43</v>
      </c>
      <c r="E2514">
        <v>10</v>
      </c>
      <c r="F2514" t="s">
        <v>117</v>
      </c>
      <c r="G2514" t="s">
        <v>107</v>
      </c>
    </row>
    <row r="2515" spans="1:7" x14ac:dyDescent="0.25">
      <c r="A2515" s="2">
        <v>39019</v>
      </c>
      <c r="B2515">
        <v>2006</v>
      </c>
      <c r="C2515" s="1" t="s">
        <v>159</v>
      </c>
      <c r="D2515">
        <v>44</v>
      </c>
      <c r="E2515">
        <v>10</v>
      </c>
      <c r="F2515" t="s">
        <v>117</v>
      </c>
      <c r="G2515" t="s">
        <v>101</v>
      </c>
    </row>
    <row r="2516" spans="1:7" x14ac:dyDescent="0.25">
      <c r="A2516" s="2">
        <v>39020</v>
      </c>
      <c r="B2516">
        <v>2006</v>
      </c>
      <c r="C2516" s="1" t="s">
        <v>159</v>
      </c>
      <c r="D2516">
        <v>44</v>
      </c>
      <c r="E2516">
        <v>10</v>
      </c>
      <c r="F2516" t="s">
        <v>117</v>
      </c>
      <c r="G2516" t="s">
        <v>102</v>
      </c>
    </row>
    <row r="2517" spans="1:7" x14ac:dyDescent="0.25">
      <c r="A2517" s="2">
        <v>39021</v>
      </c>
      <c r="B2517">
        <v>2006</v>
      </c>
      <c r="C2517" s="1" t="s">
        <v>159</v>
      </c>
      <c r="D2517">
        <v>44</v>
      </c>
      <c r="E2517">
        <v>10</v>
      </c>
      <c r="F2517" t="s">
        <v>117</v>
      </c>
      <c r="G2517" t="s">
        <v>103</v>
      </c>
    </row>
    <row r="2518" spans="1:7" x14ac:dyDescent="0.25">
      <c r="A2518" s="2">
        <v>39022</v>
      </c>
      <c r="B2518">
        <v>2006</v>
      </c>
      <c r="C2518" s="1" t="s">
        <v>159</v>
      </c>
      <c r="D2518">
        <v>44</v>
      </c>
      <c r="E2518">
        <v>11</v>
      </c>
      <c r="F2518" t="s">
        <v>118</v>
      </c>
      <c r="G2518" t="s">
        <v>104</v>
      </c>
    </row>
    <row r="2519" spans="1:7" x14ac:dyDescent="0.25">
      <c r="A2519" s="2">
        <v>39023</v>
      </c>
      <c r="B2519">
        <v>2006</v>
      </c>
      <c r="C2519" s="1" t="s">
        <v>159</v>
      </c>
      <c r="D2519">
        <v>44</v>
      </c>
      <c r="E2519">
        <v>11</v>
      </c>
      <c r="F2519" t="s">
        <v>118</v>
      </c>
      <c r="G2519" t="s">
        <v>105</v>
      </c>
    </row>
    <row r="2520" spans="1:7" x14ac:dyDescent="0.25">
      <c r="A2520" s="2">
        <v>39024</v>
      </c>
      <c r="B2520">
        <v>2006</v>
      </c>
      <c r="C2520" s="1" t="s">
        <v>159</v>
      </c>
      <c r="D2520">
        <v>44</v>
      </c>
      <c r="E2520">
        <v>11</v>
      </c>
      <c r="F2520" t="s">
        <v>118</v>
      </c>
      <c r="G2520" t="s">
        <v>106</v>
      </c>
    </row>
    <row r="2521" spans="1:7" x14ac:dyDescent="0.25">
      <c r="A2521" s="2">
        <v>39025</v>
      </c>
      <c r="B2521">
        <v>2006</v>
      </c>
      <c r="C2521" s="1" t="s">
        <v>159</v>
      </c>
      <c r="D2521">
        <v>44</v>
      </c>
      <c r="E2521">
        <v>11</v>
      </c>
      <c r="F2521" t="s">
        <v>118</v>
      </c>
      <c r="G2521" t="s">
        <v>107</v>
      </c>
    </row>
    <row r="2522" spans="1:7" x14ac:dyDescent="0.25">
      <c r="A2522" s="2">
        <v>39026</v>
      </c>
      <c r="B2522">
        <v>2006</v>
      </c>
      <c r="C2522" s="1" t="s">
        <v>159</v>
      </c>
      <c r="D2522">
        <v>45</v>
      </c>
      <c r="E2522">
        <v>11</v>
      </c>
      <c r="F2522" t="s">
        <v>118</v>
      </c>
      <c r="G2522" t="s">
        <v>101</v>
      </c>
    </row>
    <row r="2523" spans="1:7" x14ac:dyDescent="0.25">
      <c r="A2523" s="2">
        <v>39027</v>
      </c>
      <c r="B2523">
        <v>2006</v>
      </c>
      <c r="C2523" s="1" t="s">
        <v>159</v>
      </c>
      <c r="D2523">
        <v>45</v>
      </c>
      <c r="E2523">
        <v>11</v>
      </c>
      <c r="F2523" t="s">
        <v>118</v>
      </c>
      <c r="G2523" t="s">
        <v>102</v>
      </c>
    </row>
    <row r="2524" spans="1:7" x14ac:dyDescent="0.25">
      <c r="A2524" s="2">
        <v>39028</v>
      </c>
      <c r="B2524">
        <v>2006</v>
      </c>
      <c r="C2524" s="1" t="s">
        <v>159</v>
      </c>
      <c r="D2524">
        <v>45</v>
      </c>
      <c r="E2524">
        <v>11</v>
      </c>
      <c r="F2524" t="s">
        <v>118</v>
      </c>
      <c r="G2524" t="s">
        <v>103</v>
      </c>
    </row>
    <row r="2525" spans="1:7" x14ac:dyDescent="0.25">
      <c r="A2525" s="2">
        <v>39029</v>
      </c>
      <c r="B2525">
        <v>2006</v>
      </c>
      <c r="C2525" s="1" t="s">
        <v>159</v>
      </c>
      <c r="D2525">
        <v>45</v>
      </c>
      <c r="E2525">
        <v>11</v>
      </c>
      <c r="F2525" t="s">
        <v>118</v>
      </c>
      <c r="G2525" t="s">
        <v>104</v>
      </c>
    </row>
    <row r="2526" spans="1:7" x14ac:dyDescent="0.25">
      <c r="A2526" s="2">
        <v>39030</v>
      </c>
      <c r="B2526">
        <v>2006</v>
      </c>
      <c r="C2526" s="1" t="s">
        <v>159</v>
      </c>
      <c r="D2526">
        <v>45</v>
      </c>
      <c r="E2526">
        <v>11</v>
      </c>
      <c r="F2526" t="s">
        <v>118</v>
      </c>
      <c r="G2526" t="s">
        <v>105</v>
      </c>
    </row>
    <row r="2527" spans="1:7" x14ac:dyDescent="0.25">
      <c r="A2527" s="2">
        <v>39031</v>
      </c>
      <c r="B2527">
        <v>2006</v>
      </c>
      <c r="C2527" s="1" t="s">
        <v>159</v>
      </c>
      <c r="D2527">
        <v>45</v>
      </c>
      <c r="E2527">
        <v>11</v>
      </c>
      <c r="F2527" t="s">
        <v>118</v>
      </c>
      <c r="G2527" t="s">
        <v>106</v>
      </c>
    </row>
    <row r="2528" spans="1:7" x14ac:dyDescent="0.25">
      <c r="A2528" s="2">
        <v>39032</v>
      </c>
      <c r="B2528">
        <v>2006</v>
      </c>
      <c r="C2528" s="1" t="s">
        <v>159</v>
      </c>
      <c r="D2528">
        <v>45</v>
      </c>
      <c r="E2528">
        <v>11</v>
      </c>
      <c r="F2528" t="s">
        <v>118</v>
      </c>
      <c r="G2528" t="s">
        <v>107</v>
      </c>
    </row>
    <row r="2529" spans="1:7" x14ac:dyDescent="0.25">
      <c r="A2529" s="2">
        <v>39033</v>
      </c>
      <c r="B2529">
        <v>2006</v>
      </c>
      <c r="C2529" s="1" t="s">
        <v>159</v>
      </c>
      <c r="D2529">
        <v>46</v>
      </c>
      <c r="E2529">
        <v>11</v>
      </c>
      <c r="F2529" t="s">
        <v>118</v>
      </c>
      <c r="G2529" t="s">
        <v>101</v>
      </c>
    </row>
    <row r="2530" spans="1:7" x14ac:dyDescent="0.25">
      <c r="A2530" s="2">
        <v>39034</v>
      </c>
      <c r="B2530">
        <v>2006</v>
      </c>
      <c r="C2530" s="1" t="s">
        <v>159</v>
      </c>
      <c r="D2530">
        <v>46</v>
      </c>
      <c r="E2530">
        <v>11</v>
      </c>
      <c r="F2530" t="s">
        <v>118</v>
      </c>
      <c r="G2530" t="s">
        <v>102</v>
      </c>
    </row>
    <row r="2531" spans="1:7" x14ac:dyDescent="0.25">
      <c r="A2531" s="2">
        <v>39035</v>
      </c>
      <c r="B2531">
        <v>2006</v>
      </c>
      <c r="C2531" s="1" t="s">
        <v>159</v>
      </c>
      <c r="D2531">
        <v>46</v>
      </c>
      <c r="E2531">
        <v>11</v>
      </c>
      <c r="F2531" t="s">
        <v>118</v>
      </c>
      <c r="G2531" t="s">
        <v>103</v>
      </c>
    </row>
    <row r="2532" spans="1:7" x14ac:dyDescent="0.25">
      <c r="A2532" s="2">
        <v>39036</v>
      </c>
      <c r="B2532">
        <v>2006</v>
      </c>
      <c r="C2532" s="1" t="s">
        <v>159</v>
      </c>
      <c r="D2532">
        <v>46</v>
      </c>
      <c r="E2532">
        <v>11</v>
      </c>
      <c r="F2532" t="s">
        <v>118</v>
      </c>
      <c r="G2532" t="s">
        <v>104</v>
      </c>
    </row>
    <row r="2533" spans="1:7" x14ac:dyDescent="0.25">
      <c r="A2533" s="2">
        <v>39037</v>
      </c>
      <c r="B2533">
        <v>2006</v>
      </c>
      <c r="C2533" s="1" t="s">
        <v>159</v>
      </c>
      <c r="D2533">
        <v>46</v>
      </c>
      <c r="E2533">
        <v>11</v>
      </c>
      <c r="F2533" t="s">
        <v>118</v>
      </c>
      <c r="G2533" t="s">
        <v>105</v>
      </c>
    </row>
    <row r="2534" spans="1:7" x14ac:dyDescent="0.25">
      <c r="A2534" s="2">
        <v>39038</v>
      </c>
      <c r="B2534">
        <v>2006</v>
      </c>
      <c r="C2534" s="1" t="s">
        <v>159</v>
      </c>
      <c r="D2534">
        <v>46</v>
      </c>
      <c r="E2534">
        <v>11</v>
      </c>
      <c r="F2534" t="s">
        <v>118</v>
      </c>
      <c r="G2534" t="s">
        <v>106</v>
      </c>
    </row>
    <row r="2535" spans="1:7" x14ac:dyDescent="0.25">
      <c r="A2535" s="2">
        <v>39039</v>
      </c>
      <c r="B2535">
        <v>2006</v>
      </c>
      <c r="C2535" s="1" t="s">
        <v>159</v>
      </c>
      <c r="D2535">
        <v>46</v>
      </c>
      <c r="E2535">
        <v>11</v>
      </c>
      <c r="F2535" t="s">
        <v>118</v>
      </c>
      <c r="G2535" t="s">
        <v>107</v>
      </c>
    </row>
    <row r="2536" spans="1:7" x14ac:dyDescent="0.25">
      <c r="A2536" s="2">
        <v>39040</v>
      </c>
      <c r="B2536">
        <v>2006</v>
      </c>
      <c r="C2536" s="1" t="s">
        <v>159</v>
      </c>
      <c r="D2536">
        <v>47</v>
      </c>
      <c r="E2536">
        <v>11</v>
      </c>
      <c r="F2536" t="s">
        <v>118</v>
      </c>
      <c r="G2536" t="s">
        <v>101</v>
      </c>
    </row>
    <row r="2537" spans="1:7" x14ac:dyDescent="0.25">
      <c r="A2537" s="2">
        <v>39041</v>
      </c>
      <c r="B2537">
        <v>2006</v>
      </c>
      <c r="C2537" s="1" t="s">
        <v>159</v>
      </c>
      <c r="D2537">
        <v>47</v>
      </c>
      <c r="E2537">
        <v>11</v>
      </c>
      <c r="F2537" t="s">
        <v>118</v>
      </c>
      <c r="G2537" t="s">
        <v>102</v>
      </c>
    </row>
    <row r="2538" spans="1:7" x14ac:dyDescent="0.25">
      <c r="A2538" s="2">
        <v>39042</v>
      </c>
      <c r="B2538">
        <v>2006</v>
      </c>
      <c r="C2538" s="1" t="s">
        <v>159</v>
      </c>
      <c r="D2538">
        <v>47</v>
      </c>
      <c r="E2538">
        <v>11</v>
      </c>
      <c r="F2538" t="s">
        <v>118</v>
      </c>
      <c r="G2538" t="s">
        <v>103</v>
      </c>
    </row>
    <row r="2539" spans="1:7" x14ac:dyDescent="0.25">
      <c r="A2539" s="2">
        <v>39043</v>
      </c>
      <c r="B2539">
        <v>2006</v>
      </c>
      <c r="C2539" s="1" t="s">
        <v>159</v>
      </c>
      <c r="D2539">
        <v>47</v>
      </c>
      <c r="E2539">
        <v>11</v>
      </c>
      <c r="F2539" t="s">
        <v>118</v>
      </c>
      <c r="G2539" t="s">
        <v>104</v>
      </c>
    </row>
    <row r="2540" spans="1:7" x14ac:dyDescent="0.25">
      <c r="A2540" s="2">
        <v>39044</v>
      </c>
      <c r="B2540">
        <v>2006</v>
      </c>
      <c r="C2540" s="1" t="s">
        <v>159</v>
      </c>
      <c r="D2540">
        <v>47</v>
      </c>
      <c r="E2540">
        <v>11</v>
      </c>
      <c r="F2540" t="s">
        <v>118</v>
      </c>
      <c r="G2540" t="s">
        <v>105</v>
      </c>
    </row>
    <row r="2541" spans="1:7" x14ac:dyDescent="0.25">
      <c r="A2541" s="2">
        <v>39045</v>
      </c>
      <c r="B2541">
        <v>2006</v>
      </c>
      <c r="C2541" s="1" t="s">
        <v>159</v>
      </c>
      <c r="D2541">
        <v>47</v>
      </c>
      <c r="E2541">
        <v>11</v>
      </c>
      <c r="F2541" t="s">
        <v>118</v>
      </c>
      <c r="G2541" t="s">
        <v>106</v>
      </c>
    </row>
    <row r="2542" spans="1:7" x14ac:dyDescent="0.25">
      <c r="A2542" s="2">
        <v>39046</v>
      </c>
      <c r="B2542">
        <v>2006</v>
      </c>
      <c r="C2542" s="1" t="s">
        <v>159</v>
      </c>
      <c r="D2542">
        <v>47</v>
      </c>
      <c r="E2542">
        <v>11</v>
      </c>
      <c r="F2542" t="s">
        <v>118</v>
      </c>
      <c r="G2542" t="s">
        <v>107</v>
      </c>
    </row>
    <row r="2543" spans="1:7" x14ac:dyDescent="0.25">
      <c r="A2543" s="2">
        <v>39047</v>
      </c>
      <c r="B2543">
        <v>2006</v>
      </c>
      <c r="C2543" s="1" t="s">
        <v>159</v>
      </c>
      <c r="D2543">
        <v>48</v>
      </c>
      <c r="E2543">
        <v>11</v>
      </c>
      <c r="F2543" t="s">
        <v>118</v>
      </c>
      <c r="G2543" t="s">
        <v>101</v>
      </c>
    </row>
    <row r="2544" spans="1:7" x14ac:dyDescent="0.25">
      <c r="A2544" s="2">
        <v>39048</v>
      </c>
      <c r="B2544">
        <v>2006</v>
      </c>
      <c r="C2544" s="1" t="s">
        <v>159</v>
      </c>
      <c r="D2544">
        <v>48</v>
      </c>
      <c r="E2544">
        <v>11</v>
      </c>
      <c r="F2544" t="s">
        <v>118</v>
      </c>
      <c r="G2544" t="s">
        <v>102</v>
      </c>
    </row>
    <row r="2545" spans="1:7" x14ac:dyDescent="0.25">
      <c r="A2545" s="2">
        <v>39049</v>
      </c>
      <c r="B2545">
        <v>2006</v>
      </c>
      <c r="C2545" s="1" t="s">
        <v>159</v>
      </c>
      <c r="D2545">
        <v>48</v>
      </c>
      <c r="E2545">
        <v>11</v>
      </c>
      <c r="F2545" t="s">
        <v>118</v>
      </c>
      <c r="G2545" t="s">
        <v>103</v>
      </c>
    </row>
    <row r="2546" spans="1:7" x14ac:dyDescent="0.25">
      <c r="A2546" s="2">
        <v>39050</v>
      </c>
      <c r="B2546">
        <v>2006</v>
      </c>
      <c r="C2546" s="1" t="s">
        <v>159</v>
      </c>
      <c r="D2546">
        <v>48</v>
      </c>
      <c r="E2546">
        <v>11</v>
      </c>
      <c r="F2546" t="s">
        <v>118</v>
      </c>
      <c r="G2546" t="s">
        <v>104</v>
      </c>
    </row>
    <row r="2547" spans="1:7" x14ac:dyDescent="0.25">
      <c r="A2547" s="2">
        <v>39051</v>
      </c>
      <c r="B2547">
        <v>2006</v>
      </c>
      <c r="C2547" s="1" t="s">
        <v>159</v>
      </c>
      <c r="D2547">
        <v>48</v>
      </c>
      <c r="E2547">
        <v>11</v>
      </c>
      <c r="F2547" t="s">
        <v>118</v>
      </c>
      <c r="G2547" t="s">
        <v>105</v>
      </c>
    </row>
    <row r="2548" spans="1:7" x14ac:dyDescent="0.25">
      <c r="A2548" s="2">
        <v>39052</v>
      </c>
      <c r="B2548">
        <v>2006</v>
      </c>
      <c r="C2548" s="1" t="s">
        <v>159</v>
      </c>
      <c r="D2548">
        <v>48</v>
      </c>
      <c r="E2548">
        <v>12</v>
      </c>
      <c r="F2548" t="s">
        <v>100</v>
      </c>
      <c r="G2548" t="s">
        <v>106</v>
      </c>
    </row>
    <row r="2549" spans="1:7" x14ac:dyDescent="0.25">
      <c r="A2549" s="2">
        <v>39053</v>
      </c>
      <c r="B2549">
        <v>2006</v>
      </c>
      <c r="C2549" s="1" t="s">
        <v>159</v>
      </c>
      <c r="D2549">
        <v>48</v>
      </c>
      <c r="E2549">
        <v>12</v>
      </c>
      <c r="F2549" t="s">
        <v>100</v>
      </c>
      <c r="G2549" t="s">
        <v>107</v>
      </c>
    </row>
    <row r="2550" spans="1:7" x14ac:dyDescent="0.25">
      <c r="A2550" s="2">
        <v>39054</v>
      </c>
      <c r="B2550">
        <v>2006</v>
      </c>
      <c r="C2550" s="1" t="s">
        <v>159</v>
      </c>
      <c r="D2550">
        <v>49</v>
      </c>
      <c r="E2550">
        <v>12</v>
      </c>
      <c r="F2550" t="s">
        <v>100</v>
      </c>
      <c r="G2550" t="s">
        <v>101</v>
      </c>
    </row>
    <row r="2551" spans="1:7" x14ac:dyDescent="0.25">
      <c r="A2551" s="2">
        <v>39055</v>
      </c>
      <c r="B2551">
        <v>2006</v>
      </c>
      <c r="C2551" s="1" t="s">
        <v>159</v>
      </c>
      <c r="D2551">
        <v>49</v>
      </c>
      <c r="E2551">
        <v>12</v>
      </c>
      <c r="F2551" t="s">
        <v>100</v>
      </c>
      <c r="G2551" t="s">
        <v>102</v>
      </c>
    </row>
    <row r="2552" spans="1:7" x14ac:dyDescent="0.25">
      <c r="A2552" s="2">
        <v>39056</v>
      </c>
      <c r="B2552">
        <v>2006</v>
      </c>
      <c r="C2552" s="1" t="s">
        <v>159</v>
      </c>
      <c r="D2552">
        <v>49</v>
      </c>
      <c r="E2552">
        <v>12</v>
      </c>
      <c r="F2552" t="s">
        <v>100</v>
      </c>
      <c r="G2552" t="s">
        <v>103</v>
      </c>
    </row>
    <row r="2553" spans="1:7" x14ac:dyDescent="0.25">
      <c r="A2553" s="2">
        <v>39057</v>
      </c>
      <c r="B2553">
        <v>2006</v>
      </c>
      <c r="C2553" s="1" t="s">
        <v>159</v>
      </c>
      <c r="D2553">
        <v>49</v>
      </c>
      <c r="E2553">
        <v>12</v>
      </c>
      <c r="F2553" t="s">
        <v>100</v>
      </c>
      <c r="G2553" t="s">
        <v>104</v>
      </c>
    </row>
    <row r="2554" spans="1:7" x14ac:dyDescent="0.25">
      <c r="A2554" s="2">
        <v>39058</v>
      </c>
      <c r="B2554">
        <v>2006</v>
      </c>
      <c r="C2554" s="1" t="s">
        <v>159</v>
      </c>
      <c r="D2554">
        <v>49</v>
      </c>
      <c r="E2554">
        <v>12</v>
      </c>
      <c r="F2554" t="s">
        <v>100</v>
      </c>
      <c r="G2554" t="s">
        <v>105</v>
      </c>
    </row>
    <row r="2555" spans="1:7" x14ac:dyDescent="0.25">
      <c r="A2555" s="2">
        <v>39059</v>
      </c>
      <c r="B2555">
        <v>2006</v>
      </c>
      <c r="C2555" s="1" t="s">
        <v>159</v>
      </c>
      <c r="D2555">
        <v>49</v>
      </c>
      <c r="E2555">
        <v>12</v>
      </c>
      <c r="F2555" t="s">
        <v>100</v>
      </c>
      <c r="G2555" t="s">
        <v>106</v>
      </c>
    </row>
    <row r="2556" spans="1:7" x14ac:dyDescent="0.25">
      <c r="A2556" s="2">
        <v>39060</v>
      </c>
      <c r="B2556">
        <v>2006</v>
      </c>
      <c r="C2556" s="1" t="s">
        <v>159</v>
      </c>
      <c r="D2556">
        <v>49</v>
      </c>
      <c r="E2556">
        <v>12</v>
      </c>
      <c r="F2556" t="s">
        <v>100</v>
      </c>
      <c r="G2556" t="s">
        <v>107</v>
      </c>
    </row>
    <row r="2557" spans="1:7" x14ac:dyDescent="0.25">
      <c r="A2557" s="2">
        <v>39061</v>
      </c>
      <c r="B2557">
        <v>2006</v>
      </c>
      <c r="C2557" s="1" t="s">
        <v>159</v>
      </c>
      <c r="D2557">
        <v>50</v>
      </c>
      <c r="E2557">
        <v>12</v>
      </c>
      <c r="F2557" t="s">
        <v>100</v>
      </c>
      <c r="G2557" t="s">
        <v>101</v>
      </c>
    </row>
    <row r="2558" spans="1:7" x14ac:dyDescent="0.25">
      <c r="A2558" s="2">
        <v>39062</v>
      </c>
      <c r="B2558">
        <v>2006</v>
      </c>
      <c r="C2558" s="1" t="s">
        <v>159</v>
      </c>
      <c r="D2558">
        <v>50</v>
      </c>
      <c r="E2558">
        <v>12</v>
      </c>
      <c r="F2558" t="s">
        <v>100</v>
      </c>
      <c r="G2558" t="s">
        <v>102</v>
      </c>
    </row>
    <row r="2559" spans="1:7" x14ac:dyDescent="0.25">
      <c r="A2559" s="2">
        <v>39063</v>
      </c>
      <c r="B2559">
        <v>2006</v>
      </c>
      <c r="C2559" s="1" t="s">
        <v>159</v>
      </c>
      <c r="D2559">
        <v>50</v>
      </c>
      <c r="E2559">
        <v>12</v>
      </c>
      <c r="F2559" t="s">
        <v>100</v>
      </c>
      <c r="G2559" t="s">
        <v>103</v>
      </c>
    </row>
    <row r="2560" spans="1:7" x14ac:dyDescent="0.25">
      <c r="A2560" s="2">
        <v>39064</v>
      </c>
      <c r="B2560">
        <v>2006</v>
      </c>
      <c r="C2560" s="1" t="s">
        <v>159</v>
      </c>
      <c r="D2560">
        <v>50</v>
      </c>
      <c r="E2560">
        <v>12</v>
      </c>
      <c r="F2560" t="s">
        <v>100</v>
      </c>
      <c r="G2560" t="s">
        <v>104</v>
      </c>
    </row>
    <row r="2561" spans="1:7" x14ac:dyDescent="0.25">
      <c r="A2561" s="2">
        <v>39065</v>
      </c>
      <c r="B2561">
        <v>2006</v>
      </c>
      <c r="C2561" s="1" t="s">
        <v>159</v>
      </c>
      <c r="D2561">
        <v>50</v>
      </c>
      <c r="E2561">
        <v>12</v>
      </c>
      <c r="F2561" t="s">
        <v>100</v>
      </c>
      <c r="G2561" t="s">
        <v>105</v>
      </c>
    </row>
    <row r="2562" spans="1:7" x14ac:dyDescent="0.25">
      <c r="A2562" s="2">
        <v>39066</v>
      </c>
      <c r="B2562">
        <v>2006</v>
      </c>
      <c r="C2562" s="1" t="s">
        <v>159</v>
      </c>
      <c r="D2562">
        <v>50</v>
      </c>
      <c r="E2562">
        <v>12</v>
      </c>
      <c r="F2562" t="s">
        <v>100</v>
      </c>
      <c r="G2562" t="s">
        <v>106</v>
      </c>
    </row>
    <row r="2563" spans="1:7" x14ac:dyDescent="0.25">
      <c r="A2563" s="2">
        <v>39067</v>
      </c>
      <c r="B2563">
        <v>2006</v>
      </c>
      <c r="C2563" s="1" t="s">
        <v>159</v>
      </c>
      <c r="D2563">
        <v>50</v>
      </c>
      <c r="E2563">
        <v>12</v>
      </c>
      <c r="F2563" t="s">
        <v>100</v>
      </c>
      <c r="G2563" t="s">
        <v>107</v>
      </c>
    </row>
    <row r="2564" spans="1:7" x14ac:dyDescent="0.25">
      <c r="A2564" s="2">
        <v>39068</v>
      </c>
      <c r="B2564">
        <v>2006</v>
      </c>
      <c r="C2564" s="1" t="s">
        <v>159</v>
      </c>
      <c r="D2564">
        <v>51</v>
      </c>
      <c r="E2564">
        <v>12</v>
      </c>
      <c r="F2564" t="s">
        <v>100</v>
      </c>
      <c r="G2564" t="s">
        <v>101</v>
      </c>
    </row>
    <row r="2565" spans="1:7" x14ac:dyDescent="0.25">
      <c r="A2565" s="2">
        <v>39069</v>
      </c>
      <c r="B2565">
        <v>2006</v>
      </c>
      <c r="C2565" s="1" t="s">
        <v>159</v>
      </c>
      <c r="D2565">
        <v>51</v>
      </c>
      <c r="E2565">
        <v>12</v>
      </c>
      <c r="F2565" t="s">
        <v>100</v>
      </c>
      <c r="G2565" t="s">
        <v>102</v>
      </c>
    </row>
    <row r="2566" spans="1:7" x14ac:dyDescent="0.25">
      <c r="A2566" s="2">
        <v>39070</v>
      </c>
      <c r="B2566">
        <v>2006</v>
      </c>
      <c r="C2566" s="1" t="s">
        <v>159</v>
      </c>
      <c r="D2566">
        <v>51</v>
      </c>
      <c r="E2566">
        <v>12</v>
      </c>
      <c r="F2566" t="s">
        <v>100</v>
      </c>
      <c r="G2566" t="s">
        <v>103</v>
      </c>
    </row>
    <row r="2567" spans="1:7" x14ac:dyDescent="0.25">
      <c r="A2567" s="2">
        <v>39071</v>
      </c>
      <c r="B2567">
        <v>2006</v>
      </c>
      <c r="C2567" s="1" t="s">
        <v>159</v>
      </c>
      <c r="D2567">
        <v>51</v>
      </c>
      <c r="E2567">
        <v>12</v>
      </c>
      <c r="F2567" t="s">
        <v>100</v>
      </c>
      <c r="G2567" t="s">
        <v>104</v>
      </c>
    </row>
    <row r="2568" spans="1:7" x14ac:dyDescent="0.25">
      <c r="A2568" s="2">
        <v>39072</v>
      </c>
      <c r="B2568">
        <v>2006</v>
      </c>
      <c r="C2568" s="1" t="s">
        <v>159</v>
      </c>
      <c r="D2568">
        <v>51</v>
      </c>
      <c r="E2568">
        <v>12</v>
      </c>
      <c r="F2568" t="s">
        <v>100</v>
      </c>
      <c r="G2568" t="s">
        <v>105</v>
      </c>
    </row>
    <row r="2569" spans="1:7" x14ac:dyDescent="0.25">
      <c r="A2569" s="2">
        <v>39073</v>
      </c>
      <c r="B2569">
        <v>2006</v>
      </c>
      <c r="C2569" s="1" t="s">
        <v>159</v>
      </c>
      <c r="D2569">
        <v>51</v>
      </c>
      <c r="E2569">
        <v>12</v>
      </c>
      <c r="F2569" t="s">
        <v>100</v>
      </c>
      <c r="G2569" t="s">
        <v>106</v>
      </c>
    </row>
    <row r="2570" spans="1:7" x14ac:dyDescent="0.25">
      <c r="A2570" s="2">
        <v>39074</v>
      </c>
      <c r="B2570">
        <v>2006</v>
      </c>
      <c r="C2570" s="1" t="s">
        <v>159</v>
      </c>
      <c r="D2570">
        <v>51</v>
      </c>
      <c r="E2570">
        <v>12</v>
      </c>
      <c r="F2570" t="s">
        <v>100</v>
      </c>
      <c r="G2570" t="s">
        <v>107</v>
      </c>
    </row>
    <row r="2571" spans="1:7" x14ac:dyDescent="0.25">
      <c r="A2571" s="2">
        <v>39075</v>
      </c>
      <c r="B2571">
        <v>2006</v>
      </c>
      <c r="C2571" s="1" t="s">
        <v>159</v>
      </c>
      <c r="D2571">
        <v>52</v>
      </c>
      <c r="E2571">
        <v>12</v>
      </c>
      <c r="F2571" t="s">
        <v>100</v>
      </c>
      <c r="G2571" t="s">
        <v>101</v>
      </c>
    </row>
    <row r="2572" spans="1:7" x14ac:dyDescent="0.25">
      <c r="A2572" s="2">
        <v>39076</v>
      </c>
      <c r="B2572">
        <v>2006</v>
      </c>
      <c r="C2572" s="1" t="s">
        <v>159</v>
      </c>
      <c r="D2572">
        <v>52</v>
      </c>
      <c r="E2572">
        <v>12</v>
      </c>
      <c r="F2572" t="s">
        <v>100</v>
      </c>
      <c r="G2572" t="s">
        <v>102</v>
      </c>
    </row>
    <row r="2573" spans="1:7" x14ac:dyDescent="0.25">
      <c r="A2573" s="2">
        <v>39077</v>
      </c>
      <c r="B2573">
        <v>2006</v>
      </c>
      <c r="C2573" s="1" t="s">
        <v>159</v>
      </c>
      <c r="D2573">
        <v>52</v>
      </c>
      <c r="E2573">
        <v>12</v>
      </c>
      <c r="F2573" t="s">
        <v>100</v>
      </c>
      <c r="G2573" t="s">
        <v>103</v>
      </c>
    </row>
    <row r="2574" spans="1:7" x14ac:dyDescent="0.25">
      <c r="A2574" s="2">
        <v>39078</v>
      </c>
      <c r="B2574">
        <v>2006</v>
      </c>
      <c r="C2574" s="1" t="s">
        <v>159</v>
      </c>
      <c r="D2574">
        <v>52</v>
      </c>
      <c r="E2574">
        <v>12</v>
      </c>
      <c r="F2574" t="s">
        <v>100</v>
      </c>
      <c r="G2574" t="s">
        <v>104</v>
      </c>
    </row>
    <row r="2575" spans="1:7" x14ac:dyDescent="0.25">
      <c r="A2575" s="2">
        <v>39079</v>
      </c>
      <c r="B2575">
        <v>2006</v>
      </c>
      <c r="C2575" s="1" t="s">
        <v>159</v>
      </c>
      <c r="D2575">
        <v>52</v>
      </c>
      <c r="E2575">
        <v>12</v>
      </c>
      <c r="F2575" t="s">
        <v>100</v>
      </c>
      <c r="G2575" t="s">
        <v>105</v>
      </c>
    </row>
    <row r="2576" spans="1:7" x14ac:dyDescent="0.25">
      <c r="A2576" s="2">
        <v>39080</v>
      </c>
      <c r="B2576">
        <v>2006</v>
      </c>
      <c r="C2576" s="1" t="s">
        <v>159</v>
      </c>
      <c r="D2576">
        <v>52</v>
      </c>
      <c r="E2576">
        <v>12</v>
      </c>
      <c r="F2576" t="s">
        <v>100</v>
      </c>
      <c r="G2576" t="s">
        <v>106</v>
      </c>
    </row>
    <row r="2577" spans="1:7" x14ac:dyDescent="0.25">
      <c r="A2577" s="2">
        <v>39081</v>
      </c>
      <c r="B2577">
        <v>2006</v>
      </c>
      <c r="C2577" s="1" t="s">
        <v>159</v>
      </c>
      <c r="D2577">
        <v>52</v>
      </c>
      <c r="E2577">
        <v>12</v>
      </c>
      <c r="F2577" t="s">
        <v>100</v>
      </c>
      <c r="G2577" t="s">
        <v>107</v>
      </c>
    </row>
    <row r="2578" spans="1:7" x14ac:dyDescent="0.25">
      <c r="A2578" s="2">
        <v>39082</v>
      </c>
      <c r="B2578">
        <v>2006</v>
      </c>
      <c r="C2578" s="1" t="s">
        <v>159</v>
      </c>
      <c r="D2578">
        <v>53</v>
      </c>
      <c r="E2578">
        <v>12</v>
      </c>
      <c r="F2578" t="s">
        <v>100</v>
      </c>
      <c r="G2578" t="s">
        <v>101</v>
      </c>
    </row>
    <row r="2579" spans="1:7" x14ac:dyDescent="0.25">
      <c r="A2579" s="2">
        <v>39083</v>
      </c>
      <c r="B2579">
        <v>2007</v>
      </c>
      <c r="C2579" s="1" t="s">
        <v>160</v>
      </c>
      <c r="D2579">
        <v>1</v>
      </c>
      <c r="E2579">
        <v>1</v>
      </c>
      <c r="F2579" t="s">
        <v>108</v>
      </c>
      <c r="G2579" t="s">
        <v>102</v>
      </c>
    </row>
    <row r="2580" spans="1:7" x14ac:dyDescent="0.25">
      <c r="A2580" s="2">
        <v>39084</v>
      </c>
      <c r="B2580">
        <v>2007</v>
      </c>
      <c r="C2580" s="1" t="s">
        <v>160</v>
      </c>
      <c r="D2580">
        <v>1</v>
      </c>
      <c r="E2580">
        <v>1</v>
      </c>
      <c r="F2580" t="s">
        <v>108</v>
      </c>
      <c r="G2580" t="s">
        <v>103</v>
      </c>
    </row>
    <row r="2581" spans="1:7" x14ac:dyDescent="0.25">
      <c r="A2581" s="2">
        <v>39085</v>
      </c>
      <c r="B2581">
        <v>2007</v>
      </c>
      <c r="C2581" s="1" t="s">
        <v>160</v>
      </c>
      <c r="D2581">
        <v>1</v>
      </c>
      <c r="E2581">
        <v>1</v>
      </c>
      <c r="F2581" t="s">
        <v>108</v>
      </c>
      <c r="G2581" t="s">
        <v>104</v>
      </c>
    </row>
    <row r="2582" spans="1:7" x14ac:dyDescent="0.25">
      <c r="A2582" s="2">
        <v>39086</v>
      </c>
      <c r="B2582">
        <v>2007</v>
      </c>
      <c r="C2582" s="1" t="s">
        <v>160</v>
      </c>
      <c r="D2582">
        <v>1</v>
      </c>
      <c r="E2582">
        <v>1</v>
      </c>
      <c r="F2582" t="s">
        <v>108</v>
      </c>
      <c r="G2582" t="s">
        <v>105</v>
      </c>
    </row>
    <row r="2583" spans="1:7" x14ac:dyDescent="0.25">
      <c r="A2583" s="2">
        <v>39087</v>
      </c>
      <c r="B2583">
        <v>2007</v>
      </c>
      <c r="C2583" s="1" t="s">
        <v>160</v>
      </c>
      <c r="D2583">
        <v>1</v>
      </c>
      <c r="E2583">
        <v>1</v>
      </c>
      <c r="F2583" t="s">
        <v>108</v>
      </c>
      <c r="G2583" t="s">
        <v>106</v>
      </c>
    </row>
    <row r="2584" spans="1:7" x14ac:dyDescent="0.25">
      <c r="A2584" s="2">
        <v>39088</v>
      </c>
      <c r="B2584">
        <v>2007</v>
      </c>
      <c r="C2584" s="1" t="s">
        <v>160</v>
      </c>
      <c r="D2584">
        <v>1</v>
      </c>
      <c r="E2584">
        <v>1</v>
      </c>
      <c r="F2584" t="s">
        <v>108</v>
      </c>
      <c r="G2584" t="s">
        <v>107</v>
      </c>
    </row>
    <row r="2585" spans="1:7" x14ac:dyDescent="0.25">
      <c r="A2585" s="2">
        <v>39089</v>
      </c>
      <c r="B2585">
        <v>2007</v>
      </c>
      <c r="C2585" s="1" t="s">
        <v>160</v>
      </c>
      <c r="D2585">
        <v>2</v>
      </c>
      <c r="E2585">
        <v>1</v>
      </c>
      <c r="F2585" t="s">
        <v>108</v>
      </c>
      <c r="G2585" t="s">
        <v>101</v>
      </c>
    </row>
    <row r="2586" spans="1:7" x14ac:dyDescent="0.25">
      <c r="A2586" s="2">
        <v>39090</v>
      </c>
      <c r="B2586">
        <v>2007</v>
      </c>
      <c r="C2586" s="1" t="s">
        <v>160</v>
      </c>
      <c r="D2586">
        <v>2</v>
      </c>
      <c r="E2586">
        <v>1</v>
      </c>
      <c r="F2586" t="s">
        <v>108</v>
      </c>
      <c r="G2586" t="s">
        <v>102</v>
      </c>
    </row>
    <row r="2587" spans="1:7" x14ac:dyDescent="0.25">
      <c r="A2587" s="2">
        <v>39091</v>
      </c>
      <c r="B2587">
        <v>2007</v>
      </c>
      <c r="C2587" s="1" t="s">
        <v>160</v>
      </c>
      <c r="D2587">
        <v>2</v>
      </c>
      <c r="E2587">
        <v>1</v>
      </c>
      <c r="F2587" t="s">
        <v>108</v>
      </c>
      <c r="G2587" t="s">
        <v>103</v>
      </c>
    </row>
    <row r="2588" spans="1:7" x14ac:dyDescent="0.25">
      <c r="A2588" s="2">
        <v>39092</v>
      </c>
      <c r="B2588">
        <v>2007</v>
      </c>
      <c r="C2588" s="1" t="s">
        <v>160</v>
      </c>
      <c r="D2588">
        <v>2</v>
      </c>
      <c r="E2588">
        <v>1</v>
      </c>
      <c r="F2588" t="s">
        <v>108</v>
      </c>
      <c r="G2588" t="s">
        <v>104</v>
      </c>
    </row>
    <row r="2589" spans="1:7" x14ac:dyDescent="0.25">
      <c r="A2589" s="2">
        <v>39093</v>
      </c>
      <c r="B2589">
        <v>2007</v>
      </c>
      <c r="C2589" s="1" t="s">
        <v>160</v>
      </c>
      <c r="D2589">
        <v>2</v>
      </c>
      <c r="E2589">
        <v>1</v>
      </c>
      <c r="F2589" t="s">
        <v>108</v>
      </c>
      <c r="G2589" t="s">
        <v>105</v>
      </c>
    </row>
    <row r="2590" spans="1:7" x14ac:dyDescent="0.25">
      <c r="A2590" s="2">
        <v>39094</v>
      </c>
      <c r="B2590">
        <v>2007</v>
      </c>
      <c r="C2590" s="1" t="s">
        <v>160</v>
      </c>
      <c r="D2590">
        <v>2</v>
      </c>
      <c r="E2590">
        <v>1</v>
      </c>
      <c r="F2590" t="s">
        <v>108</v>
      </c>
      <c r="G2590" t="s">
        <v>106</v>
      </c>
    </row>
    <row r="2591" spans="1:7" x14ac:dyDescent="0.25">
      <c r="A2591" s="2">
        <v>39095</v>
      </c>
      <c r="B2591">
        <v>2007</v>
      </c>
      <c r="C2591" s="1" t="s">
        <v>160</v>
      </c>
      <c r="D2591">
        <v>2</v>
      </c>
      <c r="E2591">
        <v>1</v>
      </c>
      <c r="F2591" t="s">
        <v>108</v>
      </c>
      <c r="G2591" t="s">
        <v>107</v>
      </c>
    </row>
    <row r="2592" spans="1:7" x14ac:dyDescent="0.25">
      <c r="A2592" s="2">
        <v>39096</v>
      </c>
      <c r="B2592">
        <v>2007</v>
      </c>
      <c r="C2592" s="1" t="s">
        <v>160</v>
      </c>
      <c r="D2592">
        <v>3</v>
      </c>
      <c r="E2592">
        <v>1</v>
      </c>
      <c r="F2592" t="s">
        <v>108</v>
      </c>
      <c r="G2592" t="s">
        <v>101</v>
      </c>
    </row>
    <row r="2593" spans="1:7" x14ac:dyDescent="0.25">
      <c r="A2593" s="2">
        <v>39097</v>
      </c>
      <c r="B2593">
        <v>2007</v>
      </c>
      <c r="C2593" s="1" t="s">
        <v>160</v>
      </c>
      <c r="D2593">
        <v>3</v>
      </c>
      <c r="E2593">
        <v>1</v>
      </c>
      <c r="F2593" t="s">
        <v>108</v>
      </c>
      <c r="G2593" t="s">
        <v>102</v>
      </c>
    </row>
    <row r="2594" spans="1:7" x14ac:dyDescent="0.25">
      <c r="A2594" s="2">
        <v>39098</v>
      </c>
      <c r="B2594">
        <v>2007</v>
      </c>
      <c r="C2594" s="1" t="s">
        <v>160</v>
      </c>
      <c r="D2594">
        <v>3</v>
      </c>
      <c r="E2594">
        <v>1</v>
      </c>
      <c r="F2594" t="s">
        <v>108</v>
      </c>
      <c r="G2594" t="s">
        <v>103</v>
      </c>
    </row>
    <row r="2595" spans="1:7" x14ac:dyDescent="0.25">
      <c r="A2595" s="2">
        <v>39099</v>
      </c>
      <c r="B2595">
        <v>2007</v>
      </c>
      <c r="C2595" s="1" t="s">
        <v>160</v>
      </c>
      <c r="D2595">
        <v>3</v>
      </c>
      <c r="E2595">
        <v>1</v>
      </c>
      <c r="F2595" t="s">
        <v>108</v>
      </c>
      <c r="G2595" t="s">
        <v>104</v>
      </c>
    </row>
    <row r="2596" spans="1:7" x14ac:dyDescent="0.25">
      <c r="A2596" s="2">
        <v>39100</v>
      </c>
      <c r="B2596">
        <v>2007</v>
      </c>
      <c r="C2596" s="1" t="s">
        <v>160</v>
      </c>
      <c r="D2596">
        <v>3</v>
      </c>
      <c r="E2596">
        <v>1</v>
      </c>
      <c r="F2596" t="s">
        <v>108</v>
      </c>
      <c r="G2596" t="s">
        <v>105</v>
      </c>
    </row>
    <row r="2597" spans="1:7" x14ac:dyDescent="0.25">
      <c r="A2597" s="2">
        <v>39101</v>
      </c>
      <c r="B2597">
        <v>2007</v>
      </c>
      <c r="C2597" s="1" t="s">
        <v>160</v>
      </c>
      <c r="D2597">
        <v>3</v>
      </c>
      <c r="E2597">
        <v>1</v>
      </c>
      <c r="F2597" t="s">
        <v>108</v>
      </c>
      <c r="G2597" t="s">
        <v>106</v>
      </c>
    </row>
    <row r="2598" spans="1:7" x14ac:dyDescent="0.25">
      <c r="A2598" s="2">
        <v>39102</v>
      </c>
      <c r="B2598">
        <v>2007</v>
      </c>
      <c r="C2598" s="1" t="s">
        <v>160</v>
      </c>
      <c r="D2598">
        <v>3</v>
      </c>
      <c r="E2598">
        <v>1</v>
      </c>
      <c r="F2598" t="s">
        <v>108</v>
      </c>
      <c r="G2598" t="s">
        <v>107</v>
      </c>
    </row>
    <row r="2599" spans="1:7" x14ac:dyDescent="0.25">
      <c r="A2599" s="2">
        <v>39103</v>
      </c>
      <c r="B2599">
        <v>2007</v>
      </c>
      <c r="C2599" s="1" t="s">
        <v>160</v>
      </c>
      <c r="D2599">
        <v>4</v>
      </c>
      <c r="E2599">
        <v>1</v>
      </c>
      <c r="F2599" t="s">
        <v>108</v>
      </c>
      <c r="G2599" t="s">
        <v>101</v>
      </c>
    </row>
    <row r="2600" spans="1:7" x14ac:dyDescent="0.25">
      <c r="A2600" s="2">
        <v>39104</v>
      </c>
      <c r="B2600">
        <v>2007</v>
      </c>
      <c r="C2600" s="1" t="s">
        <v>160</v>
      </c>
      <c r="D2600">
        <v>4</v>
      </c>
      <c r="E2600">
        <v>1</v>
      </c>
      <c r="F2600" t="s">
        <v>108</v>
      </c>
      <c r="G2600" t="s">
        <v>102</v>
      </c>
    </row>
    <row r="2601" spans="1:7" x14ac:dyDescent="0.25">
      <c r="A2601" s="2">
        <v>39105</v>
      </c>
      <c r="B2601">
        <v>2007</v>
      </c>
      <c r="C2601" s="1" t="s">
        <v>160</v>
      </c>
      <c r="D2601">
        <v>4</v>
      </c>
      <c r="E2601">
        <v>1</v>
      </c>
      <c r="F2601" t="s">
        <v>108</v>
      </c>
      <c r="G2601" t="s">
        <v>103</v>
      </c>
    </row>
    <row r="2602" spans="1:7" x14ac:dyDescent="0.25">
      <c r="A2602" s="2">
        <v>39106</v>
      </c>
      <c r="B2602">
        <v>2007</v>
      </c>
      <c r="C2602" s="1" t="s">
        <v>160</v>
      </c>
      <c r="D2602">
        <v>4</v>
      </c>
      <c r="E2602">
        <v>1</v>
      </c>
      <c r="F2602" t="s">
        <v>108</v>
      </c>
      <c r="G2602" t="s">
        <v>104</v>
      </c>
    </row>
    <row r="2603" spans="1:7" x14ac:dyDescent="0.25">
      <c r="A2603" s="2">
        <v>39107</v>
      </c>
      <c r="B2603">
        <v>2007</v>
      </c>
      <c r="C2603" s="1" t="s">
        <v>160</v>
      </c>
      <c r="D2603">
        <v>4</v>
      </c>
      <c r="E2603">
        <v>1</v>
      </c>
      <c r="F2603" t="s">
        <v>108</v>
      </c>
      <c r="G2603" t="s">
        <v>105</v>
      </c>
    </row>
    <row r="2604" spans="1:7" x14ac:dyDescent="0.25">
      <c r="A2604" s="2">
        <v>39108</v>
      </c>
      <c r="B2604">
        <v>2007</v>
      </c>
      <c r="C2604" s="1" t="s">
        <v>160</v>
      </c>
      <c r="D2604">
        <v>4</v>
      </c>
      <c r="E2604">
        <v>1</v>
      </c>
      <c r="F2604" t="s">
        <v>108</v>
      </c>
      <c r="G2604" t="s">
        <v>106</v>
      </c>
    </row>
    <row r="2605" spans="1:7" x14ac:dyDescent="0.25">
      <c r="A2605" s="2">
        <v>39109</v>
      </c>
      <c r="B2605">
        <v>2007</v>
      </c>
      <c r="C2605" s="1" t="s">
        <v>160</v>
      </c>
      <c r="D2605">
        <v>4</v>
      </c>
      <c r="E2605">
        <v>1</v>
      </c>
      <c r="F2605" t="s">
        <v>108</v>
      </c>
      <c r="G2605" t="s">
        <v>107</v>
      </c>
    </row>
    <row r="2606" spans="1:7" x14ac:dyDescent="0.25">
      <c r="A2606" s="2">
        <v>39110</v>
      </c>
      <c r="B2606">
        <v>2007</v>
      </c>
      <c r="C2606" s="1" t="s">
        <v>160</v>
      </c>
      <c r="D2606">
        <v>5</v>
      </c>
      <c r="E2606">
        <v>1</v>
      </c>
      <c r="F2606" t="s">
        <v>108</v>
      </c>
      <c r="G2606" t="s">
        <v>101</v>
      </c>
    </row>
    <row r="2607" spans="1:7" x14ac:dyDescent="0.25">
      <c r="A2607" s="2">
        <v>39111</v>
      </c>
      <c r="B2607">
        <v>2007</v>
      </c>
      <c r="C2607" s="1" t="s">
        <v>160</v>
      </c>
      <c r="D2607">
        <v>5</v>
      </c>
      <c r="E2607">
        <v>1</v>
      </c>
      <c r="F2607" t="s">
        <v>108</v>
      </c>
      <c r="G2607" t="s">
        <v>102</v>
      </c>
    </row>
    <row r="2608" spans="1:7" x14ac:dyDescent="0.25">
      <c r="A2608" s="2">
        <v>39112</v>
      </c>
      <c r="B2608">
        <v>2007</v>
      </c>
      <c r="C2608" s="1" t="s">
        <v>160</v>
      </c>
      <c r="D2608">
        <v>5</v>
      </c>
      <c r="E2608">
        <v>1</v>
      </c>
      <c r="F2608" t="s">
        <v>108</v>
      </c>
      <c r="G2608" t="s">
        <v>103</v>
      </c>
    </row>
    <row r="2609" spans="1:7" x14ac:dyDescent="0.25">
      <c r="A2609" s="2">
        <v>39113</v>
      </c>
      <c r="B2609">
        <v>2007</v>
      </c>
      <c r="C2609" s="1" t="s">
        <v>160</v>
      </c>
      <c r="D2609">
        <v>5</v>
      </c>
      <c r="E2609">
        <v>1</v>
      </c>
      <c r="F2609" t="s">
        <v>108</v>
      </c>
      <c r="G2609" t="s">
        <v>104</v>
      </c>
    </row>
    <row r="2610" spans="1:7" x14ac:dyDescent="0.25">
      <c r="A2610" s="2">
        <v>39114</v>
      </c>
      <c r="B2610">
        <v>2007</v>
      </c>
      <c r="C2610" s="1" t="s">
        <v>160</v>
      </c>
      <c r="D2610">
        <v>5</v>
      </c>
      <c r="E2610">
        <v>2</v>
      </c>
      <c r="F2610" t="s">
        <v>109</v>
      </c>
      <c r="G2610" t="s">
        <v>105</v>
      </c>
    </row>
    <row r="2611" spans="1:7" x14ac:dyDescent="0.25">
      <c r="A2611" s="2">
        <v>39115</v>
      </c>
      <c r="B2611">
        <v>2007</v>
      </c>
      <c r="C2611" s="1" t="s">
        <v>160</v>
      </c>
      <c r="D2611">
        <v>5</v>
      </c>
      <c r="E2611">
        <v>2</v>
      </c>
      <c r="F2611" t="s">
        <v>109</v>
      </c>
      <c r="G2611" t="s">
        <v>106</v>
      </c>
    </row>
    <row r="2612" spans="1:7" x14ac:dyDescent="0.25">
      <c r="A2612" s="2">
        <v>39116</v>
      </c>
      <c r="B2612">
        <v>2007</v>
      </c>
      <c r="C2612" s="1" t="s">
        <v>160</v>
      </c>
      <c r="D2612">
        <v>5</v>
      </c>
      <c r="E2612">
        <v>2</v>
      </c>
      <c r="F2612" t="s">
        <v>109</v>
      </c>
      <c r="G2612" t="s">
        <v>107</v>
      </c>
    </row>
    <row r="2613" spans="1:7" x14ac:dyDescent="0.25">
      <c r="A2613" s="2">
        <v>39117</v>
      </c>
      <c r="B2613">
        <v>2007</v>
      </c>
      <c r="C2613" s="1" t="s">
        <v>160</v>
      </c>
      <c r="D2613">
        <v>6</v>
      </c>
      <c r="E2613">
        <v>2</v>
      </c>
      <c r="F2613" t="s">
        <v>109</v>
      </c>
      <c r="G2613" t="s">
        <v>101</v>
      </c>
    </row>
    <row r="2614" spans="1:7" x14ac:dyDescent="0.25">
      <c r="A2614" s="2">
        <v>39118</v>
      </c>
      <c r="B2614">
        <v>2007</v>
      </c>
      <c r="C2614" s="1" t="s">
        <v>160</v>
      </c>
      <c r="D2614">
        <v>6</v>
      </c>
      <c r="E2614">
        <v>2</v>
      </c>
      <c r="F2614" t="s">
        <v>109</v>
      </c>
      <c r="G2614" t="s">
        <v>102</v>
      </c>
    </row>
    <row r="2615" spans="1:7" x14ac:dyDescent="0.25">
      <c r="A2615" s="2">
        <v>39119</v>
      </c>
      <c r="B2615">
        <v>2007</v>
      </c>
      <c r="C2615" s="1" t="s">
        <v>160</v>
      </c>
      <c r="D2615">
        <v>6</v>
      </c>
      <c r="E2615">
        <v>2</v>
      </c>
      <c r="F2615" t="s">
        <v>109</v>
      </c>
      <c r="G2615" t="s">
        <v>103</v>
      </c>
    </row>
    <row r="2616" spans="1:7" x14ac:dyDescent="0.25">
      <c r="A2616" s="2">
        <v>39120</v>
      </c>
      <c r="B2616">
        <v>2007</v>
      </c>
      <c r="C2616" s="1" t="s">
        <v>160</v>
      </c>
      <c r="D2616">
        <v>6</v>
      </c>
      <c r="E2616">
        <v>2</v>
      </c>
      <c r="F2616" t="s">
        <v>109</v>
      </c>
      <c r="G2616" t="s">
        <v>104</v>
      </c>
    </row>
    <row r="2617" spans="1:7" x14ac:dyDescent="0.25">
      <c r="A2617" s="2">
        <v>39121</v>
      </c>
      <c r="B2617">
        <v>2007</v>
      </c>
      <c r="C2617" s="1" t="s">
        <v>160</v>
      </c>
      <c r="D2617">
        <v>6</v>
      </c>
      <c r="E2617">
        <v>2</v>
      </c>
      <c r="F2617" t="s">
        <v>109</v>
      </c>
      <c r="G2617" t="s">
        <v>105</v>
      </c>
    </row>
    <row r="2618" spans="1:7" x14ac:dyDescent="0.25">
      <c r="A2618" s="2">
        <v>39122</v>
      </c>
      <c r="B2618">
        <v>2007</v>
      </c>
      <c r="C2618" s="1" t="s">
        <v>160</v>
      </c>
      <c r="D2618">
        <v>6</v>
      </c>
      <c r="E2618">
        <v>2</v>
      </c>
      <c r="F2618" t="s">
        <v>109</v>
      </c>
      <c r="G2618" t="s">
        <v>106</v>
      </c>
    </row>
    <row r="2619" spans="1:7" x14ac:dyDescent="0.25">
      <c r="A2619" s="2">
        <v>39123</v>
      </c>
      <c r="B2619">
        <v>2007</v>
      </c>
      <c r="C2619" s="1" t="s">
        <v>160</v>
      </c>
      <c r="D2619">
        <v>6</v>
      </c>
      <c r="E2619">
        <v>2</v>
      </c>
      <c r="F2619" t="s">
        <v>109</v>
      </c>
      <c r="G2619" t="s">
        <v>107</v>
      </c>
    </row>
    <row r="2620" spans="1:7" x14ac:dyDescent="0.25">
      <c r="A2620" s="2">
        <v>39124</v>
      </c>
      <c r="B2620">
        <v>2007</v>
      </c>
      <c r="C2620" s="1" t="s">
        <v>160</v>
      </c>
      <c r="D2620">
        <v>7</v>
      </c>
      <c r="E2620">
        <v>2</v>
      </c>
      <c r="F2620" t="s">
        <v>109</v>
      </c>
      <c r="G2620" t="s">
        <v>101</v>
      </c>
    </row>
    <row r="2621" spans="1:7" x14ac:dyDescent="0.25">
      <c r="A2621" s="2">
        <v>39125</v>
      </c>
      <c r="B2621">
        <v>2007</v>
      </c>
      <c r="C2621" s="1" t="s">
        <v>160</v>
      </c>
      <c r="D2621">
        <v>7</v>
      </c>
      <c r="E2621">
        <v>2</v>
      </c>
      <c r="F2621" t="s">
        <v>109</v>
      </c>
      <c r="G2621" t="s">
        <v>102</v>
      </c>
    </row>
    <row r="2622" spans="1:7" x14ac:dyDescent="0.25">
      <c r="A2622" s="2">
        <v>39126</v>
      </c>
      <c r="B2622">
        <v>2007</v>
      </c>
      <c r="C2622" s="1" t="s">
        <v>160</v>
      </c>
      <c r="D2622">
        <v>7</v>
      </c>
      <c r="E2622">
        <v>2</v>
      </c>
      <c r="F2622" t="s">
        <v>109</v>
      </c>
      <c r="G2622" t="s">
        <v>103</v>
      </c>
    </row>
    <row r="2623" spans="1:7" x14ac:dyDescent="0.25">
      <c r="A2623" s="2">
        <v>39127</v>
      </c>
      <c r="B2623">
        <v>2007</v>
      </c>
      <c r="C2623" s="1" t="s">
        <v>160</v>
      </c>
      <c r="D2623">
        <v>7</v>
      </c>
      <c r="E2623">
        <v>2</v>
      </c>
      <c r="F2623" t="s">
        <v>109</v>
      </c>
      <c r="G2623" t="s">
        <v>104</v>
      </c>
    </row>
    <row r="2624" spans="1:7" x14ac:dyDescent="0.25">
      <c r="A2624" s="2">
        <v>39128</v>
      </c>
      <c r="B2624">
        <v>2007</v>
      </c>
      <c r="C2624" s="1" t="s">
        <v>160</v>
      </c>
      <c r="D2624">
        <v>7</v>
      </c>
      <c r="E2624">
        <v>2</v>
      </c>
      <c r="F2624" t="s">
        <v>109</v>
      </c>
      <c r="G2624" t="s">
        <v>105</v>
      </c>
    </row>
    <row r="2625" spans="1:7" x14ac:dyDescent="0.25">
      <c r="A2625" s="2">
        <v>39129</v>
      </c>
      <c r="B2625">
        <v>2007</v>
      </c>
      <c r="C2625" s="1" t="s">
        <v>160</v>
      </c>
      <c r="D2625">
        <v>7</v>
      </c>
      <c r="E2625">
        <v>2</v>
      </c>
      <c r="F2625" t="s">
        <v>109</v>
      </c>
      <c r="G2625" t="s">
        <v>106</v>
      </c>
    </row>
    <row r="2626" spans="1:7" x14ac:dyDescent="0.25">
      <c r="A2626" s="2">
        <v>39130</v>
      </c>
      <c r="B2626">
        <v>2007</v>
      </c>
      <c r="C2626" s="1" t="s">
        <v>160</v>
      </c>
      <c r="D2626">
        <v>7</v>
      </c>
      <c r="E2626">
        <v>2</v>
      </c>
      <c r="F2626" t="s">
        <v>109</v>
      </c>
      <c r="G2626" t="s">
        <v>107</v>
      </c>
    </row>
    <row r="2627" spans="1:7" x14ac:dyDescent="0.25">
      <c r="A2627" s="2">
        <v>39131</v>
      </c>
      <c r="B2627">
        <v>2007</v>
      </c>
      <c r="C2627" s="1" t="s">
        <v>160</v>
      </c>
      <c r="D2627">
        <v>8</v>
      </c>
      <c r="E2627">
        <v>2</v>
      </c>
      <c r="F2627" t="s">
        <v>109</v>
      </c>
      <c r="G2627" t="s">
        <v>101</v>
      </c>
    </row>
    <row r="2628" spans="1:7" x14ac:dyDescent="0.25">
      <c r="A2628" s="2">
        <v>39132</v>
      </c>
      <c r="B2628">
        <v>2007</v>
      </c>
      <c r="C2628" s="1" t="s">
        <v>160</v>
      </c>
      <c r="D2628">
        <v>8</v>
      </c>
      <c r="E2628">
        <v>2</v>
      </c>
      <c r="F2628" t="s">
        <v>109</v>
      </c>
      <c r="G2628" t="s">
        <v>102</v>
      </c>
    </row>
    <row r="2629" spans="1:7" x14ac:dyDescent="0.25">
      <c r="A2629" s="2">
        <v>39133</v>
      </c>
      <c r="B2629">
        <v>2007</v>
      </c>
      <c r="C2629" s="1" t="s">
        <v>160</v>
      </c>
      <c r="D2629">
        <v>8</v>
      </c>
      <c r="E2629">
        <v>2</v>
      </c>
      <c r="F2629" t="s">
        <v>109</v>
      </c>
      <c r="G2629" t="s">
        <v>103</v>
      </c>
    </row>
    <row r="2630" spans="1:7" x14ac:dyDescent="0.25">
      <c r="A2630" s="2">
        <v>39134</v>
      </c>
      <c r="B2630">
        <v>2007</v>
      </c>
      <c r="C2630" s="1" t="s">
        <v>160</v>
      </c>
      <c r="D2630">
        <v>8</v>
      </c>
      <c r="E2630">
        <v>2</v>
      </c>
      <c r="F2630" t="s">
        <v>109</v>
      </c>
      <c r="G2630" t="s">
        <v>104</v>
      </c>
    </row>
    <row r="2631" spans="1:7" x14ac:dyDescent="0.25">
      <c r="A2631" s="2">
        <v>39135</v>
      </c>
      <c r="B2631">
        <v>2007</v>
      </c>
      <c r="C2631" s="1" t="s">
        <v>160</v>
      </c>
      <c r="D2631">
        <v>8</v>
      </c>
      <c r="E2631">
        <v>2</v>
      </c>
      <c r="F2631" t="s">
        <v>109</v>
      </c>
      <c r="G2631" t="s">
        <v>105</v>
      </c>
    </row>
    <row r="2632" spans="1:7" x14ac:dyDescent="0.25">
      <c r="A2632" s="2">
        <v>39136</v>
      </c>
      <c r="B2632">
        <v>2007</v>
      </c>
      <c r="C2632" s="1" t="s">
        <v>160</v>
      </c>
      <c r="D2632">
        <v>8</v>
      </c>
      <c r="E2632">
        <v>2</v>
      </c>
      <c r="F2632" t="s">
        <v>109</v>
      </c>
      <c r="G2632" t="s">
        <v>106</v>
      </c>
    </row>
    <row r="2633" spans="1:7" x14ac:dyDescent="0.25">
      <c r="A2633" s="2">
        <v>39137</v>
      </c>
      <c r="B2633">
        <v>2007</v>
      </c>
      <c r="C2633" s="1" t="s">
        <v>160</v>
      </c>
      <c r="D2633">
        <v>8</v>
      </c>
      <c r="E2633">
        <v>2</v>
      </c>
      <c r="F2633" t="s">
        <v>109</v>
      </c>
      <c r="G2633" t="s">
        <v>107</v>
      </c>
    </row>
    <row r="2634" spans="1:7" x14ac:dyDescent="0.25">
      <c r="A2634" s="2">
        <v>39138</v>
      </c>
      <c r="B2634">
        <v>2007</v>
      </c>
      <c r="C2634" s="1" t="s">
        <v>160</v>
      </c>
      <c r="D2634">
        <v>9</v>
      </c>
      <c r="E2634">
        <v>2</v>
      </c>
      <c r="F2634" t="s">
        <v>109</v>
      </c>
      <c r="G2634" t="s">
        <v>101</v>
      </c>
    </row>
    <row r="2635" spans="1:7" x14ac:dyDescent="0.25">
      <c r="A2635" s="2">
        <v>39139</v>
      </c>
      <c r="B2635">
        <v>2007</v>
      </c>
      <c r="C2635" s="1" t="s">
        <v>160</v>
      </c>
      <c r="D2635">
        <v>9</v>
      </c>
      <c r="E2635">
        <v>2</v>
      </c>
      <c r="F2635" t="s">
        <v>109</v>
      </c>
      <c r="G2635" t="s">
        <v>102</v>
      </c>
    </row>
    <row r="2636" spans="1:7" x14ac:dyDescent="0.25">
      <c r="A2636" s="2">
        <v>39140</v>
      </c>
      <c r="B2636">
        <v>2007</v>
      </c>
      <c r="C2636" s="1" t="s">
        <v>160</v>
      </c>
      <c r="D2636">
        <v>9</v>
      </c>
      <c r="E2636">
        <v>2</v>
      </c>
      <c r="F2636" t="s">
        <v>109</v>
      </c>
      <c r="G2636" t="s">
        <v>103</v>
      </c>
    </row>
    <row r="2637" spans="1:7" x14ac:dyDescent="0.25">
      <c r="A2637" s="2">
        <v>39141</v>
      </c>
      <c r="B2637">
        <v>2007</v>
      </c>
      <c r="C2637" s="1" t="s">
        <v>160</v>
      </c>
      <c r="D2637">
        <v>9</v>
      </c>
      <c r="E2637">
        <v>2</v>
      </c>
      <c r="F2637" t="s">
        <v>109</v>
      </c>
      <c r="G2637" t="s">
        <v>104</v>
      </c>
    </row>
    <row r="2638" spans="1:7" x14ac:dyDescent="0.25">
      <c r="A2638" s="2">
        <v>39142</v>
      </c>
      <c r="B2638">
        <v>2007</v>
      </c>
      <c r="C2638" s="1" t="s">
        <v>160</v>
      </c>
      <c r="D2638">
        <v>9</v>
      </c>
      <c r="E2638">
        <v>3</v>
      </c>
      <c r="F2638" t="s">
        <v>110</v>
      </c>
      <c r="G2638" t="s">
        <v>105</v>
      </c>
    </row>
    <row r="2639" spans="1:7" x14ac:dyDescent="0.25">
      <c r="A2639" s="2">
        <v>39143</v>
      </c>
      <c r="B2639">
        <v>2007</v>
      </c>
      <c r="C2639" s="1" t="s">
        <v>160</v>
      </c>
      <c r="D2639">
        <v>9</v>
      </c>
      <c r="E2639">
        <v>3</v>
      </c>
      <c r="F2639" t="s">
        <v>110</v>
      </c>
      <c r="G2639" t="s">
        <v>106</v>
      </c>
    </row>
    <row r="2640" spans="1:7" x14ac:dyDescent="0.25">
      <c r="A2640" s="2">
        <v>39144</v>
      </c>
      <c r="B2640">
        <v>2007</v>
      </c>
      <c r="C2640" s="1" t="s">
        <v>160</v>
      </c>
      <c r="D2640">
        <v>9</v>
      </c>
      <c r="E2640">
        <v>3</v>
      </c>
      <c r="F2640" t="s">
        <v>110</v>
      </c>
      <c r="G2640" t="s">
        <v>107</v>
      </c>
    </row>
    <row r="2641" spans="1:7" x14ac:dyDescent="0.25">
      <c r="A2641" s="2">
        <v>39145</v>
      </c>
      <c r="B2641">
        <v>2007</v>
      </c>
      <c r="C2641" s="1" t="s">
        <v>160</v>
      </c>
      <c r="D2641">
        <v>10</v>
      </c>
      <c r="E2641">
        <v>3</v>
      </c>
      <c r="F2641" t="s">
        <v>110</v>
      </c>
      <c r="G2641" t="s">
        <v>101</v>
      </c>
    </row>
    <row r="2642" spans="1:7" x14ac:dyDescent="0.25">
      <c r="A2642" s="2">
        <v>39146</v>
      </c>
      <c r="B2642">
        <v>2007</v>
      </c>
      <c r="C2642" s="1" t="s">
        <v>160</v>
      </c>
      <c r="D2642">
        <v>10</v>
      </c>
      <c r="E2642">
        <v>3</v>
      </c>
      <c r="F2642" t="s">
        <v>110</v>
      </c>
      <c r="G2642" t="s">
        <v>102</v>
      </c>
    </row>
    <row r="2643" spans="1:7" x14ac:dyDescent="0.25">
      <c r="A2643" s="2">
        <v>39147</v>
      </c>
      <c r="B2643">
        <v>2007</v>
      </c>
      <c r="C2643" s="1" t="s">
        <v>160</v>
      </c>
      <c r="D2643">
        <v>10</v>
      </c>
      <c r="E2643">
        <v>3</v>
      </c>
      <c r="F2643" t="s">
        <v>110</v>
      </c>
      <c r="G2643" t="s">
        <v>103</v>
      </c>
    </row>
    <row r="2644" spans="1:7" x14ac:dyDescent="0.25">
      <c r="A2644" s="2">
        <v>39148</v>
      </c>
      <c r="B2644">
        <v>2007</v>
      </c>
      <c r="C2644" s="1" t="s">
        <v>160</v>
      </c>
      <c r="D2644">
        <v>10</v>
      </c>
      <c r="E2644">
        <v>3</v>
      </c>
      <c r="F2644" t="s">
        <v>110</v>
      </c>
      <c r="G2644" t="s">
        <v>104</v>
      </c>
    </row>
    <row r="2645" spans="1:7" x14ac:dyDescent="0.25">
      <c r="A2645" s="2">
        <v>39149</v>
      </c>
      <c r="B2645">
        <v>2007</v>
      </c>
      <c r="C2645" s="1" t="s">
        <v>160</v>
      </c>
      <c r="D2645">
        <v>10</v>
      </c>
      <c r="E2645">
        <v>3</v>
      </c>
      <c r="F2645" t="s">
        <v>110</v>
      </c>
      <c r="G2645" t="s">
        <v>105</v>
      </c>
    </row>
    <row r="2646" spans="1:7" x14ac:dyDescent="0.25">
      <c r="A2646" s="2">
        <v>39150</v>
      </c>
      <c r="B2646">
        <v>2007</v>
      </c>
      <c r="C2646" s="1" t="s">
        <v>160</v>
      </c>
      <c r="D2646">
        <v>10</v>
      </c>
      <c r="E2646">
        <v>3</v>
      </c>
      <c r="F2646" t="s">
        <v>110</v>
      </c>
      <c r="G2646" t="s">
        <v>106</v>
      </c>
    </row>
    <row r="2647" spans="1:7" x14ac:dyDescent="0.25">
      <c r="A2647" s="2">
        <v>39151</v>
      </c>
      <c r="B2647">
        <v>2007</v>
      </c>
      <c r="C2647" s="1" t="s">
        <v>160</v>
      </c>
      <c r="D2647">
        <v>10</v>
      </c>
      <c r="E2647">
        <v>3</v>
      </c>
      <c r="F2647" t="s">
        <v>110</v>
      </c>
      <c r="G2647" t="s">
        <v>107</v>
      </c>
    </row>
    <row r="2648" spans="1:7" x14ac:dyDescent="0.25">
      <c r="A2648" s="2">
        <v>39152</v>
      </c>
      <c r="B2648">
        <v>2007</v>
      </c>
      <c r="C2648" s="1" t="s">
        <v>160</v>
      </c>
      <c r="D2648">
        <v>11</v>
      </c>
      <c r="E2648">
        <v>3</v>
      </c>
      <c r="F2648" t="s">
        <v>110</v>
      </c>
      <c r="G2648" t="s">
        <v>101</v>
      </c>
    </row>
    <row r="2649" spans="1:7" x14ac:dyDescent="0.25">
      <c r="A2649" s="2">
        <v>39153</v>
      </c>
      <c r="B2649">
        <v>2007</v>
      </c>
      <c r="C2649" s="1" t="s">
        <v>160</v>
      </c>
      <c r="D2649">
        <v>11</v>
      </c>
      <c r="E2649">
        <v>3</v>
      </c>
      <c r="F2649" t="s">
        <v>110</v>
      </c>
      <c r="G2649" t="s">
        <v>102</v>
      </c>
    </row>
    <row r="2650" spans="1:7" x14ac:dyDescent="0.25">
      <c r="A2650" s="2">
        <v>39154</v>
      </c>
      <c r="B2650">
        <v>2007</v>
      </c>
      <c r="C2650" s="1" t="s">
        <v>160</v>
      </c>
      <c r="D2650">
        <v>11</v>
      </c>
      <c r="E2650">
        <v>3</v>
      </c>
      <c r="F2650" t="s">
        <v>110</v>
      </c>
      <c r="G2650" t="s">
        <v>103</v>
      </c>
    </row>
    <row r="2651" spans="1:7" x14ac:dyDescent="0.25">
      <c r="A2651" s="2">
        <v>39155</v>
      </c>
      <c r="B2651">
        <v>2007</v>
      </c>
      <c r="C2651" s="1" t="s">
        <v>160</v>
      </c>
      <c r="D2651">
        <v>11</v>
      </c>
      <c r="E2651">
        <v>3</v>
      </c>
      <c r="F2651" t="s">
        <v>110</v>
      </c>
      <c r="G2651" t="s">
        <v>104</v>
      </c>
    </row>
    <row r="2652" spans="1:7" x14ac:dyDescent="0.25">
      <c r="A2652" s="2">
        <v>39156</v>
      </c>
      <c r="B2652">
        <v>2007</v>
      </c>
      <c r="C2652" s="1" t="s">
        <v>160</v>
      </c>
      <c r="D2652">
        <v>11</v>
      </c>
      <c r="E2652">
        <v>3</v>
      </c>
      <c r="F2652" t="s">
        <v>110</v>
      </c>
      <c r="G2652" t="s">
        <v>105</v>
      </c>
    </row>
    <row r="2653" spans="1:7" x14ac:dyDescent="0.25">
      <c r="A2653" s="2">
        <v>39157</v>
      </c>
      <c r="B2653">
        <v>2007</v>
      </c>
      <c r="C2653" s="1" t="s">
        <v>160</v>
      </c>
      <c r="D2653">
        <v>11</v>
      </c>
      <c r="E2653">
        <v>3</v>
      </c>
      <c r="F2653" t="s">
        <v>110</v>
      </c>
      <c r="G2653" t="s">
        <v>106</v>
      </c>
    </row>
    <row r="2654" spans="1:7" x14ac:dyDescent="0.25">
      <c r="A2654" s="2">
        <v>39158</v>
      </c>
      <c r="B2654">
        <v>2007</v>
      </c>
      <c r="C2654" s="1" t="s">
        <v>160</v>
      </c>
      <c r="D2654">
        <v>11</v>
      </c>
      <c r="E2654">
        <v>3</v>
      </c>
      <c r="F2654" t="s">
        <v>110</v>
      </c>
      <c r="G2654" t="s">
        <v>107</v>
      </c>
    </row>
    <row r="2655" spans="1:7" x14ac:dyDescent="0.25">
      <c r="A2655" s="2">
        <v>39159</v>
      </c>
      <c r="B2655">
        <v>2007</v>
      </c>
      <c r="C2655" s="1" t="s">
        <v>160</v>
      </c>
      <c r="D2655">
        <v>12</v>
      </c>
      <c r="E2655">
        <v>3</v>
      </c>
      <c r="F2655" t="s">
        <v>110</v>
      </c>
      <c r="G2655" t="s">
        <v>101</v>
      </c>
    </row>
    <row r="2656" spans="1:7" x14ac:dyDescent="0.25">
      <c r="A2656" s="2">
        <v>39160</v>
      </c>
      <c r="B2656">
        <v>2007</v>
      </c>
      <c r="C2656" s="1" t="s">
        <v>160</v>
      </c>
      <c r="D2656">
        <v>12</v>
      </c>
      <c r="E2656">
        <v>3</v>
      </c>
      <c r="F2656" t="s">
        <v>110</v>
      </c>
      <c r="G2656" t="s">
        <v>102</v>
      </c>
    </row>
    <row r="2657" spans="1:7" x14ac:dyDescent="0.25">
      <c r="A2657" s="2">
        <v>39161</v>
      </c>
      <c r="B2657">
        <v>2007</v>
      </c>
      <c r="C2657" s="1" t="s">
        <v>160</v>
      </c>
      <c r="D2657">
        <v>12</v>
      </c>
      <c r="E2657">
        <v>3</v>
      </c>
      <c r="F2657" t="s">
        <v>110</v>
      </c>
      <c r="G2657" t="s">
        <v>103</v>
      </c>
    </row>
    <row r="2658" spans="1:7" x14ac:dyDescent="0.25">
      <c r="A2658" s="2">
        <v>39162</v>
      </c>
      <c r="B2658">
        <v>2007</v>
      </c>
      <c r="C2658" s="1" t="s">
        <v>160</v>
      </c>
      <c r="D2658">
        <v>12</v>
      </c>
      <c r="E2658">
        <v>3</v>
      </c>
      <c r="F2658" t="s">
        <v>110</v>
      </c>
      <c r="G2658" t="s">
        <v>104</v>
      </c>
    </row>
    <row r="2659" spans="1:7" x14ac:dyDescent="0.25">
      <c r="A2659" s="2">
        <v>39163</v>
      </c>
      <c r="B2659">
        <v>2007</v>
      </c>
      <c r="C2659" s="1" t="s">
        <v>160</v>
      </c>
      <c r="D2659">
        <v>12</v>
      </c>
      <c r="E2659">
        <v>3</v>
      </c>
      <c r="F2659" t="s">
        <v>110</v>
      </c>
      <c r="G2659" t="s">
        <v>105</v>
      </c>
    </row>
    <row r="2660" spans="1:7" x14ac:dyDescent="0.25">
      <c r="A2660" s="2">
        <v>39164</v>
      </c>
      <c r="B2660">
        <v>2007</v>
      </c>
      <c r="C2660" s="1" t="s">
        <v>160</v>
      </c>
      <c r="D2660">
        <v>12</v>
      </c>
      <c r="E2660">
        <v>3</v>
      </c>
      <c r="F2660" t="s">
        <v>110</v>
      </c>
      <c r="G2660" t="s">
        <v>106</v>
      </c>
    </row>
    <row r="2661" spans="1:7" x14ac:dyDescent="0.25">
      <c r="A2661" s="2">
        <v>39165</v>
      </c>
      <c r="B2661">
        <v>2007</v>
      </c>
      <c r="C2661" s="1" t="s">
        <v>160</v>
      </c>
      <c r="D2661">
        <v>12</v>
      </c>
      <c r="E2661">
        <v>3</v>
      </c>
      <c r="F2661" t="s">
        <v>110</v>
      </c>
      <c r="G2661" t="s">
        <v>107</v>
      </c>
    </row>
    <row r="2662" spans="1:7" x14ac:dyDescent="0.25">
      <c r="A2662" s="2">
        <v>39166</v>
      </c>
      <c r="B2662">
        <v>2007</v>
      </c>
      <c r="C2662" s="1" t="s">
        <v>160</v>
      </c>
      <c r="D2662">
        <v>13</v>
      </c>
      <c r="E2662">
        <v>3</v>
      </c>
      <c r="F2662" t="s">
        <v>110</v>
      </c>
      <c r="G2662" t="s">
        <v>101</v>
      </c>
    </row>
    <row r="2663" spans="1:7" x14ac:dyDescent="0.25">
      <c r="A2663" s="2">
        <v>39167</v>
      </c>
      <c r="B2663">
        <v>2007</v>
      </c>
      <c r="C2663" s="1" t="s">
        <v>160</v>
      </c>
      <c r="D2663">
        <v>13</v>
      </c>
      <c r="E2663">
        <v>3</v>
      </c>
      <c r="F2663" t="s">
        <v>110</v>
      </c>
      <c r="G2663" t="s">
        <v>102</v>
      </c>
    </row>
    <row r="2664" spans="1:7" x14ac:dyDescent="0.25">
      <c r="A2664" s="2">
        <v>39168</v>
      </c>
      <c r="B2664">
        <v>2007</v>
      </c>
      <c r="C2664" s="1" t="s">
        <v>160</v>
      </c>
      <c r="D2664">
        <v>13</v>
      </c>
      <c r="E2664">
        <v>3</v>
      </c>
      <c r="F2664" t="s">
        <v>110</v>
      </c>
      <c r="G2664" t="s">
        <v>103</v>
      </c>
    </row>
    <row r="2665" spans="1:7" x14ac:dyDescent="0.25">
      <c r="A2665" s="2">
        <v>39169</v>
      </c>
      <c r="B2665">
        <v>2007</v>
      </c>
      <c r="C2665" s="1" t="s">
        <v>160</v>
      </c>
      <c r="D2665">
        <v>13</v>
      </c>
      <c r="E2665">
        <v>3</v>
      </c>
      <c r="F2665" t="s">
        <v>110</v>
      </c>
      <c r="G2665" t="s">
        <v>104</v>
      </c>
    </row>
    <row r="2666" spans="1:7" x14ac:dyDescent="0.25">
      <c r="A2666" s="2">
        <v>39170</v>
      </c>
      <c r="B2666">
        <v>2007</v>
      </c>
      <c r="C2666" s="1" t="s">
        <v>160</v>
      </c>
      <c r="D2666">
        <v>13</v>
      </c>
      <c r="E2666">
        <v>3</v>
      </c>
      <c r="F2666" t="s">
        <v>110</v>
      </c>
      <c r="G2666" t="s">
        <v>105</v>
      </c>
    </row>
    <row r="2667" spans="1:7" x14ac:dyDescent="0.25">
      <c r="A2667" s="2">
        <v>39171</v>
      </c>
      <c r="B2667">
        <v>2007</v>
      </c>
      <c r="C2667" s="1" t="s">
        <v>160</v>
      </c>
      <c r="D2667">
        <v>13</v>
      </c>
      <c r="E2667">
        <v>3</v>
      </c>
      <c r="F2667" t="s">
        <v>110</v>
      </c>
      <c r="G2667" t="s">
        <v>106</v>
      </c>
    </row>
    <row r="2668" spans="1:7" x14ac:dyDescent="0.25">
      <c r="A2668" s="2">
        <v>39172</v>
      </c>
      <c r="B2668">
        <v>2007</v>
      </c>
      <c r="C2668" s="1" t="s">
        <v>160</v>
      </c>
      <c r="D2668">
        <v>13</v>
      </c>
      <c r="E2668">
        <v>3</v>
      </c>
      <c r="F2668" t="s">
        <v>110</v>
      </c>
      <c r="G2668" t="s">
        <v>107</v>
      </c>
    </row>
    <row r="2669" spans="1:7" x14ac:dyDescent="0.25">
      <c r="A2669" s="2">
        <v>39173</v>
      </c>
      <c r="B2669">
        <v>2007</v>
      </c>
      <c r="C2669" s="1" t="s">
        <v>161</v>
      </c>
      <c r="D2669">
        <v>14</v>
      </c>
      <c r="E2669">
        <v>4</v>
      </c>
      <c r="F2669" t="s">
        <v>111</v>
      </c>
      <c r="G2669" t="s">
        <v>101</v>
      </c>
    </row>
    <row r="2670" spans="1:7" x14ac:dyDescent="0.25">
      <c r="A2670" s="2">
        <v>39174</v>
      </c>
      <c r="B2670">
        <v>2007</v>
      </c>
      <c r="C2670" s="1" t="s">
        <v>161</v>
      </c>
      <c r="D2670">
        <v>14</v>
      </c>
      <c r="E2670">
        <v>4</v>
      </c>
      <c r="F2670" t="s">
        <v>111</v>
      </c>
      <c r="G2670" t="s">
        <v>102</v>
      </c>
    </row>
    <row r="2671" spans="1:7" x14ac:dyDescent="0.25">
      <c r="A2671" s="2">
        <v>39175</v>
      </c>
      <c r="B2671">
        <v>2007</v>
      </c>
      <c r="C2671" s="1" t="s">
        <v>161</v>
      </c>
      <c r="D2671">
        <v>14</v>
      </c>
      <c r="E2671">
        <v>4</v>
      </c>
      <c r="F2671" t="s">
        <v>111</v>
      </c>
      <c r="G2671" t="s">
        <v>103</v>
      </c>
    </row>
    <row r="2672" spans="1:7" x14ac:dyDescent="0.25">
      <c r="A2672" s="2">
        <v>39176</v>
      </c>
      <c r="B2672">
        <v>2007</v>
      </c>
      <c r="C2672" s="1" t="s">
        <v>161</v>
      </c>
      <c r="D2672">
        <v>14</v>
      </c>
      <c r="E2672">
        <v>4</v>
      </c>
      <c r="F2672" t="s">
        <v>111</v>
      </c>
      <c r="G2672" t="s">
        <v>104</v>
      </c>
    </row>
    <row r="2673" spans="1:7" x14ac:dyDescent="0.25">
      <c r="A2673" s="2">
        <v>39177</v>
      </c>
      <c r="B2673">
        <v>2007</v>
      </c>
      <c r="C2673" s="1" t="s">
        <v>161</v>
      </c>
      <c r="D2673">
        <v>14</v>
      </c>
      <c r="E2673">
        <v>4</v>
      </c>
      <c r="F2673" t="s">
        <v>111</v>
      </c>
      <c r="G2673" t="s">
        <v>105</v>
      </c>
    </row>
    <row r="2674" spans="1:7" x14ac:dyDescent="0.25">
      <c r="A2674" s="2">
        <v>39178</v>
      </c>
      <c r="B2674">
        <v>2007</v>
      </c>
      <c r="C2674" s="1" t="s">
        <v>161</v>
      </c>
      <c r="D2674">
        <v>14</v>
      </c>
      <c r="E2674">
        <v>4</v>
      </c>
      <c r="F2674" t="s">
        <v>111</v>
      </c>
      <c r="G2674" t="s">
        <v>106</v>
      </c>
    </row>
    <row r="2675" spans="1:7" x14ac:dyDescent="0.25">
      <c r="A2675" s="2">
        <v>39179</v>
      </c>
      <c r="B2675">
        <v>2007</v>
      </c>
      <c r="C2675" s="1" t="s">
        <v>161</v>
      </c>
      <c r="D2675">
        <v>14</v>
      </c>
      <c r="E2675">
        <v>4</v>
      </c>
      <c r="F2675" t="s">
        <v>111</v>
      </c>
      <c r="G2675" t="s">
        <v>107</v>
      </c>
    </row>
    <row r="2676" spans="1:7" x14ac:dyDescent="0.25">
      <c r="A2676" s="2">
        <v>39180</v>
      </c>
      <c r="B2676">
        <v>2007</v>
      </c>
      <c r="C2676" s="1" t="s">
        <v>161</v>
      </c>
      <c r="D2676">
        <v>15</v>
      </c>
      <c r="E2676">
        <v>4</v>
      </c>
      <c r="F2676" t="s">
        <v>111</v>
      </c>
      <c r="G2676" t="s">
        <v>101</v>
      </c>
    </row>
    <row r="2677" spans="1:7" x14ac:dyDescent="0.25">
      <c r="A2677" s="2">
        <v>39181</v>
      </c>
      <c r="B2677">
        <v>2007</v>
      </c>
      <c r="C2677" s="1" t="s">
        <v>161</v>
      </c>
      <c r="D2677">
        <v>15</v>
      </c>
      <c r="E2677">
        <v>4</v>
      </c>
      <c r="F2677" t="s">
        <v>111</v>
      </c>
      <c r="G2677" t="s">
        <v>102</v>
      </c>
    </row>
    <row r="2678" spans="1:7" x14ac:dyDescent="0.25">
      <c r="A2678" s="2">
        <v>39182</v>
      </c>
      <c r="B2678">
        <v>2007</v>
      </c>
      <c r="C2678" s="1" t="s">
        <v>161</v>
      </c>
      <c r="D2678">
        <v>15</v>
      </c>
      <c r="E2678">
        <v>4</v>
      </c>
      <c r="F2678" t="s">
        <v>111</v>
      </c>
      <c r="G2678" t="s">
        <v>103</v>
      </c>
    </row>
    <row r="2679" spans="1:7" x14ac:dyDescent="0.25">
      <c r="A2679" s="2">
        <v>39183</v>
      </c>
      <c r="B2679">
        <v>2007</v>
      </c>
      <c r="C2679" s="1" t="s">
        <v>161</v>
      </c>
      <c r="D2679">
        <v>15</v>
      </c>
      <c r="E2679">
        <v>4</v>
      </c>
      <c r="F2679" t="s">
        <v>111</v>
      </c>
      <c r="G2679" t="s">
        <v>104</v>
      </c>
    </row>
    <row r="2680" spans="1:7" x14ac:dyDescent="0.25">
      <c r="A2680" s="2">
        <v>39184</v>
      </c>
      <c r="B2680">
        <v>2007</v>
      </c>
      <c r="C2680" s="1" t="s">
        <v>161</v>
      </c>
      <c r="D2680">
        <v>15</v>
      </c>
      <c r="E2680">
        <v>4</v>
      </c>
      <c r="F2680" t="s">
        <v>111</v>
      </c>
      <c r="G2680" t="s">
        <v>105</v>
      </c>
    </row>
    <row r="2681" spans="1:7" x14ac:dyDescent="0.25">
      <c r="A2681" s="2">
        <v>39185</v>
      </c>
      <c r="B2681">
        <v>2007</v>
      </c>
      <c r="C2681" s="1" t="s">
        <v>161</v>
      </c>
      <c r="D2681">
        <v>15</v>
      </c>
      <c r="E2681">
        <v>4</v>
      </c>
      <c r="F2681" t="s">
        <v>111</v>
      </c>
      <c r="G2681" t="s">
        <v>106</v>
      </c>
    </row>
    <row r="2682" spans="1:7" x14ac:dyDescent="0.25">
      <c r="A2682" s="2">
        <v>39186</v>
      </c>
      <c r="B2682">
        <v>2007</v>
      </c>
      <c r="C2682" s="1" t="s">
        <v>161</v>
      </c>
      <c r="D2682">
        <v>15</v>
      </c>
      <c r="E2682">
        <v>4</v>
      </c>
      <c r="F2682" t="s">
        <v>111</v>
      </c>
      <c r="G2682" t="s">
        <v>107</v>
      </c>
    </row>
    <row r="2683" spans="1:7" x14ac:dyDescent="0.25">
      <c r="A2683" s="2">
        <v>39187</v>
      </c>
      <c r="B2683">
        <v>2007</v>
      </c>
      <c r="C2683" s="1" t="s">
        <v>161</v>
      </c>
      <c r="D2683">
        <v>16</v>
      </c>
      <c r="E2683">
        <v>4</v>
      </c>
      <c r="F2683" t="s">
        <v>111</v>
      </c>
      <c r="G2683" t="s">
        <v>101</v>
      </c>
    </row>
    <row r="2684" spans="1:7" x14ac:dyDescent="0.25">
      <c r="A2684" s="2">
        <v>39188</v>
      </c>
      <c r="B2684">
        <v>2007</v>
      </c>
      <c r="C2684" s="1" t="s">
        <v>161</v>
      </c>
      <c r="D2684">
        <v>16</v>
      </c>
      <c r="E2684">
        <v>4</v>
      </c>
      <c r="F2684" t="s">
        <v>111</v>
      </c>
      <c r="G2684" t="s">
        <v>102</v>
      </c>
    </row>
    <row r="2685" spans="1:7" x14ac:dyDescent="0.25">
      <c r="A2685" s="2">
        <v>39189</v>
      </c>
      <c r="B2685">
        <v>2007</v>
      </c>
      <c r="C2685" s="1" t="s">
        <v>161</v>
      </c>
      <c r="D2685">
        <v>16</v>
      </c>
      <c r="E2685">
        <v>4</v>
      </c>
      <c r="F2685" t="s">
        <v>111</v>
      </c>
      <c r="G2685" t="s">
        <v>103</v>
      </c>
    </row>
    <row r="2686" spans="1:7" x14ac:dyDescent="0.25">
      <c r="A2686" s="2">
        <v>39190</v>
      </c>
      <c r="B2686">
        <v>2007</v>
      </c>
      <c r="C2686" s="1" t="s">
        <v>161</v>
      </c>
      <c r="D2686">
        <v>16</v>
      </c>
      <c r="E2686">
        <v>4</v>
      </c>
      <c r="F2686" t="s">
        <v>111</v>
      </c>
      <c r="G2686" t="s">
        <v>104</v>
      </c>
    </row>
    <row r="2687" spans="1:7" x14ac:dyDescent="0.25">
      <c r="A2687" s="2">
        <v>39191</v>
      </c>
      <c r="B2687">
        <v>2007</v>
      </c>
      <c r="C2687" s="1" t="s">
        <v>161</v>
      </c>
      <c r="D2687">
        <v>16</v>
      </c>
      <c r="E2687">
        <v>4</v>
      </c>
      <c r="F2687" t="s">
        <v>111</v>
      </c>
      <c r="G2687" t="s">
        <v>105</v>
      </c>
    </row>
    <row r="2688" spans="1:7" x14ac:dyDescent="0.25">
      <c r="A2688" s="2">
        <v>39192</v>
      </c>
      <c r="B2688">
        <v>2007</v>
      </c>
      <c r="C2688" s="1" t="s">
        <v>161</v>
      </c>
      <c r="D2688">
        <v>16</v>
      </c>
      <c r="E2688">
        <v>4</v>
      </c>
      <c r="F2688" t="s">
        <v>111</v>
      </c>
      <c r="G2688" t="s">
        <v>106</v>
      </c>
    </row>
    <row r="2689" spans="1:7" x14ac:dyDescent="0.25">
      <c r="A2689" s="2">
        <v>39193</v>
      </c>
      <c r="B2689">
        <v>2007</v>
      </c>
      <c r="C2689" s="1" t="s">
        <v>161</v>
      </c>
      <c r="D2689">
        <v>16</v>
      </c>
      <c r="E2689">
        <v>4</v>
      </c>
      <c r="F2689" t="s">
        <v>111</v>
      </c>
      <c r="G2689" t="s">
        <v>107</v>
      </c>
    </row>
    <row r="2690" spans="1:7" x14ac:dyDescent="0.25">
      <c r="A2690" s="2">
        <v>39194</v>
      </c>
      <c r="B2690">
        <v>2007</v>
      </c>
      <c r="C2690" s="1" t="s">
        <v>161</v>
      </c>
      <c r="D2690">
        <v>17</v>
      </c>
      <c r="E2690">
        <v>4</v>
      </c>
      <c r="F2690" t="s">
        <v>111</v>
      </c>
      <c r="G2690" t="s">
        <v>101</v>
      </c>
    </row>
    <row r="2691" spans="1:7" x14ac:dyDescent="0.25">
      <c r="A2691" s="2">
        <v>39195</v>
      </c>
      <c r="B2691">
        <v>2007</v>
      </c>
      <c r="C2691" s="1" t="s">
        <v>161</v>
      </c>
      <c r="D2691">
        <v>17</v>
      </c>
      <c r="E2691">
        <v>4</v>
      </c>
      <c r="F2691" t="s">
        <v>111</v>
      </c>
      <c r="G2691" t="s">
        <v>102</v>
      </c>
    </row>
    <row r="2692" spans="1:7" x14ac:dyDescent="0.25">
      <c r="A2692" s="2">
        <v>39196</v>
      </c>
      <c r="B2692">
        <v>2007</v>
      </c>
      <c r="C2692" s="1" t="s">
        <v>161</v>
      </c>
      <c r="D2692">
        <v>17</v>
      </c>
      <c r="E2692">
        <v>4</v>
      </c>
      <c r="F2692" t="s">
        <v>111</v>
      </c>
      <c r="G2692" t="s">
        <v>103</v>
      </c>
    </row>
    <row r="2693" spans="1:7" x14ac:dyDescent="0.25">
      <c r="A2693" s="2">
        <v>39197</v>
      </c>
      <c r="B2693">
        <v>2007</v>
      </c>
      <c r="C2693" s="1" t="s">
        <v>161</v>
      </c>
      <c r="D2693">
        <v>17</v>
      </c>
      <c r="E2693">
        <v>4</v>
      </c>
      <c r="F2693" t="s">
        <v>111</v>
      </c>
      <c r="G2693" t="s">
        <v>104</v>
      </c>
    </row>
    <row r="2694" spans="1:7" x14ac:dyDescent="0.25">
      <c r="A2694" s="2">
        <v>39198</v>
      </c>
      <c r="B2694">
        <v>2007</v>
      </c>
      <c r="C2694" s="1" t="s">
        <v>161</v>
      </c>
      <c r="D2694">
        <v>17</v>
      </c>
      <c r="E2694">
        <v>4</v>
      </c>
      <c r="F2694" t="s">
        <v>111</v>
      </c>
      <c r="G2694" t="s">
        <v>105</v>
      </c>
    </row>
    <row r="2695" spans="1:7" x14ac:dyDescent="0.25">
      <c r="A2695" s="2">
        <v>39199</v>
      </c>
      <c r="B2695">
        <v>2007</v>
      </c>
      <c r="C2695" s="1" t="s">
        <v>161</v>
      </c>
      <c r="D2695">
        <v>17</v>
      </c>
      <c r="E2695">
        <v>4</v>
      </c>
      <c r="F2695" t="s">
        <v>111</v>
      </c>
      <c r="G2695" t="s">
        <v>106</v>
      </c>
    </row>
    <row r="2696" spans="1:7" x14ac:dyDescent="0.25">
      <c r="A2696" s="2">
        <v>39200</v>
      </c>
      <c r="B2696">
        <v>2007</v>
      </c>
      <c r="C2696" s="1" t="s">
        <v>161</v>
      </c>
      <c r="D2696">
        <v>17</v>
      </c>
      <c r="E2696">
        <v>4</v>
      </c>
      <c r="F2696" t="s">
        <v>111</v>
      </c>
      <c r="G2696" t="s">
        <v>107</v>
      </c>
    </row>
    <row r="2697" spans="1:7" x14ac:dyDescent="0.25">
      <c r="A2697" s="2">
        <v>39201</v>
      </c>
      <c r="B2697">
        <v>2007</v>
      </c>
      <c r="C2697" s="1" t="s">
        <v>161</v>
      </c>
      <c r="D2697">
        <v>18</v>
      </c>
      <c r="E2697">
        <v>4</v>
      </c>
      <c r="F2697" t="s">
        <v>111</v>
      </c>
      <c r="G2697" t="s">
        <v>101</v>
      </c>
    </row>
    <row r="2698" spans="1:7" x14ac:dyDescent="0.25">
      <c r="A2698" s="2">
        <v>39202</v>
      </c>
      <c r="B2698">
        <v>2007</v>
      </c>
      <c r="C2698" s="1" t="s">
        <v>161</v>
      </c>
      <c r="D2698">
        <v>18</v>
      </c>
      <c r="E2698">
        <v>4</v>
      </c>
      <c r="F2698" t="s">
        <v>111</v>
      </c>
      <c r="G2698" t="s">
        <v>102</v>
      </c>
    </row>
    <row r="2699" spans="1:7" x14ac:dyDescent="0.25">
      <c r="A2699" s="2">
        <v>39203</v>
      </c>
      <c r="B2699">
        <v>2007</v>
      </c>
      <c r="C2699" s="1" t="s">
        <v>161</v>
      </c>
      <c r="D2699">
        <v>18</v>
      </c>
      <c r="E2699">
        <v>5</v>
      </c>
      <c r="F2699" t="s">
        <v>112</v>
      </c>
      <c r="G2699" t="s">
        <v>103</v>
      </c>
    </row>
    <row r="2700" spans="1:7" x14ac:dyDescent="0.25">
      <c r="A2700" s="2">
        <v>39204</v>
      </c>
      <c r="B2700">
        <v>2007</v>
      </c>
      <c r="C2700" s="1" t="s">
        <v>161</v>
      </c>
      <c r="D2700">
        <v>18</v>
      </c>
      <c r="E2700">
        <v>5</v>
      </c>
      <c r="F2700" t="s">
        <v>112</v>
      </c>
      <c r="G2700" t="s">
        <v>104</v>
      </c>
    </row>
    <row r="2701" spans="1:7" x14ac:dyDescent="0.25">
      <c r="A2701" s="2">
        <v>39205</v>
      </c>
      <c r="B2701">
        <v>2007</v>
      </c>
      <c r="C2701" s="1" t="s">
        <v>161</v>
      </c>
      <c r="D2701">
        <v>18</v>
      </c>
      <c r="E2701">
        <v>5</v>
      </c>
      <c r="F2701" t="s">
        <v>112</v>
      </c>
      <c r="G2701" t="s">
        <v>105</v>
      </c>
    </row>
    <row r="2702" spans="1:7" x14ac:dyDescent="0.25">
      <c r="A2702" s="2">
        <v>39206</v>
      </c>
      <c r="B2702">
        <v>2007</v>
      </c>
      <c r="C2702" s="1" t="s">
        <v>161</v>
      </c>
      <c r="D2702">
        <v>18</v>
      </c>
      <c r="E2702">
        <v>5</v>
      </c>
      <c r="F2702" t="s">
        <v>112</v>
      </c>
      <c r="G2702" t="s">
        <v>106</v>
      </c>
    </row>
    <row r="2703" spans="1:7" x14ac:dyDescent="0.25">
      <c r="A2703" s="2">
        <v>39207</v>
      </c>
      <c r="B2703">
        <v>2007</v>
      </c>
      <c r="C2703" s="1" t="s">
        <v>161</v>
      </c>
      <c r="D2703">
        <v>18</v>
      </c>
      <c r="E2703">
        <v>5</v>
      </c>
      <c r="F2703" t="s">
        <v>112</v>
      </c>
      <c r="G2703" t="s">
        <v>107</v>
      </c>
    </row>
    <row r="2704" spans="1:7" x14ac:dyDescent="0.25">
      <c r="A2704" s="2">
        <v>39208</v>
      </c>
      <c r="B2704">
        <v>2007</v>
      </c>
      <c r="C2704" s="1" t="s">
        <v>161</v>
      </c>
      <c r="D2704">
        <v>19</v>
      </c>
      <c r="E2704">
        <v>5</v>
      </c>
      <c r="F2704" t="s">
        <v>112</v>
      </c>
      <c r="G2704" t="s">
        <v>101</v>
      </c>
    </row>
    <row r="2705" spans="1:7" x14ac:dyDescent="0.25">
      <c r="A2705" s="2">
        <v>39209</v>
      </c>
      <c r="B2705">
        <v>2007</v>
      </c>
      <c r="C2705" s="1" t="s">
        <v>161</v>
      </c>
      <c r="D2705">
        <v>19</v>
      </c>
      <c r="E2705">
        <v>5</v>
      </c>
      <c r="F2705" t="s">
        <v>112</v>
      </c>
      <c r="G2705" t="s">
        <v>102</v>
      </c>
    </row>
    <row r="2706" spans="1:7" x14ac:dyDescent="0.25">
      <c r="A2706" s="2">
        <v>39210</v>
      </c>
      <c r="B2706">
        <v>2007</v>
      </c>
      <c r="C2706" s="1" t="s">
        <v>161</v>
      </c>
      <c r="D2706">
        <v>19</v>
      </c>
      <c r="E2706">
        <v>5</v>
      </c>
      <c r="F2706" t="s">
        <v>112</v>
      </c>
      <c r="G2706" t="s">
        <v>103</v>
      </c>
    </row>
    <row r="2707" spans="1:7" x14ac:dyDescent="0.25">
      <c r="A2707" s="2">
        <v>39211</v>
      </c>
      <c r="B2707">
        <v>2007</v>
      </c>
      <c r="C2707" s="1" t="s">
        <v>161</v>
      </c>
      <c r="D2707">
        <v>19</v>
      </c>
      <c r="E2707">
        <v>5</v>
      </c>
      <c r="F2707" t="s">
        <v>112</v>
      </c>
      <c r="G2707" t="s">
        <v>104</v>
      </c>
    </row>
    <row r="2708" spans="1:7" x14ac:dyDescent="0.25">
      <c r="A2708" s="2">
        <v>39212</v>
      </c>
      <c r="B2708">
        <v>2007</v>
      </c>
      <c r="C2708" s="1" t="s">
        <v>161</v>
      </c>
      <c r="D2708">
        <v>19</v>
      </c>
      <c r="E2708">
        <v>5</v>
      </c>
      <c r="F2708" t="s">
        <v>112</v>
      </c>
      <c r="G2708" t="s">
        <v>105</v>
      </c>
    </row>
    <row r="2709" spans="1:7" x14ac:dyDescent="0.25">
      <c r="A2709" s="2">
        <v>39213</v>
      </c>
      <c r="B2709">
        <v>2007</v>
      </c>
      <c r="C2709" s="1" t="s">
        <v>161</v>
      </c>
      <c r="D2709">
        <v>19</v>
      </c>
      <c r="E2709">
        <v>5</v>
      </c>
      <c r="F2709" t="s">
        <v>112</v>
      </c>
      <c r="G2709" t="s">
        <v>106</v>
      </c>
    </row>
    <row r="2710" spans="1:7" x14ac:dyDescent="0.25">
      <c r="A2710" s="2">
        <v>39214</v>
      </c>
      <c r="B2710">
        <v>2007</v>
      </c>
      <c r="C2710" s="1" t="s">
        <v>161</v>
      </c>
      <c r="D2710">
        <v>19</v>
      </c>
      <c r="E2710">
        <v>5</v>
      </c>
      <c r="F2710" t="s">
        <v>112</v>
      </c>
      <c r="G2710" t="s">
        <v>107</v>
      </c>
    </row>
    <row r="2711" spans="1:7" x14ac:dyDescent="0.25">
      <c r="A2711" s="2">
        <v>39215</v>
      </c>
      <c r="B2711">
        <v>2007</v>
      </c>
      <c r="C2711" s="1" t="s">
        <v>161</v>
      </c>
      <c r="D2711">
        <v>20</v>
      </c>
      <c r="E2711">
        <v>5</v>
      </c>
      <c r="F2711" t="s">
        <v>112</v>
      </c>
      <c r="G2711" t="s">
        <v>101</v>
      </c>
    </row>
    <row r="2712" spans="1:7" x14ac:dyDescent="0.25">
      <c r="A2712" s="2">
        <v>39216</v>
      </c>
      <c r="B2712">
        <v>2007</v>
      </c>
      <c r="C2712" s="1" t="s">
        <v>161</v>
      </c>
      <c r="D2712">
        <v>20</v>
      </c>
      <c r="E2712">
        <v>5</v>
      </c>
      <c r="F2712" t="s">
        <v>112</v>
      </c>
      <c r="G2712" t="s">
        <v>102</v>
      </c>
    </row>
    <row r="2713" spans="1:7" x14ac:dyDescent="0.25">
      <c r="A2713" s="2">
        <v>39217</v>
      </c>
      <c r="B2713">
        <v>2007</v>
      </c>
      <c r="C2713" s="1" t="s">
        <v>161</v>
      </c>
      <c r="D2713">
        <v>20</v>
      </c>
      <c r="E2713">
        <v>5</v>
      </c>
      <c r="F2713" t="s">
        <v>112</v>
      </c>
      <c r="G2713" t="s">
        <v>103</v>
      </c>
    </row>
    <row r="2714" spans="1:7" x14ac:dyDescent="0.25">
      <c r="A2714" s="2">
        <v>39218</v>
      </c>
      <c r="B2714">
        <v>2007</v>
      </c>
      <c r="C2714" s="1" t="s">
        <v>161</v>
      </c>
      <c r="D2714">
        <v>20</v>
      </c>
      <c r="E2714">
        <v>5</v>
      </c>
      <c r="F2714" t="s">
        <v>112</v>
      </c>
      <c r="G2714" t="s">
        <v>104</v>
      </c>
    </row>
    <row r="2715" spans="1:7" x14ac:dyDescent="0.25">
      <c r="A2715" s="2">
        <v>39219</v>
      </c>
      <c r="B2715">
        <v>2007</v>
      </c>
      <c r="C2715" s="1" t="s">
        <v>161</v>
      </c>
      <c r="D2715">
        <v>20</v>
      </c>
      <c r="E2715">
        <v>5</v>
      </c>
      <c r="F2715" t="s">
        <v>112</v>
      </c>
      <c r="G2715" t="s">
        <v>105</v>
      </c>
    </row>
    <row r="2716" spans="1:7" x14ac:dyDescent="0.25">
      <c r="A2716" s="2">
        <v>39220</v>
      </c>
      <c r="B2716">
        <v>2007</v>
      </c>
      <c r="C2716" s="1" t="s">
        <v>161</v>
      </c>
      <c r="D2716">
        <v>20</v>
      </c>
      <c r="E2716">
        <v>5</v>
      </c>
      <c r="F2716" t="s">
        <v>112</v>
      </c>
      <c r="G2716" t="s">
        <v>106</v>
      </c>
    </row>
    <row r="2717" spans="1:7" x14ac:dyDescent="0.25">
      <c r="A2717" s="2">
        <v>39221</v>
      </c>
      <c r="B2717">
        <v>2007</v>
      </c>
      <c r="C2717" s="1" t="s">
        <v>161</v>
      </c>
      <c r="D2717">
        <v>20</v>
      </c>
      <c r="E2717">
        <v>5</v>
      </c>
      <c r="F2717" t="s">
        <v>112</v>
      </c>
      <c r="G2717" t="s">
        <v>107</v>
      </c>
    </row>
    <row r="2718" spans="1:7" x14ac:dyDescent="0.25">
      <c r="A2718" s="2">
        <v>39222</v>
      </c>
      <c r="B2718">
        <v>2007</v>
      </c>
      <c r="C2718" s="1" t="s">
        <v>161</v>
      </c>
      <c r="D2718">
        <v>21</v>
      </c>
      <c r="E2718">
        <v>5</v>
      </c>
      <c r="F2718" t="s">
        <v>112</v>
      </c>
      <c r="G2718" t="s">
        <v>101</v>
      </c>
    </row>
    <row r="2719" spans="1:7" x14ac:dyDescent="0.25">
      <c r="A2719" s="2">
        <v>39223</v>
      </c>
      <c r="B2719">
        <v>2007</v>
      </c>
      <c r="C2719" s="1" t="s">
        <v>161</v>
      </c>
      <c r="D2719">
        <v>21</v>
      </c>
      <c r="E2719">
        <v>5</v>
      </c>
      <c r="F2719" t="s">
        <v>112</v>
      </c>
      <c r="G2719" t="s">
        <v>102</v>
      </c>
    </row>
    <row r="2720" spans="1:7" x14ac:dyDescent="0.25">
      <c r="A2720" s="2">
        <v>39224</v>
      </c>
      <c r="B2720">
        <v>2007</v>
      </c>
      <c r="C2720" s="1" t="s">
        <v>161</v>
      </c>
      <c r="D2720">
        <v>21</v>
      </c>
      <c r="E2720">
        <v>5</v>
      </c>
      <c r="F2720" t="s">
        <v>112</v>
      </c>
      <c r="G2720" t="s">
        <v>103</v>
      </c>
    </row>
    <row r="2721" spans="1:7" x14ac:dyDescent="0.25">
      <c r="A2721" s="2">
        <v>39225</v>
      </c>
      <c r="B2721">
        <v>2007</v>
      </c>
      <c r="C2721" s="1" t="s">
        <v>161</v>
      </c>
      <c r="D2721">
        <v>21</v>
      </c>
      <c r="E2721">
        <v>5</v>
      </c>
      <c r="F2721" t="s">
        <v>112</v>
      </c>
      <c r="G2721" t="s">
        <v>104</v>
      </c>
    </row>
    <row r="2722" spans="1:7" x14ac:dyDescent="0.25">
      <c r="A2722" s="2">
        <v>39226</v>
      </c>
      <c r="B2722">
        <v>2007</v>
      </c>
      <c r="C2722" s="1" t="s">
        <v>161</v>
      </c>
      <c r="D2722">
        <v>21</v>
      </c>
      <c r="E2722">
        <v>5</v>
      </c>
      <c r="F2722" t="s">
        <v>112</v>
      </c>
      <c r="G2722" t="s">
        <v>105</v>
      </c>
    </row>
    <row r="2723" spans="1:7" x14ac:dyDescent="0.25">
      <c r="A2723" s="2">
        <v>39227</v>
      </c>
      <c r="B2723">
        <v>2007</v>
      </c>
      <c r="C2723" s="1" t="s">
        <v>161</v>
      </c>
      <c r="D2723">
        <v>21</v>
      </c>
      <c r="E2723">
        <v>5</v>
      </c>
      <c r="F2723" t="s">
        <v>112</v>
      </c>
      <c r="G2723" t="s">
        <v>106</v>
      </c>
    </row>
    <row r="2724" spans="1:7" x14ac:dyDescent="0.25">
      <c r="A2724" s="2">
        <v>39228</v>
      </c>
      <c r="B2724">
        <v>2007</v>
      </c>
      <c r="C2724" s="1" t="s">
        <v>161</v>
      </c>
      <c r="D2724">
        <v>21</v>
      </c>
      <c r="E2724">
        <v>5</v>
      </c>
      <c r="F2724" t="s">
        <v>112</v>
      </c>
      <c r="G2724" t="s">
        <v>107</v>
      </c>
    </row>
    <row r="2725" spans="1:7" x14ac:dyDescent="0.25">
      <c r="A2725" s="2">
        <v>39229</v>
      </c>
      <c r="B2725">
        <v>2007</v>
      </c>
      <c r="C2725" s="1" t="s">
        <v>161</v>
      </c>
      <c r="D2725">
        <v>22</v>
      </c>
      <c r="E2725">
        <v>5</v>
      </c>
      <c r="F2725" t="s">
        <v>112</v>
      </c>
      <c r="G2725" t="s">
        <v>101</v>
      </c>
    </row>
    <row r="2726" spans="1:7" x14ac:dyDescent="0.25">
      <c r="A2726" s="2">
        <v>39230</v>
      </c>
      <c r="B2726">
        <v>2007</v>
      </c>
      <c r="C2726" s="1" t="s">
        <v>161</v>
      </c>
      <c r="D2726">
        <v>22</v>
      </c>
      <c r="E2726">
        <v>5</v>
      </c>
      <c r="F2726" t="s">
        <v>112</v>
      </c>
      <c r="G2726" t="s">
        <v>102</v>
      </c>
    </row>
    <row r="2727" spans="1:7" x14ac:dyDescent="0.25">
      <c r="A2727" s="2">
        <v>39231</v>
      </c>
      <c r="B2727">
        <v>2007</v>
      </c>
      <c r="C2727" s="1" t="s">
        <v>161</v>
      </c>
      <c r="D2727">
        <v>22</v>
      </c>
      <c r="E2727">
        <v>5</v>
      </c>
      <c r="F2727" t="s">
        <v>112</v>
      </c>
      <c r="G2727" t="s">
        <v>103</v>
      </c>
    </row>
    <row r="2728" spans="1:7" x14ac:dyDescent="0.25">
      <c r="A2728" s="2">
        <v>39232</v>
      </c>
      <c r="B2728">
        <v>2007</v>
      </c>
      <c r="C2728" s="1" t="s">
        <v>161</v>
      </c>
      <c r="D2728">
        <v>22</v>
      </c>
      <c r="E2728">
        <v>5</v>
      </c>
      <c r="F2728" t="s">
        <v>112</v>
      </c>
      <c r="G2728" t="s">
        <v>104</v>
      </c>
    </row>
    <row r="2729" spans="1:7" x14ac:dyDescent="0.25">
      <c r="A2729" s="2">
        <v>39233</v>
      </c>
      <c r="B2729">
        <v>2007</v>
      </c>
      <c r="C2729" s="1" t="s">
        <v>161</v>
      </c>
      <c r="D2729">
        <v>22</v>
      </c>
      <c r="E2729">
        <v>5</v>
      </c>
      <c r="F2729" t="s">
        <v>112</v>
      </c>
      <c r="G2729" t="s">
        <v>105</v>
      </c>
    </row>
    <row r="2730" spans="1:7" x14ac:dyDescent="0.25">
      <c r="A2730" s="2">
        <v>39234</v>
      </c>
      <c r="B2730">
        <v>2007</v>
      </c>
      <c r="C2730" s="1" t="s">
        <v>161</v>
      </c>
      <c r="D2730">
        <v>22</v>
      </c>
      <c r="E2730">
        <v>6</v>
      </c>
      <c r="F2730" t="s">
        <v>113</v>
      </c>
      <c r="G2730" t="s">
        <v>106</v>
      </c>
    </row>
    <row r="2731" spans="1:7" x14ac:dyDescent="0.25">
      <c r="A2731" s="2">
        <v>39235</v>
      </c>
      <c r="B2731">
        <v>2007</v>
      </c>
      <c r="C2731" s="1" t="s">
        <v>161</v>
      </c>
      <c r="D2731">
        <v>22</v>
      </c>
      <c r="E2731">
        <v>6</v>
      </c>
      <c r="F2731" t="s">
        <v>113</v>
      </c>
      <c r="G2731" t="s">
        <v>107</v>
      </c>
    </row>
    <row r="2732" spans="1:7" x14ac:dyDescent="0.25">
      <c r="A2732" s="2">
        <v>39236</v>
      </c>
      <c r="B2732">
        <v>2007</v>
      </c>
      <c r="C2732" s="1" t="s">
        <v>161</v>
      </c>
      <c r="D2732">
        <v>23</v>
      </c>
      <c r="E2732">
        <v>6</v>
      </c>
      <c r="F2732" t="s">
        <v>113</v>
      </c>
      <c r="G2732" t="s">
        <v>101</v>
      </c>
    </row>
    <row r="2733" spans="1:7" x14ac:dyDescent="0.25">
      <c r="A2733" s="2">
        <v>39237</v>
      </c>
      <c r="B2733">
        <v>2007</v>
      </c>
      <c r="C2733" s="1" t="s">
        <v>161</v>
      </c>
      <c r="D2733">
        <v>23</v>
      </c>
      <c r="E2733">
        <v>6</v>
      </c>
      <c r="F2733" t="s">
        <v>113</v>
      </c>
      <c r="G2733" t="s">
        <v>102</v>
      </c>
    </row>
    <row r="2734" spans="1:7" x14ac:dyDescent="0.25">
      <c r="A2734" s="2">
        <v>39238</v>
      </c>
      <c r="B2734">
        <v>2007</v>
      </c>
      <c r="C2734" s="1" t="s">
        <v>161</v>
      </c>
      <c r="D2734">
        <v>23</v>
      </c>
      <c r="E2734">
        <v>6</v>
      </c>
      <c r="F2734" t="s">
        <v>113</v>
      </c>
      <c r="G2734" t="s">
        <v>103</v>
      </c>
    </row>
    <row r="2735" spans="1:7" x14ac:dyDescent="0.25">
      <c r="A2735" s="2">
        <v>39239</v>
      </c>
      <c r="B2735">
        <v>2007</v>
      </c>
      <c r="C2735" s="1" t="s">
        <v>161</v>
      </c>
      <c r="D2735">
        <v>23</v>
      </c>
      <c r="E2735">
        <v>6</v>
      </c>
      <c r="F2735" t="s">
        <v>113</v>
      </c>
      <c r="G2735" t="s">
        <v>104</v>
      </c>
    </row>
    <row r="2736" spans="1:7" x14ac:dyDescent="0.25">
      <c r="A2736" s="2">
        <v>39240</v>
      </c>
      <c r="B2736">
        <v>2007</v>
      </c>
      <c r="C2736" s="1" t="s">
        <v>161</v>
      </c>
      <c r="D2736">
        <v>23</v>
      </c>
      <c r="E2736">
        <v>6</v>
      </c>
      <c r="F2736" t="s">
        <v>113</v>
      </c>
      <c r="G2736" t="s">
        <v>105</v>
      </c>
    </row>
    <row r="2737" spans="1:7" x14ac:dyDescent="0.25">
      <c r="A2737" s="2">
        <v>39241</v>
      </c>
      <c r="B2737">
        <v>2007</v>
      </c>
      <c r="C2737" s="1" t="s">
        <v>161</v>
      </c>
      <c r="D2737">
        <v>23</v>
      </c>
      <c r="E2737">
        <v>6</v>
      </c>
      <c r="F2737" t="s">
        <v>113</v>
      </c>
      <c r="G2737" t="s">
        <v>106</v>
      </c>
    </row>
    <row r="2738" spans="1:7" x14ac:dyDescent="0.25">
      <c r="A2738" s="2">
        <v>39242</v>
      </c>
      <c r="B2738">
        <v>2007</v>
      </c>
      <c r="C2738" s="1" t="s">
        <v>161</v>
      </c>
      <c r="D2738">
        <v>23</v>
      </c>
      <c r="E2738">
        <v>6</v>
      </c>
      <c r="F2738" t="s">
        <v>113</v>
      </c>
      <c r="G2738" t="s">
        <v>107</v>
      </c>
    </row>
    <row r="2739" spans="1:7" x14ac:dyDescent="0.25">
      <c r="A2739" s="2">
        <v>39243</v>
      </c>
      <c r="B2739">
        <v>2007</v>
      </c>
      <c r="C2739" s="1" t="s">
        <v>161</v>
      </c>
      <c r="D2739">
        <v>24</v>
      </c>
      <c r="E2739">
        <v>6</v>
      </c>
      <c r="F2739" t="s">
        <v>113</v>
      </c>
      <c r="G2739" t="s">
        <v>101</v>
      </c>
    </row>
    <row r="2740" spans="1:7" x14ac:dyDescent="0.25">
      <c r="A2740" s="2">
        <v>39244</v>
      </c>
      <c r="B2740">
        <v>2007</v>
      </c>
      <c r="C2740" s="1" t="s">
        <v>161</v>
      </c>
      <c r="D2740">
        <v>24</v>
      </c>
      <c r="E2740">
        <v>6</v>
      </c>
      <c r="F2740" t="s">
        <v>113</v>
      </c>
      <c r="G2740" t="s">
        <v>102</v>
      </c>
    </row>
    <row r="2741" spans="1:7" x14ac:dyDescent="0.25">
      <c r="A2741" s="2">
        <v>39245</v>
      </c>
      <c r="B2741">
        <v>2007</v>
      </c>
      <c r="C2741" s="1" t="s">
        <v>161</v>
      </c>
      <c r="D2741">
        <v>24</v>
      </c>
      <c r="E2741">
        <v>6</v>
      </c>
      <c r="F2741" t="s">
        <v>113</v>
      </c>
      <c r="G2741" t="s">
        <v>103</v>
      </c>
    </row>
    <row r="2742" spans="1:7" x14ac:dyDescent="0.25">
      <c r="A2742" s="2">
        <v>39246</v>
      </c>
      <c r="B2742">
        <v>2007</v>
      </c>
      <c r="C2742" s="1" t="s">
        <v>161</v>
      </c>
      <c r="D2742">
        <v>24</v>
      </c>
      <c r="E2742">
        <v>6</v>
      </c>
      <c r="F2742" t="s">
        <v>113</v>
      </c>
      <c r="G2742" t="s">
        <v>104</v>
      </c>
    </row>
    <row r="2743" spans="1:7" x14ac:dyDescent="0.25">
      <c r="A2743" s="2">
        <v>39247</v>
      </c>
      <c r="B2743">
        <v>2007</v>
      </c>
      <c r="C2743" s="1" t="s">
        <v>161</v>
      </c>
      <c r="D2743">
        <v>24</v>
      </c>
      <c r="E2743">
        <v>6</v>
      </c>
      <c r="F2743" t="s">
        <v>113</v>
      </c>
      <c r="G2743" t="s">
        <v>105</v>
      </c>
    </row>
    <row r="2744" spans="1:7" x14ac:dyDescent="0.25">
      <c r="A2744" s="2">
        <v>39248</v>
      </c>
      <c r="B2744">
        <v>2007</v>
      </c>
      <c r="C2744" s="1" t="s">
        <v>161</v>
      </c>
      <c r="D2744">
        <v>24</v>
      </c>
      <c r="E2744">
        <v>6</v>
      </c>
      <c r="F2744" t="s">
        <v>113</v>
      </c>
      <c r="G2744" t="s">
        <v>106</v>
      </c>
    </row>
    <row r="2745" spans="1:7" x14ac:dyDescent="0.25">
      <c r="A2745" s="2">
        <v>39249</v>
      </c>
      <c r="B2745">
        <v>2007</v>
      </c>
      <c r="C2745" s="1" t="s">
        <v>161</v>
      </c>
      <c r="D2745">
        <v>24</v>
      </c>
      <c r="E2745">
        <v>6</v>
      </c>
      <c r="F2745" t="s">
        <v>113</v>
      </c>
      <c r="G2745" t="s">
        <v>107</v>
      </c>
    </row>
    <row r="2746" spans="1:7" x14ac:dyDescent="0.25">
      <c r="A2746" s="2">
        <v>39250</v>
      </c>
      <c r="B2746">
        <v>2007</v>
      </c>
      <c r="C2746" s="1" t="s">
        <v>161</v>
      </c>
      <c r="D2746">
        <v>25</v>
      </c>
      <c r="E2746">
        <v>6</v>
      </c>
      <c r="F2746" t="s">
        <v>113</v>
      </c>
      <c r="G2746" t="s">
        <v>101</v>
      </c>
    </row>
    <row r="2747" spans="1:7" x14ac:dyDescent="0.25">
      <c r="A2747" s="2">
        <v>39251</v>
      </c>
      <c r="B2747">
        <v>2007</v>
      </c>
      <c r="C2747" s="1" t="s">
        <v>161</v>
      </c>
      <c r="D2747">
        <v>25</v>
      </c>
      <c r="E2747">
        <v>6</v>
      </c>
      <c r="F2747" t="s">
        <v>113</v>
      </c>
      <c r="G2747" t="s">
        <v>102</v>
      </c>
    </row>
    <row r="2748" spans="1:7" x14ac:dyDescent="0.25">
      <c r="A2748" s="2">
        <v>39252</v>
      </c>
      <c r="B2748">
        <v>2007</v>
      </c>
      <c r="C2748" s="1" t="s">
        <v>161</v>
      </c>
      <c r="D2748">
        <v>25</v>
      </c>
      <c r="E2748">
        <v>6</v>
      </c>
      <c r="F2748" t="s">
        <v>113</v>
      </c>
      <c r="G2748" t="s">
        <v>103</v>
      </c>
    </row>
    <row r="2749" spans="1:7" x14ac:dyDescent="0.25">
      <c r="A2749" s="2">
        <v>39253</v>
      </c>
      <c r="B2749">
        <v>2007</v>
      </c>
      <c r="C2749" s="1" t="s">
        <v>161</v>
      </c>
      <c r="D2749">
        <v>25</v>
      </c>
      <c r="E2749">
        <v>6</v>
      </c>
      <c r="F2749" t="s">
        <v>113</v>
      </c>
      <c r="G2749" t="s">
        <v>104</v>
      </c>
    </row>
    <row r="2750" spans="1:7" x14ac:dyDescent="0.25">
      <c r="A2750" s="2">
        <v>39254</v>
      </c>
      <c r="B2750">
        <v>2007</v>
      </c>
      <c r="C2750" s="1" t="s">
        <v>161</v>
      </c>
      <c r="D2750">
        <v>25</v>
      </c>
      <c r="E2750">
        <v>6</v>
      </c>
      <c r="F2750" t="s">
        <v>113</v>
      </c>
      <c r="G2750" t="s">
        <v>105</v>
      </c>
    </row>
    <row r="2751" spans="1:7" x14ac:dyDescent="0.25">
      <c r="A2751" s="2">
        <v>39255</v>
      </c>
      <c r="B2751">
        <v>2007</v>
      </c>
      <c r="C2751" s="1" t="s">
        <v>161</v>
      </c>
      <c r="D2751">
        <v>25</v>
      </c>
      <c r="E2751">
        <v>6</v>
      </c>
      <c r="F2751" t="s">
        <v>113</v>
      </c>
      <c r="G2751" t="s">
        <v>106</v>
      </c>
    </row>
    <row r="2752" spans="1:7" x14ac:dyDescent="0.25">
      <c r="A2752" s="2">
        <v>39256</v>
      </c>
      <c r="B2752">
        <v>2007</v>
      </c>
      <c r="C2752" s="1" t="s">
        <v>161</v>
      </c>
      <c r="D2752">
        <v>25</v>
      </c>
      <c r="E2752">
        <v>6</v>
      </c>
      <c r="F2752" t="s">
        <v>113</v>
      </c>
      <c r="G2752" t="s">
        <v>107</v>
      </c>
    </row>
    <row r="2753" spans="1:7" x14ac:dyDescent="0.25">
      <c r="A2753" s="2">
        <v>39257</v>
      </c>
      <c r="B2753">
        <v>2007</v>
      </c>
      <c r="C2753" s="1" t="s">
        <v>161</v>
      </c>
      <c r="D2753">
        <v>26</v>
      </c>
      <c r="E2753">
        <v>6</v>
      </c>
      <c r="F2753" t="s">
        <v>113</v>
      </c>
      <c r="G2753" t="s">
        <v>101</v>
      </c>
    </row>
    <row r="2754" spans="1:7" x14ac:dyDescent="0.25">
      <c r="A2754" s="2">
        <v>39258</v>
      </c>
      <c r="B2754">
        <v>2007</v>
      </c>
      <c r="C2754" s="1" t="s">
        <v>161</v>
      </c>
      <c r="D2754">
        <v>26</v>
      </c>
      <c r="E2754">
        <v>6</v>
      </c>
      <c r="F2754" t="s">
        <v>113</v>
      </c>
      <c r="G2754" t="s">
        <v>102</v>
      </c>
    </row>
    <row r="2755" spans="1:7" x14ac:dyDescent="0.25">
      <c r="A2755" s="2">
        <v>39259</v>
      </c>
      <c r="B2755">
        <v>2007</v>
      </c>
      <c r="C2755" s="1" t="s">
        <v>161</v>
      </c>
      <c r="D2755">
        <v>26</v>
      </c>
      <c r="E2755">
        <v>6</v>
      </c>
      <c r="F2755" t="s">
        <v>113</v>
      </c>
      <c r="G2755" t="s">
        <v>103</v>
      </c>
    </row>
    <row r="2756" spans="1:7" x14ac:dyDescent="0.25">
      <c r="A2756" s="2">
        <v>39260</v>
      </c>
      <c r="B2756">
        <v>2007</v>
      </c>
      <c r="C2756" s="1" t="s">
        <v>161</v>
      </c>
      <c r="D2756">
        <v>26</v>
      </c>
      <c r="E2756">
        <v>6</v>
      </c>
      <c r="F2756" t="s">
        <v>113</v>
      </c>
      <c r="G2756" t="s">
        <v>104</v>
      </c>
    </row>
    <row r="2757" spans="1:7" x14ac:dyDescent="0.25">
      <c r="A2757" s="2">
        <v>39261</v>
      </c>
      <c r="B2757">
        <v>2007</v>
      </c>
      <c r="C2757" s="1" t="s">
        <v>161</v>
      </c>
      <c r="D2757">
        <v>26</v>
      </c>
      <c r="E2757">
        <v>6</v>
      </c>
      <c r="F2757" t="s">
        <v>113</v>
      </c>
      <c r="G2757" t="s">
        <v>105</v>
      </c>
    </row>
    <row r="2758" spans="1:7" x14ac:dyDescent="0.25">
      <c r="A2758" s="2">
        <v>39262</v>
      </c>
      <c r="B2758">
        <v>2007</v>
      </c>
      <c r="C2758" s="1" t="s">
        <v>161</v>
      </c>
      <c r="D2758">
        <v>26</v>
      </c>
      <c r="E2758">
        <v>6</v>
      </c>
      <c r="F2758" t="s">
        <v>113</v>
      </c>
      <c r="G2758" t="s">
        <v>106</v>
      </c>
    </row>
    <row r="2759" spans="1:7" x14ac:dyDescent="0.25">
      <c r="A2759" s="2">
        <v>39263</v>
      </c>
      <c r="B2759">
        <v>2007</v>
      </c>
      <c r="C2759" s="1" t="s">
        <v>161</v>
      </c>
      <c r="D2759">
        <v>26</v>
      </c>
      <c r="E2759">
        <v>6</v>
      </c>
      <c r="F2759" t="s">
        <v>113</v>
      </c>
      <c r="G2759" t="s">
        <v>107</v>
      </c>
    </row>
    <row r="2760" spans="1:7" x14ac:dyDescent="0.25">
      <c r="A2760" s="2">
        <v>39264</v>
      </c>
      <c r="B2760">
        <v>2007</v>
      </c>
      <c r="C2760" s="1" t="s">
        <v>162</v>
      </c>
      <c r="D2760">
        <v>27</v>
      </c>
      <c r="E2760">
        <v>7</v>
      </c>
      <c r="F2760" t="s">
        <v>114</v>
      </c>
      <c r="G2760" t="s">
        <v>101</v>
      </c>
    </row>
    <row r="2761" spans="1:7" x14ac:dyDescent="0.25">
      <c r="A2761" s="2">
        <v>39265</v>
      </c>
      <c r="B2761">
        <v>2007</v>
      </c>
      <c r="C2761" s="1" t="s">
        <v>162</v>
      </c>
      <c r="D2761">
        <v>27</v>
      </c>
      <c r="E2761">
        <v>7</v>
      </c>
      <c r="F2761" t="s">
        <v>114</v>
      </c>
      <c r="G2761" t="s">
        <v>102</v>
      </c>
    </row>
    <row r="2762" spans="1:7" x14ac:dyDescent="0.25">
      <c r="A2762" s="2">
        <v>39266</v>
      </c>
      <c r="B2762">
        <v>2007</v>
      </c>
      <c r="C2762" s="1" t="s">
        <v>162</v>
      </c>
      <c r="D2762">
        <v>27</v>
      </c>
      <c r="E2762">
        <v>7</v>
      </c>
      <c r="F2762" t="s">
        <v>114</v>
      </c>
      <c r="G2762" t="s">
        <v>103</v>
      </c>
    </row>
    <row r="2763" spans="1:7" x14ac:dyDescent="0.25">
      <c r="A2763" s="2">
        <v>39267</v>
      </c>
      <c r="B2763">
        <v>2007</v>
      </c>
      <c r="C2763" s="1" t="s">
        <v>162</v>
      </c>
      <c r="D2763">
        <v>27</v>
      </c>
      <c r="E2763">
        <v>7</v>
      </c>
      <c r="F2763" t="s">
        <v>114</v>
      </c>
      <c r="G2763" t="s">
        <v>104</v>
      </c>
    </row>
    <row r="2764" spans="1:7" x14ac:dyDescent="0.25">
      <c r="A2764" s="2">
        <v>39268</v>
      </c>
      <c r="B2764">
        <v>2007</v>
      </c>
      <c r="C2764" s="1" t="s">
        <v>162</v>
      </c>
      <c r="D2764">
        <v>27</v>
      </c>
      <c r="E2764">
        <v>7</v>
      </c>
      <c r="F2764" t="s">
        <v>114</v>
      </c>
      <c r="G2764" t="s">
        <v>105</v>
      </c>
    </row>
    <row r="2765" spans="1:7" x14ac:dyDescent="0.25">
      <c r="A2765" s="2">
        <v>39269</v>
      </c>
      <c r="B2765">
        <v>2007</v>
      </c>
      <c r="C2765" s="1" t="s">
        <v>162</v>
      </c>
      <c r="D2765">
        <v>27</v>
      </c>
      <c r="E2765">
        <v>7</v>
      </c>
      <c r="F2765" t="s">
        <v>114</v>
      </c>
      <c r="G2765" t="s">
        <v>106</v>
      </c>
    </row>
    <row r="2766" spans="1:7" x14ac:dyDescent="0.25">
      <c r="A2766" s="2">
        <v>39270</v>
      </c>
      <c r="B2766">
        <v>2007</v>
      </c>
      <c r="C2766" s="1" t="s">
        <v>162</v>
      </c>
      <c r="D2766">
        <v>27</v>
      </c>
      <c r="E2766">
        <v>7</v>
      </c>
      <c r="F2766" t="s">
        <v>114</v>
      </c>
      <c r="G2766" t="s">
        <v>107</v>
      </c>
    </row>
    <row r="2767" spans="1:7" x14ac:dyDescent="0.25">
      <c r="A2767" s="2">
        <v>39271</v>
      </c>
      <c r="B2767">
        <v>2007</v>
      </c>
      <c r="C2767" s="1" t="s">
        <v>162</v>
      </c>
      <c r="D2767">
        <v>28</v>
      </c>
      <c r="E2767">
        <v>7</v>
      </c>
      <c r="F2767" t="s">
        <v>114</v>
      </c>
      <c r="G2767" t="s">
        <v>101</v>
      </c>
    </row>
    <row r="2768" spans="1:7" x14ac:dyDescent="0.25">
      <c r="A2768" s="2">
        <v>39272</v>
      </c>
      <c r="B2768">
        <v>2007</v>
      </c>
      <c r="C2768" s="1" t="s">
        <v>162</v>
      </c>
      <c r="D2768">
        <v>28</v>
      </c>
      <c r="E2768">
        <v>7</v>
      </c>
      <c r="F2768" t="s">
        <v>114</v>
      </c>
      <c r="G2768" t="s">
        <v>102</v>
      </c>
    </row>
    <row r="2769" spans="1:7" x14ac:dyDescent="0.25">
      <c r="A2769" s="2">
        <v>39273</v>
      </c>
      <c r="B2769">
        <v>2007</v>
      </c>
      <c r="C2769" s="1" t="s">
        <v>162</v>
      </c>
      <c r="D2769">
        <v>28</v>
      </c>
      <c r="E2769">
        <v>7</v>
      </c>
      <c r="F2769" t="s">
        <v>114</v>
      </c>
      <c r="G2769" t="s">
        <v>103</v>
      </c>
    </row>
    <row r="2770" spans="1:7" x14ac:dyDescent="0.25">
      <c r="A2770" s="2">
        <v>39274</v>
      </c>
      <c r="B2770">
        <v>2007</v>
      </c>
      <c r="C2770" s="1" t="s">
        <v>162</v>
      </c>
      <c r="D2770">
        <v>28</v>
      </c>
      <c r="E2770">
        <v>7</v>
      </c>
      <c r="F2770" t="s">
        <v>114</v>
      </c>
      <c r="G2770" t="s">
        <v>104</v>
      </c>
    </row>
    <row r="2771" spans="1:7" x14ac:dyDescent="0.25">
      <c r="A2771" s="2">
        <v>39275</v>
      </c>
      <c r="B2771">
        <v>2007</v>
      </c>
      <c r="C2771" s="1" t="s">
        <v>162</v>
      </c>
      <c r="D2771">
        <v>28</v>
      </c>
      <c r="E2771">
        <v>7</v>
      </c>
      <c r="F2771" t="s">
        <v>114</v>
      </c>
      <c r="G2771" t="s">
        <v>105</v>
      </c>
    </row>
    <row r="2772" spans="1:7" x14ac:dyDescent="0.25">
      <c r="A2772" s="2">
        <v>39276</v>
      </c>
      <c r="B2772">
        <v>2007</v>
      </c>
      <c r="C2772" s="1" t="s">
        <v>162</v>
      </c>
      <c r="D2772">
        <v>28</v>
      </c>
      <c r="E2772">
        <v>7</v>
      </c>
      <c r="F2772" t="s">
        <v>114</v>
      </c>
      <c r="G2772" t="s">
        <v>106</v>
      </c>
    </row>
    <row r="2773" spans="1:7" x14ac:dyDescent="0.25">
      <c r="A2773" s="2">
        <v>39277</v>
      </c>
      <c r="B2773">
        <v>2007</v>
      </c>
      <c r="C2773" s="1" t="s">
        <v>162</v>
      </c>
      <c r="D2773">
        <v>28</v>
      </c>
      <c r="E2773">
        <v>7</v>
      </c>
      <c r="F2773" t="s">
        <v>114</v>
      </c>
      <c r="G2773" t="s">
        <v>107</v>
      </c>
    </row>
    <row r="2774" spans="1:7" x14ac:dyDescent="0.25">
      <c r="A2774" s="2">
        <v>39278</v>
      </c>
      <c r="B2774">
        <v>2007</v>
      </c>
      <c r="C2774" s="1" t="s">
        <v>162</v>
      </c>
      <c r="D2774">
        <v>29</v>
      </c>
      <c r="E2774">
        <v>7</v>
      </c>
      <c r="F2774" t="s">
        <v>114</v>
      </c>
      <c r="G2774" t="s">
        <v>101</v>
      </c>
    </row>
    <row r="2775" spans="1:7" x14ac:dyDescent="0.25">
      <c r="A2775" s="2">
        <v>39279</v>
      </c>
      <c r="B2775">
        <v>2007</v>
      </c>
      <c r="C2775" s="1" t="s">
        <v>162</v>
      </c>
      <c r="D2775">
        <v>29</v>
      </c>
      <c r="E2775">
        <v>7</v>
      </c>
      <c r="F2775" t="s">
        <v>114</v>
      </c>
      <c r="G2775" t="s">
        <v>102</v>
      </c>
    </row>
    <row r="2776" spans="1:7" x14ac:dyDescent="0.25">
      <c r="A2776" s="2">
        <v>39280</v>
      </c>
      <c r="B2776">
        <v>2007</v>
      </c>
      <c r="C2776" s="1" t="s">
        <v>162</v>
      </c>
      <c r="D2776">
        <v>29</v>
      </c>
      <c r="E2776">
        <v>7</v>
      </c>
      <c r="F2776" t="s">
        <v>114</v>
      </c>
      <c r="G2776" t="s">
        <v>103</v>
      </c>
    </row>
    <row r="2777" spans="1:7" x14ac:dyDescent="0.25">
      <c r="A2777" s="2">
        <v>39281</v>
      </c>
      <c r="B2777">
        <v>2007</v>
      </c>
      <c r="C2777" s="1" t="s">
        <v>162</v>
      </c>
      <c r="D2777">
        <v>29</v>
      </c>
      <c r="E2777">
        <v>7</v>
      </c>
      <c r="F2777" t="s">
        <v>114</v>
      </c>
      <c r="G2777" t="s">
        <v>104</v>
      </c>
    </row>
    <row r="2778" spans="1:7" x14ac:dyDescent="0.25">
      <c r="A2778" s="2">
        <v>39282</v>
      </c>
      <c r="B2778">
        <v>2007</v>
      </c>
      <c r="C2778" s="1" t="s">
        <v>162</v>
      </c>
      <c r="D2778">
        <v>29</v>
      </c>
      <c r="E2778">
        <v>7</v>
      </c>
      <c r="F2778" t="s">
        <v>114</v>
      </c>
      <c r="G2778" t="s">
        <v>105</v>
      </c>
    </row>
    <row r="2779" spans="1:7" x14ac:dyDescent="0.25">
      <c r="A2779" s="2">
        <v>39283</v>
      </c>
      <c r="B2779">
        <v>2007</v>
      </c>
      <c r="C2779" s="1" t="s">
        <v>162</v>
      </c>
      <c r="D2779">
        <v>29</v>
      </c>
      <c r="E2779">
        <v>7</v>
      </c>
      <c r="F2779" t="s">
        <v>114</v>
      </c>
      <c r="G2779" t="s">
        <v>106</v>
      </c>
    </row>
    <row r="2780" spans="1:7" x14ac:dyDescent="0.25">
      <c r="A2780" s="2">
        <v>39284</v>
      </c>
      <c r="B2780">
        <v>2007</v>
      </c>
      <c r="C2780" s="1" t="s">
        <v>162</v>
      </c>
      <c r="D2780">
        <v>29</v>
      </c>
      <c r="E2780">
        <v>7</v>
      </c>
      <c r="F2780" t="s">
        <v>114</v>
      </c>
      <c r="G2780" t="s">
        <v>107</v>
      </c>
    </row>
    <row r="2781" spans="1:7" x14ac:dyDescent="0.25">
      <c r="A2781" s="2">
        <v>39285</v>
      </c>
      <c r="B2781">
        <v>2007</v>
      </c>
      <c r="C2781" s="1" t="s">
        <v>162</v>
      </c>
      <c r="D2781">
        <v>30</v>
      </c>
      <c r="E2781">
        <v>7</v>
      </c>
      <c r="F2781" t="s">
        <v>114</v>
      </c>
      <c r="G2781" t="s">
        <v>101</v>
      </c>
    </row>
    <row r="2782" spans="1:7" x14ac:dyDescent="0.25">
      <c r="A2782" s="2">
        <v>39286</v>
      </c>
      <c r="B2782">
        <v>2007</v>
      </c>
      <c r="C2782" s="1" t="s">
        <v>162</v>
      </c>
      <c r="D2782">
        <v>30</v>
      </c>
      <c r="E2782">
        <v>7</v>
      </c>
      <c r="F2782" t="s">
        <v>114</v>
      </c>
      <c r="G2782" t="s">
        <v>102</v>
      </c>
    </row>
    <row r="2783" spans="1:7" x14ac:dyDescent="0.25">
      <c r="A2783" s="2">
        <v>39287</v>
      </c>
      <c r="B2783">
        <v>2007</v>
      </c>
      <c r="C2783" s="1" t="s">
        <v>162</v>
      </c>
      <c r="D2783">
        <v>30</v>
      </c>
      <c r="E2783">
        <v>7</v>
      </c>
      <c r="F2783" t="s">
        <v>114</v>
      </c>
      <c r="G2783" t="s">
        <v>103</v>
      </c>
    </row>
    <row r="2784" spans="1:7" x14ac:dyDescent="0.25">
      <c r="A2784" s="2">
        <v>39288</v>
      </c>
      <c r="B2784">
        <v>2007</v>
      </c>
      <c r="C2784" s="1" t="s">
        <v>162</v>
      </c>
      <c r="D2784">
        <v>30</v>
      </c>
      <c r="E2784">
        <v>7</v>
      </c>
      <c r="F2784" t="s">
        <v>114</v>
      </c>
      <c r="G2784" t="s">
        <v>104</v>
      </c>
    </row>
    <row r="2785" spans="1:7" x14ac:dyDescent="0.25">
      <c r="A2785" s="2">
        <v>39289</v>
      </c>
      <c r="B2785">
        <v>2007</v>
      </c>
      <c r="C2785" s="1" t="s">
        <v>162</v>
      </c>
      <c r="D2785">
        <v>30</v>
      </c>
      <c r="E2785">
        <v>7</v>
      </c>
      <c r="F2785" t="s">
        <v>114</v>
      </c>
      <c r="G2785" t="s">
        <v>105</v>
      </c>
    </row>
    <row r="2786" spans="1:7" x14ac:dyDescent="0.25">
      <c r="A2786" s="2">
        <v>39290</v>
      </c>
      <c r="B2786">
        <v>2007</v>
      </c>
      <c r="C2786" s="1" t="s">
        <v>162</v>
      </c>
      <c r="D2786">
        <v>30</v>
      </c>
      <c r="E2786">
        <v>7</v>
      </c>
      <c r="F2786" t="s">
        <v>114</v>
      </c>
      <c r="G2786" t="s">
        <v>106</v>
      </c>
    </row>
    <row r="2787" spans="1:7" x14ac:dyDescent="0.25">
      <c r="A2787" s="2">
        <v>39291</v>
      </c>
      <c r="B2787">
        <v>2007</v>
      </c>
      <c r="C2787" s="1" t="s">
        <v>162</v>
      </c>
      <c r="D2787">
        <v>30</v>
      </c>
      <c r="E2787">
        <v>7</v>
      </c>
      <c r="F2787" t="s">
        <v>114</v>
      </c>
      <c r="G2787" t="s">
        <v>107</v>
      </c>
    </row>
    <row r="2788" spans="1:7" x14ac:dyDescent="0.25">
      <c r="A2788" s="2">
        <v>39292</v>
      </c>
      <c r="B2788">
        <v>2007</v>
      </c>
      <c r="C2788" s="1" t="s">
        <v>162</v>
      </c>
      <c r="D2788">
        <v>31</v>
      </c>
      <c r="E2788">
        <v>7</v>
      </c>
      <c r="F2788" t="s">
        <v>114</v>
      </c>
      <c r="G2788" t="s">
        <v>101</v>
      </c>
    </row>
    <row r="2789" spans="1:7" x14ac:dyDescent="0.25">
      <c r="A2789" s="2">
        <v>39293</v>
      </c>
      <c r="B2789">
        <v>2007</v>
      </c>
      <c r="C2789" s="1" t="s">
        <v>162</v>
      </c>
      <c r="D2789">
        <v>31</v>
      </c>
      <c r="E2789">
        <v>7</v>
      </c>
      <c r="F2789" t="s">
        <v>114</v>
      </c>
      <c r="G2789" t="s">
        <v>102</v>
      </c>
    </row>
    <row r="2790" spans="1:7" x14ac:dyDescent="0.25">
      <c r="A2790" s="2">
        <v>39294</v>
      </c>
      <c r="B2790">
        <v>2007</v>
      </c>
      <c r="C2790" s="1" t="s">
        <v>162</v>
      </c>
      <c r="D2790">
        <v>31</v>
      </c>
      <c r="E2790">
        <v>7</v>
      </c>
      <c r="F2790" t="s">
        <v>114</v>
      </c>
      <c r="G2790" t="s">
        <v>103</v>
      </c>
    </row>
    <row r="2791" spans="1:7" x14ac:dyDescent="0.25">
      <c r="A2791" s="2">
        <v>39295</v>
      </c>
      <c r="B2791">
        <v>2007</v>
      </c>
      <c r="C2791" s="1" t="s">
        <v>162</v>
      </c>
      <c r="D2791">
        <v>31</v>
      </c>
      <c r="E2791">
        <v>8</v>
      </c>
      <c r="F2791" t="s">
        <v>115</v>
      </c>
      <c r="G2791" t="s">
        <v>104</v>
      </c>
    </row>
    <row r="2792" spans="1:7" x14ac:dyDescent="0.25">
      <c r="A2792" s="2">
        <v>39296</v>
      </c>
      <c r="B2792">
        <v>2007</v>
      </c>
      <c r="C2792" s="1" t="s">
        <v>162</v>
      </c>
      <c r="D2792">
        <v>31</v>
      </c>
      <c r="E2792">
        <v>8</v>
      </c>
      <c r="F2792" t="s">
        <v>115</v>
      </c>
      <c r="G2792" t="s">
        <v>105</v>
      </c>
    </row>
    <row r="2793" spans="1:7" x14ac:dyDescent="0.25">
      <c r="A2793" s="2">
        <v>39297</v>
      </c>
      <c r="B2793">
        <v>2007</v>
      </c>
      <c r="C2793" s="1" t="s">
        <v>162</v>
      </c>
      <c r="D2793">
        <v>31</v>
      </c>
      <c r="E2793">
        <v>8</v>
      </c>
      <c r="F2793" t="s">
        <v>115</v>
      </c>
      <c r="G2793" t="s">
        <v>106</v>
      </c>
    </row>
    <row r="2794" spans="1:7" x14ac:dyDescent="0.25">
      <c r="A2794" s="2">
        <v>39298</v>
      </c>
      <c r="B2794">
        <v>2007</v>
      </c>
      <c r="C2794" s="1" t="s">
        <v>162</v>
      </c>
      <c r="D2794">
        <v>31</v>
      </c>
      <c r="E2794">
        <v>8</v>
      </c>
      <c r="F2794" t="s">
        <v>115</v>
      </c>
      <c r="G2794" t="s">
        <v>107</v>
      </c>
    </row>
    <row r="2795" spans="1:7" x14ac:dyDescent="0.25">
      <c r="A2795" s="2">
        <v>39299</v>
      </c>
      <c r="B2795">
        <v>2007</v>
      </c>
      <c r="C2795" s="1" t="s">
        <v>162</v>
      </c>
      <c r="D2795">
        <v>32</v>
      </c>
      <c r="E2795">
        <v>8</v>
      </c>
      <c r="F2795" t="s">
        <v>115</v>
      </c>
      <c r="G2795" t="s">
        <v>101</v>
      </c>
    </row>
    <row r="2796" spans="1:7" x14ac:dyDescent="0.25">
      <c r="A2796" s="2">
        <v>39300</v>
      </c>
      <c r="B2796">
        <v>2007</v>
      </c>
      <c r="C2796" s="1" t="s">
        <v>162</v>
      </c>
      <c r="D2796">
        <v>32</v>
      </c>
      <c r="E2796">
        <v>8</v>
      </c>
      <c r="F2796" t="s">
        <v>115</v>
      </c>
      <c r="G2796" t="s">
        <v>102</v>
      </c>
    </row>
    <row r="2797" spans="1:7" x14ac:dyDescent="0.25">
      <c r="A2797" s="2">
        <v>39301</v>
      </c>
      <c r="B2797">
        <v>2007</v>
      </c>
      <c r="C2797" s="1" t="s">
        <v>162</v>
      </c>
      <c r="D2797">
        <v>32</v>
      </c>
      <c r="E2797">
        <v>8</v>
      </c>
      <c r="F2797" t="s">
        <v>115</v>
      </c>
      <c r="G2797" t="s">
        <v>103</v>
      </c>
    </row>
    <row r="2798" spans="1:7" x14ac:dyDescent="0.25">
      <c r="A2798" s="2">
        <v>39302</v>
      </c>
      <c r="B2798">
        <v>2007</v>
      </c>
      <c r="C2798" s="1" t="s">
        <v>162</v>
      </c>
      <c r="D2798">
        <v>32</v>
      </c>
      <c r="E2798">
        <v>8</v>
      </c>
      <c r="F2798" t="s">
        <v>115</v>
      </c>
      <c r="G2798" t="s">
        <v>104</v>
      </c>
    </row>
    <row r="2799" spans="1:7" x14ac:dyDescent="0.25">
      <c r="A2799" s="2">
        <v>39303</v>
      </c>
      <c r="B2799">
        <v>2007</v>
      </c>
      <c r="C2799" s="1" t="s">
        <v>162</v>
      </c>
      <c r="D2799">
        <v>32</v>
      </c>
      <c r="E2799">
        <v>8</v>
      </c>
      <c r="F2799" t="s">
        <v>115</v>
      </c>
      <c r="G2799" t="s">
        <v>105</v>
      </c>
    </row>
    <row r="2800" spans="1:7" x14ac:dyDescent="0.25">
      <c r="A2800" s="2">
        <v>39304</v>
      </c>
      <c r="B2800">
        <v>2007</v>
      </c>
      <c r="C2800" s="1" t="s">
        <v>162</v>
      </c>
      <c r="D2800">
        <v>32</v>
      </c>
      <c r="E2800">
        <v>8</v>
      </c>
      <c r="F2800" t="s">
        <v>115</v>
      </c>
      <c r="G2800" t="s">
        <v>106</v>
      </c>
    </row>
    <row r="2801" spans="1:7" x14ac:dyDescent="0.25">
      <c r="A2801" s="2">
        <v>39305</v>
      </c>
      <c r="B2801">
        <v>2007</v>
      </c>
      <c r="C2801" s="1" t="s">
        <v>162</v>
      </c>
      <c r="D2801">
        <v>32</v>
      </c>
      <c r="E2801">
        <v>8</v>
      </c>
      <c r="F2801" t="s">
        <v>115</v>
      </c>
      <c r="G2801" t="s">
        <v>107</v>
      </c>
    </row>
    <row r="2802" spans="1:7" x14ac:dyDescent="0.25">
      <c r="A2802" s="2">
        <v>39306</v>
      </c>
      <c r="B2802">
        <v>2007</v>
      </c>
      <c r="C2802" s="1" t="s">
        <v>162</v>
      </c>
      <c r="D2802">
        <v>33</v>
      </c>
      <c r="E2802">
        <v>8</v>
      </c>
      <c r="F2802" t="s">
        <v>115</v>
      </c>
      <c r="G2802" t="s">
        <v>101</v>
      </c>
    </row>
    <row r="2803" spans="1:7" x14ac:dyDescent="0.25">
      <c r="A2803" s="2">
        <v>39307</v>
      </c>
      <c r="B2803">
        <v>2007</v>
      </c>
      <c r="C2803" s="1" t="s">
        <v>162</v>
      </c>
      <c r="D2803">
        <v>33</v>
      </c>
      <c r="E2803">
        <v>8</v>
      </c>
      <c r="F2803" t="s">
        <v>115</v>
      </c>
      <c r="G2803" t="s">
        <v>102</v>
      </c>
    </row>
    <row r="2804" spans="1:7" x14ac:dyDescent="0.25">
      <c r="A2804" s="2">
        <v>39308</v>
      </c>
      <c r="B2804">
        <v>2007</v>
      </c>
      <c r="C2804" s="1" t="s">
        <v>162</v>
      </c>
      <c r="D2804">
        <v>33</v>
      </c>
      <c r="E2804">
        <v>8</v>
      </c>
      <c r="F2804" t="s">
        <v>115</v>
      </c>
      <c r="G2804" t="s">
        <v>103</v>
      </c>
    </row>
    <row r="2805" spans="1:7" x14ac:dyDescent="0.25">
      <c r="A2805" s="2">
        <v>39309</v>
      </c>
      <c r="B2805">
        <v>2007</v>
      </c>
      <c r="C2805" s="1" t="s">
        <v>162</v>
      </c>
      <c r="D2805">
        <v>33</v>
      </c>
      <c r="E2805">
        <v>8</v>
      </c>
      <c r="F2805" t="s">
        <v>115</v>
      </c>
      <c r="G2805" t="s">
        <v>104</v>
      </c>
    </row>
    <row r="2806" spans="1:7" x14ac:dyDescent="0.25">
      <c r="A2806" s="2">
        <v>39310</v>
      </c>
      <c r="B2806">
        <v>2007</v>
      </c>
      <c r="C2806" s="1" t="s">
        <v>162</v>
      </c>
      <c r="D2806">
        <v>33</v>
      </c>
      <c r="E2806">
        <v>8</v>
      </c>
      <c r="F2806" t="s">
        <v>115</v>
      </c>
      <c r="G2806" t="s">
        <v>105</v>
      </c>
    </row>
    <row r="2807" spans="1:7" x14ac:dyDescent="0.25">
      <c r="A2807" s="2">
        <v>39311</v>
      </c>
      <c r="B2807">
        <v>2007</v>
      </c>
      <c r="C2807" s="1" t="s">
        <v>162</v>
      </c>
      <c r="D2807">
        <v>33</v>
      </c>
      <c r="E2807">
        <v>8</v>
      </c>
      <c r="F2807" t="s">
        <v>115</v>
      </c>
      <c r="G2807" t="s">
        <v>106</v>
      </c>
    </row>
    <row r="2808" spans="1:7" x14ac:dyDescent="0.25">
      <c r="A2808" s="2">
        <v>39312</v>
      </c>
      <c r="B2808">
        <v>2007</v>
      </c>
      <c r="C2808" s="1" t="s">
        <v>162</v>
      </c>
      <c r="D2808">
        <v>33</v>
      </c>
      <c r="E2808">
        <v>8</v>
      </c>
      <c r="F2808" t="s">
        <v>115</v>
      </c>
      <c r="G2808" t="s">
        <v>107</v>
      </c>
    </row>
    <row r="2809" spans="1:7" x14ac:dyDescent="0.25">
      <c r="A2809" s="2">
        <v>39313</v>
      </c>
      <c r="B2809">
        <v>2007</v>
      </c>
      <c r="C2809" s="1" t="s">
        <v>162</v>
      </c>
      <c r="D2809">
        <v>34</v>
      </c>
      <c r="E2809">
        <v>8</v>
      </c>
      <c r="F2809" t="s">
        <v>115</v>
      </c>
      <c r="G2809" t="s">
        <v>101</v>
      </c>
    </row>
    <row r="2810" spans="1:7" x14ac:dyDescent="0.25">
      <c r="A2810" s="2">
        <v>39314</v>
      </c>
      <c r="B2810">
        <v>2007</v>
      </c>
      <c r="C2810" s="1" t="s">
        <v>162</v>
      </c>
      <c r="D2810">
        <v>34</v>
      </c>
      <c r="E2810">
        <v>8</v>
      </c>
      <c r="F2810" t="s">
        <v>115</v>
      </c>
      <c r="G2810" t="s">
        <v>102</v>
      </c>
    </row>
    <row r="2811" spans="1:7" x14ac:dyDescent="0.25">
      <c r="A2811" s="2">
        <v>39315</v>
      </c>
      <c r="B2811">
        <v>2007</v>
      </c>
      <c r="C2811" s="1" t="s">
        <v>162</v>
      </c>
      <c r="D2811">
        <v>34</v>
      </c>
      <c r="E2811">
        <v>8</v>
      </c>
      <c r="F2811" t="s">
        <v>115</v>
      </c>
      <c r="G2811" t="s">
        <v>103</v>
      </c>
    </row>
    <row r="2812" spans="1:7" x14ac:dyDescent="0.25">
      <c r="A2812" s="2">
        <v>39316</v>
      </c>
      <c r="B2812">
        <v>2007</v>
      </c>
      <c r="C2812" s="1" t="s">
        <v>162</v>
      </c>
      <c r="D2812">
        <v>34</v>
      </c>
      <c r="E2812">
        <v>8</v>
      </c>
      <c r="F2812" t="s">
        <v>115</v>
      </c>
      <c r="G2812" t="s">
        <v>104</v>
      </c>
    </row>
    <row r="2813" spans="1:7" x14ac:dyDescent="0.25">
      <c r="A2813" s="2">
        <v>39317</v>
      </c>
      <c r="B2813">
        <v>2007</v>
      </c>
      <c r="C2813" s="1" t="s">
        <v>162</v>
      </c>
      <c r="D2813">
        <v>34</v>
      </c>
      <c r="E2813">
        <v>8</v>
      </c>
      <c r="F2813" t="s">
        <v>115</v>
      </c>
      <c r="G2813" t="s">
        <v>105</v>
      </c>
    </row>
    <row r="2814" spans="1:7" x14ac:dyDescent="0.25">
      <c r="A2814" s="2">
        <v>39318</v>
      </c>
      <c r="B2814">
        <v>2007</v>
      </c>
      <c r="C2814" s="1" t="s">
        <v>162</v>
      </c>
      <c r="D2814">
        <v>34</v>
      </c>
      <c r="E2814">
        <v>8</v>
      </c>
      <c r="F2814" t="s">
        <v>115</v>
      </c>
      <c r="G2814" t="s">
        <v>106</v>
      </c>
    </row>
    <row r="2815" spans="1:7" x14ac:dyDescent="0.25">
      <c r="A2815" s="2">
        <v>39319</v>
      </c>
      <c r="B2815">
        <v>2007</v>
      </c>
      <c r="C2815" s="1" t="s">
        <v>162</v>
      </c>
      <c r="D2815">
        <v>34</v>
      </c>
      <c r="E2815">
        <v>8</v>
      </c>
      <c r="F2815" t="s">
        <v>115</v>
      </c>
      <c r="G2815" t="s">
        <v>107</v>
      </c>
    </row>
    <row r="2816" spans="1:7" x14ac:dyDescent="0.25">
      <c r="A2816" s="2">
        <v>39320</v>
      </c>
      <c r="B2816">
        <v>2007</v>
      </c>
      <c r="C2816" s="1" t="s">
        <v>162</v>
      </c>
      <c r="D2816">
        <v>35</v>
      </c>
      <c r="E2816">
        <v>8</v>
      </c>
      <c r="F2816" t="s">
        <v>115</v>
      </c>
      <c r="G2816" t="s">
        <v>101</v>
      </c>
    </row>
    <row r="2817" spans="1:7" x14ac:dyDescent="0.25">
      <c r="A2817" s="2">
        <v>39321</v>
      </c>
      <c r="B2817">
        <v>2007</v>
      </c>
      <c r="C2817" s="1" t="s">
        <v>162</v>
      </c>
      <c r="D2817">
        <v>35</v>
      </c>
      <c r="E2817">
        <v>8</v>
      </c>
      <c r="F2817" t="s">
        <v>115</v>
      </c>
      <c r="G2817" t="s">
        <v>102</v>
      </c>
    </row>
    <row r="2818" spans="1:7" x14ac:dyDescent="0.25">
      <c r="A2818" s="2">
        <v>39322</v>
      </c>
      <c r="B2818">
        <v>2007</v>
      </c>
      <c r="C2818" s="1" t="s">
        <v>162</v>
      </c>
      <c r="D2818">
        <v>35</v>
      </c>
      <c r="E2818">
        <v>8</v>
      </c>
      <c r="F2818" t="s">
        <v>115</v>
      </c>
      <c r="G2818" t="s">
        <v>103</v>
      </c>
    </row>
    <row r="2819" spans="1:7" x14ac:dyDescent="0.25">
      <c r="A2819" s="2">
        <v>39323</v>
      </c>
      <c r="B2819">
        <v>2007</v>
      </c>
      <c r="C2819" s="1" t="s">
        <v>162</v>
      </c>
      <c r="D2819">
        <v>35</v>
      </c>
      <c r="E2819">
        <v>8</v>
      </c>
      <c r="F2819" t="s">
        <v>115</v>
      </c>
      <c r="G2819" t="s">
        <v>104</v>
      </c>
    </row>
    <row r="2820" spans="1:7" x14ac:dyDescent="0.25">
      <c r="A2820" s="2">
        <v>39324</v>
      </c>
      <c r="B2820">
        <v>2007</v>
      </c>
      <c r="C2820" s="1" t="s">
        <v>162</v>
      </c>
      <c r="D2820">
        <v>35</v>
      </c>
      <c r="E2820">
        <v>8</v>
      </c>
      <c r="F2820" t="s">
        <v>115</v>
      </c>
      <c r="G2820" t="s">
        <v>105</v>
      </c>
    </row>
    <row r="2821" spans="1:7" x14ac:dyDescent="0.25">
      <c r="A2821" s="2">
        <v>39325</v>
      </c>
      <c r="B2821">
        <v>2007</v>
      </c>
      <c r="C2821" s="1" t="s">
        <v>162</v>
      </c>
      <c r="D2821">
        <v>35</v>
      </c>
      <c r="E2821">
        <v>8</v>
      </c>
      <c r="F2821" t="s">
        <v>115</v>
      </c>
      <c r="G2821" t="s">
        <v>106</v>
      </c>
    </row>
    <row r="2822" spans="1:7" x14ac:dyDescent="0.25">
      <c r="A2822" s="2">
        <v>39326</v>
      </c>
      <c r="B2822">
        <v>2007</v>
      </c>
      <c r="C2822" s="1" t="s">
        <v>162</v>
      </c>
      <c r="D2822">
        <v>35</v>
      </c>
      <c r="E2822">
        <v>9</v>
      </c>
      <c r="F2822" t="s">
        <v>116</v>
      </c>
      <c r="G2822" t="s">
        <v>107</v>
      </c>
    </row>
    <row r="2823" spans="1:7" x14ac:dyDescent="0.25">
      <c r="A2823" s="2">
        <v>39327</v>
      </c>
      <c r="B2823">
        <v>2007</v>
      </c>
      <c r="C2823" s="1" t="s">
        <v>162</v>
      </c>
      <c r="D2823">
        <v>36</v>
      </c>
      <c r="E2823">
        <v>9</v>
      </c>
      <c r="F2823" t="s">
        <v>116</v>
      </c>
      <c r="G2823" t="s">
        <v>101</v>
      </c>
    </row>
    <row r="2824" spans="1:7" x14ac:dyDescent="0.25">
      <c r="A2824" s="2">
        <v>39328</v>
      </c>
      <c r="B2824">
        <v>2007</v>
      </c>
      <c r="C2824" s="1" t="s">
        <v>162</v>
      </c>
      <c r="D2824">
        <v>36</v>
      </c>
      <c r="E2824">
        <v>9</v>
      </c>
      <c r="F2824" t="s">
        <v>116</v>
      </c>
      <c r="G2824" t="s">
        <v>102</v>
      </c>
    </row>
    <row r="2825" spans="1:7" x14ac:dyDescent="0.25">
      <c r="A2825" s="2">
        <v>39329</v>
      </c>
      <c r="B2825">
        <v>2007</v>
      </c>
      <c r="C2825" s="1" t="s">
        <v>162</v>
      </c>
      <c r="D2825">
        <v>36</v>
      </c>
      <c r="E2825">
        <v>9</v>
      </c>
      <c r="F2825" t="s">
        <v>116</v>
      </c>
      <c r="G2825" t="s">
        <v>103</v>
      </c>
    </row>
    <row r="2826" spans="1:7" x14ac:dyDescent="0.25">
      <c r="A2826" s="2">
        <v>39330</v>
      </c>
      <c r="B2826">
        <v>2007</v>
      </c>
      <c r="C2826" s="1" t="s">
        <v>162</v>
      </c>
      <c r="D2826">
        <v>36</v>
      </c>
      <c r="E2826">
        <v>9</v>
      </c>
      <c r="F2826" t="s">
        <v>116</v>
      </c>
      <c r="G2826" t="s">
        <v>104</v>
      </c>
    </row>
    <row r="2827" spans="1:7" x14ac:dyDescent="0.25">
      <c r="A2827" s="2">
        <v>39331</v>
      </c>
      <c r="B2827">
        <v>2007</v>
      </c>
      <c r="C2827" s="1" t="s">
        <v>162</v>
      </c>
      <c r="D2827">
        <v>36</v>
      </c>
      <c r="E2827">
        <v>9</v>
      </c>
      <c r="F2827" t="s">
        <v>116</v>
      </c>
      <c r="G2827" t="s">
        <v>105</v>
      </c>
    </row>
    <row r="2828" spans="1:7" x14ac:dyDescent="0.25">
      <c r="A2828" s="2">
        <v>39332</v>
      </c>
      <c r="B2828">
        <v>2007</v>
      </c>
      <c r="C2828" s="1" t="s">
        <v>162</v>
      </c>
      <c r="D2828">
        <v>36</v>
      </c>
      <c r="E2828">
        <v>9</v>
      </c>
      <c r="F2828" t="s">
        <v>116</v>
      </c>
      <c r="G2828" t="s">
        <v>106</v>
      </c>
    </row>
    <row r="2829" spans="1:7" x14ac:dyDescent="0.25">
      <c r="A2829" s="2">
        <v>39333</v>
      </c>
      <c r="B2829">
        <v>2007</v>
      </c>
      <c r="C2829" s="1" t="s">
        <v>162</v>
      </c>
      <c r="D2829">
        <v>36</v>
      </c>
      <c r="E2829">
        <v>9</v>
      </c>
      <c r="F2829" t="s">
        <v>116</v>
      </c>
      <c r="G2829" t="s">
        <v>107</v>
      </c>
    </row>
    <row r="2830" spans="1:7" x14ac:dyDescent="0.25">
      <c r="A2830" s="2">
        <v>39334</v>
      </c>
      <c r="B2830">
        <v>2007</v>
      </c>
      <c r="C2830" s="1" t="s">
        <v>162</v>
      </c>
      <c r="D2830">
        <v>37</v>
      </c>
      <c r="E2830">
        <v>9</v>
      </c>
      <c r="F2830" t="s">
        <v>116</v>
      </c>
      <c r="G2830" t="s">
        <v>101</v>
      </c>
    </row>
    <row r="2831" spans="1:7" x14ac:dyDescent="0.25">
      <c r="A2831" s="2">
        <v>39335</v>
      </c>
      <c r="B2831">
        <v>2007</v>
      </c>
      <c r="C2831" s="1" t="s">
        <v>162</v>
      </c>
      <c r="D2831">
        <v>37</v>
      </c>
      <c r="E2831">
        <v>9</v>
      </c>
      <c r="F2831" t="s">
        <v>116</v>
      </c>
      <c r="G2831" t="s">
        <v>102</v>
      </c>
    </row>
    <row r="2832" spans="1:7" x14ac:dyDescent="0.25">
      <c r="A2832" s="2">
        <v>39336</v>
      </c>
      <c r="B2832">
        <v>2007</v>
      </c>
      <c r="C2832" s="1" t="s">
        <v>162</v>
      </c>
      <c r="D2832">
        <v>37</v>
      </c>
      <c r="E2832">
        <v>9</v>
      </c>
      <c r="F2832" t="s">
        <v>116</v>
      </c>
      <c r="G2832" t="s">
        <v>103</v>
      </c>
    </row>
    <row r="2833" spans="1:7" x14ac:dyDescent="0.25">
      <c r="A2833" s="2">
        <v>39337</v>
      </c>
      <c r="B2833">
        <v>2007</v>
      </c>
      <c r="C2833" s="1" t="s">
        <v>162</v>
      </c>
      <c r="D2833">
        <v>37</v>
      </c>
      <c r="E2833">
        <v>9</v>
      </c>
      <c r="F2833" t="s">
        <v>116</v>
      </c>
      <c r="G2833" t="s">
        <v>104</v>
      </c>
    </row>
    <row r="2834" spans="1:7" x14ac:dyDescent="0.25">
      <c r="A2834" s="2">
        <v>39338</v>
      </c>
      <c r="B2834">
        <v>2007</v>
      </c>
      <c r="C2834" s="1" t="s">
        <v>162</v>
      </c>
      <c r="D2834">
        <v>37</v>
      </c>
      <c r="E2834">
        <v>9</v>
      </c>
      <c r="F2834" t="s">
        <v>116</v>
      </c>
      <c r="G2834" t="s">
        <v>105</v>
      </c>
    </row>
    <row r="2835" spans="1:7" x14ac:dyDescent="0.25">
      <c r="A2835" s="2">
        <v>39339</v>
      </c>
      <c r="B2835">
        <v>2007</v>
      </c>
      <c r="C2835" s="1" t="s">
        <v>162</v>
      </c>
      <c r="D2835">
        <v>37</v>
      </c>
      <c r="E2835">
        <v>9</v>
      </c>
      <c r="F2835" t="s">
        <v>116</v>
      </c>
      <c r="G2835" t="s">
        <v>106</v>
      </c>
    </row>
    <row r="2836" spans="1:7" x14ac:dyDescent="0.25">
      <c r="A2836" s="2">
        <v>39340</v>
      </c>
      <c r="B2836">
        <v>2007</v>
      </c>
      <c r="C2836" s="1" t="s">
        <v>162</v>
      </c>
      <c r="D2836">
        <v>37</v>
      </c>
      <c r="E2836">
        <v>9</v>
      </c>
      <c r="F2836" t="s">
        <v>116</v>
      </c>
      <c r="G2836" t="s">
        <v>107</v>
      </c>
    </row>
    <row r="2837" spans="1:7" x14ac:dyDescent="0.25">
      <c r="A2837" s="2">
        <v>39341</v>
      </c>
      <c r="B2837">
        <v>2007</v>
      </c>
      <c r="C2837" s="1" t="s">
        <v>162</v>
      </c>
      <c r="D2837">
        <v>38</v>
      </c>
      <c r="E2837">
        <v>9</v>
      </c>
      <c r="F2837" t="s">
        <v>116</v>
      </c>
      <c r="G2837" t="s">
        <v>101</v>
      </c>
    </row>
    <row r="2838" spans="1:7" x14ac:dyDescent="0.25">
      <c r="A2838" s="2">
        <v>39342</v>
      </c>
      <c r="B2838">
        <v>2007</v>
      </c>
      <c r="C2838" s="1" t="s">
        <v>162</v>
      </c>
      <c r="D2838">
        <v>38</v>
      </c>
      <c r="E2838">
        <v>9</v>
      </c>
      <c r="F2838" t="s">
        <v>116</v>
      </c>
      <c r="G2838" t="s">
        <v>102</v>
      </c>
    </row>
    <row r="2839" spans="1:7" x14ac:dyDescent="0.25">
      <c r="A2839" s="2">
        <v>39343</v>
      </c>
      <c r="B2839">
        <v>2007</v>
      </c>
      <c r="C2839" s="1" t="s">
        <v>162</v>
      </c>
      <c r="D2839">
        <v>38</v>
      </c>
      <c r="E2839">
        <v>9</v>
      </c>
      <c r="F2839" t="s">
        <v>116</v>
      </c>
      <c r="G2839" t="s">
        <v>103</v>
      </c>
    </row>
    <row r="2840" spans="1:7" x14ac:dyDescent="0.25">
      <c r="A2840" s="2">
        <v>39344</v>
      </c>
      <c r="B2840">
        <v>2007</v>
      </c>
      <c r="C2840" s="1" t="s">
        <v>162</v>
      </c>
      <c r="D2840">
        <v>38</v>
      </c>
      <c r="E2840">
        <v>9</v>
      </c>
      <c r="F2840" t="s">
        <v>116</v>
      </c>
      <c r="G2840" t="s">
        <v>104</v>
      </c>
    </row>
    <row r="2841" spans="1:7" x14ac:dyDescent="0.25">
      <c r="A2841" s="2">
        <v>39345</v>
      </c>
      <c r="B2841">
        <v>2007</v>
      </c>
      <c r="C2841" s="1" t="s">
        <v>162</v>
      </c>
      <c r="D2841">
        <v>38</v>
      </c>
      <c r="E2841">
        <v>9</v>
      </c>
      <c r="F2841" t="s">
        <v>116</v>
      </c>
      <c r="G2841" t="s">
        <v>105</v>
      </c>
    </row>
    <row r="2842" spans="1:7" x14ac:dyDescent="0.25">
      <c r="A2842" s="2">
        <v>39346</v>
      </c>
      <c r="B2842">
        <v>2007</v>
      </c>
      <c r="C2842" s="1" t="s">
        <v>162</v>
      </c>
      <c r="D2842">
        <v>38</v>
      </c>
      <c r="E2842">
        <v>9</v>
      </c>
      <c r="F2842" t="s">
        <v>116</v>
      </c>
      <c r="G2842" t="s">
        <v>106</v>
      </c>
    </row>
    <row r="2843" spans="1:7" x14ac:dyDescent="0.25">
      <c r="A2843" s="2">
        <v>39347</v>
      </c>
      <c r="B2843">
        <v>2007</v>
      </c>
      <c r="C2843" s="1" t="s">
        <v>162</v>
      </c>
      <c r="D2843">
        <v>38</v>
      </c>
      <c r="E2843">
        <v>9</v>
      </c>
      <c r="F2843" t="s">
        <v>116</v>
      </c>
      <c r="G2843" t="s">
        <v>107</v>
      </c>
    </row>
    <row r="2844" spans="1:7" x14ac:dyDescent="0.25">
      <c r="A2844" s="2">
        <v>39348</v>
      </c>
      <c r="B2844">
        <v>2007</v>
      </c>
      <c r="C2844" s="1" t="s">
        <v>162</v>
      </c>
      <c r="D2844">
        <v>39</v>
      </c>
      <c r="E2844">
        <v>9</v>
      </c>
      <c r="F2844" t="s">
        <v>116</v>
      </c>
      <c r="G2844" t="s">
        <v>101</v>
      </c>
    </row>
    <row r="2845" spans="1:7" x14ac:dyDescent="0.25">
      <c r="A2845" s="2">
        <v>39349</v>
      </c>
      <c r="B2845">
        <v>2007</v>
      </c>
      <c r="C2845" s="1" t="s">
        <v>162</v>
      </c>
      <c r="D2845">
        <v>39</v>
      </c>
      <c r="E2845">
        <v>9</v>
      </c>
      <c r="F2845" t="s">
        <v>116</v>
      </c>
      <c r="G2845" t="s">
        <v>102</v>
      </c>
    </row>
    <row r="2846" spans="1:7" x14ac:dyDescent="0.25">
      <c r="A2846" s="2">
        <v>39350</v>
      </c>
      <c r="B2846">
        <v>2007</v>
      </c>
      <c r="C2846" s="1" t="s">
        <v>162</v>
      </c>
      <c r="D2846">
        <v>39</v>
      </c>
      <c r="E2846">
        <v>9</v>
      </c>
      <c r="F2846" t="s">
        <v>116</v>
      </c>
      <c r="G2846" t="s">
        <v>103</v>
      </c>
    </row>
    <row r="2847" spans="1:7" x14ac:dyDescent="0.25">
      <c r="A2847" s="2">
        <v>39351</v>
      </c>
      <c r="B2847">
        <v>2007</v>
      </c>
      <c r="C2847" s="1" t="s">
        <v>162</v>
      </c>
      <c r="D2847">
        <v>39</v>
      </c>
      <c r="E2847">
        <v>9</v>
      </c>
      <c r="F2847" t="s">
        <v>116</v>
      </c>
      <c r="G2847" t="s">
        <v>104</v>
      </c>
    </row>
    <row r="2848" spans="1:7" x14ac:dyDescent="0.25">
      <c r="A2848" s="2">
        <v>39352</v>
      </c>
      <c r="B2848">
        <v>2007</v>
      </c>
      <c r="C2848" s="1" t="s">
        <v>162</v>
      </c>
      <c r="D2848">
        <v>39</v>
      </c>
      <c r="E2848">
        <v>9</v>
      </c>
      <c r="F2848" t="s">
        <v>116</v>
      </c>
      <c r="G2848" t="s">
        <v>105</v>
      </c>
    </row>
    <row r="2849" spans="1:7" x14ac:dyDescent="0.25">
      <c r="A2849" s="2">
        <v>39353</v>
      </c>
      <c r="B2849">
        <v>2007</v>
      </c>
      <c r="C2849" s="1" t="s">
        <v>162</v>
      </c>
      <c r="D2849">
        <v>39</v>
      </c>
      <c r="E2849">
        <v>9</v>
      </c>
      <c r="F2849" t="s">
        <v>116</v>
      </c>
      <c r="G2849" t="s">
        <v>106</v>
      </c>
    </row>
    <row r="2850" spans="1:7" x14ac:dyDescent="0.25">
      <c r="A2850" s="2">
        <v>39354</v>
      </c>
      <c r="B2850">
        <v>2007</v>
      </c>
      <c r="C2850" s="1" t="s">
        <v>162</v>
      </c>
      <c r="D2850">
        <v>39</v>
      </c>
      <c r="E2850">
        <v>9</v>
      </c>
      <c r="F2850" t="s">
        <v>116</v>
      </c>
      <c r="G2850" t="s">
        <v>107</v>
      </c>
    </row>
    <row r="2851" spans="1:7" x14ac:dyDescent="0.25">
      <c r="A2851" s="2">
        <v>39355</v>
      </c>
      <c r="B2851">
        <v>2007</v>
      </c>
      <c r="C2851" s="1" t="s">
        <v>162</v>
      </c>
      <c r="D2851">
        <v>40</v>
      </c>
      <c r="E2851">
        <v>9</v>
      </c>
      <c r="F2851" t="s">
        <v>116</v>
      </c>
      <c r="G2851" t="s">
        <v>101</v>
      </c>
    </row>
    <row r="2852" spans="1:7" x14ac:dyDescent="0.25">
      <c r="A2852" s="2">
        <v>39356</v>
      </c>
      <c r="B2852">
        <v>2007</v>
      </c>
      <c r="C2852" s="1" t="s">
        <v>159</v>
      </c>
      <c r="D2852">
        <v>40</v>
      </c>
      <c r="E2852">
        <v>10</v>
      </c>
      <c r="F2852" t="s">
        <v>117</v>
      </c>
      <c r="G2852" t="s">
        <v>102</v>
      </c>
    </row>
    <row r="2853" spans="1:7" x14ac:dyDescent="0.25">
      <c r="A2853" s="2">
        <v>39357</v>
      </c>
      <c r="B2853">
        <v>2007</v>
      </c>
      <c r="C2853" s="1" t="s">
        <v>159</v>
      </c>
      <c r="D2853">
        <v>40</v>
      </c>
      <c r="E2853">
        <v>10</v>
      </c>
      <c r="F2853" t="s">
        <v>117</v>
      </c>
      <c r="G2853" t="s">
        <v>103</v>
      </c>
    </row>
    <row r="2854" spans="1:7" x14ac:dyDescent="0.25">
      <c r="A2854" s="2">
        <v>39358</v>
      </c>
      <c r="B2854">
        <v>2007</v>
      </c>
      <c r="C2854" s="1" t="s">
        <v>159</v>
      </c>
      <c r="D2854">
        <v>40</v>
      </c>
      <c r="E2854">
        <v>10</v>
      </c>
      <c r="F2854" t="s">
        <v>117</v>
      </c>
      <c r="G2854" t="s">
        <v>104</v>
      </c>
    </row>
    <row r="2855" spans="1:7" x14ac:dyDescent="0.25">
      <c r="A2855" s="2">
        <v>39359</v>
      </c>
      <c r="B2855">
        <v>2007</v>
      </c>
      <c r="C2855" s="1" t="s">
        <v>159</v>
      </c>
      <c r="D2855">
        <v>40</v>
      </c>
      <c r="E2855">
        <v>10</v>
      </c>
      <c r="F2855" t="s">
        <v>117</v>
      </c>
      <c r="G2855" t="s">
        <v>105</v>
      </c>
    </row>
    <row r="2856" spans="1:7" x14ac:dyDescent="0.25">
      <c r="A2856" s="2">
        <v>39360</v>
      </c>
      <c r="B2856">
        <v>2007</v>
      </c>
      <c r="C2856" s="1" t="s">
        <v>159</v>
      </c>
      <c r="D2856">
        <v>40</v>
      </c>
      <c r="E2856">
        <v>10</v>
      </c>
      <c r="F2856" t="s">
        <v>117</v>
      </c>
      <c r="G2856" t="s">
        <v>106</v>
      </c>
    </row>
    <row r="2857" spans="1:7" x14ac:dyDescent="0.25">
      <c r="A2857" s="2">
        <v>39361</v>
      </c>
      <c r="B2857">
        <v>2007</v>
      </c>
      <c r="C2857" s="1" t="s">
        <v>159</v>
      </c>
      <c r="D2857">
        <v>40</v>
      </c>
      <c r="E2857">
        <v>10</v>
      </c>
      <c r="F2857" t="s">
        <v>117</v>
      </c>
      <c r="G2857" t="s">
        <v>107</v>
      </c>
    </row>
    <row r="2858" spans="1:7" x14ac:dyDescent="0.25">
      <c r="A2858" s="2">
        <v>39362</v>
      </c>
      <c r="B2858">
        <v>2007</v>
      </c>
      <c r="C2858" s="1" t="s">
        <v>159</v>
      </c>
      <c r="D2858">
        <v>41</v>
      </c>
      <c r="E2858">
        <v>10</v>
      </c>
      <c r="F2858" t="s">
        <v>117</v>
      </c>
      <c r="G2858" t="s">
        <v>101</v>
      </c>
    </row>
    <row r="2859" spans="1:7" x14ac:dyDescent="0.25">
      <c r="A2859" s="2">
        <v>39363</v>
      </c>
      <c r="B2859">
        <v>2007</v>
      </c>
      <c r="C2859" s="1" t="s">
        <v>159</v>
      </c>
      <c r="D2859">
        <v>41</v>
      </c>
      <c r="E2859">
        <v>10</v>
      </c>
      <c r="F2859" t="s">
        <v>117</v>
      </c>
      <c r="G2859" t="s">
        <v>102</v>
      </c>
    </row>
    <row r="2860" spans="1:7" x14ac:dyDescent="0.25">
      <c r="A2860" s="2">
        <v>39364</v>
      </c>
      <c r="B2860">
        <v>2007</v>
      </c>
      <c r="C2860" s="1" t="s">
        <v>159</v>
      </c>
      <c r="D2860">
        <v>41</v>
      </c>
      <c r="E2860">
        <v>10</v>
      </c>
      <c r="F2860" t="s">
        <v>117</v>
      </c>
      <c r="G2860" t="s">
        <v>103</v>
      </c>
    </row>
    <row r="2861" spans="1:7" x14ac:dyDescent="0.25">
      <c r="A2861" s="2">
        <v>39365</v>
      </c>
      <c r="B2861">
        <v>2007</v>
      </c>
      <c r="C2861" s="1" t="s">
        <v>159</v>
      </c>
      <c r="D2861">
        <v>41</v>
      </c>
      <c r="E2861">
        <v>10</v>
      </c>
      <c r="F2861" t="s">
        <v>117</v>
      </c>
      <c r="G2861" t="s">
        <v>104</v>
      </c>
    </row>
    <row r="2862" spans="1:7" x14ac:dyDescent="0.25">
      <c r="A2862" s="2">
        <v>39366</v>
      </c>
      <c r="B2862">
        <v>2007</v>
      </c>
      <c r="C2862" s="1" t="s">
        <v>159</v>
      </c>
      <c r="D2862">
        <v>41</v>
      </c>
      <c r="E2862">
        <v>10</v>
      </c>
      <c r="F2862" t="s">
        <v>117</v>
      </c>
      <c r="G2862" t="s">
        <v>105</v>
      </c>
    </row>
    <row r="2863" spans="1:7" x14ac:dyDescent="0.25">
      <c r="A2863" s="2">
        <v>39367</v>
      </c>
      <c r="B2863">
        <v>2007</v>
      </c>
      <c r="C2863" s="1" t="s">
        <v>159</v>
      </c>
      <c r="D2863">
        <v>41</v>
      </c>
      <c r="E2863">
        <v>10</v>
      </c>
      <c r="F2863" t="s">
        <v>117</v>
      </c>
      <c r="G2863" t="s">
        <v>106</v>
      </c>
    </row>
    <row r="2864" spans="1:7" x14ac:dyDescent="0.25">
      <c r="A2864" s="2">
        <v>39368</v>
      </c>
      <c r="B2864">
        <v>2007</v>
      </c>
      <c r="C2864" s="1" t="s">
        <v>159</v>
      </c>
      <c r="D2864">
        <v>41</v>
      </c>
      <c r="E2864">
        <v>10</v>
      </c>
      <c r="F2864" t="s">
        <v>117</v>
      </c>
      <c r="G2864" t="s">
        <v>107</v>
      </c>
    </row>
    <row r="2865" spans="1:7" x14ac:dyDescent="0.25">
      <c r="A2865" s="2">
        <v>39369</v>
      </c>
      <c r="B2865">
        <v>2007</v>
      </c>
      <c r="C2865" s="1" t="s">
        <v>159</v>
      </c>
      <c r="D2865">
        <v>42</v>
      </c>
      <c r="E2865">
        <v>10</v>
      </c>
      <c r="F2865" t="s">
        <v>117</v>
      </c>
      <c r="G2865" t="s">
        <v>101</v>
      </c>
    </row>
    <row r="2866" spans="1:7" x14ac:dyDescent="0.25">
      <c r="A2866" s="2">
        <v>39370</v>
      </c>
      <c r="B2866">
        <v>2007</v>
      </c>
      <c r="C2866" s="1" t="s">
        <v>159</v>
      </c>
      <c r="D2866">
        <v>42</v>
      </c>
      <c r="E2866">
        <v>10</v>
      </c>
      <c r="F2866" t="s">
        <v>117</v>
      </c>
      <c r="G2866" t="s">
        <v>102</v>
      </c>
    </row>
    <row r="2867" spans="1:7" x14ac:dyDescent="0.25">
      <c r="A2867" s="2">
        <v>39371</v>
      </c>
      <c r="B2867">
        <v>2007</v>
      </c>
      <c r="C2867" s="1" t="s">
        <v>159</v>
      </c>
      <c r="D2867">
        <v>42</v>
      </c>
      <c r="E2867">
        <v>10</v>
      </c>
      <c r="F2867" t="s">
        <v>117</v>
      </c>
      <c r="G2867" t="s">
        <v>103</v>
      </c>
    </row>
    <row r="2868" spans="1:7" x14ac:dyDescent="0.25">
      <c r="A2868" s="2">
        <v>39372</v>
      </c>
      <c r="B2868">
        <v>2007</v>
      </c>
      <c r="C2868" s="1" t="s">
        <v>159</v>
      </c>
      <c r="D2868">
        <v>42</v>
      </c>
      <c r="E2868">
        <v>10</v>
      </c>
      <c r="F2868" t="s">
        <v>117</v>
      </c>
      <c r="G2868" t="s">
        <v>104</v>
      </c>
    </row>
    <row r="2869" spans="1:7" x14ac:dyDescent="0.25">
      <c r="A2869" s="2">
        <v>39373</v>
      </c>
      <c r="B2869">
        <v>2007</v>
      </c>
      <c r="C2869" s="1" t="s">
        <v>159</v>
      </c>
      <c r="D2869">
        <v>42</v>
      </c>
      <c r="E2869">
        <v>10</v>
      </c>
      <c r="F2869" t="s">
        <v>117</v>
      </c>
      <c r="G2869" t="s">
        <v>105</v>
      </c>
    </row>
    <row r="2870" spans="1:7" x14ac:dyDescent="0.25">
      <c r="A2870" s="2">
        <v>39374</v>
      </c>
      <c r="B2870">
        <v>2007</v>
      </c>
      <c r="C2870" s="1" t="s">
        <v>159</v>
      </c>
      <c r="D2870">
        <v>42</v>
      </c>
      <c r="E2870">
        <v>10</v>
      </c>
      <c r="F2870" t="s">
        <v>117</v>
      </c>
      <c r="G2870" t="s">
        <v>106</v>
      </c>
    </row>
    <row r="2871" spans="1:7" x14ac:dyDescent="0.25">
      <c r="A2871" s="2">
        <v>39375</v>
      </c>
      <c r="B2871">
        <v>2007</v>
      </c>
      <c r="C2871" s="1" t="s">
        <v>159</v>
      </c>
      <c r="D2871">
        <v>42</v>
      </c>
      <c r="E2871">
        <v>10</v>
      </c>
      <c r="F2871" t="s">
        <v>117</v>
      </c>
      <c r="G2871" t="s">
        <v>107</v>
      </c>
    </row>
    <row r="2872" spans="1:7" x14ac:dyDescent="0.25">
      <c r="A2872" s="2">
        <v>39376</v>
      </c>
      <c r="B2872">
        <v>2007</v>
      </c>
      <c r="C2872" s="1" t="s">
        <v>159</v>
      </c>
      <c r="D2872">
        <v>43</v>
      </c>
      <c r="E2872">
        <v>10</v>
      </c>
      <c r="F2872" t="s">
        <v>117</v>
      </c>
      <c r="G2872" t="s">
        <v>101</v>
      </c>
    </row>
    <row r="2873" spans="1:7" x14ac:dyDescent="0.25">
      <c r="A2873" s="2">
        <v>39377</v>
      </c>
      <c r="B2873">
        <v>2007</v>
      </c>
      <c r="C2873" s="1" t="s">
        <v>159</v>
      </c>
      <c r="D2873">
        <v>43</v>
      </c>
      <c r="E2873">
        <v>10</v>
      </c>
      <c r="F2873" t="s">
        <v>117</v>
      </c>
      <c r="G2873" t="s">
        <v>102</v>
      </c>
    </row>
    <row r="2874" spans="1:7" x14ac:dyDescent="0.25">
      <c r="A2874" s="2">
        <v>39378</v>
      </c>
      <c r="B2874">
        <v>2007</v>
      </c>
      <c r="C2874" s="1" t="s">
        <v>159</v>
      </c>
      <c r="D2874">
        <v>43</v>
      </c>
      <c r="E2874">
        <v>10</v>
      </c>
      <c r="F2874" t="s">
        <v>117</v>
      </c>
      <c r="G2874" t="s">
        <v>103</v>
      </c>
    </row>
    <row r="2875" spans="1:7" x14ac:dyDescent="0.25">
      <c r="A2875" s="2">
        <v>39379</v>
      </c>
      <c r="B2875">
        <v>2007</v>
      </c>
      <c r="C2875" s="1" t="s">
        <v>159</v>
      </c>
      <c r="D2875">
        <v>43</v>
      </c>
      <c r="E2875">
        <v>10</v>
      </c>
      <c r="F2875" t="s">
        <v>117</v>
      </c>
      <c r="G2875" t="s">
        <v>104</v>
      </c>
    </row>
    <row r="2876" spans="1:7" x14ac:dyDescent="0.25">
      <c r="A2876" s="2">
        <v>39380</v>
      </c>
      <c r="B2876">
        <v>2007</v>
      </c>
      <c r="C2876" s="1" t="s">
        <v>159</v>
      </c>
      <c r="D2876">
        <v>43</v>
      </c>
      <c r="E2876">
        <v>10</v>
      </c>
      <c r="F2876" t="s">
        <v>117</v>
      </c>
      <c r="G2876" t="s">
        <v>105</v>
      </c>
    </row>
    <row r="2877" spans="1:7" x14ac:dyDescent="0.25">
      <c r="A2877" s="2">
        <v>39381</v>
      </c>
      <c r="B2877">
        <v>2007</v>
      </c>
      <c r="C2877" s="1" t="s">
        <v>159</v>
      </c>
      <c r="D2877">
        <v>43</v>
      </c>
      <c r="E2877">
        <v>10</v>
      </c>
      <c r="F2877" t="s">
        <v>117</v>
      </c>
      <c r="G2877" t="s">
        <v>106</v>
      </c>
    </row>
    <row r="2878" spans="1:7" x14ac:dyDescent="0.25">
      <c r="A2878" s="2">
        <v>39382</v>
      </c>
      <c r="B2878">
        <v>2007</v>
      </c>
      <c r="C2878" s="1" t="s">
        <v>159</v>
      </c>
      <c r="D2878">
        <v>43</v>
      </c>
      <c r="E2878">
        <v>10</v>
      </c>
      <c r="F2878" t="s">
        <v>117</v>
      </c>
      <c r="G2878" t="s">
        <v>107</v>
      </c>
    </row>
    <row r="2879" spans="1:7" x14ac:dyDescent="0.25">
      <c r="A2879" s="2">
        <v>39383</v>
      </c>
      <c r="B2879">
        <v>2007</v>
      </c>
      <c r="C2879" s="1" t="s">
        <v>159</v>
      </c>
      <c r="D2879">
        <v>44</v>
      </c>
      <c r="E2879">
        <v>10</v>
      </c>
      <c r="F2879" t="s">
        <v>117</v>
      </c>
      <c r="G2879" t="s">
        <v>101</v>
      </c>
    </row>
    <row r="2880" spans="1:7" x14ac:dyDescent="0.25">
      <c r="A2880" s="2">
        <v>39384</v>
      </c>
      <c r="B2880">
        <v>2007</v>
      </c>
      <c r="C2880" s="1" t="s">
        <v>159</v>
      </c>
      <c r="D2880">
        <v>44</v>
      </c>
      <c r="E2880">
        <v>10</v>
      </c>
      <c r="F2880" t="s">
        <v>117</v>
      </c>
      <c r="G2880" t="s">
        <v>102</v>
      </c>
    </row>
    <row r="2881" spans="1:7" x14ac:dyDescent="0.25">
      <c r="A2881" s="2">
        <v>39385</v>
      </c>
      <c r="B2881">
        <v>2007</v>
      </c>
      <c r="C2881" s="1" t="s">
        <v>159</v>
      </c>
      <c r="D2881">
        <v>44</v>
      </c>
      <c r="E2881">
        <v>10</v>
      </c>
      <c r="F2881" t="s">
        <v>117</v>
      </c>
      <c r="G2881" t="s">
        <v>103</v>
      </c>
    </row>
    <row r="2882" spans="1:7" x14ac:dyDescent="0.25">
      <c r="A2882" s="2">
        <v>39386</v>
      </c>
      <c r="B2882">
        <v>2007</v>
      </c>
      <c r="C2882" s="1" t="s">
        <v>159</v>
      </c>
      <c r="D2882">
        <v>44</v>
      </c>
      <c r="E2882">
        <v>10</v>
      </c>
      <c r="F2882" t="s">
        <v>117</v>
      </c>
      <c r="G2882" t="s">
        <v>104</v>
      </c>
    </row>
    <row r="2883" spans="1:7" x14ac:dyDescent="0.25">
      <c r="A2883" s="2">
        <v>39387</v>
      </c>
      <c r="B2883">
        <v>2007</v>
      </c>
      <c r="C2883" s="1" t="s">
        <v>159</v>
      </c>
      <c r="D2883">
        <v>44</v>
      </c>
      <c r="E2883">
        <v>11</v>
      </c>
      <c r="F2883" t="s">
        <v>118</v>
      </c>
      <c r="G2883" t="s">
        <v>105</v>
      </c>
    </row>
    <row r="2884" spans="1:7" x14ac:dyDescent="0.25">
      <c r="A2884" s="2">
        <v>39388</v>
      </c>
      <c r="B2884">
        <v>2007</v>
      </c>
      <c r="C2884" s="1" t="s">
        <v>159</v>
      </c>
      <c r="D2884">
        <v>44</v>
      </c>
      <c r="E2884">
        <v>11</v>
      </c>
      <c r="F2884" t="s">
        <v>118</v>
      </c>
      <c r="G2884" t="s">
        <v>106</v>
      </c>
    </row>
    <row r="2885" spans="1:7" x14ac:dyDescent="0.25">
      <c r="A2885" s="2">
        <v>39389</v>
      </c>
      <c r="B2885">
        <v>2007</v>
      </c>
      <c r="C2885" s="1" t="s">
        <v>159</v>
      </c>
      <c r="D2885">
        <v>44</v>
      </c>
      <c r="E2885">
        <v>11</v>
      </c>
      <c r="F2885" t="s">
        <v>118</v>
      </c>
      <c r="G2885" t="s">
        <v>107</v>
      </c>
    </row>
    <row r="2886" spans="1:7" x14ac:dyDescent="0.25">
      <c r="A2886" s="2">
        <v>39390</v>
      </c>
      <c r="B2886">
        <v>2007</v>
      </c>
      <c r="C2886" s="1" t="s">
        <v>159</v>
      </c>
      <c r="D2886">
        <v>45</v>
      </c>
      <c r="E2886">
        <v>11</v>
      </c>
      <c r="F2886" t="s">
        <v>118</v>
      </c>
      <c r="G2886" t="s">
        <v>101</v>
      </c>
    </row>
    <row r="2887" spans="1:7" x14ac:dyDescent="0.25">
      <c r="A2887" s="2">
        <v>39391</v>
      </c>
      <c r="B2887">
        <v>2007</v>
      </c>
      <c r="C2887" s="1" t="s">
        <v>159</v>
      </c>
      <c r="D2887">
        <v>45</v>
      </c>
      <c r="E2887">
        <v>11</v>
      </c>
      <c r="F2887" t="s">
        <v>118</v>
      </c>
      <c r="G2887" t="s">
        <v>102</v>
      </c>
    </row>
    <row r="2888" spans="1:7" x14ac:dyDescent="0.25">
      <c r="A2888" s="2">
        <v>39392</v>
      </c>
      <c r="B2888">
        <v>2007</v>
      </c>
      <c r="C2888" s="1" t="s">
        <v>159</v>
      </c>
      <c r="D2888">
        <v>45</v>
      </c>
      <c r="E2888">
        <v>11</v>
      </c>
      <c r="F2888" t="s">
        <v>118</v>
      </c>
      <c r="G2888" t="s">
        <v>103</v>
      </c>
    </row>
    <row r="2889" spans="1:7" x14ac:dyDescent="0.25">
      <c r="A2889" s="2">
        <v>39393</v>
      </c>
      <c r="B2889">
        <v>2007</v>
      </c>
      <c r="C2889" s="1" t="s">
        <v>159</v>
      </c>
      <c r="D2889">
        <v>45</v>
      </c>
      <c r="E2889">
        <v>11</v>
      </c>
      <c r="F2889" t="s">
        <v>118</v>
      </c>
      <c r="G2889" t="s">
        <v>104</v>
      </c>
    </row>
    <row r="2890" spans="1:7" x14ac:dyDescent="0.25">
      <c r="A2890" s="2">
        <v>39394</v>
      </c>
      <c r="B2890">
        <v>2007</v>
      </c>
      <c r="C2890" s="1" t="s">
        <v>159</v>
      </c>
      <c r="D2890">
        <v>45</v>
      </c>
      <c r="E2890">
        <v>11</v>
      </c>
      <c r="F2890" t="s">
        <v>118</v>
      </c>
      <c r="G2890" t="s">
        <v>105</v>
      </c>
    </row>
    <row r="2891" spans="1:7" x14ac:dyDescent="0.25">
      <c r="A2891" s="2">
        <v>39395</v>
      </c>
      <c r="B2891">
        <v>2007</v>
      </c>
      <c r="C2891" s="1" t="s">
        <v>159</v>
      </c>
      <c r="D2891">
        <v>45</v>
      </c>
      <c r="E2891">
        <v>11</v>
      </c>
      <c r="F2891" t="s">
        <v>118</v>
      </c>
      <c r="G2891" t="s">
        <v>106</v>
      </c>
    </row>
    <row r="2892" spans="1:7" x14ac:dyDescent="0.25">
      <c r="A2892" s="2">
        <v>39396</v>
      </c>
      <c r="B2892">
        <v>2007</v>
      </c>
      <c r="C2892" s="1" t="s">
        <v>159</v>
      </c>
      <c r="D2892">
        <v>45</v>
      </c>
      <c r="E2892">
        <v>11</v>
      </c>
      <c r="F2892" t="s">
        <v>118</v>
      </c>
      <c r="G2892" t="s">
        <v>107</v>
      </c>
    </row>
    <row r="2893" spans="1:7" x14ac:dyDescent="0.25">
      <c r="A2893" s="2">
        <v>39397</v>
      </c>
      <c r="B2893">
        <v>2007</v>
      </c>
      <c r="C2893" s="1" t="s">
        <v>159</v>
      </c>
      <c r="D2893">
        <v>46</v>
      </c>
      <c r="E2893">
        <v>11</v>
      </c>
      <c r="F2893" t="s">
        <v>118</v>
      </c>
      <c r="G2893" t="s">
        <v>101</v>
      </c>
    </row>
    <row r="2894" spans="1:7" x14ac:dyDescent="0.25">
      <c r="A2894" s="2">
        <v>39398</v>
      </c>
      <c r="B2894">
        <v>2007</v>
      </c>
      <c r="C2894" s="1" t="s">
        <v>159</v>
      </c>
      <c r="D2894">
        <v>46</v>
      </c>
      <c r="E2894">
        <v>11</v>
      </c>
      <c r="F2894" t="s">
        <v>118</v>
      </c>
      <c r="G2894" t="s">
        <v>102</v>
      </c>
    </row>
    <row r="2895" spans="1:7" x14ac:dyDescent="0.25">
      <c r="A2895" s="2">
        <v>39399</v>
      </c>
      <c r="B2895">
        <v>2007</v>
      </c>
      <c r="C2895" s="1" t="s">
        <v>159</v>
      </c>
      <c r="D2895">
        <v>46</v>
      </c>
      <c r="E2895">
        <v>11</v>
      </c>
      <c r="F2895" t="s">
        <v>118</v>
      </c>
      <c r="G2895" t="s">
        <v>103</v>
      </c>
    </row>
    <row r="2896" spans="1:7" x14ac:dyDescent="0.25">
      <c r="A2896" s="2">
        <v>39400</v>
      </c>
      <c r="B2896">
        <v>2007</v>
      </c>
      <c r="C2896" s="1" t="s">
        <v>159</v>
      </c>
      <c r="D2896">
        <v>46</v>
      </c>
      <c r="E2896">
        <v>11</v>
      </c>
      <c r="F2896" t="s">
        <v>118</v>
      </c>
      <c r="G2896" t="s">
        <v>104</v>
      </c>
    </row>
    <row r="2897" spans="1:7" x14ac:dyDescent="0.25">
      <c r="A2897" s="2">
        <v>39401</v>
      </c>
      <c r="B2897">
        <v>2007</v>
      </c>
      <c r="C2897" s="1" t="s">
        <v>159</v>
      </c>
      <c r="D2897">
        <v>46</v>
      </c>
      <c r="E2897">
        <v>11</v>
      </c>
      <c r="F2897" t="s">
        <v>118</v>
      </c>
      <c r="G2897" t="s">
        <v>105</v>
      </c>
    </row>
    <row r="2898" spans="1:7" x14ac:dyDescent="0.25">
      <c r="A2898" s="2">
        <v>39402</v>
      </c>
      <c r="B2898">
        <v>2007</v>
      </c>
      <c r="C2898" s="1" t="s">
        <v>159</v>
      </c>
      <c r="D2898">
        <v>46</v>
      </c>
      <c r="E2898">
        <v>11</v>
      </c>
      <c r="F2898" t="s">
        <v>118</v>
      </c>
      <c r="G2898" t="s">
        <v>106</v>
      </c>
    </row>
    <row r="2899" spans="1:7" x14ac:dyDescent="0.25">
      <c r="A2899" s="2">
        <v>39403</v>
      </c>
      <c r="B2899">
        <v>2007</v>
      </c>
      <c r="C2899" s="1" t="s">
        <v>159</v>
      </c>
      <c r="D2899">
        <v>46</v>
      </c>
      <c r="E2899">
        <v>11</v>
      </c>
      <c r="F2899" t="s">
        <v>118</v>
      </c>
      <c r="G2899" t="s">
        <v>107</v>
      </c>
    </row>
    <row r="2900" spans="1:7" x14ac:dyDescent="0.25">
      <c r="A2900" s="2">
        <v>39404</v>
      </c>
      <c r="B2900">
        <v>2007</v>
      </c>
      <c r="C2900" s="1" t="s">
        <v>159</v>
      </c>
      <c r="D2900">
        <v>47</v>
      </c>
      <c r="E2900">
        <v>11</v>
      </c>
      <c r="F2900" t="s">
        <v>118</v>
      </c>
      <c r="G2900" t="s">
        <v>101</v>
      </c>
    </row>
    <row r="2901" spans="1:7" x14ac:dyDescent="0.25">
      <c r="A2901" s="2">
        <v>39405</v>
      </c>
      <c r="B2901">
        <v>2007</v>
      </c>
      <c r="C2901" s="1" t="s">
        <v>159</v>
      </c>
      <c r="D2901">
        <v>47</v>
      </c>
      <c r="E2901">
        <v>11</v>
      </c>
      <c r="F2901" t="s">
        <v>118</v>
      </c>
      <c r="G2901" t="s">
        <v>102</v>
      </c>
    </row>
    <row r="2902" spans="1:7" x14ac:dyDescent="0.25">
      <c r="A2902" s="2">
        <v>39406</v>
      </c>
      <c r="B2902">
        <v>2007</v>
      </c>
      <c r="C2902" s="1" t="s">
        <v>159</v>
      </c>
      <c r="D2902">
        <v>47</v>
      </c>
      <c r="E2902">
        <v>11</v>
      </c>
      <c r="F2902" t="s">
        <v>118</v>
      </c>
      <c r="G2902" t="s">
        <v>103</v>
      </c>
    </row>
    <row r="2903" spans="1:7" x14ac:dyDescent="0.25">
      <c r="A2903" s="2">
        <v>39407</v>
      </c>
      <c r="B2903">
        <v>2007</v>
      </c>
      <c r="C2903" s="1" t="s">
        <v>159</v>
      </c>
      <c r="D2903">
        <v>47</v>
      </c>
      <c r="E2903">
        <v>11</v>
      </c>
      <c r="F2903" t="s">
        <v>118</v>
      </c>
      <c r="G2903" t="s">
        <v>104</v>
      </c>
    </row>
    <row r="2904" spans="1:7" x14ac:dyDescent="0.25">
      <c r="A2904" s="2">
        <v>39408</v>
      </c>
      <c r="B2904">
        <v>2007</v>
      </c>
      <c r="C2904" s="1" t="s">
        <v>159</v>
      </c>
      <c r="D2904">
        <v>47</v>
      </c>
      <c r="E2904">
        <v>11</v>
      </c>
      <c r="F2904" t="s">
        <v>118</v>
      </c>
      <c r="G2904" t="s">
        <v>105</v>
      </c>
    </row>
    <row r="2905" spans="1:7" x14ac:dyDescent="0.25">
      <c r="A2905" s="2">
        <v>39409</v>
      </c>
      <c r="B2905">
        <v>2007</v>
      </c>
      <c r="C2905" s="1" t="s">
        <v>159</v>
      </c>
      <c r="D2905">
        <v>47</v>
      </c>
      <c r="E2905">
        <v>11</v>
      </c>
      <c r="F2905" t="s">
        <v>118</v>
      </c>
      <c r="G2905" t="s">
        <v>106</v>
      </c>
    </row>
    <row r="2906" spans="1:7" x14ac:dyDescent="0.25">
      <c r="A2906" s="2">
        <v>39410</v>
      </c>
      <c r="B2906">
        <v>2007</v>
      </c>
      <c r="C2906" s="1" t="s">
        <v>159</v>
      </c>
      <c r="D2906">
        <v>47</v>
      </c>
      <c r="E2906">
        <v>11</v>
      </c>
      <c r="F2906" t="s">
        <v>118</v>
      </c>
      <c r="G2906" t="s">
        <v>107</v>
      </c>
    </row>
    <row r="2907" spans="1:7" x14ac:dyDescent="0.25">
      <c r="A2907" s="2">
        <v>39411</v>
      </c>
      <c r="B2907">
        <v>2007</v>
      </c>
      <c r="C2907" s="1" t="s">
        <v>159</v>
      </c>
      <c r="D2907">
        <v>48</v>
      </c>
      <c r="E2907">
        <v>11</v>
      </c>
      <c r="F2907" t="s">
        <v>118</v>
      </c>
      <c r="G2907" t="s">
        <v>101</v>
      </c>
    </row>
    <row r="2908" spans="1:7" x14ac:dyDescent="0.25">
      <c r="A2908" s="2">
        <v>39412</v>
      </c>
      <c r="B2908">
        <v>2007</v>
      </c>
      <c r="C2908" s="1" t="s">
        <v>159</v>
      </c>
      <c r="D2908">
        <v>48</v>
      </c>
      <c r="E2908">
        <v>11</v>
      </c>
      <c r="F2908" t="s">
        <v>118</v>
      </c>
      <c r="G2908" t="s">
        <v>102</v>
      </c>
    </row>
    <row r="2909" spans="1:7" x14ac:dyDescent="0.25">
      <c r="A2909" s="2">
        <v>39413</v>
      </c>
      <c r="B2909">
        <v>2007</v>
      </c>
      <c r="C2909" s="1" t="s">
        <v>159</v>
      </c>
      <c r="D2909">
        <v>48</v>
      </c>
      <c r="E2909">
        <v>11</v>
      </c>
      <c r="F2909" t="s">
        <v>118</v>
      </c>
      <c r="G2909" t="s">
        <v>103</v>
      </c>
    </row>
    <row r="2910" spans="1:7" x14ac:dyDescent="0.25">
      <c r="A2910" s="2">
        <v>39414</v>
      </c>
      <c r="B2910">
        <v>2007</v>
      </c>
      <c r="C2910" s="1" t="s">
        <v>159</v>
      </c>
      <c r="D2910">
        <v>48</v>
      </c>
      <c r="E2910">
        <v>11</v>
      </c>
      <c r="F2910" t="s">
        <v>118</v>
      </c>
      <c r="G2910" t="s">
        <v>104</v>
      </c>
    </row>
    <row r="2911" spans="1:7" x14ac:dyDescent="0.25">
      <c r="A2911" s="2">
        <v>39415</v>
      </c>
      <c r="B2911">
        <v>2007</v>
      </c>
      <c r="C2911" s="1" t="s">
        <v>159</v>
      </c>
      <c r="D2911">
        <v>48</v>
      </c>
      <c r="E2911">
        <v>11</v>
      </c>
      <c r="F2911" t="s">
        <v>118</v>
      </c>
      <c r="G2911" t="s">
        <v>105</v>
      </c>
    </row>
    <row r="2912" spans="1:7" x14ac:dyDescent="0.25">
      <c r="A2912" s="2">
        <v>39416</v>
      </c>
      <c r="B2912">
        <v>2007</v>
      </c>
      <c r="C2912" s="1" t="s">
        <v>159</v>
      </c>
      <c r="D2912">
        <v>48</v>
      </c>
      <c r="E2912">
        <v>11</v>
      </c>
      <c r="F2912" t="s">
        <v>118</v>
      </c>
      <c r="G2912" t="s">
        <v>106</v>
      </c>
    </row>
    <row r="2913" spans="1:7" x14ac:dyDescent="0.25">
      <c r="A2913" s="2">
        <v>39417</v>
      </c>
      <c r="B2913">
        <v>2007</v>
      </c>
      <c r="C2913" s="1" t="s">
        <v>159</v>
      </c>
      <c r="D2913">
        <v>48</v>
      </c>
      <c r="E2913">
        <v>12</v>
      </c>
      <c r="F2913" t="s">
        <v>100</v>
      </c>
      <c r="G2913" t="s">
        <v>107</v>
      </c>
    </row>
    <row r="2914" spans="1:7" x14ac:dyDescent="0.25">
      <c r="A2914" s="2">
        <v>39418</v>
      </c>
      <c r="B2914">
        <v>2007</v>
      </c>
      <c r="C2914" s="1" t="s">
        <v>159</v>
      </c>
      <c r="D2914">
        <v>49</v>
      </c>
      <c r="E2914">
        <v>12</v>
      </c>
      <c r="F2914" t="s">
        <v>100</v>
      </c>
      <c r="G2914" t="s">
        <v>101</v>
      </c>
    </row>
    <row r="2915" spans="1:7" x14ac:dyDescent="0.25">
      <c r="A2915" s="2">
        <v>39419</v>
      </c>
      <c r="B2915">
        <v>2007</v>
      </c>
      <c r="C2915" s="1" t="s">
        <v>159</v>
      </c>
      <c r="D2915">
        <v>49</v>
      </c>
      <c r="E2915">
        <v>12</v>
      </c>
      <c r="F2915" t="s">
        <v>100</v>
      </c>
      <c r="G2915" t="s">
        <v>102</v>
      </c>
    </row>
    <row r="2916" spans="1:7" x14ac:dyDescent="0.25">
      <c r="A2916" s="2">
        <v>39420</v>
      </c>
      <c r="B2916">
        <v>2007</v>
      </c>
      <c r="C2916" s="1" t="s">
        <v>159</v>
      </c>
      <c r="D2916">
        <v>49</v>
      </c>
      <c r="E2916">
        <v>12</v>
      </c>
      <c r="F2916" t="s">
        <v>100</v>
      </c>
      <c r="G2916" t="s">
        <v>103</v>
      </c>
    </row>
    <row r="2917" spans="1:7" x14ac:dyDescent="0.25">
      <c r="A2917" s="2">
        <v>39421</v>
      </c>
      <c r="B2917">
        <v>2007</v>
      </c>
      <c r="C2917" s="1" t="s">
        <v>159</v>
      </c>
      <c r="D2917">
        <v>49</v>
      </c>
      <c r="E2917">
        <v>12</v>
      </c>
      <c r="F2917" t="s">
        <v>100</v>
      </c>
      <c r="G2917" t="s">
        <v>104</v>
      </c>
    </row>
    <row r="2918" spans="1:7" x14ac:dyDescent="0.25">
      <c r="A2918" s="2">
        <v>39422</v>
      </c>
      <c r="B2918">
        <v>2007</v>
      </c>
      <c r="C2918" s="1" t="s">
        <v>159</v>
      </c>
      <c r="D2918">
        <v>49</v>
      </c>
      <c r="E2918">
        <v>12</v>
      </c>
      <c r="F2918" t="s">
        <v>100</v>
      </c>
      <c r="G2918" t="s">
        <v>105</v>
      </c>
    </row>
    <row r="2919" spans="1:7" x14ac:dyDescent="0.25">
      <c r="A2919" s="2">
        <v>39423</v>
      </c>
      <c r="B2919">
        <v>2007</v>
      </c>
      <c r="C2919" s="1" t="s">
        <v>159</v>
      </c>
      <c r="D2919">
        <v>49</v>
      </c>
      <c r="E2919">
        <v>12</v>
      </c>
      <c r="F2919" t="s">
        <v>100</v>
      </c>
      <c r="G2919" t="s">
        <v>106</v>
      </c>
    </row>
    <row r="2920" spans="1:7" x14ac:dyDescent="0.25">
      <c r="A2920" s="2">
        <v>39424</v>
      </c>
      <c r="B2920">
        <v>2007</v>
      </c>
      <c r="C2920" s="1" t="s">
        <v>159</v>
      </c>
      <c r="D2920">
        <v>49</v>
      </c>
      <c r="E2920">
        <v>12</v>
      </c>
      <c r="F2920" t="s">
        <v>100</v>
      </c>
      <c r="G2920" t="s">
        <v>107</v>
      </c>
    </row>
    <row r="2921" spans="1:7" x14ac:dyDescent="0.25">
      <c r="A2921" s="2">
        <v>39425</v>
      </c>
      <c r="B2921">
        <v>2007</v>
      </c>
      <c r="C2921" s="1" t="s">
        <v>159</v>
      </c>
      <c r="D2921">
        <v>50</v>
      </c>
      <c r="E2921">
        <v>12</v>
      </c>
      <c r="F2921" t="s">
        <v>100</v>
      </c>
      <c r="G2921" t="s">
        <v>101</v>
      </c>
    </row>
    <row r="2922" spans="1:7" x14ac:dyDescent="0.25">
      <c r="A2922" s="2">
        <v>39426</v>
      </c>
      <c r="B2922">
        <v>2007</v>
      </c>
      <c r="C2922" s="1" t="s">
        <v>159</v>
      </c>
      <c r="D2922">
        <v>50</v>
      </c>
      <c r="E2922">
        <v>12</v>
      </c>
      <c r="F2922" t="s">
        <v>100</v>
      </c>
      <c r="G2922" t="s">
        <v>102</v>
      </c>
    </row>
    <row r="2923" spans="1:7" x14ac:dyDescent="0.25">
      <c r="A2923" s="2">
        <v>39427</v>
      </c>
      <c r="B2923">
        <v>2007</v>
      </c>
      <c r="C2923" s="1" t="s">
        <v>159</v>
      </c>
      <c r="D2923">
        <v>50</v>
      </c>
      <c r="E2923">
        <v>12</v>
      </c>
      <c r="F2923" t="s">
        <v>100</v>
      </c>
      <c r="G2923" t="s">
        <v>103</v>
      </c>
    </row>
    <row r="2924" spans="1:7" x14ac:dyDescent="0.25">
      <c r="A2924" s="2">
        <v>39428</v>
      </c>
      <c r="B2924">
        <v>2007</v>
      </c>
      <c r="C2924" s="1" t="s">
        <v>159</v>
      </c>
      <c r="D2924">
        <v>50</v>
      </c>
      <c r="E2924">
        <v>12</v>
      </c>
      <c r="F2924" t="s">
        <v>100</v>
      </c>
      <c r="G2924" t="s">
        <v>104</v>
      </c>
    </row>
    <row r="2925" spans="1:7" x14ac:dyDescent="0.25">
      <c r="A2925" s="2">
        <v>39429</v>
      </c>
      <c r="B2925">
        <v>2007</v>
      </c>
      <c r="C2925" s="1" t="s">
        <v>159</v>
      </c>
      <c r="D2925">
        <v>50</v>
      </c>
      <c r="E2925">
        <v>12</v>
      </c>
      <c r="F2925" t="s">
        <v>100</v>
      </c>
      <c r="G2925" t="s">
        <v>105</v>
      </c>
    </row>
    <row r="2926" spans="1:7" x14ac:dyDescent="0.25">
      <c r="A2926" s="2">
        <v>39430</v>
      </c>
      <c r="B2926">
        <v>2007</v>
      </c>
      <c r="C2926" s="1" t="s">
        <v>159</v>
      </c>
      <c r="D2926">
        <v>50</v>
      </c>
      <c r="E2926">
        <v>12</v>
      </c>
      <c r="F2926" t="s">
        <v>100</v>
      </c>
      <c r="G2926" t="s">
        <v>106</v>
      </c>
    </row>
    <row r="2927" spans="1:7" x14ac:dyDescent="0.25">
      <c r="A2927" s="2">
        <v>39431</v>
      </c>
      <c r="B2927">
        <v>2007</v>
      </c>
      <c r="C2927" s="1" t="s">
        <v>159</v>
      </c>
      <c r="D2927">
        <v>50</v>
      </c>
      <c r="E2927">
        <v>12</v>
      </c>
      <c r="F2927" t="s">
        <v>100</v>
      </c>
      <c r="G2927" t="s">
        <v>107</v>
      </c>
    </row>
    <row r="2928" spans="1:7" x14ac:dyDescent="0.25">
      <c r="A2928" s="2">
        <v>39432</v>
      </c>
      <c r="B2928">
        <v>2007</v>
      </c>
      <c r="C2928" s="1" t="s">
        <v>159</v>
      </c>
      <c r="D2928">
        <v>51</v>
      </c>
      <c r="E2928">
        <v>12</v>
      </c>
      <c r="F2928" t="s">
        <v>100</v>
      </c>
      <c r="G2928" t="s">
        <v>101</v>
      </c>
    </row>
    <row r="2929" spans="1:7" x14ac:dyDescent="0.25">
      <c r="A2929" s="2">
        <v>39433</v>
      </c>
      <c r="B2929">
        <v>2007</v>
      </c>
      <c r="C2929" s="1" t="s">
        <v>159</v>
      </c>
      <c r="D2929">
        <v>51</v>
      </c>
      <c r="E2929">
        <v>12</v>
      </c>
      <c r="F2929" t="s">
        <v>100</v>
      </c>
      <c r="G2929" t="s">
        <v>102</v>
      </c>
    </row>
    <row r="2930" spans="1:7" x14ac:dyDescent="0.25">
      <c r="A2930" s="2">
        <v>39434</v>
      </c>
      <c r="B2930">
        <v>2007</v>
      </c>
      <c r="C2930" s="1" t="s">
        <v>159</v>
      </c>
      <c r="D2930">
        <v>51</v>
      </c>
      <c r="E2930">
        <v>12</v>
      </c>
      <c r="F2930" t="s">
        <v>100</v>
      </c>
      <c r="G2930" t="s">
        <v>103</v>
      </c>
    </row>
    <row r="2931" spans="1:7" x14ac:dyDescent="0.25">
      <c r="A2931" s="2">
        <v>39435</v>
      </c>
      <c r="B2931">
        <v>2007</v>
      </c>
      <c r="C2931" s="1" t="s">
        <v>159</v>
      </c>
      <c r="D2931">
        <v>51</v>
      </c>
      <c r="E2931">
        <v>12</v>
      </c>
      <c r="F2931" t="s">
        <v>100</v>
      </c>
      <c r="G2931" t="s">
        <v>104</v>
      </c>
    </row>
    <row r="2932" spans="1:7" x14ac:dyDescent="0.25">
      <c r="A2932" s="2">
        <v>39436</v>
      </c>
      <c r="B2932">
        <v>2007</v>
      </c>
      <c r="C2932" s="1" t="s">
        <v>159</v>
      </c>
      <c r="D2932">
        <v>51</v>
      </c>
      <c r="E2932">
        <v>12</v>
      </c>
      <c r="F2932" t="s">
        <v>100</v>
      </c>
      <c r="G2932" t="s">
        <v>105</v>
      </c>
    </row>
    <row r="2933" spans="1:7" x14ac:dyDescent="0.25">
      <c r="A2933" s="2">
        <v>39437</v>
      </c>
      <c r="B2933">
        <v>2007</v>
      </c>
      <c r="C2933" s="1" t="s">
        <v>159</v>
      </c>
      <c r="D2933">
        <v>51</v>
      </c>
      <c r="E2933">
        <v>12</v>
      </c>
      <c r="F2933" t="s">
        <v>100</v>
      </c>
      <c r="G2933" t="s">
        <v>106</v>
      </c>
    </row>
    <row r="2934" spans="1:7" x14ac:dyDescent="0.25">
      <c r="A2934" s="2">
        <v>39438</v>
      </c>
      <c r="B2934">
        <v>2007</v>
      </c>
      <c r="C2934" s="1" t="s">
        <v>159</v>
      </c>
      <c r="D2934">
        <v>51</v>
      </c>
      <c r="E2934">
        <v>12</v>
      </c>
      <c r="F2934" t="s">
        <v>100</v>
      </c>
      <c r="G2934" t="s">
        <v>107</v>
      </c>
    </row>
    <row r="2935" spans="1:7" x14ac:dyDescent="0.25">
      <c r="A2935" s="2">
        <v>39439</v>
      </c>
      <c r="B2935">
        <v>2007</v>
      </c>
      <c r="C2935" s="1" t="s">
        <v>159</v>
      </c>
      <c r="D2935">
        <v>52</v>
      </c>
      <c r="E2935">
        <v>12</v>
      </c>
      <c r="F2935" t="s">
        <v>100</v>
      </c>
      <c r="G2935" t="s">
        <v>101</v>
      </c>
    </row>
    <row r="2936" spans="1:7" x14ac:dyDescent="0.25">
      <c r="A2936" s="2">
        <v>39440</v>
      </c>
      <c r="B2936">
        <v>2007</v>
      </c>
      <c r="C2936" s="1" t="s">
        <v>159</v>
      </c>
      <c r="D2936">
        <v>52</v>
      </c>
      <c r="E2936">
        <v>12</v>
      </c>
      <c r="F2936" t="s">
        <v>100</v>
      </c>
      <c r="G2936" t="s">
        <v>102</v>
      </c>
    </row>
    <row r="2937" spans="1:7" x14ac:dyDescent="0.25">
      <c r="A2937" s="2">
        <v>39441</v>
      </c>
      <c r="B2937">
        <v>2007</v>
      </c>
      <c r="C2937" s="1" t="s">
        <v>159</v>
      </c>
      <c r="D2937">
        <v>52</v>
      </c>
      <c r="E2937">
        <v>12</v>
      </c>
      <c r="F2937" t="s">
        <v>100</v>
      </c>
      <c r="G2937" t="s">
        <v>103</v>
      </c>
    </row>
    <row r="2938" spans="1:7" x14ac:dyDescent="0.25">
      <c r="A2938" s="2">
        <v>39442</v>
      </c>
      <c r="B2938">
        <v>2007</v>
      </c>
      <c r="C2938" s="1" t="s">
        <v>159</v>
      </c>
      <c r="D2938">
        <v>52</v>
      </c>
      <c r="E2938">
        <v>12</v>
      </c>
      <c r="F2938" t="s">
        <v>100</v>
      </c>
      <c r="G2938" t="s">
        <v>104</v>
      </c>
    </row>
    <row r="2939" spans="1:7" x14ac:dyDescent="0.25">
      <c r="A2939" s="2">
        <v>39443</v>
      </c>
      <c r="B2939">
        <v>2007</v>
      </c>
      <c r="C2939" s="1" t="s">
        <v>159</v>
      </c>
      <c r="D2939">
        <v>52</v>
      </c>
      <c r="E2939">
        <v>12</v>
      </c>
      <c r="F2939" t="s">
        <v>100</v>
      </c>
      <c r="G2939" t="s">
        <v>105</v>
      </c>
    </row>
    <row r="2940" spans="1:7" x14ac:dyDescent="0.25">
      <c r="A2940" s="2">
        <v>39444</v>
      </c>
      <c r="B2940">
        <v>2007</v>
      </c>
      <c r="C2940" s="1" t="s">
        <v>159</v>
      </c>
      <c r="D2940">
        <v>52</v>
      </c>
      <c r="E2940">
        <v>12</v>
      </c>
      <c r="F2940" t="s">
        <v>100</v>
      </c>
      <c r="G2940" t="s">
        <v>106</v>
      </c>
    </row>
    <row r="2941" spans="1:7" x14ac:dyDescent="0.25">
      <c r="A2941" s="2">
        <v>39445</v>
      </c>
      <c r="B2941">
        <v>2007</v>
      </c>
      <c r="C2941" s="1" t="s">
        <v>159</v>
      </c>
      <c r="D2941">
        <v>52</v>
      </c>
      <c r="E2941">
        <v>12</v>
      </c>
      <c r="F2941" t="s">
        <v>100</v>
      </c>
      <c r="G2941" t="s">
        <v>107</v>
      </c>
    </row>
    <row r="2942" spans="1:7" x14ac:dyDescent="0.25">
      <c r="A2942" s="2">
        <v>39446</v>
      </c>
      <c r="B2942">
        <v>2007</v>
      </c>
      <c r="C2942" s="1" t="s">
        <v>159</v>
      </c>
      <c r="D2942">
        <v>53</v>
      </c>
      <c r="E2942">
        <v>12</v>
      </c>
      <c r="F2942" t="s">
        <v>100</v>
      </c>
      <c r="G2942" t="s">
        <v>101</v>
      </c>
    </row>
    <row r="2943" spans="1:7" x14ac:dyDescent="0.25">
      <c r="A2943" s="2">
        <v>39447</v>
      </c>
      <c r="B2943">
        <v>2007</v>
      </c>
      <c r="C2943" s="1" t="s">
        <v>159</v>
      </c>
      <c r="D2943">
        <v>53</v>
      </c>
      <c r="E2943">
        <v>12</v>
      </c>
      <c r="F2943" t="s">
        <v>100</v>
      </c>
      <c r="G2943" t="s">
        <v>102</v>
      </c>
    </row>
    <row r="2944" spans="1:7" x14ac:dyDescent="0.25">
      <c r="A2944" s="2">
        <v>39448</v>
      </c>
      <c r="B2944">
        <v>2008</v>
      </c>
      <c r="C2944" s="1" t="s">
        <v>160</v>
      </c>
      <c r="D2944">
        <v>1</v>
      </c>
      <c r="E2944">
        <v>1</v>
      </c>
      <c r="F2944" t="s">
        <v>108</v>
      </c>
      <c r="G2944" t="s">
        <v>103</v>
      </c>
    </row>
    <row r="2945" spans="1:7" x14ac:dyDescent="0.25">
      <c r="A2945" s="2">
        <v>39449</v>
      </c>
      <c r="B2945">
        <v>2008</v>
      </c>
      <c r="C2945" s="1" t="s">
        <v>160</v>
      </c>
      <c r="D2945">
        <v>1</v>
      </c>
      <c r="E2945">
        <v>1</v>
      </c>
      <c r="F2945" t="s">
        <v>108</v>
      </c>
      <c r="G2945" t="s">
        <v>104</v>
      </c>
    </row>
    <row r="2946" spans="1:7" x14ac:dyDescent="0.25">
      <c r="A2946" s="2">
        <v>39450</v>
      </c>
      <c r="B2946">
        <v>2008</v>
      </c>
      <c r="C2946" s="1" t="s">
        <v>160</v>
      </c>
      <c r="D2946">
        <v>1</v>
      </c>
      <c r="E2946">
        <v>1</v>
      </c>
      <c r="F2946" t="s">
        <v>108</v>
      </c>
      <c r="G2946" t="s">
        <v>105</v>
      </c>
    </row>
    <row r="2947" spans="1:7" x14ac:dyDescent="0.25">
      <c r="A2947" s="2">
        <v>39451</v>
      </c>
      <c r="B2947">
        <v>2008</v>
      </c>
      <c r="C2947" s="1" t="s">
        <v>160</v>
      </c>
      <c r="D2947">
        <v>1</v>
      </c>
      <c r="E2947">
        <v>1</v>
      </c>
      <c r="F2947" t="s">
        <v>108</v>
      </c>
      <c r="G2947" t="s">
        <v>106</v>
      </c>
    </row>
    <row r="2948" spans="1:7" x14ac:dyDescent="0.25">
      <c r="A2948" s="2">
        <v>39452</v>
      </c>
      <c r="B2948">
        <v>2008</v>
      </c>
      <c r="C2948" s="1" t="s">
        <v>160</v>
      </c>
      <c r="D2948">
        <v>1</v>
      </c>
      <c r="E2948">
        <v>1</v>
      </c>
      <c r="F2948" t="s">
        <v>108</v>
      </c>
      <c r="G2948" t="s">
        <v>107</v>
      </c>
    </row>
    <row r="2949" spans="1:7" x14ac:dyDescent="0.25">
      <c r="A2949" s="2">
        <v>39453</v>
      </c>
      <c r="B2949">
        <v>2008</v>
      </c>
      <c r="C2949" s="1" t="s">
        <v>160</v>
      </c>
      <c r="D2949">
        <v>2</v>
      </c>
      <c r="E2949">
        <v>1</v>
      </c>
      <c r="F2949" t="s">
        <v>108</v>
      </c>
      <c r="G2949" t="s">
        <v>101</v>
      </c>
    </row>
    <row r="2950" spans="1:7" x14ac:dyDescent="0.25">
      <c r="A2950" s="2">
        <v>39454</v>
      </c>
      <c r="B2950">
        <v>2008</v>
      </c>
      <c r="C2950" s="1" t="s">
        <v>160</v>
      </c>
      <c r="D2950">
        <v>2</v>
      </c>
      <c r="E2950">
        <v>1</v>
      </c>
      <c r="F2950" t="s">
        <v>108</v>
      </c>
      <c r="G2950" t="s">
        <v>102</v>
      </c>
    </row>
    <row r="2951" spans="1:7" x14ac:dyDescent="0.25">
      <c r="A2951" s="2">
        <v>39455</v>
      </c>
      <c r="B2951">
        <v>2008</v>
      </c>
      <c r="C2951" s="1" t="s">
        <v>160</v>
      </c>
      <c r="D2951">
        <v>2</v>
      </c>
      <c r="E2951">
        <v>1</v>
      </c>
      <c r="F2951" t="s">
        <v>108</v>
      </c>
      <c r="G2951" t="s">
        <v>103</v>
      </c>
    </row>
    <row r="2952" spans="1:7" x14ac:dyDescent="0.25">
      <c r="A2952" s="2">
        <v>39456</v>
      </c>
      <c r="B2952">
        <v>2008</v>
      </c>
      <c r="C2952" s="1" t="s">
        <v>160</v>
      </c>
      <c r="D2952">
        <v>2</v>
      </c>
      <c r="E2952">
        <v>1</v>
      </c>
      <c r="F2952" t="s">
        <v>108</v>
      </c>
      <c r="G2952" t="s">
        <v>104</v>
      </c>
    </row>
    <row r="2953" spans="1:7" x14ac:dyDescent="0.25">
      <c r="A2953" s="2">
        <v>39457</v>
      </c>
      <c r="B2953">
        <v>2008</v>
      </c>
      <c r="C2953" s="1" t="s">
        <v>160</v>
      </c>
      <c r="D2953">
        <v>2</v>
      </c>
      <c r="E2953">
        <v>1</v>
      </c>
      <c r="F2953" t="s">
        <v>108</v>
      </c>
      <c r="G2953" t="s">
        <v>105</v>
      </c>
    </row>
    <row r="2954" spans="1:7" x14ac:dyDescent="0.25">
      <c r="A2954" s="2">
        <v>39458</v>
      </c>
      <c r="B2954">
        <v>2008</v>
      </c>
      <c r="C2954" s="1" t="s">
        <v>160</v>
      </c>
      <c r="D2954">
        <v>2</v>
      </c>
      <c r="E2954">
        <v>1</v>
      </c>
      <c r="F2954" t="s">
        <v>108</v>
      </c>
      <c r="G2954" t="s">
        <v>106</v>
      </c>
    </row>
    <row r="2955" spans="1:7" x14ac:dyDescent="0.25">
      <c r="A2955" s="2">
        <v>39459</v>
      </c>
      <c r="B2955">
        <v>2008</v>
      </c>
      <c r="C2955" s="1" t="s">
        <v>160</v>
      </c>
      <c r="D2955">
        <v>2</v>
      </c>
      <c r="E2955">
        <v>1</v>
      </c>
      <c r="F2955" t="s">
        <v>108</v>
      </c>
      <c r="G2955" t="s">
        <v>107</v>
      </c>
    </row>
    <row r="2956" spans="1:7" x14ac:dyDescent="0.25">
      <c r="A2956" s="2">
        <v>39460</v>
      </c>
      <c r="B2956">
        <v>2008</v>
      </c>
      <c r="C2956" s="1" t="s">
        <v>160</v>
      </c>
      <c r="D2956">
        <v>3</v>
      </c>
      <c r="E2956">
        <v>1</v>
      </c>
      <c r="F2956" t="s">
        <v>108</v>
      </c>
      <c r="G2956" t="s">
        <v>101</v>
      </c>
    </row>
    <row r="2957" spans="1:7" x14ac:dyDescent="0.25">
      <c r="A2957" s="2">
        <v>39461</v>
      </c>
      <c r="B2957">
        <v>2008</v>
      </c>
      <c r="C2957" s="1" t="s">
        <v>160</v>
      </c>
      <c r="D2957">
        <v>3</v>
      </c>
      <c r="E2957">
        <v>1</v>
      </c>
      <c r="F2957" t="s">
        <v>108</v>
      </c>
      <c r="G2957" t="s">
        <v>102</v>
      </c>
    </row>
    <row r="2958" spans="1:7" x14ac:dyDescent="0.25">
      <c r="A2958" s="2">
        <v>39462</v>
      </c>
      <c r="B2958">
        <v>2008</v>
      </c>
      <c r="C2958" s="1" t="s">
        <v>160</v>
      </c>
      <c r="D2958">
        <v>3</v>
      </c>
      <c r="E2958">
        <v>1</v>
      </c>
      <c r="F2958" t="s">
        <v>108</v>
      </c>
      <c r="G2958" t="s">
        <v>103</v>
      </c>
    </row>
    <row r="2959" spans="1:7" x14ac:dyDescent="0.25">
      <c r="A2959" s="2">
        <v>39463</v>
      </c>
      <c r="B2959">
        <v>2008</v>
      </c>
      <c r="C2959" s="1" t="s">
        <v>160</v>
      </c>
      <c r="D2959">
        <v>3</v>
      </c>
      <c r="E2959">
        <v>1</v>
      </c>
      <c r="F2959" t="s">
        <v>108</v>
      </c>
      <c r="G2959" t="s">
        <v>104</v>
      </c>
    </row>
    <row r="2960" spans="1:7" x14ac:dyDescent="0.25">
      <c r="A2960" s="2">
        <v>39464</v>
      </c>
      <c r="B2960">
        <v>2008</v>
      </c>
      <c r="C2960" s="1" t="s">
        <v>160</v>
      </c>
      <c r="D2960">
        <v>3</v>
      </c>
      <c r="E2960">
        <v>1</v>
      </c>
      <c r="F2960" t="s">
        <v>108</v>
      </c>
      <c r="G2960" t="s">
        <v>105</v>
      </c>
    </row>
    <row r="2961" spans="1:7" x14ac:dyDescent="0.25">
      <c r="A2961" s="2">
        <v>39465</v>
      </c>
      <c r="B2961">
        <v>2008</v>
      </c>
      <c r="C2961" s="1" t="s">
        <v>160</v>
      </c>
      <c r="D2961">
        <v>3</v>
      </c>
      <c r="E2961">
        <v>1</v>
      </c>
      <c r="F2961" t="s">
        <v>108</v>
      </c>
      <c r="G2961" t="s">
        <v>106</v>
      </c>
    </row>
    <row r="2962" spans="1:7" x14ac:dyDescent="0.25">
      <c r="A2962" s="2">
        <v>39466</v>
      </c>
      <c r="B2962">
        <v>2008</v>
      </c>
      <c r="C2962" s="1" t="s">
        <v>160</v>
      </c>
      <c r="D2962">
        <v>3</v>
      </c>
      <c r="E2962">
        <v>1</v>
      </c>
      <c r="F2962" t="s">
        <v>108</v>
      </c>
      <c r="G2962" t="s">
        <v>107</v>
      </c>
    </row>
    <row r="2963" spans="1:7" x14ac:dyDescent="0.25">
      <c r="A2963" s="2">
        <v>39467</v>
      </c>
      <c r="B2963">
        <v>2008</v>
      </c>
      <c r="C2963" s="1" t="s">
        <v>160</v>
      </c>
      <c r="D2963">
        <v>4</v>
      </c>
      <c r="E2963">
        <v>1</v>
      </c>
      <c r="F2963" t="s">
        <v>108</v>
      </c>
      <c r="G2963" t="s">
        <v>101</v>
      </c>
    </row>
    <row r="2964" spans="1:7" x14ac:dyDescent="0.25">
      <c r="A2964" s="2">
        <v>39468</v>
      </c>
      <c r="B2964">
        <v>2008</v>
      </c>
      <c r="C2964" s="1" t="s">
        <v>160</v>
      </c>
      <c r="D2964">
        <v>4</v>
      </c>
      <c r="E2964">
        <v>1</v>
      </c>
      <c r="F2964" t="s">
        <v>108</v>
      </c>
      <c r="G2964" t="s">
        <v>102</v>
      </c>
    </row>
    <row r="2965" spans="1:7" x14ac:dyDescent="0.25">
      <c r="A2965" s="2">
        <v>39469</v>
      </c>
      <c r="B2965">
        <v>2008</v>
      </c>
      <c r="C2965" s="1" t="s">
        <v>160</v>
      </c>
      <c r="D2965">
        <v>4</v>
      </c>
      <c r="E2965">
        <v>1</v>
      </c>
      <c r="F2965" t="s">
        <v>108</v>
      </c>
      <c r="G2965" t="s">
        <v>103</v>
      </c>
    </row>
    <row r="2966" spans="1:7" x14ac:dyDescent="0.25">
      <c r="A2966" s="2">
        <v>39470</v>
      </c>
      <c r="B2966">
        <v>2008</v>
      </c>
      <c r="C2966" s="1" t="s">
        <v>160</v>
      </c>
      <c r="D2966">
        <v>4</v>
      </c>
      <c r="E2966">
        <v>1</v>
      </c>
      <c r="F2966" t="s">
        <v>108</v>
      </c>
      <c r="G2966" t="s">
        <v>104</v>
      </c>
    </row>
    <row r="2967" spans="1:7" x14ac:dyDescent="0.25">
      <c r="A2967" s="2">
        <v>39471</v>
      </c>
      <c r="B2967">
        <v>2008</v>
      </c>
      <c r="C2967" s="1" t="s">
        <v>160</v>
      </c>
      <c r="D2967">
        <v>4</v>
      </c>
      <c r="E2967">
        <v>1</v>
      </c>
      <c r="F2967" t="s">
        <v>108</v>
      </c>
      <c r="G2967" t="s">
        <v>105</v>
      </c>
    </row>
    <row r="2968" spans="1:7" x14ac:dyDescent="0.25">
      <c r="A2968" s="2">
        <v>39472</v>
      </c>
      <c r="B2968">
        <v>2008</v>
      </c>
      <c r="C2968" s="1" t="s">
        <v>160</v>
      </c>
      <c r="D2968">
        <v>4</v>
      </c>
      <c r="E2968">
        <v>1</v>
      </c>
      <c r="F2968" t="s">
        <v>108</v>
      </c>
      <c r="G2968" t="s">
        <v>106</v>
      </c>
    </row>
    <row r="2969" spans="1:7" x14ac:dyDescent="0.25">
      <c r="A2969" s="2">
        <v>39473</v>
      </c>
      <c r="B2969">
        <v>2008</v>
      </c>
      <c r="C2969" s="1" t="s">
        <v>160</v>
      </c>
      <c r="D2969">
        <v>4</v>
      </c>
      <c r="E2969">
        <v>1</v>
      </c>
      <c r="F2969" t="s">
        <v>108</v>
      </c>
      <c r="G2969" t="s">
        <v>107</v>
      </c>
    </row>
    <row r="2970" spans="1:7" x14ac:dyDescent="0.25">
      <c r="A2970" s="2">
        <v>39474</v>
      </c>
      <c r="B2970">
        <v>2008</v>
      </c>
      <c r="C2970" s="1" t="s">
        <v>160</v>
      </c>
      <c r="D2970">
        <v>5</v>
      </c>
      <c r="E2970">
        <v>1</v>
      </c>
      <c r="F2970" t="s">
        <v>108</v>
      </c>
      <c r="G2970" t="s">
        <v>101</v>
      </c>
    </row>
    <row r="2971" spans="1:7" x14ac:dyDescent="0.25">
      <c r="A2971" s="2">
        <v>39475</v>
      </c>
      <c r="B2971">
        <v>2008</v>
      </c>
      <c r="C2971" s="1" t="s">
        <v>160</v>
      </c>
      <c r="D2971">
        <v>5</v>
      </c>
      <c r="E2971">
        <v>1</v>
      </c>
      <c r="F2971" t="s">
        <v>108</v>
      </c>
      <c r="G2971" t="s">
        <v>102</v>
      </c>
    </row>
    <row r="2972" spans="1:7" x14ac:dyDescent="0.25">
      <c r="A2972" s="2">
        <v>39476</v>
      </c>
      <c r="B2972">
        <v>2008</v>
      </c>
      <c r="C2972" s="1" t="s">
        <v>160</v>
      </c>
      <c r="D2972">
        <v>5</v>
      </c>
      <c r="E2972">
        <v>1</v>
      </c>
      <c r="F2972" t="s">
        <v>108</v>
      </c>
      <c r="G2972" t="s">
        <v>103</v>
      </c>
    </row>
    <row r="2973" spans="1:7" x14ac:dyDescent="0.25">
      <c r="A2973" s="2">
        <v>39477</v>
      </c>
      <c r="B2973">
        <v>2008</v>
      </c>
      <c r="C2973" s="1" t="s">
        <v>160</v>
      </c>
      <c r="D2973">
        <v>5</v>
      </c>
      <c r="E2973">
        <v>1</v>
      </c>
      <c r="F2973" t="s">
        <v>108</v>
      </c>
      <c r="G2973" t="s">
        <v>104</v>
      </c>
    </row>
    <row r="2974" spans="1:7" x14ac:dyDescent="0.25">
      <c r="A2974" s="2">
        <v>39478</v>
      </c>
      <c r="B2974">
        <v>2008</v>
      </c>
      <c r="C2974" s="1" t="s">
        <v>160</v>
      </c>
      <c r="D2974">
        <v>5</v>
      </c>
      <c r="E2974">
        <v>1</v>
      </c>
      <c r="F2974" t="s">
        <v>108</v>
      </c>
      <c r="G2974" t="s">
        <v>105</v>
      </c>
    </row>
    <row r="2975" spans="1:7" x14ac:dyDescent="0.25">
      <c r="A2975" s="2">
        <v>39479</v>
      </c>
      <c r="B2975">
        <v>2008</v>
      </c>
      <c r="C2975" s="1" t="s">
        <v>160</v>
      </c>
      <c r="D2975">
        <v>5</v>
      </c>
      <c r="E2975">
        <v>2</v>
      </c>
      <c r="F2975" t="s">
        <v>109</v>
      </c>
      <c r="G2975" t="s">
        <v>106</v>
      </c>
    </row>
    <row r="2976" spans="1:7" x14ac:dyDescent="0.25">
      <c r="A2976" s="2">
        <v>39480</v>
      </c>
      <c r="B2976">
        <v>2008</v>
      </c>
      <c r="C2976" s="1" t="s">
        <v>160</v>
      </c>
      <c r="D2976">
        <v>5</v>
      </c>
      <c r="E2976">
        <v>2</v>
      </c>
      <c r="F2976" t="s">
        <v>109</v>
      </c>
      <c r="G2976" t="s">
        <v>107</v>
      </c>
    </row>
    <row r="2977" spans="1:7" x14ac:dyDescent="0.25">
      <c r="A2977" s="2">
        <v>39481</v>
      </c>
      <c r="B2977">
        <v>2008</v>
      </c>
      <c r="C2977" s="1" t="s">
        <v>160</v>
      </c>
      <c r="D2977">
        <v>6</v>
      </c>
      <c r="E2977">
        <v>2</v>
      </c>
      <c r="F2977" t="s">
        <v>109</v>
      </c>
      <c r="G2977" t="s">
        <v>101</v>
      </c>
    </row>
    <row r="2978" spans="1:7" x14ac:dyDescent="0.25">
      <c r="A2978" s="2">
        <v>39482</v>
      </c>
      <c r="B2978">
        <v>2008</v>
      </c>
      <c r="C2978" s="1" t="s">
        <v>160</v>
      </c>
      <c r="D2978">
        <v>6</v>
      </c>
      <c r="E2978">
        <v>2</v>
      </c>
      <c r="F2978" t="s">
        <v>109</v>
      </c>
      <c r="G2978" t="s">
        <v>102</v>
      </c>
    </row>
    <row r="2979" spans="1:7" x14ac:dyDescent="0.25">
      <c r="A2979" s="2">
        <v>39483</v>
      </c>
      <c r="B2979">
        <v>2008</v>
      </c>
      <c r="C2979" s="1" t="s">
        <v>160</v>
      </c>
      <c r="D2979">
        <v>6</v>
      </c>
      <c r="E2979">
        <v>2</v>
      </c>
      <c r="F2979" t="s">
        <v>109</v>
      </c>
      <c r="G2979" t="s">
        <v>103</v>
      </c>
    </row>
    <row r="2980" spans="1:7" x14ac:dyDescent="0.25">
      <c r="A2980" s="2">
        <v>39484</v>
      </c>
      <c r="B2980">
        <v>2008</v>
      </c>
      <c r="C2980" s="1" t="s">
        <v>160</v>
      </c>
      <c r="D2980">
        <v>6</v>
      </c>
      <c r="E2980">
        <v>2</v>
      </c>
      <c r="F2980" t="s">
        <v>109</v>
      </c>
      <c r="G2980" t="s">
        <v>104</v>
      </c>
    </row>
    <row r="2981" spans="1:7" x14ac:dyDescent="0.25">
      <c r="A2981" s="2">
        <v>39485</v>
      </c>
      <c r="B2981">
        <v>2008</v>
      </c>
      <c r="C2981" s="1" t="s">
        <v>160</v>
      </c>
      <c r="D2981">
        <v>6</v>
      </c>
      <c r="E2981">
        <v>2</v>
      </c>
      <c r="F2981" t="s">
        <v>109</v>
      </c>
      <c r="G2981" t="s">
        <v>105</v>
      </c>
    </row>
    <row r="2982" spans="1:7" x14ac:dyDescent="0.25">
      <c r="A2982" s="2">
        <v>39486</v>
      </c>
      <c r="B2982">
        <v>2008</v>
      </c>
      <c r="C2982" s="1" t="s">
        <v>160</v>
      </c>
      <c r="D2982">
        <v>6</v>
      </c>
      <c r="E2982">
        <v>2</v>
      </c>
      <c r="F2982" t="s">
        <v>109</v>
      </c>
      <c r="G2982" t="s">
        <v>106</v>
      </c>
    </row>
    <row r="2983" spans="1:7" x14ac:dyDescent="0.25">
      <c r="A2983" s="2">
        <v>39487</v>
      </c>
      <c r="B2983">
        <v>2008</v>
      </c>
      <c r="C2983" s="1" t="s">
        <v>160</v>
      </c>
      <c r="D2983">
        <v>6</v>
      </c>
      <c r="E2983">
        <v>2</v>
      </c>
      <c r="F2983" t="s">
        <v>109</v>
      </c>
      <c r="G2983" t="s">
        <v>107</v>
      </c>
    </row>
    <row r="2984" spans="1:7" x14ac:dyDescent="0.25">
      <c r="A2984" s="2">
        <v>39488</v>
      </c>
      <c r="B2984">
        <v>2008</v>
      </c>
      <c r="C2984" s="1" t="s">
        <v>160</v>
      </c>
      <c r="D2984">
        <v>7</v>
      </c>
      <c r="E2984">
        <v>2</v>
      </c>
      <c r="F2984" t="s">
        <v>109</v>
      </c>
      <c r="G2984" t="s">
        <v>101</v>
      </c>
    </row>
    <row r="2985" spans="1:7" x14ac:dyDescent="0.25">
      <c r="A2985" s="2">
        <v>39489</v>
      </c>
      <c r="B2985">
        <v>2008</v>
      </c>
      <c r="C2985" s="1" t="s">
        <v>160</v>
      </c>
      <c r="D2985">
        <v>7</v>
      </c>
      <c r="E2985">
        <v>2</v>
      </c>
      <c r="F2985" t="s">
        <v>109</v>
      </c>
      <c r="G2985" t="s">
        <v>102</v>
      </c>
    </row>
    <row r="2986" spans="1:7" x14ac:dyDescent="0.25">
      <c r="A2986" s="2">
        <v>39490</v>
      </c>
      <c r="B2986">
        <v>2008</v>
      </c>
      <c r="C2986" s="1" t="s">
        <v>160</v>
      </c>
      <c r="D2986">
        <v>7</v>
      </c>
      <c r="E2986">
        <v>2</v>
      </c>
      <c r="F2986" t="s">
        <v>109</v>
      </c>
      <c r="G2986" t="s">
        <v>103</v>
      </c>
    </row>
    <row r="2987" spans="1:7" x14ac:dyDescent="0.25">
      <c r="A2987" s="2">
        <v>39491</v>
      </c>
      <c r="B2987">
        <v>2008</v>
      </c>
      <c r="C2987" s="1" t="s">
        <v>160</v>
      </c>
      <c r="D2987">
        <v>7</v>
      </c>
      <c r="E2987">
        <v>2</v>
      </c>
      <c r="F2987" t="s">
        <v>109</v>
      </c>
      <c r="G2987" t="s">
        <v>104</v>
      </c>
    </row>
    <row r="2988" spans="1:7" x14ac:dyDescent="0.25">
      <c r="A2988" s="2">
        <v>39492</v>
      </c>
      <c r="B2988">
        <v>2008</v>
      </c>
      <c r="C2988" s="1" t="s">
        <v>160</v>
      </c>
      <c r="D2988">
        <v>7</v>
      </c>
      <c r="E2988">
        <v>2</v>
      </c>
      <c r="F2988" t="s">
        <v>109</v>
      </c>
      <c r="G2988" t="s">
        <v>105</v>
      </c>
    </row>
    <row r="2989" spans="1:7" x14ac:dyDescent="0.25">
      <c r="A2989" s="2">
        <v>39493</v>
      </c>
      <c r="B2989">
        <v>2008</v>
      </c>
      <c r="C2989" s="1" t="s">
        <v>160</v>
      </c>
      <c r="D2989">
        <v>7</v>
      </c>
      <c r="E2989">
        <v>2</v>
      </c>
      <c r="F2989" t="s">
        <v>109</v>
      </c>
      <c r="G2989" t="s">
        <v>106</v>
      </c>
    </row>
    <row r="2990" spans="1:7" x14ac:dyDescent="0.25">
      <c r="A2990" s="2">
        <v>39494</v>
      </c>
      <c r="B2990">
        <v>2008</v>
      </c>
      <c r="C2990" s="1" t="s">
        <v>160</v>
      </c>
      <c r="D2990">
        <v>7</v>
      </c>
      <c r="E2990">
        <v>2</v>
      </c>
      <c r="F2990" t="s">
        <v>109</v>
      </c>
      <c r="G2990" t="s">
        <v>107</v>
      </c>
    </row>
    <row r="2991" spans="1:7" x14ac:dyDescent="0.25">
      <c r="A2991" s="2">
        <v>39495</v>
      </c>
      <c r="B2991">
        <v>2008</v>
      </c>
      <c r="C2991" s="1" t="s">
        <v>160</v>
      </c>
      <c r="D2991">
        <v>8</v>
      </c>
      <c r="E2991">
        <v>2</v>
      </c>
      <c r="F2991" t="s">
        <v>109</v>
      </c>
      <c r="G2991" t="s">
        <v>101</v>
      </c>
    </row>
    <row r="2992" spans="1:7" x14ac:dyDescent="0.25">
      <c r="A2992" s="2">
        <v>39496</v>
      </c>
      <c r="B2992">
        <v>2008</v>
      </c>
      <c r="C2992" s="1" t="s">
        <v>160</v>
      </c>
      <c r="D2992">
        <v>8</v>
      </c>
      <c r="E2992">
        <v>2</v>
      </c>
      <c r="F2992" t="s">
        <v>109</v>
      </c>
      <c r="G2992" t="s">
        <v>102</v>
      </c>
    </row>
    <row r="2993" spans="1:7" x14ac:dyDescent="0.25">
      <c r="A2993" s="2">
        <v>39497</v>
      </c>
      <c r="B2993">
        <v>2008</v>
      </c>
      <c r="C2993" s="1" t="s">
        <v>160</v>
      </c>
      <c r="D2993">
        <v>8</v>
      </c>
      <c r="E2993">
        <v>2</v>
      </c>
      <c r="F2993" t="s">
        <v>109</v>
      </c>
      <c r="G2993" t="s">
        <v>103</v>
      </c>
    </row>
    <row r="2994" spans="1:7" x14ac:dyDescent="0.25">
      <c r="A2994" s="2">
        <v>39498</v>
      </c>
      <c r="B2994">
        <v>2008</v>
      </c>
      <c r="C2994" s="1" t="s">
        <v>160</v>
      </c>
      <c r="D2994">
        <v>8</v>
      </c>
      <c r="E2994">
        <v>2</v>
      </c>
      <c r="F2994" t="s">
        <v>109</v>
      </c>
      <c r="G2994" t="s">
        <v>104</v>
      </c>
    </row>
    <row r="2995" spans="1:7" x14ac:dyDescent="0.25">
      <c r="A2995" s="2">
        <v>39499</v>
      </c>
      <c r="B2995">
        <v>2008</v>
      </c>
      <c r="C2995" s="1" t="s">
        <v>160</v>
      </c>
      <c r="D2995">
        <v>8</v>
      </c>
      <c r="E2995">
        <v>2</v>
      </c>
      <c r="F2995" t="s">
        <v>109</v>
      </c>
      <c r="G2995" t="s">
        <v>105</v>
      </c>
    </row>
    <row r="2996" spans="1:7" x14ac:dyDescent="0.25">
      <c r="A2996" s="2">
        <v>39500</v>
      </c>
      <c r="B2996">
        <v>2008</v>
      </c>
      <c r="C2996" s="1" t="s">
        <v>160</v>
      </c>
      <c r="D2996">
        <v>8</v>
      </c>
      <c r="E2996">
        <v>2</v>
      </c>
      <c r="F2996" t="s">
        <v>109</v>
      </c>
      <c r="G2996" t="s">
        <v>106</v>
      </c>
    </row>
    <row r="2997" spans="1:7" x14ac:dyDescent="0.25">
      <c r="A2997" s="2">
        <v>39501</v>
      </c>
      <c r="B2997">
        <v>2008</v>
      </c>
      <c r="C2997" s="1" t="s">
        <v>160</v>
      </c>
      <c r="D2997">
        <v>8</v>
      </c>
      <c r="E2997">
        <v>2</v>
      </c>
      <c r="F2997" t="s">
        <v>109</v>
      </c>
      <c r="G2997" t="s">
        <v>107</v>
      </c>
    </row>
    <row r="2998" spans="1:7" x14ac:dyDescent="0.25">
      <c r="A2998" s="2">
        <v>39502</v>
      </c>
      <c r="B2998">
        <v>2008</v>
      </c>
      <c r="C2998" s="1" t="s">
        <v>160</v>
      </c>
      <c r="D2998">
        <v>9</v>
      </c>
      <c r="E2998">
        <v>2</v>
      </c>
      <c r="F2998" t="s">
        <v>109</v>
      </c>
      <c r="G2998" t="s">
        <v>101</v>
      </c>
    </row>
    <row r="2999" spans="1:7" x14ac:dyDescent="0.25">
      <c r="A2999" s="2">
        <v>39503</v>
      </c>
      <c r="B2999">
        <v>2008</v>
      </c>
      <c r="C2999" s="1" t="s">
        <v>160</v>
      </c>
      <c r="D2999">
        <v>9</v>
      </c>
      <c r="E2999">
        <v>2</v>
      </c>
      <c r="F2999" t="s">
        <v>109</v>
      </c>
      <c r="G2999" t="s">
        <v>102</v>
      </c>
    </row>
    <row r="3000" spans="1:7" x14ac:dyDescent="0.25">
      <c r="A3000" s="2">
        <v>39504</v>
      </c>
      <c r="B3000">
        <v>2008</v>
      </c>
      <c r="C3000" s="1" t="s">
        <v>160</v>
      </c>
      <c r="D3000">
        <v>9</v>
      </c>
      <c r="E3000">
        <v>2</v>
      </c>
      <c r="F3000" t="s">
        <v>109</v>
      </c>
      <c r="G3000" t="s">
        <v>103</v>
      </c>
    </row>
    <row r="3001" spans="1:7" x14ac:dyDescent="0.25">
      <c r="A3001" s="2">
        <v>39505</v>
      </c>
      <c r="B3001">
        <v>2008</v>
      </c>
      <c r="C3001" s="1" t="s">
        <v>160</v>
      </c>
      <c r="D3001">
        <v>9</v>
      </c>
      <c r="E3001">
        <v>2</v>
      </c>
      <c r="F3001" t="s">
        <v>109</v>
      </c>
      <c r="G3001" t="s">
        <v>104</v>
      </c>
    </row>
    <row r="3002" spans="1:7" x14ac:dyDescent="0.25">
      <c r="A3002" s="2">
        <v>39506</v>
      </c>
      <c r="B3002">
        <v>2008</v>
      </c>
      <c r="C3002" s="1" t="s">
        <v>160</v>
      </c>
      <c r="D3002">
        <v>9</v>
      </c>
      <c r="E3002">
        <v>2</v>
      </c>
      <c r="F3002" t="s">
        <v>109</v>
      </c>
      <c r="G3002" t="s">
        <v>105</v>
      </c>
    </row>
    <row r="3003" spans="1:7" x14ac:dyDescent="0.25">
      <c r="A3003" s="2">
        <v>39507</v>
      </c>
      <c r="B3003">
        <v>2008</v>
      </c>
      <c r="C3003" s="1" t="s">
        <v>160</v>
      </c>
      <c r="D3003">
        <v>9</v>
      </c>
      <c r="E3003">
        <v>2</v>
      </c>
      <c r="F3003" t="s">
        <v>109</v>
      </c>
      <c r="G3003" t="s">
        <v>106</v>
      </c>
    </row>
    <row r="3004" spans="1:7" x14ac:dyDescent="0.25">
      <c r="A3004" s="2">
        <v>39508</v>
      </c>
      <c r="B3004">
        <v>2008</v>
      </c>
      <c r="C3004" s="1" t="s">
        <v>160</v>
      </c>
      <c r="D3004">
        <v>9</v>
      </c>
      <c r="E3004">
        <v>3</v>
      </c>
      <c r="F3004" t="s">
        <v>110</v>
      </c>
      <c r="G3004" t="s">
        <v>107</v>
      </c>
    </row>
    <row r="3005" spans="1:7" x14ac:dyDescent="0.25">
      <c r="A3005" s="2">
        <v>39509</v>
      </c>
      <c r="B3005">
        <v>2008</v>
      </c>
      <c r="C3005" s="1" t="s">
        <v>160</v>
      </c>
      <c r="D3005">
        <v>10</v>
      </c>
      <c r="E3005">
        <v>3</v>
      </c>
      <c r="F3005" t="s">
        <v>110</v>
      </c>
      <c r="G3005" t="s">
        <v>101</v>
      </c>
    </row>
    <row r="3006" spans="1:7" x14ac:dyDescent="0.25">
      <c r="A3006" s="2">
        <v>39510</v>
      </c>
      <c r="B3006">
        <v>2008</v>
      </c>
      <c r="C3006" s="1" t="s">
        <v>160</v>
      </c>
      <c r="D3006">
        <v>10</v>
      </c>
      <c r="E3006">
        <v>3</v>
      </c>
      <c r="F3006" t="s">
        <v>110</v>
      </c>
      <c r="G3006" t="s">
        <v>102</v>
      </c>
    </row>
    <row r="3007" spans="1:7" x14ac:dyDescent="0.25">
      <c r="A3007" s="2">
        <v>39511</v>
      </c>
      <c r="B3007">
        <v>2008</v>
      </c>
      <c r="C3007" s="1" t="s">
        <v>160</v>
      </c>
      <c r="D3007">
        <v>10</v>
      </c>
      <c r="E3007">
        <v>3</v>
      </c>
      <c r="F3007" t="s">
        <v>110</v>
      </c>
      <c r="G3007" t="s">
        <v>103</v>
      </c>
    </row>
    <row r="3008" spans="1:7" x14ac:dyDescent="0.25">
      <c r="A3008" s="2">
        <v>39512</v>
      </c>
      <c r="B3008">
        <v>2008</v>
      </c>
      <c r="C3008" s="1" t="s">
        <v>160</v>
      </c>
      <c r="D3008">
        <v>10</v>
      </c>
      <c r="E3008">
        <v>3</v>
      </c>
      <c r="F3008" t="s">
        <v>110</v>
      </c>
      <c r="G3008" t="s">
        <v>104</v>
      </c>
    </row>
    <row r="3009" spans="1:7" x14ac:dyDescent="0.25">
      <c r="A3009" s="2">
        <v>39513</v>
      </c>
      <c r="B3009">
        <v>2008</v>
      </c>
      <c r="C3009" s="1" t="s">
        <v>160</v>
      </c>
      <c r="D3009">
        <v>10</v>
      </c>
      <c r="E3009">
        <v>3</v>
      </c>
      <c r="F3009" t="s">
        <v>110</v>
      </c>
      <c r="G3009" t="s">
        <v>105</v>
      </c>
    </row>
    <row r="3010" spans="1:7" x14ac:dyDescent="0.25">
      <c r="A3010" s="2">
        <v>39514</v>
      </c>
      <c r="B3010">
        <v>2008</v>
      </c>
      <c r="C3010" s="1" t="s">
        <v>160</v>
      </c>
      <c r="D3010">
        <v>10</v>
      </c>
      <c r="E3010">
        <v>3</v>
      </c>
      <c r="F3010" t="s">
        <v>110</v>
      </c>
      <c r="G3010" t="s">
        <v>106</v>
      </c>
    </row>
    <row r="3011" spans="1:7" x14ac:dyDescent="0.25">
      <c r="A3011" s="2">
        <v>39515</v>
      </c>
      <c r="B3011">
        <v>2008</v>
      </c>
      <c r="C3011" s="1" t="s">
        <v>160</v>
      </c>
      <c r="D3011">
        <v>10</v>
      </c>
      <c r="E3011">
        <v>3</v>
      </c>
      <c r="F3011" t="s">
        <v>110</v>
      </c>
      <c r="G3011" t="s">
        <v>107</v>
      </c>
    </row>
    <row r="3012" spans="1:7" x14ac:dyDescent="0.25">
      <c r="A3012" s="2">
        <v>39516</v>
      </c>
      <c r="B3012">
        <v>2008</v>
      </c>
      <c r="C3012" s="1" t="s">
        <v>160</v>
      </c>
      <c r="D3012">
        <v>11</v>
      </c>
      <c r="E3012">
        <v>3</v>
      </c>
      <c r="F3012" t="s">
        <v>110</v>
      </c>
      <c r="G3012" t="s">
        <v>101</v>
      </c>
    </row>
    <row r="3013" spans="1:7" x14ac:dyDescent="0.25">
      <c r="A3013" s="2">
        <v>39517</v>
      </c>
      <c r="B3013">
        <v>2008</v>
      </c>
      <c r="C3013" s="1" t="s">
        <v>160</v>
      </c>
      <c r="D3013">
        <v>11</v>
      </c>
      <c r="E3013">
        <v>3</v>
      </c>
      <c r="F3013" t="s">
        <v>110</v>
      </c>
      <c r="G3013" t="s">
        <v>102</v>
      </c>
    </row>
    <row r="3014" spans="1:7" x14ac:dyDescent="0.25">
      <c r="A3014" s="2">
        <v>39518</v>
      </c>
      <c r="B3014">
        <v>2008</v>
      </c>
      <c r="C3014" s="1" t="s">
        <v>160</v>
      </c>
      <c r="D3014">
        <v>11</v>
      </c>
      <c r="E3014">
        <v>3</v>
      </c>
      <c r="F3014" t="s">
        <v>110</v>
      </c>
      <c r="G3014" t="s">
        <v>103</v>
      </c>
    </row>
    <row r="3015" spans="1:7" x14ac:dyDescent="0.25">
      <c r="A3015" s="2">
        <v>39519</v>
      </c>
      <c r="B3015">
        <v>2008</v>
      </c>
      <c r="C3015" s="1" t="s">
        <v>160</v>
      </c>
      <c r="D3015">
        <v>11</v>
      </c>
      <c r="E3015">
        <v>3</v>
      </c>
      <c r="F3015" t="s">
        <v>110</v>
      </c>
      <c r="G3015" t="s">
        <v>104</v>
      </c>
    </row>
    <row r="3016" spans="1:7" x14ac:dyDescent="0.25">
      <c r="A3016" s="2">
        <v>39520</v>
      </c>
      <c r="B3016">
        <v>2008</v>
      </c>
      <c r="C3016" s="1" t="s">
        <v>160</v>
      </c>
      <c r="D3016">
        <v>11</v>
      </c>
      <c r="E3016">
        <v>3</v>
      </c>
      <c r="F3016" t="s">
        <v>110</v>
      </c>
      <c r="G3016" t="s">
        <v>105</v>
      </c>
    </row>
    <row r="3017" spans="1:7" x14ac:dyDescent="0.25">
      <c r="A3017" s="2">
        <v>39521</v>
      </c>
      <c r="B3017">
        <v>2008</v>
      </c>
      <c r="C3017" s="1" t="s">
        <v>160</v>
      </c>
      <c r="D3017">
        <v>11</v>
      </c>
      <c r="E3017">
        <v>3</v>
      </c>
      <c r="F3017" t="s">
        <v>110</v>
      </c>
      <c r="G3017" t="s">
        <v>106</v>
      </c>
    </row>
    <row r="3018" spans="1:7" x14ac:dyDescent="0.25">
      <c r="A3018" s="2">
        <v>39522</v>
      </c>
      <c r="B3018">
        <v>2008</v>
      </c>
      <c r="C3018" s="1" t="s">
        <v>160</v>
      </c>
      <c r="D3018">
        <v>11</v>
      </c>
      <c r="E3018">
        <v>3</v>
      </c>
      <c r="F3018" t="s">
        <v>110</v>
      </c>
      <c r="G3018" t="s">
        <v>107</v>
      </c>
    </row>
    <row r="3019" spans="1:7" x14ac:dyDescent="0.25">
      <c r="A3019" s="2">
        <v>39523</v>
      </c>
      <c r="B3019">
        <v>2008</v>
      </c>
      <c r="C3019" s="1" t="s">
        <v>160</v>
      </c>
      <c r="D3019">
        <v>12</v>
      </c>
      <c r="E3019">
        <v>3</v>
      </c>
      <c r="F3019" t="s">
        <v>110</v>
      </c>
      <c r="G3019" t="s">
        <v>101</v>
      </c>
    </row>
    <row r="3020" spans="1:7" x14ac:dyDescent="0.25">
      <c r="A3020" s="2">
        <v>39524</v>
      </c>
      <c r="B3020">
        <v>2008</v>
      </c>
      <c r="C3020" s="1" t="s">
        <v>160</v>
      </c>
      <c r="D3020">
        <v>12</v>
      </c>
      <c r="E3020">
        <v>3</v>
      </c>
      <c r="F3020" t="s">
        <v>110</v>
      </c>
      <c r="G3020" t="s">
        <v>102</v>
      </c>
    </row>
    <row r="3021" spans="1:7" x14ac:dyDescent="0.25">
      <c r="A3021" s="2">
        <v>39525</v>
      </c>
      <c r="B3021">
        <v>2008</v>
      </c>
      <c r="C3021" s="1" t="s">
        <v>160</v>
      </c>
      <c r="D3021">
        <v>12</v>
      </c>
      <c r="E3021">
        <v>3</v>
      </c>
      <c r="F3021" t="s">
        <v>110</v>
      </c>
      <c r="G3021" t="s">
        <v>103</v>
      </c>
    </row>
    <row r="3022" spans="1:7" x14ac:dyDescent="0.25">
      <c r="A3022" s="2">
        <v>39526</v>
      </c>
      <c r="B3022">
        <v>2008</v>
      </c>
      <c r="C3022" s="1" t="s">
        <v>160</v>
      </c>
      <c r="D3022">
        <v>12</v>
      </c>
      <c r="E3022">
        <v>3</v>
      </c>
      <c r="F3022" t="s">
        <v>110</v>
      </c>
      <c r="G3022" t="s">
        <v>104</v>
      </c>
    </row>
    <row r="3023" spans="1:7" x14ac:dyDescent="0.25">
      <c r="A3023" s="2">
        <v>39527</v>
      </c>
      <c r="B3023">
        <v>2008</v>
      </c>
      <c r="C3023" s="1" t="s">
        <v>160</v>
      </c>
      <c r="D3023">
        <v>12</v>
      </c>
      <c r="E3023">
        <v>3</v>
      </c>
      <c r="F3023" t="s">
        <v>110</v>
      </c>
      <c r="G3023" t="s">
        <v>105</v>
      </c>
    </row>
    <row r="3024" spans="1:7" x14ac:dyDescent="0.25">
      <c r="A3024" s="2">
        <v>39528</v>
      </c>
      <c r="B3024">
        <v>2008</v>
      </c>
      <c r="C3024" s="1" t="s">
        <v>160</v>
      </c>
      <c r="D3024">
        <v>12</v>
      </c>
      <c r="E3024">
        <v>3</v>
      </c>
      <c r="F3024" t="s">
        <v>110</v>
      </c>
      <c r="G3024" t="s">
        <v>106</v>
      </c>
    </row>
    <row r="3025" spans="1:7" x14ac:dyDescent="0.25">
      <c r="A3025" s="2">
        <v>39529</v>
      </c>
      <c r="B3025">
        <v>2008</v>
      </c>
      <c r="C3025" s="1" t="s">
        <v>160</v>
      </c>
      <c r="D3025">
        <v>12</v>
      </c>
      <c r="E3025">
        <v>3</v>
      </c>
      <c r="F3025" t="s">
        <v>110</v>
      </c>
      <c r="G3025" t="s">
        <v>107</v>
      </c>
    </row>
    <row r="3026" spans="1:7" x14ac:dyDescent="0.25">
      <c r="A3026" s="2">
        <v>39530</v>
      </c>
      <c r="B3026">
        <v>2008</v>
      </c>
      <c r="C3026" s="1" t="s">
        <v>160</v>
      </c>
      <c r="D3026">
        <v>13</v>
      </c>
      <c r="E3026">
        <v>3</v>
      </c>
      <c r="F3026" t="s">
        <v>110</v>
      </c>
      <c r="G3026" t="s">
        <v>101</v>
      </c>
    </row>
    <row r="3027" spans="1:7" x14ac:dyDescent="0.25">
      <c r="A3027" s="2">
        <v>39531</v>
      </c>
      <c r="B3027">
        <v>2008</v>
      </c>
      <c r="C3027" s="1" t="s">
        <v>160</v>
      </c>
      <c r="D3027">
        <v>13</v>
      </c>
      <c r="E3027">
        <v>3</v>
      </c>
      <c r="F3027" t="s">
        <v>110</v>
      </c>
      <c r="G3027" t="s">
        <v>102</v>
      </c>
    </row>
    <row r="3028" spans="1:7" x14ac:dyDescent="0.25">
      <c r="A3028" s="2">
        <v>39532</v>
      </c>
      <c r="B3028">
        <v>2008</v>
      </c>
      <c r="C3028" s="1" t="s">
        <v>160</v>
      </c>
      <c r="D3028">
        <v>13</v>
      </c>
      <c r="E3028">
        <v>3</v>
      </c>
      <c r="F3028" t="s">
        <v>110</v>
      </c>
      <c r="G3028" t="s">
        <v>103</v>
      </c>
    </row>
    <row r="3029" spans="1:7" x14ac:dyDescent="0.25">
      <c r="A3029" s="2">
        <v>39533</v>
      </c>
      <c r="B3029">
        <v>2008</v>
      </c>
      <c r="C3029" s="1" t="s">
        <v>160</v>
      </c>
      <c r="D3029">
        <v>13</v>
      </c>
      <c r="E3029">
        <v>3</v>
      </c>
      <c r="F3029" t="s">
        <v>110</v>
      </c>
      <c r="G3029" t="s">
        <v>104</v>
      </c>
    </row>
    <row r="3030" spans="1:7" x14ac:dyDescent="0.25">
      <c r="A3030" s="2">
        <v>39534</v>
      </c>
      <c r="B3030">
        <v>2008</v>
      </c>
      <c r="C3030" s="1" t="s">
        <v>160</v>
      </c>
      <c r="D3030">
        <v>13</v>
      </c>
      <c r="E3030">
        <v>3</v>
      </c>
      <c r="F3030" t="s">
        <v>110</v>
      </c>
      <c r="G3030" t="s">
        <v>105</v>
      </c>
    </row>
    <row r="3031" spans="1:7" x14ac:dyDescent="0.25">
      <c r="A3031" s="2">
        <v>39535</v>
      </c>
      <c r="B3031">
        <v>2008</v>
      </c>
      <c r="C3031" s="1" t="s">
        <v>160</v>
      </c>
      <c r="D3031">
        <v>13</v>
      </c>
      <c r="E3031">
        <v>3</v>
      </c>
      <c r="F3031" t="s">
        <v>110</v>
      </c>
      <c r="G3031" t="s">
        <v>106</v>
      </c>
    </row>
    <row r="3032" spans="1:7" x14ac:dyDescent="0.25">
      <c r="A3032" s="2">
        <v>39536</v>
      </c>
      <c r="B3032">
        <v>2008</v>
      </c>
      <c r="C3032" s="1" t="s">
        <v>160</v>
      </c>
      <c r="D3032">
        <v>13</v>
      </c>
      <c r="E3032">
        <v>3</v>
      </c>
      <c r="F3032" t="s">
        <v>110</v>
      </c>
      <c r="G3032" t="s">
        <v>107</v>
      </c>
    </row>
    <row r="3033" spans="1:7" x14ac:dyDescent="0.25">
      <c r="A3033" s="2">
        <v>39537</v>
      </c>
      <c r="B3033">
        <v>2008</v>
      </c>
      <c r="C3033" s="1" t="s">
        <v>160</v>
      </c>
      <c r="D3033">
        <v>14</v>
      </c>
      <c r="E3033">
        <v>3</v>
      </c>
      <c r="F3033" t="s">
        <v>110</v>
      </c>
      <c r="G3033" t="s">
        <v>101</v>
      </c>
    </row>
    <row r="3034" spans="1:7" x14ac:dyDescent="0.25">
      <c r="A3034" s="2">
        <v>39538</v>
      </c>
      <c r="B3034">
        <v>2008</v>
      </c>
      <c r="C3034" s="1" t="s">
        <v>160</v>
      </c>
      <c r="D3034">
        <v>14</v>
      </c>
      <c r="E3034">
        <v>3</v>
      </c>
      <c r="F3034" t="s">
        <v>110</v>
      </c>
      <c r="G3034" t="s">
        <v>102</v>
      </c>
    </row>
    <row r="3035" spans="1:7" x14ac:dyDescent="0.25">
      <c r="A3035" s="2">
        <v>39539</v>
      </c>
      <c r="B3035">
        <v>2008</v>
      </c>
      <c r="C3035" s="1" t="s">
        <v>161</v>
      </c>
      <c r="D3035">
        <v>14</v>
      </c>
      <c r="E3035">
        <v>4</v>
      </c>
      <c r="F3035" t="s">
        <v>111</v>
      </c>
      <c r="G3035" t="s">
        <v>103</v>
      </c>
    </row>
    <row r="3036" spans="1:7" x14ac:dyDescent="0.25">
      <c r="A3036" s="2">
        <v>39540</v>
      </c>
      <c r="B3036">
        <v>2008</v>
      </c>
      <c r="C3036" s="1" t="s">
        <v>161</v>
      </c>
      <c r="D3036">
        <v>14</v>
      </c>
      <c r="E3036">
        <v>4</v>
      </c>
      <c r="F3036" t="s">
        <v>111</v>
      </c>
      <c r="G3036" t="s">
        <v>104</v>
      </c>
    </row>
    <row r="3037" spans="1:7" x14ac:dyDescent="0.25">
      <c r="A3037" s="2">
        <v>39541</v>
      </c>
      <c r="B3037">
        <v>2008</v>
      </c>
      <c r="C3037" s="1" t="s">
        <v>161</v>
      </c>
      <c r="D3037">
        <v>14</v>
      </c>
      <c r="E3037">
        <v>4</v>
      </c>
      <c r="F3037" t="s">
        <v>111</v>
      </c>
      <c r="G3037" t="s">
        <v>105</v>
      </c>
    </row>
    <row r="3038" spans="1:7" x14ac:dyDescent="0.25">
      <c r="A3038" s="2">
        <v>39542</v>
      </c>
      <c r="B3038">
        <v>2008</v>
      </c>
      <c r="C3038" s="1" t="s">
        <v>161</v>
      </c>
      <c r="D3038">
        <v>14</v>
      </c>
      <c r="E3038">
        <v>4</v>
      </c>
      <c r="F3038" t="s">
        <v>111</v>
      </c>
      <c r="G3038" t="s">
        <v>106</v>
      </c>
    </row>
    <row r="3039" spans="1:7" x14ac:dyDescent="0.25">
      <c r="A3039" s="2">
        <v>39543</v>
      </c>
      <c r="B3039">
        <v>2008</v>
      </c>
      <c r="C3039" s="1" t="s">
        <v>161</v>
      </c>
      <c r="D3039">
        <v>14</v>
      </c>
      <c r="E3039">
        <v>4</v>
      </c>
      <c r="F3039" t="s">
        <v>111</v>
      </c>
      <c r="G3039" t="s">
        <v>107</v>
      </c>
    </row>
    <row r="3040" spans="1:7" x14ac:dyDescent="0.25">
      <c r="A3040" s="2">
        <v>39544</v>
      </c>
      <c r="B3040">
        <v>2008</v>
      </c>
      <c r="C3040" s="1" t="s">
        <v>161</v>
      </c>
      <c r="D3040">
        <v>15</v>
      </c>
      <c r="E3040">
        <v>4</v>
      </c>
      <c r="F3040" t="s">
        <v>111</v>
      </c>
      <c r="G3040" t="s">
        <v>101</v>
      </c>
    </row>
    <row r="3041" spans="1:7" x14ac:dyDescent="0.25">
      <c r="A3041" s="2">
        <v>39545</v>
      </c>
      <c r="B3041">
        <v>2008</v>
      </c>
      <c r="C3041" s="1" t="s">
        <v>161</v>
      </c>
      <c r="D3041">
        <v>15</v>
      </c>
      <c r="E3041">
        <v>4</v>
      </c>
      <c r="F3041" t="s">
        <v>111</v>
      </c>
      <c r="G3041" t="s">
        <v>102</v>
      </c>
    </row>
    <row r="3042" spans="1:7" x14ac:dyDescent="0.25">
      <c r="A3042" s="2">
        <v>39546</v>
      </c>
      <c r="B3042">
        <v>2008</v>
      </c>
      <c r="C3042" s="1" t="s">
        <v>161</v>
      </c>
      <c r="D3042">
        <v>15</v>
      </c>
      <c r="E3042">
        <v>4</v>
      </c>
      <c r="F3042" t="s">
        <v>111</v>
      </c>
      <c r="G3042" t="s">
        <v>103</v>
      </c>
    </row>
    <row r="3043" spans="1:7" x14ac:dyDescent="0.25">
      <c r="A3043" s="2">
        <v>39547</v>
      </c>
      <c r="B3043">
        <v>2008</v>
      </c>
      <c r="C3043" s="1" t="s">
        <v>161</v>
      </c>
      <c r="D3043">
        <v>15</v>
      </c>
      <c r="E3043">
        <v>4</v>
      </c>
      <c r="F3043" t="s">
        <v>111</v>
      </c>
      <c r="G3043" t="s">
        <v>104</v>
      </c>
    </row>
    <row r="3044" spans="1:7" x14ac:dyDescent="0.25">
      <c r="A3044" s="2">
        <v>39548</v>
      </c>
      <c r="B3044">
        <v>2008</v>
      </c>
      <c r="C3044" s="1" t="s">
        <v>161</v>
      </c>
      <c r="D3044">
        <v>15</v>
      </c>
      <c r="E3044">
        <v>4</v>
      </c>
      <c r="F3044" t="s">
        <v>111</v>
      </c>
      <c r="G3044" t="s">
        <v>105</v>
      </c>
    </row>
    <row r="3045" spans="1:7" x14ac:dyDescent="0.25">
      <c r="A3045" s="2">
        <v>39549</v>
      </c>
      <c r="B3045">
        <v>2008</v>
      </c>
      <c r="C3045" s="1" t="s">
        <v>161</v>
      </c>
      <c r="D3045">
        <v>15</v>
      </c>
      <c r="E3045">
        <v>4</v>
      </c>
      <c r="F3045" t="s">
        <v>111</v>
      </c>
      <c r="G3045" t="s">
        <v>106</v>
      </c>
    </row>
    <row r="3046" spans="1:7" x14ac:dyDescent="0.25">
      <c r="A3046" s="2">
        <v>39550</v>
      </c>
      <c r="B3046">
        <v>2008</v>
      </c>
      <c r="C3046" s="1" t="s">
        <v>161</v>
      </c>
      <c r="D3046">
        <v>15</v>
      </c>
      <c r="E3046">
        <v>4</v>
      </c>
      <c r="F3046" t="s">
        <v>111</v>
      </c>
      <c r="G3046" t="s">
        <v>107</v>
      </c>
    </row>
    <row r="3047" spans="1:7" x14ac:dyDescent="0.25">
      <c r="A3047" s="2">
        <v>39551</v>
      </c>
      <c r="B3047">
        <v>2008</v>
      </c>
      <c r="C3047" s="1" t="s">
        <v>161</v>
      </c>
      <c r="D3047">
        <v>16</v>
      </c>
      <c r="E3047">
        <v>4</v>
      </c>
      <c r="F3047" t="s">
        <v>111</v>
      </c>
      <c r="G3047" t="s">
        <v>101</v>
      </c>
    </row>
    <row r="3048" spans="1:7" x14ac:dyDescent="0.25">
      <c r="A3048" s="2">
        <v>39552</v>
      </c>
      <c r="B3048">
        <v>2008</v>
      </c>
      <c r="C3048" s="1" t="s">
        <v>161</v>
      </c>
      <c r="D3048">
        <v>16</v>
      </c>
      <c r="E3048">
        <v>4</v>
      </c>
      <c r="F3048" t="s">
        <v>111</v>
      </c>
      <c r="G3048" t="s">
        <v>102</v>
      </c>
    </row>
    <row r="3049" spans="1:7" x14ac:dyDescent="0.25">
      <c r="A3049" s="2">
        <v>39553</v>
      </c>
      <c r="B3049">
        <v>2008</v>
      </c>
      <c r="C3049" s="1" t="s">
        <v>161</v>
      </c>
      <c r="D3049">
        <v>16</v>
      </c>
      <c r="E3049">
        <v>4</v>
      </c>
      <c r="F3049" t="s">
        <v>111</v>
      </c>
      <c r="G3049" t="s">
        <v>103</v>
      </c>
    </row>
    <row r="3050" spans="1:7" x14ac:dyDescent="0.25">
      <c r="A3050" s="2">
        <v>39554</v>
      </c>
      <c r="B3050">
        <v>2008</v>
      </c>
      <c r="C3050" s="1" t="s">
        <v>161</v>
      </c>
      <c r="D3050">
        <v>16</v>
      </c>
      <c r="E3050">
        <v>4</v>
      </c>
      <c r="F3050" t="s">
        <v>111</v>
      </c>
      <c r="G3050" t="s">
        <v>104</v>
      </c>
    </row>
    <row r="3051" spans="1:7" x14ac:dyDescent="0.25">
      <c r="A3051" s="2">
        <v>39555</v>
      </c>
      <c r="B3051">
        <v>2008</v>
      </c>
      <c r="C3051" s="1" t="s">
        <v>161</v>
      </c>
      <c r="D3051">
        <v>16</v>
      </c>
      <c r="E3051">
        <v>4</v>
      </c>
      <c r="F3051" t="s">
        <v>111</v>
      </c>
      <c r="G3051" t="s">
        <v>105</v>
      </c>
    </row>
    <row r="3052" spans="1:7" x14ac:dyDescent="0.25">
      <c r="A3052" s="2">
        <v>39556</v>
      </c>
      <c r="B3052">
        <v>2008</v>
      </c>
      <c r="C3052" s="1" t="s">
        <v>161</v>
      </c>
      <c r="D3052">
        <v>16</v>
      </c>
      <c r="E3052">
        <v>4</v>
      </c>
      <c r="F3052" t="s">
        <v>111</v>
      </c>
      <c r="G3052" t="s">
        <v>106</v>
      </c>
    </row>
    <row r="3053" spans="1:7" x14ac:dyDescent="0.25">
      <c r="A3053" s="2">
        <v>39557</v>
      </c>
      <c r="B3053">
        <v>2008</v>
      </c>
      <c r="C3053" s="1" t="s">
        <v>161</v>
      </c>
      <c r="D3053">
        <v>16</v>
      </c>
      <c r="E3053">
        <v>4</v>
      </c>
      <c r="F3053" t="s">
        <v>111</v>
      </c>
      <c r="G3053" t="s">
        <v>107</v>
      </c>
    </row>
    <row r="3054" spans="1:7" x14ac:dyDescent="0.25">
      <c r="A3054" s="2">
        <v>39558</v>
      </c>
      <c r="B3054">
        <v>2008</v>
      </c>
      <c r="C3054" s="1" t="s">
        <v>161</v>
      </c>
      <c r="D3054">
        <v>17</v>
      </c>
      <c r="E3054">
        <v>4</v>
      </c>
      <c r="F3054" t="s">
        <v>111</v>
      </c>
      <c r="G3054" t="s">
        <v>101</v>
      </c>
    </row>
    <row r="3055" spans="1:7" x14ac:dyDescent="0.25">
      <c r="A3055" s="2">
        <v>39559</v>
      </c>
      <c r="B3055">
        <v>2008</v>
      </c>
      <c r="C3055" s="1" t="s">
        <v>161</v>
      </c>
      <c r="D3055">
        <v>17</v>
      </c>
      <c r="E3055">
        <v>4</v>
      </c>
      <c r="F3055" t="s">
        <v>111</v>
      </c>
      <c r="G3055" t="s">
        <v>102</v>
      </c>
    </row>
    <row r="3056" spans="1:7" x14ac:dyDescent="0.25">
      <c r="A3056" s="2">
        <v>39560</v>
      </c>
      <c r="B3056">
        <v>2008</v>
      </c>
      <c r="C3056" s="1" t="s">
        <v>161</v>
      </c>
      <c r="D3056">
        <v>17</v>
      </c>
      <c r="E3056">
        <v>4</v>
      </c>
      <c r="F3056" t="s">
        <v>111</v>
      </c>
      <c r="G3056" t="s">
        <v>103</v>
      </c>
    </row>
    <row r="3057" spans="1:7" x14ac:dyDescent="0.25">
      <c r="A3057" s="2">
        <v>39561</v>
      </c>
      <c r="B3057">
        <v>2008</v>
      </c>
      <c r="C3057" s="1" t="s">
        <v>161</v>
      </c>
      <c r="D3057">
        <v>17</v>
      </c>
      <c r="E3057">
        <v>4</v>
      </c>
      <c r="F3057" t="s">
        <v>111</v>
      </c>
      <c r="G3057" t="s">
        <v>104</v>
      </c>
    </row>
    <row r="3058" spans="1:7" x14ac:dyDescent="0.25">
      <c r="A3058" s="2">
        <v>39562</v>
      </c>
      <c r="B3058">
        <v>2008</v>
      </c>
      <c r="C3058" s="1" t="s">
        <v>161</v>
      </c>
      <c r="D3058">
        <v>17</v>
      </c>
      <c r="E3058">
        <v>4</v>
      </c>
      <c r="F3058" t="s">
        <v>111</v>
      </c>
      <c r="G3058" t="s">
        <v>105</v>
      </c>
    </row>
    <row r="3059" spans="1:7" x14ac:dyDescent="0.25">
      <c r="A3059" s="2">
        <v>39563</v>
      </c>
      <c r="B3059">
        <v>2008</v>
      </c>
      <c r="C3059" s="1" t="s">
        <v>161</v>
      </c>
      <c r="D3059">
        <v>17</v>
      </c>
      <c r="E3059">
        <v>4</v>
      </c>
      <c r="F3059" t="s">
        <v>111</v>
      </c>
      <c r="G3059" t="s">
        <v>106</v>
      </c>
    </row>
    <row r="3060" spans="1:7" x14ac:dyDescent="0.25">
      <c r="A3060" s="2">
        <v>39564</v>
      </c>
      <c r="B3060">
        <v>2008</v>
      </c>
      <c r="C3060" s="1" t="s">
        <v>161</v>
      </c>
      <c r="D3060">
        <v>17</v>
      </c>
      <c r="E3060">
        <v>4</v>
      </c>
      <c r="F3060" t="s">
        <v>111</v>
      </c>
      <c r="G3060" t="s">
        <v>107</v>
      </c>
    </row>
    <row r="3061" spans="1:7" x14ac:dyDescent="0.25">
      <c r="A3061" s="2">
        <v>39565</v>
      </c>
      <c r="B3061">
        <v>2008</v>
      </c>
      <c r="C3061" s="1" t="s">
        <v>161</v>
      </c>
      <c r="D3061">
        <v>18</v>
      </c>
      <c r="E3061">
        <v>4</v>
      </c>
      <c r="F3061" t="s">
        <v>111</v>
      </c>
      <c r="G3061" t="s">
        <v>101</v>
      </c>
    </row>
    <row r="3062" spans="1:7" x14ac:dyDescent="0.25">
      <c r="A3062" s="2">
        <v>39566</v>
      </c>
      <c r="B3062">
        <v>2008</v>
      </c>
      <c r="C3062" s="1" t="s">
        <v>161</v>
      </c>
      <c r="D3062">
        <v>18</v>
      </c>
      <c r="E3062">
        <v>4</v>
      </c>
      <c r="F3062" t="s">
        <v>111</v>
      </c>
      <c r="G3062" t="s">
        <v>102</v>
      </c>
    </row>
    <row r="3063" spans="1:7" x14ac:dyDescent="0.25">
      <c r="A3063" s="2">
        <v>39567</v>
      </c>
      <c r="B3063">
        <v>2008</v>
      </c>
      <c r="C3063" s="1" t="s">
        <v>161</v>
      </c>
      <c r="D3063">
        <v>18</v>
      </c>
      <c r="E3063">
        <v>4</v>
      </c>
      <c r="F3063" t="s">
        <v>111</v>
      </c>
      <c r="G3063" t="s">
        <v>103</v>
      </c>
    </row>
    <row r="3064" spans="1:7" x14ac:dyDescent="0.25">
      <c r="A3064" s="2">
        <v>39568</v>
      </c>
      <c r="B3064">
        <v>2008</v>
      </c>
      <c r="C3064" s="1" t="s">
        <v>161</v>
      </c>
      <c r="D3064">
        <v>18</v>
      </c>
      <c r="E3064">
        <v>4</v>
      </c>
      <c r="F3064" t="s">
        <v>111</v>
      </c>
      <c r="G3064" t="s">
        <v>104</v>
      </c>
    </row>
    <row r="3065" spans="1:7" x14ac:dyDescent="0.25">
      <c r="A3065" s="2">
        <v>39569</v>
      </c>
      <c r="B3065">
        <v>2008</v>
      </c>
      <c r="C3065" s="1" t="s">
        <v>161</v>
      </c>
      <c r="D3065">
        <v>18</v>
      </c>
      <c r="E3065">
        <v>5</v>
      </c>
      <c r="F3065" t="s">
        <v>112</v>
      </c>
      <c r="G3065" t="s">
        <v>105</v>
      </c>
    </row>
    <row r="3066" spans="1:7" x14ac:dyDescent="0.25">
      <c r="A3066" s="2">
        <v>39570</v>
      </c>
      <c r="B3066">
        <v>2008</v>
      </c>
      <c r="C3066" s="1" t="s">
        <v>161</v>
      </c>
      <c r="D3066">
        <v>18</v>
      </c>
      <c r="E3066">
        <v>5</v>
      </c>
      <c r="F3066" t="s">
        <v>112</v>
      </c>
      <c r="G3066" t="s">
        <v>106</v>
      </c>
    </row>
    <row r="3067" spans="1:7" x14ac:dyDescent="0.25">
      <c r="A3067" s="2">
        <v>39571</v>
      </c>
      <c r="B3067">
        <v>2008</v>
      </c>
      <c r="C3067" s="1" t="s">
        <v>161</v>
      </c>
      <c r="D3067">
        <v>18</v>
      </c>
      <c r="E3067">
        <v>5</v>
      </c>
      <c r="F3067" t="s">
        <v>112</v>
      </c>
      <c r="G3067" t="s">
        <v>107</v>
      </c>
    </row>
    <row r="3068" spans="1:7" x14ac:dyDescent="0.25">
      <c r="A3068" s="2">
        <v>39572</v>
      </c>
      <c r="B3068">
        <v>2008</v>
      </c>
      <c r="C3068" s="1" t="s">
        <v>161</v>
      </c>
      <c r="D3068">
        <v>19</v>
      </c>
      <c r="E3068">
        <v>5</v>
      </c>
      <c r="F3068" t="s">
        <v>112</v>
      </c>
      <c r="G3068" t="s">
        <v>101</v>
      </c>
    </row>
    <row r="3069" spans="1:7" x14ac:dyDescent="0.25">
      <c r="A3069" s="2">
        <v>39573</v>
      </c>
      <c r="B3069">
        <v>2008</v>
      </c>
      <c r="C3069" s="1" t="s">
        <v>161</v>
      </c>
      <c r="D3069">
        <v>19</v>
      </c>
      <c r="E3069">
        <v>5</v>
      </c>
      <c r="F3069" t="s">
        <v>112</v>
      </c>
      <c r="G3069" t="s">
        <v>102</v>
      </c>
    </row>
    <row r="3070" spans="1:7" x14ac:dyDescent="0.25">
      <c r="A3070" s="2">
        <v>39574</v>
      </c>
      <c r="B3070">
        <v>2008</v>
      </c>
      <c r="C3070" s="1" t="s">
        <v>161</v>
      </c>
      <c r="D3070">
        <v>19</v>
      </c>
      <c r="E3070">
        <v>5</v>
      </c>
      <c r="F3070" t="s">
        <v>112</v>
      </c>
      <c r="G3070" t="s">
        <v>103</v>
      </c>
    </row>
    <row r="3071" spans="1:7" x14ac:dyDescent="0.25">
      <c r="A3071" s="2">
        <v>39575</v>
      </c>
      <c r="B3071">
        <v>2008</v>
      </c>
      <c r="C3071" s="1" t="s">
        <v>161</v>
      </c>
      <c r="D3071">
        <v>19</v>
      </c>
      <c r="E3071">
        <v>5</v>
      </c>
      <c r="F3071" t="s">
        <v>112</v>
      </c>
      <c r="G3071" t="s">
        <v>104</v>
      </c>
    </row>
    <row r="3072" spans="1:7" x14ac:dyDescent="0.25">
      <c r="A3072" s="2">
        <v>39576</v>
      </c>
      <c r="B3072">
        <v>2008</v>
      </c>
      <c r="C3072" s="1" t="s">
        <v>161</v>
      </c>
      <c r="D3072">
        <v>19</v>
      </c>
      <c r="E3072">
        <v>5</v>
      </c>
      <c r="F3072" t="s">
        <v>112</v>
      </c>
      <c r="G3072" t="s">
        <v>105</v>
      </c>
    </row>
    <row r="3073" spans="1:7" x14ac:dyDescent="0.25">
      <c r="A3073" s="2">
        <v>39577</v>
      </c>
      <c r="B3073">
        <v>2008</v>
      </c>
      <c r="C3073" s="1" t="s">
        <v>161</v>
      </c>
      <c r="D3073">
        <v>19</v>
      </c>
      <c r="E3073">
        <v>5</v>
      </c>
      <c r="F3073" t="s">
        <v>112</v>
      </c>
      <c r="G3073" t="s">
        <v>106</v>
      </c>
    </row>
    <row r="3074" spans="1:7" x14ac:dyDescent="0.25">
      <c r="A3074" s="2">
        <v>39578</v>
      </c>
      <c r="B3074">
        <v>2008</v>
      </c>
      <c r="C3074" s="1" t="s">
        <v>161</v>
      </c>
      <c r="D3074">
        <v>19</v>
      </c>
      <c r="E3074">
        <v>5</v>
      </c>
      <c r="F3074" t="s">
        <v>112</v>
      </c>
      <c r="G3074" t="s">
        <v>107</v>
      </c>
    </row>
    <row r="3075" spans="1:7" x14ac:dyDescent="0.25">
      <c r="A3075" s="2">
        <v>39579</v>
      </c>
      <c r="B3075">
        <v>2008</v>
      </c>
      <c r="C3075" s="1" t="s">
        <v>161</v>
      </c>
      <c r="D3075">
        <v>20</v>
      </c>
      <c r="E3075">
        <v>5</v>
      </c>
      <c r="F3075" t="s">
        <v>112</v>
      </c>
      <c r="G3075" t="s">
        <v>101</v>
      </c>
    </row>
    <row r="3076" spans="1:7" x14ac:dyDescent="0.25">
      <c r="A3076" s="2">
        <v>39580</v>
      </c>
      <c r="B3076">
        <v>2008</v>
      </c>
      <c r="C3076" s="1" t="s">
        <v>161</v>
      </c>
      <c r="D3076">
        <v>20</v>
      </c>
      <c r="E3076">
        <v>5</v>
      </c>
      <c r="F3076" t="s">
        <v>112</v>
      </c>
      <c r="G3076" t="s">
        <v>102</v>
      </c>
    </row>
    <row r="3077" spans="1:7" x14ac:dyDescent="0.25">
      <c r="A3077" s="2">
        <v>39581</v>
      </c>
      <c r="B3077">
        <v>2008</v>
      </c>
      <c r="C3077" s="1" t="s">
        <v>161</v>
      </c>
      <c r="D3077">
        <v>20</v>
      </c>
      <c r="E3077">
        <v>5</v>
      </c>
      <c r="F3077" t="s">
        <v>112</v>
      </c>
      <c r="G3077" t="s">
        <v>103</v>
      </c>
    </row>
    <row r="3078" spans="1:7" x14ac:dyDescent="0.25">
      <c r="A3078" s="2">
        <v>39582</v>
      </c>
      <c r="B3078">
        <v>2008</v>
      </c>
      <c r="C3078" s="1" t="s">
        <v>161</v>
      </c>
      <c r="D3078">
        <v>20</v>
      </c>
      <c r="E3078">
        <v>5</v>
      </c>
      <c r="F3078" t="s">
        <v>112</v>
      </c>
      <c r="G3078" t="s">
        <v>104</v>
      </c>
    </row>
    <row r="3079" spans="1:7" x14ac:dyDescent="0.25">
      <c r="A3079" s="2">
        <v>39583</v>
      </c>
      <c r="B3079">
        <v>2008</v>
      </c>
      <c r="C3079" s="1" t="s">
        <v>161</v>
      </c>
      <c r="D3079">
        <v>20</v>
      </c>
      <c r="E3079">
        <v>5</v>
      </c>
      <c r="F3079" t="s">
        <v>112</v>
      </c>
      <c r="G3079" t="s">
        <v>105</v>
      </c>
    </row>
    <row r="3080" spans="1:7" x14ac:dyDescent="0.25">
      <c r="A3080" s="2">
        <v>39584</v>
      </c>
      <c r="B3080">
        <v>2008</v>
      </c>
      <c r="C3080" s="1" t="s">
        <v>161</v>
      </c>
      <c r="D3080">
        <v>20</v>
      </c>
      <c r="E3080">
        <v>5</v>
      </c>
      <c r="F3080" t="s">
        <v>112</v>
      </c>
      <c r="G3080" t="s">
        <v>106</v>
      </c>
    </row>
    <row r="3081" spans="1:7" x14ac:dyDescent="0.25">
      <c r="A3081" s="2">
        <v>39585</v>
      </c>
      <c r="B3081">
        <v>2008</v>
      </c>
      <c r="C3081" s="1" t="s">
        <v>161</v>
      </c>
      <c r="D3081">
        <v>20</v>
      </c>
      <c r="E3081">
        <v>5</v>
      </c>
      <c r="F3081" t="s">
        <v>112</v>
      </c>
      <c r="G3081" t="s">
        <v>107</v>
      </c>
    </row>
    <row r="3082" spans="1:7" x14ac:dyDescent="0.25">
      <c r="A3082" s="2">
        <v>39586</v>
      </c>
      <c r="B3082">
        <v>2008</v>
      </c>
      <c r="C3082" s="1" t="s">
        <v>161</v>
      </c>
      <c r="D3082">
        <v>21</v>
      </c>
      <c r="E3082">
        <v>5</v>
      </c>
      <c r="F3082" t="s">
        <v>112</v>
      </c>
      <c r="G3082" t="s">
        <v>101</v>
      </c>
    </row>
    <row r="3083" spans="1:7" x14ac:dyDescent="0.25">
      <c r="A3083" s="2">
        <v>39587</v>
      </c>
      <c r="B3083">
        <v>2008</v>
      </c>
      <c r="C3083" s="1" t="s">
        <v>161</v>
      </c>
      <c r="D3083">
        <v>21</v>
      </c>
      <c r="E3083">
        <v>5</v>
      </c>
      <c r="F3083" t="s">
        <v>112</v>
      </c>
      <c r="G3083" t="s">
        <v>102</v>
      </c>
    </row>
    <row r="3084" spans="1:7" x14ac:dyDescent="0.25">
      <c r="A3084" s="2">
        <v>39588</v>
      </c>
      <c r="B3084">
        <v>2008</v>
      </c>
      <c r="C3084" s="1" t="s">
        <v>161</v>
      </c>
      <c r="D3084">
        <v>21</v>
      </c>
      <c r="E3084">
        <v>5</v>
      </c>
      <c r="F3084" t="s">
        <v>112</v>
      </c>
      <c r="G3084" t="s">
        <v>103</v>
      </c>
    </row>
    <row r="3085" spans="1:7" x14ac:dyDescent="0.25">
      <c r="A3085" s="2">
        <v>39589</v>
      </c>
      <c r="B3085">
        <v>2008</v>
      </c>
      <c r="C3085" s="1" t="s">
        <v>161</v>
      </c>
      <c r="D3085">
        <v>21</v>
      </c>
      <c r="E3085">
        <v>5</v>
      </c>
      <c r="F3085" t="s">
        <v>112</v>
      </c>
      <c r="G3085" t="s">
        <v>104</v>
      </c>
    </row>
    <row r="3086" spans="1:7" x14ac:dyDescent="0.25">
      <c r="A3086" s="2">
        <v>39590</v>
      </c>
      <c r="B3086">
        <v>2008</v>
      </c>
      <c r="C3086" s="1" t="s">
        <v>161</v>
      </c>
      <c r="D3086">
        <v>21</v>
      </c>
      <c r="E3086">
        <v>5</v>
      </c>
      <c r="F3086" t="s">
        <v>112</v>
      </c>
      <c r="G3086" t="s">
        <v>105</v>
      </c>
    </row>
    <row r="3087" spans="1:7" x14ac:dyDescent="0.25">
      <c r="A3087" s="2">
        <v>39591</v>
      </c>
      <c r="B3087">
        <v>2008</v>
      </c>
      <c r="C3087" s="1" t="s">
        <v>161</v>
      </c>
      <c r="D3087">
        <v>21</v>
      </c>
      <c r="E3087">
        <v>5</v>
      </c>
      <c r="F3087" t="s">
        <v>112</v>
      </c>
      <c r="G3087" t="s">
        <v>106</v>
      </c>
    </row>
    <row r="3088" spans="1:7" x14ac:dyDescent="0.25">
      <c r="A3088" s="2">
        <v>39592</v>
      </c>
      <c r="B3088">
        <v>2008</v>
      </c>
      <c r="C3088" s="1" t="s">
        <v>161</v>
      </c>
      <c r="D3088">
        <v>21</v>
      </c>
      <c r="E3088">
        <v>5</v>
      </c>
      <c r="F3088" t="s">
        <v>112</v>
      </c>
      <c r="G3088" t="s">
        <v>107</v>
      </c>
    </row>
    <row r="3089" spans="1:7" x14ac:dyDescent="0.25">
      <c r="A3089" s="2">
        <v>39593</v>
      </c>
      <c r="B3089">
        <v>2008</v>
      </c>
      <c r="C3089" s="1" t="s">
        <v>161</v>
      </c>
      <c r="D3089">
        <v>22</v>
      </c>
      <c r="E3089">
        <v>5</v>
      </c>
      <c r="F3089" t="s">
        <v>112</v>
      </c>
      <c r="G3089" t="s">
        <v>101</v>
      </c>
    </row>
    <row r="3090" spans="1:7" x14ac:dyDescent="0.25">
      <c r="A3090" s="2">
        <v>39594</v>
      </c>
      <c r="B3090">
        <v>2008</v>
      </c>
      <c r="C3090" s="1" t="s">
        <v>161</v>
      </c>
      <c r="D3090">
        <v>22</v>
      </c>
      <c r="E3090">
        <v>5</v>
      </c>
      <c r="F3090" t="s">
        <v>112</v>
      </c>
      <c r="G3090" t="s">
        <v>102</v>
      </c>
    </row>
    <row r="3091" spans="1:7" x14ac:dyDescent="0.25">
      <c r="A3091" s="2">
        <v>39595</v>
      </c>
      <c r="B3091">
        <v>2008</v>
      </c>
      <c r="C3091" s="1" t="s">
        <v>161</v>
      </c>
      <c r="D3091">
        <v>22</v>
      </c>
      <c r="E3091">
        <v>5</v>
      </c>
      <c r="F3091" t="s">
        <v>112</v>
      </c>
      <c r="G3091" t="s">
        <v>103</v>
      </c>
    </row>
    <row r="3092" spans="1:7" x14ac:dyDescent="0.25">
      <c r="A3092" s="2">
        <v>39596</v>
      </c>
      <c r="B3092">
        <v>2008</v>
      </c>
      <c r="C3092" s="1" t="s">
        <v>161</v>
      </c>
      <c r="D3092">
        <v>22</v>
      </c>
      <c r="E3092">
        <v>5</v>
      </c>
      <c r="F3092" t="s">
        <v>112</v>
      </c>
      <c r="G3092" t="s">
        <v>104</v>
      </c>
    </row>
    <row r="3093" spans="1:7" x14ac:dyDescent="0.25">
      <c r="A3093" s="2">
        <v>39597</v>
      </c>
      <c r="B3093">
        <v>2008</v>
      </c>
      <c r="C3093" s="1" t="s">
        <v>161</v>
      </c>
      <c r="D3093">
        <v>22</v>
      </c>
      <c r="E3093">
        <v>5</v>
      </c>
      <c r="F3093" t="s">
        <v>112</v>
      </c>
      <c r="G3093" t="s">
        <v>105</v>
      </c>
    </row>
    <row r="3094" spans="1:7" x14ac:dyDescent="0.25">
      <c r="A3094" s="2">
        <v>39598</v>
      </c>
      <c r="B3094">
        <v>2008</v>
      </c>
      <c r="C3094" s="1" t="s">
        <v>161</v>
      </c>
      <c r="D3094">
        <v>22</v>
      </c>
      <c r="E3094">
        <v>5</v>
      </c>
      <c r="F3094" t="s">
        <v>112</v>
      </c>
      <c r="G3094" t="s">
        <v>106</v>
      </c>
    </row>
    <row r="3095" spans="1:7" x14ac:dyDescent="0.25">
      <c r="A3095" s="2">
        <v>39599</v>
      </c>
      <c r="B3095">
        <v>2008</v>
      </c>
      <c r="C3095" s="1" t="s">
        <v>161</v>
      </c>
      <c r="D3095">
        <v>22</v>
      </c>
      <c r="E3095">
        <v>5</v>
      </c>
      <c r="F3095" t="s">
        <v>112</v>
      </c>
      <c r="G3095" t="s">
        <v>107</v>
      </c>
    </row>
    <row r="3096" spans="1:7" x14ac:dyDescent="0.25">
      <c r="A3096" s="2">
        <v>39600</v>
      </c>
      <c r="B3096">
        <v>2008</v>
      </c>
      <c r="C3096" s="1" t="s">
        <v>161</v>
      </c>
      <c r="D3096">
        <v>23</v>
      </c>
      <c r="E3096">
        <v>6</v>
      </c>
      <c r="F3096" t="s">
        <v>113</v>
      </c>
      <c r="G3096" t="s">
        <v>101</v>
      </c>
    </row>
    <row r="3097" spans="1:7" x14ac:dyDescent="0.25">
      <c r="A3097" s="2">
        <v>39601</v>
      </c>
      <c r="B3097">
        <v>2008</v>
      </c>
      <c r="C3097" s="1" t="s">
        <v>161</v>
      </c>
      <c r="D3097">
        <v>23</v>
      </c>
      <c r="E3097">
        <v>6</v>
      </c>
      <c r="F3097" t="s">
        <v>113</v>
      </c>
      <c r="G3097" t="s">
        <v>102</v>
      </c>
    </row>
    <row r="3098" spans="1:7" x14ac:dyDescent="0.25">
      <c r="A3098" s="2">
        <v>39602</v>
      </c>
      <c r="B3098">
        <v>2008</v>
      </c>
      <c r="C3098" s="1" t="s">
        <v>161</v>
      </c>
      <c r="D3098">
        <v>23</v>
      </c>
      <c r="E3098">
        <v>6</v>
      </c>
      <c r="F3098" t="s">
        <v>113</v>
      </c>
      <c r="G3098" t="s">
        <v>103</v>
      </c>
    </row>
    <row r="3099" spans="1:7" x14ac:dyDescent="0.25">
      <c r="A3099" s="2">
        <v>39603</v>
      </c>
      <c r="B3099">
        <v>2008</v>
      </c>
      <c r="C3099" s="1" t="s">
        <v>161</v>
      </c>
      <c r="D3099">
        <v>23</v>
      </c>
      <c r="E3099">
        <v>6</v>
      </c>
      <c r="F3099" t="s">
        <v>113</v>
      </c>
      <c r="G3099" t="s">
        <v>104</v>
      </c>
    </row>
    <row r="3100" spans="1:7" x14ac:dyDescent="0.25">
      <c r="A3100" s="2">
        <v>39604</v>
      </c>
      <c r="B3100">
        <v>2008</v>
      </c>
      <c r="C3100" s="1" t="s">
        <v>161</v>
      </c>
      <c r="D3100">
        <v>23</v>
      </c>
      <c r="E3100">
        <v>6</v>
      </c>
      <c r="F3100" t="s">
        <v>113</v>
      </c>
      <c r="G3100" t="s">
        <v>105</v>
      </c>
    </row>
    <row r="3101" spans="1:7" x14ac:dyDescent="0.25">
      <c r="A3101" s="2">
        <v>39605</v>
      </c>
      <c r="B3101">
        <v>2008</v>
      </c>
      <c r="C3101" s="1" t="s">
        <v>161</v>
      </c>
      <c r="D3101">
        <v>23</v>
      </c>
      <c r="E3101">
        <v>6</v>
      </c>
      <c r="F3101" t="s">
        <v>113</v>
      </c>
      <c r="G3101" t="s">
        <v>106</v>
      </c>
    </row>
    <row r="3102" spans="1:7" x14ac:dyDescent="0.25">
      <c r="A3102" s="2">
        <v>39606</v>
      </c>
      <c r="B3102">
        <v>2008</v>
      </c>
      <c r="C3102" s="1" t="s">
        <v>161</v>
      </c>
      <c r="D3102">
        <v>23</v>
      </c>
      <c r="E3102">
        <v>6</v>
      </c>
      <c r="F3102" t="s">
        <v>113</v>
      </c>
      <c r="G3102" t="s">
        <v>107</v>
      </c>
    </row>
    <row r="3103" spans="1:7" x14ac:dyDescent="0.25">
      <c r="A3103" s="2">
        <v>39607</v>
      </c>
      <c r="B3103">
        <v>2008</v>
      </c>
      <c r="C3103" s="1" t="s">
        <v>161</v>
      </c>
      <c r="D3103">
        <v>24</v>
      </c>
      <c r="E3103">
        <v>6</v>
      </c>
      <c r="F3103" t="s">
        <v>113</v>
      </c>
      <c r="G3103" t="s">
        <v>101</v>
      </c>
    </row>
    <row r="3104" spans="1:7" x14ac:dyDescent="0.25">
      <c r="A3104" s="2">
        <v>39608</v>
      </c>
      <c r="B3104">
        <v>2008</v>
      </c>
      <c r="C3104" s="1" t="s">
        <v>161</v>
      </c>
      <c r="D3104">
        <v>24</v>
      </c>
      <c r="E3104">
        <v>6</v>
      </c>
      <c r="F3104" t="s">
        <v>113</v>
      </c>
      <c r="G3104" t="s">
        <v>102</v>
      </c>
    </row>
    <row r="3105" spans="1:7" x14ac:dyDescent="0.25">
      <c r="A3105" s="2">
        <v>39609</v>
      </c>
      <c r="B3105">
        <v>2008</v>
      </c>
      <c r="C3105" s="1" t="s">
        <v>161</v>
      </c>
      <c r="D3105">
        <v>24</v>
      </c>
      <c r="E3105">
        <v>6</v>
      </c>
      <c r="F3105" t="s">
        <v>113</v>
      </c>
      <c r="G3105" t="s">
        <v>103</v>
      </c>
    </row>
    <row r="3106" spans="1:7" x14ac:dyDescent="0.25">
      <c r="A3106" s="2">
        <v>39610</v>
      </c>
      <c r="B3106">
        <v>2008</v>
      </c>
      <c r="C3106" s="1" t="s">
        <v>161</v>
      </c>
      <c r="D3106">
        <v>24</v>
      </c>
      <c r="E3106">
        <v>6</v>
      </c>
      <c r="F3106" t="s">
        <v>113</v>
      </c>
      <c r="G3106" t="s">
        <v>104</v>
      </c>
    </row>
    <row r="3107" spans="1:7" x14ac:dyDescent="0.25">
      <c r="A3107" s="2">
        <v>39611</v>
      </c>
      <c r="B3107">
        <v>2008</v>
      </c>
      <c r="C3107" s="1" t="s">
        <v>161</v>
      </c>
      <c r="D3107">
        <v>24</v>
      </c>
      <c r="E3107">
        <v>6</v>
      </c>
      <c r="F3107" t="s">
        <v>113</v>
      </c>
      <c r="G3107" t="s">
        <v>105</v>
      </c>
    </row>
    <row r="3108" spans="1:7" x14ac:dyDescent="0.25">
      <c r="A3108" s="2">
        <v>39612</v>
      </c>
      <c r="B3108">
        <v>2008</v>
      </c>
      <c r="C3108" s="1" t="s">
        <v>161</v>
      </c>
      <c r="D3108">
        <v>24</v>
      </c>
      <c r="E3108">
        <v>6</v>
      </c>
      <c r="F3108" t="s">
        <v>113</v>
      </c>
      <c r="G3108" t="s">
        <v>106</v>
      </c>
    </row>
    <row r="3109" spans="1:7" x14ac:dyDescent="0.25">
      <c r="A3109" s="2">
        <v>39613</v>
      </c>
      <c r="B3109">
        <v>2008</v>
      </c>
      <c r="C3109" s="1" t="s">
        <v>161</v>
      </c>
      <c r="D3109">
        <v>24</v>
      </c>
      <c r="E3109">
        <v>6</v>
      </c>
      <c r="F3109" t="s">
        <v>113</v>
      </c>
      <c r="G3109" t="s">
        <v>107</v>
      </c>
    </row>
    <row r="3110" spans="1:7" x14ac:dyDescent="0.25">
      <c r="A3110" s="2">
        <v>39614</v>
      </c>
      <c r="B3110">
        <v>2008</v>
      </c>
      <c r="C3110" s="1" t="s">
        <v>161</v>
      </c>
      <c r="D3110">
        <v>25</v>
      </c>
      <c r="E3110">
        <v>6</v>
      </c>
      <c r="F3110" t="s">
        <v>113</v>
      </c>
      <c r="G3110" t="s">
        <v>101</v>
      </c>
    </row>
    <row r="3111" spans="1:7" x14ac:dyDescent="0.25">
      <c r="A3111" s="2">
        <v>39615</v>
      </c>
      <c r="B3111">
        <v>2008</v>
      </c>
      <c r="C3111" s="1" t="s">
        <v>161</v>
      </c>
      <c r="D3111">
        <v>25</v>
      </c>
      <c r="E3111">
        <v>6</v>
      </c>
      <c r="F3111" t="s">
        <v>113</v>
      </c>
      <c r="G3111" t="s">
        <v>102</v>
      </c>
    </row>
    <row r="3112" spans="1:7" x14ac:dyDescent="0.25">
      <c r="A3112" s="2">
        <v>39616</v>
      </c>
      <c r="B3112">
        <v>2008</v>
      </c>
      <c r="C3112" s="1" t="s">
        <v>161</v>
      </c>
      <c r="D3112">
        <v>25</v>
      </c>
      <c r="E3112">
        <v>6</v>
      </c>
      <c r="F3112" t="s">
        <v>113</v>
      </c>
      <c r="G3112" t="s">
        <v>103</v>
      </c>
    </row>
    <row r="3113" spans="1:7" x14ac:dyDescent="0.25">
      <c r="A3113" s="2">
        <v>39617</v>
      </c>
      <c r="B3113">
        <v>2008</v>
      </c>
      <c r="C3113" s="1" t="s">
        <v>161</v>
      </c>
      <c r="D3113">
        <v>25</v>
      </c>
      <c r="E3113">
        <v>6</v>
      </c>
      <c r="F3113" t="s">
        <v>113</v>
      </c>
      <c r="G3113" t="s">
        <v>104</v>
      </c>
    </row>
    <row r="3114" spans="1:7" x14ac:dyDescent="0.25">
      <c r="A3114" s="2">
        <v>39618</v>
      </c>
      <c r="B3114">
        <v>2008</v>
      </c>
      <c r="C3114" s="1" t="s">
        <v>161</v>
      </c>
      <c r="D3114">
        <v>25</v>
      </c>
      <c r="E3114">
        <v>6</v>
      </c>
      <c r="F3114" t="s">
        <v>113</v>
      </c>
      <c r="G3114" t="s">
        <v>105</v>
      </c>
    </row>
    <row r="3115" spans="1:7" x14ac:dyDescent="0.25">
      <c r="A3115" s="2">
        <v>39619</v>
      </c>
      <c r="B3115">
        <v>2008</v>
      </c>
      <c r="C3115" s="1" t="s">
        <v>161</v>
      </c>
      <c r="D3115">
        <v>25</v>
      </c>
      <c r="E3115">
        <v>6</v>
      </c>
      <c r="F3115" t="s">
        <v>113</v>
      </c>
      <c r="G3115" t="s">
        <v>106</v>
      </c>
    </row>
    <row r="3116" spans="1:7" x14ac:dyDescent="0.25">
      <c r="A3116" s="2">
        <v>39620</v>
      </c>
      <c r="B3116">
        <v>2008</v>
      </c>
      <c r="C3116" s="1" t="s">
        <v>161</v>
      </c>
      <c r="D3116">
        <v>25</v>
      </c>
      <c r="E3116">
        <v>6</v>
      </c>
      <c r="F3116" t="s">
        <v>113</v>
      </c>
      <c r="G3116" t="s">
        <v>107</v>
      </c>
    </row>
    <row r="3117" spans="1:7" x14ac:dyDescent="0.25">
      <c r="A3117" s="2">
        <v>39621</v>
      </c>
      <c r="B3117">
        <v>2008</v>
      </c>
      <c r="C3117" s="1" t="s">
        <v>161</v>
      </c>
      <c r="D3117">
        <v>26</v>
      </c>
      <c r="E3117">
        <v>6</v>
      </c>
      <c r="F3117" t="s">
        <v>113</v>
      </c>
      <c r="G3117" t="s">
        <v>101</v>
      </c>
    </row>
    <row r="3118" spans="1:7" x14ac:dyDescent="0.25">
      <c r="A3118" s="2">
        <v>39622</v>
      </c>
      <c r="B3118">
        <v>2008</v>
      </c>
      <c r="C3118" s="1" t="s">
        <v>161</v>
      </c>
      <c r="D3118">
        <v>26</v>
      </c>
      <c r="E3118">
        <v>6</v>
      </c>
      <c r="F3118" t="s">
        <v>113</v>
      </c>
      <c r="G3118" t="s">
        <v>102</v>
      </c>
    </row>
    <row r="3119" spans="1:7" x14ac:dyDescent="0.25">
      <c r="A3119" s="2">
        <v>39623</v>
      </c>
      <c r="B3119">
        <v>2008</v>
      </c>
      <c r="C3119" s="1" t="s">
        <v>161</v>
      </c>
      <c r="D3119">
        <v>26</v>
      </c>
      <c r="E3119">
        <v>6</v>
      </c>
      <c r="F3119" t="s">
        <v>113</v>
      </c>
      <c r="G3119" t="s">
        <v>103</v>
      </c>
    </row>
    <row r="3120" spans="1:7" x14ac:dyDescent="0.25">
      <c r="A3120" s="2">
        <v>39624</v>
      </c>
      <c r="B3120">
        <v>2008</v>
      </c>
      <c r="C3120" s="1" t="s">
        <v>161</v>
      </c>
      <c r="D3120">
        <v>26</v>
      </c>
      <c r="E3120">
        <v>6</v>
      </c>
      <c r="F3120" t="s">
        <v>113</v>
      </c>
      <c r="G3120" t="s">
        <v>104</v>
      </c>
    </row>
    <row r="3121" spans="1:7" x14ac:dyDescent="0.25">
      <c r="A3121" s="2">
        <v>39625</v>
      </c>
      <c r="B3121">
        <v>2008</v>
      </c>
      <c r="C3121" s="1" t="s">
        <v>161</v>
      </c>
      <c r="D3121">
        <v>26</v>
      </c>
      <c r="E3121">
        <v>6</v>
      </c>
      <c r="F3121" t="s">
        <v>113</v>
      </c>
      <c r="G3121" t="s">
        <v>105</v>
      </c>
    </row>
    <row r="3122" spans="1:7" x14ac:dyDescent="0.25">
      <c r="A3122" s="2">
        <v>39626</v>
      </c>
      <c r="B3122">
        <v>2008</v>
      </c>
      <c r="C3122" s="1" t="s">
        <v>161</v>
      </c>
      <c r="D3122">
        <v>26</v>
      </c>
      <c r="E3122">
        <v>6</v>
      </c>
      <c r="F3122" t="s">
        <v>113</v>
      </c>
      <c r="G3122" t="s">
        <v>106</v>
      </c>
    </row>
    <row r="3123" spans="1:7" x14ac:dyDescent="0.25">
      <c r="A3123" s="2">
        <v>39627</v>
      </c>
      <c r="B3123">
        <v>2008</v>
      </c>
      <c r="C3123" s="1" t="s">
        <v>161</v>
      </c>
      <c r="D3123">
        <v>26</v>
      </c>
      <c r="E3123">
        <v>6</v>
      </c>
      <c r="F3123" t="s">
        <v>113</v>
      </c>
      <c r="G3123" t="s">
        <v>107</v>
      </c>
    </row>
    <row r="3124" spans="1:7" x14ac:dyDescent="0.25">
      <c r="A3124" s="2">
        <v>39628</v>
      </c>
      <c r="B3124">
        <v>2008</v>
      </c>
      <c r="C3124" s="1" t="s">
        <v>161</v>
      </c>
      <c r="D3124">
        <v>27</v>
      </c>
      <c r="E3124">
        <v>6</v>
      </c>
      <c r="F3124" t="s">
        <v>113</v>
      </c>
      <c r="G3124" t="s">
        <v>101</v>
      </c>
    </row>
    <row r="3125" spans="1:7" x14ac:dyDescent="0.25">
      <c r="A3125" s="2">
        <v>39629</v>
      </c>
      <c r="B3125">
        <v>2008</v>
      </c>
      <c r="C3125" s="1" t="s">
        <v>161</v>
      </c>
      <c r="D3125">
        <v>27</v>
      </c>
      <c r="E3125">
        <v>6</v>
      </c>
      <c r="F3125" t="s">
        <v>113</v>
      </c>
      <c r="G3125" t="s">
        <v>102</v>
      </c>
    </row>
    <row r="3126" spans="1:7" x14ac:dyDescent="0.25">
      <c r="A3126" s="2">
        <v>39630</v>
      </c>
      <c r="B3126">
        <v>2008</v>
      </c>
      <c r="C3126" s="1" t="s">
        <v>162</v>
      </c>
      <c r="D3126">
        <v>27</v>
      </c>
      <c r="E3126">
        <v>7</v>
      </c>
      <c r="F3126" t="s">
        <v>114</v>
      </c>
      <c r="G3126" t="s">
        <v>103</v>
      </c>
    </row>
    <row r="3127" spans="1:7" x14ac:dyDescent="0.25">
      <c r="A3127" s="2">
        <v>39631</v>
      </c>
      <c r="B3127">
        <v>2008</v>
      </c>
      <c r="C3127" s="1" t="s">
        <v>162</v>
      </c>
      <c r="D3127">
        <v>27</v>
      </c>
      <c r="E3127">
        <v>7</v>
      </c>
      <c r="F3127" t="s">
        <v>114</v>
      </c>
      <c r="G3127" t="s">
        <v>104</v>
      </c>
    </row>
    <row r="3128" spans="1:7" x14ac:dyDescent="0.25">
      <c r="A3128" s="2">
        <v>39632</v>
      </c>
      <c r="B3128">
        <v>2008</v>
      </c>
      <c r="C3128" s="1" t="s">
        <v>162</v>
      </c>
      <c r="D3128">
        <v>27</v>
      </c>
      <c r="E3128">
        <v>7</v>
      </c>
      <c r="F3128" t="s">
        <v>114</v>
      </c>
      <c r="G3128" t="s">
        <v>105</v>
      </c>
    </row>
    <row r="3129" spans="1:7" x14ac:dyDescent="0.25">
      <c r="A3129" s="2">
        <v>39633</v>
      </c>
      <c r="B3129">
        <v>2008</v>
      </c>
      <c r="C3129" s="1" t="s">
        <v>162</v>
      </c>
      <c r="D3129">
        <v>27</v>
      </c>
      <c r="E3129">
        <v>7</v>
      </c>
      <c r="F3129" t="s">
        <v>114</v>
      </c>
      <c r="G3129" t="s">
        <v>106</v>
      </c>
    </row>
    <row r="3130" spans="1:7" x14ac:dyDescent="0.25">
      <c r="A3130" s="2">
        <v>39634</v>
      </c>
      <c r="B3130">
        <v>2008</v>
      </c>
      <c r="C3130" s="1" t="s">
        <v>162</v>
      </c>
      <c r="D3130">
        <v>27</v>
      </c>
      <c r="E3130">
        <v>7</v>
      </c>
      <c r="F3130" t="s">
        <v>114</v>
      </c>
      <c r="G3130" t="s">
        <v>107</v>
      </c>
    </row>
    <row r="3131" spans="1:7" x14ac:dyDescent="0.25">
      <c r="A3131" s="2">
        <v>39635</v>
      </c>
      <c r="B3131">
        <v>2008</v>
      </c>
      <c r="C3131" s="1" t="s">
        <v>162</v>
      </c>
      <c r="D3131">
        <v>28</v>
      </c>
      <c r="E3131">
        <v>7</v>
      </c>
      <c r="F3131" t="s">
        <v>114</v>
      </c>
      <c r="G3131" t="s">
        <v>101</v>
      </c>
    </row>
    <row r="3132" spans="1:7" x14ac:dyDescent="0.25">
      <c r="A3132" s="2">
        <v>39636</v>
      </c>
      <c r="B3132">
        <v>2008</v>
      </c>
      <c r="C3132" s="1" t="s">
        <v>162</v>
      </c>
      <c r="D3132">
        <v>28</v>
      </c>
      <c r="E3132">
        <v>7</v>
      </c>
      <c r="F3132" t="s">
        <v>114</v>
      </c>
      <c r="G3132" t="s">
        <v>102</v>
      </c>
    </row>
    <row r="3133" spans="1:7" x14ac:dyDescent="0.25">
      <c r="A3133" s="2">
        <v>39637</v>
      </c>
      <c r="B3133">
        <v>2008</v>
      </c>
      <c r="C3133" s="1" t="s">
        <v>162</v>
      </c>
      <c r="D3133">
        <v>28</v>
      </c>
      <c r="E3133">
        <v>7</v>
      </c>
      <c r="F3133" t="s">
        <v>114</v>
      </c>
      <c r="G3133" t="s">
        <v>103</v>
      </c>
    </row>
    <row r="3134" spans="1:7" x14ac:dyDescent="0.25">
      <c r="A3134" s="2">
        <v>39638</v>
      </c>
      <c r="B3134">
        <v>2008</v>
      </c>
      <c r="C3134" s="1" t="s">
        <v>162</v>
      </c>
      <c r="D3134">
        <v>28</v>
      </c>
      <c r="E3134">
        <v>7</v>
      </c>
      <c r="F3134" t="s">
        <v>114</v>
      </c>
      <c r="G3134" t="s">
        <v>104</v>
      </c>
    </row>
    <row r="3135" spans="1:7" x14ac:dyDescent="0.25">
      <c r="A3135" s="2">
        <v>39639</v>
      </c>
      <c r="B3135">
        <v>2008</v>
      </c>
      <c r="C3135" s="1" t="s">
        <v>162</v>
      </c>
      <c r="D3135">
        <v>28</v>
      </c>
      <c r="E3135">
        <v>7</v>
      </c>
      <c r="F3135" t="s">
        <v>114</v>
      </c>
      <c r="G3135" t="s">
        <v>105</v>
      </c>
    </row>
    <row r="3136" spans="1:7" x14ac:dyDescent="0.25">
      <c r="A3136" s="2">
        <v>39640</v>
      </c>
      <c r="B3136">
        <v>2008</v>
      </c>
      <c r="C3136" s="1" t="s">
        <v>162</v>
      </c>
      <c r="D3136">
        <v>28</v>
      </c>
      <c r="E3136">
        <v>7</v>
      </c>
      <c r="F3136" t="s">
        <v>114</v>
      </c>
      <c r="G3136" t="s">
        <v>106</v>
      </c>
    </row>
    <row r="3137" spans="1:7" x14ac:dyDescent="0.25">
      <c r="A3137" s="2">
        <v>39641</v>
      </c>
      <c r="B3137">
        <v>2008</v>
      </c>
      <c r="C3137" s="1" t="s">
        <v>162</v>
      </c>
      <c r="D3137">
        <v>28</v>
      </c>
      <c r="E3137">
        <v>7</v>
      </c>
      <c r="F3137" t="s">
        <v>114</v>
      </c>
      <c r="G3137" t="s">
        <v>107</v>
      </c>
    </row>
    <row r="3138" spans="1:7" x14ac:dyDescent="0.25">
      <c r="A3138" s="2">
        <v>39642</v>
      </c>
      <c r="B3138">
        <v>2008</v>
      </c>
      <c r="C3138" s="1" t="s">
        <v>162</v>
      </c>
      <c r="D3138">
        <v>29</v>
      </c>
      <c r="E3138">
        <v>7</v>
      </c>
      <c r="F3138" t="s">
        <v>114</v>
      </c>
      <c r="G3138" t="s">
        <v>101</v>
      </c>
    </row>
    <row r="3139" spans="1:7" x14ac:dyDescent="0.25">
      <c r="A3139" s="2">
        <v>39643</v>
      </c>
      <c r="B3139">
        <v>2008</v>
      </c>
      <c r="C3139" s="1" t="s">
        <v>162</v>
      </c>
      <c r="D3139">
        <v>29</v>
      </c>
      <c r="E3139">
        <v>7</v>
      </c>
      <c r="F3139" t="s">
        <v>114</v>
      </c>
      <c r="G3139" t="s">
        <v>102</v>
      </c>
    </row>
    <row r="3140" spans="1:7" x14ac:dyDescent="0.25">
      <c r="A3140" s="2">
        <v>39644</v>
      </c>
      <c r="B3140">
        <v>2008</v>
      </c>
      <c r="C3140" s="1" t="s">
        <v>162</v>
      </c>
      <c r="D3140">
        <v>29</v>
      </c>
      <c r="E3140">
        <v>7</v>
      </c>
      <c r="F3140" t="s">
        <v>114</v>
      </c>
      <c r="G3140" t="s">
        <v>103</v>
      </c>
    </row>
    <row r="3141" spans="1:7" x14ac:dyDescent="0.25">
      <c r="A3141" s="2">
        <v>39645</v>
      </c>
      <c r="B3141">
        <v>2008</v>
      </c>
      <c r="C3141" s="1" t="s">
        <v>162</v>
      </c>
      <c r="D3141">
        <v>29</v>
      </c>
      <c r="E3141">
        <v>7</v>
      </c>
      <c r="F3141" t="s">
        <v>114</v>
      </c>
      <c r="G3141" t="s">
        <v>104</v>
      </c>
    </row>
    <row r="3142" spans="1:7" x14ac:dyDescent="0.25">
      <c r="A3142" s="2">
        <v>39646</v>
      </c>
      <c r="B3142">
        <v>2008</v>
      </c>
      <c r="C3142" s="1" t="s">
        <v>162</v>
      </c>
      <c r="D3142">
        <v>29</v>
      </c>
      <c r="E3142">
        <v>7</v>
      </c>
      <c r="F3142" t="s">
        <v>114</v>
      </c>
      <c r="G3142" t="s">
        <v>105</v>
      </c>
    </row>
    <row r="3143" spans="1:7" x14ac:dyDescent="0.25">
      <c r="A3143" s="2">
        <v>39647</v>
      </c>
      <c r="B3143">
        <v>2008</v>
      </c>
      <c r="C3143" s="1" t="s">
        <v>162</v>
      </c>
      <c r="D3143">
        <v>29</v>
      </c>
      <c r="E3143">
        <v>7</v>
      </c>
      <c r="F3143" t="s">
        <v>114</v>
      </c>
      <c r="G3143" t="s">
        <v>106</v>
      </c>
    </row>
    <row r="3144" spans="1:7" x14ac:dyDescent="0.25">
      <c r="A3144" s="2">
        <v>39648</v>
      </c>
      <c r="B3144">
        <v>2008</v>
      </c>
      <c r="C3144" s="1" t="s">
        <v>162</v>
      </c>
      <c r="D3144">
        <v>29</v>
      </c>
      <c r="E3144">
        <v>7</v>
      </c>
      <c r="F3144" t="s">
        <v>114</v>
      </c>
      <c r="G3144" t="s">
        <v>107</v>
      </c>
    </row>
    <row r="3145" spans="1:7" x14ac:dyDescent="0.25">
      <c r="A3145" s="2">
        <v>39649</v>
      </c>
      <c r="B3145">
        <v>2008</v>
      </c>
      <c r="C3145" s="1" t="s">
        <v>162</v>
      </c>
      <c r="D3145">
        <v>30</v>
      </c>
      <c r="E3145">
        <v>7</v>
      </c>
      <c r="F3145" t="s">
        <v>114</v>
      </c>
      <c r="G3145" t="s">
        <v>101</v>
      </c>
    </row>
    <row r="3146" spans="1:7" x14ac:dyDescent="0.25">
      <c r="A3146" s="2">
        <v>39650</v>
      </c>
      <c r="B3146">
        <v>2008</v>
      </c>
      <c r="C3146" s="1" t="s">
        <v>162</v>
      </c>
      <c r="D3146">
        <v>30</v>
      </c>
      <c r="E3146">
        <v>7</v>
      </c>
      <c r="F3146" t="s">
        <v>114</v>
      </c>
      <c r="G3146" t="s">
        <v>102</v>
      </c>
    </row>
    <row r="3147" spans="1:7" x14ac:dyDescent="0.25">
      <c r="A3147" s="2">
        <v>39651</v>
      </c>
      <c r="B3147">
        <v>2008</v>
      </c>
      <c r="C3147" s="1" t="s">
        <v>162</v>
      </c>
      <c r="D3147">
        <v>30</v>
      </c>
      <c r="E3147">
        <v>7</v>
      </c>
      <c r="F3147" t="s">
        <v>114</v>
      </c>
      <c r="G3147" t="s">
        <v>103</v>
      </c>
    </row>
    <row r="3148" spans="1:7" x14ac:dyDescent="0.25">
      <c r="A3148" s="2">
        <v>39652</v>
      </c>
      <c r="B3148">
        <v>2008</v>
      </c>
      <c r="C3148" s="1" t="s">
        <v>162</v>
      </c>
      <c r="D3148">
        <v>30</v>
      </c>
      <c r="E3148">
        <v>7</v>
      </c>
      <c r="F3148" t="s">
        <v>114</v>
      </c>
      <c r="G3148" t="s">
        <v>104</v>
      </c>
    </row>
    <row r="3149" spans="1:7" x14ac:dyDescent="0.25">
      <c r="A3149" s="2">
        <v>39653</v>
      </c>
      <c r="B3149">
        <v>2008</v>
      </c>
      <c r="C3149" s="1" t="s">
        <v>162</v>
      </c>
      <c r="D3149">
        <v>30</v>
      </c>
      <c r="E3149">
        <v>7</v>
      </c>
      <c r="F3149" t="s">
        <v>114</v>
      </c>
      <c r="G3149" t="s">
        <v>105</v>
      </c>
    </row>
    <row r="3150" spans="1:7" x14ac:dyDescent="0.25">
      <c r="A3150" s="2">
        <v>39654</v>
      </c>
      <c r="B3150">
        <v>2008</v>
      </c>
      <c r="C3150" s="1" t="s">
        <v>162</v>
      </c>
      <c r="D3150">
        <v>30</v>
      </c>
      <c r="E3150">
        <v>7</v>
      </c>
      <c r="F3150" t="s">
        <v>114</v>
      </c>
      <c r="G3150" t="s">
        <v>106</v>
      </c>
    </row>
    <row r="3151" spans="1:7" x14ac:dyDescent="0.25">
      <c r="A3151" s="2">
        <v>39655</v>
      </c>
      <c r="B3151">
        <v>2008</v>
      </c>
      <c r="C3151" s="1" t="s">
        <v>162</v>
      </c>
      <c r="D3151">
        <v>30</v>
      </c>
      <c r="E3151">
        <v>7</v>
      </c>
      <c r="F3151" t="s">
        <v>114</v>
      </c>
      <c r="G3151" t="s">
        <v>107</v>
      </c>
    </row>
    <row r="3152" spans="1:7" x14ac:dyDescent="0.25">
      <c r="A3152" s="2">
        <v>39656</v>
      </c>
      <c r="B3152">
        <v>2008</v>
      </c>
      <c r="C3152" s="1" t="s">
        <v>162</v>
      </c>
      <c r="D3152">
        <v>31</v>
      </c>
      <c r="E3152">
        <v>7</v>
      </c>
      <c r="F3152" t="s">
        <v>114</v>
      </c>
      <c r="G3152" t="s">
        <v>101</v>
      </c>
    </row>
    <row r="3153" spans="1:7" x14ac:dyDescent="0.25">
      <c r="A3153" s="2">
        <v>39657</v>
      </c>
      <c r="B3153">
        <v>2008</v>
      </c>
      <c r="C3153" s="1" t="s">
        <v>162</v>
      </c>
      <c r="D3153">
        <v>31</v>
      </c>
      <c r="E3153">
        <v>7</v>
      </c>
      <c r="F3153" t="s">
        <v>114</v>
      </c>
      <c r="G3153" t="s">
        <v>102</v>
      </c>
    </row>
    <row r="3154" spans="1:7" x14ac:dyDescent="0.25">
      <c r="A3154" s="2">
        <v>39658</v>
      </c>
      <c r="B3154">
        <v>2008</v>
      </c>
      <c r="C3154" s="1" t="s">
        <v>162</v>
      </c>
      <c r="D3154">
        <v>31</v>
      </c>
      <c r="E3154">
        <v>7</v>
      </c>
      <c r="F3154" t="s">
        <v>114</v>
      </c>
      <c r="G3154" t="s">
        <v>103</v>
      </c>
    </row>
    <row r="3155" spans="1:7" x14ac:dyDescent="0.25">
      <c r="A3155" s="2">
        <v>39659</v>
      </c>
      <c r="B3155">
        <v>2008</v>
      </c>
      <c r="C3155" s="1" t="s">
        <v>162</v>
      </c>
      <c r="D3155">
        <v>31</v>
      </c>
      <c r="E3155">
        <v>7</v>
      </c>
      <c r="F3155" t="s">
        <v>114</v>
      </c>
      <c r="G3155" t="s">
        <v>104</v>
      </c>
    </row>
    <row r="3156" spans="1:7" x14ac:dyDescent="0.25">
      <c r="A3156" s="2">
        <v>39660</v>
      </c>
      <c r="B3156">
        <v>2008</v>
      </c>
      <c r="C3156" s="1" t="s">
        <v>162</v>
      </c>
      <c r="D3156">
        <v>31</v>
      </c>
      <c r="E3156">
        <v>7</v>
      </c>
      <c r="F3156" t="s">
        <v>114</v>
      </c>
      <c r="G3156" t="s">
        <v>105</v>
      </c>
    </row>
    <row r="3157" spans="1:7" x14ac:dyDescent="0.25">
      <c r="A3157" s="2">
        <v>39661</v>
      </c>
      <c r="B3157">
        <v>2008</v>
      </c>
      <c r="C3157" s="1" t="s">
        <v>162</v>
      </c>
      <c r="D3157">
        <v>31</v>
      </c>
      <c r="E3157">
        <v>8</v>
      </c>
      <c r="F3157" t="s">
        <v>115</v>
      </c>
      <c r="G3157" t="s">
        <v>106</v>
      </c>
    </row>
    <row r="3158" spans="1:7" x14ac:dyDescent="0.25">
      <c r="A3158" s="2">
        <v>39662</v>
      </c>
      <c r="B3158">
        <v>2008</v>
      </c>
      <c r="C3158" s="1" t="s">
        <v>162</v>
      </c>
      <c r="D3158">
        <v>31</v>
      </c>
      <c r="E3158">
        <v>8</v>
      </c>
      <c r="F3158" t="s">
        <v>115</v>
      </c>
      <c r="G3158" t="s">
        <v>107</v>
      </c>
    </row>
    <row r="3159" spans="1:7" x14ac:dyDescent="0.25">
      <c r="A3159" s="2">
        <v>39663</v>
      </c>
      <c r="B3159">
        <v>2008</v>
      </c>
      <c r="C3159" s="1" t="s">
        <v>162</v>
      </c>
      <c r="D3159">
        <v>32</v>
      </c>
      <c r="E3159">
        <v>8</v>
      </c>
      <c r="F3159" t="s">
        <v>115</v>
      </c>
      <c r="G3159" t="s">
        <v>101</v>
      </c>
    </row>
    <row r="3160" spans="1:7" x14ac:dyDescent="0.25">
      <c r="A3160" s="2">
        <v>39664</v>
      </c>
      <c r="B3160">
        <v>2008</v>
      </c>
      <c r="C3160" s="1" t="s">
        <v>162</v>
      </c>
      <c r="D3160">
        <v>32</v>
      </c>
      <c r="E3160">
        <v>8</v>
      </c>
      <c r="F3160" t="s">
        <v>115</v>
      </c>
      <c r="G3160" t="s">
        <v>102</v>
      </c>
    </row>
    <row r="3161" spans="1:7" x14ac:dyDescent="0.25">
      <c r="A3161" s="2">
        <v>39665</v>
      </c>
      <c r="B3161">
        <v>2008</v>
      </c>
      <c r="C3161" s="1" t="s">
        <v>162</v>
      </c>
      <c r="D3161">
        <v>32</v>
      </c>
      <c r="E3161">
        <v>8</v>
      </c>
      <c r="F3161" t="s">
        <v>115</v>
      </c>
      <c r="G3161" t="s">
        <v>103</v>
      </c>
    </row>
    <row r="3162" spans="1:7" x14ac:dyDescent="0.25">
      <c r="A3162" s="2">
        <v>39666</v>
      </c>
      <c r="B3162">
        <v>2008</v>
      </c>
      <c r="C3162" s="1" t="s">
        <v>162</v>
      </c>
      <c r="D3162">
        <v>32</v>
      </c>
      <c r="E3162">
        <v>8</v>
      </c>
      <c r="F3162" t="s">
        <v>115</v>
      </c>
      <c r="G3162" t="s">
        <v>104</v>
      </c>
    </row>
    <row r="3163" spans="1:7" x14ac:dyDescent="0.25">
      <c r="A3163" s="2">
        <v>39667</v>
      </c>
      <c r="B3163">
        <v>2008</v>
      </c>
      <c r="C3163" s="1" t="s">
        <v>162</v>
      </c>
      <c r="D3163">
        <v>32</v>
      </c>
      <c r="E3163">
        <v>8</v>
      </c>
      <c r="F3163" t="s">
        <v>115</v>
      </c>
      <c r="G3163" t="s">
        <v>105</v>
      </c>
    </row>
    <row r="3164" spans="1:7" x14ac:dyDescent="0.25">
      <c r="A3164" s="2">
        <v>39668</v>
      </c>
      <c r="B3164">
        <v>2008</v>
      </c>
      <c r="C3164" s="1" t="s">
        <v>162</v>
      </c>
      <c r="D3164">
        <v>32</v>
      </c>
      <c r="E3164">
        <v>8</v>
      </c>
      <c r="F3164" t="s">
        <v>115</v>
      </c>
      <c r="G3164" t="s">
        <v>106</v>
      </c>
    </row>
    <row r="3165" spans="1:7" x14ac:dyDescent="0.25">
      <c r="A3165" s="2">
        <v>39669</v>
      </c>
      <c r="B3165">
        <v>2008</v>
      </c>
      <c r="C3165" s="1" t="s">
        <v>162</v>
      </c>
      <c r="D3165">
        <v>32</v>
      </c>
      <c r="E3165">
        <v>8</v>
      </c>
      <c r="F3165" t="s">
        <v>115</v>
      </c>
      <c r="G3165" t="s">
        <v>107</v>
      </c>
    </row>
    <row r="3166" spans="1:7" x14ac:dyDescent="0.25">
      <c r="A3166" s="2">
        <v>39670</v>
      </c>
      <c r="B3166">
        <v>2008</v>
      </c>
      <c r="C3166" s="1" t="s">
        <v>162</v>
      </c>
      <c r="D3166">
        <v>33</v>
      </c>
      <c r="E3166">
        <v>8</v>
      </c>
      <c r="F3166" t="s">
        <v>115</v>
      </c>
      <c r="G3166" t="s">
        <v>101</v>
      </c>
    </row>
    <row r="3167" spans="1:7" x14ac:dyDescent="0.25">
      <c r="A3167" s="2">
        <v>39671</v>
      </c>
      <c r="B3167">
        <v>2008</v>
      </c>
      <c r="C3167" s="1" t="s">
        <v>162</v>
      </c>
      <c r="D3167">
        <v>33</v>
      </c>
      <c r="E3167">
        <v>8</v>
      </c>
      <c r="F3167" t="s">
        <v>115</v>
      </c>
      <c r="G3167" t="s">
        <v>102</v>
      </c>
    </row>
    <row r="3168" spans="1:7" x14ac:dyDescent="0.25">
      <c r="A3168" s="2">
        <v>39672</v>
      </c>
      <c r="B3168">
        <v>2008</v>
      </c>
      <c r="C3168" s="1" t="s">
        <v>162</v>
      </c>
      <c r="D3168">
        <v>33</v>
      </c>
      <c r="E3168">
        <v>8</v>
      </c>
      <c r="F3168" t="s">
        <v>115</v>
      </c>
      <c r="G3168" t="s">
        <v>103</v>
      </c>
    </row>
    <row r="3169" spans="1:7" x14ac:dyDescent="0.25">
      <c r="A3169" s="2">
        <v>39673</v>
      </c>
      <c r="B3169">
        <v>2008</v>
      </c>
      <c r="C3169" s="1" t="s">
        <v>162</v>
      </c>
      <c r="D3169">
        <v>33</v>
      </c>
      <c r="E3169">
        <v>8</v>
      </c>
      <c r="F3169" t="s">
        <v>115</v>
      </c>
      <c r="G3169" t="s">
        <v>104</v>
      </c>
    </row>
    <row r="3170" spans="1:7" x14ac:dyDescent="0.25">
      <c r="A3170" s="2">
        <v>39674</v>
      </c>
      <c r="B3170">
        <v>2008</v>
      </c>
      <c r="C3170" s="1" t="s">
        <v>162</v>
      </c>
      <c r="D3170">
        <v>33</v>
      </c>
      <c r="E3170">
        <v>8</v>
      </c>
      <c r="F3170" t="s">
        <v>115</v>
      </c>
      <c r="G3170" t="s">
        <v>105</v>
      </c>
    </row>
    <row r="3171" spans="1:7" x14ac:dyDescent="0.25">
      <c r="A3171" s="2">
        <v>39675</v>
      </c>
      <c r="B3171">
        <v>2008</v>
      </c>
      <c r="C3171" s="1" t="s">
        <v>162</v>
      </c>
      <c r="D3171">
        <v>33</v>
      </c>
      <c r="E3171">
        <v>8</v>
      </c>
      <c r="F3171" t="s">
        <v>115</v>
      </c>
      <c r="G3171" t="s">
        <v>106</v>
      </c>
    </row>
    <row r="3172" spans="1:7" x14ac:dyDescent="0.25">
      <c r="A3172" s="2">
        <v>39676</v>
      </c>
      <c r="B3172">
        <v>2008</v>
      </c>
      <c r="C3172" s="1" t="s">
        <v>162</v>
      </c>
      <c r="D3172">
        <v>33</v>
      </c>
      <c r="E3172">
        <v>8</v>
      </c>
      <c r="F3172" t="s">
        <v>115</v>
      </c>
      <c r="G3172" t="s">
        <v>107</v>
      </c>
    </row>
    <row r="3173" spans="1:7" x14ac:dyDescent="0.25">
      <c r="A3173" s="2">
        <v>39677</v>
      </c>
      <c r="B3173">
        <v>2008</v>
      </c>
      <c r="C3173" s="1" t="s">
        <v>162</v>
      </c>
      <c r="D3173">
        <v>34</v>
      </c>
      <c r="E3173">
        <v>8</v>
      </c>
      <c r="F3173" t="s">
        <v>115</v>
      </c>
      <c r="G3173" t="s">
        <v>101</v>
      </c>
    </row>
    <row r="3174" spans="1:7" x14ac:dyDescent="0.25">
      <c r="A3174" s="2">
        <v>39678</v>
      </c>
      <c r="B3174">
        <v>2008</v>
      </c>
      <c r="C3174" s="1" t="s">
        <v>162</v>
      </c>
      <c r="D3174">
        <v>34</v>
      </c>
      <c r="E3174">
        <v>8</v>
      </c>
      <c r="F3174" t="s">
        <v>115</v>
      </c>
      <c r="G3174" t="s">
        <v>102</v>
      </c>
    </row>
    <row r="3175" spans="1:7" x14ac:dyDescent="0.25">
      <c r="A3175" s="2">
        <v>39679</v>
      </c>
      <c r="B3175">
        <v>2008</v>
      </c>
      <c r="C3175" s="1" t="s">
        <v>162</v>
      </c>
      <c r="D3175">
        <v>34</v>
      </c>
      <c r="E3175">
        <v>8</v>
      </c>
      <c r="F3175" t="s">
        <v>115</v>
      </c>
      <c r="G3175" t="s">
        <v>103</v>
      </c>
    </row>
    <row r="3176" spans="1:7" x14ac:dyDescent="0.25">
      <c r="A3176" s="2">
        <v>39680</v>
      </c>
      <c r="B3176">
        <v>2008</v>
      </c>
      <c r="C3176" s="1" t="s">
        <v>162</v>
      </c>
      <c r="D3176">
        <v>34</v>
      </c>
      <c r="E3176">
        <v>8</v>
      </c>
      <c r="F3176" t="s">
        <v>115</v>
      </c>
      <c r="G3176" t="s">
        <v>104</v>
      </c>
    </row>
    <row r="3177" spans="1:7" x14ac:dyDescent="0.25">
      <c r="A3177" s="2">
        <v>39681</v>
      </c>
      <c r="B3177">
        <v>2008</v>
      </c>
      <c r="C3177" s="1" t="s">
        <v>162</v>
      </c>
      <c r="D3177">
        <v>34</v>
      </c>
      <c r="E3177">
        <v>8</v>
      </c>
      <c r="F3177" t="s">
        <v>115</v>
      </c>
      <c r="G3177" t="s">
        <v>105</v>
      </c>
    </row>
    <row r="3178" spans="1:7" x14ac:dyDescent="0.25">
      <c r="A3178" s="2">
        <v>39682</v>
      </c>
      <c r="B3178">
        <v>2008</v>
      </c>
      <c r="C3178" s="1" t="s">
        <v>162</v>
      </c>
      <c r="D3178">
        <v>34</v>
      </c>
      <c r="E3178">
        <v>8</v>
      </c>
      <c r="F3178" t="s">
        <v>115</v>
      </c>
      <c r="G3178" t="s">
        <v>106</v>
      </c>
    </row>
    <row r="3179" spans="1:7" x14ac:dyDescent="0.25">
      <c r="A3179" s="2">
        <v>39683</v>
      </c>
      <c r="B3179">
        <v>2008</v>
      </c>
      <c r="C3179" s="1" t="s">
        <v>162</v>
      </c>
      <c r="D3179">
        <v>34</v>
      </c>
      <c r="E3179">
        <v>8</v>
      </c>
      <c r="F3179" t="s">
        <v>115</v>
      </c>
      <c r="G3179" t="s">
        <v>107</v>
      </c>
    </row>
    <row r="3180" spans="1:7" x14ac:dyDescent="0.25">
      <c r="A3180" s="2">
        <v>39684</v>
      </c>
      <c r="B3180">
        <v>2008</v>
      </c>
      <c r="C3180" s="1" t="s">
        <v>162</v>
      </c>
      <c r="D3180">
        <v>35</v>
      </c>
      <c r="E3180">
        <v>8</v>
      </c>
      <c r="F3180" t="s">
        <v>115</v>
      </c>
      <c r="G3180" t="s">
        <v>101</v>
      </c>
    </row>
    <row r="3181" spans="1:7" x14ac:dyDescent="0.25">
      <c r="A3181" s="2">
        <v>39685</v>
      </c>
      <c r="B3181">
        <v>2008</v>
      </c>
      <c r="C3181" s="1" t="s">
        <v>162</v>
      </c>
      <c r="D3181">
        <v>35</v>
      </c>
      <c r="E3181">
        <v>8</v>
      </c>
      <c r="F3181" t="s">
        <v>115</v>
      </c>
      <c r="G3181" t="s">
        <v>102</v>
      </c>
    </row>
    <row r="3182" spans="1:7" x14ac:dyDescent="0.25">
      <c r="A3182" s="2">
        <v>39686</v>
      </c>
      <c r="B3182">
        <v>2008</v>
      </c>
      <c r="C3182" s="1" t="s">
        <v>162</v>
      </c>
      <c r="D3182">
        <v>35</v>
      </c>
      <c r="E3182">
        <v>8</v>
      </c>
      <c r="F3182" t="s">
        <v>115</v>
      </c>
      <c r="G3182" t="s">
        <v>103</v>
      </c>
    </row>
    <row r="3183" spans="1:7" x14ac:dyDescent="0.25">
      <c r="A3183" s="2">
        <v>39687</v>
      </c>
      <c r="B3183">
        <v>2008</v>
      </c>
      <c r="C3183" s="1" t="s">
        <v>162</v>
      </c>
      <c r="D3183">
        <v>35</v>
      </c>
      <c r="E3183">
        <v>8</v>
      </c>
      <c r="F3183" t="s">
        <v>115</v>
      </c>
      <c r="G3183" t="s">
        <v>104</v>
      </c>
    </row>
    <row r="3184" spans="1:7" x14ac:dyDescent="0.25">
      <c r="A3184" s="2">
        <v>39688</v>
      </c>
      <c r="B3184">
        <v>2008</v>
      </c>
      <c r="C3184" s="1" t="s">
        <v>162</v>
      </c>
      <c r="D3184">
        <v>35</v>
      </c>
      <c r="E3184">
        <v>8</v>
      </c>
      <c r="F3184" t="s">
        <v>115</v>
      </c>
      <c r="G3184" t="s">
        <v>105</v>
      </c>
    </row>
    <row r="3185" spans="1:7" x14ac:dyDescent="0.25">
      <c r="A3185" s="2">
        <v>39689</v>
      </c>
      <c r="B3185">
        <v>2008</v>
      </c>
      <c r="C3185" s="1" t="s">
        <v>162</v>
      </c>
      <c r="D3185">
        <v>35</v>
      </c>
      <c r="E3185">
        <v>8</v>
      </c>
      <c r="F3185" t="s">
        <v>115</v>
      </c>
      <c r="G3185" t="s">
        <v>106</v>
      </c>
    </row>
    <row r="3186" spans="1:7" x14ac:dyDescent="0.25">
      <c r="A3186" s="2">
        <v>39690</v>
      </c>
      <c r="B3186">
        <v>2008</v>
      </c>
      <c r="C3186" s="1" t="s">
        <v>162</v>
      </c>
      <c r="D3186">
        <v>35</v>
      </c>
      <c r="E3186">
        <v>8</v>
      </c>
      <c r="F3186" t="s">
        <v>115</v>
      </c>
      <c r="G3186" t="s">
        <v>107</v>
      </c>
    </row>
    <row r="3187" spans="1:7" x14ac:dyDescent="0.25">
      <c r="A3187" s="2">
        <v>39691</v>
      </c>
      <c r="B3187">
        <v>2008</v>
      </c>
      <c r="C3187" s="1" t="s">
        <v>162</v>
      </c>
      <c r="D3187">
        <v>36</v>
      </c>
      <c r="E3187">
        <v>8</v>
      </c>
      <c r="F3187" t="s">
        <v>115</v>
      </c>
      <c r="G3187" t="s">
        <v>101</v>
      </c>
    </row>
    <row r="3188" spans="1:7" x14ac:dyDescent="0.25">
      <c r="A3188" s="2">
        <v>39692</v>
      </c>
      <c r="B3188">
        <v>2008</v>
      </c>
      <c r="C3188" s="1" t="s">
        <v>162</v>
      </c>
      <c r="D3188">
        <v>36</v>
      </c>
      <c r="E3188">
        <v>9</v>
      </c>
      <c r="F3188" t="s">
        <v>116</v>
      </c>
      <c r="G3188" t="s">
        <v>102</v>
      </c>
    </row>
    <row r="3189" spans="1:7" x14ac:dyDescent="0.25">
      <c r="A3189" s="2">
        <v>39693</v>
      </c>
      <c r="B3189">
        <v>2008</v>
      </c>
      <c r="C3189" s="1" t="s">
        <v>162</v>
      </c>
      <c r="D3189">
        <v>36</v>
      </c>
      <c r="E3189">
        <v>9</v>
      </c>
      <c r="F3189" t="s">
        <v>116</v>
      </c>
      <c r="G3189" t="s">
        <v>103</v>
      </c>
    </row>
    <row r="3190" spans="1:7" x14ac:dyDescent="0.25">
      <c r="A3190" s="2">
        <v>39694</v>
      </c>
      <c r="B3190">
        <v>2008</v>
      </c>
      <c r="C3190" s="1" t="s">
        <v>162</v>
      </c>
      <c r="D3190">
        <v>36</v>
      </c>
      <c r="E3190">
        <v>9</v>
      </c>
      <c r="F3190" t="s">
        <v>116</v>
      </c>
      <c r="G3190" t="s">
        <v>104</v>
      </c>
    </row>
    <row r="3191" spans="1:7" x14ac:dyDescent="0.25">
      <c r="A3191" s="2">
        <v>39695</v>
      </c>
      <c r="B3191">
        <v>2008</v>
      </c>
      <c r="C3191" s="1" t="s">
        <v>162</v>
      </c>
      <c r="D3191">
        <v>36</v>
      </c>
      <c r="E3191">
        <v>9</v>
      </c>
      <c r="F3191" t="s">
        <v>116</v>
      </c>
      <c r="G3191" t="s">
        <v>105</v>
      </c>
    </row>
    <row r="3192" spans="1:7" x14ac:dyDescent="0.25">
      <c r="A3192" s="2">
        <v>39696</v>
      </c>
      <c r="B3192">
        <v>2008</v>
      </c>
      <c r="C3192" s="1" t="s">
        <v>162</v>
      </c>
      <c r="D3192">
        <v>36</v>
      </c>
      <c r="E3192">
        <v>9</v>
      </c>
      <c r="F3192" t="s">
        <v>116</v>
      </c>
      <c r="G3192" t="s">
        <v>106</v>
      </c>
    </row>
    <row r="3193" spans="1:7" x14ac:dyDescent="0.25">
      <c r="A3193" s="2">
        <v>39697</v>
      </c>
      <c r="B3193">
        <v>2008</v>
      </c>
      <c r="C3193" s="1" t="s">
        <v>162</v>
      </c>
      <c r="D3193">
        <v>36</v>
      </c>
      <c r="E3193">
        <v>9</v>
      </c>
      <c r="F3193" t="s">
        <v>116</v>
      </c>
      <c r="G3193" t="s">
        <v>107</v>
      </c>
    </row>
    <row r="3194" spans="1:7" x14ac:dyDescent="0.25">
      <c r="A3194" s="2">
        <v>39698</v>
      </c>
      <c r="B3194">
        <v>2008</v>
      </c>
      <c r="C3194" s="1" t="s">
        <v>162</v>
      </c>
      <c r="D3194">
        <v>37</v>
      </c>
      <c r="E3194">
        <v>9</v>
      </c>
      <c r="F3194" t="s">
        <v>116</v>
      </c>
      <c r="G3194" t="s">
        <v>101</v>
      </c>
    </row>
    <row r="3195" spans="1:7" x14ac:dyDescent="0.25">
      <c r="A3195" s="2">
        <v>39699</v>
      </c>
      <c r="B3195">
        <v>2008</v>
      </c>
      <c r="C3195" s="1" t="s">
        <v>162</v>
      </c>
      <c r="D3195">
        <v>37</v>
      </c>
      <c r="E3195">
        <v>9</v>
      </c>
      <c r="F3195" t="s">
        <v>116</v>
      </c>
      <c r="G3195" t="s">
        <v>102</v>
      </c>
    </row>
    <row r="3196" spans="1:7" x14ac:dyDescent="0.25">
      <c r="A3196" s="2">
        <v>39700</v>
      </c>
      <c r="B3196">
        <v>2008</v>
      </c>
      <c r="C3196" s="1" t="s">
        <v>162</v>
      </c>
      <c r="D3196">
        <v>37</v>
      </c>
      <c r="E3196">
        <v>9</v>
      </c>
      <c r="F3196" t="s">
        <v>116</v>
      </c>
      <c r="G3196" t="s">
        <v>103</v>
      </c>
    </row>
    <row r="3197" spans="1:7" x14ac:dyDescent="0.25">
      <c r="A3197" s="2">
        <v>39701</v>
      </c>
      <c r="B3197">
        <v>2008</v>
      </c>
      <c r="C3197" s="1" t="s">
        <v>162</v>
      </c>
      <c r="D3197">
        <v>37</v>
      </c>
      <c r="E3197">
        <v>9</v>
      </c>
      <c r="F3197" t="s">
        <v>116</v>
      </c>
      <c r="G3197" t="s">
        <v>104</v>
      </c>
    </row>
    <row r="3198" spans="1:7" x14ac:dyDescent="0.25">
      <c r="A3198" s="2">
        <v>39702</v>
      </c>
      <c r="B3198">
        <v>2008</v>
      </c>
      <c r="C3198" s="1" t="s">
        <v>162</v>
      </c>
      <c r="D3198">
        <v>37</v>
      </c>
      <c r="E3198">
        <v>9</v>
      </c>
      <c r="F3198" t="s">
        <v>116</v>
      </c>
      <c r="G3198" t="s">
        <v>105</v>
      </c>
    </row>
    <row r="3199" spans="1:7" x14ac:dyDescent="0.25">
      <c r="A3199" s="2">
        <v>39703</v>
      </c>
      <c r="B3199">
        <v>2008</v>
      </c>
      <c r="C3199" s="1" t="s">
        <v>162</v>
      </c>
      <c r="D3199">
        <v>37</v>
      </c>
      <c r="E3199">
        <v>9</v>
      </c>
      <c r="F3199" t="s">
        <v>116</v>
      </c>
      <c r="G3199" t="s">
        <v>106</v>
      </c>
    </row>
    <row r="3200" spans="1:7" x14ac:dyDescent="0.25">
      <c r="A3200" s="2">
        <v>39704</v>
      </c>
      <c r="B3200">
        <v>2008</v>
      </c>
      <c r="C3200" s="1" t="s">
        <v>162</v>
      </c>
      <c r="D3200">
        <v>37</v>
      </c>
      <c r="E3200">
        <v>9</v>
      </c>
      <c r="F3200" t="s">
        <v>116</v>
      </c>
      <c r="G3200" t="s">
        <v>107</v>
      </c>
    </row>
    <row r="3201" spans="1:7" x14ac:dyDescent="0.25">
      <c r="A3201" s="2">
        <v>39705</v>
      </c>
      <c r="B3201">
        <v>2008</v>
      </c>
      <c r="C3201" s="1" t="s">
        <v>162</v>
      </c>
      <c r="D3201">
        <v>38</v>
      </c>
      <c r="E3201">
        <v>9</v>
      </c>
      <c r="F3201" t="s">
        <v>116</v>
      </c>
      <c r="G3201" t="s">
        <v>101</v>
      </c>
    </row>
    <row r="3202" spans="1:7" x14ac:dyDescent="0.25">
      <c r="A3202" s="2">
        <v>39706</v>
      </c>
      <c r="B3202">
        <v>2008</v>
      </c>
      <c r="C3202" s="1" t="s">
        <v>162</v>
      </c>
      <c r="D3202">
        <v>38</v>
      </c>
      <c r="E3202">
        <v>9</v>
      </c>
      <c r="F3202" t="s">
        <v>116</v>
      </c>
      <c r="G3202" t="s">
        <v>102</v>
      </c>
    </row>
    <row r="3203" spans="1:7" x14ac:dyDescent="0.25">
      <c r="A3203" s="2">
        <v>39707</v>
      </c>
      <c r="B3203">
        <v>2008</v>
      </c>
      <c r="C3203" s="1" t="s">
        <v>162</v>
      </c>
      <c r="D3203">
        <v>38</v>
      </c>
      <c r="E3203">
        <v>9</v>
      </c>
      <c r="F3203" t="s">
        <v>116</v>
      </c>
      <c r="G3203" t="s">
        <v>103</v>
      </c>
    </row>
    <row r="3204" spans="1:7" x14ac:dyDescent="0.25">
      <c r="A3204" s="2">
        <v>39708</v>
      </c>
      <c r="B3204">
        <v>2008</v>
      </c>
      <c r="C3204" s="1" t="s">
        <v>162</v>
      </c>
      <c r="D3204">
        <v>38</v>
      </c>
      <c r="E3204">
        <v>9</v>
      </c>
      <c r="F3204" t="s">
        <v>116</v>
      </c>
      <c r="G3204" t="s">
        <v>104</v>
      </c>
    </row>
    <row r="3205" spans="1:7" x14ac:dyDescent="0.25">
      <c r="A3205" s="2">
        <v>39709</v>
      </c>
      <c r="B3205">
        <v>2008</v>
      </c>
      <c r="C3205" s="1" t="s">
        <v>162</v>
      </c>
      <c r="D3205">
        <v>38</v>
      </c>
      <c r="E3205">
        <v>9</v>
      </c>
      <c r="F3205" t="s">
        <v>116</v>
      </c>
      <c r="G3205" t="s">
        <v>105</v>
      </c>
    </row>
    <row r="3206" spans="1:7" x14ac:dyDescent="0.25">
      <c r="A3206" s="2">
        <v>39710</v>
      </c>
      <c r="B3206">
        <v>2008</v>
      </c>
      <c r="C3206" s="1" t="s">
        <v>162</v>
      </c>
      <c r="D3206">
        <v>38</v>
      </c>
      <c r="E3206">
        <v>9</v>
      </c>
      <c r="F3206" t="s">
        <v>116</v>
      </c>
      <c r="G3206" t="s">
        <v>106</v>
      </c>
    </row>
    <row r="3207" spans="1:7" x14ac:dyDescent="0.25">
      <c r="A3207" s="2">
        <v>39711</v>
      </c>
      <c r="B3207">
        <v>2008</v>
      </c>
      <c r="C3207" s="1" t="s">
        <v>162</v>
      </c>
      <c r="D3207">
        <v>38</v>
      </c>
      <c r="E3207">
        <v>9</v>
      </c>
      <c r="F3207" t="s">
        <v>116</v>
      </c>
      <c r="G3207" t="s">
        <v>107</v>
      </c>
    </row>
    <row r="3208" spans="1:7" x14ac:dyDescent="0.25">
      <c r="A3208" s="2">
        <v>39712</v>
      </c>
      <c r="B3208">
        <v>2008</v>
      </c>
      <c r="C3208" s="1" t="s">
        <v>162</v>
      </c>
      <c r="D3208">
        <v>39</v>
      </c>
      <c r="E3208">
        <v>9</v>
      </c>
      <c r="F3208" t="s">
        <v>116</v>
      </c>
      <c r="G3208" t="s">
        <v>101</v>
      </c>
    </row>
    <row r="3209" spans="1:7" x14ac:dyDescent="0.25">
      <c r="A3209" s="2">
        <v>39713</v>
      </c>
      <c r="B3209">
        <v>2008</v>
      </c>
      <c r="C3209" s="1" t="s">
        <v>162</v>
      </c>
      <c r="D3209">
        <v>39</v>
      </c>
      <c r="E3209">
        <v>9</v>
      </c>
      <c r="F3209" t="s">
        <v>116</v>
      </c>
      <c r="G3209" t="s">
        <v>102</v>
      </c>
    </row>
    <row r="3210" spans="1:7" x14ac:dyDescent="0.25">
      <c r="A3210" s="2">
        <v>39714</v>
      </c>
      <c r="B3210">
        <v>2008</v>
      </c>
      <c r="C3210" s="1" t="s">
        <v>162</v>
      </c>
      <c r="D3210">
        <v>39</v>
      </c>
      <c r="E3210">
        <v>9</v>
      </c>
      <c r="F3210" t="s">
        <v>116</v>
      </c>
      <c r="G3210" t="s">
        <v>103</v>
      </c>
    </row>
    <row r="3211" spans="1:7" x14ac:dyDescent="0.25">
      <c r="A3211" s="2">
        <v>39715</v>
      </c>
      <c r="B3211">
        <v>2008</v>
      </c>
      <c r="C3211" s="1" t="s">
        <v>162</v>
      </c>
      <c r="D3211">
        <v>39</v>
      </c>
      <c r="E3211">
        <v>9</v>
      </c>
      <c r="F3211" t="s">
        <v>116</v>
      </c>
      <c r="G3211" t="s">
        <v>104</v>
      </c>
    </row>
    <row r="3212" spans="1:7" x14ac:dyDescent="0.25">
      <c r="A3212" s="2">
        <v>39716</v>
      </c>
      <c r="B3212">
        <v>2008</v>
      </c>
      <c r="C3212" s="1" t="s">
        <v>162</v>
      </c>
      <c r="D3212">
        <v>39</v>
      </c>
      <c r="E3212">
        <v>9</v>
      </c>
      <c r="F3212" t="s">
        <v>116</v>
      </c>
      <c r="G3212" t="s">
        <v>105</v>
      </c>
    </row>
    <row r="3213" spans="1:7" x14ac:dyDescent="0.25">
      <c r="A3213" s="2">
        <v>39717</v>
      </c>
      <c r="B3213">
        <v>2008</v>
      </c>
      <c r="C3213" s="1" t="s">
        <v>162</v>
      </c>
      <c r="D3213">
        <v>39</v>
      </c>
      <c r="E3213">
        <v>9</v>
      </c>
      <c r="F3213" t="s">
        <v>116</v>
      </c>
      <c r="G3213" t="s">
        <v>106</v>
      </c>
    </row>
    <row r="3214" spans="1:7" x14ac:dyDescent="0.25">
      <c r="A3214" s="2">
        <v>39718</v>
      </c>
      <c r="B3214">
        <v>2008</v>
      </c>
      <c r="C3214" s="1" t="s">
        <v>162</v>
      </c>
      <c r="D3214">
        <v>39</v>
      </c>
      <c r="E3214">
        <v>9</v>
      </c>
      <c r="F3214" t="s">
        <v>116</v>
      </c>
      <c r="G3214" t="s">
        <v>107</v>
      </c>
    </row>
    <row r="3215" spans="1:7" x14ac:dyDescent="0.25">
      <c r="A3215" s="2">
        <v>39719</v>
      </c>
      <c r="B3215">
        <v>2008</v>
      </c>
      <c r="C3215" s="1" t="s">
        <v>162</v>
      </c>
      <c r="D3215">
        <v>40</v>
      </c>
      <c r="E3215">
        <v>9</v>
      </c>
      <c r="F3215" t="s">
        <v>116</v>
      </c>
      <c r="G3215" t="s">
        <v>101</v>
      </c>
    </row>
    <row r="3216" spans="1:7" x14ac:dyDescent="0.25">
      <c r="A3216" s="2">
        <v>39720</v>
      </c>
      <c r="B3216">
        <v>2008</v>
      </c>
      <c r="C3216" s="1" t="s">
        <v>162</v>
      </c>
      <c r="D3216">
        <v>40</v>
      </c>
      <c r="E3216">
        <v>9</v>
      </c>
      <c r="F3216" t="s">
        <v>116</v>
      </c>
      <c r="G3216" t="s">
        <v>102</v>
      </c>
    </row>
    <row r="3217" spans="1:7" x14ac:dyDescent="0.25">
      <c r="A3217" s="2">
        <v>39721</v>
      </c>
      <c r="B3217">
        <v>2008</v>
      </c>
      <c r="C3217" s="1" t="s">
        <v>162</v>
      </c>
      <c r="D3217">
        <v>40</v>
      </c>
      <c r="E3217">
        <v>9</v>
      </c>
      <c r="F3217" t="s">
        <v>116</v>
      </c>
      <c r="G3217" t="s">
        <v>103</v>
      </c>
    </row>
    <row r="3218" spans="1:7" x14ac:dyDescent="0.25">
      <c r="A3218" s="2">
        <v>39722</v>
      </c>
      <c r="B3218">
        <v>2008</v>
      </c>
      <c r="C3218" s="1" t="s">
        <v>159</v>
      </c>
      <c r="D3218">
        <v>40</v>
      </c>
      <c r="E3218">
        <v>10</v>
      </c>
      <c r="F3218" t="s">
        <v>117</v>
      </c>
      <c r="G3218" t="s">
        <v>104</v>
      </c>
    </row>
    <row r="3219" spans="1:7" x14ac:dyDescent="0.25">
      <c r="A3219" s="2">
        <v>39723</v>
      </c>
      <c r="B3219">
        <v>2008</v>
      </c>
      <c r="C3219" s="1" t="s">
        <v>159</v>
      </c>
      <c r="D3219">
        <v>40</v>
      </c>
      <c r="E3219">
        <v>10</v>
      </c>
      <c r="F3219" t="s">
        <v>117</v>
      </c>
      <c r="G3219" t="s">
        <v>105</v>
      </c>
    </row>
    <row r="3220" spans="1:7" x14ac:dyDescent="0.25">
      <c r="A3220" s="2">
        <v>39724</v>
      </c>
      <c r="B3220">
        <v>2008</v>
      </c>
      <c r="C3220" s="1" t="s">
        <v>159</v>
      </c>
      <c r="D3220">
        <v>40</v>
      </c>
      <c r="E3220">
        <v>10</v>
      </c>
      <c r="F3220" t="s">
        <v>117</v>
      </c>
      <c r="G3220" t="s">
        <v>106</v>
      </c>
    </row>
    <row r="3221" spans="1:7" x14ac:dyDescent="0.25">
      <c r="A3221" s="2">
        <v>39725</v>
      </c>
      <c r="B3221">
        <v>2008</v>
      </c>
      <c r="C3221" s="1" t="s">
        <v>159</v>
      </c>
      <c r="D3221">
        <v>40</v>
      </c>
      <c r="E3221">
        <v>10</v>
      </c>
      <c r="F3221" t="s">
        <v>117</v>
      </c>
      <c r="G3221" t="s">
        <v>107</v>
      </c>
    </row>
    <row r="3222" spans="1:7" x14ac:dyDescent="0.25">
      <c r="A3222" s="2">
        <v>39726</v>
      </c>
      <c r="B3222">
        <v>2008</v>
      </c>
      <c r="C3222" s="1" t="s">
        <v>159</v>
      </c>
      <c r="D3222">
        <v>41</v>
      </c>
      <c r="E3222">
        <v>10</v>
      </c>
      <c r="F3222" t="s">
        <v>117</v>
      </c>
      <c r="G3222" t="s">
        <v>101</v>
      </c>
    </row>
    <row r="3223" spans="1:7" x14ac:dyDescent="0.25">
      <c r="A3223" s="2">
        <v>39727</v>
      </c>
      <c r="B3223">
        <v>2008</v>
      </c>
      <c r="C3223" s="1" t="s">
        <v>159</v>
      </c>
      <c r="D3223">
        <v>41</v>
      </c>
      <c r="E3223">
        <v>10</v>
      </c>
      <c r="F3223" t="s">
        <v>117</v>
      </c>
      <c r="G3223" t="s">
        <v>102</v>
      </c>
    </row>
    <row r="3224" spans="1:7" x14ac:dyDescent="0.25">
      <c r="A3224" s="2">
        <v>39728</v>
      </c>
      <c r="B3224">
        <v>2008</v>
      </c>
      <c r="C3224" s="1" t="s">
        <v>159</v>
      </c>
      <c r="D3224">
        <v>41</v>
      </c>
      <c r="E3224">
        <v>10</v>
      </c>
      <c r="F3224" t="s">
        <v>117</v>
      </c>
      <c r="G3224" t="s">
        <v>103</v>
      </c>
    </row>
    <row r="3225" spans="1:7" x14ac:dyDescent="0.25">
      <c r="A3225" s="2">
        <v>39729</v>
      </c>
      <c r="B3225">
        <v>2008</v>
      </c>
      <c r="C3225" s="1" t="s">
        <v>159</v>
      </c>
      <c r="D3225">
        <v>41</v>
      </c>
      <c r="E3225">
        <v>10</v>
      </c>
      <c r="F3225" t="s">
        <v>117</v>
      </c>
      <c r="G3225" t="s">
        <v>104</v>
      </c>
    </row>
    <row r="3226" spans="1:7" x14ac:dyDescent="0.25">
      <c r="A3226" s="2">
        <v>39730</v>
      </c>
      <c r="B3226">
        <v>2008</v>
      </c>
      <c r="C3226" s="1" t="s">
        <v>159</v>
      </c>
      <c r="D3226">
        <v>41</v>
      </c>
      <c r="E3226">
        <v>10</v>
      </c>
      <c r="F3226" t="s">
        <v>117</v>
      </c>
      <c r="G3226" t="s">
        <v>105</v>
      </c>
    </row>
    <row r="3227" spans="1:7" x14ac:dyDescent="0.25">
      <c r="A3227" s="2">
        <v>39731</v>
      </c>
      <c r="B3227">
        <v>2008</v>
      </c>
      <c r="C3227" s="1" t="s">
        <v>159</v>
      </c>
      <c r="D3227">
        <v>41</v>
      </c>
      <c r="E3227">
        <v>10</v>
      </c>
      <c r="F3227" t="s">
        <v>117</v>
      </c>
      <c r="G3227" t="s">
        <v>106</v>
      </c>
    </row>
    <row r="3228" spans="1:7" x14ac:dyDescent="0.25">
      <c r="A3228" s="2">
        <v>39732</v>
      </c>
      <c r="B3228">
        <v>2008</v>
      </c>
      <c r="C3228" s="1" t="s">
        <v>159</v>
      </c>
      <c r="D3228">
        <v>41</v>
      </c>
      <c r="E3228">
        <v>10</v>
      </c>
      <c r="F3228" t="s">
        <v>117</v>
      </c>
      <c r="G3228" t="s">
        <v>107</v>
      </c>
    </row>
    <row r="3229" spans="1:7" x14ac:dyDescent="0.25">
      <c r="A3229" s="2">
        <v>39733</v>
      </c>
      <c r="B3229">
        <v>2008</v>
      </c>
      <c r="C3229" s="1" t="s">
        <v>159</v>
      </c>
      <c r="D3229">
        <v>42</v>
      </c>
      <c r="E3229">
        <v>10</v>
      </c>
      <c r="F3229" t="s">
        <v>117</v>
      </c>
      <c r="G3229" t="s">
        <v>101</v>
      </c>
    </row>
    <row r="3230" spans="1:7" x14ac:dyDescent="0.25">
      <c r="A3230" s="2">
        <v>39734</v>
      </c>
      <c r="B3230">
        <v>2008</v>
      </c>
      <c r="C3230" s="1" t="s">
        <v>159</v>
      </c>
      <c r="D3230">
        <v>42</v>
      </c>
      <c r="E3230">
        <v>10</v>
      </c>
      <c r="F3230" t="s">
        <v>117</v>
      </c>
      <c r="G3230" t="s">
        <v>102</v>
      </c>
    </row>
    <row r="3231" spans="1:7" x14ac:dyDescent="0.25">
      <c r="A3231" s="2">
        <v>39735</v>
      </c>
      <c r="B3231">
        <v>2008</v>
      </c>
      <c r="C3231" s="1" t="s">
        <v>159</v>
      </c>
      <c r="D3231">
        <v>42</v>
      </c>
      <c r="E3231">
        <v>10</v>
      </c>
      <c r="F3231" t="s">
        <v>117</v>
      </c>
      <c r="G3231" t="s">
        <v>103</v>
      </c>
    </row>
    <row r="3232" spans="1:7" x14ac:dyDescent="0.25">
      <c r="A3232" s="2">
        <v>39736</v>
      </c>
      <c r="B3232">
        <v>2008</v>
      </c>
      <c r="C3232" s="1" t="s">
        <v>159</v>
      </c>
      <c r="D3232">
        <v>42</v>
      </c>
      <c r="E3232">
        <v>10</v>
      </c>
      <c r="F3232" t="s">
        <v>117</v>
      </c>
      <c r="G3232" t="s">
        <v>104</v>
      </c>
    </row>
    <row r="3233" spans="1:7" x14ac:dyDescent="0.25">
      <c r="A3233" s="2">
        <v>39737</v>
      </c>
      <c r="B3233">
        <v>2008</v>
      </c>
      <c r="C3233" s="1" t="s">
        <v>159</v>
      </c>
      <c r="D3233">
        <v>42</v>
      </c>
      <c r="E3233">
        <v>10</v>
      </c>
      <c r="F3233" t="s">
        <v>117</v>
      </c>
      <c r="G3233" t="s">
        <v>105</v>
      </c>
    </row>
    <row r="3234" spans="1:7" x14ac:dyDescent="0.25">
      <c r="A3234" s="2">
        <v>39738</v>
      </c>
      <c r="B3234">
        <v>2008</v>
      </c>
      <c r="C3234" s="1" t="s">
        <v>159</v>
      </c>
      <c r="D3234">
        <v>42</v>
      </c>
      <c r="E3234">
        <v>10</v>
      </c>
      <c r="F3234" t="s">
        <v>117</v>
      </c>
      <c r="G3234" t="s">
        <v>106</v>
      </c>
    </row>
    <row r="3235" spans="1:7" x14ac:dyDescent="0.25">
      <c r="A3235" s="2">
        <v>39739</v>
      </c>
      <c r="B3235">
        <v>2008</v>
      </c>
      <c r="C3235" s="1" t="s">
        <v>159</v>
      </c>
      <c r="D3235">
        <v>42</v>
      </c>
      <c r="E3235">
        <v>10</v>
      </c>
      <c r="F3235" t="s">
        <v>117</v>
      </c>
      <c r="G3235" t="s">
        <v>107</v>
      </c>
    </row>
    <row r="3236" spans="1:7" x14ac:dyDescent="0.25">
      <c r="A3236" s="2">
        <v>39740</v>
      </c>
      <c r="B3236">
        <v>2008</v>
      </c>
      <c r="C3236" s="1" t="s">
        <v>159</v>
      </c>
      <c r="D3236">
        <v>43</v>
      </c>
      <c r="E3236">
        <v>10</v>
      </c>
      <c r="F3236" t="s">
        <v>117</v>
      </c>
      <c r="G3236" t="s">
        <v>101</v>
      </c>
    </row>
    <row r="3237" spans="1:7" x14ac:dyDescent="0.25">
      <c r="A3237" s="2">
        <v>39741</v>
      </c>
      <c r="B3237">
        <v>2008</v>
      </c>
      <c r="C3237" s="1" t="s">
        <v>159</v>
      </c>
      <c r="D3237">
        <v>43</v>
      </c>
      <c r="E3237">
        <v>10</v>
      </c>
      <c r="F3237" t="s">
        <v>117</v>
      </c>
      <c r="G3237" t="s">
        <v>102</v>
      </c>
    </row>
    <row r="3238" spans="1:7" x14ac:dyDescent="0.25">
      <c r="A3238" s="2">
        <v>39742</v>
      </c>
      <c r="B3238">
        <v>2008</v>
      </c>
      <c r="C3238" s="1" t="s">
        <v>159</v>
      </c>
      <c r="D3238">
        <v>43</v>
      </c>
      <c r="E3238">
        <v>10</v>
      </c>
      <c r="F3238" t="s">
        <v>117</v>
      </c>
      <c r="G3238" t="s">
        <v>103</v>
      </c>
    </row>
    <row r="3239" spans="1:7" x14ac:dyDescent="0.25">
      <c r="A3239" s="2">
        <v>39743</v>
      </c>
      <c r="B3239">
        <v>2008</v>
      </c>
      <c r="C3239" s="1" t="s">
        <v>159</v>
      </c>
      <c r="D3239">
        <v>43</v>
      </c>
      <c r="E3239">
        <v>10</v>
      </c>
      <c r="F3239" t="s">
        <v>117</v>
      </c>
      <c r="G3239" t="s">
        <v>104</v>
      </c>
    </row>
    <row r="3240" spans="1:7" x14ac:dyDescent="0.25">
      <c r="A3240" s="2">
        <v>39744</v>
      </c>
      <c r="B3240">
        <v>2008</v>
      </c>
      <c r="C3240" s="1" t="s">
        <v>159</v>
      </c>
      <c r="D3240">
        <v>43</v>
      </c>
      <c r="E3240">
        <v>10</v>
      </c>
      <c r="F3240" t="s">
        <v>117</v>
      </c>
      <c r="G3240" t="s">
        <v>105</v>
      </c>
    </row>
    <row r="3241" spans="1:7" x14ac:dyDescent="0.25">
      <c r="A3241" s="2">
        <v>39745</v>
      </c>
      <c r="B3241">
        <v>2008</v>
      </c>
      <c r="C3241" s="1" t="s">
        <v>159</v>
      </c>
      <c r="D3241">
        <v>43</v>
      </c>
      <c r="E3241">
        <v>10</v>
      </c>
      <c r="F3241" t="s">
        <v>117</v>
      </c>
      <c r="G3241" t="s">
        <v>106</v>
      </c>
    </row>
    <row r="3242" spans="1:7" x14ac:dyDescent="0.25">
      <c r="A3242" s="2">
        <v>39746</v>
      </c>
      <c r="B3242">
        <v>2008</v>
      </c>
      <c r="C3242" s="1" t="s">
        <v>159</v>
      </c>
      <c r="D3242">
        <v>43</v>
      </c>
      <c r="E3242">
        <v>10</v>
      </c>
      <c r="F3242" t="s">
        <v>117</v>
      </c>
      <c r="G3242" t="s">
        <v>107</v>
      </c>
    </row>
    <row r="3243" spans="1:7" x14ac:dyDescent="0.25">
      <c r="A3243" s="2">
        <v>39747</v>
      </c>
      <c r="B3243">
        <v>2008</v>
      </c>
      <c r="C3243" s="1" t="s">
        <v>159</v>
      </c>
      <c r="D3243">
        <v>44</v>
      </c>
      <c r="E3243">
        <v>10</v>
      </c>
      <c r="F3243" t="s">
        <v>117</v>
      </c>
      <c r="G3243" t="s">
        <v>101</v>
      </c>
    </row>
    <row r="3244" spans="1:7" x14ac:dyDescent="0.25">
      <c r="A3244" s="2">
        <v>39748</v>
      </c>
      <c r="B3244">
        <v>2008</v>
      </c>
      <c r="C3244" s="1" t="s">
        <v>159</v>
      </c>
      <c r="D3244">
        <v>44</v>
      </c>
      <c r="E3244">
        <v>10</v>
      </c>
      <c r="F3244" t="s">
        <v>117</v>
      </c>
      <c r="G3244" t="s">
        <v>102</v>
      </c>
    </row>
    <row r="3245" spans="1:7" x14ac:dyDescent="0.25">
      <c r="A3245" s="2">
        <v>39749</v>
      </c>
      <c r="B3245">
        <v>2008</v>
      </c>
      <c r="C3245" s="1" t="s">
        <v>159</v>
      </c>
      <c r="D3245">
        <v>44</v>
      </c>
      <c r="E3245">
        <v>10</v>
      </c>
      <c r="F3245" t="s">
        <v>117</v>
      </c>
      <c r="G3245" t="s">
        <v>103</v>
      </c>
    </row>
    <row r="3246" spans="1:7" x14ac:dyDescent="0.25">
      <c r="A3246" s="2">
        <v>39750</v>
      </c>
      <c r="B3246">
        <v>2008</v>
      </c>
      <c r="C3246" s="1" t="s">
        <v>159</v>
      </c>
      <c r="D3246">
        <v>44</v>
      </c>
      <c r="E3246">
        <v>10</v>
      </c>
      <c r="F3246" t="s">
        <v>117</v>
      </c>
      <c r="G3246" t="s">
        <v>104</v>
      </c>
    </row>
    <row r="3247" spans="1:7" x14ac:dyDescent="0.25">
      <c r="A3247" s="2">
        <v>39751</v>
      </c>
      <c r="B3247">
        <v>2008</v>
      </c>
      <c r="C3247" s="1" t="s">
        <v>159</v>
      </c>
      <c r="D3247">
        <v>44</v>
      </c>
      <c r="E3247">
        <v>10</v>
      </c>
      <c r="F3247" t="s">
        <v>117</v>
      </c>
      <c r="G3247" t="s">
        <v>105</v>
      </c>
    </row>
    <row r="3248" spans="1:7" x14ac:dyDescent="0.25">
      <c r="A3248" s="2">
        <v>39752</v>
      </c>
      <c r="B3248">
        <v>2008</v>
      </c>
      <c r="C3248" s="1" t="s">
        <v>159</v>
      </c>
      <c r="D3248">
        <v>44</v>
      </c>
      <c r="E3248">
        <v>10</v>
      </c>
      <c r="F3248" t="s">
        <v>117</v>
      </c>
      <c r="G3248" t="s">
        <v>106</v>
      </c>
    </row>
    <row r="3249" spans="1:7" x14ac:dyDescent="0.25">
      <c r="A3249" s="2">
        <v>39753</v>
      </c>
      <c r="B3249">
        <v>2008</v>
      </c>
      <c r="C3249" s="1" t="s">
        <v>159</v>
      </c>
      <c r="D3249">
        <v>44</v>
      </c>
      <c r="E3249">
        <v>11</v>
      </c>
      <c r="F3249" t="s">
        <v>118</v>
      </c>
      <c r="G3249" t="s">
        <v>107</v>
      </c>
    </row>
    <row r="3250" spans="1:7" x14ac:dyDescent="0.25">
      <c r="A3250" s="2">
        <v>39754</v>
      </c>
      <c r="B3250">
        <v>2008</v>
      </c>
      <c r="C3250" s="1" t="s">
        <v>159</v>
      </c>
      <c r="D3250">
        <v>45</v>
      </c>
      <c r="E3250">
        <v>11</v>
      </c>
      <c r="F3250" t="s">
        <v>118</v>
      </c>
      <c r="G3250" t="s">
        <v>101</v>
      </c>
    </row>
    <row r="3251" spans="1:7" x14ac:dyDescent="0.25">
      <c r="A3251" s="2">
        <v>39755</v>
      </c>
      <c r="B3251">
        <v>2008</v>
      </c>
      <c r="C3251" s="1" t="s">
        <v>159</v>
      </c>
      <c r="D3251">
        <v>45</v>
      </c>
      <c r="E3251">
        <v>11</v>
      </c>
      <c r="F3251" t="s">
        <v>118</v>
      </c>
      <c r="G3251" t="s">
        <v>102</v>
      </c>
    </row>
    <row r="3252" spans="1:7" x14ac:dyDescent="0.25">
      <c r="A3252" s="2">
        <v>39756</v>
      </c>
      <c r="B3252">
        <v>2008</v>
      </c>
      <c r="C3252" s="1" t="s">
        <v>159</v>
      </c>
      <c r="D3252">
        <v>45</v>
      </c>
      <c r="E3252">
        <v>11</v>
      </c>
      <c r="F3252" t="s">
        <v>118</v>
      </c>
      <c r="G3252" t="s">
        <v>103</v>
      </c>
    </row>
    <row r="3253" spans="1:7" x14ac:dyDescent="0.25">
      <c r="A3253" s="2">
        <v>39757</v>
      </c>
      <c r="B3253">
        <v>2008</v>
      </c>
      <c r="C3253" s="1" t="s">
        <v>159</v>
      </c>
      <c r="D3253">
        <v>45</v>
      </c>
      <c r="E3253">
        <v>11</v>
      </c>
      <c r="F3253" t="s">
        <v>118</v>
      </c>
      <c r="G3253" t="s">
        <v>104</v>
      </c>
    </row>
    <row r="3254" spans="1:7" x14ac:dyDescent="0.25">
      <c r="A3254" s="2">
        <v>39758</v>
      </c>
      <c r="B3254">
        <v>2008</v>
      </c>
      <c r="C3254" s="1" t="s">
        <v>159</v>
      </c>
      <c r="D3254">
        <v>45</v>
      </c>
      <c r="E3254">
        <v>11</v>
      </c>
      <c r="F3254" t="s">
        <v>118</v>
      </c>
      <c r="G3254" t="s">
        <v>105</v>
      </c>
    </row>
    <row r="3255" spans="1:7" x14ac:dyDescent="0.25">
      <c r="A3255" s="2">
        <v>39759</v>
      </c>
      <c r="B3255">
        <v>2008</v>
      </c>
      <c r="C3255" s="1" t="s">
        <v>159</v>
      </c>
      <c r="D3255">
        <v>45</v>
      </c>
      <c r="E3255">
        <v>11</v>
      </c>
      <c r="F3255" t="s">
        <v>118</v>
      </c>
      <c r="G3255" t="s">
        <v>106</v>
      </c>
    </row>
    <row r="3256" spans="1:7" x14ac:dyDescent="0.25">
      <c r="A3256" s="2">
        <v>39760</v>
      </c>
      <c r="B3256">
        <v>2008</v>
      </c>
      <c r="C3256" s="1" t="s">
        <v>159</v>
      </c>
      <c r="D3256">
        <v>45</v>
      </c>
      <c r="E3256">
        <v>11</v>
      </c>
      <c r="F3256" t="s">
        <v>118</v>
      </c>
      <c r="G3256" t="s">
        <v>107</v>
      </c>
    </row>
    <row r="3257" spans="1:7" x14ac:dyDescent="0.25">
      <c r="A3257" s="2">
        <v>39761</v>
      </c>
      <c r="B3257">
        <v>2008</v>
      </c>
      <c r="C3257" s="1" t="s">
        <v>159</v>
      </c>
      <c r="D3257">
        <v>46</v>
      </c>
      <c r="E3257">
        <v>11</v>
      </c>
      <c r="F3257" t="s">
        <v>118</v>
      </c>
      <c r="G3257" t="s">
        <v>101</v>
      </c>
    </row>
    <row r="3258" spans="1:7" x14ac:dyDescent="0.25">
      <c r="A3258" s="2">
        <v>39762</v>
      </c>
      <c r="B3258">
        <v>2008</v>
      </c>
      <c r="C3258" s="1" t="s">
        <v>159</v>
      </c>
      <c r="D3258">
        <v>46</v>
      </c>
      <c r="E3258">
        <v>11</v>
      </c>
      <c r="F3258" t="s">
        <v>118</v>
      </c>
      <c r="G3258" t="s">
        <v>102</v>
      </c>
    </row>
    <row r="3259" spans="1:7" x14ac:dyDescent="0.25">
      <c r="A3259" s="2">
        <v>39763</v>
      </c>
      <c r="B3259">
        <v>2008</v>
      </c>
      <c r="C3259" s="1" t="s">
        <v>159</v>
      </c>
      <c r="D3259">
        <v>46</v>
      </c>
      <c r="E3259">
        <v>11</v>
      </c>
      <c r="F3259" t="s">
        <v>118</v>
      </c>
      <c r="G3259" t="s">
        <v>103</v>
      </c>
    </row>
    <row r="3260" spans="1:7" x14ac:dyDescent="0.25">
      <c r="A3260" s="2">
        <v>39764</v>
      </c>
      <c r="B3260">
        <v>2008</v>
      </c>
      <c r="C3260" s="1" t="s">
        <v>159</v>
      </c>
      <c r="D3260">
        <v>46</v>
      </c>
      <c r="E3260">
        <v>11</v>
      </c>
      <c r="F3260" t="s">
        <v>118</v>
      </c>
      <c r="G3260" t="s">
        <v>104</v>
      </c>
    </row>
    <row r="3261" spans="1:7" x14ac:dyDescent="0.25">
      <c r="A3261" s="2">
        <v>39765</v>
      </c>
      <c r="B3261">
        <v>2008</v>
      </c>
      <c r="C3261" s="1" t="s">
        <v>159</v>
      </c>
      <c r="D3261">
        <v>46</v>
      </c>
      <c r="E3261">
        <v>11</v>
      </c>
      <c r="F3261" t="s">
        <v>118</v>
      </c>
      <c r="G3261" t="s">
        <v>105</v>
      </c>
    </row>
    <row r="3262" spans="1:7" x14ac:dyDescent="0.25">
      <c r="A3262" s="2">
        <v>39766</v>
      </c>
      <c r="B3262">
        <v>2008</v>
      </c>
      <c r="C3262" s="1" t="s">
        <v>159</v>
      </c>
      <c r="D3262">
        <v>46</v>
      </c>
      <c r="E3262">
        <v>11</v>
      </c>
      <c r="F3262" t="s">
        <v>118</v>
      </c>
      <c r="G3262" t="s">
        <v>106</v>
      </c>
    </row>
    <row r="3263" spans="1:7" x14ac:dyDescent="0.25">
      <c r="A3263" s="2">
        <v>39767</v>
      </c>
      <c r="B3263">
        <v>2008</v>
      </c>
      <c r="C3263" s="1" t="s">
        <v>159</v>
      </c>
      <c r="D3263">
        <v>46</v>
      </c>
      <c r="E3263">
        <v>11</v>
      </c>
      <c r="F3263" t="s">
        <v>118</v>
      </c>
      <c r="G3263" t="s">
        <v>107</v>
      </c>
    </row>
    <row r="3264" spans="1:7" x14ac:dyDescent="0.25">
      <c r="A3264" s="2">
        <v>39768</v>
      </c>
      <c r="B3264">
        <v>2008</v>
      </c>
      <c r="C3264" s="1" t="s">
        <v>159</v>
      </c>
      <c r="D3264">
        <v>47</v>
      </c>
      <c r="E3264">
        <v>11</v>
      </c>
      <c r="F3264" t="s">
        <v>118</v>
      </c>
      <c r="G3264" t="s">
        <v>101</v>
      </c>
    </row>
    <row r="3265" spans="1:7" x14ac:dyDescent="0.25">
      <c r="A3265" s="2">
        <v>39769</v>
      </c>
      <c r="B3265">
        <v>2008</v>
      </c>
      <c r="C3265" s="1" t="s">
        <v>159</v>
      </c>
      <c r="D3265">
        <v>47</v>
      </c>
      <c r="E3265">
        <v>11</v>
      </c>
      <c r="F3265" t="s">
        <v>118</v>
      </c>
      <c r="G3265" t="s">
        <v>102</v>
      </c>
    </row>
    <row r="3266" spans="1:7" x14ac:dyDescent="0.25">
      <c r="A3266" s="2">
        <v>39770</v>
      </c>
      <c r="B3266">
        <v>2008</v>
      </c>
      <c r="C3266" s="1" t="s">
        <v>159</v>
      </c>
      <c r="D3266">
        <v>47</v>
      </c>
      <c r="E3266">
        <v>11</v>
      </c>
      <c r="F3266" t="s">
        <v>118</v>
      </c>
      <c r="G3266" t="s">
        <v>103</v>
      </c>
    </row>
    <row r="3267" spans="1:7" x14ac:dyDescent="0.25">
      <c r="A3267" s="2">
        <v>39771</v>
      </c>
      <c r="B3267">
        <v>2008</v>
      </c>
      <c r="C3267" s="1" t="s">
        <v>159</v>
      </c>
      <c r="D3267">
        <v>47</v>
      </c>
      <c r="E3267">
        <v>11</v>
      </c>
      <c r="F3267" t="s">
        <v>118</v>
      </c>
      <c r="G3267" t="s">
        <v>104</v>
      </c>
    </row>
    <row r="3268" spans="1:7" x14ac:dyDescent="0.25">
      <c r="A3268" s="2">
        <v>39772</v>
      </c>
      <c r="B3268">
        <v>2008</v>
      </c>
      <c r="C3268" s="1" t="s">
        <v>159</v>
      </c>
      <c r="D3268">
        <v>47</v>
      </c>
      <c r="E3268">
        <v>11</v>
      </c>
      <c r="F3268" t="s">
        <v>118</v>
      </c>
      <c r="G3268" t="s">
        <v>105</v>
      </c>
    </row>
    <row r="3269" spans="1:7" x14ac:dyDescent="0.25">
      <c r="A3269" s="2">
        <v>39773</v>
      </c>
      <c r="B3269">
        <v>2008</v>
      </c>
      <c r="C3269" s="1" t="s">
        <v>159</v>
      </c>
      <c r="D3269">
        <v>47</v>
      </c>
      <c r="E3269">
        <v>11</v>
      </c>
      <c r="F3269" t="s">
        <v>118</v>
      </c>
      <c r="G3269" t="s">
        <v>106</v>
      </c>
    </row>
    <row r="3270" spans="1:7" x14ac:dyDescent="0.25">
      <c r="A3270" s="2">
        <v>39774</v>
      </c>
      <c r="B3270">
        <v>2008</v>
      </c>
      <c r="C3270" s="1" t="s">
        <v>159</v>
      </c>
      <c r="D3270">
        <v>47</v>
      </c>
      <c r="E3270">
        <v>11</v>
      </c>
      <c r="F3270" t="s">
        <v>118</v>
      </c>
      <c r="G3270" t="s">
        <v>107</v>
      </c>
    </row>
    <row r="3271" spans="1:7" x14ac:dyDescent="0.25">
      <c r="A3271" s="2">
        <v>39775</v>
      </c>
      <c r="B3271">
        <v>2008</v>
      </c>
      <c r="C3271" s="1" t="s">
        <v>159</v>
      </c>
      <c r="D3271">
        <v>48</v>
      </c>
      <c r="E3271">
        <v>11</v>
      </c>
      <c r="F3271" t="s">
        <v>118</v>
      </c>
      <c r="G3271" t="s">
        <v>101</v>
      </c>
    </row>
    <row r="3272" spans="1:7" x14ac:dyDescent="0.25">
      <c r="A3272" s="2">
        <v>39776</v>
      </c>
      <c r="B3272">
        <v>2008</v>
      </c>
      <c r="C3272" s="1" t="s">
        <v>159</v>
      </c>
      <c r="D3272">
        <v>48</v>
      </c>
      <c r="E3272">
        <v>11</v>
      </c>
      <c r="F3272" t="s">
        <v>118</v>
      </c>
      <c r="G3272" t="s">
        <v>102</v>
      </c>
    </row>
    <row r="3273" spans="1:7" x14ac:dyDescent="0.25">
      <c r="A3273" s="2">
        <v>39777</v>
      </c>
      <c r="B3273">
        <v>2008</v>
      </c>
      <c r="C3273" s="1" t="s">
        <v>159</v>
      </c>
      <c r="D3273">
        <v>48</v>
      </c>
      <c r="E3273">
        <v>11</v>
      </c>
      <c r="F3273" t="s">
        <v>118</v>
      </c>
      <c r="G3273" t="s">
        <v>103</v>
      </c>
    </row>
    <row r="3274" spans="1:7" x14ac:dyDescent="0.25">
      <c r="A3274" s="2">
        <v>39778</v>
      </c>
      <c r="B3274">
        <v>2008</v>
      </c>
      <c r="C3274" s="1" t="s">
        <v>159</v>
      </c>
      <c r="D3274">
        <v>48</v>
      </c>
      <c r="E3274">
        <v>11</v>
      </c>
      <c r="F3274" t="s">
        <v>118</v>
      </c>
      <c r="G3274" t="s">
        <v>104</v>
      </c>
    </row>
    <row r="3275" spans="1:7" x14ac:dyDescent="0.25">
      <c r="A3275" s="2">
        <v>39779</v>
      </c>
      <c r="B3275">
        <v>2008</v>
      </c>
      <c r="C3275" s="1" t="s">
        <v>159</v>
      </c>
      <c r="D3275">
        <v>48</v>
      </c>
      <c r="E3275">
        <v>11</v>
      </c>
      <c r="F3275" t="s">
        <v>118</v>
      </c>
      <c r="G3275" t="s">
        <v>105</v>
      </c>
    </row>
    <row r="3276" spans="1:7" x14ac:dyDescent="0.25">
      <c r="A3276" s="2">
        <v>39780</v>
      </c>
      <c r="B3276">
        <v>2008</v>
      </c>
      <c r="C3276" s="1" t="s">
        <v>159</v>
      </c>
      <c r="D3276">
        <v>48</v>
      </c>
      <c r="E3276">
        <v>11</v>
      </c>
      <c r="F3276" t="s">
        <v>118</v>
      </c>
      <c r="G3276" t="s">
        <v>106</v>
      </c>
    </row>
    <row r="3277" spans="1:7" x14ac:dyDescent="0.25">
      <c r="A3277" s="2">
        <v>39781</v>
      </c>
      <c r="B3277">
        <v>2008</v>
      </c>
      <c r="C3277" s="1" t="s">
        <v>159</v>
      </c>
      <c r="D3277">
        <v>48</v>
      </c>
      <c r="E3277">
        <v>11</v>
      </c>
      <c r="F3277" t="s">
        <v>118</v>
      </c>
      <c r="G3277" t="s">
        <v>107</v>
      </c>
    </row>
    <row r="3278" spans="1:7" x14ac:dyDescent="0.25">
      <c r="A3278" s="2">
        <v>39782</v>
      </c>
      <c r="B3278">
        <v>2008</v>
      </c>
      <c r="C3278" s="1" t="s">
        <v>159</v>
      </c>
      <c r="D3278">
        <v>49</v>
      </c>
      <c r="E3278">
        <v>11</v>
      </c>
      <c r="F3278" t="s">
        <v>118</v>
      </c>
      <c r="G3278" t="s">
        <v>101</v>
      </c>
    </row>
    <row r="3279" spans="1:7" x14ac:dyDescent="0.25">
      <c r="A3279" s="2">
        <v>39783</v>
      </c>
      <c r="B3279">
        <v>2008</v>
      </c>
      <c r="C3279" s="1" t="s">
        <v>159</v>
      </c>
      <c r="D3279">
        <v>49</v>
      </c>
      <c r="E3279">
        <v>12</v>
      </c>
      <c r="F3279" t="s">
        <v>100</v>
      </c>
      <c r="G3279" t="s">
        <v>102</v>
      </c>
    </row>
    <row r="3280" spans="1:7" x14ac:dyDescent="0.25">
      <c r="A3280" s="2">
        <v>39784</v>
      </c>
      <c r="B3280">
        <v>2008</v>
      </c>
      <c r="C3280" s="1" t="s">
        <v>159</v>
      </c>
      <c r="D3280">
        <v>49</v>
      </c>
      <c r="E3280">
        <v>12</v>
      </c>
      <c r="F3280" t="s">
        <v>100</v>
      </c>
      <c r="G3280" t="s">
        <v>103</v>
      </c>
    </row>
    <row r="3281" spans="1:7" x14ac:dyDescent="0.25">
      <c r="A3281" s="2">
        <v>39785</v>
      </c>
      <c r="B3281">
        <v>2008</v>
      </c>
      <c r="C3281" s="1" t="s">
        <v>159</v>
      </c>
      <c r="D3281">
        <v>49</v>
      </c>
      <c r="E3281">
        <v>12</v>
      </c>
      <c r="F3281" t="s">
        <v>100</v>
      </c>
      <c r="G3281" t="s">
        <v>104</v>
      </c>
    </row>
    <row r="3282" spans="1:7" x14ac:dyDescent="0.25">
      <c r="A3282" s="2">
        <v>39786</v>
      </c>
      <c r="B3282">
        <v>2008</v>
      </c>
      <c r="C3282" s="1" t="s">
        <v>159</v>
      </c>
      <c r="D3282">
        <v>49</v>
      </c>
      <c r="E3282">
        <v>12</v>
      </c>
      <c r="F3282" t="s">
        <v>100</v>
      </c>
      <c r="G3282" t="s">
        <v>105</v>
      </c>
    </row>
    <row r="3283" spans="1:7" x14ac:dyDescent="0.25">
      <c r="A3283" s="2">
        <v>39787</v>
      </c>
      <c r="B3283">
        <v>2008</v>
      </c>
      <c r="C3283" s="1" t="s">
        <v>159</v>
      </c>
      <c r="D3283">
        <v>49</v>
      </c>
      <c r="E3283">
        <v>12</v>
      </c>
      <c r="F3283" t="s">
        <v>100</v>
      </c>
      <c r="G3283" t="s">
        <v>106</v>
      </c>
    </row>
    <row r="3284" spans="1:7" x14ac:dyDescent="0.25">
      <c r="A3284" s="2">
        <v>39788</v>
      </c>
      <c r="B3284">
        <v>2008</v>
      </c>
      <c r="C3284" s="1" t="s">
        <v>159</v>
      </c>
      <c r="D3284">
        <v>49</v>
      </c>
      <c r="E3284">
        <v>12</v>
      </c>
      <c r="F3284" t="s">
        <v>100</v>
      </c>
      <c r="G3284" t="s">
        <v>107</v>
      </c>
    </row>
    <row r="3285" spans="1:7" x14ac:dyDescent="0.25">
      <c r="A3285" s="2">
        <v>39789</v>
      </c>
      <c r="B3285">
        <v>2008</v>
      </c>
      <c r="C3285" s="1" t="s">
        <v>159</v>
      </c>
      <c r="D3285">
        <v>50</v>
      </c>
      <c r="E3285">
        <v>12</v>
      </c>
      <c r="F3285" t="s">
        <v>100</v>
      </c>
      <c r="G3285" t="s">
        <v>101</v>
      </c>
    </row>
    <row r="3286" spans="1:7" x14ac:dyDescent="0.25">
      <c r="A3286" s="2">
        <v>39790</v>
      </c>
      <c r="B3286">
        <v>2008</v>
      </c>
      <c r="C3286" s="1" t="s">
        <v>159</v>
      </c>
      <c r="D3286">
        <v>50</v>
      </c>
      <c r="E3286">
        <v>12</v>
      </c>
      <c r="F3286" t="s">
        <v>100</v>
      </c>
      <c r="G3286" t="s">
        <v>102</v>
      </c>
    </row>
    <row r="3287" spans="1:7" x14ac:dyDescent="0.25">
      <c r="A3287" s="2">
        <v>39791</v>
      </c>
      <c r="B3287">
        <v>2008</v>
      </c>
      <c r="C3287" s="1" t="s">
        <v>159</v>
      </c>
      <c r="D3287">
        <v>50</v>
      </c>
      <c r="E3287">
        <v>12</v>
      </c>
      <c r="F3287" t="s">
        <v>100</v>
      </c>
      <c r="G3287" t="s">
        <v>103</v>
      </c>
    </row>
    <row r="3288" spans="1:7" x14ac:dyDescent="0.25">
      <c r="A3288" s="2">
        <v>39792</v>
      </c>
      <c r="B3288">
        <v>2008</v>
      </c>
      <c r="C3288" s="1" t="s">
        <v>159</v>
      </c>
      <c r="D3288">
        <v>50</v>
      </c>
      <c r="E3288">
        <v>12</v>
      </c>
      <c r="F3288" t="s">
        <v>100</v>
      </c>
      <c r="G3288" t="s">
        <v>104</v>
      </c>
    </row>
    <row r="3289" spans="1:7" x14ac:dyDescent="0.25">
      <c r="A3289" s="2">
        <v>39793</v>
      </c>
      <c r="B3289">
        <v>2008</v>
      </c>
      <c r="C3289" s="1" t="s">
        <v>159</v>
      </c>
      <c r="D3289">
        <v>50</v>
      </c>
      <c r="E3289">
        <v>12</v>
      </c>
      <c r="F3289" t="s">
        <v>100</v>
      </c>
      <c r="G3289" t="s">
        <v>105</v>
      </c>
    </row>
    <row r="3290" spans="1:7" x14ac:dyDescent="0.25">
      <c r="A3290" s="2">
        <v>39794</v>
      </c>
      <c r="B3290">
        <v>2008</v>
      </c>
      <c r="C3290" s="1" t="s">
        <v>159</v>
      </c>
      <c r="D3290">
        <v>50</v>
      </c>
      <c r="E3290">
        <v>12</v>
      </c>
      <c r="F3290" t="s">
        <v>100</v>
      </c>
      <c r="G3290" t="s">
        <v>106</v>
      </c>
    </row>
    <row r="3291" spans="1:7" x14ac:dyDescent="0.25">
      <c r="A3291" s="2">
        <v>39795</v>
      </c>
      <c r="B3291">
        <v>2008</v>
      </c>
      <c r="C3291" s="1" t="s">
        <v>159</v>
      </c>
      <c r="D3291">
        <v>50</v>
      </c>
      <c r="E3291">
        <v>12</v>
      </c>
      <c r="F3291" t="s">
        <v>100</v>
      </c>
      <c r="G3291" t="s">
        <v>107</v>
      </c>
    </row>
    <row r="3292" spans="1:7" x14ac:dyDescent="0.25">
      <c r="A3292" s="2">
        <v>39796</v>
      </c>
      <c r="B3292">
        <v>2008</v>
      </c>
      <c r="C3292" s="1" t="s">
        <v>159</v>
      </c>
      <c r="D3292">
        <v>51</v>
      </c>
      <c r="E3292">
        <v>12</v>
      </c>
      <c r="F3292" t="s">
        <v>100</v>
      </c>
      <c r="G3292" t="s">
        <v>101</v>
      </c>
    </row>
    <row r="3293" spans="1:7" x14ac:dyDescent="0.25">
      <c r="A3293" s="2">
        <v>39797</v>
      </c>
      <c r="B3293">
        <v>2008</v>
      </c>
      <c r="C3293" s="1" t="s">
        <v>159</v>
      </c>
      <c r="D3293">
        <v>51</v>
      </c>
      <c r="E3293">
        <v>12</v>
      </c>
      <c r="F3293" t="s">
        <v>100</v>
      </c>
      <c r="G3293" t="s">
        <v>102</v>
      </c>
    </row>
    <row r="3294" spans="1:7" x14ac:dyDescent="0.25">
      <c r="A3294" s="2">
        <v>39798</v>
      </c>
      <c r="B3294">
        <v>2008</v>
      </c>
      <c r="C3294" s="1" t="s">
        <v>159</v>
      </c>
      <c r="D3294">
        <v>51</v>
      </c>
      <c r="E3294">
        <v>12</v>
      </c>
      <c r="F3294" t="s">
        <v>100</v>
      </c>
      <c r="G3294" t="s">
        <v>103</v>
      </c>
    </row>
    <row r="3295" spans="1:7" x14ac:dyDescent="0.25">
      <c r="A3295" s="2">
        <v>39799</v>
      </c>
      <c r="B3295">
        <v>2008</v>
      </c>
      <c r="C3295" s="1" t="s">
        <v>159</v>
      </c>
      <c r="D3295">
        <v>51</v>
      </c>
      <c r="E3295">
        <v>12</v>
      </c>
      <c r="F3295" t="s">
        <v>100</v>
      </c>
      <c r="G3295" t="s">
        <v>104</v>
      </c>
    </row>
    <row r="3296" spans="1:7" x14ac:dyDescent="0.25">
      <c r="A3296" s="2">
        <v>39800</v>
      </c>
      <c r="B3296">
        <v>2008</v>
      </c>
      <c r="C3296" s="1" t="s">
        <v>159</v>
      </c>
      <c r="D3296">
        <v>51</v>
      </c>
      <c r="E3296">
        <v>12</v>
      </c>
      <c r="F3296" t="s">
        <v>100</v>
      </c>
      <c r="G3296" t="s">
        <v>105</v>
      </c>
    </row>
    <row r="3297" spans="1:7" x14ac:dyDescent="0.25">
      <c r="A3297" s="2">
        <v>39801</v>
      </c>
      <c r="B3297">
        <v>2008</v>
      </c>
      <c r="C3297" s="1" t="s">
        <v>159</v>
      </c>
      <c r="D3297">
        <v>51</v>
      </c>
      <c r="E3297">
        <v>12</v>
      </c>
      <c r="F3297" t="s">
        <v>100</v>
      </c>
      <c r="G3297" t="s">
        <v>106</v>
      </c>
    </row>
    <row r="3298" spans="1:7" x14ac:dyDescent="0.25">
      <c r="A3298" s="2">
        <v>39802</v>
      </c>
      <c r="B3298">
        <v>2008</v>
      </c>
      <c r="C3298" s="1" t="s">
        <v>159</v>
      </c>
      <c r="D3298">
        <v>51</v>
      </c>
      <c r="E3298">
        <v>12</v>
      </c>
      <c r="F3298" t="s">
        <v>100</v>
      </c>
      <c r="G3298" t="s">
        <v>107</v>
      </c>
    </row>
    <row r="3299" spans="1:7" x14ac:dyDescent="0.25">
      <c r="A3299" s="2">
        <v>39803</v>
      </c>
      <c r="B3299">
        <v>2008</v>
      </c>
      <c r="C3299" s="1" t="s">
        <v>159</v>
      </c>
      <c r="D3299">
        <v>52</v>
      </c>
      <c r="E3299">
        <v>12</v>
      </c>
      <c r="F3299" t="s">
        <v>100</v>
      </c>
      <c r="G3299" t="s">
        <v>101</v>
      </c>
    </row>
    <row r="3300" spans="1:7" x14ac:dyDescent="0.25">
      <c r="A3300" s="2">
        <v>39804</v>
      </c>
      <c r="B3300">
        <v>2008</v>
      </c>
      <c r="C3300" s="1" t="s">
        <v>159</v>
      </c>
      <c r="D3300">
        <v>52</v>
      </c>
      <c r="E3300">
        <v>12</v>
      </c>
      <c r="F3300" t="s">
        <v>100</v>
      </c>
      <c r="G3300" t="s">
        <v>102</v>
      </c>
    </row>
    <row r="3301" spans="1:7" x14ac:dyDescent="0.25">
      <c r="A3301" s="2">
        <v>39805</v>
      </c>
      <c r="B3301">
        <v>2008</v>
      </c>
      <c r="C3301" s="1" t="s">
        <v>159</v>
      </c>
      <c r="D3301">
        <v>52</v>
      </c>
      <c r="E3301">
        <v>12</v>
      </c>
      <c r="F3301" t="s">
        <v>100</v>
      </c>
      <c r="G3301" t="s">
        <v>103</v>
      </c>
    </row>
    <row r="3302" spans="1:7" x14ac:dyDescent="0.25">
      <c r="A3302" s="2">
        <v>39806</v>
      </c>
      <c r="B3302">
        <v>2008</v>
      </c>
      <c r="C3302" s="1" t="s">
        <v>159</v>
      </c>
      <c r="D3302">
        <v>52</v>
      </c>
      <c r="E3302">
        <v>12</v>
      </c>
      <c r="F3302" t="s">
        <v>100</v>
      </c>
      <c r="G3302" t="s">
        <v>104</v>
      </c>
    </row>
    <row r="3303" spans="1:7" x14ac:dyDescent="0.25">
      <c r="A3303" s="2">
        <v>39807</v>
      </c>
      <c r="B3303">
        <v>2008</v>
      </c>
      <c r="C3303" s="1" t="s">
        <v>159</v>
      </c>
      <c r="D3303">
        <v>52</v>
      </c>
      <c r="E3303">
        <v>12</v>
      </c>
      <c r="F3303" t="s">
        <v>100</v>
      </c>
      <c r="G3303" t="s">
        <v>105</v>
      </c>
    </row>
    <row r="3304" spans="1:7" x14ac:dyDescent="0.25">
      <c r="A3304" s="2">
        <v>39808</v>
      </c>
      <c r="B3304">
        <v>2008</v>
      </c>
      <c r="C3304" s="1" t="s">
        <v>159</v>
      </c>
      <c r="D3304">
        <v>52</v>
      </c>
      <c r="E3304">
        <v>12</v>
      </c>
      <c r="F3304" t="s">
        <v>100</v>
      </c>
      <c r="G3304" t="s">
        <v>106</v>
      </c>
    </row>
    <row r="3305" spans="1:7" x14ac:dyDescent="0.25">
      <c r="A3305" s="2">
        <v>39809</v>
      </c>
      <c r="B3305">
        <v>2008</v>
      </c>
      <c r="C3305" s="1" t="s">
        <v>159</v>
      </c>
      <c r="D3305">
        <v>52</v>
      </c>
      <c r="E3305">
        <v>12</v>
      </c>
      <c r="F3305" t="s">
        <v>100</v>
      </c>
      <c r="G3305" t="s">
        <v>107</v>
      </c>
    </row>
    <row r="3306" spans="1:7" x14ac:dyDescent="0.25">
      <c r="A3306" s="2">
        <v>39810</v>
      </c>
      <c r="B3306">
        <v>2008</v>
      </c>
      <c r="C3306" s="1" t="s">
        <v>159</v>
      </c>
      <c r="D3306">
        <v>53</v>
      </c>
      <c r="E3306">
        <v>12</v>
      </c>
      <c r="F3306" t="s">
        <v>100</v>
      </c>
      <c r="G3306" t="s">
        <v>101</v>
      </c>
    </row>
    <row r="3307" spans="1:7" x14ac:dyDescent="0.25">
      <c r="A3307" s="2">
        <v>39811</v>
      </c>
      <c r="B3307">
        <v>2008</v>
      </c>
      <c r="C3307" s="1" t="s">
        <v>159</v>
      </c>
      <c r="D3307">
        <v>53</v>
      </c>
      <c r="E3307">
        <v>12</v>
      </c>
      <c r="F3307" t="s">
        <v>100</v>
      </c>
      <c r="G3307" t="s">
        <v>102</v>
      </c>
    </row>
    <row r="3308" spans="1:7" x14ac:dyDescent="0.25">
      <c r="A3308" s="2">
        <v>39812</v>
      </c>
      <c r="B3308">
        <v>2008</v>
      </c>
      <c r="C3308" s="1" t="s">
        <v>159</v>
      </c>
      <c r="D3308">
        <v>53</v>
      </c>
      <c r="E3308">
        <v>12</v>
      </c>
      <c r="F3308" t="s">
        <v>100</v>
      </c>
      <c r="G3308" t="s">
        <v>103</v>
      </c>
    </row>
    <row r="3309" spans="1:7" x14ac:dyDescent="0.25">
      <c r="A3309" s="2">
        <v>39813</v>
      </c>
      <c r="B3309">
        <v>2008</v>
      </c>
      <c r="C3309" s="1" t="s">
        <v>159</v>
      </c>
      <c r="D3309">
        <v>53</v>
      </c>
      <c r="E3309">
        <v>12</v>
      </c>
      <c r="F3309" t="s">
        <v>100</v>
      </c>
      <c r="G3309" t="s">
        <v>104</v>
      </c>
    </row>
    <row r="3310" spans="1:7" x14ac:dyDescent="0.25">
      <c r="A3310" s="2">
        <v>39814</v>
      </c>
      <c r="B3310">
        <v>2009</v>
      </c>
      <c r="C3310" s="1" t="s">
        <v>160</v>
      </c>
      <c r="D3310">
        <v>1</v>
      </c>
      <c r="E3310">
        <v>1</v>
      </c>
      <c r="F3310" t="s">
        <v>108</v>
      </c>
      <c r="G3310" t="s">
        <v>105</v>
      </c>
    </row>
    <row r="3311" spans="1:7" x14ac:dyDescent="0.25">
      <c r="A3311" s="2">
        <v>39815</v>
      </c>
      <c r="B3311">
        <v>2009</v>
      </c>
      <c r="C3311" s="1" t="s">
        <v>160</v>
      </c>
      <c r="D3311">
        <v>1</v>
      </c>
      <c r="E3311">
        <v>1</v>
      </c>
      <c r="F3311" t="s">
        <v>108</v>
      </c>
      <c r="G3311" t="s">
        <v>106</v>
      </c>
    </row>
    <row r="3312" spans="1:7" x14ac:dyDescent="0.25">
      <c r="A3312" s="2">
        <v>39816</v>
      </c>
      <c r="B3312">
        <v>2009</v>
      </c>
      <c r="C3312" s="1" t="s">
        <v>160</v>
      </c>
      <c r="D3312">
        <v>1</v>
      </c>
      <c r="E3312">
        <v>1</v>
      </c>
      <c r="F3312" t="s">
        <v>108</v>
      </c>
      <c r="G3312" t="s">
        <v>107</v>
      </c>
    </row>
    <row r="3313" spans="1:7" x14ac:dyDescent="0.25">
      <c r="A3313" s="2">
        <v>39817</v>
      </c>
      <c r="B3313">
        <v>2009</v>
      </c>
      <c r="C3313" s="1" t="s">
        <v>160</v>
      </c>
      <c r="D3313">
        <v>2</v>
      </c>
      <c r="E3313">
        <v>1</v>
      </c>
      <c r="F3313" t="s">
        <v>108</v>
      </c>
      <c r="G3313" t="s">
        <v>101</v>
      </c>
    </row>
    <row r="3314" spans="1:7" x14ac:dyDescent="0.25">
      <c r="A3314" s="2">
        <v>39818</v>
      </c>
      <c r="B3314">
        <v>2009</v>
      </c>
      <c r="C3314" s="1" t="s">
        <v>160</v>
      </c>
      <c r="D3314">
        <v>2</v>
      </c>
      <c r="E3314">
        <v>1</v>
      </c>
      <c r="F3314" t="s">
        <v>108</v>
      </c>
      <c r="G3314" t="s">
        <v>102</v>
      </c>
    </row>
    <row r="3315" spans="1:7" x14ac:dyDescent="0.25">
      <c r="A3315" s="2">
        <v>39819</v>
      </c>
      <c r="B3315">
        <v>2009</v>
      </c>
      <c r="C3315" s="1" t="s">
        <v>160</v>
      </c>
      <c r="D3315">
        <v>2</v>
      </c>
      <c r="E3315">
        <v>1</v>
      </c>
      <c r="F3315" t="s">
        <v>108</v>
      </c>
      <c r="G3315" t="s">
        <v>103</v>
      </c>
    </row>
    <row r="3316" spans="1:7" x14ac:dyDescent="0.25">
      <c r="A3316" s="2">
        <v>39820</v>
      </c>
      <c r="B3316">
        <v>2009</v>
      </c>
      <c r="C3316" s="1" t="s">
        <v>160</v>
      </c>
      <c r="D3316">
        <v>2</v>
      </c>
      <c r="E3316">
        <v>1</v>
      </c>
      <c r="F3316" t="s">
        <v>108</v>
      </c>
      <c r="G3316" t="s">
        <v>104</v>
      </c>
    </row>
    <row r="3317" spans="1:7" x14ac:dyDescent="0.25">
      <c r="A3317" s="2">
        <v>39821</v>
      </c>
      <c r="B3317">
        <v>2009</v>
      </c>
      <c r="C3317" s="1" t="s">
        <v>160</v>
      </c>
      <c r="D3317">
        <v>2</v>
      </c>
      <c r="E3317">
        <v>1</v>
      </c>
      <c r="F3317" t="s">
        <v>108</v>
      </c>
      <c r="G3317" t="s">
        <v>105</v>
      </c>
    </row>
    <row r="3318" spans="1:7" x14ac:dyDescent="0.25">
      <c r="A3318" s="2">
        <v>39822</v>
      </c>
      <c r="B3318">
        <v>2009</v>
      </c>
      <c r="C3318" s="1" t="s">
        <v>160</v>
      </c>
      <c r="D3318">
        <v>2</v>
      </c>
      <c r="E3318">
        <v>1</v>
      </c>
      <c r="F3318" t="s">
        <v>108</v>
      </c>
      <c r="G3318" t="s">
        <v>106</v>
      </c>
    </row>
    <row r="3319" spans="1:7" x14ac:dyDescent="0.25">
      <c r="A3319" s="2">
        <v>39823</v>
      </c>
      <c r="B3319">
        <v>2009</v>
      </c>
      <c r="C3319" s="1" t="s">
        <v>160</v>
      </c>
      <c r="D3319">
        <v>2</v>
      </c>
      <c r="E3319">
        <v>1</v>
      </c>
      <c r="F3319" t="s">
        <v>108</v>
      </c>
      <c r="G3319" t="s">
        <v>107</v>
      </c>
    </row>
    <row r="3320" spans="1:7" x14ac:dyDescent="0.25">
      <c r="A3320" s="2">
        <v>39824</v>
      </c>
      <c r="B3320">
        <v>2009</v>
      </c>
      <c r="C3320" s="1" t="s">
        <v>160</v>
      </c>
      <c r="D3320">
        <v>3</v>
      </c>
      <c r="E3320">
        <v>1</v>
      </c>
      <c r="F3320" t="s">
        <v>108</v>
      </c>
      <c r="G3320" t="s">
        <v>101</v>
      </c>
    </row>
    <row r="3321" spans="1:7" x14ac:dyDescent="0.25">
      <c r="A3321" s="2">
        <v>39825</v>
      </c>
      <c r="B3321">
        <v>2009</v>
      </c>
      <c r="C3321" s="1" t="s">
        <v>160</v>
      </c>
      <c r="D3321">
        <v>3</v>
      </c>
      <c r="E3321">
        <v>1</v>
      </c>
      <c r="F3321" t="s">
        <v>108</v>
      </c>
      <c r="G3321" t="s">
        <v>102</v>
      </c>
    </row>
    <row r="3322" spans="1:7" x14ac:dyDescent="0.25">
      <c r="A3322" s="2">
        <v>39826</v>
      </c>
      <c r="B3322">
        <v>2009</v>
      </c>
      <c r="C3322" s="1" t="s">
        <v>160</v>
      </c>
      <c r="D3322">
        <v>3</v>
      </c>
      <c r="E3322">
        <v>1</v>
      </c>
      <c r="F3322" t="s">
        <v>108</v>
      </c>
      <c r="G3322" t="s">
        <v>103</v>
      </c>
    </row>
    <row r="3323" spans="1:7" x14ac:dyDescent="0.25">
      <c r="A3323" s="2">
        <v>39827</v>
      </c>
      <c r="B3323">
        <v>2009</v>
      </c>
      <c r="C3323" s="1" t="s">
        <v>160</v>
      </c>
      <c r="D3323">
        <v>3</v>
      </c>
      <c r="E3323">
        <v>1</v>
      </c>
      <c r="F3323" t="s">
        <v>108</v>
      </c>
      <c r="G3323" t="s">
        <v>104</v>
      </c>
    </row>
    <row r="3324" spans="1:7" x14ac:dyDescent="0.25">
      <c r="A3324" s="2">
        <v>39828</v>
      </c>
      <c r="B3324">
        <v>2009</v>
      </c>
      <c r="C3324" s="1" t="s">
        <v>160</v>
      </c>
      <c r="D3324">
        <v>3</v>
      </c>
      <c r="E3324">
        <v>1</v>
      </c>
      <c r="F3324" t="s">
        <v>108</v>
      </c>
      <c r="G3324" t="s">
        <v>105</v>
      </c>
    </row>
    <row r="3325" spans="1:7" x14ac:dyDescent="0.25">
      <c r="A3325" s="2">
        <v>39829</v>
      </c>
      <c r="B3325">
        <v>2009</v>
      </c>
      <c r="C3325" s="1" t="s">
        <v>160</v>
      </c>
      <c r="D3325">
        <v>3</v>
      </c>
      <c r="E3325">
        <v>1</v>
      </c>
      <c r="F3325" t="s">
        <v>108</v>
      </c>
      <c r="G3325" t="s">
        <v>106</v>
      </c>
    </row>
    <row r="3326" spans="1:7" x14ac:dyDescent="0.25">
      <c r="A3326" s="2">
        <v>39830</v>
      </c>
      <c r="B3326">
        <v>2009</v>
      </c>
      <c r="C3326" s="1" t="s">
        <v>160</v>
      </c>
      <c r="D3326">
        <v>3</v>
      </c>
      <c r="E3326">
        <v>1</v>
      </c>
      <c r="F3326" t="s">
        <v>108</v>
      </c>
      <c r="G3326" t="s">
        <v>107</v>
      </c>
    </row>
    <row r="3327" spans="1:7" x14ac:dyDescent="0.25">
      <c r="A3327" s="2">
        <v>39831</v>
      </c>
      <c r="B3327">
        <v>2009</v>
      </c>
      <c r="C3327" s="1" t="s">
        <v>160</v>
      </c>
      <c r="D3327">
        <v>4</v>
      </c>
      <c r="E3327">
        <v>1</v>
      </c>
      <c r="F3327" t="s">
        <v>108</v>
      </c>
      <c r="G3327" t="s">
        <v>101</v>
      </c>
    </row>
    <row r="3328" spans="1:7" x14ac:dyDescent="0.25">
      <c r="A3328" s="2">
        <v>39832</v>
      </c>
      <c r="B3328">
        <v>2009</v>
      </c>
      <c r="C3328" s="1" t="s">
        <v>160</v>
      </c>
      <c r="D3328">
        <v>4</v>
      </c>
      <c r="E3328">
        <v>1</v>
      </c>
      <c r="F3328" t="s">
        <v>108</v>
      </c>
      <c r="G3328" t="s">
        <v>102</v>
      </c>
    </row>
    <row r="3329" spans="1:7" x14ac:dyDescent="0.25">
      <c r="A3329" s="2">
        <v>39833</v>
      </c>
      <c r="B3329">
        <v>2009</v>
      </c>
      <c r="C3329" s="1" t="s">
        <v>160</v>
      </c>
      <c r="D3329">
        <v>4</v>
      </c>
      <c r="E3329">
        <v>1</v>
      </c>
      <c r="F3329" t="s">
        <v>108</v>
      </c>
      <c r="G3329" t="s">
        <v>103</v>
      </c>
    </row>
    <row r="3330" spans="1:7" x14ac:dyDescent="0.25">
      <c r="A3330" s="2">
        <v>39834</v>
      </c>
      <c r="B3330">
        <v>2009</v>
      </c>
      <c r="C3330" s="1" t="s">
        <v>160</v>
      </c>
      <c r="D3330">
        <v>4</v>
      </c>
      <c r="E3330">
        <v>1</v>
      </c>
      <c r="F3330" t="s">
        <v>108</v>
      </c>
      <c r="G3330" t="s">
        <v>104</v>
      </c>
    </row>
    <row r="3331" spans="1:7" x14ac:dyDescent="0.25">
      <c r="A3331" s="2">
        <v>39835</v>
      </c>
      <c r="B3331">
        <v>2009</v>
      </c>
      <c r="C3331" s="1" t="s">
        <v>160</v>
      </c>
      <c r="D3331">
        <v>4</v>
      </c>
      <c r="E3331">
        <v>1</v>
      </c>
      <c r="F3331" t="s">
        <v>108</v>
      </c>
      <c r="G3331" t="s">
        <v>105</v>
      </c>
    </row>
    <row r="3332" spans="1:7" x14ac:dyDescent="0.25">
      <c r="A3332" s="2">
        <v>39836</v>
      </c>
      <c r="B3332">
        <v>2009</v>
      </c>
      <c r="C3332" s="1" t="s">
        <v>160</v>
      </c>
      <c r="D3332">
        <v>4</v>
      </c>
      <c r="E3332">
        <v>1</v>
      </c>
      <c r="F3332" t="s">
        <v>108</v>
      </c>
      <c r="G3332" t="s">
        <v>106</v>
      </c>
    </row>
    <row r="3333" spans="1:7" x14ac:dyDescent="0.25">
      <c r="A3333" s="2">
        <v>39837</v>
      </c>
      <c r="B3333">
        <v>2009</v>
      </c>
      <c r="C3333" s="1" t="s">
        <v>160</v>
      </c>
      <c r="D3333">
        <v>4</v>
      </c>
      <c r="E3333">
        <v>1</v>
      </c>
      <c r="F3333" t="s">
        <v>108</v>
      </c>
      <c r="G3333" t="s">
        <v>107</v>
      </c>
    </row>
    <row r="3334" spans="1:7" x14ac:dyDescent="0.25">
      <c r="A3334" s="2">
        <v>39838</v>
      </c>
      <c r="B3334">
        <v>2009</v>
      </c>
      <c r="C3334" s="1" t="s">
        <v>160</v>
      </c>
      <c r="D3334">
        <v>5</v>
      </c>
      <c r="E3334">
        <v>1</v>
      </c>
      <c r="F3334" t="s">
        <v>108</v>
      </c>
      <c r="G3334" t="s">
        <v>101</v>
      </c>
    </row>
    <row r="3335" spans="1:7" x14ac:dyDescent="0.25">
      <c r="A3335" s="2">
        <v>39839</v>
      </c>
      <c r="B3335">
        <v>2009</v>
      </c>
      <c r="C3335" s="1" t="s">
        <v>160</v>
      </c>
      <c r="D3335">
        <v>5</v>
      </c>
      <c r="E3335">
        <v>1</v>
      </c>
      <c r="F3335" t="s">
        <v>108</v>
      </c>
      <c r="G3335" t="s">
        <v>102</v>
      </c>
    </row>
    <row r="3336" spans="1:7" x14ac:dyDescent="0.25">
      <c r="A3336" s="2">
        <v>39840</v>
      </c>
      <c r="B3336">
        <v>2009</v>
      </c>
      <c r="C3336" s="1" t="s">
        <v>160</v>
      </c>
      <c r="D3336">
        <v>5</v>
      </c>
      <c r="E3336">
        <v>1</v>
      </c>
      <c r="F3336" t="s">
        <v>108</v>
      </c>
      <c r="G3336" t="s">
        <v>103</v>
      </c>
    </row>
    <row r="3337" spans="1:7" x14ac:dyDescent="0.25">
      <c r="A3337" s="2">
        <v>39841</v>
      </c>
      <c r="B3337">
        <v>2009</v>
      </c>
      <c r="C3337" s="1" t="s">
        <v>160</v>
      </c>
      <c r="D3337">
        <v>5</v>
      </c>
      <c r="E3337">
        <v>1</v>
      </c>
      <c r="F3337" t="s">
        <v>108</v>
      </c>
      <c r="G3337" t="s">
        <v>104</v>
      </c>
    </row>
    <row r="3338" spans="1:7" x14ac:dyDescent="0.25">
      <c r="A3338" s="2">
        <v>39842</v>
      </c>
      <c r="B3338">
        <v>2009</v>
      </c>
      <c r="C3338" s="1" t="s">
        <v>160</v>
      </c>
      <c r="D3338">
        <v>5</v>
      </c>
      <c r="E3338">
        <v>1</v>
      </c>
      <c r="F3338" t="s">
        <v>108</v>
      </c>
      <c r="G3338" t="s">
        <v>105</v>
      </c>
    </row>
    <row r="3339" spans="1:7" x14ac:dyDescent="0.25">
      <c r="A3339" s="2">
        <v>39843</v>
      </c>
      <c r="B3339">
        <v>2009</v>
      </c>
      <c r="C3339" s="1" t="s">
        <v>160</v>
      </c>
      <c r="D3339">
        <v>5</v>
      </c>
      <c r="E3339">
        <v>1</v>
      </c>
      <c r="F3339" t="s">
        <v>108</v>
      </c>
      <c r="G3339" t="s">
        <v>106</v>
      </c>
    </row>
    <row r="3340" spans="1:7" x14ac:dyDescent="0.25">
      <c r="A3340" s="2">
        <v>39844</v>
      </c>
      <c r="B3340">
        <v>2009</v>
      </c>
      <c r="C3340" s="1" t="s">
        <v>160</v>
      </c>
      <c r="D3340">
        <v>5</v>
      </c>
      <c r="E3340">
        <v>1</v>
      </c>
      <c r="F3340" t="s">
        <v>108</v>
      </c>
      <c r="G3340" t="s">
        <v>107</v>
      </c>
    </row>
    <row r="3341" spans="1:7" x14ac:dyDescent="0.25">
      <c r="A3341" s="2">
        <v>39845</v>
      </c>
      <c r="B3341">
        <v>2009</v>
      </c>
      <c r="C3341" s="1" t="s">
        <v>160</v>
      </c>
      <c r="D3341">
        <v>6</v>
      </c>
      <c r="E3341">
        <v>2</v>
      </c>
      <c r="F3341" t="s">
        <v>109</v>
      </c>
      <c r="G3341" t="s">
        <v>101</v>
      </c>
    </row>
    <row r="3342" spans="1:7" x14ac:dyDescent="0.25">
      <c r="A3342" s="2">
        <v>39846</v>
      </c>
      <c r="B3342">
        <v>2009</v>
      </c>
      <c r="C3342" s="1" t="s">
        <v>160</v>
      </c>
      <c r="D3342">
        <v>6</v>
      </c>
      <c r="E3342">
        <v>2</v>
      </c>
      <c r="F3342" t="s">
        <v>109</v>
      </c>
      <c r="G3342" t="s">
        <v>102</v>
      </c>
    </row>
    <row r="3343" spans="1:7" x14ac:dyDescent="0.25">
      <c r="A3343" s="2">
        <v>39847</v>
      </c>
      <c r="B3343">
        <v>2009</v>
      </c>
      <c r="C3343" s="1" t="s">
        <v>160</v>
      </c>
      <c r="D3343">
        <v>6</v>
      </c>
      <c r="E3343">
        <v>2</v>
      </c>
      <c r="F3343" t="s">
        <v>109</v>
      </c>
      <c r="G3343" t="s">
        <v>103</v>
      </c>
    </row>
    <row r="3344" spans="1:7" x14ac:dyDescent="0.25">
      <c r="A3344" s="2">
        <v>39848</v>
      </c>
      <c r="B3344">
        <v>2009</v>
      </c>
      <c r="C3344" s="1" t="s">
        <v>160</v>
      </c>
      <c r="D3344">
        <v>6</v>
      </c>
      <c r="E3344">
        <v>2</v>
      </c>
      <c r="F3344" t="s">
        <v>109</v>
      </c>
      <c r="G3344" t="s">
        <v>104</v>
      </c>
    </row>
    <row r="3345" spans="1:7" x14ac:dyDescent="0.25">
      <c r="A3345" s="2">
        <v>39849</v>
      </c>
      <c r="B3345">
        <v>2009</v>
      </c>
      <c r="C3345" s="1" t="s">
        <v>160</v>
      </c>
      <c r="D3345">
        <v>6</v>
      </c>
      <c r="E3345">
        <v>2</v>
      </c>
      <c r="F3345" t="s">
        <v>109</v>
      </c>
      <c r="G3345" t="s">
        <v>105</v>
      </c>
    </row>
    <row r="3346" spans="1:7" x14ac:dyDescent="0.25">
      <c r="A3346" s="2">
        <v>39850</v>
      </c>
      <c r="B3346">
        <v>2009</v>
      </c>
      <c r="C3346" s="1" t="s">
        <v>160</v>
      </c>
      <c r="D3346">
        <v>6</v>
      </c>
      <c r="E3346">
        <v>2</v>
      </c>
      <c r="F3346" t="s">
        <v>109</v>
      </c>
      <c r="G3346" t="s">
        <v>106</v>
      </c>
    </row>
    <row r="3347" spans="1:7" x14ac:dyDescent="0.25">
      <c r="A3347" s="2">
        <v>39851</v>
      </c>
      <c r="B3347">
        <v>2009</v>
      </c>
      <c r="C3347" s="1" t="s">
        <v>160</v>
      </c>
      <c r="D3347">
        <v>6</v>
      </c>
      <c r="E3347">
        <v>2</v>
      </c>
      <c r="F3347" t="s">
        <v>109</v>
      </c>
      <c r="G3347" t="s">
        <v>107</v>
      </c>
    </row>
    <row r="3348" spans="1:7" x14ac:dyDescent="0.25">
      <c r="A3348" s="2">
        <v>39852</v>
      </c>
      <c r="B3348">
        <v>2009</v>
      </c>
      <c r="C3348" s="1" t="s">
        <v>160</v>
      </c>
      <c r="D3348">
        <v>7</v>
      </c>
      <c r="E3348">
        <v>2</v>
      </c>
      <c r="F3348" t="s">
        <v>109</v>
      </c>
      <c r="G3348" t="s">
        <v>101</v>
      </c>
    </row>
    <row r="3349" spans="1:7" x14ac:dyDescent="0.25">
      <c r="A3349" s="2">
        <v>39853</v>
      </c>
      <c r="B3349">
        <v>2009</v>
      </c>
      <c r="C3349" s="1" t="s">
        <v>160</v>
      </c>
      <c r="D3349">
        <v>7</v>
      </c>
      <c r="E3349">
        <v>2</v>
      </c>
      <c r="F3349" t="s">
        <v>109</v>
      </c>
      <c r="G3349" t="s">
        <v>102</v>
      </c>
    </row>
    <row r="3350" spans="1:7" x14ac:dyDescent="0.25">
      <c r="A3350" s="2">
        <v>39854</v>
      </c>
      <c r="B3350">
        <v>2009</v>
      </c>
      <c r="C3350" s="1" t="s">
        <v>160</v>
      </c>
      <c r="D3350">
        <v>7</v>
      </c>
      <c r="E3350">
        <v>2</v>
      </c>
      <c r="F3350" t="s">
        <v>109</v>
      </c>
      <c r="G3350" t="s">
        <v>103</v>
      </c>
    </row>
    <row r="3351" spans="1:7" x14ac:dyDescent="0.25">
      <c r="A3351" s="2">
        <v>39855</v>
      </c>
      <c r="B3351">
        <v>2009</v>
      </c>
      <c r="C3351" s="1" t="s">
        <v>160</v>
      </c>
      <c r="D3351">
        <v>7</v>
      </c>
      <c r="E3351">
        <v>2</v>
      </c>
      <c r="F3351" t="s">
        <v>109</v>
      </c>
      <c r="G3351" t="s">
        <v>104</v>
      </c>
    </row>
    <row r="3352" spans="1:7" x14ac:dyDescent="0.25">
      <c r="A3352" s="2">
        <v>39856</v>
      </c>
      <c r="B3352">
        <v>2009</v>
      </c>
      <c r="C3352" s="1" t="s">
        <v>160</v>
      </c>
      <c r="D3352">
        <v>7</v>
      </c>
      <c r="E3352">
        <v>2</v>
      </c>
      <c r="F3352" t="s">
        <v>109</v>
      </c>
      <c r="G3352" t="s">
        <v>105</v>
      </c>
    </row>
    <row r="3353" spans="1:7" x14ac:dyDescent="0.25">
      <c r="A3353" s="2">
        <v>39857</v>
      </c>
      <c r="B3353">
        <v>2009</v>
      </c>
      <c r="C3353" s="1" t="s">
        <v>160</v>
      </c>
      <c r="D3353">
        <v>7</v>
      </c>
      <c r="E3353">
        <v>2</v>
      </c>
      <c r="F3353" t="s">
        <v>109</v>
      </c>
      <c r="G3353" t="s">
        <v>106</v>
      </c>
    </row>
    <row r="3354" spans="1:7" x14ac:dyDescent="0.25">
      <c r="A3354" s="2">
        <v>39858</v>
      </c>
      <c r="B3354">
        <v>2009</v>
      </c>
      <c r="C3354" s="1" t="s">
        <v>160</v>
      </c>
      <c r="D3354">
        <v>7</v>
      </c>
      <c r="E3354">
        <v>2</v>
      </c>
      <c r="F3354" t="s">
        <v>109</v>
      </c>
      <c r="G3354" t="s">
        <v>107</v>
      </c>
    </row>
    <row r="3355" spans="1:7" x14ac:dyDescent="0.25">
      <c r="A3355" s="2">
        <v>39859</v>
      </c>
      <c r="B3355">
        <v>2009</v>
      </c>
      <c r="C3355" s="1" t="s">
        <v>160</v>
      </c>
      <c r="D3355">
        <v>8</v>
      </c>
      <c r="E3355">
        <v>2</v>
      </c>
      <c r="F3355" t="s">
        <v>109</v>
      </c>
      <c r="G3355" t="s">
        <v>101</v>
      </c>
    </row>
    <row r="3356" spans="1:7" x14ac:dyDescent="0.25">
      <c r="A3356" s="2">
        <v>39860</v>
      </c>
      <c r="B3356">
        <v>2009</v>
      </c>
      <c r="C3356" s="1" t="s">
        <v>160</v>
      </c>
      <c r="D3356">
        <v>8</v>
      </c>
      <c r="E3356">
        <v>2</v>
      </c>
      <c r="F3356" t="s">
        <v>109</v>
      </c>
      <c r="G3356" t="s">
        <v>102</v>
      </c>
    </row>
    <row r="3357" spans="1:7" x14ac:dyDescent="0.25">
      <c r="A3357" s="2">
        <v>39861</v>
      </c>
      <c r="B3357">
        <v>2009</v>
      </c>
      <c r="C3357" s="1" t="s">
        <v>160</v>
      </c>
      <c r="D3357">
        <v>8</v>
      </c>
      <c r="E3357">
        <v>2</v>
      </c>
      <c r="F3357" t="s">
        <v>109</v>
      </c>
      <c r="G3357" t="s">
        <v>103</v>
      </c>
    </row>
    <row r="3358" spans="1:7" x14ac:dyDescent="0.25">
      <c r="A3358" s="2">
        <v>39862</v>
      </c>
      <c r="B3358">
        <v>2009</v>
      </c>
      <c r="C3358" s="1" t="s">
        <v>160</v>
      </c>
      <c r="D3358">
        <v>8</v>
      </c>
      <c r="E3358">
        <v>2</v>
      </c>
      <c r="F3358" t="s">
        <v>109</v>
      </c>
      <c r="G3358" t="s">
        <v>104</v>
      </c>
    </row>
    <row r="3359" spans="1:7" x14ac:dyDescent="0.25">
      <c r="A3359" s="2">
        <v>39863</v>
      </c>
      <c r="B3359">
        <v>2009</v>
      </c>
      <c r="C3359" s="1" t="s">
        <v>160</v>
      </c>
      <c r="D3359">
        <v>8</v>
      </c>
      <c r="E3359">
        <v>2</v>
      </c>
      <c r="F3359" t="s">
        <v>109</v>
      </c>
      <c r="G3359" t="s">
        <v>105</v>
      </c>
    </row>
    <row r="3360" spans="1:7" x14ac:dyDescent="0.25">
      <c r="A3360" s="2">
        <v>39864</v>
      </c>
      <c r="B3360">
        <v>2009</v>
      </c>
      <c r="C3360" s="1" t="s">
        <v>160</v>
      </c>
      <c r="D3360">
        <v>8</v>
      </c>
      <c r="E3360">
        <v>2</v>
      </c>
      <c r="F3360" t="s">
        <v>109</v>
      </c>
      <c r="G3360" t="s">
        <v>106</v>
      </c>
    </row>
    <row r="3361" spans="1:7" x14ac:dyDescent="0.25">
      <c r="A3361" s="2">
        <v>39865</v>
      </c>
      <c r="B3361">
        <v>2009</v>
      </c>
      <c r="C3361" s="1" t="s">
        <v>160</v>
      </c>
      <c r="D3361">
        <v>8</v>
      </c>
      <c r="E3361">
        <v>2</v>
      </c>
      <c r="F3361" t="s">
        <v>109</v>
      </c>
      <c r="G3361" t="s">
        <v>107</v>
      </c>
    </row>
    <row r="3362" spans="1:7" x14ac:dyDescent="0.25">
      <c r="A3362" s="2">
        <v>39866</v>
      </c>
      <c r="B3362">
        <v>2009</v>
      </c>
      <c r="C3362" s="1" t="s">
        <v>160</v>
      </c>
      <c r="D3362">
        <v>9</v>
      </c>
      <c r="E3362">
        <v>2</v>
      </c>
      <c r="F3362" t="s">
        <v>109</v>
      </c>
      <c r="G3362" t="s">
        <v>101</v>
      </c>
    </row>
    <row r="3363" spans="1:7" x14ac:dyDescent="0.25">
      <c r="A3363" s="2">
        <v>39867</v>
      </c>
      <c r="B3363">
        <v>2009</v>
      </c>
      <c r="C3363" s="1" t="s">
        <v>160</v>
      </c>
      <c r="D3363">
        <v>9</v>
      </c>
      <c r="E3363">
        <v>2</v>
      </c>
      <c r="F3363" t="s">
        <v>109</v>
      </c>
      <c r="G3363" t="s">
        <v>102</v>
      </c>
    </row>
    <row r="3364" spans="1:7" x14ac:dyDescent="0.25">
      <c r="A3364" s="2">
        <v>39868</v>
      </c>
      <c r="B3364">
        <v>2009</v>
      </c>
      <c r="C3364" s="1" t="s">
        <v>160</v>
      </c>
      <c r="D3364">
        <v>9</v>
      </c>
      <c r="E3364">
        <v>2</v>
      </c>
      <c r="F3364" t="s">
        <v>109</v>
      </c>
      <c r="G3364" t="s">
        <v>103</v>
      </c>
    </row>
    <row r="3365" spans="1:7" x14ac:dyDescent="0.25">
      <c r="A3365" s="2">
        <v>39869</v>
      </c>
      <c r="B3365">
        <v>2009</v>
      </c>
      <c r="C3365" s="1" t="s">
        <v>160</v>
      </c>
      <c r="D3365">
        <v>9</v>
      </c>
      <c r="E3365">
        <v>2</v>
      </c>
      <c r="F3365" t="s">
        <v>109</v>
      </c>
      <c r="G3365" t="s">
        <v>104</v>
      </c>
    </row>
    <row r="3366" spans="1:7" x14ac:dyDescent="0.25">
      <c r="A3366" s="2">
        <v>39870</v>
      </c>
      <c r="B3366">
        <v>2009</v>
      </c>
      <c r="C3366" s="1" t="s">
        <v>160</v>
      </c>
      <c r="D3366">
        <v>9</v>
      </c>
      <c r="E3366">
        <v>2</v>
      </c>
      <c r="F3366" t="s">
        <v>109</v>
      </c>
      <c r="G3366" t="s">
        <v>105</v>
      </c>
    </row>
    <row r="3367" spans="1:7" x14ac:dyDescent="0.25">
      <c r="A3367" s="2">
        <v>39871</v>
      </c>
      <c r="B3367">
        <v>2009</v>
      </c>
      <c r="C3367" s="1" t="s">
        <v>160</v>
      </c>
      <c r="D3367">
        <v>9</v>
      </c>
      <c r="E3367">
        <v>2</v>
      </c>
      <c r="F3367" t="s">
        <v>109</v>
      </c>
      <c r="G3367" t="s">
        <v>106</v>
      </c>
    </row>
    <row r="3368" spans="1:7" x14ac:dyDescent="0.25">
      <c r="A3368" s="2">
        <v>39872</v>
      </c>
      <c r="B3368">
        <v>2009</v>
      </c>
      <c r="C3368" s="1" t="s">
        <v>160</v>
      </c>
      <c r="D3368">
        <v>9</v>
      </c>
      <c r="E3368">
        <v>2</v>
      </c>
      <c r="F3368" t="s">
        <v>109</v>
      </c>
      <c r="G3368" t="s">
        <v>107</v>
      </c>
    </row>
    <row r="3369" spans="1:7" x14ac:dyDescent="0.25">
      <c r="A3369" s="2">
        <v>39873</v>
      </c>
      <c r="B3369">
        <v>2009</v>
      </c>
      <c r="C3369" s="1" t="s">
        <v>160</v>
      </c>
      <c r="D3369">
        <v>10</v>
      </c>
      <c r="E3369">
        <v>3</v>
      </c>
      <c r="F3369" t="s">
        <v>110</v>
      </c>
      <c r="G3369" t="s">
        <v>101</v>
      </c>
    </row>
    <row r="3370" spans="1:7" x14ac:dyDescent="0.25">
      <c r="A3370" s="2">
        <v>39874</v>
      </c>
      <c r="B3370">
        <v>2009</v>
      </c>
      <c r="C3370" s="1" t="s">
        <v>160</v>
      </c>
      <c r="D3370">
        <v>10</v>
      </c>
      <c r="E3370">
        <v>3</v>
      </c>
      <c r="F3370" t="s">
        <v>110</v>
      </c>
      <c r="G3370" t="s">
        <v>102</v>
      </c>
    </row>
    <row r="3371" spans="1:7" x14ac:dyDescent="0.25">
      <c r="A3371" s="2">
        <v>39875</v>
      </c>
      <c r="B3371">
        <v>2009</v>
      </c>
      <c r="C3371" s="1" t="s">
        <v>160</v>
      </c>
      <c r="D3371">
        <v>10</v>
      </c>
      <c r="E3371">
        <v>3</v>
      </c>
      <c r="F3371" t="s">
        <v>110</v>
      </c>
      <c r="G3371" t="s">
        <v>103</v>
      </c>
    </row>
    <row r="3372" spans="1:7" x14ac:dyDescent="0.25">
      <c r="A3372" s="2">
        <v>39876</v>
      </c>
      <c r="B3372">
        <v>2009</v>
      </c>
      <c r="C3372" s="1" t="s">
        <v>160</v>
      </c>
      <c r="D3372">
        <v>10</v>
      </c>
      <c r="E3372">
        <v>3</v>
      </c>
      <c r="F3372" t="s">
        <v>110</v>
      </c>
      <c r="G3372" t="s">
        <v>104</v>
      </c>
    </row>
    <row r="3373" spans="1:7" x14ac:dyDescent="0.25">
      <c r="A3373" s="2">
        <v>39877</v>
      </c>
      <c r="B3373">
        <v>2009</v>
      </c>
      <c r="C3373" s="1" t="s">
        <v>160</v>
      </c>
      <c r="D3373">
        <v>10</v>
      </c>
      <c r="E3373">
        <v>3</v>
      </c>
      <c r="F3373" t="s">
        <v>110</v>
      </c>
      <c r="G3373" t="s">
        <v>105</v>
      </c>
    </row>
    <row r="3374" spans="1:7" x14ac:dyDescent="0.25">
      <c r="A3374" s="2">
        <v>39878</v>
      </c>
      <c r="B3374">
        <v>2009</v>
      </c>
      <c r="C3374" s="1" t="s">
        <v>160</v>
      </c>
      <c r="D3374">
        <v>10</v>
      </c>
      <c r="E3374">
        <v>3</v>
      </c>
      <c r="F3374" t="s">
        <v>110</v>
      </c>
      <c r="G3374" t="s">
        <v>106</v>
      </c>
    </row>
    <row r="3375" spans="1:7" x14ac:dyDescent="0.25">
      <c r="A3375" s="2">
        <v>39879</v>
      </c>
      <c r="B3375">
        <v>2009</v>
      </c>
      <c r="C3375" s="1" t="s">
        <v>160</v>
      </c>
      <c r="D3375">
        <v>10</v>
      </c>
      <c r="E3375">
        <v>3</v>
      </c>
      <c r="F3375" t="s">
        <v>110</v>
      </c>
      <c r="G3375" t="s">
        <v>107</v>
      </c>
    </row>
    <row r="3376" spans="1:7" x14ac:dyDescent="0.25">
      <c r="A3376" s="2">
        <v>39880</v>
      </c>
      <c r="B3376">
        <v>2009</v>
      </c>
      <c r="C3376" s="1" t="s">
        <v>160</v>
      </c>
      <c r="D3376">
        <v>11</v>
      </c>
      <c r="E3376">
        <v>3</v>
      </c>
      <c r="F3376" t="s">
        <v>110</v>
      </c>
      <c r="G3376" t="s">
        <v>101</v>
      </c>
    </row>
    <row r="3377" spans="1:7" x14ac:dyDescent="0.25">
      <c r="A3377" s="2">
        <v>39881</v>
      </c>
      <c r="B3377">
        <v>2009</v>
      </c>
      <c r="C3377" s="1" t="s">
        <v>160</v>
      </c>
      <c r="D3377">
        <v>11</v>
      </c>
      <c r="E3377">
        <v>3</v>
      </c>
      <c r="F3377" t="s">
        <v>110</v>
      </c>
      <c r="G3377" t="s">
        <v>102</v>
      </c>
    </row>
    <row r="3378" spans="1:7" x14ac:dyDescent="0.25">
      <c r="A3378" s="2">
        <v>39882</v>
      </c>
      <c r="B3378">
        <v>2009</v>
      </c>
      <c r="C3378" s="1" t="s">
        <v>160</v>
      </c>
      <c r="D3378">
        <v>11</v>
      </c>
      <c r="E3378">
        <v>3</v>
      </c>
      <c r="F3378" t="s">
        <v>110</v>
      </c>
      <c r="G3378" t="s">
        <v>103</v>
      </c>
    </row>
    <row r="3379" spans="1:7" x14ac:dyDescent="0.25">
      <c r="A3379" s="2">
        <v>39883</v>
      </c>
      <c r="B3379">
        <v>2009</v>
      </c>
      <c r="C3379" s="1" t="s">
        <v>160</v>
      </c>
      <c r="D3379">
        <v>11</v>
      </c>
      <c r="E3379">
        <v>3</v>
      </c>
      <c r="F3379" t="s">
        <v>110</v>
      </c>
      <c r="G3379" t="s">
        <v>104</v>
      </c>
    </row>
    <row r="3380" spans="1:7" x14ac:dyDescent="0.25">
      <c r="A3380" s="2">
        <v>39884</v>
      </c>
      <c r="B3380">
        <v>2009</v>
      </c>
      <c r="C3380" s="1" t="s">
        <v>160</v>
      </c>
      <c r="D3380">
        <v>11</v>
      </c>
      <c r="E3380">
        <v>3</v>
      </c>
      <c r="F3380" t="s">
        <v>110</v>
      </c>
      <c r="G3380" t="s">
        <v>105</v>
      </c>
    </row>
    <row r="3381" spans="1:7" x14ac:dyDescent="0.25">
      <c r="A3381" s="2">
        <v>39885</v>
      </c>
      <c r="B3381">
        <v>2009</v>
      </c>
      <c r="C3381" s="1" t="s">
        <v>160</v>
      </c>
      <c r="D3381">
        <v>11</v>
      </c>
      <c r="E3381">
        <v>3</v>
      </c>
      <c r="F3381" t="s">
        <v>110</v>
      </c>
      <c r="G3381" t="s">
        <v>106</v>
      </c>
    </row>
    <row r="3382" spans="1:7" x14ac:dyDescent="0.25">
      <c r="A3382" s="2">
        <v>39886</v>
      </c>
      <c r="B3382">
        <v>2009</v>
      </c>
      <c r="C3382" s="1" t="s">
        <v>160</v>
      </c>
      <c r="D3382">
        <v>11</v>
      </c>
      <c r="E3382">
        <v>3</v>
      </c>
      <c r="F3382" t="s">
        <v>110</v>
      </c>
      <c r="G3382" t="s">
        <v>107</v>
      </c>
    </row>
    <row r="3383" spans="1:7" x14ac:dyDescent="0.25">
      <c r="A3383" s="2">
        <v>39887</v>
      </c>
      <c r="B3383">
        <v>2009</v>
      </c>
      <c r="C3383" s="1" t="s">
        <v>160</v>
      </c>
      <c r="D3383">
        <v>12</v>
      </c>
      <c r="E3383">
        <v>3</v>
      </c>
      <c r="F3383" t="s">
        <v>110</v>
      </c>
      <c r="G3383" t="s">
        <v>101</v>
      </c>
    </row>
    <row r="3384" spans="1:7" x14ac:dyDescent="0.25">
      <c r="A3384" s="2">
        <v>39888</v>
      </c>
      <c r="B3384">
        <v>2009</v>
      </c>
      <c r="C3384" s="1" t="s">
        <v>160</v>
      </c>
      <c r="D3384">
        <v>12</v>
      </c>
      <c r="E3384">
        <v>3</v>
      </c>
      <c r="F3384" t="s">
        <v>110</v>
      </c>
      <c r="G3384" t="s">
        <v>102</v>
      </c>
    </row>
    <row r="3385" spans="1:7" x14ac:dyDescent="0.25">
      <c r="A3385" s="2">
        <v>39889</v>
      </c>
      <c r="B3385">
        <v>2009</v>
      </c>
      <c r="C3385" s="1" t="s">
        <v>160</v>
      </c>
      <c r="D3385">
        <v>12</v>
      </c>
      <c r="E3385">
        <v>3</v>
      </c>
      <c r="F3385" t="s">
        <v>110</v>
      </c>
      <c r="G3385" t="s">
        <v>103</v>
      </c>
    </row>
    <row r="3386" spans="1:7" x14ac:dyDescent="0.25">
      <c r="A3386" s="2">
        <v>39890</v>
      </c>
      <c r="B3386">
        <v>2009</v>
      </c>
      <c r="C3386" s="1" t="s">
        <v>160</v>
      </c>
      <c r="D3386">
        <v>12</v>
      </c>
      <c r="E3386">
        <v>3</v>
      </c>
      <c r="F3386" t="s">
        <v>110</v>
      </c>
      <c r="G3386" t="s">
        <v>104</v>
      </c>
    </row>
    <row r="3387" spans="1:7" x14ac:dyDescent="0.25">
      <c r="A3387" s="2">
        <v>39891</v>
      </c>
      <c r="B3387">
        <v>2009</v>
      </c>
      <c r="C3387" s="1" t="s">
        <v>160</v>
      </c>
      <c r="D3387">
        <v>12</v>
      </c>
      <c r="E3387">
        <v>3</v>
      </c>
      <c r="F3387" t="s">
        <v>110</v>
      </c>
      <c r="G3387" t="s">
        <v>105</v>
      </c>
    </row>
    <row r="3388" spans="1:7" x14ac:dyDescent="0.25">
      <c r="A3388" s="2">
        <v>39892</v>
      </c>
      <c r="B3388">
        <v>2009</v>
      </c>
      <c r="C3388" s="1" t="s">
        <v>160</v>
      </c>
      <c r="D3388">
        <v>12</v>
      </c>
      <c r="E3388">
        <v>3</v>
      </c>
      <c r="F3388" t="s">
        <v>110</v>
      </c>
      <c r="G3388" t="s">
        <v>106</v>
      </c>
    </row>
    <row r="3389" spans="1:7" x14ac:dyDescent="0.25">
      <c r="A3389" s="2">
        <v>39893</v>
      </c>
      <c r="B3389">
        <v>2009</v>
      </c>
      <c r="C3389" s="1" t="s">
        <v>160</v>
      </c>
      <c r="D3389">
        <v>12</v>
      </c>
      <c r="E3389">
        <v>3</v>
      </c>
      <c r="F3389" t="s">
        <v>110</v>
      </c>
      <c r="G3389" t="s">
        <v>107</v>
      </c>
    </row>
    <row r="3390" spans="1:7" x14ac:dyDescent="0.25">
      <c r="A3390" s="2">
        <v>39894</v>
      </c>
      <c r="B3390">
        <v>2009</v>
      </c>
      <c r="C3390" s="1" t="s">
        <v>160</v>
      </c>
      <c r="D3390">
        <v>13</v>
      </c>
      <c r="E3390">
        <v>3</v>
      </c>
      <c r="F3390" t="s">
        <v>110</v>
      </c>
      <c r="G3390" t="s">
        <v>101</v>
      </c>
    </row>
    <row r="3391" spans="1:7" x14ac:dyDescent="0.25">
      <c r="A3391" s="2">
        <v>39895</v>
      </c>
      <c r="B3391">
        <v>2009</v>
      </c>
      <c r="C3391" s="1" t="s">
        <v>160</v>
      </c>
      <c r="D3391">
        <v>13</v>
      </c>
      <c r="E3391">
        <v>3</v>
      </c>
      <c r="F3391" t="s">
        <v>110</v>
      </c>
      <c r="G3391" t="s">
        <v>102</v>
      </c>
    </row>
    <row r="3392" spans="1:7" x14ac:dyDescent="0.25">
      <c r="A3392" s="2">
        <v>39896</v>
      </c>
      <c r="B3392">
        <v>2009</v>
      </c>
      <c r="C3392" s="1" t="s">
        <v>160</v>
      </c>
      <c r="D3392">
        <v>13</v>
      </c>
      <c r="E3392">
        <v>3</v>
      </c>
      <c r="F3392" t="s">
        <v>110</v>
      </c>
      <c r="G3392" t="s">
        <v>103</v>
      </c>
    </row>
    <row r="3393" spans="1:7" x14ac:dyDescent="0.25">
      <c r="A3393" s="2">
        <v>39897</v>
      </c>
      <c r="B3393">
        <v>2009</v>
      </c>
      <c r="C3393" s="1" t="s">
        <v>160</v>
      </c>
      <c r="D3393">
        <v>13</v>
      </c>
      <c r="E3393">
        <v>3</v>
      </c>
      <c r="F3393" t="s">
        <v>110</v>
      </c>
      <c r="G3393" t="s">
        <v>104</v>
      </c>
    </row>
    <row r="3394" spans="1:7" x14ac:dyDescent="0.25">
      <c r="A3394" s="2">
        <v>39898</v>
      </c>
      <c r="B3394">
        <v>2009</v>
      </c>
      <c r="C3394" s="1" t="s">
        <v>160</v>
      </c>
      <c r="D3394">
        <v>13</v>
      </c>
      <c r="E3394">
        <v>3</v>
      </c>
      <c r="F3394" t="s">
        <v>110</v>
      </c>
      <c r="G3394" t="s">
        <v>105</v>
      </c>
    </row>
    <row r="3395" spans="1:7" x14ac:dyDescent="0.25">
      <c r="A3395" s="2">
        <v>39899</v>
      </c>
      <c r="B3395">
        <v>2009</v>
      </c>
      <c r="C3395" s="1" t="s">
        <v>160</v>
      </c>
      <c r="D3395">
        <v>13</v>
      </c>
      <c r="E3395">
        <v>3</v>
      </c>
      <c r="F3395" t="s">
        <v>110</v>
      </c>
      <c r="G3395" t="s">
        <v>106</v>
      </c>
    </row>
    <row r="3396" spans="1:7" x14ac:dyDescent="0.25">
      <c r="A3396" s="2">
        <v>39900</v>
      </c>
      <c r="B3396">
        <v>2009</v>
      </c>
      <c r="C3396" s="1" t="s">
        <v>160</v>
      </c>
      <c r="D3396">
        <v>13</v>
      </c>
      <c r="E3396">
        <v>3</v>
      </c>
      <c r="F3396" t="s">
        <v>110</v>
      </c>
      <c r="G3396" t="s">
        <v>107</v>
      </c>
    </row>
    <row r="3397" spans="1:7" x14ac:dyDescent="0.25">
      <c r="A3397" s="2">
        <v>39901</v>
      </c>
      <c r="B3397">
        <v>2009</v>
      </c>
      <c r="C3397" s="1" t="s">
        <v>160</v>
      </c>
      <c r="D3397">
        <v>14</v>
      </c>
      <c r="E3397">
        <v>3</v>
      </c>
      <c r="F3397" t="s">
        <v>110</v>
      </c>
      <c r="G3397" t="s">
        <v>101</v>
      </c>
    </row>
    <row r="3398" spans="1:7" x14ac:dyDescent="0.25">
      <c r="A3398" s="2">
        <v>39902</v>
      </c>
      <c r="B3398">
        <v>2009</v>
      </c>
      <c r="C3398" s="1" t="s">
        <v>160</v>
      </c>
      <c r="D3398">
        <v>14</v>
      </c>
      <c r="E3398">
        <v>3</v>
      </c>
      <c r="F3398" t="s">
        <v>110</v>
      </c>
      <c r="G3398" t="s">
        <v>102</v>
      </c>
    </row>
    <row r="3399" spans="1:7" x14ac:dyDescent="0.25">
      <c r="A3399" s="2">
        <v>39903</v>
      </c>
      <c r="B3399">
        <v>2009</v>
      </c>
      <c r="C3399" s="1" t="s">
        <v>160</v>
      </c>
      <c r="D3399">
        <v>14</v>
      </c>
      <c r="E3399">
        <v>3</v>
      </c>
      <c r="F3399" t="s">
        <v>110</v>
      </c>
      <c r="G3399" t="s">
        <v>103</v>
      </c>
    </row>
    <row r="3400" spans="1:7" x14ac:dyDescent="0.25">
      <c r="A3400" s="2">
        <v>39904</v>
      </c>
      <c r="B3400">
        <v>2009</v>
      </c>
      <c r="C3400" s="1" t="s">
        <v>161</v>
      </c>
      <c r="D3400">
        <v>14</v>
      </c>
      <c r="E3400">
        <v>4</v>
      </c>
      <c r="F3400" t="s">
        <v>111</v>
      </c>
      <c r="G3400" t="s">
        <v>104</v>
      </c>
    </row>
    <row r="3401" spans="1:7" x14ac:dyDescent="0.25">
      <c r="A3401" s="2">
        <v>39905</v>
      </c>
      <c r="B3401">
        <v>2009</v>
      </c>
      <c r="C3401" s="1" t="s">
        <v>161</v>
      </c>
      <c r="D3401">
        <v>14</v>
      </c>
      <c r="E3401">
        <v>4</v>
      </c>
      <c r="F3401" t="s">
        <v>111</v>
      </c>
      <c r="G3401" t="s">
        <v>105</v>
      </c>
    </row>
    <row r="3402" spans="1:7" x14ac:dyDescent="0.25">
      <c r="A3402" s="2">
        <v>39906</v>
      </c>
      <c r="B3402">
        <v>2009</v>
      </c>
      <c r="C3402" s="1" t="s">
        <v>161</v>
      </c>
      <c r="D3402">
        <v>14</v>
      </c>
      <c r="E3402">
        <v>4</v>
      </c>
      <c r="F3402" t="s">
        <v>111</v>
      </c>
      <c r="G3402" t="s">
        <v>106</v>
      </c>
    </row>
    <row r="3403" spans="1:7" x14ac:dyDescent="0.25">
      <c r="A3403" s="2">
        <v>39907</v>
      </c>
      <c r="B3403">
        <v>2009</v>
      </c>
      <c r="C3403" s="1" t="s">
        <v>161</v>
      </c>
      <c r="D3403">
        <v>14</v>
      </c>
      <c r="E3403">
        <v>4</v>
      </c>
      <c r="F3403" t="s">
        <v>111</v>
      </c>
      <c r="G3403" t="s">
        <v>107</v>
      </c>
    </row>
    <row r="3404" spans="1:7" x14ac:dyDescent="0.25">
      <c r="A3404" s="2">
        <v>39908</v>
      </c>
      <c r="B3404">
        <v>2009</v>
      </c>
      <c r="C3404" s="1" t="s">
        <v>161</v>
      </c>
      <c r="D3404">
        <v>15</v>
      </c>
      <c r="E3404">
        <v>4</v>
      </c>
      <c r="F3404" t="s">
        <v>111</v>
      </c>
      <c r="G3404" t="s">
        <v>101</v>
      </c>
    </row>
    <row r="3405" spans="1:7" x14ac:dyDescent="0.25">
      <c r="A3405" s="2">
        <v>39909</v>
      </c>
      <c r="B3405">
        <v>2009</v>
      </c>
      <c r="C3405" s="1" t="s">
        <v>161</v>
      </c>
      <c r="D3405">
        <v>15</v>
      </c>
      <c r="E3405">
        <v>4</v>
      </c>
      <c r="F3405" t="s">
        <v>111</v>
      </c>
      <c r="G3405" t="s">
        <v>102</v>
      </c>
    </row>
    <row r="3406" spans="1:7" x14ac:dyDescent="0.25">
      <c r="A3406" s="2">
        <v>39910</v>
      </c>
      <c r="B3406">
        <v>2009</v>
      </c>
      <c r="C3406" s="1" t="s">
        <v>161</v>
      </c>
      <c r="D3406">
        <v>15</v>
      </c>
      <c r="E3406">
        <v>4</v>
      </c>
      <c r="F3406" t="s">
        <v>111</v>
      </c>
      <c r="G3406" t="s">
        <v>103</v>
      </c>
    </row>
    <row r="3407" spans="1:7" x14ac:dyDescent="0.25">
      <c r="A3407" s="2">
        <v>39911</v>
      </c>
      <c r="B3407">
        <v>2009</v>
      </c>
      <c r="C3407" s="1" t="s">
        <v>161</v>
      </c>
      <c r="D3407">
        <v>15</v>
      </c>
      <c r="E3407">
        <v>4</v>
      </c>
      <c r="F3407" t="s">
        <v>111</v>
      </c>
      <c r="G3407" t="s">
        <v>104</v>
      </c>
    </row>
    <row r="3408" spans="1:7" x14ac:dyDescent="0.25">
      <c r="A3408" s="2">
        <v>39912</v>
      </c>
      <c r="B3408">
        <v>2009</v>
      </c>
      <c r="C3408" s="1" t="s">
        <v>161</v>
      </c>
      <c r="D3408">
        <v>15</v>
      </c>
      <c r="E3408">
        <v>4</v>
      </c>
      <c r="F3408" t="s">
        <v>111</v>
      </c>
      <c r="G3408" t="s">
        <v>105</v>
      </c>
    </row>
    <row r="3409" spans="1:7" x14ac:dyDescent="0.25">
      <c r="A3409" s="2">
        <v>39913</v>
      </c>
      <c r="B3409">
        <v>2009</v>
      </c>
      <c r="C3409" s="1" t="s">
        <v>161</v>
      </c>
      <c r="D3409">
        <v>15</v>
      </c>
      <c r="E3409">
        <v>4</v>
      </c>
      <c r="F3409" t="s">
        <v>111</v>
      </c>
      <c r="G3409" t="s">
        <v>106</v>
      </c>
    </row>
    <row r="3410" spans="1:7" x14ac:dyDescent="0.25">
      <c r="A3410" s="2">
        <v>39914</v>
      </c>
      <c r="B3410">
        <v>2009</v>
      </c>
      <c r="C3410" s="1" t="s">
        <v>161</v>
      </c>
      <c r="D3410">
        <v>15</v>
      </c>
      <c r="E3410">
        <v>4</v>
      </c>
      <c r="F3410" t="s">
        <v>111</v>
      </c>
      <c r="G3410" t="s">
        <v>107</v>
      </c>
    </row>
    <row r="3411" spans="1:7" x14ac:dyDescent="0.25">
      <c r="A3411" s="2">
        <v>39915</v>
      </c>
      <c r="B3411">
        <v>2009</v>
      </c>
      <c r="C3411" s="1" t="s">
        <v>161</v>
      </c>
      <c r="D3411">
        <v>16</v>
      </c>
      <c r="E3411">
        <v>4</v>
      </c>
      <c r="F3411" t="s">
        <v>111</v>
      </c>
      <c r="G3411" t="s">
        <v>101</v>
      </c>
    </row>
    <row r="3412" spans="1:7" x14ac:dyDescent="0.25">
      <c r="A3412" s="2">
        <v>39916</v>
      </c>
      <c r="B3412">
        <v>2009</v>
      </c>
      <c r="C3412" s="1" t="s">
        <v>161</v>
      </c>
      <c r="D3412">
        <v>16</v>
      </c>
      <c r="E3412">
        <v>4</v>
      </c>
      <c r="F3412" t="s">
        <v>111</v>
      </c>
      <c r="G3412" t="s">
        <v>102</v>
      </c>
    </row>
    <row r="3413" spans="1:7" x14ac:dyDescent="0.25">
      <c r="A3413" s="2">
        <v>39917</v>
      </c>
      <c r="B3413">
        <v>2009</v>
      </c>
      <c r="C3413" s="1" t="s">
        <v>161</v>
      </c>
      <c r="D3413">
        <v>16</v>
      </c>
      <c r="E3413">
        <v>4</v>
      </c>
      <c r="F3413" t="s">
        <v>111</v>
      </c>
      <c r="G3413" t="s">
        <v>103</v>
      </c>
    </row>
    <row r="3414" spans="1:7" x14ac:dyDescent="0.25">
      <c r="A3414" s="2">
        <v>39918</v>
      </c>
      <c r="B3414">
        <v>2009</v>
      </c>
      <c r="C3414" s="1" t="s">
        <v>161</v>
      </c>
      <c r="D3414">
        <v>16</v>
      </c>
      <c r="E3414">
        <v>4</v>
      </c>
      <c r="F3414" t="s">
        <v>111</v>
      </c>
      <c r="G3414" t="s">
        <v>104</v>
      </c>
    </row>
    <row r="3415" spans="1:7" x14ac:dyDescent="0.25">
      <c r="A3415" s="2">
        <v>39919</v>
      </c>
      <c r="B3415">
        <v>2009</v>
      </c>
      <c r="C3415" s="1" t="s">
        <v>161</v>
      </c>
      <c r="D3415">
        <v>16</v>
      </c>
      <c r="E3415">
        <v>4</v>
      </c>
      <c r="F3415" t="s">
        <v>111</v>
      </c>
      <c r="G3415" t="s">
        <v>105</v>
      </c>
    </row>
    <row r="3416" spans="1:7" x14ac:dyDescent="0.25">
      <c r="A3416" s="2">
        <v>39920</v>
      </c>
      <c r="B3416">
        <v>2009</v>
      </c>
      <c r="C3416" s="1" t="s">
        <v>161</v>
      </c>
      <c r="D3416">
        <v>16</v>
      </c>
      <c r="E3416">
        <v>4</v>
      </c>
      <c r="F3416" t="s">
        <v>111</v>
      </c>
      <c r="G3416" t="s">
        <v>106</v>
      </c>
    </row>
    <row r="3417" spans="1:7" x14ac:dyDescent="0.25">
      <c r="A3417" s="2">
        <v>39921</v>
      </c>
      <c r="B3417">
        <v>2009</v>
      </c>
      <c r="C3417" s="1" t="s">
        <v>161</v>
      </c>
      <c r="D3417">
        <v>16</v>
      </c>
      <c r="E3417">
        <v>4</v>
      </c>
      <c r="F3417" t="s">
        <v>111</v>
      </c>
      <c r="G3417" t="s">
        <v>107</v>
      </c>
    </row>
    <row r="3418" spans="1:7" x14ac:dyDescent="0.25">
      <c r="A3418" s="2">
        <v>39922</v>
      </c>
      <c r="B3418">
        <v>2009</v>
      </c>
      <c r="C3418" s="1" t="s">
        <v>161</v>
      </c>
      <c r="D3418">
        <v>17</v>
      </c>
      <c r="E3418">
        <v>4</v>
      </c>
      <c r="F3418" t="s">
        <v>111</v>
      </c>
      <c r="G3418" t="s">
        <v>101</v>
      </c>
    </row>
    <row r="3419" spans="1:7" x14ac:dyDescent="0.25">
      <c r="A3419" s="2">
        <v>39923</v>
      </c>
      <c r="B3419">
        <v>2009</v>
      </c>
      <c r="C3419" s="1" t="s">
        <v>161</v>
      </c>
      <c r="D3419">
        <v>17</v>
      </c>
      <c r="E3419">
        <v>4</v>
      </c>
      <c r="F3419" t="s">
        <v>111</v>
      </c>
      <c r="G3419" t="s">
        <v>102</v>
      </c>
    </row>
    <row r="3420" spans="1:7" x14ac:dyDescent="0.25">
      <c r="A3420" s="2">
        <v>39924</v>
      </c>
      <c r="B3420">
        <v>2009</v>
      </c>
      <c r="C3420" s="1" t="s">
        <v>161</v>
      </c>
      <c r="D3420">
        <v>17</v>
      </c>
      <c r="E3420">
        <v>4</v>
      </c>
      <c r="F3420" t="s">
        <v>111</v>
      </c>
      <c r="G3420" t="s">
        <v>103</v>
      </c>
    </row>
    <row r="3421" spans="1:7" x14ac:dyDescent="0.25">
      <c r="A3421" s="2">
        <v>39925</v>
      </c>
      <c r="B3421">
        <v>2009</v>
      </c>
      <c r="C3421" s="1" t="s">
        <v>161</v>
      </c>
      <c r="D3421">
        <v>17</v>
      </c>
      <c r="E3421">
        <v>4</v>
      </c>
      <c r="F3421" t="s">
        <v>111</v>
      </c>
      <c r="G3421" t="s">
        <v>104</v>
      </c>
    </row>
    <row r="3422" spans="1:7" x14ac:dyDescent="0.25">
      <c r="A3422" s="2">
        <v>39926</v>
      </c>
      <c r="B3422">
        <v>2009</v>
      </c>
      <c r="C3422" s="1" t="s">
        <v>161</v>
      </c>
      <c r="D3422">
        <v>17</v>
      </c>
      <c r="E3422">
        <v>4</v>
      </c>
      <c r="F3422" t="s">
        <v>111</v>
      </c>
      <c r="G3422" t="s">
        <v>105</v>
      </c>
    </row>
    <row r="3423" spans="1:7" x14ac:dyDescent="0.25">
      <c r="A3423" s="2">
        <v>39927</v>
      </c>
      <c r="B3423">
        <v>2009</v>
      </c>
      <c r="C3423" s="1" t="s">
        <v>161</v>
      </c>
      <c r="D3423">
        <v>17</v>
      </c>
      <c r="E3423">
        <v>4</v>
      </c>
      <c r="F3423" t="s">
        <v>111</v>
      </c>
      <c r="G3423" t="s">
        <v>106</v>
      </c>
    </row>
    <row r="3424" spans="1:7" x14ac:dyDescent="0.25">
      <c r="A3424" s="2">
        <v>39928</v>
      </c>
      <c r="B3424">
        <v>2009</v>
      </c>
      <c r="C3424" s="1" t="s">
        <v>161</v>
      </c>
      <c r="D3424">
        <v>17</v>
      </c>
      <c r="E3424">
        <v>4</v>
      </c>
      <c r="F3424" t="s">
        <v>111</v>
      </c>
      <c r="G3424" t="s">
        <v>107</v>
      </c>
    </row>
    <row r="3425" spans="1:7" x14ac:dyDescent="0.25">
      <c r="A3425" s="2">
        <v>39929</v>
      </c>
      <c r="B3425">
        <v>2009</v>
      </c>
      <c r="C3425" s="1" t="s">
        <v>161</v>
      </c>
      <c r="D3425">
        <v>18</v>
      </c>
      <c r="E3425">
        <v>4</v>
      </c>
      <c r="F3425" t="s">
        <v>111</v>
      </c>
      <c r="G3425" t="s">
        <v>101</v>
      </c>
    </row>
    <row r="3426" spans="1:7" x14ac:dyDescent="0.25">
      <c r="A3426" s="2">
        <v>39930</v>
      </c>
      <c r="B3426">
        <v>2009</v>
      </c>
      <c r="C3426" s="1" t="s">
        <v>161</v>
      </c>
      <c r="D3426">
        <v>18</v>
      </c>
      <c r="E3426">
        <v>4</v>
      </c>
      <c r="F3426" t="s">
        <v>111</v>
      </c>
      <c r="G3426" t="s">
        <v>102</v>
      </c>
    </row>
    <row r="3427" spans="1:7" x14ac:dyDescent="0.25">
      <c r="A3427" s="2">
        <v>39931</v>
      </c>
      <c r="B3427">
        <v>2009</v>
      </c>
      <c r="C3427" s="1" t="s">
        <v>161</v>
      </c>
      <c r="D3427">
        <v>18</v>
      </c>
      <c r="E3427">
        <v>4</v>
      </c>
      <c r="F3427" t="s">
        <v>111</v>
      </c>
      <c r="G3427" t="s">
        <v>103</v>
      </c>
    </row>
    <row r="3428" spans="1:7" x14ac:dyDescent="0.25">
      <c r="A3428" s="2">
        <v>39932</v>
      </c>
      <c r="B3428">
        <v>2009</v>
      </c>
      <c r="C3428" s="1" t="s">
        <v>161</v>
      </c>
      <c r="D3428">
        <v>18</v>
      </c>
      <c r="E3428">
        <v>4</v>
      </c>
      <c r="F3428" t="s">
        <v>111</v>
      </c>
      <c r="G3428" t="s">
        <v>104</v>
      </c>
    </row>
    <row r="3429" spans="1:7" x14ac:dyDescent="0.25">
      <c r="A3429" s="2">
        <v>39933</v>
      </c>
      <c r="B3429">
        <v>2009</v>
      </c>
      <c r="C3429" s="1" t="s">
        <v>161</v>
      </c>
      <c r="D3429">
        <v>18</v>
      </c>
      <c r="E3429">
        <v>4</v>
      </c>
      <c r="F3429" t="s">
        <v>111</v>
      </c>
      <c r="G3429" t="s">
        <v>105</v>
      </c>
    </row>
    <row r="3430" spans="1:7" x14ac:dyDescent="0.25">
      <c r="A3430" s="2">
        <v>39934</v>
      </c>
      <c r="B3430">
        <v>2009</v>
      </c>
      <c r="C3430" s="1" t="s">
        <v>161</v>
      </c>
      <c r="D3430">
        <v>18</v>
      </c>
      <c r="E3430">
        <v>5</v>
      </c>
      <c r="F3430" t="s">
        <v>112</v>
      </c>
      <c r="G3430" t="s">
        <v>106</v>
      </c>
    </row>
    <row r="3431" spans="1:7" x14ac:dyDescent="0.25">
      <c r="A3431" s="2">
        <v>39935</v>
      </c>
      <c r="B3431">
        <v>2009</v>
      </c>
      <c r="C3431" s="1" t="s">
        <v>161</v>
      </c>
      <c r="D3431">
        <v>18</v>
      </c>
      <c r="E3431">
        <v>5</v>
      </c>
      <c r="F3431" t="s">
        <v>112</v>
      </c>
      <c r="G3431" t="s">
        <v>107</v>
      </c>
    </row>
    <row r="3432" spans="1:7" x14ac:dyDescent="0.25">
      <c r="A3432" s="2">
        <v>39936</v>
      </c>
      <c r="B3432">
        <v>2009</v>
      </c>
      <c r="C3432" s="1" t="s">
        <v>161</v>
      </c>
      <c r="D3432">
        <v>19</v>
      </c>
      <c r="E3432">
        <v>5</v>
      </c>
      <c r="F3432" t="s">
        <v>112</v>
      </c>
      <c r="G3432" t="s">
        <v>101</v>
      </c>
    </row>
    <row r="3433" spans="1:7" x14ac:dyDescent="0.25">
      <c r="A3433" s="2">
        <v>39937</v>
      </c>
      <c r="B3433">
        <v>2009</v>
      </c>
      <c r="C3433" s="1" t="s">
        <v>161</v>
      </c>
      <c r="D3433">
        <v>19</v>
      </c>
      <c r="E3433">
        <v>5</v>
      </c>
      <c r="F3433" t="s">
        <v>112</v>
      </c>
      <c r="G3433" t="s">
        <v>102</v>
      </c>
    </row>
    <row r="3434" spans="1:7" x14ac:dyDescent="0.25">
      <c r="A3434" s="2">
        <v>39938</v>
      </c>
      <c r="B3434">
        <v>2009</v>
      </c>
      <c r="C3434" s="1" t="s">
        <v>161</v>
      </c>
      <c r="D3434">
        <v>19</v>
      </c>
      <c r="E3434">
        <v>5</v>
      </c>
      <c r="F3434" t="s">
        <v>112</v>
      </c>
      <c r="G3434" t="s">
        <v>103</v>
      </c>
    </row>
    <row r="3435" spans="1:7" x14ac:dyDescent="0.25">
      <c r="A3435" s="2">
        <v>39939</v>
      </c>
      <c r="B3435">
        <v>2009</v>
      </c>
      <c r="C3435" s="1" t="s">
        <v>161</v>
      </c>
      <c r="D3435">
        <v>19</v>
      </c>
      <c r="E3435">
        <v>5</v>
      </c>
      <c r="F3435" t="s">
        <v>112</v>
      </c>
      <c r="G3435" t="s">
        <v>104</v>
      </c>
    </row>
    <row r="3436" spans="1:7" x14ac:dyDescent="0.25">
      <c r="A3436" s="2">
        <v>39940</v>
      </c>
      <c r="B3436">
        <v>2009</v>
      </c>
      <c r="C3436" s="1" t="s">
        <v>161</v>
      </c>
      <c r="D3436">
        <v>19</v>
      </c>
      <c r="E3436">
        <v>5</v>
      </c>
      <c r="F3436" t="s">
        <v>112</v>
      </c>
      <c r="G3436" t="s">
        <v>105</v>
      </c>
    </row>
    <row r="3437" spans="1:7" x14ac:dyDescent="0.25">
      <c r="A3437" s="2">
        <v>39941</v>
      </c>
      <c r="B3437">
        <v>2009</v>
      </c>
      <c r="C3437" s="1" t="s">
        <v>161</v>
      </c>
      <c r="D3437">
        <v>19</v>
      </c>
      <c r="E3437">
        <v>5</v>
      </c>
      <c r="F3437" t="s">
        <v>112</v>
      </c>
      <c r="G3437" t="s">
        <v>106</v>
      </c>
    </row>
    <row r="3438" spans="1:7" x14ac:dyDescent="0.25">
      <c r="A3438" s="2">
        <v>39942</v>
      </c>
      <c r="B3438">
        <v>2009</v>
      </c>
      <c r="C3438" s="1" t="s">
        <v>161</v>
      </c>
      <c r="D3438">
        <v>19</v>
      </c>
      <c r="E3438">
        <v>5</v>
      </c>
      <c r="F3438" t="s">
        <v>112</v>
      </c>
      <c r="G3438" t="s">
        <v>107</v>
      </c>
    </row>
    <row r="3439" spans="1:7" x14ac:dyDescent="0.25">
      <c r="A3439" s="2">
        <v>39943</v>
      </c>
      <c r="B3439">
        <v>2009</v>
      </c>
      <c r="C3439" s="1" t="s">
        <v>161</v>
      </c>
      <c r="D3439">
        <v>20</v>
      </c>
      <c r="E3439">
        <v>5</v>
      </c>
      <c r="F3439" t="s">
        <v>112</v>
      </c>
      <c r="G3439" t="s">
        <v>101</v>
      </c>
    </row>
    <row r="3440" spans="1:7" x14ac:dyDescent="0.25">
      <c r="A3440" s="2">
        <v>39944</v>
      </c>
      <c r="B3440">
        <v>2009</v>
      </c>
      <c r="C3440" s="1" t="s">
        <v>161</v>
      </c>
      <c r="D3440">
        <v>20</v>
      </c>
      <c r="E3440">
        <v>5</v>
      </c>
      <c r="F3440" t="s">
        <v>112</v>
      </c>
      <c r="G3440" t="s">
        <v>102</v>
      </c>
    </row>
    <row r="3441" spans="1:7" x14ac:dyDescent="0.25">
      <c r="A3441" s="2">
        <v>39945</v>
      </c>
      <c r="B3441">
        <v>2009</v>
      </c>
      <c r="C3441" s="1" t="s">
        <v>161</v>
      </c>
      <c r="D3441">
        <v>20</v>
      </c>
      <c r="E3441">
        <v>5</v>
      </c>
      <c r="F3441" t="s">
        <v>112</v>
      </c>
      <c r="G3441" t="s">
        <v>103</v>
      </c>
    </row>
    <row r="3442" spans="1:7" x14ac:dyDescent="0.25">
      <c r="A3442" s="2">
        <v>39946</v>
      </c>
      <c r="B3442">
        <v>2009</v>
      </c>
      <c r="C3442" s="1" t="s">
        <v>161</v>
      </c>
      <c r="D3442">
        <v>20</v>
      </c>
      <c r="E3442">
        <v>5</v>
      </c>
      <c r="F3442" t="s">
        <v>112</v>
      </c>
      <c r="G3442" t="s">
        <v>104</v>
      </c>
    </row>
    <row r="3443" spans="1:7" x14ac:dyDescent="0.25">
      <c r="A3443" s="2">
        <v>39947</v>
      </c>
      <c r="B3443">
        <v>2009</v>
      </c>
      <c r="C3443" s="1" t="s">
        <v>161</v>
      </c>
      <c r="D3443">
        <v>20</v>
      </c>
      <c r="E3443">
        <v>5</v>
      </c>
      <c r="F3443" t="s">
        <v>112</v>
      </c>
      <c r="G3443" t="s">
        <v>105</v>
      </c>
    </row>
    <row r="3444" spans="1:7" x14ac:dyDescent="0.25">
      <c r="A3444" s="2">
        <v>39948</v>
      </c>
      <c r="B3444">
        <v>2009</v>
      </c>
      <c r="C3444" s="1" t="s">
        <v>161</v>
      </c>
      <c r="D3444">
        <v>20</v>
      </c>
      <c r="E3444">
        <v>5</v>
      </c>
      <c r="F3444" t="s">
        <v>112</v>
      </c>
      <c r="G3444" t="s">
        <v>106</v>
      </c>
    </row>
    <row r="3445" spans="1:7" x14ac:dyDescent="0.25">
      <c r="A3445" s="2">
        <v>39949</v>
      </c>
      <c r="B3445">
        <v>2009</v>
      </c>
      <c r="C3445" s="1" t="s">
        <v>161</v>
      </c>
      <c r="D3445">
        <v>20</v>
      </c>
      <c r="E3445">
        <v>5</v>
      </c>
      <c r="F3445" t="s">
        <v>112</v>
      </c>
      <c r="G3445" t="s">
        <v>107</v>
      </c>
    </row>
    <row r="3446" spans="1:7" x14ac:dyDescent="0.25">
      <c r="A3446" s="2">
        <v>39950</v>
      </c>
      <c r="B3446">
        <v>2009</v>
      </c>
      <c r="C3446" s="1" t="s">
        <v>161</v>
      </c>
      <c r="D3446">
        <v>21</v>
      </c>
      <c r="E3446">
        <v>5</v>
      </c>
      <c r="F3446" t="s">
        <v>112</v>
      </c>
      <c r="G3446" t="s">
        <v>101</v>
      </c>
    </row>
    <row r="3447" spans="1:7" x14ac:dyDescent="0.25">
      <c r="A3447" s="2">
        <v>39951</v>
      </c>
      <c r="B3447">
        <v>2009</v>
      </c>
      <c r="C3447" s="1" t="s">
        <v>161</v>
      </c>
      <c r="D3447">
        <v>21</v>
      </c>
      <c r="E3447">
        <v>5</v>
      </c>
      <c r="F3447" t="s">
        <v>112</v>
      </c>
      <c r="G3447" t="s">
        <v>102</v>
      </c>
    </row>
    <row r="3448" spans="1:7" x14ac:dyDescent="0.25">
      <c r="A3448" s="2">
        <v>39952</v>
      </c>
      <c r="B3448">
        <v>2009</v>
      </c>
      <c r="C3448" s="1" t="s">
        <v>161</v>
      </c>
      <c r="D3448">
        <v>21</v>
      </c>
      <c r="E3448">
        <v>5</v>
      </c>
      <c r="F3448" t="s">
        <v>112</v>
      </c>
      <c r="G3448" t="s">
        <v>103</v>
      </c>
    </row>
    <row r="3449" spans="1:7" x14ac:dyDescent="0.25">
      <c r="A3449" s="2">
        <v>39953</v>
      </c>
      <c r="B3449">
        <v>2009</v>
      </c>
      <c r="C3449" s="1" t="s">
        <v>161</v>
      </c>
      <c r="D3449">
        <v>21</v>
      </c>
      <c r="E3449">
        <v>5</v>
      </c>
      <c r="F3449" t="s">
        <v>112</v>
      </c>
      <c r="G3449" t="s">
        <v>104</v>
      </c>
    </row>
    <row r="3450" spans="1:7" x14ac:dyDescent="0.25">
      <c r="A3450" s="2">
        <v>39954</v>
      </c>
      <c r="B3450">
        <v>2009</v>
      </c>
      <c r="C3450" s="1" t="s">
        <v>161</v>
      </c>
      <c r="D3450">
        <v>21</v>
      </c>
      <c r="E3450">
        <v>5</v>
      </c>
      <c r="F3450" t="s">
        <v>112</v>
      </c>
      <c r="G3450" t="s">
        <v>105</v>
      </c>
    </row>
    <row r="3451" spans="1:7" x14ac:dyDescent="0.25">
      <c r="A3451" s="2">
        <v>39955</v>
      </c>
      <c r="B3451">
        <v>2009</v>
      </c>
      <c r="C3451" s="1" t="s">
        <v>161</v>
      </c>
      <c r="D3451">
        <v>21</v>
      </c>
      <c r="E3451">
        <v>5</v>
      </c>
      <c r="F3451" t="s">
        <v>112</v>
      </c>
      <c r="G3451" t="s">
        <v>106</v>
      </c>
    </row>
    <row r="3452" spans="1:7" x14ac:dyDescent="0.25">
      <c r="A3452" s="2">
        <v>39956</v>
      </c>
      <c r="B3452">
        <v>2009</v>
      </c>
      <c r="C3452" s="1" t="s">
        <v>161</v>
      </c>
      <c r="D3452">
        <v>21</v>
      </c>
      <c r="E3452">
        <v>5</v>
      </c>
      <c r="F3452" t="s">
        <v>112</v>
      </c>
      <c r="G3452" t="s">
        <v>107</v>
      </c>
    </row>
    <row r="3453" spans="1:7" x14ac:dyDescent="0.25">
      <c r="A3453" s="2">
        <v>39957</v>
      </c>
      <c r="B3453">
        <v>2009</v>
      </c>
      <c r="C3453" s="1" t="s">
        <v>161</v>
      </c>
      <c r="D3453">
        <v>22</v>
      </c>
      <c r="E3453">
        <v>5</v>
      </c>
      <c r="F3453" t="s">
        <v>112</v>
      </c>
      <c r="G3453" t="s">
        <v>101</v>
      </c>
    </row>
    <row r="3454" spans="1:7" x14ac:dyDescent="0.25">
      <c r="A3454" s="2">
        <v>39958</v>
      </c>
      <c r="B3454">
        <v>2009</v>
      </c>
      <c r="C3454" s="1" t="s">
        <v>161</v>
      </c>
      <c r="D3454">
        <v>22</v>
      </c>
      <c r="E3454">
        <v>5</v>
      </c>
      <c r="F3454" t="s">
        <v>112</v>
      </c>
      <c r="G3454" t="s">
        <v>102</v>
      </c>
    </row>
    <row r="3455" spans="1:7" x14ac:dyDescent="0.25">
      <c r="A3455" s="2">
        <v>39959</v>
      </c>
      <c r="B3455">
        <v>2009</v>
      </c>
      <c r="C3455" s="1" t="s">
        <v>161</v>
      </c>
      <c r="D3455">
        <v>22</v>
      </c>
      <c r="E3455">
        <v>5</v>
      </c>
      <c r="F3455" t="s">
        <v>112</v>
      </c>
      <c r="G3455" t="s">
        <v>103</v>
      </c>
    </row>
    <row r="3456" spans="1:7" x14ac:dyDescent="0.25">
      <c r="A3456" s="2">
        <v>39960</v>
      </c>
      <c r="B3456">
        <v>2009</v>
      </c>
      <c r="C3456" s="1" t="s">
        <v>161</v>
      </c>
      <c r="D3456">
        <v>22</v>
      </c>
      <c r="E3456">
        <v>5</v>
      </c>
      <c r="F3456" t="s">
        <v>112</v>
      </c>
      <c r="G3456" t="s">
        <v>104</v>
      </c>
    </row>
    <row r="3457" spans="1:7" x14ac:dyDescent="0.25">
      <c r="A3457" s="2">
        <v>39961</v>
      </c>
      <c r="B3457">
        <v>2009</v>
      </c>
      <c r="C3457" s="1" t="s">
        <v>161</v>
      </c>
      <c r="D3457">
        <v>22</v>
      </c>
      <c r="E3457">
        <v>5</v>
      </c>
      <c r="F3457" t="s">
        <v>112</v>
      </c>
      <c r="G3457" t="s">
        <v>105</v>
      </c>
    </row>
    <row r="3458" spans="1:7" x14ac:dyDescent="0.25">
      <c r="A3458" s="2">
        <v>39962</v>
      </c>
      <c r="B3458">
        <v>2009</v>
      </c>
      <c r="C3458" s="1" t="s">
        <v>161</v>
      </c>
      <c r="D3458">
        <v>22</v>
      </c>
      <c r="E3458">
        <v>5</v>
      </c>
      <c r="F3458" t="s">
        <v>112</v>
      </c>
      <c r="G3458" t="s">
        <v>106</v>
      </c>
    </row>
    <row r="3459" spans="1:7" x14ac:dyDescent="0.25">
      <c r="A3459" s="2">
        <v>39963</v>
      </c>
      <c r="B3459">
        <v>2009</v>
      </c>
      <c r="C3459" s="1" t="s">
        <v>161</v>
      </c>
      <c r="D3459">
        <v>22</v>
      </c>
      <c r="E3459">
        <v>5</v>
      </c>
      <c r="F3459" t="s">
        <v>112</v>
      </c>
      <c r="G3459" t="s">
        <v>107</v>
      </c>
    </row>
    <row r="3460" spans="1:7" x14ac:dyDescent="0.25">
      <c r="A3460" s="2">
        <v>39964</v>
      </c>
      <c r="B3460">
        <v>2009</v>
      </c>
      <c r="C3460" s="1" t="s">
        <v>161</v>
      </c>
      <c r="D3460">
        <v>23</v>
      </c>
      <c r="E3460">
        <v>5</v>
      </c>
      <c r="F3460" t="s">
        <v>112</v>
      </c>
      <c r="G3460" t="s">
        <v>101</v>
      </c>
    </row>
    <row r="3461" spans="1:7" x14ac:dyDescent="0.25">
      <c r="A3461" s="2">
        <v>39965</v>
      </c>
      <c r="B3461">
        <v>2009</v>
      </c>
      <c r="C3461" s="1" t="s">
        <v>161</v>
      </c>
      <c r="D3461">
        <v>23</v>
      </c>
      <c r="E3461">
        <v>6</v>
      </c>
      <c r="F3461" t="s">
        <v>113</v>
      </c>
      <c r="G3461" t="s">
        <v>102</v>
      </c>
    </row>
    <row r="3462" spans="1:7" x14ac:dyDescent="0.25">
      <c r="A3462" s="2">
        <v>39966</v>
      </c>
      <c r="B3462">
        <v>2009</v>
      </c>
      <c r="C3462" s="1" t="s">
        <v>161</v>
      </c>
      <c r="D3462">
        <v>23</v>
      </c>
      <c r="E3462">
        <v>6</v>
      </c>
      <c r="F3462" t="s">
        <v>113</v>
      </c>
      <c r="G3462" t="s">
        <v>103</v>
      </c>
    </row>
    <row r="3463" spans="1:7" x14ac:dyDescent="0.25">
      <c r="A3463" s="2">
        <v>39967</v>
      </c>
      <c r="B3463">
        <v>2009</v>
      </c>
      <c r="C3463" s="1" t="s">
        <v>161</v>
      </c>
      <c r="D3463">
        <v>23</v>
      </c>
      <c r="E3463">
        <v>6</v>
      </c>
      <c r="F3463" t="s">
        <v>113</v>
      </c>
      <c r="G3463" t="s">
        <v>104</v>
      </c>
    </row>
    <row r="3464" spans="1:7" x14ac:dyDescent="0.25">
      <c r="A3464" s="2">
        <v>39968</v>
      </c>
      <c r="B3464">
        <v>2009</v>
      </c>
      <c r="C3464" s="1" t="s">
        <v>161</v>
      </c>
      <c r="D3464">
        <v>23</v>
      </c>
      <c r="E3464">
        <v>6</v>
      </c>
      <c r="F3464" t="s">
        <v>113</v>
      </c>
      <c r="G3464" t="s">
        <v>105</v>
      </c>
    </row>
    <row r="3465" spans="1:7" x14ac:dyDescent="0.25">
      <c r="A3465" s="2">
        <v>39969</v>
      </c>
      <c r="B3465">
        <v>2009</v>
      </c>
      <c r="C3465" s="1" t="s">
        <v>161</v>
      </c>
      <c r="D3465">
        <v>23</v>
      </c>
      <c r="E3465">
        <v>6</v>
      </c>
      <c r="F3465" t="s">
        <v>113</v>
      </c>
      <c r="G3465" t="s">
        <v>106</v>
      </c>
    </row>
    <row r="3466" spans="1:7" x14ac:dyDescent="0.25">
      <c r="A3466" s="2">
        <v>39970</v>
      </c>
      <c r="B3466">
        <v>2009</v>
      </c>
      <c r="C3466" s="1" t="s">
        <v>161</v>
      </c>
      <c r="D3466">
        <v>23</v>
      </c>
      <c r="E3466">
        <v>6</v>
      </c>
      <c r="F3466" t="s">
        <v>113</v>
      </c>
      <c r="G3466" t="s">
        <v>107</v>
      </c>
    </row>
    <row r="3467" spans="1:7" x14ac:dyDescent="0.25">
      <c r="A3467" s="2">
        <v>39971</v>
      </c>
      <c r="B3467">
        <v>2009</v>
      </c>
      <c r="C3467" s="1" t="s">
        <v>161</v>
      </c>
      <c r="D3467">
        <v>24</v>
      </c>
      <c r="E3467">
        <v>6</v>
      </c>
      <c r="F3467" t="s">
        <v>113</v>
      </c>
      <c r="G3467" t="s">
        <v>101</v>
      </c>
    </row>
    <row r="3468" spans="1:7" x14ac:dyDescent="0.25">
      <c r="A3468" s="2">
        <v>39972</v>
      </c>
      <c r="B3468">
        <v>2009</v>
      </c>
      <c r="C3468" s="1" t="s">
        <v>161</v>
      </c>
      <c r="D3468">
        <v>24</v>
      </c>
      <c r="E3468">
        <v>6</v>
      </c>
      <c r="F3468" t="s">
        <v>113</v>
      </c>
      <c r="G3468" t="s">
        <v>102</v>
      </c>
    </row>
    <row r="3469" spans="1:7" x14ac:dyDescent="0.25">
      <c r="A3469" s="2">
        <v>39973</v>
      </c>
      <c r="B3469">
        <v>2009</v>
      </c>
      <c r="C3469" s="1" t="s">
        <v>161</v>
      </c>
      <c r="D3469">
        <v>24</v>
      </c>
      <c r="E3469">
        <v>6</v>
      </c>
      <c r="F3469" t="s">
        <v>113</v>
      </c>
      <c r="G3469" t="s">
        <v>103</v>
      </c>
    </row>
    <row r="3470" spans="1:7" x14ac:dyDescent="0.25">
      <c r="A3470" s="2">
        <v>39974</v>
      </c>
      <c r="B3470">
        <v>2009</v>
      </c>
      <c r="C3470" s="1" t="s">
        <v>161</v>
      </c>
      <c r="D3470">
        <v>24</v>
      </c>
      <c r="E3470">
        <v>6</v>
      </c>
      <c r="F3470" t="s">
        <v>113</v>
      </c>
      <c r="G3470" t="s">
        <v>104</v>
      </c>
    </row>
    <row r="3471" spans="1:7" x14ac:dyDescent="0.25">
      <c r="A3471" s="2">
        <v>39975</v>
      </c>
      <c r="B3471">
        <v>2009</v>
      </c>
      <c r="C3471" s="1" t="s">
        <v>161</v>
      </c>
      <c r="D3471">
        <v>24</v>
      </c>
      <c r="E3471">
        <v>6</v>
      </c>
      <c r="F3471" t="s">
        <v>113</v>
      </c>
      <c r="G3471" t="s">
        <v>105</v>
      </c>
    </row>
    <row r="3472" spans="1:7" x14ac:dyDescent="0.25">
      <c r="A3472" s="2">
        <v>39976</v>
      </c>
      <c r="B3472">
        <v>2009</v>
      </c>
      <c r="C3472" s="1" t="s">
        <v>161</v>
      </c>
      <c r="D3472">
        <v>24</v>
      </c>
      <c r="E3472">
        <v>6</v>
      </c>
      <c r="F3472" t="s">
        <v>113</v>
      </c>
      <c r="G3472" t="s">
        <v>106</v>
      </c>
    </row>
    <row r="3473" spans="1:7" x14ac:dyDescent="0.25">
      <c r="A3473" s="2">
        <v>39977</v>
      </c>
      <c r="B3473">
        <v>2009</v>
      </c>
      <c r="C3473" s="1" t="s">
        <v>161</v>
      </c>
      <c r="D3473">
        <v>24</v>
      </c>
      <c r="E3473">
        <v>6</v>
      </c>
      <c r="F3473" t="s">
        <v>113</v>
      </c>
      <c r="G3473" t="s">
        <v>107</v>
      </c>
    </row>
    <row r="3474" spans="1:7" x14ac:dyDescent="0.25">
      <c r="A3474" s="2">
        <v>39978</v>
      </c>
      <c r="B3474">
        <v>2009</v>
      </c>
      <c r="C3474" s="1" t="s">
        <v>161</v>
      </c>
      <c r="D3474">
        <v>25</v>
      </c>
      <c r="E3474">
        <v>6</v>
      </c>
      <c r="F3474" t="s">
        <v>113</v>
      </c>
      <c r="G3474" t="s">
        <v>101</v>
      </c>
    </row>
    <row r="3475" spans="1:7" x14ac:dyDescent="0.25">
      <c r="A3475" s="2">
        <v>39979</v>
      </c>
      <c r="B3475">
        <v>2009</v>
      </c>
      <c r="C3475" s="1" t="s">
        <v>161</v>
      </c>
      <c r="D3475">
        <v>25</v>
      </c>
      <c r="E3475">
        <v>6</v>
      </c>
      <c r="F3475" t="s">
        <v>113</v>
      </c>
      <c r="G3475" t="s">
        <v>102</v>
      </c>
    </row>
    <row r="3476" spans="1:7" x14ac:dyDescent="0.25">
      <c r="A3476" s="2">
        <v>39980</v>
      </c>
      <c r="B3476">
        <v>2009</v>
      </c>
      <c r="C3476" s="1" t="s">
        <v>161</v>
      </c>
      <c r="D3476">
        <v>25</v>
      </c>
      <c r="E3476">
        <v>6</v>
      </c>
      <c r="F3476" t="s">
        <v>113</v>
      </c>
      <c r="G3476" t="s">
        <v>103</v>
      </c>
    </row>
    <row r="3477" spans="1:7" x14ac:dyDescent="0.25">
      <c r="A3477" s="2">
        <v>39981</v>
      </c>
      <c r="B3477">
        <v>2009</v>
      </c>
      <c r="C3477" s="1" t="s">
        <v>161</v>
      </c>
      <c r="D3477">
        <v>25</v>
      </c>
      <c r="E3477">
        <v>6</v>
      </c>
      <c r="F3477" t="s">
        <v>113</v>
      </c>
      <c r="G3477" t="s">
        <v>104</v>
      </c>
    </row>
    <row r="3478" spans="1:7" x14ac:dyDescent="0.25">
      <c r="A3478" s="2">
        <v>39982</v>
      </c>
      <c r="B3478">
        <v>2009</v>
      </c>
      <c r="C3478" s="1" t="s">
        <v>161</v>
      </c>
      <c r="D3478">
        <v>25</v>
      </c>
      <c r="E3478">
        <v>6</v>
      </c>
      <c r="F3478" t="s">
        <v>113</v>
      </c>
      <c r="G3478" t="s">
        <v>105</v>
      </c>
    </row>
    <row r="3479" spans="1:7" x14ac:dyDescent="0.25">
      <c r="A3479" s="2">
        <v>39983</v>
      </c>
      <c r="B3479">
        <v>2009</v>
      </c>
      <c r="C3479" s="1" t="s">
        <v>161</v>
      </c>
      <c r="D3479">
        <v>25</v>
      </c>
      <c r="E3479">
        <v>6</v>
      </c>
      <c r="F3479" t="s">
        <v>113</v>
      </c>
      <c r="G3479" t="s">
        <v>106</v>
      </c>
    </row>
    <row r="3480" spans="1:7" x14ac:dyDescent="0.25">
      <c r="A3480" s="2">
        <v>39984</v>
      </c>
      <c r="B3480">
        <v>2009</v>
      </c>
      <c r="C3480" s="1" t="s">
        <v>161</v>
      </c>
      <c r="D3480">
        <v>25</v>
      </c>
      <c r="E3480">
        <v>6</v>
      </c>
      <c r="F3480" t="s">
        <v>113</v>
      </c>
      <c r="G3480" t="s">
        <v>107</v>
      </c>
    </row>
    <row r="3481" spans="1:7" x14ac:dyDescent="0.25">
      <c r="A3481" s="2">
        <v>39985</v>
      </c>
      <c r="B3481">
        <v>2009</v>
      </c>
      <c r="C3481" s="1" t="s">
        <v>161</v>
      </c>
      <c r="D3481">
        <v>26</v>
      </c>
      <c r="E3481">
        <v>6</v>
      </c>
      <c r="F3481" t="s">
        <v>113</v>
      </c>
      <c r="G3481" t="s">
        <v>101</v>
      </c>
    </row>
    <row r="3482" spans="1:7" x14ac:dyDescent="0.25">
      <c r="A3482" s="2">
        <v>39986</v>
      </c>
      <c r="B3482">
        <v>2009</v>
      </c>
      <c r="C3482" s="1" t="s">
        <v>161</v>
      </c>
      <c r="D3482">
        <v>26</v>
      </c>
      <c r="E3482">
        <v>6</v>
      </c>
      <c r="F3482" t="s">
        <v>113</v>
      </c>
      <c r="G3482" t="s">
        <v>102</v>
      </c>
    </row>
    <row r="3483" spans="1:7" x14ac:dyDescent="0.25">
      <c r="A3483" s="2">
        <v>39987</v>
      </c>
      <c r="B3483">
        <v>2009</v>
      </c>
      <c r="C3483" s="1" t="s">
        <v>161</v>
      </c>
      <c r="D3483">
        <v>26</v>
      </c>
      <c r="E3483">
        <v>6</v>
      </c>
      <c r="F3483" t="s">
        <v>113</v>
      </c>
      <c r="G3483" t="s">
        <v>103</v>
      </c>
    </row>
    <row r="3484" spans="1:7" x14ac:dyDescent="0.25">
      <c r="A3484" s="2">
        <v>39988</v>
      </c>
      <c r="B3484">
        <v>2009</v>
      </c>
      <c r="C3484" s="1" t="s">
        <v>161</v>
      </c>
      <c r="D3484">
        <v>26</v>
      </c>
      <c r="E3484">
        <v>6</v>
      </c>
      <c r="F3484" t="s">
        <v>113</v>
      </c>
      <c r="G3484" t="s">
        <v>104</v>
      </c>
    </row>
    <row r="3485" spans="1:7" x14ac:dyDescent="0.25">
      <c r="A3485" s="2">
        <v>39989</v>
      </c>
      <c r="B3485">
        <v>2009</v>
      </c>
      <c r="C3485" s="1" t="s">
        <v>161</v>
      </c>
      <c r="D3485">
        <v>26</v>
      </c>
      <c r="E3485">
        <v>6</v>
      </c>
      <c r="F3485" t="s">
        <v>113</v>
      </c>
      <c r="G3485" t="s">
        <v>105</v>
      </c>
    </row>
    <row r="3486" spans="1:7" x14ac:dyDescent="0.25">
      <c r="A3486" s="2">
        <v>39990</v>
      </c>
      <c r="B3486">
        <v>2009</v>
      </c>
      <c r="C3486" s="1" t="s">
        <v>161</v>
      </c>
      <c r="D3486">
        <v>26</v>
      </c>
      <c r="E3486">
        <v>6</v>
      </c>
      <c r="F3486" t="s">
        <v>113</v>
      </c>
      <c r="G3486" t="s">
        <v>106</v>
      </c>
    </row>
    <row r="3487" spans="1:7" x14ac:dyDescent="0.25">
      <c r="A3487" s="2">
        <v>39991</v>
      </c>
      <c r="B3487">
        <v>2009</v>
      </c>
      <c r="C3487" s="1" t="s">
        <v>161</v>
      </c>
      <c r="D3487">
        <v>26</v>
      </c>
      <c r="E3487">
        <v>6</v>
      </c>
      <c r="F3487" t="s">
        <v>113</v>
      </c>
      <c r="G3487" t="s">
        <v>107</v>
      </c>
    </row>
    <row r="3488" spans="1:7" x14ac:dyDescent="0.25">
      <c r="A3488" s="2">
        <v>39992</v>
      </c>
      <c r="B3488">
        <v>2009</v>
      </c>
      <c r="C3488" s="1" t="s">
        <v>161</v>
      </c>
      <c r="D3488">
        <v>27</v>
      </c>
      <c r="E3488">
        <v>6</v>
      </c>
      <c r="F3488" t="s">
        <v>113</v>
      </c>
      <c r="G3488" t="s">
        <v>101</v>
      </c>
    </row>
    <row r="3489" spans="1:7" x14ac:dyDescent="0.25">
      <c r="A3489" s="2">
        <v>39993</v>
      </c>
      <c r="B3489">
        <v>2009</v>
      </c>
      <c r="C3489" s="1" t="s">
        <v>161</v>
      </c>
      <c r="D3489">
        <v>27</v>
      </c>
      <c r="E3489">
        <v>6</v>
      </c>
      <c r="F3489" t="s">
        <v>113</v>
      </c>
      <c r="G3489" t="s">
        <v>102</v>
      </c>
    </row>
    <row r="3490" spans="1:7" x14ac:dyDescent="0.25">
      <c r="A3490" s="2">
        <v>39994</v>
      </c>
      <c r="B3490">
        <v>2009</v>
      </c>
      <c r="C3490" s="1" t="s">
        <v>161</v>
      </c>
      <c r="D3490">
        <v>27</v>
      </c>
      <c r="E3490">
        <v>6</v>
      </c>
      <c r="F3490" t="s">
        <v>113</v>
      </c>
      <c r="G3490" t="s">
        <v>103</v>
      </c>
    </row>
    <row r="3491" spans="1:7" x14ac:dyDescent="0.25">
      <c r="A3491" s="2">
        <v>39995</v>
      </c>
      <c r="B3491">
        <v>2009</v>
      </c>
      <c r="C3491" s="1" t="s">
        <v>162</v>
      </c>
      <c r="D3491">
        <v>27</v>
      </c>
      <c r="E3491">
        <v>7</v>
      </c>
      <c r="F3491" t="s">
        <v>114</v>
      </c>
      <c r="G3491" t="s">
        <v>104</v>
      </c>
    </row>
    <row r="3492" spans="1:7" x14ac:dyDescent="0.25">
      <c r="A3492" s="2">
        <v>39996</v>
      </c>
      <c r="B3492">
        <v>2009</v>
      </c>
      <c r="C3492" s="1" t="s">
        <v>162</v>
      </c>
      <c r="D3492">
        <v>27</v>
      </c>
      <c r="E3492">
        <v>7</v>
      </c>
      <c r="F3492" t="s">
        <v>114</v>
      </c>
      <c r="G3492" t="s">
        <v>105</v>
      </c>
    </row>
    <row r="3493" spans="1:7" x14ac:dyDescent="0.25">
      <c r="A3493" s="2">
        <v>39997</v>
      </c>
      <c r="B3493">
        <v>2009</v>
      </c>
      <c r="C3493" s="1" t="s">
        <v>162</v>
      </c>
      <c r="D3493">
        <v>27</v>
      </c>
      <c r="E3493">
        <v>7</v>
      </c>
      <c r="F3493" t="s">
        <v>114</v>
      </c>
      <c r="G3493" t="s">
        <v>106</v>
      </c>
    </row>
    <row r="3494" spans="1:7" x14ac:dyDescent="0.25">
      <c r="A3494" s="2">
        <v>39998</v>
      </c>
      <c r="B3494">
        <v>2009</v>
      </c>
      <c r="C3494" s="1" t="s">
        <v>162</v>
      </c>
      <c r="D3494">
        <v>27</v>
      </c>
      <c r="E3494">
        <v>7</v>
      </c>
      <c r="F3494" t="s">
        <v>114</v>
      </c>
      <c r="G3494" t="s">
        <v>107</v>
      </c>
    </row>
    <row r="3495" spans="1:7" x14ac:dyDescent="0.25">
      <c r="A3495" s="2">
        <v>39999</v>
      </c>
      <c r="B3495">
        <v>2009</v>
      </c>
      <c r="C3495" s="1" t="s">
        <v>162</v>
      </c>
      <c r="D3495">
        <v>28</v>
      </c>
      <c r="E3495">
        <v>7</v>
      </c>
      <c r="F3495" t="s">
        <v>114</v>
      </c>
      <c r="G3495" t="s">
        <v>101</v>
      </c>
    </row>
    <row r="3496" spans="1:7" x14ac:dyDescent="0.25">
      <c r="A3496" s="2">
        <v>40000</v>
      </c>
      <c r="B3496">
        <v>2009</v>
      </c>
      <c r="C3496" s="1" t="s">
        <v>162</v>
      </c>
      <c r="D3496">
        <v>28</v>
      </c>
      <c r="E3496">
        <v>7</v>
      </c>
      <c r="F3496" t="s">
        <v>114</v>
      </c>
      <c r="G3496" t="s">
        <v>102</v>
      </c>
    </row>
    <row r="3497" spans="1:7" x14ac:dyDescent="0.25">
      <c r="A3497" s="2">
        <v>40001</v>
      </c>
      <c r="B3497">
        <v>2009</v>
      </c>
      <c r="C3497" s="1" t="s">
        <v>162</v>
      </c>
      <c r="D3497">
        <v>28</v>
      </c>
      <c r="E3497">
        <v>7</v>
      </c>
      <c r="F3497" t="s">
        <v>114</v>
      </c>
      <c r="G3497" t="s">
        <v>103</v>
      </c>
    </row>
    <row r="3498" spans="1:7" x14ac:dyDescent="0.25">
      <c r="A3498" s="2">
        <v>40002</v>
      </c>
      <c r="B3498">
        <v>2009</v>
      </c>
      <c r="C3498" s="1" t="s">
        <v>162</v>
      </c>
      <c r="D3498">
        <v>28</v>
      </c>
      <c r="E3498">
        <v>7</v>
      </c>
      <c r="F3498" t="s">
        <v>114</v>
      </c>
      <c r="G3498" t="s">
        <v>104</v>
      </c>
    </row>
    <row r="3499" spans="1:7" x14ac:dyDescent="0.25">
      <c r="A3499" s="2">
        <v>40003</v>
      </c>
      <c r="B3499">
        <v>2009</v>
      </c>
      <c r="C3499" s="1" t="s">
        <v>162</v>
      </c>
      <c r="D3499">
        <v>28</v>
      </c>
      <c r="E3499">
        <v>7</v>
      </c>
      <c r="F3499" t="s">
        <v>114</v>
      </c>
      <c r="G3499" t="s">
        <v>105</v>
      </c>
    </row>
    <row r="3500" spans="1:7" x14ac:dyDescent="0.25">
      <c r="A3500" s="2">
        <v>40004</v>
      </c>
      <c r="B3500">
        <v>2009</v>
      </c>
      <c r="C3500" s="1" t="s">
        <v>162</v>
      </c>
      <c r="D3500">
        <v>28</v>
      </c>
      <c r="E3500">
        <v>7</v>
      </c>
      <c r="F3500" t="s">
        <v>114</v>
      </c>
      <c r="G3500" t="s">
        <v>106</v>
      </c>
    </row>
    <row r="3501" spans="1:7" x14ac:dyDescent="0.25">
      <c r="A3501" s="2">
        <v>40005</v>
      </c>
      <c r="B3501">
        <v>2009</v>
      </c>
      <c r="C3501" s="1" t="s">
        <v>162</v>
      </c>
      <c r="D3501">
        <v>28</v>
      </c>
      <c r="E3501">
        <v>7</v>
      </c>
      <c r="F3501" t="s">
        <v>114</v>
      </c>
      <c r="G3501" t="s">
        <v>107</v>
      </c>
    </row>
    <row r="3502" spans="1:7" x14ac:dyDescent="0.25">
      <c r="A3502" s="2">
        <v>40006</v>
      </c>
      <c r="B3502">
        <v>2009</v>
      </c>
      <c r="C3502" s="1" t="s">
        <v>162</v>
      </c>
      <c r="D3502">
        <v>29</v>
      </c>
      <c r="E3502">
        <v>7</v>
      </c>
      <c r="F3502" t="s">
        <v>114</v>
      </c>
      <c r="G3502" t="s">
        <v>101</v>
      </c>
    </row>
    <row r="3503" spans="1:7" x14ac:dyDescent="0.25">
      <c r="A3503" s="2">
        <v>40007</v>
      </c>
      <c r="B3503">
        <v>2009</v>
      </c>
      <c r="C3503" s="1" t="s">
        <v>162</v>
      </c>
      <c r="D3503">
        <v>29</v>
      </c>
      <c r="E3503">
        <v>7</v>
      </c>
      <c r="F3503" t="s">
        <v>114</v>
      </c>
      <c r="G3503" t="s">
        <v>102</v>
      </c>
    </row>
    <row r="3504" spans="1:7" x14ac:dyDescent="0.25">
      <c r="A3504" s="2">
        <v>40008</v>
      </c>
      <c r="B3504">
        <v>2009</v>
      </c>
      <c r="C3504" s="1" t="s">
        <v>162</v>
      </c>
      <c r="D3504">
        <v>29</v>
      </c>
      <c r="E3504">
        <v>7</v>
      </c>
      <c r="F3504" t="s">
        <v>114</v>
      </c>
      <c r="G3504" t="s">
        <v>103</v>
      </c>
    </row>
    <row r="3505" spans="1:7" x14ac:dyDescent="0.25">
      <c r="A3505" s="2">
        <v>40009</v>
      </c>
      <c r="B3505">
        <v>2009</v>
      </c>
      <c r="C3505" s="1" t="s">
        <v>162</v>
      </c>
      <c r="D3505">
        <v>29</v>
      </c>
      <c r="E3505">
        <v>7</v>
      </c>
      <c r="F3505" t="s">
        <v>114</v>
      </c>
      <c r="G3505" t="s">
        <v>104</v>
      </c>
    </row>
    <row r="3506" spans="1:7" x14ac:dyDescent="0.25">
      <c r="A3506" s="2">
        <v>40010</v>
      </c>
      <c r="B3506">
        <v>2009</v>
      </c>
      <c r="C3506" s="1" t="s">
        <v>162</v>
      </c>
      <c r="D3506">
        <v>29</v>
      </c>
      <c r="E3506">
        <v>7</v>
      </c>
      <c r="F3506" t="s">
        <v>114</v>
      </c>
      <c r="G3506" t="s">
        <v>105</v>
      </c>
    </row>
    <row r="3507" spans="1:7" x14ac:dyDescent="0.25">
      <c r="A3507" s="2">
        <v>40011</v>
      </c>
      <c r="B3507">
        <v>2009</v>
      </c>
      <c r="C3507" s="1" t="s">
        <v>162</v>
      </c>
      <c r="D3507">
        <v>29</v>
      </c>
      <c r="E3507">
        <v>7</v>
      </c>
      <c r="F3507" t="s">
        <v>114</v>
      </c>
      <c r="G3507" t="s">
        <v>106</v>
      </c>
    </row>
    <row r="3508" spans="1:7" x14ac:dyDescent="0.25">
      <c r="A3508" s="2">
        <v>40012</v>
      </c>
      <c r="B3508">
        <v>2009</v>
      </c>
      <c r="C3508" s="1" t="s">
        <v>162</v>
      </c>
      <c r="D3508">
        <v>29</v>
      </c>
      <c r="E3508">
        <v>7</v>
      </c>
      <c r="F3508" t="s">
        <v>114</v>
      </c>
      <c r="G3508" t="s">
        <v>107</v>
      </c>
    </row>
    <row r="3509" spans="1:7" x14ac:dyDescent="0.25">
      <c r="A3509" s="2">
        <v>40013</v>
      </c>
      <c r="B3509">
        <v>2009</v>
      </c>
      <c r="C3509" s="1" t="s">
        <v>162</v>
      </c>
      <c r="D3509">
        <v>30</v>
      </c>
      <c r="E3509">
        <v>7</v>
      </c>
      <c r="F3509" t="s">
        <v>114</v>
      </c>
      <c r="G3509" t="s">
        <v>101</v>
      </c>
    </row>
    <row r="3510" spans="1:7" x14ac:dyDescent="0.25">
      <c r="A3510" s="2">
        <v>40014</v>
      </c>
      <c r="B3510">
        <v>2009</v>
      </c>
      <c r="C3510" s="1" t="s">
        <v>162</v>
      </c>
      <c r="D3510">
        <v>30</v>
      </c>
      <c r="E3510">
        <v>7</v>
      </c>
      <c r="F3510" t="s">
        <v>114</v>
      </c>
      <c r="G3510" t="s">
        <v>102</v>
      </c>
    </row>
    <row r="3511" spans="1:7" x14ac:dyDescent="0.25">
      <c r="A3511" s="2">
        <v>40015</v>
      </c>
      <c r="B3511">
        <v>2009</v>
      </c>
      <c r="C3511" s="1" t="s">
        <v>162</v>
      </c>
      <c r="D3511">
        <v>30</v>
      </c>
      <c r="E3511">
        <v>7</v>
      </c>
      <c r="F3511" t="s">
        <v>114</v>
      </c>
      <c r="G3511" t="s">
        <v>103</v>
      </c>
    </row>
    <row r="3512" spans="1:7" x14ac:dyDescent="0.25">
      <c r="A3512" s="2">
        <v>40016</v>
      </c>
      <c r="B3512">
        <v>2009</v>
      </c>
      <c r="C3512" s="1" t="s">
        <v>162</v>
      </c>
      <c r="D3512">
        <v>30</v>
      </c>
      <c r="E3512">
        <v>7</v>
      </c>
      <c r="F3512" t="s">
        <v>114</v>
      </c>
      <c r="G3512" t="s">
        <v>104</v>
      </c>
    </row>
    <row r="3513" spans="1:7" x14ac:dyDescent="0.25">
      <c r="A3513" s="2">
        <v>40017</v>
      </c>
      <c r="B3513">
        <v>2009</v>
      </c>
      <c r="C3513" s="1" t="s">
        <v>162</v>
      </c>
      <c r="D3513">
        <v>30</v>
      </c>
      <c r="E3513">
        <v>7</v>
      </c>
      <c r="F3513" t="s">
        <v>114</v>
      </c>
      <c r="G3513" t="s">
        <v>105</v>
      </c>
    </row>
    <row r="3514" spans="1:7" x14ac:dyDescent="0.25">
      <c r="A3514" s="2">
        <v>40018</v>
      </c>
      <c r="B3514">
        <v>2009</v>
      </c>
      <c r="C3514" s="1" t="s">
        <v>162</v>
      </c>
      <c r="D3514">
        <v>30</v>
      </c>
      <c r="E3514">
        <v>7</v>
      </c>
      <c r="F3514" t="s">
        <v>114</v>
      </c>
      <c r="G3514" t="s">
        <v>106</v>
      </c>
    </row>
    <row r="3515" spans="1:7" x14ac:dyDescent="0.25">
      <c r="A3515" s="2">
        <v>40019</v>
      </c>
      <c r="B3515">
        <v>2009</v>
      </c>
      <c r="C3515" s="1" t="s">
        <v>162</v>
      </c>
      <c r="D3515">
        <v>30</v>
      </c>
      <c r="E3515">
        <v>7</v>
      </c>
      <c r="F3515" t="s">
        <v>114</v>
      </c>
      <c r="G3515" t="s">
        <v>107</v>
      </c>
    </row>
    <row r="3516" spans="1:7" x14ac:dyDescent="0.25">
      <c r="A3516" s="2">
        <v>40020</v>
      </c>
      <c r="B3516">
        <v>2009</v>
      </c>
      <c r="C3516" s="1" t="s">
        <v>162</v>
      </c>
      <c r="D3516">
        <v>31</v>
      </c>
      <c r="E3516">
        <v>7</v>
      </c>
      <c r="F3516" t="s">
        <v>114</v>
      </c>
      <c r="G3516" t="s">
        <v>101</v>
      </c>
    </row>
    <row r="3517" spans="1:7" x14ac:dyDescent="0.25">
      <c r="A3517" s="2">
        <v>40021</v>
      </c>
      <c r="B3517">
        <v>2009</v>
      </c>
      <c r="C3517" s="1" t="s">
        <v>162</v>
      </c>
      <c r="D3517">
        <v>31</v>
      </c>
      <c r="E3517">
        <v>7</v>
      </c>
      <c r="F3517" t="s">
        <v>114</v>
      </c>
      <c r="G3517" t="s">
        <v>102</v>
      </c>
    </row>
    <row r="3518" spans="1:7" x14ac:dyDescent="0.25">
      <c r="A3518" s="2">
        <v>40022</v>
      </c>
      <c r="B3518">
        <v>2009</v>
      </c>
      <c r="C3518" s="1" t="s">
        <v>162</v>
      </c>
      <c r="D3518">
        <v>31</v>
      </c>
      <c r="E3518">
        <v>7</v>
      </c>
      <c r="F3518" t="s">
        <v>114</v>
      </c>
      <c r="G3518" t="s">
        <v>103</v>
      </c>
    </row>
    <row r="3519" spans="1:7" x14ac:dyDescent="0.25">
      <c r="A3519" s="2">
        <v>40023</v>
      </c>
      <c r="B3519">
        <v>2009</v>
      </c>
      <c r="C3519" s="1" t="s">
        <v>162</v>
      </c>
      <c r="D3519">
        <v>31</v>
      </c>
      <c r="E3519">
        <v>7</v>
      </c>
      <c r="F3519" t="s">
        <v>114</v>
      </c>
      <c r="G3519" t="s">
        <v>104</v>
      </c>
    </row>
    <row r="3520" spans="1:7" x14ac:dyDescent="0.25">
      <c r="A3520" s="2">
        <v>40024</v>
      </c>
      <c r="B3520">
        <v>2009</v>
      </c>
      <c r="C3520" s="1" t="s">
        <v>162</v>
      </c>
      <c r="D3520">
        <v>31</v>
      </c>
      <c r="E3520">
        <v>7</v>
      </c>
      <c r="F3520" t="s">
        <v>114</v>
      </c>
      <c r="G3520" t="s">
        <v>105</v>
      </c>
    </row>
    <row r="3521" spans="1:7" x14ac:dyDescent="0.25">
      <c r="A3521" s="2">
        <v>40025</v>
      </c>
      <c r="B3521">
        <v>2009</v>
      </c>
      <c r="C3521" s="1" t="s">
        <v>162</v>
      </c>
      <c r="D3521">
        <v>31</v>
      </c>
      <c r="E3521">
        <v>7</v>
      </c>
      <c r="F3521" t="s">
        <v>114</v>
      </c>
      <c r="G3521" t="s">
        <v>106</v>
      </c>
    </row>
    <row r="3522" spans="1:7" x14ac:dyDescent="0.25">
      <c r="A3522" s="2">
        <v>40026</v>
      </c>
      <c r="B3522">
        <v>2009</v>
      </c>
      <c r="C3522" s="1" t="s">
        <v>162</v>
      </c>
      <c r="D3522">
        <v>31</v>
      </c>
      <c r="E3522">
        <v>8</v>
      </c>
      <c r="F3522" t="s">
        <v>115</v>
      </c>
      <c r="G3522" t="s">
        <v>107</v>
      </c>
    </row>
    <row r="3523" spans="1:7" x14ac:dyDescent="0.25">
      <c r="A3523" s="2">
        <v>40027</v>
      </c>
      <c r="B3523">
        <v>2009</v>
      </c>
      <c r="C3523" s="1" t="s">
        <v>162</v>
      </c>
      <c r="D3523">
        <v>32</v>
      </c>
      <c r="E3523">
        <v>8</v>
      </c>
      <c r="F3523" t="s">
        <v>115</v>
      </c>
      <c r="G3523" t="s">
        <v>101</v>
      </c>
    </row>
    <row r="3524" spans="1:7" x14ac:dyDescent="0.25">
      <c r="A3524" s="2">
        <v>40028</v>
      </c>
      <c r="B3524">
        <v>2009</v>
      </c>
      <c r="C3524" s="1" t="s">
        <v>162</v>
      </c>
      <c r="D3524">
        <v>32</v>
      </c>
      <c r="E3524">
        <v>8</v>
      </c>
      <c r="F3524" t="s">
        <v>115</v>
      </c>
      <c r="G3524" t="s">
        <v>102</v>
      </c>
    </row>
    <row r="3525" spans="1:7" x14ac:dyDescent="0.25">
      <c r="A3525" s="2">
        <v>40029</v>
      </c>
      <c r="B3525">
        <v>2009</v>
      </c>
      <c r="C3525" s="1" t="s">
        <v>162</v>
      </c>
      <c r="D3525">
        <v>32</v>
      </c>
      <c r="E3525">
        <v>8</v>
      </c>
      <c r="F3525" t="s">
        <v>115</v>
      </c>
      <c r="G3525" t="s">
        <v>103</v>
      </c>
    </row>
    <row r="3526" spans="1:7" x14ac:dyDescent="0.25">
      <c r="A3526" s="2">
        <v>40030</v>
      </c>
      <c r="B3526">
        <v>2009</v>
      </c>
      <c r="C3526" s="1" t="s">
        <v>162</v>
      </c>
      <c r="D3526">
        <v>32</v>
      </c>
      <c r="E3526">
        <v>8</v>
      </c>
      <c r="F3526" t="s">
        <v>115</v>
      </c>
      <c r="G3526" t="s">
        <v>104</v>
      </c>
    </row>
    <row r="3527" spans="1:7" x14ac:dyDescent="0.25">
      <c r="A3527" s="2">
        <v>40031</v>
      </c>
      <c r="B3527">
        <v>2009</v>
      </c>
      <c r="C3527" s="1" t="s">
        <v>162</v>
      </c>
      <c r="D3527">
        <v>32</v>
      </c>
      <c r="E3527">
        <v>8</v>
      </c>
      <c r="F3527" t="s">
        <v>115</v>
      </c>
      <c r="G3527" t="s">
        <v>105</v>
      </c>
    </row>
    <row r="3528" spans="1:7" x14ac:dyDescent="0.25">
      <c r="A3528" s="2">
        <v>40032</v>
      </c>
      <c r="B3528">
        <v>2009</v>
      </c>
      <c r="C3528" s="1" t="s">
        <v>162</v>
      </c>
      <c r="D3528">
        <v>32</v>
      </c>
      <c r="E3528">
        <v>8</v>
      </c>
      <c r="F3528" t="s">
        <v>115</v>
      </c>
      <c r="G3528" t="s">
        <v>106</v>
      </c>
    </row>
    <row r="3529" spans="1:7" x14ac:dyDescent="0.25">
      <c r="A3529" s="2">
        <v>40033</v>
      </c>
      <c r="B3529">
        <v>2009</v>
      </c>
      <c r="C3529" s="1" t="s">
        <v>162</v>
      </c>
      <c r="D3529">
        <v>32</v>
      </c>
      <c r="E3529">
        <v>8</v>
      </c>
      <c r="F3529" t="s">
        <v>115</v>
      </c>
      <c r="G3529" t="s">
        <v>107</v>
      </c>
    </row>
    <row r="3530" spans="1:7" x14ac:dyDescent="0.25">
      <c r="A3530" s="2">
        <v>40034</v>
      </c>
      <c r="B3530">
        <v>2009</v>
      </c>
      <c r="C3530" s="1" t="s">
        <v>162</v>
      </c>
      <c r="D3530">
        <v>33</v>
      </c>
      <c r="E3530">
        <v>8</v>
      </c>
      <c r="F3530" t="s">
        <v>115</v>
      </c>
      <c r="G3530" t="s">
        <v>101</v>
      </c>
    </row>
    <row r="3531" spans="1:7" x14ac:dyDescent="0.25">
      <c r="A3531" s="2">
        <v>40035</v>
      </c>
      <c r="B3531">
        <v>2009</v>
      </c>
      <c r="C3531" s="1" t="s">
        <v>162</v>
      </c>
      <c r="D3531">
        <v>33</v>
      </c>
      <c r="E3531">
        <v>8</v>
      </c>
      <c r="F3531" t="s">
        <v>115</v>
      </c>
      <c r="G3531" t="s">
        <v>102</v>
      </c>
    </row>
    <row r="3532" spans="1:7" x14ac:dyDescent="0.25">
      <c r="A3532" s="2">
        <v>40036</v>
      </c>
      <c r="B3532">
        <v>2009</v>
      </c>
      <c r="C3532" s="1" t="s">
        <v>162</v>
      </c>
      <c r="D3532">
        <v>33</v>
      </c>
      <c r="E3532">
        <v>8</v>
      </c>
      <c r="F3532" t="s">
        <v>115</v>
      </c>
      <c r="G3532" t="s">
        <v>103</v>
      </c>
    </row>
    <row r="3533" spans="1:7" x14ac:dyDescent="0.25">
      <c r="A3533" s="2">
        <v>40037</v>
      </c>
      <c r="B3533">
        <v>2009</v>
      </c>
      <c r="C3533" s="1" t="s">
        <v>162</v>
      </c>
      <c r="D3533">
        <v>33</v>
      </c>
      <c r="E3533">
        <v>8</v>
      </c>
      <c r="F3533" t="s">
        <v>115</v>
      </c>
      <c r="G3533" t="s">
        <v>104</v>
      </c>
    </row>
    <row r="3534" spans="1:7" x14ac:dyDescent="0.25">
      <c r="A3534" s="2">
        <v>40038</v>
      </c>
      <c r="B3534">
        <v>2009</v>
      </c>
      <c r="C3534" s="1" t="s">
        <v>162</v>
      </c>
      <c r="D3534">
        <v>33</v>
      </c>
      <c r="E3534">
        <v>8</v>
      </c>
      <c r="F3534" t="s">
        <v>115</v>
      </c>
      <c r="G3534" t="s">
        <v>105</v>
      </c>
    </row>
    <row r="3535" spans="1:7" x14ac:dyDescent="0.25">
      <c r="A3535" s="2">
        <v>40039</v>
      </c>
      <c r="B3535">
        <v>2009</v>
      </c>
      <c r="C3535" s="1" t="s">
        <v>162</v>
      </c>
      <c r="D3535">
        <v>33</v>
      </c>
      <c r="E3535">
        <v>8</v>
      </c>
      <c r="F3535" t="s">
        <v>115</v>
      </c>
      <c r="G3535" t="s">
        <v>106</v>
      </c>
    </row>
    <row r="3536" spans="1:7" x14ac:dyDescent="0.25">
      <c r="A3536" s="2">
        <v>40040</v>
      </c>
      <c r="B3536">
        <v>2009</v>
      </c>
      <c r="C3536" s="1" t="s">
        <v>162</v>
      </c>
      <c r="D3536">
        <v>33</v>
      </c>
      <c r="E3536">
        <v>8</v>
      </c>
      <c r="F3536" t="s">
        <v>115</v>
      </c>
      <c r="G3536" t="s">
        <v>107</v>
      </c>
    </row>
    <row r="3537" spans="1:7" x14ac:dyDescent="0.25">
      <c r="A3537" s="2">
        <v>40041</v>
      </c>
      <c r="B3537">
        <v>2009</v>
      </c>
      <c r="C3537" s="1" t="s">
        <v>162</v>
      </c>
      <c r="D3537">
        <v>34</v>
      </c>
      <c r="E3537">
        <v>8</v>
      </c>
      <c r="F3537" t="s">
        <v>115</v>
      </c>
      <c r="G3537" t="s">
        <v>101</v>
      </c>
    </row>
    <row r="3538" spans="1:7" x14ac:dyDescent="0.25">
      <c r="A3538" s="2">
        <v>40042</v>
      </c>
      <c r="B3538">
        <v>2009</v>
      </c>
      <c r="C3538" s="1" t="s">
        <v>162</v>
      </c>
      <c r="D3538">
        <v>34</v>
      </c>
      <c r="E3538">
        <v>8</v>
      </c>
      <c r="F3538" t="s">
        <v>115</v>
      </c>
      <c r="G3538" t="s">
        <v>102</v>
      </c>
    </row>
    <row r="3539" spans="1:7" x14ac:dyDescent="0.25">
      <c r="A3539" s="2">
        <v>40043</v>
      </c>
      <c r="B3539">
        <v>2009</v>
      </c>
      <c r="C3539" s="1" t="s">
        <v>162</v>
      </c>
      <c r="D3539">
        <v>34</v>
      </c>
      <c r="E3539">
        <v>8</v>
      </c>
      <c r="F3539" t="s">
        <v>115</v>
      </c>
      <c r="G3539" t="s">
        <v>103</v>
      </c>
    </row>
    <row r="3540" spans="1:7" x14ac:dyDescent="0.25">
      <c r="A3540" s="2">
        <v>40044</v>
      </c>
      <c r="B3540">
        <v>2009</v>
      </c>
      <c r="C3540" s="1" t="s">
        <v>162</v>
      </c>
      <c r="D3540">
        <v>34</v>
      </c>
      <c r="E3540">
        <v>8</v>
      </c>
      <c r="F3540" t="s">
        <v>115</v>
      </c>
      <c r="G3540" t="s">
        <v>104</v>
      </c>
    </row>
    <row r="3541" spans="1:7" x14ac:dyDescent="0.25">
      <c r="A3541" s="2">
        <v>40045</v>
      </c>
      <c r="B3541">
        <v>2009</v>
      </c>
      <c r="C3541" s="1" t="s">
        <v>162</v>
      </c>
      <c r="D3541">
        <v>34</v>
      </c>
      <c r="E3541">
        <v>8</v>
      </c>
      <c r="F3541" t="s">
        <v>115</v>
      </c>
      <c r="G3541" t="s">
        <v>105</v>
      </c>
    </row>
    <row r="3542" spans="1:7" x14ac:dyDescent="0.25">
      <c r="A3542" s="2">
        <v>40046</v>
      </c>
      <c r="B3542">
        <v>2009</v>
      </c>
      <c r="C3542" s="1" t="s">
        <v>162</v>
      </c>
      <c r="D3542">
        <v>34</v>
      </c>
      <c r="E3542">
        <v>8</v>
      </c>
      <c r="F3542" t="s">
        <v>115</v>
      </c>
      <c r="G3542" t="s">
        <v>106</v>
      </c>
    </row>
    <row r="3543" spans="1:7" x14ac:dyDescent="0.25">
      <c r="A3543" s="2">
        <v>40047</v>
      </c>
      <c r="B3543">
        <v>2009</v>
      </c>
      <c r="C3543" s="1" t="s">
        <v>162</v>
      </c>
      <c r="D3543">
        <v>34</v>
      </c>
      <c r="E3543">
        <v>8</v>
      </c>
      <c r="F3543" t="s">
        <v>115</v>
      </c>
      <c r="G3543" t="s">
        <v>107</v>
      </c>
    </row>
    <row r="3544" spans="1:7" x14ac:dyDescent="0.25">
      <c r="A3544" s="2">
        <v>40048</v>
      </c>
      <c r="B3544">
        <v>2009</v>
      </c>
      <c r="C3544" s="1" t="s">
        <v>162</v>
      </c>
      <c r="D3544">
        <v>35</v>
      </c>
      <c r="E3544">
        <v>8</v>
      </c>
      <c r="F3544" t="s">
        <v>115</v>
      </c>
      <c r="G3544" t="s">
        <v>101</v>
      </c>
    </row>
    <row r="3545" spans="1:7" x14ac:dyDescent="0.25">
      <c r="A3545" s="2">
        <v>40049</v>
      </c>
      <c r="B3545">
        <v>2009</v>
      </c>
      <c r="C3545" s="1" t="s">
        <v>162</v>
      </c>
      <c r="D3545">
        <v>35</v>
      </c>
      <c r="E3545">
        <v>8</v>
      </c>
      <c r="F3545" t="s">
        <v>115</v>
      </c>
      <c r="G3545" t="s">
        <v>102</v>
      </c>
    </row>
    <row r="3546" spans="1:7" x14ac:dyDescent="0.25">
      <c r="A3546" s="2">
        <v>40050</v>
      </c>
      <c r="B3546">
        <v>2009</v>
      </c>
      <c r="C3546" s="1" t="s">
        <v>162</v>
      </c>
      <c r="D3546">
        <v>35</v>
      </c>
      <c r="E3546">
        <v>8</v>
      </c>
      <c r="F3546" t="s">
        <v>115</v>
      </c>
      <c r="G3546" t="s">
        <v>103</v>
      </c>
    </row>
    <row r="3547" spans="1:7" x14ac:dyDescent="0.25">
      <c r="A3547" s="2">
        <v>40051</v>
      </c>
      <c r="B3547">
        <v>2009</v>
      </c>
      <c r="C3547" s="1" t="s">
        <v>162</v>
      </c>
      <c r="D3547">
        <v>35</v>
      </c>
      <c r="E3547">
        <v>8</v>
      </c>
      <c r="F3547" t="s">
        <v>115</v>
      </c>
      <c r="G3547" t="s">
        <v>104</v>
      </c>
    </row>
    <row r="3548" spans="1:7" x14ac:dyDescent="0.25">
      <c r="A3548" s="2">
        <v>40052</v>
      </c>
      <c r="B3548">
        <v>2009</v>
      </c>
      <c r="C3548" s="1" t="s">
        <v>162</v>
      </c>
      <c r="D3548">
        <v>35</v>
      </c>
      <c r="E3548">
        <v>8</v>
      </c>
      <c r="F3548" t="s">
        <v>115</v>
      </c>
      <c r="G3548" t="s">
        <v>105</v>
      </c>
    </row>
    <row r="3549" spans="1:7" x14ac:dyDescent="0.25">
      <c r="A3549" s="2">
        <v>40053</v>
      </c>
      <c r="B3549">
        <v>2009</v>
      </c>
      <c r="C3549" s="1" t="s">
        <v>162</v>
      </c>
      <c r="D3549">
        <v>35</v>
      </c>
      <c r="E3549">
        <v>8</v>
      </c>
      <c r="F3549" t="s">
        <v>115</v>
      </c>
      <c r="G3549" t="s">
        <v>106</v>
      </c>
    </row>
    <row r="3550" spans="1:7" x14ac:dyDescent="0.25">
      <c r="A3550" s="2">
        <v>40054</v>
      </c>
      <c r="B3550">
        <v>2009</v>
      </c>
      <c r="C3550" s="1" t="s">
        <v>162</v>
      </c>
      <c r="D3550">
        <v>35</v>
      </c>
      <c r="E3550">
        <v>8</v>
      </c>
      <c r="F3550" t="s">
        <v>115</v>
      </c>
      <c r="G3550" t="s">
        <v>107</v>
      </c>
    </row>
    <row r="3551" spans="1:7" x14ac:dyDescent="0.25">
      <c r="A3551" s="2">
        <v>40055</v>
      </c>
      <c r="B3551">
        <v>2009</v>
      </c>
      <c r="C3551" s="1" t="s">
        <v>162</v>
      </c>
      <c r="D3551">
        <v>36</v>
      </c>
      <c r="E3551">
        <v>8</v>
      </c>
      <c r="F3551" t="s">
        <v>115</v>
      </c>
      <c r="G3551" t="s">
        <v>101</v>
      </c>
    </row>
    <row r="3552" spans="1:7" x14ac:dyDescent="0.25">
      <c r="A3552" s="2">
        <v>40056</v>
      </c>
      <c r="B3552">
        <v>2009</v>
      </c>
      <c r="C3552" s="1" t="s">
        <v>162</v>
      </c>
      <c r="D3552">
        <v>36</v>
      </c>
      <c r="E3552">
        <v>8</v>
      </c>
      <c r="F3552" t="s">
        <v>115</v>
      </c>
      <c r="G3552" t="s">
        <v>102</v>
      </c>
    </row>
    <row r="3553" spans="1:7" x14ac:dyDescent="0.25">
      <c r="A3553" s="2">
        <v>40057</v>
      </c>
      <c r="B3553">
        <v>2009</v>
      </c>
      <c r="C3553" s="1" t="s">
        <v>162</v>
      </c>
      <c r="D3553">
        <v>36</v>
      </c>
      <c r="E3553">
        <v>9</v>
      </c>
      <c r="F3553" t="s">
        <v>116</v>
      </c>
      <c r="G3553" t="s">
        <v>103</v>
      </c>
    </row>
    <row r="3554" spans="1:7" x14ac:dyDescent="0.25">
      <c r="A3554" s="2">
        <v>40058</v>
      </c>
      <c r="B3554">
        <v>2009</v>
      </c>
      <c r="C3554" s="1" t="s">
        <v>162</v>
      </c>
      <c r="D3554">
        <v>36</v>
      </c>
      <c r="E3554">
        <v>9</v>
      </c>
      <c r="F3554" t="s">
        <v>116</v>
      </c>
      <c r="G3554" t="s">
        <v>104</v>
      </c>
    </row>
    <row r="3555" spans="1:7" x14ac:dyDescent="0.25">
      <c r="A3555" s="2">
        <v>40059</v>
      </c>
      <c r="B3555">
        <v>2009</v>
      </c>
      <c r="C3555" s="1" t="s">
        <v>162</v>
      </c>
      <c r="D3555">
        <v>36</v>
      </c>
      <c r="E3555">
        <v>9</v>
      </c>
      <c r="F3555" t="s">
        <v>116</v>
      </c>
      <c r="G3555" t="s">
        <v>105</v>
      </c>
    </row>
    <row r="3556" spans="1:7" x14ac:dyDescent="0.25">
      <c r="A3556" s="2">
        <v>40060</v>
      </c>
      <c r="B3556">
        <v>2009</v>
      </c>
      <c r="C3556" s="1" t="s">
        <v>162</v>
      </c>
      <c r="D3556">
        <v>36</v>
      </c>
      <c r="E3556">
        <v>9</v>
      </c>
      <c r="F3556" t="s">
        <v>116</v>
      </c>
      <c r="G3556" t="s">
        <v>106</v>
      </c>
    </row>
    <row r="3557" spans="1:7" x14ac:dyDescent="0.25">
      <c r="A3557" s="2">
        <v>40061</v>
      </c>
      <c r="B3557">
        <v>2009</v>
      </c>
      <c r="C3557" s="1" t="s">
        <v>162</v>
      </c>
      <c r="D3557">
        <v>36</v>
      </c>
      <c r="E3557">
        <v>9</v>
      </c>
      <c r="F3557" t="s">
        <v>116</v>
      </c>
      <c r="G3557" t="s">
        <v>107</v>
      </c>
    </row>
    <row r="3558" spans="1:7" x14ac:dyDescent="0.25">
      <c r="A3558" s="2">
        <v>40062</v>
      </c>
      <c r="B3558">
        <v>2009</v>
      </c>
      <c r="C3558" s="1" t="s">
        <v>162</v>
      </c>
      <c r="D3558">
        <v>37</v>
      </c>
      <c r="E3558">
        <v>9</v>
      </c>
      <c r="F3558" t="s">
        <v>116</v>
      </c>
      <c r="G3558" t="s">
        <v>101</v>
      </c>
    </row>
    <row r="3559" spans="1:7" x14ac:dyDescent="0.25">
      <c r="A3559" s="2">
        <v>40063</v>
      </c>
      <c r="B3559">
        <v>2009</v>
      </c>
      <c r="C3559" s="1" t="s">
        <v>162</v>
      </c>
      <c r="D3559">
        <v>37</v>
      </c>
      <c r="E3559">
        <v>9</v>
      </c>
      <c r="F3559" t="s">
        <v>116</v>
      </c>
      <c r="G3559" t="s">
        <v>102</v>
      </c>
    </row>
    <row r="3560" spans="1:7" x14ac:dyDescent="0.25">
      <c r="A3560" s="2">
        <v>40064</v>
      </c>
      <c r="B3560">
        <v>2009</v>
      </c>
      <c r="C3560" s="1" t="s">
        <v>162</v>
      </c>
      <c r="D3560">
        <v>37</v>
      </c>
      <c r="E3560">
        <v>9</v>
      </c>
      <c r="F3560" t="s">
        <v>116</v>
      </c>
      <c r="G3560" t="s">
        <v>103</v>
      </c>
    </row>
    <row r="3561" spans="1:7" x14ac:dyDescent="0.25">
      <c r="A3561" s="2">
        <v>40065</v>
      </c>
      <c r="B3561">
        <v>2009</v>
      </c>
      <c r="C3561" s="1" t="s">
        <v>162</v>
      </c>
      <c r="D3561">
        <v>37</v>
      </c>
      <c r="E3561">
        <v>9</v>
      </c>
      <c r="F3561" t="s">
        <v>116</v>
      </c>
      <c r="G3561" t="s">
        <v>104</v>
      </c>
    </row>
    <row r="3562" spans="1:7" x14ac:dyDescent="0.25">
      <c r="A3562" s="2">
        <v>40066</v>
      </c>
      <c r="B3562">
        <v>2009</v>
      </c>
      <c r="C3562" s="1" t="s">
        <v>162</v>
      </c>
      <c r="D3562">
        <v>37</v>
      </c>
      <c r="E3562">
        <v>9</v>
      </c>
      <c r="F3562" t="s">
        <v>116</v>
      </c>
      <c r="G3562" t="s">
        <v>105</v>
      </c>
    </row>
    <row r="3563" spans="1:7" x14ac:dyDescent="0.25">
      <c r="A3563" s="2">
        <v>40067</v>
      </c>
      <c r="B3563">
        <v>2009</v>
      </c>
      <c r="C3563" s="1" t="s">
        <v>162</v>
      </c>
      <c r="D3563">
        <v>37</v>
      </c>
      <c r="E3563">
        <v>9</v>
      </c>
      <c r="F3563" t="s">
        <v>116</v>
      </c>
      <c r="G3563" t="s">
        <v>106</v>
      </c>
    </row>
    <row r="3564" spans="1:7" x14ac:dyDescent="0.25">
      <c r="A3564" s="2">
        <v>40068</v>
      </c>
      <c r="B3564">
        <v>2009</v>
      </c>
      <c r="C3564" s="1" t="s">
        <v>162</v>
      </c>
      <c r="D3564">
        <v>37</v>
      </c>
      <c r="E3564">
        <v>9</v>
      </c>
      <c r="F3564" t="s">
        <v>116</v>
      </c>
      <c r="G3564" t="s">
        <v>107</v>
      </c>
    </row>
    <row r="3565" spans="1:7" x14ac:dyDescent="0.25">
      <c r="A3565" s="2">
        <v>40069</v>
      </c>
      <c r="B3565">
        <v>2009</v>
      </c>
      <c r="C3565" s="1" t="s">
        <v>162</v>
      </c>
      <c r="D3565">
        <v>38</v>
      </c>
      <c r="E3565">
        <v>9</v>
      </c>
      <c r="F3565" t="s">
        <v>116</v>
      </c>
      <c r="G3565" t="s">
        <v>101</v>
      </c>
    </row>
    <row r="3566" spans="1:7" x14ac:dyDescent="0.25">
      <c r="A3566" s="2">
        <v>40070</v>
      </c>
      <c r="B3566">
        <v>2009</v>
      </c>
      <c r="C3566" s="1" t="s">
        <v>162</v>
      </c>
      <c r="D3566">
        <v>38</v>
      </c>
      <c r="E3566">
        <v>9</v>
      </c>
      <c r="F3566" t="s">
        <v>116</v>
      </c>
      <c r="G3566" t="s">
        <v>102</v>
      </c>
    </row>
    <row r="3567" spans="1:7" x14ac:dyDescent="0.25">
      <c r="A3567" s="2">
        <v>40071</v>
      </c>
      <c r="B3567">
        <v>2009</v>
      </c>
      <c r="C3567" s="1" t="s">
        <v>162</v>
      </c>
      <c r="D3567">
        <v>38</v>
      </c>
      <c r="E3567">
        <v>9</v>
      </c>
      <c r="F3567" t="s">
        <v>116</v>
      </c>
      <c r="G3567" t="s">
        <v>103</v>
      </c>
    </row>
    <row r="3568" spans="1:7" x14ac:dyDescent="0.25">
      <c r="A3568" s="2">
        <v>40072</v>
      </c>
      <c r="B3568">
        <v>2009</v>
      </c>
      <c r="C3568" s="1" t="s">
        <v>162</v>
      </c>
      <c r="D3568">
        <v>38</v>
      </c>
      <c r="E3568">
        <v>9</v>
      </c>
      <c r="F3568" t="s">
        <v>116</v>
      </c>
      <c r="G3568" t="s">
        <v>104</v>
      </c>
    </row>
    <row r="3569" spans="1:7" x14ac:dyDescent="0.25">
      <c r="A3569" s="2">
        <v>40073</v>
      </c>
      <c r="B3569">
        <v>2009</v>
      </c>
      <c r="C3569" s="1" t="s">
        <v>162</v>
      </c>
      <c r="D3569">
        <v>38</v>
      </c>
      <c r="E3569">
        <v>9</v>
      </c>
      <c r="F3569" t="s">
        <v>116</v>
      </c>
      <c r="G3569" t="s">
        <v>105</v>
      </c>
    </row>
    <row r="3570" spans="1:7" x14ac:dyDescent="0.25">
      <c r="A3570" s="2">
        <v>40074</v>
      </c>
      <c r="B3570">
        <v>2009</v>
      </c>
      <c r="C3570" s="1" t="s">
        <v>162</v>
      </c>
      <c r="D3570">
        <v>38</v>
      </c>
      <c r="E3570">
        <v>9</v>
      </c>
      <c r="F3570" t="s">
        <v>116</v>
      </c>
      <c r="G3570" t="s">
        <v>106</v>
      </c>
    </row>
    <row r="3571" spans="1:7" x14ac:dyDescent="0.25">
      <c r="A3571" s="2">
        <v>40075</v>
      </c>
      <c r="B3571">
        <v>2009</v>
      </c>
      <c r="C3571" s="1" t="s">
        <v>162</v>
      </c>
      <c r="D3571">
        <v>38</v>
      </c>
      <c r="E3571">
        <v>9</v>
      </c>
      <c r="F3571" t="s">
        <v>116</v>
      </c>
      <c r="G3571" t="s">
        <v>107</v>
      </c>
    </row>
    <row r="3572" spans="1:7" x14ac:dyDescent="0.25">
      <c r="A3572" s="2">
        <v>40076</v>
      </c>
      <c r="B3572">
        <v>2009</v>
      </c>
      <c r="C3572" s="1" t="s">
        <v>162</v>
      </c>
      <c r="D3572">
        <v>39</v>
      </c>
      <c r="E3572">
        <v>9</v>
      </c>
      <c r="F3572" t="s">
        <v>116</v>
      </c>
      <c r="G3572" t="s">
        <v>101</v>
      </c>
    </row>
    <row r="3573" spans="1:7" x14ac:dyDescent="0.25">
      <c r="A3573" s="2">
        <v>40077</v>
      </c>
      <c r="B3573">
        <v>2009</v>
      </c>
      <c r="C3573" s="1" t="s">
        <v>162</v>
      </c>
      <c r="D3573">
        <v>39</v>
      </c>
      <c r="E3573">
        <v>9</v>
      </c>
      <c r="F3573" t="s">
        <v>116</v>
      </c>
      <c r="G3573" t="s">
        <v>102</v>
      </c>
    </row>
    <row r="3574" spans="1:7" x14ac:dyDescent="0.25">
      <c r="A3574" s="2">
        <v>40078</v>
      </c>
      <c r="B3574">
        <v>2009</v>
      </c>
      <c r="C3574" s="1" t="s">
        <v>162</v>
      </c>
      <c r="D3574">
        <v>39</v>
      </c>
      <c r="E3574">
        <v>9</v>
      </c>
      <c r="F3574" t="s">
        <v>116</v>
      </c>
      <c r="G3574" t="s">
        <v>103</v>
      </c>
    </row>
    <row r="3575" spans="1:7" x14ac:dyDescent="0.25">
      <c r="A3575" s="2">
        <v>40079</v>
      </c>
      <c r="B3575">
        <v>2009</v>
      </c>
      <c r="C3575" s="1" t="s">
        <v>162</v>
      </c>
      <c r="D3575">
        <v>39</v>
      </c>
      <c r="E3575">
        <v>9</v>
      </c>
      <c r="F3575" t="s">
        <v>116</v>
      </c>
      <c r="G3575" t="s">
        <v>104</v>
      </c>
    </row>
    <row r="3576" spans="1:7" x14ac:dyDescent="0.25">
      <c r="A3576" s="2">
        <v>40080</v>
      </c>
      <c r="B3576">
        <v>2009</v>
      </c>
      <c r="C3576" s="1" t="s">
        <v>162</v>
      </c>
      <c r="D3576">
        <v>39</v>
      </c>
      <c r="E3576">
        <v>9</v>
      </c>
      <c r="F3576" t="s">
        <v>116</v>
      </c>
      <c r="G3576" t="s">
        <v>105</v>
      </c>
    </row>
    <row r="3577" spans="1:7" x14ac:dyDescent="0.25">
      <c r="A3577" s="2">
        <v>40081</v>
      </c>
      <c r="B3577">
        <v>2009</v>
      </c>
      <c r="C3577" s="1" t="s">
        <v>162</v>
      </c>
      <c r="D3577">
        <v>39</v>
      </c>
      <c r="E3577">
        <v>9</v>
      </c>
      <c r="F3577" t="s">
        <v>116</v>
      </c>
      <c r="G3577" t="s">
        <v>106</v>
      </c>
    </row>
    <row r="3578" spans="1:7" x14ac:dyDescent="0.25">
      <c r="A3578" s="2">
        <v>40082</v>
      </c>
      <c r="B3578">
        <v>2009</v>
      </c>
      <c r="C3578" s="1" t="s">
        <v>162</v>
      </c>
      <c r="D3578">
        <v>39</v>
      </c>
      <c r="E3578">
        <v>9</v>
      </c>
      <c r="F3578" t="s">
        <v>116</v>
      </c>
      <c r="G3578" t="s">
        <v>107</v>
      </c>
    </row>
    <row r="3579" spans="1:7" x14ac:dyDescent="0.25">
      <c r="A3579" s="2">
        <v>40083</v>
      </c>
      <c r="B3579">
        <v>2009</v>
      </c>
      <c r="C3579" s="1" t="s">
        <v>162</v>
      </c>
      <c r="D3579">
        <v>40</v>
      </c>
      <c r="E3579">
        <v>9</v>
      </c>
      <c r="F3579" t="s">
        <v>116</v>
      </c>
      <c r="G3579" t="s">
        <v>101</v>
      </c>
    </row>
    <row r="3580" spans="1:7" x14ac:dyDescent="0.25">
      <c r="A3580" s="2">
        <v>40084</v>
      </c>
      <c r="B3580">
        <v>2009</v>
      </c>
      <c r="C3580" s="1" t="s">
        <v>162</v>
      </c>
      <c r="D3580">
        <v>40</v>
      </c>
      <c r="E3580">
        <v>9</v>
      </c>
      <c r="F3580" t="s">
        <v>116</v>
      </c>
      <c r="G3580" t="s">
        <v>102</v>
      </c>
    </row>
    <row r="3581" spans="1:7" x14ac:dyDescent="0.25">
      <c r="A3581" s="2">
        <v>40085</v>
      </c>
      <c r="B3581">
        <v>2009</v>
      </c>
      <c r="C3581" s="1" t="s">
        <v>162</v>
      </c>
      <c r="D3581">
        <v>40</v>
      </c>
      <c r="E3581">
        <v>9</v>
      </c>
      <c r="F3581" t="s">
        <v>116</v>
      </c>
      <c r="G3581" t="s">
        <v>103</v>
      </c>
    </row>
    <row r="3582" spans="1:7" x14ac:dyDescent="0.25">
      <c r="A3582" s="2">
        <v>40086</v>
      </c>
      <c r="B3582">
        <v>2009</v>
      </c>
      <c r="C3582" s="1" t="s">
        <v>162</v>
      </c>
      <c r="D3582">
        <v>40</v>
      </c>
      <c r="E3582">
        <v>9</v>
      </c>
      <c r="F3582" t="s">
        <v>116</v>
      </c>
      <c r="G3582" t="s">
        <v>104</v>
      </c>
    </row>
    <row r="3583" spans="1:7" x14ac:dyDescent="0.25">
      <c r="A3583" s="2">
        <v>40087</v>
      </c>
      <c r="B3583">
        <v>2009</v>
      </c>
      <c r="C3583" s="1" t="s">
        <v>159</v>
      </c>
      <c r="D3583">
        <v>40</v>
      </c>
      <c r="E3583">
        <v>10</v>
      </c>
      <c r="F3583" t="s">
        <v>117</v>
      </c>
      <c r="G3583" t="s">
        <v>105</v>
      </c>
    </row>
    <row r="3584" spans="1:7" x14ac:dyDescent="0.25">
      <c r="A3584" s="2">
        <v>40088</v>
      </c>
      <c r="B3584">
        <v>2009</v>
      </c>
      <c r="C3584" s="1" t="s">
        <v>159</v>
      </c>
      <c r="D3584">
        <v>40</v>
      </c>
      <c r="E3584">
        <v>10</v>
      </c>
      <c r="F3584" t="s">
        <v>117</v>
      </c>
      <c r="G3584" t="s">
        <v>106</v>
      </c>
    </row>
    <row r="3585" spans="1:7" x14ac:dyDescent="0.25">
      <c r="A3585" s="2">
        <v>40089</v>
      </c>
      <c r="B3585">
        <v>2009</v>
      </c>
      <c r="C3585" s="1" t="s">
        <v>159</v>
      </c>
      <c r="D3585">
        <v>40</v>
      </c>
      <c r="E3585">
        <v>10</v>
      </c>
      <c r="F3585" t="s">
        <v>117</v>
      </c>
      <c r="G3585" t="s">
        <v>107</v>
      </c>
    </row>
    <row r="3586" spans="1:7" x14ac:dyDescent="0.25">
      <c r="A3586" s="2">
        <v>40090</v>
      </c>
      <c r="B3586">
        <v>2009</v>
      </c>
      <c r="C3586" s="1" t="s">
        <v>159</v>
      </c>
      <c r="D3586">
        <v>41</v>
      </c>
      <c r="E3586">
        <v>10</v>
      </c>
      <c r="F3586" t="s">
        <v>117</v>
      </c>
      <c r="G3586" t="s">
        <v>101</v>
      </c>
    </row>
    <row r="3587" spans="1:7" x14ac:dyDescent="0.25">
      <c r="A3587" s="2">
        <v>40091</v>
      </c>
      <c r="B3587">
        <v>2009</v>
      </c>
      <c r="C3587" s="1" t="s">
        <v>159</v>
      </c>
      <c r="D3587">
        <v>41</v>
      </c>
      <c r="E3587">
        <v>10</v>
      </c>
      <c r="F3587" t="s">
        <v>117</v>
      </c>
      <c r="G3587" t="s">
        <v>102</v>
      </c>
    </row>
    <row r="3588" spans="1:7" x14ac:dyDescent="0.25">
      <c r="A3588" s="2">
        <v>40092</v>
      </c>
      <c r="B3588">
        <v>2009</v>
      </c>
      <c r="C3588" s="1" t="s">
        <v>159</v>
      </c>
      <c r="D3588">
        <v>41</v>
      </c>
      <c r="E3588">
        <v>10</v>
      </c>
      <c r="F3588" t="s">
        <v>117</v>
      </c>
      <c r="G3588" t="s">
        <v>103</v>
      </c>
    </row>
    <row r="3589" spans="1:7" x14ac:dyDescent="0.25">
      <c r="A3589" s="2">
        <v>40093</v>
      </c>
      <c r="B3589">
        <v>2009</v>
      </c>
      <c r="C3589" s="1" t="s">
        <v>159</v>
      </c>
      <c r="D3589">
        <v>41</v>
      </c>
      <c r="E3589">
        <v>10</v>
      </c>
      <c r="F3589" t="s">
        <v>117</v>
      </c>
      <c r="G3589" t="s">
        <v>104</v>
      </c>
    </row>
    <row r="3590" spans="1:7" x14ac:dyDescent="0.25">
      <c r="A3590" s="2">
        <v>40094</v>
      </c>
      <c r="B3590">
        <v>2009</v>
      </c>
      <c r="C3590" s="1" t="s">
        <v>159</v>
      </c>
      <c r="D3590">
        <v>41</v>
      </c>
      <c r="E3590">
        <v>10</v>
      </c>
      <c r="F3590" t="s">
        <v>117</v>
      </c>
      <c r="G3590" t="s">
        <v>105</v>
      </c>
    </row>
    <row r="3591" spans="1:7" x14ac:dyDescent="0.25">
      <c r="A3591" s="2">
        <v>40095</v>
      </c>
      <c r="B3591">
        <v>2009</v>
      </c>
      <c r="C3591" s="1" t="s">
        <v>159</v>
      </c>
      <c r="D3591">
        <v>41</v>
      </c>
      <c r="E3591">
        <v>10</v>
      </c>
      <c r="F3591" t="s">
        <v>117</v>
      </c>
      <c r="G3591" t="s">
        <v>106</v>
      </c>
    </row>
    <row r="3592" spans="1:7" x14ac:dyDescent="0.25">
      <c r="A3592" s="2">
        <v>40096</v>
      </c>
      <c r="B3592">
        <v>2009</v>
      </c>
      <c r="C3592" s="1" t="s">
        <v>159</v>
      </c>
      <c r="D3592">
        <v>41</v>
      </c>
      <c r="E3592">
        <v>10</v>
      </c>
      <c r="F3592" t="s">
        <v>117</v>
      </c>
      <c r="G3592" t="s">
        <v>107</v>
      </c>
    </row>
    <row r="3593" spans="1:7" x14ac:dyDescent="0.25">
      <c r="A3593" s="2">
        <v>40097</v>
      </c>
      <c r="B3593">
        <v>2009</v>
      </c>
      <c r="C3593" s="1" t="s">
        <v>159</v>
      </c>
      <c r="D3593">
        <v>42</v>
      </c>
      <c r="E3593">
        <v>10</v>
      </c>
      <c r="F3593" t="s">
        <v>117</v>
      </c>
      <c r="G3593" t="s">
        <v>101</v>
      </c>
    </row>
    <row r="3594" spans="1:7" x14ac:dyDescent="0.25">
      <c r="A3594" s="2">
        <v>40098</v>
      </c>
      <c r="B3594">
        <v>2009</v>
      </c>
      <c r="C3594" s="1" t="s">
        <v>159</v>
      </c>
      <c r="D3594">
        <v>42</v>
      </c>
      <c r="E3594">
        <v>10</v>
      </c>
      <c r="F3594" t="s">
        <v>117</v>
      </c>
      <c r="G3594" t="s">
        <v>102</v>
      </c>
    </row>
    <row r="3595" spans="1:7" x14ac:dyDescent="0.25">
      <c r="A3595" s="2">
        <v>40099</v>
      </c>
      <c r="B3595">
        <v>2009</v>
      </c>
      <c r="C3595" s="1" t="s">
        <v>159</v>
      </c>
      <c r="D3595">
        <v>42</v>
      </c>
      <c r="E3595">
        <v>10</v>
      </c>
      <c r="F3595" t="s">
        <v>117</v>
      </c>
      <c r="G3595" t="s">
        <v>103</v>
      </c>
    </row>
    <row r="3596" spans="1:7" x14ac:dyDescent="0.25">
      <c r="A3596" s="2">
        <v>40100</v>
      </c>
      <c r="B3596">
        <v>2009</v>
      </c>
      <c r="C3596" s="1" t="s">
        <v>159</v>
      </c>
      <c r="D3596">
        <v>42</v>
      </c>
      <c r="E3596">
        <v>10</v>
      </c>
      <c r="F3596" t="s">
        <v>117</v>
      </c>
      <c r="G3596" t="s">
        <v>104</v>
      </c>
    </row>
    <row r="3597" spans="1:7" x14ac:dyDescent="0.25">
      <c r="A3597" s="2">
        <v>40101</v>
      </c>
      <c r="B3597">
        <v>2009</v>
      </c>
      <c r="C3597" s="1" t="s">
        <v>159</v>
      </c>
      <c r="D3597">
        <v>42</v>
      </c>
      <c r="E3597">
        <v>10</v>
      </c>
      <c r="F3597" t="s">
        <v>117</v>
      </c>
      <c r="G3597" t="s">
        <v>105</v>
      </c>
    </row>
    <row r="3598" spans="1:7" x14ac:dyDescent="0.25">
      <c r="A3598" s="2">
        <v>40102</v>
      </c>
      <c r="B3598">
        <v>2009</v>
      </c>
      <c r="C3598" s="1" t="s">
        <v>159</v>
      </c>
      <c r="D3598">
        <v>42</v>
      </c>
      <c r="E3598">
        <v>10</v>
      </c>
      <c r="F3598" t="s">
        <v>117</v>
      </c>
      <c r="G3598" t="s">
        <v>106</v>
      </c>
    </row>
    <row r="3599" spans="1:7" x14ac:dyDescent="0.25">
      <c r="A3599" s="2">
        <v>40103</v>
      </c>
      <c r="B3599">
        <v>2009</v>
      </c>
      <c r="C3599" s="1" t="s">
        <v>159</v>
      </c>
      <c r="D3599">
        <v>42</v>
      </c>
      <c r="E3599">
        <v>10</v>
      </c>
      <c r="F3599" t="s">
        <v>117</v>
      </c>
      <c r="G3599" t="s">
        <v>107</v>
      </c>
    </row>
    <row r="3600" spans="1:7" x14ac:dyDescent="0.25">
      <c r="A3600" s="2">
        <v>40104</v>
      </c>
      <c r="B3600">
        <v>2009</v>
      </c>
      <c r="C3600" s="1" t="s">
        <v>159</v>
      </c>
      <c r="D3600">
        <v>43</v>
      </c>
      <c r="E3600">
        <v>10</v>
      </c>
      <c r="F3600" t="s">
        <v>117</v>
      </c>
      <c r="G3600" t="s">
        <v>101</v>
      </c>
    </row>
    <row r="3601" spans="1:7" x14ac:dyDescent="0.25">
      <c r="A3601" s="2">
        <v>40105</v>
      </c>
      <c r="B3601">
        <v>2009</v>
      </c>
      <c r="C3601" s="1" t="s">
        <v>159</v>
      </c>
      <c r="D3601">
        <v>43</v>
      </c>
      <c r="E3601">
        <v>10</v>
      </c>
      <c r="F3601" t="s">
        <v>117</v>
      </c>
      <c r="G3601" t="s">
        <v>102</v>
      </c>
    </row>
    <row r="3602" spans="1:7" x14ac:dyDescent="0.25">
      <c r="A3602" s="2">
        <v>40106</v>
      </c>
      <c r="B3602">
        <v>2009</v>
      </c>
      <c r="C3602" s="1" t="s">
        <v>159</v>
      </c>
      <c r="D3602">
        <v>43</v>
      </c>
      <c r="E3602">
        <v>10</v>
      </c>
      <c r="F3602" t="s">
        <v>117</v>
      </c>
      <c r="G3602" t="s">
        <v>103</v>
      </c>
    </row>
    <row r="3603" spans="1:7" x14ac:dyDescent="0.25">
      <c r="A3603" s="2">
        <v>40107</v>
      </c>
      <c r="B3603">
        <v>2009</v>
      </c>
      <c r="C3603" s="1" t="s">
        <v>159</v>
      </c>
      <c r="D3603">
        <v>43</v>
      </c>
      <c r="E3603">
        <v>10</v>
      </c>
      <c r="F3603" t="s">
        <v>117</v>
      </c>
      <c r="G3603" t="s">
        <v>104</v>
      </c>
    </row>
    <row r="3604" spans="1:7" x14ac:dyDescent="0.25">
      <c r="A3604" s="2">
        <v>40108</v>
      </c>
      <c r="B3604">
        <v>2009</v>
      </c>
      <c r="C3604" s="1" t="s">
        <v>159</v>
      </c>
      <c r="D3604">
        <v>43</v>
      </c>
      <c r="E3604">
        <v>10</v>
      </c>
      <c r="F3604" t="s">
        <v>117</v>
      </c>
      <c r="G3604" t="s">
        <v>105</v>
      </c>
    </row>
    <row r="3605" spans="1:7" x14ac:dyDescent="0.25">
      <c r="A3605" s="2">
        <v>40109</v>
      </c>
      <c r="B3605">
        <v>2009</v>
      </c>
      <c r="C3605" s="1" t="s">
        <v>159</v>
      </c>
      <c r="D3605">
        <v>43</v>
      </c>
      <c r="E3605">
        <v>10</v>
      </c>
      <c r="F3605" t="s">
        <v>117</v>
      </c>
      <c r="G3605" t="s">
        <v>106</v>
      </c>
    </row>
    <row r="3606" spans="1:7" x14ac:dyDescent="0.25">
      <c r="A3606" s="2">
        <v>40110</v>
      </c>
      <c r="B3606">
        <v>2009</v>
      </c>
      <c r="C3606" s="1" t="s">
        <v>159</v>
      </c>
      <c r="D3606">
        <v>43</v>
      </c>
      <c r="E3606">
        <v>10</v>
      </c>
      <c r="F3606" t="s">
        <v>117</v>
      </c>
      <c r="G3606" t="s">
        <v>107</v>
      </c>
    </row>
    <row r="3607" spans="1:7" x14ac:dyDescent="0.25">
      <c r="A3607" s="2">
        <v>40111</v>
      </c>
      <c r="B3607">
        <v>2009</v>
      </c>
      <c r="C3607" s="1" t="s">
        <v>159</v>
      </c>
      <c r="D3607">
        <v>44</v>
      </c>
      <c r="E3607">
        <v>10</v>
      </c>
      <c r="F3607" t="s">
        <v>117</v>
      </c>
      <c r="G3607" t="s">
        <v>101</v>
      </c>
    </row>
    <row r="3608" spans="1:7" x14ac:dyDescent="0.25">
      <c r="A3608" s="2">
        <v>40112</v>
      </c>
      <c r="B3608">
        <v>2009</v>
      </c>
      <c r="C3608" s="1" t="s">
        <v>159</v>
      </c>
      <c r="D3608">
        <v>44</v>
      </c>
      <c r="E3608">
        <v>10</v>
      </c>
      <c r="F3608" t="s">
        <v>117</v>
      </c>
      <c r="G3608" t="s">
        <v>102</v>
      </c>
    </row>
    <row r="3609" spans="1:7" x14ac:dyDescent="0.25">
      <c r="A3609" s="2">
        <v>40113</v>
      </c>
      <c r="B3609">
        <v>2009</v>
      </c>
      <c r="C3609" s="1" t="s">
        <v>159</v>
      </c>
      <c r="D3609">
        <v>44</v>
      </c>
      <c r="E3609">
        <v>10</v>
      </c>
      <c r="F3609" t="s">
        <v>117</v>
      </c>
      <c r="G3609" t="s">
        <v>103</v>
      </c>
    </row>
    <row r="3610" spans="1:7" x14ac:dyDescent="0.25">
      <c r="A3610" s="2">
        <v>40114</v>
      </c>
      <c r="B3610">
        <v>2009</v>
      </c>
      <c r="C3610" s="1" t="s">
        <v>159</v>
      </c>
      <c r="D3610">
        <v>44</v>
      </c>
      <c r="E3610">
        <v>10</v>
      </c>
      <c r="F3610" t="s">
        <v>117</v>
      </c>
      <c r="G3610" t="s">
        <v>104</v>
      </c>
    </row>
    <row r="3611" spans="1:7" x14ac:dyDescent="0.25">
      <c r="A3611" s="2">
        <v>40115</v>
      </c>
      <c r="B3611">
        <v>2009</v>
      </c>
      <c r="C3611" s="1" t="s">
        <v>159</v>
      </c>
      <c r="D3611">
        <v>44</v>
      </c>
      <c r="E3611">
        <v>10</v>
      </c>
      <c r="F3611" t="s">
        <v>117</v>
      </c>
      <c r="G3611" t="s">
        <v>105</v>
      </c>
    </row>
    <row r="3612" spans="1:7" x14ac:dyDescent="0.25">
      <c r="A3612" s="2">
        <v>40116</v>
      </c>
      <c r="B3612">
        <v>2009</v>
      </c>
      <c r="C3612" s="1" t="s">
        <v>159</v>
      </c>
      <c r="D3612">
        <v>44</v>
      </c>
      <c r="E3612">
        <v>10</v>
      </c>
      <c r="F3612" t="s">
        <v>117</v>
      </c>
      <c r="G3612" t="s">
        <v>106</v>
      </c>
    </row>
    <row r="3613" spans="1:7" x14ac:dyDescent="0.25">
      <c r="A3613" s="2">
        <v>40117</v>
      </c>
      <c r="B3613">
        <v>2009</v>
      </c>
      <c r="C3613" s="1" t="s">
        <v>159</v>
      </c>
      <c r="D3613">
        <v>44</v>
      </c>
      <c r="E3613">
        <v>10</v>
      </c>
      <c r="F3613" t="s">
        <v>117</v>
      </c>
      <c r="G3613" t="s">
        <v>107</v>
      </c>
    </row>
    <row r="3614" spans="1:7" x14ac:dyDescent="0.25">
      <c r="A3614" s="2">
        <v>40118</v>
      </c>
      <c r="B3614">
        <v>2009</v>
      </c>
      <c r="C3614" s="1" t="s">
        <v>159</v>
      </c>
      <c r="D3614">
        <v>45</v>
      </c>
      <c r="E3614">
        <v>11</v>
      </c>
      <c r="F3614" t="s">
        <v>118</v>
      </c>
      <c r="G3614" t="s">
        <v>101</v>
      </c>
    </row>
    <row r="3615" spans="1:7" x14ac:dyDescent="0.25">
      <c r="A3615" s="2">
        <v>40119</v>
      </c>
      <c r="B3615">
        <v>2009</v>
      </c>
      <c r="C3615" s="1" t="s">
        <v>159</v>
      </c>
      <c r="D3615">
        <v>45</v>
      </c>
      <c r="E3615">
        <v>11</v>
      </c>
      <c r="F3615" t="s">
        <v>118</v>
      </c>
      <c r="G3615" t="s">
        <v>102</v>
      </c>
    </row>
    <row r="3616" spans="1:7" x14ac:dyDescent="0.25">
      <c r="A3616" s="2">
        <v>40120</v>
      </c>
      <c r="B3616">
        <v>2009</v>
      </c>
      <c r="C3616" s="1" t="s">
        <v>159</v>
      </c>
      <c r="D3616">
        <v>45</v>
      </c>
      <c r="E3616">
        <v>11</v>
      </c>
      <c r="F3616" t="s">
        <v>118</v>
      </c>
      <c r="G3616" t="s">
        <v>103</v>
      </c>
    </row>
    <row r="3617" spans="1:7" x14ac:dyDescent="0.25">
      <c r="A3617" s="2">
        <v>40121</v>
      </c>
      <c r="B3617">
        <v>2009</v>
      </c>
      <c r="C3617" s="1" t="s">
        <v>159</v>
      </c>
      <c r="D3617">
        <v>45</v>
      </c>
      <c r="E3617">
        <v>11</v>
      </c>
      <c r="F3617" t="s">
        <v>118</v>
      </c>
      <c r="G3617" t="s">
        <v>104</v>
      </c>
    </row>
    <row r="3618" spans="1:7" x14ac:dyDescent="0.25">
      <c r="A3618" s="2">
        <v>40122</v>
      </c>
      <c r="B3618">
        <v>2009</v>
      </c>
      <c r="C3618" s="1" t="s">
        <v>159</v>
      </c>
      <c r="D3618">
        <v>45</v>
      </c>
      <c r="E3618">
        <v>11</v>
      </c>
      <c r="F3618" t="s">
        <v>118</v>
      </c>
      <c r="G3618" t="s">
        <v>105</v>
      </c>
    </row>
    <row r="3619" spans="1:7" x14ac:dyDescent="0.25">
      <c r="A3619" s="2">
        <v>40123</v>
      </c>
      <c r="B3619">
        <v>2009</v>
      </c>
      <c r="C3619" s="1" t="s">
        <v>159</v>
      </c>
      <c r="D3619">
        <v>45</v>
      </c>
      <c r="E3619">
        <v>11</v>
      </c>
      <c r="F3619" t="s">
        <v>118</v>
      </c>
      <c r="G3619" t="s">
        <v>106</v>
      </c>
    </row>
    <row r="3620" spans="1:7" x14ac:dyDescent="0.25">
      <c r="A3620" s="2">
        <v>40124</v>
      </c>
      <c r="B3620">
        <v>2009</v>
      </c>
      <c r="C3620" s="1" t="s">
        <v>159</v>
      </c>
      <c r="D3620">
        <v>45</v>
      </c>
      <c r="E3620">
        <v>11</v>
      </c>
      <c r="F3620" t="s">
        <v>118</v>
      </c>
      <c r="G3620" t="s">
        <v>107</v>
      </c>
    </row>
    <row r="3621" spans="1:7" x14ac:dyDescent="0.25">
      <c r="A3621" s="2">
        <v>40125</v>
      </c>
      <c r="B3621">
        <v>2009</v>
      </c>
      <c r="C3621" s="1" t="s">
        <v>159</v>
      </c>
      <c r="D3621">
        <v>46</v>
      </c>
      <c r="E3621">
        <v>11</v>
      </c>
      <c r="F3621" t="s">
        <v>118</v>
      </c>
      <c r="G3621" t="s">
        <v>101</v>
      </c>
    </row>
    <row r="3622" spans="1:7" x14ac:dyDescent="0.25">
      <c r="A3622" s="2">
        <v>40126</v>
      </c>
      <c r="B3622">
        <v>2009</v>
      </c>
      <c r="C3622" s="1" t="s">
        <v>159</v>
      </c>
      <c r="D3622">
        <v>46</v>
      </c>
      <c r="E3622">
        <v>11</v>
      </c>
      <c r="F3622" t="s">
        <v>118</v>
      </c>
      <c r="G3622" t="s">
        <v>102</v>
      </c>
    </row>
    <row r="3623" spans="1:7" x14ac:dyDescent="0.25">
      <c r="A3623" s="2">
        <v>40127</v>
      </c>
      <c r="B3623">
        <v>2009</v>
      </c>
      <c r="C3623" s="1" t="s">
        <v>159</v>
      </c>
      <c r="D3623">
        <v>46</v>
      </c>
      <c r="E3623">
        <v>11</v>
      </c>
      <c r="F3623" t="s">
        <v>118</v>
      </c>
      <c r="G3623" t="s">
        <v>103</v>
      </c>
    </row>
    <row r="3624" spans="1:7" x14ac:dyDescent="0.25">
      <c r="A3624" s="2">
        <v>40128</v>
      </c>
      <c r="B3624">
        <v>2009</v>
      </c>
      <c r="C3624" s="1" t="s">
        <v>159</v>
      </c>
      <c r="D3624">
        <v>46</v>
      </c>
      <c r="E3624">
        <v>11</v>
      </c>
      <c r="F3624" t="s">
        <v>118</v>
      </c>
      <c r="G3624" t="s">
        <v>104</v>
      </c>
    </row>
    <row r="3625" spans="1:7" x14ac:dyDescent="0.25">
      <c r="A3625" s="2">
        <v>40129</v>
      </c>
      <c r="B3625">
        <v>2009</v>
      </c>
      <c r="C3625" s="1" t="s">
        <v>159</v>
      </c>
      <c r="D3625">
        <v>46</v>
      </c>
      <c r="E3625">
        <v>11</v>
      </c>
      <c r="F3625" t="s">
        <v>118</v>
      </c>
      <c r="G3625" t="s">
        <v>105</v>
      </c>
    </row>
    <row r="3626" spans="1:7" x14ac:dyDescent="0.25">
      <c r="A3626" s="2">
        <v>40130</v>
      </c>
      <c r="B3626">
        <v>2009</v>
      </c>
      <c r="C3626" s="1" t="s">
        <v>159</v>
      </c>
      <c r="D3626">
        <v>46</v>
      </c>
      <c r="E3626">
        <v>11</v>
      </c>
      <c r="F3626" t="s">
        <v>118</v>
      </c>
      <c r="G3626" t="s">
        <v>106</v>
      </c>
    </row>
    <row r="3627" spans="1:7" x14ac:dyDescent="0.25">
      <c r="A3627" s="2">
        <v>40131</v>
      </c>
      <c r="B3627">
        <v>2009</v>
      </c>
      <c r="C3627" s="1" t="s">
        <v>159</v>
      </c>
      <c r="D3627">
        <v>46</v>
      </c>
      <c r="E3627">
        <v>11</v>
      </c>
      <c r="F3627" t="s">
        <v>118</v>
      </c>
      <c r="G3627" t="s">
        <v>107</v>
      </c>
    </row>
    <row r="3628" spans="1:7" x14ac:dyDescent="0.25">
      <c r="A3628" s="2">
        <v>40132</v>
      </c>
      <c r="B3628">
        <v>2009</v>
      </c>
      <c r="C3628" s="1" t="s">
        <v>159</v>
      </c>
      <c r="D3628">
        <v>47</v>
      </c>
      <c r="E3628">
        <v>11</v>
      </c>
      <c r="F3628" t="s">
        <v>118</v>
      </c>
      <c r="G3628" t="s">
        <v>101</v>
      </c>
    </row>
    <row r="3629" spans="1:7" x14ac:dyDescent="0.25">
      <c r="A3629" s="2">
        <v>40133</v>
      </c>
      <c r="B3629">
        <v>2009</v>
      </c>
      <c r="C3629" s="1" t="s">
        <v>159</v>
      </c>
      <c r="D3629">
        <v>47</v>
      </c>
      <c r="E3629">
        <v>11</v>
      </c>
      <c r="F3629" t="s">
        <v>118</v>
      </c>
      <c r="G3629" t="s">
        <v>102</v>
      </c>
    </row>
    <row r="3630" spans="1:7" x14ac:dyDescent="0.25">
      <c r="A3630" s="2">
        <v>40134</v>
      </c>
      <c r="B3630">
        <v>2009</v>
      </c>
      <c r="C3630" s="1" t="s">
        <v>159</v>
      </c>
      <c r="D3630">
        <v>47</v>
      </c>
      <c r="E3630">
        <v>11</v>
      </c>
      <c r="F3630" t="s">
        <v>118</v>
      </c>
      <c r="G3630" t="s">
        <v>103</v>
      </c>
    </row>
    <row r="3631" spans="1:7" x14ac:dyDescent="0.25">
      <c r="A3631" s="2">
        <v>40135</v>
      </c>
      <c r="B3631">
        <v>2009</v>
      </c>
      <c r="C3631" s="1" t="s">
        <v>159</v>
      </c>
      <c r="D3631">
        <v>47</v>
      </c>
      <c r="E3631">
        <v>11</v>
      </c>
      <c r="F3631" t="s">
        <v>118</v>
      </c>
      <c r="G3631" t="s">
        <v>104</v>
      </c>
    </row>
    <row r="3632" spans="1:7" x14ac:dyDescent="0.25">
      <c r="A3632" s="2">
        <v>40136</v>
      </c>
      <c r="B3632">
        <v>2009</v>
      </c>
      <c r="C3632" s="1" t="s">
        <v>159</v>
      </c>
      <c r="D3632">
        <v>47</v>
      </c>
      <c r="E3632">
        <v>11</v>
      </c>
      <c r="F3632" t="s">
        <v>118</v>
      </c>
      <c r="G3632" t="s">
        <v>105</v>
      </c>
    </row>
    <row r="3633" spans="1:7" x14ac:dyDescent="0.25">
      <c r="A3633" s="2">
        <v>40137</v>
      </c>
      <c r="B3633">
        <v>2009</v>
      </c>
      <c r="C3633" s="1" t="s">
        <v>159</v>
      </c>
      <c r="D3633">
        <v>47</v>
      </c>
      <c r="E3633">
        <v>11</v>
      </c>
      <c r="F3633" t="s">
        <v>118</v>
      </c>
      <c r="G3633" t="s">
        <v>106</v>
      </c>
    </row>
    <row r="3634" spans="1:7" x14ac:dyDescent="0.25">
      <c r="A3634" s="2">
        <v>40138</v>
      </c>
      <c r="B3634">
        <v>2009</v>
      </c>
      <c r="C3634" s="1" t="s">
        <v>159</v>
      </c>
      <c r="D3634">
        <v>47</v>
      </c>
      <c r="E3634">
        <v>11</v>
      </c>
      <c r="F3634" t="s">
        <v>118</v>
      </c>
      <c r="G3634" t="s">
        <v>107</v>
      </c>
    </row>
    <row r="3635" spans="1:7" x14ac:dyDescent="0.25">
      <c r="A3635" s="2">
        <v>40139</v>
      </c>
      <c r="B3635">
        <v>2009</v>
      </c>
      <c r="C3635" s="1" t="s">
        <v>159</v>
      </c>
      <c r="D3635">
        <v>48</v>
      </c>
      <c r="E3635">
        <v>11</v>
      </c>
      <c r="F3635" t="s">
        <v>118</v>
      </c>
      <c r="G3635" t="s">
        <v>101</v>
      </c>
    </row>
    <row r="3636" spans="1:7" x14ac:dyDescent="0.25">
      <c r="A3636" s="2">
        <v>40140</v>
      </c>
      <c r="B3636">
        <v>2009</v>
      </c>
      <c r="C3636" s="1" t="s">
        <v>159</v>
      </c>
      <c r="D3636">
        <v>48</v>
      </c>
      <c r="E3636">
        <v>11</v>
      </c>
      <c r="F3636" t="s">
        <v>118</v>
      </c>
      <c r="G3636" t="s">
        <v>102</v>
      </c>
    </row>
    <row r="3637" spans="1:7" x14ac:dyDescent="0.25">
      <c r="A3637" s="2">
        <v>40141</v>
      </c>
      <c r="B3637">
        <v>2009</v>
      </c>
      <c r="C3637" s="1" t="s">
        <v>159</v>
      </c>
      <c r="D3637">
        <v>48</v>
      </c>
      <c r="E3637">
        <v>11</v>
      </c>
      <c r="F3637" t="s">
        <v>118</v>
      </c>
      <c r="G3637" t="s">
        <v>103</v>
      </c>
    </row>
    <row r="3638" spans="1:7" x14ac:dyDescent="0.25">
      <c r="A3638" s="2">
        <v>40142</v>
      </c>
      <c r="B3638">
        <v>2009</v>
      </c>
      <c r="C3638" s="1" t="s">
        <v>159</v>
      </c>
      <c r="D3638">
        <v>48</v>
      </c>
      <c r="E3638">
        <v>11</v>
      </c>
      <c r="F3638" t="s">
        <v>118</v>
      </c>
      <c r="G3638" t="s">
        <v>104</v>
      </c>
    </row>
    <row r="3639" spans="1:7" x14ac:dyDescent="0.25">
      <c r="A3639" s="2">
        <v>40143</v>
      </c>
      <c r="B3639">
        <v>2009</v>
      </c>
      <c r="C3639" s="1" t="s">
        <v>159</v>
      </c>
      <c r="D3639">
        <v>48</v>
      </c>
      <c r="E3639">
        <v>11</v>
      </c>
      <c r="F3639" t="s">
        <v>118</v>
      </c>
      <c r="G3639" t="s">
        <v>105</v>
      </c>
    </row>
    <row r="3640" spans="1:7" x14ac:dyDescent="0.25">
      <c r="A3640" s="2">
        <v>40144</v>
      </c>
      <c r="B3640">
        <v>2009</v>
      </c>
      <c r="C3640" s="1" t="s">
        <v>159</v>
      </c>
      <c r="D3640">
        <v>48</v>
      </c>
      <c r="E3640">
        <v>11</v>
      </c>
      <c r="F3640" t="s">
        <v>118</v>
      </c>
      <c r="G3640" t="s">
        <v>106</v>
      </c>
    </row>
    <row r="3641" spans="1:7" x14ac:dyDescent="0.25">
      <c r="A3641" s="2">
        <v>40145</v>
      </c>
      <c r="B3641">
        <v>2009</v>
      </c>
      <c r="C3641" s="1" t="s">
        <v>159</v>
      </c>
      <c r="D3641">
        <v>48</v>
      </c>
      <c r="E3641">
        <v>11</v>
      </c>
      <c r="F3641" t="s">
        <v>118</v>
      </c>
      <c r="G3641" t="s">
        <v>107</v>
      </c>
    </row>
    <row r="3642" spans="1:7" x14ac:dyDescent="0.25">
      <c r="A3642" s="2">
        <v>40146</v>
      </c>
      <c r="B3642">
        <v>2009</v>
      </c>
      <c r="C3642" s="1" t="s">
        <v>159</v>
      </c>
      <c r="D3642">
        <v>49</v>
      </c>
      <c r="E3642">
        <v>11</v>
      </c>
      <c r="F3642" t="s">
        <v>118</v>
      </c>
      <c r="G3642" t="s">
        <v>101</v>
      </c>
    </row>
    <row r="3643" spans="1:7" x14ac:dyDescent="0.25">
      <c r="A3643" s="2">
        <v>40147</v>
      </c>
      <c r="B3643">
        <v>2009</v>
      </c>
      <c r="C3643" s="1" t="s">
        <v>159</v>
      </c>
      <c r="D3643">
        <v>49</v>
      </c>
      <c r="E3643">
        <v>11</v>
      </c>
      <c r="F3643" t="s">
        <v>118</v>
      </c>
      <c r="G3643" t="s">
        <v>102</v>
      </c>
    </row>
    <row r="3644" spans="1:7" x14ac:dyDescent="0.25">
      <c r="A3644" s="2">
        <v>40148</v>
      </c>
      <c r="B3644">
        <v>2009</v>
      </c>
      <c r="C3644" s="1" t="s">
        <v>159</v>
      </c>
      <c r="D3644">
        <v>49</v>
      </c>
      <c r="E3644">
        <v>12</v>
      </c>
      <c r="F3644" t="s">
        <v>100</v>
      </c>
      <c r="G3644" t="s">
        <v>103</v>
      </c>
    </row>
    <row r="3645" spans="1:7" x14ac:dyDescent="0.25">
      <c r="A3645" s="2">
        <v>40149</v>
      </c>
      <c r="B3645">
        <v>2009</v>
      </c>
      <c r="C3645" s="1" t="s">
        <v>159</v>
      </c>
      <c r="D3645">
        <v>49</v>
      </c>
      <c r="E3645">
        <v>12</v>
      </c>
      <c r="F3645" t="s">
        <v>100</v>
      </c>
      <c r="G3645" t="s">
        <v>104</v>
      </c>
    </row>
    <row r="3646" spans="1:7" x14ac:dyDescent="0.25">
      <c r="A3646" s="2">
        <v>40150</v>
      </c>
      <c r="B3646">
        <v>2009</v>
      </c>
      <c r="C3646" s="1" t="s">
        <v>159</v>
      </c>
      <c r="D3646">
        <v>49</v>
      </c>
      <c r="E3646">
        <v>12</v>
      </c>
      <c r="F3646" t="s">
        <v>100</v>
      </c>
      <c r="G3646" t="s">
        <v>105</v>
      </c>
    </row>
    <row r="3647" spans="1:7" x14ac:dyDescent="0.25">
      <c r="A3647" s="2">
        <v>40151</v>
      </c>
      <c r="B3647">
        <v>2009</v>
      </c>
      <c r="C3647" s="1" t="s">
        <v>159</v>
      </c>
      <c r="D3647">
        <v>49</v>
      </c>
      <c r="E3647">
        <v>12</v>
      </c>
      <c r="F3647" t="s">
        <v>100</v>
      </c>
      <c r="G3647" t="s">
        <v>106</v>
      </c>
    </row>
    <row r="3648" spans="1:7" x14ac:dyDescent="0.25">
      <c r="A3648" s="2">
        <v>40152</v>
      </c>
      <c r="B3648">
        <v>2009</v>
      </c>
      <c r="C3648" s="1" t="s">
        <v>159</v>
      </c>
      <c r="D3648">
        <v>49</v>
      </c>
      <c r="E3648">
        <v>12</v>
      </c>
      <c r="F3648" t="s">
        <v>100</v>
      </c>
      <c r="G3648" t="s">
        <v>107</v>
      </c>
    </row>
    <row r="3649" spans="1:7" x14ac:dyDescent="0.25">
      <c r="A3649" s="2">
        <v>40153</v>
      </c>
      <c r="B3649">
        <v>2009</v>
      </c>
      <c r="C3649" s="1" t="s">
        <v>159</v>
      </c>
      <c r="D3649">
        <v>50</v>
      </c>
      <c r="E3649">
        <v>12</v>
      </c>
      <c r="F3649" t="s">
        <v>100</v>
      </c>
      <c r="G3649" t="s">
        <v>101</v>
      </c>
    </row>
    <row r="3650" spans="1:7" x14ac:dyDescent="0.25">
      <c r="A3650" s="2">
        <v>40154</v>
      </c>
      <c r="B3650">
        <v>2009</v>
      </c>
      <c r="C3650" s="1" t="s">
        <v>159</v>
      </c>
      <c r="D3650">
        <v>50</v>
      </c>
      <c r="E3650">
        <v>12</v>
      </c>
      <c r="F3650" t="s">
        <v>100</v>
      </c>
      <c r="G3650" t="s">
        <v>102</v>
      </c>
    </row>
    <row r="3651" spans="1:7" x14ac:dyDescent="0.25">
      <c r="A3651" s="2">
        <v>40155</v>
      </c>
      <c r="B3651">
        <v>2009</v>
      </c>
      <c r="C3651" s="1" t="s">
        <v>159</v>
      </c>
      <c r="D3651">
        <v>50</v>
      </c>
      <c r="E3651">
        <v>12</v>
      </c>
      <c r="F3651" t="s">
        <v>100</v>
      </c>
      <c r="G3651" t="s">
        <v>103</v>
      </c>
    </row>
    <row r="3652" spans="1:7" x14ac:dyDescent="0.25">
      <c r="A3652" s="2">
        <v>40156</v>
      </c>
      <c r="B3652">
        <v>2009</v>
      </c>
      <c r="C3652" s="1" t="s">
        <v>159</v>
      </c>
      <c r="D3652">
        <v>50</v>
      </c>
      <c r="E3652">
        <v>12</v>
      </c>
      <c r="F3652" t="s">
        <v>100</v>
      </c>
      <c r="G3652" t="s">
        <v>104</v>
      </c>
    </row>
    <row r="3653" spans="1:7" x14ac:dyDescent="0.25">
      <c r="A3653" s="2">
        <v>40157</v>
      </c>
      <c r="B3653">
        <v>2009</v>
      </c>
      <c r="C3653" s="1" t="s">
        <v>159</v>
      </c>
      <c r="D3653">
        <v>50</v>
      </c>
      <c r="E3653">
        <v>12</v>
      </c>
      <c r="F3653" t="s">
        <v>100</v>
      </c>
      <c r="G3653" t="s">
        <v>105</v>
      </c>
    </row>
    <row r="3654" spans="1:7" x14ac:dyDescent="0.25">
      <c r="A3654" s="2">
        <v>40158</v>
      </c>
      <c r="B3654">
        <v>2009</v>
      </c>
      <c r="C3654" s="1" t="s">
        <v>159</v>
      </c>
      <c r="D3654">
        <v>50</v>
      </c>
      <c r="E3654">
        <v>12</v>
      </c>
      <c r="F3654" t="s">
        <v>100</v>
      </c>
      <c r="G3654" t="s">
        <v>106</v>
      </c>
    </row>
    <row r="3655" spans="1:7" x14ac:dyDescent="0.25">
      <c r="A3655" s="2">
        <v>40159</v>
      </c>
      <c r="B3655">
        <v>2009</v>
      </c>
      <c r="C3655" s="1" t="s">
        <v>159</v>
      </c>
      <c r="D3655">
        <v>50</v>
      </c>
      <c r="E3655">
        <v>12</v>
      </c>
      <c r="F3655" t="s">
        <v>100</v>
      </c>
      <c r="G3655" t="s">
        <v>107</v>
      </c>
    </row>
    <row r="3656" spans="1:7" x14ac:dyDescent="0.25">
      <c r="A3656" s="2">
        <v>40160</v>
      </c>
      <c r="B3656">
        <v>2009</v>
      </c>
      <c r="C3656" s="1" t="s">
        <v>159</v>
      </c>
      <c r="D3656">
        <v>51</v>
      </c>
      <c r="E3656">
        <v>12</v>
      </c>
      <c r="F3656" t="s">
        <v>100</v>
      </c>
      <c r="G3656" t="s">
        <v>101</v>
      </c>
    </row>
    <row r="3657" spans="1:7" x14ac:dyDescent="0.25">
      <c r="A3657" s="2">
        <v>40161</v>
      </c>
      <c r="B3657">
        <v>2009</v>
      </c>
      <c r="C3657" s="1" t="s">
        <v>159</v>
      </c>
      <c r="D3657">
        <v>51</v>
      </c>
      <c r="E3657">
        <v>12</v>
      </c>
      <c r="F3657" t="s">
        <v>100</v>
      </c>
      <c r="G3657" t="s">
        <v>102</v>
      </c>
    </row>
    <row r="3658" spans="1:7" x14ac:dyDescent="0.25">
      <c r="A3658" s="2">
        <v>40162</v>
      </c>
      <c r="B3658">
        <v>2009</v>
      </c>
      <c r="C3658" s="1" t="s">
        <v>159</v>
      </c>
      <c r="D3658">
        <v>51</v>
      </c>
      <c r="E3658">
        <v>12</v>
      </c>
      <c r="F3658" t="s">
        <v>100</v>
      </c>
      <c r="G3658" t="s">
        <v>103</v>
      </c>
    </row>
    <row r="3659" spans="1:7" x14ac:dyDescent="0.25">
      <c r="A3659" s="2">
        <v>40163</v>
      </c>
      <c r="B3659">
        <v>2009</v>
      </c>
      <c r="C3659" s="1" t="s">
        <v>159</v>
      </c>
      <c r="D3659">
        <v>51</v>
      </c>
      <c r="E3659">
        <v>12</v>
      </c>
      <c r="F3659" t="s">
        <v>100</v>
      </c>
      <c r="G3659" t="s">
        <v>104</v>
      </c>
    </row>
    <row r="3660" spans="1:7" x14ac:dyDescent="0.25">
      <c r="A3660" s="2">
        <v>40164</v>
      </c>
      <c r="B3660">
        <v>2009</v>
      </c>
      <c r="C3660" s="1" t="s">
        <v>159</v>
      </c>
      <c r="D3660">
        <v>51</v>
      </c>
      <c r="E3660">
        <v>12</v>
      </c>
      <c r="F3660" t="s">
        <v>100</v>
      </c>
      <c r="G3660" t="s">
        <v>105</v>
      </c>
    </row>
    <row r="3661" spans="1:7" x14ac:dyDescent="0.25">
      <c r="A3661" s="2">
        <v>40165</v>
      </c>
      <c r="B3661">
        <v>2009</v>
      </c>
      <c r="C3661" s="1" t="s">
        <v>159</v>
      </c>
      <c r="D3661">
        <v>51</v>
      </c>
      <c r="E3661">
        <v>12</v>
      </c>
      <c r="F3661" t="s">
        <v>100</v>
      </c>
      <c r="G3661" t="s">
        <v>106</v>
      </c>
    </row>
    <row r="3662" spans="1:7" x14ac:dyDescent="0.25">
      <c r="A3662" s="2">
        <v>40166</v>
      </c>
      <c r="B3662">
        <v>2009</v>
      </c>
      <c r="C3662" s="1" t="s">
        <v>159</v>
      </c>
      <c r="D3662">
        <v>51</v>
      </c>
      <c r="E3662">
        <v>12</v>
      </c>
      <c r="F3662" t="s">
        <v>100</v>
      </c>
      <c r="G3662" t="s">
        <v>107</v>
      </c>
    </row>
    <row r="3663" spans="1:7" x14ac:dyDescent="0.25">
      <c r="A3663" s="2">
        <v>40167</v>
      </c>
      <c r="B3663">
        <v>2009</v>
      </c>
      <c r="C3663" s="1" t="s">
        <v>159</v>
      </c>
      <c r="D3663">
        <v>52</v>
      </c>
      <c r="E3663">
        <v>12</v>
      </c>
      <c r="F3663" t="s">
        <v>100</v>
      </c>
      <c r="G3663" t="s">
        <v>101</v>
      </c>
    </row>
    <row r="3664" spans="1:7" x14ac:dyDescent="0.25">
      <c r="A3664" s="2">
        <v>40168</v>
      </c>
      <c r="B3664">
        <v>2009</v>
      </c>
      <c r="C3664" s="1" t="s">
        <v>159</v>
      </c>
      <c r="D3664">
        <v>52</v>
      </c>
      <c r="E3664">
        <v>12</v>
      </c>
      <c r="F3664" t="s">
        <v>100</v>
      </c>
      <c r="G3664" t="s">
        <v>102</v>
      </c>
    </row>
    <row r="3665" spans="1:7" x14ac:dyDescent="0.25">
      <c r="A3665" s="2">
        <v>40169</v>
      </c>
      <c r="B3665">
        <v>2009</v>
      </c>
      <c r="C3665" s="1" t="s">
        <v>159</v>
      </c>
      <c r="D3665">
        <v>52</v>
      </c>
      <c r="E3665">
        <v>12</v>
      </c>
      <c r="F3665" t="s">
        <v>100</v>
      </c>
      <c r="G3665" t="s">
        <v>103</v>
      </c>
    </row>
    <row r="3666" spans="1:7" x14ac:dyDescent="0.25">
      <c r="A3666" s="2">
        <v>40170</v>
      </c>
      <c r="B3666">
        <v>2009</v>
      </c>
      <c r="C3666" s="1" t="s">
        <v>159</v>
      </c>
      <c r="D3666">
        <v>52</v>
      </c>
      <c r="E3666">
        <v>12</v>
      </c>
      <c r="F3666" t="s">
        <v>100</v>
      </c>
      <c r="G3666" t="s">
        <v>104</v>
      </c>
    </row>
    <row r="3667" spans="1:7" x14ac:dyDescent="0.25">
      <c r="A3667" s="2">
        <v>40171</v>
      </c>
      <c r="B3667">
        <v>2009</v>
      </c>
      <c r="C3667" s="1" t="s">
        <v>159</v>
      </c>
      <c r="D3667">
        <v>52</v>
      </c>
      <c r="E3667">
        <v>12</v>
      </c>
      <c r="F3667" t="s">
        <v>100</v>
      </c>
      <c r="G3667" t="s">
        <v>105</v>
      </c>
    </row>
    <row r="3668" spans="1:7" x14ac:dyDescent="0.25">
      <c r="A3668" s="2">
        <v>40172</v>
      </c>
      <c r="B3668">
        <v>2009</v>
      </c>
      <c r="C3668" s="1" t="s">
        <v>159</v>
      </c>
      <c r="D3668">
        <v>52</v>
      </c>
      <c r="E3668">
        <v>12</v>
      </c>
      <c r="F3668" t="s">
        <v>100</v>
      </c>
      <c r="G3668" t="s">
        <v>106</v>
      </c>
    </row>
    <row r="3669" spans="1:7" x14ac:dyDescent="0.25">
      <c r="A3669" s="2">
        <v>40173</v>
      </c>
      <c r="B3669">
        <v>2009</v>
      </c>
      <c r="C3669" s="1" t="s">
        <v>159</v>
      </c>
      <c r="D3669">
        <v>52</v>
      </c>
      <c r="E3669">
        <v>12</v>
      </c>
      <c r="F3669" t="s">
        <v>100</v>
      </c>
      <c r="G3669" t="s">
        <v>107</v>
      </c>
    </row>
    <row r="3670" spans="1:7" x14ac:dyDescent="0.25">
      <c r="A3670" s="2">
        <v>40174</v>
      </c>
      <c r="B3670">
        <v>2009</v>
      </c>
      <c r="C3670" s="1" t="s">
        <v>159</v>
      </c>
      <c r="D3670">
        <v>53</v>
      </c>
      <c r="E3670">
        <v>12</v>
      </c>
      <c r="F3670" t="s">
        <v>100</v>
      </c>
      <c r="G3670" t="s">
        <v>101</v>
      </c>
    </row>
    <row r="3671" spans="1:7" x14ac:dyDescent="0.25">
      <c r="A3671" s="2">
        <v>40175</v>
      </c>
      <c r="B3671">
        <v>2009</v>
      </c>
      <c r="C3671" s="1" t="s">
        <v>159</v>
      </c>
      <c r="D3671">
        <v>53</v>
      </c>
      <c r="E3671">
        <v>12</v>
      </c>
      <c r="F3671" t="s">
        <v>100</v>
      </c>
      <c r="G3671" t="s">
        <v>102</v>
      </c>
    </row>
    <row r="3672" spans="1:7" x14ac:dyDescent="0.25">
      <c r="A3672" s="2">
        <v>40176</v>
      </c>
      <c r="B3672">
        <v>2009</v>
      </c>
      <c r="C3672" s="1" t="s">
        <v>159</v>
      </c>
      <c r="D3672">
        <v>53</v>
      </c>
      <c r="E3672">
        <v>12</v>
      </c>
      <c r="F3672" t="s">
        <v>100</v>
      </c>
      <c r="G3672" t="s">
        <v>103</v>
      </c>
    </row>
    <row r="3673" spans="1:7" x14ac:dyDescent="0.25">
      <c r="A3673" s="2">
        <v>40177</v>
      </c>
      <c r="B3673">
        <v>2009</v>
      </c>
      <c r="C3673" s="1" t="s">
        <v>159</v>
      </c>
      <c r="D3673">
        <v>53</v>
      </c>
      <c r="E3673">
        <v>12</v>
      </c>
      <c r="F3673" t="s">
        <v>100</v>
      </c>
      <c r="G3673" t="s">
        <v>104</v>
      </c>
    </row>
    <row r="3674" spans="1:7" x14ac:dyDescent="0.25">
      <c r="A3674" s="2">
        <v>40178</v>
      </c>
      <c r="B3674">
        <v>2009</v>
      </c>
      <c r="C3674" s="1" t="s">
        <v>159</v>
      </c>
      <c r="D3674">
        <v>53</v>
      </c>
      <c r="E3674">
        <v>12</v>
      </c>
      <c r="F3674" t="s">
        <v>100</v>
      </c>
      <c r="G3674" t="s">
        <v>105</v>
      </c>
    </row>
    <row r="3675" spans="1:7" x14ac:dyDescent="0.25">
      <c r="A3675" s="2">
        <v>40179</v>
      </c>
      <c r="B3675">
        <v>2010</v>
      </c>
      <c r="C3675" s="1" t="s">
        <v>160</v>
      </c>
      <c r="D3675">
        <v>1</v>
      </c>
      <c r="E3675">
        <v>1</v>
      </c>
      <c r="F3675" t="s">
        <v>108</v>
      </c>
      <c r="G3675" t="s">
        <v>106</v>
      </c>
    </row>
    <row r="3676" spans="1:7" x14ac:dyDescent="0.25">
      <c r="A3676" s="2">
        <v>40180</v>
      </c>
      <c r="B3676">
        <v>2010</v>
      </c>
      <c r="C3676" s="1" t="s">
        <v>160</v>
      </c>
      <c r="D3676">
        <v>1</v>
      </c>
      <c r="E3676">
        <v>1</v>
      </c>
      <c r="F3676" t="s">
        <v>108</v>
      </c>
      <c r="G3676" t="s">
        <v>107</v>
      </c>
    </row>
    <row r="3677" spans="1:7" x14ac:dyDescent="0.25">
      <c r="A3677" s="2">
        <v>40181</v>
      </c>
      <c r="B3677">
        <v>2010</v>
      </c>
      <c r="C3677" s="1" t="s">
        <v>160</v>
      </c>
      <c r="D3677">
        <v>2</v>
      </c>
      <c r="E3677">
        <v>1</v>
      </c>
      <c r="F3677" t="s">
        <v>108</v>
      </c>
      <c r="G3677" t="s">
        <v>101</v>
      </c>
    </row>
    <row r="3678" spans="1:7" x14ac:dyDescent="0.25">
      <c r="A3678" s="2">
        <v>40182</v>
      </c>
      <c r="B3678">
        <v>2010</v>
      </c>
      <c r="C3678" s="1" t="s">
        <v>160</v>
      </c>
      <c r="D3678">
        <v>2</v>
      </c>
      <c r="E3678">
        <v>1</v>
      </c>
      <c r="F3678" t="s">
        <v>108</v>
      </c>
      <c r="G3678" t="s">
        <v>102</v>
      </c>
    </row>
    <row r="3679" spans="1:7" x14ac:dyDescent="0.25">
      <c r="A3679" s="2">
        <v>40183</v>
      </c>
      <c r="B3679">
        <v>2010</v>
      </c>
      <c r="C3679" s="1" t="s">
        <v>160</v>
      </c>
      <c r="D3679">
        <v>2</v>
      </c>
      <c r="E3679">
        <v>1</v>
      </c>
      <c r="F3679" t="s">
        <v>108</v>
      </c>
      <c r="G3679" t="s">
        <v>103</v>
      </c>
    </row>
    <row r="3680" spans="1:7" x14ac:dyDescent="0.25">
      <c r="A3680" s="2">
        <v>40184</v>
      </c>
      <c r="B3680">
        <v>2010</v>
      </c>
      <c r="C3680" s="1" t="s">
        <v>160</v>
      </c>
      <c r="D3680">
        <v>2</v>
      </c>
      <c r="E3680">
        <v>1</v>
      </c>
      <c r="F3680" t="s">
        <v>108</v>
      </c>
      <c r="G3680" t="s">
        <v>104</v>
      </c>
    </row>
    <row r="3681" spans="1:7" x14ac:dyDescent="0.25">
      <c r="A3681" s="2">
        <v>40185</v>
      </c>
      <c r="B3681">
        <v>2010</v>
      </c>
      <c r="C3681" s="1" t="s">
        <v>160</v>
      </c>
      <c r="D3681">
        <v>2</v>
      </c>
      <c r="E3681">
        <v>1</v>
      </c>
      <c r="F3681" t="s">
        <v>108</v>
      </c>
      <c r="G3681" t="s">
        <v>105</v>
      </c>
    </row>
    <row r="3682" spans="1:7" x14ac:dyDescent="0.25">
      <c r="A3682" s="2">
        <v>40186</v>
      </c>
      <c r="B3682">
        <v>2010</v>
      </c>
      <c r="C3682" s="1" t="s">
        <v>160</v>
      </c>
      <c r="D3682">
        <v>2</v>
      </c>
      <c r="E3682">
        <v>1</v>
      </c>
      <c r="F3682" t="s">
        <v>108</v>
      </c>
      <c r="G3682" t="s">
        <v>106</v>
      </c>
    </row>
    <row r="3683" spans="1:7" x14ac:dyDescent="0.25">
      <c r="A3683" s="2">
        <v>40187</v>
      </c>
      <c r="B3683">
        <v>2010</v>
      </c>
      <c r="C3683" s="1" t="s">
        <v>160</v>
      </c>
      <c r="D3683">
        <v>2</v>
      </c>
      <c r="E3683">
        <v>1</v>
      </c>
      <c r="F3683" t="s">
        <v>108</v>
      </c>
      <c r="G3683" t="s">
        <v>107</v>
      </c>
    </row>
    <row r="3684" spans="1:7" x14ac:dyDescent="0.25">
      <c r="A3684" s="2">
        <v>40188</v>
      </c>
      <c r="B3684">
        <v>2010</v>
      </c>
      <c r="C3684" s="1" t="s">
        <v>160</v>
      </c>
      <c r="D3684">
        <v>3</v>
      </c>
      <c r="E3684">
        <v>1</v>
      </c>
      <c r="F3684" t="s">
        <v>108</v>
      </c>
      <c r="G3684" t="s">
        <v>101</v>
      </c>
    </row>
    <row r="3685" spans="1:7" x14ac:dyDescent="0.25">
      <c r="A3685" s="2">
        <v>40189</v>
      </c>
      <c r="B3685">
        <v>2010</v>
      </c>
      <c r="C3685" s="1" t="s">
        <v>160</v>
      </c>
      <c r="D3685">
        <v>3</v>
      </c>
      <c r="E3685">
        <v>1</v>
      </c>
      <c r="F3685" t="s">
        <v>108</v>
      </c>
      <c r="G3685" t="s">
        <v>102</v>
      </c>
    </row>
    <row r="3686" spans="1:7" x14ac:dyDescent="0.25">
      <c r="A3686" s="2">
        <v>40190</v>
      </c>
      <c r="B3686">
        <v>2010</v>
      </c>
      <c r="C3686" s="1" t="s">
        <v>160</v>
      </c>
      <c r="D3686">
        <v>3</v>
      </c>
      <c r="E3686">
        <v>1</v>
      </c>
      <c r="F3686" t="s">
        <v>108</v>
      </c>
      <c r="G3686" t="s">
        <v>103</v>
      </c>
    </row>
    <row r="3687" spans="1:7" x14ac:dyDescent="0.25">
      <c r="A3687" s="2">
        <v>40191</v>
      </c>
      <c r="B3687">
        <v>2010</v>
      </c>
      <c r="C3687" s="1" t="s">
        <v>160</v>
      </c>
      <c r="D3687">
        <v>3</v>
      </c>
      <c r="E3687">
        <v>1</v>
      </c>
      <c r="F3687" t="s">
        <v>108</v>
      </c>
      <c r="G3687" t="s">
        <v>104</v>
      </c>
    </row>
    <row r="3688" spans="1:7" x14ac:dyDescent="0.25">
      <c r="A3688" s="2">
        <v>40192</v>
      </c>
      <c r="B3688">
        <v>2010</v>
      </c>
      <c r="C3688" s="1" t="s">
        <v>160</v>
      </c>
      <c r="D3688">
        <v>3</v>
      </c>
      <c r="E3688">
        <v>1</v>
      </c>
      <c r="F3688" t="s">
        <v>108</v>
      </c>
      <c r="G3688" t="s">
        <v>105</v>
      </c>
    </row>
    <row r="3689" spans="1:7" x14ac:dyDescent="0.25">
      <c r="A3689" s="2">
        <v>40193</v>
      </c>
      <c r="B3689">
        <v>2010</v>
      </c>
      <c r="C3689" s="1" t="s">
        <v>160</v>
      </c>
      <c r="D3689">
        <v>3</v>
      </c>
      <c r="E3689">
        <v>1</v>
      </c>
      <c r="F3689" t="s">
        <v>108</v>
      </c>
      <c r="G3689" t="s">
        <v>106</v>
      </c>
    </row>
    <row r="3690" spans="1:7" x14ac:dyDescent="0.25">
      <c r="A3690" s="2">
        <v>40194</v>
      </c>
      <c r="B3690">
        <v>2010</v>
      </c>
      <c r="C3690" s="1" t="s">
        <v>160</v>
      </c>
      <c r="D3690">
        <v>3</v>
      </c>
      <c r="E3690">
        <v>1</v>
      </c>
      <c r="F3690" t="s">
        <v>108</v>
      </c>
      <c r="G3690" t="s">
        <v>107</v>
      </c>
    </row>
    <row r="3691" spans="1:7" x14ac:dyDescent="0.25">
      <c r="A3691" s="2">
        <v>40195</v>
      </c>
      <c r="B3691">
        <v>2010</v>
      </c>
      <c r="C3691" s="1" t="s">
        <v>160</v>
      </c>
      <c r="D3691">
        <v>4</v>
      </c>
      <c r="E3691">
        <v>1</v>
      </c>
      <c r="F3691" t="s">
        <v>108</v>
      </c>
      <c r="G3691" t="s">
        <v>101</v>
      </c>
    </row>
    <row r="3692" spans="1:7" x14ac:dyDescent="0.25">
      <c r="A3692" s="2">
        <v>40196</v>
      </c>
      <c r="B3692">
        <v>2010</v>
      </c>
      <c r="C3692" s="1" t="s">
        <v>160</v>
      </c>
      <c r="D3692">
        <v>4</v>
      </c>
      <c r="E3692">
        <v>1</v>
      </c>
      <c r="F3692" t="s">
        <v>108</v>
      </c>
      <c r="G3692" t="s">
        <v>102</v>
      </c>
    </row>
    <row r="3693" spans="1:7" x14ac:dyDescent="0.25">
      <c r="A3693" s="2">
        <v>40197</v>
      </c>
      <c r="B3693">
        <v>2010</v>
      </c>
      <c r="C3693" s="1" t="s">
        <v>160</v>
      </c>
      <c r="D3693">
        <v>4</v>
      </c>
      <c r="E3693">
        <v>1</v>
      </c>
      <c r="F3693" t="s">
        <v>108</v>
      </c>
      <c r="G3693" t="s">
        <v>103</v>
      </c>
    </row>
    <row r="3694" spans="1:7" x14ac:dyDescent="0.25">
      <c r="A3694" s="2">
        <v>40198</v>
      </c>
      <c r="B3694">
        <v>2010</v>
      </c>
      <c r="C3694" s="1" t="s">
        <v>160</v>
      </c>
      <c r="D3694">
        <v>4</v>
      </c>
      <c r="E3694">
        <v>1</v>
      </c>
      <c r="F3694" t="s">
        <v>108</v>
      </c>
      <c r="G3694" t="s">
        <v>104</v>
      </c>
    </row>
    <row r="3695" spans="1:7" x14ac:dyDescent="0.25">
      <c r="A3695" s="2">
        <v>40199</v>
      </c>
      <c r="B3695">
        <v>2010</v>
      </c>
      <c r="C3695" s="1" t="s">
        <v>160</v>
      </c>
      <c r="D3695">
        <v>4</v>
      </c>
      <c r="E3695">
        <v>1</v>
      </c>
      <c r="F3695" t="s">
        <v>108</v>
      </c>
      <c r="G3695" t="s">
        <v>105</v>
      </c>
    </row>
    <row r="3696" spans="1:7" x14ac:dyDescent="0.25">
      <c r="A3696" s="2">
        <v>40200</v>
      </c>
      <c r="B3696">
        <v>2010</v>
      </c>
      <c r="C3696" s="1" t="s">
        <v>160</v>
      </c>
      <c r="D3696">
        <v>4</v>
      </c>
      <c r="E3696">
        <v>1</v>
      </c>
      <c r="F3696" t="s">
        <v>108</v>
      </c>
      <c r="G3696" t="s">
        <v>106</v>
      </c>
    </row>
    <row r="3697" spans="1:7" x14ac:dyDescent="0.25">
      <c r="A3697" s="2">
        <v>40201</v>
      </c>
      <c r="B3697">
        <v>2010</v>
      </c>
      <c r="C3697" s="1" t="s">
        <v>160</v>
      </c>
      <c r="D3697">
        <v>4</v>
      </c>
      <c r="E3697">
        <v>1</v>
      </c>
      <c r="F3697" t="s">
        <v>108</v>
      </c>
      <c r="G3697" t="s">
        <v>107</v>
      </c>
    </row>
    <row r="3698" spans="1:7" x14ac:dyDescent="0.25">
      <c r="A3698" s="2">
        <v>40202</v>
      </c>
      <c r="B3698">
        <v>2010</v>
      </c>
      <c r="C3698" s="1" t="s">
        <v>160</v>
      </c>
      <c r="D3698">
        <v>5</v>
      </c>
      <c r="E3698">
        <v>1</v>
      </c>
      <c r="F3698" t="s">
        <v>108</v>
      </c>
      <c r="G3698" t="s">
        <v>101</v>
      </c>
    </row>
    <row r="3699" spans="1:7" x14ac:dyDescent="0.25">
      <c r="A3699" s="2">
        <v>40203</v>
      </c>
      <c r="B3699">
        <v>2010</v>
      </c>
      <c r="C3699" s="1" t="s">
        <v>160</v>
      </c>
      <c r="D3699">
        <v>5</v>
      </c>
      <c r="E3699">
        <v>1</v>
      </c>
      <c r="F3699" t="s">
        <v>108</v>
      </c>
      <c r="G3699" t="s">
        <v>102</v>
      </c>
    </row>
    <row r="3700" spans="1:7" x14ac:dyDescent="0.25">
      <c r="A3700" s="2">
        <v>40204</v>
      </c>
      <c r="B3700">
        <v>2010</v>
      </c>
      <c r="C3700" s="1" t="s">
        <v>160</v>
      </c>
      <c r="D3700">
        <v>5</v>
      </c>
      <c r="E3700">
        <v>1</v>
      </c>
      <c r="F3700" t="s">
        <v>108</v>
      </c>
      <c r="G3700" t="s">
        <v>103</v>
      </c>
    </row>
    <row r="3701" spans="1:7" x14ac:dyDescent="0.25">
      <c r="A3701" s="2">
        <v>40205</v>
      </c>
      <c r="B3701">
        <v>2010</v>
      </c>
      <c r="C3701" s="1" t="s">
        <v>160</v>
      </c>
      <c r="D3701">
        <v>5</v>
      </c>
      <c r="E3701">
        <v>1</v>
      </c>
      <c r="F3701" t="s">
        <v>108</v>
      </c>
      <c r="G3701" t="s">
        <v>104</v>
      </c>
    </row>
    <row r="3702" spans="1:7" x14ac:dyDescent="0.25">
      <c r="A3702" s="2">
        <v>40206</v>
      </c>
      <c r="B3702">
        <v>2010</v>
      </c>
      <c r="C3702" s="1" t="s">
        <v>160</v>
      </c>
      <c r="D3702">
        <v>5</v>
      </c>
      <c r="E3702">
        <v>1</v>
      </c>
      <c r="F3702" t="s">
        <v>108</v>
      </c>
      <c r="G3702" t="s">
        <v>105</v>
      </c>
    </row>
    <row r="3703" spans="1:7" x14ac:dyDescent="0.25">
      <c r="A3703" s="2">
        <v>40207</v>
      </c>
      <c r="B3703">
        <v>2010</v>
      </c>
      <c r="C3703" s="1" t="s">
        <v>160</v>
      </c>
      <c r="D3703">
        <v>5</v>
      </c>
      <c r="E3703">
        <v>1</v>
      </c>
      <c r="F3703" t="s">
        <v>108</v>
      </c>
      <c r="G3703" t="s">
        <v>106</v>
      </c>
    </row>
    <row r="3704" spans="1:7" x14ac:dyDescent="0.25">
      <c r="A3704" s="2">
        <v>40208</v>
      </c>
      <c r="B3704">
        <v>2010</v>
      </c>
      <c r="C3704" s="1" t="s">
        <v>160</v>
      </c>
      <c r="D3704">
        <v>5</v>
      </c>
      <c r="E3704">
        <v>1</v>
      </c>
      <c r="F3704" t="s">
        <v>108</v>
      </c>
      <c r="G3704" t="s">
        <v>107</v>
      </c>
    </row>
    <row r="3705" spans="1:7" x14ac:dyDescent="0.25">
      <c r="A3705" s="2">
        <v>40209</v>
      </c>
      <c r="B3705">
        <v>2010</v>
      </c>
      <c r="C3705" s="1" t="s">
        <v>160</v>
      </c>
      <c r="D3705">
        <v>6</v>
      </c>
      <c r="E3705">
        <v>1</v>
      </c>
      <c r="F3705" t="s">
        <v>108</v>
      </c>
      <c r="G3705" t="s">
        <v>101</v>
      </c>
    </row>
    <row r="3706" spans="1:7" x14ac:dyDescent="0.25">
      <c r="A3706" s="2">
        <v>40210</v>
      </c>
      <c r="B3706">
        <v>2010</v>
      </c>
      <c r="C3706" s="1" t="s">
        <v>160</v>
      </c>
      <c r="D3706">
        <v>6</v>
      </c>
      <c r="E3706">
        <v>2</v>
      </c>
      <c r="F3706" t="s">
        <v>109</v>
      </c>
      <c r="G3706" t="s">
        <v>102</v>
      </c>
    </row>
    <row r="3707" spans="1:7" x14ac:dyDescent="0.25">
      <c r="A3707" s="2">
        <v>40211</v>
      </c>
      <c r="B3707">
        <v>2010</v>
      </c>
      <c r="C3707" s="1" t="s">
        <v>160</v>
      </c>
      <c r="D3707">
        <v>6</v>
      </c>
      <c r="E3707">
        <v>2</v>
      </c>
      <c r="F3707" t="s">
        <v>109</v>
      </c>
      <c r="G3707" t="s">
        <v>103</v>
      </c>
    </row>
    <row r="3708" spans="1:7" x14ac:dyDescent="0.25">
      <c r="A3708" s="2">
        <v>40212</v>
      </c>
      <c r="B3708">
        <v>2010</v>
      </c>
      <c r="C3708" s="1" t="s">
        <v>160</v>
      </c>
      <c r="D3708">
        <v>6</v>
      </c>
      <c r="E3708">
        <v>2</v>
      </c>
      <c r="F3708" t="s">
        <v>109</v>
      </c>
      <c r="G3708" t="s">
        <v>104</v>
      </c>
    </row>
    <row r="3709" spans="1:7" x14ac:dyDescent="0.25">
      <c r="A3709" s="2">
        <v>40213</v>
      </c>
      <c r="B3709">
        <v>2010</v>
      </c>
      <c r="C3709" s="1" t="s">
        <v>160</v>
      </c>
      <c r="D3709">
        <v>6</v>
      </c>
      <c r="E3709">
        <v>2</v>
      </c>
      <c r="F3709" t="s">
        <v>109</v>
      </c>
      <c r="G3709" t="s">
        <v>105</v>
      </c>
    </row>
    <row r="3710" spans="1:7" x14ac:dyDescent="0.25">
      <c r="A3710" s="2">
        <v>40214</v>
      </c>
      <c r="B3710">
        <v>2010</v>
      </c>
      <c r="C3710" s="1" t="s">
        <v>160</v>
      </c>
      <c r="D3710">
        <v>6</v>
      </c>
      <c r="E3710">
        <v>2</v>
      </c>
      <c r="F3710" t="s">
        <v>109</v>
      </c>
      <c r="G3710" t="s">
        <v>106</v>
      </c>
    </row>
    <row r="3711" spans="1:7" x14ac:dyDescent="0.25">
      <c r="A3711" s="2">
        <v>40215</v>
      </c>
      <c r="B3711">
        <v>2010</v>
      </c>
      <c r="C3711" s="1" t="s">
        <v>160</v>
      </c>
      <c r="D3711">
        <v>6</v>
      </c>
      <c r="E3711">
        <v>2</v>
      </c>
      <c r="F3711" t="s">
        <v>109</v>
      </c>
      <c r="G3711" t="s">
        <v>107</v>
      </c>
    </row>
    <row r="3712" spans="1:7" x14ac:dyDescent="0.25">
      <c r="A3712" s="2">
        <v>40216</v>
      </c>
      <c r="B3712">
        <v>2010</v>
      </c>
      <c r="C3712" s="1" t="s">
        <v>160</v>
      </c>
      <c r="D3712">
        <v>7</v>
      </c>
      <c r="E3712">
        <v>2</v>
      </c>
      <c r="F3712" t="s">
        <v>109</v>
      </c>
      <c r="G3712" t="s">
        <v>101</v>
      </c>
    </row>
    <row r="3713" spans="1:7" x14ac:dyDescent="0.25">
      <c r="A3713" s="2">
        <v>40217</v>
      </c>
      <c r="B3713">
        <v>2010</v>
      </c>
      <c r="C3713" s="1" t="s">
        <v>160</v>
      </c>
      <c r="D3713">
        <v>7</v>
      </c>
      <c r="E3713">
        <v>2</v>
      </c>
      <c r="F3713" t="s">
        <v>109</v>
      </c>
      <c r="G3713" t="s">
        <v>102</v>
      </c>
    </row>
    <row r="3714" spans="1:7" x14ac:dyDescent="0.25">
      <c r="A3714" s="2">
        <v>40218</v>
      </c>
      <c r="B3714">
        <v>2010</v>
      </c>
      <c r="C3714" s="1" t="s">
        <v>160</v>
      </c>
      <c r="D3714">
        <v>7</v>
      </c>
      <c r="E3714">
        <v>2</v>
      </c>
      <c r="F3714" t="s">
        <v>109</v>
      </c>
      <c r="G3714" t="s">
        <v>103</v>
      </c>
    </row>
    <row r="3715" spans="1:7" x14ac:dyDescent="0.25">
      <c r="A3715" s="2">
        <v>40219</v>
      </c>
      <c r="B3715">
        <v>2010</v>
      </c>
      <c r="C3715" s="1" t="s">
        <v>160</v>
      </c>
      <c r="D3715">
        <v>7</v>
      </c>
      <c r="E3715">
        <v>2</v>
      </c>
      <c r="F3715" t="s">
        <v>109</v>
      </c>
      <c r="G3715" t="s">
        <v>104</v>
      </c>
    </row>
    <row r="3716" spans="1:7" x14ac:dyDescent="0.25">
      <c r="A3716" s="2">
        <v>40220</v>
      </c>
      <c r="B3716">
        <v>2010</v>
      </c>
      <c r="C3716" s="1" t="s">
        <v>160</v>
      </c>
      <c r="D3716">
        <v>7</v>
      </c>
      <c r="E3716">
        <v>2</v>
      </c>
      <c r="F3716" t="s">
        <v>109</v>
      </c>
      <c r="G3716" t="s">
        <v>105</v>
      </c>
    </row>
    <row r="3717" spans="1:7" x14ac:dyDescent="0.25">
      <c r="A3717" s="2">
        <v>40221</v>
      </c>
      <c r="B3717">
        <v>2010</v>
      </c>
      <c r="C3717" s="1" t="s">
        <v>160</v>
      </c>
      <c r="D3717">
        <v>7</v>
      </c>
      <c r="E3717">
        <v>2</v>
      </c>
      <c r="F3717" t="s">
        <v>109</v>
      </c>
      <c r="G3717" t="s">
        <v>106</v>
      </c>
    </row>
    <row r="3718" spans="1:7" x14ac:dyDescent="0.25">
      <c r="A3718" s="2">
        <v>40222</v>
      </c>
      <c r="B3718">
        <v>2010</v>
      </c>
      <c r="C3718" s="1" t="s">
        <v>160</v>
      </c>
      <c r="D3718">
        <v>7</v>
      </c>
      <c r="E3718">
        <v>2</v>
      </c>
      <c r="F3718" t="s">
        <v>109</v>
      </c>
      <c r="G3718" t="s">
        <v>107</v>
      </c>
    </row>
    <row r="3719" spans="1:7" x14ac:dyDescent="0.25">
      <c r="A3719" s="2">
        <v>40223</v>
      </c>
      <c r="B3719">
        <v>2010</v>
      </c>
      <c r="C3719" s="1" t="s">
        <v>160</v>
      </c>
      <c r="D3719">
        <v>8</v>
      </c>
      <c r="E3719">
        <v>2</v>
      </c>
      <c r="F3719" t="s">
        <v>109</v>
      </c>
      <c r="G3719" t="s">
        <v>101</v>
      </c>
    </row>
    <row r="3720" spans="1:7" x14ac:dyDescent="0.25">
      <c r="A3720" s="2">
        <v>40224</v>
      </c>
      <c r="B3720">
        <v>2010</v>
      </c>
      <c r="C3720" s="1" t="s">
        <v>160</v>
      </c>
      <c r="D3720">
        <v>8</v>
      </c>
      <c r="E3720">
        <v>2</v>
      </c>
      <c r="F3720" t="s">
        <v>109</v>
      </c>
      <c r="G3720" t="s">
        <v>102</v>
      </c>
    </row>
    <row r="3721" spans="1:7" x14ac:dyDescent="0.25">
      <c r="A3721" s="2">
        <v>40225</v>
      </c>
      <c r="B3721">
        <v>2010</v>
      </c>
      <c r="C3721" s="1" t="s">
        <v>160</v>
      </c>
      <c r="D3721">
        <v>8</v>
      </c>
      <c r="E3721">
        <v>2</v>
      </c>
      <c r="F3721" t="s">
        <v>109</v>
      </c>
      <c r="G3721" t="s">
        <v>103</v>
      </c>
    </row>
    <row r="3722" spans="1:7" x14ac:dyDescent="0.25">
      <c r="A3722" s="2">
        <v>40226</v>
      </c>
      <c r="B3722">
        <v>2010</v>
      </c>
      <c r="C3722" s="1" t="s">
        <v>160</v>
      </c>
      <c r="D3722">
        <v>8</v>
      </c>
      <c r="E3722">
        <v>2</v>
      </c>
      <c r="F3722" t="s">
        <v>109</v>
      </c>
      <c r="G3722" t="s">
        <v>104</v>
      </c>
    </row>
    <row r="3723" spans="1:7" x14ac:dyDescent="0.25">
      <c r="A3723" s="2">
        <v>40227</v>
      </c>
      <c r="B3723">
        <v>2010</v>
      </c>
      <c r="C3723" s="1" t="s">
        <v>160</v>
      </c>
      <c r="D3723">
        <v>8</v>
      </c>
      <c r="E3723">
        <v>2</v>
      </c>
      <c r="F3723" t="s">
        <v>109</v>
      </c>
      <c r="G3723" t="s">
        <v>105</v>
      </c>
    </row>
    <row r="3724" spans="1:7" x14ac:dyDescent="0.25">
      <c r="A3724" s="2">
        <v>40228</v>
      </c>
      <c r="B3724">
        <v>2010</v>
      </c>
      <c r="C3724" s="1" t="s">
        <v>160</v>
      </c>
      <c r="D3724">
        <v>8</v>
      </c>
      <c r="E3724">
        <v>2</v>
      </c>
      <c r="F3724" t="s">
        <v>109</v>
      </c>
      <c r="G3724" t="s">
        <v>106</v>
      </c>
    </row>
    <row r="3725" spans="1:7" x14ac:dyDescent="0.25">
      <c r="A3725" s="2">
        <v>40229</v>
      </c>
      <c r="B3725">
        <v>2010</v>
      </c>
      <c r="C3725" s="1" t="s">
        <v>160</v>
      </c>
      <c r="D3725">
        <v>8</v>
      </c>
      <c r="E3725">
        <v>2</v>
      </c>
      <c r="F3725" t="s">
        <v>109</v>
      </c>
      <c r="G3725" t="s">
        <v>107</v>
      </c>
    </row>
    <row r="3726" spans="1:7" x14ac:dyDescent="0.25">
      <c r="A3726" s="2">
        <v>40230</v>
      </c>
      <c r="B3726">
        <v>2010</v>
      </c>
      <c r="C3726" s="1" t="s">
        <v>160</v>
      </c>
      <c r="D3726">
        <v>9</v>
      </c>
      <c r="E3726">
        <v>2</v>
      </c>
      <c r="F3726" t="s">
        <v>109</v>
      </c>
      <c r="G3726" t="s">
        <v>101</v>
      </c>
    </row>
    <row r="3727" spans="1:7" x14ac:dyDescent="0.25">
      <c r="A3727" s="2">
        <v>40231</v>
      </c>
      <c r="B3727">
        <v>2010</v>
      </c>
      <c r="C3727" s="1" t="s">
        <v>160</v>
      </c>
      <c r="D3727">
        <v>9</v>
      </c>
      <c r="E3727">
        <v>2</v>
      </c>
      <c r="F3727" t="s">
        <v>109</v>
      </c>
      <c r="G3727" t="s">
        <v>102</v>
      </c>
    </row>
    <row r="3728" spans="1:7" x14ac:dyDescent="0.25">
      <c r="A3728" s="2">
        <v>40232</v>
      </c>
      <c r="B3728">
        <v>2010</v>
      </c>
      <c r="C3728" s="1" t="s">
        <v>160</v>
      </c>
      <c r="D3728">
        <v>9</v>
      </c>
      <c r="E3728">
        <v>2</v>
      </c>
      <c r="F3728" t="s">
        <v>109</v>
      </c>
      <c r="G3728" t="s">
        <v>103</v>
      </c>
    </row>
    <row r="3729" spans="1:7" x14ac:dyDescent="0.25">
      <c r="A3729" s="2">
        <v>40233</v>
      </c>
      <c r="B3729">
        <v>2010</v>
      </c>
      <c r="C3729" s="1" t="s">
        <v>160</v>
      </c>
      <c r="D3729">
        <v>9</v>
      </c>
      <c r="E3729">
        <v>2</v>
      </c>
      <c r="F3729" t="s">
        <v>109</v>
      </c>
      <c r="G3729" t="s">
        <v>104</v>
      </c>
    </row>
    <row r="3730" spans="1:7" x14ac:dyDescent="0.25">
      <c r="A3730" s="2">
        <v>40234</v>
      </c>
      <c r="B3730">
        <v>2010</v>
      </c>
      <c r="C3730" s="1" t="s">
        <v>160</v>
      </c>
      <c r="D3730">
        <v>9</v>
      </c>
      <c r="E3730">
        <v>2</v>
      </c>
      <c r="F3730" t="s">
        <v>109</v>
      </c>
      <c r="G3730" t="s">
        <v>105</v>
      </c>
    </row>
    <row r="3731" spans="1:7" x14ac:dyDescent="0.25">
      <c r="A3731" s="2">
        <v>40235</v>
      </c>
      <c r="B3731">
        <v>2010</v>
      </c>
      <c r="C3731" s="1" t="s">
        <v>160</v>
      </c>
      <c r="D3731">
        <v>9</v>
      </c>
      <c r="E3731">
        <v>2</v>
      </c>
      <c r="F3731" t="s">
        <v>109</v>
      </c>
      <c r="G3731" t="s">
        <v>106</v>
      </c>
    </row>
    <row r="3732" spans="1:7" x14ac:dyDescent="0.25">
      <c r="A3732" s="2">
        <v>40236</v>
      </c>
      <c r="B3732">
        <v>2010</v>
      </c>
      <c r="C3732" s="1" t="s">
        <v>160</v>
      </c>
      <c r="D3732">
        <v>9</v>
      </c>
      <c r="E3732">
        <v>2</v>
      </c>
      <c r="F3732" t="s">
        <v>109</v>
      </c>
      <c r="G3732" t="s">
        <v>107</v>
      </c>
    </row>
    <row r="3733" spans="1:7" x14ac:dyDescent="0.25">
      <c r="A3733" s="2">
        <v>40237</v>
      </c>
      <c r="B3733">
        <v>2010</v>
      </c>
      <c r="C3733" s="1" t="s">
        <v>160</v>
      </c>
      <c r="D3733">
        <v>10</v>
      </c>
      <c r="E3733">
        <v>2</v>
      </c>
      <c r="F3733" t="s">
        <v>109</v>
      </c>
      <c r="G3733" t="s">
        <v>101</v>
      </c>
    </row>
    <row r="3734" spans="1:7" x14ac:dyDescent="0.25">
      <c r="A3734" s="2">
        <v>40238</v>
      </c>
      <c r="B3734">
        <v>2010</v>
      </c>
      <c r="C3734" s="1" t="s">
        <v>160</v>
      </c>
      <c r="D3734">
        <v>10</v>
      </c>
      <c r="E3734">
        <v>3</v>
      </c>
      <c r="F3734" t="s">
        <v>110</v>
      </c>
      <c r="G3734" t="s">
        <v>102</v>
      </c>
    </row>
    <row r="3735" spans="1:7" x14ac:dyDescent="0.25">
      <c r="A3735" s="2">
        <v>40239</v>
      </c>
      <c r="B3735">
        <v>2010</v>
      </c>
      <c r="C3735" s="1" t="s">
        <v>160</v>
      </c>
      <c r="D3735">
        <v>10</v>
      </c>
      <c r="E3735">
        <v>3</v>
      </c>
      <c r="F3735" t="s">
        <v>110</v>
      </c>
      <c r="G3735" t="s">
        <v>103</v>
      </c>
    </row>
    <row r="3736" spans="1:7" x14ac:dyDescent="0.25">
      <c r="A3736" s="2">
        <v>40240</v>
      </c>
      <c r="B3736">
        <v>2010</v>
      </c>
      <c r="C3736" s="1" t="s">
        <v>160</v>
      </c>
      <c r="D3736">
        <v>10</v>
      </c>
      <c r="E3736">
        <v>3</v>
      </c>
      <c r="F3736" t="s">
        <v>110</v>
      </c>
      <c r="G3736" t="s">
        <v>104</v>
      </c>
    </row>
    <row r="3737" spans="1:7" x14ac:dyDescent="0.25">
      <c r="A3737" s="2">
        <v>40241</v>
      </c>
      <c r="B3737">
        <v>2010</v>
      </c>
      <c r="C3737" s="1" t="s">
        <v>160</v>
      </c>
      <c r="D3737">
        <v>10</v>
      </c>
      <c r="E3737">
        <v>3</v>
      </c>
      <c r="F3737" t="s">
        <v>110</v>
      </c>
      <c r="G3737" t="s">
        <v>105</v>
      </c>
    </row>
    <row r="3738" spans="1:7" x14ac:dyDescent="0.25">
      <c r="A3738" s="2">
        <v>40242</v>
      </c>
      <c r="B3738">
        <v>2010</v>
      </c>
      <c r="C3738" s="1" t="s">
        <v>160</v>
      </c>
      <c r="D3738">
        <v>10</v>
      </c>
      <c r="E3738">
        <v>3</v>
      </c>
      <c r="F3738" t="s">
        <v>110</v>
      </c>
      <c r="G3738" t="s">
        <v>106</v>
      </c>
    </row>
    <row r="3739" spans="1:7" x14ac:dyDescent="0.25">
      <c r="A3739" s="2">
        <v>40243</v>
      </c>
      <c r="B3739">
        <v>2010</v>
      </c>
      <c r="C3739" s="1" t="s">
        <v>160</v>
      </c>
      <c r="D3739">
        <v>10</v>
      </c>
      <c r="E3739">
        <v>3</v>
      </c>
      <c r="F3739" t="s">
        <v>110</v>
      </c>
      <c r="G3739" t="s">
        <v>107</v>
      </c>
    </row>
    <row r="3740" spans="1:7" x14ac:dyDescent="0.25">
      <c r="A3740" s="2">
        <v>40244</v>
      </c>
      <c r="B3740">
        <v>2010</v>
      </c>
      <c r="C3740" s="1" t="s">
        <v>160</v>
      </c>
      <c r="D3740">
        <v>11</v>
      </c>
      <c r="E3740">
        <v>3</v>
      </c>
      <c r="F3740" t="s">
        <v>110</v>
      </c>
      <c r="G3740" t="s">
        <v>101</v>
      </c>
    </row>
    <row r="3741" spans="1:7" x14ac:dyDescent="0.25">
      <c r="A3741" s="2">
        <v>40245</v>
      </c>
      <c r="B3741">
        <v>2010</v>
      </c>
      <c r="C3741" s="1" t="s">
        <v>160</v>
      </c>
      <c r="D3741">
        <v>11</v>
      </c>
      <c r="E3741">
        <v>3</v>
      </c>
      <c r="F3741" t="s">
        <v>110</v>
      </c>
      <c r="G3741" t="s">
        <v>102</v>
      </c>
    </row>
    <row r="3742" spans="1:7" x14ac:dyDescent="0.25">
      <c r="A3742" s="2">
        <v>40246</v>
      </c>
      <c r="B3742">
        <v>2010</v>
      </c>
      <c r="C3742" s="1" t="s">
        <v>160</v>
      </c>
      <c r="D3742">
        <v>11</v>
      </c>
      <c r="E3742">
        <v>3</v>
      </c>
      <c r="F3742" t="s">
        <v>110</v>
      </c>
      <c r="G3742" t="s">
        <v>103</v>
      </c>
    </row>
    <row r="3743" spans="1:7" x14ac:dyDescent="0.25">
      <c r="A3743" s="2">
        <v>40247</v>
      </c>
      <c r="B3743">
        <v>2010</v>
      </c>
      <c r="C3743" s="1" t="s">
        <v>160</v>
      </c>
      <c r="D3743">
        <v>11</v>
      </c>
      <c r="E3743">
        <v>3</v>
      </c>
      <c r="F3743" t="s">
        <v>110</v>
      </c>
      <c r="G3743" t="s">
        <v>104</v>
      </c>
    </row>
    <row r="3744" spans="1:7" x14ac:dyDescent="0.25">
      <c r="A3744" s="2">
        <v>40248</v>
      </c>
      <c r="B3744">
        <v>2010</v>
      </c>
      <c r="C3744" s="1" t="s">
        <v>160</v>
      </c>
      <c r="D3744">
        <v>11</v>
      </c>
      <c r="E3744">
        <v>3</v>
      </c>
      <c r="F3744" t="s">
        <v>110</v>
      </c>
      <c r="G3744" t="s">
        <v>105</v>
      </c>
    </row>
    <row r="3745" spans="1:7" x14ac:dyDescent="0.25">
      <c r="A3745" s="2">
        <v>40249</v>
      </c>
      <c r="B3745">
        <v>2010</v>
      </c>
      <c r="C3745" s="1" t="s">
        <v>160</v>
      </c>
      <c r="D3745">
        <v>11</v>
      </c>
      <c r="E3745">
        <v>3</v>
      </c>
      <c r="F3745" t="s">
        <v>110</v>
      </c>
      <c r="G3745" t="s">
        <v>106</v>
      </c>
    </row>
    <row r="3746" spans="1:7" x14ac:dyDescent="0.25">
      <c r="A3746" s="2">
        <v>40250</v>
      </c>
      <c r="B3746">
        <v>2010</v>
      </c>
      <c r="C3746" s="1" t="s">
        <v>160</v>
      </c>
      <c r="D3746">
        <v>11</v>
      </c>
      <c r="E3746">
        <v>3</v>
      </c>
      <c r="F3746" t="s">
        <v>110</v>
      </c>
      <c r="G3746" t="s">
        <v>107</v>
      </c>
    </row>
    <row r="3747" spans="1:7" x14ac:dyDescent="0.25">
      <c r="A3747" s="2">
        <v>40251</v>
      </c>
      <c r="B3747">
        <v>2010</v>
      </c>
      <c r="C3747" s="1" t="s">
        <v>160</v>
      </c>
      <c r="D3747">
        <v>12</v>
      </c>
      <c r="E3747">
        <v>3</v>
      </c>
      <c r="F3747" t="s">
        <v>110</v>
      </c>
      <c r="G3747" t="s">
        <v>101</v>
      </c>
    </row>
    <row r="3748" spans="1:7" x14ac:dyDescent="0.25">
      <c r="A3748" s="2">
        <v>40252</v>
      </c>
      <c r="B3748">
        <v>2010</v>
      </c>
      <c r="C3748" s="1" t="s">
        <v>160</v>
      </c>
      <c r="D3748">
        <v>12</v>
      </c>
      <c r="E3748">
        <v>3</v>
      </c>
      <c r="F3748" t="s">
        <v>110</v>
      </c>
      <c r="G3748" t="s">
        <v>102</v>
      </c>
    </row>
    <row r="3749" spans="1:7" x14ac:dyDescent="0.25">
      <c r="A3749" s="2">
        <v>40253</v>
      </c>
      <c r="B3749">
        <v>2010</v>
      </c>
      <c r="C3749" s="1" t="s">
        <v>160</v>
      </c>
      <c r="D3749">
        <v>12</v>
      </c>
      <c r="E3749">
        <v>3</v>
      </c>
      <c r="F3749" t="s">
        <v>110</v>
      </c>
      <c r="G3749" t="s">
        <v>103</v>
      </c>
    </row>
    <row r="3750" spans="1:7" x14ac:dyDescent="0.25">
      <c r="A3750" s="2">
        <v>40254</v>
      </c>
      <c r="B3750">
        <v>2010</v>
      </c>
      <c r="C3750" s="1" t="s">
        <v>160</v>
      </c>
      <c r="D3750">
        <v>12</v>
      </c>
      <c r="E3750">
        <v>3</v>
      </c>
      <c r="F3750" t="s">
        <v>110</v>
      </c>
      <c r="G3750" t="s">
        <v>104</v>
      </c>
    </row>
    <row r="3751" spans="1:7" x14ac:dyDescent="0.25">
      <c r="A3751" s="2">
        <v>40255</v>
      </c>
      <c r="B3751">
        <v>2010</v>
      </c>
      <c r="C3751" s="1" t="s">
        <v>160</v>
      </c>
      <c r="D3751">
        <v>12</v>
      </c>
      <c r="E3751">
        <v>3</v>
      </c>
      <c r="F3751" t="s">
        <v>110</v>
      </c>
      <c r="G3751" t="s">
        <v>105</v>
      </c>
    </row>
    <row r="3752" spans="1:7" x14ac:dyDescent="0.25">
      <c r="A3752" s="2">
        <v>40256</v>
      </c>
      <c r="B3752">
        <v>2010</v>
      </c>
      <c r="C3752" s="1" t="s">
        <v>160</v>
      </c>
      <c r="D3752">
        <v>12</v>
      </c>
      <c r="E3752">
        <v>3</v>
      </c>
      <c r="F3752" t="s">
        <v>110</v>
      </c>
      <c r="G3752" t="s">
        <v>106</v>
      </c>
    </row>
    <row r="3753" spans="1:7" x14ac:dyDescent="0.25">
      <c r="A3753" s="2">
        <v>40257</v>
      </c>
      <c r="B3753">
        <v>2010</v>
      </c>
      <c r="C3753" s="1" t="s">
        <v>160</v>
      </c>
      <c r="D3753">
        <v>12</v>
      </c>
      <c r="E3753">
        <v>3</v>
      </c>
      <c r="F3753" t="s">
        <v>110</v>
      </c>
      <c r="G3753" t="s">
        <v>107</v>
      </c>
    </row>
    <row r="3754" spans="1:7" x14ac:dyDescent="0.25">
      <c r="A3754" s="2">
        <v>40258</v>
      </c>
      <c r="B3754">
        <v>2010</v>
      </c>
      <c r="C3754" s="1" t="s">
        <v>160</v>
      </c>
      <c r="D3754">
        <v>13</v>
      </c>
      <c r="E3754">
        <v>3</v>
      </c>
      <c r="F3754" t="s">
        <v>110</v>
      </c>
      <c r="G3754" t="s">
        <v>101</v>
      </c>
    </row>
    <row r="3755" spans="1:7" x14ac:dyDescent="0.25">
      <c r="A3755" s="2">
        <v>40259</v>
      </c>
      <c r="B3755">
        <v>2010</v>
      </c>
      <c r="C3755" s="1" t="s">
        <v>160</v>
      </c>
      <c r="D3755">
        <v>13</v>
      </c>
      <c r="E3755">
        <v>3</v>
      </c>
      <c r="F3755" t="s">
        <v>110</v>
      </c>
      <c r="G3755" t="s">
        <v>102</v>
      </c>
    </row>
    <row r="3756" spans="1:7" x14ac:dyDescent="0.25">
      <c r="A3756" s="2">
        <v>40260</v>
      </c>
      <c r="B3756">
        <v>2010</v>
      </c>
      <c r="C3756" s="1" t="s">
        <v>160</v>
      </c>
      <c r="D3756">
        <v>13</v>
      </c>
      <c r="E3756">
        <v>3</v>
      </c>
      <c r="F3756" t="s">
        <v>110</v>
      </c>
      <c r="G3756" t="s">
        <v>103</v>
      </c>
    </row>
    <row r="3757" spans="1:7" x14ac:dyDescent="0.25">
      <c r="A3757" s="2">
        <v>40261</v>
      </c>
      <c r="B3757">
        <v>2010</v>
      </c>
      <c r="C3757" s="1" t="s">
        <v>160</v>
      </c>
      <c r="D3757">
        <v>13</v>
      </c>
      <c r="E3757">
        <v>3</v>
      </c>
      <c r="F3757" t="s">
        <v>110</v>
      </c>
      <c r="G3757" t="s">
        <v>104</v>
      </c>
    </row>
    <row r="3758" spans="1:7" x14ac:dyDescent="0.25">
      <c r="A3758" s="2">
        <v>40262</v>
      </c>
      <c r="B3758">
        <v>2010</v>
      </c>
      <c r="C3758" s="1" t="s">
        <v>160</v>
      </c>
      <c r="D3758">
        <v>13</v>
      </c>
      <c r="E3758">
        <v>3</v>
      </c>
      <c r="F3758" t="s">
        <v>110</v>
      </c>
      <c r="G3758" t="s">
        <v>105</v>
      </c>
    </row>
    <row r="3759" spans="1:7" x14ac:dyDescent="0.25">
      <c r="A3759" s="2">
        <v>40263</v>
      </c>
      <c r="B3759">
        <v>2010</v>
      </c>
      <c r="C3759" s="1" t="s">
        <v>160</v>
      </c>
      <c r="D3759">
        <v>13</v>
      </c>
      <c r="E3759">
        <v>3</v>
      </c>
      <c r="F3759" t="s">
        <v>110</v>
      </c>
      <c r="G3759" t="s">
        <v>106</v>
      </c>
    </row>
    <row r="3760" spans="1:7" x14ac:dyDescent="0.25">
      <c r="A3760" s="2">
        <v>40264</v>
      </c>
      <c r="B3760">
        <v>2010</v>
      </c>
      <c r="C3760" s="1" t="s">
        <v>160</v>
      </c>
      <c r="D3760">
        <v>13</v>
      </c>
      <c r="E3760">
        <v>3</v>
      </c>
      <c r="F3760" t="s">
        <v>110</v>
      </c>
      <c r="G3760" t="s">
        <v>107</v>
      </c>
    </row>
    <row r="3761" spans="1:7" x14ac:dyDescent="0.25">
      <c r="A3761" s="2">
        <v>40265</v>
      </c>
      <c r="B3761">
        <v>2010</v>
      </c>
      <c r="C3761" s="1" t="s">
        <v>160</v>
      </c>
      <c r="D3761">
        <v>14</v>
      </c>
      <c r="E3761">
        <v>3</v>
      </c>
      <c r="F3761" t="s">
        <v>110</v>
      </c>
      <c r="G3761" t="s">
        <v>101</v>
      </c>
    </row>
    <row r="3762" spans="1:7" x14ac:dyDescent="0.25">
      <c r="A3762" s="2">
        <v>40266</v>
      </c>
      <c r="B3762">
        <v>2010</v>
      </c>
      <c r="C3762" s="1" t="s">
        <v>160</v>
      </c>
      <c r="D3762">
        <v>14</v>
      </c>
      <c r="E3762">
        <v>3</v>
      </c>
      <c r="F3762" t="s">
        <v>110</v>
      </c>
      <c r="G3762" t="s">
        <v>102</v>
      </c>
    </row>
    <row r="3763" spans="1:7" x14ac:dyDescent="0.25">
      <c r="A3763" s="2">
        <v>40267</v>
      </c>
      <c r="B3763">
        <v>2010</v>
      </c>
      <c r="C3763" s="1" t="s">
        <v>160</v>
      </c>
      <c r="D3763">
        <v>14</v>
      </c>
      <c r="E3763">
        <v>3</v>
      </c>
      <c r="F3763" t="s">
        <v>110</v>
      </c>
      <c r="G3763" t="s">
        <v>103</v>
      </c>
    </row>
    <row r="3764" spans="1:7" x14ac:dyDescent="0.25">
      <c r="A3764" s="2">
        <v>40268</v>
      </c>
      <c r="B3764">
        <v>2010</v>
      </c>
      <c r="C3764" s="1" t="s">
        <v>160</v>
      </c>
      <c r="D3764">
        <v>14</v>
      </c>
      <c r="E3764">
        <v>3</v>
      </c>
      <c r="F3764" t="s">
        <v>110</v>
      </c>
      <c r="G3764" t="s">
        <v>104</v>
      </c>
    </row>
    <row r="3765" spans="1:7" x14ac:dyDescent="0.25">
      <c r="A3765" s="2">
        <v>40269</v>
      </c>
      <c r="B3765">
        <v>2010</v>
      </c>
      <c r="C3765" s="1" t="s">
        <v>161</v>
      </c>
      <c r="D3765">
        <v>14</v>
      </c>
      <c r="E3765">
        <v>4</v>
      </c>
      <c r="F3765" t="s">
        <v>111</v>
      </c>
      <c r="G3765" t="s">
        <v>105</v>
      </c>
    </row>
    <row r="3766" spans="1:7" x14ac:dyDescent="0.25">
      <c r="A3766" s="2">
        <v>40270</v>
      </c>
      <c r="B3766">
        <v>2010</v>
      </c>
      <c r="C3766" s="1" t="s">
        <v>161</v>
      </c>
      <c r="D3766">
        <v>14</v>
      </c>
      <c r="E3766">
        <v>4</v>
      </c>
      <c r="F3766" t="s">
        <v>111</v>
      </c>
      <c r="G3766" t="s">
        <v>106</v>
      </c>
    </row>
    <row r="3767" spans="1:7" x14ac:dyDescent="0.25">
      <c r="A3767" s="2">
        <v>40271</v>
      </c>
      <c r="B3767">
        <v>2010</v>
      </c>
      <c r="C3767" s="1" t="s">
        <v>161</v>
      </c>
      <c r="D3767">
        <v>14</v>
      </c>
      <c r="E3767">
        <v>4</v>
      </c>
      <c r="F3767" t="s">
        <v>111</v>
      </c>
      <c r="G3767" t="s">
        <v>107</v>
      </c>
    </row>
    <row r="3768" spans="1:7" x14ac:dyDescent="0.25">
      <c r="A3768" s="2">
        <v>40272</v>
      </c>
      <c r="B3768">
        <v>2010</v>
      </c>
      <c r="C3768" s="1" t="s">
        <v>161</v>
      </c>
      <c r="D3768">
        <v>15</v>
      </c>
      <c r="E3768">
        <v>4</v>
      </c>
      <c r="F3768" t="s">
        <v>111</v>
      </c>
      <c r="G3768" t="s">
        <v>101</v>
      </c>
    </row>
    <row r="3769" spans="1:7" x14ac:dyDescent="0.25">
      <c r="A3769" s="2">
        <v>40273</v>
      </c>
      <c r="B3769">
        <v>2010</v>
      </c>
      <c r="C3769" s="1" t="s">
        <v>161</v>
      </c>
      <c r="D3769">
        <v>15</v>
      </c>
      <c r="E3769">
        <v>4</v>
      </c>
      <c r="F3769" t="s">
        <v>111</v>
      </c>
      <c r="G3769" t="s">
        <v>102</v>
      </c>
    </row>
    <row r="3770" spans="1:7" x14ac:dyDescent="0.25">
      <c r="A3770" s="2">
        <v>40274</v>
      </c>
      <c r="B3770">
        <v>2010</v>
      </c>
      <c r="C3770" s="1" t="s">
        <v>161</v>
      </c>
      <c r="D3770">
        <v>15</v>
      </c>
      <c r="E3770">
        <v>4</v>
      </c>
      <c r="F3770" t="s">
        <v>111</v>
      </c>
      <c r="G3770" t="s">
        <v>103</v>
      </c>
    </row>
    <row r="3771" spans="1:7" x14ac:dyDescent="0.25">
      <c r="A3771" s="2">
        <v>40275</v>
      </c>
      <c r="B3771">
        <v>2010</v>
      </c>
      <c r="C3771" s="1" t="s">
        <v>161</v>
      </c>
      <c r="D3771">
        <v>15</v>
      </c>
      <c r="E3771">
        <v>4</v>
      </c>
      <c r="F3771" t="s">
        <v>111</v>
      </c>
      <c r="G3771" t="s">
        <v>104</v>
      </c>
    </row>
    <row r="3772" spans="1:7" x14ac:dyDescent="0.25">
      <c r="A3772" s="2">
        <v>40276</v>
      </c>
      <c r="B3772">
        <v>2010</v>
      </c>
      <c r="C3772" s="1" t="s">
        <v>161</v>
      </c>
      <c r="D3772">
        <v>15</v>
      </c>
      <c r="E3772">
        <v>4</v>
      </c>
      <c r="F3772" t="s">
        <v>111</v>
      </c>
      <c r="G3772" t="s">
        <v>105</v>
      </c>
    </row>
    <row r="3773" spans="1:7" x14ac:dyDescent="0.25">
      <c r="A3773" s="2">
        <v>40277</v>
      </c>
      <c r="B3773">
        <v>2010</v>
      </c>
      <c r="C3773" s="1" t="s">
        <v>161</v>
      </c>
      <c r="D3773">
        <v>15</v>
      </c>
      <c r="E3773">
        <v>4</v>
      </c>
      <c r="F3773" t="s">
        <v>111</v>
      </c>
      <c r="G3773" t="s">
        <v>106</v>
      </c>
    </row>
    <row r="3774" spans="1:7" x14ac:dyDescent="0.25">
      <c r="A3774" s="2">
        <v>40278</v>
      </c>
      <c r="B3774">
        <v>2010</v>
      </c>
      <c r="C3774" s="1" t="s">
        <v>161</v>
      </c>
      <c r="D3774">
        <v>15</v>
      </c>
      <c r="E3774">
        <v>4</v>
      </c>
      <c r="F3774" t="s">
        <v>111</v>
      </c>
      <c r="G3774" t="s">
        <v>107</v>
      </c>
    </row>
    <row r="3775" spans="1:7" x14ac:dyDescent="0.25">
      <c r="A3775" s="2">
        <v>40279</v>
      </c>
      <c r="B3775">
        <v>2010</v>
      </c>
      <c r="C3775" s="1" t="s">
        <v>161</v>
      </c>
      <c r="D3775">
        <v>16</v>
      </c>
      <c r="E3775">
        <v>4</v>
      </c>
      <c r="F3775" t="s">
        <v>111</v>
      </c>
      <c r="G3775" t="s">
        <v>101</v>
      </c>
    </row>
    <row r="3776" spans="1:7" x14ac:dyDescent="0.25">
      <c r="A3776" s="2">
        <v>40280</v>
      </c>
      <c r="B3776">
        <v>2010</v>
      </c>
      <c r="C3776" s="1" t="s">
        <v>161</v>
      </c>
      <c r="D3776">
        <v>16</v>
      </c>
      <c r="E3776">
        <v>4</v>
      </c>
      <c r="F3776" t="s">
        <v>111</v>
      </c>
      <c r="G3776" t="s">
        <v>102</v>
      </c>
    </row>
    <row r="3777" spans="1:7" x14ac:dyDescent="0.25">
      <c r="A3777" s="2">
        <v>40281</v>
      </c>
      <c r="B3777">
        <v>2010</v>
      </c>
      <c r="C3777" s="1" t="s">
        <v>161</v>
      </c>
      <c r="D3777">
        <v>16</v>
      </c>
      <c r="E3777">
        <v>4</v>
      </c>
      <c r="F3777" t="s">
        <v>111</v>
      </c>
      <c r="G3777" t="s">
        <v>103</v>
      </c>
    </row>
    <row r="3778" spans="1:7" x14ac:dyDescent="0.25">
      <c r="A3778" s="2">
        <v>40282</v>
      </c>
      <c r="B3778">
        <v>2010</v>
      </c>
      <c r="C3778" s="1" t="s">
        <v>161</v>
      </c>
      <c r="D3778">
        <v>16</v>
      </c>
      <c r="E3778">
        <v>4</v>
      </c>
      <c r="F3778" t="s">
        <v>111</v>
      </c>
      <c r="G3778" t="s">
        <v>104</v>
      </c>
    </row>
    <row r="3779" spans="1:7" x14ac:dyDescent="0.25">
      <c r="A3779" s="2">
        <v>40283</v>
      </c>
      <c r="B3779">
        <v>2010</v>
      </c>
      <c r="C3779" s="1" t="s">
        <v>161</v>
      </c>
      <c r="D3779">
        <v>16</v>
      </c>
      <c r="E3779">
        <v>4</v>
      </c>
      <c r="F3779" t="s">
        <v>111</v>
      </c>
      <c r="G3779" t="s">
        <v>105</v>
      </c>
    </row>
    <row r="3780" spans="1:7" x14ac:dyDescent="0.25">
      <c r="A3780" s="2">
        <v>40284</v>
      </c>
      <c r="B3780">
        <v>2010</v>
      </c>
      <c r="C3780" s="1" t="s">
        <v>161</v>
      </c>
      <c r="D3780">
        <v>16</v>
      </c>
      <c r="E3780">
        <v>4</v>
      </c>
      <c r="F3780" t="s">
        <v>111</v>
      </c>
      <c r="G3780" t="s">
        <v>106</v>
      </c>
    </row>
    <row r="3781" spans="1:7" x14ac:dyDescent="0.25">
      <c r="A3781" s="2">
        <v>40285</v>
      </c>
      <c r="B3781">
        <v>2010</v>
      </c>
      <c r="C3781" s="1" t="s">
        <v>161</v>
      </c>
      <c r="D3781">
        <v>16</v>
      </c>
      <c r="E3781">
        <v>4</v>
      </c>
      <c r="F3781" t="s">
        <v>111</v>
      </c>
      <c r="G3781" t="s">
        <v>107</v>
      </c>
    </row>
    <row r="3782" spans="1:7" x14ac:dyDescent="0.25">
      <c r="A3782" s="2">
        <v>40286</v>
      </c>
      <c r="B3782">
        <v>2010</v>
      </c>
      <c r="C3782" s="1" t="s">
        <v>161</v>
      </c>
      <c r="D3782">
        <v>17</v>
      </c>
      <c r="E3782">
        <v>4</v>
      </c>
      <c r="F3782" t="s">
        <v>111</v>
      </c>
      <c r="G3782" t="s">
        <v>101</v>
      </c>
    </row>
    <row r="3783" spans="1:7" x14ac:dyDescent="0.25">
      <c r="A3783" s="2">
        <v>40287</v>
      </c>
      <c r="B3783">
        <v>2010</v>
      </c>
      <c r="C3783" s="1" t="s">
        <v>161</v>
      </c>
      <c r="D3783">
        <v>17</v>
      </c>
      <c r="E3783">
        <v>4</v>
      </c>
      <c r="F3783" t="s">
        <v>111</v>
      </c>
      <c r="G3783" t="s">
        <v>102</v>
      </c>
    </row>
    <row r="3784" spans="1:7" x14ac:dyDescent="0.25">
      <c r="A3784" s="2">
        <v>40288</v>
      </c>
      <c r="B3784">
        <v>2010</v>
      </c>
      <c r="C3784" s="1" t="s">
        <v>161</v>
      </c>
      <c r="D3784">
        <v>17</v>
      </c>
      <c r="E3784">
        <v>4</v>
      </c>
      <c r="F3784" t="s">
        <v>111</v>
      </c>
      <c r="G3784" t="s">
        <v>103</v>
      </c>
    </row>
    <row r="3785" spans="1:7" x14ac:dyDescent="0.25">
      <c r="A3785" s="2">
        <v>40289</v>
      </c>
      <c r="B3785">
        <v>2010</v>
      </c>
      <c r="C3785" s="1" t="s">
        <v>161</v>
      </c>
      <c r="D3785">
        <v>17</v>
      </c>
      <c r="E3785">
        <v>4</v>
      </c>
      <c r="F3785" t="s">
        <v>111</v>
      </c>
      <c r="G3785" t="s">
        <v>104</v>
      </c>
    </row>
    <row r="3786" spans="1:7" x14ac:dyDescent="0.25">
      <c r="A3786" s="2">
        <v>40290</v>
      </c>
      <c r="B3786">
        <v>2010</v>
      </c>
      <c r="C3786" s="1" t="s">
        <v>161</v>
      </c>
      <c r="D3786">
        <v>17</v>
      </c>
      <c r="E3786">
        <v>4</v>
      </c>
      <c r="F3786" t="s">
        <v>111</v>
      </c>
      <c r="G3786" t="s">
        <v>105</v>
      </c>
    </row>
    <row r="3787" spans="1:7" x14ac:dyDescent="0.25">
      <c r="A3787" s="2">
        <v>40291</v>
      </c>
      <c r="B3787">
        <v>2010</v>
      </c>
      <c r="C3787" s="1" t="s">
        <v>161</v>
      </c>
      <c r="D3787">
        <v>17</v>
      </c>
      <c r="E3787">
        <v>4</v>
      </c>
      <c r="F3787" t="s">
        <v>111</v>
      </c>
      <c r="G3787" t="s">
        <v>106</v>
      </c>
    </row>
    <row r="3788" spans="1:7" x14ac:dyDescent="0.25">
      <c r="A3788" s="2">
        <v>40292</v>
      </c>
      <c r="B3788">
        <v>2010</v>
      </c>
      <c r="C3788" s="1" t="s">
        <v>161</v>
      </c>
      <c r="D3788">
        <v>17</v>
      </c>
      <c r="E3788">
        <v>4</v>
      </c>
      <c r="F3788" t="s">
        <v>111</v>
      </c>
      <c r="G3788" t="s">
        <v>107</v>
      </c>
    </row>
    <row r="3789" spans="1:7" x14ac:dyDescent="0.25">
      <c r="A3789" s="2">
        <v>40293</v>
      </c>
      <c r="B3789">
        <v>2010</v>
      </c>
      <c r="C3789" s="1" t="s">
        <v>161</v>
      </c>
      <c r="D3789">
        <v>18</v>
      </c>
      <c r="E3789">
        <v>4</v>
      </c>
      <c r="F3789" t="s">
        <v>111</v>
      </c>
      <c r="G3789" t="s">
        <v>101</v>
      </c>
    </row>
    <row r="3790" spans="1:7" x14ac:dyDescent="0.25">
      <c r="A3790" s="2">
        <v>40294</v>
      </c>
      <c r="B3790">
        <v>2010</v>
      </c>
      <c r="C3790" s="1" t="s">
        <v>161</v>
      </c>
      <c r="D3790">
        <v>18</v>
      </c>
      <c r="E3790">
        <v>4</v>
      </c>
      <c r="F3790" t="s">
        <v>111</v>
      </c>
      <c r="G3790" t="s">
        <v>102</v>
      </c>
    </row>
    <row r="3791" spans="1:7" x14ac:dyDescent="0.25">
      <c r="A3791" s="2">
        <v>40295</v>
      </c>
      <c r="B3791">
        <v>2010</v>
      </c>
      <c r="C3791" s="1" t="s">
        <v>161</v>
      </c>
      <c r="D3791">
        <v>18</v>
      </c>
      <c r="E3791">
        <v>4</v>
      </c>
      <c r="F3791" t="s">
        <v>111</v>
      </c>
      <c r="G3791" t="s">
        <v>103</v>
      </c>
    </row>
    <row r="3792" spans="1:7" x14ac:dyDescent="0.25">
      <c r="A3792" s="2">
        <v>40296</v>
      </c>
      <c r="B3792">
        <v>2010</v>
      </c>
      <c r="C3792" s="1" t="s">
        <v>161</v>
      </c>
      <c r="D3792">
        <v>18</v>
      </c>
      <c r="E3792">
        <v>4</v>
      </c>
      <c r="F3792" t="s">
        <v>111</v>
      </c>
      <c r="G3792" t="s">
        <v>104</v>
      </c>
    </row>
    <row r="3793" spans="1:7" x14ac:dyDescent="0.25">
      <c r="A3793" s="2">
        <v>40297</v>
      </c>
      <c r="B3793">
        <v>2010</v>
      </c>
      <c r="C3793" s="1" t="s">
        <v>161</v>
      </c>
      <c r="D3793">
        <v>18</v>
      </c>
      <c r="E3793">
        <v>4</v>
      </c>
      <c r="F3793" t="s">
        <v>111</v>
      </c>
      <c r="G3793" t="s">
        <v>105</v>
      </c>
    </row>
    <row r="3794" spans="1:7" x14ac:dyDescent="0.25">
      <c r="A3794" s="2">
        <v>40298</v>
      </c>
      <c r="B3794">
        <v>2010</v>
      </c>
      <c r="C3794" s="1" t="s">
        <v>161</v>
      </c>
      <c r="D3794">
        <v>18</v>
      </c>
      <c r="E3794">
        <v>4</v>
      </c>
      <c r="F3794" t="s">
        <v>111</v>
      </c>
      <c r="G3794" t="s">
        <v>106</v>
      </c>
    </row>
    <row r="3795" spans="1:7" x14ac:dyDescent="0.25">
      <c r="A3795" s="2">
        <v>40299</v>
      </c>
      <c r="B3795">
        <v>2010</v>
      </c>
      <c r="C3795" s="1" t="s">
        <v>161</v>
      </c>
      <c r="D3795">
        <v>18</v>
      </c>
      <c r="E3795">
        <v>5</v>
      </c>
      <c r="F3795" t="s">
        <v>112</v>
      </c>
      <c r="G3795" t="s">
        <v>107</v>
      </c>
    </row>
    <row r="3796" spans="1:7" x14ac:dyDescent="0.25">
      <c r="A3796" s="2">
        <v>40300</v>
      </c>
      <c r="B3796">
        <v>2010</v>
      </c>
      <c r="C3796" s="1" t="s">
        <v>161</v>
      </c>
      <c r="D3796">
        <v>19</v>
      </c>
      <c r="E3796">
        <v>5</v>
      </c>
      <c r="F3796" t="s">
        <v>112</v>
      </c>
      <c r="G3796" t="s">
        <v>101</v>
      </c>
    </row>
    <row r="3797" spans="1:7" x14ac:dyDescent="0.25">
      <c r="A3797" s="2">
        <v>40301</v>
      </c>
      <c r="B3797">
        <v>2010</v>
      </c>
      <c r="C3797" s="1" t="s">
        <v>161</v>
      </c>
      <c r="D3797">
        <v>19</v>
      </c>
      <c r="E3797">
        <v>5</v>
      </c>
      <c r="F3797" t="s">
        <v>112</v>
      </c>
      <c r="G3797" t="s">
        <v>102</v>
      </c>
    </row>
    <row r="3798" spans="1:7" x14ac:dyDescent="0.25">
      <c r="A3798" s="2">
        <v>40302</v>
      </c>
      <c r="B3798">
        <v>2010</v>
      </c>
      <c r="C3798" s="1" t="s">
        <v>161</v>
      </c>
      <c r="D3798">
        <v>19</v>
      </c>
      <c r="E3798">
        <v>5</v>
      </c>
      <c r="F3798" t="s">
        <v>112</v>
      </c>
      <c r="G3798" t="s">
        <v>103</v>
      </c>
    </row>
    <row r="3799" spans="1:7" x14ac:dyDescent="0.25">
      <c r="A3799" s="2">
        <v>40303</v>
      </c>
      <c r="B3799">
        <v>2010</v>
      </c>
      <c r="C3799" s="1" t="s">
        <v>161</v>
      </c>
      <c r="D3799">
        <v>19</v>
      </c>
      <c r="E3799">
        <v>5</v>
      </c>
      <c r="F3799" t="s">
        <v>112</v>
      </c>
      <c r="G3799" t="s">
        <v>104</v>
      </c>
    </row>
    <row r="3800" spans="1:7" x14ac:dyDescent="0.25">
      <c r="A3800" s="2">
        <v>40304</v>
      </c>
      <c r="B3800">
        <v>2010</v>
      </c>
      <c r="C3800" s="1" t="s">
        <v>161</v>
      </c>
      <c r="D3800">
        <v>19</v>
      </c>
      <c r="E3800">
        <v>5</v>
      </c>
      <c r="F3800" t="s">
        <v>112</v>
      </c>
      <c r="G3800" t="s">
        <v>105</v>
      </c>
    </row>
    <row r="3801" spans="1:7" x14ac:dyDescent="0.25">
      <c r="A3801" s="2">
        <v>40305</v>
      </c>
      <c r="B3801">
        <v>2010</v>
      </c>
      <c r="C3801" s="1" t="s">
        <v>161</v>
      </c>
      <c r="D3801">
        <v>19</v>
      </c>
      <c r="E3801">
        <v>5</v>
      </c>
      <c r="F3801" t="s">
        <v>112</v>
      </c>
      <c r="G3801" t="s">
        <v>106</v>
      </c>
    </row>
    <row r="3802" spans="1:7" x14ac:dyDescent="0.25">
      <c r="A3802" s="2">
        <v>40306</v>
      </c>
      <c r="B3802">
        <v>2010</v>
      </c>
      <c r="C3802" s="1" t="s">
        <v>161</v>
      </c>
      <c r="D3802">
        <v>19</v>
      </c>
      <c r="E3802">
        <v>5</v>
      </c>
      <c r="F3802" t="s">
        <v>112</v>
      </c>
      <c r="G3802" t="s">
        <v>107</v>
      </c>
    </row>
    <row r="3803" spans="1:7" x14ac:dyDescent="0.25">
      <c r="A3803" s="2">
        <v>40307</v>
      </c>
      <c r="B3803">
        <v>2010</v>
      </c>
      <c r="C3803" s="1" t="s">
        <v>161</v>
      </c>
      <c r="D3803">
        <v>20</v>
      </c>
      <c r="E3803">
        <v>5</v>
      </c>
      <c r="F3803" t="s">
        <v>112</v>
      </c>
      <c r="G3803" t="s">
        <v>101</v>
      </c>
    </row>
    <row r="3804" spans="1:7" x14ac:dyDescent="0.25">
      <c r="A3804" s="2">
        <v>40308</v>
      </c>
      <c r="B3804">
        <v>2010</v>
      </c>
      <c r="C3804" s="1" t="s">
        <v>161</v>
      </c>
      <c r="D3804">
        <v>20</v>
      </c>
      <c r="E3804">
        <v>5</v>
      </c>
      <c r="F3804" t="s">
        <v>112</v>
      </c>
      <c r="G3804" t="s">
        <v>102</v>
      </c>
    </row>
    <row r="3805" spans="1:7" x14ac:dyDescent="0.25">
      <c r="A3805" s="2">
        <v>40309</v>
      </c>
      <c r="B3805">
        <v>2010</v>
      </c>
      <c r="C3805" s="1" t="s">
        <v>161</v>
      </c>
      <c r="D3805">
        <v>20</v>
      </c>
      <c r="E3805">
        <v>5</v>
      </c>
      <c r="F3805" t="s">
        <v>112</v>
      </c>
      <c r="G3805" t="s">
        <v>103</v>
      </c>
    </row>
    <row r="3806" spans="1:7" x14ac:dyDescent="0.25">
      <c r="A3806" s="2">
        <v>40310</v>
      </c>
      <c r="B3806">
        <v>2010</v>
      </c>
      <c r="C3806" s="1" t="s">
        <v>161</v>
      </c>
      <c r="D3806">
        <v>20</v>
      </c>
      <c r="E3806">
        <v>5</v>
      </c>
      <c r="F3806" t="s">
        <v>112</v>
      </c>
      <c r="G3806" t="s">
        <v>104</v>
      </c>
    </row>
    <row r="3807" spans="1:7" x14ac:dyDescent="0.25">
      <c r="A3807" s="2">
        <v>40311</v>
      </c>
      <c r="B3807">
        <v>2010</v>
      </c>
      <c r="C3807" s="1" t="s">
        <v>161</v>
      </c>
      <c r="D3807">
        <v>20</v>
      </c>
      <c r="E3807">
        <v>5</v>
      </c>
      <c r="F3807" t="s">
        <v>112</v>
      </c>
      <c r="G3807" t="s">
        <v>105</v>
      </c>
    </row>
    <row r="3808" spans="1:7" x14ac:dyDescent="0.25">
      <c r="A3808" s="2">
        <v>40312</v>
      </c>
      <c r="B3808">
        <v>2010</v>
      </c>
      <c r="C3808" s="1" t="s">
        <v>161</v>
      </c>
      <c r="D3808">
        <v>20</v>
      </c>
      <c r="E3808">
        <v>5</v>
      </c>
      <c r="F3808" t="s">
        <v>112</v>
      </c>
      <c r="G3808" t="s">
        <v>106</v>
      </c>
    </row>
    <row r="3809" spans="1:7" x14ac:dyDescent="0.25">
      <c r="A3809" s="2">
        <v>40313</v>
      </c>
      <c r="B3809">
        <v>2010</v>
      </c>
      <c r="C3809" s="1" t="s">
        <v>161</v>
      </c>
      <c r="D3809">
        <v>20</v>
      </c>
      <c r="E3809">
        <v>5</v>
      </c>
      <c r="F3809" t="s">
        <v>112</v>
      </c>
      <c r="G3809" t="s">
        <v>107</v>
      </c>
    </row>
    <row r="3810" spans="1:7" x14ac:dyDescent="0.25">
      <c r="A3810" s="2">
        <v>40314</v>
      </c>
      <c r="B3810">
        <v>2010</v>
      </c>
      <c r="C3810" s="1" t="s">
        <v>161</v>
      </c>
      <c r="D3810">
        <v>21</v>
      </c>
      <c r="E3810">
        <v>5</v>
      </c>
      <c r="F3810" t="s">
        <v>112</v>
      </c>
      <c r="G3810" t="s">
        <v>101</v>
      </c>
    </row>
    <row r="3811" spans="1:7" x14ac:dyDescent="0.25">
      <c r="A3811" s="2">
        <v>40315</v>
      </c>
      <c r="B3811">
        <v>2010</v>
      </c>
      <c r="C3811" s="1" t="s">
        <v>161</v>
      </c>
      <c r="D3811">
        <v>21</v>
      </c>
      <c r="E3811">
        <v>5</v>
      </c>
      <c r="F3811" t="s">
        <v>112</v>
      </c>
      <c r="G3811" t="s">
        <v>102</v>
      </c>
    </row>
    <row r="3812" spans="1:7" x14ac:dyDescent="0.25">
      <c r="A3812" s="2">
        <v>40316</v>
      </c>
      <c r="B3812">
        <v>2010</v>
      </c>
      <c r="C3812" s="1" t="s">
        <v>161</v>
      </c>
      <c r="D3812">
        <v>21</v>
      </c>
      <c r="E3812">
        <v>5</v>
      </c>
      <c r="F3812" t="s">
        <v>112</v>
      </c>
      <c r="G3812" t="s">
        <v>103</v>
      </c>
    </row>
    <row r="3813" spans="1:7" x14ac:dyDescent="0.25">
      <c r="A3813" s="2">
        <v>40317</v>
      </c>
      <c r="B3813">
        <v>2010</v>
      </c>
      <c r="C3813" s="1" t="s">
        <v>161</v>
      </c>
      <c r="D3813">
        <v>21</v>
      </c>
      <c r="E3813">
        <v>5</v>
      </c>
      <c r="F3813" t="s">
        <v>112</v>
      </c>
      <c r="G3813" t="s">
        <v>104</v>
      </c>
    </row>
    <row r="3814" spans="1:7" x14ac:dyDescent="0.25">
      <c r="A3814" s="2">
        <v>40318</v>
      </c>
      <c r="B3814">
        <v>2010</v>
      </c>
      <c r="C3814" s="1" t="s">
        <v>161</v>
      </c>
      <c r="D3814">
        <v>21</v>
      </c>
      <c r="E3814">
        <v>5</v>
      </c>
      <c r="F3814" t="s">
        <v>112</v>
      </c>
      <c r="G3814" t="s">
        <v>105</v>
      </c>
    </row>
    <row r="3815" spans="1:7" x14ac:dyDescent="0.25">
      <c r="A3815" s="2">
        <v>40319</v>
      </c>
      <c r="B3815">
        <v>2010</v>
      </c>
      <c r="C3815" s="1" t="s">
        <v>161</v>
      </c>
      <c r="D3815">
        <v>21</v>
      </c>
      <c r="E3815">
        <v>5</v>
      </c>
      <c r="F3815" t="s">
        <v>112</v>
      </c>
      <c r="G3815" t="s">
        <v>106</v>
      </c>
    </row>
    <row r="3816" spans="1:7" x14ac:dyDescent="0.25">
      <c r="A3816" s="2">
        <v>40320</v>
      </c>
      <c r="B3816">
        <v>2010</v>
      </c>
      <c r="C3816" s="1" t="s">
        <v>161</v>
      </c>
      <c r="D3816">
        <v>21</v>
      </c>
      <c r="E3816">
        <v>5</v>
      </c>
      <c r="F3816" t="s">
        <v>112</v>
      </c>
      <c r="G3816" t="s">
        <v>107</v>
      </c>
    </row>
    <row r="3817" spans="1:7" x14ac:dyDescent="0.25">
      <c r="A3817" s="2">
        <v>40321</v>
      </c>
      <c r="B3817">
        <v>2010</v>
      </c>
      <c r="C3817" s="1" t="s">
        <v>161</v>
      </c>
      <c r="D3817">
        <v>22</v>
      </c>
      <c r="E3817">
        <v>5</v>
      </c>
      <c r="F3817" t="s">
        <v>112</v>
      </c>
      <c r="G3817" t="s">
        <v>101</v>
      </c>
    </row>
    <row r="3818" spans="1:7" x14ac:dyDescent="0.25">
      <c r="A3818" s="2">
        <v>40322</v>
      </c>
      <c r="B3818">
        <v>2010</v>
      </c>
      <c r="C3818" s="1" t="s">
        <v>161</v>
      </c>
      <c r="D3818">
        <v>22</v>
      </c>
      <c r="E3818">
        <v>5</v>
      </c>
      <c r="F3818" t="s">
        <v>112</v>
      </c>
      <c r="G3818" t="s">
        <v>102</v>
      </c>
    </row>
    <row r="3819" spans="1:7" x14ac:dyDescent="0.25">
      <c r="A3819" s="2">
        <v>40323</v>
      </c>
      <c r="B3819">
        <v>2010</v>
      </c>
      <c r="C3819" s="1" t="s">
        <v>161</v>
      </c>
      <c r="D3819">
        <v>22</v>
      </c>
      <c r="E3819">
        <v>5</v>
      </c>
      <c r="F3819" t="s">
        <v>112</v>
      </c>
      <c r="G3819" t="s">
        <v>103</v>
      </c>
    </row>
    <row r="3820" spans="1:7" x14ac:dyDescent="0.25">
      <c r="A3820" s="2">
        <v>40324</v>
      </c>
      <c r="B3820">
        <v>2010</v>
      </c>
      <c r="C3820" s="1" t="s">
        <v>161</v>
      </c>
      <c r="D3820">
        <v>22</v>
      </c>
      <c r="E3820">
        <v>5</v>
      </c>
      <c r="F3820" t="s">
        <v>112</v>
      </c>
      <c r="G3820" t="s">
        <v>104</v>
      </c>
    </row>
    <row r="3821" spans="1:7" x14ac:dyDescent="0.25">
      <c r="A3821" s="2">
        <v>40325</v>
      </c>
      <c r="B3821">
        <v>2010</v>
      </c>
      <c r="C3821" s="1" t="s">
        <v>161</v>
      </c>
      <c r="D3821">
        <v>22</v>
      </c>
      <c r="E3821">
        <v>5</v>
      </c>
      <c r="F3821" t="s">
        <v>112</v>
      </c>
      <c r="G3821" t="s">
        <v>105</v>
      </c>
    </row>
    <row r="3822" spans="1:7" x14ac:dyDescent="0.25">
      <c r="A3822" s="2">
        <v>40326</v>
      </c>
      <c r="B3822">
        <v>2010</v>
      </c>
      <c r="C3822" s="1" t="s">
        <v>161</v>
      </c>
      <c r="D3822">
        <v>22</v>
      </c>
      <c r="E3822">
        <v>5</v>
      </c>
      <c r="F3822" t="s">
        <v>112</v>
      </c>
      <c r="G3822" t="s">
        <v>106</v>
      </c>
    </row>
    <row r="3823" spans="1:7" x14ac:dyDescent="0.25">
      <c r="A3823" s="2">
        <v>40327</v>
      </c>
      <c r="B3823">
        <v>2010</v>
      </c>
      <c r="C3823" s="1" t="s">
        <v>161</v>
      </c>
      <c r="D3823">
        <v>22</v>
      </c>
      <c r="E3823">
        <v>5</v>
      </c>
      <c r="F3823" t="s">
        <v>112</v>
      </c>
      <c r="G3823" t="s">
        <v>107</v>
      </c>
    </row>
    <row r="3824" spans="1:7" x14ac:dyDescent="0.25">
      <c r="A3824" s="2">
        <v>40328</v>
      </c>
      <c r="B3824">
        <v>2010</v>
      </c>
      <c r="C3824" s="1" t="s">
        <v>161</v>
      </c>
      <c r="D3824">
        <v>23</v>
      </c>
      <c r="E3824">
        <v>5</v>
      </c>
      <c r="F3824" t="s">
        <v>112</v>
      </c>
      <c r="G3824" t="s">
        <v>101</v>
      </c>
    </row>
    <row r="3825" spans="1:7" x14ac:dyDescent="0.25">
      <c r="A3825" s="2">
        <v>40329</v>
      </c>
      <c r="B3825">
        <v>2010</v>
      </c>
      <c r="C3825" s="1" t="s">
        <v>161</v>
      </c>
      <c r="D3825">
        <v>23</v>
      </c>
      <c r="E3825">
        <v>5</v>
      </c>
      <c r="F3825" t="s">
        <v>112</v>
      </c>
      <c r="G3825" t="s">
        <v>102</v>
      </c>
    </row>
    <row r="3826" spans="1:7" x14ac:dyDescent="0.25">
      <c r="A3826" s="2">
        <v>40330</v>
      </c>
      <c r="B3826">
        <v>2010</v>
      </c>
      <c r="C3826" s="1" t="s">
        <v>161</v>
      </c>
      <c r="D3826">
        <v>23</v>
      </c>
      <c r="E3826">
        <v>6</v>
      </c>
      <c r="F3826" t="s">
        <v>113</v>
      </c>
      <c r="G3826" t="s">
        <v>103</v>
      </c>
    </row>
    <row r="3827" spans="1:7" x14ac:dyDescent="0.25">
      <c r="A3827" s="2">
        <v>40331</v>
      </c>
      <c r="B3827">
        <v>2010</v>
      </c>
      <c r="C3827" s="1" t="s">
        <v>161</v>
      </c>
      <c r="D3827">
        <v>23</v>
      </c>
      <c r="E3827">
        <v>6</v>
      </c>
      <c r="F3827" t="s">
        <v>113</v>
      </c>
      <c r="G3827" t="s">
        <v>104</v>
      </c>
    </row>
    <row r="3828" spans="1:7" x14ac:dyDescent="0.25">
      <c r="A3828" s="2">
        <v>40332</v>
      </c>
      <c r="B3828">
        <v>2010</v>
      </c>
      <c r="C3828" s="1" t="s">
        <v>161</v>
      </c>
      <c r="D3828">
        <v>23</v>
      </c>
      <c r="E3828">
        <v>6</v>
      </c>
      <c r="F3828" t="s">
        <v>113</v>
      </c>
      <c r="G3828" t="s">
        <v>105</v>
      </c>
    </row>
    <row r="3829" spans="1:7" x14ac:dyDescent="0.25">
      <c r="A3829" s="2">
        <v>40333</v>
      </c>
      <c r="B3829">
        <v>2010</v>
      </c>
      <c r="C3829" s="1" t="s">
        <v>161</v>
      </c>
      <c r="D3829">
        <v>23</v>
      </c>
      <c r="E3829">
        <v>6</v>
      </c>
      <c r="F3829" t="s">
        <v>113</v>
      </c>
      <c r="G3829" t="s">
        <v>106</v>
      </c>
    </row>
    <row r="3830" spans="1:7" x14ac:dyDescent="0.25">
      <c r="A3830" s="2">
        <v>40334</v>
      </c>
      <c r="B3830">
        <v>2010</v>
      </c>
      <c r="C3830" s="1" t="s">
        <v>161</v>
      </c>
      <c r="D3830">
        <v>23</v>
      </c>
      <c r="E3830">
        <v>6</v>
      </c>
      <c r="F3830" t="s">
        <v>113</v>
      </c>
      <c r="G3830" t="s">
        <v>107</v>
      </c>
    </row>
    <row r="3831" spans="1:7" x14ac:dyDescent="0.25">
      <c r="A3831" s="2">
        <v>40335</v>
      </c>
      <c r="B3831">
        <v>2010</v>
      </c>
      <c r="C3831" s="1" t="s">
        <v>161</v>
      </c>
      <c r="D3831">
        <v>24</v>
      </c>
      <c r="E3831">
        <v>6</v>
      </c>
      <c r="F3831" t="s">
        <v>113</v>
      </c>
      <c r="G3831" t="s">
        <v>101</v>
      </c>
    </row>
    <row r="3832" spans="1:7" x14ac:dyDescent="0.25">
      <c r="A3832" s="2">
        <v>40336</v>
      </c>
      <c r="B3832">
        <v>2010</v>
      </c>
      <c r="C3832" s="1" t="s">
        <v>161</v>
      </c>
      <c r="D3832">
        <v>24</v>
      </c>
      <c r="E3832">
        <v>6</v>
      </c>
      <c r="F3832" t="s">
        <v>113</v>
      </c>
      <c r="G3832" t="s">
        <v>102</v>
      </c>
    </row>
    <row r="3833" spans="1:7" x14ac:dyDescent="0.25">
      <c r="A3833" s="2">
        <v>40337</v>
      </c>
      <c r="B3833">
        <v>2010</v>
      </c>
      <c r="C3833" s="1" t="s">
        <v>161</v>
      </c>
      <c r="D3833">
        <v>24</v>
      </c>
      <c r="E3833">
        <v>6</v>
      </c>
      <c r="F3833" t="s">
        <v>113</v>
      </c>
      <c r="G3833" t="s">
        <v>103</v>
      </c>
    </row>
    <row r="3834" spans="1:7" x14ac:dyDescent="0.25">
      <c r="A3834" s="2">
        <v>40338</v>
      </c>
      <c r="B3834">
        <v>2010</v>
      </c>
      <c r="C3834" s="1" t="s">
        <v>161</v>
      </c>
      <c r="D3834">
        <v>24</v>
      </c>
      <c r="E3834">
        <v>6</v>
      </c>
      <c r="F3834" t="s">
        <v>113</v>
      </c>
      <c r="G3834" t="s">
        <v>104</v>
      </c>
    </row>
    <row r="3835" spans="1:7" x14ac:dyDescent="0.25">
      <c r="A3835" s="2">
        <v>40339</v>
      </c>
      <c r="B3835">
        <v>2010</v>
      </c>
      <c r="C3835" s="1" t="s">
        <v>161</v>
      </c>
      <c r="D3835">
        <v>24</v>
      </c>
      <c r="E3835">
        <v>6</v>
      </c>
      <c r="F3835" t="s">
        <v>113</v>
      </c>
      <c r="G3835" t="s">
        <v>105</v>
      </c>
    </row>
    <row r="3836" spans="1:7" x14ac:dyDescent="0.25">
      <c r="A3836" s="2">
        <v>40340</v>
      </c>
      <c r="B3836">
        <v>2010</v>
      </c>
      <c r="C3836" s="1" t="s">
        <v>161</v>
      </c>
      <c r="D3836">
        <v>24</v>
      </c>
      <c r="E3836">
        <v>6</v>
      </c>
      <c r="F3836" t="s">
        <v>113</v>
      </c>
      <c r="G3836" t="s">
        <v>106</v>
      </c>
    </row>
    <row r="3837" spans="1:7" x14ac:dyDescent="0.25">
      <c r="A3837" s="2">
        <v>40341</v>
      </c>
      <c r="B3837">
        <v>2010</v>
      </c>
      <c r="C3837" s="1" t="s">
        <v>161</v>
      </c>
      <c r="D3837">
        <v>24</v>
      </c>
      <c r="E3837">
        <v>6</v>
      </c>
      <c r="F3837" t="s">
        <v>113</v>
      </c>
      <c r="G3837" t="s">
        <v>107</v>
      </c>
    </row>
    <row r="3838" spans="1:7" x14ac:dyDescent="0.25">
      <c r="A3838" s="2">
        <v>40342</v>
      </c>
      <c r="B3838">
        <v>2010</v>
      </c>
      <c r="C3838" s="1" t="s">
        <v>161</v>
      </c>
      <c r="D3838">
        <v>25</v>
      </c>
      <c r="E3838">
        <v>6</v>
      </c>
      <c r="F3838" t="s">
        <v>113</v>
      </c>
      <c r="G3838" t="s">
        <v>101</v>
      </c>
    </row>
    <row r="3839" spans="1:7" x14ac:dyDescent="0.25">
      <c r="A3839" s="2">
        <v>40343</v>
      </c>
      <c r="B3839">
        <v>2010</v>
      </c>
      <c r="C3839" s="1" t="s">
        <v>161</v>
      </c>
      <c r="D3839">
        <v>25</v>
      </c>
      <c r="E3839">
        <v>6</v>
      </c>
      <c r="F3839" t="s">
        <v>113</v>
      </c>
      <c r="G3839" t="s">
        <v>102</v>
      </c>
    </row>
    <row r="3840" spans="1:7" x14ac:dyDescent="0.25">
      <c r="A3840" s="2">
        <v>40344</v>
      </c>
      <c r="B3840">
        <v>2010</v>
      </c>
      <c r="C3840" s="1" t="s">
        <v>161</v>
      </c>
      <c r="D3840">
        <v>25</v>
      </c>
      <c r="E3840">
        <v>6</v>
      </c>
      <c r="F3840" t="s">
        <v>113</v>
      </c>
      <c r="G3840" t="s">
        <v>103</v>
      </c>
    </row>
    <row r="3841" spans="1:7" x14ac:dyDescent="0.25">
      <c r="A3841" s="2">
        <v>40345</v>
      </c>
      <c r="B3841">
        <v>2010</v>
      </c>
      <c r="C3841" s="1" t="s">
        <v>161</v>
      </c>
      <c r="D3841">
        <v>25</v>
      </c>
      <c r="E3841">
        <v>6</v>
      </c>
      <c r="F3841" t="s">
        <v>113</v>
      </c>
      <c r="G3841" t="s">
        <v>104</v>
      </c>
    </row>
    <row r="3842" spans="1:7" x14ac:dyDescent="0.25">
      <c r="A3842" s="2">
        <v>40346</v>
      </c>
      <c r="B3842">
        <v>2010</v>
      </c>
      <c r="C3842" s="1" t="s">
        <v>161</v>
      </c>
      <c r="D3842">
        <v>25</v>
      </c>
      <c r="E3842">
        <v>6</v>
      </c>
      <c r="F3842" t="s">
        <v>113</v>
      </c>
      <c r="G3842" t="s">
        <v>105</v>
      </c>
    </row>
    <row r="3843" spans="1:7" x14ac:dyDescent="0.25">
      <c r="A3843" s="2">
        <v>40347</v>
      </c>
      <c r="B3843">
        <v>2010</v>
      </c>
      <c r="C3843" s="1" t="s">
        <v>161</v>
      </c>
      <c r="D3843">
        <v>25</v>
      </c>
      <c r="E3843">
        <v>6</v>
      </c>
      <c r="F3843" t="s">
        <v>113</v>
      </c>
      <c r="G3843" t="s">
        <v>106</v>
      </c>
    </row>
    <row r="3844" spans="1:7" x14ac:dyDescent="0.25">
      <c r="A3844" s="2">
        <v>40348</v>
      </c>
      <c r="B3844">
        <v>2010</v>
      </c>
      <c r="C3844" s="1" t="s">
        <v>161</v>
      </c>
      <c r="D3844">
        <v>25</v>
      </c>
      <c r="E3844">
        <v>6</v>
      </c>
      <c r="F3844" t="s">
        <v>113</v>
      </c>
      <c r="G3844" t="s">
        <v>107</v>
      </c>
    </row>
    <row r="3845" spans="1:7" x14ac:dyDescent="0.25">
      <c r="A3845" s="2">
        <v>40349</v>
      </c>
      <c r="B3845">
        <v>2010</v>
      </c>
      <c r="C3845" s="1" t="s">
        <v>161</v>
      </c>
      <c r="D3845">
        <v>26</v>
      </c>
      <c r="E3845">
        <v>6</v>
      </c>
      <c r="F3845" t="s">
        <v>113</v>
      </c>
      <c r="G3845" t="s">
        <v>101</v>
      </c>
    </row>
    <row r="3846" spans="1:7" x14ac:dyDescent="0.25">
      <c r="A3846" s="2">
        <v>40350</v>
      </c>
      <c r="B3846">
        <v>2010</v>
      </c>
      <c r="C3846" s="1" t="s">
        <v>161</v>
      </c>
      <c r="D3846">
        <v>26</v>
      </c>
      <c r="E3846">
        <v>6</v>
      </c>
      <c r="F3846" t="s">
        <v>113</v>
      </c>
      <c r="G3846" t="s">
        <v>102</v>
      </c>
    </row>
    <row r="3847" spans="1:7" x14ac:dyDescent="0.25">
      <c r="A3847" s="2">
        <v>40351</v>
      </c>
      <c r="B3847">
        <v>2010</v>
      </c>
      <c r="C3847" s="1" t="s">
        <v>161</v>
      </c>
      <c r="D3847">
        <v>26</v>
      </c>
      <c r="E3847">
        <v>6</v>
      </c>
      <c r="F3847" t="s">
        <v>113</v>
      </c>
      <c r="G3847" t="s">
        <v>103</v>
      </c>
    </row>
    <row r="3848" spans="1:7" x14ac:dyDescent="0.25">
      <c r="A3848" s="2">
        <v>40352</v>
      </c>
      <c r="B3848">
        <v>2010</v>
      </c>
      <c r="C3848" s="1" t="s">
        <v>161</v>
      </c>
      <c r="D3848">
        <v>26</v>
      </c>
      <c r="E3848">
        <v>6</v>
      </c>
      <c r="F3848" t="s">
        <v>113</v>
      </c>
      <c r="G3848" t="s">
        <v>104</v>
      </c>
    </row>
    <row r="3849" spans="1:7" x14ac:dyDescent="0.25">
      <c r="A3849" s="2">
        <v>40353</v>
      </c>
      <c r="B3849">
        <v>2010</v>
      </c>
      <c r="C3849" s="1" t="s">
        <v>161</v>
      </c>
      <c r="D3849">
        <v>26</v>
      </c>
      <c r="E3849">
        <v>6</v>
      </c>
      <c r="F3849" t="s">
        <v>113</v>
      </c>
      <c r="G3849" t="s">
        <v>105</v>
      </c>
    </row>
    <row r="3850" spans="1:7" x14ac:dyDescent="0.25">
      <c r="A3850" s="2">
        <v>40354</v>
      </c>
      <c r="B3850">
        <v>2010</v>
      </c>
      <c r="C3850" s="1" t="s">
        <v>161</v>
      </c>
      <c r="D3850">
        <v>26</v>
      </c>
      <c r="E3850">
        <v>6</v>
      </c>
      <c r="F3850" t="s">
        <v>113</v>
      </c>
      <c r="G3850" t="s">
        <v>106</v>
      </c>
    </row>
    <row r="3851" spans="1:7" x14ac:dyDescent="0.25">
      <c r="A3851" s="2">
        <v>40355</v>
      </c>
      <c r="B3851">
        <v>2010</v>
      </c>
      <c r="C3851" s="1" t="s">
        <v>161</v>
      </c>
      <c r="D3851">
        <v>26</v>
      </c>
      <c r="E3851">
        <v>6</v>
      </c>
      <c r="F3851" t="s">
        <v>113</v>
      </c>
      <c r="G3851" t="s">
        <v>107</v>
      </c>
    </row>
    <row r="3852" spans="1:7" x14ac:dyDescent="0.25">
      <c r="A3852" s="2">
        <v>40356</v>
      </c>
      <c r="B3852">
        <v>2010</v>
      </c>
      <c r="C3852" s="1" t="s">
        <v>161</v>
      </c>
      <c r="D3852">
        <v>27</v>
      </c>
      <c r="E3852">
        <v>6</v>
      </c>
      <c r="F3852" t="s">
        <v>113</v>
      </c>
      <c r="G3852" t="s">
        <v>101</v>
      </c>
    </row>
    <row r="3853" spans="1:7" x14ac:dyDescent="0.25">
      <c r="A3853" s="2">
        <v>40357</v>
      </c>
      <c r="B3853">
        <v>2010</v>
      </c>
      <c r="C3853" s="1" t="s">
        <v>161</v>
      </c>
      <c r="D3853">
        <v>27</v>
      </c>
      <c r="E3853">
        <v>6</v>
      </c>
      <c r="F3853" t="s">
        <v>113</v>
      </c>
      <c r="G3853" t="s">
        <v>102</v>
      </c>
    </row>
    <row r="3854" spans="1:7" x14ac:dyDescent="0.25">
      <c r="A3854" s="2">
        <v>40358</v>
      </c>
      <c r="B3854">
        <v>2010</v>
      </c>
      <c r="C3854" s="1" t="s">
        <v>161</v>
      </c>
      <c r="D3854">
        <v>27</v>
      </c>
      <c r="E3854">
        <v>6</v>
      </c>
      <c r="F3854" t="s">
        <v>113</v>
      </c>
      <c r="G3854" t="s">
        <v>103</v>
      </c>
    </row>
    <row r="3855" spans="1:7" x14ac:dyDescent="0.25">
      <c r="A3855" s="2">
        <v>40359</v>
      </c>
      <c r="B3855">
        <v>2010</v>
      </c>
      <c r="C3855" s="1" t="s">
        <v>161</v>
      </c>
      <c r="D3855">
        <v>27</v>
      </c>
      <c r="E3855">
        <v>6</v>
      </c>
      <c r="F3855" t="s">
        <v>113</v>
      </c>
      <c r="G3855" t="s">
        <v>104</v>
      </c>
    </row>
    <row r="3856" spans="1:7" x14ac:dyDescent="0.25">
      <c r="A3856" s="2">
        <v>40360</v>
      </c>
      <c r="B3856">
        <v>2010</v>
      </c>
      <c r="C3856" s="1" t="s">
        <v>162</v>
      </c>
      <c r="D3856">
        <v>27</v>
      </c>
      <c r="E3856">
        <v>7</v>
      </c>
      <c r="F3856" t="s">
        <v>114</v>
      </c>
      <c r="G3856" t="s">
        <v>105</v>
      </c>
    </row>
    <row r="3857" spans="1:7" x14ac:dyDescent="0.25">
      <c r="A3857" s="2">
        <v>40361</v>
      </c>
      <c r="B3857">
        <v>2010</v>
      </c>
      <c r="C3857" s="1" t="s">
        <v>162</v>
      </c>
      <c r="D3857">
        <v>27</v>
      </c>
      <c r="E3857">
        <v>7</v>
      </c>
      <c r="F3857" t="s">
        <v>114</v>
      </c>
      <c r="G3857" t="s">
        <v>106</v>
      </c>
    </row>
    <row r="3858" spans="1:7" x14ac:dyDescent="0.25">
      <c r="A3858" s="2">
        <v>40362</v>
      </c>
      <c r="B3858">
        <v>2010</v>
      </c>
      <c r="C3858" s="1" t="s">
        <v>162</v>
      </c>
      <c r="D3858">
        <v>27</v>
      </c>
      <c r="E3858">
        <v>7</v>
      </c>
      <c r="F3858" t="s">
        <v>114</v>
      </c>
      <c r="G3858" t="s">
        <v>107</v>
      </c>
    </row>
    <row r="3859" spans="1:7" x14ac:dyDescent="0.25">
      <c r="A3859" s="2">
        <v>40363</v>
      </c>
      <c r="B3859">
        <v>2010</v>
      </c>
      <c r="C3859" s="1" t="s">
        <v>162</v>
      </c>
      <c r="D3859">
        <v>28</v>
      </c>
      <c r="E3859">
        <v>7</v>
      </c>
      <c r="F3859" t="s">
        <v>114</v>
      </c>
      <c r="G3859" t="s">
        <v>101</v>
      </c>
    </row>
    <row r="3860" spans="1:7" x14ac:dyDescent="0.25">
      <c r="A3860" s="2">
        <v>40364</v>
      </c>
      <c r="B3860">
        <v>2010</v>
      </c>
      <c r="C3860" s="1" t="s">
        <v>162</v>
      </c>
      <c r="D3860">
        <v>28</v>
      </c>
      <c r="E3860">
        <v>7</v>
      </c>
      <c r="F3860" t="s">
        <v>114</v>
      </c>
      <c r="G3860" t="s">
        <v>102</v>
      </c>
    </row>
    <row r="3861" spans="1:7" x14ac:dyDescent="0.25">
      <c r="A3861" s="2">
        <v>40365</v>
      </c>
      <c r="B3861">
        <v>2010</v>
      </c>
      <c r="C3861" s="1" t="s">
        <v>162</v>
      </c>
      <c r="D3861">
        <v>28</v>
      </c>
      <c r="E3861">
        <v>7</v>
      </c>
      <c r="F3861" t="s">
        <v>114</v>
      </c>
      <c r="G3861" t="s">
        <v>103</v>
      </c>
    </row>
    <row r="3862" spans="1:7" x14ac:dyDescent="0.25">
      <c r="A3862" s="2">
        <v>40366</v>
      </c>
      <c r="B3862">
        <v>2010</v>
      </c>
      <c r="C3862" s="1" t="s">
        <v>162</v>
      </c>
      <c r="D3862">
        <v>28</v>
      </c>
      <c r="E3862">
        <v>7</v>
      </c>
      <c r="F3862" t="s">
        <v>114</v>
      </c>
      <c r="G3862" t="s">
        <v>104</v>
      </c>
    </row>
    <row r="3863" spans="1:7" x14ac:dyDescent="0.25">
      <c r="A3863" s="2">
        <v>40367</v>
      </c>
      <c r="B3863">
        <v>2010</v>
      </c>
      <c r="C3863" s="1" t="s">
        <v>162</v>
      </c>
      <c r="D3863">
        <v>28</v>
      </c>
      <c r="E3863">
        <v>7</v>
      </c>
      <c r="F3863" t="s">
        <v>114</v>
      </c>
      <c r="G3863" t="s">
        <v>105</v>
      </c>
    </row>
    <row r="3864" spans="1:7" x14ac:dyDescent="0.25">
      <c r="A3864" s="2">
        <v>40368</v>
      </c>
      <c r="B3864">
        <v>2010</v>
      </c>
      <c r="C3864" s="1" t="s">
        <v>162</v>
      </c>
      <c r="D3864">
        <v>28</v>
      </c>
      <c r="E3864">
        <v>7</v>
      </c>
      <c r="F3864" t="s">
        <v>114</v>
      </c>
      <c r="G3864" t="s">
        <v>106</v>
      </c>
    </row>
    <row r="3865" spans="1:7" x14ac:dyDescent="0.25">
      <c r="A3865" s="2">
        <v>40369</v>
      </c>
      <c r="B3865">
        <v>2010</v>
      </c>
      <c r="C3865" s="1" t="s">
        <v>162</v>
      </c>
      <c r="D3865">
        <v>28</v>
      </c>
      <c r="E3865">
        <v>7</v>
      </c>
      <c r="F3865" t="s">
        <v>114</v>
      </c>
      <c r="G3865" t="s">
        <v>107</v>
      </c>
    </row>
    <row r="3866" spans="1:7" x14ac:dyDescent="0.25">
      <c r="A3866" s="2">
        <v>40370</v>
      </c>
      <c r="B3866">
        <v>2010</v>
      </c>
      <c r="C3866" s="1" t="s">
        <v>162</v>
      </c>
      <c r="D3866">
        <v>29</v>
      </c>
      <c r="E3866">
        <v>7</v>
      </c>
      <c r="F3866" t="s">
        <v>114</v>
      </c>
      <c r="G3866" t="s">
        <v>101</v>
      </c>
    </row>
    <row r="3867" spans="1:7" x14ac:dyDescent="0.25">
      <c r="A3867" s="2">
        <v>40371</v>
      </c>
      <c r="B3867">
        <v>2010</v>
      </c>
      <c r="C3867" s="1" t="s">
        <v>162</v>
      </c>
      <c r="D3867">
        <v>29</v>
      </c>
      <c r="E3867">
        <v>7</v>
      </c>
      <c r="F3867" t="s">
        <v>114</v>
      </c>
      <c r="G3867" t="s">
        <v>102</v>
      </c>
    </row>
    <row r="3868" spans="1:7" x14ac:dyDescent="0.25">
      <c r="A3868" s="2">
        <v>40372</v>
      </c>
      <c r="B3868">
        <v>2010</v>
      </c>
      <c r="C3868" s="1" t="s">
        <v>162</v>
      </c>
      <c r="D3868">
        <v>29</v>
      </c>
      <c r="E3868">
        <v>7</v>
      </c>
      <c r="F3868" t="s">
        <v>114</v>
      </c>
      <c r="G3868" t="s">
        <v>103</v>
      </c>
    </row>
    <row r="3869" spans="1:7" x14ac:dyDescent="0.25">
      <c r="A3869" s="2">
        <v>40373</v>
      </c>
      <c r="B3869">
        <v>2010</v>
      </c>
      <c r="C3869" s="1" t="s">
        <v>162</v>
      </c>
      <c r="D3869">
        <v>29</v>
      </c>
      <c r="E3869">
        <v>7</v>
      </c>
      <c r="F3869" t="s">
        <v>114</v>
      </c>
      <c r="G3869" t="s">
        <v>104</v>
      </c>
    </row>
    <row r="3870" spans="1:7" x14ac:dyDescent="0.25">
      <c r="A3870" s="2">
        <v>40374</v>
      </c>
      <c r="B3870">
        <v>2010</v>
      </c>
      <c r="C3870" s="1" t="s">
        <v>162</v>
      </c>
      <c r="D3870">
        <v>29</v>
      </c>
      <c r="E3870">
        <v>7</v>
      </c>
      <c r="F3870" t="s">
        <v>114</v>
      </c>
      <c r="G3870" t="s">
        <v>105</v>
      </c>
    </row>
    <row r="3871" spans="1:7" x14ac:dyDescent="0.25">
      <c r="A3871" s="2">
        <v>40375</v>
      </c>
      <c r="B3871">
        <v>2010</v>
      </c>
      <c r="C3871" s="1" t="s">
        <v>162</v>
      </c>
      <c r="D3871">
        <v>29</v>
      </c>
      <c r="E3871">
        <v>7</v>
      </c>
      <c r="F3871" t="s">
        <v>114</v>
      </c>
      <c r="G3871" t="s">
        <v>106</v>
      </c>
    </row>
    <row r="3872" spans="1:7" x14ac:dyDescent="0.25">
      <c r="A3872" s="2">
        <v>40376</v>
      </c>
      <c r="B3872">
        <v>2010</v>
      </c>
      <c r="C3872" s="1" t="s">
        <v>162</v>
      </c>
      <c r="D3872">
        <v>29</v>
      </c>
      <c r="E3872">
        <v>7</v>
      </c>
      <c r="F3872" t="s">
        <v>114</v>
      </c>
      <c r="G3872" t="s">
        <v>107</v>
      </c>
    </row>
    <row r="3873" spans="1:7" x14ac:dyDescent="0.25">
      <c r="A3873" s="2">
        <v>40377</v>
      </c>
      <c r="B3873">
        <v>2010</v>
      </c>
      <c r="C3873" s="1" t="s">
        <v>162</v>
      </c>
      <c r="D3873">
        <v>30</v>
      </c>
      <c r="E3873">
        <v>7</v>
      </c>
      <c r="F3873" t="s">
        <v>114</v>
      </c>
      <c r="G3873" t="s">
        <v>101</v>
      </c>
    </row>
    <row r="3874" spans="1:7" x14ac:dyDescent="0.25">
      <c r="A3874" s="2">
        <v>40378</v>
      </c>
      <c r="B3874">
        <v>2010</v>
      </c>
      <c r="C3874" s="1" t="s">
        <v>162</v>
      </c>
      <c r="D3874">
        <v>30</v>
      </c>
      <c r="E3874">
        <v>7</v>
      </c>
      <c r="F3874" t="s">
        <v>114</v>
      </c>
      <c r="G3874" t="s">
        <v>102</v>
      </c>
    </row>
    <row r="3875" spans="1:7" x14ac:dyDescent="0.25">
      <c r="A3875" s="2">
        <v>40379</v>
      </c>
      <c r="B3875">
        <v>2010</v>
      </c>
      <c r="C3875" s="1" t="s">
        <v>162</v>
      </c>
      <c r="D3875">
        <v>30</v>
      </c>
      <c r="E3875">
        <v>7</v>
      </c>
      <c r="F3875" t="s">
        <v>114</v>
      </c>
      <c r="G3875" t="s">
        <v>103</v>
      </c>
    </row>
    <row r="3876" spans="1:7" x14ac:dyDescent="0.25">
      <c r="A3876" s="2">
        <v>40380</v>
      </c>
      <c r="B3876">
        <v>2010</v>
      </c>
      <c r="C3876" s="1" t="s">
        <v>162</v>
      </c>
      <c r="D3876">
        <v>30</v>
      </c>
      <c r="E3876">
        <v>7</v>
      </c>
      <c r="F3876" t="s">
        <v>114</v>
      </c>
      <c r="G3876" t="s">
        <v>104</v>
      </c>
    </row>
    <row r="3877" spans="1:7" x14ac:dyDescent="0.25">
      <c r="A3877" s="2">
        <v>40381</v>
      </c>
      <c r="B3877">
        <v>2010</v>
      </c>
      <c r="C3877" s="1" t="s">
        <v>162</v>
      </c>
      <c r="D3877">
        <v>30</v>
      </c>
      <c r="E3877">
        <v>7</v>
      </c>
      <c r="F3877" t="s">
        <v>114</v>
      </c>
      <c r="G3877" t="s">
        <v>105</v>
      </c>
    </row>
    <row r="3878" spans="1:7" x14ac:dyDescent="0.25">
      <c r="A3878" s="2">
        <v>40382</v>
      </c>
      <c r="B3878">
        <v>2010</v>
      </c>
      <c r="C3878" s="1" t="s">
        <v>162</v>
      </c>
      <c r="D3878">
        <v>30</v>
      </c>
      <c r="E3878">
        <v>7</v>
      </c>
      <c r="F3878" t="s">
        <v>114</v>
      </c>
      <c r="G3878" t="s">
        <v>106</v>
      </c>
    </row>
    <row r="3879" spans="1:7" x14ac:dyDescent="0.25">
      <c r="A3879" s="2">
        <v>40383</v>
      </c>
      <c r="B3879">
        <v>2010</v>
      </c>
      <c r="C3879" s="1" t="s">
        <v>162</v>
      </c>
      <c r="D3879">
        <v>30</v>
      </c>
      <c r="E3879">
        <v>7</v>
      </c>
      <c r="F3879" t="s">
        <v>114</v>
      </c>
      <c r="G3879" t="s">
        <v>107</v>
      </c>
    </row>
    <row r="3880" spans="1:7" x14ac:dyDescent="0.25">
      <c r="A3880" s="2">
        <v>40384</v>
      </c>
      <c r="B3880">
        <v>2010</v>
      </c>
      <c r="C3880" s="1" t="s">
        <v>162</v>
      </c>
      <c r="D3880">
        <v>31</v>
      </c>
      <c r="E3880">
        <v>7</v>
      </c>
      <c r="F3880" t="s">
        <v>114</v>
      </c>
      <c r="G3880" t="s">
        <v>101</v>
      </c>
    </row>
    <row r="3881" spans="1:7" x14ac:dyDescent="0.25">
      <c r="A3881" s="2">
        <v>40385</v>
      </c>
      <c r="B3881">
        <v>2010</v>
      </c>
      <c r="C3881" s="1" t="s">
        <v>162</v>
      </c>
      <c r="D3881">
        <v>31</v>
      </c>
      <c r="E3881">
        <v>7</v>
      </c>
      <c r="F3881" t="s">
        <v>114</v>
      </c>
      <c r="G3881" t="s">
        <v>102</v>
      </c>
    </row>
    <row r="3882" spans="1:7" x14ac:dyDescent="0.25">
      <c r="A3882" s="2">
        <v>40386</v>
      </c>
      <c r="B3882">
        <v>2010</v>
      </c>
      <c r="C3882" s="1" t="s">
        <v>162</v>
      </c>
      <c r="D3882">
        <v>31</v>
      </c>
      <c r="E3882">
        <v>7</v>
      </c>
      <c r="F3882" t="s">
        <v>114</v>
      </c>
      <c r="G3882" t="s">
        <v>103</v>
      </c>
    </row>
    <row r="3883" spans="1:7" x14ac:dyDescent="0.25">
      <c r="A3883" s="2">
        <v>40387</v>
      </c>
      <c r="B3883">
        <v>2010</v>
      </c>
      <c r="C3883" s="1" t="s">
        <v>162</v>
      </c>
      <c r="D3883">
        <v>31</v>
      </c>
      <c r="E3883">
        <v>7</v>
      </c>
      <c r="F3883" t="s">
        <v>114</v>
      </c>
      <c r="G3883" t="s">
        <v>104</v>
      </c>
    </row>
    <row r="3884" spans="1:7" x14ac:dyDescent="0.25">
      <c r="A3884" s="2">
        <v>40388</v>
      </c>
      <c r="B3884">
        <v>2010</v>
      </c>
      <c r="C3884" s="1" t="s">
        <v>162</v>
      </c>
      <c r="D3884">
        <v>31</v>
      </c>
      <c r="E3884">
        <v>7</v>
      </c>
      <c r="F3884" t="s">
        <v>114</v>
      </c>
      <c r="G3884" t="s">
        <v>105</v>
      </c>
    </row>
    <row r="3885" spans="1:7" x14ac:dyDescent="0.25">
      <c r="A3885" s="2">
        <v>40389</v>
      </c>
      <c r="B3885">
        <v>2010</v>
      </c>
      <c r="C3885" s="1" t="s">
        <v>162</v>
      </c>
      <c r="D3885">
        <v>31</v>
      </c>
      <c r="E3885">
        <v>7</v>
      </c>
      <c r="F3885" t="s">
        <v>114</v>
      </c>
      <c r="G3885" t="s">
        <v>106</v>
      </c>
    </row>
    <row r="3886" spans="1:7" x14ac:dyDescent="0.25">
      <c r="A3886" s="2">
        <v>40390</v>
      </c>
      <c r="B3886">
        <v>2010</v>
      </c>
      <c r="C3886" s="1" t="s">
        <v>162</v>
      </c>
      <c r="D3886">
        <v>31</v>
      </c>
      <c r="E3886">
        <v>7</v>
      </c>
      <c r="F3886" t="s">
        <v>114</v>
      </c>
      <c r="G3886" t="s">
        <v>107</v>
      </c>
    </row>
    <row r="3887" spans="1:7" x14ac:dyDescent="0.25">
      <c r="A3887" s="2">
        <v>40391</v>
      </c>
      <c r="B3887">
        <v>2010</v>
      </c>
      <c r="C3887" s="1" t="s">
        <v>162</v>
      </c>
      <c r="D3887">
        <v>32</v>
      </c>
      <c r="E3887">
        <v>8</v>
      </c>
      <c r="F3887" t="s">
        <v>115</v>
      </c>
      <c r="G3887" t="s">
        <v>101</v>
      </c>
    </row>
    <row r="3888" spans="1:7" x14ac:dyDescent="0.25">
      <c r="A3888" s="2">
        <v>40392</v>
      </c>
      <c r="B3888">
        <v>2010</v>
      </c>
      <c r="C3888" s="1" t="s">
        <v>162</v>
      </c>
      <c r="D3888">
        <v>32</v>
      </c>
      <c r="E3888">
        <v>8</v>
      </c>
      <c r="F3888" t="s">
        <v>115</v>
      </c>
      <c r="G3888" t="s">
        <v>102</v>
      </c>
    </row>
    <row r="3889" spans="1:7" x14ac:dyDescent="0.25">
      <c r="A3889" s="2">
        <v>40393</v>
      </c>
      <c r="B3889">
        <v>2010</v>
      </c>
      <c r="C3889" s="1" t="s">
        <v>162</v>
      </c>
      <c r="D3889">
        <v>32</v>
      </c>
      <c r="E3889">
        <v>8</v>
      </c>
      <c r="F3889" t="s">
        <v>115</v>
      </c>
      <c r="G3889" t="s">
        <v>103</v>
      </c>
    </row>
    <row r="3890" spans="1:7" x14ac:dyDescent="0.25">
      <c r="A3890" s="2">
        <v>40394</v>
      </c>
      <c r="B3890">
        <v>2010</v>
      </c>
      <c r="C3890" s="1" t="s">
        <v>162</v>
      </c>
      <c r="D3890">
        <v>32</v>
      </c>
      <c r="E3890">
        <v>8</v>
      </c>
      <c r="F3890" t="s">
        <v>115</v>
      </c>
      <c r="G3890" t="s">
        <v>104</v>
      </c>
    </row>
    <row r="3891" spans="1:7" x14ac:dyDescent="0.25">
      <c r="A3891" s="2">
        <v>40395</v>
      </c>
      <c r="B3891">
        <v>2010</v>
      </c>
      <c r="C3891" s="1" t="s">
        <v>162</v>
      </c>
      <c r="D3891">
        <v>32</v>
      </c>
      <c r="E3891">
        <v>8</v>
      </c>
      <c r="F3891" t="s">
        <v>115</v>
      </c>
      <c r="G3891" t="s">
        <v>105</v>
      </c>
    </row>
    <row r="3892" spans="1:7" x14ac:dyDescent="0.25">
      <c r="A3892" s="2">
        <v>40396</v>
      </c>
      <c r="B3892">
        <v>2010</v>
      </c>
      <c r="C3892" s="1" t="s">
        <v>162</v>
      </c>
      <c r="D3892">
        <v>32</v>
      </c>
      <c r="E3892">
        <v>8</v>
      </c>
      <c r="F3892" t="s">
        <v>115</v>
      </c>
      <c r="G3892" t="s">
        <v>106</v>
      </c>
    </row>
    <row r="3893" spans="1:7" x14ac:dyDescent="0.25">
      <c r="A3893" s="2">
        <v>40397</v>
      </c>
      <c r="B3893">
        <v>2010</v>
      </c>
      <c r="C3893" s="1" t="s">
        <v>162</v>
      </c>
      <c r="D3893">
        <v>32</v>
      </c>
      <c r="E3893">
        <v>8</v>
      </c>
      <c r="F3893" t="s">
        <v>115</v>
      </c>
      <c r="G3893" t="s">
        <v>107</v>
      </c>
    </row>
    <row r="3894" spans="1:7" x14ac:dyDescent="0.25">
      <c r="A3894" s="2">
        <v>40398</v>
      </c>
      <c r="B3894">
        <v>2010</v>
      </c>
      <c r="C3894" s="1" t="s">
        <v>162</v>
      </c>
      <c r="D3894">
        <v>33</v>
      </c>
      <c r="E3894">
        <v>8</v>
      </c>
      <c r="F3894" t="s">
        <v>115</v>
      </c>
      <c r="G3894" t="s">
        <v>101</v>
      </c>
    </row>
    <row r="3895" spans="1:7" x14ac:dyDescent="0.25">
      <c r="A3895" s="2">
        <v>40399</v>
      </c>
      <c r="B3895">
        <v>2010</v>
      </c>
      <c r="C3895" s="1" t="s">
        <v>162</v>
      </c>
      <c r="D3895">
        <v>33</v>
      </c>
      <c r="E3895">
        <v>8</v>
      </c>
      <c r="F3895" t="s">
        <v>115</v>
      </c>
      <c r="G3895" t="s">
        <v>102</v>
      </c>
    </row>
    <row r="3896" spans="1:7" x14ac:dyDescent="0.25">
      <c r="A3896" s="2">
        <v>40400</v>
      </c>
      <c r="B3896">
        <v>2010</v>
      </c>
      <c r="C3896" s="1" t="s">
        <v>162</v>
      </c>
      <c r="D3896">
        <v>33</v>
      </c>
      <c r="E3896">
        <v>8</v>
      </c>
      <c r="F3896" t="s">
        <v>115</v>
      </c>
      <c r="G3896" t="s">
        <v>103</v>
      </c>
    </row>
    <row r="3897" spans="1:7" x14ac:dyDescent="0.25">
      <c r="A3897" s="2">
        <v>40401</v>
      </c>
      <c r="B3897">
        <v>2010</v>
      </c>
      <c r="C3897" s="1" t="s">
        <v>162</v>
      </c>
      <c r="D3897">
        <v>33</v>
      </c>
      <c r="E3897">
        <v>8</v>
      </c>
      <c r="F3897" t="s">
        <v>115</v>
      </c>
      <c r="G3897" t="s">
        <v>104</v>
      </c>
    </row>
    <row r="3898" spans="1:7" x14ac:dyDescent="0.25">
      <c r="A3898" s="2">
        <v>40402</v>
      </c>
      <c r="B3898">
        <v>2010</v>
      </c>
      <c r="C3898" s="1" t="s">
        <v>162</v>
      </c>
      <c r="D3898">
        <v>33</v>
      </c>
      <c r="E3898">
        <v>8</v>
      </c>
      <c r="F3898" t="s">
        <v>115</v>
      </c>
      <c r="G3898" t="s">
        <v>105</v>
      </c>
    </row>
    <row r="3899" spans="1:7" x14ac:dyDescent="0.25">
      <c r="A3899" s="2">
        <v>40403</v>
      </c>
      <c r="B3899">
        <v>2010</v>
      </c>
      <c r="C3899" s="1" t="s">
        <v>162</v>
      </c>
      <c r="D3899">
        <v>33</v>
      </c>
      <c r="E3899">
        <v>8</v>
      </c>
      <c r="F3899" t="s">
        <v>115</v>
      </c>
      <c r="G3899" t="s">
        <v>106</v>
      </c>
    </row>
    <row r="3900" spans="1:7" x14ac:dyDescent="0.25">
      <c r="A3900" s="2">
        <v>40404</v>
      </c>
      <c r="B3900">
        <v>2010</v>
      </c>
      <c r="C3900" s="1" t="s">
        <v>162</v>
      </c>
      <c r="D3900">
        <v>33</v>
      </c>
      <c r="E3900">
        <v>8</v>
      </c>
      <c r="F3900" t="s">
        <v>115</v>
      </c>
      <c r="G3900" t="s">
        <v>107</v>
      </c>
    </row>
    <row r="3901" spans="1:7" x14ac:dyDescent="0.25">
      <c r="A3901" s="2">
        <v>40405</v>
      </c>
      <c r="B3901">
        <v>2010</v>
      </c>
      <c r="C3901" s="1" t="s">
        <v>162</v>
      </c>
      <c r="D3901">
        <v>34</v>
      </c>
      <c r="E3901">
        <v>8</v>
      </c>
      <c r="F3901" t="s">
        <v>115</v>
      </c>
      <c r="G3901" t="s">
        <v>101</v>
      </c>
    </row>
    <row r="3902" spans="1:7" x14ac:dyDescent="0.25">
      <c r="A3902" s="2">
        <v>40406</v>
      </c>
      <c r="B3902">
        <v>2010</v>
      </c>
      <c r="C3902" s="1" t="s">
        <v>162</v>
      </c>
      <c r="D3902">
        <v>34</v>
      </c>
      <c r="E3902">
        <v>8</v>
      </c>
      <c r="F3902" t="s">
        <v>115</v>
      </c>
      <c r="G3902" t="s">
        <v>102</v>
      </c>
    </row>
    <row r="3903" spans="1:7" x14ac:dyDescent="0.25">
      <c r="A3903" s="2">
        <v>40407</v>
      </c>
      <c r="B3903">
        <v>2010</v>
      </c>
      <c r="C3903" s="1" t="s">
        <v>162</v>
      </c>
      <c r="D3903">
        <v>34</v>
      </c>
      <c r="E3903">
        <v>8</v>
      </c>
      <c r="F3903" t="s">
        <v>115</v>
      </c>
      <c r="G3903" t="s">
        <v>103</v>
      </c>
    </row>
    <row r="3904" spans="1:7" x14ac:dyDescent="0.25">
      <c r="A3904" s="2">
        <v>40408</v>
      </c>
      <c r="B3904">
        <v>2010</v>
      </c>
      <c r="C3904" s="1" t="s">
        <v>162</v>
      </c>
      <c r="D3904">
        <v>34</v>
      </c>
      <c r="E3904">
        <v>8</v>
      </c>
      <c r="F3904" t="s">
        <v>115</v>
      </c>
      <c r="G3904" t="s">
        <v>104</v>
      </c>
    </row>
    <row r="3905" spans="1:7" x14ac:dyDescent="0.25">
      <c r="A3905" s="2">
        <v>40409</v>
      </c>
      <c r="B3905">
        <v>2010</v>
      </c>
      <c r="C3905" s="1" t="s">
        <v>162</v>
      </c>
      <c r="D3905">
        <v>34</v>
      </c>
      <c r="E3905">
        <v>8</v>
      </c>
      <c r="F3905" t="s">
        <v>115</v>
      </c>
      <c r="G3905" t="s">
        <v>105</v>
      </c>
    </row>
    <row r="3906" spans="1:7" x14ac:dyDescent="0.25">
      <c r="A3906" s="2">
        <v>40410</v>
      </c>
      <c r="B3906">
        <v>2010</v>
      </c>
      <c r="C3906" s="1" t="s">
        <v>162</v>
      </c>
      <c r="D3906">
        <v>34</v>
      </c>
      <c r="E3906">
        <v>8</v>
      </c>
      <c r="F3906" t="s">
        <v>115</v>
      </c>
      <c r="G3906" t="s">
        <v>106</v>
      </c>
    </row>
    <row r="3907" spans="1:7" x14ac:dyDescent="0.25">
      <c r="A3907" s="2">
        <v>40411</v>
      </c>
      <c r="B3907">
        <v>2010</v>
      </c>
      <c r="C3907" s="1" t="s">
        <v>162</v>
      </c>
      <c r="D3907">
        <v>34</v>
      </c>
      <c r="E3907">
        <v>8</v>
      </c>
      <c r="F3907" t="s">
        <v>115</v>
      </c>
      <c r="G3907" t="s">
        <v>107</v>
      </c>
    </row>
    <row r="3908" spans="1:7" x14ac:dyDescent="0.25">
      <c r="A3908" s="2">
        <v>40412</v>
      </c>
      <c r="B3908">
        <v>2010</v>
      </c>
      <c r="C3908" s="1" t="s">
        <v>162</v>
      </c>
      <c r="D3908">
        <v>35</v>
      </c>
      <c r="E3908">
        <v>8</v>
      </c>
      <c r="F3908" t="s">
        <v>115</v>
      </c>
      <c r="G3908" t="s">
        <v>101</v>
      </c>
    </row>
    <row r="3909" spans="1:7" x14ac:dyDescent="0.25">
      <c r="A3909" s="2">
        <v>40413</v>
      </c>
      <c r="B3909">
        <v>2010</v>
      </c>
      <c r="C3909" s="1" t="s">
        <v>162</v>
      </c>
      <c r="D3909">
        <v>35</v>
      </c>
      <c r="E3909">
        <v>8</v>
      </c>
      <c r="F3909" t="s">
        <v>115</v>
      </c>
      <c r="G3909" t="s">
        <v>102</v>
      </c>
    </row>
    <row r="3910" spans="1:7" x14ac:dyDescent="0.25">
      <c r="A3910" s="2">
        <v>40414</v>
      </c>
      <c r="B3910">
        <v>2010</v>
      </c>
      <c r="C3910" s="1" t="s">
        <v>162</v>
      </c>
      <c r="D3910">
        <v>35</v>
      </c>
      <c r="E3910">
        <v>8</v>
      </c>
      <c r="F3910" t="s">
        <v>115</v>
      </c>
      <c r="G3910" t="s">
        <v>103</v>
      </c>
    </row>
    <row r="3911" spans="1:7" x14ac:dyDescent="0.25">
      <c r="A3911" s="2">
        <v>40415</v>
      </c>
      <c r="B3911">
        <v>2010</v>
      </c>
      <c r="C3911" s="1" t="s">
        <v>162</v>
      </c>
      <c r="D3911">
        <v>35</v>
      </c>
      <c r="E3911">
        <v>8</v>
      </c>
      <c r="F3911" t="s">
        <v>115</v>
      </c>
      <c r="G3911" t="s">
        <v>104</v>
      </c>
    </row>
    <row r="3912" spans="1:7" x14ac:dyDescent="0.25">
      <c r="A3912" s="2">
        <v>40416</v>
      </c>
      <c r="B3912">
        <v>2010</v>
      </c>
      <c r="C3912" s="1" t="s">
        <v>162</v>
      </c>
      <c r="D3912">
        <v>35</v>
      </c>
      <c r="E3912">
        <v>8</v>
      </c>
      <c r="F3912" t="s">
        <v>115</v>
      </c>
      <c r="G3912" t="s">
        <v>105</v>
      </c>
    </row>
    <row r="3913" spans="1:7" x14ac:dyDescent="0.25">
      <c r="A3913" s="2">
        <v>40417</v>
      </c>
      <c r="B3913">
        <v>2010</v>
      </c>
      <c r="C3913" s="1" t="s">
        <v>162</v>
      </c>
      <c r="D3913">
        <v>35</v>
      </c>
      <c r="E3913">
        <v>8</v>
      </c>
      <c r="F3913" t="s">
        <v>115</v>
      </c>
      <c r="G3913" t="s">
        <v>106</v>
      </c>
    </row>
    <row r="3914" spans="1:7" x14ac:dyDescent="0.25">
      <c r="A3914" s="2">
        <v>40418</v>
      </c>
      <c r="B3914">
        <v>2010</v>
      </c>
      <c r="C3914" s="1" t="s">
        <v>162</v>
      </c>
      <c r="D3914">
        <v>35</v>
      </c>
      <c r="E3914">
        <v>8</v>
      </c>
      <c r="F3914" t="s">
        <v>115</v>
      </c>
      <c r="G3914" t="s">
        <v>107</v>
      </c>
    </row>
    <row r="3915" spans="1:7" x14ac:dyDescent="0.25">
      <c r="A3915" s="2">
        <v>40419</v>
      </c>
      <c r="B3915">
        <v>2010</v>
      </c>
      <c r="C3915" s="1" t="s">
        <v>162</v>
      </c>
      <c r="D3915">
        <v>36</v>
      </c>
      <c r="E3915">
        <v>8</v>
      </c>
      <c r="F3915" t="s">
        <v>115</v>
      </c>
      <c r="G3915" t="s">
        <v>101</v>
      </c>
    </row>
    <row r="3916" spans="1:7" x14ac:dyDescent="0.25">
      <c r="A3916" s="2">
        <v>40420</v>
      </c>
      <c r="B3916">
        <v>2010</v>
      </c>
      <c r="C3916" s="1" t="s">
        <v>162</v>
      </c>
      <c r="D3916">
        <v>36</v>
      </c>
      <c r="E3916">
        <v>8</v>
      </c>
      <c r="F3916" t="s">
        <v>115</v>
      </c>
      <c r="G3916" t="s">
        <v>102</v>
      </c>
    </row>
    <row r="3917" spans="1:7" x14ac:dyDescent="0.25">
      <c r="A3917" s="2">
        <v>40421</v>
      </c>
      <c r="B3917">
        <v>2010</v>
      </c>
      <c r="C3917" s="1" t="s">
        <v>162</v>
      </c>
      <c r="D3917">
        <v>36</v>
      </c>
      <c r="E3917">
        <v>8</v>
      </c>
      <c r="F3917" t="s">
        <v>115</v>
      </c>
      <c r="G3917" t="s">
        <v>103</v>
      </c>
    </row>
    <row r="3918" spans="1:7" x14ac:dyDescent="0.25">
      <c r="A3918" s="2">
        <v>40422</v>
      </c>
      <c r="B3918">
        <v>2010</v>
      </c>
      <c r="C3918" s="1" t="s">
        <v>162</v>
      </c>
      <c r="D3918">
        <v>36</v>
      </c>
      <c r="E3918">
        <v>9</v>
      </c>
      <c r="F3918" t="s">
        <v>116</v>
      </c>
      <c r="G3918" t="s">
        <v>104</v>
      </c>
    </row>
    <row r="3919" spans="1:7" x14ac:dyDescent="0.25">
      <c r="A3919" s="2">
        <v>40423</v>
      </c>
      <c r="B3919">
        <v>2010</v>
      </c>
      <c r="C3919" s="1" t="s">
        <v>162</v>
      </c>
      <c r="D3919">
        <v>36</v>
      </c>
      <c r="E3919">
        <v>9</v>
      </c>
      <c r="F3919" t="s">
        <v>116</v>
      </c>
      <c r="G3919" t="s">
        <v>105</v>
      </c>
    </row>
    <row r="3920" spans="1:7" x14ac:dyDescent="0.25">
      <c r="A3920" s="2">
        <v>40424</v>
      </c>
      <c r="B3920">
        <v>2010</v>
      </c>
      <c r="C3920" s="1" t="s">
        <v>162</v>
      </c>
      <c r="D3920">
        <v>36</v>
      </c>
      <c r="E3920">
        <v>9</v>
      </c>
      <c r="F3920" t="s">
        <v>116</v>
      </c>
      <c r="G3920" t="s">
        <v>106</v>
      </c>
    </row>
    <row r="3921" spans="1:7" x14ac:dyDescent="0.25">
      <c r="A3921" s="2">
        <v>40425</v>
      </c>
      <c r="B3921">
        <v>2010</v>
      </c>
      <c r="C3921" s="1" t="s">
        <v>162</v>
      </c>
      <c r="D3921">
        <v>36</v>
      </c>
      <c r="E3921">
        <v>9</v>
      </c>
      <c r="F3921" t="s">
        <v>116</v>
      </c>
      <c r="G3921" t="s">
        <v>107</v>
      </c>
    </row>
    <row r="3922" spans="1:7" x14ac:dyDescent="0.25">
      <c r="A3922" s="2">
        <v>40426</v>
      </c>
      <c r="B3922">
        <v>2010</v>
      </c>
      <c r="C3922" s="1" t="s">
        <v>162</v>
      </c>
      <c r="D3922">
        <v>37</v>
      </c>
      <c r="E3922">
        <v>9</v>
      </c>
      <c r="F3922" t="s">
        <v>116</v>
      </c>
      <c r="G3922" t="s">
        <v>101</v>
      </c>
    </row>
    <row r="3923" spans="1:7" x14ac:dyDescent="0.25">
      <c r="A3923" s="2">
        <v>40427</v>
      </c>
      <c r="B3923">
        <v>2010</v>
      </c>
      <c r="C3923" s="1" t="s">
        <v>162</v>
      </c>
      <c r="D3923">
        <v>37</v>
      </c>
      <c r="E3923">
        <v>9</v>
      </c>
      <c r="F3923" t="s">
        <v>116</v>
      </c>
      <c r="G3923" t="s">
        <v>102</v>
      </c>
    </row>
    <row r="3924" spans="1:7" x14ac:dyDescent="0.25">
      <c r="A3924" s="2">
        <v>40428</v>
      </c>
      <c r="B3924">
        <v>2010</v>
      </c>
      <c r="C3924" s="1" t="s">
        <v>162</v>
      </c>
      <c r="D3924">
        <v>37</v>
      </c>
      <c r="E3924">
        <v>9</v>
      </c>
      <c r="F3924" t="s">
        <v>116</v>
      </c>
      <c r="G3924" t="s">
        <v>103</v>
      </c>
    </row>
    <row r="3925" spans="1:7" x14ac:dyDescent="0.25">
      <c r="A3925" s="2">
        <v>40429</v>
      </c>
      <c r="B3925">
        <v>2010</v>
      </c>
      <c r="C3925" s="1" t="s">
        <v>162</v>
      </c>
      <c r="D3925">
        <v>37</v>
      </c>
      <c r="E3925">
        <v>9</v>
      </c>
      <c r="F3925" t="s">
        <v>116</v>
      </c>
      <c r="G3925" t="s">
        <v>104</v>
      </c>
    </row>
    <row r="3926" spans="1:7" x14ac:dyDescent="0.25">
      <c r="A3926" s="2">
        <v>40430</v>
      </c>
      <c r="B3926">
        <v>2010</v>
      </c>
      <c r="C3926" s="1" t="s">
        <v>162</v>
      </c>
      <c r="D3926">
        <v>37</v>
      </c>
      <c r="E3926">
        <v>9</v>
      </c>
      <c r="F3926" t="s">
        <v>116</v>
      </c>
      <c r="G3926" t="s">
        <v>105</v>
      </c>
    </row>
    <row r="3927" spans="1:7" x14ac:dyDescent="0.25">
      <c r="A3927" s="2">
        <v>40431</v>
      </c>
      <c r="B3927">
        <v>2010</v>
      </c>
      <c r="C3927" s="1" t="s">
        <v>162</v>
      </c>
      <c r="D3927">
        <v>37</v>
      </c>
      <c r="E3927">
        <v>9</v>
      </c>
      <c r="F3927" t="s">
        <v>116</v>
      </c>
      <c r="G3927" t="s">
        <v>106</v>
      </c>
    </row>
    <row r="3928" spans="1:7" x14ac:dyDescent="0.25">
      <c r="A3928" s="2">
        <v>40432</v>
      </c>
      <c r="B3928">
        <v>2010</v>
      </c>
      <c r="C3928" s="1" t="s">
        <v>162</v>
      </c>
      <c r="D3928">
        <v>37</v>
      </c>
      <c r="E3928">
        <v>9</v>
      </c>
      <c r="F3928" t="s">
        <v>116</v>
      </c>
      <c r="G3928" t="s">
        <v>107</v>
      </c>
    </row>
    <row r="3929" spans="1:7" x14ac:dyDescent="0.25">
      <c r="A3929" s="2">
        <v>40433</v>
      </c>
      <c r="B3929">
        <v>2010</v>
      </c>
      <c r="C3929" s="1" t="s">
        <v>162</v>
      </c>
      <c r="D3929">
        <v>38</v>
      </c>
      <c r="E3929">
        <v>9</v>
      </c>
      <c r="F3929" t="s">
        <v>116</v>
      </c>
      <c r="G3929" t="s">
        <v>101</v>
      </c>
    </row>
    <row r="3930" spans="1:7" x14ac:dyDescent="0.25">
      <c r="A3930" s="2">
        <v>40434</v>
      </c>
      <c r="B3930">
        <v>2010</v>
      </c>
      <c r="C3930" s="1" t="s">
        <v>162</v>
      </c>
      <c r="D3930">
        <v>38</v>
      </c>
      <c r="E3930">
        <v>9</v>
      </c>
      <c r="F3930" t="s">
        <v>116</v>
      </c>
      <c r="G3930" t="s">
        <v>102</v>
      </c>
    </row>
    <row r="3931" spans="1:7" x14ac:dyDescent="0.25">
      <c r="A3931" s="2">
        <v>40435</v>
      </c>
      <c r="B3931">
        <v>2010</v>
      </c>
      <c r="C3931" s="1" t="s">
        <v>162</v>
      </c>
      <c r="D3931">
        <v>38</v>
      </c>
      <c r="E3931">
        <v>9</v>
      </c>
      <c r="F3931" t="s">
        <v>116</v>
      </c>
      <c r="G3931" t="s">
        <v>103</v>
      </c>
    </row>
    <row r="3932" spans="1:7" x14ac:dyDescent="0.25">
      <c r="A3932" s="2">
        <v>40436</v>
      </c>
      <c r="B3932">
        <v>2010</v>
      </c>
      <c r="C3932" s="1" t="s">
        <v>162</v>
      </c>
      <c r="D3932">
        <v>38</v>
      </c>
      <c r="E3932">
        <v>9</v>
      </c>
      <c r="F3932" t="s">
        <v>116</v>
      </c>
      <c r="G3932" t="s">
        <v>104</v>
      </c>
    </row>
    <row r="3933" spans="1:7" x14ac:dyDescent="0.25">
      <c r="A3933" s="2">
        <v>40437</v>
      </c>
      <c r="B3933">
        <v>2010</v>
      </c>
      <c r="C3933" s="1" t="s">
        <v>162</v>
      </c>
      <c r="D3933">
        <v>38</v>
      </c>
      <c r="E3933">
        <v>9</v>
      </c>
      <c r="F3933" t="s">
        <v>116</v>
      </c>
      <c r="G3933" t="s">
        <v>105</v>
      </c>
    </row>
    <row r="3934" spans="1:7" x14ac:dyDescent="0.25">
      <c r="A3934" s="2">
        <v>40438</v>
      </c>
      <c r="B3934">
        <v>2010</v>
      </c>
      <c r="C3934" s="1" t="s">
        <v>162</v>
      </c>
      <c r="D3934">
        <v>38</v>
      </c>
      <c r="E3934">
        <v>9</v>
      </c>
      <c r="F3934" t="s">
        <v>116</v>
      </c>
      <c r="G3934" t="s">
        <v>106</v>
      </c>
    </row>
    <row r="3935" spans="1:7" x14ac:dyDescent="0.25">
      <c r="A3935" s="2">
        <v>40439</v>
      </c>
      <c r="B3935">
        <v>2010</v>
      </c>
      <c r="C3935" s="1" t="s">
        <v>162</v>
      </c>
      <c r="D3935">
        <v>38</v>
      </c>
      <c r="E3935">
        <v>9</v>
      </c>
      <c r="F3935" t="s">
        <v>116</v>
      </c>
      <c r="G3935" t="s">
        <v>107</v>
      </c>
    </row>
    <row r="3936" spans="1:7" x14ac:dyDescent="0.25">
      <c r="A3936" s="2">
        <v>40440</v>
      </c>
      <c r="B3936">
        <v>2010</v>
      </c>
      <c r="C3936" s="1" t="s">
        <v>162</v>
      </c>
      <c r="D3936">
        <v>39</v>
      </c>
      <c r="E3936">
        <v>9</v>
      </c>
      <c r="F3936" t="s">
        <v>116</v>
      </c>
      <c r="G3936" t="s">
        <v>101</v>
      </c>
    </row>
    <row r="3937" spans="1:7" x14ac:dyDescent="0.25">
      <c r="A3937" s="2">
        <v>40441</v>
      </c>
      <c r="B3937">
        <v>2010</v>
      </c>
      <c r="C3937" s="1" t="s">
        <v>162</v>
      </c>
      <c r="D3937">
        <v>39</v>
      </c>
      <c r="E3937">
        <v>9</v>
      </c>
      <c r="F3937" t="s">
        <v>116</v>
      </c>
      <c r="G3937" t="s">
        <v>102</v>
      </c>
    </row>
    <row r="3938" spans="1:7" x14ac:dyDescent="0.25">
      <c r="A3938" s="2">
        <v>40442</v>
      </c>
      <c r="B3938">
        <v>2010</v>
      </c>
      <c r="C3938" s="1" t="s">
        <v>162</v>
      </c>
      <c r="D3938">
        <v>39</v>
      </c>
      <c r="E3938">
        <v>9</v>
      </c>
      <c r="F3938" t="s">
        <v>116</v>
      </c>
      <c r="G3938" t="s">
        <v>103</v>
      </c>
    </row>
    <row r="3939" spans="1:7" x14ac:dyDescent="0.25">
      <c r="A3939" s="2">
        <v>40443</v>
      </c>
      <c r="B3939">
        <v>2010</v>
      </c>
      <c r="C3939" s="1" t="s">
        <v>162</v>
      </c>
      <c r="D3939">
        <v>39</v>
      </c>
      <c r="E3939">
        <v>9</v>
      </c>
      <c r="F3939" t="s">
        <v>116</v>
      </c>
      <c r="G3939" t="s">
        <v>104</v>
      </c>
    </row>
    <row r="3940" spans="1:7" x14ac:dyDescent="0.25">
      <c r="A3940" s="2">
        <v>40444</v>
      </c>
      <c r="B3940">
        <v>2010</v>
      </c>
      <c r="C3940" s="1" t="s">
        <v>162</v>
      </c>
      <c r="D3940">
        <v>39</v>
      </c>
      <c r="E3940">
        <v>9</v>
      </c>
      <c r="F3940" t="s">
        <v>116</v>
      </c>
      <c r="G3940" t="s">
        <v>105</v>
      </c>
    </row>
    <row r="3941" spans="1:7" x14ac:dyDescent="0.25">
      <c r="A3941" s="2">
        <v>40445</v>
      </c>
      <c r="B3941">
        <v>2010</v>
      </c>
      <c r="C3941" s="1" t="s">
        <v>162</v>
      </c>
      <c r="D3941">
        <v>39</v>
      </c>
      <c r="E3941">
        <v>9</v>
      </c>
      <c r="F3941" t="s">
        <v>116</v>
      </c>
      <c r="G3941" t="s">
        <v>106</v>
      </c>
    </row>
    <row r="3942" spans="1:7" x14ac:dyDescent="0.25">
      <c r="A3942" s="2">
        <v>40446</v>
      </c>
      <c r="B3942">
        <v>2010</v>
      </c>
      <c r="C3942" s="1" t="s">
        <v>162</v>
      </c>
      <c r="D3942">
        <v>39</v>
      </c>
      <c r="E3942">
        <v>9</v>
      </c>
      <c r="F3942" t="s">
        <v>116</v>
      </c>
      <c r="G3942" t="s">
        <v>107</v>
      </c>
    </row>
    <row r="3943" spans="1:7" x14ac:dyDescent="0.25">
      <c r="A3943" s="2">
        <v>40447</v>
      </c>
      <c r="B3943">
        <v>2010</v>
      </c>
      <c r="C3943" s="1" t="s">
        <v>162</v>
      </c>
      <c r="D3943">
        <v>40</v>
      </c>
      <c r="E3943">
        <v>9</v>
      </c>
      <c r="F3943" t="s">
        <v>116</v>
      </c>
      <c r="G3943" t="s">
        <v>101</v>
      </c>
    </row>
    <row r="3944" spans="1:7" x14ac:dyDescent="0.25">
      <c r="A3944" s="2">
        <v>40448</v>
      </c>
      <c r="B3944">
        <v>2010</v>
      </c>
      <c r="C3944" s="1" t="s">
        <v>162</v>
      </c>
      <c r="D3944">
        <v>40</v>
      </c>
      <c r="E3944">
        <v>9</v>
      </c>
      <c r="F3944" t="s">
        <v>116</v>
      </c>
      <c r="G3944" t="s">
        <v>102</v>
      </c>
    </row>
    <row r="3945" spans="1:7" x14ac:dyDescent="0.25">
      <c r="A3945" s="2">
        <v>40449</v>
      </c>
      <c r="B3945">
        <v>2010</v>
      </c>
      <c r="C3945" s="1" t="s">
        <v>162</v>
      </c>
      <c r="D3945">
        <v>40</v>
      </c>
      <c r="E3945">
        <v>9</v>
      </c>
      <c r="F3945" t="s">
        <v>116</v>
      </c>
      <c r="G3945" t="s">
        <v>103</v>
      </c>
    </row>
    <row r="3946" spans="1:7" x14ac:dyDescent="0.25">
      <c r="A3946" s="2">
        <v>40450</v>
      </c>
      <c r="B3946">
        <v>2010</v>
      </c>
      <c r="C3946" s="1" t="s">
        <v>162</v>
      </c>
      <c r="D3946">
        <v>40</v>
      </c>
      <c r="E3946">
        <v>9</v>
      </c>
      <c r="F3946" t="s">
        <v>116</v>
      </c>
      <c r="G3946" t="s">
        <v>104</v>
      </c>
    </row>
    <row r="3947" spans="1:7" x14ac:dyDescent="0.25">
      <c r="A3947" s="2">
        <v>40451</v>
      </c>
      <c r="B3947">
        <v>2010</v>
      </c>
      <c r="C3947" s="1" t="s">
        <v>162</v>
      </c>
      <c r="D3947">
        <v>40</v>
      </c>
      <c r="E3947">
        <v>9</v>
      </c>
      <c r="F3947" t="s">
        <v>116</v>
      </c>
      <c r="G3947" t="s">
        <v>105</v>
      </c>
    </row>
    <row r="3948" spans="1:7" x14ac:dyDescent="0.25">
      <c r="A3948" s="2">
        <v>40452</v>
      </c>
      <c r="B3948">
        <v>2010</v>
      </c>
      <c r="C3948" s="1" t="s">
        <v>159</v>
      </c>
      <c r="D3948">
        <v>40</v>
      </c>
      <c r="E3948">
        <v>10</v>
      </c>
      <c r="F3948" t="s">
        <v>117</v>
      </c>
      <c r="G3948" t="s">
        <v>106</v>
      </c>
    </row>
    <row r="3949" spans="1:7" x14ac:dyDescent="0.25">
      <c r="A3949" s="2">
        <v>40453</v>
      </c>
      <c r="B3949">
        <v>2010</v>
      </c>
      <c r="C3949" s="1" t="s">
        <v>159</v>
      </c>
      <c r="D3949">
        <v>40</v>
      </c>
      <c r="E3949">
        <v>10</v>
      </c>
      <c r="F3949" t="s">
        <v>117</v>
      </c>
      <c r="G3949" t="s">
        <v>107</v>
      </c>
    </row>
    <row r="3950" spans="1:7" x14ac:dyDescent="0.25">
      <c r="A3950" s="2">
        <v>40454</v>
      </c>
      <c r="B3950">
        <v>2010</v>
      </c>
      <c r="C3950" s="1" t="s">
        <v>159</v>
      </c>
      <c r="D3950">
        <v>41</v>
      </c>
      <c r="E3950">
        <v>10</v>
      </c>
      <c r="F3950" t="s">
        <v>117</v>
      </c>
      <c r="G3950" t="s">
        <v>101</v>
      </c>
    </row>
    <row r="3951" spans="1:7" x14ac:dyDescent="0.25">
      <c r="A3951" s="2">
        <v>40455</v>
      </c>
      <c r="B3951">
        <v>2010</v>
      </c>
      <c r="C3951" s="1" t="s">
        <v>159</v>
      </c>
      <c r="D3951">
        <v>41</v>
      </c>
      <c r="E3951">
        <v>10</v>
      </c>
      <c r="F3951" t="s">
        <v>117</v>
      </c>
      <c r="G3951" t="s">
        <v>102</v>
      </c>
    </row>
    <row r="3952" spans="1:7" x14ac:dyDescent="0.25">
      <c r="A3952" s="2">
        <v>40456</v>
      </c>
      <c r="B3952">
        <v>2010</v>
      </c>
      <c r="C3952" s="1" t="s">
        <v>159</v>
      </c>
      <c r="D3952">
        <v>41</v>
      </c>
      <c r="E3952">
        <v>10</v>
      </c>
      <c r="F3952" t="s">
        <v>117</v>
      </c>
      <c r="G3952" t="s">
        <v>103</v>
      </c>
    </row>
    <row r="3953" spans="1:7" x14ac:dyDescent="0.25">
      <c r="A3953" s="2">
        <v>40457</v>
      </c>
      <c r="B3953">
        <v>2010</v>
      </c>
      <c r="C3953" s="1" t="s">
        <v>159</v>
      </c>
      <c r="D3953">
        <v>41</v>
      </c>
      <c r="E3953">
        <v>10</v>
      </c>
      <c r="F3953" t="s">
        <v>117</v>
      </c>
      <c r="G3953" t="s">
        <v>104</v>
      </c>
    </row>
    <row r="3954" spans="1:7" x14ac:dyDescent="0.25">
      <c r="A3954" s="2">
        <v>40458</v>
      </c>
      <c r="B3954">
        <v>2010</v>
      </c>
      <c r="C3954" s="1" t="s">
        <v>159</v>
      </c>
      <c r="D3954">
        <v>41</v>
      </c>
      <c r="E3954">
        <v>10</v>
      </c>
      <c r="F3954" t="s">
        <v>117</v>
      </c>
      <c r="G3954" t="s">
        <v>105</v>
      </c>
    </row>
    <row r="3955" spans="1:7" x14ac:dyDescent="0.25">
      <c r="A3955" s="2">
        <v>40459</v>
      </c>
      <c r="B3955">
        <v>2010</v>
      </c>
      <c r="C3955" s="1" t="s">
        <v>159</v>
      </c>
      <c r="D3955">
        <v>41</v>
      </c>
      <c r="E3955">
        <v>10</v>
      </c>
      <c r="F3955" t="s">
        <v>117</v>
      </c>
      <c r="G3955" t="s">
        <v>106</v>
      </c>
    </row>
    <row r="3956" spans="1:7" x14ac:dyDescent="0.25">
      <c r="A3956" s="2">
        <v>40460</v>
      </c>
      <c r="B3956">
        <v>2010</v>
      </c>
      <c r="C3956" s="1" t="s">
        <v>159</v>
      </c>
      <c r="D3956">
        <v>41</v>
      </c>
      <c r="E3956">
        <v>10</v>
      </c>
      <c r="F3956" t="s">
        <v>117</v>
      </c>
      <c r="G3956" t="s">
        <v>107</v>
      </c>
    </row>
    <row r="3957" spans="1:7" x14ac:dyDescent="0.25">
      <c r="A3957" s="2">
        <v>40461</v>
      </c>
      <c r="B3957">
        <v>2010</v>
      </c>
      <c r="C3957" s="1" t="s">
        <v>159</v>
      </c>
      <c r="D3957">
        <v>42</v>
      </c>
      <c r="E3957">
        <v>10</v>
      </c>
      <c r="F3957" t="s">
        <v>117</v>
      </c>
      <c r="G3957" t="s">
        <v>101</v>
      </c>
    </row>
    <row r="3958" spans="1:7" x14ac:dyDescent="0.25">
      <c r="A3958" s="2">
        <v>40462</v>
      </c>
      <c r="B3958">
        <v>2010</v>
      </c>
      <c r="C3958" s="1" t="s">
        <v>159</v>
      </c>
      <c r="D3958">
        <v>42</v>
      </c>
      <c r="E3958">
        <v>10</v>
      </c>
      <c r="F3958" t="s">
        <v>117</v>
      </c>
      <c r="G3958" t="s">
        <v>102</v>
      </c>
    </row>
    <row r="3959" spans="1:7" x14ac:dyDescent="0.25">
      <c r="A3959" s="2">
        <v>40463</v>
      </c>
      <c r="B3959">
        <v>2010</v>
      </c>
      <c r="C3959" s="1" t="s">
        <v>159</v>
      </c>
      <c r="D3959">
        <v>42</v>
      </c>
      <c r="E3959">
        <v>10</v>
      </c>
      <c r="F3959" t="s">
        <v>117</v>
      </c>
      <c r="G3959" t="s">
        <v>103</v>
      </c>
    </row>
    <row r="3960" spans="1:7" x14ac:dyDescent="0.25">
      <c r="A3960" s="2">
        <v>40464</v>
      </c>
      <c r="B3960">
        <v>2010</v>
      </c>
      <c r="C3960" s="1" t="s">
        <v>159</v>
      </c>
      <c r="D3960">
        <v>42</v>
      </c>
      <c r="E3960">
        <v>10</v>
      </c>
      <c r="F3960" t="s">
        <v>117</v>
      </c>
      <c r="G3960" t="s">
        <v>104</v>
      </c>
    </row>
    <row r="3961" spans="1:7" x14ac:dyDescent="0.25">
      <c r="A3961" s="2">
        <v>40465</v>
      </c>
      <c r="B3961">
        <v>2010</v>
      </c>
      <c r="C3961" s="1" t="s">
        <v>159</v>
      </c>
      <c r="D3961">
        <v>42</v>
      </c>
      <c r="E3961">
        <v>10</v>
      </c>
      <c r="F3961" t="s">
        <v>117</v>
      </c>
      <c r="G3961" t="s">
        <v>105</v>
      </c>
    </row>
    <row r="3962" spans="1:7" x14ac:dyDescent="0.25">
      <c r="A3962" s="2">
        <v>40466</v>
      </c>
      <c r="B3962">
        <v>2010</v>
      </c>
      <c r="C3962" s="1" t="s">
        <v>159</v>
      </c>
      <c r="D3962">
        <v>42</v>
      </c>
      <c r="E3962">
        <v>10</v>
      </c>
      <c r="F3962" t="s">
        <v>117</v>
      </c>
      <c r="G3962" t="s">
        <v>106</v>
      </c>
    </row>
    <row r="3963" spans="1:7" x14ac:dyDescent="0.25">
      <c r="A3963" s="2">
        <v>40467</v>
      </c>
      <c r="B3963">
        <v>2010</v>
      </c>
      <c r="C3963" s="1" t="s">
        <v>159</v>
      </c>
      <c r="D3963">
        <v>42</v>
      </c>
      <c r="E3963">
        <v>10</v>
      </c>
      <c r="F3963" t="s">
        <v>117</v>
      </c>
      <c r="G3963" t="s">
        <v>107</v>
      </c>
    </row>
    <row r="3964" spans="1:7" x14ac:dyDescent="0.25">
      <c r="A3964" s="2">
        <v>40468</v>
      </c>
      <c r="B3964">
        <v>2010</v>
      </c>
      <c r="C3964" s="1" t="s">
        <v>159</v>
      </c>
      <c r="D3964">
        <v>43</v>
      </c>
      <c r="E3964">
        <v>10</v>
      </c>
      <c r="F3964" t="s">
        <v>117</v>
      </c>
      <c r="G3964" t="s">
        <v>101</v>
      </c>
    </row>
    <row r="3965" spans="1:7" x14ac:dyDescent="0.25">
      <c r="A3965" s="2">
        <v>40469</v>
      </c>
      <c r="B3965">
        <v>2010</v>
      </c>
      <c r="C3965" s="1" t="s">
        <v>159</v>
      </c>
      <c r="D3965">
        <v>43</v>
      </c>
      <c r="E3965">
        <v>10</v>
      </c>
      <c r="F3965" t="s">
        <v>117</v>
      </c>
      <c r="G3965" t="s">
        <v>102</v>
      </c>
    </row>
    <row r="3966" spans="1:7" x14ac:dyDescent="0.25">
      <c r="A3966" s="2">
        <v>40470</v>
      </c>
      <c r="B3966">
        <v>2010</v>
      </c>
      <c r="C3966" s="1" t="s">
        <v>159</v>
      </c>
      <c r="D3966">
        <v>43</v>
      </c>
      <c r="E3966">
        <v>10</v>
      </c>
      <c r="F3966" t="s">
        <v>117</v>
      </c>
      <c r="G3966" t="s">
        <v>103</v>
      </c>
    </row>
    <row r="3967" spans="1:7" x14ac:dyDescent="0.25">
      <c r="A3967" s="2">
        <v>40471</v>
      </c>
      <c r="B3967">
        <v>2010</v>
      </c>
      <c r="C3967" s="1" t="s">
        <v>159</v>
      </c>
      <c r="D3967">
        <v>43</v>
      </c>
      <c r="E3967">
        <v>10</v>
      </c>
      <c r="F3967" t="s">
        <v>117</v>
      </c>
      <c r="G3967" t="s">
        <v>104</v>
      </c>
    </row>
    <row r="3968" spans="1:7" x14ac:dyDescent="0.25">
      <c r="A3968" s="2">
        <v>40472</v>
      </c>
      <c r="B3968">
        <v>2010</v>
      </c>
      <c r="C3968" s="1" t="s">
        <v>159</v>
      </c>
      <c r="D3968">
        <v>43</v>
      </c>
      <c r="E3968">
        <v>10</v>
      </c>
      <c r="F3968" t="s">
        <v>117</v>
      </c>
      <c r="G3968" t="s">
        <v>105</v>
      </c>
    </row>
    <row r="3969" spans="1:7" x14ac:dyDescent="0.25">
      <c r="A3969" s="2">
        <v>40473</v>
      </c>
      <c r="B3969">
        <v>2010</v>
      </c>
      <c r="C3969" s="1" t="s">
        <v>159</v>
      </c>
      <c r="D3969">
        <v>43</v>
      </c>
      <c r="E3969">
        <v>10</v>
      </c>
      <c r="F3969" t="s">
        <v>117</v>
      </c>
      <c r="G3969" t="s">
        <v>106</v>
      </c>
    </row>
    <row r="3970" spans="1:7" x14ac:dyDescent="0.25">
      <c r="A3970" s="2">
        <v>40474</v>
      </c>
      <c r="B3970">
        <v>2010</v>
      </c>
      <c r="C3970" s="1" t="s">
        <v>159</v>
      </c>
      <c r="D3970">
        <v>43</v>
      </c>
      <c r="E3970">
        <v>10</v>
      </c>
      <c r="F3970" t="s">
        <v>117</v>
      </c>
      <c r="G3970" t="s">
        <v>107</v>
      </c>
    </row>
    <row r="3971" spans="1:7" x14ac:dyDescent="0.25">
      <c r="A3971" s="2">
        <v>40475</v>
      </c>
      <c r="B3971">
        <v>2010</v>
      </c>
      <c r="C3971" s="1" t="s">
        <v>159</v>
      </c>
      <c r="D3971">
        <v>44</v>
      </c>
      <c r="E3971">
        <v>10</v>
      </c>
      <c r="F3971" t="s">
        <v>117</v>
      </c>
      <c r="G3971" t="s">
        <v>101</v>
      </c>
    </row>
    <row r="3972" spans="1:7" x14ac:dyDescent="0.25">
      <c r="A3972" s="2">
        <v>40476</v>
      </c>
      <c r="B3972">
        <v>2010</v>
      </c>
      <c r="C3972" s="1" t="s">
        <v>159</v>
      </c>
      <c r="D3972">
        <v>44</v>
      </c>
      <c r="E3972">
        <v>10</v>
      </c>
      <c r="F3972" t="s">
        <v>117</v>
      </c>
      <c r="G3972" t="s">
        <v>102</v>
      </c>
    </row>
    <row r="3973" spans="1:7" x14ac:dyDescent="0.25">
      <c r="A3973" s="2">
        <v>40477</v>
      </c>
      <c r="B3973">
        <v>2010</v>
      </c>
      <c r="C3973" s="1" t="s">
        <v>159</v>
      </c>
      <c r="D3973">
        <v>44</v>
      </c>
      <c r="E3973">
        <v>10</v>
      </c>
      <c r="F3973" t="s">
        <v>117</v>
      </c>
      <c r="G3973" t="s">
        <v>103</v>
      </c>
    </row>
    <row r="3974" spans="1:7" x14ac:dyDescent="0.25">
      <c r="A3974" s="2">
        <v>40478</v>
      </c>
      <c r="B3974">
        <v>2010</v>
      </c>
      <c r="C3974" s="1" t="s">
        <v>159</v>
      </c>
      <c r="D3974">
        <v>44</v>
      </c>
      <c r="E3974">
        <v>10</v>
      </c>
      <c r="F3974" t="s">
        <v>117</v>
      </c>
      <c r="G3974" t="s">
        <v>104</v>
      </c>
    </row>
    <row r="3975" spans="1:7" x14ac:dyDescent="0.25">
      <c r="A3975" s="2">
        <v>40479</v>
      </c>
      <c r="B3975">
        <v>2010</v>
      </c>
      <c r="C3975" s="1" t="s">
        <v>159</v>
      </c>
      <c r="D3975">
        <v>44</v>
      </c>
      <c r="E3975">
        <v>10</v>
      </c>
      <c r="F3975" t="s">
        <v>117</v>
      </c>
      <c r="G3975" t="s">
        <v>105</v>
      </c>
    </row>
    <row r="3976" spans="1:7" x14ac:dyDescent="0.25">
      <c r="A3976" s="2">
        <v>40480</v>
      </c>
      <c r="B3976">
        <v>2010</v>
      </c>
      <c r="C3976" s="1" t="s">
        <v>159</v>
      </c>
      <c r="D3976">
        <v>44</v>
      </c>
      <c r="E3976">
        <v>10</v>
      </c>
      <c r="F3976" t="s">
        <v>117</v>
      </c>
      <c r="G3976" t="s">
        <v>106</v>
      </c>
    </row>
    <row r="3977" spans="1:7" x14ac:dyDescent="0.25">
      <c r="A3977" s="2">
        <v>40481</v>
      </c>
      <c r="B3977">
        <v>2010</v>
      </c>
      <c r="C3977" s="1" t="s">
        <v>159</v>
      </c>
      <c r="D3977">
        <v>44</v>
      </c>
      <c r="E3977">
        <v>10</v>
      </c>
      <c r="F3977" t="s">
        <v>117</v>
      </c>
      <c r="G3977" t="s">
        <v>107</v>
      </c>
    </row>
    <row r="3978" spans="1:7" x14ac:dyDescent="0.25">
      <c r="A3978" s="2">
        <v>40482</v>
      </c>
      <c r="B3978">
        <v>2010</v>
      </c>
      <c r="C3978" s="1" t="s">
        <v>159</v>
      </c>
      <c r="D3978">
        <v>45</v>
      </c>
      <c r="E3978">
        <v>10</v>
      </c>
      <c r="F3978" t="s">
        <v>117</v>
      </c>
      <c r="G3978" t="s">
        <v>101</v>
      </c>
    </row>
    <row r="3979" spans="1:7" x14ac:dyDescent="0.25">
      <c r="A3979" s="2">
        <v>40483</v>
      </c>
      <c r="B3979">
        <v>2010</v>
      </c>
      <c r="C3979" s="1" t="s">
        <v>159</v>
      </c>
      <c r="D3979">
        <v>45</v>
      </c>
      <c r="E3979">
        <v>11</v>
      </c>
      <c r="F3979" t="s">
        <v>118</v>
      </c>
      <c r="G3979" t="s">
        <v>102</v>
      </c>
    </row>
    <row r="3980" spans="1:7" x14ac:dyDescent="0.25">
      <c r="A3980" s="2">
        <v>40484</v>
      </c>
      <c r="B3980">
        <v>2010</v>
      </c>
      <c r="C3980" s="1" t="s">
        <v>159</v>
      </c>
      <c r="D3980">
        <v>45</v>
      </c>
      <c r="E3980">
        <v>11</v>
      </c>
      <c r="F3980" t="s">
        <v>118</v>
      </c>
      <c r="G3980" t="s">
        <v>103</v>
      </c>
    </row>
    <row r="3981" spans="1:7" x14ac:dyDescent="0.25">
      <c r="A3981" s="2">
        <v>40485</v>
      </c>
      <c r="B3981">
        <v>2010</v>
      </c>
      <c r="C3981" s="1" t="s">
        <v>159</v>
      </c>
      <c r="D3981">
        <v>45</v>
      </c>
      <c r="E3981">
        <v>11</v>
      </c>
      <c r="F3981" t="s">
        <v>118</v>
      </c>
      <c r="G3981" t="s">
        <v>104</v>
      </c>
    </row>
    <row r="3982" spans="1:7" x14ac:dyDescent="0.25">
      <c r="A3982" s="2">
        <v>40486</v>
      </c>
      <c r="B3982">
        <v>2010</v>
      </c>
      <c r="C3982" s="1" t="s">
        <v>159</v>
      </c>
      <c r="D3982">
        <v>45</v>
      </c>
      <c r="E3982">
        <v>11</v>
      </c>
      <c r="F3982" t="s">
        <v>118</v>
      </c>
      <c r="G3982" t="s">
        <v>105</v>
      </c>
    </row>
    <row r="3983" spans="1:7" x14ac:dyDescent="0.25">
      <c r="A3983" s="2">
        <v>40487</v>
      </c>
      <c r="B3983">
        <v>2010</v>
      </c>
      <c r="C3983" s="1" t="s">
        <v>159</v>
      </c>
      <c r="D3983">
        <v>45</v>
      </c>
      <c r="E3983">
        <v>11</v>
      </c>
      <c r="F3983" t="s">
        <v>118</v>
      </c>
      <c r="G3983" t="s">
        <v>106</v>
      </c>
    </row>
    <row r="3984" spans="1:7" x14ac:dyDescent="0.25">
      <c r="A3984" s="2">
        <v>40488</v>
      </c>
      <c r="B3984">
        <v>2010</v>
      </c>
      <c r="C3984" s="1" t="s">
        <v>159</v>
      </c>
      <c r="D3984">
        <v>45</v>
      </c>
      <c r="E3984">
        <v>11</v>
      </c>
      <c r="F3984" t="s">
        <v>118</v>
      </c>
      <c r="G3984" t="s">
        <v>107</v>
      </c>
    </row>
    <row r="3985" spans="1:7" x14ac:dyDescent="0.25">
      <c r="A3985" s="2">
        <v>40489</v>
      </c>
      <c r="B3985">
        <v>2010</v>
      </c>
      <c r="C3985" s="1" t="s">
        <v>159</v>
      </c>
      <c r="D3985">
        <v>46</v>
      </c>
      <c r="E3985">
        <v>11</v>
      </c>
      <c r="F3985" t="s">
        <v>118</v>
      </c>
      <c r="G3985" t="s">
        <v>101</v>
      </c>
    </row>
    <row r="3986" spans="1:7" x14ac:dyDescent="0.25">
      <c r="A3986" s="2">
        <v>40490</v>
      </c>
      <c r="B3986">
        <v>2010</v>
      </c>
      <c r="C3986" s="1" t="s">
        <v>159</v>
      </c>
      <c r="D3986">
        <v>46</v>
      </c>
      <c r="E3986">
        <v>11</v>
      </c>
      <c r="F3986" t="s">
        <v>118</v>
      </c>
      <c r="G3986" t="s">
        <v>102</v>
      </c>
    </row>
    <row r="3987" spans="1:7" x14ac:dyDescent="0.25">
      <c r="A3987" s="2">
        <v>40491</v>
      </c>
      <c r="B3987">
        <v>2010</v>
      </c>
      <c r="C3987" s="1" t="s">
        <v>159</v>
      </c>
      <c r="D3987">
        <v>46</v>
      </c>
      <c r="E3987">
        <v>11</v>
      </c>
      <c r="F3987" t="s">
        <v>118</v>
      </c>
      <c r="G3987" t="s">
        <v>103</v>
      </c>
    </row>
    <row r="3988" spans="1:7" x14ac:dyDescent="0.25">
      <c r="A3988" s="2">
        <v>40492</v>
      </c>
      <c r="B3988">
        <v>2010</v>
      </c>
      <c r="C3988" s="1" t="s">
        <v>159</v>
      </c>
      <c r="D3988">
        <v>46</v>
      </c>
      <c r="E3988">
        <v>11</v>
      </c>
      <c r="F3988" t="s">
        <v>118</v>
      </c>
      <c r="G3988" t="s">
        <v>104</v>
      </c>
    </row>
    <row r="3989" spans="1:7" x14ac:dyDescent="0.25">
      <c r="A3989" s="2">
        <v>40493</v>
      </c>
      <c r="B3989">
        <v>2010</v>
      </c>
      <c r="C3989" s="1" t="s">
        <v>159</v>
      </c>
      <c r="D3989">
        <v>46</v>
      </c>
      <c r="E3989">
        <v>11</v>
      </c>
      <c r="F3989" t="s">
        <v>118</v>
      </c>
      <c r="G3989" t="s">
        <v>105</v>
      </c>
    </row>
    <row r="3990" spans="1:7" x14ac:dyDescent="0.25">
      <c r="A3990" s="2">
        <v>40494</v>
      </c>
      <c r="B3990">
        <v>2010</v>
      </c>
      <c r="C3990" s="1" t="s">
        <v>159</v>
      </c>
      <c r="D3990">
        <v>46</v>
      </c>
      <c r="E3990">
        <v>11</v>
      </c>
      <c r="F3990" t="s">
        <v>118</v>
      </c>
      <c r="G3990" t="s">
        <v>106</v>
      </c>
    </row>
    <row r="3991" spans="1:7" x14ac:dyDescent="0.25">
      <c r="A3991" s="2">
        <v>40495</v>
      </c>
      <c r="B3991">
        <v>2010</v>
      </c>
      <c r="C3991" s="1" t="s">
        <v>159</v>
      </c>
      <c r="D3991">
        <v>46</v>
      </c>
      <c r="E3991">
        <v>11</v>
      </c>
      <c r="F3991" t="s">
        <v>118</v>
      </c>
      <c r="G3991" t="s">
        <v>107</v>
      </c>
    </row>
    <row r="3992" spans="1:7" x14ac:dyDescent="0.25">
      <c r="A3992" s="2">
        <v>40496</v>
      </c>
      <c r="B3992">
        <v>2010</v>
      </c>
      <c r="C3992" s="1" t="s">
        <v>159</v>
      </c>
      <c r="D3992">
        <v>47</v>
      </c>
      <c r="E3992">
        <v>11</v>
      </c>
      <c r="F3992" t="s">
        <v>118</v>
      </c>
      <c r="G3992" t="s">
        <v>101</v>
      </c>
    </row>
    <row r="3993" spans="1:7" x14ac:dyDescent="0.25">
      <c r="A3993" s="2">
        <v>40497</v>
      </c>
      <c r="B3993">
        <v>2010</v>
      </c>
      <c r="C3993" s="1" t="s">
        <v>159</v>
      </c>
      <c r="D3993">
        <v>47</v>
      </c>
      <c r="E3993">
        <v>11</v>
      </c>
      <c r="F3993" t="s">
        <v>118</v>
      </c>
      <c r="G3993" t="s">
        <v>102</v>
      </c>
    </row>
    <row r="3994" spans="1:7" x14ac:dyDescent="0.25">
      <c r="A3994" s="2">
        <v>40498</v>
      </c>
      <c r="B3994">
        <v>2010</v>
      </c>
      <c r="C3994" s="1" t="s">
        <v>159</v>
      </c>
      <c r="D3994">
        <v>47</v>
      </c>
      <c r="E3994">
        <v>11</v>
      </c>
      <c r="F3994" t="s">
        <v>118</v>
      </c>
      <c r="G3994" t="s">
        <v>103</v>
      </c>
    </row>
    <row r="3995" spans="1:7" x14ac:dyDescent="0.25">
      <c r="A3995" s="2">
        <v>40499</v>
      </c>
      <c r="B3995">
        <v>2010</v>
      </c>
      <c r="C3995" s="1" t="s">
        <v>159</v>
      </c>
      <c r="D3995">
        <v>47</v>
      </c>
      <c r="E3995">
        <v>11</v>
      </c>
      <c r="F3995" t="s">
        <v>118</v>
      </c>
      <c r="G3995" t="s">
        <v>104</v>
      </c>
    </row>
    <row r="3996" spans="1:7" x14ac:dyDescent="0.25">
      <c r="A3996" s="2">
        <v>40500</v>
      </c>
      <c r="B3996">
        <v>2010</v>
      </c>
      <c r="C3996" s="1" t="s">
        <v>159</v>
      </c>
      <c r="D3996">
        <v>47</v>
      </c>
      <c r="E3996">
        <v>11</v>
      </c>
      <c r="F3996" t="s">
        <v>118</v>
      </c>
      <c r="G3996" t="s">
        <v>105</v>
      </c>
    </row>
    <row r="3997" spans="1:7" x14ac:dyDescent="0.25">
      <c r="A3997" s="2">
        <v>40501</v>
      </c>
      <c r="B3997">
        <v>2010</v>
      </c>
      <c r="C3997" s="1" t="s">
        <v>159</v>
      </c>
      <c r="D3997">
        <v>47</v>
      </c>
      <c r="E3997">
        <v>11</v>
      </c>
      <c r="F3997" t="s">
        <v>118</v>
      </c>
      <c r="G3997" t="s">
        <v>106</v>
      </c>
    </row>
    <row r="3998" spans="1:7" x14ac:dyDescent="0.25">
      <c r="A3998" s="2">
        <v>40502</v>
      </c>
      <c r="B3998">
        <v>2010</v>
      </c>
      <c r="C3998" s="1" t="s">
        <v>159</v>
      </c>
      <c r="D3998">
        <v>47</v>
      </c>
      <c r="E3998">
        <v>11</v>
      </c>
      <c r="F3998" t="s">
        <v>118</v>
      </c>
      <c r="G3998" t="s">
        <v>107</v>
      </c>
    </row>
    <row r="3999" spans="1:7" x14ac:dyDescent="0.25">
      <c r="A3999" s="2">
        <v>40503</v>
      </c>
      <c r="B3999">
        <v>2010</v>
      </c>
      <c r="C3999" s="1" t="s">
        <v>159</v>
      </c>
      <c r="D3999">
        <v>48</v>
      </c>
      <c r="E3999">
        <v>11</v>
      </c>
      <c r="F3999" t="s">
        <v>118</v>
      </c>
      <c r="G3999" t="s">
        <v>101</v>
      </c>
    </row>
    <row r="4000" spans="1:7" x14ac:dyDescent="0.25">
      <c r="A4000" s="2">
        <v>40504</v>
      </c>
      <c r="B4000">
        <v>2010</v>
      </c>
      <c r="C4000" s="1" t="s">
        <v>159</v>
      </c>
      <c r="D4000">
        <v>48</v>
      </c>
      <c r="E4000">
        <v>11</v>
      </c>
      <c r="F4000" t="s">
        <v>118</v>
      </c>
      <c r="G4000" t="s">
        <v>102</v>
      </c>
    </row>
    <row r="4001" spans="1:7" x14ac:dyDescent="0.25">
      <c r="A4001" s="2">
        <v>40505</v>
      </c>
      <c r="B4001">
        <v>2010</v>
      </c>
      <c r="C4001" s="1" t="s">
        <v>159</v>
      </c>
      <c r="D4001">
        <v>48</v>
      </c>
      <c r="E4001">
        <v>11</v>
      </c>
      <c r="F4001" t="s">
        <v>118</v>
      </c>
      <c r="G4001" t="s">
        <v>103</v>
      </c>
    </row>
    <row r="4002" spans="1:7" x14ac:dyDescent="0.25">
      <c r="A4002" s="2">
        <v>40506</v>
      </c>
      <c r="B4002">
        <v>2010</v>
      </c>
      <c r="C4002" s="1" t="s">
        <v>159</v>
      </c>
      <c r="D4002">
        <v>48</v>
      </c>
      <c r="E4002">
        <v>11</v>
      </c>
      <c r="F4002" t="s">
        <v>118</v>
      </c>
      <c r="G4002" t="s">
        <v>104</v>
      </c>
    </row>
    <row r="4003" spans="1:7" x14ac:dyDescent="0.25">
      <c r="A4003" s="2">
        <v>40507</v>
      </c>
      <c r="B4003">
        <v>2010</v>
      </c>
      <c r="C4003" s="1" t="s">
        <v>159</v>
      </c>
      <c r="D4003">
        <v>48</v>
      </c>
      <c r="E4003">
        <v>11</v>
      </c>
      <c r="F4003" t="s">
        <v>118</v>
      </c>
      <c r="G4003" t="s">
        <v>105</v>
      </c>
    </row>
    <row r="4004" spans="1:7" x14ac:dyDescent="0.25">
      <c r="A4004" s="2">
        <v>40508</v>
      </c>
      <c r="B4004">
        <v>2010</v>
      </c>
      <c r="C4004" s="1" t="s">
        <v>159</v>
      </c>
      <c r="D4004">
        <v>48</v>
      </c>
      <c r="E4004">
        <v>11</v>
      </c>
      <c r="F4004" t="s">
        <v>118</v>
      </c>
      <c r="G4004" t="s">
        <v>106</v>
      </c>
    </row>
    <row r="4005" spans="1:7" x14ac:dyDescent="0.25">
      <c r="A4005" s="2">
        <v>40509</v>
      </c>
      <c r="B4005">
        <v>2010</v>
      </c>
      <c r="C4005" s="1" t="s">
        <v>159</v>
      </c>
      <c r="D4005">
        <v>48</v>
      </c>
      <c r="E4005">
        <v>11</v>
      </c>
      <c r="F4005" t="s">
        <v>118</v>
      </c>
      <c r="G4005" t="s">
        <v>107</v>
      </c>
    </row>
    <row r="4006" spans="1:7" x14ac:dyDescent="0.25">
      <c r="A4006" s="2">
        <v>40510</v>
      </c>
      <c r="B4006">
        <v>2010</v>
      </c>
      <c r="C4006" s="1" t="s">
        <v>159</v>
      </c>
      <c r="D4006">
        <v>49</v>
      </c>
      <c r="E4006">
        <v>11</v>
      </c>
      <c r="F4006" t="s">
        <v>118</v>
      </c>
      <c r="G4006" t="s">
        <v>101</v>
      </c>
    </row>
    <row r="4007" spans="1:7" x14ac:dyDescent="0.25">
      <c r="A4007" s="2">
        <v>40511</v>
      </c>
      <c r="B4007">
        <v>2010</v>
      </c>
      <c r="C4007" s="1" t="s">
        <v>159</v>
      </c>
      <c r="D4007">
        <v>49</v>
      </c>
      <c r="E4007">
        <v>11</v>
      </c>
      <c r="F4007" t="s">
        <v>118</v>
      </c>
      <c r="G4007" t="s">
        <v>102</v>
      </c>
    </row>
    <row r="4008" spans="1:7" x14ac:dyDescent="0.25">
      <c r="A4008" s="2">
        <v>40512</v>
      </c>
      <c r="B4008">
        <v>2010</v>
      </c>
      <c r="C4008" s="1" t="s">
        <v>159</v>
      </c>
      <c r="D4008">
        <v>49</v>
      </c>
      <c r="E4008">
        <v>11</v>
      </c>
      <c r="F4008" t="s">
        <v>118</v>
      </c>
      <c r="G4008" t="s">
        <v>103</v>
      </c>
    </row>
    <row r="4009" spans="1:7" x14ac:dyDescent="0.25">
      <c r="A4009" s="2">
        <v>40513</v>
      </c>
      <c r="B4009">
        <v>2010</v>
      </c>
      <c r="C4009" s="1" t="s">
        <v>159</v>
      </c>
      <c r="D4009">
        <v>49</v>
      </c>
      <c r="E4009">
        <v>12</v>
      </c>
      <c r="F4009" t="s">
        <v>100</v>
      </c>
      <c r="G4009" t="s">
        <v>104</v>
      </c>
    </row>
    <row r="4010" spans="1:7" x14ac:dyDescent="0.25">
      <c r="A4010" s="2">
        <v>40514</v>
      </c>
      <c r="B4010">
        <v>2010</v>
      </c>
      <c r="C4010" s="1" t="s">
        <v>159</v>
      </c>
      <c r="D4010">
        <v>49</v>
      </c>
      <c r="E4010">
        <v>12</v>
      </c>
      <c r="F4010" t="s">
        <v>100</v>
      </c>
      <c r="G4010" t="s">
        <v>105</v>
      </c>
    </row>
    <row r="4011" spans="1:7" x14ac:dyDescent="0.25">
      <c r="A4011" s="2">
        <v>40515</v>
      </c>
      <c r="B4011">
        <v>2010</v>
      </c>
      <c r="C4011" s="1" t="s">
        <v>159</v>
      </c>
      <c r="D4011">
        <v>49</v>
      </c>
      <c r="E4011">
        <v>12</v>
      </c>
      <c r="F4011" t="s">
        <v>100</v>
      </c>
      <c r="G4011" t="s">
        <v>106</v>
      </c>
    </row>
    <row r="4012" spans="1:7" x14ac:dyDescent="0.25">
      <c r="A4012" s="2">
        <v>40516</v>
      </c>
      <c r="B4012">
        <v>2010</v>
      </c>
      <c r="C4012" s="1" t="s">
        <v>159</v>
      </c>
      <c r="D4012">
        <v>49</v>
      </c>
      <c r="E4012">
        <v>12</v>
      </c>
      <c r="F4012" t="s">
        <v>100</v>
      </c>
      <c r="G4012" t="s">
        <v>107</v>
      </c>
    </row>
    <row r="4013" spans="1:7" x14ac:dyDescent="0.25">
      <c r="A4013" s="2">
        <v>40517</v>
      </c>
      <c r="B4013">
        <v>2010</v>
      </c>
      <c r="C4013" s="1" t="s">
        <v>159</v>
      </c>
      <c r="D4013">
        <v>50</v>
      </c>
      <c r="E4013">
        <v>12</v>
      </c>
      <c r="F4013" t="s">
        <v>100</v>
      </c>
      <c r="G4013" t="s">
        <v>101</v>
      </c>
    </row>
    <row r="4014" spans="1:7" x14ac:dyDescent="0.25">
      <c r="A4014" s="2">
        <v>40518</v>
      </c>
      <c r="B4014">
        <v>2010</v>
      </c>
      <c r="C4014" s="1" t="s">
        <v>159</v>
      </c>
      <c r="D4014">
        <v>50</v>
      </c>
      <c r="E4014">
        <v>12</v>
      </c>
      <c r="F4014" t="s">
        <v>100</v>
      </c>
      <c r="G4014" t="s">
        <v>102</v>
      </c>
    </row>
    <row r="4015" spans="1:7" x14ac:dyDescent="0.25">
      <c r="A4015" s="2">
        <v>40519</v>
      </c>
      <c r="B4015">
        <v>2010</v>
      </c>
      <c r="C4015" s="1" t="s">
        <v>159</v>
      </c>
      <c r="D4015">
        <v>50</v>
      </c>
      <c r="E4015">
        <v>12</v>
      </c>
      <c r="F4015" t="s">
        <v>100</v>
      </c>
      <c r="G4015" t="s">
        <v>103</v>
      </c>
    </row>
    <row r="4016" spans="1:7" x14ac:dyDescent="0.25">
      <c r="A4016" s="2">
        <v>40520</v>
      </c>
      <c r="B4016">
        <v>2010</v>
      </c>
      <c r="C4016" s="1" t="s">
        <v>159</v>
      </c>
      <c r="D4016">
        <v>50</v>
      </c>
      <c r="E4016">
        <v>12</v>
      </c>
      <c r="F4016" t="s">
        <v>100</v>
      </c>
      <c r="G4016" t="s">
        <v>104</v>
      </c>
    </row>
    <row r="4017" spans="1:7" x14ac:dyDescent="0.25">
      <c r="A4017" s="2">
        <v>40521</v>
      </c>
      <c r="B4017">
        <v>2010</v>
      </c>
      <c r="C4017" s="1" t="s">
        <v>159</v>
      </c>
      <c r="D4017">
        <v>50</v>
      </c>
      <c r="E4017">
        <v>12</v>
      </c>
      <c r="F4017" t="s">
        <v>100</v>
      </c>
      <c r="G4017" t="s">
        <v>105</v>
      </c>
    </row>
    <row r="4018" spans="1:7" x14ac:dyDescent="0.25">
      <c r="A4018" s="2">
        <v>40522</v>
      </c>
      <c r="B4018">
        <v>2010</v>
      </c>
      <c r="C4018" s="1" t="s">
        <v>159</v>
      </c>
      <c r="D4018">
        <v>50</v>
      </c>
      <c r="E4018">
        <v>12</v>
      </c>
      <c r="F4018" t="s">
        <v>100</v>
      </c>
      <c r="G4018" t="s">
        <v>106</v>
      </c>
    </row>
    <row r="4019" spans="1:7" x14ac:dyDescent="0.25">
      <c r="A4019" s="2">
        <v>40523</v>
      </c>
      <c r="B4019">
        <v>2010</v>
      </c>
      <c r="C4019" s="1" t="s">
        <v>159</v>
      </c>
      <c r="D4019">
        <v>50</v>
      </c>
      <c r="E4019">
        <v>12</v>
      </c>
      <c r="F4019" t="s">
        <v>100</v>
      </c>
      <c r="G4019" t="s">
        <v>107</v>
      </c>
    </row>
    <row r="4020" spans="1:7" x14ac:dyDescent="0.25">
      <c r="A4020" s="2">
        <v>40524</v>
      </c>
      <c r="B4020">
        <v>2010</v>
      </c>
      <c r="C4020" s="1" t="s">
        <v>159</v>
      </c>
      <c r="D4020">
        <v>51</v>
      </c>
      <c r="E4020">
        <v>12</v>
      </c>
      <c r="F4020" t="s">
        <v>100</v>
      </c>
      <c r="G4020" t="s">
        <v>101</v>
      </c>
    </row>
    <row r="4021" spans="1:7" x14ac:dyDescent="0.25">
      <c r="A4021" s="2">
        <v>40525</v>
      </c>
      <c r="B4021">
        <v>2010</v>
      </c>
      <c r="C4021" s="1" t="s">
        <v>159</v>
      </c>
      <c r="D4021">
        <v>51</v>
      </c>
      <c r="E4021">
        <v>12</v>
      </c>
      <c r="F4021" t="s">
        <v>100</v>
      </c>
      <c r="G4021" t="s">
        <v>102</v>
      </c>
    </row>
    <row r="4022" spans="1:7" x14ac:dyDescent="0.25">
      <c r="A4022" s="2">
        <v>40526</v>
      </c>
      <c r="B4022">
        <v>2010</v>
      </c>
      <c r="C4022" s="1" t="s">
        <v>159</v>
      </c>
      <c r="D4022">
        <v>51</v>
      </c>
      <c r="E4022">
        <v>12</v>
      </c>
      <c r="F4022" t="s">
        <v>100</v>
      </c>
      <c r="G4022" t="s">
        <v>103</v>
      </c>
    </row>
    <row r="4023" spans="1:7" x14ac:dyDescent="0.25">
      <c r="A4023" s="2">
        <v>40527</v>
      </c>
      <c r="B4023">
        <v>2010</v>
      </c>
      <c r="C4023" s="1" t="s">
        <v>159</v>
      </c>
      <c r="D4023">
        <v>51</v>
      </c>
      <c r="E4023">
        <v>12</v>
      </c>
      <c r="F4023" t="s">
        <v>100</v>
      </c>
      <c r="G4023" t="s">
        <v>104</v>
      </c>
    </row>
    <row r="4024" spans="1:7" x14ac:dyDescent="0.25">
      <c r="A4024" s="2">
        <v>40528</v>
      </c>
      <c r="B4024">
        <v>2010</v>
      </c>
      <c r="C4024" s="1" t="s">
        <v>159</v>
      </c>
      <c r="D4024">
        <v>51</v>
      </c>
      <c r="E4024">
        <v>12</v>
      </c>
      <c r="F4024" t="s">
        <v>100</v>
      </c>
      <c r="G4024" t="s">
        <v>105</v>
      </c>
    </row>
    <row r="4025" spans="1:7" x14ac:dyDescent="0.25">
      <c r="A4025" s="2">
        <v>40529</v>
      </c>
      <c r="B4025">
        <v>2010</v>
      </c>
      <c r="C4025" s="1" t="s">
        <v>159</v>
      </c>
      <c r="D4025">
        <v>51</v>
      </c>
      <c r="E4025">
        <v>12</v>
      </c>
      <c r="F4025" t="s">
        <v>100</v>
      </c>
      <c r="G4025" t="s">
        <v>106</v>
      </c>
    </row>
    <row r="4026" spans="1:7" x14ac:dyDescent="0.25">
      <c r="A4026" s="2">
        <v>40530</v>
      </c>
      <c r="B4026">
        <v>2010</v>
      </c>
      <c r="C4026" s="1" t="s">
        <v>159</v>
      </c>
      <c r="D4026">
        <v>51</v>
      </c>
      <c r="E4026">
        <v>12</v>
      </c>
      <c r="F4026" t="s">
        <v>100</v>
      </c>
      <c r="G4026" t="s">
        <v>107</v>
      </c>
    </row>
    <row r="4027" spans="1:7" x14ac:dyDescent="0.25">
      <c r="A4027" s="2">
        <v>40531</v>
      </c>
      <c r="B4027">
        <v>2010</v>
      </c>
      <c r="C4027" s="1" t="s">
        <v>159</v>
      </c>
      <c r="D4027">
        <v>52</v>
      </c>
      <c r="E4027">
        <v>12</v>
      </c>
      <c r="F4027" t="s">
        <v>100</v>
      </c>
      <c r="G4027" t="s">
        <v>101</v>
      </c>
    </row>
    <row r="4028" spans="1:7" x14ac:dyDescent="0.25">
      <c r="A4028" s="2">
        <v>40532</v>
      </c>
      <c r="B4028">
        <v>2010</v>
      </c>
      <c r="C4028" s="1" t="s">
        <v>159</v>
      </c>
      <c r="D4028">
        <v>52</v>
      </c>
      <c r="E4028">
        <v>12</v>
      </c>
      <c r="F4028" t="s">
        <v>100</v>
      </c>
      <c r="G4028" t="s">
        <v>102</v>
      </c>
    </row>
    <row r="4029" spans="1:7" x14ac:dyDescent="0.25">
      <c r="A4029" s="2">
        <v>40533</v>
      </c>
      <c r="B4029">
        <v>2010</v>
      </c>
      <c r="C4029" s="1" t="s">
        <v>159</v>
      </c>
      <c r="D4029">
        <v>52</v>
      </c>
      <c r="E4029">
        <v>12</v>
      </c>
      <c r="F4029" t="s">
        <v>100</v>
      </c>
      <c r="G4029" t="s">
        <v>103</v>
      </c>
    </row>
    <row r="4030" spans="1:7" x14ac:dyDescent="0.25">
      <c r="A4030" s="2">
        <v>40534</v>
      </c>
      <c r="B4030">
        <v>2010</v>
      </c>
      <c r="C4030" s="1" t="s">
        <v>159</v>
      </c>
      <c r="D4030">
        <v>52</v>
      </c>
      <c r="E4030">
        <v>12</v>
      </c>
      <c r="F4030" t="s">
        <v>100</v>
      </c>
      <c r="G4030" t="s">
        <v>104</v>
      </c>
    </row>
    <row r="4031" spans="1:7" x14ac:dyDescent="0.25">
      <c r="A4031" s="2">
        <v>40535</v>
      </c>
      <c r="B4031">
        <v>2010</v>
      </c>
      <c r="C4031" s="1" t="s">
        <v>159</v>
      </c>
      <c r="D4031">
        <v>52</v>
      </c>
      <c r="E4031">
        <v>12</v>
      </c>
      <c r="F4031" t="s">
        <v>100</v>
      </c>
      <c r="G4031" t="s">
        <v>105</v>
      </c>
    </row>
    <row r="4032" spans="1:7" x14ac:dyDescent="0.25">
      <c r="A4032" s="2">
        <v>40536</v>
      </c>
      <c r="B4032">
        <v>2010</v>
      </c>
      <c r="C4032" s="1" t="s">
        <v>159</v>
      </c>
      <c r="D4032">
        <v>52</v>
      </c>
      <c r="E4032">
        <v>12</v>
      </c>
      <c r="F4032" t="s">
        <v>100</v>
      </c>
      <c r="G4032" t="s">
        <v>106</v>
      </c>
    </row>
    <row r="4033" spans="1:7" x14ac:dyDescent="0.25">
      <c r="A4033" s="2">
        <v>40537</v>
      </c>
      <c r="B4033">
        <v>2010</v>
      </c>
      <c r="C4033" s="1" t="s">
        <v>159</v>
      </c>
      <c r="D4033">
        <v>52</v>
      </c>
      <c r="E4033">
        <v>12</v>
      </c>
      <c r="F4033" t="s">
        <v>100</v>
      </c>
      <c r="G4033" t="s">
        <v>107</v>
      </c>
    </row>
    <row r="4034" spans="1:7" x14ac:dyDescent="0.25">
      <c r="A4034" s="2">
        <v>40538</v>
      </c>
      <c r="B4034">
        <v>2010</v>
      </c>
      <c r="C4034" s="1" t="s">
        <v>159</v>
      </c>
      <c r="D4034">
        <v>53</v>
      </c>
      <c r="E4034">
        <v>12</v>
      </c>
      <c r="F4034" t="s">
        <v>100</v>
      </c>
      <c r="G4034" t="s">
        <v>101</v>
      </c>
    </row>
    <row r="4035" spans="1:7" x14ac:dyDescent="0.25">
      <c r="A4035" s="2">
        <v>40539</v>
      </c>
      <c r="B4035">
        <v>2010</v>
      </c>
      <c r="C4035" s="1" t="s">
        <v>159</v>
      </c>
      <c r="D4035">
        <v>53</v>
      </c>
      <c r="E4035">
        <v>12</v>
      </c>
      <c r="F4035" t="s">
        <v>100</v>
      </c>
      <c r="G4035" t="s">
        <v>102</v>
      </c>
    </row>
    <row r="4036" spans="1:7" x14ac:dyDescent="0.25">
      <c r="A4036" s="2">
        <v>40540</v>
      </c>
      <c r="B4036">
        <v>2010</v>
      </c>
      <c r="C4036" s="1" t="s">
        <v>159</v>
      </c>
      <c r="D4036">
        <v>53</v>
      </c>
      <c r="E4036">
        <v>12</v>
      </c>
      <c r="F4036" t="s">
        <v>100</v>
      </c>
      <c r="G4036" t="s">
        <v>103</v>
      </c>
    </row>
    <row r="4037" spans="1:7" x14ac:dyDescent="0.25">
      <c r="A4037" s="2">
        <v>40541</v>
      </c>
      <c r="B4037">
        <v>2010</v>
      </c>
      <c r="C4037" s="1" t="s">
        <v>159</v>
      </c>
      <c r="D4037">
        <v>53</v>
      </c>
      <c r="E4037">
        <v>12</v>
      </c>
      <c r="F4037" t="s">
        <v>100</v>
      </c>
      <c r="G4037" t="s">
        <v>104</v>
      </c>
    </row>
    <row r="4038" spans="1:7" x14ac:dyDescent="0.25">
      <c r="A4038" s="2">
        <v>40542</v>
      </c>
      <c r="B4038">
        <v>2010</v>
      </c>
      <c r="C4038" s="1" t="s">
        <v>159</v>
      </c>
      <c r="D4038">
        <v>53</v>
      </c>
      <c r="E4038">
        <v>12</v>
      </c>
      <c r="F4038" t="s">
        <v>100</v>
      </c>
      <c r="G4038" t="s">
        <v>105</v>
      </c>
    </row>
    <row r="4039" spans="1:7" x14ac:dyDescent="0.25">
      <c r="A4039" s="2">
        <v>40543</v>
      </c>
      <c r="B4039">
        <v>2010</v>
      </c>
      <c r="C4039" s="1" t="s">
        <v>159</v>
      </c>
      <c r="D4039">
        <v>53</v>
      </c>
      <c r="E4039">
        <v>12</v>
      </c>
      <c r="F4039" t="s">
        <v>100</v>
      </c>
      <c r="G4039" t="s">
        <v>106</v>
      </c>
    </row>
    <row r="4040" spans="1:7" x14ac:dyDescent="0.25">
      <c r="A4040" s="2">
        <v>40544</v>
      </c>
      <c r="B4040">
        <v>2011</v>
      </c>
      <c r="C4040" s="1" t="s">
        <v>160</v>
      </c>
      <c r="D4040">
        <v>1</v>
      </c>
      <c r="E4040">
        <v>1</v>
      </c>
      <c r="F4040" t="s">
        <v>108</v>
      </c>
      <c r="G4040" t="s">
        <v>107</v>
      </c>
    </row>
    <row r="4041" spans="1:7" x14ac:dyDescent="0.25">
      <c r="A4041" s="2">
        <v>40545</v>
      </c>
      <c r="B4041">
        <v>2011</v>
      </c>
      <c r="C4041" s="1" t="s">
        <v>160</v>
      </c>
      <c r="D4041">
        <v>2</v>
      </c>
      <c r="E4041">
        <v>1</v>
      </c>
      <c r="F4041" t="s">
        <v>108</v>
      </c>
      <c r="G4041" t="s">
        <v>101</v>
      </c>
    </row>
    <row r="4042" spans="1:7" x14ac:dyDescent="0.25">
      <c r="A4042" s="2">
        <v>40546</v>
      </c>
      <c r="B4042">
        <v>2011</v>
      </c>
      <c r="C4042" s="1" t="s">
        <v>160</v>
      </c>
      <c r="D4042">
        <v>2</v>
      </c>
      <c r="E4042">
        <v>1</v>
      </c>
      <c r="F4042" t="s">
        <v>108</v>
      </c>
      <c r="G4042" t="s">
        <v>102</v>
      </c>
    </row>
    <row r="4043" spans="1:7" x14ac:dyDescent="0.25">
      <c r="A4043" s="2">
        <v>40547</v>
      </c>
      <c r="B4043">
        <v>2011</v>
      </c>
      <c r="C4043" s="1" t="s">
        <v>160</v>
      </c>
      <c r="D4043">
        <v>2</v>
      </c>
      <c r="E4043">
        <v>1</v>
      </c>
      <c r="F4043" t="s">
        <v>108</v>
      </c>
      <c r="G4043" t="s">
        <v>103</v>
      </c>
    </row>
    <row r="4044" spans="1:7" x14ac:dyDescent="0.25">
      <c r="A4044" s="2">
        <v>40548</v>
      </c>
      <c r="B4044">
        <v>2011</v>
      </c>
      <c r="C4044" s="1" t="s">
        <v>160</v>
      </c>
      <c r="D4044">
        <v>2</v>
      </c>
      <c r="E4044">
        <v>1</v>
      </c>
      <c r="F4044" t="s">
        <v>108</v>
      </c>
      <c r="G4044" t="s">
        <v>104</v>
      </c>
    </row>
    <row r="4045" spans="1:7" x14ac:dyDescent="0.25">
      <c r="A4045" s="2">
        <v>40549</v>
      </c>
      <c r="B4045">
        <v>2011</v>
      </c>
      <c r="C4045" s="1" t="s">
        <v>160</v>
      </c>
      <c r="D4045">
        <v>2</v>
      </c>
      <c r="E4045">
        <v>1</v>
      </c>
      <c r="F4045" t="s">
        <v>108</v>
      </c>
      <c r="G4045" t="s">
        <v>105</v>
      </c>
    </row>
    <row r="4046" spans="1:7" x14ac:dyDescent="0.25">
      <c r="A4046" s="2">
        <v>40550</v>
      </c>
      <c r="B4046">
        <v>2011</v>
      </c>
      <c r="C4046" s="1" t="s">
        <v>160</v>
      </c>
      <c r="D4046">
        <v>2</v>
      </c>
      <c r="E4046">
        <v>1</v>
      </c>
      <c r="F4046" t="s">
        <v>108</v>
      </c>
      <c r="G4046" t="s">
        <v>106</v>
      </c>
    </row>
    <row r="4047" spans="1:7" x14ac:dyDescent="0.25">
      <c r="A4047" s="2">
        <v>40551</v>
      </c>
      <c r="B4047">
        <v>2011</v>
      </c>
      <c r="C4047" s="1" t="s">
        <v>160</v>
      </c>
      <c r="D4047">
        <v>2</v>
      </c>
      <c r="E4047">
        <v>1</v>
      </c>
      <c r="F4047" t="s">
        <v>108</v>
      </c>
      <c r="G4047" t="s">
        <v>107</v>
      </c>
    </row>
    <row r="4048" spans="1:7" x14ac:dyDescent="0.25">
      <c r="A4048" s="2">
        <v>40552</v>
      </c>
      <c r="B4048">
        <v>2011</v>
      </c>
      <c r="C4048" s="1" t="s">
        <v>160</v>
      </c>
      <c r="D4048">
        <v>3</v>
      </c>
      <c r="E4048">
        <v>1</v>
      </c>
      <c r="F4048" t="s">
        <v>108</v>
      </c>
      <c r="G4048" t="s">
        <v>101</v>
      </c>
    </row>
    <row r="4049" spans="1:7" x14ac:dyDescent="0.25">
      <c r="A4049" s="2">
        <v>40553</v>
      </c>
      <c r="B4049">
        <v>2011</v>
      </c>
      <c r="C4049" s="1" t="s">
        <v>160</v>
      </c>
      <c r="D4049">
        <v>3</v>
      </c>
      <c r="E4049">
        <v>1</v>
      </c>
      <c r="F4049" t="s">
        <v>108</v>
      </c>
      <c r="G4049" t="s">
        <v>102</v>
      </c>
    </row>
    <row r="4050" spans="1:7" x14ac:dyDescent="0.25">
      <c r="A4050" s="2">
        <v>40554</v>
      </c>
      <c r="B4050">
        <v>2011</v>
      </c>
      <c r="C4050" s="1" t="s">
        <v>160</v>
      </c>
      <c r="D4050">
        <v>3</v>
      </c>
      <c r="E4050">
        <v>1</v>
      </c>
      <c r="F4050" t="s">
        <v>108</v>
      </c>
      <c r="G4050" t="s">
        <v>103</v>
      </c>
    </row>
    <row r="4051" spans="1:7" x14ac:dyDescent="0.25">
      <c r="A4051" s="2">
        <v>40555</v>
      </c>
      <c r="B4051">
        <v>2011</v>
      </c>
      <c r="C4051" s="1" t="s">
        <v>160</v>
      </c>
      <c r="D4051">
        <v>3</v>
      </c>
      <c r="E4051">
        <v>1</v>
      </c>
      <c r="F4051" t="s">
        <v>108</v>
      </c>
      <c r="G4051" t="s">
        <v>104</v>
      </c>
    </row>
    <row r="4052" spans="1:7" x14ac:dyDescent="0.25">
      <c r="A4052" s="2">
        <v>40556</v>
      </c>
      <c r="B4052">
        <v>2011</v>
      </c>
      <c r="C4052" s="1" t="s">
        <v>160</v>
      </c>
      <c r="D4052">
        <v>3</v>
      </c>
      <c r="E4052">
        <v>1</v>
      </c>
      <c r="F4052" t="s">
        <v>108</v>
      </c>
      <c r="G4052" t="s">
        <v>105</v>
      </c>
    </row>
    <row r="4053" spans="1:7" x14ac:dyDescent="0.25">
      <c r="A4053" s="2">
        <v>40557</v>
      </c>
      <c r="B4053">
        <v>2011</v>
      </c>
      <c r="C4053" s="1" t="s">
        <v>160</v>
      </c>
      <c r="D4053">
        <v>3</v>
      </c>
      <c r="E4053">
        <v>1</v>
      </c>
      <c r="F4053" t="s">
        <v>108</v>
      </c>
      <c r="G4053" t="s">
        <v>106</v>
      </c>
    </row>
    <row r="4054" spans="1:7" x14ac:dyDescent="0.25">
      <c r="A4054" s="2">
        <v>40558</v>
      </c>
      <c r="B4054">
        <v>2011</v>
      </c>
      <c r="C4054" s="1" t="s">
        <v>160</v>
      </c>
      <c r="D4054">
        <v>3</v>
      </c>
      <c r="E4054">
        <v>1</v>
      </c>
      <c r="F4054" t="s">
        <v>108</v>
      </c>
      <c r="G4054" t="s">
        <v>107</v>
      </c>
    </row>
    <row r="4055" spans="1:7" x14ac:dyDescent="0.25">
      <c r="A4055" s="2">
        <v>40559</v>
      </c>
      <c r="B4055">
        <v>2011</v>
      </c>
      <c r="C4055" s="1" t="s">
        <v>160</v>
      </c>
      <c r="D4055">
        <v>4</v>
      </c>
      <c r="E4055">
        <v>1</v>
      </c>
      <c r="F4055" t="s">
        <v>108</v>
      </c>
      <c r="G4055" t="s">
        <v>101</v>
      </c>
    </row>
    <row r="4056" spans="1:7" x14ac:dyDescent="0.25">
      <c r="A4056" s="2">
        <v>40560</v>
      </c>
      <c r="B4056">
        <v>2011</v>
      </c>
      <c r="C4056" s="1" t="s">
        <v>160</v>
      </c>
      <c r="D4056">
        <v>4</v>
      </c>
      <c r="E4056">
        <v>1</v>
      </c>
      <c r="F4056" t="s">
        <v>108</v>
      </c>
      <c r="G4056" t="s">
        <v>102</v>
      </c>
    </row>
    <row r="4057" spans="1:7" x14ac:dyDescent="0.25">
      <c r="A4057" s="2">
        <v>40561</v>
      </c>
      <c r="B4057">
        <v>2011</v>
      </c>
      <c r="C4057" s="1" t="s">
        <v>160</v>
      </c>
      <c r="D4057">
        <v>4</v>
      </c>
      <c r="E4057">
        <v>1</v>
      </c>
      <c r="F4057" t="s">
        <v>108</v>
      </c>
      <c r="G4057" t="s">
        <v>103</v>
      </c>
    </row>
    <row r="4058" spans="1:7" x14ac:dyDescent="0.25">
      <c r="A4058" s="2">
        <v>40562</v>
      </c>
      <c r="B4058">
        <v>2011</v>
      </c>
      <c r="C4058" s="1" t="s">
        <v>160</v>
      </c>
      <c r="D4058">
        <v>4</v>
      </c>
      <c r="E4058">
        <v>1</v>
      </c>
      <c r="F4058" t="s">
        <v>108</v>
      </c>
      <c r="G4058" t="s">
        <v>104</v>
      </c>
    </row>
    <row r="4059" spans="1:7" x14ac:dyDescent="0.25">
      <c r="A4059" s="2">
        <v>40563</v>
      </c>
      <c r="B4059">
        <v>2011</v>
      </c>
      <c r="C4059" s="1" t="s">
        <v>160</v>
      </c>
      <c r="D4059">
        <v>4</v>
      </c>
      <c r="E4059">
        <v>1</v>
      </c>
      <c r="F4059" t="s">
        <v>108</v>
      </c>
      <c r="G4059" t="s">
        <v>105</v>
      </c>
    </row>
    <row r="4060" spans="1:7" x14ac:dyDescent="0.25">
      <c r="A4060" s="2">
        <v>40564</v>
      </c>
      <c r="B4060">
        <v>2011</v>
      </c>
      <c r="C4060" s="1" t="s">
        <v>160</v>
      </c>
      <c r="D4060">
        <v>4</v>
      </c>
      <c r="E4060">
        <v>1</v>
      </c>
      <c r="F4060" t="s">
        <v>108</v>
      </c>
      <c r="G4060" t="s">
        <v>106</v>
      </c>
    </row>
    <row r="4061" spans="1:7" x14ac:dyDescent="0.25">
      <c r="A4061" s="2">
        <v>40565</v>
      </c>
      <c r="B4061">
        <v>2011</v>
      </c>
      <c r="C4061" s="1" t="s">
        <v>160</v>
      </c>
      <c r="D4061">
        <v>4</v>
      </c>
      <c r="E4061">
        <v>1</v>
      </c>
      <c r="F4061" t="s">
        <v>108</v>
      </c>
      <c r="G4061" t="s">
        <v>107</v>
      </c>
    </row>
    <row r="4062" spans="1:7" x14ac:dyDescent="0.25">
      <c r="A4062" s="2">
        <v>40566</v>
      </c>
      <c r="B4062">
        <v>2011</v>
      </c>
      <c r="C4062" s="1" t="s">
        <v>160</v>
      </c>
      <c r="D4062">
        <v>5</v>
      </c>
      <c r="E4062">
        <v>1</v>
      </c>
      <c r="F4062" t="s">
        <v>108</v>
      </c>
      <c r="G4062" t="s">
        <v>101</v>
      </c>
    </row>
    <row r="4063" spans="1:7" x14ac:dyDescent="0.25">
      <c r="A4063" s="2">
        <v>40567</v>
      </c>
      <c r="B4063">
        <v>2011</v>
      </c>
      <c r="C4063" s="1" t="s">
        <v>160</v>
      </c>
      <c r="D4063">
        <v>5</v>
      </c>
      <c r="E4063">
        <v>1</v>
      </c>
      <c r="F4063" t="s">
        <v>108</v>
      </c>
      <c r="G4063" t="s">
        <v>102</v>
      </c>
    </row>
    <row r="4064" spans="1:7" x14ac:dyDescent="0.25">
      <c r="A4064" s="2">
        <v>40568</v>
      </c>
      <c r="B4064">
        <v>2011</v>
      </c>
      <c r="C4064" s="1" t="s">
        <v>160</v>
      </c>
      <c r="D4064">
        <v>5</v>
      </c>
      <c r="E4064">
        <v>1</v>
      </c>
      <c r="F4064" t="s">
        <v>108</v>
      </c>
      <c r="G4064" t="s">
        <v>103</v>
      </c>
    </row>
    <row r="4065" spans="1:7" x14ac:dyDescent="0.25">
      <c r="A4065" s="2">
        <v>40569</v>
      </c>
      <c r="B4065">
        <v>2011</v>
      </c>
      <c r="C4065" s="1" t="s">
        <v>160</v>
      </c>
      <c r="D4065">
        <v>5</v>
      </c>
      <c r="E4065">
        <v>1</v>
      </c>
      <c r="F4065" t="s">
        <v>108</v>
      </c>
      <c r="G4065" t="s">
        <v>104</v>
      </c>
    </row>
    <row r="4066" spans="1:7" x14ac:dyDescent="0.25">
      <c r="A4066" s="2">
        <v>40570</v>
      </c>
      <c r="B4066">
        <v>2011</v>
      </c>
      <c r="C4066" s="1" t="s">
        <v>160</v>
      </c>
      <c r="D4066">
        <v>5</v>
      </c>
      <c r="E4066">
        <v>1</v>
      </c>
      <c r="F4066" t="s">
        <v>108</v>
      </c>
      <c r="G4066" t="s">
        <v>105</v>
      </c>
    </row>
    <row r="4067" spans="1:7" x14ac:dyDescent="0.25">
      <c r="A4067" s="2">
        <v>40571</v>
      </c>
      <c r="B4067">
        <v>2011</v>
      </c>
      <c r="C4067" s="1" t="s">
        <v>160</v>
      </c>
      <c r="D4067">
        <v>5</v>
      </c>
      <c r="E4067">
        <v>1</v>
      </c>
      <c r="F4067" t="s">
        <v>108</v>
      </c>
      <c r="G4067" t="s">
        <v>106</v>
      </c>
    </row>
    <row r="4068" spans="1:7" x14ac:dyDescent="0.25">
      <c r="A4068" s="2">
        <v>40572</v>
      </c>
      <c r="B4068">
        <v>2011</v>
      </c>
      <c r="C4068" s="1" t="s">
        <v>160</v>
      </c>
      <c r="D4068">
        <v>5</v>
      </c>
      <c r="E4068">
        <v>1</v>
      </c>
      <c r="F4068" t="s">
        <v>108</v>
      </c>
      <c r="G4068" t="s">
        <v>107</v>
      </c>
    </row>
    <row r="4069" spans="1:7" x14ac:dyDescent="0.25">
      <c r="A4069" s="2">
        <v>40573</v>
      </c>
      <c r="B4069">
        <v>2011</v>
      </c>
      <c r="C4069" s="1" t="s">
        <v>160</v>
      </c>
      <c r="D4069">
        <v>6</v>
      </c>
      <c r="E4069">
        <v>1</v>
      </c>
      <c r="F4069" t="s">
        <v>108</v>
      </c>
      <c r="G4069" t="s">
        <v>101</v>
      </c>
    </row>
    <row r="4070" spans="1:7" x14ac:dyDescent="0.25">
      <c r="A4070" s="2">
        <v>40574</v>
      </c>
      <c r="B4070">
        <v>2011</v>
      </c>
      <c r="C4070" s="1" t="s">
        <v>160</v>
      </c>
      <c r="D4070">
        <v>6</v>
      </c>
      <c r="E4070">
        <v>1</v>
      </c>
      <c r="F4070" t="s">
        <v>108</v>
      </c>
      <c r="G4070" t="s">
        <v>102</v>
      </c>
    </row>
    <row r="4071" spans="1:7" x14ac:dyDescent="0.25">
      <c r="A4071" s="2">
        <v>40575</v>
      </c>
      <c r="B4071">
        <v>2011</v>
      </c>
      <c r="C4071" s="1" t="s">
        <v>160</v>
      </c>
      <c r="D4071">
        <v>6</v>
      </c>
      <c r="E4071">
        <v>2</v>
      </c>
      <c r="F4071" t="s">
        <v>109</v>
      </c>
      <c r="G4071" t="s">
        <v>103</v>
      </c>
    </row>
    <row r="4072" spans="1:7" x14ac:dyDescent="0.25">
      <c r="A4072" s="2">
        <v>40576</v>
      </c>
      <c r="B4072">
        <v>2011</v>
      </c>
      <c r="C4072" s="1" t="s">
        <v>160</v>
      </c>
      <c r="D4072">
        <v>6</v>
      </c>
      <c r="E4072">
        <v>2</v>
      </c>
      <c r="F4072" t="s">
        <v>109</v>
      </c>
      <c r="G4072" t="s">
        <v>104</v>
      </c>
    </row>
    <row r="4073" spans="1:7" x14ac:dyDescent="0.25">
      <c r="A4073" s="2">
        <v>40577</v>
      </c>
      <c r="B4073">
        <v>2011</v>
      </c>
      <c r="C4073" s="1" t="s">
        <v>160</v>
      </c>
      <c r="D4073">
        <v>6</v>
      </c>
      <c r="E4073">
        <v>2</v>
      </c>
      <c r="F4073" t="s">
        <v>109</v>
      </c>
      <c r="G4073" t="s">
        <v>105</v>
      </c>
    </row>
    <row r="4074" spans="1:7" x14ac:dyDescent="0.25">
      <c r="A4074" s="2">
        <v>40578</v>
      </c>
      <c r="B4074">
        <v>2011</v>
      </c>
      <c r="C4074" s="1" t="s">
        <v>160</v>
      </c>
      <c r="D4074">
        <v>6</v>
      </c>
      <c r="E4074">
        <v>2</v>
      </c>
      <c r="F4074" t="s">
        <v>109</v>
      </c>
      <c r="G4074" t="s">
        <v>106</v>
      </c>
    </row>
    <row r="4075" spans="1:7" x14ac:dyDescent="0.25">
      <c r="A4075" s="2">
        <v>40579</v>
      </c>
      <c r="B4075">
        <v>2011</v>
      </c>
      <c r="C4075" s="1" t="s">
        <v>160</v>
      </c>
      <c r="D4075">
        <v>6</v>
      </c>
      <c r="E4075">
        <v>2</v>
      </c>
      <c r="F4075" t="s">
        <v>109</v>
      </c>
      <c r="G4075" t="s">
        <v>107</v>
      </c>
    </row>
    <row r="4076" spans="1:7" x14ac:dyDescent="0.25">
      <c r="A4076" s="2">
        <v>40580</v>
      </c>
      <c r="B4076">
        <v>2011</v>
      </c>
      <c r="C4076" s="1" t="s">
        <v>160</v>
      </c>
      <c r="D4076">
        <v>7</v>
      </c>
      <c r="E4076">
        <v>2</v>
      </c>
      <c r="F4076" t="s">
        <v>109</v>
      </c>
      <c r="G4076" t="s">
        <v>101</v>
      </c>
    </row>
    <row r="4077" spans="1:7" x14ac:dyDescent="0.25">
      <c r="A4077" s="2">
        <v>40581</v>
      </c>
      <c r="B4077">
        <v>2011</v>
      </c>
      <c r="C4077" s="1" t="s">
        <v>160</v>
      </c>
      <c r="D4077">
        <v>7</v>
      </c>
      <c r="E4077">
        <v>2</v>
      </c>
      <c r="F4077" t="s">
        <v>109</v>
      </c>
      <c r="G4077" t="s">
        <v>102</v>
      </c>
    </row>
    <row r="4078" spans="1:7" x14ac:dyDescent="0.25">
      <c r="A4078" s="2">
        <v>40582</v>
      </c>
      <c r="B4078">
        <v>2011</v>
      </c>
      <c r="C4078" s="1" t="s">
        <v>160</v>
      </c>
      <c r="D4078">
        <v>7</v>
      </c>
      <c r="E4078">
        <v>2</v>
      </c>
      <c r="F4078" t="s">
        <v>109</v>
      </c>
      <c r="G4078" t="s">
        <v>103</v>
      </c>
    </row>
    <row r="4079" spans="1:7" x14ac:dyDescent="0.25">
      <c r="A4079" s="2">
        <v>40583</v>
      </c>
      <c r="B4079">
        <v>2011</v>
      </c>
      <c r="C4079" s="1" t="s">
        <v>160</v>
      </c>
      <c r="D4079">
        <v>7</v>
      </c>
      <c r="E4079">
        <v>2</v>
      </c>
      <c r="F4079" t="s">
        <v>109</v>
      </c>
      <c r="G4079" t="s">
        <v>104</v>
      </c>
    </row>
    <row r="4080" spans="1:7" x14ac:dyDescent="0.25">
      <c r="A4080" s="2">
        <v>40584</v>
      </c>
      <c r="B4080">
        <v>2011</v>
      </c>
      <c r="C4080" s="1" t="s">
        <v>160</v>
      </c>
      <c r="D4080">
        <v>7</v>
      </c>
      <c r="E4080">
        <v>2</v>
      </c>
      <c r="F4080" t="s">
        <v>109</v>
      </c>
      <c r="G4080" t="s">
        <v>105</v>
      </c>
    </row>
    <row r="4081" spans="1:7" x14ac:dyDescent="0.25">
      <c r="A4081" s="2">
        <v>40585</v>
      </c>
      <c r="B4081">
        <v>2011</v>
      </c>
      <c r="C4081" s="1" t="s">
        <v>160</v>
      </c>
      <c r="D4081">
        <v>7</v>
      </c>
      <c r="E4081">
        <v>2</v>
      </c>
      <c r="F4081" t="s">
        <v>109</v>
      </c>
      <c r="G4081" t="s">
        <v>106</v>
      </c>
    </row>
    <row r="4082" spans="1:7" x14ac:dyDescent="0.25">
      <c r="A4082" s="2">
        <v>40586</v>
      </c>
      <c r="B4082">
        <v>2011</v>
      </c>
      <c r="C4082" s="1" t="s">
        <v>160</v>
      </c>
      <c r="D4082">
        <v>7</v>
      </c>
      <c r="E4082">
        <v>2</v>
      </c>
      <c r="F4082" t="s">
        <v>109</v>
      </c>
      <c r="G4082" t="s">
        <v>107</v>
      </c>
    </row>
    <row r="4083" spans="1:7" x14ac:dyDescent="0.25">
      <c r="A4083" s="2">
        <v>40587</v>
      </c>
      <c r="B4083">
        <v>2011</v>
      </c>
      <c r="C4083" s="1" t="s">
        <v>160</v>
      </c>
      <c r="D4083">
        <v>8</v>
      </c>
      <c r="E4083">
        <v>2</v>
      </c>
      <c r="F4083" t="s">
        <v>109</v>
      </c>
      <c r="G4083" t="s">
        <v>101</v>
      </c>
    </row>
    <row r="4084" spans="1:7" x14ac:dyDescent="0.25">
      <c r="A4084" s="2">
        <v>40588</v>
      </c>
      <c r="B4084">
        <v>2011</v>
      </c>
      <c r="C4084" s="1" t="s">
        <v>160</v>
      </c>
      <c r="D4084">
        <v>8</v>
      </c>
      <c r="E4084">
        <v>2</v>
      </c>
      <c r="F4084" t="s">
        <v>109</v>
      </c>
      <c r="G4084" t="s">
        <v>102</v>
      </c>
    </row>
    <row r="4085" spans="1:7" x14ac:dyDescent="0.25">
      <c r="A4085" s="2">
        <v>40589</v>
      </c>
      <c r="B4085">
        <v>2011</v>
      </c>
      <c r="C4085" s="1" t="s">
        <v>160</v>
      </c>
      <c r="D4085">
        <v>8</v>
      </c>
      <c r="E4085">
        <v>2</v>
      </c>
      <c r="F4085" t="s">
        <v>109</v>
      </c>
      <c r="G4085" t="s">
        <v>103</v>
      </c>
    </row>
    <row r="4086" spans="1:7" x14ac:dyDescent="0.25">
      <c r="A4086" s="2">
        <v>40590</v>
      </c>
      <c r="B4086">
        <v>2011</v>
      </c>
      <c r="C4086" s="1" t="s">
        <v>160</v>
      </c>
      <c r="D4086">
        <v>8</v>
      </c>
      <c r="E4086">
        <v>2</v>
      </c>
      <c r="F4086" t="s">
        <v>109</v>
      </c>
      <c r="G4086" t="s">
        <v>104</v>
      </c>
    </row>
    <row r="4087" spans="1:7" x14ac:dyDescent="0.25">
      <c r="A4087" s="2">
        <v>40591</v>
      </c>
      <c r="B4087">
        <v>2011</v>
      </c>
      <c r="C4087" s="1" t="s">
        <v>160</v>
      </c>
      <c r="D4087">
        <v>8</v>
      </c>
      <c r="E4087">
        <v>2</v>
      </c>
      <c r="F4087" t="s">
        <v>109</v>
      </c>
      <c r="G4087" t="s">
        <v>105</v>
      </c>
    </row>
    <row r="4088" spans="1:7" x14ac:dyDescent="0.25">
      <c r="A4088" s="2">
        <v>40592</v>
      </c>
      <c r="B4088">
        <v>2011</v>
      </c>
      <c r="C4088" s="1" t="s">
        <v>160</v>
      </c>
      <c r="D4088">
        <v>8</v>
      </c>
      <c r="E4088">
        <v>2</v>
      </c>
      <c r="F4088" t="s">
        <v>109</v>
      </c>
      <c r="G4088" t="s">
        <v>106</v>
      </c>
    </row>
    <row r="4089" spans="1:7" x14ac:dyDescent="0.25">
      <c r="A4089" s="2">
        <v>40593</v>
      </c>
      <c r="B4089">
        <v>2011</v>
      </c>
      <c r="C4089" s="1" t="s">
        <v>160</v>
      </c>
      <c r="D4089">
        <v>8</v>
      </c>
      <c r="E4089">
        <v>2</v>
      </c>
      <c r="F4089" t="s">
        <v>109</v>
      </c>
      <c r="G4089" t="s">
        <v>107</v>
      </c>
    </row>
    <row r="4090" spans="1:7" x14ac:dyDescent="0.25">
      <c r="A4090" s="2">
        <v>40594</v>
      </c>
      <c r="B4090">
        <v>2011</v>
      </c>
      <c r="C4090" s="1" t="s">
        <v>160</v>
      </c>
      <c r="D4090">
        <v>9</v>
      </c>
      <c r="E4090">
        <v>2</v>
      </c>
      <c r="F4090" t="s">
        <v>109</v>
      </c>
      <c r="G4090" t="s">
        <v>101</v>
      </c>
    </row>
    <row r="4091" spans="1:7" x14ac:dyDescent="0.25">
      <c r="A4091" s="2">
        <v>40595</v>
      </c>
      <c r="B4091">
        <v>2011</v>
      </c>
      <c r="C4091" s="1" t="s">
        <v>160</v>
      </c>
      <c r="D4091">
        <v>9</v>
      </c>
      <c r="E4091">
        <v>2</v>
      </c>
      <c r="F4091" t="s">
        <v>109</v>
      </c>
      <c r="G4091" t="s">
        <v>102</v>
      </c>
    </row>
    <row r="4092" spans="1:7" x14ac:dyDescent="0.25">
      <c r="A4092" s="2">
        <v>40596</v>
      </c>
      <c r="B4092">
        <v>2011</v>
      </c>
      <c r="C4092" s="1" t="s">
        <v>160</v>
      </c>
      <c r="D4092">
        <v>9</v>
      </c>
      <c r="E4092">
        <v>2</v>
      </c>
      <c r="F4092" t="s">
        <v>109</v>
      </c>
      <c r="G4092" t="s">
        <v>103</v>
      </c>
    </row>
    <row r="4093" spans="1:7" x14ac:dyDescent="0.25">
      <c r="A4093" s="2">
        <v>40597</v>
      </c>
      <c r="B4093">
        <v>2011</v>
      </c>
      <c r="C4093" s="1" t="s">
        <v>160</v>
      </c>
      <c r="D4093">
        <v>9</v>
      </c>
      <c r="E4093">
        <v>2</v>
      </c>
      <c r="F4093" t="s">
        <v>109</v>
      </c>
      <c r="G4093" t="s">
        <v>104</v>
      </c>
    </row>
    <row r="4094" spans="1:7" x14ac:dyDescent="0.25">
      <c r="A4094" s="2">
        <v>40598</v>
      </c>
      <c r="B4094">
        <v>2011</v>
      </c>
      <c r="C4094" s="1" t="s">
        <v>160</v>
      </c>
      <c r="D4094">
        <v>9</v>
      </c>
      <c r="E4094">
        <v>2</v>
      </c>
      <c r="F4094" t="s">
        <v>109</v>
      </c>
      <c r="G4094" t="s">
        <v>105</v>
      </c>
    </row>
    <row r="4095" spans="1:7" x14ac:dyDescent="0.25">
      <c r="A4095" s="2">
        <v>40599</v>
      </c>
      <c r="B4095">
        <v>2011</v>
      </c>
      <c r="C4095" s="1" t="s">
        <v>160</v>
      </c>
      <c r="D4095">
        <v>9</v>
      </c>
      <c r="E4095">
        <v>2</v>
      </c>
      <c r="F4095" t="s">
        <v>109</v>
      </c>
      <c r="G4095" t="s">
        <v>106</v>
      </c>
    </row>
    <row r="4096" spans="1:7" x14ac:dyDescent="0.25">
      <c r="A4096" s="2">
        <v>40600</v>
      </c>
      <c r="B4096">
        <v>2011</v>
      </c>
      <c r="C4096" s="1" t="s">
        <v>160</v>
      </c>
      <c r="D4096">
        <v>9</v>
      </c>
      <c r="E4096">
        <v>2</v>
      </c>
      <c r="F4096" t="s">
        <v>109</v>
      </c>
      <c r="G4096" t="s">
        <v>107</v>
      </c>
    </row>
    <row r="4097" spans="1:7" x14ac:dyDescent="0.25">
      <c r="A4097" s="2">
        <v>40601</v>
      </c>
      <c r="B4097">
        <v>2011</v>
      </c>
      <c r="C4097" s="1" t="s">
        <v>160</v>
      </c>
      <c r="D4097">
        <v>10</v>
      </c>
      <c r="E4097">
        <v>2</v>
      </c>
      <c r="F4097" t="s">
        <v>109</v>
      </c>
      <c r="G4097" t="s">
        <v>101</v>
      </c>
    </row>
    <row r="4098" spans="1:7" x14ac:dyDescent="0.25">
      <c r="A4098" s="2">
        <v>40602</v>
      </c>
      <c r="B4098">
        <v>2011</v>
      </c>
      <c r="C4098" s="1" t="s">
        <v>160</v>
      </c>
      <c r="D4098">
        <v>10</v>
      </c>
      <c r="E4098">
        <v>2</v>
      </c>
      <c r="F4098" t="s">
        <v>109</v>
      </c>
      <c r="G4098" t="s">
        <v>102</v>
      </c>
    </row>
    <row r="4099" spans="1:7" x14ac:dyDescent="0.25">
      <c r="A4099" s="2">
        <v>40603</v>
      </c>
      <c r="B4099">
        <v>2011</v>
      </c>
      <c r="C4099" s="1" t="s">
        <v>160</v>
      </c>
      <c r="D4099">
        <v>10</v>
      </c>
      <c r="E4099">
        <v>3</v>
      </c>
      <c r="F4099" t="s">
        <v>110</v>
      </c>
      <c r="G4099" t="s">
        <v>103</v>
      </c>
    </row>
    <row r="4100" spans="1:7" x14ac:dyDescent="0.25">
      <c r="A4100" s="2">
        <v>40604</v>
      </c>
      <c r="B4100">
        <v>2011</v>
      </c>
      <c r="C4100" s="1" t="s">
        <v>160</v>
      </c>
      <c r="D4100">
        <v>10</v>
      </c>
      <c r="E4100">
        <v>3</v>
      </c>
      <c r="F4100" t="s">
        <v>110</v>
      </c>
      <c r="G4100" t="s">
        <v>104</v>
      </c>
    </row>
    <row r="4101" spans="1:7" x14ac:dyDescent="0.25">
      <c r="A4101" s="2">
        <v>40605</v>
      </c>
      <c r="B4101">
        <v>2011</v>
      </c>
      <c r="C4101" s="1" t="s">
        <v>160</v>
      </c>
      <c r="D4101">
        <v>10</v>
      </c>
      <c r="E4101">
        <v>3</v>
      </c>
      <c r="F4101" t="s">
        <v>110</v>
      </c>
      <c r="G4101" t="s">
        <v>105</v>
      </c>
    </row>
    <row r="4102" spans="1:7" x14ac:dyDescent="0.25">
      <c r="A4102" s="2">
        <v>40606</v>
      </c>
      <c r="B4102">
        <v>2011</v>
      </c>
      <c r="C4102" s="1" t="s">
        <v>160</v>
      </c>
      <c r="D4102">
        <v>10</v>
      </c>
      <c r="E4102">
        <v>3</v>
      </c>
      <c r="F4102" t="s">
        <v>110</v>
      </c>
      <c r="G4102" t="s">
        <v>106</v>
      </c>
    </row>
    <row r="4103" spans="1:7" x14ac:dyDescent="0.25">
      <c r="A4103" s="2">
        <v>40607</v>
      </c>
      <c r="B4103">
        <v>2011</v>
      </c>
      <c r="C4103" s="1" t="s">
        <v>160</v>
      </c>
      <c r="D4103">
        <v>10</v>
      </c>
      <c r="E4103">
        <v>3</v>
      </c>
      <c r="F4103" t="s">
        <v>110</v>
      </c>
      <c r="G4103" t="s">
        <v>107</v>
      </c>
    </row>
    <row r="4104" spans="1:7" x14ac:dyDescent="0.25">
      <c r="A4104" s="2">
        <v>40608</v>
      </c>
      <c r="B4104">
        <v>2011</v>
      </c>
      <c r="C4104" s="1" t="s">
        <v>160</v>
      </c>
      <c r="D4104">
        <v>11</v>
      </c>
      <c r="E4104">
        <v>3</v>
      </c>
      <c r="F4104" t="s">
        <v>110</v>
      </c>
      <c r="G4104" t="s">
        <v>101</v>
      </c>
    </row>
    <row r="4105" spans="1:7" x14ac:dyDescent="0.25">
      <c r="A4105" s="2">
        <v>40609</v>
      </c>
      <c r="B4105">
        <v>2011</v>
      </c>
      <c r="C4105" s="1" t="s">
        <v>160</v>
      </c>
      <c r="D4105">
        <v>11</v>
      </c>
      <c r="E4105">
        <v>3</v>
      </c>
      <c r="F4105" t="s">
        <v>110</v>
      </c>
      <c r="G4105" t="s">
        <v>102</v>
      </c>
    </row>
    <row r="4106" spans="1:7" x14ac:dyDescent="0.25">
      <c r="A4106" s="2">
        <v>40610</v>
      </c>
      <c r="B4106">
        <v>2011</v>
      </c>
      <c r="C4106" s="1" t="s">
        <v>160</v>
      </c>
      <c r="D4106">
        <v>11</v>
      </c>
      <c r="E4106">
        <v>3</v>
      </c>
      <c r="F4106" t="s">
        <v>110</v>
      </c>
      <c r="G4106" t="s">
        <v>103</v>
      </c>
    </row>
    <row r="4107" spans="1:7" x14ac:dyDescent="0.25">
      <c r="A4107" s="2">
        <v>40611</v>
      </c>
      <c r="B4107">
        <v>2011</v>
      </c>
      <c r="C4107" s="1" t="s">
        <v>160</v>
      </c>
      <c r="D4107">
        <v>11</v>
      </c>
      <c r="E4107">
        <v>3</v>
      </c>
      <c r="F4107" t="s">
        <v>110</v>
      </c>
      <c r="G4107" t="s">
        <v>104</v>
      </c>
    </row>
    <row r="4108" spans="1:7" x14ac:dyDescent="0.25">
      <c r="A4108" s="2">
        <v>40612</v>
      </c>
      <c r="B4108">
        <v>2011</v>
      </c>
      <c r="C4108" s="1" t="s">
        <v>160</v>
      </c>
      <c r="D4108">
        <v>11</v>
      </c>
      <c r="E4108">
        <v>3</v>
      </c>
      <c r="F4108" t="s">
        <v>110</v>
      </c>
      <c r="G4108" t="s">
        <v>105</v>
      </c>
    </row>
    <row r="4109" spans="1:7" x14ac:dyDescent="0.25">
      <c r="A4109" s="2">
        <v>40613</v>
      </c>
      <c r="B4109">
        <v>2011</v>
      </c>
      <c r="C4109" s="1" t="s">
        <v>160</v>
      </c>
      <c r="D4109">
        <v>11</v>
      </c>
      <c r="E4109">
        <v>3</v>
      </c>
      <c r="F4109" t="s">
        <v>110</v>
      </c>
      <c r="G4109" t="s">
        <v>106</v>
      </c>
    </row>
    <row r="4110" spans="1:7" x14ac:dyDescent="0.25">
      <c r="A4110" s="2">
        <v>40614</v>
      </c>
      <c r="B4110">
        <v>2011</v>
      </c>
      <c r="C4110" s="1" t="s">
        <v>160</v>
      </c>
      <c r="D4110">
        <v>11</v>
      </c>
      <c r="E4110">
        <v>3</v>
      </c>
      <c r="F4110" t="s">
        <v>110</v>
      </c>
      <c r="G4110" t="s">
        <v>107</v>
      </c>
    </row>
    <row r="4111" spans="1:7" x14ac:dyDescent="0.25">
      <c r="A4111" s="2">
        <v>40615</v>
      </c>
      <c r="B4111">
        <v>2011</v>
      </c>
      <c r="C4111" s="1" t="s">
        <v>160</v>
      </c>
      <c r="D4111">
        <v>12</v>
      </c>
      <c r="E4111">
        <v>3</v>
      </c>
      <c r="F4111" t="s">
        <v>110</v>
      </c>
      <c r="G4111" t="s">
        <v>101</v>
      </c>
    </row>
    <row r="4112" spans="1:7" x14ac:dyDescent="0.25">
      <c r="A4112" s="2">
        <v>40616</v>
      </c>
      <c r="B4112">
        <v>2011</v>
      </c>
      <c r="C4112" s="1" t="s">
        <v>160</v>
      </c>
      <c r="D4112">
        <v>12</v>
      </c>
      <c r="E4112">
        <v>3</v>
      </c>
      <c r="F4112" t="s">
        <v>110</v>
      </c>
      <c r="G4112" t="s">
        <v>102</v>
      </c>
    </row>
    <row r="4113" spans="1:7" x14ac:dyDescent="0.25">
      <c r="A4113" s="2">
        <v>40617</v>
      </c>
      <c r="B4113">
        <v>2011</v>
      </c>
      <c r="C4113" s="1" t="s">
        <v>160</v>
      </c>
      <c r="D4113">
        <v>12</v>
      </c>
      <c r="E4113">
        <v>3</v>
      </c>
      <c r="F4113" t="s">
        <v>110</v>
      </c>
      <c r="G4113" t="s">
        <v>103</v>
      </c>
    </row>
    <row r="4114" spans="1:7" x14ac:dyDescent="0.25">
      <c r="A4114" s="2">
        <v>40618</v>
      </c>
      <c r="B4114">
        <v>2011</v>
      </c>
      <c r="C4114" s="1" t="s">
        <v>160</v>
      </c>
      <c r="D4114">
        <v>12</v>
      </c>
      <c r="E4114">
        <v>3</v>
      </c>
      <c r="F4114" t="s">
        <v>110</v>
      </c>
      <c r="G4114" t="s">
        <v>104</v>
      </c>
    </row>
    <row r="4115" spans="1:7" x14ac:dyDescent="0.25">
      <c r="A4115" s="2">
        <v>40619</v>
      </c>
      <c r="B4115">
        <v>2011</v>
      </c>
      <c r="C4115" s="1" t="s">
        <v>160</v>
      </c>
      <c r="D4115">
        <v>12</v>
      </c>
      <c r="E4115">
        <v>3</v>
      </c>
      <c r="F4115" t="s">
        <v>110</v>
      </c>
      <c r="G4115" t="s">
        <v>105</v>
      </c>
    </row>
    <row r="4116" spans="1:7" x14ac:dyDescent="0.25">
      <c r="A4116" s="2">
        <v>40620</v>
      </c>
      <c r="B4116">
        <v>2011</v>
      </c>
      <c r="C4116" s="1" t="s">
        <v>160</v>
      </c>
      <c r="D4116">
        <v>12</v>
      </c>
      <c r="E4116">
        <v>3</v>
      </c>
      <c r="F4116" t="s">
        <v>110</v>
      </c>
      <c r="G4116" t="s">
        <v>106</v>
      </c>
    </row>
    <row r="4117" spans="1:7" x14ac:dyDescent="0.25">
      <c r="A4117" s="2">
        <v>40621</v>
      </c>
      <c r="B4117">
        <v>2011</v>
      </c>
      <c r="C4117" s="1" t="s">
        <v>160</v>
      </c>
      <c r="D4117">
        <v>12</v>
      </c>
      <c r="E4117">
        <v>3</v>
      </c>
      <c r="F4117" t="s">
        <v>110</v>
      </c>
      <c r="G4117" t="s">
        <v>107</v>
      </c>
    </row>
    <row r="4118" spans="1:7" x14ac:dyDescent="0.25">
      <c r="A4118" s="2">
        <v>40622</v>
      </c>
      <c r="B4118">
        <v>2011</v>
      </c>
      <c r="C4118" s="1" t="s">
        <v>160</v>
      </c>
      <c r="D4118">
        <v>13</v>
      </c>
      <c r="E4118">
        <v>3</v>
      </c>
      <c r="F4118" t="s">
        <v>110</v>
      </c>
      <c r="G4118" t="s">
        <v>101</v>
      </c>
    </row>
    <row r="4119" spans="1:7" x14ac:dyDescent="0.25">
      <c r="A4119" s="2">
        <v>40623</v>
      </c>
      <c r="B4119">
        <v>2011</v>
      </c>
      <c r="C4119" s="1" t="s">
        <v>160</v>
      </c>
      <c r="D4119">
        <v>13</v>
      </c>
      <c r="E4119">
        <v>3</v>
      </c>
      <c r="F4119" t="s">
        <v>110</v>
      </c>
      <c r="G4119" t="s">
        <v>102</v>
      </c>
    </row>
    <row r="4120" spans="1:7" x14ac:dyDescent="0.25">
      <c r="A4120" s="2">
        <v>40624</v>
      </c>
      <c r="B4120">
        <v>2011</v>
      </c>
      <c r="C4120" s="1" t="s">
        <v>160</v>
      </c>
      <c r="D4120">
        <v>13</v>
      </c>
      <c r="E4120">
        <v>3</v>
      </c>
      <c r="F4120" t="s">
        <v>110</v>
      </c>
      <c r="G4120" t="s">
        <v>103</v>
      </c>
    </row>
    <row r="4121" spans="1:7" x14ac:dyDescent="0.25">
      <c r="A4121" s="2">
        <v>40625</v>
      </c>
      <c r="B4121">
        <v>2011</v>
      </c>
      <c r="C4121" s="1" t="s">
        <v>160</v>
      </c>
      <c r="D4121">
        <v>13</v>
      </c>
      <c r="E4121">
        <v>3</v>
      </c>
      <c r="F4121" t="s">
        <v>110</v>
      </c>
      <c r="G4121" t="s">
        <v>104</v>
      </c>
    </row>
    <row r="4122" spans="1:7" x14ac:dyDescent="0.25">
      <c r="A4122" s="2">
        <v>40626</v>
      </c>
      <c r="B4122">
        <v>2011</v>
      </c>
      <c r="C4122" s="1" t="s">
        <v>160</v>
      </c>
      <c r="D4122">
        <v>13</v>
      </c>
      <c r="E4122">
        <v>3</v>
      </c>
      <c r="F4122" t="s">
        <v>110</v>
      </c>
      <c r="G4122" t="s">
        <v>105</v>
      </c>
    </row>
    <row r="4123" spans="1:7" x14ac:dyDescent="0.25">
      <c r="A4123" s="2">
        <v>40627</v>
      </c>
      <c r="B4123">
        <v>2011</v>
      </c>
      <c r="C4123" s="1" t="s">
        <v>160</v>
      </c>
      <c r="D4123">
        <v>13</v>
      </c>
      <c r="E4123">
        <v>3</v>
      </c>
      <c r="F4123" t="s">
        <v>110</v>
      </c>
      <c r="G4123" t="s">
        <v>106</v>
      </c>
    </row>
    <row r="4124" spans="1:7" x14ac:dyDescent="0.25">
      <c r="A4124" s="2">
        <v>40628</v>
      </c>
      <c r="B4124">
        <v>2011</v>
      </c>
      <c r="C4124" s="1" t="s">
        <v>160</v>
      </c>
      <c r="D4124">
        <v>13</v>
      </c>
      <c r="E4124">
        <v>3</v>
      </c>
      <c r="F4124" t="s">
        <v>110</v>
      </c>
      <c r="G4124" t="s">
        <v>107</v>
      </c>
    </row>
    <row r="4125" spans="1:7" x14ac:dyDescent="0.25">
      <c r="A4125" s="2">
        <v>40629</v>
      </c>
      <c r="B4125">
        <v>2011</v>
      </c>
      <c r="C4125" s="1" t="s">
        <v>160</v>
      </c>
      <c r="D4125">
        <v>14</v>
      </c>
      <c r="E4125">
        <v>3</v>
      </c>
      <c r="F4125" t="s">
        <v>110</v>
      </c>
      <c r="G4125" t="s">
        <v>101</v>
      </c>
    </row>
    <row r="4126" spans="1:7" x14ac:dyDescent="0.25">
      <c r="A4126" s="2">
        <v>40630</v>
      </c>
      <c r="B4126">
        <v>2011</v>
      </c>
      <c r="C4126" s="1" t="s">
        <v>160</v>
      </c>
      <c r="D4126">
        <v>14</v>
      </c>
      <c r="E4126">
        <v>3</v>
      </c>
      <c r="F4126" t="s">
        <v>110</v>
      </c>
      <c r="G4126" t="s">
        <v>102</v>
      </c>
    </row>
    <row r="4127" spans="1:7" x14ac:dyDescent="0.25">
      <c r="A4127" s="2">
        <v>40631</v>
      </c>
      <c r="B4127">
        <v>2011</v>
      </c>
      <c r="C4127" s="1" t="s">
        <v>160</v>
      </c>
      <c r="D4127">
        <v>14</v>
      </c>
      <c r="E4127">
        <v>3</v>
      </c>
      <c r="F4127" t="s">
        <v>110</v>
      </c>
      <c r="G4127" t="s">
        <v>103</v>
      </c>
    </row>
    <row r="4128" spans="1:7" x14ac:dyDescent="0.25">
      <c r="A4128" s="2">
        <v>40632</v>
      </c>
      <c r="B4128">
        <v>2011</v>
      </c>
      <c r="C4128" s="1" t="s">
        <v>160</v>
      </c>
      <c r="D4128">
        <v>14</v>
      </c>
      <c r="E4128">
        <v>3</v>
      </c>
      <c r="F4128" t="s">
        <v>110</v>
      </c>
      <c r="G4128" t="s">
        <v>104</v>
      </c>
    </row>
    <row r="4129" spans="1:7" x14ac:dyDescent="0.25">
      <c r="A4129" s="2">
        <v>40633</v>
      </c>
      <c r="B4129">
        <v>2011</v>
      </c>
      <c r="C4129" s="1" t="s">
        <v>160</v>
      </c>
      <c r="D4129">
        <v>14</v>
      </c>
      <c r="E4129">
        <v>3</v>
      </c>
      <c r="F4129" t="s">
        <v>110</v>
      </c>
      <c r="G4129" t="s">
        <v>105</v>
      </c>
    </row>
    <row r="4130" spans="1:7" x14ac:dyDescent="0.25">
      <c r="A4130" s="2">
        <v>40634</v>
      </c>
      <c r="B4130">
        <v>2011</v>
      </c>
      <c r="C4130" s="1" t="s">
        <v>161</v>
      </c>
      <c r="D4130">
        <v>14</v>
      </c>
      <c r="E4130">
        <v>4</v>
      </c>
      <c r="F4130" t="s">
        <v>111</v>
      </c>
      <c r="G4130" t="s">
        <v>106</v>
      </c>
    </row>
    <row r="4131" spans="1:7" x14ac:dyDescent="0.25">
      <c r="A4131" s="2">
        <v>40635</v>
      </c>
      <c r="B4131">
        <v>2011</v>
      </c>
      <c r="C4131" s="1" t="s">
        <v>161</v>
      </c>
      <c r="D4131">
        <v>14</v>
      </c>
      <c r="E4131">
        <v>4</v>
      </c>
      <c r="F4131" t="s">
        <v>111</v>
      </c>
      <c r="G4131" t="s">
        <v>107</v>
      </c>
    </row>
    <row r="4132" spans="1:7" x14ac:dyDescent="0.25">
      <c r="A4132" s="2">
        <v>40636</v>
      </c>
      <c r="B4132">
        <v>2011</v>
      </c>
      <c r="C4132" s="1" t="s">
        <v>161</v>
      </c>
      <c r="D4132">
        <v>15</v>
      </c>
      <c r="E4132">
        <v>4</v>
      </c>
      <c r="F4132" t="s">
        <v>111</v>
      </c>
      <c r="G4132" t="s">
        <v>101</v>
      </c>
    </row>
    <row r="4133" spans="1:7" x14ac:dyDescent="0.25">
      <c r="A4133" s="2">
        <v>40637</v>
      </c>
      <c r="B4133">
        <v>2011</v>
      </c>
      <c r="C4133" s="1" t="s">
        <v>161</v>
      </c>
      <c r="D4133">
        <v>15</v>
      </c>
      <c r="E4133">
        <v>4</v>
      </c>
      <c r="F4133" t="s">
        <v>111</v>
      </c>
      <c r="G4133" t="s">
        <v>102</v>
      </c>
    </row>
    <row r="4134" spans="1:7" x14ac:dyDescent="0.25">
      <c r="A4134" s="2">
        <v>40638</v>
      </c>
      <c r="B4134">
        <v>2011</v>
      </c>
      <c r="C4134" s="1" t="s">
        <v>161</v>
      </c>
      <c r="D4134">
        <v>15</v>
      </c>
      <c r="E4134">
        <v>4</v>
      </c>
      <c r="F4134" t="s">
        <v>111</v>
      </c>
      <c r="G4134" t="s">
        <v>103</v>
      </c>
    </row>
    <row r="4135" spans="1:7" x14ac:dyDescent="0.25">
      <c r="A4135" s="2">
        <v>40639</v>
      </c>
      <c r="B4135">
        <v>2011</v>
      </c>
      <c r="C4135" s="1" t="s">
        <v>161</v>
      </c>
      <c r="D4135">
        <v>15</v>
      </c>
      <c r="E4135">
        <v>4</v>
      </c>
      <c r="F4135" t="s">
        <v>111</v>
      </c>
      <c r="G4135" t="s">
        <v>104</v>
      </c>
    </row>
    <row r="4136" spans="1:7" x14ac:dyDescent="0.25">
      <c r="A4136" s="2">
        <v>40640</v>
      </c>
      <c r="B4136">
        <v>2011</v>
      </c>
      <c r="C4136" s="1" t="s">
        <v>161</v>
      </c>
      <c r="D4136">
        <v>15</v>
      </c>
      <c r="E4136">
        <v>4</v>
      </c>
      <c r="F4136" t="s">
        <v>111</v>
      </c>
      <c r="G4136" t="s">
        <v>105</v>
      </c>
    </row>
    <row r="4137" spans="1:7" x14ac:dyDescent="0.25">
      <c r="A4137" s="2">
        <v>40641</v>
      </c>
      <c r="B4137">
        <v>2011</v>
      </c>
      <c r="C4137" s="1" t="s">
        <v>161</v>
      </c>
      <c r="D4137">
        <v>15</v>
      </c>
      <c r="E4137">
        <v>4</v>
      </c>
      <c r="F4137" t="s">
        <v>111</v>
      </c>
      <c r="G4137" t="s">
        <v>106</v>
      </c>
    </row>
    <row r="4138" spans="1:7" x14ac:dyDescent="0.25">
      <c r="A4138" s="2">
        <v>40642</v>
      </c>
      <c r="B4138">
        <v>2011</v>
      </c>
      <c r="C4138" s="1" t="s">
        <v>161</v>
      </c>
      <c r="D4138">
        <v>15</v>
      </c>
      <c r="E4138">
        <v>4</v>
      </c>
      <c r="F4138" t="s">
        <v>111</v>
      </c>
      <c r="G4138" t="s">
        <v>107</v>
      </c>
    </row>
    <row r="4139" spans="1:7" x14ac:dyDescent="0.25">
      <c r="A4139" s="2">
        <v>40643</v>
      </c>
      <c r="B4139">
        <v>2011</v>
      </c>
      <c r="C4139" s="1" t="s">
        <v>161</v>
      </c>
      <c r="D4139">
        <v>16</v>
      </c>
      <c r="E4139">
        <v>4</v>
      </c>
      <c r="F4139" t="s">
        <v>111</v>
      </c>
      <c r="G4139" t="s">
        <v>101</v>
      </c>
    </row>
    <row r="4140" spans="1:7" x14ac:dyDescent="0.25">
      <c r="A4140" s="2">
        <v>40644</v>
      </c>
      <c r="B4140">
        <v>2011</v>
      </c>
      <c r="C4140" s="1" t="s">
        <v>161</v>
      </c>
      <c r="D4140">
        <v>16</v>
      </c>
      <c r="E4140">
        <v>4</v>
      </c>
      <c r="F4140" t="s">
        <v>111</v>
      </c>
      <c r="G4140" t="s">
        <v>102</v>
      </c>
    </row>
    <row r="4141" spans="1:7" x14ac:dyDescent="0.25">
      <c r="A4141" s="2">
        <v>40645</v>
      </c>
      <c r="B4141">
        <v>2011</v>
      </c>
      <c r="C4141" s="1" t="s">
        <v>161</v>
      </c>
      <c r="D4141">
        <v>16</v>
      </c>
      <c r="E4141">
        <v>4</v>
      </c>
      <c r="F4141" t="s">
        <v>111</v>
      </c>
      <c r="G4141" t="s">
        <v>103</v>
      </c>
    </row>
    <row r="4142" spans="1:7" x14ac:dyDescent="0.25">
      <c r="A4142" s="2">
        <v>40646</v>
      </c>
      <c r="B4142">
        <v>2011</v>
      </c>
      <c r="C4142" s="1" t="s">
        <v>161</v>
      </c>
      <c r="D4142">
        <v>16</v>
      </c>
      <c r="E4142">
        <v>4</v>
      </c>
      <c r="F4142" t="s">
        <v>111</v>
      </c>
      <c r="G4142" t="s">
        <v>104</v>
      </c>
    </row>
    <row r="4143" spans="1:7" x14ac:dyDescent="0.25">
      <c r="A4143" s="2">
        <v>40647</v>
      </c>
      <c r="B4143">
        <v>2011</v>
      </c>
      <c r="C4143" s="1" t="s">
        <v>161</v>
      </c>
      <c r="D4143">
        <v>16</v>
      </c>
      <c r="E4143">
        <v>4</v>
      </c>
      <c r="F4143" t="s">
        <v>111</v>
      </c>
      <c r="G4143" t="s">
        <v>105</v>
      </c>
    </row>
    <row r="4144" spans="1:7" x14ac:dyDescent="0.25">
      <c r="A4144" s="2">
        <v>40648</v>
      </c>
      <c r="B4144">
        <v>2011</v>
      </c>
      <c r="C4144" s="1" t="s">
        <v>161</v>
      </c>
      <c r="D4144">
        <v>16</v>
      </c>
      <c r="E4144">
        <v>4</v>
      </c>
      <c r="F4144" t="s">
        <v>111</v>
      </c>
      <c r="G4144" t="s">
        <v>106</v>
      </c>
    </row>
    <row r="4145" spans="1:7" x14ac:dyDescent="0.25">
      <c r="A4145" s="2">
        <v>40649</v>
      </c>
      <c r="B4145">
        <v>2011</v>
      </c>
      <c r="C4145" s="1" t="s">
        <v>161</v>
      </c>
      <c r="D4145">
        <v>16</v>
      </c>
      <c r="E4145">
        <v>4</v>
      </c>
      <c r="F4145" t="s">
        <v>111</v>
      </c>
      <c r="G4145" t="s">
        <v>107</v>
      </c>
    </row>
    <row r="4146" spans="1:7" x14ac:dyDescent="0.25">
      <c r="A4146" s="2">
        <v>40650</v>
      </c>
      <c r="B4146">
        <v>2011</v>
      </c>
      <c r="C4146" s="1" t="s">
        <v>161</v>
      </c>
      <c r="D4146">
        <v>17</v>
      </c>
      <c r="E4146">
        <v>4</v>
      </c>
      <c r="F4146" t="s">
        <v>111</v>
      </c>
      <c r="G4146" t="s">
        <v>101</v>
      </c>
    </row>
    <row r="4147" spans="1:7" x14ac:dyDescent="0.25">
      <c r="A4147" s="2">
        <v>40651</v>
      </c>
      <c r="B4147">
        <v>2011</v>
      </c>
      <c r="C4147" s="1" t="s">
        <v>161</v>
      </c>
      <c r="D4147">
        <v>17</v>
      </c>
      <c r="E4147">
        <v>4</v>
      </c>
      <c r="F4147" t="s">
        <v>111</v>
      </c>
      <c r="G4147" t="s">
        <v>102</v>
      </c>
    </row>
    <row r="4148" spans="1:7" x14ac:dyDescent="0.25">
      <c r="A4148" s="2">
        <v>40652</v>
      </c>
      <c r="B4148">
        <v>2011</v>
      </c>
      <c r="C4148" s="1" t="s">
        <v>161</v>
      </c>
      <c r="D4148">
        <v>17</v>
      </c>
      <c r="E4148">
        <v>4</v>
      </c>
      <c r="F4148" t="s">
        <v>111</v>
      </c>
      <c r="G4148" t="s">
        <v>103</v>
      </c>
    </row>
    <row r="4149" spans="1:7" x14ac:dyDescent="0.25">
      <c r="A4149" s="2">
        <v>40653</v>
      </c>
      <c r="B4149">
        <v>2011</v>
      </c>
      <c r="C4149" s="1" t="s">
        <v>161</v>
      </c>
      <c r="D4149">
        <v>17</v>
      </c>
      <c r="E4149">
        <v>4</v>
      </c>
      <c r="F4149" t="s">
        <v>111</v>
      </c>
      <c r="G4149" t="s">
        <v>104</v>
      </c>
    </row>
    <row r="4150" spans="1:7" x14ac:dyDescent="0.25">
      <c r="A4150" s="2">
        <v>40654</v>
      </c>
      <c r="B4150">
        <v>2011</v>
      </c>
      <c r="C4150" s="1" t="s">
        <v>161</v>
      </c>
      <c r="D4150">
        <v>17</v>
      </c>
      <c r="E4150">
        <v>4</v>
      </c>
      <c r="F4150" t="s">
        <v>111</v>
      </c>
      <c r="G4150" t="s">
        <v>105</v>
      </c>
    </row>
    <row r="4151" spans="1:7" x14ac:dyDescent="0.25">
      <c r="A4151" s="2">
        <v>40655</v>
      </c>
      <c r="B4151">
        <v>2011</v>
      </c>
      <c r="C4151" s="1" t="s">
        <v>161</v>
      </c>
      <c r="D4151">
        <v>17</v>
      </c>
      <c r="E4151">
        <v>4</v>
      </c>
      <c r="F4151" t="s">
        <v>111</v>
      </c>
      <c r="G4151" t="s">
        <v>106</v>
      </c>
    </row>
    <row r="4152" spans="1:7" x14ac:dyDescent="0.25">
      <c r="A4152" s="2">
        <v>40656</v>
      </c>
      <c r="B4152">
        <v>2011</v>
      </c>
      <c r="C4152" s="1" t="s">
        <v>161</v>
      </c>
      <c r="D4152">
        <v>17</v>
      </c>
      <c r="E4152">
        <v>4</v>
      </c>
      <c r="F4152" t="s">
        <v>111</v>
      </c>
      <c r="G4152" t="s">
        <v>107</v>
      </c>
    </row>
    <row r="4153" spans="1:7" x14ac:dyDescent="0.25">
      <c r="A4153" s="2">
        <v>40657</v>
      </c>
      <c r="B4153">
        <v>2011</v>
      </c>
      <c r="C4153" s="1" t="s">
        <v>161</v>
      </c>
      <c r="D4153">
        <v>18</v>
      </c>
      <c r="E4153">
        <v>4</v>
      </c>
      <c r="F4153" t="s">
        <v>111</v>
      </c>
      <c r="G4153" t="s">
        <v>101</v>
      </c>
    </row>
    <row r="4154" spans="1:7" x14ac:dyDescent="0.25">
      <c r="A4154" s="2">
        <v>40658</v>
      </c>
      <c r="B4154">
        <v>2011</v>
      </c>
      <c r="C4154" s="1" t="s">
        <v>161</v>
      </c>
      <c r="D4154">
        <v>18</v>
      </c>
      <c r="E4154">
        <v>4</v>
      </c>
      <c r="F4154" t="s">
        <v>111</v>
      </c>
      <c r="G4154" t="s">
        <v>102</v>
      </c>
    </row>
    <row r="4155" spans="1:7" x14ac:dyDescent="0.25">
      <c r="A4155" s="2">
        <v>40659</v>
      </c>
      <c r="B4155">
        <v>2011</v>
      </c>
      <c r="C4155" s="1" t="s">
        <v>161</v>
      </c>
      <c r="D4155">
        <v>18</v>
      </c>
      <c r="E4155">
        <v>4</v>
      </c>
      <c r="F4155" t="s">
        <v>111</v>
      </c>
      <c r="G4155" t="s">
        <v>103</v>
      </c>
    </row>
    <row r="4156" spans="1:7" x14ac:dyDescent="0.25">
      <c r="A4156" s="2">
        <v>40660</v>
      </c>
      <c r="B4156">
        <v>2011</v>
      </c>
      <c r="C4156" s="1" t="s">
        <v>161</v>
      </c>
      <c r="D4156">
        <v>18</v>
      </c>
      <c r="E4156">
        <v>4</v>
      </c>
      <c r="F4156" t="s">
        <v>111</v>
      </c>
      <c r="G4156" t="s">
        <v>104</v>
      </c>
    </row>
    <row r="4157" spans="1:7" x14ac:dyDescent="0.25">
      <c r="A4157" s="2">
        <v>40661</v>
      </c>
      <c r="B4157">
        <v>2011</v>
      </c>
      <c r="C4157" s="1" t="s">
        <v>161</v>
      </c>
      <c r="D4157">
        <v>18</v>
      </c>
      <c r="E4157">
        <v>4</v>
      </c>
      <c r="F4157" t="s">
        <v>111</v>
      </c>
      <c r="G4157" t="s">
        <v>105</v>
      </c>
    </row>
    <row r="4158" spans="1:7" x14ac:dyDescent="0.25">
      <c r="A4158" s="2">
        <v>40662</v>
      </c>
      <c r="B4158">
        <v>2011</v>
      </c>
      <c r="C4158" s="1" t="s">
        <v>161</v>
      </c>
      <c r="D4158">
        <v>18</v>
      </c>
      <c r="E4158">
        <v>4</v>
      </c>
      <c r="F4158" t="s">
        <v>111</v>
      </c>
      <c r="G4158" t="s">
        <v>106</v>
      </c>
    </row>
    <row r="4159" spans="1:7" x14ac:dyDescent="0.25">
      <c r="A4159" s="2">
        <v>40663</v>
      </c>
      <c r="B4159">
        <v>2011</v>
      </c>
      <c r="C4159" s="1" t="s">
        <v>161</v>
      </c>
      <c r="D4159">
        <v>18</v>
      </c>
      <c r="E4159">
        <v>4</v>
      </c>
      <c r="F4159" t="s">
        <v>111</v>
      </c>
      <c r="G4159" t="s">
        <v>107</v>
      </c>
    </row>
    <row r="4160" spans="1:7" x14ac:dyDescent="0.25">
      <c r="A4160" s="2">
        <v>40664</v>
      </c>
      <c r="B4160">
        <v>2011</v>
      </c>
      <c r="C4160" s="1" t="s">
        <v>161</v>
      </c>
      <c r="D4160">
        <v>19</v>
      </c>
      <c r="E4160">
        <v>5</v>
      </c>
      <c r="F4160" t="s">
        <v>112</v>
      </c>
      <c r="G4160" t="s">
        <v>101</v>
      </c>
    </row>
    <row r="4161" spans="1:7" x14ac:dyDescent="0.25">
      <c r="A4161" s="2">
        <v>40665</v>
      </c>
      <c r="B4161">
        <v>2011</v>
      </c>
      <c r="C4161" s="1" t="s">
        <v>161</v>
      </c>
      <c r="D4161">
        <v>19</v>
      </c>
      <c r="E4161">
        <v>5</v>
      </c>
      <c r="F4161" t="s">
        <v>112</v>
      </c>
      <c r="G4161" t="s">
        <v>102</v>
      </c>
    </row>
    <row r="4162" spans="1:7" x14ac:dyDescent="0.25">
      <c r="A4162" s="2">
        <v>40666</v>
      </c>
      <c r="B4162">
        <v>2011</v>
      </c>
      <c r="C4162" s="1" t="s">
        <v>161</v>
      </c>
      <c r="D4162">
        <v>19</v>
      </c>
      <c r="E4162">
        <v>5</v>
      </c>
      <c r="F4162" t="s">
        <v>112</v>
      </c>
      <c r="G4162" t="s">
        <v>103</v>
      </c>
    </row>
    <row r="4163" spans="1:7" x14ac:dyDescent="0.25">
      <c r="A4163" s="2">
        <v>40667</v>
      </c>
      <c r="B4163">
        <v>2011</v>
      </c>
      <c r="C4163" s="1" t="s">
        <v>161</v>
      </c>
      <c r="D4163">
        <v>19</v>
      </c>
      <c r="E4163">
        <v>5</v>
      </c>
      <c r="F4163" t="s">
        <v>112</v>
      </c>
      <c r="G4163" t="s">
        <v>104</v>
      </c>
    </row>
    <row r="4164" spans="1:7" x14ac:dyDescent="0.25">
      <c r="A4164" s="2">
        <v>40668</v>
      </c>
      <c r="B4164">
        <v>2011</v>
      </c>
      <c r="C4164" s="1" t="s">
        <v>161</v>
      </c>
      <c r="D4164">
        <v>19</v>
      </c>
      <c r="E4164">
        <v>5</v>
      </c>
      <c r="F4164" t="s">
        <v>112</v>
      </c>
      <c r="G4164" t="s">
        <v>105</v>
      </c>
    </row>
    <row r="4165" spans="1:7" x14ac:dyDescent="0.25">
      <c r="A4165" s="2">
        <v>40669</v>
      </c>
      <c r="B4165">
        <v>2011</v>
      </c>
      <c r="C4165" s="1" t="s">
        <v>161</v>
      </c>
      <c r="D4165">
        <v>19</v>
      </c>
      <c r="E4165">
        <v>5</v>
      </c>
      <c r="F4165" t="s">
        <v>112</v>
      </c>
      <c r="G4165" t="s">
        <v>106</v>
      </c>
    </row>
    <row r="4166" spans="1:7" x14ac:dyDescent="0.25">
      <c r="A4166" s="2">
        <v>40670</v>
      </c>
      <c r="B4166">
        <v>2011</v>
      </c>
      <c r="C4166" s="1" t="s">
        <v>161</v>
      </c>
      <c r="D4166">
        <v>19</v>
      </c>
      <c r="E4166">
        <v>5</v>
      </c>
      <c r="F4166" t="s">
        <v>112</v>
      </c>
      <c r="G4166" t="s">
        <v>107</v>
      </c>
    </row>
    <row r="4167" spans="1:7" x14ac:dyDescent="0.25">
      <c r="A4167" s="2">
        <v>40671</v>
      </c>
      <c r="B4167">
        <v>2011</v>
      </c>
      <c r="C4167" s="1" t="s">
        <v>161</v>
      </c>
      <c r="D4167">
        <v>20</v>
      </c>
      <c r="E4167">
        <v>5</v>
      </c>
      <c r="F4167" t="s">
        <v>112</v>
      </c>
      <c r="G4167" t="s">
        <v>101</v>
      </c>
    </row>
    <row r="4168" spans="1:7" x14ac:dyDescent="0.25">
      <c r="A4168" s="2">
        <v>40672</v>
      </c>
      <c r="B4168">
        <v>2011</v>
      </c>
      <c r="C4168" s="1" t="s">
        <v>161</v>
      </c>
      <c r="D4168">
        <v>20</v>
      </c>
      <c r="E4168">
        <v>5</v>
      </c>
      <c r="F4168" t="s">
        <v>112</v>
      </c>
      <c r="G4168" t="s">
        <v>102</v>
      </c>
    </row>
    <row r="4169" spans="1:7" x14ac:dyDescent="0.25">
      <c r="A4169" s="2">
        <v>40673</v>
      </c>
      <c r="B4169">
        <v>2011</v>
      </c>
      <c r="C4169" s="1" t="s">
        <v>161</v>
      </c>
      <c r="D4169">
        <v>20</v>
      </c>
      <c r="E4169">
        <v>5</v>
      </c>
      <c r="F4169" t="s">
        <v>112</v>
      </c>
      <c r="G4169" t="s">
        <v>103</v>
      </c>
    </row>
    <row r="4170" spans="1:7" x14ac:dyDescent="0.25">
      <c r="A4170" s="2">
        <v>40674</v>
      </c>
      <c r="B4170">
        <v>2011</v>
      </c>
      <c r="C4170" s="1" t="s">
        <v>161</v>
      </c>
      <c r="D4170">
        <v>20</v>
      </c>
      <c r="E4170">
        <v>5</v>
      </c>
      <c r="F4170" t="s">
        <v>112</v>
      </c>
      <c r="G4170" t="s">
        <v>104</v>
      </c>
    </row>
    <row r="4171" spans="1:7" x14ac:dyDescent="0.25">
      <c r="A4171" s="2">
        <v>40675</v>
      </c>
      <c r="B4171">
        <v>2011</v>
      </c>
      <c r="C4171" s="1" t="s">
        <v>161</v>
      </c>
      <c r="D4171">
        <v>20</v>
      </c>
      <c r="E4171">
        <v>5</v>
      </c>
      <c r="F4171" t="s">
        <v>112</v>
      </c>
      <c r="G4171" t="s">
        <v>105</v>
      </c>
    </row>
    <row r="4172" spans="1:7" x14ac:dyDescent="0.25">
      <c r="A4172" s="2">
        <v>40676</v>
      </c>
      <c r="B4172">
        <v>2011</v>
      </c>
      <c r="C4172" s="1" t="s">
        <v>161</v>
      </c>
      <c r="D4172">
        <v>20</v>
      </c>
      <c r="E4172">
        <v>5</v>
      </c>
      <c r="F4172" t="s">
        <v>112</v>
      </c>
      <c r="G4172" t="s">
        <v>106</v>
      </c>
    </row>
    <row r="4173" spans="1:7" x14ac:dyDescent="0.25">
      <c r="A4173" s="2">
        <v>40677</v>
      </c>
      <c r="B4173">
        <v>2011</v>
      </c>
      <c r="C4173" s="1" t="s">
        <v>161</v>
      </c>
      <c r="D4173">
        <v>20</v>
      </c>
      <c r="E4173">
        <v>5</v>
      </c>
      <c r="F4173" t="s">
        <v>112</v>
      </c>
      <c r="G4173" t="s">
        <v>107</v>
      </c>
    </row>
    <row r="4174" spans="1:7" x14ac:dyDescent="0.25">
      <c r="A4174" s="2">
        <v>40678</v>
      </c>
      <c r="B4174">
        <v>2011</v>
      </c>
      <c r="C4174" s="1" t="s">
        <v>161</v>
      </c>
      <c r="D4174">
        <v>21</v>
      </c>
      <c r="E4174">
        <v>5</v>
      </c>
      <c r="F4174" t="s">
        <v>112</v>
      </c>
      <c r="G4174" t="s">
        <v>101</v>
      </c>
    </row>
    <row r="4175" spans="1:7" x14ac:dyDescent="0.25">
      <c r="A4175" s="2">
        <v>40679</v>
      </c>
      <c r="B4175">
        <v>2011</v>
      </c>
      <c r="C4175" s="1" t="s">
        <v>161</v>
      </c>
      <c r="D4175">
        <v>21</v>
      </c>
      <c r="E4175">
        <v>5</v>
      </c>
      <c r="F4175" t="s">
        <v>112</v>
      </c>
      <c r="G4175" t="s">
        <v>102</v>
      </c>
    </row>
    <row r="4176" spans="1:7" x14ac:dyDescent="0.25">
      <c r="A4176" s="2">
        <v>40680</v>
      </c>
      <c r="B4176">
        <v>2011</v>
      </c>
      <c r="C4176" s="1" t="s">
        <v>161</v>
      </c>
      <c r="D4176">
        <v>21</v>
      </c>
      <c r="E4176">
        <v>5</v>
      </c>
      <c r="F4176" t="s">
        <v>112</v>
      </c>
      <c r="G4176" t="s">
        <v>103</v>
      </c>
    </row>
    <row r="4177" spans="1:7" x14ac:dyDescent="0.25">
      <c r="A4177" s="2">
        <v>40681</v>
      </c>
      <c r="B4177">
        <v>2011</v>
      </c>
      <c r="C4177" s="1" t="s">
        <v>161</v>
      </c>
      <c r="D4177">
        <v>21</v>
      </c>
      <c r="E4177">
        <v>5</v>
      </c>
      <c r="F4177" t="s">
        <v>112</v>
      </c>
      <c r="G4177" t="s">
        <v>104</v>
      </c>
    </row>
    <row r="4178" spans="1:7" x14ac:dyDescent="0.25">
      <c r="A4178" s="2">
        <v>40682</v>
      </c>
      <c r="B4178">
        <v>2011</v>
      </c>
      <c r="C4178" s="1" t="s">
        <v>161</v>
      </c>
      <c r="D4178">
        <v>21</v>
      </c>
      <c r="E4178">
        <v>5</v>
      </c>
      <c r="F4178" t="s">
        <v>112</v>
      </c>
      <c r="G4178" t="s">
        <v>105</v>
      </c>
    </row>
    <row r="4179" spans="1:7" x14ac:dyDescent="0.25">
      <c r="A4179" s="2">
        <v>40683</v>
      </c>
      <c r="B4179">
        <v>2011</v>
      </c>
      <c r="C4179" s="1" t="s">
        <v>161</v>
      </c>
      <c r="D4179">
        <v>21</v>
      </c>
      <c r="E4179">
        <v>5</v>
      </c>
      <c r="F4179" t="s">
        <v>112</v>
      </c>
      <c r="G4179" t="s">
        <v>106</v>
      </c>
    </row>
    <row r="4180" spans="1:7" x14ac:dyDescent="0.25">
      <c r="A4180" s="2">
        <v>40684</v>
      </c>
      <c r="B4180">
        <v>2011</v>
      </c>
      <c r="C4180" s="1" t="s">
        <v>161</v>
      </c>
      <c r="D4180">
        <v>21</v>
      </c>
      <c r="E4180">
        <v>5</v>
      </c>
      <c r="F4180" t="s">
        <v>112</v>
      </c>
      <c r="G4180" t="s">
        <v>107</v>
      </c>
    </row>
    <row r="4181" spans="1:7" x14ac:dyDescent="0.25">
      <c r="A4181" s="2">
        <v>40685</v>
      </c>
      <c r="B4181">
        <v>2011</v>
      </c>
      <c r="C4181" s="1" t="s">
        <v>161</v>
      </c>
      <c r="D4181">
        <v>22</v>
      </c>
      <c r="E4181">
        <v>5</v>
      </c>
      <c r="F4181" t="s">
        <v>112</v>
      </c>
      <c r="G4181" t="s">
        <v>101</v>
      </c>
    </row>
    <row r="4182" spans="1:7" x14ac:dyDescent="0.25">
      <c r="A4182" s="2">
        <v>40686</v>
      </c>
      <c r="B4182">
        <v>2011</v>
      </c>
      <c r="C4182" s="1" t="s">
        <v>161</v>
      </c>
      <c r="D4182">
        <v>22</v>
      </c>
      <c r="E4182">
        <v>5</v>
      </c>
      <c r="F4182" t="s">
        <v>112</v>
      </c>
      <c r="G4182" t="s">
        <v>102</v>
      </c>
    </row>
    <row r="4183" spans="1:7" x14ac:dyDescent="0.25">
      <c r="A4183" s="2">
        <v>40687</v>
      </c>
      <c r="B4183">
        <v>2011</v>
      </c>
      <c r="C4183" s="1" t="s">
        <v>161</v>
      </c>
      <c r="D4183">
        <v>22</v>
      </c>
      <c r="E4183">
        <v>5</v>
      </c>
      <c r="F4183" t="s">
        <v>112</v>
      </c>
      <c r="G4183" t="s">
        <v>103</v>
      </c>
    </row>
    <row r="4184" spans="1:7" x14ac:dyDescent="0.25">
      <c r="A4184" s="2">
        <v>40688</v>
      </c>
      <c r="B4184">
        <v>2011</v>
      </c>
      <c r="C4184" s="1" t="s">
        <v>161</v>
      </c>
      <c r="D4184">
        <v>22</v>
      </c>
      <c r="E4184">
        <v>5</v>
      </c>
      <c r="F4184" t="s">
        <v>112</v>
      </c>
      <c r="G4184" t="s">
        <v>104</v>
      </c>
    </row>
    <row r="4185" spans="1:7" x14ac:dyDescent="0.25">
      <c r="A4185" s="2">
        <v>40689</v>
      </c>
      <c r="B4185">
        <v>2011</v>
      </c>
      <c r="C4185" s="1" t="s">
        <v>161</v>
      </c>
      <c r="D4185">
        <v>22</v>
      </c>
      <c r="E4185">
        <v>5</v>
      </c>
      <c r="F4185" t="s">
        <v>112</v>
      </c>
      <c r="G4185" t="s">
        <v>105</v>
      </c>
    </row>
    <row r="4186" spans="1:7" x14ac:dyDescent="0.25">
      <c r="A4186" s="2">
        <v>40690</v>
      </c>
      <c r="B4186">
        <v>2011</v>
      </c>
      <c r="C4186" s="1" t="s">
        <v>161</v>
      </c>
      <c r="D4186">
        <v>22</v>
      </c>
      <c r="E4186">
        <v>5</v>
      </c>
      <c r="F4186" t="s">
        <v>112</v>
      </c>
      <c r="G4186" t="s">
        <v>106</v>
      </c>
    </row>
    <row r="4187" spans="1:7" x14ac:dyDescent="0.25">
      <c r="A4187" s="2">
        <v>40691</v>
      </c>
      <c r="B4187">
        <v>2011</v>
      </c>
      <c r="C4187" s="1" t="s">
        <v>161</v>
      </c>
      <c r="D4187">
        <v>22</v>
      </c>
      <c r="E4187">
        <v>5</v>
      </c>
      <c r="F4187" t="s">
        <v>112</v>
      </c>
      <c r="G4187" t="s">
        <v>107</v>
      </c>
    </row>
    <row r="4188" spans="1:7" x14ac:dyDescent="0.25">
      <c r="A4188" s="2">
        <v>40692</v>
      </c>
      <c r="B4188">
        <v>2011</v>
      </c>
      <c r="C4188" s="1" t="s">
        <v>161</v>
      </c>
      <c r="D4188">
        <v>23</v>
      </c>
      <c r="E4188">
        <v>5</v>
      </c>
      <c r="F4188" t="s">
        <v>112</v>
      </c>
      <c r="G4188" t="s">
        <v>101</v>
      </c>
    </row>
    <row r="4189" spans="1:7" x14ac:dyDescent="0.25">
      <c r="A4189" s="2">
        <v>40693</v>
      </c>
      <c r="B4189">
        <v>2011</v>
      </c>
      <c r="C4189" s="1" t="s">
        <v>161</v>
      </c>
      <c r="D4189">
        <v>23</v>
      </c>
      <c r="E4189">
        <v>5</v>
      </c>
      <c r="F4189" t="s">
        <v>112</v>
      </c>
      <c r="G4189" t="s">
        <v>102</v>
      </c>
    </row>
    <row r="4190" spans="1:7" x14ac:dyDescent="0.25">
      <c r="A4190" s="2">
        <v>40694</v>
      </c>
      <c r="B4190">
        <v>2011</v>
      </c>
      <c r="C4190" s="1" t="s">
        <v>161</v>
      </c>
      <c r="D4190">
        <v>23</v>
      </c>
      <c r="E4190">
        <v>5</v>
      </c>
      <c r="F4190" t="s">
        <v>112</v>
      </c>
      <c r="G4190" t="s">
        <v>103</v>
      </c>
    </row>
    <row r="4191" spans="1:7" x14ac:dyDescent="0.25">
      <c r="A4191" s="2">
        <v>40695</v>
      </c>
      <c r="B4191">
        <v>2011</v>
      </c>
      <c r="C4191" s="1" t="s">
        <v>161</v>
      </c>
      <c r="D4191">
        <v>23</v>
      </c>
      <c r="E4191">
        <v>6</v>
      </c>
      <c r="F4191" t="s">
        <v>113</v>
      </c>
      <c r="G4191" t="s">
        <v>104</v>
      </c>
    </row>
    <row r="4192" spans="1:7" x14ac:dyDescent="0.25">
      <c r="A4192" s="2">
        <v>40696</v>
      </c>
      <c r="B4192">
        <v>2011</v>
      </c>
      <c r="C4192" s="1" t="s">
        <v>161</v>
      </c>
      <c r="D4192">
        <v>23</v>
      </c>
      <c r="E4192">
        <v>6</v>
      </c>
      <c r="F4192" t="s">
        <v>113</v>
      </c>
      <c r="G4192" t="s">
        <v>105</v>
      </c>
    </row>
    <row r="4193" spans="1:7" x14ac:dyDescent="0.25">
      <c r="A4193" s="2">
        <v>40697</v>
      </c>
      <c r="B4193">
        <v>2011</v>
      </c>
      <c r="C4193" s="1" t="s">
        <v>161</v>
      </c>
      <c r="D4193">
        <v>23</v>
      </c>
      <c r="E4193">
        <v>6</v>
      </c>
      <c r="F4193" t="s">
        <v>113</v>
      </c>
      <c r="G4193" t="s">
        <v>106</v>
      </c>
    </row>
    <row r="4194" spans="1:7" x14ac:dyDescent="0.25">
      <c r="A4194" s="2">
        <v>40698</v>
      </c>
      <c r="B4194">
        <v>2011</v>
      </c>
      <c r="C4194" s="1" t="s">
        <v>161</v>
      </c>
      <c r="D4194">
        <v>23</v>
      </c>
      <c r="E4194">
        <v>6</v>
      </c>
      <c r="F4194" t="s">
        <v>113</v>
      </c>
      <c r="G4194" t="s">
        <v>107</v>
      </c>
    </row>
    <row r="4195" spans="1:7" x14ac:dyDescent="0.25">
      <c r="A4195" s="2">
        <v>40699</v>
      </c>
      <c r="B4195">
        <v>2011</v>
      </c>
      <c r="C4195" s="1" t="s">
        <v>161</v>
      </c>
      <c r="D4195">
        <v>24</v>
      </c>
      <c r="E4195">
        <v>6</v>
      </c>
      <c r="F4195" t="s">
        <v>113</v>
      </c>
      <c r="G4195" t="s">
        <v>101</v>
      </c>
    </row>
    <row r="4196" spans="1:7" x14ac:dyDescent="0.25">
      <c r="A4196" s="2">
        <v>40700</v>
      </c>
      <c r="B4196">
        <v>2011</v>
      </c>
      <c r="C4196" s="1" t="s">
        <v>161</v>
      </c>
      <c r="D4196">
        <v>24</v>
      </c>
      <c r="E4196">
        <v>6</v>
      </c>
      <c r="F4196" t="s">
        <v>113</v>
      </c>
      <c r="G4196" t="s">
        <v>102</v>
      </c>
    </row>
    <row r="4197" spans="1:7" x14ac:dyDescent="0.25">
      <c r="A4197" s="2">
        <v>40701</v>
      </c>
      <c r="B4197">
        <v>2011</v>
      </c>
      <c r="C4197" s="1" t="s">
        <v>161</v>
      </c>
      <c r="D4197">
        <v>24</v>
      </c>
      <c r="E4197">
        <v>6</v>
      </c>
      <c r="F4197" t="s">
        <v>113</v>
      </c>
      <c r="G4197" t="s">
        <v>103</v>
      </c>
    </row>
    <row r="4198" spans="1:7" x14ac:dyDescent="0.25">
      <c r="A4198" s="2">
        <v>40702</v>
      </c>
      <c r="B4198">
        <v>2011</v>
      </c>
      <c r="C4198" s="1" t="s">
        <v>161</v>
      </c>
      <c r="D4198">
        <v>24</v>
      </c>
      <c r="E4198">
        <v>6</v>
      </c>
      <c r="F4198" t="s">
        <v>113</v>
      </c>
      <c r="G4198" t="s">
        <v>104</v>
      </c>
    </row>
    <row r="4199" spans="1:7" x14ac:dyDescent="0.25">
      <c r="A4199" s="2">
        <v>40703</v>
      </c>
      <c r="B4199">
        <v>2011</v>
      </c>
      <c r="C4199" s="1" t="s">
        <v>161</v>
      </c>
      <c r="D4199">
        <v>24</v>
      </c>
      <c r="E4199">
        <v>6</v>
      </c>
      <c r="F4199" t="s">
        <v>113</v>
      </c>
      <c r="G4199" t="s">
        <v>105</v>
      </c>
    </row>
    <row r="4200" spans="1:7" x14ac:dyDescent="0.25">
      <c r="A4200" s="2">
        <v>40704</v>
      </c>
      <c r="B4200">
        <v>2011</v>
      </c>
      <c r="C4200" s="1" t="s">
        <v>161</v>
      </c>
      <c r="D4200">
        <v>24</v>
      </c>
      <c r="E4200">
        <v>6</v>
      </c>
      <c r="F4200" t="s">
        <v>113</v>
      </c>
      <c r="G4200" t="s">
        <v>106</v>
      </c>
    </row>
    <row r="4201" spans="1:7" x14ac:dyDescent="0.25">
      <c r="A4201" s="2">
        <v>40705</v>
      </c>
      <c r="B4201">
        <v>2011</v>
      </c>
      <c r="C4201" s="1" t="s">
        <v>161</v>
      </c>
      <c r="D4201">
        <v>24</v>
      </c>
      <c r="E4201">
        <v>6</v>
      </c>
      <c r="F4201" t="s">
        <v>113</v>
      </c>
      <c r="G4201" t="s">
        <v>107</v>
      </c>
    </row>
    <row r="4202" spans="1:7" x14ac:dyDescent="0.25">
      <c r="A4202" s="2">
        <v>40706</v>
      </c>
      <c r="B4202">
        <v>2011</v>
      </c>
      <c r="C4202" s="1" t="s">
        <v>161</v>
      </c>
      <c r="D4202">
        <v>25</v>
      </c>
      <c r="E4202">
        <v>6</v>
      </c>
      <c r="F4202" t="s">
        <v>113</v>
      </c>
      <c r="G4202" t="s">
        <v>101</v>
      </c>
    </row>
    <row r="4203" spans="1:7" x14ac:dyDescent="0.25">
      <c r="A4203" s="2">
        <v>40707</v>
      </c>
      <c r="B4203">
        <v>2011</v>
      </c>
      <c r="C4203" s="1" t="s">
        <v>161</v>
      </c>
      <c r="D4203">
        <v>25</v>
      </c>
      <c r="E4203">
        <v>6</v>
      </c>
      <c r="F4203" t="s">
        <v>113</v>
      </c>
      <c r="G4203" t="s">
        <v>102</v>
      </c>
    </row>
    <row r="4204" spans="1:7" x14ac:dyDescent="0.25">
      <c r="A4204" s="2">
        <v>40708</v>
      </c>
      <c r="B4204">
        <v>2011</v>
      </c>
      <c r="C4204" s="1" t="s">
        <v>161</v>
      </c>
      <c r="D4204">
        <v>25</v>
      </c>
      <c r="E4204">
        <v>6</v>
      </c>
      <c r="F4204" t="s">
        <v>113</v>
      </c>
      <c r="G4204" t="s">
        <v>103</v>
      </c>
    </row>
    <row r="4205" spans="1:7" x14ac:dyDescent="0.25">
      <c r="A4205" s="2">
        <v>40709</v>
      </c>
      <c r="B4205">
        <v>2011</v>
      </c>
      <c r="C4205" s="1" t="s">
        <v>161</v>
      </c>
      <c r="D4205">
        <v>25</v>
      </c>
      <c r="E4205">
        <v>6</v>
      </c>
      <c r="F4205" t="s">
        <v>113</v>
      </c>
      <c r="G4205" t="s">
        <v>104</v>
      </c>
    </row>
    <row r="4206" spans="1:7" x14ac:dyDescent="0.25">
      <c r="A4206" s="2">
        <v>40710</v>
      </c>
      <c r="B4206">
        <v>2011</v>
      </c>
      <c r="C4206" s="1" t="s">
        <v>161</v>
      </c>
      <c r="D4206">
        <v>25</v>
      </c>
      <c r="E4206">
        <v>6</v>
      </c>
      <c r="F4206" t="s">
        <v>113</v>
      </c>
      <c r="G4206" t="s">
        <v>105</v>
      </c>
    </row>
    <row r="4207" spans="1:7" x14ac:dyDescent="0.25">
      <c r="A4207" s="2">
        <v>40711</v>
      </c>
      <c r="B4207">
        <v>2011</v>
      </c>
      <c r="C4207" s="1" t="s">
        <v>161</v>
      </c>
      <c r="D4207">
        <v>25</v>
      </c>
      <c r="E4207">
        <v>6</v>
      </c>
      <c r="F4207" t="s">
        <v>113</v>
      </c>
      <c r="G4207" t="s">
        <v>106</v>
      </c>
    </row>
    <row r="4208" spans="1:7" x14ac:dyDescent="0.25">
      <c r="A4208" s="2">
        <v>40712</v>
      </c>
      <c r="B4208">
        <v>2011</v>
      </c>
      <c r="C4208" s="1" t="s">
        <v>161</v>
      </c>
      <c r="D4208">
        <v>25</v>
      </c>
      <c r="E4208">
        <v>6</v>
      </c>
      <c r="F4208" t="s">
        <v>113</v>
      </c>
      <c r="G4208" t="s">
        <v>107</v>
      </c>
    </row>
    <row r="4209" spans="1:7" x14ac:dyDescent="0.25">
      <c r="A4209" s="2">
        <v>40713</v>
      </c>
      <c r="B4209">
        <v>2011</v>
      </c>
      <c r="C4209" s="1" t="s">
        <v>161</v>
      </c>
      <c r="D4209">
        <v>26</v>
      </c>
      <c r="E4209">
        <v>6</v>
      </c>
      <c r="F4209" t="s">
        <v>113</v>
      </c>
      <c r="G4209" t="s">
        <v>101</v>
      </c>
    </row>
    <row r="4210" spans="1:7" x14ac:dyDescent="0.25">
      <c r="A4210" s="2">
        <v>40714</v>
      </c>
      <c r="B4210">
        <v>2011</v>
      </c>
      <c r="C4210" s="1" t="s">
        <v>161</v>
      </c>
      <c r="D4210">
        <v>26</v>
      </c>
      <c r="E4210">
        <v>6</v>
      </c>
      <c r="F4210" t="s">
        <v>113</v>
      </c>
      <c r="G4210" t="s">
        <v>102</v>
      </c>
    </row>
    <row r="4211" spans="1:7" x14ac:dyDescent="0.25">
      <c r="A4211" s="2">
        <v>40715</v>
      </c>
      <c r="B4211">
        <v>2011</v>
      </c>
      <c r="C4211" s="1" t="s">
        <v>161</v>
      </c>
      <c r="D4211">
        <v>26</v>
      </c>
      <c r="E4211">
        <v>6</v>
      </c>
      <c r="F4211" t="s">
        <v>113</v>
      </c>
      <c r="G4211" t="s">
        <v>103</v>
      </c>
    </row>
    <row r="4212" spans="1:7" x14ac:dyDescent="0.25">
      <c r="A4212" s="2">
        <v>40716</v>
      </c>
      <c r="B4212">
        <v>2011</v>
      </c>
      <c r="C4212" s="1" t="s">
        <v>161</v>
      </c>
      <c r="D4212">
        <v>26</v>
      </c>
      <c r="E4212">
        <v>6</v>
      </c>
      <c r="F4212" t="s">
        <v>113</v>
      </c>
      <c r="G4212" t="s">
        <v>104</v>
      </c>
    </row>
    <row r="4213" spans="1:7" x14ac:dyDescent="0.25">
      <c r="A4213" s="2">
        <v>40717</v>
      </c>
      <c r="B4213">
        <v>2011</v>
      </c>
      <c r="C4213" s="1" t="s">
        <v>161</v>
      </c>
      <c r="D4213">
        <v>26</v>
      </c>
      <c r="E4213">
        <v>6</v>
      </c>
      <c r="F4213" t="s">
        <v>113</v>
      </c>
      <c r="G4213" t="s">
        <v>105</v>
      </c>
    </row>
    <row r="4214" spans="1:7" x14ac:dyDescent="0.25">
      <c r="A4214" s="2">
        <v>40718</v>
      </c>
      <c r="B4214">
        <v>2011</v>
      </c>
      <c r="C4214" s="1" t="s">
        <v>161</v>
      </c>
      <c r="D4214">
        <v>26</v>
      </c>
      <c r="E4214">
        <v>6</v>
      </c>
      <c r="F4214" t="s">
        <v>113</v>
      </c>
      <c r="G4214" t="s">
        <v>106</v>
      </c>
    </row>
    <row r="4215" spans="1:7" x14ac:dyDescent="0.25">
      <c r="A4215" s="2">
        <v>40719</v>
      </c>
      <c r="B4215">
        <v>2011</v>
      </c>
      <c r="C4215" s="1" t="s">
        <v>161</v>
      </c>
      <c r="D4215">
        <v>26</v>
      </c>
      <c r="E4215">
        <v>6</v>
      </c>
      <c r="F4215" t="s">
        <v>113</v>
      </c>
      <c r="G4215" t="s">
        <v>107</v>
      </c>
    </row>
    <row r="4216" spans="1:7" x14ac:dyDescent="0.25">
      <c r="A4216" s="2">
        <v>40720</v>
      </c>
      <c r="B4216">
        <v>2011</v>
      </c>
      <c r="C4216" s="1" t="s">
        <v>161</v>
      </c>
      <c r="D4216">
        <v>27</v>
      </c>
      <c r="E4216">
        <v>6</v>
      </c>
      <c r="F4216" t="s">
        <v>113</v>
      </c>
      <c r="G4216" t="s">
        <v>101</v>
      </c>
    </row>
    <row r="4217" spans="1:7" x14ac:dyDescent="0.25">
      <c r="A4217" s="2">
        <v>40721</v>
      </c>
      <c r="B4217">
        <v>2011</v>
      </c>
      <c r="C4217" s="1" t="s">
        <v>161</v>
      </c>
      <c r="D4217">
        <v>27</v>
      </c>
      <c r="E4217">
        <v>6</v>
      </c>
      <c r="F4217" t="s">
        <v>113</v>
      </c>
      <c r="G4217" t="s">
        <v>102</v>
      </c>
    </row>
    <row r="4218" spans="1:7" x14ac:dyDescent="0.25">
      <c r="A4218" s="2">
        <v>40722</v>
      </c>
      <c r="B4218">
        <v>2011</v>
      </c>
      <c r="C4218" s="1" t="s">
        <v>161</v>
      </c>
      <c r="D4218">
        <v>27</v>
      </c>
      <c r="E4218">
        <v>6</v>
      </c>
      <c r="F4218" t="s">
        <v>113</v>
      </c>
      <c r="G4218" t="s">
        <v>103</v>
      </c>
    </row>
    <row r="4219" spans="1:7" x14ac:dyDescent="0.25">
      <c r="A4219" s="2">
        <v>40723</v>
      </c>
      <c r="B4219">
        <v>2011</v>
      </c>
      <c r="C4219" s="1" t="s">
        <v>161</v>
      </c>
      <c r="D4219">
        <v>27</v>
      </c>
      <c r="E4219">
        <v>6</v>
      </c>
      <c r="F4219" t="s">
        <v>113</v>
      </c>
      <c r="G4219" t="s">
        <v>104</v>
      </c>
    </row>
    <row r="4220" spans="1:7" x14ac:dyDescent="0.25">
      <c r="A4220" s="2">
        <v>40724</v>
      </c>
      <c r="B4220">
        <v>2011</v>
      </c>
      <c r="C4220" s="1" t="s">
        <v>161</v>
      </c>
      <c r="D4220">
        <v>27</v>
      </c>
      <c r="E4220">
        <v>6</v>
      </c>
      <c r="F4220" t="s">
        <v>113</v>
      </c>
      <c r="G4220" t="s">
        <v>105</v>
      </c>
    </row>
    <row r="4221" spans="1:7" x14ac:dyDescent="0.25">
      <c r="A4221" s="2">
        <v>40725</v>
      </c>
      <c r="B4221">
        <v>2011</v>
      </c>
      <c r="C4221" s="1" t="s">
        <v>162</v>
      </c>
      <c r="D4221">
        <v>27</v>
      </c>
      <c r="E4221">
        <v>7</v>
      </c>
      <c r="F4221" t="s">
        <v>114</v>
      </c>
      <c r="G4221" t="s">
        <v>106</v>
      </c>
    </row>
    <row r="4222" spans="1:7" x14ac:dyDescent="0.25">
      <c r="A4222" s="2">
        <v>40726</v>
      </c>
      <c r="B4222">
        <v>2011</v>
      </c>
      <c r="C4222" s="1" t="s">
        <v>162</v>
      </c>
      <c r="D4222">
        <v>27</v>
      </c>
      <c r="E4222">
        <v>7</v>
      </c>
      <c r="F4222" t="s">
        <v>114</v>
      </c>
      <c r="G4222" t="s">
        <v>107</v>
      </c>
    </row>
    <row r="4223" spans="1:7" x14ac:dyDescent="0.25">
      <c r="A4223" s="2">
        <v>40727</v>
      </c>
      <c r="B4223">
        <v>2011</v>
      </c>
      <c r="C4223" s="1" t="s">
        <v>162</v>
      </c>
      <c r="D4223">
        <v>28</v>
      </c>
      <c r="E4223">
        <v>7</v>
      </c>
      <c r="F4223" t="s">
        <v>114</v>
      </c>
      <c r="G4223" t="s">
        <v>101</v>
      </c>
    </row>
    <row r="4224" spans="1:7" x14ac:dyDescent="0.25">
      <c r="A4224" s="2">
        <v>40728</v>
      </c>
      <c r="B4224">
        <v>2011</v>
      </c>
      <c r="C4224" s="1" t="s">
        <v>162</v>
      </c>
      <c r="D4224">
        <v>28</v>
      </c>
      <c r="E4224">
        <v>7</v>
      </c>
      <c r="F4224" t="s">
        <v>114</v>
      </c>
      <c r="G4224" t="s">
        <v>102</v>
      </c>
    </row>
    <row r="4225" spans="1:7" x14ac:dyDescent="0.25">
      <c r="A4225" s="2">
        <v>40729</v>
      </c>
      <c r="B4225">
        <v>2011</v>
      </c>
      <c r="C4225" s="1" t="s">
        <v>162</v>
      </c>
      <c r="D4225">
        <v>28</v>
      </c>
      <c r="E4225">
        <v>7</v>
      </c>
      <c r="F4225" t="s">
        <v>114</v>
      </c>
      <c r="G4225" t="s">
        <v>103</v>
      </c>
    </row>
    <row r="4226" spans="1:7" x14ac:dyDescent="0.25">
      <c r="A4226" s="2">
        <v>40730</v>
      </c>
      <c r="B4226">
        <v>2011</v>
      </c>
      <c r="C4226" s="1" t="s">
        <v>162</v>
      </c>
      <c r="D4226">
        <v>28</v>
      </c>
      <c r="E4226">
        <v>7</v>
      </c>
      <c r="F4226" t="s">
        <v>114</v>
      </c>
      <c r="G4226" t="s">
        <v>104</v>
      </c>
    </row>
    <row r="4227" spans="1:7" x14ac:dyDescent="0.25">
      <c r="A4227" s="2">
        <v>40731</v>
      </c>
      <c r="B4227">
        <v>2011</v>
      </c>
      <c r="C4227" s="1" t="s">
        <v>162</v>
      </c>
      <c r="D4227">
        <v>28</v>
      </c>
      <c r="E4227">
        <v>7</v>
      </c>
      <c r="F4227" t="s">
        <v>114</v>
      </c>
      <c r="G4227" t="s">
        <v>105</v>
      </c>
    </row>
    <row r="4228" spans="1:7" x14ac:dyDescent="0.25">
      <c r="A4228" s="2">
        <v>40732</v>
      </c>
      <c r="B4228">
        <v>2011</v>
      </c>
      <c r="C4228" s="1" t="s">
        <v>162</v>
      </c>
      <c r="D4228">
        <v>28</v>
      </c>
      <c r="E4228">
        <v>7</v>
      </c>
      <c r="F4228" t="s">
        <v>114</v>
      </c>
      <c r="G4228" t="s">
        <v>106</v>
      </c>
    </row>
    <row r="4229" spans="1:7" x14ac:dyDescent="0.25">
      <c r="A4229" s="2">
        <v>40733</v>
      </c>
      <c r="B4229">
        <v>2011</v>
      </c>
      <c r="C4229" s="1" t="s">
        <v>162</v>
      </c>
      <c r="D4229">
        <v>28</v>
      </c>
      <c r="E4229">
        <v>7</v>
      </c>
      <c r="F4229" t="s">
        <v>114</v>
      </c>
      <c r="G4229" t="s">
        <v>107</v>
      </c>
    </row>
    <row r="4230" spans="1:7" x14ac:dyDescent="0.25">
      <c r="A4230" s="2">
        <v>40734</v>
      </c>
      <c r="B4230">
        <v>2011</v>
      </c>
      <c r="C4230" s="1" t="s">
        <v>162</v>
      </c>
      <c r="D4230">
        <v>29</v>
      </c>
      <c r="E4230">
        <v>7</v>
      </c>
      <c r="F4230" t="s">
        <v>114</v>
      </c>
      <c r="G4230" t="s">
        <v>101</v>
      </c>
    </row>
    <row r="4231" spans="1:7" x14ac:dyDescent="0.25">
      <c r="A4231" s="2">
        <v>40735</v>
      </c>
      <c r="B4231">
        <v>2011</v>
      </c>
      <c r="C4231" s="1" t="s">
        <v>162</v>
      </c>
      <c r="D4231">
        <v>29</v>
      </c>
      <c r="E4231">
        <v>7</v>
      </c>
      <c r="F4231" t="s">
        <v>114</v>
      </c>
      <c r="G4231" t="s">
        <v>102</v>
      </c>
    </row>
    <row r="4232" spans="1:7" x14ac:dyDescent="0.25">
      <c r="A4232" s="2">
        <v>40736</v>
      </c>
      <c r="B4232">
        <v>2011</v>
      </c>
      <c r="C4232" s="1" t="s">
        <v>162</v>
      </c>
      <c r="D4232">
        <v>29</v>
      </c>
      <c r="E4232">
        <v>7</v>
      </c>
      <c r="F4232" t="s">
        <v>114</v>
      </c>
      <c r="G4232" t="s">
        <v>103</v>
      </c>
    </row>
    <row r="4233" spans="1:7" x14ac:dyDescent="0.25">
      <c r="A4233" s="2">
        <v>40737</v>
      </c>
      <c r="B4233">
        <v>2011</v>
      </c>
      <c r="C4233" s="1" t="s">
        <v>162</v>
      </c>
      <c r="D4233">
        <v>29</v>
      </c>
      <c r="E4233">
        <v>7</v>
      </c>
      <c r="F4233" t="s">
        <v>114</v>
      </c>
      <c r="G4233" t="s">
        <v>104</v>
      </c>
    </row>
    <row r="4234" spans="1:7" x14ac:dyDescent="0.25">
      <c r="A4234" s="2">
        <v>40738</v>
      </c>
      <c r="B4234">
        <v>2011</v>
      </c>
      <c r="C4234" s="1" t="s">
        <v>162</v>
      </c>
      <c r="D4234">
        <v>29</v>
      </c>
      <c r="E4234">
        <v>7</v>
      </c>
      <c r="F4234" t="s">
        <v>114</v>
      </c>
      <c r="G4234" t="s">
        <v>105</v>
      </c>
    </row>
    <row r="4235" spans="1:7" x14ac:dyDescent="0.25">
      <c r="A4235" s="2">
        <v>40739</v>
      </c>
      <c r="B4235">
        <v>2011</v>
      </c>
      <c r="C4235" s="1" t="s">
        <v>162</v>
      </c>
      <c r="D4235">
        <v>29</v>
      </c>
      <c r="E4235">
        <v>7</v>
      </c>
      <c r="F4235" t="s">
        <v>114</v>
      </c>
      <c r="G4235" t="s">
        <v>106</v>
      </c>
    </row>
    <row r="4236" spans="1:7" x14ac:dyDescent="0.25">
      <c r="A4236" s="2">
        <v>40740</v>
      </c>
      <c r="B4236">
        <v>2011</v>
      </c>
      <c r="C4236" s="1" t="s">
        <v>162</v>
      </c>
      <c r="D4236">
        <v>29</v>
      </c>
      <c r="E4236">
        <v>7</v>
      </c>
      <c r="F4236" t="s">
        <v>114</v>
      </c>
      <c r="G4236" t="s">
        <v>107</v>
      </c>
    </row>
    <row r="4237" spans="1:7" x14ac:dyDescent="0.25">
      <c r="A4237" s="2">
        <v>40741</v>
      </c>
      <c r="B4237">
        <v>2011</v>
      </c>
      <c r="C4237" s="1" t="s">
        <v>162</v>
      </c>
      <c r="D4237">
        <v>30</v>
      </c>
      <c r="E4237">
        <v>7</v>
      </c>
      <c r="F4237" t="s">
        <v>114</v>
      </c>
      <c r="G4237" t="s">
        <v>101</v>
      </c>
    </row>
    <row r="4238" spans="1:7" x14ac:dyDescent="0.25">
      <c r="A4238" s="2">
        <v>40742</v>
      </c>
      <c r="B4238">
        <v>2011</v>
      </c>
      <c r="C4238" s="1" t="s">
        <v>162</v>
      </c>
      <c r="D4238">
        <v>30</v>
      </c>
      <c r="E4238">
        <v>7</v>
      </c>
      <c r="F4238" t="s">
        <v>114</v>
      </c>
      <c r="G4238" t="s">
        <v>102</v>
      </c>
    </row>
    <row r="4239" spans="1:7" x14ac:dyDescent="0.25">
      <c r="A4239" s="2">
        <v>40743</v>
      </c>
      <c r="B4239">
        <v>2011</v>
      </c>
      <c r="C4239" s="1" t="s">
        <v>162</v>
      </c>
      <c r="D4239">
        <v>30</v>
      </c>
      <c r="E4239">
        <v>7</v>
      </c>
      <c r="F4239" t="s">
        <v>114</v>
      </c>
      <c r="G4239" t="s">
        <v>103</v>
      </c>
    </row>
    <row r="4240" spans="1:7" x14ac:dyDescent="0.25">
      <c r="A4240" s="2">
        <v>40744</v>
      </c>
      <c r="B4240">
        <v>2011</v>
      </c>
      <c r="C4240" s="1" t="s">
        <v>162</v>
      </c>
      <c r="D4240">
        <v>30</v>
      </c>
      <c r="E4240">
        <v>7</v>
      </c>
      <c r="F4240" t="s">
        <v>114</v>
      </c>
      <c r="G4240" t="s">
        <v>104</v>
      </c>
    </row>
    <row r="4241" spans="1:7" x14ac:dyDescent="0.25">
      <c r="A4241" s="2">
        <v>40745</v>
      </c>
      <c r="B4241">
        <v>2011</v>
      </c>
      <c r="C4241" s="1" t="s">
        <v>162</v>
      </c>
      <c r="D4241">
        <v>30</v>
      </c>
      <c r="E4241">
        <v>7</v>
      </c>
      <c r="F4241" t="s">
        <v>114</v>
      </c>
      <c r="G4241" t="s">
        <v>105</v>
      </c>
    </row>
    <row r="4242" spans="1:7" x14ac:dyDescent="0.25">
      <c r="A4242" s="2">
        <v>40746</v>
      </c>
      <c r="B4242">
        <v>2011</v>
      </c>
      <c r="C4242" s="1" t="s">
        <v>162</v>
      </c>
      <c r="D4242">
        <v>30</v>
      </c>
      <c r="E4242">
        <v>7</v>
      </c>
      <c r="F4242" t="s">
        <v>114</v>
      </c>
      <c r="G4242" t="s">
        <v>106</v>
      </c>
    </row>
    <row r="4243" spans="1:7" x14ac:dyDescent="0.25">
      <c r="A4243" s="2">
        <v>40747</v>
      </c>
      <c r="B4243">
        <v>2011</v>
      </c>
      <c r="C4243" s="1" t="s">
        <v>162</v>
      </c>
      <c r="D4243">
        <v>30</v>
      </c>
      <c r="E4243">
        <v>7</v>
      </c>
      <c r="F4243" t="s">
        <v>114</v>
      </c>
      <c r="G4243" t="s">
        <v>107</v>
      </c>
    </row>
    <row r="4244" spans="1:7" x14ac:dyDescent="0.25">
      <c r="A4244" s="2">
        <v>40748</v>
      </c>
      <c r="B4244">
        <v>2011</v>
      </c>
      <c r="C4244" s="1" t="s">
        <v>162</v>
      </c>
      <c r="D4244">
        <v>31</v>
      </c>
      <c r="E4244">
        <v>7</v>
      </c>
      <c r="F4244" t="s">
        <v>114</v>
      </c>
      <c r="G4244" t="s">
        <v>101</v>
      </c>
    </row>
    <row r="4245" spans="1:7" x14ac:dyDescent="0.25">
      <c r="A4245" s="2">
        <v>40749</v>
      </c>
      <c r="B4245">
        <v>2011</v>
      </c>
      <c r="C4245" s="1" t="s">
        <v>162</v>
      </c>
      <c r="D4245">
        <v>31</v>
      </c>
      <c r="E4245">
        <v>7</v>
      </c>
      <c r="F4245" t="s">
        <v>114</v>
      </c>
      <c r="G4245" t="s">
        <v>102</v>
      </c>
    </row>
    <row r="4246" spans="1:7" x14ac:dyDescent="0.25">
      <c r="A4246" s="2">
        <v>40750</v>
      </c>
      <c r="B4246">
        <v>2011</v>
      </c>
      <c r="C4246" s="1" t="s">
        <v>162</v>
      </c>
      <c r="D4246">
        <v>31</v>
      </c>
      <c r="E4246">
        <v>7</v>
      </c>
      <c r="F4246" t="s">
        <v>114</v>
      </c>
      <c r="G4246" t="s">
        <v>103</v>
      </c>
    </row>
    <row r="4247" spans="1:7" x14ac:dyDescent="0.25">
      <c r="A4247" s="2">
        <v>40751</v>
      </c>
      <c r="B4247">
        <v>2011</v>
      </c>
      <c r="C4247" s="1" t="s">
        <v>162</v>
      </c>
      <c r="D4247">
        <v>31</v>
      </c>
      <c r="E4247">
        <v>7</v>
      </c>
      <c r="F4247" t="s">
        <v>114</v>
      </c>
      <c r="G4247" t="s">
        <v>104</v>
      </c>
    </row>
    <row r="4248" spans="1:7" x14ac:dyDescent="0.25">
      <c r="A4248" s="2">
        <v>40752</v>
      </c>
      <c r="B4248">
        <v>2011</v>
      </c>
      <c r="C4248" s="1" t="s">
        <v>162</v>
      </c>
      <c r="D4248">
        <v>31</v>
      </c>
      <c r="E4248">
        <v>7</v>
      </c>
      <c r="F4248" t="s">
        <v>114</v>
      </c>
      <c r="G4248" t="s">
        <v>105</v>
      </c>
    </row>
    <row r="4249" spans="1:7" x14ac:dyDescent="0.25">
      <c r="A4249" s="2">
        <v>40753</v>
      </c>
      <c r="B4249">
        <v>2011</v>
      </c>
      <c r="C4249" s="1" t="s">
        <v>162</v>
      </c>
      <c r="D4249">
        <v>31</v>
      </c>
      <c r="E4249">
        <v>7</v>
      </c>
      <c r="F4249" t="s">
        <v>114</v>
      </c>
      <c r="G4249" t="s">
        <v>106</v>
      </c>
    </row>
    <row r="4250" spans="1:7" x14ac:dyDescent="0.25">
      <c r="A4250" s="2">
        <v>40754</v>
      </c>
      <c r="B4250">
        <v>2011</v>
      </c>
      <c r="C4250" s="1" t="s">
        <v>162</v>
      </c>
      <c r="D4250">
        <v>31</v>
      </c>
      <c r="E4250">
        <v>7</v>
      </c>
      <c r="F4250" t="s">
        <v>114</v>
      </c>
      <c r="G4250" t="s">
        <v>107</v>
      </c>
    </row>
    <row r="4251" spans="1:7" x14ac:dyDescent="0.25">
      <c r="A4251" s="2">
        <v>40755</v>
      </c>
      <c r="B4251">
        <v>2011</v>
      </c>
      <c r="C4251" s="1" t="s">
        <v>162</v>
      </c>
      <c r="D4251">
        <v>32</v>
      </c>
      <c r="E4251">
        <v>7</v>
      </c>
      <c r="F4251" t="s">
        <v>114</v>
      </c>
      <c r="G4251" t="s">
        <v>101</v>
      </c>
    </row>
    <row r="4252" spans="1:7" x14ac:dyDescent="0.25">
      <c r="A4252" s="2">
        <v>40756</v>
      </c>
      <c r="B4252">
        <v>2011</v>
      </c>
      <c r="C4252" s="1" t="s">
        <v>162</v>
      </c>
      <c r="D4252">
        <v>32</v>
      </c>
      <c r="E4252">
        <v>8</v>
      </c>
      <c r="F4252" t="s">
        <v>115</v>
      </c>
      <c r="G4252" t="s">
        <v>102</v>
      </c>
    </row>
    <row r="4253" spans="1:7" x14ac:dyDescent="0.25">
      <c r="A4253" s="2">
        <v>40757</v>
      </c>
      <c r="B4253">
        <v>2011</v>
      </c>
      <c r="C4253" s="1" t="s">
        <v>162</v>
      </c>
      <c r="D4253">
        <v>32</v>
      </c>
      <c r="E4253">
        <v>8</v>
      </c>
      <c r="F4253" t="s">
        <v>115</v>
      </c>
      <c r="G4253" t="s">
        <v>103</v>
      </c>
    </row>
    <row r="4254" spans="1:7" x14ac:dyDescent="0.25">
      <c r="A4254" s="2">
        <v>40758</v>
      </c>
      <c r="B4254">
        <v>2011</v>
      </c>
      <c r="C4254" s="1" t="s">
        <v>162</v>
      </c>
      <c r="D4254">
        <v>32</v>
      </c>
      <c r="E4254">
        <v>8</v>
      </c>
      <c r="F4254" t="s">
        <v>115</v>
      </c>
      <c r="G4254" t="s">
        <v>104</v>
      </c>
    </row>
    <row r="4255" spans="1:7" x14ac:dyDescent="0.25">
      <c r="A4255" s="2">
        <v>40759</v>
      </c>
      <c r="B4255">
        <v>2011</v>
      </c>
      <c r="C4255" s="1" t="s">
        <v>162</v>
      </c>
      <c r="D4255">
        <v>32</v>
      </c>
      <c r="E4255">
        <v>8</v>
      </c>
      <c r="F4255" t="s">
        <v>115</v>
      </c>
      <c r="G4255" t="s">
        <v>105</v>
      </c>
    </row>
    <row r="4256" spans="1:7" x14ac:dyDescent="0.25">
      <c r="A4256" s="2">
        <v>40760</v>
      </c>
      <c r="B4256">
        <v>2011</v>
      </c>
      <c r="C4256" s="1" t="s">
        <v>162</v>
      </c>
      <c r="D4256">
        <v>32</v>
      </c>
      <c r="E4256">
        <v>8</v>
      </c>
      <c r="F4256" t="s">
        <v>115</v>
      </c>
      <c r="G4256" t="s">
        <v>106</v>
      </c>
    </row>
    <row r="4257" spans="1:7" x14ac:dyDescent="0.25">
      <c r="A4257" s="2">
        <v>40761</v>
      </c>
      <c r="B4257">
        <v>2011</v>
      </c>
      <c r="C4257" s="1" t="s">
        <v>162</v>
      </c>
      <c r="D4257">
        <v>32</v>
      </c>
      <c r="E4257">
        <v>8</v>
      </c>
      <c r="F4257" t="s">
        <v>115</v>
      </c>
      <c r="G4257" t="s">
        <v>107</v>
      </c>
    </row>
    <row r="4258" spans="1:7" x14ac:dyDescent="0.25">
      <c r="A4258" s="2">
        <v>40762</v>
      </c>
      <c r="B4258">
        <v>2011</v>
      </c>
      <c r="C4258" s="1" t="s">
        <v>162</v>
      </c>
      <c r="D4258">
        <v>33</v>
      </c>
      <c r="E4258">
        <v>8</v>
      </c>
      <c r="F4258" t="s">
        <v>115</v>
      </c>
      <c r="G4258" t="s">
        <v>101</v>
      </c>
    </row>
    <row r="4259" spans="1:7" x14ac:dyDescent="0.25">
      <c r="A4259" s="2">
        <v>40763</v>
      </c>
      <c r="B4259">
        <v>2011</v>
      </c>
      <c r="C4259" s="1" t="s">
        <v>162</v>
      </c>
      <c r="D4259">
        <v>33</v>
      </c>
      <c r="E4259">
        <v>8</v>
      </c>
      <c r="F4259" t="s">
        <v>115</v>
      </c>
      <c r="G4259" t="s">
        <v>102</v>
      </c>
    </row>
    <row r="4260" spans="1:7" x14ac:dyDescent="0.25">
      <c r="A4260" s="2">
        <v>40764</v>
      </c>
      <c r="B4260">
        <v>2011</v>
      </c>
      <c r="C4260" s="1" t="s">
        <v>162</v>
      </c>
      <c r="D4260">
        <v>33</v>
      </c>
      <c r="E4260">
        <v>8</v>
      </c>
      <c r="F4260" t="s">
        <v>115</v>
      </c>
      <c r="G4260" t="s">
        <v>103</v>
      </c>
    </row>
    <row r="4261" spans="1:7" x14ac:dyDescent="0.25">
      <c r="A4261" s="2">
        <v>40765</v>
      </c>
      <c r="B4261">
        <v>2011</v>
      </c>
      <c r="C4261" s="1" t="s">
        <v>162</v>
      </c>
      <c r="D4261">
        <v>33</v>
      </c>
      <c r="E4261">
        <v>8</v>
      </c>
      <c r="F4261" t="s">
        <v>115</v>
      </c>
      <c r="G4261" t="s">
        <v>104</v>
      </c>
    </row>
    <row r="4262" spans="1:7" x14ac:dyDescent="0.25">
      <c r="A4262" s="2">
        <v>40766</v>
      </c>
      <c r="B4262">
        <v>2011</v>
      </c>
      <c r="C4262" s="1" t="s">
        <v>162</v>
      </c>
      <c r="D4262">
        <v>33</v>
      </c>
      <c r="E4262">
        <v>8</v>
      </c>
      <c r="F4262" t="s">
        <v>115</v>
      </c>
      <c r="G4262" t="s">
        <v>105</v>
      </c>
    </row>
    <row r="4263" spans="1:7" x14ac:dyDescent="0.25">
      <c r="A4263" s="2">
        <v>40767</v>
      </c>
      <c r="B4263">
        <v>2011</v>
      </c>
      <c r="C4263" s="1" t="s">
        <v>162</v>
      </c>
      <c r="D4263">
        <v>33</v>
      </c>
      <c r="E4263">
        <v>8</v>
      </c>
      <c r="F4263" t="s">
        <v>115</v>
      </c>
      <c r="G4263" t="s">
        <v>106</v>
      </c>
    </row>
    <row r="4264" spans="1:7" x14ac:dyDescent="0.25">
      <c r="A4264" s="2">
        <v>40768</v>
      </c>
      <c r="B4264">
        <v>2011</v>
      </c>
      <c r="C4264" s="1" t="s">
        <v>162</v>
      </c>
      <c r="D4264">
        <v>33</v>
      </c>
      <c r="E4264">
        <v>8</v>
      </c>
      <c r="F4264" t="s">
        <v>115</v>
      </c>
      <c r="G4264" t="s">
        <v>107</v>
      </c>
    </row>
    <row r="4265" spans="1:7" x14ac:dyDescent="0.25">
      <c r="A4265" s="2">
        <v>40769</v>
      </c>
      <c r="B4265">
        <v>2011</v>
      </c>
      <c r="C4265" s="1" t="s">
        <v>162</v>
      </c>
      <c r="D4265">
        <v>34</v>
      </c>
      <c r="E4265">
        <v>8</v>
      </c>
      <c r="F4265" t="s">
        <v>115</v>
      </c>
      <c r="G4265" t="s">
        <v>101</v>
      </c>
    </row>
    <row r="4266" spans="1:7" x14ac:dyDescent="0.25">
      <c r="A4266" s="2">
        <v>40770</v>
      </c>
      <c r="B4266">
        <v>2011</v>
      </c>
      <c r="C4266" s="1" t="s">
        <v>162</v>
      </c>
      <c r="D4266">
        <v>34</v>
      </c>
      <c r="E4266">
        <v>8</v>
      </c>
      <c r="F4266" t="s">
        <v>115</v>
      </c>
      <c r="G4266" t="s">
        <v>102</v>
      </c>
    </row>
    <row r="4267" spans="1:7" x14ac:dyDescent="0.25">
      <c r="A4267" s="2">
        <v>40771</v>
      </c>
      <c r="B4267">
        <v>2011</v>
      </c>
      <c r="C4267" s="1" t="s">
        <v>162</v>
      </c>
      <c r="D4267">
        <v>34</v>
      </c>
      <c r="E4267">
        <v>8</v>
      </c>
      <c r="F4267" t="s">
        <v>115</v>
      </c>
      <c r="G4267" t="s">
        <v>103</v>
      </c>
    </row>
    <row r="4268" spans="1:7" x14ac:dyDescent="0.25">
      <c r="A4268" s="2">
        <v>40772</v>
      </c>
      <c r="B4268">
        <v>2011</v>
      </c>
      <c r="C4268" s="1" t="s">
        <v>162</v>
      </c>
      <c r="D4268">
        <v>34</v>
      </c>
      <c r="E4268">
        <v>8</v>
      </c>
      <c r="F4268" t="s">
        <v>115</v>
      </c>
      <c r="G4268" t="s">
        <v>104</v>
      </c>
    </row>
    <row r="4269" spans="1:7" x14ac:dyDescent="0.25">
      <c r="A4269" s="2">
        <v>40773</v>
      </c>
      <c r="B4269">
        <v>2011</v>
      </c>
      <c r="C4269" s="1" t="s">
        <v>162</v>
      </c>
      <c r="D4269">
        <v>34</v>
      </c>
      <c r="E4269">
        <v>8</v>
      </c>
      <c r="F4269" t="s">
        <v>115</v>
      </c>
      <c r="G4269" t="s">
        <v>105</v>
      </c>
    </row>
    <row r="4270" spans="1:7" x14ac:dyDescent="0.25">
      <c r="A4270" s="2">
        <v>40774</v>
      </c>
      <c r="B4270">
        <v>2011</v>
      </c>
      <c r="C4270" s="1" t="s">
        <v>162</v>
      </c>
      <c r="D4270">
        <v>34</v>
      </c>
      <c r="E4270">
        <v>8</v>
      </c>
      <c r="F4270" t="s">
        <v>115</v>
      </c>
      <c r="G4270" t="s">
        <v>106</v>
      </c>
    </row>
    <row r="4271" spans="1:7" x14ac:dyDescent="0.25">
      <c r="A4271" s="2">
        <v>40775</v>
      </c>
      <c r="B4271">
        <v>2011</v>
      </c>
      <c r="C4271" s="1" t="s">
        <v>162</v>
      </c>
      <c r="D4271">
        <v>34</v>
      </c>
      <c r="E4271">
        <v>8</v>
      </c>
      <c r="F4271" t="s">
        <v>115</v>
      </c>
      <c r="G4271" t="s">
        <v>107</v>
      </c>
    </row>
    <row r="4272" spans="1:7" x14ac:dyDescent="0.25">
      <c r="A4272" s="2">
        <v>40776</v>
      </c>
      <c r="B4272">
        <v>2011</v>
      </c>
      <c r="C4272" s="1" t="s">
        <v>162</v>
      </c>
      <c r="D4272">
        <v>35</v>
      </c>
      <c r="E4272">
        <v>8</v>
      </c>
      <c r="F4272" t="s">
        <v>115</v>
      </c>
      <c r="G4272" t="s">
        <v>101</v>
      </c>
    </row>
    <row r="4273" spans="1:7" x14ac:dyDescent="0.25">
      <c r="A4273" s="2">
        <v>40777</v>
      </c>
      <c r="B4273">
        <v>2011</v>
      </c>
      <c r="C4273" s="1" t="s">
        <v>162</v>
      </c>
      <c r="D4273">
        <v>35</v>
      </c>
      <c r="E4273">
        <v>8</v>
      </c>
      <c r="F4273" t="s">
        <v>115</v>
      </c>
      <c r="G4273" t="s">
        <v>102</v>
      </c>
    </row>
    <row r="4274" spans="1:7" x14ac:dyDescent="0.25">
      <c r="A4274" s="2">
        <v>40778</v>
      </c>
      <c r="B4274">
        <v>2011</v>
      </c>
      <c r="C4274" s="1" t="s">
        <v>162</v>
      </c>
      <c r="D4274">
        <v>35</v>
      </c>
      <c r="E4274">
        <v>8</v>
      </c>
      <c r="F4274" t="s">
        <v>115</v>
      </c>
      <c r="G4274" t="s">
        <v>103</v>
      </c>
    </row>
    <row r="4275" spans="1:7" x14ac:dyDescent="0.25">
      <c r="A4275" s="2">
        <v>40779</v>
      </c>
      <c r="B4275">
        <v>2011</v>
      </c>
      <c r="C4275" s="1" t="s">
        <v>162</v>
      </c>
      <c r="D4275">
        <v>35</v>
      </c>
      <c r="E4275">
        <v>8</v>
      </c>
      <c r="F4275" t="s">
        <v>115</v>
      </c>
      <c r="G4275" t="s">
        <v>104</v>
      </c>
    </row>
    <row r="4276" spans="1:7" x14ac:dyDescent="0.25">
      <c r="A4276" s="2">
        <v>40780</v>
      </c>
      <c r="B4276">
        <v>2011</v>
      </c>
      <c r="C4276" s="1" t="s">
        <v>162</v>
      </c>
      <c r="D4276">
        <v>35</v>
      </c>
      <c r="E4276">
        <v>8</v>
      </c>
      <c r="F4276" t="s">
        <v>115</v>
      </c>
      <c r="G4276" t="s">
        <v>105</v>
      </c>
    </row>
    <row r="4277" spans="1:7" x14ac:dyDescent="0.25">
      <c r="A4277" s="2">
        <v>40781</v>
      </c>
      <c r="B4277">
        <v>2011</v>
      </c>
      <c r="C4277" s="1" t="s">
        <v>162</v>
      </c>
      <c r="D4277">
        <v>35</v>
      </c>
      <c r="E4277">
        <v>8</v>
      </c>
      <c r="F4277" t="s">
        <v>115</v>
      </c>
      <c r="G4277" t="s">
        <v>106</v>
      </c>
    </row>
    <row r="4278" spans="1:7" x14ac:dyDescent="0.25">
      <c r="A4278" s="2">
        <v>40782</v>
      </c>
      <c r="B4278">
        <v>2011</v>
      </c>
      <c r="C4278" s="1" t="s">
        <v>162</v>
      </c>
      <c r="D4278">
        <v>35</v>
      </c>
      <c r="E4278">
        <v>8</v>
      </c>
      <c r="F4278" t="s">
        <v>115</v>
      </c>
      <c r="G4278" t="s">
        <v>107</v>
      </c>
    </row>
    <row r="4279" spans="1:7" x14ac:dyDescent="0.25">
      <c r="A4279" s="2">
        <v>40783</v>
      </c>
      <c r="B4279">
        <v>2011</v>
      </c>
      <c r="C4279" s="1" t="s">
        <v>162</v>
      </c>
      <c r="D4279">
        <v>36</v>
      </c>
      <c r="E4279">
        <v>8</v>
      </c>
      <c r="F4279" t="s">
        <v>115</v>
      </c>
      <c r="G4279" t="s">
        <v>101</v>
      </c>
    </row>
    <row r="4280" spans="1:7" x14ac:dyDescent="0.25">
      <c r="A4280" s="2">
        <v>40784</v>
      </c>
      <c r="B4280">
        <v>2011</v>
      </c>
      <c r="C4280" s="1" t="s">
        <v>162</v>
      </c>
      <c r="D4280">
        <v>36</v>
      </c>
      <c r="E4280">
        <v>8</v>
      </c>
      <c r="F4280" t="s">
        <v>115</v>
      </c>
      <c r="G4280" t="s">
        <v>102</v>
      </c>
    </row>
    <row r="4281" spans="1:7" x14ac:dyDescent="0.25">
      <c r="A4281" s="2">
        <v>40785</v>
      </c>
      <c r="B4281">
        <v>2011</v>
      </c>
      <c r="C4281" s="1" t="s">
        <v>162</v>
      </c>
      <c r="D4281">
        <v>36</v>
      </c>
      <c r="E4281">
        <v>8</v>
      </c>
      <c r="F4281" t="s">
        <v>115</v>
      </c>
      <c r="G4281" t="s">
        <v>103</v>
      </c>
    </row>
    <row r="4282" spans="1:7" x14ac:dyDescent="0.25">
      <c r="A4282" s="2">
        <v>40786</v>
      </c>
      <c r="B4282">
        <v>2011</v>
      </c>
      <c r="C4282" s="1" t="s">
        <v>162</v>
      </c>
      <c r="D4282">
        <v>36</v>
      </c>
      <c r="E4282">
        <v>8</v>
      </c>
      <c r="F4282" t="s">
        <v>115</v>
      </c>
      <c r="G4282" t="s">
        <v>104</v>
      </c>
    </row>
    <row r="4283" spans="1:7" x14ac:dyDescent="0.25">
      <c r="A4283" s="2">
        <v>40787</v>
      </c>
      <c r="B4283">
        <v>2011</v>
      </c>
      <c r="C4283" s="1" t="s">
        <v>162</v>
      </c>
      <c r="D4283">
        <v>36</v>
      </c>
      <c r="E4283">
        <v>9</v>
      </c>
      <c r="F4283" t="s">
        <v>116</v>
      </c>
      <c r="G4283" t="s">
        <v>105</v>
      </c>
    </row>
    <row r="4284" spans="1:7" x14ac:dyDescent="0.25">
      <c r="A4284" s="2">
        <v>40788</v>
      </c>
      <c r="B4284">
        <v>2011</v>
      </c>
      <c r="C4284" s="1" t="s">
        <v>162</v>
      </c>
      <c r="D4284">
        <v>36</v>
      </c>
      <c r="E4284">
        <v>9</v>
      </c>
      <c r="F4284" t="s">
        <v>116</v>
      </c>
      <c r="G4284" t="s">
        <v>106</v>
      </c>
    </row>
    <row r="4285" spans="1:7" x14ac:dyDescent="0.25">
      <c r="A4285" s="2">
        <v>40789</v>
      </c>
      <c r="B4285">
        <v>2011</v>
      </c>
      <c r="C4285" s="1" t="s">
        <v>162</v>
      </c>
      <c r="D4285">
        <v>36</v>
      </c>
      <c r="E4285">
        <v>9</v>
      </c>
      <c r="F4285" t="s">
        <v>116</v>
      </c>
      <c r="G4285" t="s">
        <v>107</v>
      </c>
    </row>
    <row r="4286" spans="1:7" x14ac:dyDescent="0.25">
      <c r="A4286" s="2">
        <v>40790</v>
      </c>
      <c r="B4286">
        <v>2011</v>
      </c>
      <c r="C4286" s="1" t="s">
        <v>162</v>
      </c>
      <c r="D4286">
        <v>37</v>
      </c>
      <c r="E4286">
        <v>9</v>
      </c>
      <c r="F4286" t="s">
        <v>116</v>
      </c>
      <c r="G4286" t="s">
        <v>101</v>
      </c>
    </row>
    <row r="4287" spans="1:7" x14ac:dyDescent="0.25">
      <c r="A4287" s="2">
        <v>40791</v>
      </c>
      <c r="B4287">
        <v>2011</v>
      </c>
      <c r="C4287" s="1" t="s">
        <v>162</v>
      </c>
      <c r="D4287">
        <v>37</v>
      </c>
      <c r="E4287">
        <v>9</v>
      </c>
      <c r="F4287" t="s">
        <v>116</v>
      </c>
      <c r="G4287" t="s">
        <v>102</v>
      </c>
    </row>
    <row r="4288" spans="1:7" x14ac:dyDescent="0.25">
      <c r="A4288" s="2">
        <v>40792</v>
      </c>
      <c r="B4288">
        <v>2011</v>
      </c>
      <c r="C4288" s="1" t="s">
        <v>162</v>
      </c>
      <c r="D4288">
        <v>37</v>
      </c>
      <c r="E4288">
        <v>9</v>
      </c>
      <c r="F4288" t="s">
        <v>116</v>
      </c>
      <c r="G4288" t="s">
        <v>103</v>
      </c>
    </row>
    <row r="4289" spans="1:7" x14ac:dyDescent="0.25">
      <c r="A4289" s="2">
        <v>40793</v>
      </c>
      <c r="B4289">
        <v>2011</v>
      </c>
      <c r="C4289" s="1" t="s">
        <v>162</v>
      </c>
      <c r="D4289">
        <v>37</v>
      </c>
      <c r="E4289">
        <v>9</v>
      </c>
      <c r="F4289" t="s">
        <v>116</v>
      </c>
      <c r="G4289" t="s">
        <v>104</v>
      </c>
    </row>
    <row r="4290" spans="1:7" x14ac:dyDescent="0.25">
      <c r="A4290" s="2">
        <v>40794</v>
      </c>
      <c r="B4290">
        <v>2011</v>
      </c>
      <c r="C4290" s="1" t="s">
        <v>162</v>
      </c>
      <c r="D4290">
        <v>37</v>
      </c>
      <c r="E4290">
        <v>9</v>
      </c>
      <c r="F4290" t="s">
        <v>116</v>
      </c>
      <c r="G4290" t="s">
        <v>105</v>
      </c>
    </row>
    <row r="4291" spans="1:7" x14ac:dyDescent="0.25">
      <c r="A4291" s="2">
        <v>40795</v>
      </c>
      <c r="B4291">
        <v>2011</v>
      </c>
      <c r="C4291" s="1" t="s">
        <v>162</v>
      </c>
      <c r="D4291">
        <v>37</v>
      </c>
      <c r="E4291">
        <v>9</v>
      </c>
      <c r="F4291" t="s">
        <v>116</v>
      </c>
      <c r="G4291" t="s">
        <v>106</v>
      </c>
    </row>
    <row r="4292" spans="1:7" x14ac:dyDescent="0.25">
      <c r="A4292" s="2">
        <v>40796</v>
      </c>
      <c r="B4292">
        <v>2011</v>
      </c>
      <c r="C4292" s="1" t="s">
        <v>162</v>
      </c>
      <c r="D4292">
        <v>37</v>
      </c>
      <c r="E4292">
        <v>9</v>
      </c>
      <c r="F4292" t="s">
        <v>116</v>
      </c>
      <c r="G4292" t="s">
        <v>107</v>
      </c>
    </row>
    <row r="4293" spans="1:7" x14ac:dyDescent="0.25">
      <c r="A4293" s="2">
        <v>40797</v>
      </c>
      <c r="B4293">
        <v>2011</v>
      </c>
      <c r="C4293" s="1" t="s">
        <v>162</v>
      </c>
      <c r="D4293">
        <v>38</v>
      </c>
      <c r="E4293">
        <v>9</v>
      </c>
      <c r="F4293" t="s">
        <v>116</v>
      </c>
      <c r="G4293" t="s">
        <v>101</v>
      </c>
    </row>
    <row r="4294" spans="1:7" x14ac:dyDescent="0.25">
      <c r="A4294" s="2">
        <v>40798</v>
      </c>
      <c r="B4294">
        <v>2011</v>
      </c>
      <c r="C4294" s="1" t="s">
        <v>162</v>
      </c>
      <c r="D4294">
        <v>38</v>
      </c>
      <c r="E4294">
        <v>9</v>
      </c>
      <c r="F4294" t="s">
        <v>116</v>
      </c>
      <c r="G4294" t="s">
        <v>102</v>
      </c>
    </row>
    <row r="4295" spans="1:7" x14ac:dyDescent="0.25">
      <c r="A4295" s="2">
        <v>40799</v>
      </c>
      <c r="B4295">
        <v>2011</v>
      </c>
      <c r="C4295" s="1" t="s">
        <v>162</v>
      </c>
      <c r="D4295">
        <v>38</v>
      </c>
      <c r="E4295">
        <v>9</v>
      </c>
      <c r="F4295" t="s">
        <v>116</v>
      </c>
      <c r="G4295" t="s">
        <v>103</v>
      </c>
    </row>
    <row r="4296" spans="1:7" x14ac:dyDescent="0.25">
      <c r="A4296" s="2">
        <v>40800</v>
      </c>
      <c r="B4296">
        <v>2011</v>
      </c>
      <c r="C4296" s="1" t="s">
        <v>162</v>
      </c>
      <c r="D4296">
        <v>38</v>
      </c>
      <c r="E4296">
        <v>9</v>
      </c>
      <c r="F4296" t="s">
        <v>116</v>
      </c>
      <c r="G4296" t="s">
        <v>104</v>
      </c>
    </row>
    <row r="4297" spans="1:7" x14ac:dyDescent="0.25">
      <c r="A4297" s="2">
        <v>40801</v>
      </c>
      <c r="B4297">
        <v>2011</v>
      </c>
      <c r="C4297" s="1" t="s">
        <v>162</v>
      </c>
      <c r="D4297">
        <v>38</v>
      </c>
      <c r="E4297">
        <v>9</v>
      </c>
      <c r="F4297" t="s">
        <v>116</v>
      </c>
      <c r="G4297" t="s">
        <v>105</v>
      </c>
    </row>
    <row r="4298" spans="1:7" x14ac:dyDescent="0.25">
      <c r="A4298" s="2">
        <v>40802</v>
      </c>
      <c r="B4298">
        <v>2011</v>
      </c>
      <c r="C4298" s="1" t="s">
        <v>162</v>
      </c>
      <c r="D4298">
        <v>38</v>
      </c>
      <c r="E4298">
        <v>9</v>
      </c>
      <c r="F4298" t="s">
        <v>116</v>
      </c>
      <c r="G4298" t="s">
        <v>106</v>
      </c>
    </row>
    <row r="4299" spans="1:7" x14ac:dyDescent="0.25">
      <c r="A4299" s="2">
        <v>40803</v>
      </c>
      <c r="B4299">
        <v>2011</v>
      </c>
      <c r="C4299" s="1" t="s">
        <v>162</v>
      </c>
      <c r="D4299">
        <v>38</v>
      </c>
      <c r="E4299">
        <v>9</v>
      </c>
      <c r="F4299" t="s">
        <v>116</v>
      </c>
      <c r="G4299" t="s">
        <v>107</v>
      </c>
    </row>
    <row r="4300" spans="1:7" x14ac:dyDescent="0.25">
      <c r="A4300" s="2">
        <v>40804</v>
      </c>
      <c r="B4300">
        <v>2011</v>
      </c>
      <c r="C4300" s="1" t="s">
        <v>162</v>
      </c>
      <c r="D4300">
        <v>39</v>
      </c>
      <c r="E4300">
        <v>9</v>
      </c>
      <c r="F4300" t="s">
        <v>116</v>
      </c>
      <c r="G4300" t="s">
        <v>101</v>
      </c>
    </row>
    <row r="4301" spans="1:7" x14ac:dyDescent="0.25">
      <c r="A4301" s="2">
        <v>40805</v>
      </c>
      <c r="B4301">
        <v>2011</v>
      </c>
      <c r="C4301" s="1" t="s">
        <v>162</v>
      </c>
      <c r="D4301">
        <v>39</v>
      </c>
      <c r="E4301">
        <v>9</v>
      </c>
      <c r="F4301" t="s">
        <v>116</v>
      </c>
      <c r="G4301" t="s">
        <v>102</v>
      </c>
    </row>
    <row r="4302" spans="1:7" x14ac:dyDescent="0.25">
      <c r="A4302" s="2">
        <v>40806</v>
      </c>
      <c r="B4302">
        <v>2011</v>
      </c>
      <c r="C4302" s="1" t="s">
        <v>162</v>
      </c>
      <c r="D4302">
        <v>39</v>
      </c>
      <c r="E4302">
        <v>9</v>
      </c>
      <c r="F4302" t="s">
        <v>116</v>
      </c>
      <c r="G4302" t="s">
        <v>103</v>
      </c>
    </row>
    <row r="4303" spans="1:7" x14ac:dyDescent="0.25">
      <c r="A4303" s="2">
        <v>40807</v>
      </c>
      <c r="B4303">
        <v>2011</v>
      </c>
      <c r="C4303" s="1" t="s">
        <v>162</v>
      </c>
      <c r="D4303">
        <v>39</v>
      </c>
      <c r="E4303">
        <v>9</v>
      </c>
      <c r="F4303" t="s">
        <v>116</v>
      </c>
      <c r="G4303" t="s">
        <v>104</v>
      </c>
    </row>
    <row r="4304" spans="1:7" x14ac:dyDescent="0.25">
      <c r="A4304" s="2">
        <v>40808</v>
      </c>
      <c r="B4304">
        <v>2011</v>
      </c>
      <c r="C4304" s="1" t="s">
        <v>162</v>
      </c>
      <c r="D4304">
        <v>39</v>
      </c>
      <c r="E4304">
        <v>9</v>
      </c>
      <c r="F4304" t="s">
        <v>116</v>
      </c>
      <c r="G4304" t="s">
        <v>105</v>
      </c>
    </row>
    <row r="4305" spans="1:7" x14ac:dyDescent="0.25">
      <c r="A4305" s="2">
        <v>40809</v>
      </c>
      <c r="B4305">
        <v>2011</v>
      </c>
      <c r="C4305" s="1" t="s">
        <v>162</v>
      </c>
      <c r="D4305">
        <v>39</v>
      </c>
      <c r="E4305">
        <v>9</v>
      </c>
      <c r="F4305" t="s">
        <v>116</v>
      </c>
      <c r="G4305" t="s">
        <v>106</v>
      </c>
    </row>
    <row r="4306" spans="1:7" x14ac:dyDescent="0.25">
      <c r="A4306" s="2">
        <v>40810</v>
      </c>
      <c r="B4306">
        <v>2011</v>
      </c>
      <c r="C4306" s="1" t="s">
        <v>162</v>
      </c>
      <c r="D4306">
        <v>39</v>
      </c>
      <c r="E4306">
        <v>9</v>
      </c>
      <c r="F4306" t="s">
        <v>116</v>
      </c>
      <c r="G4306" t="s">
        <v>107</v>
      </c>
    </row>
    <row r="4307" spans="1:7" x14ac:dyDescent="0.25">
      <c r="A4307" s="2">
        <v>40811</v>
      </c>
      <c r="B4307">
        <v>2011</v>
      </c>
      <c r="C4307" s="1" t="s">
        <v>162</v>
      </c>
      <c r="D4307">
        <v>40</v>
      </c>
      <c r="E4307">
        <v>9</v>
      </c>
      <c r="F4307" t="s">
        <v>116</v>
      </c>
      <c r="G4307" t="s">
        <v>101</v>
      </c>
    </row>
    <row r="4308" spans="1:7" x14ac:dyDescent="0.25">
      <c r="A4308" s="2">
        <v>40812</v>
      </c>
      <c r="B4308">
        <v>2011</v>
      </c>
      <c r="C4308" s="1" t="s">
        <v>162</v>
      </c>
      <c r="D4308">
        <v>40</v>
      </c>
      <c r="E4308">
        <v>9</v>
      </c>
      <c r="F4308" t="s">
        <v>116</v>
      </c>
      <c r="G4308" t="s">
        <v>102</v>
      </c>
    </row>
    <row r="4309" spans="1:7" x14ac:dyDescent="0.25">
      <c r="A4309" s="2">
        <v>40813</v>
      </c>
      <c r="B4309">
        <v>2011</v>
      </c>
      <c r="C4309" s="1" t="s">
        <v>162</v>
      </c>
      <c r="D4309">
        <v>40</v>
      </c>
      <c r="E4309">
        <v>9</v>
      </c>
      <c r="F4309" t="s">
        <v>116</v>
      </c>
      <c r="G4309" t="s">
        <v>103</v>
      </c>
    </row>
    <row r="4310" spans="1:7" x14ac:dyDescent="0.25">
      <c r="A4310" s="2">
        <v>40814</v>
      </c>
      <c r="B4310">
        <v>2011</v>
      </c>
      <c r="C4310" s="1" t="s">
        <v>162</v>
      </c>
      <c r="D4310">
        <v>40</v>
      </c>
      <c r="E4310">
        <v>9</v>
      </c>
      <c r="F4310" t="s">
        <v>116</v>
      </c>
      <c r="G4310" t="s">
        <v>104</v>
      </c>
    </row>
    <row r="4311" spans="1:7" x14ac:dyDescent="0.25">
      <c r="A4311" s="2">
        <v>40815</v>
      </c>
      <c r="B4311">
        <v>2011</v>
      </c>
      <c r="C4311" s="1" t="s">
        <v>162</v>
      </c>
      <c r="D4311">
        <v>40</v>
      </c>
      <c r="E4311">
        <v>9</v>
      </c>
      <c r="F4311" t="s">
        <v>116</v>
      </c>
      <c r="G4311" t="s">
        <v>105</v>
      </c>
    </row>
    <row r="4312" spans="1:7" x14ac:dyDescent="0.25">
      <c r="A4312" s="2">
        <v>40816</v>
      </c>
      <c r="B4312">
        <v>2011</v>
      </c>
      <c r="C4312" s="1" t="s">
        <v>162</v>
      </c>
      <c r="D4312">
        <v>40</v>
      </c>
      <c r="E4312">
        <v>9</v>
      </c>
      <c r="F4312" t="s">
        <v>116</v>
      </c>
      <c r="G4312" t="s">
        <v>106</v>
      </c>
    </row>
    <row r="4313" spans="1:7" x14ac:dyDescent="0.25">
      <c r="A4313" s="2">
        <v>40817</v>
      </c>
      <c r="B4313">
        <v>2011</v>
      </c>
      <c r="C4313" s="1" t="s">
        <v>159</v>
      </c>
      <c r="D4313">
        <v>40</v>
      </c>
      <c r="E4313">
        <v>10</v>
      </c>
      <c r="F4313" t="s">
        <v>117</v>
      </c>
      <c r="G4313" t="s">
        <v>107</v>
      </c>
    </row>
    <row r="4314" spans="1:7" x14ac:dyDescent="0.25">
      <c r="A4314" s="2">
        <v>40818</v>
      </c>
      <c r="B4314">
        <v>2011</v>
      </c>
      <c r="C4314" s="1" t="s">
        <v>159</v>
      </c>
      <c r="D4314">
        <v>41</v>
      </c>
      <c r="E4314">
        <v>10</v>
      </c>
      <c r="F4314" t="s">
        <v>117</v>
      </c>
      <c r="G4314" t="s">
        <v>101</v>
      </c>
    </row>
    <row r="4315" spans="1:7" x14ac:dyDescent="0.25">
      <c r="A4315" s="2">
        <v>40819</v>
      </c>
      <c r="B4315">
        <v>2011</v>
      </c>
      <c r="C4315" s="1" t="s">
        <v>159</v>
      </c>
      <c r="D4315">
        <v>41</v>
      </c>
      <c r="E4315">
        <v>10</v>
      </c>
      <c r="F4315" t="s">
        <v>117</v>
      </c>
      <c r="G4315" t="s">
        <v>102</v>
      </c>
    </row>
    <row r="4316" spans="1:7" x14ac:dyDescent="0.25">
      <c r="A4316" s="2">
        <v>40820</v>
      </c>
      <c r="B4316">
        <v>2011</v>
      </c>
      <c r="C4316" s="1" t="s">
        <v>159</v>
      </c>
      <c r="D4316">
        <v>41</v>
      </c>
      <c r="E4316">
        <v>10</v>
      </c>
      <c r="F4316" t="s">
        <v>117</v>
      </c>
      <c r="G4316" t="s">
        <v>103</v>
      </c>
    </row>
    <row r="4317" spans="1:7" x14ac:dyDescent="0.25">
      <c r="A4317" s="2">
        <v>40821</v>
      </c>
      <c r="B4317">
        <v>2011</v>
      </c>
      <c r="C4317" s="1" t="s">
        <v>159</v>
      </c>
      <c r="D4317">
        <v>41</v>
      </c>
      <c r="E4317">
        <v>10</v>
      </c>
      <c r="F4317" t="s">
        <v>117</v>
      </c>
      <c r="G4317" t="s">
        <v>104</v>
      </c>
    </row>
    <row r="4318" spans="1:7" x14ac:dyDescent="0.25">
      <c r="A4318" s="2">
        <v>40822</v>
      </c>
      <c r="B4318">
        <v>2011</v>
      </c>
      <c r="C4318" s="1" t="s">
        <v>159</v>
      </c>
      <c r="D4318">
        <v>41</v>
      </c>
      <c r="E4318">
        <v>10</v>
      </c>
      <c r="F4318" t="s">
        <v>117</v>
      </c>
      <c r="G4318" t="s">
        <v>105</v>
      </c>
    </row>
    <row r="4319" spans="1:7" x14ac:dyDescent="0.25">
      <c r="A4319" s="2">
        <v>40823</v>
      </c>
      <c r="B4319">
        <v>2011</v>
      </c>
      <c r="C4319" s="1" t="s">
        <v>159</v>
      </c>
      <c r="D4319">
        <v>41</v>
      </c>
      <c r="E4319">
        <v>10</v>
      </c>
      <c r="F4319" t="s">
        <v>117</v>
      </c>
      <c r="G4319" t="s">
        <v>106</v>
      </c>
    </row>
    <row r="4320" spans="1:7" x14ac:dyDescent="0.25">
      <c r="A4320" s="2">
        <v>40824</v>
      </c>
      <c r="B4320">
        <v>2011</v>
      </c>
      <c r="C4320" s="1" t="s">
        <v>159</v>
      </c>
      <c r="D4320">
        <v>41</v>
      </c>
      <c r="E4320">
        <v>10</v>
      </c>
      <c r="F4320" t="s">
        <v>117</v>
      </c>
      <c r="G4320" t="s">
        <v>107</v>
      </c>
    </row>
    <row r="4321" spans="1:7" x14ac:dyDescent="0.25">
      <c r="A4321" s="2">
        <v>40825</v>
      </c>
      <c r="B4321">
        <v>2011</v>
      </c>
      <c r="C4321" s="1" t="s">
        <v>159</v>
      </c>
      <c r="D4321">
        <v>42</v>
      </c>
      <c r="E4321">
        <v>10</v>
      </c>
      <c r="F4321" t="s">
        <v>117</v>
      </c>
      <c r="G4321" t="s">
        <v>101</v>
      </c>
    </row>
    <row r="4322" spans="1:7" x14ac:dyDescent="0.25">
      <c r="A4322" s="2">
        <v>40826</v>
      </c>
      <c r="B4322">
        <v>2011</v>
      </c>
      <c r="C4322" s="1" t="s">
        <v>159</v>
      </c>
      <c r="D4322">
        <v>42</v>
      </c>
      <c r="E4322">
        <v>10</v>
      </c>
      <c r="F4322" t="s">
        <v>117</v>
      </c>
      <c r="G4322" t="s">
        <v>102</v>
      </c>
    </row>
    <row r="4323" spans="1:7" x14ac:dyDescent="0.25">
      <c r="A4323" s="2">
        <v>40827</v>
      </c>
      <c r="B4323">
        <v>2011</v>
      </c>
      <c r="C4323" s="1" t="s">
        <v>159</v>
      </c>
      <c r="D4323">
        <v>42</v>
      </c>
      <c r="E4323">
        <v>10</v>
      </c>
      <c r="F4323" t="s">
        <v>117</v>
      </c>
      <c r="G4323" t="s">
        <v>103</v>
      </c>
    </row>
    <row r="4324" spans="1:7" x14ac:dyDescent="0.25">
      <c r="A4324" s="2">
        <v>40828</v>
      </c>
      <c r="B4324">
        <v>2011</v>
      </c>
      <c r="C4324" s="1" t="s">
        <v>159</v>
      </c>
      <c r="D4324">
        <v>42</v>
      </c>
      <c r="E4324">
        <v>10</v>
      </c>
      <c r="F4324" t="s">
        <v>117</v>
      </c>
      <c r="G4324" t="s">
        <v>104</v>
      </c>
    </row>
    <row r="4325" spans="1:7" x14ac:dyDescent="0.25">
      <c r="A4325" s="2">
        <v>40829</v>
      </c>
      <c r="B4325">
        <v>2011</v>
      </c>
      <c r="C4325" s="1" t="s">
        <v>159</v>
      </c>
      <c r="D4325">
        <v>42</v>
      </c>
      <c r="E4325">
        <v>10</v>
      </c>
      <c r="F4325" t="s">
        <v>117</v>
      </c>
      <c r="G4325" t="s">
        <v>105</v>
      </c>
    </row>
    <row r="4326" spans="1:7" x14ac:dyDescent="0.25">
      <c r="A4326" s="2">
        <v>40830</v>
      </c>
      <c r="B4326">
        <v>2011</v>
      </c>
      <c r="C4326" s="1" t="s">
        <v>159</v>
      </c>
      <c r="D4326">
        <v>42</v>
      </c>
      <c r="E4326">
        <v>10</v>
      </c>
      <c r="F4326" t="s">
        <v>117</v>
      </c>
      <c r="G4326" t="s">
        <v>106</v>
      </c>
    </row>
    <row r="4327" spans="1:7" x14ac:dyDescent="0.25">
      <c r="A4327" s="2">
        <v>40831</v>
      </c>
      <c r="B4327">
        <v>2011</v>
      </c>
      <c r="C4327" s="1" t="s">
        <v>159</v>
      </c>
      <c r="D4327">
        <v>42</v>
      </c>
      <c r="E4327">
        <v>10</v>
      </c>
      <c r="F4327" t="s">
        <v>117</v>
      </c>
      <c r="G4327" t="s">
        <v>107</v>
      </c>
    </row>
    <row r="4328" spans="1:7" x14ac:dyDescent="0.25">
      <c r="A4328" s="2">
        <v>40832</v>
      </c>
      <c r="B4328">
        <v>2011</v>
      </c>
      <c r="C4328" s="1" t="s">
        <v>159</v>
      </c>
      <c r="D4328">
        <v>43</v>
      </c>
      <c r="E4328">
        <v>10</v>
      </c>
      <c r="F4328" t="s">
        <v>117</v>
      </c>
      <c r="G4328" t="s">
        <v>101</v>
      </c>
    </row>
    <row r="4329" spans="1:7" x14ac:dyDescent="0.25">
      <c r="A4329" s="2">
        <v>40833</v>
      </c>
      <c r="B4329">
        <v>2011</v>
      </c>
      <c r="C4329" s="1" t="s">
        <v>159</v>
      </c>
      <c r="D4329">
        <v>43</v>
      </c>
      <c r="E4329">
        <v>10</v>
      </c>
      <c r="F4329" t="s">
        <v>117</v>
      </c>
      <c r="G4329" t="s">
        <v>102</v>
      </c>
    </row>
    <row r="4330" spans="1:7" x14ac:dyDescent="0.25">
      <c r="A4330" s="2">
        <v>40834</v>
      </c>
      <c r="B4330">
        <v>2011</v>
      </c>
      <c r="C4330" s="1" t="s">
        <v>159</v>
      </c>
      <c r="D4330">
        <v>43</v>
      </c>
      <c r="E4330">
        <v>10</v>
      </c>
      <c r="F4330" t="s">
        <v>117</v>
      </c>
      <c r="G4330" t="s">
        <v>103</v>
      </c>
    </row>
    <row r="4331" spans="1:7" x14ac:dyDescent="0.25">
      <c r="A4331" s="2">
        <v>40835</v>
      </c>
      <c r="B4331">
        <v>2011</v>
      </c>
      <c r="C4331" s="1" t="s">
        <v>159</v>
      </c>
      <c r="D4331">
        <v>43</v>
      </c>
      <c r="E4331">
        <v>10</v>
      </c>
      <c r="F4331" t="s">
        <v>117</v>
      </c>
      <c r="G4331" t="s">
        <v>104</v>
      </c>
    </row>
    <row r="4332" spans="1:7" x14ac:dyDescent="0.25">
      <c r="A4332" s="2">
        <v>40836</v>
      </c>
      <c r="B4332">
        <v>2011</v>
      </c>
      <c r="C4332" s="1" t="s">
        <v>159</v>
      </c>
      <c r="D4332">
        <v>43</v>
      </c>
      <c r="E4332">
        <v>10</v>
      </c>
      <c r="F4332" t="s">
        <v>117</v>
      </c>
      <c r="G4332" t="s">
        <v>105</v>
      </c>
    </row>
    <row r="4333" spans="1:7" x14ac:dyDescent="0.25">
      <c r="A4333" s="2">
        <v>40837</v>
      </c>
      <c r="B4333">
        <v>2011</v>
      </c>
      <c r="C4333" s="1" t="s">
        <v>159</v>
      </c>
      <c r="D4333">
        <v>43</v>
      </c>
      <c r="E4333">
        <v>10</v>
      </c>
      <c r="F4333" t="s">
        <v>117</v>
      </c>
      <c r="G4333" t="s">
        <v>106</v>
      </c>
    </row>
    <row r="4334" spans="1:7" x14ac:dyDescent="0.25">
      <c r="A4334" s="2">
        <v>40838</v>
      </c>
      <c r="B4334">
        <v>2011</v>
      </c>
      <c r="C4334" s="1" t="s">
        <v>159</v>
      </c>
      <c r="D4334">
        <v>43</v>
      </c>
      <c r="E4334">
        <v>10</v>
      </c>
      <c r="F4334" t="s">
        <v>117</v>
      </c>
      <c r="G4334" t="s">
        <v>107</v>
      </c>
    </row>
    <row r="4335" spans="1:7" x14ac:dyDescent="0.25">
      <c r="A4335" s="2">
        <v>40839</v>
      </c>
      <c r="B4335">
        <v>2011</v>
      </c>
      <c r="C4335" s="1" t="s">
        <v>159</v>
      </c>
      <c r="D4335">
        <v>44</v>
      </c>
      <c r="E4335">
        <v>10</v>
      </c>
      <c r="F4335" t="s">
        <v>117</v>
      </c>
      <c r="G4335" t="s">
        <v>101</v>
      </c>
    </row>
    <row r="4336" spans="1:7" x14ac:dyDescent="0.25">
      <c r="A4336" s="2">
        <v>40840</v>
      </c>
      <c r="B4336">
        <v>2011</v>
      </c>
      <c r="C4336" s="1" t="s">
        <v>159</v>
      </c>
      <c r="D4336">
        <v>44</v>
      </c>
      <c r="E4336">
        <v>10</v>
      </c>
      <c r="F4336" t="s">
        <v>117</v>
      </c>
      <c r="G4336" t="s">
        <v>102</v>
      </c>
    </row>
    <row r="4337" spans="1:7" x14ac:dyDescent="0.25">
      <c r="A4337" s="2">
        <v>40841</v>
      </c>
      <c r="B4337">
        <v>2011</v>
      </c>
      <c r="C4337" s="1" t="s">
        <v>159</v>
      </c>
      <c r="D4337">
        <v>44</v>
      </c>
      <c r="E4337">
        <v>10</v>
      </c>
      <c r="F4337" t="s">
        <v>117</v>
      </c>
      <c r="G4337" t="s">
        <v>103</v>
      </c>
    </row>
    <row r="4338" spans="1:7" x14ac:dyDescent="0.25">
      <c r="A4338" s="2">
        <v>40842</v>
      </c>
      <c r="B4338">
        <v>2011</v>
      </c>
      <c r="C4338" s="1" t="s">
        <v>159</v>
      </c>
      <c r="D4338">
        <v>44</v>
      </c>
      <c r="E4338">
        <v>10</v>
      </c>
      <c r="F4338" t="s">
        <v>117</v>
      </c>
      <c r="G4338" t="s">
        <v>104</v>
      </c>
    </row>
    <row r="4339" spans="1:7" x14ac:dyDescent="0.25">
      <c r="A4339" s="2">
        <v>40843</v>
      </c>
      <c r="B4339">
        <v>2011</v>
      </c>
      <c r="C4339" s="1" t="s">
        <v>159</v>
      </c>
      <c r="D4339">
        <v>44</v>
      </c>
      <c r="E4339">
        <v>10</v>
      </c>
      <c r="F4339" t="s">
        <v>117</v>
      </c>
      <c r="G4339" t="s">
        <v>105</v>
      </c>
    </row>
    <row r="4340" spans="1:7" x14ac:dyDescent="0.25">
      <c r="A4340" s="2">
        <v>40844</v>
      </c>
      <c r="B4340">
        <v>2011</v>
      </c>
      <c r="C4340" s="1" t="s">
        <v>159</v>
      </c>
      <c r="D4340">
        <v>44</v>
      </c>
      <c r="E4340">
        <v>10</v>
      </c>
      <c r="F4340" t="s">
        <v>117</v>
      </c>
      <c r="G4340" t="s">
        <v>106</v>
      </c>
    </row>
    <row r="4341" spans="1:7" x14ac:dyDescent="0.25">
      <c r="A4341" s="2">
        <v>40845</v>
      </c>
      <c r="B4341">
        <v>2011</v>
      </c>
      <c r="C4341" s="1" t="s">
        <v>159</v>
      </c>
      <c r="D4341">
        <v>44</v>
      </c>
      <c r="E4341">
        <v>10</v>
      </c>
      <c r="F4341" t="s">
        <v>117</v>
      </c>
      <c r="G4341" t="s">
        <v>107</v>
      </c>
    </row>
    <row r="4342" spans="1:7" x14ac:dyDescent="0.25">
      <c r="A4342" s="2">
        <v>40846</v>
      </c>
      <c r="B4342">
        <v>2011</v>
      </c>
      <c r="C4342" s="1" t="s">
        <v>159</v>
      </c>
      <c r="D4342">
        <v>45</v>
      </c>
      <c r="E4342">
        <v>10</v>
      </c>
      <c r="F4342" t="s">
        <v>117</v>
      </c>
      <c r="G4342" t="s">
        <v>101</v>
      </c>
    </row>
    <row r="4343" spans="1:7" x14ac:dyDescent="0.25">
      <c r="A4343" s="2">
        <v>40847</v>
      </c>
      <c r="B4343">
        <v>2011</v>
      </c>
      <c r="C4343" s="1" t="s">
        <v>159</v>
      </c>
      <c r="D4343">
        <v>45</v>
      </c>
      <c r="E4343">
        <v>10</v>
      </c>
      <c r="F4343" t="s">
        <v>117</v>
      </c>
      <c r="G4343" t="s">
        <v>102</v>
      </c>
    </row>
    <row r="4344" spans="1:7" x14ac:dyDescent="0.25">
      <c r="A4344" s="2">
        <v>40848</v>
      </c>
      <c r="B4344">
        <v>2011</v>
      </c>
      <c r="C4344" s="1" t="s">
        <v>159</v>
      </c>
      <c r="D4344">
        <v>45</v>
      </c>
      <c r="E4344">
        <v>11</v>
      </c>
      <c r="F4344" t="s">
        <v>118</v>
      </c>
      <c r="G4344" t="s">
        <v>103</v>
      </c>
    </row>
    <row r="4345" spans="1:7" x14ac:dyDescent="0.25">
      <c r="A4345" s="2">
        <v>40849</v>
      </c>
      <c r="B4345">
        <v>2011</v>
      </c>
      <c r="C4345" s="1" t="s">
        <v>159</v>
      </c>
      <c r="D4345">
        <v>45</v>
      </c>
      <c r="E4345">
        <v>11</v>
      </c>
      <c r="F4345" t="s">
        <v>118</v>
      </c>
      <c r="G4345" t="s">
        <v>104</v>
      </c>
    </row>
    <row r="4346" spans="1:7" x14ac:dyDescent="0.25">
      <c r="A4346" s="2">
        <v>40850</v>
      </c>
      <c r="B4346">
        <v>2011</v>
      </c>
      <c r="C4346" s="1" t="s">
        <v>159</v>
      </c>
      <c r="D4346">
        <v>45</v>
      </c>
      <c r="E4346">
        <v>11</v>
      </c>
      <c r="F4346" t="s">
        <v>118</v>
      </c>
      <c r="G4346" t="s">
        <v>105</v>
      </c>
    </row>
    <row r="4347" spans="1:7" x14ac:dyDescent="0.25">
      <c r="A4347" s="2">
        <v>40851</v>
      </c>
      <c r="B4347">
        <v>2011</v>
      </c>
      <c r="C4347" s="1" t="s">
        <v>159</v>
      </c>
      <c r="D4347">
        <v>45</v>
      </c>
      <c r="E4347">
        <v>11</v>
      </c>
      <c r="F4347" t="s">
        <v>118</v>
      </c>
      <c r="G4347" t="s">
        <v>106</v>
      </c>
    </row>
    <row r="4348" spans="1:7" x14ac:dyDescent="0.25">
      <c r="A4348" s="2">
        <v>40852</v>
      </c>
      <c r="B4348">
        <v>2011</v>
      </c>
      <c r="C4348" s="1" t="s">
        <v>159</v>
      </c>
      <c r="D4348">
        <v>45</v>
      </c>
      <c r="E4348">
        <v>11</v>
      </c>
      <c r="F4348" t="s">
        <v>118</v>
      </c>
      <c r="G4348" t="s">
        <v>107</v>
      </c>
    </row>
    <row r="4349" spans="1:7" x14ac:dyDescent="0.25">
      <c r="A4349" s="2">
        <v>40853</v>
      </c>
      <c r="B4349">
        <v>2011</v>
      </c>
      <c r="C4349" s="1" t="s">
        <v>159</v>
      </c>
      <c r="D4349">
        <v>46</v>
      </c>
      <c r="E4349">
        <v>11</v>
      </c>
      <c r="F4349" t="s">
        <v>118</v>
      </c>
      <c r="G4349" t="s">
        <v>101</v>
      </c>
    </row>
    <row r="4350" spans="1:7" x14ac:dyDescent="0.25">
      <c r="A4350" s="2">
        <v>40854</v>
      </c>
      <c r="B4350">
        <v>2011</v>
      </c>
      <c r="C4350" s="1" t="s">
        <v>159</v>
      </c>
      <c r="D4350">
        <v>46</v>
      </c>
      <c r="E4350">
        <v>11</v>
      </c>
      <c r="F4350" t="s">
        <v>118</v>
      </c>
      <c r="G4350" t="s">
        <v>102</v>
      </c>
    </row>
    <row r="4351" spans="1:7" x14ac:dyDescent="0.25">
      <c r="A4351" s="2">
        <v>40855</v>
      </c>
      <c r="B4351">
        <v>2011</v>
      </c>
      <c r="C4351" s="1" t="s">
        <v>159</v>
      </c>
      <c r="D4351">
        <v>46</v>
      </c>
      <c r="E4351">
        <v>11</v>
      </c>
      <c r="F4351" t="s">
        <v>118</v>
      </c>
      <c r="G4351" t="s">
        <v>103</v>
      </c>
    </row>
    <row r="4352" spans="1:7" x14ac:dyDescent="0.25">
      <c r="A4352" s="2">
        <v>40856</v>
      </c>
      <c r="B4352">
        <v>2011</v>
      </c>
      <c r="C4352" s="1" t="s">
        <v>159</v>
      </c>
      <c r="D4352">
        <v>46</v>
      </c>
      <c r="E4352">
        <v>11</v>
      </c>
      <c r="F4352" t="s">
        <v>118</v>
      </c>
      <c r="G4352" t="s">
        <v>104</v>
      </c>
    </row>
    <row r="4353" spans="1:7" x14ac:dyDescent="0.25">
      <c r="A4353" s="2">
        <v>40857</v>
      </c>
      <c r="B4353">
        <v>2011</v>
      </c>
      <c r="C4353" s="1" t="s">
        <v>159</v>
      </c>
      <c r="D4353">
        <v>46</v>
      </c>
      <c r="E4353">
        <v>11</v>
      </c>
      <c r="F4353" t="s">
        <v>118</v>
      </c>
      <c r="G4353" t="s">
        <v>105</v>
      </c>
    </row>
    <row r="4354" spans="1:7" x14ac:dyDescent="0.25">
      <c r="A4354" s="2">
        <v>40858</v>
      </c>
      <c r="B4354">
        <v>2011</v>
      </c>
      <c r="C4354" s="1" t="s">
        <v>159</v>
      </c>
      <c r="D4354">
        <v>46</v>
      </c>
      <c r="E4354">
        <v>11</v>
      </c>
      <c r="F4354" t="s">
        <v>118</v>
      </c>
      <c r="G4354" t="s">
        <v>106</v>
      </c>
    </row>
    <row r="4355" spans="1:7" x14ac:dyDescent="0.25">
      <c r="A4355" s="2">
        <v>40859</v>
      </c>
      <c r="B4355">
        <v>2011</v>
      </c>
      <c r="C4355" s="1" t="s">
        <v>159</v>
      </c>
      <c r="D4355">
        <v>46</v>
      </c>
      <c r="E4355">
        <v>11</v>
      </c>
      <c r="F4355" t="s">
        <v>118</v>
      </c>
      <c r="G4355" t="s">
        <v>107</v>
      </c>
    </row>
    <row r="4356" spans="1:7" x14ac:dyDescent="0.25">
      <c r="A4356" s="2">
        <v>40860</v>
      </c>
      <c r="B4356">
        <v>2011</v>
      </c>
      <c r="C4356" s="1" t="s">
        <v>159</v>
      </c>
      <c r="D4356">
        <v>47</v>
      </c>
      <c r="E4356">
        <v>11</v>
      </c>
      <c r="F4356" t="s">
        <v>118</v>
      </c>
      <c r="G4356" t="s">
        <v>101</v>
      </c>
    </row>
    <row r="4357" spans="1:7" x14ac:dyDescent="0.25">
      <c r="A4357" s="2">
        <v>40861</v>
      </c>
      <c r="B4357">
        <v>2011</v>
      </c>
      <c r="C4357" s="1" t="s">
        <v>159</v>
      </c>
      <c r="D4357">
        <v>47</v>
      </c>
      <c r="E4357">
        <v>11</v>
      </c>
      <c r="F4357" t="s">
        <v>118</v>
      </c>
      <c r="G4357" t="s">
        <v>102</v>
      </c>
    </row>
    <row r="4358" spans="1:7" x14ac:dyDescent="0.25">
      <c r="A4358" s="2">
        <v>40862</v>
      </c>
      <c r="B4358">
        <v>2011</v>
      </c>
      <c r="C4358" s="1" t="s">
        <v>159</v>
      </c>
      <c r="D4358">
        <v>47</v>
      </c>
      <c r="E4358">
        <v>11</v>
      </c>
      <c r="F4358" t="s">
        <v>118</v>
      </c>
      <c r="G4358" t="s">
        <v>103</v>
      </c>
    </row>
    <row r="4359" spans="1:7" x14ac:dyDescent="0.25">
      <c r="A4359" s="2">
        <v>40863</v>
      </c>
      <c r="B4359">
        <v>2011</v>
      </c>
      <c r="C4359" s="1" t="s">
        <v>159</v>
      </c>
      <c r="D4359">
        <v>47</v>
      </c>
      <c r="E4359">
        <v>11</v>
      </c>
      <c r="F4359" t="s">
        <v>118</v>
      </c>
      <c r="G4359" t="s">
        <v>104</v>
      </c>
    </row>
    <row r="4360" spans="1:7" x14ac:dyDescent="0.25">
      <c r="A4360" s="2">
        <v>40864</v>
      </c>
      <c r="B4360">
        <v>2011</v>
      </c>
      <c r="C4360" s="1" t="s">
        <v>159</v>
      </c>
      <c r="D4360">
        <v>47</v>
      </c>
      <c r="E4360">
        <v>11</v>
      </c>
      <c r="F4360" t="s">
        <v>118</v>
      </c>
      <c r="G4360" t="s">
        <v>105</v>
      </c>
    </row>
    <row r="4361" spans="1:7" x14ac:dyDescent="0.25">
      <c r="A4361" s="2">
        <v>40865</v>
      </c>
      <c r="B4361">
        <v>2011</v>
      </c>
      <c r="C4361" s="1" t="s">
        <v>159</v>
      </c>
      <c r="D4361">
        <v>47</v>
      </c>
      <c r="E4361">
        <v>11</v>
      </c>
      <c r="F4361" t="s">
        <v>118</v>
      </c>
      <c r="G4361" t="s">
        <v>106</v>
      </c>
    </row>
    <row r="4362" spans="1:7" x14ac:dyDescent="0.25">
      <c r="A4362" s="2">
        <v>40866</v>
      </c>
      <c r="B4362">
        <v>2011</v>
      </c>
      <c r="C4362" s="1" t="s">
        <v>159</v>
      </c>
      <c r="D4362">
        <v>47</v>
      </c>
      <c r="E4362">
        <v>11</v>
      </c>
      <c r="F4362" t="s">
        <v>118</v>
      </c>
      <c r="G4362" t="s">
        <v>107</v>
      </c>
    </row>
    <row r="4363" spans="1:7" x14ac:dyDescent="0.25">
      <c r="A4363" s="2">
        <v>40867</v>
      </c>
      <c r="B4363">
        <v>2011</v>
      </c>
      <c r="C4363" s="1" t="s">
        <v>159</v>
      </c>
      <c r="D4363">
        <v>48</v>
      </c>
      <c r="E4363">
        <v>11</v>
      </c>
      <c r="F4363" t="s">
        <v>118</v>
      </c>
      <c r="G4363" t="s">
        <v>101</v>
      </c>
    </row>
    <row r="4364" spans="1:7" x14ac:dyDescent="0.25">
      <c r="A4364" s="2">
        <v>40868</v>
      </c>
      <c r="B4364">
        <v>2011</v>
      </c>
      <c r="C4364" s="1" t="s">
        <v>159</v>
      </c>
      <c r="D4364">
        <v>48</v>
      </c>
      <c r="E4364">
        <v>11</v>
      </c>
      <c r="F4364" t="s">
        <v>118</v>
      </c>
      <c r="G4364" t="s">
        <v>102</v>
      </c>
    </row>
    <row r="4365" spans="1:7" x14ac:dyDescent="0.25">
      <c r="A4365" s="2">
        <v>40869</v>
      </c>
      <c r="B4365">
        <v>2011</v>
      </c>
      <c r="C4365" s="1" t="s">
        <v>159</v>
      </c>
      <c r="D4365">
        <v>48</v>
      </c>
      <c r="E4365">
        <v>11</v>
      </c>
      <c r="F4365" t="s">
        <v>118</v>
      </c>
      <c r="G4365" t="s">
        <v>103</v>
      </c>
    </row>
    <row r="4366" spans="1:7" x14ac:dyDescent="0.25">
      <c r="A4366" s="2">
        <v>40870</v>
      </c>
      <c r="B4366">
        <v>2011</v>
      </c>
      <c r="C4366" s="1" t="s">
        <v>159</v>
      </c>
      <c r="D4366">
        <v>48</v>
      </c>
      <c r="E4366">
        <v>11</v>
      </c>
      <c r="F4366" t="s">
        <v>118</v>
      </c>
      <c r="G4366" t="s">
        <v>104</v>
      </c>
    </row>
    <row r="4367" spans="1:7" x14ac:dyDescent="0.25">
      <c r="A4367" s="2">
        <v>40871</v>
      </c>
      <c r="B4367">
        <v>2011</v>
      </c>
      <c r="C4367" s="1" t="s">
        <v>159</v>
      </c>
      <c r="D4367">
        <v>48</v>
      </c>
      <c r="E4367">
        <v>11</v>
      </c>
      <c r="F4367" t="s">
        <v>118</v>
      </c>
      <c r="G4367" t="s">
        <v>105</v>
      </c>
    </row>
    <row r="4368" spans="1:7" x14ac:dyDescent="0.25">
      <c r="A4368" s="2">
        <v>40872</v>
      </c>
      <c r="B4368">
        <v>2011</v>
      </c>
      <c r="C4368" s="1" t="s">
        <v>159</v>
      </c>
      <c r="D4368">
        <v>48</v>
      </c>
      <c r="E4368">
        <v>11</v>
      </c>
      <c r="F4368" t="s">
        <v>118</v>
      </c>
      <c r="G4368" t="s">
        <v>106</v>
      </c>
    </row>
    <row r="4369" spans="1:7" x14ac:dyDescent="0.25">
      <c r="A4369" s="2">
        <v>40873</v>
      </c>
      <c r="B4369">
        <v>2011</v>
      </c>
      <c r="C4369" s="1" t="s">
        <v>159</v>
      </c>
      <c r="D4369">
        <v>48</v>
      </c>
      <c r="E4369">
        <v>11</v>
      </c>
      <c r="F4369" t="s">
        <v>118</v>
      </c>
      <c r="G4369" t="s">
        <v>107</v>
      </c>
    </row>
    <row r="4370" spans="1:7" x14ac:dyDescent="0.25">
      <c r="A4370" s="2">
        <v>40874</v>
      </c>
      <c r="B4370">
        <v>2011</v>
      </c>
      <c r="C4370" s="1" t="s">
        <v>159</v>
      </c>
      <c r="D4370">
        <v>49</v>
      </c>
      <c r="E4370">
        <v>11</v>
      </c>
      <c r="F4370" t="s">
        <v>118</v>
      </c>
      <c r="G4370" t="s">
        <v>101</v>
      </c>
    </row>
    <row r="4371" spans="1:7" x14ac:dyDescent="0.25">
      <c r="A4371" s="2">
        <v>40875</v>
      </c>
      <c r="B4371">
        <v>2011</v>
      </c>
      <c r="C4371" s="1" t="s">
        <v>159</v>
      </c>
      <c r="D4371">
        <v>49</v>
      </c>
      <c r="E4371">
        <v>11</v>
      </c>
      <c r="F4371" t="s">
        <v>118</v>
      </c>
      <c r="G4371" t="s">
        <v>102</v>
      </c>
    </row>
    <row r="4372" spans="1:7" x14ac:dyDescent="0.25">
      <c r="A4372" s="2">
        <v>40876</v>
      </c>
      <c r="B4372">
        <v>2011</v>
      </c>
      <c r="C4372" s="1" t="s">
        <v>159</v>
      </c>
      <c r="D4372">
        <v>49</v>
      </c>
      <c r="E4372">
        <v>11</v>
      </c>
      <c r="F4372" t="s">
        <v>118</v>
      </c>
      <c r="G4372" t="s">
        <v>103</v>
      </c>
    </row>
    <row r="4373" spans="1:7" x14ac:dyDescent="0.25">
      <c r="A4373" s="2">
        <v>40877</v>
      </c>
      <c r="B4373">
        <v>2011</v>
      </c>
      <c r="C4373" s="1" t="s">
        <v>159</v>
      </c>
      <c r="D4373">
        <v>49</v>
      </c>
      <c r="E4373">
        <v>11</v>
      </c>
      <c r="F4373" t="s">
        <v>118</v>
      </c>
      <c r="G4373" t="s">
        <v>104</v>
      </c>
    </row>
    <row r="4374" spans="1:7" x14ac:dyDescent="0.25">
      <c r="A4374" s="2">
        <v>40878</v>
      </c>
      <c r="B4374">
        <v>2011</v>
      </c>
      <c r="C4374" s="1" t="s">
        <v>159</v>
      </c>
      <c r="D4374">
        <v>49</v>
      </c>
      <c r="E4374">
        <v>12</v>
      </c>
      <c r="F4374" t="s">
        <v>100</v>
      </c>
      <c r="G4374" t="s">
        <v>105</v>
      </c>
    </row>
    <row r="4375" spans="1:7" x14ac:dyDescent="0.25">
      <c r="A4375" s="2">
        <v>40879</v>
      </c>
      <c r="B4375">
        <v>2011</v>
      </c>
      <c r="C4375" s="1" t="s">
        <v>159</v>
      </c>
      <c r="D4375">
        <v>49</v>
      </c>
      <c r="E4375">
        <v>12</v>
      </c>
      <c r="F4375" t="s">
        <v>100</v>
      </c>
      <c r="G4375" t="s">
        <v>106</v>
      </c>
    </row>
    <row r="4376" spans="1:7" x14ac:dyDescent="0.25">
      <c r="A4376" s="2">
        <v>40880</v>
      </c>
      <c r="B4376">
        <v>2011</v>
      </c>
      <c r="C4376" s="1" t="s">
        <v>159</v>
      </c>
      <c r="D4376">
        <v>49</v>
      </c>
      <c r="E4376">
        <v>12</v>
      </c>
      <c r="F4376" t="s">
        <v>100</v>
      </c>
      <c r="G4376" t="s">
        <v>107</v>
      </c>
    </row>
    <row r="4377" spans="1:7" x14ac:dyDescent="0.25">
      <c r="A4377" s="2">
        <v>40881</v>
      </c>
      <c r="B4377">
        <v>2011</v>
      </c>
      <c r="C4377" s="1" t="s">
        <v>159</v>
      </c>
      <c r="D4377">
        <v>50</v>
      </c>
      <c r="E4377">
        <v>12</v>
      </c>
      <c r="F4377" t="s">
        <v>100</v>
      </c>
      <c r="G4377" t="s">
        <v>101</v>
      </c>
    </row>
    <row r="4378" spans="1:7" x14ac:dyDescent="0.25">
      <c r="A4378" s="2">
        <v>40882</v>
      </c>
      <c r="B4378">
        <v>2011</v>
      </c>
      <c r="C4378" s="1" t="s">
        <v>159</v>
      </c>
      <c r="D4378">
        <v>50</v>
      </c>
      <c r="E4378">
        <v>12</v>
      </c>
      <c r="F4378" t="s">
        <v>100</v>
      </c>
      <c r="G4378" t="s">
        <v>102</v>
      </c>
    </row>
    <row r="4379" spans="1:7" x14ac:dyDescent="0.25">
      <c r="A4379" s="2">
        <v>40883</v>
      </c>
      <c r="B4379">
        <v>2011</v>
      </c>
      <c r="C4379" s="1" t="s">
        <v>159</v>
      </c>
      <c r="D4379">
        <v>50</v>
      </c>
      <c r="E4379">
        <v>12</v>
      </c>
      <c r="F4379" t="s">
        <v>100</v>
      </c>
      <c r="G4379" t="s">
        <v>103</v>
      </c>
    </row>
    <row r="4380" spans="1:7" x14ac:dyDescent="0.25">
      <c r="A4380" s="2">
        <v>40884</v>
      </c>
      <c r="B4380">
        <v>2011</v>
      </c>
      <c r="C4380" s="1" t="s">
        <v>159</v>
      </c>
      <c r="D4380">
        <v>50</v>
      </c>
      <c r="E4380">
        <v>12</v>
      </c>
      <c r="F4380" t="s">
        <v>100</v>
      </c>
      <c r="G4380" t="s">
        <v>104</v>
      </c>
    </row>
    <row r="4381" spans="1:7" x14ac:dyDescent="0.25">
      <c r="A4381" s="2">
        <v>40885</v>
      </c>
      <c r="B4381">
        <v>2011</v>
      </c>
      <c r="C4381" s="1" t="s">
        <v>159</v>
      </c>
      <c r="D4381">
        <v>50</v>
      </c>
      <c r="E4381">
        <v>12</v>
      </c>
      <c r="F4381" t="s">
        <v>100</v>
      </c>
      <c r="G4381" t="s">
        <v>105</v>
      </c>
    </row>
    <row r="4382" spans="1:7" x14ac:dyDescent="0.25">
      <c r="A4382" s="2">
        <v>40886</v>
      </c>
      <c r="B4382">
        <v>2011</v>
      </c>
      <c r="C4382" s="1" t="s">
        <v>159</v>
      </c>
      <c r="D4382">
        <v>50</v>
      </c>
      <c r="E4382">
        <v>12</v>
      </c>
      <c r="F4382" t="s">
        <v>100</v>
      </c>
      <c r="G4382" t="s">
        <v>106</v>
      </c>
    </row>
    <row r="4383" spans="1:7" x14ac:dyDescent="0.25">
      <c r="A4383" s="2">
        <v>40887</v>
      </c>
      <c r="B4383">
        <v>2011</v>
      </c>
      <c r="C4383" s="1" t="s">
        <v>159</v>
      </c>
      <c r="D4383">
        <v>50</v>
      </c>
      <c r="E4383">
        <v>12</v>
      </c>
      <c r="F4383" t="s">
        <v>100</v>
      </c>
      <c r="G4383" t="s">
        <v>107</v>
      </c>
    </row>
    <row r="4384" spans="1:7" x14ac:dyDescent="0.25">
      <c r="A4384" s="2">
        <v>40888</v>
      </c>
      <c r="B4384">
        <v>2011</v>
      </c>
      <c r="C4384" s="1" t="s">
        <v>159</v>
      </c>
      <c r="D4384">
        <v>51</v>
      </c>
      <c r="E4384">
        <v>12</v>
      </c>
      <c r="F4384" t="s">
        <v>100</v>
      </c>
      <c r="G4384" t="s">
        <v>101</v>
      </c>
    </row>
    <row r="4385" spans="1:7" x14ac:dyDescent="0.25">
      <c r="A4385" s="2">
        <v>40889</v>
      </c>
      <c r="B4385">
        <v>2011</v>
      </c>
      <c r="C4385" s="1" t="s">
        <v>159</v>
      </c>
      <c r="D4385">
        <v>51</v>
      </c>
      <c r="E4385">
        <v>12</v>
      </c>
      <c r="F4385" t="s">
        <v>100</v>
      </c>
      <c r="G4385" t="s">
        <v>102</v>
      </c>
    </row>
    <row r="4386" spans="1:7" x14ac:dyDescent="0.25">
      <c r="A4386" s="2">
        <v>40890</v>
      </c>
      <c r="B4386">
        <v>2011</v>
      </c>
      <c r="C4386" s="1" t="s">
        <v>159</v>
      </c>
      <c r="D4386">
        <v>51</v>
      </c>
      <c r="E4386">
        <v>12</v>
      </c>
      <c r="F4386" t="s">
        <v>100</v>
      </c>
      <c r="G4386" t="s">
        <v>103</v>
      </c>
    </row>
    <row r="4387" spans="1:7" x14ac:dyDescent="0.25">
      <c r="A4387" s="2">
        <v>40891</v>
      </c>
      <c r="B4387">
        <v>2011</v>
      </c>
      <c r="C4387" s="1" t="s">
        <v>159</v>
      </c>
      <c r="D4387">
        <v>51</v>
      </c>
      <c r="E4387">
        <v>12</v>
      </c>
      <c r="F4387" t="s">
        <v>100</v>
      </c>
      <c r="G4387" t="s">
        <v>104</v>
      </c>
    </row>
    <row r="4388" spans="1:7" x14ac:dyDescent="0.25">
      <c r="A4388" s="2">
        <v>40892</v>
      </c>
      <c r="B4388">
        <v>2011</v>
      </c>
      <c r="C4388" s="1" t="s">
        <v>159</v>
      </c>
      <c r="D4388">
        <v>51</v>
      </c>
      <c r="E4388">
        <v>12</v>
      </c>
      <c r="F4388" t="s">
        <v>100</v>
      </c>
      <c r="G4388" t="s">
        <v>105</v>
      </c>
    </row>
    <row r="4389" spans="1:7" x14ac:dyDescent="0.25">
      <c r="A4389" s="2">
        <v>40893</v>
      </c>
      <c r="B4389">
        <v>2011</v>
      </c>
      <c r="C4389" s="1" t="s">
        <v>159</v>
      </c>
      <c r="D4389">
        <v>51</v>
      </c>
      <c r="E4389">
        <v>12</v>
      </c>
      <c r="F4389" t="s">
        <v>100</v>
      </c>
      <c r="G4389" t="s">
        <v>106</v>
      </c>
    </row>
    <row r="4390" spans="1:7" x14ac:dyDescent="0.25">
      <c r="A4390" s="2">
        <v>40894</v>
      </c>
      <c r="B4390">
        <v>2011</v>
      </c>
      <c r="C4390" s="1" t="s">
        <v>159</v>
      </c>
      <c r="D4390">
        <v>51</v>
      </c>
      <c r="E4390">
        <v>12</v>
      </c>
      <c r="F4390" t="s">
        <v>100</v>
      </c>
      <c r="G4390" t="s">
        <v>107</v>
      </c>
    </row>
    <row r="4391" spans="1:7" x14ac:dyDescent="0.25">
      <c r="A4391" s="2">
        <v>40895</v>
      </c>
      <c r="B4391">
        <v>2011</v>
      </c>
      <c r="C4391" s="1" t="s">
        <v>159</v>
      </c>
      <c r="D4391">
        <v>52</v>
      </c>
      <c r="E4391">
        <v>12</v>
      </c>
      <c r="F4391" t="s">
        <v>100</v>
      </c>
      <c r="G4391" t="s">
        <v>101</v>
      </c>
    </row>
    <row r="4392" spans="1:7" x14ac:dyDescent="0.25">
      <c r="A4392" s="2">
        <v>40896</v>
      </c>
      <c r="B4392">
        <v>2011</v>
      </c>
      <c r="C4392" s="1" t="s">
        <v>159</v>
      </c>
      <c r="D4392">
        <v>52</v>
      </c>
      <c r="E4392">
        <v>12</v>
      </c>
      <c r="F4392" t="s">
        <v>100</v>
      </c>
      <c r="G4392" t="s">
        <v>102</v>
      </c>
    </row>
    <row r="4393" spans="1:7" x14ac:dyDescent="0.25">
      <c r="A4393" s="2">
        <v>40897</v>
      </c>
      <c r="B4393">
        <v>2011</v>
      </c>
      <c r="C4393" s="1" t="s">
        <v>159</v>
      </c>
      <c r="D4393">
        <v>52</v>
      </c>
      <c r="E4393">
        <v>12</v>
      </c>
      <c r="F4393" t="s">
        <v>100</v>
      </c>
      <c r="G4393" t="s">
        <v>103</v>
      </c>
    </row>
    <row r="4394" spans="1:7" x14ac:dyDescent="0.25">
      <c r="A4394" s="2">
        <v>40898</v>
      </c>
      <c r="B4394">
        <v>2011</v>
      </c>
      <c r="C4394" s="1" t="s">
        <v>159</v>
      </c>
      <c r="D4394">
        <v>52</v>
      </c>
      <c r="E4394">
        <v>12</v>
      </c>
      <c r="F4394" t="s">
        <v>100</v>
      </c>
      <c r="G4394" t="s">
        <v>104</v>
      </c>
    </row>
    <row r="4395" spans="1:7" x14ac:dyDescent="0.25">
      <c r="A4395" s="2">
        <v>40899</v>
      </c>
      <c r="B4395">
        <v>2011</v>
      </c>
      <c r="C4395" s="1" t="s">
        <v>159</v>
      </c>
      <c r="D4395">
        <v>52</v>
      </c>
      <c r="E4395">
        <v>12</v>
      </c>
      <c r="F4395" t="s">
        <v>100</v>
      </c>
      <c r="G4395" t="s">
        <v>105</v>
      </c>
    </row>
    <row r="4396" spans="1:7" x14ac:dyDescent="0.25">
      <c r="A4396" s="2">
        <v>40900</v>
      </c>
      <c r="B4396">
        <v>2011</v>
      </c>
      <c r="C4396" s="1" t="s">
        <v>159</v>
      </c>
      <c r="D4396">
        <v>52</v>
      </c>
      <c r="E4396">
        <v>12</v>
      </c>
      <c r="F4396" t="s">
        <v>100</v>
      </c>
      <c r="G4396" t="s">
        <v>106</v>
      </c>
    </row>
    <row r="4397" spans="1:7" x14ac:dyDescent="0.25">
      <c r="A4397" s="2">
        <v>40901</v>
      </c>
      <c r="B4397">
        <v>2011</v>
      </c>
      <c r="C4397" s="1" t="s">
        <v>159</v>
      </c>
      <c r="D4397">
        <v>52</v>
      </c>
      <c r="E4397">
        <v>12</v>
      </c>
      <c r="F4397" t="s">
        <v>100</v>
      </c>
      <c r="G4397" t="s">
        <v>107</v>
      </c>
    </row>
    <row r="4398" spans="1:7" x14ac:dyDescent="0.25">
      <c r="A4398" s="2">
        <v>40902</v>
      </c>
      <c r="B4398">
        <v>2011</v>
      </c>
      <c r="C4398" s="1" t="s">
        <v>159</v>
      </c>
      <c r="D4398">
        <v>53</v>
      </c>
      <c r="E4398">
        <v>12</v>
      </c>
      <c r="F4398" t="s">
        <v>100</v>
      </c>
      <c r="G4398" t="s">
        <v>101</v>
      </c>
    </row>
    <row r="4399" spans="1:7" x14ac:dyDescent="0.25">
      <c r="A4399" s="2">
        <v>40903</v>
      </c>
      <c r="B4399">
        <v>2011</v>
      </c>
      <c r="C4399" s="1" t="s">
        <v>159</v>
      </c>
      <c r="D4399">
        <v>53</v>
      </c>
      <c r="E4399">
        <v>12</v>
      </c>
      <c r="F4399" t="s">
        <v>100</v>
      </c>
      <c r="G4399" t="s">
        <v>102</v>
      </c>
    </row>
    <row r="4400" spans="1:7" x14ac:dyDescent="0.25">
      <c r="A4400" s="2">
        <v>40904</v>
      </c>
      <c r="B4400">
        <v>2011</v>
      </c>
      <c r="C4400" s="1" t="s">
        <v>159</v>
      </c>
      <c r="D4400">
        <v>53</v>
      </c>
      <c r="E4400">
        <v>12</v>
      </c>
      <c r="F4400" t="s">
        <v>100</v>
      </c>
      <c r="G4400" t="s">
        <v>103</v>
      </c>
    </row>
    <row r="4401" spans="1:7" x14ac:dyDescent="0.25">
      <c r="A4401" s="2">
        <v>40905</v>
      </c>
      <c r="B4401">
        <v>2011</v>
      </c>
      <c r="C4401" s="1" t="s">
        <v>159</v>
      </c>
      <c r="D4401">
        <v>53</v>
      </c>
      <c r="E4401">
        <v>12</v>
      </c>
      <c r="F4401" t="s">
        <v>100</v>
      </c>
      <c r="G4401" t="s">
        <v>104</v>
      </c>
    </row>
    <row r="4402" spans="1:7" x14ac:dyDescent="0.25">
      <c r="A4402" s="2">
        <v>40906</v>
      </c>
      <c r="B4402">
        <v>2011</v>
      </c>
      <c r="C4402" s="1" t="s">
        <v>159</v>
      </c>
      <c r="D4402">
        <v>53</v>
      </c>
      <c r="E4402">
        <v>12</v>
      </c>
      <c r="F4402" t="s">
        <v>100</v>
      </c>
      <c r="G4402" t="s">
        <v>105</v>
      </c>
    </row>
    <row r="4403" spans="1:7" x14ac:dyDescent="0.25">
      <c r="A4403" s="2">
        <v>40907</v>
      </c>
      <c r="B4403">
        <v>2011</v>
      </c>
      <c r="C4403" s="1" t="s">
        <v>159</v>
      </c>
      <c r="D4403">
        <v>53</v>
      </c>
      <c r="E4403">
        <v>12</v>
      </c>
      <c r="F4403" t="s">
        <v>100</v>
      </c>
      <c r="G4403" t="s">
        <v>106</v>
      </c>
    </row>
    <row r="4404" spans="1:7" x14ac:dyDescent="0.25">
      <c r="A4404" s="2">
        <v>40908</v>
      </c>
      <c r="B4404">
        <v>2011</v>
      </c>
      <c r="C4404" s="1" t="s">
        <v>159</v>
      </c>
      <c r="D4404">
        <v>53</v>
      </c>
      <c r="E4404">
        <v>12</v>
      </c>
      <c r="F4404" t="s">
        <v>100</v>
      </c>
      <c r="G4404" t="s">
        <v>107</v>
      </c>
    </row>
    <row r="4405" spans="1:7" x14ac:dyDescent="0.25">
      <c r="A4405" s="2">
        <v>40909</v>
      </c>
      <c r="B4405">
        <v>2012</v>
      </c>
      <c r="C4405" s="1" t="s">
        <v>160</v>
      </c>
      <c r="D4405">
        <v>1</v>
      </c>
      <c r="E4405">
        <v>1</v>
      </c>
      <c r="F4405" t="s">
        <v>108</v>
      </c>
      <c r="G4405" t="s">
        <v>101</v>
      </c>
    </row>
    <row r="4406" spans="1:7" x14ac:dyDescent="0.25">
      <c r="A4406" s="2">
        <v>40910</v>
      </c>
      <c r="B4406">
        <v>2012</v>
      </c>
      <c r="C4406" s="1" t="s">
        <v>160</v>
      </c>
      <c r="D4406">
        <v>1</v>
      </c>
      <c r="E4406">
        <v>1</v>
      </c>
      <c r="F4406" t="s">
        <v>108</v>
      </c>
      <c r="G4406" t="s">
        <v>102</v>
      </c>
    </row>
    <row r="4407" spans="1:7" x14ac:dyDescent="0.25">
      <c r="A4407" s="2">
        <v>40911</v>
      </c>
      <c r="B4407">
        <v>2012</v>
      </c>
      <c r="C4407" s="1" t="s">
        <v>160</v>
      </c>
      <c r="D4407">
        <v>1</v>
      </c>
      <c r="E4407">
        <v>1</v>
      </c>
      <c r="F4407" t="s">
        <v>108</v>
      </c>
      <c r="G4407" t="s">
        <v>103</v>
      </c>
    </row>
    <row r="4408" spans="1:7" x14ac:dyDescent="0.25">
      <c r="A4408" s="2">
        <v>40912</v>
      </c>
      <c r="B4408">
        <v>2012</v>
      </c>
      <c r="C4408" s="1" t="s">
        <v>160</v>
      </c>
      <c r="D4408">
        <v>1</v>
      </c>
      <c r="E4408">
        <v>1</v>
      </c>
      <c r="F4408" t="s">
        <v>108</v>
      </c>
      <c r="G4408" t="s">
        <v>104</v>
      </c>
    </row>
    <row r="4409" spans="1:7" x14ac:dyDescent="0.25">
      <c r="A4409" s="2">
        <v>40913</v>
      </c>
      <c r="B4409">
        <v>2012</v>
      </c>
      <c r="C4409" s="1" t="s">
        <v>160</v>
      </c>
      <c r="D4409">
        <v>1</v>
      </c>
      <c r="E4409">
        <v>1</v>
      </c>
      <c r="F4409" t="s">
        <v>108</v>
      </c>
      <c r="G4409" t="s">
        <v>105</v>
      </c>
    </row>
    <row r="4410" spans="1:7" x14ac:dyDescent="0.25">
      <c r="A4410" s="2">
        <v>40914</v>
      </c>
      <c r="B4410">
        <v>2012</v>
      </c>
      <c r="C4410" s="1" t="s">
        <v>160</v>
      </c>
      <c r="D4410">
        <v>1</v>
      </c>
      <c r="E4410">
        <v>1</v>
      </c>
      <c r="F4410" t="s">
        <v>108</v>
      </c>
      <c r="G4410" t="s">
        <v>106</v>
      </c>
    </row>
    <row r="4411" spans="1:7" x14ac:dyDescent="0.25">
      <c r="A4411" s="2">
        <v>40915</v>
      </c>
      <c r="B4411">
        <v>2012</v>
      </c>
      <c r="C4411" s="1" t="s">
        <v>160</v>
      </c>
      <c r="D4411">
        <v>1</v>
      </c>
      <c r="E4411">
        <v>1</v>
      </c>
      <c r="F4411" t="s">
        <v>108</v>
      </c>
      <c r="G4411" t="s">
        <v>107</v>
      </c>
    </row>
    <row r="4412" spans="1:7" x14ac:dyDescent="0.25">
      <c r="A4412" s="2">
        <v>40916</v>
      </c>
      <c r="B4412">
        <v>2012</v>
      </c>
      <c r="C4412" s="1" t="s">
        <v>160</v>
      </c>
      <c r="D4412">
        <v>2</v>
      </c>
      <c r="E4412">
        <v>1</v>
      </c>
      <c r="F4412" t="s">
        <v>108</v>
      </c>
      <c r="G4412" t="s">
        <v>101</v>
      </c>
    </row>
    <row r="4413" spans="1:7" x14ac:dyDescent="0.25">
      <c r="A4413" s="2">
        <v>40917</v>
      </c>
      <c r="B4413">
        <v>2012</v>
      </c>
      <c r="C4413" s="1" t="s">
        <v>160</v>
      </c>
      <c r="D4413">
        <v>2</v>
      </c>
      <c r="E4413">
        <v>1</v>
      </c>
      <c r="F4413" t="s">
        <v>108</v>
      </c>
      <c r="G4413" t="s">
        <v>102</v>
      </c>
    </row>
    <row r="4414" spans="1:7" x14ac:dyDescent="0.25">
      <c r="A4414" s="2">
        <v>40918</v>
      </c>
      <c r="B4414">
        <v>2012</v>
      </c>
      <c r="C4414" s="1" t="s">
        <v>160</v>
      </c>
      <c r="D4414">
        <v>2</v>
      </c>
      <c r="E4414">
        <v>1</v>
      </c>
      <c r="F4414" t="s">
        <v>108</v>
      </c>
      <c r="G4414" t="s">
        <v>103</v>
      </c>
    </row>
    <row r="4415" spans="1:7" x14ac:dyDescent="0.25">
      <c r="A4415" s="2">
        <v>40919</v>
      </c>
      <c r="B4415">
        <v>2012</v>
      </c>
      <c r="C4415" s="1" t="s">
        <v>160</v>
      </c>
      <c r="D4415">
        <v>2</v>
      </c>
      <c r="E4415">
        <v>1</v>
      </c>
      <c r="F4415" t="s">
        <v>108</v>
      </c>
      <c r="G4415" t="s">
        <v>104</v>
      </c>
    </row>
    <row r="4416" spans="1:7" x14ac:dyDescent="0.25">
      <c r="A4416" s="2">
        <v>40920</v>
      </c>
      <c r="B4416">
        <v>2012</v>
      </c>
      <c r="C4416" s="1" t="s">
        <v>160</v>
      </c>
      <c r="D4416">
        <v>2</v>
      </c>
      <c r="E4416">
        <v>1</v>
      </c>
      <c r="F4416" t="s">
        <v>108</v>
      </c>
      <c r="G4416" t="s">
        <v>105</v>
      </c>
    </row>
    <row r="4417" spans="1:7" x14ac:dyDescent="0.25">
      <c r="A4417" s="2">
        <v>40921</v>
      </c>
      <c r="B4417">
        <v>2012</v>
      </c>
      <c r="C4417" s="1" t="s">
        <v>160</v>
      </c>
      <c r="D4417">
        <v>2</v>
      </c>
      <c r="E4417">
        <v>1</v>
      </c>
      <c r="F4417" t="s">
        <v>108</v>
      </c>
      <c r="G4417" t="s">
        <v>106</v>
      </c>
    </row>
    <row r="4418" spans="1:7" x14ac:dyDescent="0.25">
      <c r="A4418" s="2">
        <v>40922</v>
      </c>
      <c r="B4418">
        <v>2012</v>
      </c>
      <c r="C4418" s="1" t="s">
        <v>160</v>
      </c>
      <c r="D4418">
        <v>2</v>
      </c>
      <c r="E4418">
        <v>1</v>
      </c>
      <c r="F4418" t="s">
        <v>108</v>
      </c>
      <c r="G4418" t="s">
        <v>107</v>
      </c>
    </row>
    <row r="4419" spans="1:7" x14ac:dyDescent="0.25">
      <c r="A4419" s="2">
        <v>40923</v>
      </c>
      <c r="B4419">
        <v>2012</v>
      </c>
      <c r="C4419" s="1" t="s">
        <v>160</v>
      </c>
      <c r="D4419">
        <v>3</v>
      </c>
      <c r="E4419">
        <v>1</v>
      </c>
      <c r="F4419" t="s">
        <v>108</v>
      </c>
      <c r="G4419" t="s">
        <v>101</v>
      </c>
    </row>
    <row r="4420" spans="1:7" x14ac:dyDescent="0.25">
      <c r="A4420" s="2">
        <v>40924</v>
      </c>
      <c r="B4420">
        <v>2012</v>
      </c>
      <c r="C4420" s="1" t="s">
        <v>160</v>
      </c>
      <c r="D4420">
        <v>3</v>
      </c>
      <c r="E4420">
        <v>1</v>
      </c>
      <c r="F4420" t="s">
        <v>108</v>
      </c>
      <c r="G4420" t="s">
        <v>102</v>
      </c>
    </row>
    <row r="4421" spans="1:7" x14ac:dyDescent="0.25">
      <c r="A4421" s="2">
        <v>40925</v>
      </c>
      <c r="B4421">
        <v>2012</v>
      </c>
      <c r="C4421" s="1" t="s">
        <v>160</v>
      </c>
      <c r="D4421">
        <v>3</v>
      </c>
      <c r="E4421">
        <v>1</v>
      </c>
      <c r="F4421" t="s">
        <v>108</v>
      </c>
      <c r="G4421" t="s">
        <v>103</v>
      </c>
    </row>
    <row r="4422" spans="1:7" x14ac:dyDescent="0.25">
      <c r="A4422" s="2">
        <v>40926</v>
      </c>
      <c r="B4422">
        <v>2012</v>
      </c>
      <c r="C4422" s="1" t="s">
        <v>160</v>
      </c>
      <c r="D4422">
        <v>3</v>
      </c>
      <c r="E4422">
        <v>1</v>
      </c>
      <c r="F4422" t="s">
        <v>108</v>
      </c>
      <c r="G4422" t="s">
        <v>104</v>
      </c>
    </row>
    <row r="4423" spans="1:7" x14ac:dyDescent="0.25">
      <c r="A4423" s="2">
        <v>40927</v>
      </c>
      <c r="B4423">
        <v>2012</v>
      </c>
      <c r="C4423" s="1" t="s">
        <v>160</v>
      </c>
      <c r="D4423">
        <v>3</v>
      </c>
      <c r="E4423">
        <v>1</v>
      </c>
      <c r="F4423" t="s">
        <v>108</v>
      </c>
      <c r="G4423" t="s">
        <v>105</v>
      </c>
    </row>
    <row r="4424" spans="1:7" x14ac:dyDescent="0.25">
      <c r="A4424" s="2">
        <v>40928</v>
      </c>
      <c r="B4424">
        <v>2012</v>
      </c>
      <c r="C4424" s="1" t="s">
        <v>160</v>
      </c>
      <c r="D4424">
        <v>3</v>
      </c>
      <c r="E4424">
        <v>1</v>
      </c>
      <c r="F4424" t="s">
        <v>108</v>
      </c>
      <c r="G4424" t="s">
        <v>106</v>
      </c>
    </row>
    <row r="4425" spans="1:7" x14ac:dyDescent="0.25">
      <c r="A4425" s="2">
        <v>40929</v>
      </c>
      <c r="B4425">
        <v>2012</v>
      </c>
      <c r="C4425" s="1" t="s">
        <v>160</v>
      </c>
      <c r="D4425">
        <v>3</v>
      </c>
      <c r="E4425">
        <v>1</v>
      </c>
      <c r="F4425" t="s">
        <v>108</v>
      </c>
      <c r="G4425" t="s">
        <v>107</v>
      </c>
    </row>
    <row r="4426" spans="1:7" x14ac:dyDescent="0.25">
      <c r="A4426" s="2">
        <v>40930</v>
      </c>
      <c r="B4426">
        <v>2012</v>
      </c>
      <c r="C4426" s="1" t="s">
        <v>160</v>
      </c>
      <c r="D4426">
        <v>4</v>
      </c>
      <c r="E4426">
        <v>1</v>
      </c>
      <c r="F4426" t="s">
        <v>108</v>
      </c>
      <c r="G4426" t="s">
        <v>101</v>
      </c>
    </row>
    <row r="4427" spans="1:7" x14ac:dyDescent="0.25">
      <c r="A4427" s="2">
        <v>40931</v>
      </c>
      <c r="B4427">
        <v>2012</v>
      </c>
      <c r="C4427" s="1" t="s">
        <v>160</v>
      </c>
      <c r="D4427">
        <v>4</v>
      </c>
      <c r="E4427">
        <v>1</v>
      </c>
      <c r="F4427" t="s">
        <v>108</v>
      </c>
      <c r="G4427" t="s">
        <v>102</v>
      </c>
    </row>
    <row r="4428" spans="1:7" x14ac:dyDescent="0.25">
      <c r="A4428" s="2">
        <v>40932</v>
      </c>
      <c r="B4428">
        <v>2012</v>
      </c>
      <c r="C4428" s="1" t="s">
        <v>160</v>
      </c>
      <c r="D4428">
        <v>4</v>
      </c>
      <c r="E4428">
        <v>1</v>
      </c>
      <c r="F4428" t="s">
        <v>108</v>
      </c>
      <c r="G4428" t="s">
        <v>103</v>
      </c>
    </row>
    <row r="4429" spans="1:7" x14ac:dyDescent="0.25">
      <c r="A4429" s="2">
        <v>40933</v>
      </c>
      <c r="B4429">
        <v>2012</v>
      </c>
      <c r="C4429" s="1" t="s">
        <v>160</v>
      </c>
      <c r="D4429">
        <v>4</v>
      </c>
      <c r="E4429">
        <v>1</v>
      </c>
      <c r="F4429" t="s">
        <v>108</v>
      </c>
      <c r="G4429" t="s">
        <v>104</v>
      </c>
    </row>
    <row r="4430" spans="1:7" x14ac:dyDescent="0.25">
      <c r="A4430" s="2">
        <v>40934</v>
      </c>
      <c r="B4430">
        <v>2012</v>
      </c>
      <c r="C4430" s="1" t="s">
        <v>160</v>
      </c>
      <c r="D4430">
        <v>4</v>
      </c>
      <c r="E4430">
        <v>1</v>
      </c>
      <c r="F4430" t="s">
        <v>108</v>
      </c>
      <c r="G4430" t="s">
        <v>105</v>
      </c>
    </row>
    <row r="4431" spans="1:7" x14ac:dyDescent="0.25">
      <c r="A4431" s="2">
        <v>40935</v>
      </c>
      <c r="B4431">
        <v>2012</v>
      </c>
      <c r="C4431" s="1" t="s">
        <v>160</v>
      </c>
      <c r="D4431">
        <v>4</v>
      </c>
      <c r="E4431">
        <v>1</v>
      </c>
      <c r="F4431" t="s">
        <v>108</v>
      </c>
      <c r="G4431" t="s">
        <v>106</v>
      </c>
    </row>
    <row r="4432" spans="1:7" x14ac:dyDescent="0.25">
      <c r="A4432" s="2">
        <v>40936</v>
      </c>
      <c r="B4432">
        <v>2012</v>
      </c>
      <c r="C4432" s="1" t="s">
        <v>160</v>
      </c>
      <c r="D4432">
        <v>4</v>
      </c>
      <c r="E4432">
        <v>1</v>
      </c>
      <c r="F4432" t="s">
        <v>108</v>
      </c>
      <c r="G4432" t="s">
        <v>107</v>
      </c>
    </row>
    <row r="4433" spans="1:7" x14ac:dyDescent="0.25">
      <c r="A4433" s="2">
        <v>40937</v>
      </c>
      <c r="B4433">
        <v>2012</v>
      </c>
      <c r="C4433" s="1" t="s">
        <v>160</v>
      </c>
      <c r="D4433">
        <v>5</v>
      </c>
      <c r="E4433">
        <v>1</v>
      </c>
      <c r="F4433" t="s">
        <v>108</v>
      </c>
      <c r="G4433" t="s">
        <v>101</v>
      </c>
    </row>
    <row r="4434" spans="1:7" x14ac:dyDescent="0.25">
      <c r="A4434" s="2">
        <v>40938</v>
      </c>
      <c r="B4434">
        <v>2012</v>
      </c>
      <c r="C4434" s="1" t="s">
        <v>160</v>
      </c>
      <c r="D4434">
        <v>5</v>
      </c>
      <c r="E4434">
        <v>1</v>
      </c>
      <c r="F4434" t="s">
        <v>108</v>
      </c>
      <c r="G4434" t="s">
        <v>102</v>
      </c>
    </row>
    <row r="4435" spans="1:7" x14ac:dyDescent="0.25">
      <c r="A4435" s="2">
        <v>40939</v>
      </c>
      <c r="B4435">
        <v>2012</v>
      </c>
      <c r="C4435" s="1" t="s">
        <v>160</v>
      </c>
      <c r="D4435">
        <v>5</v>
      </c>
      <c r="E4435">
        <v>1</v>
      </c>
      <c r="F4435" t="s">
        <v>108</v>
      </c>
      <c r="G4435" t="s">
        <v>103</v>
      </c>
    </row>
    <row r="4436" spans="1:7" x14ac:dyDescent="0.25">
      <c r="A4436" s="2">
        <v>40940</v>
      </c>
      <c r="B4436">
        <v>2012</v>
      </c>
      <c r="C4436" s="1" t="s">
        <v>160</v>
      </c>
      <c r="D4436">
        <v>5</v>
      </c>
      <c r="E4436">
        <v>2</v>
      </c>
      <c r="F4436" t="s">
        <v>109</v>
      </c>
      <c r="G4436" t="s">
        <v>104</v>
      </c>
    </row>
    <row r="4437" spans="1:7" x14ac:dyDescent="0.25">
      <c r="A4437" s="2">
        <v>40941</v>
      </c>
      <c r="B4437">
        <v>2012</v>
      </c>
      <c r="C4437" s="1" t="s">
        <v>160</v>
      </c>
      <c r="D4437">
        <v>5</v>
      </c>
      <c r="E4437">
        <v>2</v>
      </c>
      <c r="F4437" t="s">
        <v>109</v>
      </c>
      <c r="G4437" t="s">
        <v>105</v>
      </c>
    </row>
    <row r="4438" spans="1:7" x14ac:dyDescent="0.25">
      <c r="A4438" s="2">
        <v>40942</v>
      </c>
      <c r="B4438">
        <v>2012</v>
      </c>
      <c r="C4438" s="1" t="s">
        <v>160</v>
      </c>
      <c r="D4438">
        <v>5</v>
      </c>
      <c r="E4438">
        <v>2</v>
      </c>
      <c r="F4438" t="s">
        <v>109</v>
      </c>
      <c r="G4438" t="s">
        <v>106</v>
      </c>
    </row>
    <row r="4439" spans="1:7" x14ac:dyDescent="0.25">
      <c r="A4439" s="2">
        <v>40943</v>
      </c>
      <c r="B4439">
        <v>2012</v>
      </c>
      <c r="C4439" s="1" t="s">
        <v>160</v>
      </c>
      <c r="D4439">
        <v>5</v>
      </c>
      <c r="E4439">
        <v>2</v>
      </c>
      <c r="F4439" t="s">
        <v>109</v>
      </c>
      <c r="G4439" t="s">
        <v>107</v>
      </c>
    </row>
    <row r="4440" spans="1:7" x14ac:dyDescent="0.25">
      <c r="A4440" s="2">
        <v>40944</v>
      </c>
      <c r="B4440">
        <v>2012</v>
      </c>
      <c r="C4440" s="1" t="s">
        <v>160</v>
      </c>
      <c r="D4440">
        <v>6</v>
      </c>
      <c r="E4440">
        <v>2</v>
      </c>
      <c r="F4440" t="s">
        <v>109</v>
      </c>
      <c r="G4440" t="s">
        <v>101</v>
      </c>
    </row>
    <row r="4441" spans="1:7" x14ac:dyDescent="0.25">
      <c r="A4441" s="2">
        <v>40945</v>
      </c>
      <c r="B4441">
        <v>2012</v>
      </c>
      <c r="C4441" s="1" t="s">
        <v>160</v>
      </c>
      <c r="D4441">
        <v>6</v>
      </c>
      <c r="E4441">
        <v>2</v>
      </c>
      <c r="F4441" t="s">
        <v>109</v>
      </c>
      <c r="G4441" t="s">
        <v>102</v>
      </c>
    </row>
    <row r="4442" spans="1:7" x14ac:dyDescent="0.25">
      <c r="A4442" s="2">
        <v>40946</v>
      </c>
      <c r="B4442">
        <v>2012</v>
      </c>
      <c r="C4442" s="1" t="s">
        <v>160</v>
      </c>
      <c r="D4442">
        <v>6</v>
      </c>
      <c r="E4442">
        <v>2</v>
      </c>
      <c r="F4442" t="s">
        <v>109</v>
      </c>
      <c r="G4442" t="s">
        <v>103</v>
      </c>
    </row>
    <row r="4443" spans="1:7" x14ac:dyDescent="0.25">
      <c r="A4443" s="2">
        <v>40947</v>
      </c>
      <c r="B4443">
        <v>2012</v>
      </c>
      <c r="C4443" s="1" t="s">
        <v>160</v>
      </c>
      <c r="D4443">
        <v>6</v>
      </c>
      <c r="E4443">
        <v>2</v>
      </c>
      <c r="F4443" t="s">
        <v>109</v>
      </c>
      <c r="G4443" t="s">
        <v>104</v>
      </c>
    </row>
    <row r="4444" spans="1:7" x14ac:dyDescent="0.25">
      <c r="A4444" s="2">
        <v>40948</v>
      </c>
      <c r="B4444">
        <v>2012</v>
      </c>
      <c r="C4444" s="1" t="s">
        <v>160</v>
      </c>
      <c r="D4444">
        <v>6</v>
      </c>
      <c r="E4444">
        <v>2</v>
      </c>
      <c r="F4444" t="s">
        <v>109</v>
      </c>
      <c r="G4444" t="s">
        <v>105</v>
      </c>
    </row>
    <row r="4445" spans="1:7" x14ac:dyDescent="0.25">
      <c r="A4445" s="2">
        <v>40949</v>
      </c>
      <c r="B4445">
        <v>2012</v>
      </c>
      <c r="C4445" s="1" t="s">
        <v>160</v>
      </c>
      <c r="D4445">
        <v>6</v>
      </c>
      <c r="E4445">
        <v>2</v>
      </c>
      <c r="F4445" t="s">
        <v>109</v>
      </c>
      <c r="G4445" t="s">
        <v>106</v>
      </c>
    </row>
    <row r="4446" spans="1:7" x14ac:dyDescent="0.25">
      <c r="A4446" s="2">
        <v>40950</v>
      </c>
      <c r="B4446">
        <v>2012</v>
      </c>
      <c r="C4446" s="1" t="s">
        <v>160</v>
      </c>
      <c r="D4446">
        <v>6</v>
      </c>
      <c r="E4446">
        <v>2</v>
      </c>
      <c r="F4446" t="s">
        <v>109</v>
      </c>
      <c r="G4446" t="s">
        <v>107</v>
      </c>
    </row>
    <row r="4447" spans="1:7" x14ac:dyDescent="0.25">
      <c r="A4447" s="2">
        <v>40951</v>
      </c>
      <c r="B4447">
        <v>2012</v>
      </c>
      <c r="C4447" s="1" t="s">
        <v>160</v>
      </c>
      <c r="D4447">
        <v>7</v>
      </c>
      <c r="E4447">
        <v>2</v>
      </c>
      <c r="F4447" t="s">
        <v>109</v>
      </c>
      <c r="G4447" t="s">
        <v>101</v>
      </c>
    </row>
    <row r="4448" spans="1:7" x14ac:dyDescent="0.25">
      <c r="A4448" s="2">
        <v>40952</v>
      </c>
      <c r="B4448">
        <v>2012</v>
      </c>
      <c r="C4448" s="1" t="s">
        <v>160</v>
      </c>
      <c r="D4448">
        <v>7</v>
      </c>
      <c r="E4448">
        <v>2</v>
      </c>
      <c r="F4448" t="s">
        <v>109</v>
      </c>
      <c r="G4448" t="s">
        <v>102</v>
      </c>
    </row>
    <row r="4449" spans="1:7" x14ac:dyDescent="0.25">
      <c r="A4449" s="2">
        <v>40953</v>
      </c>
      <c r="B4449">
        <v>2012</v>
      </c>
      <c r="C4449" s="1" t="s">
        <v>160</v>
      </c>
      <c r="D4449">
        <v>7</v>
      </c>
      <c r="E4449">
        <v>2</v>
      </c>
      <c r="F4449" t="s">
        <v>109</v>
      </c>
      <c r="G4449" t="s">
        <v>103</v>
      </c>
    </row>
    <row r="4450" spans="1:7" x14ac:dyDescent="0.25">
      <c r="A4450" s="2">
        <v>40954</v>
      </c>
      <c r="B4450">
        <v>2012</v>
      </c>
      <c r="C4450" s="1" t="s">
        <v>160</v>
      </c>
      <c r="D4450">
        <v>7</v>
      </c>
      <c r="E4450">
        <v>2</v>
      </c>
      <c r="F4450" t="s">
        <v>109</v>
      </c>
      <c r="G4450" t="s">
        <v>104</v>
      </c>
    </row>
    <row r="4451" spans="1:7" x14ac:dyDescent="0.25">
      <c r="A4451" s="2">
        <v>40955</v>
      </c>
      <c r="B4451">
        <v>2012</v>
      </c>
      <c r="C4451" s="1" t="s">
        <v>160</v>
      </c>
      <c r="D4451">
        <v>7</v>
      </c>
      <c r="E4451">
        <v>2</v>
      </c>
      <c r="F4451" t="s">
        <v>109</v>
      </c>
      <c r="G4451" t="s">
        <v>105</v>
      </c>
    </row>
    <row r="4452" spans="1:7" x14ac:dyDescent="0.25">
      <c r="A4452" s="2">
        <v>40956</v>
      </c>
      <c r="B4452">
        <v>2012</v>
      </c>
      <c r="C4452" s="1" t="s">
        <v>160</v>
      </c>
      <c r="D4452">
        <v>7</v>
      </c>
      <c r="E4452">
        <v>2</v>
      </c>
      <c r="F4452" t="s">
        <v>109</v>
      </c>
      <c r="G4452" t="s">
        <v>106</v>
      </c>
    </row>
    <row r="4453" spans="1:7" x14ac:dyDescent="0.25">
      <c r="A4453" s="2">
        <v>40957</v>
      </c>
      <c r="B4453">
        <v>2012</v>
      </c>
      <c r="C4453" s="1" t="s">
        <v>160</v>
      </c>
      <c r="D4453">
        <v>7</v>
      </c>
      <c r="E4453">
        <v>2</v>
      </c>
      <c r="F4453" t="s">
        <v>109</v>
      </c>
      <c r="G4453" t="s">
        <v>107</v>
      </c>
    </row>
    <row r="4454" spans="1:7" x14ac:dyDescent="0.25">
      <c r="A4454" s="2">
        <v>40958</v>
      </c>
      <c r="B4454">
        <v>2012</v>
      </c>
      <c r="C4454" s="1" t="s">
        <v>160</v>
      </c>
      <c r="D4454">
        <v>8</v>
      </c>
      <c r="E4454">
        <v>2</v>
      </c>
      <c r="F4454" t="s">
        <v>109</v>
      </c>
      <c r="G4454" t="s">
        <v>101</v>
      </c>
    </row>
    <row r="4455" spans="1:7" x14ac:dyDescent="0.25">
      <c r="A4455" s="2">
        <v>40959</v>
      </c>
      <c r="B4455">
        <v>2012</v>
      </c>
      <c r="C4455" s="1" t="s">
        <v>160</v>
      </c>
      <c r="D4455">
        <v>8</v>
      </c>
      <c r="E4455">
        <v>2</v>
      </c>
      <c r="F4455" t="s">
        <v>109</v>
      </c>
      <c r="G4455" t="s">
        <v>102</v>
      </c>
    </row>
    <row r="4456" spans="1:7" x14ac:dyDescent="0.25">
      <c r="A4456" s="2">
        <v>40960</v>
      </c>
      <c r="B4456">
        <v>2012</v>
      </c>
      <c r="C4456" s="1" t="s">
        <v>160</v>
      </c>
      <c r="D4456">
        <v>8</v>
      </c>
      <c r="E4456">
        <v>2</v>
      </c>
      <c r="F4456" t="s">
        <v>109</v>
      </c>
      <c r="G4456" t="s">
        <v>103</v>
      </c>
    </row>
    <row r="4457" spans="1:7" x14ac:dyDescent="0.25">
      <c r="A4457" s="2">
        <v>40961</v>
      </c>
      <c r="B4457">
        <v>2012</v>
      </c>
      <c r="C4457" s="1" t="s">
        <v>160</v>
      </c>
      <c r="D4457">
        <v>8</v>
      </c>
      <c r="E4457">
        <v>2</v>
      </c>
      <c r="F4457" t="s">
        <v>109</v>
      </c>
      <c r="G4457" t="s">
        <v>104</v>
      </c>
    </row>
    <row r="4458" spans="1:7" x14ac:dyDescent="0.25">
      <c r="A4458" s="2">
        <v>40962</v>
      </c>
      <c r="B4458">
        <v>2012</v>
      </c>
      <c r="C4458" s="1" t="s">
        <v>160</v>
      </c>
      <c r="D4458">
        <v>8</v>
      </c>
      <c r="E4458">
        <v>2</v>
      </c>
      <c r="F4458" t="s">
        <v>109</v>
      </c>
      <c r="G4458" t="s">
        <v>105</v>
      </c>
    </row>
    <row r="4459" spans="1:7" x14ac:dyDescent="0.25">
      <c r="A4459" s="2">
        <v>40963</v>
      </c>
      <c r="B4459">
        <v>2012</v>
      </c>
      <c r="C4459" s="1" t="s">
        <v>160</v>
      </c>
      <c r="D4459">
        <v>8</v>
      </c>
      <c r="E4459">
        <v>2</v>
      </c>
      <c r="F4459" t="s">
        <v>109</v>
      </c>
      <c r="G4459" t="s">
        <v>106</v>
      </c>
    </row>
    <row r="4460" spans="1:7" x14ac:dyDescent="0.25">
      <c r="A4460" s="2">
        <v>40964</v>
      </c>
      <c r="B4460">
        <v>2012</v>
      </c>
      <c r="C4460" s="1" t="s">
        <v>160</v>
      </c>
      <c r="D4460">
        <v>8</v>
      </c>
      <c r="E4460">
        <v>2</v>
      </c>
      <c r="F4460" t="s">
        <v>109</v>
      </c>
      <c r="G4460" t="s">
        <v>107</v>
      </c>
    </row>
    <row r="4461" spans="1:7" x14ac:dyDescent="0.25">
      <c r="A4461" s="2">
        <v>40965</v>
      </c>
      <c r="B4461">
        <v>2012</v>
      </c>
      <c r="C4461" s="1" t="s">
        <v>160</v>
      </c>
      <c r="D4461">
        <v>9</v>
      </c>
      <c r="E4461">
        <v>2</v>
      </c>
      <c r="F4461" t="s">
        <v>109</v>
      </c>
      <c r="G4461" t="s">
        <v>101</v>
      </c>
    </row>
    <row r="4462" spans="1:7" x14ac:dyDescent="0.25">
      <c r="A4462" s="2">
        <v>40966</v>
      </c>
      <c r="B4462">
        <v>2012</v>
      </c>
      <c r="C4462" s="1" t="s">
        <v>160</v>
      </c>
      <c r="D4462">
        <v>9</v>
      </c>
      <c r="E4462">
        <v>2</v>
      </c>
      <c r="F4462" t="s">
        <v>109</v>
      </c>
      <c r="G4462" t="s">
        <v>102</v>
      </c>
    </row>
    <row r="4463" spans="1:7" x14ac:dyDescent="0.25">
      <c r="A4463" s="2">
        <v>40967</v>
      </c>
      <c r="B4463">
        <v>2012</v>
      </c>
      <c r="C4463" s="1" t="s">
        <v>160</v>
      </c>
      <c r="D4463">
        <v>9</v>
      </c>
      <c r="E4463">
        <v>2</v>
      </c>
      <c r="F4463" t="s">
        <v>109</v>
      </c>
      <c r="G4463" t="s">
        <v>103</v>
      </c>
    </row>
    <row r="4464" spans="1:7" x14ac:dyDescent="0.25">
      <c r="A4464" s="2">
        <v>40968</v>
      </c>
      <c r="B4464">
        <v>2012</v>
      </c>
      <c r="C4464" s="1" t="s">
        <v>160</v>
      </c>
      <c r="D4464">
        <v>9</v>
      </c>
      <c r="E4464">
        <v>2</v>
      </c>
      <c r="F4464" t="s">
        <v>109</v>
      </c>
      <c r="G4464" t="s">
        <v>104</v>
      </c>
    </row>
    <row r="4465" spans="1:7" x14ac:dyDescent="0.25">
      <c r="A4465" s="2">
        <v>40969</v>
      </c>
      <c r="B4465">
        <v>2012</v>
      </c>
      <c r="C4465" s="1" t="s">
        <v>160</v>
      </c>
      <c r="D4465">
        <v>9</v>
      </c>
      <c r="E4465">
        <v>3</v>
      </c>
      <c r="F4465" t="s">
        <v>110</v>
      </c>
      <c r="G4465" t="s">
        <v>105</v>
      </c>
    </row>
    <row r="4466" spans="1:7" x14ac:dyDescent="0.25">
      <c r="A4466" s="2">
        <v>40970</v>
      </c>
      <c r="B4466">
        <v>2012</v>
      </c>
      <c r="C4466" s="1" t="s">
        <v>160</v>
      </c>
      <c r="D4466">
        <v>9</v>
      </c>
      <c r="E4466">
        <v>3</v>
      </c>
      <c r="F4466" t="s">
        <v>110</v>
      </c>
      <c r="G4466" t="s">
        <v>106</v>
      </c>
    </row>
    <row r="4467" spans="1:7" x14ac:dyDescent="0.25">
      <c r="A4467" s="2">
        <v>40971</v>
      </c>
      <c r="B4467">
        <v>2012</v>
      </c>
      <c r="C4467" s="1" t="s">
        <v>160</v>
      </c>
      <c r="D4467">
        <v>9</v>
      </c>
      <c r="E4467">
        <v>3</v>
      </c>
      <c r="F4467" t="s">
        <v>110</v>
      </c>
      <c r="G4467" t="s">
        <v>107</v>
      </c>
    </row>
    <row r="4468" spans="1:7" x14ac:dyDescent="0.25">
      <c r="A4468" s="2">
        <v>40972</v>
      </c>
      <c r="B4468">
        <v>2012</v>
      </c>
      <c r="C4468" s="1" t="s">
        <v>160</v>
      </c>
      <c r="D4468">
        <v>10</v>
      </c>
      <c r="E4468">
        <v>3</v>
      </c>
      <c r="F4468" t="s">
        <v>110</v>
      </c>
      <c r="G4468" t="s">
        <v>101</v>
      </c>
    </row>
    <row r="4469" spans="1:7" x14ac:dyDescent="0.25">
      <c r="A4469" s="2">
        <v>40973</v>
      </c>
      <c r="B4469">
        <v>2012</v>
      </c>
      <c r="C4469" s="1" t="s">
        <v>160</v>
      </c>
      <c r="D4469">
        <v>10</v>
      </c>
      <c r="E4469">
        <v>3</v>
      </c>
      <c r="F4469" t="s">
        <v>110</v>
      </c>
      <c r="G4469" t="s">
        <v>102</v>
      </c>
    </row>
    <row r="4470" spans="1:7" x14ac:dyDescent="0.25">
      <c r="A4470" s="2">
        <v>40974</v>
      </c>
      <c r="B4470">
        <v>2012</v>
      </c>
      <c r="C4470" s="1" t="s">
        <v>160</v>
      </c>
      <c r="D4470">
        <v>10</v>
      </c>
      <c r="E4470">
        <v>3</v>
      </c>
      <c r="F4470" t="s">
        <v>110</v>
      </c>
      <c r="G4470" t="s">
        <v>103</v>
      </c>
    </row>
    <row r="4471" spans="1:7" x14ac:dyDescent="0.25">
      <c r="A4471" s="2">
        <v>40975</v>
      </c>
      <c r="B4471">
        <v>2012</v>
      </c>
      <c r="C4471" s="1" t="s">
        <v>160</v>
      </c>
      <c r="D4471">
        <v>10</v>
      </c>
      <c r="E4471">
        <v>3</v>
      </c>
      <c r="F4471" t="s">
        <v>110</v>
      </c>
      <c r="G4471" t="s">
        <v>104</v>
      </c>
    </row>
    <row r="4472" spans="1:7" x14ac:dyDescent="0.25">
      <c r="A4472" s="2">
        <v>40976</v>
      </c>
      <c r="B4472">
        <v>2012</v>
      </c>
      <c r="C4472" s="1" t="s">
        <v>160</v>
      </c>
      <c r="D4472">
        <v>10</v>
      </c>
      <c r="E4472">
        <v>3</v>
      </c>
      <c r="F4472" t="s">
        <v>110</v>
      </c>
      <c r="G4472" t="s">
        <v>105</v>
      </c>
    </row>
    <row r="4473" spans="1:7" x14ac:dyDescent="0.25">
      <c r="A4473" s="2">
        <v>40977</v>
      </c>
      <c r="B4473">
        <v>2012</v>
      </c>
      <c r="C4473" s="1" t="s">
        <v>160</v>
      </c>
      <c r="D4473">
        <v>10</v>
      </c>
      <c r="E4473">
        <v>3</v>
      </c>
      <c r="F4473" t="s">
        <v>110</v>
      </c>
      <c r="G4473" t="s">
        <v>106</v>
      </c>
    </row>
    <row r="4474" spans="1:7" x14ac:dyDescent="0.25">
      <c r="A4474" s="2">
        <v>40978</v>
      </c>
      <c r="B4474">
        <v>2012</v>
      </c>
      <c r="C4474" s="1" t="s">
        <v>160</v>
      </c>
      <c r="D4474">
        <v>10</v>
      </c>
      <c r="E4474">
        <v>3</v>
      </c>
      <c r="F4474" t="s">
        <v>110</v>
      </c>
      <c r="G4474" t="s">
        <v>107</v>
      </c>
    </row>
    <row r="4475" spans="1:7" x14ac:dyDescent="0.25">
      <c r="A4475" s="2">
        <v>40979</v>
      </c>
      <c r="B4475">
        <v>2012</v>
      </c>
      <c r="C4475" s="1" t="s">
        <v>160</v>
      </c>
      <c r="D4475">
        <v>11</v>
      </c>
      <c r="E4475">
        <v>3</v>
      </c>
      <c r="F4475" t="s">
        <v>110</v>
      </c>
      <c r="G4475" t="s">
        <v>101</v>
      </c>
    </row>
    <row r="4476" spans="1:7" x14ac:dyDescent="0.25">
      <c r="A4476" s="2">
        <v>40980</v>
      </c>
      <c r="B4476">
        <v>2012</v>
      </c>
      <c r="C4476" s="1" t="s">
        <v>160</v>
      </c>
      <c r="D4476">
        <v>11</v>
      </c>
      <c r="E4476">
        <v>3</v>
      </c>
      <c r="F4476" t="s">
        <v>110</v>
      </c>
      <c r="G4476" t="s">
        <v>102</v>
      </c>
    </row>
    <row r="4477" spans="1:7" x14ac:dyDescent="0.25">
      <c r="A4477" s="2">
        <v>40981</v>
      </c>
      <c r="B4477">
        <v>2012</v>
      </c>
      <c r="C4477" s="1" t="s">
        <v>160</v>
      </c>
      <c r="D4477">
        <v>11</v>
      </c>
      <c r="E4477">
        <v>3</v>
      </c>
      <c r="F4477" t="s">
        <v>110</v>
      </c>
      <c r="G4477" t="s">
        <v>103</v>
      </c>
    </row>
    <row r="4478" spans="1:7" x14ac:dyDescent="0.25">
      <c r="A4478" s="2">
        <v>40982</v>
      </c>
      <c r="B4478">
        <v>2012</v>
      </c>
      <c r="C4478" s="1" t="s">
        <v>160</v>
      </c>
      <c r="D4478">
        <v>11</v>
      </c>
      <c r="E4478">
        <v>3</v>
      </c>
      <c r="F4478" t="s">
        <v>110</v>
      </c>
      <c r="G4478" t="s">
        <v>104</v>
      </c>
    </row>
    <row r="4479" spans="1:7" x14ac:dyDescent="0.25">
      <c r="A4479" s="2">
        <v>40983</v>
      </c>
      <c r="B4479">
        <v>2012</v>
      </c>
      <c r="C4479" s="1" t="s">
        <v>160</v>
      </c>
      <c r="D4479">
        <v>11</v>
      </c>
      <c r="E4479">
        <v>3</v>
      </c>
      <c r="F4479" t="s">
        <v>110</v>
      </c>
      <c r="G4479" t="s">
        <v>105</v>
      </c>
    </row>
    <row r="4480" spans="1:7" x14ac:dyDescent="0.25">
      <c r="A4480" s="2">
        <v>40984</v>
      </c>
      <c r="B4480">
        <v>2012</v>
      </c>
      <c r="C4480" s="1" t="s">
        <v>160</v>
      </c>
      <c r="D4480">
        <v>11</v>
      </c>
      <c r="E4480">
        <v>3</v>
      </c>
      <c r="F4480" t="s">
        <v>110</v>
      </c>
      <c r="G4480" t="s">
        <v>106</v>
      </c>
    </row>
    <row r="4481" spans="1:7" x14ac:dyDescent="0.25">
      <c r="A4481" s="2">
        <v>40985</v>
      </c>
      <c r="B4481">
        <v>2012</v>
      </c>
      <c r="C4481" s="1" t="s">
        <v>160</v>
      </c>
      <c r="D4481">
        <v>11</v>
      </c>
      <c r="E4481">
        <v>3</v>
      </c>
      <c r="F4481" t="s">
        <v>110</v>
      </c>
      <c r="G4481" t="s">
        <v>107</v>
      </c>
    </row>
    <row r="4482" spans="1:7" x14ac:dyDescent="0.25">
      <c r="A4482" s="2">
        <v>40986</v>
      </c>
      <c r="B4482">
        <v>2012</v>
      </c>
      <c r="C4482" s="1" t="s">
        <v>160</v>
      </c>
      <c r="D4482">
        <v>12</v>
      </c>
      <c r="E4482">
        <v>3</v>
      </c>
      <c r="F4482" t="s">
        <v>110</v>
      </c>
      <c r="G4482" t="s">
        <v>101</v>
      </c>
    </row>
    <row r="4483" spans="1:7" x14ac:dyDescent="0.25">
      <c r="A4483" s="2">
        <v>40987</v>
      </c>
      <c r="B4483">
        <v>2012</v>
      </c>
      <c r="C4483" s="1" t="s">
        <v>160</v>
      </c>
      <c r="D4483">
        <v>12</v>
      </c>
      <c r="E4483">
        <v>3</v>
      </c>
      <c r="F4483" t="s">
        <v>110</v>
      </c>
      <c r="G4483" t="s">
        <v>102</v>
      </c>
    </row>
    <row r="4484" spans="1:7" x14ac:dyDescent="0.25">
      <c r="A4484" s="2">
        <v>40988</v>
      </c>
      <c r="B4484">
        <v>2012</v>
      </c>
      <c r="C4484" s="1" t="s">
        <v>160</v>
      </c>
      <c r="D4484">
        <v>12</v>
      </c>
      <c r="E4484">
        <v>3</v>
      </c>
      <c r="F4484" t="s">
        <v>110</v>
      </c>
      <c r="G4484" t="s">
        <v>103</v>
      </c>
    </row>
    <row r="4485" spans="1:7" x14ac:dyDescent="0.25">
      <c r="A4485" s="2">
        <v>40989</v>
      </c>
      <c r="B4485">
        <v>2012</v>
      </c>
      <c r="C4485" s="1" t="s">
        <v>160</v>
      </c>
      <c r="D4485">
        <v>12</v>
      </c>
      <c r="E4485">
        <v>3</v>
      </c>
      <c r="F4485" t="s">
        <v>110</v>
      </c>
      <c r="G4485" t="s">
        <v>104</v>
      </c>
    </row>
    <row r="4486" spans="1:7" x14ac:dyDescent="0.25">
      <c r="A4486" s="2">
        <v>40990</v>
      </c>
      <c r="B4486">
        <v>2012</v>
      </c>
      <c r="C4486" s="1" t="s">
        <v>160</v>
      </c>
      <c r="D4486">
        <v>12</v>
      </c>
      <c r="E4486">
        <v>3</v>
      </c>
      <c r="F4486" t="s">
        <v>110</v>
      </c>
      <c r="G4486" t="s">
        <v>105</v>
      </c>
    </row>
    <row r="4487" spans="1:7" x14ac:dyDescent="0.25">
      <c r="A4487" s="2">
        <v>40991</v>
      </c>
      <c r="B4487">
        <v>2012</v>
      </c>
      <c r="C4487" s="1" t="s">
        <v>160</v>
      </c>
      <c r="D4487">
        <v>12</v>
      </c>
      <c r="E4487">
        <v>3</v>
      </c>
      <c r="F4487" t="s">
        <v>110</v>
      </c>
      <c r="G4487" t="s">
        <v>106</v>
      </c>
    </row>
    <row r="4488" spans="1:7" x14ac:dyDescent="0.25">
      <c r="A4488" s="2">
        <v>40992</v>
      </c>
      <c r="B4488">
        <v>2012</v>
      </c>
      <c r="C4488" s="1" t="s">
        <v>160</v>
      </c>
      <c r="D4488">
        <v>12</v>
      </c>
      <c r="E4488">
        <v>3</v>
      </c>
      <c r="F4488" t="s">
        <v>110</v>
      </c>
      <c r="G4488" t="s">
        <v>107</v>
      </c>
    </row>
    <row r="4489" spans="1:7" x14ac:dyDescent="0.25">
      <c r="A4489" s="2">
        <v>40993</v>
      </c>
      <c r="B4489">
        <v>2012</v>
      </c>
      <c r="C4489" s="1" t="s">
        <v>160</v>
      </c>
      <c r="D4489">
        <v>13</v>
      </c>
      <c r="E4489">
        <v>3</v>
      </c>
      <c r="F4489" t="s">
        <v>110</v>
      </c>
      <c r="G4489" t="s">
        <v>101</v>
      </c>
    </row>
    <row r="4490" spans="1:7" x14ac:dyDescent="0.25">
      <c r="A4490" s="2">
        <v>40994</v>
      </c>
      <c r="B4490">
        <v>2012</v>
      </c>
      <c r="C4490" s="1" t="s">
        <v>160</v>
      </c>
      <c r="D4490">
        <v>13</v>
      </c>
      <c r="E4490">
        <v>3</v>
      </c>
      <c r="F4490" t="s">
        <v>110</v>
      </c>
      <c r="G4490" t="s">
        <v>102</v>
      </c>
    </row>
    <row r="4491" spans="1:7" x14ac:dyDescent="0.25">
      <c r="A4491" s="2">
        <v>40995</v>
      </c>
      <c r="B4491">
        <v>2012</v>
      </c>
      <c r="C4491" s="1" t="s">
        <v>160</v>
      </c>
      <c r="D4491">
        <v>13</v>
      </c>
      <c r="E4491">
        <v>3</v>
      </c>
      <c r="F4491" t="s">
        <v>110</v>
      </c>
      <c r="G4491" t="s">
        <v>103</v>
      </c>
    </row>
    <row r="4492" spans="1:7" x14ac:dyDescent="0.25">
      <c r="A4492" s="2">
        <v>40996</v>
      </c>
      <c r="B4492">
        <v>2012</v>
      </c>
      <c r="C4492" s="1" t="s">
        <v>160</v>
      </c>
      <c r="D4492">
        <v>13</v>
      </c>
      <c r="E4492">
        <v>3</v>
      </c>
      <c r="F4492" t="s">
        <v>110</v>
      </c>
      <c r="G4492" t="s">
        <v>104</v>
      </c>
    </row>
    <row r="4493" spans="1:7" x14ac:dyDescent="0.25">
      <c r="A4493" s="2">
        <v>40997</v>
      </c>
      <c r="B4493">
        <v>2012</v>
      </c>
      <c r="C4493" s="1" t="s">
        <v>160</v>
      </c>
      <c r="D4493">
        <v>13</v>
      </c>
      <c r="E4493">
        <v>3</v>
      </c>
      <c r="F4493" t="s">
        <v>110</v>
      </c>
      <c r="G4493" t="s">
        <v>105</v>
      </c>
    </row>
    <row r="4494" spans="1:7" x14ac:dyDescent="0.25">
      <c r="A4494" s="2">
        <v>40998</v>
      </c>
      <c r="B4494">
        <v>2012</v>
      </c>
      <c r="C4494" s="1" t="s">
        <v>160</v>
      </c>
      <c r="D4494">
        <v>13</v>
      </c>
      <c r="E4494">
        <v>3</v>
      </c>
      <c r="F4494" t="s">
        <v>110</v>
      </c>
      <c r="G4494" t="s">
        <v>106</v>
      </c>
    </row>
    <row r="4495" spans="1:7" x14ac:dyDescent="0.25">
      <c r="A4495" s="2">
        <v>40999</v>
      </c>
      <c r="B4495">
        <v>2012</v>
      </c>
      <c r="C4495" s="1" t="s">
        <v>160</v>
      </c>
      <c r="D4495">
        <v>13</v>
      </c>
      <c r="E4495">
        <v>3</v>
      </c>
      <c r="F4495" t="s">
        <v>110</v>
      </c>
      <c r="G4495" t="s">
        <v>107</v>
      </c>
    </row>
    <row r="4496" spans="1:7" x14ac:dyDescent="0.25">
      <c r="A4496" s="2">
        <v>41000</v>
      </c>
      <c r="B4496">
        <v>2012</v>
      </c>
      <c r="C4496" s="1" t="s">
        <v>161</v>
      </c>
      <c r="D4496">
        <v>14</v>
      </c>
      <c r="E4496">
        <v>4</v>
      </c>
      <c r="F4496" t="s">
        <v>111</v>
      </c>
      <c r="G4496" t="s">
        <v>101</v>
      </c>
    </row>
    <row r="4497" spans="1:7" x14ac:dyDescent="0.25">
      <c r="A4497" s="2">
        <v>41001</v>
      </c>
      <c r="B4497">
        <v>2012</v>
      </c>
      <c r="C4497" s="1" t="s">
        <v>161</v>
      </c>
      <c r="D4497">
        <v>14</v>
      </c>
      <c r="E4497">
        <v>4</v>
      </c>
      <c r="F4497" t="s">
        <v>111</v>
      </c>
      <c r="G4497" t="s">
        <v>102</v>
      </c>
    </row>
    <row r="4498" spans="1:7" x14ac:dyDescent="0.25">
      <c r="A4498" s="2">
        <v>41002</v>
      </c>
      <c r="B4498">
        <v>2012</v>
      </c>
      <c r="C4498" s="1" t="s">
        <v>161</v>
      </c>
      <c r="D4498">
        <v>14</v>
      </c>
      <c r="E4498">
        <v>4</v>
      </c>
      <c r="F4498" t="s">
        <v>111</v>
      </c>
      <c r="G4498" t="s">
        <v>103</v>
      </c>
    </row>
    <row r="4499" spans="1:7" x14ac:dyDescent="0.25">
      <c r="A4499" s="2">
        <v>41003</v>
      </c>
      <c r="B4499">
        <v>2012</v>
      </c>
      <c r="C4499" s="1" t="s">
        <v>161</v>
      </c>
      <c r="D4499">
        <v>14</v>
      </c>
      <c r="E4499">
        <v>4</v>
      </c>
      <c r="F4499" t="s">
        <v>111</v>
      </c>
      <c r="G4499" t="s">
        <v>104</v>
      </c>
    </row>
    <row r="4500" spans="1:7" x14ac:dyDescent="0.25">
      <c r="A4500" s="2">
        <v>41004</v>
      </c>
      <c r="B4500">
        <v>2012</v>
      </c>
      <c r="C4500" s="1" t="s">
        <v>161</v>
      </c>
      <c r="D4500">
        <v>14</v>
      </c>
      <c r="E4500">
        <v>4</v>
      </c>
      <c r="F4500" t="s">
        <v>111</v>
      </c>
      <c r="G4500" t="s">
        <v>105</v>
      </c>
    </row>
    <row r="4501" spans="1:7" x14ac:dyDescent="0.25">
      <c r="A4501" s="2">
        <v>41005</v>
      </c>
      <c r="B4501">
        <v>2012</v>
      </c>
      <c r="C4501" s="1" t="s">
        <v>161</v>
      </c>
      <c r="D4501">
        <v>14</v>
      </c>
      <c r="E4501">
        <v>4</v>
      </c>
      <c r="F4501" t="s">
        <v>111</v>
      </c>
      <c r="G4501" t="s">
        <v>106</v>
      </c>
    </row>
    <row r="4502" spans="1:7" x14ac:dyDescent="0.25">
      <c r="A4502" s="2">
        <v>41006</v>
      </c>
      <c r="B4502">
        <v>2012</v>
      </c>
      <c r="C4502" s="1" t="s">
        <v>161</v>
      </c>
      <c r="D4502">
        <v>14</v>
      </c>
      <c r="E4502">
        <v>4</v>
      </c>
      <c r="F4502" t="s">
        <v>111</v>
      </c>
      <c r="G4502" t="s">
        <v>107</v>
      </c>
    </row>
    <row r="4503" spans="1:7" x14ac:dyDescent="0.25">
      <c r="A4503" s="2">
        <v>41007</v>
      </c>
      <c r="B4503">
        <v>2012</v>
      </c>
      <c r="C4503" s="1" t="s">
        <v>161</v>
      </c>
      <c r="D4503">
        <v>15</v>
      </c>
      <c r="E4503">
        <v>4</v>
      </c>
      <c r="F4503" t="s">
        <v>111</v>
      </c>
      <c r="G4503" t="s">
        <v>101</v>
      </c>
    </row>
    <row r="4504" spans="1:7" x14ac:dyDescent="0.25">
      <c r="A4504" s="2">
        <v>41008</v>
      </c>
      <c r="B4504">
        <v>2012</v>
      </c>
      <c r="C4504" s="1" t="s">
        <v>161</v>
      </c>
      <c r="D4504">
        <v>15</v>
      </c>
      <c r="E4504">
        <v>4</v>
      </c>
      <c r="F4504" t="s">
        <v>111</v>
      </c>
      <c r="G4504" t="s">
        <v>102</v>
      </c>
    </row>
    <row r="4505" spans="1:7" x14ac:dyDescent="0.25">
      <c r="A4505" s="2">
        <v>41009</v>
      </c>
      <c r="B4505">
        <v>2012</v>
      </c>
      <c r="C4505" s="1" t="s">
        <v>161</v>
      </c>
      <c r="D4505">
        <v>15</v>
      </c>
      <c r="E4505">
        <v>4</v>
      </c>
      <c r="F4505" t="s">
        <v>111</v>
      </c>
      <c r="G4505" t="s">
        <v>103</v>
      </c>
    </row>
    <row r="4506" spans="1:7" x14ac:dyDescent="0.25">
      <c r="A4506" s="2">
        <v>41010</v>
      </c>
      <c r="B4506">
        <v>2012</v>
      </c>
      <c r="C4506" s="1" t="s">
        <v>161</v>
      </c>
      <c r="D4506">
        <v>15</v>
      </c>
      <c r="E4506">
        <v>4</v>
      </c>
      <c r="F4506" t="s">
        <v>111</v>
      </c>
      <c r="G4506" t="s">
        <v>104</v>
      </c>
    </row>
    <row r="4507" spans="1:7" x14ac:dyDescent="0.25">
      <c r="A4507" s="2">
        <v>41011</v>
      </c>
      <c r="B4507">
        <v>2012</v>
      </c>
      <c r="C4507" s="1" t="s">
        <v>161</v>
      </c>
      <c r="D4507">
        <v>15</v>
      </c>
      <c r="E4507">
        <v>4</v>
      </c>
      <c r="F4507" t="s">
        <v>111</v>
      </c>
      <c r="G4507" t="s">
        <v>105</v>
      </c>
    </row>
    <row r="4508" spans="1:7" x14ac:dyDescent="0.25">
      <c r="A4508" s="2">
        <v>41012</v>
      </c>
      <c r="B4508">
        <v>2012</v>
      </c>
      <c r="C4508" s="1" t="s">
        <v>161</v>
      </c>
      <c r="D4508">
        <v>15</v>
      </c>
      <c r="E4508">
        <v>4</v>
      </c>
      <c r="F4508" t="s">
        <v>111</v>
      </c>
      <c r="G4508" t="s">
        <v>106</v>
      </c>
    </row>
    <row r="4509" spans="1:7" x14ac:dyDescent="0.25">
      <c r="A4509" s="2">
        <v>41013</v>
      </c>
      <c r="B4509">
        <v>2012</v>
      </c>
      <c r="C4509" s="1" t="s">
        <v>161</v>
      </c>
      <c r="D4509">
        <v>15</v>
      </c>
      <c r="E4509">
        <v>4</v>
      </c>
      <c r="F4509" t="s">
        <v>111</v>
      </c>
      <c r="G4509" t="s">
        <v>107</v>
      </c>
    </row>
    <row r="4510" spans="1:7" x14ac:dyDescent="0.25">
      <c r="A4510" s="2">
        <v>41014</v>
      </c>
      <c r="B4510">
        <v>2012</v>
      </c>
      <c r="C4510" s="1" t="s">
        <v>161</v>
      </c>
      <c r="D4510">
        <v>16</v>
      </c>
      <c r="E4510">
        <v>4</v>
      </c>
      <c r="F4510" t="s">
        <v>111</v>
      </c>
      <c r="G4510" t="s">
        <v>101</v>
      </c>
    </row>
    <row r="4511" spans="1:7" x14ac:dyDescent="0.25">
      <c r="A4511" s="2">
        <v>41015</v>
      </c>
      <c r="B4511">
        <v>2012</v>
      </c>
      <c r="C4511" s="1" t="s">
        <v>161</v>
      </c>
      <c r="D4511">
        <v>16</v>
      </c>
      <c r="E4511">
        <v>4</v>
      </c>
      <c r="F4511" t="s">
        <v>111</v>
      </c>
      <c r="G4511" t="s">
        <v>102</v>
      </c>
    </row>
    <row r="4512" spans="1:7" x14ac:dyDescent="0.25">
      <c r="A4512" s="2">
        <v>41016</v>
      </c>
      <c r="B4512">
        <v>2012</v>
      </c>
      <c r="C4512" s="1" t="s">
        <v>161</v>
      </c>
      <c r="D4512">
        <v>16</v>
      </c>
      <c r="E4512">
        <v>4</v>
      </c>
      <c r="F4512" t="s">
        <v>111</v>
      </c>
      <c r="G4512" t="s">
        <v>103</v>
      </c>
    </row>
    <row r="4513" spans="1:7" x14ac:dyDescent="0.25">
      <c r="A4513" s="2">
        <v>41017</v>
      </c>
      <c r="B4513">
        <v>2012</v>
      </c>
      <c r="C4513" s="1" t="s">
        <v>161</v>
      </c>
      <c r="D4513">
        <v>16</v>
      </c>
      <c r="E4513">
        <v>4</v>
      </c>
      <c r="F4513" t="s">
        <v>111</v>
      </c>
      <c r="G4513" t="s">
        <v>104</v>
      </c>
    </row>
    <row r="4514" spans="1:7" x14ac:dyDescent="0.25">
      <c r="A4514" s="2">
        <v>41018</v>
      </c>
      <c r="B4514">
        <v>2012</v>
      </c>
      <c r="C4514" s="1" t="s">
        <v>161</v>
      </c>
      <c r="D4514">
        <v>16</v>
      </c>
      <c r="E4514">
        <v>4</v>
      </c>
      <c r="F4514" t="s">
        <v>111</v>
      </c>
      <c r="G4514" t="s">
        <v>105</v>
      </c>
    </row>
    <row r="4515" spans="1:7" x14ac:dyDescent="0.25">
      <c r="A4515" s="2">
        <v>41019</v>
      </c>
      <c r="B4515">
        <v>2012</v>
      </c>
      <c r="C4515" s="1" t="s">
        <v>161</v>
      </c>
      <c r="D4515">
        <v>16</v>
      </c>
      <c r="E4515">
        <v>4</v>
      </c>
      <c r="F4515" t="s">
        <v>111</v>
      </c>
      <c r="G4515" t="s">
        <v>106</v>
      </c>
    </row>
    <row r="4516" spans="1:7" x14ac:dyDescent="0.25">
      <c r="A4516" s="2">
        <v>41020</v>
      </c>
      <c r="B4516">
        <v>2012</v>
      </c>
      <c r="C4516" s="1" t="s">
        <v>161</v>
      </c>
      <c r="D4516">
        <v>16</v>
      </c>
      <c r="E4516">
        <v>4</v>
      </c>
      <c r="F4516" t="s">
        <v>111</v>
      </c>
      <c r="G4516" t="s">
        <v>107</v>
      </c>
    </row>
    <row r="4517" spans="1:7" x14ac:dyDescent="0.25">
      <c r="A4517" s="2">
        <v>41021</v>
      </c>
      <c r="B4517">
        <v>2012</v>
      </c>
      <c r="C4517" s="1" t="s">
        <v>161</v>
      </c>
      <c r="D4517">
        <v>17</v>
      </c>
      <c r="E4517">
        <v>4</v>
      </c>
      <c r="F4517" t="s">
        <v>111</v>
      </c>
      <c r="G4517" t="s">
        <v>101</v>
      </c>
    </row>
    <row r="4518" spans="1:7" x14ac:dyDescent="0.25">
      <c r="A4518" s="2">
        <v>41022</v>
      </c>
      <c r="B4518">
        <v>2012</v>
      </c>
      <c r="C4518" s="1" t="s">
        <v>161</v>
      </c>
      <c r="D4518">
        <v>17</v>
      </c>
      <c r="E4518">
        <v>4</v>
      </c>
      <c r="F4518" t="s">
        <v>111</v>
      </c>
      <c r="G4518" t="s">
        <v>102</v>
      </c>
    </row>
    <row r="4519" spans="1:7" x14ac:dyDescent="0.25">
      <c r="A4519" s="2">
        <v>41023</v>
      </c>
      <c r="B4519">
        <v>2012</v>
      </c>
      <c r="C4519" s="1" t="s">
        <v>161</v>
      </c>
      <c r="D4519">
        <v>17</v>
      </c>
      <c r="E4519">
        <v>4</v>
      </c>
      <c r="F4519" t="s">
        <v>111</v>
      </c>
      <c r="G4519" t="s">
        <v>103</v>
      </c>
    </row>
    <row r="4520" spans="1:7" x14ac:dyDescent="0.25">
      <c r="A4520" s="2">
        <v>41024</v>
      </c>
      <c r="B4520">
        <v>2012</v>
      </c>
      <c r="C4520" s="1" t="s">
        <v>161</v>
      </c>
      <c r="D4520">
        <v>17</v>
      </c>
      <c r="E4520">
        <v>4</v>
      </c>
      <c r="F4520" t="s">
        <v>111</v>
      </c>
      <c r="G4520" t="s">
        <v>104</v>
      </c>
    </row>
    <row r="4521" spans="1:7" x14ac:dyDescent="0.25">
      <c r="A4521" s="2">
        <v>41025</v>
      </c>
      <c r="B4521">
        <v>2012</v>
      </c>
      <c r="C4521" s="1" t="s">
        <v>161</v>
      </c>
      <c r="D4521">
        <v>17</v>
      </c>
      <c r="E4521">
        <v>4</v>
      </c>
      <c r="F4521" t="s">
        <v>111</v>
      </c>
      <c r="G4521" t="s">
        <v>105</v>
      </c>
    </row>
    <row r="4522" spans="1:7" x14ac:dyDescent="0.25">
      <c r="A4522" s="2">
        <v>41026</v>
      </c>
      <c r="B4522">
        <v>2012</v>
      </c>
      <c r="C4522" s="1" t="s">
        <v>161</v>
      </c>
      <c r="D4522">
        <v>17</v>
      </c>
      <c r="E4522">
        <v>4</v>
      </c>
      <c r="F4522" t="s">
        <v>111</v>
      </c>
      <c r="G4522" t="s">
        <v>106</v>
      </c>
    </row>
    <row r="4523" spans="1:7" x14ac:dyDescent="0.25">
      <c r="A4523" s="2">
        <v>41027</v>
      </c>
      <c r="B4523">
        <v>2012</v>
      </c>
      <c r="C4523" s="1" t="s">
        <v>161</v>
      </c>
      <c r="D4523">
        <v>17</v>
      </c>
      <c r="E4523">
        <v>4</v>
      </c>
      <c r="F4523" t="s">
        <v>111</v>
      </c>
      <c r="G4523" t="s">
        <v>107</v>
      </c>
    </row>
    <row r="4524" spans="1:7" x14ac:dyDescent="0.25">
      <c r="A4524" s="2">
        <v>41028</v>
      </c>
      <c r="B4524">
        <v>2012</v>
      </c>
      <c r="C4524" s="1" t="s">
        <v>161</v>
      </c>
      <c r="D4524">
        <v>18</v>
      </c>
      <c r="E4524">
        <v>4</v>
      </c>
      <c r="F4524" t="s">
        <v>111</v>
      </c>
      <c r="G4524" t="s">
        <v>101</v>
      </c>
    </row>
    <row r="4525" spans="1:7" x14ac:dyDescent="0.25">
      <c r="A4525" s="2">
        <v>41029</v>
      </c>
      <c r="B4525">
        <v>2012</v>
      </c>
      <c r="C4525" s="1" t="s">
        <v>161</v>
      </c>
      <c r="D4525">
        <v>18</v>
      </c>
      <c r="E4525">
        <v>4</v>
      </c>
      <c r="F4525" t="s">
        <v>111</v>
      </c>
      <c r="G4525" t="s">
        <v>102</v>
      </c>
    </row>
    <row r="4526" spans="1:7" x14ac:dyDescent="0.25">
      <c r="A4526" s="2">
        <v>41030</v>
      </c>
      <c r="B4526">
        <v>2012</v>
      </c>
      <c r="C4526" s="1" t="s">
        <v>161</v>
      </c>
      <c r="D4526">
        <v>18</v>
      </c>
      <c r="E4526">
        <v>5</v>
      </c>
      <c r="F4526" t="s">
        <v>112</v>
      </c>
      <c r="G4526" t="s">
        <v>103</v>
      </c>
    </row>
    <row r="4527" spans="1:7" x14ac:dyDescent="0.25">
      <c r="A4527" s="2">
        <v>41031</v>
      </c>
      <c r="B4527">
        <v>2012</v>
      </c>
      <c r="C4527" s="1" t="s">
        <v>161</v>
      </c>
      <c r="D4527">
        <v>18</v>
      </c>
      <c r="E4527">
        <v>5</v>
      </c>
      <c r="F4527" t="s">
        <v>112</v>
      </c>
      <c r="G4527" t="s">
        <v>104</v>
      </c>
    </row>
    <row r="4528" spans="1:7" x14ac:dyDescent="0.25">
      <c r="A4528" s="2">
        <v>41032</v>
      </c>
      <c r="B4528">
        <v>2012</v>
      </c>
      <c r="C4528" s="1" t="s">
        <v>161</v>
      </c>
      <c r="D4528">
        <v>18</v>
      </c>
      <c r="E4528">
        <v>5</v>
      </c>
      <c r="F4528" t="s">
        <v>112</v>
      </c>
      <c r="G4528" t="s">
        <v>105</v>
      </c>
    </row>
    <row r="4529" spans="1:7" x14ac:dyDescent="0.25">
      <c r="A4529" s="2">
        <v>41033</v>
      </c>
      <c r="B4529">
        <v>2012</v>
      </c>
      <c r="C4529" s="1" t="s">
        <v>161</v>
      </c>
      <c r="D4529">
        <v>18</v>
      </c>
      <c r="E4529">
        <v>5</v>
      </c>
      <c r="F4529" t="s">
        <v>112</v>
      </c>
      <c r="G4529" t="s">
        <v>106</v>
      </c>
    </row>
    <row r="4530" spans="1:7" x14ac:dyDescent="0.25">
      <c r="A4530" s="2">
        <v>41034</v>
      </c>
      <c r="B4530">
        <v>2012</v>
      </c>
      <c r="C4530" s="1" t="s">
        <v>161</v>
      </c>
      <c r="D4530">
        <v>18</v>
      </c>
      <c r="E4530">
        <v>5</v>
      </c>
      <c r="F4530" t="s">
        <v>112</v>
      </c>
      <c r="G4530" t="s">
        <v>107</v>
      </c>
    </row>
    <row r="4531" spans="1:7" x14ac:dyDescent="0.25">
      <c r="A4531" s="2">
        <v>41035</v>
      </c>
      <c r="B4531">
        <v>2012</v>
      </c>
      <c r="C4531" s="1" t="s">
        <v>161</v>
      </c>
      <c r="D4531">
        <v>19</v>
      </c>
      <c r="E4531">
        <v>5</v>
      </c>
      <c r="F4531" t="s">
        <v>112</v>
      </c>
      <c r="G4531" t="s">
        <v>101</v>
      </c>
    </row>
    <row r="4532" spans="1:7" x14ac:dyDescent="0.25">
      <c r="A4532" s="2">
        <v>41036</v>
      </c>
      <c r="B4532">
        <v>2012</v>
      </c>
      <c r="C4532" s="1" t="s">
        <v>161</v>
      </c>
      <c r="D4532">
        <v>19</v>
      </c>
      <c r="E4532">
        <v>5</v>
      </c>
      <c r="F4532" t="s">
        <v>112</v>
      </c>
      <c r="G4532" t="s">
        <v>102</v>
      </c>
    </row>
    <row r="4533" spans="1:7" x14ac:dyDescent="0.25">
      <c r="A4533" s="2">
        <v>41037</v>
      </c>
      <c r="B4533">
        <v>2012</v>
      </c>
      <c r="C4533" s="1" t="s">
        <v>161</v>
      </c>
      <c r="D4533">
        <v>19</v>
      </c>
      <c r="E4533">
        <v>5</v>
      </c>
      <c r="F4533" t="s">
        <v>112</v>
      </c>
      <c r="G4533" t="s">
        <v>103</v>
      </c>
    </row>
    <row r="4534" spans="1:7" x14ac:dyDescent="0.25">
      <c r="A4534" s="2">
        <v>41038</v>
      </c>
      <c r="B4534">
        <v>2012</v>
      </c>
      <c r="C4534" s="1" t="s">
        <v>161</v>
      </c>
      <c r="D4534">
        <v>19</v>
      </c>
      <c r="E4534">
        <v>5</v>
      </c>
      <c r="F4534" t="s">
        <v>112</v>
      </c>
      <c r="G4534" t="s">
        <v>104</v>
      </c>
    </row>
    <row r="4535" spans="1:7" x14ac:dyDescent="0.25">
      <c r="A4535" s="2">
        <v>41039</v>
      </c>
      <c r="B4535">
        <v>2012</v>
      </c>
      <c r="C4535" s="1" t="s">
        <v>161</v>
      </c>
      <c r="D4535">
        <v>19</v>
      </c>
      <c r="E4535">
        <v>5</v>
      </c>
      <c r="F4535" t="s">
        <v>112</v>
      </c>
      <c r="G4535" t="s">
        <v>105</v>
      </c>
    </row>
    <row r="4536" spans="1:7" x14ac:dyDescent="0.25">
      <c r="A4536" s="2">
        <v>41040</v>
      </c>
      <c r="B4536">
        <v>2012</v>
      </c>
      <c r="C4536" s="1" t="s">
        <v>161</v>
      </c>
      <c r="D4536">
        <v>19</v>
      </c>
      <c r="E4536">
        <v>5</v>
      </c>
      <c r="F4536" t="s">
        <v>112</v>
      </c>
      <c r="G4536" t="s">
        <v>106</v>
      </c>
    </row>
    <row r="4537" spans="1:7" x14ac:dyDescent="0.25">
      <c r="A4537" s="2">
        <v>41041</v>
      </c>
      <c r="B4537">
        <v>2012</v>
      </c>
      <c r="C4537" s="1" t="s">
        <v>161</v>
      </c>
      <c r="D4537">
        <v>19</v>
      </c>
      <c r="E4537">
        <v>5</v>
      </c>
      <c r="F4537" t="s">
        <v>112</v>
      </c>
      <c r="G4537" t="s">
        <v>107</v>
      </c>
    </row>
    <row r="4538" spans="1:7" x14ac:dyDescent="0.25">
      <c r="A4538" s="2">
        <v>41042</v>
      </c>
      <c r="B4538">
        <v>2012</v>
      </c>
      <c r="C4538" s="1" t="s">
        <v>161</v>
      </c>
      <c r="D4538">
        <v>20</v>
      </c>
      <c r="E4538">
        <v>5</v>
      </c>
      <c r="F4538" t="s">
        <v>112</v>
      </c>
      <c r="G4538" t="s">
        <v>101</v>
      </c>
    </row>
    <row r="4539" spans="1:7" x14ac:dyDescent="0.25">
      <c r="A4539" s="2">
        <v>41043</v>
      </c>
      <c r="B4539">
        <v>2012</v>
      </c>
      <c r="C4539" s="1" t="s">
        <v>161</v>
      </c>
      <c r="D4539">
        <v>20</v>
      </c>
      <c r="E4539">
        <v>5</v>
      </c>
      <c r="F4539" t="s">
        <v>112</v>
      </c>
      <c r="G4539" t="s">
        <v>102</v>
      </c>
    </row>
    <row r="4540" spans="1:7" x14ac:dyDescent="0.25">
      <c r="A4540" s="2">
        <v>41044</v>
      </c>
      <c r="B4540">
        <v>2012</v>
      </c>
      <c r="C4540" s="1" t="s">
        <v>161</v>
      </c>
      <c r="D4540">
        <v>20</v>
      </c>
      <c r="E4540">
        <v>5</v>
      </c>
      <c r="F4540" t="s">
        <v>112</v>
      </c>
      <c r="G4540" t="s">
        <v>103</v>
      </c>
    </row>
    <row r="4541" spans="1:7" x14ac:dyDescent="0.25">
      <c r="A4541" s="2">
        <v>41045</v>
      </c>
      <c r="B4541">
        <v>2012</v>
      </c>
      <c r="C4541" s="1" t="s">
        <v>161</v>
      </c>
      <c r="D4541">
        <v>20</v>
      </c>
      <c r="E4541">
        <v>5</v>
      </c>
      <c r="F4541" t="s">
        <v>112</v>
      </c>
      <c r="G4541" t="s">
        <v>104</v>
      </c>
    </row>
    <row r="4542" spans="1:7" x14ac:dyDescent="0.25">
      <c r="A4542" s="2">
        <v>41046</v>
      </c>
      <c r="B4542">
        <v>2012</v>
      </c>
      <c r="C4542" s="1" t="s">
        <v>161</v>
      </c>
      <c r="D4542">
        <v>20</v>
      </c>
      <c r="E4542">
        <v>5</v>
      </c>
      <c r="F4542" t="s">
        <v>112</v>
      </c>
      <c r="G4542" t="s">
        <v>105</v>
      </c>
    </row>
    <row r="4543" spans="1:7" x14ac:dyDescent="0.25">
      <c r="A4543" s="2">
        <v>41047</v>
      </c>
      <c r="B4543">
        <v>2012</v>
      </c>
      <c r="C4543" s="1" t="s">
        <v>161</v>
      </c>
      <c r="D4543">
        <v>20</v>
      </c>
      <c r="E4543">
        <v>5</v>
      </c>
      <c r="F4543" t="s">
        <v>112</v>
      </c>
      <c r="G4543" t="s">
        <v>106</v>
      </c>
    </row>
    <row r="4544" spans="1:7" x14ac:dyDescent="0.25">
      <c r="A4544" s="2">
        <v>41048</v>
      </c>
      <c r="B4544">
        <v>2012</v>
      </c>
      <c r="C4544" s="1" t="s">
        <v>161</v>
      </c>
      <c r="D4544">
        <v>20</v>
      </c>
      <c r="E4544">
        <v>5</v>
      </c>
      <c r="F4544" t="s">
        <v>112</v>
      </c>
      <c r="G4544" t="s">
        <v>107</v>
      </c>
    </row>
    <row r="4545" spans="1:7" x14ac:dyDescent="0.25">
      <c r="A4545" s="2">
        <v>41049</v>
      </c>
      <c r="B4545">
        <v>2012</v>
      </c>
      <c r="C4545" s="1" t="s">
        <v>161</v>
      </c>
      <c r="D4545">
        <v>21</v>
      </c>
      <c r="E4545">
        <v>5</v>
      </c>
      <c r="F4545" t="s">
        <v>112</v>
      </c>
      <c r="G4545" t="s">
        <v>101</v>
      </c>
    </row>
    <row r="4546" spans="1:7" x14ac:dyDescent="0.25">
      <c r="A4546" s="2">
        <v>41050</v>
      </c>
      <c r="B4546">
        <v>2012</v>
      </c>
      <c r="C4546" s="1" t="s">
        <v>161</v>
      </c>
      <c r="D4546">
        <v>21</v>
      </c>
      <c r="E4546">
        <v>5</v>
      </c>
      <c r="F4546" t="s">
        <v>112</v>
      </c>
      <c r="G4546" t="s">
        <v>102</v>
      </c>
    </row>
    <row r="4547" spans="1:7" x14ac:dyDescent="0.25">
      <c r="A4547" s="2">
        <v>41051</v>
      </c>
      <c r="B4547">
        <v>2012</v>
      </c>
      <c r="C4547" s="1" t="s">
        <v>161</v>
      </c>
      <c r="D4547">
        <v>21</v>
      </c>
      <c r="E4547">
        <v>5</v>
      </c>
      <c r="F4547" t="s">
        <v>112</v>
      </c>
      <c r="G4547" t="s">
        <v>103</v>
      </c>
    </row>
    <row r="4548" spans="1:7" x14ac:dyDescent="0.25">
      <c r="A4548" s="2">
        <v>41052</v>
      </c>
      <c r="B4548">
        <v>2012</v>
      </c>
      <c r="C4548" s="1" t="s">
        <v>161</v>
      </c>
      <c r="D4548">
        <v>21</v>
      </c>
      <c r="E4548">
        <v>5</v>
      </c>
      <c r="F4548" t="s">
        <v>112</v>
      </c>
      <c r="G4548" t="s">
        <v>104</v>
      </c>
    </row>
    <row r="4549" spans="1:7" x14ac:dyDescent="0.25">
      <c r="A4549" s="2">
        <v>41053</v>
      </c>
      <c r="B4549">
        <v>2012</v>
      </c>
      <c r="C4549" s="1" t="s">
        <v>161</v>
      </c>
      <c r="D4549">
        <v>21</v>
      </c>
      <c r="E4549">
        <v>5</v>
      </c>
      <c r="F4549" t="s">
        <v>112</v>
      </c>
      <c r="G4549" t="s">
        <v>105</v>
      </c>
    </row>
    <row r="4550" spans="1:7" x14ac:dyDescent="0.25">
      <c r="A4550" s="2">
        <v>41054</v>
      </c>
      <c r="B4550">
        <v>2012</v>
      </c>
      <c r="C4550" s="1" t="s">
        <v>161</v>
      </c>
      <c r="D4550">
        <v>21</v>
      </c>
      <c r="E4550">
        <v>5</v>
      </c>
      <c r="F4550" t="s">
        <v>112</v>
      </c>
      <c r="G4550" t="s">
        <v>106</v>
      </c>
    </row>
    <row r="4551" spans="1:7" x14ac:dyDescent="0.25">
      <c r="A4551" s="2">
        <v>41055</v>
      </c>
      <c r="B4551">
        <v>2012</v>
      </c>
      <c r="C4551" s="1" t="s">
        <v>161</v>
      </c>
      <c r="D4551">
        <v>21</v>
      </c>
      <c r="E4551">
        <v>5</v>
      </c>
      <c r="F4551" t="s">
        <v>112</v>
      </c>
      <c r="G4551" t="s">
        <v>107</v>
      </c>
    </row>
    <row r="4552" spans="1:7" x14ac:dyDescent="0.25">
      <c r="A4552" s="2">
        <v>41056</v>
      </c>
      <c r="B4552">
        <v>2012</v>
      </c>
      <c r="C4552" s="1" t="s">
        <v>161</v>
      </c>
      <c r="D4552">
        <v>22</v>
      </c>
      <c r="E4552">
        <v>5</v>
      </c>
      <c r="F4552" t="s">
        <v>112</v>
      </c>
      <c r="G4552" t="s">
        <v>101</v>
      </c>
    </row>
    <row r="4553" spans="1:7" x14ac:dyDescent="0.25">
      <c r="A4553" s="2">
        <v>41057</v>
      </c>
      <c r="B4553">
        <v>2012</v>
      </c>
      <c r="C4553" s="1" t="s">
        <v>161</v>
      </c>
      <c r="D4553">
        <v>22</v>
      </c>
      <c r="E4553">
        <v>5</v>
      </c>
      <c r="F4553" t="s">
        <v>112</v>
      </c>
      <c r="G4553" t="s">
        <v>102</v>
      </c>
    </row>
    <row r="4554" spans="1:7" x14ac:dyDescent="0.25">
      <c r="A4554" s="2">
        <v>41058</v>
      </c>
      <c r="B4554">
        <v>2012</v>
      </c>
      <c r="C4554" s="1" t="s">
        <v>161</v>
      </c>
      <c r="D4554">
        <v>22</v>
      </c>
      <c r="E4554">
        <v>5</v>
      </c>
      <c r="F4554" t="s">
        <v>112</v>
      </c>
      <c r="G4554" t="s">
        <v>103</v>
      </c>
    </row>
    <row r="4555" spans="1:7" x14ac:dyDescent="0.25">
      <c r="A4555" s="2">
        <v>41059</v>
      </c>
      <c r="B4555">
        <v>2012</v>
      </c>
      <c r="C4555" s="1" t="s">
        <v>161</v>
      </c>
      <c r="D4555">
        <v>22</v>
      </c>
      <c r="E4555">
        <v>5</v>
      </c>
      <c r="F4555" t="s">
        <v>112</v>
      </c>
      <c r="G4555" t="s">
        <v>104</v>
      </c>
    </row>
    <row r="4556" spans="1:7" x14ac:dyDescent="0.25">
      <c r="A4556" s="2">
        <v>41060</v>
      </c>
      <c r="B4556">
        <v>2012</v>
      </c>
      <c r="C4556" s="1" t="s">
        <v>161</v>
      </c>
      <c r="D4556">
        <v>22</v>
      </c>
      <c r="E4556">
        <v>5</v>
      </c>
      <c r="F4556" t="s">
        <v>112</v>
      </c>
      <c r="G4556" t="s">
        <v>105</v>
      </c>
    </row>
    <row r="4557" spans="1:7" x14ac:dyDescent="0.25">
      <c r="A4557" s="2">
        <v>41061</v>
      </c>
      <c r="B4557">
        <v>2012</v>
      </c>
      <c r="C4557" s="1" t="s">
        <v>161</v>
      </c>
      <c r="D4557">
        <v>22</v>
      </c>
      <c r="E4557">
        <v>6</v>
      </c>
      <c r="F4557" t="s">
        <v>113</v>
      </c>
      <c r="G4557" t="s">
        <v>106</v>
      </c>
    </row>
    <row r="4558" spans="1:7" x14ac:dyDescent="0.25">
      <c r="A4558" s="2">
        <v>41062</v>
      </c>
      <c r="B4558">
        <v>2012</v>
      </c>
      <c r="C4558" s="1" t="s">
        <v>161</v>
      </c>
      <c r="D4558">
        <v>22</v>
      </c>
      <c r="E4558">
        <v>6</v>
      </c>
      <c r="F4558" t="s">
        <v>113</v>
      </c>
      <c r="G4558" t="s">
        <v>107</v>
      </c>
    </row>
    <row r="4559" spans="1:7" x14ac:dyDescent="0.25">
      <c r="A4559" s="2">
        <v>41063</v>
      </c>
      <c r="B4559">
        <v>2012</v>
      </c>
      <c r="C4559" s="1" t="s">
        <v>161</v>
      </c>
      <c r="D4559">
        <v>23</v>
      </c>
      <c r="E4559">
        <v>6</v>
      </c>
      <c r="F4559" t="s">
        <v>113</v>
      </c>
      <c r="G4559" t="s">
        <v>101</v>
      </c>
    </row>
    <row r="4560" spans="1:7" x14ac:dyDescent="0.25">
      <c r="A4560" s="2">
        <v>41064</v>
      </c>
      <c r="B4560">
        <v>2012</v>
      </c>
      <c r="C4560" s="1" t="s">
        <v>161</v>
      </c>
      <c r="D4560">
        <v>23</v>
      </c>
      <c r="E4560">
        <v>6</v>
      </c>
      <c r="F4560" t="s">
        <v>113</v>
      </c>
      <c r="G4560" t="s">
        <v>102</v>
      </c>
    </row>
    <row r="4561" spans="1:7" x14ac:dyDescent="0.25">
      <c r="A4561" s="2">
        <v>41065</v>
      </c>
      <c r="B4561">
        <v>2012</v>
      </c>
      <c r="C4561" s="1" t="s">
        <v>161</v>
      </c>
      <c r="D4561">
        <v>23</v>
      </c>
      <c r="E4561">
        <v>6</v>
      </c>
      <c r="F4561" t="s">
        <v>113</v>
      </c>
      <c r="G4561" t="s">
        <v>103</v>
      </c>
    </row>
    <row r="4562" spans="1:7" x14ac:dyDescent="0.25">
      <c r="A4562" s="2">
        <v>41066</v>
      </c>
      <c r="B4562">
        <v>2012</v>
      </c>
      <c r="C4562" s="1" t="s">
        <v>161</v>
      </c>
      <c r="D4562">
        <v>23</v>
      </c>
      <c r="E4562">
        <v>6</v>
      </c>
      <c r="F4562" t="s">
        <v>113</v>
      </c>
      <c r="G4562" t="s">
        <v>104</v>
      </c>
    </row>
    <row r="4563" spans="1:7" x14ac:dyDescent="0.25">
      <c r="A4563" s="2">
        <v>41067</v>
      </c>
      <c r="B4563">
        <v>2012</v>
      </c>
      <c r="C4563" s="1" t="s">
        <v>161</v>
      </c>
      <c r="D4563">
        <v>23</v>
      </c>
      <c r="E4563">
        <v>6</v>
      </c>
      <c r="F4563" t="s">
        <v>113</v>
      </c>
      <c r="G4563" t="s">
        <v>105</v>
      </c>
    </row>
    <row r="4564" spans="1:7" x14ac:dyDescent="0.25">
      <c r="A4564" s="2">
        <v>41068</v>
      </c>
      <c r="B4564">
        <v>2012</v>
      </c>
      <c r="C4564" s="1" t="s">
        <v>161</v>
      </c>
      <c r="D4564">
        <v>23</v>
      </c>
      <c r="E4564">
        <v>6</v>
      </c>
      <c r="F4564" t="s">
        <v>113</v>
      </c>
      <c r="G4564" t="s">
        <v>106</v>
      </c>
    </row>
    <row r="4565" spans="1:7" x14ac:dyDescent="0.25">
      <c r="A4565" s="2">
        <v>41069</v>
      </c>
      <c r="B4565">
        <v>2012</v>
      </c>
      <c r="C4565" s="1" t="s">
        <v>161</v>
      </c>
      <c r="D4565">
        <v>23</v>
      </c>
      <c r="E4565">
        <v>6</v>
      </c>
      <c r="F4565" t="s">
        <v>113</v>
      </c>
      <c r="G4565" t="s">
        <v>107</v>
      </c>
    </row>
    <row r="4566" spans="1:7" x14ac:dyDescent="0.25">
      <c r="A4566" s="2">
        <v>41070</v>
      </c>
      <c r="B4566">
        <v>2012</v>
      </c>
      <c r="C4566" s="1" t="s">
        <v>161</v>
      </c>
      <c r="D4566">
        <v>24</v>
      </c>
      <c r="E4566">
        <v>6</v>
      </c>
      <c r="F4566" t="s">
        <v>113</v>
      </c>
      <c r="G4566" t="s">
        <v>101</v>
      </c>
    </row>
    <row r="4567" spans="1:7" x14ac:dyDescent="0.25">
      <c r="A4567" s="2">
        <v>41071</v>
      </c>
      <c r="B4567">
        <v>2012</v>
      </c>
      <c r="C4567" s="1" t="s">
        <v>161</v>
      </c>
      <c r="D4567">
        <v>24</v>
      </c>
      <c r="E4567">
        <v>6</v>
      </c>
      <c r="F4567" t="s">
        <v>113</v>
      </c>
      <c r="G4567" t="s">
        <v>102</v>
      </c>
    </row>
    <row r="4568" spans="1:7" x14ac:dyDescent="0.25">
      <c r="A4568" s="2">
        <v>41072</v>
      </c>
      <c r="B4568">
        <v>2012</v>
      </c>
      <c r="C4568" s="1" t="s">
        <v>161</v>
      </c>
      <c r="D4568">
        <v>24</v>
      </c>
      <c r="E4568">
        <v>6</v>
      </c>
      <c r="F4568" t="s">
        <v>113</v>
      </c>
      <c r="G4568" t="s">
        <v>103</v>
      </c>
    </row>
    <row r="4569" spans="1:7" x14ac:dyDescent="0.25">
      <c r="A4569" s="2">
        <v>41073</v>
      </c>
      <c r="B4569">
        <v>2012</v>
      </c>
      <c r="C4569" s="1" t="s">
        <v>161</v>
      </c>
      <c r="D4569">
        <v>24</v>
      </c>
      <c r="E4569">
        <v>6</v>
      </c>
      <c r="F4569" t="s">
        <v>113</v>
      </c>
      <c r="G4569" t="s">
        <v>104</v>
      </c>
    </row>
    <row r="4570" spans="1:7" x14ac:dyDescent="0.25">
      <c r="A4570" s="2">
        <v>41074</v>
      </c>
      <c r="B4570">
        <v>2012</v>
      </c>
      <c r="C4570" s="1" t="s">
        <v>161</v>
      </c>
      <c r="D4570">
        <v>24</v>
      </c>
      <c r="E4570">
        <v>6</v>
      </c>
      <c r="F4570" t="s">
        <v>113</v>
      </c>
      <c r="G4570" t="s">
        <v>105</v>
      </c>
    </row>
    <row r="4571" spans="1:7" x14ac:dyDescent="0.25">
      <c r="A4571" s="2">
        <v>41075</v>
      </c>
      <c r="B4571">
        <v>2012</v>
      </c>
      <c r="C4571" s="1" t="s">
        <v>161</v>
      </c>
      <c r="D4571">
        <v>24</v>
      </c>
      <c r="E4571">
        <v>6</v>
      </c>
      <c r="F4571" t="s">
        <v>113</v>
      </c>
      <c r="G4571" t="s">
        <v>106</v>
      </c>
    </row>
    <row r="4572" spans="1:7" x14ac:dyDescent="0.25">
      <c r="A4572" s="2">
        <v>41076</v>
      </c>
      <c r="B4572">
        <v>2012</v>
      </c>
      <c r="C4572" s="1" t="s">
        <v>161</v>
      </c>
      <c r="D4572">
        <v>24</v>
      </c>
      <c r="E4572">
        <v>6</v>
      </c>
      <c r="F4572" t="s">
        <v>113</v>
      </c>
      <c r="G4572" t="s">
        <v>107</v>
      </c>
    </row>
    <row r="4573" spans="1:7" x14ac:dyDescent="0.25">
      <c r="A4573" s="2">
        <v>41077</v>
      </c>
      <c r="B4573">
        <v>2012</v>
      </c>
      <c r="C4573" s="1" t="s">
        <v>161</v>
      </c>
      <c r="D4573">
        <v>25</v>
      </c>
      <c r="E4573">
        <v>6</v>
      </c>
      <c r="F4573" t="s">
        <v>113</v>
      </c>
      <c r="G4573" t="s">
        <v>101</v>
      </c>
    </row>
    <row r="4574" spans="1:7" x14ac:dyDescent="0.25">
      <c r="A4574" s="2">
        <v>41078</v>
      </c>
      <c r="B4574">
        <v>2012</v>
      </c>
      <c r="C4574" s="1" t="s">
        <v>161</v>
      </c>
      <c r="D4574">
        <v>25</v>
      </c>
      <c r="E4574">
        <v>6</v>
      </c>
      <c r="F4574" t="s">
        <v>113</v>
      </c>
      <c r="G4574" t="s">
        <v>102</v>
      </c>
    </row>
    <row r="4575" spans="1:7" x14ac:dyDescent="0.25">
      <c r="A4575" s="2">
        <v>41079</v>
      </c>
      <c r="B4575">
        <v>2012</v>
      </c>
      <c r="C4575" s="1" t="s">
        <v>161</v>
      </c>
      <c r="D4575">
        <v>25</v>
      </c>
      <c r="E4575">
        <v>6</v>
      </c>
      <c r="F4575" t="s">
        <v>113</v>
      </c>
      <c r="G4575" t="s">
        <v>103</v>
      </c>
    </row>
    <row r="4576" spans="1:7" x14ac:dyDescent="0.25">
      <c r="A4576" s="2">
        <v>41080</v>
      </c>
      <c r="B4576">
        <v>2012</v>
      </c>
      <c r="C4576" s="1" t="s">
        <v>161</v>
      </c>
      <c r="D4576">
        <v>25</v>
      </c>
      <c r="E4576">
        <v>6</v>
      </c>
      <c r="F4576" t="s">
        <v>113</v>
      </c>
      <c r="G4576" t="s">
        <v>104</v>
      </c>
    </row>
    <row r="4577" spans="1:7" x14ac:dyDescent="0.25">
      <c r="A4577" s="2">
        <v>41081</v>
      </c>
      <c r="B4577">
        <v>2012</v>
      </c>
      <c r="C4577" s="1" t="s">
        <v>161</v>
      </c>
      <c r="D4577">
        <v>25</v>
      </c>
      <c r="E4577">
        <v>6</v>
      </c>
      <c r="F4577" t="s">
        <v>113</v>
      </c>
      <c r="G4577" t="s">
        <v>105</v>
      </c>
    </row>
    <row r="4578" spans="1:7" x14ac:dyDescent="0.25">
      <c r="A4578" s="2">
        <v>41082</v>
      </c>
      <c r="B4578">
        <v>2012</v>
      </c>
      <c r="C4578" s="1" t="s">
        <v>161</v>
      </c>
      <c r="D4578">
        <v>25</v>
      </c>
      <c r="E4578">
        <v>6</v>
      </c>
      <c r="F4578" t="s">
        <v>113</v>
      </c>
      <c r="G4578" t="s">
        <v>106</v>
      </c>
    </row>
    <row r="4579" spans="1:7" x14ac:dyDescent="0.25">
      <c r="A4579" s="2">
        <v>41083</v>
      </c>
      <c r="B4579">
        <v>2012</v>
      </c>
      <c r="C4579" s="1" t="s">
        <v>161</v>
      </c>
      <c r="D4579">
        <v>25</v>
      </c>
      <c r="E4579">
        <v>6</v>
      </c>
      <c r="F4579" t="s">
        <v>113</v>
      </c>
      <c r="G4579" t="s">
        <v>107</v>
      </c>
    </row>
    <row r="4580" spans="1:7" x14ac:dyDescent="0.25">
      <c r="A4580" s="2">
        <v>41084</v>
      </c>
      <c r="B4580">
        <v>2012</v>
      </c>
      <c r="C4580" s="1" t="s">
        <v>161</v>
      </c>
      <c r="D4580">
        <v>26</v>
      </c>
      <c r="E4580">
        <v>6</v>
      </c>
      <c r="F4580" t="s">
        <v>113</v>
      </c>
      <c r="G4580" t="s">
        <v>101</v>
      </c>
    </row>
    <row r="4581" spans="1:7" x14ac:dyDescent="0.25">
      <c r="A4581" s="2">
        <v>41085</v>
      </c>
      <c r="B4581">
        <v>2012</v>
      </c>
      <c r="C4581" s="1" t="s">
        <v>161</v>
      </c>
      <c r="D4581">
        <v>26</v>
      </c>
      <c r="E4581">
        <v>6</v>
      </c>
      <c r="F4581" t="s">
        <v>113</v>
      </c>
      <c r="G4581" t="s">
        <v>102</v>
      </c>
    </row>
    <row r="4582" spans="1:7" x14ac:dyDescent="0.25">
      <c r="A4582" s="2">
        <v>41086</v>
      </c>
      <c r="B4582">
        <v>2012</v>
      </c>
      <c r="C4582" s="1" t="s">
        <v>161</v>
      </c>
      <c r="D4582">
        <v>26</v>
      </c>
      <c r="E4582">
        <v>6</v>
      </c>
      <c r="F4582" t="s">
        <v>113</v>
      </c>
      <c r="G4582" t="s">
        <v>103</v>
      </c>
    </row>
    <row r="4583" spans="1:7" x14ac:dyDescent="0.25">
      <c r="A4583" s="2">
        <v>41087</v>
      </c>
      <c r="B4583">
        <v>2012</v>
      </c>
      <c r="C4583" s="1" t="s">
        <v>161</v>
      </c>
      <c r="D4583">
        <v>26</v>
      </c>
      <c r="E4583">
        <v>6</v>
      </c>
      <c r="F4583" t="s">
        <v>113</v>
      </c>
      <c r="G4583" t="s">
        <v>104</v>
      </c>
    </row>
    <row r="4584" spans="1:7" x14ac:dyDescent="0.25">
      <c r="A4584" s="2">
        <v>41088</v>
      </c>
      <c r="B4584">
        <v>2012</v>
      </c>
      <c r="C4584" s="1" t="s">
        <v>161</v>
      </c>
      <c r="D4584">
        <v>26</v>
      </c>
      <c r="E4584">
        <v>6</v>
      </c>
      <c r="F4584" t="s">
        <v>113</v>
      </c>
      <c r="G4584" t="s">
        <v>105</v>
      </c>
    </row>
    <row r="4585" spans="1:7" x14ac:dyDescent="0.25">
      <c r="A4585" s="2">
        <v>41089</v>
      </c>
      <c r="B4585">
        <v>2012</v>
      </c>
      <c r="C4585" s="1" t="s">
        <v>161</v>
      </c>
      <c r="D4585">
        <v>26</v>
      </c>
      <c r="E4585">
        <v>6</v>
      </c>
      <c r="F4585" t="s">
        <v>113</v>
      </c>
      <c r="G4585" t="s">
        <v>106</v>
      </c>
    </row>
    <row r="4586" spans="1:7" x14ac:dyDescent="0.25">
      <c r="A4586" s="2">
        <v>41090</v>
      </c>
      <c r="B4586">
        <v>2012</v>
      </c>
      <c r="C4586" s="1" t="s">
        <v>161</v>
      </c>
      <c r="D4586">
        <v>26</v>
      </c>
      <c r="E4586">
        <v>6</v>
      </c>
      <c r="F4586" t="s">
        <v>113</v>
      </c>
      <c r="G4586" t="s">
        <v>107</v>
      </c>
    </row>
    <row r="4587" spans="1:7" x14ac:dyDescent="0.25">
      <c r="A4587" s="2">
        <v>41091</v>
      </c>
      <c r="B4587">
        <v>2012</v>
      </c>
      <c r="C4587" s="1" t="s">
        <v>162</v>
      </c>
      <c r="D4587">
        <v>27</v>
      </c>
      <c r="E4587">
        <v>7</v>
      </c>
      <c r="F4587" t="s">
        <v>114</v>
      </c>
      <c r="G4587" t="s">
        <v>101</v>
      </c>
    </row>
    <row r="4588" spans="1:7" x14ac:dyDescent="0.25">
      <c r="A4588" s="2">
        <v>41092</v>
      </c>
      <c r="B4588">
        <v>2012</v>
      </c>
      <c r="C4588" s="1" t="s">
        <v>162</v>
      </c>
      <c r="D4588">
        <v>27</v>
      </c>
      <c r="E4588">
        <v>7</v>
      </c>
      <c r="F4588" t="s">
        <v>114</v>
      </c>
      <c r="G4588" t="s">
        <v>102</v>
      </c>
    </row>
    <row r="4589" spans="1:7" x14ac:dyDescent="0.25">
      <c r="A4589" s="2">
        <v>41093</v>
      </c>
      <c r="B4589">
        <v>2012</v>
      </c>
      <c r="C4589" s="1" t="s">
        <v>162</v>
      </c>
      <c r="D4589">
        <v>27</v>
      </c>
      <c r="E4589">
        <v>7</v>
      </c>
      <c r="F4589" t="s">
        <v>114</v>
      </c>
      <c r="G4589" t="s">
        <v>103</v>
      </c>
    </row>
    <row r="4590" spans="1:7" x14ac:dyDescent="0.25">
      <c r="A4590" s="2">
        <v>41094</v>
      </c>
      <c r="B4590">
        <v>2012</v>
      </c>
      <c r="C4590" s="1" t="s">
        <v>162</v>
      </c>
      <c r="D4590">
        <v>27</v>
      </c>
      <c r="E4590">
        <v>7</v>
      </c>
      <c r="F4590" t="s">
        <v>114</v>
      </c>
      <c r="G4590" t="s">
        <v>104</v>
      </c>
    </row>
    <row r="4591" spans="1:7" x14ac:dyDescent="0.25">
      <c r="A4591" s="2">
        <v>41095</v>
      </c>
      <c r="B4591">
        <v>2012</v>
      </c>
      <c r="C4591" s="1" t="s">
        <v>162</v>
      </c>
      <c r="D4591">
        <v>27</v>
      </c>
      <c r="E4591">
        <v>7</v>
      </c>
      <c r="F4591" t="s">
        <v>114</v>
      </c>
      <c r="G4591" t="s">
        <v>105</v>
      </c>
    </row>
    <row r="4592" spans="1:7" x14ac:dyDescent="0.25">
      <c r="A4592" s="2">
        <v>41096</v>
      </c>
      <c r="B4592">
        <v>2012</v>
      </c>
      <c r="C4592" s="1" t="s">
        <v>162</v>
      </c>
      <c r="D4592">
        <v>27</v>
      </c>
      <c r="E4592">
        <v>7</v>
      </c>
      <c r="F4592" t="s">
        <v>114</v>
      </c>
      <c r="G4592" t="s">
        <v>106</v>
      </c>
    </row>
    <row r="4593" spans="1:7" x14ac:dyDescent="0.25">
      <c r="A4593" s="2">
        <v>41097</v>
      </c>
      <c r="B4593">
        <v>2012</v>
      </c>
      <c r="C4593" s="1" t="s">
        <v>162</v>
      </c>
      <c r="D4593">
        <v>27</v>
      </c>
      <c r="E4593">
        <v>7</v>
      </c>
      <c r="F4593" t="s">
        <v>114</v>
      </c>
      <c r="G4593" t="s">
        <v>107</v>
      </c>
    </row>
    <row r="4594" spans="1:7" x14ac:dyDescent="0.25">
      <c r="A4594" s="2">
        <v>41098</v>
      </c>
      <c r="B4594">
        <v>2012</v>
      </c>
      <c r="C4594" s="1" t="s">
        <v>162</v>
      </c>
      <c r="D4594">
        <v>28</v>
      </c>
      <c r="E4594">
        <v>7</v>
      </c>
      <c r="F4594" t="s">
        <v>114</v>
      </c>
      <c r="G4594" t="s">
        <v>101</v>
      </c>
    </row>
    <row r="4595" spans="1:7" x14ac:dyDescent="0.25">
      <c r="A4595" s="2">
        <v>41099</v>
      </c>
      <c r="B4595">
        <v>2012</v>
      </c>
      <c r="C4595" s="1" t="s">
        <v>162</v>
      </c>
      <c r="D4595">
        <v>28</v>
      </c>
      <c r="E4595">
        <v>7</v>
      </c>
      <c r="F4595" t="s">
        <v>114</v>
      </c>
      <c r="G4595" t="s">
        <v>102</v>
      </c>
    </row>
    <row r="4596" spans="1:7" x14ac:dyDescent="0.25">
      <c r="A4596" s="2">
        <v>41100</v>
      </c>
      <c r="B4596">
        <v>2012</v>
      </c>
      <c r="C4596" s="1" t="s">
        <v>162</v>
      </c>
      <c r="D4596">
        <v>28</v>
      </c>
      <c r="E4596">
        <v>7</v>
      </c>
      <c r="F4596" t="s">
        <v>114</v>
      </c>
      <c r="G4596" t="s">
        <v>103</v>
      </c>
    </row>
    <row r="4597" spans="1:7" x14ac:dyDescent="0.25">
      <c r="A4597" s="2">
        <v>41101</v>
      </c>
      <c r="B4597">
        <v>2012</v>
      </c>
      <c r="C4597" s="1" t="s">
        <v>162</v>
      </c>
      <c r="D4597">
        <v>28</v>
      </c>
      <c r="E4597">
        <v>7</v>
      </c>
      <c r="F4597" t="s">
        <v>114</v>
      </c>
      <c r="G4597" t="s">
        <v>104</v>
      </c>
    </row>
    <row r="4598" spans="1:7" x14ac:dyDescent="0.25">
      <c r="A4598" s="2">
        <v>41102</v>
      </c>
      <c r="B4598">
        <v>2012</v>
      </c>
      <c r="C4598" s="1" t="s">
        <v>162</v>
      </c>
      <c r="D4598">
        <v>28</v>
      </c>
      <c r="E4598">
        <v>7</v>
      </c>
      <c r="F4598" t="s">
        <v>114</v>
      </c>
      <c r="G4598" t="s">
        <v>105</v>
      </c>
    </row>
    <row r="4599" spans="1:7" x14ac:dyDescent="0.25">
      <c r="A4599" s="2">
        <v>41103</v>
      </c>
      <c r="B4599">
        <v>2012</v>
      </c>
      <c r="C4599" s="1" t="s">
        <v>162</v>
      </c>
      <c r="D4599">
        <v>28</v>
      </c>
      <c r="E4599">
        <v>7</v>
      </c>
      <c r="F4599" t="s">
        <v>114</v>
      </c>
      <c r="G4599" t="s">
        <v>106</v>
      </c>
    </row>
    <row r="4600" spans="1:7" x14ac:dyDescent="0.25">
      <c r="A4600" s="2">
        <v>41104</v>
      </c>
      <c r="B4600">
        <v>2012</v>
      </c>
      <c r="C4600" s="1" t="s">
        <v>162</v>
      </c>
      <c r="D4600">
        <v>28</v>
      </c>
      <c r="E4600">
        <v>7</v>
      </c>
      <c r="F4600" t="s">
        <v>114</v>
      </c>
      <c r="G4600" t="s">
        <v>107</v>
      </c>
    </row>
    <row r="4601" spans="1:7" x14ac:dyDescent="0.25">
      <c r="A4601" s="2">
        <v>41105</v>
      </c>
      <c r="B4601">
        <v>2012</v>
      </c>
      <c r="C4601" s="1" t="s">
        <v>162</v>
      </c>
      <c r="D4601">
        <v>29</v>
      </c>
      <c r="E4601">
        <v>7</v>
      </c>
      <c r="F4601" t="s">
        <v>114</v>
      </c>
      <c r="G4601" t="s">
        <v>101</v>
      </c>
    </row>
    <row r="4602" spans="1:7" x14ac:dyDescent="0.25">
      <c r="A4602" s="2">
        <v>41106</v>
      </c>
      <c r="B4602">
        <v>2012</v>
      </c>
      <c r="C4602" s="1" t="s">
        <v>162</v>
      </c>
      <c r="D4602">
        <v>29</v>
      </c>
      <c r="E4602">
        <v>7</v>
      </c>
      <c r="F4602" t="s">
        <v>114</v>
      </c>
      <c r="G4602" t="s">
        <v>102</v>
      </c>
    </row>
    <row r="4603" spans="1:7" x14ac:dyDescent="0.25">
      <c r="A4603" s="2">
        <v>41107</v>
      </c>
      <c r="B4603">
        <v>2012</v>
      </c>
      <c r="C4603" s="1" t="s">
        <v>162</v>
      </c>
      <c r="D4603">
        <v>29</v>
      </c>
      <c r="E4603">
        <v>7</v>
      </c>
      <c r="F4603" t="s">
        <v>114</v>
      </c>
      <c r="G4603" t="s">
        <v>103</v>
      </c>
    </row>
    <row r="4604" spans="1:7" x14ac:dyDescent="0.25">
      <c r="A4604" s="2">
        <v>41108</v>
      </c>
      <c r="B4604">
        <v>2012</v>
      </c>
      <c r="C4604" s="1" t="s">
        <v>162</v>
      </c>
      <c r="D4604">
        <v>29</v>
      </c>
      <c r="E4604">
        <v>7</v>
      </c>
      <c r="F4604" t="s">
        <v>114</v>
      </c>
      <c r="G4604" t="s">
        <v>104</v>
      </c>
    </row>
    <row r="4605" spans="1:7" x14ac:dyDescent="0.25">
      <c r="A4605" s="2">
        <v>41109</v>
      </c>
      <c r="B4605">
        <v>2012</v>
      </c>
      <c r="C4605" s="1" t="s">
        <v>162</v>
      </c>
      <c r="D4605">
        <v>29</v>
      </c>
      <c r="E4605">
        <v>7</v>
      </c>
      <c r="F4605" t="s">
        <v>114</v>
      </c>
      <c r="G4605" t="s">
        <v>105</v>
      </c>
    </row>
    <row r="4606" spans="1:7" x14ac:dyDescent="0.25">
      <c r="A4606" s="2">
        <v>41110</v>
      </c>
      <c r="B4606">
        <v>2012</v>
      </c>
      <c r="C4606" s="1" t="s">
        <v>162</v>
      </c>
      <c r="D4606">
        <v>29</v>
      </c>
      <c r="E4606">
        <v>7</v>
      </c>
      <c r="F4606" t="s">
        <v>114</v>
      </c>
      <c r="G4606" t="s">
        <v>106</v>
      </c>
    </row>
    <row r="4607" spans="1:7" x14ac:dyDescent="0.25">
      <c r="A4607" s="2">
        <v>41111</v>
      </c>
      <c r="B4607">
        <v>2012</v>
      </c>
      <c r="C4607" s="1" t="s">
        <v>162</v>
      </c>
      <c r="D4607">
        <v>29</v>
      </c>
      <c r="E4607">
        <v>7</v>
      </c>
      <c r="F4607" t="s">
        <v>114</v>
      </c>
      <c r="G4607" t="s">
        <v>107</v>
      </c>
    </row>
    <row r="4608" spans="1:7" x14ac:dyDescent="0.25">
      <c r="A4608" s="2">
        <v>41112</v>
      </c>
      <c r="B4608">
        <v>2012</v>
      </c>
      <c r="C4608" s="1" t="s">
        <v>162</v>
      </c>
      <c r="D4608">
        <v>30</v>
      </c>
      <c r="E4608">
        <v>7</v>
      </c>
      <c r="F4608" t="s">
        <v>114</v>
      </c>
      <c r="G4608" t="s">
        <v>101</v>
      </c>
    </row>
    <row r="4609" spans="1:7" x14ac:dyDescent="0.25">
      <c r="A4609" s="2">
        <v>41113</v>
      </c>
      <c r="B4609">
        <v>2012</v>
      </c>
      <c r="C4609" s="1" t="s">
        <v>162</v>
      </c>
      <c r="D4609">
        <v>30</v>
      </c>
      <c r="E4609">
        <v>7</v>
      </c>
      <c r="F4609" t="s">
        <v>114</v>
      </c>
      <c r="G4609" t="s">
        <v>102</v>
      </c>
    </row>
    <row r="4610" spans="1:7" x14ac:dyDescent="0.25">
      <c r="A4610" s="2">
        <v>41114</v>
      </c>
      <c r="B4610">
        <v>2012</v>
      </c>
      <c r="C4610" s="1" t="s">
        <v>162</v>
      </c>
      <c r="D4610">
        <v>30</v>
      </c>
      <c r="E4610">
        <v>7</v>
      </c>
      <c r="F4610" t="s">
        <v>114</v>
      </c>
      <c r="G4610" t="s">
        <v>103</v>
      </c>
    </row>
    <row r="4611" spans="1:7" x14ac:dyDescent="0.25">
      <c r="A4611" s="2">
        <v>41115</v>
      </c>
      <c r="B4611">
        <v>2012</v>
      </c>
      <c r="C4611" s="1" t="s">
        <v>162</v>
      </c>
      <c r="D4611">
        <v>30</v>
      </c>
      <c r="E4611">
        <v>7</v>
      </c>
      <c r="F4611" t="s">
        <v>114</v>
      </c>
      <c r="G4611" t="s">
        <v>104</v>
      </c>
    </row>
    <row r="4612" spans="1:7" x14ac:dyDescent="0.25">
      <c r="A4612" s="2">
        <v>41116</v>
      </c>
      <c r="B4612">
        <v>2012</v>
      </c>
      <c r="C4612" s="1" t="s">
        <v>162</v>
      </c>
      <c r="D4612">
        <v>30</v>
      </c>
      <c r="E4612">
        <v>7</v>
      </c>
      <c r="F4612" t="s">
        <v>114</v>
      </c>
      <c r="G4612" t="s">
        <v>105</v>
      </c>
    </row>
    <row r="4613" spans="1:7" x14ac:dyDescent="0.25">
      <c r="A4613" s="2">
        <v>41117</v>
      </c>
      <c r="B4613">
        <v>2012</v>
      </c>
      <c r="C4613" s="1" t="s">
        <v>162</v>
      </c>
      <c r="D4613">
        <v>30</v>
      </c>
      <c r="E4613">
        <v>7</v>
      </c>
      <c r="F4613" t="s">
        <v>114</v>
      </c>
      <c r="G4613" t="s">
        <v>106</v>
      </c>
    </row>
    <row r="4614" spans="1:7" x14ac:dyDescent="0.25">
      <c r="A4614" s="2">
        <v>41118</v>
      </c>
      <c r="B4614">
        <v>2012</v>
      </c>
      <c r="C4614" s="1" t="s">
        <v>162</v>
      </c>
      <c r="D4614">
        <v>30</v>
      </c>
      <c r="E4614">
        <v>7</v>
      </c>
      <c r="F4614" t="s">
        <v>114</v>
      </c>
      <c r="G4614" t="s">
        <v>107</v>
      </c>
    </row>
    <row r="4615" spans="1:7" x14ac:dyDescent="0.25">
      <c r="A4615" s="2">
        <v>41119</v>
      </c>
      <c r="B4615">
        <v>2012</v>
      </c>
      <c r="C4615" s="1" t="s">
        <v>162</v>
      </c>
      <c r="D4615">
        <v>31</v>
      </c>
      <c r="E4615">
        <v>7</v>
      </c>
      <c r="F4615" t="s">
        <v>114</v>
      </c>
      <c r="G4615" t="s">
        <v>101</v>
      </c>
    </row>
    <row r="4616" spans="1:7" x14ac:dyDescent="0.25">
      <c r="A4616" s="2">
        <v>41120</v>
      </c>
      <c r="B4616">
        <v>2012</v>
      </c>
      <c r="C4616" s="1" t="s">
        <v>162</v>
      </c>
      <c r="D4616">
        <v>31</v>
      </c>
      <c r="E4616">
        <v>7</v>
      </c>
      <c r="F4616" t="s">
        <v>114</v>
      </c>
      <c r="G4616" t="s">
        <v>102</v>
      </c>
    </row>
    <row r="4617" spans="1:7" x14ac:dyDescent="0.25">
      <c r="A4617" s="2">
        <v>41121</v>
      </c>
      <c r="B4617">
        <v>2012</v>
      </c>
      <c r="C4617" s="1" t="s">
        <v>162</v>
      </c>
      <c r="D4617">
        <v>31</v>
      </c>
      <c r="E4617">
        <v>7</v>
      </c>
      <c r="F4617" t="s">
        <v>114</v>
      </c>
      <c r="G4617" t="s">
        <v>103</v>
      </c>
    </row>
    <row r="4618" spans="1:7" x14ac:dyDescent="0.25">
      <c r="A4618" s="2">
        <v>41122</v>
      </c>
      <c r="B4618">
        <v>2012</v>
      </c>
      <c r="C4618" s="1" t="s">
        <v>162</v>
      </c>
      <c r="D4618">
        <v>31</v>
      </c>
      <c r="E4618">
        <v>8</v>
      </c>
      <c r="F4618" t="s">
        <v>115</v>
      </c>
      <c r="G4618" t="s">
        <v>104</v>
      </c>
    </row>
    <row r="4619" spans="1:7" x14ac:dyDescent="0.25">
      <c r="A4619" s="2">
        <v>41123</v>
      </c>
      <c r="B4619">
        <v>2012</v>
      </c>
      <c r="C4619" s="1" t="s">
        <v>162</v>
      </c>
      <c r="D4619">
        <v>31</v>
      </c>
      <c r="E4619">
        <v>8</v>
      </c>
      <c r="F4619" t="s">
        <v>115</v>
      </c>
      <c r="G4619" t="s">
        <v>105</v>
      </c>
    </row>
    <row r="4620" spans="1:7" x14ac:dyDescent="0.25">
      <c r="A4620" s="2">
        <v>41124</v>
      </c>
      <c r="B4620">
        <v>2012</v>
      </c>
      <c r="C4620" s="1" t="s">
        <v>162</v>
      </c>
      <c r="D4620">
        <v>31</v>
      </c>
      <c r="E4620">
        <v>8</v>
      </c>
      <c r="F4620" t="s">
        <v>115</v>
      </c>
      <c r="G4620" t="s">
        <v>106</v>
      </c>
    </row>
    <row r="4621" spans="1:7" x14ac:dyDescent="0.25">
      <c r="A4621" s="2">
        <v>41125</v>
      </c>
      <c r="B4621">
        <v>2012</v>
      </c>
      <c r="C4621" s="1" t="s">
        <v>162</v>
      </c>
      <c r="D4621">
        <v>31</v>
      </c>
      <c r="E4621">
        <v>8</v>
      </c>
      <c r="F4621" t="s">
        <v>115</v>
      </c>
      <c r="G4621" t="s">
        <v>107</v>
      </c>
    </row>
    <row r="4622" spans="1:7" x14ac:dyDescent="0.25">
      <c r="A4622" s="2">
        <v>41126</v>
      </c>
      <c r="B4622">
        <v>2012</v>
      </c>
      <c r="C4622" s="1" t="s">
        <v>162</v>
      </c>
      <c r="D4622">
        <v>32</v>
      </c>
      <c r="E4622">
        <v>8</v>
      </c>
      <c r="F4622" t="s">
        <v>115</v>
      </c>
      <c r="G4622" t="s">
        <v>101</v>
      </c>
    </row>
    <row r="4623" spans="1:7" x14ac:dyDescent="0.25">
      <c r="A4623" s="2">
        <v>41127</v>
      </c>
      <c r="B4623">
        <v>2012</v>
      </c>
      <c r="C4623" s="1" t="s">
        <v>162</v>
      </c>
      <c r="D4623">
        <v>32</v>
      </c>
      <c r="E4623">
        <v>8</v>
      </c>
      <c r="F4623" t="s">
        <v>115</v>
      </c>
      <c r="G4623" t="s">
        <v>102</v>
      </c>
    </row>
    <row r="4624" spans="1:7" x14ac:dyDescent="0.25">
      <c r="A4624" s="2">
        <v>41128</v>
      </c>
      <c r="B4624">
        <v>2012</v>
      </c>
      <c r="C4624" s="1" t="s">
        <v>162</v>
      </c>
      <c r="D4624">
        <v>32</v>
      </c>
      <c r="E4624">
        <v>8</v>
      </c>
      <c r="F4624" t="s">
        <v>115</v>
      </c>
      <c r="G4624" t="s">
        <v>103</v>
      </c>
    </row>
    <row r="4625" spans="1:7" x14ac:dyDescent="0.25">
      <c r="A4625" s="2">
        <v>41129</v>
      </c>
      <c r="B4625">
        <v>2012</v>
      </c>
      <c r="C4625" s="1" t="s">
        <v>162</v>
      </c>
      <c r="D4625">
        <v>32</v>
      </c>
      <c r="E4625">
        <v>8</v>
      </c>
      <c r="F4625" t="s">
        <v>115</v>
      </c>
      <c r="G4625" t="s">
        <v>104</v>
      </c>
    </row>
    <row r="4626" spans="1:7" x14ac:dyDescent="0.25">
      <c r="A4626" s="2">
        <v>41130</v>
      </c>
      <c r="B4626">
        <v>2012</v>
      </c>
      <c r="C4626" s="1" t="s">
        <v>162</v>
      </c>
      <c r="D4626">
        <v>32</v>
      </c>
      <c r="E4626">
        <v>8</v>
      </c>
      <c r="F4626" t="s">
        <v>115</v>
      </c>
      <c r="G4626" t="s">
        <v>105</v>
      </c>
    </row>
    <row r="4627" spans="1:7" x14ac:dyDescent="0.25">
      <c r="A4627" s="2">
        <v>41131</v>
      </c>
      <c r="B4627">
        <v>2012</v>
      </c>
      <c r="C4627" s="1" t="s">
        <v>162</v>
      </c>
      <c r="D4627">
        <v>32</v>
      </c>
      <c r="E4627">
        <v>8</v>
      </c>
      <c r="F4627" t="s">
        <v>115</v>
      </c>
      <c r="G4627" t="s">
        <v>106</v>
      </c>
    </row>
    <row r="4628" spans="1:7" x14ac:dyDescent="0.25">
      <c r="A4628" s="2">
        <v>41132</v>
      </c>
      <c r="B4628">
        <v>2012</v>
      </c>
      <c r="C4628" s="1" t="s">
        <v>162</v>
      </c>
      <c r="D4628">
        <v>32</v>
      </c>
      <c r="E4628">
        <v>8</v>
      </c>
      <c r="F4628" t="s">
        <v>115</v>
      </c>
      <c r="G4628" t="s">
        <v>107</v>
      </c>
    </row>
    <row r="4629" spans="1:7" x14ac:dyDescent="0.25">
      <c r="A4629" s="2">
        <v>41133</v>
      </c>
      <c r="B4629">
        <v>2012</v>
      </c>
      <c r="C4629" s="1" t="s">
        <v>162</v>
      </c>
      <c r="D4629">
        <v>33</v>
      </c>
      <c r="E4629">
        <v>8</v>
      </c>
      <c r="F4629" t="s">
        <v>115</v>
      </c>
      <c r="G4629" t="s">
        <v>101</v>
      </c>
    </row>
    <row r="4630" spans="1:7" x14ac:dyDescent="0.25">
      <c r="A4630" s="2">
        <v>41134</v>
      </c>
      <c r="B4630">
        <v>2012</v>
      </c>
      <c r="C4630" s="1" t="s">
        <v>162</v>
      </c>
      <c r="D4630">
        <v>33</v>
      </c>
      <c r="E4630">
        <v>8</v>
      </c>
      <c r="F4630" t="s">
        <v>115</v>
      </c>
      <c r="G4630" t="s">
        <v>102</v>
      </c>
    </row>
    <row r="4631" spans="1:7" x14ac:dyDescent="0.25">
      <c r="A4631" s="2">
        <v>41135</v>
      </c>
      <c r="B4631">
        <v>2012</v>
      </c>
      <c r="C4631" s="1" t="s">
        <v>162</v>
      </c>
      <c r="D4631">
        <v>33</v>
      </c>
      <c r="E4631">
        <v>8</v>
      </c>
      <c r="F4631" t="s">
        <v>115</v>
      </c>
      <c r="G4631" t="s">
        <v>103</v>
      </c>
    </row>
    <row r="4632" spans="1:7" x14ac:dyDescent="0.25">
      <c r="A4632" s="2">
        <v>41136</v>
      </c>
      <c r="B4632">
        <v>2012</v>
      </c>
      <c r="C4632" s="1" t="s">
        <v>162</v>
      </c>
      <c r="D4632">
        <v>33</v>
      </c>
      <c r="E4632">
        <v>8</v>
      </c>
      <c r="F4632" t="s">
        <v>115</v>
      </c>
      <c r="G4632" t="s">
        <v>104</v>
      </c>
    </row>
    <row r="4633" spans="1:7" x14ac:dyDescent="0.25">
      <c r="A4633" s="2">
        <v>41137</v>
      </c>
      <c r="B4633">
        <v>2012</v>
      </c>
      <c r="C4633" s="1" t="s">
        <v>162</v>
      </c>
      <c r="D4633">
        <v>33</v>
      </c>
      <c r="E4633">
        <v>8</v>
      </c>
      <c r="F4633" t="s">
        <v>115</v>
      </c>
      <c r="G4633" t="s">
        <v>105</v>
      </c>
    </row>
    <row r="4634" spans="1:7" x14ac:dyDescent="0.25">
      <c r="A4634" s="2">
        <v>41138</v>
      </c>
      <c r="B4634">
        <v>2012</v>
      </c>
      <c r="C4634" s="1" t="s">
        <v>162</v>
      </c>
      <c r="D4634">
        <v>33</v>
      </c>
      <c r="E4634">
        <v>8</v>
      </c>
      <c r="F4634" t="s">
        <v>115</v>
      </c>
      <c r="G4634" t="s">
        <v>106</v>
      </c>
    </row>
    <row r="4635" spans="1:7" x14ac:dyDescent="0.25">
      <c r="A4635" s="2">
        <v>41139</v>
      </c>
      <c r="B4635">
        <v>2012</v>
      </c>
      <c r="C4635" s="1" t="s">
        <v>162</v>
      </c>
      <c r="D4635">
        <v>33</v>
      </c>
      <c r="E4635">
        <v>8</v>
      </c>
      <c r="F4635" t="s">
        <v>115</v>
      </c>
      <c r="G4635" t="s">
        <v>107</v>
      </c>
    </row>
    <row r="4636" spans="1:7" x14ac:dyDescent="0.25">
      <c r="A4636" s="2">
        <v>41140</v>
      </c>
      <c r="B4636">
        <v>2012</v>
      </c>
      <c r="C4636" s="1" t="s">
        <v>162</v>
      </c>
      <c r="D4636">
        <v>34</v>
      </c>
      <c r="E4636">
        <v>8</v>
      </c>
      <c r="F4636" t="s">
        <v>115</v>
      </c>
      <c r="G4636" t="s">
        <v>101</v>
      </c>
    </row>
    <row r="4637" spans="1:7" x14ac:dyDescent="0.25">
      <c r="A4637" s="2">
        <v>41141</v>
      </c>
      <c r="B4637">
        <v>2012</v>
      </c>
      <c r="C4637" s="1" t="s">
        <v>162</v>
      </c>
      <c r="D4637">
        <v>34</v>
      </c>
      <c r="E4637">
        <v>8</v>
      </c>
      <c r="F4637" t="s">
        <v>115</v>
      </c>
      <c r="G4637" t="s">
        <v>102</v>
      </c>
    </row>
    <row r="4638" spans="1:7" x14ac:dyDescent="0.25">
      <c r="A4638" s="2">
        <v>41142</v>
      </c>
      <c r="B4638">
        <v>2012</v>
      </c>
      <c r="C4638" s="1" t="s">
        <v>162</v>
      </c>
      <c r="D4638">
        <v>34</v>
      </c>
      <c r="E4638">
        <v>8</v>
      </c>
      <c r="F4638" t="s">
        <v>115</v>
      </c>
      <c r="G4638" t="s">
        <v>103</v>
      </c>
    </row>
    <row r="4639" spans="1:7" x14ac:dyDescent="0.25">
      <c r="A4639" s="2">
        <v>41143</v>
      </c>
      <c r="B4639">
        <v>2012</v>
      </c>
      <c r="C4639" s="1" t="s">
        <v>162</v>
      </c>
      <c r="D4639">
        <v>34</v>
      </c>
      <c r="E4639">
        <v>8</v>
      </c>
      <c r="F4639" t="s">
        <v>115</v>
      </c>
      <c r="G4639" t="s">
        <v>104</v>
      </c>
    </row>
    <row r="4640" spans="1:7" x14ac:dyDescent="0.25">
      <c r="A4640" s="2">
        <v>41144</v>
      </c>
      <c r="B4640">
        <v>2012</v>
      </c>
      <c r="C4640" s="1" t="s">
        <v>162</v>
      </c>
      <c r="D4640">
        <v>34</v>
      </c>
      <c r="E4640">
        <v>8</v>
      </c>
      <c r="F4640" t="s">
        <v>115</v>
      </c>
      <c r="G4640" t="s">
        <v>105</v>
      </c>
    </row>
    <row r="4641" spans="1:7" x14ac:dyDescent="0.25">
      <c r="A4641" s="2">
        <v>41145</v>
      </c>
      <c r="B4641">
        <v>2012</v>
      </c>
      <c r="C4641" s="1" t="s">
        <v>162</v>
      </c>
      <c r="D4641">
        <v>34</v>
      </c>
      <c r="E4641">
        <v>8</v>
      </c>
      <c r="F4641" t="s">
        <v>115</v>
      </c>
      <c r="G4641" t="s">
        <v>106</v>
      </c>
    </row>
    <row r="4642" spans="1:7" x14ac:dyDescent="0.25">
      <c r="A4642" s="2">
        <v>41146</v>
      </c>
      <c r="B4642">
        <v>2012</v>
      </c>
      <c r="C4642" s="1" t="s">
        <v>162</v>
      </c>
      <c r="D4642">
        <v>34</v>
      </c>
      <c r="E4642">
        <v>8</v>
      </c>
      <c r="F4642" t="s">
        <v>115</v>
      </c>
      <c r="G4642" t="s">
        <v>107</v>
      </c>
    </row>
    <row r="4643" spans="1:7" x14ac:dyDescent="0.25">
      <c r="A4643" s="2">
        <v>41147</v>
      </c>
      <c r="B4643">
        <v>2012</v>
      </c>
      <c r="C4643" s="1" t="s">
        <v>162</v>
      </c>
      <c r="D4643">
        <v>35</v>
      </c>
      <c r="E4643">
        <v>8</v>
      </c>
      <c r="F4643" t="s">
        <v>115</v>
      </c>
      <c r="G4643" t="s">
        <v>101</v>
      </c>
    </row>
    <row r="4644" spans="1:7" x14ac:dyDescent="0.25">
      <c r="A4644" s="2">
        <v>41148</v>
      </c>
      <c r="B4644">
        <v>2012</v>
      </c>
      <c r="C4644" s="1" t="s">
        <v>162</v>
      </c>
      <c r="D4644">
        <v>35</v>
      </c>
      <c r="E4644">
        <v>8</v>
      </c>
      <c r="F4644" t="s">
        <v>115</v>
      </c>
      <c r="G4644" t="s">
        <v>102</v>
      </c>
    </row>
    <row r="4645" spans="1:7" x14ac:dyDescent="0.25">
      <c r="A4645" s="2">
        <v>41149</v>
      </c>
      <c r="B4645">
        <v>2012</v>
      </c>
      <c r="C4645" s="1" t="s">
        <v>162</v>
      </c>
      <c r="D4645">
        <v>35</v>
      </c>
      <c r="E4645">
        <v>8</v>
      </c>
      <c r="F4645" t="s">
        <v>115</v>
      </c>
      <c r="G4645" t="s">
        <v>103</v>
      </c>
    </row>
    <row r="4646" spans="1:7" x14ac:dyDescent="0.25">
      <c r="A4646" s="2">
        <v>41150</v>
      </c>
      <c r="B4646">
        <v>2012</v>
      </c>
      <c r="C4646" s="1" t="s">
        <v>162</v>
      </c>
      <c r="D4646">
        <v>35</v>
      </c>
      <c r="E4646">
        <v>8</v>
      </c>
      <c r="F4646" t="s">
        <v>115</v>
      </c>
      <c r="G4646" t="s">
        <v>104</v>
      </c>
    </row>
    <row r="4647" spans="1:7" x14ac:dyDescent="0.25">
      <c r="A4647" s="2">
        <v>41151</v>
      </c>
      <c r="B4647">
        <v>2012</v>
      </c>
      <c r="C4647" s="1" t="s">
        <v>162</v>
      </c>
      <c r="D4647">
        <v>35</v>
      </c>
      <c r="E4647">
        <v>8</v>
      </c>
      <c r="F4647" t="s">
        <v>115</v>
      </c>
      <c r="G4647" t="s">
        <v>105</v>
      </c>
    </row>
    <row r="4648" spans="1:7" x14ac:dyDescent="0.25">
      <c r="A4648" s="2">
        <v>41152</v>
      </c>
      <c r="B4648">
        <v>2012</v>
      </c>
      <c r="C4648" s="1" t="s">
        <v>162</v>
      </c>
      <c r="D4648">
        <v>35</v>
      </c>
      <c r="E4648">
        <v>8</v>
      </c>
      <c r="F4648" t="s">
        <v>115</v>
      </c>
      <c r="G4648" t="s">
        <v>106</v>
      </c>
    </row>
    <row r="4649" spans="1:7" x14ac:dyDescent="0.25">
      <c r="A4649" s="2">
        <v>41153</v>
      </c>
      <c r="B4649">
        <v>2012</v>
      </c>
      <c r="C4649" s="1" t="s">
        <v>162</v>
      </c>
      <c r="D4649">
        <v>35</v>
      </c>
      <c r="E4649">
        <v>9</v>
      </c>
      <c r="F4649" t="s">
        <v>116</v>
      </c>
      <c r="G4649" t="s">
        <v>107</v>
      </c>
    </row>
    <row r="4650" spans="1:7" x14ac:dyDescent="0.25">
      <c r="A4650" s="2">
        <v>41154</v>
      </c>
      <c r="B4650">
        <v>2012</v>
      </c>
      <c r="C4650" s="1" t="s">
        <v>162</v>
      </c>
      <c r="D4650">
        <v>36</v>
      </c>
      <c r="E4650">
        <v>9</v>
      </c>
      <c r="F4650" t="s">
        <v>116</v>
      </c>
      <c r="G4650" t="s">
        <v>101</v>
      </c>
    </row>
    <row r="4651" spans="1:7" x14ac:dyDescent="0.25">
      <c r="A4651" s="2">
        <v>41155</v>
      </c>
      <c r="B4651">
        <v>2012</v>
      </c>
      <c r="C4651" s="1" t="s">
        <v>162</v>
      </c>
      <c r="D4651">
        <v>36</v>
      </c>
      <c r="E4651">
        <v>9</v>
      </c>
      <c r="F4651" t="s">
        <v>116</v>
      </c>
      <c r="G4651" t="s">
        <v>102</v>
      </c>
    </row>
    <row r="4652" spans="1:7" x14ac:dyDescent="0.25">
      <c r="A4652" s="2">
        <v>41156</v>
      </c>
      <c r="B4652">
        <v>2012</v>
      </c>
      <c r="C4652" s="1" t="s">
        <v>162</v>
      </c>
      <c r="D4652">
        <v>36</v>
      </c>
      <c r="E4652">
        <v>9</v>
      </c>
      <c r="F4652" t="s">
        <v>116</v>
      </c>
      <c r="G4652" t="s">
        <v>103</v>
      </c>
    </row>
    <row r="4653" spans="1:7" x14ac:dyDescent="0.25">
      <c r="A4653" s="2">
        <v>41157</v>
      </c>
      <c r="B4653">
        <v>2012</v>
      </c>
      <c r="C4653" s="1" t="s">
        <v>162</v>
      </c>
      <c r="D4653">
        <v>36</v>
      </c>
      <c r="E4653">
        <v>9</v>
      </c>
      <c r="F4653" t="s">
        <v>116</v>
      </c>
      <c r="G4653" t="s">
        <v>104</v>
      </c>
    </row>
    <row r="4654" spans="1:7" x14ac:dyDescent="0.25">
      <c r="A4654" s="2">
        <v>41158</v>
      </c>
      <c r="B4654">
        <v>2012</v>
      </c>
      <c r="C4654" s="1" t="s">
        <v>162</v>
      </c>
      <c r="D4654">
        <v>36</v>
      </c>
      <c r="E4654">
        <v>9</v>
      </c>
      <c r="F4654" t="s">
        <v>116</v>
      </c>
      <c r="G4654" t="s">
        <v>105</v>
      </c>
    </row>
    <row r="4655" spans="1:7" x14ac:dyDescent="0.25">
      <c r="A4655" s="2">
        <v>41159</v>
      </c>
      <c r="B4655">
        <v>2012</v>
      </c>
      <c r="C4655" s="1" t="s">
        <v>162</v>
      </c>
      <c r="D4655">
        <v>36</v>
      </c>
      <c r="E4655">
        <v>9</v>
      </c>
      <c r="F4655" t="s">
        <v>116</v>
      </c>
      <c r="G4655" t="s">
        <v>106</v>
      </c>
    </row>
    <row r="4656" spans="1:7" x14ac:dyDescent="0.25">
      <c r="A4656" s="2">
        <v>41160</v>
      </c>
      <c r="B4656">
        <v>2012</v>
      </c>
      <c r="C4656" s="1" t="s">
        <v>162</v>
      </c>
      <c r="D4656">
        <v>36</v>
      </c>
      <c r="E4656">
        <v>9</v>
      </c>
      <c r="F4656" t="s">
        <v>116</v>
      </c>
      <c r="G4656" t="s">
        <v>107</v>
      </c>
    </row>
    <row r="4657" spans="1:7" x14ac:dyDescent="0.25">
      <c r="A4657" s="2">
        <v>41161</v>
      </c>
      <c r="B4657">
        <v>2012</v>
      </c>
      <c r="C4657" s="1" t="s">
        <v>162</v>
      </c>
      <c r="D4657">
        <v>37</v>
      </c>
      <c r="E4657">
        <v>9</v>
      </c>
      <c r="F4657" t="s">
        <v>116</v>
      </c>
      <c r="G4657" t="s">
        <v>101</v>
      </c>
    </row>
    <row r="4658" spans="1:7" x14ac:dyDescent="0.25">
      <c r="A4658" s="2">
        <v>41162</v>
      </c>
      <c r="B4658">
        <v>2012</v>
      </c>
      <c r="C4658" s="1" t="s">
        <v>162</v>
      </c>
      <c r="D4658">
        <v>37</v>
      </c>
      <c r="E4658">
        <v>9</v>
      </c>
      <c r="F4658" t="s">
        <v>116</v>
      </c>
      <c r="G4658" t="s">
        <v>102</v>
      </c>
    </row>
    <row r="4659" spans="1:7" x14ac:dyDescent="0.25">
      <c r="A4659" s="2">
        <v>41163</v>
      </c>
      <c r="B4659">
        <v>2012</v>
      </c>
      <c r="C4659" s="1" t="s">
        <v>162</v>
      </c>
      <c r="D4659">
        <v>37</v>
      </c>
      <c r="E4659">
        <v>9</v>
      </c>
      <c r="F4659" t="s">
        <v>116</v>
      </c>
      <c r="G4659" t="s">
        <v>103</v>
      </c>
    </row>
    <row r="4660" spans="1:7" x14ac:dyDescent="0.25">
      <c r="A4660" s="2">
        <v>41164</v>
      </c>
      <c r="B4660">
        <v>2012</v>
      </c>
      <c r="C4660" s="1" t="s">
        <v>162</v>
      </c>
      <c r="D4660">
        <v>37</v>
      </c>
      <c r="E4660">
        <v>9</v>
      </c>
      <c r="F4660" t="s">
        <v>116</v>
      </c>
      <c r="G4660" t="s">
        <v>104</v>
      </c>
    </row>
    <row r="4661" spans="1:7" x14ac:dyDescent="0.25">
      <c r="A4661" s="2">
        <v>41165</v>
      </c>
      <c r="B4661">
        <v>2012</v>
      </c>
      <c r="C4661" s="1" t="s">
        <v>162</v>
      </c>
      <c r="D4661">
        <v>37</v>
      </c>
      <c r="E4661">
        <v>9</v>
      </c>
      <c r="F4661" t="s">
        <v>116</v>
      </c>
      <c r="G4661" t="s">
        <v>105</v>
      </c>
    </row>
    <row r="4662" spans="1:7" x14ac:dyDescent="0.25">
      <c r="A4662" s="2">
        <v>41166</v>
      </c>
      <c r="B4662">
        <v>2012</v>
      </c>
      <c r="C4662" s="1" t="s">
        <v>162</v>
      </c>
      <c r="D4662">
        <v>37</v>
      </c>
      <c r="E4662">
        <v>9</v>
      </c>
      <c r="F4662" t="s">
        <v>116</v>
      </c>
      <c r="G4662" t="s">
        <v>106</v>
      </c>
    </row>
    <row r="4663" spans="1:7" x14ac:dyDescent="0.25">
      <c r="A4663" s="2">
        <v>41167</v>
      </c>
      <c r="B4663">
        <v>2012</v>
      </c>
      <c r="C4663" s="1" t="s">
        <v>162</v>
      </c>
      <c r="D4663">
        <v>37</v>
      </c>
      <c r="E4663">
        <v>9</v>
      </c>
      <c r="F4663" t="s">
        <v>116</v>
      </c>
      <c r="G4663" t="s">
        <v>107</v>
      </c>
    </row>
    <row r="4664" spans="1:7" x14ac:dyDescent="0.25">
      <c r="A4664" s="2">
        <v>41168</v>
      </c>
      <c r="B4664">
        <v>2012</v>
      </c>
      <c r="C4664" s="1" t="s">
        <v>162</v>
      </c>
      <c r="D4664">
        <v>38</v>
      </c>
      <c r="E4664">
        <v>9</v>
      </c>
      <c r="F4664" t="s">
        <v>116</v>
      </c>
      <c r="G4664" t="s">
        <v>101</v>
      </c>
    </row>
    <row r="4665" spans="1:7" x14ac:dyDescent="0.25">
      <c r="A4665" s="2">
        <v>41169</v>
      </c>
      <c r="B4665">
        <v>2012</v>
      </c>
      <c r="C4665" s="1" t="s">
        <v>162</v>
      </c>
      <c r="D4665">
        <v>38</v>
      </c>
      <c r="E4665">
        <v>9</v>
      </c>
      <c r="F4665" t="s">
        <v>116</v>
      </c>
      <c r="G4665" t="s">
        <v>102</v>
      </c>
    </row>
    <row r="4666" spans="1:7" x14ac:dyDescent="0.25">
      <c r="A4666" s="2">
        <v>41170</v>
      </c>
      <c r="B4666">
        <v>2012</v>
      </c>
      <c r="C4666" s="1" t="s">
        <v>162</v>
      </c>
      <c r="D4666">
        <v>38</v>
      </c>
      <c r="E4666">
        <v>9</v>
      </c>
      <c r="F4666" t="s">
        <v>116</v>
      </c>
      <c r="G4666" t="s">
        <v>103</v>
      </c>
    </row>
    <row r="4667" spans="1:7" x14ac:dyDescent="0.25">
      <c r="A4667" s="2">
        <v>41171</v>
      </c>
      <c r="B4667">
        <v>2012</v>
      </c>
      <c r="C4667" s="1" t="s">
        <v>162</v>
      </c>
      <c r="D4667">
        <v>38</v>
      </c>
      <c r="E4667">
        <v>9</v>
      </c>
      <c r="F4667" t="s">
        <v>116</v>
      </c>
      <c r="G4667" t="s">
        <v>104</v>
      </c>
    </row>
    <row r="4668" spans="1:7" x14ac:dyDescent="0.25">
      <c r="A4668" s="2">
        <v>41172</v>
      </c>
      <c r="B4668">
        <v>2012</v>
      </c>
      <c r="C4668" s="1" t="s">
        <v>162</v>
      </c>
      <c r="D4668">
        <v>38</v>
      </c>
      <c r="E4668">
        <v>9</v>
      </c>
      <c r="F4668" t="s">
        <v>116</v>
      </c>
      <c r="G4668" t="s">
        <v>105</v>
      </c>
    </row>
    <row r="4669" spans="1:7" x14ac:dyDescent="0.25">
      <c r="A4669" s="2">
        <v>41173</v>
      </c>
      <c r="B4669">
        <v>2012</v>
      </c>
      <c r="C4669" s="1" t="s">
        <v>162</v>
      </c>
      <c r="D4669">
        <v>38</v>
      </c>
      <c r="E4669">
        <v>9</v>
      </c>
      <c r="F4669" t="s">
        <v>116</v>
      </c>
      <c r="G4669" t="s">
        <v>106</v>
      </c>
    </row>
    <row r="4670" spans="1:7" x14ac:dyDescent="0.25">
      <c r="A4670" s="2">
        <v>41174</v>
      </c>
      <c r="B4670">
        <v>2012</v>
      </c>
      <c r="C4670" s="1" t="s">
        <v>162</v>
      </c>
      <c r="D4670">
        <v>38</v>
      </c>
      <c r="E4670">
        <v>9</v>
      </c>
      <c r="F4670" t="s">
        <v>116</v>
      </c>
      <c r="G4670" t="s">
        <v>107</v>
      </c>
    </row>
    <row r="4671" spans="1:7" x14ac:dyDescent="0.25">
      <c r="A4671" s="2">
        <v>41175</v>
      </c>
      <c r="B4671">
        <v>2012</v>
      </c>
      <c r="C4671" s="1" t="s">
        <v>162</v>
      </c>
      <c r="D4671">
        <v>39</v>
      </c>
      <c r="E4671">
        <v>9</v>
      </c>
      <c r="F4671" t="s">
        <v>116</v>
      </c>
      <c r="G4671" t="s">
        <v>101</v>
      </c>
    </row>
    <row r="4672" spans="1:7" x14ac:dyDescent="0.25">
      <c r="A4672" s="2">
        <v>41176</v>
      </c>
      <c r="B4672">
        <v>2012</v>
      </c>
      <c r="C4672" s="1" t="s">
        <v>162</v>
      </c>
      <c r="D4672">
        <v>39</v>
      </c>
      <c r="E4672">
        <v>9</v>
      </c>
      <c r="F4672" t="s">
        <v>116</v>
      </c>
      <c r="G4672" t="s">
        <v>102</v>
      </c>
    </row>
    <row r="4673" spans="1:7" x14ac:dyDescent="0.25">
      <c r="A4673" s="2">
        <v>41177</v>
      </c>
      <c r="B4673">
        <v>2012</v>
      </c>
      <c r="C4673" s="1" t="s">
        <v>162</v>
      </c>
      <c r="D4673">
        <v>39</v>
      </c>
      <c r="E4673">
        <v>9</v>
      </c>
      <c r="F4673" t="s">
        <v>116</v>
      </c>
      <c r="G4673" t="s">
        <v>103</v>
      </c>
    </row>
    <row r="4674" spans="1:7" x14ac:dyDescent="0.25">
      <c r="A4674" s="2">
        <v>41178</v>
      </c>
      <c r="B4674">
        <v>2012</v>
      </c>
      <c r="C4674" s="1" t="s">
        <v>162</v>
      </c>
      <c r="D4674">
        <v>39</v>
      </c>
      <c r="E4674">
        <v>9</v>
      </c>
      <c r="F4674" t="s">
        <v>116</v>
      </c>
      <c r="G4674" t="s">
        <v>104</v>
      </c>
    </row>
    <row r="4675" spans="1:7" x14ac:dyDescent="0.25">
      <c r="A4675" s="2">
        <v>41179</v>
      </c>
      <c r="B4675">
        <v>2012</v>
      </c>
      <c r="C4675" s="1" t="s">
        <v>162</v>
      </c>
      <c r="D4675">
        <v>39</v>
      </c>
      <c r="E4675">
        <v>9</v>
      </c>
      <c r="F4675" t="s">
        <v>116</v>
      </c>
      <c r="G4675" t="s">
        <v>105</v>
      </c>
    </row>
    <row r="4676" spans="1:7" x14ac:dyDescent="0.25">
      <c r="A4676" s="2">
        <v>41180</v>
      </c>
      <c r="B4676">
        <v>2012</v>
      </c>
      <c r="C4676" s="1" t="s">
        <v>162</v>
      </c>
      <c r="D4676">
        <v>39</v>
      </c>
      <c r="E4676">
        <v>9</v>
      </c>
      <c r="F4676" t="s">
        <v>116</v>
      </c>
      <c r="G4676" t="s">
        <v>106</v>
      </c>
    </row>
    <row r="4677" spans="1:7" x14ac:dyDescent="0.25">
      <c r="A4677" s="2">
        <v>41181</v>
      </c>
      <c r="B4677">
        <v>2012</v>
      </c>
      <c r="C4677" s="1" t="s">
        <v>162</v>
      </c>
      <c r="D4677">
        <v>39</v>
      </c>
      <c r="E4677">
        <v>9</v>
      </c>
      <c r="F4677" t="s">
        <v>116</v>
      </c>
      <c r="G4677" t="s">
        <v>107</v>
      </c>
    </row>
    <row r="4678" spans="1:7" x14ac:dyDescent="0.25">
      <c r="A4678" s="2">
        <v>41182</v>
      </c>
      <c r="B4678">
        <v>2012</v>
      </c>
      <c r="C4678" s="1" t="s">
        <v>162</v>
      </c>
      <c r="D4678">
        <v>40</v>
      </c>
      <c r="E4678">
        <v>9</v>
      </c>
      <c r="F4678" t="s">
        <v>116</v>
      </c>
      <c r="G4678" t="s">
        <v>101</v>
      </c>
    </row>
    <row r="4679" spans="1:7" x14ac:dyDescent="0.25">
      <c r="A4679" s="2">
        <v>41183</v>
      </c>
      <c r="B4679">
        <v>2012</v>
      </c>
      <c r="C4679" s="1" t="s">
        <v>159</v>
      </c>
      <c r="D4679">
        <v>40</v>
      </c>
      <c r="E4679">
        <v>10</v>
      </c>
      <c r="F4679" t="s">
        <v>117</v>
      </c>
      <c r="G4679" t="s">
        <v>102</v>
      </c>
    </row>
    <row r="4680" spans="1:7" x14ac:dyDescent="0.25">
      <c r="A4680" s="2">
        <v>41184</v>
      </c>
      <c r="B4680">
        <v>2012</v>
      </c>
      <c r="C4680" s="1" t="s">
        <v>159</v>
      </c>
      <c r="D4680">
        <v>40</v>
      </c>
      <c r="E4680">
        <v>10</v>
      </c>
      <c r="F4680" t="s">
        <v>117</v>
      </c>
      <c r="G4680" t="s">
        <v>103</v>
      </c>
    </row>
    <row r="4681" spans="1:7" x14ac:dyDescent="0.25">
      <c r="A4681" s="2">
        <v>41185</v>
      </c>
      <c r="B4681">
        <v>2012</v>
      </c>
      <c r="C4681" s="1" t="s">
        <v>159</v>
      </c>
      <c r="D4681">
        <v>40</v>
      </c>
      <c r="E4681">
        <v>10</v>
      </c>
      <c r="F4681" t="s">
        <v>117</v>
      </c>
      <c r="G4681" t="s">
        <v>104</v>
      </c>
    </row>
    <row r="4682" spans="1:7" x14ac:dyDescent="0.25">
      <c r="A4682" s="2">
        <v>41186</v>
      </c>
      <c r="B4682">
        <v>2012</v>
      </c>
      <c r="C4682" s="1" t="s">
        <v>159</v>
      </c>
      <c r="D4682">
        <v>40</v>
      </c>
      <c r="E4682">
        <v>10</v>
      </c>
      <c r="F4682" t="s">
        <v>117</v>
      </c>
      <c r="G4682" t="s">
        <v>105</v>
      </c>
    </row>
    <row r="4683" spans="1:7" x14ac:dyDescent="0.25">
      <c r="A4683" s="2">
        <v>41187</v>
      </c>
      <c r="B4683">
        <v>2012</v>
      </c>
      <c r="C4683" s="1" t="s">
        <v>159</v>
      </c>
      <c r="D4683">
        <v>40</v>
      </c>
      <c r="E4683">
        <v>10</v>
      </c>
      <c r="F4683" t="s">
        <v>117</v>
      </c>
      <c r="G4683" t="s">
        <v>106</v>
      </c>
    </row>
    <row r="4684" spans="1:7" x14ac:dyDescent="0.25">
      <c r="A4684" s="2">
        <v>41188</v>
      </c>
      <c r="B4684">
        <v>2012</v>
      </c>
      <c r="C4684" s="1" t="s">
        <v>159</v>
      </c>
      <c r="D4684">
        <v>40</v>
      </c>
      <c r="E4684">
        <v>10</v>
      </c>
      <c r="F4684" t="s">
        <v>117</v>
      </c>
      <c r="G4684" t="s">
        <v>107</v>
      </c>
    </row>
    <row r="4685" spans="1:7" x14ac:dyDescent="0.25">
      <c r="A4685" s="2">
        <v>41189</v>
      </c>
      <c r="B4685">
        <v>2012</v>
      </c>
      <c r="C4685" s="1" t="s">
        <v>159</v>
      </c>
      <c r="D4685">
        <v>41</v>
      </c>
      <c r="E4685">
        <v>10</v>
      </c>
      <c r="F4685" t="s">
        <v>117</v>
      </c>
      <c r="G4685" t="s">
        <v>101</v>
      </c>
    </row>
    <row r="4686" spans="1:7" x14ac:dyDescent="0.25">
      <c r="A4686" s="2">
        <v>41190</v>
      </c>
      <c r="B4686">
        <v>2012</v>
      </c>
      <c r="C4686" s="1" t="s">
        <v>159</v>
      </c>
      <c r="D4686">
        <v>41</v>
      </c>
      <c r="E4686">
        <v>10</v>
      </c>
      <c r="F4686" t="s">
        <v>117</v>
      </c>
      <c r="G4686" t="s">
        <v>102</v>
      </c>
    </row>
    <row r="4687" spans="1:7" x14ac:dyDescent="0.25">
      <c r="A4687" s="2">
        <v>41191</v>
      </c>
      <c r="B4687">
        <v>2012</v>
      </c>
      <c r="C4687" s="1" t="s">
        <v>159</v>
      </c>
      <c r="D4687">
        <v>41</v>
      </c>
      <c r="E4687">
        <v>10</v>
      </c>
      <c r="F4687" t="s">
        <v>117</v>
      </c>
      <c r="G4687" t="s">
        <v>103</v>
      </c>
    </row>
    <row r="4688" spans="1:7" x14ac:dyDescent="0.25">
      <c r="A4688" s="2">
        <v>41192</v>
      </c>
      <c r="B4688">
        <v>2012</v>
      </c>
      <c r="C4688" s="1" t="s">
        <v>159</v>
      </c>
      <c r="D4688">
        <v>41</v>
      </c>
      <c r="E4688">
        <v>10</v>
      </c>
      <c r="F4688" t="s">
        <v>117</v>
      </c>
      <c r="G4688" t="s">
        <v>104</v>
      </c>
    </row>
    <row r="4689" spans="1:7" x14ac:dyDescent="0.25">
      <c r="A4689" s="2">
        <v>41193</v>
      </c>
      <c r="B4689">
        <v>2012</v>
      </c>
      <c r="C4689" s="1" t="s">
        <v>159</v>
      </c>
      <c r="D4689">
        <v>41</v>
      </c>
      <c r="E4689">
        <v>10</v>
      </c>
      <c r="F4689" t="s">
        <v>117</v>
      </c>
      <c r="G4689" t="s">
        <v>105</v>
      </c>
    </row>
    <row r="4690" spans="1:7" x14ac:dyDescent="0.25">
      <c r="A4690" s="2">
        <v>41194</v>
      </c>
      <c r="B4690">
        <v>2012</v>
      </c>
      <c r="C4690" s="1" t="s">
        <v>159</v>
      </c>
      <c r="D4690">
        <v>41</v>
      </c>
      <c r="E4690">
        <v>10</v>
      </c>
      <c r="F4690" t="s">
        <v>117</v>
      </c>
      <c r="G4690" t="s">
        <v>106</v>
      </c>
    </row>
    <row r="4691" spans="1:7" x14ac:dyDescent="0.25">
      <c r="A4691" s="2">
        <v>41195</v>
      </c>
      <c r="B4691">
        <v>2012</v>
      </c>
      <c r="C4691" s="1" t="s">
        <v>159</v>
      </c>
      <c r="D4691">
        <v>41</v>
      </c>
      <c r="E4691">
        <v>10</v>
      </c>
      <c r="F4691" t="s">
        <v>117</v>
      </c>
      <c r="G4691" t="s">
        <v>107</v>
      </c>
    </row>
    <row r="4692" spans="1:7" x14ac:dyDescent="0.25">
      <c r="A4692" s="2">
        <v>41196</v>
      </c>
      <c r="B4692">
        <v>2012</v>
      </c>
      <c r="C4692" s="1" t="s">
        <v>159</v>
      </c>
      <c r="D4692">
        <v>42</v>
      </c>
      <c r="E4692">
        <v>10</v>
      </c>
      <c r="F4692" t="s">
        <v>117</v>
      </c>
      <c r="G4692" t="s">
        <v>101</v>
      </c>
    </row>
    <row r="4693" spans="1:7" x14ac:dyDescent="0.25">
      <c r="A4693" s="2">
        <v>41197</v>
      </c>
      <c r="B4693">
        <v>2012</v>
      </c>
      <c r="C4693" s="1" t="s">
        <v>159</v>
      </c>
      <c r="D4693">
        <v>42</v>
      </c>
      <c r="E4693">
        <v>10</v>
      </c>
      <c r="F4693" t="s">
        <v>117</v>
      </c>
      <c r="G4693" t="s">
        <v>102</v>
      </c>
    </row>
    <row r="4694" spans="1:7" x14ac:dyDescent="0.25">
      <c r="A4694" s="2">
        <v>41198</v>
      </c>
      <c r="B4694">
        <v>2012</v>
      </c>
      <c r="C4694" s="1" t="s">
        <v>159</v>
      </c>
      <c r="D4694">
        <v>42</v>
      </c>
      <c r="E4694">
        <v>10</v>
      </c>
      <c r="F4694" t="s">
        <v>117</v>
      </c>
      <c r="G4694" t="s">
        <v>103</v>
      </c>
    </row>
    <row r="4695" spans="1:7" x14ac:dyDescent="0.25">
      <c r="A4695" s="2">
        <v>41199</v>
      </c>
      <c r="B4695">
        <v>2012</v>
      </c>
      <c r="C4695" s="1" t="s">
        <v>159</v>
      </c>
      <c r="D4695">
        <v>42</v>
      </c>
      <c r="E4695">
        <v>10</v>
      </c>
      <c r="F4695" t="s">
        <v>117</v>
      </c>
      <c r="G4695" t="s">
        <v>104</v>
      </c>
    </row>
    <row r="4696" spans="1:7" x14ac:dyDescent="0.25">
      <c r="A4696" s="2">
        <v>41200</v>
      </c>
      <c r="B4696">
        <v>2012</v>
      </c>
      <c r="C4696" s="1" t="s">
        <v>159</v>
      </c>
      <c r="D4696">
        <v>42</v>
      </c>
      <c r="E4696">
        <v>10</v>
      </c>
      <c r="F4696" t="s">
        <v>117</v>
      </c>
      <c r="G4696" t="s">
        <v>105</v>
      </c>
    </row>
    <row r="4697" spans="1:7" x14ac:dyDescent="0.25">
      <c r="A4697" s="2">
        <v>41201</v>
      </c>
      <c r="B4697">
        <v>2012</v>
      </c>
      <c r="C4697" s="1" t="s">
        <v>159</v>
      </c>
      <c r="D4697">
        <v>42</v>
      </c>
      <c r="E4697">
        <v>10</v>
      </c>
      <c r="F4697" t="s">
        <v>117</v>
      </c>
      <c r="G4697" t="s">
        <v>106</v>
      </c>
    </row>
    <row r="4698" spans="1:7" x14ac:dyDescent="0.25">
      <c r="A4698" s="2">
        <v>41202</v>
      </c>
      <c r="B4698">
        <v>2012</v>
      </c>
      <c r="C4698" s="1" t="s">
        <v>159</v>
      </c>
      <c r="D4698">
        <v>42</v>
      </c>
      <c r="E4698">
        <v>10</v>
      </c>
      <c r="F4698" t="s">
        <v>117</v>
      </c>
      <c r="G4698" t="s">
        <v>107</v>
      </c>
    </row>
    <row r="4699" spans="1:7" x14ac:dyDescent="0.25">
      <c r="A4699" s="2">
        <v>41203</v>
      </c>
      <c r="B4699">
        <v>2012</v>
      </c>
      <c r="C4699" s="1" t="s">
        <v>159</v>
      </c>
      <c r="D4699">
        <v>43</v>
      </c>
      <c r="E4699">
        <v>10</v>
      </c>
      <c r="F4699" t="s">
        <v>117</v>
      </c>
      <c r="G4699" t="s">
        <v>101</v>
      </c>
    </row>
    <row r="4700" spans="1:7" x14ac:dyDescent="0.25">
      <c r="A4700" s="2">
        <v>41204</v>
      </c>
      <c r="B4700">
        <v>2012</v>
      </c>
      <c r="C4700" s="1" t="s">
        <v>159</v>
      </c>
      <c r="D4700">
        <v>43</v>
      </c>
      <c r="E4700">
        <v>10</v>
      </c>
      <c r="F4700" t="s">
        <v>117</v>
      </c>
      <c r="G4700" t="s">
        <v>102</v>
      </c>
    </row>
    <row r="4701" spans="1:7" x14ac:dyDescent="0.25">
      <c r="A4701" s="2">
        <v>41205</v>
      </c>
      <c r="B4701">
        <v>2012</v>
      </c>
      <c r="C4701" s="1" t="s">
        <v>159</v>
      </c>
      <c r="D4701">
        <v>43</v>
      </c>
      <c r="E4701">
        <v>10</v>
      </c>
      <c r="F4701" t="s">
        <v>117</v>
      </c>
      <c r="G4701" t="s">
        <v>103</v>
      </c>
    </row>
    <row r="4702" spans="1:7" x14ac:dyDescent="0.25">
      <c r="A4702" s="2">
        <v>41206</v>
      </c>
      <c r="B4702">
        <v>2012</v>
      </c>
      <c r="C4702" s="1" t="s">
        <v>159</v>
      </c>
      <c r="D4702">
        <v>43</v>
      </c>
      <c r="E4702">
        <v>10</v>
      </c>
      <c r="F4702" t="s">
        <v>117</v>
      </c>
      <c r="G4702" t="s">
        <v>104</v>
      </c>
    </row>
    <row r="4703" spans="1:7" x14ac:dyDescent="0.25">
      <c r="A4703" s="2">
        <v>41207</v>
      </c>
      <c r="B4703">
        <v>2012</v>
      </c>
      <c r="C4703" s="1" t="s">
        <v>159</v>
      </c>
      <c r="D4703">
        <v>43</v>
      </c>
      <c r="E4703">
        <v>10</v>
      </c>
      <c r="F4703" t="s">
        <v>117</v>
      </c>
      <c r="G4703" t="s">
        <v>105</v>
      </c>
    </row>
    <row r="4704" spans="1:7" x14ac:dyDescent="0.25">
      <c r="A4704" s="2">
        <v>41208</v>
      </c>
      <c r="B4704">
        <v>2012</v>
      </c>
      <c r="C4704" s="1" t="s">
        <v>159</v>
      </c>
      <c r="D4704">
        <v>43</v>
      </c>
      <c r="E4704">
        <v>10</v>
      </c>
      <c r="F4704" t="s">
        <v>117</v>
      </c>
      <c r="G4704" t="s">
        <v>106</v>
      </c>
    </row>
    <row r="4705" spans="1:7" x14ac:dyDescent="0.25">
      <c r="A4705" s="2">
        <v>41209</v>
      </c>
      <c r="B4705">
        <v>2012</v>
      </c>
      <c r="C4705" s="1" t="s">
        <v>159</v>
      </c>
      <c r="D4705">
        <v>43</v>
      </c>
      <c r="E4705">
        <v>10</v>
      </c>
      <c r="F4705" t="s">
        <v>117</v>
      </c>
      <c r="G4705" t="s">
        <v>107</v>
      </c>
    </row>
    <row r="4706" spans="1:7" x14ac:dyDescent="0.25">
      <c r="A4706" s="2">
        <v>41210</v>
      </c>
      <c r="B4706">
        <v>2012</v>
      </c>
      <c r="C4706" s="1" t="s">
        <v>159</v>
      </c>
      <c r="D4706">
        <v>44</v>
      </c>
      <c r="E4706">
        <v>10</v>
      </c>
      <c r="F4706" t="s">
        <v>117</v>
      </c>
      <c r="G4706" t="s">
        <v>101</v>
      </c>
    </row>
    <row r="4707" spans="1:7" x14ac:dyDescent="0.25">
      <c r="A4707" s="2">
        <v>41211</v>
      </c>
      <c r="B4707">
        <v>2012</v>
      </c>
      <c r="C4707" s="1" t="s">
        <v>159</v>
      </c>
      <c r="D4707">
        <v>44</v>
      </c>
      <c r="E4707">
        <v>10</v>
      </c>
      <c r="F4707" t="s">
        <v>117</v>
      </c>
      <c r="G4707" t="s">
        <v>102</v>
      </c>
    </row>
    <row r="4708" spans="1:7" x14ac:dyDescent="0.25">
      <c r="A4708" s="2">
        <v>41212</v>
      </c>
      <c r="B4708">
        <v>2012</v>
      </c>
      <c r="C4708" s="1" t="s">
        <v>159</v>
      </c>
      <c r="D4708">
        <v>44</v>
      </c>
      <c r="E4708">
        <v>10</v>
      </c>
      <c r="F4708" t="s">
        <v>117</v>
      </c>
      <c r="G4708" t="s">
        <v>103</v>
      </c>
    </row>
    <row r="4709" spans="1:7" x14ac:dyDescent="0.25">
      <c r="A4709" s="2">
        <v>41213</v>
      </c>
      <c r="B4709">
        <v>2012</v>
      </c>
      <c r="C4709" s="1" t="s">
        <v>159</v>
      </c>
      <c r="D4709">
        <v>44</v>
      </c>
      <c r="E4709">
        <v>10</v>
      </c>
      <c r="F4709" t="s">
        <v>117</v>
      </c>
      <c r="G4709" t="s">
        <v>104</v>
      </c>
    </row>
    <row r="4710" spans="1:7" x14ac:dyDescent="0.25">
      <c r="A4710" s="2">
        <v>41214</v>
      </c>
      <c r="B4710">
        <v>2012</v>
      </c>
      <c r="C4710" s="1" t="s">
        <v>159</v>
      </c>
      <c r="D4710">
        <v>44</v>
      </c>
      <c r="E4710">
        <v>11</v>
      </c>
      <c r="F4710" t="s">
        <v>118</v>
      </c>
      <c r="G4710" t="s">
        <v>105</v>
      </c>
    </row>
    <row r="4711" spans="1:7" x14ac:dyDescent="0.25">
      <c r="A4711" s="2">
        <v>41215</v>
      </c>
      <c r="B4711">
        <v>2012</v>
      </c>
      <c r="C4711" s="1" t="s">
        <v>159</v>
      </c>
      <c r="D4711">
        <v>44</v>
      </c>
      <c r="E4711">
        <v>11</v>
      </c>
      <c r="F4711" t="s">
        <v>118</v>
      </c>
      <c r="G4711" t="s">
        <v>106</v>
      </c>
    </row>
    <row r="4712" spans="1:7" x14ac:dyDescent="0.25">
      <c r="A4712" s="2">
        <v>41216</v>
      </c>
      <c r="B4712">
        <v>2012</v>
      </c>
      <c r="C4712" s="1" t="s">
        <v>159</v>
      </c>
      <c r="D4712">
        <v>44</v>
      </c>
      <c r="E4712">
        <v>11</v>
      </c>
      <c r="F4712" t="s">
        <v>118</v>
      </c>
      <c r="G4712" t="s">
        <v>107</v>
      </c>
    </row>
    <row r="4713" spans="1:7" x14ac:dyDescent="0.25">
      <c r="A4713" s="2">
        <v>41217</v>
      </c>
      <c r="B4713">
        <v>2012</v>
      </c>
      <c r="C4713" s="1" t="s">
        <v>159</v>
      </c>
      <c r="D4713">
        <v>45</v>
      </c>
      <c r="E4713">
        <v>11</v>
      </c>
      <c r="F4713" t="s">
        <v>118</v>
      </c>
      <c r="G4713" t="s">
        <v>101</v>
      </c>
    </row>
    <row r="4714" spans="1:7" x14ac:dyDescent="0.25">
      <c r="A4714" s="2">
        <v>41218</v>
      </c>
      <c r="B4714">
        <v>2012</v>
      </c>
      <c r="C4714" s="1" t="s">
        <v>159</v>
      </c>
      <c r="D4714">
        <v>45</v>
      </c>
      <c r="E4714">
        <v>11</v>
      </c>
      <c r="F4714" t="s">
        <v>118</v>
      </c>
      <c r="G4714" t="s">
        <v>102</v>
      </c>
    </row>
    <row r="4715" spans="1:7" x14ac:dyDescent="0.25">
      <c r="A4715" s="2">
        <v>41219</v>
      </c>
      <c r="B4715">
        <v>2012</v>
      </c>
      <c r="C4715" s="1" t="s">
        <v>159</v>
      </c>
      <c r="D4715">
        <v>45</v>
      </c>
      <c r="E4715">
        <v>11</v>
      </c>
      <c r="F4715" t="s">
        <v>118</v>
      </c>
      <c r="G4715" t="s">
        <v>103</v>
      </c>
    </row>
    <row r="4716" spans="1:7" x14ac:dyDescent="0.25">
      <c r="A4716" s="2">
        <v>41220</v>
      </c>
      <c r="B4716">
        <v>2012</v>
      </c>
      <c r="C4716" s="1" t="s">
        <v>159</v>
      </c>
      <c r="D4716">
        <v>45</v>
      </c>
      <c r="E4716">
        <v>11</v>
      </c>
      <c r="F4716" t="s">
        <v>118</v>
      </c>
      <c r="G4716" t="s">
        <v>104</v>
      </c>
    </row>
    <row r="4717" spans="1:7" x14ac:dyDescent="0.25">
      <c r="A4717" s="2">
        <v>41221</v>
      </c>
      <c r="B4717">
        <v>2012</v>
      </c>
      <c r="C4717" s="1" t="s">
        <v>159</v>
      </c>
      <c r="D4717">
        <v>45</v>
      </c>
      <c r="E4717">
        <v>11</v>
      </c>
      <c r="F4717" t="s">
        <v>118</v>
      </c>
      <c r="G4717" t="s">
        <v>105</v>
      </c>
    </row>
    <row r="4718" spans="1:7" x14ac:dyDescent="0.25">
      <c r="A4718" s="2">
        <v>41222</v>
      </c>
      <c r="B4718">
        <v>2012</v>
      </c>
      <c r="C4718" s="1" t="s">
        <v>159</v>
      </c>
      <c r="D4718">
        <v>45</v>
      </c>
      <c r="E4718">
        <v>11</v>
      </c>
      <c r="F4718" t="s">
        <v>118</v>
      </c>
      <c r="G4718" t="s">
        <v>106</v>
      </c>
    </row>
    <row r="4719" spans="1:7" x14ac:dyDescent="0.25">
      <c r="A4719" s="2">
        <v>41223</v>
      </c>
      <c r="B4719">
        <v>2012</v>
      </c>
      <c r="C4719" s="1" t="s">
        <v>159</v>
      </c>
      <c r="D4719">
        <v>45</v>
      </c>
      <c r="E4719">
        <v>11</v>
      </c>
      <c r="F4719" t="s">
        <v>118</v>
      </c>
      <c r="G4719" t="s">
        <v>107</v>
      </c>
    </row>
    <row r="4720" spans="1:7" x14ac:dyDescent="0.25">
      <c r="A4720" s="2">
        <v>41224</v>
      </c>
      <c r="B4720">
        <v>2012</v>
      </c>
      <c r="C4720" s="1" t="s">
        <v>159</v>
      </c>
      <c r="D4720">
        <v>46</v>
      </c>
      <c r="E4720">
        <v>11</v>
      </c>
      <c r="F4720" t="s">
        <v>118</v>
      </c>
      <c r="G4720" t="s">
        <v>101</v>
      </c>
    </row>
    <row r="4721" spans="1:7" x14ac:dyDescent="0.25">
      <c r="A4721" s="2">
        <v>41225</v>
      </c>
      <c r="B4721">
        <v>2012</v>
      </c>
      <c r="C4721" s="1" t="s">
        <v>159</v>
      </c>
      <c r="D4721">
        <v>46</v>
      </c>
      <c r="E4721">
        <v>11</v>
      </c>
      <c r="F4721" t="s">
        <v>118</v>
      </c>
      <c r="G4721" t="s">
        <v>102</v>
      </c>
    </row>
    <row r="4722" spans="1:7" x14ac:dyDescent="0.25">
      <c r="A4722" s="2">
        <v>41226</v>
      </c>
      <c r="B4722">
        <v>2012</v>
      </c>
      <c r="C4722" s="1" t="s">
        <v>159</v>
      </c>
      <c r="D4722">
        <v>46</v>
      </c>
      <c r="E4722">
        <v>11</v>
      </c>
      <c r="F4722" t="s">
        <v>118</v>
      </c>
      <c r="G4722" t="s">
        <v>103</v>
      </c>
    </row>
    <row r="4723" spans="1:7" x14ac:dyDescent="0.25">
      <c r="A4723" s="2">
        <v>41227</v>
      </c>
      <c r="B4723">
        <v>2012</v>
      </c>
      <c r="C4723" s="1" t="s">
        <v>159</v>
      </c>
      <c r="D4723">
        <v>46</v>
      </c>
      <c r="E4723">
        <v>11</v>
      </c>
      <c r="F4723" t="s">
        <v>118</v>
      </c>
      <c r="G4723" t="s">
        <v>104</v>
      </c>
    </row>
    <row r="4724" spans="1:7" x14ac:dyDescent="0.25">
      <c r="A4724" s="2">
        <v>41228</v>
      </c>
      <c r="B4724">
        <v>2012</v>
      </c>
      <c r="C4724" s="1" t="s">
        <v>159</v>
      </c>
      <c r="D4724">
        <v>46</v>
      </c>
      <c r="E4724">
        <v>11</v>
      </c>
      <c r="F4724" t="s">
        <v>118</v>
      </c>
      <c r="G4724" t="s">
        <v>105</v>
      </c>
    </row>
    <row r="4725" spans="1:7" x14ac:dyDescent="0.25">
      <c r="A4725" s="2">
        <v>41229</v>
      </c>
      <c r="B4725">
        <v>2012</v>
      </c>
      <c r="C4725" s="1" t="s">
        <v>159</v>
      </c>
      <c r="D4725">
        <v>46</v>
      </c>
      <c r="E4725">
        <v>11</v>
      </c>
      <c r="F4725" t="s">
        <v>118</v>
      </c>
      <c r="G4725" t="s">
        <v>106</v>
      </c>
    </row>
    <row r="4726" spans="1:7" x14ac:dyDescent="0.25">
      <c r="A4726" s="2">
        <v>41230</v>
      </c>
      <c r="B4726">
        <v>2012</v>
      </c>
      <c r="C4726" s="1" t="s">
        <v>159</v>
      </c>
      <c r="D4726">
        <v>46</v>
      </c>
      <c r="E4726">
        <v>11</v>
      </c>
      <c r="F4726" t="s">
        <v>118</v>
      </c>
      <c r="G4726" t="s">
        <v>107</v>
      </c>
    </row>
    <row r="4727" spans="1:7" x14ac:dyDescent="0.25">
      <c r="A4727" s="2">
        <v>41231</v>
      </c>
      <c r="B4727">
        <v>2012</v>
      </c>
      <c r="C4727" s="1" t="s">
        <v>159</v>
      </c>
      <c r="D4727">
        <v>47</v>
      </c>
      <c r="E4727">
        <v>11</v>
      </c>
      <c r="F4727" t="s">
        <v>118</v>
      </c>
      <c r="G4727" t="s">
        <v>101</v>
      </c>
    </row>
    <row r="4728" spans="1:7" x14ac:dyDescent="0.25">
      <c r="A4728" s="2">
        <v>41232</v>
      </c>
      <c r="B4728">
        <v>2012</v>
      </c>
      <c r="C4728" s="1" t="s">
        <v>159</v>
      </c>
      <c r="D4728">
        <v>47</v>
      </c>
      <c r="E4728">
        <v>11</v>
      </c>
      <c r="F4728" t="s">
        <v>118</v>
      </c>
      <c r="G4728" t="s">
        <v>102</v>
      </c>
    </row>
    <row r="4729" spans="1:7" x14ac:dyDescent="0.25">
      <c r="A4729" s="2">
        <v>41233</v>
      </c>
      <c r="B4729">
        <v>2012</v>
      </c>
      <c r="C4729" s="1" t="s">
        <v>159</v>
      </c>
      <c r="D4729">
        <v>47</v>
      </c>
      <c r="E4729">
        <v>11</v>
      </c>
      <c r="F4729" t="s">
        <v>118</v>
      </c>
      <c r="G4729" t="s">
        <v>103</v>
      </c>
    </row>
    <row r="4730" spans="1:7" x14ac:dyDescent="0.25">
      <c r="A4730" s="2">
        <v>41234</v>
      </c>
      <c r="B4730">
        <v>2012</v>
      </c>
      <c r="C4730" s="1" t="s">
        <v>159</v>
      </c>
      <c r="D4730">
        <v>47</v>
      </c>
      <c r="E4730">
        <v>11</v>
      </c>
      <c r="F4730" t="s">
        <v>118</v>
      </c>
      <c r="G4730" t="s">
        <v>104</v>
      </c>
    </row>
    <row r="4731" spans="1:7" x14ac:dyDescent="0.25">
      <c r="A4731" s="2">
        <v>41235</v>
      </c>
      <c r="B4731">
        <v>2012</v>
      </c>
      <c r="C4731" s="1" t="s">
        <v>159</v>
      </c>
      <c r="D4731">
        <v>47</v>
      </c>
      <c r="E4731">
        <v>11</v>
      </c>
      <c r="F4731" t="s">
        <v>118</v>
      </c>
      <c r="G4731" t="s">
        <v>105</v>
      </c>
    </row>
    <row r="4732" spans="1:7" x14ac:dyDescent="0.25">
      <c r="A4732" s="2">
        <v>41236</v>
      </c>
      <c r="B4732">
        <v>2012</v>
      </c>
      <c r="C4732" s="1" t="s">
        <v>159</v>
      </c>
      <c r="D4732">
        <v>47</v>
      </c>
      <c r="E4732">
        <v>11</v>
      </c>
      <c r="F4732" t="s">
        <v>118</v>
      </c>
      <c r="G4732" t="s">
        <v>106</v>
      </c>
    </row>
    <row r="4733" spans="1:7" x14ac:dyDescent="0.25">
      <c r="A4733" s="2">
        <v>41237</v>
      </c>
      <c r="B4733">
        <v>2012</v>
      </c>
      <c r="C4733" s="1" t="s">
        <v>159</v>
      </c>
      <c r="D4733">
        <v>47</v>
      </c>
      <c r="E4733">
        <v>11</v>
      </c>
      <c r="F4733" t="s">
        <v>118</v>
      </c>
      <c r="G4733" t="s">
        <v>107</v>
      </c>
    </row>
    <row r="4734" spans="1:7" x14ac:dyDescent="0.25">
      <c r="A4734" s="2">
        <v>41238</v>
      </c>
      <c r="B4734">
        <v>2012</v>
      </c>
      <c r="C4734" s="1" t="s">
        <v>159</v>
      </c>
      <c r="D4734">
        <v>48</v>
      </c>
      <c r="E4734">
        <v>11</v>
      </c>
      <c r="F4734" t="s">
        <v>118</v>
      </c>
      <c r="G4734" t="s">
        <v>101</v>
      </c>
    </row>
    <row r="4735" spans="1:7" x14ac:dyDescent="0.25">
      <c r="A4735" s="2">
        <v>41239</v>
      </c>
      <c r="B4735">
        <v>2012</v>
      </c>
      <c r="C4735" s="1" t="s">
        <v>159</v>
      </c>
      <c r="D4735">
        <v>48</v>
      </c>
      <c r="E4735">
        <v>11</v>
      </c>
      <c r="F4735" t="s">
        <v>118</v>
      </c>
      <c r="G4735" t="s">
        <v>102</v>
      </c>
    </row>
    <row r="4736" spans="1:7" x14ac:dyDescent="0.25">
      <c r="A4736" s="2">
        <v>41240</v>
      </c>
      <c r="B4736">
        <v>2012</v>
      </c>
      <c r="C4736" s="1" t="s">
        <v>159</v>
      </c>
      <c r="D4736">
        <v>48</v>
      </c>
      <c r="E4736">
        <v>11</v>
      </c>
      <c r="F4736" t="s">
        <v>118</v>
      </c>
      <c r="G4736" t="s">
        <v>103</v>
      </c>
    </row>
    <row r="4737" spans="1:7" x14ac:dyDescent="0.25">
      <c r="A4737" s="2">
        <v>41241</v>
      </c>
      <c r="B4737">
        <v>2012</v>
      </c>
      <c r="C4737" s="1" t="s">
        <v>159</v>
      </c>
      <c r="D4737">
        <v>48</v>
      </c>
      <c r="E4737">
        <v>11</v>
      </c>
      <c r="F4737" t="s">
        <v>118</v>
      </c>
      <c r="G4737" t="s">
        <v>104</v>
      </c>
    </row>
    <row r="4738" spans="1:7" x14ac:dyDescent="0.25">
      <c r="A4738" s="2">
        <v>41242</v>
      </c>
      <c r="B4738">
        <v>2012</v>
      </c>
      <c r="C4738" s="1" t="s">
        <v>159</v>
      </c>
      <c r="D4738">
        <v>48</v>
      </c>
      <c r="E4738">
        <v>11</v>
      </c>
      <c r="F4738" t="s">
        <v>118</v>
      </c>
      <c r="G4738" t="s">
        <v>105</v>
      </c>
    </row>
    <row r="4739" spans="1:7" x14ac:dyDescent="0.25">
      <c r="A4739" s="2">
        <v>41243</v>
      </c>
      <c r="B4739">
        <v>2012</v>
      </c>
      <c r="C4739" s="1" t="s">
        <v>159</v>
      </c>
      <c r="D4739">
        <v>48</v>
      </c>
      <c r="E4739">
        <v>11</v>
      </c>
      <c r="F4739" t="s">
        <v>118</v>
      </c>
      <c r="G4739" t="s">
        <v>106</v>
      </c>
    </row>
    <row r="4740" spans="1:7" x14ac:dyDescent="0.25">
      <c r="A4740" s="2">
        <v>41244</v>
      </c>
      <c r="B4740">
        <v>2012</v>
      </c>
      <c r="C4740" s="1" t="s">
        <v>159</v>
      </c>
      <c r="D4740">
        <v>48</v>
      </c>
      <c r="E4740">
        <v>12</v>
      </c>
      <c r="F4740" t="s">
        <v>100</v>
      </c>
      <c r="G4740" t="s">
        <v>107</v>
      </c>
    </row>
    <row r="4741" spans="1:7" x14ac:dyDescent="0.25">
      <c r="A4741" s="2">
        <v>41245</v>
      </c>
      <c r="B4741">
        <v>2012</v>
      </c>
      <c r="C4741" s="1" t="s">
        <v>159</v>
      </c>
      <c r="D4741">
        <v>49</v>
      </c>
      <c r="E4741">
        <v>12</v>
      </c>
      <c r="F4741" t="s">
        <v>100</v>
      </c>
      <c r="G4741" t="s">
        <v>101</v>
      </c>
    </row>
    <row r="4742" spans="1:7" x14ac:dyDescent="0.25">
      <c r="A4742" s="2">
        <v>41246</v>
      </c>
      <c r="B4742">
        <v>2012</v>
      </c>
      <c r="C4742" s="1" t="s">
        <v>159</v>
      </c>
      <c r="D4742">
        <v>49</v>
      </c>
      <c r="E4742">
        <v>12</v>
      </c>
      <c r="F4742" t="s">
        <v>100</v>
      </c>
      <c r="G4742" t="s">
        <v>102</v>
      </c>
    </row>
    <row r="4743" spans="1:7" x14ac:dyDescent="0.25">
      <c r="A4743" s="2">
        <v>41247</v>
      </c>
      <c r="B4743">
        <v>2012</v>
      </c>
      <c r="C4743" s="1" t="s">
        <v>159</v>
      </c>
      <c r="D4743">
        <v>49</v>
      </c>
      <c r="E4743">
        <v>12</v>
      </c>
      <c r="F4743" t="s">
        <v>100</v>
      </c>
      <c r="G4743" t="s">
        <v>103</v>
      </c>
    </row>
    <row r="4744" spans="1:7" x14ac:dyDescent="0.25">
      <c r="A4744" s="2">
        <v>41248</v>
      </c>
      <c r="B4744">
        <v>2012</v>
      </c>
      <c r="C4744" s="1" t="s">
        <v>159</v>
      </c>
      <c r="D4744">
        <v>49</v>
      </c>
      <c r="E4744">
        <v>12</v>
      </c>
      <c r="F4744" t="s">
        <v>100</v>
      </c>
      <c r="G4744" t="s">
        <v>104</v>
      </c>
    </row>
    <row r="4745" spans="1:7" x14ac:dyDescent="0.25">
      <c r="A4745" s="2">
        <v>41249</v>
      </c>
      <c r="B4745">
        <v>2012</v>
      </c>
      <c r="C4745" s="1" t="s">
        <v>159</v>
      </c>
      <c r="D4745">
        <v>49</v>
      </c>
      <c r="E4745">
        <v>12</v>
      </c>
      <c r="F4745" t="s">
        <v>100</v>
      </c>
      <c r="G4745" t="s">
        <v>105</v>
      </c>
    </row>
    <row r="4746" spans="1:7" x14ac:dyDescent="0.25">
      <c r="A4746" s="2">
        <v>41250</v>
      </c>
      <c r="B4746">
        <v>2012</v>
      </c>
      <c r="C4746" s="1" t="s">
        <v>159</v>
      </c>
      <c r="D4746">
        <v>49</v>
      </c>
      <c r="E4746">
        <v>12</v>
      </c>
      <c r="F4746" t="s">
        <v>100</v>
      </c>
      <c r="G4746" t="s">
        <v>106</v>
      </c>
    </row>
    <row r="4747" spans="1:7" x14ac:dyDescent="0.25">
      <c r="A4747" s="2">
        <v>41251</v>
      </c>
      <c r="B4747">
        <v>2012</v>
      </c>
      <c r="C4747" s="1" t="s">
        <v>159</v>
      </c>
      <c r="D4747">
        <v>49</v>
      </c>
      <c r="E4747">
        <v>12</v>
      </c>
      <c r="F4747" t="s">
        <v>100</v>
      </c>
      <c r="G4747" t="s">
        <v>107</v>
      </c>
    </row>
    <row r="4748" spans="1:7" x14ac:dyDescent="0.25">
      <c r="A4748" s="2">
        <v>41252</v>
      </c>
      <c r="B4748">
        <v>2012</v>
      </c>
      <c r="C4748" s="1" t="s">
        <v>159</v>
      </c>
      <c r="D4748">
        <v>50</v>
      </c>
      <c r="E4748">
        <v>12</v>
      </c>
      <c r="F4748" t="s">
        <v>100</v>
      </c>
      <c r="G4748" t="s">
        <v>101</v>
      </c>
    </row>
    <row r="4749" spans="1:7" x14ac:dyDescent="0.25">
      <c r="A4749" s="2">
        <v>41253</v>
      </c>
      <c r="B4749">
        <v>2012</v>
      </c>
      <c r="C4749" s="1" t="s">
        <v>159</v>
      </c>
      <c r="D4749">
        <v>50</v>
      </c>
      <c r="E4749">
        <v>12</v>
      </c>
      <c r="F4749" t="s">
        <v>100</v>
      </c>
      <c r="G4749" t="s">
        <v>102</v>
      </c>
    </row>
    <row r="4750" spans="1:7" x14ac:dyDescent="0.25">
      <c r="A4750" s="2">
        <v>41254</v>
      </c>
      <c r="B4750">
        <v>2012</v>
      </c>
      <c r="C4750" s="1" t="s">
        <v>159</v>
      </c>
      <c r="D4750">
        <v>50</v>
      </c>
      <c r="E4750">
        <v>12</v>
      </c>
      <c r="F4750" t="s">
        <v>100</v>
      </c>
      <c r="G4750" t="s">
        <v>103</v>
      </c>
    </row>
    <row r="4751" spans="1:7" x14ac:dyDescent="0.25">
      <c r="A4751" s="2">
        <v>41255</v>
      </c>
      <c r="B4751">
        <v>2012</v>
      </c>
      <c r="C4751" s="1" t="s">
        <v>159</v>
      </c>
      <c r="D4751">
        <v>50</v>
      </c>
      <c r="E4751">
        <v>12</v>
      </c>
      <c r="F4751" t="s">
        <v>100</v>
      </c>
      <c r="G4751" t="s">
        <v>104</v>
      </c>
    </row>
    <row r="4752" spans="1:7" x14ac:dyDescent="0.25">
      <c r="A4752" s="2">
        <v>41256</v>
      </c>
      <c r="B4752">
        <v>2012</v>
      </c>
      <c r="C4752" s="1" t="s">
        <v>159</v>
      </c>
      <c r="D4752">
        <v>50</v>
      </c>
      <c r="E4752">
        <v>12</v>
      </c>
      <c r="F4752" t="s">
        <v>100</v>
      </c>
      <c r="G4752" t="s">
        <v>105</v>
      </c>
    </row>
    <row r="4753" spans="1:7" x14ac:dyDescent="0.25">
      <c r="A4753" s="2">
        <v>41257</v>
      </c>
      <c r="B4753">
        <v>2012</v>
      </c>
      <c r="C4753" s="1" t="s">
        <v>159</v>
      </c>
      <c r="D4753">
        <v>50</v>
      </c>
      <c r="E4753">
        <v>12</v>
      </c>
      <c r="F4753" t="s">
        <v>100</v>
      </c>
      <c r="G4753" t="s">
        <v>106</v>
      </c>
    </row>
    <row r="4754" spans="1:7" x14ac:dyDescent="0.25">
      <c r="A4754" s="2">
        <v>41258</v>
      </c>
      <c r="B4754">
        <v>2012</v>
      </c>
      <c r="C4754" s="1" t="s">
        <v>159</v>
      </c>
      <c r="D4754">
        <v>50</v>
      </c>
      <c r="E4754">
        <v>12</v>
      </c>
      <c r="F4754" t="s">
        <v>100</v>
      </c>
      <c r="G4754" t="s">
        <v>107</v>
      </c>
    </row>
    <row r="4755" spans="1:7" x14ac:dyDescent="0.25">
      <c r="A4755" s="2">
        <v>41259</v>
      </c>
      <c r="B4755">
        <v>2012</v>
      </c>
      <c r="C4755" s="1" t="s">
        <v>159</v>
      </c>
      <c r="D4755">
        <v>51</v>
      </c>
      <c r="E4755">
        <v>12</v>
      </c>
      <c r="F4755" t="s">
        <v>100</v>
      </c>
      <c r="G4755" t="s">
        <v>101</v>
      </c>
    </row>
    <row r="4756" spans="1:7" x14ac:dyDescent="0.25">
      <c r="A4756" s="2">
        <v>41260</v>
      </c>
      <c r="B4756">
        <v>2012</v>
      </c>
      <c r="C4756" s="1" t="s">
        <v>159</v>
      </c>
      <c r="D4756">
        <v>51</v>
      </c>
      <c r="E4756">
        <v>12</v>
      </c>
      <c r="F4756" t="s">
        <v>100</v>
      </c>
      <c r="G4756" t="s">
        <v>102</v>
      </c>
    </row>
    <row r="4757" spans="1:7" x14ac:dyDescent="0.25">
      <c r="A4757" s="2">
        <v>41261</v>
      </c>
      <c r="B4757">
        <v>2012</v>
      </c>
      <c r="C4757" s="1" t="s">
        <v>159</v>
      </c>
      <c r="D4757">
        <v>51</v>
      </c>
      <c r="E4757">
        <v>12</v>
      </c>
      <c r="F4757" t="s">
        <v>100</v>
      </c>
      <c r="G4757" t="s">
        <v>103</v>
      </c>
    </row>
    <row r="4758" spans="1:7" x14ac:dyDescent="0.25">
      <c r="A4758" s="2">
        <v>41262</v>
      </c>
      <c r="B4758">
        <v>2012</v>
      </c>
      <c r="C4758" s="1" t="s">
        <v>159</v>
      </c>
      <c r="D4758">
        <v>51</v>
      </c>
      <c r="E4758">
        <v>12</v>
      </c>
      <c r="F4758" t="s">
        <v>100</v>
      </c>
      <c r="G4758" t="s">
        <v>104</v>
      </c>
    </row>
    <row r="4759" spans="1:7" x14ac:dyDescent="0.25">
      <c r="A4759" s="2">
        <v>41263</v>
      </c>
      <c r="B4759">
        <v>2012</v>
      </c>
      <c r="C4759" s="1" t="s">
        <v>159</v>
      </c>
      <c r="D4759">
        <v>51</v>
      </c>
      <c r="E4759">
        <v>12</v>
      </c>
      <c r="F4759" t="s">
        <v>100</v>
      </c>
      <c r="G4759" t="s">
        <v>105</v>
      </c>
    </row>
    <row r="4760" spans="1:7" x14ac:dyDescent="0.25">
      <c r="A4760" s="2">
        <v>41264</v>
      </c>
      <c r="B4760">
        <v>2012</v>
      </c>
      <c r="C4760" s="1" t="s">
        <v>159</v>
      </c>
      <c r="D4760">
        <v>51</v>
      </c>
      <c r="E4760">
        <v>12</v>
      </c>
      <c r="F4760" t="s">
        <v>100</v>
      </c>
      <c r="G4760" t="s">
        <v>106</v>
      </c>
    </row>
    <row r="4761" spans="1:7" x14ac:dyDescent="0.25">
      <c r="A4761" s="2">
        <v>41265</v>
      </c>
      <c r="B4761">
        <v>2012</v>
      </c>
      <c r="C4761" s="1" t="s">
        <v>159</v>
      </c>
      <c r="D4761">
        <v>51</v>
      </c>
      <c r="E4761">
        <v>12</v>
      </c>
      <c r="F4761" t="s">
        <v>100</v>
      </c>
      <c r="G4761" t="s">
        <v>107</v>
      </c>
    </row>
    <row r="4762" spans="1:7" x14ac:dyDescent="0.25">
      <c r="A4762" s="2">
        <v>41266</v>
      </c>
      <c r="B4762">
        <v>2012</v>
      </c>
      <c r="C4762" s="1" t="s">
        <v>159</v>
      </c>
      <c r="D4762">
        <v>52</v>
      </c>
      <c r="E4762">
        <v>12</v>
      </c>
      <c r="F4762" t="s">
        <v>100</v>
      </c>
      <c r="G4762" t="s">
        <v>101</v>
      </c>
    </row>
    <row r="4763" spans="1:7" x14ac:dyDescent="0.25">
      <c r="A4763" s="2">
        <v>41267</v>
      </c>
      <c r="B4763">
        <v>2012</v>
      </c>
      <c r="C4763" s="1" t="s">
        <v>159</v>
      </c>
      <c r="D4763">
        <v>52</v>
      </c>
      <c r="E4763">
        <v>12</v>
      </c>
      <c r="F4763" t="s">
        <v>100</v>
      </c>
      <c r="G4763" t="s">
        <v>102</v>
      </c>
    </row>
    <row r="4764" spans="1:7" x14ac:dyDescent="0.25">
      <c r="A4764" s="2">
        <v>41268</v>
      </c>
      <c r="B4764">
        <v>2012</v>
      </c>
      <c r="C4764" s="1" t="s">
        <v>159</v>
      </c>
      <c r="D4764">
        <v>52</v>
      </c>
      <c r="E4764">
        <v>12</v>
      </c>
      <c r="F4764" t="s">
        <v>100</v>
      </c>
      <c r="G4764" t="s">
        <v>103</v>
      </c>
    </row>
    <row r="4765" spans="1:7" x14ac:dyDescent="0.25">
      <c r="A4765" s="2">
        <v>41269</v>
      </c>
      <c r="B4765">
        <v>2012</v>
      </c>
      <c r="C4765" s="1" t="s">
        <v>159</v>
      </c>
      <c r="D4765">
        <v>52</v>
      </c>
      <c r="E4765">
        <v>12</v>
      </c>
      <c r="F4765" t="s">
        <v>100</v>
      </c>
      <c r="G4765" t="s">
        <v>104</v>
      </c>
    </row>
    <row r="4766" spans="1:7" x14ac:dyDescent="0.25">
      <c r="A4766" s="2">
        <v>41270</v>
      </c>
      <c r="B4766">
        <v>2012</v>
      </c>
      <c r="C4766" s="1" t="s">
        <v>159</v>
      </c>
      <c r="D4766">
        <v>52</v>
      </c>
      <c r="E4766">
        <v>12</v>
      </c>
      <c r="F4766" t="s">
        <v>100</v>
      </c>
      <c r="G4766" t="s">
        <v>105</v>
      </c>
    </row>
    <row r="4767" spans="1:7" x14ac:dyDescent="0.25">
      <c r="A4767" s="2">
        <v>41271</v>
      </c>
      <c r="B4767">
        <v>2012</v>
      </c>
      <c r="C4767" s="1" t="s">
        <v>159</v>
      </c>
      <c r="D4767">
        <v>52</v>
      </c>
      <c r="E4767">
        <v>12</v>
      </c>
      <c r="F4767" t="s">
        <v>100</v>
      </c>
      <c r="G4767" t="s">
        <v>106</v>
      </c>
    </row>
    <row r="4768" spans="1:7" x14ac:dyDescent="0.25">
      <c r="A4768" s="2">
        <v>41272</v>
      </c>
      <c r="B4768">
        <v>2012</v>
      </c>
      <c r="C4768" s="1" t="s">
        <v>159</v>
      </c>
      <c r="D4768">
        <v>52</v>
      </c>
      <c r="E4768">
        <v>12</v>
      </c>
      <c r="F4768" t="s">
        <v>100</v>
      </c>
      <c r="G4768" t="s">
        <v>107</v>
      </c>
    </row>
    <row r="4769" spans="1:7" x14ac:dyDescent="0.25">
      <c r="A4769" s="2">
        <v>41273</v>
      </c>
      <c r="B4769">
        <v>2012</v>
      </c>
      <c r="C4769" s="1" t="s">
        <v>159</v>
      </c>
      <c r="D4769">
        <v>53</v>
      </c>
      <c r="E4769">
        <v>12</v>
      </c>
      <c r="F4769" t="s">
        <v>100</v>
      </c>
      <c r="G4769" t="s">
        <v>101</v>
      </c>
    </row>
    <row r="4770" spans="1:7" x14ac:dyDescent="0.25">
      <c r="A4770" s="2">
        <v>41274</v>
      </c>
      <c r="B4770">
        <v>2012</v>
      </c>
      <c r="C4770" s="1" t="s">
        <v>159</v>
      </c>
      <c r="D4770">
        <v>53</v>
      </c>
      <c r="E4770">
        <v>12</v>
      </c>
      <c r="F4770" t="s">
        <v>100</v>
      </c>
      <c r="G4770" t="s">
        <v>102</v>
      </c>
    </row>
    <row r="4771" spans="1:7" x14ac:dyDescent="0.25">
      <c r="A4771" s="2">
        <v>41275</v>
      </c>
      <c r="B4771">
        <v>2013</v>
      </c>
      <c r="C4771" s="1" t="s">
        <v>160</v>
      </c>
      <c r="D4771">
        <v>1</v>
      </c>
      <c r="E4771">
        <v>1</v>
      </c>
      <c r="F4771" t="s">
        <v>108</v>
      </c>
      <c r="G4771" t="s">
        <v>103</v>
      </c>
    </row>
    <row r="4772" spans="1:7" x14ac:dyDescent="0.25">
      <c r="A4772" s="2">
        <v>41276</v>
      </c>
      <c r="B4772">
        <v>2013</v>
      </c>
      <c r="C4772" s="1" t="s">
        <v>160</v>
      </c>
      <c r="D4772">
        <v>1</v>
      </c>
      <c r="E4772">
        <v>1</v>
      </c>
      <c r="F4772" t="s">
        <v>108</v>
      </c>
      <c r="G4772" t="s">
        <v>104</v>
      </c>
    </row>
    <row r="4773" spans="1:7" x14ac:dyDescent="0.25">
      <c r="A4773" s="2">
        <v>41277</v>
      </c>
      <c r="B4773">
        <v>2013</v>
      </c>
      <c r="C4773" s="1" t="s">
        <v>160</v>
      </c>
      <c r="D4773">
        <v>1</v>
      </c>
      <c r="E4773">
        <v>1</v>
      </c>
      <c r="F4773" t="s">
        <v>108</v>
      </c>
      <c r="G4773" t="s">
        <v>105</v>
      </c>
    </row>
    <row r="4774" spans="1:7" x14ac:dyDescent="0.25">
      <c r="A4774" s="2">
        <v>41278</v>
      </c>
      <c r="B4774">
        <v>2013</v>
      </c>
      <c r="C4774" s="1" t="s">
        <v>160</v>
      </c>
      <c r="D4774">
        <v>1</v>
      </c>
      <c r="E4774">
        <v>1</v>
      </c>
      <c r="F4774" t="s">
        <v>108</v>
      </c>
      <c r="G4774" t="s">
        <v>106</v>
      </c>
    </row>
    <row r="4775" spans="1:7" x14ac:dyDescent="0.25">
      <c r="A4775" s="2">
        <v>41279</v>
      </c>
      <c r="B4775">
        <v>2013</v>
      </c>
      <c r="C4775" s="1" t="s">
        <v>160</v>
      </c>
      <c r="D4775">
        <v>1</v>
      </c>
      <c r="E4775">
        <v>1</v>
      </c>
      <c r="F4775" t="s">
        <v>108</v>
      </c>
      <c r="G4775" t="s">
        <v>107</v>
      </c>
    </row>
    <row r="4776" spans="1:7" x14ac:dyDescent="0.25">
      <c r="A4776" s="2">
        <v>41280</v>
      </c>
      <c r="B4776">
        <v>2013</v>
      </c>
      <c r="C4776" s="1" t="s">
        <v>160</v>
      </c>
      <c r="D4776">
        <v>2</v>
      </c>
      <c r="E4776">
        <v>1</v>
      </c>
      <c r="F4776" t="s">
        <v>108</v>
      </c>
      <c r="G4776" t="s">
        <v>101</v>
      </c>
    </row>
    <row r="4777" spans="1:7" x14ac:dyDescent="0.25">
      <c r="A4777" s="2">
        <v>41281</v>
      </c>
      <c r="B4777">
        <v>2013</v>
      </c>
      <c r="C4777" s="1" t="s">
        <v>160</v>
      </c>
      <c r="D4777">
        <v>2</v>
      </c>
      <c r="E4777">
        <v>1</v>
      </c>
      <c r="F4777" t="s">
        <v>108</v>
      </c>
      <c r="G4777" t="s">
        <v>102</v>
      </c>
    </row>
    <row r="4778" spans="1:7" x14ac:dyDescent="0.25">
      <c r="A4778" s="2">
        <v>41282</v>
      </c>
      <c r="B4778">
        <v>2013</v>
      </c>
      <c r="C4778" s="1" t="s">
        <v>160</v>
      </c>
      <c r="D4778">
        <v>2</v>
      </c>
      <c r="E4778">
        <v>1</v>
      </c>
      <c r="F4778" t="s">
        <v>108</v>
      </c>
      <c r="G4778" t="s">
        <v>103</v>
      </c>
    </row>
    <row r="4779" spans="1:7" x14ac:dyDescent="0.25">
      <c r="A4779" s="2">
        <v>41283</v>
      </c>
      <c r="B4779">
        <v>2013</v>
      </c>
      <c r="C4779" s="1" t="s">
        <v>160</v>
      </c>
      <c r="D4779">
        <v>2</v>
      </c>
      <c r="E4779">
        <v>1</v>
      </c>
      <c r="F4779" t="s">
        <v>108</v>
      </c>
      <c r="G4779" t="s">
        <v>104</v>
      </c>
    </row>
    <row r="4780" spans="1:7" x14ac:dyDescent="0.25">
      <c r="A4780" s="2">
        <v>41284</v>
      </c>
      <c r="B4780">
        <v>2013</v>
      </c>
      <c r="C4780" s="1" t="s">
        <v>160</v>
      </c>
      <c r="D4780">
        <v>2</v>
      </c>
      <c r="E4780">
        <v>1</v>
      </c>
      <c r="F4780" t="s">
        <v>108</v>
      </c>
      <c r="G4780" t="s">
        <v>105</v>
      </c>
    </row>
    <row r="4781" spans="1:7" x14ac:dyDescent="0.25">
      <c r="A4781" s="2">
        <v>41285</v>
      </c>
      <c r="B4781">
        <v>2013</v>
      </c>
      <c r="C4781" s="1" t="s">
        <v>160</v>
      </c>
      <c r="D4781">
        <v>2</v>
      </c>
      <c r="E4781">
        <v>1</v>
      </c>
      <c r="F4781" t="s">
        <v>108</v>
      </c>
      <c r="G4781" t="s">
        <v>106</v>
      </c>
    </row>
    <row r="4782" spans="1:7" x14ac:dyDescent="0.25">
      <c r="A4782" s="2">
        <v>41286</v>
      </c>
      <c r="B4782">
        <v>2013</v>
      </c>
      <c r="C4782" s="1" t="s">
        <v>160</v>
      </c>
      <c r="D4782">
        <v>2</v>
      </c>
      <c r="E4782">
        <v>1</v>
      </c>
      <c r="F4782" t="s">
        <v>108</v>
      </c>
      <c r="G4782" t="s">
        <v>107</v>
      </c>
    </row>
    <row r="4783" spans="1:7" x14ac:dyDescent="0.25">
      <c r="A4783" s="2">
        <v>41287</v>
      </c>
      <c r="B4783">
        <v>2013</v>
      </c>
      <c r="C4783" s="1" t="s">
        <v>160</v>
      </c>
      <c r="D4783">
        <v>3</v>
      </c>
      <c r="E4783">
        <v>1</v>
      </c>
      <c r="F4783" t="s">
        <v>108</v>
      </c>
      <c r="G4783" t="s">
        <v>101</v>
      </c>
    </row>
    <row r="4784" spans="1:7" x14ac:dyDescent="0.25">
      <c r="A4784" s="2">
        <v>41288</v>
      </c>
      <c r="B4784">
        <v>2013</v>
      </c>
      <c r="C4784" s="1" t="s">
        <v>160</v>
      </c>
      <c r="D4784">
        <v>3</v>
      </c>
      <c r="E4784">
        <v>1</v>
      </c>
      <c r="F4784" t="s">
        <v>108</v>
      </c>
      <c r="G4784" t="s">
        <v>102</v>
      </c>
    </row>
    <row r="4785" spans="1:7" x14ac:dyDescent="0.25">
      <c r="A4785" s="2">
        <v>41289</v>
      </c>
      <c r="B4785">
        <v>2013</v>
      </c>
      <c r="C4785" s="1" t="s">
        <v>160</v>
      </c>
      <c r="D4785">
        <v>3</v>
      </c>
      <c r="E4785">
        <v>1</v>
      </c>
      <c r="F4785" t="s">
        <v>108</v>
      </c>
      <c r="G4785" t="s">
        <v>103</v>
      </c>
    </row>
    <row r="4786" spans="1:7" x14ac:dyDescent="0.25">
      <c r="A4786" s="2">
        <v>41290</v>
      </c>
      <c r="B4786">
        <v>2013</v>
      </c>
      <c r="C4786" s="1" t="s">
        <v>160</v>
      </c>
      <c r="D4786">
        <v>3</v>
      </c>
      <c r="E4786">
        <v>1</v>
      </c>
      <c r="F4786" t="s">
        <v>108</v>
      </c>
      <c r="G4786" t="s">
        <v>104</v>
      </c>
    </row>
    <row r="4787" spans="1:7" x14ac:dyDescent="0.25">
      <c r="A4787" s="2">
        <v>41291</v>
      </c>
      <c r="B4787">
        <v>2013</v>
      </c>
      <c r="C4787" s="1" t="s">
        <v>160</v>
      </c>
      <c r="D4787">
        <v>3</v>
      </c>
      <c r="E4787">
        <v>1</v>
      </c>
      <c r="F4787" t="s">
        <v>108</v>
      </c>
      <c r="G4787" t="s">
        <v>105</v>
      </c>
    </row>
    <row r="4788" spans="1:7" x14ac:dyDescent="0.25">
      <c r="A4788" s="2">
        <v>41292</v>
      </c>
      <c r="B4788">
        <v>2013</v>
      </c>
      <c r="C4788" s="1" t="s">
        <v>160</v>
      </c>
      <c r="D4788">
        <v>3</v>
      </c>
      <c r="E4788">
        <v>1</v>
      </c>
      <c r="F4788" t="s">
        <v>108</v>
      </c>
      <c r="G4788" t="s">
        <v>106</v>
      </c>
    </row>
    <row r="4789" spans="1:7" x14ac:dyDescent="0.25">
      <c r="A4789" s="2">
        <v>41293</v>
      </c>
      <c r="B4789">
        <v>2013</v>
      </c>
      <c r="C4789" s="1" t="s">
        <v>160</v>
      </c>
      <c r="D4789">
        <v>3</v>
      </c>
      <c r="E4789">
        <v>1</v>
      </c>
      <c r="F4789" t="s">
        <v>108</v>
      </c>
      <c r="G4789" t="s">
        <v>107</v>
      </c>
    </row>
    <row r="4790" spans="1:7" x14ac:dyDescent="0.25">
      <c r="A4790" s="2">
        <v>41294</v>
      </c>
      <c r="B4790">
        <v>2013</v>
      </c>
      <c r="C4790" s="1" t="s">
        <v>160</v>
      </c>
      <c r="D4790">
        <v>4</v>
      </c>
      <c r="E4790">
        <v>1</v>
      </c>
      <c r="F4790" t="s">
        <v>108</v>
      </c>
      <c r="G4790" t="s">
        <v>101</v>
      </c>
    </row>
    <row r="4791" spans="1:7" x14ac:dyDescent="0.25">
      <c r="A4791" s="2">
        <v>41295</v>
      </c>
      <c r="B4791">
        <v>2013</v>
      </c>
      <c r="C4791" s="1" t="s">
        <v>160</v>
      </c>
      <c r="D4791">
        <v>4</v>
      </c>
      <c r="E4791">
        <v>1</v>
      </c>
      <c r="F4791" t="s">
        <v>108</v>
      </c>
      <c r="G4791" t="s">
        <v>102</v>
      </c>
    </row>
    <row r="4792" spans="1:7" x14ac:dyDescent="0.25">
      <c r="A4792" s="2">
        <v>41296</v>
      </c>
      <c r="B4792">
        <v>2013</v>
      </c>
      <c r="C4792" s="1" t="s">
        <v>160</v>
      </c>
      <c r="D4792">
        <v>4</v>
      </c>
      <c r="E4792">
        <v>1</v>
      </c>
      <c r="F4792" t="s">
        <v>108</v>
      </c>
      <c r="G4792" t="s">
        <v>103</v>
      </c>
    </row>
    <row r="4793" spans="1:7" x14ac:dyDescent="0.25">
      <c r="A4793" s="2">
        <v>41297</v>
      </c>
      <c r="B4793">
        <v>2013</v>
      </c>
      <c r="C4793" s="1" t="s">
        <v>160</v>
      </c>
      <c r="D4793">
        <v>4</v>
      </c>
      <c r="E4793">
        <v>1</v>
      </c>
      <c r="F4793" t="s">
        <v>108</v>
      </c>
      <c r="G4793" t="s">
        <v>104</v>
      </c>
    </row>
    <row r="4794" spans="1:7" x14ac:dyDescent="0.25">
      <c r="A4794" s="2">
        <v>41298</v>
      </c>
      <c r="B4794">
        <v>2013</v>
      </c>
      <c r="C4794" s="1" t="s">
        <v>160</v>
      </c>
      <c r="D4794">
        <v>4</v>
      </c>
      <c r="E4794">
        <v>1</v>
      </c>
      <c r="F4794" t="s">
        <v>108</v>
      </c>
      <c r="G4794" t="s">
        <v>105</v>
      </c>
    </row>
    <row r="4795" spans="1:7" x14ac:dyDescent="0.25">
      <c r="A4795" s="2">
        <v>41299</v>
      </c>
      <c r="B4795">
        <v>2013</v>
      </c>
      <c r="C4795" s="1" t="s">
        <v>160</v>
      </c>
      <c r="D4795">
        <v>4</v>
      </c>
      <c r="E4795">
        <v>1</v>
      </c>
      <c r="F4795" t="s">
        <v>108</v>
      </c>
      <c r="G4795" t="s">
        <v>106</v>
      </c>
    </row>
    <row r="4796" spans="1:7" x14ac:dyDescent="0.25">
      <c r="A4796" s="2">
        <v>41300</v>
      </c>
      <c r="B4796">
        <v>2013</v>
      </c>
      <c r="C4796" s="1" t="s">
        <v>160</v>
      </c>
      <c r="D4796">
        <v>4</v>
      </c>
      <c r="E4796">
        <v>1</v>
      </c>
      <c r="F4796" t="s">
        <v>108</v>
      </c>
      <c r="G4796" t="s">
        <v>107</v>
      </c>
    </row>
    <row r="4797" spans="1:7" x14ac:dyDescent="0.25">
      <c r="A4797" s="2">
        <v>41301</v>
      </c>
      <c r="B4797">
        <v>2013</v>
      </c>
      <c r="C4797" s="1" t="s">
        <v>160</v>
      </c>
      <c r="D4797">
        <v>5</v>
      </c>
      <c r="E4797">
        <v>1</v>
      </c>
      <c r="F4797" t="s">
        <v>108</v>
      </c>
      <c r="G4797" t="s">
        <v>101</v>
      </c>
    </row>
    <row r="4798" spans="1:7" x14ac:dyDescent="0.25">
      <c r="A4798" s="2">
        <v>41302</v>
      </c>
      <c r="B4798">
        <v>2013</v>
      </c>
      <c r="C4798" s="1" t="s">
        <v>160</v>
      </c>
      <c r="D4798">
        <v>5</v>
      </c>
      <c r="E4798">
        <v>1</v>
      </c>
      <c r="F4798" t="s">
        <v>108</v>
      </c>
      <c r="G4798" t="s">
        <v>102</v>
      </c>
    </row>
    <row r="4799" spans="1:7" x14ac:dyDescent="0.25">
      <c r="A4799" s="2">
        <v>41303</v>
      </c>
      <c r="B4799">
        <v>2013</v>
      </c>
      <c r="C4799" s="1" t="s">
        <v>160</v>
      </c>
      <c r="D4799">
        <v>5</v>
      </c>
      <c r="E4799">
        <v>1</v>
      </c>
      <c r="F4799" t="s">
        <v>108</v>
      </c>
      <c r="G4799" t="s">
        <v>103</v>
      </c>
    </row>
    <row r="4800" spans="1:7" x14ac:dyDescent="0.25">
      <c r="A4800" s="2">
        <v>41304</v>
      </c>
      <c r="B4800">
        <v>2013</v>
      </c>
      <c r="C4800" s="1" t="s">
        <v>160</v>
      </c>
      <c r="D4800">
        <v>5</v>
      </c>
      <c r="E4800">
        <v>1</v>
      </c>
      <c r="F4800" t="s">
        <v>108</v>
      </c>
      <c r="G4800" t="s">
        <v>104</v>
      </c>
    </row>
    <row r="4801" spans="1:7" x14ac:dyDescent="0.25">
      <c r="A4801" s="2">
        <v>41305</v>
      </c>
      <c r="B4801">
        <v>2013</v>
      </c>
      <c r="C4801" s="1" t="s">
        <v>160</v>
      </c>
      <c r="D4801">
        <v>5</v>
      </c>
      <c r="E4801">
        <v>1</v>
      </c>
      <c r="F4801" t="s">
        <v>108</v>
      </c>
      <c r="G4801" t="s">
        <v>105</v>
      </c>
    </row>
    <row r="4802" spans="1:7" x14ac:dyDescent="0.25">
      <c r="A4802" s="2">
        <v>41306</v>
      </c>
      <c r="B4802">
        <v>2013</v>
      </c>
      <c r="C4802" s="1" t="s">
        <v>160</v>
      </c>
      <c r="D4802">
        <v>5</v>
      </c>
      <c r="E4802">
        <v>2</v>
      </c>
      <c r="F4802" t="s">
        <v>109</v>
      </c>
      <c r="G4802" t="s">
        <v>106</v>
      </c>
    </row>
    <row r="4803" spans="1:7" x14ac:dyDescent="0.25">
      <c r="A4803" s="2">
        <v>41307</v>
      </c>
      <c r="B4803">
        <v>2013</v>
      </c>
      <c r="C4803" s="1" t="s">
        <v>160</v>
      </c>
      <c r="D4803">
        <v>5</v>
      </c>
      <c r="E4803">
        <v>2</v>
      </c>
      <c r="F4803" t="s">
        <v>109</v>
      </c>
      <c r="G4803" t="s">
        <v>107</v>
      </c>
    </row>
    <row r="4804" spans="1:7" x14ac:dyDescent="0.25">
      <c r="A4804" s="2">
        <v>41308</v>
      </c>
      <c r="B4804">
        <v>2013</v>
      </c>
      <c r="C4804" s="1" t="s">
        <v>160</v>
      </c>
      <c r="D4804">
        <v>6</v>
      </c>
      <c r="E4804">
        <v>2</v>
      </c>
      <c r="F4804" t="s">
        <v>109</v>
      </c>
      <c r="G4804" t="s">
        <v>101</v>
      </c>
    </row>
    <row r="4805" spans="1:7" x14ac:dyDescent="0.25">
      <c r="A4805" s="2">
        <v>41309</v>
      </c>
      <c r="B4805">
        <v>2013</v>
      </c>
      <c r="C4805" s="1" t="s">
        <v>160</v>
      </c>
      <c r="D4805">
        <v>6</v>
      </c>
      <c r="E4805">
        <v>2</v>
      </c>
      <c r="F4805" t="s">
        <v>109</v>
      </c>
      <c r="G4805" t="s">
        <v>102</v>
      </c>
    </row>
    <row r="4806" spans="1:7" x14ac:dyDescent="0.25">
      <c r="A4806" s="2">
        <v>41310</v>
      </c>
      <c r="B4806">
        <v>2013</v>
      </c>
      <c r="C4806" s="1" t="s">
        <v>160</v>
      </c>
      <c r="D4806">
        <v>6</v>
      </c>
      <c r="E4806">
        <v>2</v>
      </c>
      <c r="F4806" t="s">
        <v>109</v>
      </c>
      <c r="G4806" t="s">
        <v>103</v>
      </c>
    </row>
    <row r="4807" spans="1:7" x14ac:dyDescent="0.25">
      <c r="A4807" s="2">
        <v>41311</v>
      </c>
      <c r="B4807">
        <v>2013</v>
      </c>
      <c r="C4807" s="1" t="s">
        <v>160</v>
      </c>
      <c r="D4807">
        <v>6</v>
      </c>
      <c r="E4807">
        <v>2</v>
      </c>
      <c r="F4807" t="s">
        <v>109</v>
      </c>
      <c r="G4807" t="s">
        <v>104</v>
      </c>
    </row>
    <row r="4808" spans="1:7" x14ac:dyDescent="0.25">
      <c r="A4808" s="2">
        <v>41312</v>
      </c>
      <c r="B4808">
        <v>2013</v>
      </c>
      <c r="C4808" s="1" t="s">
        <v>160</v>
      </c>
      <c r="D4808">
        <v>6</v>
      </c>
      <c r="E4808">
        <v>2</v>
      </c>
      <c r="F4808" t="s">
        <v>109</v>
      </c>
      <c r="G4808" t="s">
        <v>105</v>
      </c>
    </row>
    <row r="4809" spans="1:7" x14ac:dyDescent="0.25">
      <c r="A4809" s="2">
        <v>41313</v>
      </c>
      <c r="B4809">
        <v>2013</v>
      </c>
      <c r="C4809" s="1" t="s">
        <v>160</v>
      </c>
      <c r="D4809">
        <v>6</v>
      </c>
      <c r="E4809">
        <v>2</v>
      </c>
      <c r="F4809" t="s">
        <v>109</v>
      </c>
      <c r="G4809" t="s">
        <v>106</v>
      </c>
    </row>
    <row r="4810" spans="1:7" x14ac:dyDescent="0.25">
      <c r="A4810" s="2">
        <v>41314</v>
      </c>
      <c r="B4810">
        <v>2013</v>
      </c>
      <c r="C4810" s="1" t="s">
        <v>160</v>
      </c>
      <c r="D4810">
        <v>6</v>
      </c>
      <c r="E4810">
        <v>2</v>
      </c>
      <c r="F4810" t="s">
        <v>109</v>
      </c>
      <c r="G4810" t="s">
        <v>107</v>
      </c>
    </row>
    <row r="4811" spans="1:7" x14ac:dyDescent="0.25">
      <c r="A4811" s="2">
        <v>41315</v>
      </c>
      <c r="B4811">
        <v>2013</v>
      </c>
      <c r="C4811" s="1" t="s">
        <v>160</v>
      </c>
      <c r="D4811">
        <v>7</v>
      </c>
      <c r="E4811">
        <v>2</v>
      </c>
      <c r="F4811" t="s">
        <v>109</v>
      </c>
      <c r="G4811" t="s">
        <v>101</v>
      </c>
    </row>
    <row r="4812" spans="1:7" x14ac:dyDescent="0.25">
      <c r="A4812" s="2">
        <v>41316</v>
      </c>
      <c r="B4812">
        <v>2013</v>
      </c>
      <c r="C4812" s="1" t="s">
        <v>160</v>
      </c>
      <c r="D4812">
        <v>7</v>
      </c>
      <c r="E4812">
        <v>2</v>
      </c>
      <c r="F4812" t="s">
        <v>109</v>
      </c>
      <c r="G4812" t="s">
        <v>102</v>
      </c>
    </row>
    <row r="4813" spans="1:7" x14ac:dyDescent="0.25">
      <c r="A4813" s="2">
        <v>41317</v>
      </c>
      <c r="B4813">
        <v>2013</v>
      </c>
      <c r="C4813" s="1" t="s">
        <v>160</v>
      </c>
      <c r="D4813">
        <v>7</v>
      </c>
      <c r="E4813">
        <v>2</v>
      </c>
      <c r="F4813" t="s">
        <v>109</v>
      </c>
      <c r="G4813" t="s">
        <v>103</v>
      </c>
    </row>
    <row r="4814" spans="1:7" x14ac:dyDescent="0.25">
      <c r="A4814" s="2">
        <v>41318</v>
      </c>
      <c r="B4814">
        <v>2013</v>
      </c>
      <c r="C4814" s="1" t="s">
        <v>160</v>
      </c>
      <c r="D4814">
        <v>7</v>
      </c>
      <c r="E4814">
        <v>2</v>
      </c>
      <c r="F4814" t="s">
        <v>109</v>
      </c>
      <c r="G4814" t="s">
        <v>104</v>
      </c>
    </row>
    <row r="4815" spans="1:7" x14ac:dyDescent="0.25">
      <c r="A4815" s="2">
        <v>41319</v>
      </c>
      <c r="B4815">
        <v>2013</v>
      </c>
      <c r="C4815" s="1" t="s">
        <v>160</v>
      </c>
      <c r="D4815">
        <v>7</v>
      </c>
      <c r="E4815">
        <v>2</v>
      </c>
      <c r="F4815" t="s">
        <v>109</v>
      </c>
      <c r="G4815" t="s">
        <v>105</v>
      </c>
    </row>
    <row r="4816" spans="1:7" x14ac:dyDescent="0.25">
      <c r="A4816" s="2">
        <v>41320</v>
      </c>
      <c r="B4816">
        <v>2013</v>
      </c>
      <c r="C4816" s="1" t="s">
        <v>160</v>
      </c>
      <c r="D4816">
        <v>7</v>
      </c>
      <c r="E4816">
        <v>2</v>
      </c>
      <c r="F4816" t="s">
        <v>109</v>
      </c>
      <c r="G4816" t="s">
        <v>106</v>
      </c>
    </row>
    <row r="4817" spans="1:7" x14ac:dyDescent="0.25">
      <c r="A4817" s="2">
        <v>41321</v>
      </c>
      <c r="B4817">
        <v>2013</v>
      </c>
      <c r="C4817" s="1" t="s">
        <v>160</v>
      </c>
      <c r="D4817">
        <v>7</v>
      </c>
      <c r="E4817">
        <v>2</v>
      </c>
      <c r="F4817" t="s">
        <v>109</v>
      </c>
      <c r="G4817" t="s">
        <v>107</v>
      </c>
    </row>
    <row r="4818" spans="1:7" x14ac:dyDescent="0.25">
      <c r="A4818" s="2">
        <v>41322</v>
      </c>
      <c r="B4818">
        <v>2013</v>
      </c>
      <c r="C4818" s="1" t="s">
        <v>160</v>
      </c>
      <c r="D4818">
        <v>8</v>
      </c>
      <c r="E4818">
        <v>2</v>
      </c>
      <c r="F4818" t="s">
        <v>109</v>
      </c>
      <c r="G4818" t="s">
        <v>101</v>
      </c>
    </row>
    <row r="4819" spans="1:7" x14ac:dyDescent="0.25">
      <c r="A4819" s="2">
        <v>41323</v>
      </c>
      <c r="B4819">
        <v>2013</v>
      </c>
      <c r="C4819" s="1" t="s">
        <v>160</v>
      </c>
      <c r="D4819">
        <v>8</v>
      </c>
      <c r="E4819">
        <v>2</v>
      </c>
      <c r="F4819" t="s">
        <v>109</v>
      </c>
      <c r="G4819" t="s">
        <v>102</v>
      </c>
    </row>
    <row r="4820" spans="1:7" x14ac:dyDescent="0.25">
      <c r="A4820" s="2">
        <v>41324</v>
      </c>
      <c r="B4820">
        <v>2013</v>
      </c>
      <c r="C4820" s="1" t="s">
        <v>160</v>
      </c>
      <c r="D4820">
        <v>8</v>
      </c>
      <c r="E4820">
        <v>2</v>
      </c>
      <c r="F4820" t="s">
        <v>109</v>
      </c>
      <c r="G4820" t="s">
        <v>103</v>
      </c>
    </row>
    <row r="4821" spans="1:7" x14ac:dyDescent="0.25">
      <c r="A4821" s="2">
        <v>41325</v>
      </c>
      <c r="B4821">
        <v>2013</v>
      </c>
      <c r="C4821" s="1" t="s">
        <v>160</v>
      </c>
      <c r="D4821">
        <v>8</v>
      </c>
      <c r="E4821">
        <v>2</v>
      </c>
      <c r="F4821" t="s">
        <v>109</v>
      </c>
      <c r="G4821" t="s">
        <v>104</v>
      </c>
    </row>
    <row r="4822" spans="1:7" x14ac:dyDescent="0.25">
      <c r="A4822" s="2">
        <v>41326</v>
      </c>
      <c r="B4822">
        <v>2013</v>
      </c>
      <c r="C4822" s="1" t="s">
        <v>160</v>
      </c>
      <c r="D4822">
        <v>8</v>
      </c>
      <c r="E4822">
        <v>2</v>
      </c>
      <c r="F4822" t="s">
        <v>109</v>
      </c>
      <c r="G4822" t="s">
        <v>105</v>
      </c>
    </row>
    <row r="4823" spans="1:7" x14ac:dyDescent="0.25">
      <c r="A4823" s="2">
        <v>41327</v>
      </c>
      <c r="B4823">
        <v>2013</v>
      </c>
      <c r="C4823" s="1" t="s">
        <v>160</v>
      </c>
      <c r="D4823">
        <v>8</v>
      </c>
      <c r="E4823">
        <v>2</v>
      </c>
      <c r="F4823" t="s">
        <v>109</v>
      </c>
      <c r="G4823" t="s">
        <v>106</v>
      </c>
    </row>
    <row r="4824" spans="1:7" x14ac:dyDescent="0.25">
      <c r="A4824" s="2">
        <v>41328</v>
      </c>
      <c r="B4824">
        <v>2013</v>
      </c>
      <c r="C4824" s="1" t="s">
        <v>160</v>
      </c>
      <c r="D4824">
        <v>8</v>
      </c>
      <c r="E4824">
        <v>2</v>
      </c>
      <c r="F4824" t="s">
        <v>109</v>
      </c>
      <c r="G4824" t="s">
        <v>107</v>
      </c>
    </row>
    <row r="4825" spans="1:7" x14ac:dyDescent="0.25">
      <c r="A4825" s="2">
        <v>41329</v>
      </c>
      <c r="B4825">
        <v>2013</v>
      </c>
      <c r="C4825" s="1" t="s">
        <v>160</v>
      </c>
      <c r="D4825">
        <v>9</v>
      </c>
      <c r="E4825">
        <v>2</v>
      </c>
      <c r="F4825" t="s">
        <v>109</v>
      </c>
      <c r="G4825" t="s">
        <v>101</v>
      </c>
    </row>
    <row r="4826" spans="1:7" x14ac:dyDescent="0.25">
      <c r="A4826" s="2">
        <v>41330</v>
      </c>
      <c r="B4826">
        <v>2013</v>
      </c>
      <c r="C4826" s="1" t="s">
        <v>160</v>
      </c>
      <c r="D4826">
        <v>9</v>
      </c>
      <c r="E4826">
        <v>2</v>
      </c>
      <c r="F4826" t="s">
        <v>109</v>
      </c>
      <c r="G4826" t="s">
        <v>102</v>
      </c>
    </row>
    <row r="4827" spans="1:7" x14ac:dyDescent="0.25">
      <c r="A4827" s="2">
        <v>41331</v>
      </c>
      <c r="B4827">
        <v>2013</v>
      </c>
      <c r="C4827" s="1" t="s">
        <v>160</v>
      </c>
      <c r="D4827">
        <v>9</v>
      </c>
      <c r="E4827">
        <v>2</v>
      </c>
      <c r="F4827" t="s">
        <v>109</v>
      </c>
      <c r="G4827" t="s">
        <v>103</v>
      </c>
    </row>
    <row r="4828" spans="1:7" x14ac:dyDescent="0.25">
      <c r="A4828" s="2">
        <v>41332</v>
      </c>
      <c r="B4828">
        <v>2013</v>
      </c>
      <c r="C4828" s="1" t="s">
        <v>160</v>
      </c>
      <c r="D4828">
        <v>9</v>
      </c>
      <c r="E4828">
        <v>2</v>
      </c>
      <c r="F4828" t="s">
        <v>109</v>
      </c>
      <c r="G4828" t="s">
        <v>104</v>
      </c>
    </row>
    <row r="4829" spans="1:7" x14ac:dyDescent="0.25">
      <c r="A4829" s="2">
        <v>41333</v>
      </c>
      <c r="B4829">
        <v>2013</v>
      </c>
      <c r="C4829" s="1" t="s">
        <v>160</v>
      </c>
      <c r="D4829">
        <v>9</v>
      </c>
      <c r="E4829">
        <v>2</v>
      </c>
      <c r="F4829" t="s">
        <v>109</v>
      </c>
      <c r="G4829" t="s">
        <v>105</v>
      </c>
    </row>
    <row r="4830" spans="1:7" x14ac:dyDescent="0.25">
      <c r="A4830" s="2">
        <v>41334</v>
      </c>
      <c r="B4830">
        <v>2013</v>
      </c>
      <c r="C4830" s="1" t="s">
        <v>160</v>
      </c>
      <c r="D4830">
        <v>9</v>
      </c>
      <c r="E4830">
        <v>3</v>
      </c>
      <c r="F4830" t="s">
        <v>110</v>
      </c>
      <c r="G4830" t="s">
        <v>106</v>
      </c>
    </row>
    <row r="4831" spans="1:7" x14ac:dyDescent="0.25">
      <c r="A4831" s="2">
        <v>41335</v>
      </c>
      <c r="B4831">
        <v>2013</v>
      </c>
      <c r="C4831" s="1" t="s">
        <v>160</v>
      </c>
      <c r="D4831">
        <v>9</v>
      </c>
      <c r="E4831">
        <v>3</v>
      </c>
      <c r="F4831" t="s">
        <v>110</v>
      </c>
      <c r="G4831" t="s">
        <v>107</v>
      </c>
    </row>
    <row r="4832" spans="1:7" x14ac:dyDescent="0.25">
      <c r="A4832" s="2">
        <v>41336</v>
      </c>
      <c r="B4832">
        <v>2013</v>
      </c>
      <c r="C4832" s="1" t="s">
        <v>160</v>
      </c>
      <c r="D4832">
        <v>10</v>
      </c>
      <c r="E4832">
        <v>3</v>
      </c>
      <c r="F4832" t="s">
        <v>110</v>
      </c>
      <c r="G4832" t="s">
        <v>101</v>
      </c>
    </row>
    <row r="4833" spans="1:7" x14ac:dyDescent="0.25">
      <c r="A4833" s="2">
        <v>41337</v>
      </c>
      <c r="B4833">
        <v>2013</v>
      </c>
      <c r="C4833" s="1" t="s">
        <v>160</v>
      </c>
      <c r="D4833">
        <v>10</v>
      </c>
      <c r="E4833">
        <v>3</v>
      </c>
      <c r="F4833" t="s">
        <v>110</v>
      </c>
      <c r="G4833" t="s">
        <v>102</v>
      </c>
    </row>
    <row r="4834" spans="1:7" x14ac:dyDescent="0.25">
      <c r="A4834" s="2">
        <v>41338</v>
      </c>
      <c r="B4834">
        <v>2013</v>
      </c>
      <c r="C4834" s="1" t="s">
        <v>160</v>
      </c>
      <c r="D4834">
        <v>10</v>
      </c>
      <c r="E4834">
        <v>3</v>
      </c>
      <c r="F4834" t="s">
        <v>110</v>
      </c>
      <c r="G4834" t="s">
        <v>103</v>
      </c>
    </row>
    <row r="4835" spans="1:7" x14ac:dyDescent="0.25">
      <c r="A4835" s="2">
        <v>41339</v>
      </c>
      <c r="B4835">
        <v>2013</v>
      </c>
      <c r="C4835" s="1" t="s">
        <v>160</v>
      </c>
      <c r="D4835">
        <v>10</v>
      </c>
      <c r="E4835">
        <v>3</v>
      </c>
      <c r="F4835" t="s">
        <v>110</v>
      </c>
      <c r="G4835" t="s">
        <v>104</v>
      </c>
    </row>
    <row r="4836" spans="1:7" x14ac:dyDescent="0.25">
      <c r="A4836" s="2">
        <v>41340</v>
      </c>
      <c r="B4836">
        <v>2013</v>
      </c>
      <c r="C4836" s="1" t="s">
        <v>160</v>
      </c>
      <c r="D4836">
        <v>10</v>
      </c>
      <c r="E4836">
        <v>3</v>
      </c>
      <c r="F4836" t="s">
        <v>110</v>
      </c>
      <c r="G4836" t="s">
        <v>105</v>
      </c>
    </row>
    <row r="4837" spans="1:7" x14ac:dyDescent="0.25">
      <c r="A4837" s="2">
        <v>41341</v>
      </c>
      <c r="B4837">
        <v>2013</v>
      </c>
      <c r="C4837" s="1" t="s">
        <v>160</v>
      </c>
      <c r="D4837">
        <v>10</v>
      </c>
      <c r="E4837">
        <v>3</v>
      </c>
      <c r="F4837" t="s">
        <v>110</v>
      </c>
      <c r="G4837" t="s">
        <v>106</v>
      </c>
    </row>
    <row r="4838" spans="1:7" x14ac:dyDescent="0.25">
      <c r="A4838" s="2">
        <v>41342</v>
      </c>
      <c r="B4838">
        <v>2013</v>
      </c>
      <c r="C4838" s="1" t="s">
        <v>160</v>
      </c>
      <c r="D4838">
        <v>10</v>
      </c>
      <c r="E4838">
        <v>3</v>
      </c>
      <c r="F4838" t="s">
        <v>110</v>
      </c>
      <c r="G4838" t="s">
        <v>107</v>
      </c>
    </row>
    <row r="4839" spans="1:7" x14ac:dyDescent="0.25">
      <c r="A4839" s="2">
        <v>41343</v>
      </c>
      <c r="B4839">
        <v>2013</v>
      </c>
      <c r="C4839" s="1" t="s">
        <v>160</v>
      </c>
      <c r="D4839">
        <v>11</v>
      </c>
      <c r="E4839">
        <v>3</v>
      </c>
      <c r="F4839" t="s">
        <v>110</v>
      </c>
      <c r="G4839" t="s">
        <v>101</v>
      </c>
    </row>
    <row r="4840" spans="1:7" x14ac:dyDescent="0.25">
      <c r="A4840" s="2">
        <v>41344</v>
      </c>
      <c r="B4840">
        <v>2013</v>
      </c>
      <c r="C4840" s="1" t="s">
        <v>160</v>
      </c>
      <c r="D4840">
        <v>11</v>
      </c>
      <c r="E4840">
        <v>3</v>
      </c>
      <c r="F4840" t="s">
        <v>110</v>
      </c>
      <c r="G4840" t="s">
        <v>102</v>
      </c>
    </row>
    <row r="4841" spans="1:7" x14ac:dyDescent="0.25">
      <c r="A4841" s="2">
        <v>41345</v>
      </c>
      <c r="B4841">
        <v>2013</v>
      </c>
      <c r="C4841" s="1" t="s">
        <v>160</v>
      </c>
      <c r="D4841">
        <v>11</v>
      </c>
      <c r="E4841">
        <v>3</v>
      </c>
      <c r="F4841" t="s">
        <v>110</v>
      </c>
      <c r="G4841" t="s">
        <v>103</v>
      </c>
    </row>
    <row r="4842" spans="1:7" x14ac:dyDescent="0.25">
      <c r="A4842" s="2">
        <v>41346</v>
      </c>
      <c r="B4842">
        <v>2013</v>
      </c>
      <c r="C4842" s="1" t="s">
        <v>160</v>
      </c>
      <c r="D4842">
        <v>11</v>
      </c>
      <c r="E4842">
        <v>3</v>
      </c>
      <c r="F4842" t="s">
        <v>110</v>
      </c>
      <c r="G4842" t="s">
        <v>104</v>
      </c>
    </row>
    <row r="4843" spans="1:7" x14ac:dyDescent="0.25">
      <c r="A4843" s="2">
        <v>41347</v>
      </c>
      <c r="B4843">
        <v>2013</v>
      </c>
      <c r="C4843" s="1" t="s">
        <v>160</v>
      </c>
      <c r="D4843">
        <v>11</v>
      </c>
      <c r="E4843">
        <v>3</v>
      </c>
      <c r="F4843" t="s">
        <v>110</v>
      </c>
      <c r="G4843" t="s">
        <v>105</v>
      </c>
    </row>
    <row r="4844" spans="1:7" x14ac:dyDescent="0.25">
      <c r="A4844" s="2">
        <v>41348</v>
      </c>
      <c r="B4844">
        <v>2013</v>
      </c>
      <c r="C4844" s="1" t="s">
        <v>160</v>
      </c>
      <c r="D4844">
        <v>11</v>
      </c>
      <c r="E4844">
        <v>3</v>
      </c>
      <c r="F4844" t="s">
        <v>110</v>
      </c>
      <c r="G4844" t="s">
        <v>106</v>
      </c>
    </row>
    <row r="4845" spans="1:7" x14ac:dyDescent="0.25">
      <c r="A4845" s="2">
        <v>41349</v>
      </c>
      <c r="B4845">
        <v>2013</v>
      </c>
      <c r="C4845" s="1" t="s">
        <v>160</v>
      </c>
      <c r="D4845">
        <v>11</v>
      </c>
      <c r="E4845">
        <v>3</v>
      </c>
      <c r="F4845" t="s">
        <v>110</v>
      </c>
      <c r="G4845" t="s">
        <v>107</v>
      </c>
    </row>
    <row r="4846" spans="1:7" x14ac:dyDescent="0.25">
      <c r="A4846" s="2">
        <v>41350</v>
      </c>
      <c r="B4846">
        <v>2013</v>
      </c>
      <c r="C4846" s="1" t="s">
        <v>160</v>
      </c>
      <c r="D4846">
        <v>12</v>
      </c>
      <c r="E4846">
        <v>3</v>
      </c>
      <c r="F4846" t="s">
        <v>110</v>
      </c>
      <c r="G4846" t="s">
        <v>101</v>
      </c>
    </row>
    <row r="4847" spans="1:7" x14ac:dyDescent="0.25">
      <c r="A4847" s="2">
        <v>41351</v>
      </c>
      <c r="B4847">
        <v>2013</v>
      </c>
      <c r="C4847" s="1" t="s">
        <v>160</v>
      </c>
      <c r="D4847">
        <v>12</v>
      </c>
      <c r="E4847">
        <v>3</v>
      </c>
      <c r="F4847" t="s">
        <v>110</v>
      </c>
      <c r="G4847" t="s">
        <v>102</v>
      </c>
    </row>
    <row r="4848" spans="1:7" x14ac:dyDescent="0.25">
      <c r="A4848" s="2">
        <v>41352</v>
      </c>
      <c r="B4848">
        <v>2013</v>
      </c>
      <c r="C4848" s="1" t="s">
        <v>160</v>
      </c>
      <c r="D4848">
        <v>12</v>
      </c>
      <c r="E4848">
        <v>3</v>
      </c>
      <c r="F4848" t="s">
        <v>110</v>
      </c>
      <c r="G4848" t="s">
        <v>103</v>
      </c>
    </row>
    <row r="4849" spans="1:7" x14ac:dyDescent="0.25">
      <c r="A4849" s="2">
        <v>41353</v>
      </c>
      <c r="B4849">
        <v>2013</v>
      </c>
      <c r="C4849" s="1" t="s">
        <v>160</v>
      </c>
      <c r="D4849">
        <v>12</v>
      </c>
      <c r="E4849">
        <v>3</v>
      </c>
      <c r="F4849" t="s">
        <v>110</v>
      </c>
      <c r="G4849" t="s">
        <v>104</v>
      </c>
    </row>
    <row r="4850" spans="1:7" x14ac:dyDescent="0.25">
      <c r="A4850" s="2">
        <v>41354</v>
      </c>
      <c r="B4850">
        <v>2013</v>
      </c>
      <c r="C4850" s="1" t="s">
        <v>160</v>
      </c>
      <c r="D4850">
        <v>12</v>
      </c>
      <c r="E4850">
        <v>3</v>
      </c>
      <c r="F4850" t="s">
        <v>110</v>
      </c>
      <c r="G4850" t="s">
        <v>105</v>
      </c>
    </row>
    <row r="4851" spans="1:7" x14ac:dyDescent="0.25">
      <c r="A4851" s="2">
        <v>41355</v>
      </c>
      <c r="B4851">
        <v>2013</v>
      </c>
      <c r="C4851" s="1" t="s">
        <v>160</v>
      </c>
      <c r="D4851">
        <v>12</v>
      </c>
      <c r="E4851">
        <v>3</v>
      </c>
      <c r="F4851" t="s">
        <v>110</v>
      </c>
      <c r="G4851" t="s">
        <v>106</v>
      </c>
    </row>
    <row r="4852" spans="1:7" x14ac:dyDescent="0.25">
      <c r="A4852" s="2">
        <v>41356</v>
      </c>
      <c r="B4852">
        <v>2013</v>
      </c>
      <c r="C4852" s="1" t="s">
        <v>160</v>
      </c>
      <c r="D4852">
        <v>12</v>
      </c>
      <c r="E4852">
        <v>3</v>
      </c>
      <c r="F4852" t="s">
        <v>110</v>
      </c>
      <c r="G4852" t="s">
        <v>107</v>
      </c>
    </row>
    <row r="4853" spans="1:7" x14ac:dyDescent="0.25">
      <c r="A4853" s="2">
        <v>41357</v>
      </c>
      <c r="B4853">
        <v>2013</v>
      </c>
      <c r="C4853" s="1" t="s">
        <v>160</v>
      </c>
      <c r="D4853">
        <v>13</v>
      </c>
      <c r="E4853">
        <v>3</v>
      </c>
      <c r="F4853" t="s">
        <v>110</v>
      </c>
      <c r="G4853" t="s">
        <v>101</v>
      </c>
    </row>
    <row r="4854" spans="1:7" x14ac:dyDescent="0.25">
      <c r="A4854" s="2">
        <v>41358</v>
      </c>
      <c r="B4854">
        <v>2013</v>
      </c>
      <c r="C4854" s="1" t="s">
        <v>160</v>
      </c>
      <c r="D4854">
        <v>13</v>
      </c>
      <c r="E4854">
        <v>3</v>
      </c>
      <c r="F4854" t="s">
        <v>110</v>
      </c>
      <c r="G4854" t="s">
        <v>102</v>
      </c>
    </row>
    <row r="4855" spans="1:7" x14ac:dyDescent="0.25">
      <c r="A4855" s="2">
        <v>41359</v>
      </c>
      <c r="B4855">
        <v>2013</v>
      </c>
      <c r="C4855" s="1" t="s">
        <v>160</v>
      </c>
      <c r="D4855">
        <v>13</v>
      </c>
      <c r="E4855">
        <v>3</v>
      </c>
      <c r="F4855" t="s">
        <v>110</v>
      </c>
      <c r="G4855" t="s">
        <v>103</v>
      </c>
    </row>
    <row r="4856" spans="1:7" x14ac:dyDescent="0.25">
      <c r="A4856" s="2">
        <v>41360</v>
      </c>
      <c r="B4856">
        <v>2013</v>
      </c>
      <c r="C4856" s="1" t="s">
        <v>160</v>
      </c>
      <c r="D4856">
        <v>13</v>
      </c>
      <c r="E4856">
        <v>3</v>
      </c>
      <c r="F4856" t="s">
        <v>110</v>
      </c>
      <c r="G4856" t="s">
        <v>104</v>
      </c>
    </row>
    <row r="4857" spans="1:7" x14ac:dyDescent="0.25">
      <c r="A4857" s="2">
        <v>41361</v>
      </c>
      <c r="B4857">
        <v>2013</v>
      </c>
      <c r="C4857" s="1" t="s">
        <v>160</v>
      </c>
      <c r="D4857">
        <v>13</v>
      </c>
      <c r="E4857">
        <v>3</v>
      </c>
      <c r="F4857" t="s">
        <v>110</v>
      </c>
      <c r="G4857" t="s">
        <v>105</v>
      </c>
    </row>
    <row r="4858" spans="1:7" x14ac:dyDescent="0.25">
      <c r="A4858" s="2">
        <v>41362</v>
      </c>
      <c r="B4858">
        <v>2013</v>
      </c>
      <c r="C4858" s="1" t="s">
        <v>160</v>
      </c>
      <c r="D4858">
        <v>13</v>
      </c>
      <c r="E4858">
        <v>3</v>
      </c>
      <c r="F4858" t="s">
        <v>110</v>
      </c>
      <c r="G4858" t="s">
        <v>106</v>
      </c>
    </row>
    <row r="4859" spans="1:7" x14ac:dyDescent="0.25">
      <c r="A4859" s="2">
        <v>41363</v>
      </c>
      <c r="B4859">
        <v>2013</v>
      </c>
      <c r="C4859" s="1" t="s">
        <v>160</v>
      </c>
      <c r="D4859">
        <v>13</v>
      </c>
      <c r="E4859">
        <v>3</v>
      </c>
      <c r="F4859" t="s">
        <v>110</v>
      </c>
      <c r="G4859" t="s">
        <v>107</v>
      </c>
    </row>
    <row r="4860" spans="1:7" x14ac:dyDescent="0.25">
      <c r="A4860" s="2">
        <v>41364</v>
      </c>
      <c r="B4860">
        <v>2013</v>
      </c>
      <c r="C4860" s="1" t="s">
        <v>160</v>
      </c>
      <c r="D4860">
        <v>14</v>
      </c>
      <c r="E4860">
        <v>3</v>
      </c>
      <c r="F4860" t="s">
        <v>110</v>
      </c>
      <c r="G4860" t="s">
        <v>101</v>
      </c>
    </row>
    <row r="4861" spans="1:7" x14ac:dyDescent="0.25">
      <c r="A4861" s="2">
        <v>41365</v>
      </c>
      <c r="B4861">
        <v>2013</v>
      </c>
      <c r="C4861" s="1" t="s">
        <v>161</v>
      </c>
      <c r="D4861">
        <v>14</v>
      </c>
      <c r="E4861">
        <v>4</v>
      </c>
      <c r="F4861" t="s">
        <v>111</v>
      </c>
      <c r="G4861" t="s">
        <v>102</v>
      </c>
    </row>
    <row r="4862" spans="1:7" x14ac:dyDescent="0.25">
      <c r="A4862" s="2">
        <v>41366</v>
      </c>
      <c r="B4862">
        <v>2013</v>
      </c>
      <c r="C4862" s="1" t="s">
        <v>161</v>
      </c>
      <c r="D4862">
        <v>14</v>
      </c>
      <c r="E4862">
        <v>4</v>
      </c>
      <c r="F4862" t="s">
        <v>111</v>
      </c>
      <c r="G4862" t="s">
        <v>103</v>
      </c>
    </row>
    <row r="4863" spans="1:7" x14ac:dyDescent="0.25">
      <c r="A4863" s="2">
        <v>41367</v>
      </c>
      <c r="B4863">
        <v>2013</v>
      </c>
      <c r="C4863" s="1" t="s">
        <v>161</v>
      </c>
      <c r="D4863">
        <v>14</v>
      </c>
      <c r="E4863">
        <v>4</v>
      </c>
      <c r="F4863" t="s">
        <v>111</v>
      </c>
      <c r="G4863" t="s">
        <v>104</v>
      </c>
    </row>
    <row r="4864" spans="1:7" x14ac:dyDescent="0.25">
      <c r="A4864" s="2">
        <v>41368</v>
      </c>
      <c r="B4864">
        <v>2013</v>
      </c>
      <c r="C4864" s="1" t="s">
        <v>161</v>
      </c>
      <c r="D4864">
        <v>14</v>
      </c>
      <c r="E4864">
        <v>4</v>
      </c>
      <c r="F4864" t="s">
        <v>111</v>
      </c>
      <c r="G4864" t="s">
        <v>105</v>
      </c>
    </row>
    <row r="4865" spans="1:7" x14ac:dyDescent="0.25">
      <c r="A4865" s="2">
        <v>41369</v>
      </c>
      <c r="B4865">
        <v>2013</v>
      </c>
      <c r="C4865" s="1" t="s">
        <v>161</v>
      </c>
      <c r="D4865">
        <v>14</v>
      </c>
      <c r="E4865">
        <v>4</v>
      </c>
      <c r="F4865" t="s">
        <v>111</v>
      </c>
      <c r="G4865" t="s">
        <v>106</v>
      </c>
    </row>
    <row r="4866" spans="1:7" x14ac:dyDescent="0.25">
      <c r="A4866" s="2">
        <v>41370</v>
      </c>
      <c r="B4866">
        <v>2013</v>
      </c>
      <c r="C4866" s="1" t="s">
        <v>161</v>
      </c>
      <c r="D4866">
        <v>14</v>
      </c>
      <c r="E4866">
        <v>4</v>
      </c>
      <c r="F4866" t="s">
        <v>111</v>
      </c>
      <c r="G4866" t="s">
        <v>107</v>
      </c>
    </row>
    <row r="4867" spans="1:7" x14ac:dyDescent="0.25">
      <c r="A4867" s="2">
        <v>41371</v>
      </c>
      <c r="B4867">
        <v>2013</v>
      </c>
      <c r="C4867" s="1" t="s">
        <v>161</v>
      </c>
      <c r="D4867">
        <v>15</v>
      </c>
      <c r="E4867">
        <v>4</v>
      </c>
      <c r="F4867" t="s">
        <v>111</v>
      </c>
      <c r="G4867" t="s">
        <v>101</v>
      </c>
    </row>
    <row r="4868" spans="1:7" x14ac:dyDescent="0.25">
      <c r="A4868" s="2">
        <v>41372</v>
      </c>
      <c r="B4868">
        <v>2013</v>
      </c>
      <c r="C4868" s="1" t="s">
        <v>161</v>
      </c>
      <c r="D4868">
        <v>15</v>
      </c>
      <c r="E4868">
        <v>4</v>
      </c>
      <c r="F4868" t="s">
        <v>111</v>
      </c>
      <c r="G4868" t="s">
        <v>102</v>
      </c>
    </row>
    <row r="4869" spans="1:7" x14ac:dyDescent="0.25">
      <c r="A4869" s="2">
        <v>41373</v>
      </c>
      <c r="B4869">
        <v>2013</v>
      </c>
      <c r="C4869" s="1" t="s">
        <v>161</v>
      </c>
      <c r="D4869">
        <v>15</v>
      </c>
      <c r="E4869">
        <v>4</v>
      </c>
      <c r="F4869" t="s">
        <v>111</v>
      </c>
      <c r="G4869" t="s">
        <v>103</v>
      </c>
    </row>
    <row r="4870" spans="1:7" x14ac:dyDescent="0.25">
      <c r="A4870" s="2">
        <v>41374</v>
      </c>
      <c r="B4870">
        <v>2013</v>
      </c>
      <c r="C4870" s="1" t="s">
        <v>161</v>
      </c>
      <c r="D4870">
        <v>15</v>
      </c>
      <c r="E4870">
        <v>4</v>
      </c>
      <c r="F4870" t="s">
        <v>111</v>
      </c>
      <c r="G4870" t="s">
        <v>104</v>
      </c>
    </row>
    <row r="4871" spans="1:7" x14ac:dyDescent="0.25">
      <c r="A4871" s="2">
        <v>41375</v>
      </c>
      <c r="B4871">
        <v>2013</v>
      </c>
      <c r="C4871" s="1" t="s">
        <v>161</v>
      </c>
      <c r="D4871">
        <v>15</v>
      </c>
      <c r="E4871">
        <v>4</v>
      </c>
      <c r="F4871" t="s">
        <v>111</v>
      </c>
      <c r="G4871" t="s">
        <v>105</v>
      </c>
    </row>
    <row r="4872" spans="1:7" x14ac:dyDescent="0.25">
      <c r="A4872" s="2">
        <v>41376</v>
      </c>
      <c r="B4872">
        <v>2013</v>
      </c>
      <c r="C4872" s="1" t="s">
        <v>161</v>
      </c>
      <c r="D4872">
        <v>15</v>
      </c>
      <c r="E4872">
        <v>4</v>
      </c>
      <c r="F4872" t="s">
        <v>111</v>
      </c>
      <c r="G4872" t="s">
        <v>106</v>
      </c>
    </row>
    <row r="4873" spans="1:7" x14ac:dyDescent="0.25">
      <c r="A4873" s="2">
        <v>41377</v>
      </c>
      <c r="B4873">
        <v>2013</v>
      </c>
      <c r="C4873" s="1" t="s">
        <v>161</v>
      </c>
      <c r="D4873">
        <v>15</v>
      </c>
      <c r="E4873">
        <v>4</v>
      </c>
      <c r="F4873" t="s">
        <v>111</v>
      </c>
      <c r="G4873" t="s">
        <v>107</v>
      </c>
    </row>
    <row r="4874" spans="1:7" x14ac:dyDescent="0.25">
      <c r="A4874" s="2">
        <v>41378</v>
      </c>
      <c r="B4874">
        <v>2013</v>
      </c>
      <c r="C4874" s="1" t="s">
        <v>161</v>
      </c>
      <c r="D4874">
        <v>16</v>
      </c>
      <c r="E4874">
        <v>4</v>
      </c>
      <c r="F4874" t="s">
        <v>111</v>
      </c>
      <c r="G4874" t="s">
        <v>101</v>
      </c>
    </row>
    <row r="4875" spans="1:7" x14ac:dyDescent="0.25">
      <c r="A4875" s="2">
        <v>41379</v>
      </c>
      <c r="B4875">
        <v>2013</v>
      </c>
      <c r="C4875" s="1" t="s">
        <v>161</v>
      </c>
      <c r="D4875">
        <v>16</v>
      </c>
      <c r="E4875">
        <v>4</v>
      </c>
      <c r="F4875" t="s">
        <v>111</v>
      </c>
      <c r="G4875" t="s">
        <v>102</v>
      </c>
    </row>
    <row r="4876" spans="1:7" x14ac:dyDescent="0.25">
      <c r="A4876" s="2">
        <v>41380</v>
      </c>
      <c r="B4876">
        <v>2013</v>
      </c>
      <c r="C4876" s="1" t="s">
        <v>161</v>
      </c>
      <c r="D4876">
        <v>16</v>
      </c>
      <c r="E4876">
        <v>4</v>
      </c>
      <c r="F4876" t="s">
        <v>111</v>
      </c>
      <c r="G4876" t="s">
        <v>103</v>
      </c>
    </row>
    <row r="4877" spans="1:7" x14ac:dyDescent="0.25">
      <c r="A4877" s="2">
        <v>41381</v>
      </c>
      <c r="B4877">
        <v>2013</v>
      </c>
      <c r="C4877" s="1" t="s">
        <v>161</v>
      </c>
      <c r="D4877">
        <v>16</v>
      </c>
      <c r="E4877">
        <v>4</v>
      </c>
      <c r="F4877" t="s">
        <v>111</v>
      </c>
      <c r="G4877" t="s">
        <v>104</v>
      </c>
    </row>
    <row r="4878" spans="1:7" x14ac:dyDescent="0.25">
      <c r="A4878" s="2">
        <v>41382</v>
      </c>
      <c r="B4878">
        <v>2013</v>
      </c>
      <c r="C4878" s="1" t="s">
        <v>161</v>
      </c>
      <c r="D4878">
        <v>16</v>
      </c>
      <c r="E4878">
        <v>4</v>
      </c>
      <c r="F4878" t="s">
        <v>111</v>
      </c>
      <c r="G4878" t="s">
        <v>105</v>
      </c>
    </row>
    <row r="4879" spans="1:7" x14ac:dyDescent="0.25">
      <c r="A4879" s="2">
        <v>41383</v>
      </c>
      <c r="B4879">
        <v>2013</v>
      </c>
      <c r="C4879" s="1" t="s">
        <v>161</v>
      </c>
      <c r="D4879">
        <v>16</v>
      </c>
      <c r="E4879">
        <v>4</v>
      </c>
      <c r="F4879" t="s">
        <v>111</v>
      </c>
      <c r="G4879" t="s">
        <v>106</v>
      </c>
    </row>
    <row r="4880" spans="1:7" x14ac:dyDescent="0.25">
      <c r="A4880" s="2">
        <v>41384</v>
      </c>
      <c r="B4880">
        <v>2013</v>
      </c>
      <c r="C4880" s="1" t="s">
        <v>161</v>
      </c>
      <c r="D4880">
        <v>16</v>
      </c>
      <c r="E4880">
        <v>4</v>
      </c>
      <c r="F4880" t="s">
        <v>111</v>
      </c>
      <c r="G4880" t="s">
        <v>107</v>
      </c>
    </row>
    <row r="4881" spans="1:7" x14ac:dyDescent="0.25">
      <c r="A4881" s="2">
        <v>41385</v>
      </c>
      <c r="B4881">
        <v>2013</v>
      </c>
      <c r="C4881" s="1" t="s">
        <v>161</v>
      </c>
      <c r="D4881">
        <v>17</v>
      </c>
      <c r="E4881">
        <v>4</v>
      </c>
      <c r="F4881" t="s">
        <v>111</v>
      </c>
      <c r="G4881" t="s">
        <v>101</v>
      </c>
    </row>
    <row r="4882" spans="1:7" x14ac:dyDescent="0.25">
      <c r="A4882" s="2">
        <v>41386</v>
      </c>
      <c r="B4882">
        <v>2013</v>
      </c>
      <c r="C4882" s="1" t="s">
        <v>161</v>
      </c>
      <c r="D4882">
        <v>17</v>
      </c>
      <c r="E4882">
        <v>4</v>
      </c>
      <c r="F4882" t="s">
        <v>111</v>
      </c>
      <c r="G4882" t="s">
        <v>102</v>
      </c>
    </row>
    <row r="4883" spans="1:7" x14ac:dyDescent="0.25">
      <c r="A4883" s="2">
        <v>41387</v>
      </c>
      <c r="B4883">
        <v>2013</v>
      </c>
      <c r="C4883" s="1" t="s">
        <v>161</v>
      </c>
      <c r="D4883">
        <v>17</v>
      </c>
      <c r="E4883">
        <v>4</v>
      </c>
      <c r="F4883" t="s">
        <v>111</v>
      </c>
      <c r="G4883" t="s">
        <v>103</v>
      </c>
    </row>
    <row r="4884" spans="1:7" x14ac:dyDescent="0.25">
      <c r="A4884" s="2">
        <v>41388</v>
      </c>
      <c r="B4884">
        <v>2013</v>
      </c>
      <c r="C4884" s="1" t="s">
        <v>161</v>
      </c>
      <c r="D4884">
        <v>17</v>
      </c>
      <c r="E4884">
        <v>4</v>
      </c>
      <c r="F4884" t="s">
        <v>111</v>
      </c>
      <c r="G4884" t="s">
        <v>104</v>
      </c>
    </row>
    <row r="4885" spans="1:7" x14ac:dyDescent="0.25">
      <c r="A4885" s="2">
        <v>41389</v>
      </c>
      <c r="B4885">
        <v>2013</v>
      </c>
      <c r="C4885" s="1" t="s">
        <v>161</v>
      </c>
      <c r="D4885">
        <v>17</v>
      </c>
      <c r="E4885">
        <v>4</v>
      </c>
      <c r="F4885" t="s">
        <v>111</v>
      </c>
      <c r="G4885" t="s">
        <v>105</v>
      </c>
    </row>
    <row r="4886" spans="1:7" x14ac:dyDescent="0.25">
      <c r="A4886" s="2">
        <v>41390</v>
      </c>
      <c r="B4886">
        <v>2013</v>
      </c>
      <c r="C4886" s="1" t="s">
        <v>161</v>
      </c>
      <c r="D4886">
        <v>17</v>
      </c>
      <c r="E4886">
        <v>4</v>
      </c>
      <c r="F4886" t="s">
        <v>111</v>
      </c>
      <c r="G4886" t="s">
        <v>106</v>
      </c>
    </row>
    <row r="4887" spans="1:7" x14ac:dyDescent="0.25">
      <c r="A4887" s="2">
        <v>41391</v>
      </c>
      <c r="B4887">
        <v>2013</v>
      </c>
      <c r="C4887" s="1" t="s">
        <v>161</v>
      </c>
      <c r="D4887">
        <v>17</v>
      </c>
      <c r="E4887">
        <v>4</v>
      </c>
      <c r="F4887" t="s">
        <v>111</v>
      </c>
      <c r="G4887" t="s">
        <v>107</v>
      </c>
    </row>
    <row r="4888" spans="1:7" x14ac:dyDescent="0.25">
      <c r="A4888" s="2">
        <v>41392</v>
      </c>
      <c r="B4888">
        <v>2013</v>
      </c>
      <c r="C4888" s="1" t="s">
        <v>161</v>
      </c>
      <c r="D4888">
        <v>18</v>
      </c>
      <c r="E4888">
        <v>4</v>
      </c>
      <c r="F4888" t="s">
        <v>111</v>
      </c>
      <c r="G4888" t="s">
        <v>101</v>
      </c>
    </row>
    <row r="4889" spans="1:7" x14ac:dyDescent="0.25">
      <c r="A4889" s="2">
        <v>41393</v>
      </c>
      <c r="B4889">
        <v>2013</v>
      </c>
      <c r="C4889" s="1" t="s">
        <v>161</v>
      </c>
      <c r="D4889">
        <v>18</v>
      </c>
      <c r="E4889">
        <v>4</v>
      </c>
      <c r="F4889" t="s">
        <v>111</v>
      </c>
      <c r="G4889" t="s">
        <v>102</v>
      </c>
    </row>
    <row r="4890" spans="1:7" x14ac:dyDescent="0.25">
      <c r="A4890" s="2">
        <v>41394</v>
      </c>
      <c r="B4890">
        <v>2013</v>
      </c>
      <c r="C4890" s="1" t="s">
        <v>161</v>
      </c>
      <c r="D4890">
        <v>18</v>
      </c>
      <c r="E4890">
        <v>4</v>
      </c>
      <c r="F4890" t="s">
        <v>111</v>
      </c>
      <c r="G4890" t="s">
        <v>103</v>
      </c>
    </row>
    <row r="4891" spans="1:7" x14ac:dyDescent="0.25">
      <c r="A4891" s="2">
        <v>41395</v>
      </c>
      <c r="B4891">
        <v>2013</v>
      </c>
      <c r="C4891" s="1" t="s">
        <v>161</v>
      </c>
      <c r="D4891">
        <v>18</v>
      </c>
      <c r="E4891">
        <v>5</v>
      </c>
      <c r="F4891" t="s">
        <v>112</v>
      </c>
      <c r="G4891" t="s">
        <v>104</v>
      </c>
    </row>
    <row r="4892" spans="1:7" x14ac:dyDescent="0.25">
      <c r="A4892" s="2">
        <v>41396</v>
      </c>
      <c r="B4892">
        <v>2013</v>
      </c>
      <c r="C4892" s="1" t="s">
        <v>161</v>
      </c>
      <c r="D4892">
        <v>18</v>
      </c>
      <c r="E4892">
        <v>5</v>
      </c>
      <c r="F4892" t="s">
        <v>112</v>
      </c>
      <c r="G4892" t="s">
        <v>105</v>
      </c>
    </row>
    <row r="4893" spans="1:7" x14ac:dyDescent="0.25">
      <c r="A4893" s="2">
        <v>41397</v>
      </c>
      <c r="B4893">
        <v>2013</v>
      </c>
      <c r="C4893" s="1" t="s">
        <v>161</v>
      </c>
      <c r="D4893">
        <v>18</v>
      </c>
      <c r="E4893">
        <v>5</v>
      </c>
      <c r="F4893" t="s">
        <v>112</v>
      </c>
      <c r="G4893" t="s">
        <v>106</v>
      </c>
    </row>
    <row r="4894" spans="1:7" x14ac:dyDescent="0.25">
      <c r="A4894" s="2">
        <v>41398</v>
      </c>
      <c r="B4894">
        <v>2013</v>
      </c>
      <c r="C4894" s="1" t="s">
        <v>161</v>
      </c>
      <c r="D4894">
        <v>18</v>
      </c>
      <c r="E4894">
        <v>5</v>
      </c>
      <c r="F4894" t="s">
        <v>112</v>
      </c>
      <c r="G4894" t="s">
        <v>107</v>
      </c>
    </row>
    <row r="4895" spans="1:7" x14ac:dyDescent="0.25">
      <c r="A4895" s="2">
        <v>41399</v>
      </c>
      <c r="B4895">
        <v>2013</v>
      </c>
      <c r="C4895" s="1" t="s">
        <v>161</v>
      </c>
      <c r="D4895">
        <v>19</v>
      </c>
      <c r="E4895">
        <v>5</v>
      </c>
      <c r="F4895" t="s">
        <v>112</v>
      </c>
      <c r="G4895" t="s">
        <v>101</v>
      </c>
    </row>
    <row r="4896" spans="1:7" x14ac:dyDescent="0.25">
      <c r="A4896" s="2">
        <v>41400</v>
      </c>
      <c r="B4896">
        <v>2013</v>
      </c>
      <c r="C4896" s="1" t="s">
        <v>161</v>
      </c>
      <c r="D4896">
        <v>19</v>
      </c>
      <c r="E4896">
        <v>5</v>
      </c>
      <c r="F4896" t="s">
        <v>112</v>
      </c>
      <c r="G4896" t="s">
        <v>102</v>
      </c>
    </row>
    <row r="4897" spans="1:7" x14ac:dyDescent="0.25">
      <c r="A4897" s="2">
        <v>41401</v>
      </c>
      <c r="B4897">
        <v>2013</v>
      </c>
      <c r="C4897" s="1" t="s">
        <v>161</v>
      </c>
      <c r="D4897">
        <v>19</v>
      </c>
      <c r="E4897">
        <v>5</v>
      </c>
      <c r="F4897" t="s">
        <v>112</v>
      </c>
      <c r="G4897" t="s">
        <v>103</v>
      </c>
    </row>
    <row r="4898" spans="1:7" x14ac:dyDescent="0.25">
      <c r="A4898" s="2">
        <v>41402</v>
      </c>
      <c r="B4898">
        <v>2013</v>
      </c>
      <c r="C4898" s="1" t="s">
        <v>161</v>
      </c>
      <c r="D4898">
        <v>19</v>
      </c>
      <c r="E4898">
        <v>5</v>
      </c>
      <c r="F4898" t="s">
        <v>112</v>
      </c>
      <c r="G4898" t="s">
        <v>104</v>
      </c>
    </row>
    <row r="4899" spans="1:7" x14ac:dyDescent="0.25">
      <c r="A4899" s="2">
        <v>41403</v>
      </c>
      <c r="B4899">
        <v>2013</v>
      </c>
      <c r="C4899" s="1" t="s">
        <v>161</v>
      </c>
      <c r="D4899">
        <v>19</v>
      </c>
      <c r="E4899">
        <v>5</v>
      </c>
      <c r="F4899" t="s">
        <v>112</v>
      </c>
      <c r="G4899" t="s">
        <v>105</v>
      </c>
    </row>
    <row r="4900" spans="1:7" x14ac:dyDescent="0.25">
      <c r="A4900" s="2">
        <v>41404</v>
      </c>
      <c r="B4900">
        <v>2013</v>
      </c>
      <c r="C4900" s="1" t="s">
        <v>161</v>
      </c>
      <c r="D4900">
        <v>19</v>
      </c>
      <c r="E4900">
        <v>5</v>
      </c>
      <c r="F4900" t="s">
        <v>112</v>
      </c>
      <c r="G4900" t="s">
        <v>106</v>
      </c>
    </row>
    <row r="4901" spans="1:7" x14ac:dyDescent="0.25">
      <c r="A4901" s="2">
        <v>41405</v>
      </c>
      <c r="B4901">
        <v>2013</v>
      </c>
      <c r="C4901" s="1" t="s">
        <v>161</v>
      </c>
      <c r="D4901">
        <v>19</v>
      </c>
      <c r="E4901">
        <v>5</v>
      </c>
      <c r="F4901" t="s">
        <v>112</v>
      </c>
      <c r="G4901" t="s">
        <v>107</v>
      </c>
    </row>
    <row r="4902" spans="1:7" x14ac:dyDescent="0.25">
      <c r="A4902" s="2">
        <v>41406</v>
      </c>
      <c r="B4902">
        <v>2013</v>
      </c>
      <c r="C4902" s="1" t="s">
        <v>161</v>
      </c>
      <c r="D4902">
        <v>20</v>
      </c>
      <c r="E4902">
        <v>5</v>
      </c>
      <c r="F4902" t="s">
        <v>112</v>
      </c>
      <c r="G4902" t="s">
        <v>101</v>
      </c>
    </row>
    <row r="4903" spans="1:7" x14ac:dyDescent="0.25">
      <c r="A4903" s="2">
        <v>41407</v>
      </c>
      <c r="B4903">
        <v>2013</v>
      </c>
      <c r="C4903" s="1" t="s">
        <v>161</v>
      </c>
      <c r="D4903">
        <v>20</v>
      </c>
      <c r="E4903">
        <v>5</v>
      </c>
      <c r="F4903" t="s">
        <v>112</v>
      </c>
      <c r="G4903" t="s">
        <v>102</v>
      </c>
    </row>
    <row r="4904" spans="1:7" x14ac:dyDescent="0.25">
      <c r="A4904" s="2">
        <v>41408</v>
      </c>
      <c r="B4904">
        <v>2013</v>
      </c>
      <c r="C4904" s="1" t="s">
        <v>161</v>
      </c>
      <c r="D4904">
        <v>20</v>
      </c>
      <c r="E4904">
        <v>5</v>
      </c>
      <c r="F4904" t="s">
        <v>112</v>
      </c>
      <c r="G4904" t="s">
        <v>103</v>
      </c>
    </row>
    <row r="4905" spans="1:7" x14ac:dyDescent="0.25">
      <c r="A4905" s="2">
        <v>41409</v>
      </c>
      <c r="B4905">
        <v>2013</v>
      </c>
      <c r="C4905" s="1" t="s">
        <v>161</v>
      </c>
      <c r="D4905">
        <v>20</v>
      </c>
      <c r="E4905">
        <v>5</v>
      </c>
      <c r="F4905" t="s">
        <v>112</v>
      </c>
      <c r="G4905" t="s">
        <v>104</v>
      </c>
    </row>
    <row r="4906" spans="1:7" x14ac:dyDescent="0.25">
      <c r="A4906" s="2">
        <v>41410</v>
      </c>
      <c r="B4906">
        <v>2013</v>
      </c>
      <c r="C4906" s="1" t="s">
        <v>161</v>
      </c>
      <c r="D4906">
        <v>20</v>
      </c>
      <c r="E4906">
        <v>5</v>
      </c>
      <c r="F4906" t="s">
        <v>112</v>
      </c>
      <c r="G4906" t="s">
        <v>105</v>
      </c>
    </row>
    <row r="4907" spans="1:7" x14ac:dyDescent="0.25">
      <c r="A4907" s="2">
        <v>41411</v>
      </c>
      <c r="B4907">
        <v>2013</v>
      </c>
      <c r="C4907" s="1" t="s">
        <v>161</v>
      </c>
      <c r="D4907">
        <v>20</v>
      </c>
      <c r="E4907">
        <v>5</v>
      </c>
      <c r="F4907" t="s">
        <v>112</v>
      </c>
      <c r="G4907" t="s">
        <v>106</v>
      </c>
    </row>
    <row r="4908" spans="1:7" x14ac:dyDescent="0.25">
      <c r="A4908" s="2">
        <v>41412</v>
      </c>
      <c r="B4908">
        <v>2013</v>
      </c>
      <c r="C4908" s="1" t="s">
        <v>161</v>
      </c>
      <c r="D4908">
        <v>20</v>
      </c>
      <c r="E4908">
        <v>5</v>
      </c>
      <c r="F4908" t="s">
        <v>112</v>
      </c>
      <c r="G4908" t="s">
        <v>107</v>
      </c>
    </row>
    <row r="4909" spans="1:7" x14ac:dyDescent="0.25">
      <c r="A4909" s="2">
        <v>41413</v>
      </c>
      <c r="B4909">
        <v>2013</v>
      </c>
      <c r="C4909" s="1" t="s">
        <v>161</v>
      </c>
      <c r="D4909">
        <v>21</v>
      </c>
      <c r="E4909">
        <v>5</v>
      </c>
      <c r="F4909" t="s">
        <v>112</v>
      </c>
      <c r="G4909" t="s">
        <v>101</v>
      </c>
    </row>
    <row r="4910" spans="1:7" x14ac:dyDescent="0.25">
      <c r="A4910" s="2">
        <v>41414</v>
      </c>
      <c r="B4910">
        <v>2013</v>
      </c>
      <c r="C4910" s="1" t="s">
        <v>161</v>
      </c>
      <c r="D4910">
        <v>21</v>
      </c>
      <c r="E4910">
        <v>5</v>
      </c>
      <c r="F4910" t="s">
        <v>112</v>
      </c>
      <c r="G4910" t="s">
        <v>102</v>
      </c>
    </row>
    <row r="4911" spans="1:7" x14ac:dyDescent="0.25">
      <c r="A4911" s="2">
        <v>41415</v>
      </c>
      <c r="B4911">
        <v>2013</v>
      </c>
      <c r="C4911" s="1" t="s">
        <v>161</v>
      </c>
      <c r="D4911">
        <v>21</v>
      </c>
      <c r="E4911">
        <v>5</v>
      </c>
      <c r="F4911" t="s">
        <v>112</v>
      </c>
      <c r="G4911" t="s">
        <v>103</v>
      </c>
    </row>
    <row r="4912" spans="1:7" x14ac:dyDescent="0.25">
      <c r="A4912" s="2">
        <v>41416</v>
      </c>
      <c r="B4912">
        <v>2013</v>
      </c>
      <c r="C4912" s="1" t="s">
        <v>161</v>
      </c>
      <c r="D4912">
        <v>21</v>
      </c>
      <c r="E4912">
        <v>5</v>
      </c>
      <c r="F4912" t="s">
        <v>112</v>
      </c>
      <c r="G4912" t="s">
        <v>104</v>
      </c>
    </row>
    <row r="4913" spans="1:7" x14ac:dyDescent="0.25">
      <c r="A4913" s="2">
        <v>41417</v>
      </c>
      <c r="B4913">
        <v>2013</v>
      </c>
      <c r="C4913" s="1" t="s">
        <v>161</v>
      </c>
      <c r="D4913">
        <v>21</v>
      </c>
      <c r="E4913">
        <v>5</v>
      </c>
      <c r="F4913" t="s">
        <v>112</v>
      </c>
      <c r="G4913" t="s">
        <v>105</v>
      </c>
    </row>
    <row r="4914" spans="1:7" x14ac:dyDescent="0.25">
      <c r="A4914" s="2">
        <v>41418</v>
      </c>
      <c r="B4914">
        <v>2013</v>
      </c>
      <c r="C4914" s="1" t="s">
        <v>161</v>
      </c>
      <c r="D4914">
        <v>21</v>
      </c>
      <c r="E4914">
        <v>5</v>
      </c>
      <c r="F4914" t="s">
        <v>112</v>
      </c>
      <c r="G4914" t="s">
        <v>106</v>
      </c>
    </row>
    <row r="4915" spans="1:7" x14ac:dyDescent="0.25">
      <c r="A4915" s="2">
        <v>41419</v>
      </c>
      <c r="B4915">
        <v>2013</v>
      </c>
      <c r="C4915" s="1" t="s">
        <v>161</v>
      </c>
      <c r="D4915">
        <v>21</v>
      </c>
      <c r="E4915">
        <v>5</v>
      </c>
      <c r="F4915" t="s">
        <v>112</v>
      </c>
      <c r="G4915" t="s">
        <v>107</v>
      </c>
    </row>
    <row r="4916" spans="1:7" x14ac:dyDescent="0.25">
      <c r="A4916" s="2">
        <v>41420</v>
      </c>
      <c r="B4916">
        <v>2013</v>
      </c>
      <c r="C4916" s="1" t="s">
        <v>161</v>
      </c>
      <c r="D4916">
        <v>22</v>
      </c>
      <c r="E4916">
        <v>5</v>
      </c>
      <c r="F4916" t="s">
        <v>112</v>
      </c>
      <c r="G4916" t="s">
        <v>101</v>
      </c>
    </row>
    <row r="4917" spans="1:7" x14ac:dyDescent="0.25">
      <c r="A4917" s="2">
        <v>41421</v>
      </c>
      <c r="B4917">
        <v>2013</v>
      </c>
      <c r="C4917" s="1" t="s">
        <v>161</v>
      </c>
      <c r="D4917">
        <v>22</v>
      </c>
      <c r="E4917">
        <v>5</v>
      </c>
      <c r="F4917" t="s">
        <v>112</v>
      </c>
      <c r="G4917" t="s">
        <v>102</v>
      </c>
    </row>
    <row r="4918" spans="1:7" x14ac:dyDescent="0.25">
      <c r="A4918" s="2">
        <v>41422</v>
      </c>
      <c r="B4918">
        <v>2013</v>
      </c>
      <c r="C4918" s="1" t="s">
        <v>161</v>
      </c>
      <c r="D4918">
        <v>22</v>
      </c>
      <c r="E4918">
        <v>5</v>
      </c>
      <c r="F4918" t="s">
        <v>112</v>
      </c>
      <c r="G4918" t="s">
        <v>103</v>
      </c>
    </row>
    <row r="4919" spans="1:7" x14ac:dyDescent="0.25">
      <c r="A4919" s="2">
        <v>41423</v>
      </c>
      <c r="B4919">
        <v>2013</v>
      </c>
      <c r="C4919" s="1" t="s">
        <v>161</v>
      </c>
      <c r="D4919">
        <v>22</v>
      </c>
      <c r="E4919">
        <v>5</v>
      </c>
      <c r="F4919" t="s">
        <v>112</v>
      </c>
      <c r="G4919" t="s">
        <v>104</v>
      </c>
    </row>
    <row r="4920" spans="1:7" x14ac:dyDescent="0.25">
      <c r="A4920" s="2">
        <v>41424</v>
      </c>
      <c r="B4920">
        <v>2013</v>
      </c>
      <c r="C4920" s="1" t="s">
        <v>161</v>
      </c>
      <c r="D4920">
        <v>22</v>
      </c>
      <c r="E4920">
        <v>5</v>
      </c>
      <c r="F4920" t="s">
        <v>112</v>
      </c>
      <c r="G4920" t="s">
        <v>105</v>
      </c>
    </row>
    <row r="4921" spans="1:7" x14ac:dyDescent="0.25">
      <c r="A4921" s="2">
        <v>41425</v>
      </c>
      <c r="B4921">
        <v>2013</v>
      </c>
      <c r="C4921" s="1" t="s">
        <v>161</v>
      </c>
      <c r="D4921">
        <v>22</v>
      </c>
      <c r="E4921">
        <v>5</v>
      </c>
      <c r="F4921" t="s">
        <v>112</v>
      </c>
      <c r="G4921" t="s">
        <v>106</v>
      </c>
    </row>
    <row r="4922" spans="1:7" x14ac:dyDescent="0.25">
      <c r="A4922" s="2">
        <v>41426</v>
      </c>
      <c r="B4922">
        <v>2013</v>
      </c>
      <c r="C4922" s="1" t="s">
        <v>161</v>
      </c>
      <c r="D4922">
        <v>22</v>
      </c>
      <c r="E4922">
        <v>6</v>
      </c>
      <c r="F4922" t="s">
        <v>113</v>
      </c>
      <c r="G4922" t="s">
        <v>107</v>
      </c>
    </row>
    <row r="4923" spans="1:7" x14ac:dyDescent="0.25">
      <c r="A4923" s="2">
        <v>41427</v>
      </c>
      <c r="B4923">
        <v>2013</v>
      </c>
      <c r="C4923" s="1" t="s">
        <v>161</v>
      </c>
      <c r="D4923">
        <v>23</v>
      </c>
      <c r="E4923">
        <v>6</v>
      </c>
      <c r="F4923" t="s">
        <v>113</v>
      </c>
      <c r="G4923" t="s">
        <v>101</v>
      </c>
    </row>
    <row r="4924" spans="1:7" x14ac:dyDescent="0.25">
      <c r="A4924" s="2">
        <v>41428</v>
      </c>
      <c r="B4924">
        <v>2013</v>
      </c>
      <c r="C4924" s="1" t="s">
        <v>161</v>
      </c>
      <c r="D4924">
        <v>23</v>
      </c>
      <c r="E4924">
        <v>6</v>
      </c>
      <c r="F4924" t="s">
        <v>113</v>
      </c>
      <c r="G4924" t="s">
        <v>102</v>
      </c>
    </row>
    <row r="4925" spans="1:7" x14ac:dyDescent="0.25">
      <c r="A4925" s="2">
        <v>41429</v>
      </c>
      <c r="B4925">
        <v>2013</v>
      </c>
      <c r="C4925" s="1" t="s">
        <v>161</v>
      </c>
      <c r="D4925">
        <v>23</v>
      </c>
      <c r="E4925">
        <v>6</v>
      </c>
      <c r="F4925" t="s">
        <v>113</v>
      </c>
      <c r="G4925" t="s">
        <v>103</v>
      </c>
    </row>
    <row r="4926" spans="1:7" x14ac:dyDescent="0.25">
      <c r="A4926" s="2">
        <v>41430</v>
      </c>
      <c r="B4926">
        <v>2013</v>
      </c>
      <c r="C4926" s="1" t="s">
        <v>161</v>
      </c>
      <c r="D4926">
        <v>23</v>
      </c>
      <c r="E4926">
        <v>6</v>
      </c>
      <c r="F4926" t="s">
        <v>113</v>
      </c>
      <c r="G4926" t="s">
        <v>104</v>
      </c>
    </row>
    <row r="4927" spans="1:7" x14ac:dyDescent="0.25">
      <c r="A4927" s="2">
        <v>41431</v>
      </c>
      <c r="B4927">
        <v>2013</v>
      </c>
      <c r="C4927" s="1" t="s">
        <v>161</v>
      </c>
      <c r="D4927">
        <v>23</v>
      </c>
      <c r="E4927">
        <v>6</v>
      </c>
      <c r="F4927" t="s">
        <v>113</v>
      </c>
      <c r="G4927" t="s">
        <v>105</v>
      </c>
    </row>
    <row r="4928" spans="1:7" x14ac:dyDescent="0.25">
      <c r="A4928" s="2">
        <v>41432</v>
      </c>
      <c r="B4928">
        <v>2013</v>
      </c>
      <c r="C4928" s="1" t="s">
        <v>161</v>
      </c>
      <c r="D4928">
        <v>23</v>
      </c>
      <c r="E4928">
        <v>6</v>
      </c>
      <c r="F4928" t="s">
        <v>113</v>
      </c>
      <c r="G4928" t="s">
        <v>106</v>
      </c>
    </row>
    <row r="4929" spans="1:7" x14ac:dyDescent="0.25">
      <c r="A4929" s="2">
        <v>41433</v>
      </c>
      <c r="B4929">
        <v>2013</v>
      </c>
      <c r="C4929" s="1" t="s">
        <v>161</v>
      </c>
      <c r="D4929">
        <v>23</v>
      </c>
      <c r="E4929">
        <v>6</v>
      </c>
      <c r="F4929" t="s">
        <v>113</v>
      </c>
      <c r="G4929" t="s">
        <v>107</v>
      </c>
    </row>
    <row r="4930" spans="1:7" x14ac:dyDescent="0.25">
      <c r="A4930" s="2">
        <v>41434</v>
      </c>
      <c r="B4930">
        <v>2013</v>
      </c>
      <c r="C4930" s="1" t="s">
        <v>161</v>
      </c>
      <c r="D4930">
        <v>24</v>
      </c>
      <c r="E4930">
        <v>6</v>
      </c>
      <c r="F4930" t="s">
        <v>113</v>
      </c>
      <c r="G4930" t="s">
        <v>101</v>
      </c>
    </row>
    <row r="4931" spans="1:7" x14ac:dyDescent="0.25">
      <c r="A4931" s="2">
        <v>41435</v>
      </c>
      <c r="B4931">
        <v>2013</v>
      </c>
      <c r="C4931" s="1" t="s">
        <v>161</v>
      </c>
      <c r="D4931">
        <v>24</v>
      </c>
      <c r="E4931">
        <v>6</v>
      </c>
      <c r="F4931" t="s">
        <v>113</v>
      </c>
      <c r="G4931" t="s">
        <v>102</v>
      </c>
    </row>
    <row r="4932" spans="1:7" x14ac:dyDescent="0.25">
      <c r="A4932" s="2">
        <v>41436</v>
      </c>
      <c r="B4932">
        <v>2013</v>
      </c>
      <c r="C4932" s="1" t="s">
        <v>161</v>
      </c>
      <c r="D4932">
        <v>24</v>
      </c>
      <c r="E4932">
        <v>6</v>
      </c>
      <c r="F4932" t="s">
        <v>113</v>
      </c>
      <c r="G4932" t="s">
        <v>103</v>
      </c>
    </row>
    <row r="4933" spans="1:7" x14ac:dyDescent="0.25">
      <c r="A4933" s="2">
        <v>41437</v>
      </c>
      <c r="B4933">
        <v>2013</v>
      </c>
      <c r="C4933" s="1" t="s">
        <v>161</v>
      </c>
      <c r="D4933">
        <v>24</v>
      </c>
      <c r="E4933">
        <v>6</v>
      </c>
      <c r="F4933" t="s">
        <v>113</v>
      </c>
      <c r="G4933" t="s">
        <v>104</v>
      </c>
    </row>
    <row r="4934" spans="1:7" x14ac:dyDescent="0.25">
      <c r="A4934" s="2">
        <v>41438</v>
      </c>
      <c r="B4934">
        <v>2013</v>
      </c>
      <c r="C4934" s="1" t="s">
        <v>161</v>
      </c>
      <c r="D4934">
        <v>24</v>
      </c>
      <c r="E4934">
        <v>6</v>
      </c>
      <c r="F4934" t="s">
        <v>113</v>
      </c>
      <c r="G4934" t="s">
        <v>105</v>
      </c>
    </row>
    <row r="4935" spans="1:7" x14ac:dyDescent="0.25">
      <c r="A4935" s="2">
        <v>41439</v>
      </c>
      <c r="B4935">
        <v>2013</v>
      </c>
      <c r="C4935" s="1" t="s">
        <v>161</v>
      </c>
      <c r="D4935">
        <v>24</v>
      </c>
      <c r="E4935">
        <v>6</v>
      </c>
      <c r="F4935" t="s">
        <v>113</v>
      </c>
      <c r="G4935" t="s">
        <v>106</v>
      </c>
    </row>
    <row r="4936" spans="1:7" x14ac:dyDescent="0.25">
      <c r="A4936" s="2">
        <v>41440</v>
      </c>
      <c r="B4936">
        <v>2013</v>
      </c>
      <c r="C4936" s="1" t="s">
        <v>161</v>
      </c>
      <c r="D4936">
        <v>24</v>
      </c>
      <c r="E4936">
        <v>6</v>
      </c>
      <c r="F4936" t="s">
        <v>113</v>
      </c>
      <c r="G4936" t="s">
        <v>107</v>
      </c>
    </row>
    <row r="4937" spans="1:7" x14ac:dyDescent="0.25">
      <c r="A4937" s="2">
        <v>41441</v>
      </c>
      <c r="B4937">
        <v>2013</v>
      </c>
      <c r="C4937" s="1" t="s">
        <v>161</v>
      </c>
      <c r="D4937">
        <v>25</v>
      </c>
      <c r="E4937">
        <v>6</v>
      </c>
      <c r="F4937" t="s">
        <v>113</v>
      </c>
      <c r="G4937" t="s">
        <v>101</v>
      </c>
    </row>
    <row r="4938" spans="1:7" x14ac:dyDescent="0.25">
      <c r="A4938" s="2">
        <v>41442</v>
      </c>
      <c r="B4938">
        <v>2013</v>
      </c>
      <c r="C4938" s="1" t="s">
        <v>161</v>
      </c>
      <c r="D4938">
        <v>25</v>
      </c>
      <c r="E4938">
        <v>6</v>
      </c>
      <c r="F4938" t="s">
        <v>113</v>
      </c>
      <c r="G4938" t="s">
        <v>102</v>
      </c>
    </row>
    <row r="4939" spans="1:7" x14ac:dyDescent="0.25">
      <c r="A4939" s="2">
        <v>41443</v>
      </c>
      <c r="B4939">
        <v>2013</v>
      </c>
      <c r="C4939" s="1" t="s">
        <v>161</v>
      </c>
      <c r="D4939">
        <v>25</v>
      </c>
      <c r="E4939">
        <v>6</v>
      </c>
      <c r="F4939" t="s">
        <v>113</v>
      </c>
      <c r="G4939" t="s">
        <v>103</v>
      </c>
    </row>
    <row r="4940" spans="1:7" x14ac:dyDescent="0.25">
      <c r="A4940" s="2">
        <v>41444</v>
      </c>
      <c r="B4940">
        <v>2013</v>
      </c>
      <c r="C4940" s="1" t="s">
        <v>161</v>
      </c>
      <c r="D4940">
        <v>25</v>
      </c>
      <c r="E4940">
        <v>6</v>
      </c>
      <c r="F4940" t="s">
        <v>113</v>
      </c>
      <c r="G4940" t="s">
        <v>104</v>
      </c>
    </row>
    <row r="4941" spans="1:7" x14ac:dyDescent="0.25">
      <c r="A4941" s="2">
        <v>41445</v>
      </c>
      <c r="B4941">
        <v>2013</v>
      </c>
      <c r="C4941" s="1" t="s">
        <v>161</v>
      </c>
      <c r="D4941">
        <v>25</v>
      </c>
      <c r="E4941">
        <v>6</v>
      </c>
      <c r="F4941" t="s">
        <v>113</v>
      </c>
      <c r="G4941" t="s">
        <v>105</v>
      </c>
    </row>
    <row r="4942" spans="1:7" x14ac:dyDescent="0.25">
      <c r="A4942" s="2">
        <v>41446</v>
      </c>
      <c r="B4942">
        <v>2013</v>
      </c>
      <c r="C4942" s="1" t="s">
        <v>161</v>
      </c>
      <c r="D4942">
        <v>25</v>
      </c>
      <c r="E4942">
        <v>6</v>
      </c>
      <c r="F4942" t="s">
        <v>113</v>
      </c>
      <c r="G4942" t="s">
        <v>106</v>
      </c>
    </row>
    <row r="4943" spans="1:7" x14ac:dyDescent="0.25">
      <c r="A4943" s="2">
        <v>41447</v>
      </c>
      <c r="B4943">
        <v>2013</v>
      </c>
      <c r="C4943" s="1" t="s">
        <v>161</v>
      </c>
      <c r="D4943">
        <v>25</v>
      </c>
      <c r="E4943">
        <v>6</v>
      </c>
      <c r="F4943" t="s">
        <v>113</v>
      </c>
      <c r="G4943" t="s">
        <v>107</v>
      </c>
    </row>
    <row r="4944" spans="1:7" x14ac:dyDescent="0.25">
      <c r="A4944" s="2">
        <v>41448</v>
      </c>
      <c r="B4944">
        <v>2013</v>
      </c>
      <c r="C4944" s="1" t="s">
        <v>161</v>
      </c>
      <c r="D4944">
        <v>26</v>
      </c>
      <c r="E4944">
        <v>6</v>
      </c>
      <c r="F4944" t="s">
        <v>113</v>
      </c>
      <c r="G4944" t="s">
        <v>101</v>
      </c>
    </row>
    <row r="4945" spans="1:7" x14ac:dyDescent="0.25">
      <c r="A4945" s="2">
        <v>41449</v>
      </c>
      <c r="B4945">
        <v>2013</v>
      </c>
      <c r="C4945" s="1" t="s">
        <v>161</v>
      </c>
      <c r="D4945">
        <v>26</v>
      </c>
      <c r="E4945">
        <v>6</v>
      </c>
      <c r="F4945" t="s">
        <v>113</v>
      </c>
      <c r="G4945" t="s">
        <v>102</v>
      </c>
    </row>
    <row r="4946" spans="1:7" x14ac:dyDescent="0.25">
      <c r="A4946" s="2">
        <v>41450</v>
      </c>
      <c r="B4946">
        <v>2013</v>
      </c>
      <c r="C4946" s="1" t="s">
        <v>161</v>
      </c>
      <c r="D4946">
        <v>26</v>
      </c>
      <c r="E4946">
        <v>6</v>
      </c>
      <c r="F4946" t="s">
        <v>113</v>
      </c>
      <c r="G4946" t="s">
        <v>103</v>
      </c>
    </row>
    <row r="4947" spans="1:7" x14ac:dyDescent="0.25">
      <c r="A4947" s="2">
        <v>41451</v>
      </c>
      <c r="B4947">
        <v>2013</v>
      </c>
      <c r="C4947" s="1" t="s">
        <v>161</v>
      </c>
      <c r="D4947">
        <v>26</v>
      </c>
      <c r="E4947">
        <v>6</v>
      </c>
      <c r="F4947" t="s">
        <v>113</v>
      </c>
      <c r="G4947" t="s">
        <v>104</v>
      </c>
    </row>
    <row r="4948" spans="1:7" x14ac:dyDescent="0.25">
      <c r="A4948" s="2">
        <v>41452</v>
      </c>
      <c r="B4948">
        <v>2013</v>
      </c>
      <c r="C4948" s="1" t="s">
        <v>161</v>
      </c>
      <c r="D4948">
        <v>26</v>
      </c>
      <c r="E4948">
        <v>6</v>
      </c>
      <c r="F4948" t="s">
        <v>113</v>
      </c>
      <c r="G4948" t="s">
        <v>105</v>
      </c>
    </row>
    <row r="4949" spans="1:7" x14ac:dyDescent="0.25">
      <c r="A4949" s="2">
        <v>41453</v>
      </c>
      <c r="B4949">
        <v>2013</v>
      </c>
      <c r="C4949" s="1" t="s">
        <v>161</v>
      </c>
      <c r="D4949">
        <v>26</v>
      </c>
      <c r="E4949">
        <v>6</v>
      </c>
      <c r="F4949" t="s">
        <v>113</v>
      </c>
      <c r="G4949" t="s">
        <v>106</v>
      </c>
    </row>
    <row r="4950" spans="1:7" x14ac:dyDescent="0.25">
      <c r="A4950" s="2">
        <v>41454</v>
      </c>
      <c r="B4950">
        <v>2013</v>
      </c>
      <c r="C4950" s="1" t="s">
        <v>161</v>
      </c>
      <c r="D4950">
        <v>26</v>
      </c>
      <c r="E4950">
        <v>6</v>
      </c>
      <c r="F4950" t="s">
        <v>113</v>
      </c>
      <c r="G4950" t="s">
        <v>107</v>
      </c>
    </row>
    <row r="4951" spans="1:7" x14ac:dyDescent="0.25">
      <c r="A4951" s="2">
        <v>41455</v>
      </c>
      <c r="B4951">
        <v>2013</v>
      </c>
      <c r="C4951" s="1" t="s">
        <v>161</v>
      </c>
      <c r="D4951">
        <v>27</v>
      </c>
      <c r="E4951">
        <v>6</v>
      </c>
      <c r="F4951" t="s">
        <v>113</v>
      </c>
      <c r="G4951" t="s">
        <v>101</v>
      </c>
    </row>
    <row r="4952" spans="1:7" x14ac:dyDescent="0.25">
      <c r="A4952" s="2">
        <v>41456</v>
      </c>
      <c r="B4952">
        <v>2013</v>
      </c>
      <c r="C4952" s="1" t="s">
        <v>162</v>
      </c>
      <c r="D4952">
        <v>27</v>
      </c>
      <c r="E4952">
        <v>7</v>
      </c>
      <c r="F4952" t="s">
        <v>114</v>
      </c>
      <c r="G4952" t="s">
        <v>102</v>
      </c>
    </row>
    <row r="4953" spans="1:7" x14ac:dyDescent="0.25">
      <c r="A4953" s="2">
        <v>41457</v>
      </c>
      <c r="B4953">
        <v>2013</v>
      </c>
      <c r="C4953" s="1" t="s">
        <v>162</v>
      </c>
      <c r="D4953">
        <v>27</v>
      </c>
      <c r="E4953">
        <v>7</v>
      </c>
      <c r="F4953" t="s">
        <v>114</v>
      </c>
      <c r="G4953" t="s">
        <v>103</v>
      </c>
    </row>
    <row r="4954" spans="1:7" x14ac:dyDescent="0.25">
      <c r="A4954" s="2">
        <v>41458</v>
      </c>
      <c r="B4954">
        <v>2013</v>
      </c>
      <c r="C4954" s="1" t="s">
        <v>162</v>
      </c>
      <c r="D4954">
        <v>27</v>
      </c>
      <c r="E4954">
        <v>7</v>
      </c>
      <c r="F4954" t="s">
        <v>114</v>
      </c>
      <c r="G4954" t="s">
        <v>104</v>
      </c>
    </row>
    <row r="4955" spans="1:7" x14ac:dyDescent="0.25">
      <c r="A4955" s="2">
        <v>41459</v>
      </c>
      <c r="B4955">
        <v>2013</v>
      </c>
      <c r="C4955" s="1" t="s">
        <v>162</v>
      </c>
      <c r="D4955">
        <v>27</v>
      </c>
      <c r="E4955">
        <v>7</v>
      </c>
      <c r="F4955" t="s">
        <v>114</v>
      </c>
      <c r="G4955" t="s">
        <v>105</v>
      </c>
    </row>
    <row r="4956" spans="1:7" x14ac:dyDescent="0.25">
      <c r="A4956" s="2">
        <v>41460</v>
      </c>
      <c r="B4956">
        <v>2013</v>
      </c>
      <c r="C4956" s="1" t="s">
        <v>162</v>
      </c>
      <c r="D4956">
        <v>27</v>
      </c>
      <c r="E4956">
        <v>7</v>
      </c>
      <c r="F4956" t="s">
        <v>114</v>
      </c>
      <c r="G4956" t="s">
        <v>106</v>
      </c>
    </row>
    <row r="4957" spans="1:7" x14ac:dyDescent="0.25">
      <c r="A4957" s="2">
        <v>41461</v>
      </c>
      <c r="B4957">
        <v>2013</v>
      </c>
      <c r="C4957" s="1" t="s">
        <v>162</v>
      </c>
      <c r="D4957">
        <v>27</v>
      </c>
      <c r="E4957">
        <v>7</v>
      </c>
      <c r="F4957" t="s">
        <v>114</v>
      </c>
      <c r="G4957" t="s">
        <v>107</v>
      </c>
    </row>
    <row r="4958" spans="1:7" x14ac:dyDescent="0.25">
      <c r="A4958" s="2">
        <v>41462</v>
      </c>
      <c r="B4958">
        <v>2013</v>
      </c>
      <c r="C4958" s="1" t="s">
        <v>162</v>
      </c>
      <c r="D4958">
        <v>28</v>
      </c>
      <c r="E4958">
        <v>7</v>
      </c>
      <c r="F4958" t="s">
        <v>114</v>
      </c>
      <c r="G4958" t="s">
        <v>101</v>
      </c>
    </row>
    <row r="4959" spans="1:7" x14ac:dyDescent="0.25">
      <c r="A4959" s="2">
        <v>41463</v>
      </c>
      <c r="B4959">
        <v>2013</v>
      </c>
      <c r="C4959" s="1" t="s">
        <v>162</v>
      </c>
      <c r="D4959">
        <v>28</v>
      </c>
      <c r="E4959">
        <v>7</v>
      </c>
      <c r="F4959" t="s">
        <v>114</v>
      </c>
      <c r="G4959" t="s">
        <v>102</v>
      </c>
    </row>
    <row r="4960" spans="1:7" x14ac:dyDescent="0.25">
      <c r="A4960" s="2">
        <v>41464</v>
      </c>
      <c r="B4960">
        <v>2013</v>
      </c>
      <c r="C4960" s="1" t="s">
        <v>162</v>
      </c>
      <c r="D4960">
        <v>28</v>
      </c>
      <c r="E4960">
        <v>7</v>
      </c>
      <c r="F4960" t="s">
        <v>114</v>
      </c>
      <c r="G4960" t="s">
        <v>103</v>
      </c>
    </row>
    <row r="4961" spans="1:7" x14ac:dyDescent="0.25">
      <c r="A4961" s="2">
        <v>41465</v>
      </c>
      <c r="B4961">
        <v>2013</v>
      </c>
      <c r="C4961" s="1" t="s">
        <v>162</v>
      </c>
      <c r="D4961">
        <v>28</v>
      </c>
      <c r="E4961">
        <v>7</v>
      </c>
      <c r="F4961" t="s">
        <v>114</v>
      </c>
      <c r="G4961" t="s">
        <v>104</v>
      </c>
    </row>
    <row r="4962" spans="1:7" x14ac:dyDescent="0.25">
      <c r="A4962" s="2">
        <v>41466</v>
      </c>
      <c r="B4962">
        <v>2013</v>
      </c>
      <c r="C4962" s="1" t="s">
        <v>162</v>
      </c>
      <c r="D4962">
        <v>28</v>
      </c>
      <c r="E4962">
        <v>7</v>
      </c>
      <c r="F4962" t="s">
        <v>114</v>
      </c>
      <c r="G4962" t="s">
        <v>105</v>
      </c>
    </row>
    <row r="4963" spans="1:7" x14ac:dyDescent="0.25">
      <c r="A4963" s="2">
        <v>41467</v>
      </c>
      <c r="B4963">
        <v>2013</v>
      </c>
      <c r="C4963" s="1" t="s">
        <v>162</v>
      </c>
      <c r="D4963">
        <v>28</v>
      </c>
      <c r="E4963">
        <v>7</v>
      </c>
      <c r="F4963" t="s">
        <v>114</v>
      </c>
      <c r="G4963" t="s">
        <v>106</v>
      </c>
    </row>
    <row r="4964" spans="1:7" x14ac:dyDescent="0.25">
      <c r="A4964" s="2">
        <v>41468</v>
      </c>
      <c r="B4964">
        <v>2013</v>
      </c>
      <c r="C4964" s="1" t="s">
        <v>162</v>
      </c>
      <c r="D4964">
        <v>28</v>
      </c>
      <c r="E4964">
        <v>7</v>
      </c>
      <c r="F4964" t="s">
        <v>114</v>
      </c>
      <c r="G4964" t="s">
        <v>107</v>
      </c>
    </row>
    <row r="4965" spans="1:7" x14ac:dyDescent="0.25">
      <c r="A4965" s="2">
        <v>41469</v>
      </c>
      <c r="B4965">
        <v>2013</v>
      </c>
      <c r="C4965" s="1" t="s">
        <v>162</v>
      </c>
      <c r="D4965">
        <v>29</v>
      </c>
      <c r="E4965">
        <v>7</v>
      </c>
      <c r="F4965" t="s">
        <v>114</v>
      </c>
      <c r="G4965" t="s">
        <v>101</v>
      </c>
    </row>
    <row r="4966" spans="1:7" x14ac:dyDescent="0.25">
      <c r="A4966" s="2">
        <v>41470</v>
      </c>
      <c r="B4966">
        <v>2013</v>
      </c>
      <c r="C4966" s="1" t="s">
        <v>162</v>
      </c>
      <c r="D4966">
        <v>29</v>
      </c>
      <c r="E4966">
        <v>7</v>
      </c>
      <c r="F4966" t="s">
        <v>114</v>
      </c>
      <c r="G4966" t="s">
        <v>102</v>
      </c>
    </row>
    <row r="4967" spans="1:7" x14ac:dyDescent="0.25">
      <c r="A4967" s="2">
        <v>41471</v>
      </c>
      <c r="B4967">
        <v>2013</v>
      </c>
      <c r="C4967" s="1" t="s">
        <v>162</v>
      </c>
      <c r="D4967">
        <v>29</v>
      </c>
      <c r="E4967">
        <v>7</v>
      </c>
      <c r="F4967" t="s">
        <v>114</v>
      </c>
      <c r="G4967" t="s">
        <v>103</v>
      </c>
    </row>
    <row r="4968" spans="1:7" x14ac:dyDescent="0.25">
      <c r="A4968" s="2">
        <v>41472</v>
      </c>
      <c r="B4968">
        <v>2013</v>
      </c>
      <c r="C4968" s="1" t="s">
        <v>162</v>
      </c>
      <c r="D4968">
        <v>29</v>
      </c>
      <c r="E4968">
        <v>7</v>
      </c>
      <c r="F4968" t="s">
        <v>114</v>
      </c>
      <c r="G4968" t="s">
        <v>104</v>
      </c>
    </row>
    <row r="4969" spans="1:7" x14ac:dyDescent="0.25">
      <c r="A4969" s="2">
        <v>41473</v>
      </c>
      <c r="B4969">
        <v>2013</v>
      </c>
      <c r="C4969" s="1" t="s">
        <v>162</v>
      </c>
      <c r="D4969">
        <v>29</v>
      </c>
      <c r="E4969">
        <v>7</v>
      </c>
      <c r="F4969" t="s">
        <v>114</v>
      </c>
      <c r="G4969" t="s">
        <v>105</v>
      </c>
    </row>
    <row r="4970" spans="1:7" x14ac:dyDescent="0.25">
      <c r="A4970" s="2">
        <v>41474</v>
      </c>
      <c r="B4970">
        <v>2013</v>
      </c>
      <c r="C4970" s="1" t="s">
        <v>162</v>
      </c>
      <c r="D4970">
        <v>29</v>
      </c>
      <c r="E4970">
        <v>7</v>
      </c>
      <c r="F4970" t="s">
        <v>114</v>
      </c>
      <c r="G4970" t="s">
        <v>106</v>
      </c>
    </row>
    <row r="4971" spans="1:7" x14ac:dyDescent="0.25">
      <c r="A4971" s="2">
        <v>41475</v>
      </c>
      <c r="B4971">
        <v>2013</v>
      </c>
      <c r="C4971" s="1" t="s">
        <v>162</v>
      </c>
      <c r="D4971">
        <v>29</v>
      </c>
      <c r="E4971">
        <v>7</v>
      </c>
      <c r="F4971" t="s">
        <v>114</v>
      </c>
      <c r="G4971" t="s">
        <v>107</v>
      </c>
    </row>
    <row r="4972" spans="1:7" x14ac:dyDescent="0.25">
      <c r="A4972" s="2">
        <v>41476</v>
      </c>
      <c r="B4972">
        <v>2013</v>
      </c>
      <c r="C4972" s="1" t="s">
        <v>162</v>
      </c>
      <c r="D4972">
        <v>30</v>
      </c>
      <c r="E4972">
        <v>7</v>
      </c>
      <c r="F4972" t="s">
        <v>114</v>
      </c>
      <c r="G4972" t="s">
        <v>101</v>
      </c>
    </row>
    <row r="4973" spans="1:7" x14ac:dyDescent="0.25">
      <c r="A4973" s="2">
        <v>41477</v>
      </c>
      <c r="B4973">
        <v>2013</v>
      </c>
      <c r="C4973" s="1" t="s">
        <v>162</v>
      </c>
      <c r="D4973">
        <v>30</v>
      </c>
      <c r="E4973">
        <v>7</v>
      </c>
      <c r="F4973" t="s">
        <v>114</v>
      </c>
      <c r="G4973" t="s">
        <v>102</v>
      </c>
    </row>
    <row r="4974" spans="1:7" x14ac:dyDescent="0.25">
      <c r="A4974" s="2">
        <v>41478</v>
      </c>
      <c r="B4974">
        <v>2013</v>
      </c>
      <c r="C4974" s="1" t="s">
        <v>162</v>
      </c>
      <c r="D4974">
        <v>30</v>
      </c>
      <c r="E4974">
        <v>7</v>
      </c>
      <c r="F4974" t="s">
        <v>114</v>
      </c>
      <c r="G4974" t="s">
        <v>103</v>
      </c>
    </row>
    <row r="4975" spans="1:7" x14ac:dyDescent="0.25">
      <c r="A4975" s="2">
        <v>41479</v>
      </c>
      <c r="B4975">
        <v>2013</v>
      </c>
      <c r="C4975" s="1" t="s">
        <v>162</v>
      </c>
      <c r="D4975">
        <v>30</v>
      </c>
      <c r="E4975">
        <v>7</v>
      </c>
      <c r="F4975" t="s">
        <v>114</v>
      </c>
      <c r="G4975" t="s">
        <v>104</v>
      </c>
    </row>
    <row r="4976" spans="1:7" x14ac:dyDescent="0.25">
      <c r="A4976" s="2">
        <v>41480</v>
      </c>
      <c r="B4976">
        <v>2013</v>
      </c>
      <c r="C4976" s="1" t="s">
        <v>162</v>
      </c>
      <c r="D4976">
        <v>30</v>
      </c>
      <c r="E4976">
        <v>7</v>
      </c>
      <c r="F4976" t="s">
        <v>114</v>
      </c>
      <c r="G4976" t="s">
        <v>105</v>
      </c>
    </row>
    <row r="4977" spans="1:7" x14ac:dyDescent="0.25">
      <c r="A4977" s="2">
        <v>41481</v>
      </c>
      <c r="B4977">
        <v>2013</v>
      </c>
      <c r="C4977" s="1" t="s">
        <v>162</v>
      </c>
      <c r="D4977">
        <v>30</v>
      </c>
      <c r="E4977">
        <v>7</v>
      </c>
      <c r="F4977" t="s">
        <v>114</v>
      </c>
      <c r="G4977" t="s">
        <v>106</v>
      </c>
    </row>
    <row r="4978" spans="1:7" x14ac:dyDescent="0.25">
      <c r="A4978" s="2">
        <v>41482</v>
      </c>
      <c r="B4978">
        <v>2013</v>
      </c>
      <c r="C4978" s="1" t="s">
        <v>162</v>
      </c>
      <c r="D4978">
        <v>30</v>
      </c>
      <c r="E4978">
        <v>7</v>
      </c>
      <c r="F4978" t="s">
        <v>114</v>
      </c>
      <c r="G4978" t="s">
        <v>107</v>
      </c>
    </row>
    <row r="4979" spans="1:7" x14ac:dyDescent="0.25">
      <c r="A4979" s="2">
        <v>41483</v>
      </c>
      <c r="B4979">
        <v>2013</v>
      </c>
      <c r="C4979" s="1" t="s">
        <v>162</v>
      </c>
      <c r="D4979">
        <v>31</v>
      </c>
      <c r="E4979">
        <v>7</v>
      </c>
      <c r="F4979" t="s">
        <v>114</v>
      </c>
      <c r="G4979" t="s">
        <v>101</v>
      </c>
    </row>
    <row r="4980" spans="1:7" x14ac:dyDescent="0.25">
      <c r="A4980" s="2">
        <v>41484</v>
      </c>
      <c r="B4980">
        <v>2013</v>
      </c>
      <c r="C4980" s="1" t="s">
        <v>162</v>
      </c>
      <c r="D4980">
        <v>31</v>
      </c>
      <c r="E4980">
        <v>7</v>
      </c>
      <c r="F4980" t="s">
        <v>114</v>
      </c>
      <c r="G4980" t="s">
        <v>102</v>
      </c>
    </row>
    <row r="4981" spans="1:7" x14ac:dyDescent="0.25">
      <c r="A4981" s="2">
        <v>41485</v>
      </c>
      <c r="B4981">
        <v>2013</v>
      </c>
      <c r="C4981" s="1" t="s">
        <v>162</v>
      </c>
      <c r="D4981">
        <v>31</v>
      </c>
      <c r="E4981">
        <v>7</v>
      </c>
      <c r="F4981" t="s">
        <v>114</v>
      </c>
      <c r="G4981" t="s">
        <v>103</v>
      </c>
    </row>
    <row r="4982" spans="1:7" x14ac:dyDescent="0.25">
      <c r="A4982" s="2">
        <v>41486</v>
      </c>
      <c r="B4982">
        <v>2013</v>
      </c>
      <c r="C4982" s="1" t="s">
        <v>162</v>
      </c>
      <c r="D4982">
        <v>31</v>
      </c>
      <c r="E4982">
        <v>7</v>
      </c>
      <c r="F4982" t="s">
        <v>114</v>
      </c>
      <c r="G4982" t="s">
        <v>104</v>
      </c>
    </row>
    <row r="4983" spans="1:7" x14ac:dyDescent="0.25">
      <c r="A4983" s="2">
        <v>41487</v>
      </c>
      <c r="B4983">
        <v>2013</v>
      </c>
      <c r="C4983" s="1" t="s">
        <v>162</v>
      </c>
      <c r="D4983">
        <v>31</v>
      </c>
      <c r="E4983">
        <v>8</v>
      </c>
      <c r="F4983" t="s">
        <v>115</v>
      </c>
      <c r="G4983" t="s">
        <v>105</v>
      </c>
    </row>
    <row r="4984" spans="1:7" x14ac:dyDescent="0.25">
      <c r="A4984" s="2">
        <v>41488</v>
      </c>
      <c r="B4984">
        <v>2013</v>
      </c>
      <c r="C4984" s="1" t="s">
        <v>162</v>
      </c>
      <c r="D4984">
        <v>31</v>
      </c>
      <c r="E4984">
        <v>8</v>
      </c>
      <c r="F4984" t="s">
        <v>115</v>
      </c>
      <c r="G4984" t="s">
        <v>106</v>
      </c>
    </row>
    <row r="4985" spans="1:7" x14ac:dyDescent="0.25">
      <c r="A4985" s="2">
        <v>41489</v>
      </c>
      <c r="B4985">
        <v>2013</v>
      </c>
      <c r="C4985" s="1" t="s">
        <v>162</v>
      </c>
      <c r="D4985">
        <v>31</v>
      </c>
      <c r="E4985">
        <v>8</v>
      </c>
      <c r="F4985" t="s">
        <v>115</v>
      </c>
      <c r="G4985" t="s">
        <v>107</v>
      </c>
    </row>
    <row r="4986" spans="1:7" x14ac:dyDescent="0.25">
      <c r="A4986" s="2">
        <v>41490</v>
      </c>
      <c r="B4986">
        <v>2013</v>
      </c>
      <c r="C4986" s="1" t="s">
        <v>162</v>
      </c>
      <c r="D4986">
        <v>32</v>
      </c>
      <c r="E4986">
        <v>8</v>
      </c>
      <c r="F4986" t="s">
        <v>115</v>
      </c>
      <c r="G4986" t="s">
        <v>101</v>
      </c>
    </row>
    <row r="4987" spans="1:7" x14ac:dyDescent="0.25">
      <c r="A4987" s="2">
        <v>41491</v>
      </c>
      <c r="B4987">
        <v>2013</v>
      </c>
      <c r="C4987" s="1" t="s">
        <v>162</v>
      </c>
      <c r="D4987">
        <v>32</v>
      </c>
      <c r="E4987">
        <v>8</v>
      </c>
      <c r="F4987" t="s">
        <v>115</v>
      </c>
      <c r="G4987" t="s">
        <v>102</v>
      </c>
    </row>
    <row r="4988" spans="1:7" x14ac:dyDescent="0.25">
      <c r="A4988" s="2">
        <v>41492</v>
      </c>
      <c r="B4988">
        <v>2013</v>
      </c>
      <c r="C4988" s="1" t="s">
        <v>162</v>
      </c>
      <c r="D4988">
        <v>32</v>
      </c>
      <c r="E4988">
        <v>8</v>
      </c>
      <c r="F4988" t="s">
        <v>115</v>
      </c>
      <c r="G4988" t="s">
        <v>103</v>
      </c>
    </row>
    <row r="4989" spans="1:7" x14ac:dyDescent="0.25">
      <c r="A4989" s="2">
        <v>41493</v>
      </c>
      <c r="B4989">
        <v>2013</v>
      </c>
      <c r="C4989" s="1" t="s">
        <v>162</v>
      </c>
      <c r="D4989">
        <v>32</v>
      </c>
      <c r="E4989">
        <v>8</v>
      </c>
      <c r="F4989" t="s">
        <v>115</v>
      </c>
      <c r="G4989" t="s">
        <v>104</v>
      </c>
    </row>
    <row r="4990" spans="1:7" x14ac:dyDescent="0.25">
      <c r="A4990" s="2">
        <v>41494</v>
      </c>
      <c r="B4990">
        <v>2013</v>
      </c>
      <c r="C4990" s="1" t="s">
        <v>162</v>
      </c>
      <c r="D4990">
        <v>32</v>
      </c>
      <c r="E4990">
        <v>8</v>
      </c>
      <c r="F4990" t="s">
        <v>115</v>
      </c>
      <c r="G4990" t="s">
        <v>105</v>
      </c>
    </row>
    <row r="4991" spans="1:7" x14ac:dyDescent="0.25">
      <c r="A4991" s="2">
        <v>41495</v>
      </c>
      <c r="B4991">
        <v>2013</v>
      </c>
      <c r="C4991" s="1" t="s">
        <v>162</v>
      </c>
      <c r="D4991">
        <v>32</v>
      </c>
      <c r="E4991">
        <v>8</v>
      </c>
      <c r="F4991" t="s">
        <v>115</v>
      </c>
      <c r="G4991" t="s">
        <v>106</v>
      </c>
    </row>
    <row r="4992" spans="1:7" x14ac:dyDescent="0.25">
      <c r="A4992" s="2">
        <v>41496</v>
      </c>
      <c r="B4992">
        <v>2013</v>
      </c>
      <c r="C4992" s="1" t="s">
        <v>162</v>
      </c>
      <c r="D4992">
        <v>32</v>
      </c>
      <c r="E4992">
        <v>8</v>
      </c>
      <c r="F4992" t="s">
        <v>115</v>
      </c>
      <c r="G4992" t="s">
        <v>107</v>
      </c>
    </row>
    <row r="4993" spans="1:7" x14ac:dyDescent="0.25">
      <c r="A4993" s="2">
        <v>41497</v>
      </c>
      <c r="B4993">
        <v>2013</v>
      </c>
      <c r="C4993" s="1" t="s">
        <v>162</v>
      </c>
      <c r="D4993">
        <v>33</v>
      </c>
      <c r="E4993">
        <v>8</v>
      </c>
      <c r="F4993" t="s">
        <v>115</v>
      </c>
      <c r="G4993" t="s">
        <v>101</v>
      </c>
    </row>
    <row r="4994" spans="1:7" x14ac:dyDescent="0.25">
      <c r="A4994" s="2">
        <v>41498</v>
      </c>
      <c r="B4994">
        <v>2013</v>
      </c>
      <c r="C4994" s="1" t="s">
        <v>162</v>
      </c>
      <c r="D4994">
        <v>33</v>
      </c>
      <c r="E4994">
        <v>8</v>
      </c>
      <c r="F4994" t="s">
        <v>115</v>
      </c>
      <c r="G4994" t="s">
        <v>102</v>
      </c>
    </row>
    <row r="4995" spans="1:7" x14ac:dyDescent="0.25">
      <c r="A4995" s="2">
        <v>41499</v>
      </c>
      <c r="B4995">
        <v>2013</v>
      </c>
      <c r="C4995" s="1" t="s">
        <v>162</v>
      </c>
      <c r="D4995">
        <v>33</v>
      </c>
      <c r="E4995">
        <v>8</v>
      </c>
      <c r="F4995" t="s">
        <v>115</v>
      </c>
      <c r="G4995" t="s">
        <v>103</v>
      </c>
    </row>
    <row r="4996" spans="1:7" x14ac:dyDescent="0.25">
      <c r="A4996" s="2">
        <v>41500</v>
      </c>
      <c r="B4996">
        <v>2013</v>
      </c>
      <c r="C4996" s="1" t="s">
        <v>162</v>
      </c>
      <c r="D4996">
        <v>33</v>
      </c>
      <c r="E4996">
        <v>8</v>
      </c>
      <c r="F4996" t="s">
        <v>115</v>
      </c>
      <c r="G4996" t="s">
        <v>104</v>
      </c>
    </row>
    <row r="4997" spans="1:7" x14ac:dyDescent="0.25">
      <c r="A4997" s="2">
        <v>41501</v>
      </c>
      <c r="B4997">
        <v>2013</v>
      </c>
      <c r="C4997" s="1" t="s">
        <v>162</v>
      </c>
      <c r="D4997">
        <v>33</v>
      </c>
      <c r="E4997">
        <v>8</v>
      </c>
      <c r="F4997" t="s">
        <v>115</v>
      </c>
      <c r="G4997" t="s">
        <v>105</v>
      </c>
    </row>
    <row r="4998" spans="1:7" x14ac:dyDescent="0.25">
      <c r="A4998" s="2">
        <v>41502</v>
      </c>
      <c r="B4998">
        <v>2013</v>
      </c>
      <c r="C4998" s="1" t="s">
        <v>162</v>
      </c>
      <c r="D4998">
        <v>33</v>
      </c>
      <c r="E4998">
        <v>8</v>
      </c>
      <c r="F4998" t="s">
        <v>115</v>
      </c>
      <c r="G4998" t="s">
        <v>106</v>
      </c>
    </row>
    <row r="4999" spans="1:7" x14ac:dyDescent="0.25">
      <c r="A4999" s="2">
        <v>41503</v>
      </c>
      <c r="B4999">
        <v>2013</v>
      </c>
      <c r="C4999" s="1" t="s">
        <v>162</v>
      </c>
      <c r="D4999">
        <v>33</v>
      </c>
      <c r="E4999">
        <v>8</v>
      </c>
      <c r="F4999" t="s">
        <v>115</v>
      </c>
      <c r="G4999" t="s">
        <v>107</v>
      </c>
    </row>
    <row r="5000" spans="1:7" x14ac:dyDescent="0.25">
      <c r="A5000" s="2">
        <v>41504</v>
      </c>
      <c r="B5000">
        <v>2013</v>
      </c>
      <c r="C5000" s="1" t="s">
        <v>162</v>
      </c>
      <c r="D5000">
        <v>34</v>
      </c>
      <c r="E5000">
        <v>8</v>
      </c>
      <c r="F5000" t="s">
        <v>115</v>
      </c>
      <c r="G5000" t="s">
        <v>101</v>
      </c>
    </row>
    <row r="5001" spans="1:7" x14ac:dyDescent="0.25">
      <c r="A5001" s="2">
        <v>41505</v>
      </c>
      <c r="B5001">
        <v>2013</v>
      </c>
      <c r="C5001" s="1" t="s">
        <v>162</v>
      </c>
      <c r="D5001">
        <v>34</v>
      </c>
      <c r="E5001">
        <v>8</v>
      </c>
      <c r="F5001" t="s">
        <v>115</v>
      </c>
      <c r="G5001" t="s">
        <v>102</v>
      </c>
    </row>
    <row r="5002" spans="1:7" x14ac:dyDescent="0.25">
      <c r="A5002" s="2">
        <v>41506</v>
      </c>
      <c r="B5002">
        <v>2013</v>
      </c>
      <c r="C5002" s="1" t="s">
        <v>162</v>
      </c>
      <c r="D5002">
        <v>34</v>
      </c>
      <c r="E5002">
        <v>8</v>
      </c>
      <c r="F5002" t="s">
        <v>115</v>
      </c>
      <c r="G5002" t="s">
        <v>103</v>
      </c>
    </row>
    <row r="5003" spans="1:7" x14ac:dyDescent="0.25">
      <c r="A5003" s="2">
        <v>41507</v>
      </c>
      <c r="B5003">
        <v>2013</v>
      </c>
      <c r="C5003" s="1" t="s">
        <v>162</v>
      </c>
      <c r="D5003">
        <v>34</v>
      </c>
      <c r="E5003">
        <v>8</v>
      </c>
      <c r="F5003" t="s">
        <v>115</v>
      </c>
      <c r="G5003" t="s">
        <v>104</v>
      </c>
    </row>
    <row r="5004" spans="1:7" x14ac:dyDescent="0.25">
      <c r="A5004" s="2">
        <v>41508</v>
      </c>
      <c r="B5004">
        <v>2013</v>
      </c>
      <c r="C5004" s="1" t="s">
        <v>162</v>
      </c>
      <c r="D5004">
        <v>34</v>
      </c>
      <c r="E5004">
        <v>8</v>
      </c>
      <c r="F5004" t="s">
        <v>115</v>
      </c>
      <c r="G5004" t="s">
        <v>105</v>
      </c>
    </row>
    <row r="5005" spans="1:7" x14ac:dyDescent="0.25">
      <c r="A5005" s="2">
        <v>41509</v>
      </c>
      <c r="B5005">
        <v>2013</v>
      </c>
      <c r="C5005" s="1" t="s">
        <v>162</v>
      </c>
      <c r="D5005">
        <v>34</v>
      </c>
      <c r="E5005">
        <v>8</v>
      </c>
      <c r="F5005" t="s">
        <v>115</v>
      </c>
      <c r="G5005" t="s">
        <v>106</v>
      </c>
    </row>
    <row r="5006" spans="1:7" x14ac:dyDescent="0.25">
      <c r="A5006" s="2">
        <v>41510</v>
      </c>
      <c r="B5006">
        <v>2013</v>
      </c>
      <c r="C5006" s="1" t="s">
        <v>162</v>
      </c>
      <c r="D5006">
        <v>34</v>
      </c>
      <c r="E5006">
        <v>8</v>
      </c>
      <c r="F5006" t="s">
        <v>115</v>
      </c>
      <c r="G5006" t="s">
        <v>107</v>
      </c>
    </row>
    <row r="5007" spans="1:7" x14ac:dyDescent="0.25">
      <c r="A5007" s="2">
        <v>41511</v>
      </c>
      <c r="B5007">
        <v>2013</v>
      </c>
      <c r="C5007" s="1" t="s">
        <v>162</v>
      </c>
      <c r="D5007">
        <v>35</v>
      </c>
      <c r="E5007">
        <v>8</v>
      </c>
      <c r="F5007" t="s">
        <v>115</v>
      </c>
      <c r="G5007" t="s">
        <v>101</v>
      </c>
    </row>
    <row r="5008" spans="1:7" x14ac:dyDescent="0.25">
      <c r="A5008" s="2">
        <v>41512</v>
      </c>
      <c r="B5008">
        <v>2013</v>
      </c>
      <c r="C5008" s="1" t="s">
        <v>162</v>
      </c>
      <c r="D5008">
        <v>35</v>
      </c>
      <c r="E5008">
        <v>8</v>
      </c>
      <c r="F5008" t="s">
        <v>115</v>
      </c>
      <c r="G5008" t="s">
        <v>102</v>
      </c>
    </row>
    <row r="5009" spans="1:7" x14ac:dyDescent="0.25">
      <c r="A5009" s="2">
        <v>41513</v>
      </c>
      <c r="B5009">
        <v>2013</v>
      </c>
      <c r="C5009" s="1" t="s">
        <v>162</v>
      </c>
      <c r="D5009">
        <v>35</v>
      </c>
      <c r="E5009">
        <v>8</v>
      </c>
      <c r="F5009" t="s">
        <v>115</v>
      </c>
      <c r="G5009" t="s">
        <v>103</v>
      </c>
    </row>
    <row r="5010" spans="1:7" x14ac:dyDescent="0.25">
      <c r="A5010" s="2">
        <v>41514</v>
      </c>
      <c r="B5010">
        <v>2013</v>
      </c>
      <c r="C5010" s="1" t="s">
        <v>162</v>
      </c>
      <c r="D5010">
        <v>35</v>
      </c>
      <c r="E5010">
        <v>8</v>
      </c>
      <c r="F5010" t="s">
        <v>115</v>
      </c>
      <c r="G5010" t="s">
        <v>104</v>
      </c>
    </row>
    <row r="5011" spans="1:7" x14ac:dyDescent="0.25">
      <c r="A5011" s="2">
        <v>41515</v>
      </c>
      <c r="B5011">
        <v>2013</v>
      </c>
      <c r="C5011" s="1" t="s">
        <v>162</v>
      </c>
      <c r="D5011">
        <v>35</v>
      </c>
      <c r="E5011">
        <v>8</v>
      </c>
      <c r="F5011" t="s">
        <v>115</v>
      </c>
      <c r="G5011" t="s">
        <v>105</v>
      </c>
    </row>
    <row r="5012" spans="1:7" x14ac:dyDescent="0.25">
      <c r="A5012" s="2">
        <v>41516</v>
      </c>
      <c r="B5012">
        <v>2013</v>
      </c>
      <c r="C5012" s="1" t="s">
        <v>162</v>
      </c>
      <c r="D5012">
        <v>35</v>
      </c>
      <c r="E5012">
        <v>8</v>
      </c>
      <c r="F5012" t="s">
        <v>115</v>
      </c>
      <c r="G5012" t="s">
        <v>106</v>
      </c>
    </row>
    <row r="5013" spans="1:7" x14ac:dyDescent="0.25">
      <c r="A5013" s="2">
        <v>41517</v>
      </c>
      <c r="B5013">
        <v>2013</v>
      </c>
      <c r="C5013" s="1" t="s">
        <v>162</v>
      </c>
      <c r="D5013">
        <v>35</v>
      </c>
      <c r="E5013">
        <v>8</v>
      </c>
      <c r="F5013" t="s">
        <v>115</v>
      </c>
      <c r="G5013" t="s">
        <v>107</v>
      </c>
    </row>
    <row r="5014" spans="1:7" x14ac:dyDescent="0.25">
      <c r="A5014" s="2">
        <v>41518</v>
      </c>
      <c r="B5014">
        <v>2013</v>
      </c>
      <c r="C5014" s="1" t="s">
        <v>162</v>
      </c>
      <c r="D5014">
        <v>36</v>
      </c>
      <c r="E5014">
        <v>9</v>
      </c>
      <c r="F5014" t="s">
        <v>116</v>
      </c>
      <c r="G5014" t="s">
        <v>101</v>
      </c>
    </row>
    <row r="5015" spans="1:7" x14ac:dyDescent="0.25">
      <c r="A5015" s="2">
        <v>41519</v>
      </c>
      <c r="B5015">
        <v>2013</v>
      </c>
      <c r="C5015" s="1" t="s">
        <v>162</v>
      </c>
      <c r="D5015">
        <v>36</v>
      </c>
      <c r="E5015">
        <v>9</v>
      </c>
      <c r="F5015" t="s">
        <v>116</v>
      </c>
      <c r="G5015" t="s">
        <v>102</v>
      </c>
    </row>
    <row r="5016" spans="1:7" x14ac:dyDescent="0.25">
      <c r="A5016" s="2">
        <v>41520</v>
      </c>
      <c r="B5016">
        <v>2013</v>
      </c>
      <c r="C5016" s="1" t="s">
        <v>162</v>
      </c>
      <c r="D5016">
        <v>36</v>
      </c>
      <c r="E5016">
        <v>9</v>
      </c>
      <c r="F5016" t="s">
        <v>116</v>
      </c>
      <c r="G5016" t="s">
        <v>103</v>
      </c>
    </row>
    <row r="5017" spans="1:7" x14ac:dyDescent="0.25">
      <c r="A5017" s="2">
        <v>41521</v>
      </c>
      <c r="B5017">
        <v>2013</v>
      </c>
      <c r="C5017" s="1" t="s">
        <v>162</v>
      </c>
      <c r="D5017">
        <v>36</v>
      </c>
      <c r="E5017">
        <v>9</v>
      </c>
      <c r="F5017" t="s">
        <v>116</v>
      </c>
      <c r="G5017" t="s">
        <v>104</v>
      </c>
    </row>
    <row r="5018" spans="1:7" x14ac:dyDescent="0.25">
      <c r="A5018" s="2">
        <v>41522</v>
      </c>
      <c r="B5018">
        <v>2013</v>
      </c>
      <c r="C5018" s="1" t="s">
        <v>162</v>
      </c>
      <c r="D5018">
        <v>36</v>
      </c>
      <c r="E5018">
        <v>9</v>
      </c>
      <c r="F5018" t="s">
        <v>116</v>
      </c>
      <c r="G5018" t="s">
        <v>105</v>
      </c>
    </row>
    <row r="5019" spans="1:7" x14ac:dyDescent="0.25">
      <c r="A5019" s="2">
        <v>41523</v>
      </c>
      <c r="B5019">
        <v>2013</v>
      </c>
      <c r="C5019" s="1" t="s">
        <v>162</v>
      </c>
      <c r="D5019">
        <v>36</v>
      </c>
      <c r="E5019">
        <v>9</v>
      </c>
      <c r="F5019" t="s">
        <v>116</v>
      </c>
      <c r="G5019" t="s">
        <v>106</v>
      </c>
    </row>
    <row r="5020" spans="1:7" x14ac:dyDescent="0.25">
      <c r="A5020" s="2">
        <v>41524</v>
      </c>
      <c r="B5020">
        <v>2013</v>
      </c>
      <c r="C5020" s="1" t="s">
        <v>162</v>
      </c>
      <c r="D5020">
        <v>36</v>
      </c>
      <c r="E5020">
        <v>9</v>
      </c>
      <c r="F5020" t="s">
        <v>116</v>
      </c>
      <c r="G5020" t="s">
        <v>107</v>
      </c>
    </row>
    <row r="5021" spans="1:7" x14ac:dyDescent="0.25">
      <c r="A5021" s="2">
        <v>41525</v>
      </c>
      <c r="B5021">
        <v>2013</v>
      </c>
      <c r="C5021" s="1" t="s">
        <v>162</v>
      </c>
      <c r="D5021">
        <v>37</v>
      </c>
      <c r="E5021">
        <v>9</v>
      </c>
      <c r="F5021" t="s">
        <v>116</v>
      </c>
      <c r="G5021" t="s">
        <v>101</v>
      </c>
    </row>
    <row r="5022" spans="1:7" x14ac:dyDescent="0.25">
      <c r="A5022" s="2">
        <v>41526</v>
      </c>
      <c r="B5022">
        <v>2013</v>
      </c>
      <c r="C5022" s="1" t="s">
        <v>162</v>
      </c>
      <c r="D5022">
        <v>37</v>
      </c>
      <c r="E5022">
        <v>9</v>
      </c>
      <c r="F5022" t="s">
        <v>116</v>
      </c>
      <c r="G5022" t="s">
        <v>102</v>
      </c>
    </row>
    <row r="5023" spans="1:7" x14ac:dyDescent="0.25">
      <c r="A5023" s="2">
        <v>41527</v>
      </c>
      <c r="B5023">
        <v>2013</v>
      </c>
      <c r="C5023" s="1" t="s">
        <v>162</v>
      </c>
      <c r="D5023">
        <v>37</v>
      </c>
      <c r="E5023">
        <v>9</v>
      </c>
      <c r="F5023" t="s">
        <v>116</v>
      </c>
      <c r="G5023" t="s">
        <v>103</v>
      </c>
    </row>
    <row r="5024" spans="1:7" x14ac:dyDescent="0.25">
      <c r="A5024" s="2">
        <v>41528</v>
      </c>
      <c r="B5024">
        <v>2013</v>
      </c>
      <c r="C5024" s="1" t="s">
        <v>162</v>
      </c>
      <c r="D5024">
        <v>37</v>
      </c>
      <c r="E5024">
        <v>9</v>
      </c>
      <c r="F5024" t="s">
        <v>116</v>
      </c>
      <c r="G5024" t="s">
        <v>104</v>
      </c>
    </row>
    <row r="5025" spans="1:7" x14ac:dyDescent="0.25">
      <c r="A5025" s="2">
        <v>41529</v>
      </c>
      <c r="B5025">
        <v>2013</v>
      </c>
      <c r="C5025" s="1" t="s">
        <v>162</v>
      </c>
      <c r="D5025">
        <v>37</v>
      </c>
      <c r="E5025">
        <v>9</v>
      </c>
      <c r="F5025" t="s">
        <v>116</v>
      </c>
      <c r="G5025" t="s">
        <v>105</v>
      </c>
    </row>
    <row r="5026" spans="1:7" x14ac:dyDescent="0.25">
      <c r="A5026" s="2">
        <v>41530</v>
      </c>
      <c r="B5026">
        <v>2013</v>
      </c>
      <c r="C5026" s="1" t="s">
        <v>162</v>
      </c>
      <c r="D5026">
        <v>37</v>
      </c>
      <c r="E5026">
        <v>9</v>
      </c>
      <c r="F5026" t="s">
        <v>116</v>
      </c>
      <c r="G5026" t="s">
        <v>106</v>
      </c>
    </row>
    <row r="5027" spans="1:7" x14ac:dyDescent="0.25">
      <c r="A5027" s="2">
        <v>41531</v>
      </c>
      <c r="B5027">
        <v>2013</v>
      </c>
      <c r="C5027" s="1" t="s">
        <v>162</v>
      </c>
      <c r="D5027">
        <v>37</v>
      </c>
      <c r="E5027">
        <v>9</v>
      </c>
      <c r="F5027" t="s">
        <v>116</v>
      </c>
      <c r="G5027" t="s">
        <v>107</v>
      </c>
    </row>
    <row r="5028" spans="1:7" x14ac:dyDescent="0.25">
      <c r="A5028" s="2">
        <v>41532</v>
      </c>
      <c r="B5028">
        <v>2013</v>
      </c>
      <c r="C5028" s="1" t="s">
        <v>162</v>
      </c>
      <c r="D5028">
        <v>38</v>
      </c>
      <c r="E5028">
        <v>9</v>
      </c>
      <c r="F5028" t="s">
        <v>116</v>
      </c>
      <c r="G5028" t="s">
        <v>101</v>
      </c>
    </row>
    <row r="5029" spans="1:7" x14ac:dyDescent="0.25">
      <c r="A5029" s="2">
        <v>41533</v>
      </c>
      <c r="B5029">
        <v>2013</v>
      </c>
      <c r="C5029" s="1" t="s">
        <v>162</v>
      </c>
      <c r="D5029">
        <v>38</v>
      </c>
      <c r="E5029">
        <v>9</v>
      </c>
      <c r="F5029" t="s">
        <v>116</v>
      </c>
      <c r="G5029" t="s">
        <v>102</v>
      </c>
    </row>
    <row r="5030" spans="1:7" x14ac:dyDescent="0.25">
      <c r="A5030" s="2">
        <v>41534</v>
      </c>
      <c r="B5030">
        <v>2013</v>
      </c>
      <c r="C5030" s="1" t="s">
        <v>162</v>
      </c>
      <c r="D5030">
        <v>38</v>
      </c>
      <c r="E5030">
        <v>9</v>
      </c>
      <c r="F5030" t="s">
        <v>116</v>
      </c>
      <c r="G5030" t="s">
        <v>103</v>
      </c>
    </row>
    <row r="5031" spans="1:7" x14ac:dyDescent="0.25">
      <c r="A5031" s="2">
        <v>41535</v>
      </c>
      <c r="B5031">
        <v>2013</v>
      </c>
      <c r="C5031" s="1" t="s">
        <v>162</v>
      </c>
      <c r="D5031">
        <v>38</v>
      </c>
      <c r="E5031">
        <v>9</v>
      </c>
      <c r="F5031" t="s">
        <v>116</v>
      </c>
      <c r="G5031" t="s">
        <v>104</v>
      </c>
    </row>
    <row r="5032" spans="1:7" x14ac:dyDescent="0.25">
      <c r="A5032" s="2">
        <v>41536</v>
      </c>
      <c r="B5032">
        <v>2013</v>
      </c>
      <c r="C5032" s="1" t="s">
        <v>162</v>
      </c>
      <c r="D5032">
        <v>38</v>
      </c>
      <c r="E5032">
        <v>9</v>
      </c>
      <c r="F5032" t="s">
        <v>116</v>
      </c>
      <c r="G5032" t="s">
        <v>105</v>
      </c>
    </row>
    <row r="5033" spans="1:7" x14ac:dyDescent="0.25">
      <c r="A5033" s="2">
        <v>41537</v>
      </c>
      <c r="B5033">
        <v>2013</v>
      </c>
      <c r="C5033" s="1" t="s">
        <v>162</v>
      </c>
      <c r="D5033">
        <v>38</v>
      </c>
      <c r="E5033">
        <v>9</v>
      </c>
      <c r="F5033" t="s">
        <v>116</v>
      </c>
      <c r="G5033" t="s">
        <v>106</v>
      </c>
    </row>
    <row r="5034" spans="1:7" x14ac:dyDescent="0.25">
      <c r="A5034" s="2">
        <v>41538</v>
      </c>
      <c r="B5034">
        <v>2013</v>
      </c>
      <c r="C5034" s="1" t="s">
        <v>162</v>
      </c>
      <c r="D5034">
        <v>38</v>
      </c>
      <c r="E5034">
        <v>9</v>
      </c>
      <c r="F5034" t="s">
        <v>116</v>
      </c>
      <c r="G5034" t="s">
        <v>107</v>
      </c>
    </row>
    <row r="5035" spans="1:7" x14ac:dyDescent="0.25">
      <c r="A5035" s="2">
        <v>41539</v>
      </c>
      <c r="B5035">
        <v>2013</v>
      </c>
      <c r="C5035" s="1" t="s">
        <v>162</v>
      </c>
      <c r="D5035">
        <v>39</v>
      </c>
      <c r="E5035">
        <v>9</v>
      </c>
      <c r="F5035" t="s">
        <v>116</v>
      </c>
      <c r="G5035" t="s">
        <v>101</v>
      </c>
    </row>
    <row r="5036" spans="1:7" x14ac:dyDescent="0.25">
      <c r="A5036" s="2">
        <v>41540</v>
      </c>
      <c r="B5036">
        <v>2013</v>
      </c>
      <c r="C5036" s="1" t="s">
        <v>162</v>
      </c>
      <c r="D5036">
        <v>39</v>
      </c>
      <c r="E5036">
        <v>9</v>
      </c>
      <c r="F5036" t="s">
        <v>116</v>
      </c>
      <c r="G5036" t="s">
        <v>102</v>
      </c>
    </row>
    <row r="5037" spans="1:7" x14ac:dyDescent="0.25">
      <c r="A5037" s="2">
        <v>41541</v>
      </c>
      <c r="B5037">
        <v>2013</v>
      </c>
      <c r="C5037" s="1" t="s">
        <v>162</v>
      </c>
      <c r="D5037">
        <v>39</v>
      </c>
      <c r="E5037">
        <v>9</v>
      </c>
      <c r="F5037" t="s">
        <v>116</v>
      </c>
      <c r="G5037" t="s">
        <v>103</v>
      </c>
    </row>
    <row r="5038" spans="1:7" x14ac:dyDescent="0.25">
      <c r="A5038" s="2">
        <v>41542</v>
      </c>
      <c r="B5038">
        <v>2013</v>
      </c>
      <c r="C5038" s="1" t="s">
        <v>162</v>
      </c>
      <c r="D5038">
        <v>39</v>
      </c>
      <c r="E5038">
        <v>9</v>
      </c>
      <c r="F5038" t="s">
        <v>116</v>
      </c>
      <c r="G5038" t="s">
        <v>104</v>
      </c>
    </row>
    <row r="5039" spans="1:7" x14ac:dyDescent="0.25">
      <c r="A5039" s="2">
        <v>41543</v>
      </c>
      <c r="B5039">
        <v>2013</v>
      </c>
      <c r="C5039" s="1" t="s">
        <v>162</v>
      </c>
      <c r="D5039">
        <v>39</v>
      </c>
      <c r="E5039">
        <v>9</v>
      </c>
      <c r="F5039" t="s">
        <v>116</v>
      </c>
      <c r="G5039" t="s">
        <v>105</v>
      </c>
    </row>
    <row r="5040" spans="1:7" x14ac:dyDescent="0.25">
      <c r="A5040" s="2">
        <v>41544</v>
      </c>
      <c r="B5040">
        <v>2013</v>
      </c>
      <c r="C5040" s="1" t="s">
        <v>162</v>
      </c>
      <c r="D5040">
        <v>39</v>
      </c>
      <c r="E5040">
        <v>9</v>
      </c>
      <c r="F5040" t="s">
        <v>116</v>
      </c>
      <c r="G5040" t="s">
        <v>106</v>
      </c>
    </row>
    <row r="5041" spans="1:7" x14ac:dyDescent="0.25">
      <c r="A5041" s="2">
        <v>41545</v>
      </c>
      <c r="B5041">
        <v>2013</v>
      </c>
      <c r="C5041" s="1" t="s">
        <v>162</v>
      </c>
      <c r="D5041">
        <v>39</v>
      </c>
      <c r="E5041">
        <v>9</v>
      </c>
      <c r="F5041" t="s">
        <v>116</v>
      </c>
      <c r="G5041" t="s">
        <v>107</v>
      </c>
    </row>
    <row r="5042" spans="1:7" x14ac:dyDescent="0.25">
      <c r="A5042" s="2">
        <v>41546</v>
      </c>
      <c r="B5042">
        <v>2013</v>
      </c>
      <c r="C5042" s="1" t="s">
        <v>162</v>
      </c>
      <c r="D5042">
        <v>40</v>
      </c>
      <c r="E5042">
        <v>9</v>
      </c>
      <c r="F5042" t="s">
        <v>116</v>
      </c>
      <c r="G5042" t="s">
        <v>101</v>
      </c>
    </row>
    <row r="5043" spans="1:7" x14ac:dyDescent="0.25">
      <c r="A5043" s="2">
        <v>41547</v>
      </c>
      <c r="B5043">
        <v>2013</v>
      </c>
      <c r="C5043" s="1" t="s">
        <v>162</v>
      </c>
      <c r="D5043">
        <v>40</v>
      </c>
      <c r="E5043">
        <v>9</v>
      </c>
      <c r="F5043" t="s">
        <v>116</v>
      </c>
      <c r="G5043" t="s">
        <v>102</v>
      </c>
    </row>
    <row r="5044" spans="1:7" x14ac:dyDescent="0.25">
      <c r="A5044" s="2">
        <v>41548</v>
      </c>
      <c r="B5044">
        <v>2013</v>
      </c>
      <c r="C5044" s="1" t="s">
        <v>159</v>
      </c>
      <c r="D5044">
        <v>40</v>
      </c>
      <c r="E5044">
        <v>10</v>
      </c>
      <c r="F5044" t="s">
        <v>117</v>
      </c>
      <c r="G5044" t="s">
        <v>103</v>
      </c>
    </row>
    <row r="5045" spans="1:7" x14ac:dyDescent="0.25">
      <c r="A5045" s="2">
        <v>41549</v>
      </c>
      <c r="B5045">
        <v>2013</v>
      </c>
      <c r="C5045" s="1" t="s">
        <v>159</v>
      </c>
      <c r="D5045">
        <v>40</v>
      </c>
      <c r="E5045">
        <v>10</v>
      </c>
      <c r="F5045" t="s">
        <v>117</v>
      </c>
      <c r="G5045" t="s">
        <v>104</v>
      </c>
    </row>
    <row r="5046" spans="1:7" x14ac:dyDescent="0.25">
      <c r="A5046" s="2">
        <v>41550</v>
      </c>
      <c r="B5046">
        <v>2013</v>
      </c>
      <c r="C5046" s="1" t="s">
        <v>159</v>
      </c>
      <c r="D5046">
        <v>40</v>
      </c>
      <c r="E5046">
        <v>10</v>
      </c>
      <c r="F5046" t="s">
        <v>117</v>
      </c>
      <c r="G5046" t="s">
        <v>105</v>
      </c>
    </row>
    <row r="5047" spans="1:7" x14ac:dyDescent="0.25">
      <c r="A5047" s="2">
        <v>41551</v>
      </c>
      <c r="B5047">
        <v>2013</v>
      </c>
      <c r="C5047" s="1" t="s">
        <v>159</v>
      </c>
      <c r="D5047">
        <v>40</v>
      </c>
      <c r="E5047">
        <v>10</v>
      </c>
      <c r="F5047" t="s">
        <v>117</v>
      </c>
      <c r="G5047" t="s">
        <v>106</v>
      </c>
    </row>
    <row r="5048" spans="1:7" x14ac:dyDescent="0.25">
      <c r="A5048" s="2">
        <v>41552</v>
      </c>
      <c r="B5048">
        <v>2013</v>
      </c>
      <c r="C5048" s="1" t="s">
        <v>159</v>
      </c>
      <c r="D5048">
        <v>40</v>
      </c>
      <c r="E5048">
        <v>10</v>
      </c>
      <c r="F5048" t="s">
        <v>117</v>
      </c>
      <c r="G5048" t="s">
        <v>107</v>
      </c>
    </row>
    <row r="5049" spans="1:7" x14ac:dyDescent="0.25">
      <c r="A5049" s="2">
        <v>41553</v>
      </c>
      <c r="B5049">
        <v>2013</v>
      </c>
      <c r="C5049" s="1" t="s">
        <v>159</v>
      </c>
      <c r="D5049">
        <v>41</v>
      </c>
      <c r="E5049">
        <v>10</v>
      </c>
      <c r="F5049" t="s">
        <v>117</v>
      </c>
      <c r="G5049" t="s">
        <v>101</v>
      </c>
    </row>
    <row r="5050" spans="1:7" x14ac:dyDescent="0.25">
      <c r="A5050" s="2">
        <v>41554</v>
      </c>
      <c r="B5050">
        <v>2013</v>
      </c>
      <c r="C5050" s="1" t="s">
        <v>159</v>
      </c>
      <c r="D5050">
        <v>41</v>
      </c>
      <c r="E5050">
        <v>10</v>
      </c>
      <c r="F5050" t="s">
        <v>117</v>
      </c>
      <c r="G5050" t="s">
        <v>102</v>
      </c>
    </row>
    <row r="5051" spans="1:7" x14ac:dyDescent="0.25">
      <c r="A5051" s="2">
        <v>41555</v>
      </c>
      <c r="B5051">
        <v>2013</v>
      </c>
      <c r="C5051" s="1" t="s">
        <v>159</v>
      </c>
      <c r="D5051">
        <v>41</v>
      </c>
      <c r="E5051">
        <v>10</v>
      </c>
      <c r="F5051" t="s">
        <v>117</v>
      </c>
      <c r="G5051" t="s">
        <v>103</v>
      </c>
    </row>
    <row r="5052" spans="1:7" x14ac:dyDescent="0.25">
      <c r="A5052" s="2">
        <v>41556</v>
      </c>
      <c r="B5052">
        <v>2013</v>
      </c>
      <c r="C5052" s="1" t="s">
        <v>159</v>
      </c>
      <c r="D5052">
        <v>41</v>
      </c>
      <c r="E5052">
        <v>10</v>
      </c>
      <c r="F5052" t="s">
        <v>117</v>
      </c>
      <c r="G5052" t="s">
        <v>104</v>
      </c>
    </row>
    <row r="5053" spans="1:7" x14ac:dyDescent="0.25">
      <c r="A5053" s="2">
        <v>41557</v>
      </c>
      <c r="B5053">
        <v>2013</v>
      </c>
      <c r="C5053" s="1" t="s">
        <v>159</v>
      </c>
      <c r="D5053">
        <v>41</v>
      </c>
      <c r="E5053">
        <v>10</v>
      </c>
      <c r="F5053" t="s">
        <v>117</v>
      </c>
      <c r="G5053" t="s">
        <v>105</v>
      </c>
    </row>
    <row r="5054" spans="1:7" x14ac:dyDescent="0.25">
      <c r="A5054" s="2">
        <v>41558</v>
      </c>
      <c r="B5054">
        <v>2013</v>
      </c>
      <c r="C5054" s="1" t="s">
        <v>159</v>
      </c>
      <c r="D5054">
        <v>41</v>
      </c>
      <c r="E5054">
        <v>10</v>
      </c>
      <c r="F5054" t="s">
        <v>117</v>
      </c>
      <c r="G5054" t="s">
        <v>106</v>
      </c>
    </row>
    <row r="5055" spans="1:7" x14ac:dyDescent="0.25">
      <c r="A5055" s="2">
        <v>41559</v>
      </c>
      <c r="B5055">
        <v>2013</v>
      </c>
      <c r="C5055" s="1" t="s">
        <v>159</v>
      </c>
      <c r="D5055">
        <v>41</v>
      </c>
      <c r="E5055">
        <v>10</v>
      </c>
      <c r="F5055" t="s">
        <v>117</v>
      </c>
      <c r="G5055" t="s">
        <v>107</v>
      </c>
    </row>
    <row r="5056" spans="1:7" x14ac:dyDescent="0.25">
      <c r="A5056" s="2">
        <v>41560</v>
      </c>
      <c r="B5056">
        <v>2013</v>
      </c>
      <c r="C5056" s="1" t="s">
        <v>159</v>
      </c>
      <c r="D5056">
        <v>42</v>
      </c>
      <c r="E5056">
        <v>10</v>
      </c>
      <c r="F5056" t="s">
        <v>117</v>
      </c>
      <c r="G5056" t="s">
        <v>101</v>
      </c>
    </row>
    <row r="5057" spans="1:7" x14ac:dyDescent="0.25">
      <c r="A5057" s="2">
        <v>41561</v>
      </c>
      <c r="B5057">
        <v>2013</v>
      </c>
      <c r="C5057" s="1" t="s">
        <v>159</v>
      </c>
      <c r="D5057">
        <v>42</v>
      </c>
      <c r="E5057">
        <v>10</v>
      </c>
      <c r="F5057" t="s">
        <v>117</v>
      </c>
      <c r="G5057" t="s">
        <v>102</v>
      </c>
    </row>
    <row r="5058" spans="1:7" x14ac:dyDescent="0.25">
      <c r="A5058" s="2">
        <v>41562</v>
      </c>
      <c r="B5058">
        <v>2013</v>
      </c>
      <c r="C5058" s="1" t="s">
        <v>159</v>
      </c>
      <c r="D5058">
        <v>42</v>
      </c>
      <c r="E5058">
        <v>10</v>
      </c>
      <c r="F5058" t="s">
        <v>117</v>
      </c>
      <c r="G5058" t="s">
        <v>103</v>
      </c>
    </row>
    <row r="5059" spans="1:7" x14ac:dyDescent="0.25">
      <c r="A5059" s="2">
        <v>41563</v>
      </c>
      <c r="B5059">
        <v>2013</v>
      </c>
      <c r="C5059" s="1" t="s">
        <v>159</v>
      </c>
      <c r="D5059">
        <v>42</v>
      </c>
      <c r="E5059">
        <v>10</v>
      </c>
      <c r="F5059" t="s">
        <v>117</v>
      </c>
      <c r="G5059" t="s">
        <v>104</v>
      </c>
    </row>
    <row r="5060" spans="1:7" x14ac:dyDescent="0.25">
      <c r="A5060" s="2">
        <v>41564</v>
      </c>
      <c r="B5060">
        <v>2013</v>
      </c>
      <c r="C5060" s="1" t="s">
        <v>159</v>
      </c>
      <c r="D5060">
        <v>42</v>
      </c>
      <c r="E5060">
        <v>10</v>
      </c>
      <c r="F5060" t="s">
        <v>117</v>
      </c>
      <c r="G5060" t="s">
        <v>105</v>
      </c>
    </row>
    <row r="5061" spans="1:7" x14ac:dyDescent="0.25">
      <c r="A5061" s="2">
        <v>41565</v>
      </c>
      <c r="B5061">
        <v>2013</v>
      </c>
      <c r="C5061" s="1" t="s">
        <v>159</v>
      </c>
      <c r="D5061">
        <v>42</v>
      </c>
      <c r="E5061">
        <v>10</v>
      </c>
      <c r="F5061" t="s">
        <v>117</v>
      </c>
      <c r="G5061" t="s">
        <v>106</v>
      </c>
    </row>
    <row r="5062" spans="1:7" x14ac:dyDescent="0.25">
      <c r="A5062" s="2">
        <v>41566</v>
      </c>
      <c r="B5062">
        <v>2013</v>
      </c>
      <c r="C5062" s="1" t="s">
        <v>159</v>
      </c>
      <c r="D5062">
        <v>42</v>
      </c>
      <c r="E5062">
        <v>10</v>
      </c>
      <c r="F5062" t="s">
        <v>117</v>
      </c>
      <c r="G5062" t="s">
        <v>107</v>
      </c>
    </row>
    <row r="5063" spans="1:7" x14ac:dyDescent="0.25">
      <c r="A5063" s="2">
        <v>41567</v>
      </c>
      <c r="B5063">
        <v>2013</v>
      </c>
      <c r="C5063" s="1" t="s">
        <v>159</v>
      </c>
      <c r="D5063">
        <v>43</v>
      </c>
      <c r="E5063">
        <v>10</v>
      </c>
      <c r="F5063" t="s">
        <v>117</v>
      </c>
      <c r="G5063" t="s">
        <v>101</v>
      </c>
    </row>
    <row r="5064" spans="1:7" x14ac:dyDescent="0.25">
      <c r="A5064" s="2">
        <v>41568</v>
      </c>
      <c r="B5064">
        <v>2013</v>
      </c>
      <c r="C5064" s="1" t="s">
        <v>159</v>
      </c>
      <c r="D5064">
        <v>43</v>
      </c>
      <c r="E5064">
        <v>10</v>
      </c>
      <c r="F5064" t="s">
        <v>117</v>
      </c>
      <c r="G5064" t="s">
        <v>102</v>
      </c>
    </row>
    <row r="5065" spans="1:7" x14ac:dyDescent="0.25">
      <c r="A5065" s="2">
        <v>41569</v>
      </c>
      <c r="B5065">
        <v>2013</v>
      </c>
      <c r="C5065" s="1" t="s">
        <v>159</v>
      </c>
      <c r="D5065">
        <v>43</v>
      </c>
      <c r="E5065">
        <v>10</v>
      </c>
      <c r="F5065" t="s">
        <v>117</v>
      </c>
      <c r="G5065" t="s">
        <v>103</v>
      </c>
    </row>
    <row r="5066" spans="1:7" x14ac:dyDescent="0.25">
      <c r="A5066" s="2">
        <v>41570</v>
      </c>
      <c r="B5066">
        <v>2013</v>
      </c>
      <c r="C5066" s="1" t="s">
        <v>159</v>
      </c>
      <c r="D5066">
        <v>43</v>
      </c>
      <c r="E5066">
        <v>10</v>
      </c>
      <c r="F5066" t="s">
        <v>117</v>
      </c>
      <c r="G5066" t="s">
        <v>104</v>
      </c>
    </row>
    <row r="5067" spans="1:7" x14ac:dyDescent="0.25">
      <c r="A5067" s="2">
        <v>41571</v>
      </c>
      <c r="B5067">
        <v>2013</v>
      </c>
      <c r="C5067" s="1" t="s">
        <v>159</v>
      </c>
      <c r="D5067">
        <v>43</v>
      </c>
      <c r="E5067">
        <v>10</v>
      </c>
      <c r="F5067" t="s">
        <v>117</v>
      </c>
      <c r="G5067" t="s">
        <v>105</v>
      </c>
    </row>
    <row r="5068" spans="1:7" x14ac:dyDescent="0.25">
      <c r="A5068" s="2">
        <v>41572</v>
      </c>
      <c r="B5068">
        <v>2013</v>
      </c>
      <c r="C5068" s="1" t="s">
        <v>159</v>
      </c>
      <c r="D5068">
        <v>43</v>
      </c>
      <c r="E5068">
        <v>10</v>
      </c>
      <c r="F5068" t="s">
        <v>117</v>
      </c>
      <c r="G5068" t="s">
        <v>106</v>
      </c>
    </row>
    <row r="5069" spans="1:7" x14ac:dyDescent="0.25">
      <c r="A5069" s="2">
        <v>41573</v>
      </c>
      <c r="B5069">
        <v>2013</v>
      </c>
      <c r="C5069" s="1" t="s">
        <v>159</v>
      </c>
      <c r="D5069">
        <v>43</v>
      </c>
      <c r="E5069">
        <v>10</v>
      </c>
      <c r="F5069" t="s">
        <v>117</v>
      </c>
      <c r="G5069" t="s">
        <v>107</v>
      </c>
    </row>
    <row r="5070" spans="1:7" x14ac:dyDescent="0.25">
      <c r="A5070" s="2">
        <v>41574</v>
      </c>
      <c r="B5070">
        <v>2013</v>
      </c>
      <c r="C5070" s="1" t="s">
        <v>159</v>
      </c>
      <c r="D5070">
        <v>44</v>
      </c>
      <c r="E5070">
        <v>10</v>
      </c>
      <c r="F5070" t="s">
        <v>117</v>
      </c>
      <c r="G5070" t="s">
        <v>101</v>
      </c>
    </row>
    <row r="5071" spans="1:7" x14ac:dyDescent="0.25">
      <c r="A5071" s="2">
        <v>41575</v>
      </c>
      <c r="B5071">
        <v>2013</v>
      </c>
      <c r="C5071" s="1" t="s">
        <v>159</v>
      </c>
      <c r="D5071">
        <v>44</v>
      </c>
      <c r="E5071">
        <v>10</v>
      </c>
      <c r="F5071" t="s">
        <v>117</v>
      </c>
      <c r="G5071" t="s">
        <v>102</v>
      </c>
    </row>
    <row r="5072" spans="1:7" x14ac:dyDescent="0.25">
      <c r="A5072" s="2">
        <v>41576</v>
      </c>
      <c r="B5072">
        <v>2013</v>
      </c>
      <c r="C5072" s="1" t="s">
        <v>159</v>
      </c>
      <c r="D5072">
        <v>44</v>
      </c>
      <c r="E5072">
        <v>10</v>
      </c>
      <c r="F5072" t="s">
        <v>117</v>
      </c>
      <c r="G5072" t="s">
        <v>103</v>
      </c>
    </row>
    <row r="5073" spans="1:7" x14ac:dyDescent="0.25">
      <c r="A5073" s="2">
        <v>41577</v>
      </c>
      <c r="B5073">
        <v>2013</v>
      </c>
      <c r="C5073" s="1" t="s">
        <v>159</v>
      </c>
      <c r="D5073">
        <v>44</v>
      </c>
      <c r="E5073">
        <v>10</v>
      </c>
      <c r="F5073" t="s">
        <v>117</v>
      </c>
      <c r="G5073" t="s">
        <v>104</v>
      </c>
    </row>
    <row r="5074" spans="1:7" x14ac:dyDescent="0.25">
      <c r="A5074" s="2">
        <v>41578</v>
      </c>
      <c r="B5074">
        <v>2013</v>
      </c>
      <c r="C5074" s="1" t="s">
        <v>159</v>
      </c>
      <c r="D5074">
        <v>44</v>
      </c>
      <c r="E5074">
        <v>10</v>
      </c>
      <c r="F5074" t="s">
        <v>117</v>
      </c>
      <c r="G5074" t="s">
        <v>105</v>
      </c>
    </row>
    <row r="5075" spans="1:7" x14ac:dyDescent="0.25">
      <c r="A5075" s="2">
        <v>41579</v>
      </c>
      <c r="B5075">
        <v>2013</v>
      </c>
      <c r="C5075" s="1" t="s">
        <v>159</v>
      </c>
      <c r="D5075">
        <v>44</v>
      </c>
      <c r="E5075">
        <v>11</v>
      </c>
      <c r="F5075" t="s">
        <v>118</v>
      </c>
      <c r="G5075" t="s">
        <v>106</v>
      </c>
    </row>
    <row r="5076" spans="1:7" x14ac:dyDescent="0.25">
      <c r="A5076" s="2">
        <v>41580</v>
      </c>
      <c r="B5076">
        <v>2013</v>
      </c>
      <c r="C5076" s="1" t="s">
        <v>159</v>
      </c>
      <c r="D5076">
        <v>44</v>
      </c>
      <c r="E5076">
        <v>11</v>
      </c>
      <c r="F5076" t="s">
        <v>118</v>
      </c>
      <c r="G5076" t="s">
        <v>107</v>
      </c>
    </row>
    <row r="5077" spans="1:7" x14ac:dyDescent="0.25">
      <c r="A5077" s="2">
        <v>41581</v>
      </c>
      <c r="B5077">
        <v>2013</v>
      </c>
      <c r="C5077" s="1" t="s">
        <v>159</v>
      </c>
      <c r="D5077">
        <v>45</v>
      </c>
      <c r="E5077">
        <v>11</v>
      </c>
      <c r="F5077" t="s">
        <v>118</v>
      </c>
      <c r="G5077" t="s">
        <v>101</v>
      </c>
    </row>
    <row r="5078" spans="1:7" x14ac:dyDescent="0.25">
      <c r="A5078" s="2">
        <v>41582</v>
      </c>
      <c r="B5078">
        <v>2013</v>
      </c>
      <c r="C5078" s="1" t="s">
        <v>159</v>
      </c>
      <c r="D5078">
        <v>45</v>
      </c>
      <c r="E5078">
        <v>11</v>
      </c>
      <c r="F5078" t="s">
        <v>118</v>
      </c>
      <c r="G5078" t="s">
        <v>102</v>
      </c>
    </row>
    <row r="5079" spans="1:7" x14ac:dyDescent="0.25">
      <c r="A5079" s="2">
        <v>41583</v>
      </c>
      <c r="B5079">
        <v>2013</v>
      </c>
      <c r="C5079" s="1" t="s">
        <v>159</v>
      </c>
      <c r="D5079">
        <v>45</v>
      </c>
      <c r="E5079">
        <v>11</v>
      </c>
      <c r="F5079" t="s">
        <v>118</v>
      </c>
      <c r="G5079" t="s">
        <v>103</v>
      </c>
    </row>
    <row r="5080" spans="1:7" x14ac:dyDescent="0.25">
      <c r="A5080" s="2">
        <v>41584</v>
      </c>
      <c r="B5080">
        <v>2013</v>
      </c>
      <c r="C5080" s="1" t="s">
        <v>159</v>
      </c>
      <c r="D5080">
        <v>45</v>
      </c>
      <c r="E5080">
        <v>11</v>
      </c>
      <c r="F5080" t="s">
        <v>118</v>
      </c>
      <c r="G5080" t="s">
        <v>104</v>
      </c>
    </row>
    <row r="5081" spans="1:7" x14ac:dyDescent="0.25">
      <c r="A5081" s="2">
        <v>41585</v>
      </c>
      <c r="B5081">
        <v>2013</v>
      </c>
      <c r="C5081" s="1" t="s">
        <v>159</v>
      </c>
      <c r="D5081">
        <v>45</v>
      </c>
      <c r="E5081">
        <v>11</v>
      </c>
      <c r="F5081" t="s">
        <v>118</v>
      </c>
      <c r="G5081" t="s">
        <v>105</v>
      </c>
    </row>
    <row r="5082" spans="1:7" x14ac:dyDescent="0.25">
      <c r="A5082" s="2">
        <v>41586</v>
      </c>
      <c r="B5082">
        <v>2013</v>
      </c>
      <c r="C5082" s="1" t="s">
        <v>159</v>
      </c>
      <c r="D5082">
        <v>45</v>
      </c>
      <c r="E5082">
        <v>11</v>
      </c>
      <c r="F5082" t="s">
        <v>118</v>
      </c>
      <c r="G5082" t="s">
        <v>106</v>
      </c>
    </row>
    <row r="5083" spans="1:7" x14ac:dyDescent="0.25">
      <c r="A5083" s="2">
        <v>41587</v>
      </c>
      <c r="B5083">
        <v>2013</v>
      </c>
      <c r="C5083" s="1" t="s">
        <v>159</v>
      </c>
      <c r="D5083">
        <v>45</v>
      </c>
      <c r="E5083">
        <v>11</v>
      </c>
      <c r="F5083" t="s">
        <v>118</v>
      </c>
      <c r="G5083" t="s">
        <v>107</v>
      </c>
    </row>
    <row r="5084" spans="1:7" x14ac:dyDescent="0.25">
      <c r="A5084" s="2">
        <v>41588</v>
      </c>
      <c r="B5084">
        <v>2013</v>
      </c>
      <c r="C5084" s="1" t="s">
        <v>159</v>
      </c>
      <c r="D5084">
        <v>46</v>
      </c>
      <c r="E5084">
        <v>11</v>
      </c>
      <c r="F5084" t="s">
        <v>118</v>
      </c>
      <c r="G5084" t="s">
        <v>101</v>
      </c>
    </row>
    <row r="5085" spans="1:7" x14ac:dyDescent="0.25">
      <c r="A5085" s="2">
        <v>41589</v>
      </c>
      <c r="B5085">
        <v>2013</v>
      </c>
      <c r="C5085" s="1" t="s">
        <v>159</v>
      </c>
      <c r="D5085">
        <v>46</v>
      </c>
      <c r="E5085">
        <v>11</v>
      </c>
      <c r="F5085" t="s">
        <v>118</v>
      </c>
      <c r="G5085" t="s">
        <v>102</v>
      </c>
    </row>
    <row r="5086" spans="1:7" x14ac:dyDescent="0.25">
      <c r="A5086" s="2">
        <v>41590</v>
      </c>
      <c r="B5086">
        <v>2013</v>
      </c>
      <c r="C5086" s="1" t="s">
        <v>159</v>
      </c>
      <c r="D5086">
        <v>46</v>
      </c>
      <c r="E5086">
        <v>11</v>
      </c>
      <c r="F5086" t="s">
        <v>118</v>
      </c>
      <c r="G5086" t="s">
        <v>103</v>
      </c>
    </row>
    <row r="5087" spans="1:7" x14ac:dyDescent="0.25">
      <c r="A5087" s="2">
        <v>41591</v>
      </c>
      <c r="B5087">
        <v>2013</v>
      </c>
      <c r="C5087" s="1" t="s">
        <v>159</v>
      </c>
      <c r="D5087">
        <v>46</v>
      </c>
      <c r="E5087">
        <v>11</v>
      </c>
      <c r="F5087" t="s">
        <v>118</v>
      </c>
      <c r="G5087" t="s">
        <v>104</v>
      </c>
    </row>
    <row r="5088" spans="1:7" x14ac:dyDescent="0.25">
      <c r="A5088" s="2">
        <v>41592</v>
      </c>
      <c r="B5088">
        <v>2013</v>
      </c>
      <c r="C5088" s="1" t="s">
        <v>159</v>
      </c>
      <c r="D5088">
        <v>46</v>
      </c>
      <c r="E5088">
        <v>11</v>
      </c>
      <c r="F5088" t="s">
        <v>118</v>
      </c>
      <c r="G5088" t="s">
        <v>105</v>
      </c>
    </row>
    <row r="5089" spans="1:7" x14ac:dyDescent="0.25">
      <c r="A5089" s="2">
        <v>41593</v>
      </c>
      <c r="B5089">
        <v>2013</v>
      </c>
      <c r="C5089" s="1" t="s">
        <v>159</v>
      </c>
      <c r="D5089">
        <v>46</v>
      </c>
      <c r="E5089">
        <v>11</v>
      </c>
      <c r="F5089" t="s">
        <v>118</v>
      </c>
      <c r="G5089" t="s">
        <v>106</v>
      </c>
    </row>
    <row r="5090" spans="1:7" x14ac:dyDescent="0.25">
      <c r="A5090" s="2">
        <v>41594</v>
      </c>
      <c r="B5090">
        <v>2013</v>
      </c>
      <c r="C5090" s="1" t="s">
        <v>159</v>
      </c>
      <c r="D5090">
        <v>46</v>
      </c>
      <c r="E5090">
        <v>11</v>
      </c>
      <c r="F5090" t="s">
        <v>118</v>
      </c>
      <c r="G5090" t="s">
        <v>107</v>
      </c>
    </row>
    <row r="5091" spans="1:7" x14ac:dyDescent="0.25">
      <c r="A5091" s="2">
        <v>41595</v>
      </c>
      <c r="B5091">
        <v>2013</v>
      </c>
      <c r="C5091" s="1" t="s">
        <v>159</v>
      </c>
      <c r="D5091">
        <v>47</v>
      </c>
      <c r="E5091">
        <v>11</v>
      </c>
      <c r="F5091" t="s">
        <v>118</v>
      </c>
      <c r="G5091" t="s">
        <v>101</v>
      </c>
    </row>
    <row r="5092" spans="1:7" x14ac:dyDescent="0.25">
      <c r="A5092" s="2">
        <v>41596</v>
      </c>
      <c r="B5092">
        <v>2013</v>
      </c>
      <c r="C5092" s="1" t="s">
        <v>159</v>
      </c>
      <c r="D5092">
        <v>47</v>
      </c>
      <c r="E5092">
        <v>11</v>
      </c>
      <c r="F5092" t="s">
        <v>118</v>
      </c>
      <c r="G5092" t="s">
        <v>102</v>
      </c>
    </row>
    <row r="5093" spans="1:7" x14ac:dyDescent="0.25">
      <c r="A5093" s="2">
        <v>41597</v>
      </c>
      <c r="B5093">
        <v>2013</v>
      </c>
      <c r="C5093" s="1" t="s">
        <v>159</v>
      </c>
      <c r="D5093">
        <v>47</v>
      </c>
      <c r="E5093">
        <v>11</v>
      </c>
      <c r="F5093" t="s">
        <v>118</v>
      </c>
      <c r="G5093" t="s">
        <v>103</v>
      </c>
    </row>
    <row r="5094" spans="1:7" x14ac:dyDescent="0.25">
      <c r="A5094" s="2">
        <v>41598</v>
      </c>
      <c r="B5094">
        <v>2013</v>
      </c>
      <c r="C5094" s="1" t="s">
        <v>159</v>
      </c>
      <c r="D5094">
        <v>47</v>
      </c>
      <c r="E5094">
        <v>11</v>
      </c>
      <c r="F5094" t="s">
        <v>118</v>
      </c>
      <c r="G5094" t="s">
        <v>104</v>
      </c>
    </row>
    <row r="5095" spans="1:7" x14ac:dyDescent="0.25">
      <c r="A5095" s="2">
        <v>41599</v>
      </c>
      <c r="B5095">
        <v>2013</v>
      </c>
      <c r="C5095" s="1" t="s">
        <v>159</v>
      </c>
      <c r="D5095">
        <v>47</v>
      </c>
      <c r="E5095">
        <v>11</v>
      </c>
      <c r="F5095" t="s">
        <v>118</v>
      </c>
      <c r="G5095" t="s">
        <v>105</v>
      </c>
    </row>
    <row r="5096" spans="1:7" x14ac:dyDescent="0.25">
      <c r="A5096" s="2">
        <v>41600</v>
      </c>
      <c r="B5096">
        <v>2013</v>
      </c>
      <c r="C5096" s="1" t="s">
        <v>159</v>
      </c>
      <c r="D5096">
        <v>47</v>
      </c>
      <c r="E5096">
        <v>11</v>
      </c>
      <c r="F5096" t="s">
        <v>118</v>
      </c>
      <c r="G5096" t="s">
        <v>106</v>
      </c>
    </row>
    <row r="5097" spans="1:7" x14ac:dyDescent="0.25">
      <c r="A5097" s="2">
        <v>41601</v>
      </c>
      <c r="B5097">
        <v>2013</v>
      </c>
      <c r="C5097" s="1" t="s">
        <v>159</v>
      </c>
      <c r="D5097">
        <v>47</v>
      </c>
      <c r="E5097">
        <v>11</v>
      </c>
      <c r="F5097" t="s">
        <v>118</v>
      </c>
      <c r="G5097" t="s">
        <v>107</v>
      </c>
    </row>
    <row r="5098" spans="1:7" x14ac:dyDescent="0.25">
      <c r="A5098" s="2">
        <v>41602</v>
      </c>
      <c r="B5098">
        <v>2013</v>
      </c>
      <c r="C5098" s="1" t="s">
        <v>159</v>
      </c>
      <c r="D5098">
        <v>48</v>
      </c>
      <c r="E5098">
        <v>11</v>
      </c>
      <c r="F5098" t="s">
        <v>118</v>
      </c>
      <c r="G5098" t="s">
        <v>101</v>
      </c>
    </row>
    <row r="5099" spans="1:7" x14ac:dyDescent="0.25">
      <c r="A5099" s="2">
        <v>41603</v>
      </c>
      <c r="B5099">
        <v>2013</v>
      </c>
      <c r="C5099" s="1" t="s">
        <v>159</v>
      </c>
      <c r="D5099">
        <v>48</v>
      </c>
      <c r="E5099">
        <v>11</v>
      </c>
      <c r="F5099" t="s">
        <v>118</v>
      </c>
      <c r="G5099" t="s">
        <v>102</v>
      </c>
    </row>
    <row r="5100" spans="1:7" x14ac:dyDescent="0.25">
      <c r="A5100" s="2">
        <v>41604</v>
      </c>
      <c r="B5100">
        <v>2013</v>
      </c>
      <c r="C5100" s="1" t="s">
        <v>159</v>
      </c>
      <c r="D5100">
        <v>48</v>
      </c>
      <c r="E5100">
        <v>11</v>
      </c>
      <c r="F5100" t="s">
        <v>118</v>
      </c>
      <c r="G5100" t="s">
        <v>103</v>
      </c>
    </row>
    <row r="5101" spans="1:7" x14ac:dyDescent="0.25">
      <c r="A5101" s="2">
        <v>41605</v>
      </c>
      <c r="B5101">
        <v>2013</v>
      </c>
      <c r="C5101" s="1" t="s">
        <v>159</v>
      </c>
      <c r="D5101">
        <v>48</v>
      </c>
      <c r="E5101">
        <v>11</v>
      </c>
      <c r="F5101" t="s">
        <v>118</v>
      </c>
      <c r="G5101" t="s">
        <v>104</v>
      </c>
    </row>
    <row r="5102" spans="1:7" x14ac:dyDescent="0.25">
      <c r="A5102" s="2">
        <v>41606</v>
      </c>
      <c r="B5102">
        <v>2013</v>
      </c>
      <c r="C5102" s="1" t="s">
        <v>159</v>
      </c>
      <c r="D5102">
        <v>48</v>
      </c>
      <c r="E5102">
        <v>11</v>
      </c>
      <c r="F5102" t="s">
        <v>118</v>
      </c>
      <c r="G5102" t="s">
        <v>105</v>
      </c>
    </row>
    <row r="5103" spans="1:7" x14ac:dyDescent="0.25">
      <c r="A5103" s="2">
        <v>41607</v>
      </c>
      <c r="B5103">
        <v>2013</v>
      </c>
      <c r="C5103" s="1" t="s">
        <v>159</v>
      </c>
      <c r="D5103">
        <v>48</v>
      </c>
      <c r="E5103">
        <v>11</v>
      </c>
      <c r="F5103" t="s">
        <v>118</v>
      </c>
      <c r="G5103" t="s">
        <v>106</v>
      </c>
    </row>
    <row r="5104" spans="1:7" x14ac:dyDescent="0.25">
      <c r="A5104" s="2">
        <v>41608</v>
      </c>
      <c r="B5104">
        <v>2013</v>
      </c>
      <c r="C5104" s="1" t="s">
        <v>159</v>
      </c>
      <c r="D5104">
        <v>48</v>
      </c>
      <c r="E5104">
        <v>11</v>
      </c>
      <c r="F5104" t="s">
        <v>118</v>
      </c>
      <c r="G5104" t="s">
        <v>107</v>
      </c>
    </row>
    <row r="5105" spans="1:7" x14ac:dyDescent="0.25">
      <c r="A5105" s="2">
        <v>41609</v>
      </c>
      <c r="B5105">
        <v>2013</v>
      </c>
      <c r="C5105" s="1" t="s">
        <v>159</v>
      </c>
      <c r="D5105">
        <v>49</v>
      </c>
      <c r="E5105">
        <v>12</v>
      </c>
      <c r="F5105" t="s">
        <v>100</v>
      </c>
      <c r="G5105" t="s">
        <v>101</v>
      </c>
    </row>
    <row r="5106" spans="1:7" x14ac:dyDescent="0.25">
      <c r="A5106" s="2">
        <v>41610</v>
      </c>
      <c r="B5106">
        <v>2013</v>
      </c>
      <c r="C5106" s="1" t="s">
        <v>159</v>
      </c>
      <c r="D5106">
        <v>49</v>
      </c>
      <c r="E5106">
        <v>12</v>
      </c>
      <c r="F5106" t="s">
        <v>100</v>
      </c>
      <c r="G5106" t="s">
        <v>102</v>
      </c>
    </row>
    <row r="5107" spans="1:7" x14ac:dyDescent="0.25">
      <c r="A5107" s="2">
        <v>41611</v>
      </c>
      <c r="B5107">
        <v>2013</v>
      </c>
      <c r="C5107" s="1" t="s">
        <v>159</v>
      </c>
      <c r="D5107">
        <v>49</v>
      </c>
      <c r="E5107">
        <v>12</v>
      </c>
      <c r="F5107" t="s">
        <v>100</v>
      </c>
      <c r="G5107" t="s">
        <v>103</v>
      </c>
    </row>
    <row r="5108" spans="1:7" x14ac:dyDescent="0.25">
      <c r="A5108" s="2">
        <v>41612</v>
      </c>
      <c r="B5108">
        <v>2013</v>
      </c>
      <c r="C5108" s="1" t="s">
        <v>159</v>
      </c>
      <c r="D5108">
        <v>49</v>
      </c>
      <c r="E5108">
        <v>12</v>
      </c>
      <c r="F5108" t="s">
        <v>100</v>
      </c>
      <c r="G5108" t="s">
        <v>104</v>
      </c>
    </row>
    <row r="5109" spans="1:7" x14ac:dyDescent="0.25">
      <c r="A5109" s="2">
        <v>41613</v>
      </c>
      <c r="B5109">
        <v>2013</v>
      </c>
      <c r="C5109" s="1" t="s">
        <v>159</v>
      </c>
      <c r="D5109">
        <v>49</v>
      </c>
      <c r="E5109">
        <v>12</v>
      </c>
      <c r="F5109" t="s">
        <v>100</v>
      </c>
      <c r="G5109" t="s">
        <v>105</v>
      </c>
    </row>
    <row r="5110" spans="1:7" x14ac:dyDescent="0.25">
      <c r="A5110" s="2">
        <v>41614</v>
      </c>
      <c r="B5110">
        <v>2013</v>
      </c>
      <c r="C5110" s="1" t="s">
        <v>159</v>
      </c>
      <c r="D5110">
        <v>49</v>
      </c>
      <c r="E5110">
        <v>12</v>
      </c>
      <c r="F5110" t="s">
        <v>100</v>
      </c>
      <c r="G5110" t="s">
        <v>106</v>
      </c>
    </row>
    <row r="5111" spans="1:7" x14ac:dyDescent="0.25">
      <c r="A5111" s="2">
        <v>41615</v>
      </c>
      <c r="B5111">
        <v>2013</v>
      </c>
      <c r="C5111" s="1" t="s">
        <v>159</v>
      </c>
      <c r="D5111">
        <v>49</v>
      </c>
      <c r="E5111">
        <v>12</v>
      </c>
      <c r="F5111" t="s">
        <v>100</v>
      </c>
      <c r="G5111" t="s">
        <v>107</v>
      </c>
    </row>
    <row r="5112" spans="1:7" x14ac:dyDescent="0.25">
      <c r="A5112" s="2">
        <v>41616</v>
      </c>
      <c r="B5112">
        <v>2013</v>
      </c>
      <c r="C5112" s="1" t="s">
        <v>159</v>
      </c>
      <c r="D5112">
        <v>50</v>
      </c>
      <c r="E5112">
        <v>12</v>
      </c>
      <c r="F5112" t="s">
        <v>100</v>
      </c>
      <c r="G5112" t="s">
        <v>101</v>
      </c>
    </row>
    <row r="5113" spans="1:7" x14ac:dyDescent="0.25">
      <c r="A5113" s="2">
        <v>41617</v>
      </c>
      <c r="B5113">
        <v>2013</v>
      </c>
      <c r="C5113" s="1" t="s">
        <v>159</v>
      </c>
      <c r="D5113">
        <v>50</v>
      </c>
      <c r="E5113">
        <v>12</v>
      </c>
      <c r="F5113" t="s">
        <v>100</v>
      </c>
      <c r="G5113" t="s">
        <v>102</v>
      </c>
    </row>
    <row r="5114" spans="1:7" x14ac:dyDescent="0.25">
      <c r="A5114" s="2">
        <v>41618</v>
      </c>
      <c r="B5114">
        <v>2013</v>
      </c>
      <c r="C5114" s="1" t="s">
        <v>159</v>
      </c>
      <c r="D5114">
        <v>50</v>
      </c>
      <c r="E5114">
        <v>12</v>
      </c>
      <c r="F5114" t="s">
        <v>100</v>
      </c>
      <c r="G5114" t="s">
        <v>103</v>
      </c>
    </row>
    <row r="5115" spans="1:7" x14ac:dyDescent="0.25">
      <c r="A5115" s="2">
        <v>41619</v>
      </c>
      <c r="B5115">
        <v>2013</v>
      </c>
      <c r="C5115" s="1" t="s">
        <v>159</v>
      </c>
      <c r="D5115">
        <v>50</v>
      </c>
      <c r="E5115">
        <v>12</v>
      </c>
      <c r="F5115" t="s">
        <v>100</v>
      </c>
      <c r="G5115" t="s">
        <v>104</v>
      </c>
    </row>
    <row r="5116" spans="1:7" x14ac:dyDescent="0.25">
      <c r="A5116" s="2">
        <v>41620</v>
      </c>
      <c r="B5116">
        <v>2013</v>
      </c>
      <c r="C5116" s="1" t="s">
        <v>159</v>
      </c>
      <c r="D5116">
        <v>50</v>
      </c>
      <c r="E5116">
        <v>12</v>
      </c>
      <c r="F5116" t="s">
        <v>100</v>
      </c>
      <c r="G5116" t="s">
        <v>105</v>
      </c>
    </row>
    <row r="5117" spans="1:7" x14ac:dyDescent="0.25">
      <c r="A5117" s="2">
        <v>41621</v>
      </c>
      <c r="B5117">
        <v>2013</v>
      </c>
      <c r="C5117" s="1" t="s">
        <v>159</v>
      </c>
      <c r="D5117">
        <v>50</v>
      </c>
      <c r="E5117">
        <v>12</v>
      </c>
      <c r="F5117" t="s">
        <v>100</v>
      </c>
      <c r="G5117" t="s">
        <v>106</v>
      </c>
    </row>
    <row r="5118" spans="1:7" x14ac:dyDescent="0.25">
      <c r="A5118" s="2">
        <v>41622</v>
      </c>
      <c r="B5118">
        <v>2013</v>
      </c>
      <c r="C5118" s="1" t="s">
        <v>159</v>
      </c>
      <c r="D5118">
        <v>50</v>
      </c>
      <c r="E5118">
        <v>12</v>
      </c>
      <c r="F5118" t="s">
        <v>100</v>
      </c>
      <c r="G5118" t="s">
        <v>107</v>
      </c>
    </row>
    <row r="5119" spans="1:7" x14ac:dyDescent="0.25">
      <c r="A5119" s="2">
        <v>41623</v>
      </c>
      <c r="B5119">
        <v>2013</v>
      </c>
      <c r="C5119" s="1" t="s">
        <v>159</v>
      </c>
      <c r="D5119">
        <v>51</v>
      </c>
      <c r="E5119">
        <v>12</v>
      </c>
      <c r="F5119" t="s">
        <v>100</v>
      </c>
      <c r="G5119" t="s">
        <v>101</v>
      </c>
    </row>
    <row r="5120" spans="1:7" x14ac:dyDescent="0.25">
      <c r="A5120" s="2">
        <v>41624</v>
      </c>
      <c r="B5120">
        <v>2013</v>
      </c>
      <c r="C5120" s="1" t="s">
        <v>159</v>
      </c>
      <c r="D5120">
        <v>51</v>
      </c>
      <c r="E5120">
        <v>12</v>
      </c>
      <c r="F5120" t="s">
        <v>100</v>
      </c>
      <c r="G5120" t="s">
        <v>102</v>
      </c>
    </row>
    <row r="5121" spans="1:7" x14ac:dyDescent="0.25">
      <c r="A5121" s="2">
        <v>41625</v>
      </c>
      <c r="B5121">
        <v>2013</v>
      </c>
      <c r="C5121" s="1" t="s">
        <v>159</v>
      </c>
      <c r="D5121">
        <v>51</v>
      </c>
      <c r="E5121">
        <v>12</v>
      </c>
      <c r="F5121" t="s">
        <v>100</v>
      </c>
      <c r="G5121" t="s">
        <v>103</v>
      </c>
    </row>
    <row r="5122" spans="1:7" x14ac:dyDescent="0.25">
      <c r="A5122" s="2">
        <v>41626</v>
      </c>
      <c r="B5122">
        <v>2013</v>
      </c>
      <c r="C5122" s="1" t="s">
        <v>159</v>
      </c>
      <c r="D5122">
        <v>51</v>
      </c>
      <c r="E5122">
        <v>12</v>
      </c>
      <c r="F5122" t="s">
        <v>100</v>
      </c>
      <c r="G5122" t="s">
        <v>104</v>
      </c>
    </row>
    <row r="5123" spans="1:7" x14ac:dyDescent="0.25">
      <c r="A5123" s="2">
        <v>41627</v>
      </c>
      <c r="B5123">
        <v>2013</v>
      </c>
      <c r="C5123" s="1" t="s">
        <v>159</v>
      </c>
      <c r="D5123">
        <v>51</v>
      </c>
      <c r="E5123">
        <v>12</v>
      </c>
      <c r="F5123" t="s">
        <v>100</v>
      </c>
      <c r="G5123" t="s">
        <v>105</v>
      </c>
    </row>
    <row r="5124" spans="1:7" x14ac:dyDescent="0.25">
      <c r="A5124" s="2">
        <v>41628</v>
      </c>
      <c r="B5124">
        <v>2013</v>
      </c>
      <c r="C5124" s="1" t="s">
        <v>159</v>
      </c>
      <c r="D5124">
        <v>51</v>
      </c>
      <c r="E5124">
        <v>12</v>
      </c>
      <c r="F5124" t="s">
        <v>100</v>
      </c>
      <c r="G5124" t="s">
        <v>106</v>
      </c>
    </row>
    <row r="5125" spans="1:7" x14ac:dyDescent="0.25">
      <c r="A5125" s="2">
        <v>41629</v>
      </c>
      <c r="B5125">
        <v>2013</v>
      </c>
      <c r="C5125" s="1" t="s">
        <v>159</v>
      </c>
      <c r="D5125">
        <v>51</v>
      </c>
      <c r="E5125">
        <v>12</v>
      </c>
      <c r="F5125" t="s">
        <v>100</v>
      </c>
      <c r="G5125" t="s">
        <v>107</v>
      </c>
    </row>
    <row r="5126" spans="1:7" x14ac:dyDescent="0.25">
      <c r="A5126" s="2">
        <v>41630</v>
      </c>
      <c r="B5126">
        <v>2013</v>
      </c>
      <c r="C5126" s="1" t="s">
        <v>159</v>
      </c>
      <c r="D5126">
        <v>52</v>
      </c>
      <c r="E5126">
        <v>12</v>
      </c>
      <c r="F5126" t="s">
        <v>100</v>
      </c>
      <c r="G5126" t="s">
        <v>101</v>
      </c>
    </row>
    <row r="5127" spans="1:7" x14ac:dyDescent="0.25">
      <c r="A5127" s="2">
        <v>41631</v>
      </c>
      <c r="B5127">
        <v>2013</v>
      </c>
      <c r="C5127" s="1" t="s">
        <v>159</v>
      </c>
      <c r="D5127">
        <v>52</v>
      </c>
      <c r="E5127">
        <v>12</v>
      </c>
      <c r="F5127" t="s">
        <v>100</v>
      </c>
      <c r="G5127" t="s">
        <v>102</v>
      </c>
    </row>
    <row r="5128" spans="1:7" x14ac:dyDescent="0.25">
      <c r="A5128" s="2">
        <v>41632</v>
      </c>
      <c r="B5128">
        <v>2013</v>
      </c>
      <c r="C5128" s="1" t="s">
        <v>159</v>
      </c>
      <c r="D5128">
        <v>52</v>
      </c>
      <c r="E5128">
        <v>12</v>
      </c>
      <c r="F5128" t="s">
        <v>100</v>
      </c>
      <c r="G5128" t="s">
        <v>103</v>
      </c>
    </row>
    <row r="5129" spans="1:7" x14ac:dyDescent="0.25">
      <c r="A5129" s="2">
        <v>41633</v>
      </c>
      <c r="B5129">
        <v>2013</v>
      </c>
      <c r="C5129" s="1" t="s">
        <v>159</v>
      </c>
      <c r="D5129">
        <v>52</v>
      </c>
      <c r="E5129">
        <v>12</v>
      </c>
      <c r="F5129" t="s">
        <v>100</v>
      </c>
      <c r="G5129" t="s">
        <v>104</v>
      </c>
    </row>
    <row r="5130" spans="1:7" x14ac:dyDescent="0.25">
      <c r="A5130" s="2">
        <v>41634</v>
      </c>
      <c r="B5130">
        <v>2013</v>
      </c>
      <c r="C5130" s="1" t="s">
        <v>159</v>
      </c>
      <c r="D5130">
        <v>52</v>
      </c>
      <c r="E5130">
        <v>12</v>
      </c>
      <c r="F5130" t="s">
        <v>100</v>
      </c>
      <c r="G5130" t="s">
        <v>105</v>
      </c>
    </row>
    <row r="5131" spans="1:7" x14ac:dyDescent="0.25">
      <c r="A5131" s="2">
        <v>41635</v>
      </c>
      <c r="B5131">
        <v>2013</v>
      </c>
      <c r="C5131" s="1" t="s">
        <v>159</v>
      </c>
      <c r="D5131">
        <v>52</v>
      </c>
      <c r="E5131">
        <v>12</v>
      </c>
      <c r="F5131" t="s">
        <v>100</v>
      </c>
      <c r="G5131" t="s">
        <v>106</v>
      </c>
    </row>
    <row r="5132" spans="1:7" x14ac:dyDescent="0.25">
      <c r="A5132" s="2">
        <v>41636</v>
      </c>
      <c r="B5132">
        <v>2013</v>
      </c>
      <c r="C5132" s="1" t="s">
        <v>159</v>
      </c>
      <c r="D5132">
        <v>52</v>
      </c>
      <c r="E5132">
        <v>12</v>
      </c>
      <c r="F5132" t="s">
        <v>100</v>
      </c>
      <c r="G5132" t="s">
        <v>107</v>
      </c>
    </row>
    <row r="5133" spans="1:7" x14ac:dyDescent="0.25">
      <c r="A5133" s="2">
        <v>41637</v>
      </c>
      <c r="B5133">
        <v>2013</v>
      </c>
      <c r="C5133" s="1" t="s">
        <v>159</v>
      </c>
      <c r="D5133">
        <v>53</v>
      </c>
      <c r="E5133">
        <v>12</v>
      </c>
      <c r="F5133" t="s">
        <v>100</v>
      </c>
      <c r="G5133" t="s">
        <v>101</v>
      </c>
    </row>
    <row r="5134" spans="1:7" x14ac:dyDescent="0.25">
      <c r="A5134" s="2">
        <v>41638</v>
      </c>
      <c r="B5134">
        <v>2013</v>
      </c>
      <c r="C5134" s="1" t="s">
        <v>159</v>
      </c>
      <c r="D5134">
        <v>53</v>
      </c>
      <c r="E5134">
        <v>12</v>
      </c>
      <c r="F5134" t="s">
        <v>100</v>
      </c>
      <c r="G5134" t="s">
        <v>102</v>
      </c>
    </row>
    <row r="5135" spans="1:7" x14ac:dyDescent="0.25">
      <c r="A5135" s="2">
        <v>41639</v>
      </c>
      <c r="B5135">
        <v>2013</v>
      </c>
      <c r="C5135" s="1" t="s">
        <v>159</v>
      </c>
      <c r="D5135">
        <v>53</v>
      </c>
      <c r="E5135">
        <v>12</v>
      </c>
      <c r="F5135" t="s">
        <v>100</v>
      </c>
      <c r="G5135" t="s">
        <v>103</v>
      </c>
    </row>
    <row r="5136" spans="1:7" x14ac:dyDescent="0.25">
      <c r="A5136" s="2">
        <v>41640</v>
      </c>
      <c r="B5136">
        <v>2014</v>
      </c>
      <c r="C5136" s="1" t="s">
        <v>160</v>
      </c>
      <c r="D5136">
        <v>1</v>
      </c>
      <c r="E5136">
        <v>1</v>
      </c>
      <c r="F5136" t="s">
        <v>108</v>
      </c>
      <c r="G5136" t="s">
        <v>104</v>
      </c>
    </row>
    <row r="5137" spans="1:7" x14ac:dyDescent="0.25">
      <c r="A5137" s="2">
        <v>41641</v>
      </c>
      <c r="B5137">
        <v>2014</v>
      </c>
      <c r="C5137" s="1" t="s">
        <v>160</v>
      </c>
      <c r="D5137">
        <v>1</v>
      </c>
      <c r="E5137">
        <v>1</v>
      </c>
      <c r="F5137" t="s">
        <v>108</v>
      </c>
      <c r="G5137" t="s">
        <v>105</v>
      </c>
    </row>
    <row r="5138" spans="1:7" x14ac:dyDescent="0.25">
      <c r="A5138" s="2">
        <v>41642</v>
      </c>
      <c r="B5138">
        <v>2014</v>
      </c>
      <c r="C5138" s="1" t="s">
        <v>160</v>
      </c>
      <c r="D5138">
        <v>1</v>
      </c>
      <c r="E5138">
        <v>1</v>
      </c>
      <c r="F5138" t="s">
        <v>108</v>
      </c>
      <c r="G5138" t="s">
        <v>106</v>
      </c>
    </row>
    <row r="5139" spans="1:7" x14ac:dyDescent="0.25">
      <c r="A5139" s="2">
        <v>41643</v>
      </c>
      <c r="B5139">
        <v>2014</v>
      </c>
      <c r="C5139" s="1" t="s">
        <v>160</v>
      </c>
      <c r="D5139">
        <v>1</v>
      </c>
      <c r="E5139">
        <v>1</v>
      </c>
      <c r="F5139" t="s">
        <v>108</v>
      </c>
      <c r="G5139" t="s">
        <v>107</v>
      </c>
    </row>
    <row r="5140" spans="1:7" x14ac:dyDescent="0.25">
      <c r="A5140" s="2">
        <v>41644</v>
      </c>
      <c r="B5140">
        <v>2014</v>
      </c>
      <c r="C5140" s="1" t="s">
        <v>160</v>
      </c>
      <c r="D5140">
        <v>2</v>
      </c>
      <c r="E5140">
        <v>1</v>
      </c>
      <c r="F5140" t="s">
        <v>108</v>
      </c>
      <c r="G5140" t="s">
        <v>101</v>
      </c>
    </row>
    <row r="5141" spans="1:7" x14ac:dyDescent="0.25">
      <c r="A5141" s="2">
        <v>41645</v>
      </c>
      <c r="B5141">
        <v>2014</v>
      </c>
      <c r="C5141" s="1" t="s">
        <v>160</v>
      </c>
      <c r="D5141">
        <v>2</v>
      </c>
      <c r="E5141">
        <v>1</v>
      </c>
      <c r="F5141" t="s">
        <v>108</v>
      </c>
      <c r="G5141" t="s">
        <v>102</v>
      </c>
    </row>
    <row r="5142" spans="1:7" x14ac:dyDescent="0.25">
      <c r="A5142" s="2">
        <v>41646</v>
      </c>
      <c r="B5142">
        <v>2014</v>
      </c>
      <c r="C5142" s="1" t="s">
        <v>160</v>
      </c>
      <c r="D5142">
        <v>2</v>
      </c>
      <c r="E5142">
        <v>1</v>
      </c>
      <c r="F5142" t="s">
        <v>108</v>
      </c>
      <c r="G5142" t="s">
        <v>103</v>
      </c>
    </row>
    <row r="5143" spans="1:7" x14ac:dyDescent="0.25">
      <c r="A5143" s="2">
        <v>41647</v>
      </c>
      <c r="B5143">
        <v>2014</v>
      </c>
      <c r="C5143" s="1" t="s">
        <v>160</v>
      </c>
      <c r="D5143">
        <v>2</v>
      </c>
      <c r="E5143">
        <v>1</v>
      </c>
      <c r="F5143" t="s">
        <v>108</v>
      </c>
      <c r="G5143" t="s">
        <v>104</v>
      </c>
    </row>
    <row r="5144" spans="1:7" x14ac:dyDescent="0.25">
      <c r="A5144" s="2">
        <v>41648</v>
      </c>
      <c r="B5144">
        <v>2014</v>
      </c>
      <c r="C5144" s="1" t="s">
        <v>160</v>
      </c>
      <c r="D5144">
        <v>2</v>
      </c>
      <c r="E5144">
        <v>1</v>
      </c>
      <c r="F5144" t="s">
        <v>108</v>
      </c>
      <c r="G5144" t="s">
        <v>105</v>
      </c>
    </row>
    <row r="5145" spans="1:7" x14ac:dyDescent="0.25">
      <c r="A5145" s="2">
        <v>41649</v>
      </c>
      <c r="B5145">
        <v>2014</v>
      </c>
      <c r="C5145" s="1" t="s">
        <v>160</v>
      </c>
      <c r="D5145">
        <v>2</v>
      </c>
      <c r="E5145">
        <v>1</v>
      </c>
      <c r="F5145" t="s">
        <v>108</v>
      </c>
      <c r="G5145" t="s">
        <v>106</v>
      </c>
    </row>
    <row r="5146" spans="1:7" x14ac:dyDescent="0.25">
      <c r="A5146" s="2">
        <v>41650</v>
      </c>
      <c r="B5146">
        <v>2014</v>
      </c>
      <c r="C5146" s="1" t="s">
        <v>160</v>
      </c>
      <c r="D5146">
        <v>2</v>
      </c>
      <c r="E5146">
        <v>1</v>
      </c>
      <c r="F5146" t="s">
        <v>108</v>
      </c>
      <c r="G5146" t="s">
        <v>107</v>
      </c>
    </row>
    <row r="5147" spans="1:7" x14ac:dyDescent="0.25">
      <c r="A5147" s="2">
        <v>41651</v>
      </c>
      <c r="B5147">
        <v>2014</v>
      </c>
      <c r="C5147" s="1" t="s">
        <v>160</v>
      </c>
      <c r="D5147">
        <v>3</v>
      </c>
      <c r="E5147">
        <v>1</v>
      </c>
      <c r="F5147" t="s">
        <v>108</v>
      </c>
      <c r="G5147" t="s">
        <v>101</v>
      </c>
    </row>
    <row r="5148" spans="1:7" x14ac:dyDescent="0.25">
      <c r="A5148" s="2">
        <v>41652</v>
      </c>
      <c r="B5148">
        <v>2014</v>
      </c>
      <c r="C5148" s="1" t="s">
        <v>160</v>
      </c>
      <c r="D5148">
        <v>3</v>
      </c>
      <c r="E5148">
        <v>1</v>
      </c>
      <c r="F5148" t="s">
        <v>108</v>
      </c>
      <c r="G5148" t="s">
        <v>102</v>
      </c>
    </row>
    <row r="5149" spans="1:7" x14ac:dyDescent="0.25">
      <c r="A5149" s="2">
        <v>41653</v>
      </c>
      <c r="B5149">
        <v>2014</v>
      </c>
      <c r="C5149" s="1" t="s">
        <v>160</v>
      </c>
      <c r="D5149">
        <v>3</v>
      </c>
      <c r="E5149">
        <v>1</v>
      </c>
      <c r="F5149" t="s">
        <v>108</v>
      </c>
      <c r="G5149" t="s">
        <v>103</v>
      </c>
    </row>
    <row r="5150" spans="1:7" x14ac:dyDescent="0.25">
      <c r="A5150" s="2">
        <v>41654</v>
      </c>
      <c r="B5150">
        <v>2014</v>
      </c>
      <c r="C5150" s="1" t="s">
        <v>160</v>
      </c>
      <c r="D5150">
        <v>3</v>
      </c>
      <c r="E5150">
        <v>1</v>
      </c>
      <c r="F5150" t="s">
        <v>108</v>
      </c>
      <c r="G5150" t="s">
        <v>104</v>
      </c>
    </row>
    <row r="5151" spans="1:7" x14ac:dyDescent="0.25">
      <c r="A5151" s="2">
        <v>41655</v>
      </c>
      <c r="B5151">
        <v>2014</v>
      </c>
      <c r="C5151" s="1" t="s">
        <v>160</v>
      </c>
      <c r="D5151">
        <v>3</v>
      </c>
      <c r="E5151">
        <v>1</v>
      </c>
      <c r="F5151" t="s">
        <v>108</v>
      </c>
      <c r="G5151" t="s">
        <v>105</v>
      </c>
    </row>
    <row r="5152" spans="1:7" x14ac:dyDescent="0.25">
      <c r="A5152" s="2">
        <v>41656</v>
      </c>
      <c r="B5152">
        <v>2014</v>
      </c>
      <c r="C5152" s="1" t="s">
        <v>160</v>
      </c>
      <c r="D5152">
        <v>3</v>
      </c>
      <c r="E5152">
        <v>1</v>
      </c>
      <c r="F5152" t="s">
        <v>108</v>
      </c>
      <c r="G5152" t="s">
        <v>106</v>
      </c>
    </row>
    <row r="5153" spans="1:7" x14ac:dyDescent="0.25">
      <c r="A5153" s="2">
        <v>41657</v>
      </c>
      <c r="B5153">
        <v>2014</v>
      </c>
      <c r="C5153" s="1" t="s">
        <v>160</v>
      </c>
      <c r="D5153">
        <v>3</v>
      </c>
      <c r="E5153">
        <v>1</v>
      </c>
      <c r="F5153" t="s">
        <v>108</v>
      </c>
      <c r="G5153" t="s">
        <v>107</v>
      </c>
    </row>
    <row r="5154" spans="1:7" x14ac:dyDescent="0.25">
      <c r="A5154" s="2">
        <v>41658</v>
      </c>
      <c r="B5154">
        <v>2014</v>
      </c>
      <c r="C5154" s="1" t="s">
        <v>160</v>
      </c>
      <c r="D5154">
        <v>4</v>
      </c>
      <c r="E5154">
        <v>1</v>
      </c>
      <c r="F5154" t="s">
        <v>108</v>
      </c>
      <c r="G5154" t="s">
        <v>101</v>
      </c>
    </row>
    <row r="5155" spans="1:7" x14ac:dyDescent="0.25">
      <c r="A5155" s="2">
        <v>41659</v>
      </c>
      <c r="B5155">
        <v>2014</v>
      </c>
      <c r="C5155" s="1" t="s">
        <v>160</v>
      </c>
      <c r="D5155">
        <v>4</v>
      </c>
      <c r="E5155">
        <v>1</v>
      </c>
      <c r="F5155" t="s">
        <v>108</v>
      </c>
      <c r="G5155" t="s">
        <v>102</v>
      </c>
    </row>
    <row r="5156" spans="1:7" x14ac:dyDescent="0.25">
      <c r="A5156" s="2">
        <v>41660</v>
      </c>
      <c r="B5156">
        <v>2014</v>
      </c>
      <c r="C5156" s="1" t="s">
        <v>160</v>
      </c>
      <c r="D5156">
        <v>4</v>
      </c>
      <c r="E5156">
        <v>1</v>
      </c>
      <c r="F5156" t="s">
        <v>108</v>
      </c>
      <c r="G5156" t="s">
        <v>103</v>
      </c>
    </row>
    <row r="5157" spans="1:7" x14ac:dyDescent="0.25">
      <c r="A5157" s="2">
        <v>41661</v>
      </c>
      <c r="B5157">
        <v>2014</v>
      </c>
      <c r="C5157" s="1" t="s">
        <v>160</v>
      </c>
      <c r="D5157">
        <v>4</v>
      </c>
      <c r="E5157">
        <v>1</v>
      </c>
      <c r="F5157" t="s">
        <v>108</v>
      </c>
      <c r="G5157" t="s">
        <v>104</v>
      </c>
    </row>
    <row r="5158" spans="1:7" x14ac:dyDescent="0.25">
      <c r="A5158" s="2">
        <v>41662</v>
      </c>
      <c r="B5158">
        <v>2014</v>
      </c>
      <c r="C5158" s="1" t="s">
        <v>160</v>
      </c>
      <c r="D5158">
        <v>4</v>
      </c>
      <c r="E5158">
        <v>1</v>
      </c>
      <c r="F5158" t="s">
        <v>108</v>
      </c>
      <c r="G5158" t="s">
        <v>105</v>
      </c>
    </row>
    <row r="5159" spans="1:7" x14ac:dyDescent="0.25">
      <c r="A5159" s="2">
        <v>41663</v>
      </c>
      <c r="B5159">
        <v>2014</v>
      </c>
      <c r="C5159" s="1" t="s">
        <v>160</v>
      </c>
      <c r="D5159">
        <v>4</v>
      </c>
      <c r="E5159">
        <v>1</v>
      </c>
      <c r="F5159" t="s">
        <v>108</v>
      </c>
      <c r="G5159" t="s">
        <v>106</v>
      </c>
    </row>
    <row r="5160" spans="1:7" x14ac:dyDescent="0.25">
      <c r="A5160" s="2">
        <v>41664</v>
      </c>
      <c r="B5160">
        <v>2014</v>
      </c>
      <c r="C5160" s="1" t="s">
        <v>160</v>
      </c>
      <c r="D5160">
        <v>4</v>
      </c>
      <c r="E5160">
        <v>1</v>
      </c>
      <c r="F5160" t="s">
        <v>108</v>
      </c>
      <c r="G5160" t="s">
        <v>107</v>
      </c>
    </row>
    <row r="5161" spans="1:7" x14ac:dyDescent="0.25">
      <c r="A5161" s="2">
        <v>41665</v>
      </c>
      <c r="B5161">
        <v>2014</v>
      </c>
      <c r="C5161" s="1" t="s">
        <v>160</v>
      </c>
      <c r="D5161">
        <v>5</v>
      </c>
      <c r="E5161">
        <v>1</v>
      </c>
      <c r="F5161" t="s">
        <v>108</v>
      </c>
      <c r="G5161" t="s">
        <v>101</v>
      </c>
    </row>
    <row r="5162" spans="1:7" x14ac:dyDescent="0.25">
      <c r="A5162" s="2">
        <v>41666</v>
      </c>
      <c r="B5162">
        <v>2014</v>
      </c>
      <c r="C5162" s="1" t="s">
        <v>160</v>
      </c>
      <c r="D5162">
        <v>5</v>
      </c>
      <c r="E5162">
        <v>1</v>
      </c>
      <c r="F5162" t="s">
        <v>108</v>
      </c>
      <c r="G5162" t="s">
        <v>102</v>
      </c>
    </row>
    <row r="5163" spans="1:7" x14ac:dyDescent="0.25">
      <c r="A5163" s="2">
        <v>41667</v>
      </c>
      <c r="B5163">
        <v>2014</v>
      </c>
      <c r="C5163" s="1" t="s">
        <v>160</v>
      </c>
      <c r="D5163">
        <v>5</v>
      </c>
      <c r="E5163">
        <v>1</v>
      </c>
      <c r="F5163" t="s">
        <v>108</v>
      </c>
      <c r="G5163" t="s">
        <v>103</v>
      </c>
    </row>
    <row r="5164" spans="1:7" x14ac:dyDescent="0.25">
      <c r="A5164" s="2">
        <v>41668</v>
      </c>
      <c r="B5164">
        <v>2014</v>
      </c>
      <c r="C5164" s="1" t="s">
        <v>160</v>
      </c>
      <c r="D5164">
        <v>5</v>
      </c>
      <c r="E5164">
        <v>1</v>
      </c>
      <c r="F5164" t="s">
        <v>108</v>
      </c>
      <c r="G5164" t="s">
        <v>104</v>
      </c>
    </row>
    <row r="5165" spans="1:7" x14ac:dyDescent="0.25">
      <c r="A5165" s="2">
        <v>41669</v>
      </c>
      <c r="B5165">
        <v>2014</v>
      </c>
      <c r="C5165" s="1" t="s">
        <v>160</v>
      </c>
      <c r="D5165">
        <v>5</v>
      </c>
      <c r="E5165">
        <v>1</v>
      </c>
      <c r="F5165" t="s">
        <v>108</v>
      </c>
      <c r="G5165" t="s">
        <v>105</v>
      </c>
    </row>
    <row r="5166" spans="1:7" x14ac:dyDescent="0.25">
      <c r="A5166" s="2">
        <v>41670</v>
      </c>
      <c r="B5166">
        <v>2014</v>
      </c>
      <c r="C5166" s="1" t="s">
        <v>160</v>
      </c>
      <c r="D5166">
        <v>5</v>
      </c>
      <c r="E5166">
        <v>1</v>
      </c>
      <c r="F5166" t="s">
        <v>108</v>
      </c>
      <c r="G5166" t="s">
        <v>106</v>
      </c>
    </row>
    <row r="5167" spans="1:7" x14ac:dyDescent="0.25">
      <c r="A5167" s="2">
        <v>41671</v>
      </c>
      <c r="B5167">
        <v>2014</v>
      </c>
      <c r="C5167" s="1" t="s">
        <v>160</v>
      </c>
      <c r="D5167">
        <v>5</v>
      </c>
      <c r="E5167">
        <v>2</v>
      </c>
      <c r="F5167" t="s">
        <v>109</v>
      </c>
      <c r="G5167" t="s">
        <v>107</v>
      </c>
    </row>
    <row r="5168" spans="1:7" x14ac:dyDescent="0.25">
      <c r="A5168" s="2">
        <v>41672</v>
      </c>
      <c r="B5168">
        <v>2014</v>
      </c>
      <c r="C5168" s="1" t="s">
        <v>160</v>
      </c>
      <c r="D5168">
        <v>6</v>
      </c>
      <c r="E5168">
        <v>2</v>
      </c>
      <c r="F5168" t="s">
        <v>109</v>
      </c>
      <c r="G5168" t="s">
        <v>101</v>
      </c>
    </row>
    <row r="5169" spans="1:7" x14ac:dyDescent="0.25">
      <c r="A5169" s="2">
        <v>41673</v>
      </c>
      <c r="B5169">
        <v>2014</v>
      </c>
      <c r="C5169" s="1" t="s">
        <v>160</v>
      </c>
      <c r="D5169">
        <v>6</v>
      </c>
      <c r="E5169">
        <v>2</v>
      </c>
      <c r="F5169" t="s">
        <v>109</v>
      </c>
      <c r="G5169" t="s">
        <v>102</v>
      </c>
    </row>
    <row r="5170" spans="1:7" x14ac:dyDescent="0.25">
      <c r="A5170" s="2">
        <v>41674</v>
      </c>
      <c r="B5170">
        <v>2014</v>
      </c>
      <c r="C5170" s="1" t="s">
        <v>160</v>
      </c>
      <c r="D5170">
        <v>6</v>
      </c>
      <c r="E5170">
        <v>2</v>
      </c>
      <c r="F5170" t="s">
        <v>109</v>
      </c>
      <c r="G5170" t="s">
        <v>103</v>
      </c>
    </row>
    <row r="5171" spans="1:7" x14ac:dyDescent="0.25">
      <c r="A5171" s="2">
        <v>41675</v>
      </c>
      <c r="B5171">
        <v>2014</v>
      </c>
      <c r="C5171" s="1" t="s">
        <v>160</v>
      </c>
      <c r="D5171">
        <v>6</v>
      </c>
      <c r="E5171">
        <v>2</v>
      </c>
      <c r="F5171" t="s">
        <v>109</v>
      </c>
      <c r="G5171" t="s">
        <v>104</v>
      </c>
    </row>
    <row r="5172" spans="1:7" x14ac:dyDescent="0.25">
      <c r="A5172" s="2">
        <v>41676</v>
      </c>
      <c r="B5172">
        <v>2014</v>
      </c>
      <c r="C5172" s="1" t="s">
        <v>160</v>
      </c>
      <c r="D5172">
        <v>6</v>
      </c>
      <c r="E5172">
        <v>2</v>
      </c>
      <c r="F5172" t="s">
        <v>109</v>
      </c>
      <c r="G5172" t="s">
        <v>105</v>
      </c>
    </row>
    <row r="5173" spans="1:7" x14ac:dyDescent="0.25">
      <c r="A5173" s="2">
        <v>41677</v>
      </c>
      <c r="B5173">
        <v>2014</v>
      </c>
      <c r="C5173" s="1" t="s">
        <v>160</v>
      </c>
      <c r="D5173">
        <v>6</v>
      </c>
      <c r="E5173">
        <v>2</v>
      </c>
      <c r="F5173" t="s">
        <v>109</v>
      </c>
      <c r="G5173" t="s">
        <v>106</v>
      </c>
    </row>
    <row r="5174" spans="1:7" x14ac:dyDescent="0.25">
      <c r="A5174" s="2">
        <v>41678</v>
      </c>
      <c r="B5174">
        <v>2014</v>
      </c>
      <c r="C5174" s="1" t="s">
        <v>160</v>
      </c>
      <c r="D5174">
        <v>6</v>
      </c>
      <c r="E5174">
        <v>2</v>
      </c>
      <c r="F5174" t="s">
        <v>109</v>
      </c>
      <c r="G5174" t="s">
        <v>107</v>
      </c>
    </row>
    <row r="5175" spans="1:7" x14ac:dyDescent="0.25">
      <c r="A5175" s="2">
        <v>41679</v>
      </c>
      <c r="B5175">
        <v>2014</v>
      </c>
      <c r="C5175" s="1" t="s">
        <v>160</v>
      </c>
      <c r="D5175">
        <v>7</v>
      </c>
      <c r="E5175">
        <v>2</v>
      </c>
      <c r="F5175" t="s">
        <v>109</v>
      </c>
      <c r="G5175" t="s">
        <v>101</v>
      </c>
    </row>
    <row r="5176" spans="1:7" x14ac:dyDescent="0.25">
      <c r="A5176" s="2">
        <v>41680</v>
      </c>
      <c r="B5176">
        <v>2014</v>
      </c>
      <c r="C5176" s="1" t="s">
        <v>160</v>
      </c>
      <c r="D5176">
        <v>7</v>
      </c>
      <c r="E5176">
        <v>2</v>
      </c>
      <c r="F5176" t="s">
        <v>109</v>
      </c>
      <c r="G5176" t="s">
        <v>102</v>
      </c>
    </row>
    <row r="5177" spans="1:7" x14ac:dyDescent="0.25">
      <c r="A5177" s="2">
        <v>41681</v>
      </c>
      <c r="B5177">
        <v>2014</v>
      </c>
      <c r="C5177" s="1" t="s">
        <v>160</v>
      </c>
      <c r="D5177">
        <v>7</v>
      </c>
      <c r="E5177">
        <v>2</v>
      </c>
      <c r="F5177" t="s">
        <v>109</v>
      </c>
      <c r="G5177" t="s">
        <v>103</v>
      </c>
    </row>
    <row r="5178" spans="1:7" x14ac:dyDescent="0.25">
      <c r="A5178" s="2">
        <v>41682</v>
      </c>
      <c r="B5178">
        <v>2014</v>
      </c>
      <c r="C5178" s="1" t="s">
        <v>160</v>
      </c>
      <c r="D5178">
        <v>7</v>
      </c>
      <c r="E5178">
        <v>2</v>
      </c>
      <c r="F5178" t="s">
        <v>109</v>
      </c>
      <c r="G5178" t="s">
        <v>104</v>
      </c>
    </row>
    <row r="5179" spans="1:7" x14ac:dyDescent="0.25">
      <c r="A5179" s="2">
        <v>41683</v>
      </c>
      <c r="B5179">
        <v>2014</v>
      </c>
      <c r="C5179" s="1" t="s">
        <v>160</v>
      </c>
      <c r="D5179">
        <v>7</v>
      </c>
      <c r="E5179">
        <v>2</v>
      </c>
      <c r="F5179" t="s">
        <v>109</v>
      </c>
      <c r="G5179" t="s">
        <v>105</v>
      </c>
    </row>
    <row r="5180" spans="1:7" x14ac:dyDescent="0.25">
      <c r="A5180" s="2">
        <v>41684</v>
      </c>
      <c r="B5180">
        <v>2014</v>
      </c>
      <c r="C5180" s="1" t="s">
        <v>160</v>
      </c>
      <c r="D5180">
        <v>7</v>
      </c>
      <c r="E5180">
        <v>2</v>
      </c>
      <c r="F5180" t="s">
        <v>109</v>
      </c>
      <c r="G5180" t="s">
        <v>106</v>
      </c>
    </row>
    <row r="5181" spans="1:7" x14ac:dyDescent="0.25">
      <c r="A5181" s="2">
        <v>41685</v>
      </c>
      <c r="B5181">
        <v>2014</v>
      </c>
      <c r="C5181" s="1" t="s">
        <v>160</v>
      </c>
      <c r="D5181">
        <v>7</v>
      </c>
      <c r="E5181">
        <v>2</v>
      </c>
      <c r="F5181" t="s">
        <v>109</v>
      </c>
      <c r="G5181" t="s">
        <v>107</v>
      </c>
    </row>
    <row r="5182" spans="1:7" x14ac:dyDescent="0.25">
      <c r="A5182" s="2">
        <v>41686</v>
      </c>
      <c r="B5182">
        <v>2014</v>
      </c>
      <c r="C5182" s="1" t="s">
        <v>160</v>
      </c>
      <c r="D5182">
        <v>8</v>
      </c>
      <c r="E5182">
        <v>2</v>
      </c>
      <c r="F5182" t="s">
        <v>109</v>
      </c>
      <c r="G5182" t="s">
        <v>101</v>
      </c>
    </row>
    <row r="5183" spans="1:7" x14ac:dyDescent="0.25">
      <c r="A5183" s="2">
        <v>41687</v>
      </c>
      <c r="B5183">
        <v>2014</v>
      </c>
      <c r="C5183" s="1" t="s">
        <v>160</v>
      </c>
      <c r="D5183">
        <v>8</v>
      </c>
      <c r="E5183">
        <v>2</v>
      </c>
      <c r="F5183" t="s">
        <v>109</v>
      </c>
      <c r="G5183" t="s">
        <v>102</v>
      </c>
    </row>
    <row r="5184" spans="1:7" x14ac:dyDescent="0.25">
      <c r="A5184" s="2">
        <v>41688</v>
      </c>
      <c r="B5184">
        <v>2014</v>
      </c>
      <c r="C5184" s="1" t="s">
        <v>160</v>
      </c>
      <c r="D5184">
        <v>8</v>
      </c>
      <c r="E5184">
        <v>2</v>
      </c>
      <c r="F5184" t="s">
        <v>109</v>
      </c>
      <c r="G5184" t="s">
        <v>103</v>
      </c>
    </row>
    <row r="5185" spans="1:7" x14ac:dyDescent="0.25">
      <c r="A5185" s="2">
        <v>41689</v>
      </c>
      <c r="B5185">
        <v>2014</v>
      </c>
      <c r="C5185" s="1" t="s">
        <v>160</v>
      </c>
      <c r="D5185">
        <v>8</v>
      </c>
      <c r="E5185">
        <v>2</v>
      </c>
      <c r="F5185" t="s">
        <v>109</v>
      </c>
      <c r="G5185" t="s">
        <v>104</v>
      </c>
    </row>
    <row r="5186" spans="1:7" x14ac:dyDescent="0.25">
      <c r="A5186" s="2">
        <v>41690</v>
      </c>
      <c r="B5186">
        <v>2014</v>
      </c>
      <c r="C5186" s="1" t="s">
        <v>160</v>
      </c>
      <c r="D5186">
        <v>8</v>
      </c>
      <c r="E5186">
        <v>2</v>
      </c>
      <c r="F5186" t="s">
        <v>109</v>
      </c>
      <c r="G5186" t="s">
        <v>105</v>
      </c>
    </row>
    <row r="5187" spans="1:7" x14ac:dyDescent="0.25">
      <c r="A5187" s="2">
        <v>41691</v>
      </c>
      <c r="B5187">
        <v>2014</v>
      </c>
      <c r="C5187" s="1" t="s">
        <v>160</v>
      </c>
      <c r="D5187">
        <v>8</v>
      </c>
      <c r="E5187">
        <v>2</v>
      </c>
      <c r="F5187" t="s">
        <v>109</v>
      </c>
      <c r="G5187" t="s">
        <v>106</v>
      </c>
    </row>
    <row r="5188" spans="1:7" x14ac:dyDescent="0.25">
      <c r="A5188" s="2">
        <v>41692</v>
      </c>
      <c r="B5188">
        <v>2014</v>
      </c>
      <c r="C5188" s="1" t="s">
        <v>160</v>
      </c>
      <c r="D5188">
        <v>8</v>
      </c>
      <c r="E5188">
        <v>2</v>
      </c>
      <c r="F5188" t="s">
        <v>109</v>
      </c>
      <c r="G5188" t="s">
        <v>107</v>
      </c>
    </row>
    <row r="5189" spans="1:7" x14ac:dyDescent="0.25">
      <c r="A5189" s="2">
        <v>41693</v>
      </c>
      <c r="B5189">
        <v>2014</v>
      </c>
      <c r="C5189" s="1" t="s">
        <v>160</v>
      </c>
      <c r="D5189">
        <v>9</v>
      </c>
      <c r="E5189">
        <v>2</v>
      </c>
      <c r="F5189" t="s">
        <v>109</v>
      </c>
      <c r="G5189" t="s">
        <v>101</v>
      </c>
    </row>
    <row r="5190" spans="1:7" x14ac:dyDescent="0.25">
      <c r="A5190" s="2">
        <v>41694</v>
      </c>
      <c r="B5190">
        <v>2014</v>
      </c>
      <c r="C5190" s="1" t="s">
        <v>160</v>
      </c>
      <c r="D5190">
        <v>9</v>
      </c>
      <c r="E5190">
        <v>2</v>
      </c>
      <c r="F5190" t="s">
        <v>109</v>
      </c>
      <c r="G5190" t="s">
        <v>102</v>
      </c>
    </row>
    <row r="5191" spans="1:7" x14ac:dyDescent="0.25">
      <c r="A5191" s="2">
        <v>41695</v>
      </c>
      <c r="B5191">
        <v>2014</v>
      </c>
      <c r="C5191" s="1" t="s">
        <v>160</v>
      </c>
      <c r="D5191">
        <v>9</v>
      </c>
      <c r="E5191">
        <v>2</v>
      </c>
      <c r="F5191" t="s">
        <v>109</v>
      </c>
      <c r="G5191" t="s">
        <v>103</v>
      </c>
    </row>
    <row r="5192" spans="1:7" x14ac:dyDescent="0.25">
      <c r="A5192" s="2">
        <v>41696</v>
      </c>
      <c r="B5192">
        <v>2014</v>
      </c>
      <c r="C5192" s="1" t="s">
        <v>160</v>
      </c>
      <c r="D5192">
        <v>9</v>
      </c>
      <c r="E5192">
        <v>2</v>
      </c>
      <c r="F5192" t="s">
        <v>109</v>
      </c>
      <c r="G5192" t="s">
        <v>104</v>
      </c>
    </row>
    <row r="5193" spans="1:7" x14ac:dyDescent="0.25">
      <c r="A5193" s="2">
        <v>41697</v>
      </c>
      <c r="B5193">
        <v>2014</v>
      </c>
      <c r="C5193" s="1" t="s">
        <v>160</v>
      </c>
      <c r="D5193">
        <v>9</v>
      </c>
      <c r="E5193">
        <v>2</v>
      </c>
      <c r="F5193" t="s">
        <v>109</v>
      </c>
      <c r="G5193" t="s">
        <v>105</v>
      </c>
    </row>
    <row r="5194" spans="1:7" x14ac:dyDescent="0.25">
      <c r="A5194" s="2">
        <v>41698</v>
      </c>
      <c r="B5194">
        <v>2014</v>
      </c>
      <c r="C5194" s="1" t="s">
        <v>160</v>
      </c>
      <c r="D5194">
        <v>9</v>
      </c>
      <c r="E5194">
        <v>2</v>
      </c>
      <c r="F5194" t="s">
        <v>109</v>
      </c>
      <c r="G5194" t="s">
        <v>106</v>
      </c>
    </row>
    <row r="5195" spans="1:7" x14ac:dyDescent="0.25">
      <c r="A5195" s="2">
        <v>41699</v>
      </c>
      <c r="B5195">
        <v>2014</v>
      </c>
      <c r="C5195" s="1" t="s">
        <v>160</v>
      </c>
      <c r="D5195">
        <v>9</v>
      </c>
      <c r="E5195">
        <v>3</v>
      </c>
      <c r="F5195" t="s">
        <v>110</v>
      </c>
      <c r="G5195" t="s">
        <v>107</v>
      </c>
    </row>
    <row r="5196" spans="1:7" x14ac:dyDescent="0.25">
      <c r="A5196" s="2">
        <v>41700</v>
      </c>
      <c r="B5196">
        <v>2014</v>
      </c>
      <c r="C5196" s="1" t="s">
        <v>160</v>
      </c>
      <c r="D5196">
        <v>10</v>
      </c>
      <c r="E5196">
        <v>3</v>
      </c>
      <c r="F5196" t="s">
        <v>110</v>
      </c>
      <c r="G5196" t="s">
        <v>101</v>
      </c>
    </row>
    <row r="5197" spans="1:7" x14ac:dyDescent="0.25">
      <c r="A5197" s="2">
        <v>41701</v>
      </c>
      <c r="B5197">
        <v>2014</v>
      </c>
      <c r="C5197" s="1" t="s">
        <v>160</v>
      </c>
      <c r="D5197">
        <v>10</v>
      </c>
      <c r="E5197">
        <v>3</v>
      </c>
      <c r="F5197" t="s">
        <v>110</v>
      </c>
      <c r="G5197" t="s">
        <v>102</v>
      </c>
    </row>
    <row r="5198" spans="1:7" x14ac:dyDescent="0.25">
      <c r="A5198" s="2">
        <v>41702</v>
      </c>
      <c r="B5198">
        <v>2014</v>
      </c>
      <c r="C5198" s="1" t="s">
        <v>160</v>
      </c>
      <c r="D5198">
        <v>10</v>
      </c>
      <c r="E5198">
        <v>3</v>
      </c>
      <c r="F5198" t="s">
        <v>110</v>
      </c>
      <c r="G5198" t="s">
        <v>103</v>
      </c>
    </row>
    <row r="5199" spans="1:7" x14ac:dyDescent="0.25">
      <c r="A5199" s="2">
        <v>41703</v>
      </c>
      <c r="B5199">
        <v>2014</v>
      </c>
      <c r="C5199" s="1" t="s">
        <v>160</v>
      </c>
      <c r="D5199">
        <v>10</v>
      </c>
      <c r="E5199">
        <v>3</v>
      </c>
      <c r="F5199" t="s">
        <v>110</v>
      </c>
      <c r="G5199" t="s">
        <v>104</v>
      </c>
    </row>
    <row r="5200" spans="1:7" x14ac:dyDescent="0.25">
      <c r="A5200" s="2">
        <v>41704</v>
      </c>
      <c r="B5200">
        <v>2014</v>
      </c>
      <c r="C5200" s="1" t="s">
        <v>160</v>
      </c>
      <c r="D5200">
        <v>10</v>
      </c>
      <c r="E5200">
        <v>3</v>
      </c>
      <c r="F5200" t="s">
        <v>110</v>
      </c>
      <c r="G5200" t="s">
        <v>105</v>
      </c>
    </row>
    <row r="5201" spans="1:7" x14ac:dyDescent="0.25">
      <c r="A5201" s="2">
        <v>41705</v>
      </c>
      <c r="B5201">
        <v>2014</v>
      </c>
      <c r="C5201" s="1" t="s">
        <v>160</v>
      </c>
      <c r="D5201">
        <v>10</v>
      </c>
      <c r="E5201">
        <v>3</v>
      </c>
      <c r="F5201" t="s">
        <v>110</v>
      </c>
      <c r="G5201" t="s">
        <v>106</v>
      </c>
    </row>
    <row r="5202" spans="1:7" x14ac:dyDescent="0.25">
      <c r="A5202" s="2">
        <v>41706</v>
      </c>
      <c r="B5202">
        <v>2014</v>
      </c>
      <c r="C5202" s="1" t="s">
        <v>160</v>
      </c>
      <c r="D5202">
        <v>10</v>
      </c>
      <c r="E5202">
        <v>3</v>
      </c>
      <c r="F5202" t="s">
        <v>110</v>
      </c>
      <c r="G5202" t="s">
        <v>107</v>
      </c>
    </row>
    <row r="5203" spans="1:7" x14ac:dyDescent="0.25">
      <c r="A5203" s="2">
        <v>41707</v>
      </c>
      <c r="B5203">
        <v>2014</v>
      </c>
      <c r="C5203" s="1" t="s">
        <v>160</v>
      </c>
      <c r="D5203">
        <v>11</v>
      </c>
      <c r="E5203">
        <v>3</v>
      </c>
      <c r="F5203" t="s">
        <v>110</v>
      </c>
      <c r="G5203" t="s">
        <v>101</v>
      </c>
    </row>
    <row r="5204" spans="1:7" x14ac:dyDescent="0.25">
      <c r="A5204" s="2">
        <v>41708</v>
      </c>
      <c r="B5204">
        <v>2014</v>
      </c>
      <c r="C5204" s="1" t="s">
        <v>160</v>
      </c>
      <c r="D5204">
        <v>11</v>
      </c>
      <c r="E5204">
        <v>3</v>
      </c>
      <c r="F5204" t="s">
        <v>110</v>
      </c>
      <c r="G5204" t="s">
        <v>102</v>
      </c>
    </row>
    <row r="5205" spans="1:7" x14ac:dyDescent="0.25">
      <c r="A5205" s="2">
        <v>41709</v>
      </c>
      <c r="B5205">
        <v>2014</v>
      </c>
      <c r="C5205" s="1" t="s">
        <v>160</v>
      </c>
      <c r="D5205">
        <v>11</v>
      </c>
      <c r="E5205">
        <v>3</v>
      </c>
      <c r="F5205" t="s">
        <v>110</v>
      </c>
      <c r="G5205" t="s">
        <v>103</v>
      </c>
    </row>
    <row r="5206" spans="1:7" x14ac:dyDescent="0.25">
      <c r="A5206" s="2">
        <v>41710</v>
      </c>
      <c r="B5206">
        <v>2014</v>
      </c>
      <c r="C5206" s="1" t="s">
        <v>160</v>
      </c>
      <c r="D5206">
        <v>11</v>
      </c>
      <c r="E5206">
        <v>3</v>
      </c>
      <c r="F5206" t="s">
        <v>110</v>
      </c>
      <c r="G5206" t="s">
        <v>104</v>
      </c>
    </row>
    <row r="5207" spans="1:7" x14ac:dyDescent="0.25">
      <c r="A5207" s="2">
        <v>41711</v>
      </c>
      <c r="B5207">
        <v>2014</v>
      </c>
      <c r="C5207" s="1" t="s">
        <v>160</v>
      </c>
      <c r="D5207">
        <v>11</v>
      </c>
      <c r="E5207">
        <v>3</v>
      </c>
      <c r="F5207" t="s">
        <v>110</v>
      </c>
      <c r="G5207" t="s">
        <v>105</v>
      </c>
    </row>
    <row r="5208" spans="1:7" x14ac:dyDescent="0.25">
      <c r="A5208" s="2">
        <v>41712</v>
      </c>
      <c r="B5208">
        <v>2014</v>
      </c>
      <c r="C5208" s="1" t="s">
        <v>160</v>
      </c>
      <c r="D5208">
        <v>11</v>
      </c>
      <c r="E5208">
        <v>3</v>
      </c>
      <c r="F5208" t="s">
        <v>110</v>
      </c>
      <c r="G5208" t="s">
        <v>106</v>
      </c>
    </row>
    <row r="5209" spans="1:7" x14ac:dyDescent="0.25">
      <c r="A5209" s="2">
        <v>41713</v>
      </c>
      <c r="B5209">
        <v>2014</v>
      </c>
      <c r="C5209" s="1" t="s">
        <v>160</v>
      </c>
      <c r="D5209">
        <v>11</v>
      </c>
      <c r="E5209">
        <v>3</v>
      </c>
      <c r="F5209" t="s">
        <v>110</v>
      </c>
      <c r="G5209" t="s">
        <v>107</v>
      </c>
    </row>
    <row r="5210" spans="1:7" x14ac:dyDescent="0.25">
      <c r="A5210" s="2">
        <v>41714</v>
      </c>
      <c r="B5210">
        <v>2014</v>
      </c>
      <c r="C5210" s="1" t="s">
        <v>160</v>
      </c>
      <c r="D5210">
        <v>12</v>
      </c>
      <c r="E5210">
        <v>3</v>
      </c>
      <c r="F5210" t="s">
        <v>110</v>
      </c>
      <c r="G5210" t="s">
        <v>101</v>
      </c>
    </row>
    <row r="5211" spans="1:7" x14ac:dyDescent="0.25">
      <c r="A5211" s="2">
        <v>41715</v>
      </c>
      <c r="B5211">
        <v>2014</v>
      </c>
      <c r="C5211" s="1" t="s">
        <v>160</v>
      </c>
      <c r="D5211">
        <v>12</v>
      </c>
      <c r="E5211">
        <v>3</v>
      </c>
      <c r="F5211" t="s">
        <v>110</v>
      </c>
      <c r="G5211" t="s">
        <v>102</v>
      </c>
    </row>
    <row r="5212" spans="1:7" x14ac:dyDescent="0.25">
      <c r="A5212" s="2">
        <v>41716</v>
      </c>
      <c r="B5212">
        <v>2014</v>
      </c>
      <c r="C5212" s="1" t="s">
        <v>160</v>
      </c>
      <c r="D5212">
        <v>12</v>
      </c>
      <c r="E5212">
        <v>3</v>
      </c>
      <c r="F5212" t="s">
        <v>110</v>
      </c>
      <c r="G5212" t="s">
        <v>103</v>
      </c>
    </row>
    <row r="5213" spans="1:7" x14ac:dyDescent="0.25">
      <c r="A5213" s="2">
        <v>41717</v>
      </c>
      <c r="B5213">
        <v>2014</v>
      </c>
      <c r="C5213" s="1" t="s">
        <v>160</v>
      </c>
      <c r="D5213">
        <v>12</v>
      </c>
      <c r="E5213">
        <v>3</v>
      </c>
      <c r="F5213" t="s">
        <v>110</v>
      </c>
      <c r="G5213" t="s">
        <v>104</v>
      </c>
    </row>
    <row r="5214" spans="1:7" x14ac:dyDescent="0.25">
      <c r="A5214" s="2">
        <v>41718</v>
      </c>
      <c r="B5214">
        <v>2014</v>
      </c>
      <c r="C5214" s="1" t="s">
        <v>160</v>
      </c>
      <c r="D5214">
        <v>12</v>
      </c>
      <c r="E5214">
        <v>3</v>
      </c>
      <c r="F5214" t="s">
        <v>110</v>
      </c>
      <c r="G5214" t="s">
        <v>105</v>
      </c>
    </row>
    <row r="5215" spans="1:7" x14ac:dyDescent="0.25">
      <c r="A5215" s="2">
        <v>41719</v>
      </c>
      <c r="B5215">
        <v>2014</v>
      </c>
      <c r="C5215" s="1" t="s">
        <v>160</v>
      </c>
      <c r="D5215">
        <v>12</v>
      </c>
      <c r="E5215">
        <v>3</v>
      </c>
      <c r="F5215" t="s">
        <v>110</v>
      </c>
      <c r="G5215" t="s">
        <v>106</v>
      </c>
    </row>
    <row r="5216" spans="1:7" x14ac:dyDescent="0.25">
      <c r="A5216" s="2">
        <v>41720</v>
      </c>
      <c r="B5216">
        <v>2014</v>
      </c>
      <c r="C5216" s="1" t="s">
        <v>160</v>
      </c>
      <c r="D5216">
        <v>12</v>
      </c>
      <c r="E5216">
        <v>3</v>
      </c>
      <c r="F5216" t="s">
        <v>110</v>
      </c>
      <c r="G5216" t="s">
        <v>107</v>
      </c>
    </row>
    <row r="5217" spans="1:7" x14ac:dyDescent="0.25">
      <c r="A5217" s="2">
        <v>41721</v>
      </c>
      <c r="B5217">
        <v>2014</v>
      </c>
      <c r="C5217" s="1" t="s">
        <v>160</v>
      </c>
      <c r="D5217">
        <v>13</v>
      </c>
      <c r="E5217">
        <v>3</v>
      </c>
      <c r="F5217" t="s">
        <v>110</v>
      </c>
      <c r="G5217" t="s">
        <v>101</v>
      </c>
    </row>
    <row r="5218" spans="1:7" x14ac:dyDescent="0.25">
      <c r="A5218" s="2">
        <v>41722</v>
      </c>
      <c r="B5218">
        <v>2014</v>
      </c>
      <c r="C5218" s="1" t="s">
        <v>160</v>
      </c>
      <c r="D5218">
        <v>13</v>
      </c>
      <c r="E5218">
        <v>3</v>
      </c>
      <c r="F5218" t="s">
        <v>110</v>
      </c>
      <c r="G5218" t="s">
        <v>102</v>
      </c>
    </row>
    <row r="5219" spans="1:7" x14ac:dyDescent="0.25">
      <c r="A5219" s="2">
        <v>41723</v>
      </c>
      <c r="B5219">
        <v>2014</v>
      </c>
      <c r="C5219" s="1" t="s">
        <v>160</v>
      </c>
      <c r="D5219">
        <v>13</v>
      </c>
      <c r="E5219">
        <v>3</v>
      </c>
      <c r="F5219" t="s">
        <v>110</v>
      </c>
      <c r="G5219" t="s">
        <v>103</v>
      </c>
    </row>
    <row r="5220" spans="1:7" x14ac:dyDescent="0.25">
      <c r="A5220" s="2">
        <v>41724</v>
      </c>
      <c r="B5220">
        <v>2014</v>
      </c>
      <c r="C5220" s="1" t="s">
        <v>160</v>
      </c>
      <c r="D5220">
        <v>13</v>
      </c>
      <c r="E5220">
        <v>3</v>
      </c>
      <c r="F5220" t="s">
        <v>110</v>
      </c>
      <c r="G5220" t="s">
        <v>104</v>
      </c>
    </row>
    <row r="5221" spans="1:7" x14ac:dyDescent="0.25">
      <c r="A5221" s="2">
        <v>41725</v>
      </c>
      <c r="B5221">
        <v>2014</v>
      </c>
      <c r="C5221" s="1" t="s">
        <v>160</v>
      </c>
      <c r="D5221">
        <v>13</v>
      </c>
      <c r="E5221">
        <v>3</v>
      </c>
      <c r="F5221" t="s">
        <v>110</v>
      </c>
      <c r="G5221" t="s">
        <v>105</v>
      </c>
    </row>
    <row r="5222" spans="1:7" x14ac:dyDescent="0.25">
      <c r="A5222" s="2">
        <v>41726</v>
      </c>
      <c r="B5222">
        <v>2014</v>
      </c>
      <c r="C5222" s="1" t="s">
        <v>160</v>
      </c>
      <c r="D5222">
        <v>13</v>
      </c>
      <c r="E5222">
        <v>3</v>
      </c>
      <c r="F5222" t="s">
        <v>110</v>
      </c>
      <c r="G5222" t="s">
        <v>106</v>
      </c>
    </row>
    <row r="5223" spans="1:7" x14ac:dyDescent="0.25">
      <c r="A5223" s="2">
        <v>41727</v>
      </c>
      <c r="B5223">
        <v>2014</v>
      </c>
      <c r="C5223" s="1" t="s">
        <v>160</v>
      </c>
      <c r="D5223">
        <v>13</v>
      </c>
      <c r="E5223">
        <v>3</v>
      </c>
      <c r="F5223" t="s">
        <v>110</v>
      </c>
      <c r="G5223" t="s">
        <v>107</v>
      </c>
    </row>
    <row r="5224" spans="1:7" x14ac:dyDescent="0.25">
      <c r="A5224" s="2">
        <v>41728</v>
      </c>
      <c r="B5224">
        <v>2014</v>
      </c>
      <c r="C5224" s="1" t="s">
        <v>160</v>
      </c>
      <c r="D5224">
        <v>14</v>
      </c>
      <c r="E5224">
        <v>3</v>
      </c>
      <c r="F5224" t="s">
        <v>110</v>
      </c>
      <c r="G5224" t="s">
        <v>101</v>
      </c>
    </row>
    <row r="5225" spans="1:7" x14ac:dyDescent="0.25">
      <c r="A5225" s="2">
        <v>41729</v>
      </c>
      <c r="B5225">
        <v>2014</v>
      </c>
      <c r="C5225" s="1" t="s">
        <v>160</v>
      </c>
      <c r="D5225">
        <v>14</v>
      </c>
      <c r="E5225">
        <v>3</v>
      </c>
      <c r="F5225" t="s">
        <v>110</v>
      </c>
      <c r="G5225" t="s">
        <v>102</v>
      </c>
    </row>
    <row r="5226" spans="1:7" x14ac:dyDescent="0.25">
      <c r="A5226" s="2">
        <v>41730</v>
      </c>
      <c r="B5226">
        <v>2014</v>
      </c>
      <c r="C5226" s="1" t="s">
        <v>161</v>
      </c>
      <c r="D5226">
        <v>14</v>
      </c>
      <c r="E5226">
        <v>4</v>
      </c>
      <c r="F5226" t="s">
        <v>111</v>
      </c>
      <c r="G5226" t="s">
        <v>103</v>
      </c>
    </row>
    <row r="5227" spans="1:7" x14ac:dyDescent="0.25">
      <c r="A5227" s="2">
        <v>41731</v>
      </c>
      <c r="B5227">
        <v>2014</v>
      </c>
      <c r="C5227" s="1" t="s">
        <v>161</v>
      </c>
      <c r="D5227">
        <v>14</v>
      </c>
      <c r="E5227">
        <v>4</v>
      </c>
      <c r="F5227" t="s">
        <v>111</v>
      </c>
      <c r="G5227" t="s">
        <v>104</v>
      </c>
    </row>
    <row r="5228" spans="1:7" x14ac:dyDescent="0.25">
      <c r="A5228" s="2">
        <v>41732</v>
      </c>
      <c r="B5228">
        <v>2014</v>
      </c>
      <c r="C5228" s="1" t="s">
        <v>161</v>
      </c>
      <c r="D5228">
        <v>14</v>
      </c>
      <c r="E5228">
        <v>4</v>
      </c>
      <c r="F5228" t="s">
        <v>111</v>
      </c>
      <c r="G5228" t="s">
        <v>105</v>
      </c>
    </row>
    <row r="5229" spans="1:7" x14ac:dyDescent="0.25">
      <c r="A5229" s="2">
        <v>41733</v>
      </c>
      <c r="B5229">
        <v>2014</v>
      </c>
      <c r="C5229" s="1" t="s">
        <v>161</v>
      </c>
      <c r="D5229">
        <v>14</v>
      </c>
      <c r="E5229">
        <v>4</v>
      </c>
      <c r="F5229" t="s">
        <v>111</v>
      </c>
      <c r="G5229" t="s">
        <v>106</v>
      </c>
    </row>
    <row r="5230" spans="1:7" x14ac:dyDescent="0.25">
      <c r="A5230" s="2">
        <v>41734</v>
      </c>
      <c r="B5230">
        <v>2014</v>
      </c>
      <c r="C5230" s="1" t="s">
        <v>161</v>
      </c>
      <c r="D5230">
        <v>14</v>
      </c>
      <c r="E5230">
        <v>4</v>
      </c>
      <c r="F5230" t="s">
        <v>111</v>
      </c>
      <c r="G5230" t="s">
        <v>107</v>
      </c>
    </row>
    <row r="5231" spans="1:7" x14ac:dyDescent="0.25">
      <c r="A5231" s="2">
        <v>41735</v>
      </c>
      <c r="B5231">
        <v>2014</v>
      </c>
      <c r="C5231" s="1" t="s">
        <v>161</v>
      </c>
      <c r="D5231">
        <v>15</v>
      </c>
      <c r="E5231">
        <v>4</v>
      </c>
      <c r="F5231" t="s">
        <v>111</v>
      </c>
      <c r="G5231" t="s">
        <v>101</v>
      </c>
    </row>
    <row r="5232" spans="1:7" x14ac:dyDescent="0.25">
      <c r="A5232" s="2">
        <v>41736</v>
      </c>
      <c r="B5232">
        <v>2014</v>
      </c>
      <c r="C5232" s="1" t="s">
        <v>161</v>
      </c>
      <c r="D5232">
        <v>15</v>
      </c>
      <c r="E5232">
        <v>4</v>
      </c>
      <c r="F5232" t="s">
        <v>111</v>
      </c>
      <c r="G5232" t="s">
        <v>102</v>
      </c>
    </row>
    <row r="5233" spans="1:7" x14ac:dyDescent="0.25">
      <c r="A5233" s="2">
        <v>41737</v>
      </c>
      <c r="B5233">
        <v>2014</v>
      </c>
      <c r="C5233" s="1" t="s">
        <v>161</v>
      </c>
      <c r="D5233">
        <v>15</v>
      </c>
      <c r="E5233">
        <v>4</v>
      </c>
      <c r="F5233" t="s">
        <v>111</v>
      </c>
      <c r="G5233" t="s">
        <v>103</v>
      </c>
    </row>
    <row r="5234" spans="1:7" x14ac:dyDescent="0.25">
      <c r="A5234" s="2">
        <v>41738</v>
      </c>
      <c r="B5234">
        <v>2014</v>
      </c>
      <c r="C5234" s="1" t="s">
        <v>161</v>
      </c>
      <c r="D5234">
        <v>15</v>
      </c>
      <c r="E5234">
        <v>4</v>
      </c>
      <c r="F5234" t="s">
        <v>111</v>
      </c>
      <c r="G5234" t="s">
        <v>104</v>
      </c>
    </row>
    <row r="5235" spans="1:7" x14ac:dyDescent="0.25">
      <c r="A5235" s="2">
        <v>41739</v>
      </c>
      <c r="B5235">
        <v>2014</v>
      </c>
      <c r="C5235" s="1" t="s">
        <v>161</v>
      </c>
      <c r="D5235">
        <v>15</v>
      </c>
      <c r="E5235">
        <v>4</v>
      </c>
      <c r="F5235" t="s">
        <v>111</v>
      </c>
      <c r="G5235" t="s">
        <v>105</v>
      </c>
    </row>
    <row r="5236" spans="1:7" x14ac:dyDescent="0.25">
      <c r="A5236" s="2">
        <v>41740</v>
      </c>
      <c r="B5236">
        <v>2014</v>
      </c>
      <c r="C5236" s="1" t="s">
        <v>161</v>
      </c>
      <c r="D5236">
        <v>15</v>
      </c>
      <c r="E5236">
        <v>4</v>
      </c>
      <c r="F5236" t="s">
        <v>111</v>
      </c>
      <c r="G5236" t="s">
        <v>106</v>
      </c>
    </row>
    <row r="5237" spans="1:7" x14ac:dyDescent="0.25">
      <c r="A5237" s="2">
        <v>41741</v>
      </c>
      <c r="B5237">
        <v>2014</v>
      </c>
      <c r="C5237" s="1" t="s">
        <v>161</v>
      </c>
      <c r="D5237">
        <v>15</v>
      </c>
      <c r="E5237">
        <v>4</v>
      </c>
      <c r="F5237" t="s">
        <v>111</v>
      </c>
      <c r="G5237" t="s">
        <v>107</v>
      </c>
    </row>
    <row r="5238" spans="1:7" x14ac:dyDescent="0.25">
      <c r="A5238" s="2">
        <v>41742</v>
      </c>
      <c r="B5238">
        <v>2014</v>
      </c>
      <c r="C5238" s="1" t="s">
        <v>161</v>
      </c>
      <c r="D5238">
        <v>16</v>
      </c>
      <c r="E5238">
        <v>4</v>
      </c>
      <c r="F5238" t="s">
        <v>111</v>
      </c>
      <c r="G5238" t="s">
        <v>101</v>
      </c>
    </row>
    <row r="5239" spans="1:7" x14ac:dyDescent="0.25">
      <c r="A5239" s="2">
        <v>41743</v>
      </c>
      <c r="B5239">
        <v>2014</v>
      </c>
      <c r="C5239" s="1" t="s">
        <v>161</v>
      </c>
      <c r="D5239">
        <v>16</v>
      </c>
      <c r="E5239">
        <v>4</v>
      </c>
      <c r="F5239" t="s">
        <v>111</v>
      </c>
      <c r="G5239" t="s">
        <v>102</v>
      </c>
    </row>
    <row r="5240" spans="1:7" x14ac:dyDescent="0.25">
      <c r="A5240" s="2">
        <v>41744</v>
      </c>
      <c r="B5240">
        <v>2014</v>
      </c>
      <c r="C5240" s="1" t="s">
        <v>161</v>
      </c>
      <c r="D5240">
        <v>16</v>
      </c>
      <c r="E5240">
        <v>4</v>
      </c>
      <c r="F5240" t="s">
        <v>111</v>
      </c>
      <c r="G5240" t="s">
        <v>103</v>
      </c>
    </row>
    <row r="5241" spans="1:7" x14ac:dyDescent="0.25">
      <c r="A5241" s="2">
        <v>41745</v>
      </c>
      <c r="B5241">
        <v>2014</v>
      </c>
      <c r="C5241" s="1" t="s">
        <v>161</v>
      </c>
      <c r="D5241">
        <v>16</v>
      </c>
      <c r="E5241">
        <v>4</v>
      </c>
      <c r="F5241" t="s">
        <v>111</v>
      </c>
      <c r="G5241" t="s">
        <v>104</v>
      </c>
    </row>
    <row r="5242" spans="1:7" x14ac:dyDescent="0.25">
      <c r="A5242" s="2">
        <v>41746</v>
      </c>
      <c r="B5242">
        <v>2014</v>
      </c>
      <c r="C5242" s="1" t="s">
        <v>161</v>
      </c>
      <c r="D5242">
        <v>16</v>
      </c>
      <c r="E5242">
        <v>4</v>
      </c>
      <c r="F5242" t="s">
        <v>111</v>
      </c>
      <c r="G5242" t="s">
        <v>105</v>
      </c>
    </row>
    <row r="5243" spans="1:7" x14ac:dyDescent="0.25">
      <c r="A5243" s="2">
        <v>41747</v>
      </c>
      <c r="B5243">
        <v>2014</v>
      </c>
      <c r="C5243" s="1" t="s">
        <v>161</v>
      </c>
      <c r="D5243">
        <v>16</v>
      </c>
      <c r="E5243">
        <v>4</v>
      </c>
      <c r="F5243" t="s">
        <v>111</v>
      </c>
      <c r="G5243" t="s">
        <v>106</v>
      </c>
    </row>
    <row r="5244" spans="1:7" x14ac:dyDescent="0.25">
      <c r="A5244" s="2">
        <v>41748</v>
      </c>
      <c r="B5244">
        <v>2014</v>
      </c>
      <c r="C5244" s="1" t="s">
        <v>161</v>
      </c>
      <c r="D5244">
        <v>16</v>
      </c>
      <c r="E5244">
        <v>4</v>
      </c>
      <c r="F5244" t="s">
        <v>111</v>
      </c>
      <c r="G5244" t="s">
        <v>107</v>
      </c>
    </row>
    <row r="5245" spans="1:7" x14ac:dyDescent="0.25">
      <c r="A5245" s="2">
        <v>41749</v>
      </c>
      <c r="B5245">
        <v>2014</v>
      </c>
      <c r="C5245" s="1" t="s">
        <v>161</v>
      </c>
      <c r="D5245">
        <v>17</v>
      </c>
      <c r="E5245">
        <v>4</v>
      </c>
      <c r="F5245" t="s">
        <v>111</v>
      </c>
      <c r="G5245" t="s">
        <v>101</v>
      </c>
    </row>
    <row r="5246" spans="1:7" x14ac:dyDescent="0.25">
      <c r="A5246" s="2">
        <v>41750</v>
      </c>
      <c r="B5246">
        <v>2014</v>
      </c>
      <c r="C5246" s="1" t="s">
        <v>161</v>
      </c>
      <c r="D5246">
        <v>17</v>
      </c>
      <c r="E5246">
        <v>4</v>
      </c>
      <c r="F5246" t="s">
        <v>111</v>
      </c>
      <c r="G5246" t="s">
        <v>102</v>
      </c>
    </row>
    <row r="5247" spans="1:7" x14ac:dyDescent="0.25">
      <c r="A5247" s="2">
        <v>41751</v>
      </c>
      <c r="B5247">
        <v>2014</v>
      </c>
      <c r="C5247" s="1" t="s">
        <v>161</v>
      </c>
      <c r="D5247">
        <v>17</v>
      </c>
      <c r="E5247">
        <v>4</v>
      </c>
      <c r="F5247" t="s">
        <v>111</v>
      </c>
      <c r="G5247" t="s">
        <v>103</v>
      </c>
    </row>
    <row r="5248" spans="1:7" x14ac:dyDescent="0.25">
      <c r="A5248" s="2">
        <v>41752</v>
      </c>
      <c r="B5248">
        <v>2014</v>
      </c>
      <c r="C5248" s="1" t="s">
        <v>161</v>
      </c>
      <c r="D5248">
        <v>17</v>
      </c>
      <c r="E5248">
        <v>4</v>
      </c>
      <c r="F5248" t="s">
        <v>111</v>
      </c>
      <c r="G5248" t="s">
        <v>104</v>
      </c>
    </row>
    <row r="5249" spans="1:7" x14ac:dyDescent="0.25">
      <c r="A5249" s="2">
        <v>41753</v>
      </c>
      <c r="B5249">
        <v>2014</v>
      </c>
      <c r="C5249" s="1" t="s">
        <v>161</v>
      </c>
      <c r="D5249">
        <v>17</v>
      </c>
      <c r="E5249">
        <v>4</v>
      </c>
      <c r="F5249" t="s">
        <v>111</v>
      </c>
      <c r="G5249" t="s">
        <v>105</v>
      </c>
    </row>
    <row r="5250" spans="1:7" x14ac:dyDescent="0.25">
      <c r="A5250" s="2">
        <v>41754</v>
      </c>
      <c r="B5250">
        <v>2014</v>
      </c>
      <c r="C5250" s="1" t="s">
        <v>161</v>
      </c>
      <c r="D5250">
        <v>17</v>
      </c>
      <c r="E5250">
        <v>4</v>
      </c>
      <c r="F5250" t="s">
        <v>111</v>
      </c>
      <c r="G5250" t="s">
        <v>106</v>
      </c>
    </row>
    <row r="5251" spans="1:7" x14ac:dyDescent="0.25">
      <c r="A5251" s="2">
        <v>41755</v>
      </c>
      <c r="B5251">
        <v>2014</v>
      </c>
      <c r="C5251" s="1" t="s">
        <v>161</v>
      </c>
      <c r="D5251">
        <v>17</v>
      </c>
      <c r="E5251">
        <v>4</v>
      </c>
      <c r="F5251" t="s">
        <v>111</v>
      </c>
      <c r="G5251" t="s">
        <v>107</v>
      </c>
    </row>
    <row r="5252" spans="1:7" x14ac:dyDescent="0.25">
      <c r="A5252" s="2">
        <v>41756</v>
      </c>
      <c r="B5252">
        <v>2014</v>
      </c>
      <c r="C5252" s="1" t="s">
        <v>161</v>
      </c>
      <c r="D5252">
        <v>18</v>
      </c>
      <c r="E5252">
        <v>4</v>
      </c>
      <c r="F5252" t="s">
        <v>111</v>
      </c>
      <c r="G5252" t="s">
        <v>101</v>
      </c>
    </row>
    <row r="5253" spans="1:7" x14ac:dyDescent="0.25">
      <c r="A5253" s="2">
        <v>41757</v>
      </c>
      <c r="B5253">
        <v>2014</v>
      </c>
      <c r="C5253" s="1" t="s">
        <v>161</v>
      </c>
      <c r="D5253">
        <v>18</v>
      </c>
      <c r="E5253">
        <v>4</v>
      </c>
      <c r="F5253" t="s">
        <v>111</v>
      </c>
      <c r="G5253" t="s">
        <v>102</v>
      </c>
    </row>
    <row r="5254" spans="1:7" x14ac:dyDescent="0.25">
      <c r="A5254" s="2">
        <v>41758</v>
      </c>
      <c r="B5254">
        <v>2014</v>
      </c>
      <c r="C5254" s="1" t="s">
        <v>161</v>
      </c>
      <c r="D5254">
        <v>18</v>
      </c>
      <c r="E5254">
        <v>4</v>
      </c>
      <c r="F5254" t="s">
        <v>111</v>
      </c>
      <c r="G5254" t="s">
        <v>103</v>
      </c>
    </row>
    <row r="5255" spans="1:7" x14ac:dyDescent="0.25">
      <c r="A5255" s="2">
        <v>41759</v>
      </c>
      <c r="B5255">
        <v>2014</v>
      </c>
      <c r="C5255" s="1" t="s">
        <v>161</v>
      </c>
      <c r="D5255">
        <v>18</v>
      </c>
      <c r="E5255">
        <v>4</v>
      </c>
      <c r="F5255" t="s">
        <v>111</v>
      </c>
      <c r="G5255" t="s">
        <v>104</v>
      </c>
    </row>
    <row r="5256" spans="1:7" x14ac:dyDescent="0.25">
      <c r="A5256" s="2">
        <v>41760</v>
      </c>
      <c r="B5256">
        <v>2014</v>
      </c>
      <c r="C5256" s="1" t="s">
        <v>161</v>
      </c>
      <c r="D5256">
        <v>18</v>
      </c>
      <c r="E5256">
        <v>5</v>
      </c>
      <c r="F5256" t="s">
        <v>112</v>
      </c>
      <c r="G5256" t="s">
        <v>105</v>
      </c>
    </row>
    <row r="5257" spans="1:7" x14ac:dyDescent="0.25">
      <c r="A5257" s="2">
        <v>41761</v>
      </c>
      <c r="B5257">
        <v>2014</v>
      </c>
      <c r="C5257" s="1" t="s">
        <v>161</v>
      </c>
      <c r="D5257">
        <v>18</v>
      </c>
      <c r="E5257">
        <v>5</v>
      </c>
      <c r="F5257" t="s">
        <v>112</v>
      </c>
      <c r="G5257" t="s">
        <v>106</v>
      </c>
    </row>
    <row r="5258" spans="1:7" x14ac:dyDescent="0.25">
      <c r="A5258" s="2">
        <v>41762</v>
      </c>
      <c r="B5258">
        <v>2014</v>
      </c>
      <c r="C5258" s="1" t="s">
        <v>161</v>
      </c>
      <c r="D5258">
        <v>18</v>
      </c>
      <c r="E5258">
        <v>5</v>
      </c>
      <c r="F5258" t="s">
        <v>112</v>
      </c>
      <c r="G5258" t="s">
        <v>107</v>
      </c>
    </row>
    <row r="5259" spans="1:7" x14ac:dyDescent="0.25">
      <c r="A5259" s="2">
        <v>41763</v>
      </c>
      <c r="B5259">
        <v>2014</v>
      </c>
      <c r="C5259" s="1" t="s">
        <v>161</v>
      </c>
      <c r="D5259">
        <v>19</v>
      </c>
      <c r="E5259">
        <v>5</v>
      </c>
      <c r="F5259" t="s">
        <v>112</v>
      </c>
      <c r="G5259" t="s">
        <v>101</v>
      </c>
    </row>
    <row r="5260" spans="1:7" x14ac:dyDescent="0.25">
      <c r="A5260" s="2">
        <v>41764</v>
      </c>
      <c r="B5260">
        <v>2014</v>
      </c>
      <c r="C5260" s="1" t="s">
        <v>161</v>
      </c>
      <c r="D5260">
        <v>19</v>
      </c>
      <c r="E5260">
        <v>5</v>
      </c>
      <c r="F5260" t="s">
        <v>112</v>
      </c>
      <c r="G5260" t="s">
        <v>102</v>
      </c>
    </row>
    <row r="5261" spans="1:7" x14ac:dyDescent="0.25">
      <c r="A5261" s="2">
        <v>41765</v>
      </c>
      <c r="B5261">
        <v>2014</v>
      </c>
      <c r="C5261" s="1" t="s">
        <v>161</v>
      </c>
      <c r="D5261">
        <v>19</v>
      </c>
      <c r="E5261">
        <v>5</v>
      </c>
      <c r="F5261" t="s">
        <v>112</v>
      </c>
      <c r="G5261" t="s">
        <v>103</v>
      </c>
    </row>
    <row r="5262" spans="1:7" x14ac:dyDescent="0.25">
      <c r="A5262" s="2">
        <v>41766</v>
      </c>
      <c r="B5262">
        <v>2014</v>
      </c>
      <c r="C5262" s="1" t="s">
        <v>161</v>
      </c>
      <c r="D5262">
        <v>19</v>
      </c>
      <c r="E5262">
        <v>5</v>
      </c>
      <c r="F5262" t="s">
        <v>112</v>
      </c>
      <c r="G5262" t="s">
        <v>104</v>
      </c>
    </row>
    <row r="5263" spans="1:7" x14ac:dyDescent="0.25">
      <c r="A5263" s="2">
        <v>41767</v>
      </c>
      <c r="B5263">
        <v>2014</v>
      </c>
      <c r="C5263" s="1" t="s">
        <v>161</v>
      </c>
      <c r="D5263">
        <v>19</v>
      </c>
      <c r="E5263">
        <v>5</v>
      </c>
      <c r="F5263" t="s">
        <v>112</v>
      </c>
      <c r="G5263" t="s">
        <v>105</v>
      </c>
    </row>
    <row r="5264" spans="1:7" x14ac:dyDescent="0.25">
      <c r="A5264" s="2">
        <v>41768</v>
      </c>
      <c r="B5264">
        <v>2014</v>
      </c>
      <c r="C5264" s="1" t="s">
        <v>161</v>
      </c>
      <c r="D5264">
        <v>19</v>
      </c>
      <c r="E5264">
        <v>5</v>
      </c>
      <c r="F5264" t="s">
        <v>112</v>
      </c>
      <c r="G5264" t="s">
        <v>106</v>
      </c>
    </row>
    <row r="5265" spans="1:7" x14ac:dyDescent="0.25">
      <c r="A5265" s="2">
        <v>41769</v>
      </c>
      <c r="B5265">
        <v>2014</v>
      </c>
      <c r="C5265" s="1" t="s">
        <v>161</v>
      </c>
      <c r="D5265">
        <v>19</v>
      </c>
      <c r="E5265">
        <v>5</v>
      </c>
      <c r="F5265" t="s">
        <v>112</v>
      </c>
      <c r="G5265" t="s">
        <v>107</v>
      </c>
    </row>
    <row r="5266" spans="1:7" x14ac:dyDescent="0.25">
      <c r="A5266" s="2">
        <v>41770</v>
      </c>
      <c r="B5266">
        <v>2014</v>
      </c>
      <c r="C5266" s="1" t="s">
        <v>161</v>
      </c>
      <c r="D5266">
        <v>20</v>
      </c>
      <c r="E5266">
        <v>5</v>
      </c>
      <c r="F5266" t="s">
        <v>112</v>
      </c>
      <c r="G5266" t="s">
        <v>101</v>
      </c>
    </row>
    <row r="5267" spans="1:7" x14ac:dyDescent="0.25">
      <c r="A5267" s="2">
        <v>41771</v>
      </c>
      <c r="B5267">
        <v>2014</v>
      </c>
      <c r="C5267" s="1" t="s">
        <v>161</v>
      </c>
      <c r="D5267">
        <v>20</v>
      </c>
      <c r="E5267">
        <v>5</v>
      </c>
      <c r="F5267" t="s">
        <v>112</v>
      </c>
      <c r="G5267" t="s">
        <v>102</v>
      </c>
    </row>
    <row r="5268" spans="1:7" x14ac:dyDescent="0.25">
      <c r="A5268" s="2">
        <v>41772</v>
      </c>
      <c r="B5268">
        <v>2014</v>
      </c>
      <c r="C5268" s="1" t="s">
        <v>161</v>
      </c>
      <c r="D5268">
        <v>20</v>
      </c>
      <c r="E5268">
        <v>5</v>
      </c>
      <c r="F5268" t="s">
        <v>112</v>
      </c>
      <c r="G5268" t="s">
        <v>103</v>
      </c>
    </row>
    <row r="5269" spans="1:7" x14ac:dyDescent="0.25">
      <c r="A5269" s="2">
        <v>41773</v>
      </c>
      <c r="B5269">
        <v>2014</v>
      </c>
      <c r="C5269" s="1" t="s">
        <v>161</v>
      </c>
      <c r="D5269">
        <v>20</v>
      </c>
      <c r="E5269">
        <v>5</v>
      </c>
      <c r="F5269" t="s">
        <v>112</v>
      </c>
      <c r="G5269" t="s">
        <v>104</v>
      </c>
    </row>
    <row r="5270" spans="1:7" x14ac:dyDescent="0.25">
      <c r="A5270" s="2">
        <v>41774</v>
      </c>
      <c r="B5270">
        <v>2014</v>
      </c>
      <c r="C5270" s="1" t="s">
        <v>161</v>
      </c>
      <c r="D5270">
        <v>20</v>
      </c>
      <c r="E5270">
        <v>5</v>
      </c>
      <c r="F5270" t="s">
        <v>112</v>
      </c>
      <c r="G5270" t="s">
        <v>105</v>
      </c>
    </row>
    <row r="5271" spans="1:7" x14ac:dyDescent="0.25">
      <c r="A5271" s="2">
        <v>41775</v>
      </c>
      <c r="B5271">
        <v>2014</v>
      </c>
      <c r="C5271" s="1" t="s">
        <v>161</v>
      </c>
      <c r="D5271">
        <v>20</v>
      </c>
      <c r="E5271">
        <v>5</v>
      </c>
      <c r="F5271" t="s">
        <v>112</v>
      </c>
      <c r="G5271" t="s">
        <v>106</v>
      </c>
    </row>
    <row r="5272" spans="1:7" x14ac:dyDescent="0.25">
      <c r="A5272" s="2">
        <v>41776</v>
      </c>
      <c r="B5272">
        <v>2014</v>
      </c>
      <c r="C5272" s="1" t="s">
        <v>161</v>
      </c>
      <c r="D5272">
        <v>20</v>
      </c>
      <c r="E5272">
        <v>5</v>
      </c>
      <c r="F5272" t="s">
        <v>112</v>
      </c>
      <c r="G5272" t="s">
        <v>107</v>
      </c>
    </row>
    <row r="5273" spans="1:7" x14ac:dyDescent="0.25">
      <c r="A5273" s="2">
        <v>41777</v>
      </c>
      <c r="B5273">
        <v>2014</v>
      </c>
      <c r="C5273" s="1" t="s">
        <v>161</v>
      </c>
      <c r="D5273">
        <v>21</v>
      </c>
      <c r="E5273">
        <v>5</v>
      </c>
      <c r="F5273" t="s">
        <v>112</v>
      </c>
      <c r="G5273" t="s">
        <v>101</v>
      </c>
    </row>
    <row r="5274" spans="1:7" x14ac:dyDescent="0.25">
      <c r="A5274" s="2">
        <v>41778</v>
      </c>
      <c r="B5274">
        <v>2014</v>
      </c>
      <c r="C5274" s="1" t="s">
        <v>161</v>
      </c>
      <c r="D5274">
        <v>21</v>
      </c>
      <c r="E5274">
        <v>5</v>
      </c>
      <c r="F5274" t="s">
        <v>112</v>
      </c>
      <c r="G5274" t="s">
        <v>102</v>
      </c>
    </row>
    <row r="5275" spans="1:7" x14ac:dyDescent="0.25">
      <c r="A5275" s="2">
        <v>41779</v>
      </c>
      <c r="B5275">
        <v>2014</v>
      </c>
      <c r="C5275" s="1" t="s">
        <v>161</v>
      </c>
      <c r="D5275">
        <v>21</v>
      </c>
      <c r="E5275">
        <v>5</v>
      </c>
      <c r="F5275" t="s">
        <v>112</v>
      </c>
      <c r="G5275" t="s">
        <v>103</v>
      </c>
    </row>
    <row r="5276" spans="1:7" x14ac:dyDescent="0.25">
      <c r="A5276" s="2">
        <v>41780</v>
      </c>
      <c r="B5276">
        <v>2014</v>
      </c>
      <c r="C5276" s="1" t="s">
        <v>161</v>
      </c>
      <c r="D5276">
        <v>21</v>
      </c>
      <c r="E5276">
        <v>5</v>
      </c>
      <c r="F5276" t="s">
        <v>112</v>
      </c>
      <c r="G5276" t="s">
        <v>104</v>
      </c>
    </row>
    <row r="5277" spans="1:7" x14ac:dyDescent="0.25">
      <c r="A5277" s="2">
        <v>41781</v>
      </c>
      <c r="B5277">
        <v>2014</v>
      </c>
      <c r="C5277" s="1" t="s">
        <v>161</v>
      </c>
      <c r="D5277">
        <v>21</v>
      </c>
      <c r="E5277">
        <v>5</v>
      </c>
      <c r="F5277" t="s">
        <v>112</v>
      </c>
      <c r="G5277" t="s">
        <v>105</v>
      </c>
    </row>
    <row r="5278" spans="1:7" x14ac:dyDescent="0.25">
      <c r="A5278" s="2">
        <v>41782</v>
      </c>
      <c r="B5278">
        <v>2014</v>
      </c>
      <c r="C5278" s="1" t="s">
        <v>161</v>
      </c>
      <c r="D5278">
        <v>21</v>
      </c>
      <c r="E5278">
        <v>5</v>
      </c>
      <c r="F5278" t="s">
        <v>112</v>
      </c>
      <c r="G5278" t="s">
        <v>106</v>
      </c>
    </row>
    <row r="5279" spans="1:7" x14ac:dyDescent="0.25">
      <c r="A5279" s="2">
        <v>41783</v>
      </c>
      <c r="B5279">
        <v>2014</v>
      </c>
      <c r="C5279" s="1" t="s">
        <v>161</v>
      </c>
      <c r="D5279">
        <v>21</v>
      </c>
      <c r="E5279">
        <v>5</v>
      </c>
      <c r="F5279" t="s">
        <v>112</v>
      </c>
      <c r="G5279" t="s">
        <v>107</v>
      </c>
    </row>
    <row r="5280" spans="1:7" x14ac:dyDescent="0.25">
      <c r="A5280" s="2">
        <v>41784</v>
      </c>
      <c r="B5280">
        <v>2014</v>
      </c>
      <c r="C5280" s="1" t="s">
        <v>161</v>
      </c>
      <c r="D5280">
        <v>22</v>
      </c>
      <c r="E5280">
        <v>5</v>
      </c>
      <c r="F5280" t="s">
        <v>112</v>
      </c>
      <c r="G5280" t="s">
        <v>101</v>
      </c>
    </row>
    <row r="5281" spans="1:7" x14ac:dyDescent="0.25">
      <c r="A5281" s="2">
        <v>41785</v>
      </c>
      <c r="B5281">
        <v>2014</v>
      </c>
      <c r="C5281" s="1" t="s">
        <v>161</v>
      </c>
      <c r="D5281">
        <v>22</v>
      </c>
      <c r="E5281">
        <v>5</v>
      </c>
      <c r="F5281" t="s">
        <v>112</v>
      </c>
      <c r="G5281" t="s">
        <v>102</v>
      </c>
    </row>
    <row r="5282" spans="1:7" x14ac:dyDescent="0.25">
      <c r="A5282" s="2">
        <v>41786</v>
      </c>
      <c r="B5282">
        <v>2014</v>
      </c>
      <c r="C5282" s="1" t="s">
        <v>161</v>
      </c>
      <c r="D5282">
        <v>22</v>
      </c>
      <c r="E5282">
        <v>5</v>
      </c>
      <c r="F5282" t="s">
        <v>112</v>
      </c>
      <c r="G5282" t="s">
        <v>103</v>
      </c>
    </row>
    <row r="5283" spans="1:7" x14ac:dyDescent="0.25">
      <c r="A5283" s="2">
        <v>41787</v>
      </c>
      <c r="B5283">
        <v>2014</v>
      </c>
      <c r="C5283" s="1" t="s">
        <v>161</v>
      </c>
      <c r="D5283">
        <v>22</v>
      </c>
      <c r="E5283">
        <v>5</v>
      </c>
      <c r="F5283" t="s">
        <v>112</v>
      </c>
      <c r="G5283" t="s">
        <v>104</v>
      </c>
    </row>
    <row r="5284" spans="1:7" x14ac:dyDescent="0.25">
      <c r="A5284" s="2">
        <v>41788</v>
      </c>
      <c r="B5284">
        <v>2014</v>
      </c>
      <c r="C5284" s="1" t="s">
        <v>161</v>
      </c>
      <c r="D5284">
        <v>22</v>
      </c>
      <c r="E5284">
        <v>5</v>
      </c>
      <c r="F5284" t="s">
        <v>112</v>
      </c>
      <c r="G5284" t="s">
        <v>105</v>
      </c>
    </row>
    <row r="5285" spans="1:7" x14ac:dyDescent="0.25">
      <c r="A5285" s="2">
        <v>41789</v>
      </c>
      <c r="B5285">
        <v>2014</v>
      </c>
      <c r="C5285" s="1" t="s">
        <v>161</v>
      </c>
      <c r="D5285">
        <v>22</v>
      </c>
      <c r="E5285">
        <v>5</v>
      </c>
      <c r="F5285" t="s">
        <v>112</v>
      </c>
      <c r="G5285" t="s">
        <v>106</v>
      </c>
    </row>
    <row r="5286" spans="1:7" x14ac:dyDescent="0.25">
      <c r="A5286" s="2">
        <v>41790</v>
      </c>
      <c r="B5286">
        <v>2014</v>
      </c>
      <c r="C5286" s="1" t="s">
        <v>161</v>
      </c>
      <c r="D5286">
        <v>22</v>
      </c>
      <c r="E5286">
        <v>5</v>
      </c>
      <c r="F5286" t="s">
        <v>112</v>
      </c>
      <c r="G5286" t="s">
        <v>107</v>
      </c>
    </row>
    <row r="5287" spans="1:7" x14ac:dyDescent="0.25">
      <c r="A5287" s="2">
        <v>41791</v>
      </c>
      <c r="B5287">
        <v>2014</v>
      </c>
      <c r="C5287" s="1" t="s">
        <v>161</v>
      </c>
      <c r="D5287">
        <v>23</v>
      </c>
      <c r="E5287">
        <v>6</v>
      </c>
      <c r="F5287" t="s">
        <v>113</v>
      </c>
      <c r="G5287" t="s">
        <v>101</v>
      </c>
    </row>
    <row r="5288" spans="1:7" x14ac:dyDescent="0.25">
      <c r="A5288" s="2">
        <v>41792</v>
      </c>
      <c r="B5288">
        <v>2014</v>
      </c>
      <c r="C5288" s="1" t="s">
        <v>161</v>
      </c>
      <c r="D5288">
        <v>23</v>
      </c>
      <c r="E5288">
        <v>6</v>
      </c>
      <c r="F5288" t="s">
        <v>113</v>
      </c>
      <c r="G5288" t="s">
        <v>102</v>
      </c>
    </row>
    <row r="5289" spans="1:7" x14ac:dyDescent="0.25">
      <c r="A5289" s="2">
        <v>41793</v>
      </c>
      <c r="B5289">
        <v>2014</v>
      </c>
      <c r="C5289" s="1" t="s">
        <v>161</v>
      </c>
      <c r="D5289">
        <v>23</v>
      </c>
      <c r="E5289">
        <v>6</v>
      </c>
      <c r="F5289" t="s">
        <v>113</v>
      </c>
      <c r="G5289" t="s">
        <v>103</v>
      </c>
    </row>
    <row r="5290" spans="1:7" x14ac:dyDescent="0.25">
      <c r="A5290" s="2">
        <v>41794</v>
      </c>
      <c r="B5290">
        <v>2014</v>
      </c>
      <c r="C5290" s="1" t="s">
        <v>161</v>
      </c>
      <c r="D5290">
        <v>23</v>
      </c>
      <c r="E5290">
        <v>6</v>
      </c>
      <c r="F5290" t="s">
        <v>113</v>
      </c>
      <c r="G5290" t="s">
        <v>104</v>
      </c>
    </row>
    <row r="5291" spans="1:7" x14ac:dyDescent="0.25">
      <c r="A5291" s="2">
        <v>41795</v>
      </c>
      <c r="B5291">
        <v>2014</v>
      </c>
      <c r="C5291" s="1" t="s">
        <v>161</v>
      </c>
      <c r="D5291">
        <v>23</v>
      </c>
      <c r="E5291">
        <v>6</v>
      </c>
      <c r="F5291" t="s">
        <v>113</v>
      </c>
      <c r="G5291" t="s">
        <v>105</v>
      </c>
    </row>
    <row r="5292" spans="1:7" x14ac:dyDescent="0.25">
      <c r="A5292" s="2">
        <v>41796</v>
      </c>
      <c r="B5292">
        <v>2014</v>
      </c>
      <c r="C5292" s="1" t="s">
        <v>161</v>
      </c>
      <c r="D5292">
        <v>23</v>
      </c>
      <c r="E5292">
        <v>6</v>
      </c>
      <c r="F5292" t="s">
        <v>113</v>
      </c>
      <c r="G5292" t="s">
        <v>106</v>
      </c>
    </row>
    <row r="5293" spans="1:7" x14ac:dyDescent="0.25">
      <c r="A5293" s="2">
        <v>41797</v>
      </c>
      <c r="B5293">
        <v>2014</v>
      </c>
      <c r="C5293" s="1" t="s">
        <v>161</v>
      </c>
      <c r="D5293">
        <v>23</v>
      </c>
      <c r="E5293">
        <v>6</v>
      </c>
      <c r="F5293" t="s">
        <v>113</v>
      </c>
      <c r="G5293" t="s">
        <v>107</v>
      </c>
    </row>
    <row r="5294" spans="1:7" x14ac:dyDescent="0.25">
      <c r="A5294" s="2">
        <v>41798</v>
      </c>
      <c r="B5294">
        <v>2014</v>
      </c>
      <c r="C5294" s="1" t="s">
        <v>161</v>
      </c>
      <c r="D5294">
        <v>24</v>
      </c>
      <c r="E5294">
        <v>6</v>
      </c>
      <c r="F5294" t="s">
        <v>113</v>
      </c>
      <c r="G5294" t="s">
        <v>101</v>
      </c>
    </row>
    <row r="5295" spans="1:7" x14ac:dyDescent="0.25">
      <c r="A5295" s="2">
        <v>41799</v>
      </c>
      <c r="B5295">
        <v>2014</v>
      </c>
      <c r="C5295" s="1" t="s">
        <v>161</v>
      </c>
      <c r="D5295">
        <v>24</v>
      </c>
      <c r="E5295">
        <v>6</v>
      </c>
      <c r="F5295" t="s">
        <v>113</v>
      </c>
      <c r="G5295" t="s">
        <v>102</v>
      </c>
    </row>
    <row r="5296" spans="1:7" x14ac:dyDescent="0.25">
      <c r="A5296" s="2">
        <v>41800</v>
      </c>
      <c r="B5296">
        <v>2014</v>
      </c>
      <c r="C5296" s="1" t="s">
        <v>161</v>
      </c>
      <c r="D5296">
        <v>24</v>
      </c>
      <c r="E5296">
        <v>6</v>
      </c>
      <c r="F5296" t="s">
        <v>113</v>
      </c>
      <c r="G5296" t="s">
        <v>103</v>
      </c>
    </row>
    <row r="5297" spans="1:7" x14ac:dyDescent="0.25">
      <c r="A5297" s="2">
        <v>41801</v>
      </c>
      <c r="B5297">
        <v>2014</v>
      </c>
      <c r="C5297" s="1" t="s">
        <v>161</v>
      </c>
      <c r="D5297">
        <v>24</v>
      </c>
      <c r="E5297">
        <v>6</v>
      </c>
      <c r="F5297" t="s">
        <v>113</v>
      </c>
      <c r="G5297" t="s">
        <v>104</v>
      </c>
    </row>
    <row r="5298" spans="1:7" x14ac:dyDescent="0.25">
      <c r="A5298" s="2">
        <v>41802</v>
      </c>
      <c r="B5298">
        <v>2014</v>
      </c>
      <c r="C5298" s="1" t="s">
        <v>161</v>
      </c>
      <c r="D5298">
        <v>24</v>
      </c>
      <c r="E5298">
        <v>6</v>
      </c>
      <c r="F5298" t="s">
        <v>113</v>
      </c>
      <c r="G5298" t="s">
        <v>105</v>
      </c>
    </row>
    <row r="5299" spans="1:7" x14ac:dyDescent="0.25">
      <c r="A5299" s="2">
        <v>41803</v>
      </c>
      <c r="B5299">
        <v>2014</v>
      </c>
      <c r="C5299" s="1" t="s">
        <v>161</v>
      </c>
      <c r="D5299">
        <v>24</v>
      </c>
      <c r="E5299">
        <v>6</v>
      </c>
      <c r="F5299" t="s">
        <v>113</v>
      </c>
      <c r="G5299" t="s">
        <v>106</v>
      </c>
    </row>
    <row r="5300" spans="1:7" x14ac:dyDescent="0.25">
      <c r="A5300" s="2">
        <v>41804</v>
      </c>
      <c r="B5300">
        <v>2014</v>
      </c>
      <c r="C5300" s="1" t="s">
        <v>161</v>
      </c>
      <c r="D5300">
        <v>24</v>
      </c>
      <c r="E5300">
        <v>6</v>
      </c>
      <c r="F5300" t="s">
        <v>113</v>
      </c>
      <c r="G5300" t="s">
        <v>107</v>
      </c>
    </row>
    <row r="5301" spans="1:7" x14ac:dyDescent="0.25">
      <c r="A5301" s="2">
        <v>41805</v>
      </c>
      <c r="B5301">
        <v>2014</v>
      </c>
      <c r="C5301" s="1" t="s">
        <v>161</v>
      </c>
      <c r="D5301">
        <v>25</v>
      </c>
      <c r="E5301">
        <v>6</v>
      </c>
      <c r="F5301" t="s">
        <v>113</v>
      </c>
      <c r="G5301" t="s">
        <v>101</v>
      </c>
    </row>
    <row r="5302" spans="1:7" x14ac:dyDescent="0.25">
      <c r="A5302" s="2">
        <v>41806</v>
      </c>
      <c r="B5302">
        <v>2014</v>
      </c>
      <c r="C5302" s="1" t="s">
        <v>161</v>
      </c>
      <c r="D5302">
        <v>25</v>
      </c>
      <c r="E5302">
        <v>6</v>
      </c>
      <c r="F5302" t="s">
        <v>113</v>
      </c>
      <c r="G5302" t="s">
        <v>102</v>
      </c>
    </row>
    <row r="5303" spans="1:7" x14ac:dyDescent="0.25">
      <c r="A5303" s="2">
        <v>41807</v>
      </c>
      <c r="B5303">
        <v>2014</v>
      </c>
      <c r="C5303" s="1" t="s">
        <v>161</v>
      </c>
      <c r="D5303">
        <v>25</v>
      </c>
      <c r="E5303">
        <v>6</v>
      </c>
      <c r="F5303" t="s">
        <v>113</v>
      </c>
      <c r="G5303" t="s">
        <v>103</v>
      </c>
    </row>
    <row r="5304" spans="1:7" x14ac:dyDescent="0.25">
      <c r="A5304" s="2">
        <v>41808</v>
      </c>
      <c r="B5304">
        <v>2014</v>
      </c>
      <c r="C5304" s="1" t="s">
        <v>161</v>
      </c>
      <c r="D5304">
        <v>25</v>
      </c>
      <c r="E5304">
        <v>6</v>
      </c>
      <c r="F5304" t="s">
        <v>113</v>
      </c>
      <c r="G5304" t="s">
        <v>104</v>
      </c>
    </row>
    <row r="5305" spans="1:7" x14ac:dyDescent="0.25">
      <c r="A5305" s="2">
        <v>41809</v>
      </c>
      <c r="B5305">
        <v>2014</v>
      </c>
      <c r="C5305" s="1" t="s">
        <v>161</v>
      </c>
      <c r="D5305">
        <v>25</v>
      </c>
      <c r="E5305">
        <v>6</v>
      </c>
      <c r="F5305" t="s">
        <v>113</v>
      </c>
      <c r="G5305" t="s">
        <v>105</v>
      </c>
    </row>
    <row r="5306" spans="1:7" x14ac:dyDescent="0.25">
      <c r="A5306" s="2">
        <v>41810</v>
      </c>
      <c r="B5306">
        <v>2014</v>
      </c>
      <c r="C5306" s="1" t="s">
        <v>161</v>
      </c>
      <c r="D5306">
        <v>25</v>
      </c>
      <c r="E5306">
        <v>6</v>
      </c>
      <c r="F5306" t="s">
        <v>113</v>
      </c>
      <c r="G5306" t="s">
        <v>106</v>
      </c>
    </row>
    <row r="5307" spans="1:7" x14ac:dyDescent="0.25">
      <c r="A5307" s="2">
        <v>41811</v>
      </c>
      <c r="B5307">
        <v>2014</v>
      </c>
      <c r="C5307" s="1" t="s">
        <v>161</v>
      </c>
      <c r="D5307">
        <v>25</v>
      </c>
      <c r="E5307">
        <v>6</v>
      </c>
      <c r="F5307" t="s">
        <v>113</v>
      </c>
      <c r="G5307" t="s">
        <v>107</v>
      </c>
    </row>
    <row r="5308" spans="1:7" x14ac:dyDescent="0.25">
      <c r="A5308" s="2">
        <v>41812</v>
      </c>
      <c r="B5308">
        <v>2014</v>
      </c>
      <c r="C5308" s="1" t="s">
        <v>161</v>
      </c>
      <c r="D5308">
        <v>26</v>
      </c>
      <c r="E5308">
        <v>6</v>
      </c>
      <c r="F5308" t="s">
        <v>113</v>
      </c>
      <c r="G5308" t="s">
        <v>101</v>
      </c>
    </row>
    <row r="5309" spans="1:7" x14ac:dyDescent="0.25">
      <c r="A5309" s="2">
        <v>41813</v>
      </c>
      <c r="B5309">
        <v>2014</v>
      </c>
      <c r="C5309" s="1" t="s">
        <v>161</v>
      </c>
      <c r="D5309">
        <v>26</v>
      </c>
      <c r="E5309">
        <v>6</v>
      </c>
      <c r="F5309" t="s">
        <v>113</v>
      </c>
      <c r="G5309" t="s">
        <v>102</v>
      </c>
    </row>
    <row r="5310" spans="1:7" x14ac:dyDescent="0.25">
      <c r="A5310" s="2">
        <v>41814</v>
      </c>
      <c r="B5310">
        <v>2014</v>
      </c>
      <c r="C5310" s="1" t="s">
        <v>161</v>
      </c>
      <c r="D5310">
        <v>26</v>
      </c>
      <c r="E5310">
        <v>6</v>
      </c>
      <c r="F5310" t="s">
        <v>113</v>
      </c>
      <c r="G5310" t="s">
        <v>103</v>
      </c>
    </row>
    <row r="5311" spans="1:7" x14ac:dyDescent="0.25">
      <c r="A5311" s="2">
        <v>41815</v>
      </c>
      <c r="B5311">
        <v>2014</v>
      </c>
      <c r="C5311" s="1" t="s">
        <v>161</v>
      </c>
      <c r="D5311">
        <v>26</v>
      </c>
      <c r="E5311">
        <v>6</v>
      </c>
      <c r="F5311" t="s">
        <v>113</v>
      </c>
      <c r="G5311" t="s">
        <v>104</v>
      </c>
    </row>
    <row r="5312" spans="1:7" x14ac:dyDescent="0.25">
      <c r="A5312" s="2">
        <v>41816</v>
      </c>
      <c r="B5312">
        <v>2014</v>
      </c>
      <c r="C5312" s="1" t="s">
        <v>161</v>
      </c>
      <c r="D5312">
        <v>26</v>
      </c>
      <c r="E5312">
        <v>6</v>
      </c>
      <c r="F5312" t="s">
        <v>113</v>
      </c>
      <c r="G5312" t="s">
        <v>105</v>
      </c>
    </row>
    <row r="5313" spans="1:7" x14ac:dyDescent="0.25">
      <c r="A5313" s="2">
        <v>41817</v>
      </c>
      <c r="B5313">
        <v>2014</v>
      </c>
      <c r="C5313" s="1" t="s">
        <v>161</v>
      </c>
      <c r="D5313">
        <v>26</v>
      </c>
      <c r="E5313">
        <v>6</v>
      </c>
      <c r="F5313" t="s">
        <v>113</v>
      </c>
      <c r="G5313" t="s">
        <v>106</v>
      </c>
    </row>
    <row r="5314" spans="1:7" x14ac:dyDescent="0.25">
      <c r="A5314" s="2">
        <v>41818</v>
      </c>
      <c r="B5314">
        <v>2014</v>
      </c>
      <c r="C5314" s="1" t="s">
        <v>161</v>
      </c>
      <c r="D5314">
        <v>26</v>
      </c>
      <c r="E5314">
        <v>6</v>
      </c>
      <c r="F5314" t="s">
        <v>113</v>
      </c>
      <c r="G5314" t="s">
        <v>107</v>
      </c>
    </row>
    <row r="5315" spans="1:7" x14ac:dyDescent="0.25">
      <c r="A5315" s="2">
        <v>41819</v>
      </c>
      <c r="B5315">
        <v>2014</v>
      </c>
      <c r="C5315" s="1" t="s">
        <v>161</v>
      </c>
      <c r="D5315">
        <v>27</v>
      </c>
      <c r="E5315">
        <v>6</v>
      </c>
      <c r="F5315" t="s">
        <v>113</v>
      </c>
      <c r="G5315" t="s">
        <v>101</v>
      </c>
    </row>
    <row r="5316" spans="1:7" x14ac:dyDescent="0.25">
      <c r="A5316" s="2">
        <v>41820</v>
      </c>
      <c r="B5316">
        <v>2014</v>
      </c>
      <c r="C5316" s="1" t="s">
        <v>161</v>
      </c>
      <c r="D5316">
        <v>27</v>
      </c>
      <c r="E5316">
        <v>6</v>
      </c>
      <c r="F5316" t="s">
        <v>113</v>
      </c>
      <c r="G5316" t="s">
        <v>102</v>
      </c>
    </row>
    <row r="5317" spans="1:7" x14ac:dyDescent="0.25">
      <c r="A5317" s="2">
        <v>41821</v>
      </c>
      <c r="B5317">
        <v>2014</v>
      </c>
      <c r="C5317" s="1" t="s">
        <v>162</v>
      </c>
      <c r="D5317">
        <v>27</v>
      </c>
      <c r="E5317">
        <v>7</v>
      </c>
      <c r="F5317" t="s">
        <v>114</v>
      </c>
      <c r="G5317" t="s">
        <v>103</v>
      </c>
    </row>
    <row r="5318" spans="1:7" x14ac:dyDescent="0.25">
      <c r="A5318" s="2">
        <v>41822</v>
      </c>
      <c r="B5318">
        <v>2014</v>
      </c>
      <c r="C5318" s="1" t="s">
        <v>162</v>
      </c>
      <c r="D5318">
        <v>27</v>
      </c>
      <c r="E5318">
        <v>7</v>
      </c>
      <c r="F5318" t="s">
        <v>114</v>
      </c>
      <c r="G5318" t="s">
        <v>104</v>
      </c>
    </row>
    <row r="5319" spans="1:7" x14ac:dyDescent="0.25">
      <c r="A5319" s="2">
        <v>41823</v>
      </c>
      <c r="B5319">
        <v>2014</v>
      </c>
      <c r="C5319" s="1" t="s">
        <v>162</v>
      </c>
      <c r="D5319">
        <v>27</v>
      </c>
      <c r="E5319">
        <v>7</v>
      </c>
      <c r="F5319" t="s">
        <v>114</v>
      </c>
      <c r="G5319" t="s">
        <v>105</v>
      </c>
    </row>
    <row r="5320" spans="1:7" x14ac:dyDescent="0.25">
      <c r="A5320" s="2">
        <v>41824</v>
      </c>
      <c r="B5320">
        <v>2014</v>
      </c>
      <c r="C5320" s="1" t="s">
        <v>162</v>
      </c>
      <c r="D5320">
        <v>27</v>
      </c>
      <c r="E5320">
        <v>7</v>
      </c>
      <c r="F5320" t="s">
        <v>114</v>
      </c>
      <c r="G5320" t="s">
        <v>106</v>
      </c>
    </row>
    <row r="5321" spans="1:7" x14ac:dyDescent="0.25">
      <c r="A5321" s="2">
        <v>41825</v>
      </c>
      <c r="B5321">
        <v>2014</v>
      </c>
      <c r="C5321" s="1" t="s">
        <v>162</v>
      </c>
      <c r="D5321">
        <v>27</v>
      </c>
      <c r="E5321">
        <v>7</v>
      </c>
      <c r="F5321" t="s">
        <v>114</v>
      </c>
      <c r="G5321" t="s">
        <v>107</v>
      </c>
    </row>
    <row r="5322" spans="1:7" x14ac:dyDescent="0.25">
      <c r="A5322" s="2">
        <v>41826</v>
      </c>
      <c r="B5322">
        <v>2014</v>
      </c>
      <c r="C5322" s="1" t="s">
        <v>162</v>
      </c>
      <c r="D5322">
        <v>28</v>
      </c>
      <c r="E5322">
        <v>7</v>
      </c>
      <c r="F5322" t="s">
        <v>114</v>
      </c>
      <c r="G5322" t="s">
        <v>101</v>
      </c>
    </row>
    <row r="5323" spans="1:7" x14ac:dyDescent="0.25">
      <c r="A5323" s="2">
        <v>41827</v>
      </c>
      <c r="B5323">
        <v>2014</v>
      </c>
      <c r="C5323" s="1" t="s">
        <v>162</v>
      </c>
      <c r="D5323">
        <v>28</v>
      </c>
      <c r="E5323">
        <v>7</v>
      </c>
      <c r="F5323" t="s">
        <v>114</v>
      </c>
      <c r="G5323" t="s">
        <v>102</v>
      </c>
    </row>
    <row r="5324" spans="1:7" x14ac:dyDescent="0.25">
      <c r="A5324" s="2">
        <v>41828</v>
      </c>
      <c r="B5324">
        <v>2014</v>
      </c>
      <c r="C5324" s="1" t="s">
        <v>162</v>
      </c>
      <c r="D5324">
        <v>28</v>
      </c>
      <c r="E5324">
        <v>7</v>
      </c>
      <c r="F5324" t="s">
        <v>114</v>
      </c>
      <c r="G5324" t="s">
        <v>103</v>
      </c>
    </row>
    <row r="5325" spans="1:7" x14ac:dyDescent="0.25">
      <c r="A5325" s="2">
        <v>41829</v>
      </c>
      <c r="B5325">
        <v>2014</v>
      </c>
      <c r="C5325" s="1" t="s">
        <v>162</v>
      </c>
      <c r="D5325">
        <v>28</v>
      </c>
      <c r="E5325">
        <v>7</v>
      </c>
      <c r="F5325" t="s">
        <v>114</v>
      </c>
      <c r="G5325" t="s">
        <v>104</v>
      </c>
    </row>
    <row r="5326" spans="1:7" x14ac:dyDescent="0.25">
      <c r="A5326" s="2">
        <v>41830</v>
      </c>
      <c r="B5326">
        <v>2014</v>
      </c>
      <c r="C5326" s="1" t="s">
        <v>162</v>
      </c>
      <c r="D5326">
        <v>28</v>
      </c>
      <c r="E5326">
        <v>7</v>
      </c>
      <c r="F5326" t="s">
        <v>114</v>
      </c>
      <c r="G5326" t="s">
        <v>105</v>
      </c>
    </row>
    <row r="5327" spans="1:7" x14ac:dyDescent="0.25">
      <c r="A5327" s="2">
        <v>41831</v>
      </c>
      <c r="B5327">
        <v>2014</v>
      </c>
      <c r="C5327" s="1" t="s">
        <v>162</v>
      </c>
      <c r="D5327">
        <v>28</v>
      </c>
      <c r="E5327">
        <v>7</v>
      </c>
      <c r="F5327" t="s">
        <v>114</v>
      </c>
      <c r="G5327" t="s">
        <v>106</v>
      </c>
    </row>
    <row r="5328" spans="1:7" x14ac:dyDescent="0.25">
      <c r="A5328" s="2">
        <v>41832</v>
      </c>
      <c r="B5328">
        <v>2014</v>
      </c>
      <c r="C5328" s="1" t="s">
        <v>162</v>
      </c>
      <c r="D5328">
        <v>28</v>
      </c>
      <c r="E5328">
        <v>7</v>
      </c>
      <c r="F5328" t="s">
        <v>114</v>
      </c>
      <c r="G5328" t="s">
        <v>107</v>
      </c>
    </row>
    <row r="5329" spans="1:7" x14ac:dyDescent="0.25">
      <c r="A5329" s="2">
        <v>41833</v>
      </c>
      <c r="B5329">
        <v>2014</v>
      </c>
      <c r="C5329" s="1" t="s">
        <v>162</v>
      </c>
      <c r="D5329">
        <v>29</v>
      </c>
      <c r="E5329">
        <v>7</v>
      </c>
      <c r="F5329" t="s">
        <v>114</v>
      </c>
      <c r="G5329" t="s">
        <v>101</v>
      </c>
    </row>
    <row r="5330" spans="1:7" x14ac:dyDescent="0.25">
      <c r="A5330" s="2">
        <v>41834</v>
      </c>
      <c r="B5330">
        <v>2014</v>
      </c>
      <c r="C5330" s="1" t="s">
        <v>162</v>
      </c>
      <c r="D5330">
        <v>29</v>
      </c>
      <c r="E5330">
        <v>7</v>
      </c>
      <c r="F5330" t="s">
        <v>114</v>
      </c>
      <c r="G5330" t="s">
        <v>102</v>
      </c>
    </row>
    <row r="5331" spans="1:7" x14ac:dyDescent="0.25">
      <c r="A5331" s="2">
        <v>41835</v>
      </c>
      <c r="B5331">
        <v>2014</v>
      </c>
      <c r="C5331" s="1" t="s">
        <v>162</v>
      </c>
      <c r="D5331">
        <v>29</v>
      </c>
      <c r="E5331">
        <v>7</v>
      </c>
      <c r="F5331" t="s">
        <v>114</v>
      </c>
      <c r="G5331" t="s">
        <v>103</v>
      </c>
    </row>
    <row r="5332" spans="1:7" x14ac:dyDescent="0.25">
      <c r="A5332" s="2">
        <v>41836</v>
      </c>
      <c r="B5332">
        <v>2014</v>
      </c>
      <c r="C5332" s="1" t="s">
        <v>162</v>
      </c>
      <c r="D5332">
        <v>29</v>
      </c>
      <c r="E5332">
        <v>7</v>
      </c>
      <c r="F5332" t="s">
        <v>114</v>
      </c>
      <c r="G5332" t="s">
        <v>104</v>
      </c>
    </row>
    <row r="5333" spans="1:7" x14ac:dyDescent="0.25">
      <c r="A5333" s="2">
        <v>41837</v>
      </c>
      <c r="B5333">
        <v>2014</v>
      </c>
      <c r="C5333" s="1" t="s">
        <v>162</v>
      </c>
      <c r="D5333">
        <v>29</v>
      </c>
      <c r="E5333">
        <v>7</v>
      </c>
      <c r="F5333" t="s">
        <v>114</v>
      </c>
      <c r="G5333" t="s">
        <v>105</v>
      </c>
    </row>
    <row r="5334" spans="1:7" x14ac:dyDescent="0.25">
      <c r="A5334" s="2">
        <v>41838</v>
      </c>
      <c r="B5334">
        <v>2014</v>
      </c>
      <c r="C5334" s="1" t="s">
        <v>162</v>
      </c>
      <c r="D5334">
        <v>29</v>
      </c>
      <c r="E5334">
        <v>7</v>
      </c>
      <c r="F5334" t="s">
        <v>114</v>
      </c>
      <c r="G5334" t="s">
        <v>106</v>
      </c>
    </row>
    <row r="5335" spans="1:7" x14ac:dyDescent="0.25">
      <c r="A5335" s="2">
        <v>41839</v>
      </c>
      <c r="B5335">
        <v>2014</v>
      </c>
      <c r="C5335" s="1" t="s">
        <v>162</v>
      </c>
      <c r="D5335">
        <v>29</v>
      </c>
      <c r="E5335">
        <v>7</v>
      </c>
      <c r="F5335" t="s">
        <v>114</v>
      </c>
      <c r="G5335" t="s">
        <v>107</v>
      </c>
    </row>
    <row r="5336" spans="1:7" x14ac:dyDescent="0.25">
      <c r="A5336" s="2">
        <v>41840</v>
      </c>
      <c r="B5336">
        <v>2014</v>
      </c>
      <c r="C5336" s="1" t="s">
        <v>162</v>
      </c>
      <c r="D5336">
        <v>30</v>
      </c>
      <c r="E5336">
        <v>7</v>
      </c>
      <c r="F5336" t="s">
        <v>114</v>
      </c>
      <c r="G5336" t="s">
        <v>101</v>
      </c>
    </row>
    <row r="5337" spans="1:7" x14ac:dyDescent="0.25">
      <c r="A5337" s="2">
        <v>41841</v>
      </c>
      <c r="B5337">
        <v>2014</v>
      </c>
      <c r="C5337" s="1" t="s">
        <v>162</v>
      </c>
      <c r="D5337">
        <v>30</v>
      </c>
      <c r="E5337">
        <v>7</v>
      </c>
      <c r="F5337" t="s">
        <v>114</v>
      </c>
      <c r="G5337" t="s">
        <v>102</v>
      </c>
    </row>
    <row r="5338" spans="1:7" x14ac:dyDescent="0.25">
      <c r="A5338" s="2">
        <v>41842</v>
      </c>
      <c r="B5338">
        <v>2014</v>
      </c>
      <c r="C5338" s="1" t="s">
        <v>162</v>
      </c>
      <c r="D5338">
        <v>30</v>
      </c>
      <c r="E5338">
        <v>7</v>
      </c>
      <c r="F5338" t="s">
        <v>114</v>
      </c>
      <c r="G5338" t="s">
        <v>103</v>
      </c>
    </row>
    <row r="5339" spans="1:7" x14ac:dyDescent="0.25">
      <c r="A5339" s="2">
        <v>41843</v>
      </c>
      <c r="B5339">
        <v>2014</v>
      </c>
      <c r="C5339" s="1" t="s">
        <v>162</v>
      </c>
      <c r="D5339">
        <v>30</v>
      </c>
      <c r="E5339">
        <v>7</v>
      </c>
      <c r="F5339" t="s">
        <v>114</v>
      </c>
      <c r="G5339" t="s">
        <v>104</v>
      </c>
    </row>
    <row r="5340" spans="1:7" x14ac:dyDescent="0.25">
      <c r="A5340" s="2">
        <v>41844</v>
      </c>
      <c r="B5340">
        <v>2014</v>
      </c>
      <c r="C5340" s="1" t="s">
        <v>162</v>
      </c>
      <c r="D5340">
        <v>30</v>
      </c>
      <c r="E5340">
        <v>7</v>
      </c>
      <c r="F5340" t="s">
        <v>114</v>
      </c>
      <c r="G5340" t="s">
        <v>105</v>
      </c>
    </row>
    <row r="5341" spans="1:7" x14ac:dyDescent="0.25">
      <c r="A5341" s="2">
        <v>41845</v>
      </c>
      <c r="B5341">
        <v>2014</v>
      </c>
      <c r="C5341" s="1" t="s">
        <v>162</v>
      </c>
      <c r="D5341">
        <v>30</v>
      </c>
      <c r="E5341">
        <v>7</v>
      </c>
      <c r="F5341" t="s">
        <v>114</v>
      </c>
      <c r="G5341" t="s">
        <v>106</v>
      </c>
    </row>
    <row r="5342" spans="1:7" x14ac:dyDescent="0.25">
      <c r="A5342" s="2">
        <v>41846</v>
      </c>
      <c r="B5342">
        <v>2014</v>
      </c>
      <c r="C5342" s="1" t="s">
        <v>162</v>
      </c>
      <c r="D5342">
        <v>30</v>
      </c>
      <c r="E5342">
        <v>7</v>
      </c>
      <c r="F5342" t="s">
        <v>114</v>
      </c>
      <c r="G5342" t="s">
        <v>107</v>
      </c>
    </row>
    <row r="5343" spans="1:7" x14ac:dyDescent="0.25">
      <c r="A5343" s="2">
        <v>41847</v>
      </c>
      <c r="B5343">
        <v>2014</v>
      </c>
      <c r="C5343" s="1" t="s">
        <v>162</v>
      </c>
      <c r="D5343">
        <v>31</v>
      </c>
      <c r="E5343">
        <v>7</v>
      </c>
      <c r="F5343" t="s">
        <v>114</v>
      </c>
      <c r="G5343" t="s">
        <v>101</v>
      </c>
    </row>
    <row r="5344" spans="1:7" x14ac:dyDescent="0.25">
      <c r="A5344" s="2">
        <v>41848</v>
      </c>
      <c r="B5344">
        <v>2014</v>
      </c>
      <c r="C5344" s="1" t="s">
        <v>162</v>
      </c>
      <c r="D5344">
        <v>31</v>
      </c>
      <c r="E5344">
        <v>7</v>
      </c>
      <c r="F5344" t="s">
        <v>114</v>
      </c>
      <c r="G5344" t="s">
        <v>102</v>
      </c>
    </row>
    <row r="5345" spans="1:7" x14ac:dyDescent="0.25">
      <c r="A5345" s="2">
        <v>41849</v>
      </c>
      <c r="B5345">
        <v>2014</v>
      </c>
      <c r="C5345" s="1" t="s">
        <v>162</v>
      </c>
      <c r="D5345">
        <v>31</v>
      </c>
      <c r="E5345">
        <v>7</v>
      </c>
      <c r="F5345" t="s">
        <v>114</v>
      </c>
      <c r="G5345" t="s">
        <v>103</v>
      </c>
    </row>
    <row r="5346" spans="1:7" x14ac:dyDescent="0.25">
      <c r="A5346" s="2">
        <v>41850</v>
      </c>
      <c r="B5346">
        <v>2014</v>
      </c>
      <c r="C5346" s="1" t="s">
        <v>162</v>
      </c>
      <c r="D5346">
        <v>31</v>
      </c>
      <c r="E5346">
        <v>7</v>
      </c>
      <c r="F5346" t="s">
        <v>114</v>
      </c>
      <c r="G5346" t="s">
        <v>104</v>
      </c>
    </row>
    <row r="5347" spans="1:7" x14ac:dyDescent="0.25">
      <c r="A5347" s="2">
        <v>41851</v>
      </c>
      <c r="B5347">
        <v>2014</v>
      </c>
      <c r="C5347" s="1" t="s">
        <v>162</v>
      </c>
      <c r="D5347">
        <v>31</v>
      </c>
      <c r="E5347">
        <v>7</v>
      </c>
      <c r="F5347" t="s">
        <v>114</v>
      </c>
      <c r="G5347" t="s">
        <v>105</v>
      </c>
    </row>
    <row r="5348" spans="1:7" x14ac:dyDescent="0.25">
      <c r="A5348" s="2">
        <v>41852</v>
      </c>
      <c r="B5348">
        <v>2014</v>
      </c>
      <c r="C5348" s="1" t="s">
        <v>162</v>
      </c>
      <c r="D5348">
        <v>31</v>
      </c>
      <c r="E5348">
        <v>8</v>
      </c>
      <c r="F5348" t="s">
        <v>115</v>
      </c>
      <c r="G5348" t="s">
        <v>106</v>
      </c>
    </row>
    <row r="5349" spans="1:7" x14ac:dyDescent="0.25">
      <c r="A5349" s="2">
        <v>41853</v>
      </c>
      <c r="B5349">
        <v>2014</v>
      </c>
      <c r="C5349" s="1" t="s">
        <v>162</v>
      </c>
      <c r="D5349">
        <v>31</v>
      </c>
      <c r="E5349">
        <v>8</v>
      </c>
      <c r="F5349" t="s">
        <v>115</v>
      </c>
      <c r="G5349" t="s">
        <v>107</v>
      </c>
    </row>
    <row r="5350" spans="1:7" x14ac:dyDescent="0.25">
      <c r="A5350" s="2">
        <v>41854</v>
      </c>
      <c r="B5350">
        <v>2014</v>
      </c>
      <c r="C5350" s="1" t="s">
        <v>162</v>
      </c>
      <c r="D5350">
        <v>32</v>
      </c>
      <c r="E5350">
        <v>8</v>
      </c>
      <c r="F5350" t="s">
        <v>115</v>
      </c>
      <c r="G5350" t="s">
        <v>101</v>
      </c>
    </row>
    <row r="5351" spans="1:7" x14ac:dyDescent="0.25">
      <c r="A5351" s="2">
        <v>41855</v>
      </c>
      <c r="B5351">
        <v>2014</v>
      </c>
      <c r="C5351" s="1" t="s">
        <v>162</v>
      </c>
      <c r="D5351">
        <v>32</v>
      </c>
      <c r="E5351">
        <v>8</v>
      </c>
      <c r="F5351" t="s">
        <v>115</v>
      </c>
      <c r="G5351" t="s">
        <v>102</v>
      </c>
    </row>
    <row r="5352" spans="1:7" x14ac:dyDescent="0.25">
      <c r="A5352" s="2">
        <v>41856</v>
      </c>
      <c r="B5352">
        <v>2014</v>
      </c>
      <c r="C5352" s="1" t="s">
        <v>162</v>
      </c>
      <c r="D5352">
        <v>32</v>
      </c>
      <c r="E5352">
        <v>8</v>
      </c>
      <c r="F5352" t="s">
        <v>115</v>
      </c>
      <c r="G5352" t="s">
        <v>103</v>
      </c>
    </row>
    <row r="5353" spans="1:7" x14ac:dyDescent="0.25">
      <c r="A5353" s="2">
        <v>41857</v>
      </c>
      <c r="B5353">
        <v>2014</v>
      </c>
      <c r="C5353" s="1" t="s">
        <v>162</v>
      </c>
      <c r="D5353">
        <v>32</v>
      </c>
      <c r="E5353">
        <v>8</v>
      </c>
      <c r="F5353" t="s">
        <v>115</v>
      </c>
      <c r="G5353" t="s">
        <v>104</v>
      </c>
    </row>
    <row r="5354" spans="1:7" x14ac:dyDescent="0.25">
      <c r="A5354" s="2">
        <v>41858</v>
      </c>
      <c r="B5354">
        <v>2014</v>
      </c>
      <c r="C5354" s="1" t="s">
        <v>162</v>
      </c>
      <c r="D5354">
        <v>32</v>
      </c>
      <c r="E5354">
        <v>8</v>
      </c>
      <c r="F5354" t="s">
        <v>115</v>
      </c>
      <c r="G5354" t="s">
        <v>105</v>
      </c>
    </row>
    <row r="5355" spans="1:7" x14ac:dyDescent="0.25">
      <c r="A5355" s="2">
        <v>41859</v>
      </c>
      <c r="B5355">
        <v>2014</v>
      </c>
      <c r="C5355" s="1" t="s">
        <v>162</v>
      </c>
      <c r="D5355">
        <v>32</v>
      </c>
      <c r="E5355">
        <v>8</v>
      </c>
      <c r="F5355" t="s">
        <v>115</v>
      </c>
      <c r="G5355" t="s">
        <v>106</v>
      </c>
    </row>
    <row r="5356" spans="1:7" x14ac:dyDescent="0.25">
      <c r="A5356" s="2">
        <v>41860</v>
      </c>
      <c r="B5356">
        <v>2014</v>
      </c>
      <c r="C5356" s="1" t="s">
        <v>162</v>
      </c>
      <c r="D5356">
        <v>32</v>
      </c>
      <c r="E5356">
        <v>8</v>
      </c>
      <c r="F5356" t="s">
        <v>115</v>
      </c>
      <c r="G5356" t="s">
        <v>107</v>
      </c>
    </row>
    <row r="5357" spans="1:7" x14ac:dyDescent="0.25">
      <c r="A5357" s="2">
        <v>41861</v>
      </c>
      <c r="B5357">
        <v>2014</v>
      </c>
      <c r="C5357" s="1" t="s">
        <v>162</v>
      </c>
      <c r="D5357">
        <v>33</v>
      </c>
      <c r="E5357">
        <v>8</v>
      </c>
      <c r="F5357" t="s">
        <v>115</v>
      </c>
      <c r="G5357" t="s">
        <v>101</v>
      </c>
    </row>
    <row r="5358" spans="1:7" x14ac:dyDescent="0.25">
      <c r="A5358" s="2">
        <v>41862</v>
      </c>
      <c r="B5358">
        <v>2014</v>
      </c>
      <c r="C5358" s="1" t="s">
        <v>162</v>
      </c>
      <c r="D5358">
        <v>33</v>
      </c>
      <c r="E5358">
        <v>8</v>
      </c>
      <c r="F5358" t="s">
        <v>115</v>
      </c>
      <c r="G5358" t="s">
        <v>102</v>
      </c>
    </row>
    <row r="5359" spans="1:7" x14ac:dyDescent="0.25">
      <c r="A5359" s="2">
        <v>41863</v>
      </c>
      <c r="B5359">
        <v>2014</v>
      </c>
      <c r="C5359" s="1" t="s">
        <v>162</v>
      </c>
      <c r="D5359">
        <v>33</v>
      </c>
      <c r="E5359">
        <v>8</v>
      </c>
      <c r="F5359" t="s">
        <v>115</v>
      </c>
      <c r="G5359" t="s">
        <v>103</v>
      </c>
    </row>
    <row r="5360" spans="1:7" x14ac:dyDescent="0.25">
      <c r="A5360" s="2">
        <v>41864</v>
      </c>
      <c r="B5360">
        <v>2014</v>
      </c>
      <c r="C5360" s="1" t="s">
        <v>162</v>
      </c>
      <c r="D5360">
        <v>33</v>
      </c>
      <c r="E5360">
        <v>8</v>
      </c>
      <c r="F5360" t="s">
        <v>115</v>
      </c>
      <c r="G5360" t="s">
        <v>104</v>
      </c>
    </row>
    <row r="5361" spans="1:7" x14ac:dyDescent="0.25">
      <c r="A5361" s="2">
        <v>41865</v>
      </c>
      <c r="B5361">
        <v>2014</v>
      </c>
      <c r="C5361" s="1" t="s">
        <v>162</v>
      </c>
      <c r="D5361">
        <v>33</v>
      </c>
      <c r="E5361">
        <v>8</v>
      </c>
      <c r="F5361" t="s">
        <v>115</v>
      </c>
      <c r="G5361" t="s">
        <v>105</v>
      </c>
    </row>
    <row r="5362" spans="1:7" x14ac:dyDescent="0.25">
      <c r="A5362" s="2">
        <v>41866</v>
      </c>
      <c r="B5362">
        <v>2014</v>
      </c>
      <c r="C5362" s="1" t="s">
        <v>162</v>
      </c>
      <c r="D5362">
        <v>33</v>
      </c>
      <c r="E5362">
        <v>8</v>
      </c>
      <c r="F5362" t="s">
        <v>115</v>
      </c>
      <c r="G5362" t="s">
        <v>106</v>
      </c>
    </row>
    <row r="5363" spans="1:7" x14ac:dyDescent="0.25">
      <c r="A5363" s="2">
        <v>41867</v>
      </c>
      <c r="B5363">
        <v>2014</v>
      </c>
      <c r="C5363" s="1" t="s">
        <v>162</v>
      </c>
      <c r="D5363">
        <v>33</v>
      </c>
      <c r="E5363">
        <v>8</v>
      </c>
      <c r="F5363" t="s">
        <v>115</v>
      </c>
      <c r="G5363" t="s">
        <v>107</v>
      </c>
    </row>
    <row r="5364" spans="1:7" x14ac:dyDescent="0.25">
      <c r="A5364" s="2">
        <v>41868</v>
      </c>
      <c r="B5364">
        <v>2014</v>
      </c>
      <c r="C5364" s="1" t="s">
        <v>162</v>
      </c>
      <c r="D5364">
        <v>34</v>
      </c>
      <c r="E5364">
        <v>8</v>
      </c>
      <c r="F5364" t="s">
        <v>115</v>
      </c>
      <c r="G5364" t="s">
        <v>101</v>
      </c>
    </row>
    <row r="5365" spans="1:7" x14ac:dyDescent="0.25">
      <c r="A5365" s="2">
        <v>41869</v>
      </c>
      <c r="B5365">
        <v>2014</v>
      </c>
      <c r="C5365" s="1" t="s">
        <v>162</v>
      </c>
      <c r="D5365">
        <v>34</v>
      </c>
      <c r="E5365">
        <v>8</v>
      </c>
      <c r="F5365" t="s">
        <v>115</v>
      </c>
      <c r="G5365" t="s">
        <v>102</v>
      </c>
    </row>
    <row r="5366" spans="1:7" x14ac:dyDescent="0.25">
      <c r="A5366" s="2">
        <v>41870</v>
      </c>
      <c r="B5366">
        <v>2014</v>
      </c>
      <c r="C5366" s="1" t="s">
        <v>162</v>
      </c>
      <c r="D5366">
        <v>34</v>
      </c>
      <c r="E5366">
        <v>8</v>
      </c>
      <c r="F5366" t="s">
        <v>115</v>
      </c>
      <c r="G5366" t="s">
        <v>103</v>
      </c>
    </row>
    <row r="5367" spans="1:7" x14ac:dyDescent="0.25">
      <c r="A5367" s="2">
        <v>41871</v>
      </c>
      <c r="B5367">
        <v>2014</v>
      </c>
      <c r="C5367" s="1" t="s">
        <v>162</v>
      </c>
      <c r="D5367">
        <v>34</v>
      </c>
      <c r="E5367">
        <v>8</v>
      </c>
      <c r="F5367" t="s">
        <v>115</v>
      </c>
      <c r="G5367" t="s">
        <v>104</v>
      </c>
    </row>
    <row r="5368" spans="1:7" x14ac:dyDescent="0.25">
      <c r="A5368" s="2">
        <v>41872</v>
      </c>
      <c r="B5368">
        <v>2014</v>
      </c>
      <c r="C5368" s="1" t="s">
        <v>162</v>
      </c>
      <c r="D5368">
        <v>34</v>
      </c>
      <c r="E5368">
        <v>8</v>
      </c>
      <c r="F5368" t="s">
        <v>115</v>
      </c>
      <c r="G5368" t="s">
        <v>105</v>
      </c>
    </row>
    <row r="5369" spans="1:7" x14ac:dyDescent="0.25">
      <c r="A5369" s="2">
        <v>41873</v>
      </c>
      <c r="B5369">
        <v>2014</v>
      </c>
      <c r="C5369" s="1" t="s">
        <v>162</v>
      </c>
      <c r="D5369">
        <v>34</v>
      </c>
      <c r="E5369">
        <v>8</v>
      </c>
      <c r="F5369" t="s">
        <v>115</v>
      </c>
      <c r="G5369" t="s">
        <v>106</v>
      </c>
    </row>
    <row r="5370" spans="1:7" x14ac:dyDescent="0.25">
      <c r="A5370" s="2">
        <v>41874</v>
      </c>
      <c r="B5370">
        <v>2014</v>
      </c>
      <c r="C5370" s="1" t="s">
        <v>162</v>
      </c>
      <c r="D5370">
        <v>34</v>
      </c>
      <c r="E5370">
        <v>8</v>
      </c>
      <c r="F5370" t="s">
        <v>115</v>
      </c>
      <c r="G5370" t="s">
        <v>107</v>
      </c>
    </row>
    <row r="5371" spans="1:7" x14ac:dyDescent="0.25">
      <c r="A5371" s="2">
        <v>41875</v>
      </c>
      <c r="B5371">
        <v>2014</v>
      </c>
      <c r="C5371" s="1" t="s">
        <v>162</v>
      </c>
      <c r="D5371">
        <v>35</v>
      </c>
      <c r="E5371">
        <v>8</v>
      </c>
      <c r="F5371" t="s">
        <v>115</v>
      </c>
      <c r="G5371" t="s">
        <v>101</v>
      </c>
    </row>
    <row r="5372" spans="1:7" x14ac:dyDescent="0.25">
      <c r="A5372" s="2">
        <v>41876</v>
      </c>
      <c r="B5372">
        <v>2014</v>
      </c>
      <c r="C5372" s="1" t="s">
        <v>162</v>
      </c>
      <c r="D5372">
        <v>35</v>
      </c>
      <c r="E5372">
        <v>8</v>
      </c>
      <c r="F5372" t="s">
        <v>115</v>
      </c>
      <c r="G5372" t="s">
        <v>102</v>
      </c>
    </row>
    <row r="5373" spans="1:7" x14ac:dyDescent="0.25">
      <c r="A5373" s="2">
        <v>41877</v>
      </c>
      <c r="B5373">
        <v>2014</v>
      </c>
      <c r="C5373" s="1" t="s">
        <v>162</v>
      </c>
      <c r="D5373">
        <v>35</v>
      </c>
      <c r="E5373">
        <v>8</v>
      </c>
      <c r="F5373" t="s">
        <v>115</v>
      </c>
      <c r="G5373" t="s">
        <v>103</v>
      </c>
    </row>
    <row r="5374" spans="1:7" x14ac:dyDescent="0.25">
      <c r="A5374" s="2">
        <v>41878</v>
      </c>
      <c r="B5374">
        <v>2014</v>
      </c>
      <c r="C5374" s="1" t="s">
        <v>162</v>
      </c>
      <c r="D5374">
        <v>35</v>
      </c>
      <c r="E5374">
        <v>8</v>
      </c>
      <c r="F5374" t="s">
        <v>115</v>
      </c>
      <c r="G5374" t="s">
        <v>104</v>
      </c>
    </row>
    <row r="5375" spans="1:7" x14ac:dyDescent="0.25">
      <c r="A5375" s="2">
        <v>41879</v>
      </c>
      <c r="B5375">
        <v>2014</v>
      </c>
      <c r="C5375" s="1" t="s">
        <v>162</v>
      </c>
      <c r="D5375">
        <v>35</v>
      </c>
      <c r="E5375">
        <v>8</v>
      </c>
      <c r="F5375" t="s">
        <v>115</v>
      </c>
      <c r="G5375" t="s">
        <v>105</v>
      </c>
    </row>
    <row r="5376" spans="1:7" x14ac:dyDescent="0.25">
      <c r="A5376" s="2">
        <v>41880</v>
      </c>
      <c r="B5376">
        <v>2014</v>
      </c>
      <c r="C5376" s="1" t="s">
        <v>162</v>
      </c>
      <c r="D5376">
        <v>35</v>
      </c>
      <c r="E5376">
        <v>8</v>
      </c>
      <c r="F5376" t="s">
        <v>115</v>
      </c>
      <c r="G5376" t="s">
        <v>106</v>
      </c>
    </row>
    <row r="5377" spans="1:7" x14ac:dyDescent="0.25">
      <c r="A5377" s="2">
        <v>41881</v>
      </c>
      <c r="B5377">
        <v>2014</v>
      </c>
      <c r="C5377" s="1" t="s">
        <v>162</v>
      </c>
      <c r="D5377">
        <v>35</v>
      </c>
      <c r="E5377">
        <v>8</v>
      </c>
      <c r="F5377" t="s">
        <v>115</v>
      </c>
      <c r="G5377" t="s">
        <v>107</v>
      </c>
    </row>
    <row r="5378" spans="1:7" x14ac:dyDescent="0.25">
      <c r="A5378" s="2">
        <v>41882</v>
      </c>
      <c r="B5378">
        <v>2014</v>
      </c>
      <c r="C5378" s="1" t="s">
        <v>162</v>
      </c>
      <c r="D5378">
        <v>36</v>
      </c>
      <c r="E5378">
        <v>8</v>
      </c>
      <c r="F5378" t="s">
        <v>115</v>
      </c>
      <c r="G5378" t="s">
        <v>101</v>
      </c>
    </row>
    <row r="5379" spans="1:7" x14ac:dyDescent="0.25">
      <c r="A5379" s="2">
        <v>41883</v>
      </c>
      <c r="B5379">
        <v>2014</v>
      </c>
      <c r="C5379" s="1" t="s">
        <v>162</v>
      </c>
      <c r="D5379">
        <v>36</v>
      </c>
      <c r="E5379">
        <v>9</v>
      </c>
      <c r="F5379" t="s">
        <v>116</v>
      </c>
      <c r="G5379" t="s">
        <v>102</v>
      </c>
    </row>
    <row r="5380" spans="1:7" x14ac:dyDescent="0.25">
      <c r="A5380" s="2">
        <v>41884</v>
      </c>
      <c r="B5380">
        <v>2014</v>
      </c>
      <c r="C5380" s="1" t="s">
        <v>162</v>
      </c>
      <c r="D5380">
        <v>36</v>
      </c>
      <c r="E5380">
        <v>9</v>
      </c>
      <c r="F5380" t="s">
        <v>116</v>
      </c>
      <c r="G5380" t="s">
        <v>103</v>
      </c>
    </row>
    <row r="5381" spans="1:7" x14ac:dyDescent="0.25">
      <c r="A5381" s="2">
        <v>41885</v>
      </c>
      <c r="B5381">
        <v>2014</v>
      </c>
      <c r="C5381" s="1" t="s">
        <v>162</v>
      </c>
      <c r="D5381">
        <v>36</v>
      </c>
      <c r="E5381">
        <v>9</v>
      </c>
      <c r="F5381" t="s">
        <v>116</v>
      </c>
      <c r="G5381" t="s">
        <v>104</v>
      </c>
    </row>
    <row r="5382" spans="1:7" x14ac:dyDescent="0.25">
      <c r="A5382" s="2">
        <v>41886</v>
      </c>
      <c r="B5382">
        <v>2014</v>
      </c>
      <c r="C5382" s="1" t="s">
        <v>162</v>
      </c>
      <c r="D5382">
        <v>36</v>
      </c>
      <c r="E5382">
        <v>9</v>
      </c>
      <c r="F5382" t="s">
        <v>116</v>
      </c>
      <c r="G5382" t="s">
        <v>105</v>
      </c>
    </row>
    <row r="5383" spans="1:7" x14ac:dyDescent="0.25">
      <c r="A5383" s="2">
        <v>41887</v>
      </c>
      <c r="B5383">
        <v>2014</v>
      </c>
      <c r="C5383" s="1" t="s">
        <v>162</v>
      </c>
      <c r="D5383">
        <v>36</v>
      </c>
      <c r="E5383">
        <v>9</v>
      </c>
      <c r="F5383" t="s">
        <v>116</v>
      </c>
      <c r="G5383" t="s">
        <v>106</v>
      </c>
    </row>
    <row r="5384" spans="1:7" x14ac:dyDescent="0.25">
      <c r="A5384" s="2">
        <v>41888</v>
      </c>
      <c r="B5384">
        <v>2014</v>
      </c>
      <c r="C5384" s="1" t="s">
        <v>162</v>
      </c>
      <c r="D5384">
        <v>36</v>
      </c>
      <c r="E5384">
        <v>9</v>
      </c>
      <c r="F5384" t="s">
        <v>116</v>
      </c>
      <c r="G5384" t="s">
        <v>107</v>
      </c>
    </row>
    <row r="5385" spans="1:7" x14ac:dyDescent="0.25">
      <c r="A5385" s="2">
        <v>41889</v>
      </c>
      <c r="B5385">
        <v>2014</v>
      </c>
      <c r="C5385" s="1" t="s">
        <v>162</v>
      </c>
      <c r="D5385">
        <v>37</v>
      </c>
      <c r="E5385">
        <v>9</v>
      </c>
      <c r="F5385" t="s">
        <v>116</v>
      </c>
      <c r="G5385" t="s">
        <v>101</v>
      </c>
    </row>
    <row r="5386" spans="1:7" x14ac:dyDescent="0.25">
      <c r="A5386" s="2">
        <v>41890</v>
      </c>
      <c r="B5386">
        <v>2014</v>
      </c>
      <c r="C5386" s="1" t="s">
        <v>162</v>
      </c>
      <c r="D5386">
        <v>37</v>
      </c>
      <c r="E5386">
        <v>9</v>
      </c>
      <c r="F5386" t="s">
        <v>116</v>
      </c>
      <c r="G5386" t="s">
        <v>102</v>
      </c>
    </row>
    <row r="5387" spans="1:7" x14ac:dyDescent="0.25">
      <c r="A5387" s="2">
        <v>41891</v>
      </c>
      <c r="B5387">
        <v>2014</v>
      </c>
      <c r="C5387" s="1" t="s">
        <v>162</v>
      </c>
      <c r="D5387">
        <v>37</v>
      </c>
      <c r="E5387">
        <v>9</v>
      </c>
      <c r="F5387" t="s">
        <v>116</v>
      </c>
      <c r="G5387" t="s">
        <v>103</v>
      </c>
    </row>
    <row r="5388" spans="1:7" x14ac:dyDescent="0.25">
      <c r="A5388" s="2">
        <v>41892</v>
      </c>
      <c r="B5388">
        <v>2014</v>
      </c>
      <c r="C5388" s="1" t="s">
        <v>162</v>
      </c>
      <c r="D5388">
        <v>37</v>
      </c>
      <c r="E5388">
        <v>9</v>
      </c>
      <c r="F5388" t="s">
        <v>116</v>
      </c>
      <c r="G5388" t="s">
        <v>104</v>
      </c>
    </row>
    <row r="5389" spans="1:7" x14ac:dyDescent="0.25">
      <c r="A5389" s="2">
        <v>41893</v>
      </c>
      <c r="B5389">
        <v>2014</v>
      </c>
      <c r="C5389" s="1" t="s">
        <v>162</v>
      </c>
      <c r="D5389">
        <v>37</v>
      </c>
      <c r="E5389">
        <v>9</v>
      </c>
      <c r="F5389" t="s">
        <v>116</v>
      </c>
      <c r="G5389" t="s">
        <v>105</v>
      </c>
    </row>
    <row r="5390" spans="1:7" x14ac:dyDescent="0.25">
      <c r="A5390" s="2">
        <v>41894</v>
      </c>
      <c r="B5390">
        <v>2014</v>
      </c>
      <c r="C5390" s="1" t="s">
        <v>162</v>
      </c>
      <c r="D5390">
        <v>37</v>
      </c>
      <c r="E5390">
        <v>9</v>
      </c>
      <c r="F5390" t="s">
        <v>116</v>
      </c>
      <c r="G5390" t="s">
        <v>106</v>
      </c>
    </row>
    <row r="5391" spans="1:7" x14ac:dyDescent="0.25">
      <c r="A5391" s="2">
        <v>41895</v>
      </c>
      <c r="B5391">
        <v>2014</v>
      </c>
      <c r="C5391" s="1" t="s">
        <v>162</v>
      </c>
      <c r="D5391">
        <v>37</v>
      </c>
      <c r="E5391">
        <v>9</v>
      </c>
      <c r="F5391" t="s">
        <v>116</v>
      </c>
      <c r="G5391" t="s">
        <v>107</v>
      </c>
    </row>
    <row r="5392" spans="1:7" x14ac:dyDescent="0.25">
      <c r="A5392" s="2">
        <v>41896</v>
      </c>
      <c r="B5392">
        <v>2014</v>
      </c>
      <c r="C5392" s="1" t="s">
        <v>162</v>
      </c>
      <c r="D5392">
        <v>38</v>
      </c>
      <c r="E5392">
        <v>9</v>
      </c>
      <c r="F5392" t="s">
        <v>116</v>
      </c>
      <c r="G5392" t="s">
        <v>101</v>
      </c>
    </row>
    <row r="5393" spans="1:7" x14ac:dyDescent="0.25">
      <c r="A5393" s="2">
        <v>41897</v>
      </c>
      <c r="B5393">
        <v>2014</v>
      </c>
      <c r="C5393" s="1" t="s">
        <v>162</v>
      </c>
      <c r="D5393">
        <v>38</v>
      </c>
      <c r="E5393">
        <v>9</v>
      </c>
      <c r="F5393" t="s">
        <v>116</v>
      </c>
      <c r="G5393" t="s">
        <v>102</v>
      </c>
    </row>
    <row r="5394" spans="1:7" x14ac:dyDescent="0.25">
      <c r="A5394" s="2">
        <v>41898</v>
      </c>
      <c r="B5394">
        <v>2014</v>
      </c>
      <c r="C5394" s="1" t="s">
        <v>162</v>
      </c>
      <c r="D5394">
        <v>38</v>
      </c>
      <c r="E5394">
        <v>9</v>
      </c>
      <c r="F5394" t="s">
        <v>116</v>
      </c>
      <c r="G5394" t="s">
        <v>103</v>
      </c>
    </row>
    <row r="5395" spans="1:7" x14ac:dyDescent="0.25">
      <c r="A5395" s="2">
        <v>41899</v>
      </c>
      <c r="B5395">
        <v>2014</v>
      </c>
      <c r="C5395" s="1" t="s">
        <v>162</v>
      </c>
      <c r="D5395">
        <v>38</v>
      </c>
      <c r="E5395">
        <v>9</v>
      </c>
      <c r="F5395" t="s">
        <v>116</v>
      </c>
      <c r="G5395" t="s">
        <v>104</v>
      </c>
    </row>
    <row r="5396" spans="1:7" x14ac:dyDescent="0.25">
      <c r="A5396" s="2">
        <v>41900</v>
      </c>
      <c r="B5396">
        <v>2014</v>
      </c>
      <c r="C5396" s="1" t="s">
        <v>162</v>
      </c>
      <c r="D5396">
        <v>38</v>
      </c>
      <c r="E5396">
        <v>9</v>
      </c>
      <c r="F5396" t="s">
        <v>116</v>
      </c>
      <c r="G5396" t="s">
        <v>105</v>
      </c>
    </row>
    <row r="5397" spans="1:7" x14ac:dyDescent="0.25">
      <c r="A5397" s="2">
        <v>41901</v>
      </c>
      <c r="B5397">
        <v>2014</v>
      </c>
      <c r="C5397" s="1" t="s">
        <v>162</v>
      </c>
      <c r="D5397">
        <v>38</v>
      </c>
      <c r="E5397">
        <v>9</v>
      </c>
      <c r="F5397" t="s">
        <v>116</v>
      </c>
      <c r="G5397" t="s">
        <v>106</v>
      </c>
    </row>
    <row r="5398" spans="1:7" x14ac:dyDescent="0.25">
      <c r="A5398" s="2">
        <v>41902</v>
      </c>
      <c r="B5398">
        <v>2014</v>
      </c>
      <c r="C5398" s="1" t="s">
        <v>162</v>
      </c>
      <c r="D5398">
        <v>38</v>
      </c>
      <c r="E5398">
        <v>9</v>
      </c>
      <c r="F5398" t="s">
        <v>116</v>
      </c>
      <c r="G5398" t="s">
        <v>107</v>
      </c>
    </row>
    <row r="5399" spans="1:7" x14ac:dyDescent="0.25">
      <c r="A5399" s="2">
        <v>41903</v>
      </c>
      <c r="B5399">
        <v>2014</v>
      </c>
      <c r="C5399" s="1" t="s">
        <v>162</v>
      </c>
      <c r="D5399">
        <v>39</v>
      </c>
      <c r="E5399">
        <v>9</v>
      </c>
      <c r="F5399" t="s">
        <v>116</v>
      </c>
      <c r="G5399" t="s">
        <v>101</v>
      </c>
    </row>
    <row r="5400" spans="1:7" x14ac:dyDescent="0.25">
      <c r="A5400" s="2">
        <v>41904</v>
      </c>
      <c r="B5400">
        <v>2014</v>
      </c>
      <c r="C5400" s="1" t="s">
        <v>162</v>
      </c>
      <c r="D5400">
        <v>39</v>
      </c>
      <c r="E5400">
        <v>9</v>
      </c>
      <c r="F5400" t="s">
        <v>116</v>
      </c>
      <c r="G5400" t="s">
        <v>102</v>
      </c>
    </row>
    <row r="5401" spans="1:7" x14ac:dyDescent="0.25">
      <c r="A5401" s="2">
        <v>41905</v>
      </c>
      <c r="B5401">
        <v>2014</v>
      </c>
      <c r="C5401" s="1" t="s">
        <v>162</v>
      </c>
      <c r="D5401">
        <v>39</v>
      </c>
      <c r="E5401">
        <v>9</v>
      </c>
      <c r="F5401" t="s">
        <v>116</v>
      </c>
      <c r="G5401" t="s">
        <v>103</v>
      </c>
    </row>
    <row r="5402" spans="1:7" x14ac:dyDescent="0.25">
      <c r="A5402" s="2">
        <v>41906</v>
      </c>
      <c r="B5402">
        <v>2014</v>
      </c>
      <c r="C5402" s="1" t="s">
        <v>162</v>
      </c>
      <c r="D5402">
        <v>39</v>
      </c>
      <c r="E5402">
        <v>9</v>
      </c>
      <c r="F5402" t="s">
        <v>116</v>
      </c>
      <c r="G5402" t="s">
        <v>104</v>
      </c>
    </row>
    <row r="5403" spans="1:7" x14ac:dyDescent="0.25">
      <c r="A5403" s="2">
        <v>41907</v>
      </c>
      <c r="B5403">
        <v>2014</v>
      </c>
      <c r="C5403" s="1" t="s">
        <v>162</v>
      </c>
      <c r="D5403">
        <v>39</v>
      </c>
      <c r="E5403">
        <v>9</v>
      </c>
      <c r="F5403" t="s">
        <v>116</v>
      </c>
      <c r="G5403" t="s">
        <v>105</v>
      </c>
    </row>
    <row r="5404" spans="1:7" x14ac:dyDescent="0.25">
      <c r="A5404" s="2">
        <v>41908</v>
      </c>
      <c r="B5404">
        <v>2014</v>
      </c>
      <c r="C5404" s="1" t="s">
        <v>162</v>
      </c>
      <c r="D5404">
        <v>39</v>
      </c>
      <c r="E5404">
        <v>9</v>
      </c>
      <c r="F5404" t="s">
        <v>116</v>
      </c>
      <c r="G5404" t="s">
        <v>106</v>
      </c>
    </row>
    <row r="5405" spans="1:7" x14ac:dyDescent="0.25">
      <c r="A5405" s="2">
        <v>41909</v>
      </c>
      <c r="B5405">
        <v>2014</v>
      </c>
      <c r="C5405" s="1" t="s">
        <v>162</v>
      </c>
      <c r="D5405">
        <v>39</v>
      </c>
      <c r="E5405">
        <v>9</v>
      </c>
      <c r="F5405" t="s">
        <v>116</v>
      </c>
      <c r="G5405" t="s">
        <v>107</v>
      </c>
    </row>
    <row r="5406" spans="1:7" x14ac:dyDescent="0.25">
      <c r="A5406" s="2">
        <v>41910</v>
      </c>
      <c r="B5406">
        <v>2014</v>
      </c>
      <c r="C5406" s="1" t="s">
        <v>162</v>
      </c>
      <c r="D5406">
        <v>40</v>
      </c>
      <c r="E5406">
        <v>9</v>
      </c>
      <c r="F5406" t="s">
        <v>116</v>
      </c>
      <c r="G5406" t="s">
        <v>101</v>
      </c>
    </row>
    <row r="5407" spans="1:7" x14ac:dyDescent="0.25">
      <c r="A5407" s="2">
        <v>41911</v>
      </c>
      <c r="B5407">
        <v>2014</v>
      </c>
      <c r="C5407" s="1" t="s">
        <v>162</v>
      </c>
      <c r="D5407">
        <v>40</v>
      </c>
      <c r="E5407">
        <v>9</v>
      </c>
      <c r="F5407" t="s">
        <v>116</v>
      </c>
      <c r="G5407" t="s">
        <v>102</v>
      </c>
    </row>
    <row r="5408" spans="1:7" x14ac:dyDescent="0.25">
      <c r="A5408" s="2">
        <v>41912</v>
      </c>
      <c r="B5408">
        <v>2014</v>
      </c>
      <c r="C5408" s="1" t="s">
        <v>162</v>
      </c>
      <c r="D5408">
        <v>40</v>
      </c>
      <c r="E5408">
        <v>9</v>
      </c>
      <c r="F5408" t="s">
        <v>116</v>
      </c>
      <c r="G5408" t="s">
        <v>103</v>
      </c>
    </row>
    <row r="5409" spans="1:7" x14ac:dyDescent="0.25">
      <c r="A5409" s="2">
        <v>41913</v>
      </c>
      <c r="B5409">
        <v>2014</v>
      </c>
      <c r="C5409" s="1" t="s">
        <v>159</v>
      </c>
      <c r="D5409">
        <v>40</v>
      </c>
      <c r="E5409">
        <v>10</v>
      </c>
      <c r="F5409" t="s">
        <v>117</v>
      </c>
      <c r="G5409" t="s">
        <v>104</v>
      </c>
    </row>
    <row r="5410" spans="1:7" x14ac:dyDescent="0.25">
      <c r="A5410" s="2">
        <v>41914</v>
      </c>
      <c r="B5410">
        <v>2014</v>
      </c>
      <c r="C5410" s="1" t="s">
        <v>159</v>
      </c>
      <c r="D5410">
        <v>40</v>
      </c>
      <c r="E5410">
        <v>10</v>
      </c>
      <c r="F5410" t="s">
        <v>117</v>
      </c>
      <c r="G5410" t="s">
        <v>105</v>
      </c>
    </row>
    <row r="5411" spans="1:7" x14ac:dyDescent="0.25">
      <c r="A5411" s="2">
        <v>41915</v>
      </c>
      <c r="B5411">
        <v>2014</v>
      </c>
      <c r="C5411" s="1" t="s">
        <v>159</v>
      </c>
      <c r="D5411">
        <v>40</v>
      </c>
      <c r="E5411">
        <v>10</v>
      </c>
      <c r="F5411" t="s">
        <v>117</v>
      </c>
      <c r="G5411" t="s">
        <v>106</v>
      </c>
    </row>
    <row r="5412" spans="1:7" x14ac:dyDescent="0.25">
      <c r="A5412" s="2">
        <v>41916</v>
      </c>
      <c r="B5412">
        <v>2014</v>
      </c>
      <c r="C5412" s="1" t="s">
        <v>159</v>
      </c>
      <c r="D5412">
        <v>40</v>
      </c>
      <c r="E5412">
        <v>10</v>
      </c>
      <c r="F5412" t="s">
        <v>117</v>
      </c>
      <c r="G5412" t="s">
        <v>107</v>
      </c>
    </row>
    <row r="5413" spans="1:7" x14ac:dyDescent="0.25">
      <c r="A5413" s="2">
        <v>41917</v>
      </c>
      <c r="B5413">
        <v>2014</v>
      </c>
      <c r="C5413" s="1" t="s">
        <v>159</v>
      </c>
      <c r="D5413">
        <v>41</v>
      </c>
      <c r="E5413">
        <v>10</v>
      </c>
      <c r="F5413" t="s">
        <v>117</v>
      </c>
      <c r="G5413" t="s">
        <v>101</v>
      </c>
    </row>
    <row r="5414" spans="1:7" x14ac:dyDescent="0.25">
      <c r="A5414" s="2">
        <v>41918</v>
      </c>
      <c r="B5414">
        <v>2014</v>
      </c>
      <c r="C5414" s="1" t="s">
        <v>159</v>
      </c>
      <c r="D5414">
        <v>41</v>
      </c>
      <c r="E5414">
        <v>10</v>
      </c>
      <c r="F5414" t="s">
        <v>117</v>
      </c>
      <c r="G5414" t="s">
        <v>102</v>
      </c>
    </row>
    <row r="5415" spans="1:7" x14ac:dyDescent="0.25">
      <c r="A5415" s="2">
        <v>41919</v>
      </c>
      <c r="B5415">
        <v>2014</v>
      </c>
      <c r="C5415" s="1" t="s">
        <v>159</v>
      </c>
      <c r="D5415">
        <v>41</v>
      </c>
      <c r="E5415">
        <v>10</v>
      </c>
      <c r="F5415" t="s">
        <v>117</v>
      </c>
      <c r="G5415" t="s">
        <v>103</v>
      </c>
    </row>
    <row r="5416" spans="1:7" x14ac:dyDescent="0.25">
      <c r="A5416" s="2">
        <v>41920</v>
      </c>
      <c r="B5416">
        <v>2014</v>
      </c>
      <c r="C5416" s="1" t="s">
        <v>159</v>
      </c>
      <c r="D5416">
        <v>41</v>
      </c>
      <c r="E5416">
        <v>10</v>
      </c>
      <c r="F5416" t="s">
        <v>117</v>
      </c>
      <c r="G5416" t="s">
        <v>104</v>
      </c>
    </row>
    <row r="5417" spans="1:7" x14ac:dyDescent="0.25">
      <c r="A5417" s="2">
        <v>41921</v>
      </c>
      <c r="B5417">
        <v>2014</v>
      </c>
      <c r="C5417" s="1" t="s">
        <v>159</v>
      </c>
      <c r="D5417">
        <v>41</v>
      </c>
      <c r="E5417">
        <v>10</v>
      </c>
      <c r="F5417" t="s">
        <v>117</v>
      </c>
      <c r="G5417" t="s">
        <v>105</v>
      </c>
    </row>
    <row r="5418" spans="1:7" x14ac:dyDescent="0.25">
      <c r="A5418" s="2">
        <v>41922</v>
      </c>
      <c r="B5418">
        <v>2014</v>
      </c>
      <c r="C5418" s="1" t="s">
        <v>159</v>
      </c>
      <c r="D5418">
        <v>41</v>
      </c>
      <c r="E5418">
        <v>10</v>
      </c>
      <c r="F5418" t="s">
        <v>117</v>
      </c>
      <c r="G5418" t="s">
        <v>106</v>
      </c>
    </row>
    <row r="5419" spans="1:7" x14ac:dyDescent="0.25">
      <c r="A5419" s="2">
        <v>41923</v>
      </c>
      <c r="B5419">
        <v>2014</v>
      </c>
      <c r="C5419" s="1" t="s">
        <v>159</v>
      </c>
      <c r="D5419">
        <v>41</v>
      </c>
      <c r="E5419">
        <v>10</v>
      </c>
      <c r="F5419" t="s">
        <v>117</v>
      </c>
      <c r="G5419" t="s">
        <v>107</v>
      </c>
    </row>
    <row r="5420" spans="1:7" x14ac:dyDescent="0.25">
      <c r="A5420" s="2">
        <v>41924</v>
      </c>
      <c r="B5420">
        <v>2014</v>
      </c>
      <c r="C5420" s="1" t="s">
        <v>159</v>
      </c>
      <c r="D5420">
        <v>42</v>
      </c>
      <c r="E5420">
        <v>10</v>
      </c>
      <c r="F5420" t="s">
        <v>117</v>
      </c>
      <c r="G5420" t="s">
        <v>101</v>
      </c>
    </row>
    <row r="5421" spans="1:7" x14ac:dyDescent="0.25">
      <c r="A5421" s="2">
        <v>41925</v>
      </c>
      <c r="B5421">
        <v>2014</v>
      </c>
      <c r="C5421" s="1" t="s">
        <v>159</v>
      </c>
      <c r="D5421">
        <v>42</v>
      </c>
      <c r="E5421">
        <v>10</v>
      </c>
      <c r="F5421" t="s">
        <v>117</v>
      </c>
      <c r="G5421" t="s">
        <v>102</v>
      </c>
    </row>
    <row r="5422" spans="1:7" x14ac:dyDescent="0.25">
      <c r="A5422" s="2">
        <v>41926</v>
      </c>
      <c r="B5422">
        <v>2014</v>
      </c>
      <c r="C5422" s="1" t="s">
        <v>159</v>
      </c>
      <c r="D5422">
        <v>42</v>
      </c>
      <c r="E5422">
        <v>10</v>
      </c>
      <c r="F5422" t="s">
        <v>117</v>
      </c>
      <c r="G5422" t="s">
        <v>103</v>
      </c>
    </row>
    <row r="5423" spans="1:7" x14ac:dyDescent="0.25">
      <c r="A5423" s="2">
        <v>41927</v>
      </c>
      <c r="B5423">
        <v>2014</v>
      </c>
      <c r="C5423" s="1" t="s">
        <v>159</v>
      </c>
      <c r="D5423">
        <v>42</v>
      </c>
      <c r="E5423">
        <v>10</v>
      </c>
      <c r="F5423" t="s">
        <v>117</v>
      </c>
      <c r="G5423" t="s">
        <v>104</v>
      </c>
    </row>
    <row r="5424" spans="1:7" x14ac:dyDescent="0.25">
      <c r="A5424" s="2">
        <v>41928</v>
      </c>
      <c r="B5424">
        <v>2014</v>
      </c>
      <c r="C5424" s="1" t="s">
        <v>159</v>
      </c>
      <c r="D5424">
        <v>42</v>
      </c>
      <c r="E5424">
        <v>10</v>
      </c>
      <c r="F5424" t="s">
        <v>117</v>
      </c>
      <c r="G5424" t="s">
        <v>105</v>
      </c>
    </row>
    <row r="5425" spans="1:7" x14ac:dyDescent="0.25">
      <c r="A5425" s="2">
        <v>41929</v>
      </c>
      <c r="B5425">
        <v>2014</v>
      </c>
      <c r="C5425" s="1" t="s">
        <v>159</v>
      </c>
      <c r="D5425">
        <v>42</v>
      </c>
      <c r="E5425">
        <v>10</v>
      </c>
      <c r="F5425" t="s">
        <v>117</v>
      </c>
      <c r="G5425" t="s">
        <v>106</v>
      </c>
    </row>
    <row r="5426" spans="1:7" x14ac:dyDescent="0.25">
      <c r="A5426" s="2">
        <v>41930</v>
      </c>
      <c r="B5426">
        <v>2014</v>
      </c>
      <c r="C5426" s="1" t="s">
        <v>159</v>
      </c>
      <c r="D5426">
        <v>42</v>
      </c>
      <c r="E5426">
        <v>10</v>
      </c>
      <c r="F5426" t="s">
        <v>117</v>
      </c>
      <c r="G5426" t="s">
        <v>107</v>
      </c>
    </row>
    <row r="5427" spans="1:7" x14ac:dyDescent="0.25">
      <c r="A5427" s="2">
        <v>41931</v>
      </c>
      <c r="B5427">
        <v>2014</v>
      </c>
      <c r="C5427" s="1" t="s">
        <v>159</v>
      </c>
      <c r="D5427">
        <v>43</v>
      </c>
      <c r="E5427">
        <v>10</v>
      </c>
      <c r="F5427" t="s">
        <v>117</v>
      </c>
      <c r="G5427" t="s">
        <v>101</v>
      </c>
    </row>
    <row r="5428" spans="1:7" x14ac:dyDescent="0.25">
      <c r="A5428" s="2">
        <v>41932</v>
      </c>
      <c r="B5428">
        <v>2014</v>
      </c>
      <c r="C5428" s="1" t="s">
        <v>159</v>
      </c>
      <c r="D5428">
        <v>43</v>
      </c>
      <c r="E5428">
        <v>10</v>
      </c>
      <c r="F5428" t="s">
        <v>117</v>
      </c>
      <c r="G5428" t="s">
        <v>102</v>
      </c>
    </row>
    <row r="5429" spans="1:7" x14ac:dyDescent="0.25">
      <c r="A5429" s="2">
        <v>41933</v>
      </c>
      <c r="B5429">
        <v>2014</v>
      </c>
      <c r="C5429" s="1" t="s">
        <v>159</v>
      </c>
      <c r="D5429">
        <v>43</v>
      </c>
      <c r="E5429">
        <v>10</v>
      </c>
      <c r="F5429" t="s">
        <v>117</v>
      </c>
      <c r="G5429" t="s">
        <v>103</v>
      </c>
    </row>
    <row r="5430" spans="1:7" x14ac:dyDescent="0.25">
      <c r="A5430" s="2">
        <v>41934</v>
      </c>
      <c r="B5430">
        <v>2014</v>
      </c>
      <c r="C5430" s="1" t="s">
        <v>159</v>
      </c>
      <c r="D5430">
        <v>43</v>
      </c>
      <c r="E5430">
        <v>10</v>
      </c>
      <c r="F5430" t="s">
        <v>117</v>
      </c>
      <c r="G5430" t="s">
        <v>104</v>
      </c>
    </row>
    <row r="5431" spans="1:7" x14ac:dyDescent="0.25">
      <c r="A5431" s="2">
        <v>41935</v>
      </c>
      <c r="B5431">
        <v>2014</v>
      </c>
      <c r="C5431" s="1" t="s">
        <v>159</v>
      </c>
      <c r="D5431">
        <v>43</v>
      </c>
      <c r="E5431">
        <v>10</v>
      </c>
      <c r="F5431" t="s">
        <v>117</v>
      </c>
      <c r="G5431" t="s">
        <v>105</v>
      </c>
    </row>
    <row r="5432" spans="1:7" x14ac:dyDescent="0.25">
      <c r="A5432" s="2">
        <v>41936</v>
      </c>
      <c r="B5432">
        <v>2014</v>
      </c>
      <c r="C5432" s="1" t="s">
        <v>159</v>
      </c>
      <c r="D5432">
        <v>43</v>
      </c>
      <c r="E5432">
        <v>10</v>
      </c>
      <c r="F5432" t="s">
        <v>117</v>
      </c>
      <c r="G5432" t="s">
        <v>106</v>
      </c>
    </row>
    <row r="5433" spans="1:7" x14ac:dyDescent="0.25">
      <c r="A5433" s="2">
        <v>41937</v>
      </c>
      <c r="B5433">
        <v>2014</v>
      </c>
      <c r="C5433" s="1" t="s">
        <v>159</v>
      </c>
      <c r="D5433">
        <v>43</v>
      </c>
      <c r="E5433">
        <v>10</v>
      </c>
      <c r="F5433" t="s">
        <v>117</v>
      </c>
      <c r="G5433" t="s">
        <v>107</v>
      </c>
    </row>
    <row r="5434" spans="1:7" x14ac:dyDescent="0.25">
      <c r="A5434" s="2">
        <v>41938</v>
      </c>
      <c r="B5434">
        <v>2014</v>
      </c>
      <c r="C5434" s="1" t="s">
        <v>159</v>
      </c>
      <c r="D5434">
        <v>44</v>
      </c>
      <c r="E5434">
        <v>10</v>
      </c>
      <c r="F5434" t="s">
        <v>117</v>
      </c>
      <c r="G5434" t="s">
        <v>101</v>
      </c>
    </row>
    <row r="5435" spans="1:7" x14ac:dyDescent="0.25">
      <c r="A5435" s="2">
        <v>41939</v>
      </c>
      <c r="B5435">
        <v>2014</v>
      </c>
      <c r="C5435" s="1" t="s">
        <v>159</v>
      </c>
      <c r="D5435">
        <v>44</v>
      </c>
      <c r="E5435">
        <v>10</v>
      </c>
      <c r="F5435" t="s">
        <v>117</v>
      </c>
      <c r="G5435" t="s">
        <v>102</v>
      </c>
    </row>
    <row r="5436" spans="1:7" x14ac:dyDescent="0.25">
      <c r="A5436" s="2">
        <v>41940</v>
      </c>
      <c r="B5436">
        <v>2014</v>
      </c>
      <c r="C5436" s="1" t="s">
        <v>159</v>
      </c>
      <c r="D5436">
        <v>44</v>
      </c>
      <c r="E5436">
        <v>10</v>
      </c>
      <c r="F5436" t="s">
        <v>117</v>
      </c>
      <c r="G5436" t="s">
        <v>103</v>
      </c>
    </row>
    <row r="5437" spans="1:7" x14ac:dyDescent="0.25">
      <c r="A5437" s="2">
        <v>41941</v>
      </c>
      <c r="B5437">
        <v>2014</v>
      </c>
      <c r="C5437" s="1" t="s">
        <v>159</v>
      </c>
      <c r="D5437">
        <v>44</v>
      </c>
      <c r="E5437">
        <v>10</v>
      </c>
      <c r="F5437" t="s">
        <v>117</v>
      </c>
      <c r="G5437" t="s">
        <v>104</v>
      </c>
    </row>
    <row r="5438" spans="1:7" x14ac:dyDescent="0.25">
      <c r="A5438" s="2">
        <v>41942</v>
      </c>
      <c r="B5438">
        <v>2014</v>
      </c>
      <c r="C5438" s="1" t="s">
        <v>159</v>
      </c>
      <c r="D5438">
        <v>44</v>
      </c>
      <c r="E5438">
        <v>10</v>
      </c>
      <c r="F5438" t="s">
        <v>117</v>
      </c>
      <c r="G5438" t="s">
        <v>105</v>
      </c>
    </row>
    <row r="5439" spans="1:7" x14ac:dyDescent="0.25">
      <c r="A5439" s="2">
        <v>41943</v>
      </c>
      <c r="B5439">
        <v>2014</v>
      </c>
      <c r="C5439" s="1" t="s">
        <v>159</v>
      </c>
      <c r="D5439">
        <v>44</v>
      </c>
      <c r="E5439">
        <v>10</v>
      </c>
      <c r="F5439" t="s">
        <v>117</v>
      </c>
      <c r="G5439" t="s">
        <v>106</v>
      </c>
    </row>
    <row r="5440" spans="1:7" x14ac:dyDescent="0.25">
      <c r="A5440" s="2">
        <v>41944</v>
      </c>
      <c r="B5440">
        <v>2014</v>
      </c>
      <c r="C5440" s="1" t="s">
        <v>159</v>
      </c>
      <c r="D5440">
        <v>44</v>
      </c>
      <c r="E5440">
        <v>11</v>
      </c>
      <c r="F5440" t="s">
        <v>118</v>
      </c>
      <c r="G5440" t="s">
        <v>107</v>
      </c>
    </row>
    <row r="5441" spans="1:7" x14ac:dyDescent="0.25">
      <c r="A5441" s="2">
        <v>41945</v>
      </c>
      <c r="B5441">
        <v>2014</v>
      </c>
      <c r="C5441" s="1" t="s">
        <v>159</v>
      </c>
      <c r="D5441">
        <v>45</v>
      </c>
      <c r="E5441">
        <v>11</v>
      </c>
      <c r="F5441" t="s">
        <v>118</v>
      </c>
      <c r="G5441" t="s">
        <v>101</v>
      </c>
    </row>
    <row r="5442" spans="1:7" x14ac:dyDescent="0.25">
      <c r="A5442" s="2">
        <v>41946</v>
      </c>
      <c r="B5442">
        <v>2014</v>
      </c>
      <c r="C5442" s="1" t="s">
        <v>159</v>
      </c>
      <c r="D5442">
        <v>45</v>
      </c>
      <c r="E5442">
        <v>11</v>
      </c>
      <c r="F5442" t="s">
        <v>118</v>
      </c>
      <c r="G5442" t="s">
        <v>102</v>
      </c>
    </row>
    <row r="5443" spans="1:7" x14ac:dyDescent="0.25">
      <c r="A5443" s="2">
        <v>41947</v>
      </c>
      <c r="B5443">
        <v>2014</v>
      </c>
      <c r="C5443" s="1" t="s">
        <v>159</v>
      </c>
      <c r="D5443">
        <v>45</v>
      </c>
      <c r="E5443">
        <v>11</v>
      </c>
      <c r="F5443" t="s">
        <v>118</v>
      </c>
      <c r="G5443" t="s">
        <v>103</v>
      </c>
    </row>
    <row r="5444" spans="1:7" x14ac:dyDescent="0.25">
      <c r="A5444" s="2">
        <v>41948</v>
      </c>
      <c r="B5444">
        <v>2014</v>
      </c>
      <c r="C5444" s="1" t="s">
        <v>159</v>
      </c>
      <c r="D5444">
        <v>45</v>
      </c>
      <c r="E5444">
        <v>11</v>
      </c>
      <c r="F5444" t="s">
        <v>118</v>
      </c>
      <c r="G5444" t="s">
        <v>104</v>
      </c>
    </row>
    <row r="5445" spans="1:7" x14ac:dyDescent="0.25">
      <c r="A5445" s="2">
        <v>41949</v>
      </c>
      <c r="B5445">
        <v>2014</v>
      </c>
      <c r="C5445" s="1" t="s">
        <v>159</v>
      </c>
      <c r="D5445">
        <v>45</v>
      </c>
      <c r="E5445">
        <v>11</v>
      </c>
      <c r="F5445" t="s">
        <v>118</v>
      </c>
      <c r="G5445" t="s">
        <v>105</v>
      </c>
    </row>
    <row r="5446" spans="1:7" x14ac:dyDescent="0.25">
      <c r="A5446" s="2">
        <v>41950</v>
      </c>
      <c r="B5446">
        <v>2014</v>
      </c>
      <c r="C5446" s="1" t="s">
        <v>159</v>
      </c>
      <c r="D5446">
        <v>45</v>
      </c>
      <c r="E5446">
        <v>11</v>
      </c>
      <c r="F5446" t="s">
        <v>118</v>
      </c>
      <c r="G5446" t="s">
        <v>106</v>
      </c>
    </row>
    <row r="5447" spans="1:7" x14ac:dyDescent="0.25">
      <c r="A5447" s="2">
        <v>41951</v>
      </c>
      <c r="B5447">
        <v>2014</v>
      </c>
      <c r="C5447" s="1" t="s">
        <v>159</v>
      </c>
      <c r="D5447">
        <v>45</v>
      </c>
      <c r="E5447">
        <v>11</v>
      </c>
      <c r="F5447" t="s">
        <v>118</v>
      </c>
      <c r="G5447" t="s">
        <v>107</v>
      </c>
    </row>
    <row r="5448" spans="1:7" x14ac:dyDescent="0.25">
      <c r="A5448" s="2">
        <v>41952</v>
      </c>
      <c r="B5448">
        <v>2014</v>
      </c>
      <c r="C5448" s="1" t="s">
        <v>159</v>
      </c>
      <c r="D5448">
        <v>46</v>
      </c>
      <c r="E5448">
        <v>11</v>
      </c>
      <c r="F5448" t="s">
        <v>118</v>
      </c>
      <c r="G5448" t="s">
        <v>101</v>
      </c>
    </row>
    <row r="5449" spans="1:7" x14ac:dyDescent="0.25">
      <c r="A5449" s="2">
        <v>41953</v>
      </c>
      <c r="B5449">
        <v>2014</v>
      </c>
      <c r="C5449" s="1" t="s">
        <v>159</v>
      </c>
      <c r="D5449">
        <v>46</v>
      </c>
      <c r="E5449">
        <v>11</v>
      </c>
      <c r="F5449" t="s">
        <v>118</v>
      </c>
      <c r="G5449" t="s">
        <v>102</v>
      </c>
    </row>
    <row r="5450" spans="1:7" x14ac:dyDescent="0.25">
      <c r="A5450" s="2">
        <v>41954</v>
      </c>
      <c r="B5450">
        <v>2014</v>
      </c>
      <c r="C5450" s="1" t="s">
        <v>159</v>
      </c>
      <c r="D5450">
        <v>46</v>
      </c>
      <c r="E5450">
        <v>11</v>
      </c>
      <c r="F5450" t="s">
        <v>118</v>
      </c>
      <c r="G5450" t="s">
        <v>103</v>
      </c>
    </row>
    <row r="5451" spans="1:7" x14ac:dyDescent="0.25">
      <c r="A5451" s="2">
        <v>41955</v>
      </c>
      <c r="B5451">
        <v>2014</v>
      </c>
      <c r="C5451" s="1" t="s">
        <v>159</v>
      </c>
      <c r="D5451">
        <v>46</v>
      </c>
      <c r="E5451">
        <v>11</v>
      </c>
      <c r="F5451" t="s">
        <v>118</v>
      </c>
      <c r="G5451" t="s">
        <v>104</v>
      </c>
    </row>
    <row r="5452" spans="1:7" x14ac:dyDescent="0.25">
      <c r="A5452" s="2">
        <v>41956</v>
      </c>
      <c r="B5452">
        <v>2014</v>
      </c>
      <c r="C5452" s="1" t="s">
        <v>159</v>
      </c>
      <c r="D5452">
        <v>46</v>
      </c>
      <c r="E5452">
        <v>11</v>
      </c>
      <c r="F5452" t="s">
        <v>118</v>
      </c>
      <c r="G5452" t="s">
        <v>105</v>
      </c>
    </row>
    <row r="5453" spans="1:7" x14ac:dyDescent="0.25">
      <c r="A5453" s="2">
        <v>41957</v>
      </c>
      <c r="B5453">
        <v>2014</v>
      </c>
      <c r="C5453" s="1" t="s">
        <v>159</v>
      </c>
      <c r="D5453">
        <v>46</v>
      </c>
      <c r="E5453">
        <v>11</v>
      </c>
      <c r="F5453" t="s">
        <v>118</v>
      </c>
      <c r="G5453" t="s">
        <v>106</v>
      </c>
    </row>
    <row r="5454" spans="1:7" x14ac:dyDescent="0.25">
      <c r="A5454" s="2">
        <v>41958</v>
      </c>
      <c r="B5454">
        <v>2014</v>
      </c>
      <c r="C5454" s="1" t="s">
        <v>159</v>
      </c>
      <c r="D5454">
        <v>46</v>
      </c>
      <c r="E5454">
        <v>11</v>
      </c>
      <c r="F5454" t="s">
        <v>118</v>
      </c>
      <c r="G5454" t="s">
        <v>107</v>
      </c>
    </row>
    <row r="5455" spans="1:7" x14ac:dyDescent="0.25">
      <c r="A5455" s="2">
        <v>41959</v>
      </c>
      <c r="B5455">
        <v>2014</v>
      </c>
      <c r="C5455" s="1" t="s">
        <v>159</v>
      </c>
      <c r="D5455">
        <v>47</v>
      </c>
      <c r="E5455">
        <v>11</v>
      </c>
      <c r="F5455" t="s">
        <v>118</v>
      </c>
      <c r="G5455" t="s">
        <v>101</v>
      </c>
    </row>
    <row r="5456" spans="1:7" x14ac:dyDescent="0.25">
      <c r="A5456" s="2">
        <v>41960</v>
      </c>
      <c r="B5456">
        <v>2014</v>
      </c>
      <c r="C5456" s="1" t="s">
        <v>159</v>
      </c>
      <c r="D5456">
        <v>47</v>
      </c>
      <c r="E5456">
        <v>11</v>
      </c>
      <c r="F5456" t="s">
        <v>118</v>
      </c>
      <c r="G5456" t="s">
        <v>102</v>
      </c>
    </row>
    <row r="5457" spans="1:7" x14ac:dyDescent="0.25">
      <c r="A5457" s="2">
        <v>41961</v>
      </c>
      <c r="B5457">
        <v>2014</v>
      </c>
      <c r="C5457" s="1" t="s">
        <v>159</v>
      </c>
      <c r="D5457">
        <v>47</v>
      </c>
      <c r="E5457">
        <v>11</v>
      </c>
      <c r="F5457" t="s">
        <v>118</v>
      </c>
      <c r="G5457" t="s">
        <v>103</v>
      </c>
    </row>
    <row r="5458" spans="1:7" x14ac:dyDescent="0.25">
      <c r="A5458" s="2">
        <v>41962</v>
      </c>
      <c r="B5458">
        <v>2014</v>
      </c>
      <c r="C5458" s="1" t="s">
        <v>159</v>
      </c>
      <c r="D5458">
        <v>47</v>
      </c>
      <c r="E5458">
        <v>11</v>
      </c>
      <c r="F5458" t="s">
        <v>118</v>
      </c>
      <c r="G5458" t="s">
        <v>104</v>
      </c>
    </row>
    <row r="5459" spans="1:7" x14ac:dyDescent="0.25">
      <c r="A5459" s="2">
        <v>41963</v>
      </c>
      <c r="B5459">
        <v>2014</v>
      </c>
      <c r="C5459" s="1" t="s">
        <v>159</v>
      </c>
      <c r="D5459">
        <v>47</v>
      </c>
      <c r="E5459">
        <v>11</v>
      </c>
      <c r="F5459" t="s">
        <v>118</v>
      </c>
      <c r="G5459" t="s">
        <v>105</v>
      </c>
    </row>
    <row r="5460" spans="1:7" x14ac:dyDescent="0.25">
      <c r="A5460" s="2">
        <v>41964</v>
      </c>
      <c r="B5460">
        <v>2014</v>
      </c>
      <c r="C5460" s="1" t="s">
        <v>159</v>
      </c>
      <c r="D5460">
        <v>47</v>
      </c>
      <c r="E5460">
        <v>11</v>
      </c>
      <c r="F5460" t="s">
        <v>118</v>
      </c>
      <c r="G5460" t="s">
        <v>106</v>
      </c>
    </row>
    <row r="5461" spans="1:7" x14ac:dyDescent="0.25">
      <c r="A5461" s="2">
        <v>41965</v>
      </c>
      <c r="B5461">
        <v>2014</v>
      </c>
      <c r="C5461" s="1" t="s">
        <v>159</v>
      </c>
      <c r="D5461">
        <v>47</v>
      </c>
      <c r="E5461">
        <v>11</v>
      </c>
      <c r="F5461" t="s">
        <v>118</v>
      </c>
      <c r="G5461" t="s">
        <v>107</v>
      </c>
    </row>
    <row r="5462" spans="1:7" x14ac:dyDescent="0.25">
      <c r="A5462" s="2">
        <v>41966</v>
      </c>
      <c r="B5462">
        <v>2014</v>
      </c>
      <c r="C5462" s="1" t="s">
        <v>159</v>
      </c>
      <c r="D5462">
        <v>48</v>
      </c>
      <c r="E5462">
        <v>11</v>
      </c>
      <c r="F5462" t="s">
        <v>118</v>
      </c>
      <c r="G5462" t="s">
        <v>101</v>
      </c>
    </row>
    <row r="5463" spans="1:7" x14ac:dyDescent="0.25">
      <c r="A5463" s="2">
        <v>41967</v>
      </c>
      <c r="B5463">
        <v>2014</v>
      </c>
      <c r="C5463" s="1" t="s">
        <v>159</v>
      </c>
      <c r="D5463">
        <v>48</v>
      </c>
      <c r="E5463">
        <v>11</v>
      </c>
      <c r="F5463" t="s">
        <v>118</v>
      </c>
      <c r="G5463" t="s">
        <v>102</v>
      </c>
    </row>
    <row r="5464" spans="1:7" x14ac:dyDescent="0.25">
      <c r="A5464" s="2">
        <v>41968</v>
      </c>
      <c r="B5464">
        <v>2014</v>
      </c>
      <c r="C5464" s="1" t="s">
        <v>159</v>
      </c>
      <c r="D5464">
        <v>48</v>
      </c>
      <c r="E5464">
        <v>11</v>
      </c>
      <c r="F5464" t="s">
        <v>118</v>
      </c>
      <c r="G5464" t="s">
        <v>103</v>
      </c>
    </row>
    <row r="5465" spans="1:7" x14ac:dyDescent="0.25">
      <c r="A5465" s="2">
        <v>41969</v>
      </c>
      <c r="B5465">
        <v>2014</v>
      </c>
      <c r="C5465" s="1" t="s">
        <v>159</v>
      </c>
      <c r="D5465">
        <v>48</v>
      </c>
      <c r="E5465">
        <v>11</v>
      </c>
      <c r="F5465" t="s">
        <v>118</v>
      </c>
      <c r="G5465" t="s">
        <v>104</v>
      </c>
    </row>
    <row r="5466" spans="1:7" x14ac:dyDescent="0.25">
      <c r="A5466" s="2">
        <v>41970</v>
      </c>
      <c r="B5466">
        <v>2014</v>
      </c>
      <c r="C5466" s="1" t="s">
        <v>159</v>
      </c>
      <c r="D5466">
        <v>48</v>
      </c>
      <c r="E5466">
        <v>11</v>
      </c>
      <c r="F5466" t="s">
        <v>118</v>
      </c>
      <c r="G5466" t="s">
        <v>105</v>
      </c>
    </row>
    <row r="5467" spans="1:7" x14ac:dyDescent="0.25">
      <c r="A5467" s="2">
        <v>41971</v>
      </c>
      <c r="B5467">
        <v>2014</v>
      </c>
      <c r="C5467" s="1" t="s">
        <v>159</v>
      </c>
      <c r="D5467">
        <v>48</v>
      </c>
      <c r="E5467">
        <v>11</v>
      </c>
      <c r="F5467" t="s">
        <v>118</v>
      </c>
      <c r="G5467" t="s">
        <v>106</v>
      </c>
    </row>
    <row r="5468" spans="1:7" x14ac:dyDescent="0.25">
      <c r="A5468" s="2">
        <v>41972</v>
      </c>
      <c r="B5468">
        <v>2014</v>
      </c>
      <c r="C5468" s="1" t="s">
        <v>159</v>
      </c>
      <c r="D5468">
        <v>48</v>
      </c>
      <c r="E5468">
        <v>11</v>
      </c>
      <c r="F5468" t="s">
        <v>118</v>
      </c>
      <c r="G5468" t="s">
        <v>107</v>
      </c>
    </row>
    <row r="5469" spans="1:7" x14ac:dyDescent="0.25">
      <c r="A5469" s="2">
        <v>41973</v>
      </c>
      <c r="B5469">
        <v>2014</v>
      </c>
      <c r="C5469" s="1" t="s">
        <v>159</v>
      </c>
      <c r="D5469">
        <v>49</v>
      </c>
      <c r="E5469">
        <v>11</v>
      </c>
      <c r="F5469" t="s">
        <v>118</v>
      </c>
      <c r="G5469" t="s">
        <v>101</v>
      </c>
    </row>
    <row r="5470" spans="1:7" x14ac:dyDescent="0.25">
      <c r="A5470" s="2">
        <v>41974</v>
      </c>
      <c r="B5470">
        <v>2014</v>
      </c>
      <c r="C5470" s="1" t="s">
        <v>159</v>
      </c>
      <c r="D5470">
        <v>49</v>
      </c>
      <c r="E5470">
        <v>12</v>
      </c>
      <c r="F5470" t="s">
        <v>100</v>
      </c>
      <c r="G5470" t="s">
        <v>102</v>
      </c>
    </row>
    <row r="5471" spans="1:7" x14ac:dyDescent="0.25">
      <c r="A5471" s="2">
        <v>41975</v>
      </c>
      <c r="B5471">
        <v>2014</v>
      </c>
      <c r="C5471" s="1" t="s">
        <v>159</v>
      </c>
      <c r="D5471">
        <v>49</v>
      </c>
      <c r="E5471">
        <v>12</v>
      </c>
      <c r="F5471" t="s">
        <v>100</v>
      </c>
      <c r="G5471" t="s">
        <v>103</v>
      </c>
    </row>
    <row r="5472" spans="1:7" x14ac:dyDescent="0.25">
      <c r="A5472" s="2">
        <v>41976</v>
      </c>
      <c r="B5472">
        <v>2014</v>
      </c>
      <c r="C5472" s="1" t="s">
        <v>159</v>
      </c>
      <c r="D5472">
        <v>49</v>
      </c>
      <c r="E5472">
        <v>12</v>
      </c>
      <c r="F5472" t="s">
        <v>100</v>
      </c>
      <c r="G5472" t="s">
        <v>104</v>
      </c>
    </row>
    <row r="5473" spans="1:7" x14ac:dyDescent="0.25">
      <c r="A5473" s="2">
        <v>41977</v>
      </c>
      <c r="B5473">
        <v>2014</v>
      </c>
      <c r="C5473" s="1" t="s">
        <v>159</v>
      </c>
      <c r="D5473">
        <v>49</v>
      </c>
      <c r="E5473">
        <v>12</v>
      </c>
      <c r="F5473" t="s">
        <v>100</v>
      </c>
      <c r="G5473" t="s">
        <v>105</v>
      </c>
    </row>
    <row r="5474" spans="1:7" x14ac:dyDescent="0.25">
      <c r="A5474" s="2">
        <v>41978</v>
      </c>
      <c r="B5474">
        <v>2014</v>
      </c>
      <c r="C5474" s="1" t="s">
        <v>159</v>
      </c>
      <c r="D5474">
        <v>49</v>
      </c>
      <c r="E5474">
        <v>12</v>
      </c>
      <c r="F5474" t="s">
        <v>100</v>
      </c>
      <c r="G5474" t="s">
        <v>106</v>
      </c>
    </row>
    <row r="5475" spans="1:7" x14ac:dyDescent="0.25">
      <c r="A5475" s="2">
        <v>41979</v>
      </c>
      <c r="B5475">
        <v>2014</v>
      </c>
      <c r="C5475" s="1" t="s">
        <v>159</v>
      </c>
      <c r="D5475">
        <v>49</v>
      </c>
      <c r="E5475">
        <v>12</v>
      </c>
      <c r="F5475" t="s">
        <v>100</v>
      </c>
      <c r="G5475" t="s">
        <v>107</v>
      </c>
    </row>
    <row r="5476" spans="1:7" x14ac:dyDescent="0.25">
      <c r="A5476" s="2">
        <v>41980</v>
      </c>
      <c r="B5476">
        <v>2014</v>
      </c>
      <c r="C5476" s="1" t="s">
        <v>159</v>
      </c>
      <c r="D5476">
        <v>50</v>
      </c>
      <c r="E5476">
        <v>12</v>
      </c>
      <c r="F5476" t="s">
        <v>100</v>
      </c>
      <c r="G5476" t="s">
        <v>101</v>
      </c>
    </row>
    <row r="5477" spans="1:7" x14ac:dyDescent="0.25">
      <c r="A5477" s="2">
        <v>41981</v>
      </c>
      <c r="B5477">
        <v>2014</v>
      </c>
      <c r="C5477" s="1" t="s">
        <v>159</v>
      </c>
      <c r="D5477">
        <v>50</v>
      </c>
      <c r="E5477">
        <v>12</v>
      </c>
      <c r="F5477" t="s">
        <v>100</v>
      </c>
      <c r="G5477" t="s">
        <v>102</v>
      </c>
    </row>
    <row r="5478" spans="1:7" x14ac:dyDescent="0.25">
      <c r="A5478" s="2">
        <v>41982</v>
      </c>
      <c r="B5478">
        <v>2014</v>
      </c>
      <c r="C5478" s="1" t="s">
        <v>159</v>
      </c>
      <c r="D5478">
        <v>50</v>
      </c>
      <c r="E5478">
        <v>12</v>
      </c>
      <c r="F5478" t="s">
        <v>100</v>
      </c>
      <c r="G5478" t="s">
        <v>103</v>
      </c>
    </row>
    <row r="5479" spans="1:7" x14ac:dyDescent="0.25">
      <c r="A5479" s="2">
        <v>41983</v>
      </c>
      <c r="B5479">
        <v>2014</v>
      </c>
      <c r="C5479" s="1" t="s">
        <v>159</v>
      </c>
      <c r="D5479">
        <v>50</v>
      </c>
      <c r="E5479">
        <v>12</v>
      </c>
      <c r="F5479" t="s">
        <v>100</v>
      </c>
      <c r="G5479" t="s">
        <v>104</v>
      </c>
    </row>
    <row r="5480" spans="1:7" x14ac:dyDescent="0.25">
      <c r="A5480" s="2">
        <v>41984</v>
      </c>
      <c r="B5480">
        <v>2014</v>
      </c>
      <c r="C5480" s="1" t="s">
        <v>159</v>
      </c>
      <c r="D5480">
        <v>50</v>
      </c>
      <c r="E5480">
        <v>12</v>
      </c>
      <c r="F5480" t="s">
        <v>100</v>
      </c>
      <c r="G5480" t="s">
        <v>105</v>
      </c>
    </row>
    <row r="5481" spans="1:7" x14ac:dyDescent="0.25">
      <c r="A5481" s="2">
        <v>41985</v>
      </c>
      <c r="B5481">
        <v>2014</v>
      </c>
      <c r="C5481" s="1" t="s">
        <v>159</v>
      </c>
      <c r="D5481">
        <v>50</v>
      </c>
      <c r="E5481">
        <v>12</v>
      </c>
      <c r="F5481" t="s">
        <v>100</v>
      </c>
      <c r="G5481" t="s">
        <v>106</v>
      </c>
    </row>
    <row r="5482" spans="1:7" x14ac:dyDescent="0.25">
      <c r="A5482" s="2">
        <v>41986</v>
      </c>
      <c r="B5482">
        <v>2014</v>
      </c>
      <c r="C5482" s="1" t="s">
        <v>159</v>
      </c>
      <c r="D5482">
        <v>50</v>
      </c>
      <c r="E5482">
        <v>12</v>
      </c>
      <c r="F5482" t="s">
        <v>100</v>
      </c>
      <c r="G5482" t="s">
        <v>107</v>
      </c>
    </row>
    <row r="5483" spans="1:7" x14ac:dyDescent="0.25">
      <c r="A5483" s="2">
        <v>41987</v>
      </c>
      <c r="B5483">
        <v>2014</v>
      </c>
      <c r="C5483" s="1" t="s">
        <v>159</v>
      </c>
      <c r="D5483">
        <v>51</v>
      </c>
      <c r="E5483">
        <v>12</v>
      </c>
      <c r="F5483" t="s">
        <v>100</v>
      </c>
      <c r="G5483" t="s">
        <v>101</v>
      </c>
    </row>
    <row r="5484" spans="1:7" x14ac:dyDescent="0.25">
      <c r="A5484" s="2">
        <v>41988</v>
      </c>
      <c r="B5484">
        <v>2014</v>
      </c>
      <c r="C5484" s="1" t="s">
        <v>159</v>
      </c>
      <c r="D5484">
        <v>51</v>
      </c>
      <c r="E5484">
        <v>12</v>
      </c>
      <c r="F5484" t="s">
        <v>100</v>
      </c>
      <c r="G5484" t="s">
        <v>102</v>
      </c>
    </row>
    <row r="5485" spans="1:7" x14ac:dyDescent="0.25">
      <c r="A5485" s="2">
        <v>41989</v>
      </c>
      <c r="B5485">
        <v>2014</v>
      </c>
      <c r="C5485" s="1" t="s">
        <v>159</v>
      </c>
      <c r="D5485">
        <v>51</v>
      </c>
      <c r="E5485">
        <v>12</v>
      </c>
      <c r="F5485" t="s">
        <v>100</v>
      </c>
      <c r="G5485" t="s">
        <v>103</v>
      </c>
    </row>
    <row r="5486" spans="1:7" x14ac:dyDescent="0.25">
      <c r="A5486" s="2">
        <v>41990</v>
      </c>
      <c r="B5486">
        <v>2014</v>
      </c>
      <c r="C5486" s="1" t="s">
        <v>159</v>
      </c>
      <c r="D5486">
        <v>51</v>
      </c>
      <c r="E5486">
        <v>12</v>
      </c>
      <c r="F5486" t="s">
        <v>100</v>
      </c>
      <c r="G5486" t="s">
        <v>104</v>
      </c>
    </row>
    <row r="5487" spans="1:7" x14ac:dyDescent="0.25">
      <c r="A5487" s="2">
        <v>41991</v>
      </c>
      <c r="B5487">
        <v>2014</v>
      </c>
      <c r="C5487" s="1" t="s">
        <v>159</v>
      </c>
      <c r="D5487">
        <v>51</v>
      </c>
      <c r="E5487">
        <v>12</v>
      </c>
      <c r="F5487" t="s">
        <v>100</v>
      </c>
      <c r="G5487" t="s">
        <v>105</v>
      </c>
    </row>
    <row r="5488" spans="1:7" x14ac:dyDescent="0.25">
      <c r="A5488" s="2">
        <v>41992</v>
      </c>
      <c r="B5488">
        <v>2014</v>
      </c>
      <c r="C5488" s="1" t="s">
        <v>159</v>
      </c>
      <c r="D5488">
        <v>51</v>
      </c>
      <c r="E5488">
        <v>12</v>
      </c>
      <c r="F5488" t="s">
        <v>100</v>
      </c>
      <c r="G5488" t="s">
        <v>106</v>
      </c>
    </row>
    <row r="5489" spans="1:7" x14ac:dyDescent="0.25">
      <c r="A5489" s="2">
        <v>41993</v>
      </c>
      <c r="B5489">
        <v>2014</v>
      </c>
      <c r="C5489" s="1" t="s">
        <v>159</v>
      </c>
      <c r="D5489">
        <v>51</v>
      </c>
      <c r="E5489">
        <v>12</v>
      </c>
      <c r="F5489" t="s">
        <v>100</v>
      </c>
      <c r="G5489" t="s">
        <v>107</v>
      </c>
    </row>
    <row r="5490" spans="1:7" x14ac:dyDescent="0.25">
      <c r="A5490" s="2">
        <v>41994</v>
      </c>
      <c r="B5490">
        <v>2014</v>
      </c>
      <c r="C5490" s="1" t="s">
        <v>159</v>
      </c>
      <c r="D5490">
        <v>52</v>
      </c>
      <c r="E5490">
        <v>12</v>
      </c>
      <c r="F5490" t="s">
        <v>100</v>
      </c>
      <c r="G5490" t="s">
        <v>101</v>
      </c>
    </row>
    <row r="5491" spans="1:7" x14ac:dyDescent="0.25">
      <c r="A5491" s="2">
        <v>41995</v>
      </c>
      <c r="B5491">
        <v>2014</v>
      </c>
      <c r="C5491" s="1" t="s">
        <v>159</v>
      </c>
      <c r="D5491">
        <v>52</v>
      </c>
      <c r="E5491">
        <v>12</v>
      </c>
      <c r="F5491" t="s">
        <v>100</v>
      </c>
      <c r="G5491" t="s">
        <v>102</v>
      </c>
    </row>
    <row r="5492" spans="1:7" x14ac:dyDescent="0.25">
      <c r="A5492" s="2">
        <v>41996</v>
      </c>
      <c r="B5492">
        <v>2014</v>
      </c>
      <c r="C5492" s="1" t="s">
        <v>159</v>
      </c>
      <c r="D5492">
        <v>52</v>
      </c>
      <c r="E5492">
        <v>12</v>
      </c>
      <c r="F5492" t="s">
        <v>100</v>
      </c>
      <c r="G5492" t="s">
        <v>103</v>
      </c>
    </row>
    <row r="5493" spans="1:7" x14ac:dyDescent="0.25">
      <c r="A5493" s="2">
        <v>41997</v>
      </c>
      <c r="B5493">
        <v>2014</v>
      </c>
      <c r="C5493" s="1" t="s">
        <v>159</v>
      </c>
      <c r="D5493">
        <v>52</v>
      </c>
      <c r="E5493">
        <v>12</v>
      </c>
      <c r="F5493" t="s">
        <v>100</v>
      </c>
      <c r="G5493" t="s">
        <v>104</v>
      </c>
    </row>
    <row r="5494" spans="1:7" x14ac:dyDescent="0.25">
      <c r="A5494" s="2">
        <v>41998</v>
      </c>
      <c r="B5494">
        <v>2014</v>
      </c>
      <c r="C5494" s="1" t="s">
        <v>159</v>
      </c>
      <c r="D5494">
        <v>52</v>
      </c>
      <c r="E5494">
        <v>12</v>
      </c>
      <c r="F5494" t="s">
        <v>100</v>
      </c>
      <c r="G5494" t="s">
        <v>105</v>
      </c>
    </row>
    <row r="5495" spans="1:7" x14ac:dyDescent="0.25">
      <c r="A5495" s="2">
        <v>41999</v>
      </c>
      <c r="B5495">
        <v>2014</v>
      </c>
      <c r="C5495" s="1" t="s">
        <v>159</v>
      </c>
      <c r="D5495">
        <v>52</v>
      </c>
      <c r="E5495">
        <v>12</v>
      </c>
      <c r="F5495" t="s">
        <v>100</v>
      </c>
      <c r="G5495" t="s">
        <v>106</v>
      </c>
    </row>
    <row r="5496" spans="1:7" x14ac:dyDescent="0.25">
      <c r="A5496" s="2">
        <v>42000</v>
      </c>
      <c r="B5496">
        <v>2014</v>
      </c>
      <c r="C5496" s="1" t="s">
        <v>159</v>
      </c>
      <c r="D5496">
        <v>52</v>
      </c>
      <c r="E5496">
        <v>12</v>
      </c>
      <c r="F5496" t="s">
        <v>100</v>
      </c>
      <c r="G5496" t="s">
        <v>107</v>
      </c>
    </row>
    <row r="5497" spans="1:7" x14ac:dyDescent="0.25">
      <c r="A5497" s="2">
        <v>42001</v>
      </c>
      <c r="B5497">
        <v>2014</v>
      </c>
      <c r="C5497" s="1" t="s">
        <v>159</v>
      </c>
      <c r="D5497">
        <v>53</v>
      </c>
      <c r="E5497">
        <v>12</v>
      </c>
      <c r="F5497" t="s">
        <v>100</v>
      </c>
      <c r="G5497" t="s">
        <v>101</v>
      </c>
    </row>
    <row r="5498" spans="1:7" x14ac:dyDescent="0.25">
      <c r="A5498" s="2">
        <v>42002</v>
      </c>
      <c r="B5498">
        <v>2014</v>
      </c>
      <c r="C5498" s="1" t="s">
        <v>159</v>
      </c>
      <c r="D5498">
        <v>53</v>
      </c>
      <c r="E5498">
        <v>12</v>
      </c>
      <c r="F5498" t="s">
        <v>100</v>
      </c>
      <c r="G5498" t="s">
        <v>102</v>
      </c>
    </row>
    <row r="5499" spans="1:7" x14ac:dyDescent="0.25">
      <c r="A5499" s="2">
        <v>42003</v>
      </c>
      <c r="B5499">
        <v>2014</v>
      </c>
      <c r="C5499" s="1" t="s">
        <v>159</v>
      </c>
      <c r="D5499">
        <v>53</v>
      </c>
      <c r="E5499">
        <v>12</v>
      </c>
      <c r="F5499" t="s">
        <v>100</v>
      </c>
      <c r="G5499" t="s">
        <v>103</v>
      </c>
    </row>
    <row r="5500" spans="1:7" x14ac:dyDescent="0.25">
      <c r="A5500" s="2">
        <v>42004</v>
      </c>
      <c r="B5500">
        <v>2014</v>
      </c>
      <c r="C5500" s="1" t="s">
        <v>159</v>
      </c>
      <c r="D5500">
        <v>53</v>
      </c>
      <c r="E5500">
        <v>12</v>
      </c>
      <c r="F5500" t="s">
        <v>100</v>
      </c>
      <c r="G5500" t="s">
        <v>104</v>
      </c>
    </row>
    <row r="5501" spans="1:7" x14ac:dyDescent="0.25">
      <c r="A5501" s="2">
        <v>42005</v>
      </c>
      <c r="B5501">
        <v>2015</v>
      </c>
      <c r="C5501" s="1" t="s">
        <v>160</v>
      </c>
      <c r="D5501">
        <v>1</v>
      </c>
      <c r="E5501">
        <v>1</v>
      </c>
      <c r="F5501" t="s">
        <v>108</v>
      </c>
      <c r="G5501" t="s">
        <v>105</v>
      </c>
    </row>
    <row r="5502" spans="1:7" x14ac:dyDescent="0.25">
      <c r="A5502" s="2">
        <v>42006</v>
      </c>
      <c r="B5502">
        <v>2015</v>
      </c>
      <c r="C5502" s="1" t="s">
        <v>160</v>
      </c>
      <c r="D5502">
        <v>1</v>
      </c>
      <c r="E5502">
        <v>1</v>
      </c>
      <c r="F5502" t="s">
        <v>108</v>
      </c>
      <c r="G5502" t="s">
        <v>106</v>
      </c>
    </row>
    <row r="5503" spans="1:7" x14ac:dyDescent="0.25">
      <c r="A5503" s="2">
        <v>42007</v>
      </c>
      <c r="B5503">
        <v>2015</v>
      </c>
      <c r="C5503" s="1" t="s">
        <v>160</v>
      </c>
      <c r="D5503">
        <v>1</v>
      </c>
      <c r="E5503">
        <v>1</v>
      </c>
      <c r="F5503" t="s">
        <v>108</v>
      </c>
      <c r="G5503" t="s">
        <v>107</v>
      </c>
    </row>
    <row r="5504" spans="1:7" x14ac:dyDescent="0.25">
      <c r="A5504" s="2">
        <v>42008</v>
      </c>
      <c r="B5504">
        <v>2015</v>
      </c>
      <c r="C5504" s="1" t="s">
        <v>160</v>
      </c>
      <c r="D5504">
        <v>2</v>
      </c>
      <c r="E5504">
        <v>1</v>
      </c>
      <c r="F5504" t="s">
        <v>108</v>
      </c>
      <c r="G5504" t="s">
        <v>101</v>
      </c>
    </row>
    <row r="5505" spans="1:7" x14ac:dyDescent="0.25">
      <c r="A5505" s="2">
        <v>42009</v>
      </c>
      <c r="B5505">
        <v>2015</v>
      </c>
      <c r="C5505" s="1" t="s">
        <v>160</v>
      </c>
      <c r="D5505">
        <v>2</v>
      </c>
      <c r="E5505">
        <v>1</v>
      </c>
      <c r="F5505" t="s">
        <v>108</v>
      </c>
      <c r="G5505" t="s">
        <v>102</v>
      </c>
    </row>
    <row r="5506" spans="1:7" x14ac:dyDescent="0.25">
      <c r="A5506" s="2">
        <v>42010</v>
      </c>
      <c r="B5506">
        <v>2015</v>
      </c>
      <c r="C5506" s="1" t="s">
        <v>160</v>
      </c>
      <c r="D5506">
        <v>2</v>
      </c>
      <c r="E5506">
        <v>1</v>
      </c>
      <c r="F5506" t="s">
        <v>108</v>
      </c>
      <c r="G5506" t="s">
        <v>103</v>
      </c>
    </row>
    <row r="5507" spans="1:7" x14ac:dyDescent="0.25">
      <c r="A5507" s="2">
        <v>42011</v>
      </c>
      <c r="B5507">
        <v>2015</v>
      </c>
      <c r="C5507" s="1" t="s">
        <v>160</v>
      </c>
      <c r="D5507">
        <v>2</v>
      </c>
      <c r="E5507">
        <v>1</v>
      </c>
      <c r="F5507" t="s">
        <v>108</v>
      </c>
      <c r="G5507" t="s">
        <v>104</v>
      </c>
    </row>
    <row r="5508" spans="1:7" x14ac:dyDescent="0.25">
      <c r="A5508" s="2">
        <v>42012</v>
      </c>
      <c r="B5508">
        <v>2015</v>
      </c>
      <c r="C5508" s="1" t="s">
        <v>160</v>
      </c>
      <c r="D5508">
        <v>2</v>
      </c>
      <c r="E5508">
        <v>1</v>
      </c>
      <c r="F5508" t="s">
        <v>108</v>
      </c>
      <c r="G5508" t="s">
        <v>105</v>
      </c>
    </row>
    <row r="5509" spans="1:7" x14ac:dyDescent="0.25">
      <c r="A5509" s="2">
        <v>42013</v>
      </c>
      <c r="B5509">
        <v>2015</v>
      </c>
      <c r="C5509" s="1" t="s">
        <v>160</v>
      </c>
      <c r="D5509">
        <v>2</v>
      </c>
      <c r="E5509">
        <v>1</v>
      </c>
      <c r="F5509" t="s">
        <v>108</v>
      </c>
      <c r="G5509" t="s">
        <v>106</v>
      </c>
    </row>
    <row r="5510" spans="1:7" x14ac:dyDescent="0.25">
      <c r="A5510" s="2">
        <v>42014</v>
      </c>
      <c r="B5510">
        <v>2015</v>
      </c>
      <c r="C5510" s="1" t="s">
        <v>160</v>
      </c>
      <c r="D5510">
        <v>2</v>
      </c>
      <c r="E5510">
        <v>1</v>
      </c>
      <c r="F5510" t="s">
        <v>108</v>
      </c>
      <c r="G5510" t="s">
        <v>107</v>
      </c>
    </row>
    <row r="5511" spans="1:7" x14ac:dyDescent="0.25">
      <c r="A5511" s="2">
        <v>42015</v>
      </c>
      <c r="B5511">
        <v>2015</v>
      </c>
      <c r="C5511" s="1" t="s">
        <v>160</v>
      </c>
      <c r="D5511">
        <v>3</v>
      </c>
      <c r="E5511">
        <v>1</v>
      </c>
      <c r="F5511" t="s">
        <v>108</v>
      </c>
      <c r="G5511" t="s">
        <v>101</v>
      </c>
    </row>
    <row r="5512" spans="1:7" x14ac:dyDescent="0.25">
      <c r="A5512" s="2">
        <v>42016</v>
      </c>
      <c r="B5512">
        <v>2015</v>
      </c>
      <c r="C5512" s="1" t="s">
        <v>160</v>
      </c>
      <c r="D5512">
        <v>3</v>
      </c>
      <c r="E5512">
        <v>1</v>
      </c>
      <c r="F5512" t="s">
        <v>108</v>
      </c>
      <c r="G5512" t="s">
        <v>102</v>
      </c>
    </row>
    <row r="5513" spans="1:7" x14ac:dyDescent="0.25">
      <c r="A5513" s="2">
        <v>42017</v>
      </c>
      <c r="B5513">
        <v>2015</v>
      </c>
      <c r="C5513" s="1" t="s">
        <v>160</v>
      </c>
      <c r="D5513">
        <v>3</v>
      </c>
      <c r="E5513">
        <v>1</v>
      </c>
      <c r="F5513" t="s">
        <v>108</v>
      </c>
      <c r="G5513" t="s">
        <v>103</v>
      </c>
    </row>
    <row r="5514" spans="1:7" x14ac:dyDescent="0.25">
      <c r="A5514" s="2">
        <v>42018</v>
      </c>
      <c r="B5514">
        <v>2015</v>
      </c>
      <c r="C5514" s="1" t="s">
        <v>160</v>
      </c>
      <c r="D5514">
        <v>3</v>
      </c>
      <c r="E5514">
        <v>1</v>
      </c>
      <c r="F5514" t="s">
        <v>108</v>
      </c>
      <c r="G5514" t="s">
        <v>104</v>
      </c>
    </row>
    <row r="5515" spans="1:7" x14ac:dyDescent="0.25">
      <c r="A5515" s="2">
        <v>42019</v>
      </c>
      <c r="B5515">
        <v>2015</v>
      </c>
      <c r="C5515" s="1" t="s">
        <v>160</v>
      </c>
      <c r="D5515">
        <v>3</v>
      </c>
      <c r="E5515">
        <v>1</v>
      </c>
      <c r="F5515" t="s">
        <v>108</v>
      </c>
      <c r="G5515" t="s">
        <v>105</v>
      </c>
    </row>
    <row r="5516" spans="1:7" x14ac:dyDescent="0.25">
      <c r="A5516" s="2">
        <v>42020</v>
      </c>
      <c r="B5516">
        <v>2015</v>
      </c>
      <c r="C5516" s="1" t="s">
        <v>160</v>
      </c>
      <c r="D5516">
        <v>3</v>
      </c>
      <c r="E5516">
        <v>1</v>
      </c>
      <c r="F5516" t="s">
        <v>108</v>
      </c>
      <c r="G5516" t="s">
        <v>106</v>
      </c>
    </row>
    <row r="5517" spans="1:7" x14ac:dyDescent="0.25">
      <c r="A5517" s="2">
        <v>42021</v>
      </c>
      <c r="B5517">
        <v>2015</v>
      </c>
      <c r="C5517" s="1" t="s">
        <v>160</v>
      </c>
      <c r="D5517">
        <v>3</v>
      </c>
      <c r="E5517">
        <v>1</v>
      </c>
      <c r="F5517" t="s">
        <v>108</v>
      </c>
      <c r="G5517" t="s">
        <v>107</v>
      </c>
    </row>
    <row r="5518" spans="1:7" x14ac:dyDescent="0.25">
      <c r="A5518" s="2">
        <v>42022</v>
      </c>
      <c r="B5518">
        <v>2015</v>
      </c>
      <c r="C5518" s="1" t="s">
        <v>160</v>
      </c>
      <c r="D5518">
        <v>4</v>
      </c>
      <c r="E5518">
        <v>1</v>
      </c>
      <c r="F5518" t="s">
        <v>108</v>
      </c>
      <c r="G5518" t="s">
        <v>101</v>
      </c>
    </row>
    <row r="5519" spans="1:7" x14ac:dyDescent="0.25">
      <c r="A5519" s="2">
        <v>42023</v>
      </c>
      <c r="B5519">
        <v>2015</v>
      </c>
      <c r="C5519" s="1" t="s">
        <v>160</v>
      </c>
      <c r="D5519">
        <v>4</v>
      </c>
      <c r="E5519">
        <v>1</v>
      </c>
      <c r="F5519" t="s">
        <v>108</v>
      </c>
      <c r="G5519" t="s">
        <v>102</v>
      </c>
    </row>
    <row r="5520" spans="1:7" x14ac:dyDescent="0.25">
      <c r="A5520" s="2">
        <v>42024</v>
      </c>
      <c r="B5520">
        <v>2015</v>
      </c>
      <c r="C5520" s="1" t="s">
        <v>160</v>
      </c>
      <c r="D5520">
        <v>4</v>
      </c>
      <c r="E5520">
        <v>1</v>
      </c>
      <c r="F5520" t="s">
        <v>108</v>
      </c>
      <c r="G5520" t="s">
        <v>103</v>
      </c>
    </row>
    <row r="5521" spans="1:7" x14ac:dyDescent="0.25">
      <c r="A5521" s="2">
        <v>42025</v>
      </c>
      <c r="B5521">
        <v>2015</v>
      </c>
      <c r="C5521" s="1" t="s">
        <v>160</v>
      </c>
      <c r="D5521">
        <v>4</v>
      </c>
      <c r="E5521">
        <v>1</v>
      </c>
      <c r="F5521" t="s">
        <v>108</v>
      </c>
      <c r="G5521" t="s">
        <v>104</v>
      </c>
    </row>
    <row r="5522" spans="1:7" x14ac:dyDescent="0.25">
      <c r="A5522" s="2">
        <v>42026</v>
      </c>
      <c r="B5522">
        <v>2015</v>
      </c>
      <c r="C5522" s="1" t="s">
        <v>160</v>
      </c>
      <c r="D5522">
        <v>4</v>
      </c>
      <c r="E5522">
        <v>1</v>
      </c>
      <c r="F5522" t="s">
        <v>108</v>
      </c>
      <c r="G5522" t="s">
        <v>105</v>
      </c>
    </row>
    <row r="5523" spans="1:7" x14ac:dyDescent="0.25">
      <c r="A5523" s="2">
        <v>42027</v>
      </c>
      <c r="B5523">
        <v>2015</v>
      </c>
      <c r="C5523" s="1" t="s">
        <v>160</v>
      </c>
      <c r="D5523">
        <v>4</v>
      </c>
      <c r="E5523">
        <v>1</v>
      </c>
      <c r="F5523" t="s">
        <v>108</v>
      </c>
      <c r="G5523" t="s">
        <v>106</v>
      </c>
    </row>
    <row r="5524" spans="1:7" x14ac:dyDescent="0.25">
      <c r="A5524" s="2">
        <v>42028</v>
      </c>
      <c r="B5524">
        <v>2015</v>
      </c>
      <c r="C5524" s="1" t="s">
        <v>160</v>
      </c>
      <c r="D5524">
        <v>4</v>
      </c>
      <c r="E5524">
        <v>1</v>
      </c>
      <c r="F5524" t="s">
        <v>108</v>
      </c>
      <c r="G5524" t="s">
        <v>107</v>
      </c>
    </row>
    <row r="5525" spans="1:7" x14ac:dyDescent="0.25">
      <c r="A5525" s="2">
        <v>42029</v>
      </c>
      <c r="B5525">
        <v>2015</v>
      </c>
      <c r="C5525" s="1" t="s">
        <v>160</v>
      </c>
      <c r="D5525">
        <v>5</v>
      </c>
      <c r="E5525">
        <v>1</v>
      </c>
      <c r="F5525" t="s">
        <v>108</v>
      </c>
      <c r="G5525" t="s">
        <v>101</v>
      </c>
    </row>
    <row r="5526" spans="1:7" x14ac:dyDescent="0.25">
      <c r="A5526" s="2">
        <v>42030</v>
      </c>
      <c r="B5526">
        <v>2015</v>
      </c>
      <c r="C5526" s="1" t="s">
        <v>160</v>
      </c>
      <c r="D5526">
        <v>5</v>
      </c>
      <c r="E5526">
        <v>1</v>
      </c>
      <c r="F5526" t="s">
        <v>108</v>
      </c>
      <c r="G5526" t="s">
        <v>102</v>
      </c>
    </row>
    <row r="5527" spans="1:7" x14ac:dyDescent="0.25">
      <c r="A5527" s="2">
        <v>42031</v>
      </c>
      <c r="B5527">
        <v>2015</v>
      </c>
      <c r="C5527" s="1" t="s">
        <v>160</v>
      </c>
      <c r="D5527">
        <v>5</v>
      </c>
      <c r="E5527">
        <v>1</v>
      </c>
      <c r="F5527" t="s">
        <v>108</v>
      </c>
      <c r="G5527" t="s">
        <v>103</v>
      </c>
    </row>
    <row r="5528" spans="1:7" x14ac:dyDescent="0.25">
      <c r="A5528" s="2">
        <v>42032</v>
      </c>
      <c r="B5528">
        <v>2015</v>
      </c>
      <c r="C5528" s="1" t="s">
        <v>160</v>
      </c>
      <c r="D5528">
        <v>5</v>
      </c>
      <c r="E5528">
        <v>1</v>
      </c>
      <c r="F5528" t="s">
        <v>108</v>
      </c>
      <c r="G5528" t="s">
        <v>104</v>
      </c>
    </row>
    <row r="5529" spans="1:7" x14ac:dyDescent="0.25">
      <c r="A5529" s="2">
        <v>42033</v>
      </c>
      <c r="B5529">
        <v>2015</v>
      </c>
      <c r="C5529" s="1" t="s">
        <v>160</v>
      </c>
      <c r="D5529">
        <v>5</v>
      </c>
      <c r="E5529">
        <v>1</v>
      </c>
      <c r="F5529" t="s">
        <v>108</v>
      </c>
      <c r="G5529" t="s">
        <v>105</v>
      </c>
    </row>
    <row r="5530" spans="1:7" x14ac:dyDescent="0.25">
      <c r="A5530" s="2">
        <v>42034</v>
      </c>
      <c r="B5530">
        <v>2015</v>
      </c>
      <c r="C5530" s="1" t="s">
        <v>160</v>
      </c>
      <c r="D5530">
        <v>5</v>
      </c>
      <c r="E5530">
        <v>1</v>
      </c>
      <c r="F5530" t="s">
        <v>108</v>
      </c>
      <c r="G5530" t="s">
        <v>106</v>
      </c>
    </row>
    <row r="5531" spans="1:7" x14ac:dyDescent="0.25">
      <c r="A5531" s="2">
        <v>42035</v>
      </c>
      <c r="B5531">
        <v>2015</v>
      </c>
      <c r="C5531" s="1" t="s">
        <v>160</v>
      </c>
      <c r="D5531">
        <v>5</v>
      </c>
      <c r="E5531">
        <v>1</v>
      </c>
      <c r="F5531" t="s">
        <v>108</v>
      </c>
      <c r="G5531" t="s">
        <v>107</v>
      </c>
    </row>
    <row r="5532" spans="1:7" x14ac:dyDescent="0.25">
      <c r="A5532" s="2">
        <v>42036</v>
      </c>
      <c r="B5532">
        <v>2015</v>
      </c>
      <c r="C5532" s="1" t="s">
        <v>160</v>
      </c>
      <c r="D5532">
        <v>6</v>
      </c>
      <c r="E5532">
        <v>2</v>
      </c>
      <c r="F5532" t="s">
        <v>109</v>
      </c>
      <c r="G5532" t="s">
        <v>101</v>
      </c>
    </row>
    <row r="5533" spans="1:7" x14ac:dyDescent="0.25">
      <c r="A5533" s="2">
        <v>42037</v>
      </c>
      <c r="B5533">
        <v>2015</v>
      </c>
      <c r="C5533" s="1" t="s">
        <v>160</v>
      </c>
      <c r="D5533">
        <v>6</v>
      </c>
      <c r="E5533">
        <v>2</v>
      </c>
      <c r="F5533" t="s">
        <v>109</v>
      </c>
      <c r="G5533" t="s">
        <v>102</v>
      </c>
    </row>
    <row r="5534" spans="1:7" x14ac:dyDescent="0.25">
      <c r="A5534" s="2">
        <v>42038</v>
      </c>
      <c r="B5534">
        <v>2015</v>
      </c>
      <c r="C5534" s="1" t="s">
        <v>160</v>
      </c>
      <c r="D5534">
        <v>6</v>
      </c>
      <c r="E5534">
        <v>2</v>
      </c>
      <c r="F5534" t="s">
        <v>109</v>
      </c>
      <c r="G5534" t="s">
        <v>103</v>
      </c>
    </row>
    <row r="5535" spans="1:7" x14ac:dyDescent="0.25">
      <c r="A5535" s="2">
        <v>42039</v>
      </c>
      <c r="B5535">
        <v>2015</v>
      </c>
      <c r="C5535" s="1" t="s">
        <v>160</v>
      </c>
      <c r="D5535">
        <v>6</v>
      </c>
      <c r="E5535">
        <v>2</v>
      </c>
      <c r="F5535" t="s">
        <v>109</v>
      </c>
      <c r="G5535" t="s">
        <v>104</v>
      </c>
    </row>
    <row r="5536" spans="1:7" x14ac:dyDescent="0.25">
      <c r="A5536" s="2">
        <v>42040</v>
      </c>
      <c r="B5536">
        <v>2015</v>
      </c>
      <c r="C5536" s="1" t="s">
        <v>160</v>
      </c>
      <c r="D5536">
        <v>6</v>
      </c>
      <c r="E5536">
        <v>2</v>
      </c>
      <c r="F5536" t="s">
        <v>109</v>
      </c>
      <c r="G5536" t="s">
        <v>105</v>
      </c>
    </row>
    <row r="5537" spans="1:7" x14ac:dyDescent="0.25">
      <c r="A5537" s="2">
        <v>42041</v>
      </c>
      <c r="B5537">
        <v>2015</v>
      </c>
      <c r="C5537" s="1" t="s">
        <v>160</v>
      </c>
      <c r="D5537">
        <v>6</v>
      </c>
      <c r="E5537">
        <v>2</v>
      </c>
      <c r="F5537" t="s">
        <v>109</v>
      </c>
      <c r="G5537" t="s">
        <v>106</v>
      </c>
    </row>
    <row r="5538" spans="1:7" x14ac:dyDescent="0.25">
      <c r="A5538" s="2">
        <v>42042</v>
      </c>
      <c r="B5538">
        <v>2015</v>
      </c>
      <c r="C5538" s="1" t="s">
        <v>160</v>
      </c>
      <c r="D5538">
        <v>6</v>
      </c>
      <c r="E5538">
        <v>2</v>
      </c>
      <c r="F5538" t="s">
        <v>109</v>
      </c>
      <c r="G5538" t="s">
        <v>107</v>
      </c>
    </row>
    <row r="5539" spans="1:7" x14ac:dyDescent="0.25">
      <c r="A5539" s="2">
        <v>42043</v>
      </c>
      <c r="B5539">
        <v>2015</v>
      </c>
      <c r="C5539" s="1" t="s">
        <v>160</v>
      </c>
      <c r="D5539">
        <v>7</v>
      </c>
      <c r="E5539">
        <v>2</v>
      </c>
      <c r="F5539" t="s">
        <v>109</v>
      </c>
      <c r="G5539" t="s">
        <v>101</v>
      </c>
    </row>
    <row r="5540" spans="1:7" x14ac:dyDescent="0.25">
      <c r="A5540" s="2">
        <v>42044</v>
      </c>
      <c r="B5540">
        <v>2015</v>
      </c>
      <c r="C5540" s="1" t="s">
        <v>160</v>
      </c>
      <c r="D5540">
        <v>7</v>
      </c>
      <c r="E5540">
        <v>2</v>
      </c>
      <c r="F5540" t="s">
        <v>109</v>
      </c>
      <c r="G5540" t="s">
        <v>102</v>
      </c>
    </row>
    <row r="5541" spans="1:7" x14ac:dyDescent="0.25">
      <c r="A5541" s="2">
        <v>42045</v>
      </c>
      <c r="B5541">
        <v>2015</v>
      </c>
      <c r="C5541" s="1" t="s">
        <v>160</v>
      </c>
      <c r="D5541">
        <v>7</v>
      </c>
      <c r="E5541">
        <v>2</v>
      </c>
      <c r="F5541" t="s">
        <v>109</v>
      </c>
      <c r="G5541" t="s">
        <v>103</v>
      </c>
    </row>
    <row r="5542" spans="1:7" x14ac:dyDescent="0.25">
      <c r="A5542" s="2">
        <v>42046</v>
      </c>
      <c r="B5542">
        <v>2015</v>
      </c>
      <c r="C5542" s="1" t="s">
        <v>160</v>
      </c>
      <c r="D5542">
        <v>7</v>
      </c>
      <c r="E5542">
        <v>2</v>
      </c>
      <c r="F5542" t="s">
        <v>109</v>
      </c>
      <c r="G5542" t="s">
        <v>104</v>
      </c>
    </row>
    <row r="5543" spans="1:7" x14ac:dyDescent="0.25">
      <c r="A5543" s="2">
        <v>42047</v>
      </c>
      <c r="B5543">
        <v>2015</v>
      </c>
      <c r="C5543" s="1" t="s">
        <v>160</v>
      </c>
      <c r="D5543">
        <v>7</v>
      </c>
      <c r="E5543">
        <v>2</v>
      </c>
      <c r="F5543" t="s">
        <v>109</v>
      </c>
      <c r="G5543" t="s">
        <v>105</v>
      </c>
    </row>
    <row r="5544" spans="1:7" x14ac:dyDescent="0.25">
      <c r="A5544" s="2">
        <v>42048</v>
      </c>
      <c r="B5544">
        <v>2015</v>
      </c>
      <c r="C5544" s="1" t="s">
        <v>160</v>
      </c>
      <c r="D5544">
        <v>7</v>
      </c>
      <c r="E5544">
        <v>2</v>
      </c>
      <c r="F5544" t="s">
        <v>109</v>
      </c>
      <c r="G5544" t="s">
        <v>106</v>
      </c>
    </row>
    <row r="5545" spans="1:7" x14ac:dyDescent="0.25">
      <c r="A5545" s="2">
        <v>42049</v>
      </c>
      <c r="B5545">
        <v>2015</v>
      </c>
      <c r="C5545" s="1" t="s">
        <v>160</v>
      </c>
      <c r="D5545">
        <v>7</v>
      </c>
      <c r="E5545">
        <v>2</v>
      </c>
      <c r="F5545" t="s">
        <v>109</v>
      </c>
      <c r="G5545" t="s">
        <v>107</v>
      </c>
    </row>
    <row r="5546" spans="1:7" x14ac:dyDescent="0.25">
      <c r="A5546" s="2">
        <v>42050</v>
      </c>
      <c r="B5546">
        <v>2015</v>
      </c>
      <c r="C5546" s="1" t="s">
        <v>160</v>
      </c>
      <c r="D5546">
        <v>8</v>
      </c>
      <c r="E5546">
        <v>2</v>
      </c>
      <c r="F5546" t="s">
        <v>109</v>
      </c>
      <c r="G5546" t="s">
        <v>101</v>
      </c>
    </row>
    <row r="5547" spans="1:7" x14ac:dyDescent="0.25">
      <c r="A5547" s="2">
        <v>42051</v>
      </c>
      <c r="B5547">
        <v>2015</v>
      </c>
      <c r="C5547" s="1" t="s">
        <v>160</v>
      </c>
      <c r="D5547">
        <v>8</v>
      </c>
      <c r="E5547">
        <v>2</v>
      </c>
      <c r="F5547" t="s">
        <v>109</v>
      </c>
      <c r="G5547" t="s">
        <v>102</v>
      </c>
    </row>
    <row r="5548" spans="1:7" x14ac:dyDescent="0.25">
      <c r="A5548" s="2">
        <v>42052</v>
      </c>
      <c r="B5548">
        <v>2015</v>
      </c>
      <c r="C5548" s="1" t="s">
        <v>160</v>
      </c>
      <c r="D5548">
        <v>8</v>
      </c>
      <c r="E5548">
        <v>2</v>
      </c>
      <c r="F5548" t="s">
        <v>109</v>
      </c>
      <c r="G5548" t="s">
        <v>103</v>
      </c>
    </row>
    <row r="5549" spans="1:7" x14ac:dyDescent="0.25">
      <c r="A5549" s="2">
        <v>42053</v>
      </c>
      <c r="B5549">
        <v>2015</v>
      </c>
      <c r="C5549" s="1" t="s">
        <v>160</v>
      </c>
      <c r="D5549">
        <v>8</v>
      </c>
      <c r="E5549">
        <v>2</v>
      </c>
      <c r="F5549" t="s">
        <v>109</v>
      </c>
      <c r="G5549" t="s">
        <v>104</v>
      </c>
    </row>
    <row r="5550" spans="1:7" x14ac:dyDescent="0.25">
      <c r="A5550" s="2">
        <v>42054</v>
      </c>
      <c r="B5550">
        <v>2015</v>
      </c>
      <c r="C5550" s="1" t="s">
        <v>160</v>
      </c>
      <c r="D5550">
        <v>8</v>
      </c>
      <c r="E5550">
        <v>2</v>
      </c>
      <c r="F5550" t="s">
        <v>109</v>
      </c>
      <c r="G5550" t="s">
        <v>105</v>
      </c>
    </row>
    <row r="5551" spans="1:7" x14ac:dyDescent="0.25">
      <c r="A5551" s="2">
        <v>42055</v>
      </c>
      <c r="B5551">
        <v>2015</v>
      </c>
      <c r="C5551" s="1" t="s">
        <v>160</v>
      </c>
      <c r="D5551">
        <v>8</v>
      </c>
      <c r="E5551">
        <v>2</v>
      </c>
      <c r="F5551" t="s">
        <v>109</v>
      </c>
      <c r="G5551" t="s">
        <v>106</v>
      </c>
    </row>
    <row r="5552" spans="1:7" x14ac:dyDescent="0.25">
      <c r="A5552" s="2">
        <v>42056</v>
      </c>
      <c r="B5552">
        <v>2015</v>
      </c>
      <c r="C5552" s="1" t="s">
        <v>160</v>
      </c>
      <c r="D5552">
        <v>8</v>
      </c>
      <c r="E5552">
        <v>2</v>
      </c>
      <c r="F5552" t="s">
        <v>109</v>
      </c>
      <c r="G5552" t="s">
        <v>107</v>
      </c>
    </row>
    <row r="5553" spans="1:7" x14ac:dyDescent="0.25">
      <c r="A5553" s="2">
        <v>42057</v>
      </c>
      <c r="B5553">
        <v>2015</v>
      </c>
      <c r="C5553" s="1" t="s">
        <v>160</v>
      </c>
      <c r="D5553">
        <v>9</v>
      </c>
      <c r="E5553">
        <v>2</v>
      </c>
      <c r="F5553" t="s">
        <v>109</v>
      </c>
      <c r="G5553" t="s">
        <v>101</v>
      </c>
    </row>
    <row r="5554" spans="1:7" x14ac:dyDescent="0.25">
      <c r="A5554" s="2">
        <v>42058</v>
      </c>
      <c r="B5554">
        <v>2015</v>
      </c>
      <c r="C5554" s="1" t="s">
        <v>160</v>
      </c>
      <c r="D5554">
        <v>9</v>
      </c>
      <c r="E5554">
        <v>2</v>
      </c>
      <c r="F5554" t="s">
        <v>109</v>
      </c>
      <c r="G5554" t="s">
        <v>102</v>
      </c>
    </row>
    <row r="5555" spans="1:7" x14ac:dyDescent="0.25">
      <c r="A5555" s="2">
        <v>42059</v>
      </c>
      <c r="B5555">
        <v>2015</v>
      </c>
      <c r="C5555" s="1" t="s">
        <v>160</v>
      </c>
      <c r="D5555">
        <v>9</v>
      </c>
      <c r="E5555">
        <v>2</v>
      </c>
      <c r="F5555" t="s">
        <v>109</v>
      </c>
      <c r="G5555" t="s">
        <v>103</v>
      </c>
    </row>
    <row r="5556" spans="1:7" x14ac:dyDescent="0.25">
      <c r="A5556" s="2">
        <v>42060</v>
      </c>
      <c r="B5556">
        <v>2015</v>
      </c>
      <c r="C5556" s="1" t="s">
        <v>160</v>
      </c>
      <c r="D5556">
        <v>9</v>
      </c>
      <c r="E5556">
        <v>2</v>
      </c>
      <c r="F5556" t="s">
        <v>109</v>
      </c>
      <c r="G5556" t="s">
        <v>104</v>
      </c>
    </row>
    <row r="5557" spans="1:7" x14ac:dyDescent="0.25">
      <c r="A5557" s="2">
        <v>42061</v>
      </c>
      <c r="B5557">
        <v>2015</v>
      </c>
      <c r="C5557" s="1" t="s">
        <v>160</v>
      </c>
      <c r="D5557">
        <v>9</v>
      </c>
      <c r="E5557">
        <v>2</v>
      </c>
      <c r="F5557" t="s">
        <v>109</v>
      </c>
      <c r="G5557" t="s">
        <v>105</v>
      </c>
    </row>
    <row r="5558" spans="1:7" x14ac:dyDescent="0.25">
      <c r="A5558" s="2">
        <v>42062</v>
      </c>
      <c r="B5558">
        <v>2015</v>
      </c>
      <c r="C5558" s="1" t="s">
        <v>160</v>
      </c>
      <c r="D5558">
        <v>9</v>
      </c>
      <c r="E5558">
        <v>2</v>
      </c>
      <c r="F5558" t="s">
        <v>109</v>
      </c>
      <c r="G5558" t="s">
        <v>106</v>
      </c>
    </row>
    <row r="5559" spans="1:7" x14ac:dyDescent="0.25">
      <c r="A5559" s="2">
        <v>42063</v>
      </c>
      <c r="B5559">
        <v>2015</v>
      </c>
      <c r="C5559" s="1" t="s">
        <v>160</v>
      </c>
      <c r="D5559">
        <v>9</v>
      </c>
      <c r="E5559">
        <v>2</v>
      </c>
      <c r="F5559" t="s">
        <v>109</v>
      </c>
      <c r="G5559" t="s">
        <v>107</v>
      </c>
    </row>
    <row r="5560" spans="1:7" x14ac:dyDescent="0.25">
      <c r="A5560" s="2">
        <v>42064</v>
      </c>
      <c r="B5560">
        <v>2015</v>
      </c>
      <c r="C5560" s="1" t="s">
        <v>160</v>
      </c>
      <c r="D5560">
        <v>10</v>
      </c>
      <c r="E5560">
        <v>3</v>
      </c>
      <c r="F5560" t="s">
        <v>110</v>
      </c>
      <c r="G5560" t="s">
        <v>101</v>
      </c>
    </row>
    <row r="5561" spans="1:7" x14ac:dyDescent="0.25">
      <c r="A5561" s="2">
        <v>42065</v>
      </c>
      <c r="B5561">
        <v>2015</v>
      </c>
      <c r="C5561" s="1" t="s">
        <v>160</v>
      </c>
      <c r="D5561">
        <v>10</v>
      </c>
      <c r="E5561">
        <v>3</v>
      </c>
      <c r="F5561" t="s">
        <v>110</v>
      </c>
      <c r="G5561" t="s">
        <v>102</v>
      </c>
    </row>
    <row r="5562" spans="1:7" x14ac:dyDescent="0.25">
      <c r="A5562" s="2">
        <v>42066</v>
      </c>
      <c r="B5562">
        <v>2015</v>
      </c>
      <c r="C5562" s="1" t="s">
        <v>160</v>
      </c>
      <c r="D5562">
        <v>10</v>
      </c>
      <c r="E5562">
        <v>3</v>
      </c>
      <c r="F5562" t="s">
        <v>110</v>
      </c>
      <c r="G5562" t="s">
        <v>103</v>
      </c>
    </row>
    <row r="5563" spans="1:7" x14ac:dyDescent="0.25">
      <c r="A5563" s="2">
        <v>42067</v>
      </c>
      <c r="B5563">
        <v>2015</v>
      </c>
      <c r="C5563" s="1" t="s">
        <v>160</v>
      </c>
      <c r="D5563">
        <v>10</v>
      </c>
      <c r="E5563">
        <v>3</v>
      </c>
      <c r="F5563" t="s">
        <v>110</v>
      </c>
      <c r="G5563" t="s">
        <v>104</v>
      </c>
    </row>
    <row r="5564" spans="1:7" x14ac:dyDescent="0.25">
      <c r="A5564" s="2">
        <v>42068</v>
      </c>
      <c r="B5564">
        <v>2015</v>
      </c>
      <c r="C5564" s="1" t="s">
        <v>160</v>
      </c>
      <c r="D5564">
        <v>10</v>
      </c>
      <c r="E5564">
        <v>3</v>
      </c>
      <c r="F5564" t="s">
        <v>110</v>
      </c>
      <c r="G5564" t="s">
        <v>105</v>
      </c>
    </row>
    <row r="5565" spans="1:7" x14ac:dyDescent="0.25">
      <c r="A5565" s="2">
        <v>42069</v>
      </c>
      <c r="B5565">
        <v>2015</v>
      </c>
      <c r="C5565" s="1" t="s">
        <v>160</v>
      </c>
      <c r="D5565">
        <v>10</v>
      </c>
      <c r="E5565">
        <v>3</v>
      </c>
      <c r="F5565" t="s">
        <v>110</v>
      </c>
      <c r="G5565" t="s">
        <v>106</v>
      </c>
    </row>
    <row r="5566" spans="1:7" x14ac:dyDescent="0.25">
      <c r="A5566" s="2">
        <v>42070</v>
      </c>
      <c r="B5566">
        <v>2015</v>
      </c>
      <c r="C5566" s="1" t="s">
        <v>160</v>
      </c>
      <c r="D5566">
        <v>10</v>
      </c>
      <c r="E5566">
        <v>3</v>
      </c>
      <c r="F5566" t="s">
        <v>110</v>
      </c>
      <c r="G5566" t="s">
        <v>107</v>
      </c>
    </row>
    <row r="5567" spans="1:7" x14ac:dyDescent="0.25">
      <c r="A5567" s="2">
        <v>42071</v>
      </c>
      <c r="B5567">
        <v>2015</v>
      </c>
      <c r="C5567" s="1" t="s">
        <v>160</v>
      </c>
      <c r="D5567">
        <v>11</v>
      </c>
      <c r="E5567">
        <v>3</v>
      </c>
      <c r="F5567" t="s">
        <v>110</v>
      </c>
      <c r="G5567" t="s">
        <v>101</v>
      </c>
    </row>
    <row r="5568" spans="1:7" x14ac:dyDescent="0.25">
      <c r="A5568" s="2">
        <v>42072</v>
      </c>
      <c r="B5568">
        <v>2015</v>
      </c>
      <c r="C5568" s="1" t="s">
        <v>160</v>
      </c>
      <c r="D5568">
        <v>11</v>
      </c>
      <c r="E5568">
        <v>3</v>
      </c>
      <c r="F5568" t="s">
        <v>110</v>
      </c>
      <c r="G5568" t="s">
        <v>102</v>
      </c>
    </row>
    <row r="5569" spans="1:7" x14ac:dyDescent="0.25">
      <c r="A5569" s="2">
        <v>42073</v>
      </c>
      <c r="B5569">
        <v>2015</v>
      </c>
      <c r="C5569" s="1" t="s">
        <v>160</v>
      </c>
      <c r="D5569">
        <v>11</v>
      </c>
      <c r="E5569">
        <v>3</v>
      </c>
      <c r="F5569" t="s">
        <v>110</v>
      </c>
      <c r="G5569" t="s">
        <v>103</v>
      </c>
    </row>
    <row r="5570" spans="1:7" x14ac:dyDescent="0.25">
      <c r="A5570" s="2">
        <v>42074</v>
      </c>
      <c r="B5570">
        <v>2015</v>
      </c>
      <c r="C5570" s="1" t="s">
        <v>160</v>
      </c>
      <c r="D5570">
        <v>11</v>
      </c>
      <c r="E5570">
        <v>3</v>
      </c>
      <c r="F5570" t="s">
        <v>110</v>
      </c>
      <c r="G5570" t="s">
        <v>104</v>
      </c>
    </row>
    <row r="5571" spans="1:7" x14ac:dyDescent="0.25">
      <c r="A5571" s="2">
        <v>42075</v>
      </c>
      <c r="B5571">
        <v>2015</v>
      </c>
      <c r="C5571" s="1" t="s">
        <v>160</v>
      </c>
      <c r="D5571">
        <v>11</v>
      </c>
      <c r="E5571">
        <v>3</v>
      </c>
      <c r="F5571" t="s">
        <v>110</v>
      </c>
      <c r="G5571" t="s">
        <v>105</v>
      </c>
    </row>
    <row r="5572" spans="1:7" x14ac:dyDescent="0.25">
      <c r="A5572" s="2">
        <v>42076</v>
      </c>
      <c r="B5572">
        <v>2015</v>
      </c>
      <c r="C5572" s="1" t="s">
        <v>160</v>
      </c>
      <c r="D5572">
        <v>11</v>
      </c>
      <c r="E5572">
        <v>3</v>
      </c>
      <c r="F5572" t="s">
        <v>110</v>
      </c>
      <c r="G5572" t="s">
        <v>106</v>
      </c>
    </row>
    <row r="5573" spans="1:7" x14ac:dyDescent="0.25">
      <c r="A5573" s="2">
        <v>42077</v>
      </c>
      <c r="B5573">
        <v>2015</v>
      </c>
      <c r="C5573" s="1" t="s">
        <v>160</v>
      </c>
      <c r="D5573">
        <v>11</v>
      </c>
      <c r="E5573">
        <v>3</v>
      </c>
      <c r="F5573" t="s">
        <v>110</v>
      </c>
      <c r="G5573" t="s">
        <v>107</v>
      </c>
    </row>
    <row r="5574" spans="1:7" x14ac:dyDescent="0.25">
      <c r="A5574" s="2">
        <v>42078</v>
      </c>
      <c r="B5574">
        <v>2015</v>
      </c>
      <c r="C5574" s="1" t="s">
        <v>160</v>
      </c>
      <c r="D5574">
        <v>12</v>
      </c>
      <c r="E5574">
        <v>3</v>
      </c>
      <c r="F5574" t="s">
        <v>110</v>
      </c>
      <c r="G5574" t="s">
        <v>101</v>
      </c>
    </row>
    <row r="5575" spans="1:7" x14ac:dyDescent="0.25">
      <c r="A5575" s="2">
        <v>42079</v>
      </c>
      <c r="B5575">
        <v>2015</v>
      </c>
      <c r="C5575" s="1" t="s">
        <v>160</v>
      </c>
      <c r="D5575">
        <v>12</v>
      </c>
      <c r="E5575">
        <v>3</v>
      </c>
      <c r="F5575" t="s">
        <v>110</v>
      </c>
      <c r="G5575" t="s">
        <v>102</v>
      </c>
    </row>
    <row r="5576" spans="1:7" x14ac:dyDescent="0.25">
      <c r="A5576" s="2">
        <v>42080</v>
      </c>
      <c r="B5576">
        <v>2015</v>
      </c>
      <c r="C5576" s="1" t="s">
        <v>160</v>
      </c>
      <c r="D5576">
        <v>12</v>
      </c>
      <c r="E5576">
        <v>3</v>
      </c>
      <c r="F5576" t="s">
        <v>110</v>
      </c>
      <c r="G5576" t="s">
        <v>103</v>
      </c>
    </row>
    <row r="5577" spans="1:7" x14ac:dyDescent="0.25">
      <c r="A5577" s="2">
        <v>42081</v>
      </c>
      <c r="B5577">
        <v>2015</v>
      </c>
      <c r="C5577" s="1" t="s">
        <v>160</v>
      </c>
      <c r="D5577">
        <v>12</v>
      </c>
      <c r="E5577">
        <v>3</v>
      </c>
      <c r="F5577" t="s">
        <v>110</v>
      </c>
      <c r="G5577" t="s">
        <v>104</v>
      </c>
    </row>
    <row r="5578" spans="1:7" x14ac:dyDescent="0.25">
      <c r="A5578" s="2">
        <v>42082</v>
      </c>
      <c r="B5578">
        <v>2015</v>
      </c>
      <c r="C5578" s="1" t="s">
        <v>160</v>
      </c>
      <c r="D5578">
        <v>12</v>
      </c>
      <c r="E5578">
        <v>3</v>
      </c>
      <c r="F5578" t="s">
        <v>110</v>
      </c>
      <c r="G5578" t="s">
        <v>105</v>
      </c>
    </row>
    <row r="5579" spans="1:7" x14ac:dyDescent="0.25">
      <c r="A5579" s="2">
        <v>42083</v>
      </c>
      <c r="B5579">
        <v>2015</v>
      </c>
      <c r="C5579" s="1" t="s">
        <v>160</v>
      </c>
      <c r="D5579">
        <v>12</v>
      </c>
      <c r="E5579">
        <v>3</v>
      </c>
      <c r="F5579" t="s">
        <v>110</v>
      </c>
      <c r="G5579" t="s">
        <v>106</v>
      </c>
    </row>
    <row r="5580" spans="1:7" x14ac:dyDescent="0.25">
      <c r="A5580" s="2">
        <v>42084</v>
      </c>
      <c r="B5580">
        <v>2015</v>
      </c>
      <c r="C5580" s="1" t="s">
        <v>160</v>
      </c>
      <c r="D5580">
        <v>12</v>
      </c>
      <c r="E5580">
        <v>3</v>
      </c>
      <c r="F5580" t="s">
        <v>110</v>
      </c>
      <c r="G5580" t="s">
        <v>107</v>
      </c>
    </row>
    <row r="5581" spans="1:7" x14ac:dyDescent="0.25">
      <c r="A5581" s="2">
        <v>42085</v>
      </c>
      <c r="B5581">
        <v>2015</v>
      </c>
      <c r="C5581" s="1" t="s">
        <v>160</v>
      </c>
      <c r="D5581">
        <v>13</v>
      </c>
      <c r="E5581">
        <v>3</v>
      </c>
      <c r="F5581" t="s">
        <v>110</v>
      </c>
      <c r="G5581" t="s">
        <v>101</v>
      </c>
    </row>
    <row r="5582" spans="1:7" x14ac:dyDescent="0.25">
      <c r="A5582" s="2">
        <v>42086</v>
      </c>
      <c r="B5582">
        <v>2015</v>
      </c>
      <c r="C5582" s="1" t="s">
        <v>160</v>
      </c>
      <c r="D5582">
        <v>13</v>
      </c>
      <c r="E5582">
        <v>3</v>
      </c>
      <c r="F5582" t="s">
        <v>110</v>
      </c>
      <c r="G5582" t="s">
        <v>102</v>
      </c>
    </row>
    <row r="5583" spans="1:7" x14ac:dyDescent="0.25">
      <c r="A5583" s="2">
        <v>42087</v>
      </c>
      <c r="B5583">
        <v>2015</v>
      </c>
      <c r="C5583" s="1" t="s">
        <v>160</v>
      </c>
      <c r="D5583">
        <v>13</v>
      </c>
      <c r="E5583">
        <v>3</v>
      </c>
      <c r="F5583" t="s">
        <v>110</v>
      </c>
      <c r="G5583" t="s">
        <v>103</v>
      </c>
    </row>
    <row r="5584" spans="1:7" x14ac:dyDescent="0.25">
      <c r="A5584" s="2">
        <v>42088</v>
      </c>
      <c r="B5584">
        <v>2015</v>
      </c>
      <c r="C5584" s="1" t="s">
        <v>160</v>
      </c>
      <c r="D5584">
        <v>13</v>
      </c>
      <c r="E5584">
        <v>3</v>
      </c>
      <c r="F5584" t="s">
        <v>110</v>
      </c>
      <c r="G5584" t="s">
        <v>104</v>
      </c>
    </row>
    <row r="5585" spans="1:7" x14ac:dyDescent="0.25">
      <c r="A5585" s="2">
        <v>42089</v>
      </c>
      <c r="B5585">
        <v>2015</v>
      </c>
      <c r="C5585" s="1" t="s">
        <v>160</v>
      </c>
      <c r="D5585">
        <v>13</v>
      </c>
      <c r="E5585">
        <v>3</v>
      </c>
      <c r="F5585" t="s">
        <v>110</v>
      </c>
      <c r="G5585" t="s">
        <v>105</v>
      </c>
    </row>
    <row r="5586" spans="1:7" x14ac:dyDescent="0.25">
      <c r="A5586" s="2">
        <v>42090</v>
      </c>
      <c r="B5586">
        <v>2015</v>
      </c>
      <c r="C5586" s="1" t="s">
        <v>160</v>
      </c>
      <c r="D5586">
        <v>13</v>
      </c>
      <c r="E5586">
        <v>3</v>
      </c>
      <c r="F5586" t="s">
        <v>110</v>
      </c>
      <c r="G5586" t="s">
        <v>106</v>
      </c>
    </row>
    <row r="5587" spans="1:7" x14ac:dyDescent="0.25">
      <c r="A5587" s="2">
        <v>42091</v>
      </c>
      <c r="B5587">
        <v>2015</v>
      </c>
      <c r="C5587" s="1" t="s">
        <v>160</v>
      </c>
      <c r="D5587">
        <v>13</v>
      </c>
      <c r="E5587">
        <v>3</v>
      </c>
      <c r="F5587" t="s">
        <v>110</v>
      </c>
      <c r="G5587" t="s">
        <v>107</v>
      </c>
    </row>
    <row r="5588" spans="1:7" x14ac:dyDescent="0.25">
      <c r="A5588" s="2">
        <v>42092</v>
      </c>
      <c r="B5588">
        <v>2015</v>
      </c>
      <c r="C5588" s="1" t="s">
        <v>160</v>
      </c>
      <c r="D5588">
        <v>14</v>
      </c>
      <c r="E5588">
        <v>3</v>
      </c>
      <c r="F5588" t="s">
        <v>110</v>
      </c>
      <c r="G5588" t="s">
        <v>101</v>
      </c>
    </row>
    <row r="5589" spans="1:7" x14ac:dyDescent="0.25">
      <c r="A5589" s="2">
        <v>42093</v>
      </c>
      <c r="B5589">
        <v>2015</v>
      </c>
      <c r="C5589" s="1" t="s">
        <v>160</v>
      </c>
      <c r="D5589">
        <v>14</v>
      </c>
      <c r="E5589">
        <v>3</v>
      </c>
      <c r="F5589" t="s">
        <v>110</v>
      </c>
      <c r="G5589" t="s">
        <v>102</v>
      </c>
    </row>
    <row r="5590" spans="1:7" x14ac:dyDescent="0.25">
      <c r="A5590" s="2">
        <v>42094</v>
      </c>
      <c r="B5590">
        <v>2015</v>
      </c>
      <c r="C5590" s="1" t="s">
        <v>160</v>
      </c>
      <c r="D5590">
        <v>14</v>
      </c>
      <c r="E5590">
        <v>3</v>
      </c>
      <c r="F5590" t="s">
        <v>110</v>
      </c>
      <c r="G5590" t="s">
        <v>103</v>
      </c>
    </row>
    <row r="5591" spans="1:7" x14ac:dyDescent="0.25">
      <c r="A5591" s="2">
        <v>42095</v>
      </c>
      <c r="B5591">
        <v>2015</v>
      </c>
      <c r="C5591" s="1" t="s">
        <v>161</v>
      </c>
      <c r="D5591">
        <v>14</v>
      </c>
      <c r="E5591">
        <v>4</v>
      </c>
      <c r="F5591" t="s">
        <v>111</v>
      </c>
      <c r="G5591" t="s">
        <v>104</v>
      </c>
    </row>
    <row r="5592" spans="1:7" x14ac:dyDescent="0.25">
      <c r="A5592" s="2">
        <v>42096</v>
      </c>
      <c r="B5592">
        <v>2015</v>
      </c>
      <c r="C5592" s="1" t="s">
        <v>161</v>
      </c>
      <c r="D5592">
        <v>14</v>
      </c>
      <c r="E5592">
        <v>4</v>
      </c>
      <c r="F5592" t="s">
        <v>111</v>
      </c>
      <c r="G5592" t="s">
        <v>105</v>
      </c>
    </row>
    <row r="5593" spans="1:7" x14ac:dyDescent="0.25">
      <c r="A5593" s="2">
        <v>42097</v>
      </c>
      <c r="B5593">
        <v>2015</v>
      </c>
      <c r="C5593" s="1" t="s">
        <v>161</v>
      </c>
      <c r="D5593">
        <v>14</v>
      </c>
      <c r="E5593">
        <v>4</v>
      </c>
      <c r="F5593" t="s">
        <v>111</v>
      </c>
      <c r="G5593" t="s">
        <v>106</v>
      </c>
    </row>
    <row r="5594" spans="1:7" x14ac:dyDescent="0.25">
      <c r="A5594" s="2">
        <v>42098</v>
      </c>
      <c r="B5594">
        <v>2015</v>
      </c>
      <c r="C5594" s="1" t="s">
        <v>161</v>
      </c>
      <c r="D5594">
        <v>14</v>
      </c>
      <c r="E5594">
        <v>4</v>
      </c>
      <c r="F5594" t="s">
        <v>111</v>
      </c>
      <c r="G5594" t="s">
        <v>107</v>
      </c>
    </row>
    <row r="5595" spans="1:7" x14ac:dyDescent="0.25">
      <c r="A5595" s="2">
        <v>42099</v>
      </c>
      <c r="B5595">
        <v>2015</v>
      </c>
      <c r="C5595" s="1" t="s">
        <v>161</v>
      </c>
      <c r="D5595">
        <v>15</v>
      </c>
      <c r="E5595">
        <v>4</v>
      </c>
      <c r="F5595" t="s">
        <v>111</v>
      </c>
      <c r="G5595" t="s">
        <v>101</v>
      </c>
    </row>
    <row r="5596" spans="1:7" x14ac:dyDescent="0.25">
      <c r="A5596" s="2">
        <v>42100</v>
      </c>
      <c r="B5596">
        <v>2015</v>
      </c>
      <c r="C5596" s="1" t="s">
        <v>161</v>
      </c>
      <c r="D5596">
        <v>15</v>
      </c>
      <c r="E5596">
        <v>4</v>
      </c>
      <c r="F5596" t="s">
        <v>111</v>
      </c>
      <c r="G5596" t="s">
        <v>102</v>
      </c>
    </row>
    <row r="5597" spans="1:7" x14ac:dyDescent="0.25">
      <c r="A5597" s="2">
        <v>42101</v>
      </c>
      <c r="B5597">
        <v>2015</v>
      </c>
      <c r="C5597" s="1" t="s">
        <v>161</v>
      </c>
      <c r="D5597">
        <v>15</v>
      </c>
      <c r="E5597">
        <v>4</v>
      </c>
      <c r="F5597" t="s">
        <v>111</v>
      </c>
      <c r="G5597" t="s">
        <v>103</v>
      </c>
    </row>
    <row r="5598" spans="1:7" x14ac:dyDescent="0.25">
      <c r="A5598" s="2">
        <v>42102</v>
      </c>
      <c r="B5598">
        <v>2015</v>
      </c>
      <c r="C5598" s="1" t="s">
        <v>161</v>
      </c>
      <c r="D5598">
        <v>15</v>
      </c>
      <c r="E5598">
        <v>4</v>
      </c>
      <c r="F5598" t="s">
        <v>111</v>
      </c>
      <c r="G5598" t="s">
        <v>104</v>
      </c>
    </row>
    <row r="5599" spans="1:7" x14ac:dyDescent="0.25">
      <c r="A5599" s="2">
        <v>42103</v>
      </c>
      <c r="B5599">
        <v>2015</v>
      </c>
      <c r="C5599" s="1" t="s">
        <v>161</v>
      </c>
      <c r="D5599">
        <v>15</v>
      </c>
      <c r="E5599">
        <v>4</v>
      </c>
      <c r="F5599" t="s">
        <v>111</v>
      </c>
      <c r="G5599" t="s">
        <v>105</v>
      </c>
    </row>
    <row r="5600" spans="1:7" x14ac:dyDescent="0.25">
      <c r="A5600" s="2">
        <v>42104</v>
      </c>
      <c r="B5600">
        <v>2015</v>
      </c>
      <c r="C5600" s="1" t="s">
        <v>161</v>
      </c>
      <c r="D5600">
        <v>15</v>
      </c>
      <c r="E5600">
        <v>4</v>
      </c>
      <c r="F5600" t="s">
        <v>111</v>
      </c>
      <c r="G5600" t="s">
        <v>106</v>
      </c>
    </row>
    <row r="5601" spans="1:7" x14ac:dyDescent="0.25">
      <c r="A5601" s="2">
        <v>42105</v>
      </c>
      <c r="B5601">
        <v>2015</v>
      </c>
      <c r="C5601" s="1" t="s">
        <v>161</v>
      </c>
      <c r="D5601">
        <v>15</v>
      </c>
      <c r="E5601">
        <v>4</v>
      </c>
      <c r="F5601" t="s">
        <v>111</v>
      </c>
      <c r="G5601" t="s">
        <v>107</v>
      </c>
    </row>
    <row r="5602" spans="1:7" x14ac:dyDescent="0.25">
      <c r="A5602" s="2">
        <v>42106</v>
      </c>
      <c r="B5602">
        <v>2015</v>
      </c>
      <c r="C5602" s="1" t="s">
        <v>161</v>
      </c>
      <c r="D5602">
        <v>16</v>
      </c>
      <c r="E5602">
        <v>4</v>
      </c>
      <c r="F5602" t="s">
        <v>111</v>
      </c>
      <c r="G5602" t="s">
        <v>101</v>
      </c>
    </row>
    <row r="5603" spans="1:7" x14ac:dyDescent="0.25">
      <c r="A5603" s="2">
        <v>42107</v>
      </c>
      <c r="B5603">
        <v>2015</v>
      </c>
      <c r="C5603" s="1" t="s">
        <v>161</v>
      </c>
      <c r="D5603">
        <v>16</v>
      </c>
      <c r="E5603">
        <v>4</v>
      </c>
      <c r="F5603" t="s">
        <v>111</v>
      </c>
      <c r="G5603" t="s">
        <v>102</v>
      </c>
    </row>
    <row r="5604" spans="1:7" x14ac:dyDescent="0.25">
      <c r="A5604" s="2">
        <v>42108</v>
      </c>
      <c r="B5604">
        <v>2015</v>
      </c>
      <c r="C5604" s="1" t="s">
        <v>161</v>
      </c>
      <c r="D5604">
        <v>16</v>
      </c>
      <c r="E5604">
        <v>4</v>
      </c>
      <c r="F5604" t="s">
        <v>111</v>
      </c>
      <c r="G5604" t="s">
        <v>103</v>
      </c>
    </row>
    <row r="5605" spans="1:7" x14ac:dyDescent="0.25">
      <c r="A5605" s="2">
        <v>42109</v>
      </c>
      <c r="B5605">
        <v>2015</v>
      </c>
      <c r="C5605" s="1" t="s">
        <v>161</v>
      </c>
      <c r="D5605">
        <v>16</v>
      </c>
      <c r="E5605">
        <v>4</v>
      </c>
      <c r="F5605" t="s">
        <v>111</v>
      </c>
      <c r="G5605" t="s">
        <v>104</v>
      </c>
    </row>
    <row r="5606" spans="1:7" x14ac:dyDescent="0.25">
      <c r="A5606" s="2">
        <v>42110</v>
      </c>
      <c r="B5606">
        <v>2015</v>
      </c>
      <c r="C5606" s="1" t="s">
        <v>161</v>
      </c>
      <c r="D5606">
        <v>16</v>
      </c>
      <c r="E5606">
        <v>4</v>
      </c>
      <c r="F5606" t="s">
        <v>111</v>
      </c>
      <c r="G5606" t="s">
        <v>105</v>
      </c>
    </row>
    <row r="5607" spans="1:7" x14ac:dyDescent="0.25">
      <c r="A5607" s="2">
        <v>42111</v>
      </c>
      <c r="B5607">
        <v>2015</v>
      </c>
      <c r="C5607" s="1" t="s">
        <v>161</v>
      </c>
      <c r="D5607">
        <v>16</v>
      </c>
      <c r="E5607">
        <v>4</v>
      </c>
      <c r="F5607" t="s">
        <v>111</v>
      </c>
      <c r="G5607" t="s">
        <v>106</v>
      </c>
    </row>
    <row r="5608" spans="1:7" x14ac:dyDescent="0.25">
      <c r="A5608" s="2">
        <v>42112</v>
      </c>
      <c r="B5608">
        <v>2015</v>
      </c>
      <c r="C5608" s="1" t="s">
        <v>161</v>
      </c>
      <c r="D5608">
        <v>16</v>
      </c>
      <c r="E5608">
        <v>4</v>
      </c>
      <c r="F5608" t="s">
        <v>111</v>
      </c>
      <c r="G5608" t="s">
        <v>107</v>
      </c>
    </row>
    <row r="5609" spans="1:7" x14ac:dyDescent="0.25">
      <c r="A5609" s="2">
        <v>42113</v>
      </c>
      <c r="B5609">
        <v>2015</v>
      </c>
      <c r="C5609" s="1" t="s">
        <v>161</v>
      </c>
      <c r="D5609">
        <v>17</v>
      </c>
      <c r="E5609">
        <v>4</v>
      </c>
      <c r="F5609" t="s">
        <v>111</v>
      </c>
      <c r="G5609" t="s">
        <v>101</v>
      </c>
    </row>
    <row r="5610" spans="1:7" x14ac:dyDescent="0.25">
      <c r="A5610" s="2">
        <v>42114</v>
      </c>
      <c r="B5610">
        <v>2015</v>
      </c>
      <c r="C5610" s="1" t="s">
        <v>161</v>
      </c>
      <c r="D5610">
        <v>17</v>
      </c>
      <c r="E5610">
        <v>4</v>
      </c>
      <c r="F5610" t="s">
        <v>111</v>
      </c>
      <c r="G5610" t="s">
        <v>102</v>
      </c>
    </row>
    <row r="5611" spans="1:7" x14ac:dyDescent="0.25">
      <c r="A5611" s="2">
        <v>42115</v>
      </c>
      <c r="B5611">
        <v>2015</v>
      </c>
      <c r="C5611" s="1" t="s">
        <v>161</v>
      </c>
      <c r="D5611">
        <v>17</v>
      </c>
      <c r="E5611">
        <v>4</v>
      </c>
      <c r="F5611" t="s">
        <v>111</v>
      </c>
      <c r="G5611" t="s">
        <v>103</v>
      </c>
    </row>
    <row r="5612" spans="1:7" x14ac:dyDescent="0.25">
      <c r="A5612" s="2">
        <v>42116</v>
      </c>
      <c r="B5612">
        <v>2015</v>
      </c>
      <c r="C5612" s="1" t="s">
        <v>161</v>
      </c>
      <c r="D5612">
        <v>17</v>
      </c>
      <c r="E5612">
        <v>4</v>
      </c>
      <c r="F5612" t="s">
        <v>111</v>
      </c>
      <c r="G5612" t="s">
        <v>104</v>
      </c>
    </row>
    <row r="5613" spans="1:7" x14ac:dyDescent="0.25">
      <c r="A5613" s="2">
        <v>42117</v>
      </c>
      <c r="B5613">
        <v>2015</v>
      </c>
      <c r="C5613" s="1" t="s">
        <v>161</v>
      </c>
      <c r="D5613">
        <v>17</v>
      </c>
      <c r="E5613">
        <v>4</v>
      </c>
      <c r="F5613" t="s">
        <v>111</v>
      </c>
      <c r="G5613" t="s">
        <v>105</v>
      </c>
    </row>
    <row r="5614" spans="1:7" x14ac:dyDescent="0.25">
      <c r="A5614" s="2">
        <v>42118</v>
      </c>
      <c r="B5614">
        <v>2015</v>
      </c>
      <c r="C5614" s="1" t="s">
        <v>161</v>
      </c>
      <c r="D5614">
        <v>17</v>
      </c>
      <c r="E5614">
        <v>4</v>
      </c>
      <c r="F5614" t="s">
        <v>111</v>
      </c>
      <c r="G5614" t="s">
        <v>106</v>
      </c>
    </row>
    <row r="5615" spans="1:7" x14ac:dyDescent="0.25">
      <c r="A5615" s="2">
        <v>42119</v>
      </c>
      <c r="B5615">
        <v>2015</v>
      </c>
      <c r="C5615" s="1" t="s">
        <v>161</v>
      </c>
      <c r="D5615">
        <v>17</v>
      </c>
      <c r="E5615">
        <v>4</v>
      </c>
      <c r="F5615" t="s">
        <v>111</v>
      </c>
      <c r="G5615" t="s">
        <v>107</v>
      </c>
    </row>
    <row r="5616" spans="1:7" x14ac:dyDescent="0.25">
      <c r="A5616" s="2">
        <v>42120</v>
      </c>
      <c r="B5616">
        <v>2015</v>
      </c>
      <c r="C5616" s="1" t="s">
        <v>161</v>
      </c>
      <c r="D5616">
        <v>18</v>
      </c>
      <c r="E5616">
        <v>4</v>
      </c>
      <c r="F5616" t="s">
        <v>111</v>
      </c>
      <c r="G5616" t="s">
        <v>101</v>
      </c>
    </row>
    <row r="5617" spans="1:7" x14ac:dyDescent="0.25">
      <c r="A5617" s="2">
        <v>42121</v>
      </c>
      <c r="B5617">
        <v>2015</v>
      </c>
      <c r="C5617" s="1" t="s">
        <v>161</v>
      </c>
      <c r="D5617">
        <v>18</v>
      </c>
      <c r="E5617">
        <v>4</v>
      </c>
      <c r="F5617" t="s">
        <v>111</v>
      </c>
      <c r="G5617" t="s">
        <v>102</v>
      </c>
    </row>
    <row r="5618" spans="1:7" x14ac:dyDescent="0.25">
      <c r="A5618" s="2">
        <v>42122</v>
      </c>
      <c r="B5618">
        <v>2015</v>
      </c>
      <c r="C5618" s="1" t="s">
        <v>161</v>
      </c>
      <c r="D5618">
        <v>18</v>
      </c>
      <c r="E5618">
        <v>4</v>
      </c>
      <c r="F5618" t="s">
        <v>111</v>
      </c>
      <c r="G5618" t="s">
        <v>103</v>
      </c>
    </row>
    <row r="5619" spans="1:7" x14ac:dyDescent="0.25">
      <c r="A5619" s="2">
        <v>42123</v>
      </c>
      <c r="B5619">
        <v>2015</v>
      </c>
      <c r="C5619" s="1" t="s">
        <v>161</v>
      </c>
      <c r="D5619">
        <v>18</v>
      </c>
      <c r="E5619">
        <v>4</v>
      </c>
      <c r="F5619" t="s">
        <v>111</v>
      </c>
      <c r="G5619" t="s">
        <v>104</v>
      </c>
    </row>
    <row r="5620" spans="1:7" x14ac:dyDescent="0.25">
      <c r="A5620" s="2">
        <v>42124</v>
      </c>
      <c r="B5620">
        <v>2015</v>
      </c>
      <c r="C5620" s="1" t="s">
        <v>161</v>
      </c>
      <c r="D5620">
        <v>18</v>
      </c>
      <c r="E5620">
        <v>4</v>
      </c>
      <c r="F5620" t="s">
        <v>111</v>
      </c>
      <c r="G5620" t="s">
        <v>105</v>
      </c>
    </row>
    <row r="5621" spans="1:7" x14ac:dyDescent="0.25">
      <c r="A5621" s="2">
        <v>42125</v>
      </c>
      <c r="B5621">
        <v>2015</v>
      </c>
      <c r="C5621" s="1" t="s">
        <v>161</v>
      </c>
      <c r="D5621">
        <v>18</v>
      </c>
      <c r="E5621">
        <v>5</v>
      </c>
      <c r="F5621" t="s">
        <v>112</v>
      </c>
      <c r="G5621" t="s">
        <v>106</v>
      </c>
    </row>
    <row r="5622" spans="1:7" x14ac:dyDescent="0.25">
      <c r="A5622" s="2">
        <v>42126</v>
      </c>
      <c r="B5622">
        <v>2015</v>
      </c>
      <c r="C5622" s="1" t="s">
        <v>161</v>
      </c>
      <c r="D5622">
        <v>18</v>
      </c>
      <c r="E5622">
        <v>5</v>
      </c>
      <c r="F5622" t="s">
        <v>112</v>
      </c>
      <c r="G5622" t="s">
        <v>107</v>
      </c>
    </row>
    <row r="5623" spans="1:7" x14ac:dyDescent="0.25">
      <c r="A5623" s="2">
        <v>42127</v>
      </c>
      <c r="B5623">
        <v>2015</v>
      </c>
      <c r="C5623" s="1" t="s">
        <v>161</v>
      </c>
      <c r="D5623">
        <v>19</v>
      </c>
      <c r="E5623">
        <v>5</v>
      </c>
      <c r="F5623" t="s">
        <v>112</v>
      </c>
      <c r="G5623" t="s">
        <v>101</v>
      </c>
    </row>
    <row r="5624" spans="1:7" x14ac:dyDescent="0.25">
      <c r="A5624" s="2">
        <v>42128</v>
      </c>
      <c r="B5624">
        <v>2015</v>
      </c>
      <c r="C5624" s="1" t="s">
        <v>161</v>
      </c>
      <c r="D5624">
        <v>19</v>
      </c>
      <c r="E5624">
        <v>5</v>
      </c>
      <c r="F5624" t="s">
        <v>112</v>
      </c>
      <c r="G5624" t="s">
        <v>102</v>
      </c>
    </row>
    <row r="5625" spans="1:7" x14ac:dyDescent="0.25">
      <c r="A5625" s="2">
        <v>42129</v>
      </c>
      <c r="B5625">
        <v>2015</v>
      </c>
      <c r="C5625" s="1" t="s">
        <v>161</v>
      </c>
      <c r="D5625">
        <v>19</v>
      </c>
      <c r="E5625">
        <v>5</v>
      </c>
      <c r="F5625" t="s">
        <v>112</v>
      </c>
      <c r="G5625" t="s">
        <v>103</v>
      </c>
    </row>
    <row r="5626" spans="1:7" x14ac:dyDescent="0.25">
      <c r="A5626" s="2">
        <v>42130</v>
      </c>
      <c r="B5626">
        <v>2015</v>
      </c>
      <c r="C5626" s="1" t="s">
        <v>161</v>
      </c>
      <c r="D5626">
        <v>19</v>
      </c>
      <c r="E5626">
        <v>5</v>
      </c>
      <c r="F5626" t="s">
        <v>112</v>
      </c>
      <c r="G5626" t="s">
        <v>104</v>
      </c>
    </row>
    <row r="5627" spans="1:7" x14ac:dyDescent="0.25">
      <c r="A5627" s="2">
        <v>42131</v>
      </c>
      <c r="B5627">
        <v>2015</v>
      </c>
      <c r="C5627" s="1" t="s">
        <v>161</v>
      </c>
      <c r="D5627">
        <v>19</v>
      </c>
      <c r="E5627">
        <v>5</v>
      </c>
      <c r="F5627" t="s">
        <v>112</v>
      </c>
      <c r="G5627" t="s">
        <v>105</v>
      </c>
    </row>
    <row r="5628" spans="1:7" x14ac:dyDescent="0.25">
      <c r="A5628" s="2">
        <v>42132</v>
      </c>
      <c r="B5628">
        <v>2015</v>
      </c>
      <c r="C5628" s="1" t="s">
        <v>161</v>
      </c>
      <c r="D5628">
        <v>19</v>
      </c>
      <c r="E5628">
        <v>5</v>
      </c>
      <c r="F5628" t="s">
        <v>112</v>
      </c>
      <c r="G5628" t="s">
        <v>106</v>
      </c>
    </row>
    <row r="5629" spans="1:7" x14ac:dyDescent="0.25">
      <c r="A5629" s="2">
        <v>42133</v>
      </c>
      <c r="B5629">
        <v>2015</v>
      </c>
      <c r="C5629" s="1" t="s">
        <v>161</v>
      </c>
      <c r="D5629">
        <v>19</v>
      </c>
      <c r="E5629">
        <v>5</v>
      </c>
      <c r="F5629" t="s">
        <v>112</v>
      </c>
      <c r="G5629" t="s">
        <v>107</v>
      </c>
    </row>
    <row r="5630" spans="1:7" x14ac:dyDescent="0.25">
      <c r="A5630" s="2">
        <v>42134</v>
      </c>
      <c r="B5630">
        <v>2015</v>
      </c>
      <c r="C5630" s="1" t="s">
        <v>161</v>
      </c>
      <c r="D5630">
        <v>20</v>
      </c>
      <c r="E5630">
        <v>5</v>
      </c>
      <c r="F5630" t="s">
        <v>112</v>
      </c>
      <c r="G5630" t="s">
        <v>101</v>
      </c>
    </row>
    <row r="5631" spans="1:7" x14ac:dyDescent="0.25">
      <c r="A5631" s="2">
        <v>42135</v>
      </c>
      <c r="B5631">
        <v>2015</v>
      </c>
      <c r="C5631" s="1" t="s">
        <v>161</v>
      </c>
      <c r="D5631">
        <v>20</v>
      </c>
      <c r="E5631">
        <v>5</v>
      </c>
      <c r="F5631" t="s">
        <v>112</v>
      </c>
      <c r="G5631" t="s">
        <v>102</v>
      </c>
    </row>
    <row r="5632" spans="1:7" x14ac:dyDescent="0.25">
      <c r="A5632" s="2">
        <v>42136</v>
      </c>
      <c r="B5632">
        <v>2015</v>
      </c>
      <c r="C5632" s="1" t="s">
        <v>161</v>
      </c>
      <c r="D5632">
        <v>20</v>
      </c>
      <c r="E5632">
        <v>5</v>
      </c>
      <c r="F5632" t="s">
        <v>112</v>
      </c>
      <c r="G5632" t="s">
        <v>103</v>
      </c>
    </row>
    <row r="5633" spans="1:7" x14ac:dyDescent="0.25">
      <c r="A5633" s="2">
        <v>42137</v>
      </c>
      <c r="B5633">
        <v>2015</v>
      </c>
      <c r="C5633" s="1" t="s">
        <v>161</v>
      </c>
      <c r="D5633">
        <v>20</v>
      </c>
      <c r="E5633">
        <v>5</v>
      </c>
      <c r="F5633" t="s">
        <v>112</v>
      </c>
      <c r="G5633" t="s">
        <v>104</v>
      </c>
    </row>
    <row r="5634" spans="1:7" x14ac:dyDescent="0.25">
      <c r="A5634" s="2">
        <v>42138</v>
      </c>
      <c r="B5634">
        <v>2015</v>
      </c>
      <c r="C5634" s="1" t="s">
        <v>161</v>
      </c>
      <c r="D5634">
        <v>20</v>
      </c>
      <c r="E5634">
        <v>5</v>
      </c>
      <c r="F5634" t="s">
        <v>112</v>
      </c>
      <c r="G5634" t="s">
        <v>105</v>
      </c>
    </row>
    <row r="5635" spans="1:7" x14ac:dyDescent="0.25">
      <c r="A5635" s="2">
        <v>42139</v>
      </c>
      <c r="B5635">
        <v>2015</v>
      </c>
      <c r="C5635" s="1" t="s">
        <v>161</v>
      </c>
      <c r="D5635">
        <v>20</v>
      </c>
      <c r="E5635">
        <v>5</v>
      </c>
      <c r="F5635" t="s">
        <v>112</v>
      </c>
      <c r="G5635" t="s">
        <v>106</v>
      </c>
    </row>
    <row r="5636" spans="1:7" x14ac:dyDescent="0.25">
      <c r="A5636" s="2">
        <v>42140</v>
      </c>
      <c r="B5636">
        <v>2015</v>
      </c>
      <c r="C5636" s="1" t="s">
        <v>161</v>
      </c>
      <c r="D5636">
        <v>20</v>
      </c>
      <c r="E5636">
        <v>5</v>
      </c>
      <c r="F5636" t="s">
        <v>112</v>
      </c>
      <c r="G5636" t="s">
        <v>107</v>
      </c>
    </row>
    <row r="5637" spans="1:7" x14ac:dyDescent="0.25">
      <c r="A5637" s="2">
        <v>42141</v>
      </c>
      <c r="B5637">
        <v>2015</v>
      </c>
      <c r="C5637" s="1" t="s">
        <v>161</v>
      </c>
      <c r="D5637">
        <v>21</v>
      </c>
      <c r="E5637">
        <v>5</v>
      </c>
      <c r="F5637" t="s">
        <v>112</v>
      </c>
      <c r="G5637" t="s">
        <v>101</v>
      </c>
    </row>
    <row r="5638" spans="1:7" x14ac:dyDescent="0.25">
      <c r="A5638" s="2">
        <v>42142</v>
      </c>
      <c r="B5638">
        <v>2015</v>
      </c>
      <c r="C5638" s="1" t="s">
        <v>161</v>
      </c>
      <c r="D5638">
        <v>21</v>
      </c>
      <c r="E5638">
        <v>5</v>
      </c>
      <c r="F5638" t="s">
        <v>112</v>
      </c>
      <c r="G5638" t="s">
        <v>102</v>
      </c>
    </row>
    <row r="5639" spans="1:7" x14ac:dyDescent="0.25">
      <c r="A5639" s="2">
        <v>42143</v>
      </c>
      <c r="B5639">
        <v>2015</v>
      </c>
      <c r="C5639" s="1" t="s">
        <v>161</v>
      </c>
      <c r="D5639">
        <v>21</v>
      </c>
      <c r="E5639">
        <v>5</v>
      </c>
      <c r="F5639" t="s">
        <v>112</v>
      </c>
      <c r="G5639" t="s">
        <v>103</v>
      </c>
    </row>
    <row r="5640" spans="1:7" x14ac:dyDescent="0.25">
      <c r="A5640" s="2">
        <v>42144</v>
      </c>
      <c r="B5640">
        <v>2015</v>
      </c>
      <c r="C5640" s="1" t="s">
        <v>161</v>
      </c>
      <c r="D5640">
        <v>21</v>
      </c>
      <c r="E5640">
        <v>5</v>
      </c>
      <c r="F5640" t="s">
        <v>112</v>
      </c>
      <c r="G5640" t="s">
        <v>104</v>
      </c>
    </row>
    <row r="5641" spans="1:7" x14ac:dyDescent="0.25">
      <c r="A5641" s="2">
        <v>42145</v>
      </c>
      <c r="B5641">
        <v>2015</v>
      </c>
      <c r="C5641" s="1" t="s">
        <v>161</v>
      </c>
      <c r="D5641">
        <v>21</v>
      </c>
      <c r="E5641">
        <v>5</v>
      </c>
      <c r="F5641" t="s">
        <v>112</v>
      </c>
      <c r="G5641" t="s">
        <v>105</v>
      </c>
    </row>
    <row r="5642" spans="1:7" x14ac:dyDescent="0.25">
      <c r="A5642" s="2">
        <v>42146</v>
      </c>
      <c r="B5642">
        <v>2015</v>
      </c>
      <c r="C5642" s="1" t="s">
        <v>161</v>
      </c>
      <c r="D5642">
        <v>21</v>
      </c>
      <c r="E5642">
        <v>5</v>
      </c>
      <c r="F5642" t="s">
        <v>112</v>
      </c>
      <c r="G5642" t="s">
        <v>106</v>
      </c>
    </row>
    <row r="5643" spans="1:7" x14ac:dyDescent="0.25">
      <c r="A5643" s="2">
        <v>42147</v>
      </c>
      <c r="B5643">
        <v>2015</v>
      </c>
      <c r="C5643" s="1" t="s">
        <v>161</v>
      </c>
      <c r="D5643">
        <v>21</v>
      </c>
      <c r="E5643">
        <v>5</v>
      </c>
      <c r="F5643" t="s">
        <v>112</v>
      </c>
      <c r="G5643" t="s">
        <v>107</v>
      </c>
    </row>
    <row r="5644" spans="1:7" x14ac:dyDescent="0.25">
      <c r="A5644" s="2">
        <v>42148</v>
      </c>
      <c r="B5644">
        <v>2015</v>
      </c>
      <c r="C5644" s="1" t="s">
        <v>161</v>
      </c>
      <c r="D5644">
        <v>22</v>
      </c>
      <c r="E5644">
        <v>5</v>
      </c>
      <c r="F5644" t="s">
        <v>112</v>
      </c>
      <c r="G5644" t="s">
        <v>101</v>
      </c>
    </row>
    <row r="5645" spans="1:7" x14ac:dyDescent="0.25">
      <c r="A5645" s="2">
        <v>42149</v>
      </c>
      <c r="B5645">
        <v>2015</v>
      </c>
      <c r="C5645" s="1" t="s">
        <v>161</v>
      </c>
      <c r="D5645">
        <v>22</v>
      </c>
      <c r="E5645">
        <v>5</v>
      </c>
      <c r="F5645" t="s">
        <v>112</v>
      </c>
      <c r="G5645" t="s">
        <v>102</v>
      </c>
    </row>
    <row r="5646" spans="1:7" x14ac:dyDescent="0.25">
      <c r="A5646" s="2">
        <v>42150</v>
      </c>
      <c r="B5646">
        <v>2015</v>
      </c>
      <c r="C5646" s="1" t="s">
        <v>161</v>
      </c>
      <c r="D5646">
        <v>22</v>
      </c>
      <c r="E5646">
        <v>5</v>
      </c>
      <c r="F5646" t="s">
        <v>112</v>
      </c>
      <c r="G5646" t="s">
        <v>103</v>
      </c>
    </row>
    <row r="5647" spans="1:7" x14ac:dyDescent="0.25">
      <c r="A5647" s="2">
        <v>42151</v>
      </c>
      <c r="B5647">
        <v>2015</v>
      </c>
      <c r="C5647" s="1" t="s">
        <v>161</v>
      </c>
      <c r="D5647">
        <v>22</v>
      </c>
      <c r="E5647">
        <v>5</v>
      </c>
      <c r="F5647" t="s">
        <v>112</v>
      </c>
      <c r="G5647" t="s">
        <v>104</v>
      </c>
    </row>
    <row r="5648" spans="1:7" x14ac:dyDescent="0.25">
      <c r="A5648" s="2">
        <v>42152</v>
      </c>
      <c r="B5648">
        <v>2015</v>
      </c>
      <c r="C5648" s="1" t="s">
        <v>161</v>
      </c>
      <c r="D5648">
        <v>22</v>
      </c>
      <c r="E5648">
        <v>5</v>
      </c>
      <c r="F5648" t="s">
        <v>112</v>
      </c>
      <c r="G5648" t="s">
        <v>105</v>
      </c>
    </row>
    <row r="5649" spans="1:7" x14ac:dyDescent="0.25">
      <c r="A5649" s="2">
        <v>42153</v>
      </c>
      <c r="B5649">
        <v>2015</v>
      </c>
      <c r="C5649" s="1" t="s">
        <v>161</v>
      </c>
      <c r="D5649">
        <v>22</v>
      </c>
      <c r="E5649">
        <v>5</v>
      </c>
      <c r="F5649" t="s">
        <v>112</v>
      </c>
      <c r="G5649" t="s">
        <v>106</v>
      </c>
    </row>
    <row r="5650" spans="1:7" x14ac:dyDescent="0.25">
      <c r="A5650" s="2">
        <v>42154</v>
      </c>
      <c r="B5650">
        <v>2015</v>
      </c>
      <c r="C5650" s="1" t="s">
        <v>161</v>
      </c>
      <c r="D5650">
        <v>22</v>
      </c>
      <c r="E5650">
        <v>5</v>
      </c>
      <c r="F5650" t="s">
        <v>112</v>
      </c>
      <c r="G5650" t="s">
        <v>107</v>
      </c>
    </row>
    <row r="5651" spans="1:7" x14ac:dyDescent="0.25">
      <c r="A5651" s="2">
        <v>42155</v>
      </c>
      <c r="B5651">
        <v>2015</v>
      </c>
      <c r="C5651" s="1" t="s">
        <v>161</v>
      </c>
      <c r="D5651">
        <v>23</v>
      </c>
      <c r="E5651">
        <v>5</v>
      </c>
      <c r="F5651" t="s">
        <v>112</v>
      </c>
      <c r="G5651" t="s">
        <v>101</v>
      </c>
    </row>
    <row r="5652" spans="1:7" x14ac:dyDescent="0.25">
      <c r="A5652" s="2">
        <v>42156</v>
      </c>
      <c r="B5652">
        <v>2015</v>
      </c>
      <c r="C5652" s="1" t="s">
        <v>161</v>
      </c>
      <c r="D5652">
        <v>23</v>
      </c>
      <c r="E5652">
        <v>6</v>
      </c>
      <c r="F5652" t="s">
        <v>113</v>
      </c>
      <c r="G5652" t="s">
        <v>102</v>
      </c>
    </row>
    <row r="5653" spans="1:7" x14ac:dyDescent="0.25">
      <c r="A5653" s="2">
        <v>42157</v>
      </c>
      <c r="B5653">
        <v>2015</v>
      </c>
      <c r="C5653" s="1" t="s">
        <v>161</v>
      </c>
      <c r="D5653">
        <v>23</v>
      </c>
      <c r="E5653">
        <v>6</v>
      </c>
      <c r="F5653" t="s">
        <v>113</v>
      </c>
      <c r="G5653" t="s">
        <v>103</v>
      </c>
    </row>
    <row r="5654" spans="1:7" x14ac:dyDescent="0.25">
      <c r="A5654" s="2">
        <v>42158</v>
      </c>
      <c r="B5654">
        <v>2015</v>
      </c>
      <c r="C5654" s="1" t="s">
        <v>161</v>
      </c>
      <c r="D5654">
        <v>23</v>
      </c>
      <c r="E5654">
        <v>6</v>
      </c>
      <c r="F5654" t="s">
        <v>113</v>
      </c>
      <c r="G5654" t="s">
        <v>104</v>
      </c>
    </row>
    <row r="5655" spans="1:7" x14ac:dyDescent="0.25">
      <c r="A5655" s="2">
        <v>42159</v>
      </c>
      <c r="B5655">
        <v>2015</v>
      </c>
      <c r="C5655" s="1" t="s">
        <v>161</v>
      </c>
      <c r="D5655">
        <v>23</v>
      </c>
      <c r="E5655">
        <v>6</v>
      </c>
      <c r="F5655" t="s">
        <v>113</v>
      </c>
      <c r="G5655" t="s">
        <v>105</v>
      </c>
    </row>
    <row r="5656" spans="1:7" x14ac:dyDescent="0.25">
      <c r="A5656" s="2">
        <v>42160</v>
      </c>
      <c r="B5656">
        <v>2015</v>
      </c>
      <c r="C5656" s="1" t="s">
        <v>161</v>
      </c>
      <c r="D5656">
        <v>23</v>
      </c>
      <c r="E5656">
        <v>6</v>
      </c>
      <c r="F5656" t="s">
        <v>113</v>
      </c>
      <c r="G5656" t="s">
        <v>106</v>
      </c>
    </row>
    <row r="5657" spans="1:7" x14ac:dyDescent="0.25">
      <c r="A5657" s="2">
        <v>42161</v>
      </c>
      <c r="B5657">
        <v>2015</v>
      </c>
      <c r="C5657" s="1" t="s">
        <v>161</v>
      </c>
      <c r="D5657">
        <v>23</v>
      </c>
      <c r="E5657">
        <v>6</v>
      </c>
      <c r="F5657" t="s">
        <v>113</v>
      </c>
      <c r="G5657" t="s">
        <v>107</v>
      </c>
    </row>
    <row r="5658" spans="1:7" x14ac:dyDescent="0.25">
      <c r="A5658" s="2">
        <v>42162</v>
      </c>
      <c r="B5658">
        <v>2015</v>
      </c>
      <c r="C5658" s="1" t="s">
        <v>161</v>
      </c>
      <c r="D5658">
        <v>24</v>
      </c>
      <c r="E5658">
        <v>6</v>
      </c>
      <c r="F5658" t="s">
        <v>113</v>
      </c>
      <c r="G5658" t="s">
        <v>101</v>
      </c>
    </row>
    <row r="5659" spans="1:7" x14ac:dyDescent="0.25">
      <c r="A5659" s="2">
        <v>42163</v>
      </c>
      <c r="B5659">
        <v>2015</v>
      </c>
      <c r="C5659" s="1" t="s">
        <v>161</v>
      </c>
      <c r="D5659">
        <v>24</v>
      </c>
      <c r="E5659">
        <v>6</v>
      </c>
      <c r="F5659" t="s">
        <v>113</v>
      </c>
      <c r="G5659" t="s">
        <v>102</v>
      </c>
    </row>
    <row r="5660" spans="1:7" x14ac:dyDescent="0.25">
      <c r="A5660" s="2">
        <v>42164</v>
      </c>
      <c r="B5660">
        <v>2015</v>
      </c>
      <c r="C5660" s="1" t="s">
        <v>161</v>
      </c>
      <c r="D5660">
        <v>24</v>
      </c>
      <c r="E5660">
        <v>6</v>
      </c>
      <c r="F5660" t="s">
        <v>113</v>
      </c>
      <c r="G5660" t="s">
        <v>103</v>
      </c>
    </row>
    <row r="5661" spans="1:7" x14ac:dyDescent="0.25">
      <c r="A5661" s="2">
        <v>42165</v>
      </c>
      <c r="B5661">
        <v>2015</v>
      </c>
      <c r="C5661" s="1" t="s">
        <v>161</v>
      </c>
      <c r="D5661">
        <v>24</v>
      </c>
      <c r="E5661">
        <v>6</v>
      </c>
      <c r="F5661" t="s">
        <v>113</v>
      </c>
      <c r="G5661" t="s">
        <v>104</v>
      </c>
    </row>
    <row r="5662" spans="1:7" x14ac:dyDescent="0.25">
      <c r="A5662" s="2">
        <v>42166</v>
      </c>
      <c r="B5662">
        <v>2015</v>
      </c>
      <c r="C5662" s="1" t="s">
        <v>161</v>
      </c>
      <c r="D5662">
        <v>24</v>
      </c>
      <c r="E5662">
        <v>6</v>
      </c>
      <c r="F5662" t="s">
        <v>113</v>
      </c>
      <c r="G5662" t="s">
        <v>105</v>
      </c>
    </row>
    <row r="5663" spans="1:7" x14ac:dyDescent="0.25">
      <c r="A5663" s="2">
        <v>42167</v>
      </c>
      <c r="B5663">
        <v>2015</v>
      </c>
      <c r="C5663" s="1" t="s">
        <v>161</v>
      </c>
      <c r="D5663">
        <v>24</v>
      </c>
      <c r="E5663">
        <v>6</v>
      </c>
      <c r="F5663" t="s">
        <v>113</v>
      </c>
      <c r="G5663" t="s">
        <v>106</v>
      </c>
    </row>
    <row r="5664" spans="1:7" x14ac:dyDescent="0.25">
      <c r="A5664" s="2">
        <v>42168</v>
      </c>
      <c r="B5664">
        <v>2015</v>
      </c>
      <c r="C5664" s="1" t="s">
        <v>161</v>
      </c>
      <c r="D5664">
        <v>24</v>
      </c>
      <c r="E5664">
        <v>6</v>
      </c>
      <c r="F5664" t="s">
        <v>113</v>
      </c>
      <c r="G5664" t="s">
        <v>107</v>
      </c>
    </row>
    <row r="5665" spans="1:7" x14ac:dyDescent="0.25">
      <c r="A5665" s="2">
        <v>42169</v>
      </c>
      <c r="B5665">
        <v>2015</v>
      </c>
      <c r="C5665" s="1" t="s">
        <v>161</v>
      </c>
      <c r="D5665">
        <v>25</v>
      </c>
      <c r="E5665">
        <v>6</v>
      </c>
      <c r="F5665" t="s">
        <v>113</v>
      </c>
      <c r="G5665" t="s">
        <v>101</v>
      </c>
    </row>
    <row r="5666" spans="1:7" x14ac:dyDescent="0.25">
      <c r="A5666" s="2">
        <v>42170</v>
      </c>
      <c r="B5666">
        <v>2015</v>
      </c>
      <c r="C5666" s="1" t="s">
        <v>161</v>
      </c>
      <c r="D5666">
        <v>25</v>
      </c>
      <c r="E5666">
        <v>6</v>
      </c>
      <c r="F5666" t="s">
        <v>113</v>
      </c>
      <c r="G5666" t="s">
        <v>102</v>
      </c>
    </row>
    <row r="5667" spans="1:7" x14ac:dyDescent="0.25">
      <c r="A5667" s="2">
        <v>42171</v>
      </c>
      <c r="B5667">
        <v>2015</v>
      </c>
      <c r="C5667" s="1" t="s">
        <v>161</v>
      </c>
      <c r="D5667">
        <v>25</v>
      </c>
      <c r="E5667">
        <v>6</v>
      </c>
      <c r="F5667" t="s">
        <v>113</v>
      </c>
      <c r="G5667" t="s">
        <v>103</v>
      </c>
    </row>
    <row r="5668" spans="1:7" x14ac:dyDescent="0.25">
      <c r="A5668" s="2">
        <v>42172</v>
      </c>
      <c r="B5668">
        <v>2015</v>
      </c>
      <c r="C5668" s="1" t="s">
        <v>161</v>
      </c>
      <c r="D5668">
        <v>25</v>
      </c>
      <c r="E5668">
        <v>6</v>
      </c>
      <c r="F5668" t="s">
        <v>113</v>
      </c>
      <c r="G5668" t="s">
        <v>104</v>
      </c>
    </row>
    <row r="5669" spans="1:7" x14ac:dyDescent="0.25">
      <c r="A5669" s="2">
        <v>42173</v>
      </c>
      <c r="B5669">
        <v>2015</v>
      </c>
      <c r="C5669" s="1" t="s">
        <v>161</v>
      </c>
      <c r="D5669">
        <v>25</v>
      </c>
      <c r="E5669">
        <v>6</v>
      </c>
      <c r="F5669" t="s">
        <v>113</v>
      </c>
      <c r="G5669" t="s">
        <v>105</v>
      </c>
    </row>
    <row r="5670" spans="1:7" x14ac:dyDescent="0.25">
      <c r="A5670" s="2">
        <v>42174</v>
      </c>
      <c r="B5670">
        <v>2015</v>
      </c>
      <c r="C5670" s="1" t="s">
        <v>161</v>
      </c>
      <c r="D5670">
        <v>25</v>
      </c>
      <c r="E5670">
        <v>6</v>
      </c>
      <c r="F5670" t="s">
        <v>113</v>
      </c>
      <c r="G5670" t="s">
        <v>106</v>
      </c>
    </row>
    <row r="5671" spans="1:7" x14ac:dyDescent="0.25">
      <c r="A5671" s="2">
        <v>42175</v>
      </c>
      <c r="B5671">
        <v>2015</v>
      </c>
      <c r="C5671" s="1" t="s">
        <v>161</v>
      </c>
      <c r="D5671">
        <v>25</v>
      </c>
      <c r="E5671">
        <v>6</v>
      </c>
      <c r="F5671" t="s">
        <v>113</v>
      </c>
      <c r="G5671" t="s">
        <v>107</v>
      </c>
    </row>
    <row r="5672" spans="1:7" x14ac:dyDescent="0.25">
      <c r="A5672" s="2">
        <v>42176</v>
      </c>
      <c r="B5672">
        <v>2015</v>
      </c>
      <c r="C5672" s="1" t="s">
        <v>161</v>
      </c>
      <c r="D5672">
        <v>26</v>
      </c>
      <c r="E5672">
        <v>6</v>
      </c>
      <c r="F5672" t="s">
        <v>113</v>
      </c>
      <c r="G5672" t="s">
        <v>101</v>
      </c>
    </row>
    <row r="5673" spans="1:7" x14ac:dyDescent="0.25">
      <c r="A5673" s="2">
        <v>42177</v>
      </c>
      <c r="B5673">
        <v>2015</v>
      </c>
      <c r="C5673" s="1" t="s">
        <v>161</v>
      </c>
      <c r="D5673">
        <v>26</v>
      </c>
      <c r="E5673">
        <v>6</v>
      </c>
      <c r="F5673" t="s">
        <v>113</v>
      </c>
      <c r="G5673" t="s">
        <v>102</v>
      </c>
    </row>
    <row r="5674" spans="1:7" x14ac:dyDescent="0.25">
      <c r="A5674" s="2">
        <v>42178</v>
      </c>
      <c r="B5674">
        <v>2015</v>
      </c>
      <c r="C5674" s="1" t="s">
        <v>161</v>
      </c>
      <c r="D5674">
        <v>26</v>
      </c>
      <c r="E5674">
        <v>6</v>
      </c>
      <c r="F5674" t="s">
        <v>113</v>
      </c>
      <c r="G5674" t="s">
        <v>103</v>
      </c>
    </row>
    <row r="5675" spans="1:7" x14ac:dyDescent="0.25">
      <c r="A5675" s="2">
        <v>42179</v>
      </c>
      <c r="B5675">
        <v>2015</v>
      </c>
      <c r="C5675" s="1" t="s">
        <v>161</v>
      </c>
      <c r="D5675">
        <v>26</v>
      </c>
      <c r="E5675">
        <v>6</v>
      </c>
      <c r="F5675" t="s">
        <v>113</v>
      </c>
      <c r="G5675" t="s">
        <v>104</v>
      </c>
    </row>
    <row r="5676" spans="1:7" x14ac:dyDescent="0.25">
      <c r="A5676" s="2">
        <v>42180</v>
      </c>
      <c r="B5676">
        <v>2015</v>
      </c>
      <c r="C5676" s="1" t="s">
        <v>161</v>
      </c>
      <c r="D5676">
        <v>26</v>
      </c>
      <c r="E5676">
        <v>6</v>
      </c>
      <c r="F5676" t="s">
        <v>113</v>
      </c>
      <c r="G5676" t="s">
        <v>105</v>
      </c>
    </row>
    <row r="5677" spans="1:7" x14ac:dyDescent="0.25">
      <c r="A5677" s="2">
        <v>42181</v>
      </c>
      <c r="B5677">
        <v>2015</v>
      </c>
      <c r="C5677" s="1" t="s">
        <v>161</v>
      </c>
      <c r="D5677">
        <v>26</v>
      </c>
      <c r="E5677">
        <v>6</v>
      </c>
      <c r="F5677" t="s">
        <v>113</v>
      </c>
      <c r="G5677" t="s">
        <v>106</v>
      </c>
    </row>
    <row r="5678" spans="1:7" x14ac:dyDescent="0.25">
      <c r="A5678" s="2">
        <v>42182</v>
      </c>
      <c r="B5678">
        <v>2015</v>
      </c>
      <c r="C5678" s="1" t="s">
        <v>161</v>
      </c>
      <c r="D5678">
        <v>26</v>
      </c>
      <c r="E5678">
        <v>6</v>
      </c>
      <c r="F5678" t="s">
        <v>113</v>
      </c>
      <c r="G5678" t="s">
        <v>107</v>
      </c>
    </row>
    <row r="5679" spans="1:7" x14ac:dyDescent="0.25">
      <c r="A5679" s="2">
        <v>42183</v>
      </c>
      <c r="B5679">
        <v>2015</v>
      </c>
      <c r="C5679" s="1" t="s">
        <v>161</v>
      </c>
      <c r="D5679">
        <v>27</v>
      </c>
      <c r="E5679">
        <v>6</v>
      </c>
      <c r="F5679" t="s">
        <v>113</v>
      </c>
      <c r="G5679" t="s">
        <v>101</v>
      </c>
    </row>
    <row r="5680" spans="1:7" x14ac:dyDescent="0.25">
      <c r="A5680" s="2">
        <v>42184</v>
      </c>
      <c r="B5680">
        <v>2015</v>
      </c>
      <c r="C5680" s="1" t="s">
        <v>161</v>
      </c>
      <c r="D5680">
        <v>27</v>
      </c>
      <c r="E5680">
        <v>6</v>
      </c>
      <c r="F5680" t="s">
        <v>113</v>
      </c>
      <c r="G5680" t="s">
        <v>102</v>
      </c>
    </row>
    <row r="5681" spans="1:7" x14ac:dyDescent="0.25">
      <c r="A5681" s="2">
        <v>42185</v>
      </c>
      <c r="B5681">
        <v>2015</v>
      </c>
      <c r="C5681" s="1" t="s">
        <v>161</v>
      </c>
      <c r="D5681">
        <v>27</v>
      </c>
      <c r="E5681">
        <v>6</v>
      </c>
      <c r="F5681" t="s">
        <v>113</v>
      </c>
      <c r="G5681" t="s">
        <v>103</v>
      </c>
    </row>
    <row r="5682" spans="1:7" x14ac:dyDescent="0.25">
      <c r="A5682" s="2">
        <v>42186</v>
      </c>
      <c r="B5682">
        <v>2015</v>
      </c>
      <c r="C5682" s="1" t="s">
        <v>162</v>
      </c>
      <c r="D5682">
        <v>27</v>
      </c>
      <c r="E5682">
        <v>7</v>
      </c>
      <c r="F5682" t="s">
        <v>114</v>
      </c>
      <c r="G5682" t="s">
        <v>104</v>
      </c>
    </row>
    <row r="5683" spans="1:7" x14ac:dyDescent="0.25">
      <c r="A5683" s="2">
        <v>42187</v>
      </c>
      <c r="B5683">
        <v>2015</v>
      </c>
      <c r="C5683" s="1" t="s">
        <v>162</v>
      </c>
      <c r="D5683">
        <v>27</v>
      </c>
      <c r="E5683">
        <v>7</v>
      </c>
      <c r="F5683" t="s">
        <v>114</v>
      </c>
      <c r="G5683" t="s">
        <v>105</v>
      </c>
    </row>
    <row r="5684" spans="1:7" x14ac:dyDescent="0.25">
      <c r="A5684" s="2">
        <v>42188</v>
      </c>
      <c r="B5684">
        <v>2015</v>
      </c>
      <c r="C5684" s="1" t="s">
        <v>162</v>
      </c>
      <c r="D5684">
        <v>27</v>
      </c>
      <c r="E5684">
        <v>7</v>
      </c>
      <c r="F5684" t="s">
        <v>114</v>
      </c>
      <c r="G5684" t="s">
        <v>106</v>
      </c>
    </row>
    <row r="5685" spans="1:7" x14ac:dyDescent="0.25">
      <c r="A5685" s="2">
        <v>42189</v>
      </c>
      <c r="B5685">
        <v>2015</v>
      </c>
      <c r="C5685" s="1" t="s">
        <v>162</v>
      </c>
      <c r="D5685">
        <v>27</v>
      </c>
      <c r="E5685">
        <v>7</v>
      </c>
      <c r="F5685" t="s">
        <v>114</v>
      </c>
      <c r="G5685" t="s">
        <v>107</v>
      </c>
    </row>
    <row r="5686" spans="1:7" x14ac:dyDescent="0.25">
      <c r="A5686" s="2">
        <v>42190</v>
      </c>
      <c r="B5686">
        <v>2015</v>
      </c>
      <c r="C5686" s="1" t="s">
        <v>162</v>
      </c>
      <c r="D5686">
        <v>28</v>
      </c>
      <c r="E5686">
        <v>7</v>
      </c>
      <c r="F5686" t="s">
        <v>114</v>
      </c>
      <c r="G5686" t="s">
        <v>101</v>
      </c>
    </row>
    <row r="5687" spans="1:7" x14ac:dyDescent="0.25">
      <c r="A5687" s="2">
        <v>42191</v>
      </c>
      <c r="B5687">
        <v>2015</v>
      </c>
      <c r="C5687" s="1" t="s">
        <v>162</v>
      </c>
      <c r="D5687">
        <v>28</v>
      </c>
      <c r="E5687">
        <v>7</v>
      </c>
      <c r="F5687" t="s">
        <v>114</v>
      </c>
      <c r="G5687" t="s">
        <v>102</v>
      </c>
    </row>
    <row r="5688" spans="1:7" x14ac:dyDescent="0.25">
      <c r="A5688" s="2">
        <v>42192</v>
      </c>
      <c r="B5688">
        <v>2015</v>
      </c>
      <c r="C5688" s="1" t="s">
        <v>162</v>
      </c>
      <c r="D5688">
        <v>28</v>
      </c>
      <c r="E5688">
        <v>7</v>
      </c>
      <c r="F5688" t="s">
        <v>114</v>
      </c>
      <c r="G5688" t="s">
        <v>103</v>
      </c>
    </row>
    <row r="5689" spans="1:7" x14ac:dyDescent="0.25">
      <c r="A5689" s="2">
        <v>42193</v>
      </c>
      <c r="B5689">
        <v>2015</v>
      </c>
      <c r="C5689" s="1" t="s">
        <v>162</v>
      </c>
      <c r="D5689">
        <v>28</v>
      </c>
      <c r="E5689">
        <v>7</v>
      </c>
      <c r="F5689" t="s">
        <v>114</v>
      </c>
      <c r="G5689" t="s">
        <v>104</v>
      </c>
    </row>
    <row r="5690" spans="1:7" x14ac:dyDescent="0.25">
      <c r="A5690" s="2">
        <v>42194</v>
      </c>
      <c r="B5690">
        <v>2015</v>
      </c>
      <c r="C5690" s="1" t="s">
        <v>162</v>
      </c>
      <c r="D5690">
        <v>28</v>
      </c>
      <c r="E5690">
        <v>7</v>
      </c>
      <c r="F5690" t="s">
        <v>114</v>
      </c>
      <c r="G5690" t="s">
        <v>105</v>
      </c>
    </row>
    <row r="5691" spans="1:7" x14ac:dyDescent="0.25">
      <c r="A5691" s="2">
        <v>42195</v>
      </c>
      <c r="B5691">
        <v>2015</v>
      </c>
      <c r="C5691" s="1" t="s">
        <v>162</v>
      </c>
      <c r="D5691">
        <v>28</v>
      </c>
      <c r="E5691">
        <v>7</v>
      </c>
      <c r="F5691" t="s">
        <v>114</v>
      </c>
      <c r="G5691" t="s">
        <v>106</v>
      </c>
    </row>
    <row r="5692" spans="1:7" x14ac:dyDescent="0.25">
      <c r="A5692" s="2">
        <v>42196</v>
      </c>
      <c r="B5692">
        <v>2015</v>
      </c>
      <c r="C5692" s="1" t="s">
        <v>162</v>
      </c>
      <c r="D5692">
        <v>28</v>
      </c>
      <c r="E5692">
        <v>7</v>
      </c>
      <c r="F5692" t="s">
        <v>114</v>
      </c>
      <c r="G5692" t="s">
        <v>107</v>
      </c>
    </row>
    <row r="5693" spans="1:7" x14ac:dyDescent="0.25">
      <c r="A5693" s="2">
        <v>42197</v>
      </c>
      <c r="B5693">
        <v>2015</v>
      </c>
      <c r="C5693" s="1" t="s">
        <v>162</v>
      </c>
      <c r="D5693">
        <v>29</v>
      </c>
      <c r="E5693">
        <v>7</v>
      </c>
      <c r="F5693" t="s">
        <v>114</v>
      </c>
      <c r="G5693" t="s">
        <v>101</v>
      </c>
    </row>
    <row r="5694" spans="1:7" x14ac:dyDescent="0.25">
      <c r="A5694" s="2">
        <v>42198</v>
      </c>
      <c r="B5694">
        <v>2015</v>
      </c>
      <c r="C5694" s="1" t="s">
        <v>162</v>
      </c>
      <c r="D5694">
        <v>29</v>
      </c>
      <c r="E5694">
        <v>7</v>
      </c>
      <c r="F5694" t="s">
        <v>114</v>
      </c>
      <c r="G5694" t="s">
        <v>102</v>
      </c>
    </row>
    <row r="5695" spans="1:7" x14ac:dyDescent="0.25">
      <c r="A5695" s="2">
        <v>42199</v>
      </c>
      <c r="B5695">
        <v>2015</v>
      </c>
      <c r="C5695" s="1" t="s">
        <v>162</v>
      </c>
      <c r="D5695">
        <v>29</v>
      </c>
      <c r="E5695">
        <v>7</v>
      </c>
      <c r="F5695" t="s">
        <v>114</v>
      </c>
      <c r="G5695" t="s">
        <v>103</v>
      </c>
    </row>
    <row r="5696" spans="1:7" x14ac:dyDescent="0.25">
      <c r="A5696" s="2">
        <v>42200</v>
      </c>
      <c r="B5696">
        <v>2015</v>
      </c>
      <c r="C5696" s="1" t="s">
        <v>162</v>
      </c>
      <c r="D5696">
        <v>29</v>
      </c>
      <c r="E5696">
        <v>7</v>
      </c>
      <c r="F5696" t="s">
        <v>114</v>
      </c>
      <c r="G5696" t="s">
        <v>104</v>
      </c>
    </row>
    <row r="5697" spans="1:7" x14ac:dyDescent="0.25">
      <c r="A5697" s="2">
        <v>42201</v>
      </c>
      <c r="B5697">
        <v>2015</v>
      </c>
      <c r="C5697" s="1" t="s">
        <v>162</v>
      </c>
      <c r="D5697">
        <v>29</v>
      </c>
      <c r="E5697">
        <v>7</v>
      </c>
      <c r="F5697" t="s">
        <v>114</v>
      </c>
      <c r="G5697" t="s">
        <v>105</v>
      </c>
    </row>
    <row r="5698" spans="1:7" x14ac:dyDescent="0.25">
      <c r="A5698" s="2">
        <v>42202</v>
      </c>
      <c r="B5698">
        <v>2015</v>
      </c>
      <c r="C5698" s="1" t="s">
        <v>162</v>
      </c>
      <c r="D5698">
        <v>29</v>
      </c>
      <c r="E5698">
        <v>7</v>
      </c>
      <c r="F5698" t="s">
        <v>114</v>
      </c>
      <c r="G5698" t="s">
        <v>106</v>
      </c>
    </row>
    <row r="5699" spans="1:7" x14ac:dyDescent="0.25">
      <c r="A5699" s="2">
        <v>42203</v>
      </c>
      <c r="B5699">
        <v>2015</v>
      </c>
      <c r="C5699" s="1" t="s">
        <v>162</v>
      </c>
      <c r="D5699">
        <v>29</v>
      </c>
      <c r="E5699">
        <v>7</v>
      </c>
      <c r="F5699" t="s">
        <v>114</v>
      </c>
      <c r="G5699" t="s">
        <v>107</v>
      </c>
    </row>
    <row r="5700" spans="1:7" x14ac:dyDescent="0.25">
      <c r="A5700" s="2">
        <v>42204</v>
      </c>
      <c r="B5700">
        <v>2015</v>
      </c>
      <c r="C5700" s="1" t="s">
        <v>162</v>
      </c>
      <c r="D5700">
        <v>30</v>
      </c>
      <c r="E5700">
        <v>7</v>
      </c>
      <c r="F5700" t="s">
        <v>114</v>
      </c>
      <c r="G5700" t="s">
        <v>101</v>
      </c>
    </row>
    <row r="5701" spans="1:7" x14ac:dyDescent="0.25">
      <c r="A5701" s="2">
        <v>42205</v>
      </c>
      <c r="B5701">
        <v>2015</v>
      </c>
      <c r="C5701" s="1" t="s">
        <v>162</v>
      </c>
      <c r="D5701">
        <v>30</v>
      </c>
      <c r="E5701">
        <v>7</v>
      </c>
      <c r="F5701" t="s">
        <v>114</v>
      </c>
      <c r="G5701" t="s">
        <v>102</v>
      </c>
    </row>
    <row r="5702" spans="1:7" x14ac:dyDescent="0.25">
      <c r="A5702" s="2">
        <v>42206</v>
      </c>
      <c r="B5702">
        <v>2015</v>
      </c>
      <c r="C5702" s="1" t="s">
        <v>162</v>
      </c>
      <c r="D5702">
        <v>30</v>
      </c>
      <c r="E5702">
        <v>7</v>
      </c>
      <c r="F5702" t="s">
        <v>114</v>
      </c>
      <c r="G5702" t="s">
        <v>103</v>
      </c>
    </row>
    <row r="5703" spans="1:7" x14ac:dyDescent="0.25">
      <c r="A5703" s="2">
        <v>42207</v>
      </c>
      <c r="B5703">
        <v>2015</v>
      </c>
      <c r="C5703" s="1" t="s">
        <v>162</v>
      </c>
      <c r="D5703">
        <v>30</v>
      </c>
      <c r="E5703">
        <v>7</v>
      </c>
      <c r="F5703" t="s">
        <v>114</v>
      </c>
      <c r="G5703" t="s">
        <v>104</v>
      </c>
    </row>
    <row r="5704" spans="1:7" x14ac:dyDescent="0.25">
      <c r="A5704" s="2">
        <v>42208</v>
      </c>
      <c r="B5704">
        <v>2015</v>
      </c>
      <c r="C5704" s="1" t="s">
        <v>162</v>
      </c>
      <c r="D5704">
        <v>30</v>
      </c>
      <c r="E5704">
        <v>7</v>
      </c>
      <c r="F5704" t="s">
        <v>114</v>
      </c>
      <c r="G5704" t="s">
        <v>105</v>
      </c>
    </row>
    <row r="5705" spans="1:7" x14ac:dyDescent="0.25">
      <c r="A5705" s="2">
        <v>42209</v>
      </c>
      <c r="B5705">
        <v>2015</v>
      </c>
      <c r="C5705" s="1" t="s">
        <v>162</v>
      </c>
      <c r="D5705">
        <v>30</v>
      </c>
      <c r="E5705">
        <v>7</v>
      </c>
      <c r="F5705" t="s">
        <v>114</v>
      </c>
      <c r="G5705" t="s">
        <v>106</v>
      </c>
    </row>
    <row r="5706" spans="1:7" x14ac:dyDescent="0.25">
      <c r="A5706" s="2">
        <v>42210</v>
      </c>
      <c r="B5706">
        <v>2015</v>
      </c>
      <c r="C5706" s="1" t="s">
        <v>162</v>
      </c>
      <c r="D5706">
        <v>30</v>
      </c>
      <c r="E5706">
        <v>7</v>
      </c>
      <c r="F5706" t="s">
        <v>114</v>
      </c>
      <c r="G5706" t="s">
        <v>107</v>
      </c>
    </row>
    <row r="5707" spans="1:7" x14ac:dyDescent="0.25">
      <c r="A5707" s="2">
        <v>42211</v>
      </c>
      <c r="B5707">
        <v>2015</v>
      </c>
      <c r="C5707" s="1" t="s">
        <v>162</v>
      </c>
      <c r="D5707">
        <v>31</v>
      </c>
      <c r="E5707">
        <v>7</v>
      </c>
      <c r="F5707" t="s">
        <v>114</v>
      </c>
      <c r="G5707" t="s">
        <v>101</v>
      </c>
    </row>
    <row r="5708" spans="1:7" x14ac:dyDescent="0.25">
      <c r="A5708" s="2">
        <v>42212</v>
      </c>
      <c r="B5708">
        <v>2015</v>
      </c>
      <c r="C5708" s="1" t="s">
        <v>162</v>
      </c>
      <c r="D5708">
        <v>31</v>
      </c>
      <c r="E5708">
        <v>7</v>
      </c>
      <c r="F5708" t="s">
        <v>114</v>
      </c>
      <c r="G5708" t="s">
        <v>102</v>
      </c>
    </row>
    <row r="5709" spans="1:7" x14ac:dyDescent="0.25">
      <c r="A5709" s="2">
        <v>42213</v>
      </c>
      <c r="B5709">
        <v>2015</v>
      </c>
      <c r="C5709" s="1" t="s">
        <v>162</v>
      </c>
      <c r="D5709">
        <v>31</v>
      </c>
      <c r="E5709">
        <v>7</v>
      </c>
      <c r="F5709" t="s">
        <v>114</v>
      </c>
      <c r="G5709" t="s">
        <v>103</v>
      </c>
    </row>
    <row r="5710" spans="1:7" x14ac:dyDescent="0.25">
      <c r="A5710" s="2">
        <v>42214</v>
      </c>
      <c r="B5710">
        <v>2015</v>
      </c>
      <c r="C5710" s="1" t="s">
        <v>162</v>
      </c>
      <c r="D5710">
        <v>31</v>
      </c>
      <c r="E5710">
        <v>7</v>
      </c>
      <c r="F5710" t="s">
        <v>114</v>
      </c>
      <c r="G5710" t="s">
        <v>104</v>
      </c>
    </row>
    <row r="5711" spans="1:7" x14ac:dyDescent="0.25">
      <c r="A5711" s="2">
        <v>42215</v>
      </c>
      <c r="B5711">
        <v>2015</v>
      </c>
      <c r="C5711" s="1" t="s">
        <v>162</v>
      </c>
      <c r="D5711">
        <v>31</v>
      </c>
      <c r="E5711">
        <v>7</v>
      </c>
      <c r="F5711" t="s">
        <v>114</v>
      </c>
      <c r="G5711" t="s">
        <v>105</v>
      </c>
    </row>
    <row r="5712" spans="1:7" x14ac:dyDescent="0.25">
      <c r="A5712" s="2">
        <v>42216</v>
      </c>
      <c r="B5712">
        <v>2015</v>
      </c>
      <c r="C5712" s="1" t="s">
        <v>162</v>
      </c>
      <c r="D5712">
        <v>31</v>
      </c>
      <c r="E5712">
        <v>7</v>
      </c>
      <c r="F5712" t="s">
        <v>114</v>
      </c>
      <c r="G5712" t="s">
        <v>106</v>
      </c>
    </row>
    <row r="5713" spans="1:7" x14ac:dyDescent="0.25">
      <c r="A5713" s="2">
        <v>42217</v>
      </c>
      <c r="B5713">
        <v>2015</v>
      </c>
      <c r="C5713" s="1" t="s">
        <v>162</v>
      </c>
      <c r="D5713">
        <v>31</v>
      </c>
      <c r="E5713">
        <v>8</v>
      </c>
      <c r="F5713" t="s">
        <v>115</v>
      </c>
      <c r="G5713" t="s">
        <v>107</v>
      </c>
    </row>
    <row r="5714" spans="1:7" x14ac:dyDescent="0.25">
      <c r="A5714" s="2">
        <v>42218</v>
      </c>
      <c r="B5714">
        <v>2015</v>
      </c>
      <c r="C5714" s="1" t="s">
        <v>162</v>
      </c>
      <c r="D5714">
        <v>32</v>
      </c>
      <c r="E5714">
        <v>8</v>
      </c>
      <c r="F5714" t="s">
        <v>115</v>
      </c>
      <c r="G5714" t="s">
        <v>101</v>
      </c>
    </row>
    <row r="5715" spans="1:7" x14ac:dyDescent="0.25">
      <c r="A5715" s="2">
        <v>42219</v>
      </c>
      <c r="B5715">
        <v>2015</v>
      </c>
      <c r="C5715" s="1" t="s">
        <v>162</v>
      </c>
      <c r="D5715">
        <v>32</v>
      </c>
      <c r="E5715">
        <v>8</v>
      </c>
      <c r="F5715" t="s">
        <v>115</v>
      </c>
      <c r="G5715" t="s">
        <v>102</v>
      </c>
    </row>
    <row r="5716" spans="1:7" x14ac:dyDescent="0.25">
      <c r="A5716" s="2">
        <v>42220</v>
      </c>
      <c r="B5716">
        <v>2015</v>
      </c>
      <c r="C5716" s="1" t="s">
        <v>162</v>
      </c>
      <c r="D5716">
        <v>32</v>
      </c>
      <c r="E5716">
        <v>8</v>
      </c>
      <c r="F5716" t="s">
        <v>115</v>
      </c>
      <c r="G5716" t="s">
        <v>103</v>
      </c>
    </row>
    <row r="5717" spans="1:7" x14ac:dyDescent="0.25">
      <c r="A5717" s="2">
        <v>42221</v>
      </c>
      <c r="B5717">
        <v>2015</v>
      </c>
      <c r="C5717" s="1" t="s">
        <v>162</v>
      </c>
      <c r="D5717">
        <v>32</v>
      </c>
      <c r="E5717">
        <v>8</v>
      </c>
      <c r="F5717" t="s">
        <v>115</v>
      </c>
      <c r="G5717" t="s">
        <v>104</v>
      </c>
    </row>
    <row r="5718" spans="1:7" x14ac:dyDescent="0.25">
      <c r="A5718" s="2">
        <v>42222</v>
      </c>
      <c r="B5718">
        <v>2015</v>
      </c>
      <c r="C5718" s="1" t="s">
        <v>162</v>
      </c>
      <c r="D5718">
        <v>32</v>
      </c>
      <c r="E5718">
        <v>8</v>
      </c>
      <c r="F5718" t="s">
        <v>115</v>
      </c>
      <c r="G5718" t="s">
        <v>105</v>
      </c>
    </row>
    <row r="5719" spans="1:7" x14ac:dyDescent="0.25">
      <c r="A5719" s="2">
        <v>42223</v>
      </c>
      <c r="B5719">
        <v>2015</v>
      </c>
      <c r="C5719" s="1" t="s">
        <v>162</v>
      </c>
      <c r="D5719">
        <v>32</v>
      </c>
      <c r="E5719">
        <v>8</v>
      </c>
      <c r="F5719" t="s">
        <v>115</v>
      </c>
      <c r="G5719" t="s">
        <v>106</v>
      </c>
    </row>
    <row r="5720" spans="1:7" x14ac:dyDescent="0.25">
      <c r="A5720" s="2">
        <v>42224</v>
      </c>
      <c r="B5720">
        <v>2015</v>
      </c>
      <c r="C5720" s="1" t="s">
        <v>162</v>
      </c>
      <c r="D5720">
        <v>32</v>
      </c>
      <c r="E5720">
        <v>8</v>
      </c>
      <c r="F5720" t="s">
        <v>115</v>
      </c>
      <c r="G5720" t="s">
        <v>107</v>
      </c>
    </row>
    <row r="5721" spans="1:7" x14ac:dyDescent="0.25">
      <c r="A5721" s="2">
        <v>42225</v>
      </c>
      <c r="B5721">
        <v>2015</v>
      </c>
      <c r="C5721" s="1" t="s">
        <v>162</v>
      </c>
      <c r="D5721">
        <v>33</v>
      </c>
      <c r="E5721">
        <v>8</v>
      </c>
      <c r="F5721" t="s">
        <v>115</v>
      </c>
      <c r="G5721" t="s">
        <v>101</v>
      </c>
    </row>
    <row r="5722" spans="1:7" x14ac:dyDescent="0.25">
      <c r="A5722" s="2">
        <v>42226</v>
      </c>
      <c r="B5722">
        <v>2015</v>
      </c>
      <c r="C5722" s="1" t="s">
        <v>162</v>
      </c>
      <c r="D5722">
        <v>33</v>
      </c>
      <c r="E5722">
        <v>8</v>
      </c>
      <c r="F5722" t="s">
        <v>115</v>
      </c>
      <c r="G5722" t="s">
        <v>102</v>
      </c>
    </row>
    <row r="5723" spans="1:7" x14ac:dyDescent="0.25">
      <c r="A5723" s="2">
        <v>42227</v>
      </c>
      <c r="B5723">
        <v>2015</v>
      </c>
      <c r="C5723" s="1" t="s">
        <v>162</v>
      </c>
      <c r="D5723">
        <v>33</v>
      </c>
      <c r="E5723">
        <v>8</v>
      </c>
      <c r="F5723" t="s">
        <v>115</v>
      </c>
      <c r="G5723" t="s">
        <v>103</v>
      </c>
    </row>
    <row r="5724" spans="1:7" x14ac:dyDescent="0.25">
      <c r="A5724" s="2">
        <v>42228</v>
      </c>
      <c r="B5724">
        <v>2015</v>
      </c>
      <c r="C5724" s="1" t="s">
        <v>162</v>
      </c>
      <c r="D5724">
        <v>33</v>
      </c>
      <c r="E5724">
        <v>8</v>
      </c>
      <c r="F5724" t="s">
        <v>115</v>
      </c>
      <c r="G5724" t="s">
        <v>104</v>
      </c>
    </row>
    <row r="5725" spans="1:7" x14ac:dyDescent="0.25">
      <c r="A5725" s="2">
        <v>42229</v>
      </c>
      <c r="B5725">
        <v>2015</v>
      </c>
      <c r="C5725" s="1" t="s">
        <v>162</v>
      </c>
      <c r="D5725">
        <v>33</v>
      </c>
      <c r="E5725">
        <v>8</v>
      </c>
      <c r="F5725" t="s">
        <v>115</v>
      </c>
      <c r="G5725" t="s">
        <v>105</v>
      </c>
    </row>
    <row r="5726" spans="1:7" x14ac:dyDescent="0.25">
      <c r="A5726" s="2">
        <v>42230</v>
      </c>
      <c r="B5726">
        <v>2015</v>
      </c>
      <c r="C5726" s="1" t="s">
        <v>162</v>
      </c>
      <c r="D5726">
        <v>33</v>
      </c>
      <c r="E5726">
        <v>8</v>
      </c>
      <c r="F5726" t="s">
        <v>115</v>
      </c>
      <c r="G5726" t="s">
        <v>106</v>
      </c>
    </row>
    <row r="5727" spans="1:7" x14ac:dyDescent="0.25">
      <c r="A5727" s="2">
        <v>42231</v>
      </c>
      <c r="B5727">
        <v>2015</v>
      </c>
      <c r="C5727" s="1" t="s">
        <v>162</v>
      </c>
      <c r="D5727">
        <v>33</v>
      </c>
      <c r="E5727">
        <v>8</v>
      </c>
      <c r="F5727" t="s">
        <v>115</v>
      </c>
      <c r="G5727" t="s">
        <v>107</v>
      </c>
    </row>
    <row r="5728" spans="1:7" x14ac:dyDescent="0.25">
      <c r="A5728" s="2">
        <v>42232</v>
      </c>
      <c r="B5728">
        <v>2015</v>
      </c>
      <c r="C5728" s="1" t="s">
        <v>162</v>
      </c>
      <c r="D5728">
        <v>34</v>
      </c>
      <c r="E5728">
        <v>8</v>
      </c>
      <c r="F5728" t="s">
        <v>115</v>
      </c>
      <c r="G5728" t="s">
        <v>101</v>
      </c>
    </row>
    <row r="5729" spans="1:7" x14ac:dyDescent="0.25">
      <c r="A5729" s="2">
        <v>42233</v>
      </c>
      <c r="B5729">
        <v>2015</v>
      </c>
      <c r="C5729" s="1" t="s">
        <v>162</v>
      </c>
      <c r="D5729">
        <v>34</v>
      </c>
      <c r="E5729">
        <v>8</v>
      </c>
      <c r="F5729" t="s">
        <v>115</v>
      </c>
      <c r="G5729" t="s">
        <v>102</v>
      </c>
    </row>
    <row r="5730" spans="1:7" x14ac:dyDescent="0.25">
      <c r="A5730" s="2">
        <v>42234</v>
      </c>
      <c r="B5730">
        <v>2015</v>
      </c>
      <c r="C5730" s="1" t="s">
        <v>162</v>
      </c>
      <c r="D5730">
        <v>34</v>
      </c>
      <c r="E5730">
        <v>8</v>
      </c>
      <c r="F5730" t="s">
        <v>115</v>
      </c>
      <c r="G5730" t="s">
        <v>103</v>
      </c>
    </row>
    <row r="5731" spans="1:7" x14ac:dyDescent="0.25">
      <c r="A5731" s="2">
        <v>42235</v>
      </c>
      <c r="B5731">
        <v>2015</v>
      </c>
      <c r="C5731" s="1" t="s">
        <v>162</v>
      </c>
      <c r="D5731">
        <v>34</v>
      </c>
      <c r="E5731">
        <v>8</v>
      </c>
      <c r="F5731" t="s">
        <v>115</v>
      </c>
      <c r="G5731" t="s">
        <v>104</v>
      </c>
    </row>
    <row r="5732" spans="1:7" x14ac:dyDescent="0.25">
      <c r="A5732" s="2">
        <v>42236</v>
      </c>
      <c r="B5732">
        <v>2015</v>
      </c>
      <c r="C5732" s="1" t="s">
        <v>162</v>
      </c>
      <c r="D5732">
        <v>34</v>
      </c>
      <c r="E5732">
        <v>8</v>
      </c>
      <c r="F5732" t="s">
        <v>115</v>
      </c>
      <c r="G5732" t="s">
        <v>105</v>
      </c>
    </row>
    <row r="5733" spans="1:7" x14ac:dyDescent="0.25">
      <c r="A5733" s="2">
        <v>42237</v>
      </c>
      <c r="B5733">
        <v>2015</v>
      </c>
      <c r="C5733" s="1" t="s">
        <v>162</v>
      </c>
      <c r="D5733">
        <v>34</v>
      </c>
      <c r="E5733">
        <v>8</v>
      </c>
      <c r="F5733" t="s">
        <v>115</v>
      </c>
      <c r="G5733" t="s">
        <v>106</v>
      </c>
    </row>
    <row r="5734" spans="1:7" x14ac:dyDescent="0.25">
      <c r="A5734" s="2">
        <v>42238</v>
      </c>
      <c r="B5734">
        <v>2015</v>
      </c>
      <c r="C5734" s="1" t="s">
        <v>162</v>
      </c>
      <c r="D5734">
        <v>34</v>
      </c>
      <c r="E5734">
        <v>8</v>
      </c>
      <c r="F5734" t="s">
        <v>115</v>
      </c>
      <c r="G5734" t="s">
        <v>107</v>
      </c>
    </row>
    <row r="5735" spans="1:7" x14ac:dyDescent="0.25">
      <c r="A5735" s="2">
        <v>42239</v>
      </c>
      <c r="B5735">
        <v>2015</v>
      </c>
      <c r="C5735" s="1" t="s">
        <v>162</v>
      </c>
      <c r="D5735">
        <v>35</v>
      </c>
      <c r="E5735">
        <v>8</v>
      </c>
      <c r="F5735" t="s">
        <v>115</v>
      </c>
      <c r="G5735" t="s">
        <v>101</v>
      </c>
    </row>
    <row r="5736" spans="1:7" x14ac:dyDescent="0.25">
      <c r="A5736" s="2">
        <v>42240</v>
      </c>
      <c r="B5736">
        <v>2015</v>
      </c>
      <c r="C5736" s="1" t="s">
        <v>162</v>
      </c>
      <c r="D5736">
        <v>35</v>
      </c>
      <c r="E5736">
        <v>8</v>
      </c>
      <c r="F5736" t="s">
        <v>115</v>
      </c>
      <c r="G5736" t="s">
        <v>102</v>
      </c>
    </row>
    <row r="5737" spans="1:7" x14ac:dyDescent="0.25">
      <c r="A5737" s="2">
        <v>42241</v>
      </c>
      <c r="B5737">
        <v>2015</v>
      </c>
      <c r="C5737" s="1" t="s">
        <v>162</v>
      </c>
      <c r="D5737">
        <v>35</v>
      </c>
      <c r="E5737">
        <v>8</v>
      </c>
      <c r="F5737" t="s">
        <v>115</v>
      </c>
      <c r="G5737" t="s">
        <v>103</v>
      </c>
    </row>
    <row r="5738" spans="1:7" x14ac:dyDescent="0.25">
      <c r="A5738" s="2">
        <v>42242</v>
      </c>
      <c r="B5738">
        <v>2015</v>
      </c>
      <c r="C5738" s="1" t="s">
        <v>162</v>
      </c>
      <c r="D5738">
        <v>35</v>
      </c>
      <c r="E5738">
        <v>8</v>
      </c>
      <c r="F5738" t="s">
        <v>115</v>
      </c>
      <c r="G5738" t="s">
        <v>104</v>
      </c>
    </row>
    <row r="5739" spans="1:7" x14ac:dyDescent="0.25">
      <c r="A5739" s="2">
        <v>42243</v>
      </c>
      <c r="B5739">
        <v>2015</v>
      </c>
      <c r="C5739" s="1" t="s">
        <v>162</v>
      </c>
      <c r="D5739">
        <v>35</v>
      </c>
      <c r="E5739">
        <v>8</v>
      </c>
      <c r="F5739" t="s">
        <v>115</v>
      </c>
      <c r="G5739" t="s">
        <v>105</v>
      </c>
    </row>
    <row r="5740" spans="1:7" x14ac:dyDescent="0.25">
      <c r="A5740" s="2">
        <v>42244</v>
      </c>
      <c r="B5740">
        <v>2015</v>
      </c>
      <c r="C5740" s="1" t="s">
        <v>162</v>
      </c>
      <c r="D5740">
        <v>35</v>
      </c>
      <c r="E5740">
        <v>8</v>
      </c>
      <c r="F5740" t="s">
        <v>115</v>
      </c>
      <c r="G5740" t="s">
        <v>106</v>
      </c>
    </row>
    <row r="5741" spans="1:7" x14ac:dyDescent="0.25">
      <c r="A5741" s="2">
        <v>42245</v>
      </c>
      <c r="B5741">
        <v>2015</v>
      </c>
      <c r="C5741" s="1" t="s">
        <v>162</v>
      </c>
      <c r="D5741">
        <v>35</v>
      </c>
      <c r="E5741">
        <v>8</v>
      </c>
      <c r="F5741" t="s">
        <v>115</v>
      </c>
      <c r="G5741" t="s">
        <v>107</v>
      </c>
    </row>
    <row r="5742" spans="1:7" x14ac:dyDescent="0.25">
      <c r="A5742" s="2">
        <v>42246</v>
      </c>
      <c r="B5742">
        <v>2015</v>
      </c>
      <c r="C5742" s="1" t="s">
        <v>162</v>
      </c>
      <c r="D5742">
        <v>36</v>
      </c>
      <c r="E5742">
        <v>8</v>
      </c>
      <c r="F5742" t="s">
        <v>115</v>
      </c>
      <c r="G5742" t="s">
        <v>101</v>
      </c>
    </row>
    <row r="5743" spans="1:7" x14ac:dyDescent="0.25">
      <c r="A5743" s="2">
        <v>42247</v>
      </c>
      <c r="B5743">
        <v>2015</v>
      </c>
      <c r="C5743" s="1" t="s">
        <v>162</v>
      </c>
      <c r="D5743">
        <v>36</v>
      </c>
      <c r="E5743">
        <v>8</v>
      </c>
      <c r="F5743" t="s">
        <v>115</v>
      </c>
      <c r="G5743" t="s">
        <v>102</v>
      </c>
    </row>
    <row r="5744" spans="1:7" x14ac:dyDescent="0.25">
      <c r="A5744" s="2">
        <v>42248</v>
      </c>
      <c r="B5744">
        <v>2015</v>
      </c>
      <c r="C5744" s="1" t="s">
        <v>162</v>
      </c>
      <c r="D5744">
        <v>36</v>
      </c>
      <c r="E5744">
        <v>9</v>
      </c>
      <c r="F5744" t="s">
        <v>116</v>
      </c>
      <c r="G5744" t="s">
        <v>103</v>
      </c>
    </row>
    <row r="5745" spans="1:7" x14ac:dyDescent="0.25">
      <c r="A5745" s="2">
        <v>42249</v>
      </c>
      <c r="B5745">
        <v>2015</v>
      </c>
      <c r="C5745" s="1" t="s">
        <v>162</v>
      </c>
      <c r="D5745">
        <v>36</v>
      </c>
      <c r="E5745">
        <v>9</v>
      </c>
      <c r="F5745" t="s">
        <v>116</v>
      </c>
      <c r="G5745" t="s">
        <v>104</v>
      </c>
    </row>
    <row r="5746" spans="1:7" x14ac:dyDescent="0.25">
      <c r="A5746" s="2">
        <v>42250</v>
      </c>
      <c r="B5746">
        <v>2015</v>
      </c>
      <c r="C5746" s="1" t="s">
        <v>162</v>
      </c>
      <c r="D5746">
        <v>36</v>
      </c>
      <c r="E5746">
        <v>9</v>
      </c>
      <c r="F5746" t="s">
        <v>116</v>
      </c>
      <c r="G5746" t="s">
        <v>105</v>
      </c>
    </row>
    <row r="5747" spans="1:7" x14ac:dyDescent="0.25">
      <c r="A5747" s="2">
        <v>42251</v>
      </c>
      <c r="B5747">
        <v>2015</v>
      </c>
      <c r="C5747" s="1" t="s">
        <v>162</v>
      </c>
      <c r="D5747">
        <v>36</v>
      </c>
      <c r="E5747">
        <v>9</v>
      </c>
      <c r="F5747" t="s">
        <v>116</v>
      </c>
      <c r="G5747" t="s">
        <v>106</v>
      </c>
    </row>
    <row r="5748" spans="1:7" x14ac:dyDescent="0.25">
      <c r="A5748" s="2">
        <v>42252</v>
      </c>
      <c r="B5748">
        <v>2015</v>
      </c>
      <c r="C5748" s="1" t="s">
        <v>162</v>
      </c>
      <c r="D5748">
        <v>36</v>
      </c>
      <c r="E5748">
        <v>9</v>
      </c>
      <c r="F5748" t="s">
        <v>116</v>
      </c>
      <c r="G5748" t="s">
        <v>107</v>
      </c>
    </row>
    <row r="5749" spans="1:7" x14ac:dyDescent="0.25">
      <c r="A5749" s="2">
        <v>42253</v>
      </c>
      <c r="B5749">
        <v>2015</v>
      </c>
      <c r="C5749" s="1" t="s">
        <v>162</v>
      </c>
      <c r="D5749">
        <v>37</v>
      </c>
      <c r="E5749">
        <v>9</v>
      </c>
      <c r="F5749" t="s">
        <v>116</v>
      </c>
      <c r="G5749" t="s">
        <v>101</v>
      </c>
    </row>
    <row r="5750" spans="1:7" x14ac:dyDescent="0.25">
      <c r="A5750" s="2">
        <v>42254</v>
      </c>
      <c r="B5750">
        <v>2015</v>
      </c>
      <c r="C5750" s="1" t="s">
        <v>162</v>
      </c>
      <c r="D5750">
        <v>37</v>
      </c>
      <c r="E5750">
        <v>9</v>
      </c>
      <c r="F5750" t="s">
        <v>116</v>
      </c>
      <c r="G5750" t="s">
        <v>102</v>
      </c>
    </row>
    <row r="5751" spans="1:7" x14ac:dyDescent="0.25">
      <c r="A5751" s="2">
        <v>42255</v>
      </c>
      <c r="B5751">
        <v>2015</v>
      </c>
      <c r="C5751" s="1" t="s">
        <v>162</v>
      </c>
      <c r="D5751">
        <v>37</v>
      </c>
      <c r="E5751">
        <v>9</v>
      </c>
      <c r="F5751" t="s">
        <v>116</v>
      </c>
      <c r="G5751" t="s">
        <v>103</v>
      </c>
    </row>
    <row r="5752" spans="1:7" x14ac:dyDescent="0.25">
      <c r="A5752" s="2">
        <v>42256</v>
      </c>
      <c r="B5752">
        <v>2015</v>
      </c>
      <c r="C5752" s="1" t="s">
        <v>162</v>
      </c>
      <c r="D5752">
        <v>37</v>
      </c>
      <c r="E5752">
        <v>9</v>
      </c>
      <c r="F5752" t="s">
        <v>116</v>
      </c>
      <c r="G5752" t="s">
        <v>104</v>
      </c>
    </row>
    <row r="5753" spans="1:7" x14ac:dyDescent="0.25">
      <c r="A5753" s="2">
        <v>42257</v>
      </c>
      <c r="B5753">
        <v>2015</v>
      </c>
      <c r="C5753" s="1" t="s">
        <v>162</v>
      </c>
      <c r="D5753">
        <v>37</v>
      </c>
      <c r="E5753">
        <v>9</v>
      </c>
      <c r="F5753" t="s">
        <v>116</v>
      </c>
      <c r="G5753" t="s">
        <v>105</v>
      </c>
    </row>
    <row r="5754" spans="1:7" x14ac:dyDescent="0.25">
      <c r="A5754" s="2">
        <v>42258</v>
      </c>
      <c r="B5754">
        <v>2015</v>
      </c>
      <c r="C5754" s="1" t="s">
        <v>162</v>
      </c>
      <c r="D5754">
        <v>37</v>
      </c>
      <c r="E5754">
        <v>9</v>
      </c>
      <c r="F5754" t="s">
        <v>116</v>
      </c>
      <c r="G5754" t="s">
        <v>106</v>
      </c>
    </row>
    <row r="5755" spans="1:7" x14ac:dyDescent="0.25">
      <c r="A5755" s="2">
        <v>42259</v>
      </c>
      <c r="B5755">
        <v>2015</v>
      </c>
      <c r="C5755" s="1" t="s">
        <v>162</v>
      </c>
      <c r="D5755">
        <v>37</v>
      </c>
      <c r="E5755">
        <v>9</v>
      </c>
      <c r="F5755" t="s">
        <v>116</v>
      </c>
      <c r="G5755" t="s">
        <v>107</v>
      </c>
    </row>
    <row r="5756" spans="1:7" x14ac:dyDescent="0.25">
      <c r="A5756" s="2">
        <v>42260</v>
      </c>
      <c r="B5756">
        <v>2015</v>
      </c>
      <c r="C5756" s="1" t="s">
        <v>162</v>
      </c>
      <c r="D5756">
        <v>38</v>
      </c>
      <c r="E5756">
        <v>9</v>
      </c>
      <c r="F5756" t="s">
        <v>116</v>
      </c>
      <c r="G5756" t="s">
        <v>101</v>
      </c>
    </row>
    <row r="5757" spans="1:7" x14ac:dyDescent="0.25">
      <c r="A5757" s="2">
        <v>42261</v>
      </c>
      <c r="B5757">
        <v>2015</v>
      </c>
      <c r="C5757" s="1" t="s">
        <v>162</v>
      </c>
      <c r="D5757">
        <v>38</v>
      </c>
      <c r="E5757">
        <v>9</v>
      </c>
      <c r="F5757" t="s">
        <v>116</v>
      </c>
      <c r="G5757" t="s">
        <v>102</v>
      </c>
    </row>
    <row r="5758" spans="1:7" x14ac:dyDescent="0.25">
      <c r="A5758" s="2">
        <v>42262</v>
      </c>
      <c r="B5758">
        <v>2015</v>
      </c>
      <c r="C5758" s="1" t="s">
        <v>162</v>
      </c>
      <c r="D5758">
        <v>38</v>
      </c>
      <c r="E5758">
        <v>9</v>
      </c>
      <c r="F5758" t="s">
        <v>116</v>
      </c>
      <c r="G5758" t="s">
        <v>103</v>
      </c>
    </row>
    <row r="5759" spans="1:7" x14ac:dyDescent="0.25">
      <c r="A5759" s="2">
        <v>42263</v>
      </c>
      <c r="B5759">
        <v>2015</v>
      </c>
      <c r="C5759" s="1" t="s">
        <v>162</v>
      </c>
      <c r="D5759">
        <v>38</v>
      </c>
      <c r="E5759">
        <v>9</v>
      </c>
      <c r="F5759" t="s">
        <v>116</v>
      </c>
      <c r="G5759" t="s">
        <v>104</v>
      </c>
    </row>
    <row r="5760" spans="1:7" x14ac:dyDescent="0.25">
      <c r="A5760" s="2">
        <v>42264</v>
      </c>
      <c r="B5760">
        <v>2015</v>
      </c>
      <c r="C5760" s="1" t="s">
        <v>162</v>
      </c>
      <c r="D5760">
        <v>38</v>
      </c>
      <c r="E5760">
        <v>9</v>
      </c>
      <c r="F5760" t="s">
        <v>116</v>
      </c>
      <c r="G5760" t="s">
        <v>105</v>
      </c>
    </row>
    <row r="5761" spans="1:7" x14ac:dyDescent="0.25">
      <c r="A5761" s="2">
        <v>42265</v>
      </c>
      <c r="B5761">
        <v>2015</v>
      </c>
      <c r="C5761" s="1" t="s">
        <v>162</v>
      </c>
      <c r="D5761">
        <v>38</v>
      </c>
      <c r="E5761">
        <v>9</v>
      </c>
      <c r="F5761" t="s">
        <v>116</v>
      </c>
      <c r="G5761" t="s">
        <v>106</v>
      </c>
    </row>
    <row r="5762" spans="1:7" x14ac:dyDescent="0.25">
      <c r="A5762" s="2">
        <v>42266</v>
      </c>
      <c r="B5762">
        <v>2015</v>
      </c>
      <c r="C5762" s="1" t="s">
        <v>162</v>
      </c>
      <c r="D5762">
        <v>38</v>
      </c>
      <c r="E5762">
        <v>9</v>
      </c>
      <c r="F5762" t="s">
        <v>116</v>
      </c>
      <c r="G5762" t="s">
        <v>107</v>
      </c>
    </row>
    <row r="5763" spans="1:7" x14ac:dyDescent="0.25">
      <c r="A5763" s="2">
        <v>42267</v>
      </c>
      <c r="B5763">
        <v>2015</v>
      </c>
      <c r="C5763" s="1" t="s">
        <v>162</v>
      </c>
      <c r="D5763">
        <v>39</v>
      </c>
      <c r="E5763">
        <v>9</v>
      </c>
      <c r="F5763" t="s">
        <v>116</v>
      </c>
      <c r="G5763" t="s">
        <v>101</v>
      </c>
    </row>
    <row r="5764" spans="1:7" x14ac:dyDescent="0.25">
      <c r="A5764" s="2">
        <v>42268</v>
      </c>
      <c r="B5764">
        <v>2015</v>
      </c>
      <c r="C5764" s="1" t="s">
        <v>162</v>
      </c>
      <c r="D5764">
        <v>39</v>
      </c>
      <c r="E5764">
        <v>9</v>
      </c>
      <c r="F5764" t="s">
        <v>116</v>
      </c>
      <c r="G5764" t="s">
        <v>102</v>
      </c>
    </row>
    <row r="5765" spans="1:7" x14ac:dyDescent="0.25">
      <c r="A5765" s="2">
        <v>42269</v>
      </c>
      <c r="B5765">
        <v>2015</v>
      </c>
      <c r="C5765" s="1" t="s">
        <v>162</v>
      </c>
      <c r="D5765">
        <v>39</v>
      </c>
      <c r="E5765">
        <v>9</v>
      </c>
      <c r="F5765" t="s">
        <v>116</v>
      </c>
      <c r="G5765" t="s">
        <v>103</v>
      </c>
    </row>
    <row r="5766" spans="1:7" x14ac:dyDescent="0.25">
      <c r="A5766" s="2">
        <v>42270</v>
      </c>
      <c r="B5766">
        <v>2015</v>
      </c>
      <c r="C5766" s="1" t="s">
        <v>162</v>
      </c>
      <c r="D5766">
        <v>39</v>
      </c>
      <c r="E5766">
        <v>9</v>
      </c>
      <c r="F5766" t="s">
        <v>116</v>
      </c>
      <c r="G5766" t="s">
        <v>104</v>
      </c>
    </row>
    <row r="5767" spans="1:7" x14ac:dyDescent="0.25">
      <c r="A5767" s="2">
        <v>42271</v>
      </c>
      <c r="B5767">
        <v>2015</v>
      </c>
      <c r="C5767" s="1" t="s">
        <v>162</v>
      </c>
      <c r="D5767">
        <v>39</v>
      </c>
      <c r="E5767">
        <v>9</v>
      </c>
      <c r="F5767" t="s">
        <v>116</v>
      </c>
      <c r="G5767" t="s">
        <v>105</v>
      </c>
    </row>
    <row r="5768" spans="1:7" x14ac:dyDescent="0.25">
      <c r="A5768" s="2">
        <v>42272</v>
      </c>
      <c r="B5768">
        <v>2015</v>
      </c>
      <c r="C5768" s="1" t="s">
        <v>162</v>
      </c>
      <c r="D5768">
        <v>39</v>
      </c>
      <c r="E5768">
        <v>9</v>
      </c>
      <c r="F5768" t="s">
        <v>116</v>
      </c>
      <c r="G5768" t="s">
        <v>106</v>
      </c>
    </row>
    <row r="5769" spans="1:7" x14ac:dyDescent="0.25">
      <c r="A5769" s="2">
        <v>42273</v>
      </c>
      <c r="B5769">
        <v>2015</v>
      </c>
      <c r="C5769" s="1" t="s">
        <v>162</v>
      </c>
      <c r="D5769">
        <v>39</v>
      </c>
      <c r="E5769">
        <v>9</v>
      </c>
      <c r="F5769" t="s">
        <v>116</v>
      </c>
      <c r="G5769" t="s">
        <v>107</v>
      </c>
    </row>
    <row r="5770" spans="1:7" x14ac:dyDescent="0.25">
      <c r="A5770" s="2">
        <v>42274</v>
      </c>
      <c r="B5770">
        <v>2015</v>
      </c>
      <c r="C5770" s="1" t="s">
        <v>162</v>
      </c>
      <c r="D5770">
        <v>40</v>
      </c>
      <c r="E5770">
        <v>9</v>
      </c>
      <c r="F5770" t="s">
        <v>116</v>
      </c>
      <c r="G5770" t="s">
        <v>101</v>
      </c>
    </row>
    <row r="5771" spans="1:7" x14ac:dyDescent="0.25">
      <c r="A5771" s="2">
        <v>42275</v>
      </c>
      <c r="B5771">
        <v>2015</v>
      </c>
      <c r="C5771" s="1" t="s">
        <v>162</v>
      </c>
      <c r="D5771">
        <v>40</v>
      </c>
      <c r="E5771">
        <v>9</v>
      </c>
      <c r="F5771" t="s">
        <v>116</v>
      </c>
      <c r="G5771" t="s">
        <v>102</v>
      </c>
    </row>
    <row r="5772" spans="1:7" x14ac:dyDescent="0.25">
      <c r="A5772" s="2">
        <v>42276</v>
      </c>
      <c r="B5772">
        <v>2015</v>
      </c>
      <c r="C5772" s="1" t="s">
        <v>162</v>
      </c>
      <c r="D5772">
        <v>40</v>
      </c>
      <c r="E5772">
        <v>9</v>
      </c>
      <c r="F5772" t="s">
        <v>116</v>
      </c>
      <c r="G5772" t="s">
        <v>103</v>
      </c>
    </row>
    <row r="5773" spans="1:7" x14ac:dyDescent="0.25">
      <c r="A5773" s="2">
        <v>42277</v>
      </c>
      <c r="B5773">
        <v>2015</v>
      </c>
      <c r="C5773" s="1" t="s">
        <v>162</v>
      </c>
      <c r="D5773">
        <v>40</v>
      </c>
      <c r="E5773">
        <v>9</v>
      </c>
      <c r="F5773" t="s">
        <v>116</v>
      </c>
      <c r="G5773" t="s">
        <v>104</v>
      </c>
    </row>
    <row r="5774" spans="1:7" x14ac:dyDescent="0.25">
      <c r="A5774" s="2">
        <v>42278</v>
      </c>
      <c r="B5774">
        <v>2015</v>
      </c>
      <c r="C5774" s="1" t="s">
        <v>159</v>
      </c>
      <c r="D5774">
        <v>40</v>
      </c>
      <c r="E5774">
        <v>10</v>
      </c>
      <c r="F5774" t="s">
        <v>117</v>
      </c>
      <c r="G5774" t="s">
        <v>105</v>
      </c>
    </row>
    <row r="5775" spans="1:7" x14ac:dyDescent="0.25">
      <c r="A5775" s="2">
        <v>42279</v>
      </c>
      <c r="B5775">
        <v>2015</v>
      </c>
      <c r="C5775" s="1" t="s">
        <v>159</v>
      </c>
      <c r="D5775">
        <v>40</v>
      </c>
      <c r="E5775">
        <v>10</v>
      </c>
      <c r="F5775" t="s">
        <v>117</v>
      </c>
      <c r="G5775" t="s">
        <v>106</v>
      </c>
    </row>
    <row r="5776" spans="1:7" x14ac:dyDescent="0.25">
      <c r="A5776" s="2">
        <v>42280</v>
      </c>
      <c r="B5776">
        <v>2015</v>
      </c>
      <c r="C5776" s="1" t="s">
        <v>159</v>
      </c>
      <c r="D5776">
        <v>40</v>
      </c>
      <c r="E5776">
        <v>10</v>
      </c>
      <c r="F5776" t="s">
        <v>117</v>
      </c>
      <c r="G5776" t="s">
        <v>107</v>
      </c>
    </row>
    <row r="5777" spans="1:7" x14ac:dyDescent="0.25">
      <c r="A5777" s="2">
        <v>42281</v>
      </c>
      <c r="B5777">
        <v>2015</v>
      </c>
      <c r="C5777" s="1" t="s">
        <v>159</v>
      </c>
      <c r="D5777">
        <v>41</v>
      </c>
      <c r="E5777">
        <v>10</v>
      </c>
      <c r="F5777" t="s">
        <v>117</v>
      </c>
      <c r="G5777" t="s">
        <v>101</v>
      </c>
    </row>
    <row r="5778" spans="1:7" x14ac:dyDescent="0.25">
      <c r="A5778" s="2">
        <v>42282</v>
      </c>
      <c r="B5778">
        <v>2015</v>
      </c>
      <c r="C5778" s="1" t="s">
        <v>159</v>
      </c>
      <c r="D5778">
        <v>41</v>
      </c>
      <c r="E5778">
        <v>10</v>
      </c>
      <c r="F5778" t="s">
        <v>117</v>
      </c>
      <c r="G5778" t="s">
        <v>102</v>
      </c>
    </row>
    <row r="5779" spans="1:7" x14ac:dyDescent="0.25">
      <c r="A5779" s="2">
        <v>42283</v>
      </c>
      <c r="B5779">
        <v>2015</v>
      </c>
      <c r="C5779" s="1" t="s">
        <v>159</v>
      </c>
      <c r="D5779">
        <v>41</v>
      </c>
      <c r="E5779">
        <v>10</v>
      </c>
      <c r="F5779" t="s">
        <v>117</v>
      </c>
      <c r="G5779" t="s">
        <v>103</v>
      </c>
    </row>
    <row r="5780" spans="1:7" x14ac:dyDescent="0.25">
      <c r="A5780" s="2">
        <v>42284</v>
      </c>
      <c r="B5780">
        <v>2015</v>
      </c>
      <c r="C5780" s="1" t="s">
        <v>159</v>
      </c>
      <c r="D5780">
        <v>41</v>
      </c>
      <c r="E5780">
        <v>10</v>
      </c>
      <c r="F5780" t="s">
        <v>117</v>
      </c>
      <c r="G5780" t="s">
        <v>104</v>
      </c>
    </row>
    <row r="5781" spans="1:7" x14ac:dyDescent="0.25">
      <c r="A5781" s="2">
        <v>42285</v>
      </c>
      <c r="B5781">
        <v>2015</v>
      </c>
      <c r="C5781" s="1" t="s">
        <v>159</v>
      </c>
      <c r="D5781">
        <v>41</v>
      </c>
      <c r="E5781">
        <v>10</v>
      </c>
      <c r="F5781" t="s">
        <v>117</v>
      </c>
      <c r="G5781" t="s">
        <v>105</v>
      </c>
    </row>
    <row r="5782" spans="1:7" x14ac:dyDescent="0.25">
      <c r="A5782" s="2">
        <v>42286</v>
      </c>
      <c r="B5782">
        <v>2015</v>
      </c>
      <c r="C5782" s="1" t="s">
        <v>159</v>
      </c>
      <c r="D5782">
        <v>41</v>
      </c>
      <c r="E5782">
        <v>10</v>
      </c>
      <c r="F5782" t="s">
        <v>117</v>
      </c>
      <c r="G5782" t="s">
        <v>106</v>
      </c>
    </row>
    <row r="5783" spans="1:7" x14ac:dyDescent="0.25">
      <c r="A5783" s="2">
        <v>42287</v>
      </c>
      <c r="B5783">
        <v>2015</v>
      </c>
      <c r="C5783" s="1" t="s">
        <v>159</v>
      </c>
      <c r="D5783">
        <v>41</v>
      </c>
      <c r="E5783">
        <v>10</v>
      </c>
      <c r="F5783" t="s">
        <v>117</v>
      </c>
      <c r="G5783" t="s">
        <v>107</v>
      </c>
    </row>
    <row r="5784" spans="1:7" x14ac:dyDescent="0.25">
      <c r="A5784" s="2">
        <v>42288</v>
      </c>
      <c r="B5784">
        <v>2015</v>
      </c>
      <c r="C5784" s="1" t="s">
        <v>159</v>
      </c>
      <c r="D5784">
        <v>42</v>
      </c>
      <c r="E5784">
        <v>10</v>
      </c>
      <c r="F5784" t="s">
        <v>117</v>
      </c>
      <c r="G5784" t="s">
        <v>101</v>
      </c>
    </row>
    <row r="5785" spans="1:7" x14ac:dyDescent="0.25">
      <c r="A5785" s="2">
        <v>42289</v>
      </c>
      <c r="B5785">
        <v>2015</v>
      </c>
      <c r="C5785" s="1" t="s">
        <v>159</v>
      </c>
      <c r="D5785">
        <v>42</v>
      </c>
      <c r="E5785">
        <v>10</v>
      </c>
      <c r="F5785" t="s">
        <v>117</v>
      </c>
      <c r="G5785" t="s">
        <v>102</v>
      </c>
    </row>
    <row r="5786" spans="1:7" x14ac:dyDescent="0.25">
      <c r="A5786" s="2">
        <v>42290</v>
      </c>
      <c r="B5786">
        <v>2015</v>
      </c>
      <c r="C5786" s="1" t="s">
        <v>159</v>
      </c>
      <c r="D5786">
        <v>42</v>
      </c>
      <c r="E5786">
        <v>10</v>
      </c>
      <c r="F5786" t="s">
        <v>117</v>
      </c>
      <c r="G5786" t="s">
        <v>103</v>
      </c>
    </row>
    <row r="5787" spans="1:7" x14ac:dyDescent="0.25">
      <c r="A5787" s="2">
        <v>42291</v>
      </c>
      <c r="B5787">
        <v>2015</v>
      </c>
      <c r="C5787" s="1" t="s">
        <v>159</v>
      </c>
      <c r="D5787">
        <v>42</v>
      </c>
      <c r="E5787">
        <v>10</v>
      </c>
      <c r="F5787" t="s">
        <v>117</v>
      </c>
      <c r="G5787" t="s">
        <v>104</v>
      </c>
    </row>
    <row r="5788" spans="1:7" x14ac:dyDescent="0.25">
      <c r="A5788" s="2">
        <v>42292</v>
      </c>
      <c r="B5788">
        <v>2015</v>
      </c>
      <c r="C5788" s="1" t="s">
        <v>159</v>
      </c>
      <c r="D5788">
        <v>42</v>
      </c>
      <c r="E5788">
        <v>10</v>
      </c>
      <c r="F5788" t="s">
        <v>117</v>
      </c>
      <c r="G5788" t="s">
        <v>105</v>
      </c>
    </row>
    <row r="5789" spans="1:7" x14ac:dyDescent="0.25">
      <c r="A5789" s="2">
        <v>42293</v>
      </c>
      <c r="B5789">
        <v>2015</v>
      </c>
      <c r="C5789" s="1" t="s">
        <v>159</v>
      </c>
      <c r="D5789">
        <v>42</v>
      </c>
      <c r="E5789">
        <v>10</v>
      </c>
      <c r="F5789" t="s">
        <v>117</v>
      </c>
      <c r="G5789" t="s">
        <v>106</v>
      </c>
    </row>
    <row r="5790" spans="1:7" x14ac:dyDescent="0.25">
      <c r="A5790" s="2">
        <v>42294</v>
      </c>
      <c r="B5790">
        <v>2015</v>
      </c>
      <c r="C5790" s="1" t="s">
        <v>159</v>
      </c>
      <c r="D5790">
        <v>42</v>
      </c>
      <c r="E5790">
        <v>10</v>
      </c>
      <c r="F5790" t="s">
        <v>117</v>
      </c>
      <c r="G5790" t="s">
        <v>107</v>
      </c>
    </row>
    <row r="5791" spans="1:7" x14ac:dyDescent="0.25">
      <c r="A5791" s="2">
        <v>42295</v>
      </c>
      <c r="B5791">
        <v>2015</v>
      </c>
      <c r="C5791" s="1" t="s">
        <v>159</v>
      </c>
      <c r="D5791">
        <v>43</v>
      </c>
      <c r="E5791">
        <v>10</v>
      </c>
      <c r="F5791" t="s">
        <v>117</v>
      </c>
      <c r="G5791" t="s">
        <v>101</v>
      </c>
    </row>
    <row r="5792" spans="1:7" x14ac:dyDescent="0.25">
      <c r="A5792" s="2">
        <v>42296</v>
      </c>
      <c r="B5792">
        <v>2015</v>
      </c>
      <c r="C5792" s="1" t="s">
        <v>159</v>
      </c>
      <c r="D5792">
        <v>43</v>
      </c>
      <c r="E5792">
        <v>10</v>
      </c>
      <c r="F5792" t="s">
        <v>117</v>
      </c>
      <c r="G5792" t="s">
        <v>102</v>
      </c>
    </row>
    <row r="5793" spans="1:7" x14ac:dyDescent="0.25">
      <c r="A5793" s="2">
        <v>42297</v>
      </c>
      <c r="B5793">
        <v>2015</v>
      </c>
      <c r="C5793" s="1" t="s">
        <v>159</v>
      </c>
      <c r="D5793">
        <v>43</v>
      </c>
      <c r="E5793">
        <v>10</v>
      </c>
      <c r="F5793" t="s">
        <v>117</v>
      </c>
      <c r="G5793" t="s">
        <v>103</v>
      </c>
    </row>
    <row r="5794" spans="1:7" x14ac:dyDescent="0.25">
      <c r="A5794" s="2">
        <v>42298</v>
      </c>
      <c r="B5794">
        <v>2015</v>
      </c>
      <c r="C5794" s="1" t="s">
        <v>159</v>
      </c>
      <c r="D5794">
        <v>43</v>
      </c>
      <c r="E5794">
        <v>10</v>
      </c>
      <c r="F5794" t="s">
        <v>117</v>
      </c>
      <c r="G5794" t="s">
        <v>104</v>
      </c>
    </row>
    <row r="5795" spans="1:7" x14ac:dyDescent="0.25">
      <c r="A5795" s="2">
        <v>42299</v>
      </c>
      <c r="B5795">
        <v>2015</v>
      </c>
      <c r="C5795" s="1" t="s">
        <v>159</v>
      </c>
      <c r="D5795">
        <v>43</v>
      </c>
      <c r="E5795">
        <v>10</v>
      </c>
      <c r="F5795" t="s">
        <v>117</v>
      </c>
      <c r="G5795" t="s">
        <v>105</v>
      </c>
    </row>
    <row r="5796" spans="1:7" x14ac:dyDescent="0.25">
      <c r="A5796" s="2">
        <v>42300</v>
      </c>
      <c r="B5796">
        <v>2015</v>
      </c>
      <c r="C5796" s="1" t="s">
        <v>159</v>
      </c>
      <c r="D5796">
        <v>43</v>
      </c>
      <c r="E5796">
        <v>10</v>
      </c>
      <c r="F5796" t="s">
        <v>117</v>
      </c>
      <c r="G5796" t="s">
        <v>106</v>
      </c>
    </row>
    <row r="5797" spans="1:7" x14ac:dyDescent="0.25">
      <c r="A5797" s="2">
        <v>42301</v>
      </c>
      <c r="B5797">
        <v>2015</v>
      </c>
      <c r="C5797" s="1" t="s">
        <v>159</v>
      </c>
      <c r="D5797">
        <v>43</v>
      </c>
      <c r="E5797">
        <v>10</v>
      </c>
      <c r="F5797" t="s">
        <v>117</v>
      </c>
      <c r="G5797" t="s">
        <v>107</v>
      </c>
    </row>
    <row r="5798" spans="1:7" x14ac:dyDescent="0.25">
      <c r="A5798" s="2">
        <v>42302</v>
      </c>
      <c r="B5798">
        <v>2015</v>
      </c>
      <c r="C5798" s="1" t="s">
        <v>159</v>
      </c>
      <c r="D5798">
        <v>44</v>
      </c>
      <c r="E5798">
        <v>10</v>
      </c>
      <c r="F5798" t="s">
        <v>117</v>
      </c>
      <c r="G5798" t="s">
        <v>101</v>
      </c>
    </row>
    <row r="5799" spans="1:7" x14ac:dyDescent="0.25">
      <c r="A5799" s="2">
        <v>42303</v>
      </c>
      <c r="B5799">
        <v>2015</v>
      </c>
      <c r="C5799" s="1" t="s">
        <v>159</v>
      </c>
      <c r="D5799">
        <v>44</v>
      </c>
      <c r="E5799">
        <v>10</v>
      </c>
      <c r="F5799" t="s">
        <v>117</v>
      </c>
      <c r="G5799" t="s">
        <v>102</v>
      </c>
    </row>
    <row r="5800" spans="1:7" x14ac:dyDescent="0.25">
      <c r="A5800" s="2">
        <v>42304</v>
      </c>
      <c r="B5800">
        <v>2015</v>
      </c>
      <c r="C5800" s="1" t="s">
        <v>159</v>
      </c>
      <c r="D5800">
        <v>44</v>
      </c>
      <c r="E5800">
        <v>10</v>
      </c>
      <c r="F5800" t="s">
        <v>117</v>
      </c>
      <c r="G5800" t="s">
        <v>103</v>
      </c>
    </row>
    <row r="5801" spans="1:7" x14ac:dyDescent="0.25">
      <c r="A5801" s="2">
        <v>42305</v>
      </c>
      <c r="B5801">
        <v>2015</v>
      </c>
      <c r="C5801" s="1" t="s">
        <v>159</v>
      </c>
      <c r="D5801">
        <v>44</v>
      </c>
      <c r="E5801">
        <v>10</v>
      </c>
      <c r="F5801" t="s">
        <v>117</v>
      </c>
      <c r="G5801" t="s">
        <v>104</v>
      </c>
    </row>
    <row r="5802" spans="1:7" x14ac:dyDescent="0.25">
      <c r="A5802" s="2">
        <v>42306</v>
      </c>
      <c r="B5802">
        <v>2015</v>
      </c>
      <c r="C5802" s="1" t="s">
        <v>159</v>
      </c>
      <c r="D5802">
        <v>44</v>
      </c>
      <c r="E5802">
        <v>10</v>
      </c>
      <c r="F5802" t="s">
        <v>117</v>
      </c>
      <c r="G5802" t="s">
        <v>105</v>
      </c>
    </row>
    <row r="5803" spans="1:7" x14ac:dyDescent="0.25">
      <c r="A5803" s="2">
        <v>42307</v>
      </c>
      <c r="B5803">
        <v>2015</v>
      </c>
      <c r="C5803" s="1" t="s">
        <v>159</v>
      </c>
      <c r="D5803">
        <v>44</v>
      </c>
      <c r="E5803">
        <v>10</v>
      </c>
      <c r="F5803" t="s">
        <v>117</v>
      </c>
      <c r="G5803" t="s">
        <v>106</v>
      </c>
    </row>
    <row r="5804" spans="1:7" x14ac:dyDescent="0.25">
      <c r="A5804" s="2">
        <v>42308</v>
      </c>
      <c r="B5804">
        <v>2015</v>
      </c>
      <c r="C5804" s="1" t="s">
        <v>159</v>
      </c>
      <c r="D5804">
        <v>44</v>
      </c>
      <c r="E5804">
        <v>10</v>
      </c>
      <c r="F5804" t="s">
        <v>117</v>
      </c>
      <c r="G5804" t="s">
        <v>107</v>
      </c>
    </row>
    <row r="5805" spans="1:7" x14ac:dyDescent="0.25">
      <c r="A5805" s="2">
        <v>42309</v>
      </c>
      <c r="B5805">
        <v>2015</v>
      </c>
      <c r="C5805" s="1" t="s">
        <v>159</v>
      </c>
      <c r="D5805">
        <v>45</v>
      </c>
      <c r="E5805">
        <v>11</v>
      </c>
      <c r="F5805" t="s">
        <v>118</v>
      </c>
      <c r="G5805" t="s">
        <v>101</v>
      </c>
    </row>
    <row r="5806" spans="1:7" x14ac:dyDescent="0.25">
      <c r="A5806" s="2">
        <v>42310</v>
      </c>
      <c r="B5806">
        <v>2015</v>
      </c>
      <c r="C5806" s="1" t="s">
        <v>159</v>
      </c>
      <c r="D5806">
        <v>45</v>
      </c>
      <c r="E5806">
        <v>11</v>
      </c>
      <c r="F5806" t="s">
        <v>118</v>
      </c>
      <c r="G5806" t="s">
        <v>102</v>
      </c>
    </row>
    <row r="5807" spans="1:7" x14ac:dyDescent="0.25">
      <c r="A5807" s="2">
        <v>42311</v>
      </c>
      <c r="B5807">
        <v>2015</v>
      </c>
      <c r="C5807" s="1" t="s">
        <v>159</v>
      </c>
      <c r="D5807">
        <v>45</v>
      </c>
      <c r="E5807">
        <v>11</v>
      </c>
      <c r="F5807" t="s">
        <v>118</v>
      </c>
      <c r="G5807" t="s">
        <v>103</v>
      </c>
    </row>
    <row r="5808" spans="1:7" x14ac:dyDescent="0.25">
      <c r="A5808" s="2">
        <v>42312</v>
      </c>
      <c r="B5808">
        <v>2015</v>
      </c>
      <c r="C5808" s="1" t="s">
        <v>159</v>
      </c>
      <c r="D5808">
        <v>45</v>
      </c>
      <c r="E5808">
        <v>11</v>
      </c>
      <c r="F5808" t="s">
        <v>118</v>
      </c>
      <c r="G5808" t="s">
        <v>104</v>
      </c>
    </row>
    <row r="5809" spans="1:7" x14ac:dyDescent="0.25">
      <c r="A5809" s="2">
        <v>42313</v>
      </c>
      <c r="B5809">
        <v>2015</v>
      </c>
      <c r="C5809" s="1" t="s">
        <v>159</v>
      </c>
      <c r="D5809">
        <v>45</v>
      </c>
      <c r="E5809">
        <v>11</v>
      </c>
      <c r="F5809" t="s">
        <v>118</v>
      </c>
      <c r="G5809" t="s">
        <v>105</v>
      </c>
    </row>
    <row r="5810" spans="1:7" x14ac:dyDescent="0.25">
      <c r="A5810" s="2">
        <v>42314</v>
      </c>
      <c r="B5810">
        <v>2015</v>
      </c>
      <c r="C5810" s="1" t="s">
        <v>159</v>
      </c>
      <c r="D5810">
        <v>45</v>
      </c>
      <c r="E5810">
        <v>11</v>
      </c>
      <c r="F5810" t="s">
        <v>118</v>
      </c>
      <c r="G5810" t="s">
        <v>106</v>
      </c>
    </row>
    <row r="5811" spans="1:7" x14ac:dyDescent="0.25">
      <c r="A5811" s="2">
        <v>42315</v>
      </c>
      <c r="B5811">
        <v>2015</v>
      </c>
      <c r="C5811" s="1" t="s">
        <v>159</v>
      </c>
      <c r="D5811">
        <v>45</v>
      </c>
      <c r="E5811">
        <v>11</v>
      </c>
      <c r="F5811" t="s">
        <v>118</v>
      </c>
      <c r="G5811" t="s">
        <v>107</v>
      </c>
    </row>
    <row r="5812" spans="1:7" x14ac:dyDescent="0.25">
      <c r="A5812" s="2">
        <v>42316</v>
      </c>
      <c r="B5812">
        <v>2015</v>
      </c>
      <c r="C5812" s="1" t="s">
        <v>159</v>
      </c>
      <c r="D5812">
        <v>46</v>
      </c>
      <c r="E5812">
        <v>11</v>
      </c>
      <c r="F5812" t="s">
        <v>118</v>
      </c>
      <c r="G5812" t="s">
        <v>101</v>
      </c>
    </row>
    <row r="5813" spans="1:7" x14ac:dyDescent="0.25">
      <c r="A5813" s="2">
        <v>42317</v>
      </c>
      <c r="B5813">
        <v>2015</v>
      </c>
      <c r="C5813" s="1" t="s">
        <v>159</v>
      </c>
      <c r="D5813">
        <v>46</v>
      </c>
      <c r="E5813">
        <v>11</v>
      </c>
      <c r="F5813" t="s">
        <v>118</v>
      </c>
      <c r="G5813" t="s">
        <v>102</v>
      </c>
    </row>
    <row r="5814" spans="1:7" x14ac:dyDescent="0.25">
      <c r="A5814" s="2">
        <v>42318</v>
      </c>
      <c r="B5814">
        <v>2015</v>
      </c>
      <c r="C5814" s="1" t="s">
        <v>159</v>
      </c>
      <c r="D5814">
        <v>46</v>
      </c>
      <c r="E5814">
        <v>11</v>
      </c>
      <c r="F5814" t="s">
        <v>118</v>
      </c>
      <c r="G5814" t="s">
        <v>103</v>
      </c>
    </row>
    <row r="5815" spans="1:7" x14ac:dyDescent="0.25">
      <c r="A5815" s="2">
        <v>42319</v>
      </c>
      <c r="B5815">
        <v>2015</v>
      </c>
      <c r="C5815" s="1" t="s">
        <v>159</v>
      </c>
      <c r="D5815">
        <v>46</v>
      </c>
      <c r="E5815">
        <v>11</v>
      </c>
      <c r="F5815" t="s">
        <v>118</v>
      </c>
      <c r="G5815" t="s">
        <v>104</v>
      </c>
    </row>
    <row r="5816" spans="1:7" x14ac:dyDescent="0.25">
      <c r="A5816" s="2">
        <v>42320</v>
      </c>
      <c r="B5816">
        <v>2015</v>
      </c>
      <c r="C5816" s="1" t="s">
        <v>159</v>
      </c>
      <c r="D5816">
        <v>46</v>
      </c>
      <c r="E5816">
        <v>11</v>
      </c>
      <c r="F5816" t="s">
        <v>118</v>
      </c>
      <c r="G5816" t="s">
        <v>105</v>
      </c>
    </row>
    <row r="5817" spans="1:7" x14ac:dyDescent="0.25">
      <c r="A5817" s="2">
        <v>42321</v>
      </c>
      <c r="B5817">
        <v>2015</v>
      </c>
      <c r="C5817" s="1" t="s">
        <v>159</v>
      </c>
      <c r="D5817">
        <v>46</v>
      </c>
      <c r="E5817">
        <v>11</v>
      </c>
      <c r="F5817" t="s">
        <v>118</v>
      </c>
      <c r="G5817" t="s">
        <v>106</v>
      </c>
    </row>
    <row r="5818" spans="1:7" x14ac:dyDescent="0.25">
      <c r="A5818" s="2">
        <v>42322</v>
      </c>
      <c r="B5818">
        <v>2015</v>
      </c>
      <c r="C5818" s="1" t="s">
        <v>159</v>
      </c>
      <c r="D5818">
        <v>46</v>
      </c>
      <c r="E5818">
        <v>11</v>
      </c>
      <c r="F5818" t="s">
        <v>118</v>
      </c>
      <c r="G5818" t="s">
        <v>107</v>
      </c>
    </row>
    <row r="5819" spans="1:7" x14ac:dyDescent="0.25">
      <c r="A5819" s="2">
        <v>42323</v>
      </c>
      <c r="B5819">
        <v>2015</v>
      </c>
      <c r="C5819" s="1" t="s">
        <v>159</v>
      </c>
      <c r="D5819">
        <v>47</v>
      </c>
      <c r="E5819">
        <v>11</v>
      </c>
      <c r="F5819" t="s">
        <v>118</v>
      </c>
      <c r="G5819" t="s">
        <v>101</v>
      </c>
    </row>
    <row r="5820" spans="1:7" x14ac:dyDescent="0.25">
      <c r="A5820" s="2">
        <v>42324</v>
      </c>
      <c r="B5820">
        <v>2015</v>
      </c>
      <c r="C5820" s="1" t="s">
        <v>159</v>
      </c>
      <c r="D5820">
        <v>47</v>
      </c>
      <c r="E5820">
        <v>11</v>
      </c>
      <c r="F5820" t="s">
        <v>118</v>
      </c>
      <c r="G5820" t="s">
        <v>102</v>
      </c>
    </row>
    <row r="5821" spans="1:7" x14ac:dyDescent="0.25">
      <c r="A5821" s="2">
        <v>42325</v>
      </c>
      <c r="B5821">
        <v>2015</v>
      </c>
      <c r="C5821" s="1" t="s">
        <v>159</v>
      </c>
      <c r="D5821">
        <v>47</v>
      </c>
      <c r="E5821">
        <v>11</v>
      </c>
      <c r="F5821" t="s">
        <v>118</v>
      </c>
      <c r="G5821" t="s">
        <v>103</v>
      </c>
    </row>
    <row r="5822" spans="1:7" x14ac:dyDescent="0.25">
      <c r="A5822" s="2">
        <v>42326</v>
      </c>
      <c r="B5822">
        <v>2015</v>
      </c>
      <c r="C5822" s="1" t="s">
        <v>159</v>
      </c>
      <c r="D5822">
        <v>47</v>
      </c>
      <c r="E5822">
        <v>11</v>
      </c>
      <c r="F5822" t="s">
        <v>118</v>
      </c>
      <c r="G5822" t="s">
        <v>104</v>
      </c>
    </row>
    <row r="5823" spans="1:7" x14ac:dyDescent="0.25">
      <c r="A5823" s="2">
        <v>42327</v>
      </c>
      <c r="B5823">
        <v>2015</v>
      </c>
      <c r="C5823" s="1" t="s">
        <v>159</v>
      </c>
      <c r="D5823">
        <v>47</v>
      </c>
      <c r="E5823">
        <v>11</v>
      </c>
      <c r="F5823" t="s">
        <v>118</v>
      </c>
      <c r="G5823" t="s">
        <v>105</v>
      </c>
    </row>
    <row r="5824" spans="1:7" x14ac:dyDescent="0.25">
      <c r="A5824" s="2">
        <v>42328</v>
      </c>
      <c r="B5824">
        <v>2015</v>
      </c>
      <c r="C5824" s="1" t="s">
        <v>159</v>
      </c>
      <c r="D5824">
        <v>47</v>
      </c>
      <c r="E5824">
        <v>11</v>
      </c>
      <c r="F5824" t="s">
        <v>118</v>
      </c>
      <c r="G5824" t="s">
        <v>106</v>
      </c>
    </row>
    <row r="5825" spans="1:7" x14ac:dyDescent="0.25">
      <c r="A5825" s="2">
        <v>42329</v>
      </c>
      <c r="B5825">
        <v>2015</v>
      </c>
      <c r="C5825" s="1" t="s">
        <v>159</v>
      </c>
      <c r="D5825">
        <v>47</v>
      </c>
      <c r="E5825">
        <v>11</v>
      </c>
      <c r="F5825" t="s">
        <v>118</v>
      </c>
      <c r="G5825" t="s">
        <v>107</v>
      </c>
    </row>
    <row r="5826" spans="1:7" x14ac:dyDescent="0.25">
      <c r="A5826" s="2">
        <v>42330</v>
      </c>
      <c r="B5826">
        <v>2015</v>
      </c>
      <c r="C5826" s="1" t="s">
        <v>159</v>
      </c>
      <c r="D5826">
        <v>48</v>
      </c>
      <c r="E5826">
        <v>11</v>
      </c>
      <c r="F5826" t="s">
        <v>118</v>
      </c>
      <c r="G5826" t="s">
        <v>101</v>
      </c>
    </row>
    <row r="5827" spans="1:7" x14ac:dyDescent="0.25">
      <c r="A5827" s="2">
        <v>42331</v>
      </c>
      <c r="B5827">
        <v>2015</v>
      </c>
      <c r="C5827" s="1" t="s">
        <v>159</v>
      </c>
      <c r="D5827">
        <v>48</v>
      </c>
      <c r="E5827">
        <v>11</v>
      </c>
      <c r="F5827" t="s">
        <v>118</v>
      </c>
      <c r="G5827" t="s">
        <v>102</v>
      </c>
    </row>
    <row r="5828" spans="1:7" x14ac:dyDescent="0.25">
      <c r="A5828" s="2">
        <v>42332</v>
      </c>
      <c r="B5828">
        <v>2015</v>
      </c>
      <c r="C5828" s="1" t="s">
        <v>159</v>
      </c>
      <c r="D5828">
        <v>48</v>
      </c>
      <c r="E5828">
        <v>11</v>
      </c>
      <c r="F5828" t="s">
        <v>118</v>
      </c>
      <c r="G5828" t="s">
        <v>103</v>
      </c>
    </row>
    <row r="5829" spans="1:7" x14ac:dyDescent="0.25">
      <c r="A5829" s="2">
        <v>42333</v>
      </c>
      <c r="B5829">
        <v>2015</v>
      </c>
      <c r="C5829" s="1" t="s">
        <v>159</v>
      </c>
      <c r="D5829">
        <v>48</v>
      </c>
      <c r="E5829">
        <v>11</v>
      </c>
      <c r="F5829" t="s">
        <v>118</v>
      </c>
      <c r="G5829" t="s">
        <v>104</v>
      </c>
    </row>
    <row r="5830" spans="1:7" x14ac:dyDescent="0.25">
      <c r="A5830" s="2">
        <v>42334</v>
      </c>
      <c r="B5830">
        <v>2015</v>
      </c>
      <c r="C5830" s="1" t="s">
        <v>159</v>
      </c>
      <c r="D5830">
        <v>48</v>
      </c>
      <c r="E5830">
        <v>11</v>
      </c>
      <c r="F5830" t="s">
        <v>118</v>
      </c>
      <c r="G5830" t="s">
        <v>105</v>
      </c>
    </row>
    <row r="5831" spans="1:7" x14ac:dyDescent="0.25">
      <c r="A5831" s="2">
        <v>42335</v>
      </c>
      <c r="B5831">
        <v>2015</v>
      </c>
      <c r="C5831" s="1" t="s">
        <v>159</v>
      </c>
      <c r="D5831">
        <v>48</v>
      </c>
      <c r="E5831">
        <v>11</v>
      </c>
      <c r="F5831" t="s">
        <v>118</v>
      </c>
      <c r="G5831" t="s">
        <v>106</v>
      </c>
    </row>
    <row r="5832" spans="1:7" x14ac:dyDescent="0.25">
      <c r="A5832" s="2">
        <v>42336</v>
      </c>
      <c r="B5832">
        <v>2015</v>
      </c>
      <c r="C5832" s="1" t="s">
        <v>159</v>
      </c>
      <c r="D5832">
        <v>48</v>
      </c>
      <c r="E5832">
        <v>11</v>
      </c>
      <c r="F5832" t="s">
        <v>118</v>
      </c>
      <c r="G5832" t="s">
        <v>107</v>
      </c>
    </row>
    <row r="5833" spans="1:7" x14ac:dyDescent="0.25">
      <c r="A5833" s="2">
        <v>42337</v>
      </c>
      <c r="B5833">
        <v>2015</v>
      </c>
      <c r="C5833" s="1" t="s">
        <v>159</v>
      </c>
      <c r="D5833">
        <v>49</v>
      </c>
      <c r="E5833">
        <v>11</v>
      </c>
      <c r="F5833" t="s">
        <v>118</v>
      </c>
      <c r="G5833" t="s">
        <v>101</v>
      </c>
    </row>
    <row r="5834" spans="1:7" x14ac:dyDescent="0.25">
      <c r="A5834" s="2">
        <v>42338</v>
      </c>
      <c r="B5834">
        <v>2015</v>
      </c>
      <c r="C5834" s="1" t="s">
        <v>159</v>
      </c>
      <c r="D5834">
        <v>49</v>
      </c>
      <c r="E5834">
        <v>11</v>
      </c>
      <c r="F5834" t="s">
        <v>118</v>
      </c>
      <c r="G5834" t="s">
        <v>102</v>
      </c>
    </row>
    <row r="5835" spans="1:7" x14ac:dyDescent="0.25">
      <c r="A5835" s="2">
        <v>42339</v>
      </c>
      <c r="B5835">
        <v>2015</v>
      </c>
      <c r="C5835" s="1" t="s">
        <v>159</v>
      </c>
      <c r="D5835">
        <v>49</v>
      </c>
      <c r="E5835">
        <v>12</v>
      </c>
      <c r="F5835" t="s">
        <v>100</v>
      </c>
      <c r="G5835" t="s">
        <v>103</v>
      </c>
    </row>
    <row r="5836" spans="1:7" x14ac:dyDescent="0.25">
      <c r="A5836" s="2">
        <v>42340</v>
      </c>
      <c r="B5836">
        <v>2015</v>
      </c>
      <c r="C5836" s="1" t="s">
        <v>159</v>
      </c>
      <c r="D5836">
        <v>49</v>
      </c>
      <c r="E5836">
        <v>12</v>
      </c>
      <c r="F5836" t="s">
        <v>100</v>
      </c>
      <c r="G5836" t="s">
        <v>104</v>
      </c>
    </row>
    <row r="5837" spans="1:7" x14ac:dyDescent="0.25">
      <c r="A5837" s="2">
        <v>42341</v>
      </c>
      <c r="B5837">
        <v>2015</v>
      </c>
      <c r="C5837" s="1" t="s">
        <v>159</v>
      </c>
      <c r="D5837">
        <v>49</v>
      </c>
      <c r="E5837">
        <v>12</v>
      </c>
      <c r="F5837" t="s">
        <v>100</v>
      </c>
      <c r="G5837" t="s">
        <v>105</v>
      </c>
    </row>
    <row r="5838" spans="1:7" x14ac:dyDescent="0.25">
      <c r="A5838" s="2">
        <v>42342</v>
      </c>
      <c r="B5838">
        <v>2015</v>
      </c>
      <c r="C5838" s="1" t="s">
        <v>159</v>
      </c>
      <c r="D5838">
        <v>49</v>
      </c>
      <c r="E5838">
        <v>12</v>
      </c>
      <c r="F5838" t="s">
        <v>100</v>
      </c>
      <c r="G5838" t="s">
        <v>106</v>
      </c>
    </row>
    <row r="5839" spans="1:7" x14ac:dyDescent="0.25">
      <c r="A5839" s="2">
        <v>42343</v>
      </c>
      <c r="B5839">
        <v>2015</v>
      </c>
      <c r="C5839" s="1" t="s">
        <v>159</v>
      </c>
      <c r="D5839">
        <v>49</v>
      </c>
      <c r="E5839">
        <v>12</v>
      </c>
      <c r="F5839" t="s">
        <v>100</v>
      </c>
      <c r="G5839" t="s">
        <v>107</v>
      </c>
    </row>
    <row r="5840" spans="1:7" x14ac:dyDescent="0.25">
      <c r="A5840" s="2">
        <v>42344</v>
      </c>
      <c r="B5840">
        <v>2015</v>
      </c>
      <c r="C5840" s="1" t="s">
        <v>159</v>
      </c>
      <c r="D5840">
        <v>50</v>
      </c>
      <c r="E5840">
        <v>12</v>
      </c>
      <c r="F5840" t="s">
        <v>100</v>
      </c>
      <c r="G5840" t="s">
        <v>101</v>
      </c>
    </row>
    <row r="5841" spans="1:7" x14ac:dyDescent="0.25">
      <c r="A5841" s="2">
        <v>42345</v>
      </c>
      <c r="B5841">
        <v>2015</v>
      </c>
      <c r="C5841" s="1" t="s">
        <v>159</v>
      </c>
      <c r="D5841">
        <v>50</v>
      </c>
      <c r="E5841">
        <v>12</v>
      </c>
      <c r="F5841" t="s">
        <v>100</v>
      </c>
      <c r="G5841" t="s">
        <v>102</v>
      </c>
    </row>
    <row r="5842" spans="1:7" x14ac:dyDescent="0.25">
      <c r="A5842" s="2">
        <v>42346</v>
      </c>
      <c r="B5842">
        <v>2015</v>
      </c>
      <c r="C5842" s="1" t="s">
        <v>159</v>
      </c>
      <c r="D5842">
        <v>50</v>
      </c>
      <c r="E5842">
        <v>12</v>
      </c>
      <c r="F5842" t="s">
        <v>100</v>
      </c>
      <c r="G5842" t="s">
        <v>103</v>
      </c>
    </row>
    <row r="5843" spans="1:7" x14ac:dyDescent="0.25">
      <c r="A5843" s="2">
        <v>42347</v>
      </c>
      <c r="B5843">
        <v>2015</v>
      </c>
      <c r="C5843" s="1" t="s">
        <v>159</v>
      </c>
      <c r="D5843">
        <v>50</v>
      </c>
      <c r="E5843">
        <v>12</v>
      </c>
      <c r="F5843" t="s">
        <v>100</v>
      </c>
      <c r="G5843" t="s">
        <v>104</v>
      </c>
    </row>
    <row r="5844" spans="1:7" x14ac:dyDescent="0.25">
      <c r="A5844" s="2">
        <v>42348</v>
      </c>
      <c r="B5844">
        <v>2015</v>
      </c>
      <c r="C5844" s="1" t="s">
        <v>159</v>
      </c>
      <c r="D5844">
        <v>50</v>
      </c>
      <c r="E5844">
        <v>12</v>
      </c>
      <c r="F5844" t="s">
        <v>100</v>
      </c>
      <c r="G5844" t="s">
        <v>105</v>
      </c>
    </row>
    <row r="5845" spans="1:7" x14ac:dyDescent="0.25">
      <c r="A5845" s="2">
        <v>42349</v>
      </c>
      <c r="B5845">
        <v>2015</v>
      </c>
      <c r="C5845" s="1" t="s">
        <v>159</v>
      </c>
      <c r="D5845">
        <v>50</v>
      </c>
      <c r="E5845">
        <v>12</v>
      </c>
      <c r="F5845" t="s">
        <v>100</v>
      </c>
      <c r="G5845" t="s">
        <v>106</v>
      </c>
    </row>
    <row r="5846" spans="1:7" x14ac:dyDescent="0.25">
      <c r="A5846" s="2">
        <v>42350</v>
      </c>
      <c r="B5846">
        <v>2015</v>
      </c>
      <c r="C5846" s="1" t="s">
        <v>159</v>
      </c>
      <c r="D5846">
        <v>50</v>
      </c>
      <c r="E5846">
        <v>12</v>
      </c>
      <c r="F5846" t="s">
        <v>100</v>
      </c>
      <c r="G5846" t="s">
        <v>107</v>
      </c>
    </row>
    <row r="5847" spans="1:7" x14ac:dyDescent="0.25">
      <c r="A5847" s="2">
        <v>42351</v>
      </c>
      <c r="B5847">
        <v>2015</v>
      </c>
      <c r="C5847" s="1" t="s">
        <v>159</v>
      </c>
      <c r="D5847">
        <v>51</v>
      </c>
      <c r="E5847">
        <v>12</v>
      </c>
      <c r="F5847" t="s">
        <v>100</v>
      </c>
      <c r="G5847" t="s">
        <v>101</v>
      </c>
    </row>
    <row r="5848" spans="1:7" x14ac:dyDescent="0.25">
      <c r="A5848" s="2">
        <v>42352</v>
      </c>
      <c r="B5848">
        <v>2015</v>
      </c>
      <c r="C5848" s="1" t="s">
        <v>159</v>
      </c>
      <c r="D5848">
        <v>51</v>
      </c>
      <c r="E5848">
        <v>12</v>
      </c>
      <c r="F5848" t="s">
        <v>100</v>
      </c>
      <c r="G5848" t="s">
        <v>102</v>
      </c>
    </row>
    <row r="5849" spans="1:7" x14ac:dyDescent="0.25">
      <c r="A5849" s="2">
        <v>42353</v>
      </c>
      <c r="B5849">
        <v>2015</v>
      </c>
      <c r="C5849" s="1" t="s">
        <v>159</v>
      </c>
      <c r="D5849">
        <v>51</v>
      </c>
      <c r="E5849">
        <v>12</v>
      </c>
      <c r="F5849" t="s">
        <v>100</v>
      </c>
      <c r="G5849" t="s">
        <v>103</v>
      </c>
    </row>
    <row r="5850" spans="1:7" x14ac:dyDescent="0.25">
      <c r="A5850" s="2">
        <v>42354</v>
      </c>
      <c r="B5850">
        <v>2015</v>
      </c>
      <c r="C5850" s="1" t="s">
        <v>159</v>
      </c>
      <c r="D5850">
        <v>51</v>
      </c>
      <c r="E5850">
        <v>12</v>
      </c>
      <c r="F5850" t="s">
        <v>100</v>
      </c>
      <c r="G5850" t="s">
        <v>104</v>
      </c>
    </row>
    <row r="5851" spans="1:7" x14ac:dyDescent="0.25">
      <c r="A5851" s="2">
        <v>42355</v>
      </c>
      <c r="B5851">
        <v>2015</v>
      </c>
      <c r="C5851" s="1" t="s">
        <v>159</v>
      </c>
      <c r="D5851">
        <v>51</v>
      </c>
      <c r="E5851">
        <v>12</v>
      </c>
      <c r="F5851" t="s">
        <v>100</v>
      </c>
      <c r="G5851" t="s">
        <v>105</v>
      </c>
    </row>
    <row r="5852" spans="1:7" x14ac:dyDescent="0.25">
      <c r="A5852" s="2">
        <v>42356</v>
      </c>
      <c r="B5852">
        <v>2015</v>
      </c>
      <c r="C5852" s="1" t="s">
        <v>159</v>
      </c>
      <c r="D5852">
        <v>51</v>
      </c>
      <c r="E5852">
        <v>12</v>
      </c>
      <c r="F5852" t="s">
        <v>100</v>
      </c>
      <c r="G5852" t="s">
        <v>106</v>
      </c>
    </row>
    <row r="5853" spans="1:7" x14ac:dyDescent="0.25">
      <c r="A5853" s="2">
        <v>42357</v>
      </c>
      <c r="B5853">
        <v>2015</v>
      </c>
      <c r="C5853" s="1" t="s">
        <v>159</v>
      </c>
      <c r="D5853">
        <v>51</v>
      </c>
      <c r="E5853">
        <v>12</v>
      </c>
      <c r="F5853" t="s">
        <v>100</v>
      </c>
      <c r="G5853" t="s">
        <v>107</v>
      </c>
    </row>
    <row r="5854" spans="1:7" x14ac:dyDescent="0.25">
      <c r="A5854" s="2">
        <v>42358</v>
      </c>
      <c r="B5854">
        <v>2015</v>
      </c>
      <c r="C5854" s="1" t="s">
        <v>159</v>
      </c>
      <c r="D5854">
        <v>52</v>
      </c>
      <c r="E5854">
        <v>12</v>
      </c>
      <c r="F5854" t="s">
        <v>100</v>
      </c>
      <c r="G5854" t="s">
        <v>101</v>
      </c>
    </row>
    <row r="5855" spans="1:7" x14ac:dyDescent="0.25">
      <c r="A5855" s="2">
        <v>42359</v>
      </c>
      <c r="B5855">
        <v>2015</v>
      </c>
      <c r="C5855" s="1" t="s">
        <v>159</v>
      </c>
      <c r="D5855">
        <v>52</v>
      </c>
      <c r="E5855">
        <v>12</v>
      </c>
      <c r="F5855" t="s">
        <v>100</v>
      </c>
      <c r="G5855" t="s">
        <v>102</v>
      </c>
    </row>
    <row r="5856" spans="1:7" x14ac:dyDescent="0.25">
      <c r="A5856" s="2">
        <v>42360</v>
      </c>
      <c r="B5856">
        <v>2015</v>
      </c>
      <c r="C5856" s="1" t="s">
        <v>159</v>
      </c>
      <c r="D5856">
        <v>52</v>
      </c>
      <c r="E5856">
        <v>12</v>
      </c>
      <c r="F5856" t="s">
        <v>100</v>
      </c>
      <c r="G5856" t="s">
        <v>103</v>
      </c>
    </row>
    <row r="5857" spans="1:7" x14ac:dyDescent="0.25">
      <c r="A5857" s="2">
        <v>42361</v>
      </c>
      <c r="B5857">
        <v>2015</v>
      </c>
      <c r="C5857" s="1" t="s">
        <v>159</v>
      </c>
      <c r="D5857">
        <v>52</v>
      </c>
      <c r="E5857">
        <v>12</v>
      </c>
      <c r="F5857" t="s">
        <v>100</v>
      </c>
      <c r="G5857" t="s">
        <v>104</v>
      </c>
    </row>
    <row r="5858" spans="1:7" x14ac:dyDescent="0.25">
      <c r="A5858" s="2">
        <v>42362</v>
      </c>
      <c r="B5858">
        <v>2015</v>
      </c>
      <c r="C5858" s="1" t="s">
        <v>159</v>
      </c>
      <c r="D5858">
        <v>52</v>
      </c>
      <c r="E5858">
        <v>12</v>
      </c>
      <c r="F5858" t="s">
        <v>100</v>
      </c>
      <c r="G5858" t="s">
        <v>105</v>
      </c>
    </row>
    <row r="5859" spans="1:7" x14ac:dyDescent="0.25">
      <c r="A5859" s="2">
        <v>42363</v>
      </c>
      <c r="B5859">
        <v>2015</v>
      </c>
      <c r="C5859" s="1" t="s">
        <v>159</v>
      </c>
      <c r="D5859">
        <v>52</v>
      </c>
      <c r="E5859">
        <v>12</v>
      </c>
      <c r="F5859" t="s">
        <v>100</v>
      </c>
      <c r="G5859" t="s">
        <v>106</v>
      </c>
    </row>
    <row r="5860" spans="1:7" x14ac:dyDescent="0.25">
      <c r="A5860" s="2">
        <v>42364</v>
      </c>
      <c r="B5860">
        <v>2015</v>
      </c>
      <c r="C5860" s="1" t="s">
        <v>159</v>
      </c>
      <c r="D5860">
        <v>52</v>
      </c>
      <c r="E5860">
        <v>12</v>
      </c>
      <c r="F5860" t="s">
        <v>100</v>
      </c>
      <c r="G5860" t="s">
        <v>107</v>
      </c>
    </row>
    <row r="5861" spans="1:7" x14ac:dyDescent="0.25">
      <c r="A5861" s="2">
        <v>42365</v>
      </c>
      <c r="B5861">
        <v>2015</v>
      </c>
      <c r="C5861" s="1" t="s">
        <v>159</v>
      </c>
      <c r="D5861">
        <v>53</v>
      </c>
      <c r="E5861">
        <v>12</v>
      </c>
      <c r="F5861" t="s">
        <v>100</v>
      </c>
      <c r="G5861" t="s">
        <v>101</v>
      </c>
    </row>
    <row r="5862" spans="1:7" x14ac:dyDescent="0.25">
      <c r="A5862" s="2">
        <v>42366</v>
      </c>
      <c r="B5862">
        <v>2015</v>
      </c>
      <c r="C5862" s="1" t="s">
        <v>159</v>
      </c>
      <c r="D5862">
        <v>53</v>
      </c>
      <c r="E5862">
        <v>12</v>
      </c>
      <c r="F5862" t="s">
        <v>100</v>
      </c>
      <c r="G5862" t="s">
        <v>102</v>
      </c>
    </row>
    <row r="5863" spans="1:7" x14ac:dyDescent="0.25">
      <c r="A5863" s="2">
        <v>42367</v>
      </c>
      <c r="B5863">
        <v>2015</v>
      </c>
      <c r="C5863" s="1" t="s">
        <v>159</v>
      </c>
      <c r="D5863">
        <v>53</v>
      </c>
      <c r="E5863">
        <v>12</v>
      </c>
      <c r="F5863" t="s">
        <v>100</v>
      </c>
      <c r="G5863" t="s">
        <v>103</v>
      </c>
    </row>
    <row r="5864" spans="1:7" x14ac:dyDescent="0.25">
      <c r="A5864" s="2">
        <v>42368</v>
      </c>
      <c r="B5864">
        <v>2015</v>
      </c>
      <c r="C5864" s="1" t="s">
        <v>159</v>
      </c>
      <c r="D5864">
        <v>53</v>
      </c>
      <c r="E5864">
        <v>12</v>
      </c>
      <c r="F5864" t="s">
        <v>100</v>
      </c>
      <c r="G5864" t="s">
        <v>104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9DCC6-E72E-41E4-ADC7-E5513A71AAE9}">
  <dimension ref="A1:O24891"/>
  <sheetViews>
    <sheetView tabSelected="1" workbookViewId="0"/>
  </sheetViews>
  <sheetFormatPr defaultRowHeight="15" x14ac:dyDescent="0.25"/>
  <cols>
    <col min="1" max="1" width="20.28515625" bestFit="1" customWidth="1"/>
    <col min="2" max="2" width="15.42578125" bestFit="1" customWidth="1"/>
    <col min="3" max="3" width="17.28515625" bestFit="1" customWidth="1"/>
    <col min="4" max="4" width="6.85546875" bestFit="1" customWidth="1"/>
    <col min="5" max="5" width="24.7109375" bestFit="1" customWidth="1"/>
    <col min="6" max="6" width="10.7109375" bestFit="1" customWidth="1"/>
    <col min="7" max="7" width="11.7109375" bestFit="1" customWidth="1"/>
    <col min="8" max="8" width="20.28515625" bestFit="1" customWidth="1"/>
    <col min="9" max="9" width="16.42578125" bestFit="1" customWidth="1"/>
    <col min="10" max="10" width="17.140625" bestFit="1" customWidth="1"/>
    <col min="11" max="11" width="18" bestFit="1" customWidth="1"/>
    <col min="12" max="12" width="16.5703125" bestFit="1" customWidth="1"/>
    <col min="13" max="13" width="18.42578125" bestFit="1" customWidth="1"/>
    <col min="14" max="14" width="10.42578125" bestFit="1" customWidth="1"/>
    <col min="15" max="15" width="12.140625" bestFit="1" customWidth="1"/>
  </cols>
  <sheetData>
    <row r="1" spans="1:15" x14ac:dyDescent="0.25">
      <c r="A1" t="s">
        <v>119</v>
      </c>
      <c r="B1" t="s">
        <v>120</v>
      </c>
      <c r="C1" t="s">
        <v>121</v>
      </c>
      <c r="D1" t="s">
        <v>0</v>
      </c>
      <c r="E1" t="s">
        <v>47</v>
      </c>
      <c r="F1" t="s">
        <v>122</v>
      </c>
      <c r="G1" t="s">
        <v>123</v>
      </c>
      <c r="H1" t="s">
        <v>124</v>
      </c>
      <c r="I1" t="s">
        <v>125</v>
      </c>
      <c r="J1" t="s">
        <v>126</v>
      </c>
      <c r="K1" t="s">
        <v>127</v>
      </c>
      <c r="L1" t="s">
        <v>128</v>
      </c>
      <c r="M1" t="s">
        <v>129</v>
      </c>
      <c r="N1" t="s">
        <v>130</v>
      </c>
      <c r="O1" t="s">
        <v>131</v>
      </c>
    </row>
    <row r="2" spans="1:15" x14ac:dyDescent="0.25">
      <c r="A2">
        <v>98094258</v>
      </c>
      <c r="B2">
        <v>688783313</v>
      </c>
      <c r="C2" s="1" t="s">
        <v>132</v>
      </c>
      <c r="D2" s="1" t="s">
        <v>25</v>
      </c>
      <c r="E2" s="1" t="s">
        <v>48</v>
      </c>
      <c r="F2">
        <v>222.03</v>
      </c>
      <c r="G2">
        <v>1</v>
      </c>
      <c r="H2">
        <v>7.99</v>
      </c>
      <c r="I2">
        <v>4.99</v>
      </c>
      <c r="J2">
        <v>3</v>
      </c>
      <c r="K2" s="2">
        <v>36510</v>
      </c>
      <c r="L2" s="2">
        <v>36511</v>
      </c>
      <c r="M2" s="2">
        <v>36528</v>
      </c>
      <c r="N2" s="1" t="s">
        <v>133</v>
      </c>
      <c r="O2" s="1" t="s">
        <v>134</v>
      </c>
    </row>
    <row r="3" spans="1:15" x14ac:dyDescent="0.25">
      <c r="A3">
        <v>98094223</v>
      </c>
      <c r="B3">
        <v>476846252</v>
      </c>
      <c r="C3" s="1" t="s">
        <v>132</v>
      </c>
      <c r="D3" s="1" t="s">
        <v>25</v>
      </c>
      <c r="E3" s="1" t="s">
        <v>48</v>
      </c>
      <c r="F3">
        <v>222.03</v>
      </c>
      <c r="G3">
        <v>1</v>
      </c>
      <c r="H3">
        <v>9.5500000000000007</v>
      </c>
      <c r="I3">
        <v>5.55</v>
      </c>
      <c r="J3">
        <v>3</v>
      </c>
      <c r="K3" s="2">
        <v>36521</v>
      </c>
      <c r="L3" s="2">
        <v>36522</v>
      </c>
      <c r="M3" s="2">
        <v>36538</v>
      </c>
      <c r="N3" s="1" t="s">
        <v>135</v>
      </c>
      <c r="O3" s="1" t="s">
        <v>136</v>
      </c>
    </row>
    <row r="4" spans="1:15" x14ac:dyDescent="0.25">
      <c r="A4">
        <v>98094101</v>
      </c>
      <c r="B4">
        <v>579052388</v>
      </c>
      <c r="C4" s="1" t="s">
        <v>132</v>
      </c>
      <c r="D4" s="1" t="s">
        <v>25</v>
      </c>
      <c r="E4" s="1" t="s">
        <v>48</v>
      </c>
      <c r="F4">
        <v>222.03</v>
      </c>
      <c r="G4">
        <v>1</v>
      </c>
      <c r="H4">
        <v>5.86</v>
      </c>
      <c r="I4">
        <v>6.86</v>
      </c>
      <c r="J4">
        <v>3</v>
      </c>
      <c r="K4" s="2">
        <v>36557</v>
      </c>
      <c r="L4" s="2">
        <v>36559</v>
      </c>
      <c r="M4" s="2">
        <v>36577</v>
      </c>
      <c r="N4" s="1" t="s">
        <v>133</v>
      </c>
      <c r="O4" s="1" t="s">
        <v>134</v>
      </c>
    </row>
    <row r="5" spans="1:15" x14ac:dyDescent="0.25">
      <c r="A5">
        <v>98094084</v>
      </c>
      <c r="B5">
        <v>181452465</v>
      </c>
      <c r="C5" s="1" t="s">
        <v>132</v>
      </c>
      <c r="D5" s="1" t="s">
        <v>25</v>
      </c>
      <c r="E5" s="1" t="s">
        <v>48</v>
      </c>
      <c r="F5">
        <v>222.03</v>
      </c>
      <c r="G5">
        <v>1</v>
      </c>
      <c r="H5">
        <v>5.73</v>
      </c>
      <c r="I5">
        <v>5.73</v>
      </c>
      <c r="J5">
        <v>3</v>
      </c>
      <c r="K5" s="2">
        <v>36561</v>
      </c>
      <c r="L5" s="2">
        <v>36563</v>
      </c>
      <c r="M5" s="2">
        <v>36578</v>
      </c>
      <c r="N5" s="1" t="s">
        <v>137</v>
      </c>
      <c r="O5" s="1" t="s">
        <v>138</v>
      </c>
    </row>
    <row r="6" spans="1:15" x14ac:dyDescent="0.25">
      <c r="A6">
        <v>98094072</v>
      </c>
      <c r="B6">
        <v>347508755</v>
      </c>
      <c r="C6" s="1" t="s">
        <v>132</v>
      </c>
      <c r="D6" s="1" t="s">
        <v>25</v>
      </c>
      <c r="E6" s="1" t="s">
        <v>48</v>
      </c>
      <c r="F6">
        <v>222.03</v>
      </c>
      <c r="G6">
        <v>1</v>
      </c>
      <c r="H6">
        <v>5.12</v>
      </c>
      <c r="I6">
        <v>3.12</v>
      </c>
      <c r="J6">
        <v>3</v>
      </c>
      <c r="K6" s="2">
        <v>36563</v>
      </c>
      <c r="L6" s="2">
        <v>36566</v>
      </c>
      <c r="M6" s="2">
        <v>36582</v>
      </c>
      <c r="N6" s="1" t="s">
        <v>137</v>
      </c>
      <c r="O6" s="1" t="s">
        <v>138</v>
      </c>
    </row>
    <row r="7" spans="1:15" x14ac:dyDescent="0.25">
      <c r="A7">
        <v>98093996</v>
      </c>
      <c r="B7">
        <v>702980227</v>
      </c>
      <c r="C7" s="1" t="s">
        <v>132</v>
      </c>
      <c r="D7" s="1" t="s">
        <v>25</v>
      </c>
      <c r="E7" s="1" t="s">
        <v>48</v>
      </c>
      <c r="F7">
        <v>222.03</v>
      </c>
      <c r="G7">
        <v>1</v>
      </c>
      <c r="H7">
        <v>9.4499999999999993</v>
      </c>
      <c r="I7">
        <v>5.45</v>
      </c>
      <c r="J7">
        <v>3</v>
      </c>
      <c r="K7" s="2">
        <v>36585</v>
      </c>
      <c r="L7" s="2">
        <v>36588</v>
      </c>
      <c r="M7" s="2">
        <v>36599</v>
      </c>
      <c r="N7" s="1" t="s">
        <v>135</v>
      </c>
      <c r="O7" s="1" t="s">
        <v>136</v>
      </c>
    </row>
    <row r="8" spans="1:15" x14ac:dyDescent="0.25">
      <c r="A8">
        <v>98093800</v>
      </c>
      <c r="B8">
        <v>416232977</v>
      </c>
      <c r="C8" s="1" t="s">
        <v>132</v>
      </c>
      <c r="D8" s="1" t="s">
        <v>25</v>
      </c>
      <c r="E8" s="1" t="s">
        <v>48</v>
      </c>
      <c r="F8">
        <v>222.03</v>
      </c>
      <c r="G8">
        <v>1</v>
      </c>
      <c r="H8">
        <v>8.99</v>
      </c>
      <c r="I8">
        <v>6.99</v>
      </c>
      <c r="J8">
        <v>3</v>
      </c>
      <c r="K8" s="2">
        <v>36642</v>
      </c>
      <c r="L8" s="2">
        <v>36643</v>
      </c>
      <c r="M8" s="2">
        <v>36652</v>
      </c>
      <c r="N8" s="1" t="s">
        <v>137</v>
      </c>
      <c r="O8" s="1" t="s">
        <v>138</v>
      </c>
    </row>
    <row r="9" spans="1:15" x14ac:dyDescent="0.25">
      <c r="A9">
        <v>98093701</v>
      </c>
      <c r="B9">
        <v>367570195</v>
      </c>
      <c r="C9" s="1" t="s">
        <v>132</v>
      </c>
      <c r="D9" s="1" t="s">
        <v>25</v>
      </c>
      <c r="E9" s="1" t="s">
        <v>48</v>
      </c>
      <c r="F9">
        <v>222.03</v>
      </c>
      <c r="G9">
        <v>1</v>
      </c>
      <c r="H9">
        <v>8.58</v>
      </c>
      <c r="I9">
        <v>3.58</v>
      </c>
      <c r="J9">
        <v>3</v>
      </c>
      <c r="K9" s="2">
        <v>36673</v>
      </c>
      <c r="L9" s="2">
        <v>36675</v>
      </c>
      <c r="M9" s="2">
        <v>36687</v>
      </c>
      <c r="N9" s="1" t="s">
        <v>139</v>
      </c>
      <c r="O9" s="1" t="s">
        <v>140</v>
      </c>
    </row>
    <row r="10" spans="1:15" x14ac:dyDescent="0.25">
      <c r="A10">
        <v>98093683</v>
      </c>
      <c r="B10">
        <v>448635016</v>
      </c>
      <c r="C10" s="1" t="s">
        <v>132</v>
      </c>
      <c r="D10" s="1" t="s">
        <v>25</v>
      </c>
      <c r="E10" s="1" t="s">
        <v>48</v>
      </c>
      <c r="F10">
        <v>222.03</v>
      </c>
      <c r="G10">
        <v>1</v>
      </c>
      <c r="H10">
        <v>9.1</v>
      </c>
      <c r="I10">
        <v>5.0999999999999996</v>
      </c>
      <c r="J10">
        <v>3</v>
      </c>
      <c r="K10" s="2">
        <v>36679</v>
      </c>
      <c r="L10" s="2">
        <v>36680</v>
      </c>
      <c r="M10" s="2">
        <v>36695</v>
      </c>
      <c r="N10" s="1" t="s">
        <v>141</v>
      </c>
      <c r="O10" s="1" t="s">
        <v>142</v>
      </c>
    </row>
    <row r="11" spans="1:15" x14ac:dyDescent="0.25">
      <c r="A11">
        <v>98093644</v>
      </c>
      <c r="B11">
        <v>705211779</v>
      </c>
      <c r="C11" s="1" t="s">
        <v>132</v>
      </c>
      <c r="D11" s="1" t="s">
        <v>25</v>
      </c>
      <c r="E11" s="1" t="s">
        <v>48</v>
      </c>
      <c r="F11">
        <v>222.03</v>
      </c>
      <c r="G11">
        <v>1</v>
      </c>
      <c r="H11">
        <v>9.65</v>
      </c>
      <c r="I11">
        <v>6.65</v>
      </c>
      <c r="J11">
        <v>3</v>
      </c>
      <c r="K11" s="2">
        <v>36688</v>
      </c>
      <c r="L11" s="2">
        <v>36689</v>
      </c>
      <c r="M11" s="2">
        <v>36703</v>
      </c>
      <c r="N11" s="1" t="s">
        <v>143</v>
      </c>
      <c r="O11" s="1" t="s">
        <v>144</v>
      </c>
    </row>
    <row r="12" spans="1:15" x14ac:dyDescent="0.25">
      <c r="A12">
        <v>98093634</v>
      </c>
      <c r="B12">
        <v>327658904</v>
      </c>
      <c r="C12" s="1" t="s">
        <v>132</v>
      </c>
      <c r="D12" s="1" t="s">
        <v>25</v>
      </c>
      <c r="E12" s="1" t="s">
        <v>48</v>
      </c>
      <c r="F12">
        <v>222.03</v>
      </c>
      <c r="G12">
        <v>1</v>
      </c>
      <c r="H12">
        <v>9.5500000000000007</v>
      </c>
      <c r="I12">
        <v>6.55</v>
      </c>
      <c r="J12">
        <v>3</v>
      </c>
      <c r="K12" s="2">
        <v>36689</v>
      </c>
      <c r="L12" s="2">
        <v>36690</v>
      </c>
      <c r="M12" s="2">
        <v>36699</v>
      </c>
      <c r="N12" s="1" t="s">
        <v>139</v>
      </c>
      <c r="O12" s="1" t="s">
        <v>140</v>
      </c>
    </row>
    <row r="13" spans="1:15" x14ac:dyDescent="0.25">
      <c r="A13">
        <v>98093497</v>
      </c>
      <c r="B13">
        <v>536970848</v>
      </c>
      <c r="C13" s="1" t="s">
        <v>132</v>
      </c>
      <c r="D13" s="1" t="s">
        <v>25</v>
      </c>
      <c r="E13" s="1" t="s">
        <v>48</v>
      </c>
      <c r="F13">
        <v>222.03</v>
      </c>
      <c r="G13">
        <v>1</v>
      </c>
      <c r="H13">
        <v>7.25</v>
      </c>
      <c r="I13">
        <v>3.25</v>
      </c>
      <c r="J13">
        <v>3</v>
      </c>
      <c r="K13" s="2">
        <v>36724</v>
      </c>
      <c r="L13" s="2">
        <v>36726</v>
      </c>
      <c r="M13" s="2">
        <v>36735</v>
      </c>
      <c r="N13" s="1" t="s">
        <v>139</v>
      </c>
      <c r="O13" s="1" t="s">
        <v>140</v>
      </c>
    </row>
    <row r="14" spans="1:15" x14ac:dyDescent="0.25">
      <c r="A14">
        <v>98093231</v>
      </c>
      <c r="B14">
        <v>870227408</v>
      </c>
      <c r="C14" s="1" t="s">
        <v>132</v>
      </c>
      <c r="D14" s="1" t="s">
        <v>25</v>
      </c>
      <c r="E14" s="1" t="s">
        <v>48</v>
      </c>
      <c r="F14">
        <v>222.03</v>
      </c>
      <c r="G14">
        <v>1</v>
      </c>
      <c r="H14">
        <v>9.75</v>
      </c>
      <c r="I14">
        <v>3.75</v>
      </c>
      <c r="J14">
        <v>3</v>
      </c>
      <c r="K14" s="2">
        <v>36797</v>
      </c>
      <c r="L14" s="2">
        <v>36798</v>
      </c>
      <c r="M14" s="2">
        <v>36811</v>
      </c>
      <c r="N14" s="1" t="s">
        <v>145</v>
      </c>
      <c r="O14" s="1" t="s">
        <v>146</v>
      </c>
    </row>
    <row r="15" spans="1:15" x14ac:dyDescent="0.25">
      <c r="A15">
        <v>98093110</v>
      </c>
      <c r="B15">
        <v>685203305</v>
      </c>
      <c r="C15" s="1" t="s">
        <v>132</v>
      </c>
      <c r="D15" s="1" t="s">
        <v>25</v>
      </c>
      <c r="E15" s="1" t="s">
        <v>48</v>
      </c>
      <c r="F15">
        <v>222.03</v>
      </c>
      <c r="G15">
        <v>1</v>
      </c>
      <c r="H15">
        <v>8.73</v>
      </c>
      <c r="I15">
        <v>6.73</v>
      </c>
      <c r="J15">
        <v>3</v>
      </c>
      <c r="K15" s="2">
        <v>36829</v>
      </c>
      <c r="L15" s="2">
        <v>36831</v>
      </c>
      <c r="M15" s="2">
        <v>36844</v>
      </c>
      <c r="N15" s="1" t="s">
        <v>137</v>
      </c>
      <c r="O15" s="1" t="s">
        <v>138</v>
      </c>
    </row>
    <row r="16" spans="1:15" x14ac:dyDescent="0.25">
      <c r="A16">
        <v>98093021</v>
      </c>
      <c r="B16">
        <v>838168914</v>
      </c>
      <c r="C16" s="1" t="s">
        <v>132</v>
      </c>
      <c r="D16" s="1" t="s">
        <v>25</v>
      </c>
      <c r="E16" s="1" t="s">
        <v>48</v>
      </c>
      <c r="F16">
        <v>222.03</v>
      </c>
      <c r="G16">
        <v>1</v>
      </c>
      <c r="H16">
        <v>5.86</v>
      </c>
      <c r="I16">
        <v>4.8600000000000003</v>
      </c>
      <c r="J16">
        <v>3</v>
      </c>
      <c r="K16" s="2">
        <v>36857</v>
      </c>
      <c r="L16" s="2">
        <v>36858</v>
      </c>
      <c r="M16" s="2">
        <v>36877</v>
      </c>
      <c r="N16" s="1" t="s">
        <v>139</v>
      </c>
      <c r="O16" s="1" t="s">
        <v>140</v>
      </c>
    </row>
    <row r="17" spans="1:15" x14ac:dyDescent="0.25">
      <c r="A17">
        <v>98093013</v>
      </c>
      <c r="B17">
        <v>353597252</v>
      </c>
      <c r="C17" s="1" t="s">
        <v>132</v>
      </c>
      <c r="D17" s="1" t="s">
        <v>25</v>
      </c>
      <c r="E17" s="1" t="s">
        <v>48</v>
      </c>
      <c r="F17">
        <v>222.03</v>
      </c>
      <c r="G17">
        <v>1</v>
      </c>
      <c r="H17">
        <v>5.55</v>
      </c>
      <c r="I17">
        <v>6.55</v>
      </c>
      <c r="J17">
        <v>3</v>
      </c>
      <c r="K17" s="2">
        <v>36859</v>
      </c>
      <c r="L17" s="2">
        <v>36860</v>
      </c>
      <c r="M17" s="2">
        <v>36873</v>
      </c>
      <c r="N17" s="1" t="s">
        <v>133</v>
      </c>
      <c r="O17" s="1" t="s">
        <v>134</v>
      </c>
    </row>
    <row r="18" spans="1:15" x14ac:dyDescent="0.25">
      <c r="A18">
        <v>98092960</v>
      </c>
      <c r="B18">
        <v>337782119</v>
      </c>
      <c r="C18" s="1" t="s">
        <v>132</v>
      </c>
      <c r="D18" s="1" t="s">
        <v>25</v>
      </c>
      <c r="E18" s="1" t="s">
        <v>48</v>
      </c>
      <c r="F18">
        <v>222.03</v>
      </c>
      <c r="G18">
        <v>1</v>
      </c>
      <c r="H18">
        <v>6.99</v>
      </c>
      <c r="I18">
        <v>4.99</v>
      </c>
      <c r="J18">
        <v>3</v>
      </c>
      <c r="K18" s="2">
        <v>36872</v>
      </c>
      <c r="L18" s="2">
        <v>36875</v>
      </c>
      <c r="M18" s="2">
        <v>36882</v>
      </c>
      <c r="N18" s="1" t="s">
        <v>141</v>
      </c>
      <c r="O18" s="1" t="s">
        <v>142</v>
      </c>
    </row>
    <row r="19" spans="1:15" x14ac:dyDescent="0.25">
      <c r="A19">
        <v>98092756</v>
      </c>
      <c r="B19">
        <v>783214027</v>
      </c>
      <c r="C19" s="1" t="s">
        <v>132</v>
      </c>
      <c r="D19" s="1" t="s">
        <v>25</v>
      </c>
      <c r="E19" s="1" t="s">
        <v>48</v>
      </c>
      <c r="F19">
        <v>222.03</v>
      </c>
      <c r="G19">
        <v>1</v>
      </c>
      <c r="H19">
        <v>6</v>
      </c>
      <c r="I19">
        <v>5</v>
      </c>
      <c r="J19">
        <v>3</v>
      </c>
      <c r="K19" s="2">
        <v>36931</v>
      </c>
      <c r="L19" s="2">
        <v>36934</v>
      </c>
      <c r="M19" s="2">
        <v>36953</v>
      </c>
      <c r="N19" s="1" t="s">
        <v>147</v>
      </c>
      <c r="O19" s="1" t="s">
        <v>148</v>
      </c>
    </row>
    <row r="20" spans="1:15" x14ac:dyDescent="0.25">
      <c r="A20">
        <v>98092716</v>
      </c>
      <c r="B20">
        <v>340379512</v>
      </c>
      <c r="C20" s="1" t="s">
        <v>132</v>
      </c>
      <c r="D20" s="1" t="s">
        <v>25</v>
      </c>
      <c r="E20" s="1" t="s">
        <v>48</v>
      </c>
      <c r="F20">
        <v>222.03</v>
      </c>
      <c r="G20">
        <v>1</v>
      </c>
      <c r="H20">
        <v>6.68</v>
      </c>
      <c r="I20">
        <v>6.68</v>
      </c>
      <c r="J20">
        <v>3</v>
      </c>
      <c r="K20" s="2">
        <v>36943</v>
      </c>
      <c r="L20" s="2">
        <v>36946</v>
      </c>
      <c r="M20" s="2">
        <v>36957</v>
      </c>
      <c r="N20" s="1" t="s">
        <v>135</v>
      </c>
      <c r="O20" s="1" t="s">
        <v>136</v>
      </c>
    </row>
    <row r="21" spans="1:15" x14ac:dyDescent="0.25">
      <c r="A21">
        <v>98092642</v>
      </c>
      <c r="B21">
        <v>667298873</v>
      </c>
      <c r="C21" s="1" t="s">
        <v>132</v>
      </c>
      <c r="D21" s="1" t="s">
        <v>25</v>
      </c>
      <c r="E21" s="1" t="s">
        <v>48</v>
      </c>
      <c r="F21">
        <v>222.03</v>
      </c>
      <c r="G21">
        <v>1</v>
      </c>
      <c r="H21">
        <v>7.9</v>
      </c>
      <c r="I21">
        <v>4.9000000000000004</v>
      </c>
      <c r="J21">
        <v>3</v>
      </c>
      <c r="K21" s="2">
        <v>36964</v>
      </c>
      <c r="L21" s="2">
        <v>36965</v>
      </c>
      <c r="M21" s="2">
        <v>36975</v>
      </c>
      <c r="N21" s="1" t="s">
        <v>149</v>
      </c>
      <c r="O21" s="1" t="s">
        <v>150</v>
      </c>
    </row>
    <row r="22" spans="1:15" x14ac:dyDescent="0.25">
      <c r="A22">
        <v>98092507</v>
      </c>
      <c r="B22">
        <v>295769990</v>
      </c>
      <c r="C22" s="1" t="s">
        <v>132</v>
      </c>
      <c r="D22" s="1" t="s">
        <v>25</v>
      </c>
      <c r="E22" s="1" t="s">
        <v>48</v>
      </c>
      <c r="F22">
        <v>222.03</v>
      </c>
      <c r="G22">
        <v>1</v>
      </c>
      <c r="H22">
        <v>5.25</v>
      </c>
      <c r="I22">
        <v>3.25</v>
      </c>
      <c r="J22">
        <v>3</v>
      </c>
      <c r="K22" s="2">
        <v>37002</v>
      </c>
      <c r="L22" s="2">
        <v>37003</v>
      </c>
      <c r="M22" s="2">
        <v>37012</v>
      </c>
      <c r="N22" s="1" t="s">
        <v>133</v>
      </c>
      <c r="O22" s="1" t="s">
        <v>134</v>
      </c>
    </row>
    <row r="23" spans="1:15" x14ac:dyDescent="0.25">
      <c r="A23">
        <v>98092477</v>
      </c>
      <c r="B23">
        <v>181452465</v>
      </c>
      <c r="C23" s="1" t="s">
        <v>132</v>
      </c>
      <c r="D23" s="1" t="s">
        <v>25</v>
      </c>
      <c r="E23" s="1" t="s">
        <v>48</v>
      </c>
      <c r="F23">
        <v>222.03</v>
      </c>
      <c r="G23">
        <v>1</v>
      </c>
      <c r="H23">
        <v>9.25</v>
      </c>
      <c r="I23">
        <v>4.25</v>
      </c>
      <c r="J23">
        <v>3</v>
      </c>
      <c r="K23" s="2">
        <v>37006</v>
      </c>
      <c r="L23" s="2">
        <v>37009</v>
      </c>
      <c r="M23" s="2">
        <v>37020</v>
      </c>
      <c r="N23" s="1" t="s">
        <v>143</v>
      </c>
      <c r="O23" s="1" t="s">
        <v>144</v>
      </c>
    </row>
    <row r="24" spans="1:15" x14ac:dyDescent="0.25">
      <c r="A24">
        <v>98092213</v>
      </c>
      <c r="B24">
        <v>664948076</v>
      </c>
      <c r="C24" s="1" t="s">
        <v>132</v>
      </c>
      <c r="D24" s="1" t="s">
        <v>25</v>
      </c>
      <c r="E24" s="1" t="s">
        <v>48</v>
      </c>
      <c r="F24">
        <v>222.03</v>
      </c>
      <c r="G24">
        <v>1</v>
      </c>
      <c r="H24">
        <v>9.2200000000000006</v>
      </c>
      <c r="I24">
        <v>6.22</v>
      </c>
      <c r="J24">
        <v>3</v>
      </c>
      <c r="K24" s="2">
        <v>37080</v>
      </c>
      <c r="L24" s="2">
        <v>37082</v>
      </c>
      <c r="M24" s="2">
        <v>37100</v>
      </c>
      <c r="N24" s="1" t="s">
        <v>137</v>
      </c>
      <c r="O24" s="1" t="s">
        <v>138</v>
      </c>
    </row>
    <row r="25" spans="1:15" x14ac:dyDescent="0.25">
      <c r="A25">
        <v>98092091</v>
      </c>
      <c r="B25">
        <v>819761666</v>
      </c>
      <c r="C25" s="1" t="s">
        <v>132</v>
      </c>
      <c r="D25" s="1" t="s">
        <v>25</v>
      </c>
      <c r="E25" s="1" t="s">
        <v>48</v>
      </c>
      <c r="F25">
        <v>222.03</v>
      </c>
      <c r="G25">
        <v>1</v>
      </c>
      <c r="H25">
        <v>6.14</v>
      </c>
      <c r="I25">
        <v>5.14</v>
      </c>
      <c r="J25">
        <v>3</v>
      </c>
      <c r="K25" s="2">
        <v>37119</v>
      </c>
      <c r="L25" s="2">
        <v>37122</v>
      </c>
      <c r="M25" s="2">
        <v>37141</v>
      </c>
      <c r="N25" s="1" t="s">
        <v>147</v>
      </c>
      <c r="O25" s="1" t="s">
        <v>148</v>
      </c>
    </row>
    <row r="26" spans="1:15" x14ac:dyDescent="0.25">
      <c r="A26">
        <v>98091800</v>
      </c>
      <c r="B26">
        <v>193322802</v>
      </c>
      <c r="C26" s="1" t="s">
        <v>132</v>
      </c>
      <c r="D26" s="1" t="s">
        <v>25</v>
      </c>
      <c r="E26" s="1" t="s">
        <v>48</v>
      </c>
      <c r="F26">
        <v>222.03</v>
      </c>
      <c r="G26">
        <v>1</v>
      </c>
      <c r="H26">
        <v>7</v>
      </c>
      <c r="I26">
        <v>3</v>
      </c>
      <c r="J26">
        <v>3</v>
      </c>
      <c r="K26" s="2">
        <v>37210</v>
      </c>
      <c r="L26" s="2">
        <v>37213</v>
      </c>
      <c r="M26" s="2">
        <v>37227</v>
      </c>
      <c r="N26" s="1" t="s">
        <v>137</v>
      </c>
      <c r="O26" s="1" t="s">
        <v>138</v>
      </c>
    </row>
    <row r="27" spans="1:15" x14ac:dyDescent="0.25">
      <c r="A27">
        <v>98091585</v>
      </c>
      <c r="B27">
        <v>728304917</v>
      </c>
      <c r="C27" s="1" t="s">
        <v>132</v>
      </c>
      <c r="D27" s="1" t="s">
        <v>25</v>
      </c>
      <c r="E27" s="1" t="s">
        <v>48</v>
      </c>
      <c r="F27">
        <v>222.03</v>
      </c>
      <c r="G27">
        <v>1</v>
      </c>
      <c r="H27">
        <v>8.65</v>
      </c>
      <c r="I27">
        <v>3.65</v>
      </c>
      <c r="J27">
        <v>3</v>
      </c>
      <c r="K27" s="2">
        <v>37265</v>
      </c>
      <c r="L27" s="2">
        <v>37266</v>
      </c>
      <c r="M27" s="2">
        <v>37277</v>
      </c>
      <c r="N27" s="1" t="s">
        <v>149</v>
      </c>
      <c r="O27" s="1" t="s">
        <v>150</v>
      </c>
    </row>
    <row r="28" spans="1:15" x14ac:dyDescent="0.25">
      <c r="A28">
        <v>98091463</v>
      </c>
      <c r="B28">
        <v>272385252</v>
      </c>
      <c r="C28" s="1" t="s">
        <v>132</v>
      </c>
      <c r="D28" s="1" t="s">
        <v>25</v>
      </c>
      <c r="E28" s="1" t="s">
        <v>48</v>
      </c>
      <c r="F28">
        <v>222.03</v>
      </c>
      <c r="G28">
        <v>1</v>
      </c>
      <c r="H28">
        <v>5.58</v>
      </c>
      <c r="I28">
        <v>3.58</v>
      </c>
      <c r="J28">
        <v>3</v>
      </c>
      <c r="K28" s="2">
        <v>37294</v>
      </c>
      <c r="L28" s="2">
        <v>37296</v>
      </c>
      <c r="M28" s="2">
        <v>37314</v>
      </c>
      <c r="N28" s="1" t="s">
        <v>143</v>
      </c>
      <c r="O28" s="1" t="s">
        <v>144</v>
      </c>
    </row>
    <row r="29" spans="1:15" x14ac:dyDescent="0.25">
      <c r="A29">
        <v>98091271</v>
      </c>
      <c r="B29">
        <v>229898861</v>
      </c>
      <c r="C29" s="1" t="s">
        <v>132</v>
      </c>
      <c r="D29" s="1" t="s">
        <v>25</v>
      </c>
      <c r="E29" s="1" t="s">
        <v>48</v>
      </c>
      <c r="F29">
        <v>222.03</v>
      </c>
      <c r="G29">
        <v>1</v>
      </c>
      <c r="H29">
        <v>9.99</v>
      </c>
      <c r="I29">
        <v>6.99</v>
      </c>
      <c r="J29">
        <v>3</v>
      </c>
      <c r="K29" s="2">
        <v>37339</v>
      </c>
      <c r="L29" s="2">
        <v>37340</v>
      </c>
      <c r="M29" s="2">
        <v>37359</v>
      </c>
      <c r="N29" s="1" t="s">
        <v>149</v>
      </c>
      <c r="O29" s="1" t="s">
        <v>150</v>
      </c>
    </row>
    <row r="30" spans="1:15" x14ac:dyDescent="0.25">
      <c r="A30">
        <v>98091264</v>
      </c>
      <c r="B30">
        <v>667298873</v>
      </c>
      <c r="C30" s="1" t="s">
        <v>132</v>
      </c>
      <c r="D30" s="1" t="s">
        <v>25</v>
      </c>
      <c r="E30" s="1" t="s">
        <v>48</v>
      </c>
      <c r="F30">
        <v>222.03</v>
      </c>
      <c r="G30">
        <v>1</v>
      </c>
      <c r="H30">
        <v>6.89</v>
      </c>
      <c r="I30">
        <v>3.89</v>
      </c>
      <c r="J30">
        <v>3</v>
      </c>
      <c r="K30" s="2">
        <v>37340</v>
      </c>
      <c r="L30" s="2">
        <v>37343</v>
      </c>
      <c r="M30" s="2">
        <v>37353</v>
      </c>
      <c r="N30" s="1" t="s">
        <v>139</v>
      </c>
      <c r="O30" s="1" t="s">
        <v>140</v>
      </c>
    </row>
    <row r="31" spans="1:15" x14ac:dyDescent="0.25">
      <c r="A31">
        <v>98091182</v>
      </c>
      <c r="B31">
        <v>838168914</v>
      </c>
      <c r="C31" s="1" t="s">
        <v>132</v>
      </c>
      <c r="D31" s="1" t="s">
        <v>25</v>
      </c>
      <c r="E31" s="1" t="s">
        <v>48</v>
      </c>
      <c r="F31">
        <v>222.03</v>
      </c>
      <c r="G31">
        <v>1</v>
      </c>
      <c r="H31">
        <v>9.75</v>
      </c>
      <c r="I31">
        <v>4.75</v>
      </c>
      <c r="J31">
        <v>3</v>
      </c>
      <c r="K31" s="2">
        <v>37361</v>
      </c>
      <c r="L31" s="2">
        <v>37363</v>
      </c>
      <c r="M31" s="2">
        <v>37378</v>
      </c>
      <c r="N31" s="1" t="s">
        <v>133</v>
      </c>
      <c r="O31" s="1" t="s">
        <v>134</v>
      </c>
    </row>
    <row r="32" spans="1:15" x14ac:dyDescent="0.25">
      <c r="A32">
        <v>98091175</v>
      </c>
      <c r="B32">
        <v>561944200</v>
      </c>
      <c r="C32" s="1" t="s">
        <v>132</v>
      </c>
      <c r="D32" s="1" t="s">
        <v>25</v>
      </c>
      <c r="E32" s="1" t="s">
        <v>48</v>
      </c>
      <c r="F32">
        <v>222.03</v>
      </c>
      <c r="G32">
        <v>1</v>
      </c>
      <c r="H32">
        <v>5.12</v>
      </c>
      <c r="I32">
        <v>3.12</v>
      </c>
      <c r="J32">
        <v>3</v>
      </c>
      <c r="K32" s="2">
        <v>37364</v>
      </c>
      <c r="L32" s="2">
        <v>37366</v>
      </c>
      <c r="M32" s="2">
        <v>37384</v>
      </c>
      <c r="N32" s="1" t="s">
        <v>139</v>
      </c>
      <c r="O32" s="1" t="s">
        <v>140</v>
      </c>
    </row>
    <row r="33" spans="1:15" x14ac:dyDescent="0.25">
      <c r="A33">
        <v>98090975</v>
      </c>
      <c r="B33">
        <v>481472777</v>
      </c>
      <c r="C33" s="1" t="s">
        <v>132</v>
      </c>
      <c r="D33" s="1" t="s">
        <v>25</v>
      </c>
      <c r="E33" s="1" t="s">
        <v>48</v>
      </c>
      <c r="F33">
        <v>222.03</v>
      </c>
      <c r="G33">
        <v>1</v>
      </c>
      <c r="H33">
        <v>7.1</v>
      </c>
      <c r="I33">
        <v>3.1</v>
      </c>
      <c r="J33">
        <v>3</v>
      </c>
      <c r="K33" s="2">
        <v>37415</v>
      </c>
      <c r="L33" s="2">
        <v>37418</v>
      </c>
      <c r="M33" s="2">
        <v>37433</v>
      </c>
      <c r="N33" s="1" t="s">
        <v>141</v>
      </c>
      <c r="O33" s="1" t="s">
        <v>142</v>
      </c>
    </row>
    <row r="34" spans="1:15" x14ac:dyDescent="0.25">
      <c r="A34">
        <v>98090780</v>
      </c>
      <c r="B34">
        <v>145148150</v>
      </c>
      <c r="C34" s="1" t="s">
        <v>132</v>
      </c>
      <c r="D34" s="1" t="s">
        <v>25</v>
      </c>
      <c r="E34" s="1" t="s">
        <v>48</v>
      </c>
      <c r="F34">
        <v>222.03</v>
      </c>
      <c r="G34">
        <v>1</v>
      </c>
      <c r="H34">
        <v>6.22</v>
      </c>
      <c r="I34">
        <v>6.22</v>
      </c>
      <c r="J34">
        <v>3</v>
      </c>
      <c r="K34" s="2">
        <v>37475</v>
      </c>
      <c r="L34" s="2">
        <v>37476</v>
      </c>
      <c r="M34" s="2">
        <v>37493</v>
      </c>
      <c r="N34" s="1" t="s">
        <v>133</v>
      </c>
      <c r="O34" s="1" t="s">
        <v>134</v>
      </c>
    </row>
    <row r="35" spans="1:15" x14ac:dyDescent="0.25">
      <c r="A35">
        <v>98090504</v>
      </c>
      <c r="B35">
        <v>427542511</v>
      </c>
      <c r="C35" s="1" t="s">
        <v>132</v>
      </c>
      <c r="D35" s="1" t="s">
        <v>25</v>
      </c>
      <c r="E35" s="1" t="s">
        <v>48</v>
      </c>
      <c r="F35">
        <v>222.03</v>
      </c>
      <c r="G35">
        <v>1</v>
      </c>
      <c r="H35">
        <v>8.99</v>
      </c>
      <c r="I35">
        <v>4.99</v>
      </c>
      <c r="J35">
        <v>3</v>
      </c>
      <c r="K35" s="2">
        <v>37549</v>
      </c>
      <c r="L35" s="2">
        <v>37551</v>
      </c>
      <c r="M35" s="2">
        <v>37564</v>
      </c>
      <c r="N35" s="1" t="s">
        <v>137</v>
      </c>
      <c r="O35" s="1" t="s">
        <v>138</v>
      </c>
    </row>
    <row r="36" spans="1:15" x14ac:dyDescent="0.25">
      <c r="A36">
        <v>98090481</v>
      </c>
      <c r="B36">
        <v>379587534</v>
      </c>
      <c r="C36" s="1" t="s">
        <v>132</v>
      </c>
      <c r="D36" s="1" t="s">
        <v>25</v>
      </c>
      <c r="E36" s="1" t="s">
        <v>48</v>
      </c>
      <c r="F36">
        <v>222.03</v>
      </c>
      <c r="G36">
        <v>1</v>
      </c>
      <c r="H36">
        <v>9.25</v>
      </c>
      <c r="I36">
        <v>5.25</v>
      </c>
      <c r="J36">
        <v>3</v>
      </c>
      <c r="K36" s="2">
        <v>37554</v>
      </c>
      <c r="L36" s="2">
        <v>37556</v>
      </c>
      <c r="M36" s="2">
        <v>37569</v>
      </c>
      <c r="N36" s="1" t="s">
        <v>141</v>
      </c>
      <c r="O36" s="1" t="s">
        <v>142</v>
      </c>
    </row>
    <row r="37" spans="1:15" x14ac:dyDescent="0.25">
      <c r="A37">
        <v>98090468</v>
      </c>
      <c r="B37">
        <v>487583305</v>
      </c>
      <c r="C37" s="1" t="s">
        <v>132</v>
      </c>
      <c r="D37" s="1" t="s">
        <v>25</v>
      </c>
      <c r="E37" s="1" t="s">
        <v>48</v>
      </c>
      <c r="F37">
        <v>222.03</v>
      </c>
      <c r="G37">
        <v>1</v>
      </c>
      <c r="H37">
        <v>9.9</v>
      </c>
      <c r="I37">
        <v>5.9</v>
      </c>
      <c r="J37">
        <v>3</v>
      </c>
      <c r="K37" s="2">
        <v>37559</v>
      </c>
      <c r="L37" s="2">
        <v>37562</v>
      </c>
      <c r="M37" s="2">
        <v>37577</v>
      </c>
      <c r="N37" s="1" t="s">
        <v>135</v>
      </c>
      <c r="O37" s="1" t="s">
        <v>136</v>
      </c>
    </row>
    <row r="38" spans="1:15" x14ac:dyDescent="0.25">
      <c r="A38">
        <v>98090439</v>
      </c>
      <c r="B38">
        <v>841860903</v>
      </c>
      <c r="C38" s="1" t="s">
        <v>132</v>
      </c>
      <c r="D38" s="1" t="s">
        <v>25</v>
      </c>
      <c r="E38" s="1" t="s">
        <v>48</v>
      </c>
      <c r="F38">
        <v>222.03</v>
      </c>
      <c r="G38">
        <v>1</v>
      </c>
      <c r="H38">
        <v>7.14</v>
      </c>
      <c r="I38">
        <v>4.1399999999999997</v>
      </c>
      <c r="J38">
        <v>3</v>
      </c>
      <c r="K38" s="2">
        <v>37567</v>
      </c>
      <c r="L38" s="2">
        <v>37570</v>
      </c>
      <c r="M38" s="2">
        <v>37579</v>
      </c>
      <c r="N38" s="1" t="s">
        <v>133</v>
      </c>
      <c r="O38" s="1" t="s">
        <v>134</v>
      </c>
    </row>
    <row r="39" spans="1:15" x14ac:dyDescent="0.25">
      <c r="A39">
        <v>98090436</v>
      </c>
      <c r="B39">
        <v>551050943</v>
      </c>
      <c r="C39" s="1" t="s">
        <v>132</v>
      </c>
      <c r="D39" s="1" t="s">
        <v>25</v>
      </c>
      <c r="E39" s="1" t="s">
        <v>48</v>
      </c>
      <c r="F39">
        <v>222.03</v>
      </c>
      <c r="G39">
        <v>1</v>
      </c>
      <c r="H39">
        <v>9.1999999999999993</v>
      </c>
      <c r="I39">
        <v>6.2</v>
      </c>
      <c r="J39">
        <v>3</v>
      </c>
      <c r="K39" s="2">
        <v>37571</v>
      </c>
      <c r="L39" s="2">
        <v>37572</v>
      </c>
      <c r="M39" s="2">
        <v>37582</v>
      </c>
      <c r="N39" s="1" t="s">
        <v>143</v>
      </c>
      <c r="O39" s="1" t="s">
        <v>144</v>
      </c>
    </row>
    <row r="40" spans="1:15" x14ac:dyDescent="0.25">
      <c r="A40">
        <v>98090432</v>
      </c>
      <c r="B40">
        <v>416232977</v>
      </c>
      <c r="C40" s="1" t="s">
        <v>132</v>
      </c>
      <c r="D40" s="1" t="s">
        <v>25</v>
      </c>
      <c r="E40" s="1" t="s">
        <v>48</v>
      </c>
      <c r="F40">
        <v>222.03</v>
      </c>
      <c r="G40">
        <v>1</v>
      </c>
      <c r="H40">
        <v>9.99</v>
      </c>
      <c r="I40">
        <v>4.99</v>
      </c>
      <c r="J40">
        <v>3</v>
      </c>
      <c r="K40" s="2">
        <v>37571</v>
      </c>
      <c r="L40" s="2">
        <v>37573</v>
      </c>
      <c r="M40" s="2">
        <v>37591</v>
      </c>
      <c r="N40" s="1" t="s">
        <v>141</v>
      </c>
      <c r="O40" s="1" t="s">
        <v>142</v>
      </c>
    </row>
    <row r="41" spans="1:15" x14ac:dyDescent="0.25">
      <c r="A41">
        <v>98090208</v>
      </c>
      <c r="B41">
        <v>140565407</v>
      </c>
      <c r="C41" s="1" t="s">
        <v>132</v>
      </c>
      <c r="D41" s="1" t="s">
        <v>25</v>
      </c>
      <c r="E41" s="1" t="s">
        <v>48</v>
      </c>
      <c r="F41">
        <v>222.03</v>
      </c>
      <c r="G41">
        <v>1</v>
      </c>
      <c r="H41">
        <v>5.89</v>
      </c>
      <c r="I41">
        <v>5.89</v>
      </c>
      <c r="J41">
        <v>3</v>
      </c>
      <c r="K41" s="2">
        <v>37634</v>
      </c>
      <c r="L41" s="2">
        <v>37637</v>
      </c>
      <c r="M41" s="2">
        <v>37649</v>
      </c>
      <c r="N41" s="1" t="s">
        <v>133</v>
      </c>
      <c r="O41" s="1" t="s">
        <v>134</v>
      </c>
    </row>
    <row r="42" spans="1:15" x14ac:dyDescent="0.25">
      <c r="A42">
        <v>98089670</v>
      </c>
      <c r="B42">
        <v>781084228</v>
      </c>
      <c r="C42" s="1" t="s">
        <v>132</v>
      </c>
      <c r="D42" s="1" t="s">
        <v>25</v>
      </c>
      <c r="E42" s="1" t="s">
        <v>48</v>
      </c>
      <c r="F42">
        <v>222.03</v>
      </c>
      <c r="G42">
        <v>1</v>
      </c>
      <c r="H42">
        <v>6.75</v>
      </c>
      <c r="I42">
        <v>5.75</v>
      </c>
      <c r="J42">
        <v>3</v>
      </c>
      <c r="K42" s="2">
        <v>37785</v>
      </c>
      <c r="L42" s="2">
        <v>37786</v>
      </c>
      <c r="M42" s="2">
        <v>37805</v>
      </c>
      <c r="N42" s="1" t="s">
        <v>135</v>
      </c>
      <c r="O42" s="1" t="s">
        <v>136</v>
      </c>
    </row>
    <row r="43" spans="1:15" x14ac:dyDescent="0.25">
      <c r="A43">
        <v>98089387</v>
      </c>
      <c r="B43">
        <v>695668764</v>
      </c>
      <c r="C43" s="1" t="s">
        <v>132</v>
      </c>
      <c r="D43" s="1" t="s">
        <v>25</v>
      </c>
      <c r="E43" s="1" t="s">
        <v>48</v>
      </c>
      <c r="F43">
        <v>222.03</v>
      </c>
      <c r="G43">
        <v>1</v>
      </c>
      <c r="H43">
        <v>6.58</v>
      </c>
      <c r="I43">
        <v>6.58</v>
      </c>
      <c r="J43">
        <v>3</v>
      </c>
      <c r="K43" s="2">
        <v>37862</v>
      </c>
      <c r="L43" s="2">
        <v>37863</v>
      </c>
      <c r="M43" s="2">
        <v>37873</v>
      </c>
      <c r="N43" s="1" t="s">
        <v>141</v>
      </c>
      <c r="O43" s="1" t="s">
        <v>142</v>
      </c>
    </row>
    <row r="44" spans="1:15" x14ac:dyDescent="0.25">
      <c r="A44">
        <v>98089098</v>
      </c>
      <c r="B44">
        <v>675665654</v>
      </c>
      <c r="C44" s="1" t="s">
        <v>132</v>
      </c>
      <c r="D44" s="1" t="s">
        <v>25</v>
      </c>
      <c r="E44" s="1" t="s">
        <v>48</v>
      </c>
      <c r="F44">
        <v>222.03</v>
      </c>
      <c r="G44">
        <v>1</v>
      </c>
      <c r="H44">
        <v>7.12</v>
      </c>
      <c r="I44">
        <v>3.12</v>
      </c>
      <c r="J44">
        <v>3</v>
      </c>
      <c r="K44" s="2">
        <v>37935</v>
      </c>
      <c r="L44" s="2">
        <v>37937</v>
      </c>
      <c r="M44" s="2">
        <v>37946</v>
      </c>
      <c r="N44" s="1" t="s">
        <v>149</v>
      </c>
      <c r="O44" s="1" t="s">
        <v>150</v>
      </c>
    </row>
    <row r="45" spans="1:15" x14ac:dyDescent="0.25">
      <c r="A45">
        <v>98089037</v>
      </c>
      <c r="B45">
        <v>269213857</v>
      </c>
      <c r="C45" s="1" t="s">
        <v>132</v>
      </c>
      <c r="D45" s="1" t="s">
        <v>25</v>
      </c>
      <c r="E45" s="1" t="s">
        <v>48</v>
      </c>
      <c r="F45">
        <v>222.03</v>
      </c>
      <c r="G45">
        <v>1</v>
      </c>
      <c r="H45">
        <v>6.12</v>
      </c>
      <c r="I45">
        <v>4.12</v>
      </c>
      <c r="J45">
        <v>3</v>
      </c>
      <c r="K45" s="2">
        <v>37955</v>
      </c>
      <c r="L45" s="2">
        <v>37956</v>
      </c>
      <c r="M45" s="2">
        <v>37971</v>
      </c>
      <c r="N45" s="1" t="s">
        <v>145</v>
      </c>
      <c r="O45" s="1" t="s">
        <v>146</v>
      </c>
    </row>
    <row r="46" spans="1:15" x14ac:dyDescent="0.25">
      <c r="A46">
        <v>98089007</v>
      </c>
      <c r="B46">
        <v>356712807</v>
      </c>
      <c r="C46" s="1" t="s">
        <v>132</v>
      </c>
      <c r="D46" s="1" t="s">
        <v>25</v>
      </c>
      <c r="E46" s="1" t="s">
        <v>48</v>
      </c>
      <c r="F46">
        <v>222.03</v>
      </c>
      <c r="G46">
        <v>1</v>
      </c>
      <c r="H46">
        <v>7.45</v>
      </c>
      <c r="I46">
        <v>6.45</v>
      </c>
      <c r="J46">
        <v>3</v>
      </c>
      <c r="K46" s="2">
        <v>37960</v>
      </c>
      <c r="L46" s="2">
        <v>37963</v>
      </c>
      <c r="M46" s="2">
        <v>37971</v>
      </c>
      <c r="N46" s="1" t="s">
        <v>143</v>
      </c>
      <c r="O46" s="1" t="s">
        <v>144</v>
      </c>
    </row>
    <row r="47" spans="1:15" x14ac:dyDescent="0.25">
      <c r="A47">
        <v>98088735</v>
      </c>
      <c r="B47">
        <v>197732829</v>
      </c>
      <c r="C47" s="1" t="s">
        <v>132</v>
      </c>
      <c r="D47" s="1" t="s">
        <v>25</v>
      </c>
      <c r="E47" s="1" t="s">
        <v>48</v>
      </c>
      <c r="F47">
        <v>222.03</v>
      </c>
      <c r="G47">
        <v>1</v>
      </c>
      <c r="H47">
        <v>8.86</v>
      </c>
      <c r="I47">
        <v>6.86</v>
      </c>
      <c r="J47">
        <v>3</v>
      </c>
      <c r="K47" s="2">
        <v>38033</v>
      </c>
      <c r="L47" s="2">
        <v>38034</v>
      </c>
      <c r="M47" s="2">
        <v>38041</v>
      </c>
      <c r="N47" s="1" t="s">
        <v>141</v>
      </c>
      <c r="O47" s="1" t="s">
        <v>142</v>
      </c>
    </row>
    <row r="48" spans="1:15" x14ac:dyDescent="0.25">
      <c r="A48">
        <v>98088679</v>
      </c>
      <c r="B48">
        <v>229898861</v>
      </c>
      <c r="C48" s="1" t="s">
        <v>132</v>
      </c>
      <c r="D48" s="1" t="s">
        <v>25</v>
      </c>
      <c r="E48" s="1" t="s">
        <v>48</v>
      </c>
      <c r="F48">
        <v>222.03</v>
      </c>
      <c r="G48">
        <v>1</v>
      </c>
      <c r="H48">
        <v>5.22</v>
      </c>
      <c r="I48">
        <v>4.22</v>
      </c>
      <c r="J48">
        <v>3</v>
      </c>
      <c r="K48" s="2">
        <v>38047</v>
      </c>
      <c r="L48" s="2">
        <v>38050</v>
      </c>
      <c r="M48" s="2">
        <v>38060</v>
      </c>
      <c r="N48" s="1" t="s">
        <v>135</v>
      </c>
      <c r="O48" s="1" t="s">
        <v>136</v>
      </c>
    </row>
    <row r="49" spans="1:15" x14ac:dyDescent="0.25">
      <c r="A49">
        <v>98088522</v>
      </c>
      <c r="B49">
        <v>676480421</v>
      </c>
      <c r="C49" s="1" t="s">
        <v>132</v>
      </c>
      <c r="D49" s="1" t="s">
        <v>25</v>
      </c>
      <c r="E49" s="1" t="s">
        <v>48</v>
      </c>
      <c r="F49">
        <v>222.03</v>
      </c>
      <c r="G49">
        <v>1</v>
      </c>
      <c r="H49">
        <v>7</v>
      </c>
      <c r="I49">
        <v>4</v>
      </c>
      <c r="J49">
        <v>3</v>
      </c>
      <c r="K49" s="2">
        <v>38086</v>
      </c>
      <c r="L49" s="2">
        <v>38088</v>
      </c>
      <c r="M49" s="2">
        <v>38098</v>
      </c>
      <c r="N49" s="1" t="s">
        <v>137</v>
      </c>
      <c r="O49" s="1" t="s">
        <v>138</v>
      </c>
    </row>
    <row r="50" spans="1:15" x14ac:dyDescent="0.25">
      <c r="A50">
        <v>98088364</v>
      </c>
      <c r="B50">
        <v>618976416</v>
      </c>
      <c r="C50" s="1" t="s">
        <v>132</v>
      </c>
      <c r="D50" s="1" t="s">
        <v>25</v>
      </c>
      <c r="E50" s="1" t="s">
        <v>48</v>
      </c>
      <c r="F50">
        <v>222.03</v>
      </c>
      <c r="G50">
        <v>1</v>
      </c>
      <c r="H50">
        <v>5.25</v>
      </c>
      <c r="I50">
        <v>6.25</v>
      </c>
      <c r="J50">
        <v>3</v>
      </c>
      <c r="K50" s="2">
        <v>38135</v>
      </c>
      <c r="L50" s="2">
        <v>38137</v>
      </c>
      <c r="M50" s="2">
        <v>38157</v>
      </c>
      <c r="N50" s="1" t="s">
        <v>149</v>
      </c>
      <c r="O50" s="1" t="s">
        <v>150</v>
      </c>
    </row>
    <row r="51" spans="1:15" x14ac:dyDescent="0.25">
      <c r="A51">
        <v>98088292</v>
      </c>
      <c r="B51">
        <v>664948076</v>
      </c>
      <c r="C51" s="1" t="s">
        <v>132</v>
      </c>
      <c r="D51" s="1" t="s">
        <v>25</v>
      </c>
      <c r="E51" s="1" t="s">
        <v>48</v>
      </c>
      <c r="F51">
        <v>222.03</v>
      </c>
      <c r="G51">
        <v>1</v>
      </c>
      <c r="H51">
        <v>7.58</v>
      </c>
      <c r="I51">
        <v>5.58</v>
      </c>
      <c r="J51">
        <v>3</v>
      </c>
      <c r="K51" s="2">
        <v>38155</v>
      </c>
      <c r="L51" s="2">
        <v>38156</v>
      </c>
      <c r="M51" s="2">
        <v>38167</v>
      </c>
      <c r="N51" s="1" t="s">
        <v>137</v>
      </c>
      <c r="O51" s="1" t="s">
        <v>138</v>
      </c>
    </row>
    <row r="52" spans="1:15" x14ac:dyDescent="0.25">
      <c r="A52">
        <v>98088182</v>
      </c>
      <c r="B52">
        <v>549059705</v>
      </c>
      <c r="C52" s="1" t="s">
        <v>132</v>
      </c>
      <c r="D52" s="1" t="s">
        <v>25</v>
      </c>
      <c r="E52" s="1" t="s">
        <v>48</v>
      </c>
      <c r="F52">
        <v>222.03</v>
      </c>
      <c r="G52">
        <v>1</v>
      </c>
      <c r="H52">
        <v>8.65</v>
      </c>
      <c r="I52">
        <v>5.65</v>
      </c>
      <c r="J52">
        <v>3</v>
      </c>
      <c r="K52" s="2">
        <v>38184</v>
      </c>
      <c r="L52" s="2">
        <v>38187</v>
      </c>
      <c r="M52" s="2">
        <v>38203</v>
      </c>
      <c r="N52" s="1" t="s">
        <v>139</v>
      </c>
      <c r="O52" s="1" t="s">
        <v>140</v>
      </c>
    </row>
    <row r="53" spans="1:15" x14ac:dyDescent="0.25">
      <c r="A53">
        <v>98088153</v>
      </c>
      <c r="B53">
        <v>529333105</v>
      </c>
      <c r="C53" s="1" t="s">
        <v>132</v>
      </c>
      <c r="D53" s="1" t="s">
        <v>25</v>
      </c>
      <c r="E53" s="1" t="s">
        <v>48</v>
      </c>
      <c r="F53">
        <v>222.03</v>
      </c>
      <c r="G53">
        <v>1</v>
      </c>
      <c r="H53">
        <v>9.99</v>
      </c>
      <c r="I53">
        <v>4.99</v>
      </c>
      <c r="J53">
        <v>3</v>
      </c>
      <c r="K53" s="2">
        <v>38196</v>
      </c>
      <c r="L53" s="2">
        <v>38197</v>
      </c>
      <c r="M53" s="2">
        <v>38210</v>
      </c>
      <c r="N53" s="1" t="s">
        <v>141</v>
      </c>
      <c r="O53" s="1" t="s">
        <v>142</v>
      </c>
    </row>
    <row r="54" spans="1:15" x14ac:dyDescent="0.25">
      <c r="A54">
        <v>98088125</v>
      </c>
      <c r="B54">
        <v>270034059</v>
      </c>
      <c r="C54" s="1" t="s">
        <v>132</v>
      </c>
      <c r="D54" s="1" t="s">
        <v>25</v>
      </c>
      <c r="E54" s="1" t="s">
        <v>48</v>
      </c>
      <c r="F54">
        <v>222.03</v>
      </c>
      <c r="G54">
        <v>1</v>
      </c>
      <c r="H54">
        <v>9.99</v>
      </c>
      <c r="I54">
        <v>4.99</v>
      </c>
      <c r="J54">
        <v>3</v>
      </c>
      <c r="K54" s="2">
        <v>38204</v>
      </c>
      <c r="L54" s="2">
        <v>38205</v>
      </c>
      <c r="M54" s="2">
        <v>38214</v>
      </c>
      <c r="N54" s="1" t="s">
        <v>149</v>
      </c>
      <c r="O54" s="1" t="s">
        <v>150</v>
      </c>
    </row>
    <row r="55" spans="1:15" x14ac:dyDescent="0.25">
      <c r="A55">
        <v>98087913</v>
      </c>
      <c r="B55">
        <v>890670789</v>
      </c>
      <c r="C55" s="1" t="s">
        <v>132</v>
      </c>
      <c r="D55" s="1" t="s">
        <v>25</v>
      </c>
      <c r="E55" s="1" t="s">
        <v>48</v>
      </c>
      <c r="F55">
        <v>222.03</v>
      </c>
      <c r="G55">
        <v>1</v>
      </c>
      <c r="H55">
        <v>9.89</v>
      </c>
      <c r="I55">
        <v>5.89</v>
      </c>
      <c r="J55">
        <v>3</v>
      </c>
      <c r="K55" s="2">
        <v>38260</v>
      </c>
      <c r="L55" s="2">
        <v>38262</v>
      </c>
      <c r="M55" s="2">
        <v>38282</v>
      </c>
      <c r="N55" s="1" t="s">
        <v>143</v>
      </c>
      <c r="O55" s="1" t="s">
        <v>144</v>
      </c>
    </row>
    <row r="56" spans="1:15" x14ac:dyDescent="0.25">
      <c r="A56">
        <v>98087911</v>
      </c>
      <c r="B56">
        <v>777931056</v>
      </c>
      <c r="C56" s="1" t="s">
        <v>132</v>
      </c>
      <c r="D56" s="1" t="s">
        <v>25</v>
      </c>
      <c r="E56" s="1" t="s">
        <v>48</v>
      </c>
      <c r="F56">
        <v>222.03</v>
      </c>
      <c r="G56">
        <v>1</v>
      </c>
      <c r="H56">
        <v>9.68</v>
      </c>
      <c r="I56">
        <v>3.68</v>
      </c>
      <c r="J56">
        <v>3</v>
      </c>
      <c r="K56" s="2">
        <v>38262</v>
      </c>
      <c r="L56" s="2">
        <v>38263</v>
      </c>
      <c r="M56" s="2">
        <v>38279</v>
      </c>
      <c r="N56" s="1" t="s">
        <v>133</v>
      </c>
      <c r="O56" s="1" t="s">
        <v>134</v>
      </c>
    </row>
    <row r="57" spans="1:15" x14ac:dyDescent="0.25">
      <c r="A57">
        <v>98087840</v>
      </c>
      <c r="B57">
        <v>648402267</v>
      </c>
      <c r="C57" s="1" t="s">
        <v>132</v>
      </c>
      <c r="D57" s="1" t="s">
        <v>25</v>
      </c>
      <c r="E57" s="1" t="s">
        <v>48</v>
      </c>
      <c r="F57">
        <v>222.03</v>
      </c>
      <c r="G57">
        <v>1</v>
      </c>
      <c r="H57">
        <v>9.1199999999999992</v>
      </c>
      <c r="I57">
        <v>4.12</v>
      </c>
      <c r="J57">
        <v>3</v>
      </c>
      <c r="K57" s="2">
        <v>38288</v>
      </c>
      <c r="L57" s="2">
        <v>38290</v>
      </c>
      <c r="M57" s="2">
        <v>38302</v>
      </c>
      <c r="N57" s="1" t="s">
        <v>145</v>
      </c>
      <c r="O57" s="1" t="s">
        <v>146</v>
      </c>
    </row>
    <row r="58" spans="1:15" x14ac:dyDescent="0.25">
      <c r="A58">
        <v>98087705</v>
      </c>
      <c r="B58">
        <v>316425048</v>
      </c>
      <c r="C58" s="1" t="s">
        <v>132</v>
      </c>
      <c r="D58" s="1" t="s">
        <v>25</v>
      </c>
      <c r="E58" s="1" t="s">
        <v>48</v>
      </c>
      <c r="F58">
        <v>222.03</v>
      </c>
      <c r="G58">
        <v>1</v>
      </c>
      <c r="H58">
        <v>8.2200000000000006</v>
      </c>
      <c r="I58">
        <v>5.22</v>
      </c>
      <c r="J58">
        <v>3</v>
      </c>
      <c r="K58" s="2">
        <v>38326</v>
      </c>
      <c r="L58" s="2">
        <v>38327</v>
      </c>
      <c r="M58" s="2">
        <v>38344</v>
      </c>
      <c r="N58" s="1" t="s">
        <v>141</v>
      </c>
      <c r="O58" s="1" t="s">
        <v>142</v>
      </c>
    </row>
    <row r="59" spans="1:15" x14ac:dyDescent="0.25">
      <c r="A59">
        <v>98087683</v>
      </c>
      <c r="B59">
        <v>453512131</v>
      </c>
      <c r="C59" s="1" t="s">
        <v>132</v>
      </c>
      <c r="D59" s="1" t="s">
        <v>25</v>
      </c>
      <c r="E59" s="1" t="s">
        <v>48</v>
      </c>
      <c r="F59">
        <v>222.03</v>
      </c>
      <c r="G59">
        <v>1</v>
      </c>
      <c r="H59">
        <v>8.1</v>
      </c>
      <c r="I59">
        <v>6.1</v>
      </c>
      <c r="J59">
        <v>3</v>
      </c>
      <c r="K59" s="2">
        <v>38332</v>
      </c>
      <c r="L59" s="2">
        <v>38333</v>
      </c>
      <c r="M59" s="2">
        <v>38344</v>
      </c>
      <c r="N59" s="1" t="s">
        <v>143</v>
      </c>
      <c r="O59" s="1" t="s">
        <v>144</v>
      </c>
    </row>
    <row r="60" spans="1:15" x14ac:dyDescent="0.25">
      <c r="A60">
        <v>98087664</v>
      </c>
      <c r="B60">
        <v>862543364</v>
      </c>
      <c r="C60" s="1" t="s">
        <v>132</v>
      </c>
      <c r="D60" s="1" t="s">
        <v>25</v>
      </c>
      <c r="E60" s="1" t="s">
        <v>48</v>
      </c>
      <c r="F60">
        <v>222.03</v>
      </c>
      <c r="G60">
        <v>1</v>
      </c>
      <c r="H60">
        <v>5.58</v>
      </c>
      <c r="I60">
        <v>3.58</v>
      </c>
      <c r="J60">
        <v>3</v>
      </c>
      <c r="K60" s="2">
        <v>38335</v>
      </c>
      <c r="L60" s="2">
        <v>38336</v>
      </c>
      <c r="M60" s="2">
        <v>38345</v>
      </c>
      <c r="N60" s="1" t="s">
        <v>133</v>
      </c>
      <c r="O60" s="1" t="s">
        <v>134</v>
      </c>
    </row>
    <row r="61" spans="1:15" x14ac:dyDescent="0.25">
      <c r="A61">
        <v>98087427</v>
      </c>
      <c r="B61">
        <v>898039697</v>
      </c>
      <c r="C61" s="1" t="s">
        <v>132</v>
      </c>
      <c r="D61" s="1" t="s">
        <v>25</v>
      </c>
      <c r="E61" s="1" t="s">
        <v>48</v>
      </c>
      <c r="F61">
        <v>222.03</v>
      </c>
      <c r="G61">
        <v>1</v>
      </c>
      <c r="H61">
        <v>8.99</v>
      </c>
      <c r="I61">
        <v>6.99</v>
      </c>
      <c r="J61">
        <v>3</v>
      </c>
      <c r="K61" s="2">
        <v>38400</v>
      </c>
      <c r="L61" s="2">
        <v>38401</v>
      </c>
      <c r="M61" s="2">
        <v>38421</v>
      </c>
      <c r="N61" s="1" t="s">
        <v>135</v>
      </c>
      <c r="O61" s="1" t="s">
        <v>136</v>
      </c>
    </row>
    <row r="62" spans="1:15" x14ac:dyDescent="0.25">
      <c r="A62">
        <v>98087398</v>
      </c>
      <c r="B62">
        <v>768841972</v>
      </c>
      <c r="C62" s="1" t="s">
        <v>132</v>
      </c>
      <c r="D62" s="1" t="s">
        <v>25</v>
      </c>
      <c r="E62" s="1" t="s">
        <v>48</v>
      </c>
      <c r="F62">
        <v>222.03</v>
      </c>
      <c r="G62">
        <v>1</v>
      </c>
      <c r="H62">
        <v>8.14</v>
      </c>
      <c r="I62">
        <v>3.14</v>
      </c>
      <c r="J62">
        <v>3</v>
      </c>
      <c r="K62" s="2">
        <v>38407</v>
      </c>
      <c r="L62" s="2">
        <v>38410</v>
      </c>
      <c r="M62" s="2">
        <v>38422</v>
      </c>
      <c r="N62" s="1" t="s">
        <v>137</v>
      </c>
      <c r="O62" s="1" t="s">
        <v>138</v>
      </c>
    </row>
    <row r="63" spans="1:15" x14ac:dyDescent="0.25">
      <c r="A63">
        <v>98087220</v>
      </c>
      <c r="B63">
        <v>890670789</v>
      </c>
      <c r="C63" s="1" t="s">
        <v>132</v>
      </c>
      <c r="D63" s="1" t="s">
        <v>25</v>
      </c>
      <c r="E63" s="1" t="s">
        <v>48</v>
      </c>
      <c r="F63">
        <v>222.03</v>
      </c>
      <c r="G63">
        <v>1</v>
      </c>
      <c r="H63">
        <v>8.5500000000000007</v>
      </c>
      <c r="I63">
        <v>6.55</v>
      </c>
      <c r="J63">
        <v>3</v>
      </c>
      <c r="K63" s="2">
        <v>38456</v>
      </c>
      <c r="L63" s="2">
        <v>38457</v>
      </c>
      <c r="M63" s="2">
        <v>38473</v>
      </c>
      <c r="N63" s="1" t="s">
        <v>149</v>
      </c>
      <c r="O63" s="1" t="s">
        <v>150</v>
      </c>
    </row>
    <row r="64" spans="1:15" x14ac:dyDescent="0.25">
      <c r="A64">
        <v>98087188</v>
      </c>
      <c r="B64">
        <v>283730095</v>
      </c>
      <c r="C64" s="1" t="s">
        <v>132</v>
      </c>
      <c r="D64" s="1" t="s">
        <v>25</v>
      </c>
      <c r="E64" s="1" t="s">
        <v>48</v>
      </c>
      <c r="F64">
        <v>222.03</v>
      </c>
      <c r="G64">
        <v>1</v>
      </c>
      <c r="H64">
        <v>8.14</v>
      </c>
      <c r="I64">
        <v>4.1399999999999997</v>
      </c>
      <c r="J64">
        <v>3</v>
      </c>
      <c r="K64" s="2">
        <v>38464</v>
      </c>
      <c r="L64" s="2">
        <v>38466</v>
      </c>
      <c r="M64" s="2">
        <v>38479</v>
      </c>
      <c r="N64" s="1" t="s">
        <v>145</v>
      </c>
      <c r="O64" s="1" t="s">
        <v>146</v>
      </c>
    </row>
    <row r="65" spans="1:15" x14ac:dyDescent="0.25">
      <c r="A65">
        <v>98087172</v>
      </c>
      <c r="B65">
        <v>514668821</v>
      </c>
      <c r="C65" s="1" t="s">
        <v>132</v>
      </c>
      <c r="D65" s="1" t="s">
        <v>25</v>
      </c>
      <c r="E65" s="1" t="s">
        <v>48</v>
      </c>
      <c r="F65">
        <v>222.03</v>
      </c>
      <c r="G65">
        <v>1</v>
      </c>
      <c r="H65">
        <v>8.75</v>
      </c>
      <c r="I65">
        <v>4.75</v>
      </c>
      <c r="J65">
        <v>3</v>
      </c>
      <c r="K65" s="2">
        <v>38469</v>
      </c>
      <c r="L65" s="2">
        <v>38471</v>
      </c>
      <c r="M65" s="2">
        <v>38484</v>
      </c>
      <c r="N65" s="1" t="s">
        <v>149</v>
      </c>
      <c r="O65" s="1" t="s">
        <v>150</v>
      </c>
    </row>
    <row r="66" spans="1:15" x14ac:dyDescent="0.25">
      <c r="A66">
        <v>98087151</v>
      </c>
      <c r="B66">
        <v>555364119</v>
      </c>
      <c r="C66" s="1" t="s">
        <v>132</v>
      </c>
      <c r="D66" s="1" t="s">
        <v>25</v>
      </c>
      <c r="E66" s="1" t="s">
        <v>48</v>
      </c>
      <c r="F66">
        <v>222.03</v>
      </c>
      <c r="G66">
        <v>1</v>
      </c>
      <c r="H66">
        <v>8.2200000000000006</v>
      </c>
      <c r="I66">
        <v>3.22</v>
      </c>
      <c r="J66">
        <v>3</v>
      </c>
      <c r="K66" s="2">
        <v>38472</v>
      </c>
      <c r="L66" s="2">
        <v>38475</v>
      </c>
      <c r="M66" s="2">
        <v>38490</v>
      </c>
      <c r="N66" s="1" t="s">
        <v>145</v>
      </c>
      <c r="O66" s="1" t="s">
        <v>146</v>
      </c>
    </row>
    <row r="67" spans="1:15" x14ac:dyDescent="0.25">
      <c r="A67">
        <v>98087133</v>
      </c>
      <c r="B67">
        <v>685203305</v>
      </c>
      <c r="C67" s="1" t="s">
        <v>132</v>
      </c>
      <c r="D67" s="1" t="s">
        <v>25</v>
      </c>
      <c r="E67" s="1" t="s">
        <v>48</v>
      </c>
      <c r="F67">
        <v>222.03</v>
      </c>
      <c r="G67">
        <v>1</v>
      </c>
      <c r="H67">
        <v>9.36</v>
      </c>
      <c r="I67">
        <v>6.36</v>
      </c>
      <c r="J67">
        <v>3</v>
      </c>
      <c r="K67" s="2">
        <v>38478</v>
      </c>
      <c r="L67" s="2">
        <v>38481</v>
      </c>
      <c r="M67" s="2">
        <v>38488</v>
      </c>
      <c r="N67" s="1" t="s">
        <v>147</v>
      </c>
      <c r="O67" s="1" t="s">
        <v>148</v>
      </c>
    </row>
    <row r="68" spans="1:15" x14ac:dyDescent="0.25">
      <c r="A68">
        <v>98087098</v>
      </c>
      <c r="B68">
        <v>685203305</v>
      </c>
      <c r="C68" s="1" t="s">
        <v>132</v>
      </c>
      <c r="D68" s="1" t="s">
        <v>25</v>
      </c>
      <c r="E68" s="1" t="s">
        <v>48</v>
      </c>
      <c r="F68">
        <v>222.03</v>
      </c>
      <c r="G68">
        <v>1</v>
      </c>
      <c r="H68">
        <v>6.73</v>
      </c>
      <c r="I68">
        <v>5.73</v>
      </c>
      <c r="J68">
        <v>3</v>
      </c>
      <c r="K68" s="2">
        <v>38490</v>
      </c>
      <c r="L68" s="2">
        <v>38492</v>
      </c>
      <c r="M68" s="2">
        <v>38509</v>
      </c>
      <c r="N68" s="1" t="s">
        <v>149</v>
      </c>
      <c r="O68" s="1" t="s">
        <v>150</v>
      </c>
    </row>
    <row r="69" spans="1:15" x14ac:dyDescent="0.25">
      <c r="A69">
        <v>98087075</v>
      </c>
      <c r="B69">
        <v>448449579</v>
      </c>
      <c r="C69" s="1" t="s">
        <v>132</v>
      </c>
      <c r="D69" s="1" t="s">
        <v>25</v>
      </c>
      <c r="E69" s="1" t="s">
        <v>48</v>
      </c>
      <c r="F69">
        <v>222.03</v>
      </c>
      <c r="G69">
        <v>1</v>
      </c>
      <c r="H69">
        <v>8.33</v>
      </c>
      <c r="I69">
        <v>5.33</v>
      </c>
      <c r="J69">
        <v>3</v>
      </c>
      <c r="K69" s="2">
        <v>38497</v>
      </c>
      <c r="L69" s="2">
        <v>38498</v>
      </c>
      <c r="M69" s="2">
        <v>38514</v>
      </c>
      <c r="N69" s="1" t="s">
        <v>141</v>
      </c>
      <c r="O69" s="1" t="s">
        <v>142</v>
      </c>
    </row>
    <row r="70" spans="1:15" x14ac:dyDescent="0.25">
      <c r="A70">
        <v>98087045</v>
      </c>
      <c r="B70">
        <v>404435455</v>
      </c>
      <c r="C70" s="1" t="s">
        <v>132</v>
      </c>
      <c r="D70" s="1" t="s">
        <v>25</v>
      </c>
      <c r="E70" s="1" t="s">
        <v>48</v>
      </c>
      <c r="F70">
        <v>222.03</v>
      </c>
      <c r="G70">
        <v>1</v>
      </c>
      <c r="H70">
        <v>9.65</v>
      </c>
      <c r="I70">
        <v>6.65</v>
      </c>
      <c r="J70">
        <v>3</v>
      </c>
      <c r="K70" s="2">
        <v>38507</v>
      </c>
      <c r="L70" s="2">
        <v>38508</v>
      </c>
      <c r="M70" s="2">
        <v>38528</v>
      </c>
      <c r="N70" s="1" t="s">
        <v>143</v>
      </c>
      <c r="O70" s="1" t="s">
        <v>144</v>
      </c>
    </row>
    <row r="71" spans="1:15" x14ac:dyDescent="0.25">
      <c r="A71">
        <v>98087023</v>
      </c>
      <c r="B71">
        <v>305002580</v>
      </c>
      <c r="C71" s="1" t="s">
        <v>132</v>
      </c>
      <c r="D71" s="1" t="s">
        <v>25</v>
      </c>
      <c r="E71" s="1" t="s">
        <v>48</v>
      </c>
      <c r="F71">
        <v>222.03</v>
      </c>
      <c r="G71">
        <v>1</v>
      </c>
      <c r="H71">
        <v>9.84</v>
      </c>
      <c r="I71">
        <v>6.84</v>
      </c>
      <c r="J71">
        <v>3</v>
      </c>
      <c r="K71" s="2">
        <v>38514</v>
      </c>
      <c r="L71" s="2">
        <v>38515</v>
      </c>
      <c r="M71" s="2">
        <v>38535</v>
      </c>
      <c r="N71" s="1" t="s">
        <v>145</v>
      </c>
      <c r="O71" s="1" t="s">
        <v>146</v>
      </c>
    </row>
    <row r="72" spans="1:15" x14ac:dyDescent="0.25">
      <c r="A72">
        <v>98087006</v>
      </c>
      <c r="B72">
        <v>598384221</v>
      </c>
      <c r="C72" s="1" t="s">
        <v>132</v>
      </c>
      <c r="D72" s="1" t="s">
        <v>25</v>
      </c>
      <c r="E72" s="1" t="s">
        <v>48</v>
      </c>
      <c r="F72">
        <v>222.03</v>
      </c>
      <c r="G72">
        <v>1</v>
      </c>
      <c r="H72">
        <v>8.99</v>
      </c>
      <c r="I72">
        <v>4.99</v>
      </c>
      <c r="J72">
        <v>3</v>
      </c>
      <c r="K72" s="2">
        <v>38517</v>
      </c>
      <c r="L72" s="2">
        <v>38519</v>
      </c>
      <c r="M72" s="2">
        <v>38536</v>
      </c>
      <c r="N72" s="1" t="s">
        <v>143</v>
      </c>
      <c r="O72" s="1" t="s">
        <v>144</v>
      </c>
    </row>
    <row r="73" spans="1:15" x14ac:dyDescent="0.25">
      <c r="A73">
        <v>98086995</v>
      </c>
      <c r="B73">
        <v>275323921</v>
      </c>
      <c r="C73" s="1" t="s">
        <v>132</v>
      </c>
      <c r="D73" s="1" t="s">
        <v>25</v>
      </c>
      <c r="E73" s="1" t="s">
        <v>48</v>
      </c>
      <c r="F73">
        <v>222.03</v>
      </c>
      <c r="G73">
        <v>1</v>
      </c>
      <c r="H73">
        <v>8.99</v>
      </c>
      <c r="I73">
        <v>6.99</v>
      </c>
      <c r="J73">
        <v>3</v>
      </c>
      <c r="K73" s="2">
        <v>38520</v>
      </c>
      <c r="L73" s="2">
        <v>38522</v>
      </c>
      <c r="M73" s="2">
        <v>38536</v>
      </c>
      <c r="N73" s="1" t="s">
        <v>133</v>
      </c>
      <c r="O73" s="1" t="s">
        <v>134</v>
      </c>
    </row>
    <row r="74" spans="1:15" x14ac:dyDescent="0.25">
      <c r="A74">
        <v>98086968</v>
      </c>
      <c r="B74">
        <v>454188032</v>
      </c>
      <c r="C74" s="1" t="s">
        <v>132</v>
      </c>
      <c r="D74" s="1" t="s">
        <v>25</v>
      </c>
      <c r="E74" s="1" t="s">
        <v>48</v>
      </c>
      <c r="F74">
        <v>222.03</v>
      </c>
      <c r="G74">
        <v>1</v>
      </c>
      <c r="H74">
        <v>7.65</v>
      </c>
      <c r="I74">
        <v>3.65</v>
      </c>
      <c r="J74">
        <v>3</v>
      </c>
      <c r="K74" s="2">
        <v>38528</v>
      </c>
      <c r="L74" s="2">
        <v>38531</v>
      </c>
      <c r="M74" s="2">
        <v>38546</v>
      </c>
      <c r="N74" s="1" t="s">
        <v>137</v>
      </c>
      <c r="O74" s="1" t="s">
        <v>138</v>
      </c>
    </row>
    <row r="75" spans="1:15" x14ac:dyDescent="0.25">
      <c r="A75">
        <v>98086942</v>
      </c>
      <c r="B75">
        <v>845554615</v>
      </c>
      <c r="C75" s="1" t="s">
        <v>132</v>
      </c>
      <c r="D75" s="1" t="s">
        <v>25</v>
      </c>
      <c r="E75" s="1" t="s">
        <v>48</v>
      </c>
      <c r="F75">
        <v>222.03</v>
      </c>
      <c r="G75">
        <v>1</v>
      </c>
      <c r="H75">
        <v>5.55</v>
      </c>
      <c r="I75">
        <v>5.55</v>
      </c>
      <c r="J75">
        <v>3</v>
      </c>
      <c r="K75" s="2">
        <v>38536</v>
      </c>
      <c r="L75" s="2">
        <v>38539</v>
      </c>
      <c r="M75" s="2">
        <v>38550</v>
      </c>
      <c r="N75" s="1" t="s">
        <v>145</v>
      </c>
      <c r="O75" s="1" t="s">
        <v>146</v>
      </c>
    </row>
    <row r="76" spans="1:15" x14ac:dyDescent="0.25">
      <c r="A76">
        <v>98086880</v>
      </c>
      <c r="B76">
        <v>436608095</v>
      </c>
      <c r="C76" s="1" t="s">
        <v>132</v>
      </c>
      <c r="D76" s="1" t="s">
        <v>25</v>
      </c>
      <c r="E76" s="1" t="s">
        <v>48</v>
      </c>
      <c r="F76">
        <v>222.03</v>
      </c>
      <c r="G76">
        <v>1</v>
      </c>
      <c r="H76">
        <v>5.99</v>
      </c>
      <c r="I76">
        <v>4.99</v>
      </c>
      <c r="J76">
        <v>3</v>
      </c>
      <c r="K76" s="2">
        <v>38552</v>
      </c>
      <c r="L76" s="2">
        <v>38553</v>
      </c>
      <c r="M76" s="2">
        <v>38562</v>
      </c>
      <c r="N76" s="1" t="s">
        <v>137</v>
      </c>
      <c r="O76" s="1" t="s">
        <v>138</v>
      </c>
    </row>
    <row r="77" spans="1:15" x14ac:dyDescent="0.25">
      <c r="A77">
        <v>98086881</v>
      </c>
      <c r="B77">
        <v>680594379</v>
      </c>
      <c r="C77" s="1" t="s">
        <v>132</v>
      </c>
      <c r="D77" s="1" t="s">
        <v>25</v>
      </c>
      <c r="E77" s="1" t="s">
        <v>48</v>
      </c>
      <c r="F77">
        <v>222.03</v>
      </c>
      <c r="G77">
        <v>1</v>
      </c>
      <c r="H77">
        <v>10</v>
      </c>
      <c r="I77">
        <v>7</v>
      </c>
      <c r="J77">
        <v>3</v>
      </c>
      <c r="K77" s="2">
        <v>38552</v>
      </c>
      <c r="L77" s="2">
        <v>38553</v>
      </c>
      <c r="M77" s="2">
        <v>38564</v>
      </c>
      <c r="N77" s="1" t="s">
        <v>137</v>
      </c>
      <c r="O77" s="1" t="s">
        <v>138</v>
      </c>
    </row>
    <row r="78" spans="1:15" x14ac:dyDescent="0.25">
      <c r="A78">
        <v>98086830</v>
      </c>
      <c r="B78">
        <v>225237308</v>
      </c>
      <c r="C78" s="1" t="s">
        <v>132</v>
      </c>
      <c r="D78" s="1" t="s">
        <v>25</v>
      </c>
      <c r="E78" s="1" t="s">
        <v>48</v>
      </c>
      <c r="F78">
        <v>222.03</v>
      </c>
      <c r="G78">
        <v>1</v>
      </c>
      <c r="H78">
        <v>6.1</v>
      </c>
      <c r="I78">
        <v>4.0999999999999996</v>
      </c>
      <c r="J78">
        <v>3</v>
      </c>
      <c r="K78" s="2">
        <v>38565</v>
      </c>
      <c r="L78" s="2">
        <v>38566</v>
      </c>
      <c r="M78" s="2">
        <v>38585</v>
      </c>
      <c r="N78" s="1" t="s">
        <v>133</v>
      </c>
      <c r="O78" s="1" t="s">
        <v>134</v>
      </c>
    </row>
    <row r="79" spans="1:15" x14ac:dyDescent="0.25">
      <c r="A79">
        <v>98086813</v>
      </c>
      <c r="B79">
        <v>272385252</v>
      </c>
      <c r="C79" s="1" t="s">
        <v>132</v>
      </c>
      <c r="D79" s="1" t="s">
        <v>25</v>
      </c>
      <c r="E79" s="1" t="s">
        <v>48</v>
      </c>
      <c r="F79">
        <v>222.03</v>
      </c>
      <c r="G79">
        <v>1</v>
      </c>
      <c r="H79">
        <v>7.61</v>
      </c>
      <c r="I79">
        <v>4.6100000000000003</v>
      </c>
      <c r="J79">
        <v>3</v>
      </c>
      <c r="K79" s="2">
        <v>38568</v>
      </c>
      <c r="L79" s="2">
        <v>38571</v>
      </c>
      <c r="M79" s="2">
        <v>38584</v>
      </c>
      <c r="N79" s="1" t="s">
        <v>137</v>
      </c>
      <c r="O79" s="1" t="s">
        <v>138</v>
      </c>
    </row>
    <row r="80" spans="1:15" x14ac:dyDescent="0.25">
      <c r="A80">
        <v>98086810</v>
      </c>
      <c r="B80">
        <v>684389929</v>
      </c>
      <c r="C80" s="1" t="s">
        <v>132</v>
      </c>
      <c r="D80" s="1" t="s">
        <v>25</v>
      </c>
      <c r="E80" s="1" t="s">
        <v>48</v>
      </c>
      <c r="F80">
        <v>222.03</v>
      </c>
      <c r="G80">
        <v>1</v>
      </c>
      <c r="H80">
        <v>5.61</v>
      </c>
      <c r="I80">
        <v>3.61</v>
      </c>
      <c r="J80">
        <v>3</v>
      </c>
      <c r="K80" s="2">
        <v>38570</v>
      </c>
      <c r="L80" s="2">
        <v>38572</v>
      </c>
      <c r="M80" s="2">
        <v>38583</v>
      </c>
      <c r="N80" s="1" t="s">
        <v>141</v>
      </c>
      <c r="O80" s="1" t="s">
        <v>142</v>
      </c>
    </row>
    <row r="81" spans="1:15" x14ac:dyDescent="0.25">
      <c r="A81">
        <v>98086790</v>
      </c>
      <c r="B81">
        <v>347508755</v>
      </c>
      <c r="C81" s="1" t="s">
        <v>132</v>
      </c>
      <c r="D81" s="1" t="s">
        <v>25</v>
      </c>
      <c r="E81" s="1" t="s">
        <v>48</v>
      </c>
      <c r="F81">
        <v>222.03</v>
      </c>
      <c r="G81">
        <v>1</v>
      </c>
      <c r="H81">
        <v>6</v>
      </c>
      <c r="I81">
        <v>6</v>
      </c>
      <c r="J81">
        <v>3</v>
      </c>
      <c r="K81" s="2">
        <v>38575</v>
      </c>
      <c r="L81" s="2">
        <v>38578</v>
      </c>
      <c r="M81" s="2">
        <v>38585</v>
      </c>
      <c r="N81" s="1" t="s">
        <v>145</v>
      </c>
      <c r="O81" s="1" t="s">
        <v>146</v>
      </c>
    </row>
    <row r="82" spans="1:15" x14ac:dyDescent="0.25">
      <c r="A82">
        <v>98086749</v>
      </c>
      <c r="B82">
        <v>523605849</v>
      </c>
      <c r="C82" s="1" t="s">
        <v>132</v>
      </c>
      <c r="D82" s="1" t="s">
        <v>25</v>
      </c>
      <c r="E82" s="1" t="s">
        <v>48</v>
      </c>
      <c r="F82">
        <v>222.03</v>
      </c>
      <c r="G82">
        <v>1</v>
      </c>
      <c r="H82">
        <v>7.12</v>
      </c>
      <c r="I82">
        <v>6.12</v>
      </c>
      <c r="J82">
        <v>3</v>
      </c>
      <c r="K82" s="2">
        <v>38591</v>
      </c>
      <c r="L82" s="2">
        <v>38592</v>
      </c>
      <c r="M82" s="2">
        <v>38604</v>
      </c>
      <c r="N82" s="1" t="s">
        <v>135</v>
      </c>
      <c r="O82" s="1" t="s">
        <v>136</v>
      </c>
    </row>
    <row r="83" spans="1:15" x14ac:dyDescent="0.25">
      <c r="A83">
        <v>98086633</v>
      </c>
      <c r="B83">
        <v>378428659</v>
      </c>
      <c r="C83" s="1" t="s">
        <v>132</v>
      </c>
      <c r="D83" s="1" t="s">
        <v>25</v>
      </c>
      <c r="E83" s="1" t="s">
        <v>48</v>
      </c>
      <c r="F83">
        <v>222.03</v>
      </c>
      <c r="G83">
        <v>1</v>
      </c>
      <c r="H83">
        <v>6.55</v>
      </c>
      <c r="I83">
        <v>4.55</v>
      </c>
      <c r="J83">
        <v>3</v>
      </c>
      <c r="K83" s="2">
        <v>38623</v>
      </c>
      <c r="L83" s="2">
        <v>38625</v>
      </c>
      <c r="M83" s="2">
        <v>38640</v>
      </c>
      <c r="N83" s="1" t="s">
        <v>145</v>
      </c>
      <c r="O83" s="1" t="s">
        <v>146</v>
      </c>
    </row>
    <row r="84" spans="1:15" x14ac:dyDescent="0.25">
      <c r="A84">
        <v>98086563</v>
      </c>
      <c r="B84">
        <v>414997525</v>
      </c>
      <c r="C84" s="1" t="s">
        <v>132</v>
      </c>
      <c r="D84" s="1" t="s">
        <v>25</v>
      </c>
      <c r="E84" s="1" t="s">
        <v>48</v>
      </c>
      <c r="F84">
        <v>222.03</v>
      </c>
      <c r="G84">
        <v>1</v>
      </c>
      <c r="H84">
        <v>5.68</v>
      </c>
      <c r="I84">
        <v>4.68</v>
      </c>
      <c r="J84">
        <v>3</v>
      </c>
      <c r="K84" s="2">
        <v>38642</v>
      </c>
      <c r="L84" s="2">
        <v>38645</v>
      </c>
      <c r="M84" s="2">
        <v>38653</v>
      </c>
      <c r="N84" s="1" t="s">
        <v>143</v>
      </c>
      <c r="O84" s="1" t="s">
        <v>144</v>
      </c>
    </row>
    <row r="85" spans="1:15" x14ac:dyDescent="0.25">
      <c r="A85">
        <v>98086526</v>
      </c>
      <c r="B85">
        <v>220834258</v>
      </c>
      <c r="C85" s="1" t="s">
        <v>132</v>
      </c>
      <c r="D85" s="1" t="s">
        <v>25</v>
      </c>
      <c r="E85" s="1" t="s">
        <v>48</v>
      </c>
      <c r="F85">
        <v>222.03</v>
      </c>
      <c r="G85">
        <v>1</v>
      </c>
      <c r="H85">
        <v>8.1</v>
      </c>
      <c r="I85">
        <v>5.0999999999999996</v>
      </c>
      <c r="J85">
        <v>3</v>
      </c>
      <c r="K85" s="2">
        <v>38649</v>
      </c>
      <c r="L85" s="2">
        <v>38652</v>
      </c>
      <c r="M85" s="2">
        <v>38665</v>
      </c>
      <c r="N85" s="1" t="s">
        <v>143</v>
      </c>
      <c r="O85" s="1" t="s">
        <v>144</v>
      </c>
    </row>
    <row r="86" spans="1:15" x14ac:dyDescent="0.25">
      <c r="A86">
        <v>98086527</v>
      </c>
      <c r="B86">
        <v>305002580</v>
      </c>
      <c r="C86" s="1" t="s">
        <v>132</v>
      </c>
      <c r="D86" s="1" t="s">
        <v>25</v>
      </c>
      <c r="E86" s="1" t="s">
        <v>48</v>
      </c>
      <c r="F86">
        <v>222.03</v>
      </c>
      <c r="G86">
        <v>1</v>
      </c>
      <c r="H86">
        <v>6</v>
      </c>
      <c r="I86">
        <v>5</v>
      </c>
      <c r="J86">
        <v>3</v>
      </c>
      <c r="K86" s="2">
        <v>38651</v>
      </c>
      <c r="L86" s="2">
        <v>38652</v>
      </c>
      <c r="M86" s="2">
        <v>38663</v>
      </c>
      <c r="N86" s="1" t="s">
        <v>137</v>
      </c>
      <c r="O86" s="1" t="s">
        <v>138</v>
      </c>
    </row>
    <row r="87" spans="1:15" x14ac:dyDescent="0.25">
      <c r="A87">
        <v>98086458</v>
      </c>
      <c r="B87">
        <v>140565407</v>
      </c>
      <c r="C87" s="1" t="s">
        <v>132</v>
      </c>
      <c r="D87" s="1" t="s">
        <v>25</v>
      </c>
      <c r="E87" s="1" t="s">
        <v>48</v>
      </c>
      <c r="F87">
        <v>222.03</v>
      </c>
      <c r="G87">
        <v>1</v>
      </c>
      <c r="H87">
        <v>9.25</v>
      </c>
      <c r="I87">
        <v>5.25</v>
      </c>
      <c r="J87">
        <v>3</v>
      </c>
      <c r="K87" s="2">
        <v>38670</v>
      </c>
      <c r="L87" s="2">
        <v>38671</v>
      </c>
      <c r="M87" s="2">
        <v>38687</v>
      </c>
      <c r="N87" s="1" t="s">
        <v>133</v>
      </c>
      <c r="O87" s="1" t="s">
        <v>134</v>
      </c>
    </row>
    <row r="88" spans="1:15" x14ac:dyDescent="0.25">
      <c r="A88">
        <v>98086452</v>
      </c>
      <c r="B88">
        <v>543794562</v>
      </c>
      <c r="C88" s="1" t="s">
        <v>132</v>
      </c>
      <c r="D88" s="1" t="s">
        <v>25</v>
      </c>
      <c r="E88" s="1" t="s">
        <v>48</v>
      </c>
      <c r="F88">
        <v>222.03</v>
      </c>
      <c r="G88">
        <v>1</v>
      </c>
      <c r="H88">
        <v>9</v>
      </c>
      <c r="I88">
        <v>4</v>
      </c>
      <c r="J88">
        <v>3</v>
      </c>
      <c r="K88" s="2">
        <v>38671</v>
      </c>
      <c r="L88" s="2">
        <v>38672</v>
      </c>
      <c r="M88" s="2">
        <v>38683</v>
      </c>
      <c r="N88" s="1" t="s">
        <v>135</v>
      </c>
      <c r="O88" s="1" t="s">
        <v>136</v>
      </c>
    </row>
    <row r="89" spans="1:15" x14ac:dyDescent="0.25">
      <c r="A89">
        <v>98086398</v>
      </c>
      <c r="B89">
        <v>748580804</v>
      </c>
      <c r="C89" s="1" t="s">
        <v>132</v>
      </c>
      <c r="D89" s="1" t="s">
        <v>25</v>
      </c>
      <c r="E89" s="1" t="s">
        <v>48</v>
      </c>
      <c r="F89">
        <v>222.03</v>
      </c>
      <c r="G89">
        <v>1</v>
      </c>
      <c r="H89">
        <v>7.22</v>
      </c>
      <c r="I89">
        <v>6.22</v>
      </c>
      <c r="J89">
        <v>3</v>
      </c>
      <c r="K89" s="2">
        <v>38681</v>
      </c>
      <c r="L89" s="2">
        <v>38684</v>
      </c>
      <c r="M89" s="2">
        <v>38692</v>
      </c>
      <c r="N89" s="1" t="s">
        <v>143</v>
      </c>
      <c r="O89" s="1" t="s">
        <v>144</v>
      </c>
    </row>
    <row r="90" spans="1:15" x14ac:dyDescent="0.25">
      <c r="A90">
        <v>98086337</v>
      </c>
      <c r="B90">
        <v>898039697</v>
      </c>
      <c r="C90" s="1" t="s">
        <v>132</v>
      </c>
      <c r="D90" s="1" t="s">
        <v>25</v>
      </c>
      <c r="E90" s="1" t="s">
        <v>48</v>
      </c>
      <c r="F90">
        <v>222.03</v>
      </c>
      <c r="G90">
        <v>1</v>
      </c>
      <c r="H90">
        <v>6.73</v>
      </c>
      <c r="I90">
        <v>3.73</v>
      </c>
      <c r="J90">
        <v>3</v>
      </c>
      <c r="K90" s="2">
        <v>38699</v>
      </c>
      <c r="L90" s="2">
        <v>38701</v>
      </c>
      <c r="M90" s="2">
        <v>38715</v>
      </c>
      <c r="N90" s="1" t="s">
        <v>133</v>
      </c>
      <c r="O90" s="1" t="s">
        <v>134</v>
      </c>
    </row>
    <row r="91" spans="1:15" x14ac:dyDescent="0.25">
      <c r="A91">
        <v>98086287</v>
      </c>
      <c r="B91">
        <v>695668764</v>
      </c>
      <c r="C91" s="1" t="s">
        <v>132</v>
      </c>
      <c r="D91" s="1" t="s">
        <v>25</v>
      </c>
      <c r="E91" s="1" t="s">
        <v>48</v>
      </c>
      <c r="F91">
        <v>222.03</v>
      </c>
      <c r="G91">
        <v>1</v>
      </c>
      <c r="H91">
        <v>7</v>
      </c>
      <c r="I91">
        <v>7</v>
      </c>
      <c r="J91">
        <v>3</v>
      </c>
      <c r="K91" s="2">
        <v>38712</v>
      </c>
      <c r="L91" s="2">
        <v>38715</v>
      </c>
      <c r="M91" s="2">
        <v>38733</v>
      </c>
      <c r="N91" s="1" t="s">
        <v>143</v>
      </c>
      <c r="O91" s="1" t="s">
        <v>144</v>
      </c>
    </row>
    <row r="92" spans="1:15" x14ac:dyDescent="0.25">
      <c r="A92">
        <v>98086198</v>
      </c>
      <c r="B92">
        <v>565333786</v>
      </c>
      <c r="C92" s="1" t="s">
        <v>132</v>
      </c>
      <c r="D92" s="1" t="s">
        <v>25</v>
      </c>
      <c r="E92" s="1" t="s">
        <v>48</v>
      </c>
      <c r="F92">
        <v>222.03</v>
      </c>
      <c r="G92">
        <v>1</v>
      </c>
      <c r="H92">
        <v>6.55</v>
      </c>
      <c r="I92">
        <v>4.55</v>
      </c>
      <c r="J92">
        <v>3</v>
      </c>
      <c r="K92" s="2">
        <v>38738</v>
      </c>
      <c r="L92" s="2">
        <v>38740</v>
      </c>
      <c r="M92" s="2">
        <v>38757</v>
      </c>
      <c r="N92" s="1" t="s">
        <v>133</v>
      </c>
      <c r="O92" s="1" t="s">
        <v>134</v>
      </c>
    </row>
    <row r="93" spans="1:15" x14ac:dyDescent="0.25">
      <c r="A93">
        <v>98086186</v>
      </c>
      <c r="B93">
        <v>405991354</v>
      </c>
      <c r="C93" s="1" t="s">
        <v>132</v>
      </c>
      <c r="D93" s="1" t="s">
        <v>25</v>
      </c>
      <c r="E93" s="1" t="s">
        <v>48</v>
      </c>
      <c r="F93">
        <v>222.03</v>
      </c>
      <c r="G93">
        <v>1</v>
      </c>
      <c r="H93">
        <v>7.65</v>
      </c>
      <c r="I93">
        <v>5.65</v>
      </c>
      <c r="J93">
        <v>3</v>
      </c>
      <c r="K93" s="2">
        <v>38740</v>
      </c>
      <c r="L93" s="2">
        <v>38742</v>
      </c>
      <c r="M93" s="2">
        <v>38753</v>
      </c>
      <c r="N93" s="1" t="s">
        <v>147</v>
      </c>
      <c r="O93" s="1" t="s">
        <v>148</v>
      </c>
    </row>
    <row r="94" spans="1:15" x14ac:dyDescent="0.25">
      <c r="A94">
        <v>98086159</v>
      </c>
      <c r="B94">
        <v>249798097</v>
      </c>
      <c r="C94" s="1" t="s">
        <v>132</v>
      </c>
      <c r="D94" s="1" t="s">
        <v>25</v>
      </c>
      <c r="E94" s="1" t="s">
        <v>48</v>
      </c>
      <c r="F94">
        <v>222.03</v>
      </c>
      <c r="G94">
        <v>1</v>
      </c>
      <c r="H94">
        <v>6.65</v>
      </c>
      <c r="I94">
        <v>6.65</v>
      </c>
      <c r="J94">
        <v>3</v>
      </c>
      <c r="K94" s="2">
        <v>38747</v>
      </c>
      <c r="L94" s="2">
        <v>38748</v>
      </c>
      <c r="M94" s="2">
        <v>38764</v>
      </c>
      <c r="N94" s="1" t="s">
        <v>141</v>
      </c>
      <c r="O94" s="1" t="s">
        <v>142</v>
      </c>
    </row>
    <row r="95" spans="1:15" x14ac:dyDescent="0.25">
      <c r="A95">
        <v>98085930</v>
      </c>
      <c r="B95">
        <v>674406500</v>
      </c>
      <c r="C95" s="1" t="s">
        <v>132</v>
      </c>
      <c r="D95" s="1" t="s">
        <v>25</v>
      </c>
      <c r="E95" s="1" t="s">
        <v>48</v>
      </c>
      <c r="F95">
        <v>222.03</v>
      </c>
      <c r="G95">
        <v>1</v>
      </c>
      <c r="H95">
        <v>6.88</v>
      </c>
      <c r="I95">
        <v>4.88</v>
      </c>
      <c r="J95">
        <v>3</v>
      </c>
      <c r="K95" s="2">
        <v>38814</v>
      </c>
      <c r="L95" s="2">
        <v>38817</v>
      </c>
      <c r="M95" s="2">
        <v>38825</v>
      </c>
      <c r="N95" s="1" t="s">
        <v>133</v>
      </c>
      <c r="O95" s="1" t="s">
        <v>134</v>
      </c>
    </row>
    <row r="96" spans="1:15" x14ac:dyDescent="0.25">
      <c r="A96">
        <v>98085878</v>
      </c>
      <c r="B96">
        <v>293195079</v>
      </c>
      <c r="C96" s="1" t="s">
        <v>132</v>
      </c>
      <c r="D96" s="1" t="s">
        <v>25</v>
      </c>
      <c r="E96" s="1" t="s">
        <v>48</v>
      </c>
      <c r="F96">
        <v>222.03</v>
      </c>
      <c r="G96">
        <v>1</v>
      </c>
      <c r="H96">
        <v>5.22</v>
      </c>
      <c r="I96">
        <v>5.22</v>
      </c>
      <c r="J96">
        <v>3</v>
      </c>
      <c r="K96" s="2">
        <v>38832</v>
      </c>
      <c r="L96" s="2">
        <v>38833</v>
      </c>
      <c r="M96" s="2">
        <v>38852</v>
      </c>
      <c r="N96" s="1" t="s">
        <v>137</v>
      </c>
      <c r="O96" s="1" t="s">
        <v>138</v>
      </c>
    </row>
    <row r="97" spans="1:15" x14ac:dyDescent="0.25">
      <c r="A97">
        <v>98085861</v>
      </c>
      <c r="B97">
        <v>309017972</v>
      </c>
      <c r="C97" s="1" t="s">
        <v>132</v>
      </c>
      <c r="D97" s="1" t="s">
        <v>25</v>
      </c>
      <c r="E97" s="1" t="s">
        <v>48</v>
      </c>
      <c r="F97">
        <v>222.03</v>
      </c>
      <c r="G97">
        <v>1</v>
      </c>
      <c r="H97">
        <v>5.58</v>
      </c>
      <c r="I97">
        <v>4.58</v>
      </c>
      <c r="J97">
        <v>3</v>
      </c>
      <c r="K97" s="2">
        <v>38834</v>
      </c>
      <c r="L97" s="2">
        <v>38836</v>
      </c>
      <c r="M97" s="2">
        <v>38852</v>
      </c>
      <c r="N97" s="1" t="s">
        <v>147</v>
      </c>
      <c r="O97" s="1" t="s">
        <v>148</v>
      </c>
    </row>
    <row r="98" spans="1:15" x14ac:dyDescent="0.25">
      <c r="A98">
        <v>98085824</v>
      </c>
      <c r="B98">
        <v>194622983</v>
      </c>
      <c r="C98" s="1" t="s">
        <v>132</v>
      </c>
      <c r="D98" s="1" t="s">
        <v>25</v>
      </c>
      <c r="E98" s="1" t="s">
        <v>48</v>
      </c>
      <c r="F98">
        <v>222.03</v>
      </c>
      <c r="G98">
        <v>1</v>
      </c>
      <c r="H98">
        <v>6.99</v>
      </c>
      <c r="I98">
        <v>5.99</v>
      </c>
      <c r="J98">
        <v>3</v>
      </c>
      <c r="K98" s="2">
        <v>38843</v>
      </c>
      <c r="L98" s="2">
        <v>38845</v>
      </c>
      <c r="M98" s="2">
        <v>38854</v>
      </c>
      <c r="N98" s="1" t="s">
        <v>145</v>
      </c>
      <c r="O98" s="1" t="s">
        <v>146</v>
      </c>
    </row>
    <row r="99" spans="1:15" x14ac:dyDescent="0.25">
      <c r="A99">
        <v>98085813</v>
      </c>
      <c r="B99">
        <v>111962928</v>
      </c>
      <c r="C99" s="1" t="s">
        <v>132</v>
      </c>
      <c r="D99" s="1" t="s">
        <v>25</v>
      </c>
      <c r="E99" s="1" t="s">
        <v>48</v>
      </c>
      <c r="F99">
        <v>222.03</v>
      </c>
      <c r="G99">
        <v>1</v>
      </c>
      <c r="H99">
        <v>8.5500000000000007</v>
      </c>
      <c r="I99">
        <v>4.55</v>
      </c>
      <c r="J99">
        <v>3</v>
      </c>
      <c r="K99" s="2">
        <v>38847</v>
      </c>
      <c r="L99" s="2">
        <v>38849</v>
      </c>
      <c r="M99" s="2">
        <v>38863</v>
      </c>
      <c r="N99" s="1" t="s">
        <v>133</v>
      </c>
      <c r="O99" s="1" t="s">
        <v>134</v>
      </c>
    </row>
    <row r="100" spans="1:15" x14ac:dyDescent="0.25">
      <c r="A100">
        <v>98085747</v>
      </c>
      <c r="B100">
        <v>398947841</v>
      </c>
      <c r="C100" s="1" t="s">
        <v>132</v>
      </c>
      <c r="D100" s="1" t="s">
        <v>25</v>
      </c>
      <c r="E100" s="1" t="s">
        <v>48</v>
      </c>
      <c r="F100">
        <v>222.03</v>
      </c>
      <c r="G100">
        <v>1</v>
      </c>
      <c r="H100">
        <v>6.75</v>
      </c>
      <c r="I100">
        <v>4.75</v>
      </c>
      <c r="J100">
        <v>3</v>
      </c>
      <c r="K100" s="2">
        <v>38865</v>
      </c>
      <c r="L100" s="2">
        <v>38867</v>
      </c>
      <c r="M100" s="2">
        <v>38882</v>
      </c>
      <c r="N100" s="1" t="s">
        <v>137</v>
      </c>
      <c r="O100" s="1" t="s">
        <v>138</v>
      </c>
    </row>
    <row r="101" spans="1:15" x14ac:dyDescent="0.25">
      <c r="A101">
        <v>98085695</v>
      </c>
      <c r="B101">
        <v>579052388</v>
      </c>
      <c r="C101" s="1" t="s">
        <v>132</v>
      </c>
      <c r="D101" s="1" t="s">
        <v>25</v>
      </c>
      <c r="E101" s="1" t="s">
        <v>48</v>
      </c>
      <c r="F101">
        <v>222.03</v>
      </c>
      <c r="G101">
        <v>1</v>
      </c>
      <c r="H101">
        <v>5.33</v>
      </c>
      <c r="I101">
        <v>3.33</v>
      </c>
      <c r="J101">
        <v>3</v>
      </c>
      <c r="K101" s="2">
        <v>38879</v>
      </c>
      <c r="L101" s="2">
        <v>38880</v>
      </c>
      <c r="M101" s="2">
        <v>38888</v>
      </c>
      <c r="N101" s="1" t="s">
        <v>137</v>
      </c>
      <c r="O101" s="1" t="s">
        <v>138</v>
      </c>
    </row>
    <row r="102" spans="1:15" x14ac:dyDescent="0.25">
      <c r="A102">
        <v>98085595</v>
      </c>
      <c r="B102">
        <v>541065853</v>
      </c>
      <c r="C102" s="1" t="s">
        <v>132</v>
      </c>
      <c r="D102" s="1" t="s">
        <v>25</v>
      </c>
      <c r="E102" s="1" t="s">
        <v>48</v>
      </c>
      <c r="F102">
        <v>222.03</v>
      </c>
      <c r="G102">
        <v>1</v>
      </c>
      <c r="H102">
        <v>5.45</v>
      </c>
      <c r="I102">
        <v>3.45</v>
      </c>
      <c r="J102">
        <v>3</v>
      </c>
      <c r="K102" s="2">
        <v>38909</v>
      </c>
      <c r="L102" s="2">
        <v>38910</v>
      </c>
      <c r="M102" s="2">
        <v>38930</v>
      </c>
      <c r="N102" s="1" t="s">
        <v>133</v>
      </c>
      <c r="O102" s="1" t="s">
        <v>134</v>
      </c>
    </row>
    <row r="103" spans="1:15" x14ac:dyDescent="0.25">
      <c r="A103">
        <v>98085589</v>
      </c>
      <c r="B103">
        <v>404435455</v>
      </c>
      <c r="C103" s="1" t="s">
        <v>132</v>
      </c>
      <c r="D103" s="1" t="s">
        <v>25</v>
      </c>
      <c r="E103" s="1" t="s">
        <v>48</v>
      </c>
      <c r="F103">
        <v>222.03</v>
      </c>
      <c r="G103">
        <v>1</v>
      </c>
      <c r="H103">
        <v>7.58</v>
      </c>
      <c r="I103">
        <v>5.58</v>
      </c>
      <c r="J103">
        <v>3</v>
      </c>
      <c r="K103" s="2">
        <v>38909</v>
      </c>
      <c r="L103" s="2">
        <v>38911</v>
      </c>
      <c r="M103" s="2">
        <v>38920</v>
      </c>
      <c r="N103" s="1" t="s">
        <v>145</v>
      </c>
      <c r="O103" s="1" t="s">
        <v>146</v>
      </c>
    </row>
    <row r="104" spans="1:15" x14ac:dyDescent="0.25">
      <c r="A104">
        <v>98085510</v>
      </c>
      <c r="B104">
        <v>413610234</v>
      </c>
      <c r="C104" s="1" t="s">
        <v>132</v>
      </c>
      <c r="D104" s="1" t="s">
        <v>25</v>
      </c>
      <c r="E104" s="1" t="s">
        <v>48</v>
      </c>
      <c r="F104">
        <v>222.03</v>
      </c>
      <c r="G104">
        <v>1</v>
      </c>
      <c r="H104">
        <v>5.25</v>
      </c>
      <c r="I104">
        <v>4.25</v>
      </c>
      <c r="J104">
        <v>3</v>
      </c>
      <c r="K104" s="2">
        <v>38933</v>
      </c>
      <c r="L104" s="2">
        <v>38934</v>
      </c>
      <c r="M104" s="2">
        <v>38946</v>
      </c>
      <c r="N104" s="1" t="s">
        <v>141</v>
      </c>
      <c r="O104" s="1" t="s">
        <v>142</v>
      </c>
    </row>
    <row r="105" spans="1:15" x14ac:dyDescent="0.25">
      <c r="A105">
        <v>98085387</v>
      </c>
      <c r="B105">
        <v>541065853</v>
      </c>
      <c r="C105" s="1" t="s">
        <v>132</v>
      </c>
      <c r="D105" s="1" t="s">
        <v>25</v>
      </c>
      <c r="E105" s="1" t="s">
        <v>48</v>
      </c>
      <c r="F105">
        <v>222.03</v>
      </c>
      <c r="G105">
        <v>1</v>
      </c>
      <c r="H105">
        <v>7.88</v>
      </c>
      <c r="I105">
        <v>4.88</v>
      </c>
      <c r="J105">
        <v>3</v>
      </c>
      <c r="K105" s="2">
        <v>38960</v>
      </c>
      <c r="L105" s="2">
        <v>38962</v>
      </c>
      <c r="M105" s="2">
        <v>38972</v>
      </c>
      <c r="N105" s="1" t="s">
        <v>143</v>
      </c>
      <c r="O105" s="1" t="s">
        <v>144</v>
      </c>
    </row>
    <row r="106" spans="1:15" x14ac:dyDescent="0.25">
      <c r="A106">
        <v>98085389</v>
      </c>
      <c r="B106">
        <v>217065938</v>
      </c>
      <c r="C106" s="1" t="s">
        <v>132</v>
      </c>
      <c r="D106" s="1" t="s">
        <v>25</v>
      </c>
      <c r="E106" s="1" t="s">
        <v>48</v>
      </c>
      <c r="F106">
        <v>222.03</v>
      </c>
      <c r="G106">
        <v>1</v>
      </c>
      <c r="H106">
        <v>6.99</v>
      </c>
      <c r="I106">
        <v>6.99</v>
      </c>
      <c r="J106">
        <v>3</v>
      </c>
      <c r="K106" s="2">
        <v>38961</v>
      </c>
      <c r="L106" s="2">
        <v>38962</v>
      </c>
      <c r="M106" s="2">
        <v>38969</v>
      </c>
      <c r="N106" s="1" t="s">
        <v>139</v>
      </c>
      <c r="O106" s="1" t="s">
        <v>140</v>
      </c>
    </row>
    <row r="107" spans="1:15" x14ac:dyDescent="0.25">
      <c r="A107">
        <v>98085268</v>
      </c>
      <c r="B107">
        <v>145148150</v>
      </c>
      <c r="C107" s="1" t="s">
        <v>132</v>
      </c>
      <c r="D107" s="1" t="s">
        <v>25</v>
      </c>
      <c r="E107" s="1" t="s">
        <v>48</v>
      </c>
      <c r="F107">
        <v>222.03</v>
      </c>
      <c r="G107">
        <v>1</v>
      </c>
      <c r="H107">
        <v>9.9</v>
      </c>
      <c r="I107">
        <v>5.9</v>
      </c>
      <c r="J107">
        <v>3</v>
      </c>
      <c r="K107" s="2">
        <v>38989</v>
      </c>
      <c r="L107" s="2">
        <v>38992</v>
      </c>
      <c r="M107" s="2">
        <v>39004</v>
      </c>
      <c r="N107" s="1" t="s">
        <v>139</v>
      </c>
      <c r="O107" s="1" t="s">
        <v>140</v>
      </c>
    </row>
    <row r="108" spans="1:15" x14ac:dyDescent="0.25">
      <c r="A108">
        <v>98085062</v>
      </c>
      <c r="B108">
        <v>535619292</v>
      </c>
      <c r="C108" s="1" t="s">
        <v>132</v>
      </c>
      <c r="D108" s="1" t="s">
        <v>25</v>
      </c>
      <c r="E108" s="1" t="s">
        <v>48</v>
      </c>
      <c r="F108">
        <v>222.03</v>
      </c>
      <c r="G108">
        <v>1</v>
      </c>
      <c r="H108">
        <v>5.45</v>
      </c>
      <c r="I108">
        <v>4.45</v>
      </c>
      <c r="J108">
        <v>3</v>
      </c>
      <c r="K108" s="2">
        <v>39043</v>
      </c>
      <c r="L108" s="2">
        <v>39046</v>
      </c>
      <c r="M108" s="2">
        <v>39066</v>
      </c>
      <c r="N108" s="1" t="s">
        <v>139</v>
      </c>
      <c r="O108" s="1" t="s">
        <v>140</v>
      </c>
    </row>
    <row r="109" spans="1:15" x14ac:dyDescent="0.25">
      <c r="A109">
        <v>98085030</v>
      </c>
      <c r="B109">
        <v>361586823</v>
      </c>
      <c r="C109" s="1" t="s">
        <v>132</v>
      </c>
      <c r="D109" s="1" t="s">
        <v>25</v>
      </c>
      <c r="E109" s="1" t="s">
        <v>48</v>
      </c>
      <c r="F109">
        <v>222.03</v>
      </c>
      <c r="G109">
        <v>1</v>
      </c>
      <c r="H109">
        <v>9.1199999999999992</v>
      </c>
      <c r="I109">
        <v>6.12</v>
      </c>
      <c r="J109">
        <v>3</v>
      </c>
      <c r="K109" s="2">
        <v>39051</v>
      </c>
      <c r="L109" s="2">
        <v>39052</v>
      </c>
      <c r="M109" s="2">
        <v>39059</v>
      </c>
      <c r="N109" s="1" t="s">
        <v>133</v>
      </c>
      <c r="O109" s="1" t="s">
        <v>134</v>
      </c>
    </row>
    <row r="110" spans="1:15" x14ac:dyDescent="0.25">
      <c r="A110">
        <v>98084853</v>
      </c>
      <c r="B110">
        <v>768841972</v>
      </c>
      <c r="C110" s="1" t="s">
        <v>132</v>
      </c>
      <c r="D110" s="1" t="s">
        <v>25</v>
      </c>
      <c r="E110" s="1" t="s">
        <v>48</v>
      </c>
      <c r="F110">
        <v>222.03</v>
      </c>
      <c r="G110">
        <v>1</v>
      </c>
      <c r="H110">
        <v>6.25</v>
      </c>
      <c r="I110">
        <v>3.25</v>
      </c>
      <c r="J110">
        <v>3</v>
      </c>
      <c r="K110" s="2">
        <v>39100</v>
      </c>
      <c r="L110" s="2">
        <v>39101</v>
      </c>
      <c r="M110" s="2">
        <v>39113</v>
      </c>
      <c r="N110" s="1" t="s">
        <v>135</v>
      </c>
      <c r="O110" s="1" t="s">
        <v>136</v>
      </c>
    </row>
    <row r="111" spans="1:15" x14ac:dyDescent="0.25">
      <c r="A111">
        <v>98084760</v>
      </c>
      <c r="B111">
        <v>582922821</v>
      </c>
      <c r="C111" s="1" t="s">
        <v>132</v>
      </c>
      <c r="D111" s="1" t="s">
        <v>25</v>
      </c>
      <c r="E111" s="1" t="s">
        <v>48</v>
      </c>
      <c r="F111">
        <v>222.03</v>
      </c>
      <c r="G111">
        <v>1</v>
      </c>
      <c r="H111">
        <v>8.1999999999999993</v>
      </c>
      <c r="I111">
        <v>5.2</v>
      </c>
      <c r="J111">
        <v>3</v>
      </c>
      <c r="K111" s="2">
        <v>39124</v>
      </c>
      <c r="L111" s="2">
        <v>39125</v>
      </c>
      <c r="M111" s="2">
        <v>39142</v>
      </c>
      <c r="N111" s="1" t="s">
        <v>135</v>
      </c>
      <c r="O111" s="1" t="s">
        <v>136</v>
      </c>
    </row>
    <row r="112" spans="1:15" x14ac:dyDescent="0.25">
      <c r="A112">
        <v>98084750</v>
      </c>
      <c r="B112">
        <v>288269706</v>
      </c>
      <c r="C112" s="1" t="s">
        <v>132</v>
      </c>
      <c r="D112" s="1" t="s">
        <v>25</v>
      </c>
      <c r="E112" s="1" t="s">
        <v>48</v>
      </c>
      <c r="F112">
        <v>222.03</v>
      </c>
      <c r="G112">
        <v>1</v>
      </c>
      <c r="H112">
        <v>5.36</v>
      </c>
      <c r="I112">
        <v>4.3600000000000003</v>
      </c>
      <c r="J112">
        <v>3</v>
      </c>
      <c r="K112" s="2">
        <v>39123</v>
      </c>
      <c r="L112" s="2">
        <v>39126</v>
      </c>
      <c r="M112" s="2">
        <v>39136</v>
      </c>
      <c r="N112" s="1" t="s">
        <v>139</v>
      </c>
      <c r="O112" s="1" t="s">
        <v>140</v>
      </c>
    </row>
    <row r="113" spans="1:15" x14ac:dyDescent="0.25">
      <c r="A113">
        <v>98084694</v>
      </c>
      <c r="B113">
        <v>200704420</v>
      </c>
      <c r="C113" s="1" t="s">
        <v>132</v>
      </c>
      <c r="D113" s="1" t="s">
        <v>25</v>
      </c>
      <c r="E113" s="1" t="s">
        <v>48</v>
      </c>
      <c r="F113">
        <v>222.03</v>
      </c>
      <c r="G113">
        <v>1</v>
      </c>
      <c r="H113">
        <v>6.14</v>
      </c>
      <c r="I113">
        <v>5.14</v>
      </c>
      <c r="J113">
        <v>3</v>
      </c>
      <c r="K113" s="2">
        <v>39136</v>
      </c>
      <c r="L113" s="2">
        <v>39139</v>
      </c>
      <c r="M113" s="2">
        <v>39146</v>
      </c>
      <c r="N113" s="1" t="s">
        <v>133</v>
      </c>
      <c r="O113" s="1" t="s">
        <v>134</v>
      </c>
    </row>
    <row r="114" spans="1:15" x14ac:dyDescent="0.25">
      <c r="A114">
        <v>98084443</v>
      </c>
      <c r="B114">
        <v>777931056</v>
      </c>
      <c r="C114" s="1" t="s">
        <v>132</v>
      </c>
      <c r="D114" s="1" t="s">
        <v>25</v>
      </c>
      <c r="E114" s="1" t="s">
        <v>48</v>
      </c>
      <c r="F114">
        <v>222.03</v>
      </c>
      <c r="G114">
        <v>1</v>
      </c>
      <c r="H114">
        <v>9.75</v>
      </c>
      <c r="I114">
        <v>4.75</v>
      </c>
      <c r="J114">
        <v>3</v>
      </c>
      <c r="K114" s="2">
        <v>39211</v>
      </c>
      <c r="L114" s="2">
        <v>39214</v>
      </c>
      <c r="M114" s="2">
        <v>39232</v>
      </c>
      <c r="N114" s="1" t="s">
        <v>139</v>
      </c>
      <c r="O114" s="1" t="s">
        <v>140</v>
      </c>
    </row>
    <row r="115" spans="1:15" x14ac:dyDescent="0.25">
      <c r="A115">
        <v>98084100</v>
      </c>
      <c r="B115">
        <v>379587534</v>
      </c>
      <c r="C115" s="1" t="s">
        <v>132</v>
      </c>
      <c r="D115" s="1" t="s">
        <v>25</v>
      </c>
      <c r="E115" s="1" t="s">
        <v>48</v>
      </c>
      <c r="F115">
        <v>222.03</v>
      </c>
      <c r="G115">
        <v>1</v>
      </c>
      <c r="H115">
        <v>7.58</v>
      </c>
      <c r="I115">
        <v>5.58</v>
      </c>
      <c r="J115">
        <v>3</v>
      </c>
      <c r="K115" s="2">
        <v>39312</v>
      </c>
      <c r="L115" s="2">
        <v>39313</v>
      </c>
      <c r="M115" s="2">
        <v>39329</v>
      </c>
      <c r="N115" s="1" t="s">
        <v>149</v>
      </c>
      <c r="O115" s="1" t="s">
        <v>150</v>
      </c>
    </row>
    <row r="116" spans="1:15" x14ac:dyDescent="0.25">
      <c r="A116">
        <v>98084029</v>
      </c>
      <c r="B116">
        <v>333427984</v>
      </c>
      <c r="C116" s="1" t="s">
        <v>132</v>
      </c>
      <c r="D116" s="1" t="s">
        <v>25</v>
      </c>
      <c r="E116" s="1" t="s">
        <v>48</v>
      </c>
      <c r="F116">
        <v>222.03</v>
      </c>
      <c r="G116">
        <v>1</v>
      </c>
      <c r="H116">
        <v>8.2200000000000006</v>
      </c>
      <c r="I116">
        <v>3.22</v>
      </c>
      <c r="J116">
        <v>3</v>
      </c>
      <c r="K116" s="2">
        <v>39328</v>
      </c>
      <c r="L116" s="2">
        <v>39330</v>
      </c>
      <c r="M116" s="2">
        <v>39343</v>
      </c>
      <c r="N116" s="1" t="s">
        <v>137</v>
      </c>
      <c r="O116" s="1" t="s">
        <v>138</v>
      </c>
    </row>
    <row r="117" spans="1:15" x14ac:dyDescent="0.25">
      <c r="A117">
        <v>98083980</v>
      </c>
      <c r="B117">
        <v>225237308</v>
      </c>
      <c r="C117" s="1" t="s">
        <v>132</v>
      </c>
      <c r="D117" s="1" t="s">
        <v>25</v>
      </c>
      <c r="E117" s="1" t="s">
        <v>48</v>
      </c>
      <c r="F117">
        <v>222.03</v>
      </c>
      <c r="G117">
        <v>1</v>
      </c>
      <c r="H117">
        <v>9.58</v>
      </c>
      <c r="I117">
        <v>3.58</v>
      </c>
      <c r="J117">
        <v>3</v>
      </c>
      <c r="K117" s="2">
        <v>39341</v>
      </c>
      <c r="L117" s="2">
        <v>39343</v>
      </c>
      <c r="M117" s="2">
        <v>39350</v>
      </c>
      <c r="N117" s="1" t="s">
        <v>147</v>
      </c>
      <c r="O117" s="1" t="s">
        <v>148</v>
      </c>
    </row>
    <row r="118" spans="1:15" x14ac:dyDescent="0.25">
      <c r="A118">
        <v>98083971</v>
      </c>
      <c r="B118">
        <v>172950136</v>
      </c>
      <c r="C118" s="1" t="s">
        <v>132</v>
      </c>
      <c r="D118" s="1" t="s">
        <v>25</v>
      </c>
      <c r="E118" s="1" t="s">
        <v>48</v>
      </c>
      <c r="F118">
        <v>222.03</v>
      </c>
      <c r="G118">
        <v>1</v>
      </c>
      <c r="H118">
        <v>5.33</v>
      </c>
      <c r="I118">
        <v>6.33</v>
      </c>
      <c r="J118">
        <v>3</v>
      </c>
      <c r="K118" s="2">
        <v>39344</v>
      </c>
      <c r="L118" s="2">
        <v>39346</v>
      </c>
      <c r="M118" s="2">
        <v>39365</v>
      </c>
      <c r="N118" s="1" t="s">
        <v>145</v>
      </c>
      <c r="O118" s="1" t="s">
        <v>146</v>
      </c>
    </row>
    <row r="119" spans="1:15" x14ac:dyDescent="0.25">
      <c r="A119">
        <v>98083949</v>
      </c>
      <c r="B119">
        <v>870227408</v>
      </c>
      <c r="C119" s="1" t="s">
        <v>132</v>
      </c>
      <c r="D119" s="1" t="s">
        <v>25</v>
      </c>
      <c r="E119" s="1" t="s">
        <v>48</v>
      </c>
      <c r="F119">
        <v>222.03</v>
      </c>
      <c r="G119">
        <v>1</v>
      </c>
      <c r="H119">
        <v>7.65</v>
      </c>
      <c r="I119">
        <v>4.6500000000000004</v>
      </c>
      <c r="J119">
        <v>3</v>
      </c>
      <c r="K119" s="2">
        <v>39348</v>
      </c>
      <c r="L119" s="2">
        <v>39350</v>
      </c>
      <c r="M119" s="2">
        <v>39359</v>
      </c>
      <c r="N119" s="1" t="s">
        <v>143</v>
      </c>
      <c r="O119" s="1" t="s">
        <v>144</v>
      </c>
    </row>
    <row r="120" spans="1:15" x14ac:dyDescent="0.25">
      <c r="A120">
        <v>98083870</v>
      </c>
      <c r="B120">
        <v>305002580</v>
      </c>
      <c r="C120" s="1" t="s">
        <v>132</v>
      </c>
      <c r="D120" s="1" t="s">
        <v>25</v>
      </c>
      <c r="E120" s="1" t="s">
        <v>48</v>
      </c>
      <c r="F120">
        <v>222.03</v>
      </c>
      <c r="G120">
        <v>1</v>
      </c>
      <c r="H120">
        <v>9.68</v>
      </c>
      <c r="I120">
        <v>4.68</v>
      </c>
      <c r="J120">
        <v>3</v>
      </c>
      <c r="K120" s="2">
        <v>39373</v>
      </c>
      <c r="L120" s="2">
        <v>39376</v>
      </c>
      <c r="M120" s="2">
        <v>39389</v>
      </c>
      <c r="N120" s="1" t="s">
        <v>143</v>
      </c>
      <c r="O120" s="1" t="s">
        <v>144</v>
      </c>
    </row>
    <row r="121" spans="1:15" x14ac:dyDescent="0.25">
      <c r="A121">
        <v>98083650</v>
      </c>
      <c r="B121">
        <v>481472777</v>
      </c>
      <c r="C121" s="1" t="s">
        <v>132</v>
      </c>
      <c r="D121" s="1" t="s">
        <v>25</v>
      </c>
      <c r="E121" s="1" t="s">
        <v>48</v>
      </c>
      <c r="F121">
        <v>222.03</v>
      </c>
      <c r="G121">
        <v>1</v>
      </c>
      <c r="H121">
        <v>8.65</v>
      </c>
      <c r="I121">
        <v>3.65</v>
      </c>
      <c r="J121">
        <v>3</v>
      </c>
      <c r="K121" s="2">
        <v>39427</v>
      </c>
      <c r="L121" s="2">
        <v>39429</v>
      </c>
      <c r="M121" s="2">
        <v>39444</v>
      </c>
      <c r="N121" s="1" t="s">
        <v>149</v>
      </c>
      <c r="O121" s="1" t="s">
        <v>150</v>
      </c>
    </row>
    <row r="122" spans="1:15" x14ac:dyDescent="0.25">
      <c r="A122">
        <v>98083599</v>
      </c>
      <c r="B122">
        <v>549442190</v>
      </c>
      <c r="C122" s="1" t="s">
        <v>132</v>
      </c>
      <c r="D122" s="1" t="s">
        <v>25</v>
      </c>
      <c r="E122" s="1" t="s">
        <v>48</v>
      </c>
      <c r="F122">
        <v>222.03</v>
      </c>
      <c r="G122">
        <v>1</v>
      </c>
      <c r="H122">
        <v>8</v>
      </c>
      <c r="I122">
        <v>7</v>
      </c>
      <c r="J122">
        <v>3</v>
      </c>
      <c r="K122" s="2">
        <v>39443</v>
      </c>
      <c r="L122" s="2">
        <v>39446</v>
      </c>
      <c r="M122" s="2">
        <v>39461</v>
      </c>
      <c r="N122" s="1" t="s">
        <v>139</v>
      </c>
      <c r="O122" s="1" t="s">
        <v>140</v>
      </c>
    </row>
    <row r="123" spans="1:15" x14ac:dyDescent="0.25">
      <c r="A123">
        <v>98083514</v>
      </c>
      <c r="B123">
        <v>193322802</v>
      </c>
      <c r="C123" s="1" t="s">
        <v>132</v>
      </c>
      <c r="D123" s="1" t="s">
        <v>25</v>
      </c>
      <c r="E123" s="1" t="s">
        <v>48</v>
      </c>
      <c r="F123">
        <v>222.03</v>
      </c>
      <c r="G123">
        <v>1</v>
      </c>
      <c r="H123">
        <v>5.75</v>
      </c>
      <c r="I123">
        <v>5.75</v>
      </c>
      <c r="J123">
        <v>3</v>
      </c>
      <c r="K123" s="2">
        <v>39468</v>
      </c>
      <c r="L123" s="2">
        <v>39471</v>
      </c>
      <c r="M123" s="2">
        <v>39487</v>
      </c>
      <c r="N123" s="1" t="s">
        <v>149</v>
      </c>
      <c r="O123" s="1" t="s">
        <v>150</v>
      </c>
    </row>
    <row r="124" spans="1:15" x14ac:dyDescent="0.25">
      <c r="A124">
        <v>98083494</v>
      </c>
      <c r="B124">
        <v>189635244</v>
      </c>
      <c r="C124" s="1" t="s">
        <v>132</v>
      </c>
      <c r="D124" s="1" t="s">
        <v>25</v>
      </c>
      <c r="E124" s="1" t="s">
        <v>48</v>
      </c>
      <c r="F124">
        <v>222.03</v>
      </c>
      <c r="G124">
        <v>1</v>
      </c>
      <c r="H124">
        <v>5.12</v>
      </c>
      <c r="I124">
        <v>5.12</v>
      </c>
      <c r="J124">
        <v>3</v>
      </c>
      <c r="K124" s="2">
        <v>39474</v>
      </c>
      <c r="L124" s="2">
        <v>39477</v>
      </c>
      <c r="M124" s="2">
        <v>39496</v>
      </c>
      <c r="N124" s="1" t="s">
        <v>145</v>
      </c>
      <c r="O124" s="1" t="s">
        <v>146</v>
      </c>
    </row>
    <row r="125" spans="1:15" x14ac:dyDescent="0.25">
      <c r="A125">
        <v>98083479</v>
      </c>
      <c r="B125">
        <v>288269706</v>
      </c>
      <c r="C125" s="1" t="s">
        <v>132</v>
      </c>
      <c r="D125" s="1" t="s">
        <v>25</v>
      </c>
      <c r="E125" s="1" t="s">
        <v>48</v>
      </c>
      <c r="F125">
        <v>222.03</v>
      </c>
      <c r="G125">
        <v>1</v>
      </c>
      <c r="H125">
        <v>5.99</v>
      </c>
      <c r="I125">
        <v>4.99</v>
      </c>
      <c r="J125">
        <v>3</v>
      </c>
      <c r="K125" s="2">
        <v>39480</v>
      </c>
      <c r="L125" s="2">
        <v>39483</v>
      </c>
      <c r="M125" s="2">
        <v>39500</v>
      </c>
      <c r="N125" s="1" t="s">
        <v>143</v>
      </c>
      <c r="O125" s="1" t="s">
        <v>144</v>
      </c>
    </row>
    <row r="126" spans="1:15" x14ac:dyDescent="0.25">
      <c r="A126">
        <v>98083297</v>
      </c>
      <c r="B126">
        <v>309017972</v>
      </c>
      <c r="C126" s="1" t="s">
        <v>132</v>
      </c>
      <c r="D126" s="1" t="s">
        <v>25</v>
      </c>
      <c r="E126" s="1" t="s">
        <v>48</v>
      </c>
      <c r="F126">
        <v>222.03</v>
      </c>
      <c r="G126">
        <v>1</v>
      </c>
      <c r="H126">
        <v>7.33</v>
      </c>
      <c r="I126">
        <v>3.33</v>
      </c>
      <c r="J126">
        <v>3</v>
      </c>
      <c r="K126" s="2">
        <v>39533</v>
      </c>
      <c r="L126" s="2">
        <v>39534</v>
      </c>
      <c r="M126" s="2">
        <v>39551</v>
      </c>
      <c r="N126" s="1" t="s">
        <v>145</v>
      </c>
      <c r="O126" s="1" t="s">
        <v>146</v>
      </c>
    </row>
    <row r="127" spans="1:15" x14ac:dyDescent="0.25">
      <c r="A127">
        <v>98083257</v>
      </c>
      <c r="B127">
        <v>512817841</v>
      </c>
      <c r="C127" s="1" t="s">
        <v>132</v>
      </c>
      <c r="D127" s="1" t="s">
        <v>25</v>
      </c>
      <c r="E127" s="1" t="s">
        <v>48</v>
      </c>
      <c r="F127">
        <v>222.03</v>
      </c>
      <c r="G127">
        <v>1</v>
      </c>
      <c r="H127">
        <v>5.2</v>
      </c>
      <c r="I127">
        <v>5.2</v>
      </c>
      <c r="J127">
        <v>3</v>
      </c>
      <c r="K127" s="2">
        <v>39539</v>
      </c>
      <c r="L127" s="2">
        <v>39542</v>
      </c>
      <c r="M127" s="2">
        <v>39559</v>
      </c>
      <c r="N127" s="1" t="s">
        <v>141</v>
      </c>
      <c r="O127" s="1" t="s">
        <v>142</v>
      </c>
    </row>
    <row r="128" spans="1:15" x14ac:dyDescent="0.25">
      <c r="A128">
        <v>98083010</v>
      </c>
      <c r="B128">
        <v>568892827</v>
      </c>
      <c r="C128" s="1" t="s">
        <v>132</v>
      </c>
      <c r="D128" s="1" t="s">
        <v>25</v>
      </c>
      <c r="E128" s="1" t="s">
        <v>48</v>
      </c>
      <c r="F128">
        <v>222.03</v>
      </c>
      <c r="G128">
        <v>1</v>
      </c>
      <c r="H128">
        <v>9.68</v>
      </c>
      <c r="I128">
        <v>6.68</v>
      </c>
      <c r="J128">
        <v>3</v>
      </c>
      <c r="K128" s="2">
        <v>39606</v>
      </c>
      <c r="L128" s="2">
        <v>39609</v>
      </c>
      <c r="M128" s="2">
        <v>39616</v>
      </c>
      <c r="N128" s="1" t="s">
        <v>141</v>
      </c>
      <c r="O128" s="1" t="s">
        <v>142</v>
      </c>
    </row>
    <row r="129" spans="1:15" x14ac:dyDescent="0.25">
      <c r="A129">
        <v>98082980</v>
      </c>
      <c r="B129">
        <v>139149235</v>
      </c>
      <c r="C129" s="1" t="s">
        <v>132</v>
      </c>
      <c r="D129" s="1" t="s">
        <v>25</v>
      </c>
      <c r="E129" s="1" t="s">
        <v>48</v>
      </c>
      <c r="F129">
        <v>222.03</v>
      </c>
      <c r="G129">
        <v>1</v>
      </c>
      <c r="H129">
        <v>8.75</v>
      </c>
      <c r="I129">
        <v>6.75</v>
      </c>
      <c r="J129">
        <v>3</v>
      </c>
      <c r="K129" s="2">
        <v>39614</v>
      </c>
      <c r="L129" s="2">
        <v>39615</v>
      </c>
      <c r="M129" s="2">
        <v>39634</v>
      </c>
      <c r="N129" s="1" t="s">
        <v>145</v>
      </c>
      <c r="O129" s="1" t="s">
        <v>146</v>
      </c>
    </row>
    <row r="130" spans="1:15" x14ac:dyDescent="0.25">
      <c r="A130">
        <v>98082857</v>
      </c>
      <c r="B130">
        <v>677383648</v>
      </c>
      <c r="C130" s="1" t="s">
        <v>132</v>
      </c>
      <c r="D130" s="1" t="s">
        <v>25</v>
      </c>
      <c r="E130" s="1" t="s">
        <v>48</v>
      </c>
      <c r="F130">
        <v>222.03</v>
      </c>
      <c r="G130">
        <v>1</v>
      </c>
      <c r="H130">
        <v>7.99</v>
      </c>
      <c r="I130">
        <v>4.99</v>
      </c>
      <c r="J130">
        <v>3</v>
      </c>
      <c r="K130" s="2">
        <v>39648</v>
      </c>
      <c r="L130" s="2">
        <v>39650</v>
      </c>
      <c r="M130" s="2">
        <v>39670</v>
      </c>
      <c r="N130" s="1" t="s">
        <v>145</v>
      </c>
      <c r="O130" s="1" t="s">
        <v>146</v>
      </c>
    </row>
    <row r="131" spans="1:15" x14ac:dyDescent="0.25">
      <c r="A131">
        <v>98082847</v>
      </c>
      <c r="B131">
        <v>870227408</v>
      </c>
      <c r="C131" s="1" t="s">
        <v>132</v>
      </c>
      <c r="D131" s="1" t="s">
        <v>25</v>
      </c>
      <c r="E131" s="1" t="s">
        <v>48</v>
      </c>
      <c r="F131">
        <v>222.03</v>
      </c>
      <c r="G131">
        <v>1</v>
      </c>
      <c r="H131">
        <v>9.1</v>
      </c>
      <c r="I131">
        <v>5.0999999999999996</v>
      </c>
      <c r="J131">
        <v>3</v>
      </c>
      <c r="K131" s="2">
        <v>39649</v>
      </c>
      <c r="L131" s="2">
        <v>39651</v>
      </c>
      <c r="M131" s="2">
        <v>39668</v>
      </c>
      <c r="N131" s="1" t="s">
        <v>137</v>
      </c>
      <c r="O131" s="1" t="s">
        <v>138</v>
      </c>
    </row>
    <row r="132" spans="1:15" x14ac:dyDescent="0.25">
      <c r="A132">
        <v>98082819</v>
      </c>
      <c r="B132">
        <v>448635016</v>
      </c>
      <c r="C132" s="1" t="s">
        <v>132</v>
      </c>
      <c r="D132" s="1" t="s">
        <v>25</v>
      </c>
      <c r="E132" s="1" t="s">
        <v>48</v>
      </c>
      <c r="F132">
        <v>222.03</v>
      </c>
      <c r="G132">
        <v>1</v>
      </c>
      <c r="H132">
        <v>6.99</v>
      </c>
      <c r="I132">
        <v>6.99</v>
      </c>
      <c r="J132">
        <v>3</v>
      </c>
      <c r="K132" s="2">
        <v>39657</v>
      </c>
      <c r="L132" s="2">
        <v>39659</v>
      </c>
      <c r="M132" s="2">
        <v>39671</v>
      </c>
      <c r="N132" s="1" t="s">
        <v>133</v>
      </c>
      <c r="O132" s="1" t="s">
        <v>134</v>
      </c>
    </row>
    <row r="133" spans="1:15" x14ac:dyDescent="0.25">
      <c r="A133">
        <v>98082752</v>
      </c>
      <c r="B133">
        <v>316694393</v>
      </c>
      <c r="C133" s="1" t="s">
        <v>132</v>
      </c>
      <c r="D133" s="1" t="s">
        <v>25</v>
      </c>
      <c r="E133" s="1" t="s">
        <v>48</v>
      </c>
      <c r="F133">
        <v>222.03</v>
      </c>
      <c r="G133">
        <v>1</v>
      </c>
      <c r="H133">
        <v>7.45</v>
      </c>
      <c r="I133">
        <v>4.45</v>
      </c>
      <c r="J133">
        <v>3</v>
      </c>
      <c r="K133" s="2">
        <v>39678</v>
      </c>
      <c r="L133" s="2">
        <v>39680</v>
      </c>
      <c r="M133" s="2">
        <v>39700</v>
      </c>
      <c r="N133" s="1" t="s">
        <v>137</v>
      </c>
      <c r="O133" s="1" t="s">
        <v>138</v>
      </c>
    </row>
    <row r="134" spans="1:15" x14ac:dyDescent="0.25">
      <c r="A134">
        <v>98082749</v>
      </c>
      <c r="B134">
        <v>220834258</v>
      </c>
      <c r="C134" s="1" t="s">
        <v>132</v>
      </c>
      <c r="D134" s="1" t="s">
        <v>25</v>
      </c>
      <c r="E134" s="1" t="s">
        <v>48</v>
      </c>
      <c r="F134">
        <v>222.03</v>
      </c>
      <c r="G134">
        <v>1</v>
      </c>
      <c r="H134">
        <v>8.68</v>
      </c>
      <c r="I134">
        <v>5.68</v>
      </c>
      <c r="J134">
        <v>3</v>
      </c>
      <c r="K134" s="2">
        <v>39680</v>
      </c>
      <c r="L134" s="2">
        <v>39682</v>
      </c>
      <c r="M134" s="2">
        <v>39697</v>
      </c>
      <c r="N134" s="1" t="s">
        <v>139</v>
      </c>
      <c r="O134" s="1" t="s">
        <v>140</v>
      </c>
    </row>
    <row r="135" spans="1:15" x14ac:dyDescent="0.25">
      <c r="A135">
        <v>98082665</v>
      </c>
      <c r="B135">
        <v>448449579</v>
      </c>
      <c r="C135" s="1" t="s">
        <v>132</v>
      </c>
      <c r="D135" s="1" t="s">
        <v>25</v>
      </c>
      <c r="E135" s="1" t="s">
        <v>48</v>
      </c>
      <c r="F135">
        <v>222.03</v>
      </c>
      <c r="G135">
        <v>1</v>
      </c>
      <c r="H135">
        <v>7.45</v>
      </c>
      <c r="I135">
        <v>6.45</v>
      </c>
      <c r="J135">
        <v>3</v>
      </c>
      <c r="K135" s="2">
        <v>39699</v>
      </c>
      <c r="L135" s="2">
        <v>39702</v>
      </c>
      <c r="M135" s="2">
        <v>39718</v>
      </c>
      <c r="N135" s="1" t="s">
        <v>149</v>
      </c>
      <c r="O135" s="1" t="s">
        <v>150</v>
      </c>
    </row>
    <row r="136" spans="1:15" x14ac:dyDescent="0.25">
      <c r="A136">
        <v>98082635</v>
      </c>
      <c r="B136">
        <v>781084228</v>
      </c>
      <c r="C136" s="1" t="s">
        <v>132</v>
      </c>
      <c r="D136" s="1" t="s">
        <v>25</v>
      </c>
      <c r="E136" s="1" t="s">
        <v>48</v>
      </c>
      <c r="F136">
        <v>222.03</v>
      </c>
      <c r="G136">
        <v>1</v>
      </c>
      <c r="H136">
        <v>5.99</v>
      </c>
      <c r="I136">
        <v>4.99</v>
      </c>
      <c r="J136">
        <v>3</v>
      </c>
      <c r="K136" s="2">
        <v>39705</v>
      </c>
      <c r="L136" s="2">
        <v>39708</v>
      </c>
      <c r="M136" s="2">
        <v>39716</v>
      </c>
      <c r="N136" s="1" t="s">
        <v>143</v>
      </c>
      <c r="O136" s="1" t="s">
        <v>144</v>
      </c>
    </row>
    <row r="137" spans="1:15" x14ac:dyDescent="0.25">
      <c r="A137">
        <v>98082209</v>
      </c>
      <c r="B137">
        <v>318601696</v>
      </c>
      <c r="C137" s="1" t="s">
        <v>132</v>
      </c>
      <c r="D137" s="1" t="s">
        <v>25</v>
      </c>
      <c r="E137" s="1" t="s">
        <v>48</v>
      </c>
      <c r="F137">
        <v>222.03</v>
      </c>
      <c r="G137">
        <v>1</v>
      </c>
      <c r="H137">
        <v>8.1999999999999993</v>
      </c>
      <c r="I137">
        <v>4.2</v>
      </c>
      <c r="J137">
        <v>3</v>
      </c>
      <c r="K137" s="2">
        <v>39821</v>
      </c>
      <c r="L137" s="2">
        <v>39822</v>
      </c>
      <c r="M137" s="2">
        <v>39830</v>
      </c>
      <c r="N137" s="1" t="s">
        <v>137</v>
      </c>
      <c r="O137" s="1" t="s">
        <v>138</v>
      </c>
    </row>
    <row r="138" spans="1:15" x14ac:dyDescent="0.25">
      <c r="A138">
        <v>98082125</v>
      </c>
      <c r="B138">
        <v>741101105</v>
      </c>
      <c r="C138" s="1" t="s">
        <v>132</v>
      </c>
      <c r="D138" s="1" t="s">
        <v>25</v>
      </c>
      <c r="E138" s="1" t="s">
        <v>48</v>
      </c>
      <c r="F138">
        <v>222.03</v>
      </c>
      <c r="G138">
        <v>1</v>
      </c>
      <c r="H138">
        <v>8.8800000000000008</v>
      </c>
      <c r="I138">
        <v>3.88</v>
      </c>
      <c r="J138">
        <v>3</v>
      </c>
      <c r="K138" s="2">
        <v>39842</v>
      </c>
      <c r="L138" s="2">
        <v>39844</v>
      </c>
      <c r="M138" s="2">
        <v>39861</v>
      </c>
      <c r="N138" s="1" t="s">
        <v>139</v>
      </c>
      <c r="O138" s="1" t="s">
        <v>140</v>
      </c>
    </row>
    <row r="139" spans="1:15" x14ac:dyDescent="0.25">
      <c r="A139">
        <v>98081675</v>
      </c>
      <c r="B139">
        <v>838168914</v>
      </c>
      <c r="C139" s="1" t="s">
        <v>132</v>
      </c>
      <c r="D139" s="1" t="s">
        <v>25</v>
      </c>
      <c r="E139" s="1" t="s">
        <v>48</v>
      </c>
      <c r="F139">
        <v>222.03</v>
      </c>
      <c r="G139">
        <v>1</v>
      </c>
      <c r="H139">
        <v>9.99</v>
      </c>
      <c r="I139">
        <v>3.99</v>
      </c>
      <c r="J139">
        <v>3</v>
      </c>
      <c r="K139" s="2">
        <v>39958</v>
      </c>
      <c r="L139" s="2">
        <v>39961</v>
      </c>
      <c r="M139" s="2">
        <v>39974</v>
      </c>
      <c r="N139" s="1" t="s">
        <v>139</v>
      </c>
      <c r="O139" s="1" t="s">
        <v>140</v>
      </c>
    </row>
    <row r="140" spans="1:15" x14ac:dyDescent="0.25">
      <c r="A140">
        <v>98081538</v>
      </c>
      <c r="B140">
        <v>645012493</v>
      </c>
      <c r="C140" s="1" t="s">
        <v>132</v>
      </c>
      <c r="D140" s="1" t="s">
        <v>25</v>
      </c>
      <c r="E140" s="1" t="s">
        <v>48</v>
      </c>
      <c r="F140">
        <v>222.03</v>
      </c>
      <c r="G140">
        <v>1</v>
      </c>
      <c r="H140">
        <v>5.89</v>
      </c>
      <c r="I140">
        <v>3.89</v>
      </c>
      <c r="J140">
        <v>3</v>
      </c>
      <c r="K140" s="2">
        <v>39996</v>
      </c>
      <c r="L140" s="2">
        <v>39999</v>
      </c>
      <c r="M140" s="2">
        <v>40007</v>
      </c>
      <c r="N140" s="1" t="s">
        <v>135</v>
      </c>
      <c r="O140" s="1" t="s">
        <v>136</v>
      </c>
    </row>
    <row r="141" spans="1:15" x14ac:dyDescent="0.25">
      <c r="A141">
        <v>98081458</v>
      </c>
      <c r="B141">
        <v>476846252</v>
      </c>
      <c r="C141" s="1" t="s">
        <v>132</v>
      </c>
      <c r="D141" s="1" t="s">
        <v>25</v>
      </c>
      <c r="E141" s="1" t="s">
        <v>48</v>
      </c>
      <c r="F141">
        <v>222.03</v>
      </c>
      <c r="G141">
        <v>1</v>
      </c>
      <c r="H141">
        <v>8.58</v>
      </c>
      <c r="I141">
        <v>4.58</v>
      </c>
      <c r="J141">
        <v>3</v>
      </c>
      <c r="K141" s="2">
        <v>40016</v>
      </c>
      <c r="L141" s="2">
        <v>40019</v>
      </c>
      <c r="M141" s="2">
        <v>40036</v>
      </c>
      <c r="N141" s="1" t="s">
        <v>139</v>
      </c>
      <c r="O141" s="1" t="s">
        <v>140</v>
      </c>
    </row>
    <row r="142" spans="1:15" x14ac:dyDescent="0.25">
      <c r="A142">
        <v>98081366</v>
      </c>
      <c r="B142">
        <v>645012493</v>
      </c>
      <c r="C142" s="1" t="s">
        <v>132</v>
      </c>
      <c r="D142" s="1" t="s">
        <v>25</v>
      </c>
      <c r="E142" s="1" t="s">
        <v>48</v>
      </c>
      <c r="F142">
        <v>222.03</v>
      </c>
      <c r="G142">
        <v>1</v>
      </c>
      <c r="H142">
        <v>6.99</v>
      </c>
      <c r="I142">
        <v>6.99</v>
      </c>
      <c r="J142">
        <v>3</v>
      </c>
      <c r="K142" s="2">
        <v>40036</v>
      </c>
      <c r="L142" s="2">
        <v>40038</v>
      </c>
      <c r="M142" s="2">
        <v>40056</v>
      </c>
      <c r="N142" s="1" t="s">
        <v>137</v>
      </c>
      <c r="O142" s="1" t="s">
        <v>138</v>
      </c>
    </row>
    <row r="143" spans="1:15" x14ac:dyDescent="0.25">
      <c r="A143">
        <v>98081317</v>
      </c>
      <c r="B143">
        <v>452241159</v>
      </c>
      <c r="C143" s="1" t="s">
        <v>132</v>
      </c>
      <c r="D143" s="1" t="s">
        <v>25</v>
      </c>
      <c r="E143" s="1" t="s">
        <v>48</v>
      </c>
      <c r="F143">
        <v>222.03</v>
      </c>
      <c r="G143">
        <v>1</v>
      </c>
      <c r="H143">
        <v>7.25</v>
      </c>
      <c r="I143">
        <v>5.25</v>
      </c>
      <c r="J143">
        <v>3</v>
      </c>
      <c r="K143" s="2">
        <v>40048</v>
      </c>
      <c r="L143" s="2">
        <v>40049</v>
      </c>
      <c r="M143" s="2">
        <v>40065</v>
      </c>
      <c r="N143" s="1" t="s">
        <v>135</v>
      </c>
      <c r="O143" s="1" t="s">
        <v>136</v>
      </c>
    </row>
    <row r="144" spans="1:15" x14ac:dyDescent="0.25">
      <c r="A144">
        <v>98081163</v>
      </c>
      <c r="B144">
        <v>792787007</v>
      </c>
      <c r="C144" s="1" t="s">
        <v>132</v>
      </c>
      <c r="D144" s="1" t="s">
        <v>25</v>
      </c>
      <c r="E144" s="1" t="s">
        <v>48</v>
      </c>
      <c r="F144">
        <v>222.03</v>
      </c>
      <c r="G144">
        <v>1</v>
      </c>
      <c r="H144">
        <v>8.68</v>
      </c>
      <c r="I144">
        <v>3.68</v>
      </c>
      <c r="J144">
        <v>3</v>
      </c>
      <c r="K144" s="2">
        <v>40077</v>
      </c>
      <c r="L144" s="2">
        <v>40080</v>
      </c>
      <c r="M144" s="2">
        <v>40090</v>
      </c>
      <c r="N144" s="1" t="s">
        <v>135</v>
      </c>
      <c r="O144" s="1" t="s">
        <v>136</v>
      </c>
    </row>
    <row r="145" spans="1:15" x14ac:dyDescent="0.25">
      <c r="A145">
        <v>98081124</v>
      </c>
      <c r="B145">
        <v>695360223</v>
      </c>
      <c r="C145" s="1" t="s">
        <v>132</v>
      </c>
      <c r="D145" s="1" t="s">
        <v>25</v>
      </c>
      <c r="E145" s="1" t="s">
        <v>48</v>
      </c>
      <c r="F145">
        <v>222.03</v>
      </c>
      <c r="G145">
        <v>1</v>
      </c>
      <c r="H145">
        <v>8.9</v>
      </c>
      <c r="I145">
        <v>5.9</v>
      </c>
      <c r="J145">
        <v>3</v>
      </c>
      <c r="K145" s="2">
        <v>40086</v>
      </c>
      <c r="L145" s="2">
        <v>40089</v>
      </c>
      <c r="M145" s="2">
        <v>42388</v>
      </c>
      <c r="N145" s="1" t="s">
        <v>135</v>
      </c>
      <c r="O145" s="1" t="s">
        <v>136</v>
      </c>
    </row>
    <row r="146" spans="1:15" x14ac:dyDescent="0.25">
      <c r="A146">
        <v>98081020</v>
      </c>
      <c r="B146">
        <v>756679382</v>
      </c>
      <c r="C146" s="1" t="s">
        <v>132</v>
      </c>
      <c r="D146" s="1" t="s">
        <v>25</v>
      </c>
      <c r="E146" s="1" t="s">
        <v>48</v>
      </c>
      <c r="F146">
        <v>222.03</v>
      </c>
      <c r="G146">
        <v>1</v>
      </c>
      <c r="H146">
        <v>9.89</v>
      </c>
      <c r="I146">
        <v>6.89</v>
      </c>
      <c r="J146">
        <v>3</v>
      </c>
      <c r="K146" s="2">
        <v>40108</v>
      </c>
      <c r="L146" s="2">
        <v>40110</v>
      </c>
      <c r="M146" s="2">
        <v>40129</v>
      </c>
      <c r="N146" s="1" t="s">
        <v>139</v>
      </c>
      <c r="O146" s="1" t="s">
        <v>140</v>
      </c>
    </row>
    <row r="147" spans="1:15" x14ac:dyDescent="0.25">
      <c r="A147">
        <v>98080761</v>
      </c>
      <c r="B147">
        <v>870227408</v>
      </c>
      <c r="C147" s="1" t="s">
        <v>132</v>
      </c>
      <c r="D147" s="1" t="s">
        <v>25</v>
      </c>
      <c r="E147" s="1" t="s">
        <v>48</v>
      </c>
      <c r="F147">
        <v>222.03</v>
      </c>
      <c r="G147">
        <v>1</v>
      </c>
      <c r="H147">
        <v>5.99</v>
      </c>
      <c r="I147">
        <v>3.99</v>
      </c>
      <c r="J147">
        <v>3</v>
      </c>
      <c r="K147" s="2">
        <v>40164</v>
      </c>
      <c r="L147" s="2">
        <v>40166</v>
      </c>
      <c r="M147" s="2">
        <v>40180</v>
      </c>
      <c r="N147" s="1" t="s">
        <v>143</v>
      </c>
      <c r="O147" s="1" t="s">
        <v>144</v>
      </c>
    </row>
    <row r="148" spans="1:15" x14ac:dyDescent="0.25">
      <c r="A148">
        <v>98080419</v>
      </c>
      <c r="B148">
        <v>126466824</v>
      </c>
      <c r="C148" s="1" t="s">
        <v>132</v>
      </c>
      <c r="D148" s="1" t="s">
        <v>25</v>
      </c>
      <c r="E148" s="1" t="s">
        <v>48</v>
      </c>
      <c r="F148">
        <v>222.03</v>
      </c>
      <c r="G148">
        <v>1</v>
      </c>
      <c r="H148">
        <v>9.99</v>
      </c>
      <c r="I148">
        <v>4.99</v>
      </c>
      <c r="J148">
        <v>3</v>
      </c>
      <c r="K148" s="2">
        <v>40233</v>
      </c>
      <c r="L148" s="2">
        <v>40236</v>
      </c>
      <c r="M148" s="2">
        <v>40249</v>
      </c>
      <c r="N148" s="1" t="s">
        <v>139</v>
      </c>
      <c r="O148" s="1" t="s">
        <v>140</v>
      </c>
    </row>
    <row r="149" spans="1:15" x14ac:dyDescent="0.25">
      <c r="A149">
        <v>98080285</v>
      </c>
      <c r="B149">
        <v>189635244</v>
      </c>
      <c r="C149" s="1" t="s">
        <v>132</v>
      </c>
      <c r="D149" s="1" t="s">
        <v>25</v>
      </c>
      <c r="E149" s="1" t="s">
        <v>48</v>
      </c>
      <c r="F149">
        <v>222.03</v>
      </c>
      <c r="G149">
        <v>1</v>
      </c>
      <c r="H149">
        <v>8.68</v>
      </c>
      <c r="I149">
        <v>4.68</v>
      </c>
      <c r="J149">
        <v>3</v>
      </c>
      <c r="K149" s="2">
        <v>40258</v>
      </c>
      <c r="L149" s="2">
        <v>40261</v>
      </c>
      <c r="M149" s="2">
        <v>40281</v>
      </c>
      <c r="N149" s="1" t="s">
        <v>135</v>
      </c>
      <c r="O149" s="1" t="s">
        <v>136</v>
      </c>
    </row>
    <row r="150" spans="1:15" x14ac:dyDescent="0.25">
      <c r="A150">
        <v>98080240</v>
      </c>
      <c r="B150">
        <v>217563390</v>
      </c>
      <c r="C150" s="1" t="s">
        <v>132</v>
      </c>
      <c r="D150" s="1" t="s">
        <v>25</v>
      </c>
      <c r="E150" s="1" t="s">
        <v>48</v>
      </c>
      <c r="F150">
        <v>222.03</v>
      </c>
      <c r="G150">
        <v>1</v>
      </c>
      <c r="H150">
        <v>7.12</v>
      </c>
      <c r="I150">
        <v>5.12</v>
      </c>
      <c r="J150">
        <v>3</v>
      </c>
      <c r="K150" s="2">
        <v>40267</v>
      </c>
      <c r="L150" s="2">
        <v>40270</v>
      </c>
      <c r="M150" s="2">
        <v>40277</v>
      </c>
      <c r="N150" s="1" t="s">
        <v>145</v>
      </c>
      <c r="O150" s="1" t="s">
        <v>146</v>
      </c>
    </row>
    <row r="151" spans="1:15" x14ac:dyDescent="0.25">
      <c r="A151">
        <v>98080173</v>
      </c>
      <c r="B151">
        <v>514136954</v>
      </c>
      <c r="C151" s="1" t="s">
        <v>132</v>
      </c>
      <c r="D151" s="1" t="s">
        <v>25</v>
      </c>
      <c r="E151" s="1" t="s">
        <v>48</v>
      </c>
      <c r="F151">
        <v>222.03</v>
      </c>
      <c r="G151">
        <v>1</v>
      </c>
      <c r="H151">
        <v>5.33</v>
      </c>
      <c r="I151">
        <v>5.33</v>
      </c>
      <c r="J151">
        <v>3</v>
      </c>
      <c r="K151" s="2">
        <v>40281</v>
      </c>
      <c r="L151" s="2">
        <v>40284</v>
      </c>
      <c r="M151" s="2">
        <v>40300</v>
      </c>
      <c r="N151" s="1" t="s">
        <v>137</v>
      </c>
      <c r="O151" s="1" t="s">
        <v>138</v>
      </c>
    </row>
    <row r="152" spans="1:15" x14ac:dyDescent="0.25">
      <c r="A152">
        <v>98080016</v>
      </c>
      <c r="B152">
        <v>875729150</v>
      </c>
      <c r="C152" s="1" t="s">
        <v>132</v>
      </c>
      <c r="D152" s="1" t="s">
        <v>25</v>
      </c>
      <c r="E152" s="1" t="s">
        <v>48</v>
      </c>
      <c r="F152">
        <v>222.03</v>
      </c>
      <c r="G152">
        <v>1</v>
      </c>
      <c r="H152">
        <v>7.89</v>
      </c>
      <c r="I152">
        <v>6.89</v>
      </c>
      <c r="J152">
        <v>3</v>
      </c>
      <c r="K152" s="2">
        <v>40315</v>
      </c>
      <c r="L152" s="2">
        <v>40318</v>
      </c>
      <c r="M152" s="2">
        <v>40335</v>
      </c>
      <c r="N152" s="1" t="s">
        <v>143</v>
      </c>
      <c r="O152" s="1" t="s">
        <v>144</v>
      </c>
    </row>
    <row r="153" spans="1:15" x14ac:dyDescent="0.25">
      <c r="A153">
        <v>98079992</v>
      </c>
      <c r="B153">
        <v>395119746</v>
      </c>
      <c r="C153" s="1" t="s">
        <v>132</v>
      </c>
      <c r="D153" s="1" t="s">
        <v>25</v>
      </c>
      <c r="E153" s="1" t="s">
        <v>48</v>
      </c>
      <c r="F153">
        <v>222.03</v>
      </c>
      <c r="G153">
        <v>1</v>
      </c>
      <c r="H153">
        <v>9.4499999999999993</v>
      </c>
      <c r="I153">
        <v>3.45</v>
      </c>
      <c r="J153">
        <v>3</v>
      </c>
      <c r="K153" s="2">
        <v>40318</v>
      </c>
      <c r="L153" s="2">
        <v>40321</v>
      </c>
      <c r="M153" s="2">
        <v>40333</v>
      </c>
      <c r="N153" s="1" t="s">
        <v>141</v>
      </c>
      <c r="O153" s="1" t="s">
        <v>142</v>
      </c>
    </row>
    <row r="154" spans="1:15" x14ac:dyDescent="0.25">
      <c r="A154">
        <v>98079921</v>
      </c>
      <c r="B154">
        <v>596188269</v>
      </c>
      <c r="C154" s="1" t="s">
        <v>132</v>
      </c>
      <c r="D154" s="1" t="s">
        <v>25</v>
      </c>
      <c r="E154" s="1" t="s">
        <v>48</v>
      </c>
      <c r="F154">
        <v>222.03</v>
      </c>
      <c r="G154">
        <v>1</v>
      </c>
      <c r="H154">
        <v>8.33</v>
      </c>
      <c r="I154">
        <v>6.33</v>
      </c>
      <c r="J154">
        <v>3</v>
      </c>
      <c r="K154" s="2">
        <v>40333</v>
      </c>
      <c r="L154" s="2">
        <v>40335</v>
      </c>
      <c r="M154" s="2">
        <v>40349</v>
      </c>
      <c r="N154" s="1" t="s">
        <v>133</v>
      </c>
      <c r="O154" s="1" t="s">
        <v>134</v>
      </c>
    </row>
    <row r="155" spans="1:15" x14ac:dyDescent="0.25">
      <c r="A155">
        <v>98079425</v>
      </c>
      <c r="B155">
        <v>869085354</v>
      </c>
      <c r="C155" s="1" t="s">
        <v>132</v>
      </c>
      <c r="D155" s="1" t="s">
        <v>25</v>
      </c>
      <c r="E155" s="1" t="s">
        <v>48</v>
      </c>
      <c r="F155">
        <v>222.03</v>
      </c>
      <c r="G155">
        <v>1</v>
      </c>
      <c r="H155">
        <v>10</v>
      </c>
      <c r="I155">
        <v>5</v>
      </c>
      <c r="J155">
        <v>3</v>
      </c>
      <c r="K155" s="2">
        <v>40439</v>
      </c>
      <c r="L155" s="2">
        <v>40441</v>
      </c>
      <c r="M155" s="2">
        <v>42490</v>
      </c>
      <c r="N155" s="1" t="s">
        <v>139</v>
      </c>
      <c r="O155" s="1" t="s">
        <v>140</v>
      </c>
    </row>
    <row r="156" spans="1:15" x14ac:dyDescent="0.25">
      <c r="A156">
        <v>98079257</v>
      </c>
      <c r="B156">
        <v>234941158</v>
      </c>
      <c r="C156" s="1" t="s">
        <v>132</v>
      </c>
      <c r="D156" s="1" t="s">
        <v>25</v>
      </c>
      <c r="E156" s="1" t="s">
        <v>48</v>
      </c>
      <c r="F156">
        <v>222.03</v>
      </c>
      <c r="G156">
        <v>1</v>
      </c>
      <c r="H156">
        <v>8.86</v>
      </c>
      <c r="I156">
        <v>6.86</v>
      </c>
      <c r="J156">
        <v>3</v>
      </c>
      <c r="K156" s="2">
        <v>40478</v>
      </c>
      <c r="L156" s="2">
        <v>40481</v>
      </c>
      <c r="M156" s="2">
        <v>42498</v>
      </c>
      <c r="N156" s="1" t="s">
        <v>143</v>
      </c>
      <c r="O156" s="1" t="s">
        <v>144</v>
      </c>
    </row>
    <row r="157" spans="1:15" x14ac:dyDescent="0.25">
      <c r="A157">
        <v>98079069</v>
      </c>
      <c r="B157">
        <v>465708582</v>
      </c>
      <c r="C157" s="1" t="s">
        <v>132</v>
      </c>
      <c r="D157" s="1" t="s">
        <v>25</v>
      </c>
      <c r="E157" s="1" t="s">
        <v>48</v>
      </c>
      <c r="F157">
        <v>222.03</v>
      </c>
      <c r="G157">
        <v>1</v>
      </c>
      <c r="H157">
        <v>8.65</v>
      </c>
      <c r="I157">
        <v>6.65</v>
      </c>
      <c r="J157">
        <v>3</v>
      </c>
      <c r="K157" s="2">
        <v>40516</v>
      </c>
      <c r="L157" s="2">
        <v>40518</v>
      </c>
      <c r="M157" s="2">
        <v>40528</v>
      </c>
      <c r="N157" s="1" t="s">
        <v>133</v>
      </c>
      <c r="O157" s="1" t="s">
        <v>134</v>
      </c>
    </row>
    <row r="158" spans="1:15" x14ac:dyDescent="0.25">
      <c r="A158">
        <v>98079012</v>
      </c>
      <c r="B158">
        <v>536970848</v>
      </c>
      <c r="C158" s="1" t="s">
        <v>132</v>
      </c>
      <c r="D158" s="1" t="s">
        <v>25</v>
      </c>
      <c r="E158" s="1" t="s">
        <v>48</v>
      </c>
      <c r="F158">
        <v>222.03</v>
      </c>
      <c r="G158">
        <v>1</v>
      </c>
      <c r="H158">
        <v>9.99</v>
      </c>
      <c r="I158">
        <v>6.99</v>
      </c>
      <c r="J158">
        <v>3</v>
      </c>
      <c r="K158" s="2">
        <v>40529</v>
      </c>
      <c r="L158" s="2">
        <v>40532</v>
      </c>
      <c r="M158" s="2">
        <v>40547</v>
      </c>
      <c r="N158" s="1" t="s">
        <v>135</v>
      </c>
      <c r="O158" s="1" t="s">
        <v>136</v>
      </c>
    </row>
    <row r="159" spans="1:15" x14ac:dyDescent="0.25">
      <c r="A159">
        <v>98078928</v>
      </c>
      <c r="B159">
        <v>347508755</v>
      </c>
      <c r="C159" s="1" t="s">
        <v>132</v>
      </c>
      <c r="D159" s="1" t="s">
        <v>25</v>
      </c>
      <c r="E159" s="1" t="s">
        <v>48</v>
      </c>
      <c r="F159">
        <v>222.03</v>
      </c>
      <c r="G159">
        <v>1</v>
      </c>
      <c r="H159">
        <v>5</v>
      </c>
      <c r="I159">
        <v>5</v>
      </c>
      <c r="J159">
        <v>3</v>
      </c>
      <c r="K159" s="2">
        <v>40549</v>
      </c>
      <c r="L159" s="2">
        <v>40552</v>
      </c>
      <c r="M159" s="2">
        <v>40572</v>
      </c>
      <c r="N159" s="1" t="s">
        <v>139</v>
      </c>
      <c r="O159" s="1" t="s">
        <v>140</v>
      </c>
    </row>
    <row r="160" spans="1:15" x14ac:dyDescent="0.25">
      <c r="A160">
        <v>98078835</v>
      </c>
      <c r="B160">
        <v>318601696</v>
      </c>
      <c r="C160" s="1" t="s">
        <v>132</v>
      </c>
      <c r="D160" s="1" t="s">
        <v>25</v>
      </c>
      <c r="E160" s="1" t="s">
        <v>48</v>
      </c>
      <c r="F160">
        <v>222.03</v>
      </c>
      <c r="G160">
        <v>1</v>
      </c>
      <c r="H160">
        <v>6.12</v>
      </c>
      <c r="I160">
        <v>3.12</v>
      </c>
      <c r="J160">
        <v>3</v>
      </c>
      <c r="K160" s="2">
        <v>40569</v>
      </c>
      <c r="L160" s="2">
        <v>40572</v>
      </c>
      <c r="M160" s="2">
        <v>40583</v>
      </c>
      <c r="N160" s="1" t="s">
        <v>143</v>
      </c>
      <c r="O160" s="1" t="s">
        <v>144</v>
      </c>
    </row>
    <row r="161" spans="1:15" x14ac:dyDescent="0.25">
      <c r="A161">
        <v>98078418</v>
      </c>
      <c r="B161">
        <v>238517106</v>
      </c>
      <c r="C161" s="1" t="s">
        <v>132</v>
      </c>
      <c r="D161" s="1" t="s">
        <v>25</v>
      </c>
      <c r="E161" s="1" t="s">
        <v>48</v>
      </c>
      <c r="F161">
        <v>222.03</v>
      </c>
      <c r="G161">
        <v>1</v>
      </c>
      <c r="H161">
        <v>5.12</v>
      </c>
      <c r="I161">
        <v>3.12</v>
      </c>
      <c r="J161">
        <v>3</v>
      </c>
      <c r="K161" s="2">
        <v>40653</v>
      </c>
      <c r="L161" s="2">
        <v>40655</v>
      </c>
      <c r="M161" s="2">
        <v>40669</v>
      </c>
      <c r="N161" s="1" t="s">
        <v>133</v>
      </c>
      <c r="O161" s="1" t="s">
        <v>134</v>
      </c>
    </row>
    <row r="162" spans="1:15" x14ac:dyDescent="0.25">
      <c r="A162">
        <v>98078394</v>
      </c>
      <c r="B162">
        <v>395119746</v>
      </c>
      <c r="C162" s="1" t="s">
        <v>132</v>
      </c>
      <c r="D162" s="1" t="s">
        <v>25</v>
      </c>
      <c r="E162" s="1" t="s">
        <v>48</v>
      </c>
      <c r="F162">
        <v>222.03</v>
      </c>
      <c r="G162">
        <v>1</v>
      </c>
      <c r="H162">
        <v>6.89</v>
      </c>
      <c r="I162">
        <v>4.8899999999999997</v>
      </c>
      <c r="J162">
        <v>3</v>
      </c>
      <c r="K162" s="2">
        <v>40660</v>
      </c>
      <c r="L162" s="2">
        <v>40661</v>
      </c>
      <c r="M162" s="2">
        <v>42551</v>
      </c>
      <c r="N162" s="1" t="s">
        <v>137</v>
      </c>
      <c r="O162" s="1" t="s">
        <v>138</v>
      </c>
    </row>
    <row r="163" spans="1:15" x14ac:dyDescent="0.25">
      <c r="A163">
        <v>98078302</v>
      </c>
      <c r="B163">
        <v>162737049</v>
      </c>
      <c r="C163" s="1" t="s">
        <v>132</v>
      </c>
      <c r="D163" s="1" t="s">
        <v>25</v>
      </c>
      <c r="E163" s="1" t="s">
        <v>48</v>
      </c>
      <c r="F163">
        <v>222.03</v>
      </c>
      <c r="G163">
        <v>1</v>
      </c>
      <c r="H163">
        <v>5.14</v>
      </c>
      <c r="I163">
        <v>3.14</v>
      </c>
      <c r="J163">
        <v>3</v>
      </c>
      <c r="K163" s="2">
        <v>40679</v>
      </c>
      <c r="L163" s="2">
        <v>40681</v>
      </c>
      <c r="M163" s="2">
        <v>40692</v>
      </c>
      <c r="N163" s="1" t="s">
        <v>145</v>
      </c>
      <c r="O163" s="1" t="s">
        <v>146</v>
      </c>
    </row>
    <row r="164" spans="1:15" x14ac:dyDescent="0.25">
      <c r="A164">
        <v>98078162</v>
      </c>
      <c r="B164">
        <v>413610234</v>
      </c>
      <c r="C164" s="1" t="s">
        <v>132</v>
      </c>
      <c r="D164" s="1" t="s">
        <v>25</v>
      </c>
      <c r="E164" s="1" t="s">
        <v>48</v>
      </c>
      <c r="F164">
        <v>222.03</v>
      </c>
      <c r="G164">
        <v>1</v>
      </c>
      <c r="H164">
        <v>6.75</v>
      </c>
      <c r="I164">
        <v>6.75</v>
      </c>
      <c r="J164">
        <v>3</v>
      </c>
      <c r="K164" s="2">
        <v>40708</v>
      </c>
      <c r="L164" s="2">
        <v>40711</v>
      </c>
      <c r="M164" s="2">
        <v>40727</v>
      </c>
      <c r="N164" s="1" t="s">
        <v>143</v>
      </c>
      <c r="O164" s="1" t="s">
        <v>144</v>
      </c>
    </row>
    <row r="165" spans="1:15" x14ac:dyDescent="0.25">
      <c r="A165">
        <v>98077948</v>
      </c>
      <c r="B165">
        <v>674803177</v>
      </c>
      <c r="C165" s="1" t="s">
        <v>132</v>
      </c>
      <c r="D165" s="1" t="s">
        <v>25</v>
      </c>
      <c r="E165" s="1" t="s">
        <v>48</v>
      </c>
      <c r="F165">
        <v>222.03</v>
      </c>
      <c r="G165">
        <v>1</v>
      </c>
      <c r="H165">
        <v>5.88</v>
      </c>
      <c r="I165">
        <v>4.88</v>
      </c>
      <c r="J165">
        <v>3</v>
      </c>
      <c r="K165" s="2">
        <v>40752</v>
      </c>
      <c r="L165" s="2">
        <v>40753</v>
      </c>
      <c r="M165" s="2">
        <v>40762</v>
      </c>
      <c r="N165" s="1" t="s">
        <v>135</v>
      </c>
      <c r="O165" s="1" t="s">
        <v>136</v>
      </c>
    </row>
    <row r="166" spans="1:15" x14ac:dyDescent="0.25">
      <c r="A166">
        <v>98077920</v>
      </c>
      <c r="B166">
        <v>309017972</v>
      </c>
      <c r="C166" s="1" t="s">
        <v>132</v>
      </c>
      <c r="D166" s="1" t="s">
        <v>25</v>
      </c>
      <c r="E166" s="1" t="s">
        <v>48</v>
      </c>
      <c r="F166">
        <v>222.03</v>
      </c>
      <c r="G166">
        <v>1</v>
      </c>
      <c r="H166">
        <v>5.99</v>
      </c>
      <c r="I166">
        <v>4.99</v>
      </c>
      <c r="J166">
        <v>3</v>
      </c>
      <c r="K166" s="2">
        <v>40756</v>
      </c>
      <c r="L166" s="2">
        <v>40759</v>
      </c>
      <c r="M166" s="2">
        <v>40767</v>
      </c>
      <c r="N166" s="1" t="s">
        <v>147</v>
      </c>
      <c r="O166" s="1" t="s">
        <v>148</v>
      </c>
    </row>
    <row r="167" spans="1:15" x14ac:dyDescent="0.25">
      <c r="A167">
        <v>98077871</v>
      </c>
      <c r="B167">
        <v>777931056</v>
      </c>
      <c r="C167" s="1" t="s">
        <v>132</v>
      </c>
      <c r="D167" s="1" t="s">
        <v>25</v>
      </c>
      <c r="E167" s="1" t="s">
        <v>48</v>
      </c>
      <c r="F167">
        <v>222.03</v>
      </c>
      <c r="G167">
        <v>1</v>
      </c>
      <c r="H167">
        <v>7.9</v>
      </c>
      <c r="I167">
        <v>4.9000000000000004</v>
      </c>
      <c r="J167">
        <v>3</v>
      </c>
      <c r="K167" s="2">
        <v>40770</v>
      </c>
      <c r="L167" s="2">
        <v>40772</v>
      </c>
      <c r="M167" s="2">
        <v>42576</v>
      </c>
      <c r="N167" s="1" t="s">
        <v>147</v>
      </c>
      <c r="O167" s="1" t="s">
        <v>148</v>
      </c>
    </row>
    <row r="168" spans="1:15" x14ac:dyDescent="0.25">
      <c r="A168">
        <v>98077845</v>
      </c>
      <c r="B168">
        <v>777931056</v>
      </c>
      <c r="C168" s="1" t="s">
        <v>132</v>
      </c>
      <c r="D168" s="1" t="s">
        <v>25</v>
      </c>
      <c r="E168" s="1" t="s">
        <v>48</v>
      </c>
      <c r="F168">
        <v>222.03</v>
      </c>
      <c r="G168">
        <v>1</v>
      </c>
      <c r="H168">
        <v>9</v>
      </c>
      <c r="I168">
        <v>4</v>
      </c>
      <c r="J168">
        <v>3</v>
      </c>
      <c r="K168" s="2">
        <v>40776</v>
      </c>
      <c r="L168" s="2">
        <v>40777</v>
      </c>
      <c r="M168" s="2">
        <v>42576</v>
      </c>
      <c r="N168" s="1" t="s">
        <v>143</v>
      </c>
      <c r="O168" s="1" t="s">
        <v>144</v>
      </c>
    </row>
    <row r="169" spans="1:15" x14ac:dyDescent="0.25">
      <c r="A169">
        <v>98077780</v>
      </c>
      <c r="B169">
        <v>440340658</v>
      </c>
      <c r="C169" s="1" t="s">
        <v>132</v>
      </c>
      <c r="D169" s="1" t="s">
        <v>25</v>
      </c>
      <c r="E169" s="1" t="s">
        <v>48</v>
      </c>
      <c r="F169">
        <v>222.03</v>
      </c>
      <c r="G169">
        <v>1</v>
      </c>
      <c r="H169">
        <v>9.75</v>
      </c>
      <c r="I169">
        <v>5.75</v>
      </c>
      <c r="J169">
        <v>3</v>
      </c>
      <c r="K169" s="2">
        <v>40789</v>
      </c>
      <c r="L169" s="2">
        <v>40791</v>
      </c>
      <c r="M169" s="2">
        <v>40807</v>
      </c>
      <c r="N169" s="1" t="s">
        <v>143</v>
      </c>
      <c r="O169" s="1" t="s">
        <v>144</v>
      </c>
    </row>
    <row r="170" spans="1:15" x14ac:dyDescent="0.25">
      <c r="A170">
        <v>98077679</v>
      </c>
      <c r="B170">
        <v>337782119</v>
      </c>
      <c r="C170" s="1" t="s">
        <v>132</v>
      </c>
      <c r="D170" s="1" t="s">
        <v>25</v>
      </c>
      <c r="E170" s="1" t="s">
        <v>48</v>
      </c>
      <c r="F170">
        <v>222.03</v>
      </c>
      <c r="G170">
        <v>1</v>
      </c>
      <c r="H170">
        <v>6</v>
      </c>
      <c r="I170">
        <v>6</v>
      </c>
      <c r="J170">
        <v>3</v>
      </c>
      <c r="K170" s="2">
        <v>40809</v>
      </c>
      <c r="L170" s="2">
        <v>40810</v>
      </c>
      <c r="M170" s="2">
        <v>40829</v>
      </c>
      <c r="N170" s="1" t="s">
        <v>137</v>
      </c>
      <c r="O170" s="1" t="s">
        <v>138</v>
      </c>
    </row>
    <row r="171" spans="1:15" x14ac:dyDescent="0.25">
      <c r="A171">
        <v>98077296</v>
      </c>
      <c r="B171">
        <v>567281373</v>
      </c>
      <c r="C171" s="1" t="s">
        <v>132</v>
      </c>
      <c r="D171" s="1" t="s">
        <v>25</v>
      </c>
      <c r="E171" s="1" t="s">
        <v>48</v>
      </c>
      <c r="F171">
        <v>222.03</v>
      </c>
      <c r="G171">
        <v>1</v>
      </c>
      <c r="H171">
        <v>8.58</v>
      </c>
      <c r="I171">
        <v>6.58</v>
      </c>
      <c r="J171">
        <v>3</v>
      </c>
      <c r="K171" s="2">
        <v>40893</v>
      </c>
      <c r="L171" s="2">
        <v>40896</v>
      </c>
      <c r="M171" s="2">
        <v>40916</v>
      </c>
      <c r="N171" s="1" t="s">
        <v>135</v>
      </c>
      <c r="O171" s="1" t="s">
        <v>136</v>
      </c>
    </row>
    <row r="172" spans="1:15" x14ac:dyDescent="0.25">
      <c r="A172">
        <v>98077230</v>
      </c>
      <c r="B172">
        <v>438776540</v>
      </c>
      <c r="C172" s="1" t="s">
        <v>132</v>
      </c>
      <c r="D172" s="1" t="s">
        <v>25</v>
      </c>
      <c r="E172" s="1" t="s">
        <v>48</v>
      </c>
      <c r="F172">
        <v>222.03</v>
      </c>
      <c r="G172">
        <v>1</v>
      </c>
      <c r="H172">
        <v>7.73</v>
      </c>
      <c r="I172">
        <v>4.7300000000000004</v>
      </c>
      <c r="J172">
        <v>3</v>
      </c>
      <c r="K172" s="2">
        <v>40908</v>
      </c>
      <c r="L172" s="2">
        <v>40910</v>
      </c>
      <c r="M172" s="2">
        <v>40925</v>
      </c>
      <c r="N172" s="1" t="s">
        <v>147</v>
      </c>
      <c r="O172" s="1" t="s">
        <v>148</v>
      </c>
    </row>
    <row r="173" spans="1:15" x14ac:dyDescent="0.25">
      <c r="A173">
        <v>98077132</v>
      </c>
      <c r="B173">
        <v>612686122</v>
      </c>
      <c r="C173" s="1" t="s">
        <v>132</v>
      </c>
      <c r="D173" s="1" t="s">
        <v>25</v>
      </c>
      <c r="E173" s="1" t="s">
        <v>48</v>
      </c>
      <c r="F173">
        <v>222.03</v>
      </c>
      <c r="G173">
        <v>1</v>
      </c>
      <c r="H173">
        <v>9</v>
      </c>
      <c r="I173">
        <v>4</v>
      </c>
      <c r="J173">
        <v>3</v>
      </c>
      <c r="K173" s="2">
        <v>40929</v>
      </c>
      <c r="L173" s="2">
        <v>40931</v>
      </c>
      <c r="M173" s="2">
        <v>40939</v>
      </c>
      <c r="N173" s="1" t="s">
        <v>141</v>
      </c>
      <c r="O173" s="1" t="s">
        <v>142</v>
      </c>
    </row>
    <row r="174" spans="1:15" x14ac:dyDescent="0.25">
      <c r="A174">
        <v>98076955</v>
      </c>
      <c r="B174">
        <v>405991354</v>
      </c>
      <c r="C174" s="1" t="s">
        <v>132</v>
      </c>
      <c r="D174" s="1" t="s">
        <v>25</v>
      </c>
      <c r="E174" s="1" t="s">
        <v>48</v>
      </c>
      <c r="F174">
        <v>222.03</v>
      </c>
      <c r="G174">
        <v>1</v>
      </c>
      <c r="H174">
        <v>8.4499999999999993</v>
      </c>
      <c r="I174">
        <v>5.45</v>
      </c>
      <c r="J174">
        <v>3</v>
      </c>
      <c r="K174" s="2">
        <v>40967</v>
      </c>
      <c r="L174" s="2">
        <v>40970</v>
      </c>
      <c r="M174" s="2">
        <v>42636</v>
      </c>
      <c r="N174" s="1" t="s">
        <v>145</v>
      </c>
      <c r="O174" s="1" t="s">
        <v>146</v>
      </c>
    </row>
    <row r="175" spans="1:15" x14ac:dyDescent="0.25">
      <c r="A175">
        <v>98076744</v>
      </c>
      <c r="B175">
        <v>628707757</v>
      </c>
      <c r="C175" s="1" t="s">
        <v>132</v>
      </c>
      <c r="D175" s="1" t="s">
        <v>25</v>
      </c>
      <c r="E175" s="1" t="s">
        <v>48</v>
      </c>
      <c r="F175">
        <v>222.03</v>
      </c>
      <c r="G175">
        <v>1</v>
      </c>
      <c r="H175">
        <v>9.4499999999999993</v>
      </c>
      <c r="I175">
        <v>5.45</v>
      </c>
      <c r="J175">
        <v>3</v>
      </c>
      <c r="K175" s="2">
        <v>41015</v>
      </c>
      <c r="L175" s="2">
        <v>41017</v>
      </c>
      <c r="M175" s="2">
        <v>41030</v>
      </c>
      <c r="N175" s="1" t="s">
        <v>143</v>
      </c>
      <c r="O175" s="1" t="s">
        <v>144</v>
      </c>
    </row>
    <row r="176" spans="1:15" x14ac:dyDescent="0.25">
      <c r="A176">
        <v>98076480</v>
      </c>
      <c r="B176">
        <v>695360223</v>
      </c>
      <c r="C176" s="1" t="s">
        <v>132</v>
      </c>
      <c r="D176" s="1" t="s">
        <v>25</v>
      </c>
      <c r="E176" s="1" t="s">
        <v>48</v>
      </c>
      <c r="F176">
        <v>222.03</v>
      </c>
      <c r="G176">
        <v>1</v>
      </c>
      <c r="H176">
        <v>7.99</v>
      </c>
      <c r="I176">
        <v>4.99</v>
      </c>
      <c r="J176">
        <v>3</v>
      </c>
      <c r="K176" s="2">
        <v>41069</v>
      </c>
      <c r="L176" s="2">
        <v>41070</v>
      </c>
      <c r="M176" s="2">
        <v>41087</v>
      </c>
      <c r="N176" s="1" t="s">
        <v>149</v>
      </c>
      <c r="O176" s="1" t="s">
        <v>150</v>
      </c>
    </row>
    <row r="177" spans="1:15" x14ac:dyDescent="0.25">
      <c r="A177">
        <v>98076407</v>
      </c>
      <c r="B177">
        <v>427542511</v>
      </c>
      <c r="C177" s="1" t="s">
        <v>132</v>
      </c>
      <c r="D177" s="1" t="s">
        <v>25</v>
      </c>
      <c r="E177" s="1" t="s">
        <v>48</v>
      </c>
      <c r="F177">
        <v>222.03</v>
      </c>
      <c r="G177">
        <v>1</v>
      </c>
      <c r="H177">
        <v>7.61</v>
      </c>
      <c r="I177">
        <v>5.61</v>
      </c>
      <c r="J177">
        <v>3</v>
      </c>
      <c r="K177" s="2">
        <v>41085</v>
      </c>
      <c r="L177" s="2">
        <v>41086</v>
      </c>
      <c r="M177" s="2">
        <v>41099</v>
      </c>
      <c r="N177" s="1" t="s">
        <v>133</v>
      </c>
      <c r="O177" s="1" t="s">
        <v>134</v>
      </c>
    </row>
    <row r="178" spans="1:15" x14ac:dyDescent="0.25">
      <c r="A178">
        <v>98076374</v>
      </c>
      <c r="B178">
        <v>452241159</v>
      </c>
      <c r="C178" s="1" t="s">
        <v>132</v>
      </c>
      <c r="D178" s="1" t="s">
        <v>25</v>
      </c>
      <c r="E178" s="1" t="s">
        <v>48</v>
      </c>
      <c r="F178">
        <v>222.03</v>
      </c>
      <c r="G178">
        <v>1</v>
      </c>
      <c r="H178">
        <v>6.88</v>
      </c>
      <c r="I178">
        <v>6.88</v>
      </c>
      <c r="J178">
        <v>3</v>
      </c>
      <c r="K178" s="2">
        <v>41091</v>
      </c>
      <c r="L178" s="2">
        <v>41092</v>
      </c>
      <c r="M178" s="2">
        <v>41103</v>
      </c>
      <c r="N178" s="1" t="s">
        <v>145</v>
      </c>
      <c r="O178" s="1" t="s">
        <v>146</v>
      </c>
    </row>
    <row r="179" spans="1:15" x14ac:dyDescent="0.25">
      <c r="A179">
        <v>98076315</v>
      </c>
      <c r="B179">
        <v>197732829</v>
      </c>
      <c r="C179" s="1" t="s">
        <v>132</v>
      </c>
      <c r="D179" s="1" t="s">
        <v>25</v>
      </c>
      <c r="E179" s="1" t="s">
        <v>48</v>
      </c>
      <c r="F179">
        <v>222.03</v>
      </c>
      <c r="G179">
        <v>1</v>
      </c>
      <c r="H179">
        <v>7.65</v>
      </c>
      <c r="I179">
        <v>6.65</v>
      </c>
      <c r="J179">
        <v>3</v>
      </c>
      <c r="K179" s="2">
        <v>41103</v>
      </c>
      <c r="L179" s="2">
        <v>41106</v>
      </c>
      <c r="M179" s="2">
        <v>41121</v>
      </c>
      <c r="N179" s="1" t="s">
        <v>143</v>
      </c>
      <c r="O179" s="1" t="s">
        <v>144</v>
      </c>
    </row>
    <row r="180" spans="1:15" x14ac:dyDescent="0.25">
      <c r="A180">
        <v>98076274</v>
      </c>
      <c r="B180">
        <v>295769990</v>
      </c>
      <c r="C180" s="1" t="s">
        <v>132</v>
      </c>
      <c r="D180" s="1" t="s">
        <v>25</v>
      </c>
      <c r="E180" s="1" t="s">
        <v>48</v>
      </c>
      <c r="F180">
        <v>222.03</v>
      </c>
      <c r="G180">
        <v>1</v>
      </c>
      <c r="H180">
        <v>7.89</v>
      </c>
      <c r="I180">
        <v>4.8899999999999997</v>
      </c>
      <c r="J180">
        <v>3</v>
      </c>
      <c r="K180" s="2">
        <v>41113</v>
      </c>
      <c r="L180" s="2">
        <v>41114</v>
      </c>
      <c r="M180" s="2">
        <v>41125</v>
      </c>
      <c r="N180" s="1" t="s">
        <v>147</v>
      </c>
      <c r="O180" s="1" t="s">
        <v>148</v>
      </c>
    </row>
    <row r="181" spans="1:15" x14ac:dyDescent="0.25">
      <c r="A181">
        <v>98075955</v>
      </c>
      <c r="B181">
        <v>331154749</v>
      </c>
      <c r="C181" s="1" t="s">
        <v>132</v>
      </c>
      <c r="D181" s="1" t="s">
        <v>25</v>
      </c>
      <c r="E181" s="1" t="s">
        <v>48</v>
      </c>
      <c r="F181">
        <v>222.03</v>
      </c>
      <c r="G181">
        <v>1</v>
      </c>
      <c r="H181">
        <v>9.4499999999999993</v>
      </c>
      <c r="I181">
        <v>5.45</v>
      </c>
      <c r="J181">
        <v>3</v>
      </c>
      <c r="K181" s="2">
        <v>41178</v>
      </c>
      <c r="L181" s="2">
        <v>41181</v>
      </c>
      <c r="M181" s="2">
        <v>41194</v>
      </c>
      <c r="N181" s="1" t="s">
        <v>149</v>
      </c>
      <c r="O181" s="1" t="s">
        <v>150</v>
      </c>
    </row>
    <row r="182" spans="1:15" x14ac:dyDescent="0.25">
      <c r="A182">
        <v>98075950</v>
      </c>
      <c r="B182">
        <v>833567577</v>
      </c>
      <c r="C182" s="1" t="s">
        <v>132</v>
      </c>
      <c r="D182" s="1" t="s">
        <v>25</v>
      </c>
      <c r="E182" s="1" t="s">
        <v>48</v>
      </c>
      <c r="F182">
        <v>222.03</v>
      </c>
      <c r="G182">
        <v>1</v>
      </c>
      <c r="H182">
        <v>6.99</v>
      </c>
      <c r="I182">
        <v>6.99</v>
      </c>
      <c r="J182">
        <v>3</v>
      </c>
      <c r="K182" s="2">
        <v>41179</v>
      </c>
      <c r="L182" s="2">
        <v>41182</v>
      </c>
      <c r="M182" s="2">
        <v>41201</v>
      </c>
      <c r="N182" s="1" t="s">
        <v>133</v>
      </c>
      <c r="O182" s="1" t="s">
        <v>134</v>
      </c>
    </row>
    <row r="183" spans="1:15" x14ac:dyDescent="0.25">
      <c r="A183">
        <v>98075831</v>
      </c>
      <c r="B183">
        <v>477490358</v>
      </c>
      <c r="C183" s="1" t="s">
        <v>132</v>
      </c>
      <c r="D183" s="1" t="s">
        <v>25</v>
      </c>
      <c r="E183" s="1" t="s">
        <v>48</v>
      </c>
      <c r="F183">
        <v>222.03</v>
      </c>
      <c r="G183">
        <v>1</v>
      </c>
      <c r="H183">
        <v>6.33</v>
      </c>
      <c r="I183">
        <v>3.33</v>
      </c>
      <c r="J183">
        <v>3</v>
      </c>
      <c r="K183" s="2">
        <v>41204</v>
      </c>
      <c r="L183" s="2">
        <v>41205</v>
      </c>
      <c r="M183" s="2">
        <v>41212</v>
      </c>
      <c r="N183" s="1" t="s">
        <v>139</v>
      </c>
      <c r="O183" s="1" t="s">
        <v>140</v>
      </c>
    </row>
    <row r="184" spans="1:15" x14ac:dyDescent="0.25">
      <c r="A184">
        <v>98075721</v>
      </c>
      <c r="B184">
        <v>555364119</v>
      </c>
      <c r="C184" s="1" t="s">
        <v>132</v>
      </c>
      <c r="D184" s="1" t="s">
        <v>25</v>
      </c>
      <c r="E184" s="1" t="s">
        <v>48</v>
      </c>
      <c r="F184">
        <v>222.03</v>
      </c>
      <c r="G184">
        <v>1</v>
      </c>
      <c r="H184">
        <v>5.99</v>
      </c>
      <c r="I184">
        <v>6.99</v>
      </c>
      <c r="J184">
        <v>3</v>
      </c>
      <c r="K184" s="2">
        <v>41223</v>
      </c>
      <c r="L184" s="2">
        <v>41226</v>
      </c>
      <c r="M184" s="2">
        <v>41240</v>
      </c>
      <c r="N184" s="1" t="s">
        <v>143</v>
      </c>
      <c r="O184" s="1" t="s">
        <v>144</v>
      </c>
    </row>
    <row r="185" spans="1:15" x14ac:dyDescent="0.25">
      <c r="A185">
        <v>98075524</v>
      </c>
      <c r="B185">
        <v>305002580</v>
      </c>
      <c r="C185" s="1" t="s">
        <v>132</v>
      </c>
      <c r="D185" s="1" t="s">
        <v>25</v>
      </c>
      <c r="E185" s="1" t="s">
        <v>48</v>
      </c>
      <c r="F185">
        <v>222.03</v>
      </c>
      <c r="G185">
        <v>1</v>
      </c>
      <c r="H185">
        <v>7.89</v>
      </c>
      <c r="I185">
        <v>6.89</v>
      </c>
      <c r="J185">
        <v>3</v>
      </c>
      <c r="K185" s="2">
        <v>41266</v>
      </c>
      <c r="L185" s="2">
        <v>41269</v>
      </c>
      <c r="M185" s="2">
        <v>41288</v>
      </c>
      <c r="N185" s="1" t="s">
        <v>147</v>
      </c>
      <c r="O185" s="1" t="s">
        <v>148</v>
      </c>
    </row>
    <row r="186" spans="1:15" x14ac:dyDescent="0.25">
      <c r="A186">
        <v>98075285</v>
      </c>
      <c r="B186">
        <v>162383747</v>
      </c>
      <c r="C186" s="1" t="s">
        <v>132</v>
      </c>
      <c r="D186" s="1" t="s">
        <v>25</v>
      </c>
      <c r="E186" s="1" t="s">
        <v>48</v>
      </c>
      <c r="F186">
        <v>222.03</v>
      </c>
      <c r="G186">
        <v>1</v>
      </c>
      <c r="H186">
        <v>8.4499999999999993</v>
      </c>
      <c r="I186">
        <v>3.45</v>
      </c>
      <c r="J186">
        <v>3</v>
      </c>
      <c r="K186" s="2">
        <v>41312</v>
      </c>
      <c r="L186" s="2">
        <v>41313</v>
      </c>
      <c r="M186" s="2">
        <v>41331</v>
      </c>
      <c r="N186" s="1" t="s">
        <v>133</v>
      </c>
      <c r="O186" s="1" t="s">
        <v>134</v>
      </c>
    </row>
    <row r="187" spans="1:15" x14ac:dyDescent="0.25">
      <c r="A187">
        <v>98075241</v>
      </c>
      <c r="B187">
        <v>198717395</v>
      </c>
      <c r="C187" s="1" t="s">
        <v>132</v>
      </c>
      <c r="D187" s="1" t="s">
        <v>25</v>
      </c>
      <c r="E187" s="1" t="s">
        <v>48</v>
      </c>
      <c r="F187">
        <v>222.03</v>
      </c>
      <c r="G187">
        <v>1</v>
      </c>
      <c r="H187">
        <v>6.61</v>
      </c>
      <c r="I187">
        <v>3.61</v>
      </c>
      <c r="J187">
        <v>3</v>
      </c>
      <c r="K187" s="2">
        <v>41320</v>
      </c>
      <c r="L187" s="2">
        <v>41321</v>
      </c>
      <c r="M187" s="2">
        <v>41331</v>
      </c>
      <c r="N187" s="1" t="s">
        <v>139</v>
      </c>
      <c r="O187" s="1" t="s">
        <v>140</v>
      </c>
    </row>
    <row r="188" spans="1:15" x14ac:dyDescent="0.25">
      <c r="A188">
        <v>98075194</v>
      </c>
      <c r="B188">
        <v>588854897</v>
      </c>
      <c r="C188" s="1" t="s">
        <v>132</v>
      </c>
      <c r="D188" s="1" t="s">
        <v>25</v>
      </c>
      <c r="E188" s="1" t="s">
        <v>48</v>
      </c>
      <c r="F188">
        <v>222.03</v>
      </c>
      <c r="G188">
        <v>1</v>
      </c>
      <c r="H188">
        <v>9.14</v>
      </c>
      <c r="I188">
        <v>3.14</v>
      </c>
      <c r="J188">
        <v>3</v>
      </c>
      <c r="K188" s="2">
        <v>41332</v>
      </c>
      <c r="L188" s="2">
        <v>41333</v>
      </c>
      <c r="M188" s="2">
        <v>41352</v>
      </c>
      <c r="N188" s="1" t="s">
        <v>145</v>
      </c>
      <c r="O188" s="1" t="s">
        <v>146</v>
      </c>
    </row>
    <row r="189" spans="1:15" x14ac:dyDescent="0.25">
      <c r="A189">
        <v>98074675</v>
      </c>
      <c r="B189">
        <v>756679382</v>
      </c>
      <c r="C189" s="1" t="s">
        <v>132</v>
      </c>
      <c r="D189" s="1" t="s">
        <v>25</v>
      </c>
      <c r="E189" s="1" t="s">
        <v>48</v>
      </c>
      <c r="F189">
        <v>222.03</v>
      </c>
      <c r="G189">
        <v>1</v>
      </c>
      <c r="H189">
        <v>6.58</v>
      </c>
      <c r="I189">
        <v>3.58</v>
      </c>
      <c r="J189">
        <v>3</v>
      </c>
      <c r="K189" s="2">
        <v>41438</v>
      </c>
      <c r="L189" s="2">
        <v>41440</v>
      </c>
      <c r="M189" s="2">
        <v>41459</v>
      </c>
      <c r="N189" s="1" t="s">
        <v>147</v>
      </c>
      <c r="O189" s="1" t="s">
        <v>148</v>
      </c>
    </row>
    <row r="190" spans="1:15" x14ac:dyDescent="0.25">
      <c r="A190">
        <v>98074433</v>
      </c>
      <c r="B190">
        <v>491474500</v>
      </c>
      <c r="C190" s="1" t="s">
        <v>132</v>
      </c>
      <c r="D190" s="1" t="s">
        <v>25</v>
      </c>
      <c r="E190" s="1" t="s">
        <v>48</v>
      </c>
      <c r="F190">
        <v>222.03</v>
      </c>
      <c r="G190">
        <v>1</v>
      </c>
      <c r="H190">
        <v>7.2</v>
      </c>
      <c r="I190">
        <v>5.2</v>
      </c>
      <c r="J190">
        <v>3</v>
      </c>
      <c r="K190" s="2">
        <v>41488</v>
      </c>
      <c r="L190" s="2">
        <v>41490</v>
      </c>
      <c r="M190" s="2">
        <v>41498</v>
      </c>
      <c r="N190" s="1" t="s">
        <v>141</v>
      </c>
      <c r="O190" s="1" t="s">
        <v>142</v>
      </c>
    </row>
    <row r="191" spans="1:15" x14ac:dyDescent="0.25">
      <c r="A191">
        <v>98074426</v>
      </c>
      <c r="B191">
        <v>360318072</v>
      </c>
      <c r="C191" s="1" t="s">
        <v>132</v>
      </c>
      <c r="D191" s="1" t="s">
        <v>25</v>
      </c>
      <c r="E191" s="1" t="s">
        <v>48</v>
      </c>
      <c r="F191">
        <v>222.03</v>
      </c>
      <c r="G191">
        <v>1</v>
      </c>
      <c r="H191">
        <v>8.61</v>
      </c>
      <c r="I191">
        <v>5.61</v>
      </c>
      <c r="J191">
        <v>3</v>
      </c>
      <c r="K191" s="2">
        <v>41488</v>
      </c>
      <c r="L191" s="2">
        <v>41491</v>
      </c>
      <c r="M191" s="2">
        <v>41503</v>
      </c>
      <c r="N191" s="1" t="s">
        <v>135</v>
      </c>
      <c r="O191" s="1" t="s">
        <v>136</v>
      </c>
    </row>
    <row r="192" spans="1:15" x14ac:dyDescent="0.25">
      <c r="A192">
        <v>98074394</v>
      </c>
      <c r="B192">
        <v>568383385</v>
      </c>
      <c r="C192" s="1" t="s">
        <v>132</v>
      </c>
      <c r="D192" s="1" t="s">
        <v>25</v>
      </c>
      <c r="E192" s="1" t="s">
        <v>48</v>
      </c>
      <c r="F192">
        <v>222.03</v>
      </c>
      <c r="G192">
        <v>1</v>
      </c>
      <c r="H192">
        <v>8.65</v>
      </c>
      <c r="I192">
        <v>4.6500000000000004</v>
      </c>
      <c r="J192">
        <v>3</v>
      </c>
      <c r="K192" s="2">
        <v>41498</v>
      </c>
      <c r="L192" s="2">
        <v>41499</v>
      </c>
      <c r="M192" s="2">
        <v>42773</v>
      </c>
      <c r="N192" s="1" t="s">
        <v>143</v>
      </c>
      <c r="O192" s="1" t="s">
        <v>144</v>
      </c>
    </row>
    <row r="193" spans="1:15" x14ac:dyDescent="0.25">
      <c r="A193">
        <v>98074238</v>
      </c>
      <c r="B193">
        <v>198717395</v>
      </c>
      <c r="C193" s="1" t="s">
        <v>132</v>
      </c>
      <c r="D193" s="1" t="s">
        <v>25</v>
      </c>
      <c r="E193" s="1" t="s">
        <v>48</v>
      </c>
      <c r="F193">
        <v>222.03</v>
      </c>
      <c r="G193">
        <v>1</v>
      </c>
      <c r="H193">
        <v>9.8800000000000008</v>
      </c>
      <c r="I193">
        <v>4.88</v>
      </c>
      <c r="J193">
        <v>3</v>
      </c>
      <c r="K193" s="2">
        <v>41530</v>
      </c>
      <c r="L193" s="2">
        <v>41532</v>
      </c>
      <c r="M193" s="2">
        <v>41541</v>
      </c>
      <c r="N193" s="1" t="s">
        <v>147</v>
      </c>
      <c r="O193" s="1" t="s">
        <v>148</v>
      </c>
    </row>
    <row r="194" spans="1:15" x14ac:dyDescent="0.25">
      <c r="A194">
        <v>98074224</v>
      </c>
      <c r="B194">
        <v>465708582</v>
      </c>
      <c r="C194" s="1" t="s">
        <v>132</v>
      </c>
      <c r="D194" s="1" t="s">
        <v>25</v>
      </c>
      <c r="E194" s="1" t="s">
        <v>48</v>
      </c>
      <c r="F194">
        <v>222.03</v>
      </c>
      <c r="G194">
        <v>1</v>
      </c>
      <c r="H194">
        <v>8.75</v>
      </c>
      <c r="I194">
        <v>5.75</v>
      </c>
      <c r="J194">
        <v>3</v>
      </c>
      <c r="K194" s="2">
        <v>41532</v>
      </c>
      <c r="L194" s="2">
        <v>41535</v>
      </c>
      <c r="M194" s="2">
        <v>42777</v>
      </c>
      <c r="N194" s="1" t="s">
        <v>133</v>
      </c>
      <c r="O194" s="1" t="s">
        <v>134</v>
      </c>
    </row>
    <row r="195" spans="1:15" x14ac:dyDescent="0.25">
      <c r="A195">
        <v>98074126</v>
      </c>
      <c r="B195">
        <v>440340658</v>
      </c>
      <c r="C195" s="1" t="s">
        <v>132</v>
      </c>
      <c r="D195" s="1" t="s">
        <v>25</v>
      </c>
      <c r="E195" s="1" t="s">
        <v>48</v>
      </c>
      <c r="F195">
        <v>222.03</v>
      </c>
      <c r="G195">
        <v>1</v>
      </c>
      <c r="H195">
        <v>7.9</v>
      </c>
      <c r="I195">
        <v>3.9</v>
      </c>
      <c r="J195">
        <v>3</v>
      </c>
      <c r="K195" s="2">
        <v>41553</v>
      </c>
      <c r="L195" s="2">
        <v>41556</v>
      </c>
      <c r="M195" s="2">
        <v>41576</v>
      </c>
      <c r="N195" s="1" t="s">
        <v>137</v>
      </c>
      <c r="O195" s="1" t="s">
        <v>138</v>
      </c>
    </row>
    <row r="196" spans="1:15" x14ac:dyDescent="0.25">
      <c r="A196">
        <v>98074049</v>
      </c>
      <c r="B196">
        <v>579052388</v>
      </c>
      <c r="C196" s="1" t="s">
        <v>132</v>
      </c>
      <c r="D196" s="1" t="s">
        <v>25</v>
      </c>
      <c r="E196" s="1" t="s">
        <v>48</v>
      </c>
      <c r="F196">
        <v>222.03</v>
      </c>
      <c r="G196">
        <v>1</v>
      </c>
      <c r="H196">
        <v>5</v>
      </c>
      <c r="I196">
        <v>6</v>
      </c>
      <c r="J196">
        <v>3</v>
      </c>
      <c r="K196" s="2">
        <v>41571</v>
      </c>
      <c r="L196" s="2">
        <v>41572</v>
      </c>
      <c r="M196" s="2">
        <v>41584</v>
      </c>
      <c r="N196" s="1" t="s">
        <v>133</v>
      </c>
      <c r="O196" s="1" t="s">
        <v>134</v>
      </c>
    </row>
    <row r="197" spans="1:15" x14ac:dyDescent="0.25">
      <c r="A197">
        <v>98073991</v>
      </c>
      <c r="B197">
        <v>551050943</v>
      </c>
      <c r="C197" s="1" t="s">
        <v>132</v>
      </c>
      <c r="D197" s="1" t="s">
        <v>25</v>
      </c>
      <c r="E197" s="1" t="s">
        <v>48</v>
      </c>
      <c r="F197">
        <v>222.03</v>
      </c>
      <c r="G197">
        <v>1</v>
      </c>
      <c r="H197">
        <v>5.99</v>
      </c>
      <c r="I197">
        <v>5.99</v>
      </c>
      <c r="J197">
        <v>3</v>
      </c>
      <c r="K197" s="2">
        <v>41583</v>
      </c>
      <c r="L197" s="2">
        <v>41585</v>
      </c>
      <c r="M197" s="2">
        <v>41605</v>
      </c>
      <c r="N197" s="1" t="s">
        <v>139</v>
      </c>
      <c r="O197" s="1" t="s">
        <v>140</v>
      </c>
    </row>
    <row r="198" spans="1:15" x14ac:dyDescent="0.25">
      <c r="A198">
        <v>98073957</v>
      </c>
      <c r="B198">
        <v>782762817</v>
      </c>
      <c r="C198" s="1" t="s">
        <v>132</v>
      </c>
      <c r="D198" s="1" t="s">
        <v>25</v>
      </c>
      <c r="E198" s="1" t="s">
        <v>48</v>
      </c>
      <c r="F198">
        <v>222.03</v>
      </c>
      <c r="G198">
        <v>1</v>
      </c>
      <c r="H198">
        <v>7.45</v>
      </c>
      <c r="I198">
        <v>3.45</v>
      </c>
      <c r="J198">
        <v>3</v>
      </c>
      <c r="K198" s="2">
        <v>41589</v>
      </c>
      <c r="L198" s="2">
        <v>41590</v>
      </c>
      <c r="M198" s="2">
        <v>41606</v>
      </c>
      <c r="N198" s="1" t="s">
        <v>147</v>
      </c>
      <c r="O198" s="1" t="s">
        <v>148</v>
      </c>
    </row>
    <row r="199" spans="1:15" x14ac:dyDescent="0.25">
      <c r="A199">
        <v>98073844</v>
      </c>
      <c r="B199">
        <v>162737049</v>
      </c>
      <c r="C199" s="1" t="s">
        <v>132</v>
      </c>
      <c r="D199" s="1" t="s">
        <v>25</v>
      </c>
      <c r="E199" s="1" t="s">
        <v>48</v>
      </c>
      <c r="F199">
        <v>222.03</v>
      </c>
      <c r="G199">
        <v>1</v>
      </c>
      <c r="H199">
        <v>8.5500000000000007</v>
      </c>
      <c r="I199">
        <v>4.55</v>
      </c>
      <c r="J199">
        <v>3</v>
      </c>
      <c r="K199" s="2">
        <v>41614</v>
      </c>
      <c r="L199" s="2">
        <v>41617</v>
      </c>
      <c r="M199" s="2">
        <v>41629</v>
      </c>
      <c r="N199" s="1" t="s">
        <v>149</v>
      </c>
      <c r="O199" s="1" t="s">
        <v>150</v>
      </c>
    </row>
    <row r="200" spans="1:15" x14ac:dyDescent="0.25">
      <c r="A200">
        <v>98073672</v>
      </c>
      <c r="B200">
        <v>356602040</v>
      </c>
      <c r="C200" s="1" t="s">
        <v>132</v>
      </c>
      <c r="D200" s="1" t="s">
        <v>25</v>
      </c>
      <c r="E200" s="1" t="s">
        <v>48</v>
      </c>
      <c r="F200">
        <v>222.03</v>
      </c>
      <c r="G200">
        <v>1</v>
      </c>
      <c r="H200">
        <v>7.88</v>
      </c>
      <c r="I200">
        <v>6.88</v>
      </c>
      <c r="J200">
        <v>3</v>
      </c>
      <c r="K200" s="2">
        <v>41648</v>
      </c>
      <c r="L200" s="2">
        <v>41651</v>
      </c>
      <c r="M200" s="2">
        <v>41666</v>
      </c>
      <c r="N200" s="1" t="s">
        <v>147</v>
      </c>
      <c r="O200" s="1" t="s">
        <v>148</v>
      </c>
    </row>
    <row r="201" spans="1:15" x14ac:dyDescent="0.25">
      <c r="A201">
        <v>98073594</v>
      </c>
      <c r="B201">
        <v>465708582</v>
      </c>
      <c r="C201" s="1" t="s">
        <v>132</v>
      </c>
      <c r="D201" s="1" t="s">
        <v>25</v>
      </c>
      <c r="E201" s="1" t="s">
        <v>48</v>
      </c>
      <c r="F201">
        <v>222.03</v>
      </c>
      <c r="G201">
        <v>1</v>
      </c>
      <c r="H201">
        <v>8.25</v>
      </c>
      <c r="I201">
        <v>4.25</v>
      </c>
      <c r="J201">
        <v>3</v>
      </c>
      <c r="K201" s="2">
        <v>41664</v>
      </c>
      <c r="L201" s="2">
        <v>41666</v>
      </c>
      <c r="M201" s="2">
        <v>42813</v>
      </c>
      <c r="N201" s="1" t="s">
        <v>147</v>
      </c>
      <c r="O201" s="1" t="s">
        <v>148</v>
      </c>
    </row>
    <row r="202" spans="1:15" x14ac:dyDescent="0.25">
      <c r="A202">
        <v>98073351</v>
      </c>
      <c r="B202">
        <v>194622983</v>
      </c>
      <c r="C202" s="1" t="s">
        <v>132</v>
      </c>
      <c r="D202" s="1" t="s">
        <v>25</v>
      </c>
      <c r="E202" s="1" t="s">
        <v>48</v>
      </c>
      <c r="F202">
        <v>222.03</v>
      </c>
      <c r="G202">
        <v>1</v>
      </c>
      <c r="H202">
        <v>9.1</v>
      </c>
      <c r="I202">
        <v>4.0999999999999996</v>
      </c>
      <c r="J202">
        <v>3</v>
      </c>
      <c r="K202" s="2">
        <v>41707</v>
      </c>
      <c r="L202" s="2">
        <v>41709</v>
      </c>
      <c r="M202" s="2">
        <v>41726</v>
      </c>
      <c r="N202" s="1" t="s">
        <v>135</v>
      </c>
      <c r="O202" s="1" t="s">
        <v>136</v>
      </c>
    </row>
    <row r="203" spans="1:15" x14ac:dyDescent="0.25">
      <c r="A203">
        <v>98073330</v>
      </c>
      <c r="B203">
        <v>514251801</v>
      </c>
      <c r="C203" s="1" t="s">
        <v>132</v>
      </c>
      <c r="D203" s="1" t="s">
        <v>25</v>
      </c>
      <c r="E203" s="1" t="s">
        <v>48</v>
      </c>
      <c r="F203">
        <v>222.03</v>
      </c>
      <c r="G203">
        <v>1</v>
      </c>
      <c r="H203">
        <v>9.36</v>
      </c>
      <c r="I203">
        <v>6.36</v>
      </c>
      <c r="J203">
        <v>3</v>
      </c>
      <c r="K203" s="2">
        <v>41710</v>
      </c>
      <c r="L203" s="2">
        <v>41713</v>
      </c>
      <c r="M203" s="2">
        <v>41725</v>
      </c>
      <c r="N203" s="1" t="s">
        <v>141</v>
      </c>
      <c r="O203" s="1" t="s">
        <v>142</v>
      </c>
    </row>
    <row r="204" spans="1:15" x14ac:dyDescent="0.25">
      <c r="A204">
        <v>98073302</v>
      </c>
      <c r="B204">
        <v>448346508</v>
      </c>
      <c r="C204" s="1" t="s">
        <v>132</v>
      </c>
      <c r="D204" s="1" t="s">
        <v>25</v>
      </c>
      <c r="E204" s="1" t="s">
        <v>48</v>
      </c>
      <c r="F204">
        <v>222.03</v>
      </c>
      <c r="G204">
        <v>1</v>
      </c>
      <c r="H204">
        <v>7.2</v>
      </c>
      <c r="I204">
        <v>6.2</v>
      </c>
      <c r="J204">
        <v>3</v>
      </c>
      <c r="K204" s="2">
        <v>41718</v>
      </c>
      <c r="L204" s="2">
        <v>41719</v>
      </c>
      <c r="M204" s="2">
        <v>42830</v>
      </c>
      <c r="N204" s="1" t="s">
        <v>149</v>
      </c>
      <c r="O204" s="1" t="s">
        <v>150</v>
      </c>
    </row>
    <row r="205" spans="1:15" x14ac:dyDescent="0.25">
      <c r="A205">
        <v>98073295</v>
      </c>
      <c r="B205">
        <v>605633342</v>
      </c>
      <c r="C205" s="1" t="s">
        <v>132</v>
      </c>
      <c r="D205" s="1" t="s">
        <v>25</v>
      </c>
      <c r="E205" s="1" t="s">
        <v>48</v>
      </c>
      <c r="F205">
        <v>222.03</v>
      </c>
      <c r="G205">
        <v>1</v>
      </c>
      <c r="H205">
        <v>5.99</v>
      </c>
      <c r="I205">
        <v>3.99</v>
      </c>
      <c r="J205">
        <v>3</v>
      </c>
      <c r="K205" s="2">
        <v>41718</v>
      </c>
      <c r="L205" s="2">
        <v>41720</v>
      </c>
      <c r="M205" s="2">
        <v>42833</v>
      </c>
      <c r="N205" s="1" t="s">
        <v>145</v>
      </c>
      <c r="O205" s="1" t="s">
        <v>146</v>
      </c>
    </row>
    <row r="206" spans="1:15" x14ac:dyDescent="0.25">
      <c r="A206">
        <v>98073220</v>
      </c>
      <c r="B206">
        <v>597467509</v>
      </c>
      <c r="C206" s="1" t="s">
        <v>132</v>
      </c>
      <c r="D206" s="1" t="s">
        <v>25</v>
      </c>
      <c r="E206" s="1" t="s">
        <v>48</v>
      </c>
      <c r="F206">
        <v>222.03</v>
      </c>
      <c r="G206">
        <v>1</v>
      </c>
      <c r="H206">
        <v>9.99</v>
      </c>
      <c r="I206">
        <v>3.99</v>
      </c>
      <c r="J206">
        <v>3</v>
      </c>
      <c r="K206" s="2">
        <v>41732</v>
      </c>
      <c r="L206" s="2">
        <v>41735</v>
      </c>
      <c r="M206" s="2">
        <v>42841</v>
      </c>
      <c r="N206" s="1" t="s">
        <v>143</v>
      </c>
      <c r="O206" s="1" t="s">
        <v>144</v>
      </c>
    </row>
    <row r="207" spans="1:15" x14ac:dyDescent="0.25">
      <c r="A207">
        <v>98073174</v>
      </c>
      <c r="B207">
        <v>567281373</v>
      </c>
      <c r="C207" s="1" t="s">
        <v>132</v>
      </c>
      <c r="D207" s="1" t="s">
        <v>25</v>
      </c>
      <c r="E207" s="1" t="s">
        <v>48</v>
      </c>
      <c r="F207">
        <v>222.03</v>
      </c>
      <c r="G207">
        <v>1</v>
      </c>
      <c r="H207">
        <v>6.84</v>
      </c>
      <c r="I207">
        <v>3.84</v>
      </c>
      <c r="J207">
        <v>3</v>
      </c>
      <c r="K207" s="2">
        <v>41739</v>
      </c>
      <c r="L207" s="2">
        <v>41742</v>
      </c>
      <c r="M207" s="2">
        <v>41755</v>
      </c>
      <c r="N207" s="1" t="s">
        <v>133</v>
      </c>
      <c r="O207" s="1" t="s">
        <v>134</v>
      </c>
    </row>
    <row r="208" spans="1:15" x14ac:dyDescent="0.25">
      <c r="A208">
        <v>98073128</v>
      </c>
      <c r="B208">
        <v>414997525</v>
      </c>
      <c r="C208" s="1" t="s">
        <v>132</v>
      </c>
      <c r="D208" s="1" t="s">
        <v>25</v>
      </c>
      <c r="E208" s="1" t="s">
        <v>48</v>
      </c>
      <c r="F208">
        <v>222.03</v>
      </c>
      <c r="G208">
        <v>1</v>
      </c>
      <c r="H208">
        <v>5.12</v>
      </c>
      <c r="I208">
        <v>3.12</v>
      </c>
      <c r="J208">
        <v>3</v>
      </c>
      <c r="K208" s="2">
        <v>41748</v>
      </c>
      <c r="L208" s="2">
        <v>41749</v>
      </c>
      <c r="M208" s="2">
        <v>41762</v>
      </c>
      <c r="N208" s="1" t="s">
        <v>147</v>
      </c>
      <c r="O208" s="1" t="s">
        <v>148</v>
      </c>
    </row>
    <row r="209" spans="1:15" x14ac:dyDescent="0.25">
      <c r="A209">
        <v>98072908</v>
      </c>
      <c r="B209">
        <v>535619292</v>
      </c>
      <c r="C209" s="1" t="s">
        <v>132</v>
      </c>
      <c r="D209" s="1" t="s">
        <v>25</v>
      </c>
      <c r="E209" s="1" t="s">
        <v>48</v>
      </c>
      <c r="F209">
        <v>222.03</v>
      </c>
      <c r="G209">
        <v>1</v>
      </c>
      <c r="H209">
        <v>5.58</v>
      </c>
      <c r="I209">
        <v>4.58</v>
      </c>
      <c r="J209">
        <v>3</v>
      </c>
      <c r="K209" s="2">
        <v>41789</v>
      </c>
      <c r="L209" s="2">
        <v>41791</v>
      </c>
      <c r="M209" s="2">
        <v>41800</v>
      </c>
      <c r="N209" s="1" t="s">
        <v>143</v>
      </c>
      <c r="O209" s="1" t="s">
        <v>144</v>
      </c>
    </row>
    <row r="210" spans="1:15" x14ac:dyDescent="0.25">
      <c r="A210">
        <v>98072846</v>
      </c>
      <c r="B210">
        <v>554389349</v>
      </c>
      <c r="C210" s="1" t="s">
        <v>132</v>
      </c>
      <c r="D210" s="1" t="s">
        <v>25</v>
      </c>
      <c r="E210" s="1" t="s">
        <v>48</v>
      </c>
      <c r="F210">
        <v>222.03</v>
      </c>
      <c r="G210">
        <v>1</v>
      </c>
      <c r="H210">
        <v>9</v>
      </c>
      <c r="I210">
        <v>3</v>
      </c>
      <c r="J210">
        <v>3</v>
      </c>
      <c r="K210" s="2">
        <v>41801</v>
      </c>
      <c r="L210" s="2">
        <v>41802</v>
      </c>
      <c r="M210" s="2">
        <v>43239</v>
      </c>
      <c r="N210" s="1" t="s">
        <v>143</v>
      </c>
      <c r="O210" s="1" t="s">
        <v>144</v>
      </c>
    </row>
    <row r="211" spans="1:15" x14ac:dyDescent="0.25">
      <c r="A211">
        <v>98072616</v>
      </c>
      <c r="B211">
        <v>413610234</v>
      </c>
      <c r="C211" s="1" t="s">
        <v>132</v>
      </c>
      <c r="D211" s="1" t="s">
        <v>25</v>
      </c>
      <c r="E211" s="1" t="s">
        <v>48</v>
      </c>
      <c r="F211">
        <v>222.03</v>
      </c>
      <c r="G211">
        <v>1</v>
      </c>
      <c r="H211">
        <v>7.33</v>
      </c>
      <c r="I211">
        <v>5.33</v>
      </c>
      <c r="J211">
        <v>3</v>
      </c>
      <c r="K211" s="2">
        <v>41839</v>
      </c>
      <c r="L211" s="2">
        <v>41841</v>
      </c>
      <c r="M211" s="2">
        <v>42864</v>
      </c>
      <c r="N211" s="1" t="s">
        <v>143</v>
      </c>
      <c r="O211" s="1" t="s">
        <v>144</v>
      </c>
    </row>
    <row r="212" spans="1:15" x14ac:dyDescent="0.25">
      <c r="A212">
        <v>98072308</v>
      </c>
      <c r="B212">
        <v>728304917</v>
      </c>
      <c r="C212" s="1" t="s">
        <v>132</v>
      </c>
      <c r="D212" s="1" t="s">
        <v>25</v>
      </c>
      <c r="E212" s="1" t="s">
        <v>48</v>
      </c>
      <c r="F212">
        <v>222.03</v>
      </c>
      <c r="G212">
        <v>1</v>
      </c>
      <c r="H212">
        <v>7.55</v>
      </c>
      <c r="I212">
        <v>5.55</v>
      </c>
      <c r="J212">
        <v>3</v>
      </c>
      <c r="K212" s="2">
        <v>41895</v>
      </c>
      <c r="L212" s="2">
        <v>41897</v>
      </c>
      <c r="M212" s="2">
        <v>41909</v>
      </c>
      <c r="N212" s="1" t="s">
        <v>139</v>
      </c>
      <c r="O212" s="1" t="s">
        <v>140</v>
      </c>
    </row>
    <row r="213" spans="1:15" x14ac:dyDescent="0.25">
      <c r="A213">
        <v>98072015</v>
      </c>
      <c r="B213">
        <v>131591686</v>
      </c>
      <c r="C213" s="1" t="s">
        <v>132</v>
      </c>
      <c r="D213" s="1" t="s">
        <v>25</v>
      </c>
      <c r="E213" s="1" t="s">
        <v>48</v>
      </c>
      <c r="F213">
        <v>222.03</v>
      </c>
      <c r="G213">
        <v>1</v>
      </c>
      <c r="H213">
        <v>6.9</v>
      </c>
      <c r="I213">
        <v>3.9</v>
      </c>
      <c r="J213">
        <v>3</v>
      </c>
      <c r="K213" s="2">
        <v>41947</v>
      </c>
      <c r="L213" s="2">
        <v>41948</v>
      </c>
      <c r="M213" s="2">
        <v>41959</v>
      </c>
      <c r="N213" s="1" t="s">
        <v>145</v>
      </c>
      <c r="O213" s="1" t="s">
        <v>146</v>
      </c>
    </row>
    <row r="214" spans="1:15" x14ac:dyDescent="0.25">
      <c r="A214">
        <v>98071975</v>
      </c>
      <c r="B214">
        <v>777301763</v>
      </c>
      <c r="C214" s="1" t="s">
        <v>132</v>
      </c>
      <c r="D214" s="1" t="s">
        <v>25</v>
      </c>
      <c r="E214" s="1" t="s">
        <v>48</v>
      </c>
      <c r="F214">
        <v>222.03</v>
      </c>
      <c r="G214">
        <v>1</v>
      </c>
      <c r="H214">
        <v>7.25</v>
      </c>
      <c r="I214">
        <v>3.25</v>
      </c>
      <c r="J214">
        <v>3</v>
      </c>
      <c r="K214" s="2">
        <v>41954</v>
      </c>
      <c r="L214" s="2">
        <v>41956</v>
      </c>
      <c r="M214" s="2">
        <v>41963</v>
      </c>
      <c r="N214" s="1" t="s">
        <v>143</v>
      </c>
      <c r="O214" s="1" t="s">
        <v>144</v>
      </c>
    </row>
    <row r="215" spans="1:15" x14ac:dyDescent="0.25">
      <c r="A215">
        <v>98071954</v>
      </c>
      <c r="B215">
        <v>131591686</v>
      </c>
      <c r="C215" s="1" t="s">
        <v>132</v>
      </c>
      <c r="D215" s="1" t="s">
        <v>25</v>
      </c>
      <c r="E215" s="1" t="s">
        <v>48</v>
      </c>
      <c r="F215">
        <v>222.03</v>
      </c>
      <c r="G215">
        <v>1</v>
      </c>
      <c r="H215">
        <v>8</v>
      </c>
      <c r="I215">
        <v>4</v>
      </c>
      <c r="J215">
        <v>3</v>
      </c>
      <c r="K215" s="2">
        <v>41958</v>
      </c>
      <c r="L215" s="2">
        <v>41960</v>
      </c>
      <c r="M215" s="2">
        <v>43283</v>
      </c>
      <c r="N215" s="1" t="s">
        <v>141</v>
      </c>
      <c r="O215" s="1" t="s">
        <v>142</v>
      </c>
    </row>
    <row r="216" spans="1:15" x14ac:dyDescent="0.25">
      <c r="A216">
        <v>98071865</v>
      </c>
      <c r="B216">
        <v>145148150</v>
      </c>
      <c r="C216" s="1" t="s">
        <v>132</v>
      </c>
      <c r="D216" s="1" t="s">
        <v>25</v>
      </c>
      <c r="E216" s="1" t="s">
        <v>48</v>
      </c>
      <c r="F216">
        <v>222.03</v>
      </c>
      <c r="G216">
        <v>1</v>
      </c>
      <c r="H216">
        <v>6.36</v>
      </c>
      <c r="I216">
        <v>3.36</v>
      </c>
      <c r="J216">
        <v>3</v>
      </c>
      <c r="K216" s="2">
        <v>41974</v>
      </c>
      <c r="L216" s="2">
        <v>41976</v>
      </c>
      <c r="M216" s="2">
        <v>43295</v>
      </c>
      <c r="N216" s="1" t="s">
        <v>143</v>
      </c>
      <c r="O216" s="1" t="s">
        <v>144</v>
      </c>
    </row>
    <row r="217" spans="1:15" x14ac:dyDescent="0.25">
      <c r="A217">
        <v>98071756</v>
      </c>
      <c r="B217">
        <v>751863869</v>
      </c>
      <c r="C217" s="1" t="s">
        <v>132</v>
      </c>
      <c r="D217" s="1" t="s">
        <v>25</v>
      </c>
      <c r="E217" s="1" t="s">
        <v>48</v>
      </c>
      <c r="F217">
        <v>222.03</v>
      </c>
      <c r="G217">
        <v>1</v>
      </c>
      <c r="H217">
        <v>8.65</v>
      </c>
      <c r="I217">
        <v>6.65</v>
      </c>
      <c r="J217">
        <v>3</v>
      </c>
      <c r="K217" s="2">
        <v>41996</v>
      </c>
      <c r="L217" s="2">
        <v>41997</v>
      </c>
      <c r="M217" s="2">
        <v>42008</v>
      </c>
      <c r="N217" s="1" t="s">
        <v>137</v>
      </c>
      <c r="O217" s="1" t="s">
        <v>138</v>
      </c>
    </row>
    <row r="218" spans="1:15" x14ac:dyDescent="0.25">
      <c r="A218">
        <v>98071713</v>
      </c>
      <c r="B218">
        <v>680594379</v>
      </c>
      <c r="C218" s="1" t="s">
        <v>132</v>
      </c>
      <c r="D218" s="1" t="s">
        <v>25</v>
      </c>
      <c r="E218" s="1" t="s">
        <v>48</v>
      </c>
      <c r="F218">
        <v>222.03</v>
      </c>
      <c r="G218">
        <v>1</v>
      </c>
      <c r="H218">
        <v>5.0999999999999996</v>
      </c>
      <c r="I218">
        <v>6.1</v>
      </c>
      <c r="J218">
        <v>3</v>
      </c>
      <c r="K218" s="2">
        <v>42004</v>
      </c>
      <c r="L218" s="2">
        <v>42005</v>
      </c>
      <c r="M218" s="2">
        <v>43003</v>
      </c>
      <c r="N218" s="1" t="s">
        <v>137</v>
      </c>
      <c r="O218" s="1" t="s">
        <v>138</v>
      </c>
    </row>
    <row r="219" spans="1:15" x14ac:dyDescent="0.25">
      <c r="A219">
        <v>98071595</v>
      </c>
      <c r="B219">
        <v>514668821</v>
      </c>
      <c r="C219" s="1" t="s">
        <v>132</v>
      </c>
      <c r="D219" s="1" t="s">
        <v>25</v>
      </c>
      <c r="E219" s="1" t="s">
        <v>48</v>
      </c>
      <c r="F219">
        <v>222.03</v>
      </c>
      <c r="G219">
        <v>1</v>
      </c>
      <c r="H219">
        <v>8.25</v>
      </c>
      <c r="I219">
        <v>4.25</v>
      </c>
      <c r="J219">
        <v>3</v>
      </c>
      <c r="K219" s="2">
        <v>42019</v>
      </c>
      <c r="L219" s="2">
        <v>42022</v>
      </c>
      <c r="M219" s="2">
        <v>42033</v>
      </c>
      <c r="N219" s="1" t="s">
        <v>143</v>
      </c>
      <c r="O219" s="1" t="s">
        <v>144</v>
      </c>
    </row>
    <row r="220" spans="1:15" x14ac:dyDescent="0.25">
      <c r="A220">
        <v>98071572</v>
      </c>
      <c r="B220">
        <v>361586823</v>
      </c>
      <c r="C220" s="1" t="s">
        <v>132</v>
      </c>
      <c r="D220" s="1" t="s">
        <v>25</v>
      </c>
      <c r="E220" s="1" t="s">
        <v>48</v>
      </c>
      <c r="F220">
        <v>222.03</v>
      </c>
      <c r="G220">
        <v>1</v>
      </c>
      <c r="H220">
        <v>7.58</v>
      </c>
      <c r="I220">
        <v>5.58</v>
      </c>
      <c r="J220">
        <v>3</v>
      </c>
      <c r="K220" s="2">
        <v>42024</v>
      </c>
      <c r="L220" s="2">
        <v>42025</v>
      </c>
      <c r="M220" s="2">
        <v>42040</v>
      </c>
      <c r="N220" s="1" t="s">
        <v>139</v>
      </c>
      <c r="O220" s="1" t="s">
        <v>140</v>
      </c>
    </row>
    <row r="221" spans="1:15" x14ac:dyDescent="0.25">
      <c r="A221">
        <v>98071560</v>
      </c>
      <c r="B221">
        <v>438776540</v>
      </c>
      <c r="C221" s="1" t="s">
        <v>132</v>
      </c>
      <c r="D221" s="1" t="s">
        <v>25</v>
      </c>
      <c r="E221" s="1" t="s">
        <v>48</v>
      </c>
      <c r="F221">
        <v>222.03</v>
      </c>
      <c r="G221">
        <v>1</v>
      </c>
      <c r="H221">
        <v>8.36</v>
      </c>
      <c r="I221">
        <v>4.3600000000000003</v>
      </c>
      <c r="J221">
        <v>3</v>
      </c>
      <c r="K221" s="2">
        <v>42027</v>
      </c>
      <c r="L221" s="2">
        <v>42028</v>
      </c>
      <c r="M221" s="2">
        <v>43102</v>
      </c>
      <c r="N221" s="1" t="s">
        <v>137</v>
      </c>
      <c r="O221" s="1" t="s">
        <v>138</v>
      </c>
    </row>
    <row r="222" spans="1:15" x14ac:dyDescent="0.25">
      <c r="A222">
        <v>98071480</v>
      </c>
      <c r="B222">
        <v>869085354</v>
      </c>
      <c r="C222" s="1" t="s">
        <v>132</v>
      </c>
      <c r="D222" s="1" t="s">
        <v>25</v>
      </c>
      <c r="E222" s="1" t="s">
        <v>48</v>
      </c>
      <c r="F222">
        <v>222.03</v>
      </c>
      <c r="G222">
        <v>1</v>
      </c>
      <c r="H222">
        <v>5</v>
      </c>
      <c r="I222">
        <v>6</v>
      </c>
      <c r="J222">
        <v>3</v>
      </c>
      <c r="K222" s="2">
        <v>42035</v>
      </c>
      <c r="L222" s="2">
        <v>42038</v>
      </c>
      <c r="M222" s="2">
        <v>42057</v>
      </c>
      <c r="N222" s="1" t="s">
        <v>143</v>
      </c>
      <c r="O222" s="1" t="s">
        <v>144</v>
      </c>
    </row>
    <row r="223" spans="1:15" x14ac:dyDescent="0.25">
      <c r="A223">
        <v>98071361</v>
      </c>
      <c r="B223">
        <v>596465578</v>
      </c>
      <c r="C223" s="1" t="s">
        <v>132</v>
      </c>
      <c r="D223" s="1" t="s">
        <v>25</v>
      </c>
      <c r="E223" s="1" t="s">
        <v>48</v>
      </c>
      <c r="F223">
        <v>222.03</v>
      </c>
      <c r="G223">
        <v>1</v>
      </c>
      <c r="H223">
        <v>5.14</v>
      </c>
      <c r="I223">
        <v>5.14</v>
      </c>
      <c r="J223">
        <v>3</v>
      </c>
      <c r="K223" s="2">
        <v>42055</v>
      </c>
      <c r="L223" s="2">
        <v>42057</v>
      </c>
      <c r="M223" s="2">
        <v>42919</v>
      </c>
      <c r="N223" s="1" t="s">
        <v>147</v>
      </c>
      <c r="O223" s="1" t="s">
        <v>148</v>
      </c>
    </row>
    <row r="224" spans="1:15" x14ac:dyDescent="0.25">
      <c r="A224">
        <v>98071330</v>
      </c>
      <c r="B224">
        <v>369207282</v>
      </c>
      <c r="C224" s="1" t="s">
        <v>132</v>
      </c>
      <c r="D224" s="1" t="s">
        <v>25</v>
      </c>
      <c r="E224" s="1" t="s">
        <v>48</v>
      </c>
      <c r="F224">
        <v>222.03</v>
      </c>
      <c r="G224">
        <v>1</v>
      </c>
      <c r="H224">
        <v>9</v>
      </c>
      <c r="I224">
        <v>6</v>
      </c>
      <c r="J224">
        <v>3</v>
      </c>
      <c r="K224" s="2">
        <v>42059</v>
      </c>
      <c r="L224" s="2">
        <v>42061</v>
      </c>
      <c r="M224" s="2">
        <v>42075</v>
      </c>
      <c r="N224" s="1" t="s">
        <v>145</v>
      </c>
      <c r="O224" s="1" t="s">
        <v>146</v>
      </c>
    </row>
    <row r="225" spans="1:15" x14ac:dyDescent="0.25">
      <c r="A225">
        <v>98071263</v>
      </c>
      <c r="B225">
        <v>272385252</v>
      </c>
      <c r="C225" s="1" t="s">
        <v>132</v>
      </c>
      <c r="D225" s="1" t="s">
        <v>25</v>
      </c>
      <c r="E225" s="1" t="s">
        <v>48</v>
      </c>
      <c r="F225">
        <v>222.03</v>
      </c>
      <c r="G225">
        <v>1</v>
      </c>
      <c r="H225">
        <v>8.2200000000000006</v>
      </c>
      <c r="I225">
        <v>3.22</v>
      </c>
      <c r="J225">
        <v>3</v>
      </c>
      <c r="K225" s="2">
        <v>42069</v>
      </c>
      <c r="L225" s="2">
        <v>42072</v>
      </c>
      <c r="M225" s="2">
        <v>43113</v>
      </c>
      <c r="N225" s="1" t="s">
        <v>147</v>
      </c>
      <c r="O225" s="1" t="s">
        <v>148</v>
      </c>
    </row>
    <row r="226" spans="1:15" x14ac:dyDescent="0.25">
      <c r="A226">
        <v>98071245</v>
      </c>
      <c r="B226">
        <v>561944200</v>
      </c>
      <c r="C226" s="1" t="s">
        <v>132</v>
      </c>
      <c r="D226" s="1" t="s">
        <v>25</v>
      </c>
      <c r="E226" s="1" t="s">
        <v>48</v>
      </c>
      <c r="F226">
        <v>222.03</v>
      </c>
      <c r="G226">
        <v>1</v>
      </c>
      <c r="H226">
        <v>5.25</v>
      </c>
      <c r="I226">
        <v>6.25</v>
      </c>
      <c r="J226">
        <v>3</v>
      </c>
      <c r="K226" s="2">
        <v>42073</v>
      </c>
      <c r="L226" s="2">
        <v>42074</v>
      </c>
      <c r="M226" s="2">
        <v>42083</v>
      </c>
      <c r="N226" s="1" t="s">
        <v>143</v>
      </c>
      <c r="O226" s="1" t="s">
        <v>144</v>
      </c>
    </row>
    <row r="227" spans="1:15" x14ac:dyDescent="0.25">
      <c r="A227">
        <v>98071234</v>
      </c>
      <c r="B227">
        <v>277084893</v>
      </c>
      <c r="C227" s="1" t="s">
        <v>132</v>
      </c>
      <c r="D227" s="1" t="s">
        <v>25</v>
      </c>
      <c r="E227" s="1" t="s">
        <v>48</v>
      </c>
      <c r="F227">
        <v>222.03</v>
      </c>
      <c r="G227">
        <v>1</v>
      </c>
      <c r="H227">
        <v>7.9</v>
      </c>
      <c r="I227">
        <v>5.9</v>
      </c>
      <c r="J227">
        <v>3</v>
      </c>
      <c r="K227" s="2">
        <v>42075</v>
      </c>
      <c r="L227" s="2">
        <v>42076</v>
      </c>
      <c r="M227" s="2">
        <v>43118</v>
      </c>
      <c r="N227" s="1" t="s">
        <v>141</v>
      </c>
      <c r="O227" s="1" t="s">
        <v>142</v>
      </c>
    </row>
    <row r="228" spans="1:15" x14ac:dyDescent="0.25">
      <c r="A228">
        <v>98071201</v>
      </c>
      <c r="B228">
        <v>417364182</v>
      </c>
      <c r="C228" s="1" t="s">
        <v>132</v>
      </c>
      <c r="D228" s="1" t="s">
        <v>25</v>
      </c>
      <c r="E228" s="1" t="s">
        <v>48</v>
      </c>
      <c r="F228">
        <v>222.03</v>
      </c>
      <c r="G228">
        <v>1</v>
      </c>
      <c r="H228">
        <v>9.5500000000000007</v>
      </c>
      <c r="I228">
        <v>6.55</v>
      </c>
      <c r="J228">
        <v>3</v>
      </c>
      <c r="K228" s="2">
        <v>42078</v>
      </c>
      <c r="L228" s="2">
        <v>42081</v>
      </c>
      <c r="M228" s="2">
        <v>43022</v>
      </c>
      <c r="N228" s="1" t="s">
        <v>141</v>
      </c>
      <c r="O228" s="1" t="s">
        <v>142</v>
      </c>
    </row>
    <row r="229" spans="1:15" x14ac:dyDescent="0.25">
      <c r="A229">
        <v>98071159</v>
      </c>
      <c r="B229">
        <v>353597252</v>
      </c>
      <c r="C229" s="1" t="s">
        <v>132</v>
      </c>
      <c r="D229" s="1" t="s">
        <v>25</v>
      </c>
      <c r="E229" s="1" t="s">
        <v>48</v>
      </c>
      <c r="F229">
        <v>222.03</v>
      </c>
      <c r="G229">
        <v>1</v>
      </c>
      <c r="H229">
        <v>7.14</v>
      </c>
      <c r="I229">
        <v>6.14</v>
      </c>
      <c r="J229">
        <v>3</v>
      </c>
      <c r="K229" s="2">
        <v>42083</v>
      </c>
      <c r="L229" s="2">
        <v>42086</v>
      </c>
      <c r="M229" s="2">
        <v>42102</v>
      </c>
      <c r="N229" s="1" t="s">
        <v>137</v>
      </c>
      <c r="O229" s="1" t="s">
        <v>138</v>
      </c>
    </row>
    <row r="230" spans="1:15" x14ac:dyDescent="0.25">
      <c r="A230">
        <v>98071152</v>
      </c>
      <c r="B230">
        <v>508031399</v>
      </c>
      <c r="C230" s="1" t="s">
        <v>132</v>
      </c>
      <c r="D230" s="1" t="s">
        <v>25</v>
      </c>
      <c r="E230" s="1" t="s">
        <v>48</v>
      </c>
      <c r="F230">
        <v>222.03</v>
      </c>
      <c r="G230">
        <v>1</v>
      </c>
      <c r="H230">
        <v>8.36</v>
      </c>
      <c r="I230">
        <v>3.36</v>
      </c>
      <c r="J230">
        <v>3</v>
      </c>
      <c r="K230" s="2">
        <v>42087</v>
      </c>
      <c r="L230" s="2">
        <v>42088</v>
      </c>
      <c r="M230" s="2">
        <v>43125</v>
      </c>
      <c r="N230" s="1" t="s">
        <v>139</v>
      </c>
      <c r="O230" s="1" t="s">
        <v>140</v>
      </c>
    </row>
    <row r="231" spans="1:15" x14ac:dyDescent="0.25">
      <c r="A231">
        <v>98071131</v>
      </c>
      <c r="B231">
        <v>216955161</v>
      </c>
      <c r="C231" s="1" t="s">
        <v>132</v>
      </c>
      <c r="D231" s="1" t="s">
        <v>25</v>
      </c>
      <c r="E231" s="1" t="s">
        <v>48</v>
      </c>
      <c r="F231">
        <v>222.03</v>
      </c>
      <c r="G231">
        <v>1</v>
      </c>
      <c r="H231">
        <v>6</v>
      </c>
      <c r="I231">
        <v>5</v>
      </c>
      <c r="J231">
        <v>3</v>
      </c>
      <c r="K231" s="2">
        <v>42089</v>
      </c>
      <c r="L231" s="2">
        <v>42091</v>
      </c>
      <c r="M231" s="2">
        <v>42102</v>
      </c>
      <c r="N231" s="1" t="s">
        <v>141</v>
      </c>
      <c r="O231" s="1" t="s">
        <v>142</v>
      </c>
    </row>
    <row r="232" spans="1:15" x14ac:dyDescent="0.25">
      <c r="A232">
        <v>98070959</v>
      </c>
      <c r="B232">
        <v>162761785</v>
      </c>
      <c r="C232" s="1" t="s">
        <v>132</v>
      </c>
      <c r="D232" s="1" t="s">
        <v>25</v>
      </c>
      <c r="E232" s="1" t="s">
        <v>48</v>
      </c>
      <c r="F232">
        <v>222.03</v>
      </c>
      <c r="G232">
        <v>1</v>
      </c>
      <c r="H232">
        <v>5.33</v>
      </c>
      <c r="I232">
        <v>5.33</v>
      </c>
      <c r="J232">
        <v>3</v>
      </c>
      <c r="K232" s="2">
        <v>42113</v>
      </c>
      <c r="L232" s="2">
        <v>42115</v>
      </c>
      <c r="M232" s="2">
        <v>42122</v>
      </c>
      <c r="N232" s="1" t="s">
        <v>133</v>
      </c>
      <c r="O232" s="1" t="s">
        <v>134</v>
      </c>
    </row>
    <row r="233" spans="1:15" x14ac:dyDescent="0.25">
      <c r="A233">
        <v>98070738</v>
      </c>
      <c r="B233">
        <v>821972070</v>
      </c>
      <c r="C233" s="1" t="s">
        <v>132</v>
      </c>
      <c r="D233" s="1" t="s">
        <v>25</v>
      </c>
      <c r="E233" s="1" t="s">
        <v>48</v>
      </c>
      <c r="F233">
        <v>222.03</v>
      </c>
      <c r="G233">
        <v>1</v>
      </c>
      <c r="H233">
        <v>8.1999999999999993</v>
      </c>
      <c r="I233">
        <v>3.2</v>
      </c>
      <c r="J233">
        <v>3</v>
      </c>
      <c r="K233" s="2">
        <v>42146</v>
      </c>
      <c r="L233" s="2">
        <v>42149</v>
      </c>
      <c r="M233" s="2">
        <v>42163</v>
      </c>
      <c r="N233" s="1" t="s">
        <v>135</v>
      </c>
      <c r="O233" s="1" t="s">
        <v>136</v>
      </c>
    </row>
    <row r="234" spans="1:15" x14ac:dyDescent="0.25">
      <c r="A234">
        <v>98070530</v>
      </c>
      <c r="B234">
        <v>767598372</v>
      </c>
      <c r="C234" s="1" t="s">
        <v>132</v>
      </c>
      <c r="D234" s="1" t="s">
        <v>25</v>
      </c>
      <c r="E234" s="1" t="s">
        <v>48</v>
      </c>
      <c r="F234">
        <v>222.03</v>
      </c>
      <c r="G234">
        <v>1</v>
      </c>
      <c r="H234">
        <v>8.9</v>
      </c>
      <c r="I234">
        <v>4.9000000000000004</v>
      </c>
      <c r="J234">
        <v>3</v>
      </c>
      <c r="K234" s="2">
        <v>42178</v>
      </c>
      <c r="L234" s="2">
        <v>42179</v>
      </c>
      <c r="M234" s="2">
        <v>42193</v>
      </c>
      <c r="N234" s="1" t="s">
        <v>139</v>
      </c>
      <c r="O234" s="1" t="s">
        <v>140</v>
      </c>
    </row>
    <row r="235" spans="1:15" x14ac:dyDescent="0.25">
      <c r="A235">
        <v>98070527</v>
      </c>
      <c r="B235">
        <v>748580804</v>
      </c>
      <c r="C235" s="1" t="s">
        <v>132</v>
      </c>
      <c r="D235" s="1" t="s">
        <v>25</v>
      </c>
      <c r="E235" s="1" t="s">
        <v>48</v>
      </c>
      <c r="F235">
        <v>222.03</v>
      </c>
      <c r="G235">
        <v>1</v>
      </c>
      <c r="H235">
        <v>10</v>
      </c>
      <c r="I235">
        <v>6</v>
      </c>
      <c r="J235">
        <v>3</v>
      </c>
      <c r="K235" s="2">
        <v>42179</v>
      </c>
      <c r="L235" s="2">
        <v>42180</v>
      </c>
      <c r="M235" s="2">
        <v>43047</v>
      </c>
      <c r="N235" s="1" t="s">
        <v>145</v>
      </c>
      <c r="O235" s="1" t="s">
        <v>146</v>
      </c>
    </row>
    <row r="236" spans="1:15" x14ac:dyDescent="0.25">
      <c r="A236">
        <v>98070491</v>
      </c>
      <c r="B236">
        <v>510773995</v>
      </c>
      <c r="C236" s="1" t="s">
        <v>132</v>
      </c>
      <c r="D236" s="1" t="s">
        <v>25</v>
      </c>
      <c r="E236" s="1" t="s">
        <v>48</v>
      </c>
      <c r="F236">
        <v>222.03</v>
      </c>
      <c r="G236">
        <v>1</v>
      </c>
      <c r="H236">
        <v>8.86</v>
      </c>
      <c r="I236">
        <v>5.86</v>
      </c>
      <c r="J236">
        <v>3</v>
      </c>
      <c r="K236" s="2">
        <v>42183</v>
      </c>
      <c r="L236" s="2">
        <v>42186</v>
      </c>
      <c r="M236" s="2">
        <v>42204</v>
      </c>
      <c r="N236" s="1" t="s">
        <v>149</v>
      </c>
      <c r="O236" s="1" t="s">
        <v>150</v>
      </c>
    </row>
    <row r="237" spans="1:15" x14ac:dyDescent="0.25">
      <c r="A237">
        <v>98070370</v>
      </c>
      <c r="B237">
        <v>579052388</v>
      </c>
      <c r="C237" s="1" t="s">
        <v>132</v>
      </c>
      <c r="D237" s="1" t="s">
        <v>25</v>
      </c>
      <c r="E237" s="1" t="s">
        <v>48</v>
      </c>
      <c r="F237">
        <v>222.03</v>
      </c>
      <c r="G237">
        <v>1</v>
      </c>
      <c r="H237">
        <v>8.5500000000000007</v>
      </c>
      <c r="I237">
        <v>5.55</v>
      </c>
      <c r="J237">
        <v>3</v>
      </c>
      <c r="K237" s="2">
        <v>42204</v>
      </c>
      <c r="L237" s="2">
        <v>42205</v>
      </c>
      <c r="M237" s="2">
        <v>42212</v>
      </c>
      <c r="N237" s="1" t="s">
        <v>147</v>
      </c>
      <c r="O237" s="1" t="s">
        <v>148</v>
      </c>
    </row>
    <row r="238" spans="1:15" x14ac:dyDescent="0.25">
      <c r="A238">
        <v>98070373</v>
      </c>
      <c r="B238">
        <v>337782119</v>
      </c>
      <c r="C238" s="1" t="s">
        <v>132</v>
      </c>
      <c r="D238" s="1" t="s">
        <v>25</v>
      </c>
      <c r="E238" s="1" t="s">
        <v>48</v>
      </c>
      <c r="F238">
        <v>222.03</v>
      </c>
      <c r="G238">
        <v>1</v>
      </c>
      <c r="H238">
        <v>7.84</v>
      </c>
      <c r="I238">
        <v>3.84</v>
      </c>
      <c r="J238">
        <v>3</v>
      </c>
      <c r="K238" s="2">
        <v>42203</v>
      </c>
      <c r="L238" s="2">
        <v>42205</v>
      </c>
      <c r="M238" s="2">
        <v>43165</v>
      </c>
      <c r="N238" s="1" t="s">
        <v>133</v>
      </c>
      <c r="O238" s="1" t="s">
        <v>134</v>
      </c>
    </row>
    <row r="239" spans="1:15" x14ac:dyDescent="0.25">
      <c r="A239">
        <v>98070360</v>
      </c>
      <c r="B239">
        <v>487583305</v>
      </c>
      <c r="C239" s="1" t="s">
        <v>132</v>
      </c>
      <c r="D239" s="1" t="s">
        <v>25</v>
      </c>
      <c r="E239" s="1" t="s">
        <v>48</v>
      </c>
      <c r="F239">
        <v>222.03</v>
      </c>
      <c r="G239">
        <v>1</v>
      </c>
      <c r="H239">
        <v>6.61</v>
      </c>
      <c r="I239">
        <v>6.61</v>
      </c>
      <c r="J239">
        <v>3</v>
      </c>
      <c r="K239" s="2">
        <v>42205</v>
      </c>
      <c r="L239" s="2">
        <v>42206</v>
      </c>
      <c r="M239" s="2">
        <v>42218</v>
      </c>
      <c r="N239" s="1" t="s">
        <v>149</v>
      </c>
      <c r="O239" s="1" t="s">
        <v>150</v>
      </c>
    </row>
    <row r="240" spans="1:15" x14ac:dyDescent="0.25">
      <c r="A240">
        <v>98070351</v>
      </c>
      <c r="B240">
        <v>376809712</v>
      </c>
      <c r="C240" s="1" t="s">
        <v>132</v>
      </c>
      <c r="D240" s="1" t="s">
        <v>25</v>
      </c>
      <c r="E240" s="1" t="s">
        <v>48</v>
      </c>
      <c r="F240">
        <v>222.03</v>
      </c>
      <c r="G240">
        <v>1</v>
      </c>
      <c r="H240">
        <v>9.36</v>
      </c>
      <c r="I240">
        <v>5.36</v>
      </c>
      <c r="J240">
        <v>3</v>
      </c>
      <c r="K240" s="2">
        <v>42205</v>
      </c>
      <c r="L240" s="2">
        <v>42207</v>
      </c>
      <c r="M240" s="2">
        <v>42223</v>
      </c>
      <c r="N240" s="1" t="s">
        <v>135</v>
      </c>
      <c r="O240" s="1" t="s">
        <v>136</v>
      </c>
    </row>
    <row r="241" spans="1:15" x14ac:dyDescent="0.25">
      <c r="A241">
        <v>98070344</v>
      </c>
      <c r="B241">
        <v>181452465</v>
      </c>
      <c r="C241" s="1" t="s">
        <v>132</v>
      </c>
      <c r="D241" s="1" t="s">
        <v>25</v>
      </c>
      <c r="E241" s="1" t="s">
        <v>48</v>
      </c>
      <c r="F241">
        <v>222.03</v>
      </c>
      <c r="G241">
        <v>1</v>
      </c>
      <c r="H241">
        <v>6.75</v>
      </c>
      <c r="I241">
        <v>4.75</v>
      </c>
      <c r="J241">
        <v>3</v>
      </c>
      <c r="K241" s="2">
        <v>42205</v>
      </c>
      <c r="L241" s="2">
        <v>42208</v>
      </c>
      <c r="M241" s="2">
        <v>42221</v>
      </c>
      <c r="N241" s="1" t="s">
        <v>137</v>
      </c>
      <c r="O241" s="1" t="s">
        <v>138</v>
      </c>
    </row>
    <row r="242" spans="1:15" x14ac:dyDescent="0.25">
      <c r="A242">
        <v>98070295</v>
      </c>
      <c r="B242">
        <v>353597252</v>
      </c>
      <c r="C242" s="1" t="s">
        <v>132</v>
      </c>
      <c r="D242" s="1" t="s">
        <v>25</v>
      </c>
      <c r="E242" s="1" t="s">
        <v>48</v>
      </c>
      <c r="F242">
        <v>222.03</v>
      </c>
      <c r="G242">
        <v>1</v>
      </c>
      <c r="H242">
        <v>7.45</v>
      </c>
      <c r="I242">
        <v>5.45</v>
      </c>
      <c r="J242">
        <v>3</v>
      </c>
      <c r="K242" s="2">
        <v>42214</v>
      </c>
      <c r="L242" s="2">
        <v>42215</v>
      </c>
      <c r="M242" s="2">
        <v>43057</v>
      </c>
      <c r="N242" s="1" t="s">
        <v>135</v>
      </c>
      <c r="O242" s="1" t="s">
        <v>136</v>
      </c>
    </row>
    <row r="243" spans="1:15" x14ac:dyDescent="0.25">
      <c r="A243">
        <v>98070270</v>
      </c>
      <c r="B243">
        <v>308322096</v>
      </c>
      <c r="C243" s="1" t="s">
        <v>132</v>
      </c>
      <c r="D243" s="1" t="s">
        <v>25</v>
      </c>
      <c r="E243" s="1" t="s">
        <v>48</v>
      </c>
      <c r="F243">
        <v>222.03</v>
      </c>
      <c r="G243">
        <v>1</v>
      </c>
      <c r="H243">
        <v>9</v>
      </c>
      <c r="I243">
        <v>5</v>
      </c>
      <c r="J243">
        <v>3</v>
      </c>
      <c r="K243" s="2">
        <v>42217</v>
      </c>
      <c r="L243" s="2">
        <v>42218</v>
      </c>
      <c r="M243" s="2">
        <v>42230</v>
      </c>
      <c r="N243" s="1" t="s">
        <v>139</v>
      </c>
      <c r="O243" s="1" t="s">
        <v>140</v>
      </c>
    </row>
    <row r="244" spans="1:15" x14ac:dyDescent="0.25">
      <c r="A244">
        <v>98070265</v>
      </c>
      <c r="B244">
        <v>794332386</v>
      </c>
      <c r="C244" s="1" t="s">
        <v>132</v>
      </c>
      <c r="D244" s="1" t="s">
        <v>25</v>
      </c>
      <c r="E244" s="1" t="s">
        <v>48</v>
      </c>
      <c r="F244">
        <v>222.03</v>
      </c>
      <c r="G244">
        <v>1</v>
      </c>
      <c r="H244">
        <v>9.58</v>
      </c>
      <c r="I244">
        <v>6.58</v>
      </c>
      <c r="J244">
        <v>3</v>
      </c>
      <c r="K244" s="2">
        <v>42216</v>
      </c>
      <c r="L244" s="2">
        <v>42219</v>
      </c>
      <c r="M244" s="2">
        <v>42235</v>
      </c>
      <c r="N244" s="1" t="s">
        <v>145</v>
      </c>
      <c r="O244" s="1" t="s">
        <v>146</v>
      </c>
    </row>
    <row r="245" spans="1:15" x14ac:dyDescent="0.25">
      <c r="A245">
        <v>98070261</v>
      </c>
      <c r="B245">
        <v>308322096</v>
      </c>
      <c r="C245" s="1" t="s">
        <v>132</v>
      </c>
      <c r="D245" s="1" t="s">
        <v>25</v>
      </c>
      <c r="E245" s="1" t="s">
        <v>48</v>
      </c>
      <c r="F245">
        <v>222.03</v>
      </c>
      <c r="G245">
        <v>1</v>
      </c>
      <c r="H245">
        <v>5.61</v>
      </c>
      <c r="I245">
        <v>4.6100000000000003</v>
      </c>
      <c r="J245">
        <v>3</v>
      </c>
      <c r="K245" s="2">
        <v>42218</v>
      </c>
      <c r="L245" s="2">
        <v>42220</v>
      </c>
      <c r="M245" s="2">
        <v>43054</v>
      </c>
      <c r="N245" s="1" t="s">
        <v>143</v>
      </c>
      <c r="O245" s="1" t="s">
        <v>144</v>
      </c>
    </row>
    <row r="246" spans="1:15" x14ac:dyDescent="0.25">
      <c r="A246">
        <v>98070187</v>
      </c>
      <c r="B246">
        <v>596188269</v>
      </c>
      <c r="C246" s="1" t="s">
        <v>132</v>
      </c>
      <c r="D246" s="1" t="s">
        <v>25</v>
      </c>
      <c r="E246" s="1" t="s">
        <v>48</v>
      </c>
      <c r="F246">
        <v>222.03</v>
      </c>
      <c r="G246">
        <v>1</v>
      </c>
      <c r="H246">
        <v>5.99</v>
      </c>
      <c r="I246">
        <v>5.99</v>
      </c>
      <c r="J246">
        <v>3</v>
      </c>
      <c r="K246" s="2">
        <v>42230</v>
      </c>
      <c r="L246" s="2">
        <v>42232</v>
      </c>
      <c r="M246" s="2">
        <v>42239</v>
      </c>
      <c r="N246" s="1" t="s">
        <v>139</v>
      </c>
      <c r="O246" s="1" t="s">
        <v>140</v>
      </c>
    </row>
    <row r="247" spans="1:15" x14ac:dyDescent="0.25">
      <c r="A247">
        <v>98070133</v>
      </c>
      <c r="B247">
        <v>397983135</v>
      </c>
      <c r="C247" s="1" t="s">
        <v>132</v>
      </c>
      <c r="D247" s="1" t="s">
        <v>25</v>
      </c>
      <c r="E247" s="1" t="s">
        <v>48</v>
      </c>
      <c r="F247">
        <v>222.03</v>
      </c>
      <c r="G247">
        <v>1</v>
      </c>
      <c r="H247">
        <v>9.61</v>
      </c>
      <c r="I247">
        <v>5.61</v>
      </c>
      <c r="J247">
        <v>3</v>
      </c>
      <c r="K247" s="2">
        <v>42240</v>
      </c>
      <c r="L247" s="2">
        <v>42241</v>
      </c>
      <c r="M247" s="2">
        <v>42260</v>
      </c>
      <c r="N247" s="1" t="s">
        <v>147</v>
      </c>
      <c r="O247" s="1" t="s">
        <v>148</v>
      </c>
    </row>
    <row r="248" spans="1:15" x14ac:dyDescent="0.25">
      <c r="A248">
        <v>98069854</v>
      </c>
      <c r="B248">
        <v>674406500</v>
      </c>
      <c r="C248" s="1" t="s">
        <v>132</v>
      </c>
      <c r="D248" s="1" t="s">
        <v>25</v>
      </c>
      <c r="E248" s="1" t="s">
        <v>48</v>
      </c>
      <c r="F248">
        <v>222.03</v>
      </c>
      <c r="G248">
        <v>1</v>
      </c>
      <c r="H248">
        <v>6.99</v>
      </c>
      <c r="I248">
        <v>5.99</v>
      </c>
      <c r="J248">
        <v>3</v>
      </c>
      <c r="K248" s="2">
        <v>42280</v>
      </c>
      <c r="L248" s="2">
        <v>42282</v>
      </c>
      <c r="M248" s="2">
        <v>42978</v>
      </c>
      <c r="N248" s="1" t="s">
        <v>137</v>
      </c>
      <c r="O248" s="1" t="s">
        <v>138</v>
      </c>
    </row>
    <row r="249" spans="1:15" x14ac:dyDescent="0.25">
      <c r="A249">
        <v>98069831</v>
      </c>
      <c r="B249">
        <v>193322802</v>
      </c>
      <c r="C249" s="1" t="s">
        <v>132</v>
      </c>
      <c r="D249" s="1" t="s">
        <v>25</v>
      </c>
      <c r="E249" s="1" t="s">
        <v>48</v>
      </c>
      <c r="F249">
        <v>222.03</v>
      </c>
      <c r="G249">
        <v>1</v>
      </c>
      <c r="H249">
        <v>9.99</v>
      </c>
      <c r="I249">
        <v>6.99</v>
      </c>
      <c r="J249">
        <v>3</v>
      </c>
      <c r="K249" s="2">
        <v>42284</v>
      </c>
      <c r="L249" s="2">
        <v>42286</v>
      </c>
      <c r="M249" s="2">
        <v>42986</v>
      </c>
      <c r="N249" s="1" t="s">
        <v>139</v>
      </c>
      <c r="O249" s="1" t="s">
        <v>140</v>
      </c>
    </row>
    <row r="250" spans="1:15" x14ac:dyDescent="0.25">
      <c r="A250">
        <v>98069710</v>
      </c>
      <c r="B250">
        <v>194398828</v>
      </c>
      <c r="C250" s="1" t="s">
        <v>132</v>
      </c>
      <c r="D250" s="1" t="s">
        <v>25</v>
      </c>
      <c r="E250" s="1" t="s">
        <v>48</v>
      </c>
      <c r="F250">
        <v>222.03</v>
      </c>
      <c r="G250">
        <v>1</v>
      </c>
      <c r="H250">
        <v>9.61</v>
      </c>
      <c r="I250">
        <v>3.61</v>
      </c>
      <c r="J250">
        <v>3</v>
      </c>
      <c r="K250" s="2">
        <v>42302</v>
      </c>
      <c r="L250" s="2">
        <v>42304</v>
      </c>
      <c r="M250" s="2">
        <v>43188</v>
      </c>
      <c r="N250" s="1" t="s">
        <v>143</v>
      </c>
      <c r="O250" s="1" t="s">
        <v>144</v>
      </c>
    </row>
    <row r="251" spans="1:15" x14ac:dyDescent="0.25">
      <c r="A251">
        <v>98069683</v>
      </c>
      <c r="B251">
        <v>523605849</v>
      </c>
      <c r="C251" s="1" t="s">
        <v>132</v>
      </c>
      <c r="D251" s="1" t="s">
        <v>25</v>
      </c>
      <c r="E251" s="1" t="s">
        <v>48</v>
      </c>
      <c r="F251">
        <v>222.03</v>
      </c>
      <c r="G251">
        <v>1</v>
      </c>
      <c r="H251">
        <v>9</v>
      </c>
      <c r="I251">
        <v>7</v>
      </c>
      <c r="J251">
        <v>3</v>
      </c>
      <c r="K251" s="2">
        <v>42304</v>
      </c>
      <c r="L251" s="2">
        <v>42307</v>
      </c>
      <c r="M251" s="2">
        <v>42989</v>
      </c>
      <c r="N251" s="1" t="s">
        <v>137</v>
      </c>
      <c r="O251" s="1" t="s">
        <v>138</v>
      </c>
    </row>
    <row r="252" spans="1:15" x14ac:dyDescent="0.25">
      <c r="A252">
        <v>98069607</v>
      </c>
      <c r="B252">
        <v>316694393</v>
      </c>
      <c r="C252" s="1" t="s">
        <v>132</v>
      </c>
      <c r="D252" s="1" t="s">
        <v>25</v>
      </c>
      <c r="E252" s="1" t="s">
        <v>48</v>
      </c>
      <c r="F252">
        <v>222.03</v>
      </c>
      <c r="G252">
        <v>1</v>
      </c>
      <c r="H252">
        <v>7.55</v>
      </c>
      <c r="I252">
        <v>4.55</v>
      </c>
      <c r="J252">
        <v>3</v>
      </c>
      <c r="K252" s="2">
        <v>42316</v>
      </c>
      <c r="L252" s="2">
        <v>42318</v>
      </c>
      <c r="M252" s="2">
        <v>42327</v>
      </c>
      <c r="N252" s="1" t="s">
        <v>133</v>
      </c>
      <c r="O252" s="1" t="s">
        <v>134</v>
      </c>
    </row>
    <row r="253" spans="1:15" x14ac:dyDescent="0.25">
      <c r="A253">
        <v>98069591</v>
      </c>
      <c r="B253">
        <v>126466824</v>
      </c>
      <c r="C253" s="1" t="s">
        <v>132</v>
      </c>
      <c r="D253" s="1" t="s">
        <v>25</v>
      </c>
      <c r="E253" s="1" t="s">
        <v>48</v>
      </c>
      <c r="F253">
        <v>222.03</v>
      </c>
      <c r="G253">
        <v>1</v>
      </c>
      <c r="H253">
        <v>7.12</v>
      </c>
      <c r="I253">
        <v>6.12</v>
      </c>
      <c r="J253">
        <v>3</v>
      </c>
      <c r="K253" s="2">
        <v>42317</v>
      </c>
      <c r="L253" s="2">
        <v>42320</v>
      </c>
      <c r="M253" s="2">
        <v>42332</v>
      </c>
      <c r="N253" s="1" t="s">
        <v>145</v>
      </c>
      <c r="O253" s="1" t="s">
        <v>146</v>
      </c>
    </row>
    <row r="254" spans="1:15" x14ac:dyDescent="0.25">
      <c r="A254">
        <v>98069540</v>
      </c>
      <c r="B254">
        <v>821972070</v>
      </c>
      <c r="C254" s="1" t="s">
        <v>132</v>
      </c>
      <c r="D254" s="1" t="s">
        <v>25</v>
      </c>
      <c r="E254" s="1" t="s">
        <v>48</v>
      </c>
      <c r="F254">
        <v>222.03</v>
      </c>
      <c r="G254">
        <v>1</v>
      </c>
      <c r="H254">
        <v>8.2200000000000006</v>
      </c>
      <c r="I254">
        <v>4.22</v>
      </c>
      <c r="J254">
        <v>3</v>
      </c>
      <c r="K254" s="2">
        <v>42326</v>
      </c>
      <c r="L254" s="2">
        <v>42329</v>
      </c>
      <c r="M254" s="2">
        <v>42999</v>
      </c>
      <c r="N254" s="1" t="s">
        <v>141</v>
      </c>
      <c r="O254" s="1" t="s">
        <v>142</v>
      </c>
    </row>
    <row r="255" spans="1:15" x14ac:dyDescent="0.25">
      <c r="A255">
        <v>98069512</v>
      </c>
      <c r="B255">
        <v>340379512</v>
      </c>
      <c r="C255" s="1" t="s">
        <v>132</v>
      </c>
      <c r="D255" s="1" t="s">
        <v>25</v>
      </c>
      <c r="E255" s="1" t="s">
        <v>48</v>
      </c>
      <c r="F255">
        <v>222.03</v>
      </c>
      <c r="G255">
        <v>1</v>
      </c>
      <c r="H255">
        <v>8</v>
      </c>
      <c r="I255">
        <v>6</v>
      </c>
      <c r="J255">
        <v>3</v>
      </c>
      <c r="K255" s="2">
        <v>42329</v>
      </c>
      <c r="L255" s="2">
        <v>42332</v>
      </c>
      <c r="M255" s="2">
        <v>42342</v>
      </c>
      <c r="N255" s="1" t="s">
        <v>149</v>
      </c>
      <c r="O255" s="1" t="s">
        <v>150</v>
      </c>
    </row>
    <row r="256" spans="1:15" x14ac:dyDescent="0.25">
      <c r="A256">
        <v>98069437</v>
      </c>
      <c r="B256">
        <v>845554615</v>
      </c>
      <c r="C256" s="1" t="s">
        <v>132</v>
      </c>
      <c r="D256" s="1" t="s">
        <v>25</v>
      </c>
      <c r="E256" s="1" t="s">
        <v>48</v>
      </c>
      <c r="F256">
        <v>222.03</v>
      </c>
      <c r="G256">
        <v>1</v>
      </c>
      <c r="H256">
        <v>7.84</v>
      </c>
      <c r="I256">
        <v>4.84</v>
      </c>
      <c r="J256">
        <v>3</v>
      </c>
      <c r="K256" s="2">
        <v>42342</v>
      </c>
      <c r="L256" s="2">
        <v>42344</v>
      </c>
      <c r="M256" s="2">
        <v>42355</v>
      </c>
      <c r="N256" s="1" t="s">
        <v>141</v>
      </c>
      <c r="O256" s="1" t="s">
        <v>142</v>
      </c>
    </row>
    <row r="257" spans="1:15" x14ac:dyDescent="0.25">
      <c r="A257">
        <v>98069428</v>
      </c>
      <c r="B257">
        <v>598384221</v>
      </c>
      <c r="C257" s="1" t="s">
        <v>132</v>
      </c>
      <c r="D257" s="1" t="s">
        <v>25</v>
      </c>
      <c r="E257" s="1" t="s">
        <v>48</v>
      </c>
      <c r="F257">
        <v>222.03</v>
      </c>
      <c r="G257">
        <v>1</v>
      </c>
      <c r="H257">
        <v>8.99</v>
      </c>
      <c r="I257">
        <v>5.99</v>
      </c>
      <c r="J257">
        <v>3</v>
      </c>
      <c r="K257" s="2">
        <v>42343</v>
      </c>
      <c r="L257" s="2">
        <v>42346</v>
      </c>
      <c r="M257" s="2">
        <v>42356</v>
      </c>
      <c r="N257" s="1" t="s">
        <v>137</v>
      </c>
      <c r="O257" s="1" t="s">
        <v>138</v>
      </c>
    </row>
    <row r="258" spans="1:15" x14ac:dyDescent="0.25">
      <c r="A258">
        <v>98069420</v>
      </c>
      <c r="B258">
        <v>296364886</v>
      </c>
      <c r="C258" s="1" t="s">
        <v>132</v>
      </c>
      <c r="D258" s="1" t="s">
        <v>25</v>
      </c>
      <c r="E258" s="1" t="s">
        <v>48</v>
      </c>
      <c r="F258">
        <v>222.03</v>
      </c>
      <c r="G258">
        <v>1</v>
      </c>
      <c r="H258">
        <v>5.25</v>
      </c>
      <c r="I258">
        <v>3.25</v>
      </c>
      <c r="J258">
        <v>3</v>
      </c>
      <c r="K258" s="2">
        <v>42345</v>
      </c>
      <c r="L258" s="2">
        <v>42347</v>
      </c>
      <c r="M258" s="2">
        <v>42363</v>
      </c>
      <c r="N258" s="1" t="s">
        <v>143</v>
      </c>
      <c r="O258" s="1" t="s">
        <v>144</v>
      </c>
    </row>
    <row r="259" spans="1:15" x14ac:dyDescent="0.25">
      <c r="A259">
        <v>98069414</v>
      </c>
      <c r="B259">
        <v>733351455</v>
      </c>
      <c r="C259" s="1" t="s">
        <v>132</v>
      </c>
      <c r="D259" s="1" t="s">
        <v>25</v>
      </c>
      <c r="E259" s="1" t="s">
        <v>48</v>
      </c>
      <c r="F259">
        <v>222.03</v>
      </c>
      <c r="G259">
        <v>1</v>
      </c>
      <c r="H259">
        <v>6.36</v>
      </c>
      <c r="I259">
        <v>6.36</v>
      </c>
      <c r="J259">
        <v>3</v>
      </c>
      <c r="K259" s="2">
        <v>42346</v>
      </c>
      <c r="L259" s="2">
        <v>42348</v>
      </c>
      <c r="M259" s="2">
        <v>42367</v>
      </c>
      <c r="N259" s="1" t="s">
        <v>135</v>
      </c>
      <c r="O259" s="1" t="s">
        <v>136</v>
      </c>
    </row>
    <row r="260" spans="1:15" x14ac:dyDescent="0.25">
      <c r="A260">
        <v>98094170</v>
      </c>
      <c r="B260">
        <v>514251801</v>
      </c>
      <c r="C260" s="1" t="s">
        <v>132</v>
      </c>
      <c r="D260" s="1" t="s">
        <v>25</v>
      </c>
      <c r="E260" s="1" t="s">
        <v>48</v>
      </c>
      <c r="F260">
        <v>222.03</v>
      </c>
      <c r="G260">
        <v>1</v>
      </c>
      <c r="H260">
        <v>8</v>
      </c>
      <c r="I260">
        <v>5</v>
      </c>
      <c r="J260">
        <v>2</v>
      </c>
      <c r="K260" s="2">
        <v>36536</v>
      </c>
      <c r="L260" s="2">
        <v>36537</v>
      </c>
      <c r="M260" s="2">
        <v>36545</v>
      </c>
      <c r="N260" s="1" t="s">
        <v>133</v>
      </c>
      <c r="O260" s="1" t="s">
        <v>134</v>
      </c>
    </row>
    <row r="261" spans="1:15" x14ac:dyDescent="0.25">
      <c r="A261">
        <v>98093970</v>
      </c>
      <c r="B261">
        <v>751863869</v>
      </c>
      <c r="C261" s="1" t="s">
        <v>132</v>
      </c>
      <c r="D261" s="1" t="s">
        <v>25</v>
      </c>
      <c r="E261" s="1" t="s">
        <v>48</v>
      </c>
      <c r="F261">
        <v>222.03</v>
      </c>
      <c r="G261">
        <v>1</v>
      </c>
      <c r="H261">
        <v>6</v>
      </c>
      <c r="I261">
        <v>4</v>
      </c>
      <c r="J261">
        <v>2</v>
      </c>
      <c r="K261" s="2">
        <v>36594</v>
      </c>
      <c r="L261" s="2">
        <v>36595</v>
      </c>
      <c r="M261" s="2">
        <v>36612</v>
      </c>
      <c r="N261" s="1" t="s">
        <v>139</v>
      </c>
      <c r="O261" s="1" t="s">
        <v>140</v>
      </c>
    </row>
    <row r="262" spans="1:15" x14ac:dyDescent="0.25">
      <c r="A262">
        <v>98093946</v>
      </c>
      <c r="B262">
        <v>306217163</v>
      </c>
      <c r="C262" s="1" t="s">
        <v>132</v>
      </c>
      <c r="D262" s="1" t="s">
        <v>25</v>
      </c>
      <c r="E262" s="1" t="s">
        <v>48</v>
      </c>
      <c r="F262">
        <v>222.03</v>
      </c>
      <c r="G262">
        <v>1</v>
      </c>
      <c r="H262">
        <v>9</v>
      </c>
      <c r="I262">
        <v>7</v>
      </c>
      <c r="J262">
        <v>2</v>
      </c>
      <c r="K262" s="2">
        <v>36599</v>
      </c>
      <c r="L262" s="2">
        <v>36600</v>
      </c>
      <c r="M262" s="2">
        <v>36616</v>
      </c>
      <c r="N262" s="1" t="s">
        <v>141</v>
      </c>
      <c r="O262" s="1" t="s">
        <v>142</v>
      </c>
    </row>
    <row r="263" spans="1:15" x14ac:dyDescent="0.25">
      <c r="A263">
        <v>98093814</v>
      </c>
      <c r="B263">
        <v>700137756</v>
      </c>
      <c r="C263" s="1" t="s">
        <v>132</v>
      </c>
      <c r="D263" s="1" t="s">
        <v>25</v>
      </c>
      <c r="E263" s="1" t="s">
        <v>48</v>
      </c>
      <c r="F263">
        <v>222.03</v>
      </c>
      <c r="G263">
        <v>1</v>
      </c>
      <c r="H263">
        <v>6.45</v>
      </c>
      <c r="I263">
        <v>5.45</v>
      </c>
      <c r="J263">
        <v>2</v>
      </c>
      <c r="K263" s="2">
        <v>36637</v>
      </c>
      <c r="L263" s="2">
        <v>36638</v>
      </c>
      <c r="M263" s="2">
        <v>36658</v>
      </c>
      <c r="N263" s="1" t="s">
        <v>133</v>
      </c>
      <c r="O263" s="1" t="s">
        <v>134</v>
      </c>
    </row>
    <row r="264" spans="1:15" x14ac:dyDescent="0.25">
      <c r="A264">
        <v>98093766</v>
      </c>
      <c r="B264">
        <v>549442190</v>
      </c>
      <c r="C264" s="1" t="s">
        <v>132</v>
      </c>
      <c r="D264" s="1" t="s">
        <v>25</v>
      </c>
      <c r="E264" s="1" t="s">
        <v>48</v>
      </c>
      <c r="F264">
        <v>222.03</v>
      </c>
      <c r="G264">
        <v>1</v>
      </c>
      <c r="H264">
        <v>8.4499999999999993</v>
      </c>
      <c r="I264">
        <v>4.45</v>
      </c>
      <c r="J264">
        <v>2</v>
      </c>
      <c r="K264" s="2">
        <v>36653</v>
      </c>
      <c r="L264" s="2">
        <v>36655</v>
      </c>
      <c r="M264" s="2">
        <v>36667</v>
      </c>
      <c r="N264" s="1" t="s">
        <v>145</v>
      </c>
      <c r="O264" s="1" t="s">
        <v>146</v>
      </c>
    </row>
    <row r="265" spans="1:15" x14ac:dyDescent="0.25">
      <c r="A265">
        <v>98093720</v>
      </c>
      <c r="B265">
        <v>664948076</v>
      </c>
      <c r="C265" s="1" t="s">
        <v>132</v>
      </c>
      <c r="D265" s="1" t="s">
        <v>25</v>
      </c>
      <c r="E265" s="1" t="s">
        <v>48</v>
      </c>
      <c r="F265">
        <v>222.03</v>
      </c>
      <c r="G265">
        <v>1</v>
      </c>
      <c r="H265">
        <v>7.99</v>
      </c>
      <c r="I265">
        <v>6.99</v>
      </c>
      <c r="J265">
        <v>2</v>
      </c>
      <c r="K265" s="2">
        <v>36668</v>
      </c>
      <c r="L265" s="2">
        <v>36669</v>
      </c>
      <c r="M265" s="2">
        <v>36688</v>
      </c>
      <c r="N265" s="1" t="s">
        <v>143</v>
      </c>
      <c r="O265" s="1" t="s">
        <v>144</v>
      </c>
    </row>
    <row r="266" spans="1:15" x14ac:dyDescent="0.25">
      <c r="A266">
        <v>98093704</v>
      </c>
      <c r="B266">
        <v>684389929</v>
      </c>
      <c r="C266" s="1" t="s">
        <v>132</v>
      </c>
      <c r="D266" s="1" t="s">
        <v>25</v>
      </c>
      <c r="E266" s="1" t="s">
        <v>48</v>
      </c>
      <c r="F266">
        <v>222.03</v>
      </c>
      <c r="G266">
        <v>1</v>
      </c>
      <c r="H266">
        <v>6.58</v>
      </c>
      <c r="I266">
        <v>6.58</v>
      </c>
      <c r="J266">
        <v>2</v>
      </c>
      <c r="K266" s="2">
        <v>36671</v>
      </c>
      <c r="L266" s="2">
        <v>36674</v>
      </c>
      <c r="M266" s="2">
        <v>36685</v>
      </c>
      <c r="N266" s="1" t="s">
        <v>141</v>
      </c>
      <c r="O266" s="1" t="s">
        <v>142</v>
      </c>
    </row>
    <row r="267" spans="1:15" x14ac:dyDescent="0.25">
      <c r="A267">
        <v>98093566</v>
      </c>
      <c r="B267">
        <v>819761666</v>
      </c>
      <c r="C267" s="1" t="s">
        <v>132</v>
      </c>
      <c r="D267" s="1" t="s">
        <v>25</v>
      </c>
      <c r="E267" s="1" t="s">
        <v>48</v>
      </c>
      <c r="F267">
        <v>222.03</v>
      </c>
      <c r="G267">
        <v>1</v>
      </c>
      <c r="H267">
        <v>6.58</v>
      </c>
      <c r="I267">
        <v>3.58</v>
      </c>
      <c r="J267">
        <v>2</v>
      </c>
      <c r="K267" s="2">
        <v>36707</v>
      </c>
      <c r="L267" s="2">
        <v>36708</v>
      </c>
      <c r="M267" s="2">
        <v>36720</v>
      </c>
      <c r="N267" s="1" t="s">
        <v>139</v>
      </c>
      <c r="O267" s="1" t="s">
        <v>140</v>
      </c>
    </row>
    <row r="268" spans="1:15" x14ac:dyDescent="0.25">
      <c r="A268">
        <v>98093468</v>
      </c>
      <c r="B268">
        <v>360318072</v>
      </c>
      <c r="C268" s="1" t="s">
        <v>132</v>
      </c>
      <c r="D268" s="1" t="s">
        <v>25</v>
      </c>
      <c r="E268" s="1" t="s">
        <v>48</v>
      </c>
      <c r="F268">
        <v>222.03</v>
      </c>
      <c r="G268">
        <v>1</v>
      </c>
      <c r="H268">
        <v>6.75</v>
      </c>
      <c r="I268">
        <v>4.75</v>
      </c>
      <c r="J268">
        <v>2</v>
      </c>
      <c r="K268" s="2">
        <v>36734</v>
      </c>
      <c r="L268" s="2">
        <v>36735</v>
      </c>
      <c r="M268" s="2">
        <v>36746</v>
      </c>
      <c r="N268" s="1" t="s">
        <v>135</v>
      </c>
      <c r="O268" s="1" t="s">
        <v>136</v>
      </c>
    </row>
    <row r="269" spans="1:15" x14ac:dyDescent="0.25">
      <c r="A269">
        <v>98093378</v>
      </c>
      <c r="B269">
        <v>440340658</v>
      </c>
      <c r="C269" s="1" t="s">
        <v>132</v>
      </c>
      <c r="D269" s="1" t="s">
        <v>25</v>
      </c>
      <c r="E269" s="1" t="s">
        <v>48</v>
      </c>
      <c r="F269">
        <v>222.03</v>
      </c>
      <c r="G269">
        <v>1</v>
      </c>
      <c r="H269">
        <v>7.22</v>
      </c>
      <c r="I269">
        <v>3.22</v>
      </c>
      <c r="J269">
        <v>2</v>
      </c>
      <c r="K269" s="2">
        <v>36759</v>
      </c>
      <c r="L269" s="2">
        <v>36761</v>
      </c>
      <c r="M269" s="2">
        <v>36779</v>
      </c>
      <c r="N269" s="1" t="s">
        <v>145</v>
      </c>
      <c r="O269" s="1" t="s">
        <v>146</v>
      </c>
    </row>
    <row r="270" spans="1:15" x14ac:dyDescent="0.25">
      <c r="A270">
        <v>98093244</v>
      </c>
      <c r="B270">
        <v>890670789</v>
      </c>
      <c r="C270" s="1" t="s">
        <v>132</v>
      </c>
      <c r="D270" s="1" t="s">
        <v>25</v>
      </c>
      <c r="E270" s="1" t="s">
        <v>48</v>
      </c>
      <c r="F270">
        <v>222.03</v>
      </c>
      <c r="G270">
        <v>1</v>
      </c>
      <c r="H270">
        <v>8.14</v>
      </c>
      <c r="I270">
        <v>4.1399999999999997</v>
      </c>
      <c r="J270">
        <v>2</v>
      </c>
      <c r="K270" s="2">
        <v>36793</v>
      </c>
      <c r="L270" s="2">
        <v>36796</v>
      </c>
      <c r="M270" s="2">
        <v>36808</v>
      </c>
      <c r="N270" s="1" t="s">
        <v>147</v>
      </c>
      <c r="O270" s="1" t="s">
        <v>148</v>
      </c>
    </row>
    <row r="271" spans="1:15" x14ac:dyDescent="0.25">
      <c r="A271">
        <v>98093241</v>
      </c>
      <c r="B271">
        <v>356712807</v>
      </c>
      <c r="C271" s="1" t="s">
        <v>132</v>
      </c>
      <c r="D271" s="1" t="s">
        <v>25</v>
      </c>
      <c r="E271" s="1" t="s">
        <v>48</v>
      </c>
      <c r="F271">
        <v>222.03</v>
      </c>
      <c r="G271">
        <v>1</v>
      </c>
      <c r="H271">
        <v>5.99</v>
      </c>
      <c r="I271">
        <v>4.99</v>
      </c>
      <c r="J271">
        <v>2</v>
      </c>
      <c r="K271" s="2">
        <v>36794</v>
      </c>
      <c r="L271" s="2">
        <v>36797</v>
      </c>
      <c r="M271" s="2">
        <v>36815</v>
      </c>
      <c r="N271" s="1" t="s">
        <v>133</v>
      </c>
      <c r="O271" s="1" t="s">
        <v>134</v>
      </c>
    </row>
    <row r="272" spans="1:15" x14ac:dyDescent="0.25">
      <c r="A272">
        <v>98093081</v>
      </c>
      <c r="B272">
        <v>309017972</v>
      </c>
      <c r="C272" s="1" t="s">
        <v>132</v>
      </c>
      <c r="D272" s="1" t="s">
        <v>25</v>
      </c>
      <c r="E272" s="1" t="s">
        <v>48</v>
      </c>
      <c r="F272">
        <v>222.03</v>
      </c>
      <c r="G272">
        <v>1</v>
      </c>
      <c r="H272">
        <v>9.89</v>
      </c>
      <c r="I272">
        <v>3.89</v>
      </c>
      <c r="J272">
        <v>2</v>
      </c>
      <c r="K272" s="2">
        <v>36841</v>
      </c>
      <c r="L272" s="2">
        <v>36844</v>
      </c>
      <c r="M272" s="2">
        <v>36856</v>
      </c>
      <c r="N272" s="1" t="s">
        <v>149</v>
      </c>
      <c r="O272" s="1" t="s">
        <v>150</v>
      </c>
    </row>
    <row r="273" spans="1:15" x14ac:dyDescent="0.25">
      <c r="A273">
        <v>98093058</v>
      </c>
      <c r="B273">
        <v>685203305</v>
      </c>
      <c r="C273" s="1" t="s">
        <v>132</v>
      </c>
      <c r="D273" s="1" t="s">
        <v>25</v>
      </c>
      <c r="E273" s="1" t="s">
        <v>48</v>
      </c>
      <c r="F273">
        <v>222.03</v>
      </c>
      <c r="G273">
        <v>1</v>
      </c>
      <c r="H273">
        <v>9.61</v>
      </c>
      <c r="I273">
        <v>5.61</v>
      </c>
      <c r="J273">
        <v>2</v>
      </c>
      <c r="K273" s="2">
        <v>36847</v>
      </c>
      <c r="L273" s="2">
        <v>36849</v>
      </c>
      <c r="M273" s="2">
        <v>36869</v>
      </c>
      <c r="N273" s="1" t="s">
        <v>143</v>
      </c>
      <c r="O273" s="1" t="s">
        <v>144</v>
      </c>
    </row>
    <row r="274" spans="1:15" x14ac:dyDescent="0.25">
      <c r="A274">
        <v>98092898</v>
      </c>
      <c r="B274">
        <v>356712807</v>
      </c>
      <c r="C274" s="1" t="s">
        <v>132</v>
      </c>
      <c r="D274" s="1" t="s">
        <v>25</v>
      </c>
      <c r="E274" s="1" t="s">
        <v>48</v>
      </c>
      <c r="F274">
        <v>222.03</v>
      </c>
      <c r="G274">
        <v>1</v>
      </c>
      <c r="H274">
        <v>8.8800000000000008</v>
      </c>
      <c r="I274">
        <v>3.88</v>
      </c>
      <c r="J274">
        <v>2</v>
      </c>
      <c r="K274" s="2">
        <v>36889</v>
      </c>
      <c r="L274" s="2">
        <v>36892</v>
      </c>
      <c r="M274" s="2">
        <v>36904</v>
      </c>
      <c r="N274" s="1" t="s">
        <v>135</v>
      </c>
      <c r="O274" s="1" t="s">
        <v>136</v>
      </c>
    </row>
    <row r="275" spans="1:15" x14ac:dyDescent="0.25">
      <c r="A275">
        <v>98092856</v>
      </c>
      <c r="B275">
        <v>162761785</v>
      </c>
      <c r="C275" s="1" t="s">
        <v>132</v>
      </c>
      <c r="D275" s="1" t="s">
        <v>25</v>
      </c>
      <c r="E275" s="1" t="s">
        <v>48</v>
      </c>
      <c r="F275">
        <v>222.03</v>
      </c>
      <c r="G275">
        <v>1</v>
      </c>
      <c r="H275">
        <v>9.4499999999999993</v>
      </c>
      <c r="I275">
        <v>6.45</v>
      </c>
      <c r="J275">
        <v>2</v>
      </c>
      <c r="K275" s="2">
        <v>36902</v>
      </c>
      <c r="L275" s="2">
        <v>36903</v>
      </c>
      <c r="M275" s="2">
        <v>36918</v>
      </c>
      <c r="N275" s="1" t="s">
        <v>149</v>
      </c>
      <c r="O275" s="1" t="s">
        <v>150</v>
      </c>
    </row>
    <row r="276" spans="1:15" x14ac:dyDescent="0.25">
      <c r="A276">
        <v>98092820</v>
      </c>
      <c r="B276">
        <v>288269706</v>
      </c>
      <c r="C276" s="1" t="s">
        <v>132</v>
      </c>
      <c r="D276" s="1" t="s">
        <v>25</v>
      </c>
      <c r="E276" s="1" t="s">
        <v>48</v>
      </c>
      <c r="F276">
        <v>222.03</v>
      </c>
      <c r="G276">
        <v>1</v>
      </c>
      <c r="H276">
        <v>6.45</v>
      </c>
      <c r="I276">
        <v>6.45</v>
      </c>
      <c r="J276">
        <v>2</v>
      </c>
      <c r="K276" s="2">
        <v>36913</v>
      </c>
      <c r="L276" s="2">
        <v>36916</v>
      </c>
      <c r="M276" s="2">
        <v>36934</v>
      </c>
      <c r="N276" s="1" t="s">
        <v>133</v>
      </c>
      <c r="O276" s="1" t="s">
        <v>134</v>
      </c>
    </row>
    <row r="277" spans="1:15" x14ac:dyDescent="0.25">
      <c r="A277">
        <v>98092816</v>
      </c>
      <c r="B277">
        <v>270034059</v>
      </c>
      <c r="C277" s="1" t="s">
        <v>132</v>
      </c>
      <c r="D277" s="1" t="s">
        <v>25</v>
      </c>
      <c r="E277" s="1" t="s">
        <v>48</v>
      </c>
      <c r="F277">
        <v>222.03</v>
      </c>
      <c r="G277">
        <v>1</v>
      </c>
      <c r="H277">
        <v>5.84</v>
      </c>
      <c r="I277">
        <v>3.84</v>
      </c>
      <c r="J277">
        <v>2</v>
      </c>
      <c r="K277" s="2">
        <v>36915</v>
      </c>
      <c r="L277" s="2">
        <v>36917</v>
      </c>
      <c r="M277" s="2">
        <v>36926</v>
      </c>
      <c r="N277" s="1" t="s">
        <v>137</v>
      </c>
      <c r="O277" s="1" t="s">
        <v>138</v>
      </c>
    </row>
    <row r="278" spans="1:15" x14ac:dyDescent="0.25">
      <c r="A278">
        <v>98092709</v>
      </c>
      <c r="B278">
        <v>618976416</v>
      </c>
      <c r="C278" s="1" t="s">
        <v>132</v>
      </c>
      <c r="D278" s="1" t="s">
        <v>25</v>
      </c>
      <c r="E278" s="1" t="s">
        <v>48</v>
      </c>
      <c r="F278">
        <v>222.03</v>
      </c>
      <c r="G278">
        <v>1</v>
      </c>
      <c r="H278">
        <v>8.1999999999999993</v>
      </c>
      <c r="I278">
        <v>3.2</v>
      </c>
      <c r="J278">
        <v>2</v>
      </c>
      <c r="K278" s="2">
        <v>36945</v>
      </c>
      <c r="L278" s="2">
        <v>36947</v>
      </c>
      <c r="M278" s="2">
        <v>36964</v>
      </c>
      <c r="N278" s="1" t="s">
        <v>133</v>
      </c>
      <c r="O278" s="1" t="s">
        <v>134</v>
      </c>
    </row>
    <row r="279" spans="1:15" x14ac:dyDescent="0.25">
      <c r="A279">
        <v>98092660</v>
      </c>
      <c r="B279">
        <v>272491500</v>
      </c>
      <c r="C279" s="1" t="s">
        <v>132</v>
      </c>
      <c r="D279" s="1" t="s">
        <v>25</v>
      </c>
      <c r="E279" s="1" t="s">
        <v>48</v>
      </c>
      <c r="F279">
        <v>222.03</v>
      </c>
      <c r="G279">
        <v>1</v>
      </c>
      <c r="H279">
        <v>8</v>
      </c>
      <c r="I279">
        <v>4</v>
      </c>
      <c r="J279">
        <v>2</v>
      </c>
      <c r="K279" s="2">
        <v>36960</v>
      </c>
      <c r="L279" s="2">
        <v>36961</v>
      </c>
      <c r="M279" s="2">
        <v>36981</v>
      </c>
      <c r="N279" s="1" t="s">
        <v>139</v>
      </c>
      <c r="O279" s="1" t="s">
        <v>140</v>
      </c>
    </row>
    <row r="280" spans="1:15" x14ac:dyDescent="0.25">
      <c r="A280">
        <v>98092654</v>
      </c>
      <c r="B280">
        <v>618657661</v>
      </c>
      <c r="C280" s="1" t="s">
        <v>132</v>
      </c>
      <c r="D280" s="1" t="s">
        <v>25</v>
      </c>
      <c r="E280" s="1" t="s">
        <v>48</v>
      </c>
      <c r="F280">
        <v>222.03</v>
      </c>
      <c r="G280">
        <v>1</v>
      </c>
      <c r="H280">
        <v>8.99</v>
      </c>
      <c r="I280">
        <v>5.99</v>
      </c>
      <c r="J280">
        <v>2</v>
      </c>
      <c r="K280" s="2">
        <v>36960</v>
      </c>
      <c r="L280" s="2">
        <v>36963</v>
      </c>
      <c r="M280" s="2">
        <v>36976</v>
      </c>
      <c r="N280" s="1" t="s">
        <v>141</v>
      </c>
      <c r="O280" s="1" t="s">
        <v>142</v>
      </c>
    </row>
    <row r="281" spans="1:15" x14ac:dyDescent="0.25">
      <c r="A281">
        <v>98092451</v>
      </c>
      <c r="B281">
        <v>414997525</v>
      </c>
      <c r="C281" s="1" t="s">
        <v>132</v>
      </c>
      <c r="D281" s="1" t="s">
        <v>25</v>
      </c>
      <c r="E281" s="1" t="s">
        <v>48</v>
      </c>
      <c r="F281">
        <v>222.03</v>
      </c>
      <c r="G281">
        <v>1</v>
      </c>
      <c r="H281">
        <v>5</v>
      </c>
      <c r="I281">
        <v>7</v>
      </c>
      <c r="J281">
        <v>2</v>
      </c>
      <c r="K281" s="2">
        <v>37015</v>
      </c>
      <c r="L281" s="2">
        <v>37017</v>
      </c>
      <c r="M281" s="2">
        <v>37034</v>
      </c>
      <c r="N281" s="1" t="s">
        <v>135</v>
      </c>
      <c r="O281" s="1" t="s">
        <v>136</v>
      </c>
    </row>
    <row r="282" spans="1:15" x14ac:dyDescent="0.25">
      <c r="A282">
        <v>98092427</v>
      </c>
      <c r="B282">
        <v>892235684</v>
      </c>
      <c r="C282" s="1" t="s">
        <v>132</v>
      </c>
      <c r="D282" s="1" t="s">
        <v>25</v>
      </c>
      <c r="E282" s="1" t="s">
        <v>48</v>
      </c>
      <c r="F282">
        <v>222.03</v>
      </c>
      <c r="G282">
        <v>1</v>
      </c>
      <c r="H282">
        <v>9.58</v>
      </c>
      <c r="I282">
        <v>3.58</v>
      </c>
      <c r="J282">
        <v>2</v>
      </c>
      <c r="K282" s="2">
        <v>37022</v>
      </c>
      <c r="L282" s="2">
        <v>37024</v>
      </c>
      <c r="M282" s="2">
        <v>37032</v>
      </c>
      <c r="N282" s="1" t="s">
        <v>133</v>
      </c>
      <c r="O282" s="1" t="s">
        <v>134</v>
      </c>
    </row>
    <row r="283" spans="1:15" x14ac:dyDescent="0.25">
      <c r="A283">
        <v>98092139</v>
      </c>
      <c r="B283">
        <v>567281373</v>
      </c>
      <c r="C283" s="1" t="s">
        <v>132</v>
      </c>
      <c r="D283" s="1" t="s">
        <v>25</v>
      </c>
      <c r="E283" s="1" t="s">
        <v>48</v>
      </c>
      <c r="F283">
        <v>222.03</v>
      </c>
      <c r="G283">
        <v>1</v>
      </c>
      <c r="H283">
        <v>6.61</v>
      </c>
      <c r="I283">
        <v>4.6100000000000003</v>
      </c>
      <c r="J283">
        <v>2</v>
      </c>
      <c r="K283" s="2">
        <v>37104</v>
      </c>
      <c r="L283" s="2">
        <v>37107</v>
      </c>
      <c r="M283" s="2">
        <v>37120</v>
      </c>
      <c r="N283" s="1" t="s">
        <v>147</v>
      </c>
      <c r="O283" s="1" t="s">
        <v>148</v>
      </c>
    </row>
    <row r="284" spans="1:15" x14ac:dyDescent="0.25">
      <c r="A284">
        <v>98091888</v>
      </c>
      <c r="B284">
        <v>768841972</v>
      </c>
      <c r="C284" s="1" t="s">
        <v>132</v>
      </c>
      <c r="D284" s="1" t="s">
        <v>25</v>
      </c>
      <c r="E284" s="1" t="s">
        <v>48</v>
      </c>
      <c r="F284">
        <v>222.03</v>
      </c>
      <c r="G284">
        <v>1</v>
      </c>
      <c r="H284">
        <v>7</v>
      </c>
      <c r="I284">
        <v>4</v>
      </c>
      <c r="J284">
        <v>2</v>
      </c>
      <c r="K284" s="2">
        <v>37180</v>
      </c>
      <c r="L284" s="2">
        <v>37182</v>
      </c>
      <c r="M284" s="2">
        <v>37199</v>
      </c>
      <c r="N284" s="1" t="s">
        <v>133</v>
      </c>
      <c r="O284" s="1" t="s">
        <v>134</v>
      </c>
    </row>
    <row r="285" spans="1:15" x14ac:dyDescent="0.25">
      <c r="A285">
        <v>98091737</v>
      </c>
      <c r="B285">
        <v>453512131</v>
      </c>
      <c r="C285" s="1" t="s">
        <v>132</v>
      </c>
      <c r="D285" s="1" t="s">
        <v>25</v>
      </c>
      <c r="E285" s="1" t="s">
        <v>48</v>
      </c>
      <c r="F285">
        <v>222.03</v>
      </c>
      <c r="G285">
        <v>1</v>
      </c>
      <c r="H285">
        <v>7.89</v>
      </c>
      <c r="I285">
        <v>4.8899999999999997</v>
      </c>
      <c r="J285">
        <v>2</v>
      </c>
      <c r="K285" s="2">
        <v>37226</v>
      </c>
      <c r="L285" s="2">
        <v>37228</v>
      </c>
      <c r="M285" s="2">
        <v>37236</v>
      </c>
      <c r="N285" s="1" t="s">
        <v>133</v>
      </c>
      <c r="O285" s="1" t="s">
        <v>134</v>
      </c>
    </row>
    <row r="286" spans="1:15" x14ac:dyDescent="0.25">
      <c r="A286">
        <v>98091709</v>
      </c>
      <c r="B286">
        <v>543794562</v>
      </c>
      <c r="C286" s="1" t="s">
        <v>132</v>
      </c>
      <c r="D286" s="1" t="s">
        <v>25</v>
      </c>
      <c r="E286" s="1" t="s">
        <v>48</v>
      </c>
      <c r="F286">
        <v>222.03</v>
      </c>
      <c r="G286">
        <v>1</v>
      </c>
      <c r="H286">
        <v>7.68</v>
      </c>
      <c r="I286">
        <v>3.68</v>
      </c>
      <c r="J286">
        <v>2</v>
      </c>
      <c r="K286" s="2">
        <v>37232</v>
      </c>
      <c r="L286" s="2">
        <v>37235</v>
      </c>
      <c r="M286" s="2">
        <v>37251</v>
      </c>
      <c r="N286" s="1" t="s">
        <v>143</v>
      </c>
      <c r="O286" s="1" t="s">
        <v>144</v>
      </c>
    </row>
    <row r="287" spans="1:15" x14ac:dyDescent="0.25">
      <c r="A287">
        <v>98091584</v>
      </c>
      <c r="B287">
        <v>414997525</v>
      </c>
      <c r="C287" s="1" t="s">
        <v>132</v>
      </c>
      <c r="D287" s="1" t="s">
        <v>25</v>
      </c>
      <c r="E287" s="1" t="s">
        <v>48</v>
      </c>
      <c r="F287">
        <v>222.03</v>
      </c>
      <c r="G287">
        <v>1</v>
      </c>
      <c r="H287">
        <v>6.88</v>
      </c>
      <c r="I287">
        <v>5.88</v>
      </c>
      <c r="J287">
        <v>2</v>
      </c>
      <c r="K287" s="2">
        <v>37263</v>
      </c>
      <c r="L287" s="2">
        <v>37266</v>
      </c>
      <c r="M287" s="2">
        <v>37285</v>
      </c>
      <c r="N287" s="1" t="s">
        <v>137</v>
      </c>
      <c r="O287" s="1" t="s">
        <v>138</v>
      </c>
    </row>
    <row r="288" spans="1:15" x14ac:dyDescent="0.25">
      <c r="A288">
        <v>98091525</v>
      </c>
      <c r="B288">
        <v>397983135</v>
      </c>
      <c r="C288" s="1" t="s">
        <v>132</v>
      </c>
      <c r="D288" s="1" t="s">
        <v>25</v>
      </c>
      <c r="E288" s="1" t="s">
        <v>48</v>
      </c>
      <c r="F288">
        <v>222.03</v>
      </c>
      <c r="G288">
        <v>1</v>
      </c>
      <c r="H288">
        <v>6.36</v>
      </c>
      <c r="I288">
        <v>4.3600000000000003</v>
      </c>
      <c r="J288">
        <v>2</v>
      </c>
      <c r="K288" s="2">
        <v>37279</v>
      </c>
      <c r="L288" s="2">
        <v>37280</v>
      </c>
      <c r="M288" s="2">
        <v>37296</v>
      </c>
      <c r="N288" s="1" t="s">
        <v>149</v>
      </c>
      <c r="O288" s="1" t="s">
        <v>150</v>
      </c>
    </row>
    <row r="289" spans="1:15" x14ac:dyDescent="0.25">
      <c r="A289">
        <v>98091457</v>
      </c>
      <c r="B289">
        <v>224042479</v>
      </c>
      <c r="C289" s="1" t="s">
        <v>132</v>
      </c>
      <c r="D289" s="1" t="s">
        <v>25</v>
      </c>
      <c r="E289" s="1" t="s">
        <v>48</v>
      </c>
      <c r="F289">
        <v>222.03</v>
      </c>
      <c r="G289">
        <v>1</v>
      </c>
      <c r="H289">
        <v>8.25</v>
      </c>
      <c r="I289">
        <v>6.25</v>
      </c>
      <c r="J289">
        <v>2</v>
      </c>
      <c r="K289" s="2">
        <v>37296</v>
      </c>
      <c r="L289" s="2">
        <v>37298</v>
      </c>
      <c r="M289" s="2">
        <v>37315</v>
      </c>
      <c r="N289" s="1" t="s">
        <v>137</v>
      </c>
      <c r="O289" s="1" t="s">
        <v>138</v>
      </c>
    </row>
    <row r="290" spans="1:15" x14ac:dyDescent="0.25">
      <c r="A290">
        <v>98091349</v>
      </c>
      <c r="B290">
        <v>567281373</v>
      </c>
      <c r="C290" s="1" t="s">
        <v>132</v>
      </c>
      <c r="D290" s="1" t="s">
        <v>25</v>
      </c>
      <c r="E290" s="1" t="s">
        <v>48</v>
      </c>
      <c r="F290">
        <v>222.03</v>
      </c>
      <c r="G290">
        <v>1</v>
      </c>
      <c r="H290">
        <v>5.36</v>
      </c>
      <c r="I290">
        <v>4.3600000000000003</v>
      </c>
      <c r="J290">
        <v>2</v>
      </c>
      <c r="K290" s="2">
        <v>37320</v>
      </c>
      <c r="L290" s="2">
        <v>37321</v>
      </c>
      <c r="M290" s="2">
        <v>37339</v>
      </c>
      <c r="N290" s="1" t="s">
        <v>149</v>
      </c>
      <c r="O290" s="1" t="s">
        <v>150</v>
      </c>
    </row>
    <row r="291" spans="1:15" x14ac:dyDescent="0.25">
      <c r="A291">
        <v>98091209</v>
      </c>
      <c r="B291">
        <v>720326971</v>
      </c>
      <c r="C291" s="1" t="s">
        <v>132</v>
      </c>
      <c r="D291" s="1" t="s">
        <v>25</v>
      </c>
      <c r="E291" s="1" t="s">
        <v>48</v>
      </c>
      <c r="F291">
        <v>222.03</v>
      </c>
      <c r="G291">
        <v>1</v>
      </c>
      <c r="H291">
        <v>7.36</v>
      </c>
      <c r="I291">
        <v>6.36</v>
      </c>
      <c r="J291">
        <v>2</v>
      </c>
      <c r="K291" s="2">
        <v>37355</v>
      </c>
      <c r="L291" s="2">
        <v>37356</v>
      </c>
      <c r="M291" s="2">
        <v>37374</v>
      </c>
      <c r="N291" s="1" t="s">
        <v>133</v>
      </c>
      <c r="O291" s="1" t="s">
        <v>134</v>
      </c>
    </row>
    <row r="292" spans="1:15" x14ac:dyDescent="0.25">
      <c r="A292">
        <v>98091193</v>
      </c>
      <c r="B292">
        <v>677383648</v>
      </c>
      <c r="C292" s="1" t="s">
        <v>132</v>
      </c>
      <c r="D292" s="1" t="s">
        <v>25</v>
      </c>
      <c r="E292" s="1" t="s">
        <v>48</v>
      </c>
      <c r="F292">
        <v>222.03</v>
      </c>
      <c r="G292">
        <v>1</v>
      </c>
      <c r="H292">
        <v>7.86</v>
      </c>
      <c r="I292">
        <v>6.86</v>
      </c>
      <c r="J292">
        <v>2</v>
      </c>
      <c r="K292" s="2">
        <v>37359</v>
      </c>
      <c r="L292" s="2">
        <v>37360</v>
      </c>
      <c r="M292" s="2">
        <v>37376</v>
      </c>
      <c r="N292" s="1" t="s">
        <v>133</v>
      </c>
      <c r="O292" s="1" t="s">
        <v>134</v>
      </c>
    </row>
    <row r="293" spans="1:15" x14ac:dyDescent="0.25">
      <c r="A293">
        <v>98091120</v>
      </c>
      <c r="B293">
        <v>270034059</v>
      </c>
      <c r="C293" s="1" t="s">
        <v>132</v>
      </c>
      <c r="D293" s="1" t="s">
        <v>25</v>
      </c>
      <c r="E293" s="1" t="s">
        <v>48</v>
      </c>
      <c r="F293">
        <v>222.03</v>
      </c>
      <c r="G293">
        <v>1</v>
      </c>
      <c r="H293">
        <v>5.61</v>
      </c>
      <c r="I293">
        <v>5.61</v>
      </c>
      <c r="J293">
        <v>2</v>
      </c>
      <c r="K293" s="2">
        <v>37375</v>
      </c>
      <c r="L293" s="2">
        <v>37378</v>
      </c>
      <c r="M293" s="2">
        <v>37396</v>
      </c>
      <c r="N293" s="1" t="s">
        <v>133</v>
      </c>
      <c r="O293" s="1" t="s">
        <v>134</v>
      </c>
    </row>
    <row r="294" spans="1:15" x14ac:dyDescent="0.25">
      <c r="A294">
        <v>98091085</v>
      </c>
      <c r="B294">
        <v>701100038</v>
      </c>
      <c r="C294" s="1" t="s">
        <v>132</v>
      </c>
      <c r="D294" s="1" t="s">
        <v>25</v>
      </c>
      <c r="E294" s="1" t="s">
        <v>48</v>
      </c>
      <c r="F294">
        <v>222.03</v>
      </c>
      <c r="G294">
        <v>1</v>
      </c>
      <c r="H294">
        <v>6.55</v>
      </c>
      <c r="I294">
        <v>3.55</v>
      </c>
      <c r="J294">
        <v>2</v>
      </c>
      <c r="K294" s="2">
        <v>37389</v>
      </c>
      <c r="L294" s="2">
        <v>37390</v>
      </c>
      <c r="M294" s="2">
        <v>37406</v>
      </c>
      <c r="N294" s="1" t="s">
        <v>139</v>
      </c>
      <c r="O294" s="1" t="s">
        <v>140</v>
      </c>
    </row>
    <row r="295" spans="1:15" x14ac:dyDescent="0.25">
      <c r="A295">
        <v>98090986</v>
      </c>
      <c r="B295">
        <v>275323921</v>
      </c>
      <c r="C295" s="1" t="s">
        <v>132</v>
      </c>
      <c r="D295" s="1" t="s">
        <v>25</v>
      </c>
      <c r="E295" s="1" t="s">
        <v>48</v>
      </c>
      <c r="F295">
        <v>222.03</v>
      </c>
      <c r="G295">
        <v>1</v>
      </c>
      <c r="H295">
        <v>7.61</v>
      </c>
      <c r="I295">
        <v>5.61</v>
      </c>
      <c r="J295">
        <v>2</v>
      </c>
      <c r="K295" s="2">
        <v>37413</v>
      </c>
      <c r="L295" s="2">
        <v>37416</v>
      </c>
      <c r="M295" s="2">
        <v>37430</v>
      </c>
      <c r="N295" s="1" t="s">
        <v>133</v>
      </c>
      <c r="O295" s="1" t="s">
        <v>134</v>
      </c>
    </row>
    <row r="296" spans="1:15" x14ac:dyDescent="0.25">
      <c r="A296">
        <v>98090693</v>
      </c>
      <c r="B296">
        <v>614786757</v>
      </c>
      <c r="C296" s="1" t="s">
        <v>132</v>
      </c>
      <c r="D296" s="1" t="s">
        <v>25</v>
      </c>
      <c r="E296" s="1" t="s">
        <v>48</v>
      </c>
      <c r="F296">
        <v>222.03</v>
      </c>
      <c r="G296">
        <v>1</v>
      </c>
      <c r="H296">
        <v>8.65</v>
      </c>
      <c r="I296">
        <v>3.65</v>
      </c>
      <c r="J296">
        <v>2</v>
      </c>
      <c r="K296" s="2">
        <v>37500</v>
      </c>
      <c r="L296" s="2">
        <v>37501</v>
      </c>
      <c r="M296" s="2">
        <v>37510</v>
      </c>
      <c r="N296" s="1" t="s">
        <v>137</v>
      </c>
      <c r="O296" s="1" t="s">
        <v>138</v>
      </c>
    </row>
    <row r="297" spans="1:15" x14ac:dyDescent="0.25">
      <c r="A297">
        <v>98090663</v>
      </c>
      <c r="B297">
        <v>529333105</v>
      </c>
      <c r="C297" s="1" t="s">
        <v>132</v>
      </c>
      <c r="D297" s="1" t="s">
        <v>25</v>
      </c>
      <c r="E297" s="1" t="s">
        <v>48</v>
      </c>
      <c r="F297">
        <v>222.03</v>
      </c>
      <c r="G297">
        <v>1</v>
      </c>
      <c r="H297">
        <v>9.36</v>
      </c>
      <c r="I297">
        <v>5.36</v>
      </c>
      <c r="J297">
        <v>2</v>
      </c>
      <c r="K297" s="2">
        <v>37509</v>
      </c>
      <c r="L297" s="2">
        <v>37510</v>
      </c>
      <c r="M297" s="2">
        <v>37517</v>
      </c>
      <c r="N297" s="1" t="s">
        <v>141</v>
      </c>
      <c r="O297" s="1" t="s">
        <v>142</v>
      </c>
    </row>
    <row r="298" spans="1:15" x14ac:dyDescent="0.25">
      <c r="A298">
        <v>98090328</v>
      </c>
      <c r="B298">
        <v>140565407</v>
      </c>
      <c r="C298" s="1" t="s">
        <v>132</v>
      </c>
      <c r="D298" s="1" t="s">
        <v>25</v>
      </c>
      <c r="E298" s="1" t="s">
        <v>48</v>
      </c>
      <c r="F298">
        <v>222.03</v>
      </c>
      <c r="G298">
        <v>1</v>
      </c>
      <c r="H298">
        <v>9.61</v>
      </c>
      <c r="I298">
        <v>6.61</v>
      </c>
      <c r="J298">
        <v>2</v>
      </c>
      <c r="K298" s="2">
        <v>37607</v>
      </c>
      <c r="L298" s="2">
        <v>37608</v>
      </c>
      <c r="M298" s="2">
        <v>37618</v>
      </c>
      <c r="N298" s="1" t="s">
        <v>145</v>
      </c>
      <c r="O298" s="1" t="s">
        <v>146</v>
      </c>
    </row>
    <row r="299" spans="1:15" x14ac:dyDescent="0.25">
      <c r="A299">
        <v>98090293</v>
      </c>
      <c r="B299">
        <v>216955161</v>
      </c>
      <c r="C299" s="1" t="s">
        <v>132</v>
      </c>
      <c r="D299" s="1" t="s">
        <v>25</v>
      </c>
      <c r="E299" s="1" t="s">
        <v>48</v>
      </c>
      <c r="F299">
        <v>222.03</v>
      </c>
      <c r="G299">
        <v>1</v>
      </c>
      <c r="H299">
        <v>9.73</v>
      </c>
      <c r="I299">
        <v>5.73</v>
      </c>
      <c r="J299">
        <v>2</v>
      </c>
      <c r="K299" s="2">
        <v>37615</v>
      </c>
      <c r="L299" s="2">
        <v>37617</v>
      </c>
      <c r="M299" s="2">
        <v>37629</v>
      </c>
      <c r="N299" s="1" t="s">
        <v>133</v>
      </c>
      <c r="O299" s="1" t="s">
        <v>134</v>
      </c>
    </row>
    <row r="300" spans="1:15" x14ac:dyDescent="0.25">
      <c r="A300">
        <v>98090058</v>
      </c>
      <c r="B300">
        <v>695360223</v>
      </c>
      <c r="C300" s="1" t="s">
        <v>132</v>
      </c>
      <c r="D300" s="1" t="s">
        <v>25</v>
      </c>
      <c r="E300" s="1" t="s">
        <v>48</v>
      </c>
      <c r="F300">
        <v>222.03</v>
      </c>
      <c r="G300">
        <v>1</v>
      </c>
      <c r="H300">
        <v>8.4499999999999993</v>
      </c>
      <c r="I300">
        <v>3.45</v>
      </c>
      <c r="J300">
        <v>2</v>
      </c>
      <c r="K300" s="2">
        <v>37684</v>
      </c>
      <c r="L300" s="2">
        <v>37685</v>
      </c>
      <c r="M300" s="2">
        <v>37696</v>
      </c>
      <c r="N300" s="1" t="s">
        <v>135</v>
      </c>
      <c r="O300" s="1" t="s">
        <v>136</v>
      </c>
    </row>
    <row r="301" spans="1:15" x14ac:dyDescent="0.25">
      <c r="A301">
        <v>98089874</v>
      </c>
      <c r="B301">
        <v>579819412</v>
      </c>
      <c r="C301" s="1" t="s">
        <v>132</v>
      </c>
      <c r="D301" s="1" t="s">
        <v>25</v>
      </c>
      <c r="E301" s="1" t="s">
        <v>48</v>
      </c>
      <c r="F301">
        <v>222.03</v>
      </c>
      <c r="G301">
        <v>1</v>
      </c>
      <c r="H301">
        <v>9.1999999999999993</v>
      </c>
      <c r="I301">
        <v>5.2</v>
      </c>
      <c r="J301">
        <v>2</v>
      </c>
      <c r="K301" s="2">
        <v>37729</v>
      </c>
      <c r="L301" s="2">
        <v>37730</v>
      </c>
      <c r="M301" s="2">
        <v>37739</v>
      </c>
      <c r="N301" s="1" t="s">
        <v>147</v>
      </c>
      <c r="O301" s="1" t="s">
        <v>148</v>
      </c>
    </row>
    <row r="302" spans="1:15" x14ac:dyDescent="0.25">
      <c r="A302">
        <v>98089835</v>
      </c>
      <c r="B302">
        <v>602784752</v>
      </c>
      <c r="C302" s="1" t="s">
        <v>132</v>
      </c>
      <c r="D302" s="1" t="s">
        <v>25</v>
      </c>
      <c r="E302" s="1" t="s">
        <v>48</v>
      </c>
      <c r="F302">
        <v>222.03</v>
      </c>
      <c r="G302">
        <v>1</v>
      </c>
      <c r="H302">
        <v>8.1</v>
      </c>
      <c r="I302">
        <v>3.1</v>
      </c>
      <c r="J302">
        <v>2</v>
      </c>
      <c r="K302" s="2">
        <v>37739</v>
      </c>
      <c r="L302" s="2">
        <v>37741</v>
      </c>
      <c r="M302" s="2">
        <v>37751</v>
      </c>
      <c r="N302" s="1" t="s">
        <v>141</v>
      </c>
      <c r="O302" s="1" t="s">
        <v>142</v>
      </c>
    </row>
    <row r="303" spans="1:15" x14ac:dyDescent="0.25">
      <c r="A303">
        <v>98089515</v>
      </c>
      <c r="B303">
        <v>773449633</v>
      </c>
      <c r="C303" s="1" t="s">
        <v>132</v>
      </c>
      <c r="D303" s="1" t="s">
        <v>25</v>
      </c>
      <c r="E303" s="1" t="s">
        <v>48</v>
      </c>
      <c r="F303">
        <v>222.03</v>
      </c>
      <c r="G303">
        <v>1</v>
      </c>
      <c r="H303">
        <v>9.4499999999999993</v>
      </c>
      <c r="I303">
        <v>6.45</v>
      </c>
      <c r="J303">
        <v>2</v>
      </c>
      <c r="K303" s="2">
        <v>37826</v>
      </c>
      <c r="L303" s="2">
        <v>37828</v>
      </c>
      <c r="M303" s="2">
        <v>37845</v>
      </c>
      <c r="N303" s="1" t="s">
        <v>147</v>
      </c>
      <c r="O303" s="1" t="s">
        <v>148</v>
      </c>
    </row>
    <row r="304" spans="1:15" x14ac:dyDescent="0.25">
      <c r="A304">
        <v>98089270</v>
      </c>
      <c r="B304">
        <v>790342421</v>
      </c>
      <c r="C304" s="1" t="s">
        <v>132</v>
      </c>
      <c r="D304" s="1" t="s">
        <v>25</v>
      </c>
      <c r="E304" s="1" t="s">
        <v>48</v>
      </c>
      <c r="F304">
        <v>222.03</v>
      </c>
      <c r="G304">
        <v>1</v>
      </c>
      <c r="H304">
        <v>6.2</v>
      </c>
      <c r="I304">
        <v>6.2</v>
      </c>
      <c r="J304">
        <v>2</v>
      </c>
      <c r="K304" s="2">
        <v>37892</v>
      </c>
      <c r="L304" s="2">
        <v>37893</v>
      </c>
      <c r="M304" s="2">
        <v>37900</v>
      </c>
      <c r="N304" s="1" t="s">
        <v>149</v>
      </c>
      <c r="O304" s="1" t="s">
        <v>150</v>
      </c>
    </row>
    <row r="305" spans="1:15" x14ac:dyDescent="0.25">
      <c r="A305">
        <v>98089178</v>
      </c>
      <c r="B305">
        <v>675665654</v>
      </c>
      <c r="C305" s="1" t="s">
        <v>132</v>
      </c>
      <c r="D305" s="1" t="s">
        <v>25</v>
      </c>
      <c r="E305" s="1" t="s">
        <v>48</v>
      </c>
      <c r="F305">
        <v>222.03</v>
      </c>
      <c r="G305">
        <v>1</v>
      </c>
      <c r="H305">
        <v>8</v>
      </c>
      <c r="I305">
        <v>4</v>
      </c>
      <c r="J305">
        <v>2</v>
      </c>
      <c r="K305" s="2">
        <v>37917</v>
      </c>
      <c r="L305" s="2">
        <v>37918</v>
      </c>
      <c r="M305" s="2">
        <v>37927</v>
      </c>
      <c r="N305" s="1" t="s">
        <v>135</v>
      </c>
      <c r="O305" s="1" t="s">
        <v>136</v>
      </c>
    </row>
    <row r="306" spans="1:15" x14ac:dyDescent="0.25">
      <c r="A306">
        <v>98089036</v>
      </c>
      <c r="B306">
        <v>870227408</v>
      </c>
      <c r="C306" s="1" t="s">
        <v>132</v>
      </c>
      <c r="D306" s="1" t="s">
        <v>25</v>
      </c>
      <c r="E306" s="1" t="s">
        <v>48</v>
      </c>
      <c r="F306">
        <v>222.03</v>
      </c>
      <c r="G306">
        <v>1</v>
      </c>
      <c r="H306">
        <v>5.61</v>
      </c>
      <c r="I306">
        <v>5.61</v>
      </c>
      <c r="J306">
        <v>2</v>
      </c>
      <c r="K306" s="2">
        <v>37953</v>
      </c>
      <c r="L306" s="2">
        <v>37956</v>
      </c>
      <c r="M306" s="2">
        <v>37973</v>
      </c>
      <c r="N306" s="1" t="s">
        <v>145</v>
      </c>
      <c r="O306" s="1" t="s">
        <v>146</v>
      </c>
    </row>
    <row r="307" spans="1:15" x14ac:dyDescent="0.25">
      <c r="A307">
        <v>98089018</v>
      </c>
      <c r="B307">
        <v>674406500</v>
      </c>
      <c r="C307" s="1" t="s">
        <v>132</v>
      </c>
      <c r="D307" s="1" t="s">
        <v>25</v>
      </c>
      <c r="E307" s="1" t="s">
        <v>48</v>
      </c>
      <c r="F307">
        <v>222.03</v>
      </c>
      <c r="G307">
        <v>1</v>
      </c>
      <c r="H307">
        <v>8.99</v>
      </c>
      <c r="I307">
        <v>3.99</v>
      </c>
      <c r="J307">
        <v>2</v>
      </c>
      <c r="K307" s="2">
        <v>37957</v>
      </c>
      <c r="L307" s="2">
        <v>37960</v>
      </c>
      <c r="M307" s="2">
        <v>37969</v>
      </c>
      <c r="N307" s="1" t="s">
        <v>149</v>
      </c>
      <c r="O307" s="1" t="s">
        <v>150</v>
      </c>
    </row>
    <row r="308" spans="1:15" x14ac:dyDescent="0.25">
      <c r="A308">
        <v>98088992</v>
      </c>
      <c r="B308">
        <v>619383446</v>
      </c>
      <c r="C308" s="1" t="s">
        <v>132</v>
      </c>
      <c r="D308" s="1" t="s">
        <v>25</v>
      </c>
      <c r="E308" s="1" t="s">
        <v>48</v>
      </c>
      <c r="F308">
        <v>222.03</v>
      </c>
      <c r="G308">
        <v>1</v>
      </c>
      <c r="H308">
        <v>5.22</v>
      </c>
      <c r="I308">
        <v>5.22</v>
      </c>
      <c r="J308">
        <v>2</v>
      </c>
      <c r="K308" s="2">
        <v>37965</v>
      </c>
      <c r="L308" s="2">
        <v>37968</v>
      </c>
      <c r="M308" s="2">
        <v>37988</v>
      </c>
      <c r="N308" s="1" t="s">
        <v>139</v>
      </c>
      <c r="O308" s="1" t="s">
        <v>140</v>
      </c>
    </row>
    <row r="309" spans="1:15" x14ac:dyDescent="0.25">
      <c r="A309">
        <v>98088868</v>
      </c>
      <c r="B309">
        <v>705211779</v>
      </c>
      <c r="C309" s="1" t="s">
        <v>132</v>
      </c>
      <c r="D309" s="1" t="s">
        <v>25</v>
      </c>
      <c r="E309" s="1" t="s">
        <v>48</v>
      </c>
      <c r="F309">
        <v>222.03</v>
      </c>
      <c r="G309">
        <v>1</v>
      </c>
      <c r="H309">
        <v>9.99</v>
      </c>
      <c r="I309">
        <v>5.99</v>
      </c>
      <c r="J309">
        <v>2</v>
      </c>
      <c r="K309" s="2">
        <v>38001</v>
      </c>
      <c r="L309" s="2">
        <v>38002</v>
      </c>
      <c r="M309" s="2">
        <v>38016</v>
      </c>
      <c r="N309" s="1" t="s">
        <v>145</v>
      </c>
      <c r="O309" s="1" t="s">
        <v>146</v>
      </c>
    </row>
    <row r="310" spans="1:15" x14ac:dyDescent="0.25">
      <c r="A310">
        <v>98088780</v>
      </c>
      <c r="B310">
        <v>579052388</v>
      </c>
      <c r="C310" s="1" t="s">
        <v>132</v>
      </c>
      <c r="D310" s="1" t="s">
        <v>25</v>
      </c>
      <c r="E310" s="1" t="s">
        <v>48</v>
      </c>
      <c r="F310">
        <v>222.03</v>
      </c>
      <c r="G310">
        <v>1</v>
      </c>
      <c r="H310">
        <v>5.65</v>
      </c>
      <c r="I310">
        <v>4.6500000000000004</v>
      </c>
      <c r="J310">
        <v>2</v>
      </c>
      <c r="K310" s="2">
        <v>38022</v>
      </c>
      <c r="L310" s="2">
        <v>38025</v>
      </c>
      <c r="M310" s="2">
        <v>38044</v>
      </c>
      <c r="N310" s="1" t="s">
        <v>133</v>
      </c>
      <c r="O310" s="1" t="s">
        <v>134</v>
      </c>
    </row>
    <row r="311" spans="1:15" x14ac:dyDescent="0.25">
      <c r="A311">
        <v>98088744</v>
      </c>
      <c r="B311">
        <v>458554212</v>
      </c>
      <c r="C311" s="1" t="s">
        <v>132</v>
      </c>
      <c r="D311" s="1" t="s">
        <v>25</v>
      </c>
      <c r="E311" s="1" t="s">
        <v>48</v>
      </c>
      <c r="F311">
        <v>222.03</v>
      </c>
      <c r="G311">
        <v>1</v>
      </c>
      <c r="H311">
        <v>9.61</v>
      </c>
      <c r="I311">
        <v>5.61</v>
      </c>
      <c r="J311">
        <v>2</v>
      </c>
      <c r="K311" s="2">
        <v>38032</v>
      </c>
      <c r="L311" s="2">
        <v>38033</v>
      </c>
      <c r="M311" s="2">
        <v>38053</v>
      </c>
      <c r="N311" s="1" t="s">
        <v>141</v>
      </c>
      <c r="O311" s="1" t="s">
        <v>142</v>
      </c>
    </row>
    <row r="312" spans="1:15" x14ac:dyDescent="0.25">
      <c r="A312">
        <v>98088715</v>
      </c>
      <c r="B312">
        <v>367478878</v>
      </c>
      <c r="C312" s="1" t="s">
        <v>132</v>
      </c>
      <c r="D312" s="1" t="s">
        <v>25</v>
      </c>
      <c r="E312" s="1" t="s">
        <v>48</v>
      </c>
      <c r="F312">
        <v>222.03</v>
      </c>
      <c r="G312">
        <v>1</v>
      </c>
      <c r="H312">
        <v>9.61</v>
      </c>
      <c r="I312">
        <v>4.6100000000000003</v>
      </c>
      <c r="J312">
        <v>2</v>
      </c>
      <c r="K312" s="2">
        <v>38038</v>
      </c>
      <c r="L312" s="2">
        <v>38041</v>
      </c>
      <c r="M312" s="2">
        <v>38054</v>
      </c>
      <c r="N312" s="1" t="s">
        <v>147</v>
      </c>
      <c r="O312" s="1" t="s">
        <v>148</v>
      </c>
    </row>
    <row r="313" spans="1:15" x14ac:dyDescent="0.25">
      <c r="A313">
        <v>98088421</v>
      </c>
      <c r="B313">
        <v>612686122</v>
      </c>
      <c r="C313" s="1" t="s">
        <v>132</v>
      </c>
      <c r="D313" s="1" t="s">
        <v>25</v>
      </c>
      <c r="E313" s="1" t="s">
        <v>48</v>
      </c>
      <c r="F313">
        <v>222.03</v>
      </c>
      <c r="G313">
        <v>1</v>
      </c>
      <c r="H313">
        <v>10</v>
      </c>
      <c r="I313">
        <v>3</v>
      </c>
      <c r="J313">
        <v>2</v>
      </c>
      <c r="K313" s="2">
        <v>38117</v>
      </c>
      <c r="L313" s="2">
        <v>38120</v>
      </c>
      <c r="M313" s="2">
        <v>38128</v>
      </c>
      <c r="N313" s="1" t="s">
        <v>137</v>
      </c>
      <c r="O313" s="1" t="s">
        <v>138</v>
      </c>
    </row>
    <row r="314" spans="1:15" x14ac:dyDescent="0.25">
      <c r="A314">
        <v>98088288</v>
      </c>
      <c r="B314">
        <v>216955161</v>
      </c>
      <c r="C314" s="1" t="s">
        <v>132</v>
      </c>
      <c r="D314" s="1" t="s">
        <v>25</v>
      </c>
      <c r="E314" s="1" t="s">
        <v>48</v>
      </c>
      <c r="F314">
        <v>222.03</v>
      </c>
      <c r="G314">
        <v>1</v>
      </c>
      <c r="H314">
        <v>10</v>
      </c>
      <c r="I314">
        <v>3</v>
      </c>
      <c r="J314">
        <v>2</v>
      </c>
      <c r="K314" s="2">
        <v>38154</v>
      </c>
      <c r="L314" s="2">
        <v>38157</v>
      </c>
      <c r="M314" s="2">
        <v>38173</v>
      </c>
      <c r="N314" s="1" t="s">
        <v>143</v>
      </c>
      <c r="O314" s="1" t="s">
        <v>144</v>
      </c>
    </row>
    <row r="315" spans="1:15" x14ac:dyDescent="0.25">
      <c r="A315">
        <v>98088263</v>
      </c>
      <c r="B315">
        <v>258459702</v>
      </c>
      <c r="C315" s="1" t="s">
        <v>132</v>
      </c>
      <c r="D315" s="1" t="s">
        <v>25</v>
      </c>
      <c r="E315" s="1" t="s">
        <v>48</v>
      </c>
      <c r="F315">
        <v>222.03</v>
      </c>
      <c r="G315">
        <v>1</v>
      </c>
      <c r="H315">
        <v>6.45</v>
      </c>
      <c r="I315">
        <v>3.45</v>
      </c>
      <c r="J315">
        <v>2</v>
      </c>
      <c r="K315" s="2">
        <v>38161</v>
      </c>
      <c r="L315" s="2">
        <v>38163</v>
      </c>
      <c r="M315" s="2">
        <v>38171</v>
      </c>
      <c r="N315" s="1" t="s">
        <v>141</v>
      </c>
      <c r="O315" s="1" t="s">
        <v>142</v>
      </c>
    </row>
    <row r="316" spans="1:15" x14ac:dyDescent="0.25">
      <c r="A316">
        <v>98088220</v>
      </c>
      <c r="B316">
        <v>347508755</v>
      </c>
      <c r="C316" s="1" t="s">
        <v>132</v>
      </c>
      <c r="D316" s="1" t="s">
        <v>25</v>
      </c>
      <c r="E316" s="1" t="s">
        <v>48</v>
      </c>
      <c r="F316">
        <v>222.03</v>
      </c>
      <c r="G316">
        <v>1</v>
      </c>
      <c r="H316">
        <v>7.2</v>
      </c>
      <c r="I316">
        <v>6.2</v>
      </c>
      <c r="J316">
        <v>2</v>
      </c>
      <c r="K316" s="2">
        <v>38173</v>
      </c>
      <c r="L316" s="2">
        <v>38175</v>
      </c>
      <c r="M316" s="2">
        <v>38188</v>
      </c>
      <c r="N316" s="1" t="s">
        <v>143</v>
      </c>
      <c r="O316" s="1" t="s">
        <v>144</v>
      </c>
    </row>
    <row r="317" spans="1:15" x14ac:dyDescent="0.25">
      <c r="A317">
        <v>98087880</v>
      </c>
      <c r="B317">
        <v>655183893</v>
      </c>
      <c r="C317" s="1" t="s">
        <v>132</v>
      </c>
      <c r="D317" s="1" t="s">
        <v>25</v>
      </c>
      <c r="E317" s="1" t="s">
        <v>48</v>
      </c>
      <c r="F317">
        <v>222.03</v>
      </c>
      <c r="G317">
        <v>1</v>
      </c>
      <c r="H317">
        <v>9.4499999999999993</v>
      </c>
      <c r="I317">
        <v>5.45</v>
      </c>
      <c r="J317">
        <v>2</v>
      </c>
      <c r="K317" s="2">
        <v>38272</v>
      </c>
      <c r="L317" s="2">
        <v>38275</v>
      </c>
      <c r="M317" s="2">
        <v>38285</v>
      </c>
      <c r="N317" s="1" t="s">
        <v>145</v>
      </c>
      <c r="O317" s="1" t="s">
        <v>146</v>
      </c>
    </row>
    <row r="318" spans="1:15" x14ac:dyDescent="0.25">
      <c r="A318">
        <v>98087868</v>
      </c>
      <c r="B318">
        <v>367570195</v>
      </c>
      <c r="C318" s="1" t="s">
        <v>132</v>
      </c>
      <c r="D318" s="1" t="s">
        <v>25</v>
      </c>
      <c r="E318" s="1" t="s">
        <v>48</v>
      </c>
      <c r="F318">
        <v>222.03</v>
      </c>
      <c r="G318">
        <v>1</v>
      </c>
      <c r="H318">
        <v>6.1</v>
      </c>
      <c r="I318">
        <v>3.1</v>
      </c>
      <c r="J318">
        <v>2</v>
      </c>
      <c r="K318" s="2">
        <v>38277</v>
      </c>
      <c r="L318" s="2">
        <v>38279</v>
      </c>
      <c r="M318" s="2">
        <v>38297</v>
      </c>
      <c r="N318" s="1" t="s">
        <v>145</v>
      </c>
      <c r="O318" s="1" t="s">
        <v>146</v>
      </c>
    </row>
    <row r="319" spans="1:15" x14ac:dyDescent="0.25">
      <c r="A319">
        <v>98087594</v>
      </c>
      <c r="B319">
        <v>675665654</v>
      </c>
      <c r="C319" s="1" t="s">
        <v>132</v>
      </c>
      <c r="D319" s="1" t="s">
        <v>25</v>
      </c>
      <c r="E319" s="1" t="s">
        <v>48</v>
      </c>
      <c r="F319">
        <v>222.03</v>
      </c>
      <c r="G319">
        <v>1</v>
      </c>
      <c r="H319">
        <v>9.73</v>
      </c>
      <c r="I319">
        <v>3.73</v>
      </c>
      <c r="J319">
        <v>2</v>
      </c>
      <c r="K319" s="2">
        <v>38353</v>
      </c>
      <c r="L319" s="2">
        <v>38354</v>
      </c>
      <c r="M319" s="2">
        <v>38370</v>
      </c>
      <c r="N319" s="1" t="s">
        <v>133</v>
      </c>
      <c r="O319" s="1" t="s">
        <v>134</v>
      </c>
    </row>
    <row r="320" spans="1:15" x14ac:dyDescent="0.25">
      <c r="A320">
        <v>98087377</v>
      </c>
      <c r="B320">
        <v>485015128</v>
      </c>
      <c r="C320" s="1" t="s">
        <v>132</v>
      </c>
      <c r="D320" s="1" t="s">
        <v>25</v>
      </c>
      <c r="E320" s="1" t="s">
        <v>48</v>
      </c>
      <c r="F320">
        <v>222.03</v>
      </c>
      <c r="G320">
        <v>1</v>
      </c>
      <c r="H320">
        <v>6.86</v>
      </c>
      <c r="I320">
        <v>6.86</v>
      </c>
      <c r="J320">
        <v>2</v>
      </c>
      <c r="K320" s="2">
        <v>38413</v>
      </c>
      <c r="L320" s="2">
        <v>38415</v>
      </c>
      <c r="M320" s="2">
        <v>38431</v>
      </c>
      <c r="N320" s="1" t="s">
        <v>145</v>
      </c>
      <c r="O320" s="1" t="s">
        <v>146</v>
      </c>
    </row>
    <row r="321" spans="1:15" x14ac:dyDescent="0.25">
      <c r="A321">
        <v>98087330</v>
      </c>
      <c r="B321">
        <v>448346508</v>
      </c>
      <c r="C321" s="1" t="s">
        <v>132</v>
      </c>
      <c r="D321" s="1" t="s">
        <v>25</v>
      </c>
      <c r="E321" s="1" t="s">
        <v>48</v>
      </c>
      <c r="F321">
        <v>222.03</v>
      </c>
      <c r="G321">
        <v>1</v>
      </c>
      <c r="H321">
        <v>9.99</v>
      </c>
      <c r="I321">
        <v>6.99</v>
      </c>
      <c r="J321">
        <v>2</v>
      </c>
      <c r="K321" s="2">
        <v>38422</v>
      </c>
      <c r="L321" s="2">
        <v>38425</v>
      </c>
      <c r="M321" s="2">
        <v>38434</v>
      </c>
      <c r="N321" s="1" t="s">
        <v>135</v>
      </c>
      <c r="O321" s="1" t="s">
        <v>136</v>
      </c>
    </row>
    <row r="322" spans="1:15" x14ac:dyDescent="0.25">
      <c r="A322">
        <v>98087306</v>
      </c>
      <c r="B322">
        <v>531720979</v>
      </c>
      <c r="C322" s="1" t="s">
        <v>132</v>
      </c>
      <c r="D322" s="1" t="s">
        <v>25</v>
      </c>
      <c r="E322" s="1" t="s">
        <v>48</v>
      </c>
      <c r="F322">
        <v>222.03</v>
      </c>
      <c r="G322">
        <v>1</v>
      </c>
      <c r="H322">
        <v>6.45</v>
      </c>
      <c r="I322">
        <v>3.45</v>
      </c>
      <c r="J322">
        <v>2</v>
      </c>
      <c r="K322" s="2">
        <v>38429</v>
      </c>
      <c r="L322" s="2">
        <v>38432</v>
      </c>
      <c r="M322" s="2">
        <v>38440</v>
      </c>
      <c r="N322" s="1" t="s">
        <v>149</v>
      </c>
      <c r="O322" s="1" t="s">
        <v>150</v>
      </c>
    </row>
    <row r="323" spans="1:15" x14ac:dyDescent="0.25">
      <c r="A323">
        <v>98087249</v>
      </c>
      <c r="B323">
        <v>413610234</v>
      </c>
      <c r="C323" s="1" t="s">
        <v>132</v>
      </c>
      <c r="D323" s="1" t="s">
        <v>25</v>
      </c>
      <c r="E323" s="1" t="s">
        <v>48</v>
      </c>
      <c r="F323">
        <v>222.03</v>
      </c>
      <c r="G323">
        <v>1</v>
      </c>
      <c r="H323">
        <v>8.1999999999999993</v>
      </c>
      <c r="I323">
        <v>6.2</v>
      </c>
      <c r="J323">
        <v>2</v>
      </c>
      <c r="K323" s="2">
        <v>38447</v>
      </c>
      <c r="L323" s="2">
        <v>38449</v>
      </c>
      <c r="M323" s="2">
        <v>38458</v>
      </c>
      <c r="N323" s="1" t="s">
        <v>143</v>
      </c>
      <c r="O323" s="1" t="s">
        <v>144</v>
      </c>
    </row>
    <row r="324" spans="1:15" x14ac:dyDescent="0.25">
      <c r="A324">
        <v>98087150</v>
      </c>
      <c r="B324">
        <v>452241159</v>
      </c>
      <c r="C324" s="1" t="s">
        <v>132</v>
      </c>
      <c r="D324" s="1" t="s">
        <v>25</v>
      </c>
      <c r="E324" s="1" t="s">
        <v>48</v>
      </c>
      <c r="F324">
        <v>222.03</v>
      </c>
      <c r="G324">
        <v>1</v>
      </c>
      <c r="H324">
        <v>6.89</v>
      </c>
      <c r="I324">
        <v>4.8899999999999997</v>
      </c>
      <c r="J324">
        <v>2</v>
      </c>
      <c r="K324" s="2">
        <v>38475</v>
      </c>
      <c r="L324" s="2">
        <v>38476</v>
      </c>
      <c r="M324" s="2">
        <v>38483</v>
      </c>
      <c r="N324" s="1" t="s">
        <v>145</v>
      </c>
      <c r="O324" s="1" t="s">
        <v>146</v>
      </c>
    </row>
    <row r="325" spans="1:15" x14ac:dyDescent="0.25">
      <c r="A325">
        <v>98087081</v>
      </c>
      <c r="B325">
        <v>194622983</v>
      </c>
      <c r="C325" s="1" t="s">
        <v>132</v>
      </c>
      <c r="D325" s="1" t="s">
        <v>25</v>
      </c>
      <c r="E325" s="1" t="s">
        <v>48</v>
      </c>
      <c r="F325">
        <v>222.03</v>
      </c>
      <c r="G325">
        <v>1</v>
      </c>
      <c r="H325">
        <v>10</v>
      </c>
      <c r="I325">
        <v>3</v>
      </c>
      <c r="J325">
        <v>2</v>
      </c>
      <c r="K325" s="2">
        <v>38492</v>
      </c>
      <c r="L325" s="2">
        <v>38495</v>
      </c>
      <c r="M325" s="2">
        <v>38512</v>
      </c>
      <c r="N325" s="1" t="s">
        <v>143</v>
      </c>
      <c r="O325" s="1" t="s">
        <v>144</v>
      </c>
    </row>
    <row r="326" spans="1:15" x14ac:dyDescent="0.25">
      <c r="A326">
        <v>98087058</v>
      </c>
      <c r="B326">
        <v>269213857</v>
      </c>
      <c r="C326" s="1" t="s">
        <v>132</v>
      </c>
      <c r="D326" s="1" t="s">
        <v>25</v>
      </c>
      <c r="E326" s="1" t="s">
        <v>48</v>
      </c>
      <c r="F326">
        <v>222.03</v>
      </c>
      <c r="G326">
        <v>1</v>
      </c>
      <c r="H326">
        <v>8.1</v>
      </c>
      <c r="I326">
        <v>5.0999999999999996</v>
      </c>
      <c r="J326">
        <v>2</v>
      </c>
      <c r="K326" s="2">
        <v>38502</v>
      </c>
      <c r="L326" s="2">
        <v>38503</v>
      </c>
      <c r="M326" s="2">
        <v>38513</v>
      </c>
      <c r="N326" s="1" t="s">
        <v>139</v>
      </c>
      <c r="O326" s="1" t="s">
        <v>140</v>
      </c>
    </row>
    <row r="327" spans="1:15" x14ac:dyDescent="0.25">
      <c r="A327">
        <v>98087030</v>
      </c>
      <c r="B327">
        <v>700754953</v>
      </c>
      <c r="C327" s="1" t="s">
        <v>132</v>
      </c>
      <c r="D327" s="1" t="s">
        <v>25</v>
      </c>
      <c r="E327" s="1" t="s">
        <v>48</v>
      </c>
      <c r="F327">
        <v>222.03</v>
      </c>
      <c r="G327">
        <v>1</v>
      </c>
      <c r="H327">
        <v>6.12</v>
      </c>
      <c r="I327">
        <v>4.12</v>
      </c>
      <c r="J327">
        <v>2</v>
      </c>
      <c r="K327" s="2">
        <v>38509</v>
      </c>
      <c r="L327" s="2">
        <v>38512</v>
      </c>
      <c r="M327" s="2">
        <v>38526</v>
      </c>
      <c r="N327" s="1" t="s">
        <v>143</v>
      </c>
      <c r="O327" s="1" t="s">
        <v>144</v>
      </c>
    </row>
    <row r="328" spans="1:15" x14ac:dyDescent="0.25">
      <c r="A328">
        <v>98086999</v>
      </c>
      <c r="B328">
        <v>782762817</v>
      </c>
      <c r="C328" s="1" t="s">
        <v>132</v>
      </c>
      <c r="D328" s="1" t="s">
        <v>25</v>
      </c>
      <c r="E328" s="1" t="s">
        <v>48</v>
      </c>
      <c r="F328">
        <v>222.03</v>
      </c>
      <c r="G328">
        <v>1</v>
      </c>
      <c r="H328">
        <v>5.99</v>
      </c>
      <c r="I328">
        <v>5.99</v>
      </c>
      <c r="J328">
        <v>2</v>
      </c>
      <c r="K328" s="2">
        <v>38520</v>
      </c>
      <c r="L328" s="2">
        <v>38521</v>
      </c>
      <c r="M328" s="2">
        <v>38528</v>
      </c>
      <c r="N328" s="1" t="s">
        <v>143</v>
      </c>
      <c r="O328" s="1" t="s">
        <v>144</v>
      </c>
    </row>
    <row r="329" spans="1:15" x14ac:dyDescent="0.25">
      <c r="A329">
        <v>98086913</v>
      </c>
      <c r="B329">
        <v>838168914</v>
      </c>
      <c r="C329" s="1" t="s">
        <v>132</v>
      </c>
      <c r="D329" s="1" t="s">
        <v>25</v>
      </c>
      <c r="E329" s="1" t="s">
        <v>48</v>
      </c>
      <c r="F329">
        <v>222.03</v>
      </c>
      <c r="G329">
        <v>1</v>
      </c>
      <c r="H329">
        <v>8.1</v>
      </c>
      <c r="I329">
        <v>5.0999999999999996</v>
      </c>
      <c r="J329">
        <v>2</v>
      </c>
      <c r="K329" s="2">
        <v>38543</v>
      </c>
      <c r="L329" s="2">
        <v>38546</v>
      </c>
      <c r="M329" s="2">
        <v>38561</v>
      </c>
      <c r="N329" s="1" t="s">
        <v>143</v>
      </c>
      <c r="O329" s="1" t="s">
        <v>144</v>
      </c>
    </row>
    <row r="330" spans="1:15" x14ac:dyDescent="0.25">
      <c r="A330">
        <v>98086864</v>
      </c>
      <c r="B330">
        <v>379587534</v>
      </c>
      <c r="C330" s="1" t="s">
        <v>132</v>
      </c>
      <c r="D330" s="1" t="s">
        <v>25</v>
      </c>
      <c r="E330" s="1" t="s">
        <v>48</v>
      </c>
      <c r="F330">
        <v>222.03</v>
      </c>
      <c r="G330">
        <v>1</v>
      </c>
      <c r="H330">
        <v>5.55</v>
      </c>
      <c r="I330">
        <v>6.55</v>
      </c>
      <c r="J330">
        <v>2</v>
      </c>
      <c r="K330" s="2">
        <v>38555</v>
      </c>
      <c r="L330" s="2">
        <v>38557</v>
      </c>
      <c r="M330" s="2">
        <v>38574</v>
      </c>
      <c r="N330" s="1" t="s">
        <v>137</v>
      </c>
      <c r="O330" s="1" t="s">
        <v>138</v>
      </c>
    </row>
    <row r="331" spans="1:15" x14ac:dyDescent="0.25">
      <c r="A331">
        <v>98086845</v>
      </c>
      <c r="B331">
        <v>845554615</v>
      </c>
      <c r="C331" s="1" t="s">
        <v>132</v>
      </c>
      <c r="D331" s="1" t="s">
        <v>25</v>
      </c>
      <c r="E331" s="1" t="s">
        <v>48</v>
      </c>
      <c r="F331">
        <v>222.03</v>
      </c>
      <c r="G331">
        <v>1</v>
      </c>
      <c r="H331">
        <v>6.55</v>
      </c>
      <c r="I331">
        <v>6.55</v>
      </c>
      <c r="J331">
        <v>2</v>
      </c>
      <c r="K331" s="2">
        <v>38560</v>
      </c>
      <c r="L331" s="2">
        <v>38562</v>
      </c>
      <c r="M331" s="2">
        <v>38579</v>
      </c>
      <c r="N331" s="1" t="s">
        <v>143</v>
      </c>
      <c r="O331" s="1" t="s">
        <v>144</v>
      </c>
    </row>
    <row r="332" spans="1:15" x14ac:dyDescent="0.25">
      <c r="A332">
        <v>98086824</v>
      </c>
      <c r="B332">
        <v>288269706</v>
      </c>
      <c r="C332" s="1" t="s">
        <v>132</v>
      </c>
      <c r="D332" s="1" t="s">
        <v>25</v>
      </c>
      <c r="E332" s="1" t="s">
        <v>48</v>
      </c>
      <c r="F332">
        <v>222.03</v>
      </c>
      <c r="G332">
        <v>1</v>
      </c>
      <c r="H332">
        <v>5.45</v>
      </c>
      <c r="I332">
        <v>3.45</v>
      </c>
      <c r="J332">
        <v>2</v>
      </c>
      <c r="K332" s="2">
        <v>38565</v>
      </c>
      <c r="L332" s="2">
        <v>38567</v>
      </c>
      <c r="M332" s="2">
        <v>38585</v>
      </c>
      <c r="N332" s="1" t="s">
        <v>135</v>
      </c>
      <c r="O332" s="1" t="s">
        <v>136</v>
      </c>
    </row>
    <row r="333" spans="1:15" x14ac:dyDescent="0.25">
      <c r="A333">
        <v>98086682</v>
      </c>
      <c r="B333">
        <v>565333786</v>
      </c>
      <c r="C333" s="1" t="s">
        <v>132</v>
      </c>
      <c r="D333" s="1" t="s">
        <v>25</v>
      </c>
      <c r="E333" s="1" t="s">
        <v>48</v>
      </c>
      <c r="F333">
        <v>222.03</v>
      </c>
      <c r="G333">
        <v>1</v>
      </c>
      <c r="H333">
        <v>5.73</v>
      </c>
      <c r="I333">
        <v>4.7300000000000004</v>
      </c>
      <c r="J333">
        <v>2</v>
      </c>
      <c r="K333" s="2">
        <v>38609</v>
      </c>
      <c r="L333" s="2">
        <v>38610</v>
      </c>
      <c r="M333" s="2">
        <v>38624</v>
      </c>
      <c r="N333" s="1" t="s">
        <v>135</v>
      </c>
      <c r="O333" s="1" t="s">
        <v>136</v>
      </c>
    </row>
    <row r="334" spans="1:15" x14ac:dyDescent="0.25">
      <c r="A334">
        <v>98086626</v>
      </c>
      <c r="B334">
        <v>733351455</v>
      </c>
      <c r="C334" s="1" t="s">
        <v>132</v>
      </c>
      <c r="D334" s="1" t="s">
        <v>25</v>
      </c>
      <c r="E334" s="1" t="s">
        <v>48</v>
      </c>
      <c r="F334">
        <v>222.03</v>
      </c>
      <c r="G334">
        <v>1</v>
      </c>
      <c r="H334">
        <v>7.12</v>
      </c>
      <c r="I334">
        <v>3.12</v>
      </c>
      <c r="J334">
        <v>2</v>
      </c>
      <c r="K334" s="2">
        <v>38627</v>
      </c>
      <c r="L334" s="2">
        <v>38629</v>
      </c>
      <c r="M334" s="2">
        <v>38640</v>
      </c>
      <c r="N334" s="1" t="s">
        <v>133</v>
      </c>
      <c r="O334" s="1" t="s">
        <v>134</v>
      </c>
    </row>
    <row r="335" spans="1:15" x14ac:dyDescent="0.25">
      <c r="A335">
        <v>98086605</v>
      </c>
      <c r="B335">
        <v>579229937</v>
      </c>
      <c r="C335" s="1" t="s">
        <v>132</v>
      </c>
      <c r="D335" s="1" t="s">
        <v>25</v>
      </c>
      <c r="E335" s="1" t="s">
        <v>48</v>
      </c>
      <c r="F335">
        <v>222.03</v>
      </c>
      <c r="G335">
        <v>1</v>
      </c>
      <c r="H335">
        <v>6.99</v>
      </c>
      <c r="I335">
        <v>6.99</v>
      </c>
      <c r="J335">
        <v>2</v>
      </c>
      <c r="K335" s="2">
        <v>38631</v>
      </c>
      <c r="L335" s="2">
        <v>38634</v>
      </c>
      <c r="M335" s="2">
        <v>38649</v>
      </c>
      <c r="N335" s="1" t="s">
        <v>139</v>
      </c>
      <c r="O335" s="1" t="s">
        <v>140</v>
      </c>
    </row>
    <row r="336" spans="1:15" x14ac:dyDescent="0.25">
      <c r="A336">
        <v>98086586</v>
      </c>
      <c r="B336">
        <v>198717395</v>
      </c>
      <c r="C336" s="1" t="s">
        <v>132</v>
      </c>
      <c r="D336" s="1" t="s">
        <v>25</v>
      </c>
      <c r="E336" s="1" t="s">
        <v>48</v>
      </c>
      <c r="F336">
        <v>222.03</v>
      </c>
      <c r="G336">
        <v>1</v>
      </c>
      <c r="H336">
        <v>7.2</v>
      </c>
      <c r="I336">
        <v>6.2</v>
      </c>
      <c r="J336">
        <v>2</v>
      </c>
      <c r="K336" s="2">
        <v>38635</v>
      </c>
      <c r="L336" s="2">
        <v>38638</v>
      </c>
      <c r="M336" s="2">
        <v>38658</v>
      </c>
      <c r="N336" s="1" t="s">
        <v>149</v>
      </c>
      <c r="O336" s="1" t="s">
        <v>150</v>
      </c>
    </row>
    <row r="337" spans="1:15" x14ac:dyDescent="0.25">
      <c r="A337">
        <v>98086507</v>
      </c>
      <c r="B337">
        <v>579229937</v>
      </c>
      <c r="C337" s="1" t="s">
        <v>132</v>
      </c>
      <c r="D337" s="1" t="s">
        <v>25</v>
      </c>
      <c r="E337" s="1" t="s">
        <v>48</v>
      </c>
      <c r="F337">
        <v>222.03</v>
      </c>
      <c r="G337">
        <v>1</v>
      </c>
      <c r="H337">
        <v>9.68</v>
      </c>
      <c r="I337">
        <v>4.68</v>
      </c>
      <c r="J337">
        <v>2</v>
      </c>
      <c r="K337" s="2">
        <v>38654</v>
      </c>
      <c r="L337" s="2">
        <v>38657</v>
      </c>
      <c r="M337" s="2">
        <v>38675</v>
      </c>
      <c r="N337" s="1" t="s">
        <v>137</v>
      </c>
      <c r="O337" s="1" t="s">
        <v>138</v>
      </c>
    </row>
    <row r="338" spans="1:15" x14ac:dyDescent="0.25">
      <c r="A338">
        <v>98086444</v>
      </c>
      <c r="B338">
        <v>841860903</v>
      </c>
      <c r="C338" s="1" t="s">
        <v>132</v>
      </c>
      <c r="D338" s="1" t="s">
        <v>25</v>
      </c>
      <c r="E338" s="1" t="s">
        <v>48</v>
      </c>
      <c r="F338">
        <v>222.03</v>
      </c>
      <c r="G338">
        <v>1</v>
      </c>
      <c r="H338">
        <v>9.65</v>
      </c>
      <c r="I338">
        <v>3.65</v>
      </c>
      <c r="J338">
        <v>2</v>
      </c>
      <c r="K338" s="2">
        <v>38672</v>
      </c>
      <c r="L338" s="2">
        <v>38674</v>
      </c>
      <c r="M338" s="2">
        <v>38682</v>
      </c>
      <c r="N338" s="1" t="s">
        <v>135</v>
      </c>
      <c r="O338" s="1" t="s">
        <v>136</v>
      </c>
    </row>
    <row r="339" spans="1:15" x14ac:dyDescent="0.25">
      <c r="A339">
        <v>98086449</v>
      </c>
      <c r="B339">
        <v>675665654</v>
      </c>
      <c r="C339" s="1" t="s">
        <v>132</v>
      </c>
      <c r="D339" s="1" t="s">
        <v>25</v>
      </c>
      <c r="E339" s="1" t="s">
        <v>48</v>
      </c>
      <c r="F339">
        <v>222.03</v>
      </c>
      <c r="G339">
        <v>1</v>
      </c>
      <c r="H339">
        <v>5</v>
      </c>
      <c r="I339">
        <v>5</v>
      </c>
      <c r="J339">
        <v>2</v>
      </c>
      <c r="K339" s="2">
        <v>38671</v>
      </c>
      <c r="L339" s="2">
        <v>38674</v>
      </c>
      <c r="M339" s="2">
        <v>38686</v>
      </c>
      <c r="N339" s="1" t="s">
        <v>143</v>
      </c>
      <c r="O339" s="1" t="s">
        <v>144</v>
      </c>
    </row>
    <row r="340" spans="1:15" x14ac:dyDescent="0.25">
      <c r="A340">
        <v>98086380</v>
      </c>
      <c r="B340">
        <v>605633342</v>
      </c>
      <c r="C340" s="1" t="s">
        <v>132</v>
      </c>
      <c r="D340" s="1" t="s">
        <v>25</v>
      </c>
      <c r="E340" s="1" t="s">
        <v>48</v>
      </c>
      <c r="F340">
        <v>222.03</v>
      </c>
      <c r="G340">
        <v>1</v>
      </c>
      <c r="H340">
        <v>6.1</v>
      </c>
      <c r="I340">
        <v>5.0999999999999996</v>
      </c>
      <c r="J340">
        <v>2</v>
      </c>
      <c r="K340" s="2">
        <v>38689</v>
      </c>
      <c r="L340" s="2">
        <v>38691</v>
      </c>
      <c r="M340" s="2">
        <v>38704</v>
      </c>
      <c r="N340" s="1" t="s">
        <v>143</v>
      </c>
      <c r="O340" s="1" t="s">
        <v>144</v>
      </c>
    </row>
    <row r="341" spans="1:15" x14ac:dyDescent="0.25">
      <c r="A341">
        <v>98086328</v>
      </c>
      <c r="B341">
        <v>370008934</v>
      </c>
      <c r="C341" s="1" t="s">
        <v>132</v>
      </c>
      <c r="D341" s="1" t="s">
        <v>25</v>
      </c>
      <c r="E341" s="1" t="s">
        <v>48</v>
      </c>
      <c r="F341">
        <v>222.03</v>
      </c>
      <c r="G341">
        <v>1</v>
      </c>
      <c r="H341">
        <v>5.73</v>
      </c>
      <c r="I341">
        <v>4.7300000000000004</v>
      </c>
      <c r="J341">
        <v>2</v>
      </c>
      <c r="K341" s="2">
        <v>38702</v>
      </c>
      <c r="L341" s="2">
        <v>38703</v>
      </c>
      <c r="M341" s="2">
        <v>38711</v>
      </c>
      <c r="N341" s="1" t="s">
        <v>143</v>
      </c>
      <c r="O341" s="1" t="s">
        <v>144</v>
      </c>
    </row>
    <row r="342" spans="1:15" x14ac:dyDescent="0.25">
      <c r="A342">
        <v>98086257</v>
      </c>
      <c r="B342">
        <v>270034059</v>
      </c>
      <c r="C342" s="1" t="s">
        <v>132</v>
      </c>
      <c r="D342" s="1" t="s">
        <v>25</v>
      </c>
      <c r="E342" s="1" t="s">
        <v>48</v>
      </c>
      <c r="F342">
        <v>222.03</v>
      </c>
      <c r="G342">
        <v>1</v>
      </c>
      <c r="H342">
        <v>7.99</v>
      </c>
      <c r="I342">
        <v>3.99</v>
      </c>
      <c r="J342">
        <v>2</v>
      </c>
      <c r="K342" s="2">
        <v>38721</v>
      </c>
      <c r="L342" s="2">
        <v>38723</v>
      </c>
      <c r="M342" s="2">
        <v>38731</v>
      </c>
      <c r="N342" s="1" t="s">
        <v>145</v>
      </c>
      <c r="O342" s="1" t="s">
        <v>146</v>
      </c>
    </row>
    <row r="343" spans="1:15" x14ac:dyDescent="0.25">
      <c r="A343">
        <v>98086220</v>
      </c>
      <c r="B343">
        <v>183302960</v>
      </c>
      <c r="C343" s="1" t="s">
        <v>132</v>
      </c>
      <c r="D343" s="1" t="s">
        <v>25</v>
      </c>
      <c r="E343" s="1" t="s">
        <v>48</v>
      </c>
      <c r="F343">
        <v>222.03</v>
      </c>
      <c r="G343">
        <v>1</v>
      </c>
      <c r="H343">
        <v>5.2</v>
      </c>
      <c r="I343">
        <v>5.2</v>
      </c>
      <c r="J343">
        <v>2</v>
      </c>
      <c r="K343" s="2">
        <v>38733</v>
      </c>
      <c r="L343" s="2">
        <v>38734</v>
      </c>
      <c r="M343" s="2">
        <v>38744</v>
      </c>
      <c r="N343" s="1" t="s">
        <v>147</v>
      </c>
      <c r="O343" s="1" t="s">
        <v>148</v>
      </c>
    </row>
    <row r="344" spans="1:15" x14ac:dyDescent="0.25">
      <c r="A344">
        <v>98086116</v>
      </c>
      <c r="B344">
        <v>370008934</v>
      </c>
      <c r="C344" s="1" t="s">
        <v>132</v>
      </c>
      <c r="D344" s="1" t="s">
        <v>25</v>
      </c>
      <c r="E344" s="1" t="s">
        <v>48</v>
      </c>
      <c r="F344">
        <v>222.03</v>
      </c>
      <c r="G344">
        <v>1</v>
      </c>
      <c r="H344">
        <v>8.75</v>
      </c>
      <c r="I344">
        <v>6.75</v>
      </c>
      <c r="J344">
        <v>2</v>
      </c>
      <c r="K344" s="2">
        <v>38762</v>
      </c>
      <c r="L344" s="2">
        <v>38763</v>
      </c>
      <c r="M344" s="2">
        <v>38775</v>
      </c>
      <c r="N344" s="1" t="s">
        <v>143</v>
      </c>
      <c r="O344" s="1" t="s">
        <v>144</v>
      </c>
    </row>
    <row r="345" spans="1:15" x14ac:dyDescent="0.25">
      <c r="A345">
        <v>98086049</v>
      </c>
      <c r="B345">
        <v>193156145</v>
      </c>
      <c r="C345" s="1" t="s">
        <v>132</v>
      </c>
      <c r="D345" s="1" t="s">
        <v>25</v>
      </c>
      <c r="E345" s="1" t="s">
        <v>48</v>
      </c>
      <c r="F345">
        <v>222.03</v>
      </c>
      <c r="G345">
        <v>1</v>
      </c>
      <c r="H345">
        <v>7.68</v>
      </c>
      <c r="I345">
        <v>5.68</v>
      </c>
      <c r="J345">
        <v>2</v>
      </c>
      <c r="K345" s="2">
        <v>38782</v>
      </c>
      <c r="L345" s="2">
        <v>38784</v>
      </c>
      <c r="M345" s="2">
        <v>38791</v>
      </c>
      <c r="N345" s="1" t="s">
        <v>143</v>
      </c>
      <c r="O345" s="1" t="s">
        <v>144</v>
      </c>
    </row>
    <row r="346" spans="1:15" x14ac:dyDescent="0.25">
      <c r="A346">
        <v>98086028</v>
      </c>
      <c r="B346">
        <v>327658904</v>
      </c>
      <c r="C346" s="1" t="s">
        <v>132</v>
      </c>
      <c r="D346" s="1" t="s">
        <v>25</v>
      </c>
      <c r="E346" s="1" t="s">
        <v>48</v>
      </c>
      <c r="F346">
        <v>222.03</v>
      </c>
      <c r="G346">
        <v>1</v>
      </c>
      <c r="H346">
        <v>9.61</v>
      </c>
      <c r="I346">
        <v>5.61</v>
      </c>
      <c r="J346">
        <v>2</v>
      </c>
      <c r="K346" s="2">
        <v>38789</v>
      </c>
      <c r="L346" s="2">
        <v>38790</v>
      </c>
      <c r="M346" s="2">
        <v>38801</v>
      </c>
      <c r="N346" s="1" t="s">
        <v>141</v>
      </c>
      <c r="O346" s="1" t="s">
        <v>142</v>
      </c>
    </row>
    <row r="347" spans="1:15" x14ac:dyDescent="0.25">
      <c r="A347">
        <v>98086021</v>
      </c>
      <c r="B347">
        <v>728304917</v>
      </c>
      <c r="C347" s="1" t="s">
        <v>132</v>
      </c>
      <c r="D347" s="1" t="s">
        <v>25</v>
      </c>
      <c r="E347" s="1" t="s">
        <v>48</v>
      </c>
      <c r="F347">
        <v>222.03</v>
      </c>
      <c r="G347">
        <v>1</v>
      </c>
      <c r="H347">
        <v>7.99</v>
      </c>
      <c r="I347">
        <v>6.99</v>
      </c>
      <c r="J347">
        <v>2</v>
      </c>
      <c r="K347" s="2">
        <v>38789</v>
      </c>
      <c r="L347" s="2">
        <v>38791</v>
      </c>
      <c r="M347" s="2">
        <v>38807</v>
      </c>
      <c r="N347" s="1" t="s">
        <v>145</v>
      </c>
      <c r="O347" s="1" t="s">
        <v>146</v>
      </c>
    </row>
    <row r="348" spans="1:15" x14ac:dyDescent="0.25">
      <c r="A348">
        <v>98085958</v>
      </c>
      <c r="B348">
        <v>568892827</v>
      </c>
      <c r="C348" s="1" t="s">
        <v>132</v>
      </c>
      <c r="D348" s="1" t="s">
        <v>25</v>
      </c>
      <c r="E348" s="1" t="s">
        <v>48</v>
      </c>
      <c r="F348">
        <v>222.03</v>
      </c>
      <c r="G348">
        <v>1</v>
      </c>
      <c r="H348">
        <v>9.9</v>
      </c>
      <c r="I348">
        <v>6.9</v>
      </c>
      <c r="J348">
        <v>2</v>
      </c>
      <c r="K348" s="2">
        <v>38809</v>
      </c>
      <c r="L348" s="2">
        <v>38810</v>
      </c>
      <c r="M348" s="2">
        <v>38817</v>
      </c>
      <c r="N348" s="1" t="s">
        <v>141</v>
      </c>
      <c r="O348" s="1" t="s">
        <v>142</v>
      </c>
    </row>
    <row r="349" spans="1:15" x14ac:dyDescent="0.25">
      <c r="A349">
        <v>98085923</v>
      </c>
      <c r="B349">
        <v>523605849</v>
      </c>
      <c r="C349" s="1" t="s">
        <v>132</v>
      </c>
      <c r="D349" s="1" t="s">
        <v>25</v>
      </c>
      <c r="E349" s="1" t="s">
        <v>48</v>
      </c>
      <c r="F349">
        <v>222.03</v>
      </c>
      <c r="G349">
        <v>1</v>
      </c>
      <c r="H349">
        <v>8.8800000000000008</v>
      </c>
      <c r="I349">
        <v>4.88</v>
      </c>
      <c r="J349">
        <v>2</v>
      </c>
      <c r="K349" s="2">
        <v>38816</v>
      </c>
      <c r="L349" s="2">
        <v>38819</v>
      </c>
      <c r="M349" s="2">
        <v>38838</v>
      </c>
      <c r="N349" s="1" t="s">
        <v>137</v>
      </c>
      <c r="O349" s="1" t="s">
        <v>138</v>
      </c>
    </row>
    <row r="350" spans="1:15" x14ac:dyDescent="0.25">
      <c r="A350">
        <v>98085848</v>
      </c>
      <c r="B350">
        <v>781084228</v>
      </c>
      <c r="C350" s="1" t="s">
        <v>132</v>
      </c>
      <c r="D350" s="1" t="s">
        <v>25</v>
      </c>
      <c r="E350" s="1" t="s">
        <v>48</v>
      </c>
      <c r="F350">
        <v>222.03</v>
      </c>
      <c r="G350">
        <v>1</v>
      </c>
      <c r="H350">
        <v>5.0999999999999996</v>
      </c>
      <c r="I350">
        <v>3.1</v>
      </c>
      <c r="J350">
        <v>2</v>
      </c>
      <c r="K350" s="2">
        <v>38839</v>
      </c>
      <c r="L350" s="2">
        <v>38841</v>
      </c>
      <c r="M350" s="2">
        <v>38855</v>
      </c>
      <c r="N350" s="1" t="s">
        <v>133</v>
      </c>
      <c r="O350" s="1" t="s">
        <v>134</v>
      </c>
    </row>
    <row r="351" spans="1:15" x14ac:dyDescent="0.25">
      <c r="A351">
        <v>98085837</v>
      </c>
      <c r="B351">
        <v>565333786</v>
      </c>
      <c r="C351" s="1" t="s">
        <v>132</v>
      </c>
      <c r="D351" s="1" t="s">
        <v>25</v>
      </c>
      <c r="E351" s="1" t="s">
        <v>48</v>
      </c>
      <c r="F351">
        <v>222.03</v>
      </c>
      <c r="G351">
        <v>1</v>
      </c>
      <c r="H351">
        <v>6.99</v>
      </c>
      <c r="I351">
        <v>6.99</v>
      </c>
      <c r="J351">
        <v>2</v>
      </c>
      <c r="K351" s="2">
        <v>38842</v>
      </c>
      <c r="L351" s="2">
        <v>38843</v>
      </c>
      <c r="M351" s="2">
        <v>38858</v>
      </c>
      <c r="N351" s="1" t="s">
        <v>141</v>
      </c>
      <c r="O351" s="1" t="s">
        <v>142</v>
      </c>
    </row>
    <row r="352" spans="1:15" x14ac:dyDescent="0.25">
      <c r="A352">
        <v>98085737</v>
      </c>
      <c r="B352">
        <v>508031399</v>
      </c>
      <c r="C352" s="1" t="s">
        <v>132</v>
      </c>
      <c r="D352" s="1" t="s">
        <v>25</v>
      </c>
      <c r="E352" s="1" t="s">
        <v>48</v>
      </c>
      <c r="F352">
        <v>222.03</v>
      </c>
      <c r="G352">
        <v>1</v>
      </c>
      <c r="H352">
        <v>9.36</v>
      </c>
      <c r="I352">
        <v>3.36</v>
      </c>
      <c r="J352">
        <v>2</v>
      </c>
      <c r="K352" s="2">
        <v>38867</v>
      </c>
      <c r="L352" s="2">
        <v>38868</v>
      </c>
      <c r="M352" s="2">
        <v>38883</v>
      </c>
      <c r="N352" s="1" t="s">
        <v>137</v>
      </c>
      <c r="O352" s="1" t="s">
        <v>138</v>
      </c>
    </row>
    <row r="353" spans="1:15" x14ac:dyDescent="0.25">
      <c r="A353">
        <v>98085738</v>
      </c>
      <c r="B353">
        <v>683896944</v>
      </c>
      <c r="C353" s="1" t="s">
        <v>132</v>
      </c>
      <c r="D353" s="1" t="s">
        <v>25</v>
      </c>
      <c r="E353" s="1" t="s">
        <v>48</v>
      </c>
      <c r="F353">
        <v>222.03</v>
      </c>
      <c r="G353">
        <v>1</v>
      </c>
      <c r="H353">
        <v>8.1199999999999992</v>
      </c>
      <c r="I353">
        <v>5.12</v>
      </c>
      <c r="J353">
        <v>2</v>
      </c>
      <c r="K353" s="2">
        <v>38865</v>
      </c>
      <c r="L353" s="2">
        <v>38868</v>
      </c>
      <c r="M353" s="2">
        <v>38887</v>
      </c>
      <c r="N353" s="1" t="s">
        <v>149</v>
      </c>
      <c r="O353" s="1" t="s">
        <v>150</v>
      </c>
    </row>
    <row r="354" spans="1:15" x14ac:dyDescent="0.25">
      <c r="A354">
        <v>98085736</v>
      </c>
      <c r="B354">
        <v>194622983</v>
      </c>
      <c r="C354" s="1" t="s">
        <v>132</v>
      </c>
      <c r="D354" s="1" t="s">
        <v>25</v>
      </c>
      <c r="E354" s="1" t="s">
        <v>48</v>
      </c>
      <c r="F354">
        <v>222.03</v>
      </c>
      <c r="G354">
        <v>1</v>
      </c>
      <c r="H354">
        <v>5</v>
      </c>
      <c r="I354">
        <v>4</v>
      </c>
      <c r="J354">
        <v>2</v>
      </c>
      <c r="K354" s="2">
        <v>38868</v>
      </c>
      <c r="L354" s="2">
        <v>38869</v>
      </c>
      <c r="M354" s="2">
        <v>38884</v>
      </c>
      <c r="N354" s="1" t="s">
        <v>139</v>
      </c>
      <c r="O354" s="1" t="s">
        <v>140</v>
      </c>
    </row>
    <row r="355" spans="1:15" x14ac:dyDescent="0.25">
      <c r="A355">
        <v>98085708</v>
      </c>
      <c r="B355">
        <v>667298873</v>
      </c>
      <c r="C355" s="1" t="s">
        <v>132</v>
      </c>
      <c r="D355" s="1" t="s">
        <v>25</v>
      </c>
      <c r="E355" s="1" t="s">
        <v>48</v>
      </c>
      <c r="F355">
        <v>222.03</v>
      </c>
      <c r="G355">
        <v>1</v>
      </c>
      <c r="H355">
        <v>9.99</v>
      </c>
      <c r="I355">
        <v>5.99</v>
      </c>
      <c r="J355">
        <v>2</v>
      </c>
      <c r="K355" s="2">
        <v>38874</v>
      </c>
      <c r="L355" s="2">
        <v>38875</v>
      </c>
      <c r="M355" s="2">
        <v>38895</v>
      </c>
      <c r="N355" s="1" t="s">
        <v>141</v>
      </c>
      <c r="O355" s="1" t="s">
        <v>142</v>
      </c>
    </row>
    <row r="356" spans="1:15" x14ac:dyDescent="0.25">
      <c r="A356">
        <v>98085632</v>
      </c>
      <c r="B356">
        <v>602784752</v>
      </c>
      <c r="C356" s="1" t="s">
        <v>132</v>
      </c>
      <c r="D356" s="1" t="s">
        <v>25</v>
      </c>
      <c r="E356" s="1" t="s">
        <v>48</v>
      </c>
      <c r="F356">
        <v>222.03</v>
      </c>
      <c r="G356">
        <v>1</v>
      </c>
      <c r="H356">
        <v>9.25</v>
      </c>
      <c r="I356">
        <v>5.25</v>
      </c>
      <c r="J356">
        <v>2</v>
      </c>
      <c r="K356" s="2">
        <v>38900</v>
      </c>
      <c r="L356" s="2">
        <v>38901</v>
      </c>
      <c r="M356" s="2">
        <v>38910</v>
      </c>
      <c r="N356" s="1" t="s">
        <v>145</v>
      </c>
      <c r="O356" s="1" t="s">
        <v>146</v>
      </c>
    </row>
    <row r="357" spans="1:15" x14ac:dyDescent="0.25">
      <c r="A357">
        <v>98085628</v>
      </c>
      <c r="B357">
        <v>340379512</v>
      </c>
      <c r="C357" s="1" t="s">
        <v>132</v>
      </c>
      <c r="D357" s="1" t="s">
        <v>25</v>
      </c>
      <c r="E357" s="1" t="s">
        <v>48</v>
      </c>
      <c r="F357">
        <v>222.03</v>
      </c>
      <c r="G357">
        <v>1</v>
      </c>
      <c r="H357">
        <v>5.14</v>
      </c>
      <c r="I357">
        <v>4.1399999999999997</v>
      </c>
      <c r="J357">
        <v>2</v>
      </c>
      <c r="K357" s="2">
        <v>38900</v>
      </c>
      <c r="L357" s="2">
        <v>38902</v>
      </c>
      <c r="M357" s="2">
        <v>38920</v>
      </c>
      <c r="N357" s="1" t="s">
        <v>145</v>
      </c>
      <c r="O357" s="1" t="s">
        <v>146</v>
      </c>
    </row>
    <row r="358" spans="1:15" x14ac:dyDescent="0.25">
      <c r="A358">
        <v>98085625</v>
      </c>
      <c r="B358">
        <v>451629037</v>
      </c>
      <c r="C358" s="1" t="s">
        <v>132</v>
      </c>
      <c r="D358" s="1" t="s">
        <v>25</v>
      </c>
      <c r="E358" s="1" t="s">
        <v>48</v>
      </c>
      <c r="F358">
        <v>222.03</v>
      </c>
      <c r="G358">
        <v>1</v>
      </c>
      <c r="H358">
        <v>7.9</v>
      </c>
      <c r="I358">
        <v>6.9</v>
      </c>
      <c r="J358">
        <v>2</v>
      </c>
      <c r="K358" s="2">
        <v>38900</v>
      </c>
      <c r="L358" s="2">
        <v>38903</v>
      </c>
      <c r="M358" s="2">
        <v>38915</v>
      </c>
      <c r="N358" s="1" t="s">
        <v>145</v>
      </c>
      <c r="O358" s="1" t="s">
        <v>146</v>
      </c>
    </row>
    <row r="359" spans="1:15" x14ac:dyDescent="0.25">
      <c r="A359">
        <v>98085525</v>
      </c>
      <c r="B359">
        <v>781084228</v>
      </c>
      <c r="C359" s="1" t="s">
        <v>132</v>
      </c>
      <c r="D359" s="1" t="s">
        <v>25</v>
      </c>
      <c r="E359" s="1" t="s">
        <v>48</v>
      </c>
      <c r="F359">
        <v>222.03</v>
      </c>
      <c r="G359">
        <v>1</v>
      </c>
      <c r="H359">
        <v>10</v>
      </c>
      <c r="I359">
        <v>5</v>
      </c>
      <c r="J359">
        <v>2</v>
      </c>
      <c r="K359" s="2">
        <v>38927</v>
      </c>
      <c r="L359" s="2">
        <v>38930</v>
      </c>
      <c r="M359" s="2">
        <v>38947</v>
      </c>
      <c r="N359" s="1" t="s">
        <v>137</v>
      </c>
      <c r="O359" s="1" t="s">
        <v>138</v>
      </c>
    </row>
    <row r="360" spans="1:15" x14ac:dyDescent="0.25">
      <c r="A360">
        <v>98085498</v>
      </c>
      <c r="B360">
        <v>131591686</v>
      </c>
      <c r="C360" s="1" t="s">
        <v>132</v>
      </c>
      <c r="D360" s="1" t="s">
        <v>25</v>
      </c>
      <c r="E360" s="1" t="s">
        <v>48</v>
      </c>
      <c r="F360">
        <v>222.03</v>
      </c>
      <c r="G360">
        <v>1</v>
      </c>
      <c r="H360">
        <v>8.36</v>
      </c>
      <c r="I360">
        <v>4.3600000000000003</v>
      </c>
      <c r="J360">
        <v>2</v>
      </c>
      <c r="K360" s="2">
        <v>38933</v>
      </c>
      <c r="L360" s="2">
        <v>38936</v>
      </c>
      <c r="M360" s="2">
        <v>38948</v>
      </c>
      <c r="N360" s="1" t="s">
        <v>141</v>
      </c>
      <c r="O360" s="1" t="s">
        <v>142</v>
      </c>
    </row>
    <row r="361" spans="1:15" x14ac:dyDescent="0.25">
      <c r="A361">
        <v>98085404</v>
      </c>
      <c r="B361">
        <v>405991354</v>
      </c>
      <c r="C361" s="1" t="s">
        <v>132</v>
      </c>
      <c r="D361" s="1" t="s">
        <v>25</v>
      </c>
      <c r="E361" s="1" t="s">
        <v>48</v>
      </c>
      <c r="F361">
        <v>222.03</v>
      </c>
      <c r="G361">
        <v>1</v>
      </c>
      <c r="H361">
        <v>5.45</v>
      </c>
      <c r="I361">
        <v>4.45</v>
      </c>
      <c r="J361">
        <v>2</v>
      </c>
      <c r="K361" s="2">
        <v>38954</v>
      </c>
      <c r="L361" s="2">
        <v>38957</v>
      </c>
      <c r="M361" s="2">
        <v>38969</v>
      </c>
      <c r="N361" s="1" t="s">
        <v>149</v>
      </c>
      <c r="O361" s="1" t="s">
        <v>150</v>
      </c>
    </row>
    <row r="362" spans="1:15" x14ac:dyDescent="0.25">
      <c r="A362">
        <v>98085350</v>
      </c>
      <c r="B362">
        <v>549442190</v>
      </c>
      <c r="C362" s="1" t="s">
        <v>132</v>
      </c>
      <c r="D362" s="1" t="s">
        <v>25</v>
      </c>
      <c r="E362" s="1" t="s">
        <v>48</v>
      </c>
      <c r="F362">
        <v>222.03</v>
      </c>
      <c r="G362">
        <v>1</v>
      </c>
      <c r="H362">
        <v>6.55</v>
      </c>
      <c r="I362">
        <v>3.55</v>
      </c>
      <c r="J362">
        <v>2</v>
      </c>
      <c r="K362" s="2">
        <v>38970</v>
      </c>
      <c r="L362" s="2">
        <v>38972</v>
      </c>
      <c r="M362" s="2">
        <v>38990</v>
      </c>
      <c r="N362" s="1" t="s">
        <v>149</v>
      </c>
      <c r="O362" s="1" t="s">
        <v>150</v>
      </c>
    </row>
    <row r="363" spans="1:15" x14ac:dyDescent="0.25">
      <c r="A363">
        <v>98085326</v>
      </c>
      <c r="B363">
        <v>701100038</v>
      </c>
      <c r="C363" s="1" t="s">
        <v>132</v>
      </c>
      <c r="D363" s="1" t="s">
        <v>25</v>
      </c>
      <c r="E363" s="1" t="s">
        <v>48</v>
      </c>
      <c r="F363">
        <v>222.03</v>
      </c>
      <c r="G363">
        <v>1</v>
      </c>
      <c r="H363">
        <v>7.86</v>
      </c>
      <c r="I363">
        <v>3.86</v>
      </c>
      <c r="J363">
        <v>2</v>
      </c>
      <c r="K363" s="2">
        <v>38976</v>
      </c>
      <c r="L363" s="2">
        <v>38978</v>
      </c>
      <c r="M363" s="2">
        <v>38991</v>
      </c>
      <c r="N363" s="1" t="s">
        <v>143</v>
      </c>
      <c r="O363" s="1" t="s">
        <v>144</v>
      </c>
    </row>
    <row r="364" spans="1:15" x14ac:dyDescent="0.25">
      <c r="A364">
        <v>98085247</v>
      </c>
      <c r="B364">
        <v>197732829</v>
      </c>
      <c r="C364" s="1" t="s">
        <v>132</v>
      </c>
      <c r="D364" s="1" t="s">
        <v>25</v>
      </c>
      <c r="E364" s="1" t="s">
        <v>48</v>
      </c>
      <c r="F364">
        <v>222.03</v>
      </c>
      <c r="G364">
        <v>1</v>
      </c>
      <c r="H364">
        <v>7.2</v>
      </c>
      <c r="I364">
        <v>5.2</v>
      </c>
      <c r="J364">
        <v>2</v>
      </c>
      <c r="K364" s="2">
        <v>38996</v>
      </c>
      <c r="L364" s="2">
        <v>38997</v>
      </c>
      <c r="M364" s="2">
        <v>39012</v>
      </c>
      <c r="N364" s="1" t="s">
        <v>141</v>
      </c>
      <c r="O364" s="1" t="s">
        <v>142</v>
      </c>
    </row>
    <row r="365" spans="1:15" x14ac:dyDescent="0.25">
      <c r="A365">
        <v>98085205</v>
      </c>
      <c r="B365">
        <v>707476699</v>
      </c>
      <c r="C365" s="1" t="s">
        <v>132</v>
      </c>
      <c r="D365" s="1" t="s">
        <v>25</v>
      </c>
      <c r="E365" s="1" t="s">
        <v>48</v>
      </c>
      <c r="F365">
        <v>222.03</v>
      </c>
      <c r="G365">
        <v>1</v>
      </c>
      <c r="H365">
        <v>5.45</v>
      </c>
      <c r="I365">
        <v>3.45</v>
      </c>
      <c r="J365">
        <v>2</v>
      </c>
      <c r="K365" s="2">
        <v>39008</v>
      </c>
      <c r="L365" s="2">
        <v>39010</v>
      </c>
      <c r="M365" s="2">
        <v>39021</v>
      </c>
      <c r="N365" s="1" t="s">
        <v>133</v>
      </c>
      <c r="O365" s="1" t="s">
        <v>134</v>
      </c>
    </row>
    <row r="366" spans="1:15" x14ac:dyDescent="0.25">
      <c r="A366">
        <v>98085058</v>
      </c>
      <c r="B366">
        <v>391506118</v>
      </c>
      <c r="C366" s="1" t="s">
        <v>132</v>
      </c>
      <c r="D366" s="1" t="s">
        <v>25</v>
      </c>
      <c r="E366" s="1" t="s">
        <v>48</v>
      </c>
      <c r="F366">
        <v>222.03</v>
      </c>
      <c r="G366">
        <v>1</v>
      </c>
      <c r="H366">
        <v>6.45</v>
      </c>
      <c r="I366">
        <v>4.45</v>
      </c>
      <c r="J366">
        <v>2</v>
      </c>
      <c r="K366" s="2">
        <v>39044</v>
      </c>
      <c r="L366" s="2">
        <v>39047</v>
      </c>
      <c r="M366" s="2">
        <v>39055</v>
      </c>
      <c r="N366" s="1" t="s">
        <v>147</v>
      </c>
      <c r="O366" s="1" t="s">
        <v>148</v>
      </c>
    </row>
    <row r="367" spans="1:15" x14ac:dyDescent="0.25">
      <c r="A367">
        <v>98085048</v>
      </c>
      <c r="B367">
        <v>781084228</v>
      </c>
      <c r="C367" s="1" t="s">
        <v>132</v>
      </c>
      <c r="D367" s="1" t="s">
        <v>25</v>
      </c>
      <c r="E367" s="1" t="s">
        <v>48</v>
      </c>
      <c r="F367">
        <v>222.03</v>
      </c>
      <c r="G367">
        <v>1</v>
      </c>
      <c r="H367">
        <v>9.84</v>
      </c>
      <c r="I367">
        <v>6.84</v>
      </c>
      <c r="J367">
        <v>2</v>
      </c>
      <c r="K367" s="2">
        <v>39047</v>
      </c>
      <c r="L367" s="2">
        <v>39049</v>
      </c>
      <c r="M367" s="2">
        <v>39062</v>
      </c>
      <c r="N367" s="1" t="s">
        <v>139</v>
      </c>
      <c r="O367" s="1" t="s">
        <v>140</v>
      </c>
    </row>
    <row r="368" spans="1:15" x14ac:dyDescent="0.25">
      <c r="A368">
        <v>98085018</v>
      </c>
      <c r="B368">
        <v>369207282</v>
      </c>
      <c r="C368" s="1" t="s">
        <v>132</v>
      </c>
      <c r="D368" s="1" t="s">
        <v>25</v>
      </c>
      <c r="E368" s="1" t="s">
        <v>48</v>
      </c>
      <c r="F368">
        <v>222.03</v>
      </c>
      <c r="G368">
        <v>1</v>
      </c>
      <c r="H368">
        <v>6.86</v>
      </c>
      <c r="I368">
        <v>3.86</v>
      </c>
      <c r="J368">
        <v>2</v>
      </c>
      <c r="K368" s="2">
        <v>39055</v>
      </c>
      <c r="L368" s="2">
        <v>39056</v>
      </c>
      <c r="M368" s="2">
        <v>39063</v>
      </c>
      <c r="N368" s="1" t="s">
        <v>143</v>
      </c>
      <c r="O368" s="1" t="s">
        <v>144</v>
      </c>
    </row>
    <row r="369" spans="1:15" x14ac:dyDescent="0.25">
      <c r="A369">
        <v>98084775</v>
      </c>
      <c r="B369">
        <v>582922821</v>
      </c>
      <c r="C369" s="1" t="s">
        <v>132</v>
      </c>
      <c r="D369" s="1" t="s">
        <v>25</v>
      </c>
      <c r="E369" s="1" t="s">
        <v>48</v>
      </c>
      <c r="F369">
        <v>222.03</v>
      </c>
      <c r="G369">
        <v>1</v>
      </c>
      <c r="H369">
        <v>8.36</v>
      </c>
      <c r="I369">
        <v>5.36</v>
      </c>
      <c r="J369">
        <v>2</v>
      </c>
      <c r="K369" s="2">
        <v>39120</v>
      </c>
      <c r="L369" s="2">
        <v>39122</v>
      </c>
      <c r="M369" s="2">
        <v>39136</v>
      </c>
      <c r="N369" s="1" t="s">
        <v>147</v>
      </c>
      <c r="O369" s="1" t="s">
        <v>148</v>
      </c>
    </row>
    <row r="370" spans="1:15" x14ac:dyDescent="0.25">
      <c r="A370">
        <v>98084632</v>
      </c>
      <c r="B370">
        <v>685203305</v>
      </c>
      <c r="C370" s="1" t="s">
        <v>132</v>
      </c>
      <c r="D370" s="1" t="s">
        <v>25</v>
      </c>
      <c r="E370" s="1" t="s">
        <v>48</v>
      </c>
      <c r="F370">
        <v>222.03</v>
      </c>
      <c r="G370">
        <v>1</v>
      </c>
      <c r="H370">
        <v>9.86</v>
      </c>
      <c r="I370">
        <v>4.8600000000000003</v>
      </c>
      <c r="J370">
        <v>2</v>
      </c>
      <c r="K370" s="2">
        <v>39153</v>
      </c>
      <c r="L370" s="2">
        <v>39156</v>
      </c>
      <c r="M370" s="2">
        <v>39174</v>
      </c>
      <c r="N370" s="1" t="s">
        <v>135</v>
      </c>
      <c r="O370" s="1" t="s">
        <v>136</v>
      </c>
    </row>
    <row r="371" spans="1:15" x14ac:dyDescent="0.25">
      <c r="A371">
        <v>98084559</v>
      </c>
      <c r="B371">
        <v>217563390</v>
      </c>
      <c r="C371" s="1" t="s">
        <v>132</v>
      </c>
      <c r="D371" s="1" t="s">
        <v>25</v>
      </c>
      <c r="E371" s="1" t="s">
        <v>48</v>
      </c>
      <c r="F371">
        <v>222.03</v>
      </c>
      <c r="G371">
        <v>1</v>
      </c>
      <c r="H371">
        <v>8.61</v>
      </c>
      <c r="I371">
        <v>5.61</v>
      </c>
      <c r="J371">
        <v>2</v>
      </c>
      <c r="K371" s="2">
        <v>39174</v>
      </c>
      <c r="L371" s="2">
        <v>39177</v>
      </c>
      <c r="M371" s="2">
        <v>39197</v>
      </c>
      <c r="N371" s="1" t="s">
        <v>133</v>
      </c>
      <c r="O371" s="1" t="s">
        <v>134</v>
      </c>
    </row>
    <row r="372" spans="1:15" x14ac:dyDescent="0.25">
      <c r="A372">
        <v>98084168</v>
      </c>
      <c r="B372">
        <v>685203305</v>
      </c>
      <c r="C372" s="1" t="s">
        <v>132</v>
      </c>
      <c r="D372" s="1" t="s">
        <v>25</v>
      </c>
      <c r="E372" s="1" t="s">
        <v>48</v>
      </c>
      <c r="F372">
        <v>222.03</v>
      </c>
      <c r="G372">
        <v>1</v>
      </c>
      <c r="H372">
        <v>9.5500000000000007</v>
      </c>
      <c r="I372">
        <v>4.55</v>
      </c>
      <c r="J372">
        <v>2</v>
      </c>
      <c r="K372" s="2">
        <v>39287</v>
      </c>
      <c r="L372" s="2">
        <v>39290</v>
      </c>
      <c r="M372" s="2">
        <v>39306</v>
      </c>
      <c r="N372" s="1" t="s">
        <v>139</v>
      </c>
      <c r="O372" s="1" t="s">
        <v>140</v>
      </c>
    </row>
    <row r="373" spans="1:15" x14ac:dyDescent="0.25">
      <c r="A373">
        <v>98083688</v>
      </c>
      <c r="B373">
        <v>240748730</v>
      </c>
      <c r="C373" s="1" t="s">
        <v>132</v>
      </c>
      <c r="D373" s="1" t="s">
        <v>25</v>
      </c>
      <c r="E373" s="1" t="s">
        <v>48</v>
      </c>
      <c r="F373">
        <v>222.03</v>
      </c>
      <c r="G373">
        <v>1</v>
      </c>
      <c r="H373">
        <v>5.99</v>
      </c>
      <c r="I373">
        <v>3.99</v>
      </c>
      <c r="J373">
        <v>2</v>
      </c>
      <c r="K373" s="2">
        <v>39417</v>
      </c>
      <c r="L373" s="2">
        <v>39418</v>
      </c>
      <c r="M373" s="2">
        <v>39433</v>
      </c>
      <c r="N373" s="1" t="s">
        <v>137</v>
      </c>
      <c r="O373" s="1" t="s">
        <v>138</v>
      </c>
    </row>
    <row r="374" spans="1:15" x14ac:dyDescent="0.25">
      <c r="A374">
        <v>98083642</v>
      </c>
      <c r="B374">
        <v>427542511</v>
      </c>
      <c r="C374" s="1" t="s">
        <v>132</v>
      </c>
      <c r="D374" s="1" t="s">
        <v>25</v>
      </c>
      <c r="E374" s="1" t="s">
        <v>48</v>
      </c>
      <c r="F374">
        <v>222.03</v>
      </c>
      <c r="G374">
        <v>1</v>
      </c>
      <c r="H374">
        <v>8.68</v>
      </c>
      <c r="I374">
        <v>3.68</v>
      </c>
      <c r="J374">
        <v>2</v>
      </c>
      <c r="K374" s="2">
        <v>39428</v>
      </c>
      <c r="L374" s="2">
        <v>39431</v>
      </c>
      <c r="M374" s="2">
        <v>39438</v>
      </c>
      <c r="N374" s="1" t="s">
        <v>135</v>
      </c>
      <c r="O374" s="1" t="s">
        <v>136</v>
      </c>
    </row>
    <row r="375" spans="1:15" x14ac:dyDescent="0.25">
      <c r="A375">
        <v>98083177</v>
      </c>
      <c r="B375">
        <v>792787007</v>
      </c>
      <c r="C375" s="1" t="s">
        <v>132</v>
      </c>
      <c r="D375" s="1" t="s">
        <v>25</v>
      </c>
      <c r="E375" s="1" t="s">
        <v>48</v>
      </c>
      <c r="F375">
        <v>222.03</v>
      </c>
      <c r="G375">
        <v>1</v>
      </c>
      <c r="H375">
        <v>6</v>
      </c>
      <c r="I375">
        <v>4</v>
      </c>
      <c r="J375">
        <v>2</v>
      </c>
      <c r="K375" s="2">
        <v>39557</v>
      </c>
      <c r="L375" s="2">
        <v>39560</v>
      </c>
      <c r="M375" s="2">
        <v>39568</v>
      </c>
      <c r="N375" s="1" t="s">
        <v>139</v>
      </c>
      <c r="O375" s="1" t="s">
        <v>140</v>
      </c>
    </row>
    <row r="376" spans="1:15" x14ac:dyDescent="0.25">
      <c r="A376">
        <v>98083155</v>
      </c>
      <c r="B376">
        <v>216955161</v>
      </c>
      <c r="C376" s="1" t="s">
        <v>132</v>
      </c>
      <c r="D376" s="1" t="s">
        <v>25</v>
      </c>
      <c r="E376" s="1" t="s">
        <v>48</v>
      </c>
      <c r="F376">
        <v>222.03</v>
      </c>
      <c r="G376">
        <v>1</v>
      </c>
      <c r="H376">
        <v>7</v>
      </c>
      <c r="I376">
        <v>5</v>
      </c>
      <c r="J376">
        <v>2</v>
      </c>
      <c r="K376" s="2">
        <v>39564</v>
      </c>
      <c r="L376" s="2">
        <v>39565</v>
      </c>
      <c r="M376" s="2">
        <v>39585</v>
      </c>
      <c r="N376" s="1" t="s">
        <v>143</v>
      </c>
      <c r="O376" s="1" t="s">
        <v>144</v>
      </c>
    </row>
    <row r="377" spans="1:15" x14ac:dyDescent="0.25">
      <c r="A377">
        <v>98083131</v>
      </c>
      <c r="B377">
        <v>794504735</v>
      </c>
      <c r="C377" s="1" t="s">
        <v>132</v>
      </c>
      <c r="D377" s="1" t="s">
        <v>25</v>
      </c>
      <c r="E377" s="1" t="s">
        <v>48</v>
      </c>
      <c r="F377">
        <v>222.03</v>
      </c>
      <c r="G377">
        <v>1</v>
      </c>
      <c r="H377">
        <v>5</v>
      </c>
      <c r="I377">
        <v>5</v>
      </c>
      <c r="J377">
        <v>2</v>
      </c>
      <c r="K377" s="2">
        <v>39570</v>
      </c>
      <c r="L377" s="2">
        <v>39573</v>
      </c>
      <c r="M377" s="2">
        <v>39582</v>
      </c>
      <c r="N377" s="1" t="s">
        <v>141</v>
      </c>
      <c r="O377" s="1" t="s">
        <v>142</v>
      </c>
    </row>
    <row r="378" spans="1:15" x14ac:dyDescent="0.25">
      <c r="A378">
        <v>98083116</v>
      </c>
      <c r="B378">
        <v>400089838</v>
      </c>
      <c r="C378" s="1" t="s">
        <v>132</v>
      </c>
      <c r="D378" s="1" t="s">
        <v>25</v>
      </c>
      <c r="E378" s="1" t="s">
        <v>48</v>
      </c>
      <c r="F378">
        <v>222.03</v>
      </c>
      <c r="G378">
        <v>1</v>
      </c>
      <c r="H378">
        <v>9.8800000000000008</v>
      </c>
      <c r="I378">
        <v>5.88</v>
      </c>
      <c r="J378">
        <v>2</v>
      </c>
      <c r="K378" s="2">
        <v>39578</v>
      </c>
      <c r="L378" s="2">
        <v>39580</v>
      </c>
      <c r="M378" s="2">
        <v>39587</v>
      </c>
      <c r="N378" s="1" t="s">
        <v>135</v>
      </c>
      <c r="O378" s="1" t="s">
        <v>136</v>
      </c>
    </row>
    <row r="379" spans="1:15" x14ac:dyDescent="0.25">
      <c r="A379">
        <v>98083066</v>
      </c>
      <c r="B379">
        <v>508031399</v>
      </c>
      <c r="C379" s="1" t="s">
        <v>132</v>
      </c>
      <c r="D379" s="1" t="s">
        <v>25</v>
      </c>
      <c r="E379" s="1" t="s">
        <v>48</v>
      </c>
      <c r="F379">
        <v>222.03</v>
      </c>
      <c r="G379">
        <v>1</v>
      </c>
      <c r="H379">
        <v>6.33</v>
      </c>
      <c r="I379">
        <v>6.33</v>
      </c>
      <c r="J379">
        <v>2</v>
      </c>
      <c r="K379" s="2">
        <v>39590</v>
      </c>
      <c r="L379" s="2">
        <v>39592</v>
      </c>
      <c r="M379" s="2">
        <v>39604</v>
      </c>
      <c r="N379" s="1" t="s">
        <v>141</v>
      </c>
      <c r="O379" s="1" t="s">
        <v>142</v>
      </c>
    </row>
    <row r="380" spans="1:15" x14ac:dyDescent="0.25">
      <c r="A380">
        <v>98083053</v>
      </c>
      <c r="B380">
        <v>597467509</v>
      </c>
      <c r="C380" s="1" t="s">
        <v>132</v>
      </c>
      <c r="D380" s="1" t="s">
        <v>25</v>
      </c>
      <c r="E380" s="1" t="s">
        <v>48</v>
      </c>
      <c r="F380">
        <v>222.03</v>
      </c>
      <c r="G380">
        <v>1</v>
      </c>
      <c r="H380">
        <v>9.5500000000000007</v>
      </c>
      <c r="I380">
        <v>5.55</v>
      </c>
      <c r="J380">
        <v>2</v>
      </c>
      <c r="K380" s="2">
        <v>39595</v>
      </c>
      <c r="L380" s="2">
        <v>39596</v>
      </c>
      <c r="M380" s="2">
        <v>39610</v>
      </c>
      <c r="N380" s="1" t="s">
        <v>141</v>
      </c>
      <c r="O380" s="1" t="s">
        <v>142</v>
      </c>
    </row>
    <row r="381" spans="1:15" x14ac:dyDescent="0.25">
      <c r="A381">
        <v>98083042</v>
      </c>
      <c r="B381">
        <v>162383747</v>
      </c>
      <c r="C381" s="1" t="s">
        <v>132</v>
      </c>
      <c r="D381" s="1" t="s">
        <v>25</v>
      </c>
      <c r="E381" s="1" t="s">
        <v>48</v>
      </c>
      <c r="F381">
        <v>222.03</v>
      </c>
      <c r="G381">
        <v>1</v>
      </c>
      <c r="H381">
        <v>9.1199999999999992</v>
      </c>
      <c r="I381">
        <v>3.12</v>
      </c>
      <c r="J381">
        <v>2</v>
      </c>
      <c r="K381" s="2">
        <v>39599</v>
      </c>
      <c r="L381" s="2">
        <v>39601</v>
      </c>
      <c r="M381" s="2">
        <v>39609</v>
      </c>
      <c r="N381" s="1" t="s">
        <v>141</v>
      </c>
      <c r="O381" s="1" t="s">
        <v>142</v>
      </c>
    </row>
    <row r="382" spans="1:15" x14ac:dyDescent="0.25">
      <c r="A382">
        <v>98082899</v>
      </c>
      <c r="B382">
        <v>181452465</v>
      </c>
      <c r="C382" s="1" t="s">
        <v>132</v>
      </c>
      <c r="D382" s="1" t="s">
        <v>25</v>
      </c>
      <c r="E382" s="1" t="s">
        <v>48</v>
      </c>
      <c r="F382">
        <v>222.03</v>
      </c>
      <c r="G382">
        <v>1</v>
      </c>
      <c r="H382">
        <v>5.61</v>
      </c>
      <c r="I382">
        <v>3.61</v>
      </c>
      <c r="J382">
        <v>2</v>
      </c>
      <c r="K382" s="2">
        <v>39636</v>
      </c>
      <c r="L382" s="2">
        <v>39637</v>
      </c>
      <c r="M382" s="2">
        <v>39649</v>
      </c>
      <c r="N382" s="1" t="s">
        <v>141</v>
      </c>
      <c r="O382" s="1" t="s">
        <v>142</v>
      </c>
    </row>
    <row r="383" spans="1:15" x14ac:dyDescent="0.25">
      <c r="A383">
        <v>98082600</v>
      </c>
      <c r="B383">
        <v>499023098</v>
      </c>
      <c r="C383" s="1" t="s">
        <v>132</v>
      </c>
      <c r="D383" s="1" t="s">
        <v>25</v>
      </c>
      <c r="E383" s="1" t="s">
        <v>48</v>
      </c>
      <c r="F383">
        <v>222.03</v>
      </c>
      <c r="G383">
        <v>1</v>
      </c>
      <c r="H383">
        <v>6.99</v>
      </c>
      <c r="I383">
        <v>5.99</v>
      </c>
      <c r="J383">
        <v>2</v>
      </c>
      <c r="K383" s="2">
        <v>39719</v>
      </c>
      <c r="L383" s="2">
        <v>39720</v>
      </c>
      <c r="M383" s="2">
        <v>39740</v>
      </c>
      <c r="N383" s="1" t="s">
        <v>145</v>
      </c>
      <c r="O383" s="1" t="s">
        <v>146</v>
      </c>
    </row>
    <row r="384" spans="1:15" x14ac:dyDescent="0.25">
      <c r="A384">
        <v>98082580</v>
      </c>
      <c r="B384">
        <v>536970848</v>
      </c>
      <c r="C384" s="1" t="s">
        <v>132</v>
      </c>
      <c r="D384" s="1" t="s">
        <v>25</v>
      </c>
      <c r="E384" s="1" t="s">
        <v>48</v>
      </c>
      <c r="F384">
        <v>222.03</v>
      </c>
      <c r="G384">
        <v>1</v>
      </c>
      <c r="H384">
        <v>9.1199999999999992</v>
      </c>
      <c r="I384">
        <v>3.12</v>
      </c>
      <c r="J384">
        <v>2</v>
      </c>
      <c r="K384" s="2">
        <v>39723</v>
      </c>
      <c r="L384" s="2">
        <v>39725</v>
      </c>
      <c r="M384" s="2">
        <v>39740</v>
      </c>
      <c r="N384" s="1" t="s">
        <v>141</v>
      </c>
      <c r="O384" s="1" t="s">
        <v>142</v>
      </c>
    </row>
    <row r="385" spans="1:15" x14ac:dyDescent="0.25">
      <c r="A385">
        <v>98082441</v>
      </c>
      <c r="B385">
        <v>448346508</v>
      </c>
      <c r="C385" s="1" t="s">
        <v>132</v>
      </c>
      <c r="D385" s="1" t="s">
        <v>25</v>
      </c>
      <c r="E385" s="1" t="s">
        <v>48</v>
      </c>
      <c r="F385">
        <v>222.03</v>
      </c>
      <c r="G385">
        <v>1</v>
      </c>
      <c r="H385">
        <v>7.65</v>
      </c>
      <c r="I385">
        <v>6.65</v>
      </c>
      <c r="J385">
        <v>2</v>
      </c>
      <c r="K385" s="2">
        <v>39760</v>
      </c>
      <c r="L385" s="2">
        <v>39762</v>
      </c>
      <c r="M385" s="2">
        <v>39769</v>
      </c>
      <c r="N385" s="1" t="s">
        <v>149</v>
      </c>
      <c r="O385" s="1" t="s">
        <v>150</v>
      </c>
    </row>
    <row r="386" spans="1:15" x14ac:dyDescent="0.25">
      <c r="A386">
        <v>98082344</v>
      </c>
      <c r="B386">
        <v>541065853</v>
      </c>
      <c r="C386" s="1" t="s">
        <v>132</v>
      </c>
      <c r="D386" s="1" t="s">
        <v>25</v>
      </c>
      <c r="E386" s="1" t="s">
        <v>48</v>
      </c>
      <c r="F386">
        <v>222.03</v>
      </c>
      <c r="G386">
        <v>1</v>
      </c>
      <c r="H386">
        <v>7.9</v>
      </c>
      <c r="I386">
        <v>4.9000000000000004</v>
      </c>
      <c r="J386">
        <v>2</v>
      </c>
      <c r="K386" s="2">
        <v>39786</v>
      </c>
      <c r="L386" s="2">
        <v>39788</v>
      </c>
      <c r="M386" s="2">
        <v>39801</v>
      </c>
      <c r="N386" s="1" t="s">
        <v>141</v>
      </c>
      <c r="O386" s="1" t="s">
        <v>142</v>
      </c>
    </row>
    <row r="387" spans="1:15" x14ac:dyDescent="0.25">
      <c r="A387">
        <v>98082207</v>
      </c>
      <c r="B387">
        <v>367570195</v>
      </c>
      <c r="C387" s="1" t="s">
        <v>132</v>
      </c>
      <c r="D387" s="1" t="s">
        <v>25</v>
      </c>
      <c r="E387" s="1" t="s">
        <v>48</v>
      </c>
      <c r="F387">
        <v>222.03</v>
      </c>
      <c r="G387">
        <v>1</v>
      </c>
      <c r="H387">
        <v>9</v>
      </c>
      <c r="I387">
        <v>3</v>
      </c>
      <c r="J387">
        <v>2</v>
      </c>
      <c r="K387" s="2">
        <v>39821</v>
      </c>
      <c r="L387" s="2">
        <v>39822</v>
      </c>
      <c r="M387" s="2">
        <v>39833</v>
      </c>
      <c r="N387" s="1" t="s">
        <v>135</v>
      </c>
      <c r="O387" s="1" t="s">
        <v>136</v>
      </c>
    </row>
    <row r="388" spans="1:15" x14ac:dyDescent="0.25">
      <c r="A388">
        <v>98081961</v>
      </c>
      <c r="B388">
        <v>549442190</v>
      </c>
      <c r="C388" s="1" t="s">
        <v>132</v>
      </c>
      <c r="D388" s="1" t="s">
        <v>25</v>
      </c>
      <c r="E388" s="1" t="s">
        <v>48</v>
      </c>
      <c r="F388">
        <v>222.03</v>
      </c>
      <c r="G388">
        <v>1</v>
      </c>
      <c r="H388">
        <v>5.99</v>
      </c>
      <c r="I388">
        <v>6.99</v>
      </c>
      <c r="J388">
        <v>2</v>
      </c>
      <c r="K388" s="2">
        <v>39884</v>
      </c>
      <c r="L388" s="2">
        <v>39885</v>
      </c>
      <c r="M388" s="2">
        <v>39897</v>
      </c>
      <c r="N388" s="1" t="s">
        <v>143</v>
      </c>
      <c r="O388" s="1" t="s">
        <v>144</v>
      </c>
    </row>
    <row r="389" spans="1:15" x14ac:dyDescent="0.25">
      <c r="A389">
        <v>98081879</v>
      </c>
      <c r="B389">
        <v>369207282</v>
      </c>
      <c r="C389" s="1" t="s">
        <v>132</v>
      </c>
      <c r="D389" s="1" t="s">
        <v>25</v>
      </c>
      <c r="E389" s="1" t="s">
        <v>48</v>
      </c>
      <c r="F389">
        <v>222.03</v>
      </c>
      <c r="G389">
        <v>1</v>
      </c>
      <c r="H389">
        <v>7.58</v>
      </c>
      <c r="I389">
        <v>4.58</v>
      </c>
      <c r="J389">
        <v>2</v>
      </c>
      <c r="K389" s="2">
        <v>39903</v>
      </c>
      <c r="L389" s="2">
        <v>39906</v>
      </c>
      <c r="M389" s="2">
        <v>39925</v>
      </c>
      <c r="N389" s="1" t="s">
        <v>145</v>
      </c>
      <c r="O389" s="1" t="s">
        <v>146</v>
      </c>
    </row>
    <row r="390" spans="1:15" x14ac:dyDescent="0.25">
      <c r="A390">
        <v>98081830</v>
      </c>
      <c r="B390">
        <v>514251801</v>
      </c>
      <c r="C390" s="1" t="s">
        <v>132</v>
      </c>
      <c r="D390" s="1" t="s">
        <v>25</v>
      </c>
      <c r="E390" s="1" t="s">
        <v>48</v>
      </c>
      <c r="F390">
        <v>222.03</v>
      </c>
      <c r="G390">
        <v>1</v>
      </c>
      <c r="H390">
        <v>7.36</v>
      </c>
      <c r="I390">
        <v>6.36</v>
      </c>
      <c r="J390">
        <v>2</v>
      </c>
      <c r="K390" s="2">
        <v>39915</v>
      </c>
      <c r="L390" s="2">
        <v>39918</v>
      </c>
      <c r="M390" s="2">
        <v>39935</v>
      </c>
      <c r="N390" s="1" t="s">
        <v>137</v>
      </c>
      <c r="O390" s="1" t="s">
        <v>138</v>
      </c>
    </row>
    <row r="391" spans="1:15" x14ac:dyDescent="0.25">
      <c r="A391">
        <v>98081704</v>
      </c>
      <c r="B391">
        <v>181452465</v>
      </c>
      <c r="C391" s="1" t="s">
        <v>132</v>
      </c>
      <c r="D391" s="1" t="s">
        <v>25</v>
      </c>
      <c r="E391" s="1" t="s">
        <v>48</v>
      </c>
      <c r="F391">
        <v>222.03</v>
      </c>
      <c r="G391">
        <v>1</v>
      </c>
      <c r="H391">
        <v>9.99</v>
      </c>
      <c r="I391">
        <v>6.99</v>
      </c>
      <c r="J391">
        <v>2</v>
      </c>
      <c r="K391" s="2">
        <v>39948</v>
      </c>
      <c r="L391" s="2">
        <v>39951</v>
      </c>
      <c r="M391" s="2">
        <v>39960</v>
      </c>
      <c r="N391" s="1" t="s">
        <v>143</v>
      </c>
      <c r="O391" s="1" t="s">
        <v>144</v>
      </c>
    </row>
    <row r="392" spans="1:15" x14ac:dyDescent="0.25">
      <c r="A392">
        <v>98081566</v>
      </c>
      <c r="B392">
        <v>353597252</v>
      </c>
      <c r="C392" s="1" t="s">
        <v>132</v>
      </c>
      <c r="D392" s="1" t="s">
        <v>25</v>
      </c>
      <c r="E392" s="1" t="s">
        <v>48</v>
      </c>
      <c r="F392">
        <v>222.03</v>
      </c>
      <c r="G392">
        <v>1</v>
      </c>
      <c r="H392">
        <v>5.73</v>
      </c>
      <c r="I392">
        <v>5.73</v>
      </c>
      <c r="J392">
        <v>2</v>
      </c>
      <c r="K392" s="2">
        <v>39991</v>
      </c>
      <c r="L392" s="2">
        <v>39993</v>
      </c>
      <c r="M392" s="2">
        <v>40000</v>
      </c>
      <c r="N392" s="1" t="s">
        <v>147</v>
      </c>
      <c r="O392" s="1" t="s">
        <v>148</v>
      </c>
    </row>
    <row r="393" spans="1:15" x14ac:dyDescent="0.25">
      <c r="A393">
        <v>98081273</v>
      </c>
      <c r="B393">
        <v>615575696</v>
      </c>
      <c r="C393" s="1" t="s">
        <v>132</v>
      </c>
      <c r="D393" s="1" t="s">
        <v>25</v>
      </c>
      <c r="E393" s="1" t="s">
        <v>48</v>
      </c>
      <c r="F393">
        <v>222.03</v>
      </c>
      <c r="G393">
        <v>1</v>
      </c>
      <c r="H393">
        <v>8.33</v>
      </c>
      <c r="I393">
        <v>4.33</v>
      </c>
      <c r="J393">
        <v>2</v>
      </c>
      <c r="K393" s="2">
        <v>40056</v>
      </c>
      <c r="L393" s="2">
        <v>40058</v>
      </c>
      <c r="M393" s="2">
        <v>40070</v>
      </c>
      <c r="N393" s="1" t="s">
        <v>139</v>
      </c>
      <c r="O393" s="1" t="s">
        <v>140</v>
      </c>
    </row>
    <row r="394" spans="1:15" x14ac:dyDescent="0.25">
      <c r="A394">
        <v>98081175</v>
      </c>
      <c r="B394">
        <v>400089838</v>
      </c>
      <c r="C394" s="1" t="s">
        <v>132</v>
      </c>
      <c r="D394" s="1" t="s">
        <v>25</v>
      </c>
      <c r="E394" s="1" t="s">
        <v>48</v>
      </c>
      <c r="F394">
        <v>222.03</v>
      </c>
      <c r="G394">
        <v>1</v>
      </c>
      <c r="H394">
        <v>5.65</v>
      </c>
      <c r="I394">
        <v>5.65</v>
      </c>
      <c r="J394">
        <v>2</v>
      </c>
      <c r="K394" s="2">
        <v>40075</v>
      </c>
      <c r="L394" s="2">
        <v>40078</v>
      </c>
      <c r="M394" s="2">
        <v>40094</v>
      </c>
      <c r="N394" s="1" t="s">
        <v>141</v>
      </c>
      <c r="O394" s="1" t="s">
        <v>142</v>
      </c>
    </row>
    <row r="395" spans="1:15" x14ac:dyDescent="0.25">
      <c r="A395">
        <v>98081171</v>
      </c>
      <c r="B395">
        <v>845554615</v>
      </c>
      <c r="C395" s="1" t="s">
        <v>132</v>
      </c>
      <c r="D395" s="1" t="s">
        <v>25</v>
      </c>
      <c r="E395" s="1" t="s">
        <v>48</v>
      </c>
      <c r="F395">
        <v>222.03</v>
      </c>
      <c r="G395">
        <v>1</v>
      </c>
      <c r="H395">
        <v>8.58</v>
      </c>
      <c r="I395">
        <v>6.58</v>
      </c>
      <c r="J395">
        <v>2</v>
      </c>
      <c r="K395" s="2">
        <v>40077</v>
      </c>
      <c r="L395" s="2">
        <v>40079</v>
      </c>
      <c r="M395" s="2">
        <v>40088</v>
      </c>
      <c r="N395" s="1" t="s">
        <v>137</v>
      </c>
      <c r="O395" s="1" t="s">
        <v>138</v>
      </c>
    </row>
    <row r="396" spans="1:15" x14ac:dyDescent="0.25">
      <c r="A396">
        <v>98081042</v>
      </c>
      <c r="B396">
        <v>782762817</v>
      </c>
      <c r="C396" s="1" t="s">
        <v>132</v>
      </c>
      <c r="D396" s="1" t="s">
        <v>25</v>
      </c>
      <c r="E396" s="1" t="s">
        <v>48</v>
      </c>
      <c r="F396">
        <v>222.03</v>
      </c>
      <c r="G396">
        <v>1</v>
      </c>
      <c r="H396">
        <v>5.55</v>
      </c>
      <c r="I396">
        <v>5.55</v>
      </c>
      <c r="J396">
        <v>2</v>
      </c>
      <c r="K396" s="2">
        <v>40104</v>
      </c>
      <c r="L396" s="2">
        <v>40107</v>
      </c>
      <c r="M396" s="2">
        <v>42403</v>
      </c>
      <c r="N396" s="1" t="s">
        <v>141</v>
      </c>
      <c r="O396" s="1" t="s">
        <v>142</v>
      </c>
    </row>
    <row r="397" spans="1:15" x14ac:dyDescent="0.25">
      <c r="A397">
        <v>98080940</v>
      </c>
      <c r="B397">
        <v>197732829</v>
      </c>
      <c r="C397" s="1" t="s">
        <v>132</v>
      </c>
      <c r="D397" s="1" t="s">
        <v>25</v>
      </c>
      <c r="E397" s="1" t="s">
        <v>48</v>
      </c>
      <c r="F397">
        <v>222.03</v>
      </c>
      <c r="G397">
        <v>1</v>
      </c>
      <c r="H397">
        <v>7</v>
      </c>
      <c r="I397">
        <v>6</v>
      </c>
      <c r="J397">
        <v>2</v>
      </c>
      <c r="K397" s="2">
        <v>40128</v>
      </c>
      <c r="L397" s="2">
        <v>40129</v>
      </c>
      <c r="M397" s="2">
        <v>42400</v>
      </c>
      <c r="N397" s="1" t="s">
        <v>133</v>
      </c>
      <c r="O397" s="1" t="s">
        <v>134</v>
      </c>
    </row>
    <row r="398" spans="1:15" x14ac:dyDescent="0.25">
      <c r="A398">
        <v>98080475</v>
      </c>
      <c r="B398">
        <v>733376144</v>
      </c>
      <c r="C398" s="1" t="s">
        <v>132</v>
      </c>
      <c r="D398" s="1" t="s">
        <v>25</v>
      </c>
      <c r="E398" s="1" t="s">
        <v>48</v>
      </c>
      <c r="F398">
        <v>222.03</v>
      </c>
      <c r="G398">
        <v>1</v>
      </c>
      <c r="H398">
        <v>9.86</v>
      </c>
      <c r="I398">
        <v>5.86</v>
      </c>
      <c r="J398">
        <v>2</v>
      </c>
      <c r="K398" s="2">
        <v>40222</v>
      </c>
      <c r="L398" s="2">
        <v>40224</v>
      </c>
      <c r="M398" s="2">
        <v>40234</v>
      </c>
      <c r="N398" s="1" t="s">
        <v>149</v>
      </c>
      <c r="O398" s="1" t="s">
        <v>150</v>
      </c>
    </row>
    <row r="399" spans="1:15" x14ac:dyDescent="0.25">
      <c r="A399">
        <v>98080302</v>
      </c>
      <c r="B399">
        <v>777301763</v>
      </c>
      <c r="C399" s="1" t="s">
        <v>132</v>
      </c>
      <c r="D399" s="1" t="s">
        <v>25</v>
      </c>
      <c r="E399" s="1" t="s">
        <v>48</v>
      </c>
      <c r="F399">
        <v>222.03</v>
      </c>
      <c r="G399">
        <v>1</v>
      </c>
      <c r="H399">
        <v>9.84</v>
      </c>
      <c r="I399">
        <v>4.84</v>
      </c>
      <c r="J399">
        <v>2</v>
      </c>
      <c r="K399" s="2">
        <v>40257</v>
      </c>
      <c r="L399" s="2">
        <v>40258</v>
      </c>
      <c r="M399" s="2">
        <v>40269</v>
      </c>
      <c r="N399" s="1" t="s">
        <v>143</v>
      </c>
      <c r="O399" s="1" t="s">
        <v>144</v>
      </c>
    </row>
    <row r="400" spans="1:15" x14ac:dyDescent="0.25">
      <c r="A400">
        <v>98080262</v>
      </c>
      <c r="B400">
        <v>181452465</v>
      </c>
      <c r="C400" s="1" t="s">
        <v>132</v>
      </c>
      <c r="D400" s="1" t="s">
        <v>25</v>
      </c>
      <c r="E400" s="1" t="s">
        <v>48</v>
      </c>
      <c r="F400">
        <v>222.03</v>
      </c>
      <c r="G400">
        <v>1</v>
      </c>
      <c r="H400">
        <v>8.89</v>
      </c>
      <c r="I400">
        <v>5.89</v>
      </c>
      <c r="J400">
        <v>2</v>
      </c>
      <c r="K400" s="2">
        <v>40264</v>
      </c>
      <c r="L400" s="2">
        <v>40265</v>
      </c>
      <c r="M400" s="2">
        <v>40279</v>
      </c>
      <c r="N400" s="1" t="s">
        <v>137</v>
      </c>
      <c r="O400" s="1" t="s">
        <v>138</v>
      </c>
    </row>
    <row r="401" spans="1:15" x14ac:dyDescent="0.25">
      <c r="A401">
        <v>98080188</v>
      </c>
      <c r="B401">
        <v>198717395</v>
      </c>
      <c r="C401" s="1" t="s">
        <v>132</v>
      </c>
      <c r="D401" s="1" t="s">
        <v>25</v>
      </c>
      <c r="E401" s="1" t="s">
        <v>48</v>
      </c>
      <c r="F401">
        <v>222.03</v>
      </c>
      <c r="G401">
        <v>1</v>
      </c>
      <c r="H401">
        <v>9.58</v>
      </c>
      <c r="I401">
        <v>3.58</v>
      </c>
      <c r="J401">
        <v>2</v>
      </c>
      <c r="K401" s="2">
        <v>40278</v>
      </c>
      <c r="L401" s="2">
        <v>40281</v>
      </c>
      <c r="M401" s="2">
        <v>40290</v>
      </c>
      <c r="N401" s="1" t="s">
        <v>135</v>
      </c>
      <c r="O401" s="1" t="s">
        <v>136</v>
      </c>
    </row>
    <row r="402" spans="1:15" x14ac:dyDescent="0.25">
      <c r="A402">
        <v>98079962</v>
      </c>
      <c r="B402">
        <v>448449579</v>
      </c>
      <c r="C402" s="1" t="s">
        <v>132</v>
      </c>
      <c r="D402" s="1" t="s">
        <v>25</v>
      </c>
      <c r="E402" s="1" t="s">
        <v>48</v>
      </c>
      <c r="F402">
        <v>222.03</v>
      </c>
      <c r="G402">
        <v>1</v>
      </c>
      <c r="H402">
        <v>7.75</v>
      </c>
      <c r="I402">
        <v>5.75</v>
      </c>
      <c r="J402">
        <v>2</v>
      </c>
      <c r="K402" s="2">
        <v>40327</v>
      </c>
      <c r="L402" s="2">
        <v>40328</v>
      </c>
      <c r="M402" s="2">
        <v>40344</v>
      </c>
      <c r="N402" s="1" t="s">
        <v>143</v>
      </c>
      <c r="O402" s="1" t="s">
        <v>144</v>
      </c>
    </row>
    <row r="403" spans="1:15" x14ac:dyDescent="0.25">
      <c r="A403">
        <v>98079887</v>
      </c>
      <c r="B403">
        <v>733190648</v>
      </c>
      <c r="C403" s="1" t="s">
        <v>132</v>
      </c>
      <c r="D403" s="1" t="s">
        <v>25</v>
      </c>
      <c r="E403" s="1" t="s">
        <v>48</v>
      </c>
      <c r="F403">
        <v>222.03</v>
      </c>
      <c r="G403">
        <v>1</v>
      </c>
      <c r="H403">
        <v>9.1199999999999992</v>
      </c>
      <c r="I403">
        <v>4.12</v>
      </c>
      <c r="J403">
        <v>2</v>
      </c>
      <c r="K403" s="2">
        <v>40342</v>
      </c>
      <c r="L403" s="2">
        <v>40343</v>
      </c>
      <c r="M403" s="2">
        <v>42464</v>
      </c>
      <c r="N403" s="1" t="s">
        <v>145</v>
      </c>
      <c r="O403" s="1" t="s">
        <v>146</v>
      </c>
    </row>
    <row r="404" spans="1:15" x14ac:dyDescent="0.25">
      <c r="A404">
        <v>98079880</v>
      </c>
      <c r="B404">
        <v>614794767</v>
      </c>
      <c r="C404" s="1" t="s">
        <v>132</v>
      </c>
      <c r="D404" s="1" t="s">
        <v>25</v>
      </c>
      <c r="E404" s="1" t="s">
        <v>48</v>
      </c>
      <c r="F404">
        <v>222.03</v>
      </c>
      <c r="G404">
        <v>1</v>
      </c>
      <c r="H404">
        <v>7.14</v>
      </c>
      <c r="I404">
        <v>5.14</v>
      </c>
      <c r="J404">
        <v>2</v>
      </c>
      <c r="K404" s="2">
        <v>40343</v>
      </c>
      <c r="L404" s="2">
        <v>40345</v>
      </c>
      <c r="M404" s="2">
        <v>42469</v>
      </c>
      <c r="N404" s="1" t="s">
        <v>137</v>
      </c>
      <c r="O404" s="1" t="s">
        <v>138</v>
      </c>
    </row>
    <row r="405" spans="1:15" x14ac:dyDescent="0.25">
      <c r="A405">
        <v>98079635</v>
      </c>
      <c r="B405">
        <v>331154749</v>
      </c>
      <c r="C405" s="1" t="s">
        <v>132</v>
      </c>
      <c r="D405" s="1" t="s">
        <v>25</v>
      </c>
      <c r="E405" s="1" t="s">
        <v>48</v>
      </c>
      <c r="F405">
        <v>222.03</v>
      </c>
      <c r="G405">
        <v>1</v>
      </c>
      <c r="H405">
        <v>9.61</v>
      </c>
      <c r="I405">
        <v>6.61</v>
      </c>
      <c r="J405">
        <v>2</v>
      </c>
      <c r="K405" s="2">
        <v>40397</v>
      </c>
      <c r="L405" s="2">
        <v>40398</v>
      </c>
      <c r="M405" s="2">
        <v>40414</v>
      </c>
      <c r="N405" s="1" t="s">
        <v>145</v>
      </c>
      <c r="O405" s="1" t="s">
        <v>146</v>
      </c>
    </row>
    <row r="406" spans="1:15" x14ac:dyDescent="0.25">
      <c r="A406">
        <v>98079631</v>
      </c>
      <c r="B406">
        <v>476846252</v>
      </c>
      <c r="C406" s="1" t="s">
        <v>132</v>
      </c>
      <c r="D406" s="1" t="s">
        <v>25</v>
      </c>
      <c r="E406" s="1" t="s">
        <v>48</v>
      </c>
      <c r="F406">
        <v>222.03</v>
      </c>
      <c r="G406">
        <v>1</v>
      </c>
      <c r="H406">
        <v>8.4499999999999993</v>
      </c>
      <c r="I406">
        <v>4.45</v>
      </c>
      <c r="J406">
        <v>2</v>
      </c>
      <c r="K406" s="2">
        <v>40398</v>
      </c>
      <c r="L406" s="2">
        <v>40399</v>
      </c>
      <c r="M406" s="2">
        <v>40410</v>
      </c>
      <c r="N406" s="1" t="s">
        <v>135</v>
      </c>
      <c r="O406" s="1" t="s">
        <v>136</v>
      </c>
    </row>
    <row r="407" spans="1:15" x14ac:dyDescent="0.25">
      <c r="A407">
        <v>98078827</v>
      </c>
      <c r="B407">
        <v>220834258</v>
      </c>
      <c r="C407" s="1" t="s">
        <v>132</v>
      </c>
      <c r="D407" s="1" t="s">
        <v>25</v>
      </c>
      <c r="E407" s="1" t="s">
        <v>48</v>
      </c>
      <c r="F407">
        <v>222.03</v>
      </c>
      <c r="G407">
        <v>1</v>
      </c>
      <c r="H407">
        <v>5.99</v>
      </c>
      <c r="I407">
        <v>3.99</v>
      </c>
      <c r="J407">
        <v>2</v>
      </c>
      <c r="K407" s="2">
        <v>40571</v>
      </c>
      <c r="L407" s="2">
        <v>40574</v>
      </c>
      <c r="M407" s="2">
        <v>40586</v>
      </c>
      <c r="N407" s="1" t="s">
        <v>133</v>
      </c>
      <c r="O407" s="1" t="s">
        <v>134</v>
      </c>
    </row>
    <row r="408" spans="1:15" x14ac:dyDescent="0.25">
      <c r="A408">
        <v>98078801</v>
      </c>
      <c r="B408">
        <v>514668821</v>
      </c>
      <c r="C408" s="1" t="s">
        <v>132</v>
      </c>
      <c r="D408" s="1" t="s">
        <v>25</v>
      </c>
      <c r="E408" s="1" t="s">
        <v>48</v>
      </c>
      <c r="F408">
        <v>222.03</v>
      </c>
      <c r="G408">
        <v>1</v>
      </c>
      <c r="H408">
        <v>9.61</v>
      </c>
      <c r="I408">
        <v>4.6100000000000003</v>
      </c>
      <c r="J408">
        <v>2</v>
      </c>
      <c r="K408" s="2">
        <v>40577</v>
      </c>
      <c r="L408" s="2">
        <v>40579</v>
      </c>
      <c r="M408" s="2">
        <v>40597</v>
      </c>
      <c r="N408" s="1" t="s">
        <v>133</v>
      </c>
      <c r="O408" s="1" t="s">
        <v>134</v>
      </c>
    </row>
    <row r="409" spans="1:15" x14ac:dyDescent="0.25">
      <c r="A409">
        <v>98078773</v>
      </c>
      <c r="B409">
        <v>197732829</v>
      </c>
      <c r="C409" s="1" t="s">
        <v>132</v>
      </c>
      <c r="D409" s="1" t="s">
        <v>25</v>
      </c>
      <c r="E409" s="1" t="s">
        <v>48</v>
      </c>
      <c r="F409">
        <v>222.03</v>
      </c>
      <c r="G409">
        <v>1</v>
      </c>
      <c r="H409">
        <v>9.5500000000000007</v>
      </c>
      <c r="I409">
        <v>6.55</v>
      </c>
      <c r="J409">
        <v>2</v>
      </c>
      <c r="K409" s="2">
        <v>40582</v>
      </c>
      <c r="L409" s="2">
        <v>40584</v>
      </c>
      <c r="M409" s="2">
        <v>40595</v>
      </c>
      <c r="N409" s="1" t="s">
        <v>143</v>
      </c>
      <c r="O409" s="1" t="s">
        <v>144</v>
      </c>
    </row>
    <row r="410" spans="1:15" x14ac:dyDescent="0.25">
      <c r="A410">
        <v>98078649</v>
      </c>
      <c r="B410">
        <v>398947841</v>
      </c>
      <c r="C410" s="1" t="s">
        <v>132</v>
      </c>
      <c r="D410" s="1" t="s">
        <v>25</v>
      </c>
      <c r="E410" s="1" t="s">
        <v>48</v>
      </c>
      <c r="F410">
        <v>222.03</v>
      </c>
      <c r="G410">
        <v>1</v>
      </c>
      <c r="H410">
        <v>5.22</v>
      </c>
      <c r="I410">
        <v>6.22</v>
      </c>
      <c r="J410">
        <v>2</v>
      </c>
      <c r="K410" s="2">
        <v>40607</v>
      </c>
      <c r="L410" s="2">
        <v>40608</v>
      </c>
      <c r="M410" s="2">
        <v>40625</v>
      </c>
      <c r="N410" s="1" t="s">
        <v>133</v>
      </c>
      <c r="O410" s="1" t="s">
        <v>134</v>
      </c>
    </row>
    <row r="411" spans="1:15" x14ac:dyDescent="0.25">
      <c r="A411">
        <v>98078581</v>
      </c>
      <c r="B411">
        <v>733351455</v>
      </c>
      <c r="C411" s="1" t="s">
        <v>132</v>
      </c>
      <c r="D411" s="1" t="s">
        <v>25</v>
      </c>
      <c r="E411" s="1" t="s">
        <v>48</v>
      </c>
      <c r="F411">
        <v>222.03</v>
      </c>
      <c r="G411">
        <v>1</v>
      </c>
      <c r="H411">
        <v>8.8800000000000008</v>
      </c>
      <c r="I411">
        <v>4.88</v>
      </c>
      <c r="J411">
        <v>2</v>
      </c>
      <c r="K411" s="2">
        <v>40620</v>
      </c>
      <c r="L411" s="2">
        <v>40621</v>
      </c>
      <c r="M411" s="2">
        <v>40641</v>
      </c>
      <c r="N411" s="1" t="s">
        <v>149</v>
      </c>
      <c r="O411" s="1" t="s">
        <v>150</v>
      </c>
    </row>
    <row r="412" spans="1:15" x14ac:dyDescent="0.25">
      <c r="A412">
        <v>98078565</v>
      </c>
      <c r="B412">
        <v>331154749</v>
      </c>
      <c r="C412" s="1" t="s">
        <v>132</v>
      </c>
      <c r="D412" s="1" t="s">
        <v>25</v>
      </c>
      <c r="E412" s="1" t="s">
        <v>48</v>
      </c>
      <c r="F412">
        <v>222.03</v>
      </c>
      <c r="G412">
        <v>1</v>
      </c>
      <c r="H412">
        <v>9.5500000000000007</v>
      </c>
      <c r="I412">
        <v>4.55</v>
      </c>
      <c r="J412">
        <v>2</v>
      </c>
      <c r="K412" s="2">
        <v>40624</v>
      </c>
      <c r="L412" s="2">
        <v>40625</v>
      </c>
      <c r="M412" s="2">
        <v>40633</v>
      </c>
      <c r="N412" s="1" t="s">
        <v>143</v>
      </c>
      <c r="O412" s="1" t="s">
        <v>144</v>
      </c>
    </row>
    <row r="413" spans="1:15" x14ac:dyDescent="0.25">
      <c r="A413">
        <v>98078566</v>
      </c>
      <c r="B413">
        <v>674803177</v>
      </c>
      <c r="C413" s="1" t="s">
        <v>132</v>
      </c>
      <c r="D413" s="1" t="s">
        <v>25</v>
      </c>
      <c r="E413" s="1" t="s">
        <v>48</v>
      </c>
      <c r="F413">
        <v>222.03</v>
      </c>
      <c r="G413">
        <v>1</v>
      </c>
      <c r="H413">
        <v>7</v>
      </c>
      <c r="I413">
        <v>3</v>
      </c>
      <c r="J413">
        <v>2</v>
      </c>
      <c r="K413" s="2">
        <v>40622</v>
      </c>
      <c r="L413" s="2">
        <v>40625</v>
      </c>
      <c r="M413" s="2">
        <v>40632</v>
      </c>
      <c r="N413" s="1" t="s">
        <v>145</v>
      </c>
      <c r="O413" s="1" t="s">
        <v>146</v>
      </c>
    </row>
    <row r="414" spans="1:15" x14ac:dyDescent="0.25">
      <c r="A414">
        <v>98078466</v>
      </c>
      <c r="B414">
        <v>353597252</v>
      </c>
      <c r="C414" s="1" t="s">
        <v>132</v>
      </c>
      <c r="D414" s="1" t="s">
        <v>25</v>
      </c>
      <c r="E414" s="1" t="s">
        <v>48</v>
      </c>
      <c r="F414">
        <v>222.03</v>
      </c>
      <c r="G414">
        <v>1</v>
      </c>
      <c r="H414">
        <v>9.75</v>
      </c>
      <c r="I414">
        <v>4.75</v>
      </c>
      <c r="J414">
        <v>2</v>
      </c>
      <c r="K414" s="2">
        <v>40644</v>
      </c>
      <c r="L414" s="2">
        <v>40645</v>
      </c>
      <c r="M414" s="2">
        <v>40655</v>
      </c>
      <c r="N414" s="1" t="s">
        <v>139</v>
      </c>
      <c r="O414" s="1" t="s">
        <v>140</v>
      </c>
    </row>
    <row r="415" spans="1:15" x14ac:dyDescent="0.25">
      <c r="A415">
        <v>98078281</v>
      </c>
      <c r="B415">
        <v>619383446</v>
      </c>
      <c r="C415" s="1" t="s">
        <v>132</v>
      </c>
      <c r="D415" s="1" t="s">
        <v>25</v>
      </c>
      <c r="E415" s="1" t="s">
        <v>48</v>
      </c>
      <c r="F415">
        <v>222.03</v>
      </c>
      <c r="G415">
        <v>1</v>
      </c>
      <c r="H415">
        <v>9.9</v>
      </c>
      <c r="I415">
        <v>4.9000000000000004</v>
      </c>
      <c r="J415">
        <v>2</v>
      </c>
      <c r="K415" s="2">
        <v>40683</v>
      </c>
      <c r="L415" s="2">
        <v>40686</v>
      </c>
      <c r="M415" s="2">
        <v>40697</v>
      </c>
      <c r="N415" s="1" t="s">
        <v>141</v>
      </c>
      <c r="O415" s="1" t="s">
        <v>142</v>
      </c>
    </row>
    <row r="416" spans="1:15" x14ac:dyDescent="0.25">
      <c r="A416">
        <v>98078244</v>
      </c>
      <c r="B416">
        <v>602784752</v>
      </c>
      <c r="C416" s="1" t="s">
        <v>132</v>
      </c>
      <c r="D416" s="1" t="s">
        <v>25</v>
      </c>
      <c r="E416" s="1" t="s">
        <v>48</v>
      </c>
      <c r="F416">
        <v>222.03</v>
      </c>
      <c r="G416">
        <v>1</v>
      </c>
      <c r="H416">
        <v>5.45</v>
      </c>
      <c r="I416">
        <v>6.45</v>
      </c>
      <c r="J416">
        <v>2</v>
      </c>
      <c r="K416" s="2">
        <v>40692</v>
      </c>
      <c r="L416" s="2">
        <v>40694</v>
      </c>
      <c r="M416" s="2">
        <v>40710</v>
      </c>
      <c r="N416" s="1" t="s">
        <v>145</v>
      </c>
      <c r="O416" s="1" t="s">
        <v>146</v>
      </c>
    </row>
    <row r="417" spans="1:15" x14ac:dyDescent="0.25">
      <c r="A417">
        <v>98077784</v>
      </c>
      <c r="B417">
        <v>512817841</v>
      </c>
      <c r="C417" s="1" t="s">
        <v>132</v>
      </c>
      <c r="D417" s="1" t="s">
        <v>25</v>
      </c>
      <c r="E417" s="1" t="s">
        <v>48</v>
      </c>
      <c r="F417">
        <v>222.03</v>
      </c>
      <c r="G417">
        <v>1</v>
      </c>
      <c r="H417">
        <v>5</v>
      </c>
      <c r="I417">
        <v>6</v>
      </c>
      <c r="J417">
        <v>2</v>
      </c>
      <c r="K417" s="2">
        <v>40788</v>
      </c>
      <c r="L417" s="2">
        <v>40791</v>
      </c>
      <c r="M417" s="2">
        <v>42588</v>
      </c>
      <c r="N417" s="1" t="s">
        <v>133</v>
      </c>
      <c r="O417" s="1" t="s">
        <v>134</v>
      </c>
    </row>
    <row r="418" spans="1:15" x14ac:dyDescent="0.25">
      <c r="A418">
        <v>98077745</v>
      </c>
      <c r="B418">
        <v>309017972</v>
      </c>
      <c r="C418" s="1" t="s">
        <v>132</v>
      </c>
      <c r="D418" s="1" t="s">
        <v>25</v>
      </c>
      <c r="E418" s="1" t="s">
        <v>48</v>
      </c>
      <c r="F418">
        <v>222.03</v>
      </c>
      <c r="G418">
        <v>1</v>
      </c>
      <c r="H418">
        <v>7.99</v>
      </c>
      <c r="I418">
        <v>5.99</v>
      </c>
      <c r="J418">
        <v>2</v>
      </c>
      <c r="K418" s="2">
        <v>40794</v>
      </c>
      <c r="L418" s="2">
        <v>40797</v>
      </c>
      <c r="M418" s="2">
        <v>40816</v>
      </c>
      <c r="N418" s="1" t="s">
        <v>133</v>
      </c>
      <c r="O418" s="1" t="s">
        <v>134</v>
      </c>
    </row>
    <row r="419" spans="1:15" x14ac:dyDescent="0.25">
      <c r="A419">
        <v>98077655</v>
      </c>
      <c r="B419">
        <v>618976416</v>
      </c>
      <c r="C419" s="1" t="s">
        <v>132</v>
      </c>
      <c r="D419" s="1" t="s">
        <v>25</v>
      </c>
      <c r="E419" s="1" t="s">
        <v>48</v>
      </c>
      <c r="F419">
        <v>222.03</v>
      </c>
      <c r="G419">
        <v>1</v>
      </c>
      <c r="H419">
        <v>5</v>
      </c>
      <c r="I419">
        <v>4</v>
      </c>
      <c r="J419">
        <v>2</v>
      </c>
      <c r="K419" s="2">
        <v>40813</v>
      </c>
      <c r="L419" s="2">
        <v>40816</v>
      </c>
      <c r="M419" s="2">
        <v>40834</v>
      </c>
      <c r="N419" s="1" t="s">
        <v>147</v>
      </c>
      <c r="O419" s="1" t="s">
        <v>148</v>
      </c>
    </row>
    <row r="420" spans="1:15" x14ac:dyDescent="0.25">
      <c r="A420">
        <v>98077221</v>
      </c>
      <c r="B420">
        <v>676480421</v>
      </c>
      <c r="C420" s="1" t="s">
        <v>132</v>
      </c>
      <c r="D420" s="1" t="s">
        <v>25</v>
      </c>
      <c r="E420" s="1" t="s">
        <v>48</v>
      </c>
      <c r="F420">
        <v>222.03</v>
      </c>
      <c r="G420">
        <v>1</v>
      </c>
      <c r="H420">
        <v>8.58</v>
      </c>
      <c r="I420">
        <v>4.58</v>
      </c>
      <c r="J420">
        <v>2</v>
      </c>
      <c r="K420" s="2">
        <v>40911</v>
      </c>
      <c r="L420" s="2">
        <v>40912</v>
      </c>
      <c r="M420" s="2">
        <v>40923</v>
      </c>
      <c r="N420" s="1" t="s">
        <v>139</v>
      </c>
      <c r="O420" s="1" t="s">
        <v>140</v>
      </c>
    </row>
    <row r="421" spans="1:15" x14ac:dyDescent="0.25">
      <c r="A421">
        <v>98076886</v>
      </c>
      <c r="B421">
        <v>476846252</v>
      </c>
      <c r="C421" s="1" t="s">
        <v>132</v>
      </c>
      <c r="D421" s="1" t="s">
        <v>25</v>
      </c>
      <c r="E421" s="1" t="s">
        <v>48</v>
      </c>
      <c r="F421">
        <v>222.03</v>
      </c>
      <c r="G421">
        <v>1</v>
      </c>
      <c r="H421">
        <v>6.89</v>
      </c>
      <c r="I421">
        <v>6.89</v>
      </c>
      <c r="J421">
        <v>2</v>
      </c>
      <c r="K421" s="2">
        <v>40980</v>
      </c>
      <c r="L421" s="2">
        <v>40983</v>
      </c>
      <c r="M421" s="2">
        <v>41002</v>
      </c>
      <c r="N421" s="1" t="s">
        <v>141</v>
      </c>
      <c r="O421" s="1" t="s">
        <v>142</v>
      </c>
    </row>
    <row r="422" spans="1:15" x14ac:dyDescent="0.25">
      <c r="A422">
        <v>98076863</v>
      </c>
      <c r="B422">
        <v>272385252</v>
      </c>
      <c r="C422" s="1" t="s">
        <v>132</v>
      </c>
      <c r="D422" s="1" t="s">
        <v>25</v>
      </c>
      <c r="E422" s="1" t="s">
        <v>48</v>
      </c>
      <c r="F422">
        <v>222.03</v>
      </c>
      <c r="G422">
        <v>1</v>
      </c>
      <c r="H422">
        <v>9.1</v>
      </c>
      <c r="I422">
        <v>5.0999999999999996</v>
      </c>
      <c r="J422">
        <v>2</v>
      </c>
      <c r="K422" s="2">
        <v>40986</v>
      </c>
      <c r="L422" s="2">
        <v>40988</v>
      </c>
      <c r="M422" s="2">
        <v>41006</v>
      </c>
      <c r="N422" s="1" t="s">
        <v>135</v>
      </c>
      <c r="O422" s="1" t="s">
        <v>136</v>
      </c>
    </row>
    <row r="423" spans="1:15" x14ac:dyDescent="0.25">
      <c r="A423">
        <v>98076824</v>
      </c>
      <c r="B423">
        <v>162761785</v>
      </c>
      <c r="C423" s="1" t="s">
        <v>132</v>
      </c>
      <c r="D423" s="1" t="s">
        <v>25</v>
      </c>
      <c r="E423" s="1" t="s">
        <v>48</v>
      </c>
      <c r="F423">
        <v>222.03</v>
      </c>
      <c r="G423">
        <v>1</v>
      </c>
      <c r="H423">
        <v>8.73</v>
      </c>
      <c r="I423">
        <v>6.73</v>
      </c>
      <c r="J423">
        <v>2</v>
      </c>
      <c r="K423" s="2">
        <v>40997</v>
      </c>
      <c r="L423" s="2">
        <v>40998</v>
      </c>
      <c r="M423" s="2">
        <v>41012</v>
      </c>
      <c r="N423" s="1" t="s">
        <v>139</v>
      </c>
      <c r="O423" s="1" t="s">
        <v>140</v>
      </c>
    </row>
    <row r="424" spans="1:15" x14ac:dyDescent="0.25">
      <c r="A424">
        <v>98076669</v>
      </c>
      <c r="B424">
        <v>477490358</v>
      </c>
      <c r="C424" s="1" t="s">
        <v>132</v>
      </c>
      <c r="D424" s="1" t="s">
        <v>25</v>
      </c>
      <c r="E424" s="1" t="s">
        <v>48</v>
      </c>
      <c r="F424">
        <v>222.03</v>
      </c>
      <c r="G424">
        <v>1</v>
      </c>
      <c r="H424">
        <v>9.1999999999999993</v>
      </c>
      <c r="I424">
        <v>5.2</v>
      </c>
      <c r="J424">
        <v>2</v>
      </c>
      <c r="K424" s="2">
        <v>41030</v>
      </c>
      <c r="L424" s="2">
        <v>41032</v>
      </c>
      <c r="M424" s="2">
        <v>41041</v>
      </c>
      <c r="N424" s="1" t="s">
        <v>135</v>
      </c>
      <c r="O424" s="1" t="s">
        <v>136</v>
      </c>
    </row>
    <row r="425" spans="1:15" x14ac:dyDescent="0.25">
      <c r="A425">
        <v>98076644</v>
      </c>
      <c r="B425">
        <v>674803177</v>
      </c>
      <c r="C425" s="1" t="s">
        <v>132</v>
      </c>
      <c r="D425" s="1" t="s">
        <v>25</v>
      </c>
      <c r="E425" s="1" t="s">
        <v>48</v>
      </c>
      <c r="F425">
        <v>222.03</v>
      </c>
      <c r="G425">
        <v>1</v>
      </c>
      <c r="H425">
        <v>7.55</v>
      </c>
      <c r="I425">
        <v>3.55</v>
      </c>
      <c r="J425">
        <v>2</v>
      </c>
      <c r="K425" s="2">
        <v>41035</v>
      </c>
      <c r="L425" s="2">
        <v>41038</v>
      </c>
      <c r="M425" s="2">
        <v>41054</v>
      </c>
      <c r="N425" s="1" t="s">
        <v>147</v>
      </c>
      <c r="O425" s="1" t="s">
        <v>148</v>
      </c>
    </row>
    <row r="426" spans="1:15" x14ac:dyDescent="0.25">
      <c r="A426">
        <v>98076604</v>
      </c>
      <c r="B426">
        <v>551050943</v>
      </c>
      <c r="C426" s="1" t="s">
        <v>132</v>
      </c>
      <c r="D426" s="1" t="s">
        <v>25</v>
      </c>
      <c r="E426" s="1" t="s">
        <v>48</v>
      </c>
      <c r="F426">
        <v>222.03</v>
      </c>
      <c r="G426">
        <v>1</v>
      </c>
      <c r="H426">
        <v>6.12</v>
      </c>
      <c r="I426">
        <v>5.12</v>
      </c>
      <c r="J426">
        <v>2</v>
      </c>
      <c r="K426" s="2">
        <v>41044</v>
      </c>
      <c r="L426" s="2">
        <v>41046</v>
      </c>
      <c r="M426" s="2">
        <v>42657</v>
      </c>
      <c r="N426" s="1" t="s">
        <v>139</v>
      </c>
      <c r="O426" s="1" t="s">
        <v>140</v>
      </c>
    </row>
    <row r="427" spans="1:15" x14ac:dyDescent="0.25">
      <c r="A427">
        <v>98076470</v>
      </c>
      <c r="B427">
        <v>379587534</v>
      </c>
      <c r="C427" s="1" t="s">
        <v>132</v>
      </c>
      <c r="D427" s="1" t="s">
        <v>25</v>
      </c>
      <c r="E427" s="1" t="s">
        <v>48</v>
      </c>
      <c r="F427">
        <v>222.03</v>
      </c>
      <c r="G427">
        <v>1</v>
      </c>
      <c r="H427">
        <v>8.1</v>
      </c>
      <c r="I427">
        <v>3.1</v>
      </c>
      <c r="J427">
        <v>2</v>
      </c>
      <c r="K427" s="2">
        <v>41071</v>
      </c>
      <c r="L427" s="2">
        <v>41072</v>
      </c>
      <c r="M427" s="2">
        <v>41089</v>
      </c>
      <c r="N427" s="1" t="s">
        <v>137</v>
      </c>
      <c r="O427" s="1" t="s">
        <v>138</v>
      </c>
    </row>
    <row r="428" spans="1:15" x14ac:dyDescent="0.25">
      <c r="A428">
        <v>98076383</v>
      </c>
      <c r="B428">
        <v>314072367</v>
      </c>
      <c r="C428" s="1" t="s">
        <v>132</v>
      </c>
      <c r="D428" s="1" t="s">
        <v>25</v>
      </c>
      <c r="E428" s="1" t="s">
        <v>48</v>
      </c>
      <c r="F428">
        <v>222.03</v>
      </c>
      <c r="G428">
        <v>1</v>
      </c>
      <c r="H428">
        <v>5.99</v>
      </c>
      <c r="I428">
        <v>6.99</v>
      </c>
      <c r="J428">
        <v>2</v>
      </c>
      <c r="K428" s="2">
        <v>41088</v>
      </c>
      <c r="L428" s="2">
        <v>41091</v>
      </c>
      <c r="M428" s="2">
        <v>41109</v>
      </c>
      <c r="N428" s="1" t="s">
        <v>135</v>
      </c>
      <c r="O428" s="1" t="s">
        <v>136</v>
      </c>
    </row>
    <row r="429" spans="1:15" x14ac:dyDescent="0.25">
      <c r="A429">
        <v>98076176</v>
      </c>
      <c r="B429">
        <v>695360223</v>
      </c>
      <c r="C429" s="1" t="s">
        <v>132</v>
      </c>
      <c r="D429" s="1" t="s">
        <v>25</v>
      </c>
      <c r="E429" s="1" t="s">
        <v>48</v>
      </c>
      <c r="F429">
        <v>222.03</v>
      </c>
      <c r="G429">
        <v>1</v>
      </c>
      <c r="H429">
        <v>6.22</v>
      </c>
      <c r="I429">
        <v>4.22</v>
      </c>
      <c r="J429">
        <v>2</v>
      </c>
      <c r="K429" s="2">
        <v>41135</v>
      </c>
      <c r="L429" s="2">
        <v>41136</v>
      </c>
      <c r="M429" s="2">
        <v>41152</v>
      </c>
      <c r="N429" s="1" t="s">
        <v>139</v>
      </c>
      <c r="O429" s="1" t="s">
        <v>140</v>
      </c>
    </row>
    <row r="430" spans="1:15" x14ac:dyDescent="0.25">
      <c r="A430">
        <v>98076164</v>
      </c>
      <c r="B430">
        <v>523605849</v>
      </c>
      <c r="C430" s="1" t="s">
        <v>132</v>
      </c>
      <c r="D430" s="1" t="s">
        <v>25</v>
      </c>
      <c r="E430" s="1" t="s">
        <v>48</v>
      </c>
      <c r="F430">
        <v>222.03</v>
      </c>
      <c r="G430">
        <v>1</v>
      </c>
      <c r="H430">
        <v>9.75</v>
      </c>
      <c r="I430">
        <v>4.75</v>
      </c>
      <c r="J430">
        <v>2</v>
      </c>
      <c r="K430" s="2">
        <v>41135</v>
      </c>
      <c r="L430" s="2">
        <v>41138</v>
      </c>
      <c r="M430" s="2">
        <v>41154</v>
      </c>
      <c r="N430" s="1" t="s">
        <v>137</v>
      </c>
      <c r="O430" s="1" t="s">
        <v>138</v>
      </c>
    </row>
    <row r="431" spans="1:15" x14ac:dyDescent="0.25">
      <c r="A431">
        <v>98076095</v>
      </c>
      <c r="B431">
        <v>792787007</v>
      </c>
      <c r="C431" s="1" t="s">
        <v>132</v>
      </c>
      <c r="D431" s="1" t="s">
        <v>25</v>
      </c>
      <c r="E431" s="1" t="s">
        <v>48</v>
      </c>
      <c r="F431">
        <v>222.03</v>
      </c>
      <c r="G431">
        <v>1</v>
      </c>
      <c r="H431">
        <v>5.14</v>
      </c>
      <c r="I431">
        <v>5.14</v>
      </c>
      <c r="J431">
        <v>2</v>
      </c>
      <c r="K431" s="2">
        <v>41151</v>
      </c>
      <c r="L431" s="2">
        <v>41154</v>
      </c>
      <c r="M431" s="2">
        <v>41174</v>
      </c>
      <c r="N431" s="1" t="s">
        <v>147</v>
      </c>
      <c r="O431" s="1" t="s">
        <v>148</v>
      </c>
    </row>
    <row r="432" spans="1:15" x14ac:dyDescent="0.25">
      <c r="A432">
        <v>98076006</v>
      </c>
      <c r="B432">
        <v>781084228</v>
      </c>
      <c r="C432" s="1" t="s">
        <v>132</v>
      </c>
      <c r="D432" s="1" t="s">
        <v>25</v>
      </c>
      <c r="E432" s="1" t="s">
        <v>48</v>
      </c>
      <c r="F432">
        <v>222.03</v>
      </c>
      <c r="G432">
        <v>1</v>
      </c>
      <c r="H432">
        <v>8.5500000000000007</v>
      </c>
      <c r="I432">
        <v>6.55</v>
      </c>
      <c r="J432">
        <v>2</v>
      </c>
      <c r="K432" s="2">
        <v>41170</v>
      </c>
      <c r="L432" s="2">
        <v>41172</v>
      </c>
      <c r="M432" s="2">
        <v>42678</v>
      </c>
      <c r="N432" s="1" t="s">
        <v>147</v>
      </c>
      <c r="O432" s="1" t="s">
        <v>148</v>
      </c>
    </row>
    <row r="433" spans="1:15" x14ac:dyDescent="0.25">
      <c r="A433">
        <v>98075593</v>
      </c>
      <c r="B433">
        <v>555364119</v>
      </c>
      <c r="C433" s="1" t="s">
        <v>132</v>
      </c>
      <c r="D433" s="1" t="s">
        <v>25</v>
      </c>
      <c r="E433" s="1" t="s">
        <v>48</v>
      </c>
      <c r="F433">
        <v>222.03</v>
      </c>
      <c r="G433">
        <v>1</v>
      </c>
      <c r="H433">
        <v>9.9</v>
      </c>
      <c r="I433">
        <v>4.9000000000000004</v>
      </c>
      <c r="J433">
        <v>2</v>
      </c>
      <c r="K433" s="2">
        <v>41250</v>
      </c>
      <c r="L433" s="2">
        <v>41253</v>
      </c>
      <c r="M433" s="2">
        <v>41271</v>
      </c>
      <c r="N433" s="1" t="s">
        <v>143</v>
      </c>
      <c r="O433" s="1" t="s">
        <v>144</v>
      </c>
    </row>
    <row r="434" spans="1:15" x14ac:dyDescent="0.25">
      <c r="A434">
        <v>98075539</v>
      </c>
      <c r="B434">
        <v>198717395</v>
      </c>
      <c r="C434" s="1" t="s">
        <v>132</v>
      </c>
      <c r="D434" s="1" t="s">
        <v>25</v>
      </c>
      <c r="E434" s="1" t="s">
        <v>48</v>
      </c>
      <c r="F434">
        <v>222.03</v>
      </c>
      <c r="G434">
        <v>1</v>
      </c>
      <c r="H434">
        <v>8.25</v>
      </c>
      <c r="I434">
        <v>5.25</v>
      </c>
      <c r="J434">
        <v>2</v>
      </c>
      <c r="K434" s="2">
        <v>41264</v>
      </c>
      <c r="L434" s="2">
        <v>41266</v>
      </c>
      <c r="M434" s="2">
        <v>42711</v>
      </c>
      <c r="N434" s="1" t="s">
        <v>137</v>
      </c>
      <c r="O434" s="1" t="s">
        <v>138</v>
      </c>
    </row>
    <row r="435" spans="1:15" x14ac:dyDescent="0.25">
      <c r="A435">
        <v>98075456</v>
      </c>
      <c r="B435">
        <v>197732829</v>
      </c>
      <c r="C435" s="1" t="s">
        <v>132</v>
      </c>
      <c r="D435" s="1" t="s">
        <v>25</v>
      </c>
      <c r="E435" s="1" t="s">
        <v>48</v>
      </c>
      <c r="F435">
        <v>222.03</v>
      </c>
      <c r="G435">
        <v>1</v>
      </c>
      <c r="H435">
        <v>5</v>
      </c>
      <c r="I435">
        <v>4</v>
      </c>
      <c r="J435">
        <v>2</v>
      </c>
      <c r="K435" s="2">
        <v>41279</v>
      </c>
      <c r="L435" s="2">
        <v>41281</v>
      </c>
      <c r="M435" s="2">
        <v>41293</v>
      </c>
      <c r="N435" s="1" t="s">
        <v>143</v>
      </c>
      <c r="O435" s="1" t="s">
        <v>144</v>
      </c>
    </row>
    <row r="436" spans="1:15" x14ac:dyDescent="0.25">
      <c r="A436">
        <v>98075439</v>
      </c>
      <c r="B436">
        <v>404435455</v>
      </c>
      <c r="C436" s="1" t="s">
        <v>132</v>
      </c>
      <c r="D436" s="1" t="s">
        <v>25</v>
      </c>
      <c r="E436" s="1" t="s">
        <v>48</v>
      </c>
      <c r="F436">
        <v>222.03</v>
      </c>
      <c r="G436">
        <v>1</v>
      </c>
      <c r="H436">
        <v>5.65</v>
      </c>
      <c r="I436">
        <v>6.65</v>
      </c>
      <c r="J436">
        <v>2</v>
      </c>
      <c r="K436" s="2">
        <v>41281</v>
      </c>
      <c r="L436" s="2">
        <v>41284</v>
      </c>
      <c r="M436" s="2">
        <v>41292</v>
      </c>
      <c r="N436" s="1" t="s">
        <v>147</v>
      </c>
      <c r="O436" s="1" t="s">
        <v>148</v>
      </c>
    </row>
    <row r="437" spans="1:15" x14ac:dyDescent="0.25">
      <c r="A437">
        <v>98075403</v>
      </c>
      <c r="B437">
        <v>579229937</v>
      </c>
      <c r="C437" s="1" t="s">
        <v>132</v>
      </c>
      <c r="D437" s="1" t="s">
        <v>25</v>
      </c>
      <c r="E437" s="1" t="s">
        <v>48</v>
      </c>
      <c r="F437">
        <v>222.03</v>
      </c>
      <c r="G437">
        <v>1</v>
      </c>
      <c r="H437">
        <v>7.22</v>
      </c>
      <c r="I437">
        <v>5.22</v>
      </c>
      <c r="J437">
        <v>2</v>
      </c>
      <c r="K437" s="2">
        <v>41289</v>
      </c>
      <c r="L437" s="2">
        <v>41291</v>
      </c>
      <c r="M437" s="2">
        <v>41311</v>
      </c>
      <c r="N437" s="1" t="s">
        <v>133</v>
      </c>
      <c r="O437" s="1" t="s">
        <v>134</v>
      </c>
    </row>
    <row r="438" spans="1:15" x14ac:dyDescent="0.25">
      <c r="A438">
        <v>98075301</v>
      </c>
      <c r="B438">
        <v>767598372</v>
      </c>
      <c r="C438" s="1" t="s">
        <v>132</v>
      </c>
      <c r="D438" s="1" t="s">
        <v>25</v>
      </c>
      <c r="E438" s="1" t="s">
        <v>48</v>
      </c>
      <c r="F438">
        <v>222.03</v>
      </c>
      <c r="G438">
        <v>1</v>
      </c>
      <c r="H438">
        <v>9.65</v>
      </c>
      <c r="I438">
        <v>6.65</v>
      </c>
      <c r="J438">
        <v>2</v>
      </c>
      <c r="K438" s="2">
        <v>41310</v>
      </c>
      <c r="L438" s="2">
        <v>41311</v>
      </c>
      <c r="M438" s="2">
        <v>41318</v>
      </c>
      <c r="N438" s="1" t="s">
        <v>143</v>
      </c>
      <c r="O438" s="1" t="s">
        <v>144</v>
      </c>
    </row>
    <row r="439" spans="1:15" x14ac:dyDescent="0.25">
      <c r="A439">
        <v>98075220</v>
      </c>
      <c r="B439">
        <v>555364119</v>
      </c>
      <c r="C439" s="1" t="s">
        <v>132</v>
      </c>
      <c r="D439" s="1" t="s">
        <v>25</v>
      </c>
      <c r="E439" s="1" t="s">
        <v>48</v>
      </c>
      <c r="F439">
        <v>222.03</v>
      </c>
      <c r="G439">
        <v>1</v>
      </c>
      <c r="H439">
        <v>8.1999999999999993</v>
      </c>
      <c r="I439">
        <v>6.2</v>
      </c>
      <c r="J439">
        <v>2</v>
      </c>
      <c r="K439" s="2">
        <v>41324</v>
      </c>
      <c r="L439" s="2">
        <v>41326</v>
      </c>
      <c r="M439" s="2">
        <v>42723</v>
      </c>
      <c r="N439" s="1" t="s">
        <v>143</v>
      </c>
      <c r="O439" s="1" t="s">
        <v>144</v>
      </c>
    </row>
    <row r="440" spans="1:15" x14ac:dyDescent="0.25">
      <c r="A440">
        <v>98074909</v>
      </c>
      <c r="B440">
        <v>499023098</v>
      </c>
      <c r="C440" s="1" t="s">
        <v>132</v>
      </c>
      <c r="D440" s="1" t="s">
        <v>25</v>
      </c>
      <c r="E440" s="1" t="s">
        <v>48</v>
      </c>
      <c r="F440">
        <v>222.03</v>
      </c>
      <c r="G440">
        <v>1</v>
      </c>
      <c r="H440">
        <v>7.33</v>
      </c>
      <c r="I440">
        <v>6.33</v>
      </c>
      <c r="J440">
        <v>2</v>
      </c>
      <c r="K440" s="2">
        <v>41392</v>
      </c>
      <c r="L440" s="2">
        <v>41393</v>
      </c>
      <c r="M440" s="2">
        <v>41401</v>
      </c>
      <c r="N440" s="1" t="s">
        <v>133</v>
      </c>
      <c r="O440" s="1" t="s">
        <v>134</v>
      </c>
    </row>
    <row r="441" spans="1:15" x14ac:dyDescent="0.25">
      <c r="A441">
        <v>98074805</v>
      </c>
      <c r="B441">
        <v>485015128</v>
      </c>
      <c r="C441" s="1" t="s">
        <v>132</v>
      </c>
      <c r="D441" s="1" t="s">
        <v>25</v>
      </c>
      <c r="E441" s="1" t="s">
        <v>48</v>
      </c>
      <c r="F441">
        <v>222.03</v>
      </c>
      <c r="G441">
        <v>1</v>
      </c>
      <c r="H441">
        <v>8.2200000000000006</v>
      </c>
      <c r="I441">
        <v>5.22</v>
      </c>
      <c r="J441">
        <v>2</v>
      </c>
      <c r="K441" s="2">
        <v>41414</v>
      </c>
      <c r="L441" s="2">
        <v>41415</v>
      </c>
      <c r="M441" s="2">
        <v>41428</v>
      </c>
      <c r="N441" s="1" t="s">
        <v>145</v>
      </c>
      <c r="O441" s="1" t="s">
        <v>146</v>
      </c>
    </row>
    <row r="442" spans="1:15" x14ac:dyDescent="0.25">
      <c r="A442">
        <v>98074807</v>
      </c>
      <c r="B442">
        <v>531720979</v>
      </c>
      <c r="C442" s="1" t="s">
        <v>132</v>
      </c>
      <c r="D442" s="1" t="s">
        <v>25</v>
      </c>
      <c r="E442" s="1" t="s">
        <v>48</v>
      </c>
      <c r="F442">
        <v>222.03</v>
      </c>
      <c r="G442">
        <v>1</v>
      </c>
      <c r="H442">
        <v>6.2</v>
      </c>
      <c r="I442">
        <v>3.2</v>
      </c>
      <c r="J442">
        <v>2</v>
      </c>
      <c r="K442" s="2">
        <v>41413</v>
      </c>
      <c r="L442" s="2">
        <v>41415</v>
      </c>
      <c r="M442" s="2">
        <v>41427</v>
      </c>
      <c r="N442" s="1" t="s">
        <v>143</v>
      </c>
      <c r="O442" s="1" t="s">
        <v>144</v>
      </c>
    </row>
    <row r="443" spans="1:15" x14ac:dyDescent="0.25">
      <c r="A443">
        <v>98074616</v>
      </c>
      <c r="B443">
        <v>619383446</v>
      </c>
      <c r="C443" s="1" t="s">
        <v>132</v>
      </c>
      <c r="D443" s="1" t="s">
        <v>25</v>
      </c>
      <c r="E443" s="1" t="s">
        <v>48</v>
      </c>
      <c r="F443">
        <v>222.03</v>
      </c>
      <c r="G443">
        <v>1</v>
      </c>
      <c r="H443">
        <v>8.36</v>
      </c>
      <c r="I443">
        <v>4.3600000000000003</v>
      </c>
      <c r="J443">
        <v>2</v>
      </c>
      <c r="K443" s="2">
        <v>41451</v>
      </c>
      <c r="L443" s="2">
        <v>41453</v>
      </c>
      <c r="M443" s="2">
        <v>41460</v>
      </c>
      <c r="N443" s="1" t="s">
        <v>133</v>
      </c>
      <c r="O443" s="1" t="s">
        <v>134</v>
      </c>
    </row>
    <row r="444" spans="1:15" x14ac:dyDescent="0.25">
      <c r="A444">
        <v>98074471</v>
      </c>
      <c r="B444">
        <v>758679810</v>
      </c>
      <c r="C444" s="1" t="s">
        <v>132</v>
      </c>
      <c r="D444" s="1" t="s">
        <v>25</v>
      </c>
      <c r="E444" s="1" t="s">
        <v>48</v>
      </c>
      <c r="F444">
        <v>222.03</v>
      </c>
      <c r="G444">
        <v>1</v>
      </c>
      <c r="H444">
        <v>9.5500000000000007</v>
      </c>
      <c r="I444">
        <v>5.55</v>
      </c>
      <c r="J444">
        <v>2</v>
      </c>
      <c r="K444" s="2">
        <v>41478</v>
      </c>
      <c r="L444" s="2">
        <v>41481</v>
      </c>
      <c r="M444" s="2">
        <v>41497</v>
      </c>
      <c r="N444" s="1" t="s">
        <v>147</v>
      </c>
      <c r="O444" s="1" t="s">
        <v>148</v>
      </c>
    </row>
    <row r="445" spans="1:15" x14ac:dyDescent="0.25">
      <c r="A445">
        <v>98074284</v>
      </c>
      <c r="B445">
        <v>145148150</v>
      </c>
      <c r="C445" s="1" t="s">
        <v>132</v>
      </c>
      <c r="D445" s="1" t="s">
        <v>25</v>
      </c>
      <c r="E445" s="1" t="s">
        <v>48</v>
      </c>
      <c r="F445">
        <v>222.03</v>
      </c>
      <c r="G445">
        <v>1</v>
      </c>
      <c r="H445">
        <v>5.86</v>
      </c>
      <c r="I445">
        <v>3.86</v>
      </c>
      <c r="J445">
        <v>2</v>
      </c>
      <c r="K445" s="2">
        <v>41520</v>
      </c>
      <c r="L445" s="2">
        <v>41523</v>
      </c>
      <c r="M445" s="2">
        <v>41536</v>
      </c>
      <c r="N445" s="1" t="s">
        <v>141</v>
      </c>
      <c r="O445" s="1" t="s">
        <v>142</v>
      </c>
    </row>
    <row r="446" spans="1:15" x14ac:dyDescent="0.25">
      <c r="A446">
        <v>98074091</v>
      </c>
      <c r="B446">
        <v>254237998</v>
      </c>
      <c r="C446" s="1" t="s">
        <v>132</v>
      </c>
      <c r="D446" s="1" t="s">
        <v>25</v>
      </c>
      <c r="E446" s="1" t="s">
        <v>48</v>
      </c>
      <c r="F446">
        <v>222.03</v>
      </c>
      <c r="G446">
        <v>1</v>
      </c>
      <c r="H446">
        <v>8.99</v>
      </c>
      <c r="I446">
        <v>4.99</v>
      </c>
      <c r="J446">
        <v>2</v>
      </c>
      <c r="K446" s="2">
        <v>41563</v>
      </c>
      <c r="L446" s="2">
        <v>41564</v>
      </c>
      <c r="M446" s="2">
        <v>41581</v>
      </c>
      <c r="N446" s="1" t="s">
        <v>133</v>
      </c>
      <c r="O446" s="1" t="s">
        <v>134</v>
      </c>
    </row>
    <row r="447" spans="1:15" x14ac:dyDescent="0.25">
      <c r="A447">
        <v>98074066</v>
      </c>
      <c r="B447">
        <v>728304917</v>
      </c>
      <c r="C447" s="1" t="s">
        <v>132</v>
      </c>
      <c r="D447" s="1" t="s">
        <v>25</v>
      </c>
      <c r="E447" s="1" t="s">
        <v>48</v>
      </c>
      <c r="F447">
        <v>222.03</v>
      </c>
      <c r="G447">
        <v>1</v>
      </c>
      <c r="H447">
        <v>6.33</v>
      </c>
      <c r="I447">
        <v>3.33</v>
      </c>
      <c r="J447">
        <v>2</v>
      </c>
      <c r="K447" s="2">
        <v>41566</v>
      </c>
      <c r="L447" s="2">
        <v>41568</v>
      </c>
      <c r="M447" s="2">
        <v>41577</v>
      </c>
      <c r="N447" s="1" t="s">
        <v>137</v>
      </c>
      <c r="O447" s="1" t="s">
        <v>138</v>
      </c>
    </row>
    <row r="448" spans="1:15" x14ac:dyDescent="0.25">
      <c r="A448">
        <v>98074003</v>
      </c>
      <c r="B448">
        <v>588854897</v>
      </c>
      <c r="C448" s="1" t="s">
        <v>132</v>
      </c>
      <c r="D448" s="1" t="s">
        <v>25</v>
      </c>
      <c r="E448" s="1" t="s">
        <v>48</v>
      </c>
      <c r="F448">
        <v>222.03</v>
      </c>
      <c r="G448">
        <v>1</v>
      </c>
      <c r="H448">
        <v>5.89</v>
      </c>
      <c r="I448">
        <v>3.89</v>
      </c>
      <c r="J448">
        <v>2</v>
      </c>
      <c r="K448" s="2">
        <v>41582</v>
      </c>
      <c r="L448" s="2">
        <v>41583</v>
      </c>
      <c r="M448" s="2">
        <v>41590</v>
      </c>
      <c r="N448" s="1" t="s">
        <v>135</v>
      </c>
      <c r="O448" s="1" t="s">
        <v>136</v>
      </c>
    </row>
    <row r="449" spans="1:15" x14ac:dyDescent="0.25">
      <c r="A449">
        <v>98073806</v>
      </c>
      <c r="B449">
        <v>145148150</v>
      </c>
      <c r="C449" s="1" t="s">
        <v>132</v>
      </c>
      <c r="D449" s="1" t="s">
        <v>25</v>
      </c>
      <c r="E449" s="1" t="s">
        <v>48</v>
      </c>
      <c r="F449">
        <v>222.03</v>
      </c>
      <c r="G449">
        <v>1</v>
      </c>
      <c r="H449">
        <v>5.58</v>
      </c>
      <c r="I449">
        <v>4.58</v>
      </c>
      <c r="J449">
        <v>2</v>
      </c>
      <c r="K449" s="2">
        <v>41622</v>
      </c>
      <c r="L449" s="2">
        <v>41623</v>
      </c>
      <c r="M449" s="2">
        <v>41640</v>
      </c>
      <c r="N449" s="1" t="s">
        <v>145</v>
      </c>
      <c r="O449" s="1" t="s">
        <v>146</v>
      </c>
    </row>
    <row r="450" spans="1:15" x14ac:dyDescent="0.25">
      <c r="A450">
        <v>98073787</v>
      </c>
      <c r="B450">
        <v>890670789</v>
      </c>
      <c r="C450" s="1" t="s">
        <v>132</v>
      </c>
      <c r="D450" s="1" t="s">
        <v>25</v>
      </c>
      <c r="E450" s="1" t="s">
        <v>48</v>
      </c>
      <c r="F450">
        <v>222.03</v>
      </c>
      <c r="G450">
        <v>1</v>
      </c>
      <c r="H450">
        <v>7.12</v>
      </c>
      <c r="I450">
        <v>5.12</v>
      </c>
      <c r="J450">
        <v>2</v>
      </c>
      <c r="K450" s="2">
        <v>41625</v>
      </c>
      <c r="L450" s="2">
        <v>41628</v>
      </c>
      <c r="M450" s="2">
        <v>41636</v>
      </c>
      <c r="N450" s="1" t="s">
        <v>147</v>
      </c>
      <c r="O450" s="1" t="s">
        <v>148</v>
      </c>
    </row>
    <row r="451" spans="1:15" x14ac:dyDescent="0.25">
      <c r="A451">
        <v>98073775</v>
      </c>
      <c r="B451">
        <v>234434439</v>
      </c>
      <c r="C451" s="1" t="s">
        <v>132</v>
      </c>
      <c r="D451" s="1" t="s">
        <v>25</v>
      </c>
      <c r="E451" s="1" t="s">
        <v>48</v>
      </c>
      <c r="F451">
        <v>222.03</v>
      </c>
      <c r="G451">
        <v>1</v>
      </c>
      <c r="H451">
        <v>7.75</v>
      </c>
      <c r="I451">
        <v>5.75</v>
      </c>
      <c r="J451">
        <v>2</v>
      </c>
      <c r="K451" s="2">
        <v>41627</v>
      </c>
      <c r="L451" s="2">
        <v>41630</v>
      </c>
      <c r="M451" s="2">
        <v>41643</v>
      </c>
      <c r="N451" s="1" t="s">
        <v>135</v>
      </c>
      <c r="O451" s="1" t="s">
        <v>136</v>
      </c>
    </row>
    <row r="452" spans="1:15" x14ac:dyDescent="0.25">
      <c r="A452">
        <v>98073766</v>
      </c>
      <c r="B452">
        <v>356602040</v>
      </c>
      <c r="C452" s="1" t="s">
        <v>132</v>
      </c>
      <c r="D452" s="1" t="s">
        <v>25</v>
      </c>
      <c r="E452" s="1" t="s">
        <v>48</v>
      </c>
      <c r="F452">
        <v>222.03</v>
      </c>
      <c r="G452">
        <v>1</v>
      </c>
      <c r="H452">
        <v>6.65</v>
      </c>
      <c r="I452">
        <v>6.65</v>
      </c>
      <c r="J452">
        <v>2</v>
      </c>
      <c r="K452" s="2">
        <v>41631</v>
      </c>
      <c r="L452" s="2">
        <v>41632</v>
      </c>
      <c r="M452" s="2">
        <v>41645</v>
      </c>
      <c r="N452" s="1" t="s">
        <v>137</v>
      </c>
      <c r="O452" s="1" t="s">
        <v>138</v>
      </c>
    </row>
    <row r="453" spans="1:15" x14ac:dyDescent="0.25">
      <c r="A453">
        <v>98073732</v>
      </c>
      <c r="B453">
        <v>890670789</v>
      </c>
      <c r="C453" s="1" t="s">
        <v>132</v>
      </c>
      <c r="D453" s="1" t="s">
        <v>25</v>
      </c>
      <c r="E453" s="1" t="s">
        <v>48</v>
      </c>
      <c r="F453">
        <v>222.03</v>
      </c>
      <c r="G453">
        <v>1</v>
      </c>
      <c r="H453">
        <v>9.1999999999999993</v>
      </c>
      <c r="I453">
        <v>5.2</v>
      </c>
      <c r="J453">
        <v>2</v>
      </c>
      <c r="K453" s="2">
        <v>41637</v>
      </c>
      <c r="L453" s="2">
        <v>41640</v>
      </c>
      <c r="M453" s="2">
        <v>41657</v>
      </c>
      <c r="N453" s="1" t="s">
        <v>141</v>
      </c>
      <c r="O453" s="1" t="s">
        <v>142</v>
      </c>
    </row>
    <row r="454" spans="1:15" x14ac:dyDescent="0.25">
      <c r="A454">
        <v>98073546</v>
      </c>
      <c r="B454">
        <v>254237998</v>
      </c>
      <c r="C454" s="1" t="s">
        <v>132</v>
      </c>
      <c r="D454" s="1" t="s">
        <v>25</v>
      </c>
      <c r="E454" s="1" t="s">
        <v>48</v>
      </c>
      <c r="F454">
        <v>222.03</v>
      </c>
      <c r="G454">
        <v>1</v>
      </c>
      <c r="H454">
        <v>5.58</v>
      </c>
      <c r="I454">
        <v>5.58</v>
      </c>
      <c r="J454">
        <v>2</v>
      </c>
      <c r="K454" s="2">
        <v>41671</v>
      </c>
      <c r="L454" s="2">
        <v>41674</v>
      </c>
      <c r="M454" s="2">
        <v>41687</v>
      </c>
      <c r="N454" s="1" t="s">
        <v>145</v>
      </c>
      <c r="O454" s="1" t="s">
        <v>146</v>
      </c>
    </row>
    <row r="455" spans="1:15" x14ac:dyDescent="0.25">
      <c r="A455">
        <v>98073350</v>
      </c>
      <c r="B455">
        <v>568892827</v>
      </c>
      <c r="C455" s="1" t="s">
        <v>132</v>
      </c>
      <c r="D455" s="1" t="s">
        <v>25</v>
      </c>
      <c r="E455" s="1" t="s">
        <v>48</v>
      </c>
      <c r="F455">
        <v>222.03</v>
      </c>
      <c r="G455">
        <v>1</v>
      </c>
      <c r="H455">
        <v>9.61</v>
      </c>
      <c r="I455">
        <v>5.61</v>
      </c>
      <c r="J455">
        <v>2</v>
      </c>
      <c r="K455" s="2">
        <v>41707</v>
      </c>
      <c r="L455" s="2">
        <v>41709</v>
      </c>
      <c r="M455" s="2">
        <v>41729</v>
      </c>
      <c r="N455" s="1" t="s">
        <v>149</v>
      </c>
      <c r="O455" s="1" t="s">
        <v>150</v>
      </c>
    </row>
    <row r="456" spans="1:15" x14ac:dyDescent="0.25">
      <c r="A456">
        <v>98073184</v>
      </c>
      <c r="B456">
        <v>308322096</v>
      </c>
      <c r="C456" s="1" t="s">
        <v>132</v>
      </c>
      <c r="D456" s="1" t="s">
        <v>25</v>
      </c>
      <c r="E456" s="1" t="s">
        <v>48</v>
      </c>
      <c r="F456">
        <v>222.03</v>
      </c>
      <c r="G456">
        <v>1</v>
      </c>
      <c r="H456">
        <v>8.89</v>
      </c>
      <c r="I456">
        <v>3.89</v>
      </c>
      <c r="J456">
        <v>2</v>
      </c>
      <c r="K456" s="2">
        <v>41737</v>
      </c>
      <c r="L456" s="2">
        <v>41740</v>
      </c>
      <c r="M456" s="2">
        <v>41752</v>
      </c>
      <c r="N456" s="1" t="s">
        <v>133</v>
      </c>
      <c r="O456" s="1" t="s">
        <v>134</v>
      </c>
    </row>
    <row r="457" spans="1:15" x14ac:dyDescent="0.25">
      <c r="A457">
        <v>98073175</v>
      </c>
      <c r="B457">
        <v>550048793</v>
      </c>
      <c r="C457" s="1" t="s">
        <v>132</v>
      </c>
      <c r="D457" s="1" t="s">
        <v>25</v>
      </c>
      <c r="E457" s="1" t="s">
        <v>48</v>
      </c>
      <c r="F457">
        <v>222.03</v>
      </c>
      <c r="G457">
        <v>1</v>
      </c>
      <c r="H457">
        <v>9.61</v>
      </c>
      <c r="I457">
        <v>6.61</v>
      </c>
      <c r="J457">
        <v>2</v>
      </c>
      <c r="K457" s="2">
        <v>41741</v>
      </c>
      <c r="L457" s="2">
        <v>41742</v>
      </c>
      <c r="M457" s="2">
        <v>41755</v>
      </c>
      <c r="N457" s="1" t="s">
        <v>137</v>
      </c>
      <c r="O457" s="1" t="s">
        <v>138</v>
      </c>
    </row>
    <row r="458" spans="1:15" x14ac:dyDescent="0.25">
      <c r="A458">
        <v>98072595</v>
      </c>
      <c r="B458">
        <v>224042479</v>
      </c>
      <c r="C458" s="1" t="s">
        <v>132</v>
      </c>
      <c r="D458" s="1" t="s">
        <v>25</v>
      </c>
      <c r="E458" s="1" t="s">
        <v>48</v>
      </c>
      <c r="F458">
        <v>222.03</v>
      </c>
      <c r="G458">
        <v>1</v>
      </c>
      <c r="H458">
        <v>8.73</v>
      </c>
      <c r="I458">
        <v>6.73</v>
      </c>
      <c r="J458">
        <v>2</v>
      </c>
      <c r="K458" s="2">
        <v>41841</v>
      </c>
      <c r="L458" s="2">
        <v>41844</v>
      </c>
      <c r="M458" s="2">
        <v>41859</v>
      </c>
      <c r="N458" s="1" t="s">
        <v>133</v>
      </c>
      <c r="O458" s="1" t="s">
        <v>134</v>
      </c>
    </row>
    <row r="459" spans="1:15" x14ac:dyDescent="0.25">
      <c r="A459">
        <v>98072554</v>
      </c>
      <c r="B459">
        <v>324989280</v>
      </c>
      <c r="C459" s="1" t="s">
        <v>132</v>
      </c>
      <c r="D459" s="1" t="s">
        <v>25</v>
      </c>
      <c r="E459" s="1" t="s">
        <v>48</v>
      </c>
      <c r="F459">
        <v>222.03</v>
      </c>
      <c r="G459">
        <v>1</v>
      </c>
      <c r="H459">
        <v>5.33</v>
      </c>
      <c r="I459">
        <v>5.33</v>
      </c>
      <c r="J459">
        <v>2</v>
      </c>
      <c r="K459" s="2">
        <v>41849</v>
      </c>
      <c r="L459" s="2">
        <v>41851</v>
      </c>
      <c r="M459" s="2">
        <v>41870</v>
      </c>
      <c r="N459" s="1" t="s">
        <v>145</v>
      </c>
      <c r="O459" s="1" t="s">
        <v>146</v>
      </c>
    </row>
    <row r="460" spans="1:15" x14ac:dyDescent="0.25">
      <c r="A460">
        <v>98072390</v>
      </c>
      <c r="B460">
        <v>728304917</v>
      </c>
      <c r="C460" s="1" t="s">
        <v>132</v>
      </c>
      <c r="D460" s="1" t="s">
        <v>25</v>
      </c>
      <c r="E460" s="1" t="s">
        <v>48</v>
      </c>
      <c r="F460">
        <v>222.03</v>
      </c>
      <c r="G460">
        <v>1</v>
      </c>
      <c r="H460">
        <v>9.9</v>
      </c>
      <c r="I460">
        <v>5.9</v>
      </c>
      <c r="J460">
        <v>2</v>
      </c>
      <c r="K460" s="2">
        <v>41876</v>
      </c>
      <c r="L460" s="2">
        <v>41879</v>
      </c>
      <c r="M460" s="2">
        <v>41888</v>
      </c>
      <c r="N460" s="1" t="s">
        <v>147</v>
      </c>
      <c r="O460" s="1" t="s">
        <v>148</v>
      </c>
    </row>
    <row r="461" spans="1:15" x14ac:dyDescent="0.25">
      <c r="A461">
        <v>98072306</v>
      </c>
      <c r="B461">
        <v>648402267</v>
      </c>
      <c r="C461" s="1" t="s">
        <v>132</v>
      </c>
      <c r="D461" s="1" t="s">
        <v>25</v>
      </c>
      <c r="E461" s="1" t="s">
        <v>48</v>
      </c>
      <c r="F461">
        <v>222.03</v>
      </c>
      <c r="G461">
        <v>1</v>
      </c>
      <c r="H461">
        <v>6.58</v>
      </c>
      <c r="I461">
        <v>6.58</v>
      </c>
      <c r="J461">
        <v>2</v>
      </c>
      <c r="K461" s="2">
        <v>41895</v>
      </c>
      <c r="L461" s="2">
        <v>41897</v>
      </c>
      <c r="M461" s="2">
        <v>41905</v>
      </c>
      <c r="N461" s="1" t="s">
        <v>149</v>
      </c>
      <c r="O461" s="1" t="s">
        <v>150</v>
      </c>
    </row>
    <row r="462" spans="1:15" x14ac:dyDescent="0.25">
      <c r="A462">
        <v>98072258</v>
      </c>
      <c r="B462">
        <v>126466824</v>
      </c>
      <c r="C462" s="1" t="s">
        <v>132</v>
      </c>
      <c r="D462" s="1" t="s">
        <v>25</v>
      </c>
      <c r="E462" s="1" t="s">
        <v>48</v>
      </c>
      <c r="F462">
        <v>222.03</v>
      </c>
      <c r="G462">
        <v>1</v>
      </c>
      <c r="H462">
        <v>7.9</v>
      </c>
      <c r="I462">
        <v>5.9</v>
      </c>
      <c r="J462">
        <v>2</v>
      </c>
      <c r="K462" s="2">
        <v>41905</v>
      </c>
      <c r="L462" s="2">
        <v>41906</v>
      </c>
      <c r="M462" s="2">
        <v>42882</v>
      </c>
      <c r="N462" s="1" t="s">
        <v>143</v>
      </c>
      <c r="O462" s="1" t="s">
        <v>144</v>
      </c>
    </row>
    <row r="463" spans="1:15" x14ac:dyDescent="0.25">
      <c r="A463">
        <v>98072157</v>
      </c>
      <c r="B463">
        <v>400089838</v>
      </c>
      <c r="C463" s="1" t="s">
        <v>132</v>
      </c>
      <c r="D463" s="1" t="s">
        <v>25</v>
      </c>
      <c r="E463" s="1" t="s">
        <v>48</v>
      </c>
      <c r="F463">
        <v>222.03</v>
      </c>
      <c r="G463">
        <v>1</v>
      </c>
      <c r="H463">
        <v>6.58</v>
      </c>
      <c r="I463">
        <v>4.58</v>
      </c>
      <c r="J463">
        <v>2</v>
      </c>
      <c r="K463" s="2">
        <v>41920</v>
      </c>
      <c r="L463" s="2">
        <v>41923</v>
      </c>
      <c r="M463" s="2">
        <v>41942</v>
      </c>
      <c r="N463" s="1" t="s">
        <v>145</v>
      </c>
      <c r="O463" s="1" t="s">
        <v>146</v>
      </c>
    </row>
    <row r="464" spans="1:15" x14ac:dyDescent="0.25">
      <c r="A464">
        <v>98071822</v>
      </c>
      <c r="B464">
        <v>579819412</v>
      </c>
      <c r="C464" s="1" t="s">
        <v>132</v>
      </c>
      <c r="D464" s="1" t="s">
        <v>25</v>
      </c>
      <c r="E464" s="1" t="s">
        <v>48</v>
      </c>
      <c r="F464">
        <v>222.03</v>
      </c>
      <c r="G464">
        <v>1</v>
      </c>
      <c r="H464">
        <v>9</v>
      </c>
      <c r="I464">
        <v>4</v>
      </c>
      <c r="J464">
        <v>2</v>
      </c>
      <c r="K464" s="2">
        <v>41981</v>
      </c>
      <c r="L464" s="2">
        <v>41983</v>
      </c>
      <c r="M464" s="2">
        <v>41990</v>
      </c>
      <c r="N464" s="1" t="s">
        <v>143</v>
      </c>
      <c r="O464" s="1" t="s">
        <v>144</v>
      </c>
    </row>
    <row r="465" spans="1:15" x14ac:dyDescent="0.25">
      <c r="A465">
        <v>98071621</v>
      </c>
      <c r="B465">
        <v>413610234</v>
      </c>
      <c r="C465" s="1" t="s">
        <v>132</v>
      </c>
      <c r="D465" s="1" t="s">
        <v>25</v>
      </c>
      <c r="E465" s="1" t="s">
        <v>48</v>
      </c>
      <c r="F465">
        <v>222.03</v>
      </c>
      <c r="G465">
        <v>1</v>
      </c>
      <c r="H465">
        <v>7</v>
      </c>
      <c r="I465">
        <v>4</v>
      </c>
      <c r="J465">
        <v>2</v>
      </c>
      <c r="K465" s="2">
        <v>42016</v>
      </c>
      <c r="L465" s="2">
        <v>42018</v>
      </c>
      <c r="M465" s="2">
        <v>42037</v>
      </c>
      <c r="N465" s="1" t="s">
        <v>147</v>
      </c>
      <c r="O465" s="1" t="s">
        <v>148</v>
      </c>
    </row>
    <row r="466" spans="1:15" x14ac:dyDescent="0.25">
      <c r="A466">
        <v>98071584</v>
      </c>
      <c r="B466">
        <v>448635016</v>
      </c>
      <c r="C466" s="1" t="s">
        <v>132</v>
      </c>
      <c r="D466" s="1" t="s">
        <v>25</v>
      </c>
      <c r="E466" s="1" t="s">
        <v>48</v>
      </c>
      <c r="F466">
        <v>222.03</v>
      </c>
      <c r="G466">
        <v>1</v>
      </c>
      <c r="H466">
        <v>6.22</v>
      </c>
      <c r="I466">
        <v>5.22</v>
      </c>
      <c r="J466">
        <v>2</v>
      </c>
      <c r="K466" s="2">
        <v>42022</v>
      </c>
      <c r="L466" s="2">
        <v>42024</v>
      </c>
      <c r="M466" s="2">
        <v>43113</v>
      </c>
      <c r="N466" s="1" t="s">
        <v>145</v>
      </c>
      <c r="O466" s="1" t="s">
        <v>146</v>
      </c>
    </row>
    <row r="467" spans="1:15" x14ac:dyDescent="0.25">
      <c r="A467">
        <v>98071449</v>
      </c>
      <c r="B467">
        <v>695360223</v>
      </c>
      <c r="C467" s="1" t="s">
        <v>132</v>
      </c>
      <c r="D467" s="1" t="s">
        <v>25</v>
      </c>
      <c r="E467" s="1" t="s">
        <v>48</v>
      </c>
      <c r="F467">
        <v>222.03</v>
      </c>
      <c r="G467">
        <v>1</v>
      </c>
      <c r="H467">
        <v>9.99</v>
      </c>
      <c r="I467">
        <v>4.99</v>
      </c>
      <c r="J467">
        <v>2</v>
      </c>
      <c r="K467" s="2">
        <v>42041</v>
      </c>
      <c r="L467" s="2">
        <v>42043</v>
      </c>
      <c r="M467" s="2">
        <v>42058</v>
      </c>
      <c r="N467" s="1" t="s">
        <v>139</v>
      </c>
      <c r="O467" s="1" t="s">
        <v>140</v>
      </c>
    </row>
    <row r="468" spans="1:15" x14ac:dyDescent="0.25">
      <c r="A468">
        <v>98071365</v>
      </c>
      <c r="B468">
        <v>568383385</v>
      </c>
      <c r="C468" s="1" t="s">
        <v>132</v>
      </c>
      <c r="D468" s="1" t="s">
        <v>25</v>
      </c>
      <c r="E468" s="1" t="s">
        <v>48</v>
      </c>
      <c r="F468">
        <v>222.03</v>
      </c>
      <c r="G468">
        <v>1</v>
      </c>
      <c r="H468">
        <v>5.58</v>
      </c>
      <c r="I468">
        <v>4.58</v>
      </c>
      <c r="J468">
        <v>2</v>
      </c>
      <c r="K468" s="2">
        <v>42054</v>
      </c>
      <c r="L468" s="2">
        <v>42056</v>
      </c>
      <c r="M468" s="2">
        <v>42921</v>
      </c>
      <c r="N468" s="1" t="s">
        <v>141</v>
      </c>
      <c r="O468" s="1" t="s">
        <v>142</v>
      </c>
    </row>
    <row r="469" spans="1:15" x14ac:dyDescent="0.25">
      <c r="A469">
        <v>98071341</v>
      </c>
      <c r="B469">
        <v>318601696</v>
      </c>
      <c r="C469" s="1" t="s">
        <v>132</v>
      </c>
      <c r="D469" s="1" t="s">
        <v>25</v>
      </c>
      <c r="E469" s="1" t="s">
        <v>48</v>
      </c>
      <c r="F469">
        <v>222.03</v>
      </c>
      <c r="G469">
        <v>1</v>
      </c>
      <c r="H469">
        <v>6.73</v>
      </c>
      <c r="I469">
        <v>4.7300000000000004</v>
      </c>
      <c r="J469">
        <v>2</v>
      </c>
      <c r="K469" s="2">
        <v>42057</v>
      </c>
      <c r="L469" s="2">
        <v>42060</v>
      </c>
      <c r="M469" s="2">
        <v>43109</v>
      </c>
      <c r="N469" s="1" t="s">
        <v>147</v>
      </c>
      <c r="O469" s="1" t="s">
        <v>148</v>
      </c>
    </row>
    <row r="470" spans="1:15" x14ac:dyDescent="0.25">
      <c r="A470">
        <v>98071232</v>
      </c>
      <c r="B470">
        <v>454188032</v>
      </c>
      <c r="C470" s="1" t="s">
        <v>132</v>
      </c>
      <c r="D470" s="1" t="s">
        <v>25</v>
      </c>
      <c r="E470" s="1" t="s">
        <v>48</v>
      </c>
      <c r="F470">
        <v>222.03</v>
      </c>
      <c r="G470">
        <v>1</v>
      </c>
      <c r="H470">
        <v>9.4499999999999993</v>
      </c>
      <c r="I470">
        <v>5.45</v>
      </c>
      <c r="J470">
        <v>2</v>
      </c>
      <c r="K470" s="2">
        <v>42074</v>
      </c>
      <c r="L470" s="2">
        <v>42076</v>
      </c>
      <c r="M470" s="2">
        <v>42925</v>
      </c>
      <c r="N470" s="1" t="s">
        <v>145</v>
      </c>
      <c r="O470" s="1" t="s">
        <v>146</v>
      </c>
    </row>
    <row r="471" spans="1:15" x14ac:dyDescent="0.25">
      <c r="A471">
        <v>98071056</v>
      </c>
      <c r="B471">
        <v>145148150</v>
      </c>
      <c r="C471" s="1" t="s">
        <v>132</v>
      </c>
      <c r="D471" s="1" t="s">
        <v>25</v>
      </c>
      <c r="E471" s="1" t="s">
        <v>48</v>
      </c>
      <c r="F471">
        <v>222.03</v>
      </c>
      <c r="G471">
        <v>1</v>
      </c>
      <c r="H471">
        <v>9.99</v>
      </c>
      <c r="I471">
        <v>5.99</v>
      </c>
      <c r="J471">
        <v>2</v>
      </c>
      <c r="K471" s="2">
        <v>42099</v>
      </c>
      <c r="L471" s="2">
        <v>42102</v>
      </c>
      <c r="M471" s="2">
        <v>43124</v>
      </c>
      <c r="N471" s="1" t="s">
        <v>133</v>
      </c>
      <c r="O471" s="1" t="s">
        <v>134</v>
      </c>
    </row>
    <row r="472" spans="1:15" x14ac:dyDescent="0.25">
      <c r="A472">
        <v>98070930</v>
      </c>
      <c r="B472">
        <v>582922821</v>
      </c>
      <c r="C472" s="1" t="s">
        <v>132</v>
      </c>
      <c r="D472" s="1" t="s">
        <v>25</v>
      </c>
      <c r="E472" s="1" t="s">
        <v>48</v>
      </c>
      <c r="F472">
        <v>222.03</v>
      </c>
      <c r="G472">
        <v>1</v>
      </c>
      <c r="H472">
        <v>7.99</v>
      </c>
      <c r="I472">
        <v>3.99</v>
      </c>
      <c r="J472">
        <v>2</v>
      </c>
      <c r="K472" s="2">
        <v>42117</v>
      </c>
      <c r="L472" s="2">
        <v>42120</v>
      </c>
      <c r="M472" s="2">
        <v>42942</v>
      </c>
      <c r="N472" s="1" t="s">
        <v>145</v>
      </c>
      <c r="O472" s="1" t="s">
        <v>146</v>
      </c>
    </row>
    <row r="473" spans="1:15" x14ac:dyDescent="0.25">
      <c r="A473">
        <v>98070823</v>
      </c>
      <c r="B473">
        <v>438776540</v>
      </c>
      <c r="C473" s="1" t="s">
        <v>132</v>
      </c>
      <c r="D473" s="1" t="s">
        <v>25</v>
      </c>
      <c r="E473" s="1" t="s">
        <v>48</v>
      </c>
      <c r="F473">
        <v>222.03</v>
      </c>
      <c r="G473">
        <v>1</v>
      </c>
      <c r="H473">
        <v>7.99</v>
      </c>
      <c r="I473">
        <v>5.99</v>
      </c>
      <c r="J473">
        <v>2</v>
      </c>
      <c r="K473" s="2">
        <v>42134</v>
      </c>
      <c r="L473" s="2">
        <v>42136</v>
      </c>
      <c r="M473" s="2">
        <v>43032</v>
      </c>
      <c r="N473" s="1" t="s">
        <v>139</v>
      </c>
      <c r="O473" s="1" t="s">
        <v>140</v>
      </c>
    </row>
    <row r="474" spans="1:15" x14ac:dyDescent="0.25">
      <c r="A474">
        <v>98070690</v>
      </c>
      <c r="B474">
        <v>395119746</v>
      </c>
      <c r="C474" s="1" t="s">
        <v>132</v>
      </c>
      <c r="D474" s="1" t="s">
        <v>25</v>
      </c>
      <c r="E474" s="1" t="s">
        <v>48</v>
      </c>
      <c r="F474">
        <v>222.03</v>
      </c>
      <c r="G474">
        <v>1</v>
      </c>
      <c r="H474">
        <v>7.88</v>
      </c>
      <c r="I474">
        <v>3.88</v>
      </c>
      <c r="J474">
        <v>2</v>
      </c>
      <c r="K474" s="2">
        <v>42154</v>
      </c>
      <c r="L474" s="2">
        <v>42156</v>
      </c>
      <c r="M474" s="2">
        <v>42165</v>
      </c>
      <c r="N474" s="1" t="s">
        <v>139</v>
      </c>
      <c r="O474" s="1" t="s">
        <v>140</v>
      </c>
    </row>
    <row r="475" spans="1:15" x14ac:dyDescent="0.25">
      <c r="A475">
        <v>98070651</v>
      </c>
      <c r="B475">
        <v>487583305</v>
      </c>
      <c r="C475" s="1" t="s">
        <v>132</v>
      </c>
      <c r="D475" s="1" t="s">
        <v>25</v>
      </c>
      <c r="E475" s="1" t="s">
        <v>48</v>
      </c>
      <c r="F475">
        <v>222.03</v>
      </c>
      <c r="G475">
        <v>1</v>
      </c>
      <c r="H475">
        <v>8.99</v>
      </c>
      <c r="I475">
        <v>5.99</v>
      </c>
      <c r="J475">
        <v>2</v>
      </c>
      <c r="K475" s="2">
        <v>42159</v>
      </c>
      <c r="L475" s="2">
        <v>42162</v>
      </c>
      <c r="M475" s="2">
        <v>43040</v>
      </c>
      <c r="N475" s="1" t="s">
        <v>139</v>
      </c>
      <c r="O475" s="1" t="s">
        <v>140</v>
      </c>
    </row>
    <row r="476" spans="1:15" x14ac:dyDescent="0.25">
      <c r="A476">
        <v>98070486</v>
      </c>
      <c r="B476">
        <v>875729150</v>
      </c>
      <c r="C476" s="1" t="s">
        <v>132</v>
      </c>
      <c r="D476" s="1" t="s">
        <v>25</v>
      </c>
      <c r="E476" s="1" t="s">
        <v>48</v>
      </c>
      <c r="F476">
        <v>222.03</v>
      </c>
      <c r="G476">
        <v>1</v>
      </c>
      <c r="H476">
        <v>9.73</v>
      </c>
      <c r="I476">
        <v>5.73</v>
      </c>
      <c r="J476">
        <v>2</v>
      </c>
      <c r="K476" s="2">
        <v>42184</v>
      </c>
      <c r="L476" s="2">
        <v>42187</v>
      </c>
      <c r="M476" s="2">
        <v>43051</v>
      </c>
      <c r="N476" s="1" t="s">
        <v>145</v>
      </c>
      <c r="O476" s="1" t="s">
        <v>146</v>
      </c>
    </row>
    <row r="477" spans="1:15" x14ac:dyDescent="0.25">
      <c r="A477">
        <v>98070475</v>
      </c>
      <c r="B477">
        <v>318601696</v>
      </c>
      <c r="C477" s="1" t="s">
        <v>132</v>
      </c>
      <c r="D477" s="1" t="s">
        <v>25</v>
      </c>
      <c r="E477" s="1" t="s">
        <v>48</v>
      </c>
      <c r="F477">
        <v>222.03</v>
      </c>
      <c r="G477">
        <v>1</v>
      </c>
      <c r="H477">
        <v>6.14</v>
      </c>
      <c r="I477">
        <v>4.1399999999999997</v>
      </c>
      <c r="J477">
        <v>2</v>
      </c>
      <c r="K477" s="2">
        <v>42187</v>
      </c>
      <c r="L477" s="2">
        <v>42188</v>
      </c>
      <c r="M477" s="2">
        <v>42207</v>
      </c>
      <c r="N477" s="1" t="s">
        <v>147</v>
      </c>
      <c r="O477" s="1" t="s">
        <v>148</v>
      </c>
    </row>
    <row r="478" spans="1:15" x14ac:dyDescent="0.25">
      <c r="A478">
        <v>98070433</v>
      </c>
      <c r="B478">
        <v>618657661</v>
      </c>
      <c r="C478" s="1" t="s">
        <v>132</v>
      </c>
      <c r="D478" s="1" t="s">
        <v>25</v>
      </c>
      <c r="E478" s="1" t="s">
        <v>48</v>
      </c>
      <c r="F478">
        <v>222.03</v>
      </c>
      <c r="G478">
        <v>1</v>
      </c>
      <c r="H478">
        <v>6.99</v>
      </c>
      <c r="I478">
        <v>5.99</v>
      </c>
      <c r="J478">
        <v>2</v>
      </c>
      <c r="K478" s="2">
        <v>42193</v>
      </c>
      <c r="L478" s="2">
        <v>42196</v>
      </c>
      <c r="M478" s="2">
        <v>43149</v>
      </c>
      <c r="N478" s="1" t="s">
        <v>143</v>
      </c>
      <c r="O478" s="1" t="s">
        <v>144</v>
      </c>
    </row>
    <row r="479" spans="1:15" x14ac:dyDescent="0.25">
      <c r="A479">
        <v>98070411</v>
      </c>
      <c r="B479">
        <v>751863869</v>
      </c>
      <c r="C479" s="1" t="s">
        <v>132</v>
      </c>
      <c r="D479" s="1" t="s">
        <v>25</v>
      </c>
      <c r="E479" s="1" t="s">
        <v>48</v>
      </c>
      <c r="F479">
        <v>222.03</v>
      </c>
      <c r="G479">
        <v>1</v>
      </c>
      <c r="H479">
        <v>8.75</v>
      </c>
      <c r="I479">
        <v>3.75</v>
      </c>
      <c r="J479">
        <v>2</v>
      </c>
      <c r="K479" s="2">
        <v>42197</v>
      </c>
      <c r="L479" s="2">
        <v>42198</v>
      </c>
      <c r="M479" s="2">
        <v>42217</v>
      </c>
      <c r="N479" s="1" t="s">
        <v>143</v>
      </c>
      <c r="O479" s="1" t="s">
        <v>144</v>
      </c>
    </row>
    <row r="480" spans="1:15" x14ac:dyDescent="0.25">
      <c r="A480">
        <v>98070358</v>
      </c>
      <c r="B480">
        <v>452241159</v>
      </c>
      <c r="C480" s="1" t="s">
        <v>132</v>
      </c>
      <c r="D480" s="1" t="s">
        <v>25</v>
      </c>
      <c r="E480" s="1" t="s">
        <v>48</v>
      </c>
      <c r="F480">
        <v>222.03</v>
      </c>
      <c r="G480">
        <v>1</v>
      </c>
      <c r="H480">
        <v>6.12</v>
      </c>
      <c r="I480">
        <v>5.12</v>
      </c>
      <c r="J480">
        <v>2</v>
      </c>
      <c r="K480" s="2">
        <v>42205</v>
      </c>
      <c r="L480" s="2">
        <v>42207</v>
      </c>
      <c r="M480" s="2">
        <v>43154</v>
      </c>
      <c r="N480" s="1" t="s">
        <v>149</v>
      </c>
      <c r="O480" s="1" t="s">
        <v>150</v>
      </c>
    </row>
    <row r="481" spans="1:15" x14ac:dyDescent="0.25">
      <c r="A481">
        <v>98070334</v>
      </c>
      <c r="B481">
        <v>452241159</v>
      </c>
      <c r="C481" s="1" t="s">
        <v>132</v>
      </c>
      <c r="D481" s="1" t="s">
        <v>25</v>
      </c>
      <c r="E481" s="1" t="s">
        <v>48</v>
      </c>
      <c r="F481">
        <v>222.03</v>
      </c>
      <c r="G481">
        <v>1</v>
      </c>
      <c r="H481">
        <v>7.58</v>
      </c>
      <c r="I481">
        <v>6.58</v>
      </c>
      <c r="J481">
        <v>2</v>
      </c>
      <c r="K481" s="2">
        <v>42208</v>
      </c>
      <c r="L481" s="2">
        <v>42209</v>
      </c>
      <c r="M481" s="2">
        <v>42220</v>
      </c>
      <c r="N481" s="1" t="s">
        <v>145</v>
      </c>
      <c r="O481" s="1" t="s">
        <v>146</v>
      </c>
    </row>
    <row r="482" spans="1:15" x14ac:dyDescent="0.25">
      <c r="A482">
        <v>98070306</v>
      </c>
      <c r="B482">
        <v>331154749</v>
      </c>
      <c r="C482" s="1" t="s">
        <v>132</v>
      </c>
      <c r="D482" s="1" t="s">
        <v>25</v>
      </c>
      <c r="E482" s="1" t="s">
        <v>48</v>
      </c>
      <c r="F482">
        <v>222.03</v>
      </c>
      <c r="G482">
        <v>1</v>
      </c>
      <c r="H482">
        <v>9</v>
      </c>
      <c r="I482">
        <v>5</v>
      </c>
      <c r="J482">
        <v>2</v>
      </c>
      <c r="K482" s="2">
        <v>42212</v>
      </c>
      <c r="L482" s="2">
        <v>42214</v>
      </c>
      <c r="M482" s="2">
        <v>43164</v>
      </c>
      <c r="N482" s="1" t="s">
        <v>149</v>
      </c>
      <c r="O482" s="1" t="s">
        <v>150</v>
      </c>
    </row>
    <row r="483" spans="1:15" x14ac:dyDescent="0.25">
      <c r="A483">
        <v>98070284</v>
      </c>
      <c r="B483">
        <v>700137756</v>
      </c>
      <c r="C483" s="1" t="s">
        <v>132</v>
      </c>
      <c r="D483" s="1" t="s">
        <v>25</v>
      </c>
      <c r="E483" s="1" t="s">
        <v>48</v>
      </c>
      <c r="F483">
        <v>222.03</v>
      </c>
      <c r="G483">
        <v>1</v>
      </c>
      <c r="H483">
        <v>5.9</v>
      </c>
      <c r="I483">
        <v>4.9000000000000004</v>
      </c>
      <c r="J483">
        <v>2</v>
      </c>
      <c r="K483" s="2">
        <v>42213</v>
      </c>
      <c r="L483" s="2">
        <v>42216</v>
      </c>
      <c r="M483" s="2">
        <v>42224</v>
      </c>
      <c r="N483" s="1" t="s">
        <v>135</v>
      </c>
      <c r="O483" s="1" t="s">
        <v>136</v>
      </c>
    </row>
    <row r="484" spans="1:15" x14ac:dyDescent="0.25">
      <c r="A484">
        <v>98070290</v>
      </c>
      <c r="B484">
        <v>465708582</v>
      </c>
      <c r="C484" s="1" t="s">
        <v>132</v>
      </c>
      <c r="D484" s="1" t="s">
        <v>25</v>
      </c>
      <c r="E484" s="1" t="s">
        <v>48</v>
      </c>
      <c r="F484">
        <v>222.03</v>
      </c>
      <c r="G484">
        <v>1</v>
      </c>
      <c r="H484">
        <v>9.65</v>
      </c>
      <c r="I484">
        <v>5.65</v>
      </c>
      <c r="J484">
        <v>2</v>
      </c>
      <c r="K484" s="2">
        <v>42215</v>
      </c>
      <c r="L484" s="2">
        <v>42216</v>
      </c>
      <c r="M484" s="2">
        <v>43168</v>
      </c>
      <c r="N484" s="1" t="s">
        <v>133</v>
      </c>
      <c r="O484" s="1" t="s">
        <v>134</v>
      </c>
    </row>
    <row r="485" spans="1:15" x14ac:dyDescent="0.25">
      <c r="A485">
        <v>98070258</v>
      </c>
      <c r="B485">
        <v>321553436</v>
      </c>
      <c r="C485" s="1" t="s">
        <v>132</v>
      </c>
      <c r="D485" s="1" t="s">
        <v>25</v>
      </c>
      <c r="E485" s="1" t="s">
        <v>48</v>
      </c>
      <c r="F485">
        <v>222.03</v>
      </c>
      <c r="G485">
        <v>1</v>
      </c>
      <c r="H485">
        <v>5.89</v>
      </c>
      <c r="I485">
        <v>6.89</v>
      </c>
      <c r="J485">
        <v>2</v>
      </c>
      <c r="K485" s="2">
        <v>42219</v>
      </c>
      <c r="L485" s="2">
        <v>42221</v>
      </c>
      <c r="M485" s="2">
        <v>43167</v>
      </c>
      <c r="N485" s="1" t="s">
        <v>139</v>
      </c>
      <c r="O485" s="1" t="s">
        <v>140</v>
      </c>
    </row>
    <row r="486" spans="1:15" x14ac:dyDescent="0.25">
      <c r="A486">
        <v>98070014</v>
      </c>
      <c r="B486">
        <v>733351455</v>
      </c>
      <c r="C486" s="1" t="s">
        <v>132</v>
      </c>
      <c r="D486" s="1" t="s">
        <v>25</v>
      </c>
      <c r="E486" s="1" t="s">
        <v>48</v>
      </c>
      <c r="F486">
        <v>222.03</v>
      </c>
      <c r="G486">
        <v>1</v>
      </c>
      <c r="H486">
        <v>8.61</v>
      </c>
      <c r="I486">
        <v>6.61</v>
      </c>
      <c r="J486">
        <v>2</v>
      </c>
      <c r="K486" s="2">
        <v>42257</v>
      </c>
      <c r="L486" s="2">
        <v>42259</v>
      </c>
      <c r="M486" s="2">
        <v>42272</v>
      </c>
      <c r="N486" s="1" t="s">
        <v>135</v>
      </c>
      <c r="O486" s="1" t="s">
        <v>136</v>
      </c>
    </row>
    <row r="487" spans="1:15" x14ac:dyDescent="0.25">
      <c r="A487">
        <v>98069925</v>
      </c>
      <c r="B487">
        <v>413610234</v>
      </c>
      <c r="C487" s="1" t="s">
        <v>132</v>
      </c>
      <c r="D487" s="1" t="s">
        <v>25</v>
      </c>
      <c r="E487" s="1" t="s">
        <v>48</v>
      </c>
      <c r="F487">
        <v>222.03</v>
      </c>
      <c r="G487">
        <v>1</v>
      </c>
      <c r="H487">
        <v>6.68</v>
      </c>
      <c r="I487">
        <v>3.68</v>
      </c>
      <c r="J487">
        <v>2</v>
      </c>
      <c r="K487" s="2">
        <v>42269</v>
      </c>
      <c r="L487" s="2">
        <v>42270</v>
      </c>
      <c r="M487" s="2">
        <v>42288</v>
      </c>
      <c r="N487" s="1" t="s">
        <v>149</v>
      </c>
      <c r="O487" s="1" t="s">
        <v>150</v>
      </c>
    </row>
    <row r="488" spans="1:15" x14ac:dyDescent="0.25">
      <c r="A488">
        <v>98069782</v>
      </c>
      <c r="B488">
        <v>254237998</v>
      </c>
      <c r="C488" s="1" t="s">
        <v>132</v>
      </c>
      <c r="D488" s="1" t="s">
        <v>25</v>
      </c>
      <c r="E488" s="1" t="s">
        <v>48</v>
      </c>
      <c r="F488">
        <v>222.03</v>
      </c>
      <c r="G488">
        <v>1</v>
      </c>
      <c r="H488">
        <v>9.75</v>
      </c>
      <c r="I488">
        <v>5.75</v>
      </c>
      <c r="J488">
        <v>2</v>
      </c>
      <c r="K488" s="2">
        <v>42291</v>
      </c>
      <c r="L488" s="2">
        <v>42293</v>
      </c>
      <c r="M488" s="2">
        <v>42986</v>
      </c>
      <c r="N488" s="1" t="s">
        <v>137</v>
      </c>
      <c r="O488" s="1" t="s">
        <v>138</v>
      </c>
    </row>
    <row r="489" spans="1:15" x14ac:dyDescent="0.25">
      <c r="A489">
        <v>98069719</v>
      </c>
      <c r="B489">
        <v>841860903</v>
      </c>
      <c r="C489" s="1" t="s">
        <v>132</v>
      </c>
      <c r="D489" s="1" t="s">
        <v>25</v>
      </c>
      <c r="E489" s="1" t="s">
        <v>48</v>
      </c>
      <c r="F489">
        <v>222.03</v>
      </c>
      <c r="G489">
        <v>1</v>
      </c>
      <c r="H489">
        <v>8.25</v>
      </c>
      <c r="I489">
        <v>3.25</v>
      </c>
      <c r="J489">
        <v>2</v>
      </c>
      <c r="K489" s="2">
        <v>42300</v>
      </c>
      <c r="L489" s="2">
        <v>42302</v>
      </c>
      <c r="M489" s="2">
        <v>42322</v>
      </c>
      <c r="N489" s="1" t="s">
        <v>145</v>
      </c>
      <c r="O489" s="1" t="s">
        <v>146</v>
      </c>
    </row>
    <row r="490" spans="1:15" x14ac:dyDescent="0.25">
      <c r="A490">
        <v>98069662</v>
      </c>
      <c r="B490">
        <v>197732829</v>
      </c>
      <c r="C490" s="1" t="s">
        <v>132</v>
      </c>
      <c r="D490" s="1" t="s">
        <v>25</v>
      </c>
      <c r="E490" s="1" t="s">
        <v>48</v>
      </c>
      <c r="F490">
        <v>222.03</v>
      </c>
      <c r="G490">
        <v>1</v>
      </c>
      <c r="H490">
        <v>7.88</v>
      </c>
      <c r="I490">
        <v>6.88</v>
      </c>
      <c r="J490">
        <v>2</v>
      </c>
      <c r="K490" s="2">
        <v>42307</v>
      </c>
      <c r="L490" s="2">
        <v>42310</v>
      </c>
      <c r="M490" s="2">
        <v>42326</v>
      </c>
      <c r="N490" s="1" t="s">
        <v>141</v>
      </c>
      <c r="O490" s="1" t="s">
        <v>142</v>
      </c>
    </row>
    <row r="491" spans="1:15" x14ac:dyDescent="0.25">
      <c r="A491">
        <v>98069573</v>
      </c>
      <c r="B491">
        <v>448449579</v>
      </c>
      <c r="C491" s="1" t="s">
        <v>132</v>
      </c>
      <c r="D491" s="1" t="s">
        <v>25</v>
      </c>
      <c r="E491" s="1" t="s">
        <v>48</v>
      </c>
      <c r="F491">
        <v>222.03</v>
      </c>
      <c r="G491">
        <v>1</v>
      </c>
      <c r="H491">
        <v>9.2200000000000006</v>
      </c>
      <c r="I491">
        <v>3.22</v>
      </c>
      <c r="J491">
        <v>2</v>
      </c>
      <c r="K491" s="2">
        <v>42321</v>
      </c>
      <c r="L491" s="2">
        <v>42323</v>
      </c>
      <c r="M491" s="2">
        <v>42330</v>
      </c>
      <c r="N491" s="1" t="s">
        <v>145</v>
      </c>
      <c r="O491" s="1" t="s">
        <v>146</v>
      </c>
    </row>
    <row r="492" spans="1:15" x14ac:dyDescent="0.25">
      <c r="A492">
        <v>98069565</v>
      </c>
      <c r="B492">
        <v>767598372</v>
      </c>
      <c r="C492" s="1" t="s">
        <v>132</v>
      </c>
      <c r="D492" s="1" t="s">
        <v>25</v>
      </c>
      <c r="E492" s="1" t="s">
        <v>48</v>
      </c>
      <c r="F492">
        <v>222.03</v>
      </c>
      <c r="G492">
        <v>1</v>
      </c>
      <c r="H492">
        <v>7.61</v>
      </c>
      <c r="I492">
        <v>3.61</v>
      </c>
      <c r="J492">
        <v>2</v>
      </c>
      <c r="K492" s="2">
        <v>42321</v>
      </c>
      <c r="L492" s="2">
        <v>42324</v>
      </c>
      <c r="M492" s="2">
        <v>42344</v>
      </c>
      <c r="N492" s="1" t="s">
        <v>135</v>
      </c>
      <c r="O492" s="1" t="s">
        <v>136</v>
      </c>
    </row>
    <row r="493" spans="1:15" x14ac:dyDescent="0.25">
      <c r="A493">
        <v>98069530</v>
      </c>
      <c r="B493">
        <v>397983135</v>
      </c>
      <c r="C493" s="1" t="s">
        <v>132</v>
      </c>
      <c r="D493" s="1" t="s">
        <v>25</v>
      </c>
      <c r="E493" s="1" t="s">
        <v>48</v>
      </c>
      <c r="F493">
        <v>222.03</v>
      </c>
      <c r="G493">
        <v>1</v>
      </c>
      <c r="H493">
        <v>5.58</v>
      </c>
      <c r="I493">
        <v>4.58</v>
      </c>
      <c r="J493">
        <v>2</v>
      </c>
      <c r="K493" s="2">
        <v>42329</v>
      </c>
      <c r="L493" s="2">
        <v>42330</v>
      </c>
      <c r="M493" s="2">
        <v>42338</v>
      </c>
      <c r="N493" s="1" t="s">
        <v>139</v>
      </c>
      <c r="O493" s="1" t="s">
        <v>140</v>
      </c>
    </row>
    <row r="494" spans="1:15" x14ac:dyDescent="0.25">
      <c r="A494">
        <v>98069500</v>
      </c>
      <c r="B494">
        <v>327658904</v>
      </c>
      <c r="C494" s="1" t="s">
        <v>132</v>
      </c>
      <c r="D494" s="1" t="s">
        <v>25</v>
      </c>
      <c r="E494" s="1" t="s">
        <v>48</v>
      </c>
      <c r="F494">
        <v>222.03</v>
      </c>
      <c r="G494">
        <v>1</v>
      </c>
      <c r="H494">
        <v>9.4499999999999993</v>
      </c>
      <c r="I494">
        <v>4.45</v>
      </c>
      <c r="J494">
        <v>2</v>
      </c>
      <c r="K494" s="2">
        <v>42331</v>
      </c>
      <c r="L494" s="2">
        <v>42334</v>
      </c>
      <c r="M494" s="2">
        <v>42351</v>
      </c>
      <c r="N494" s="1" t="s">
        <v>141</v>
      </c>
      <c r="O494" s="1" t="s">
        <v>142</v>
      </c>
    </row>
    <row r="495" spans="1:15" x14ac:dyDescent="0.25">
      <c r="A495">
        <v>98069468</v>
      </c>
      <c r="B495">
        <v>217563390</v>
      </c>
      <c r="C495" s="1" t="s">
        <v>132</v>
      </c>
      <c r="D495" s="1" t="s">
        <v>25</v>
      </c>
      <c r="E495" s="1" t="s">
        <v>48</v>
      </c>
      <c r="F495">
        <v>222.03</v>
      </c>
      <c r="G495">
        <v>1</v>
      </c>
      <c r="H495">
        <v>6.22</v>
      </c>
      <c r="I495">
        <v>5.22</v>
      </c>
      <c r="J495">
        <v>2</v>
      </c>
      <c r="K495" s="2">
        <v>42337</v>
      </c>
      <c r="L495" s="2">
        <v>42339</v>
      </c>
      <c r="M495" s="2">
        <v>42358</v>
      </c>
      <c r="N495" s="1" t="s">
        <v>145</v>
      </c>
      <c r="O495" s="1" t="s">
        <v>146</v>
      </c>
    </row>
    <row r="496" spans="1:15" x14ac:dyDescent="0.25">
      <c r="A496">
        <v>98069430</v>
      </c>
      <c r="B496">
        <v>680594379</v>
      </c>
      <c r="C496" s="1" t="s">
        <v>132</v>
      </c>
      <c r="D496" s="1" t="s">
        <v>25</v>
      </c>
      <c r="E496" s="1" t="s">
        <v>48</v>
      </c>
      <c r="F496">
        <v>222.03</v>
      </c>
      <c r="G496">
        <v>1</v>
      </c>
      <c r="H496">
        <v>5.58</v>
      </c>
      <c r="I496">
        <v>3.58</v>
      </c>
      <c r="J496">
        <v>2</v>
      </c>
      <c r="K496" s="2">
        <v>42345</v>
      </c>
      <c r="L496" s="2">
        <v>42346</v>
      </c>
      <c r="M496" s="2">
        <v>43093</v>
      </c>
      <c r="N496" s="1" t="s">
        <v>147</v>
      </c>
      <c r="O496" s="1" t="s">
        <v>148</v>
      </c>
    </row>
    <row r="497" spans="1:15" x14ac:dyDescent="0.25">
      <c r="A497">
        <v>98094112</v>
      </c>
      <c r="B497">
        <v>695668764</v>
      </c>
      <c r="C497" s="1" t="s">
        <v>132</v>
      </c>
      <c r="D497" s="1" t="s">
        <v>25</v>
      </c>
      <c r="E497" s="1" t="s">
        <v>48</v>
      </c>
      <c r="F497">
        <v>222.03</v>
      </c>
      <c r="G497">
        <v>1</v>
      </c>
      <c r="H497">
        <v>7.75</v>
      </c>
      <c r="I497">
        <v>6.75</v>
      </c>
      <c r="J497">
        <v>1</v>
      </c>
      <c r="K497" s="2">
        <v>36555</v>
      </c>
      <c r="L497" s="2">
        <v>36556</v>
      </c>
      <c r="M497" s="2">
        <v>36564</v>
      </c>
      <c r="N497" s="1" t="s">
        <v>137</v>
      </c>
      <c r="O497" s="1" t="s">
        <v>138</v>
      </c>
    </row>
    <row r="498" spans="1:15" x14ac:dyDescent="0.25">
      <c r="A498">
        <v>98093986</v>
      </c>
      <c r="B498">
        <v>378428659</v>
      </c>
      <c r="C498" s="1" t="s">
        <v>132</v>
      </c>
      <c r="D498" s="1" t="s">
        <v>25</v>
      </c>
      <c r="E498" s="1" t="s">
        <v>48</v>
      </c>
      <c r="F498">
        <v>222.03</v>
      </c>
      <c r="G498">
        <v>1</v>
      </c>
      <c r="H498">
        <v>8.58</v>
      </c>
      <c r="I498">
        <v>5.58</v>
      </c>
      <c r="J498">
        <v>1</v>
      </c>
      <c r="K498" s="2">
        <v>36590</v>
      </c>
      <c r="L498" s="2">
        <v>36591</v>
      </c>
      <c r="M498" s="2">
        <v>36607</v>
      </c>
      <c r="N498" s="1" t="s">
        <v>149</v>
      </c>
      <c r="O498" s="1" t="s">
        <v>150</v>
      </c>
    </row>
    <row r="499" spans="1:15" x14ac:dyDescent="0.25">
      <c r="A499">
        <v>98093871</v>
      </c>
      <c r="B499">
        <v>356712807</v>
      </c>
      <c r="C499" s="1" t="s">
        <v>132</v>
      </c>
      <c r="D499" s="1" t="s">
        <v>25</v>
      </c>
      <c r="E499" s="1" t="s">
        <v>48</v>
      </c>
      <c r="F499">
        <v>222.03</v>
      </c>
      <c r="G499">
        <v>1</v>
      </c>
      <c r="H499">
        <v>5.9</v>
      </c>
      <c r="I499">
        <v>3.9</v>
      </c>
      <c r="J499">
        <v>1</v>
      </c>
      <c r="K499" s="2">
        <v>36621</v>
      </c>
      <c r="L499" s="2">
        <v>36622</v>
      </c>
      <c r="M499" s="2">
        <v>36641</v>
      </c>
      <c r="N499" s="1" t="s">
        <v>141</v>
      </c>
      <c r="O499" s="1" t="s">
        <v>142</v>
      </c>
    </row>
    <row r="500" spans="1:15" x14ac:dyDescent="0.25">
      <c r="A500">
        <v>98093866</v>
      </c>
      <c r="B500">
        <v>327658904</v>
      </c>
      <c r="C500" s="1" t="s">
        <v>132</v>
      </c>
      <c r="D500" s="1" t="s">
        <v>25</v>
      </c>
      <c r="E500" s="1" t="s">
        <v>48</v>
      </c>
      <c r="F500">
        <v>222.03</v>
      </c>
      <c r="G500">
        <v>1</v>
      </c>
      <c r="H500">
        <v>5.55</v>
      </c>
      <c r="I500">
        <v>3.55</v>
      </c>
      <c r="J500">
        <v>1</v>
      </c>
      <c r="K500" s="2">
        <v>36620</v>
      </c>
      <c r="L500" s="2">
        <v>36623</v>
      </c>
      <c r="M500" s="2">
        <v>36636</v>
      </c>
      <c r="N500" s="1" t="s">
        <v>133</v>
      </c>
      <c r="O500" s="1" t="s">
        <v>134</v>
      </c>
    </row>
    <row r="501" spans="1:15" x14ac:dyDescent="0.25">
      <c r="A501">
        <v>98093862</v>
      </c>
      <c r="B501">
        <v>618976416</v>
      </c>
      <c r="C501" s="1" t="s">
        <v>132</v>
      </c>
      <c r="D501" s="1" t="s">
        <v>25</v>
      </c>
      <c r="E501" s="1" t="s">
        <v>48</v>
      </c>
      <c r="F501">
        <v>222.03</v>
      </c>
      <c r="G501">
        <v>1</v>
      </c>
      <c r="H501">
        <v>5.25</v>
      </c>
      <c r="I501">
        <v>3.25</v>
      </c>
      <c r="J501">
        <v>1</v>
      </c>
      <c r="K501" s="2">
        <v>36623</v>
      </c>
      <c r="L501" s="2">
        <v>36624</v>
      </c>
      <c r="M501" s="2">
        <v>36644</v>
      </c>
      <c r="N501" s="1" t="s">
        <v>133</v>
      </c>
      <c r="O501" s="1" t="s">
        <v>134</v>
      </c>
    </row>
    <row r="502" spans="1:15" x14ac:dyDescent="0.25">
      <c r="A502">
        <v>98093736</v>
      </c>
      <c r="B502">
        <v>702980227</v>
      </c>
      <c r="C502" s="1" t="s">
        <v>132</v>
      </c>
      <c r="D502" s="1" t="s">
        <v>25</v>
      </c>
      <c r="E502" s="1" t="s">
        <v>48</v>
      </c>
      <c r="F502">
        <v>222.03</v>
      </c>
      <c r="G502">
        <v>1</v>
      </c>
      <c r="H502">
        <v>5.22</v>
      </c>
      <c r="I502">
        <v>5.22</v>
      </c>
      <c r="J502">
        <v>1</v>
      </c>
      <c r="K502" s="2">
        <v>36664</v>
      </c>
      <c r="L502" s="2">
        <v>36665</v>
      </c>
      <c r="M502" s="2">
        <v>36676</v>
      </c>
      <c r="N502" s="1" t="s">
        <v>133</v>
      </c>
      <c r="O502" s="1" t="s">
        <v>134</v>
      </c>
    </row>
    <row r="503" spans="1:15" x14ac:dyDescent="0.25">
      <c r="A503">
        <v>98093698</v>
      </c>
      <c r="B503">
        <v>367570195</v>
      </c>
      <c r="C503" s="1" t="s">
        <v>132</v>
      </c>
      <c r="D503" s="1" t="s">
        <v>25</v>
      </c>
      <c r="E503" s="1" t="s">
        <v>48</v>
      </c>
      <c r="F503">
        <v>222.03</v>
      </c>
      <c r="G503">
        <v>1</v>
      </c>
      <c r="H503">
        <v>6.73</v>
      </c>
      <c r="I503">
        <v>3.73</v>
      </c>
      <c r="J503">
        <v>1</v>
      </c>
      <c r="K503" s="2">
        <v>36675</v>
      </c>
      <c r="L503" s="2">
        <v>36676</v>
      </c>
      <c r="M503" s="2">
        <v>36687</v>
      </c>
      <c r="N503" s="1" t="s">
        <v>149</v>
      </c>
      <c r="O503" s="1" t="s">
        <v>150</v>
      </c>
    </row>
    <row r="504" spans="1:15" x14ac:dyDescent="0.25">
      <c r="A504">
        <v>98093547</v>
      </c>
      <c r="B504">
        <v>728304917</v>
      </c>
      <c r="C504" s="1" t="s">
        <v>132</v>
      </c>
      <c r="D504" s="1" t="s">
        <v>25</v>
      </c>
      <c r="E504" s="1" t="s">
        <v>48</v>
      </c>
      <c r="F504">
        <v>222.03</v>
      </c>
      <c r="G504">
        <v>1</v>
      </c>
      <c r="H504">
        <v>8.8800000000000008</v>
      </c>
      <c r="I504">
        <v>4.88</v>
      </c>
      <c r="J504">
        <v>1</v>
      </c>
      <c r="K504" s="2">
        <v>36712</v>
      </c>
      <c r="L504" s="2">
        <v>36715</v>
      </c>
      <c r="M504" s="2">
        <v>36727</v>
      </c>
      <c r="N504" s="1" t="s">
        <v>141</v>
      </c>
      <c r="O504" s="1" t="s">
        <v>142</v>
      </c>
    </row>
    <row r="505" spans="1:15" x14ac:dyDescent="0.25">
      <c r="A505">
        <v>98093498</v>
      </c>
      <c r="B505">
        <v>869085354</v>
      </c>
      <c r="C505" s="1" t="s">
        <v>132</v>
      </c>
      <c r="D505" s="1" t="s">
        <v>25</v>
      </c>
      <c r="E505" s="1" t="s">
        <v>48</v>
      </c>
      <c r="F505">
        <v>222.03</v>
      </c>
      <c r="G505">
        <v>1</v>
      </c>
      <c r="H505">
        <v>9.9</v>
      </c>
      <c r="I505">
        <v>3.9</v>
      </c>
      <c r="J505">
        <v>1</v>
      </c>
      <c r="K505" s="2">
        <v>36725</v>
      </c>
      <c r="L505" s="2">
        <v>36726</v>
      </c>
      <c r="M505" s="2">
        <v>36735</v>
      </c>
      <c r="N505" s="1" t="s">
        <v>143</v>
      </c>
      <c r="O505" s="1" t="s">
        <v>144</v>
      </c>
    </row>
    <row r="506" spans="1:15" x14ac:dyDescent="0.25">
      <c r="A506">
        <v>98093495</v>
      </c>
      <c r="B506">
        <v>356712807</v>
      </c>
      <c r="C506" s="1" t="s">
        <v>132</v>
      </c>
      <c r="D506" s="1" t="s">
        <v>25</v>
      </c>
      <c r="E506" s="1" t="s">
        <v>48</v>
      </c>
      <c r="F506">
        <v>222.03</v>
      </c>
      <c r="G506">
        <v>1</v>
      </c>
      <c r="H506">
        <v>7.65</v>
      </c>
      <c r="I506">
        <v>3.65</v>
      </c>
      <c r="J506">
        <v>1</v>
      </c>
      <c r="K506" s="2">
        <v>36726</v>
      </c>
      <c r="L506" s="2">
        <v>36727</v>
      </c>
      <c r="M506" s="2">
        <v>36738</v>
      </c>
      <c r="N506" s="1" t="s">
        <v>141</v>
      </c>
      <c r="O506" s="1" t="s">
        <v>142</v>
      </c>
    </row>
    <row r="507" spans="1:15" x14ac:dyDescent="0.25">
      <c r="A507">
        <v>98093442</v>
      </c>
      <c r="B507">
        <v>688783313</v>
      </c>
      <c r="C507" s="1" t="s">
        <v>132</v>
      </c>
      <c r="D507" s="1" t="s">
        <v>25</v>
      </c>
      <c r="E507" s="1" t="s">
        <v>48</v>
      </c>
      <c r="F507">
        <v>222.03</v>
      </c>
      <c r="G507">
        <v>1</v>
      </c>
      <c r="H507">
        <v>6.99</v>
      </c>
      <c r="I507">
        <v>4.99</v>
      </c>
      <c r="J507">
        <v>1</v>
      </c>
      <c r="K507" s="2">
        <v>36741</v>
      </c>
      <c r="L507" s="2">
        <v>36743</v>
      </c>
      <c r="M507" s="2">
        <v>36757</v>
      </c>
      <c r="N507" s="1" t="s">
        <v>143</v>
      </c>
      <c r="O507" s="1" t="s">
        <v>144</v>
      </c>
    </row>
    <row r="508" spans="1:15" x14ac:dyDescent="0.25">
      <c r="A508">
        <v>98093414</v>
      </c>
      <c r="B508">
        <v>777931056</v>
      </c>
      <c r="C508" s="1" t="s">
        <v>132</v>
      </c>
      <c r="D508" s="1" t="s">
        <v>25</v>
      </c>
      <c r="E508" s="1" t="s">
        <v>48</v>
      </c>
      <c r="F508">
        <v>222.03</v>
      </c>
      <c r="G508">
        <v>1</v>
      </c>
      <c r="H508">
        <v>10</v>
      </c>
      <c r="I508">
        <v>6</v>
      </c>
      <c r="J508">
        <v>1</v>
      </c>
      <c r="K508" s="2">
        <v>36749</v>
      </c>
      <c r="L508" s="2">
        <v>36752</v>
      </c>
      <c r="M508" s="2">
        <v>36759</v>
      </c>
      <c r="N508" s="1" t="s">
        <v>141</v>
      </c>
      <c r="O508" s="1" t="s">
        <v>142</v>
      </c>
    </row>
    <row r="509" spans="1:15" x14ac:dyDescent="0.25">
      <c r="A509">
        <v>98093320</v>
      </c>
      <c r="B509">
        <v>200704420</v>
      </c>
      <c r="C509" s="1" t="s">
        <v>132</v>
      </c>
      <c r="D509" s="1" t="s">
        <v>25</v>
      </c>
      <c r="E509" s="1" t="s">
        <v>48</v>
      </c>
      <c r="F509">
        <v>222.03</v>
      </c>
      <c r="G509">
        <v>1</v>
      </c>
      <c r="H509">
        <v>9.8800000000000008</v>
      </c>
      <c r="I509">
        <v>5.88</v>
      </c>
      <c r="J509">
        <v>1</v>
      </c>
      <c r="K509" s="2">
        <v>36771</v>
      </c>
      <c r="L509" s="2">
        <v>36773</v>
      </c>
      <c r="M509" s="2">
        <v>36790</v>
      </c>
      <c r="N509" s="1" t="s">
        <v>143</v>
      </c>
      <c r="O509" s="1" t="s">
        <v>144</v>
      </c>
    </row>
    <row r="510" spans="1:15" x14ac:dyDescent="0.25">
      <c r="A510">
        <v>98093256</v>
      </c>
      <c r="B510">
        <v>597467509</v>
      </c>
      <c r="C510" s="1" t="s">
        <v>132</v>
      </c>
      <c r="D510" s="1" t="s">
        <v>25</v>
      </c>
      <c r="E510" s="1" t="s">
        <v>48</v>
      </c>
      <c r="F510">
        <v>222.03</v>
      </c>
      <c r="G510">
        <v>1</v>
      </c>
      <c r="H510">
        <v>5.65</v>
      </c>
      <c r="I510">
        <v>5.65</v>
      </c>
      <c r="J510">
        <v>1</v>
      </c>
      <c r="K510" s="2">
        <v>36790</v>
      </c>
      <c r="L510" s="2">
        <v>36793</v>
      </c>
      <c r="M510" s="2">
        <v>36802</v>
      </c>
      <c r="N510" s="1" t="s">
        <v>141</v>
      </c>
      <c r="O510" s="1" t="s">
        <v>142</v>
      </c>
    </row>
    <row r="511" spans="1:15" x14ac:dyDescent="0.25">
      <c r="A511">
        <v>98093188</v>
      </c>
      <c r="B511">
        <v>217563390</v>
      </c>
      <c r="C511" s="1" t="s">
        <v>132</v>
      </c>
      <c r="D511" s="1" t="s">
        <v>25</v>
      </c>
      <c r="E511" s="1" t="s">
        <v>48</v>
      </c>
      <c r="F511">
        <v>222.03</v>
      </c>
      <c r="G511">
        <v>1</v>
      </c>
      <c r="H511">
        <v>6.36</v>
      </c>
      <c r="I511">
        <v>5.36</v>
      </c>
      <c r="J511">
        <v>1</v>
      </c>
      <c r="K511" s="2">
        <v>36809</v>
      </c>
      <c r="L511" s="2">
        <v>36811</v>
      </c>
      <c r="M511" s="2">
        <v>36828</v>
      </c>
      <c r="N511" s="1" t="s">
        <v>149</v>
      </c>
      <c r="O511" s="1" t="s">
        <v>150</v>
      </c>
    </row>
    <row r="512" spans="1:15" x14ac:dyDescent="0.25">
      <c r="A512">
        <v>98093098</v>
      </c>
      <c r="B512">
        <v>258459702</v>
      </c>
      <c r="C512" s="1" t="s">
        <v>132</v>
      </c>
      <c r="D512" s="1" t="s">
        <v>25</v>
      </c>
      <c r="E512" s="1" t="s">
        <v>48</v>
      </c>
      <c r="F512">
        <v>222.03</v>
      </c>
      <c r="G512">
        <v>1</v>
      </c>
      <c r="H512">
        <v>7.33</v>
      </c>
      <c r="I512">
        <v>5.33</v>
      </c>
      <c r="J512">
        <v>1</v>
      </c>
      <c r="K512" s="2">
        <v>36833</v>
      </c>
      <c r="L512" s="2">
        <v>36834</v>
      </c>
      <c r="M512" s="2">
        <v>36852</v>
      </c>
      <c r="N512" s="1" t="s">
        <v>149</v>
      </c>
      <c r="O512" s="1" t="s">
        <v>150</v>
      </c>
    </row>
    <row r="513" spans="1:15" x14ac:dyDescent="0.25">
      <c r="A513">
        <v>98092708</v>
      </c>
      <c r="B513">
        <v>258459702</v>
      </c>
      <c r="C513" s="1" t="s">
        <v>132</v>
      </c>
      <c r="D513" s="1" t="s">
        <v>25</v>
      </c>
      <c r="E513" s="1" t="s">
        <v>48</v>
      </c>
      <c r="F513">
        <v>222.03</v>
      </c>
      <c r="G513">
        <v>1</v>
      </c>
      <c r="H513">
        <v>8.25</v>
      </c>
      <c r="I513">
        <v>3.25</v>
      </c>
      <c r="J513">
        <v>1</v>
      </c>
      <c r="K513" s="2">
        <v>36945</v>
      </c>
      <c r="L513" s="2">
        <v>36947</v>
      </c>
      <c r="M513" s="2">
        <v>36963</v>
      </c>
      <c r="N513" s="1" t="s">
        <v>149</v>
      </c>
      <c r="O513" s="1" t="s">
        <v>150</v>
      </c>
    </row>
    <row r="514" spans="1:15" x14ac:dyDescent="0.25">
      <c r="A514">
        <v>98092638</v>
      </c>
      <c r="B514">
        <v>598384221</v>
      </c>
      <c r="C514" s="1" t="s">
        <v>132</v>
      </c>
      <c r="D514" s="1" t="s">
        <v>25</v>
      </c>
      <c r="E514" s="1" t="s">
        <v>48</v>
      </c>
      <c r="F514">
        <v>222.03</v>
      </c>
      <c r="G514">
        <v>1</v>
      </c>
      <c r="H514">
        <v>5.14</v>
      </c>
      <c r="I514">
        <v>6.14</v>
      </c>
      <c r="J514">
        <v>1</v>
      </c>
      <c r="K514" s="2">
        <v>36963</v>
      </c>
      <c r="L514" s="2">
        <v>36966</v>
      </c>
      <c r="M514" s="2">
        <v>36976</v>
      </c>
      <c r="N514" s="1" t="s">
        <v>149</v>
      </c>
      <c r="O514" s="1" t="s">
        <v>150</v>
      </c>
    </row>
    <row r="515" spans="1:15" x14ac:dyDescent="0.25">
      <c r="A515">
        <v>98092621</v>
      </c>
      <c r="B515">
        <v>240748730</v>
      </c>
      <c r="C515" s="1" t="s">
        <v>132</v>
      </c>
      <c r="D515" s="1" t="s">
        <v>25</v>
      </c>
      <c r="E515" s="1" t="s">
        <v>48</v>
      </c>
      <c r="F515">
        <v>222.03</v>
      </c>
      <c r="G515">
        <v>1</v>
      </c>
      <c r="H515">
        <v>5.45</v>
      </c>
      <c r="I515">
        <v>3.45</v>
      </c>
      <c r="J515">
        <v>1</v>
      </c>
      <c r="K515" s="2">
        <v>36970</v>
      </c>
      <c r="L515" s="2">
        <v>36971</v>
      </c>
      <c r="M515" s="2">
        <v>36989</v>
      </c>
      <c r="N515" s="1" t="s">
        <v>147</v>
      </c>
      <c r="O515" s="1" t="s">
        <v>148</v>
      </c>
    </row>
    <row r="516" spans="1:15" x14ac:dyDescent="0.25">
      <c r="A516">
        <v>98092504</v>
      </c>
      <c r="B516">
        <v>561944200</v>
      </c>
      <c r="C516" s="1" t="s">
        <v>132</v>
      </c>
      <c r="D516" s="1" t="s">
        <v>25</v>
      </c>
      <c r="E516" s="1" t="s">
        <v>48</v>
      </c>
      <c r="F516">
        <v>222.03</v>
      </c>
      <c r="G516">
        <v>1</v>
      </c>
      <c r="H516">
        <v>8.58</v>
      </c>
      <c r="I516">
        <v>6.58</v>
      </c>
      <c r="J516">
        <v>1</v>
      </c>
      <c r="K516" s="2">
        <v>37001</v>
      </c>
      <c r="L516" s="2">
        <v>37004</v>
      </c>
      <c r="M516" s="2">
        <v>37011</v>
      </c>
      <c r="N516" s="1" t="s">
        <v>149</v>
      </c>
      <c r="O516" s="1" t="s">
        <v>150</v>
      </c>
    </row>
    <row r="517" spans="1:15" x14ac:dyDescent="0.25">
      <c r="A517">
        <v>98092460</v>
      </c>
      <c r="B517">
        <v>508031399</v>
      </c>
      <c r="C517" s="1" t="s">
        <v>132</v>
      </c>
      <c r="D517" s="1" t="s">
        <v>25</v>
      </c>
      <c r="E517" s="1" t="s">
        <v>48</v>
      </c>
      <c r="F517">
        <v>222.03</v>
      </c>
      <c r="G517">
        <v>1</v>
      </c>
      <c r="H517">
        <v>8.36</v>
      </c>
      <c r="I517">
        <v>3.36</v>
      </c>
      <c r="J517">
        <v>1</v>
      </c>
      <c r="K517" s="2">
        <v>37012</v>
      </c>
      <c r="L517" s="2">
        <v>37014</v>
      </c>
      <c r="M517" s="2">
        <v>37033</v>
      </c>
      <c r="N517" s="1" t="s">
        <v>133</v>
      </c>
      <c r="O517" s="1" t="s">
        <v>134</v>
      </c>
    </row>
    <row r="518" spans="1:15" x14ac:dyDescent="0.25">
      <c r="A518">
        <v>98092407</v>
      </c>
      <c r="B518">
        <v>254237998</v>
      </c>
      <c r="C518" s="1" t="s">
        <v>132</v>
      </c>
      <c r="D518" s="1" t="s">
        <v>25</v>
      </c>
      <c r="E518" s="1" t="s">
        <v>48</v>
      </c>
      <c r="F518">
        <v>222.03</v>
      </c>
      <c r="G518">
        <v>1</v>
      </c>
      <c r="H518">
        <v>6.73</v>
      </c>
      <c r="I518">
        <v>4.7300000000000004</v>
      </c>
      <c r="J518">
        <v>1</v>
      </c>
      <c r="K518" s="2">
        <v>37031</v>
      </c>
      <c r="L518" s="2">
        <v>37032</v>
      </c>
      <c r="M518" s="2">
        <v>37042</v>
      </c>
      <c r="N518" s="1" t="s">
        <v>137</v>
      </c>
      <c r="O518" s="1" t="s">
        <v>138</v>
      </c>
    </row>
    <row r="519" spans="1:15" x14ac:dyDescent="0.25">
      <c r="A519">
        <v>98092383</v>
      </c>
      <c r="B519">
        <v>637125327</v>
      </c>
      <c r="C519" s="1" t="s">
        <v>132</v>
      </c>
      <c r="D519" s="1" t="s">
        <v>25</v>
      </c>
      <c r="E519" s="1" t="s">
        <v>48</v>
      </c>
      <c r="F519">
        <v>222.03</v>
      </c>
      <c r="G519">
        <v>1</v>
      </c>
      <c r="H519">
        <v>8</v>
      </c>
      <c r="I519">
        <v>3</v>
      </c>
      <c r="J519">
        <v>1</v>
      </c>
      <c r="K519" s="2">
        <v>37037</v>
      </c>
      <c r="L519" s="2">
        <v>37040</v>
      </c>
      <c r="M519" s="2">
        <v>37055</v>
      </c>
      <c r="N519" s="1" t="s">
        <v>135</v>
      </c>
      <c r="O519" s="1" t="s">
        <v>136</v>
      </c>
    </row>
    <row r="520" spans="1:15" x14ac:dyDescent="0.25">
      <c r="A520">
        <v>98092193</v>
      </c>
      <c r="B520">
        <v>588854897</v>
      </c>
      <c r="C520" s="1" t="s">
        <v>132</v>
      </c>
      <c r="D520" s="1" t="s">
        <v>25</v>
      </c>
      <c r="E520" s="1" t="s">
        <v>48</v>
      </c>
      <c r="F520">
        <v>222.03</v>
      </c>
      <c r="G520">
        <v>1</v>
      </c>
      <c r="H520">
        <v>10</v>
      </c>
      <c r="I520">
        <v>6</v>
      </c>
      <c r="J520">
        <v>1</v>
      </c>
      <c r="K520" s="2">
        <v>37092</v>
      </c>
      <c r="L520" s="2">
        <v>37093</v>
      </c>
      <c r="M520" s="2">
        <v>37109</v>
      </c>
      <c r="N520" s="1" t="s">
        <v>145</v>
      </c>
      <c r="O520" s="1" t="s">
        <v>146</v>
      </c>
    </row>
    <row r="521" spans="1:15" x14ac:dyDescent="0.25">
      <c r="A521">
        <v>98092162</v>
      </c>
      <c r="B521">
        <v>181452465</v>
      </c>
      <c r="C521" s="1" t="s">
        <v>132</v>
      </c>
      <c r="D521" s="1" t="s">
        <v>25</v>
      </c>
      <c r="E521" s="1" t="s">
        <v>48</v>
      </c>
      <c r="F521">
        <v>222.03</v>
      </c>
      <c r="G521">
        <v>1</v>
      </c>
      <c r="H521">
        <v>8.1999999999999993</v>
      </c>
      <c r="I521">
        <v>5.2</v>
      </c>
      <c r="J521">
        <v>1</v>
      </c>
      <c r="K521" s="2">
        <v>37098</v>
      </c>
      <c r="L521" s="2">
        <v>37100</v>
      </c>
      <c r="M521" s="2">
        <v>37114</v>
      </c>
      <c r="N521" s="1" t="s">
        <v>145</v>
      </c>
      <c r="O521" s="1" t="s">
        <v>146</v>
      </c>
    </row>
    <row r="522" spans="1:15" x14ac:dyDescent="0.25">
      <c r="A522">
        <v>98092129</v>
      </c>
      <c r="B522">
        <v>451629037</v>
      </c>
      <c r="C522" s="1" t="s">
        <v>132</v>
      </c>
      <c r="D522" s="1" t="s">
        <v>25</v>
      </c>
      <c r="E522" s="1" t="s">
        <v>48</v>
      </c>
      <c r="F522">
        <v>222.03</v>
      </c>
      <c r="G522">
        <v>1</v>
      </c>
      <c r="H522">
        <v>8.61</v>
      </c>
      <c r="I522">
        <v>5.61</v>
      </c>
      <c r="J522">
        <v>1</v>
      </c>
      <c r="K522" s="2">
        <v>37109</v>
      </c>
      <c r="L522" s="2">
        <v>37111</v>
      </c>
      <c r="M522" s="2">
        <v>37119</v>
      </c>
      <c r="N522" s="1" t="s">
        <v>149</v>
      </c>
      <c r="O522" s="1" t="s">
        <v>150</v>
      </c>
    </row>
    <row r="523" spans="1:15" x14ac:dyDescent="0.25">
      <c r="A523">
        <v>98092012</v>
      </c>
      <c r="B523">
        <v>674803177</v>
      </c>
      <c r="C523" s="1" t="s">
        <v>132</v>
      </c>
      <c r="D523" s="1" t="s">
        <v>25</v>
      </c>
      <c r="E523" s="1" t="s">
        <v>48</v>
      </c>
      <c r="F523">
        <v>222.03</v>
      </c>
      <c r="G523">
        <v>1</v>
      </c>
      <c r="H523">
        <v>9.73</v>
      </c>
      <c r="I523">
        <v>5.73</v>
      </c>
      <c r="J523">
        <v>1</v>
      </c>
      <c r="K523" s="2">
        <v>37143</v>
      </c>
      <c r="L523" s="2">
        <v>37144</v>
      </c>
      <c r="M523" s="2">
        <v>37154</v>
      </c>
      <c r="N523" s="1" t="s">
        <v>133</v>
      </c>
      <c r="O523" s="1" t="s">
        <v>134</v>
      </c>
    </row>
    <row r="524" spans="1:15" x14ac:dyDescent="0.25">
      <c r="A524">
        <v>98092008</v>
      </c>
      <c r="B524">
        <v>555364119</v>
      </c>
      <c r="C524" s="1" t="s">
        <v>132</v>
      </c>
      <c r="D524" s="1" t="s">
        <v>25</v>
      </c>
      <c r="E524" s="1" t="s">
        <v>48</v>
      </c>
      <c r="F524">
        <v>222.03</v>
      </c>
      <c r="G524">
        <v>1</v>
      </c>
      <c r="H524">
        <v>9.99</v>
      </c>
      <c r="I524">
        <v>5.99</v>
      </c>
      <c r="J524">
        <v>1</v>
      </c>
      <c r="K524" s="2">
        <v>37143</v>
      </c>
      <c r="L524" s="2">
        <v>37145</v>
      </c>
      <c r="M524" s="2">
        <v>37162</v>
      </c>
      <c r="N524" s="1" t="s">
        <v>145</v>
      </c>
      <c r="O524" s="1" t="s">
        <v>146</v>
      </c>
    </row>
    <row r="525" spans="1:15" x14ac:dyDescent="0.25">
      <c r="A525">
        <v>98091906</v>
      </c>
      <c r="B525">
        <v>845554615</v>
      </c>
      <c r="C525" s="1" t="s">
        <v>132</v>
      </c>
      <c r="D525" s="1" t="s">
        <v>25</v>
      </c>
      <c r="E525" s="1" t="s">
        <v>48</v>
      </c>
      <c r="F525">
        <v>222.03</v>
      </c>
      <c r="G525">
        <v>1</v>
      </c>
      <c r="H525">
        <v>8</v>
      </c>
      <c r="I525">
        <v>3</v>
      </c>
      <c r="J525">
        <v>1</v>
      </c>
      <c r="K525" s="2">
        <v>37176</v>
      </c>
      <c r="L525" s="2">
        <v>37178</v>
      </c>
      <c r="M525" s="2">
        <v>37194</v>
      </c>
      <c r="N525" s="1" t="s">
        <v>139</v>
      </c>
      <c r="O525" s="1" t="s">
        <v>140</v>
      </c>
    </row>
    <row r="526" spans="1:15" x14ac:dyDescent="0.25">
      <c r="A526">
        <v>98091192</v>
      </c>
      <c r="B526">
        <v>277084893</v>
      </c>
      <c r="C526" s="1" t="s">
        <v>132</v>
      </c>
      <c r="D526" s="1" t="s">
        <v>25</v>
      </c>
      <c r="E526" s="1" t="s">
        <v>48</v>
      </c>
      <c r="F526">
        <v>222.03</v>
      </c>
      <c r="G526">
        <v>1</v>
      </c>
      <c r="H526">
        <v>6.99</v>
      </c>
      <c r="I526">
        <v>6.99</v>
      </c>
      <c r="J526">
        <v>1</v>
      </c>
      <c r="K526" s="2">
        <v>37357</v>
      </c>
      <c r="L526" s="2">
        <v>37360</v>
      </c>
      <c r="M526" s="2">
        <v>37373</v>
      </c>
      <c r="N526" s="1" t="s">
        <v>141</v>
      </c>
      <c r="O526" s="1" t="s">
        <v>142</v>
      </c>
    </row>
    <row r="527" spans="1:15" x14ac:dyDescent="0.25">
      <c r="A527">
        <v>98091115</v>
      </c>
      <c r="B527">
        <v>487583305</v>
      </c>
      <c r="C527" s="1" t="s">
        <v>132</v>
      </c>
      <c r="D527" s="1" t="s">
        <v>25</v>
      </c>
      <c r="E527" s="1" t="s">
        <v>48</v>
      </c>
      <c r="F527">
        <v>222.03</v>
      </c>
      <c r="G527">
        <v>1</v>
      </c>
      <c r="H527">
        <v>9.73</v>
      </c>
      <c r="I527">
        <v>4.7300000000000004</v>
      </c>
      <c r="J527">
        <v>1</v>
      </c>
      <c r="K527" s="2">
        <v>37377</v>
      </c>
      <c r="L527" s="2">
        <v>37380</v>
      </c>
      <c r="M527" s="2">
        <v>37396</v>
      </c>
      <c r="N527" s="1" t="s">
        <v>133</v>
      </c>
      <c r="O527" s="1" t="s">
        <v>134</v>
      </c>
    </row>
    <row r="528" spans="1:15" x14ac:dyDescent="0.25">
      <c r="A528">
        <v>98090940</v>
      </c>
      <c r="B528">
        <v>674406500</v>
      </c>
      <c r="C528" s="1" t="s">
        <v>132</v>
      </c>
      <c r="D528" s="1" t="s">
        <v>25</v>
      </c>
      <c r="E528" s="1" t="s">
        <v>48</v>
      </c>
      <c r="F528">
        <v>222.03</v>
      </c>
      <c r="G528">
        <v>1</v>
      </c>
      <c r="H528">
        <v>9.58</v>
      </c>
      <c r="I528">
        <v>5.58</v>
      </c>
      <c r="J528">
        <v>1</v>
      </c>
      <c r="K528" s="2">
        <v>37427</v>
      </c>
      <c r="L528" s="2">
        <v>37428</v>
      </c>
      <c r="M528" s="2">
        <v>37445</v>
      </c>
      <c r="N528" s="1" t="s">
        <v>147</v>
      </c>
      <c r="O528" s="1" t="s">
        <v>148</v>
      </c>
    </row>
    <row r="529" spans="1:15" x14ac:dyDescent="0.25">
      <c r="A529">
        <v>98090926</v>
      </c>
      <c r="B529">
        <v>568892827</v>
      </c>
      <c r="C529" s="1" t="s">
        <v>132</v>
      </c>
      <c r="D529" s="1" t="s">
        <v>25</v>
      </c>
      <c r="E529" s="1" t="s">
        <v>48</v>
      </c>
      <c r="F529">
        <v>222.03</v>
      </c>
      <c r="G529">
        <v>1</v>
      </c>
      <c r="H529">
        <v>9.2200000000000006</v>
      </c>
      <c r="I529">
        <v>6.22</v>
      </c>
      <c r="J529">
        <v>1</v>
      </c>
      <c r="K529" s="2">
        <v>37432</v>
      </c>
      <c r="L529" s="2">
        <v>37433</v>
      </c>
      <c r="M529" s="2">
        <v>37441</v>
      </c>
      <c r="N529" s="1" t="s">
        <v>149</v>
      </c>
      <c r="O529" s="1" t="s">
        <v>150</v>
      </c>
    </row>
    <row r="530" spans="1:15" x14ac:dyDescent="0.25">
      <c r="A530">
        <v>98090806</v>
      </c>
      <c r="B530">
        <v>555364119</v>
      </c>
      <c r="C530" s="1" t="s">
        <v>132</v>
      </c>
      <c r="D530" s="1" t="s">
        <v>25</v>
      </c>
      <c r="E530" s="1" t="s">
        <v>48</v>
      </c>
      <c r="F530">
        <v>222.03</v>
      </c>
      <c r="G530">
        <v>1</v>
      </c>
      <c r="H530">
        <v>6.22</v>
      </c>
      <c r="I530">
        <v>6.22</v>
      </c>
      <c r="J530">
        <v>1</v>
      </c>
      <c r="K530" s="2">
        <v>37464</v>
      </c>
      <c r="L530" s="2">
        <v>37466</v>
      </c>
      <c r="M530" s="2">
        <v>37473</v>
      </c>
      <c r="N530" s="1" t="s">
        <v>147</v>
      </c>
      <c r="O530" s="1" t="s">
        <v>148</v>
      </c>
    </row>
    <row r="531" spans="1:15" x14ac:dyDescent="0.25">
      <c r="A531">
        <v>98090759</v>
      </c>
      <c r="B531">
        <v>216955161</v>
      </c>
      <c r="C531" s="1" t="s">
        <v>132</v>
      </c>
      <c r="D531" s="1" t="s">
        <v>25</v>
      </c>
      <c r="E531" s="1" t="s">
        <v>48</v>
      </c>
      <c r="F531">
        <v>222.03</v>
      </c>
      <c r="G531">
        <v>1</v>
      </c>
      <c r="H531">
        <v>5.55</v>
      </c>
      <c r="I531">
        <v>6.55</v>
      </c>
      <c r="J531">
        <v>1</v>
      </c>
      <c r="K531" s="2">
        <v>37478</v>
      </c>
      <c r="L531" s="2">
        <v>37480</v>
      </c>
      <c r="M531" s="2">
        <v>37493</v>
      </c>
      <c r="N531" s="1" t="s">
        <v>141</v>
      </c>
      <c r="O531" s="1" t="s">
        <v>142</v>
      </c>
    </row>
    <row r="532" spans="1:15" x14ac:dyDescent="0.25">
      <c r="A532">
        <v>98090680</v>
      </c>
      <c r="B532">
        <v>296364886</v>
      </c>
      <c r="C532" s="1" t="s">
        <v>132</v>
      </c>
      <c r="D532" s="1" t="s">
        <v>25</v>
      </c>
      <c r="E532" s="1" t="s">
        <v>48</v>
      </c>
      <c r="F532">
        <v>222.03</v>
      </c>
      <c r="G532">
        <v>1</v>
      </c>
      <c r="H532">
        <v>7.88</v>
      </c>
      <c r="I532">
        <v>4.88</v>
      </c>
      <c r="J532">
        <v>1</v>
      </c>
      <c r="K532" s="2">
        <v>37503</v>
      </c>
      <c r="L532" s="2">
        <v>37506</v>
      </c>
      <c r="M532" s="2">
        <v>37523</v>
      </c>
      <c r="N532" s="1" t="s">
        <v>139</v>
      </c>
      <c r="O532" s="1" t="s">
        <v>140</v>
      </c>
    </row>
    <row r="533" spans="1:15" x14ac:dyDescent="0.25">
      <c r="A533">
        <v>98090454</v>
      </c>
      <c r="B533">
        <v>200704420</v>
      </c>
      <c r="C533" s="1" t="s">
        <v>132</v>
      </c>
      <c r="D533" s="1" t="s">
        <v>25</v>
      </c>
      <c r="E533" s="1" t="s">
        <v>48</v>
      </c>
      <c r="F533">
        <v>222.03</v>
      </c>
      <c r="G533">
        <v>1</v>
      </c>
      <c r="H533">
        <v>7.12</v>
      </c>
      <c r="I533">
        <v>6.12</v>
      </c>
      <c r="J533">
        <v>1</v>
      </c>
      <c r="K533" s="2">
        <v>37564</v>
      </c>
      <c r="L533" s="2">
        <v>37565</v>
      </c>
      <c r="M533" s="2">
        <v>37582</v>
      </c>
      <c r="N533" s="1" t="s">
        <v>147</v>
      </c>
      <c r="O533" s="1" t="s">
        <v>148</v>
      </c>
    </row>
    <row r="534" spans="1:15" x14ac:dyDescent="0.25">
      <c r="A534">
        <v>98090174</v>
      </c>
      <c r="B534">
        <v>416232977</v>
      </c>
      <c r="C534" s="1" t="s">
        <v>132</v>
      </c>
      <c r="D534" s="1" t="s">
        <v>25</v>
      </c>
      <c r="E534" s="1" t="s">
        <v>48</v>
      </c>
      <c r="F534">
        <v>222.03</v>
      </c>
      <c r="G534">
        <v>1</v>
      </c>
      <c r="H534">
        <v>8.1999999999999993</v>
      </c>
      <c r="I534">
        <v>4.2</v>
      </c>
      <c r="J534">
        <v>1</v>
      </c>
      <c r="K534" s="2">
        <v>37645</v>
      </c>
      <c r="L534" s="2">
        <v>37647</v>
      </c>
      <c r="M534" s="2">
        <v>37661</v>
      </c>
      <c r="N534" s="1" t="s">
        <v>141</v>
      </c>
      <c r="O534" s="1" t="s">
        <v>142</v>
      </c>
    </row>
    <row r="535" spans="1:15" x14ac:dyDescent="0.25">
      <c r="A535">
        <v>98089709</v>
      </c>
      <c r="B535">
        <v>295769990</v>
      </c>
      <c r="C535" s="1" t="s">
        <v>132</v>
      </c>
      <c r="D535" s="1" t="s">
        <v>25</v>
      </c>
      <c r="E535" s="1" t="s">
        <v>48</v>
      </c>
      <c r="F535">
        <v>222.03</v>
      </c>
      <c r="G535">
        <v>1</v>
      </c>
      <c r="H535">
        <v>8.84</v>
      </c>
      <c r="I535">
        <v>6.84</v>
      </c>
      <c r="J535">
        <v>1</v>
      </c>
      <c r="K535" s="2">
        <v>37774</v>
      </c>
      <c r="L535" s="2">
        <v>37776</v>
      </c>
      <c r="M535" s="2">
        <v>37785</v>
      </c>
      <c r="N535" s="1" t="s">
        <v>149</v>
      </c>
      <c r="O535" s="1" t="s">
        <v>150</v>
      </c>
    </row>
    <row r="536" spans="1:15" x14ac:dyDescent="0.25">
      <c r="A536">
        <v>98089565</v>
      </c>
      <c r="B536">
        <v>283730095</v>
      </c>
      <c r="C536" s="1" t="s">
        <v>132</v>
      </c>
      <c r="D536" s="1" t="s">
        <v>25</v>
      </c>
      <c r="E536" s="1" t="s">
        <v>48</v>
      </c>
      <c r="F536">
        <v>222.03</v>
      </c>
      <c r="G536">
        <v>1</v>
      </c>
      <c r="H536">
        <v>7.86</v>
      </c>
      <c r="I536">
        <v>4.8600000000000003</v>
      </c>
      <c r="J536">
        <v>1</v>
      </c>
      <c r="K536" s="2">
        <v>37809</v>
      </c>
      <c r="L536" s="2">
        <v>37812</v>
      </c>
      <c r="M536" s="2">
        <v>37830</v>
      </c>
      <c r="N536" s="1" t="s">
        <v>141</v>
      </c>
      <c r="O536" s="1" t="s">
        <v>142</v>
      </c>
    </row>
    <row r="537" spans="1:15" x14ac:dyDescent="0.25">
      <c r="A537">
        <v>98089227</v>
      </c>
      <c r="B537">
        <v>748580804</v>
      </c>
      <c r="C537" s="1" t="s">
        <v>132</v>
      </c>
      <c r="D537" s="1" t="s">
        <v>25</v>
      </c>
      <c r="E537" s="1" t="s">
        <v>48</v>
      </c>
      <c r="F537">
        <v>222.03</v>
      </c>
      <c r="G537">
        <v>1</v>
      </c>
      <c r="H537">
        <v>8.58</v>
      </c>
      <c r="I537">
        <v>6.58</v>
      </c>
      <c r="J537">
        <v>1</v>
      </c>
      <c r="K537" s="2">
        <v>37904</v>
      </c>
      <c r="L537" s="2">
        <v>37906</v>
      </c>
      <c r="M537" s="2">
        <v>37922</v>
      </c>
      <c r="N537" s="1" t="s">
        <v>141</v>
      </c>
      <c r="O537" s="1" t="s">
        <v>142</v>
      </c>
    </row>
    <row r="538" spans="1:15" x14ac:dyDescent="0.25">
      <c r="A538">
        <v>98088594</v>
      </c>
      <c r="B538">
        <v>768841972</v>
      </c>
      <c r="C538" s="1" t="s">
        <v>132</v>
      </c>
      <c r="D538" s="1" t="s">
        <v>25</v>
      </c>
      <c r="E538" s="1" t="s">
        <v>48</v>
      </c>
      <c r="F538">
        <v>222.03</v>
      </c>
      <c r="G538">
        <v>1</v>
      </c>
      <c r="H538">
        <v>8.5500000000000007</v>
      </c>
      <c r="I538">
        <v>4.55</v>
      </c>
      <c r="J538">
        <v>1</v>
      </c>
      <c r="K538" s="2">
        <v>38069</v>
      </c>
      <c r="L538" s="2">
        <v>38072</v>
      </c>
      <c r="M538" s="2">
        <v>38090</v>
      </c>
      <c r="N538" s="1" t="s">
        <v>133</v>
      </c>
      <c r="O538" s="1" t="s">
        <v>134</v>
      </c>
    </row>
    <row r="539" spans="1:15" x14ac:dyDescent="0.25">
      <c r="A539">
        <v>98088358</v>
      </c>
      <c r="B539">
        <v>549442190</v>
      </c>
      <c r="C539" s="1" t="s">
        <v>132</v>
      </c>
      <c r="D539" s="1" t="s">
        <v>25</v>
      </c>
      <c r="E539" s="1" t="s">
        <v>48</v>
      </c>
      <c r="F539">
        <v>222.03</v>
      </c>
      <c r="G539">
        <v>1</v>
      </c>
      <c r="H539">
        <v>5.68</v>
      </c>
      <c r="I539">
        <v>3.68</v>
      </c>
      <c r="J539">
        <v>1</v>
      </c>
      <c r="K539" s="2">
        <v>38135</v>
      </c>
      <c r="L539" s="2">
        <v>38138</v>
      </c>
      <c r="M539" s="2">
        <v>38156</v>
      </c>
      <c r="N539" s="1" t="s">
        <v>141</v>
      </c>
      <c r="O539" s="1" t="s">
        <v>142</v>
      </c>
    </row>
    <row r="540" spans="1:15" x14ac:dyDescent="0.25">
      <c r="A540">
        <v>98088187</v>
      </c>
      <c r="B540">
        <v>240748730</v>
      </c>
      <c r="C540" s="1" t="s">
        <v>132</v>
      </c>
      <c r="D540" s="1" t="s">
        <v>25</v>
      </c>
      <c r="E540" s="1" t="s">
        <v>48</v>
      </c>
      <c r="F540">
        <v>222.03</v>
      </c>
      <c r="G540">
        <v>1</v>
      </c>
      <c r="H540">
        <v>6</v>
      </c>
      <c r="I540">
        <v>6</v>
      </c>
      <c r="J540">
        <v>1</v>
      </c>
      <c r="K540" s="2">
        <v>38184</v>
      </c>
      <c r="L540" s="2">
        <v>38185</v>
      </c>
      <c r="M540" s="2">
        <v>38192</v>
      </c>
      <c r="N540" s="1" t="s">
        <v>135</v>
      </c>
      <c r="O540" s="1" t="s">
        <v>136</v>
      </c>
    </row>
    <row r="541" spans="1:15" x14ac:dyDescent="0.25">
      <c r="A541">
        <v>98087889</v>
      </c>
      <c r="B541">
        <v>605633342</v>
      </c>
      <c r="C541" s="1" t="s">
        <v>132</v>
      </c>
      <c r="D541" s="1" t="s">
        <v>25</v>
      </c>
      <c r="E541" s="1" t="s">
        <v>48</v>
      </c>
      <c r="F541">
        <v>222.03</v>
      </c>
      <c r="G541">
        <v>1</v>
      </c>
      <c r="H541">
        <v>5.0999999999999996</v>
      </c>
      <c r="I541">
        <v>6.1</v>
      </c>
      <c r="J541">
        <v>1</v>
      </c>
      <c r="K541" s="2">
        <v>38270</v>
      </c>
      <c r="L541" s="2">
        <v>38271</v>
      </c>
      <c r="M541" s="2">
        <v>38289</v>
      </c>
      <c r="N541" s="1" t="s">
        <v>145</v>
      </c>
      <c r="O541" s="1" t="s">
        <v>146</v>
      </c>
    </row>
    <row r="542" spans="1:15" x14ac:dyDescent="0.25">
      <c r="A542">
        <v>98087732</v>
      </c>
      <c r="B542">
        <v>514251801</v>
      </c>
      <c r="C542" s="1" t="s">
        <v>132</v>
      </c>
      <c r="D542" s="1" t="s">
        <v>25</v>
      </c>
      <c r="E542" s="1" t="s">
        <v>48</v>
      </c>
      <c r="F542">
        <v>222.03</v>
      </c>
      <c r="G542">
        <v>1</v>
      </c>
      <c r="H542">
        <v>9.5500000000000007</v>
      </c>
      <c r="I542">
        <v>4.55</v>
      </c>
      <c r="J542">
        <v>1</v>
      </c>
      <c r="K542" s="2">
        <v>38318</v>
      </c>
      <c r="L542" s="2">
        <v>38320</v>
      </c>
      <c r="M542" s="2">
        <v>38334</v>
      </c>
      <c r="N542" s="1" t="s">
        <v>141</v>
      </c>
      <c r="O542" s="1" t="s">
        <v>142</v>
      </c>
    </row>
    <row r="543" spans="1:15" x14ac:dyDescent="0.25">
      <c r="A543">
        <v>98087656</v>
      </c>
      <c r="B543">
        <v>536970848</v>
      </c>
      <c r="C543" s="1" t="s">
        <v>132</v>
      </c>
      <c r="D543" s="1" t="s">
        <v>25</v>
      </c>
      <c r="E543" s="1" t="s">
        <v>48</v>
      </c>
      <c r="F543">
        <v>222.03</v>
      </c>
      <c r="G543">
        <v>1</v>
      </c>
      <c r="H543">
        <v>6.86</v>
      </c>
      <c r="I543">
        <v>5.86</v>
      </c>
      <c r="J543">
        <v>1</v>
      </c>
      <c r="K543" s="2">
        <v>38337</v>
      </c>
      <c r="L543" s="2">
        <v>38339</v>
      </c>
      <c r="M543" s="2">
        <v>38353</v>
      </c>
      <c r="N543" s="1" t="s">
        <v>149</v>
      </c>
      <c r="O543" s="1" t="s">
        <v>150</v>
      </c>
    </row>
    <row r="544" spans="1:15" x14ac:dyDescent="0.25">
      <c r="A544">
        <v>98087581</v>
      </c>
      <c r="B544">
        <v>510773995</v>
      </c>
      <c r="C544" s="1" t="s">
        <v>132</v>
      </c>
      <c r="D544" s="1" t="s">
        <v>25</v>
      </c>
      <c r="E544" s="1" t="s">
        <v>48</v>
      </c>
      <c r="F544">
        <v>222.03</v>
      </c>
      <c r="G544">
        <v>1</v>
      </c>
      <c r="H544">
        <v>6.73</v>
      </c>
      <c r="I544">
        <v>5.73</v>
      </c>
      <c r="J544">
        <v>1</v>
      </c>
      <c r="K544" s="2">
        <v>38355</v>
      </c>
      <c r="L544" s="2">
        <v>38358</v>
      </c>
      <c r="M544" s="2">
        <v>38374</v>
      </c>
      <c r="N544" s="1" t="s">
        <v>143</v>
      </c>
      <c r="O544" s="1" t="s">
        <v>144</v>
      </c>
    </row>
    <row r="545" spans="1:15" x14ac:dyDescent="0.25">
      <c r="A545">
        <v>98087401</v>
      </c>
      <c r="B545">
        <v>234434439</v>
      </c>
      <c r="C545" s="1" t="s">
        <v>132</v>
      </c>
      <c r="D545" s="1" t="s">
        <v>25</v>
      </c>
      <c r="E545" s="1" t="s">
        <v>48</v>
      </c>
      <c r="F545">
        <v>222.03</v>
      </c>
      <c r="G545">
        <v>1</v>
      </c>
      <c r="H545">
        <v>7.73</v>
      </c>
      <c r="I545">
        <v>4.7300000000000004</v>
      </c>
      <c r="J545">
        <v>1</v>
      </c>
      <c r="K545" s="2">
        <v>38408</v>
      </c>
      <c r="L545" s="2">
        <v>38409</v>
      </c>
      <c r="M545" s="2">
        <v>38419</v>
      </c>
      <c r="N545" s="1" t="s">
        <v>139</v>
      </c>
      <c r="O545" s="1" t="s">
        <v>140</v>
      </c>
    </row>
    <row r="546" spans="1:15" x14ac:dyDescent="0.25">
      <c r="A546">
        <v>98087083</v>
      </c>
      <c r="B546">
        <v>870227408</v>
      </c>
      <c r="C546" s="1" t="s">
        <v>132</v>
      </c>
      <c r="D546" s="1" t="s">
        <v>25</v>
      </c>
      <c r="E546" s="1" t="s">
        <v>48</v>
      </c>
      <c r="F546">
        <v>222.03</v>
      </c>
      <c r="G546">
        <v>1</v>
      </c>
      <c r="H546">
        <v>9</v>
      </c>
      <c r="I546">
        <v>5</v>
      </c>
      <c r="J546">
        <v>1</v>
      </c>
      <c r="K546" s="2">
        <v>38494</v>
      </c>
      <c r="L546" s="2">
        <v>38495</v>
      </c>
      <c r="M546" s="2">
        <v>38511</v>
      </c>
      <c r="N546" s="1" t="s">
        <v>141</v>
      </c>
      <c r="O546" s="1" t="s">
        <v>142</v>
      </c>
    </row>
    <row r="547" spans="1:15" x14ac:dyDescent="0.25">
      <c r="A547">
        <v>98087052</v>
      </c>
      <c r="B547">
        <v>327658904</v>
      </c>
      <c r="C547" s="1" t="s">
        <v>132</v>
      </c>
      <c r="D547" s="1" t="s">
        <v>25</v>
      </c>
      <c r="E547" s="1" t="s">
        <v>48</v>
      </c>
      <c r="F547">
        <v>222.03</v>
      </c>
      <c r="G547">
        <v>1</v>
      </c>
      <c r="H547">
        <v>7.45</v>
      </c>
      <c r="I547">
        <v>5.45</v>
      </c>
      <c r="J547">
        <v>1</v>
      </c>
      <c r="K547" s="2">
        <v>38505</v>
      </c>
      <c r="L547" s="2">
        <v>38507</v>
      </c>
      <c r="M547" s="2">
        <v>38520</v>
      </c>
      <c r="N547" s="1" t="s">
        <v>135</v>
      </c>
      <c r="O547" s="1" t="s">
        <v>136</v>
      </c>
    </row>
    <row r="548" spans="1:15" x14ac:dyDescent="0.25">
      <c r="A548">
        <v>98087049</v>
      </c>
      <c r="B548">
        <v>249798097</v>
      </c>
      <c r="C548" s="1" t="s">
        <v>132</v>
      </c>
      <c r="D548" s="1" t="s">
        <v>25</v>
      </c>
      <c r="E548" s="1" t="s">
        <v>48</v>
      </c>
      <c r="F548">
        <v>222.03</v>
      </c>
      <c r="G548">
        <v>1</v>
      </c>
      <c r="H548">
        <v>5.55</v>
      </c>
      <c r="I548">
        <v>3.55</v>
      </c>
      <c r="J548">
        <v>1</v>
      </c>
      <c r="K548" s="2">
        <v>38507</v>
      </c>
      <c r="L548" s="2">
        <v>38508</v>
      </c>
      <c r="M548" s="2">
        <v>38520</v>
      </c>
      <c r="N548" s="1" t="s">
        <v>135</v>
      </c>
      <c r="O548" s="1" t="s">
        <v>136</v>
      </c>
    </row>
    <row r="549" spans="1:15" x14ac:dyDescent="0.25">
      <c r="A549">
        <v>98087011</v>
      </c>
      <c r="B549">
        <v>367570195</v>
      </c>
      <c r="C549" s="1" t="s">
        <v>132</v>
      </c>
      <c r="D549" s="1" t="s">
        <v>25</v>
      </c>
      <c r="E549" s="1" t="s">
        <v>48</v>
      </c>
      <c r="F549">
        <v>222.03</v>
      </c>
      <c r="G549">
        <v>1</v>
      </c>
      <c r="H549">
        <v>8.73</v>
      </c>
      <c r="I549">
        <v>5.73</v>
      </c>
      <c r="J549">
        <v>1</v>
      </c>
      <c r="K549" s="2">
        <v>38517</v>
      </c>
      <c r="L549" s="2">
        <v>38518</v>
      </c>
      <c r="M549" s="2">
        <v>38525</v>
      </c>
      <c r="N549" s="1" t="s">
        <v>147</v>
      </c>
      <c r="O549" s="1" t="s">
        <v>148</v>
      </c>
    </row>
    <row r="550" spans="1:15" x14ac:dyDescent="0.25">
      <c r="A550">
        <v>98086953</v>
      </c>
      <c r="B550">
        <v>618976416</v>
      </c>
      <c r="C550" s="1" t="s">
        <v>132</v>
      </c>
      <c r="D550" s="1" t="s">
        <v>25</v>
      </c>
      <c r="E550" s="1" t="s">
        <v>48</v>
      </c>
      <c r="F550">
        <v>222.03</v>
      </c>
      <c r="G550">
        <v>1</v>
      </c>
      <c r="H550">
        <v>6.61</v>
      </c>
      <c r="I550">
        <v>5.61</v>
      </c>
      <c r="J550">
        <v>1</v>
      </c>
      <c r="K550" s="2">
        <v>38535</v>
      </c>
      <c r="L550" s="2">
        <v>38536</v>
      </c>
      <c r="M550" s="2">
        <v>38553</v>
      </c>
      <c r="N550" s="1" t="s">
        <v>137</v>
      </c>
      <c r="O550" s="1" t="s">
        <v>138</v>
      </c>
    </row>
    <row r="551" spans="1:15" x14ac:dyDescent="0.25">
      <c r="A551">
        <v>98086858</v>
      </c>
      <c r="B551">
        <v>454188032</v>
      </c>
      <c r="C551" s="1" t="s">
        <v>132</v>
      </c>
      <c r="D551" s="1" t="s">
        <v>25</v>
      </c>
      <c r="E551" s="1" t="s">
        <v>48</v>
      </c>
      <c r="F551">
        <v>222.03</v>
      </c>
      <c r="G551">
        <v>1</v>
      </c>
      <c r="H551">
        <v>9.1</v>
      </c>
      <c r="I551">
        <v>6.1</v>
      </c>
      <c r="J551">
        <v>1</v>
      </c>
      <c r="K551" s="2">
        <v>38558</v>
      </c>
      <c r="L551" s="2">
        <v>38559</v>
      </c>
      <c r="M551" s="2">
        <v>38578</v>
      </c>
      <c r="N551" s="1" t="s">
        <v>135</v>
      </c>
      <c r="O551" s="1" t="s">
        <v>136</v>
      </c>
    </row>
    <row r="552" spans="1:15" x14ac:dyDescent="0.25">
      <c r="A552">
        <v>98086812</v>
      </c>
      <c r="B552">
        <v>728304917</v>
      </c>
      <c r="C552" s="1" t="s">
        <v>132</v>
      </c>
      <c r="D552" s="1" t="s">
        <v>25</v>
      </c>
      <c r="E552" s="1" t="s">
        <v>48</v>
      </c>
      <c r="F552">
        <v>222.03</v>
      </c>
      <c r="G552">
        <v>1</v>
      </c>
      <c r="H552">
        <v>6.68</v>
      </c>
      <c r="I552">
        <v>3.68</v>
      </c>
      <c r="J552">
        <v>1</v>
      </c>
      <c r="K552" s="2">
        <v>38568</v>
      </c>
      <c r="L552" s="2">
        <v>38571</v>
      </c>
      <c r="M552" s="2">
        <v>38580</v>
      </c>
      <c r="N552" s="1" t="s">
        <v>135</v>
      </c>
      <c r="O552" s="1" t="s">
        <v>136</v>
      </c>
    </row>
    <row r="553" spans="1:15" x14ac:dyDescent="0.25">
      <c r="A553">
        <v>98086808</v>
      </c>
      <c r="B553">
        <v>898039697</v>
      </c>
      <c r="C553" s="1" t="s">
        <v>132</v>
      </c>
      <c r="D553" s="1" t="s">
        <v>25</v>
      </c>
      <c r="E553" s="1" t="s">
        <v>48</v>
      </c>
      <c r="F553">
        <v>222.03</v>
      </c>
      <c r="G553">
        <v>1</v>
      </c>
      <c r="H553">
        <v>6.45</v>
      </c>
      <c r="I553">
        <v>6.45</v>
      </c>
      <c r="J553">
        <v>1</v>
      </c>
      <c r="K553" s="2">
        <v>38569</v>
      </c>
      <c r="L553" s="2">
        <v>38572</v>
      </c>
      <c r="M553" s="2">
        <v>38592</v>
      </c>
      <c r="N553" s="1" t="s">
        <v>143</v>
      </c>
      <c r="O553" s="1" t="s">
        <v>144</v>
      </c>
    </row>
    <row r="554" spans="1:15" x14ac:dyDescent="0.25">
      <c r="A554">
        <v>98086768</v>
      </c>
      <c r="B554">
        <v>549442190</v>
      </c>
      <c r="C554" s="1" t="s">
        <v>132</v>
      </c>
      <c r="D554" s="1" t="s">
        <v>25</v>
      </c>
      <c r="E554" s="1" t="s">
        <v>48</v>
      </c>
      <c r="F554">
        <v>222.03</v>
      </c>
      <c r="G554">
        <v>1</v>
      </c>
      <c r="H554">
        <v>8.58</v>
      </c>
      <c r="I554">
        <v>4.58</v>
      </c>
      <c r="J554">
        <v>1</v>
      </c>
      <c r="K554" s="2">
        <v>38584</v>
      </c>
      <c r="L554" s="2">
        <v>38586</v>
      </c>
      <c r="M554" s="2">
        <v>38596</v>
      </c>
      <c r="N554" s="1" t="s">
        <v>141</v>
      </c>
      <c r="O554" s="1" t="s">
        <v>142</v>
      </c>
    </row>
    <row r="555" spans="1:15" x14ac:dyDescent="0.25">
      <c r="A555">
        <v>98086650</v>
      </c>
      <c r="B555">
        <v>554389349</v>
      </c>
      <c r="C555" s="1" t="s">
        <v>132</v>
      </c>
      <c r="D555" s="1" t="s">
        <v>25</v>
      </c>
      <c r="E555" s="1" t="s">
        <v>48</v>
      </c>
      <c r="F555">
        <v>222.03</v>
      </c>
      <c r="G555">
        <v>1</v>
      </c>
      <c r="H555">
        <v>7.14</v>
      </c>
      <c r="I555">
        <v>6.14</v>
      </c>
      <c r="J555">
        <v>1</v>
      </c>
      <c r="K555" s="2">
        <v>38618</v>
      </c>
      <c r="L555" s="2">
        <v>38620</v>
      </c>
      <c r="M555" s="2">
        <v>38628</v>
      </c>
      <c r="N555" s="1" t="s">
        <v>143</v>
      </c>
      <c r="O555" s="1" t="s">
        <v>144</v>
      </c>
    </row>
    <row r="556" spans="1:15" x14ac:dyDescent="0.25">
      <c r="A556">
        <v>98086566</v>
      </c>
      <c r="B556">
        <v>767598372</v>
      </c>
      <c r="C556" s="1" t="s">
        <v>132</v>
      </c>
      <c r="D556" s="1" t="s">
        <v>25</v>
      </c>
      <c r="E556" s="1" t="s">
        <v>48</v>
      </c>
      <c r="F556">
        <v>222.03</v>
      </c>
      <c r="G556">
        <v>1</v>
      </c>
      <c r="H556">
        <v>8</v>
      </c>
      <c r="I556">
        <v>4</v>
      </c>
      <c r="J556">
        <v>1</v>
      </c>
      <c r="K556" s="2">
        <v>38643</v>
      </c>
      <c r="L556" s="2">
        <v>38645</v>
      </c>
      <c r="M556" s="2">
        <v>38657</v>
      </c>
      <c r="N556" s="1" t="s">
        <v>147</v>
      </c>
      <c r="O556" s="1" t="s">
        <v>148</v>
      </c>
    </row>
    <row r="557" spans="1:15" x14ac:dyDescent="0.25">
      <c r="A557">
        <v>98086561</v>
      </c>
      <c r="B557">
        <v>845554615</v>
      </c>
      <c r="C557" s="1" t="s">
        <v>132</v>
      </c>
      <c r="D557" s="1" t="s">
        <v>25</v>
      </c>
      <c r="E557" s="1" t="s">
        <v>48</v>
      </c>
      <c r="F557">
        <v>222.03</v>
      </c>
      <c r="G557">
        <v>1</v>
      </c>
      <c r="H557">
        <v>5.75</v>
      </c>
      <c r="I557">
        <v>6.75</v>
      </c>
      <c r="J557">
        <v>1</v>
      </c>
      <c r="K557" s="2">
        <v>38643</v>
      </c>
      <c r="L557" s="2">
        <v>38646</v>
      </c>
      <c r="M557" s="2">
        <v>38658</v>
      </c>
      <c r="N557" s="1" t="s">
        <v>135</v>
      </c>
      <c r="O557" s="1" t="s">
        <v>136</v>
      </c>
    </row>
    <row r="558" spans="1:15" x14ac:dyDescent="0.25">
      <c r="A558">
        <v>98086544</v>
      </c>
      <c r="B558">
        <v>684389929</v>
      </c>
      <c r="C558" s="1" t="s">
        <v>132</v>
      </c>
      <c r="D558" s="1" t="s">
        <v>25</v>
      </c>
      <c r="E558" s="1" t="s">
        <v>48</v>
      </c>
      <c r="F558">
        <v>222.03</v>
      </c>
      <c r="G558">
        <v>1</v>
      </c>
      <c r="H558">
        <v>5.99</v>
      </c>
      <c r="I558">
        <v>6.99</v>
      </c>
      <c r="J558">
        <v>1</v>
      </c>
      <c r="K558" s="2">
        <v>38646</v>
      </c>
      <c r="L558" s="2">
        <v>38649</v>
      </c>
      <c r="M558" s="2">
        <v>38660</v>
      </c>
      <c r="N558" s="1" t="s">
        <v>147</v>
      </c>
      <c r="O558" s="1" t="s">
        <v>148</v>
      </c>
    </row>
    <row r="559" spans="1:15" x14ac:dyDescent="0.25">
      <c r="A559">
        <v>98086500</v>
      </c>
      <c r="B559">
        <v>340379512</v>
      </c>
      <c r="C559" s="1" t="s">
        <v>132</v>
      </c>
      <c r="D559" s="1" t="s">
        <v>25</v>
      </c>
      <c r="E559" s="1" t="s">
        <v>48</v>
      </c>
      <c r="F559">
        <v>222.03</v>
      </c>
      <c r="G559">
        <v>1</v>
      </c>
      <c r="H559">
        <v>6.14</v>
      </c>
      <c r="I559">
        <v>5.14</v>
      </c>
      <c r="J559">
        <v>1</v>
      </c>
      <c r="K559" s="2">
        <v>38656</v>
      </c>
      <c r="L559" s="2">
        <v>38659</v>
      </c>
      <c r="M559" s="2">
        <v>38679</v>
      </c>
      <c r="N559" s="1" t="s">
        <v>147</v>
      </c>
      <c r="O559" s="1" t="s">
        <v>148</v>
      </c>
    </row>
    <row r="560" spans="1:15" x14ac:dyDescent="0.25">
      <c r="A560">
        <v>98086429</v>
      </c>
      <c r="B560">
        <v>193156145</v>
      </c>
      <c r="C560" s="1" t="s">
        <v>132</v>
      </c>
      <c r="D560" s="1" t="s">
        <v>25</v>
      </c>
      <c r="E560" s="1" t="s">
        <v>48</v>
      </c>
      <c r="F560">
        <v>222.03</v>
      </c>
      <c r="G560">
        <v>1</v>
      </c>
      <c r="H560">
        <v>9.68</v>
      </c>
      <c r="I560">
        <v>5.68</v>
      </c>
      <c r="J560">
        <v>1</v>
      </c>
      <c r="K560" s="2">
        <v>38675</v>
      </c>
      <c r="L560" s="2">
        <v>38677</v>
      </c>
      <c r="M560" s="2">
        <v>38684</v>
      </c>
      <c r="N560" s="1" t="s">
        <v>137</v>
      </c>
      <c r="O560" s="1" t="s">
        <v>138</v>
      </c>
    </row>
    <row r="561" spans="1:15" x14ac:dyDescent="0.25">
      <c r="A561">
        <v>98086418</v>
      </c>
      <c r="B561">
        <v>376809712</v>
      </c>
      <c r="C561" s="1" t="s">
        <v>132</v>
      </c>
      <c r="D561" s="1" t="s">
        <v>25</v>
      </c>
      <c r="E561" s="1" t="s">
        <v>48</v>
      </c>
      <c r="F561">
        <v>222.03</v>
      </c>
      <c r="G561">
        <v>1</v>
      </c>
      <c r="H561">
        <v>5.89</v>
      </c>
      <c r="I561">
        <v>5.89</v>
      </c>
      <c r="J561">
        <v>1</v>
      </c>
      <c r="K561" s="2">
        <v>38678</v>
      </c>
      <c r="L561" s="2">
        <v>38679</v>
      </c>
      <c r="M561" s="2">
        <v>38695</v>
      </c>
      <c r="N561" s="1" t="s">
        <v>133</v>
      </c>
      <c r="O561" s="1" t="s">
        <v>134</v>
      </c>
    </row>
    <row r="562" spans="1:15" x14ac:dyDescent="0.25">
      <c r="A562">
        <v>98086299</v>
      </c>
      <c r="B562">
        <v>845554615</v>
      </c>
      <c r="C562" s="1" t="s">
        <v>132</v>
      </c>
      <c r="D562" s="1" t="s">
        <v>25</v>
      </c>
      <c r="E562" s="1" t="s">
        <v>48</v>
      </c>
      <c r="F562">
        <v>222.03</v>
      </c>
      <c r="G562">
        <v>1</v>
      </c>
      <c r="H562">
        <v>5.14</v>
      </c>
      <c r="I562">
        <v>4.1399999999999997</v>
      </c>
      <c r="J562">
        <v>1</v>
      </c>
      <c r="K562" s="2">
        <v>38709</v>
      </c>
      <c r="L562" s="2">
        <v>38712</v>
      </c>
      <c r="M562" s="2">
        <v>38724</v>
      </c>
      <c r="N562" s="1" t="s">
        <v>139</v>
      </c>
      <c r="O562" s="1" t="s">
        <v>140</v>
      </c>
    </row>
    <row r="563" spans="1:15" x14ac:dyDescent="0.25">
      <c r="A563">
        <v>98086274</v>
      </c>
      <c r="B563">
        <v>234434439</v>
      </c>
      <c r="C563" s="1" t="s">
        <v>132</v>
      </c>
      <c r="D563" s="1" t="s">
        <v>25</v>
      </c>
      <c r="E563" s="1" t="s">
        <v>48</v>
      </c>
      <c r="F563">
        <v>222.03</v>
      </c>
      <c r="G563">
        <v>1</v>
      </c>
      <c r="H563">
        <v>5.14</v>
      </c>
      <c r="I563">
        <v>3.14</v>
      </c>
      <c r="J563">
        <v>1</v>
      </c>
      <c r="K563" s="2">
        <v>38716</v>
      </c>
      <c r="L563" s="2">
        <v>38719</v>
      </c>
      <c r="M563" s="2">
        <v>38728</v>
      </c>
      <c r="N563" s="1" t="s">
        <v>141</v>
      </c>
      <c r="O563" s="1" t="s">
        <v>142</v>
      </c>
    </row>
    <row r="564" spans="1:15" x14ac:dyDescent="0.25">
      <c r="A564">
        <v>98086167</v>
      </c>
      <c r="B564">
        <v>451629037</v>
      </c>
      <c r="C564" s="1" t="s">
        <v>132</v>
      </c>
      <c r="D564" s="1" t="s">
        <v>25</v>
      </c>
      <c r="E564" s="1" t="s">
        <v>48</v>
      </c>
      <c r="F564">
        <v>222.03</v>
      </c>
      <c r="G564">
        <v>1</v>
      </c>
      <c r="H564">
        <v>8.1199999999999992</v>
      </c>
      <c r="I564">
        <v>3.12</v>
      </c>
      <c r="J564">
        <v>1</v>
      </c>
      <c r="K564" s="2">
        <v>38744</v>
      </c>
      <c r="L564" s="2">
        <v>38746</v>
      </c>
      <c r="M564" s="2">
        <v>38758</v>
      </c>
      <c r="N564" s="1" t="s">
        <v>133</v>
      </c>
      <c r="O564" s="1" t="s">
        <v>134</v>
      </c>
    </row>
    <row r="565" spans="1:15" x14ac:dyDescent="0.25">
      <c r="A565">
        <v>98086084</v>
      </c>
      <c r="B565">
        <v>659361408</v>
      </c>
      <c r="C565" s="1" t="s">
        <v>132</v>
      </c>
      <c r="D565" s="1" t="s">
        <v>25</v>
      </c>
      <c r="E565" s="1" t="s">
        <v>48</v>
      </c>
      <c r="F565">
        <v>222.03</v>
      </c>
      <c r="G565">
        <v>1</v>
      </c>
      <c r="H565">
        <v>9.4499999999999993</v>
      </c>
      <c r="I565">
        <v>6.45</v>
      </c>
      <c r="J565">
        <v>1</v>
      </c>
      <c r="K565" s="2">
        <v>38770</v>
      </c>
      <c r="L565" s="2">
        <v>38772</v>
      </c>
      <c r="M565" s="2">
        <v>38791</v>
      </c>
      <c r="N565" s="1" t="s">
        <v>133</v>
      </c>
      <c r="O565" s="1" t="s">
        <v>134</v>
      </c>
    </row>
    <row r="566" spans="1:15" x14ac:dyDescent="0.25">
      <c r="A566">
        <v>98086075</v>
      </c>
      <c r="B566">
        <v>579229937</v>
      </c>
      <c r="C566" s="1" t="s">
        <v>132</v>
      </c>
      <c r="D566" s="1" t="s">
        <v>25</v>
      </c>
      <c r="E566" s="1" t="s">
        <v>48</v>
      </c>
      <c r="F566">
        <v>222.03</v>
      </c>
      <c r="G566">
        <v>1</v>
      </c>
      <c r="H566">
        <v>9.65</v>
      </c>
      <c r="I566">
        <v>4.6500000000000004</v>
      </c>
      <c r="J566">
        <v>1</v>
      </c>
      <c r="K566" s="2">
        <v>38774</v>
      </c>
      <c r="L566" s="2">
        <v>38775</v>
      </c>
      <c r="M566" s="2">
        <v>38795</v>
      </c>
      <c r="N566" s="1" t="s">
        <v>141</v>
      </c>
      <c r="O566" s="1" t="s">
        <v>142</v>
      </c>
    </row>
    <row r="567" spans="1:15" x14ac:dyDescent="0.25">
      <c r="A567">
        <v>98086067</v>
      </c>
      <c r="B567">
        <v>751863869</v>
      </c>
      <c r="C567" s="1" t="s">
        <v>132</v>
      </c>
      <c r="D567" s="1" t="s">
        <v>25</v>
      </c>
      <c r="E567" s="1" t="s">
        <v>48</v>
      </c>
      <c r="F567">
        <v>222.03</v>
      </c>
      <c r="G567">
        <v>1</v>
      </c>
      <c r="H567">
        <v>9.5500000000000007</v>
      </c>
      <c r="I567">
        <v>3.55</v>
      </c>
      <c r="J567">
        <v>1</v>
      </c>
      <c r="K567" s="2">
        <v>38776</v>
      </c>
      <c r="L567" s="2">
        <v>38777</v>
      </c>
      <c r="M567" s="2">
        <v>38789</v>
      </c>
      <c r="N567" s="1" t="s">
        <v>135</v>
      </c>
      <c r="O567" s="1" t="s">
        <v>136</v>
      </c>
    </row>
    <row r="568" spans="1:15" x14ac:dyDescent="0.25">
      <c r="A568">
        <v>98086062</v>
      </c>
      <c r="B568">
        <v>189635244</v>
      </c>
      <c r="C568" s="1" t="s">
        <v>132</v>
      </c>
      <c r="D568" s="1" t="s">
        <v>25</v>
      </c>
      <c r="E568" s="1" t="s">
        <v>48</v>
      </c>
      <c r="F568">
        <v>222.03</v>
      </c>
      <c r="G568">
        <v>1</v>
      </c>
      <c r="H568">
        <v>6.22</v>
      </c>
      <c r="I568">
        <v>6.22</v>
      </c>
      <c r="J568">
        <v>1</v>
      </c>
      <c r="K568" s="2">
        <v>38775</v>
      </c>
      <c r="L568" s="2">
        <v>38778</v>
      </c>
      <c r="M568" s="2">
        <v>38797</v>
      </c>
      <c r="N568" s="1" t="s">
        <v>149</v>
      </c>
      <c r="O568" s="1" t="s">
        <v>150</v>
      </c>
    </row>
    <row r="569" spans="1:15" x14ac:dyDescent="0.25">
      <c r="A569">
        <v>98086027</v>
      </c>
      <c r="B569">
        <v>379587534</v>
      </c>
      <c r="C569" s="1" t="s">
        <v>132</v>
      </c>
      <c r="D569" s="1" t="s">
        <v>25</v>
      </c>
      <c r="E569" s="1" t="s">
        <v>48</v>
      </c>
      <c r="F569">
        <v>222.03</v>
      </c>
      <c r="G569">
        <v>1</v>
      </c>
      <c r="H569">
        <v>5.65</v>
      </c>
      <c r="I569">
        <v>4.6500000000000004</v>
      </c>
      <c r="J569">
        <v>1</v>
      </c>
      <c r="K569" s="2">
        <v>38788</v>
      </c>
      <c r="L569" s="2">
        <v>38790</v>
      </c>
      <c r="M569" s="2">
        <v>38801</v>
      </c>
      <c r="N569" s="1" t="s">
        <v>145</v>
      </c>
      <c r="O569" s="1" t="s">
        <v>146</v>
      </c>
    </row>
    <row r="570" spans="1:15" x14ac:dyDescent="0.25">
      <c r="A570">
        <v>98085998</v>
      </c>
      <c r="B570">
        <v>463804554</v>
      </c>
      <c r="C570" s="1" t="s">
        <v>132</v>
      </c>
      <c r="D570" s="1" t="s">
        <v>25</v>
      </c>
      <c r="E570" s="1" t="s">
        <v>48</v>
      </c>
      <c r="F570">
        <v>222.03</v>
      </c>
      <c r="G570">
        <v>1</v>
      </c>
      <c r="H570">
        <v>9.5500000000000007</v>
      </c>
      <c r="I570">
        <v>5.55</v>
      </c>
      <c r="J570">
        <v>1</v>
      </c>
      <c r="K570" s="2">
        <v>38795</v>
      </c>
      <c r="L570" s="2">
        <v>38797</v>
      </c>
      <c r="M570" s="2">
        <v>38804</v>
      </c>
      <c r="N570" s="1" t="s">
        <v>143</v>
      </c>
      <c r="O570" s="1" t="s">
        <v>144</v>
      </c>
    </row>
    <row r="571" spans="1:15" x14ac:dyDescent="0.25">
      <c r="A571">
        <v>98085913</v>
      </c>
      <c r="B571">
        <v>598384221</v>
      </c>
      <c r="C571" s="1" t="s">
        <v>132</v>
      </c>
      <c r="D571" s="1" t="s">
        <v>25</v>
      </c>
      <c r="E571" s="1" t="s">
        <v>48</v>
      </c>
      <c r="F571">
        <v>222.03</v>
      </c>
      <c r="G571">
        <v>1</v>
      </c>
      <c r="H571">
        <v>9</v>
      </c>
      <c r="I571">
        <v>4</v>
      </c>
      <c r="J571">
        <v>1</v>
      </c>
      <c r="K571" s="2">
        <v>38821</v>
      </c>
      <c r="L571" s="2">
        <v>38822</v>
      </c>
      <c r="M571" s="2">
        <v>38832</v>
      </c>
      <c r="N571" s="1" t="s">
        <v>137</v>
      </c>
      <c r="O571" s="1" t="s">
        <v>138</v>
      </c>
    </row>
    <row r="572" spans="1:15" x14ac:dyDescent="0.25">
      <c r="A572">
        <v>98085858</v>
      </c>
      <c r="B572">
        <v>733190648</v>
      </c>
      <c r="C572" s="1" t="s">
        <v>132</v>
      </c>
      <c r="D572" s="1" t="s">
        <v>25</v>
      </c>
      <c r="E572" s="1" t="s">
        <v>48</v>
      </c>
      <c r="F572">
        <v>222.03</v>
      </c>
      <c r="G572">
        <v>1</v>
      </c>
      <c r="H572">
        <v>5.86</v>
      </c>
      <c r="I572">
        <v>6.86</v>
      </c>
      <c r="J572">
        <v>1</v>
      </c>
      <c r="K572" s="2">
        <v>38834</v>
      </c>
      <c r="L572" s="2">
        <v>38836</v>
      </c>
      <c r="M572" s="2">
        <v>38847</v>
      </c>
      <c r="N572" s="1" t="s">
        <v>149</v>
      </c>
      <c r="O572" s="1" t="s">
        <v>150</v>
      </c>
    </row>
    <row r="573" spans="1:15" x14ac:dyDescent="0.25">
      <c r="A573">
        <v>98085785</v>
      </c>
      <c r="B573">
        <v>327658904</v>
      </c>
      <c r="C573" s="1" t="s">
        <v>132</v>
      </c>
      <c r="D573" s="1" t="s">
        <v>25</v>
      </c>
      <c r="E573" s="1" t="s">
        <v>48</v>
      </c>
      <c r="F573">
        <v>222.03</v>
      </c>
      <c r="G573">
        <v>1</v>
      </c>
      <c r="H573">
        <v>8.1</v>
      </c>
      <c r="I573">
        <v>4.0999999999999996</v>
      </c>
      <c r="J573">
        <v>1</v>
      </c>
      <c r="K573" s="2">
        <v>38856</v>
      </c>
      <c r="L573" s="2">
        <v>38858</v>
      </c>
      <c r="M573" s="2">
        <v>38872</v>
      </c>
      <c r="N573" s="1" t="s">
        <v>137</v>
      </c>
      <c r="O573" s="1" t="s">
        <v>138</v>
      </c>
    </row>
    <row r="574" spans="1:15" x14ac:dyDescent="0.25">
      <c r="A574">
        <v>98085746</v>
      </c>
      <c r="B574">
        <v>193156145</v>
      </c>
      <c r="C574" s="1" t="s">
        <v>132</v>
      </c>
      <c r="D574" s="1" t="s">
        <v>25</v>
      </c>
      <c r="E574" s="1" t="s">
        <v>48</v>
      </c>
      <c r="F574">
        <v>222.03</v>
      </c>
      <c r="G574">
        <v>1</v>
      </c>
      <c r="H574">
        <v>6.55</v>
      </c>
      <c r="I574">
        <v>6.55</v>
      </c>
      <c r="J574">
        <v>1</v>
      </c>
      <c r="K574" s="2">
        <v>38865</v>
      </c>
      <c r="L574" s="2">
        <v>38867</v>
      </c>
      <c r="M574" s="2">
        <v>38883</v>
      </c>
      <c r="N574" s="1" t="s">
        <v>137</v>
      </c>
      <c r="O574" s="1" t="s">
        <v>138</v>
      </c>
    </row>
    <row r="575" spans="1:15" x14ac:dyDescent="0.25">
      <c r="A575">
        <v>98085742</v>
      </c>
      <c r="B575">
        <v>193322802</v>
      </c>
      <c r="C575" s="1" t="s">
        <v>132</v>
      </c>
      <c r="D575" s="1" t="s">
        <v>25</v>
      </c>
      <c r="E575" s="1" t="s">
        <v>48</v>
      </c>
      <c r="F575">
        <v>222.03</v>
      </c>
      <c r="G575">
        <v>1</v>
      </c>
      <c r="H575">
        <v>5.75</v>
      </c>
      <c r="I575">
        <v>6.75</v>
      </c>
      <c r="J575">
        <v>1</v>
      </c>
      <c r="K575" s="2">
        <v>38865</v>
      </c>
      <c r="L575" s="2">
        <v>38868</v>
      </c>
      <c r="M575" s="2">
        <v>38881</v>
      </c>
      <c r="N575" s="1" t="s">
        <v>141</v>
      </c>
      <c r="O575" s="1" t="s">
        <v>142</v>
      </c>
    </row>
    <row r="576" spans="1:15" x14ac:dyDescent="0.25">
      <c r="A576">
        <v>98085700</v>
      </c>
      <c r="B576">
        <v>773449633</v>
      </c>
      <c r="C576" s="1" t="s">
        <v>132</v>
      </c>
      <c r="D576" s="1" t="s">
        <v>25</v>
      </c>
      <c r="E576" s="1" t="s">
        <v>48</v>
      </c>
      <c r="F576">
        <v>222.03</v>
      </c>
      <c r="G576">
        <v>1</v>
      </c>
      <c r="H576">
        <v>7.61</v>
      </c>
      <c r="I576">
        <v>3.61</v>
      </c>
      <c r="J576">
        <v>1</v>
      </c>
      <c r="K576" s="2">
        <v>38876</v>
      </c>
      <c r="L576" s="2">
        <v>38879</v>
      </c>
      <c r="M576" s="2">
        <v>38897</v>
      </c>
      <c r="N576" s="1" t="s">
        <v>149</v>
      </c>
      <c r="O576" s="1" t="s">
        <v>150</v>
      </c>
    </row>
    <row r="577" spans="1:15" x14ac:dyDescent="0.25">
      <c r="A577">
        <v>98085594</v>
      </c>
      <c r="B577">
        <v>575421081</v>
      </c>
      <c r="C577" s="1" t="s">
        <v>132</v>
      </c>
      <c r="D577" s="1" t="s">
        <v>25</v>
      </c>
      <c r="E577" s="1" t="s">
        <v>48</v>
      </c>
      <c r="F577">
        <v>222.03</v>
      </c>
      <c r="G577">
        <v>1</v>
      </c>
      <c r="H577">
        <v>6.68</v>
      </c>
      <c r="I577">
        <v>3.68</v>
      </c>
      <c r="J577">
        <v>1</v>
      </c>
      <c r="K577" s="2">
        <v>38909</v>
      </c>
      <c r="L577" s="2">
        <v>38910</v>
      </c>
      <c r="M577" s="2">
        <v>38925</v>
      </c>
      <c r="N577" s="1" t="s">
        <v>149</v>
      </c>
      <c r="O577" s="1" t="s">
        <v>150</v>
      </c>
    </row>
    <row r="578" spans="1:15" x14ac:dyDescent="0.25">
      <c r="A578">
        <v>98085571</v>
      </c>
      <c r="B578">
        <v>707476699</v>
      </c>
      <c r="C578" s="1" t="s">
        <v>132</v>
      </c>
      <c r="D578" s="1" t="s">
        <v>25</v>
      </c>
      <c r="E578" s="1" t="s">
        <v>48</v>
      </c>
      <c r="F578">
        <v>222.03</v>
      </c>
      <c r="G578">
        <v>1</v>
      </c>
      <c r="H578">
        <v>8.75</v>
      </c>
      <c r="I578">
        <v>5.75</v>
      </c>
      <c r="J578">
        <v>1</v>
      </c>
      <c r="K578" s="2">
        <v>38913</v>
      </c>
      <c r="L578" s="2">
        <v>38916</v>
      </c>
      <c r="M578" s="2">
        <v>38928</v>
      </c>
      <c r="N578" s="1" t="s">
        <v>145</v>
      </c>
      <c r="O578" s="1" t="s">
        <v>146</v>
      </c>
    </row>
    <row r="579" spans="1:15" x14ac:dyDescent="0.25">
      <c r="A579">
        <v>98085533</v>
      </c>
      <c r="B579">
        <v>555364119</v>
      </c>
      <c r="C579" s="1" t="s">
        <v>132</v>
      </c>
      <c r="D579" s="1" t="s">
        <v>25</v>
      </c>
      <c r="E579" s="1" t="s">
        <v>48</v>
      </c>
      <c r="F579">
        <v>222.03</v>
      </c>
      <c r="G579">
        <v>1</v>
      </c>
      <c r="H579">
        <v>7.88</v>
      </c>
      <c r="I579">
        <v>3.88</v>
      </c>
      <c r="J579">
        <v>1</v>
      </c>
      <c r="K579" s="2">
        <v>38925</v>
      </c>
      <c r="L579" s="2">
        <v>38928</v>
      </c>
      <c r="M579" s="2">
        <v>38941</v>
      </c>
      <c r="N579" s="1" t="s">
        <v>147</v>
      </c>
      <c r="O579" s="1" t="s">
        <v>148</v>
      </c>
    </row>
    <row r="580" spans="1:15" x14ac:dyDescent="0.25">
      <c r="A580">
        <v>98085529</v>
      </c>
      <c r="B580">
        <v>233460961</v>
      </c>
      <c r="C580" s="1" t="s">
        <v>132</v>
      </c>
      <c r="D580" s="1" t="s">
        <v>25</v>
      </c>
      <c r="E580" s="1" t="s">
        <v>48</v>
      </c>
      <c r="F580">
        <v>222.03</v>
      </c>
      <c r="G580">
        <v>1</v>
      </c>
      <c r="H580">
        <v>5.58</v>
      </c>
      <c r="I580">
        <v>3.58</v>
      </c>
      <c r="J580">
        <v>1</v>
      </c>
      <c r="K580" s="2">
        <v>38926</v>
      </c>
      <c r="L580" s="2">
        <v>38929</v>
      </c>
      <c r="M580" s="2">
        <v>38941</v>
      </c>
      <c r="N580" s="1" t="s">
        <v>149</v>
      </c>
      <c r="O580" s="1" t="s">
        <v>150</v>
      </c>
    </row>
    <row r="581" spans="1:15" x14ac:dyDescent="0.25">
      <c r="A581">
        <v>98085519</v>
      </c>
      <c r="B581">
        <v>249798097</v>
      </c>
      <c r="C581" s="1" t="s">
        <v>132</v>
      </c>
      <c r="D581" s="1" t="s">
        <v>25</v>
      </c>
      <c r="E581" s="1" t="s">
        <v>48</v>
      </c>
      <c r="F581">
        <v>222.03</v>
      </c>
      <c r="G581">
        <v>1</v>
      </c>
      <c r="H581">
        <v>5.99</v>
      </c>
      <c r="I581">
        <v>5.99</v>
      </c>
      <c r="J581">
        <v>1</v>
      </c>
      <c r="K581" s="2">
        <v>38930</v>
      </c>
      <c r="L581" s="2">
        <v>38931</v>
      </c>
      <c r="M581" s="2">
        <v>38942</v>
      </c>
      <c r="N581" s="1" t="s">
        <v>145</v>
      </c>
      <c r="O581" s="1" t="s">
        <v>146</v>
      </c>
    </row>
    <row r="582" spans="1:15" x14ac:dyDescent="0.25">
      <c r="A582">
        <v>98085507</v>
      </c>
      <c r="B582">
        <v>361586823</v>
      </c>
      <c r="C582" s="1" t="s">
        <v>132</v>
      </c>
      <c r="D582" s="1" t="s">
        <v>25</v>
      </c>
      <c r="E582" s="1" t="s">
        <v>48</v>
      </c>
      <c r="F582">
        <v>222.03</v>
      </c>
      <c r="G582">
        <v>1</v>
      </c>
      <c r="H582">
        <v>8</v>
      </c>
      <c r="I582">
        <v>4</v>
      </c>
      <c r="J582">
        <v>1</v>
      </c>
      <c r="K582" s="2">
        <v>38931</v>
      </c>
      <c r="L582" s="2">
        <v>38934</v>
      </c>
      <c r="M582" s="2">
        <v>38944</v>
      </c>
      <c r="N582" s="1" t="s">
        <v>143</v>
      </c>
      <c r="O582" s="1" t="s">
        <v>144</v>
      </c>
    </row>
    <row r="583" spans="1:15" x14ac:dyDescent="0.25">
      <c r="A583">
        <v>98085284</v>
      </c>
      <c r="B583">
        <v>162761785</v>
      </c>
      <c r="C583" s="1" t="s">
        <v>132</v>
      </c>
      <c r="D583" s="1" t="s">
        <v>25</v>
      </c>
      <c r="E583" s="1" t="s">
        <v>48</v>
      </c>
      <c r="F583">
        <v>222.03</v>
      </c>
      <c r="G583">
        <v>1</v>
      </c>
      <c r="H583">
        <v>9.1</v>
      </c>
      <c r="I583">
        <v>4.0999999999999996</v>
      </c>
      <c r="J583">
        <v>1</v>
      </c>
      <c r="K583" s="2">
        <v>38985</v>
      </c>
      <c r="L583" s="2">
        <v>38988</v>
      </c>
      <c r="M583" s="2">
        <v>39001</v>
      </c>
      <c r="N583" s="1" t="s">
        <v>143</v>
      </c>
      <c r="O583" s="1" t="s">
        <v>144</v>
      </c>
    </row>
    <row r="584" spans="1:15" x14ac:dyDescent="0.25">
      <c r="A584">
        <v>98085259</v>
      </c>
      <c r="B584">
        <v>269213857</v>
      </c>
      <c r="C584" s="1" t="s">
        <v>132</v>
      </c>
      <c r="D584" s="1" t="s">
        <v>25</v>
      </c>
      <c r="E584" s="1" t="s">
        <v>48</v>
      </c>
      <c r="F584">
        <v>222.03</v>
      </c>
      <c r="G584">
        <v>1</v>
      </c>
      <c r="H584">
        <v>5.58</v>
      </c>
      <c r="I584">
        <v>4.58</v>
      </c>
      <c r="J584">
        <v>1</v>
      </c>
      <c r="K584" s="2">
        <v>38991</v>
      </c>
      <c r="L584" s="2">
        <v>38994</v>
      </c>
      <c r="M584" s="2">
        <v>39013</v>
      </c>
      <c r="N584" s="1" t="s">
        <v>135</v>
      </c>
      <c r="O584" s="1" t="s">
        <v>136</v>
      </c>
    </row>
    <row r="585" spans="1:15" x14ac:dyDescent="0.25">
      <c r="A585">
        <v>98085243</v>
      </c>
      <c r="B585">
        <v>477490358</v>
      </c>
      <c r="C585" s="1" t="s">
        <v>132</v>
      </c>
      <c r="D585" s="1" t="s">
        <v>25</v>
      </c>
      <c r="E585" s="1" t="s">
        <v>48</v>
      </c>
      <c r="F585">
        <v>222.03</v>
      </c>
      <c r="G585">
        <v>1</v>
      </c>
      <c r="H585">
        <v>7</v>
      </c>
      <c r="I585">
        <v>5</v>
      </c>
      <c r="J585">
        <v>1</v>
      </c>
      <c r="K585" s="2">
        <v>38998</v>
      </c>
      <c r="L585" s="2">
        <v>38999</v>
      </c>
      <c r="M585" s="2">
        <v>39014</v>
      </c>
      <c r="N585" s="1" t="s">
        <v>141</v>
      </c>
      <c r="O585" s="1" t="s">
        <v>142</v>
      </c>
    </row>
    <row r="586" spans="1:15" x14ac:dyDescent="0.25">
      <c r="A586">
        <v>98085237</v>
      </c>
      <c r="B586">
        <v>781084228</v>
      </c>
      <c r="C586" s="1" t="s">
        <v>132</v>
      </c>
      <c r="D586" s="1" t="s">
        <v>25</v>
      </c>
      <c r="E586" s="1" t="s">
        <v>48</v>
      </c>
      <c r="F586">
        <v>222.03</v>
      </c>
      <c r="G586">
        <v>1</v>
      </c>
      <c r="H586">
        <v>7.25</v>
      </c>
      <c r="I586">
        <v>3.25</v>
      </c>
      <c r="J586">
        <v>1</v>
      </c>
      <c r="K586" s="2">
        <v>39000</v>
      </c>
      <c r="L586" s="2">
        <v>39001</v>
      </c>
      <c r="M586" s="2">
        <v>39019</v>
      </c>
      <c r="N586" s="1" t="s">
        <v>133</v>
      </c>
      <c r="O586" s="1" t="s">
        <v>134</v>
      </c>
    </row>
    <row r="587" spans="1:15" x14ac:dyDescent="0.25">
      <c r="A587">
        <v>98085142</v>
      </c>
      <c r="B587">
        <v>416232977</v>
      </c>
      <c r="C587" s="1" t="s">
        <v>132</v>
      </c>
      <c r="D587" s="1" t="s">
        <v>25</v>
      </c>
      <c r="E587" s="1" t="s">
        <v>48</v>
      </c>
      <c r="F587">
        <v>222.03</v>
      </c>
      <c r="G587">
        <v>1</v>
      </c>
      <c r="H587">
        <v>6.58</v>
      </c>
      <c r="I587">
        <v>3.58</v>
      </c>
      <c r="J587">
        <v>1</v>
      </c>
      <c r="K587" s="2">
        <v>39024</v>
      </c>
      <c r="L587" s="2">
        <v>39025</v>
      </c>
      <c r="M587" s="2">
        <v>39035</v>
      </c>
      <c r="N587" s="1" t="s">
        <v>141</v>
      </c>
      <c r="O587" s="1" t="s">
        <v>142</v>
      </c>
    </row>
    <row r="588" spans="1:15" x14ac:dyDescent="0.25">
      <c r="A588">
        <v>98085064</v>
      </c>
      <c r="B588">
        <v>869085354</v>
      </c>
      <c r="C588" s="1" t="s">
        <v>132</v>
      </c>
      <c r="D588" s="1" t="s">
        <v>25</v>
      </c>
      <c r="E588" s="1" t="s">
        <v>48</v>
      </c>
      <c r="F588">
        <v>222.03</v>
      </c>
      <c r="G588">
        <v>1</v>
      </c>
      <c r="H588">
        <v>7.22</v>
      </c>
      <c r="I588">
        <v>3.22</v>
      </c>
      <c r="J588">
        <v>1</v>
      </c>
      <c r="K588" s="2">
        <v>39043</v>
      </c>
      <c r="L588" s="2">
        <v>39046</v>
      </c>
      <c r="M588" s="2">
        <v>39063</v>
      </c>
      <c r="N588" s="1" t="s">
        <v>145</v>
      </c>
      <c r="O588" s="1" t="s">
        <v>146</v>
      </c>
    </row>
    <row r="589" spans="1:15" x14ac:dyDescent="0.25">
      <c r="A589">
        <v>98084684</v>
      </c>
      <c r="B589">
        <v>790342421</v>
      </c>
      <c r="C589" s="1" t="s">
        <v>132</v>
      </c>
      <c r="D589" s="1" t="s">
        <v>25</v>
      </c>
      <c r="E589" s="1" t="s">
        <v>48</v>
      </c>
      <c r="F589">
        <v>222.03</v>
      </c>
      <c r="G589">
        <v>1</v>
      </c>
      <c r="H589">
        <v>8.75</v>
      </c>
      <c r="I589">
        <v>3.75</v>
      </c>
      <c r="J589">
        <v>1</v>
      </c>
      <c r="K589" s="2">
        <v>39139</v>
      </c>
      <c r="L589" s="2">
        <v>39140</v>
      </c>
      <c r="M589" s="2">
        <v>39151</v>
      </c>
      <c r="N589" s="1" t="s">
        <v>147</v>
      </c>
      <c r="O589" s="1" t="s">
        <v>148</v>
      </c>
    </row>
    <row r="590" spans="1:15" x14ac:dyDescent="0.25">
      <c r="A590">
        <v>98084622</v>
      </c>
      <c r="B590">
        <v>541065853</v>
      </c>
      <c r="C590" s="1" t="s">
        <v>132</v>
      </c>
      <c r="D590" s="1" t="s">
        <v>25</v>
      </c>
      <c r="E590" s="1" t="s">
        <v>48</v>
      </c>
      <c r="F590">
        <v>222.03</v>
      </c>
      <c r="G590">
        <v>1</v>
      </c>
      <c r="H590">
        <v>9.9</v>
      </c>
      <c r="I590">
        <v>4.9000000000000004</v>
      </c>
      <c r="J590">
        <v>1</v>
      </c>
      <c r="K590" s="2">
        <v>39158</v>
      </c>
      <c r="L590" s="2">
        <v>39160</v>
      </c>
      <c r="M590" s="2">
        <v>39179</v>
      </c>
      <c r="N590" s="1" t="s">
        <v>139</v>
      </c>
      <c r="O590" s="1" t="s">
        <v>140</v>
      </c>
    </row>
    <row r="591" spans="1:15" x14ac:dyDescent="0.25">
      <c r="A591">
        <v>98084469</v>
      </c>
      <c r="B591">
        <v>240748730</v>
      </c>
      <c r="C591" s="1" t="s">
        <v>132</v>
      </c>
      <c r="D591" s="1" t="s">
        <v>25</v>
      </c>
      <c r="E591" s="1" t="s">
        <v>48</v>
      </c>
      <c r="F591">
        <v>222.03</v>
      </c>
      <c r="G591">
        <v>1</v>
      </c>
      <c r="H591">
        <v>7.45</v>
      </c>
      <c r="I591">
        <v>4.45</v>
      </c>
      <c r="J591">
        <v>1</v>
      </c>
      <c r="K591" s="2">
        <v>39202</v>
      </c>
      <c r="L591" s="2">
        <v>39205</v>
      </c>
      <c r="M591" s="2">
        <v>39225</v>
      </c>
      <c r="N591" s="1" t="s">
        <v>135</v>
      </c>
      <c r="O591" s="1" t="s">
        <v>136</v>
      </c>
    </row>
    <row r="592" spans="1:15" x14ac:dyDescent="0.25">
      <c r="A592">
        <v>98084325</v>
      </c>
      <c r="B592">
        <v>898039697</v>
      </c>
      <c r="C592" s="1" t="s">
        <v>132</v>
      </c>
      <c r="D592" s="1" t="s">
        <v>25</v>
      </c>
      <c r="E592" s="1" t="s">
        <v>48</v>
      </c>
      <c r="F592">
        <v>222.03</v>
      </c>
      <c r="G592">
        <v>1</v>
      </c>
      <c r="H592">
        <v>5</v>
      </c>
      <c r="I592">
        <v>6</v>
      </c>
      <c r="J592">
        <v>1</v>
      </c>
      <c r="K592" s="2">
        <v>39249</v>
      </c>
      <c r="L592" s="2">
        <v>39250</v>
      </c>
      <c r="M592" s="2">
        <v>39265</v>
      </c>
      <c r="N592" s="1" t="s">
        <v>149</v>
      </c>
      <c r="O592" s="1" t="s">
        <v>150</v>
      </c>
    </row>
    <row r="593" spans="1:15" x14ac:dyDescent="0.25">
      <c r="A593">
        <v>98084302</v>
      </c>
      <c r="B593">
        <v>543794562</v>
      </c>
      <c r="C593" s="1" t="s">
        <v>132</v>
      </c>
      <c r="D593" s="1" t="s">
        <v>25</v>
      </c>
      <c r="E593" s="1" t="s">
        <v>48</v>
      </c>
      <c r="F593">
        <v>222.03</v>
      </c>
      <c r="G593">
        <v>1</v>
      </c>
      <c r="H593">
        <v>6.61</v>
      </c>
      <c r="I593">
        <v>5.61</v>
      </c>
      <c r="J593">
        <v>1</v>
      </c>
      <c r="K593" s="2">
        <v>39253</v>
      </c>
      <c r="L593" s="2">
        <v>39256</v>
      </c>
      <c r="M593" s="2">
        <v>39268</v>
      </c>
      <c r="N593" s="1" t="s">
        <v>149</v>
      </c>
      <c r="O593" s="1" t="s">
        <v>150</v>
      </c>
    </row>
    <row r="594" spans="1:15" x14ac:dyDescent="0.25">
      <c r="A594">
        <v>98084281</v>
      </c>
      <c r="B594">
        <v>819761666</v>
      </c>
      <c r="C594" s="1" t="s">
        <v>132</v>
      </c>
      <c r="D594" s="1" t="s">
        <v>25</v>
      </c>
      <c r="E594" s="1" t="s">
        <v>48</v>
      </c>
      <c r="F594">
        <v>222.03</v>
      </c>
      <c r="G594">
        <v>1</v>
      </c>
      <c r="H594">
        <v>5.99</v>
      </c>
      <c r="I594">
        <v>3.99</v>
      </c>
      <c r="J594">
        <v>1</v>
      </c>
      <c r="K594" s="2">
        <v>39260</v>
      </c>
      <c r="L594" s="2">
        <v>39262</v>
      </c>
      <c r="M594" s="2">
        <v>39272</v>
      </c>
      <c r="N594" s="1" t="s">
        <v>133</v>
      </c>
      <c r="O594" s="1" t="s">
        <v>134</v>
      </c>
    </row>
    <row r="595" spans="1:15" x14ac:dyDescent="0.25">
      <c r="A595">
        <v>98084107</v>
      </c>
      <c r="B595">
        <v>269213857</v>
      </c>
      <c r="C595" s="1" t="s">
        <v>132</v>
      </c>
      <c r="D595" s="1" t="s">
        <v>25</v>
      </c>
      <c r="E595" s="1" t="s">
        <v>48</v>
      </c>
      <c r="F595">
        <v>222.03</v>
      </c>
      <c r="G595">
        <v>1</v>
      </c>
      <c r="H595">
        <v>5.99</v>
      </c>
      <c r="I595">
        <v>6.99</v>
      </c>
      <c r="J595">
        <v>1</v>
      </c>
      <c r="K595" s="2">
        <v>39309</v>
      </c>
      <c r="L595" s="2">
        <v>39311</v>
      </c>
      <c r="M595" s="2">
        <v>39323</v>
      </c>
      <c r="N595" s="1" t="s">
        <v>143</v>
      </c>
      <c r="O595" s="1" t="s">
        <v>144</v>
      </c>
    </row>
    <row r="596" spans="1:15" x14ac:dyDescent="0.25">
      <c r="A596">
        <v>98083934</v>
      </c>
      <c r="B596">
        <v>628707757</v>
      </c>
      <c r="C596" s="1" t="s">
        <v>132</v>
      </c>
      <c r="D596" s="1" t="s">
        <v>25</v>
      </c>
      <c r="E596" s="1" t="s">
        <v>48</v>
      </c>
      <c r="F596">
        <v>222.03</v>
      </c>
      <c r="G596">
        <v>1</v>
      </c>
      <c r="H596">
        <v>5.84</v>
      </c>
      <c r="I596">
        <v>5.84</v>
      </c>
      <c r="J596">
        <v>1</v>
      </c>
      <c r="K596" s="2">
        <v>39350</v>
      </c>
      <c r="L596" s="2">
        <v>39353</v>
      </c>
      <c r="M596" s="2">
        <v>39369</v>
      </c>
      <c r="N596" s="1" t="s">
        <v>137</v>
      </c>
      <c r="O596" s="1" t="s">
        <v>138</v>
      </c>
    </row>
    <row r="597" spans="1:15" x14ac:dyDescent="0.25">
      <c r="A597">
        <v>98083687</v>
      </c>
      <c r="B597">
        <v>400089838</v>
      </c>
      <c r="C597" s="1" t="s">
        <v>132</v>
      </c>
      <c r="D597" s="1" t="s">
        <v>25</v>
      </c>
      <c r="E597" s="1" t="s">
        <v>48</v>
      </c>
      <c r="F597">
        <v>222.03</v>
      </c>
      <c r="G597">
        <v>1</v>
      </c>
      <c r="H597">
        <v>9.36</v>
      </c>
      <c r="I597">
        <v>5.36</v>
      </c>
      <c r="J597">
        <v>1</v>
      </c>
      <c r="K597" s="2">
        <v>39417</v>
      </c>
      <c r="L597" s="2">
        <v>39419</v>
      </c>
      <c r="M597" s="2">
        <v>39436</v>
      </c>
      <c r="N597" s="1" t="s">
        <v>133</v>
      </c>
      <c r="O597" s="1" t="s">
        <v>134</v>
      </c>
    </row>
    <row r="598" spans="1:15" x14ac:dyDescent="0.25">
      <c r="A598">
        <v>98083602</v>
      </c>
      <c r="B598">
        <v>555364119</v>
      </c>
      <c r="C598" s="1" t="s">
        <v>132</v>
      </c>
      <c r="D598" s="1" t="s">
        <v>25</v>
      </c>
      <c r="E598" s="1" t="s">
        <v>48</v>
      </c>
      <c r="F598">
        <v>222.03</v>
      </c>
      <c r="G598">
        <v>1</v>
      </c>
      <c r="H598">
        <v>7.45</v>
      </c>
      <c r="I598">
        <v>6.45</v>
      </c>
      <c r="J598">
        <v>1</v>
      </c>
      <c r="K598" s="2">
        <v>39441</v>
      </c>
      <c r="L598" s="2">
        <v>39444</v>
      </c>
      <c r="M598" s="2">
        <v>39461</v>
      </c>
      <c r="N598" s="1" t="s">
        <v>149</v>
      </c>
      <c r="O598" s="1" t="s">
        <v>150</v>
      </c>
    </row>
    <row r="599" spans="1:15" x14ac:dyDescent="0.25">
      <c r="A599">
        <v>98083457</v>
      </c>
      <c r="B599">
        <v>674406500</v>
      </c>
      <c r="C599" s="1" t="s">
        <v>132</v>
      </c>
      <c r="D599" s="1" t="s">
        <v>25</v>
      </c>
      <c r="E599" s="1" t="s">
        <v>48</v>
      </c>
      <c r="F599">
        <v>222.03</v>
      </c>
      <c r="G599">
        <v>1</v>
      </c>
      <c r="H599">
        <v>7.22</v>
      </c>
      <c r="I599">
        <v>3.22</v>
      </c>
      <c r="J599">
        <v>1</v>
      </c>
      <c r="K599" s="2">
        <v>39486</v>
      </c>
      <c r="L599" s="2">
        <v>39489</v>
      </c>
      <c r="M599" s="2">
        <v>39503</v>
      </c>
      <c r="N599" s="1" t="s">
        <v>139</v>
      </c>
      <c r="O599" s="1" t="s">
        <v>140</v>
      </c>
    </row>
    <row r="600" spans="1:15" x14ac:dyDescent="0.25">
      <c r="A600">
        <v>98083394</v>
      </c>
      <c r="B600">
        <v>272491500</v>
      </c>
      <c r="C600" s="1" t="s">
        <v>132</v>
      </c>
      <c r="D600" s="1" t="s">
        <v>25</v>
      </c>
      <c r="E600" s="1" t="s">
        <v>48</v>
      </c>
      <c r="F600">
        <v>222.03</v>
      </c>
      <c r="G600">
        <v>1</v>
      </c>
      <c r="H600">
        <v>9.5500000000000007</v>
      </c>
      <c r="I600">
        <v>3.55</v>
      </c>
      <c r="J600">
        <v>1</v>
      </c>
      <c r="K600" s="2">
        <v>39505</v>
      </c>
      <c r="L600" s="2">
        <v>39507</v>
      </c>
      <c r="M600" s="2">
        <v>39525</v>
      </c>
      <c r="N600" s="1" t="s">
        <v>149</v>
      </c>
      <c r="O600" s="1" t="s">
        <v>150</v>
      </c>
    </row>
    <row r="601" spans="1:15" x14ac:dyDescent="0.25">
      <c r="A601">
        <v>98083371</v>
      </c>
      <c r="B601">
        <v>327658904</v>
      </c>
      <c r="C601" s="1" t="s">
        <v>132</v>
      </c>
      <c r="D601" s="1" t="s">
        <v>25</v>
      </c>
      <c r="E601" s="1" t="s">
        <v>48</v>
      </c>
      <c r="F601">
        <v>222.03</v>
      </c>
      <c r="G601">
        <v>1</v>
      </c>
      <c r="H601">
        <v>6.58</v>
      </c>
      <c r="I601">
        <v>4.58</v>
      </c>
      <c r="J601">
        <v>1</v>
      </c>
      <c r="K601" s="2">
        <v>39511</v>
      </c>
      <c r="L601" s="2">
        <v>39514</v>
      </c>
      <c r="M601" s="2">
        <v>39525</v>
      </c>
      <c r="N601" s="1" t="s">
        <v>139</v>
      </c>
      <c r="O601" s="1" t="s">
        <v>140</v>
      </c>
    </row>
    <row r="602" spans="1:15" x14ac:dyDescent="0.25">
      <c r="A602">
        <v>98083199</v>
      </c>
      <c r="B602">
        <v>549442190</v>
      </c>
      <c r="C602" s="1" t="s">
        <v>132</v>
      </c>
      <c r="D602" s="1" t="s">
        <v>25</v>
      </c>
      <c r="E602" s="1" t="s">
        <v>48</v>
      </c>
      <c r="F602">
        <v>222.03</v>
      </c>
      <c r="G602">
        <v>1</v>
      </c>
      <c r="H602">
        <v>9.25</v>
      </c>
      <c r="I602">
        <v>5.25</v>
      </c>
      <c r="J602">
        <v>1</v>
      </c>
      <c r="K602" s="2">
        <v>39553</v>
      </c>
      <c r="L602" s="2">
        <v>39555</v>
      </c>
      <c r="M602" s="2">
        <v>39574</v>
      </c>
      <c r="N602" s="1" t="s">
        <v>137</v>
      </c>
      <c r="O602" s="1" t="s">
        <v>138</v>
      </c>
    </row>
    <row r="603" spans="1:15" x14ac:dyDescent="0.25">
      <c r="A603">
        <v>98082606</v>
      </c>
      <c r="B603">
        <v>295769990</v>
      </c>
      <c r="C603" s="1" t="s">
        <v>132</v>
      </c>
      <c r="D603" s="1" t="s">
        <v>25</v>
      </c>
      <c r="E603" s="1" t="s">
        <v>48</v>
      </c>
      <c r="F603">
        <v>222.03</v>
      </c>
      <c r="G603">
        <v>1</v>
      </c>
      <c r="H603">
        <v>9.36</v>
      </c>
      <c r="I603">
        <v>4.3600000000000003</v>
      </c>
      <c r="J603">
        <v>1</v>
      </c>
      <c r="K603" s="2">
        <v>39715</v>
      </c>
      <c r="L603" s="2">
        <v>39717</v>
      </c>
      <c r="M603" s="2">
        <v>39733</v>
      </c>
      <c r="N603" s="1" t="s">
        <v>135</v>
      </c>
      <c r="O603" s="1" t="s">
        <v>136</v>
      </c>
    </row>
    <row r="604" spans="1:15" x14ac:dyDescent="0.25">
      <c r="A604">
        <v>98082541</v>
      </c>
      <c r="B604">
        <v>761266512</v>
      </c>
      <c r="C604" s="1" t="s">
        <v>132</v>
      </c>
      <c r="D604" s="1" t="s">
        <v>25</v>
      </c>
      <c r="E604" s="1" t="s">
        <v>48</v>
      </c>
      <c r="F604">
        <v>222.03</v>
      </c>
      <c r="G604">
        <v>1</v>
      </c>
      <c r="H604">
        <v>9.33</v>
      </c>
      <c r="I604">
        <v>3.33</v>
      </c>
      <c r="J604">
        <v>1</v>
      </c>
      <c r="K604" s="2">
        <v>39735</v>
      </c>
      <c r="L604" s="2">
        <v>39737</v>
      </c>
      <c r="M604" s="2">
        <v>39755</v>
      </c>
      <c r="N604" s="1" t="s">
        <v>145</v>
      </c>
      <c r="O604" s="1" t="s">
        <v>146</v>
      </c>
    </row>
    <row r="605" spans="1:15" x14ac:dyDescent="0.25">
      <c r="A605">
        <v>98082383</v>
      </c>
      <c r="B605">
        <v>645012493</v>
      </c>
      <c r="C605" s="1" t="s">
        <v>132</v>
      </c>
      <c r="D605" s="1" t="s">
        <v>25</v>
      </c>
      <c r="E605" s="1" t="s">
        <v>48</v>
      </c>
      <c r="F605">
        <v>222.03</v>
      </c>
      <c r="G605">
        <v>1</v>
      </c>
      <c r="H605">
        <v>7</v>
      </c>
      <c r="I605">
        <v>3</v>
      </c>
      <c r="J605">
        <v>1</v>
      </c>
      <c r="K605" s="2">
        <v>39776</v>
      </c>
      <c r="L605" s="2">
        <v>39778</v>
      </c>
      <c r="M605" s="2">
        <v>39793</v>
      </c>
      <c r="N605" s="1" t="s">
        <v>137</v>
      </c>
      <c r="O605" s="1" t="s">
        <v>138</v>
      </c>
    </row>
    <row r="606" spans="1:15" x14ac:dyDescent="0.25">
      <c r="A606">
        <v>98082337</v>
      </c>
      <c r="B606">
        <v>655183893</v>
      </c>
      <c r="C606" s="1" t="s">
        <v>132</v>
      </c>
      <c r="D606" s="1" t="s">
        <v>25</v>
      </c>
      <c r="E606" s="1" t="s">
        <v>48</v>
      </c>
      <c r="F606">
        <v>222.03</v>
      </c>
      <c r="G606">
        <v>1</v>
      </c>
      <c r="H606">
        <v>5</v>
      </c>
      <c r="I606">
        <v>7</v>
      </c>
      <c r="J606">
        <v>1</v>
      </c>
      <c r="K606" s="2">
        <v>39788</v>
      </c>
      <c r="L606" s="2">
        <v>39789</v>
      </c>
      <c r="M606" s="2">
        <v>39796</v>
      </c>
      <c r="N606" s="1" t="s">
        <v>147</v>
      </c>
      <c r="O606" s="1" t="s">
        <v>148</v>
      </c>
    </row>
    <row r="607" spans="1:15" x14ac:dyDescent="0.25">
      <c r="A607">
        <v>98082226</v>
      </c>
      <c r="B607">
        <v>126420846</v>
      </c>
      <c r="C607" s="1" t="s">
        <v>132</v>
      </c>
      <c r="D607" s="1" t="s">
        <v>25</v>
      </c>
      <c r="E607" s="1" t="s">
        <v>48</v>
      </c>
      <c r="F607">
        <v>222.03</v>
      </c>
      <c r="G607">
        <v>1</v>
      </c>
      <c r="H607">
        <v>6.61</v>
      </c>
      <c r="I607">
        <v>6.61</v>
      </c>
      <c r="J607">
        <v>1</v>
      </c>
      <c r="K607" s="2">
        <v>39817</v>
      </c>
      <c r="L607" s="2">
        <v>39818</v>
      </c>
      <c r="M607" s="2">
        <v>39831</v>
      </c>
      <c r="N607" s="1" t="s">
        <v>147</v>
      </c>
      <c r="O607" s="1" t="s">
        <v>148</v>
      </c>
    </row>
    <row r="608" spans="1:15" x14ac:dyDescent="0.25">
      <c r="A608">
        <v>98082133</v>
      </c>
      <c r="B608">
        <v>224042479</v>
      </c>
      <c r="C608" s="1" t="s">
        <v>132</v>
      </c>
      <c r="D608" s="1" t="s">
        <v>25</v>
      </c>
      <c r="E608" s="1" t="s">
        <v>48</v>
      </c>
      <c r="F608">
        <v>222.03</v>
      </c>
      <c r="G608">
        <v>1</v>
      </c>
      <c r="H608">
        <v>9.9</v>
      </c>
      <c r="I608">
        <v>3.9</v>
      </c>
      <c r="J608">
        <v>1</v>
      </c>
      <c r="K608" s="2">
        <v>39840</v>
      </c>
      <c r="L608" s="2">
        <v>39841</v>
      </c>
      <c r="M608" s="2">
        <v>39853</v>
      </c>
      <c r="N608" s="1" t="s">
        <v>137</v>
      </c>
      <c r="O608" s="1" t="s">
        <v>138</v>
      </c>
    </row>
    <row r="609" spans="1:15" x14ac:dyDescent="0.25">
      <c r="A609">
        <v>98082056</v>
      </c>
      <c r="B609">
        <v>378428659</v>
      </c>
      <c r="C609" s="1" t="s">
        <v>132</v>
      </c>
      <c r="D609" s="1" t="s">
        <v>25</v>
      </c>
      <c r="E609" s="1" t="s">
        <v>48</v>
      </c>
      <c r="F609">
        <v>222.03</v>
      </c>
      <c r="G609">
        <v>1</v>
      </c>
      <c r="H609">
        <v>6.33</v>
      </c>
      <c r="I609">
        <v>3.33</v>
      </c>
      <c r="J609">
        <v>1</v>
      </c>
      <c r="K609" s="2">
        <v>39858</v>
      </c>
      <c r="L609" s="2">
        <v>39859</v>
      </c>
      <c r="M609" s="2">
        <v>39867</v>
      </c>
      <c r="N609" s="1" t="s">
        <v>149</v>
      </c>
      <c r="O609" s="1" t="s">
        <v>150</v>
      </c>
    </row>
    <row r="610" spans="1:15" x14ac:dyDescent="0.25">
      <c r="A610">
        <v>98081916</v>
      </c>
      <c r="B610">
        <v>131591686</v>
      </c>
      <c r="C610" s="1" t="s">
        <v>132</v>
      </c>
      <c r="D610" s="1" t="s">
        <v>25</v>
      </c>
      <c r="E610" s="1" t="s">
        <v>48</v>
      </c>
      <c r="F610">
        <v>222.03</v>
      </c>
      <c r="G610">
        <v>1</v>
      </c>
      <c r="H610">
        <v>5.84</v>
      </c>
      <c r="I610">
        <v>6.84</v>
      </c>
      <c r="J610">
        <v>1</v>
      </c>
      <c r="K610" s="2">
        <v>39896</v>
      </c>
      <c r="L610" s="2">
        <v>39897</v>
      </c>
      <c r="M610" s="2">
        <v>39905</v>
      </c>
      <c r="N610" s="1" t="s">
        <v>137</v>
      </c>
      <c r="O610" s="1" t="s">
        <v>138</v>
      </c>
    </row>
    <row r="611" spans="1:15" x14ac:dyDescent="0.25">
      <c r="A611">
        <v>98081835</v>
      </c>
      <c r="B611">
        <v>605633342</v>
      </c>
      <c r="C611" s="1" t="s">
        <v>132</v>
      </c>
      <c r="D611" s="1" t="s">
        <v>25</v>
      </c>
      <c r="E611" s="1" t="s">
        <v>48</v>
      </c>
      <c r="F611">
        <v>222.03</v>
      </c>
      <c r="G611">
        <v>1</v>
      </c>
      <c r="H611">
        <v>9.99</v>
      </c>
      <c r="I611">
        <v>5.99</v>
      </c>
      <c r="J611">
        <v>1</v>
      </c>
      <c r="K611" s="2">
        <v>39914</v>
      </c>
      <c r="L611" s="2">
        <v>39917</v>
      </c>
      <c r="M611" s="2">
        <v>39928</v>
      </c>
      <c r="N611" s="1" t="s">
        <v>147</v>
      </c>
      <c r="O611" s="1" t="s">
        <v>148</v>
      </c>
    </row>
    <row r="612" spans="1:15" x14ac:dyDescent="0.25">
      <c r="A612">
        <v>98081687</v>
      </c>
      <c r="B612">
        <v>272385252</v>
      </c>
      <c r="C612" s="1" t="s">
        <v>132</v>
      </c>
      <c r="D612" s="1" t="s">
        <v>25</v>
      </c>
      <c r="E612" s="1" t="s">
        <v>48</v>
      </c>
      <c r="F612">
        <v>222.03</v>
      </c>
      <c r="G612">
        <v>1</v>
      </c>
      <c r="H612">
        <v>5.99</v>
      </c>
      <c r="I612">
        <v>5.99</v>
      </c>
      <c r="J612">
        <v>1</v>
      </c>
      <c r="K612" s="2">
        <v>39954</v>
      </c>
      <c r="L612" s="2">
        <v>39956</v>
      </c>
      <c r="M612" s="2">
        <v>39971</v>
      </c>
      <c r="N612" s="1" t="s">
        <v>133</v>
      </c>
      <c r="O612" s="1" t="s">
        <v>134</v>
      </c>
    </row>
    <row r="613" spans="1:15" x14ac:dyDescent="0.25">
      <c r="A613">
        <v>98081310</v>
      </c>
      <c r="B613">
        <v>272581503</v>
      </c>
      <c r="C613" s="1" t="s">
        <v>132</v>
      </c>
      <c r="D613" s="1" t="s">
        <v>25</v>
      </c>
      <c r="E613" s="1" t="s">
        <v>48</v>
      </c>
      <c r="F613">
        <v>222.03</v>
      </c>
      <c r="G613">
        <v>1</v>
      </c>
      <c r="H613">
        <v>6.75</v>
      </c>
      <c r="I613">
        <v>5.75</v>
      </c>
      <c r="J613">
        <v>1</v>
      </c>
      <c r="K613" s="2">
        <v>40049</v>
      </c>
      <c r="L613" s="2">
        <v>40051</v>
      </c>
      <c r="M613" s="2">
        <v>40059</v>
      </c>
      <c r="N613" s="1" t="s">
        <v>137</v>
      </c>
      <c r="O613" s="1" t="s">
        <v>138</v>
      </c>
    </row>
    <row r="614" spans="1:15" x14ac:dyDescent="0.25">
      <c r="A614">
        <v>98081300</v>
      </c>
      <c r="B614">
        <v>333427984</v>
      </c>
      <c r="C614" s="1" t="s">
        <v>132</v>
      </c>
      <c r="D614" s="1" t="s">
        <v>25</v>
      </c>
      <c r="E614" s="1" t="s">
        <v>48</v>
      </c>
      <c r="F614">
        <v>222.03</v>
      </c>
      <c r="G614">
        <v>1</v>
      </c>
      <c r="H614">
        <v>7.9</v>
      </c>
      <c r="I614">
        <v>6.9</v>
      </c>
      <c r="J614">
        <v>1</v>
      </c>
      <c r="K614" s="2">
        <v>40052</v>
      </c>
      <c r="L614" s="2">
        <v>40053</v>
      </c>
      <c r="M614" s="2">
        <v>40065</v>
      </c>
      <c r="N614" s="1" t="s">
        <v>145</v>
      </c>
      <c r="O614" s="1" t="s">
        <v>146</v>
      </c>
    </row>
    <row r="615" spans="1:15" x14ac:dyDescent="0.25">
      <c r="A615">
        <v>98081136</v>
      </c>
      <c r="B615">
        <v>683896944</v>
      </c>
      <c r="C615" s="1" t="s">
        <v>132</v>
      </c>
      <c r="D615" s="1" t="s">
        <v>25</v>
      </c>
      <c r="E615" s="1" t="s">
        <v>48</v>
      </c>
      <c r="F615">
        <v>222.03</v>
      </c>
      <c r="G615">
        <v>1</v>
      </c>
      <c r="H615">
        <v>10</v>
      </c>
      <c r="I615">
        <v>7</v>
      </c>
      <c r="J615">
        <v>1</v>
      </c>
      <c r="K615" s="2">
        <v>40084</v>
      </c>
      <c r="L615" s="2">
        <v>40086</v>
      </c>
      <c r="M615" s="2">
        <v>42386</v>
      </c>
      <c r="N615" s="1" t="s">
        <v>141</v>
      </c>
      <c r="O615" s="1" t="s">
        <v>142</v>
      </c>
    </row>
    <row r="616" spans="1:15" x14ac:dyDescent="0.25">
      <c r="A616">
        <v>98081117</v>
      </c>
      <c r="B616">
        <v>614794767</v>
      </c>
      <c r="C616" s="1" t="s">
        <v>132</v>
      </c>
      <c r="D616" s="1" t="s">
        <v>25</v>
      </c>
      <c r="E616" s="1" t="s">
        <v>48</v>
      </c>
      <c r="F616">
        <v>222.03</v>
      </c>
      <c r="G616">
        <v>1</v>
      </c>
      <c r="H616">
        <v>6.55</v>
      </c>
      <c r="I616">
        <v>6.55</v>
      </c>
      <c r="J616">
        <v>1</v>
      </c>
      <c r="K616" s="2">
        <v>40087</v>
      </c>
      <c r="L616" s="2">
        <v>40090</v>
      </c>
      <c r="M616" s="2">
        <v>40108</v>
      </c>
      <c r="N616" s="1" t="s">
        <v>149</v>
      </c>
      <c r="O616" s="1" t="s">
        <v>150</v>
      </c>
    </row>
    <row r="617" spans="1:15" x14ac:dyDescent="0.25">
      <c r="A617">
        <v>98080938</v>
      </c>
      <c r="B617">
        <v>677383648</v>
      </c>
      <c r="C617" s="1" t="s">
        <v>132</v>
      </c>
      <c r="D617" s="1" t="s">
        <v>25</v>
      </c>
      <c r="E617" s="1" t="s">
        <v>48</v>
      </c>
      <c r="F617">
        <v>222.03</v>
      </c>
      <c r="G617">
        <v>1</v>
      </c>
      <c r="H617">
        <v>7.84</v>
      </c>
      <c r="I617">
        <v>6.84</v>
      </c>
      <c r="J617">
        <v>1</v>
      </c>
      <c r="K617" s="2">
        <v>40127</v>
      </c>
      <c r="L617" s="2">
        <v>40129</v>
      </c>
      <c r="M617" s="2">
        <v>40144</v>
      </c>
      <c r="N617" s="1" t="s">
        <v>137</v>
      </c>
      <c r="O617" s="1" t="s">
        <v>138</v>
      </c>
    </row>
    <row r="618" spans="1:15" x14ac:dyDescent="0.25">
      <c r="A618">
        <v>98080760</v>
      </c>
      <c r="B618">
        <v>220834258</v>
      </c>
      <c r="C618" s="1" t="s">
        <v>132</v>
      </c>
      <c r="D618" s="1" t="s">
        <v>25</v>
      </c>
      <c r="E618" s="1" t="s">
        <v>48</v>
      </c>
      <c r="F618">
        <v>222.03</v>
      </c>
      <c r="G618">
        <v>1</v>
      </c>
      <c r="H618">
        <v>5</v>
      </c>
      <c r="I618">
        <v>6</v>
      </c>
      <c r="J618">
        <v>1</v>
      </c>
      <c r="K618" s="2">
        <v>40164</v>
      </c>
      <c r="L618" s="2">
        <v>40167</v>
      </c>
      <c r="M618" s="2">
        <v>42415</v>
      </c>
      <c r="N618" s="1" t="s">
        <v>145</v>
      </c>
      <c r="O618" s="1" t="s">
        <v>146</v>
      </c>
    </row>
    <row r="619" spans="1:15" x14ac:dyDescent="0.25">
      <c r="A619">
        <v>98080414</v>
      </c>
      <c r="B619">
        <v>618657661</v>
      </c>
      <c r="C619" s="1" t="s">
        <v>132</v>
      </c>
      <c r="D619" s="1" t="s">
        <v>25</v>
      </c>
      <c r="E619" s="1" t="s">
        <v>48</v>
      </c>
      <c r="F619">
        <v>222.03</v>
      </c>
      <c r="G619">
        <v>1</v>
      </c>
      <c r="H619">
        <v>9.61</v>
      </c>
      <c r="I619">
        <v>4.6100000000000003</v>
      </c>
      <c r="J619">
        <v>1</v>
      </c>
      <c r="K619" s="2">
        <v>40234</v>
      </c>
      <c r="L619" s="2">
        <v>40237</v>
      </c>
      <c r="M619" s="2">
        <v>40253</v>
      </c>
      <c r="N619" s="1" t="s">
        <v>139</v>
      </c>
      <c r="O619" s="1" t="s">
        <v>140</v>
      </c>
    </row>
    <row r="620" spans="1:15" x14ac:dyDescent="0.25">
      <c r="A620">
        <v>98080418</v>
      </c>
      <c r="B620">
        <v>602784752</v>
      </c>
      <c r="C620" s="1" t="s">
        <v>132</v>
      </c>
      <c r="D620" s="1" t="s">
        <v>25</v>
      </c>
      <c r="E620" s="1" t="s">
        <v>48</v>
      </c>
      <c r="F620">
        <v>222.03</v>
      </c>
      <c r="G620">
        <v>1</v>
      </c>
      <c r="H620">
        <v>8.2200000000000006</v>
      </c>
      <c r="I620">
        <v>4.22</v>
      </c>
      <c r="J620">
        <v>1</v>
      </c>
      <c r="K620" s="2">
        <v>40235</v>
      </c>
      <c r="L620" s="2">
        <v>40237</v>
      </c>
      <c r="M620" s="2">
        <v>42435</v>
      </c>
      <c r="N620" s="1" t="s">
        <v>135</v>
      </c>
      <c r="O620" s="1" t="s">
        <v>136</v>
      </c>
    </row>
    <row r="621" spans="1:15" x14ac:dyDescent="0.25">
      <c r="A621">
        <v>98080370</v>
      </c>
      <c r="B621">
        <v>448346508</v>
      </c>
      <c r="C621" s="1" t="s">
        <v>132</v>
      </c>
      <c r="D621" s="1" t="s">
        <v>25</v>
      </c>
      <c r="E621" s="1" t="s">
        <v>48</v>
      </c>
      <c r="F621">
        <v>222.03</v>
      </c>
      <c r="G621">
        <v>1</v>
      </c>
      <c r="H621">
        <v>9.1199999999999992</v>
      </c>
      <c r="I621">
        <v>4.12</v>
      </c>
      <c r="J621">
        <v>1</v>
      </c>
      <c r="K621" s="2">
        <v>40244</v>
      </c>
      <c r="L621" s="2">
        <v>40246</v>
      </c>
      <c r="M621" s="2">
        <v>42442</v>
      </c>
      <c r="N621" s="1" t="s">
        <v>141</v>
      </c>
      <c r="O621" s="1" t="s">
        <v>142</v>
      </c>
    </row>
    <row r="622" spans="1:15" x14ac:dyDescent="0.25">
      <c r="A622">
        <v>98079970</v>
      </c>
      <c r="B622">
        <v>783214027</v>
      </c>
      <c r="C622" s="1" t="s">
        <v>132</v>
      </c>
      <c r="D622" s="1" t="s">
        <v>25</v>
      </c>
      <c r="E622" s="1" t="s">
        <v>48</v>
      </c>
      <c r="F622">
        <v>222.03</v>
      </c>
      <c r="G622">
        <v>1</v>
      </c>
      <c r="H622">
        <v>8.99</v>
      </c>
      <c r="I622">
        <v>4.99</v>
      </c>
      <c r="J622">
        <v>1</v>
      </c>
      <c r="K622" s="2">
        <v>40325</v>
      </c>
      <c r="L622" s="2">
        <v>40327</v>
      </c>
      <c r="M622" s="2">
        <v>40345</v>
      </c>
      <c r="N622" s="1" t="s">
        <v>139</v>
      </c>
      <c r="O622" s="1" t="s">
        <v>140</v>
      </c>
    </row>
    <row r="623" spans="1:15" x14ac:dyDescent="0.25">
      <c r="A623">
        <v>98079838</v>
      </c>
      <c r="B623">
        <v>695360223</v>
      </c>
      <c r="C623" s="1" t="s">
        <v>132</v>
      </c>
      <c r="D623" s="1" t="s">
        <v>25</v>
      </c>
      <c r="E623" s="1" t="s">
        <v>48</v>
      </c>
      <c r="F623">
        <v>222.03</v>
      </c>
      <c r="G623">
        <v>1</v>
      </c>
      <c r="H623">
        <v>9.36</v>
      </c>
      <c r="I623">
        <v>4.3600000000000003</v>
      </c>
      <c r="J623">
        <v>1</v>
      </c>
      <c r="K623" s="2">
        <v>40351</v>
      </c>
      <c r="L623" s="2">
        <v>40354</v>
      </c>
      <c r="M623" s="2">
        <v>42466</v>
      </c>
      <c r="N623" s="1" t="s">
        <v>143</v>
      </c>
      <c r="O623" s="1" t="s">
        <v>144</v>
      </c>
    </row>
    <row r="624" spans="1:15" x14ac:dyDescent="0.25">
      <c r="A624">
        <v>98079617</v>
      </c>
      <c r="B624">
        <v>233460961</v>
      </c>
      <c r="C624" s="1" t="s">
        <v>132</v>
      </c>
      <c r="D624" s="1" t="s">
        <v>25</v>
      </c>
      <c r="E624" s="1" t="s">
        <v>48</v>
      </c>
      <c r="F624">
        <v>222.03</v>
      </c>
      <c r="G624">
        <v>1</v>
      </c>
      <c r="H624">
        <v>5.68</v>
      </c>
      <c r="I624">
        <v>5.68</v>
      </c>
      <c r="J624">
        <v>1</v>
      </c>
      <c r="K624" s="2">
        <v>40400</v>
      </c>
      <c r="L624" s="2">
        <v>40401</v>
      </c>
      <c r="M624" s="2">
        <v>40418</v>
      </c>
      <c r="N624" s="1" t="s">
        <v>147</v>
      </c>
      <c r="O624" s="1" t="s">
        <v>148</v>
      </c>
    </row>
    <row r="625" spans="1:15" x14ac:dyDescent="0.25">
      <c r="A625">
        <v>98079309</v>
      </c>
      <c r="B625">
        <v>508031399</v>
      </c>
      <c r="C625" s="1" t="s">
        <v>132</v>
      </c>
      <c r="D625" s="1" t="s">
        <v>25</v>
      </c>
      <c r="E625" s="1" t="s">
        <v>48</v>
      </c>
      <c r="F625">
        <v>222.03</v>
      </c>
      <c r="G625">
        <v>1</v>
      </c>
      <c r="H625">
        <v>9.9</v>
      </c>
      <c r="I625">
        <v>5.9</v>
      </c>
      <c r="J625">
        <v>1</v>
      </c>
      <c r="K625" s="2">
        <v>40465</v>
      </c>
      <c r="L625" s="2">
        <v>40468</v>
      </c>
      <c r="M625" s="2">
        <v>40477</v>
      </c>
      <c r="N625" s="1" t="s">
        <v>139</v>
      </c>
      <c r="O625" s="1" t="s">
        <v>140</v>
      </c>
    </row>
    <row r="626" spans="1:15" x14ac:dyDescent="0.25">
      <c r="A626">
        <v>98078616</v>
      </c>
      <c r="B626">
        <v>614794767</v>
      </c>
      <c r="C626" s="1" t="s">
        <v>132</v>
      </c>
      <c r="D626" s="1" t="s">
        <v>25</v>
      </c>
      <c r="E626" s="1" t="s">
        <v>48</v>
      </c>
      <c r="F626">
        <v>222.03</v>
      </c>
      <c r="G626">
        <v>1</v>
      </c>
      <c r="H626">
        <v>5.22</v>
      </c>
      <c r="I626">
        <v>3.22</v>
      </c>
      <c r="J626">
        <v>1</v>
      </c>
      <c r="K626" s="2">
        <v>40612</v>
      </c>
      <c r="L626" s="2">
        <v>40614</v>
      </c>
      <c r="M626" s="2">
        <v>42547</v>
      </c>
      <c r="N626" s="1" t="s">
        <v>149</v>
      </c>
      <c r="O626" s="1" t="s">
        <v>150</v>
      </c>
    </row>
    <row r="627" spans="1:15" x14ac:dyDescent="0.25">
      <c r="A627">
        <v>98078522</v>
      </c>
      <c r="B627">
        <v>667298873</v>
      </c>
      <c r="C627" s="1" t="s">
        <v>132</v>
      </c>
      <c r="D627" s="1" t="s">
        <v>25</v>
      </c>
      <c r="E627" s="1" t="s">
        <v>48</v>
      </c>
      <c r="F627">
        <v>222.03</v>
      </c>
      <c r="G627">
        <v>1</v>
      </c>
      <c r="H627">
        <v>6.58</v>
      </c>
      <c r="I627">
        <v>4.58</v>
      </c>
      <c r="J627">
        <v>1</v>
      </c>
      <c r="K627" s="2">
        <v>40631</v>
      </c>
      <c r="L627" s="2">
        <v>40634</v>
      </c>
      <c r="M627" s="2">
        <v>40652</v>
      </c>
      <c r="N627" s="1" t="s">
        <v>141</v>
      </c>
      <c r="O627" s="1" t="s">
        <v>142</v>
      </c>
    </row>
    <row r="628" spans="1:15" x14ac:dyDescent="0.25">
      <c r="A628">
        <v>98078403</v>
      </c>
      <c r="B628">
        <v>370008934</v>
      </c>
      <c r="C628" s="1" t="s">
        <v>132</v>
      </c>
      <c r="D628" s="1" t="s">
        <v>25</v>
      </c>
      <c r="E628" s="1" t="s">
        <v>48</v>
      </c>
      <c r="F628">
        <v>222.03</v>
      </c>
      <c r="G628">
        <v>1</v>
      </c>
      <c r="H628">
        <v>5</v>
      </c>
      <c r="I628">
        <v>5</v>
      </c>
      <c r="J628">
        <v>1</v>
      </c>
      <c r="K628" s="2">
        <v>40657</v>
      </c>
      <c r="L628" s="2">
        <v>40659</v>
      </c>
      <c r="M628" s="2">
        <v>42552</v>
      </c>
      <c r="N628" s="1" t="s">
        <v>133</v>
      </c>
      <c r="O628" s="1" t="s">
        <v>134</v>
      </c>
    </row>
    <row r="629" spans="1:15" x14ac:dyDescent="0.25">
      <c r="A629">
        <v>98078325</v>
      </c>
      <c r="B629">
        <v>369207282</v>
      </c>
      <c r="C629" s="1" t="s">
        <v>132</v>
      </c>
      <c r="D629" s="1" t="s">
        <v>25</v>
      </c>
      <c r="E629" s="1" t="s">
        <v>48</v>
      </c>
      <c r="F629">
        <v>222.03</v>
      </c>
      <c r="G629">
        <v>1</v>
      </c>
      <c r="H629">
        <v>5</v>
      </c>
      <c r="I629">
        <v>7</v>
      </c>
      <c r="J629">
        <v>1</v>
      </c>
      <c r="K629" s="2">
        <v>40673</v>
      </c>
      <c r="L629" s="2">
        <v>40676</v>
      </c>
      <c r="M629" s="2">
        <v>40684</v>
      </c>
      <c r="N629" s="1" t="s">
        <v>135</v>
      </c>
      <c r="O629" s="1" t="s">
        <v>136</v>
      </c>
    </row>
    <row r="630" spans="1:15" x14ac:dyDescent="0.25">
      <c r="A630">
        <v>98078251</v>
      </c>
      <c r="B630">
        <v>471492301</v>
      </c>
      <c r="C630" s="1" t="s">
        <v>132</v>
      </c>
      <c r="D630" s="1" t="s">
        <v>25</v>
      </c>
      <c r="E630" s="1" t="s">
        <v>48</v>
      </c>
      <c r="F630">
        <v>222.03</v>
      </c>
      <c r="G630">
        <v>1</v>
      </c>
      <c r="H630">
        <v>5.45</v>
      </c>
      <c r="I630">
        <v>6.45</v>
      </c>
      <c r="J630">
        <v>1</v>
      </c>
      <c r="K630" s="2">
        <v>40690</v>
      </c>
      <c r="L630" s="2">
        <v>40693</v>
      </c>
      <c r="M630" s="2">
        <v>42560</v>
      </c>
      <c r="N630" s="1" t="s">
        <v>139</v>
      </c>
      <c r="O630" s="1" t="s">
        <v>140</v>
      </c>
    </row>
    <row r="631" spans="1:15" x14ac:dyDescent="0.25">
      <c r="A631">
        <v>98077980</v>
      </c>
      <c r="B631">
        <v>862543364</v>
      </c>
      <c r="C631" s="1" t="s">
        <v>132</v>
      </c>
      <c r="D631" s="1" t="s">
        <v>25</v>
      </c>
      <c r="E631" s="1" t="s">
        <v>48</v>
      </c>
      <c r="F631">
        <v>222.03</v>
      </c>
      <c r="G631">
        <v>1</v>
      </c>
      <c r="H631">
        <v>8.99</v>
      </c>
      <c r="I631">
        <v>3.99</v>
      </c>
      <c r="J631">
        <v>1</v>
      </c>
      <c r="K631" s="2">
        <v>40746</v>
      </c>
      <c r="L631" s="2">
        <v>40747</v>
      </c>
      <c r="M631" s="2">
        <v>40754</v>
      </c>
      <c r="N631" s="1" t="s">
        <v>149</v>
      </c>
      <c r="O631" s="1" t="s">
        <v>150</v>
      </c>
    </row>
    <row r="632" spans="1:15" x14ac:dyDescent="0.25">
      <c r="A632">
        <v>98077875</v>
      </c>
      <c r="B632">
        <v>379587534</v>
      </c>
      <c r="C632" s="1" t="s">
        <v>132</v>
      </c>
      <c r="D632" s="1" t="s">
        <v>25</v>
      </c>
      <c r="E632" s="1" t="s">
        <v>48</v>
      </c>
      <c r="F632">
        <v>222.03</v>
      </c>
      <c r="G632">
        <v>1</v>
      </c>
      <c r="H632">
        <v>7.9</v>
      </c>
      <c r="I632">
        <v>3.9</v>
      </c>
      <c r="J632">
        <v>1</v>
      </c>
      <c r="K632" s="2">
        <v>40768</v>
      </c>
      <c r="L632" s="2">
        <v>40770</v>
      </c>
      <c r="M632" s="2">
        <v>40790</v>
      </c>
      <c r="N632" s="1" t="s">
        <v>137</v>
      </c>
      <c r="O632" s="1" t="s">
        <v>138</v>
      </c>
    </row>
    <row r="633" spans="1:15" x14ac:dyDescent="0.25">
      <c r="A633">
        <v>98077836</v>
      </c>
      <c r="B633">
        <v>463804554</v>
      </c>
      <c r="C633" s="1" t="s">
        <v>132</v>
      </c>
      <c r="D633" s="1" t="s">
        <v>25</v>
      </c>
      <c r="E633" s="1" t="s">
        <v>48</v>
      </c>
      <c r="F633">
        <v>222.03</v>
      </c>
      <c r="G633">
        <v>1</v>
      </c>
      <c r="H633">
        <v>6.99</v>
      </c>
      <c r="I633">
        <v>3.99</v>
      </c>
      <c r="J633">
        <v>1</v>
      </c>
      <c r="K633" s="2">
        <v>40776</v>
      </c>
      <c r="L633" s="2">
        <v>40778</v>
      </c>
      <c r="M633" s="2">
        <v>40788</v>
      </c>
      <c r="N633" s="1" t="s">
        <v>141</v>
      </c>
      <c r="O633" s="1" t="s">
        <v>142</v>
      </c>
    </row>
    <row r="634" spans="1:15" x14ac:dyDescent="0.25">
      <c r="A634">
        <v>98077838</v>
      </c>
      <c r="B634">
        <v>471492301</v>
      </c>
      <c r="C634" s="1" t="s">
        <v>132</v>
      </c>
      <c r="D634" s="1" t="s">
        <v>25</v>
      </c>
      <c r="E634" s="1" t="s">
        <v>48</v>
      </c>
      <c r="F634">
        <v>222.03</v>
      </c>
      <c r="G634">
        <v>1</v>
      </c>
      <c r="H634">
        <v>5.45</v>
      </c>
      <c r="I634">
        <v>4.45</v>
      </c>
      <c r="J634">
        <v>1</v>
      </c>
      <c r="K634" s="2">
        <v>40776</v>
      </c>
      <c r="L634" s="2">
        <v>40778</v>
      </c>
      <c r="M634" s="2">
        <v>40796</v>
      </c>
      <c r="N634" s="1" t="s">
        <v>143</v>
      </c>
      <c r="O634" s="1" t="s">
        <v>144</v>
      </c>
    </row>
    <row r="635" spans="1:15" x14ac:dyDescent="0.25">
      <c r="A635">
        <v>98077730</v>
      </c>
      <c r="B635">
        <v>181452465</v>
      </c>
      <c r="C635" s="1" t="s">
        <v>132</v>
      </c>
      <c r="D635" s="1" t="s">
        <v>25</v>
      </c>
      <c r="E635" s="1" t="s">
        <v>48</v>
      </c>
      <c r="F635">
        <v>222.03</v>
      </c>
      <c r="G635">
        <v>1</v>
      </c>
      <c r="H635">
        <v>7.22</v>
      </c>
      <c r="I635">
        <v>4.22</v>
      </c>
      <c r="J635">
        <v>1</v>
      </c>
      <c r="K635" s="2">
        <v>40798</v>
      </c>
      <c r="L635" s="2">
        <v>40801</v>
      </c>
      <c r="M635" s="2">
        <v>40817</v>
      </c>
      <c r="N635" s="1" t="s">
        <v>133</v>
      </c>
      <c r="O635" s="1" t="s">
        <v>134</v>
      </c>
    </row>
    <row r="636" spans="1:15" x14ac:dyDescent="0.25">
      <c r="A636">
        <v>98077731</v>
      </c>
      <c r="B636">
        <v>598384221</v>
      </c>
      <c r="C636" s="1" t="s">
        <v>132</v>
      </c>
      <c r="D636" s="1" t="s">
        <v>25</v>
      </c>
      <c r="E636" s="1" t="s">
        <v>48</v>
      </c>
      <c r="F636">
        <v>222.03</v>
      </c>
      <c r="G636">
        <v>1</v>
      </c>
      <c r="H636">
        <v>5.25</v>
      </c>
      <c r="I636">
        <v>3.25</v>
      </c>
      <c r="J636">
        <v>1</v>
      </c>
      <c r="K636" s="2">
        <v>40800</v>
      </c>
      <c r="L636" s="2">
        <v>40801</v>
      </c>
      <c r="M636" s="2">
        <v>42589</v>
      </c>
      <c r="N636" s="1" t="s">
        <v>141</v>
      </c>
      <c r="O636" s="1" t="s">
        <v>142</v>
      </c>
    </row>
    <row r="637" spans="1:15" x14ac:dyDescent="0.25">
      <c r="A637">
        <v>98077658</v>
      </c>
      <c r="B637">
        <v>288269706</v>
      </c>
      <c r="C637" s="1" t="s">
        <v>132</v>
      </c>
      <c r="D637" s="1" t="s">
        <v>25</v>
      </c>
      <c r="E637" s="1" t="s">
        <v>48</v>
      </c>
      <c r="F637">
        <v>222.03</v>
      </c>
      <c r="G637">
        <v>1</v>
      </c>
      <c r="H637">
        <v>7.22</v>
      </c>
      <c r="I637">
        <v>6.22</v>
      </c>
      <c r="J637">
        <v>1</v>
      </c>
      <c r="K637" s="2">
        <v>40812</v>
      </c>
      <c r="L637" s="2">
        <v>40815</v>
      </c>
      <c r="M637" s="2">
        <v>40822</v>
      </c>
      <c r="N637" s="1" t="s">
        <v>137</v>
      </c>
      <c r="O637" s="1" t="s">
        <v>138</v>
      </c>
    </row>
    <row r="638" spans="1:15" x14ac:dyDescent="0.25">
      <c r="A638">
        <v>98077619</v>
      </c>
      <c r="B638">
        <v>890670789</v>
      </c>
      <c r="C638" s="1" t="s">
        <v>132</v>
      </c>
      <c r="D638" s="1" t="s">
        <v>25</v>
      </c>
      <c r="E638" s="1" t="s">
        <v>48</v>
      </c>
      <c r="F638">
        <v>222.03</v>
      </c>
      <c r="G638">
        <v>1</v>
      </c>
      <c r="H638">
        <v>6.99</v>
      </c>
      <c r="I638">
        <v>4.99</v>
      </c>
      <c r="J638">
        <v>1</v>
      </c>
      <c r="K638" s="2">
        <v>40823</v>
      </c>
      <c r="L638" s="2">
        <v>40824</v>
      </c>
      <c r="M638" s="2">
        <v>40840</v>
      </c>
      <c r="N638" s="1" t="s">
        <v>139</v>
      </c>
      <c r="O638" s="1" t="s">
        <v>140</v>
      </c>
    </row>
    <row r="639" spans="1:15" x14ac:dyDescent="0.25">
      <c r="A639">
        <v>98077444</v>
      </c>
      <c r="B639">
        <v>688783313</v>
      </c>
      <c r="C639" s="1" t="s">
        <v>132</v>
      </c>
      <c r="D639" s="1" t="s">
        <v>25</v>
      </c>
      <c r="E639" s="1" t="s">
        <v>48</v>
      </c>
      <c r="F639">
        <v>222.03</v>
      </c>
      <c r="G639">
        <v>1</v>
      </c>
      <c r="H639">
        <v>5.89</v>
      </c>
      <c r="I639">
        <v>4.8899999999999997</v>
      </c>
      <c r="J639">
        <v>1</v>
      </c>
      <c r="K639" s="2">
        <v>40861</v>
      </c>
      <c r="L639" s="2">
        <v>40862</v>
      </c>
      <c r="M639" s="2">
        <v>40879</v>
      </c>
      <c r="N639" s="1" t="s">
        <v>149</v>
      </c>
      <c r="O639" s="1" t="s">
        <v>150</v>
      </c>
    </row>
    <row r="640" spans="1:15" x14ac:dyDescent="0.25">
      <c r="A640">
        <v>98077344</v>
      </c>
      <c r="B640">
        <v>487583305</v>
      </c>
      <c r="C640" s="1" t="s">
        <v>132</v>
      </c>
      <c r="D640" s="1" t="s">
        <v>25</v>
      </c>
      <c r="E640" s="1" t="s">
        <v>48</v>
      </c>
      <c r="F640">
        <v>222.03</v>
      </c>
      <c r="G640">
        <v>1</v>
      </c>
      <c r="H640">
        <v>9.89</v>
      </c>
      <c r="I640">
        <v>3.89</v>
      </c>
      <c r="J640">
        <v>1</v>
      </c>
      <c r="K640" s="2">
        <v>40884</v>
      </c>
      <c r="L640" s="2">
        <v>40886</v>
      </c>
      <c r="M640" s="2">
        <v>40896</v>
      </c>
      <c r="N640" s="1" t="s">
        <v>137</v>
      </c>
      <c r="O640" s="1" t="s">
        <v>138</v>
      </c>
    </row>
    <row r="641" spans="1:15" x14ac:dyDescent="0.25">
      <c r="A641">
        <v>98077321</v>
      </c>
      <c r="B641">
        <v>890670789</v>
      </c>
      <c r="C641" s="1" t="s">
        <v>132</v>
      </c>
      <c r="D641" s="1" t="s">
        <v>25</v>
      </c>
      <c r="E641" s="1" t="s">
        <v>48</v>
      </c>
      <c r="F641">
        <v>222.03</v>
      </c>
      <c r="G641">
        <v>1</v>
      </c>
      <c r="H641">
        <v>6.1</v>
      </c>
      <c r="I641">
        <v>6.1</v>
      </c>
      <c r="J641">
        <v>1</v>
      </c>
      <c r="K641" s="2">
        <v>40889</v>
      </c>
      <c r="L641" s="2">
        <v>40891</v>
      </c>
      <c r="M641" s="2">
        <v>40900</v>
      </c>
      <c r="N641" s="1" t="s">
        <v>139</v>
      </c>
      <c r="O641" s="1" t="s">
        <v>140</v>
      </c>
    </row>
    <row r="642" spans="1:15" x14ac:dyDescent="0.25">
      <c r="A642">
        <v>98077278</v>
      </c>
      <c r="B642">
        <v>783214027</v>
      </c>
      <c r="C642" s="1" t="s">
        <v>132</v>
      </c>
      <c r="D642" s="1" t="s">
        <v>25</v>
      </c>
      <c r="E642" s="1" t="s">
        <v>48</v>
      </c>
      <c r="F642">
        <v>222.03</v>
      </c>
      <c r="G642">
        <v>1</v>
      </c>
      <c r="H642">
        <v>6.33</v>
      </c>
      <c r="I642">
        <v>5.33</v>
      </c>
      <c r="J642">
        <v>1</v>
      </c>
      <c r="K642" s="2">
        <v>40898</v>
      </c>
      <c r="L642" s="2">
        <v>40900</v>
      </c>
      <c r="M642" s="2">
        <v>42614</v>
      </c>
      <c r="N642" s="1" t="s">
        <v>143</v>
      </c>
      <c r="O642" s="1" t="s">
        <v>144</v>
      </c>
    </row>
    <row r="643" spans="1:15" x14ac:dyDescent="0.25">
      <c r="A643">
        <v>98077213</v>
      </c>
      <c r="B643">
        <v>270034059</v>
      </c>
      <c r="C643" s="1" t="s">
        <v>132</v>
      </c>
      <c r="D643" s="1" t="s">
        <v>25</v>
      </c>
      <c r="E643" s="1" t="s">
        <v>48</v>
      </c>
      <c r="F643">
        <v>222.03</v>
      </c>
      <c r="G643">
        <v>1</v>
      </c>
      <c r="H643">
        <v>7.55</v>
      </c>
      <c r="I643">
        <v>4.55</v>
      </c>
      <c r="J643">
        <v>1</v>
      </c>
      <c r="K643" s="2">
        <v>40912</v>
      </c>
      <c r="L643" s="2">
        <v>40914</v>
      </c>
      <c r="M643" s="2">
        <v>40923</v>
      </c>
      <c r="N643" s="1" t="s">
        <v>137</v>
      </c>
      <c r="O643" s="1" t="s">
        <v>138</v>
      </c>
    </row>
    <row r="644" spans="1:15" x14ac:dyDescent="0.25">
      <c r="A644">
        <v>98077048</v>
      </c>
      <c r="B644">
        <v>675665654</v>
      </c>
      <c r="C644" s="1" t="s">
        <v>132</v>
      </c>
      <c r="D644" s="1" t="s">
        <v>25</v>
      </c>
      <c r="E644" s="1" t="s">
        <v>48</v>
      </c>
      <c r="F644">
        <v>222.03</v>
      </c>
      <c r="G644">
        <v>1</v>
      </c>
      <c r="H644">
        <v>7.75</v>
      </c>
      <c r="I644">
        <v>4.75</v>
      </c>
      <c r="J644">
        <v>1</v>
      </c>
      <c r="K644" s="2">
        <v>40948</v>
      </c>
      <c r="L644" s="2">
        <v>40949</v>
      </c>
      <c r="M644" s="2">
        <v>40961</v>
      </c>
      <c r="N644" s="1" t="s">
        <v>141</v>
      </c>
      <c r="O644" s="1" t="s">
        <v>142</v>
      </c>
    </row>
    <row r="645" spans="1:15" x14ac:dyDescent="0.25">
      <c r="A645">
        <v>98076899</v>
      </c>
      <c r="B645">
        <v>193156145</v>
      </c>
      <c r="C645" s="1" t="s">
        <v>132</v>
      </c>
      <c r="D645" s="1" t="s">
        <v>25</v>
      </c>
      <c r="E645" s="1" t="s">
        <v>48</v>
      </c>
      <c r="F645">
        <v>222.03</v>
      </c>
      <c r="G645">
        <v>1</v>
      </c>
      <c r="H645">
        <v>7.65</v>
      </c>
      <c r="I645">
        <v>3.65</v>
      </c>
      <c r="J645">
        <v>1</v>
      </c>
      <c r="K645" s="2">
        <v>40979</v>
      </c>
      <c r="L645" s="2">
        <v>40981</v>
      </c>
      <c r="M645" s="2">
        <v>42633</v>
      </c>
      <c r="N645" s="1" t="s">
        <v>145</v>
      </c>
      <c r="O645" s="1" t="s">
        <v>146</v>
      </c>
    </row>
    <row r="646" spans="1:15" x14ac:dyDescent="0.25">
      <c r="A646">
        <v>98076801</v>
      </c>
      <c r="B646">
        <v>841860903</v>
      </c>
      <c r="C646" s="1" t="s">
        <v>132</v>
      </c>
      <c r="D646" s="1" t="s">
        <v>25</v>
      </c>
      <c r="E646" s="1" t="s">
        <v>48</v>
      </c>
      <c r="F646">
        <v>222.03</v>
      </c>
      <c r="G646">
        <v>1</v>
      </c>
      <c r="H646">
        <v>9.4499999999999993</v>
      </c>
      <c r="I646">
        <v>5.45</v>
      </c>
      <c r="J646">
        <v>1</v>
      </c>
      <c r="K646" s="2">
        <v>41001</v>
      </c>
      <c r="L646" s="2">
        <v>41003</v>
      </c>
      <c r="M646" s="2">
        <v>41021</v>
      </c>
      <c r="N646" s="1" t="s">
        <v>133</v>
      </c>
      <c r="O646" s="1" t="s">
        <v>134</v>
      </c>
    </row>
    <row r="647" spans="1:15" x14ac:dyDescent="0.25">
      <c r="A647">
        <v>98076752</v>
      </c>
      <c r="B647">
        <v>761266512</v>
      </c>
      <c r="C647" s="1" t="s">
        <v>132</v>
      </c>
      <c r="D647" s="1" t="s">
        <v>25</v>
      </c>
      <c r="E647" s="1" t="s">
        <v>48</v>
      </c>
      <c r="F647">
        <v>222.03</v>
      </c>
      <c r="G647">
        <v>1</v>
      </c>
      <c r="H647">
        <v>6.99</v>
      </c>
      <c r="I647">
        <v>6.99</v>
      </c>
      <c r="J647">
        <v>1</v>
      </c>
      <c r="K647" s="2">
        <v>41012</v>
      </c>
      <c r="L647" s="2">
        <v>41015</v>
      </c>
      <c r="M647" s="2">
        <v>41024</v>
      </c>
      <c r="N647" s="1" t="s">
        <v>145</v>
      </c>
      <c r="O647" s="1" t="s">
        <v>146</v>
      </c>
    </row>
    <row r="648" spans="1:15" x14ac:dyDescent="0.25">
      <c r="A648">
        <v>98076710</v>
      </c>
      <c r="B648">
        <v>702980227</v>
      </c>
      <c r="C648" s="1" t="s">
        <v>132</v>
      </c>
      <c r="D648" s="1" t="s">
        <v>25</v>
      </c>
      <c r="E648" s="1" t="s">
        <v>48</v>
      </c>
      <c r="F648">
        <v>222.03</v>
      </c>
      <c r="G648">
        <v>1</v>
      </c>
      <c r="H648">
        <v>5.99</v>
      </c>
      <c r="I648">
        <v>6.99</v>
      </c>
      <c r="J648">
        <v>1</v>
      </c>
      <c r="K648" s="2">
        <v>41021</v>
      </c>
      <c r="L648" s="2">
        <v>41024</v>
      </c>
      <c r="M648" s="2">
        <v>41032</v>
      </c>
      <c r="N648" s="1" t="s">
        <v>135</v>
      </c>
      <c r="O648" s="1" t="s">
        <v>136</v>
      </c>
    </row>
    <row r="649" spans="1:15" x14ac:dyDescent="0.25">
      <c r="A649">
        <v>98076456</v>
      </c>
      <c r="B649">
        <v>841860903</v>
      </c>
      <c r="C649" s="1" t="s">
        <v>132</v>
      </c>
      <c r="D649" s="1" t="s">
        <v>25</v>
      </c>
      <c r="E649" s="1" t="s">
        <v>48</v>
      </c>
      <c r="F649">
        <v>222.03</v>
      </c>
      <c r="G649">
        <v>1</v>
      </c>
      <c r="H649">
        <v>9.14</v>
      </c>
      <c r="I649">
        <v>3.14</v>
      </c>
      <c r="J649">
        <v>1</v>
      </c>
      <c r="K649" s="2">
        <v>41074</v>
      </c>
      <c r="L649" s="2">
        <v>41075</v>
      </c>
      <c r="M649" s="2">
        <v>42658</v>
      </c>
      <c r="N649" s="1" t="s">
        <v>143</v>
      </c>
      <c r="O649" s="1" t="s">
        <v>144</v>
      </c>
    </row>
    <row r="650" spans="1:15" x14ac:dyDescent="0.25">
      <c r="A650">
        <v>98076433</v>
      </c>
      <c r="B650">
        <v>288269706</v>
      </c>
      <c r="C650" s="1" t="s">
        <v>132</v>
      </c>
      <c r="D650" s="1" t="s">
        <v>25</v>
      </c>
      <c r="E650" s="1" t="s">
        <v>48</v>
      </c>
      <c r="F650">
        <v>222.03</v>
      </c>
      <c r="G650">
        <v>1</v>
      </c>
      <c r="H650">
        <v>6.55</v>
      </c>
      <c r="I650">
        <v>6.55</v>
      </c>
      <c r="J650">
        <v>1</v>
      </c>
      <c r="K650" s="2">
        <v>41077</v>
      </c>
      <c r="L650" s="2">
        <v>41080</v>
      </c>
      <c r="M650" s="2">
        <v>41093</v>
      </c>
      <c r="N650" s="1" t="s">
        <v>141</v>
      </c>
      <c r="O650" s="1" t="s">
        <v>142</v>
      </c>
    </row>
    <row r="651" spans="1:15" x14ac:dyDescent="0.25">
      <c r="A651">
        <v>98076390</v>
      </c>
      <c r="B651">
        <v>361586823</v>
      </c>
      <c r="C651" s="1" t="s">
        <v>132</v>
      </c>
      <c r="D651" s="1" t="s">
        <v>25</v>
      </c>
      <c r="E651" s="1" t="s">
        <v>48</v>
      </c>
      <c r="F651">
        <v>222.03</v>
      </c>
      <c r="G651">
        <v>1</v>
      </c>
      <c r="H651">
        <v>5.99</v>
      </c>
      <c r="I651">
        <v>4.99</v>
      </c>
      <c r="J651">
        <v>1</v>
      </c>
      <c r="K651" s="2">
        <v>41087</v>
      </c>
      <c r="L651" s="2">
        <v>41090</v>
      </c>
      <c r="M651" s="2">
        <v>41100</v>
      </c>
      <c r="N651" s="1" t="s">
        <v>143</v>
      </c>
      <c r="O651" s="1" t="s">
        <v>144</v>
      </c>
    </row>
    <row r="652" spans="1:15" x14ac:dyDescent="0.25">
      <c r="A652">
        <v>98076234</v>
      </c>
      <c r="B652">
        <v>198717395</v>
      </c>
      <c r="C652" s="1" t="s">
        <v>132</v>
      </c>
      <c r="D652" s="1" t="s">
        <v>25</v>
      </c>
      <c r="E652" s="1" t="s">
        <v>48</v>
      </c>
      <c r="F652">
        <v>222.03</v>
      </c>
      <c r="G652">
        <v>1</v>
      </c>
      <c r="H652">
        <v>6.88</v>
      </c>
      <c r="I652">
        <v>3.88</v>
      </c>
      <c r="J652">
        <v>1</v>
      </c>
      <c r="K652" s="2">
        <v>41121</v>
      </c>
      <c r="L652" s="2">
        <v>41124</v>
      </c>
      <c r="M652" s="2">
        <v>42666</v>
      </c>
      <c r="N652" s="1" t="s">
        <v>141</v>
      </c>
      <c r="O652" s="1" t="s">
        <v>142</v>
      </c>
    </row>
    <row r="653" spans="1:15" x14ac:dyDescent="0.25">
      <c r="A653">
        <v>98076021</v>
      </c>
      <c r="B653">
        <v>549442190</v>
      </c>
      <c r="C653" s="1" t="s">
        <v>132</v>
      </c>
      <c r="D653" s="1" t="s">
        <v>25</v>
      </c>
      <c r="E653" s="1" t="s">
        <v>48</v>
      </c>
      <c r="F653">
        <v>222.03</v>
      </c>
      <c r="G653">
        <v>1</v>
      </c>
      <c r="H653">
        <v>6</v>
      </c>
      <c r="I653">
        <v>5</v>
      </c>
      <c r="J653">
        <v>1</v>
      </c>
      <c r="K653" s="2">
        <v>41167</v>
      </c>
      <c r="L653" s="2">
        <v>41169</v>
      </c>
      <c r="M653" s="2">
        <v>42677</v>
      </c>
      <c r="N653" s="1" t="s">
        <v>139</v>
      </c>
      <c r="O653" s="1" t="s">
        <v>140</v>
      </c>
    </row>
    <row r="654" spans="1:15" x14ac:dyDescent="0.25">
      <c r="A654">
        <v>98075810</v>
      </c>
      <c r="B654">
        <v>554389349</v>
      </c>
      <c r="C654" s="1" t="s">
        <v>132</v>
      </c>
      <c r="D654" s="1" t="s">
        <v>25</v>
      </c>
      <c r="E654" s="1" t="s">
        <v>48</v>
      </c>
      <c r="F654">
        <v>222.03</v>
      </c>
      <c r="G654">
        <v>1</v>
      </c>
      <c r="H654">
        <v>7.36</v>
      </c>
      <c r="I654">
        <v>5.36</v>
      </c>
      <c r="J654">
        <v>1</v>
      </c>
      <c r="K654" s="2">
        <v>41206</v>
      </c>
      <c r="L654" s="2">
        <v>41209</v>
      </c>
      <c r="M654" s="2">
        <v>41229</v>
      </c>
      <c r="N654" s="1" t="s">
        <v>141</v>
      </c>
      <c r="O654" s="1" t="s">
        <v>142</v>
      </c>
    </row>
    <row r="655" spans="1:15" x14ac:dyDescent="0.25">
      <c r="A655">
        <v>98075646</v>
      </c>
      <c r="B655">
        <v>555364119</v>
      </c>
      <c r="C655" s="1" t="s">
        <v>132</v>
      </c>
      <c r="D655" s="1" t="s">
        <v>25</v>
      </c>
      <c r="E655" s="1" t="s">
        <v>48</v>
      </c>
      <c r="F655">
        <v>222.03</v>
      </c>
      <c r="G655">
        <v>1</v>
      </c>
      <c r="H655">
        <v>9.4499999999999993</v>
      </c>
      <c r="I655">
        <v>4.45</v>
      </c>
      <c r="J655">
        <v>1</v>
      </c>
      <c r="K655" s="2">
        <v>41240</v>
      </c>
      <c r="L655" s="2">
        <v>41243</v>
      </c>
      <c r="M655" s="2">
        <v>41261</v>
      </c>
      <c r="N655" s="1" t="s">
        <v>137</v>
      </c>
      <c r="O655" s="1" t="s">
        <v>138</v>
      </c>
    </row>
    <row r="656" spans="1:15" x14ac:dyDescent="0.25">
      <c r="A656">
        <v>98075488</v>
      </c>
      <c r="B656">
        <v>733351455</v>
      </c>
      <c r="C656" s="1" t="s">
        <v>132</v>
      </c>
      <c r="D656" s="1" t="s">
        <v>25</v>
      </c>
      <c r="E656" s="1" t="s">
        <v>48</v>
      </c>
      <c r="F656">
        <v>222.03</v>
      </c>
      <c r="G656">
        <v>1</v>
      </c>
      <c r="H656">
        <v>9.89</v>
      </c>
      <c r="I656">
        <v>3.89</v>
      </c>
      <c r="J656">
        <v>1</v>
      </c>
      <c r="K656" s="2">
        <v>41273</v>
      </c>
      <c r="L656" s="2">
        <v>41275</v>
      </c>
      <c r="M656" s="2">
        <v>41293</v>
      </c>
      <c r="N656" s="1" t="s">
        <v>139</v>
      </c>
      <c r="O656" s="1" t="s">
        <v>140</v>
      </c>
    </row>
    <row r="657" spans="1:15" x14ac:dyDescent="0.25">
      <c r="A657">
        <v>98075415</v>
      </c>
      <c r="B657">
        <v>283730095</v>
      </c>
      <c r="C657" s="1" t="s">
        <v>132</v>
      </c>
      <c r="D657" s="1" t="s">
        <v>25</v>
      </c>
      <c r="E657" s="1" t="s">
        <v>48</v>
      </c>
      <c r="F657">
        <v>222.03</v>
      </c>
      <c r="G657">
        <v>1</v>
      </c>
      <c r="H657">
        <v>5.75</v>
      </c>
      <c r="I657">
        <v>3.75</v>
      </c>
      <c r="J657">
        <v>1</v>
      </c>
      <c r="K657" s="2">
        <v>41286</v>
      </c>
      <c r="L657" s="2">
        <v>41289</v>
      </c>
      <c r="M657" s="2">
        <v>41305</v>
      </c>
      <c r="N657" s="1" t="s">
        <v>135</v>
      </c>
      <c r="O657" s="1" t="s">
        <v>136</v>
      </c>
    </row>
    <row r="658" spans="1:15" x14ac:dyDescent="0.25">
      <c r="A658">
        <v>98075239</v>
      </c>
      <c r="B658">
        <v>234434439</v>
      </c>
      <c r="C658" s="1" t="s">
        <v>132</v>
      </c>
      <c r="D658" s="1" t="s">
        <v>25</v>
      </c>
      <c r="E658" s="1" t="s">
        <v>48</v>
      </c>
      <c r="F658">
        <v>222.03</v>
      </c>
      <c r="G658">
        <v>1</v>
      </c>
      <c r="H658">
        <v>9.33</v>
      </c>
      <c r="I658">
        <v>5.33</v>
      </c>
      <c r="J658">
        <v>1</v>
      </c>
      <c r="K658" s="2">
        <v>41319</v>
      </c>
      <c r="L658" s="2">
        <v>41322</v>
      </c>
      <c r="M658" s="2">
        <v>41338</v>
      </c>
      <c r="N658" s="1" t="s">
        <v>135</v>
      </c>
      <c r="O658" s="1" t="s">
        <v>136</v>
      </c>
    </row>
    <row r="659" spans="1:15" x14ac:dyDescent="0.25">
      <c r="A659">
        <v>98074796</v>
      </c>
      <c r="B659">
        <v>417364182</v>
      </c>
      <c r="C659" s="1" t="s">
        <v>132</v>
      </c>
      <c r="D659" s="1" t="s">
        <v>25</v>
      </c>
      <c r="E659" s="1" t="s">
        <v>48</v>
      </c>
      <c r="F659">
        <v>222.03</v>
      </c>
      <c r="G659">
        <v>1</v>
      </c>
      <c r="H659">
        <v>9.89</v>
      </c>
      <c r="I659">
        <v>5.89</v>
      </c>
      <c r="J659">
        <v>1</v>
      </c>
      <c r="K659" s="2">
        <v>41415</v>
      </c>
      <c r="L659" s="2">
        <v>41417</v>
      </c>
      <c r="M659" s="2">
        <v>41436</v>
      </c>
      <c r="N659" s="1" t="s">
        <v>137</v>
      </c>
      <c r="O659" s="1" t="s">
        <v>138</v>
      </c>
    </row>
    <row r="660" spans="1:15" x14ac:dyDescent="0.25">
      <c r="A660">
        <v>98074488</v>
      </c>
      <c r="B660">
        <v>476846252</v>
      </c>
      <c r="C660" s="1" t="s">
        <v>132</v>
      </c>
      <c r="D660" s="1" t="s">
        <v>25</v>
      </c>
      <c r="E660" s="1" t="s">
        <v>48</v>
      </c>
      <c r="F660">
        <v>222.03</v>
      </c>
      <c r="G660">
        <v>1</v>
      </c>
      <c r="H660">
        <v>8.65</v>
      </c>
      <c r="I660">
        <v>5.65</v>
      </c>
      <c r="J660">
        <v>1</v>
      </c>
      <c r="K660" s="2">
        <v>41478</v>
      </c>
      <c r="L660" s="2">
        <v>41480</v>
      </c>
      <c r="M660" s="2">
        <v>42770</v>
      </c>
      <c r="N660" s="1" t="s">
        <v>141</v>
      </c>
      <c r="O660" s="1" t="s">
        <v>142</v>
      </c>
    </row>
    <row r="661" spans="1:15" x14ac:dyDescent="0.25">
      <c r="A661">
        <v>98074410</v>
      </c>
      <c r="B661">
        <v>701100038</v>
      </c>
      <c r="C661" s="1" t="s">
        <v>132</v>
      </c>
      <c r="D661" s="1" t="s">
        <v>25</v>
      </c>
      <c r="E661" s="1" t="s">
        <v>48</v>
      </c>
      <c r="F661">
        <v>222.03</v>
      </c>
      <c r="G661">
        <v>1</v>
      </c>
      <c r="H661">
        <v>5.84</v>
      </c>
      <c r="I661">
        <v>3.84</v>
      </c>
      <c r="J661">
        <v>1</v>
      </c>
      <c r="K661" s="2">
        <v>41493</v>
      </c>
      <c r="L661" s="2">
        <v>41494</v>
      </c>
      <c r="M661" s="2">
        <v>41501</v>
      </c>
      <c r="N661" s="1" t="s">
        <v>139</v>
      </c>
      <c r="O661" s="1" t="s">
        <v>140</v>
      </c>
    </row>
    <row r="662" spans="1:15" x14ac:dyDescent="0.25">
      <c r="A662">
        <v>98074341</v>
      </c>
      <c r="B662">
        <v>333427984</v>
      </c>
      <c r="C662" s="1" t="s">
        <v>132</v>
      </c>
      <c r="D662" s="1" t="s">
        <v>25</v>
      </c>
      <c r="E662" s="1" t="s">
        <v>48</v>
      </c>
      <c r="F662">
        <v>222.03</v>
      </c>
      <c r="G662">
        <v>1</v>
      </c>
      <c r="H662">
        <v>6.86</v>
      </c>
      <c r="I662">
        <v>4.8600000000000003</v>
      </c>
      <c r="J662">
        <v>1</v>
      </c>
      <c r="K662" s="2">
        <v>41506</v>
      </c>
      <c r="L662" s="2">
        <v>41508</v>
      </c>
      <c r="M662" s="2">
        <v>41519</v>
      </c>
      <c r="N662" s="1" t="s">
        <v>141</v>
      </c>
      <c r="O662" s="1" t="s">
        <v>142</v>
      </c>
    </row>
    <row r="663" spans="1:15" x14ac:dyDescent="0.25">
      <c r="A663">
        <v>98074259</v>
      </c>
      <c r="B663">
        <v>465556184</v>
      </c>
      <c r="C663" s="1" t="s">
        <v>132</v>
      </c>
      <c r="D663" s="1" t="s">
        <v>25</v>
      </c>
      <c r="E663" s="1" t="s">
        <v>48</v>
      </c>
      <c r="F663">
        <v>222.03</v>
      </c>
      <c r="G663">
        <v>1</v>
      </c>
      <c r="H663">
        <v>5.75</v>
      </c>
      <c r="I663">
        <v>3.75</v>
      </c>
      <c r="J663">
        <v>1</v>
      </c>
      <c r="K663" s="2">
        <v>41525</v>
      </c>
      <c r="L663" s="2">
        <v>41528</v>
      </c>
      <c r="M663" s="2">
        <v>41546</v>
      </c>
      <c r="N663" s="1" t="s">
        <v>147</v>
      </c>
      <c r="O663" s="1" t="s">
        <v>148</v>
      </c>
    </row>
    <row r="664" spans="1:15" x14ac:dyDescent="0.25">
      <c r="A664">
        <v>98074100</v>
      </c>
      <c r="B664">
        <v>596465578</v>
      </c>
      <c r="C664" s="1" t="s">
        <v>132</v>
      </c>
      <c r="D664" s="1" t="s">
        <v>25</v>
      </c>
      <c r="E664" s="1" t="s">
        <v>48</v>
      </c>
      <c r="F664">
        <v>222.03</v>
      </c>
      <c r="G664">
        <v>1</v>
      </c>
      <c r="H664">
        <v>9.2200000000000006</v>
      </c>
      <c r="I664">
        <v>5.22</v>
      </c>
      <c r="J664">
        <v>1</v>
      </c>
      <c r="K664" s="2">
        <v>41561</v>
      </c>
      <c r="L664" s="2">
        <v>41562</v>
      </c>
      <c r="M664" s="2">
        <v>42785</v>
      </c>
      <c r="N664" s="1" t="s">
        <v>139</v>
      </c>
      <c r="O664" s="1" t="s">
        <v>140</v>
      </c>
    </row>
    <row r="665" spans="1:15" x14ac:dyDescent="0.25">
      <c r="A665">
        <v>98073997</v>
      </c>
      <c r="B665">
        <v>720465100</v>
      </c>
      <c r="C665" s="1" t="s">
        <v>132</v>
      </c>
      <c r="D665" s="1" t="s">
        <v>25</v>
      </c>
      <c r="E665" s="1" t="s">
        <v>48</v>
      </c>
      <c r="F665">
        <v>222.03</v>
      </c>
      <c r="G665">
        <v>1</v>
      </c>
      <c r="H665">
        <v>8.68</v>
      </c>
      <c r="I665">
        <v>5.68</v>
      </c>
      <c r="J665">
        <v>1</v>
      </c>
      <c r="K665" s="2">
        <v>41581</v>
      </c>
      <c r="L665" s="2">
        <v>41584</v>
      </c>
      <c r="M665" s="2">
        <v>41603</v>
      </c>
      <c r="N665" s="1" t="s">
        <v>147</v>
      </c>
      <c r="O665" s="1" t="s">
        <v>148</v>
      </c>
    </row>
    <row r="666" spans="1:15" x14ac:dyDescent="0.25">
      <c r="A666">
        <v>98073961</v>
      </c>
      <c r="B666">
        <v>378428659</v>
      </c>
      <c r="C666" s="1" t="s">
        <v>132</v>
      </c>
      <c r="D666" s="1" t="s">
        <v>25</v>
      </c>
      <c r="E666" s="1" t="s">
        <v>48</v>
      </c>
      <c r="F666">
        <v>222.03</v>
      </c>
      <c r="G666">
        <v>1</v>
      </c>
      <c r="H666">
        <v>5.22</v>
      </c>
      <c r="I666">
        <v>4.22</v>
      </c>
      <c r="J666">
        <v>1</v>
      </c>
      <c r="K666" s="2">
        <v>41589</v>
      </c>
      <c r="L666" s="2">
        <v>41590</v>
      </c>
      <c r="M666" s="2">
        <v>41601</v>
      </c>
      <c r="N666" s="1" t="s">
        <v>133</v>
      </c>
      <c r="O666" s="1" t="s">
        <v>134</v>
      </c>
    </row>
    <row r="667" spans="1:15" x14ac:dyDescent="0.25">
      <c r="A667">
        <v>98073487</v>
      </c>
      <c r="B667">
        <v>767598372</v>
      </c>
      <c r="C667" s="1" t="s">
        <v>132</v>
      </c>
      <c r="D667" s="1" t="s">
        <v>25</v>
      </c>
      <c r="E667" s="1" t="s">
        <v>48</v>
      </c>
      <c r="F667">
        <v>222.03</v>
      </c>
      <c r="G667">
        <v>1</v>
      </c>
      <c r="H667">
        <v>9.25</v>
      </c>
      <c r="I667">
        <v>3.25</v>
      </c>
      <c r="J667">
        <v>1</v>
      </c>
      <c r="K667" s="2">
        <v>41685</v>
      </c>
      <c r="L667" s="2">
        <v>41687</v>
      </c>
      <c r="M667" s="2">
        <v>43217</v>
      </c>
      <c r="N667" s="1" t="s">
        <v>147</v>
      </c>
      <c r="O667" s="1" t="s">
        <v>148</v>
      </c>
    </row>
    <row r="668" spans="1:15" x14ac:dyDescent="0.25">
      <c r="A668">
        <v>98073197</v>
      </c>
      <c r="B668">
        <v>783214027</v>
      </c>
      <c r="C668" s="1" t="s">
        <v>132</v>
      </c>
      <c r="D668" s="1" t="s">
        <v>25</v>
      </c>
      <c r="E668" s="1" t="s">
        <v>48</v>
      </c>
      <c r="F668">
        <v>222.03</v>
      </c>
      <c r="G668">
        <v>1</v>
      </c>
      <c r="H668">
        <v>6.61</v>
      </c>
      <c r="I668">
        <v>3.61</v>
      </c>
      <c r="J668">
        <v>1</v>
      </c>
      <c r="K668" s="2">
        <v>41738</v>
      </c>
      <c r="L668" s="2">
        <v>41739</v>
      </c>
      <c r="M668" s="2">
        <v>42832</v>
      </c>
      <c r="N668" s="1" t="s">
        <v>137</v>
      </c>
      <c r="O668" s="1" t="s">
        <v>138</v>
      </c>
    </row>
    <row r="669" spans="1:15" x14ac:dyDescent="0.25">
      <c r="A669">
        <v>98073067</v>
      </c>
      <c r="B669">
        <v>405991354</v>
      </c>
      <c r="C669" s="1" t="s">
        <v>132</v>
      </c>
      <c r="D669" s="1" t="s">
        <v>25</v>
      </c>
      <c r="E669" s="1" t="s">
        <v>48</v>
      </c>
      <c r="F669">
        <v>222.03</v>
      </c>
      <c r="G669">
        <v>1</v>
      </c>
      <c r="H669">
        <v>5.55</v>
      </c>
      <c r="I669">
        <v>6.55</v>
      </c>
      <c r="J669">
        <v>1</v>
      </c>
      <c r="K669" s="2">
        <v>41759</v>
      </c>
      <c r="L669" s="2">
        <v>41760</v>
      </c>
      <c r="M669" s="2">
        <v>42852</v>
      </c>
      <c r="N669" s="1" t="s">
        <v>139</v>
      </c>
      <c r="O669" s="1" t="s">
        <v>140</v>
      </c>
    </row>
    <row r="670" spans="1:15" x14ac:dyDescent="0.25">
      <c r="A670">
        <v>98072737</v>
      </c>
      <c r="B670">
        <v>288269706</v>
      </c>
      <c r="C670" s="1" t="s">
        <v>132</v>
      </c>
      <c r="D670" s="1" t="s">
        <v>25</v>
      </c>
      <c r="E670" s="1" t="s">
        <v>48</v>
      </c>
      <c r="F670">
        <v>222.03</v>
      </c>
      <c r="G670">
        <v>1</v>
      </c>
      <c r="H670">
        <v>9.5500000000000007</v>
      </c>
      <c r="I670">
        <v>5.55</v>
      </c>
      <c r="J670">
        <v>1</v>
      </c>
      <c r="K670" s="2">
        <v>41819</v>
      </c>
      <c r="L670" s="2">
        <v>41822</v>
      </c>
      <c r="M670" s="2">
        <v>43247</v>
      </c>
      <c r="N670" s="1" t="s">
        <v>133</v>
      </c>
      <c r="O670" s="1" t="s">
        <v>134</v>
      </c>
    </row>
    <row r="671" spans="1:15" x14ac:dyDescent="0.25">
      <c r="A671">
        <v>98072536</v>
      </c>
      <c r="B671">
        <v>514668821</v>
      </c>
      <c r="C671" s="1" t="s">
        <v>132</v>
      </c>
      <c r="D671" s="1" t="s">
        <v>25</v>
      </c>
      <c r="E671" s="1" t="s">
        <v>48</v>
      </c>
      <c r="F671">
        <v>222.03</v>
      </c>
      <c r="G671">
        <v>1</v>
      </c>
      <c r="H671">
        <v>6.58</v>
      </c>
      <c r="I671">
        <v>5.58</v>
      </c>
      <c r="J671">
        <v>1</v>
      </c>
      <c r="K671" s="2">
        <v>41851</v>
      </c>
      <c r="L671" s="2">
        <v>41853</v>
      </c>
      <c r="M671" s="2">
        <v>41867</v>
      </c>
      <c r="N671" s="1" t="s">
        <v>145</v>
      </c>
      <c r="O671" s="1" t="s">
        <v>146</v>
      </c>
    </row>
    <row r="672" spans="1:15" x14ac:dyDescent="0.25">
      <c r="A672">
        <v>98072451</v>
      </c>
      <c r="B672">
        <v>741101105</v>
      </c>
      <c r="C672" s="1" t="s">
        <v>132</v>
      </c>
      <c r="D672" s="1" t="s">
        <v>25</v>
      </c>
      <c r="E672" s="1" t="s">
        <v>48</v>
      </c>
      <c r="F672">
        <v>222.03</v>
      </c>
      <c r="G672">
        <v>1</v>
      </c>
      <c r="H672">
        <v>5.61</v>
      </c>
      <c r="I672">
        <v>4.6100000000000003</v>
      </c>
      <c r="J672">
        <v>1</v>
      </c>
      <c r="K672" s="2">
        <v>41866</v>
      </c>
      <c r="L672" s="2">
        <v>41868</v>
      </c>
      <c r="M672" s="2">
        <v>41885</v>
      </c>
      <c r="N672" s="1" t="s">
        <v>145</v>
      </c>
      <c r="O672" s="1" t="s">
        <v>146</v>
      </c>
    </row>
    <row r="673" spans="1:15" x14ac:dyDescent="0.25">
      <c r="A673">
        <v>98072347</v>
      </c>
      <c r="B673">
        <v>596188269</v>
      </c>
      <c r="C673" s="1" t="s">
        <v>132</v>
      </c>
      <c r="D673" s="1" t="s">
        <v>25</v>
      </c>
      <c r="E673" s="1" t="s">
        <v>48</v>
      </c>
      <c r="F673">
        <v>222.03</v>
      </c>
      <c r="G673">
        <v>1</v>
      </c>
      <c r="H673">
        <v>6.9</v>
      </c>
      <c r="I673">
        <v>4.9000000000000004</v>
      </c>
      <c r="J673">
        <v>1</v>
      </c>
      <c r="K673" s="2">
        <v>41887</v>
      </c>
      <c r="L673" s="2">
        <v>41889</v>
      </c>
      <c r="M673" s="2">
        <v>43263</v>
      </c>
      <c r="N673" s="1" t="s">
        <v>147</v>
      </c>
      <c r="O673" s="1" t="s">
        <v>148</v>
      </c>
    </row>
    <row r="674" spans="1:15" x14ac:dyDescent="0.25">
      <c r="A674">
        <v>98072196</v>
      </c>
      <c r="B674">
        <v>761322747</v>
      </c>
      <c r="C674" s="1" t="s">
        <v>132</v>
      </c>
      <c r="D674" s="1" t="s">
        <v>25</v>
      </c>
      <c r="E674" s="1" t="s">
        <v>48</v>
      </c>
      <c r="F674">
        <v>222.03</v>
      </c>
      <c r="G674">
        <v>1</v>
      </c>
      <c r="H674">
        <v>5.86</v>
      </c>
      <c r="I674">
        <v>3.86</v>
      </c>
      <c r="J674">
        <v>1</v>
      </c>
      <c r="K674" s="2">
        <v>41914</v>
      </c>
      <c r="L674" s="2">
        <v>41916</v>
      </c>
      <c r="M674" s="2">
        <v>41934</v>
      </c>
      <c r="N674" s="1" t="s">
        <v>133</v>
      </c>
      <c r="O674" s="1" t="s">
        <v>134</v>
      </c>
    </row>
    <row r="675" spans="1:15" x14ac:dyDescent="0.25">
      <c r="A675">
        <v>98072114</v>
      </c>
      <c r="B675">
        <v>436608095</v>
      </c>
      <c r="C675" s="1" t="s">
        <v>132</v>
      </c>
      <c r="D675" s="1" t="s">
        <v>25</v>
      </c>
      <c r="E675" s="1" t="s">
        <v>48</v>
      </c>
      <c r="F675">
        <v>222.03</v>
      </c>
      <c r="G675">
        <v>1</v>
      </c>
      <c r="H675">
        <v>8.4499999999999993</v>
      </c>
      <c r="I675">
        <v>3.45</v>
      </c>
      <c r="J675">
        <v>1</v>
      </c>
      <c r="K675" s="2">
        <v>41929</v>
      </c>
      <c r="L675" s="2">
        <v>41931</v>
      </c>
      <c r="M675" s="2">
        <v>41938</v>
      </c>
      <c r="N675" s="1" t="s">
        <v>147</v>
      </c>
      <c r="O675" s="1" t="s">
        <v>148</v>
      </c>
    </row>
    <row r="676" spans="1:15" x14ac:dyDescent="0.25">
      <c r="A676">
        <v>98071967</v>
      </c>
      <c r="B676">
        <v>465708582</v>
      </c>
      <c r="C676" s="1" t="s">
        <v>132</v>
      </c>
      <c r="D676" s="1" t="s">
        <v>25</v>
      </c>
      <c r="E676" s="1" t="s">
        <v>48</v>
      </c>
      <c r="F676">
        <v>222.03</v>
      </c>
      <c r="G676">
        <v>1</v>
      </c>
      <c r="H676">
        <v>6.45</v>
      </c>
      <c r="I676">
        <v>4.45</v>
      </c>
      <c r="J676">
        <v>1</v>
      </c>
      <c r="K676" s="2">
        <v>41956</v>
      </c>
      <c r="L676" s="2">
        <v>41957</v>
      </c>
      <c r="M676" s="2">
        <v>41966</v>
      </c>
      <c r="N676" s="1" t="s">
        <v>135</v>
      </c>
      <c r="O676" s="1" t="s">
        <v>136</v>
      </c>
    </row>
    <row r="677" spans="1:15" x14ac:dyDescent="0.25">
      <c r="A677">
        <v>98071887</v>
      </c>
      <c r="B677">
        <v>612686122</v>
      </c>
      <c r="C677" s="1" t="s">
        <v>132</v>
      </c>
      <c r="D677" s="1" t="s">
        <v>25</v>
      </c>
      <c r="E677" s="1" t="s">
        <v>48</v>
      </c>
      <c r="F677">
        <v>222.03</v>
      </c>
      <c r="G677">
        <v>1</v>
      </c>
      <c r="H677">
        <v>5.55</v>
      </c>
      <c r="I677">
        <v>3.55</v>
      </c>
      <c r="J677">
        <v>1</v>
      </c>
      <c r="K677" s="2">
        <v>41970</v>
      </c>
      <c r="L677" s="2">
        <v>41972</v>
      </c>
      <c r="M677" s="2">
        <v>41986</v>
      </c>
      <c r="N677" s="1" t="s">
        <v>149</v>
      </c>
      <c r="O677" s="1" t="s">
        <v>150</v>
      </c>
    </row>
    <row r="678" spans="1:15" x14ac:dyDescent="0.25">
      <c r="A678">
        <v>98071672</v>
      </c>
      <c r="B678">
        <v>296364886</v>
      </c>
      <c r="C678" s="1" t="s">
        <v>132</v>
      </c>
      <c r="D678" s="1" t="s">
        <v>25</v>
      </c>
      <c r="E678" s="1" t="s">
        <v>48</v>
      </c>
      <c r="F678">
        <v>222.03</v>
      </c>
      <c r="G678">
        <v>1</v>
      </c>
      <c r="H678">
        <v>5.55</v>
      </c>
      <c r="I678">
        <v>6.55</v>
      </c>
      <c r="J678">
        <v>1</v>
      </c>
      <c r="K678" s="2">
        <v>42008</v>
      </c>
      <c r="L678" s="2">
        <v>42011</v>
      </c>
      <c r="M678" s="2">
        <v>43099</v>
      </c>
      <c r="N678" s="1" t="s">
        <v>149</v>
      </c>
      <c r="O678" s="1" t="s">
        <v>150</v>
      </c>
    </row>
    <row r="679" spans="1:15" x14ac:dyDescent="0.25">
      <c r="A679">
        <v>98071524</v>
      </c>
      <c r="B679">
        <v>619383446</v>
      </c>
      <c r="C679" s="1" t="s">
        <v>132</v>
      </c>
      <c r="D679" s="1" t="s">
        <v>25</v>
      </c>
      <c r="E679" s="1" t="s">
        <v>48</v>
      </c>
      <c r="F679">
        <v>222.03</v>
      </c>
      <c r="G679">
        <v>1</v>
      </c>
      <c r="H679">
        <v>6</v>
      </c>
      <c r="I679">
        <v>6</v>
      </c>
      <c r="J679">
        <v>1</v>
      </c>
      <c r="K679" s="2">
        <v>42030</v>
      </c>
      <c r="L679" s="2">
        <v>42033</v>
      </c>
      <c r="M679" s="2">
        <v>43010</v>
      </c>
      <c r="N679" s="1" t="s">
        <v>145</v>
      </c>
      <c r="O679" s="1" t="s">
        <v>146</v>
      </c>
    </row>
    <row r="680" spans="1:15" x14ac:dyDescent="0.25">
      <c r="A680">
        <v>98071473</v>
      </c>
      <c r="B680">
        <v>254237998</v>
      </c>
      <c r="C680" s="1" t="s">
        <v>132</v>
      </c>
      <c r="D680" s="1" t="s">
        <v>25</v>
      </c>
      <c r="E680" s="1" t="s">
        <v>48</v>
      </c>
      <c r="F680">
        <v>222.03</v>
      </c>
      <c r="G680">
        <v>1</v>
      </c>
      <c r="H680">
        <v>8.86</v>
      </c>
      <c r="I680">
        <v>3.86</v>
      </c>
      <c r="J680">
        <v>1</v>
      </c>
      <c r="K680" s="2">
        <v>42036</v>
      </c>
      <c r="L680" s="2">
        <v>42039</v>
      </c>
      <c r="M680" s="2">
        <v>42049</v>
      </c>
      <c r="N680" s="1" t="s">
        <v>143</v>
      </c>
      <c r="O680" s="1" t="s">
        <v>144</v>
      </c>
    </row>
    <row r="681" spans="1:15" x14ac:dyDescent="0.25">
      <c r="A681">
        <v>98071463</v>
      </c>
      <c r="B681">
        <v>561944200</v>
      </c>
      <c r="C681" s="1" t="s">
        <v>132</v>
      </c>
      <c r="D681" s="1" t="s">
        <v>25</v>
      </c>
      <c r="E681" s="1" t="s">
        <v>48</v>
      </c>
      <c r="F681">
        <v>222.03</v>
      </c>
      <c r="G681">
        <v>1</v>
      </c>
      <c r="H681">
        <v>8.99</v>
      </c>
      <c r="I681">
        <v>5.99</v>
      </c>
      <c r="J681">
        <v>1</v>
      </c>
      <c r="K681" s="2">
        <v>42038</v>
      </c>
      <c r="L681" s="2">
        <v>42041</v>
      </c>
      <c r="M681" s="2">
        <v>42051</v>
      </c>
      <c r="N681" s="1" t="s">
        <v>141</v>
      </c>
      <c r="O681" s="1" t="s">
        <v>142</v>
      </c>
    </row>
    <row r="682" spans="1:15" x14ac:dyDescent="0.25">
      <c r="A682">
        <v>98071442</v>
      </c>
      <c r="B682">
        <v>499023098</v>
      </c>
      <c r="C682" s="1" t="s">
        <v>132</v>
      </c>
      <c r="D682" s="1" t="s">
        <v>25</v>
      </c>
      <c r="E682" s="1" t="s">
        <v>48</v>
      </c>
      <c r="F682">
        <v>222.03</v>
      </c>
      <c r="G682">
        <v>1</v>
      </c>
      <c r="H682">
        <v>7.89</v>
      </c>
      <c r="I682">
        <v>4.8899999999999997</v>
      </c>
      <c r="J682">
        <v>1</v>
      </c>
      <c r="K682" s="2">
        <v>42041</v>
      </c>
      <c r="L682" s="2">
        <v>42044</v>
      </c>
      <c r="M682" s="2">
        <v>42055</v>
      </c>
      <c r="N682" s="1" t="s">
        <v>141</v>
      </c>
      <c r="O682" s="1" t="s">
        <v>142</v>
      </c>
    </row>
    <row r="683" spans="1:15" x14ac:dyDescent="0.25">
      <c r="A683">
        <v>98071419</v>
      </c>
      <c r="B683">
        <v>140565407</v>
      </c>
      <c r="C683" s="1" t="s">
        <v>132</v>
      </c>
      <c r="D683" s="1" t="s">
        <v>25</v>
      </c>
      <c r="E683" s="1" t="s">
        <v>48</v>
      </c>
      <c r="F683">
        <v>222.03</v>
      </c>
      <c r="G683">
        <v>1</v>
      </c>
      <c r="H683">
        <v>7.22</v>
      </c>
      <c r="I683">
        <v>3.22</v>
      </c>
      <c r="J683">
        <v>1</v>
      </c>
      <c r="K683" s="2">
        <v>42044</v>
      </c>
      <c r="L683" s="2">
        <v>42047</v>
      </c>
      <c r="M683" s="2">
        <v>42058</v>
      </c>
      <c r="N683" s="1" t="s">
        <v>149</v>
      </c>
      <c r="O683" s="1" t="s">
        <v>150</v>
      </c>
    </row>
    <row r="684" spans="1:15" x14ac:dyDescent="0.25">
      <c r="A684">
        <v>98071414</v>
      </c>
      <c r="B684">
        <v>523605849</v>
      </c>
      <c r="C684" s="1" t="s">
        <v>132</v>
      </c>
      <c r="D684" s="1" t="s">
        <v>25</v>
      </c>
      <c r="E684" s="1" t="s">
        <v>48</v>
      </c>
      <c r="F684">
        <v>222.03</v>
      </c>
      <c r="G684">
        <v>1</v>
      </c>
      <c r="H684">
        <v>5.99</v>
      </c>
      <c r="I684">
        <v>6.99</v>
      </c>
      <c r="J684">
        <v>1</v>
      </c>
      <c r="K684" s="2">
        <v>42046</v>
      </c>
      <c r="L684" s="2">
        <v>42048</v>
      </c>
      <c r="M684" s="2">
        <v>42927</v>
      </c>
      <c r="N684" s="1" t="s">
        <v>137</v>
      </c>
      <c r="O684" s="1" t="s">
        <v>138</v>
      </c>
    </row>
    <row r="685" spans="1:15" x14ac:dyDescent="0.25">
      <c r="A685">
        <v>98071406</v>
      </c>
      <c r="B685">
        <v>376809712</v>
      </c>
      <c r="C685" s="1" t="s">
        <v>132</v>
      </c>
      <c r="D685" s="1" t="s">
        <v>25</v>
      </c>
      <c r="E685" s="1" t="s">
        <v>48</v>
      </c>
      <c r="F685">
        <v>222.03</v>
      </c>
      <c r="G685">
        <v>1</v>
      </c>
      <c r="H685">
        <v>9.5500000000000007</v>
      </c>
      <c r="I685">
        <v>3.55</v>
      </c>
      <c r="J685">
        <v>1</v>
      </c>
      <c r="K685" s="2">
        <v>42049</v>
      </c>
      <c r="L685" s="2">
        <v>42050</v>
      </c>
      <c r="M685" s="2">
        <v>43118</v>
      </c>
      <c r="N685" s="1" t="s">
        <v>149</v>
      </c>
      <c r="O685" s="1" t="s">
        <v>150</v>
      </c>
    </row>
    <row r="686" spans="1:15" x14ac:dyDescent="0.25">
      <c r="A686">
        <v>98071325</v>
      </c>
      <c r="B686">
        <v>272385252</v>
      </c>
      <c r="C686" s="1" t="s">
        <v>132</v>
      </c>
      <c r="D686" s="1" t="s">
        <v>25</v>
      </c>
      <c r="E686" s="1" t="s">
        <v>48</v>
      </c>
      <c r="F686">
        <v>222.03</v>
      </c>
      <c r="G686">
        <v>1</v>
      </c>
      <c r="H686">
        <v>6.99</v>
      </c>
      <c r="I686">
        <v>6.99</v>
      </c>
      <c r="J686">
        <v>1</v>
      </c>
      <c r="K686" s="2">
        <v>42059</v>
      </c>
      <c r="L686" s="2">
        <v>42062</v>
      </c>
      <c r="M686" s="2">
        <v>42078</v>
      </c>
      <c r="N686" s="1" t="s">
        <v>133</v>
      </c>
      <c r="O686" s="1" t="s">
        <v>134</v>
      </c>
    </row>
    <row r="687" spans="1:15" x14ac:dyDescent="0.25">
      <c r="A687">
        <v>98071253</v>
      </c>
      <c r="B687">
        <v>272385252</v>
      </c>
      <c r="C687" s="1" t="s">
        <v>132</v>
      </c>
      <c r="D687" s="1" t="s">
        <v>25</v>
      </c>
      <c r="E687" s="1" t="s">
        <v>48</v>
      </c>
      <c r="F687">
        <v>222.03</v>
      </c>
      <c r="G687">
        <v>1</v>
      </c>
      <c r="H687">
        <v>5.22</v>
      </c>
      <c r="I687">
        <v>5.22</v>
      </c>
      <c r="J687">
        <v>1</v>
      </c>
      <c r="K687" s="2">
        <v>42070</v>
      </c>
      <c r="L687" s="2">
        <v>42073</v>
      </c>
      <c r="M687" s="2">
        <v>42083</v>
      </c>
      <c r="N687" s="1" t="s">
        <v>139</v>
      </c>
      <c r="O687" s="1" t="s">
        <v>140</v>
      </c>
    </row>
    <row r="688" spans="1:15" x14ac:dyDescent="0.25">
      <c r="A688">
        <v>98071235</v>
      </c>
      <c r="B688">
        <v>249798097</v>
      </c>
      <c r="C688" s="1" t="s">
        <v>132</v>
      </c>
      <c r="D688" s="1" t="s">
        <v>25</v>
      </c>
      <c r="E688" s="1" t="s">
        <v>48</v>
      </c>
      <c r="F688">
        <v>222.03</v>
      </c>
      <c r="G688">
        <v>1</v>
      </c>
      <c r="H688">
        <v>7.88</v>
      </c>
      <c r="I688">
        <v>3.88</v>
      </c>
      <c r="J688">
        <v>1</v>
      </c>
      <c r="K688" s="2">
        <v>42073</v>
      </c>
      <c r="L688" s="2">
        <v>42075</v>
      </c>
      <c r="M688" s="2">
        <v>42084</v>
      </c>
      <c r="N688" s="1" t="s">
        <v>135</v>
      </c>
      <c r="O688" s="1" t="s">
        <v>136</v>
      </c>
    </row>
    <row r="689" spans="1:15" x14ac:dyDescent="0.25">
      <c r="A689">
        <v>98071216</v>
      </c>
      <c r="B689">
        <v>637125327</v>
      </c>
      <c r="C689" s="1" t="s">
        <v>132</v>
      </c>
      <c r="D689" s="1" t="s">
        <v>25</v>
      </c>
      <c r="E689" s="1" t="s">
        <v>48</v>
      </c>
      <c r="F689">
        <v>222.03</v>
      </c>
      <c r="G689">
        <v>1</v>
      </c>
      <c r="H689">
        <v>5.89</v>
      </c>
      <c r="I689">
        <v>3.89</v>
      </c>
      <c r="J689">
        <v>1</v>
      </c>
      <c r="K689" s="2">
        <v>42076</v>
      </c>
      <c r="L689" s="2">
        <v>42078</v>
      </c>
      <c r="M689" s="2">
        <v>42088</v>
      </c>
      <c r="N689" s="1" t="s">
        <v>149</v>
      </c>
      <c r="O689" s="1" t="s">
        <v>150</v>
      </c>
    </row>
    <row r="690" spans="1:15" x14ac:dyDescent="0.25">
      <c r="A690">
        <v>98071222</v>
      </c>
      <c r="B690">
        <v>845554615</v>
      </c>
      <c r="C690" s="1" t="s">
        <v>132</v>
      </c>
      <c r="D690" s="1" t="s">
        <v>25</v>
      </c>
      <c r="E690" s="1" t="s">
        <v>48</v>
      </c>
      <c r="F690">
        <v>222.03</v>
      </c>
      <c r="G690">
        <v>1</v>
      </c>
      <c r="H690">
        <v>8</v>
      </c>
      <c r="I690">
        <v>7</v>
      </c>
      <c r="J690">
        <v>1</v>
      </c>
      <c r="K690" s="2">
        <v>42077</v>
      </c>
      <c r="L690" s="2">
        <v>42078</v>
      </c>
      <c r="M690" s="2">
        <v>43123</v>
      </c>
      <c r="N690" s="1" t="s">
        <v>149</v>
      </c>
      <c r="O690" s="1" t="s">
        <v>150</v>
      </c>
    </row>
    <row r="691" spans="1:15" x14ac:dyDescent="0.25">
      <c r="A691">
        <v>98071182</v>
      </c>
      <c r="B691">
        <v>193322802</v>
      </c>
      <c r="C691" s="1" t="s">
        <v>132</v>
      </c>
      <c r="D691" s="1" t="s">
        <v>25</v>
      </c>
      <c r="E691" s="1" t="s">
        <v>48</v>
      </c>
      <c r="F691">
        <v>222.03</v>
      </c>
      <c r="G691">
        <v>1</v>
      </c>
      <c r="H691">
        <v>10</v>
      </c>
      <c r="I691">
        <v>3</v>
      </c>
      <c r="J691">
        <v>1</v>
      </c>
      <c r="K691" s="2">
        <v>42082</v>
      </c>
      <c r="L691" s="2">
        <v>42083</v>
      </c>
      <c r="M691" s="2">
        <v>42099</v>
      </c>
      <c r="N691" s="1" t="s">
        <v>141</v>
      </c>
      <c r="O691" s="1" t="s">
        <v>142</v>
      </c>
    </row>
    <row r="692" spans="1:15" x14ac:dyDescent="0.25">
      <c r="A692">
        <v>98071163</v>
      </c>
      <c r="B692">
        <v>139149235</v>
      </c>
      <c r="C692" s="1" t="s">
        <v>132</v>
      </c>
      <c r="D692" s="1" t="s">
        <v>25</v>
      </c>
      <c r="E692" s="1" t="s">
        <v>48</v>
      </c>
      <c r="F692">
        <v>222.03</v>
      </c>
      <c r="G692">
        <v>1</v>
      </c>
      <c r="H692">
        <v>5.55</v>
      </c>
      <c r="I692">
        <v>5.55</v>
      </c>
      <c r="J692">
        <v>1</v>
      </c>
      <c r="K692" s="2">
        <v>42082</v>
      </c>
      <c r="L692" s="2">
        <v>42085</v>
      </c>
      <c r="M692" s="2">
        <v>42100</v>
      </c>
      <c r="N692" s="1" t="s">
        <v>135</v>
      </c>
      <c r="O692" s="1" t="s">
        <v>136</v>
      </c>
    </row>
    <row r="693" spans="1:15" x14ac:dyDescent="0.25">
      <c r="A693">
        <v>98071103</v>
      </c>
      <c r="B693">
        <v>614794767</v>
      </c>
      <c r="C693" s="1" t="s">
        <v>132</v>
      </c>
      <c r="D693" s="1" t="s">
        <v>25</v>
      </c>
      <c r="E693" s="1" t="s">
        <v>48</v>
      </c>
      <c r="F693">
        <v>222.03</v>
      </c>
      <c r="G693">
        <v>1</v>
      </c>
      <c r="H693">
        <v>9.14</v>
      </c>
      <c r="I693">
        <v>5.14</v>
      </c>
      <c r="J693">
        <v>1</v>
      </c>
      <c r="K693" s="2">
        <v>42093</v>
      </c>
      <c r="L693" s="2">
        <v>42095</v>
      </c>
      <c r="M693" s="2">
        <v>42108</v>
      </c>
      <c r="N693" s="1" t="s">
        <v>135</v>
      </c>
      <c r="O693" s="1" t="s">
        <v>136</v>
      </c>
    </row>
    <row r="694" spans="1:15" x14ac:dyDescent="0.25">
      <c r="A694">
        <v>98071070</v>
      </c>
      <c r="B694">
        <v>454188032</v>
      </c>
      <c r="C694" s="1" t="s">
        <v>132</v>
      </c>
      <c r="D694" s="1" t="s">
        <v>25</v>
      </c>
      <c r="E694" s="1" t="s">
        <v>48</v>
      </c>
      <c r="F694">
        <v>222.03</v>
      </c>
      <c r="G694">
        <v>1</v>
      </c>
      <c r="H694">
        <v>9.36</v>
      </c>
      <c r="I694">
        <v>6.36</v>
      </c>
      <c r="J694">
        <v>1</v>
      </c>
      <c r="K694" s="2">
        <v>42097</v>
      </c>
      <c r="L694" s="2">
        <v>42100</v>
      </c>
      <c r="M694" s="2">
        <v>43027</v>
      </c>
      <c r="N694" s="1" t="s">
        <v>133</v>
      </c>
      <c r="O694" s="1" t="s">
        <v>134</v>
      </c>
    </row>
    <row r="695" spans="1:15" x14ac:dyDescent="0.25">
      <c r="A695">
        <v>98070993</v>
      </c>
      <c r="B695">
        <v>369207282</v>
      </c>
      <c r="C695" s="1" t="s">
        <v>132</v>
      </c>
      <c r="D695" s="1" t="s">
        <v>25</v>
      </c>
      <c r="E695" s="1" t="s">
        <v>48</v>
      </c>
      <c r="F695">
        <v>222.03</v>
      </c>
      <c r="G695">
        <v>1</v>
      </c>
      <c r="H695">
        <v>5.68</v>
      </c>
      <c r="I695">
        <v>4.68</v>
      </c>
      <c r="J695">
        <v>1</v>
      </c>
      <c r="K695" s="2">
        <v>42110</v>
      </c>
      <c r="L695" s="2">
        <v>42111</v>
      </c>
      <c r="M695" s="2">
        <v>42927</v>
      </c>
      <c r="N695" s="1" t="s">
        <v>137</v>
      </c>
      <c r="O695" s="1" t="s">
        <v>138</v>
      </c>
    </row>
    <row r="696" spans="1:15" x14ac:dyDescent="0.25">
      <c r="A696">
        <v>98070737</v>
      </c>
      <c r="B696">
        <v>234941158</v>
      </c>
      <c r="C696" s="1" t="s">
        <v>132</v>
      </c>
      <c r="D696" s="1" t="s">
        <v>25</v>
      </c>
      <c r="E696" s="1" t="s">
        <v>48</v>
      </c>
      <c r="F696">
        <v>222.03</v>
      </c>
      <c r="G696">
        <v>1</v>
      </c>
      <c r="H696">
        <v>9</v>
      </c>
      <c r="I696">
        <v>7</v>
      </c>
      <c r="J696">
        <v>1</v>
      </c>
      <c r="K696" s="2">
        <v>42147</v>
      </c>
      <c r="L696" s="2">
        <v>42149</v>
      </c>
      <c r="M696" s="2">
        <v>42156</v>
      </c>
      <c r="N696" s="1" t="s">
        <v>145</v>
      </c>
      <c r="O696" s="1" t="s">
        <v>146</v>
      </c>
    </row>
    <row r="697" spans="1:15" x14ac:dyDescent="0.25">
      <c r="A697">
        <v>98070733</v>
      </c>
      <c r="B697">
        <v>275323921</v>
      </c>
      <c r="C697" s="1" t="s">
        <v>132</v>
      </c>
      <c r="D697" s="1" t="s">
        <v>25</v>
      </c>
      <c r="E697" s="1" t="s">
        <v>48</v>
      </c>
      <c r="F697">
        <v>222.03</v>
      </c>
      <c r="G697">
        <v>1</v>
      </c>
      <c r="H697">
        <v>5</v>
      </c>
      <c r="I697">
        <v>3</v>
      </c>
      <c r="J697">
        <v>1</v>
      </c>
      <c r="K697" s="2">
        <v>42149</v>
      </c>
      <c r="L697" s="2">
        <v>42150</v>
      </c>
      <c r="M697" s="2">
        <v>43151</v>
      </c>
      <c r="N697" s="1" t="s">
        <v>133</v>
      </c>
      <c r="O697" s="1" t="s">
        <v>134</v>
      </c>
    </row>
    <row r="698" spans="1:15" x14ac:dyDescent="0.25">
      <c r="A698">
        <v>98070686</v>
      </c>
      <c r="B698">
        <v>684389929</v>
      </c>
      <c r="C698" s="1" t="s">
        <v>132</v>
      </c>
      <c r="D698" s="1" t="s">
        <v>25</v>
      </c>
      <c r="E698" s="1" t="s">
        <v>48</v>
      </c>
      <c r="F698">
        <v>222.03</v>
      </c>
      <c r="G698">
        <v>1</v>
      </c>
      <c r="H698">
        <v>9.99</v>
      </c>
      <c r="I698">
        <v>4.99</v>
      </c>
      <c r="J698">
        <v>1</v>
      </c>
      <c r="K698" s="2">
        <v>42154</v>
      </c>
      <c r="L698" s="2">
        <v>42157</v>
      </c>
      <c r="M698" s="2">
        <v>42938</v>
      </c>
      <c r="N698" s="1" t="s">
        <v>143</v>
      </c>
      <c r="O698" s="1" t="s">
        <v>144</v>
      </c>
    </row>
    <row r="699" spans="1:15" x14ac:dyDescent="0.25">
      <c r="A699">
        <v>98070672</v>
      </c>
      <c r="B699">
        <v>369207282</v>
      </c>
      <c r="C699" s="1" t="s">
        <v>132</v>
      </c>
      <c r="D699" s="1" t="s">
        <v>25</v>
      </c>
      <c r="E699" s="1" t="s">
        <v>48</v>
      </c>
      <c r="F699">
        <v>222.03</v>
      </c>
      <c r="G699">
        <v>1</v>
      </c>
      <c r="H699">
        <v>8.8800000000000008</v>
      </c>
      <c r="I699">
        <v>6.88</v>
      </c>
      <c r="J699">
        <v>1</v>
      </c>
      <c r="K699" s="2">
        <v>42158</v>
      </c>
      <c r="L699" s="2">
        <v>42159</v>
      </c>
      <c r="M699" s="2">
        <v>42177</v>
      </c>
      <c r="N699" s="1" t="s">
        <v>145</v>
      </c>
      <c r="O699" s="1" t="s">
        <v>146</v>
      </c>
    </row>
    <row r="700" spans="1:15" x14ac:dyDescent="0.25">
      <c r="A700">
        <v>98070653</v>
      </c>
      <c r="B700">
        <v>318601696</v>
      </c>
      <c r="C700" s="1" t="s">
        <v>132</v>
      </c>
      <c r="D700" s="1" t="s">
        <v>25</v>
      </c>
      <c r="E700" s="1" t="s">
        <v>48</v>
      </c>
      <c r="F700">
        <v>222.03</v>
      </c>
      <c r="G700">
        <v>1</v>
      </c>
      <c r="H700">
        <v>8.84</v>
      </c>
      <c r="I700">
        <v>3.84</v>
      </c>
      <c r="J700">
        <v>1</v>
      </c>
      <c r="K700" s="2">
        <v>42159</v>
      </c>
      <c r="L700" s="2">
        <v>42161</v>
      </c>
      <c r="M700" s="2">
        <v>42178</v>
      </c>
      <c r="N700" s="1" t="s">
        <v>141</v>
      </c>
      <c r="O700" s="1" t="s">
        <v>142</v>
      </c>
    </row>
    <row r="701" spans="1:15" x14ac:dyDescent="0.25">
      <c r="A701">
        <v>98070628</v>
      </c>
      <c r="B701">
        <v>198717395</v>
      </c>
      <c r="C701" s="1" t="s">
        <v>132</v>
      </c>
      <c r="D701" s="1" t="s">
        <v>25</v>
      </c>
      <c r="E701" s="1" t="s">
        <v>48</v>
      </c>
      <c r="F701">
        <v>222.03</v>
      </c>
      <c r="G701">
        <v>1</v>
      </c>
      <c r="H701">
        <v>8.84</v>
      </c>
      <c r="I701">
        <v>4.84</v>
      </c>
      <c r="J701">
        <v>1</v>
      </c>
      <c r="K701" s="2">
        <v>42162</v>
      </c>
      <c r="L701" s="2">
        <v>42165</v>
      </c>
      <c r="M701" s="2">
        <v>43052</v>
      </c>
      <c r="N701" s="1" t="s">
        <v>143</v>
      </c>
      <c r="O701" s="1" t="s">
        <v>144</v>
      </c>
    </row>
    <row r="702" spans="1:15" x14ac:dyDescent="0.25">
      <c r="A702">
        <v>98070551</v>
      </c>
      <c r="B702">
        <v>892274535</v>
      </c>
      <c r="C702" s="1" t="s">
        <v>132</v>
      </c>
      <c r="D702" s="1" t="s">
        <v>25</v>
      </c>
      <c r="E702" s="1" t="s">
        <v>48</v>
      </c>
      <c r="F702">
        <v>222.03</v>
      </c>
      <c r="G702">
        <v>1</v>
      </c>
      <c r="H702">
        <v>7</v>
      </c>
      <c r="I702">
        <v>4</v>
      </c>
      <c r="J702">
        <v>1</v>
      </c>
      <c r="K702" s="2">
        <v>42175</v>
      </c>
      <c r="L702" s="2">
        <v>42176</v>
      </c>
      <c r="M702" s="2">
        <v>42191</v>
      </c>
      <c r="N702" s="1" t="s">
        <v>147</v>
      </c>
      <c r="O702" s="1" t="s">
        <v>148</v>
      </c>
    </row>
    <row r="703" spans="1:15" x14ac:dyDescent="0.25">
      <c r="A703">
        <v>98070480</v>
      </c>
      <c r="B703">
        <v>440340658</v>
      </c>
      <c r="C703" s="1" t="s">
        <v>132</v>
      </c>
      <c r="D703" s="1" t="s">
        <v>25</v>
      </c>
      <c r="E703" s="1" t="s">
        <v>48</v>
      </c>
      <c r="F703">
        <v>222.03</v>
      </c>
      <c r="G703">
        <v>1</v>
      </c>
      <c r="H703">
        <v>5.33</v>
      </c>
      <c r="I703">
        <v>5.33</v>
      </c>
      <c r="J703">
        <v>1</v>
      </c>
      <c r="K703" s="2">
        <v>42185</v>
      </c>
      <c r="L703" s="2">
        <v>42188</v>
      </c>
      <c r="M703" s="2">
        <v>43158</v>
      </c>
      <c r="N703" s="1" t="s">
        <v>135</v>
      </c>
      <c r="O703" s="1" t="s">
        <v>136</v>
      </c>
    </row>
    <row r="704" spans="1:15" x14ac:dyDescent="0.25">
      <c r="A704">
        <v>98070441</v>
      </c>
      <c r="B704">
        <v>463804554</v>
      </c>
      <c r="C704" s="1" t="s">
        <v>132</v>
      </c>
      <c r="D704" s="1" t="s">
        <v>25</v>
      </c>
      <c r="E704" s="1" t="s">
        <v>48</v>
      </c>
      <c r="F704">
        <v>222.03</v>
      </c>
      <c r="G704">
        <v>1</v>
      </c>
      <c r="H704">
        <v>7.61</v>
      </c>
      <c r="I704">
        <v>4.6100000000000003</v>
      </c>
      <c r="J704">
        <v>1</v>
      </c>
      <c r="K704" s="2">
        <v>42191</v>
      </c>
      <c r="L704" s="2">
        <v>42194</v>
      </c>
      <c r="M704" s="2">
        <v>42211</v>
      </c>
      <c r="N704" s="1" t="s">
        <v>141</v>
      </c>
      <c r="O704" s="1" t="s">
        <v>142</v>
      </c>
    </row>
    <row r="705" spans="1:15" x14ac:dyDescent="0.25">
      <c r="A705">
        <v>98070431</v>
      </c>
      <c r="B705">
        <v>240748730</v>
      </c>
      <c r="C705" s="1" t="s">
        <v>132</v>
      </c>
      <c r="D705" s="1" t="s">
        <v>25</v>
      </c>
      <c r="E705" s="1" t="s">
        <v>48</v>
      </c>
      <c r="F705">
        <v>222.03</v>
      </c>
      <c r="G705">
        <v>1</v>
      </c>
      <c r="H705">
        <v>9.61</v>
      </c>
      <c r="I705">
        <v>6.61</v>
      </c>
      <c r="J705">
        <v>1</v>
      </c>
      <c r="K705" s="2">
        <v>42194</v>
      </c>
      <c r="L705" s="2">
        <v>42196</v>
      </c>
      <c r="M705" s="2">
        <v>42957</v>
      </c>
      <c r="N705" s="1" t="s">
        <v>149</v>
      </c>
      <c r="O705" s="1" t="s">
        <v>150</v>
      </c>
    </row>
    <row r="706" spans="1:15" x14ac:dyDescent="0.25">
      <c r="A706">
        <v>98070426</v>
      </c>
      <c r="B706">
        <v>413610234</v>
      </c>
      <c r="C706" s="1" t="s">
        <v>132</v>
      </c>
      <c r="D706" s="1" t="s">
        <v>25</v>
      </c>
      <c r="E706" s="1" t="s">
        <v>48</v>
      </c>
      <c r="F706">
        <v>222.03</v>
      </c>
      <c r="G706">
        <v>1</v>
      </c>
      <c r="H706">
        <v>6.88</v>
      </c>
      <c r="I706">
        <v>6.88</v>
      </c>
      <c r="J706">
        <v>1</v>
      </c>
      <c r="K706" s="2">
        <v>42194</v>
      </c>
      <c r="L706" s="2">
        <v>42197</v>
      </c>
      <c r="M706" s="2">
        <v>43051</v>
      </c>
      <c r="N706" s="1" t="s">
        <v>143</v>
      </c>
      <c r="O706" s="1" t="s">
        <v>144</v>
      </c>
    </row>
    <row r="707" spans="1:15" x14ac:dyDescent="0.25">
      <c r="A707">
        <v>98070347</v>
      </c>
      <c r="B707">
        <v>582922821</v>
      </c>
      <c r="C707" s="1" t="s">
        <v>132</v>
      </c>
      <c r="D707" s="1" t="s">
        <v>25</v>
      </c>
      <c r="E707" s="1" t="s">
        <v>48</v>
      </c>
      <c r="F707">
        <v>222.03</v>
      </c>
      <c r="G707">
        <v>1</v>
      </c>
      <c r="H707">
        <v>7.61</v>
      </c>
      <c r="I707">
        <v>6.61</v>
      </c>
      <c r="J707">
        <v>1</v>
      </c>
      <c r="K707" s="2">
        <v>42206</v>
      </c>
      <c r="L707" s="2">
        <v>42208</v>
      </c>
      <c r="M707" s="2">
        <v>42227</v>
      </c>
      <c r="N707" s="1" t="s">
        <v>143</v>
      </c>
      <c r="O707" s="1" t="s">
        <v>144</v>
      </c>
    </row>
    <row r="708" spans="1:15" x14ac:dyDescent="0.25">
      <c r="A708">
        <v>98070269</v>
      </c>
      <c r="B708">
        <v>378428659</v>
      </c>
      <c r="C708" s="1" t="s">
        <v>132</v>
      </c>
      <c r="D708" s="1" t="s">
        <v>25</v>
      </c>
      <c r="E708" s="1" t="s">
        <v>48</v>
      </c>
      <c r="F708">
        <v>222.03</v>
      </c>
      <c r="G708">
        <v>1</v>
      </c>
      <c r="H708">
        <v>6.61</v>
      </c>
      <c r="I708">
        <v>3.61</v>
      </c>
      <c r="J708">
        <v>1</v>
      </c>
      <c r="K708" s="2">
        <v>42217</v>
      </c>
      <c r="L708" s="2">
        <v>42219</v>
      </c>
      <c r="M708" s="2">
        <v>43169</v>
      </c>
      <c r="N708" s="1" t="s">
        <v>139</v>
      </c>
      <c r="O708" s="1" t="s">
        <v>140</v>
      </c>
    </row>
    <row r="709" spans="1:15" x14ac:dyDescent="0.25">
      <c r="A709">
        <v>98070096</v>
      </c>
      <c r="B709">
        <v>794504735</v>
      </c>
      <c r="C709" s="1" t="s">
        <v>132</v>
      </c>
      <c r="D709" s="1" t="s">
        <v>25</v>
      </c>
      <c r="E709" s="1" t="s">
        <v>48</v>
      </c>
      <c r="F709">
        <v>222.03</v>
      </c>
      <c r="G709">
        <v>1</v>
      </c>
      <c r="H709">
        <v>5.65</v>
      </c>
      <c r="I709">
        <v>3.65</v>
      </c>
      <c r="J709">
        <v>1</v>
      </c>
      <c r="K709" s="2">
        <v>42244</v>
      </c>
      <c r="L709" s="2">
        <v>42246</v>
      </c>
      <c r="M709" s="2">
        <v>42256</v>
      </c>
      <c r="N709" s="1" t="s">
        <v>141</v>
      </c>
      <c r="O709" s="1" t="s">
        <v>142</v>
      </c>
    </row>
    <row r="710" spans="1:15" x14ac:dyDescent="0.25">
      <c r="A710">
        <v>98070005</v>
      </c>
      <c r="B710">
        <v>162737049</v>
      </c>
      <c r="C710" s="1" t="s">
        <v>132</v>
      </c>
      <c r="D710" s="1" t="s">
        <v>25</v>
      </c>
      <c r="E710" s="1" t="s">
        <v>48</v>
      </c>
      <c r="F710">
        <v>222.03</v>
      </c>
      <c r="G710">
        <v>1</v>
      </c>
      <c r="H710">
        <v>6</v>
      </c>
      <c r="I710">
        <v>7</v>
      </c>
      <c r="J710">
        <v>1</v>
      </c>
      <c r="K710" s="2">
        <v>42259</v>
      </c>
      <c r="L710" s="2">
        <v>42261</v>
      </c>
      <c r="M710" s="2">
        <v>43168</v>
      </c>
      <c r="N710" s="1" t="s">
        <v>149</v>
      </c>
      <c r="O710" s="1" t="s">
        <v>150</v>
      </c>
    </row>
    <row r="711" spans="1:15" x14ac:dyDescent="0.25">
      <c r="A711">
        <v>98069921</v>
      </c>
      <c r="B711">
        <v>664948076</v>
      </c>
      <c r="C711" s="1" t="s">
        <v>132</v>
      </c>
      <c r="D711" s="1" t="s">
        <v>25</v>
      </c>
      <c r="E711" s="1" t="s">
        <v>48</v>
      </c>
      <c r="F711">
        <v>222.03</v>
      </c>
      <c r="G711">
        <v>1</v>
      </c>
      <c r="H711">
        <v>8</v>
      </c>
      <c r="I711">
        <v>4</v>
      </c>
      <c r="J711">
        <v>1</v>
      </c>
      <c r="K711" s="2">
        <v>42268</v>
      </c>
      <c r="L711" s="2">
        <v>42271</v>
      </c>
      <c r="M711" s="2">
        <v>42290</v>
      </c>
      <c r="N711" s="1" t="s">
        <v>133</v>
      </c>
      <c r="O711" s="1" t="s">
        <v>134</v>
      </c>
    </row>
    <row r="712" spans="1:15" x14ac:dyDescent="0.25">
      <c r="A712">
        <v>98069910</v>
      </c>
      <c r="B712">
        <v>695668764</v>
      </c>
      <c r="C712" s="1" t="s">
        <v>132</v>
      </c>
      <c r="D712" s="1" t="s">
        <v>25</v>
      </c>
      <c r="E712" s="1" t="s">
        <v>48</v>
      </c>
      <c r="F712">
        <v>222.03</v>
      </c>
      <c r="G712">
        <v>1</v>
      </c>
      <c r="H712">
        <v>5.89</v>
      </c>
      <c r="I712">
        <v>6.89</v>
      </c>
      <c r="J712">
        <v>1</v>
      </c>
      <c r="K712" s="2">
        <v>42273</v>
      </c>
      <c r="L712" s="2">
        <v>42274</v>
      </c>
      <c r="M712" s="2">
        <v>43176</v>
      </c>
      <c r="N712" s="1" t="s">
        <v>147</v>
      </c>
      <c r="O712" s="1" t="s">
        <v>148</v>
      </c>
    </row>
    <row r="713" spans="1:15" x14ac:dyDescent="0.25">
      <c r="A713">
        <v>98069817</v>
      </c>
      <c r="B713">
        <v>597467509</v>
      </c>
      <c r="C713" s="1" t="s">
        <v>132</v>
      </c>
      <c r="D713" s="1" t="s">
        <v>25</v>
      </c>
      <c r="E713" s="1" t="s">
        <v>48</v>
      </c>
      <c r="F713">
        <v>222.03</v>
      </c>
      <c r="G713">
        <v>1</v>
      </c>
      <c r="H713">
        <v>8.25</v>
      </c>
      <c r="I713">
        <v>6.25</v>
      </c>
      <c r="J713">
        <v>1</v>
      </c>
      <c r="K713" s="2">
        <v>42284</v>
      </c>
      <c r="L713" s="2">
        <v>42287</v>
      </c>
      <c r="M713" s="2">
        <v>42295</v>
      </c>
      <c r="N713" s="1" t="s">
        <v>149</v>
      </c>
      <c r="O713" s="1" t="s">
        <v>150</v>
      </c>
    </row>
    <row r="714" spans="1:15" x14ac:dyDescent="0.25">
      <c r="A714">
        <v>98069757</v>
      </c>
      <c r="B714">
        <v>579819412</v>
      </c>
      <c r="C714" s="1" t="s">
        <v>132</v>
      </c>
      <c r="D714" s="1" t="s">
        <v>25</v>
      </c>
      <c r="E714" s="1" t="s">
        <v>48</v>
      </c>
      <c r="F714">
        <v>222.03</v>
      </c>
      <c r="G714">
        <v>1</v>
      </c>
      <c r="H714">
        <v>5.86</v>
      </c>
      <c r="I714">
        <v>6.86</v>
      </c>
      <c r="J714">
        <v>1</v>
      </c>
      <c r="K714" s="2">
        <v>42293</v>
      </c>
      <c r="L714" s="2">
        <v>42296</v>
      </c>
      <c r="M714" s="2">
        <v>42314</v>
      </c>
      <c r="N714" s="1" t="s">
        <v>139</v>
      </c>
      <c r="O714" s="1" t="s">
        <v>140</v>
      </c>
    </row>
    <row r="715" spans="1:15" x14ac:dyDescent="0.25">
      <c r="A715">
        <v>98069590</v>
      </c>
      <c r="B715">
        <v>579819412</v>
      </c>
      <c r="C715" s="1" t="s">
        <v>132</v>
      </c>
      <c r="D715" s="1" t="s">
        <v>25</v>
      </c>
      <c r="E715" s="1" t="s">
        <v>48</v>
      </c>
      <c r="F715">
        <v>222.03</v>
      </c>
      <c r="G715">
        <v>1</v>
      </c>
      <c r="H715">
        <v>9.86</v>
      </c>
      <c r="I715">
        <v>6.86</v>
      </c>
      <c r="J715">
        <v>1</v>
      </c>
      <c r="K715" s="2">
        <v>42319</v>
      </c>
      <c r="L715" s="2">
        <v>42321</v>
      </c>
      <c r="M715" s="2">
        <v>43189</v>
      </c>
      <c r="N715" s="1" t="s">
        <v>145</v>
      </c>
      <c r="O715" s="1" t="s">
        <v>146</v>
      </c>
    </row>
    <row r="716" spans="1:15" x14ac:dyDescent="0.25">
      <c r="A716">
        <v>98069566</v>
      </c>
      <c r="B716">
        <v>427542511</v>
      </c>
      <c r="C716" s="1" t="s">
        <v>132</v>
      </c>
      <c r="D716" s="1" t="s">
        <v>25</v>
      </c>
      <c r="E716" s="1" t="s">
        <v>48</v>
      </c>
      <c r="F716">
        <v>222.03</v>
      </c>
      <c r="G716">
        <v>1</v>
      </c>
      <c r="H716">
        <v>9.68</v>
      </c>
      <c r="I716">
        <v>5.68</v>
      </c>
      <c r="J716">
        <v>1</v>
      </c>
      <c r="K716" s="2">
        <v>42323</v>
      </c>
      <c r="L716" s="2">
        <v>42324</v>
      </c>
      <c r="M716" s="2">
        <v>42342</v>
      </c>
      <c r="N716" s="1" t="s">
        <v>147</v>
      </c>
      <c r="O716" s="1" t="s">
        <v>148</v>
      </c>
    </row>
    <row r="717" spans="1:15" x14ac:dyDescent="0.25">
      <c r="A717">
        <v>98069550</v>
      </c>
      <c r="B717">
        <v>217563390</v>
      </c>
      <c r="C717" s="1" t="s">
        <v>132</v>
      </c>
      <c r="D717" s="1" t="s">
        <v>25</v>
      </c>
      <c r="E717" s="1" t="s">
        <v>48</v>
      </c>
      <c r="F717">
        <v>222.03</v>
      </c>
      <c r="G717">
        <v>1</v>
      </c>
      <c r="H717">
        <v>8.68</v>
      </c>
      <c r="I717">
        <v>4.68</v>
      </c>
      <c r="J717">
        <v>1</v>
      </c>
      <c r="K717" s="2">
        <v>42324</v>
      </c>
      <c r="L717" s="2">
        <v>42326</v>
      </c>
      <c r="M717" s="2">
        <v>42340</v>
      </c>
      <c r="N717" s="1" t="s">
        <v>147</v>
      </c>
      <c r="O717" s="1" t="s">
        <v>148</v>
      </c>
    </row>
    <row r="718" spans="1:15" x14ac:dyDescent="0.25">
      <c r="A718">
        <v>98069543</v>
      </c>
      <c r="B718">
        <v>476846252</v>
      </c>
      <c r="C718" s="1" t="s">
        <v>132</v>
      </c>
      <c r="D718" s="1" t="s">
        <v>25</v>
      </c>
      <c r="E718" s="1" t="s">
        <v>48</v>
      </c>
      <c r="F718">
        <v>222.03</v>
      </c>
      <c r="G718">
        <v>1</v>
      </c>
      <c r="H718">
        <v>7.61</v>
      </c>
      <c r="I718">
        <v>4.6100000000000003</v>
      </c>
      <c r="J718">
        <v>1</v>
      </c>
      <c r="K718" s="2">
        <v>42326</v>
      </c>
      <c r="L718" s="2">
        <v>42328</v>
      </c>
      <c r="M718" s="2">
        <v>42991</v>
      </c>
      <c r="N718" s="1" t="s">
        <v>135</v>
      </c>
      <c r="O718" s="1" t="s">
        <v>136</v>
      </c>
    </row>
    <row r="719" spans="1:15" x14ac:dyDescent="0.25">
      <c r="A719">
        <v>98069518</v>
      </c>
      <c r="B719">
        <v>308322096</v>
      </c>
      <c r="C719" s="1" t="s">
        <v>132</v>
      </c>
      <c r="D719" s="1" t="s">
        <v>25</v>
      </c>
      <c r="E719" s="1" t="s">
        <v>48</v>
      </c>
      <c r="F719">
        <v>222.03</v>
      </c>
      <c r="G719">
        <v>1</v>
      </c>
      <c r="H719">
        <v>10</v>
      </c>
      <c r="I719">
        <v>7</v>
      </c>
      <c r="J719">
        <v>1</v>
      </c>
      <c r="K719" s="2">
        <v>42328</v>
      </c>
      <c r="L719" s="2">
        <v>42331</v>
      </c>
      <c r="M719" s="2">
        <v>42342</v>
      </c>
      <c r="N719" s="1" t="s">
        <v>145</v>
      </c>
      <c r="O719" s="1" t="s">
        <v>146</v>
      </c>
    </row>
    <row r="720" spans="1:15" x14ac:dyDescent="0.25">
      <c r="A720">
        <v>98069490</v>
      </c>
      <c r="B720">
        <v>514668821</v>
      </c>
      <c r="C720" s="1" t="s">
        <v>132</v>
      </c>
      <c r="D720" s="1" t="s">
        <v>25</v>
      </c>
      <c r="E720" s="1" t="s">
        <v>48</v>
      </c>
      <c r="F720">
        <v>222.03</v>
      </c>
      <c r="G720">
        <v>1</v>
      </c>
      <c r="H720">
        <v>8.25</v>
      </c>
      <c r="I720">
        <v>4.25</v>
      </c>
      <c r="J720">
        <v>1</v>
      </c>
      <c r="K720" s="2">
        <v>42334</v>
      </c>
      <c r="L720" s="2">
        <v>42336</v>
      </c>
      <c r="M720" s="2">
        <v>43103</v>
      </c>
      <c r="N720" s="1" t="s">
        <v>135</v>
      </c>
      <c r="O720" s="1" t="s">
        <v>136</v>
      </c>
    </row>
    <row r="721" spans="1:15" x14ac:dyDescent="0.25">
      <c r="A721">
        <v>98069464</v>
      </c>
      <c r="B721">
        <v>398947841</v>
      </c>
      <c r="C721" s="1" t="s">
        <v>132</v>
      </c>
      <c r="D721" s="1" t="s">
        <v>25</v>
      </c>
      <c r="E721" s="1" t="s">
        <v>48</v>
      </c>
      <c r="F721">
        <v>222.03</v>
      </c>
      <c r="G721">
        <v>1</v>
      </c>
      <c r="H721">
        <v>7.84</v>
      </c>
      <c r="I721">
        <v>6.84</v>
      </c>
      <c r="J721">
        <v>1</v>
      </c>
      <c r="K721" s="2">
        <v>42338</v>
      </c>
      <c r="L721" s="2">
        <v>42340</v>
      </c>
      <c r="M721" s="2">
        <v>43001</v>
      </c>
      <c r="N721" s="1" t="s">
        <v>147</v>
      </c>
      <c r="O721" s="1" t="s">
        <v>148</v>
      </c>
    </row>
    <row r="722" spans="1:15" x14ac:dyDescent="0.25">
      <c r="A722">
        <v>98069448</v>
      </c>
      <c r="B722">
        <v>476846252</v>
      </c>
      <c r="C722" s="1" t="s">
        <v>132</v>
      </c>
      <c r="D722" s="1" t="s">
        <v>25</v>
      </c>
      <c r="E722" s="1" t="s">
        <v>48</v>
      </c>
      <c r="F722">
        <v>222.03</v>
      </c>
      <c r="G722">
        <v>1</v>
      </c>
      <c r="H722">
        <v>9.65</v>
      </c>
      <c r="I722">
        <v>3.65</v>
      </c>
      <c r="J722">
        <v>1</v>
      </c>
      <c r="K722" s="2">
        <v>42341</v>
      </c>
      <c r="L722" s="2">
        <v>42342</v>
      </c>
      <c r="M722" s="2">
        <v>42355</v>
      </c>
      <c r="N722" s="1" t="s">
        <v>133</v>
      </c>
      <c r="O722" s="1" t="s">
        <v>134</v>
      </c>
    </row>
    <row r="723" spans="1:15" x14ac:dyDescent="0.25">
      <c r="A723">
        <v>98069434</v>
      </c>
      <c r="B723">
        <v>293195079</v>
      </c>
      <c r="C723" s="1" t="s">
        <v>132</v>
      </c>
      <c r="D723" s="1" t="s">
        <v>25</v>
      </c>
      <c r="E723" s="1" t="s">
        <v>48</v>
      </c>
      <c r="F723">
        <v>222.03</v>
      </c>
      <c r="G723">
        <v>1</v>
      </c>
      <c r="H723">
        <v>9.99</v>
      </c>
      <c r="I723">
        <v>5.99</v>
      </c>
      <c r="J723">
        <v>1</v>
      </c>
      <c r="K723" s="2">
        <v>42343</v>
      </c>
      <c r="L723" s="2">
        <v>42345</v>
      </c>
      <c r="M723" s="2">
        <v>42355</v>
      </c>
      <c r="N723" s="1" t="s">
        <v>149</v>
      </c>
      <c r="O723" s="1" t="s">
        <v>150</v>
      </c>
    </row>
    <row r="724" spans="1:15" x14ac:dyDescent="0.25">
      <c r="A724">
        <v>98069395</v>
      </c>
      <c r="B724">
        <v>172950136</v>
      </c>
      <c r="C724" s="1" t="s">
        <v>132</v>
      </c>
      <c r="D724" s="1" t="s">
        <v>25</v>
      </c>
      <c r="E724" s="1" t="s">
        <v>48</v>
      </c>
      <c r="F724">
        <v>222.03</v>
      </c>
      <c r="G724">
        <v>1</v>
      </c>
      <c r="H724">
        <v>9.99</v>
      </c>
      <c r="I724">
        <v>6.99</v>
      </c>
      <c r="J724">
        <v>1</v>
      </c>
      <c r="K724" s="2">
        <v>42350</v>
      </c>
      <c r="L724" s="2">
        <v>42351</v>
      </c>
      <c r="M724" s="2">
        <v>42363</v>
      </c>
      <c r="N724" s="1" t="s">
        <v>147</v>
      </c>
      <c r="O724" s="1" t="s">
        <v>148</v>
      </c>
    </row>
    <row r="725" spans="1:15" x14ac:dyDescent="0.25">
      <c r="A725">
        <v>98094198</v>
      </c>
      <c r="B725">
        <v>391506118</v>
      </c>
      <c r="C725" s="1" t="s">
        <v>151</v>
      </c>
      <c r="D725" s="1" t="s">
        <v>25</v>
      </c>
      <c r="E725" s="1" t="s">
        <v>48</v>
      </c>
      <c r="F725">
        <v>222.03</v>
      </c>
      <c r="G725">
        <v>1</v>
      </c>
      <c r="H725">
        <v>7.45</v>
      </c>
      <c r="I725">
        <v>5.45</v>
      </c>
      <c r="J725">
        <v>3</v>
      </c>
      <c r="K725" s="2">
        <v>36527</v>
      </c>
      <c r="L725" s="2">
        <v>36529</v>
      </c>
      <c r="M725" s="2">
        <v>36536</v>
      </c>
      <c r="N725" s="1" t="s">
        <v>133</v>
      </c>
      <c r="O725" s="1" t="s">
        <v>134</v>
      </c>
    </row>
    <row r="726" spans="1:15" x14ac:dyDescent="0.25">
      <c r="A726">
        <v>98093828</v>
      </c>
      <c r="B726">
        <v>781084228</v>
      </c>
      <c r="C726" s="1" t="s">
        <v>151</v>
      </c>
      <c r="D726" s="1" t="s">
        <v>25</v>
      </c>
      <c r="E726" s="1" t="s">
        <v>48</v>
      </c>
      <c r="F726">
        <v>222.03</v>
      </c>
      <c r="G726">
        <v>1</v>
      </c>
      <c r="H726">
        <v>6.65</v>
      </c>
      <c r="I726">
        <v>3.65</v>
      </c>
      <c r="J726">
        <v>1</v>
      </c>
      <c r="K726" s="2">
        <v>36634</v>
      </c>
      <c r="L726" s="2">
        <v>36635</v>
      </c>
      <c r="M726" s="2">
        <v>36652</v>
      </c>
      <c r="N726" s="1" t="s">
        <v>149</v>
      </c>
      <c r="O726" s="1" t="s">
        <v>150</v>
      </c>
    </row>
    <row r="727" spans="1:15" x14ac:dyDescent="0.25">
      <c r="A727">
        <v>98093708</v>
      </c>
      <c r="B727">
        <v>366718157</v>
      </c>
      <c r="C727" s="1" t="s">
        <v>151</v>
      </c>
      <c r="D727" s="1" t="s">
        <v>25</v>
      </c>
      <c r="E727" s="1" t="s">
        <v>48</v>
      </c>
      <c r="F727">
        <v>222.03</v>
      </c>
      <c r="G727">
        <v>1</v>
      </c>
      <c r="H727">
        <v>7.88</v>
      </c>
      <c r="I727">
        <v>4.88</v>
      </c>
      <c r="J727">
        <v>3</v>
      </c>
      <c r="K727" s="2">
        <v>36670</v>
      </c>
      <c r="L727" s="2">
        <v>36671</v>
      </c>
      <c r="M727" s="2">
        <v>36685</v>
      </c>
      <c r="N727" s="1" t="s">
        <v>139</v>
      </c>
      <c r="O727" s="1" t="s">
        <v>140</v>
      </c>
    </row>
    <row r="728" spans="1:15" x14ac:dyDescent="0.25">
      <c r="A728">
        <v>98093427</v>
      </c>
      <c r="B728">
        <v>783214027</v>
      </c>
      <c r="C728" s="1" t="s">
        <v>151</v>
      </c>
      <c r="D728" s="1" t="s">
        <v>25</v>
      </c>
      <c r="E728" s="1" t="s">
        <v>48</v>
      </c>
      <c r="F728">
        <v>222.03</v>
      </c>
      <c r="G728">
        <v>1</v>
      </c>
      <c r="H728">
        <v>9.89</v>
      </c>
      <c r="I728">
        <v>6.89</v>
      </c>
      <c r="J728">
        <v>1</v>
      </c>
      <c r="K728" s="2">
        <v>36744</v>
      </c>
      <c r="L728" s="2">
        <v>36747</v>
      </c>
      <c r="M728" s="2">
        <v>36754</v>
      </c>
      <c r="N728" s="1" t="s">
        <v>137</v>
      </c>
      <c r="O728" s="1" t="s">
        <v>138</v>
      </c>
    </row>
    <row r="729" spans="1:15" x14ac:dyDescent="0.25">
      <c r="A729">
        <v>98093266</v>
      </c>
      <c r="B729">
        <v>674803177</v>
      </c>
      <c r="C729" s="1" t="s">
        <v>151</v>
      </c>
      <c r="D729" s="1" t="s">
        <v>25</v>
      </c>
      <c r="E729" s="1" t="s">
        <v>48</v>
      </c>
      <c r="F729">
        <v>222.03</v>
      </c>
      <c r="G729">
        <v>1</v>
      </c>
      <c r="H729">
        <v>8.8800000000000008</v>
      </c>
      <c r="I729">
        <v>5.88</v>
      </c>
      <c r="J729">
        <v>2</v>
      </c>
      <c r="K729" s="2">
        <v>36788</v>
      </c>
      <c r="L729" s="2">
        <v>36791</v>
      </c>
      <c r="M729" s="2">
        <v>36809</v>
      </c>
      <c r="N729" s="1" t="s">
        <v>145</v>
      </c>
      <c r="O729" s="1" t="s">
        <v>146</v>
      </c>
    </row>
    <row r="730" spans="1:15" x14ac:dyDescent="0.25">
      <c r="A730">
        <v>98093198</v>
      </c>
      <c r="B730">
        <v>193322802</v>
      </c>
      <c r="C730" s="1" t="s">
        <v>151</v>
      </c>
      <c r="D730" s="1" t="s">
        <v>25</v>
      </c>
      <c r="E730" s="1" t="s">
        <v>48</v>
      </c>
      <c r="F730">
        <v>222.03</v>
      </c>
      <c r="G730">
        <v>1</v>
      </c>
      <c r="H730">
        <v>7.9</v>
      </c>
      <c r="I730">
        <v>4.9000000000000004</v>
      </c>
      <c r="J730">
        <v>2</v>
      </c>
      <c r="K730" s="2">
        <v>36805</v>
      </c>
      <c r="L730" s="2">
        <v>36808</v>
      </c>
      <c r="M730" s="2">
        <v>36816</v>
      </c>
      <c r="N730" s="1" t="s">
        <v>149</v>
      </c>
      <c r="O730" s="1" t="s">
        <v>150</v>
      </c>
    </row>
    <row r="731" spans="1:15" x14ac:dyDescent="0.25">
      <c r="A731">
        <v>98093125</v>
      </c>
      <c r="B731">
        <v>602784752</v>
      </c>
      <c r="C731" s="1" t="s">
        <v>151</v>
      </c>
      <c r="D731" s="1" t="s">
        <v>25</v>
      </c>
      <c r="E731" s="1" t="s">
        <v>48</v>
      </c>
      <c r="F731">
        <v>222.03</v>
      </c>
      <c r="G731">
        <v>1</v>
      </c>
      <c r="H731">
        <v>7.88</v>
      </c>
      <c r="I731">
        <v>5.88</v>
      </c>
      <c r="J731">
        <v>3</v>
      </c>
      <c r="K731" s="2">
        <v>36823</v>
      </c>
      <c r="L731" s="2">
        <v>36826</v>
      </c>
      <c r="M731" s="2">
        <v>36840</v>
      </c>
      <c r="N731" s="1" t="s">
        <v>139</v>
      </c>
      <c r="O731" s="1" t="s">
        <v>140</v>
      </c>
    </row>
    <row r="732" spans="1:15" x14ac:dyDescent="0.25">
      <c r="A732">
        <v>98092713</v>
      </c>
      <c r="B732">
        <v>870227408</v>
      </c>
      <c r="C732" s="1" t="s">
        <v>151</v>
      </c>
      <c r="D732" s="1" t="s">
        <v>25</v>
      </c>
      <c r="E732" s="1" t="s">
        <v>48</v>
      </c>
      <c r="F732">
        <v>222.03</v>
      </c>
      <c r="G732">
        <v>1</v>
      </c>
      <c r="H732">
        <v>9.1999999999999993</v>
      </c>
      <c r="I732">
        <v>3.2</v>
      </c>
      <c r="J732">
        <v>1</v>
      </c>
      <c r="K732" s="2">
        <v>36944</v>
      </c>
      <c r="L732" s="2">
        <v>36946</v>
      </c>
      <c r="M732" s="2">
        <v>36966</v>
      </c>
      <c r="N732" s="1" t="s">
        <v>145</v>
      </c>
      <c r="O732" s="1" t="s">
        <v>146</v>
      </c>
    </row>
    <row r="733" spans="1:15" x14ac:dyDescent="0.25">
      <c r="A733">
        <v>98092299</v>
      </c>
      <c r="B733">
        <v>523605849</v>
      </c>
      <c r="C733" s="1" t="s">
        <v>151</v>
      </c>
      <c r="D733" s="1" t="s">
        <v>25</v>
      </c>
      <c r="E733" s="1" t="s">
        <v>48</v>
      </c>
      <c r="F733">
        <v>222.03</v>
      </c>
      <c r="G733">
        <v>1</v>
      </c>
      <c r="H733">
        <v>6.88</v>
      </c>
      <c r="I733">
        <v>4.88</v>
      </c>
      <c r="J733">
        <v>3</v>
      </c>
      <c r="K733" s="2">
        <v>37058</v>
      </c>
      <c r="L733" s="2">
        <v>37059</v>
      </c>
      <c r="M733" s="2">
        <v>37067</v>
      </c>
      <c r="N733" s="1" t="s">
        <v>137</v>
      </c>
      <c r="O733" s="1" t="s">
        <v>138</v>
      </c>
    </row>
    <row r="734" spans="1:15" x14ac:dyDescent="0.25">
      <c r="A734">
        <v>98092291</v>
      </c>
      <c r="B734">
        <v>869085354</v>
      </c>
      <c r="C734" s="1" t="s">
        <v>151</v>
      </c>
      <c r="D734" s="1" t="s">
        <v>25</v>
      </c>
      <c r="E734" s="1" t="s">
        <v>48</v>
      </c>
      <c r="F734">
        <v>222.03</v>
      </c>
      <c r="G734">
        <v>1</v>
      </c>
      <c r="H734">
        <v>9</v>
      </c>
      <c r="I734">
        <v>6</v>
      </c>
      <c r="J734">
        <v>2</v>
      </c>
      <c r="K734" s="2">
        <v>37058</v>
      </c>
      <c r="L734" s="2">
        <v>37061</v>
      </c>
      <c r="M734" s="2">
        <v>37080</v>
      </c>
      <c r="N734" s="1" t="s">
        <v>137</v>
      </c>
      <c r="O734" s="1" t="s">
        <v>138</v>
      </c>
    </row>
    <row r="735" spans="1:15" x14ac:dyDescent="0.25">
      <c r="A735">
        <v>98091891</v>
      </c>
      <c r="B735">
        <v>200704420</v>
      </c>
      <c r="C735" s="1" t="s">
        <v>151</v>
      </c>
      <c r="D735" s="1" t="s">
        <v>25</v>
      </c>
      <c r="E735" s="1" t="s">
        <v>48</v>
      </c>
      <c r="F735">
        <v>222.03</v>
      </c>
      <c r="G735">
        <v>1</v>
      </c>
      <c r="H735">
        <v>9.99</v>
      </c>
      <c r="I735">
        <v>6.99</v>
      </c>
      <c r="J735">
        <v>1</v>
      </c>
      <c r="K735" s="2">
        <v>37178</v>
      </c>
      <c r="L735" s="2">
        <v>37181</v>
      </c>
      <c r="M735" s="2">
        <v>37196</v>
      </c>
      <c r="N735" s="1" t="s">
        <v>141</v>
      </c>
      <c r="O735" s="1" t="s">
        <v>142</v>
      </c>
    </row>
    <row r="736" spans="1:15" x14ac:dyDescent="0.25">
      <c r="A736">
        <v>98091396</v>
      </c>
      <c r="B736">
        <v>271304490</v>
      </c>
      <c r="C736" s="1" t="s">
        <v>151</v>
      </c>
      <c r="D736" s="1" t="s">
        <v>25</v>
      </c>
      <c r="E736" s="1" t="s">
        <v>48</v>
      </c>
      <c r="F736">
        <v>222.03</v>
      </c>
      <c r="G736">
        <v>1</v>
      </c>
      <c r="H736">
        <v>9.33</v>
      </c>
      <c r="I736">
        <v>6.33</v>
      </c>
      <c r="J736">
        <v>2</v>
      </c>
      <c r="K736" s="2">
        <v>37311</v>
      </c>
      <c r="L736" s="2">
        <v>37314</v>
      </c>
      <c r="M736" s="2">
        <v>37330</v>
      </c>
      <c r="N736" s="1" t="s">
        <v>141</v>
      </c>
      <c r="O736" s="1" t="s">
        <v>142</v>
      </c>
    </row>
    <row r="737" spans="1:15" x14ac:dyDescent="0.25">
      <c r="A737">
        <v>98091372</v>
      </c>
      <c r="B737">
        <v>238517106</v>
      </c>
      <c r="C737" s="1" t="s">
        <v>151</v>
      </c>
      <c r="D737" s="1" t="s">
        <v>25</v>
      </c>
      <c r="E737" s="1" t="s">
        <v>48</v>
      </c>
      <c r="F737">
        <v>222.03</v>
      </c>
      <c r="G737">
        <v>1</v>
      </c>
      <c r="H737">
        <v>9.68</v>
      </c>
      <c r="I737">
        <v>4.68</v>
      </c>
      <c r="J737">
        <v>2</v>
      </c>
      <c r="K737" s="2">
        <v>37315</v>
      </c>
      <c r="L737" s="2">
        <v>37317</v>
      </c>
      <c r="M737" s="2">
        <v>37326</v>
      </c>
      <c r="N737" s="1" t="s">
        <v>137</v>
      </c>
      <c r="O737" s="1" t="s">
        <v>138</v>
      </c>
    </row>
    <row r="738" spans="1:15" x14ac:dyDescent="0.25">
      <c r="A738">
        <v>98091232</v>
      </c>
      <c r="B738">
        <v>667298873</v>
      </c>
      <c r="C738" s="1" t="s">
        <v>151</v>
      </c>
      <c r="D738" s="1" t="s">
        <v>25</v>
      </c>
      <c r="E738" s="1" t="s">
        <v>48</v>
      </c>
      <c r="F738">
        <v>222.03</v>
      </c>
      <c r="G738">
        <v>1</v>
      </c>
      <c r="H738">
        <v>5.86</v>
      </c>
      <c r="I738">
        <v>3.86</v>
      </c>
      <c r="J738">
        <v>1</v>
      </c>
      <c r="K738" s="2">
        <v>37350</v>
      </c>
      <c r="L738" s="2">
        <v>37351</v>
      </c>
      <c r="M738" s="2">
        <v>37358</v>
      </c>
      <c r="N738" s="1" t="s">
        <v>135</v>
      </c>
      <c r="O738" s="1" t="s">
        <v>136</v>
      </c>
    </row>
    <row r="739" spans="1:15" x14ac:dyDescent="0.25">
      <c r="A739">
        <v>98090920</v>
      </c>
      <c r="B739">
        <v>126466824</v>
      </c>
      <c r="C739" s="1" t="s">
        <v>151</v>
      </c>
      <c r="D739" s="1" t="s">
        <v>25</v>
      </c>
      <c r="E739" s="1" t="s">
        <v>48</v>
      </c>
      <c r="F739">
        <v>222.03</v>
      </c>
      <c r="G739">
        <v>1</v>
      </c>
      <c r="H739">
        <v>7.88</v>
      </c>
      <c r="I739">
        <v>5.88</v>
      </c>
      <c r="J739">
        <v>2</v>
      </c>
      <c r="K739" s="2">
        <v>37432</v>
      </c>
      <c r="L739" s="2">
        <v>37434</v>
      </c>
      <c r="M739" s="2">
        <v>37447</v>
      </c>
      <c r="N739" s="1" t="s">
        <v>145</v>
      </c>
      <c r="O739" s="1" t="s">
        <v>146</v>
      </c>
    </row>
    <row r="740" spans="1:15" x14ac:dyDescent="0.25">
      <c r="A740">
        <v>98090873</v>
      </c>
      <c r="B740">
        <v>411774575</v>
      </c>
      <c r="C740" s="1" t="s">
        <v>151</v>
      </c>
      <c r="D740" s="1" t="s">
        <v>25</v>
      </c>
      <c r="E740" s="1" t="s">
        <v>48</v>
      </c>
      <c r="F740">
        <v>222.03</v>
      </c>
      <c r="G740">
        <v>1</v>
      </c>
      <c r="H740">
        <v>7</v>
      </c>
      <c r="I740">
        <v>6</v>
      </c>
      <c r="J740">
        <v>3</v>
      </c>
      <c r="K740" s="2">
        <v>37447</v>
      </c>
      <c r="L740" s="2">
        <v>37449</v>
      </c>
      <c r="M740" s="2">
        <v>37457</v>
      </c>
      <c r="N740" s="1" t="s">
        <v>149</v>
      </c>
      <c r="O740" s="1" t="s">
        <v>150</v>
      </c>
    </row>
    <row r="741" spans="1:15" x14ac:dyDescent="0.25">
      <c r="A741">
        <v>98090558</v>
      </c>
      <c r="B741">
        <v>308322096</v>
      </c>
      <c r="C741" s="1" t="s">
        <v>151</v>
      </c>
      <c r="D741" s="1" t="s">
        <v>25</v>
      </c>
      <c r="E741" s="1" t="s">
        <v>48</v>
      </c>
      <c r="F741">
        <v>222.03</v>
      </c>
      <c r="G741">
        <v>1</v>
      </c>
      <c r="H741">
        <v>8.75</v>
      </c>
      <c r="I741">
        <v>4.75</v>
      </c>
      <c r="J741">
        <v>1</v>
      </c>
      <c r="K741" s="2">
        <v>37532</v>
      </c>
      <c r="L741" s="2">
        <v>37535</v>
      </c>
      <c r="M741" s="2">
        <v>37554</v>
      </c>
      <c r="N741" s="1" t="s">
        <v>141</v>
      </c>
      <c r="O741" s="1" t="s">
        <v>142</v>
      </c>
    </row>
    <row r="742" spans="1:15" x14ac:dyDescent="0.25">
      <c r="A742">
        <v>98090545</v>
      </c>
      <c r="B742">
        <v>514136954</v>
      </c>
      <c r="C742" s="1" t="s">
        <v>151</v>
      </c>
      <c r="D742" s="1" t="s">
        <v>25</v>
      </c>
      <c r="E742" s="1" t="s">
        <v>48</v>
      </c>
      <c r="F742">
        <v>222.03</v>
      </c>
      <c r="G742">
        <v>1</v>
      </c>
      <c r="H742">
        <v>8.9</v>
      </c>
      <c r="I742">
        <v>6.9</v>
      </c>
      <c r="J742">
        <v>2</v>
      </c>
      <c r="K742" s="2">
        <v>37537</v>
      </c>
      <c r="L742" s="2">
        <v>37538</v>
      </c>
      <c r="M742" s="2">
        <v>37548</v>
      </c>
      <c r="N742" s="1" t="s">
        <v>141</v>
      </c>
      <c r="O742" s="1" t="s">
        <v>142</v>
      </c>
    </row>
    <row r="743" spans="1:15" x14ac:dyDescent="0.25">
      <c r="A743">
        <v>98090503</v>
      </c>
      <c r="B743">
        <v>217563390</v>
      </c>
      <c r="C743" s="1" t="s">
        <v>151</v>
      </c>
      <c r="D743" s="1" t="s">
        <v>25</v>
      </c>
      <c r="E743" s="1" t="s">
        <v>48</v>
      </c>
      <c r="F743">
        <v>222.03</v>
      </c>
      <c r="G743">
        <v>1</v>
      </c>
      <c r="H743">
        <v>7.14</v>
      </c>
      <c r="I743">
        <v>5.14</v>
      </c>
      <c r="J743">
        <v>3</v>
      </c>
      <c r="K743" s="2">
        <v>37548</v>
      </c>
      <c r="L743" s="2">
        <v>37551</v>
      </c>
      <c r="M743" s="2">
        <v>37558</v>
      </c>
      <c r="N743" s="1" t="s">
        <v>141</v>
      </c>
      <c r="O743" s="1" t="s">
        <v>142</v>
      </c>
    </row>
    <row r="744" spans="1:15" x14ac:dyDescent="0.25">
      <c r="A744">
        <v>98090459</v>
      </c>
      <c r="B744">
        <v>838168914</v>
      </c>
      <c r="C744" s="1" t="s">
        <v>151</v>
      </c>
      <c r="D744" s="1" t="s">
        <v>25</v>
      </c>
      <c r="E744" s="1" t="s">
        <v>48</v>
      </c>
      <c r="F744">
        <v>222.03</v>
      </c>
      <c r="G744">
        <v>1</v>
      </c>
      <c r="H744">
        <v>8.99</v>
      </c>
      <c r="I744">
        <v>6.99</v>
      </c>
      <c r="J744">
        <v>2</v>
      </c>
      <c r="K744" s="2">
        <v>37562</v>
      </c>
      <c r="L744" s="2">
        <v>37564</v>
      </c>
      <c r="M744" s="2">
        <v>37579</v>
      </c>
      <c r="N744" s="1" t="s">
        <v>147</v>
      </c>
      <c r="O744" s="1" t="s">
        <v>148</v>
      </c>
    </row>
    <row r="745" spans="1:15" x14ac:dyDescent="0.25">
      <c r="A745">
        <v>98090410</v>
      </c>
      <c r="B745">
        <v>272385252</v>
      </c>
      <c r="C745" s="1" t="s">
        <v>151</v>
      </c>
      <c r="D745" s="1" t="s">
        <v>25</v>
      </c>
      <c r="E745" s="1" t="s">
        <v>48</v>
      </c>
      <c r="F745">
        <v>222.03</v>
      </c>
      <c r="G745">
        <v>1</v>
      </c>
      <c r="H745">
        <v>7.89</v>
      </c>
      <c r="I745">
        <v>5.89</v>
      </c>
      <c r="J745">
        <v>3</v>
      </c>
      <c r="K745" s="2">
        <v>37576</v>
      </c>
      <c r="L745" s="2">
        <v>37579</v>
      </c>
      <c r="M745" s="2">
        <v>37597</v>
      </c>
      <c r="N745" s="1" t="s">
        <v>147</v>
      </c>
      <c r="O745" s="1" t="s">
        <v>148</v>
      </c>
    </row>
    <row r="746" spans="1:15" x14ac:dyDescent="0.25">
      <c r="A746">
        <v>98090322</v>
      </c>
      <c r="B746">
        <v>481472777</v>
      </c>
      <c r="C746" s="1" t="s">
        <v>151</v>
      </c>
      <c r="D746" s="1" t="s">
        <v>25</v>
      </c>
      <c r="E746" s="1" t="s">
        <v>48</v>
      </c>
      <c r="F746">
        <v>222.03</v>
      </c>
      <c r="G746">
        <v>1</v>
      </c>
      <c r="H746">
        <v>5.99</v>
      </c>
      <c r="I746">
        <v>6.99</v>
      </c>
      <c r="J746">
        <v>3</v>
      </c>
      <c r="K746" s="2">
        <v>37606</v>
      </c>
      <c r="L746" s="2">
        <v>37609</v>
      </c>
      <c r="M746" s="2">
        <v>37618</v>
      </c>
      <c r="N746" s="1" t="s">
        <v>137</v>
      </c>
      <c r="O746" s="1" t="s">
        <v>138</v>
      </c>
    </row>
    <row r="747" spans="1:15" x14ac:dyDescent="0.25">
      <c r="A747">
        <v>98089585</v>
      </c>
      <c r="B747">
        <v>707476699</v>
      </c>
      <c r="C747" s="1" t="s">
        <v>151</v>
      </c>
      <c r="D747" s="1" t="s">
        <v>25</v>
      </c>
      <c r="E747" s="1" t="s">
        <v>48</v>
      </c>
      <c r="F747">
        <v>222.03</v>
      </c>
      <c r="G747">
        <v>1</v>
      </c>
      <c r="H747">
        <v>8.58</v>
      </c>
      <c r="I747">
        <v>3.58</v>
      </c>
      <c r="J747">
        <v>1</v>
      </c>
      <c r="K747" s="2">
        <v>37804</v>
      </c>
      <c r="L747" s="2">
        <v>37807</v>
      </c>
      <c r="M747" s="2">
        <v>37822</v>
      </c>
      <c r="N747" s="1" t="s">
        <v>141</v>
      </c>
      <c r="O747" s="1" t="s">
        <v>142</v>
      </c>
    </row>
    <row r="748" spans="1:15" x14ac:dyDescent="0.25">
      <c r="A748">
        <v>98089467</v>
      </c>
      <c r="B748">
        <v>240748730</v>
      </c>
      <c r="C748" s="1" t="s">
        <v>151</v>
      </c>
      <c r="D748" s="1" t="s">
        <v>25</v>
      </c>
      <c r="E748" s="1" t="s">
        <v>48</v>
      </c>
      <c r="F748">
        <v>222.03</v>
      </c>
      <c r="G748">
        <v>1</v>
      </c>
      <c r="H748">
        <v>5.55</v>
      </c>
      <c r="I748">
        <v>6.55</v>
      </c>
      <c r="J748">
        <v>3</v>
      </c>
      <c r="K748" s="2">
        <v>37843</v>
      </c>
      <c r="L748" s="2">
        <v>37844</v>
      </c>
      <c r="M748" s="2">
        <v>37857</v>
      </c>
      <c r="N748" s="1" t="s">
        <v>139</v>
      </c>
      <c r="O748" s="1" t="s">
        <v>140</v>
      </c>
    </row>
    <row r="749" spans="1:15" x14ac:dyDescent="0.25">
      <c r="A749">
        <v>98089383</v>
      </c>
      <c r="B749">
        <v>162761785</v>
      </c>
      <c r="C749" s="1" t="s">
        <v>151</v>
      </c>
      <c r="D749" s="1" t="s">
        <v>25</v>
      </c>
      <c r="E749" s="1" t="s">
        <v>48</v>
      </c>
      <c r="F749">
        <v>222.03</v>
      </c>
      <c r="G749">
        <v>1</v>
      </c>
      <c r="H749">
        <v>5.9</v>
      </c>
      <c r="I749">
        <v>5.9</v>
      </c>
      <c r="J749">
        <v>3</v>
      </c>
      <c r="K749" s="2">
        <v>37862</v>
      </c>
      <c r="L749" s="2">
        <v>37864</v>
      </c>
      <c r="M749" s="2">
        <v>37876</v>
      </c>
      <c r="N749" s="1" t="s">
        <v>145</v>
      </c>
      <c r="O749" s="1" t="s">
        <v>146</v>
      </c>
    </row>
    <row r="750" spans="1:15" x14ac:dyDescent="0.25">
      <c r="A750">
        <v>98089377</v>
      </c>
      <c r="B750">
        <v>529333105</v>
      </c>
      <c r="C750" s="1" t="s">
        <v>151</v>
      </c>
      <c r="D750" s="1" t="s">
        <v>25</v>
      </c>
      <c r="E750" s="1" t="s">
        <v>48</v>
      </c>
      <c r="F750">
        <v>222.03</v>
      </c>
      <c r="G750">
        <v>1</v>
      </c>
      <c r="H750">
        <v>6.1</v>
      </c>
      <c r="I750">
        <v>3.1</v>
      </c>
      <c r="J750">
        <v>3</v>
      </c>
      <c r="K750" s="2">
        <v>37864</v>
      </c>
      <c r="L750" s="2">
        <v>37866</v>
      </c>
      <c r="M750" s="2">
        <v>37886</v>
      </c>
      <c r="N750" s="1" t="s">
        <v>149</v>
      </c>
      <c r="O750" s="1" t="s">
        <v>150</v>
      </c>
    </row>
    <row r="751" spans="1:15" x14ac:dyDescent="0.25">
      <c r="A751">
        <v>98089168</v>
      </c>
      <c r="B751">
        <v>309017972</v>
      </c>
      <c r="C751" s="1" t="s">
        <v>151</v>
      </c>
      <c r="D751" s="1" t="s">
        <v>25</v>
      </c>
      <c r="E751" s="1" t="s">
        <v>48</v>
      </c>
      <c r="F751">
        <v>222.03</v>
      </c>
      <c r="G751">
        <v>1</v>
      </c>
      <c r="H751">
        <v>7</v>
      </c>
      <c r="I751">
        <v>6</v>
      </c>
      <c r="J751">
        <v>1</v>
      </c>
      <c r="K751" s="2">
        <v>37920</v>
      </c>
      <c r="L751" s="2">
        <v>37921</v>
      </c>
      <c r="M751" s="2">
        <v>37934</v>
      </c>
      <c r="N751" s="1" t="s">
        <v>149</v>
      </c>
      <c r="O751" s="1" t="s">
        <v>150</v>
      </c>
    </row>
    <row r="752" spans="1:15" x14ac:dyDescent="0.25">
      <c r="A752">
        <v>98088955</v>
      </c>
      <c r="B752">
        <v>751863869</v>
      </c>
      <c r="C752" s="1" t="s">
        <v>151</v>
      </c>
      <c r="D752" s="1" t="s">
        <v>25</v>
      </c>
      <c r="E752" s="1" t="s">
        <v>48</v>
      </c>
      <c r="F752">
        <v>222.03</v>
      </c>
      <c r="G752">
        <v>1</v>
      </c>
      <c r="H752">
        <v>8.33</v>
      </c>
      <c r="I752">
        <v>5.33</v>
      </c>
      <c r="J752">
        <v>1</v>
      </c>
      <c r="K752" s="2">
        <v>37977</v>
      </c>
      <c r="L752" s="2">
        <v>37978</v>
      </c>
      <c r="M752" s="2">
        <v>37994</v>
      </c>
      <c r="N752" s="1" t="s">
        <v>139</v>
      </c>
      <c r="O752" s="1" t="s">
        <v>140</v>
      </c>
    </row>
    <row r="753" spans="1:15" x14ac:dyDescent="0.25">
      <c r="A753">
        <v>98088951</v>
      </c>
      <c r="B753">
        <v>172950136</v>
      </c>
      <c r="C753" s="1" t="s">
        <v>151</v>
      </c>
      <c r="D753" s="1" t="s">
        <v>25</v>
      </c>
      <c r="E753" s="1" t="s">
        <v>48</v>
      </c>
      <c r="F753">
        <v>222.03</v>
      </c>
      <c r="G753">
        <v>1</v>
      </c>
      <c r="H753">
        <v>9.2200000000000006</v>
      </c>
      <c r="I753">
        <v>4.22</v>
      </c>
      <c r="J753">
        <v>1</v>
      </c>
      <c r="K753" s="2">
        <v>37979</v>
      </c>
      <c r="L753" s="2">
        <v>37980</v>
      </c>
      <c r="M753" s="2">
        <v>37987</v>
      </c>
      <c r="N753" s="1" t="s">
        <v>137</v>
      </c>
      <c r="O753" s="1" t="s">
        <v>138</v>
      </c>
    </row>
    <row r="754" spans="1:15" x14ac:dyDescent="0.25">
      <c r="A754">
        <v>98088617</v>
      </c>
      <c r="B754">
        <v>465556184</v>
      </c>
      <c r="C754" s="1" t="s">
        <v>151</v>
      </c>
      <c r="D754" s="1" t="s">
        <v>25</v>
      </c>
      <c r="E754" s="1" t="s">
        <v>48</v>
      </c>
      <c r="F754">
        <v>222.03</v>
      </c>
      <c r="G754">
        <v>1</v>
      </c>
      <c r="H754">
        <v>5.9</v>
      </c>
      <c r="I754">
        <v>5.9</v>
      </c>
      <c r="J754">
        <v>1</v>
      </c>
      <c r="K754" s="2">
        <v>38064</v>
      </c>
      <c r="L754" s="2">
        <v>38065</v>
      </c>
      <c r="M754" s="2">
        <v>38084</v>
      </c>
      <c r="N754" s="1" t="s">
        <v>141</v>
      </c>
      <c r="O754" s="1" t="s">
        <v>142</v>
      </c>
    </row>
    <row r="755" spans="1:15" x14ac:dyDescent="0.25">
      <c r="A755">
        <v>98088587</v>
      </c>
      <c r="B755">
        <v>767598372</v>
      </c>
      <c r="C755" s="1" t="s">
        <v>151</v>
      </c>
      <c r="D755" s="1" t="s">
        <v>25</v>
      </c>
      <c r="E755" s="1" t="s">
        <v>48</v>
      </c>
      <c r="F755">
        <v>222.03</v>
      </c>
      <c r="G755">
        <v>1</v>
      </c>
      <c r="H755">
        <v>9</v>
      </c>
      <c r="I755">
        <v>5</v>
      </c>
      <c r="J755">
        <v>2</v>
      </c>
      <c r="K755" s="2">
        <v>38073</v>
      </c>
      <c r="L755" s="2">
        <v>38075</v>
      </c>
      <c r="M755" s="2">
        <v>38091</v>
      </c>
      <c r="N755" s="1" t="s">
        <v>143</v>
      </c>
      <c r="O755" s="1" t="s">
        <v>144</v>
      </c>
    </row>
    <row r="756" spans="1:15" x14ac:dyDescent="0.25">
      <c r="A756">
        <v>98088099</v>
      </c>
      <c r="B756">
        <v>314072367</v>
      </c>
      <c r="C756" s="1" t="s">
        <v>151</v>
      </c>
      <c r="D756" s="1" t="s">
        <v>25</v>
      </c>
      <c r="E756" s="1" t="s">
        <v>48</v>
      </c>
      <c r="F756">
        <v>222.03</v>
      </c>
      <c r="G756">
        <v>1</v>
      </c>
      <c r="H756">
        <v>5.99</v>
      </c>
      <c r="I756">
        <v>5.99</v>
      </c>
      <c r="J756">
        <v>1</v>
      </c>
      <c r="K756" s="2">
        <v>38211</v>
      </c>
      <c r="L756" s="2">
        <v>38214</v>
      </c>
      <c r="M756" s="2">
        <v>38232</v>
      </c>
      <c r="N756" s="1" t="s">
        <v>149</v>
      </c>
      <c r="O756" s="1" t="s">
        <v>150</v>
      </c>
    </row>
    <row r="757" spans="1:15" x14ac:dyDescent="0.25">
      <c r="A757">
        <v>98087841</v>
      </c>
      <c r="B757">
        <v>514136954</v>
      </c>
      <c r="C757" s="1" t="s">
        <v>151</v>
      </c>
      <c r="D757" s="1" t="s">
        <v>25</v>
      </c>
      <c r="E757" s="1" t="s">
        <v>48</v>
      </c>
      <c r="F757">
        <v>222.03</v>
      </c>
      <c r="G757">
        <v>1</v>
      </c>
      <c r="H757">
        <v>8.4499999999999993</v>
      </c>
      <c r="I757">
        <v>3.45</v>
      </c>
      <c r="J757">
        <v>3</v>
      </c>
      <c r="K757" s="2">
        <v>38289</v>
      </c>
      <c r="L757" s="2">
        <v>38290</v>
      </c>
      <c r="M757" s="2">
        <v>38306</v>
      </c>
      <c r="N757" s="1" t="s">
        <v>139</v>
      </c>
      <c r="O757" s="1" t="s">
        <v>140</v>
      </c>
    </row>
    <row r="758" spans="1:15" x14ac:dyDescent="0.25">
      <c r="A758">
        <v>98087790</v>
      </c>
      <c r="B758">
        <v>514136954</v>
      </c>
      <c r="C758" s="1" t="s">
        <v>151</v>
      </c>
      <c r="D758" s="1" t="s">
        <v>25</v>
      </c>
      <c r="E758" s="1" t="s">
        <v>48</v>
      </c>
      <c r="F758">
        <v>222.03</v>
      </c>
      <c r="G758">
        <v>1</v>
      </c>
      <c r="H758">
        <v>6.9</v>
      </c>
      <c r="I758">
        <v>4.9000000000000004</v>
      </c>
      <c r="J758">
        <v>3</v>
      </c>
      <c r="K758" s="2">
        <v>38300</v>
      </c>
      <c r="L758" s="2">
        <v>38303</v>
      </c>
      <c r="M758" s="2">
        <v>38320</v>
      </c>
      <c r="N758" s="1" t="s">
        <v>137</v>
      </c>
      <c r="O758" s="1" t="s">
        <v>138</v>
      </c>
    </row>
    <row r="759" spans="1:15" x14ac:dyDescent="0.25">
      <c r="A759">
        <v>98087629</v>
      </c>
      <c r="B759">
        <v>347508755</v>
      </c>
      <c r="C759" s="1" t="s">
        <v>151</v>
      </c>
      <c r="D759" s="1" t="s">
        <v>25</v>
      </c>
      <c r="E759" s="1" t="s">
        <v>48</v>
      </c>
      <c r="F759">
        <v>222.03</v>
      </c>
      <c r="G759">
        <v>1</v>
      </c>
      <c r="H759">
        <v>6.86</v>
      </c>
      <c r="I759">
        <v>6.86</v>
      </c>
      <c r="J759">
        <v>3</v>
      </c>
      <c r="K759" s="2">
        <v>38342</v>
      </c>
      <c r="L759" s="2">
        <v>38345</v>
      </c>
      <c r="M759" s="2">
        <v>38360</v>
      </c>
      <c r="N759" s="1" t="s">
        <v>141</v>
      </c>
      <c r="O759" s="1" t="s">
        <v>142</v>
      </c>
    </row>
    <row r="760" spans="1:15" x14ac:dyDescent="0.25">
      <c r="A760">
        <v>98087335</v>
      </c>
      <c r="B760">
        <v>139149235</v>
      </c>
      <c r="C760" s="1" t="s">
        <v>151</v>
      </c>
      <c r="D760" s="1" t="s">
        <v>25</v>
      </c>
      <c r="E760" s="1" t="s">
        <v>48</v>
      </c>
      <c r="F760">
        <v>222.03</v>
      </c>
      <c r="G760">
        <v>1</v>
      </c>
      <c r="H760">
        <v>7</v>
      </c>
      <c r="I760">
        <v>5</v>
      </c>
      <c r="J760">
        <v>1</v>
      </c>
      <c r="K760" s="2">
        <v>38423</v>
      </c>
      <c r="L760" s="2">
        <v>38425</v>
      </c>
      <c r="M760" s="2">
        <v>38442</v>
      </c>
      <c r="N760" s="1" t="s">
        <v>137</v>
      </c>
      <c r="O760" s="1" t="s">
        <v>138</v>
      </c>
    </row>
    <row r="761" spans="1:15" x14ac:dyDescent="0.25">
      <c r="A761">
        <v>98087190</v>
      </c>
      <c r="B761">
        <v>615575696</v>
      </c>
      <c r="C761" s="1" t="s">
        <v>151</v>
      </c>
      <c r="D761" s="1" t="s">
        <v>25</v>
      </c>
      <c r="E761" s="1" t="s">
        <v>48</v>
      </c>
      <c r="F761">
        <v>222.03</v>
      </c>
      <c r="G761">
        <v>1</v>
      </c>
      <c r="H761">
        <v>7.99</v>
      </c>
      <c r="I761">
        <v>4.99</v>
      </c>
      <c r="J761">
        <v>2</v>
      </c>
      <c r="K761" s="2">
        <v>38464</v>
      </c>
      <c r="L761" s="2">
        <v>38466</v>
      </c>
      <c r="M761" s="2">
        <v>38475</v>
      </c>
      <c r="N761" s="1" t="s">
        <v>145</v>
      </c>
      <c r="O761" s="1" t="s">
        <v>146</v>
      </c>
    </row>
    <row r="762" spans="1:15" x14ac:dyDescent="0.25">
      <c r="A762">
        <v>98087179</v>
      </c>
      <c r="B762">
        <v>306217163</v>
      </c>
      <c r="C762" s="1" t="s">
        <v>151</v>
      </c>
      <c r="D762" s="1" t="s">
        <v>25</v>
      </c>
      <c r="E762" s="1" t="s">
        <v>48</v>
      </c>
      <c r="F762">
        <v>222.03</v>
      </c>
      <c r="G762">
        <v>1</v>
      </c>
      <c r="H762">
        <v>8.9</v>
      </c>
      <c r="I762">
        <v>6.9</v>
      </c>
      <c r="J762">
        <v>1</v>
      </c>
      <c r="K762" s="2">
        <v>38467</v>
      </c>
      <c r="L762" s="2">
        <v>38468</v>
      </c>
      <c r="M762" s="2">
        <v>38485</v>
      </c>
      <c r="N762" s="1" t="s">
        <v>143</v>
      </c>
      <c r="O762" s="1" t="s">
        <v>144</v>
      </c>
    </row>
    <row r="763" spans="1:15" x14ac:dyDescent="0.25">
      <c r="A763">
        <v>98087134</v>
      </c>
      <c r="B763">
        <v>733351455</v>
      </c>
      <c r="C763" s="1" t="s">
        <v>151</v>
      </c>
      <c r="D763" s="1" t="s">
        <v>25</v>
      </c>
      <c r="E763" s="1" t="s">
        <v>48</v>
      </c>
      <c r="F763">
        <v>222.03</v>
      </c>
      <c r="G763">
        <v>1</v>
      </c>
      <c r="H763">
        <v>9.4499999999999993</v>
      </c>
      <c r="I763">
        <v>6.45</v>
      </c>
      <c r="J763">
        <v>1</v>
      </c>
      <c r="K763" s="2">
        <v>38478</v>
      </c>
      <c r="L763" s="2">
        <v>38480</v>
      </c>
      <c r="M763" s="2">
        <v>38493</v>
      </c>
      <c r="N763" s="1" t="s">
        <v>145</v>
      </c>
      <c r="O763" s="1" t="s">
        <v>146</v>
      </c>
    </row>
    <row r="764" spans="1:15" x14ac:dyDescent="0.25">
      <c r="A764">
        <v>98087061</v>
      </c>
      <c r="B764">
        <v>333427984</v>
      </c>
      <c r="C764" s="1" t="s">
        <v>151</v>
      </c>
      <c r="D764" s="1" t="s">
        <v>25</v>
      </c>
      <c r="E764" s="1" t="s">
        <v>48</v>
      </c>
      <c r="F764">
        <v>222.03</v>
      </c>
      <c r="G764">
        <v>1</v>
      </c>
      <c r="H764">
        <v>6.2</v>
      </c>
      <c r="I764">
        <v>3.2</v>
      </c>
      <c r="J764">
        <v>3</v>
      </c>
      <c r="K764" s="2">
        <v>38502</v>
      </c>
      <c r="L764" s="2">
        <v>38503</v>
      </c>
      <c r="M764" s="2">
        <v>38516</v>
      </c>
      <c r="N764" s="1" t="s">
        <v>135</v>
      </c>
      <c r="O764" s="1" t="s">
        <v>136</v>
      </c>
    </row>
    <row r="765" spans="1:15" x14ac:dyDescent="0.25">
      <c r="A765">
        <v>98087015</v>
      </c>
      <c r="B765">
        <v>499023098</v>
      </c>
      <c r="C765" s="1" t="s">
        <v>151</v>
      </c>
      <c r="D765" s="1" t="s">
        <v>25</v>
      </c>
      <c r="E765" s="1" t="s">
        <v>48</v>
      </c>
      <c r="F765">
        <v>222.03</v>
      </c>
      <c r="G765">
        <v>1</v>
      </c>
      <c r="H765">
        <v>7.58</v>
      </c>
      <c r="I765">
        <v>4.58</v>
      </c>
      <c r="J765">
        <v>3</v>
      </c>
      <c r="K765" s="2">
        <v>38514</v>
      </c>
      <c r="L765" s="2">
        <v>38517</v>
      </c>
      <c r="M765" s="2">
        <v>38530</v>
      </c>
      <c r="N765" s="1" t="s">
        <v>133</v>
      </c>
      <c r="O765" s="1" t="s">
        <v>134</v>
      </c>
    </row>
    <row r="766" spans="1:15" x14ac:dyDescent="0.25">
      <c r="A766">
        <v>98086987</v>
      </c>
      <c r="B766">
        <v>720465100</v>
      </c>
      <c r="C766" s="1" t="s">
        <v>151</v>
      </c>
      <c r="D766" s="1" t="s">
        <v>25</v>
      </c>
      <c r="E766" s="1" t="s">
        <v>48</v>
      </c>
      <c r="F766">
        <v>222.03</v>
      </c>
      <c r="G766">
        <v>1</v>
      </c>
      <c r="H766">
        <v>7.99</v>
      </c>
      <c r="I766">
        <v>5.99</v>
      </c>
      <c r="J766">
        <v>2</v>
      </c>
      <c r="K766" s="2">
        <v>38521</v>
      </c>
      <c r="L766" s="2">
        <v>38524</v>
      </c>
      <c r="M766" s="2">
        <v>38537</v>
      </c>
      <c r="N766" s="1" t="s">
        <v>133</v>
      </c>
      <c r="O766" s="1" t="s">
        <v>134</v>
      </c>
    </row>
    <row r="767" spans="1:15" x14ac:dyDescent="0.25">
      <c r="A767">
        <v>98086888</v>
      </c>
      <c r="B767">
        <v>234941158</v>
      </c>
      <c r="C767" s="1" t="s">
        <v>151</v>
      </c>
      <c r="D767" s="1" t="s">
        <v>25</v>
      </c>
      <c r="E767" s="1" t="s">
        <v>48</v>
      </c>
      <c r="F767">
        <v>222.03</v>
      </c>
      <c r="G767">
        <v>1</v>
      </c>
      <c r="H767">
        <v>9</v>
      </c>
      <c r="I767">
        <v>7</v>
      </c>
      <c r="J767">
        <v>2</v>
      </c>
      <c r="K767" s="2">
        <v>38549</v>
      </c>
      <c r="L767" s="2">
        <v>38551</v>
      </c>
      <c r="M767" s="2">
        <v>38560</v>
      </c>
      <c r="N767" s="1" t="s">
        <v>135</v>
      </c>
      <c r="O767" s="1" t="s">
        <v>136</v>
      </c>
    </row>
    <row r="768" spans="1:15" x14ac:dyDescent="0.25">
      <c r="A768">
        <v>98086658</v>
      </c>
      <c r="B768">
        <v>869085354</v>
      </c>
      <c r="C768" s="1" t="s">
        <v>151</v>
      </c>
      <c r="D768" s="1" t="s">
        <v>25</v>
      </c>
      <c r="E768" s="1" t="s">
        <v>48</v>
      </c>
      <c r="F768">
        <v>222.03</v>
      </c>
      <c r="G768">
        <v>1</v>
      </c>
      <c r="H768">
        <v>5.86</v>
      </c>
      <c r="I768">
        <v>6.86</v>
      </c>
      <c r="J768">
        <v>2</v>
      </c>
      <c r="K768" s="2">
        <v>38616</v>
      </c>
      <c r="L768" s="2">
        <v>38618</v>
      </c>
      <c r="M768" s="2">
        <v>38630</v>
      </c>
      <c r="N768" s="1" t="s">
        <v>149</v>
      </c>
      <c r="O768" s="1" t="s">
        <v>150</v>
      </c>
    </row>
    <row r="769" spans="1:15" x14ac:dyDescent="0.25">
      <c r="A769">
        <v>98086510</v>
      </c>
      <c r="B769">
        <v>309017972</v>
      </c>
      <c r="C769" s="1" t="s">
        <v>151</v>
      </c>
      <c r="D769" s="1" t="s">
        <v>25</v>
      </c>
      <c r="E769" s="1" t="s">
        <v>48</v>
      </c>
      <c r="F769">
        <v>222.03</v>
      </c>
      <c r="G769">
        <v>1</v>
      </c>
      <c r="H769">
        <v>8.4499999999999993</v>
      </c>
      <c r="I769">
        <v>3.45</v>
      </c>
      <c r="J769">
        <v>1</v>
      </c>
      <c r="K769" s="2">
        <v>38655</v>
      </c>
      <c r="L769" s="2">
        <v>38656</v>
      </c>
      <c r="M769" s="2">
        <v>38673</v>
      </c>
      <c r="N769" s="1" t="s">
        <v>141</v>
      </c>
      <c r="O769" s="1" t="s">
        <v>142</v>
      </c>
    </row>
    <row r="770" spans="1:15" x14ac:dyDescent="0.25">
      <c r="A770">
        <v>98086499</v>
      </c>
      <c r="B770">
        <v>862543364</v>
      </c>
      <c r="C770" s="1" t="s">
        <v>151</v>
      </c>
      <c r="D770" s="1" t="s">
        <v>25</v>
      </c>
      <c r="E770" s="1" t="s">
        <v>48</v>
      </c>
      <c r="F770">
        <v>222.03</v>
      </c>
      <c r="G770">
        <v>1</v>
      </c>
      <c r="H770">
        <v>9.5500000000000007</v>
      </c>
      <c r="I770">
        <v>6.55</v>
      </c>
      <c r="J770">
        <v>1</v>
      </c>
      <c r="K770" s="2">
        <v>38659</v>
      </c>
      <c r="L770" s="2">
        <v>38660</v>
      </c>
      <c r="M770" s="2">
        <v>38674</v>
      </c>
      <c r="N770" s="1" t="s">
        <v>137</v>
      </c>
      <c r="O770" s="1" t="s">
        <v>138</v>
      </c>
    </row>
    <row r="771" spans="1:15" x14ac:dyDescent="0.25">
      <c r="A771">
        <v>98086475</v>
      </c>
      <c r="B771">
        <v>605633342</v>
      </c>
      <c r="C771" s="1" t="s">
        <v>151</v>
      </c>
      <c r="D771" s="1" t="s">
        <v>25</v>
      </c>
      <c r="E771" s="1" t="s">
        <v>48</v>
      </c>
      <c r="F771">
        <v>222.03</v>
      </c>
      <c r="G771">
        <v>1</v>
      </c>
      <c r="H771">
        <v>5.33</v>
      </c>
      <c r="I771">
        <v>3.33</v>
      </c>
      <c r="J771">
        <v>2</v>
      </c>
      <c r="K771" s="2">
        <v>38663</v>
      </c>
      <c r="L771" s="2">
        <v>38666</v>
      </c>
      <c r="M771" s="2">
        <v>38684</v>
      </c>
      <c r="N771" s="1" t="s">
        <v>143</v>
      </c>
      <c r="O771" s="1" t="s">
        <v>144</v>
      </c>
    </row>
    <row r="772" spans="1:15" x14ac:dyDescent="0.25">
      <c r="A772">
        <v>98086443</v>
      </c>
      <c r="B772">
        <v>414997525</v>
      </c>
      <c r="C772" s="1" t="s">
        <v>151</v>
      </c>
      <c r="D772" s="1" t="s">
        <v>25</v>
      </c>
      <c r="E772" s="1" t="s">
        <v>48</v>
      </c>
      <c r="F772">
        <v>222.03</v>
      </c>
      <c r="G772">
        <v>1</v>
      </c>
      <c r="H772">
        <v>7.86</v>
      </c>
      <c r="I772">
        <v>3.86</v>
      </c>
      <c r="J772">
        <v>1</v>
      </c>
      <c r="K772" s="2">
        <v>38673</v>
      </c>
      <c r="L772" s="2">
        <v>38674</v>
      </c>
      <c r="M772" s="2">
        <v>38688</v>
      </c>
      <c r="N772" s="1" t="s">
        <v>147</v>
      </c>
      <c r="O772" s="1" t="s">
        <v>148</v>
      </c>
    </row>
    <row r="773" spans="1:15" x14ac:dyDescent="0.25">
      <c r="A773">
        <v>98086375</v>
      </c>
      <c r="B773">
        <v>126420846</v>
      </c>
      <c r="C773" s="1" t="s">
        <v>151</v>
      </c>
      <c r="D773" s="1" t="s">
        <v>25</v>
      </c>
      <c r="E773" s="1" t="s">
        <v>48</v>
      </c>
      <c r="F773">
        <v>222.03</v>
      </c>
      <c r="G773">
        <v>1</v>
      </c>
      <c r="H773">
        <v>6.1</v>
      </c>
      <c r="I773">
        <v>3.1</v>
      </c>
      <c r="J773">
        <v>1</v>
      </c>
      <c r="K773" s="2">
        <v>38690</v>
      </c>
      <c r="L773" s="2">
        <v>38692</v>
      </c>
      <c r="M773" s="2">
        <v>38701</v>
      </c>
      <c r="N773" s="1" t="s">
        <v>141</v>
      </c>
      <c r="O773" s="1" t="s">
        <v>142</v>
      </c>
    </row>
    <row r="774" spans="1:15" x14ac:dyDescent="0.25">
      <c r="A774">
        <v>98086366</v>
      </c>
      <c r="B774">
        <v>596465578</v>
      </c>
      <c r="C774" s="1" t="s">
        <v>151</v>
      </c>
      <c r="D774" s="1" t="s">
        <v>25</v>
      </c>
      <c r="E774" s="1" t="s">
        <v>48</v>
      </c>
      <c r="F774">
        <v>222.03</v>
      </c>
      <c r="G774">
        <v>1</v>
      </c>
      <c r="H774">
        <v>8.5500000000000007</v>
      </c>
      <c r="I774">
        <v>5.55</v>
      </c>
      <c r="J774">
        <v>1</v>
      </c>
      <c r="K774" s="2">
        <v>38693</v>
      </c>
      <c r="L774" s="2">
        <v>38695</v>
      </c>
      <c r="M774" s="2">
        <v>38702</v>
      </c>
      <c r="N774" s="1" t="s">
        <v>137</v>
      </c>
      <c r="O774" s="1" t="s">
        <v>138</v>
      </c>
    </row>
    <row r="775" spans="1:15" x14ac:dyDescent="0.25">
      <c r="A775">
        <v>98086263</v>
      </c>
      <c r="B775">
        <v>201171360</v>
      </c>
      <c r="C775" s="1" t="s">
        <v>151</v>
      </c>
      <c r="D775" s="1" t="s">
        <v>25</v>
      </c>
      <c r="E775" s="1" t="s">
        <v>48</v>
      </c>
      <c r="F775">
        <v>222.03</v>
      </c>
      <c r="G775">
        <v>1</v>
      </c>
      <c r="H775">
        <v>7.45</v>
      </c>
      <c r="I775">
        <v>5.45</v>
      </c>
      <c r="J775">
        <v>3</v>
      </c>
      <c r="K775" s="2">
        <v>38721</v>
      </c>
      <c r="L775" s="2">
        <v>38722</v>
      </c>
      <c r="M775" s="2">
        <v>38742</v>
      </c>
      <c r="N775" s="1" t="s">
        <v>137</v>
      </c>
      <c r="O775" s="1" t="s">
        <v>138</v>
      </c>
    </row>
    <row r="776" spans="1:15" x14ac:dyDescent="0.25">
      <c r="A776">
        <v>98086238</v>
      </c>
      <c r="B776">
        <v>316425048</v>
      </c>
      <c r="C776" s="1" t="s">
        <v>151</v>
      </c>
      <c r="D776" s="1" t="s">
        <v>25</v>
      </c>
      <c r="E776" s="1" t="s">
        <v>48</v>
      </c>
      <c r="F776">
        <v>222.03</v>
      </c>
      <c r="G776">
        <v>1</v>
      </c>
      <c r="H776">
        <v>9.8800000000000008</v>
      </c>
      <c r="I776">
        <v>5.88</v>
      </c>
      <c r="J776">
        <v>1</v>
      </c>
      <c r="K776" s="2">
        <v>38727</v>
      </c>
      <c r="L776" s="2">
        <v>38729</v>
      </c>
      <c r="M776" s="2">
        <v>38743</v>
      </c>
      <c r="N776" s="1" t="s">
        <v>145</v>
      </c>
      <c r="O776" s="1" t="s">
        <v>146</v>
      </c>
    </row>
    <row r="777" spans="1:15" x14ac:dyDescent="0.25">
      <c r="A777">
        <v>98086175</v>
      </c>
      <c r="B777">
        <v>790342421</v>
      </c>
      <c r="C777" s="1" t="s">
        <v>151</v>
      </c>
      <c r="D777" s="1" t="s">
        <v>25</v>
      </c>
      <c r="E777" s="1" t="s">
        <v>48</v>
      </c>
      <c r="F777">
        <v>222.03</v>
      </c>
      <c r="G777">
        <v>1</v>
      </c>
      <c r="H777">
        <v>9.4499999999999993</v>
      </c>
      <c r="I777">
        <v>3.45</v>
      </c>
      <c r="J777">
        <v>1</v>
      </c>
      <c r="K777" s="2">
        <v>38744</v>
      </c>
      <c r="L777" s="2">
        <v>38745</v>
      </c>
      <c r="M777" s="2">
        <v>38757</v>
      </c>
      <c r="N777" s="1" t="s">
        <v>141</v>
      </c>
      <c r="O777" s="1" t="s">
        <v>142</v>
      </c>
    </row>
    <row r="778" spans="1:15" x14ac:dyDescent="0.25">
      <c r="A778">
        <v>98086156</v>
      </c>
      <c r="B778">
        <v>454188032</v>
      </c>
      <c r="C778" s="1" t="s">
        <v>151</v>
      </c>
      <c r="D778" s="1" t="s">
        <v>25</v>
      </c>
      <c r="E778" s="1" t="s">
        <v>48</v>
      </c>
      <c r="F778">
        <v>222.03</v>
      </c>
      <c r="G778">
        <v>1</v>
      </c>
      <c r="H778">
        <v>6.99</v>
      </c>
      <c r="I778">
        <v>5.99</v>
      </c>
      <c r="J778">
        <v>3</v>
      </c>
      <c r="K778" s="2">
        <v>38748</v>
      </c>
      <c r="L778" s="2">
        <v>38750</v>
      </c>
      <c r="M778" s="2">
        <v>38767</v>
      </c>
      <c r="N778" s="1" t="s">
        <v>141</v>
      </c>
      <c r="O778" s="1" t="s">
        <v>142</v>
      </c>
    </row>
    <row r="779" spans="1:15" x14ac:dyDescent="0.25">
      <c r="A779">
        <v>98086126</v>
      </c>
      <c r="B779">
        <v>370008934</v>
      </c>
      <c r="C779" s="1" t="s">
        <v>151</v>
      </c>
      <c r="D779" s="1" t="s">
        <v>25</v>
      </c>
      <c r="E779" s="1" t="s">
        <v>48</v>
      </c>
      <c r="F779">
        <v>222.03</v>
      </c>
      <c r="G779">
        <v>1</v>
      </c>
      <c r="H779">
        <v>6.55</v>
      </c>
      <c r="I779">
        <v>5.55</v>
      </c>
      <c r="J779">
        <v>1</v>
      </c>
      <c r="K779" s="2">
        <v>38755</v>
      </c>
      <c r="L779" s="2">
        <v>38758</v>
      </c>
      <c r="M779" s="2">
        <v>38766</v>
      </c>
      <c r="N779" s="1" t="s">
        <v>143</v>
      </c>
      <c r="O779" s="1" t="s">
        <v>144</v>
      </c>
    </row>
    <row r="780" spans="1:15" x14ac:dyDescent="0.25">
      <c r="A780">
        <v>98086086</v>
      </c>
      <c r="B780">
        <v>619383446</v>
      </c>
      <c r="C780" s="1" t="s">
        <v>151</v>
      </c>
      <c r="D780" s="1" t="s">
        <v>25</v>
      </c>
      <c r="E780" s="1" t="s">
        <v>48</v>
      </c>
      <c r="F780">
        <v>222.03</v>
      </c>
      <c r="G780">
        <v>1</v>
      </c>
      <c r="H780">
        <v>6.84</v>
      </c>
      <c r="I780">
        <v>5.84</v>
      </c>
      <c r="J780">
        <v>2</v>
      </c>
      <c r="K780" s="2">
        <v>38770</v>
      </c>
      <c r="L780" s="2">
        <v>38771</v>
      </c>
      <c r="M780" s="2">
        <v>38784</v>
      </c>
      <c r="N780" s="1" t="s">
        <v>149</v>
      </c>
      <c r="O780" s="1" t="s">
        <v>150</v>
      </c>
    </row>
    <row r="781" spans="1:15" x14ac:dyDescent="0.25">
      <c r="A781">
        <v>98086023</v>
      </c>
      <c r="B781">
        <v>272385252</v>
      </c>
      <c r="C781" s="1" t="s">
        <v>151</v>
      </c>
      <c r="D781" s="1" t="s">
        <v>25</v>
      </c>
      <c r="E781" s="1" t="s">
        <v>48</v>
      </c>
      <c r="F781">
        <v>222.03</v>
      </c>
      <c r="G781">
        <v>1</v>
      </c>
      <c r="H781">
        <v>7.88</v>
      </c>
      <c r="I781">
        <v>3.88</v>
      </c>
      <c r="J781">
        <v>1</v>
      </c>
      <c r="K781" s="2">
        <v>38789</v>
      </c>
      <c r="L781" s="2">
        <v>38791</v>
      </c>
      <c r="M781" s="2">
        <v>38809</v>
      </c>
      <c r="N781" s="1" t="s">
        <v>145</v>
      </c>
      <c r="O781" s="1" t="s">
        <v>146</v>
      </c>
    </row>
    <row r="782" spans="1:15" x14ac:dyDescent="0.25">
      <c r="A782">
        <v>98085908</v>
      </c>
      <c r="B782">
        <v>614794767</v>
      </c>
      <c r="C782" s="1" t="s">
        <v>151</v>
      </c>
      <c r="D782" s="1" t="s">
        <v>25</v>
      </c>
      <c r="E782" s="1" t="s">
        <v>48</v>
      </c>
      <c r="F782">
        <v>222.03</v>
      </c>
      <c r="G782">
        <v>1</v>
      </c>
      <c r="H782">
        <v>9.8800000000000008</v>
      </c>
      <c r="I782">
        <v>6.88</v>
      </c>
      <c r="J782">
        <v>3</v>
      </c>
      <c r="K782" s="2">
        <v>38820</v>
      </c>
      <c r="L782" s="2">
        <v>38823</v>
      </c>
      <c r="M782" s="2">
        <v>38832</v>
      </c>
      <c r="N782" s="1" t="s">
        <v>137</v>
      </c>
      <c r="O782" s="1" t="s">
        <v>138</v>
      </c>
    </row>
    <row r="783" spans="1:15" x14ac:dyDescent="0.25">
      <c r="A783">
        <v>98085806</v>
      </c>
      <c r="B783">
        <v>567281373</v>
      </c>
      <c r="C783" s="1" t="s">
        <v>151</v>
      </c>
      <c r="D783" s="1" t="s">
        <v>25</v>
      </c>
      <c r="E783" s="1" t="s">
        <v>48</v>
      </c>
      <c r="F783">
        <v>222.03</v>
      </c>
      <c r="G783">
        <v>1</v>
      </c>
      <c r="H783">
        <v>7.58</v>
      </c>
      <c r="I783">
        <v>6.58</v>
      </c>
      <c r="J783">
        <v>1</v>
      </c>
      <c r="K783" s="2">
        <v>38848</v>
      </c>
      <c r="L783" s="2">
        <v>38851</v>
      </c>
      <c r="M783" s="2">
        <v>38864</v>
      </c>
      <c r="N783" s="1" t="s">
        <v>135</v>
      </c>
      <c r="O783" s="1" t="s">
        <v>136</v>
      </c>
    </row>
    <row r="784" spans="1:15" x14ac:dyDescent="0.25">
      <c r="A784">
        <v>98085554</v>
      </c>
      <c r="B784">
        <v>741101105</v>
      </c>
      <c r="C784" s="1" t="s">
        <v>151</v>
      </c>
      <c r="D784" s="1" t="s">
        <v>25</v>
      </c>
      <c r="E784" s="1" t="s">
        <v>48</v>
      </c>
      <c r="F784">
        <v>222.03</v>
      </c>
      <c r="G784">
        <v>1</v>
      </c>
      <c r="H784">
        <v>6.45</v>
      </c>
      <c r="I784">
        <v>5.45</v>
      </c>
      <c r="J784">
        <v>1</v>
      </c>
      <c r="K784" s="2">
        <v>38920</v>
      </c>
      <c r="L784" s="2">
        <v>38923</v>
      </c>
      <c r="M784" s="2">
        <v>38938</v>
      </c>
      <c r="N784" s="1" t="s">
        <v>147</v>
      </c>
      <c r="O784" s="1" t="s">
        <v>148</v>
      </c>
    </row>
    <row r="785" spans="1:15" x14ac:dyDescent="0.25">
      <c r="A785">
        <v>98085542</v>
      </c>
      <c r="B785">
        <v>309017972</v>
      </c>
      <c r="C785" s="1" t="s">
        <v>151</v>
      </c>
      <c r="D785" s="1" t="s">
        <v>25</v>
      </c>
      <c r="E785" s="1" t="s">
        <v>48</v>
      </c>
      <c r="F785">
        <v>222.03</v>
      </c>
      <c r="G785">
        <v>1</v>
      </c>
      <c r="H785">
        <v>6.75</v>
      </c>
      <c r="I785">
        <v>4.75</v>
      </c>
      <c r="J785">
        <v>2</v>
      </c>
      <c r="K785" s="2">
        <v>38923</v>
      </c>
      <c r="L785" s="2">
        <v>38926</v>
      </c>
      <c r="M785" s="2">
        <v>38941</v>
      </c>
      <c r="N785" s="1" t="s">
        <v>135</v>
      </c>
      <c r="O785" s="1" t="s">
        <v>136</v>
      </c>
    </row>
    <row r="786" spans="1:15" x14ac:dyDescent="0.25">
      <c r="A786">
        <v>98085368</v>
      </c>
      <c r="B786">
        <v>677383648</v>
      </c>
      <c r="C786" s="1" t="s">
        <v>151</v>
      </c>
      <c r="D786" s="1" t="s">
        <v>25</v>
      </c>
      <c r="E786" s="1" t="s">
        <v>48</v>
      </c>
      <c r="F786">
        <v>222.03</v>
      </c>
      <c r="G786">
        <v>1</v>
      </c>
      <c r="H786">
        <v>8</v>
      </c>
      <c r="I786">
        <v>7</v>
      </c>
      <c r="J786">
        <v>1</v>
      </c>
      <c r="K786" s="2">
        <v>38965</v>
      </c>
      <c r="L786" s="2">
        <v>38968</v>
      </c>
      <c r="M786" s="2">
        <v>38980</v>
      </c>
      <c r="N786" s="1" t="s">
        <v>137</v>
      </c>
      <c r="O786" s="1" t="s">
        <v>138</v>
      </c>
    </row>
    <row r="787" spans="1:15" x14ac:dyDescent="0.25">
      <c r="A787">
        <v>98085113</v>
      </c>
      <c r="B787">
        <v>272581503</v>
      </c>
      <c r="C787" s="1" t="s">
        <v>151</v>
      </c>
      <c r="D787" s="1" t="s">
        <v>25</v>
      </c>
      <c r="E787" s="1" t="s">
        <v>48</v>
      </c>
      <c r="F787">
        <v>222.03</v>
      </c>
      <c r="G787">
        <v>1</v>
      </c>
      <c r="H787">
        <v>6.86</v>
      </c>
      <c r="I787">
        <v>3.86</v>
      </c>
      <c r="J787">
        <v>3</v>
      </c>
      <c r="K787" s="2">
        <v>39029</v>
      </c>
      <c r="L787" s="2">
        <v>39031</v>
      </c>
      <c r="M787" s="2">
        <v>39040</v>
      </c>
      <c r="N787" s="1" t="s">
        <v>145</v>
      </c>
      <c r="O787" s="1" t="s">
        <v>146</v>
      </c>
    </row>
    <row r="788" spans="1:15" x14ac:dyDescent="0.25">
      <c r="A788">
        <v>98084843</v>
      </c>
      <c r="B788">
        <v>162761785</v>
      </c>
      <c r="C788" s="1" t="s">
        <v>151</v>
      </c>
      <c r="D788" s="1" t="s">
        <v>25</v>
      </c>
      <c r="E788" s="1" t="s">
        <v>48</v>
      </c>
      <c r="F788">
        <v>222.03</v>
      </c>
      <c r="G788">
        <v>1</v>
      </c>
      <c r="H788">
        <v>5.88</v>
      </c>
      <c r="I788">
        <v>4.88</v>
      </c>
      <c r="J788">
        <v>3</v>
      </c>
      <c r="K788" s="2">
        <v>39099</v>
      </c>
      <c r="L788" s="2">
        <v>39102</v>
      </c>
      <c r="M788" s="2">
        <v>39112</v>
      </c>
      <c r="N788" s="1" t="s">
        <v>137</v>
      </c>
      <c r="O788" s="1" t="s">
        <v>138</v>
      </c>
    </row>
    <row r="789" spans="1:15" x14ac:dyDescent="0.25">
      <c r="A789">
        <v>98084315</v>
      </c>
      <c r="B789">
        <v>272385252</v>
      </c>
      <c r="C789" s="1" t="s">
        <v>151</v>
      </c>
      <c r="D789" s="1" t="s">
        <v>25</v>
      </c>
      <c r="E789" s="1" t="s">
        <v>48</v>
      </c>
      <c r="F789">
        <v>222.03</v>
      </c>
      <c r="G789">
        <v>1</v>
      </c>
      <c r="H789">
        <v>6.14</v>
      </c>
      <c r="I789">
        <v>3.14</v>
      </c>
      <c r="J789">
        <v>3</v>
      </c>
      <c r="K789" s="2">
        <v>39251</v>
      </c>
      <c r="L789" s="2">
        <v>39252</v>
      </c>
      <c r="M789" s="2">
        <v>39270</v>
      </c>
      <c r="N789" s="1" t="s">
        <v>135</v>
      </c>
      <c r="O789" s="1" t="s">
        <v>136</v>
      </c>
    </row>
    <row r="790" spans="1:15" x14ac:dyDescent="0.25">
      <c r="A790">
        <v>98083922</v>
      </c>
      <c r="B790">
        <v>680594379</v>
      </c>
      <c r="C790" s="1" t="s">
        <v>151</v>
      </c>
      <c r="D790" s="1" t="s">
        <v>25</v>
      </c>
      <c r="E790" s="1" t="s">
        <v>48</v>
      </c>
      <c r="F790">
        <v>222.03</v>
      </c>
      <c r="G790">
        <v>1</v>
      </c>
      <c r="H790">
        <v>5.2</v>
      </c>
      <c r="I790">
        <v>4.2</v>
      </c>
      <c r="J790">
        <v>3</v>
      </c>
      <c r="K790" s="2">
        <v>39352</v>
      </c>
      <c r="L790" s="2">
        <v>39355</v>
      </c>
      <c r="M790" s="2">
        <v>39368</v>
      </c>
      <c r="N790" s="1" t="s">
        <v>141</v>
      </c>
      <c r="O790" s="1" t="s">
        <v>142</v>
      </c>
    </row>
    <row r="791" spans="1:15" x14ac:dyDescent="0.25">
      <c r="A791">
        <v>98083890</v>
      </c>
      <c r="B791">
        <v>491474500</v>
      </c>
      <c r="C791" s="1" t="s">
        <v>151</v>
      </c>
      <c r="D791" s="1" t="s">
        <v>25</v>
      </c>
      <c r="E791" s="1" t="s">
        <v>48</v>
      </c>
      <c r="F791">
        <v>222.03</v>
      </c>
      <c r="G791">
        <v>1</v>
      </c>
      <c r="H791">
        <v>5.58</v>
      </c>
      <c r="I791">
        <v>3.58</v>
      </c>
      <c r="J791">
        <v>2</v>
      </c>
      <c r="K791" s="2">
        <v>39363</v>
      </c>
      <c r="L791" s="2">
        <v>39366</v>
      </c>
      <c r="M791" s="2">
        <v>39377</v>
      </c>
      <c r="N791" s="1" t="s">
        <v>135</v>
      </c>
      <c r="O791" s="1" t="s">
        <v>136</v>
      </c>
    </row>
    <row r="792" spans="1:15" x14ac:dyDescent="0.25">
      <c r="A792">
        <v>98083861</v>
      </c>
      <c r="B792">
        <v>271304490</v>
      </c>
      <c r="C792" s="1" t="s">
        <v>151</v>
      </c>
      <c r="D792" s="1" t="s">
        <v>25</v>
      </c>
      <c r="E792" s="1" t="s">
        <v>48</v>
      </c>
      <c r="F792">
        <v>222.03</v>
      </c>
      <c r="G792">
        <v>1</v>
      </c>
      <c r="H792">
        <v>5.68</v>
      </c>
      <c r="I792">
        <v>6.68</v>
      </c>
      <c r="J792">
        <v>1</v>
      </c>
      <c r="K792" s="2">
        <v>39376</v>
      </c>
      <c r="L792" s="2">
        <v>39379</v>
      </c>
      <c r="M792" s="2">
        <v>39387</v>
      </c>
      <c r="N792" s="1" t="s">
        <v>133</v>
      </c>
      <c r="O792" s="1" t="s">
        <v>134</v>
      </c>
    </row>
    <row r="793" spans="1:15" x14ac:dyDescent="0.25">
      <c r="A793">
        <v>98083745</v>
      </c>
      <c r="B793">
        <v>892274535</v>
      </c>
      <c r="C793" s="1" t="s">
        <v>151</v>
      </c>
      <c r="D793" s="1" t="s">
        <v>25</v>
      </c>
      <c r="E793" s="1" t="s">
        <v>48</v>
      </c>
      <c r="F793">
        <v>222.03</v>
      </c>
      <c r="G793">
        <v>1</v>
      </c>
      <c r="H793">
        <v>8.4499999999999993</v>
      </c>
      <c r="I793">
        <v>5.45</v>
      </c>
      <c r="J793">
        <v>3</v>
      </c>
      <c r="K793" s="2">
        <v>39401</v>
      </c>
      <c r="L793" s="2">
        <v>39403</v>
      </c>
      <c r="M793" s="2">
        <v>39411</v>
      </c>
      <c r="N793" s="1" t="s">
        <v>141</v>
      </c>
      <c r="O793" s="1" t="s">
        <v>142</v>
      </c>
    </row>
    <row r="794" spans="1:15" x14ac:dyDescent="0.25">
      <c r="A794">
        <v>98083550</v>
      </c>
      <c r="B794">
        <v>416232977</v>
      </c>
      <c r="C794" s="1" t="s">
        <v>151</v>
      </c>
      <c r="D794" s="1" t="s">
        <v>25</v>
      </c>
      <c r="E794" s="1" t="s">
        <v>48</v>
      </c>
      <c r="F794">
        <v>222.03</v>
      </c>
      <c r="G794">
        <v>1</v>
      </c>
      <c r="H794">
        <v>5.86</v>
      </c>
      <c r="I794">
        <v>6.86</v>
      </c>
      <c r="J794">
        <v>3</v>
      </c>
      <c r="K794" s="2">
        <v>39460</v>
      </c>
      <c r="L794" s="2">
        <v>39461</v>
      </c>
      <c r="M794" s="2">
        <v>39480</v>
      </c>
      <c r="N794" s="1" t="s">
        <v>137</v>
      </c>
      <c r="O794" s="1" t="s">
        <v>138</v>
      </c>
    </row>
    <row r="795" spans="1:15" x14ac:dyDescent="0.25">
      <c r="A795">
        <v>98083499</v>
      </c>
      <c r="B795">
        <v>314072367</v>
      </c>
      <c r="C795" s="1" t="s">
        <v>151</v>
      </c>
      <c r="D795" s="1" t="s">
        <v>25</v>
      </c>
      <c r="E795" s="1" t="s">
        <v>48</v>
      </c>
      <c r="F795">
        <v>222.03</v>
      </c>
      <c r="G795">
        <v>1</v>
      </c>
      <c r="H795">
        <v>7.1</v>
      </c>
      <c r="I795">
        <v>4.0999999999999996</v>
      </c>
      <c r="J795">
        <v>2</v>
      </c>
      <c r="K795" s="2">
        <v>39473</v>
      </c>
      <c r="L795" s="2">
        <v>39476</v>
      </c>
      <c r="M795" s="2">
        <v>39489</v>
      </c>
      <c r="N795" s="1" t="s">
        <v>149</v>
      </c>
      <c r="O795" s="1" t="s">
        <v>150</v>
      </c>
    </row>
    <row r="796" spans="1:15" x14ac:dyDescent="0.25">
      <c r="A796">
        <v>98083332</v>
      </c>
      <c r="B796">
        <v>637125327</v>
      </c>
      <c r="C796" s="1" t="s">
        <v>151</v>
      </c>
      <c r="D796" s="1" t="s">
        <v>25</v>
      </c>
      <c r="E796" s="1" t="s">
        <v>48</v>
      </c>
      <c r="F796">
        <v>222.03</v>
      </c>
      <c r="G796">
        <v>1</v>
      </c>
      <c r="H796">
        <v>8.14</v>
      </c>
      <c r="I796">
        <v>5.14</v>
      </c>
      <c r="J796">
        <v>2</v>
      </c>
      <c r="K796" s="2">
        <v>39523</v>
      </c>
      <c r="L796" s="2">
        <v>39526</v>
      </c>
      <c r="M796" s="2">
        <v>39541</v>
      </c>
      <c r="N796" s="1" t="s">
        <v>139</v>
      </c>
      <c r="O796" s="1" t="s">
        <v>140</v>
      </c>
    </row>
    <row r="797" spans="1:15" x14ac:dyDescent="0.25">
      <c r="A797">
        <v>98082689</v>
      </c>
      <c r="B797">
        <v>514668821</v>
      </c>
      <c r="C797" s="1" t="s">
        <v>151</v>
      </c>
      <c r="D797" s="1" t="s">
        <v>25</v>
      </c>
      <c r="E797" s="1" t="s">
        <v>48</v>
      </c>
      <c r="F797">
        <v>222.03</v>
      </c>
      <c r="G797">
        <v>1</v>
      </c>
      <c r="H797">
        <v>8</v>
      </c>
      <c r="I797">
        <v>5</v>
      </c>
      <c r="J797">
        <v>3</v>
      </c>
      <c r="K797" s="2">
        <v>39696</v>
      </c>
      <c r="L797" s="2">
        <v>39697</v>
      </c>
      <c r="M797" s="2">
        <v>39714</v>
      </c>
      <c r="N797" s="1" t="s">
        <v>149</v>
      </c>
      <c r="O797" s="1" t="s">
        <v>150</v>
      </c>
    </row>
    <row r="798" spans="1:15" x14ac:dyDescent="0.25">
      <c r="A798">
        <v>98082679</v>
      </c>
      <c r="B798">
        <v>869085354</v>
      </c>
      <c r="C798" s="1" t="s">
        <v>151</v>
      </c>
      <c r="D798" s="1" t="s">
        <v>25</v>
      </c>
      <c r="E798" s="1" t="s">
        <v>48</v>
      </c>
      <c r="F798">
        <v>222.03</v>
      </c>
      <c r="G798">
        <v>1</v>
      </c>
      <c r="H798">
        <v>9.2200000000000006</v>
      </c>
      <c r="I798">
        <v>4.22</v>
      </c>
      <c r="J798">
        <v>1</v>
      </c>
      <c r="K798" s="2">
        <v>39698</v>
      </c>
      <c r="L798" s="2">
        <v>39699</v>
      </c>
      <c r="M798" s="2">
        <v>39706</v>
      </c>
      <c r="N798" s="1" t="s">
        <v>145</v>
      </c>
      <c r="O798" s="1" t="s">
        <v>146</v>
      </c>
    </row>
    <row r="799" spans="1:15" x14ac:dyDescent="0.25">
      <c r="A799">
        <v>98082641</v>
      </c>
      <c r="B799">
        <v>523605849</v>
      </c>
      <c r="C799" s="1" t="s">
        <v>151</v>
      </c>
      <c r="D799" s="1" t="s">
        <v>25</v>
      </c>
      <c r="E799" s="1" t="s">
        <v>48</v>
      </c>
      <c r="F799">
        <v>222.03</v>
      </c>
      <c r="G799">
        <v>1</v>
      </c>
      <c r="H799">
        <v>8</v>
      </c>
      <c r="I799">
        <v>4</v>
      </c>
      <c r="J799">
        <v>1</v>
      </c>
      <c r="K799" s="2">
        <v>39704</v>
      </c>
      <c r="L799" s="2">
        <v>39707</v>
      </c>
      <c r="M799" s="2">
        <v>39718</v>
      </c>
      <c r="N799" s="1" t="s">
        <v>133</v>
      </c>
      <c r="O799" s="1" t="s">
        <v>134</v>
      </c>
    </row>
    <row r="800" spans="1:15" x14ac:dyDescent="0.25">
      <c r="A800">
        <v>98082547</v>
      </c>
      <c r="B800">
        <v>543794562</v>
      </c>
      <c r="C800" s="1" t="s">
        <v>151</v>
      </c>
      <c r="D800" s="1" t="s">
        <v>25</v>
      </c>
      <c r="E800" s="1" t="s">
        <v>48</v>
      </c>
      <c r="F800">
        <v>222.03</v>
      </c>
      <c r="G800">
        <v>1</v>
      </c>
      <c r="H800">
        <v>6.89</v>
      </c>
      <c r="I800">
        <v>6.89</v>
      </c>
      <c r="J800">
        <v>2</v>
      </c>
      <c r="K800" s="2">
        <v>39734</v>
      </c>
      <c r="L800" s="2">
        <v>39735</v>
      </c>
      <c r="M800" s="2">
        <v>39747</v>
      </c>
      <c r="N800" s="1" t="s">
        <v>139</v>
      </c>
      <c r="O800" s="1" t="s">
        <v>140</v>
      </c>
    </row>
    <row r="801" spans="1:15" x14ac:dyDescent="0.25">
      <c r="A801">
        <v>98082215</v>
      </c>
      <c r="B801">
        <v>376809712</v>
      </c>
      <c r="C801" s="1" t="s">
        <v>151</v>
      </c>
      <c r="D801" s="1" t="s">
        <v>25</v>
      </c>
      <c r="E801" s="1" t="s">
        <v>48</v>
      </c>
      <c r="F801">
        <v>222.03</v>
      </c>
      <c r="G801">
        <v>1</v>
      </c>
      <c r="H801">
        <v>5.86</v>
      </c>
      <c r="I801">
        <v>3.86</v>
      </c>
      <c r="J801">
        <v>3</v>
      </c>
      <c r="K801" s="2">
        <v>39819</v>
      </c>
      <c r="L801" s="2">
        <v>39820</v>
      </c>
      <c r="M801" s="2">
        <v>39836</v>
      </c>
      <c r="N801" s="1" t="s">
        <v>137</v>
      </c>
      <c r="O801" s="1" t="s">
        <v>138</v>
      </c>
    </row>
    <row r="802" spans="1:15" x14ac:dyDescent="0.25">
      <c r="A802">
        <v>98082101</v>
      </c>
      <c r="B802">
        <v>366718157</v>
      </c>
      <c r="C802" s="1" t="s">
        <v>151</v>
      </c>
      <c r="D802" s="1" t="s">
        <v>25</v>
      </c>
      <c r="E802" s="1" t="s">
        <v>48</v>
      </c>
      <c r="F802">
        <v>222.03</v>
      </c>
      <c r="G802">
        <v>1</v>
      </c>
      <c r="H802">
        <v>7.9</v>
      </c>
      <c r="I802">
        <v>3.9</v>
      </c>
      <c r="J802">
        <v>3</v>
      </c>
      <c r="K802" s="2">
        <v>39847</v>
      </c>
      <c r="L802" s="2">
        <v>39849</v>
      </c>
      <c r="M802" s="2">
        <v>39860</v>
      </c>
      <c r="N802" s="1" t="s">
        <v>143</v>
      </c>
      <c r="O802" s="1" t="s">
        <v>144</v>
      </c>
    </row>
    <row r="803" spans="1:15" x14ac:dyDescent="0.25">
      <c r="A803">
        <v>98082039</v>
      </c>
      <c r="B803">
        <v>702980227</v>
      </c>
      <c r="C803" s="1" t="s">
        <v>151</v>
      </c>
      <c r="D803" s="1" t="s">
        <v>25</v>
      </c>
      <c r="E803" s="1" t="s">
        <v>48</v>
      </c>
      <c r="F803">
        <v>222.03</v>
      </c>
      <c r="G803">
        <v>1</v>
      </c>
      <c r="H803">
        <v>7.9</v>
      </c>
      <c r="I803">
        <v>4.9000000000000004</v>
      </c>
      <c r="J803">
        <v>3</v>
      </c>
      <c r="K803" s="2">
        <v>39862</v>
      </c>
      <c r="L803" s="2">
        <v>39865</v>
      </c>
      <c r="M803" s="2">
        <v>39873</v>
      </c>
      <c r="N803" s="1" t="s">
        <v>147</v>
      </c>
      <c r="O803" s="1" t="s">
        <v>148</v>
      </c>
    </row>
    <row r="804" spans="1:15" x14ac:dyDescent="0.25">
      <c r="A804">
        <v>98081209</v>
      </c>
      <c r="B804">
        <v>777931056</v>
      </c>
      <c r="C804" s="1" t="s">
        <v>151</v>
      </c>
      <c r="D804" s="1" t="s">
        <v>25</v>
      </c>
      <c r="E804" s="1" t="s">
        <v>48</v>
      </c>
      <c r="F804">
        <v>222.03</v>
      </c>
      <c r="G804">
        <v>1</v>
      </c>
      <c r="H804">
        <v>8.1199999999999992</v>
      </c>
      <c r="I804">
        <v>6.12</v>
      </c>
      <c r="J804">
        <v>3</v>
      </c>
      <c r="K804" s="2">
        <v>40069</v>
      </c>
      <c r="L804" s="2">
        <v>40070</v>
      </c>
      <c r="M804" s="2">
        <v>40080</v>
      </c>
      <c r="N804" s="1" t="s">
        <v>143</v>
      </c>
      <c r="O804" s="1" t="s">
        <v>144</v>
      </c>
    </row>
    <row r="805" spans="1:15" x14ac:dyDescent="0.25">
      <c r="A805">
        <v>98081189</v>
      </c>
      <c r="B805">
        <v>549442190</v>
      </c>
      <c r="C805" s="1" t="s">
        <v>151</v>
      </c>
      <c r="D805" s="1" t="s">
        <v>25</v>
      </c>
      <c r="E805" s="1" t="s">
        <v>48</v>
      </c>
      <c r="F805">
        <v>222.03</v>
      </c>
      <c r="G805">
        <v>1</v>
      </c>
      <c r="H805">
        <v>9.2200000000000006</v>
      </c>
      <c r="I805">
        <v>3.22</v>
      </c>
      <c r="J805">
        <v>1</v>
      </c>
      <c r="K805" s="2">
        <v>40073</v>
      </c>
      <c r="L805" s="2">
        <v>40075</v>
      </c>
      <c r="M805" s="2">
        <v>40085</v>
      </c>
      <c r="N805" s="1" t="s">
        <v>143</v>
      </c>
      <c r="O805" s="1" t="s">
        <v>144</v>
      </c>
    </row>
    <row r="806" spans="1:15" x14ac:dyDescent="0.25">
      <c r="A806">
        <v>98080688</v>
      </c>
      <c r="B806">
        <v>514136954</v>
      </c>
      <c r="C806" s="1" t="s">
        <v>151</v>
      </c>
      <c r="D806" s="1" t="s">
        <v>25</v>
      </c>
      <c r="E806" s="1" t="s">
        <v>48</v>
      </c>
      <c r="F806">
        <v>222.03</v>
      </c>
      <c r="G806">
        <v>1</v>
      </c>
      <c r="H806">
        <v>9.99</v>
      </c>
      <c r="I806">
        <v>3.99</v>
      </c>
      <c r="J806">
        <v>3</v>
      </c>
      <c r="K806" s="2">
        <v>40179</v>
      </c>
      <c r="L806" s="2">
        <v>40182</v>
      </c>
      <c r="M806" s="2">
        <v>40193</v>
      </c>
      <c r="N806" s="1" t="s">
        <v>145</v>
      </c>
      <c r="O806" s="1" t="s">
        <v>146</v>
      </c>
    </row>
    <row r="807" spans="1:15" x14ac:dyDescent="0.25">
      <c r="A807">
        <v>98080281</v>
      </c>
      <c r="B807">
        <v>436608095</v>
      </c>
      <c r="C807" s="1" t="s">
        <v>151</v>
      </c>
      <c r="D807" s="1" t="s">
        <v>25</v>
      </c>
      <c r="E807" s="1" t="s">
        <v>48</v>
      </c>
      <c r="F807">
        <v>222.03</v>
      </c>
      <c r="G807">
        <v>1</v>
      </c>
      <c r="H807">
        <v>8.4499999999999993</v>
      </c>
      <c r="I807">
        <v>6.45</v>
      </c>
      <c r="J807">
        <v>2</v>
      </c>
      <c r="K807" s="2">
        <v>40259</v>
      </c>
      <c r="L807" s="2">
        <v>40261</v>
      </c>
      <c r="M807" s="2">
        <v>40269</v>
      </c>
      <c r="N807" s="1" t="s">
        <v>141</v>
      </c>
      <c r="O807" s="1" t="s">
        <v>142</v>
      </c>
    </row>
    <row r="808" spans="1:15" x14ac:dyDescent="0.25">
      <c r="A808">
        <v>98079933</v>
      </c>
      <c r="B808">
        <v>438776540</v>
      </c>
      <c r="C808" s="1" t="s">
        <v>151</v>
      </c>
      <c r="D808" s="1" t="s">
        <v>25</v>
      </c>
      <c r="E808" s="1" t="s">
        <v>48</v>
      </c>
      <c r="F808">
        <v>222.03</v>
      </c>
      <c r="G808">
        <v>1</v>
      </c>
      <c r="H808">
        <v>8.61</v>
      </c>
      <c r="I808">
        <v>6.61</v>
      </c>
      <c r="J808">
        <v>1</v>
      </c>
      <c r="K808" s="2">
        <v>40332</v>
      </c>
      <c r="L808" s="2">
        <v>40333</v>
      </c>
      <c r="M808" s="2">
        <v>40351</v>
      </c>
      <c r="N808" s="1" t="s">
        <v>143</v>
      </c>
      <c r="O808" s="1" t="s">
        <v>144</v>
      </c>
    </row>
    <row r="809" spans="1:15" x14ac:dyDescent="0.25">
      <c r="A809">
        <v>98079843</v>
      </c>
      <c r="B809">
        <v>565333786</v>
      </c>
      <c r="C809" s="1" t="s">
        <v>151</v>
      </c>
      <c r="D809" s="1" t="s">
        <v>25</v>
      </c>
      <c r="E809" s="1" t="s">
        <v>48</v>
      </c>
      <c r="F809">
        <v>222.03</v>
      </c>
      <c r="G809">
        <v>1</v>
      </c>
      <c r="H809">
        <v>5.25</v>
      </c>
      <c r="I809">
        <v>5.25</v>
      </c>
      <c r="J809">
        <v>2</v>
      </c>
      <c r="K809" s="2">
        <v>40351</v>
      </c>
      <c r="L809" s="2">
        <v>40352</v>
      </c>
      <c r="M809" s="2">
        <v>40361</v>
      </c>
      <c r="N809" s="1" t="s">
        <v>141</v>
      </c>
      <c r="O809" s="1" t="s">
        <v>142</v>
      </c>
    </row>
    <row r="810" spans="1:15" x14ac:dyDescent="0.25">
      <c r="A810">
        <v>98079440</v>
      </c>
      <c r="B810">
        <v>369531322</v>
      </c>
      <c r="C810" s="1" t="s">
        <v>151</v>
      </c>
      <c r="D810" s="1" t="s">
        <v>25</v>
      </c>
      <c r="E810" s="1" t="s">
        <v>48</v>
      </c>
      <c r="F810">
        <v>222.03</v>
      </c>
      <c r="G810">
        <v>1</v>
      </c>
      <c r="H810">
        <v>7.68</v>
      </c>
      <c r="I810">
        <v>4.68</v>
      </c>
      <c r="J810">
        <v>3</v>
      </c>
      <c r="K810" s="2">
        <v>40436</v>
      </c>
      <c r="L810" s="2">
        <v>40437</v>
      </c>
      <c r="M810" s="2">
        <v>40457</v>
      </c>
      <c r="N810" s="1" t="s">
        <v>147</v>
      </c>
      <c r="O810" s="1" t="s">
        <v>148</v>
      </c>
    </row>
    <row r="811" spans="1:15" x14ac:dyDescent="0.25">
      <c r="A811">
        <v>98079437</v>
      </c>
      <c r="B811">
        <v>327658904</v>
      </c>
      <c r="C811" s="1" t="s">
        <v>151</v>
      </c>
      <c r="D811" s="1" t="s">
        <v>25</v>
      </c>
      <c r="E811" s="1" t="s">
        <v>48</v>
      </c>
      <c r="F811">
        <v>222.03</v>
      </c>
      <c r="G811">
        <v>1</v>
      </c>
      <c r="H811">
        <v>7.73</v>
      </c>
      <c r="I811">
        <v>6.73</v>
      </c>
      <c r="J811">
        <v>3</v>
      </c>
      <c r="K811" s="2">
        <v>40437</v>
      </c>
      <c r="L811" s="2">
        <v>40438</v>
      </c>
      <c r="M811" s="2">
        <v>40455</v>
      </c>
      <c r="N811" s="1" t="s">
        <v>145</v>
      </c>
      <c r="O811" s="1" t="s">
        <v>146</v>
      </c>
    </row>
    <row r="812" spans="1:15" x14ac:dyDescent="0.25">
      <c r="A812">
        <v>98079399</v>
      </c>
      <c r="B812">
        <v>614786757</v>
      </c>
      <c r="C812" s="1" t="s">
        <v>151</v>
      </c>
      <c r="D812" s="1" t="s">
        <v>25</v>
      </c>
      <c r="E812" s="1" t="s">
        <v>48</v>
      </c>
      <c r="F812">
        <v>222.03</v>
      </c>
      <c r="G812">
        <v>1</v>
      </c>
      <c r="H812">
        <v>9</v>
      </c>
      <c r="I812">
        <v>3</v>
      </c>
      <c r="J812">
        <v>2</v>
      </c>
      <c r="K812" s="2">
        <v>40444</v>
      </c>
      <c r="L812" s="2">
        <v>40447</v>
      </c>
      <c r="M812" s="2">
        <v>40458</v>
      </c>
      <c r="N812" s="1" t="s">
        <v>139</v>
      </c>
      <c r="O812" s="1" t="s">
        <v>140</v>
      </c>
    </row>
    <row r="813" spans="1:15" x14ac:dyDescent="0.25">
      <c r="A813">
        <v>98079091</v>
      </c>
      <c r="B813">
        <v>890670789</v>
      </c>
      <c r="C813" s="1" t="s">
        <v>151</v>
      </c>
      <c r="D813" s="1" t="s">
        <v>25</v>
      </c>
      <c r="E813" s="1" t="s">
        <v>48</v>
      </c>
      <c r="F813">
        <v>222.03</v>
      </c>
      <c r="G813">
        <v>1</v>
      </c>
      <c r="H813">
        <v>5</v>
      </c>
      <c r="I813">
        <v>6</v>
      </c>
      <c r="J813">
        <v>1</v>
      </c>
      <c r="K813" s="2">
        <v>40511</v>
      </c>
      <c r="L813" s="2">
        <v>40514</v>
      </c>
      <c r="M813" s="2">
        <v>40534</v>
      </c>
      <c r="N813" s="1" t="s">
        <v>141</v>
      </c>
      <c r="O813" s="1" t="s">
        <v>142</v>
      </c>
    </row>
    <row r="814" spans="1:15" x14ac:dyDescent="0.25">
      <c r="A814">
        <v>98078644</v>
      </c>
      <c r="B814">
        <v>111962928</v>
      </c>
      <c r="C814" s="1" t="s">
        <v>151</v>
      </c>
      <c r="D814" s="1" t="s">
        <v>25</v>
      </c>
      <c r="E814" s="1" t="s">
        <v>48</v>
      </c>
      <c r="F814">
        <v>222.03</v>
      </c>
      <c r="G814">
        <v>1</v>
      </c>
      <c r="H814">
        <v>6</v>
      </c>
      <c r="I814">
        <v>3</v>
      </c>
      <c r="J814">
        <v>3</v>
      </c>
      <c r="K814" s="2">
        <v>40607</v>
      </c>
      <c r="L814" s="2">
        <v>40609</v>
      </c>
      <c r="M814" s="2">
        <v>42541</v>
      </c>
      <c r="N814" s="1" t="s">
        <v>145</v>
      </c>
      <c r="O814" s="1" t="s">
        <v>146</v>
      </c>
    </row>
    <row r="815" spans="1:15" x14ac:dyDescent="0.25">
      <c r="A815">
        <v>98078445</v>
      </c>
      <c r="B815">
        <v>220834258</v>
      </c>
      <c r="C815" s="1" t="s">
        <v>151</v>
      </c>
      <c r="D815" s="1" t="s">
        <v>25</v>
      </c>
      <c r="E815" s="1" t="s">
        <v>48</v>
      </c>
      <c r="F815">
        <v>222.03</v>
      </c>
      <c r="G815">
        <v>1</v>
      </c>
      <c r="H815">
        <v>8.99</v>
      </c>
      <c r="I815">
        <v>6.99</v>
      </c>
      <c r="J815">
        <v>1</v>
      </c>
      <c r="K815" s="2">
        <v>40646</v>
      </c>
      <c r="L815" s="2">
        <v>40648</v>
      </c>
      <c r="M815" s="2">
        <v>40666</v>
      </c>
      <c r="N815" s="1" t="s">
        <v>135</v>
      </c>
      <c r="O815" s="1" t="s">
        <v>136</v>
      </c>
    </row>
    <row r="816" spans="1:15" x14ac:dyDescent="0.25">
      <c r="A816">
        <v>98078202</v>
      </c>
      <c r="B816">
        <v>870227408</v>
      </c>
      <c r="C816" s="1" t="s">
        <v>151</v>
      </c>
      <c r="D816" s="1" t="s">
        <v>25</v>
      </c>
      <c r="E816" s="1" t="s">
        <v>48</v>
      </c>
      <c r="F816">
        <v>222.03</v>
      </c>
      <c r="G816">
        <v>1</v>
      </c>
      <c r="H816">
        <v>6.68</v>
      </c>
      <c r="I816">
        <v>3.68</v>
      </c>
      <c r="J816">
        <v>2</v>
      </c>
      <c r="K816" s="2">
        <v>40701</v>
      </c>
      <c r="L816" s="2">
        <v>40703</v>
      </c>
      <c r="M816" s="2">
        <v>40722</v>
      </c>
      <c r="N816" s="1" t="s">
        <v>149</v>
      </c>
      <c r="O816" s="1" t="s">
        <v>150</v>
      </c>
    </row>
    <row r="817" spans="1:15" x14ac:dyDescent="0.25">
      <c r="A817">
        <v>98078069</v>
      </c>
      <c r="B817">
        <v>397983135</v>
      </c>
      <c r="C817" s="1" t="s">
        <v>151</v>
      </c>
      <c r="D817" s="1" t="s">
        <v>25</v>
      </c>
      <c r="E817" s="1" t="s">
        <v>48</v>
      </c>
      <c r="F817">
        <v>222.03</v>
      </c>
      <c r="G817">
        <v>1</v>
      </c>
      <c r="H817">
        <v>9.58</v>
      </c>
      <c r="I817">
        <v>3.58</v>
      </c>
      <c r="J817">
        <v>1</v>
      </c>
      <c r="K817" s="2">
        <v>40730</v>
      </c>
      <c r="L817" s="2">
        <v>40731</v>
      </c>
      <c r="M817" s="2">
        <v>42567</v>
      </c>
      <c r="N817" s="1" t="s">
        <v>133</v>
      </c>
      <c r="O817" s="1" t="s">
        <v>134</v>
      </c>
    </row>
    <row r="818" spans="1:15" x14ac:dyDescent="0.25">
      <c r="A818">
        <v>98078014</v>
      </c>
      <c r="B818">
        <v>416232977</v>
      </c>
      <c r="C818" s="1" t="s">
        <v>151</v>
      </c>
      <c r="D818" s="1" t="s">
        <v>25</v>
      </c>
      <c r="E818" s="1" t="s">
        <v>48</v>
      </c>
      <c r="F818">
        <v>222.03</v>
      </c>
      <c r="G818">
        <v>1</v>
      </c>
      <c r="H818">
        <v>6.99</v>
      </c>
      <c r="I818">
        <v>4.99</v>
      </c>
      <c r="J818">
        <v>3</v>
      </c>
      <c r="K818" s="2">
        <v>40738</v>
      </c>
      <c r="L818" s="2">
        <v>40740</v>
      </c>
      <c r="M818" s="2">
        <v>40754</v>
      </c>
      <c r="N818" s="1" t="s">
        <v>137</v>
      </c>
      <c r="O818" s="1" t="s">
        <v>138</v>
      </c>
    </row>
    <row r="819" spans="1:15" x14ac:dyDescent="0.25">
      <c r="A819">
        <v>98077962</v>
      </c>
      <c r="B819">
        <v>465556184</v>
      </c>
      <c r="C819" s="1" t="s">
        <v>151</v>
      </c>
      <c r="D819" s="1" t="s">
        <v>25</v>
      </c>
      <c r="E819" s="1" t="s">
        <v>48</v>
      </c>
      <c r="F819">
        <v>222.03</v>
      </c>
      <c r="G819">
        <v>1</v>
      </c>
      <c r="H819">
        <v>10</v>
      </c>
      <c r="I819">
        <v>3</v>
      </c>
      <c r="J819">
        <v>3</v>
      </c>
      <c r="K819" s="2">
        <v>40749</v>
      </c>
      <c r="L819" s="2">
        <v>40750</v>
      </c>
      <c r="M819" s="2">
        <v>40766</v>
      </c>
      <c r="N819" s="1" t="s">
        <v>143</v>
      </c>
      <c r="O819" s="1" t="s">
        <v>144</v>
      </c>
    </row>
    <row r="820" spans="1:15" x14ac:dyDescent="0.25">
      <c r="A820">
        <v>98077915</v>
      </c>
      <c r="B820">
        <v>316425048</v>
      </c>
      <c r="C820" s="1" t="s">
        <v>151</v>
      </c>
      <c r="D820" s="1" t="s">
        <v>25</v>
      </c>
      <c r="E820" s="1" t="s">
        <v>48</v>
      </c>
      <c r="F820">
        <v>222.03</v>
      </c>
      <c r="G820">
        <v>1</v>
      </c>
      <c r="H820">
        <v>8.5500000000000007</v>
      </c>
      <c r="I820">
        <v>6.55</v>
      </c>
      <c r="J820">
        <v>3</v>
      </c>
      <c r="K820" s="2">
        <v>40758</v>
      </c>
      <c r="L820" s="2">
        <v>40760</v>
      </c>
      <c r="M820" s="2">
        <v>40779</v>
      </c>
      <c r="N820" s="1" t="s">
        <v>135</v>
      </c>
      <c r="O820" s="1" t="s">
        <v>136</v>
      </c>
    </row>
    <row r="821" spans="1:15" x14ac:dyDescent="0.25">
      <c r="A821">
        <v>98077807</v>
      </c>
      <c r="B821">
        <v>323336792</v>
      </c>
      <c r="C821" s="1" t="s">
        <v>151</v>
      </c>
      <c r="D821" s="1" t="s">
        <v>25</v>
      </c>
      <c r="E821" s="1" t="s">
        <v>48</v>
      </c>
      <c r="F821">
        <v>222.03</v>
      </c>
      <c r="G821">
        <v>1</v>
      </c>
      <c r="H821">
        <v>6</v>
      </c>
      <c r="I821">
        <v>3</v>
      </c>
      <c r="J821">
        <v>2</v>
      </c>
      <c r="K821" s="2">
        <v>40783</v>
      </c>
      <c r="L821" s="2">
        <v>40784</v>
      </c>
      <c r="M821" s="2">
        <v>40797</v>
      </c>
      <c r="N821" s="1" t="s">
        <v>137</v>
      </c>
      <c r="O821" s="1" t="s">
        <v>138</v>
      </c>
    </row>
    <row r="822" spans="1:15" x14ac:dyDescent="0.25">
      <c r="A822">
        <v>98077775</v>
      </c>
      <c r="B822">
        <v>705211779</v>
      </c>
      <c r="C822" s="1" t="s">
        <v>151</v>
      </c>
      <c r="D822" s="1" t="s">
        <v>25</v>
      </c>
      <c r="E822" s="1" t="s">
        <v>48</v>
      </c>
      <c r="F822">
        <v>222.03</v>
      </c>
      <c r="G822">
        <v>1</v>
      </c>
      <c r="H822">
        <v>6.73</v>
      </c>
      <c r="I822">
        <v>5.73</v>
      </c>
      <c r="J822">
        <v>3</v>
      </c>
      <c r="K822" s="2">
        <v>40791</v>
      </c>
      <c r="L822" s="2">
        <v>40792</v>
      </c>
      <c r="M822" s="2">
        <v>40800</v>
      </c>
      <c r="N822" s="1" t="s">
        <v>141</v>
      </c>
      <c r="O822" s="1" t="s">
        <v>142</v>
      </c>
    </row>
    <row r="823" spans="1:15" x14ac:dyDescent="0.25">
      <c r="A823">
        <v>98077725</v>
      </c>
      <c r="B823">
        <v>675665654</v>
      </c>
      <c r="C823" s="1" t="s">
        <v>151</v>
      </c>
      <c r="D823" s="1" t="s">
        <v>25</v>
      </c>
      <c r="E823" s="1" t="s">
        <v>48</v>
      </c>
      <c r="F823">
        <v>222.03</v>
      </c>
      <c r="G823">
        <v>1</v>
      </c>
      <c r="H823">
        <v>5.45</v>
      </c>
      <c r="I823">
        <v>5.45</v>
      </c>
      <c r="J823">
        <v>1</v>
      </c>
      <c r="K823" s="2">
        <v>40799</v>
      </c>
      <c r="L823" s="2">
        <v>40802</v>
      </c>
      <c r="M823" s="2">
        <v>40821</v>
      </c>
      <c r="N823" s="1" t="s">
        <v>149</v>
      </c>
      <c r="O823" s="1" t="s">
        <v>150</v>
      </c>
    </row>
    <row r="824" spans="1:15" x14ac:dyDescent="0.25">
      <c r="A824">
        <v>98077615</v>
      </c>
      <c r="B824">
        <v>353597252</v>
      </c>
      <c r="C824" s="1" t="s">
        <v>151</v>
      </c>
      <c r="D824" s="1" t="s">
        <v>25</v>
      </c>
      <c r="E824" s="1" t="s">
        <v>48</v>
      </c>
      <c r="F824">
        <v>222.03</v>
      </c>
      <c r="G824">
        <v>1</v>
      </c>
      <c r="H824">
        <v>5.25</v>
      </c>
      <c r="I824">
        <v>6.25</v>
      </c>
      <c r="J824">
        <v>3</v>
      </c>
      <c r="K824" s="2">
        <v>40824</v>
      </c>
      <c r="L824" s="2">
        <v>40825</v>
      </c>
      <c r="M824" s="2">
        <v>40838</v>
      </c>
      <c r="N824" s="1" t="s">
        <v>137</v>
      </c>
      <c r="O824" s="1" t="s">
        <v>138</v>
      </c>
    </row>
    <row r="825" spans="1:15" x14ac:dyDescent="0.25">
      <c r="A825">
        <v>98077460</v>
      </c>
      <c r="B825">
        <v>272491500</v>
      </c>
      <c r="C825" s="1" t="s">
        <v>151</v>
      </c>
      <c r="D825" s="1" t="s">
        <v>25</v>
      </c>
      <c r="E825" s="1" t="s">
        <v>48</v>
      </c>
      <c r="F825">
        <v>222.03</v>
      </c>
      <c r="G825">
        <v>1</v>
      </c>
      <c r="H825">
        <v>9.33</v>
      </c>
      <c r="I825">
        <v>4.33</v>
      </c>
      <c r="J825">
        <v>1</v>
      </c>
      <c r="K825" s="2">
        <v>40858</v>
      </c>
      <c r="L825" s="2">
        <v>40859</v>
      </c>
      <c r="M825" s="2">
        <v>40874</v>
      </c>
      <c r="N825" s="1" t="s">
        <v>137</v>
      </c>
      <c r="O825" s="1" t="s">
        <v>138</v>
      </c>
    </row>
    <row r="826" spans="1:15" x14ac:dyDescent="0.25">
      <c r="A826">
        <v>98077387</v>
      </c>
      <c r="B826">
        <v>756679382</v>
      </c>
      <c r="C826" s="1" t="s">
        <v>151</v>
      </c>
      <c r="D826" s="1" t="s">
        <v>25</v>
      </c>
      <c r="E826" s="1" t="s">
        <v>48</v>
      </c>
      <c r="F826">
        <v>222.03</v>
      </c>
      <c r="G826">
        <v>1</v>
      </c>
      <c r="H826">
        <v>10</v>
      </c>
      <c r="I826">
        <v>6</v>
      </c>
      <c r="J826">
        <v>2</v>
      </c>
      <c r="K826" s="2">
        <v>40876</v>
      </c>
      <c r="L826" s="2">
        <v>40877</v>
      </c>
      <c r="M826" s="2">
        <v>42612</v>
      </c>
      <c r="N826" s="1" t="s">
        <v>149</v>
      </c>
      <c r="O826" s="1" t="s">
        <v>150</v>
      </c>
    </row>
    <row r="827" spans="1:15" x14ac:dyDescent="0.25">
      <c r="A827">
        <v>98076523</v>
      </c>
      <c r="B827">
        <v>619383446</v>
      </c>
      <c r="C827" s="1" t="s">
        <v>151</v>
      </c>
      <c r="D827" s="1" t="s">
        <v>25</v>
      </c>
      <c r="E827" s="1" t="s">
        <v>48</v>
      </c>
      <c r="F827">
        <v>222.03</v>
      </c>
      <c r="G827">
        <v>1</v>
      </c>
      <c r="H827">
        <v>6.1</v>
      </c>
      <c r="I827">
        <v>3.1</v>
      </c>
      <c r="J827">
        <v>1</v>
      </c>
      <c r="K827" s="2">
        <v>41060</v>
      </c>
      <c r="L827" s="2">
        <v>41062</v>
      </c>
      <c r="M827" s="2">
        <v>41081</v>
      </c>
      <c r="N827" s="1" t="s">
        <v>139</v>
      </c>
      <c r="O827" s="1" t="s">
        <v>140</v>
      </c>
    </row>
    <row r="828" spans="1:15" x14ac:dyDescent="0.25">
      <c r="A828">
        <v>98076454</v>
      </c>
      <c r="B828">
        <v>140565407</v>
      </c>
      <c r="C828" s="1" t="s">
        <v>151</v>
      </c>
      <c r="D828" s="1" t="s">
        <v>25</v>
      </c>
      <c r="E828" s="1" t="s">
        <v>48</v>
      </c>
      <c r="F828">
        <v>222.03</v>
      </c>
      <c r="G828">
        <v>1</v>
      </c>
      <c r="H828">
        <v>6.45</v>
      </c>
      <c r="I828">
        <v>5.45</v>
      </c>
      <c r="J828">
        <v>3</v>
      </c>
      <c r="K828" s="2">
        <v>41072</v>
      </c>
      <c r="L828" s="2">
        <v>41075</v>
      </c>
      <c r="M828" s="2">
        <v>41085</v>
      </c>
      <c r="N828" s="1" t="s">
        <v>135</v>
      </c>
      <c r="O828" s="1" t="s">
        <v>136</v>
      </c>
    </row>
    <row r="829" spans="1:15" x14ac:dyDescent="0.25">
      <c r="A829">
        <v>98076077</v>
      </c>
      <c r="B829">
        <v>356602040</v>
      </c>
      <c r="C829" s="1" t="s">
        <v>151</v>
      </c>
      <c r="D829" s="1" t="s">
        <v>25</v>
      </c>
      <c r="E829" s="1" t="s">
        <v>48</v>
      </c>
      <c r="F829">
        <v>222.03</v>
      </c>
      <c r="G829">
        <v>1</v>
      </c>
      <c r="H829">
        <v>7.99</v>
      </c>
      <c r="I829">
        <v>3.99</v>
      </c>
      <c r="J829">
        <v>2</v>
      </c>
      <c r="K829" s="2">
        <v>41154</v>
      </c>
      <c r="L829" s="2">
        <v>41157</v>
      </c>
      <c r="M829" s="2">
        <v>41170</v>
      </c>
      <c r="N829" s="1" t="s">
        <v>135</v>
      </c>
      <c r="O829" s="1" t="s">
        <v>136</v>
      </c>
    </row>
    <row r="830" spans="1:15" x14ac:dyDescent="0.25">
      <c r="A830">
        <v>98075961</v>
      </c>
      <c r="B830">
        <v>324989280</v>
      </c>
      <c r="C830" s="1" t="s">
        <v>151</v>
      </c>
      <c r="D830" s="1" t="s">
        <v>25</v>
      </c>
      <c r="E830" s="1" t="s">
        <v>48</v>
      </c>
      <c r="F830">
        <v>222.03</v>
      </c>
      <c r="G830">
        <v>1</v>
      </c>
      <c r="H830">
        <v>5.58</v>
      </c>
      <c r="I830">
        <v>3.58</v>
      </c>
      <c r="J830">
        <v>2</v>
      </c>
      <c r="K830" s="2">
        <v>41178</v>
      </c>
      <c r="L830" s="2">
        <v>41180</v>
      </c>
      <c r="M830" s="2">
        <v>41194</v>
      </c>
      <c r="N830" s="1" t="s">
        <v>135</v>
      </c>
      <c r="O830" s="1" t="s">
        <v>136</v>
      </c>
    </row>
    <row r="831" spans="1:15" x14ac:dyDescent="0.25">
      <c r="A831">
        <v>98075474</v>
      </c>
      <c r="B831">
        <v>397983135</v>
      </c>
      <c r="C831" s="1" t="s">
        <v>151</v>
      </c>
      <c r="D831" s="1" t="s">
        <v>25</v>
      </c>
      <c r="E831" s="1" t="s">
        <v>48</v>
      </c>
      <c r="F831">
        <v>222.03</v>
      </c>
      <c r="G831">
        <v>1</v>
      </c>
      <c r="H831">
        <v>6.55</v>
      </c>
      <c r="I831">
        <v>6.55</v>
      </c>
      <c r="J831">
        <v>2</v>
      </c>
      <c r="K831" s="2">
        <v>41276</v>
      </c>
      <c r="L831" s="2">
        <v>41278</v>
      </c>
      <c r="M831" s="2">
        <v>41295</v>
      </c>
      <c r="N831" s="1" t="s">
        <v>137</v>
      </c>
      <c r="O831" s="1" t="s">
        <v>138</v>
      </c>
    </row>
    <row r="832" spans="1:15" x14ac:dyDescent="0.25">
      <c r="A832">
        <v>98075447</v>
      </c>
      <c r="B832">
        <v>306217163</v>
      </c>
      <c r="C832" s="1" t="s">
        <v>151</v>
      </c>
      <c r="D832" s="1" t="s">
        <v>25</v>
      </c>
      <c r="E832" s="1" t="s">
        <v>48</v>
      </c>
      <c r="F832">
        <v>222.03</v>
      </c>
      <c r="G832">
        <v>1</v>
      </c>
      <c r="H832">
        <v>5.99</v>
      </c>
      <c r="I832">
        <v>4.99</v>
      </c>
      <c r="J832">
        <v>2</v>
      </c>
      <c r="K832" s="2">
        <v>41282</v>
      </c>
      <c r="L832" s="2">
        <v>41283</v>
      </c>
      <c r="M832" s="2">
        <v>42717</v>
      </c>
      <c r="N832" s="1" t="s">
        <v>145</v>
      </c>
      <c r="O832" s="1" t="s">
        <v>146</v>
      </c>
    </row>
    <row r="833" spans="1:15" x14ac:dyDescent="0.25">
      <c r="A833">
        <v>98075406</v>
      </c>
      <c r="B833">
        <v>448346508</v>
      </c>
      <c r="C833" s="1" t="s">
        <v>151</v>
      </c>
      <c r="D833" s="1" t="s">
        <v>25</v>
      </c>
      <c r="E833" s="1" t="s">
        <v>48</v>
      </c>
      <c r="F833">
        <v>222.03</v>
      </c>
      <c r="G833">
        <v>1</v>
      </c>
      <c r="H833">
        <v>8</v>
      </c>
      <c r="I833">
        <v>6</v>
      </c>
      <c r="J833">
        <v>2</v>
      </c>
      <c r="K833" s="2">
        <v>41288</v>
      </c>
      <c r="L833" s="2">
        <v>41291</v>
      </c>
      <c r="M833" s="2">
        <v>41311</v>
      </c>
      <c r="N833" s="1" t="s">
        <v>135</v>
      </c>
      <c r="O833" s="1" t="s">
        <v>136</v>
      </c>
    </row>
    <row r="834" spans="1:15" x14ac:dyDescent="0.25">
      <c r="A834">
        <v>98075223</v>
      </c>
      <c r="B834">
        <v>316694393</v>
      </c>
      <c r="C834" s="1" t="s">
        <v>151</v>
      </c>
      <c r="D834" s="1" t="s">
        <v>25</v>
      </c>
      <c r="E834" s="1" t="s">
        <v>48</v>
      </c>
      <c r="F834">
        <v>222.03</v>
      </c>
      <c r="G834">
        <v>1</v>
      </c>
      <c r="H834">
        <v>5.89</v>
      </c>
      <c r="I834">
        <v>3.89</v>
      </c>
      <c r="J834">
        <v>3</v>
      </c>
      <c r="K834" s="2">
        <v>41323</v>
      </c>
      <c r="L834" s="2">
        <v>41325</v>
      </c>
      <c r="M834" s="2">
        <v>41337</v>
      </c>
      <c r="N834" s="1" t="s">
        <v>149</v>
      </c>
      <c r="O834" s="1" t="s">
        <v>150</v>
      </c>
    </row>
    <row r="835" spans="1:15" x14ac:dyDescent="0.25">
      <c r="A835">
        <v>98075183</v>
      </c>
      <c r="B835">
        <v>220834258</v>
      </c>
      <c r="C835" s="1" t="s">
        <v>151</v>
      </c>
      <c r="D835" s="1" t="s">
        <v>25</v>
      </c>
      <c r="E835" s="1" t="s">
        <v>48</v>
      </c>
      <c r="F835">
        <v>222.03</v>
      </c>
      <c r="G835">
        <v>1</v>
      </c>
      <c r="H835">
        <v>6.9</v>
      </c>
      <c r="I835">
        <v>3.9</v>
      </c>
      <c r="J835">
        <v>1</v>
      </c>
      <c r="K835" s="2">
        <v>41332</v>
      </c>
      <c r="L835" s="2">
        <v>41335</v>
      </c>
      <c r="M835" s="2">
        <v>41346</v>
      </c>
      <c r="N835" s="1" t="s">
        <v>149</v>
      </c>
      <c r="O835" s="1" t="s">
        <v>150</v>
      </c>
    </row>
    <row r="836" spans="1:15" x14ac:dyDescent="0.25">
      <c r="A836">
        <v>98074891</v>
      </c>
      <c r="B836">
        <v>568383385</v>
      </c>
      <c r="C836" s="1" t="s">
        <v>151</v>
      </c>
      <c r="D836" s="1" t="s">
        <v>25</v>
      </c>
      <c r="E836" s="1" t="s">
        <v>48</v>
      </c>
      <c r="F836">
        <v>222.03</v>
      </c>
      <c r="G836">
        <v>1</v>
      </c>
      <c r="H836">
        <v>5.61</v>
      </c>
      <c r="I836">
        <v>5.61</v>
      </c>
      <c r="J836">
        <v>1</v>
      </c>
      <c r="K836" s="2">
        <v>41395</v>
      </c>
      <c r="L836" s="2">
        <v>41396</v>
      </c>
      <c r="M836" s="2">
        <v>41411</v>
      </c>
      <c r="N836" s="1" t="s">
        <v>149</v>
      </c>
      <c r="O836" s="1" t="s">
        <v>150</v>
      </c>
    </row>
    <row r="837" spans="1:15" x14ac:dyDescent="0.25">
      <c r="A837">
        <v>98074213</v>
      </c>
      <c r="B837">
        <v>234941158</v>
      </c>
      <c r="C837" s="1" t="s">
        <v>151</v>
      </c>
      <c r="D837" s="1" t="s">
        <v>25</v>
      </c>
      <c r="E837" s="1" t="s">
        <v>48</v>
      </c>
      <c r="F837">
        <v>222.03</v>
      </c>
      <c r="G837">
        <v>1</v>
      </c>
      <c r="H837">
        <v>8.86</v>
      </c>
      <c r="I837">
        <v>3.86</v>
      </c>
      <c r="J837">
        <v>3</v>
      </c>
      <c r="K837" s="2">
        <v>41535</v>
      </c>
      <c r="L837" s="2">
        <v>41537</v>
      </c>
      <c r="M837" s="2">
        <v>41557</v>
      </c>
      <c r="N837" s="1" t="s">
        <v>145</v>
      </c>
      <c r="O837" s="1" t="s">
        <v>146</v>
      </c>
    </row>
    <row r="838" spans="1:15" x14ac:dyDescent="0.25">
      <c r="A838">
        <v>98073969</v>
      </c>
      <c r="B838">
        <v>194622983</v>
      </c>
      <c r="C838" s="1" t="s">
        <v>151</v>
      </c>
      <c r="D838" s="1" t="s">
        <v>25</v>
      </c>
      <c r="E838" s="1" t="s">
        <v>48</v>
      </c>
      <c r="F838">
        <v>222.03</v>
      </c>
      <c r="G838">
        <v>1</v>
      </c>
      <c r="H838">
        <v>6</v>
      </c>
      <c r="I838">
        <v>3</v>
      </c>
      <c r="J838">
        <v>1</v>
      </c>
      <c r="K838" s="2">
        <v>41585</v>
      </c>
      <c r="L838" s="2">
        <v>41588</v>
      </c>
      <c r="M838" s="2">
        <v>41608</v>
      </c>
      <c r="N838" s="1" t="s">
        <v>145</v>
      </c>
      <c r="O838" s="1" t="s">
        <v>146</v>
      </c>
    </row>
    <row r="839" spans="1:15" x14ac:dyDescent="0.25">
      <c r="A839">
        <v>98073230</v>
      </c>
      <c r="B839">
        <v>451629037</v>
      </c>
      <c r="C839" s="1" t="s">
        <v>151</v>
      </c>
      <c r="D839" s="1" t="s">
        <v>25</v>
      </c>
      <c r="E839" s="1" t="s">
        <v>48</v>
      </c>
      <c r="F839">
        <v>222.03</v>
      </c>
      <c r="G839">
        <v>1</v>
      </c>
      <c r="H839">
        <v>8</v>
      </c>
      <c r="I839">
        <v>3</v>
      </c>
      <c r="J839">
        <v>1</v>
      </c>
      <c r="K839" s="2">
        <v>41730</v>
      </c>
      <c r="L839" s="2">
        <v>41733</v>
      </c>
      <c r="M839" s="2">
        <v>41746</v>
      </c>
      <c r="N839" s="1" t="s">
        <v>141</v>
      </c>
      <c r="O839" s="1" t="s">
        <v>142</v>
      </c>
    </row>
    <row r="840" spans="1:15" x14ac:dyDescent="0.25">
      <c r="A840">
        <v>98073203</v>
      </c>
      <c r="B840">
        <v>869085354</v>
      </c>
      <c r="C840" s="1" t="s">
        <v>151</v>
      </c>
      <c r="D840" s="1" t="s">
        <v>25</v>
      </c>
      <c r="E840" s="1" t="s">
        <v>48</v>
      </c>
      <c r="F840">
        <v>222.03</v>
      </c>
      <c r="G840">
        <v>1</v>
      </c>
      <c r="H840">
        <v>8.14</v>
      </c>
      <c r="I840">
        <v>6.14</v>
      </c>
      <c r="J840">
        <v>3</v>
      </c>
      <c r="K840" s="2">
        <v>41735</v>
      </c>
      <c r="L840" s="2">
        <v>41737</v>
      </c>
      <c r="M840" s="2">
        <v>41749</v>
      </c>
      <c r="N840" s="1" t="s">
        <v>141</v>
      </c>
      <c r="O840" s="1" t="s">
        <v>142</v>
      </c>
    </row>
    <row r="841" spans="1:15" x14ac:dyDescent="0.25">
      <c r="A841">
        <v>98072978</v>
      </c>
      <c r="B841">
        <v>397983135</v>
      </c>
      <c r="C841" s="1" t="s">
        <v>151</v>
      </c>
      <c r="D841" s="1" t="s">
        <v>25</v>
      </c>
      <c r="E841" s="1" t="s">
        <v>48</v>
      </c>
      <c r="F841">
        <v>222.03</v>
      </c>
      <c r="G841">
        <v>1</v>
      </c>
      <c r="H841">
        <v>6.12</v>
      </c>
      <c r="I841">
        <v>4.12</v>
      </c>
      <c r="J841">
        <v>2</v>
      </c>
      <c r="K841" s="2">
        <v>41776</v>
      </c>
      <c r="L841" s="2">
        <v>41777</v>
      </c>
      <c r="M841" s="2">
        <v>43233</v>
      </c>
      <c r="N841" s="1" t="s">
        <v>137</v>
      </c>
      <c r="O841" s="1" t="s">
        <v>138</v>
      </c>
    </row>
    <row r="842" spans="1:15" x14ac:dyDescent="0.25">
      <c r="A842">
        <v>98072916</v>
      </c>
      <c r="B842">
        <v>181452465</v>
      </c>
      <c r="C842" s="1" t="s">
        <v>151</v>
      </c>
      <c r="D842" s="1" t="s">
        <v>25</v>
      </c>
      <c r="E842" s="1" t="s">
        <v>48</v>
      </c>
      <c r="F842">
        <v>222.03</v>
      </c>
      <c r="G842">
        <v>1</v>
      </c>
      <c r="H842">
        <v>7.68</v>
      </c>
      <c r="I842">
        <v>5.68</v>
      </c>
      <c r="J842">
        <v>1</v>
      </c>
      <c r="K842" s="2">
        <v>41788</v>
      </c>
      <c r="L842" s="2">
        <v>41789</v>
      </c>
      <c r="M842" s="2">
        <v>41804</v>
      </c>
      <c r="N842" s="1" t="s">
        <v>133</v>
      </c>
      <c r="O842" s="1" t="s">
        <v>134</v>
      </c>
    </row>
    <row r="843" spans="1:15" x14ac:dyDescent="0.25">
      <c r="A843">
        <v>98072450</v>
      </c>
      <c r="B843">
        <v>448635016</v>
      </c>
      <c r="C843" s="1" t="s">
        <v>151</v>
      </c>
      <c r="D843" s="1" t="s">
        <v>25</v>
      </c>
      <c r="E843" s="1" t="s">
        <v>48</v>
      </c>
      <c r="F843">
        <v>222.03</v>
      </c>
      <c r="G843">
        <v>1</v>
      </c>
      <c r="H843">
        <v>9.4499999999999993</v>
      </c>
      <c r="I843">
        <v>6.45</v>
      </c>
      <c r="J843">
        <v>1</v>
      </c>
      <c r="K843" s="2">
        <v>41865</v>
      </c>
      <c r="L843" s="2">
        <v>41868</v>
      </c>
      <c r="M843" s="2">
        <v>41884</v>
      </c>
      <c r="N843" s="1" t="s">
        <v>141</v>
      </c>
      <c r="O843" s="1" t="s">
        <v>142</v>
      </c>
    </row>
    <row r="844" spans="1:15" x14ac:dyDescent="0.25">
      <c r="A844">
        <v>98072435</v>
      </c>
      <c r="B844">
        <v>201171360</v>
      </c>
      <c r="C844" s="1" t="s">
        <v>151</v>
      </c>
      <c r="D844" s="1" t="s">
        <v>25</v>
      </c>
      <c r="E844" s="1" t="s">
        <v>48</v>
      </c>
      <c r="F844">
        <v>222.03</v>
      </c>
      <c r="G844">
        <v>1</v>
      </c>
      <c r="H844">
        <v>8.84</v>
      </c>
      <c r="I844">
        <v>5.84</v>
      </c>
      <c r="J844">
        <v>3</v>
      </c>
      <c r="K844" s="2">
        <v>41868</v>
      </c>
      <c r="L844" s="2">
        <v>41870</v>
      </c>
      <c r="M844" s="2">
        <v>41883</v>
      </c>
      <c r="N844" s="1" t="s">
        <v>137</v>
      </c>
      <c r="O844" s="1" t="s">
        <v>138</v>
      </c>
    </row>
    <row r="845" spans="1:15" x14ac:dyDescent="0.25">
      <c r="A845">
        <v>98072410</v>
      </c>
      <c r="B845">
        <v>707476699</v>
      </c>
      <c r="C845" s="1" t="s">
        <v>151</v>
      </c>
      <c r="D845" s="1" t="s">
        <v>25</v>
      </c>
      <c r="E845" s="1" t="s">
        <v>48</v>
      </c>
      <c r="F845">
        <v>222.03</v>
      </c>
      <c r="G845">
        <v>1</v>
      </c>
      <c r="H845">
        <v>7.99</v>
      </c>
      <c r="I845">
        <v>6.99</v>
      </c>
      <c r="J845">
        <v>3</v>
      </c>
      <c r="K845" s="2">
        <v>41876</v>
      </c>
      <c r="L845" s="2">
        <v>41877</v>
      </c>
      <c r="M845" s="2">
        <v>43268</v>
      </c>
      <c r="N845" s="1" t="s">
        <v>139</v>
      </c>
      <c r="O845" s="1" t="s">
        <v>140</v>
      </c>
    </row>
    <row r="846" spans="1:15" x14ac:dyDescent="0.25">
      <c r="A846">
        <v>98072204</v>
      </c>
      <c r="B846">
        <v>404435455</v>
      </c>
      <c r="C846" s="1" t="s">
        <v>151</v>
      </c>
      <c r="D846" s="1" t="s">
        <v>25</v>
      </c>
      <c r="E846" s="1" t="s">
        <v>48</v>
      </c>
      <c r="F846">
        <v>222.03</v>
      </c>
      <c r="G846">
        <v>1</v>
      </c>
      <c r="H846">
        <v>7</v>
      </c>
      <c r="I846">
        <v>6</v>
      </c>
      <c r="J846">
        <v>2</v>
      </c>
      <c r="K846" s="2">
        <v>41912</v>
      </c>
      <c r="L846" s="2">
        <v>41915</v>
      </c>
      <c r="M846" s="2">
        <v>41931</v>
      </c>
      <c r="N846" s="1" t="s">
        <v>145</v>
      </c>
      <c r="O846" s="1" t="s">
        <v>146</v>
      </c>
    </row>
    <row r="847" spans="1:15" x14ac:dyDescent="0.25">
      <c r="A847">
        <v>98072027</v>
      </c>
      <c r="B847">
        <v>465708582</v>
      </c>
      <c r="C847" s="1" t="s">
        <v>151</v>
      </c>
      <c r="D847" s="1" t="s">
        <v>25</v>
      </c>
      <c r="E847" s="1" t="s">
        <v>48</v>
      </c>
      <c r="F847">
        <v>222.03</v>
      </c>
      <c r="G847">
        <v>1</v>
      </c>
      <c r="H847">
        <v>6.55</v>
      </c>
      <c r="I847">
        <v>3.55</v>
      </c>
      <c r="J847">
        <v>3</v>
      </c>
      <c r="K847" s="2">
        <v>41946</v>
      </c>
      <c r="L847" s="2">
        <v>41947</v>
      </c>
      <c r="M847" s="2">
        <v>42901</v>
      </c>
      <c r="N847" s="1" t="s">
        <v>139</v>
      </c>
      <c r="O847" s="1" t="s">
        <v>140</v>
      </c>
    </row>
    <row r="848" spans="1:15" x14ac:dyDescent="0.25">
      <c r="A848">
        <v>98071513</v>
      </c>
      <c r="B848">
        <v>487583305</v>
      </c>
      <c r="C848" s="1" t="s">
        <v>151</v>
      </c>
      <c r="D848" s="1" t="s">
        <v>25</v>
      </c>
      <c r="E848" s="1" t="s">
        <v>48</v>
      </c>
      <c r="F848">
        <v>222.03</v>
      </c>
      <c r="G848">
        <v>1</v>
      </c>
      <c r="H848">
        <v>10</v>
      </c>
      <c r="I848">
        <v>3</v>
      </c>
      <c r="J848">
        <v>1</v>
      </c>
      <c r="K848" s="2">
        <v>42031</v>
      </c>
      <c r="L848" s="2">
        <v>42033</v>
      </c>
      <c r="M848" s="2">
        <v>42045</v>
      </c>
      <c r="N848" s="1" t="s">
        <v>139</v>
      </c>
      <c r="O848" s="1" t="s">
        <v>140</v>
      </c>
    </row>
    <row r="849" spans="1:15" x14ac:dyDescent="0.25">
      <c r="A849">
        <v>98071382</v>
      </c>
      <c r="B849">
        <v>324989280</v>
      </c>
      <c r="C849" s="1" t="s">
        <v>151</v>
      </c>
      <c r="D849" s="1" t="s">
        <v>25</v>
      </c>
      <c r="E849" s="1" t="s">
        <v>48</v>
      </c>
      <c r="F849">
        <v>222.03</v>
      </c>
      <c r="G849">
        <v>1</v>
      </c>
      <c r="H849">
        <v>9.65</v>
      </c>
      <c r="I849">
        <v>5.65</v>
      </c>
      <c r="J849">
        <v>1</v>
      </c>
      <c r="K849" s="2">
        <v>42051</v>
      </c>
      <c r="L849" s="2">
        <v>42053</v>
      </c>
      <c r="M849" s="2">
        <v>42064</v>
      </c>
      <c r="N849" s="1" t="s">
        <v>135</v>
      </c>
      <c r="O849" s="1" t="s">
        <v>136</v>
      </c>
    </row>
    <row r="850" spans="1:15" x14ac:dyDescent="0.25">
      <c r="A850">
        <v>98071194</v>
      </c>
      <c r="B850">
        <v>773449633</v>
      </c>
      <c r="C850" s="1" t="s">
        <v>151</v>
      </c>
      <c r="D850" s="1" t="s">
        <v>25</v>
      </c>
      <c r="E850" s="1" t="s">
        <v>48</v>
      </c>
      <c r="F850">
        <v>222.03</v>
      </c>
      <c r="G850">
        <v>1</v>
      </c>
      <c r="H850">
        <v>7.61</v>
      </c>
      <c r="I850">
        <v>4.6100000000000003</v>
      </c>
      <c r="J850">
        <v>1</v>
      </c>
      <c r="K850" s="2">
        <v>42080</v>
      </c>
      <c r="L850" s="2">
        <v>42082</v>
      </c>
      <c r="M850" s="2">
        <v>43017</v>
      </c>
      <c r="N850" s="1" t="s">
        <v>143</v>
      </c>
      <c r="O850" s="1" t="s">
        <v>144</v>
      </c>
    </row>
    <row r="851" spans="1:15" x14ac:dyDescent="0.25">
      <c r="A851">
        <v>98070438</v>
      </c>
      <c r="B851">
        <v>612686122</v>
      </c>
      <c r="C851" s="1" t="s">
        <v>151</v>
      </c>
      <c r="D851" s="1" t="s">
        <v>25</v>
      </c>
      <c r="E851" s="1" t="s">
        <v>48</v>
      </c>
      <c r="F851">
        <v>222.03</v>
      </c>
      <c r="G851">
        <v>1</v>
      </c>
      <c r="H851">
        <v>5.61</v>
      </c>
      <c r="I851">
        <v>4.6100000000000003</v>
      </c>
      <c r="J851">
        <v>1</v>
      </c>
      <c r="K851" s="2">
        <v>42194</v>
      </c>
      <c r="L851" s="2">
        <v>42195</v>
      </c>
      <c r="M851" s="2">
        <v>43057</v>
      </c>
      <c r="N851" s="1" t="s">
        <v>139</v>
      </c>
      <c r="O851" s="1" t="s">
        <v>140</v>
      </c>
    </row>
    <row r="852" spans="1:15" x14ac:dyDescent="0.25">
      <c r="A852">
        <v>98070230</v>
      </c>
      <c r="B852">
        <v>614786757</v>
      </c>
      <c r="C852" s="1" t="s">
        <v>151</v>
      </c>
      <c r="D852" s="1" t="s">
        <v>25</v>
      </c>
      <c r="E852" s="1" t="s">
        <v>48</v>
      </c>
      <c r="F852">
        <v>222.03</v>
      </c>
      <c r="G852">
        <v>1</v>
      </c>
      <c r="H852">
        <v>8.99</v>
      </c>
      <c r="I852">
        <v>5.99</v>
      </c>
      <c r="J852">
        <v>3</v>
      </c>
      <c r="K852" s="2">
        <v>42224</v>
      </c>
      <c r="L852" s="2">
        <v>42225</v>
      </c>
      <c r="M852" s="2">
        <v>42233</v>
      </c>
      <c r="N852" s="1" t="s">
        <v>135</v>
      </c>
      <c r="O852" s="1" t="s">
        <v>136</v>
      </c>
    </row>
    <row r="853" spans="1:15" x14ac:dyDescent="0.25">
      <c r="A853">
        <v>98070100</v>
      </c>
      <c r="B853">
        <v>269213857</v>
      </c>
      <c r="C853" s="1" t="s">
        <v>151</v>
      </c>
      <c r="D853" s="1" t="s">
        <v>25</v>
      </c>
      <c r="E853" s="1" t="s">
        <v>48</v>
      </c>
      <c r="F853">
        <v>222.03</v>
      </c>
      <c r="G853">
        <v>1</v>
      </c>
      <c r="H853">
        <v>8.1</v>
      </c>
      <c r="I853">
        <v>3.1</v>
      </c>
      <c r="J853">
        <v>3</v>
      </c>
      <c r="K853" s="2">
        <v>42244</v>
      </c>
      <c r="L853" s="2">
        <v>42246</v>
      </c>
      <c r="M853" s="2">
        <v>42968</v>
      </c>
      <c r="N853" s="1" t="s">
        <v>149</v>
      </c>
      <c r="O853" s="1" t="s">
        <v>150</v>
      </c>
    </row>
    <row r="854" spans="1:15" x14ac:dyDescent="0.25">
      <c r="A854">
        <v>98070061</v>
      </c>
      <c r="B854">
        <v>369207282</v>
      </c>
      <c r="C854" s="1" t="s">
        <v>151</v>
      </c>
      <c r="D854" s="1" t="s">
        <v>25</v>
      </c>
      <c r="E854" s="1" t="s">
        <v>48</v>
      </c>
      <c r="F854">
        <v>222.03</v>
      </c>
      <c r="G854">
        <v>1</v>
      </c>
      <c r="H854">
        <v>6.12</v>
      </c>
      <c r="I854">
        <v>4.12</v>
      </c>
      <c r="J854">
        <v>2</v>
      </c>
      <c r="K854" s="2">
        <v>42248</v>
      </c>
      <c r="L854" s="2">
        <v>42251</v>
      </c>
      <c r="M854" s="2">
        <v>42266</v>
      </c>
      <c r="N854" s="1" t="s">
        <v>137</v>
      </c>
      <c r="O854" s="1" t="s">
        <v>138</v>
      </c>
    </row>
    <row r="855" spans="1:15" x14ac:dyDescent="0.25">
      <c r="A855">
        <v>98069861</v>
      </c>
      <c r="B855">
        <v>582922821</v>
      </c>
      <c r="C855" s="1" t="s">
        <v>151</v>
      </c>
      <c r="D855" s="1" t="s">
        <v>25</v>
      </c>
      <c r="E855" s="1" t="s">
        <v>48</v>
      </c>
      <c r="F855">
        <v>222.03</v>
      </c>
      <c r="G855">
        <v>1</v>
      </c>
      <c r="H855">
        <v>8</v>
      </c>
      <c r="I855">
        <v>6</v>
      </c>
      <c r="J855">
        <v>2</v>
      </c>
      <c r="K855" s="2">
        <v>42279</v>
      </c>
      <c r="L855" s="2">
        <v>42281</v>
      </c>
      <c r="M855" s="2">
        <v>43179</v>
      </c>
      <c r="N855" s="1" t="s">
        <v>147</v>
      </c>
      <c r="O855" s="1" t="s">
        <v>148</v>
      </c>
    </row>
    <row r="856" spans="1:15" x14ac:dyDescent="0.25">
      <c r="A856">
        <v>98069754</v>
      </c>
      <c r="B856">
        <v>379587534</v>
      </c>
      <c r="C856" s="1" t="s">
        <v>151</v>
      </c>
      <c r="D856" s="1" t="s">
        <v>25</v>
      </c>
      <c r="E856" s="1" t="s">
        <v>48</v>
      </c>
      <c r="F856">
        <v>222.03</v>
      </c>
      <c r="G856">
        <v>1</v>
      </c>
      <c r="H856">
        <v>8.84</v>
      </c>
      <c r="I856">
        <v>6.84</v>
      </c>
      <c r="J856">
        <v>3</v>
      </c>
      <c r="K856" s="2">
        <v>42295</v>
      </c>
      <c r="L856" s="2">
        <v>42297</v>
      </c>
      <c r="M856" s="2">
        <v>43083</v>
      </c>
      <c r="N856" s="1" t="s">
        <v>135</v>
      </c>
      <c r="O856" s="1" t="s">
        <v>136</v>
      </c>
    </row>
    <row r="857" spans="1:15" x14ac:dyDescent="0.25">
      <c r="A857">
        <v>98069711</v>
      </c>
      <c r="B857">
        <v>758679810</v>
      </c>
      <c r="C857" s="1" t="s">
        <v>151</v>
      </c>
      <c r="D857" s="1" t="s">
        <v>25</v>
      </c>
      <c r="E857" s="1" t="s">
        <v>48</v>
      </c>
      <c r="F857">
        <v>222.03</v>
      </c>
      <c r="G857">
        <v>1</v>
      </c>
      <c r="H857">
        <v>5.22</v>
      </c>
      <c r="I857">
        <v>5.22</v>
      </c>
      <c r="J857">
        <v>2</v>
      </c>
      <c r="K857" s="2">
        <v>42300</v>
      </c>
      <c r="L857" s="2">
        <v>42303</v>
      </c>
      <c r="M857" s="2">
        <v>42311</v>
      </c>
      <c r="N857" s="1" t="s">
        <v>139</v>
      </c>
      <c r="O857" s="1" t="s">
        <v>140</v>
      </c>
    </row>
    <row r="858" spans="1:15" x14ac:dyDescent="0.25">
      <c r="A858">
        <v>98069688</v>
      </c>
      <c r="B858">
        <v>845554615</v>
      </c>
      <c r="C858" s="1" t="s">
        <v>151</v>
      </c>
      <c r="D858" s="1" t="s">
        <v>25</v>
      </c>
      <c r="E858" s="1" t="s">
        <v>48</v>
      </c>
      <c r="F858">
        <v>222.03</v>
      </c>
      <c r="G858">
        <v>1</v>
      </c>
      <c r="H858">
        <v>8.14</v>
      </c>
      <c r="I858">
        <v>4.1399999999999997</v>
      </c>
      <c r="J858">
        <v>1</v>
      </c>
      <c r="K858" s="2">
        <v>42303</v>
      </c>
      <c r="L858" s="2">
        <v>42306</v>
      </c>
      <c r="M858" s="2">
        <v>42317</v>
      </c>
      <c r="N858" s="1" t="s">
        <v>137</v>
      </c>
      <c r="O858" s="1" t="s">
        <v>138</v>
      </c>
    </row>
    <row r="859" spans="1:15" x14ac:dyDescent="0.25">
      <c r="A859">
        <v>98069685</v>
      </c>
      <c r="B859">
        <v>870227408</v>
      </c>
      <c r="C859" s="1" t="s">
        <v>151</v>
      </c>
      <c r="D859" s="1" t="s">
        <v>25</v>
      </c>
      <c r="E859" s="1" t="s">
        <v>48</v>
      </c>
      <c r="F859">
        <v>222.03</v>
      </c>
      <c r="G859">
        <v>1</v>
      </c>
      <c r="H859">
        <v>9.8800000000000008</v>
      </c>
      <c r="I859">
        <v>5.88</v>
      </c>
      <c r="J859">
        <v>1</v>
      </c>
      <c r="K859" s="2">
        <v>42306</v>
      </c>
      <c r="L859" s="2">
        <v>42307</v>
      </c>
      <c r="M859" s="2">
        <v>43188</v>
      </c>
      <c r="N859" s="1" t="s">
        <v>141</v>
      </c>
      <c r="O859" s="1" t="s">
        <v>142</v>
      </c>
    </row>
    <row r="860" spans="1:15" x14ac:dyDescent="0.25">
      <c r="A860">
        <v>98069625</v>
      </c>
      <c r="B860">
        <v>220834258</v>
      </c>
      <c r="C860" s="1" t="s">
        <v>151</v>
      </c>
      <c r="D860" s="1" t="s">
        <v>25</v>
      </c>
      <c r="E860" s="1" t="s">
        <v>48</v>
      </c>
      <c r="F860">
        <v>222.03</v>
      </c>
      <c r="G860">
        <v>1</v>
      </c>
      <c r="H860">
        <v>6.58</v>
      </c>
      <c r="I860">
        <v>4.58</v>
      </c>
      <c r="J860">
        <v>1</v>
      </c>
      <c r="K860" s="2">
        <v>42315</v>
      </c>
      <c r="L860" s="2">
        <v>42316</v>
      </c>
      <c r="M860" s="2">
        <v>42325</v>
      </c>
      <c r="N860" s="1" t="s">
        <v>135</v>
      </c>
      <c r="O860" s="1" t="s">
        <v>136</v>
      </c>
    </row>
    <row r="861" spans="1:15" x14ac:dyDescent="0.25">
      <c r="A861">
        <v>98069603</v>
      </c>
      <c r="B861">
        <v>193156145</v>
      </c>
      <c r="C861" s="1" t="s">
        <v>151</v>
      </c>
      <c r="D861" s="1" t="s">
        <v>25</v>
      </c>
      <c r="E861" s="1" t="s">
        <v>48</v>
      </c>
      <c r="F861">
        <v>222.03</v>
      </c>
      <c r="G861">
        <v>1</v>
      </c>
      <c r="H861">
        <v>8.2200000000000006</v>
      </c>
      <c r="I861">
        <v>6.22</v>
      </c>
      <c r="J861">
        <v>3</v>
      </c>
      <c r="K861" s="2">
        <v>42316</v>
      </c>
      <c r="L861" s="2">
        <v>42319</v>
      </c>
      <c r="M861" s="2">
        <v>43085</v>
      </c>
      <c r="N861" s="1" t="s">
        <v>149</v>
      </c>
      <c r="O861" s="1" t="s">
        <v>150</v>
      </c>
    </row>
    <row r="862" spans="1:15" x14ac:dyDescent="0.25">
      <c r="A862">
        <v>98069462</v>
      </c>
      <c r="B862">
        <v>819761666</v>
      </c>
      <c r="C862" s="1" t="s">
        <v>151</v>
      </c>
      <c r="D862" s="1" t="s">
        <v>25</v>
      </c>
      <c r="E862" s="1" t="s">
        <v>48</v>
      </c>
      <c r="F862">
        <v>222.03</v>
      </c>
      <c r="G862">
        <v>1</v>
      </c>
      <c r="H862">
        <v>9.99</v>
      </c>
      <c r="I862">
        <v>3.99</v>
      </c>
      <c r="J862">
        <v>3</v>
      </c>
      <c r="K862" s="2">
        <v>42339</v>
      </c>
      <c r="L862" s="2">
        <v>42340</v>
      </c>
      <c r="M862" s="2">
        <v>42347</v>
      </c>
      <c r="N862" s="1" t="s">
        <v>145</v>
      </c>
      <c r="O862" s="1" t="s">
        <v>146</v>
      </c>
    </row>
    <row r="863" spans="1:15" x14ac:dyDescent="0.25">
      <c r="A863">
        <v>98069435</v>
      </c>
      <c r="B863">
        <v>568383385</v>
      </c>
      <c r="C863" s="1" t="s">
        <v>151</v>
      </c>
      <c r="D863" s="1" t="s">
        <v>25</v>
      </c>
      <c r="E863" s="1" t="s">
        <v>48</v>
      </c>
      <c r="F863">
        <v>222.03</v>
      </c>
      <c r="G863">
        <v>1</v>
      </c>
      <c r="H863">
        <v>5.75</v>
      </c>
      <c r="I863">
        <v>6.75</v>
      </c>
      <c r="J863">
        <v>1</v>
      </c>
      <c r="K863" s="2">
        <v>42343</v>
      </c>
      <c r="L863" s="2">
        <v>42345</v>
      </c>
      <c r="M863" s="2">
        <v>42991</v>
      </c>
      <c r="N863" s="1" t="s">
        <v>149</v>
      </c>
      <c r="O863" s="1" t="s">
        <v>150</v>
      </c>
    </row>
    <row r="864" spans="1:15" x14ac:dyDescent="0.25">
      <c r="A864">
        <v>98094174</v>
      </c>
      <c r="B864">
        <v>512817841</v>
      </c>
      <c r="C864" s="1" t="s">
        <v>151</v>
      </c>
      <c r="D864" s="1" t="s">
        <v>25</v>
      </c>
      <c r="E864" s="1" t="s">
        <v>48</v>
      </c>
      <c r="F864">
        <v>444.06</v>
      </c>
      <c r="G864">
        <v>2</v>
      </c>
      <c r="H864">
        <v>8.99</v>
      </c>
      <c r="I864">
        <v>5.99</v>
      </c>
      <c r="J864">
        <v>1</v>
      </c>
      <c r="K864" s="2">
        <v>36535</v>
      </c>
      <c r="L864" s="2">
        <v>36537</v>
      </c>
      <c r="M864" s="2">
        <v>36552</v>
      </c>
      <c r="N864" s="1" t="s">
        <v>147</v>
      </c>
      <c r="O864" s="1" t="s">
        <v>148</v>
      </c>
    </row>
    <row r="865" spans="1:15" x14ac:dyDescent="0.25">
      <c r="A865">
        <v>98094096</v>
      </c>
      <c r="B865">
        <v>637125327</v>
      </c>
      <c r="C865" s="1" t="s">
        <v>151</v>
      </c>
      <c r="D865" s="1" t="s">
        <v>25</v>
      </c>
      <c r="E865" s="1" t="s">
        <v>48</v>
      </c>
      <c r="F865">
        <v>444.06</v>
      </c>
      <c r="G865">
        <v>2</v>
      </c>
      <c r="H865">
        <v>8.25</v>
      </c>
      <c r="I865">
        <v>4.25</v>
      </c>
      <c r="J865">
        <v>2</v>
      </c>
      <c r="K865" s="2">
        <v>36557</v>
      </c>
      <c r="L865" s="2">
        <v>36560</v>
      </c>
      <c r="M865" s="2">
        <v>36570</v>
      </c>
      <c r="N865" s="1" t="s">
        <v>139</v>
      </c>
      <c r="O865" s="1" t="s">
        <v>140</v>
      </c>
    </row>
    <row r="866" spans="1:15" x14ac:dyDescent="0.25">
      <c r="A866">
        <v>98094079</v>
      </c>
      <c r="B866">
        <v>777301763</v>
      </c>
      <c r="C866" s="1" t="s">
        <v>151</v>
      </c>
      <c r="D866" s="1" t="s">
        <v>25</v>
      </c>
      <c r="E866" s="1" t="s">
        <v>48</v>
      </c>
      <c r="F866">
        <v>444.06</v>
      </c>
      <c r="G866">
        <v>2</v>
      </c>
      <c r="H866">
        <v>6.45</v>
      </c>
      <c r="I866">
        <v>3.45</v>
      </c>
      <c r="J866">
        <v>2</v>
      </c>
      <c r="K866" s="2">
        <v>36561</v>
      </c>
      <c r="L866" s="2">
        <v>36564</v>
      </c>
      <c r="M866" s="2">
        <v>36575</v>
      </c>
      <c r="N866" s="1" t="s">
        <v>137</v>
      </c>
      <c r="O866" s="1" t="s">
        <v>138</v>
      </c>
    </row>
    <row r="867" spans="1:15" x14ac:dyDescent="0.25">
      <c r="A867">
        <v>98093964</v>
      </c>
      <c r="B867">
        <v>272385252</v>
      </c>
      <c r="C867" s="1" t="s">
        <v>151</v>
      </c>
      <c r="D867" s="1" t="s">
        <v>25</v>
      </c>
      <c r="E867" s="1" t="s">
        <v>48</v>
      </c>
      <c r="F867">
        <v>444.06</v>
      </c>
      <c r="G867">
        <v>2</v>
      </c>
      <c r="H867">
        <v>7.89</v>
      </c>
      <c r="I867">
        <v>3.89</v>
      </c>
      <c r="J867">
        <v>1</v>
      </c>
      <c r="K867" s="2">
        <v>36595</v>
      </c>
      <c r="L867" s="2">
        <v>36596</v>
      </c>
      <c r="M867" s="2">
        <v>36603</v>
      </c>
      <c r="N867" s="1" t="s">
        <v>149</v>
      </c>
      <c r="O867" s="1" t="s">
        <v>150</v>
      </c>
    </row>
    <row r="868" spans="1:15" x14ac:dyDescent="0.25">
      <c r="A868">
        <v>98093621</v>
      </c>
      <c r="B868">
        <v>487583305</v>
      </c>
      <c r="C868" s="1" t="s">
        <v>151</v>
      </c>
      <c r="D868" s="1" t="s">
        <v>25</v>
      </c>
      <c r="E868" s="1" t="s">
        <v>48</v>
      </c>
      <c r="F868">
        <v>444.06</v>
      </c>
      <c r="G868">
        <v>2</v>
      </c>
      <c r="H868">
        <v>5.36</v>
      </c>
      <c r="I868">
        <v>4.3600000000000003</v>
      </c>
      <c r="J868">
        <v>1</v>
      </c>
      <c r="K868" s="2">
        <v>36689</v>
      </c>
      <c r="L868" s="2">
        <v>36691</v>
      </c>
      <c r="M868" s="2">
        <v>36710</v>
      </c>
      <c r="N868" s="1" t="s">
        <v>149</v>
      </c>
      <c r="O868" s="1" t="s">
        <v>150</v>
      </c>
    </row>
    <row r="869" spans="1:15" x14ac:dyDescent="0.25">
      <c r="A869">
        <v>98093171</v>
      </c>
      <c r="B869">
        <v>379587534</v>
      </c>
      <c r="C869" s="1" t="s">
        <v>151</v>
      </c>
      <c r="D869" s="1" t="s">
        <v>25</v>
      </c>
      <c r="E869" s="1" t="s">
        <v>48</v>
      </c>
      <c r="F869">
        <v>444.06</v>
      </c>
      <c r="G869">
        <v>2</v>
      </c>
      <c r="H869">
        <v>7.61</v>
      </c>
      <c r="I869">
        <v>5.61</v>
      </c>
      <c r="J869">
        <v>3</v>
      </c>
      <c r="K869" s="2">
        <v>36813</v>
      </c>
      <c r="L869" s="2">
        <v>36816</v>
      </c>
      <c r="M869" s="2">
        <v>36828</v>
      </c>
      <c r="N869" s="1" t="s">
        <v>133</v>
      </c>
      <c r="O869" s="1" t="s">
        <v>134</v>
      </c>
    </row>
    <row r="870" spans="1:15" x14ac:dyDescent="0.25">
      <c r="A870">
        <v>98093140</v>
      </c>
      <c r="B870">
        <v>379587534</v>
      </c>
      <c r="C870" s="1" t="s">
        <v>151</v>
      </c>
      <c r="D870" s="1" t="s">
        <v>25</v>
      </c>
      <c r="E870" s="1" t="s">
        <v>48</v>
      </c>
      <c r="F870">
        <v>444.06</v>
      </c>
      <c r="G870">
        <v>2</v>
      </c>
      <c r="H870">
        <v>6.75</v>
      </c>
      <c r="I870">
        <v>3.75</v>
      </c>
      <c r="J870">
        <v>2</v>
      </c>
      <c r="K870" s="2">
        <v>36822</v>
      </c>
      <c r="L870" s="2">
        <v>36823</v>
      </c>
      <c r="M870" s="2">
        <v>36842</v>
      </c>
      <c r="N870" s="1" t="s">
        <v>141</v>
      </c>
      <c r="O870" s="1" t="s">
        <v>142</v>
      </c>
    </row>
    <row r="871" spans="1:15" x14ac:dyDescent="0.25">
      <c r="A871">
        <v>98092832</v>
      </c>
      <c r="B871">
        <v>309017972</v>
      </c>
      <c r="C871" s="1" t="s">
        <v>151</v>
      </c>
      <c r="D871" s="1" t="s">
        <v>25</v>
      </c>
      <c r="E871" s="1" t="s">
        <v>48</v>
      </c>
      <c r="F871">
        <v>444.06</v>
      </c>
      <c r="G871">
        <v>2</v>
      </c>
      <c r="H871">
        <v>8.89</v>
      </c>
      <c r="I871">
        <v>4.8899999999999997</v>
      </c>
      <c r="J871">
        <v>2</v>
      </c>
      <c r="K871" s="2">
        <v>36910</v>
      </c>
      <c r="L871" s="2">
        <v>36912</v>
      </c>
      <c r="M871" s="2">
        <v>36931</v>
      </c>
      <c r="N871" s="1" t="s">
        <v>139</v>
      </c>
      <c r="O871" s="1" t="s">
        <v>140</v>
      </c>
    </row>
    <row r="872" spans="1:15" x14ac:dyDescent="0.25">
      <c r="A872">
        <v>98092559</v>
      </c>
      <c r="B872">
        <v>454188032</v>
      </c>
      <c r="C872" s="1" t="s">
        <v>151</v>
      </c>
      <c r="D872" s="1" t="s">
        <v>25</v>
      </c>
      <c r="E872" s="1" t="s">
        <v>48</v>
      </c>
      <c r="F872">
        <v>444.06</v>
      </c>
      <c r="G872">
        <v>2</v>
      </c>
      <c r="H872">
        <v>6.9</v>
      </c>
      <c r="I872">
        <v>5.9</v>
      </c>
      <c r="J872">
        <v>3</v>
      </c>
      <c r="K872" s="2">
        <v>36984</v>
      </c>
      <c r="L872" s="2">
        <v>36987</v>
      </c>
      <c r="M872" s="2">
        <v>37000</v>
      </c>
      <c r="N872" s="1" t="s">
        <v>135</v>
      </c>
      <c r="O872" s="1" t="s">
        <v>136</v>
      </c>
    </row>
    <row r="873" spans="1:15" x14ac:dyDescent="0.25">
      <c r="A873">
        <v>98092172</v>
      </c>
      <c r="B873">
        <v>579229937</v>
      </c>
      <c r="C873" s="1" t="s">
        <v>151</v>
      </c>
      <c r="D873" s="1" t="s">
        <v>25</v>
      </c>
      <c r="E873" s="1" t="s">
        <v>48</v>
      </c>
      <c r="F873">
        <v>444.06</v>
      </c>
      <c r="G873">
        <v>2</v>
      </c>
      <c r="H873">
        <v>9.1199999999999992</v>
      </c>
      <c r="I873">
        <v>4.12</v>
      </c>
      <c r="J873">
        <v>1</v>
      </c>
      <c r="K873" s="2">
        <v>37095</v>
      </c>
      <c r="L873" s="2">
        <v>37098</v>
      </c>
      <c r="M873" s="2">
        <v>37112</v>
      </c>
      <c r="N873" s="1" t="s">
        <v>133</v>
      </c>
      <c r="O873" s="1" t="s">
        <v>134</v>
      </c>
    </row>
    <row r="874" spans="1:15" x14ac:dyDescent="0.25">
      <c r="A874">
        <v>98092112</v>
      </c>
      <c r="B874">
        <v>568383385</v>
      </c>
      <c r="C874" s="1" t="s">
        <v>151</v>
      </c>
      <c r="D874" s="1" t="s">
        <v>25</v>
      </c>
      <c r="E874" s="1" t="s">
        <v>48</v>
      </c>
      <c r="F874">
        <v>444.06</v>
      </c>
      <c r="G874">
        <v>2</v>
      </c>
      <c r="H874">
        <v>6.55</v>
      </c>
      <c r="I874">
        <v>5.55</v>
      </c>
      <c r="J874">
        <v>1</v>
      </c>
      <c r="K874" s="2">
        <v>37115</v>
      </c>
      <c r="L874" s="2">
        <v>37116</v>
      </c>
      <c r="M874" s="2">
        <v>37129</v>
      </c>
      <c r="N874" s="1" t="s">
        <v>135</v>
      </c>
      <c r="O874" s="1" t="s">
        <v>136</v>
      </c>
    </row>
    <row r="875" spans="1:15" x14ac:dyDescent="0.25">
      <c r="A875">
        <v>98091662</v>
      </c>
      <c r="B875">
        <v>582922821</v>
      </c>
      <c r="C875" s="1" t="s">
        <v>151</v>
      </c>
      <c r="D875" s="1" t="s">
        <v>25</v>
      </c>
      <c r="E875" s="1" t="s">
        <v>48</v>
      </c>
      <c r="F875">
        <v>444.06</v>
      </c>
      <c r="G875">
        <v>2</v>
      </c>
      <c r="H875">
        <v>7.9</v>
      </c>
      <c r="I875">
        <v>4.9000000000000004</v>
      </c>
      <c r="J875">
        <v>2</v>
      </c>
      <c r="K875" s="2">
        <v>37244</v>
      </c>
      <c r="L875" s="2">
        <v>37246</v>
      </c>
      <c r="M875" s="2">
        <v>37253</v>
      </c>
      <c r="N875" s="1" t="s">
        <v>137</v>
      </c>
      <c r="O875" s="1" t="s">
        <v>138</v>
      </c>
    </row>
    <row r="876" spans="1:15" x14ac:dyDescent="0.25">
      <c r="A876">
        <v>98091581</v>
      </c>
      <c r="B876">
        <v>198717395</v>
      </c>
      <c r="C876" s="1" t="s">
        <v>151</v>
      </c>
      <c r="D876" s="1" t="s">
        <v>25</v>
      </c>
      <c r="E876" s="1" t="s">
        <v>48</v>
      </c>
      <c r="F876">
        <v>444.06</v>
      </c>
      <c r="G876">
        <v>2</v>
      </c>
      <c r="H876">
        <v>5.45</v>
      </c>
      <c r="I876">
        <v>6.45</v>
      </c>
      <c r="J876">
        <v>3</v>
      </c>
      <c r="K876" s="2">
        <v>37265</v>
      </c>
      <c r="L876" s="2">
        <v>37267</v>
      </c>
      <c r="M876" s="2">
        <v>37275</v>
      </c>
      <c r="N876" s="1" t="s">
        <v>143</v>
      </c>
      <c r="O876" s="1" t="s">
        <v>144</v>
      </c>
    </row>
    <row r="877" spans="1:15" x14ac:dyDescent="0.25">
      <c r="A877">
        <v>98091486</v>
      </c>
      <c r="B877">
        <v>833567577</v>
      </c>
      <c r="C877" s="1" t="s">
        <v>151</v>
      </c>
      <c r="D877" s="1" t="s">
        <v>25</v>
      </c>
      <c r="E877" s="1" t="s">
        <v>48</v>
      </c>
      <c r="F877">
        <v>444.06</v>
      </c>
      <c r="G877">
        <v>2</v>
      </c>
      <c r="H877">
        <v>5.33</v>
      </c>
      <c r="I877">
        <v>3.33</v>
      </c>
      <c r="J877">
        <v>1</v>
      </c>
      <c r="K877" s="2">
        <v>37289</v>
      </c>
      <c r="L877" s="2">
        <v>37290</v>
      </c>
      <c r="M877" s="2">
        <v>37300</v>
      </c>
      <c r="N877" s="1" t="s">
        <v>137</v>
      </c>
      <c r="O877" s="1" t="s">
        <v>138</v>
      </c>
    </row>
    <row r="878" spans="1:15" x14ac:dyDescent="0.25">
      <c r="A878">
        <v>98091445</v>
      </c>
      <c r="B878">
        <v>397983135</v>
      </c>
      <c r="C878" s="1" t="s">
        <v>151</v>
      </c>
      <c r="D878" s="1" t="s">
        <v>25</v>
      </c>
      <c r="E878" s="1" t="s">
        <v>48</v>
      </c>
      <c r="F878">
        <v>444.06</v>
      </c>
      <c r="G878">
        <v>2</v>
      </c>
      <c r="H878">
        <v>7.45</v>
      </c>
      <c r="I878">
        <v>6.45</v>
      </c>
      <c r="J878">
        <v>2</v>
      </c>
      <c r="K878" s="2">
        <v>37297</v>
      </c>
      <c r="L878" s="2">
        <v>37300</v>
      </c>
      <c r="M878" s="2">
        <v>37314</v>
      </c>
      <c r="N878" s="1" t="s">
        <v>139</v>
      </c>
      <c r="O878" s="1" t="s">
        <v>140</v>
      </c>
    </row>
    <row r="879" spans="1:15" x14ac:dyDescent="0.25">
      <c r="A879">
        <v>98091137</v>
      </c>
      <c r="B879">
        <v>465708582</v>
      </c>
      <c r="C879" s="1" t="s">
        <v>151</v>
      </c>
      <c r="D879" s="1" t="s">
        <v>25</v>
      </c>
      <c r="E879" s="1" t="s">
        <v>48</v>
      </c>
      <c r="F879">
        <v>444.06</v>
      </c>
      <c r="G879">
        <v>2</v>
      </c>
      <c r="H879">
        <v>5.33</v>
      </c>
      <c r="I879">
        <v>4.33</v>
      </c>
      <c r="J879">
        <v>2</v>
      </c>
      <c r="K879" s="2">
        <v>37373</v>
      </c>
      <c r="L879" s="2">
        <v>37374</v>
      </c>
      <c r="M879" s="2">
        <v>37390</v>
      </c>
      <c r="N879" s="1" t="s">
        <v>149</v>
      </c>
      <c r="O879" s="1" t="s">
        <v>150</v>
      </c>
    </row>
    <row r="880" spans="1:15" x14ac:dyDescent="0.25">
      <c r="A880">
        <v>98091121</v>
      </c>
      <c r="B880">
        <v>773449633</v>
      </c>
      <c r="C880" s="1" t="s">
        <v>151</v>
      </c>
      <c r="D880" s="1" t="s">
        <v>25</v>
      </c>
      <c r="E880" s="1" t="s">
        <v>48</v>
      </c>
      <c r="F880">
        <v>444.06</v>
      </c>
      <c r="G880">
        <v>2</v>
      </c>
      <c r="H880">
        <v>6.58</v>
      </c>
      <c r="I880">
        <v>4.58</v>
      </c>
      <c r="J880">
        <v>1</v>
      </c>
      <c r="K880" s="2">
        <v>37377</v>
      </c>
      <c r="L880" s="2">
        <v>37378</v>
      </c>
      <c r="M880" s="2">
        <v>37391</v>
      </c>
      <c r="N880" s="1" t="s">
        <v>141</v>
      </c>
      <c r="O880" s="1" t="s">
        <v>142</v>
      </c>
    </row>
    <row r="881" spans="1:15" x14ac:dyDescent="0.25">
      <c r="A881">
        <v>98091116</v>
      </c>
      <c r="B881">
        <v>331154749</v>
      </c>
      <c r="C881" s="1" t="s">
        <v>151</v>
      </c>
      <c r="D881" s="1" t="s">
        <v>25</v>
      </c>
      <c r="E881" s="1" t="s">
        <v>48</v>
      </c>
      <c r="F881">
        <v>444.06</v>
      </c>
      <c r="G881">
        <v>2</v>
      </c>
      <c r="H881">
        <v>9.4499999999999993</v>
      </c>
      <c r="I881">
        <v>3.45</v>
      </c>
      <c r="J881">
        <v>2</v>
      </c>
      <c r="K881" s="2">
        <v>37377</v>
      </c>
      <c r="L881" s="2">
        <v>37379</v>
      </c>
      <c r="M881" s="2">
        <v>37397</v>
      </c>
      <c r="N881" s="1" t="s">
        <v>147</v>
      </c>
      <c r="O881" s="1" t="s">
        <v>148</v>
      </c>
    </row>
    <row r="882" spans="1:15" x14ac:dyDescent="0.25">
      <c r="A882">
        <v>98091066</v>
      </c>
      <c r="B882">
        <v>733351455</v>
      </c>
      <c r="C882" s="1" t="s">
        <v>151</v>
      </c>
      <c r="D882" s="1" t="s">
        <v>25</v>
      </c>
      <c r="E882" s="1" t="s">
        <v>48</v>
      </c>
      <c r="F882">
        <v>444.06</v>
      </c>
      <c r="G882">
        <v>2</v>
      </c>
      <c r="H882">
        <v>7.1</v>
      </c>
      <c r="I882">
        <v>6.1</v>
      </c>
      <c r="J882">
        <v>3</v>
      </c>
      <c r="K882" s="2">
        <v>37394</v>
      </c>
      <c r="L882" s="2">
        <v>37396</v>
      </c>
      <c r="M882" s="2">
        <v>37415</v>
      </c>
      <c r="N882" s="1" t="s">
        <v>137</v>
      </c>
      <c r="O882" s="1" t="s">
        <v>138</v>
      </c>
    </row>
    <row r="883" spans="1:15" x14ac:dyDescent="0.25">
      <c r="A883">
        <v>98090816</v>
      </c>
      <c r="B883">
        <v>782762817</v>
      </c>
      <c r="C883" s="1" t="s">
        <v>151</v>
      </c>
      <c r="D883" s="1" t="s">
        <v>25</v>
      </c>
      <c r="E883" s="1" t="s">
        <v>48</v>
      </c>
      <c r="F883">
        <v>444.06</v>
      </c>
      <c r="G883">
        <v>2</v>
      </c>
      <c r="H883">
        <v>7.73</v>
      </c>
      <c r="I883">
        <v>4.7300000000000004</v>
      </c>
      <c r="J883">
        <v>2</v>
      </c>
      <c r="K883" s="2">
        <v>37460</v>
      </c>
      <c r="L883" s="2">
        <v>37463</v>
      </c>
      <c r="M883" s="2">
        <v>37482</v>
      </c>
      <c r="N883" s="1" t="s">
        <v>139</v>
      </c>
      <c r="O883" s="1" t="s">
        <v>140</v>
      </c>
    </row>
    <row r="884" spans="1:15" x14ac:dyDescent="0.25">
      <c r="A884">
        <v>98090639</v>
      </c>
      <c r="B884">
        <v>890670789</v>
      </c>
      <c r="C884" s="1" t="s">
        <v>151</v>
      </c>
      <c r="D884" s="1" t="s">
        <v>25</v>
      </c>
      <c r="E884" s="1" t="s">
        <v>48</v>
      </c>
      <c r="F884">
        <v>444.06</v>
      </c>
      <c r="G884">
        <v>2</v>
      </c>
      <c r="H884">
        <v>5.88</v>
      </c>
      <c r="I884">
        <v>3.88</v>
      </c>
      <c r="J884">
        <v>1</v>
      </c>
      <c r="K884" s="2">
        <v>37513</v>
      </c>
      <c r="L884" s="2">
        <v>37515</v>
      </c>
      <c r="M884" s="2">
        <v>37522</v>
      </c>
      <c r="N884" s="1" t="s">
        <v>135</v>
      </c>
      <c r="O884" s="1" t="s">
        <v>136</v>
      </c>
    </row>
    <row r="885" spans="1:15" x14ac:dyDescent="0.25">
      <c r="A885">
        <v>98090106</v>
      </c>
      <c r="B885">
        <v>293195079</v>
      </c>
      <c r="C885" s="1" t="s">
        <v>151</v>
      </c>
      <c r="D885" s="1" t="s">
        <v>25</v>
      </c>
      <c r="E885" s="1" t="s">
        <v>48</v>
      </c>
      <c r="F885">
        <v>444.06</v>
      </c>
      <c r="G885">
        <v>2</v>
      </c>
      <c r="H885">
        <v>6.14</v>
      </c>
      <c r="I885">
        <v>6.14</v>
      </c>
      <c r="J885">
        <v>1</v>
      </c>
      <c r="K885" s="2">
        <v>37669</v>
      </c>
      <c r="L885" s="2">
        <v>37670</v>
      </c>
      <c r="M885" s="2">
        <v>37689</v>
      </c>
      <c r="N885" s="1" t="s">
        <v>143</v>
      </c>
      <c r="O885" s="1" t="s">
        <v>144</v>
      </c>
    </row>
    <row r="886" spans="1:15" x14ac:dyDescent="0.25">
      <c r="A886">
        <v>98089322</v>
      </c>
      <c r="B886">
        <v>481472777</v>
      </c>
      <c r="C886" s="1" t="s">
        <v>151</v>
      </c>
      <c r="D886" s="1" t="s">
        <v>25</v>
      </c>
      <c r="E886" s="1" t="s">
        <v>48</v>
      </c>
      <c r="F886">
        <v>444.06</v>
      </c>
      <c r="G886">
        <v>2</v>
      </c>
      <c r="H886">
        <v>9</v>
      </c>
      <c r="I886">
        <v>3</v>
      </c>
      <c r="J886">
        <v>1</v>
      </c>
      <c r="K886" s="2">
        <v>37878</v>
      </c>
      <c r="L886" s="2">
        <v>37881</v>
      </c>
      <c r="M886" s="2">
        <v>37900</v>
      </c>
      <c r="N886" s="1" t="s">
        <v>147</v>
      </c>
      <c r="O886" s="1" t="s">
        <v>148</v>
      </c>
    </row>
    <row r="887" spans="1:15" x14ac:dyDescent="0.25">
      <c r="A887">
        <v>98089309</v>
      </c>
      <c r="B887">
        <v>465556184</v>
      </c>
      <c r="C887" s="1" t="s">
        <v>151</v>
      </c>
      <c r="D887" s="1" t="s">
        <v>25</v>
      </c>
      <c r="E887" s="1" t="s">
        <v>48</v>
      </c>
      <c r="F887">
        <v>444.06</v>
      </c>
      <c r="G887">
        <v>2</v>
      </c>
      <c r="H887">
        <v>7.36</v>
      </c>
      <c r="I887">
        <v>5.36</v>
      </c>
      <c r="J887">
        <v>1</v>
      </c>
      <c r="K887" s="2">
        <v>37883</v>
      </c>
      <c r="L887" s="2">
        <v>37885</v>
      </c>
      <c r="M887" s="2">
        <v>37904</v>
      </c>
      <c r="N887" s="1" t="s">
        <v>137</v>
      </c>
      <c r="O887" s="1" t="s">
        <v>138</v>
      </c>
    </row>
    <row r="888" spans="1:15" x14ac:dyDescent="0.25">
      <c r="A888">
        <v>98089175</v>
      </c>
      <c r="B888">
        <v>549442190</v>
      </c>
      <c r="C888" s="1" t="s">
        <v>151</v>
      </c>
      <c r="D888" s="1" t="s">
        <v>25</v>
      </c>
      <c r="E888" s="1" t="s">
        <v>48</v>
      </c>
      <c r="F888">
        <v>444.06</v>
      </c>
      <c r="G888">
        <v>2</v>
      </c>
      <c r="H888">
        <v>7</v>
      </c>
      <c r="I888">
        <v>5</v>
      </c>
      <c r="J888">
        <v>3</v>
      </c>
      <c r="K888" s="2">
        <v>37917</v>
      </c>
      <c r="L888" s="2">
        <v>37919</v>
      </c>
      <c r="M888" s="2">
        <v>37931</v>
      </c>
      <c r="N888" s="1" t="s">
        <v>143</v>
      </c>
      <c r="O888" s="1" t="s">
        <v>144</v>
      </c>
    </row>
    <row r="889" spans="1:15" x14ac:dyDescent="0.25">
      <c r="A889">
        <v>98088853</v>
      </c>
      <c r="B889">
        <v>356602040</v>
      </c>
      <c r="C889" s="1" t="s">
        <v>151</v>
      </c>
      <c r="D889" s="1" t="s">
        <v>25</v>
      </c>
      <c r="E889" s="1" t="s">
        <v>48</v>
      </c>
      <c r="F889">
        <v>444.06</v>
      </c>
      <c r="G889">
        <v>2</v>
      </c>
      <c r="H889">
        <v>7.75</v>
      </c>
      <c r="I889">
        <v>4.75</v>
      </c>
      <c r="J889">
        <v>2</v>
      </c>
      <c r="K889" s="2">
        <v>38005</v>
      </c>
      <c r="L889" s="2">
        <v>38007</v>
      </c>
      <c r="M889" s="2">
        <v>38022</v>
      </c>
      <c r="N889" s="1" t="s">
        <v>137</v>
      </c>
      <c r="O889" s="1" t="s">
        <v>138</v>
      </c>
    </row>
    <row r="890" spans="1:15" x14ac:dyDescent="0.25">
      <c r="A890">
        <v>98088835</v>
      </c>
      <c r="B890">
        <v>558515024</v>
      </c>
      <c r="C890" s="1" t="s">
        <v>151</v>
      </c>
      <c r="D890" s="1" t="s">
        <v>25</v>
      </c>
      <c r="E890" s="1" t="s">
        <v>48</v>
      </c>
      <c r="F890">
        <v>444.06</v>
      </c>
      <c r="G890">
        <v>2</v>
      </c>
      <c r="H890">
        <v>5.99</v>
      </c>
      <c r="I890">
        <v>6.99</v>
      </c>
      <c r="J890">
        <v>3</v>
      </c>
      <c r="K890" s="2">
        <v>38011</v>
      </c>
      <c r="L890" s="2">
        <v>38012</v>
      </c>
      <c r="M890" s="2">
        <v>38027</v>
      </c>
      <c r="N890" s="1" t="s">
        <v>143</v>
      </c>
      <c r="O890" s="1" t="s">
        <v>144</v>
      </c>
    </row>
    <row r="891" spans="1:15" x14ac:dyDescent="0.25">
      <c r="A891">
        <v>98088452</v>
      </c>
      <c r="B891">
        <v>756679382</v>
      </c>
      <c r="C891" s="1" t="s">
        <v>151</v>
      </c>
      <c r="D891" s="1" t="s">
        <v>25</v>
      </c>
      <c r="E891" s="1" t="s">
        <v>48</v>
      </c>
      <c r="F891">
        <v>444.06</v>
      </c>
      <c r="G891">
        <v>2</v>
      </c>
      <c r="H891">
        <v>7.14</v>
      </c>
      <c r="I891">
        <v>5.14</v>
      </c>
      <c r="J891">
        <v>2</v>
      </c>
      <c r="K891" s="2">
        <v>38107</v>
      </c>
      <c r="L891" s="2">
        <v>38109</v>
      </c>
      <c r="M891" s="2">
        <v>38127</v>
      </c>
      <c r="N891" s="1" t="s">
        <v>149</v>
      </c>
      <c r="O891" s="1" t="s">
        <v>150</v>
      </c>
    </row>
    <row r="892" spans="1:15" x14ac:dyDescent="0.25">
      <c r="A892">
        <v>98088370</v>
      </c>
      <c r="B892">
        <v>702980227</v>
      </c>
      <c r="C892" s="1" t="s">
        <v>151</v>
      </c>
      <c r="D892" s="1" t="s">
        <v>25</v>
      </c>
      <c r="E892" s="1" t="s">
        <v>48</v>
      </c>
      <c r="F892">
        <v>444.06</v>
      </c>
      <c r="G892">
        <v>2</v>
      </c>
      <c r="H892">
        <v>7</v>
      </c>
      <c r="I892">
        <v>6</v>
      </c>
      <c r="J892">
        <v>1</v>
      </c>
      <c r="K892" s="2">
        <v>38134</v>
      </c>
      <c r="L892" s="2">
        <v>38135</v>
      </c>
      <c r="M892" s="2">
        <v>38151</v>
      </c>
      <c r="N892" s="1" t="s">
        <v>145</v>
      </c>
      <c r="O892" s="1" t="s">
        <v>146</v>
      </c>
    </row>
    <row r="893" spans="1:15" x14ac:dyDescent="0.25">
      <c r="A893">
        <v>98088171</v>
      </c>
      <c r="B893">
        <v>249798097</v>
      </c>
      <c r="C893" s="1" t="s">
        <v>151</v>
      </c>
      <c r="D893" s="1" t="s">
        <v>25</v>
      </c>
      <c r="E893" s="1" t="s">
        <v>48</v>
      </c>
      <c r="F893">
        <v>444.06</v>
      </c>
      <c r="G893">
        <v>2</v>
      </c>
      <c r="H893">
        <v>5.73</v>
      </c>
      <c r="I893">
        <v>3.73</v>
      </c>
      <c r="J893">
        <v>2</v>
      </c>
      <c r="K893" s="2">
        <v>38189</v>
      </c>
      <c r="L893" s="2">
        <v>38190</v>
      </c>
      <c r="M893" s="2">
        <v>38205</v>
      </c>
      <c r="N893" s="1" t="s">
        <v>149</v>
      </c>
      <c r="O893" s="1" t="s">
        <v>150</v>
      </c>
    </row>
    <row r="894" spans="1:15" x14ac:dyDescent="0.25">
      <c r="A894">
        <v>98087999</v>
      </c>
      <c r="B894">
        <v>217065938</v>
      </c>
      <c r="C894" s="1" t="s">
        <v>151</v>
      </c>
      <c r="D894" s="1" t="s">
        <v>25</v>
      </c>
      <c r="E894" s="1" t="s">
        <v>48</v>
      </c>
      <c r="F894">
        <v>444.06</v>
      </c>
      <c r="G894">
        <v>2</v>
      </c>
      <c r="H894">
        <v>7</v>
      </c>
      <c r="I894">
        <v>7</v>
      </c>
      <c r="J894">
        <v>1</v>
      </c>
      <c r="K894" s="2">
        <v>38236</v>
      </c>
      <c r="L894" s="2">
        <v>38237</v>
      </c>
      <c r="M894" s="2">
        <v>38249</v>
      </c>
      <c r="N894" s="1" t="s">
        <v>139</v>
      </c>
      <c r="O894" s="1" t="s">
        <v>140</v>
      </c>
    </row>
    <row r="895" spans="1:15" x14ac:dyDescent="0.25">
      <c r="A895">
        <v>98087962</v>
      </c>
      <c r="B895">
        <v>316425048</v>
      </c>
      <c r="C895" s="1" t="s">
        <v>151</v>
      </c>
      <c r="D895" s="1" t="s">
        <v>25</v>
      </c>
      <c r="E895" s="1" t="s">
        <v>48</v>
      </c>
      <c r="F895">
        <v>444.06</v>
      </c>
      <c r="G895">
        <v>2</v>
      </c>
      <c r="H895">
        <v>6.55</v>
      </c>
      <c r="I895">
        <v>4.55</v>
      </c>
      <c r="J895">
        <v>3</v>
      </c>
      <c r="K895" s="2">
        <v>38248</v>
      </c>
      <c r="L895" s="2">
        <v>38251</v>
      </c>
      <c r="M895" s="2">
        <v>38263</v>
      </c>
      <c r="N895" s="1" t="s">
        <v>143</v>
      </c>
      <c r="O895" s="1" t="s">
        <v>144</v>
      </c>
    </row>
    <row r="896" spans="1:15" x14ac:dyDescent="0.25">
      <c r="A896">
        <v>98087709</v>
      </c>
      <c r="B896">
        <v>659361408</v>
      </c>
      <c r="C896" s="1" t="s">
        <v>151</v>
      </c>
      <c r="D896" s="1" t="s">
        <v>25</v>
      </c>
      <c r="E896" s="1" t="s">
        <v>48</v>
      </c>
      <c r="F896">
        <v>444.06</v>
      </c>
      <c r="G896">
        <v>2</v>
      </c>
      <c r="H896">
        <v>7.33</v>
      </c>
      <c r="I896">
        <v>5.33</v>
      </c>
      <c r="J896">
        <v>1</v>
      </c>
      <c r="K896" s="2">
        <v>38326</v>
      </c>
      <c r="L896" s="2">
        <v>38327</v>
      </c>
      <c r="M896" s="2">
        <v>38336</v>
      </c>
      <c r="N896" s="1" t="s">
        <v>133</v>
      </c>
      <c r="O896" s="1" t="s">
        <v>134</v>
      </c>
    </row>
    <row r="897" spans="1:15" x14ac:dyDescent="0.25">
      <c r="A897">
        <v>98087376</v>
      </c>
      <c r="B897">
        <v>761322747</v>
      </c>
      <c r="C897" s="1" t="s">
        <v>151</v>
      </c>
      <c r="D897" s="1" t="s">
        <v>25</v>
      </c>
      <c r="E897" s="1" t="s">
        <v>48</v>
      </c>
      <c r="F897">
        <v>444.06</v>
      </c>
      <c r="G897">
        <v>2</v>
      </c>
      <c r="H897">
        <v>5.9</v>
      </c>
      <c r="I897">
        <v>4.9000000000000004</v>
      </c>
      <c r="J897">
        <v>2</v>
      </c>
      <c r="K897" s="2">
        <v>38414</v>
      </c>
      <c r="L897" s="2">
        <v>38415</v>
      </c>
      <c r="M897" s="2">
        <v>38432</v>
      </c>
      <c r="N897" s="1" t="s">
        <v>147</v>
      </c>
      <c r="O897" s="1" t="s">
        <v>148</v>
      </c>
    </row>
    <row r="898" spans="1:15" x14ac:dyDescent="0.25">
      <c r="A898">
        <v>98087276</v>
      </c>
      <c r="B898">
        <v>272385252</v>
      </c>
      <c r="C898" s="1" t="s">
        <v>151</v>
      </c>
      <c r="D898" s="1" t="s">
        <v>25</v>
      </c>
      <c r="E898" s="1" t="s">
        <v>48</v>
      </c>
      <c r="F898">
        <v>444.06</v>
      </c>
      <c r="G898">
        <v>2</v>
      </c>
      <c r="H898">
        <v>5.33</v>
      </c>
      <c r="I898">
        <v>3.33</v>
      </c>
      <c r="J898">
        <v>3</v>
      </c>
      <c r="K898" s="2">
        <v>38440</v>
      </c>
      <c r="L898" s="2">
        <v>38441</v>
      </c>
      <c r="M898" s="2">
        <v>38456</v>
      </c>
      <c r="N898" s="1" t="s">
        <v>143</v>
      </c>
      <c r="O898" s="1" t="s">
        <v>144</v>
      </c>
    </row>
    <row r="899" spans="1:15" x14ac:dyDescent="0.25">
      <c r="A899">
        <v>98087177</v>
      </c>
      <c r="B899">
        <v>356602040</v>
      </c>
      <c r="C899" s="1" t="s">
        <v>151</v>
      </c>
      <c r="D899" s="1" t="s">
        <v>25</v>
      </c>
      <c r="E899" s="1" t="s">
        <v>48</v>
      </c>
      <c r="F899">
        <v>444.06</v>
      </c>
      <c r="G899">
        <v>2</v>
      </c>
      <c r="H899">
        <v>8</v>
      </c>
      <c r="I899">
        <v>5</v>
      </c>
      <c r="J899">
        <v>2</v>
      </c>
      <c r="K899" s="2">
        <v>38466</v>
      </c>
      <c r="L899" s="2">
        <v>38469</v>
      </c>
      <c r="M899" s="2">
        <v>38486</v>
      </c>
      <c r="N899" s="1" t="s">
        <v>137</v>
      </c>
      <c r="O899" s="1" t="s">
        <v>138</v>
      </c>
    </row>
    <row r="900" spans="1:15" x14ac:dyDescent="0.25">
      <c r="A900">
        <v>98087136</v>
      </c>
      <c r="B900">
        <v>198717395</v>
      </c>
      <c r="C900" s="1" t="s">
        <v>151</v>
      </c>
      <c r="D900" s="1" t="s">
        <v>25</v>
      </c>
      <c r="E900" s="1" t="s">
        <v>48</v>
      </c>
      <c r="F900">
        <v>444.06</v>
      </c>
      <c r="G900">
        <v>2</v>
      </c>
      <c r="H900">
        <v>7.33</v>
      </c>
      <c r="I900">
        <v>6.33</v>
      </c>
      <c r="J900">
        <v>3</v>
      </c>
      <c r="K900" s="2">
        <v>38479</v>
      </c>
      <c r="L900" s="2">
        <v>38480</v>
      </c>
      <c r="M900" s="2">
        <v>38492</v>
      </c>
      <c r="N900" s="1" t="s">
        <v>147</v>
      </c>
      <c r="O900" s="1" t="s">
        <v>148</v>
      </c>
    </row>
    <row r="901" spans="1:15" x14ac:dyDescent="0.25">
      <c r="A901">
        <v>98086918</v>
      </c>
      <c r="B901">
        <v>602784752</v>
      </c>
      <c r="C901" s="1" t="s">
        <v>151</v>
      </c>
      <c r="D901" s="1" t="s">
        <v>25</v>
      </c>
      <c r="E901" s="1" t="s">
        <v>48</v>
      </c>
      <c r="F901">
        <v>444.06</v>
      </c>
      <c r="G901">
        <v>2</v>
      </c>
      <c r="H901">
        <v>10</v>
      </c>
      <c r="I901">
        <v>4</v>
      </c>
      <c r="J901">
        <v>2</v>
      </c>
      <c r="K901" s="2">
        <v>38543</v>
      </c>
      <c r="L901" s="2">
        <v>38545</v>
      </c>
      <c r="M901" s="2">
        <v>38561</v>
      </c>
      <c r="N901" s="1" t="s">
        <v>137</v>
      </c>
      <c r="O901" s="1" t="s">
        <v>138</v>
      </c>
    </row>
    <row r="902" spans="1:15" x14ac:dyDescent="0.25">
      <c r="A902">
        <v>98086799</v>
      </c>
      <c r="B902">
        <v>220834258</v>
      </c>
      <c r="C902" s="1" t="s">
        <v>151</v>
      </c>
      <c r="D902" s="1" t="s">
        <v>25</v>
      </c>
      <c r="E902" s="1" t="s">
        <v>48</v>
      </c>
      <c r="F902">
        <v>444.06</v>
      </c>
      <c r="G902">
        <v>2</v>
      </c>
      <c r="H902">
        <v>6.1</v>
      </c>
      <c r="I902">
        <v>3.1</v>
      </c>
      <c r="J902">
        <v>1</v>
      </c>
      <c r="K902" s="2">
        <v>38572</v>
      </c>
      <c r="L902" s="2">
        <v>38575</v>
      </c>
      <c r="M902" s="2">
        <v>38589</v>
      </c>
      <c r="N902" s="1" t="s">
        <v>143</v>
      </c>
      <c r="O902" s="1" t="s">
        <v>144</v>
      </c>
    </row>
    <row r="903" spans="1:15" x14ac:dyDescent="0.25">
      <c r="A903">
        <v>98086784</v>
      </c>
      <c r="B903">
        <v>767598372</v>
      </c>
      <c r="C903" s="1" t="s">
        <v>151</v>
      </c>
      <c r="D903" s="1" t="s">
        <v>25</v>
      </c>
      <c r="E903" s="1" t="s">
        <v>48</v>
      </c>
      <c r="F903">
        <v>444.06</v>
      </c>
      <c r="G903">
        <v>2</v>
      </c>
      <c r="H903">
        <v>5.84</v>
      </c>
      <c r="I903">
        <v>5.84</v>
      </c>
      <c r="J903">
        <v>1</v>
      </c>
      <c r="K903" s="2">
        <v>38578</v>
      </c>
      <c r="L903" s="2">
        <v>38580</v>
      </c>
      <c r="M903" s="2">
        <v>38599</v>
      </c>
      <c r="N903" s="1" t="s">
        <v>133</v>
      </c>
      <c r="O903" s="1" t="s">
        <v>134</v>
      </c>
    </row>
    <row r="904" spans="1:15" x14ac:dyDescent="0.25">
      <c r="A904">
        <v>98086717</v>
      </c>
      <c r="B904">
        <v>783214027</v>
      </c>
      <c r="C904" s="1" t="s">
        <v>151</v>
      </c>
      <c r="D904" s="1" t="s">
        <v>25</v>
      </c>
      <c r="E904" s="1" t="s">
        <v>48</v>
      </c>
      <c r="F904">
        <v>444.06</v>
      </c>
      <c r="G904">
        <v>2</v>
      </c>
      <c r="H904">
        <v>5.45</v>
      </c>
      <c r="I904">
        <v>5.45</v>
      </c>
      <c r="J904">
        <v>1</v>
      </c>
      <c r="K904" s="2">
        <v>38599</v>
      </c>
      <c r="L904" s="2">
        <v>38600</v>
      </c>
      <c r="M904" s="2">
        <v>38616</v>
      </c>
      <c r="N904" s="1" t="s">
        <v>147</v>
      </c>
      <c r="O904" s="1" t="s">
        <v>148</v>
      </c>
    </row>
    <row r="905" spans="1:15" x14ac:dyDescent="0.25">
      <c r="A905">
        <v>98086567</v>
      </c>
      <c r="B905">
        <v>324989280</v>
      </c>
      <c r="C905" s="1" t="s">
        <v>151</v>
      </c>
      <c r="D905" s="1" t="s">
        <v>25</v>
      </c>
      <c r="E905" s="1" t="s">
        <v>48</v>
      </c>
      <c r="F905">
        <v>444.06</v>
      </c>
      <c r="G905">
        <v>2</v>
      </c>
      <c r="H905">
        <v>9.25</v>
      </c>
      <c r="I905">
        <v>5.25</v>
      </c>
      <c r="J905">
        <v>1</v>
      </c>
      <c r="K905" s="2">
        <v>38643</v>
      </c>
      <c r="L905" s="2">
        <v>38645</v>
      </c>
      <c r="M905" s="2">
        <v>38658</v>
      </c>
      <c r="N905" s="1" t="s">
        <v>149</v>
      </c>
      <c r="O905" s="1" t="s">
        <v>150</v>
      </c>
    </row>
    <row r="906" spans="1:15" x14ac:dyDescent="0.25">
      <c r="A906">
        <v>98086558</v>
      </c>
      <c r="B906">
        <v>892235684</v>
      </c>
      <c r="C906" s="1" t="s">
        <v>151</v>
      </c>
      <c r="D906" s="1" t="s">
        <v>25</v>
      </c>
      <c r="E906" s="1" t="s">
        <v>48</v>
      </c>
      <c r="F906">
        <v>444.06</v>
      </c>
      <c r="G906">
        <v>2</v>
      </c>
      <c r="H906">
        <v>8</v>
      </c>
      <c r="I906">
        <v>5</v>
      </c>
      <c r="J906">
        <v>2</v>
      </c>
      <c r="K906" s="2">
        <v>38646</v>
      </c>
      <c r="L906" s="2">
        <v>38647</v>
      </c>
      <c r="M906" s="2">
        <v>38665</v>
      </c>
      <c r="N906" s="1" t="s">
        <v>145</v>
      </c>
      <c r="O906" s="1" t="s">
        <v>146</v>
      </c>
    </row>
    <row r="907" spans="1:15" x14ac:dyDescent="0.25">
      <c r="A907">
        <v>98086559</v>
      </c>
      <c r="B907">
        <v>756679382</v>
      </c>
      <c r="C907" s="1" t="s">
        <v>151</v>
      </c>
      <c r="D907" s="1" t="s">
        <v>25</v>
      </c>
      <c r="E907" s="1" t="s">
        <v>48</v>
      </c>
      <c r="F907">
        <v>444.06</v>
      </c>
      <c r="G907">
        <v>2</v>
      </c>
      <c r="H907">
        <v>8.1</v>
      </c>
      <c r="I907">
        <v>6.1</v>
      </c>
      <c r="J907">
        <v>2</v>
      </c>
      <c r="K907" s="2">
        <v>38644</v>
      </c>
      <c r="L907" s="2">
        <v>38647</v>
      </c>
      <c r="M907" s="2">
        <v>38667</v>
      </c>
      <c r="N907" s="1" t="s">
        <v>149</v>
      </c>
      <c r="O907" s="1" t="s">
        <v>150</v>
      </c>
    </row>
    <row r="908" spans="1:15" x14ac:dyDescent="0.25">
      <c r="A908">
        <v>98086487</v>
      </c>
      <c r="B908">
        <v>316425048</v>
      </c>
      <c r="C908" s="1" t="s">
        <v>151</v>
      </c>
      <c r="D908" s="1" t="s">
        <v>25</v>
      </c>
      <c r="E908" s="1" t="s">
        <v>48</v>
      </c>
      <c r="F908">
        <v>444.06</v>
      </c>
      <c r="G908">
        <v>2</v>
      </c>
      <c r="H908">
        <v>9.61</v>
      </c>
      <c r="I908">
        <v>3.61</v>
      </c>
      <c r="J908">
        <v>2</v>
      </c>
      <c r="K908" s="2">
        <v>38661</v>
      </c>
      <c r="L908" s="2">
        <v>38663</v>
      </c>
      <c r="M908" s="2">
        <v>38670</v>
      </c>
      <c r="N908" s="1" t="s">
        <v>133</v>
      </c>
      <c r="O908" s="1" t="s">
        <v>134</v>
      </c>
    </row>
    <row r="909" spans="1:15" x14ac:dyDescent="0.25">
      <c r="A909">
        <v>98086423</v>
      </c>
      <c r="B909">
        <v>347508755</v>
      </c>
      <c r="C909" s="1" t="s">
        <v>151</v>
      </c>
      <c r="D909" s="1" t="s">
        <v>25</v>
      </c>
      <c r="E909" s="1" t="s">
        <v>48</v>
      </c>
      <c r="F909">
        <v>444.06</v>
      </c>
      <c r="G909">
        <v>2</v>
      </c>
      <c r="H909">
        <v>8</v>
      </c>
      <c r="I909">
        <v>7</v>
      </c>
      <c r="J909">
        <v>2</v>
      </c>
      <c r="K909" s="2">
        <v>38676</v>
      </c>
      <c r="L909" s="2">
        <v>38678</v>
      </c>
      <c r="M909" s="2">
        <v>38691</v>
      </c>
      <c r="N909" s="1" t="s">
        <v>137</v>
      </c>
      <c r="O909" s="1" t="s">
        <v>138</v>
      </c>
    </row>
    <row r="910" spans="1:15" x14ac:dyDescent="0.25">
      <c r="A910">
        <v>98086402</v>
      </c>
      <c r="B910">
        <v>229898861</v>
      </c>
      <c r="C910" s="1" t="s">
        <v>151</v>
      </c>
      <c r="D910" s="1" t="s">
        <v>25</v>
      </c>
      <c r="E910" s="1" t="s">
        <v>48</v>
      </c>
      <c r="F910">
        <v>444.06</v>
      </c>
      <c r="G910">
        <v>2</v>
      </c>
      <c r="H910">
        <v>9.1</v>
      </c>
      <c r="I910">
        <v>3.1</v>
      </c>
      <c r="J910">
        <v>3</v>
      </c>
      <c r="K910" s="2">
        <v>38681</v>
      </c>
      <c r="L910" s="2">
        <v>38683</v>
      </c>
      <c r="M910" s="2">
        <v>38696</v>
      </c>
      <c r="N910" s="1" t="s">
        <v>141</v>
      </c>
      <c r="O910" s="1" t="s">
        <v>142</v>
      </c>
    </row>
    <row r="911" spans="1:15" x14ac:dyDescent="0.25">
      <c r="A911">
        <v>98086216</v>
      </c>
      <c r="B911">
        <v>277084893</v>
      </c>
      <c r="C911" s="1" t="s">
        <v>151</v>
      </c>
      <c r="D911" s="1" t="s">
        <v>25</v>
      </c>
      <c r="E911" s="1" t="s">
        <v>48</v>
      </c>
      <c r="F911">
        <v>444.06</v>
      </c>
      <c r="G911">
        <v>2</v>
      </c>
      <c r="H911">
        <v>7.73</v>
      </c>
      <c r="I911">
        <v>5.73</v>
      </c>
      <c r="J911">
        <v>1</v>
      </c>
      <c r="K911" s="2">
        <v>38732</v>
      </c>
      <c r="L911" s="2">
        <v>38735</v>
      </c>
      <c r="M911" s="2">
        <v>38748</v>
      </c>
      <c r="N911" s="1" t="s">
        <v>149</v>
      </c>
      <c r="O911" s="1" t="s">
        <v>150</v>
      </c>
    </row>
    <row r="912" spans="1:15" x14ac:dyDescent="0.25">
      <c r="A912">
        <v>98086079</v>
      </c>
      <c r="B912">
        <v>414997525</v>
      </c>
      <c r="C912" s="1" t="s">
        <v>151</v>
      </c>
      <c r="D912" s="1" t="s">
        <v>25</v>
      </c>
      <c r="E912" s="1" t="s">
        <v>48</v>
      </c>
      <c r="F912">
        <v>444.06</v>
      </c>
      <c r="G912">
        <v>2</v>
      </c>
      <c r="H912">
        <v>5.61</v>
      </c>
      <c r="I912">
        <v>3.61</v>
      </c>
      <c r="J912">
        <v>3</v>
      </c>
      <c r="K912" s="2">
        <v>38773</v>
      </c>
      <c r="L912" s="2">
        <v>38774</v>
      </c>
      <c r="M912" s="2">
        <v>38788</v>
      </c>
      <c r="N912" s="1" t="s">
        <v>137</v>
      </c>
      <c r="O912" s="1" t="s">
        <v>138</v>
      </c>
    </row>
    <row r="913" spans="1:15" x14ac:dyDescent="0.25">
      <c r="A913">
        <v>98085890</v>
      </c>
      <c r="B913">
        <v>695360223</v>
      </c>
      <c r="C913" s="1" t="s">
        <v>151</v>
      </c>
      <c r="D913" s="1" t="s">
        <v>25</v>
      </c>
      <c r="E913" s="1" t="s">
        <v>48</v>
      </c>
      <c r="F913">
        <v>444.06</v>
      </c>
      <c r="G913">
        <v>2</v>
      </c>
      <c r="H913">
        <v>9.4499999999999993</v>
      </c>
      <c r="I913">
        <v>5.45</v>
      </c>
      <c r="J913">
        <v>3</v>
      </c>
      <c r="K913" s="2">
        <v>38827</v>
      </c>
      <c r="L913" s="2">
        <v>38828</v>
      </c>
      <c r="M913" s="2">
        <v>38840</v>
      </c>
      <c r="N913" s="1" t="s">
        <v>147</v>
      </c>
      <c r="O913" s="1" t="s">
        <v>148</v>
      </c>
    </row>
    <row r="914" spans="1:15" x14ac:dyDescent="0.25">
      <c r="A914">
        <v>98085884</v>
      </c>
      <c r="B914">
        <v>126420846</v>
      </c>
      <c r="C914" s="1" t="s">
        <v>151</v>
      </c>
      <c r="D914" s="1" t="s">
        <v>25</v>
      </c>
      <c r="E914" s="1" t="s">
        <v>48</v>
      </c>
      <c r="F914">
        <v>444.06</v>
      </c>
      <c r="G914">
        <v>2</v>
      </c>
      <c r="H914">
        <v>5.99</v>
      </c>
      <c r="I914">
        <v>6.99</v>
      </c>
      <c r="J914">
        <v>1</v>
      </c>
      <c r="K914" s="2">
        <v>38828</v>
      </c>
      <c r="L914" s="2">
        <v>38831</v>
      </c>
      <c r="M914" s="2">
        <v>38840</v>
      </c>
      <c r="N914" s="1" t="s">
        <v>145</v>
      </c>
      <c r="O914" s="1" t="s">
        <v>146</v>
      </c>
    </row>
    <row r="915" spans="1:15" x14ac:dyDescent="0.25">
      <c r="A915">
        <v>98085850</v>
      </c>
      <c r="B915">
        <v>404435455</v>
      </c>
      <c r="C915" s="1" t="s">
        <v>151</v>
      </c>
      <c r="D915" s="1" t="s">
        <v>25</v>
      </c>
      <c r="E915" s="1" t="s">
        <v>48</v>
      </c>
      <c r="F915">
        <v>444.06</v>
      </c>
      <c r="G915">
        <v>2</v>
      </c>
      <c r="H915">
        <v>6.33</v>
      </c>
      <c r="I915">
        <v>3.33</v>
      </c>
      <c r="J915">
        <v>1</v>
      </c>
      <c r="K915" s="2">
        <v>38837</v>
      </c>
      <c r="L915" s="2">
        <v>38840</v>
      </c>
      <c r="M915" s="2">
        <v>38851</v>
      </c>
      <c r="N915" s="1" t="s">
        <v>149</v>
      </c>
      <c r="O915" s="1" t="s">
        <v>150</v>
      </c>
    </row>
    <row r="916" spans="1:15" x14ac:dyDescent="0.25">
      <c r="A916">
        <v>98085671</v>
      </c>
      <c r="B916">
        <v>767598372</v>
      </c>
      <c r="C916" s="1" t="s">
        <v>151</v>
      </c>
      <c r="D916" s="1" t="s">
        <v>25</v>
      </c>
      <c r="E916" s="1" t="s">
        <v>48</v>
      </c>
      <c r="F916">
        <v>444.06</v>
      </c>
      <c r="G916">
        <v>2</v>
      </c>
      <c r="H916">
        <v>9.1</v>
      </c>
      <c r="I916">
        <v>6.1</v>
      </c>
      <c r="J916">
        <v>3</v>
      </c>
      <c r="K916" s="2">
        <v>38885</v>
      </c>
      <c r="L916" s="2">
        <v>38887</v>
      </c>
      <c r="M916" s="2">
        <v>38907</v>
      </c>
      <c r="N916" s="1" t="s">
        <v>135</v>
      </c>
      <c r="O916" s="1" t="s">
        <v>136</v>
      </c>
    </row>
    <row r="917" spans="1:15" x14ac:dyDescent="0.25">
      <c r="A917">
        <v>98085467</v>
      </c>
      <c r="B917">
        <v>366718157</v>
      </c>
      <c r="C917" s="1" t="s">
        <v>151</v>
      </c>
      <c r="D917" s="1" t="s">
        <v>25</v>
      </c>
      <c r="E917" s="1" t="s">
        <v>48</v>
      </c>
      <c r="F917">
        <v>444.06</v>
      </c>
      <c r="G917">
        <v>2</v>
      </c>
      <c r="H917">
        <v>5</v>
      </c>
      <c r="I917">
        <v>7</v>
      </c>
      <c r="J917">
        <v>2</v>
      </c>
      <c r="K917" s="2">
        <v>38941</v>
      </c>
      <c r="L917" s="2">
        <v>38944</v>
      </c>
      <c r="M917" s="2">
        <v>38964</v>
      </c>
      <c r="N917" s="1" t="s">
        <v>133</v>
      </c>
      <c r="O917" s="1" t="s">
        <v>134</v>
      </c>
    </row>
    <row r="918" spans="1:15" x14ac:dyDescent="0.25">
      <c r="A918">
        <v>98085040</v>
      </c>
      <c r="B918">
        <v>485015128</v>
      </c>
      <c r="C918" s="1" t="s">
        <v>151</v>
      </c>
      <c r="D918" s="1" t="s">
        <v>25</v>
      </c>
      <c r="E918" s="1" t="s">
        <v>48</v>
      </c>
      <c r="F918">
        <v>444.06</v>
      </c>
      <c r="G918">
        <v>2</v>
      </c>
      <c r="H918">
        <v>8.84</v>
      </c>
      <c r="I918">
        <v>5.84</v>
      </c>
      <c r="J918">
        <v>1</v>
      </c>
      <c r="K918" s="2">
        <v>39050</v>
      </c>
      <c r="L918" s="2">
        <v>39051</v>
      </c>
      <c r="M918" s="2">
        <v>39065</v>
      </c>
      <c r="N918" s="1" t="s">
        <v>149</v>
      </c>
      <c r="O918" s="1" t="s">
        <v>150</v>
      </c>
    </row>
    <row r="919" spans="1:15" x14ac:dyDescent="0.25">
      <c r="A919">
        <v>98084959</v>
      </c>
      <c r="B919">
        <v>271304490</v>
      </c>
      <c r="C919" s="1" t="s">
        <v>151</v>
      </c>
      <c r="D919" s="1" t="s">
        <v>25</v>
      </c>
      <c r="E919" s="1" t="s">
        <v>48</v>
      </c>
      <c r="F919">
        <v>444.06</v>
      </c>
      <c r="G919">
        <v>2</v>
      </c>
      <c r="H919">
        <v>6.84</v>
      </c>
      <c r="I919">
        <v>3.84</v>
      </c>
      <c r="J919">
        <v>3</v>
      </c>
      <c r="K919" s="2">
        <v>39073</v>
      </c>
      <c r="L919" s="2">
        <v>39076</v>
      </c>
      <c r="M919" s="2">
        <v>39092</v>
      </c>
      <c r="N919" s="1" t="s">
        <v>133</v>
      </c>
      <c r="O919" s="1" t="s">
        <v>134</v>
      </c>
    </row>
    <row r="920" spans="1:15" x14ac:dyDescent="0.25">
      <c r="A920">
        <v>98084556</v>
      </c>
      <c r="B920">
        <v>782762817</v>
      </c>
      <c r="C920" s="1" t="s">
        <v>151</v>
      </c>
      <c r="D920" s="1" t="s">
        <v>25</v>
      </c>
      <c r="E920" s="1" t="s">
        <v>48</v>
      </c>
      <c r="F920">
        <v>444.06</v>
      </c>
      <c r="G920">
        <v>2</v>
      </c>
      <c r="H920">
        <v>5.2</v>
      </c>
      <c r="I920">
        <v>3.2</v>
      </c>
      <c r="J920">
        <v>3</v>
      </c>
      <c r="K920" s="2">
        <v>39177</v>
      </c>
      <c r="L920" s="2">
        <v>39179</v>
      </c>
      <c r="M920" s="2">
        <v>39189</v>
      </c>
      <c r="N920" s="1" t="s">
        <v>147</v>
      </c>
      <c r="O920" s="1" t="s">
        <v>148</v>
      </c>
    </row>
    <row r="921" spans="1:15" x14ac:dyDescent="0.25">
      <c r="A921">
        <v>98084502</v>
      </c>
      <c r="B921">
        <v>615575696</v>
      </c>
      <c r="C921" s="1" t="s">
        <v>151</v>
      </c>
      <c r="D921" s="1" t="s">
        <v>25</v>
      </c>
      <c r="E921" s="1" t="s">
        <v>48</v>
      </c>
      <c r="F921">
        <v>444.06</v>
      </c>
      <c r="G921">
        <v>2</v>
      </c>
      <c r="H921">
        <v>6.88</v>
      </c>
      <c r="I921">
        <v>5.88</v>
      </c>
      <c r="J921">
        <v>1</v>
      </c>
      <c r="K921" s="2">
        <v>39192</v>
      </c>
      <c r="L921" s="2">
        <v>39195</v>
      </c>
      <c r="M921" s="2">
        <v>39207</v>
      </c>
      <c r="N921" s="1" t="s">
        <v>143</v>
      </c>
      <c r="O921" s="1" t="s">
        <v>144</v>
      </c>
    </row>
    <row r="922" spans="1:15" x14ac:dyDescent="0.25">
      <c r="A922">
        <v>98084333</v>
      </c>
      <c r="B922">
        <v>758679810</v>
      </c>
      <c r="C922" s="1" t="s">
        <v>151</v>
      </c>
      <c r="D922" s="1" t="s">
        <v>25</v>
      </c>
      <c r="E922" s="1" t="s">
        <v>48</v>
      </c>
      <c r="F922">
        <v>444.06</v>
      </c>
      <c r="G922">
        <v>2</v>
      </c>
      <c r="H922">
        <v>9.99</v>
      </c>
      <c r="I922">
        <v>4.99</v>
      </c>
      <c r="J922">
        <v>3</v>
      </c>
      <c r="K922" s="2">
        <v>39246</v>
      </c>
      <c r="L922" s="2">
        <v>39247</v>
      </c>
      <c r="M922" s="2">
        <v>39257</v>
      </c>
      <c r="N922" s="1" t="s">
        <v>143</v>
      </c>
      <c r="O922" s="1" t="s">
        <v>144</v>
      </c>
    </row>
    <row r="923" spans="1:15" x14ac:dyDescent="0.25">
      <c r="A923">
        <v>98084232</v>
      </c>
      <c r="B923">
        <v>162383747</v>
      </c>
      <c r="C923" s="1" t="s">
        <v>151</v>
      </c>
      <c r="D923" s="1" t="s">
        <v>25</v>
      </c>
      <c r="E923" s="1" t="s">
        <v>48</v>
      </c>
      <c r="F923">
        <v>444.06</v>
      </c>
      <c r="G923">
        <v>2</v>
      </c>
      <c r="H923">
        <v>10</v>
      </c>
      <c r="I923">
        <v>3</v>
      </c>
      <c r="J923">
        <v>1</v>
      </c>
      <c r="K923" s="2">
        <v>39271</v>
      </c>
      <c r="L923" s="2">
        <v>39273</v>
      </c>
      <c r="M923" s="2">
        <v>39288</v>
      </c>
      <c r="N923" s="1" t="s">
        <v>149</v>
      </c>
      <c r="O923" s="1" t="s">
        <v>150</v>
      </c>
    </row>
    <row r="924" spans="1:15" x14ac:dyDescent="0.25">
      <c r="A924">
        <v>98084025</v>
      </c>
      <c r="B924">
        <v>535619292</v>
      </c>
      <c r="C924" s="1" t="s">
        <v>151</v>
      </c>
      <c r="D924" s="1" t="s">
        <v>25</v>
      </c>
      <c r="E924" s="1" t="s">
        <v>48</v>
      </c>
      <c r="F924">
        <v>444.06</v>
      </c>
      <c r="G924">
        <v>2</v>
      </c>
      <c r="H924">
        <v>7.99</v>
      </c>
      <c r="I924">
        <v>3.99</v>
      </c>
      <c r="J924">
        <v>3</v>
      </c>
      <c r="K924" s="2">
        <v>39329</v>
      </c>
      <c r="L924" s="2">
        <v>39331</v>
      </c>
      <c r="M924" s="2">
        <v>39339</v>
      </c>
      <c r="N924" s="1" t="s">
        <v>135</v>
      </c>
      <c r="O924" s="1" t="s">
        <v>136</v>
      </c>
    </row>
    <row r="925" spans="1:15" x14ac:dyDescent="0.25">
      <c r="A925">
        <v>98083798</v>
      </c>
      <c r="B925">
        <v>414997525</v>
      </c>
      <c r="C925" s="1" t="s">
        <v>151</v>
      </c>
      <c r="D925" s="1" t="s">
        <v>25</v>
      </c>
      <c r="E925" s="1" t="s">
        <v>48</v>
      </c>
      <c r="F925">
        <v>444.06</v>
      </c>
      <c r="G925">
        <v>2</v>
      </c>
      <c r="H925">
        <v>7</v>
      </c>
      <c r="I925">
        <v>3</v>
      </c>
      <c r="J925">
        <v>1</v>
      </c>
      <c r="K925" s="2">
        <v>39390</v>
      </c>
      <c r="L925" s="2">
        <v>39393</v>
      </c>
      <c r="M925" s="2">
        <v>39400</v>
      </c>
      <c r="N925" s="1" t="s">
        <v>137</v>
      </c>
      <c r="O925" s="1" t="s">
        <v>138</v>
      </c>
    </row>
    <row r="926" spans="1:15" x14ac:dyDescent="0.25">
      <c r="A926">
        <v>98083519</v>
      </c>
      <c r="B926">
        <v>674406500</v>
      </c>
      <c r="C926" s="1" t="s">
        <v>151</v>
      </c>
      <c r="D926" s="1" t="s">
        <v>25</v>
      </c>
      <c r="E926" s="1" t="s">
        <v>48</v>
      </c>
      <c r="F926">
        <v>444.06</v>
      </c>
      <c r="G926">
        <v>2</v>
      </c>
      <c r="H926">
        <v>6.88</v>
      </c>
      <c r="I926">
        <v>4.88</v>
      </c>
      <c r="J926">
        <v>1</v>
      </c>
      <c r="K926" s="2">
        <v>39468</v>
      </c>
      <c r="L926" s="2">
        <v>39469</v>
      </c>
      <c r="M926" s="2">
        <v>39477</v>
      </c>
      <c r="N926" s="1" t="s">
        <v>149</v>
      </c>
      <c r="O926" s="1" t="s">
        <v>150</v>
      </c>
    </row>
    <row r="927" spans="1:15" x14ac:dyDescent="0.25">
      <c r="A927">
        <v>98083229</v>
      </c>
      <c r="B927">
        <v>331154749</v>
      </c>
      <c r="C927" s="1" t="s">
        <v>151</v>
      </c>
      <c r="D927" s="1" t="s">
        <v>25</v>
      </c>
      <c r="E927" s="1" t="s">
        <v>48</v>
      </c>
      <c r="F927">
        <v>444.06</v>
      </c>
      <c r="G927">
        <v>2</v>
      </c>
      <c r="H927">
        <v>7.22</v>
      </c>
      <c r="I927">
        <v>3.22</v>
      </c>
      <c r="J927">
        <v>1</v>
      </c>
      <c r="K927" s="2">
        <v>39545</v>
      </c>
      <c r="L927" s="2">
        <v>39548</v>
      </c>
      <c r="M927" s="2">
        <v>39559</v>
      </c>
      <c r="N927" s="1" t="s">
        <v>139</v>
      </c>
      <c r="O927" s="1" t="s">
        <v>140</v>
      </c>
    </row>
    <row r="928" spans="1:15" x14ac:dyDescent="0.25">
      <c r="A928">
        <v>98083204</v>
      </c>
      <c r="B928">
        <v>777931056</v>
      </c>
      <c r="C928" s="1" t="s">
        <v>151</v>
      </c>
      <c r="D928" s="1" t="s">
        <v>25</v>
      </c>
      <c r="E928" s="1" t="s">
        <v>48</v>
      </c>
      <c r="F928">
        <v>444.06</v>
      </c>
      <c r="G928">
        <v>2</v>
      </c>
      <c r="H928">
        <v>5.2</v>
      </c>
      <c r="I928">
        <v>6.2</v>
      </c>
      <c r="J928">
        <v>2</v>
      </c>
      <c r="K928" s="2">
        <v>39550</v>
      </c>
      <c r="L928" s="2">
        <v>39553</v>
      </c>
      <c r="M928" s="2">
        <v>39562</v>
      </c>
      <c r="N928" s="1" t="s">
        <v>149</v>
      </c>
      <c r="O928" s="1" t="s">
        <v>150</v>
      </c>
    </row>
    <row r="929" spans="1:15" x14ac:dyDescent="0.25">
      <c r="A929">
        <v>98083205</v>
      </c>
      <c r="B929">
        <v>684389929</v>
      </c>
      <c r="C929" s="1" t="s">
        <v>151</v>
      </c>
      <c r="D929" s="1" t="s">
        <v>25</v>
      </c>
      <c r="E929" s="1" t="s">
        <v>48</v>
      </c>
      <c r="F929">
        <v>444.06</v>
      </c>
      <c r="G929">
        <v>2</v>
      </c>
      <c r="H929">
        <v>7</v>
      </c>
      <c r="I929">
        <v>5</v>
      </c>
      <c r="J929">
        <v>1</v>
      </c>
      <c r="K929" s="2">
        <v>39551</v>
      </c>
      <c r="L929" s="2">
        <v>39553</v>
      </c>
      <c r="M929" s="2">
        <v>39571</v>
      </c>
      <c r="N929" s="1" t="s">
        <v>141</v>
      </c>
      <c r="O929" s="1" t="s">
        <v>142</v>
      </c>
    </row>
    <row r="930" spans="1:15" x14ac:dyDescent="0.25">
      <c r="A930">
        <v>98082853</v>
      </c>
      <c r="B930">
        <v>305002580</v>
      </c>
      <c r="C930" s="1" t="s">
        <v>151</v>
      </c>
      <c r="D930" s="1" t="s">
        <v>25</v>
      </c>
      <c r="E930" s="1" t="s">
        <v>48</v>
      </c>
      <c r="F930">
        <v>444.06</v>
      </c>
      <c r="G930">
        <v>2</v>
      </c>
      <c r="H930">
        <v>9.8800000000000008</v>
      </c>
      <c r="I930">
        <v>6.88</v>
      </c>
      <c r="J930">
        <v>2</v>
      </c>
      <c r="K930" s="2">
        <v>39649</v>
      </c>
      <c r="L930" s="2">
        <v>39650</v>
      </c>
      <c r="M930" s="2">
        <v>39668</v>
      </c>
      <c r="N930" s="1" t="s">
        <v>135</v>
      </c>
      <c r="O930" s="1" t="s">
        <v>136</v>
      </c>
    </row>
    <row r="931" spans="1:15" x14ac:dyDescent="0.25">
      <c r="A931">
        <v>98082553</v>
      </c>
      <c r="B931">
        <v>238517106</v>
      </c>
      <c r="C931" s="1" t="s">
        <v>151</v>
      </c>
      <c r="D931" s="1" t="s">
        <v>25</v>
      </c>
      <c r="E931" s="1" t="s">
        <v>48</v>
      </c>
      <c r="F931">
        <v>444.06</v>
      </c>
      <c r="G931">
        <v>2</v>
      </c>
      <c r="H931">
        <v>9.5500000000000007</v>
      </c>
      <c r="I931">
        <v>6.55</v>
      </c>
      <c r="J931">
        <v>2</v>
      </c>
      <c r="K931" s="2">
        <v>39732</v>
      </c>
      <c r="L931" s="2">
        <v>39733</v>
      </c>
      <c r="M931" s="2">
        <v>39748</v>
      </c>
      <c r="N931" s="1" t="s">
        <v>147</v>
      </c>
      <c r="O931" s="1" t="s">
        <v>148</v>
      </c>
    </row>
    <row r="932" spans="1:15" x14ac:dyDescent="0.25">
      <c r="A932">
        <v>98082183</v>
      </c>
      <c r="B932">
        <v>684389929</v>
      </c>
      <c r="C932" s="1" t="s">
        <v>151</v>
      </c>
      <c r="D932" s="1" t="s">
        <v>25</v>
      </c>
      <c r="E932" s="1" t="s">
        <v>48</v>
      </c>
      <c r="F932">
        <v>444.06</v>
      </c>
      <c r="G932">
        <v>2</v>
      </c>
      <c r="H932">
        <v>6.99</v>
      </c>
      <c r="I932">
        <v>5.99</v>
      </c>
      <c r="J932">
        <v>2</v>
      </c>
      <c r="K932" s="2">
        <v>39827</v>
      </c>
      <c r="L932" s="2">
        <v>39829</v>
      </c>
      <c r="M932" s="2">
        <v>39843</v>
      </c>
      <c r="N932" s="1" t="s">
        <v>139</v>
      </c>
      <c r="O932" s="1" t="s">
        <v>140</v>
      </c>
    </row>
    <row r="933" spans="1:15" x14ac:dyDescent="0.25">
      <c r="A933">
        <v>98082152</v>
      </c>
      <c r="B933">
        <v>293195079</v>
      </c>
      <c r="C933" s="1" t="s">
        <v>151</v>
      </c>
      <c r="D933" s="1" t="s">
        <v>25</v>
      </c>
      <c r="E933" s="1" t="s">
        <v>48</v>
      </c>
      <c r="F933">
        <v>444.06</v>
      </c>
      <c r="G933">
        <v>2</v>
      </c>
      <c r="H933">
        <v>5</v>
      </c>
      <c r="I933">
        <v>6</v>
      </c>
      <c r="J933">
        <v>2</v>
      </c>
      <c r="K933" s="2">
        <v>39832</v>
      </c>
      <c r="L933" s="2">
        <v>39835</v>
      </c>
      <c r="M933" s="2">
        <v>39844</v>
      </c>
      <c r="N933" s="1" t="s">
        <v>147</v>
      </c>
      <c r="O933" s="1" t="s">
        <v>148</v>
      </c>
    </row>
    <row r="934" spans="1:15" x14ac:dyDescent="0.25">
      <c r="A934">
        <v>98082016</v>
      </c>
      <c r="B934">
        <v>224042479</v>
      </c>
      <c r="C934" s="1" t="s">
        <v>151</v>
      </c>
      <c r="D934" s="1" t="s">
        <v>25</v>
      </c>
      <c r="E934" s="1" t="s">
        <v>48</v>
      </c>
      <c r="F934">
        <v>444.06</v>
      </c>
      <c r="G934">
        <v>2</v>
      </c>
      <c r="H934">
        <v>9</v>
      </c>
      <c r="I934">
        <v>4</v>
      </c>
      <c r="J934">
        <v>3</v>
      </c>
      <c r="K934" s="2">
        <v>39868</v>
      </c>
      <c r="L934" s="2">
        <v>39869</v>
      </c>
      <c r="M934" s="2">
        <v>39882</v>
      </c>
      <c r="N934" s="1" t="s">
        <v>147</v>
      </c>
      <c r="O934" s="1" t="s">
        <v>148</v>
      </c>
    </row>
    <row r="935" spans="1:15" x14ac:dyDescent="0.25">
      <c r="A935">
        <v>98081882</v>
      </c>
      <c r="B935">
        <v>549442190</v>
      </c>
      <c r="C935" s="1" t="s">
        <v>151</v>
      </c>
      <c r="D935" s="1" t="s">
        <v>25</v>
      </c>
      <c r="E935" s="1" t="s">
        <v>48</v>
      </c>
      <c r="F935">
        <v>444.06</v>
      </c>
      <c r="G935">
        <v>2</v>
      </c>
      <c r="H935">
        <v>8.89</v>
      </c>
      <c r="I935">
        <v>3.89</v>
      </c>
      <c r="J935">
        <v>3</v>
      </c>
      <c r="K935" s="2">
        <v>39904</v>
      </c>
      <c r="L935" s="2">
        <v>39905</v>
      </c>
      <c r="M935" s="2">
        <v>39915</v>
      </c>
      <c r="N935" s="1" t="s">
        <v>147</v>
      </c>
      <c r="O935" s="1" t="s">
        <v>148</v>
      </c>
    </row>
    <row r="936" spans="1:15" x14ac:dyDescent="0.25">
      <c r="A936">
        <v>98081878</v>
      </c>
      <c r="B936">
        <v>862543364</v>
      </c>
      <c r="C936" s="1" t="s">
        <v>151</v>
      </c>
      <c r="D936" s="1" t="s">
        <v>25</v>
      </c>
      <c r="E936" s="1" t="s">
        <v>48</v>
      </c>
      <c r="F936">
        <v>444.06</v>
      </c>
      <c r="G936">
        <v>2</v>
      </c>
      <c r="H936">
        <v>10</v>
      </c>
      <c r="I936">
        <v>7</v>
      </c>
      <c r="J936">
        <v>1</v>
      </c>
      <c r="K936" s="2">
        <v>39905</v>
      </c>
      <c r="L936" s="2">
        <v>39907</v>
      </c>
      <c r="M936" s="2">
        <v>39919</v>
      </c>
      <c r="N936" s="1" t="s">
        <v>135</v>
      </c>
      <c r="O936" s="1" t="s">
        <v>136</v>
      </c>
    </row>
    <row r="937" spans="1:15" x14ac:dyDescent="0.25">
      <c r="A937">
        <v>98081722</v>
      </c>
      <c r="B937">
        <v>794332386</v>
      </c>
      <c r="C937" s="1" t="s">
        <v>151</v>
      </c>
      <c r="D937" s="1" t="s">
        <v>25</v>
      </c>
      <c r="E937" s="1" t="s">
        <v>48</v>
      </c>
      <c r="F937">
        <v>444.06</v>
      </c>
      <c r="G937">
        <v>2</v>
      </c>
      <c r="H937">
        <v>9.99</v>
      </c>
      <c r="I937">
        <v>5.99</v>
      </c>
      <c r="J937">
        <v>3</v>
      </c>
      <c r="K937" s="2">
        <v>39945</v>
      </c>
      <c r="L937" s="2">
        <v>39946</v>
      </c>
      <c r="M937" s="2">
        <v>39959</v>
      </c>
      <c r="N937" s="1" t="s">
        <v>139</v>
      </c>
      <c r="O937" s="1" t="s">
        <v>140</v>
      </c>
    </row>
    <row r="938" spans="1:15" x14ac:dyDescent="0.25">
      <c r="A938">
        <v>98081630</v>
      </c>
      <c r="B938">
        <v>318601696</v>
      </c>
      <c r="C938" s="1" t="s">
        <v>151</v>
      </c>
      <c r="D938" s="1" t="s">
        <v>25</v>
      </c>
      <c r="E938" s="1" t="s">
        <v>48</v>
      </c>
      <c r="F938">
        <v>444.06</v>
      </c>
      <c r="G938">
        <v>2</v>
      </c>
      <c r="H938">
        <v>6.55</v>
      </c>
      <c r="I938">
        <v>6.55</v>
      </c>
      <c r="J938">
        <v>2</v>
      </c>
      <c r="K938" s="2">
        <v>39971</v>
      </c>
      <c r="L938" s="2">
        <v>39972</v>
      </c>
      <c r="M938" s="2">
        <v>39981</v>
      </c>
      <c r="N938" s="1" t="s">
        <v>139</v>
      </c>
      <c r="O938" s="1" t="s">
        <v>140</v>
      </c>
    </row>
    <row r="939" spans="1:15" x14ac:dyDescent="0.25">
      <c r="A939">
        <v>98081438</v>
      </c>
      <c r="B939">
        <v>395119746</v>
      </c>
      <c r="C939" s="1" t="s">
        <v>151</v>
      </c>
      <c r="D939" s="1" t="s">
        <v>25</v>
      </c>
      <c r="E939" s="1" t="s">
        <v>48</v>
      </c>
      <c r="F939">
        <v>444.06</v>
      </c>
      <c r="G939">
        <v>2</v>
      </c>
      <c r="H939">
        <v>9.5500000000000007</v>
      </c>
      <c r="I939">
        <v>6.55</v>
      </c>
      <c r="J939">
        <v>1</v>
      </c>
      <c r="K939" s="2">
        <v>40021</v>
      </c>
      <c r="L939" s="2">
        <v>40023</v>
      </c>
      <c r="M939" s="2">
        <v>40041</v>
      </c>
      <c r="N939" s="1" t="s">
        <v>133</v>
      </c>
      <c r="O939" s="1" t="s">
        <v>134</v>
      </c>
    </row>
    <row r="940" spans="1:15" x14ac:dyDescent="0.25">
      <c r="A940">
        <v>98080720</v>
      </c>
      <c r="B940">
        <v>448635016</v>
      </c>
      <c r="C940" s="1" t="s">
        <v>151</v>
      </c>
      <c r="D940" s="1" t="s">
        <v>25</v>
      </c>
      <c r="E940" s="1" t="s">
        <v>48</v>
      </c>
      <c r="F940">
        <v>444.06</v>
      </c>
      <c r="G940">
        <v>2</v>
      </c>
      <c r="H940">
        <v>8.99</v>
      </c>
      <c r="I940">
        <v>4.99</v>
      </c>
      <c r="J940">
        <v>2</v>
      </c>
      <c r="K940" s="2">
        <v>40172</v>
      </c>
      <c r="L940" s="2">
        <v>40175</v>
      </c>
      <c r="M940" s="2">
        <v>40190</v>
      </c>
      <c r="N940" s="1" t="s">
        <v>145</v>
      </c>
      <c r="O940" s="1" t="s">
        <v>146</v>
      </c>
    </row>
    <row r="941" spans="1:15" x14ac:dyDescent="0.25">
      <c r="A941">
        <v>98080527</v>
      </c>
      <c r="B941">
        <v>366718157</v>
      </c>
      <c r="C941" s="1" t="s">
        <v>151</v>
      </c>
      <c r="D941" s="1" t="s">
        <v>25</v>
      </c>
      <c r="E941" s="1" t="s">
        <v>48</v>
      </c>
      <c r="F941">
        <v>444.06</v>
      </c>
      <c r="G941">
        <v>2</v>
      </c>
      <c r="H941">
        <v>7.99</v>
      </c>
      <c r="I941">
        <v>4.99</v>
      </c>
      <c r="J941">
        <v>3</v>
      </c>
      <c r="K941" s="2">
        <v>40212</v>
      </c>
      <c r="L941" s="2">
        <v>40215</v>
      </c>
      <c r="M941" s="2">
        <v>40232</v>
      </c>
      <c r="N941" s="1" t="s">
        <v>147</v>
      </c>
      <c r="O941" s="1" t="s">
        <v>148</v>
      </c>
    </row>
    <row r="942" spans="1:15" x14ac:dyDescent="0.25">
      <c r="A942">
        <v>98080309</v>
      </c>
      <c r="B942">
        <v>614786757</v>
      </c>
      <c r="C942" s="1" t="s">
        <v>151</v>
      </c>
      <c r="D942" s="1" t="s">
        <v>25</v>
      </c>
      <c r="E942" s="1" t="s">
        <v>48</v>
      </c>
      <c r="F942">
        <v>444.06</v>
      </c>
      <c r="G942">
        <v>2</v>
      </c>
      <c r="H942">
        <v>7</v>
      </c>
      <c r="I942">
        <v>6</v>
      </c>
      <c r="J942">
        <v>2</v>
      </c>
      <c r="K942" s="2">
        <v>40255</v>
      </c>
      <c r="L942" s="2">
        <v>40256</v>
      </c>
      <c r="M942" s="2">
        <v>40275</v>
      </c>
      <c r="N942" s="1" t="s">
        <v>145</v>
      </c>
      <c r="O942" s="1" t="s">
        <v>146</v>
      </c>
    </row>
    <row r="943" spans="1:15" x14ac:dyDescent="0.25">
      <c r="A943">
        <v>98080278</v>
      </c>
      <c r="B943">
        <v>892235684</v>
      </c>
      <c r="C943" s="1" t="s">
        <v>151</v>
      </c>
      <c r="D943" s="1" t="s">
        <v>25</v>
      </c>
      <c r="E943" s="1" t="s">
        <v>48</v>
      </c>
      <c r="F943">
        <v>444.06</v>
      </c>
      <c r="G943">
        <v>2</v>
      </c>
      <c r="H943">
        <v>6.88</v>
      </c>
      <c r="I943">
        <v>3.88</v>
      </c>
      <c r="J943">
        <v>3</v>
      </c>
      <c r="K943" s="2">
        <v>40260</v>
      </c>
      <c r="L943" s="2">
        <v>40262</v>
      </c>
      <c r="M943" s="2">
        <v>40276</v>
      </c>
      <c r="N943" s="1" t="s">
        <v>149</v>
      </c>
      <c r="O943" s="1" t="s">
        <v>150</v>
      </c>
    </row>
    <row r="944" spans="1:15" x14ac:dyDescent="0.25">
      <c r="A944">
        <v>98079983</v>
      </c>
      <c r="B944">
        <v>664948076</v>
      </c>
      <c r="C944" s="1" t="s">
        <v>151</v>
      </c>
      <c r="D944" s="1" t="s">
        <v>25</v>
      </c>
      <c r="E944" s="1" t="s">
        <v>48</v>
      </c>
      <c r="F944">
        <v>444.06</v>
      </c>
      <c r="G944">
        <v>2</v>
      </c>
      <c r="H944">
        <v>8.14</v>
      </c>
      <c r="I944">
        <v>4.1399999999999997</v>
      </c>
      <c r="J944">
        <v>1</v>
      </c>
      <c r="K944" s="2">
        <v>40321</v>
      </c>
      <c r="L944" s="2">
        <v>40324</v>
      </c>
      <c r="M944" s="2">
        <v>40340</v>
      </c>
      <c r="N944" s="1" t="s">
        <v>141</v>
      </c>
      <c r="O944" s="1" t="s">
        <v>142</v>
      </c>
    </row>
    <row r="945" spans="1:15" x14ac:dyDescent="0.25">
      <c r="A945">
        <v>98079562</v>
      </c>
      <c r="B945">
        <v>674406500</v>
      </c>
      <c r="C945" s="1" t="s">
        <v>151</v>
      </c>
      <c r="D945" s="1" t="s">
        <v>25</v>
      </c>
      <c r="E945" s="1" t="s">
        <v>48</v>
      </c>
      <c r="F945">
        <v>444.06</v>
      </c>
      <c r="G945">
        <v>2</v>
      </c>
      <c r="H945">
        <v>9.99</v>
      </c>
      <c r="I945">
        <v>4.99</v>
      </c>
      <c r="J945">
        <v>1</v>
      </c>
      <c r="K945" s="2">
        <v>40411</v>
      </c>
      <c r="L945" s="2">
        <v>40412</v>
      </c>
      <c r="M945" s="2">
        <v>40426</v>
      </c>
      <c r="N945" s="1" t="s">
        <v>137</v>
      </c>
      <c r="O945" s="1" t="s">
        <v>138</v>
      </c>
    </row>
    <row r="946" spans="1:15" x14ac:dyDescent="0.25">
      <c r="A946">
        <v>98079515</v>
      </c>
      <c r="B946">
        <v>162761785</v>
      </c>
      <c r="C946" s="1" t="s">
        <v>151</v>
      </c>
      <c r="D946" s="1" t="s">
        <v>25</v>
      </c>
      <c r="E946" s="1" t="s">
        <v>48</v>
      </c>
      <c r="F946">
        <v>444.06</v>
      </c>
      <c r="G946">
        <v>2</v>
      </c>
      <c r="H946">
        <v>8.65</v>
      </c>
      <c r="I946">
        <v>3.65</v>
      </c>
      <c r="J946">
        <v>2</v>
      </c>
      <c r="K946" s="2">
        <v>40421</v>
      </c>
      <c r="L946" s="2">
        <v>40424</v>
      </c>
      <c r="M946" s="2">
        <v>40444</v>
      </c>
      <c r="N946" s="1" t="s">
        <v>141</v>
      </c>
      <c r="O946" s="1" t="s">
        <v>142</v>
      </c>
    </row>
    <row r="947" spans="1:15" x14ac:dyDescent="0.25">
      <c r="A947">
        <v>98079422</v>
      </c>
      <c r="B947">
        <v>890670789</v>
      </c>
      <c r="C947" s="1" t="s">
        <v>151</v>
      </c>
      <c r="D947" s="1" t="s">
        <v>25</v>
      </c>
      <c r="E947" s="1" t="s">
        <v>48</v>
      </c>
      <c r="F947">
        <v>444.06</v>
      </c>
      <c r="G947">
        <v>2</v>
      </c>
      <c r="H947">
        <v>8.61</v>
      </c>
      <c r="I947">
        <v>5.61</v>
      </c>
      <c r="J947">
        <v>2</v>
      </c>
      <c r="K947" s="2">
        <v>40440</v>
      </c>
      <c r="L947" s="2">
        <v>40442</v>
      </c>
      <c r="M947" s="2">
        <v>42491</v>
      </c>
      <c r="N947" s="1" t="s">
        <v>149</v>
      </c>
      <c r="O947" s="1" t="s">
        <v>150</v>
      </c>
    </row>
    <row r="948" spans="1:15" x14ac:dyDescent="0.25">
      <c r="A948">
        <v>98079393</v>
      </c>
      <c r="B948">
        <v>448346508</v>
      </c>
      <c r="C948" s="1" t="s">
        <v>151</v>
      </c>
      <c r="D948" s="1" t="s">
        <v>25</v>
      </c>
      <c r="E948" s="1" t="s">
        <v>48</v>
      </c>
      <c r="F948">
        <v>444.06</v>
      </c>
      <c r="G948">
        <v>2</v>
      </c>
      <c r="H948">
        <v>6</v>
      </c>
      <c r="I948">
        <v>6</v>
      </c>
      <c r="J948">
        <v>2</v>
      </c>
      <c r="K948" s="2">
        <v>40446</v>
      </c>
      <c r="L948" s="2">
        <v>40448</v>
      </c>
      <c r="M948" s="2">
        <v>40466</v>
      </c>
      <c r="N948" s="1" t="s">
        <v>149</v>
      </c>
      <c r="O948" s="1" t="s">
        <v>150</v>
      </c>
    </row>
    <row r="949" spans="1:15" x14ac:dyDescent="0.25">
      <c r="A949">
        <v>98079364</v>
      </c>
      <c r="B949">
        <v>549059705</v>
      </c>
      <c r="C949" s="1" t="s">
        <v>151</v>
      </c>
      <c r="D949" s="1" t="s">
        <v>25</v>
      </c>
      <c r="E949" s="1" t="s">
        <v>48</v>
      </c>
      <c r="F949">
        <v>444.06</v>
      </c>
      <c r="G949">
        <v>2</v>
      </c>
      <c r="H949">
        <v>5.73</v>
      </c>
      <c r="I949">
        <v>5.73</v>
      </c>
      <c r="J949">
        <v>1</v>
      </c>
      <c r="K949" s="2">
        <v>40452</v>
      </c>
      <c r="L949" s="2">
        <v>40455</v>
      </c>
      <c r="M949" s="2">
        <v>42493</v>
      </c>
      <c r="N949" s="1" t="s">
        <v>141</v>
      </c>
      <c r="O949" s="1" t="s">
        <v>142</v>
      </c>
    </row>
    <row r="950" spans="1:15" x14ac:dyDescent="0.25">
      <c r="A950">
        <v>98079183</v>
      </c>
      <c r="B950">
        <v>405991354</v>
      </c>
      <c r="C950" s="1" t="s">
        <v>151</v>
      </c>
      <c r="D950" s="1" t="s">
        <v>25</v>
      </c>
      <c r="E950" s="1" t="s">
        <v>48</v>
      </c>
      <c r="F950">
        <v>444.06</v>
      </c>
      <c r="G950">
        <v>2</v>
      </c>
      <c r="H950">
        <v>7.22</v>
      </c>
      <c r="I950">
        <v>3.22</v>
      </c>
      <c r="J950">
        <v>3</v>
      </c>
      <c r="K950" s="2">
        <v>40491</v>
      </c>
      <c r="L950" s="2">
        <v>40494</v>
      </c>
      <c r="M950" s="2">
        <v>40504</v>
      </c>
      <c r="N950" s="1" t="s">
        <v>137</v>
      </c>
      <c r="O950" s="1" t="s">
        <v>138</v>
      </c>
    </row>
    <row r="951" spans="1:15" x14ac:dyDescent="0.25">
      <c r="A951">
        <v>98079032</v>
      </c>
      <c r="B951">
        <v>369531322</v>
      </c>
      <c r="C951" s="1" t="s">
        <v>151</v>
      </c>
      <c r="D951" s="1" t="s">
        <v>25</v>
      </c>
      <c r="E951" s="1" t="s">
        <v>48</v>
      </c>
      <c r="F951">
        <v>444.06</v>
      </c>
      <c r="G951">
        <v>2</v>
      </c>
      <c r="H951">
        <v>6.73</v>
      </c>
      <c r="I951">
        <v>4.7300000000000004</v>
      </c>
      <c r="J951">
        <v>2</v>
      </c>
      <c r="K951" s="2">
        <v>40526</v>
      </c>
      <c r="L951" s="2">
        <v>40527</v>
      </c>
      <c r="M951" s="2">
        <v>40540</v>
      </c>
      <c r="N951" s="1" t="s">
        <v>139</v>
      </c>
      <c r="O951" s="1" t="s">
        <v>140</v>
      </c>
    </row>
    <row r="952" spans="1:15" x14ac:dyDescent="0.25">
      <c r="A952">
        <v>98078811</v>
      </c>
      <c r="B952">
        <v>549059705</v>
      </c>
      <c r="C952" s="1" t="s">
        <v>151</v>
      </c>
      <c r="D952" s="1" t="s">
        <v>25</v>
      </c>
      <c r="E952" s="1" t="s">
        <v>48</v>
      </c>
      <c r="F952">
        <v>444.06</v>
      </c>
      <c r="G952">
        <v>2</v>
      </c>
      <c r="H952">
        <v>5.45</v>
      </c>
      <c r="I952">
        <v>4.45</v>
      </c>
      <c r="J952">
        <v>1</v>
      </c>
      <c r="K952" s="2">
        <v>40575</v>
      </c>
      <c r="L952" s="2">
        <v>40577</v>
      </c>
      <c r="M952" s="2">
        <v>40586</v>
      </c>
      <c r="N952" s="1" t="s">
        <v>147</v>
      </c>
      <c r="O952" s="1" t="s">
        <v>148</v>
      </c>
    </row>
    <row r="953" spans="1:15" x14ac:dyDescent="0.25">
      <c r="A953">
        <v>98077966</v>
      </c>
      <c r="B953">
        <v>316425048</v>
      </c>
      <c r="C953" s="1" t="s">
        <v>151</v>
      </c>
      <c r="D953" s="1" t="s">
        <v>25</v>
      </c>
      <c r="E953" s="1" t="s">
        <v>48</v>
      </c>
      <c r="F953">
        <v>444.06</v>
      </c>
      <c r="G953">
        <v>2</v>
      </c>
      <c r="H953">
        <v>5.99</v>
      </c>
      <c r="I953">
        <v>3.99</v>
      </c>
      <c r="J953">
        <v>1</v>
      </c>
      <c r="K953" s="2">
        <v>40748</v>
      </c>
      <c r="L953" s="2">
        <v>40749</v>
      </c>
      <c r="M953" s="2">
        <v>40761</v>
      </c>
      <c r="N953" s="1" t="s">
        <v>147</v>
      </c>
      <c r="O953" s="1" t="s">
        <v>148</v>
      </c>
    </row>
    <row r="954" spans="1:15" x14ac:dyDescent="0.25">
      <c r="A954">
        <v>98077880</v>
      </c>
      <c r="B954">
        <v>688783313</v>
      </c>
      <c r="C954" s="1" t="s">
        <v>151</v>
      </c>
      <c r="D954" s="1" t="s">
        <v>25</v>
      </c>
      <c r="E954" s="1" t="s">
        <v>48</v>
      </c>
      <c r="F954">
        <v>444.06</v>
      </c>
      <c r="G954">
        <v>2</v>
      </c>
      <c r="H954">
        <v>7</v>
      </c>
      <c r="I954">
        <v>6</v>
      </c>
      <c r="J954">
        <v>2</v>
      </c>
      <c r="K954" s="2">
        <v>40767</v>
      </c>
      <c r="L954" s="2">
        <v>40769</v>
      </c>
      <c r="M954" s="2">
        <v>40784</v>
      </c>
      <c r="N954" s="1" t="s">
        <v>137</v>
      </c>
      <c r="O954" s="1" t="s">
        <v>138</v>
      </c>
    </row>
    <row r="955" spans="1:15" x14ac:dyDescent="0.25">
      <c r="A955">
        <v>98077861</v>
      </c>
      <c r="B955">
        <v>838168914</v>
      </c>
      <c r="C955" s="1" t="s">
        <v>151</v>
      </c>
      <c r="D955" s="1" t="s">
        <v>25</v>
      </c>
      <c r="E955" s="1" t="s">
        <v>48</v>
      </c>
      <c r="F955">
        <v>444.06</v>
      </c>
      <c r="G955">
        <v>2</v>
      </c>
      <c r="H955">
        <v>5.99</v>
      </c>
      <c r="I955">
        <v>6.99</v>
      </c>
      <c r="J955">
        <v>1</v>
      </c>
      <c r="K955" s="2">
        <v>40771</v>
      </c>
      <c r="L955" s="2">
        <v>40773</v>
      </c>
      <c r="M955" s="2">
        <v>40793</v>
      </c>
      <c r="N955" s="1" t="s">
        <v>141</v>
      </c>
      <c r="O955" s="1" t="s">
        <v>142</v>
      </c>
    </row>
    <row r="956" spans="1:15" x14ac:dyDescent="0.25">
      <c r="A956">
        <v>98077469</v>
      </c>
      <c r="B956">
        <v>318601696</v>
      </c>
      <c r="C956" s="1" t="s">
        <v>151</v>
      </c>
      <c r="D956" s="1" t="s">
        <v>25</v>
      </c>
      <c r="E956" s="1" t="s">
        <v>48</v>
      </c>
      <c r="F956">
        <v>444.06</v>
      </c>
      <c r="G956">
        <v>2</v>
      </c>
      <c r="H956">
        <v>9.14</v>
      </c>
      <c r="I956">
        <v>6.14</v>
      </c>
      <c r="J956">
        <v>2</v>
      </c>
      <c r="K956" s="2">
        <v>40855</v>
      </c>
      <c r="L956" s="2">
        <v>40856</v>
      </c>
      <c r="M956" s="2">
        <v>40871</v>
      </c>
      <c r="N956" s="1" t="s">
        <v>145</v>
      </c>
      <c r="O956" s="1" t="s">
        <v>146</v>
      </c>
    </row>
    <row r="957" spans="1:15" x14ac:dyDescent="0.25">
      <c r="A957">
        <v>98077311</v>
      </c>
      <c r="B957">
        <v>360318072</v>
      </c>
      <c r="C957" s="1" t="s">
        <v>151</v>
      </c>
      <c r="D957" s="1" t="s">
        <v>25</v>
      </c>
      <c r="E957" s="1" t="s">
        <v>48</v>
      </c>
      <c r="F957">
        <v>444.06</v>
      </c>
      <c r="G957">
        <v>2</v>
      </c>
      <c r="H957">
        <v>5.86</v>
      </c>
      <c r="I957">
        <v>6.86</v>
      </c>
      <c r="J957">
        <v>3</v>
      </c>
      <c r="K957" s="2">
        <v>40892</v>
      </c>
      <c r="L957" s="2">
        <v>40893</v>
      </c>
      <c r="M957" s="2">
        <v>42612</v>
      </c>
      <c r="N957" s="1" t="s">
        <v>149</v>
      </c>
      <c r="O957" s="1" t="s">
        <v>150</v>
      </c>
    </row>
    <row r="958" spans="1:15" x14ac:dyDescent="0.25">
      <c r="A958">
        <v>98077172</v>
      </c>
      <c r="B958">
        <v>217563390</v>
      </c>
      <c r="C958" s="1" t="s">
        <v>151</v>
      </c>
      <c r="D958" s="1" t="s">
        <v>25</v>
      </c>
      <c r="E958" s="1" t="s">
        <v>48</v>
      </c>
      <c r="F958">
        <v>444.06</v>
      </c>
      <c r="G958">
        <v>2</v>
      </c>
      <c r="H958">
        <v>9.58</v>
      </c>
      <c r="I958">
        <v>6.58</v>
      </c>
      <c r="J958">
        <v>3</v>
      </c>
      <c r="K958" s="2">
        <v>40921</v>
      </c>
      <c r="L958" s="2">
        <v>40922</v>
      </c>
      <c r="M958" s="2">
        <v>40930</v>
      </c>
      <c r="N958" s="1" t="s">
        <v>137</v>
      </c>
      <c r="O958" s="1" t="s">
        <v>138</v>
      </c>
    </row>
    <row r="959" spans="1:15" x14ac:dyDescent="0.25">
      <c r="A959">
        <v>98077093</v>
      </c>
      <c r="B959">
        <v>337782119</v>
      </c>
      <c r="C959" s="1" t="s">
        <v>151</v>
      </c>
      <c r="D959" s="1" t="s">
        <v>25</v>
      </c>
      <c r="E959" s="1" t="s">
        <v>48</v>
      </c>
      <c r="F959">
        <v>444.06</v>
      </c>
      <c r="G959">
        <v>2</v>
      </c>
      <c r="H959">
        <v>9.61</v>
      </c>
      <c r="I959">
        <v>5.61</v>
      </c>
      <c r="J959">
        <v>1</v>
      </c>
      <c r="K959" s="2">
        <v>40936</v>
      </c>
      <c r="L959" s="2">
        <v>40939</v>
      </c>
      <c r="M959" s="2">
        <v>40953</v>
      </c>
      <c r="N959" s="1" t="s">
        <v>141</v>
      </c>
      <c r="O959" s="1" t="s">
        <v>142</v>
      </c>
    </row>
    <row r="960" spans="1:15" x14ac:dyDescent="0.25">
      <c r="A960">
        <v>98076982</v>
      </c>
      <c r="B960">
        <v>751863869</v>
      </c>
      <c r="C960" s="1" t="s">
        <v>151</v>
      </c>
      <c r="D960" s="1" t="s">
        <v>25</v>
      </c>
      <c r="E960" s="1" t="s">
        <v>48</v>
      </c>
      <c r="F960">
        <v>444.06</v>
      </c>
      <c r="G960">
        <v>2</v>
      </c>
      <c r="H960">
        <v>5.89</v>
      </c>
      <c r="I960">
        <v>6.89</v>
      </c>
      <c r="J960">
        <v>1</v>
      </c>
      <c r="K960" s="2">
        <v>40963</v>
      </c>
      <c r="L960" s="2">
        <v>40964</v>
      </c>
      <c r="M960" s="2">
        <v>40974</v>
      </c>
      <c r="N960" s="1" t="s">
        <v>139</v>
      </c>
      <c r="O960" s="1" t="s">
        <v>140</v>
      </c>
    </row>
    <row r="961" spans="1:15" x14ac:dyDescent="0.25">
      <c r="A961">
        <v>98076928</v>
      </c>
      <c r="B961">
        <v>733351455</v>
      </c>
      <c r="C961" s="1" t="s">
        <v>151</v>
      </c>
      <c r="D961" s="1" t="s">
        <v>25</v>
      </c>
      <c r="E961" s="1" t="s">
        <v>48</v>
      </c>
      <c r="F961">
        <v>444.06</v>
      </c>
      <c r="G961">
        <v>2</v>
      </c>
      <c r="H961">
        <v>7.65</v>
      </c>
      <c r="I961">
        <v>4.6500000000000004</v>
      </c>
      <c r="J961">
        <v>3</v>
      </c>
      <c r="K961" s="2">
        <v>40974</v>
      </c>
      <c r="L961" s="2">
        <v>40975</v>
      </c>
      <c r="M961" s="2">
        <v>40986</v>
      </c>
      <c r="N961" s="1" t="s">
        <v>149</v>
      </c>
      <c r="O961" s="1" t="s">
        <v>150</v>
      </c>
    </row>
    <row r="962" spans="1:15" x14ac:dyDescent="0.25">
      <c r="A962">
        <v>98076478</v>
      </c>
      <c r="B962">
        <v>875729150</v>
      </c>
      <c r="C962" s="1" t="s">
        <v>151</v>
      </c>
      <c r="D962" s="1" t="s">
        <v>25</v>
      </c>
      <c r="E962" s="1" t="s">
        <v>48</v>
      </c>
      <c r="F962">
        <v>444.06</v>
      </c>
      <c r="G962">
        <v>2</v>
      </c>
      <c r="H962">
        <v>6.55</v>
      </c>
      <c r="I962">
        <v>4.55</v>
      </c>
      <c r="J962">
        <v>2</v>
      </c>
      <c r="K962" s="2">
        <v>41069</v>
      </c>
      <c r="L962" s="2">
        <v>41070</v>
      </c>
      <c r="M962" s="2">
        <v>41085</v>
      </c>
      <c r="N962" s="1" t="s">
        <v>147</v>
      </c>
      <c r="O962" s="1" t="s">
        <v>148</v>
      </c>
    </row>
    <row r="963" spans="1:15" x14ac:dyDescent="0.25">
      <c r="A963">
        <v>98076432</v>
      </c>
      <c r="B963">
        <v>427542511</v>
      </c>
      <c r="C963" s="1" t="s">
        <v>151</v>
      </c>
      <c r="D963" s="1" t="s">
        <v>25</v>
      </c>
      <c r="E963" s="1" t="s">
        <v>48</v>
      </c>
      <c r="F963">
        <v>444.06</v>
      </c>
      <c r="G963">
        <v>2</v>
      </c>
      <c r="H963">
        <v>7.89</v>
      </c>
      <c r="I963">
        <v>6.89</v>
      </c>
      <c r="J963">
        <v>1</v>
      </c>
      <c r="K963" s="2">
        <v>41079</v>
      </c>
      <c r="L963" s="2">
        <v>41080</v>
      </c>
      <c r="M963" s="2">
        <v>41090</v>
      </c>
      <c r="N963" s="1" t="s">
        <v>141</v>
      </c>
      <c r="O963" s="1" t="s">
        <v>142</v>
      </c>
    </row>
    <row r="964" spans="1:15" x14ac:dyDescent="0.25">
      <c r="A964">
        <v>98076111</v>
      </c>
      <c r="B964">
        <v>369207282</v>
      </c>
      <c r="C964" s="1" t="s">
        <v>151</v>
      </c>
      <c r="D964" s="1" t="s">
        <v>25</v>
      </c>
      <c r="E964" s="1" t="s">
        <v>48</v>
      </c>
      <c r="F964">
        <v>444.06</v>
      </c>
      <c r="G964">
        <v>2</v>
      </c>
      <c r="H964">
        <v>5.68</v>
      </c>
      <c r="I964">
        <v>6.68</v>
      </c>
      <c r="J964">
        <v>1</v>
      </c>
      <c r="K964" s="2">
        <v>41148</v>
      </c>
      <c r="L964" s="2">
        <v>41151</v>
      </c>
      <c r="M964" s="2">
        <v>41164</v>
      </c>
      <c r="N964" s="1" t="s">
        <v>133</v>
      </c>
      <c r="O964" s="1" t="s">
        <v>134</v>
      </c>
    </row>
    <row r="965" spans="1:15" x14ac:dyDescent="0.25">
      <c r="A965">
        <v>98075947</v>
      </c>
      <c r="B965">
        <v>400089838</v>
      </c>
      <c r="C965" s="1" t="s">
        <v>151</v>
      </c>
      <c r="D965" s="1" t="s">
        <v>25</v>
      </c>
      <c r="E965" s="1" t="s">
        <v>48</v>
      </c>
      <c r="F965">
        <v>444.06</v>
      </c>
      <c r="G965">
        <v>2</v>
      </c>
      <c r="H965">
        <v>7.45</v>
      </c>
      <c r="I965">
        <v>5.45</v>
      </c>
      <c r="J965">
        <v>2</v>
      </c>
      <c r="K965" s="2">
        <v>41181</v>
      </c>
      <c r="L965" s="2">
        <v>41182</v>
      </c>
      <c r="M965" s="2">
        <v>41193</v>
      </c>
      <c r="N965" s="1" t="s">
        <v>147</v>
      </c>
      <c r="O965" s="1" t="s">
        <v>148</v>
      </c>
    </row>
    <row r="966" spans="1:15" x14ac:dyDescent="0.25">
      <c r="A966">
        <v>98075711</v>
      </c>
      <c r="B966">
        <v>683896944</v>
      </c>
      <c r="C966" s="1" t="s">
        <v>151</v>
      </c>
      <c r="D966" s="1" t="s">
        <v>25</v>
      </c>
      <c r="E966" s="1" t="s">
        <v>48</v>
      </c>
      <c r="F966">
        <v>444.06</v>
      </c>
      <c r="G966">
        <v>2</v>
      </c>
      <c r="H966">
        <v>8.4499999999999993</v>
      </c>
      <c r="I966">
        <v>4.45</v>
      </c>
      <c r="J966">
        <v>2</v>
      </c>
      <c r="K966" s="2">
        <v>41226</v>
      </c>
      <c r="L966" s="2">
        <v>41228</v>
      </c>
      <c r="M966" s="2">
        <v>42693</v>
      </c>
      <c r="N966" s="1" t="s">
        <v>135</v>
      </c>
      <c r="O966" s="1" t="s">
        <v>136</v>
      </c>
    </row>
    <row r="967" spans="1:15" x14ac:dyDescent="0.25">
      <c r="A967">
        <v>98075407</v>
      </c>
      <c r="B967">
        <v>659361408</v>
      </c>
      <c r="C967" s="1" t="s">
        <v>151</v>
      </c>
      <c r="D967" s="1" t="s">
        <v>25</v>
      </c>
      <c r="E967" s="1" t="s">
        <v>48</v>
      </c>
      <c r="F967">
        <v>444.06</v>
      </c>
      <c r="G967">
        <v>2</v>
      </c>
      <c r="H967">
        <v>9.2200000000000006</v>
      </c>
      <c r="I967">
        <v>4.22</v>
      </c>
      <c r="J967">
        <v>3</v>
      </c>
      <c r="K967" s="2">
        <v>41290</v>
      </c>
      <c r="L967" s="2">
        <v>41291</v>
      </c>
      <c r="M967" s="2">
        <v>41298</v>
      </c>
      <c r="N967" s="1" t="s">
        <v>147</v>
      </c>
      <c r="O967" s="1" t="s">
        <v>148</v>
      </c>
    </row>
    <row r="968" spans="1:15" x14ac:dyDescent="0.25">
      <c r="A968">
        <v>98075043</v>
      </c>
      <c r="B968">
        <v>733376144</v>
      </c>
      <c r="C968" s="1" t="s">
        <v>151</v>
      </c>
      <c r="D968" s="1" t="s">
        <v>25</v>
      </c>
      <c r="E968" s="1" t="s">
        <v>48</v>
      </c>
      <c r="F968">
        <v>444.06</v>
      </c>
      <c r="G968">
        <v>2</v>
      </c>
      <c r="H968">
        <v>7.99</v>
      </c>
      <c r="I968">
        <v>5.99</v>
      </c>
      <c r="J968">
        <v>2</v>
      </c>
      <c r="K968" s="2">
        <v>41364</v>
      </c>
      <c r="L968" s="2">
        <v>41365</v>
      </c>
      <c r="M968" s="2">
        <v>41376</v>
      </c>
      <c r="N968" s="1" t="s">
        <v>141</v>
      </c>
      <c r="O968" s="1" t="s">
        <v>142</v>
      </c>
    </row>
    <row r="969" spans="1:15" x14ac:dyDescent="0.25">
      <c r="A969">
        <v>98074731</v>
      </c>
      <c r="B969">
        <v>841860903</v>
      </c>
      <c r="C969" s="1" t="s">
        <v>151</v>
      </c>
      <c r="D969" s="1" t="s">
        <v>25</v>
      </c>
      <c r="E969" s="1" t="s">
        <v>48</v>
      </c>
      <c r="F969">
        <v>444.06</v>
      </c>
      <c r="G969">
        <v>2</v>
      </c>
      <c r="H969">
        <v>5.84</v>
      </c>
      <c r="I969">
        <v>5.84</v>
      </c>
      <c r="J969">
        <v>1</v>
      </c>
      <c r="K969" s="2">
        <v>41427</v>
      </c>
      <c r="L969" s="2">
        <v>41429</v>
      </c>
      <c r="M969" s="2">
        <v>41437</v>
      </c>
      <c r="N969" s="1" t="s">
        <v>139</v>
      </c>
      <c r="O969" s="1" t="s">
        <v>140</v>
      </c>
    </row>
    <row r="970" spans="1:15" x14ac:dyDescent="0.25">
      <c r="A970">
        <v>98074456</v>
      </c>
      <c r="B970">
        <v>845554615</v>
      </c>
      <c r="C970" s="1" t="s">
        <v>151</v>
      </c>
      <c r="D970" s="1" t="s">
        <v>25</v>
      </c>
      <c r="E970" s="1" t="s">
        <v>48</v>
      </c>
      <c r="F970">
        <v>444.06</v>
      </c>
      <c r="G970">
        <v>2</v>
      </c>
      <c r="H970">
        <v>8.99</v>
      </c>
      <c r="I970">
        <v>4.99</v>
      </c>
      <c r="J970">
        <v>1</v>
      </c>
      <c r="K970" s="2">
        <v>41484</v>
      </c>
      <c r="L970" s="2">
        <v>41485</v>
      </c>
      <c r="M970" s="2">
        <v>41505</v>
      </c>
      <c r="N970" s="1" t="s">
        <v>143</v>
      </c>
      <c r="O970" s="1" t="s">
        <v>144</v>
      </c>
    </row>
    <row r="971" spans="1:15" x14ac:dyDescent="0.25">
      <c r="A971">
        <v>98074152</v>
      </c>
      <c r="B971">
        <v>395119746</v>
      </c>
      <c r="C971" s="1" t="s">
        <v>151</v>
      </c>
      <c r="D971" s="1" t="s">
        <v>25</v>
      </c>
      <c r="E971" s="1" t="s">
        <v>48</v>
      </c>
      <c r="F971">
        <v>444.06</v>
      </c>
      <c r="G971">
        <v>2</v>
      </c>
      <c r="H971">
        <v>9.36</v>
      </c>
      <c r="I971">
        <v>6.36</v>
      </c>
      <c r="J971">
        <v>1</v>
      </c>
      <c r="K971" s="2">
        <v>41549</v>
      </c>
      <c r="L971" s="2">
        <v>41552</v>
      </c>
      <c r="M971" s="2">
        <v>41563</v>
      </c>
      <c r="N971" s="1" t="s">
        <v>133</v>
      </c>
      <c r="O971" s="1" t="s">
        <v>134</v>
      </c>
    </row>
    <row r="972" spans="1:15" x14ac:dyDescent="0.25">
      <c r="A972">
        <v>98073959</v>
      </c>
      <c r="B972">
        <v>463804554</v>
      </c>
      <c r="C972" s="1" t="s">
        <v>151</v>
      </c>
      <c r="D972" s="1" t="s">
        <v>25</v>
      </c>
      <c r="E972" s="1" t="s">
        <v>48</v>
      </c>
      <c r="F972">
        <v>444.06</v>
      </c>
      <c r="G972">
        <v>2</v>
      </c>
      <c r="H972">
        <v>10</v>
      </c>
      <c r="I972">
        <v>3</v>
      </c>
      <c r="J972">
        <v>1</v>
      </c>
      <c r="K972" s="2">
        <v>41589</v>
      </c>
      <c r="L972" s="2">
        <v>41590</v>
      </c>
      <c r="M972" s="2">
        <v>41603</v>
      </c>
      <c r="N972" s="1" t="s">
        <v>135</v>
      </c>
      <c r="O972" s="1" t="s">
        <v>136</v>
      </c>
    </row>
    <row r="973" spans="1:15" x14ac:dyDescent="0.25">
      <c r="A973">
        <v>98073600</v>
      </c>
      <c r="B973">
        <v>680594379</v>
      </c>
      <c r="C973" s="1" t="s">
        <v>151</v>
      </c>
      <c r="D973" s="1" t="s">
        <v>25</v>
      </c>
      <c r="E973" s="1" t="s">
        <v>48</v>
      </c>
      <c r="F973">
        <v>444.06</v>
      </c>
      <c r="G973">
        <v>2</v>
      </c>
      <c r="H973">
        <v>8</v>
      </c>
      <c r="I973">
        <v>6</v>
      </c>
      <c r="J973">
        <v>1</v>
      </c>
      <c r="K973" s="2">
        <v>41663</v>
      </c>
      <c r="L973" s="2">
        <v>41664</v>
      </c>
      <c r="M973" s="2">
        <v>41681</v>
      </c>
      <c r="N973" s="1" t="s">
        <v>145</v>
      </c>
      <c r="O973" s="1" t="s">
        <v>146</v>
      </c>
    </row>
    <row r="974" spans="1:15" x14ac:dyDescent="0.25">
      <c r="A974">
        <v>98073451</v>
      </c>
      <c r="B974">
        <v>551050943</v>
      </c>
      <c r="C974" s="1" t="s">
        <v>151</v>
      </c>
      <c r="D974" s="1" t="s">
        <v>25</v>
      </c>
      <c r="E974" s="1" t="s">
        <v>48</v>
      </c>
      <c r="F974">
        <v>444.06</v>
      </c>
      <c r="G974">
        <v>2</v>
      </c>
      <c r="H974">
        <v>6</v>
      </c>
      <c r="I974">
        <v>4</v>
      </c>
      <c r="J974">
        <v>2</v>
      </c>
      <c r="K974" s="2">
        <v>41692</v>
      </c>
      <c r="L974" s="2">
        <v>41694</v>
      </c>
      <c r="M974" s="2">
        <v>43213</v>
      </c>
      <c r="N974" s="1" t="s">
        <v>147</v>
      </c>
      <c r="O974" s="1" t="s">
        <v>148</v>
      </c>
    </row>
    <row r="975" spans="1:15" x14ac:dyDescent="0.25">
      <c r="A975">
        <v>98073422</v>
      </c>
      <c r="B975">
        <v>269213857</v>
      </c>
      <c r="C975" s="1" t="s">
        <v>151</v>
      </c>
      <c r="D975" s="1" t="s">
        <v>25</v>
      </c>
      <c r="E975" s="1" t="s">
        <v>48</v>
      </c>
      <c r="F975">
        <v>444.06</v>
      </c>
      <c r="G975">
        <v>2</v>
      </c>
      <c r="H975">
        <v>8.86</v>
      </c>
      <c r="I975">
        <v>4.8600000000000003</v>
      </c>
      <c r="J975">
        <v>1</v>
      </c>
      <c r="K975" s="2">
        <v>41696</v>
      </c>
      <c r="L975" s="2">
        <v>41698</v>
      </c>
      <c r="M975" s="2">
        <v>43206</v>
      </c>
      <c r="N975" s="1" t="s">
        <v>135</v>
      </c>
      <c r="O975" s="1" t="s">
        <v>136</v>
      </c>
    </row>
    <row r="976" spans="1:15" x14ac:dyDescent="0.25">
      <c r="A976">
        <v>98073356</v>
      </c>
      <c r="B976">
        <v>688783313</v>
      </c>
      <c r="C976" s="1" t="s">
        <v>151</v>
      </c>
      <c r="D976" s="1" t="s">
        <v>25</v>
      </c>
      <c r="E976" s="1" t="s">
        <v>48</v>
      </c>
      <c r="F976">
        <v>444.06</v>
      </c>
      <c r="G976">
        <v>2</v>
      </c>
      <c r="H976">
        <v>7.12</v>
      </c>
      <c r="I976">
        <v>4.12</v>
      </c>
      <c r="J976">
        <v>2</v>
      </c>
      <c r="K976" s="2">
        <v>41708</v>
      </c>
      <c r="L976" s="2">
        <v>41709</v>
      </c>
      <c r="M976" s="2">
        <v>41726</v>
      </c>
      <c r="N976" s="1" t="s">
        <v>137</v>
      </c>
      <c r="O976" s="1" t="s">
        <v>138</v>
      </c>
    </row>
    <row r="977" spans="1:15" x14ac:dyDescent="0.25">
      <c r="A977">
        <v>98073094</v>
      </c>
      <c r="B977">
        <v>448635016</v>
      </c>
      <c r="C977" s="1" t="s">
        <v>151</v>
      </c>
      <c r="D977" s="1" t="s">
        <v>25</v>
      </c>
      <c r="E977" s="1" t="s">
        <v>48</v>
      </c>
      <c r="F977">
        <v>444.06</v>
      </c>
      <c r="G977">
        <v>2</v>
      </c>
      <c r="H977">
        <v>5.36</v>
      </c>
      <c r="I977">
        <v>4.3600000000000003</v>
      </c>
      <c r="J977">
        <v>3</v>
      </c>
      <c r="K977" s="2">
        <v>41754</v>
      </c>
      <c r="L977" s="2">
        <v>41755</v>
      </c>
      <c r="M977" s="2">
        <v>41765</v>
      </c>
      <c r="N977" s="1" t="s">
        <v>137</v>
      </c>
      <c r="O977" s="1" t="s">
        <v>138</v>
      </c>
    </row>
    <row r="978" spans="1:15" x14ac:dyDescent="0.25">
      <c r="A978">
        <v>98072716</v>
      </c>
      <c r="B978">
        <v>890670789</v>
      </c>
      <c r="C978" s="1" t="s">
        <v>151</v>
      </c>
      <c r="D978" s="1" t="s">
        <v>25</v>
      </c>
      <c r="E978" s="1" t="s">
        <v>48</v>
      </c>
      <c r="F978">
        <v>444.06</v>
      </c>
      <c r="G978">
        <v>2</v>
      </c>
      <c r="H978">
        <v>8.75</v>
      </c>
      <c r="I978">
        <v>6.75</v>
      </c>
      <c r="J978">
        <v>3</v>
      </c>
      <c r="K978" s="2">
        <v>41824</v>
      </c>
      <c r="L978" s="2">
        <v>41825</v>
      </c>
      <c r="M978" s="2">
        <v>41838</v>
      </c>
      <c r="N978" s="1" t="s">
        <v>143</v>
      </c>
      <c r="O978" s="1" t="s">
        <v>144</v>
      </c>
    </row>
    <row r="979" spans="1:15" x14ac:dyDescent="0.25">
      <c r="A979">
        <v>98072659</v>
      </c>
      <c r="B979">
        <v>318601696</v>
      </c>
      <c r="C979" s="1" t="s">
        <v>151</v>
      </c>
      <c r="D979" s="1" t="s">
        <v>25</v>
      </c>
      <c r="E979" s="1" t="s">
        <v>48</v>
      </c>
      <c r="F979">
        <v>444.06</v>
      </c>
      <c r="G979">
        <v>2</v>
      </c>
      <c r="H979">
        <v>7.73</v>
      </c>
      <c r="I979">
        <v>5.73</v>
      </c>
      <c r="J979">
        <v>2</v>
      </c>
      <c r="K979" s="2">
        <v>41833</v>
      </c>
      <c r="L979" s="2">
        <v>41834</v>
      </c>
      <c r="M979" s="2">
        <v>41841</v>
      </c>
      <c r="N979" s="1" t="s">
        <v>143</v>
      </c>
      <c r="O979" s="1" t="s">
        <v>144</v>
      </c>
    </row>
    <row r="980" spans="1:15" x14ac:dyDescent="0.25">
      <c r="A980">
        <v>98072170</v>
      </c>
      <c r="B980">
        <v>162383747</v>
      </c>
      <c r="C980" s="1" t="s">
        <v>151</v>
      </c>
      <c r="D980" s="1" t="s">
        <v>25</v>
      </c>
      <c r="E980" s="1" t="s">
        <v>48</v>
      </c>
      <c r="F980">
        <v>444.06</v>
      </c>
      <c r="G980">
        <v>2</v>
      </c>
      <c r="H980">
        <v>7.25</v>
      </c>
      <c r="I980">
        <v>5.25</v>
      </c>
      <c r="J980">
        <v>1</v>
      </c>
      <c r="K980" s="2">
        <v>41920</v>
      </c>
      <c r="L980" s="2">
        <v>41921</v>
      </c>
      <c r="M980" s="2">
        <v>41936</v>
      </c>
      <c r="N980" s="1" t="s">
        <v>135</v>
      </c>
      <c r="O980" s="1" t="s">
        <v>136</v>
      </c>
    </row>
    <row r="981" spans="1:15" x14ac:dyDescent="0.25">
      <c r="A981">
        <v>98071488</v>
      </c>
      <c r="B981">
        <v>773449633</v>
      </c>
      <c r="C981" s="1" t="s">
        <v>151</v>
      </c>
      <c r="D981" s="1" t="s">
        <v>25</v>
      </c>
      <c r="E981" s="1" t="s">
        <v>48</v>
      </c>
      <c r="F981">
        <v>444.06</v>
      </c>
      <c r="G981">
        <v>2</v>
      </c>
      <c r="H981">
        <v>8.89</v>
      </c>
      <c r="I981">
        <v>3.89</v>
      </c>
      <c r="J981">
        <v>1</v>
      </c>
      <c r="K981" s="2">
        <v>42034</v>
      </c>
      <c r="L981" s="2">
        <v>42037</v>
      </c>
      <c r="M981" s="2">
        <v>42913</v>
      </c>
      <c r="N981" s="1" t="s">
        <v>149</v>
      </c>
      <c r="O981" s="1" t="s">
        <v>150</v>
      </c>
    </row>
    <row r="982" spans="1:15" x14ac:dyDescent="0.25">
      <c r="A982">
        <v>98071426</v>
      </c>
      <c r="B982">
        <v>272581503</v>
      </c>
      <c r="C982" s="1" t="s">
        <v>151</v>
      </c>
      <c r="D982" s="1" t="s">
        <v>25</v>
      </c>
      <c r="E982" s="1" t="s">
        <v>48</v>
      </c>
      <c r="F982">
        <v>444.06</v>
      </c>
      <c r="G982">
        <v>2</v>
      </c>
      <c r="H982">
        <v>9.1199999999999992</v>
      </c>
      <c r="I982">
        <v>3.12</v>
      </c>
      <c r="J982">
        <v>2</v>
      </c>
      <c r="K982" s="2">
        <v>42044</v>
      </c>
      <c r="L982" s="2">
        <v>42046</v>
      </c>
      <c r="M982" s="2">
        <v>42054</v>
      </c>
      <c r="N982" s="1" t="s">
        <v>137</v>
      </c>
      <c r="O982" s="1" t="s">
        <v>138</v>
      </c>
    </row>
    <row r="983" spans="1:15" x14ac:dyDescent="0.25">
      <c r="A983">
        <v>98071328</v>
      </c>
      <c r="B983">
        <v>395119746</v>
      </c>
      <c r="C983" s="1" t="s">
        <v>151</v>
      </c>
      <c r="D983" s="1" t="s">
        <v>25</v>
      </c>
      <c r="E983" s="1" t="s">
        <v>48</v>
      </c>
      <c r="F983">
        <v>444.06</v>
      </c>
      <c r="G983">
        <v>2</v>
      </c>
      <c r="H983">
        <v>8.65</v>
      </c>
      <c r="I983">
        <v>3.65</v>
      </c>
      <c r="J983">
        <v>2</v>
      </c>
      <c r="K983" s="2">
        <v>42061</v>
      </c>
      <c r="L983" s="2">
        <v>42062</v>
      </c>
      <c r="M983" s="2">
        <v>43020</v>
      </c>
      <c r="N983" s="1" t="s">
        <v>147</v>
      </c>
      <c r="O983" s="1" t="s">
        <v>148</v>
      </c>
    </row>
    <row r="984" spans="1:15" x14ac:dyDescent="0.25">
      <c r="A984">
        <v>98071313</v>
      </c>
      <c r="B984">
        <v>324989280</v>
      </c>
      <c r="C984" s="1" t="s">
        <v>151</v>
      </c>
      <c r="D984" s="1" t="s">
        <v>25</v>
      </c>
      <c r="E984" s="1" t="s">
        <v>48</v>
      </c>
      <c r="F984">
        <v>444.06</v>
      </c>
      <c r="G984">
        <v>2</v>
      </c>
      <c r="H984">
        <v>9.2200000000000006</v>
      </c>
      <c r="I984">
        <v>5.22</v>
      </c>
      <c r="J984">
        <v>3</v>
      </c>
      <c r="K984" s="2">
        <v>42062</v>
      </c>
      <c r="L984" s="2">
        <v>42064</v>
      </c>
      <c r="M984" s="2">
        <v>42074</v>
      </c>
      <c r="N984" s="1" t="s">
        <v>147</v>
      </c>
      <c r="O984" s="1" t="s">
        <v>148</v>
      </c>
    </row>
    <row r="985" spans="1:15" x14ac:dyDescent="0.25">
      <c r="A985">
        <v>98071317</v>
      </c>
      <c r="B985">
        <v>541065853</v>
      </c>
      <c r="C985" s="1" t="s">
        <v>151</v>
      </c>
      <c r="D985" s="1" t="s">
        <v>25</v>
      </c>
      <c r="E985" s="1" t="s">
        <v>48</v>
      </c>
      <c r="F985">
        <v>444.06</v>
      </c>
      <c r="G985">
        <v>2</v>
      </c>
      <c r="H985">
        <v>5.99</v>
      </c>
      <c r="I985">
        <v>6.99</v>
      </c>
      <c r="J985">
        <v>2</v>
      </c>
      <c r="K985" s="2">
        <v>42061</v>
      </c>
      <c r="L985" s="2">
        <v>42064</v>
      </c>
      <c r="M985" s="2">
        <v>43111</v>
      </c>
      <c r="N985" s="1" t="s">
        <v>141</v>
      </c>
      <c r="O985" s="1" t="s">
        <v>142</v>
      </c>
    </row>
    <row r="986" spans="1:15" x14ac:dyDescent="0.25">
      <c r="A986">
        <v>98071307</v>
      </c>
      <c r="B986">
        <v>695360223</v>
      </c>
      <c r="C986" s="1" t="s">
        <v>151</v>
      </c>
      <c r="D986" s="1" t="s">
        <v>25</v>
      </c>
      <c r="E986" s="1" t="s">
        <v>48</v>
      </c>
      <c r="F986">
        <v>444.06</v>
      </c>
      <c r="G986">
        <v>2</v>
      </c>
      <c r="H986">
        <v>6.22</v>
      </c>
      <c r="I986">
        <v>6.22</v>
      </c>
      <c r="J986">
        <v>3</v>
      </c>
      <c r="K986" s="2">
        <v>42063</v>
      </c>
      <c r="L986" s="2">
        <v>42065</v>
      </c>
      <c r="M986" s="2">
        <v>42082</v>
      </c>
      <c r="N986" s="1" t="s">
        <v>145</v>
      </c>
      <c r="O986" s="1" t="s">
        <v>146</v>
      </c>
    </row>
    <row r="987" spans="1:15" x14ac:dyDescent="0.25">
      <c r="A987">
        <v>98071282</v>
      </c>
      <c r="B987">
        <v>321553436</v>
      </c>
      <c r="C987" s="1" t="s">
        <v>151</v>
      </c>
      <c r="D987" s="1" t="s">
        <v>25</v>
      </c>
      <c r="E987" s="1" t="s">
        <v>48</v>
      </c>
      <c r="F987">
        <v>444.06</v>
      </c>
      <c r="G987">
        <v>2</v>
      </c>
      <c r="H987">
        <v>8.58</v>
      </c>
      <c r="I987">
        <v>3.58</v>
      </c>
      <c r="J987">
        <v>2</v>
      </c>
      <c r="K987" s="2">
        <v>42066</v>
      </c>
      <c r="L987" s="2">
        <v>42068</v>
      </c>
      <c r="M987" s="2">
        <v>42083</v>
      </c>
      <c r="N987" s="1" t="s">
        <v>135</v>
      </c>
      <c r="O987" s="1" t="s">
        <v>136</v>
      </c>
    </row>
    <row r="988" spans="1:15" x14ac:dyDescent="0.25">
      <c r="A988">
        <v>98071286</v>
      </c>
      <c r="B988">
        <v>193322802</v>
      </c>
      <c r="C988" s="1" t="s">
        <v>151</v>
      </c>
      <c r="D988" s="1" t="s">
        <v>25</v>
      </c>
      <c r="E988" s="1" t="s">
        <v>48</v>
      </c>
      <c r="F988">
        <v>444.06</v>
      </c>
      <c r="G988">
        <v>2</v>
      </c>
      <c r="H988">
        <v>5.58</v>
      </c>
      <c r="I988">
        <v>5.58</v>
      </c>
      <c r="J988">
        <v>2</v>
      </c>
      <c r="K988" s="2">
        <v>42065</v>
      </c>
      <c r="L988" s="2">
        <v>42068</v>
      </c>
      <c r="M988" s="2">
        <v>42922</v>
      </c>
      <c r="N988" s="1" t="s">
        <v>149</v>
      </c>
      <c r="O988" s="1" t="s">
        <v>150</v>
      </c>
    </row>
    <row r="989" spans="1:15" x14ac:dyDescent="0.25">
      <c r="A989">
        <v>98071117</v>
      </c>
      <c r="B989">
        <v>615575696</v>
      </c>
      <c r="C989" s="1" t="s">
        <v>151</v>
      </c>
      <c r="D989" s="1" t="s">
        <v>25</v>
      </c>
      <c r="E989" s="1" t="s">
        <v>48</v>
      </c>
      <c r="F989">
        <v>444.06</v>
      </c>
      <c r="G989">
        <v>2</v>
      </c>
      <c r="H989">
        <v>5.84</v>
      </c>
      <c r="I989">
        <v>4.84</v>
      </c>
      <c r="J989">
        <v>2</v>
      </c>
      <c r="K989" s="2">
        <v>42090</v>
      </c>
      <c r="L989" s="2">
        <v>42093</v>
      </c>
      <c r="M989" s="2">
        <v>42934</v>
      </c>
      <c r="N989" s="1" t="s">
        <v>139</v>
      </c>
      <c r="O989" s="1" t="s">
        <v>140</v>
      </c>
    </row>
    <row r="990" spans="1:15" x14ac:dyDescent="0.25">
      <c r="A990">
        <v>98071027</v>
      </c>
      <c r="B990">
        <v>543794562</v>
      </c>
      <c r="C990" s="1" t="s">
        <v>151</v>
      </c>
      <c r="D990" s="1" t="s">
        <v>25</v>
      </c>
      <c r="E990" s="1" t="s">
        <v>48</v>
      </c>
      <c r="F990">
        <v>444.06</v>
      </c>
      <c r="G990">
        <v>2</v>
      </c>
      <c r="H990">
        <v>7.61</v>
      </c>
      <c r="I990">
        <v>3.61</v>
      </c>
      <c r="J990">
        <v>1</v>
      </c>
      <c r="K990" s="2">
        <v>42103</v>
      </c>
      <c r="L990" s="2">
        <v>42105</v>
      </c>
      <c r="M990" s="2">
        <v>42120</v>
      </c>
      <c r="N990" s="1" t="s">
        <v>145</v>
      </c>
      <c r="O990" s="1" t="s">
        <v>146</v>
      </c>
    </row>
    <row r="991" spans="1:15" x14ac:dyDescent="0.25">
      <c r="A991">
        <v>98070995</v>
      </c>
      <c r="B991">
        <v>451629037</v>
      </c>
      <c r="C991" s="1" t="s">
        <v>151</v>
      </c>
      <c r="D991" s="1" t="s">
        <v>25</v>
      </c>
      <c r="E991" s="1" t="s">
        <v>48</v>
      </c>
      <c r="F991">
        <v>444.06</v>
      </c>
      <c r="G991">
        <v>2</v>
      </c>
      <c r="H991">
        <v>7.45</v>
      </c>
      <c r="I991">
        <v>3.45</v>
      </c>
      <c r="J991">
        <v>2</v>
      </c>
      <c r="K991" s="2">
        <v>42109</v>
      </c>
      <c r="L991" s="2">
        <v>42111</v>
      </c>
      <c r="M991" s="2">
        <v>43137</v>
      </c>
      <c r="N991" s="1" t="s">
        <v>147</v>
      </c>
      <c r="O991" s="1" t="s">
        <v>148</v>
      </c>
    </row>
    <row r="992" spans="1:15" x14ac:dyDescent="0.25">
      <c r="A992">
        <v>98070908</v>
      </c>
      <c r="B992">
        <v>676480421</v>
      </c>
      <c r="C992" s="1" t="s">
        <v>151</v>
      </c>
      <c r="D992" s="1" t="s">
        <v>25</v>
      </c>
      <c r="E992" s="1" t="s">
        <v>48</v>
      </c>
      <c r="F992">
        <v>444.06</v>
      </c>
      <c r="G992">
        <v>2</v>
      </c>
      <c r="H992">
        <v>10</v>
      </c>
      <c r="I992">
        <v>5</v>
      </c>
      <c r="J992">
        <v>2</v>
      </c>
      <c r="K992" s="2">
        <v>42120</v>
      </c>
      <c r="L992" s="2">
        <v>42123</v>
      </c>
      <c r="M992" s="2">
        <v>43028</v>
      </c>
      <c r="N992" s="1" t="s">
        <v>133</v>
      </c>
      <c r="O992" s="1" t="s">
        <v>134</v>
      </c>
    </row>
    <row r="993" spans="1:15" x14ac:dyDescent="0.25">
      <c r="A993">
        <v>98070755</v>
      </c>
      <c r="B993">
        <v>162383747</v>
      </c>
      <c r="C993" s="1" t="s">
        <v>151</v>
      </c>
      <c r="D993" s="1" t="s">
        <v>25</v>
      </c>
      <c r="E993" s="1" t="s">
        <v>48</v>
      </c>
      <c r="F993">
        <v>444.06</v>
      </c>
      <c r="G993">
        <v>2</v>
      </c>
      <c r="H993">
        <v>9.99</v>
      </c>
      <c r="I993">
        <v>6.99</v>
      </c>
      <c r="J993">
        <v>2</v>
      </c>
      <c r="K993" s="2">
        <v>42143</v>
      </c>
      <c r="L993" s="2">
        <v>42146</v>
      </c>
      <c r="M993" s="2">
        <v>42154</v>
      </c>
      <c r="N993" s="1" t="s">
        <v>133</v>
      </c>
      <c r="O993" s="1" t="s">
        <v>134</v>
      </c>
    </row>
    <row r="994" spans="1:15" x14ac:dyDescent="0.25">
      <c r="A994">
        <v>98070706</v>
      </c>
      <c r="B994">
        <v>485015128</v>
      </c>
      <c r="C994" s="1" t="s">
        <v>151</v>
      </c>
      <c r="D994" s="1" t="s">
        <v>25</v>
      </c>
      <c r="E994" s="1" t="s">
        <v>48</v>
      </c>
      <c r="F994">
        <v>444.06</v>
      </c>
      <c r="G994">
        <v>2</v>
      </c>
      <c r="H994">
        <v>8.1</v>
      </c>
      <c r="I994">
        <v>4.0999999999999996</v>
      </c>
      <c r="J994">
        <v>2</v>
      </c>
      <c r="K994" s="2">
        <v>42153</v>
      </c>
      <c r="L994" s="2">
        <v>42154</v>
      </c>
      <c r="M994" s="2">
        <v>43037</v>
      </c>
      <c r="N994" s="1" t="s">
        <v>139</v>
      </c>
      <c r="O994" s="1" t="s">
        <v>140</v>
      </c>
    </row>
    <row r="995" spans="1:15" x14ac:dyDescent="0.25">
      <c r="A995">
        <v>98070466</v>
      </c>
      <c r="B995">
        <v>378428659</v>
      </c>
      <c r="C995" s="1" t="s">
        <v>151</v>
      </c>
      <c r="D995" s="1" t="s">
        <v>25</v>
      </c>
      <c r="E995" s="1" t="s">
        <v>48</v>
      </c>
      <c r="F995">
        <v>444.06</v>
      </c>
      <c r="G995">
        <v>2</v>
      </c>
      <c r="H995">
        <v>10</v>
      </c>
      <c r="I995">
        <v>4</v>
      </c>
      <c r="J995">
        <v>3</v>
      </c>
      <c r="K995" s="2">
        <v>42187</v>
      </c>
      <c r="L995" s="2">
        <v>42190</v>
      </c>
      <c r="M995" s="2">
        <v>42950</v>
      </c>
      <c r="N995" s="1" t="s">
        <v>145</v>
      </c>
      <c r="O995" s="1" t="s">
        <v>146</v>
      </c>
    </row>
    <row r="996" spans="1:15" x14ac:dyDescent="0.25">
      <c r="A996">
        <v>98070287</v>
      </c>
      <c r="B996">
        <v>181452465</v>
      </c>
      <c r="C996" s="1" t="s">
        <v>151</v>
      </c>
      <c r="D996" s="1" t="s">
        <v>25</v>
      </c>
      <c r="E996" s="1" t="s">
        <v>48</v>
      </c>
      <c r="F996">
        <v>444.06</v>
      </c>
      <c r="G996">
        <v>2</v>
      </c>
      <c r="H996">
        <v>5.61</v>
      </c>
      <c r="I996">
        <v>4.6100000000000003</v>
      </c>
      <c r="J996">
        <v>3</v>
      </c>
      <c r="K996" s="2">
        <v>42215</v>
      </c>
      <c r="L996" s="2">
        <v>42216</v>
      </c>
      <c r="M996" s="2">
        <v>42236</v>
      </c>
      <c r="N996" s="1" t="s">
        <v>141</v>
      </c>
      <c r="O996" s="1" t="s">
        <v>142</v>
      </c>
    </row>
    <row r="997" spans="1:15" x14ac:dyDescent="0.25">
      <c r="A997">
        <v>98070234</v>
      </c>
      <c r="B997">
        <v>360318072</v>
      </c>
      <c r="C997" s="1" t="s">
        <v>151</v>
      </c>
      <c r="D997" s="1" t="s">
        <v>25</v>
      </c>
      <c r="E997" s="1" t="s">
        <v>48</v>
      </c>
      <c r="F997">
        <v>444.06</v>
      </c>
      <c r="G997">
        <v>2</v>
      </c>
      <c r="H997">
        <v>9.75</v>
      </c>
      <c r="I997">
        <v>3.75</v>
      </c>
      <c r="J997">
        <v>2</v>
      </c>
      <c r="K997" s="2">
        <v>42224</v>
      </c>
      <c r="L997" s="2">
        <v>42225</v>
      </c>
      <c r="M997" s="2">
        <v>42970</v>
      </c>
      <c r="N997" s="1" t="s">
        <v>139</v>
      </c>
      <c r="O997" s="1" t="s">
        <v>140</v>
      </c>
    </row>
    <row r="998" spans="1:15" x14ac:dyDescent="0.25">
      <c r="A998">
        <v>98070013</v>
      </c>
      <c r="B998">
        <v>327658904</v>
      </c>
      <c r="C998" s="1" t="s">
        <v>151</v>
      </c>
      <c r="D998" s="1" t="s">
        <v>25</v>
      </c>
      <c r="E998" s="1" t="s">
        <v>48</v>
      </c>
      <c r="F998">
        <v>444.06</v>
      </c>
      <c r="G998">
        <v>2</v>
      </c>
      <c r="H998">
        <v>6.65</v>
      </c>
      <c r="I998">
        <v>5.65</v>
      </c>
      <c r="J998">
        <v>3</v>
      </c>
      <c r="K998" s="2">
        <v>42256</v>
      </c>
      <c r="L998" s="2">
        <v>42259</v>
      </c>
      <c r="M998" s="2">
        <v>42279</v>
      </c>
      <c r="N998" s="1" t="s">
        <v>139</v>
      </c>
      <c r="O998" s="1" t="s">
        <v>140</v>
      </c>
    </row>
    <row r="999" spans="1:15" x14ac:dyDescent="0.25">
      <c r="A999">
        <v>98069930</v>
      </c>
      <c r="B999">
        <v>676480421</v>
      </c>
      <c r="C999" s="1" t="s">
        <v>151</v>
      </c>
      <c r="D999" s="1" t="s">
        <v>25</v>
      </c>
      <c r="E999" s="1" t="s">
        <v>48</v>
      </c>
      <c r="F999">
        <v>444.06</v>
      </c>
      <c r="G999">
        <v>2</v>
      </c>
      <c r="H999">
        <v>9.14</v>
      </c>
      <c r="I999">
        <v>6.14</v>
      </c>
      <c r="J999">
        <v>2</v>
      </c>
      <c r="K999" s="2">
        <v>42269</v>
      </c>
      <c r="L999" s="2">
        <v>42270</v>
      </c>
      <c r="M999" s="2">
        <v>42284</v>
      </c>
      <c r="N999" s="1" t="s">
        <v>135</v>
      </c>
      <c r="O999" s="1" t="s">
        <v>136</v>
      </c>
    </row>
    <row r="1000" spans="1:15" x14ac:dyDescent="0.25">
      <c r="A1000">
        <v>98069728</v>
      </c>
      <c r="B1000">
        <v>347508755</v>
      </c>
      <c r="C1000" s="1" t="s">
        <v>151</v>
      </c>
      <c r="D1000" s="1" t="s">
        <v>25</v>
      </c>
      <c r="E1000" s="1" t="s">
        <v>48</v>
      </c>
      <c r="F1000">
        <v>444.06</v>
      </c>
      <c r="G1000">
        <v>2</v>
      </c>
      <c r="H1000">
        <v>9.99</v>
      </c>
      <c r="I1000">
        <v>3.99</v>
      </c>
      <c r="J1000">
        <v>2</v>
      </c>
      <c r="K1000" s="2">
        <v>42299</v>
      </c>
      <c r="L1000" s="2">
        <v>42301</v>
      </c>
      <c r="M1000" s="2">
        <v>42311</v>
      </c>
      <c r="N1000" s="1" t="s">
        <v>143</v>
      </c>
      <c r="O1000" s="1" t="s">
        <v>144</v>
      </c>
    </row>
    <row r="1001" spans="1:15" x14ac:dyDescent="0.25">
      <c r="A1001">
        <v>98069654</v>
      </c>
      <c r="B1001">
        <v>700754953</v>
      </c>
      <c r="C1001" s="1" t="s">
        <v>151</v>
      </c>
      <c r="D1001" s="1" t="s">
        <v>25</v>
      </c>
      <c r="E1001" s="1" t="s">
        <v>48</v>
      </c>
      <c r="F1001">
        <v>444.06</v>
      </c>
      <c r="G1001">
        <v>2</v>
      </c>
      <c r="H1001">
        <v>9.61</v>
      </c>
      <c r="I1001">
        <v>3.61</v>
      </c>
      <c r="J1001">
        <v>1</v>
      </c>
      <c r="K1001" s="2">
        <v>42310</v>
      </c>
      <c r="L1001" s="2">
        <v>42312</v>
      </c>
      <c r="M1001" s="2">
        <v>43091</v>
      </c>
      <c r="N1001" s="1" t="s">
        <v>137</v>
      </c>
      <c r="O1001" s="1" t="s">
        <v>138</v>
      </c>
    </row>
    <row r="1002" spans="1:15" x14ac:dyDescent="0.25">
      <c r="A1002">
        <v>98069582</v>
      </c>
      <c r="B1002">
        <v>272581503</v>
      </c>
      <c r="C1002" s="1" t="s">
        <v>151</v>
      </c>
      <c r="D1002" s="1" t="s">
        <v>25</v>
      </c>
      <c r="E1002" s="1" t="s">
        <v>48</v>
      </c>
      <c r="F1002">
        <v>444.06</v>
      </c>
      <c r="G1002">
        <v>2</v>
      </c>
      <c r="H1002">
        <v>6.68</v>
      </c>
      <c r="I1002">
        <v>3.68</v>
      </c>
      <c r="J1002">
        <v>2</v>
      </c>
      <c r="K1002" s="2">
        <v>42321</v>
      </c>
      <c r="L1002" s="2">
        <v>42322</v>
      </c>
      <c r="M1002" s="2">
        <v>42338</v>
      </c>
      <c r="N1002" s="1" t="s">
        <v>141</v>
      </c>
      <c r="O1002" s="1" t="s">
        <v>142</v>
      </c>
    </row>
    <row r="1003" spans="1:15" x14ac:dyDescent="0.25">
      <c r="A1003">
        <v>98069388</v>
      </c>
      <c r="B1003">
        <v>397983135</v>
      </c>
      <c r="C1003" s="1" t="s">
        <v>151</v>
      </c>
      <c r="D1003" s="1" t="s">
        <v>25</v>
      </c>
      <c r="E1003" s="1" t="s">
        <v>48</v>
      </c>
      <c r="F1003">
        <v>444.06</v>
      </c>
      <c r="G1003">
        <v>2</v>
      </c>
      <c r="H1003">
        <v>5.99</v>
      </c>
      <c r="I1003">
        <v>4.99</v>
      </c>
      <c r="J1003">
        <v>3</v>
      </c>
      <c r="K1003" s="2">
        <v>42350</v>
      </c>
      <c r="L1003" s="2">
        <v>42352</v>
      </c>
      <c r="M1003" s="2">
        <v>42365</v>
      </c>
      <c r="N1003" s="1" t="s">
        <v>133</v>
      </c>
      <c r="O1003" s="1" t="s">
        <v>134</v>
      </c>
    </row>
    <row r="1004" spans="1:15" x14ac:dyDescent="0.25">
      <c r="A1004">
        <v>98094092</v>
      </c>
      <c r="B1004">
        <v>194398828</v>
      </c>
      <c r="C1004" s="1" t="s">
        <v>132</v>
      </c>
      <c r="D1004" s="1" t="s">
        <v>25</v>
      </c>
      <c r="E1004" s="1" t="s">
        <v>48</v>
      </c>
      <c r="F1004">
        <v>444.06</v>
      </c>
      <c r="G1004">
        <v>2</v>
      </c>
      <c r="H1004">
        <v>7.45</v>
      </c>
      <c r="I1004">
        <v>3.45</v>
      </c>
      <c r="J1004">
        <v>2</v>
      </c>
      <c r="K1004" s="2">
        <v>36558</v>
      </c>
      <c r="L1004" s="2">
        <v>36561</v>
      </c>
      <c r="M1004" s="2">
        <v>36576</v>
      </c>
      <c r="N1004" s="1" t="s">
        <v>141</v>
      </c>
      <c r="O1004" s="1" t="s">
        <v>142</v>
      </c>
    </row>
    <row r="1005" spans="1:15" x14ac:dyDescent="0.25">
      <c r="A1005">
        <v>98093955</v>
      </c>
      <c r="B1005">
        <v>275323921</v>
      </c>
      <c r="C1005" s="1" t="s">
        <v>132</v>
      </c>
      <c r="D1005" s="1" t="s">
        <v>25</v>
      </c>
      <c r="E1005" s="1" t="s">
        <v>48</v>
      </c>
      <c r="F1005">
        <v>444.06</v>
      </c>
      <c r="G1005">
        <v>2</v>
      </c>
      <c r="H1005">
        <v>5.33</v>
      </c>
      <c r="I1005">
        <v>5.33</v>
      </c>
      <c r="J1005">
        <v>2</v>
      </c>
      <c r="K1005" s="2">
        <v>36595</v>
      </c>
      <c r="L1005" s="2">
        <v>36598</v>
      </c>
      <c r="M1005" s="2">
        <v>36605</v>
      </c>
      <c r="N1005" s="1" t="s">
        <v>139</v>
      </c>
      <c r="O1005" s="1" t="s">
        <v>140</v>
      </c>
    </row>
    <row r="1006" spans="1:15" x14ac:dyDescent="0.25">
      <c r="A1006">
        <v>98093923</v>
      </c>
      <c r="B1006">
        <v>275323921</v>
      </c>
      <c r="C1006" s="1" t="s">
        <v>132</v>
      </c>
      <c r="D1006" s="1" t="s">
        <v>25</v>
      </c>
      <c r="E1006" s="1" t="s">
        <v>48</v>
      </c>
      <c r="F1006">
        <v>444.06</v>
      </c>
      <c r="G1006">
        <v>2</v>
      </c>
      <c r="H1006">
        <v>8.61</v>
      </c>
      <c r="I1006">
        <v>3.61</v>
      </c>
      <c r="J1006">
        <v>2</v>
      </c>
      <c r="K1006" s="2">
        <v>36605</v>
      </c>
      <c r="L1006" s="2">
        <v>36606</v>
      </c>
      <c r="M1006" s="2">
        <v>36615</v>
      </c>
      <c r="N1006" s="1" t="s">
        <v>139</v>
      </c>
      <c r="O1006" s="1" t="s">
        <v>140</v>
      </c>
    </row>
    <row r="1007" spans="1:15" x14ac:dyDescent="0.25">
      <c r="A1007">
        <v>98093870</v>
      </c>
      <c r="B1007">
        <v>575421081</v>
      </c>
      <c r="C1007" s="1" t="s">
        <v>132</v>
      </c>
      <c r="D1007" s="1" t="s">
        <v>25</v>
      </c>
      <c r="E1007" s="1" t="s">
        <v>48</v>
      </c>
      <c r="F1007">
        <v>444.06</v>
      </c>
      <c r="G1007">
        <v>2</v>
      </c>
      <c r="H1007">
        <v>7.33</v>
      </c>
      <c r="I1007">
        <v>6.33</v>
      </c>
      <c r="J1007">
        <v>2</v>
      </c>
      <c r="K1007" s="2">
        <v>36620</v>
      </c>
      <c r="L1007" s="2">
        <v>36623</v>
      </c>
      <c r="M1007" s="2">
        <v>36642</v>
      </c>
      <c r="N1007" s="1" t="s">
        <v>133</v>
      </c>
      <c r="O1007" s="1" t="s">
        <v>134</v>
      </c>
    </row>
    <row r="1008" spans="1:15" x14ac:dyDescent="0.25">
      <c r="A1008">
        <v>98093738</v>
      </c>
      <c r="B1008">
        <v>618976416</v>
      </c>
      <c r="C1008" s="1" t="s">
        <v>132</v>
      </c>
      <c r="D1008" s="1" t="s">
        <v>25</v>
      </c>
      <c r="E1008" s="1" t="s">
        <v>48</v>
      </c>
      <c r="F1008">
        <v>444.06</v>
      </c>
      <c r="G1008">
        <v>2</v>
      </c>
      <c r="H1008">
        <v>7</v>
      </c>
      <c r="I1008">
        <v>6</v>
      </c>
      <c r="J1008">
        <v>2</v>
      </c>
      <c r="K1008" s="2">
        <v>36663</v>
      </c>
      <c r="L1008" s="2">
        <v>36664</v>
      </c>
      <c r="M1008" s="2">
        <v>36683</v>
      </c>
      <c r="N1008" s="1" t="s">
        <v>139</v>
      </c>
      <c r="O1008" s="1" t="s">
        <v>140</v>
      </c>
    </row>
    <row r="1009" spans="1:15" x14ac:dyDescent="0.25">
      <c r="A1009">
        <v>98093647</v>
      </c>
      <c r="B1009">
        <v>512817841</v>
      </c>
      <c r="C1009" s="1" t="s">
        <v>132</v>
      </c>
      <c r="D1009" s="1" t="s">
        <v>25</v>
      </c>
      <c r="E1009" s="1" t="s">
        <v>48</v>
      </c>
      <c r="F1009">
        <v>444.06</v>
      </c>
      <c r="G1009">
        <v>2</v>
      </c>
      <c r="H1009">
        <v>9.36</v>
      </c>
      <c r="I1009">
        <v>6.36</v>
      </c>
      <c r="J1009">
        <v>2</v>
      </c>
      <c r="K1009" s="2">
        <v>36686</v>
      </c>
      <c r="L1009" s="2">
        <v>36688</v>
      </c>
      <c r="M1009" s="2">
        <v>36700</v>
      </c>
      <c r="N1009" s="1" t="s">
        <v>141</v>
      </c>
      <c r="O1009" s="1" t="s">
        <v>142</v>
      </c>
    </row>
    <row r="1010" spans="1:15" x14ac:dyDescent="0.25">
      <c r="A1010">
        <v>98093635</v>
      </c>
      <c r="B1010">
        <v>777301763</v>
      </c>
      <c r="C1010" s="1" t="s">
        <v>132</v>
      </c>
      <c r="D1010" s="1" t="s">
        <v>25</v>
      </c>
      <c r="E1010" s="1" t="s">
        <v>48</v>
      </c>
      <c r="F1010">
        <v>444.06</v>
      </c>
      <c r="G1010">
        <v>2</v>
      </c>
      <c r="H1010">
        <v>6.75</v>
      </c>
      <c r="I1010">
        <v>3.75</v>
      </c>
      <c r="J1010">
        <v>2</v>
      </c>
      <c r="K1010" s="2">
        <v>36687</v>
      </c>
      <c r="L1010" s="2">
        <v>36690</v>
      </c>
      <c r="M1010" s="2">
        <v>36698</v>
      </c>
      <c r="N1010" s="1" t="s">
        <v>145</v>
      </c>
      <c r="O1010" s="1" t="s">
        <v>146</v>
      </c>
    </row>
    <row r="1011" spans="1:15" x14ac:dyDescent="0.25">
      <c r="A1011">
        <v>98093584</v>
      </c>
      <c r="B1011">
        <v>183302960</v>
      </c>
      <c r="C1011" s="1" t="s">
        <v>132</v>
      </c>
      <c r="D1011" s="1" t="s">
        <v>25</v>
      </c>
      <c r="E1011" s="1" t="s">
        <v>48</v>
      </c>
      <c r="F1011">
        <v>444.06</v>
      </c>
      <c r="G1011">
        <v>2</v>
      </c>
      <c r="H1011">
        <v>8.5500000000000007</v>
      </c>
      <c r="I1011">
        <v>3.55</v>
      </c>
      <c r="J1011">
        <v>2</v>
      </c>
      <c r="K1011" s="2">
        <v>36702</v>
      </c>
      <c r="L1011" s="2">
        <v>36703</v>
      </c>
      <c r="M1011" s="2">
        <v>36710</v>
      </c>
      <c r="N1011" s="1" t="s">
        <v>135</v>
      </c>
      <c r="O1011" s="1" t="s">
        <v>136</v>
      </c>
    </row>
    <row r="1012" spans="1:15" x14ac:dyDescent="0.25">
      <c r="A1012">
        <v>98092948</v>
      </c>
      <c r="B1012">
        <v>558515024</v>
      </c>
      <c r="C1012" s="1" t="s">
        <v>132</v>
      </c>
      <c r="D1012" s="1" t="s">
        <v>25</v>
      </c>
      <c r="E1012" s="1" t="s">
        <v>48</v>
      </c>
      <c r="F1012">
        <v>444.06</v>
      </c>
      <c r="G1012">
        <v>2</v>
      </c>
      <c r="H1012">
        <v>6.99</v>
      </c>
      <c r="I1012">
        <v>3.99</v>
      </c>
      <c r="J1012">
        <v>2</v>
      </c>
      <c r="K1012" s="2">
        <v>36875</v>
      </c>
      <c r="L1012" s="2">
        <v>36878</v>
      </c>
      <c r="M1012" s="2">
        <v>36895</v>
      </c>
      <c r="N1012" s="1" t="s">
        <v>145</v>
      </c>
      <c r="O1012" s="1" t="s">
        <v>146</v>
      </c>
    </row>
    <row r="1013" spans="1:15" x14ac:dyDescent="0.25">
      <c r="A1013">
        <v>98092398</v>
      </c>
      <c r="B1013">
        <v>898039697</v>
      </c>
      <c r="C1013" s="1" t="s">
        <v>132</v>
      </c>
      <c r="D1013" s="1" t="s">
        <v>25</v>
      </c>
      <c r="E1013" s="1" t="s">
        <v>48</v>
      </c>
      <c r="F1013">
        <v>444.06</v>
      </c>
      <c r="G1013">
        <v>2</v>
      </c>
      <c r="H1013">
        <v>7</v>
      </c>
      <c r="I1013">
        <v>7</v>
      </c>
      <c r="J1013">
        <v>2</v>
      </c>
      <c r="K1013" s="2">
        <v>37034</v>
      </c>
      <c r="L1013" s="2">
        <v>37035</v>
      </c>
      <c r="M1013" s="2">
        <v>37053</v>
      </c>
      <c r="N1013" s="1" t="s">
        <v>149</v>
      </c>
      <c r="O1013" s="1" t="s">
        <v>150</v>
      </c>
    </row>
    <row r="1014" spans="1:15" x14ac:dyDescent="0.25">
      <c r="A1014">
        <v>98092277</v>
      </c>
      <c r="B1014">
        <v>777301763</v>
      </c>
      <c r="C1014" s="1" t="s">
        <v>132</v>
      </c>
      <c r="D1014" s="1" t="s">
        <v>25</v>
      </c>
      <c r="E1014" s="1" t="s">
        <v>48</v>
      </c>
      <c r="F1014">
        <v>444.06</v>
      </c>
      <c r="G1014">
        <v>2</v>
      </c>
      <c r="H1014">
        <v>6.86</v>
      </c>
      <c r="I1014">
        <v>6.86</v>
      </c>
      <c r="J1014">
        <v>2</v>
      </c>
      <c r="K1014" s="2">
        <v>37064</v>
      </c>
      <c r="L1014" s="2">
        <v>37067</v>
      </c>
      <c r="M1014" s="2">
        <v>37076</v>
      </c>
      <c r="N1014" s="1" t="s">
        <v>149</v>
      </c>
      <c r="O1014" s="1" t="s">
        <v>150</v>
      </c>
    </row>
    <row r="1015" spans="1:15" x14ac:dyDescent="0.25">
      <c r="A1015">
        <v>98092147</v>
      </c>
      <c r="B1015">
        <v>551050943</v>
      </c>
      <c r="C1015" s="1" t="s">
        <v>132</v>
      </c>
      <c r="D1015" s="1" t="s">
        <v>25</v>
      </c>
      <c r="E1015" s="1" t="s">
        <v>48</v>
      </c>
      <c r="F1015">
        <v>444.06</v>
      </c>
      <c r="G1015">
        <v>2</v>
      </c>
      <c r="H1015">
        <v>8.84</v>
      </c>
      <c r="I1015">
        <v>6.84</v>
      </c>
      <c r="J1015">
        <v>2</v>
      </c>
      <c r="K1015" s="2">
        <v>37102</v>
      </c>
      <c r="L1015" s="2">
        <v>37103</v>
      </c>
      <c r="M1015" s="2">
        <v>37117</v>
      </c>
      <c r="N1015" s="1" t="s">
        <v>143</v>
      </c>
      <c r="O1015" s="1" t="s">
        <v>144</v>
      </c>
    </row>
    <row r="1016" spans="1:15" x14ac:dyDescent="0.25">
      <c r="A1016">
        <v>98091943</v>
      </c>
      <c r="B1016">
        <v>225237308</v>
      </c>
      <c r="C1016" s="1" t="s">
        <v>132</v>
      </c>
      <c r="D1016" s="1" t="s">
        <v>25</v>
      </c>
      <c r="E1016" s="1" t="s">
        <v>48</v>
      </c>
      <c r="F1016">
        <v>444.06</v>
      </c>
      <c r="G1016">
        <v>2</v>
      </c>
      <c r="H1016">
        <v>10</v>
      </c>
      <c r="I1016">
        <v>7</v>
      </c>
      <c r="J1016">
        <v>2</v>
      </c>
      <c r="K1016" s="2">
        <v>37165</v>
      </c>
      <c r="L1016" s="2">
        <v>37166</v>
      </c>
      <c r="M1016" s="2">
        <v>37181</v>
      </c>
      <c r="N1016" s="1" t="s">
        <v>143</v>
      </c>
      <c r="O1016" s="1" t="s">
        <v>144</v>
      </c>
    </row>
    <row r="1017" spans="1:15" x14ac:dyDescent="0.25">
      <c r="A1017">
        <v>98091877</v>
      </c>
      <c r="B1017">
        <v>198740617</v>
      </c>
      <c r="C1017" s="1" t="s">
        <v>132</v>
      </c>
      <c r="D1017" s="1" t="s">
        <v>25</v>
      </c>
      <c r="E1017" s="1" t="s">
        <v>48</v>
      </c>
      <c r="F1017">
        <v>444.06</v>
      </c>
      <c r="G1017">
        <v>2</v>
      </c>
      <c r="H1017">
        <v>5.45</v>
      </c>
      <c r="I1017">
        <v>4.45</v>
      </c>
      <c r="J1017">
        <v>2</v>
      </c>
      <c r="K1017" s="2">
        <v>37183</v>
      </c>
      <c r="L1017" s="2">
        <v>37186</v>
      </c>
      <c r="M1017" s="2">
        <v>37197</v>
      </c>
      <c r="N1017" s="1" t="s">
        <v>147</v>
      </c>
      <c r="O1017" s="1" t="s">
        <v>148</v>
      </c>
    </row>
    <row r="1018" spans="1:15" x14ac:dyDescent="0.25">
      <c r="A1018">
        <v>98091682</v>
      </c>
      <c r="B1018">
        <v>862543364</v>
      </c>
      <c r="C1018" s="1" t="s">
        <v>132</v>
      </c>
      <c r="D1018" s="1" t="s">
        <v>25</v>
      </c>
      <c r="E1018" s="1" t="s">
        <v>48</v>
      </c>
      <c r="F1018">
        <v>444.06</v>
      </c>
      <c r="G1018">
        <v>2</v>
      </c>
      <c r="H1018">
        <v>5.45</v>
      </c>
      <c r="I1018">
        <v>3.45</v>
      </c>
      <c r="J1018">
        <v>2</v>
      </c>
      <c r="K1018" s="2">
        <v>37238</v>
      </c>
      <c r="L1018" s="2">
        <v>37241</v>
      </c>
      <c r="M1018" s="2">
        <v>37250</v>
      </c>
      <c r="N1018" s="1" t="s">
        <v>135</v>
      </c>
      <c r="O1018" s="1" t="s">
        <v>136</v>
      </c>
    </row>
    <row r="1019" spans="1:15" x14ac:dyDescent="0.25">
      <c r="A1019">
        <v>98091268</v>
      </c>
      <c r="B1019">
        <v>448449579</v>
      </c>
      <c r="C1019" s="1" t="s">
        <v>132</v>
      </c>
      <c r="D1019" s="1" t="s">
        <v>25</v>
      </c>
      <c r="E1019" s="1" t="s">
        <v>48</v>
      </c>
      <c r="F1019">
        <v>444.06</v>
      </c>
      <c r="G1019">
        <v>2</v>
      </c>
      <c r="H1019">
        <v>5.99</v>
      </c>
      <c r="I1019">
        <v>3.99</v>
      </c>
      <c r="J1019">
        <v>2</v>
      </c>
      <c r="K1019" s="2">
        <v>37338</v>
      </c>
      <c r="L1019" s="2">
        <v>37341</v>
      </c>
      <c r="M1019" s="2">
        <v>37350</v>
      </c>
      <c r="N1019" s="1" t="s">
        <v>147</v>
      </c>
      <c r="O1019" s="1" t="s">
        <v>148</v>
      </c>
    </row>
    <row r="1020" spans="1:15" x14ac:dyDescent="0.25">
      <c r="A1020">
        <v>98091196</v>
      </c>
      <c r="B1020">
        <v>677383648</v>
      </c>
      <c r="C1020" s="1" t="s">
        <v>132</v>
      </c>
      <c r="D1020" s="1" t="s">
        <v>25</v>
      </c>
      <c r="E1020" s="1" t="s">
        <v>48</v>
      </c>
      <c r="F1020">
        <v>444.06</v>
      </c>
      <c r="G1020">
        <v>2</v>
      </c>
      <c r="H1020">
        <v>6.55</v>
      </c>
      <c r="I1020">
        <v>6.55</v>
      </c>
      <c r="J1020">
        <v>2</v>
      </c>
      <c r="K1020" s="2">
        <v>37358</v>
      </c>
      <c r="L1020" s="2">
        <v>37359</v>
      </c>
      <c r="M1020" s="2">
        <v>37379</v>
      </c>
      <c r="N1020" s="1" t="s">
        <v>137</v>
      </c>
      <c r="O1020" s="1" t="s">
        <v>138</v>
      </c>
    </row>
    <row r="1021" spans="1:15" x14ac:dyDescent="0.25">
      <c r="A1021">
        <v>98091011</v>
      </c>
      <c r="B1021">
        <v>487583305</v>
      </c>
      <c r="C1021" s="1" t="s">
        <v>132</v>
      </c>
      <c r="D1021" s="1" t="s">
        <v>25</v>
      </c>
      <c r="E1021" s="1" t="s">
        <v>48</v>
      </c>
      <c r="F1021">
        <v>444.06</v>
      </c>
      <c r="G1021">
        <v>2</v>
      </c>
      <c r="H1021">
        <v>7.55</v>
      </c>
      <c r="I1021">
        <v>3.55</v>
      </c>
      <c r="J1021">
        <v>2</v>
      </c>
      <c r="K1021" s="2">
        <v>37408</v>
      </c>
      <c r="L1021" s="2">
        <v>37409</v>
      </c>
      <c r="M1021" s="2">
        <v>37425</v>
      </c>
      <c r="N1021" s="1" t="s">
        <v>141</v>
      </c>
      <c r="O1021" s="1" t="s">
        <v>142</v>
      </c>
    </row>
    <row r="1022" spans="1:15" x14ac:dyDescent="0.25">
      <c r="A1022">
        <v>98090923</v>
      </c>
      <c r="B1022">
        <v>314072367</v>
      </c>
      <c r="C1022" s="1" t="s">
        <v>132</v>
      </c>
      <c r="D1022" s="1" t="s">
        <v>25</v>
      </c>
      <c r="E1022" s="1" t="s">
        <v>48</v>
      </c>
      <c r="F1022">
        <v>444.06</v>
      </c>
      <c r="G1022">
        <v>2</v>
      </c>
      <c r="H1022">
        <v>7.9</v>
      </c>
      <c r="I1022">
        <v>5.9</v>
      </c>
      <c r="J1022">
        <v>2</v>
      </c>
      <c r="K1022" s="2">
        <v>37431</v>
      </c>
      <c r="L1022" s="2">
        <v>37433</v>
      </c>
      <c r="M1022" s="2">
        <v>37446</v>
      </c>
      <c r="N1022" s="1" t="s">
        <v>143</v>
      </c>
      <c r="O1022" s="1" t="s">
        <v>144</v>
      </c>
    </row>
    <row r="1023" spans="1:15" x14ac:dyDescent="0.25">
      <c r="A1023">
        <v>98090870</v>
      </c>
      <c r="B1023">
        <v>323336792</v>
      </c>
      <c r="C1023" s="1" t="s">
        <v>132</v>
      </c>
      <c r="D1023" s="1" t="s">
        <v>25</v>
      </c>
      <c r="E1023" s="1" t="s">
        <v>48</v>
      </c>
      <c r="F1023">
        <v>444.06</v>
      </c>
      <c r="G1023">
        <v>2</v>
      </c>
      <c r="H1023">
        <v>9.5500000000000007</v>
      </c>
      <c r="I1023">
        <v>4.55</v>
      </c>
      <c r="J1023">
        <v>2</v>
      </c>
      <c r="K1023" s="2">
        <v>37449</v>
      </c>
      <c r="L1023" s="2">
        <v>37450</v>
      </c>
      <c r="M1023" s="2">
        <v>37458</v>
      </c>
      <c r="N1023" s="1" t="s">
        <v>145</v>
      </c>
      <c r="O1023" s="1" t="s">
        <v>146</v>
      </c>
    </row>
    <row r="1024" spans="1:15" x14ac:dyDescent="0.25">
      <c r="A1024">
        <v>98090148</v>
      </c>
      <c r="B1024">
        <v>249798097</v>
      </c>
      <c r="C1024" s="1" t="s">
        <v>132</v>
      </c>
      <c r="D1024" s="1" t="s">
        <v>25</v>
      </c>
      <c r="E1024" s="1" t="s">
        <v>48</v>
      </c>
      <c r="F1024">
        <v>444.06</v>
      </c>
      <c r="G1024">
        <v>2</v>
      </c>
      <c r="H1024">
        <v>8.25</v>
      </c>
      <c r="I1024">
        <v>6.25</v>
      </c>
      <c r="J1024">
        <v>2</v>
      </c>
      <c r="K1024" s="2">
        <v>37652</v>
      </c>
      <c r="L1024" s="2">
        <v>37655</v>
      </c>
      <c r="M1024" s="2">
        <v>37675</v>
      </c>
      <c r="N1024" s="1" t="s">
        <v>135</v>
      </c>
      <c r="O1024" s="1" t="s">
        <v>136</v>
      </c>
    </row>
    <row r="1025" spans="1:15" x14ac:dyDescent="0.25">
      <c r="A1025">
        <v>98089993</v>
      </c>
      <c r="B1025">
        <v>306217163</v>
      </c>
      <c r="C1025" s="1" t="s">
        <v>132</v>
      </c>
      <c r="D1025" s="1" t="s">
        <v>25</v>
      </c>
      <c r="E1025" s="1" t="s">
        <v>48</v>
      </c>
      <c r="F1025">
        <v>444.06</v>
      </c>
      <c r="G1025">
        <v>2</v>
      </c>
      <c r="H1025">
        <v>8.36</v>
      </c>
      <c r="I1025">
        <v>4.3600000000000003</v>
      </c>
      <c r="J1025">
        <v>2</v>
      </c>
      <c r="K1025" s="2">
        <v>37701</v>
      </c>
      <c r="L1025" s="2">
        <v>37703</v>
      </c>
      <c r="M1025" s="2">
        <v>37720</v>
      </c>
      <c r="N1025" s="1" t="s">
        <v>135</v>
      </c>
      <c r="O1025" s="1" t="s">
        <v>136</v>
      </c>
    </row>
    <row r="1026" spans="1:15" x14ac:dyDescent="0.25">
      <c r="A1026">
        <v>98089805</v>
      </c>
      <c r="B1026">
        <v>869085354</v>
      </c>
      <c r="C1026" s="1" t="s">
        <v>132</v>
      </c>
      <c r="D1026" s="1" t="s">
        <v>25</v>
      </c>
      <c r="E1026" s="1" t="s">
        <v>48</v>
      </c>
      <c r="F1026">
        <v>444.06</v>
      </c>
      <c r="G1026">
        <v>2</v>
      </c>
      <c r="H1026">
        <v>6.99</v>
      </c>
      <c r="I1026">
        <v>6.99</v>
      </c>
      <c r="J1026">
        <v>2</v>
      </c>
      <c r="K1026" s="2">
        <v>37746</v>
      </c>
      <c r="L1026" s="2">
        <v>37747</v>
      </c>
      <c r="M1026" s="2">
        <v>37755</v>
      </c>
      <c r="N1026" s="1" t="s">
        <v>133</v>
      </c>
      <c r="O1026" s="1" t="s">
        <v>134</v>
      </c>
    </row>
    <row r="1027" spans="1:15" x14ac:dyDescent="0.25">
      <c r="A1027">
        <v>98089779</v>
      </c>
      <c r="B1027">
        <v>838168914</v>
      </c>
      <c r="C1027" s="1" t="s">
        <v>132</v>
      </c>
      <c r="D1027" s="1" t="s">
        <v>25</v>
      </c>
      <c r="E1027" s="1" t="s">
        <v>48</v>
      </c>
      <c r="F1027">
        <v>444.06</v>
      </c>
      <c r="G1027">
        <v>2</v>
      </c>
      <c r="H1027">
        <v>8.58</v>
      </c>
      <c r="I1027">
        <v>4.58</v>
      </c>
      <c r="J1027">
        <v>2</v>
      </c>
      <c r="K1027" s="2">
        <v>37753</v>
      </c>
      <c r="L1027" s="2">
        <v>37755</v>
      </c>
      <c r="M1027" s="2">
        <v>37765</v>
      </c>
      <c r="N1027" s="1" t="s">
        <v>145</v>
      </c>
      <c r="O1027" s="1" t="s">
        <v>146</v>
      </c>
    </row>
    <row r="1028" spans="1:15" x14ac:dyDescent="0.25">
      <c r="A1028">
        <v>98089755</v>
      </c>
      <c r="B1028">
        <v>272581503</v>
      </c>
      <c r="C1028" s="1" t="s">
        <v>132</v>
      </c>
      <c r="D1028" s="1" t="s">
        <v>25</v>
      </c>
      <c r="E1028" s="1" t="s">
        <v>48</v>
      </c>
      <c r="F1028">
        <v>444.06</v>
      </c>
      <c r="G1028">
        <v>2</v>
      </c>
      <c r="H1028">
        <v>5.84</v>
      </c>
      <c r="I1028">
        <v>3.84</v>
      </c>
      <c r="J1028">
        <v>2</v>
      </c>
      <c r="K1028" s="2">
        <v>37760</v>
      </c>
      <c r="L1028" s="2">
        <v>37762</v>
      </c>
      <c r="M1028" s="2">
        <v>37778</v>
      </c>
      <c r="N1028" s="1" t="s">
        <v>143</v>
      </c>
      <c r="O1028" s="1" t="s">
        <v>144</v>
      </c>
    </row>
    <row r="1029" spans="1:15" x14ac:dyDescent="0.25">
      <c r="A1029">
        <v>98089735</v>
      </c>
      <c r="B1029">
        <v>892235684</v>
      </c>
      <c r="C1029" s="1" t="s">
        <v>132</v>
      </c>
      <c r="D1029" s="1" t="s">
        <v>25</v>
      </c>
      <c r="E1029" s="1" t="s">
        <v>48</v>
      </c>
      <c r="F1029">
        <v>444.06</v>
      </c>
      <c r="G1029">
        <v>2</v>
      </c>
      <c r="H1029">
        <v>8.33</v>
      </c>
      <c r="I1029">
        <v>6.33</v>
      </c>
      <c r="J1029">
        <v>2</v>
      </c>
      <c r="K1029" s="2">
        <v>37766</v>
      </c>
      <c r="L1029" s="2">
        <v>37767</v>
      </c>
      <c r="M1029" s="2">
        <v>37787</v>
      </c>
      <c r="N1029" s="1" t="s">
        <v>145</v>
      </c>
      <c r="O1029" s="1" t="s">
        <v>146</v>
      </c>
    </row>
    <row r="1030" spans="1:15" x14ac:dyDescent="0.25">
      <c r="A1030">
        <v>98089715</v>
      </c>
      <c r="B1030">
        <v>194398828</v>
      </c>
      <c r="C1030" s="1" t="s">
        <v>132</v>
      </c>
      <c r="D1030" s="1" t="s">
        <v>25</v>
      </c>
      <c r="E1030" s="1" t="s">
        <v>48</v>
      </c>
      <c r="F1030">
        <v>444.06</v>
      </c>
      <c r="G1030">
        <v>2</v>
      </c>
      <c r="H1030">
        <v>9.8800000000000008</v>
      </c>
      <c r="I1030">
        <v>3.88</v>
      </c>
      <c r="J1030">
        <v>2</v>
      </c>
      <c r="K1030" s="2">
        <v>37772</v>
      </c>
      <c r="L1030" s="2">
        <v>37773</v>
      </c>
      <c r="M1030" s="2">
        <v>37788</v>
      </c>
      <c r="N1030" s="1" t="s">
        <v>139</v>
      </c>
      <c r="O1030" s="1" t="s">
        <v>140</v>
      </c>
    </row>
    <row r="1031" spans="1:15" x14ac:dyDescent="0.25">
      <c r="A1031">
        <v>98089574</v>
      </c>
      <c r="B1031">
        <v>400089838</v>
      </c>
      <c r="C1031" s="1" t="s">
        <v>132</v>
      </c>
      <c r="D1031" s="1" t="s">
        <v>25</v>
      </c>
      <c r="E1031" s="1" t="s">
        <v>48</v>
      </c>
      <c r="F1031">
        <v>444.06</v>
      </c>
      <c r="G1031">
        <v>2</v>
      </c>
      <c r="H1031">
        <v>5.0999999999999996</v>
      </c>
      <c r="I1031">
        <v>3.1</v>
      </c>
      <c r="J1031">
        <v>2</v>
      </c>
      <c r="K1031" s="2">
        <v>37808</v>
      </c>
      <c r="L1031" s="2">
        <v>37810</v>
      </c>
      <c r="M1031" s="2">
        <v>37817</v>
      </c>
      <c r="N1031" s="1" t="s">
        <v>139</v>
      </c>
      <c r="O1031" s="1" t="s">
        <v>140</v>
      </c>
    </row>
    <row r="1032" spans="1:15" x14ac:dyDescent="0.25">
      <c r="A1032">
        <v>98089497</v>
      </c>
      <c r="B1032">
        <v>485015128</v>
      </c>
      <c r="C1032" s="1" t="s">
        <v>132</v>
      </c>
      <c r="D1032" s="1" t="s">
        <v>25</v>
      </c>
      <c r="E1032" s="1" t="s">
        <v>48</v>
      </c>
      <c r="F1032">
        <v>444.06</v>
      </c>
      <c r="G1032">
        <v>2</v>
      </c>
      <c r="H1032">
        <v>8.2200000000000006</v>
      </c>
      <c r="I1032">
        <v>5.22</v>
      </c>
      <c r="J1032">
        <v>2</v>
      </c>
      <c r="K1032" s="2">
        <v>37834</v>
      </c>
      <c r="L1032" s="2">
        <v>37835</v>
      </c>
      <c r="M1032" s="2">
        <v>37851</v>
      </c>
      <c r="N1032" s="1" t="s">
        <v>145</v>
      </c>
      <c r="O1032" s="1" t="s">
        <v>146</v>
      </c>
    </row>
    <row r="1033" spans="1:15" x14ac:dyDescent="0.25">
      <c r="A1033">
        <v>98089341</v>
      </c>
      <c r="B1033">
        <v>181452465</v>
      </c>
      <c r="C1033" s="1" t="s">
        <v>132</v>
      </c>
      <c r="D1033" s="1" t="s">
        <v>25</v>
      </c>
      <c r="E1033" s="1" t="s">
        <v>48</v>
      </c>
      <c r="F1033">
        <v>444.06</v>
      </c>
      <c r="G1033">
        <v>2</v>
      </c>
      <c r="H1033">
        <v>9.99</v>
      </c>
      <c r="I1033">
        <v>3.99</v>
      </c>
      <c r="J1033">
        <v>2</v>
      </c>
      <c r="K1033" s="2">
        <v>37875</v>
      </c>
      <c r="L1033" s="2">
        <v>37878</v>
      </c>
      <c r="M1033" s="2">
        <v>37889</v>
      </c>
      <c r="N1033" s="1" t="s">
        <v>143</v>
      </c>
      <c r="O1033" s="1" t="s">
        <v>144</v>
      </c>
    </row>
    <row r="1034" spans="1:15" x14ac:dyDescent="0.25">
      <c r="A1034">
        <v>98089181</v>
      </c>
      <c r="B1034">
        <v>548390931</v>
      </c>
      <c r="C1034" s="1" t="s">
        <v>132</v>
      </c>
      <c r="D1034" s="1" t="s">
        <v>25</v>
      </c>
      <c r="E1034" s="1" t="s">
        <v>48</v>
      </c>
      <c r="F1034">
        <v>444.06</v>
      </c>
      <c r="G1034">
        <v>2</v>
      </c>
      <c r="H1034">
        <v>7.25</v>
      </c>
      <c r="I1034">
        <v>3.25</v>
      </c>
      <c r="J1034">
        <v>2</v>
      </c>
      <c r="K1034" s="2">
        <v>37915</v>
      </c>
      <c r="L1034" s="2">
        <v>37917</v>
      </c>
      <c r="M1034" s="2">
        <v>37928</v>
      </c>
      <c r="N1034" s="1" t="s">
        <v>139</v>
      </c>
      <c r="O1034" s="1" t="s">
        <v>140</v>
      </c>
    </row>
    <row r="1035" spans="1:15" x14ac:dyDescent="0.25">
      <c r="A1035">
        <v>98089085</v>
      </c>
      <c r="B1035">
        <v>794332386</v>
      </c>
      <c r="C1035" s="1" t="s">
        <v>132</v>
      </c>
      <c r="D1035" s="1" t="s">
        <v>25</v>
      </c>
      <c r="E1035" s="1" t="s">
        <v>48</v>
      </c>
      <c r="F1035">
        <v>444.06</v>
      </c>
      <c r="G1035">
        <v>2</v>
      </c>
      <c r="H1035">
        <v>5.14</v>
      </c>
      <c r="I1035">
        <v>4.1399999999999997</v>
      </c>
      <c r="J1035">
        <v>2</v>
      </c>
      <c r="K1035" s="2">
        <v>37939</v>
      </c>
      <c r="L1035" s="2">
        <v>37941</v>
      </c>
      <c r="M1035" s="2">
        <v>37950</v>
      </c>
      <c r="N1035" s="1" t="s">
        <v>139</v>
      </c>
      <c r="O1035" s="1" t="s">
        <v>140</v>
      </c>
    </row>
    <row r="1036" spans="1:15" x14ac:dyDescent="0.25">
      <c r="A1036">
        <v>98089009</v>
      </c>
      <c r="B1036">
        <v>579052388</v>
      </c>
      <c r="C1036" s="1" t="s">
        <v>132</v>
      </c>
      <c r="D1036" s="1" t="s">
        <v>25</v>
      </c>
      <c r="E1036" s="1" t="s">
        <v>48</v>
      </c>
      <c r="F1036">
        <v>444.06</v>
      </c>
      <c r="G1036">
        <v>2</v>
      </c>
      <c r="H1036">
        <v>9.9</v>
      </c>
      <c r="I1036">
        <v>3.9</v>
      </c>
      <c r="J1036">
        <v>2</v>
      </c>
      <c r="K1036" s="2">
        <v>37959</v>
      </c>
      <c r="L1036" s="2">
        <v>37962</v>
      </c>
      <c r="M1036" s="2">
        <v>37974</v>
      </c>
      <c r="N1036" s="1" t="s">
        <v>143</v>
      </c>
      <c r="O1036" s="1" t="s">
        <v>144</v>
      </c>
    </row>
    <row r="1037" spans="1:15" x14ac:dyDescent="0.25">
      <c r="A1037">
        <v>98088830</v>
      </c>
      <c r="B1037">
        <v>405991354</v>
      </c>
      <c r="C1037" s="1" t="s">
        <v>132</v>
      </c>
      <c r="D1037" s="1" t="s">
        <v>25</v>
      </c>
      <c r="E1037" s="1" t="s">
        <v>48</v>
      </c>
      <c r="F1037">
        <v>444.06</v>
      </c>
      <c r="G1037">
        <v>2</v>
      </c>
      <c r="H1037">
        <v>6.99</v>
      </c>
      <c r="I1037">
        <v>6.99</v>
      </c>
      <c r="J1037">
        <v>2</v>
      </c>
      <c r="K1037" s="2">
        <v>38010</v>
      </c>
      <c r="L1037" s="2">
        <v>38013</v>
      </c>
      <c r="M1037" s="2">
        <v>38027</v>
      </c>
      <c r="N1037" s="1" t="s">
        <v>141</v>
      </c>
      <c r="O1037" s="1" t="s">
        <v>142</v>
      </c>
    </row>
    <row r="1038" spans="1:15" x14ac:dyDescent="0.25">
      <c r="A1038">
        <v>98088803</v>
      </c>
      <c r="B1038">
        <v>318601696</v>
      </c>
      <c r="C1038" s="1" t="s">
        <v>132</v>
      </c>
      <c r="D1038" s="1" t="s">
        <v>25</v>
      </c>
      <c r="E1038" s="1" t="s">
        <v>48</v>
      </c>
      <c r="F1038">
        <v>444.06</v>
      </c>
      <c r="G1038">
        <v>2</v>
      </c>
      <c r="H1038">
        <v>10</v>
      </c>
      <c r="I1038">
        <v>5</v>
      </c>
      <c r="J1038">
        <v>2</v>
      </c>
      <c r="K1038" s="2">
        <v>38018</v>
      </c>
      <c r="L1038" s="2">
        <v>38021</v>
      </c>
      <c r="M1038" s="2">
        <v>38030</v>
      </c>
      <c r="N1038" s="1" t="s">
        <v>143</v>
      </c>
      <c r="O1038" s="1" t="s">
        <v>144</v>
      </c>
    </row>
    <row r="1039" spans="1:15" x14ac:dyDescent="0.25">
      <c r="A1039">
        <v>98088708</v>
      </c>
      <c r="B1039">
        <v>296364886</v>
      </c>
      <c r="C1039" s="1" t="s">
        <v>132</v>
      </c>
      <c r="D1039" s="1" t="s">
        <v>25</v>
      </c>
      <c r="E1039" s="1" t="s">
        <v>48</v>
      </c>
      <c r="F1039">
        <v>444.06</v>
      </c>
      <c r="G1039">
        <v>2</v>
      </c>
      <c r="H1039">
        <v>7.75</v>
      </c>
      <c r="I1039">
        <v>3.75</v>
      </c>
      <c r="J1039">
        <v>2</v>
      </c>
      <c r="K1039" s="2">
        <v>38041</v>
      </c>
      <c r="L1039" s="2">
        <v>38043</v>
      </c>
      <c r="M1039" s="2">
        <v>38050</v>
      </c>
      <c r="N1039" s="1" t="s">
        <v>149</v>
      </c>
      <c r="O1039" s="1" t="s">
        <v>150</v>
      </c>
    </row>
    <row r="1040" spans="1:15" x14ac:dyDescent="0.25">
      <c r="A1040">
        <v>98088601</v>
      </c>
      <c r="B1040">
        <v>596188269</v>
      </c>
      <c r="C1040" s="1" t="s">
        <v>132</v>
      </c>
      <c r="D1040" s="1" t="s">
        <v>25</v>
      </c>
      <c r="E1040" s="1" t="s">
        <v>48</v>
      </c>
      <c r="F1040">
        <v>444.06</v>
      </c>
      <c r="G1040">
        <v>2</v>
      </c>
      <c r="H1040">
        <v>6.55</v>
      </c>
      <c r="I1040">
        <v>5.55</v>
      </c>
      <c r="J1040">
        <v>2</v>
      </c>
      <c r="K1040" s="2">
        <v>38068</v>
      </c>
      <c r="L1040" s="2">
        <v>38070</v>
      </c>
      <c r="M1040" s="2">
        <v>38084</v>
      </c>
      <c r="N1040" s="1" t="s">
        <v>149</v>
      </c>
      <c r="O1040" s="1" t="s">
        <v>150</v>
      </c>
    </row>
    <row r="1041" spans="1:15" x14ac:dyDescent="0.25">
      <c r="A1041">
        <v>98088533</v>
      </c>
      <c r="B1041">
        <v>695668764</v>
      </c>
      <c r="C1041" s="1" t="s">
        <v>132</v>
      </c>
      <c r="D1041" s="1" t="s">
        <v>25</v>
      </c>
      <c r="E1041" s="1" t="s">
        <v>48</v>
      </c>
      <c r="F1041">
        <v>444.06</v>
      </c>
      <c r="G1041">
        <v>2</v>
      </c>
      <c r="H1041">
        <v>9.14</v>
      </c>
      <c r="I1041">
        <v>4.1399999999999997</v>
      </c>
      <c r="J1041">
        <v>2</v>
      </c>
      <c r="K1041" s="2">
        <v>38082</v>
      </c>
      <c r="L1041" s="2">
        <v>38085</v>
      </c>
      <c r="M1041" s="2">
        <v>38099</v>
      </c>
      <c r="N1041" s="1" t="s">
        <v>139</v>
      </c>
      <c r="O1041" s="1" t="s">
        <v>140</v>
      </c>
    </row>
    <row r="1042" spans="1:15" x14ac:dyDescent="0.25">
      <c r="A1042">
        <v>98088453</v>
      </c>
      <c r="B1042">
        <v>366718157</v>
      </c>
      <c r="C1042" s="1" t="s">
        <v>132</v>
      </c>
      <c r="D1042" s="1" t="s">
        <v>25</v>
      </c>
      <c r="E1042" s="1" t="s">
        <v>48</v>
      </c>
      <c r="F1042">
        <v>444.06</v>
      </c>
      <c r="G1042">
        <v>2</v>
      </c>
      <c r="H1042">
        <v>10</v>
      </c>
      <c r="I1042">
        <v>6</v>
      </c>
      <c r="J1042">
        <v>2</v>
      </c>
      <c r="K1042" s="2">
        <v>38105</v>
      </c>
      <c r="L1042" s="2">
        <v>38108</v>
      </c>
      <c r="M1042" s="2">
        <v>38118</v>
      </c>
      <c r="N1042" s="1" t="s">
        <v>135</v>
      </c>
      <c r="O1042" s="1" t="s">
        <v>136</v>
      </c>
    </row>
    <row r="1043" spans="1:15" x14ac:dyDescent="0.25">
      <c r="A1043">
        <v>98088281</v>
      </c>
      <c r="B1043">
        <v>567281373</v>
      </c>
      <c r="C1043" s="1" t="s">
        <v>132</v>
      </c>
      <c r="D1043" s="1" t="s">
        <v>25</v>
      </c>
      <c r="E1043" s="1" t="s">
        <v>48</v>
      </c>
      <c r="F1043">
        <v>444.06</v>
      </c>
      <c r="G1043">
        <v>2</v>
      </c>
      <c r="H1043">
        <v>6.73</v>
      </c>
      <c r="I1043">
        <v>4.7300000000000004</v>
      </c>
      <c r="J1043">
        <v>2</v>
      </c>
      <c r="K1043" s="2">
        <v>38158</v>
      </c>
      <c r="L1043" s="2">
        <v>38159</v>
      </c>
      <c r="M1043" s="2">
        <v>38172</v>
      </c>
      <c r="N1043" s="1" t="s">
        <v>141</v>
      </c>
      <c r="O1043" s="1" t="s">
        <v>142</v>
      </c>
    </row>
    <row r="1044" spans="1:15" x14ac:dyDescent="0.25">
      <c r="A1044">
        <v>98088050</v>
      </c>
      <c r="B1044">
        <v>777301763</v>
      </c>
      <c r="C1044" s="1" t="s">
        <v>132</v>
      </c>
      <c r="D1044" s="1" t="s">
        <v>25</v>
      </c>
      <c r="E1044" s="1" t="s">
        <v>48</v>
      </c>
      <c r="F1044">
        <v>444.06</v>
      </c>
      <c r="G1044">
        <v>2</v>
      </c>
      <c r="H1044">
        <v>8.1</v>
      </c>
      <c r="I1044">
        <v>4.0999999999999996</v>
      </c>
      <c r="J1044">
        <v>2</v>
      </c>
      <c r="K1044" s="2">
        <v>38224</v>
      </c>
      <c r="L1044" s="2">
        <v>38226</v>
      </c>
      <c r="M1044" s="2">
        <v>38236</v>
      </c>
      <c r="N1044" s="1" t="s">
        <v>137</v>
      </c>
      <c r="O1044" s="1" t="s">
        <v>138</v>
      </c>
    </row>
    <row r="1045" spans="1:15" x14ac:dyDescent="0.25">
      <c r="A1045">
        <v>98087988</v>
      </c>
      <c r="B1045">
        <v>726340910</v>
      </c>
      <c r="C1045" s="1" t="s">
        <v>132</v>
      </c>
      <c r="D1045" s="1" t="s">
        <v>25</v>
      </c>
      <c r="E1045" s="1" t="s">
        <v>48</v>
      </c>
      <c r="F1045">
        <v>444.06</v>
      </c>
      <c r="G1045">
        <v>2</v>
      </c>
      <c r="H1045">
        <v>8.75</v>
      </c>
      <c r="I1045">
        <v>5.75</v>
      </c>
      <c r="J1045">
        <v>2</v>
      </c>
      <c r="K1045" s="2">
        <v>38239</v>
      </c>
      <c r="L1045" s="2">
        <v>38241</v>
      </c>
      <c r="M1045" s="2">
        <v>38255</v>
      </c>
      <c r="N1045" s="1" t="s">
        <v>135</v>
      </c>
      <c r="O1045" s="1" t="s">
        <v>136</v>
      </c>
    </row>
    <row r="1046" spans="1:15" x14ac:dyDescent="0.25">
      <c r="A1046">
        <v>98087536</v>
      </c>
      <c r="B1046">
        <v>283730095</v>
      </c>
      <c r="C1046" s="1" t="s">
        <v>132</v>
      </c>
      <c r="D1046" s="1" t="s">
        <v>25</v>
      </c>
      <c r="E1046" s="1" t="s">
        <v>48</v>
      </c>
      <c r="F1046">
        <v>444.06</v>
      </c>
      <c r="G1046">
        <v>2</v>
      </c>
      <c r="H1046">
        <v>9.61</v>
      </c>
      <c r="I1046">
        <v>5.61</v>
      </c>
      <c r="J1046">
        <v>2</v>
      </c>
      <c r="K1046" s="2">
        <v>38367</v>
      </c>
      <c r="L1046" s="2">
        <v>38370</v>
      </c>
      <c r="M1046" s="2">
        <v>38383</v>
      </c>
      <c r="N1046" s="1" t="s">
        <v>139</v>
      </c>
      <c r="O1046" s="1" t="s">
        <v>140</v>
      </c>
    </row>
    <row r="1047" spans="1:15" x14ac:dyDescent="0.25">
      <c r="A1047">
        <v>98087529</v>
      </c>
      <c r="B1047">
        <v>220834258</v>
      </c>
      <c r="C1047" s="1" t="s">
        <v>132</v>
      </c>
      <c r="D1047" s="1" t="s">
        <v>25</v>
      </c>
      <c r="E1047" s="1" t="s">
        <v>48</v>
      </c>
      <c r="F1047">
        <v>444.06</v>
      </c>
      <c r="G1047">
        <v>2</v>
      </c>
      <c r="H1047">
        <v>6.75</v>
      </c>
      <c r="I1047">
        <v>6.75</v>
      </c>
      <c r="J1047">
        <v>2</v>
      </c>
      <c r="K1047" s="2">
        <v>38370</v>
      </c>
      <c r="L1047" s="2">
        <v>38372</v>
      </c>
      <c r="M1047" s="2">
        <v>38388</v>
      </c>
      <c r="N1047" s="1" t="s">
        <v>143</v>
      </c>
      <c r="O1047" s="1" t="s">
        <v>144</v>
      </c>
    </row>
    <row r="1048" spans="1:15" x14ac:dyDescent="0.25">
      <c r="A1048">
        <v>98087409</v>
      </c>
      <c r="B1048">
        <v>794504735</v>
      </c>
      <c r="C1048" s="1" t="s">
        <v>132</v>
      </c>
      <c r="D1048" s="1" t="s">
        <v>25</v>
      </c>
      <c r="E1048" s="1" t="s">
        <v>48</v>
      </c>
      <c r="F1048">
        <v>444.06</v>
      </c>
      <c r="G1048">
        <v>2</v>
      </c>
      <c r="H1048">
        <v>7.2</v>
      </c>
      <c r="I1048">
        <v>6.2</v>
      </c>
      <c r="J1048">
        <v>2</v>
      </c>
      <c r="K1048" s="2">
        <v>38404</v>
      </c>
      <c r="L1048" s="2">
        <v>38405</v>
      </c>
      <c r="M1048" s="2">
        <v>38416</v>
      </c>
      <c r="N1048" s="1" t="s">
        <v>149</v>
      </c>
      <c r="O1048" s="1" t="s">
        <v>150</v>
      </c>
    </row>
    <row r="1049" spans="1:15" x14ac:dyDescent="0.25">
      <c r="A1049">
        <v>98087408</v>
      </c>
      <c r="B1049">
        <v>172950136</v>
      </c>
      <c r="C1049" s="1" t="s">
        <v>132</v>
      </c>
      <c r="D1049" s="1" t="s">
        <v>25</v>
      </c>
      <c r="E1049" s="1" t="s">
        <v>48</v>
      </c>
      <c r="F1049">
        <v>444.06</v>
      </c>
      <c r="G1049">
        <v>2</v>
      </c>
      <c r="H1049">
        <v>5.88</v>
      </c>
      <c r="I1049">
        <v>3.88</v>
      </c>
      <c r="J1049">
        <v>2</v>
      </c>
      <c r="K1049" s="2">
        <v>38404</v>
      </c>
      <c r="L1049" s="2">
        <v>38406</v>
      </c>
      <c r="M1049" s="2">
        <v>38421</v>
      </c>
      <c r="N1049" s="1" t="s">
        <v>133</v>
      </c>
      <c r="O1049" s="1" t="s">
        <v>134</v>
      </c>
    </row>
    <row r="1050" spans="1:15" x14ac:dyDescent="0.25">
      <c r="A1050">
        <v>98087235</v>
      </c>
      <c r="B1050">
        <v>612686122</v>
      </c>
      <c r="C1050" s="1" t="s">
        <v>132</v>
      </c>
      <c r="D1050" s="1" t="s">
        <v>25</v>
      </c>
      <c r="E1050" s="1" t="s">
        <v>48</v>
      </c>
      <c r="F1050">
        <v>444.06</v>
      </c>
      <c r="G1050">
        <v>2</v>
      </c>
      <c r="H1050">
        <v>7.45</v>
      </c>
      <c r="I1050">
        <v>4.45</v>
      </c>
      <c r="J1050">
        <v>2</v>
      </c>
      <c r="K1050" s="2">
        <v>38450</v>
      </c>
      <c r="L1050" s="2">
        <v>38452</v>
      </c>
      <c r="M1050" s="2">
        <v>38464</v>
      </c>
      <c r="N1050" s="1" t="s">
        <v>149</v>
      </c>
      <c r="O1050" s="1" t="s">
        <v>150</v>
      </c>
    </row>
    <row r="1051" spans="1:15" x14ac:dyDescent="0.25">
      <c r="A1051">
        <v>98087191</v>
      </c>
      <c r="B1051">
        <v>512817841</v>
      </c>
      <c r="C1051" s="1" t="s">
        <v>132</v>
      </c>
      <c r="D1051" s="1" t="s">
        <v>25</v>
      </c>
      <c r="E1051" s="1" t="s">
        <v>48</v>
      </c>
      <c r="F1051">
        <v>444.06</v>
      </c>
      <c r="G1051">
        <v>2</v>
      </c>
      <c r="H1051">
        <v>7</v>
      </c>
      <c r="I1051">
        <v>7</v>
      </c>
      <c r="J1051">
        <v>2</v>
      </c>
      <c r="K1051" s="2">
        <v>38462</v>
      </c>
      <c r="L1051" s="2">
        <v>38465</v>
      </c>
      <c r="M1051" s="2">
        <v>38485</v>
      </c>
      <c r="N1051" s="1" t="s">
        <v>149</v>
      </c>
      <c r="O1051" s="1" t="s">
        <v>150</v>
      </c>
    </row>
    <row r="1052" spans="1:15" x14ac:dyDescent="0.25">
      <c r="A1052">
        <v>98087143</v>
      </c>
      <c r="B1052">
        <v>440340658</v>
      </c>
      <c r="C1052" s="1" t="s">
        <v>132</v>
      </c>
      <c r="D1052" s="1" t="s">
        <v>25</v>
      </c>
      <c r="E1052" s="1" t="s">
        <v>48</v>
      </c>
      <c r="F1052">
        <v>444.06</v>
      </c>
      <c r="G1052">
        <v>2</v>
      </c>
      <c r="H1052">
        <v>8.99</v>
      </c>
      <c r="I1052">
        <v>5.99</v>
      </c>
      <c r="J1052">
        <v>2</v>
      </c>
      <c r="K1052" s="2">
        <v>38475</v>
      </c>
      <c r="L1052" s="2">
        <v>38477</v>
      </c>
      <c r="M1052" s="2">
        <v>38494</v>
      </c>
      <c r="N1052" s="1" t="s">
        <v>149</v>
      </c>
      <c r="O1052" s="1" t="s">
        <v>150</v>
      </c>
    </row>
    <row r="1053" spans="1:15" x14ac:dyDescent="0.25">
      <c r="A1053">
        <v>98087116</v>
      </c>
      <c r="B1053">
        <v>295769990</v>
      </c>
      <c r="C1053" s="1" t="s">
        <v>132</v>
      </c>
      <c r="D1053" s="1" t="s">
        <v>25</v>
      </c>
      <c r="E1053" s="1" t="s">
        <v>48</v>
      </c>
      <c r="F1053">
        <v>444.06</v>
      </c>
      <c r="G1053">
        <v>2</v>
      </c>
      <c r="H1053">
        <v>9.8800000000000008</v>
      </c>
      <c r="I1053">
        <v>3.88</v>
      </c>
      <c r="J1053">
        <v>2</v>
      </c>
      <c r="K1053" s="2">
        <v>38484</v>
      </c>
      <c r="L1053" s="2">
        <v>38487</v>
      </c>
      <c r="M1053" s="2">
        <v>38501</v>
      </c>
      <c r="N1053" s="1" t="s">
        <v>133</v>
      </c>
      <c r="O1053" s="1" t="s">
        <v>134</v>
      </c>
    </row>
    <row r="1054" spans="1:15" x14ac:dyDescent="0.25">
      <c r="A1054">
        <v>98087088</v>
      </c>
      <c r="B1054">
        <v>411774575</v>
      </c>
      <c r="C1054" s="1" t="s">
        <v>132</v>
      </c>
      <c r="D1054" s="1" t="s">
        <v>25</v>
      </c>
      <c r="E1054" s="1" t="s">
        <v>48</v>
      </c>
      <c r="F1054">
        <v>444.06</v>
      </c>
      <c r="G1054">
        <v>2</v>
      </c>
      <c r="H1054">
        <v>6.33</v>
      </c>
      <c r="I1054">
        <v>3.33</v>
      </c>
      <c r="J1054">
        <v>2</v>
      </c>
      <c r="K1054" s="2">
        <v>38492</v>
      </c>
      <c r="L1054" s="2">
        <v>38495</v>
      </c>
      <c r="M1054" s="2">
        <v>38510</v>
      </c>
      <c r="N1054" s="1" t="s">
        <v>137</v>
      </c>
      <c r="O1054" s="1" t="s">
        <v>138</v>
      </c>
    </row>
    <row r="1055" spans="1:15" x14ac:dyDescent="0.25">
      <c r="A1055">
        <v>98086854</v>
      </c>
      <c r="B1055">
        <v>448449579</v>
      </c>
      <c r="C1055" s="1" t="s">
        <v>132</v>
      </c>
      <c r="D1055" s="1" t="s">
        <v>25</v>
      </c>
      <c r="E1055" s="1" t="s">
        <v>48</v>
      </c>
      <c r="F1055">
        <v>444.06</v>
      </c>
      <c r="G1055">
        <v>2</v>
      </c>
      <c r="H1055">
        <v>6.12</v>
      </c>
      <c r="I1055">
        <v>6.12</v>
      </c>
      <c r="J1055">
        <v>2</v>
      </c>
      <c r="K1055" s="2">
        <v>38559</v>
      </c>
      <c r="L1055" s="2">
        <v>38560</v>
      </c>
      <c r="M1055" s="2">
        <v>38571</v>
      </c>
      <c r="N1055" s="1" t="s">
        <v>139</v>
      </c>
      <c r="O1055" s="1" t="s">
        <v>140</v>
      </c>
    </row>
    <row r="1056" spans="1:15" x14ac:dyDescent="0.25">
      <c r="A1056">
        <v>98086850</v>
      </c>
      <c r="B1056">
        <v>314072367</v>
      </c>
      <c r="C1056" s="1" t="s">
        <v>132</v>
      </c>
      <c r="D1056" s="1" t="s">
        <v>25</v>
      </c>
      <c r="E1056" s="1" t="s">
        <v>48</v>
      </c>
      <c r="F1056">
        <v>444.06</v>
      </c>
      <c r="G1056">
        <v>2</v>
      </c>
      <c r="H1056">
        <v>7.14</v>
      </c>
      <c r="I1056">
        <v>4.1399999999999997</v>
      </c>
      <c r="J1056">
        <v>2</v>
      </c>
      <c r="K1056" s="2">
        <v>38559</v>
      </c>
      <c r="L1056" s="2">
        <v>38561</v>
      </c>
      <c r="M1056" s="2">
        <v>38578</v>
      </c>
      <c r="N1056" s="1" t="s">
        <v>139</v>
      </c>
      <c r="O1056" s="1" t="s">
        <v>140</v>
      </c>
    </row>
    <row r="1057" spans="1:15" x14ac:dyDescent="0.25">
      <c r="A1057">
        <v>98086814</v>
      </c>
      <c r="B1057">
        <v>463804554</v>
      </c>
      <c r="C1057" s="1" t="s">
        <v>132</v>
      </c>
      <c r="D1057" s="1" t="s">
        <v>25</v>
      </c>
      <c r="E1057" s="1" t="s">
        <v>48</v>
      </c>
      <c r="F1057">
        <v>444.06</v>
      </c>
      <c r="G1057">
        <v>2</v>
      </c>
      <c r="H1057">
        <v>6.68</v>
      </c>
      <c r="I1057">
        <v>4.68</v>
      </c>
      <c r="J1057">
        <v>2</v>
      </c>
      <c r="K1057" s="2">
        <v>38568</v>
      </c>
      <c r="L1057" s="2">
        <v>38571</v>
      </c>
      <c r="M1057" s="2">
        <v>38578</v>
      </c>
      <c r="N1057" s="1" t="s">
        <v>147</v>
      </c>
      <c r="O1057" s="1" t="s">
        <v>148</v>
      </c>
    </row>
    <row r="1058" spans="1:15" x14ac:dyDescent="0.25">
      <c r="A1058">
        <v>98086782</v>
      </c>
      <c r="B1058">
        <v>217563390</v>
      </c>
      <c r="C1058" s="1" t="s">
        <v>132</v>
      </c>
      <c r="D1058" s="1" t="s">
        <v>25</v>
      </c>
      <c r="E1058" s="1" t="s">
        <v>48</v>
      </c>
      <c r="F1058">
        <v>444.06</v>
      </c>
      <c r="G1058">
        <v>2</v>
      </c>
      <c r="H1058">
        <v>5.58</v>
      </c>
      <c r="I1058">
        <v>3.58</v>
      </c>
      <c r="J1058">
        <v>2</v>
      </c>
      <c r="K1058" s="2">
        <v>38579</v>
      </c>
      <c r="L1058" s="2">
        <v>38581</v>
      </c>
      <c r="M1058" s="2">
        <v>38601</v>
      </c>
      <c r="N1058" s="1" t="s">
        <v>147</v>
      </c>
      <c r="O1058" s="1" t="s">
        <v>148</v>
      </c>
    </row>
    <row r="1059" spans="1:15" x14ac:dyDescent="0.25">
      <c r="A1059">
        <v>98086683</v>
      </c>
      <c r="B1059">
        <v>238517106</v>
      </c>
      <c r="C1059" s="1" t="s">
        <v>132</v>
      </c>
      <c r="D1059" s="1" t="s">
        <v>25</v>
      </c>
      <c r="E1059" s="1" t="s">
        <v>48</v>
      </c>
      <c r="F1059">
        <v>444.06</v>
      </c>
      <c r="G1059">
        <v>2</v>
      </c>
      <c r="H1059">
        <v>6.58</v>
      </c>
      <c r="I1059">
        <v>6.58</v>
      </c>
      <c r="J1059">
        <v>2</v>
      </c>
      <c r="K1059" s="2">
        <v>38606</v>
      </c>
      <c r="L1059" s="2">
        <v>38609</v>
      </c>
      <c r="M1059" s="2">
        <v>38619</v>
      </c>
      <c r="N1059" s="1" t="s">
        <v>141</v>
      </c>
      <c r="O1059" s="1" t="s">
        <v>142</v>
      </c>
    </row>
    <row r="1060" spans="1:15" x14ac:dyDescent="0.25">
      <c r="A1060">
        <v>98086675</v>
      </c>
      <c r="B1060">
        <v>645012493</v>
      </c>
      <c r="C1060" s="1" t="s">
        <v>132</v>
      </c>
      <c r="D1060" s="1" t="s">
        <v>25</v>
      </c>
      <c r="E1060" s="1" t="s">
        <v>48</v>
      </c>
      <c r="F1060">
        <v>444.06</v>
      </c>
      <c r="G1060">
        <v>2</v>
      </c>
      <c r="H1060">
        <v>8.68</v>
      </c>
      <c r="I1060">
        <v>5.68</v>
      </c>
      <c r="J1060">
        <v>2</v>
      </c>
      <c r="K1060" s="2">
        <v>38611</v>
      </c>
      <c r="L1060" s="2">
        <v>38612</v>
      </c>
      <c r="M1060" s="2">
        <v>38624</v>
      </c>
      <c r="N1060" s="1" t="s">
        <v>139</v>
      </c>
      <c r="O1060" s="1" t="s">
        <v>140</v>
      </c>
    </row>
    <row r="1061" spans="1:15" x14ac:dyDescent="0.25">
      <c r="A1061">
        <v>98086678</v>
      </c>
      <c r="B1061">
        <v>596465578</v>
      </c>
      <c r="C1061" s="1" t="s">
        <v>132</v>
      </c>
      <c r="D1061" s="1" t="s">
        <v>25</v>
      </c>
      <c r="E1061" s="1" t="s">
        <v>48</v>
      </c>
      <c r="F1061">
        <v>444.06</v>
      </c>
      <c r="G1061">
        <v>2</v>
      </c>
      <c r="H1061">
        <v>5</v>
      </c>
      <c r="I1061">
        <v>6</v>
      </c>
      <c r="J1061">
        <v>2</v>
      </c>
      <c r="K1061" s="2">
        <v>38611</v>
      </c>
      <c r="L1061" s="2">
        <v>38612</v>
      </c>
      <c r="M1061" s="2">
        <v>38620</v>
      </c>
      <c r="N1061" s="1" t="s">
        <v>137</v>
      </c>
      <c r="O1061" s="1" t="s">
        <v>138</v>
      </c>
    </row>
    <row r="1062" spans="1:15" x14ac:dyDescent="0.25">
      <c r="A1062">
        <v>98086581</v>
      </c>
      <c r="B1062">
        <v>283730095</v>
      </c>
      <c r="C1062" s="1" t="s">
        <v>132</v>
      </c>
      <c r="D1062" s="1" t="s">
        <v>25</v>
      </c>
      <c r="E1062" s="1" t="s">
        <v>48</v>
      </c>
      <c r="F1062">
        <v>444.06</v>
      </c>
      <c r="G1062">
        <v>2</v>
      </c>
      <c r="H1062">
        <v>5.58</v>
      </c>
      <c r="I1062">
        <v>4.58</v>
      </c>
      <c r="J1062">
        <v>2</v>
      </c>
      <c r="K1062" s="2">
        <v>38636</v>
      </c>
      <c r="L1062" s="2">
        <v>38639</v>
      </c>
      <c r="M1062" s="2">
        <v>38650</v>
      </c>
      <c r="N1062" s="1" t="s">
        <v>137</v>
      </c>
      <c r="O1062" s="1" t="s">
        <v>138</v>
      </c>
    </row>
    <row r="1063" spans="1:15" x14ac:dyDescent="0.25">
      <c r="A1063">
        <v>98086543</v>
      </c>
      <c r="B1063">
        <v>323336792</v>
      </c>
      <c r="C1063" s="1" t="s">
        <v>132</v>
      </c>
      <c r="D1063" s="1" t="s">
        <v>25</v>
      </c>
      <c r="E1063" s="1" t="s">
        <v>48</v>
      </c>
      <c r="F1063">
        <v>444.06</v>
      </c>
      <c r="G1063">
        <v>2</v>
      </c>
      <c r="H1063">
        <v>7</v>
      </c>
      <c r="I1063">
        <v>6</v>
      </c>
      <c r="J1063">
        <v>2</v>
      </c>
      <c r="K1063" s="2">
        <v>38646</v>
      </c>
      <c r="L1063" s="2">
        <v>38649</v>
      </c>
      <c r="M1063" s="2">
        <v>38667</v>
      </c>
      <c r="N1063" s="1" t="s">
        <v>145</v>
      </c>
      <c r="O1063" s="1" t="s">
        <v>146</v>
      </c>
    </row>
    <row r="1064" spans="1:15" x14ac:dyDescent="0.25">
      <c r="A1064">
        <v>98086515</v>
      </c>
      <c r="B1064">
        <v>139149235</v>
      </c>
      <c r="C1064" s="1" t="s">
        <v>132</v>
      </c>
      <c r="D1064" s="1" t="s">
        <v>25</v>
      </c>
      <c r="E1064" s="1" t="s">
        <v>48</v>
      </c>
      <c r="F1064">
        <v>444.06</v>
      </c>
      <c r="G1064">
        <v>2</v>
      </c>
      <c r="H1064">
        <v>6</v>
      </c>
      <c r="I1064">
        <v>4</v>
      </c>
      <c r="J1064">
        <v>2</v>
      </c>
      <c r="K1064" s="2">
        <v>38652</v>
      </c>
      <c r="L1064" s="2">
        <v>38655</v>
      </c>
      <c r="M1064" s="2">
        <v>38674</v>
      </c>
      <c r="N1064" s="1" t="s">
        <v>149</v>
      </c>
      <c r="O1064" s="1" t="s">
        <v>150</v>
      </c>
    </row>
    <row r="1065" spans="1:15" x14ac:dyDescent="0.25">
      <c r="A1065">
        <v>98086464</v>
      </c>
      <c r="B1065">
        <v>875729150</v>
      </c>
      <c r="C1065" s="1" t="s">
        <v>132</v>
      </c>
      <c r="D1065" s="1" t="s">
        <v>25</v>
      </c>
      <c r="E1065" s="1" t="s">
        <v>48</v>
      </c>
      <c r="F1065">
        <v>444.06</v>
      </c>
      <c r="G1065">
        <v>2</v>
      </c>
      <c r="H1065">
        <v>8.1199999999999992</v>
      </c>
      <c r="I1065">
        <v>6.12</v>
      </c>
      <c r="J1065">
        <v>2</v>
      </c>
      <c r="K1065" s="2">
        <v>38666</v>
      </c>
      <c r="L1065" s="2">
        <v>38669</v>
      </c>
      <c r="M1065" s="2">
        <v>38676</v>
      </c>
      <c r="N1065" s="1" t="s">
        <v>149</v>
      </c>
      <c r="O1065" s="1" t="s">
        <v>150</v>
      </c>
    </row>
    <row r="1066" spans="1:15" x14ac:dyDescent="0.25">
      <c r="A1066">
        <v>98086437</v>
      </c>
      <c r="B1066">
        <v>162737049</v>
      </c>
      <c r="C1066" s="1" t="s">
        <v>132</v>
      </c>
      <c r="D1066" s="1" t="s">
        <v>25</v>
      </c>
      <c r="E1066" s="1" t="s">
        <v>48</v>
      </c>
      <c r="F1066">
        <v>444.06</v>
      </c>
      <c r="G1066">
        <v>2</v>
      </c>
      <c r="H1066">
        <v>8.84</v>
      </c>
      <c r="I1066">
        <v>5.84</v>
      </c>
      <c r="J1066">
        <v>2</v>
      </c>
      <c r="K1066" s="2">
        <v>38674</v>
      </c>
      <c r="L1066" s="2">
        <v>38675</v>
      </c>
      <c r="M1066" s="2">
        <v>38687</v>
      </c>
      <c r="N1066" s="1" t="s">
        <v>145</v>
      </c>
      <c r="O1066" s="1" t="s">
        <v>146</v>
      </c>
    </row>
    <row r="1067" spans="1:15" x14ac:dyDescent="0.25">
      <c r="A1067">
        <v>98086387</v>
      </c>
      <c r="B1067">
        <v>567281373</v>
      </c>
      <c r="C1067" s="1" t="s">
        <v>132</v>
      </c>
      <c r="D1067" s="1" t="s">
        <v>25</v>
      </c>
      <c r="E1067" s="1" t="s">
        <v>48</v>
      </c>
      <c r="F1067">
        <v>444.06</v>
      </c>
      <c r="G1067">
        <v>2</v>
      </c>
      <c r="H1067">
        <v>7.12</v>
      </c>
      <c r="I1067">
        <v>4.12</v>
      </c>
      <c r="J1067">
        <v>2</v>
      </c>
      <c r="K1067" s="2">
        <v>38686</v>
      </c>
      <c r="L1067" s="2">
        <v>38687</v>
      </c>
      <c r="M1067" s="2">
        <v>38701</v>
      </c>
      <c r="N1067" s="1" t="s">
        <v>143</v>
      </c>
      <c r="O1067" s="1" t="s">
        <v>144</v>
      </c>
    </row>
    <row r="1068" spans="1:15" x14ac:dyDescent="0.25">
      <c r="A1068">
        <v>98086385</v>
      </c>
      <c r="B1068">
        <v>272491500</v>
      </c>
      <c r="C1068" s="1" t="s">
        <v>132</v>
      </c>
      <c r="D1068" s="1" t="s">
        <v>25</v>
      </c>
      <c r="E1068" s="1" t="s">
        <v>48</v>
      </c>
      <c r="F1068">
        <v>444.06</v>
      </c>
      <c r="G1068">
        <v>2</v>
      </c>
      <c r="H1068">
        <v>6.45</v>
      </c>
      <c r="I1068">
        <v>5.45</v>
      </c>
      <c r="J1068">
        <v>2</v>
      </c>
      <c r="K1068" s="2">
        <v>38685</v>
      </c>
      <c r="L1068" s="2">
        <v>38688</v>
      </c>
      <c r="M1068" s="2">
        <v>38704</v>
      </c>
      <c r="N1068" s="1" t="s">
        <v>147</v>
      </c>
      <c r="O1068" s="1" t="s">
        <v>148</v>
      </c>
    </row>
    <row r="1069" spans="1:15" x14ac:dyDescent="0.25">
      <c r="A1069">
        <v>98086310</v>
      </c>
      <c r="B1069">
        <v>198717395</v>
      </c>
      <c r="C1069" s="1" t="s">
        <v>132</v>
      </c>
      <c r="D1069" s="1" t="s">
        <v>25</v>
      </c>
      <c r="E1069" s="1" t="s">
        <v>48</v>
      </c>
      <c r="F1069">
        <v>444.06</v>
      </c>
      <c r="G1069">
        <v>2</v>
      </c>
      <c r="H1069">
        <v>9.25</v>
      </c>
      <c r="I1069">
        <v>3.25</v>
      </c>
      <c r="J1069">
        <v>2</v>
      </c>
      <c r="K1069" s="2">
        <v>38707</v>
      </c>
      <c r="L1069" s="2">
        <v>38709</v>
      </c>
      <c r="M1069" s="2">
        <v>38729</v>
      </c>
      <c r="N1069" s="1" t="s">
        <v>133</v>
      </c>
      <c r="O1069" s="1" t="s">
        <v>134</v>
      </c>
    </row>
    <row r="1070" spans="1:15" x14ac:dyDescent="0.25">
      <c r="A1070">
        <v>98086285</v>
      </c>
      <c r="B1070">
        <v>331154749</v>
      </c>
      <c r="C1070" s="1" t="s">
        <v>132</v>
      </c>
      <c r="D1070" s="1" t="s">
        <v>25</v>
      </c>
      <c r="E1070" s="1" t="s">
        <v>48</v>
      </c>
      <c r="F1070">
        <v>444.06</v>
      </c>
      <c r="G1070">
        <v>2</v>
      </c>
      <c r="H1070">
        <v>5</v>
      </c>
      <c r="I1070">
        <v>4</v>
      </c>
      <c r="J1070">
        <v>2</v>
      </c>
      <c r="K1070" s="2">
        <v>38713</v>
      </c>
      <c r="L1070" s="2">
        <v>38716</v>
      </c>
      <c r="M1070" s="2">
        <v>38729</v>
      </c>
      <c r="N1070" s="1" t="s">
        <v>145</v>
      </c>
      <c r="O1070" s="1" t="s">
        <v>146</v>
      </c>
    </row>
    <row r="1071" spans="1:15" x14ac:dyDescent="0.25">
      <c r="A1071">
        <v>98086190</v>
      </c>
      <c r="B1071">
        <v>183302960</v>
      </c>
      <c r="C1071" s="1" t="s">
        <v>132</v>
      </c>
      <c r="D1071" s="1" t="s">
        <v>25</v>
      </c>
      <c r="E1071" s="1" t="s">
        <v>48</v>
      </c>
      <c r="F1071">
        <v>444.06</v>
      </c>
      <c r="G1071">
        <v>2</v>
      </c>
      <c r="H1071">
        <v>7.84</v>
      </c>
      <c r="I1071">
        <v>3.84</v>
      </c>
      <c r="J1071">
        <v>2</v>
      </c>
      <c r="K1071" s="2">
        <v>38740</v>
      </c>
      <c r="L1071" s="2">
        <v>38741</v>
      </c>
      <c r="M1071" s="2">
        <v>38753</v>
      </c>
      <c r="N1071" s="1" t="s">
        <v>143</v>
      </c>
      <c r="O1071" s="1" t="s">
        <v>144</v>
      </c>
    </row>
    <row r="1072" spans="1:15" x14ac:dyDescent="0.25">
      <c r="A1072">
        <v>98086174</v>
      </c>
      <c r="B1072">
        <v>331154749</v>
      </c>
      <c r="C1072" s="1" t="s">
        <v>132</v>
      </c>
      <c r="D1072" s="1" t="s">
        <v>25</v>
      </c>
      <c r="E1072" s="1" t="s">
        <v>48</v>
      </c>
      <c r="F1072">
        <v>444.06</v>
      </c>
      <c r="G1072">
        <v>2</v>
      </c>
      <c r="H1072">
        <v>8.5500000000000007</v>
      </c>
      <c r="I1072">
        <v>3.55</v>
      </c>
      <c r="J1072">
        <v>2</v>
      </c>
      <c r="K1072" s="2">
        <v>38742</v>
      </c>
      <c r="L1072" s="2">
        <v>38745</v>
      </c>
      <c r="M1072" s="2">
        <v>38763</v>
      </c>
      <c r="N1072" s="1" t="s">
        <v>139</v>
      </c>
      <c r="O1072" s="1" t="s">
        <v>140</v>
      </c>
    </row>
    <row r="1073" spans="1:15" x14ac:dyDescent="0.25">
      <c r="A1073">
        <v>98086137</v>
      </c>
      <c r="B1073">
        <v>395119746</v>
      </c>
      <c r="C1073" s="1" t="s">
        <v>132</v>
      </c>
      <c r="D1073" s="1" t="s">
        <v>25</v>
      </c>
      <c r="E1073" s="1" t="s">
        <v>48</v>
      </c>
      <c r="F1073">
        <v>444.06</v>
      </c>
      <c r="G1073">
        <v>2</v>
      </c>
      <c r="H1073">
        <v>9.65</v>
      </c>
      <c r="I1073">
        <v>4.6500000000000004</v>
      </c>
      <c r="J1073">
        <v>2</v>
      </c>
      <c r="K1073" s="2">
        <v>38754</v>
      </c>
      <c r="L1073" s="2">
        <v>38755</v>
      </c>
      <c r="M1073" s="2">
        <v>38770</v>
      </c>
      <c r="N1073" s="1" t="s">
        <v>143</v>
      </c>
      <c r="O1073" s="1" t="s">
        <v>144</v>
      </c>
    </row>
    <row r="1074" spans="1:15" x14ac:dyDescent="0.25">
      <c r="A1074">
        <v>98086132</v>
      </c>
      <c r="B1074">
        <v>463804554</v>
      </c>
      <c r="C1074" s="1" t="s">
        <v>132</v>
      </c>
      <c r="D1074" s="1" t="s">
        <v>25</v>
      </c>
      <c r="E1074" s="1" t="s">
        <v>48</v>
      </c>
      <c r="F1074">
        <v>444.06</v>
      </c>
      <c r="G1074">
        <v>2</v>
      </c>
      <c r="H1074">
        <v>6.22</v>
      </c>
      <c r="I1074">
        <v>4.22</v>
      </c>
      <c r="J1074">
        <v>2</v>
      </c>
      <c r="K1074" s="2">
        <v>38754</v>
      </c>
      <c r="L1074" s="2">
        <v>38757</v>
      </c>
      <c r="M1074" s="2">
        <v>38764</v>
      </c>
      <c r="N1074" s="1" t="s">
        <v>143</v>
      </c>
      <c r="O1074" s="1" t="s">
        <v>144</v>
      </c>
    </row>
    <row r="1075" spans="1:15" x14ac:dyDescent="0.25">
      <c r="A1075">
        <v>98086082</v>
      </c>
      <c r="B1075">
        <v>353597252</v>
      </c>
      <c r="C1075" s="1" t="s">
        <v>132</v>
      </c>
      <c r="D1075" s="1" t="s">
        <v>25</v>
      </c>
      <c r="E1075" s="1" t="s">
        <v>48</v>
      </c>
      <c r="F1075">
        <v>444.06</v>
      </c>
      <c r="G1075">
        <v>2</v>
      </c>
      <c r="H1075">
        <v>5.25</v>
      </c>
      <c r="I1075">
        <v>6.25</v>
      </c>
      <c r="J1075">
        <v>2</v>
      </c>
      <c r="K1075" s="2">
        <v>38773</v>
      </c>
      <c r="L1075" s="2">
        <v>38774</v>
      </c>
      <c r="M1075" s="2">
        <v>38787</v>
      </c>
      <c r="N1075" s="1" t="s">
        <v>145</v>
      </c>
      <c r="O1075" s="1" t="s">
        <v>146</v>
      </c>
    </row>
    <row r="1076" spans="1:15" x14ac:dyDescent="0.25">
      <c r="A1076">
        <v>98086054</v>
      </c>
      <c r="B1076">
        <v>508031399</v>
      </c>
      <c r="C1076" s="1" t="s">
        <v>132</v>
      </c>
      <c r="D1076" s="1" t="s">
        <v>25</v>
      </c>
      <c r="E1076" s="1" t="s">
        <v>48</v>
      </c>
      <c r="F1076">
        <v>444.06</v>
      </c>
      <c r="G1076">
        <v>2</v>
      </c>
      <c r="H1076">
        <v>8</v>
      </c>
      <c r="I1076">
        <v>4</v>
      </c>
      <c r="J1076">
        <v>2</v>
      </c>
      <c r="K1076" s="2">
        <v>38779</v>
      </c>
      <c r="L1076" s="2">
        <v>38782</v>
      </c>
      <c r="M1076" s="2">
        <v>38802</v>
      </c>
      <c r="N1076" s="1" t="s">
        <v>147</v>
      </c>
      <c r="O1076" s="1" t="s">
        <v>148</v>
      </c>
    </row>
    <row r="1077" spans="1:15" x14ac:dyDescent="0.25">
      <c r="A1077">
        <v>98085968</v>
      </c>
      <c r="B1077">
        <v>508031399</v>
      </c>
      <c r="C1077" s="1" t="s">
        <v>132</v>
      </c>
      <c r="D1077" s="1" t="s">
        <v>25</v>
      </c>
      <c r="E1077" s="1" t="s">
        <v>48</v>
      </c>
      <c r="F1077">
        <v>444.06</v>
      </c>
      <c r="G1077">
        <v>2</v>
      </c>
      <c r="H1077">
        <v>6.33</v>
      </c>
      <c r="I1077">
        <v>6.33</v>
      </c>
      <c r="J1077">
        <v>2</v>
      </c>
      <c r="K1077" s="2">
        <v>38806</v>
      </c>
      <c r="L1077" s="2">
        <v>38807</v>
      </c>
      <c r="M1077" s="2">
        <v>38826</v>
      </c>
      <c r="N1077" s="1" t="s">
        <v>145</v>
      </c>
      <c r="O1077" s="1" t="s">
        <v>146</v>
      </c>
    </row>
    <row r="1078" spans="1:15" x14ac:dyDescent="0.25">
      <c r="A1078">
        <v>98085901</v>
      </c>
      <c r="B1078">
        <v>272491500</v>
      </c>
      <c r="C1078" s="1" t="s">
        <v>132</v>
      </c>
      <c r="D1078" s="1" t="s">
        <v>25</v>
      </c>
      <c r="E1078" s="1" t="s">
        <v>48</v>
      </c>
      <c r="F1078">
        <v>444.06</v>
      </c>
      <c r="G1078">
        <v>2</v>
      </c>
      <c r="H1078">
        <v>5.58</v>
      </c>
      <c r="I1078">
        <v>4.58</v>
      </c>
      <c r="J1078">
        <v>2</v>
      </c>
      <c r="K1078" s="2">
        <v>38823</v>
      </c>
      <c r="L1078" s="2">
        <v>38825</v>
      </c>
      <c r="M1078" s="2">
        <v>38839</v>
      </c>
      <c r="N1078" s="1" t="s">
        <v>145</v>
      </c>
      <c r="O1078" s="1" t="s">
        <v>146</v>
      </c>
    </row>
    <row r="1079" spans="1:15" x14ac:dyDescent="0.25">
      <c r="A1079">
        <v>98085810</v>
      </c>
      <c r="B1079">
        <v>676480421</v>
      </c>
      <c r="C1079" s="1" t="s">
        <v>132</v>
      </c>
      <c r="D1079" s="1" t="s">
        <v>25</v>
      </c>
      <c r="E1079" s="1" t="s">
        <v>48</v>
      </c>
      <c r="F1079">
        <v>444.06</v>
      </c>
      <c r="G1079">
        <v>2</v>
      </c>
      <c r="H1079">
        <v>8.68</v>
      </c>
      <c r="I1079">
        <v>5.68</v>
      </c>
      <c r="J1079">
        <v>2</v>
      </c>
      <c r="K1079" s="2">
        <v>38848</v>
      </c>
      <c r="L1079" s="2">
        <v>38850</v>
      </c>
      <c r="M1079" s="2">
        <v>38860</v>
      </c>
      <c r="N1079" s="1" t="s">
        <v>137</v>
      </c>
      <c r="O1079" s="1" t="s">
        <v>138</v>
      </c>
    </row>
    <row r="1080" spans="1:15" x14ac:dyDescent="0.25">
      <c r="A1080">
        <v>98085761</v>
      </c>
      <c r="B1080">
        <v>838168914</v>
      </c>
      <c r="C1080" s="1" t="s">
        <v>132</v>
      </c>
      <c r="D1080" s="1" t="s">
        <v>25</v>
      </c>
      <c r="E1080" s="1" t="s">
        <v>48</v>
      </c>
      <c r="F1080">
        <v>444.06</v>
      </c>
      <c r="G1080">
        <v>2</v>
      </c>
      <c r="H1080">
        <v>6.22</v>
      </c>
      <c r="I1080">
        <v>6.22</v>
      </c>
      <c r="J1080">
        <v>2</v>
      </c>
      <c r="K1080" s="2">
        <v>38862</v>
      </c>
      <c r="L1080" s="2">
        <v>38864</v>
      </c>
      <c r="M1080" s="2">
        <v>38881</v>
      </c>
      <c r="N1080" s="1" t="s">
        <v>149</v>
      </c>
      <c r="O1080" s="1" t="s">
        <v>150</v>
      </c>
    </row>
    <row r="1081" spans="1:15" x14ac:dyDescent="0.25">
      <c r="A1081">
        <v>98085763</v>
      </c>
      <c r="B1081">
        <v>756679382</v>
      </c>
      <c r="C1081" s="1" t="s">
        <v>132</v>
      </c>
      <c r="D1081" s="1" t="s">
        <v>25</v>
      </c>
      <c r="E1081" s="1" t="s">
        <v>48</v>
      </c>
      <c r="F1081">
        <v>444.06</v>
      </c>
      <c r="G1081">
        <v>2</v>
      </c>
      <c r="H1081">
        <v>7.61</v>
      </c>
      <c r="I1081">
        <v>4.6100000000000003</v>
      </c>
      <c r="J1081">
        <v>2</v>
      </c>
      <c r="K1081" s="2">
        <v>38862</v>
      </c>
      <c r="L1081" s="2">
        <v>38864</v>
      </c>
      <c r="M1081" s="2">
        <v>38881</v>
      </c>
      <c r="N1081" s="1" t="s">
        <v>147</v>
      </c>
      <c r="O1081" s="1" t="s">
        <v>148</v>
      </c>
    </row>
    <row r="1082" spans="1:15" x14ac:dyDescent="0.25">
      <c r="A1082">
        <v>98085714</v>
      </c>
      <c r="B1082">
        <v>198740617</v>
      </c>
      <c r="C1082" s="1" t="s">
        <v>132</v>
      </c>
      <c r="D1082" s="1" t="s">
        <v>25</v>
      </c>
      <c r="E1082" s="1" t="s">
        <v>48</v>
      </c>
      <c r="F1082">
        <v>444.06</v>
      </c>
      <c r="G1082">
        <v>2</v>
      </c>
      <c r="H1082">
        <v>8.84</v>
      </c>
      <c r="I1082">
        <v>6.84</v>
      </c>
      <c r="J1082">
        <v>2</v>
      </c>
      <c r="K1082" s="2">
        <v>38870</v>
      </c>
      <c r="L1082" s="2">
        <v>38873</v>
      </c>
      <c r="M1082" s="2">
        <v>38887</v>
      </c>
      <c r="N1082" s="1" t="s">
        <v>133</v>
      </c>
      <c r="O1082" s="1" t="s">
        <v>134</v>
      </c>
    </row>
    <row r="1083" spans="1:15" x14ac:dyDescent="0.25">
      <c r="A1083">
        <v>98085697</v>
      </c>
      <c r="B1083">
        <v>356712807</v>
      </c>
      <c r="C1083" s="1" t="s">
        <v>132</v>
      </c>
      <c r="D1083" s="1" t="s">
        <v>25</v>
      </c>
      <c r="E1083" s="1" t="s">
        <v>48</v>
      </c>
      <c r="F1083">
        <v>444.06</v>
      </c>
      <c r="G1083">
        <v>2</v>
      </c>
      <c r="H1083">
        <v>5.22</v>
      </c>
      <c r="I1083">
        <v>4.22</v>
      </c>
      <c r="J1083">
        <v>2</v>
      </c>
      <c r="K1083" s="2">
        <v>38876</v>
      </c>
      <c r="L1083" s="2">
        <v>38879</v>
      </c>
      <c r="M1083" s="2">
        <v>38898</v>
      </c>
      <c r="N1083" s="1" t="s">
        <v>149</v>
      </c>
      <c r="O1083" s="1" t="s">
        <v>150</v>
      </c>
    </row>
    <row r="1084" spans="1:15" x14ac:dyDescent="0.25">
      <c r="A1084">
        <v>98085675</v>
      </c>
      <c r="B1084">
        <v>551050943</v>
      </c>
      <c r="C1084" s="1" t="s">
        <v>132</v>
      </c>
      <c r="D1084" s="1" t="s">
        <v>25</v>
      </c>
      <c r="E1084" s="1" t="s">
        <v>48</v>
      </c>
      <c r="F1084">
        <v>444.06</v>
      </c>
      <c r="G1084">
        <v>2</v>
      </c>
      <c r="H1084">
        <v>6.58</v>
      </c>
      <c r="I1084">
        <v>5.58</v>
      </c>
      <c r="J1084">
        <v>2</v>
      </c>
      <c r="K1084" s="2">
        <v>38883</v>
      </c>
      <c r="L1084" s="2">
        <v>38886</v>
      </c>
      <c r="M1084" s="2">
        <v>38898</v>
      </c>
      <c r="N1084" s="1" t="s">
        <v>145</v>
      </c>
      <c r="O1084" s="1" t="s">
        <v>146</v>
      </c>
    </row>
    <row r="1085" spans="1:15" x14ac:dyDescent="0.25">
      <c r="A1085">
        <v>98085616</v>
      </c>
      <c r="B1085">
        <v>588854897</v>
      </c>
      <c r="C1085" s="1" t="s">
        <v>132</v>
      </c>
      <c r="D1085" s="1" t="s">
        <v>25</v>
      </c>
      <c r="E1085" s="1" t="s">
        <v>48</v>
      </c>
      <c r="F1085">
        <v>444.06</v>
      </c>
      <c r="G1085">
        <v>2</v>
      </c>
      <c r="H1085">
        <v>6.65</v>
      </c>
      <c r="I1085">
        <v>4.6500000000000004</v>
      </c>
      <c r="J1085">
        <v>2</v>
      </c>
      <c r="K1085" s="2">
        <v>38903</v>
      </c>
      <c r="L1085" s="2">
        <v>38906</v>
      </c>
      <c r="M1085" s="2">
        <v>38926</v>
      </c>
      <c r="N1085" s="1" t="s">
        <v>147</v>
      </c>
      <c r="O1085" s="1" t="s">
        <v>148</v>
      </c>
    </row>
    <row r="1086" spans="1:15" x14ac:dyDescent="0.25">
      <c r="A1086">
        <v>98085612</v>
      </c>
      <c r="B1086">
        <v>288269706</v>
      </c>
      <c r="C1086" s="1" t="s">
        <v>132</v>
      </c>
      <c r="D1086" s="1" t="s">
        <v>25</v>
      </c>
      <c r="E1086" s="1" t="s">
        <v>48</v>
      </c>
      <c r="F1086">
        <v>444.06</v>
      </c>
      <c r="G1086">
        <v>2</v>
      </c>
      <c r="H1086">
        <v>5.25</v>
      </c>
      <c r="I1086">
        <v>3.25</v>
      </c>
      <c r="J1086">
        <v>2</v>
      </c>
      <c r="K1086" s="2">
        <v>38906</v>
      </c>
      <c r="L1086" s="2">
        <v>38907</v>
      </c>
      <c r="M1086" s="2">
        <v>38926</v>
      </c>
      <c r="N1086" s="1" t="s">
        <v>133</v>
      </c>
      <c r="O1086" s="1" t="s">
        <v>134</v>
      </c>
    </row>
    <row r="1087" spans="1:15" x14ac:dyDescent="0.25">
      <c r="A1087">
        <v>98085541</v>
      </c>
      <c r="B1087">
        <v>331154749</v>
      </c>
      <c r="C1087" s="1" t="s">
        <v>132</v>
      </c>
      <c r="D1087" s="1" t="s">
        <v>25</v>
      </c>
      <c r="E1087" s="1" t="s">
        <v>48</v>
      </c>
      <c r="F1087">
        <v>444.06</v>
      </c>
      <c r="G1087">
        <v>2</v>
      </c>
      <c r="H1087">
        <v>5.9</v>
      </c>
      <c r="I1087">
        <v>4.9000000000000004</v>
      </c>
      <c r="J1087">
        <v>2</v>
      </c>
      <c r="K1087" s="2">
        <v>38924</v>
      </c>
      <c r="L1087" s="2">
        <v>38926</v>
      </c>
      <c r="M1087" s="2">
        <v>38934</v>
      </c>
      <c r="N1087" s="1" t="s">
        <v>141</v>
      </c>
      <c r="O1087" s="1" t="s">
        <v>142</v>
      </c>
    </row>
    <row r="1088" spans="1:15" x14ac:dyDescent="0.25">
      <c r="A1088">
        <v>98085492</v>
      </c>
      <c r="B1088">
        <v>367478878</v>
      </c>
      <c r="C1088" s="1" t="s">
        <v>132</v>
      </c>
      <c r="D1088" s="1" t="s">
        <v>25</v>
      </c>
      <c r="E1088" s="1" t="s">
        <v>48</v>
      </c>
      <c r="F1088">
        <v>444.06</v>
      </c>
      <c r="G1088">
        <v>2</v>
      </c>
      <c r="H1088">
        <v>8.36</v>
      </c>
      <c r="I1088">
        <v>4.3600000000000003</v>
      </c>
      <c r="J1088">
        <v>2</v>
      </c>
      <c r="K1088" s="2">
        <v>38937</v>
      </c>
      <c r="L1088" s="2">
        <v>38938</v>
      </c>
      <c r="M1088" s="2">
        <v>38948</v>
      </c>
      <c r="N1088" s="1" t="s">
        <v>133</v>
      </c>
      <c r="O1088" s="1" t="s">
        <v>134</v>
      </c>
    </row>
    <row r="1089" spans="1:15" x14ac:dyDescent="0.25">
      <c r="A1089">
        <v>98085479</v>
      </c>
      <c r="B1089">
        <v>741101105</v>
      </c>
      <c r="C1089" s="1" t="s">
        <v>132</v>
      </c>
      <c r="D1089" s="1" t="s">
        <v>25</v>
      </c>
      <c r="E1089" s="1" t="s">
        <v>48</v>
      </c>
      <c r="F1089">
        <v>444.06</v>
      </c>
      <c r="G1089">
        <v>2</v>
      </c>
      <c r="H1089">
        <v>9.86</v>
      </c>
      <c r="I1089">
        <v>3.86</v>
      </c>
      <c r="J1089">
        <v>2</v>
      </c>
      <c r="K1089" s="2">
        <v>38940</v>
      </c>
      <c r="L1089" s="2">
        <v>38941</v>
      </c>
      <c r="M1089" s="2">
        <v>38957</v>
      </c>
      <c r="N1089" s="1" t="s">
        <v>135</v>
      </c>
      <c r="O1089" s="1" t="s">
        <v>136</v>
      </c>
    </row>
    <row r="1090" spans="1:15" x14ac:dyDescent="0.25">
      <c r="A1090">
        <v>98085459</v>
      </c>
      <c r="B1090">
        <v>331154749</v>
      </c>
      <c r="C1090" s="1" t="s">
        <v>132</v>
      </c>
      <c r="D1090" s="1" t="s">
        <v>25</v>
      </c>
      <c r="E1090" s="1" t="s">
        <v>48</v>
      </c>
      <c r="F1090">
        <v>444.06</v>
      </c>
      <c r="G1090">
        <v>2</v>
      </c>
      <c r="H1090">
        <v>5.84</v>
      </c>
      <c r="I1090">
        <v>4.84</v>
      </c>
      <c r="J1090">
        <v>2</v>
      </c>
      <c r="K1090" s="2">
        <v>38944</v>
      </c>
      <c r="L1090" s="2">
        <v>38945</v>
      </c>
      <c r="M1090" s="2">
        <v>38953</v>
      </c>
      <c r="N1090" s="1" t="s">
        <v>143</v>
      </c>
      <c r="O1090" s="1" t="s">
        <v>144</v>
      </c>
    </row>
    <row r="1091" spans="1:15" x14ac:dyDescent="0.25">
      <c r="A1091">
        <v>98085448</v>
      </c>
      <c r="B1091">
        <v>131591686</v>
      </c>
      <c r="C1091" s="1" t="s">
        <v>132</v>
      </c>
      <c r="D1091" s="1" t="s">
        <v>25</v>
      </c>
      <c r="E1091" s="1" t="s">
        <v>48</v>
      </c>
      <c r="F1091">
        <v>444.06</v>
      </c>
      <c r="G1091">
        <v>2</v>
      </c>
      <c r="H1091">
        <v>7.55</v>
      </c>
      <c r="I1091">
        <v>5.55</v>
      </c>
      <c r="J1091">
        <v>2</v>
      </c>
      <c r="K1091" s="2">
        <v>38945</v>
      </c>
      <c r="L1091" s="2">
        <v>38948</v>
      </c>
      <c r="M1091" s="2">
        <v>38965</v>
      </c>
      <c r="N1091" s="1" t="s">
        <v>145</v>
      </c>
      <c r="O1091" s="1" t="s">
        <v>146</v>
      </c>
    </row>
    <row r="1092" spans="1:15" x14ac:dyDescent="0.25">
      <c r="A1092">
        <v>98085401</v>
      </c>
      <c r="B1092">
        <v>452241159</v>
      </c>
      <c r="C1092" s="1" t="s">
        <v>132</v>
      </c>
      <c r="D1092" s="1" t="s">
        <v>25</v>
      </c>
      <c r="E1092" s="1" t="s">
        <v>48</v>
      </c>
      <c r="F1092">
        <v>444.06</v>
      </c>
      <c r="G1092">
        <v>2</v>
      </c>
      <c r="H1092">
        <v>6.14</v>
      </c>
      <c r="I1092">
        <v>4.1399999999999997</v>
      </c>
      <c r="J1092">
        <v>2</v>
      </c>
      <c r="K1092" s="2">
        <v>38957</v>
      </c>
      <c r="L1092" s="2">
        <v>38958</v>
      </c>
      <c r="M1092" s="2">
        <v>38969</v>
      </c>
      <c r="N1092" s="1" t="s">
        <v>133</v>
      </c>
      <c r="O1092" s="1" t="s">
        <v>134</v>
      </c>
    </row>
    <row r="1093" spans="1:15" x14ac:dyDescent="0.25">
      <c r="A1093">
        <v>98085402</v>
      </c>
      <c r="B1093">
        <v>695668764</v>
      </c>
      <c r="C1093" s="1" t="s">
        <v>132</v>
      </c>
      <c r="D1093" s="1" t="s">
        <v>25</v>
      </c>
      <c r="E1093" s="1" t="s">
        <v>48</v>
      </c>
      <c r="F1093">
        <v>444.06</v>
      </c>
      <c r="G1093">
        <v>2</v>
      </c>
      <c r="H1093">
        <v>6.73</v>
      </c>
      <c r="I1093">
        <v>6.73</v>
      </c>
      <c r="J1093">
        <v>2</v>
      </c>
      <c r="K1093" s="2">
        <v>38957</v>
      </c>
      <c r="L1093" s="2">
        <v>38958</v>
      </c>
      <c r="M1093" s="2">
        <v>38966</v>
      </c>
      <c r="N1093" s="1" t="s">
        <v>145</v>
      </c>
      <c r="O1093" s="1" t="s">
        <v>146</v>
      </c>
    </row>
    <row r="1094" spans="1:15" x14ac:dyDescent="0.25">
      <c r="A1094">
        <v>98085319</v>
      </c>
      <c r="B1094">
        <v>201171360</v>
      </c>
      <c r="C1094" s="1" t="s">
        <v>132</v>
      </c>
      <c r="D1094" s="1" t="s">
        <v>25</v>
      </c>
      <c r="E1094" s="1" t="s">
        <v>48</v>
      </c>
      <c r="F1094">
        <v>444.06</v>
      </c>
      <c r="G1094">
        <v>2</v>
      </c>
      <c r="H1094">
        <v>5.73</v>
      </c>
      <c r="I1094">
        <v>6.73</v>
      </c>
      <c r="J1094">
        <v>2</v>
      </c>
      <c r="K1094" s="2">
        <v>38978</v>
      </c>
      <c r="L1094" s="2">
        <v>38980</v>
      </c>
      <c r="M1094" s="2">
        <v>38993</v>
      </c>
      <c r="N1094" s="1" t="s">
        <v>141</v>
      </c>
      <c r="O1094" s="1" t="s">
        <v>142</v>
      </c>
    </row>
    <row r="1095" spans="1:15" x14ac:dyDescent="0.25">
      <c r="A1095">
        <v>98085298</v>
      </c>
      <c r="B1095">
        <v>751863869</v>
      </c>
      <c r="C1095" s="1" t="s">
        <v>132</v>
      </c>
      <c r="D1095" s="1" t="s">
        <v>25</v>
      </c>
      <c r="E1095" s="1" t="s">
        <v>48</v>
      </c>
      <c r="F1095">
        <v>444.06</v>
      </c>
      <c r="G1095">
        <v>2</v>
      </c>
      <c r="H1095">
        <v>7.89</v>
      </c>
      <c r="I1095">
        <v>6.89</v>
      </c>
      <c r="J1095">
        <v>2</v>
      </c>
      <c r="K1095" s="2">
        <v>38983</v>
      </c>
      <c r="L1095" s="2">
        <v>38985</v>
      </c>
      <c r="M1095" s="2">
        <v>38992</v>
      </c>
      <c r="N1095" s="1" t="s">
        <v>147</v>
      </c>
      <c r="O1095" s="1" t="s">
        <v>148</v>
      </c>
    </row>
    <row r="1096" spans="1:15" x14ac:dyDescent="0.25">
      <c r="A1096">
        <v>98085242</v>
      </c>
      <c r="B1096">
        <v>751863869</v>
      </c>
      <c r="C1096" s="1" t="s">
        <v>132</v>
      </c>
      <c r="D1096" s="1" t="s">
        <v>25</v>
      </c>
      <c r="E1096" s="1" t="s">
        <v>48</v>
      </c>
      <c r="F1096">
        <v>444.06</v>
      </c>
      <c r="G1096">
        <v>2</v>
      </c>
      <c r="H1096">
        <v>7.33</v>
      </c>
      <c r="I1096">
        <v>3.33</v>
      </c>
      <c r="J1096">
        <v>2</v>
      </c>
      <c r="K1096" s="2">
        <v>38996</v>
      </c>
      <c r="L1096" s="2">
        <v>38999</v>
      </c>
      <c r="M1096" s="2">
        <v>39012</v>
      </c>
      <c r="N1096" s="1" t="s">
        <v>149</v>
      </c>
      <c r="O1096" s="1" t="s">
        <v>150</v>
      </c>
    </row>
    <row r="1097" spans="1:15" x14ac:dyDescent="0.25">
      <c r="A1097">
        <v>98085218</v>
      </c>
      <c r="B1097">
        <v>361586823</v>
      </c>
      <c r="C1097" s="1" t="s">
        <v>132</v>
      </c>
      <c r="D1097" s="1" t="s">
        <v>25</v>
      </c>
      <c r="E1097" s="1" t="s">
        <v>48</v>
      </c>
      <c r="F1097">
        <v>444.06</v>
      </c>
      <c r="G1097">
        <v>2</v>
      </c>
      <c r="H1097">
        <v>7.33</v>
      </c>
      <c r="I1097">
        <v>6.33</v>
      </c>
      <c r="J1097">
        <v>2</v>
      </c>
      <c r="K1097" s="2">
        <v>39002</v>
      </c>
      <c r="L1097" s="2">
        <v>39005</v>
      </c>
      <c r="M1097" s="2">
        <v>39016</v>
      </c>
      <c r="N1097" s="1" t="s">
        <v>141</v>
      </c>
      <c r="O1097" s="1" t="s">
        <v>142</v>
      </c>
    </row>
    <row r="1098" spans="1:15" x14ac:dyDescent="0.25">
      <c r="A1098">
        <v>98085214</v>
      </c>
      <c r="B1098">
        <v>751863869</v>
      </c>
      <c r="C1098" s="1" t="s">
        <v>132</v>
      </c>
      <c r="D1098" s="1" t="s">
        <v>25</v>
      </c>
      <c r="E1098" s="1" t="s">
        <v>48</v>
      </c>
      <c r="F1098">
        <v>444.06</v>
      </c>
      <c r="G1098">
        <v>2</v>
      </c>
      <c r="H1098">
        <v>6.12</v>
      </c>
      <c r="I1098">
        <v>4.12</v>
      </c>
      <c r="J1098">
        <v>2</v>
      </c>
      <c r="K1098" s="2">
        <v>39005</v>
      </c>
      <c r="L1098" s="2">
        <v>39006</v>
      </c>
      <c r="M1098" s="2">
        <v>39021</v>
      </c>
      <c r="N1098" s="1" t="s">
        <v>143</v>
      </c>
      <c r="O1098" s="1" t="s">
        <v>144</v>
      </c>
    </row>
    <row r="1099" spans="1:15" x14ac:dyDescent="0.25">
      <c r="A1099">
        <v>98085004</v>
      </c>
      <c r="B1099">
        <v>618976416</v>
      </c>
      <c r="C1099" s="1" t="s">
        <v>132</v>
      </c>
      <c r="D1099" s="1" t="s">
        <v>25</v>
      </c>
      <c r="E1099" s="1" t="s">
        <v>48</v>
      </c>
      <c r="F1099">
        <v>444.06</v>
      </c>
      <c r="G1099">
        <v>2</v>
      </c>
      <c r="H1099">
        <v>7.45</v>
      </c>
      <c r="I1099">
        <v>4.45</v>
      </c>
      <c r="J1099">
        <v>2</v>
      </c>
      <c r="K1099" s="2">
        <v>39060</v>
      </c>
      <c r="L1099" s="2">
        <v>39061</v>
      </c>
      <c r="M1099" s="2">
        <v>39074</v>
      </c>
      <c r="N1099" s="1" t="s">
        <v>141</v>
      </c>
      <c r="O1099" s="1" t="s">
        <v>142</v>
      </c>
    </row>
    <row r="1100" spans="1:15" x14ac:dyDescent="0.25">
      <c r="A1100">
        <v>98084999</v>
      </c>
      <c r="B1100">
        <v>619383446</v>
      </c>
      <c r="C1100" s="1" t="s">
        <v>132</v>
      </c>
      <c r="D1100" s="1" t="s">
        <v>25</v>
      </c>
      <c r="E1100" s="1" t="s">
        <v>48</v>
      </c>
      <c r="F1100">
        <v>444.06</v>
      </c>
      <c r="G1100">
        <v>2</v>
      </c>
      <c r="H1100">
        <v>5.14</v>
      </c>
      <c r="I1100">
        <v>5.14</v>
      </c>
      <c r="J1100">
        <v>2</v>
      </c>
      <c r="K1100" s="2">
        <v>39061</v>
      </c>
      <c r="L1100" s="2">
        <v>39063</v>
      </c>
      <c r="M1100" s="2">
        <v>39077</v>
      </c>
      <c r="N1100" s="1" t="s">
        <v>133</v>
      </c>
      <c r="O1100" s="1" t="s">
        <v>134</v>
      </c>
    </row>
    <row r="1101" spans="1:15" x14ac:dyDescent="0.25">
      <c r="A1101">
        <v>98084714</v>
      </c>
      <c r="B1101">
        <v>602784752</v>
      </c>
      <c r="C1101" s="1" t="s">
        <v>132</v>
      </c>
      <c r="D1101" s="1" t="s">
        <v>25</v>
      </c>
      <c r="E1101" s="1" t="s">
        <v>48</v>
      </c>
      <c r="F1101">
        <v>444.06</v>
      </c>
      <c r="G1101">
        <v>2</v>
      </c>
      <c r="H1101">
        <v>5.55</v>
      </c>
      <c r="I1101">
        <v>5.55</v>
      </c>
      <c r="J1101">
        <v>2</v>
      </c>
      <c r="K1101" s="2">
        <v>39134</v>
      </c>
      <c r="L1101" s="2">
        <v>39135</v>
      </c>
      <c r="M1101" s="2">
        <v>39155</v>
      </c>
      <c r="N1101" s="1" t="s">
        <v>135</v>
      </c>
      <c r="O1101" s="1" t="s">
        <v>136</v>
      </c>
    </row>
    <row r="1102" spans="1:15" x14ac:dyDescent="0.25">
      <c r="A1102">
        <v>98084638</v>
      </c>
      <c r="B1102">
        <v>761322747</v>
      </c>
      <c r="C1102" s="1" t="s">
        <v>132</v>
      </c>
      <c r="D1102" s="1" t="s">
        <v>25</v>
      </c>
      <c r="E1102" s="1" t="s">
        <v>48</v>
      </c>
      <c r="F1102">
        <v>444.06</v>
      </c>
      <c r="G1102">
        <v>2</v>
      </c>
      <c r="H1102">
        <v>7</v>
      </c>
      <c r="I1102">
        <v>7</v>
      </c>
      <c r="J1102">
        <v>2</v>
      </c>
      <c r="K1102" s="2">
        <v>39153</v>
      </c>
      <c r="L1102" s="2">
        <v>39154</v>
      </c>
      <c r="M1102" s="2">
        <v>39166</v>
      </c>
      <c r="N1102" s="1" t="s">
        <v>133</v>
      </c>
      <c r="O1102" s="1" t="s">
        <v>134</v>
      </c>
    </row>
    <row r="1103" spans="1:15" x14ac:dyDescent="0.25">
      <c r="A1103">
        <v>98084584</v>
      </c>
      <c r="B1103">
        <v>677383648</v>
      </c>
      <c r="C1103" s="1" t="s">
        <v>132</v>
      </c>
      <c r="D1103" s="1" t="s">
        <v>25</v>
      </c>
      <c r="E1103" s="1" t="s">
        <v>48</v>
      </c>
      <c r="F1103">
        <v>444.06</v>
      </c>
      <c r="G1103">
        <v>2</v>
      </c>
      <c r="H1103">
        <v>6.89</v>
      </c>
      <c r="I1103">
        <v>5.89</v>
      </c>
      <c r="J1103">
        <v>2</v>
      </c>
      <c r="K1103" s="2">
        <v>39169</v>
      </c>
      <c r="L1103" s="2">
        <v>39170</v>
      </c>
      <c r="M1103" s="2">
        <v>39181</v>
      </c>
      <c r="N1103" s="1" t="s">
        <v>143</v>
      </c>
      <c r="O1103" s="1" t="s">
        <v>144</v>
      </c>
    </row>
    <row r="1104" spans="1:15" x14ac:dyDescent="0.25">
      <c r="A1104">
        <v>98084402</v>
      </c>
      <c r="B1104">
        <v>543794562</v>
      </c>
      <c r="C1104" s="1" t="s">
        <v>132</v>
      </c>
      <c r="D1104" s="1" t="s">
        <v>25</v>
      </c>
      <c r="E1104" s="1" t="s">
        <v>48</v>
      </c>
      <c r="F1104">
        <v>444.06</v>
      </c>
      <c r="G1104">
        <v>2</v>
      </c>
      <c r="H1104">
        <v>7.55</v>
      </c>
      <c r="I1104">
        <v>6.55</v>
      </c>
      <c r="J1104">
        <v>2</v>
      </c>
      <c r="K1104" s="2">
        <v>39226</v>
      </c>
      <c r="L1104" s="2">
        <v>39227</v>
      </c>
      <c r="M1104" s="2">
        <v>39246</v>
      </c>
      <c r="N1104" s="1" t="s">
        <v>139</v>
      </c>
      <c r="O1104" s="1" t="s">
        <v>140</v>
      </c>
    </row>
    <row r="1105" spans="1:15" x14ac:dyDescent="0.25">
      <c r="A1105">
        <v>98084378</v>
      </c>
      <c r="B1105">
        <v>700754953</v>
      </c>
      <c r="C1105" s="1" t="s">
        <v>132</v>
      </c>
      <c r="D1105" s="1" t="s">
        <v>25</v>
      </c>
      <c r="E1105" s="1" t="s">
        <v>48</v>
      </c>
      <c r="F1105">
        <v>444.06</v>
      </c>
      <c r="G1105">
        <v>2</v>
      </c>
      <c r="H1105">
        <v>5.22</v>
      </c>
      <c r="I1105">
        <v>6.22</v>
      </c>
      <c r="J1105">
        <v>2</v>
      </c>
      <c r="K1105" s="2">
        <v>39234</v>
      </c>
      <c r="L1105" s="2">
        <v>39235</v>
      </c>
      <c r="M1105" s="2">
        <v>39251</v>
      </c>
      <c r="N1105" s="1" t="s">
        <v>139</v>
      </c>
      <c r="O1105" s="1" t="s">
        <v>140</v>
      </c>
    </row>
    <row r="1106" spans="1:15" x14ac:dyDescent="0.25">
      <c r="A1106">
        <v>98084282</v>
      </c>
      <c r="B1106">
        <v>126420846</v>
      </c>
      <c r="C1106" s="1" t="s">
        <v>132</v>
      </c>
      <c r="D1106" s="1" t="s">
        <v>25</v>
      </c>
      <c r="E1106" s="1" t="s">
        <v>48</v>
      </c>
      <c r="F1106">
        <v>444.06</v>
      </c>
      <c r="G1106">
        <v>2</v>
      </c>
      <c r="H1106">
        <v>6.88</v>
      </c>
      <c r="I1106">
        <v>5.88</v>
      </c>
      <c r="J1106">
        <v>2</v>
      </c>
      <c r="K1106" s="2">
        <v>39259</v>
      </c>
      <c r="L1106" s="2">
        <v>39262</v>
      </c>
      <c r="M1106" s="2">
        <v>39274</v>
      </c>
      <c r="N1106" s="1" t="s">
        <v>133</v>
      </c>
      <c r="O1106" s="1" t="s">
        <v>134</v>
      </c>
    </row>
    <row r="1107" spans="1:15" x14ac:dyDescent="0.25">
      <c r="A1107">
        <v>98083877</v>
      </c>
      <c r="B1107">
        <v>508031399</v>
      </c>
      <c r="C1107" s="1" t="s">
        <v>132</v>
      </c>
      <c r="D1107" s="1" t="s">
        <v>25</v>
      </c>
      <c r="E1107" s="1" t="s">
        <v>48</v>
      </c>
      <c r="F1107">
        <v>444.06</v>
      </c>
      <c r="G1107">
        <v>2</v>
      </c>
      <c r="H1107">
        <v>6.99</v>
      </c>
      <c r="I1107">
        <v>3.99</v>
      </c>
      <c r="J1107">
        <v>2</v>
      </c>
      <c r="K1107" s="2">
        <v>39370</v>
      </c>
      <c r="L1107" s="2">
        <v>39373</v>
      </c>
      <c r="M1107" s="2">
        <v>39383</v>
      </c>
      <c r="N1107" s="1" t="s">
        <v>139</v>
      </c>
      <c r="O1107" s="1" t="s">
        <v>140</v>
      </c>
    </row>
    <row r="1108" spans="1:15" x14ac:dyDescent="0.25">
      <c r="A1108">
        <v>98083821</v>
      </c>
      <c r="B1108">
        <v>405991354</v>
      </c>
      <c r="C1108" s="1" t="s">
        <v>132</v>
      </c>
      <c r="D1108" s="1" t="s">
        <v>25</v>
      </c>
      <c r="E1108" s="1" t="s">
        <v>48</v>
      </c>
      <c r="F1108">
        <v>444.06</v>
      </c>
      <c r="G1108">
        <v>2</v>
      </c>
      <c r="H1108">
        <v>6.9</v>
      </c>
      <c r="I1108">
        <v>4.9000000000000004</v>
      </c>
      <c r="J1108">
        <v>2</v>
      </c>
      <c r="K1108" s="2">
        <v>39385</v>
      </c>
      <c r="L1108" s="2">
        <v>39388</v>
      </c>
      <c r="M1108" s="2">
        <v>39408</v>
      </c>
      <c r="N1108" s="1" t="s">
        <v>149</v>
      </c>
      <c r="O1108" s="1" t="s">
        <v>150</v>
      </c>
    </row>
    <row r="1109" spans="1:15" x14ac:dyDescent="0.25">
      <c r="A1109">
        <v>98083812</v>
      </c>
      <c r="B1109">
        <v>111962928</v>
      </c>
      <c r="C1109" s="1" t="s">
        <v>132</v>
      </c>
      <c r="D1109" s="1" t="s">
        <v>25</v>
      </c>
      <c r="E1109" s="1" t="s">
        <v>48</v>
      </c>
      <c r="F1109">
        <v>444.06</v>
      </c>
      <c r="G1109">
        <v>2</v>
      </c>
      <c r="H1109">
        <v>9.68</v>
      </c>
      <c r="I1109">
        <v>3.68</v>
      </c>
      <c r="J1109">
        <v>2</v>
      </c>
      <c r="K1109" s="2">
        <v>39388</v>
      </c>
      <c r="L1109" s="2">
        <v>39390</v>
      </c>
      <c r="M1109" s="2">
        <v>39397</v>
      </c>
      <c r="N1109" s="1" t="s">
        <v>133</v>
      </c>
      <c r="O1109" s="1" t="s">
        <v>134</v>
      </c>
    </row>
    <row r="1110" spans="1:15" x14ac:dyDescent="0.25">
      <c r="A1110">
        <v>98083664</v>
      </c>
      <c r="B1110">
        <v>225237308</v>
      </c>
      <c r="C1110" s="1" t="s">
        <v>132</v>
      </c>
      <c r="D1110" s="1" t="s">
        <v>25</v>
      </c>
      <c r="E1110" s="1" t="s">
        <v>48</v>
      </c>
      <c r="F1110">
        <v>444.06</v>
      </c>
      <c r="G1110">
        <v>2</v>
      </c>
      <c r="H1110">
        <v>5.88</v>
      </c>
      <c r="I1110">
        <v>3.88</v>
      </c>
      <c r="J1110">
        <v>2</v>
      </c>
      <c r="K1110" s="2">
        <v>39423</v>
      </c>
      <c r="L1110" s="2">
        <v>39426</v>
      </c>
      <c r="M1110" s="2">
        <v>39444</v>
      </c>
      <c r="N1110" s="1" t="s">
        <v>143</v>
      </c>
      <c r="O1110" s="1" t="s">
        <v>144</v>
      </c>
    </row>
    <row r="1111" spans="1:15" x14ac:dyDescent="0.25">
      <c r="A1111">
        <v>98083531</v>
      </c>
      <c r="B1111">
        <v>172950136</v>
      </c>
      <c r="C1111" s="1" t="s">
        <v>132</v>
      </c>
      <c r="D1111" s="1" t="s">
        <v>25</v>
      </c>
      <c r="E1111" s="1" t="s">
        <v>48</v>
      </c>
      <c r="F1111">
        <v>444.06</v>
      </c>
      <c r="G1111">
        <v>2</v>
      </c>
      <c r="H1111">
        <v>5.36</v>
      </c>
      <c r="I1111">
        <v>5.36</v>
      </c>
      <c r="J1111">
        <v>2</v>
      </c>
      <c r="K1111" s="2">
        <v>39465</v>
      </c>
      <c r="L1111" s="2">
        <v>39466</v>
      </c>
      <c r="M1111" s="2">
        <v>39486</v>
      </c>
      <c r="N1111" s="1" t="s">
        <v>149</v>
      </c>
      <c r="O1111" s="1" t="s">
        <v>150</v>
      </c>
    </row>
    <row r="1112" spans="1:15" x14ac:dyDescent="0.25">
      <c r="A1112">
        <v>98083511</v>
      </c>
      <c r="B1112">
        <v>201171360</v>
      </c>
      <c r="C1112" s="1" t="s">
        <v>132</v>
      </c>
      <c r="D1112" s="1" t="s">
        <v>25</v>
      </c>
      <c r="E1112" s="1" t="s">
        <v>48</v>
      </c>
      <c r="F1112">
        <v>444.06</v>
      </c>
      <c r="G1112">
        <v>2</v>
      </c>
      <c r="H1112">
        <v>7.45</v>
      </c>
      <c r="I1112">
        <v>6.45</v>
      </c>
      <c r="J1112">
        <v>2</v>
      </c>
      <c r="K1112" s="2">
        <v>39469</v>
      </c>
      <c r="L1112" s="2">
        <v>39472</v>
      </c>
      <c r="M1112" s="2">
        <v>39490</v>
      </c>
      <c r="N1112" s="1" t="s">
        <v>147</v>
      </c>
      <c r="O1112" s="1" t="s">
        <v>148</v>
      </c>
    </row>
    <row r="1113" spans="1:15" x14ac:dyDescent="0.25">
      <c r="A1113">
        <v>98083460</v>
      </c>
      <c r="B1113">
        <v>398947841</v>
      </c>
      <c r="C1113" s="1" t="s">
        <v>132</v>
      </c>
      <c r="D1113" s="1" t="s">
        <v>25</v>
      </c>
      <c r="E1113" s="1" t="s">
        <v>48</v>
      </c>
      <c r="F1113">
        <v>444.06</v>
      </c>
      <c r="G1113">
        <v>2</v>
      </c>
      <c r="H1113">
        <v>9.84</v>
      </c>
      <c r="I1113">
        <v>4.84</v>
      </c>
      <c r="J1113">
        <v>2</v>
      </c>
      <c r="K1113" s="2">
        <v>39487</v>
      </c>
      <c r="L1113" s="2">
        <v>39488</v>
      </c>
      <c r="M1113" s="2">
        <v>39496</v>
      </c>
      <c r="N1113" s="1" t="s">
        <v>143</v>
      </c>
      <c r="O1113" s="1" t="s">
        <v>144</v>
      </c>
    </row>
    <row r="1114" spans="1:15" x14ac:dyDescent="0.25">
      <c r="A1114">
        <v>98083343</v>
      </c>
      <c r="B1114">
        <v>272491500</v>
      </c>
      <c r="C1114" s="1" t="s">
        <v>132</v>
      </c>
      <c r="D1114" s="1" t="s">
        <v>25</v>
      </c>
      <c r="E1114" s="1" t="s">
        <v>48</v>
      </c>
      <c r="F1114">
        <v>444.06</v>
      </c>
      <c r="G1114">
        <v>2</v>
      </c>
      <c r="H1114">
        <v>9.73</v>
      </c>
      <c r="I1114">
        <v>4.7300000000000004</v>
      </c>
      <c r="J1114">
        <v>2</v>
      </c>
      <c r="K1114" s="2">
        <v>39520</v>
      </c>
      <c r="L1114" s="2">
        <v>39521</v>
      </c>
      <c r="M1114" s="2">
        <v>39535</v>
      </c>
      <c r="N1114" s="1" t="s">
        <v>145</v>
      </c>
      <c r="O1114" s="1" t="s">
        <v>146</v>
      </c>
    </row>
    <row r="1115" spans="1:15" x14ac:dyDescent="0.25">
      <c r="A1115">
        <v>98083326</v>
      </c>
      <c r="B1115">
        <v>471492301</v>
      </c>
      <c r="C1115" s="1" t="s">
        <v>132</v>
      </c>
      <c r="D1115" s="1" t="s">
        <v>25</v>
      </c>
      <c r="E1115" s="1" t="s">
        <v>48</v>
      </c>
      <c r="F1115">
        <v>444.06</v>
      </c>
      <c r="G1115">
        <v>2</v>
      </c>
      <c r="H1115">
        <v>8.25</v>
      </c>
      <c r="I1115">
        <v>5.25</v>
      </c>
      <c r="J1115">
        <v>2</v>
      </c>
      <c r="K1115" s="2">
        <v>39526</v>
      </c>
      <c r="L1115" s="2">
        <v>39527</v>
      </c>
      <c r="M1115" s="2">
        <v>39537</v>
      </c>
      <c r="N1115" s="1" t="s">
        <v>139</v>
      </c>
      <c r="O1115" s="1" t="s">
        <v>140</v>
      </c>
    </row>
    <row r="1116" spans="1:15" x14ac:dyDescent="0.25">
      <c r="A1116">
        <v>98083059</v>
      </c>
      <c r="B1116">
        <v>637125327</v>
      </c>
      <c r="C1116" s="1" t="s">
        <v>132</v>
      </c>
      <c r="D1116" s="1" t="s">
        <v>25</v>
      </c>
      <c r="E1116" s="1" t="s">
        <v>48</v>
      </c>
      <c r="F1116">
        <v>444.06</v>
      </c>
      <c r="G1116">
        <v>2</v>
      </c>
      <c r="H1116">
        <v>5.9</v>
      </c>
      <c r="I1116">
        <v>5.9</v>
      </c>
      <c r="J1116">
        <v>2</v>
      </c>
      <c r="K1116" s="2">
        <v>39591</v>
      </c>
      <c r="L1116" s="2">
        <v>39593</v>
      </c>
      <c r="M1116" s="2">
        <v>39611</v>
      </c>
      <c r="N1116" s="1" t="s">
        <v>145</v>
      </c>
      <c r="O1116" s="1" t="s">
        <v>146</v>
      </c>
    </row>
    <row r="1117" spans="1:15" x14ac:dyDescent="0.25">
      <c r="A1117">
        <v>98082611</v>
      </c>
      <c r="B1117">
        <v>225237308</v>
      </c>
      <c r="C1117" s="1" t="s">
        <v>132</v>
      </c>
      <c r="D1117" s="1" t="s">
        <v>25</v>
      </c>
      <c r="E1117" s="1" t="s">
        <v>48</v>
      </c>
      <c r="F1117">
        <v>444.06</v>
      </c>
      <c r="G1117">
        <v>2</v>
      </c>
      <c r="H1117">
        <v>8.86</v>
      </c>
      <c r="I1117">
        <v>6.86</v>
      </c>
      <c r="J1117">
        <v>2</v>
      </c>
      <c r="K1117" s="2">
        <v>39715</v>
      </c>
      <c r="L1117" s="2">
        <v>39716</v>
      </c>
      <c r="M1117" s="2">
        <v>39735</v>
      </c>
      <c r="N1117" s="1" t="s">
        <v>133</v>
      </c>
      <c r="O1117" s="1" t="s">
        <v>134</v>
      </c>
    </row>
    <row r="1118" spans="1:15" x14ac:dyDescent="0.25">
      <c r="A1118">
        <v>98082556</v>
      </c>
      <c r="B1118">
        <v>602784752</v>
      </c>
      <c r="C1118" s="1" t="s">
        <v>132</v>
      </c>
      <c r="D1118" s="1" t="s">
        <v>25</v>
      </c>
      <c r="E1118" s="1" t="s">
        <v>48</v>
      </c>
      <c r="F1118">
        <v>444.06</v>
      </c>
      <c r="G1118">
        <v>2</v>
      </c>
      <c r="H1118">
        <v>8.99</v>
      </c>
      <c r="I1118">
        <v>4.99</v>
      </c>
      <c r="J1118">
        <v>2</v>
      </c>
      <c r="K1118" s="2">
        <v>39732</v>
      </c>
      <c r="L1118" s="2">
        <v>39733</v>
      </c>
      <c r="M1118" s="2">
        <v>39745</v>
      </c>
      <c r="N1118" s="1" t="s">
        <v>149</v>
      </c>
      <c r="O1118" s="1" t="s">
        <v>150</v>
      </c>
    </row>
    <row r="1119" spans="1:15" x14ac:dyDescent="0.25">
      <c r="A1119">
        <v>98082329</v>
      </c>
      <c r="B1119">
        <v>508031399</v>
      </c>
      <c r="C1119" s="1" t="s">
        <v>132</v>
      </c>
      <c r="D1119" s="1" t="s">
        <v>25</v>
      </c>
      <c r="E1119" s="1" t="s">
        <v>48</v>
      </c>
      <c r="F1119">
        <v>444.06</v>
      </c>
      <c r="G1119">
        <v>2</v>
      </c>
      <c r="H1119">
        <v>8.1199999999999992</v>
      </c>
      <c r="I1119">
        <v>6.12</v>
      </c>
      <c r="J1119">
        <v>2</v>
      </c>
      <c r="K1119" s="2">
        <v>39787</v>
      </c>
      <c r="L1119" s="2">
        <v>39790</v>
      </c>
      <c r="M1119" s="2">
        <v>39802</v>
      </c>
      <c r="N1119" s="1" t="s">
        <v>133</v>
      </c>
      <c r="O1119" s="1" t="s">
        <v>134</v>
      </c>
    </row>
    <row r="1120" spans="1:15" x14ac:dyDescent="0.25">
      <c r="A1120">
        <v>98082289</v>
      </c>
      <c r="B1120">
        <v>523605849</v>
      </c>
      <c r="C1120" s="1" t="s">
        <v>132</v>
      </c>
      <c r="D1120" s="1" t="s">
        <v>25</v>
      </c>
      <c r="E1120" s="1" t="s">
        <v>48</v>
      </c>
      <c r="F1120">
        <v>444.06</v>
      </c>
      <c r="G1120">
        <v>2</v>
      </c>
      <c r="H1120">
        <v>6.45</v>
      </c>
      <c r="I1120">
        <v>4.45</v>
      </c>
      <c r="J1120">
        <v>2</v>
      </c>
      <c r="K1120" s="2">
        <v>39798</v>
      </c>
      <c r="L1120" s="2">
        <v>39800</v>
      </c>
      <c r="M1120" s="2">
        <v>39811</v>
      </c>
      <c r="N1120" s="1" t="s">
        <v>147</v>
      </c>
      <c r="O1120" s="1" t="s">
        <v>148</v>
      </c>
    </row>
    <row r="1121" spans="1:15" x14ac:dyDescent="0.25">
      <c r="A1121">
        <v>98081564</v>
      </c>
      <c r="B1121">
        <v>637125327</v>
      </c>
      <c r="C1121" s="1" t="s">
        <v>132</v>
      </c>
      <c r="D1121" s="1" t="s">
        <v>25</v>
      </c>
      <c r="E1121" s="1" t="s">
        <v>48</v>
      </c>
      <c r="F1121">
        <v>444.06</v>
      </c>
      <c r="G1121">
        <v>2</v>
      </c>
      <c r="H1121">
        <v>5.84</v>
      </c>
      <c r="I1121">
        <v>4.84</v>
      </c>
      <c r="J1121">
        <v>2</v>
      </c>
      <c r="K1121" s="2">
        <v>39992</v>
      </c>
      <c r="L1121" s="2">
        <v>39993</v>
      </c>
      <c r="M1121" s="2">
        <v>40004</v>
      </c>
      <c r="N1121" s="1" t="s">
        <v>149</v>
      </c>
      <c r="O1121" s="1" t="s">
        <v>150</v>
      </c>
    </row>
    <row r="1122" spans="1:15" x14ac:dyDescent="0.25">
      <c r="A1122">
        <v>98081343</v>
      </c>
      <c r="B1122">
        <v>193322802</v>
      </c>
      <c r="C1122" s="1" t="s">
        <v>132</v>
      </c>
      <c r="D1122" s="1" t="s">
        <v>25</v>
      </c>
      <c r="E1122" s="1" t="s">
        <v>48</v>
      </c>
      <c r="F1122">
        <v>444.06</v>
      </c>
      <c r="G1122">
        <v>2</v>
      </c>
      <c r="H1122">
        <v>6.55</v>
      </c>
      <c r="I1122">
        <v>3.55</v>
      </c>
      <c r="J1122">
        <v>2</v>
      </c>
      <c r="K1122" s="2">
        <v>40042</v>
      </c>
      <c r="L1122" s="2">
        <v>40043</v>
      </c>
      <c r="M1122" s="2">
        <v>42376</v>
      </c>
      <c r="N1122" s="1" t="s">
        <v>135</v>
      </c>
      <c r="O1122" s="1" t="s">
        <v>136</v>
      </c>
    </row>
    <row r="1123" spans="1:15" x14ac:dyDescent="0.25">
      <c r="A1123">
        <v>98081341</v>
      </c>
      <c r="B1123">
        <v>198740617</v>
      </c>
      <c r="C1123" s="1" t="s">
        <v>132</v>
      </c>
      <c r="D1123" s="1" t="s">
        <v>25</v>
      </c>
      <c r="E1123" s="1" t="s">
        <v>48</v>
      </c>
      <c r="F1123">
        <v>444.06</v>
      </c>
      <c r="G1123">
        <v>2</v>
      </c>
      <c r="H1123">
        <v>6.33</v>
      </c>
      <c r="I1123">
        <v>4.33</v>
      </c>
      <c r="J1123">
        <v>2</v>
      </c>
      <c r="K1123" s="2">
        <v>40043</v>
      </c>
      <c r="L1123" s="2">
        <v>40044</v>
      </c>
      <c r="M1123" s="2">
        <v>40056</v>
      </c>
      <c r="N1123" s="1" t="s">
        <v>143</v>
      </c>
      <c r="O1123" s="1" t="s">
        <v>144</v>
      </c>
    </row>
    <row r="1124" spans="1:15" x14ac:dyDescent="0.25">
      <c r="A1124">
        <v>98081125</v>
      </c>
      <c r="B1124">
        <v>628707757</v>
      </c>
      <c r="C1124" s="1" t="s">
        <v>132</v>
      </c>
      <c r="D1124" s="1" t="s">
        <v>25</v>
      </c>
      <c r="E1124" s="1" t="s">
        <v>48</v>
      </c>
      <c r="F1124">
        <v>444.06</v>
      </c>
      <c r="G1124">
        <v>2</v>
      </c>
      <c r="H1124">
        <v>8.14</v>
      </c>
      <c r="I1124">
        <v>3.14</v>
      </c>
      <c r="J1124">
        <v>2</v>
      </c>
      <c r="K1124" s="2">
        <v>40087</v>
      </c>
      <c r="L1124" s="2">
        <v>40088</v>
      </c>
      <c r="M1124" s="2">
        <v>40101</v>
      </c>
      <c r="N1124" s="1" t="s">
        <v>145</v>
      </c>
      <c r="O1124" s="1" t="s">
        <v>146</v>
      </c>
    </row>
    <row r="1125" spans="1:15" x14ac:dyDescent="0.25">
      <c r="A1125">
        <v>98080884</v>
      </c>
      <c r="B1125">
        <v>111962928</v>
      </c>
      <c r="C1125" s="1" t="s">
        <v>132</v>
      </c>
      <c r="D1125" s="1" t="s">
        <v>25</v>
      </c>
      <c r="E1125" s="1" t="s">
        <v>48</v>
      </c>
      <c r="F1125">
        <v>444.06</v>
      </c>
      <c r="G1125">
        <v>2</v>
      </c>
      <c r="H1125">
        <v>8.99</v>
      </c>
      <c r="I1125">
        <v>6.99</v>
      </c>
      <c r="J1125">
        <v>2</v>
      </c>
      <c r="K1125" s="2">
        <v>40141</v>
      </c>
      <c r="L1125" s="2">
        <v>40142</v>
      </c>
      <c r="M1125" s="2">
        <v>40155</v>
      </c>
      <c r="N1125" s="1" t="s">
        <v>137</v>
      </c>
      <c r="O1125" s="1" t="s">
        <v>138</v>
      </c>
    </row>
    <row r="1126" spans="1:15" x14ac:dyDescent="0.25">
      <c r="A1126">
        <v>98080826</v>
      </c>
      <c r="B1126">
        <v>700754953</v>
      </c>
      <c r="C1126" s="1" t="s">
        <v>132</v>
      </c>
      <c r="D1126" s="1" t="s">
        <v>25</v>
      </c>
      <c r="E1126" s="1" t="s">
        <v>48</v>
      </c>
      <c r="F1126">
        <v>444.06</v>
      </c>
      <c r="G1126">
        <v>2</v>
      </c>
      <c r="H1126">
        <v>6.33</v>
      </c>
      <c r="I1126">
        <v>4.33</v>
      </c>
      <c r="J1126">
        <v>2</v>
      </c>
      <c r="K1126" s="2">
        <v>40155</v>
      </c>
      <c r="L1126" s="2">
        <v>40157</v>
      </c>
      <c r="M1126" s="2">
        <v>40177</v>
      </c>
      <c r="N1126" s="1" t="s">
        <v>145</v>
      </c>
      <c r="O1126" s="1" t="s">
        <v>146</v>
      </c>
    </row>
    <row r="1127" spans="1:15" x14ac:dyDescent="0.25">
      <c r="A1127">
        <v>98080792</v>
      </c>
      <c r="B1127">
        <v>296364886</v>
      </c>
      <c r="C1127" s="1" t="s">
        <v>132</v>
      </c>
      <c r="D1127" s="1" t="s">
        <v>25</v>
      </c>
      <c r="E1127" s="1" t="s">
        <v>48</v>
      </c>
      <c r="F1127">
        <v>444.06</v>
      </c>
      <c r="G1127">
        <v>2</v>
      </c>
      <c r="H1127">
        <v>9.73</v>
      </c>
      <c r="I1127">
        <v>4.7300000000000004</v>
      </c>
      <c r="J1127">
        <v>2</v>
      </c>
      <c r="K1127" s="2">
        <v>40162</v>
      </c>
      <c r="L1127" s="2">
        <v>40163</v>
      </c>
      <c r="M1127" s="2">
        <v>42412</v>
      </c>
      <c r="N1127" s="1" t="s">
        <v>143</v>
      </c>
      <c r="O1127" s="1" t="s">
        <v>144</v>
      </c>
    </row>
    <row r="1128" spans="1:15" x14ac:dyDescent="0.25">
      <c r="A1128">
        <v>98080779</v>
      </c>
      <c r="B1128">
        <v>677383648</v>
      </c>
      <c r="C1128" s="1" t="s">
        <v>132</v>
      </c>
      <c r="D1128" s="1" t="s">
        <v>25</v>
      </c>
      <c r="E1128" s="1" t="s">
        <v>48</v>
      </c>
      <c r="F1128">
        <v>444.06</v>
      </c>
      <c r="G1128">
        <v>2</v>
      </c>
      <c r="H1128">
        <v>9.1199999999999992</v>
      </c>
      <c r="I1128">
        <v>4.12</v>
      </c>
      <c r="J1128">
        <v>2</v>
      </c>
      <c r="K1128" s="2">
        <v>40162</v>
      </c>
      <c r="L1128" s="2">
        <v>40164</v>
      </c>
      <c r="M1128" s="2">
        <v>40181</v>
      </c>
      <c r="N1128" s="1" t="s">
        <v>141</v>
      </c>
      <c r="O1128" s="1" t="s">
        <v>142</v>
      </c>
    </row>
    <row r="1129" spans="1:15" x14ac:dyDescent="0.25">
      <c r="A1129">
        <v>98080783</v>
      </c>
      <c r="B1129">
        <v>471492301</v>
      </c>
      <c r="C1129" s="1" t="s">
        <v>132</v>
      </c>
      <c r="D1129" s="1" t="s">
        <v>25</v>
      </c>
      <c r="E1129" s="1" t="s">
        <v>48</v>
      </c>
      <c r="F1129">
        <v>444.06</v>
      </c>
      <c r="G1129">
        <v>2</v>
      </c>
      <c r="H1129">
        <v>9.99</v>
      </c>
      <c r="I1129">
        <v>5.99</v>
      </c>
      <c r="J1129">
        <v>2</v>
      </c>
      <c r="K1129" s="2">
        <v>40161</v>
      </c>
      <c r="L1129" s="2">
        <v>40164</v>
      </c>
      <c r="M1129" s="2">
        <v>42422</v>
      </c>
      <c r="N1129" s="1" t="s">
        <v>133</v>
      </c>
      <c r="O1129" s="1" t="s">
        <v>134</v>
      </c>
    </row>
    <row r="1130" spans="1:15" x14ac:dyDescent="0.25">
      <c r="A1130">
        <v>98080562</v>
      </c>
      <c r="B1130">
        <v>193322802</v>
      </c>
      <c r="C1130" s="1" t="s">
        <v>132</v>
      </c>
      <c r="D1130" s="1" t="s">
        <v>25</v>
      </c>
      <c r="E1130" s="1" t="s">
        <v>48</v>
      </c>
      <c r="F1130">
        <v>444.06</v>
      </c>
      <c r="G1130">
        <v>2</v>
      </c>
      <c r="H1130">
        <v>7.58</v>
      </c>
      <c r="I1130">
        <v>5.58</v>
      </c>
      <c r="J1130">
        <v>2</v>
      </c>
      <c r="K1130" s="2">
        <v>40206</v>
      </c>
      <c r="L1130" s="2">
        <v>40208</v>
      </c>
      <c r="M1130" s="2">
        <v>40217</v>
      </c>
      <c r="N1130" s="1" t="s">
        <v>139</v>
      </c>
      <c r="O1130" s="1" t="s">
        <v>140</v>
      </c>
    </row>
    <row r="1131" spans="1:15" x14ac:dyDescent="0.25">
      <c r="A1131">
        <v>98080492</v>
      </c>
      <c r="B1131">
        <v>582922821</v>
      </c>
      <c r="C1131" s="1" t="s">
        <v>132</v>
      </c>
      <c r="D1131" s="1" t="s">
        <v>25</v>
      </c>
      <c r="E1131" s="1" t="s">
        <v>48</v>
      </c>
      <c r="F1131">
        <v>444.06</v>
      </c>
      <c r="G1131">
        <v>2</v>
      </c>
      <c r="H1131">
        <v>10</v>
      </c>
      <c r="I1131">
        <v>3</v>
      </c>
      <c r="J1131">
        <v>2</v>
      </c>
      <c r="K1131" s="2">
        <v>40219</v>
      </c>
      <c r="L1131" s="2">
        <v>40222</v>
      </c>
      <c r="M1131" s="2">
        <v>40239</v>
      </c>
      <c r="N1131" s="1" t="s">
        <v>145</v>
      </c>
      <c r="O1131" s="1" t="s">
        <v>146</v>
      </c>
    </row>
    <row r="1132" spans="1:15" x14ac:dyDescent="0.25">
      <c r="A1132">
        <v>98080274</v>
      </c>
      <c r="B1132">
        <v>440340658</v>
      </c>
      <c r="C1132" s="1" t="s">
        <v>132</v>
      </c>
      <c r="D1132" s="1" t="s">
        <v>25</v>
      </c>
      <c r="E1132" s="1" t="s">
        <v>48</v>
      </c>
      <c r="F1132">
        <v>444.06</v>
      </c>
      <c r="G1132">
        <v>2</v>
      </c>
      <c r="H1132">
        <v>8.5500000000000007</v>
      </c>
      <c r="I1132">
        <v>4.55</v>
      </c>
      <c r="J1132">
        <v>2</v>
      </c>
      <c r="K1132" s="2">
        <v>40260</v>
      </c>
      <c r="L1132" s="2">
        <v>40263</v>
      </c>
      <c r="M1132" s="2">
        <v>40278</v>
      </c>
      <c r="N1132" s="1" t="s">
        <v>143</v>
      </c>
      <c r="O1132" s="1" t="s">
        <v>144</v>
      </c>
    </row>
    <row r="1133" spans="1:15" x14ac:dyDescent="0.25">
      <c r="A1133">
        <v>98080137</v>
      </c>
      <c r="B1133">
        <v>514136954</v>
      </c>
      <c r="C1133" s="1" t="s">
        <v>132</v>
      </c>
      <c r="D1133" s="1" t="s">
        <v>25</v>
      </c>
      <c r="E1133" s="1" t="s">
        <v>48</v>
      </c>
      <c r="F1133">
        <v>444.06</v>
      </c>
      <c r="G1133">
        <v>2</v>
      </c>
      <c r="H1133">
        <v>8</v>
      </c>
      <c r="I1133">
        <v>6</v>
      </c>
      <c r="J1133">
        <v>2</v>
      </c>
      <c r="K1133" s="2">
        <v>40289</v>
      </c>
      <c r="L1133" s="2">
        <v>40291</v>
      </c>
      <c r="M1133" s="2">
        <v>42452</v>
      </c>
      <c r="N1133" s="1" t="s">
        <v>149</v>
      </c>
      <c r="O1133" s="1" t="s">
        <v>150</v>
      </c>
    </row>
    <row r="1134" spans="1:15" x14ac:dyDescent="0.25">
      <c r="A1134">
        <v>98080042</v>
      </c>
      <c r="B1134">
        <v>781084228</v>
      </c>
      <c r="C1134" s="1" t="s">
        <v>132</v>
      </c>
      <c r="D1134" s="1" t="s">
        <v>25</v>
      </c>
      <c r="E1134" s="1" t="s">
        <v>48</v>
      </c>
      <c r="F1134">
        <v>444.06</v>
      </c>
      <c r="G1134">
        <v>2</v>
      </c>
      <c r="H1134">
        <v>9.4499999999999993</v>
      </c>
      <c r="I1134">
        <v>3.45</v>
      </c>
      <c r="J1134">
        <v>2</v>
      </c>
      <c r="K1134" s="2">
        <v>40309</v>
      </c>
      <c r="L1134" s="2">
        <v>40312</v>
      </c>
      <c r="M1134" s="2">
        <v>42460</v>
      </c>
      <c r="N1134" s="1" t="s">
        <v>137</v>
      </c>
      <c r="O1134" s="1" t="s">
        <v>138</v>
      </c>
    </row>
    <row r="1135" spans="1:15" x14ac:dyDescent="0.25">
      <c r="A1135">
        <v>98079989</v>
      </c>
      <c r="B1135">
        <v>565333786</v>
      </c>
      <c r="C1135" s="1" t="s">
        <v>132</v>
      </c>
      <c r="D1135" s="1" t="s">
        <v>25</v>
      </c>
      <c r="E1135" s="1" t="s">
        <v>48</v>
      </c>
      <c r="F1135">
        <v>444.06</v>
      </c>
      <c r="G1135">
        <v>2</v>
      </c>
      <c r="H1135">
        <v>8.33</v>
      </c>
      <c r="I1135">
        <v>5.33</v>
      </c>
      <c r="J1135">
        <v>2</v>
      </c>
      <c r="K1135" s="2">
        <v>40320</v>
      </c>
      <c r="L1135" s="2">
        <v>40322</v>
      </c>
      <c r="M1135" s="2">
        <v>40339</v>
      </c>
      <c r="N1135" s="1" t="s">
        <v>143</v>
      </c>
      <c r="O1135" s="1" t="s">
        <v>144</v>
      </c>
    </row>
    <row r="1136" spans="1:15" x14ac:dyDescent="0.25">
      <c r="A1136">
        <v>98079834</v>
      </c>
      <c r="B1136">
        <v>333427984</v>
      </c>
      <c r="C1136" s="1" t="s">
        <v>132</v>
      </c>
      <c r="D1136" s="1" t="s">
        <v>25</v>
      </c>
      <c r="E1136" s="1" t="s">
        <v>48</v>
      </c>
      <c r="F1136">
        <v>444.06</v>
      </c>
      <c r="G1136">
        <v>2</v>
      </c>
      <c r="H1136">
        <v>5.33</v>
      </c>
      <c r="I1136">
        <v>4.33</v>
      </c>
      <c r="J1136">
        <v>2</v>
      </c>
      <c r="K1136" s="2">
        <v>40353</v>
      </c>
      <c r="L1136" s="2">
        <v>40355</v>
      </c>
      <c r="M1136" s="2">
        <v>42462</v>
      </c>
      <c r="N1136" s="1" t="s">
        <v>139</v>
      </c>
      <c r="O1136" s="1" t="s">
        <v>140</v>
      </c>
    </row>
    <row r="1137" spans="1:15" x14ac:dyDescent="0.25">
      <c r="A1137">
        <v>98079596</v>
      </c>
      <c r="B1137">
        <v>783214027</v>
      </c>
      <c r="C1137" s="1" t="s">
        <v>132</v>
      </c>
      <c r="D1137" s="1" t="s">
        <v>25</v>
      </c>
      <c r="E1137" s="1" t="s">
        <v>48</v>
      </c>
      <c r="F1137">
        <v>444.06</v>
      </c>
      <c r="G1137">
        <v>2</v>
      </c>
      <c r="H1137">
        <v>8.1999999999999993</v>
      </c>
      <c r="I1137">
        <v>5.2</v>
      </c>
      <c r="J1137">
        <v>2</v>
      </c>
      <c r="K1137" s="2">
        <v>40404</v>
      </c>
      <c r="L1137" s="2">
        <v>40405</v>
      </c>
      <c r="M1137" s="2">
        <v>40417</v>
      </c>
      <c r="N1137" s="1" t="s">
        <v>143</v>
      </c>
      <c r="O1137" s="1" t="s">
        <v>144</v>
      </c>
    </row>
    <row r="1138" spans="1:15" x14ac:dyDescent="0.25">
      <c r="A1138">
        <v>98079547</v>
      </c>
      <c r="B1138">
        <v>565333786</v>
      </c>
      <c r="C1138" s="1" t="s">
        <v>132</v>
      </c>
      <c r="D1138" s="1" t="s">
        <v>25</v>
      </c>
      <c r="E1138" s="1" t="s">
        <v>48</v>
      </c>
      <c r="F1138">
        <v>444.06</v>
      </c>
      <c r="G1138">
        <v>2</v>
      </c>
      <c r="H1138">
        <v>6.55</v>
      </c>
      <c r="I1138">
        <v>4.55</v>
      </c>
      <c r="J1138">
        <v>2</v>
      </c>
      <c r="K1138" s="2">
        <v>40413</v>
      </c>
      <c r="L1138" s="2">
        <v>40416</v>
      </c>
      <c r="M1138" s="2">
        <v>40423</v>
      </c>
      <c r="N1138" s="1" t="s">
        <v>137</v>
      </c>
      <c r="O1138" s="1" t="s">
        <v>138</v>
      </c>
    </row>
    <row r="1139" spans="1:15" x14ac:dyDescent="0.25">
      <c r="A1139">
        <v>98079247</v>
      </c>
      <c r="B1139">
        <v>162383747</v>
      </c>
      <c r="C1139" s="1" t="s">
        <v>132</v>
      </c>
      <c r="D1139" s="1" t="s">
        <v>25</v>
      </c>
      <c r="E1139" s="1" t="s">
        <v>48</v>
      </c>
      <c r="F1139">
        <v>444.06</v>
      </c>
      <c r="G1139">
        <v>2</v>
      </c>
      <c r="H1139">
        <v>9.61</v>
      </c>
      <c r="I1139">
        <v>6.61</v>
      </c>
      <c r="J1139">
        <v>2</v>
      </c>
      <c r="K1139" s="2">
        <v>40479</v>
      </c>
      <c r="L1139" s="2">
        <v>40482</v>
      </c>
      <c r="M1139" s="2">
        <v>40494</v>
      </c>
      <c r="N1139" s="1" t="s">
        <v>149</v>
      </c>
      <c r="O1139" s="1" t="s">
        <v>150</v>
      </c>
    </row>
    <row r="1140" spans="1:15" x14ac:dyDescent="0.25">
      <c r="A1140">
        <v>98079240</v>
      </c>
      <c r="B1140">
        <v>579052388</v>
      </c>
      <c r="C1140" s="1" t="s">
        <v>132</v>
      </c>
      <c r="D1140" s="1" t="s">
        <v>25</v>
      </c>
      <c r="E1140" s="1" t="s">
        <v>48</v>
      </c>
      <c r="F1140">
        <v>444.06</v>
      </c>
      <c r="G1140">
        <v>2</v>
      </c>
      <c r="H1140">
        <v>9.5500000000000007</v>
      </c>
      <c r="I1140">
        <v>3.55</v>
      </c>
      <c r="J1140">
        <v>2</v>
      </c>
      <c r="K1140" s="2">
        <v>40480</v>
      </c>
      <c r="L1140" s="2">
        <v>40483</v>
      </c>
      <c r="M1140" s="2">
        <v>40498</v>
      </c>
      <c r="N1140" s="1" t="s">
        <v>147</v>
      </c>
      <c r="O1140" s="1" t="s">
        <v>148</v>
      </c>
    </row>
    <row r="1141" spans="1:15" x14ac:dyDescent="0.25">
      <c r="A1141">
        <v>98079209</v>
      </c>
      <c r="B1141">
        <v>695668764</v>
      </c>
      <c r="C1141" s="1" t="s">
        <v>132</v>
      </c>
      <c r="D1141" s="1" t="s">
        <v>25</v>
      </c>
      <c r="E1141" s="1" t="s">
        <v>48</v>
      </c>
      <c r="F1141">
        <v>444.06</v>
      </c>
      <c r="G1141">
        <v>2</v>
      </c>
      <c r="H1141">
        <v>7.99</v>
      </c>
      <c r="I1141">
        <v>6.99</v>
      </c>
      <c r="J1141">
        <v>2</v>
      </c>
      <c r="K1141" s="2">
        <v>40488</v>
      </c>
      <c r="L1141" s="2">
        <v>40490</v>
      </c>
      <c r="M1141" s="2">
        <v>42502</v>
      </c>
      <c r="N1141" s="1" t="s">
        <v>141</v>
      </c>
      <c r="O1141" s="1" t="s">
        <v>142</v>
      </c>
    </row>
    <row r="1142" spans="1:15" x14ac:dyDescent="0.25">
      <c r="A1142">
        <v>98079187</v>
      </c>
      <c r="B1142">
        <v>448346508</v>
      </c>
      <c r="C1142" s="1" t="s">
        <v>132</v>
      </c>
      <c r="D1142" s="1" t="s">
        <v>25</v>
      </c>
      <c r="E1142" s="1" t="s">
        <v>48</v>
      </c>
      <c r="F1142">
        <v>444.06</v>
      </c>
      <c r="G1142">
        <v>2</v>
      </c>
      <c r="H1142">
        <v>8.65</v>
      </c>
      <c r="I1142">
        <v>3.65</v>
      </c>
      <c r="J1142">
        <v>2</v>
      </c>
      <c r="K1142" s="2">
        <v>40491</v>
      </c>
      <c r="L1142" s="2">
        <v>40494</v>
      </c>
      <c r="M1142" s="2">
        <v>42497</v>
      </c>
      <c r="N1142" s="1" t="s">
        <v>145</v>
      </c>
      <c r="O1142" s="1" t="s">
        <v>146</v>
      </c>
    </row>
    <row r="1143" spans="1:15" x14ac:dyDescent="0.25">
      <c r="A1143">
        <v>98078842</v>
      </c>
      <c r="B1143">
        <v>220834258</v>
      </c>
      <c r="C1143" s="1" t="s">
        <v>132</v>
      </c>
      <c r="D1143" s="1" t="s">
        <v>25</v>
      </c>
      <c r="E1143" s="1" t="s">
        <v>48</v>
      </c>
      <c r="F1143">
        <v>444.06</v>
      </c>
      <c r="G1143">
        <v>2</v>
      </c>
      <c r="H1143">
        <v>5.61</v>
      </c>
      <c r="I1143">
        <v>5.61</v>
      </c>
      <c r="J1143">
        <v>2</v>
      </c>
      <c r="K1143" s="2">
        <v>40568</v>
      </c>
      <c r="L1143" s="2">
        <v>40570</v>
      </c>
      <c r="M1143" s="2">
        <v>40587</v>
      </c>
      <c r="N1143" s="1" t="s">
        <v>141</v>
      </c>
      <c r="O1143" s="1" t="s">
        <v>142</v>
      </c>
    </row>
    <row r="1144" spans="1:15" x14ac:dyDescent="0.25">
      <c r="A1144">
        <v>98078808</v>
      </c>
      <c r="B1144">
        <v>340379512</v>
      </c>
      <c r="C1144" s="1" t="s">
        <v>132</v>
      </c>
      <c r="D1144" s="1" t="s">
        <v>25</v>
      </c>
      <c r="E1144" s="1" t="s">
        <v>48</v>
      </c>
      <c r="F1144">
        <v>444.06</v>
      </c>
      <c r="G1144">
        <v>2</v>
      </c>
      <c r="H1144">
        <v>10</v>
      </c>
      <c r="I1144">
        <v>3</v>
      </c>
      <c r="J1144">
        <v>2</v>
      </c>
      <c r="K1144" s="2">
        <v>40577</v>
      </c>
      <c r="L1144" s="2">
        <v>40578</v>
      </c>
      <c r="M1144" s="2">
        <v>40597</v>
      </c>
      <c r="N1144" s="1" t="s">
        <v>135</v>
      </c>
      <c r="O1144" s="1" t="s">
        <v>136</v>
      </c>
    </row>
    <row r="1145" spans="1:15" x14ac:dyDescent="0.25">
      <c r="A1145">
        <v>98078765</v>
      </c>
      <c r="B1145">
        <v>565333786</v>
      </c>
      <c r="C1145" s="1" t="s">
        <v>132</v>
      </c>
      <c r="D1145" s="1" t="s">
        <v>25</v>
      </c>
      <c r="E1145" s="1" t="s">
        <v>48</v>
      </c>
      <c r="F1145">
        <v>444.06</v>
      </c>
      <c r="G1145">
        <v>2</v>
      </c>
      <c r="H1145">
        <v>9.9</v>
      </c>
      <c r="I1145">
        <v>3.9</v>
      </c>
      <c r="J1145">
        <v>2</v>
      </c>
      <c r="K1145" s="2">
        <v>40584</v>
      </c>
      <c r="L1145" s="2">
        <v>40586</v>
      </c>
      <c r="M1145" s="2">
        <v>40596</v>
      </c>
      <c r="N1145" s="1" t="s">
        <v>137</v>
      </c>
      <c r="O1145" s="1" t="s">
        <v>138</v>
      </c>
    </row>
    <row r="1146" spans="1:15" x14ac:dyDescent="0.25">
      <c r="A1146">
        <v>98078757</v>
      </c>
      <c r="B1146">
        <v>427542511</v>
      </c>
      <c r="C1146" s="1" t="s">
        <v>132</v>
      </c>
      <c r="D1146" s="1" t="s">
        <v>25</v>
      </c>
      <c r="E1146" s="1" t="s">
        <v>48</v>
      </c>
      <c r="F1146">
        <v>444.06</v>
      </c>
      <c r="G1146">
        <v>2</v>
      </c>
      <c r="H1146">
        <v>7</v>
      </c>
      <c r="I1146">
        <v>4</v>
      </c>
      <c r="J1146">
        <v>2</v>
      </c>
      <c r="K1146" s="2">
        <v>40586</v>
      </c>
      <c r="L1146" s="2">
        <v>40587</v>
      </c>
      <c r="M1146" s="2">
        <v>40600</v>
      </c>
      <c r="N1146" s="1" t="s">
        <v>133</v>
      </c>
      <c r="O1146" s="1" t="s">
        <v>134</v>
      </c>
    </row>
    <row r="1147" spans="1:15" x14ac:dyDescent="0.25">
      <c r="A1147">
        <v>98078750</v>
      </c>
      <c r="B1147">
        <v>582922821</v>
      </c>
      <c r="C1147" s="1" t="s">
        <v>132</v>
      </c>
      <c r="D1147" s="1" t="s">
        <v>25</v>
      </c>
      <c r="E1147" s="1" t="s">
        <v>48</v>
      </c>
      <c r="F1147">
        <v>444.06</v>
      </c>
      <c r="G1147">
        <v>2</v>
      </c>
      <c r="H1147">
        <v>5.65</v>
      </c>
      <c r="I1147">
        <v>4.6500000000000004</v>
      </c>
      <c r="J1147">
        <v>2</v>
      </c>
      <c r="K1147" s="2">
        <v>40587</v>
      </c>
      <c r="L1147" s="2">
        <v>40588</v>
      </c>
      <c r="M1147" s="2">
        <v>40603</v>
      </c>
      <c r="N1147" s="1" t="s">
        <v>145</v>
      </c>
      <c r="O1147" s="1" t="s">
        <v>146</v>
      </c>
    </row>
    <row r="1148" spans="1:15" x14ac:dyDescent="0.25">
      <c r="A1148">
        <v>98077934</v>
      </c>
      <c r="B1148">
        <v>596465578</v>
      </c>
      <c r="C1148" s="1" t="s">
        <v>132</v>
      </c>
      <c r="D1148" s="1" t="s">
        <v>25</v>
      </c>
      <c r="E1148" s="1" t="s">
        <v>48</v>
      </c>
      <c r="F1148">
        <v>444.06</v>
      </c>
      <c r="G1148">
        <v>2</v>
      </c>
      <c r="H1148">
        <v>7.55</v>
      </c>
      <c r="I1148">
        <v>6.55</v>
      </c>
      <c r="J1148">
        <v>2</v>
      </c>
      <c r="K1148" s="2">
        <v>40753</v>
      </c>
      <c r="L1148" s="2">
        <v>40756</v>
      </c>
      <c r="M1148" s="2">
        <v>42581</v>
      </c>
      <c r="N1148" s="1" t="s">
        <v>137</v>
      </c>
      <c r="O1148" s="1" t="s">
        <v>138</v>
      </c>
    </row>
    <row r="1149" spans="1:15" x14ac:dyDescent="0.25">
      <c r="A1149">
        <v>98077721</v>
      </c>
      <c r="B1149">
        <v>331154749</v>
      </c>
      <c r="C1149" s="1" t="s">
        <v>132</v>
      </c>
      <c r="D1149" s="1" t="s">
        <v>25</v>
      </c>
      <c r="E1149" s="1" t="s">
        <v>48</v>
      </c>
      <c r="F1149">
        <v>444.06</v>
      </c>
      <c r="G1149">
        <v>2</v>
      </c>
      <c r="H1149">
        <v>8.1999999999999993</v>
      </c>
      <c r="I1149">
        <v>4.2</v>
      </c>
      <c r="J1149">
        <v>2</v>
      </c>
      <c r="K1149" s="2">
        <v>40802</v>
      </c>
      <c r="L1149" s="2">
        <v>40803</v>
      </c>
      <c r="M1149" s="2">
        <v>40816</v>
      </c>
      <c r="N1149" s="1" t="s">
        <v>143</v>
      </c>
      <c r="O1149" s="1" t="s">
        <v>144</v>
      </c>
    </row>
    <row r="1150" spans="1:15" x14ac:dyDescent="0.25">
      <c r="A1150">
        <v>98077488</v>
      </c>
      <c r="B1150">
        <v>272385252</v>
      </c>
      <c r="C1150" s="1" t="s">
        <v>132</v>
      </c>
      <c r="D1150" s="1" t="s">
        <v>25</v>
      </c>
      <c r="E1150" s="1" t="s">
        <v>48</v>
      </c>
      <c r="F1150">
        <v>444.06</v>
      </c>
      <c r="G1150">
        <v>2</v>
      </c>
      <c r="H1150">
        <v>9.68</v>
      </c>
      <c r="I1150">
        <v>4.68</v>
      </c>
      <c r="J1150">
        <v>2</v>
      </c>
      <c r="K1150" s="2">
        <v>40850</v>
      </c>
      <c r="L1150" s="2">
        <v>40851</v>
      </c>
      <c r="M1150" s="2">
        <v>40864</v>
      </c>
      <c r="N1150" s="1" t="s">
        <v>143</v>
      </c>
      <c r="O1150" s="1" t="s">
        <v>144</v>
      </c>
    </row>
    <row r="1151" spans="1:15" x14ac:dyDescent="0.25">
      <c r="A1151">
        <v>98077378</v>
      </c>
      <c r="B1151">
        <v>514668821</v>
      </c>
      <c r="C1151" s="1" t="s">
        <v>132</v>
      </c>
      <c r="D1151" s="1" t="s">
        <v>25</v>
      </c>
      <c r="E1151" s="1" t="s">
        <v>48</v>
      </c>
      <c r="F1151">
        <v>444.06</v>
      </c>
      <c r="G1151">
        <v>2</v>
      </c>
      <c r="H1151">
        <v>8.84</v>
      </c>
      <c r="I1151">
        <v>3.84</v>
      </c>
      <c r="J1151">
        <v>2</v>
      </c>
      <c r="K1151" s="2">
        <v>40875</v>
      </c>
      <c r="L1151" s="2">
        <v>40878</v>
      </c>
      <c r="M1151" s="2">
        <v>40894</v>
      </c>
      <c r="N1151" s="1" t="s">
        <v>139</v>
      </c>
      <c r="O1151" s="1" t="s">
        <v>140</v>
      </c>
    </row>
    <row r="1152" spans="1:15" x14ac:dyDescent="0.25">
      <c r="A1152">
        <v>98077177</v>
      </c>
      <c r="B1152">
        <v>314072367</v>
      </c>
      <c r="C1152" s="1" t="s">
        <v>132</v>
      </c>
      <c r="D1152" s="1" t="s">
        <v>25</v>
      </c>
      <c r="E1152" s="1" t="s">
        <v>48</v>
      </c>
      <c r="F1152">
        <v>444.06</v>
      </c>
      <c r="G1152">
        <v>2</v>
      </c>
      <c r="H1152">
        <v>5.45</v>
      </c>
      <c r="I1152">
        <v>6.45</v>
      </c>
      <c r="J1152">
        <v>2</v>
      </c>
      <c r="K1152" s="2">
        <v>40920</v>
      </c>
      <c r="L1152" s="2">
        <v>40921</v>
      </c>
      <c r="M1152" s="2">
        <v>40933</v>
      </c>
      <c r="N1152" s="1" t="s">
        <v>147</v>
      </c>
      <c r="O1152" s="1" t="s">
        <v>148</v>
      </c>
    </row>
    <row r="1153" spans="1:15" x14ac:dyDescent="0.25">
      <c r="A1153">
        <v>98077085</v>
      </c>
      <c r="B1153">
        <v>751863869</v>
      </c>
      <c r="C1153" s="1" t="s">
        <v>132</v>
      </c>
      <c r="D1153" s="1" t="s">
        <v>25</v>
      </c>
      <c r="E1153" s="1" t="s">
        <v>48</v>
      </c>
      <c r="F1153">
        <v>444.06</v>
      </c>
      <c r="G1153">
        <v>2</v>
      </c>
      <c r="H1153">
        <v>6</v>
      </c>
      <c r="I1153">
        <v>5</v>
      </c>
      <c r="J1153">
        <v>2</v>
      </c>
      <c r="K1153" s="2">
        <v>40939</v>
      </c>
      <c r="L1153" s="2">
        <v>40941</v>
      </c>
      <c r="M1153" s="2">
        <v>40954</v>
      </c>
      <c r="N1153" s="1" t="s">
        <v>133</v>
      </c>
      <c r="O1153" s="1" t="s">
        <v>134</v>
      </c>
    </row>
    <row r="1154" spans="1:15" x14ac:dyDescent="0.25">
      <c r="A1154">
        <v>98077074</v>
      </c>
      <c r="B1154">
        <v>131591686</v>
      </c>
      <c r="C1154" s="1" t="s">
        <v>132</v>
      </c>
      <c r="D1154" s="1" t="s">
        <v>25</v>
      </c>
      <c r="E1154" s="1" t="s">
        <v>48</v>
      </c>
      <c r="F1154">
        <v>444.06</v>
      </c>
      <c r="G1154">
        <v>2</v>
      </c>
      <c r="H1154">
        <v>6.45</v>
      </c>
      <c r="I1154">
        <v>4.45</v>
      </c>
      <c r="J1154">
        <v>2</v>
      </c>
      <c r="K1154" s="2">
        <v>40942</v>
      </c>
      <c r="L1154" s="2">
        <v>40944</v>
      </c>
      <c r="M1154" s="2">
        <v>40956</v>
      </c>
      <c r="N1154" s="1" t="s">
        <v>137</v>
      </c>
      <c r="O1154" s="1" t="s">
        <v>138</v>
      </c>
    </row>
    <row r="1155" spans="1:15" x14ac:dyDescent="0.25">
      <c r="A1155">
        <v>98076679</v>
      </c>
      <c r="B1155">
        <v>366718157</v>
      </c>
      <c r="C1155" s="1" t="s">
        <v>132</v>
      </c>
      <c r="D1155" s="1" t="s">
        <v>25</v>
      </c>
      <c r="E1155" s="1" t="s">
        <v>48</v>
      </c>
      <c r="F1155">
        <v>444.06</v>
      </c>
      <c r="G1155">
        <v>2</v>
      </c>
      <c r="H1155">
        <v>9.73</v>
      </c>
      <c r="I1155">
        <v>6.73</v>
      </c>
      <c r="J1155">
        <v>2</v>
      </c>
      <c r="K1155" s="2">
        <v>41028</v>
      </c>
      <c r="L1155" s="2">
        <v>41030</v>
      </c>
      <c r="M1155" s="2">
        <v>41045</v>
      </c>
      <c r="N1155" s="1" t="s">
        <v>149</v>
      </c>
      <c r="O1155" s="1" t="s">
        <v>150</v>
      </c>
    </row>
    <row r="1156" spans="1:15" x14ac:dyDescent="0.25">
      <c r="A1156">
        <v>98076025</v>
      </c>
      <c r="B1156">
        <v>217065938</v>
      </c>
      <c r="C1156" s="1" t="s">
        <v>132</v>
      </c>
      <c r="D1156" s="1" t="s">
        <v>25</v>
      </c>
      <c r="E1156" s="1" t="s">
        <v>48</v>
      </c>
      <c r="F1156">
        <v>444.06</v>
      </c>
      <c r="G1156">
        <v>2</v>
      </c>
      <c r="H1156">
        <v>7.45</v>
      </c>
      <c r="I1156">
        <v>4.45</v>
      </c>
      <c r="J1156">
        <v>2</v>
      </c>
      <c r="K1156" s="2">
        <v>41167</v>
      </c>
      <c r="L1156" s="2">
        <v>41168</v>
      </c>
      <c r="M1156" s="2">
        <v>42683</v>
      </c>
      <c r="N1156" s="1" t="s">
        <v>143</v>
      </c>
      <c r="O1156" s="1" t="s">
        <v>144</v>
      </c>
    </row>
    <row r="1157" spans="1:15" x14ac:dyDescent="0.25">
      <c r="A1157">
        <v>98075722</v>
      </c>
      <c r="B1157">
        <v>612686122</v>
      </c>
      <c r="C1157" s="1" t="s">
        <v>132</v>
      </c>
      <c r="D1157" s="1" t="s">
        <v>25</v>
      </c>
      <c r="E1157" s="1" t="s">
        <v>48</v>
      </c>
      <c r="F1157">
        <v>444.06</v>
      </c>
      <c r="G1157">
        <v>2</v>
      </c>
      <c r="H1157">
        <v>9.2200000000000006</v>
      </c>
      <c r="I1157">
        <v>5.22</v>
      </c>
      <c r="J1157">
        <v>2</v>
      </c>
      <c r="K1157" s="2">
        <v>41224</v>
      </c>
      <c r="L1157" s="2">
        <v>41226</v>
      </c>
      <c r="M1157" s="2">
        <v>42698</v>
      </c>
      <c r="N1157" s="1" t="s">
        <v>143</v>
      </c>
      <c r="O1157" s="1" t="s">
        <v>144</v>
      </c>
    </row>
    <row r="1158" spans="1:15" x14ac:dyDescent="0.25">
      <c r="A1158">
        <v>98075510</v>
      </c>
      <c r="B1158">
        <v>510773995</v>
      </c>
      <c r="C1158" s="1" t="s">
        <v>132</v>
      </c>
      <c r="D1158" s="1" t="s">
        <v>25</v>
      </c>
      <c r="E1158" s="1" t="s">
        <v>48</v>
      </c>
      <c r="F1158">
        <v>444.06</v>
      </c>
      <c r="G1158">
        <v>2</v>
      </c>
      <c r="H1158">
        <v>5.61</v>
      </c>
      <c r="I1158">
        <v>6.61</v>
      </c>
      <c r="J1158">
        <v>2</v>
      </c>
      <c r="K1158" s="2">
        <v>41271</v>
      </c>
      <c r="L1158" s="2">
        <v>41272</v>
      </c>
      <c r="M1158" s="2">
        <v>42705</v>
      </c>
      <c r="N1158" s="1" t="s">
        <v>145</v>
      </c>
      <c r="O1158" s="1" t="s">
        <v>146</v>
      </c>
    </row>
    <row r="1159" spans="1:15" x14ac:dyDescent="0.25">
      <c r="A1159">
        <v>98075375</v>
      </c>
      <c r="B1159">
        <v>323336792</v>
      </c>
      <c r="C1159" s="1" t="s">
        <v>132</v>
      </c>
      <c r="D1159" s="1" t="s">
        <v>25</v>
      </c>
      <c r="E1159" s="1" t="s">
        <v>48</v>
      </c>
      <c r="F1159">
        <v>444.06</v>
      </c>
      <c r="G1159">
        <v>2</v>
      </c>
      <c r="H1159">
        <v>6.99</v>
      </c>
      <c r="I1159">
        <v>4.99</v>
      </c>
      <c r="J1159">
        <v>2</v>
      </c>
      <c r="K1159" s="2">
        <v>41295</v>
      </c>
      <c r="L1159" s="2">
        <v>41298</v>
      </c>
      <c r="M1159" s="2">
        <v>41305</v>
      </c>
      <c r="N1159" s="1" t="s">
        <v>145</v>
      </c>
      <c r="O1159" s="1" t="s">
        <v>146</v>
      </c>
    </row>
    <row r="1160" spans="1:15" x14ac:dyDescent="0.25">
      <c r="A1160">
        <v>98075197</v>
      </c>
      <c r="B1160">
        <v>531720979</v>
      </c>
      <c r="C1160" s="1" t="s">
        <v>132</v>
      </c>
      <c r="D1160" s="1" t="s">
        <v>25</v>
      </c>
      <c r="E1160" s="1" t="s">
        <v>48</v>
      </c>
      <c r="F1160">
        <v>444.06</v>
      </c>
      <c r="G1160">
        <v>2</v>
      </c>
      <c r="H1160">
        <v>7.55</v>
      </c>
      <c r="I1160">
        <v>5.55</v>
      </c>
      <c r="J1160">
        <v>2</v>
      </c>
      <c r="K1160" s="2">
        <v>41331</v>
      </c>
      <c r="L1160" s="2">
        <v>41332</v>
      </c>
      <c r="M1160" s="2">
        <v>41340</v>
      </c>
      <c r="N1160" s="1" t="s">
        <v>145</v>
      </c>
      <c r="O1160" s="1" t="s">
        <v>146</v>
      </c>
    </row>
    <row r="1161" spans="1:15" x14ac:dyDescent="0.25">
      <c r="A1161">
        <v>98075148</v>
      </c>
      <c r="B1161">
        <v>295769990</v>
      </c>
      <c r="C1161" s="1" t="s">
        <v>132</v>
      </c>
      <c r="D1161" s="1" t="s">
        <v>25</v>
      </c>
      <c r="E1161" s="1" t="s">
        <v>48</v>
      </c>
      <c r="F1161">
        <v>444.06</v>
      </c>
      <c r="G1161">
        <v>2</v>
      </c>
      <c r="H1161">
        <v>5</v>
      </c>
      <c r="I1161">
        <v>7</v>
      </c>
      <c r="J1161">
        <v>2</v>
      </c>
      <c r="K1161" s="2">
        <v>41339</v>
      </c>
      <c r="L1161" s="2">
        <v>41342</v>
      </c>
      <c r="M1161" s="2">
        <v>41361</v>
      </c>
      <c r="N1161" s="1" t="s">
        <v>137</v>
      </c>
      <c r="O1161" s="1" t="s">
        <v>138</v>
      </c>
    </row>
    <row r="1162" spans="1:15" x14ac:dyDescent="0.25">
      <c r="A1162">
        <v>98075117</v>
      </c>
      <c r="B1162">
        <v>777931056</v>
      </c>
      <c r="C1162" s="1" t="s">
        <v>132</v>
      </c>
      <c r="D1162" s="1" t="s">
        <v>25</v>
      </c>
      <c r="E1162" s="1" t="s">
        <v>48</v>
      </c>
      <c r="F1162">
        <v>444.06</v>
      </c>
      <c r="G1162">
        <v>2</v>
      </c>
      <c r="H1162">
        <v>8.36</v>
      </c>
      <c r="I1162">
        <v>4.3600000000000003</v>
      </c>
      <c r="J1162">
        <v>2</v>
      </c>
      <c r="K1162" s="2">
        <v>41350</v>
      </c>
      <c r="L1162" s="2">
        <v>41351</v>
      </c>
      <c r="M1162" s="2">
        <v>41363</v>
      </c>
      <c r="N1162" s="1" t="s">
        <v>139</v>
      </c>
      <c r="O1162" s="1" t="s">
        <v>140</v>
      </c>
    </row>
    <row r="1163" spans="1:15" x14ac:dyDescent="0.25">
      <c r="A1163">
        <v>98075084</v>
      </c>
      <c r="B1163">
        <v>819761666</v>
      </c>
      <c r="C1163" s="1" t="s">
        <v>132</v>
      </c>
      <c r="D1163" s="1" t="s">
        <v>25</v>
      </c>
      <c r="E1163" s="1" t="s">
        <v>48</v>
      </c>
      <c r="F1163">
        <v>444.06</v>
      </c>
      <c r="G1163">
        <v>2</v>
      </c>
      <c r="H1163">
        <v>6.2</v>
      </c>
      <c r="I1163">
        <v>3.2</v>
      </c>
      <c r="J1163">
        <v>2</v>
      </c>
      <c r="K1163" s="2">
        <v>41353</v>
      </c>
      <c r="L1163" s="2">
        <v>41356</v>
      </c>
      <c r="M1163" s="2">
        <v>41367</v>
      </c>
      <c r="N1163" s="1" t="s">
        <v>141</v>
      </c>
      <c r="O1163" s="1" t="s">
        <v>142</v>
      </c>
    </row>
    <row r="1164" spans="1:15" x14ac:dyDescent="0.25">
      <c r="A1164">
        <v>98075048</v>
      </c>
      <c r="B1164">
        <v>674803177</v>
      </c>
      <c r="C1164" s="1" t="s">
        <v>132</v>
      </c>
      <c r="D1164" s="1" t="s">
        <v>25</v>
      </c>
      <c r="E1164" s="1" t="s">
        <v>48</v>
      </c>
      <c r="F1164">
        <v>444.06</v>
      </c>
      <c r="G1164">
        <v>2</v>
      </c>
      <c r="H1164">
        <v>8.9</v>
      </c>
      <c r="I1164">
        <v>5.9</v>
      </c>
      <c r="J1164">
        <v>2</v>
      </c>
      <c r="K1164" s="2">
        <v>41363</v>
      </c>
      <c r="L1164" s="2">
        <v>41364</v>
      </c>
      <c r="M1164" s="2">
        <v>41372</v>
      </c>
      <c r="N1164" s="1" t="s">
        <v>135</v>
      </c>
      <c r="O1164" s="1" t="s">
        <v>136</v>
      </c>
    </row>
    <row r="1165" spans="1:15" x14ac:dyDescent="0.25">
      <c r="A1165">
        <v>98074999</v>
      </c>
      <c r="B1165">
        <v>618976416</v>
      </c>
      <c r="C1165" s="1" t="s">
        <v>132</v>
      </c>
      <c r="D1165" s="1" t="s">
        <v>25</v>
      </c>
      <c r="E1165" s="1" t="s">
        <v>48</v>
      </c>
      <c r="F1165">
        <v>444.06</v>
      </c>
      <c r="G1165">
        <v>2</v>
      </c>
      <c r="H1165">
        <v>5.73</v>
      </c>
      <c r="I1165">
        <v>3.73</v>
      </c>
      <c r="J1165">
        <v>2</v>
      </c>
      <c r="K1165" s="2">
        <v>41371</v>
      </c>
      <c r="L1165" s="2">
        <v>41374</v>
      </c>
      <c r="M1165" s="2">
        <v>41384</v>
      </c>
      <c r="N1165" s="1" t="s">
        <v>133</v>
      </c>
      <c r="O1165" s="1" t="s">
        <v>134</v>
      </c>
    </row>
    <row r="1166" spans="1:15" x14ac:dyDescent="0.25">
      <c r="A1166">
        <v>98074887</v>
      </c>
      <c r="B1166">
        <v>487583305</v>
      </c>
      <c r="C1166" s="1" t="s">
        <v>132</v>
      </c>
      <c r="D1166" s="1" t="s">
        <v>25</v>
      </c>
      <c r="E1166" s="1" t="s">
        <v>48</v>
      </c>
      <c r="F1166">
        <v>444.06</v>
      </c>
      <c r="G1166">
        <v>2</v>
      </c>
      <c r="H1166">
        <v>8.1999999999999993</v>
      </c>
      <c r="I1166">
        <v>5.2</v>
      </c>
      <c r="J1166">
        <v>2</v>
      </c>
      <c r="K1166" s="2">
        <v>41395</v>
      </c>
      <c r="L1166" s="2">
        <v>41397</v>
      </c>
      <c r="M1166" s="2">
        <v>41412</v>
      </c>
      <c r="N1166" s="1" t="s">
        <v>139</v>
      </c>
      <c r="O1166" s="1" t="s">
        <v>140</v>
      </c>
    </row>
    <row r="1167" spans="1:15" x14ac:dyDescent="0.25">
      <c r="A1167">
        <v>98074852</v>
      </c>
      <c r="B1167">
        <v>316425048</v>
      </c>
      <c r="C1167" s="1" t="s">
        <v>132</v>
      </c>
      <c r="D1167" s="1" t="s">
        <v>25</v>
      </c>
      <c r="E1167" s="1" t="s">
        <v>48</v>
      </c>
      <c r="F1167">
        <v>444.06</v>
      </c>
      <c r="G1167">
        <v>2</v>
      </c>
      <c r="H1167">
        <v>6.9</v>
      </c>
      <c r="I1167">
        <v>5.9</v>
      </c>
      <c r="J1167">
        <v>2</v>
      </c>
      <c r="K1167" s="2">
        <v>41402</v>
      </c>
      <c r="L1167" s="2">
        <v>41405</v>
      </c>
      <c r="M1167" s="2">
        <v>42739</v>
      </c>
      <c r="N1167" s="1" t="s">
        <v>141</v>
      </c>
      <c r="O1167" s="1" t="s">
        <v>142</v>
      </c>
    </row>
    <row r="1168" spans="1:15" x14ac:dyDescent="0.25">
      <c r="A1168">
        <v>98074837</v>
      </c>
      <c r="B1168">
        <v>541065853</v>
      </c>
      <c r="C1168" s="1" t="s">
        <v>132</v>
      </c>
      <c r="D1168" s="1" t="s">
        <v>25</v>
      </c>
      <c r="E1168" s="1" t="s">
        <v>48</v>
      </c>
      <c r="F1168">
        <v>444.06</v>
      </c>
      <c r="G1168">
        <v>2</v>
      </c>
      <c r="H1168">
        <v>7.1</v>
      </c>
      <c r="I1168">
        <v>5.0999999999999996</v>
      </c>
      <c r="J1168">
        <v>2</v>
      </c>
      <c r="K1168" s="2">
        <v>41407</v>
      </c>
      <c r="L1168" s="2">
        <v>41408</v>
      </c>
      <c r="M1168" s="2">
        <v>41424</v>
      </c>
      <c r="N1168" s="1" t="s">
        <v>133</v>
      </c>
      <c r="O1168" s="1" t="s">
        <v>134</v>
      </c>
    </row>
    <row r="1169" spans="1:15" x14ac:dyDescent="0.25">
      <c r="A1169">
        <v>98074822</v>
      </c>
      <c r="B1169">
        <v>229898861</v>
      </c>
      <c r="C1169" s="1" t="s">
        <v>132</v>
      </c>
      <c r="D1169" s="1" t="s">
        <v>25</v>
      </c>
      <c r="E1169" s="1" t="s">
        <v>48</v>
      </c>
      <c r="F1169">
        <v>444.06</v>
      </c>
      <c r="G1169">
        <v>2</v>
      </c>
      <c r="H1169">
        <v>8.84</v>
      </c>
      <c r="I1169">
        <v>4.84</v>
      </c>
      <c r="J1169">
        <v>2</v>
      </c>
      <c r="K1169" s="2">
        <v>41409</v>
      </c>
      <c r="L1169" s="2">
        <v>41412</v>
      </c>
      <c r="M1169" s="2">
        <v>41421</v>
      </c>
      <c r="N1169" s="1" t="s">
        <v>149</v>
      </c>
      <c r="O1169" s="1" t="s">
        <v>150</v>
      </c>
    </row>
    <row r="1170" spans="1:15" x14ac:dyDescent="0.25">
      <c r="A1170">
        <v>98074672</v>
      </c>
      <c r="B1170">
        <v>582922821</v>
      </c>
      <c r="C1170" s="1" t="s">
        <v>132</v>
      </c>
      <c r="D1170" s="1" t="s">
        <v>25</v>
      </c>
      <c r="E1170" s="1" t="s">
        <v>48</v>
      </c>
      <c r="F1170">
        <v>444.06</v>
      </c>
      <c r="G1170">
        <v>2</v>
      </c>
      <c r="H1170">
        <v>8.36</v>
      </c>
      <c r="I1170">
        <v>5.36</v>
      </c>
      <c r="J1170">
        <v>2</v>
      </c>
      <c r="K1170" s="2">
        <v>41438</v>
      </c>
      <c r="L1170" s="2">
        <v>41441</v>
      </c>
      <c r="M1170" s="2">
        <v>41453</v>
      </c>
      <c r="N1170" s="1" t="s">
        <v>135</v>
      </c>
      <c r="O1170" s="1" t="s">
        <v>136</v>
      </c>
    </row>
    <row r="1171" spans="1:15" x14ac:dyDescent="0.25">
      <c r="A1171">
        <v>98074638</v>
      </c>
      <c r="B1171">
        <v>749092605</v>
      </c>
      <c r="C1171" s="1" t="s">
        <v>132</v>
      </c>
      <c r="D1171" s="1" t="s">
        <v>25</v>
      </c>
      <c r="E1171" s="1" t="s">
        <v>48</v>
      </c>
      <c r="F1171">
        <v>444.06</v>
      </c>
      <c r="G1171">
        <v>2</v>
      </c>
      <c r="H1171">
        <v>7.9</v>
      </c>
      <c r="I1171">
        <v>3.9</v>
      </c>
      <c r="J1171">
        <v>2</v>
      </c>
      <c r="K1171" s="2">
        <v>41446</v>
      </c>
      <c r="L1171" s="2">
        <v>41447</v>
      </c>
      <c r="M1171" s="2">
        <v>41456</v>
      </c>
      <c r="N1171" s="1" t="s">
        <v>149</v>
      </c>
      <c r="O1171" s="1" t="s">
        <v>150</v>
      </c>
    </row>
    <row r="1172" spans="1:15" x14ac:dyDescent="0.25">
      <c r="A1172">
        <v>98074461</v>
      </c>
      <c r="B1172">
        <v>514251801</v>
      </c>
      <c r="C1172" s="1" t="s">
        <v>132</v>
      </c>
      <c r="D1172" s="1" t="s">
        <v>25</v>
      </c>
      <c r="E1172" s="1" t="s">
        <v>48</v>
      </c>
      <c r="F1172">
        <v>444.06</v>
      </c>
      <c r="G1172">
        <v>2</v>
      </c>
      <c r="H1172">
        <v>9.99</v>
      </c>
      <c r="I1172">
        <v>4.99</v>
      </c>
      <c r="J1172">
        <v>2</v>
      </c>
      <c r="K1172" s="2">
        <v>41482</v>
      </c>
      <c r="L1172" s="2">
        <v>41483</v>
      </c>
      <c r="M1172" s="2">
        <v>41501</v>
      </c>
      <c r="N1172" s="1" t="s">
        <v>147</v>
      </c>
      <c r="O1172" s="1" t="s">
        <v>148</v>
      </c>
    </row>
    <row r="1173" spans="1:15" x14ac:dyDescent="0.25">
      <c r="A1173">
        <v>98074096</v>
      </c>
      <c r="B1173">
        <v>674803177</v>
      </c>
      <c r="C1173" s="1" t="s">
        <v>132</v>
      </c>
      <c r="D1173" s="1" t="s">
        <v>25</v>
      </c>
      <c r="E1173" s="1" t="s">
        <v>48</v>
      </c>
      <c r="F1173">
        <v>444.06</v>
      </c>
      <c r="G1173">
        <v>2</v>
      </c>
      <c r="H1173">
        <v>7</v>
      </c>
      <c r="I1173">
        <v>5</v>
      </c>
      <c r="J1173">
        <v>2</v>
      </c>
      <c r="K1173" s="2">
        <v>41560</v>
      </c>
      <c r="L1173" s="2">
        <v>41563</v>
      </c>
      <c r="M1173" s="2">
        <v>41570</v>
      </c>
      <c r="N1173" s="1" t="s">
        <v>141</v>
      </c>
      <c r="O1173" s="1" t="s">
        <v>142</v>
      </c>
    </row>
    <row r="1174" spans="1:15" x14ac:dyDescent="0.25">
      <c r="A1174">
        <v>98073962</v>
      </c>
      <c r="B1174">
        <v>448449579</v>
      </c>
      <c r="C1174" s="1" t="s">
        <v>132</v>
      </c>
      <c r="D1174" s="1" t="s">
        <v>25</v>
      </c>
      <c r="E1174" s="1" t="s">
        <v>48</v>
      </c>
      <c r="F1174">
        <v>444.06</v>
      </c>
      <c r="G1174">
        <v>2</v>
      </c>
      <c r="H1174">
        <v>7.33</v>
      </c>
      <c r="I1174">
        <v>3.33</v>
      </c>
      <c r="J1174">
        <v>2</v>
      </c>
      <c r="K1174" s="2">
        <v>41588</v>
      </c>
      <c r="L1174" s="2">
        <v>41590</v>
      </c>
      <c r="M1174" s="2">
        <v>41604</v>
      </c>
      <c r="N1174" s="1" t="s">
        <v>143</v>
      </c>
      <c r="O1174" s="1" t="s">
        <v>144</v>
      </c>
    </row>
    <row r="1175" spans="1:15" x14ac:dyDescent="0.25">
      <c r="A1175">
        <v>98073905</v>
      </c>
      <c r="B1175">
        <v>892235684</v>
      </c>
      <c r="C1175" s="1" t="s">
        <v>132</v>
      </c>
      <c r="D1175" s="1" t="s">
        <v>25</v>
      </c>
      <c r="E1175" s="1" t="s">
        <v>48</v>
      </c>
      <c r="F1175">
        <v>444.06</v>
      </c>
      <c r="G1175">
        <v>2</v>
      </c>
      <c r="H1175">
        <v>9.8800000000000008</v>
      </c>
      <c r="I1175">
        <v>5.88</v>
      </c>
      <c r="J1175">
        <v>2</v>
      </c>
      <c r="K1175" s="2">
        <v>41600</v>
      </c>
      <c r="L1175" s="2">
        <v>41602</v>
      </c>
      <c r="M1175" s="2">
        <v>41617</v>
      </c>
      <c r="N1175" s="1" t="s">
        <v>145</v>
      </c>
      <c r="O1175" s="1" t="s">
        <v>146</v>
      </c>
    </row>
    <row r="1176" spans="1:15" x14ac:dyDescent="0.25">
      <c r="A1176">
        <v>98073885</v>
      </c>
      <c r="B1176">
        <v>491474500</v>
      </c>
      <c r="C1176" s="1" t="s">
        <v>132</v>
      </c>
      <c r="D1176" s="1" t="s">
        <v>25</v>
      </c>
      <c r="E1176" s="1" t="s">
        <v>48</v>
      </c>
      <c r="F1176">
        <v>444.06</v>
      </c>
      <c r="G1176">
        <v>2</v>
      </c>
      <c r="H1176">
        <v>6.65</v>
      </c>
      <c r="I1176">
        <v>5.65</v>
      </c>
      <c r="J1176">
        <v>2</v>
      </c>
      <c r="K1176" s="2">
        <v>41604</v>
      </c>
      <c r="L1176" s="2">
        <v>41606</v>
      </c>
      <c r="M1176" s="2">
        <v>41626</v>
      </c>
      <c r="N1176" s="1" t="s">
        <v>149</v>
      </c>
      <c r="O1176" s="1" t="s">
        <v>150</v>
      </c>
    </row>
    <row r="1177" spans="1:15" x14ac:dyDescent="0.25">
      <c r="A1177">
        <v>98073796</v>
      </c>
      <c r="B1177">
        <v>561944200</v>
      </c>
      <c r="C1177" s="1" t="s">
        <v>132</v>
      </c>
      <c r="D1177" s="1" t="s">
        <v>25</v>
      </c>
      <c r="E1177" s="1" t="s">
        <v>48</v>
      </c>
      <c r="F1177">
        <v>444.06</v>
      </c>
      <c r="G1177">
        <v>2</v>
      </c>
      <c r="H1177">
        <v>10</v>
      </c>
      <c r="I1177">
        <v>3</v>
      </c>
      <c r="J1177">
        <v>2</v>
      </c>
      <c r="K1177" s="2">
        <v>41624</v>
      </c>
      <c r="L1177" s="2">
        <v>41626</v>
      </c>
      <c r="M1177" s="2">
        <v>42800</v>
      </c>
      <c r="N1177" s="1" t="s">
        <v>143</v>
      </c>
      <c r="O1177" s="1" t="s">
        <v>144</v>
      </c>
    </row>
    <row r="1178" spans="1:15" x14ac:dyDescent="0.25">
      <c r="A1178">
        <v>98073653</v>
      </c>
      <c r="B1178">
        <v>318601696</v>
      </c>
      <c r="C1178" s="1" t="s">
        <v>132</v>
      </c>
      <c r="D1178" s="1" t="s">
        <v>25</v>
      </c>
      <c r="E1178" s="1" t="s">
        <v>48</v>
      </c>
      <c r="F1178">
        <v>444.06</v>
      </c>
      <c r="G1178">
        <v>2</v>
      </c>
      <c r="H1178">
        <v>8.61</v>
      </c>
      <c r="I1178">
        <v>3.61</v>
      </c>
      <c r="J1178">
        <v>2</v>
      </c>
      <c r="K1178" s="2">
        <v>41653</v>
      </c>
      <c r="L1178" s="2">
        <v>41656</v>
      </c>
      <c r="M1178" s="2">
        <v>41663</v>
      </c>
      <c r="N1178" s="1" t="s">
        <v>145</v>
      </c>
      <c r="O1178" s="1" t="s">
        <v>146</v>
      </c>
    </row>
    <row r="1179" spans="1:15" x14ac:dyDescent="0.25">
      <c r="A1179">
        <v>98073576</v>
      </c>
      <c r="B1179">
        <v>201171360</v>
      </c>
      <c r="C1179" s="1" t="s">
        <v>132</v>
      </c>
      <c r="D1179" s="1" t="s">
        <v>25</v>
      </c>
      <c r="E1179" s="1" t="s">
        <v>48</v>
      </c>
      <c r="F1179">
        <v>444.06</v>
      </c>
      <c r="G1179">
        <v>2</v>
      </c>
      <c r="H1179">
        <v>8.84</v>
      </c>
      <c r="I1179">
        <v>4.84</v>
      </c>
      <c r="J1179">
        <v>2</v>
      </c>
      <c r="K1179" s="2">
        <v>41667</v>
      </c>
      <c r="L1179" s="2">
        <v>41669</v>
      </c>
      <c r="M1179" s="2">
        <v>41686</v>
      </c>
      <c r="N1179" s="1" t="s">
        <v>141</v>
      </c>
      <c r="O1179" s="1" t="s">
        <v>142</v>
      </c>
    </row>
    <row r="1180" spans="1:15" x14ac:dyDescent="0.25">
      <c r="A1180">
        <v>98073376</v>
      </c>
      <c r="B1180">
        <v>550048793</v>
      </c>
      <c r="C1180" s="1" t="s">
        <v>132</v>
      </c>
      <c r="D1180" s="1" t="s">
        <v>25</v>
      </c>
      <c r="E1180" s="1" t="s">
        <v>48</v>
      </c>
      <c r="F1180">
        <v>444.06</v>
      </c>
      <c r="G1180">
        <v>2</v>
      </c>
      <c r="H1180">
        <v>8.25</v>
      </c>
      <c r="I1180">
        <v>6.25</v>
      </c>
      <c r="J1180">
        <v>2</v>
      </c>
      <c r="K1180" s="2">
        <v>41702</v>
      </c>
      <c r="L1180" s="2">
        <v>41705</v>
      </c>
      <c r="M1180" s="2">
        <v>41724</v>
      </c>
      <c r="N1180" s="1" t="s">
        <v>135</v>
      </c>
      <c r="O1180" s="1" t="s">
        <v>136</v>
      </c>
    </row>
    <row r="1181" spans="1:15" x14ac:dyDescent="0.25">
      <c r="A1181">
        <v>98073005</v>
      </c>
      <c r="B1181">
        <v>728304917</v>
      </c>
      <c r="C1181" s="1" t="s">
        <v>132</v>
      </c>
      <c r="D1181" s="1" t="s">
        <v>25</v>
      </c>
      <c r="E1181" s="1" t="s">
        <v>48</v>
      </c>
      <c r="F1181">
        <v>444.06</v>
      </c>
      <c r="G1181">
        <v>2</v>
      </c>
      <c r="H1181">
        <v>8.4499999999999993</v>
      </c>
      <c r="I1181">
        <v>3.45</v>
      </c>
      <c r="J1181">
        <v>2</v>
      </c>
      <c r="K1181" s="2">
        <v>41768</v>
      </c>
      <c r="L1181" s="2">
        <v>41771</v>
      </c>
      <c r="M1181" s="2">
        <v>41791</v>
      </c>
      <c r="N1181" s="1" t="s">
        <v>139</v>
      </c>
      <c r="O1181" s="1" t="s">
        <v>140</v>
      </c>
    </row>
    <row r="1182" spans="1:15" x14ac:dyDescent="0.25">
      <c r="A1182">
        <v>98072987</v>
      </c>
      <c r="B1182">
        <v>561944200</v>
      </c>
      <c r="C1182" s="1" t="s">
        <v>132</v>
      </c>
      <c r="D1182" s="1" t="s">
        <v>25</v>
      </c>
      <c r="E1182" s="1" t="s">
        <v>48</v>
      </c>
      <c r="F1182">
        <v>444.06</v>
      </c>
      <c r="G1182">
        <v>2</v>
      </c>
      <c r="H1182">
        <v>9.14</v>
      </c>
      <c r="I1182">
        <v>3.14</v>
      </c>
      <c r="J1182">
        <v>2</v>
      </c>
      <c r="K1182" s="2">
        <v>41773</v>
      </c>
      <c r="L1182" s="2">
        <v>41776</v>
      </c>
      <c r="M1182" s="2">
        <v>43245</v>
      </c>
      <c r="N1182" s="1" t="s">
        <v>137</v>
      </c>
      <c r="O1182" s="1" t="s">
        <v>138</v>
      </c>
    </row>
    <row r="1183" spans="1:15" x14ac:dyDescent="0.25">
      <c r="A1183">
        <v>98072933</v>
      </c>
      <c r="B1183">
        <v>575421081</v>
      </c>
      <c r="C1183" s="1" t="s">
        <v>132</v>
      </c>
      <c r="D1183" s="1" t="s">
        <v>25</v>
      </c>
      <c r="E1183" s="1" t="s">
        <v>48</v>
      </c>
      <c r="F1183">
        <v>444.06</v>
      </c>
      <c r="G1183">
        <v>2</v>
      </c>
      <c r="H1183">
        <v>5</v>
      </c>
      <c r="I1183">
        <v>7</v>
      </c>
      <c r="J1183">
        <v>2</v>
      </c>
      <c r="K1183" s="2">
        <v>41785</v>
      </c>
      <c r="L1183" s="2">
        <v>41786</v>
      </c>
      <c r="M1183" s="2">
        <v>41793</v>
      </c>
      <c r="N1183" s="1" t="s">
        <v>143</v>
      </c>
      <c r="O1183" s="1" t="s">
        <v>144</v>
      </c>
    </row>
    <row r="1184" spans="1:15" x14ac:dyDescent="0.25">
      <c r="A1184">
        <v>98072911</v>
      </c>
      <c r="B1184">
        <v>404435455</v>
      </c>
      <c r="C1184" s="1" t="s">
        <v>132</v>
      </c>
      <c r="D1184" s="1" t="s">
        <v>25</v>
      </c>
      <c r="E1184" s="1" t="s">
        <v>48</v>
      </c>
      <c r="F1184">
        <v>444.06</v>
      </c>
      <c r="G1184">
        <v>2</v>
      </c>
      <c r="H1184">
        <v>7.1</v>
      </c>
      <c r="I1184">
        <v>5.0999999999999996</v>
      </c>
      <c r="J1184">
        <v>2</v>
      </c>
      <c r="K1184" s="2">
        <v>41787</v>
      </c>
      <c r="L1184" s="2">
        <v>41790</v>
      </c>
      <c r="M1184" s="2">
        <v>41809</v>
      </c>
      <c r="N1184" s="1" t="s">
        <v>141</v>
      </c>
      <c r="O1184" s="1" t="s">
        <v>142</v>
      </c>
    </row>
    <row r="1185" spans="1:15" x14ac:dyDescent="0.25">
      <c r="A1185">
        <v>98072873</v>
      </c>
      <c r="B1185">
        <v>283730095</v>
      </c>
      <c r="C1185" s="1" t="s">
        <v>132</v>
      </c>
      <c r="D1185" s="1" t="s">
        <v>25</v>
      </c>
      <c r="E1185" s="1" t="s">
        <v>48</v>
      </c>
      <c r="F1185">
        <v>444.06</v>
      </c>
      <c r="G1185">
        <v>2</v>
      </c>
      <c r="H1185">
        <v>10</v>
      </c>
      <c r="I1185">
        <v>4</v>
      </c>
      <c r="J1185">
        <v>2</v>
      </c>
      <c r="K1185" s="2">
        <v>41795</v>
      </c>
      <c r="L1185" s="2">
        <v>41797</v>
      </c>
      <c r="M1185" s="2">
        <v>42848</v>
      </c>
      <c r="N1185" s="1" t="s">
        <v>145</v>
      </c>
      <c r="O1185" s="1" t="s">
        <v>146</v>
      </c>
    </row>
    <row r="1186" spans="1:15" x14ac:dyDescent="0.25">
      <c r="A1186">
        <v>98072332</v>
      </c>
      <c r="B1186">
        <v>707476699</v>
      </c>
      <c r="C1186" s="1" t="s">
        <v>132</v>
      </c>
      <c r="D1186" s="1" t="s">
        <v>25</v>
      </c>
      <c r="E1186" s="1" t="s">
        <v>48</v>
      </c>
      <c r="F1186">
        <v>444.06</v>
      </c>
      <c r="G1186">
        <v>2</v>
      </c>
      <c r="H1186">
        <v>8.99</v>
      </c>
      <c r="I1186">
        <v>3.99</v>
      </c>
      <c r="J1186">
        <v>2</v>
      </c>
      <c r="K1186" s="2">
        <v>41892</v>
      </c>
      <c r="L1186" s="2">
        <v>41893</v>
      </c>
      <c r="M1186" s="2">
        <v>43271</v>
      </c>
      <c r="N1186" s="1" t="s">
        <v>133</v>
      </c>
      <c r="O1186" s="1" t="s">
        <v>134</v>
      </c>
    </row>
    <row r="1187" spans="1:15" x14ac:dyDescent="0.25">
      <c r="A1187">
        <v>98072295</v>
      </c>
      <c r="B1187">
        <v>398947841</v>
      </c>
      <c r="C1187" s="1" t="s">
        <v>132</v>
      </c>
      <c r="D1187" s="1" t="s">
        <v>25</v>
      </c>
      <c r="E1187" s="1" t="s">
        <v>48</v>
      </c>
      <c r="F1187">
        <v>444.06</v>
      </c>
      <c r="G1187">
        <v>2</v>
      </c>
      <c r="H1187">
        <v>7.65</v>
      </c>
      <c r="I1187">
        <v>5.65</v>
      </c>
      <c r="J1187">
        <v>2</v>
      </c>
      <c r="K1187" s="2">
        <v>41898</v>
      </c>
      <c r="L1187" s="2">
        <v>41900</v>
      </c>
      <c r="M1187" s="2">
        <v>43273</v>
      </c>
      <c r="N1187" s="1" t="s">
        <v>149</v>
      </c>
      <c r="O1187" s="1" t="s">
        <v>150</v>
      </c>
    </row>
    <row r="1188" spans="1:15" x14ac:dyDescent="0.25">
      <c r="A1188">
        <v>98072289</v>
      </c>
      <c r="B1188">
        <v>417364182</v>
      </c>
      <c r="C1188" s="1" t="s">
        <v>132</v>
      </c>
      <c r="D1188" s="1" t="s">
        <v>25</v>
      </c>
      <c r="E1188" s="1" t="s">
        <v>48</v>
      </c>
      <c r="F1188">
        <v>444.06</v>
      </c>
      <c r="G1188">
        <v>2</v>
      </c>
      <c r="H1188">
        <v>7.2</v>
      </c>
      <c r="I1188">
        <v>3.2</v>
      </c>
      <c r="J1188">
        <v>2</v>
      </c>
      <c r="K1188" s="2">
        <v>41899</v>
      </c>
      <c r="L1188" s="2">
        <v>41901</v>
      </c>
      <c r="M1188" s="2">
        <v>43273</v>
      </c>
      <c r="N1188" s="1" t="s">
        <v>137</v>
      </c>
      <c r="O1188" s="1" t="s">
        <v>138</v>
      </c>
    </row>
    <row r="1189" spans="1:15" x14ac:dyDescent="0.25">
      <c r="A1189">
        <v>98071963</v>
      </c>
      <c r="B1189">
        <v>376809712</v>
      </c>
      <c r="C1189" s="1" t="s">
        <v>132</v>
      </c>
      <c r="D1189" s="1" t="s">
        <v>25</v>
      </c>
      <c r="E1189" s="1" t="s">
        <v>48</v>
      </c>
      <c r="F1189">
        <v>444.06</v>
      </c>
      <c r="G1189">
        <v>2</v>
      </c>
      <c r="H1189">
        <v>8.68</v>
      </c>
      <c r="I1189">
        <v>3.68</v>
      </c>
      <c r="J1189">
        <v>2</v>
      </c>
      <c r="K1189" s="2">
        <v>41957</v>
      </c>
      <c r="L1189" s="2">
        <v>41958</v>
      </c>
      <c r="M1189" s="2">
        <v>41976</v>
      </c>
      <c r="N1189" s="1" t="s">
        <v>141</v>
      </c>
      <c r="O1189" s="1" t="s">
        <v>142</v>
      </c>
    </row>
    <row r="1190" spans="1:15" x14ac:dyDescent="0.25">
      <c r="A1190">
        <v>98071876</v>
      </c>
      <c r="B1190">
        <v>324989280</v>
      </c>
      <c r="C1190" s="1" t="s">
        <v>132</v>
      </c>
      <c r="D1190" s="1" t="s">
        <v>25</v>
      </c>
      <c r="E1190" s="1" t="s">
        <v>48</v>
      </c>
      <c r="F1190">
        <v>444.06</v>
      </c>
      <c r="G1190">
        <v>2</v>
      </c>
      <c r="H1190">
        <v>7.99</v>
      </c>
      <c r="I1190">
        <v>5.99</v>
      </c>
      <c r="J1190">
        <v>2</v>
      </c>
      <c r="K1190" s="2">
        <v>41973</v>
      </c>
      <c r="L1190" s="2">
        <v>41974</v>
      </c>
      <c r="M1190" s="2">
        <v>41983</v>
      </c>
      <c r="N1190" s="1" t="s">
        <v>139</v>
      </c>
      <c r="O1190" s="1" t="s">
        <v>140</v>
      </c>
    </row>
    <row r="1191" spans="1:15" x14ac:dyDescent="0.25">
      <c r="A1191">
        <v>98071663</v>
      </c>
      <c r="B1191">
        <v>777931056</v>
      </c>
      <c r="C1191" s="1" t="s">
        <v>132</v>
      </c>
      <c r="D1191" s="1" t="s">
        <v>25</v>
      </c>
      <c r="E1191" s="1" t="s">
        <v>48</v>
      </c>
      <c r="F1191">
        <v>444.06</v>
      </c>
      <c r="G1191">
        <v>2</v>
      </c>
      <c r="H1191">
        <v>9.5500000000000007</v>
      </c>
      <c r="I1191">
        <v>6.55</v>
      </c>
      <c r="J1191">
        <v>2</v>
      </c>
      <c r="K1191" s="2">
        <v>42011</v>
      </c>
      <c r="L1191" s="2">
        <v>42012</v>
      </c>
      <c r="M1191" s="2">
        <v>43002</v>
      </c>
      <c r="N1191" s="1" t="s">
        <v>135</v>
      </c>
      <c r="O1191" s="1" t="s">
        <v>136</v>
      </c>
    </row>
    <row r="1192" spans="1:15" x14ac:dyDescent="0.25">
      <c r="A1192">
        <v>98071515</v>
      </c>
      <c r="B1192">
        <v>416232977</v>
      </c>
      <c r="C1192" s="1" t="s">
        <v>132</v>
      </c>
      <c r="D1192" s="1" t="s">
        <v>25</v>
      </c>
      <c r="E1192" s="1" t="s">
        <v>48</v>
      </c>
      <c r="F1192">
        <v>444.06</v>
      </c>
      <c r="G1192">
        <v>2</v>
      </c>
      <c r="H1192">
        <v>8.58</v>
      </c>
      <c r="I1192">
        <v>5.58</v>
      </c>
      <c r="J1192">
        <v>2</v>
      </c>
      <c r="K1192" s="2">
        <v>42030</v>
      </c>
      <c r="L1192" s="2">
        <v>42033</v>
      </c>
      <c r="M1192" s="2">
        <v>42046</v>
      </c>
      <c r="N1192" s="1" t="s">
        <v>135</v>
      </c>
      <c r="O1192" s="1" t="s">
        <v>136</v>
      </c>
    </row>
    <row r="1193" spans="1:15" x14ac:dyDescent="0.25">
      <c r="A1193">
        <v>98071522</v>
      </c>
      <c r="B1193">
        <v>605633342</v>
      </c>
      <c r="C1193" s="1" t="s">
        <v>132</v>
      </c>
      <c r="D1193" s="1" t="s">
        <v>25</v>
      </c>
      <c r="E1193" s="1" t="s">
        <v>48</v>
      </c>
      <c r="F1193">
        <v>444.06</v>
      </c>
      <c r="G1193">
        <v>2</v>
      </c>
      <c r="H1193">
        <v>5.61</v>
      </c>
      <c r="I1193">
        <v>5.61</v>
      </c>
      <c r="J1193">
        <v>2</v>
      </c>
      <c r="K1193" s="2">
        <v>42030</v>
      </c>
      <c r="L1193" s="2">
        <v>42033</v>
      </c>
      <c r="M1193" s="2">
        <v>42051</v>
      </c>
      <c r="N1193" s="1" t="s">
        <v>133</v>
      </c>
      <c r="O1193" s="1" t="s">
        <v>134</v>
      </c>
    </row>
    <row r="1194" spans="1:15" x14ac:dyDescent="0.25">
      <c r="A1194">
        <v>98071508</v>
      </c>
      <c r="B1194">
        <v>193322802</v>
      </c>
      <c r="C1194" s="1" t="s">
        <v>132</v>
      </c>
      <c r="D1194" s="1" t="s">
        <v>25</v>
      </c>
      <c r="E1194" s="1" t="s">
        <v>48</v>
      </c>
      <c r="F1194">
        <v>444.06</v>
      </c>
      <c r="G1194">
        <v>2</v>
      </c>
      <c r="H1194">
        <v>5.65</v>
      </c>
      <c r="I1194">
        <v>4.6500000000000004</v>
      </c>
      <c r="J1194">
        <v>2</v>
      </c>
      <c r="K1194" s="2">
        <v>42033</v>
      </c>
      <c r="L1194" s="2">
        <v>42034</v>
      </c>
      <c r="M1194" s="2">
        <v>42054</v>
      </c>
      <c r="N1194" s="1" t="s">
        <v>137</v>
      </c>
      <c r="O1194" s="1" t="s">
        <v>138</v>
      </c>
    </row>
    <row r="1195" spans="1:15" x14ac:dyDescent="0.25">
      <c r="A1195">
        <v>98071504</v>
      </c>
      <c r="B1195">
        <v>277084893</v>
      </c>
      <c r="C1195" s="1" t="s">
        <v>132</v>
      </c>
      <c r="D1195" s="1" t="s">
        <v>25</v>
      </c>
      <c r="E1195" s="1" t="s">
        <v>48</v>
      </c>
      <c r="F1195">
        <v>444.06</v>
      </c>
      <c r="G1195">
        <v>2</v>
      </c>
      <c r="H1195">
        <v>8.36</v>
      </c>
      <c r="I1195">
        <v>4.3600000000000003</v>
      </c>
      <c r="J1195">
        <v>2</v>
      </c>
      <c r="K1195" s="2">
        <v>42032</v>
      </c>
      <c r="L1195" s="2">
        <v>42035</v>
      </c>
      <c r="M1195" s="2">
        <v>43110</v>
      </c>
      <c r="N1195" s="1" t="s">
        <v>145</v>
      </c>
      <c r="O1195" s="1" t="s">
        <v>146</v>
      </c>
    </row>
    <row r="1196" spans="1:15" x14ac:dyDescent="0.25">
      <c r="A1196">
        <v>98071486</v>
      </c>
      <c r="B1196">
        <v>201171360</v>
      </c>
      <c r="C1196" s="1" t="s">
        <v>132</v>
      </c>
      <c r="D1196" s="1" t="s">
        <v>25</v>
      </c>
      <c r="E1196" s="1" t="s">
        <v>48</v>
      </c>
      <c r="F1196">
        <v>444.06</v>
      </c>
      <c r="G1196">
        <v>2</v>
      </c>
      <c r="H1196">
        <v>5</v>
      </c>
      <c r="I1196">
        <v>5</v>
      </c>
      <c r="J1196">
        <v>2</v>
      </c>
      <c r="K1196" s="2">
        <v>42034</v>
      </c>
      <c r="L1196" s="2">
        <v>42037</v>
      </c>
      <c r="M1196" s="2">
        <v>42046</v>
      </c>
      <c r="N1196" s="1" t="s">
        <v>143</v>
      </c>
      <c r="O1196" s="1" t="s">
        <v>144</v>
      </c>
    </row>
    <row r="1197" spans="1:15" x14ac:dyDescent="0.25">
      <c r="A1197">
        <v>98071435</v>
      </c>
      <c r="B1197">
        <v>309017972</v>
      </c>
      <c r="C1197" s="1" t="s">
        <v>132</v>
      </c>
      <c r="D1197" s="1" t="s">
        <v>25</v>
      </c>
      <c r="E1197" s="1" t="s">
        <v>48</v>
      </c>
      <c r="F1197">
        <v>444.06</v>
      </c>
      <c r="G1197">
        <v>2</v>
      </c>
      <c r="H1197">
        <v>5.68</v>
      </c>
      <c r="I1197">
        <v>4.68</v>
      </c>
      <c r="J1197">
        <v>2</v>
      </c>
      <c r="K1197" s="2">
        <v>42043</v>
      </c>
      <c r="L1197" s="2">
        <v>42045</v>
      </c>
      <c r="M1197" s="2">
        <v>42065</v>
      </c>
      <c r="N1197" s="1" t="s">
        <v>145</v>
      </c>
      <c r="O1197" s="1" t="s">
        <v>146</v>
      </c>
    </row>
    <row r="1198" spans="1:15" x14ac:dyDescent="0.25">
      <c r="A1198">
        <v>98071424</v>
      </c>
      <c r="B1198">
        <v>733376144</v>
      </c>
      <c r="C1198" s="1" t="s">
        <v>132</v>
      </c>
      <c r="D1198" s="1" t="s">
        <v>25</v>
      </c>
      <c r="E1198" s="1" t="s">
        <v>48</v>
      </c>
      <c r="F1198">
        <v>444.06</v>
      </c>
      <c r="G1198">
        <v>2</v>
      </c>
      <c r="H1198">
        <v>8.1</v>
      </c>
      <c r="I1198">
        <v>3.1</v>
      </c>
      <c r="J1198">
        <v>2</v>
      </c>
      <c r="K1198" s="2">
        <v>42044</v>
      </c>
      <c r="L1198" s="2">
        <v>42046</v>
      </c>
      <c r="M1198" s="2">
        <v>42055</v>
      </c>
      <c r="N1198" s="1" t="s">
        <v>143</v>
      </c>
      <c r="O1198" s="1" t="s">
        <v>144</v>
      </c>
    </row>
    <row r="1199" spans="1:15" x14ac:dyDescent="0.25">
      <c r="A1199">
        <v>98071377</v>
      </c>
      <c r="B1199">
        <v>720465100</v>
      </c>
      <c r="C1199" s="1" t="s">
        <v>132</v>
      </c>
      <c r="D1199" s="1" t="s">
        <v>25</v>
      </c>
      <c r="E1199" s="1" t="s">
        <v>48</v>
      </c>
      <c r="F1199">
        <v>444.06</v>
      </c>
      <c r="G1199">
        <v>2</v>
      </c>
      <c r="H1199">
        <v>8.61</v>
      </c>
      <c r="I1199">
        <v>4.6100000000000003</v>
      </c>
      <c r="J1199">
        <v>2</v>
      </c>
      <c r="K1199" s="2">
        <v>42050</v>
      </c>
      <c r="L1199" s="2">
        <v>42053</v>
      </c>
      <c r="M1199" s="2">
        <v>42073</v>
      </c>
      <c r="N1199" s="1" t="s">
        <v>145</v>
      </c>
      <c r="O1199" s="1" t="s">
        <v>146</v>
      </c>
    </row>
    <row r="1200" spans="1:15" x14ac:dyDescent="0.25">
      <c r="A1200">
        <v>98071351</v>
      </c>
      <c r="B1200">
        <v>272491500</v>
      </c>
      <c r="C1200" s="1" t="s">
        <v>132</v>
      </c>
      <c r="D1200" s="1" t="s">
        <v>25</v>
      </c>
      <c r="E1200" s="1" t="s">
        <v>48</v>
      </c>
      <c r="F1200">
        <v>444.06</v>
      </c>
      <c r="G1200">
        <v>2</v>
      </c>
      <c r="H1200">
        <v>5.45</v>
      </c>
      <c r="I1200">
        <v>5.45</v>
      </c>
      <c r="J1200">
        <v>2</v>
      </c>
      <c r="K1200" s="2">
        <v>42055</v>
      </c>
      <c r="L1200" s="2">
        <v>42058</v>
      </c>
      <c r="M1200" s="2">
        <v>42925</v>
      </c>
      <c r="N1200" s="1" t="s">
        <v>133</v>
      </c>
      <c r="O1200" s="1" t="s">
        <v>134</v>
      </c>
    </row>
    <row r="1201" spans="1:15" x14ac:dyDescent="0.25">
      <c r="A1201">
        <v>98071339</v>
      </c>
      <c r="B1201">
        <v>404435455</v>
      </c>
      <c r="C1201" s="1" t="s">
        <v>132</v>
      </c>
      <c r="D1201" s="1" t="s">
        <v>25</v>
      </c>
      <c r="E1201" s="1" t="s">
        <v>48</v>
      </c>
      <c r="F1201">
        <v>444.06</v>
      </c>
      <c r="G1201">
        <v>2</v>
      </c>
      <c r="H1201">
        <v>8.99</v>
      </c>
      <c r="I1201">
        <v>6.99</v>
      </c>
      <c r="J1201">
        <v>2</v>
      </c>
      <c r="K1201" s="2">
        <v>42057</v>
      </c>
      <c r="L1201" s="2">
        <v>42060</v>
      </c>
      <c r="M1201" s="2">
        <v>42922</v>
      </c>
      <c r="N1201" s="1" t="s">
        <v>139</v>
      </c>
      <c r="O1201" s="1" t="s">
        <v>140</v>
      </c>
    </row>
    <row r="1202" spans="1:15" x14ac:dyDescent="0.25">
      <c r="A1202">
        <v>98071327</v>
      </c>
      <c r="B1202">
        <v>768841972</v>
      </c>
      <c r="C1202" s="1" t="s">
        <v>132</v>
      </c>
      <c r="D1202" s="1" t="s">
        <v>25</v>
      </c>
      <c r="E1202" s="1" t="s">
        <v>48</v>
      </c>
      <c r="F1202">
        <v>444.06</v>
      </c>
      <c r="G1202">
        <v>2</v>
      </c>
      <c r="H1202">
        <v>8.89</v>
      </c>
      <c r="I1202">
        <v>6.89</v>
      </c>
      <c r="J1202">
        <v>2</v>
      </c>
      <c r="K1202" s="2">
        <v>42060</v>
      </c>
      <c r="L1202" s="2">
        <v>42062</v>
      </c>
      <c r="M1202" s="2">
        <v>42926</v>
      </c>
      <c r="N1202" s="1" t="s">
        <v>137</v>
      </c>
      <c r="O1202" s="1" t="s">
        <v>138</v>
      </c>
    </row>
    <row r="1203" spans="1:15" x14ac:dyDescent="0.25">
      <c r="A1203">
        <v>98071291</v>
      </c>
      <c r="B1203">
        <v>172950136</v>
      </c>
      <c r="C1203" s="1" t="s">
        <v>132</v>
      </c>
      <c r="D1203" s="1" t="s">
        <v>25</v>
      </c>
      <c r="E1203" s="1" t="s">
        <v>48</v>
      </c>
      <c r="F1203">
        <v>444.06</v>
      </c>
      <c r="G1203">
        <v>2</v>
      </c>
      <c r="H1203">
        <v>8.1</v>
      </c>
      <c r="I1203">
        <v>5.0999999999999996</v>
      </c>
      <c r="J1203">
        <v>2</v>
      </c>
      <c r="K1203" s="2">
        <v>42066</v>
      </c>
      <c r="L1203" s="2">
        <v>42067</v>
      </c>
      <c r="M1203" s="2">
        <v>43118</v>
      </c>
      <c r="N1203" s="1" t="s">
        <v>133</v>
      </c>
      <c r="O1203" s="1" t="s">
        <v>134</v>
      </c>
    </row>
    <row r="1204" spans="1:15" x14ac:dyDescent="0.25">
      <c r="A1204">
        <v>98071278</v>
      </c>
      <c r="B1204">
        <v>254237998</v>
      </c>
      <c r="C1204" s="1" t="s">
        <v>132</v>
      </c>
      <c r="D1204" s="1" t="s">
        <v>25</v>
      </c>
      <c r="E1204" s="1" t="s">
        <v>48</v>
      </c>
      <c r="F1204">
        <v>444.06</v>
      </c>
      <c r="G1204">
        <v>2</v>
      </c>
      <c r="H1204">
        <v>8.99</v>
      </c>
      <c r="I1204">
        <v>4.99</v>
      </c>
      <c r="J1204">
        <v>2</v>
      </c>
      <c r="K1204" s="2">
        <v>42066</v>
      </c>
      <c r="L1204" s="2">
        <v>42069</v>
      </c>
      <c r="M1204" s="2">
        <v>43013</v>
      </c>
      <c r="N1204" s="1" t="s">
        <v>137</v>
      </c>
      <c r="O1204" s="1" t="s">
        <v>138</v>
      </c>
    </row>
    <row r="1205" spans="1:15" x14ac:dyDescent="0.25">
      <c r="A1205">
        <v>98071188</v>
      </c>
      <c r="B1205">
        <v>549059705</v>
      </c>
      <c r="C1205" s="1" t="s">
        <v>132</v>
      </c>
      <c r="D1205" s="1" t="s">
        <v>25</v>
      </c>
      <c r="E1205" s="1" t="s">
        <v>48</v>
      </c>
      <c r="F1205">
        <v>444.06</v>
      </c>
      <c r="G1205">
        <v>2</v>
      </c>
      <c r="H1205">
        <v>8</v>
      </c>
      <c r="I1205">
        <v>4</v>
      </c>
      <c r="J1205">
        <v>2</v>
      </c>
      <c r="K1205" s="2">
        <v>42082</v>
      </c>
      <c r="L1205" s="2">
        <v>42083</v>
      </c>
      <c r="M1205" s="2">
        <v>43028</v>
      </c>
      <c r="N1205" s="1" t="s">
        <v>147</v>
      </c>
      <c r="O1205" s="1" t="s">
        <v>148</v>
      </c>
    </row>
    <row r="1206" spans="1:15" x14ac:dyDescent="0.25">
      <c r="A1206">
        <v>98071156</v>
      </c>
      <c r="B1206">
        <v>181452465</v>
      </c>
      <c r="C1206" s="1" t="s">
        <v>132</v>
      </c>
      <c r="D1206" s="1" t="s">
        <v>25</v>
      </c>
      <c r="E1206" s="1" t="s">
        <v>48</v>
      </c>
      <c r="F1206">
        <v>444.06</v>
      </c>
      <c r="G1206">
        <v>2</v>
      </c>
      <c r="H1206">
        <v>10</v>
      </c>
      <c r="I1206">
        <v>6</v>
      </c>
      <c r="J1206">
        <v>2</v>
      </c>
      <c r="K1206" s="2">
        <v>42086</v>
      </c>
      <c r="L1206" s="2">
        <v>42087</v>
      </c>
      <c r="M1206" s="2">
        <v>42924</v>
      </c>
      <c r="N1206" s="1" t="s">
        <v>139</v>
      </c>
      <c r="O1206" s="1" t="s">
        <v>140</v>
      </c>
    </row>
    <row r="1207" spans="1:15" x14ac:dyDescent="0.25">
      <c r="A1207">
        <v>98070885</v>
      </c>
      <c r="B1207">
        <v>675665654</v>
      </c>
      <c r="C1207" s="1" t="s">
        <v>132</v>
      </c>
      <c r="D1207" s="1" t="s">
        <v>25</v>
      </c>
      <c r="E1207" s="1" t="s">
        <v>48</v>
      </c>
      <c r="F1207">
        <v>444.06</v>
      </c>
      <c r="G1207">
        <v>2</v>
      </c>
      <c r="H1207">
        <v>5</v>
      </c>
      <c r="I1207">
        <v>5</v>
      </c>
      <c r="J1207">
        <v>2</v>
      </c>
      <c r="K1207" s="2">
        <v>42125</v>
      </c>
      <c r="L1207" s="2">
        <v>42126</v>
      </c>
      <c r="M1207" s="2">
        <v>42941</v>
      </c>
      <c r="N1207" s="1" t="s">
        <v>137</v>
      </c>
      <c r="O1207" s="1" t="s">
        <v>138</v>
      </c>
    </row>
    <row r="1208" spans="1:15" x14ac:dyDescent="0.25">
      <c r="A1208">
        <v>98070670</v>
      </c>
      <c r="B1208">
        <v>728304917</v>
      </c>
      <c r="C1208" s="1" t="s">
        <v>132</v>
      </c>
      <c r="D1208" s="1" t="s">
        <v>25</v>
      </c>
      <c r="E1208" s="1" t="s">
        <v>48</v>
      </c>
      <c r="F1208">
        <v>444.06</v>
      </c>
      <c r="G1208">
        <v>2</v>
      </c>
      <c r="H1208">
        <v>5.0999999999999996</v>
      </c>
      <c r="I1208">
        <v>4.0999999999999996</v>
      </c>
      <c r="J1208">
        <v>2</v>
      </c>
      <c r="K1208" s="2">
        <v>42157</v>
      </c>
      <c r="L1208" s="2">
        <v>42160</v>
      </c>
      <c r="M1208" s="2">
        <v>43145</v>
      </c>
      <c r="N1208" s="1" t="s">
        <v>143</v>
      </c>
      <c r="O1208" s="1" t="s">
        <v>144</v>
      </c>
    </row>
    <row r="1209" spans="1:15" x14ac:dyDescent="0.25">
      <c r="A1209">
        <v>98070640</v>
      </c>
      <c r="B1209">
        <v>225237308</v>
      </c>
      <c r="C1209" s="1" t="s">
        <v>132</v>
      </c>
      <c r="D1209" s="1" t="s">
        <v>25</v>
      </c>
      <c r="E1209" s="1" t="s">
        <v>48</v>
      </c>
      <c r="F1209">
        <v>444.06</v>
      </c>
      <c r="G1209">
        <v>2</v>
      </c>
      <c r="H1209">
        <v>6.12</v>
      </c>
      <c r="I1209">
        <v>5.12</v>
      </c>
      <c r="J1209">
        <v>2</v>
      </c>
      <c r="K1209" s="2">
        <v>42161</v>
      </c>
      <c r="L1209" s="2">
        <v>42163</v>
      </c>
      <c r="M1209" s="2">
        <v>42176</v>
      </c>
      <c r="N1209" s="1" t="s">
        <v>133</v>
      </c>
      <c r="O1209" s="1" t="s">
        <v>134</v>
      </c>
    </row>
    <row r="1210" spans="1:15" x14ac:dyDescent="0.25">
      <c r="A1210">
        <v>98070598</v>
      </c>
      <c r="B1210">
        <v>548390931</v>
      </c>
      <c r="C1210" s="1" t="s">
        <v>132</v>
      </c>
      <c r="D1210" s="1" t="s">
        <v>25</v>
      </c>
      <c r="E1210" s="1" t="s">
        <v>48</v>
      </c>
      <c r="F1210">
        <v>444.06</v>
      </c>
      <c r="G1210">
        <v>2</v>
      </c>
      <c r="H1210">
        <v>7.9</v>
      </c>
      <c r="I1210">
        <v>5.9</v>
      </c>
      <c r="J1210">
        <v>2</v>
      </c>
      <c r="K1210" s="2">
        <v>42167</v>
      </c>
      <c r="L1210" s="2">
        <v>42169</v>
      </c>
      <c r="M1210" s="2">
        <v>42176</v>
      </c>
      <c r="N1210" s="1" t="s">
        <v>145</v>
      </c>
      <c r="O1210" s="1" t="s">
        <v>146</v>
      </c>
    </row>
    <row r="1211" spans="1:15" x14ac:dyDescent="0.25">
      <c r="A1211">
        <v>98070392</v>
      </c>
      <c r="B1211">
        <v>674406500</v>
      </c>
      <c r="C1211" s="1" t="s">
        <v>132</v>
      </c>
      <c r="D1211" s="1" t="s">
        <v>25</v>
      </c>
      <c r="E1211" s="1" t="s">
        <v>48</v>
      </c>
      <c r="F1211">
        <v>444.06</v>
      </c>
      <c r="G1211">
        <v>2</v>
      </c>
      <c r="H1211">
        <v>8.61</v>
      </c>
      <c r="I1211">
        <v>6.61</v>
      </c>
      <c r="J1211">
        <v>2</v>
      </c>
      <c r="K1211" s="2">
        <v>42200</v>
      </c>
      <c r="L1211" s="2">
        <v>42201</v>
      </c>
      <c r="M1211" s="2">
        <v>42220</v>
      </c>
      <c r="N1211" s="1" t="s">
        <v>137</v>
      </c>
      <c r="O1211" s="1" t="s">
        <v>138</v>
      </c>
    </row>
    <row r="1212" spans="1:15" x14ac:dyDescent="0.25">
      <c r="A1212">
        <v>98070386</v>
      </c>
      <c r="B1212">
        <v>568383385</v>
      </c>
      <c r="C1212" s="1" t="s">
        <v>132</v>
      </c>
      <c r="D1212" s="1" t="s">
        <v>25</v>
      </c>
      <c r="E1212" s="1" t="s">
        <v>48</v>
      </c>
      <c r="F1212">
        <v>444.06</v>
      </c>
      <c r="G1212">
        <v>2</v>
      </c>
      <c r="H1212">
        <v>9</v>
      </c>
      <c r="I1212">
        <v>5</v>
      </c>
      <c r="J1212">
        <v>2</v>
      </c>
      <c r="K1212" s="2">
        <v>42202</v>
      </c>
      <c r="L1212" s="2">
        <v>42203</v>
      </c>
      <c r="M1212" s="2">
        <v>43158</v>
      </c>
      <c r="N1212" s="1" t="s">
        <v>141</v>
      </c>
      <c r="O1212" s="1" t="s">
        <v>142</v>
      </c>
    </row>
    <row r="1213" spans="1:15" x14ac:dyDescent="0.25">
      <c r="A1213">
        <v>98070330</v>
      </c>
      <c r="B1213">
        <v>162383747</v>
      </c>
      <c r="C1213" s="1" t="s">
        <v>132</v>
      </c>
      <c r="D1213" s="1" t="s">
        <v>25</v>
      </c>
      <c r="E1213" s="1" t="s">
        <v>48</v>
      </c>
      <c r="F1213">
        <v>444.06</v>
      </c>
      <c r="G1213">
        <v>2</v>
      </c>
      <c r="H1213">
        <v>9.4499999999999993</v>
      </c>
      <c r="I1213">
        <v>3.45</v>
      </c>
      <c r="J1213">
        <v>2</v>
      </c>
      <c r="K1213" s="2">
        <v>42208</v>
      </c>
      <c r="L1213" s="2">
        <v>42210</v>
      </c>
      <c r="M1213" s="2">
        <v>42956</v>
      </c>
      <c r="N1213" s="1" t="s">
        <v>135</v>
      </c>
      <c r="O1213" s="1" t="s">
        <v>136</v>
      </c>
    </row>
    <row r="1214" spans="1:15" x14ac:dyDescent="0.25">
      <c r="A1214">
        <v>98070285</v>
      </c>
      <c r="B1214">
        <v>454188032</v>
      </c>
      <c r="C1214" s="1" t="s">
        <v>132</v>
      </c>
      <c r="D1214" s="1" t="s">
        <v>25</v>
      </c>
      <c r="E1214" s="1" t="s">
        <v>48</v>
      </c>
      <c r="F1214">
        <v>444.06</v>
      </c>
      <c r="G1214">
        <v>2</v>
      </c>
      <c r="H1214">
        <v>7</v>
      </c>
      <c r="I1214">
        <v>6</v>
      </c>
      <c r="J1214">
        <v>2</v>
      </c>
      <c r="K1214" s="2">
        <v>42214</v>
      </c>
      <c r="L1214" s="2">
        <v>42216</v>
      </c>
      <c r="M1214" s="2">
        <v>42234</v>
      </c>
      <c r="N1214" s="1" t="s">
        <v>139</v>
      </c>
      <c r="O1214" s="1" t="s">
        <v>140</v>
      </c>
    </row>
    <row r="1215" spans="1:15" x14ac:dyDescent="0.25">
      <c r="A1215">
        <v>98070267</v>
      </c>
      <c r="B1215">
        <v>337782119</v>
      </c>
      <c r="C1215" s="1" t="s">
        <v>132</v>
      </c>
      <c r="D1215" s="1" t="s">
        <v>25</v>
      </c>
      <c r="E1215" s="1" t="s">
        <v>48</v>
      </c>
      <c r="F1215">
        <v>444.06</v>
      </c>
      <c r="G1215">
        <v>2</v>
      </c>
      <c r="H1215">
        <v>6</v>
      </c>
      <c r="I1215">
        <v>3</v>
      </c>
      <c r="J1215">
        <v>2</v>
      </c>
      <c r="K1215" s="2">
        <v>42217</v>
      </c>
      <c r="L1215" s="2">
        <v>42219</v>
      </c>
      <c r="M1215" s="2">
        <v>42963</v>
      </c>
      <c r="N1215" s="1" t="s">
        <v>135</v>
      </c>
      <c r="O1215" s="1" t="s">
        <v>136</v>
      </c>
    </row>
    <row r="1216" spans="1:15" x14ac:dyDescent="0.25">
      <c r="A1216">
        <v>98070161</v>
      </c>
      <c r="B1216">
        <v>283730095</v>
      </c>
      <c r="C1216" s="1" t="s">
        <v>132</v>
      </c>
      <c r="D1216" s="1" t="s">
        <v>25</v>
      </c>
      <c r="E1216" s="1" t="s">
        <v>48</v>
      </c>
      <c r="F1216">
        <v>444.06</v>
      </c>
      <c r="G1216">
        <v>2</v>
      </c>
      <c r="H1216">
        <v>8.99</v>
      </c>
      <c r="I1216">
        <v>4.99</v>
      </c>
      <c r="J1216">
        <v>2</v>
      </c>
      <c r="K1216" s="2">
        <v>42233</v>
      </c>
      <c r="L1216" s="2">
        <v>42236</v>
      </c>
      <c r="M1216" s="2">
        <v>42244</v>
      </c>
      <c r="N1216" s="1" t="s">
        <v>135</v>
      </c>
      <c r="O1216" s="1" t="s">
        <v>136</v>
      </c>
    </row>
    <row r="1217" spans="1:15" x14ac:dyDescent="0.25">
      <c r="A1217">
        <v>98070143</v>
      </c>
      <c r="B1217">
        <v>645012493</v>
      </c>
      <c r="C1217" s="1" t="s">
        <v>132</v>
      </c>
      <c r="D1217" s="1" t="s">
        <v>25</v>
      </c>
      <c r="E1217" s="1" t="s">
        <v>48</v>
      </c>
      <c r="F1217">
        <v>444.06</v>
      </c>
      <c r="G1217">
        <v>2</v>
      </c>
      <c r="H1217">
        <v>9.65</v>
      </c>
      <c r="I1217">
        <v>6.65</v>
      </c>
      <c r="J1217">
        <v>2</v>
      </c>
      <c r="K1217" s="2">
        <v>42237</v>
      </c>
      <c r="L1217" s="2">
        <v>42240</v>
      </c>
      <c r="M1217" s="2">
        <v>43172</v>
      </c>
      <c r="N1217" s="1" t="s">
        <v>139</v>
      </c>
      <c r="O1217" s="1" t="s">
        <v>140</v>
      </c>
    </row>
    <row r="1218" spans="1:15" x14ac:dyDescent="0.25">
      <c r="A1218">
        <v>98070043</v>
      </c>
      <c r="B1218">
        <v>733351455</v>
      </c>
      <c r="C1218" s="1" t="s">
        <v>132</v>
      </c>
      <c r="D1218" s="1" t="s">
        <v>25</v>
      </c>
      <c r="E1218" s="1" t="s">
        <v>48</v>
      </c>
      <c r="F1218">
        <v>444.06</v>
      </c>
      <c r="G1218">
        <v>2</v>
      </c>
      <c r="H1218">
        <v>9.99</v>
      </c>
      <c r="I1218">
        <v>6.99</v>
      </c>
      <c r="J1218">
        <v>2</v>
      </c>
      <c r="K1218" s="2">
        <v>42250</v>
      </c>
      <c r="L1218" s="2">
        <v>42253</v>
      </c>
      <c r="M1218" s="2">
        <v>42268</v>
      </c>
      <c r="N1218" s="1" t="s">
        <v>145</v>
      </c>
      <c r="O1218" s="1" t="s">
        <v>146</v>
      </c>
    </row>
    <row r="1219" spans="1:15" x14ac:dyDescent="0.25">
      <c r="A1219">
        <v>98070001</v>
      </c>
      <c r="B1219">
        <v>370008934</v>
      </c>
      <c r="C1219" s="1" t="s">
        <v>132</v>
      </c>
      <c r="D1219" s="1" t="s">
        <v>25</v>
      </c>
      <c r="E1219" s="1" t="s">
        <v>48</v>
      </c>
      <c r="F1219">
        <v>444.06</v>
      </c>
      <c r="G1219">
        <v>2</v>
      </c>
      <c r="H1219">
        <v>7.14</v>
      </c>
      <c r="I1219">
        <v>3.14</v>
      </c>
      <c r="J1219">
        <v>2</v>
      </c>
      <c r="K1219" s="2">
        <v>42259</v>
      </c>
      <c r="L1219" s="2">
        <v>42261</v>
      </c>
      <c r="M1219" s="2">
        <v>42278</v>
      </c>
      <c r="N1219" s="1" t="s">
        <v>139</v>
      </c>
      <c r="O1219" s="1" t="s">
        <v>140</v>
      </c>
    </row>
    <row r="1220" spans="1:15" x14ac:dyDescent="0.25">
      <c r="A1220">
        <v>98069816</v>
      </c>
      <c r="B1220">
        <v>314072367</v>
      </c>
      <c r="C1220" s="1" t="s">
        <v>132</v>
      </c>
      <c r="D1220" s="1" t="s">
        <v>25</v>
      </c>
      <c r="E1220" s="1" t="s">
        <v>48</v>
      </c>
      <c r="F1220">
        <v>444.06</v>
      </c>
      <c r="G1220">
        <v>2</v>
      </c>
      <c r="H1220">
        <v>6.45</v>
      </c>
      <c r="I1220">
        <v>5.45</v>
      </c>
      <c r="J1220">
        <v>2</v>
      </c>
      <c r="K1220" s="2">
        <v>42285</v>
      </c>
      <c r="L1220" s="2">
        <v>42287</v>
      </c>
      <c r="M1220" s="2">
        <v>42305</v>
      </c>
      <c r="N1220" s="1" t="s">
        <v>133</v>
      </c>
      <c r="O1220" s="1" t="s">
        <v>134</v>
      </c>
    </row>
    <row r="1221" spans="1:15" x14ac:dyDescent="0.25">
      <c r="A1221">
        <v>98069826</v>
      </c>
      <c r="B1221">
        <v>224042479</v>
      </c>
      <c r="C1221" s="1" t="s">
        <v>132</v>
      </c>
      <c r="D1221" s="1" t="s">
        <v>25</v>
      </c>
      <c r="E1221" s="1" t="s">
        <v>48</v>
      </c>
      <c r="F1221">
        <v>444.06</v>
      </c>
      <c r="G1221">
        <v>2</v>
      </c>
      <c r="H1221">
        <v>7.33</v>
      </c>
      <c r="I1221">
        <v>5.33</v>
      </c>
      <c r="J1221">
        <v>2</v>
      </c>
      <c r="K1221" s="2">
        <v>42286</v>
      </c>
      <c r="L1221" s="2">
        <v>42287</v>
      </c>
      <c r="M1221" s="2">
        <v>43190</v>
      </c>
      <c r="N1221" s="1" t="s">
        <v>141</v>
      </c>
      <c r="O1221" s="1" t="s">
        <v>142</v>
      </c>
    </row>
    <row r="1222" spans="1:15" x14ac:dyDescent="0.25">
      <c r="A1222">
        <v>98069802</v>
      </c>
      <c r="B1222">
        <v>397983135</v>
      </c>
      <c r="C1222" s="1" t="s">
        <v>132</v>
      </c>
      <c r="D1222" s="1" t="s">
        <v>25</v>
      </c>
      <c r="E1222" s="1" t="s">
        <v>48</v>
      </c>
      <c r="F1222">
        <v>444.06</v>
      </c>
      <c r="G1222">
        <v>2</v>
      </c>
      <c r="H1222">
        <v>7.12</v>
      </c>
      <c r="I1222">
        <v>3.12</v>
      </c>
      <c r="J1222">
        <v>2</v>
      </c>
      <c r="K1222" s="2">
        <v>42287</v>
      </c>
      <c r="L1222" s="2">
        <v>42290</v>
      </c>
      <c r="M1222" s="2">
        <v>43076</v>
      </c>
      <c r="N1222" s="1" t="s">
        <v>135</v>
      </c>
      <c r="O1222" s="1" t="s">
        <v>136</v>
      </c>
    </row>
    <row r="1223" spans="1:15" x14ac:dyDescent="0.25">
      <c r="A1223">
        <v>98069792</v>
      </c>
      <c r="B1223">
        <v>700137756</v>
      </c>
      <c r="C1223" s="1" t="s">
        <v>132</v>
      </c>
      <c r="D1223" s="1" t="s">
        <v>25</v>
      </c>
      <c r="E1223" s="1" t="s">
        <v>48</v>
      </c>
      <c r="F1223">
        <v>444.06</v>
      </c>
      <c r="G1223">
        <v>2</v>
      </c>
      <c r="H1223">
        <v>6.65</v>
      </c>
      <c r="I1223">
        <v>4.6500000000000004</v>
      </c>
      <c r="J1223">
        <v>2</v>
      </c>
      <c r="K1223" s="2">
        <v>42290</v>
      </c>
      <c r="L1223" s="2">
        <v>42291</v>
      </c>
      <c r="M1223" s="2">
        <v>42305</v>
      </c>
      <c r="N1223" s="1" t="s">
        <v>141</v>
      </c>
      <c r="O1223" s="1" t="s">
        <v>142</v>
      </c>
    </row>
    <row r="1224" spans="1:15" x14ac:dyDescent="0.25">
      <c r="A1224">
        <v>98069763</v>
      </c>
      <c r="B1224">
        <v>728304917</v>
      </c>
      <c r="C1224" s="1" t="s">
        <v>132</v>
      </c>
      <c r="D1224" s="1" t="s">
        <v>25</v>
      </c>
      <c r="E1224" s="1" t="s">
        <v>48</v>
      </c>
      <c r="F1224">
        <v>444.06</v>
      </c>
      <c r="G1224">
        <v>2</v>
      </c>
      <c r="H1224">
        <v>8.1</v>
      </c>
      <c r="I1224">
        <v>6.1</v>
      </c>
      <c r="J1224">
        <v>2</v>
      </c>
      <c r="K1224" s="2">
        <v>42292</v>
      </c>
      <c r="L1224" s="2">
        <v>42295</v>
      </c>
      <c r="M1224" s="2">
        <v>42304</v>
      </c>
      <c r="N1224" s="1" t="s">
        <v>133</v>
      </c>
      <c r="O1224" s="1" t="s">
        <v>134</v>
      </c>
    </row>
    <row r="1225" spans="1:15" x14ac:dyDescent="0.25">
      <c r="A1225">
        <v>98069674</v>
      </c>
      <c r="B1225">
        <v>414997525</v>
      </c>
      <c r="C1225" s="1" t="s">
        <v>132</v>
      </c>
      <c r="D1225" s="1" t="s">
        <v>25</v>
      </c>
      <c r="E1225" s="1" t="s">
        <v>48</v>
      </c>
      <c r="F1225">
        <v>444.06</v>
      </c>
      <c r="G1225">
        <v>2</v>
      </c>
      <c r="H1225">
        <v>9.1999999999999993</v>
      </c>
      <c r="I1225">
        <v>5.2</v>
      </c>
      <c r="J1225">
        <v>2</v>
      </c>
      <c r="K1225" s="2">
        <v>42307</v>
      </c>
      <c r="L1225" s="2">
        <v>42309</v>
      </c>
      <c r="M1225" s="2">
        <v>43094</v>
      </c>
      <c r="N1225" s="1" t="s">
        <v>137</v>
      </c>
      <c r="O1225" s="1" t="s">
        <v>138</v>
      </c>
    </row>
    <row r="1226" spans="1:15" x14ac:dyDescent="0.25">
      <c r="A1226">
        <v>98069592</v>
      </c>
      <c r="B1226">
        <v>675665654</v>
      </c>
      <c r="C1226" s="1" t="s">
        <v>132</v>
      </c>
      <c r="D1226" s="1" t="s">
        <v>25</v>
      </c>
      <c r="E1226" s="1" t="s">
        <v>48</v>
      </c>
      <c r="F1226">
        <v>444.06</v>
      </c>
      <c r="G1226">
        <v>2</v>
      </c>
      <c r="H1226">
        <v>8.4499999999999993</v>
      </c>
      <c r="I1226">
        <v>6.45</v>
      </c>
      <c r="J1226">
        <v>2</v>
      </c>
      <c r="K1226" s="2">
        <v>42319</v>
      </c>
      <c r="L1226" s="2">
        <v>42320</v>
      </c>
      <c r="M1226" s="2">
        <v>42336</v>
      </c>
      <c r="N1226" s="1" t="s">
        <v>141</v>
      </c>
      <c r="O1226" s="1" t="s">
        <v>142</v>
      </c>
    </row>
    <row r="1227" spans="1:15" x14ac:dyDescent="0.25">
      <c r="A1227">
        <v>98069558</v>
      </c>
      <c r="B1227">
        <v>234434439</v>
      </c>
      <c r="C1227" s="1" t="s">
        <v>132</v>
      </c>
      <c r="D1227" s="1" t="s">
        <v>25</v>
      </c>
      <c r="E1227" s="1" t="s">
        <v>48</v>
      </c>
      <c r="F1227">
        <v>444.06</v>
      </c>
      <c r="G1227">
        <v>2</v>
      </c>
      <c r="H1227">
        <v>5.33</v>
      </c>
      <c r="I1227">
        <v>5.33</v>
      </c>
      <c r="J1227">
        <v>2</v>
      </c>
      <c r="K1227" s="2">
        <v>42324</v>
      </c>
      <c r="L1227" s="2">
        <v>42325</v>
      </c>
      <c r="M1227" s="2">
        <v>42339</v>
      </c>
      <c r="N1227" s="1" t="s">
        <v>137</v>
      </c>
      <c r="O1227" s="1" t="s">
        <v>138</v>
      </c>
    </row>
    <row r="1228" spans="1:15" x14ac:dyDescent="0.25">
      <c r="A1228">
        <v>98069479</v>
      </c>
      <c r="B1228">
        <v>249798097</v>
      </c>
      <c r="C1228" s="1" t="s">
        <v>132</v>
      </c>
      <c r="D1228" s="1" t="s">
        <v>25</v>
      </c>
      <c r="E1228" s="1" t="s">
        <v>48</v>
      </c>
      <c r="F1228">
        <v>444.06</v>
      </c>
      <c r="G1228">
        <v>2</v>
      </c>
      <c r="H1228">
        <v>6.58</v>
      </c>
      <c r="I1228">
        <v>5.58</v>
      </c>
      <c r="J1228">
        <v>2</v>
      </c>
      <c r="K1228" s="2">
        <v>42336</v>
      </c>
      <c r="L1228" s="2">
        <v>42338</v>
      </c>
      <c r="M1228" s="2">
        <v>42354</v>
      </c>
      <c r="N1228" s="1" t="s">
        <v>147</v>
      </c>
      <c r="O1228" s="1" t="s">
        <v>148</v>
      </c>
    </row>
    <row r="1229" spans="1:15" x14ac:dyDescent="0.25">
      <c r="A1229">
        <v>98094218</v>
      </c>
      <c r="B1229">
        <v>536970848</v>
      </c>
      <c r="C1229" s="1" t="s">
        <v>132</v>
      </c>
      <c r="D1229" s="1" t="s">
        <v>25</v>
      </c>
      <c r="E1229" s="1" t="s">
        <v>48</v>
      </c>
      <c r="F1229">
        <v>444.06</v>
      </c>
      <c r="G1229">
        <v>2</v>
      </c>
      <c r="H1229">
        <v>8</v>
      </c>
      <c r="I1229">
        <v>6</v>
      </c>
      <c r="J1229">
        <v>1</v>
      </c>
      <c r="K1229" s="2">
        <v>36520</v>
      </c>
      <c r="L1229" s="2">
        <v>36523</v>
      </c>
      <c r="M1229" s="2">
        <v>36537</v>
      </c>
      <c r="N1229" s="1" t="s">
        <v>135</v>
      </c>
      <c r="O1229" s="1" t="s">
        <v>136</v>
      </c>
    </row>
    <row r="1230" spans="1:15" x14ac:dyDescent="0.25">
      <c r="A1230">
        <v>98094107</v>
      </c>
      <c r="B1230">
        <v>529333105</v>
      </c>
      <c r="C1230" s="1" t="s">
        <v>132</v>
      </c>
      <c r="D1230" s="1" t="s">
        <v>25</v>
      </c>
      <c r="E1230" s="1" t="s">
        <v>48</v>
      </c>
      <c r="F1230">
        <v>444.06</v>
      </c>
      <c r="G1230">
        <v>2</v>
      </c>
      <c r="H1230">
        <v>7.86</v>
      </c>
      <c r="I1230">
        <v>5.86</v>
      </c>
      <c r="J1230">
        <v>1</v>
      </c>
      <c r="K1230" s="2">
        <v>36554</v>
      </c>
      <c r="L1230" s="2">
        <v>36557</v>
      </c>
      <c r="M1230" s="2">
        <v>36569</v>
      </c>
      <c r="N1230" s="1" t="s">
        <v>135</v>
      </c>
      <c r="O1230" s="1" t="s">
        <v>136</v>
      </c>
    </row>
    <row r="1231" spans="1:15" x14ac:dyDescent="0.25">
      <c r="A1231">
        <v>98093984</v>
      </c>
      <c r="B1231">
        <v>491474500</v>
      </c>
      <c r="C1231" s="1" t="s">
        <v>132</v>
      </c>
      <c r="D1231" s="1" t="s">
        <v>25</v>
      </c>
      <c r="E1231" s="1" t="s">
        <v>48</v>
      </c>
      <c r="F1231">
        <v>444.06</v>
      </c>
      <c r="G1231">
        <v>2</v>
      </c>
      <c r="H1231">
        <v>7.22</v>
      </c>
      <c r="I1231">
        <v>6.22</v>
      </c>
      <c r="J1231">
        <v>1</v>
      </c>
      <c r="K1231" s="2">
        <v>36591</v>
      </c>
      <c r="L1231" s="2">
        <v>36592</v>
      </c>
      <c r="M1231" s="2">
        <v>36609</v>
      </c>
      <c r="N1231" s="1" t="s">
        <v>139</v>
      </c>
      <c r="O1231" s="1" t="s">
        <v>140</v>
      </c>
    </row>
    <row r="1232" spans="1:15" x14ac:dyDescent="0.25">
      <c r="A1232">
        <v>98093906</v>
      </c>
      <c r="B1232">
        <v>162383747</v>
      </c>
      <c r="C1232" s="1" t="s">
        <v>132</v>
      </c>
      <c r="D1232" s="1" t="s">
        <v>25</v>
      </c>
      <c r="E1232" s="1" t="s">
        <v>48</v>
      </c>
      <c r="F1232">
        <v>444.06</v>
      </c>
      <c r="G1232">
        <v>2</v>
      </c>
      <c r="H1232">
        <v>6.1</v>
      </c>
      <c r="I1232">
        <v>5.0999999999999996</v>
      </c>
      <c r="J1232">
        <v>1</v>
      </c>
      <c r="K1232" s="2">
        <v>36609</v>
      </c>
      <c r="L1232" s="2">
        <v>36611</v>
      </c>
      <c r="M1232" s="2">
        <v>36623</v>
      </c>
      <c r="N1232" s="1" t="s">
        <v>137</v>
      </c>
      <c r="O1232" s="1" t="s">
        <v>138</v>
      </c>
    </row>
    <row r="1233" spans="1:15" x14ac:dyDescent="0.25">
      <c r="A1233">
        <v>98093869</v>
      </c>
      <c r="B1233">
        <v>773449633</v>
      </c>
      <c r="C1233" s="1" t="s">
        <v>132</v>
      </c>
      <c r="D1233" s="1" t="s">
        <v>25</v>
      </c>
      <c r="E1233" s="1" t="s">
        <v>48</v>
      </c>
      <c r="F1233">
        <v>444.06</v>
      </c>
      <c r="G1233">
        <v>2</v>
      </c>
      <c r="H1233">
        <v>5.36</v>
      </c>
      <c r="I1233">
        <v>4.3600000000000003</v>
      </c>
      <c r="J1233">
        <v>1</v>
      </c>
      <c r="K1233" s="2">
        <v>36620</v>
      </c>
      <c r="L1233" s="2">
        <v>36623</v>
      </c>
      <c r="M1233" s="2">
        <v>36635</v>
      </c>
      <c r="N1233" s="1" t="s">
        <v>147</v>
      </c>
      <c r="O1233" s="1" t="s">
        <v>148</v>
      </c>
    </row>
    <row r="1234" spans="1:15" x14ac:dyDescent="0.25">
      <c r="A1234">
        <v>98093864</v>
      </c>
      <c r="B1234">
        <v>568892827</v>
      </c>
      <c r="C1234" s="1" t="s">
        <v>132</v>
      </c>
      <c r="D1234" s="1" t="s">
        <v>25</v>
      </c>
      <c r="E1234" s="1" t="s">
        <v>48</v>
      </c>
      <c r="F1234">
        <v>444.06</v>
      </c>
      <c r="G1234">
        <v>2</v>
      </c>
      <c r="H1234">
        <v>5.55</v>
      </c>
      <c r="I1234">
        <v>4.55</v>
      </c>
      <c r="J1234">
        <v>1</v>
      </c>
      <c r="K1234" s="2">
        <v>36622</v>
      </c>
      <c r="L1234" s="2">
        <v>36624</v>
      </c>
      <c r="M1234" s="2">
        <v>36631</v>
      </c>
      <c r="N1234" s="1" t="s">
        <v>135</v>
      </c>
      <c r="O1234" s="1" t="s">
        <v>136</v>
      </c>
    </row>
    <row r="1235" spans="1:15" x14ac:dyDescent="0.25">
      <c r="A1235">
        <v>98093805</v>
      </c>
      <c r="B1235">
        <v>366718157</v>
      </c>
      <c r="C1235" s="1" t="s">
        <v>132</v>
      </c>
      <c r="D1235" s="1" t="s">
        <v>25</v>
      </c>
      <c r="E1235" s="1" t="s">
        <v>48</v>
      </c>
      <c r="F1235">
        <v>444.06</v>
      </c>
      <c r="G1235">
        <v>2</v>
      </c>
      <c r="H1235">
        <v>8.33</v>
      </c>
      <c r="I1235">
        <v>3.33</v>
      </c>
      <c r="J1235">
        <v>1</v>
      </c>
      <c r="K1235" s="2">
        <v>36639</v>
      </c>
      <c r="L1235" s="2">
        <v>36641</v>
      </c>
      <c r="M1235" s="2">
        <v>36652</v>
      </c>
      <c r="N1235" s="1" t="s">
        <v>133</v>
      </c>
      <c r="O1235" s="1" t="s">
        <v>134</v>
      </c>
    </row>
    <row r="1236" spans="1:15" x14ac:dyDescent="0.25">
      <c r="A1236">
        <v>98093744</v>
      </c>
      <c r="B1236">
        <v>198740617</v>
      </c>
      <c r="C1236" s="1" t="s">
        <v>132</v>
      </c>
      <c r="D1236" s="1" t="s">
        <v>25</v>
      </c>
      <c r="E1236" s="1" t="s">
        <v>48</v>
      </c>
      <c r="F1236">
        <v>444.06</v>
      </c>
      <c r="G1236">
        <v>2</v>
      </c>
      <c r="H1236">
        <v>10</v>
      </c>
      <c r="I1236">
        <v>5</v>
      </c>
      <c r="J1236">
        <v>1</v>
      </c>
      <c r="K1236" s="2">
        <v>36661</v>
      </c>
      <c r="L1236" s="2">
        <v>36662</v>
      </c>
      <c r="M1236" s="2">
        <v>36674</v>
      </c>
      <c r="N1236" s="1" t="s">
        <v>139</v>
      </c>
      <c r="O1236" s="1" t="s">
        <v>140</v>
      </c>
    </row>
    <row r="1237" spans="1:15" x14ac:dyDescent="0.25">
      <c r="A1237">
        <v>98093601</v>
      </c>
      <c r="B1237">
        <v>548390931</v>
      </c>
      <c r="C1237" s="1" t="s">
        <v>132</v>
      </c>
      <c r="D1237" s="1" t="s">
        <v>25</v>
      </c>
      <c r="E1237" s="1" t="s">
        <v>48</v>
      </c>
      <c r="F1237">
        <v>444.06</v>
      </c>
      <c r="G1237">
        <v>2</v>
      </c>
      <c r="H1237">
        <v>7.22</v>
      </c>
      <c r="I1237">
        <v>4.22</v>
      </c>
      <c r="J1237">
        <v>1</v>
      </c>
      <c r="K1237" s="2">
        <v>36695</v>
      </c>
      <c r="L1237" s="2">
        <v>36697</v>
      </c>
      <c r="M1237" s="2">
        <v>36710</v>
      </c>
      <c r="N1237" s="1" t="s">
        <v>135</v>
      </c>
      <c r="O1237" s="1" t="s">
        <v>136</v>
      </c>
    </row>
    <row r="1238" spans="1:15" x14ac:dyDescent="0.25">
      <c r="A1238">
        <v>98093591</v>
      </c>
      <c r="B1238">
        <v>400089838</v>
      </c>
      <c r="C1238" s="1" t="s">
        <v>132</v>
      </c>
      <c r="D1238" s="1" t="s">
        <v>25</v>
      </c>
      <c r="E1238" s="1" t="s">
        <v>48</v>
      </c>
      <c r="F1238">
        <v>444.06</v>
      </c>
      <c r="G1238">
        <v>2</v>
      </c>
      <c r="H1238">
        <v>6.61</v>
      </c>
      <c r="I1238">
        <v>3.61</v>
      </c>
      <c r="J1238">
        <v>1</v>
      </c>
      <c r="K1238" s="2">
        <v>36700</v>
      </c>
      <c r="L1238" s="2">
        <v>36701</v>
      </c>
      <c r="M1238" s="2">
        <v>36717</v>
      </c>
      <c r="N1238" s="1" t="s">
        <v>135</v>
      </c>
      <c r="O1238" s="1" t="s">
        <v>136</v>
      </c>
    </row>
    <row r="1239" spans="1:15" x14ac:dyDescent="0.25">
      <c r="A1239">
        <v>98093333</v>
      </c>
      <c r="B1239">
        <v>680594379</v>
      </c>
      <c r="C1239" s="1" t="s">
        <v>132</v>
      </c>
      <c r="D1239" s="1" t="s">
        <v>25</v>
      </c>
      <c r="E1239" s="1" t="s">
        <v>48</v>
      </c>
      <c r="F1239">
        <v>444.06</v>
      </c>
      <c r="G1239">
        <v>2</v>
      </c>
      <c r="H1239">
        <v>6.2</v>
      </c>
      <c r="I1239">
        <v>3.2</v>
      </c>
      <c r="J1239">
        <v>1</v>
      </c>
      <c r="K1239" s="2">
        <v>36766</v>
      </c>
      <c r="L1239" s="2">
        <v>36769</v>
      </c>
      <c r="M1239" s="2">
        <v>36789</v>
      </c>
      <c r="N1239" s="1" t="s">
        <v>143</v>
      </c>
      <c r="O1239" s="1" t="s">
        <v>144</v>
      </c>
    </row>
    <row r="1240" spans="1:15" x14ac:dyDescent="0.25">
      <c r="A1240">
        <v>98093272</v>
      </c>
      <c r="B1240">
        <v>720465100</v>
      </c>
      <c r="C1240" s="1" t="s">
        <v>132</v>
      </c>
      <c r="D1240" s="1" t="s">
        <v>25</v>
      </c>
      <c r="E1240" s="1" t="s">
        <v>48</v>
      </c>
      <c r="F1240">
        <v>444.06</v>
      </c>
      <c r="G1240">
        <v>2</v>
      </c>
      <c r="H1240">
        <v>7.88</v>
      </c>
      <c r="I1240">
        <v>3.88</v>
      </c>
      <c r="J1240">
        <v>1</v>
      </c>
      <c r="K1240" s="2">
        <v>36788</v>
      </c>
      <c r="L1240" s="2">
        <v>36789</v>
      </c>
      <c r="M1240" s="2">
        <v>36802</v>
      </c>
      <c r="N1240" s="1" t="s">
        <v>133</v>
      </c>
      <c r="O1240" s="1" t="s">
        <v>134</v>
      </c>
    </row>
    <row r="1241" spans="1:15" x14ac:dyDescent="0.25">
      <c r="A1241">
        <v>98093167</v>
      </c>
      <c r="B1241">
        <v>198740617</v>
      </c>
      <c r="C1241" s="1" t="s">
        <v>132</v>
      </c>
      <c r="D1241" s="1" t="s">
        <v>25</v>
      </c>
      <c r="E1241" s="1" t="s">
        <v>48</v>
      </c>
      <c r="F1241">
        <v>444.06</v>
      </c>
      <c r="G1241">
        <v>2</v>
      </c>
      <c r="H1241">
        <v>6.9</v>
      </c>
      <c r="I1241">
        <v>5.9</v>
      </c>
      <c r="J1241">
        <v>1</v>
      </c>
      <c r="K1241" s="2">
        <v>36814</v>
      </c>
      <c r="L1241" s="2">
        <v>36817</v>
      </c>
      <c r="M1241" s="2">
        <v>36836</v>
      </c>
      <c r="N1241" s="1" t="s">
        <v>135</v>
      </c>
      <c r="O1241" s="1" t="s">
        <v>136</v>
      </c>
    </row>
    <row r="1242" spans="1:15" x14ac:dyDescent="0.25">
      <c r="A1242">
        <v>98093160</v>
      </c>
      <c r="B1242">
        <v>783214027</v>
      </c>
      <c r="C1242" s="1" t="s">
        <v>132</v>
      </c>
      <c r="D1242" s="1" t="s">
        <v>25</v>
      </c>
      <c r="E1242" s="1" t="s">
        <v>48</v>
      </c>
      <c r="F1242">
        <v>444.06</v>
      </c>
      <c r="G1242">
        <v>2</v>
      </c>
      <c r="H1242">
        <v>9.86</v>
      </c>
      <c r="I1242">
        <v>4.8600000000000003</v>
      </c>
      <c r="J1242">
        <v>1</v>
      </c>
      <c r="K1242" s="2">
        <v>36817</v>
      </c>
      <c r="L1242" s="2">
        <v>36818</v>
      </c>
      <c r="M1242" s="2">
        <v>36836</v>
      </c>
      <c r="N1242" s="1" t="s">
        <v>135</v>
      </c>
      <c r="O1242" s="1" t="s">
        <v>136</v>
      </c>
    </row>
    <row r="1243" spans="1:15" x14ac:dyDescent="0.25">
      <c r="A1243">
        <v>98093117</v>
      </c>
      <c r="B1243">
        <v>541065853</v>
      </c>
      <c r="C1243" s="1" t="s">
        <v>132</v>
      </c>
      <c r="D1243" s="1" t="s">
        <v>25</v>
      </c>
      <c r="E1243" s="1" t="s">
        <v>48</v>
      </c>
      <c r="F1243">
        <v>444.06</v>
      </c>
      <c r="G1243">
        <v>2</v>
      </c>
      <c r="H1243">
        <v>10</v>
      </c>
      <c r="I1243">
        <v>7</v>
      </c>
      <c r="J1243">
        <v>1</v>
      </c>
      <c r="K1243" s="2">
        <v>36826</v>
      </c>
      <c r="L1243" s="2">
        <v>36829</v>
      </c>
      <c r="M1243" s="2">
        <v>36847</v>
      </c>
      <c r="N1243" s="1" t="s">
        <v>143</v>
      </c>
      <c r="O1243" s="1" t="s">
        <v>144</v>
      </c>
    </row>
    <row r="1244" spans="1:15" x14ac:dyDescent="0.25">
      <c r="A1244">
        <v>98092936</v>
      </c>
      <c r="B1244">
        <v>733376144</v>
      </c>
      <c r="C1244" s="1" t="s">
        <v>132</v>
      </c>
      <c r="D1244" s="1" t="s">
        <v>25</v>
      </c>
      <c r="E1244" s="1" t="s">
        <v>48</v>
      </c>
      <c r="F1244">
        <v>444.06</v>
      </c>
      <c r="G1244">
        <v>2</v>
      </c>
      <c r="H1244">
        <v>6.45</v>
      </c>
      <c r="I1244">
        <v>5.45</v>
      </c>
      <c r="J1244">
        <v>1</v>
      </c>
      <c r="K1244" s="2">
        <v>36882</v>
      </c>
      <c r="L1244" s="2">
        <v>36883</v>
      </c>
      <c r="M1244" s="2">
        <v>36902</v>
      </c>
      <c r="N1244" s="1" t="s">
        <v>143</v>
      </c>
      <c r="O1244" s="1" t="s">
        <v>144</v>
      </c>
    </row>
    <row r="1245" spans="1:15" x14ac:dyDescent="0.25">
      <c r="A1245">
        <v>98092916</v>
      </c>
      <c r="B1245">
        <v>193322802</v>
      </c>
      <c r="C1245" s="1" t="s">
        <v>132</v>
      </c>
      <c r="D1245" s="1" t="s">
        <v>25</v>
      </c>
      <c r="E1245" s="1" t="s">
        <v>48</v>
      </c>
      <c r="F1245">
        <v>444.06</v>
      </c>
      <c r="G1245">
        <v>2</v>
      </c>
      <c r="H1245">
        <v>8.61</v>
      </c>
      <c r="I1245">
        <v>5.61</v>
      </c>
      <c r="J1245">
        <v>1</v>
      </c>
      <c r="K1245" s="2">
        <v>36883</v>
      </c>
      <c r="L1245" s="2">
        <v>36886</v>
      </c>
      <c r="M1245" s="2">
        <v>36900</v>
      </c>
      <c r="N1245" s="1" t="s">
        <v>145</v>
      </c>
      <c r="O1245" s="1" t="s">
        <v>146</v>
      </c>
    </row>
    <row r="1246" spans="1:15" x14ac:dyDescent="0.25">
      <c r="A1246">
        <v>98092862</v>
      </c>
      <c r="B1246">
        <v>741101105</v>
      </c>
      <c r="C1246" s="1" t="s">
        <v>132</v>
      </c>
      <c r="D1246" s="1" t="s">
        <v>25</v>
      </c>
      <c r="E1246" s="1" t="s">
        <v>48</v>
      </c>
      <c r="F1246">
        <v>444.06</v>
      </c>
      <c r="G1246">
        <v>2</v>
      </c>
      <c r="H1246">
        <v>8.61</v>
      </c>
      <c r="I1246">
        <v>3.61</v>
      </c>
      <c r="J1246">
        <v>1</v>
      </c>
      <c r="K1246" s="2">
        <v>36898</v>
      </c>
      <c r="L1246" s="2">
        <v>36901</v>
      </c>
      <c r="M1246" s="2">
        <v>36912</v>
      </c>
      <c r="N1246" s="1" t="s">
        <v>145</v>
      </c>
      <c r="O1246" s="1" t="s">
        <v>146</v>
      </c>
    </row>
    <row r="1247" spans="1:15" x14ac:dyDescent="0.25">
      <c r="A1247">
        <v>98092810</v>
      </c>
      <c r="B1247">
        <v>838168914</v>
      </c>
      <c r="C1247" s="1" t="s">
        <v>132</v>
      </c>
      <c r="D1247" s="1" t="s">
        <v>25</v>
      </c>
      <c r="E1247" s="1" t="s">
        <v>48</v>
      </c>
      <c r="F1247">
        <v>444.06</v>
      </c>
      <c r="G1247">
        <v>2</v>
      </c>
      <c r="H1247">
        <v>8.1</v>
      </c>
      <c r="I1247">
        <v>4.0999999999999996</v>
      </c>
      <c r="J1247">
        <v>1</v>
      </c>
      <c r="K1247" s="2">
        <v>36917</v>
      </c>
      <c r="L1247" s="2">
        <v>36918</v>
      </c>
      <c r="M1247" s="2">
        <v>36925</v>
      </c>
      <c r="N1247" s="1" t="s">
        <v>143</v>
      </c>
      <c r="O1247" s="1" t="s">
        <v>144</v>
      </c>
    </row>
    <row r="1248" spans="1:15" x14ac:dyDescent="0.25">
      <c r="A1248">
        <v>98092714</v>
      </c>
      <c r="B1248">
        <v>162383747</v>
      </c>
      <c r="C1248" s="1" t="s">
        <v>132</v>
      </c>
      <c r="D1248" s="1" t="s">
        <v>25</v>
      </c>
      <c r="E1248" s="1" t="s">
        <v>48</v>
      </c>
      <c r="F1248">
        <v>444.06</v>
      </c>
      <c r="G1248">
        <v>2</v>
      </c>
      <c r="H1248">
        <v>8.68</v>
      </c>
      <c r="I1248">
        <v>5.68</v>
      </c>
      <c r="J1248">
        <v>1</v>
      </c>
      <c r="K1248" s="2">
        <v>36945</v>
      </c>
      <c r="L1248" s="2">
        <v>36946</v>
      </c>
      <c r="M1248" s="2">
        <v>36962</v>
      </c>
      <c r="N1248" s="1" t="s">
        <v>149</v>
      </c>
      <c r="O1248" s="1" t="s">
        <v>150</v>
      </c>
    </row>
    <row r="1249" spans="1:15" x14ac:dyDescent="0.25">
      <c r="A1249">
        <v>98092631</v>
      </c>
      <c r="B1249">
        <v>234941158</v>
      </c>
      <c r="C1249" s="1" t="s">
        <v>132</v>
      </c>
      <c r="D1249" s="1" t="s">
        <v>25</v>
      </c>
      <c r="E1249" s="1" t="s">
        <v>48</v>
      </c>
      <c r="F1249">
        <v>444.06</v>
      </c>
      <c r="G1249">
        <v>2</v>
      </c>
      <c r="H1249">
        <v>6.84</v>
      </c>
      <c r="I1249">
        <v>4.84</v>
      </c>
      <c r="J1249">
        <v>1</v>
      </c>
      <c r="K1249" s="2">
        <v>36966</v>
      </c>
      <c r="L1249" s="2">
        <v>36968</v>
      </c>
      <c r="M1249" s="2">
        <v>36982</v>
      </c>
      <c r="N1249" s="1" t="s">
        <v>139</v>
      </c>
      <c r="O1249" s="1" t="s">
        <v>140</v>
      </c>
    </row>
    <row r="1250" spans="1:15" x14ac:dyDescent="0.25">
      <c r="A1250">
        <v>98092458</v>
      </c>
      <c r="B1250">
        <v>485015128</v>
      </c>
      <c r="C1250" s="1" t="s">
        <v>132</v>
      </c>
      <c r="D1250" s="1" t="s">
        <v>25</v>
      </c>
      <c r="E1250" s="1" t="s">
        <v>48</v>
      </c>
      <c r="F1250">
        <v>444.06</v>
      </c>
      <c r="G1250">
        <v>2</v>
      </c>
      <c r="H1250">
        <v>9.4499999999999993</v>
      </c>
      <c r="I1250">
        <v>6.45</v>
      </c>
      <c r="J1250">
        <v>1</v>
      </c>
      <c r="K1250" s="2">
        <v>37013</v>
      </c>
      <c r="L1250" s="2">
        <v>37015</v>
      </c>
      <c r="M1250" s="2">
        <v>37030</v>
      </c>
      <c r="N1250" s="1" t="s">
        <v>133</v>
      </c>
      <c r="O1250" s="1" t="s">
        <v>134</v>
      </c>
    </row>
    <row r="1251" spans="1:15" x14ac:dyDescent="0.25">
      <c r="A1251">
        <v>98092220</v>
      </c>
      <c r="B1251">
        <v>309017972</v>
      </c>
      <c r="C1251" s="1" t="s">
        <v>132</v>
      </c>
      <c r="D1251" s="1" t="s">
        <v>25</v>
      </c>
      <c r="E1251" s="1" t="s">
        <v>48</v>
      </c>
      <c r="F1251">
        <v>444.06</v>
      </c>
      <c r="G1251">
        <v>2</v>
      </c>
      <c r="H1251">
        <v>6.86</v>
      </c>
      <c r="I1251">
        <v>3.86</v>
      </c>
      <c r="J1251">
        <v>1</v>
      </c>
      <c r="K1251" s="2">
        <v>37077</v>
      </c>
      <c r="L1251" s="2">
        <v>37080</v>
      </c>
      <c r="M1251" s="2">
        <v>37099</v>
      </c>
      <c r="N1251" s="1" t="s">
        <v>147</v>
      </c>
      <c r="O1251" s="1" t="s">
        <v>148</v>
      </c>
    </row>
    <row r="1252" spans="1:15" x14ac:dyDescent="0.25">
      <c r="A1252">
        <v>98092197</v>
      </c>
      <c r="B1252">
        <v>216955161</v>
      </c>
      <c r="C1252" s="1" t="s">
        <v>132</v>
      </c>
      <c r="D1252" s="1" t="s">
        <v>25</v>
      </c>
      <c r="E1252" s="1" t="s">
        <v>48</v>
      </c>
      <c r="F1252">
        <v>444.06</v>
      </c>
      <c r="G1252">
        <v>2</v>
      </c>
      <c r="H1252">
        <v>8.58</v>
      </c>
      <c r="I1252">
        <v>6.58</v>
      </c>
      <c r="J1252">
        <v>1</v>
      </c>
      <c r="K1252" s="2">
        <v>37087</v>
      </c>
      <c r="L1252" s="2">
        <v>37089</v>
      </c>
      <c r="M1252" s="2">
        <v>37103</v>
      </c>
      <c r="N1252" s="1" t="s">
        <v>133</v>
      </c>
      <c r="O1252" s="1" t="s">
        <v>134</v>
      </c>
    </row>
    <row r="1253" spans="1:15" x14ac:dyDescent="0.25">
      <c r="A1253">
        <v>98092138</v>
      </c>
      <c r="B1253">
        <v>216955161</v>
      </c>
      <c r="C1253" s="1" t="s">
        <v>132</v>
      </c>
      <c r="D1253" s="1" t="s">
        <v>25</v>
      </c>
      <c r="E1253" s="1" t="s">
        <v>48</v>
      </c>
      <c r="F1253">
        <v>444.06</v>
      </c>
      <c r="G1253">
        <v>2</v>
      </c>
      <c r="H1253">
        <v>9</v>
      </c>
      <c r="I1253">
        <v>7</v>
      </c>
      <c r="J1253">
        <v>1</v>
      </c>
      <c r="K1253" s="2">
        <v>37104</v>
      </c>
      <c r="L1253" s="2">
        <v>37107</v>
      </c>
      <c r="M1253" s="2">
        <v>37117</v>
      </c>
      <c r="N1253" s="1" t="s">
        <v>135</v>
      </c>
      <c r="O1253" s="1" t="s">
        <v>136</v>
      </c>
    </row>
    <row r="1254" spans="1:15" x14ac:dyDescent="0.25">
      <c r="A1254">
        <v>98092096</v>
      </c>
      <c r="B1254">
        <v>417364182</v>
      </c>
      <c r="C1254" s="1" t="s">
        <v>132</v>
      </c>
      <c r="D1254" s="1" t="s">
        <v>25</v>
      </c>
      <c r="E1254" s="1" t="s">
        <v>48</v>
      </c>
      <c r="F1254">
        <v>444.06</v>
      </c>
      <c r="G1254">
        <v>2</v>
      </c>
      <c r="H1254">
        <v>5.86</v>
      </c>
      <c r="I1254">
        <v>3.86</v>
      </c>
      <c r="J1254">
        <v>1</v>
      </c>
      <c r="K1254" s="2">
        <v>37117</v>
      </c>
      <c r="L1254" s="2">
        <v>37120</v>
      </c>
      <c r="M1254" s="2">
        <v>37134</v>
      </c>
      <c r="N1254" s="1" t="s">
        <v>149</v>
      </c>
      <c r="O1254" s="1" t="s">
        <v>150</v>
      </c>
    </row>
    <row r="1255" spans="1:15" x14ac:dyDescent="0.25">
      <c r="A1255">
        <v>98092063</v>
      </c>
      <c r="B1255">
        <v>741101105</v>
      </c>
      <c r="C1255" s="1" t="s">
        <v>132</v>
      </c>
      <c r="D1255" s="1" t="s">
        <v>25</v>
      </c>
      <c r="E1255" s="1" t="s">
        <v>48</v>
      </c>
      <c r="F1255">
        <v>444.06</v>
      </c>
      <c r="G1255">
        <v>2</v>
      </c>
      <c r="H1255">
        <v>6</v>
      </c>
      <c r="I1255">
        <v>7</v>
      </c>
      <c r="J1255">
        <v>1</v>
      </c>
      <c r="K1255" s="2">
        <v>37130</v>
      </c>
      <c r="L1255" s="2">
        <v>37132</v>
      </c>
      <c r="M1255" s="2">
        <v>37139</v>
      </c>
      <c r="N1255" s="1" t="s">
        <v>149</v>
      </c>
      <c r="O1255" s="1" t="s">
        <v>150</v>
      </c>
    </row>
    <row r="1256" spans="1:15" x14ac:dyDescent="0.25">
      <c r="A1256">
        <v>98091939</v>
      </c>
      <c r="B1256">
        <v>596465578</v>
      </c>
      <c r="C1256" s="1" t="s">
        <v>132</v>
      </c>
      <c r="D1256" s="1" t="s">
        <v>25</v>
      </c>
      <c r="E1256" s="1" t="s">
        <v>48</v>
      </c>
      <c r="F1256">
        <v>444.06</v>
      </c>
      <c r="G1256">
        <v>2</v>
      </c>
      <c r="H1256">
        <v>7.99</v>
      </c>
      <c r="I1256">
        <v>6.99</v>
      </c>
      <c r="J1256">
        <v>1</v>
      </c>
      <c r="K1256" s="2">
        <v>37166</v>
      </c>
      <c r="L1256" s="2">
        <v>37169</v>
      </c>
      <c r="M1256" s="2">
        <v>37184</v>
      </c>
      <c r="N1256" s="1" t="s">
        <v>145</v>
      </c>
      <c r="O1256" s="1" t="s">
        <v>146</v>
      </c>
    </row>
    <row r="1257" spans="1:15" x14ac:dyDescent="0.25">
      <c r="A1257">
        <v>98091845</v>
      </c>
      <c r="B1257">
        <v>229898861</v>
      </c>
      <c r="C1257" s="1" t="s">
        <v>132</v>
      </c>
      <c r="D1257" s="1" t="s">
        <v>25</v>
      </c>
      <c r="E1257" s="1" t="s">
        <v>48</v>
      </c>
      <c r="F1257">
        <v>444.06</v>
      </c>
      <c r="G1257">
        <v>2</v>
      </c>
      <c r="H1257">
        <v>6.12</v>
      </c>
      <c r="I1257">
        <v>3.12</v>
      </c>
      <c r="J1257">
        <v>1</v>
      </c>
      <c r="K1257" s="2">
        <v>37197</v>
      </c>
      <c r="L1257" s="2">
        <v>37198</v>
      </c>
      <c r="M1257" s="2">
        <v>37209</v>
      </c>
      <c r="N1257" s="1" t="s">
        <v>145</v>
      </c>
      <c r="O1257" s="1" t="s">
        <v>146</v>
      </c>
    </row>
    <row r="1258" spans="1:15" x14ac:dyDescent="0.25">
      <c r="A1258">
        <v>98091616</v>
      </c>
      <c r="B1258">
        <v>575421081</v>
      </c>
      <c r="C1258" s="1" t="s">
        <v>132</v>
      </c>
      <c r="D1258" s="1" t="s">
        <v>25</v>
      </c>
      <c r="E1258" s="1" t="s">
        <v>48</v>
      </c>
      <c r="F1258">
        <v>444.06</v>
      </c>
      <c r="G1258">
        <v>2</v>
      </c>
      <c r="H1258">
        <v>8.5500000000000007</v>
      </c>
      <c r="I1258">
        <v>3.55</v>
      </c>
      <c r="J1258">
        <v>1</v>
      </c>
      <c r="K1258" s="2">
        <v>37256</v>
      </c>
      <c r="L1258" s="2">
        <v>37258</v>
      </c>
      <c r="M1258" s="2">
        <v>37270</v>
      </c>
      <c r="N1258" s="1" t="s">
        <v>145</v>
      </c>
      <c r="O1258" s="1" t="s">
        <v>146</v>
      </c>
    </row>
    <row r="1259" spans="1:15" x14ac:dyDescent="0.25">
      <c r="A1259">
        <v>98091563</v>
      </c>
      <c r="B1259">
        <v>790342421</v>
      </c>
      <c r="C1259" s="1" t="s">
        <v>132</v>
      </c>
      <c r="D1259" s="1" t="s">
        <v>25</v>
      </c>
      <c r="E1259" s="1" t="s">
        <v>48</v>
      </c>
      <c r="F1259">
        <v>444.06</v>
      </c>
      <c r="G1259">
        <v>2</v>
      </c>
      <c r="H1259">
        <v>6.65</v>
      </c>
      <c r="I1259">
        <v>3.65</v>
      </c>
      <c r="J1259">
        <v>1</v>
      </c>
      <c r="K1259" s="2">
        <v>37269</v>
      </c>
      <c r="L1259" s="2">
        <v>37270</v>
      </c>
      <c r="M1259" s="2">
        <v>37284</v>
      </c>
      <c r="N1259" s="1" t="s">
        <v>149</v>
      </c>
      <c r="O1259" s="1" t="s">
        <v>150</v>
      </c>
    </row>
    <row r="1260" spans="1:15" x14ac:dyDescent="0.25">
      <c r="A1260">
        <v>98091364</v>
      </c>
      <c r="B1260">
        <v>700754953</v>
      </c>
      <c r="C1260" s="1" t="s">
        <v>132</v>
      </c>
      <c r="D1260" s="1" t="s">
        <v>25</v>
      </c>
      <c r="E1260" s="1" t="s">
        <v>48</v>
      </c>
      <c r="F1260">
        <v>444.06</v>
      </c>
      <c r="G1260">
        <v>2</v>
      </c>
      <c r="H1260">
        <v>6.45</v>
      </c>
      <c r="I1260">
        <v>3.45</v>
      </c>
      <c r="J1260">
        <v>1</v>
      </c>
      <c r="K1260" s="2">
        <v>37316</v>
      </c>
      <c r="L1260" s="2">
        <v>37318</v>
      </c>
      <c r="M1260" s="2">
        <v>37337</v>
      </c>
      <c r="N1260" s="1" t="s">
        <v>143</v>
      </c>
      <c r="O1260" s="1" t="s">
        <v>144</v>
      </c>
    </row>
    <row r="1261" spans="1:15" x14ac:dyDescent="0.25">
      <c r="A1261">
        <v>98091236</v>
      </c>
      <c r="B1261">
        <v>366718157</v>
      </c>
      <c r="C1261" s="1" t="s">
        <v>132</v>
      </c>
      <c r="D1261" s="1" t="s">
        <v>25</v>
      </c>
      <c r="E1261" s="1" t="s">
        <v>48</v>
      </c>
      <c r="F1261">
        <v>444.06</v>
      </c>
      <c r="G1261">
        <v>2</v>
      </c>
      <c r="H1261">
        <v>5.73</v>
      </c>
      <c r="I1261">
        <v>6.73</v>
      </c>
      <c r="J1261">
        <v>1</v>
      </c>
      <c r="K1261" s="2">
        <v>37350</v>
      </c>
      <c r="L1261" s="2">
        <v>37351</v>
      </c>
      <c r="M1261" s="2">
        <v>37361</v>
      </c>
      <c r="N1261" s="1" t="s">
        <v>141</v>
      </c>
      <c r="O1261" s="1" t="s">
        <v>142</v>
      </c>
    </row>
    <row r="1262" spans="1:15" x14ac:dyDescent="0.25">
      <c r="A1262">
        <v>98091077</v>
      </c>
      <c r="B1262">
        <v>448346508</v>
      </c>
      <c r="C1262" s="1" t="s">
        <v>132</v>
      </c>
      <c r="D1262" s="1" t="s">
        <v>25</v>
      </c>
      <c r="E1262" s="1" t="s">
        <v>48</v>
      </c>
      <c r="F1262">
        <v>444.06</v>
      </c>
      <c r="G1262">
        <v>2</v>
      </c>
      <c r="H1262">
        <v>6.65</v>
      </c>
      <c r="I1262">
        <v>6.65</v>
      </c>
      <c r="J1262">
        <v>1</v>
      </c>
      <c r="K1262" s="2">
        <v>37390</v>
      </c>
      <c r="L1262" s="2">
        <v>37392</v>
      </c>
      <c r="M1262" s="2">
        <v>37407</v>
      </c>
      <c r="N1262" s="1" t="s">
        <v>145</v>
      </c>
      <c r="O1262" s="1" t="s">
        <v>146</v>
      </c>
    </row>
    <row r="1263" spans="1:15" x14ac:dyDescent="0.25">
      <c r="A1263">
        <v>98091064</v>
      </c>
      <c r="B1263">
        <v>892235684</v>
      </c>
      <c r="C1263" s="1" t="s">
        <v>132</v>
      </c>
      <c r="D1263" s="1" t="s">
        <v>25</v>
      </c>
      <c r="E1263" s="1" t="s">
        <v>48</v>
      </c>
      <c r="F1263">
        <v>444.06</v>
      </c>
      <c r="G1263">
        <v>2</v>
      </c>
      <c r="H1263">
        <v>6.58</v>
      </c>
      <c r="I1263">
        <v>5.58</v>
      </c>
      <c r="J1263">
        <v>1</v>
      </c>
      <c r="K1263" s="2">
        <v>37395</v>
      </c>
      <c r="L1263" s="2">
        <v>37396</v>
      </c>
      <c r="M1263" s="2">
        <v>37415</v>
      </c>
      <c r="N1263" s="1" t="s">
        <v>137</v>
      </c>
      <c r="O1263" s="1" t="s">
        <v>138</v>
      </c>
    </row>
    <row r="1264" spans="1:15" x14ac:dyDescent="0.25">
      <c r="A1264">
        <v>98091030</v>
      </c>
      <c r="B1264">
        <v>869085354</v>
      </c>
      <c r="C1264" s="1" t="s">
        <v>132</v>
      </c>
      <c r="D1264" s="1" t="s">
        <v>25</v>
      </c>
      <c r="E1264" s="1" t="s">
        <v>48</v>
      </c>
      <c r="F1264">
        <v>444.06</v>
      </c>
      <c r="G1264">
        <v>2</v>
      </c>
      <c r="H1264">
        <v>7</v>
      </c>
      <c r="I1264">
        <v>3</v>
      </c>
      <c r="J1264">
        <v>1</v>
      </c>
      <c r="K1264" s="2">
        <v>37403</v>
      </c>
      <c r="L1264" s="2">
        <v>37404</v>
      </c>
      <c r="M1264" s="2">
        <v>37414</v>
      </c>
      <c r="N1264" s="1" t="s">
        <v>139</v>
      </c>
      <c r="O1264" s="1" t="s">
        <v>140</v>
      </c>
    </row>
    <row r="1265" spans="1:15" x14ac:dyDescent="0.25">
      <c r="A1265">
        <v>98091016</v>
      </c>
      <c r="B1265">
        <v>619383446</v>
      </c>
      <c r="C1265" s="1" t="s">
        <v>132</v>
      </c>
      <c r="D1265" s="1" t="s">
        <v>25</v>
      </c>
      <c r="E1265" s="1" t="s">
        <v>48</v>
      </c>
      <c r="F1265">
        <v>444.06</v>
      </c>
      <c r="G1265">
        <v>2</v>
      </c>
      <c r="H1265">
        <v>5.86</v>
      </c>
      <c r="I1265">
        <v>4.8600000000000003</v>
      </c>
      <c r="J1265">
        <v>1</v>
      </c>
      <c r="K1265" s="2">
        <v>37405</v>
      </c>
      <c r="L1265" s="2">
        <v>37408</v>
      </c>
      <c r="M1265" s="2">
        <v>37424</v>
      </c>
      <c r="N1265" s="1" t="s">
        <v>147</v>
      </c>
      <c r="O1265" s="1" t="s">
        <v>148</v>
      </c>
    </row>
    <row r="1266" spans="1:15" x14ac:dyDescent="0.25">
      <c r="A1266">
        <v>98090924</v>
      </c>
      <c r="B1266">
        <v>485015128</v>
      </c>
      <c r="C1266" s="1" t="s">
        <v>132</v>
      </c>
      <c r="D1266" s="1" t="s">
        <v>25</v>
      </c>
      <c r="E1266" s="1" t="s">
        <v>48</v>
      </c>
      <c r="F1266">
        <v>444.06</v>
      </c>
      <c r="G1266">
        <v>2</v>
      </c>
      <c r="H1266">
        <v>7.1</v>
      </c>
      <c r="I1266">
        <v>3.1</v>
      </c>
      <c r="J1266">
        <v>1</v>
      </c>
      <c r="K1266" s="2">
        <v>37430</v>
      </c>
      <c r="L1266" s="2">
        <v>37433</v>
      </c>
      <c r="M1266" s="2">
        <v>37447</v>
      </c>
      <c r="N1266" s="1" t="s">
        <v>145</v>
      </c>
      <c r="O1266" s="1" t="s">
        <v>146</v>
      </c>
    </row>
    <row r="1267" spans="1:15" x14ac:dyDescent="0.25">
      <c r="A1267">
        <v>98090925</v>
      </c>
      <c r="B1267">
        <v>139149235</v>
      </c>
      <c r="C1267" s="1" t="s">
        <v>132</v>
      </c>
      <c r="D1267" s="1" t="s">
        <v>25</v>
      </c>
      <c r="E1267" s="1" t="s">
        <v>48</v>
      </c>
      <c r="F1267">
        <v>444.06</v>
      </c>
      <c r="G1267">
        <v>2</v>
      </c>
      <c r="H1267">
        <v>7.86</v>
      </c>
      <c r="I1267">
        <v>6.86</v>
      </c>
      <c r="J1267">
        <v>1</v>
      </c>
      <c r="K1267" s="2">
        <v>37431</v>
      </c>
      <c r="L1267" s="2">
        <v>37433</v>
      </c>
      <c r="M1267" s="2">
        <v>37444</v>
      </c>
      <c r="N1267" s="1" t="s">
        <v>147</v>
      </c>
      <c r="O1267" s="1" t="s">
        <v>148</v>
      </c>
    </row>
    <row r="1268" spans="1:15" x14ac:dyDescent="0.25">
      <c r="A1268">
        <v>98090812</v>
      </c>
      <c r="B1268">
        <v>194622983</v>
      </c>
      <c r="C1268" s="1" t="s">
        <v>132</v>
      </c>
      <c r="D1268" s="1" t="s">
        <v>25</v>
      </c>
      <c r="E1268" s="1" t="s">
        <v>48</v>
      </c>
      <c r="F1268">
        <v>444.06</v>
      </c>
      <c r="G1268">
        <v>2</v>
      </c>
      <c r="H1268">
        <v>5.14</v>
      </c>
      <c r="I1268">
        <v>6.14</v>
      </c>
      <c r="J1268">
        <v>1</v>
      </c>
      <c r="K1268" s="2">
        <v>37462</v>
      </c>
      <c r="L1268" s="2">
        <v>37464</v>
      </c>
      <c r="M1268" s="2">
        <v>37483</v>
      </c>
      <c r="N1268" s="1" t="s">
        <v>135</v>
      </c>
      <c r="O1268" s="1" t="s">
        <v>136</v>
      </c>
    </row>
    <row r="1269" spans="1:15" x14ac:dyDescent="0.25">
      <c r="A1269">
        <v>98090774</v>
      </c>
      <c r="B1269">
        <v>411774575</v>
      </c>
      <c r="C1269" s="1" t="s">
        <v>132</v>
      </c>
      <c r="D1269" s="1" t="s">
        <v>25</v>
      </c>
      <c r="E1269" s="1" t="s">
        <v>48</v>
      </c>
      <c r="F1269">
        <v>444.06</v>
      </c>
      <c r="G1269">
        <v>2</v>
      </c>
      <c r="H1269">
        <v>5.84</v>
      </c>
      <c r="I1269">
        <v>3.84</v>
      </c>
      <c r="J1269">
        <v>1</v>
      </c>
      <c r="K1269" s="2">
        <v>37474</v>
      </c>
      <c r="L1269" s="2">
        <v>37477</v>
      </c>
      <c r="M1269" s="2">
        <v>37488</v>
      </c>
      <c r="N1269" s="1" t="s">
        <v>139</v>
      </c>
      <c r="O1269" s="1" t="s">
        <v>140</v>
      </c>
    </row>
    <row r="1270" spans="1:15" x14ac:dyDescent="0.25">
      <c r="A1270">
        <v>98090715</v>
      </c>
      <c r="B1270">
        <v>777931056</v>
      </c>
      <c r="C1270" s="1" t="s">
        <v>132</v>
      </c>
      <c r="D1270" s="1" t="s">
        <v>25</v>
      </c>
      <c r="E1270" s="1" t="s">
        <v>48</v>
      </c>
      <c r="F1270">
        <v>444.06</v>
      </c>
      <c r="G1270">
        <v>2</v>
      </c>
      <c r="H1270">
        <v>6</v>
      </c>
      <c r="I1270">
        <v>4</v>
      </c>
      <c r="J1270">
        <v>1</v>
      </c>
      <c r="K1270" s="2">
        <v>37492</v>
      </c>
      <c r="L1270" s="2">
        <v>37495</v>
      </c>
      <c r="M1270" s="2">
        <v>37514</v>
      </c>
      <c r="N1270" s="1" t="s">
        <v>133</v>
      </c>
      <c r="O1270" s="1" t="s">
        <v>134</v>
      </c>
    </row>
    <row r="1271" spans="1:15" x14ac:dyDescent="0.25">
      <c r="A1271">
        <v>98090664</v>
      </c>
      <c r="B1271">
        <v>700137756</v>
      </c>
      <c r="C1271" s="1" t="s">
        <v>132</v>
      </c>
      <c r="D1271" s="1" t="s">
        <v>25</v>
      </c>
      <c r="E1271" s="1" t="s">
        <v>48</v>
      </c>
      <c r="F1271">
        <v>444.06</v>
      </c>
      <c r="G1271">
        <v>2</v>
      </c>
      <c r="H1271">
        <v>7.25</v>
      </c>
      <c r="I1271">
        <v>4.25</v>
      </c>
      <c r="J1271">
        <v>1</v>
      </c>
      <c r="K1271" s="2">
        <v>37508</v>
      </c>
      <c r="L1271" s="2">
        <v>37510</v>
      </c>
      <c r="M1271" s="2">
        <v>37523</v>
      </c>
      <c r="N1271" s="1" t="s">
        <v>149</v>
      </c>
      <c r="O1271" s="1" t="s">
        <v>150</v>
      </c>
    </row>
    <row r="1272" spans="1:15" x14ac:dyDescent="0.25">
      <c r="A1272">
        <v>98090594</v>
      </c>
      <c r="B1272">
        <v>476846252</v>
      </c>
      <c r="C1272" s="1" t="s">
        <v>132</v>
      </c>
      <c r="D1272" s="1" t="s">
        <v>25</v>
      </c>
      <c r="E1272" s="1" t="s">
        <v>48</v>
      </c>
      <c r="F1272">
        <v>444.06</v>
      </c>
      <c r="G1272">
        <v>2</v>
      </c>
      <c r="H1272">
        <v>5.88</v>
      </c>
      <c r="I1272">
        <v>4.88</v>
      </c>
      <c r="J1272">
        <v>1</v>
      </c>
      <c r="K1272" s="2">
        <v>37522</v>
      </c>
      <c r="L1272" s="2">
        <v>37525</v>
      </c>
      <c r="M1272" s="2">
        <v>37537</v>
      </c>
      <c r="N1272" s="1" t="s">
        <v>135</v>
      </c>
      <c r="O1272" s="1" t="s">
        <v>136</v>
      </c>
    </row>
    <row r="1273" spans="1:15" x14ac:dyDescent="0.25">
      <c r="A1273">
        <v>98090552</v>
      </c>
      <c r="B1273">
        <v>378428659</v>
      </c>
      <c r="C1273" s="1" t="s">
        <v>132</v>
      </c>
      <c r="D1273" s="1" t="s">
        <v>25</v>
      </c>
      <c r="E1273" s="1" t="s">
        <v>48</v>
      </c>
      <c r="F1273">
        <v>444.06</v>
      </c>
      <c r="G1273">
        <v>2</v>
      </c>
      <c r="H1273">
        <v>9.1199999999999992</v>
      </c>
      <c r="I1273">
        <v>5.12</v>
      </c>
      <c r="J1273">
        <v>1</v>
      </c>
      <c r="K1273" s="2">
        <v>37533</v>
      </c>
      <c r="L1273" s="2">
        <v>37536</v>
      </c>
      <c r="M1273" s="2">
        <v>37550</v>
      </c>
      <c r="N1273" s="1" t="s">
        <v>141</v>
      </c>
      <c r="O1273" s="1" t="s">
        <v>142</v>
      </c>
    </row>
    <row r="1274" spans="1:15" x14ac:dyDescent="0.25">
      <c r="A1274">
        <v>98090539</v>
      </c>
      <c r="B1274">
        <v>637125327</v>
      </c>
      <c r="C1274" s="1" t="s">
        <v>132</v>
      </c>
      <c r="D1274" s="1" t="s">
        <v>25</v>
      </c>
      <c r="E1274" s="1" t="s">
        <v>48</v>
      </c>
      <c r="F1274">
        <v>444.06</v>
      </c>
      <c r="G1274">
        <v>2</v>
      </c>
      <c r="H1274">
        <v>6.2</v>
      </c>
      <c r="I1274">
        <v>6.2</v>
      </c>
      <c r="J1274">
        <v>1</v>
      </c>
      <c r="K1274" s="2">
        <v>37538</v>
      </c>
      <c r="L1274" s="2">
        <v>37540</v>
      </c>
      <c r="M1274" s="2">
        <v>37559</v>
      </c>
      <c r="N1274" s="1" t="s">
        <v>145</v>
      </c>
      <c r="O1274" s="1" t="s">
        <v>146</v>
      </c>
    </row>
    <row r="1275" spans="1:15" x14ac:dyDescent="0.25">
      <c r="A1275">
        <v>98090447</v>
      </c>
      <c r="B1275">
        <v>360318072</v>
      </c>
      <c r="C1275" s="1" t="s">
        <v>132</v>
      </c>
      <c r="D1275" s="1" t="s">
        <v>25</v>
      </c>
      <c r="E1275" s="1" t="s">
        <v>48</v>
      </c>
      <c r="F1275">
        <v>444.06</v>
      </c>
      <c r="G1275">
        <v>2</v>
      </c>
      <c r="H1275">
        <v>8.99</v>
      </c>
      <c r="I1275">
        <v>6.99</v>
      </c>
      <c r="J1275">
        <v>1</v>
      </c>
      <c r="K1275" s="2">
        <v>37566</v>
      </c>
      <c r="L1275" s="2">
        <v>37567</v>
      </c>
      <c r="M1275" s="2">
        <v>37586</v>
      </c>
      <c r="N1275" s="1" t="s">
        <v>141</v>
      </c>
      <c r="O1275" s="1" t="s">
        <v>142</v>
      </c>
    </row>
    <row r="1276" spans="1:15" x14ac:dyDescent="0.25">
      <c r="A1276">
        <v>98090377</v>
      </c>
      <c r="B1276">
        <v>648402267</v>
      </c>
      <c r="C1276" s="1" t="s">
        <v>132</v>
      </c>
      <c r="D1276" s="1" t="s">
        <v>25</v>
      </c>
      <c r="E1276" s="1" t="s">
        <v>48</v>
      </c>
      <c r="F1276">
        <v>444.06</v>
      </c>
      <c r="G1276">
        <v>2</v>
      </c>
      <c r="H1276">
        <v>9.25</v>
      </c>
      <c r="I1276">
        <v>6.25</v>
      </c>
      <c r="J1276">
        <v>1</v>
      </c>
      <c r="K1276" s="2">
        <v>37589</v>
      </c>
      <c r="L1276" s="2">
        <v>37591</v>
      </c>
      <c r="M1276" s="2">
        <v>37608</v>
      </c>
      <c r="N1276" s="1" t="s">
        <v>137</v>
      </c>
      <c r="O1276" s="1" t="s">
        <v>138</v>
      </c>
    </row>
    <row r="1277" spans="1:15" x14ac:dyDescent="0.25">
      <c r="A1277">
        <v>98090201</v>
      </c>
      <c r="B1277">
        <v>193156145</v>
      </c>
      <c r="C1277" s="1" t="s">
        <v>132</v>
      </c>
      <c r="D1277" s="1" t="s">
        <v>25</v>
      </c>
      <c r="E1277" s="1" t="s">
        <v>48</v>
      </c>
      <c r="F1277">
        <v>444.06</v>
      </c>
      <c r="G1277">
        <v>2</v>
      </c>
      <c r="H1277">
        <v>8.89</v>
      </c>
      <c r="I1277">
        <v>5.89</v>
      </c>
      <c r="J1277">
        <v>1</v>
      </c>
      <c r="K1277" s="2">
        <v>37637</v>
      </c>
      <c r="L1277" s="2">
        <v>37638</v>
      </c>
      <c r="M1277" s="2">
        <v>37651</v>
      </c>
      <c r="N1277" s="1" t="s">
        <v>149</v>
      </c>
      <c r="O1277" s="1" t="s">
        <v>150</v>
      </c>
    </row>
    <row r="1278" spans="1:15" x14ac:dyDescent="0.25">
      <c r="A1278">
        <v>98090092</v>
      </c>
      <c r="B1278">
        <v>366718157</v>
      </c>
      <c r="C1278" s="1" t="s">
        <v>132</v>
      </c>
      <c r="D1278" s="1" t="s">
        <v>25</v>
      </c>
      <c r="E1278" s="1" t="s">
        <v>48</v>
      </c>
      <c r="F1278">
        <v>444.06</v>
      </c>
      <c r="G1278">
        <v>2</v>
      </c>
      <c r="H1278">
        <v>6.73</v>
      </c>
      <c r="I1278">
        <v>5.73</v>
      </c>
      <c r="J1278">
        <v>1</v>
      </c>
      <c r="K1278" s="2">
        <v>37673</v>
      </c>
      <c r="L1278" s="2">
        <v>37675</v>
      </c>
      <c r="M1278" s="2">
        <v>37685</v>
      </c>
      <c r="N1278" s="1" t="s">
        <v>133</v>
      </c>
      <c r="O1278" s="1" t="s">
        <v>134</v>
      </c>
    </row>
    <row r="1279" spans="1:15" x14ac:dyDescent="0.25">
      <c r="A1279">
        <v>98090038</v>
      </c>
      <c r="B1279">
        <v>172950136</v>
      </c>
      <c r="C1279" s="1" t="s">
        <v>132</v>
      </c>
      <c r="D1279" s="1" t="s">
        <v>25</v>
      </c>
      <c r="E1279" s="1" t="s">
        <v>48</v>
      </c>
      <c r="F1279">
        <v>444.06</v>
      </c>
      <c r="G1279">
        <v>2</v>
      </c>
      <c r="H1279">
        <v>5.86</v>
      </c>
      <c r="I1279">
        <v>4.8600000000000003</v>
      </c>
      <c r="J1279">
        <v>1</v>
      </c>
      <c r="K1279" s="2">
        <v>37688</v>
      </c>
      <c r="L1279" s="2">
        <v>37691</v>
      </c>
      <c r="M1279" s="2">
        <v>37705</v>
      </c>
      <c r="N1279" s="1" t="s">
        <v>139</v>
      </c>
      <c r="O1279" s="1" t="s">
        <v>140</v>
      </c>
    </row>
    <row r="1280" spans="1:15" x14ac:dyDescent="0.25">
      <c r="A1280">
        <v>98089954</v>
      </c>
      <c r="B1280">
        <v>413610234</v>
      </c>
      <c r="C1280" s="1" t="s">
        <v>132</v>
      </c>
      <c r="D1280" s="1" t="s">
        <v>25</v>
      </c>
      <c r="E1280" s="1" t="s">
        <v>48</v>
      </c>
      <c r="F1280">
        <v>444.06</v>
      </c>
      <c r="G1280">
        <v>2</v>
      </c>
      <c r="H1280">
        <v>8.1199999999999992</v>
      </c>
      <c r="I1280">
        <v>5.12</v>
      </c>
      <c r="J1280">
        <v>1</v>
      </c>
      <c r="K1280" s="2">
        <v>37708</v>
      </c>
      <c r="L1280" s="2">
        <v>37711</v>
      </c>
      <c r="M1280" s="2">
        <v>37729</v>
      </c>
      <c r="N1280" s="1" t="s">
        <v>143</v>
      </c>
      <c r="O1280" s="1" t="s">
        <v>144</v>
      </c>
    </row>
    <row r="1281" spans="1:15" x14ac:dyDescent="0.25">
      <c r="A1281">
        <v>98089895</v>
      </c>
      <c r="B1281">
        <v>685203305</v>
      </c>
      <c r="C1281" s="1" t="s">
        <v>132</v>
      </c>
      <c r="D1281" s="1" t="s">
        <v>25</v>
      </c>
      <c r="E1281" s="1" t="s">
        <v>48</v>
      </c>
      <c r="F1281">
        <v>444.06</v>
      </c>
      <c r="G1281">
        <v>2</v>
      </c>
      <c r="H1281">
        <v>6.58</v>
      </c>
      <c r="I1281">
        <v>4.58</v>
      </c>
      <c r="J1281">
        <v>1</v>
      </c>
      <c r="K1281" s="2">
        <v>37722</v>
      </c>
      <c r="L1281" s="2">
        <v>37724</v>
      </c>
      <c r="M1281" s="2">
        <v>37734</v>
      </c>
      <c r="N1281" s="1" t="s">
        <v>149</v>
      </c>
      <c r="O1281" s="1" t="s">
        <v>150</v>
      </c>
    </row>
    <row r="1282" spans="1:15" x14ac:dyDescent="0.25">
      <c r="A1282">
        <v>98089215</v>
      </c>
      <c r="B1282">
        <v>761322747</v>
      </c>
      <c r="C1282" s="1" t="s">
        <v>132</v>
      </c>
      <c r="D1282" s="1" t="s">
        <v>25</v>
      </c>
      <c r="E1282" s="1" t="s">
        <v>48</v>
      </c>
      <c r="F1282">
        <v>444.06</v>
      </c>
      <c r="G1282">
        <v>2</v>
      </c>
      <c r="H1282">
        <v>6.9</v>
      </c>
      <c r="I1282">
        <v>5.9</v>
      </c>
      <c r="J1282">
        <v>1</v>
      </c>
      <c r="K1282" s="2">
        <v>37906</v>
      </c>
      <c r="L1282" s="2">
        <v>37908</v>
      </c>
      <c r="M1282" s="2">
        <v>37924</v>
      </c>
      <c r="N1282" s="1" t="s">
        <v>135</v>
      </c>
      <c r="O1282" s="1" t="s">
        <v>136</v>
      </c>
    </row>
    <row r="1283" spans="1:15" x14ac:dyDescent="0.25">
      <c r="A1283">
        <v>98089158</v>
      </c>
      <c r="B1283">
        <v>376809712</v>
      </c>
      <c r="C1283" s="1" t="s">
        <v>132</v>
      </c>
      <c r="D1283" s="1" t="s">
        <v>25</v>
      </c>
      <c r="E1283" s="1" t="s">
        <v>48</v>
      </c>
      <c r="F1283">
        <v>444.06</v>
      </c>
      <c r="G1283">
        <v>2</v>
      </c>
      <c r="H1283">
        <v>8.4499999999999993</v>
      </c>
      <c r="I1283">
        <v>5.45</v>
      </c>
      <c r="J1283">
        <v>1</v>
      </c>
      <c r="K1283" s="2">
        <v>37920</v>
      </c>
      <c r="L1283" s="2">
        <v>37923</v>
      </c>
      <c r="M1283" s="2">
        <v>37941</v>
      </c>
      <c r="N1283" s="1" t="s">
        <v>147</v>
      </c>
      <c r="O1283" s="1" t="s">
        <v>148</v>
      </c>
    </row>
    <row r="1284" spans="1:15" x14ac:dyDescent="0.25">
      <c r="A1284">
        <v>98089082</v>
      </c>
      <c r="B1284">
        <v>676480421</v>
      </c>
      <c r="C1284" s="1" t="s">
        <v>132</v>
      </c>
      <c r="D1284" s="1" t="s">
        <v>25</v>
      </c>
      <c r="E1284" s="1" t="s">
        <v>48</v>
      </c>
      <c r="F1284">
        <v>444.06</v>
      </c>
      <c r="G1284">
        <v>2</v>
      </c>
      <c r="H1284">
        <v>5.22</v>
      </c>
      <c r="I1284">
        <v>5.22</v>
      </c>
      <c r="J1284">
        <v>1</v>
      </c>
      <c r="K1284" s="2">
        <v>37941</v>
      </c>
      <c r="L1284" s="2">
        <v>37942</v>
      </c>
      <c r="M1284" s="2">
        <v>37949</v>
      </c>
      <c r="N1284" s="1" t="s">
        <v>145</v>
      </c>
      <c r="O1284" s="1" t="s">
        <v>146</v>
      </c>
    </row>
    <row r="1285" spans="1:15" x14ac:dyDescent="0.25">
      <c r="A1285">
        <v>98088843</v>
      </c>
      <c r="B1285">
        <v>892274535</v>
      </c>
      <c r="C1285" s="1" t="s">
        <v>132</v>
      </c>
      <c r="D1285" s="1" t="s">
        <v>25</v>
      </c>
      <c r="E1285" s="1" t="s">
        <v>48</v>
      </c>
      <c r="F1285">
        <v>444.06</v>
      </c>
      <c r="G1285">
        <v>2</v>
      </c>
      <c r="H1285">
        <v>6.99</v>
      </c>
      <c r="I1285">
        <v>4.99</v>
      </c>
      <c r="J1285">
        <v>1</v>
      </c>
      <c r="K1285" s="2">
        <v>38007</v>
      </c>
      <c r="L1285" s="2">
        <v>38010</v>
      </c>
      <c r="M1285" s="2">
        <v>38023</v>
      </c>
      <c r="N1285" s="1" t="s">
        <v>137</v>
      </c>
      <c r="O1285" s="1" t="s">
        <v>138</v>
      </c>
    </row>
    <row r="1286" spans="1:15" x14ac:dyDescent="0.25">
      <c r="A1286">
        <v>98088712</v>
      </c>
      <c r="B1286">
        <v>347508755</v>
      </c>
      <c r="C1286" s="1" t="s">
        <v>132</v>
      </c>
      <c r="D1286" s="1" t="s">
        <v>25</v>
      </c>
      <c r="E1286" s="1" t="s">
        <v>48</v>
      </c>
      <c r="F1286">
        <v>444.06</v>
      </c>
      <c r="G1286">
        <v>2</v>
      </c>
      <c r="H1286">
        <v>5.99</v>
      </c>
      <c r="I1286">
        <v>4.99</v>
      </c>
      <c r="J1286">
        <v>1</v>
      </c>
      <c r="K1286" s="2">
        <v>38039</v>
      </c>
      <c r="L1286" s="2">
        <v>38042</v>
      </c>
      <c r="M1286" s="2">
        <v>38061</v>
      </c>
      <c r="N1286" s="1" t="s">
        <v>133</v>
      </c>
      <c r="O1286" s="1" t="s">
        <v>134</v>
      </c>
    </row>
    <row r="1287" spans="1:15" x14ac:dyDescent="0.25">
      <c r="A1287">
        <v>98088010</v>
      </c>
      <c r="B1287">
        <v>783214027</v>
      </c>
      <c r="C1287" s="1" t="s">
        <v>132</v>
      </c>
      <c r="D1287" s="1" t="s">
        <v>25</v>
      </c>
      <c r="E1287" s="1" t="s">
        <v>48</v>
      </c>
      <c r="F1287">
        <v>444.06</v>
      </c>
      <c r="G1287">
        <v>2</v>
      </c>
      <c r="H1287">
        <v>5.75</v>
      </c>
      <c r="I1287">
        <v>4.75</v>
      </c>
      <c r="J1287">
        <v>1</v>
      </c>
      <c r="K1287" s="2">
        <v>38231</v>
      </c>
      <c r="L1287" s="2">
        <v>38234</v>
      </c>
      <c r="M1287" s="2">
        <v>38248</v>
      </c>
      <c r="N1287" s="1" t="s">
        <v>139</v>
      </c>
      <c r="O1287" s="1" t="s">
        <v>140</v>
      </c>
    </row>
    <row r="1288" spans="1:15" x14ac:dyDescent="0.25">
      <c r="A1288">
        <v>98087860</v>
      </c>
      <c r="B1288">
        <v>841860903</v>
      </c>
      <c r="C1288" s="1" t="s">
        <v>132</v>
      </c>
      <c r="D1288" s="1" t="s">
        <v>25</v>
      </c>
      <c r="E1288" s="1" t="s">
        <v>48</v>
      </c>
      <c r="F1288">
        <v>444.06</v>
      </c>
      <c r="G1288">
        <v>2</v>
      </c>
      <c r="H1288">
        <v>5.55</v>
      </c>
      <c r="I1288">
        <v>6.55</v>
      </c>
      <c r="J1288">
        <v>1</v>
      </c>
      <c r="K1288" s="2">
        <v>38281</v>
      </c>
      <c r="L1288" s="2">
        <v>38283</v>
      </c>
      <c r="M1288" s="2">
        <v>38299</v>
      </c>
      <c r="N1288" s="1" t="s">
        <v>149</v>
      </c>
      <c r="O1288" s="1" t="s">
        <v>150</v>
      </c>
    </row>
    <row r="1289" spans="1:15" x14ac:dyDescent="0.25">
      <c r="A1289">
        <v>98087661</v>
      </c>
      <c r="B1289">
        <v>777301763</v>
      </c>
      <c r="C1289" s="1" t="s">
        <v>132</v>
      </c>
      <c r="D1289" s="1" t="s">
        <v>25</v>
      </c>
      <c r="E1289" s="1" t="s">
        <v>48</v>
      </c>
      <c r="F1289">
        <v>444.06</v>
      </c>
      <c r="G1289">
        <v>2</v>
      </c>
      <c r="H1289">
        <v>7.84</v>
      </c>
      <c r="I1289">
        <v>3.84</v>
      </c>
      <c r="J1289">
        <v>1</v>
      </c>
      <c r="K1289" s="2">
        <v>38334</v>
      </c>
      <c r="L1289" s="2">
        <v>38337</v>
      </c>
      <c r="M1289" s="2">
        <v>38355</v>
      </c>
      <c r="N1289" s="1" t="s">
        <v>133</v>
      </c>
      <c r="O1289" s="1" t="s">
        <v>134</v>
      </c>
    </row>
    <row r="1290" spans="1:15" x14ac:dyDescent="0.25">
      <c r="A1290">
        <v>98087247</v>
      </c>
      <c r="B1290">
        <v>674406500</v>
      </c>
      <c r="C1290" s="1" t="s">
        <v>132</v>
      </c>
      <c r="D1290" s="1" t="s">
        <v>25</v>
      </c>
      <c r="E1290" s="1" t="s">
        <v>48</v>
      </c>
      <c r="F1290">
        <v>444.06</v>
      </c>
      <c r="G1290">
        <v>2</v>
      </c>
      <c r="H1290">
        <v>8.25</v>
      </c>
      <c r="I1290">
        <v>5.25</v>
      </c>
      <c r="J1290">
        <v>1</v>
      </c>
      <c r="K1290" s="2">
        <v>38449</v>
      </c>
      <c r="L1290" s="2">
        <v>38450</v>
      </c>
      <c r="M1290" s="2">
        <v>38457</v>
      </c>
      <c r="N1290" s="1" t="s">
        <v>137</v>
      </c>
      <c r="O1290" s="1" t="s">
        <v>138</v>
      </c>
    </row>
    <row r="1291" spans="1:15" x14ac:dyDescent="0.25">
      <c r="A1291">
        <v>98087160</v>
      </c>
      <c r="B1291">
        <v>369207282</v>
      </c>
      <c r="C1291" s="1" t="s">
        <v>132</v>
      </c>
      <c r="D1291" s="1" t="s">
        <v>25</v>
      </c>
      <c r="E1291" s="1" t="s">
        <v>48</v>
      </c>
      <c r="F1291">
        <v>444.06</v>
      </c>
      <c r="G1291">
        <v>2</v>
      </c>
      <c r="H1291">
        <v>8.5500000000000007</v>
      </c>
      <c r="I1291">
        <v>4.55</v>
      </c>
      <c r="J1291">
        <v>1</v>
      </c>
      <c r="K1291" s="2">
        <v>38472</v>
      </c>
      <c r="L1291" s="2">
        <v>38474</v>
      </c>
      <c r="M1291" s="2">
        <v>38492</v>
      </c>
      <c r="N1291" s="1" t="s">
        <v>143</v>
      </c>
      <c r="O1291" s="1" t="s">
        <v>144</v>
      </c>
    </row>
    <row r="1292" spans="1:15" x14ac:dyDescent="0.25">
      <c r="A1292">
        <v>98087053</v>
      </c>
      <c r="B1292">
        <v>367478878</v>
      </c>
      <c r="C1292" s="1" t="s">
        <v>132</v>
      </c>
      <c r="D1292" s="1" t="s">
        <v>25</v>
      </c>
      <c r="E1292" s="1" t="s">
        <v>48</v>
      </c>
      <c r="F1292">
        <v>444.06</v>
      </c>
      <c r="G1292">
        <v>2</v>
      </c>
      <c r="H1292">
        <v>7</v>
      </c>
      <c r="I1292">
        <v>5</v>
      </c>
      <c r="J1292">
        <v>1</v>
      </c>
      <c r="K1292" s="2">
        <v>38504</v>
      </c>
      <c r="L1292" s="2">
        <v>38506</v>
      </c>
      <c r="M1292" s="2">
        <v>38522</v>
      </c>
      <c r="N1292" s="1" t="s">
        <v>137</v>
      </c>
      <c r="O1292" s="1" t="s">
        <v>138</v>
      </c>
    </row>
    <row r="1293" spans="1:15" x14ac:dyDescent="0.25">
      <c r="A1293">
        <v>98087040</v>
      </c>
      <c r="B1293">
        <v>269213857</v>
      </c>
      <c r="C1293" s="1" t="s">
        <v>132</v>
      </c>
      <c r="D1293" s="1" t="s">
        <v>25</v>
      </c>
      <c r="E1293" s="1" t="s">
        <v>48</v>
      </c>
      <c r="F1293">
        <v>444.06</v>
      </c>
      <c r="G1293">
        <v>2</v>
      </c>
      <c r="H1293">
        <v>7.65</v>
      </c>
      <c r="I1293">
        <v>5.65</v>
      </c>
      <c r="J1293">
        <v>1</v>
      </c>
      <c r="K1293" s="2">
        <v>38507</v>
      </c>
      <c r="L1293" s="2">
        <v>38509</v>
      </c>
      <c r="M1293" s="2">
        <v>38520</v>
      </c>
      <c r="N1293" s="1" t="s">
        <v>145</v>
      </c>
      <c r="O1293" s="1" t="s">
        <v>146</v>
      </c>
    </row>
    <row r="1294" spans="1:15" x14ac:dyDescent="0.25">
      <c r="A1294">
        <v>98087022</v>
      </c>
      <c r="B1294">
        <v>685203305</v>
      </c>
      <c r="C1294" s="1" t="s">
        <v>132</v>
      </c>
      <c r="D1294" s="1" t="s">
        <v>25</v>
      </c>
      <c r="E1294" s="1" t="s">
        <v>48</v>
      </c>
      <c r="F1294">
        <v>444.06</v>
      </c>
      <c r="G1294">
        <v>2</v>
      </c>
      <c r="H1294">
        <v>9.14</v>
      </c>
      <c r="I1294">
        <v>3.14</v>
      </c>
      <c r="J1294">
        <v>1</v>
      </c>
      <c r="K1294" s="2">
        <v>38513</v>
      </c>
      <c r="L1294" s="2">
        <v>38515</v>
      </c>
      <c r="M1294" s="2">
        <v>38523</v>
      </c>
      <c r="N1294" s="1" t="s">
        <v>137</v>
      </c>
      <c r="O1294" s="1" t="s">
        <v>138</v>
      </c>
    </row>
    <row r="1295" spans="1:15" x14ac:dyDescent="0.25">
      <c r="A1295">
        <v>98086982</v>
      </c>
      <c r="B1295">
        <v>529333105</v>
      </c>
      <c r="C1295" s="1" t="s">
        <v>132</v>
      </c>
      <c r="D1295" s="1" t="s">
        <v>25</v>
      </c>
      <c r="E1295" s="1" t="s">
        <v>48</v>
      </c>
      <c r="F1295">
        <v>444.06</v>
      </c>
      <c r="G1295">
        <v>2</v>
      </c>
      <c r="H1295">
        <v>6.9</v>
      </c>
      <c r="I1295">
        <v>6.9</v>
      </c>
      <c r="J1295">
        <v>1</v>
      </c>
      <c r="K1295" s="2">
        <v>38524</v>
      </c>
      <c r="L1295" s="2">
        <v>38526</v>
      </c>
      <c r="M1295" s="2">
        <v>38540</v>
      </c>
      <c r="N1295" s="1" t="s">
        <v>147</v>
      </c>
      <c r="O1295" s="1" t="s">
        <v>148</v>
      </c>
    </row>
    <row r="1296" spans="1:15" x14ac:dyDescent="0.25">
      <c r="A1296">
        <v>98086956</v>
      </c>
      <c r="B1296">
        <v>898039697</v>
      </c>
      <c r="C1296" s="1" t="s">
        <v>132</v>
      </c>
      <c r="D1296" s="1" t="s">
        <v>25</v>
      </c>
      <c r="E1296" s="1" t="s">
        <v>48</v>
      </c>
      <c r="F1296">
        <v>444.06</v>
      </c>
      <c r="G1296">
        <v>2</v>
      </c>
      <c r="H1296">
        <v>9.99</v>
      </c>
      <c r="I1296">
        <v>6.99</v>
      </c>
      <c r="J1296">
        <v>1</v>
      </c>
      <c r="K1296" s="2">
        <v>38532</v>
      </c>
      <c r="L1296" s="2">
        <v>38535</v>
      </c>
      <c r="M1296" s="2">
        <v>38542</v>
      </c>
      <c r="N1296" s="1" t="s">
        <v>143</v>
      </c>
      <c r="O1296" s="1" t="s">
        <v>144</v>
      </c>
    </row>
    <row r="1297" spans="1:15" x14ac:dyDescent="0.25">
      <c r="A1297">
        <v>98086887</v>
      </c>
      <c r="B1297">
        <v>126466824</v>
      </c>
      <c r="C1297" s="1" t="s">
        <v>132</v>
      </c>
      <c r="D1297" s="1" t="s">
        <v>25</v>
      </c>
      <c r="E1297" s="1" t="s">
        <v>48</v>
      </c>
      <c r="F1297">
        <v>444.06</v>
      </c>
      <c r="G1297">
        <v>2</v>
      </c>
      <c r="H1297">
        <v>6.88</v>
      </c>
      <c r="I1297">
        <v>4.88</v>
      </c>
      <c r="J1297">
        <v>1</v>
      </c>
      <c r="K1297" s="2">
        <v>38549</v>
      </c>
      <c r="L1297" s="2">
        <v>38551</v>
      </c>
      <c r="M1297" s="2">
        <v>38570</v>
      </c>
      <c r="N1297" s="1" t="s">
        <v>147</v>
      </c>
      <c r="O1297" s="1" t="s">
        <v>148</v>
      </c>
    </row>
    <row r="1298" spans="1:15" x14ac:dyDescent="0.25">
      <c r="A1298">
        <v>98086849</v>
      </c>
      <c r="B1298">
        <v>845554615</v>
      </c>
      <c r="C1298" s="1" t="s">
        <v>132</v>
      </c>
      <c r="D1298" s="1" t="s">
        <v>25</v>
      </c>
      <c r="E1298" s="1" t="s">
        <v>48</v>
      </c>
      <c r="F1298">
        <v>444.06</v>
      </c>
      <c r="G1298">
        <v>2</v>
      </c>
      <c r="H1298">
        <v>5.68</v>
      </c>
      <c r="I1298">
        <v>3.68</v>
      </c>
      <c r="J1298">
        <v>1</v>
      </c>
      <c r="K1298" s="2">
        <v>38560</v>
      </c>
      <c r="L1298" s="2">
        <v>38561</v>
      </c>
      <c r="M1298" s="2">
        <v>38580</v>
      </c>
      <c r="N1298" s="1" t="s">
        <v>141</v>
      </c>
      <c r="O1298" s="1" t="s">
        <v>142</v>
      </c>
    </row>
    <row r="1299" spans="1:15" x14ac:dyDescent="0.25">
      <c r="A1299">
        <v>98086847</v>
      </c>
      <c r="B1299">
        <v>701100038</v>
      </c>
      <c r="C1299" s="1" t="s">
        <v>132</v>
      </c>
      <c r="D1299" s="1" t="s">
        <v>25</v>
      </c>
      <c r="E1299" s="1" t="s">
        <v>48</v>
      </c>
      <c r="F1299">
        <v>444.06</v>
      </c>
      <c r="G1299">
        <v>2</v>
      </c>
      <c r="H1299">
        <v>9.4499999999999993</v>
      </c>
      <c r="I1299">
        <v>3.45</v>
      </c>
      <c r="J1299">
        <v>1</v>
      </c>
      <c r="K1299" s="2">
        <v>38560</v>
      </c>
      <c r="L1299" s="2">
        <v>38562</v>
      </c>
      <c r="M1299" s="2">
        <v>38571</v>
      </c>
      <c r="N1299" s="1" t="s">
        <v>145</v>
      </c>
      <c r="O1299" s="1" t="s">
        <v>146</v>
      </c>
    </row>
    <row r="1300" spans="1:15" x14ac:dyDescent="0.25">
      <c r="A1300">
        <v>98086832</v>
      </c>
      <c r="B1300">
        <v>567281373</v>
      </c>
      <c r="C1300" s="1" t="s">
        <v>132</v>
      </c>
      <c r="D1300" s="1" t="s">
        <v>25</v>
      </c>
      <c r="E1300" s="1" t="s">
        <v>48</v>
      </c>
      <c r="F1300">
        <v>444.06</v>
      </c>
      <c r="G1300">
        <v>2</v>
      </c>
      <c r="H1300">
        <v>5.89</v>
      </c>
      <c r="I1300">
        <v>6.89</v>
      </c>
      <c r="J1300">
        <v>1</v>
      </c>
      <c r="K1300" s="2">
        <v>38565</v>
      </c>
      <c r="L1300" s="2">
        <v>38566</v>
      </c>
      <c r="M1300" s="2">
        <v>38582</v>
      </c>
      <c r="N1300" s="1" t="s">
        <v>133</v>
      </c>
      <c r="O1300" s="1" t="s">
        <v>134</v>
      </c>
    </row>
    <row r="1301" spans="1:15" x14ac:dyDescent="0.25">
      <c r="A1301">
        <v>98086827</v>
      </c>
      <c r="B1301">
        <v>664948076</v>
      </c>
      <c r="C1301" s="1" t="s">
        <v>132</v>
      </c>
      <c r="D1301" s="1" t="s">
        <v>25</v>
      </c>
      <c r="E1301" s="1" t="s">
        <v>48</v>
      </c>
      <c r="F1301">
        <v>444.06</v>
      </c>
      <c r="G1301">
        <v>2</v>
      </c>
      <c r="H1301">
        <v>7.73</v>
      </c>
      <c r="I1301">
        <v>3.73</v>
      </c>
      <c r="J1301">
        <v>1</v>
      </c>
      <c r="K1301" s="2">
        <v>38566</v>
      </c>
      <c r="L1301" s="2">
        <v>38567</v>
      </c>
      <c r="M1301" s="2">
        <v>38585</v>
      </c>
      <c r="N1301" s="1" t="s">
        <v>133</v>
      </c>
      <c r="O1301" s="1" t="s">
        <v>134</v>
      </c>
    </row>
    <row r="1302" spans="1:15" x14ac:dyDescent="0.25">
      <c r="A1302">
        <v>98086764</v>
      </c>
      <c r="B1302">
        <v>309017972</v>
      </c>
      <c r="C1302" s="1" t="s">
        <v>132</v>
      </c>
      <c r="D1302" s="1" t="s">
        <v>25</v>
      </c>
      <c r="E1302" s="1" t="s">
        <v>48</v>
      </c>
      <c r="F1302">
        <v>444.06</v>
      </c>
      <c r="G1302">
        <v>2</v>
      </c>
      <c r="H1302">
        <v>7.61</v>
      </c>
      <c r="I1302">
        <v>3.61</v>
      </c>
      <c r="J1302">
        <v>1</v>
      </c>
      <c r="K1302" s="2">
        <v>38587</v>
      </c>
      <c r="L1302" s="2">
        <v>38588</v>
      </c>
      <c r="M1302" s="2">
        <v>38606</v>
      </c>
      <c r="N1302" s="1" t="s">
        <v>143</v>
      </c>
      <c r="O1302" s="1" t="s">
        <v>144</v>
      </c>
    </row>
    <row r="1303" spans="1:15" x14ac:dyDescent="0.25">
      <c r="A1303">
        <v>98086731</v>
      </c>
      <c r="B1303">
        <v>277084893</v>
      </c>
      <c r="C1303" s="1" t="s">
        <v>132</v>
      </c>
      <c r="D1303" s="1" t="s">
        <v>25</v>
      </c>
      <c r="E1303" s="1" t="s">
        <v>48</v>
      </c>
      <c r="F1303">
        <v>444.06</v>
      </c>
      <c r="G1303">
        <v>2</v>
      </c>
      <c r="H1303">
        <v>5.12</v>
      </c>
      <c r="I1303">
        <v>4.12</v>
      </c>
      <c r="J1303">
        <v>1</v>
      </c>
      <c r="K1303" s="2">
        <v>38594</v>
      </c>
      <c r="L1303" s="2">
        <v>38596</v>
      </c>
      <c r="M1303" s="2">
        <v>38604</v>
      </c>
      <c r="N1303" s="1" t="s">
        <v>141</v>
      </c>
      <c r="O1303" s="1" t="s">
        <v>142</v>
      </c>
    </row>
    <row r="1304" spans="1:15" x14ac:dyDescent="0.25">
      <c r="A1304">
        <v>98086734</v>
      </c>
      <c r="B1304">
        <v>733190648</v>
      </c>
      <c r="C1304" s="1" t="s">
        <v>132</v>
      </c>
      <c r="D1304" s="1" t="s">
        <v>25</v>
      </c>
      <c r="E1304" s="1" t="s">
        <v>48</v>
      </c>
      <c r="F1304">
        <v>444.06</v>
      </c>
      <c r="G1304">
        <v>2</v>
      </c>
      <c r="H1304">
        <v>8.1999999999999993</v>
      </c>
      <c r="I1304">
        <v>6.2</v>
      </c>
      <c r="J1304">
        <v>1</v>
      </c>
      <c r="K1304" s="2">
        <v>38593</v>
      </c>
      <c r="L1304" s="2">
        <v>38596</v>
      </c>
      <c r="M1304" s="2">
        <v>38607</v>
      </c>
      <c r="N1304" s="1" t="s">
        <v>147</v>
      </c>
      <c r="O1304" s="1" t="s">
        <v>148</v>
      </c>
    </row>
    <row r="1305" spans="1:15" x14ac:dyDescent="0.25">
      <c r="A1305">
        <v>98086718</v>
      </c>
      <c r="B1305">
        <v>614794767</v>
      </c>
      <c r="C1305" s="1" t="s">
        <v>132</v>
      </c>
      <c r="D1305" s="1" t="s">
        <v>25</v>
      </c>
      <c r="E1305" s="1" t="s">
        <v>48</v>
      </c>
      <c r="F1305">
        <v>444.06</v>
      </c>
      <c r="G1305">
        <v>2</v>
      </c>
      <c r="H1305">
        <v>8.65</v>
      </c>
      <c r="I1305">
        <v>6.65</v>
      </c>
      <c r="J1305">
        <v>1</v>
      </c>
      <c r="K1305" s="2">
        <v>38599</v>
      </c>
      <c r="L1305" s="2">
        <v>38600</v>
      </c>
      <c r="M1305" s="2">
        <v>38609</v>
      </c>
      <c r="N1305" s="1" t="s">
        <v>145</v>
      </c>
      <c r="O1305" s="1" t="s">
        <v>146</v>
      </c>
    </row>
    <row r="1306" spans="1:15" x14ac:dyDescent="0.25">
      <c r="A1306">
        <v>98086665</v>
      </c>
      <c r="B1306">
        <v>376809712</v>
      </c>
      <c r="C1306" s="1" t="s">
        <v>132</v>
      </c>
      <c r="D1306" s="1" t="s">
        <v>25</v>
      </c>
      <c r="E1306" s="1" t="s">
        <v>48</v>
      </c>
      <c r="F1306">
        <v>444.06</v>
      </c>
      <c r="G1306">
        <v>2</v>
      </c>
      <c r="H1306">
        <v>9.5500000000000007</v>
      </c>
      <c r="I1306">
        <v>4.55</v>
      </c>
      <c r="J1306">
        <v>1</v>
      </c>
      <c r="K1306" s="2">
        <v>38615</v>
      </c>
      <c r="L1306" s="2">
        <v>38616</v>
      </c>
      <c r="M1306" s="2">
        <v>38623</v>
      </c>
      <c r="N1306" s="1" t="s">
        <v>147</v>
      </c>
      <c r="O1306" s="1" t="s">
        <v>148</v>
      </c>
    </row>
    <row r="1307" spans="1:15" x14ac:dyDescent="0.25">
      <c r="A1307">
        <v>98086635</v>
      </c>
      <c r="B1307">
        <v>194398828</v>
      </c>
      <c r="C1307" s="1" t="s">
        <v>132</v>
      </c>
      <c r="D1307" s="1" t="s">
        <v>25</v>
      </c>
      <c r="E1307" s="1" t="s">
        <v>48</v>
      </c>
      <c r="F1307">
        <v>444.06</v>
      </c>
      <c r="G1307">
        <v>2</v>
      </c>
      <c r="H1307">
        <v>7.55</v>
      </c>
      <c r="I1307">
        <v>6.55</v>
      </c>
      <c r="J1307">
        <v>1</v>
      </c>
      <c r="K1307" s="2">
        <v>38624</v>
      </c>
      <c r="L1307" s="2">
        <v>38625</v>
      </c>
      <c r="M1307" s="2">
        <v>38635</v>
      </c>
      <c r="N1307" s="1" t="s">
        <v>133</v>
      </c>
      <c r="O1307" s="1" t="s">
        <v>134</v>
      </c>
    </row>
    <row r="1308" spans="1:15" x14ac:dyDescent="0.25">
      <c r="A1308">
        <v>98086598</v>
      </c>
      <c r="B1308">
        <v>477490358</v>
      </c>
      <c r="C1308" s="1" t="s">
        <v>132</v>
      </c>
      <c r="D1308" s="1" t="s">
        <v>25</v>
      </c>
      <c r="E1308" s="1" t="s">
        <v>48</v>
      </c>
      <c r="F1308">
        <v>444.06</v>
      </c>
      <c r="G1308">
        <v>2</v>
      </c>
      <c r="H1308">
        <v>5.36</v>
      </c>
      <c r="I1308">
        <v>5.36</v>
      </c>
      <c r="J1308">
        <v>1</v>
      </c>
      <c r="K1308" s="2">
        <v>38632</v>
      </c>
      <c r="L1308" s="2">
        <v>38635</v>
      </c>
      <c r="M1308" s="2">
        <v>38651</v>
      </c>
      <c r="N1308" s="1" t="s">
        <v>135</v>
      </c>
      <c r="O1308" s="1" t="s">
        <v>136</v>
      </c>
    </row>
    <row r="1309" spans="1:15" x14ac:dyDescent="0.25">
      <c r="A1309">
        <v>98086490</v>
      </c>
      <c r="B1309">
        <v>531720979</v>
      </c>
      <c r="C1309" s="1" t="s">
        <v>132</v>
      </c>
      <c r="D1309" s="1" t="s">
        <v>25</v>
      </c>
      <c r="E1309" s="1" t="s">
        <v>48</v>
      </c>
      <c r="F1309">
        <v>444.06</v>
      </c>
      <c r="G1309">
        <v>2</v>
      </c>
      <c r="H1309">
        <v>7.22</v>
      </c>
      <c r="I1309">
        <v>6.22</v>
      </c>
      <c r="J1309">
        <v>1</v>
      </c>
      <c r="K1309" s="2">
        <v>38660</v>
      </c>
      <c r="L1309" s="2">
        <v>38662</v>
      </c>
      <c r="M1309" s="2">
        <v>38679</v>
      </c>
      <c r="N1309" s="1" t="s">
        <v>149</v>
      </c>
      <c r="O1309" s="1" t="s">
        <v>150</v>
      </c>
    </row>
    <row r="1310" spans="1:15" x14ac:dyDescent="0.25">
      <c r="A1310">
        <v>98086438</v>
      </c>
      <c r="B1310">
        <v>756679382</v>
      </c>
      <c r="C1310" s="1" t="s">
        <v>132</v>
      </c>
      <c r="D1310" s="1" t="s">
        <v>25</v>
      </c>
      <c r="E1310" s="1" t="s">
        <v>48</v>
      </c>
      <c r="F1310">
        <v>444.06</v>
      </c>
      <c r="G1310">
        <v>2</v>
      </c>
      <c r="H1310">
        <v>9.65</v>
      </c>
      <c r="I1310">
        <v>6.65</v>
      </c>
      <c r="J1310">
        <v>1</v>
      </c>
      <c r="K1310" s="2">
        <v>38674</v>
      </c>
      <c r="L1310" s="2">
        <v>38675</v>
      </c>
      <c r="M1310" s="2">
        <v>38691</v>
      </c>
      <c r="N1310" s="1" t="s">
        <v>145</v>
      </c>
      <c r="O1310" s="1" t="s">
        <v>146</v>
      </c>
    </row>
    <row r="1311" spans="1:15" x14ac:dyDescent="0.25">
      <c r="A1311">
        <v>98086301</v>
      </c>
      <c r="B1311">
        <v>514136954</v>
      </c>
      <c r="C1311" s="1" t="s">
        <v>132</v>
      </c>
      <c r="D1311" s="1" t="s">
        <v>25</v>
      </c>
      <c r="E1311" s="1" t="s">
        <v>48</v>
      </c>
      <c r="F1311">
        <v>444.06</v>
      </c>
      <c r="G1311">
        <v>2</v>
      </c>
      <c r="H1311">
        <v>9.99</v>
      </c>
      <c r="I1311">
        <v>6.99</v>
      </c>
      <c r="J1311">
        <v>1</v>
      </c>
      <c r="K1311" s="2">
        <v>38710</v>
      </c>
      <c r="L1311" s="2">
        <v>38711</v>
      </c>
      <c r="M1311" s="2">
        <v>38719</v>
      </c>
      <c r="N1311" s="1" t="s">
        <v>145</v>
      </c>
      <c r="O1311" s="1" t="s">
        <v>146</v>
      </c>
    </row>
    <row r="1312" spans="1:15" x14ac:dyDescent="0.25">
      <c r="A1312">
        <v>98086228</v>
      </c>
      <c r="B1312">
        <v>596188269</v>
      </c>
      <c r="C1312" s="1" t="s">
        <v>132</v>
      </c>
      <c r="D1312" s="1" t="s">
        <v>25</v>
      </c>
      <c r="E1312" s="1" t="s">
        <v>48</v>
      </c>
      <c r="F1312">
        <v>444.06</v>
      </c>
      <c r="G1312">
        <v>2</v>
      </c>
      <c r="H1312">
        <v>7.88</v>
      </c>
      <c r="I1312">
        <v>6.88</v>
      </c>
      <c r="J1312">
        <v>1</v>
      </c>
      <c r="K1312" s="2">
        <v>38730</v>
      </c>
      <c r="L1312" s="2">
        <v>38732</v>
      </c>
      <c r="M1312" s="2">
        <v>38752</v>
      </c>
      <c r="N1312" s="1" t="s">
        <v>149</v>
      </c>
      <c r="O1312" s="1" t="s">
        <v>150</v>
      </c>
    </row>
    <row r="1313" spans="1:15" x14ac:dyDescent="0.25">
      <c r="A1313">
        <v>98086157</v>
      </c>
      <c r="B1313">
        <v>145148150</v>
      </c>
      <c r="C1313" s="1" t="s">
        <v>132</v>
      </c>
      <c r="D1313" s="1" t="s">
        <v>25</v>
      </c>
      <c r="E1313" s="1" t="s">
        <v>48</v>
      </c>
      <c r="F1313">
        <v>444.06</v>
      </c>
      <c r="G1313">
        <v>2</v>
      </c>
      <c r="H1313">
        <v>7.36</v>
      </c>
      <c r="I1313">
        <v>3.36</v>
      </c>
      <c r="J1313">
        <v>1</v>
      </c>
      <c r="K1313" s="2">
        <v>38746</v>
      </c>
      <c r="L1313" s="2">
        <v>38749</v>
      </c>
      <c r="M1313" s="2">
        <v>38766</v>
      </c>
      <c r="N1313" s="1" t="s">
        <v>133</v>
      </c>
      <c r="O1313" s="1" t="s">
        <v>134</v>
      </c>
    </row>
    <row r="1314" spans="1:15" x14ac:dyDescent="0.25">
      <c r="A1314">
        <v>98086151</v>
      </c>
      <c r="B1314">
        <v>618976416</v>
      </c>
      <c r="C1314" s="1" t="s">
        <v>132</v>
      </c>
      <c r="D1314" s="1" t="s">
        <v>25</v>
      </c>
      <c r="E1314" s="1" t="s">
        <v>48</v>
      </c>
      <c r="F1314">
        <v>444.06</v>
      </c>
      <c r="G1314">
        <v>2</v>
      </c>
      <c r="H1314">
        <v>7.45</v>
      </c>
      <c r="I1314">
        <v>4.45</v>
      </c>
      <c r="J1314">
        <v>1</v>
      </c>
      <c r="K1314" s="2">
        <v>38749</v>
      </c>
      <c r="L1314" s="2">
        <v>38751</v>
      </c>
      <c r="M1314" s="2">
        <v>38759</v>
      </c>
      <c r="N1314" s="1" t="s">
        <v>139</v>
      </c>
      <c r="O1314" s="1" t="s">
        <v>140</v>
      </c>
    </row>
    <row r="1315" spans="1:15" x14ac:dyDescent="0.25">
      <c r="A1315">
        <v>98086141</v>
      </c>
      <c r="B1315">
        <v>602784752</v>
      </c>
      <c r="C1315" s="1" t="s">
        <v>132</v>
      </c>
      <c r="D1315" s="1" t="s">
        <v>25</v>
      </c>
      <c r="E1315" s="1" t="s">
        <v>48</v>
      </c>
      <c r="F1315">
        <v>444.06</v>
      </c>
      <c r="G1315">
        <v>2</v>
      </c>
      <c r="H1315">
        <v>8.75</v>
      </c>
      <c r="I1315">
        <v>3.75</v>
      </c>
      <c r="J1315">
        <v>1</v>
      </c>
      <c r="K1315" s="2">
        <v>38751</v>
      </c>
      <c r="L1315" s="2">
        <v>38754</v>
      </c>
      <c r="M1315" s="2">
        <v>38768</v>
      </c>
      <c r="N1315" s="1" t="s">
        <v>135</v>
      </c>
      <c r="O1315" s="1" t="s">
        <v>136</v>
      </c>
    </row>
    <row r="1316" spans="1:15" x14ac:dyDescent="0.25">
      <c r="A1316">
        <v>98085976</v>
      </c>
      <c r="B1316">
        <v>316694393</v>
      </c>
      <c r="C1316" s="1" t="s">
        <v>132</v>
      </c>
      <c r="D1316" s="1" t="s">
        <v>25</v>
      </c>
      <c r="E1316" s="1" t="s">
        <v>48</v>
      </c>
      <c r="F1316">
        <v>444.06</v>
      </c>
      <c r="G1316">
        <v>2</v>
      </c>
      <c r="H1316">
        <v>6.68</v>
      </c>
      <c r="I1316">
        <v>6.68</v>
      </c>
      <c r="J1316">
        <v>1</v>
      </c>
      <c r="K1316" s="2">
        <v>38803</v>
      </c>
      <c r="L1316" s="2">
        <v>38804</v>
      </c>
      <c r="M1316" s="2">
        <v>38824</v>
      </c>
      <c r="N1316" s="1" t="s">
        <v>139</v>
      </c>
      <c r="O1316" s="1" t="s">
        <v>140</v>
      </c>
    </row>
    <row r="1317" spans="1:15" x14ac:dyDescent="0.25">
      <c r="A1317">
        <v>98085960</v>
      </c>
      <c r="B1317">
        <v>841860903</v>
      </c>
      <c r="C1317" s="1" t="s">
        <v>132</v>
      </c>
      <c r="D1317" s="1" t="s">
        <v>25</v>
      </c>
      <c r="E1317" s="1" t="s">
        <v>48</v>
      </c>
      <c r="F1317">
        <v>444.06</v>
      </c>
      <c r="G1317">
        <v>2</v>
      </c>
      <c r="H1317">
        <v>8.73</v>
      </c>
      <c r="I1317">
        <v>5.73</v>
      </c>
      <c r="J1317">
        <v>1</v>
      </c>
      <c r="K1317" s="2">
        <v>38808</v>
      </c>
      <c r="L1317" s="2">
        <v>38809</v>
      </c>
      <c r="M1317" s="2">
        <v>38822</v>
      </c>
      <c r="N1317" s="1" t="s">
        <v>139</v>
      </c>
      <c r="O1317" s="1" t="s">
        <v>140</v>
      </c>
    </row>
    <row r="1318" spans="1:15" x14ac:dyDescent="0.25">
      <c r="A1318">
        <v>98085929</v>
      </c>
      <c r="B1318">
        <v>183302960</v>
      </c>
      <c r="C1318" s="1" t="s">
        <v>132</v>
      </c>
      <c r="D1318" s="1" t="s">
        <v>25</v>
      </c>
      <c r="E1318" s="1" t="s">
        <v>48</v>
      </c>
      <c r="F1318">
        <v>444.06</v>
      </c>
      <c r="G1318">
        <v>2</v>
      </c>
      <c r="H1318">
        <v>8.8800000000000008</v>
      </c>
      <c r="I1318">
        <v>5.88</v>
      </c>
      <c r="J1318">
        <v>1</v>
      </c>
      <c r="K1318" s="2">
        <v>38815</v>
      </c>
      <c r="L1318" s="2">
        <v>38818</v>
      </c>
      <c r="M1318" s="2">
        <v>38826</v>
      </c>
      <c r="N1318" s="1" t="s">
        <v>141</v>
      </c>
      <c r="O1318" s="1" t="s">
        <v>142</v>
      </c>
    </row>
    <row r="1319" spans="1:15" x14ac:dyDescent="0.25">
      <c r="A1319">
        <v>98085906</v>
      </c>
      <c r="B1319">
        <v>551050943</v>
      </c>
      <c r="C1319" s="1" t="s">
        <v>132</v>
      </c>
      <c r="D1319" s="1" t="s">
        <v>25</v>
      </c>
      <c r="E1319" s="1" t="s">
        <v>48</v>
      </c>
      <c r="F1319">
        <v>444.06</v>
      </c>
      <c r="G1319">
        <v>2</v>
      </c>
      <c r="H1319">
        <v>9</v>
      </c>
      <c r="I1319">
        <v>6</v>
      </c>
      <c r="J1319">
        <v>1</v>
      </c>
      <c r="K1319" s="2">
        <v>38821</v>
      </c>
      <c r="L1319" s="2">
        <v>38824</v>
      </c>
      <c r="M1319" s="2">
        <v>38833</v>
      </c>
      <c r="N1319" s="1" t="s">
        <v>145</v>
      </c>
      <c r="O1319" s="1" t="s">
        <v>146</v>
      </c>
    </row>
    <row r="1320" spans="1:15" x14ac:dyDescent="0.25">
      <c r="A1320">
        <v>98085899</v>
      </c>
      <c r="B1320">
        <v>756679382</v>
      </c>
      <c r="C1320" s="1" t="s">
        <v>132</v>
      </c>
      <c r="D1320" s="1" t="s">
        <v>25</v>
      </c>
      <c r="E1320" s="1" t="s">
        <v>48</v>
      </c>
      <c r="F1320">
        <v>444.06</v>
      </c>
      <c r="G1320">
        <v>2</v>
      </c>
      <c r="H1320">
        <v>8.36</v>
      </c>
      <c r="I1320">
        <v>6.36</v>
      </c>
      <c r="J1320">
        <v>1</v>
      </c>
      <c r="K1320" s="2">
        <v>38822</v>
      </c>
      <c r="L1320" s="2">
        <v>38825</v>
      </c>
      <c r="M1320" s="2">
        <v>38836</v>
      </c>
      <c r="N1320" s="1" t="s">
        <v>147</v>
      </c>
      <c r="O1320" s="1" t="s">
        <v>148</v>
      </c>
    </row>
    <row r="1321" spans="1:15" x14ac:dyDescent="0.25">
      <c r="A1321">
        <v>98085751</v>
      </c>
      <c r="B1321">
        <v>605633342</v>
      </c>
      <c r="C1321" s="1" t="s">
        <v>132</v>
      </c>
      <c r="D1321" s="1" t="s">
        <v>25</v>
      </c>
      <c r="E1321" s="1" t="s">
        <v>48</v>
      </c>
      <c r="F1321">
        <v>444.06</v>
      </c>
      <c r="G1321">
        <v>2</v>
      </c>
      <c r="H1321">
        <v>8</v>
      </c>
      <c r="I1321">
        <v>5</v>
      </c>
      <c r="J1321">
        <v>1</v>
      </c>
      <c r="K1321" s="2">
        <v>38864</v>
      </c>
      <c r="L1321" s="2">
        <v>38866</v>
      </c>
      <c r="M1321" s="2">
        <v>38874</v>
      </c>
      <c r="N1321" s="1" t="s">
        <v>143</v>
      </c>
      <c r="O1321" s="1" t="s">
        <v>144</v>
      </c>
    </row>
    <row r="1322" spans="1:15" x14ac:dyDescent="0.25">
      <c r="A1322">
        <v>98085682</v>
      </c>
      <c r="B1322">
        <v>756679382</v>
      </c>
      <c r="C1322" s="1" t="s">
        <v>132</v>
      </c>
      <c r="D1322" s="1" t="s">
        <v>25</v>
      </c>
      <c r="E1322" s="1" t="s">
        <v>48</v>
      </c>
      <c r="F1322">
        <v>444.06</v>
      </c>
      <c r="G1322">
        <v>2</v>
      </c>
      <c r="H1322">
        <v>5.99</v>
      </c>
      <c r="I1322">
        <v>6.99</v>
      </c>
      <c r="J1322">
        <v>1</v>
      </c>
      <c r="K1322" s="2">
        <v>38882</v>
      </c>
      <c r="L1322" s="2">
        <v>38884</v>
      </c>
      <c r="M1322" s="2">
        <v>38900</v>
      </c>
      <c r="N1322" s="1" t="s">
        <v>145</v>
      </c>
      <c r="O1322" s="1" t="s">
        <v>146</v>
      </c>
    </row>
    <row r="1323" spans="1:15" x14ac:dyDescent="0.25">
      <c r="A1323">
        <v>98085643</v>
      </c>
      <c r="B1323">
        <v>794504735</v>
      </c>
      <c r="C1323" s="1" t="s">
        <v>132</v>
      </c>
      <c r="D1323" s="1" t="s">
        <v>25</v>
      </c>
      <c r="E1323" s="1" t="s">
        <v>48</v>
      </c>
      <c r="F1323">
        <v>444.06</v>
      </c>
      <c r="G1323">
        <v>2</v>
      </c>
      <c r="H1323">
        <v>5.84</v>
      </c>
      <c r="I1323">
        <v>5.84</v>
      </c>
      <c r="J1323">
        <v>1</v>
      </c>
      <c r="K1323" s="2">
        <v>38897</v>
      </c>
      <c r="L1323" s="2">
        <v>38898</v>
      </c>
      <c r="M1323" s="2">
        <v>38915</v>
      </c>
      <c r="N1323" s="1" t="s">
        <v>139</v>
      </c>
      <c r="O1323" s="1" t="s">
        <v>140</v>
      </c>
    </row>
    <row r="1324" spans="1:15" x14ac:dyDescent="0.25">
      <c r="A1324">
        <v>98085563</v>
      </c>
      <c r="B1324">
        <v>476846252</v>
      </c>
      <c r="C1324" s="1" t="s">
        <v>132</v>
      </c>
      <c r="D1324" s="1" t="s">
        <v>25</v>
      </c>
      <c r="E1324" s="1" t="s">
        <v>48</v>
      </c>
      <c r="F1324">
        <v>444.06</v>
      </c>
      <c r="G1324">
        <v>2</v>
      </c>
      <c r="H1324">
        <v>8.9</v>
      </c>
      <c r="I1324">
        <v>3.9</v>
      </c>
      <c r="J1324">
        <v>1</v>
      </c>
      <c r="K1324" s="2">
        <v>38916</v>
      </c>
      <c r="L1324" s="2">
        <v>38919</v>
      </c>
      <c r="M1324" s="2">
        <v>38926</v>
      </c>
      <c r="N1324" s="1" t="s">
        <v>141</v>
      </c>
      <c r="O1324" s="1" t="s">
        <v>142</v>
      </c>
    </row>
    <row r="1325" spans="1:15" x14ac:dyDescent="0.25">
      <c r="A1325">
        <v>98085461</v>
      </c>
      <c r="B1325">
        <v>821972070</v>
      </c>
      <c r="C1325" s="1" t="s">
        <v>132</v>
      </c>
      <c r="D1325" s="1" t="s">
        <v>25</v>
      </c>
      <c r="E1325" s="1" t="s">
        <v>48</v>
      </c>
      <c r="F1325">
        <v>444.06</v>
      </c>
      <c r="G1325">
        <v>2</v>
      </c>
      <c r="H1325">
        <v>6.84</v>
      </c>
      <c r="I1325">
        <v>6.84</v>
      </c>
      <c r="J1325">
        <v>1</v>
      </c>
      <c r="K1325" s="2">
        <v>38942</v>
      </c>
      <c r="L1325" s="2">
        <v>38945</v>
      </c>
      <c r="M1325" s="2">
        <v>38964</v>
      </c>
      <c r="N1325" s="1" t="s">
        <v>139</v>
      </c>
      <c r="O1325" s="1" t="s">
        <v>140</v>
      </c>
    </row>
    <row r="1326" spans="1:15" x14ac:dyDescent="0.25">
      <c r="A1326">
        <v>98085340</v>
      </c>
      <c r="B1326">
        <v>305002580</v>
      </c>
      <c r="C1326" s="1" t="s">
        <v>132</v>
      </c>
      <c r="D1326" s="1" t="s">
        <v>25</v>
      </c>
      <c r="E1326" s="1" t="s">
        <v>48</v>
      </c>
      <c r="F1326">
        <v>444.06</v>
      </c>
      <c r="G1326">
        <v>2</v>
      </c>
      <c r="H1326">
        <v>8.14</v>
      </c>
      <c r="I1326">
        <v>4.1399999999999997</v>
      </c>
      <c r="J1326">
        <v>1</v>
      </c>
      <c r="K1326" s="2">
        <v>38973</v>
      </c>
      <c r="L1326" s="2">
        <v>38976</v>
      </c>
      <c r="M1326" s="2">
        <v>38993</v>
      </c>
      <c r="N1326" s="1" t="s">
        <v>141</v>
      </c>
      <c r="O1326" s="1" t="s">
        <v>142</v>
      </c>
    </row>
    <row r="1327" spans="1:15" x14ac:dyDescent="0.25">
      <c r="A1327">
        <v>98085324</v>
      </c>
      <c r="B1327">
        <v>238517106</v>
      </c>
      <c r="C1327" s="1" t="s">
        <v>132</v>
      </c>
      <c r="D1327" s="1" t="s">
        <v>25</v>
      </c>
      <c r="E1327" s="1" t="s">
        <v>48</v>
      </c>
      <c r="F1327">
        <v>444.06</v>
      </c>
      <c r="G1327">
        <v>2</v>
      </c>
      <c r="H1327">
        <v>9.5500000000000007</v>
      </c>
      <c r="I1327">
        <v>5.55</v>
      </c>
      <c r="J1327">
        <v>1</v>
      </c>
      <c r="K1327" s="2">
        <v>38976</v>
      </c>
      <c r="L1327" s="2">
        <v>38979</v>
      </c>
      <c r="M1327" s="2">
        <v>38988</v>
      </c>
      <c r="N1327" s="1" t="s">
        <v>143</v>
      </c>
      <c r="O1327" s="1" t="s">
        <v>144</v>
      </c>
    </row>
    <row r="1328" spans="1:15" x14ac:dyDescent="0.25">
      <c r="A1328">
        <v>98085256</v>
      </c>
      <c r="B1328">
        <v>145148150</v>
      </c>
      <c r="C1328" s="1" t="s">
        <v>132</v>
      </c>
      <c r="D1328" s="1" t="s">
        <v>25</v>
      </c>
      <c r="E1328" s="1" t="s">
        <v>48</v>
      </c>
      <c r="F1328">
        <v>444.06</v>
      </c>
      <c r="G1328">
        <v>2</v>
      </c>
      <c r="H1328">
        <v>5.36</v>
      </c>
      <c r="I1328">
        <v>3.36</v>
      </c>
      <c r="J1328">
        <v>1</v>
      </c>
      <c r="K1328" s="2">
        <v>38993</v>
      </c>
      <c r="L1328" s="2">
        <v>38994</v>
      </c>
      <c r="M1328" s="2">
        <v>39006</v>
      </c>
      <c r="N1328" s="1" t="s">
        <v>133</v>
      </c>
      <c r="O1328" s="1" t="s">
        <v>134</v>
      </c>
    </row>
    <row r="1329" spans="1:15" x14ac:dyDescent="0.25">
      <c r="A1329">
        <v>98085179</v>
      </c>
      <c r="B1329">
        <v>240748730</v>
      </c>
      <c r="C1329" s="1" t="s">
        <v>132</v>
      </c>
      <c r="D1329" s="1" t="s">
        <v>25</v>
      </c>
      <c r="E1329" s="1" t="s">
        <v>48</v>
      </c>
      <c r="F1329">
        <v>444.06</v>
      </c>
      <c r="G1329">
        <v>2</v>
      </c>
      <c r="H1329">
        <v>5.89</v>
      </c>
      <c r="I1329">
        <v>3.89</v>
      </c>
      <c r="J1329">
        <v>1</v>
      </c>
      <c r="K1329" s="2">
        <v>39013</v>
      </c>
      <c r="L1329" s="2">
        <v>39016</v>
      </c>
      <c r="M1329" s="2">
        <v>39036</v>
      </c>
      <c r="N1329" s="1" t="s">
        <v>149</v>
      </c>
      <c r="O1329" s="1" t="s">
        <v>150</v>
      </c>
    </row>
    <row r="1330" spans="1:15" x14ac:dyDescent="0.25">
      <c r="A1330">
        <v>98085051</v>
      </c>
      <c r="B1330">
        <v>337782119</v>
      </c>
      <c r="C1330" s="1" t="s">
        <v>132</v>
      </c>
      <c r="D1330" s="1" t="s">
        <v>25</v>
      </c>
      <c r="E1330" s="1" t="s">
        <v>48</v>
      </c>
      <c r="F1330">
        <v>444.06</v>
      </c>
      <c r="G1330">
        <v>2</v>
      </c>
      <c r="H1330">
        <v>9.2200000000000006</v>
      </c>
      <c r="I1330">
        <v>3.22</v>
      </c>
      <c r="J1330">
        <v>1</v>
      </c>
      <c r="K1330" s="2">
        <v>39045</v>
      </c>
      <c r="L1330" s="2">
        <v>39048</v>
      </c>
      <c r="M1330" s="2">
        <v>39065</v>
      </c>
      <c r="N1330" s="1" t="s">
        <v>147</v>
      </c>
      <c r="O1330" s="1" t="s">
        <v>148</v>
      </c>
    </row>
    <row r="1331" spans="1:15" x14ac:dyDescent="0.25">
      <c r="A1331">
        <v>98085012</v>
      </c>
      <c r="B1331">
        <v>588854897</v>
      </c>
      <c r="C1331" s="1" t="s">
        <v>132</v>
      </c>
      <c r="D1331" s="1" t="s">
        <v>25</v>
      </c>
      <c r="E1331" s="1" t="s">
        <v>48</v>
      </c>
      <c r="F1331">
        <v>444.06</v>
      </c>
      <c r="G1331">
        <v>2</v>
      </c>
      <c r="H1331">
        <v>8.1199999999999992</v>
      </c>
      <c r="I1331">
        <v>5.12</v>
      </c>
      <c r="J1331">
        <v>1</v>
      </c>
      <c r="K1331" s="2">
        <v>39055</v>
      </c>
      <c r="L1331" s="2">
        <v>39058</v>
      </c>
      <c r="M1331" s="2">
        <v>39078</v>
      </c>
      <c r="N1331" s="1" t="s">
        <v>143</v>
      </c>
      <c r="O1331" s="1" t="s">
        <v>144</v>
      </c>
    </row>
    <row r="1332" spans="1:15" x14ac:dyDescent="0.25">
      <c r="A1332">
        <v>98084856</v>
      </c>
      <c r="B1332">
        <v>550048793</v>
      </c>
      <c r="C1332" s="1" t="s">
        <v>132</v>
      </c>
      <c r="D1332" s="1" t="s">
        <v>25</v>
      </c>
      <c r="E1332" s="1" t="s">
        <v>48</v>
      </c>
      <c r="F1332">
        <v>444.06</v>
      </c>
      <c r="G1332">
        <v>2</v>
      </c>
      <c r="H1332">
        <v>8.1</v>
      </c>
      <c r="I1332">
        <v>4.0999999999999996</v>
      </c>
      <c r="J1332">
        <v>1</v>
      </c>
      <c r="K1332" s="2">
        <v>39098</v>
      </c>
      <c r="L1332" s="2">
        <v>39100</v>
      </c>
      <c r="M1332" s="2">
        <v>39113</v>
      </c>
      <c r="N1332" s="1" t="s">
        <v>141</v>
      </c>
      <c r="O1332" s="1" t="s">
        <v>142</v>
      </c>
    </row>
    <row r="1333" spans="1:15" x14ac:dyDescent="0.25">
      <c r="A1333">
        <v>98084452</v>
      </c>
      <c r="B1333">
        <v>361586823</v>
      </c>
      <c r="C1333" s="1" t="s">
        <v>132</v>
      </c>
      <c r="D1333" s="1" t="s">
        <v>25</v>
      </c>
      <c r="E1333" s="1" t="s">
        <v>48</v>
      </c>
      <c r="F1333">
        <v>444.06</v>
      </c>
      <c r="G1333">
        <v>2</v>
      </c>
      <c r="H1333">
        <v>8.5500000000000007</v>
      </c>
      <c r="I1333">
        <v>4.55</v>
      </c>
      <c r="J1333">
        <v>1</v>
      </c>
      <c r="K1333" s="2">
        <v>39207</v>
      </c>
      <c r="L1333" s="2">
        <v>39210</v>
      </c>
      <c r="M1333" s="2">
        <v>39217</v>
      </c>
      <c r="N1333" s="1" t="s">
        <v>139</v>
      </c>
      <c r="O1333" s="1" t="s">
        <v>140</v>
      </c>
    </row>
    <row r="1334" spans="1:15" x14ac:dyDescent="0.25">
      <c r="A1334">
        <v>98084296</v>
      </c>
      <c r="B1334">
        <v>702980227</v>
      </c>
      <c r="C1334" s="1" t="s">
        <v>132</v>
      </c>
      <c r="D1334" s="1" t="s">
        <v>25</v>
      </c>
      <c r="E1334" s="1" t="s">
        <v>48</v>
      </c>
      <c r="F1334">
        <v>444.06</v>
      </c>
      <c r="G1334">
        <v>2</v>
      </c>
      <c r="H1334">
        <v>6</v>
      </c>
      <c r="I1334">
        <v>6</v>
      </c>
      <c r="J1334">
        <v>1</v>
      </c>
      <c r="K1334" s="2">
        <v>39254</v>
      </c>
      <c r="L1334" s="2">
        <v>39257</v>
      </c>
      <c r="M1334" s="2">
        <v>39270</v>
      </c>
      <c r="N1334" s="1" t="s">
        <v>147</v>
      </c>
      <c r="O1334" s="1" t="s">
        <v>148</v>
      </c>
    </row>
    <row r="1335" spans="1:15" x14ac:dyDescent="0.25">
      <c r="A1335">
        <v>98084268</v>
      </c>
      <c r="B1335">
        <v>398947841</v>
      </c>
      <c r="C1335" s="1" t="s">
        <v>132</v>
      </c>
      <c r="D1335" s="1" t="s">
        <v>25</v>
      </c>
      <c r="E1335" s="1" t="s">
        <v>48</v>
      </c>
      <c r="F1335">
        <v>444.06</v>
      </c>
      <c r="G1335">
        <v>2</v>
      </c>
      <c r="H1335">
        <v>5.84</v>
      </c>
      <c r="I1335">
        <v>3.84</v>
      </c>
      <c r="J1335">
        <v>1</v>
      </c>
      <c r="K1335" s="2">
        <v>39263</v>
      </c>
      <c r="L1335" s="2">
        <v>39264</v>
      </c>
      <c r="M1335" s="2">
        <v>39277</v>
      </c>
      <c r="N1335" s="1" t="s">
        <v>143</v>
      </c>
      <c r="O1335" s="1" t="s">
        <v>144</v>
      </c>
    </row>
    <row r="1336" spans="1:15" x14ac:dyDescent="0.25">
      <c r="A1336">
        <v>98083993</v>
      </c>
      <c r="B1336">
        <v>702980227</v>
      </c>
      <c r="C1336" s="1" t="s">
        <v>132</v>
      </c>
      <c r="D1336" s="1" t="s">
        <v>25</v>
      </c>
      <c r="E1336" s="1" t="s">
        <v>48</v>
      </c>
      <c r="F1336">
        <v>444.06</v>
      </c>
      <c r="G1336">
        <v>2</v>
      </c>
      <c r="H1336">
        <v>7.9</v>
      </c>
      <c r="I1336">
        <v>5.9</v>
      </c>
      <c r="J1336">
        <v>1</v>
      </c>
      <c r="K1336" s="2">
        <v>39336</v>
      </c>
      <c r="L1336" s="2">
        <v>39339</v>
      </c>
      <c r="M1336" s="2">
        <v>39351</v>
      </c>
      <c r="N1336" s="1" t="s">
        <v>141</v>
      </c>
      <c r="O1336" s="1" t="s">
        <v>142</v>
      </c>
    </row>
    <row r="1337" spans="1:15" x14ac:dyDescent="0.25">
      <c r="A1337">
        <v>98083721</v>
      </c>
      <c r="B1337">
        <v>220834258</v>
      </c>
      <c r="C1337" s="1" t="s">
        <v>132</v>
      </c>
      <c r="D1337" s="1" t="s">
        <v>25</v>
      </c>
      <c r="E1337" s="1" t="s">
        <v>48</v>
      </c>
      <c r="F1337">
        <v>444.06</v>
      </c>
      <c r="G1337">
        <v>2</v>
      </c>
      <c r="H1337">
        <v>5.58</v>
      </c>
      <c r="I1337">
        <v>6.58</v>
      </c>
      <c r="J1337">
        <v>1</v>
      </c>
      <c r="K1337" s="2">
        <v>39406</v>
      </c>
      <c r="L1337" s="2">
        <v>39409</v>
      </c>
      <c r="M1337" s="2">
        <v>39417</v>
      </c>
      <c r="N1337" s="1" t="s">
        <v>135</v>
      </c>
      <c r="O1337" s="1" t="s">
        <v>136</v>
      </c>
    </row>
    <row r="1338" spans="1:15" x14ac:dyDescent="0.25">
      <c r="A1338">
        <v>98083491</v>
      </c>
      <c r="B1338">
        <v>295769990</v>
      </c>
      <c r="C1338" s="1" t="s">
        <v>132</v>
      </c>
      <c r="D1338" s="1" t="s">
        <v>25</v>
      </c>
      <c r="E1338" s="1" t="s">
        <v>48</v>
      </c>
      <c r="F1338">
        <v>444.06</v>
      </c>
      <c r="G1338">
        <v>2</v>
      </c>
      <c r="H1338">
        <v>9.99</v>
      </c>
      <c r="I1338">
        <v>6.99</v>
      </c>
      <c r="J1338">
        <v>1</v>
      </c>
      <c r="K1338" s="2">
        <v>39476</v>
      </c>
      <c r="L1338" s="2">
        <v>39478</v>
      </c>
      <c r="M1338" s="2">
        <v>39489</v>
      </c>
      <c r="N1338" s="1" t="s">
        <v>139</v>
      </c>
      <c r="O1338" s="1" t="s">
        <v>140</v>
      </c>
    </row>
    <row r="1339" spans="1:15" x14ac:dyDescent="0.25">
      <c r="A1339">
        <v>98083248</v>
      </c>
      <c r="B1339">
        <v>454188032</v>
      </c>
      <c r="C1339" s="1" t="s">
        <v>132</v>
      </c>
      <c r="D1339" s="1" t="s">
        <v>25</v>
      </c>
      <c r="E1339" s="1" t="s">
        <v>48</v>
      </c>
      <c r="F1339">
        <v>444.06</v>
      </c>
      <c r="G1339">
        <v>2</v>
      </c>
      <c r="H1339">
        <v>8.99</v>
      </c>
      <c r="I1339">
        <v>5.99</v>
      </c>
      <c r="J1339">
        <v>1</v>
      </c>
      <c r="K1339" s="2">
        <v>39542</v>
      </c>
      <c r="L1339" s="2">
        <v>39544</v>
      </c>
      <c r="M1339" s="2">
        <v>39554</v>
      </c>
      <c r="N1339" s="1" t="s">
        <v>145</v>
      </c>
      <c r="O1339" s="1" t="s">
        <v>146</v>
      </c>
    </row>
    <row r="1340" spans="1:15" x14ac:dyDescent="0.25">
      <c r="A1340">
        <v>98082942</v>
      </c>
      <c r="B1340">
        <v>233460961</v>
      </c>
      <c r="C1340" s="1" t="s">
        <v>132</v>
      </c>
      <c r="D1340" s="1" t="s">
        <v>25</v>
      </c>
      <c r="E1340" s="1" t="s">
        <v>48</v>
      </c>
      <c r="F1340">
        <v>444.06</v>
      </c>
      <c r="G1340">
        <v>2</v>
      </c>
      <c r="H1340">
        <v>6.9</v>
      </c>
      <c r="I1340">
        <v>4.9000000000000004</v>
      </c>
      <c r="J1340">
        <v>1</v>
      </c>
      <c r="K1340" s="2">
        <v>39625</v>
      </c>
      <c r="L1340" s="2">
        <v>39626</v>
      </c>
      <c r="M1340" s="2">
        <v>39637</v>
      </c>
      <c r="N1340" s="1" t="s">
        <v>139</v>
      </c>
      <c r="O1340" s="1" t="s">
        <v>140</v>
      </c>
    </row>
    <row r="1341" spans="1:15" x14ac:dyDescent="0.25">
      <c r="A1341">
        <v>98082889</v>
      </c>
      <c r="B1341">
        <v>275323921</v>
      </c>
      <c r="C1341" s="1" t="s">
        <v>132</v>
      </c>
      <c r="D1341" s="1" t="s">
        <v>25</v>
      </c>
      <c r="E1341" s="1" t="s">
        <v>48</v>
      </c>
      <c r="F1341">
        <v>444.06</v>
      </c>
      <c r="G1341">
        <v>2</v>
      </c>
      <c r="H1341">
        <v>5.0999999999999996</v>
      </c>
      <c r="I1341">
        <v>5.0999999999999996</v>
      </c>
      <c r="J1341">
        <v>1</v>
      </c>
      <c r="K1341" s="2">
        <v>39637</v>
      </c>
      <c r="L1341" s="2">
        <v>39639</v>
      </c>
      <c r="M1341" s="2">
        <v>39647</v>
      </c>
      <c r="N1341" s="1" t="s">
        <v>147</v>
      </c>
      <c r="O1341" s="1" t="s">
        <v>148</v>
      </c>
    </row>
    <row r="1342" spans="1:15" x14ac:dyDescent="0.25">
      <c r="A1342">
        <v>98082777</v>
      </c>
      <c r="B1342">
        <v>454188032</v>
      </c>
      <c r="C1342" s="1" t="s">
        <v>132</v>
      </c>
      <c r="D1342" s="1" t="s">
        <v>25</v>
      </c>
      <c r="E1342" s="1" t="s">
        <v>48</v>
      </c>
      <c r="F1342">
        <v>444.06</v>
      </c>
      <c r="G1342">
        <v>2</v>
      </c>
      <c r="H1342">
        <v>7.45</v>
      </c>
      <c r="I1342">
        <v>5.45</v>
      </c>
      <c r="J1342">
        <v>1</v>
      </c>
      <c r="K1342" s="2">
        <v>39671</v>
      </c>
      <c r="L1342" s="2">
        <v>39672</v>
      </c>
      <c r="M1342" s="2">
        <v>39692</v>
      </c>
      <c r="N1342" s="1" t="s">
        <v>147</v>
      </c>
      <c r="O1342" s="1" t="s">
        <v>148</v>
      </c>
    </row>
    <row r="1343" spans="1:15" x14ac:dyDescent="0.25">
      <c r="A1343">
        <v>98082733</v>
      </c>
      <c r="B1343">
        <v>751863869</v>
      </c>
      <c r="C1343" s="1" t="s">
        <v>132</v>
      </c>
      <c r="D1343" s="1" t="s">
        <v>25</v>
      </c>
      <c r="E1343" s="1" t="s">
        <v>48</v>
      </c>
      <c r="F1343">
        <v>444.06</v>
      </c>
      <c r="G1343">
        <v>2</v>
      </c>
      <c r="H1343">
        <v>5.84</v>
      </c>
      <c r="I1343">
        <v>5.84</v>
      </c>
      <c r="J1343">
        <v>1</v>
      </c>
      <c r="K1343" s="2">
        <v>39685</v>
      </c>
      <c r="L1343" s="2">
        <v>39687</v>
      </c>
      <c r="M1343" s="2">
        <v>39701</v>
      </c>
      <c r="N1343" s="1" t="s">
        <v>141</v>
      </c>
      <c r="O1343" s="1" t="s">
        <v>142</v>
      </c>
    </row>
    <row r="1344" spans="1:15" x14ac:dyDescent="0.25">
      <c r="A1344">
        <v>98082699</v>
      </c>
      <c r="B1344">
        <v>397983135</v>
      </c>
      <c r="C1344" s="1" t="s">
        <v>132</v>
      </c>
      <c r="D1344" s="1" t="s">
        <v>25</v>
      </c>
      <c r="E1344" s="1" t="s">
        <v>48</v>
      </c>
      <c r="F1344">
        <v>444.06</v>
      </c>
      <c r="G1344">
        <v>2</v>
      </c>
      <c r="H1344">
        <v>6.55</v>
      </c>
      <c r="I1344">
        <v>4.55</v>
      </c>
      <c r="J1344">
        <v>1</v>
      </c>
      <c r="K1344" s="2">
        <v>39692</v>
      </c>
      <c r="L1344" s="2">
        <v>39694</v>
      </c>
      <c r="M1344" s="2">
        <v>39705</v>
      </c>
      <c r="N1344" s="1" t="s">
        <v>141</v>
      </c>
      <c r="O1344" s="1" t="s">
        <v>142</v>
      </c>
    </row>
    <row r="1345" spans="1:15" x14ac:dyDescent="0.25">
      <c r="A1345">
        <v>98082595</v>
      </c>
      <c r="B1345">
        <v>514668821</v>
      </c>
      <c r="C1345" s="1" t="s">
        <v>132</v>
      </c>
      <c r="D1345" s="1" t="s">
        <v>25</v>
      </c>
      <c r="E1345" s="1" t="s">
        <v>48</v>
      </c>
      <c r="F1345">
        <v>444.06</v>
      </c>
      <c r="G1345">
        <v>2</v>
      </c>
      <c r="H1345">
        <v>7.84</v>
      </c>
      <c r="I1345">
        <v>5.84</v>
      </c>
      <c r="J1345">
        <v>1</v>
      </c>
      <c r="K1345" s="2">
        <v>39720</v>
      </c>
      <c r="L1345" s="2">
        <v>39721</v>
      </c>
      <c r="M1345" s="2">
        <v>39735</v>
      </c>
      <c r="N1345" s="1" t="s">
        <v>135</v>
      </c>
      <c r="O1345" s="1" t="s">
        <v>136</v>
      </c>
    </row>
    <row r="1346" spans="1:15" x14ac:dyDescent="0.25">
      <c r="A1346">
        <v>98082570</v>
      </c>
      <c r="B1346">
        <v>674406500</v>
      </c>
      <c r="C1346" s="1" t="s">
        <v>132</v>
      </c>
      <c r="D1346" s="1" t="s">
        <v>25</v>
      </c>
      <c r="E1346" s="1" t="s">
        <v>48</v>
      </c>
      <c r="F1346">
        <v>444.06</v>
      </c>
      <c r="G1346">
        <v>2</v>
      </c>
      <c r="H1346">
        <v>9.5500000000000007</v>
      </c>
      <c r="I1346">
        <v>3.55</v>
      </c>
      <c r="J1346">
        <v>1</v>
      </c>
      <c r="K1346" s="2">
        <v>39725</v>
      </c>
      <c r="L1346" s="2">
        <v>39728</v>
      </c>
      <c r="M1346" s="2">
        <v>39742</v>
      </c>
      <c r="N1346" s="1" t="s">
        <v>149</v>
      </c>
      <c r="O1346" s="1" t="s">
        <v>150</v>
      </c>
    </row>
    <row r="1347" spans="1:15" x14ac:dyDescent="0.25">
      <c r="A1347">
        <v>98082542</v>
      </c>
      <c r="B1347">
        <v>240748730</v>
      </c>
      <c r="C1347" s="1" t="s">
        <v>132</v>
      </c>
      <c r="D1347" s="1" t="s">
        <v>25</v>
      </c>
      <c r="E1347" s="1" t="s">
        <v>48</v>
      </c>
      <c r="F1347">
        <v>444.06</v>
      </c>
      <c r="G1347">
        <v>2</v>
      </c>
      <c r="H1347">
        <v>9.5500000000000007</v>
      </c>
      <c r="I1347">
        <v>4.55</v>
      </c>
      <c r="J1347">
        <v>1</v>
      </c>
      <c r="K1347" s="2">
        <v>39734</v>
      </c>
      <c r="L1347" s="2">
        <v>39736</v>
      </c>
      <c r="M1347" s="2">
        <v>39751</v>
      </c>
      <c r="N1347" s="1" t="s">
        <v>143</v>
      </c>
      <c r="O1347" s="1" t="s">
        <v>144</v>
      </c>
    </row>
    <row r="1348" spans="1:15" x14ac:dyDescent="0.25">
      <c r="A1348">
        <v>98082455</v>
      </c>
      <c r="B1348">
        <v>183302960</v>
      </c>
      <c r="C1348" s="1" t="s">
        <v>132</v>
      </c>
      <c r="D1348" s="1" t="s">
        <v>25</v>
      </c>
      <c r="E1348" s="1" t="s">
        <v>48</v>
      </c>
      <c r="F1348">
        <v>444.06</v>
      </c>
      <c r="G1348">
        <v>2</v>
      </c>
      <c r="H1348">
        <v>7.25</v>
      </c>
      <c r="I1348">
        <v>6.25</v>
      </c>
      <c r="J1348">
        <v>1</v>
      </c>
      <c r="K1348" s="2">
        <v>39755</v>
      </c>
      <c r="L1348" s="2">
        <v>39757</v>
      </c>
      <c r="M1348" s="2">
        <v>39776</v>
      </c>
      <c r="N1348" s="1" t="s">
        <v>137</v>
      </c>
      <c r="O1348" s="1" t="s">
        <v>138</v>
      </c>
    </row>
    <row r="1349" spans="1:15" x14ac:dyDescent="0.25">
      <c r="A1349">
        <v>98082340</v>
      </c>
      <c r="B1349">
        <v>306217163</v>
      </c>
      <c r="C1349" s="1" t="s">
        <v>132</v>
      </c>
      <c r="D1349" s="1" t="s">
        <v>25</v>
      </c>
      <c r="E1349" s="1" t="s">
        <v>48</v>
      </c>
      <c r="F1349">
        <v>444.06</v>
      </c>
      <c r="G1349">
        <v>2</v>
      </c>
      <c r="H1349">
        <v>6</v>
      </c>
      <c r="I1349">
        <v>5</v>
      </c>
      <c r="J1349">
        <v>1</v>
      </c>
      <c r="K1349" s="2">
        <v>39787</v>
      </c>
      <c r="L1349" s="2">
        <v>39789</v>
      </c>
      <c r="M1349" s="2">
        <v>39802</v>
      </c>
      <c r="N1349" s="1" t="s">
        <v>135</v>
      </c>
      <c r="O1349" s="1" t="s">
        <v>136</v>
      </c>
    </row>
    <row r="1350" spans="1:15" x14ac:dyDescent="0.25">
      <c r="A1350">
        <v>98082284</v>
      </c>
      <c r="B1350">
        <v>477490358</v>
      </c>
      <c r="C1350" s="1" t="s">
        <v>132</v>
      </c>
      <c r="D1350" s="1" t="s">
        <v>25</v>
      </c>
      <c r="E1350" s="1" t="s">
        <v>48</v>
      </c>
      <c r="F1350">
        <v>444.06</v>
      </c>
      <c r="G1350">
        <v>2</v>
      </c>
      <c r="H1350">
        <v>5.33</v>
      </c>
      <c r="I1350">
        <v>4.33</v>
      </c>
      <c r="J1350">
        <v>1</v>
      </c>
      <c r="K1350" s="2">
        <v>39800</v>
      </c>
      <c r="L1350" s="2">
        <v>39802</v>
      </c>
      <c r="M1350" s="2">
        <v>39815</v>
      </c>
      <c r="N1350" s="1" t="s">
        <v>149</v>
      </c>
      <c r="O1350" s="1" t="s">
        <v>150</v>
      </c>
    </row>
    <row r="1351" spans="1:15" x14ac:dyDescent="0.25">
      <c r="A1351">
        <v>98082186</v>
      </c>
      <c r="B1351">
        <v>277084893</v>
      </c>
      <c r="C1351" s="1" t="s">
        <v>132</v>
      </c>
      <c r="D1351" s="1" t="s">
        <v>25</v>
      </c>
      <c r="E1351" s="1" t="s">
        <v>48</v>
      </c>
      <c r="F1351">
        <v>444.06</v>
      </c>
      <c r="G1351">
        <v>2</v>
      </c>
      <c r="H1351">
        <v>8.99</v>
      </c>
      <c r="I1351">
        <v>4.99</v>
      </c>
      <c r="J1351">
        <v>1</v>
      </c>
      <c r="K1351" s="2">
        <v>39827</v>
      </c>
      <c r="L1351" s="2">
        <v>39828</v>
      </c>
      <c r="M1351" s="2">
        <v>39844</v>
      </c>
      <c r="N1351" s="1" t="s">
        <v>143</v>
      </c>
      <c r="O1351" s="1" t="s">
        <v>144</v>
      </c>
    </row>
    <row r="1352" spans="1:15" x14ac:dyDescent="0.25">
      <c r="A1352">
        <v>98081941</v>
      </c>
      <c r="B1352">
        <v>249798097</v>
      </c>
      <c r="C1352" s="1" t="s">
        <v>132</v>
      </c>
      <c r="D1352" s="1" t="s">
        <v>25</v>
      </c>
      <c r="E1352" s="1" t="s">
        <v>48</v>
      </c>
      <c r="F1352">
        <v>444.06</v>
      </c>
      <c r="G1352">
        <v>2</v>
      </c>
      <c r="H1352">
        <v>8.36</v>
      </c>
      <c r="I1352">
        <v>5.36</v>
      </c>
      <c r="J1352">
        <v>1</v>
      </c>
      <c r="K1352" s="2">
        <v>39891</v>
      </c>
      <c r="L1352" s="2">
        <v>39892</v>
      </c>
      <c r="M1352" s="2">
        <v>39904</v>
      </c>
      <c r="N1352" s="1" t="s">
        <v>139</v>
      </c>
      <c r="O1352" s="1" t="s">
        <v>140</v>
      </c>
    </row>
    <row r="1353" spans="1:15" x14ac:dyDescent="0.25">
      <c r="A1353">
        <v>98081761</v>
      </c>
      <c r="B1353">
        <v>413610234</v>
      </c>
      <c r="C1353" s="1" t="s">
        <v>132</v>
      </c>
      <c r="D1353" s="1" t="s">
        <v>25</v>
      </c>
      <c r="E1353" s="1" t="s">
        <v>48</v>
      </c>
      <c r="F1353">
        <v>444.06</v>
      </c>
      <c r="G1353">
        <v>2</v>
      </c>
      <c r="H1353">
        <v>7.1</v>
      </c>
      <c r="I1353">
        <v>3.1</v>
      </c>
      <c r="J1353">
        <v>1</v>
      </c>
      <c r="K1353" s="2">
        <v>39933</v>
      </c>
      <c r="L1353" s="2">
        <v>39936</v>
      </c>
      <c r="M1353" s="2">
        <v>39950</v>
      </c>
      <c r="N1353" s="1" t="s">
        <v>141</v>
      </c>
      <c r="O1353" s="1" t="s">
        <v>142</v>
      </c>
    </row>
    <row r="1354" spans="1:15" x14ac:dyDescent="0.25">
      <c r="A1354">
        <v>98081702</v>
      </c>
      <c r="B1354">
        <v>275323921</v>
      </c>
      <c r="C1354" s="1" t="s">
        <v>132</v>
      </c>
      <c r="D1354" s="1" t="s">
        <v>25</v>
      </c>
      <c r="E1354" s="1" t="s">
        <v>48</v>
      </c>
      <c r="F1354">
        <v>444.06</v>
      </c>
      <c r="G1354">
        <v>2</v>
      </c>
      <c r="H1354">
        <v>5.89</v>
      </c>
      <c r="I1354">
        <v>4.8899999999999997</v>
      </c>
      <c r="J1354">
        <v>1</v>
      </c>
      <c r="K1354" s="2">
        <v>39950</v>
      </c>
      <c r="L1354" s="2">
        <v>39951</v>
      </c>
      <c r="M1354" s="2">
        <v>39963</v>
      </c>
      <c r="N1354" s="1" t="s">
        <v>149</v>
      </c>
      <c r="O1354" s="1" t="s">
        <v>150</v>
      </c>
    </row>
    <row r="1355" spans="1:15" x14ac:dyDescent="0.25">
      <c r="A1355">
        <v>98081657</v>
      </c>
      <c r="B1355">
        <v>308322096</v>
      </c>
      <c r="C1355" s="1" t="s">
        <v>132</v>
      </c>
      <c r="D1355" s="1" t="s">
        <v>25</v>
      </c>
      <c r="E1355" s="1" t="s">
        <v>48</v>
      </c>
      <c r="F1355">
        <v>444.06</v>
      </c>
      <c r="G1355">
        <v>2</v>
      </c>
      <c r="H1355">
        <v>9.65</v>
      </c>
      <c r="I1355">
        <v>5.65</v>
      </c>
      <c r="J1355">
        <v>1</v>
      </c>
      <c r="K1355" s="2">
        <v>39964</v>
      </c>
      <c r="L1355" s="2">
        <v>39966</v>
      </c>
      <c r="M1355" s="2">
        <v>39978</v>
      </c>
      <c r="N1355" s="1" t="s">
        <v>141</v>
      </c>
      <c r="O1355" s="1" t="s">
        <v>142</v>
      </c>
    </row>
    <row r="1356" spans="1:15" x14ac:dyDescent="0.25">
      <c r="A1356">
        <v>98081316</v>
      </c>
      <c r="B1356">
        <v>271304490</v>
      </c>
      <c r="C1356" s="1" t="s">
        <v>132</v>
      </c>
      <c r="D1356" s="1" t="s">
        <v>25</v>
      </c>
      <c r="E1356" s="1" t="s">
        <v>48</v>
      </c>
      <c r="F1356">
        <v>444.06</v>
      </c>
      <c r="G1356">
        <v>2</v>
      </c>
      <c r="H1356">
        <v>6.86</v>
      </c>
      <c r="I1356">
        <v>6.86</v>
      </c>
      <c r="J1356">
        <v>1</v>
      </c>
      <c r="K1356" s="2">
        <v>40047</v>
      </c>
      <c r="L1356" s="2">
        <v>40050</v>
      </c>
      <c r="M1356" s="2">
        <v>42390</v>
      </c>
      <c r="N1356" s="1" t="s">
        <v>149</v>
      </c>
      <c r="O1356" s="1" t="s">
        <v>150</v>
      </c>
    </row>
    <row r="1357" spans="1:15" x14ac:dyDescent="0.25">
      <c r="A1357">
        <v>98081281</v>
      </c>
      <c r="B1357">
        <v>140565407</v>
      </c>
      <c r="C1357" s="1" t="s">
        <v>132</v>
      </c>
      <c r="D1357" s="1" t="s">
        <v>25</v>
      </c>
      <c r="E1357" s="1" t="s">
        <v>48</v>
      </c>
      <c r="F1357">
        <v>444.06</v>
      </c>
      <c r="G1357">
        <v>2</v>
      </c>
      <c r="H1357">
        <v>9.2200000000000006</v>
      </c>
      <c r="I1357">
        <v>6.22</v>
      </c>
      <c r="J1357">
        <v>1</v>
      </c>
      <c r="K1357" s="2">
        <v>40056</v>
      </c>
      <c r="L1357" s="2">
        <v>40057</v>
      </c>
      <c r="M1357" s="2">
        <v>42381</v>
      </c>
      <c r="N1357" s="1" t="s">
        <v>141</v>
      </c>
      <c r="O1357" s="1" t="s">
        <v>142</v>
      </c>
    </row>
    <row r="1358" spans="1:15" x14ac:dyDescent="0.25">
      <c r="A1358">
        <v>98081154</v>
      </c>
      <c r="B1358">
        <v>512817841</v>
      </c>
      <c r="C1358" s="1" t="s">
        <v>132</v>
      </c>
      <c r="D1358" s="1" t="s">
        <v>25</v>
      </c>
      <c r="E1358" s="1" t="s">
        <v>48</v>
      </c>
      <c r="F1358">
        <v>444.06</v>
      </c>
      <c r="G1358">
        <v>2</v>
      </c>
      <c r="H1358">
        <v>9.99</v>
      </c>
      <c r="I1358">
        <v>6.99</v>
      </c>
      <c r="J1358">
        <v>1</v>
      </c>
      <c r="K1358" s="2">
        <v>40081</v>
      </c>
      <c r="L1358" s="2">
        <v>40082</v>
      </c>
      <c r="M1358" s="2">
        <v>40099</v>
      </c>
      <c r="N1358" s="1" t="s">
        <v>141</v>
      </c>
      <c r="O1358" s="1" t="s">
        <v>142</v>
      </c>
    </row>
    <row r="1359" spans="1:15" x14ac:dyDescent="0.25">
      <c r="A1359">
        <v>98081096</v>
      </c>
      <c r="B1359">
        <v>413610234</v>
      </c>
      <c r="C1359" s="1" t="s">
        <v>132</v>
      </c>
      <c r="D1359" s="1" t="s">
        <v>25</v>
      </c>
      <c r="E1359" s="1" t="s">
        <v>48</v>
      </c>
      <c r="F1359">
        <v>444.06</v>
      </c>
      <c r="G1359">
        <v>2</v>
      </c>
      <c r="H1359">
        <v>8.5500000000000007</v>
      </c>
      <c r="I1359">
        <v>4.55</v>
      </c>
      <c r="J1359">
        <v>1</v>
      </c>
      <c r="K1359" s="2">
        <v>40092</v>
      </c>
      <c r="L1359" s="2">
        <v>40095</v>
      </c>
      <c r="M1359" s="2">
        <v>40105</v>
      </c>
      <c r="N1359" s="1" t="s">
        <v>133</v>
      </c>
      <c r="O1359" s="1" t="s">
        <v>134</v>
      </c>
    </row>
    <row r="1360" spans="1:15" x14ac:dyDescent="0.25">
      <c r="A1360">
        <v>98081091</v>
      </c>
      <c r="B1360">
        <v>535619292</v>
      </c>
      <c r="C1360" s="1" t="s">
        <v>132</v>
      </c>
      <c r="D1360" s="1" t="s">
        <v>25</v>
      </c>
      <c r="E1360" s="1" t="s">
        <v>48</v>
      </c>
      <c r="F1360">
        <v>444.06</v>
      </c>
      <c r="G1360">
        <v>2</v>
      </c>
      <c r="H1360">
        <v>9</v>
      </c>
      <c r="I1360">
        <v>6</v>
      </c>
      <c r="J1360">
        <v>1</v>
      </c>
      <c r="K1360" s="2">
        <v>40094</v>
      </c>
      <c r="L1360" s="2">
        <v>40096</v>
      </c>
      <c r="M1360" s="2">
        <v>40105</v>
      </c>
      <c r="N1360" s="1" t="s">
        <v>139</v>
      </c>
      <c r="O1360" s="1" t="s">
        <v>140</v>
      </c>
    </row>
    <row r="1361" spans="1:15" x14ac:dyDescent="0.25">
      <c r="A1361">
        <v>98080789</v>
      </c>
      <c r="B1361">
        <v>448346508</v>
      </c>
      <c r="C1361" s="1" t="s">
        <v>132</v>
      </c>
      <c r="D1361" s="1" t="s">
        <v>25</v>
      </c>
      <c r="E1361" s="1" t="s">
        <v>48</v>
      </c>
      <c r="F1361">
        <v>444.06</v>
      </c>
      <c r="G1361">
        <v>2</v>
      </c>
      <c r="H1361">
        <v>5.86</v>
      </c>
      <c r="I1361">
        <v>4.8600000000000003</v>
      </c>
      <c r="J1361">
        <v>1</v>
      </c>
      <c r="K1361" s="2">
        <v>40161</v>
      </c>
      <c r="L1361" s="2">
        <v>40163</v>
      </c>
      <c r="M1361" s="2">
        <v>40182</v>
      </c>
      <c r="N1361" s="1" t="s">
        <v>133</v>
      </c>
      <c r="O1361" s="1" t="s">
        <v>134</v>
      </c>
    </row>
    <row r="1362" spans="1:15" x14ac:dyDescent="0.25">
      <c r="A1362">
        <v>98080646</v>
      </c>
      <c r="B1362">
        <v>139149235</v>
      </c>
      <c r="C1362" s="1" t="s">
        <v>132</v>
      </c>
      <c r="D1362" s="1" t="s">
        <v>25</v>
      </c>
      <c r="E1362" s="1" t="s">
        <v>48</v>
      </c>
      <c r="F1362">
        <v>444.06</v>
      </c>
      <c r="G1362">
        <v>2</v>
      </c>
      <c r="H1362">
        <v>6</v>
      </c>
      <c r="I1362">
        <v>3</v>
      </c>
      <c r="J1362">
        <v>1</v>
      </c>
      <c r="K1362" s="2">
        <v>40188</v>
      </c>
      <c r="L1362" s="2">
        <v>40189</v>
      </c>
      <c r="M1362" s="2">
        <v>40205</v>
      </c>
      <c r="N1362" s="1" t="s">
        <v>145</v>
      </c>
      <c r="O1362" s="1" t="s">
        <v>146</v>
      </c>
    </row>
    <row r="1363" spans="1:15" x14ac:dyDescent="0.25">
      <c r="A1363">
        <v>98080613</v>
      </c>
      <c r="B1363">
        <v>549442190</v>
      </c>
      <c r="C1363" s="1" t="s">
        <v>132</v>
      </c>
      <c r="D1363" s="1" t="s">
        <v>25</v>
      </c>
      <c r="E1363" s="1" t="s">
        <v>48</v>
      </c>
      <c r="F1363">
        <v>444.06</v>
      </c>
      <c r="G1363">
        <v>2</v>
      </c>
      <c r="H1363">
        <v>7.99</v>
      </c>
      <c r="I1363">
        <v>4.99</v>
      </c>
      <c r="J1363">
        <v>1</v>
      </c>
      <c r="K1363" s="2">
        <v>40194</v>
      </c>
      <c r="L1363" s="2">
        <v>40196</v>
      </c>
      <c r="M1363" s="2">
        <v>42426</v>
      </c>
      <c r="N1363" s="1" t="s">
        <v>137</v>
      </c>
      <c r="O1363" s="1" t="s">
        <v>138</v>
      </c>
    </row>
    <row r="1364" spans="1:15" x14ac:dyDescent="0.25">
      <c r="A1364">
        <v>98080489</v>
      </c>
      <c r="B1364">
        <v>414997525</v>
      </c>
      <c r="C1364" s="1" t="s">
        <v>132</v>
      </c>
      <c r="D1364" s="1" t="s">
        <v>25</v>
      </c>
      <c r="E1364" s="1" t="s">
        <v>48</v>
      </c>
      <c r="F1364">
        <v>444.06</v>
      </c>
      <c r="G1364">
        <v>2</v>
      </c>
      <c r="H1364">
        <v>6.25</v>
      </c>
      <c r="I1364">
        <v>5.25</v>
      </c>
      <c r="J1364">
        <v>1</v>
      </c>
      <c r="K1364" s="2">
        <v>40221</v>
      </c>
      <c r="L1364" s="2">
        <v>40222</v>
      </c>
      <c r="M1364" s="2">
        <v>40230</v>
      </c>
      <c r="N1364" s="1" t="s">
        <v>145</v>
      </c>
      <c r="O1364" s="1" t="s">
        <v>146</v>
      </c>
    </row>
    <row r="1365" spans="1:15" x14ac:dyDescent="0.25">
      <c r="A1365">
        <v>98080395</v>
      </c>
      <c r="B1365">
        <v>683896944</v>
      </c>
      <c r="C1365" s="1" t="s">
        <v>132</v>
      </c>
      <c r="D1365" s="1" t="s">
        <v>25</v>
      </c>
      <c r="E1365" s="1" t="s">
        <v>48</v>
      </c>
      <c r="F1365">
        <v>444.06</v>
      </c>
      <c r="G1365">
        <v>2</v>
      </c>
      <c r="H1365">
        <v>8.9</v>
      </c>
      <c r="I1365">
        <v>4.9000000000000004</v>
      </c>
      <c r="J1365">
        <v>1</v>
      </c>
      <c r="K1365" s="2">
        <v>40240</v>
      </c>
      <c r="L1365" s="2">
        <v>40241</v>
      </c>
      <c r="M1365" s="2">
        <v>40261</v>
      </c>
      <c r="N1365" s="1" t="s">
        <v>141</v>
      </c>
      <c r="O1365" s="1" t="s">
        <v>142</v>
      </c>
    </row>
    <row r="1366" spans="1:15" x14ac:dyDescent="0.25">
      <c r="A1366">
        <v>98080347</v>
      </c>
      <c r="B1366">
        <v>465708582</v>
      </c>
      <c r="C1366" s="1" t="s">
        <v>132</v>
      </c>
      <c r="D1366" s="1" t="s">
        <v>25</v>
      </c>
      <c r="E1366" s="1" t="s">
        <v>48</v>
      </c>
      <c r="F1366">
        <v>444.06</v>
      </c>
      <c r="G1366">
        <v>2</v>
      </c>
      <c r="H1366">
        <v>7.9</v>
      </c>
      <c r="I1366">
        <v>5.9</v>
      </c>
      <c r="J1366">
        <v>1</v>
      </c>
      <c r="K1366" s="2">
        <v>40248</v>
      </c>
      <c r="L1366" s="2">
        <v>40249</v>
      </c>
      <c r="M1366" s="2">
        <v>40260</v>
      </c>
      <c r="N1366" s="1" t="s">
        <v>139</v>
      </c>
      <c r="O1366" s="1" t="s">
        <v>140</v>
      </c>
    </row>
    <row r="1367" spans="1:15" x14ac:dyDescent="0.25">
      <c r="A1367">
        <v>98080288</v>
      </c>
      <c r="B1367">
        <v>567281373</v>
      </c>
      <c r="C1367" s="1" t="s">
        <v>132</v>
      </c>
      <c r="D1367" s="1" t="s">
        <v>25</v>
      </c>
      <c r="E1367" s="1" t="s">
        <v>48</v>
      </c>
      <c r="F1367">
        <v>444.06</v>
      </c>
      <c r="G1367">
        <v>2</v>
      </c>
      <c r="H1367">
        <v>8.61</v>
      </c>
      <c r="I1367">
        <v>6.61</v>
      </c>
      <c r="J1367">
        <v>1</v>
      </c>
      <c r="K1367" s="2">
        <v>40259</v>
      </c>
      <c r="L1367" s="2">
        <v>40260</v>
      </c>
      <c r="M1367" s="2">
        <v>40272</v>
      </c>
      <c r="N1367" s="1" t="s">
        <v>149</v>
      </c>
      <c r="O1367" s="1" t="s">
        <v>150</v>
      </c>
    </row>
    <row r="1368" spans="1:15" x14ac:dyDescent="0.25">
      <c r="A1368">
        <v>98080261</v>
      </c>
      <c r="B1368">
        <v>370008934</v>
      </c>
      <c r="C1368" s="1" t="s">
        <v>132</v>
      </c>
      <c r="D1368" s="1" t="s">
        <v>25</v>
      </c>
      <c r="E1368" s="1" t="s">
        <v>48</v>
      </c>
      <c r="F1368">
        <v>444.06</v>
      </c>
      <c r="G1368">
        <v>2</v>
      </c>
      <c r="H1368">
        <v>5.86</v>
      </c>
      <c r="I1368">
        <v>5.86</v>
      </c>
      <c r="J1368">
        <v>1</v>
      </c>
      <c r="K1368" s="2">
        <v>40263</v>
      </c>
      <c r="L1368" s="2">
        <v>40265</v>
      </c>
      <c r="M1368" s="2">
        <v>40274</v>
      </c>
      <c r="N1368" s="1" t="s">
        <v>139</v>
      </c>
      <c r="O1368" s="1" t="s">
        <v>140</v>
      </c>
    </row>
    <row r="1369" spans="1:15" x14ac:dyDescent="0.25">
      <c r="A1369">
        <v>98080215</v>
      </c>
      <c r="B1369">
        <v>833567577</v>
      </c>
      <c r="C1369" s="1" t="s">
        <v>132</v>
      </c>
      <c r="D1369" s="1" t="s">
        <v>25</v>
      </c>
      <c r="E1369" s="1" t="s">
        <v>48</v>
      </c>
      <c r="F1369">
        <v>444.06</v>
      </c>
      <c r="G1369">
        <v>2</v>
      </c>
      <c r="H1369">
        <v>8</v>
      </c>
      <c r="I1369">
        <v>6</v>
      </c>
      <c r="J1369">
        <v>1</v>
      </c>
      <c r="K1369" s="2">
        <v>40273</v>
      </c>
      <c r="L1369" s="2">
        <v>40275</v>
      </c>
      <c r="M1369" s="2">
        <v>40283</v>
      </c>
      <c r="N1369" s="1" t="s">
        <v>147</v>
      </c>
      <c r="O1369" s="1" t="s">
        <v>148</v>
      </c>
    </row>
    <row r="1370" spans="1:15" x14ac:dyDescent="0.25">
      <c r="A1370">
        <v>98080168</v>
      </c>
      <c r="B1370">
        <v>838168914</v>
      </c>
      <c r="C1370" s="1" t="s">
        <v>132</v>
      </c>
      <c r="D1370" s="1" t="s">
        <v>25</v>
      </c>
      <c r="E1370" s="1" t="s">
        <v>48</v>
      </c>
      <c r="F1370">
        <v>444.06</v>
      </c>
      <c r="G1370">
        <v>2</v>
      </c>
      <c r="H1370">
        <v>5.25</v>
      </c>
      <c r="I1370">
        <v>6.25</v>
      </c>
      <c r="J1370">
        <v>1</v>
      </c>
      <c r="K1370" s="2">
        <v>40282</v>
      </c>
      <c r="L1370" s="2">
        <v>40285</v>
      </c>
      <c r="M1370" s="2">
        <v>40299</v>
      </c>
      <c r="N1370" s="1" t="s">
        <v>139</v>
      </c>
      <c r="O1370" s="1" t="s">
        <v>140</v>
      </c>
    </row>
    <row r="1371" spans="1:15" x14ac:dyDescent="0.25">
      <c r="A1371">
        <v>98080151</v>
      </c>
      <c r="B1371">
        <v>366718157</v>
      </c>
      <c r="C1371" s="1" t="s">
        <v>132</v>
      </c>
      <c r="D1371" s="1" t="s">
        <v>25</v>
      </c>
      <c r="E1371" s="1" t="s">
        <v>48</v>
      </c>
      <c r="F1371">
        <v>444.06</v>
      </c>
      <c r="G1371">
        <v>2</v>
      </c>
      <c r="H1371">
        <v>6.45</v>
      </c>
      <c r="I1371">
        <v>5.45</v>
      </c>
      <c r="J1371">
        <v>1</v>
      </c>
      <c r="K1371" s="2">
        <v>40286</v>
      </c>
      <c r="L1371" s="2">
        <v>40288</v>
      </c>
      <c r="M1371" s="2">
        <v>42444</v>
      </c>
      <c r="N1371" s="1" t="s">
        <v>133</v>
      </c>
      <c r="O1371" s="1" t="s">
        <v>134</v>
      </c>
    </row>
    <row r="1372" spans="1:15" x14ac:dyDescent="0.25">
      <c r="A1372">
        <v>98080097</v>
      </c>
      <c r="B1372">
        <v>367478878</v>
      </c>
      <c r="C1372" s="1" t="s">
        <v>132</v>
      </c>
      <c r="D1372" s="1" t="s">
        <v>25</v>
      </c>
      <c r="E1372" s="1" t="s">
        <v>48</v>
      </c>
      <c r="F1372">
        <v>444.06</v>
      </c>
      <c r="G1372">
        <v>2</v>
      </c>
      <c r="H1372">
        <v>5.9</v>
      </c>
      <c r="I1372">
        <v>4.9000000000000004</v>
      </c>
      <c r="J1372">
        <v>1</v>
      </c>
      <c r="K1372" s="2">
        <v>40297</v>
      </c>
      <c r="L1372" s="2">
        <v>40299</v>
      </c>
      <c r="M1372" s="2">
        <v>42447</v>
      </c>
      <c r="N1372" s="1" t="s">
        <v>139</v>
      </c>
      <c r="O1372" s="1" t="s">
        <v>140</v>
      </c>
    </row>
    <row r="1373" spans="1:15" x14ac:dyDescent="0.25">
      <c r="A1373">
        <v>98079948</v>
      </c>
      <c r="B1373">
        <v>452241159</v>
      </c>
      <c r="C1373" s="1" t="s">
        <v>132</v>
      </c>
      <c r="D1373" s="1" t="s">
        <v>25</v>
      </c>
      <c r="E1373" s="1" t="s">
        <v>48</v>
      </c>
      <c r="F1373">
        <v>444.06</v>
      </c>
      <c r="G1373">
        <v>2</v>
      </c>
      <c r="H1373">
        <v>9.33</v>
      </c>
      <c r="I1373">
        <v>6.33</v>
      </c>
      <c r="J1373">
        <v>1</v>
      </c>
      <c r="K1373" s="2">
        <v>40329</v>
      </c>
      <c r="L1373" s="2">
        <v>40330</v>
      </c>
      <c r="M1373" s="2">
        <v>40338</v>
      </c>
      <c r="N1373" s="1" t="s">
        <v>139</v>
      </c>
      <c r="O1373" s="1" t="s">
        <v>140</v>
      </c>
    </row>
    <row r="1374" spans="1:15" x14ac:dyDescent="0.25">
      <c r="A1374">
        <v>98079709</v>
      </c>
      <c r="B1374">
        <v>781084228</v>
      </c>
      <c r="C1374" s="1" t="s">
        <v>132</v>
      </c>
      <c r="D1374" s="1" t="s">
        <v>25</v>
      </c>
      <c r="E1374" s="1" t="s">
        <v>48</v>
      </c>
      <c r="F1374">
        <v>444.06</v>
      </c>
      <c r="G1374">
        <v>2</v>
      </c>
      <c r="H1374">
        <v>6.75</v>
      </c>
      <c r="I1374">
        <v>3.75</v>
      </c>
      <c r="J1374">
        <v>1</v>
      </c>
      <c r="K1374" s="2">
        <v>40381</v>
      </c>
      <c r="L1374" s="2">
        <v>40382</v>
      </c>
      <c r="M1374" s="2">
        <v>40402</v>
      </c>
      <c r="N1374" s="1" t="s">
        <v>147</v>
      </c>
      <c r="O1374" s="1" t="s">
        <v>148</v>
      </c>
    </row>
    <row r="1375" spans="1:15" x14ac:dyDescent="0.25">
      <c r="A1375">
        <v>98079651</v>
      </c>
      <c r="B1375">
        <v>360318072</v>
      </c>
      <c r="C1375" s="1" t="s">
        <v>132</v>
      </c>
      <c r="D1375" s="1" t="s">
        <v>25</v>
      </c>
      <c r="E1375" s="1" t="s">
        <v>48</v>
      </c>
      <c r="F1375">
        <v>444.06</v>
      </c>
      <c r="G1375">
        <v>2</v>
      </c>
      <c r="H1375">
        <v>5.65</v>
      </c>
      <c r="I1375">
        <v>5.65</v>
      </c>
      <c r="J1375">
        <v>1</v>
      </c>
      <c r="K1375" s="2">
        <v>40392</v>
      </c>
      <c r="L1375" s="2">
        <v>40395</v>
      </c>
      <c r="M1375" s="2">
        <v>40411</v>
      </c>
      <c r="N1375" s="1" t="s">
        <v>147</v>
      </c>
      <c r="O1375" s="1" t="s">
        <v>148</v>
      </c>
    </row>
    <row r="1376" spans="1:15" x14ac:dyDescent="0.25">
      <c r="A1376">
        <v>98079632</v>
      </c>
      <c r="B1376">
        <v>448635016</v>
      </c>
      <c r="C1376" s="1" t="s">
        <v>132</v>
      </c>
      <c r="D1376" s="1" t="s">
        <v>25</v>
      </c>
      <c r="E1376" s="1" t="s">
        <v>48</v>
      </c>
      <c r="F1376">
        <v>444.06</v>
      </c>
      <c r="G1376">
        <v>2</v>
      </c>
      <c r="H1376">
        <v>5</v>
      </c>
      <c r="I1376">
        <v>6</v>
      </c>
      <c r="J1376">
        <v>1</v>
      </c>
      <c r="K1376" s="2">
        <v>40397</v>
      </c>
      <c r="L1376" s="2">
        <v>40399</v>
      </c>
      <c r="M1376" s="2">
        <v>40418</v>
      </c>
      <c r="N1376" s="1" t="s">
        <v>143</v>
      </c>
      <c r="O1376" s="1" t="s">
        <v>144</v>
      </c>
    </row>
    <row r="1377" spans="1:15" x14ac:dyDescent="0.25">
      <c r="A1377">
        <v>98079601</v>
      </c>
      <c r="B1377">
        <v>508031399</v>
      </c>
      <c r="C1377" s="1" t="s">
        <v>132</v>
      </c>
      <c r="D1377" s="1" t="s">
        <v>25</v>
      </c>
      <c r="E1377" s="1" t="s">
        <v>48</v>
      </c>
      <c r="F1377">
        <v>444.06</v>
      </c>
      <c r="G1377">
        <v>2</v>
      </c>
      <c r="H1377">
        <v>7</v>
      </c>
      <c r="I1377">
        <v>3</v>
      </c>
      <c r="J1377">
        <v>1</v>
      </c>
      <c r="K1377" s="2">
        <v>40403</v>
      </c>
      <c r="L1377" s="2">
        <v>40405</v>
      </c>
      <c r="M1377" s="2">
        <v>42485</v>
      </c>
      <c r="N1377" s="1" t="s">
        <v>137</v>
      </c>
      <c r="O1377" s="1" t="s">
        <v>138</v>
      </c>
    </row>
    <row r="1378" spans="1:15" x14ac:dyDescent="0.25">
      <c r="A1378">
        <v>98079483</v>
      </c>
      <c r="B1378">
        <v>277084893</v>
      </c>
      <c r="C1378" s="1" t="s">
        <v>132</v>
      </c>
      <c r="D1378" s="1" t="s">
        <v>25</v>
      </c>
      <c r="E1378" s="1" t="s">
        <v>48</v>
      </c>
      <c r="F1378">
        <v>444.06</v>
      </c>
      <c r="G1378">
        <v>2</v>
      </c>
      <c r="H1378">
        <v>6.12</v>
      </c>
      <c r="I1378">
        <v>6.12</v>
      </c>
      <c r="J1378">
        <v>1</v>
      </c>
      <c r="K1378" s="2">
        <v>40427</v>
      </c>
      <c r="L1378" s="2">
        <v>40429</v>
      </c>
      <c r="M1378" s="2">
        <v>40443</v>
      </c>
      <c r="N1378" s="1" t="s">
        <v>143</v>
      </c>
      <c r="O1378" s="1" t="s">
        <v>144</v>
      </c>
    </row>
    <row r="1379" spans="1:15" x14ac:dyDescent="0.25">
      <c r="A1379">
        <v>98079176</v>
      </c>
      <c r="B1379">
        <v>659361408</v>
      </c>
      <c r="C1379" s="1" t="s">
        <v>132</v>
      </c>
      <c r="D1379" s="1" t="s">
        <v>25</v>
      </c>
      <c r="E1379" s="1" t="s">
        <v>48</v>
      </c>
      <c r="F1379">
        <v>444.06</v>
      </c>
      <c r="G1379">
        <v>2</v>
      </c>
      <c r="H1379">
        <v>9.4499999999999993</v>
      </c>
      <c r="I1379">
        <v>3.45</v>
      </c>
      <c r="J1379">
        <v>1</v>
      </c>
      <c r="K1379" s="2">
        <v>40494</v>
      </c>
      <c r="L1379" s="2">
        <v>40497</v>
      </c>
      <c r="M1379" s="2">
        <v>42498</v>
      </c>
      <c r="N1379" s="1" t="s">
        <v>143</v>
      </c>
      <c r="O1379" s="1" t="s">
        <v>144</v>
      </c>
    </row>
    <row r="1380" spans="1:15" x14ac:dyDescent="0.25">
      <c r="A1380">
        <v>98079027</v>
      </c>
      <c r="B1380">
        <v>465556184</v>
      </c>
      <c r="C1380" s="1" t="s">
        <v>132</v>
      </c>
      <c r="D1380" s="1" t="s">
        <v>25</v>
      </c>
      <c r="E1380" s="1" t="s">
        <v>48</v>
      </c>
      <c r="F1380">
        <v>444.06</v>
      </c>
      <c r="G1380">
        <v>2</v>
      </c>
      <c r="H1380">
        <v>5.22</v>
      </c>
      <c r="I1380">
        <v>4.22</v>
      </c>
      <c r="J1380">
        <v>1</v>
      </c>
      <c r="K1380" s="2">
        <v>40528</v>
      </c>
      <c r="L1380" s="2">
        <v>40529</v>
      </c>
      <c r="M1380" s="2">
        <v>40541</v>
      </c>
      <c r="N1380" s="1" t="s">
        <v>143</v>
      </c>
      <c r="O1380" s="1" t="s">
        <v>144</v>
      </c>
    </row>
    <row r="1381" spans="1:15" x14ac:dyDescent="0.25">
      <c r="A1381">
        <v>98078891</v>
      </c>
      <c r="B1381">
        <v>272385252</v>
      </c>
      <c r="C1381" s="1" t="s">
        <v>132</v>
      </c>
      <c r="D1381" s="1" t="s">
        <v>25</v>
      </c>
      <c r="E1381" s="1" t="s">
        <v>48</v>
      </c>
      <c r="F1381">
        <v>444.06</v>
      </c>
      <c r="G1381">
        <v>2</v>
      </c>
      <c r="H1381">
        <v>7.2</v>
      </c>
      <c r="I1381">
        <v>6.2</v>
      </c>
      <c r="J1381">
        <v>1</v>
      </c>
      <c r="K1381" s="2">
        <v>40557</v>
      </c>
      <c r="L1381" s="2">
        <v>40559</v>
      </c>
      <c r="M1381" s="2">
        <v>40575</v>
      </c>
      <c r="N1381" s="1" t="s">
        <v>139</v>
      </c>
      <c r="O1381" s="1" t="s">
        <v>140</v>
      </c>
    </row>
    <row r="1382" spans="1:15" x14ac:dyDescent="0.25">
      <c r="A1382">
        <v>98078850</v>
      </c>
      <c r="B1382">
        <v>702980227</v>
      </c>
      <c r="C1382" s="1" t="s">
        <v>132</v>
      </c>
      <c r="D1382" s="1" t="s">
        <v>25</v>
      </c>
      <c r="E1382" s="1" t="s">
        <v>48</v>
      </c>
      <c r="F1382">
        <v>444.06</v>
      </c>
      <c r="G1382">
        <v>2</v>
      </c>
      <c r="H1382">
        <v>5</v>
      </c>
      <c r="I1382">
        <v>6</v>
      </c>
      <c r="J1382">
        <v>1</v>
      </c>
      <c r="K1382" s="2">
        <v>40568</v>
      </c>
      <c r="L1382" s="2">
        <v>40569</v>
      </c>
      <c r="M1382" s="2">
        <v>40577</v>
      </c>
      <c r="N1382" s="1" t="s">
        <v>139</v>
      </c>
      <c r="O1382" s="1" t="s">
        <v>140</v>
      </c>
    </row>
    <row r="1383" spans="1:15" x14ac:dyDescent="0.25">
      <c r="A1383">
        <v>98078744</v>
      </c>
      <c r="B1383">
        <v>720326971</v>
      </c>
      <c r="C1383" s="1" t="s">
        <v>132</v>
      </c>
      <c r="D1383" s="1" t="s">
        <v>25</v>
      </c>
      <c r="E1383" s="1" t="s">
        <v>48</v>
      </c>
      <c r="F1383">
        <v>444.06</v>
      </c>
      <c r="G1383">
        <v>2</v>
      </c>
      <c r="H1383">
        <v>7</v>
      </c>
      <c r="I1383">
        <v>3</v>
      </c>
      <c r="J1383">
        <v>1</v>
      </c>
      <c r="K1383" s="2">
        <v>40588</v>
      </c>
      <c r="L1383" s="2">
        <v>40590</v>
      </c>
      <c r="M1383" s="2">
        <v>40601</v>
      </c>
      <c r="N1383" s="1" t="s">
        <v>137</v>
      </c>
      <c r="O1383" s="1" t="s">
        <v>138</v>
      </c>
    </row>
    <row r="1384" spans="1:15" x14ac:dyDescent="0.25">
      <c r="A1384">
        <v>98078551</v>
      </c>
      <c r="B1384">
        <v>438776540</v>
      </c>
      <c r="C1384" s="1" t="s">
        <v>132</v>
      </c>
      <c r="D1384" s="1" t="s">
        <v>25</v>
      </c>
      <c r="E1384" s="1" t="s">
        <v>48</v>
      </c>
      <c r="F1384">
        <v>444.06</v>
      </c>
      <c r="G1384">
        <v>2</v>
      </c>
      <c r="H1384">
        <v>9.4499999999999993</v>
      </c>
      <c r="I1384">
        <v>6.45</v>
      </c>
      <c r="J1384">
        <v>1</v>
      </c>
      <c r="K1384" s="2">
        <v>40627</v>
      </c>
      <c r="L1384" s="2">
        <v>40629</v>
      </c>
      <c r="M1384" s="2">
        <v>40648</v>
      </c>
      <c r="N1384" s="1" t="s">
        <v>135</v>
      </c>
      <c r="O1384" s="1" t="s">
        <v>136</v>
      </c>
    </row>
    <row r="1385" spans="1:15" x14ac:dyDescent="0.25">
      <c r="A1385">
        <v>98078388</v>
      </c>
      <c r="B1385">
        <v>454188032</v>
      </c>
      <c r="C1385" s="1" t="s">
        <v>132</v>
      </c>
      <c r="D1385" s="1" t="s">
        <v>25</v>
      </c>
      <c r="E1385" s="1" t="s">
        <v>48</v>
      </c>
      <c r="F1385">
        <v>444.06</v>
      </c>
      <c r="G1385">
        <v>2</v>
      </c>
      <c r="H1385">
        <v>8</v>
      </c>
      <c r="I1385">
        <v>6</v>
      </c>
      <c r="J1385">
        <v>1</v>
      </c>
      <c r="K1385" s="2">
        <v>40661</v>
      </c>
      <c r="L1385" s="2">
        <v>40662</v>
      </c>
      <c r="M1385" s="2">
        <v>40679</v>
      </c>
      <c r="N1385" s="1" t="s">
        <v>139</v>
      </c>
      <c r="O1385" s="1" t="s">
        <v>140</v>
      </c>
    </row>
    <row r="1386" spans="1:15" x14ac:dyDescent="0.25">
      <c r="A1386">
        <v>98078384</v>
      </c>
      <c r="B1386">
        <v>549442190</v>
      </c>
      <c r="C1386" s="1" t="s">
        <v>132</v>
      </c>
      <c r="D1386" s="1" t="s">
        <v>25</v>
      </c>
      <c r="E1386" s="1" t="s">
        <v>48</v>
      </c>
      <c r="F1386">
        <v>444.06</v>
      </c>
      <c r="G1386">
        <v>2</v>
      </c>
      <c r="H1386">
        <v>8.4499999999999993</v>
      </c>
      <c r="I1386">
        <v>6.45</v>
      </c>
      <c r="J1386">
        <v>1</v>
      </c>
      <c r="K1386" s="2">
        <v>40661</v>
      </c>
      <c r="L1386" s="2">
        <v>40663</v>
      </c>
      <c r="M1386" s="2">
        <v>40672</v>
      </c>
      <c r="N1386" s="1" t="s">
        <v>139</v>
      </c>
      <c r="O1386" s="1" t="s">
        <v>140</v>
      </c>
    </row>
    <row r="1387" spans="1:15" x14ac:dyDescent="0.25">
      <c r="A1387">
        <v>98078107</v>
      </c>
      <c r="B1387">
        <v>162383747</v>
      </c>
      <c r="C1387" s="1" t="s">
        <v>132</v>
      </c>
      <c r="D1387" s="1" t="s">
        <v>25</v>
      </c>
      <c r="E1387" s="1" t="s">
        <v>48</v>
      </c>
      <c r="F1387">
        <v>444.06</v>
      </c>
      <c r="G1387">
        <v>2</v>
      </c>
      <c r="H1387">
        <v>7.14</v>
      </c>
      <c r="I1387">
        <v>6.14</v>
      </c>
      <c r="J1387">
        <v>1</v>
      </c>
      <c r="K1387" s="2">
        <v>40721</v>
      </c>
      <c r="L1387" s="2">
        <v>40722</v>
      </c>
      <c r="M1387" s="2">
        <v>40733</v>
      </c>
      <c r="N1387" s="1" t="s">
        <v>133</v>
      </c>
      <c r="O1387" s="1" t="s">
        <v>134</v>
      </c>
    </row>
    <row r="1388" spans="1:15" x14ac:dyDescent="0.25">
      <c r="A1388">
        <v>98078023</v>
      </c>
      <c r="B1388">
        <v>565333786</v>
      </c>
      <c r="C1388" s="1" t="s">
        <v>132</v>
      </c>
      <c r="D1388" s="1" t="s">
        <v>25</v>
      </c>
      <c r="E1388" s="1" t="s">
        <v>48</v>
      </c>
      <c r="F1388">
        <v>444.06</v>
      </c>
      <c r="G1388">
        <v>2</v>
      </c>
      <c r="H1388">
        <v>9</v>
      </c>
      <c r="I1388">
        <v>7</v>
      </c>
      <c r="J1388">
        <v>1</v>
      </c>
      <c r="K1388" s="2">
        <v>40738</v>
      </c>
      <c r="L1388" s="2">
        <v>40739</v>
      </c>
      <c r="M1388" s="2">
        <v>42578</v>
      </c>
      <c r="N1388" s="1" t="s">
        <v>145</v>
      </c>
      <c r="O1388" s="1" t="s">
        <v>146</v>
      </c>
    </row>
    <row r="1389" spans="1:15" x14ac:dyDescent="0.25">
      <c r="A1389">
        <v>98077989</v>
      </c>
      <c r="B1389">
        <v>356602040</v>
      </c>
      <c r="C1389" s="1" t="s">
        <v>132</v>
      </c>
      <c r="D1389" s="1" t="s">
        <v>25</v>
      </c>
      <c r="E1389" s="1" t="s">
        <v>48</v>
      </c>
      <c r="F1389">
        <v>444.06</v>
      </c>
      <c r="G1389">
        <v>2</v>
      </c>
      <c r="H1389">
        <v>6.86</v>
      </c>
      <c r="I1389">
        <v>3.86</v>
      </c>
      <c r="J1389">
        <v>1</v>
      </c>
      <c r="K1389" s="2">
        <v>40744</v>
      </c>
      <c r="L1389" s="2">
        <v>40745</v>
      </c>
      <c r="M1389" s="2">
        <v>40754</v>
      </c>
      <c r="N1389" s="1" t="s">
        <v>133</v>
      </c>
      <c r="O1389" s="1" t="s">
        <v>134</v>
      </c>
    </row>
    <row r="1390" spans="1:15" x14ac:dyDescent="0.25">
      <c r="A1390">
        <v>98077628</v>
      </c>
      <c r="B1390">
        <v>761322747</v>
      </c>
      <c r="C1390" s="1" t="s">
        <v>132</v>
      </c>
      <c r="D1390" s="1" t="s">
        <v>25</v>
      </c>
      <c r="E1390" s="1" t="s">
        <v>48</v>
      </c>
      <c r="F1390">
        <v>444.06</v>
      </c>
      <c r="G1390">
        <v>2</v>
      </c>
      <c r="H1390">
        <v>6.14</v>
      </c>
      <c r="I1390">
        <v>3.14</v>
      </c>
      <c r="J1390">
        <v>1</v>
      </c>
      <c r="K1390" s="2">
        <v>40819</v>
      </c>
      <c r="L1390" s="2">
        <v>40822</v>
      </c>
      <c r="M1390" s="2">
        <v>40838</v>
      </c>
      <c r="N1390" s="1" t="s">
        <v>145</v>
      </c>
      <c r="O1390" s="1" t="s">
        <v>146</v>
      </c>
    </row>
    <row r="1391" spans="1:15" x14ac:dyDescent="0.25">
      <c r="A1391">
        <v>98077521</v>
      </c>
      <c r="B1391">
        <v>777301763</v>
      </c>
      <c r="C1391" s="1" t="s">
        <v>132</v>
      </c>
      <c r="D1391" s="1" t="s">
        <v>25</v>
      </c>
      <c r="E1391" s="1" t="s">
        <v>48</v>
      </c>
      <c r="F1391">
        <v>444.06</v>
      </c>
      <c r="G1391">
        <v>2</v>
      </c>
      <c r="H1391">
        <v>5</v>
      </c>
      <c r="I1391">
        <v>4</v>
      </c>
      <c r="J1391">
        <v>1</v>
      </c>
      <c r="K1391" s="2">
        <v>40844</v>
      </c>
      <c r="L1391" s="2">
        <v>40845</v>
      </c>
      <c r="M1391" s="2">
        <v>40862</v>
      </c>
      <c r="N1391" s="1" t="s">
        <v>147</v>
      </c>
      <c r="O1391" s="1" t="s">
        <v>148</v>
      </c>
    </row>
    <row r="1392" spans="1:15" x14ac:dyDescent="0.25">
      <c r="A1392">
        <v>98077410</v>
      </c>
      <c r="B1392">
        <v>126466824</v>
      </c>
      <c r="C1392" s="1" t="s">
        <v>132</v>
      </c>
      <c r="D1392" s="1" t="s">
        <v>25</v>
      </c>
      <c r="E1392" s="1" t="s">
        <v>48</v>
      </c>
      <c r="F1392">
        <v>444.06</v>
      </c>
      <c r="G1392">
        <v>2</v>
      </c>
      <c r="H1392">
        <v>5</v>
      </c>
      <c r="I1392">
        <v>4</v>
      </c>
      <c r="J1392">
        <v>1</v>
      </c>
      <c r="K1392" s="2">
        <v>40871</v>
      </c>
      <c r="L1392" s="2">
        <v>40872</v>
      </c>
      <c r="M1392" s="2">
        <v>40892</v>
      </c>
      <c r="N1392" s="1" t="s">
        <v>133</v>
      </c>
      <c r="O1392" s="1" t="s">
        <v>134</v>
      </c>
    </row>
    <row r="1393" spans="1:15" x14ac:dyDescent="0.25">
      <c r="A1393">
        <v>98077391</v>
      </c>
      <c r="B1393">
        <v>536970848</v>
      </c>
      <c r="C1393" s="1" t="s">
        <v>132</v>
      </c>
      <c r="D1393" s="1" t="s">
        <v>25</v>
      </c>
      <c r="E1393" s="1" t="s">
        <v>48</v>
      </c>
      <c r="F1393">
        <v>444.06</v>
      </c>
      <c r="G1393">
        <v>2</v>
      </c>
      <c r="H1393">
        <v>7.45</v>
      </c>
      <c r="I1393">
        <v>6.45</v>
      </c>
      <c r="J1393">
        <v>1</v>
      </c>
      <c r="K1393" s="2">
        <v>40874</v>
      </c>
      <c r="L1393" s="2">
        <v>40876</v>
      </c>
      <c r="M1393" s="2">
        <v>42611</v>
      </c>
      <c r="N1393" s="1" t="s">
        <v>139</v>
      </c>
      <c r="O1393" s="1" t="s">
        <v>140</v>
      </c>
    </row>
    <row r="1394" spans="1:15" x14ac:dyDescent="0.25">
      <c r="A1394">
        <v>98077316</v>
      </c>
      <c r="B1394">
        <v>869085354</v>
      </c>
      <c r="C1394" s="1" t="s">
        <v>132</v>
      </c>
      <c r="D1394" s="1" t="s">
        <v>25</v>
      </c>
      <c r="E1394" s="1" t="s">
        <v>48</v>
      </c>
      <c r="F1394">
        <v>444.06</v>
      </c>
      <c r="G1394">
        <v>2</v>
      </c>
      <c r="H1394">
        <v>6.33</v>
      </c>
      <c r="I1394">
        <v>4.33</v>
      </c>
      <c r="J1394">
        <v>1</v>
      </c>
      <c r="K1394" s="2">
        <v>40889</v>
      </c>
      <c r="L1394" s="2">
        <v>40892</v>
      </c>
      <c r="M1394" s="2">
        <v>42607</v>
      </c>
      <c r="N1394" s="1" t="s">
        <v>141</v>
      </c>
      <c r="O1394" s="1" t="s">
        <v>142</v>
      </c>
    </row>
    <row r="1395" spans="1:15" x14ac:dyDescent="0.25">
      <c r="A1395">
        <v>98077299</v>
      </c>
      <c r="B1395">
        <v>529333105</v>
      </c>
      <c r="C1395" s="1" t="s">
        <v>132</v>
      </c>
      <c r="D1395" s="1" t="s">
        <v>25</v>
      </c>
      <c r="E1395" s="1" t="s">
        <v>48</v>
      </c>
      <c r="F1395">
        <v>444.06</v>
      </c>
      <c r="G1395">
        <v>2</v>
      </c>
      <c r="H1395">
        <v>8.2200000000000006</v>
      </c>
      <c r="I1395">
        <v>4.22</v>
      </c>
      <c r="J1395">
        <v>1</v>
      </c>
      <c r="K1395" s="2">
        <v>40894</v>
      </c>
      <c r="L1395" s="2">
        <v>40895</v>
      </c>
      <c r="M1395" s="2">
        <v>40904</v>
      </c>
      <c r="N1395" s="1" t="s">
        <v>143</v>
      </c>
      <c r="O1395" s="1" t="s">
        <v>144</v>
      </c>
    </row>
    <row r="1396" spans="1:15" x14ac:dyDescent="0.25">
      <c r="A1396">
        <v>98077143</v>
      </c>
      <c r="B1396">
        <v>448346508</v>
      </c>
      <c r="C1396" s="1" t="s">
        <v>132</v>
      </c>
      <c r="D1396" s="1" t="s">
        <v>25</v>
      </c>
      <c r="E1396" s="1" t="s">
        <v>48</v>
      </c>
      <c r="F1396">
        <v>444.06</v>
      </c>
      <c r="G1396">
        <v>2</v>
      </c>
      <c r="H1396">
        <v>9.14</v>
      </c>
      <c r="I1396">
        <v>3.14</v>
      </c>
      <c r="J1396">
        <v>1</v>
      </c>
      <c r="K1396" s="2">
        <v>40927</v>
      </c>
      <c r="L1396" s="2">
        <v>40929</v>
      </c>
      <c r="M1396" s="2">
        <v>40936</v>
      </c>
      <c r="N1396" s="1" t="s">
        <v>139</v>
      </c>
      <c r="O1396" s="1" t="s">
        <v>140</v>
      </c>
    </row>
    <row r="1397" spans="1:15" x14ac:dyDescent="0.25">
      <c r="A1397">
        <v>98077126</v>
      </c>
      <c r="B1397">
        <v>892274535</v>
      </c>
      <c r="C1397" s="1" t="s">
        <v>132</v>
      </c>
      <c r="D1397" s="1" t="s">
        <v>25</v>
      </c>
      <c r="E1397" s="1" t="s">
        <v>48</v>
      </c>
      <c r="F1397">
        <v>444.06</v>
      </c>
      <c r="G1397">
        <v>2</v>
      </c>
      <c r="H1397">
        <v>10</v>
      </c>
      <c r="I1397">
        <v>5</v>
      </c>
      <c r="J1397">
        <v>1</v>
      </c>
      <c r="K1397" s="2">
        <v>40930</v>
      </c>
      <c r="L1397" s="2">
        <v>40931</v>
      </c>
      <c r="M1397" s="2">
        <v>40949</v>
      </c>
      <c r="N1397" s="1" t="s">
        <v>145</v>
      </c>
      <c r="O1397" s="1" t="s">
        <v>146</v>
      </c>
    </row>
    <row r="1398" spans="1:15" x14ac:dyDescent="0.25">
      <c r="A1398">
        <v>98077130</v>
      </c>
      <c r="B1398">
        <v>618657661</v>
      </c>
      <c r="C1398" s="1" t="s">
        <v>132</v>
      </c>
      <c r="D1398" s="1" t="s">
        <v>25</v>
      </c>
      <c r="E1398" s="1" t="s">
        <v>48</v>
      </c>
      <c r="F1398">
        <v>444.06</v>
      </c>
      <c r="G1398">
        <v>2</v>
      </c>
      <c r="H1398">
        <v>5.61</v>
      </c>
      <c r="I1398">
        <v>6.61</v>
      </c>
      <c r="J1398">
        <v>1</v>
      </c>
      <c r="K1398" s="2">
        <v>40929</v>
      </c>
      <c r="L1398" s="2">
        <v>40931</v>
      </c>
      <c r="M1398" s="2">
        <v>40947</v>
      </c>
      <c r="N1398" s="1" t="s">
        <v>149</v>
      </c>
      <c r="O1398" s="1" t="s">
        <v>150</v>
      </c>
    </row>
    <row r="1399" spans="1:15" x14ac:dyDescent="0.25">
      <c r="A1399">
        <v>98077100</v>
      </c>
      <c r="B1399">
        <v>411774575</v>
      </c>
      <c r="C1399" s="1" t="s">
        <v>132</v>
      </c>
      <c r="D1399" s="1" t="s">
        <v>25</v>
      </c>
      <c r="E1399" s="1" t="s">
        <v>48</v>
      </c>
      <c r="F1399">
        <v>444.06</v>
      </c>
      <c r="G1399">
        <v>2</v>
      </c>
      <c r="H1399">
        <v>9.1</v>
      </c>
      <c r="I1399">
        <v>5.0999999999999996</v>
      </c>
      <c r="J1399">
        <v>1</v>
      </c>
      <c r="K1399" s="2">
        <v>40937</v>
      </c>
      <c r="L1399" s="2">
        <v>40938</v>
      </c>
      <c r="M1399" s="2">
        <v>40952</v>
      </c>
      <c r="N1399" s="1" t="s">
        <v>141</v>
      </c>
      <c r="O1399" s="1" t="s">
        <v>142</v>
      </c>
    </row>
    <row r="1400" spans="1:15" x14ac:dyDescent="0.25">
      <c r="A1400">
        <v>98077057</v>
      </c>
      <c r="B1400">
        <v>792787007</v>
      </c>
      <c r="C1400" s="1" t="s">
        <v>132</v>
      </c>
      <c r="D1400" s="1" t="s">
        <v>25</v>
      </c>
      <c r="E1400" s="1" t="s">
        <v>48</v>
      </c>
      <c r="F1400">
        <v>444.06</v>
      </c>
      <c r="G1400">
        <v>2</v>
      </c>
      <c r="H1400">
        <v>5.84</v>
      </c>
      <c r="I1400">
        <v>6.84</v>
      </c>
      <c r="J1400">
        <v>1</v>
      </c>
      <c r="K1400" s="2">
        <v>40945</v>
      </c>
      <c r="L1400" s="2">
        <v>40948</v>
      </c>
      <c r="M1400" s="2">
        <v>40968</v>
      </c>
      <c r="N1400" s="1" t="s">
        <v>137</v>
      </c>
      <c r="O1400" s="1" t="s">
        <v>138</v>
      </c>
    </row>
    <row r="1401" spans="1:15" x14ac:dyDescent="0.25">
      <c r="A1401">
        <v>98077006</v>
      </c>
      <c r="B1401">
        <v>405991354</v>
      </c>
      <c r="C1401" s="1" t="s">
        <v>132</v>
      </c>
      <c r="D1401" s="1" t="s">
        <v>25</v>
      </c>
      <c r="E1401" s="1" t="s">
        <v>48</v>
      </c>
      <c r="F1401">
        <v>444.06</v>
      </c>
      <c r="G1401">
        <v>2</v>
      </c>
      <c r="H1401">
        <v>7</v>
      </c>
      <c r="I1401">
        <v>7</v>
      </c>
      <c r="J1401">
        <v>1</v>
      </c>
      <c r="K1401" s="2">
        <v>40957</v>
      </c>
      <c r="L1401" s="2">
        <v>40959</v>
      </c>
      <c r="M1401" s="2">
        <v>40972</v>
      </c>
      <c r="N1401" s="1" t="s">
        <v>141</v>
      </c>
      <c r="O1401" s="1" t="s">
        <v>142</v>
      </c>
    </row>
    <row r="1402" spans="1:15" x14ac:dyDescent="0.25">
      <c r="A1402">
        <v>98076956</v>
      </c>
      <c r="B1402">
        <v>145148150</v>
      </c>
      <c r="C1402" s="1" t="s">
        <v>132</v>
      </c>
      <c r="D1402" s="1" t="s">
        <v>25</v>
      </c>
      <c r="E1402" s="1" t="s">
        <v>48</v>
      </c>
      <c r="F1402">
        <v>444.06</v>
      </c>
      <c r="G1402">
        <v>2</v>
      </c>
      <c r="H1402">
        <v>8.99</v>
      </c>
      <c r="I1402">
        <v>4.99</v>
      </c>
      <c r="J1402">
        <v>1</v>
      </c>
      <c r="K1402" s="2">
        <v>40967</v>
      </c>
      <c r="L1402" s="2">
        <v>40969</v>
      </c>
      <c r="M1402" s="2">
        <v>40986</v>
      </c>
      <c r="N1402" s="1" t="s">
        <v>135</v>
      </c>
      <c r="O1402" s="1" t="s">
        <v>136</v>
      </c>
    </row>
    <row r="1403" spans="1:15" x14ac:dyDescent="0.25">
      <c r="A1403">
        <v>98076854</v>
      </c>
      <c r="B1403">
        <v>356602040</v>
      </c>
      <c r="C1403" s="1" t="s">
        <v>132</v>
      </c>
      <c r="D1403" s="1" t="s">
        <v>25</v>
      </c>
      <c r="E1403" s="1" t="s">
        <v>48</v>
      </c>
      <c r="F1403">
        <v>444.06</v>
      </c>
      <c r="G1403">
        <v>2</v>
      </c>
      <c r="H1403">
        <v>5.2</v>
      </c>
      <c r="I1403">
        <v>6.2</v>
      </c>
      <c r="J1403">
        <v>1</v>
      </c>
      <c r="K1403" s="2">
        <v>40990</v>
      </c>
      <c r="L1403" s="2">
        <v>40991</v>
      </c>
      <c r="M1403" s="2">
        <v>40999</v>
      </c>
      <c r="N1403" s="1" t="s">
        <v>141</v>
      </c>
      <c r="O1403" s="1" t="s">
        <v>142</v>
      </c>
    </row>
    <row r="1404" spans="1:15" x14ac:dyDescent="0.25">
      <c r="A1404">
        <v>98076817</v>
      </c>
      <c r="B1404">
        <v>194398828</v>
      </c>
      <c r="C1404" s="1" t="s">
        <v>132</v>
      </c>
      <c r="D1404" s="1" t="s">
        <v>25</v>
      </c>
      <c r="E1404" s="1" t="s">
        <v>48</v>
      </c>
      <c r="F1404">
        <v>444.06</v>
      </c>
      <c r="G1404">
        <v>2</v>
      </c>
      <c r="H1404">
        <v>6</v>
      </c>
      <c r="I1404">
        <v>6</v>
      </c>
      <c r="J1404">
        <v>1</v>
      </c>
      <c r="K1404" s="2">
        <v>40998</v>
      </c>
      <c r="L1404" s="2">
        <v>40999</v>
      </c>
      <c r="M1404" s="2">
        <v>41018</v>
      </c>
      <c r="N1404" s="1" t="s">
        <v>149</v>
      </c>
      <c r="O1404" s="1" t="s">
        <v>150</v>
      </c>
    </row>
    <row r="1405" spans="1:15" x14ac:dyDescent="0.25">
      <c r="A1405">
        <v>98076809</v>
      </c>
      <c r="B1405">
        <v>198740617</v>
      </c>
      <c r="C1405" s="1" t="s">
        <v>132</v>
      </c>
      <c r="D1405" s="1" t="s">
        <v>25</v>
      </c>
      <c r="E1405" s="1" t="s">
        <v>48</v>
      </c>
      <c r="F1405">
        <v>444.06</v>
      </c>
      <c r="G1405">
        <v>2</v>
      </c>
      <c r="H1405">
        <v>6</v>
      </c>
      <c r="I1405">
        <v>4</v>
      </c>
      <c r="J1405">
        <v>1</v>
      </c>
      <c r="K1405" s="2">
        <v>40998</v>
      </c>
      <c r="L1405" s="2">
        <v>41001</v>
      </c>
      <c r="M1405" s="2">
        <v>42642</v>
      </c>
      <c r="N1405" s="1" t="s">
        <v>147</v>
      </c>
      <c r="O1405" s="1" t="s">
        <v>148</v>
      </c>
    </row>
    <row r="1406" spans="1:15" x14ac:dyDescent="0.25">
      <c r="A1406">
        <v>98076449</v>
      </c>
      <c r="B1406">
        <v>271304490</v>
      </c>
      <c r="C1406" s="1" t="s">
        <v>132</v>
      </c>
      <c r="D1406" s="1" t="s">
        <v>25</v>
      </c>
      <c r="E1406" s="1" t="s">
        <v>48</v>
      </c>
      <c r="F1406">
        <v>444.06</v>
      </c>
      <c r="G1406">
        <v>2</v>
      </c>
      <c r="H1406">
        <v>9.58</v>
      </c>
      <c r="I1406">
        <v>3.58</v>
      </c>
      <c r="J1406">
        <v>1</v>
      </c>
      <c r="K1406" s="2">
        <v>41075</v>
      </c>
      <c r="L1406" s="2">
        <v>41077</v>
      </c>
      <c r="M1406" s="2">
        <v>42664</v>
      </c>
      <c r="N1406" s="1" t="s">
        <v>137</v>
      </c>
      <c r="O1406" s="1" t="s">
        <v>138</v>
      </c>
    </row>
    <row r="1407" spans="1:15" x14ac:dyDescent="0.25">
      <c r="A1407">
        <v>98076424</v>
      </c>
      <c r="B1407">
        <v>323336792</v>
      </c>
      <c r="C1407" s="1" t="s">
        <v>132</v>
      </c>
      <c r="D1407" s="1" t="s">
        <v>25</v>
      </c>
      <c r="E1407" s="1" t="s">
        <v>48</v>
      </c>
      <c r="F1407">
        <v>444.06</v>
      </c>
      <c r="G1407">
        <v>2</v>
      </c>
      <c r="H1407">
        <v>5.55</v>
      </c>
      <c r="I1407">
        <v>4.55</v>
      </c>
      <c r="J1407">
        <v>1</v>
      </c>
      <c r="K1407" s="2">
        <v>41080</v>
      </c>
      <c r="L1407" s="2">
        <v>41082</v>
      </c>
      <c r="M1407" s="2">
        <v>42658</v>
      </c>
      <c r="N1407" s="1" t="s">
        <v>139</v>
      </c>
      <c r="O1407" s="1" t="s">
        <v>140</v>
      </c>
    </row>
    <row r="1408" spans="1:15" x14ac:dyDescent="0.25">
      <c r="A1408">
        <v>98076309</v>
      </c>
      <c r="B1408">
        <v>676480421</v>
      </c>
      <c r="C1408" s="1" t="s">
        <v>132</v>
      </c>
      <c r="D1408" s="1" t="s">
        <v>25</v>
      </c>
      <c r="E1408" s="1" t="s">
        <v>48</v>
      </c>
      <c r="F1408">
        <v>444.06</v>
      </c>
      <c r="G1408">
        <v>2</v>
      </c>
      <c r="H1408">
        <v>5.12</v>
      </c>
      <c r="I1408">
        <v>5.12</v>
      </c>
      <c r="J1408">
        <v>1</v>
      </c>
      <c r="K1408" s="2">
        <v>41104</v>
      </c>
      <c r="L1408" s="2">
        <v>41107</v>
      </c>
      <c r="M1408" s="2">
        <v>41115</v>
      </c>
      <c r="N1408" s="1" t="s">
        <v>149</v>
      </c>
      <c r="O1408" s="1" t="s">
        <v>150</v>
      </c>
    </row>
    <row r="1409" spans="1:15" x14ac:dyDescent="0.25">
      <c r="A1409">
        <v>98076277</v>
      </c>
      <c r="B1409">
        <v>413610234</v>
      </c>
      <c r="C1409" s="1" t="s">
        <v>132</v>
      </c>
      <c r="D1409" s="1" t="s">
        <v>25</v>
      </c>
      <c r="E1409" s="1" t="s">
        <v>48</v>
      </c>
      <c r="F1409">
        <v>444.06</v>
      </c>
      <c r="G1409">
        <v>2</v>
      </c>
      <c r="H1409">
        <v>6.61</v>
      </c>
      <c r="I1409">
        <v>6.61</v>
      </c>
      <c r="J1409">
        <v>1</v>
      </c>
      <c r="K1409" s="2">
        <v>41111</v>
      </c>
      <c r="L1409" s="2">
        <v>41113</v>
      </c>
      <c r="M1409" s="2">
        <v>41129</v>
      </c>
      <c r="N1409" s="1" t="s">
        <v>149</v>
      </c>
      <c r="O1409" s="1" t="s">
        <v>150</v>
      </c>
    </row>
    <row r="1410" spans="1:15" x14ac:dyDescent="0.25">
      <c r="A1410">
        <v>98076146</v>
      </c>
      <c r="B1410">
        <v>181452465</v>
      </c>
      <c r="C1410" s="1" t="s">
        <v>132</v>
      </c>
      <c r="D1410" s="1" t="s">
        <v>25</v>
      </c>
      <c r="E1410" s="1" t="s">
        <v>48</v>
      </c>
      <c r="F1410">
        <v>444.06</v>
      </c>
      <c r="G1410">
        <v>2</v>
      </c>
      <c r="H1410">
        <v>7.88</v>
      </c>
      <c r="I1410">
        <v>5.88</v>
      </c>
      <c r="J1410">
        <v>1</v>
      </c>
      <c r="K1410" s="2">
        <v>41138</v>
      </c>
      <c r="L1410" s="2">
        <v>41141</v>
      </c>
      <c r="M1410" s="2">
        <v>41156</v>
      </c>
      <c r="N1410" s="1" t="s">
        <v>147</v>
      </c>
      <c r="O1410" s="1" t="s">
        <v>148</v>
      </c>
    </row>
    <row r="1411" spans="1:15" x14ac:dyDescent="0.25">
      <c r="A1411">
        <v>98076083</v>
      </c>
      <c r="B1411">
        <v>768841972</v>
      </c>
      <c r="C1411" s="1" t="s">
        <v>132</v>
      </c>
      <c r="D1411" s="1" t="s">
        <v>25</v>
      </c>
      <c r="E1411" s="1" t="s">
        <v>48</v>
      </c>
      <c r="F1411">
        <v>444.06</v>
      </c>
      <c r="G1411">
        <v>2</v>
      </c>
      <c r="H1411">
        <v>9</v>
      </c>
      <c r="I1411">
        <v>6</v>
      </c>
      <c r="J1411">
        <v>1</v>
      </c>
      <c r="K1411" s="2">
        <v>41154</v>
      </c>
      <c r="L1411" s="2">
        <v>41156</v>
      </c>
      <c r="M1411" s="2">
        <v>41165</v>
      </c>
      <c r="N1411" s="1" t="s">
        <v>143</v>
      </c>
      <c r="O1411" s="1" t="s">
        <v>144</v>
      </c>
    </row>
    <row r="1412" spans="1:15" x14ac:dyDescent="0.25">
      <c r="A1412">
        <v>98075977</v>
      </c>
      <c r="B1412">
        <v>162383747</v>
      </c>
      <c r="C1412" s="1" t="s">
        <v>132</v>
      </c>
      <c r="D1412" s="1" t="s">
        <v>25</v>
      </c>
      <c r="E1412" s="1" t="s">
        <v>48</v>
      </c>
      <c r="F1412">
        <v>444.06</v>
      </c>
      <c r="G1412">
        <v>2</v>
      </c>
      <c r="H1412">
        <v>5.33</v>
      </c>
      <c r="I1412">
        <v>4.33</v>
      </c>
      <c r="J1412">
        <v>1</v>
      </c>
      <c r="K1412" s="2">
        <v>41176</v>
      </c>
      <c r="L1412" s="2">
        <v>41177</v>
      </c>
      <c r="M1412" s="2">
        <v>41191</v>
      </c>
      <c r="N1412" s="1" t="s">
        <v>141</v>
      </c>
      <c r="O1412" s="1" t="s">
        <v>142</v>
      </c>
    </row>
    <row r="1413" spans="1:15" x14ac:dyDescent="0.25">
      <c r="A1413">
        <v>98075841</v>
      </c>
      <c r="B1413">
        <v>845554615</v>
      </c>
      <c r="C1413" s="1" t="s">
        <v>132</v>
      </c>
      <c r="D1413" s="1" t="s">
        <v>25</v>
      </c>
      <c r="E1413" s="1" t="s">
        <v>48</v>
      </c>
      <c r="F1413">
        <v>444.06</v>
      </c>
      <c r="G1413">
        <v>2</v>
      </c>
      <c r="H1413">
        <v>8.58</v>
      </c>
      <c r="I1413">
        <v>5.58</v>
      </c>
      <c r="J1413">
        <v>1</v>
      </c>
      <c r="K1413" s="2">
        <v>41201</v>
      </c>
      <c r="L1413" s="2">
        <v>41203</v>
      </c>
      <c r="M1413" s="2">
        <v>41218</v>
      </c>
      <c r="N1413" s="1" t="s">
        <v>137</v>
      </c>
      <c r="O1413" s="1" t="s">
        <v>138</v>
      </c>
    </row>
    <row r="1414" spans="1:15" x14ac:dyDescent="0.25">
      <c r="A1414">
        <v>98075778</v>
      </c>
      <c r="B1414">
        <v>181452465</v>
      </c>
      <c r="C1414" s="1" t="s">
        <v>132</v>
      </c>
      <c r="D1414" s="1" t="s">
        <v>25</v>
      </c>
      <c r="E1414" s="1" t="s">
        <v>48</v>
      </c>
      <c r="F1414">
        <v>444.06</v>
      </c>
      <c r="G1414">
        <v>2</v>
      </c>
      <c r="H1414">
        <v>7.58</v>
      </c>
      <c r="I1414">
        <v>6.58</v>
      </c>
      <c r="J1414">
        <v>1</v>
      </c>
      <c r="K1414" s="2">
        <v>41212</v>
      </c>
      <c r="L1414" s="2">
        <v>41215</v>
      </c>
      <c r="M1414" s="2">
        <v>41227</v>
      </c>
      <c r="N1414" s="1" t="s">
        <v>147</v>
      </c>
      <c r="O1414" s="1" t="s">
        <v>148</v>
      </c>
    </row>
    <row r="1415" spans="1:15" x14ac:dyDescent="0.25">
      <c r="A1415">
        <v>98075770</v>
      </c>
      <c r="B1415">
        <v>356712807</v>
      </c>
      <c r="C1415" s="1" t="s">
        <v>132</v>
      </c>
      <c r="D1415" s="1" t="s">
        <v>25</v>
      </c>
      <c r="E1415" s="1" t="s">
        <v>48</v>
      </c>
      <c r="F1415">
        <v>444.06</v>
      </c>
      <c r="G1415">
        <v>2</v>
      </c>
      <c r="H1415">
        <v>6.65</v>
      </c>
      <c r="I1415">
        <v>4.6500000000000004</v>
      </c>
      <c r="J1415">
        <v>1</v>
      </c>
      <c r="K1415" s="2">
        <v>41214</v>
      </c>
      <c r="L1415" s="2">
        <v>41216</v>
      </c>
      <c r="M1415" s="2">
        <v>41224</v>
      </c>
      <c r="N1415" s="1" t="s">
        <v>143</v>
      </c>
      <c r="O1415" s="1" t="s">
        <v>144</v>
      </c>
    </row>
    <row r="1416" spans="1:15" x14ac:dyDescent="0.25">
      <c r="A1416">
        <v>98075747</v>
      </c>
      <c r="B1416">
        <v>224042479</v>
      </c>
      <c r="C1416" s="1" t="s">
        <v>132</v>
      </c>
      <c r="D1416" s="1" t="s">
        <v>25</v>
      </c>
      <c r="E1416" s="1" t="s">
        <v>48</v>
      </c>
      <c r="F1416">
        <v>444.06</v>
      </c>
      <c r="G1416">
        <v>2</v>
      </c>
      <c r="H1416">
        <v>7.86</v>
      </c>
      <c r="I1416">
        <v>6.86</v>
      </c>
      <c r="J1416">
        <v>1</v>
      </c>
      <c r="K1416" s="2">
        <v>41218</v>
      </c>
      <c r="L1416" s="2">
        <v>41221</v>
      </c>
      <c r="M1416" s="2">
        <v>41236</v>
      </c>
      <c r="N1416" s="1" t="s">
        <v>139</v>
      </c>
      <c r="O1416" s="1" t="s">
        <v>140</v>
      </c>
    </row>
    <row r="1417" spans="1:15" x14ac:dyDescent="0.25">
      <c r="A1417">
        <v>98075742</v>
      </c>
      <c r="B1417">
        <v>833567577</v>
      </c>
      <c r="C1417" s="1" t="s">
        <v>132</v>
      </c>
      <c r="D1417" s="1" t="s">
        <v>25</v>
      </c>
      <c r="E1417" s="1" t="s">
        <v>48</v>
      </c>
      <c r="F1417">
        <v>444.06</v>
      </c>
      <c r="G1417">
        <v>2</v>
      </c>
      <c r="H1417">
        <v>7.61</v>
      </c>
      <c r="I1417">
        <v>5.61</v>
      </c>
      <c r="J1417">
        <v>1</v>
      </c>
      <c r="K1417" s="2">
        <v>41220</v>
      </c>
      <c r="L1417" s="2">
        <v>41222</v>
      </c>
      <c r="M1417" s="2">
        <v>41233</v>
      </c>
      <c r="N1417" s="1" t="s">
        <v>135</v>
      </c>
      <c r="O1417" s="1" t="s">
        <v>136</v>
      </c>
    </row>
    <row r="1418" spans="1:15" x14ac:dyDescent="0.25">
      <c r="A1418">
        <v>98075743</v>
      </c>
      <c r="B1418">
        <v>618657661</v>
      </c>
      <c r="C1418" s="1" t="s">
        <v>132</v>
      </c>
      <c r="D1418" s="1" t="s">
        <v>25</v>
      </c>
      <c r="E1418" s="1" t="s">
        <v>48</v>
      </c>
      <c r="F1418">
        <v>444.06</v>
      </c>
      <c r="G1418">
        <v>2</v>
      </c>
      <c r="H1418">
        <v>8.61</v>
      </c>
      <c r="I1418">
        <v>6.61</v>
      </c>
      <c r="J1418">
        <v>1</v>
      </c>
      <c r="K1418" s="2">
        <v>41221</v>
      </c>
      <c r="L1418" s="2">
        <v>41222</v>
      </c>
      <c r="M1418" s="2">
        <v>41238</v>
      </c>
      <c r="N1418" s="1" t="s">
        <v>149</v>
      </c>
      <c r="O1418" s="1" t="s">
        <v>150</v>
      </c>
    </row>
    <row r="1419" spans="1:15" x14ac:dyDescent="0.25">
      <c r="A1419">
        <v>98075735</v>
      </c>
      <c r="B1419">
        <v>510773995</v>
      </c>
      <c r="C1419" s="1" t="s">
        <v>132</v>
      </c>
      <c r="D1419" s="1" t="s">
        <v>25</v>
      </c>
      <c r="E1419" s="1" t="s">
        <v>48</v>
      </c>
      <c r="F1419">
        <v>444.06</v>
      </c>
      <c r="G1419">
        <v>2</v>
      </c>
      <c r="H1419">
        <v>8.1199999999999992</v>
      </c>
      <c r="I1419">
        <v>4.12</v>
      </c>
      <c r="J1419">
        <v>1</v>
      </c>
      <c r="K1419" s="2">
        <v>41220</v>
      </c>
      <c r="L1419" s="2">
        <v>41223</v>
      </c>
      <c r="M1419" s="2">
        <v>41232</v>
      </c>
      <c r="N1419" s="1" t="s">
        <v>137</v>
      </c>
      <c r="O1419" s="1" t="s">
        <v>138</v>
      </c>
    </row>
    <row r="1420" spans="1:15" x14ac:dyDescent="0.25">
      <c r="A1420">
        <v>98075668</v>
      </c>
      <c r="B1420">
        <v>605633342</v>
      </c>
      <c r="C1420" s="1" t="s">
        <v>132</v>
      </c>
      <c r="D1420" s="1" t="s">
        <v>25</v>
      </c>
      <c r="E1420" s="1" t="s">
        <v>48</v>
      </c>
      <c r="F1420">
        <v>444.06</v>
      </c>
      <c r="G1420">
        <v>2</v>
      </c>
      <c r="H1420">
        <v>9.14</v>
      </c>
      <c r="I1420">
        <v>4.1399999999999997</v>
      </c>
      <c r="J1420">
        <v>1</v>
      </c>
      <c r="K1420" s="2">
        <v>41236</v>
      </c>
      <c r="L1420" s="2">
        <v>41237</v>
      </c>
      <c r="M1420" s="2">
        <v>41253</v>
      </c>
      <c r="N1420" s="1" t="s">
        <v>135</v>
      </c>
      <c r="O1420" s="1" t="s">
        <v>136</v>
      </c>
    </row>
    <row r="1421" spans="1:15" x14ac:dyDescent="0.25">
      <c r="A1421">
        <v>98075549</v>
      </c>
      <c r="B1421">
        <v>140565407</v>
      </c>
      <c r="C1421" s="1" t="s">
        <v>132</v>
      </c>
      <c r="D1421" s="1" t="s">
        <v>25</v>
      </c>
      <c r="E1421" s="1" t="s">
        <v>48</v>
      </c>
      <c r="F1421">
        <v>444.06</v>
      </c>
      <c r="G1421">
        <v>2</v>
      </c>
      <c r="H1421">
        <v>8.5500000000000007</v>
      </c>
      <c r="I1421">
        <v>6.55</v>
      </c>
      <c r="J1421">
        <v>1</v>
      </c>
      <c r="K1421" s="2">
        <v>41262</v>
      </c>
      <c r="L1421" s="2">
        <v>41263</v>
      </c>
      <c r="M1421" s="2">
        <v>41281</v>
      </c>
      <c r="N1421" s="1" t="s">
        <v>137</v>
      </c>
      <c r="O1421" s="1" t="s">
        <v>138</v>
      </c>
    </row>
    <row r="1422" spans="1:15" x14ac:dyDescent="0.25">
      <c r="A1422">
        <v>98075463</v>
      </c>
      <c r="B1422">
        <v>579819412</v>
      </c>
      <c r="C1422" s="1" t="s">
        <v>132</v>
      </c>
      <c r="D1422" s="1" t="s">
        <v>25</v>
      </c>
      <c r="E1422" s="1" t="s">
        <v>48</v>
      </c>
      <c r="F1422">
        <v>444.06</v>
      </c>
      <c r="G1422">
        <v>2</v>
      </c>
      <c r="H1422">
        <v>5.99</v>
      </c>
      <c r="I1422">
        <v>4.99</v>
      </c>
      <c r="J1422">
        <v>1</v>
      </c>
      <c r="K1422" s="2">
        <v>41277</v>
      </c>
      <c r="L1422" s="2">
        <v>41280</v>
      </c>
      <c r="M1422" s="2">
        <v>42712</v>
      </c>
      <c r="N1422" s="1" t="s">
        <v>147</v>
      </c>
      <c r="O1422" s="1" t="s">
        <v>148</v>
      </c>
    </row>
    <row r="1423" spans="1:15" x14ac:dyDescent="0.25">
      <c r="A1423">
        <v>98075387</v>
      </c>
      <c r="B1423">
        <v>845554615</v>
      </c>
      <c r="C1423" s="1" t="s">
        <v>132</v>
      </c>
      <c r="D1423" s="1" t="s">
        <v>25</v>
      </c>
      <c r="E1423" s="1" t="s">
        <v>48</v>
      </c>
      <c r="F1423">
        <v>444.06</v>
      </c>
      <c r="G1423">
        <v>2</v>
      </c>
      <c r="H1423">
        <v>9.5500000000000007</v>
      </c>
      <c r="I1423">
        <v>3.55</v>
      </c>
      <c r="J1423">
        <v>1</v>
      </c>
      <c r="K1423" s="2">
        <v>41293</v>
      </c>
      <c r="L1423" s="2">
        <v>41295</v>
      </c>
      <c r="M1423" s="2">
        <v>41302</v>
      </c>
      <c r="N1423" s="1" t="s">
        <v>141</v>
      </c>
      <c r="O1423" s="1" t="s">
        <v>142</v>
      </c>
    </row>
    <row r="1424" spans="1:15" x14ac:dyDescent="0.25">
      <c r="A1424">
        <v>98075169</v>
      </c>
      <c r="B1424">
        <v>463804554</v>
      </c>
      <c r="C1424" s="1" t="s">
        <v>132</v>
      </c>
      <c r="D1424" s="1" t="s">
        <v>25</v>
      </c>
      <c r="E1424" s="1" t="s">
        <v>48</v>
      </c>
      <c r="F1424">
        <v>444.06</v>
      </c>
      <c r="G1424">
        <v>2</v>
      </c>
      <c r="H1424">
        <v>5.14</v>
      </c>
      <c r="I1424">
        <v>3.14</v>
      </c>
      <c r="J1424">
        <v>1</v>
      </c>
      <c r="K1424" s="2">
        <v>41335</v>
      </c>
      <c r="L1424" s="2">
        <v>41337</v>
      </c>
      <c r="M1424" s="2">
        <v>41355</v>
      </c>
      <c r="N1424" s="1" t="s">
        <v>135</v>
      </c>
      <c r="O1424" s="1" t="s">
        <v>136</v>
      </c>
    </row>
    <row r="1425" spans="1:15" x14ac:dyDescent="0.25">
      <c r="A1425">
        <v>98074998</v>
      </c>
      <c r="B1425">
        <v>555364119</v>
      </c>
      <c r="C1425" s="1" t="s">
        <v>132</v>
      </c>
      <c r="D1425" s="1" t="s">
        <v>25</v>
      </c>
      <c r="E1425" s="1" t="s">
        <v>48</v>
      </c>
      <c r="F1425">
        <v>444.06</v>
      </c>
      <c r="G1425">
        <v>2</v>
      </c>
      <c r="H1425">
        <v>8.58</v>
      </c>
      <c r="I1425">
        <v>3.58</v>
      </c>
      <c r="J1425">
        <v>1</v>
      </c>
      <c r="K1425" s="2">
        <v>41372</v>
      </c>
      <c r="L1425" s="2">
        <v>41374</v>
      </c>
      <c r="M1425" s="2">
        <v>41391</v>
      </c>
      <c r="N1425" s="1" t="s">
        <v>139</v>
      </c>
      <c r="O1425" s="1" t="s">
        <v>140</v>
      </c>
    </row>
    <row r="1426" spans="1:15" x14ac:dyDescent="0.25">
      <c r="A1426">
        <v>98074735</v>
      </c>
      <c r="B1426">
        <v>337782119</v>
      </c>
      <c r="C1426" s="1" t="s">
        <v>132</v>
      </c>
      <c r="D1426" s="1" t="s">
        <v>25</v>
      </c>
      <c r="E1426" s="1" t="s">
        <v>48</v>
      </c>
      <c r="F1426">
        <v>444.06</v>
      </c>
      <c r="G1426">
        <v>2</v>
      </c>
      <c r="H1426">
        <v>8.58</v>
      </c>
      <c r="I1426">
        <v>5.58</v>
      </c>
      <c r="J1426">
        <v>1</v>
      </c>
      <c r="K1426" s="2">
        <v>41425</v>
      </c>
      <c r="L1426" s="2">
        <v>41428</v>
      </c>
      <c r="M1426" s="2">
        <v>41444</v>
      </c>
      <c r="N1426" s="1" t="s">
        <v>149</v>
      </c>
      <c r="O1426" s="1" t="s">
        <v>150</v>
      </c>
    </row>
    <row r="1427" spans="1:15" x14ac:dyDescent="0.25">
      <c r="A1427">
        <v>98074644</v>
      </c>
      <c r="B1427">
        <v>201171360</v>
      </c>
      <c r="C1427" s="1" t="s">
        <v>132</v>
      </c>
      <c r="D1427" s="1" t="s">
        <v>25</v>
      </c>
      <c r="E1427" s="1" t="s">
        <v>48</v>
      </c>
      <c r="F1427">
        <v>444.06</v>
      </c>
      <c r="G1427">
        <v>2</v>
      </c>
      <c r="H1427">
        <v>9.61</v>
      </c>
      <c r="I1427">
        <v>5.61</v>
      </c>
      <c r="J1427">
        <v>1</v>
      </c>
      <c r="K1427" s="2">
        <v>41446</v>
      </c>
      <c r="L1427" s="2">
        <v>41447</v>
      </c>
      <c r="M1427" s="2">
        <v>42753</v>
      </c>
      <c r="N1427" s="1" t="s">
        <v>143</v>
      </c>
      <c r="O1427" s="1" t="s">
        <v>144</v>
      </c>
    </row>
    <row r="1428" spans="1:15" x14ac:dyDescent="0.25">
      <c r="A1428">
        <v>98074189</v>
      </c>
      <c r="B1428">
        <v>674803177</v>
      </c>
      <c r="C1428" s="1" t="s">
        <v>132</v>
      </c>
      <c r="D1428" s="1" t="s">
        <v>25</v>
      </c>
      <c r="E1428" s="1" t="s">
        <v>48</v>
      </c>
      <c r="F1428">
        <v>444.06</v>
      </c>
      <c r="G1428">
        <v>2</v>
      </c>
      <c r="H1428">
        <v>8.61</v>
      </c>
      <c r="I1428">
        <v>3.61</v>
      </c>
      <c r="J1428">
        <v>1</v>
      </c>
      <c r="K1428" s="2">
        <v>41540</v>
      </c>
      <c r="L1428" s="2">
        <v>41542</v>
      </c>
      <c r="M1428" s="2">
        <v>41556</v>
      </c>
      <c r="N1428" s="1" t="s">
        <v>137</v>
      </c>
      <c r="O1428" s="1" t="s">
        <v>138</v>
      </c>
    </row>
    <row r="1429" spans="1:15" x14ac:dyDescent="0.25">
      <c r="A1429">
        <v>98074112</v>
      </c>
      <c r="B1429">
        <v>773449633</v>
      </c>
      <c r="C1429" s="1" t="s">
        <v>132</v>
      </c>
      <c r="D1429" s="1" t="s">
        <v>25</v>
      </c>
      <c r="E1429" s="1" t="s">
        <v>48</v>
      </c>
      <c r="F1429">
        <v>444.06</v>
      </c>
      <c r="G1429">
        <v>2</v>
      </c>
      <c r="H1429">
        <v>5.12</v>
      </c>
      <c r="I1429">
        <v>6.12</v>
      </c>
      <c r="J1429">
        <v>1</v>
      </c>
      <c r="K1429" s="2">
        <v>41558</v>
      </c>
      <c r="L1429" s="2">
        <v>41559</v>
      </c>
      <c r="M1429" s="2">
        <v>41567</v>
      </c>
      <c r="N1429" s="1" t="s">
        <v>133</v>
      </c>
      <c r="O1429" s="1" t="s">
        <v>134</v>
      </c>
    </row>
    <row r="1430" spans="1:15" x14ac:dyDescent="0.25">
      <c r="A1430">
        <v>98074088</v>
      </c>
      <c r="B1430">
        <v>862543364</v>
      </c>
      <c r="C1430" s="1" t="s">
        <v>132</v>
      </c>
      <c r="D1430" s="1" t="s">
        <v>25</v>
      </c>
      <c r="E1430" s="1" t="s">
        <v>48</v>
      </c>
      <c r="F1430">
        <v>444.06</v>
      </c>
      <c r="G1430">
        <v>2</v>
      </c>
      <c r="H1430">
        <v>9.9</v>
      </c>
      <c r="I1430">
        <v>4.9000000000000004</v>
      </c>
      <c r="J1430">
        <v>1</v>
      </c>
      <c r="K1430" s="2">
        <v>41563</v>
      </c>
      <c r="L1430" s="2">
        <v>41565</v>
      </c>
      <c r="M1430" s="2">
        <v>41585</v>
      </c>
      <c r="N1430" s="1" t="s">
        <v>141</v>
      </c>
      <c r="O1430" s="1" t="s">
        <v>142</v>
      </c>
    </row>
    <row r="1431" spans="1:15" x14ac:dyDescent="0.25">
      <c r="A1431">
        <v>98073837</v>
      </c>
      <c r="B1431">
        <v>491474500</v>
      </c>
      <c r="C1431" s="1" t="s">
        <v>132</v>
      </c>
      <c r="D1431" s="1" t="s">
        <v>25</v>
      </c>
      <c r="E1431" s="1" t="s">
        <v>48</v>
      </c>
      <c r="F1431">
        <v>444.06</v>
      </c>
      <c r="G1431">
        <v>2</v>
      </c>
      <c r="H1431">
        <v>8.8800000000000008</v>
      </c>
      <c r="I1431">
        <v>6.88</v>
      </c>
      <c r="J1431">
        <v>1</v>
      </c>
      <c r="K1431" s="2">
        <v>41618</v>
      </c>
      <c r="L1431" s="2">
        <v>41619</v>
      </c>
      <c r="M1431" s="2">
        <v>42802</v>
      </c>
      <c r="N1431" s="1" t="s">
        <v>141</v>
      </c>
      <c r="O1431" s="1" t="s">
        <v>142</v>
      </c>
    </row>
    <row r="1432" spans="1:15" x14ac:dyDescent="0.25">
      <c r="A1432">
        <v>98073697</v>
      </c>
      <c r="B1432">
        <v>234434439</v>
      </c>
      <c r="C1432" s="1" t="s">
        <v>132</v>
      </c>
      <c r="D1432" s="1" t="s">
        <v>25</v>
      </c>
      <c r="E1432" s="1" t="s">
        <v>48</v>
      </c>
      <c r="F1432">
        <v>444.06</v>
      </c>
      <c r="G1432">
        <v>2</v>
      </c>
      <c r="H1432">
        <v>7.88</v>
      </c>
      <c r="I1432">
        <v>3.88</v>
      </c>
      <c r="J1432">
        <v>1</v>
      </c>
      <c r="K1432" s="2">
        <v>41645</v>
      </c>
      <c r="L1432" s="2">
        <v>41647</v>
      </c>
      <c r="M1432" s="2">
        <v>41654</v>
      </c>
      <c r="N1432" s="1" t="s">
        <v>145</v>
      </c>
      <c r="O1432" s="1" t="s">
        <v>146</v>
      </c>
    </row>
    <row r="1433" spans="1:15" x14ac:dyDescent="0.25">
      <c r="A1433">
        <v>98073261</v>
      </c>
      <c r="B1433">
        <v>792787007</v>
      </c>
      <c r="C1433" s="1" t="s">
        <v>132</v>
      </c>
      <c r="D1433" s="1" t="s">
        <v>25</v>
      </c>
      <c r="E1433" s="1" t="s">
        <v>48</v>
      </c>
      <c r="F1433">
        <v>444.06</v>
      </c>
      <c r="G1433">
        <v>2</v>
      </c>
      <c r="H1433">
        <v>5.33</v>
      </c>
      <c r="I1433">
        <v>5.33</v>
      </c>
      <c r="J1433">
        <v>1</v>
      </c>
      <c r="K1433" s="2">
        <v>41726</v>
      </c>
      <c r="L1433" s="2">
        <v>41727</v>
      </c>
      <c r="M1433" s="2">
        <v>41744</v>
      </c>
      <c r="N1433" s="1" t="s">
        <v>145</v>
      </c>
      <c r="O1433" s="1" t="s">
        <v>146</v>
      </c>
    </row>
    <row r="1434" spans="1:15" x14ac:dyDescent="0.25">
      <c r="A1434">
        <v>98072621</v>
      </c>
      <c r="B1434">
        <v>254237998</v>
      </c>
      <c r="C1434" s="1" t="s">
        <v>132</v>
      </c>
      <c r="D1434" s="1" t="s">
        <v>25</v>
      </c>
      <c r="E1434" s="1" t="s">
        <v>48</v>
      </c>
      <c r="F1434">
        <v>444.06</v>
      </c>
      <c r="G1434">
        <v>2</v>
      </c>
      <c r="H1434">
        <v>6.73</v>
      </c>
      <c r="I1434">
        <v>3.73</v>
      </c>
      <c r="J1434">
        <v>1</v>
      </c>
      <c r="K1434" s="2">
        <v>41838</v>
      </c>
      <c r="L1434" s="2">
        <v>41840</v>
      </c>
      <c r="M1434" s="2">
        <v>41847</v>
      </c>
      <c r="N1434" s="1" t="s">
        <v>135</v>
      </c>
      <c r="O1434" s="1" t="s">
        <v>136</v>
      </c>
    </row>
    <row r="1435" spans="1:15" x14ac:dyDescent="0.25">
      <c r="A1435">
        <v>98072584</v>
      </c>
      <c r="B1435">
        <v>841860903</v>
      </c>
      <c r="C1435" s="1" t="s">
        <v>132</v>
      </c>
      <c r="D1435" s="1" t="s">
        <v>25</v>
      </c>
      <c r="E1435" s="1" t="s">
        <v>48</v>
      </c>
      <c r="F1435">
        <v>444.06</v>
      </c>
      <c r="G1435">
        <v>2</v>
      </c>
      <c r="H1435">
        <v>6.12</v>
      </c>
      <c r="I1435">
        <v>3.12</v>
      </c>
      <c r="J1435">
        <v>1</v>
      </c>
      <c r="K1435" s="2">
        <v>41845</v>
      </c>
      <c r="L1435" s="2">
        <v>41846</v>
      </c>
      <c r="M1435" s="2">
        <v>43257</v>
      </c>
      <c r="N1435" s="1" t="s">
        <v>143</v>
      </c>
      <c r="O1435" s="1" t="s">
        <v>144</v>
      </c>
    </row>
    <row r="1436" spans="1:15" x14ac:dyDescent="0.25">
      <c r="A1436">
        <v>98072492</v>
      </c>
      <c r="B1436">
        <v>892235684</v>
      </c>
      <c r="C1436" s="1" t="s">
        <v>132</v>
      </c>
      <c r="D1436" s="1" t="s">
        <v>25</v>
      </c>
      <c r="E1436" s="1" t="s">
        <v>48</v>
      </c>
      <c r="F1436">
        <v>444.06</v>
      </c>
      <c r="G1436">
        <v>2</v>
      </c>
      <c r="H1436">
        <v>7.61</v>
      </c>
      <c r="I1436">
        <v>4.6100000000000003</v>
      </c>
      <c r="J1436">
        <v>1</v>
      </c>
      <c r="K1436" s="2">
        <v>41857</v>
      </c>
      <c r="L1436" s="2">
        <v>41860</v>
      </c>
      <c r="M1436" s="2">
        <v>41871</v>
      </c>
      <c r="N1436" s="1" t="s">
        <v>145</v>
      </c>
      <c r="O1436" s="1" t="s">
        <v>146</v>
      </c>
    </row>
    <row r="1437" spans="1:15" x14ac:dyDescent="0.25">
      <c r="A1437">
        <v>98071976</v>
      </c>
      <c r="B1437">
        <v>181452465</v>
      </c>
      <c r="C1437" s="1" t="s">
        <v>132</v>
      </c>
      <c r="D1437" s="1" t="s">
        <v>25</v>
      </c>
      <c r="E1437" s="1" t="s">
        <v>48</v>
      </c>
      <c r="F1437">
        <v>444.06</v>
      </c>
      <c r="G1437">
        <v>2</v>
      </c>
      <c r="H1437">
        <v>7.86</v>
      </c>
      <c r="I1437">
        <v>5.86</v>
      </c>
      <c r="J1437">
        <v>1</v>
      </c>
      <c r="K1437" s="2">
        <v>41955</v>
      </c>
      <c r="L1437" s="2">
        <v>41956</v>
      </c>
      <c r="M1437" s="2">
        <v>41972</v>
      </c>
      <c r="N1437" s="1" t="s">
        <v>141</v>
      </c>
      <c r="O1437" s="1" t="s">
        <v>142</v>
      </c>
    </row>
    <row r="1438" spans="1:15" x14ac:dyDescent="0.25">
      <c r="A1438">
        <v>98071964</v>
      </c>
      <c r="B1438">
        <v>150909215</v>
      </c>
      <c r="C1438" s="1" t="s">
        <v>132</v>
      </c>
      <c r="D1438" s="1" t="s">
        <v>25</v>
      </c>
      <c r="E1438" s="1" t="s">
        <v>48</v>
      </c>
      <c r="F1438">
        <v>444.06</v>
      </c>
      <c r="G1438">
        <v>2</v>
      </c>
      <c r="H1438">
        <v>8.61</v>
      </c>
      <c r="I1438">
        <v>4.6100000000000003</v>
      </c>
      <c r="J1438">
        <v>1</v>
      </c>
      <c r="K1438" s="2">
        <v>41955</v>
      </c>
      <c r="L1438" s="2">
        <v>41958</v>
      </c>
      <c r="M1438" s="2">
        <v>41974</v>
      </c>
      <c r="N1438" s="1" t="s">
        <v>141</v>
      </c>
      <c r="O1438" s="1" t="s">
        <v>142</v>
      </c>
    </row>
    <row r="1439" spans="1:15" x14ac:dyDescent="0.25">
      <c r="A1439">
        <v>98071838</v>
      </c>
      <c r="B1439">
        <v>306217163</v>
      </c>
      <c r="C1439" s="1" t="s">
        <v>132</v>
      </c>
      <c r="D1439" s="1" t="s">
        <v>25</v>
      </c>
      <c r="E1439" s="1" t="s">
        <v>48</v>
      </c>
      <c r="F1439">
        <v>444.06</v>
      </c>
      <c r="G1439">
        <v>2</v>
      </c>
      <c r="H1439">
        <v>9.68</v>
      </c>
      <c r="I1439">
        <v>5.68</v>
      </c>
      <c r="J1439">
        <v>1</v>
      </c>
      <c r="K1439" s="2">
        <v>41978</v>
      </c>
      <c r="L1439" s="2">
        <v>41980</v>
      </c>
      <c r="M1439" s="2">
        <v>41991</v>
      </c>
      <c r="N1439" s="1" t="s">
        <v>147</v>
      </c>
      <c r="O1439" s="1" t="s">
        <v>148</v>
      </c>
    </row>
    <row r="1440" spans="1:15" x14ac:dyDescent="0.25">
      <c r="A1440">
        <v>98071718</v>
      </c>
      <c r="B1440">
        <v>618976416</v>
      </c>
      <c r="C1440" s="1" t="s">
        <v>132</v>
      </c>
      <c r="D1440" s="1" t="s">
        <v>25</v>
      </c>
      <c r="E1440" s="1" t="s">
        <v>48</v>
      </c>
      <c r="F1440">
        <v>444.06</v>
      </c>
      <c r="G1440">
        <v>2</v>
      </c>
      <c r="H1440">
        <v>5.58</v>
      </c>
      <c r="I1440">
        <v>3.58</v>
      </c>
      <c r="J1440">
        <v>1</v>
      </c>
      <c r="K1440" s="2">
        <v>42002</v>
      </c>
      <c r="L1440" s="2">
        <v>42004</v>
      </c>
      <c r="M1440" s="2">
        <v>42902</v>
      </c>
      <c r="N1440" s="1" t="s">
        <v>139</v>
      </c>
      <c r="O1440" s="1" t="s">
        <v>140</v>
      </c>
    </row>
    <row r="1441" spans="1:15" x14ac:dyDescent="0.25">
      <c r="A1441">
        <v>98071673</v>
      </c>
      <c r="B1441">
        <v>758679810</v>
      </c>
      <c r="C1441" s="1" t="s">
        <v>132</v>
      </c>
      <c r="D1441" s="1" t="s">
        <v>25</v>
      </c>
      <c r="E1441" s="1" t="s">
        <v>48</v>
      </c>
      <c r="F1441">
        <v>444.06</v>
      </c>
      <c r="G1441">
        <v>2</v>
      </c>
      <c r="H1441">
        <v>6</v>
      </c>
      <c r="I1441">
        <v>4</v>
      </c>
      <c r="J1441">
        <v>1</v>
      </c>
      <c r="K1441" s="2">
        <v>42007</v>
      </c>
      <c r="L1441" s="2">
        <v>42010</v>
      </c>
      <c r="M1441" s="2">
        <v>42023</v>
      </c>
      <c r="N1441" s="1" t="s">
        <v>143</v>
      </c>
      <c r="O1441" s="1" t="s">
        <v>144</v>
      </c>
    </row>
    <row r="1442" spans="1:15" x14ac:dyDescent="0.25">
      <c r="A1442">
        <v>98071657</v>
      </c>
      <c r="B1442">
        <v>551050943</v>
      </c>
      <c r="C1442" s="1" t="s">
        <v>132</v>
      </c>
      <c r="D1442" s="1" t="s">
        <v>25</v>
      </c>
      <c r="E1442" s="1" t="s">
        <v>48</v>
      </c>
      <c r="F1442">
        <v>444.06</v>
      </c>
      <c r="G1442">
        <v>2</v>
      </c>
      <c r="H1442">
        <v>8.99</v>
      </c>
      <c r="I1442">
        <v>5.99</v>
      </c>
      <c r="J1442">
        <v>1</v>
      </c>
      <c r="K1442" s="2">
        <v>42010</v>
      </c>
      <c r="L1442" s="2">
        <v>42013</v>
      </c>
      <c r="M1442" s="2">
        <v>42906</v>
      </c>
      <c r="N1442" s="1" t="s">
        <v>137</v>
      </c>
      <c r="O1442" s="1" t="s">
        <v>138</v>
      </c>
    </row>
    <row r="1443" spans="1:15" x14ac:dyDescent="0.25">
      <c r="A1443">
        <v>98071452</v>
      </c>
      <c r="B1443">
        <v>272581503</v>
      </c>
      <c r="C1443" s="1" t="s">
        <v>132</v>
      </c>
      <c r="D1443" s="1" t="s">
        <v>25</v>
      </c>
      <c r="E1443" s="1" t="s">
        <v>48</v>
      </c>
      <c r="F1443">
        <v>444.06</v>
      </c>
      <c r="G1443">
        <v>2</v>
      </c>
      <c r="H1443">
        <v>8.5500000000000007</v>
      </c>
      <c r="I1443">
        <v>5.55</v>
      </c>
      <c r="J1443">
        <v>1</v>
      </c>
      <c r="K1443" s="2">
        <v>42041</v>
      </c>
      <c r="L1443" s="2">
        <v>42043</v>
      </c>
      <c r="M1443" s="2">
        <v>43011</v>
      </c>
      <c r="N1443" s="1" t="s">
        <v>145</v>
      </c>
      <c r="O1443" s="1" t="s">
        <v>146</v>
      </c>
    </row>
    <row r="1444" spans="1:15" x14ac:dyDescent="0.25">
      <c r="A1444">
        <v>98071303</v>
      </c>
      <c r="B1444">
        <v>768841972</v>
      </c>
      <c r="C1444" s="1" t="s">
        <v>132</v>
      </c>
      <c r="D1444" s="1" t="s">
        <v>25</v>
      </c>
      <c r="E1444" s="1" t="s">
        <v>48</v>
      </c>
      <c r="F1444">
        <v>444.06</v>
      </c>
      <c r="G1444">
        <v>2</v>
      </c>
      <c r="H1444">
        <v>6.33</v>
      </c>
      <c r="I1444">
        <v>4.33</v>
      </c>
      <c r="J1444">
        <v>1</v>
      </c>
      <c r="K1444" s="2">
        <v>42064</v>
      </c>
      <c r="L1444" s="2">
        <v>42065</v>
      </c>
      <c r="M1444" s="2">
        <v>42080</v>
      </c>
      <c r="N1444" s="1" t="s">
        <v>135</v>
      </c>
      <c r="O1444" s="1" t="s">
        <v>136</v>
      </c>
    </row>
    <row r="1445" spans="1:15" x14ac:dyDescent="0.25">
      <c r="A1445">
        <v>98071261</v>
      </c>
      <c r="B1445">
        <v>677383648</v>
      </c>
      <c r="C1445" s="1" t="s">
        <v>132</v>
      </c>
      <c r="D1445" s="1" t="s">
        <v>25</v>
      </c>
      <c r="E1445" s="1" t="s">
        <v>48</v>
      </c>
      <c r="F1445">
        <v>444.06</v>
      </c>
      <c r="G1445">
        <v>2</v>
      </c>
      <c r="H1445">
        <v>5.75</v>
      </c>
      <c r="I1445">
        <v>4.75</v>
      </c>
      <c r="J1445">
        <v>1</v>
      </c>
      <c r="K1445" s="2">
        <v>42069</v>
      </c>
      <c r="L1445" s="2">
        <v>42072</v>
      </c>
      <c r="M1445" s="2">
        <v>42921</v>
      </c>
      <c r="N1445" s="1" t="s">
        <v>139</v>
      </c>
      <c r="O1445" s="1" t="s">
        <v>140</v>
      </c>
    </row>
    <row r="1446" spans="1:15" x14ac:dyDescent="0.25">
      <c r="A1446">
        <v>98071213</v>
      </c>
      <c r="B1446">
        <v>224042479</v>
      </c>
      <c r="C1446" s="1" t="s">
        <v>132</v>
      </c>
      <c r="D1446" s="1" t="s">
        <v>25</v>
      </c>
      <c r="E1446" s="1" t="s">
        <v>48</v>
      </c>
      <c r="F1446">
        <v>444.06</v>
      </c>
      <c r="G1446">
        <v>2</v>
      </c>
      <c r="H1446">
        <v>6.99</v>
      </c>
      <c r="I1446">
        <v>5.99</v>
      </c>
      <c r="J1446">
        <v>1</v>
      </c>
      <c r="K1446" s="2">
        <v>42076</v>
      </c>
      <c r="L1446" s="2">
        <v>42078</v>
      </c>
      <c r="M1446" s="2">
        <v>42094</v>
      </c>
      <c r="N1446" s="1" t="s">
        <v>149</v>
      </c>
      <c r="O1446" s="1" t="s">
        <v>150</v>
      </c>
    </row>
    <row r="1447" spans="1:15" x14ac:dyDescent="0.25">
      <c r="A1447">
        <v>98071146</v>
      </c>
      <c r="B1447">
        <v>695668764</v>
      </c>
      <c r="C1447" s="1" t="s">
        <v>132</v>
      </c>
      <c r="D1447" s="1" t="s">
        <v>25</v>
      </c>
      <c r="E1447" s="1" t="s">
        <v>48</v>
      </c>
      <c r="F1447">
        <v>444.06</v>
      </c>
      <c r="G1447">
        <v>2</v>
      </c>
      <c r="H1447">
        <v>6.12</v>
      </c>
      <c r="I1447">
        <v>5.12</v>
      </c>
      <c r="J1447">
        <v>1</v>
      </c>
      <c r="K1447" s="2">
        <v>42086</v>
      </c>
      <c r="L1447" s="2">
        <v>42089</v>
      </c>
      <c r="M1447" s="2">
        <v>43123</v>
      </c>
      <c r="N1447" s="1" t="s">
        <v>149</v>
      </c>
      <c r="O1447" s="1" t="s">
        <v>150</v>
      </c>
    </row>
    <row r="1448" spans="1:15" x14ac:dyDescent="0.25">
      <c r="A1448">
        <v>98071136</v>
      </c>
      <c r="B1448">
        <v>321553436</v>
      </c>
      <c r="C1448" s="1" t="s">
        <v>132</v>
      </c>
      <c r="D1448" s="1" t="s">
        <v>25</v>
      </c>
      <c r="E1448" s="1" t="s">
        <v>48</v>
      </c>
      <c r="F1448">
        <v>444.06</v>
      </c>
      <c r="G1448">
        <v>2</v>
      </c>
      <c r="H1448">
        <v>5.99</v>
      </c>
      <c r="I1448">
        <v>3.99</v>
      </c>
      <c r="J1448">
        <v>1</v>
      </c>
      <c r="K1448" s="2">
        <v>42088</v>
      </c>
      <c r="L1448" s="2">
        <v>42091</v>
      </c>
      <c r="M1448" s="2">
        <v>43118</v>
      </c>
      <c r="N1448" s="1" t="s">
        <v>149</v>
      </c>
      <c r="O1448" s="1" t="s">
        <v>150</v>
      </c>
    </row>
    <row r="1449" spans="1:15" x14ac:dyDescent="0.25">
      <c r="A1449">
        <v>98070570</v>
      </c>
      <c r="B1449">
        <v>398947841</v>
      </c>
      <c r="C1449" s="1" t="s">
        <v>132</v>
      </c>
      <c r="D1449" s="1" t="s">
        <v>25</v>
      </c>
      <c r="E1449" s="1" t="s">
        <v>48</v>
      </c>
      <c r="F1449">
        <v>444.06</v>
      </c>
      <c r="G1449">
        <v>2</v>
      </c>
      <c r="H1449">
        <v>5.73</v>
      </c>
      <c r="I1449">
        <v>4.7300000000000004</v>
      </c>
      <c r="J1449">
        <v>1</v>
      </c>
      <c r="K1449" s="2">
        <v>42171</v>
      </c>
      <c r="L1449" s="2">
        <v>42174</v>
      </c>
      <c r="M1449" s="2">
        <v>43156</v>
      </c>
      <c r="N1449" s="1" t="s">
        <v>141</v>
      </c>
      <c r="O1449" s="1" t="s">
        <v>142</v>
      </c>
    </row>
    <row r="1450" spans="1:15" x14ac:dyDescent="0.25">
      <c r="A1450">
        <v>98070394</v>
      </c>
      <c r="B1450">
        <v>700137756</v>
      </c>
      <c r="C1450" s="1" t="s">
        <v>132</v>
      </c>
      <c r="D1450" s="1" t="s">
        <v>25</v>
      </c>
      <c r="E1450" s="1" t="s">
        <v>48</v>
      </c>
      <c r="F1450">
        <v>444.06</v>
      </c>
      <c r="G1450">
        <v>2</v>
      </c>
      <c r="H1450">
        <v>6.99</v>
      </c>
      <c r="I1450">
        <v>6.99</v>
      </c>
      <c r="J1450">
        <v>1</v>
      </c>
      <c r="K1450" s="2">
        <v>42199</v>
      </c>
      <c r="L1450" s="2">
        <v>42201</v>
      </c>
      <c r="M1450" s="2">
        <v>42218</v>
      </c>
      <c r="N1450" s="1" t="s">
        <v>137</v>
      </c>
      <c r="O1450" s="1" t="s">
        <v>138</v>
      </c>
    </row>
    <row r="1451" spans="1:15" x14ac:dyDescent="0.25">
      <c r="A1451">
        <v>98070397</v>
      </c>
      <c r="B1451">
        <v>463804554</v>
      </c>
      <c r="C1451" s="1" t="s">
        <v>132</v>
      </c>
      <c r="D1451" s="1" t="s">
        <v>25</v>
      </c>
      <c r="E1451" s="1" t="s">
        <v>48</v>
      </c>
      <c r="F1451">
        <v>444.06</v>
      </c>
      <c r="G1451">
        <v>2</v>
      </c>
      <c r="H1451">
        <v>7.1</v>
      </c>
      <c r="I1451">
        <v>4.0999999999999996</v>
      </c>
      <c r="J1451">
        <v>1</v>
      </c>
      <c r="K1451" s="2">
        <v>42199</v>
      </c>
      <c r="L1451" s="2">
        <v>42201</v>
      </c>
      <c r="M1451" s="2">
        <v>43155</v>
      </c>
      <c r="N1451" s="1" t="s">
        <v>133</v>
      </c>
      <c r="O1451" s="1" t="s">
        <v>134</v>
      </c>
    </row>
    <row r="1452" spans="1:15" x14ac:dyDescent="0.25">
      <c r="A1452">
        <v>98070150</v>
      </c>
      <c r="B1452">
        <v>514136954</v>
      </c>
      <c r="C1452" s="1" t="s">
        <v>132</v>
      </c>
      <c r="D1452" s="1" t="s">
        <v>25</v>
      </c>
      <c r="E1452" s="1" t="s">
        <v>48</v>
      </c>
      <c r="F1452">
        <v>444.06</v>
      </c>
      <c r="G1452">
        <v>2</v>
      </c>
      <c r="H1452">
        <v>7.68</v>
      </c>
      <c r="I1452">
        <v>6.68</v>
      </c>
      <c r="J1452">
        <v>1</v>
      </c>
      <c r="K1452" s="2">
        <v>42237</v>
      </c>
      <c r="L1452" s="2">
        <v>42238</v>
      </c>
      <c r="M1452" s="2">
        <v>42245</v>
      </c>
      <c r="N1452" s="1" t="s">
        <v>137</v>
      </c>
      <c r="O1452" s="1" t="s">
        <v>138</v>
      </c>
    </row>
    <row r="1453" spans="1:15" x14ac:dyDescent="0.25">
      <c r="A1453">
        <v>98069935</v>
      </c>
      <c r="B1453">
        <v>579819412</v>
      </c>
      <c r="C1453" s="1" t="s">
        <v>132</v>
      </c>
      <c r="D1453" s="1" t="s">
        <v>25</v>
      </c>
      <c r="E1453" s="1" t="s">
        <v>48</v>
      </c>
      <c r="F1453">
        <v>444.06</v>
      </c>
      <c r="G1453">
        <v>2</v>
      </c>
      <c r="H1453">
        <v>8.33</v>
      </c>
      <c r="I1453">
        <v>6.33</v>
      </c>
      <c r="J1453">
        <v>1</v>
      </c>
      <c r="K1453" s="2">
        <v>42269</v>
      </c>
      <c r="L1453" s="2">
        <v>42270</v>
      </c>
      <c r="M1453" s="2">
        <v>43183</v>
      </c>
      <c r="N1453" s="1" t="s">
        <v>149</v>
      </c>
      <c r="O1453" s="1" t="s">
        <v>150</v>
      </c>
    </row>
    <row r="1454" spans="1:15" x14ac:dyDescent="0.25">
      <c r="A1454">
        <v>98069912</v>
      </c>
      <c r="B1454">
        <v>201171360</v>
      </c>
      <c r="C1454" s="1" t="s">
        <v>132</v>
      </c>
      <c r="D1454" s="1" t="s">
        <v>25</v>
      </c>
      <c r="E1454" s="1" t="s">
        <v>48</v>
      </c>
      <c r="F1454">
        <v>444.06</v>
      </c>
      <c r="G1454">
        <v>2</v>
      </c>
      <c r="H1454">
        <v>5.58</v>
      </c>
      <c r="I1454">
        <v>5.58</v>
      </c>
      <c r="J1454">
        <v>1</v>
      </c>
      <c r="K1454" s="2">
        <v>42271</v>
      </c>
      <c r="L1454" s="2">
        <v>42273</v>
      </c>
      <c r="M1454" s="2">
        <v>42287</v>
      </c>
      <c r="N1454" s="1" t="s">
        <v>149</v>
      </c>
      <c r="O1454" s="1" t="s">
        <v>150</v>
      </c>
    </row>
    <row r="1455" spans="1:15" x14ac:dyDescent="0.25">
      <c r="A1455">
        <v>98069846</v>
      </c>
      <c r="B1455">
        <v>674406500</v>
      </c>
      <c r="C1455" s="1" t="s">
        <v>132</v>
      </c>
      <c r="D1455" s="1" t="s">
        <v>25</v>
      </c>
      <c r="E1455" s="1" t="s">
        <v>48</v>
      </c>
      <c r="F1455">
        <v>444.06</v>
      </c>
      <c r="G1455">
        <v>2</v>
      </c>
      <c r="H1455">
        <v>8.4499999999999993</v>
      </c>
      <c r="I1455">
        <v>6.45</v>
      </c>
      <c r="J1455">
        <v>1</v>
      </c>
      <c r="K1455" s="2">
        <v>42280</v>
      </c>
      <c r="L1455" s="2">
        <v>42283</v>
      </c>
      <c r="M1455" s="2">
        <v>43080</v>
      </c>
      <c r="N1455" s="1" t="s">
        <v>147</v>
      </c>
      <c r="O1455" s="1" t="s">
        <v>148</v>
      </c>
    </row>
    <row r="1456" spans="1:15" x14ac:dyDescent="0.25">
      <c r="A1456">
        <v>98069814</v>
      </c>
      <c r="B1456">
        <v>293195079</v>
      </c>
      <c r="C1456" s="1" t="s">
        <v>132</v>
      </c>
      <c r="D1456" s="1" t="s">
        <v>25</v>
      </c>
      <c r="E1456" s="1" t="s">
        <v>48</v>
      </c>
      <c r="F1456">
        <v>444.06</v>
      </c>
      <c r="G1456">
        <v>2</v>
      </c>
      <c r="H1456">
        <v>9.8800000000000008</v>
      </c>
      <c r="I1456">
        <v>4.88</v>
      </c>
      <c r="J1456">
        <v>1</v>
      </c>
      <c r="K1456" s="2">
        <v>42287</v>
      </c>
      <c r="L1456" s="2">
        <v>42288</v>
      </c>
      <c r="M1456" s="2">
        <v>43077</v>
      </c>
      <c r="N1456" s="1" t="s">
        <v>147</v>
      </c>
      <c r="O1456" s="1" t="s">
        <v>148</v>
      </c>
    </row>
    <row r="1457" spans="1:15" x14ac:dyDescent="0.25">
      <c r="A1457">
        <v>98069613</v>
      </c>
      <c r="B1457">
        <v>773449633</v>
      </c>
      <c r="C1457" s="1" t="s">
        <v>132</v>
      </c>
      <c r="D1457" s="1" t="s">
        <v>25</v>
      </c>
      <c r="E1457" s="1" t="s">
        <v>48</v>
      </c>
      <c r="F1457">
        <v>444.06</v>
      </c>
      <c r="G1457">
        <v>2</v>
      </c>
      <c r="H1457">
        <v>9.58</v>
      </c>
      <c r="I1457">
        <v>3.58</v>
      </c>
      <c r="J1457">
        <v>1</v>
      </c>
      <c r="K1457" s="2">
        <v>42315</v>
      </c>
      <c r="L1457" s="2">
        <v>42317</v>
      </c>
      <c r="M1457" s="2">
        <v>42324</v>
      </c>
      <c r="N1457" s="1" t="s">
        <v>137</v>
      </c>
      <c r="O1457" s="1" t="s">
        <v>138</v>
      </c>
    </row>
    <row r="1458" spans="1:15" x14ac:dyDescent="0.25">
      <c r="A1458">
        <v>98069614</v>
      </c>
      <c r="B1458">
        <v>198740617</v>
      </c>
      <c r="C1458" s="1" t="s">
        <v>132</v>
      </c>
      <c r="D1458" s="1" t="s">
        <v>25</v>
      </c>
      <c r="E1458" s="1" t="s">
        <v>48</v>
      </c>
      <c r="F1458">
        <v>444.06</v>
      </c>
      <c r="G1458">
        <v>2</v>
      </c>
      <c r="H1458">
        <v>8.68</v>
      </c>
      <c r="I1458">
        <v>3.68</v>
      </c>
      <c r="J1458">
        <v>1</v>
      </c>
      <c r="K1458" s="2">
        <v>42315</v>
      </c>
      <c r="L1458" s="2">
        <v>42317</v>
      </c>
      <c r="M1458" s="2">
        <v>42337</v>
      </c>
      <c r="N1458" s="1" t="s">
        <v>141</v>
      </c>
      <c r="O1458" s="1" t="s">
        <v>142</v>
      </c>
    </row>
    <row r="1459" spans="1:15" x14ac:dyDescent="0.25">
      <c r="A1459">
        <v>98069616</v>
      </c>
      <c r="B1459">
        <v>514668821</v>
      </c>
      <c r="C1459" s="1" t="s">
        <v>132</v>
      </c>
      <c r="D1459" s="1" t="s">
        <v>25</v>
      </c>
      <c r="E1459" s="1" t="s">
        <v>48</v>
      </c>
      <c r="F1459">
        <v>444.06</v>
      </c>
      <c r="G1459">
        <v>2</v>
      </c>
      <c r="H1459">
        <v>9.4499999999999993</v>
      </c>
      <c r="I1459">
        <v>3.45</v>
      </c>
      <c r="J1459">
        <v>1</v>
      </c>
      <c r="K1459" s="2">
        <v>42315</v>
      </c>
      <c r="L1459" s="2">
        <v>42317</v>
      </c>
      <c r="M1459" s="2">
        <v>42328</v>
      </c>
      <c r="N1459" s="1" t="s">
        <v>149</v>
      </c>
      <c r="O1459" s="1" t="s">
        <v>150</v>
      </c>
    </row>
    <row r="1460" spans="1:15" x14ac:dyDescent="0.25">
      <c r="A1460">
        <v>98069586</v>
      </c>
      <c r="B1460">
        <v>452241159</v>
      </c>
      <c r="C1460" s="1" t="s">
        <v>132</v>
      </c>
      <c r="D1460" s="1" t="s">
        <v>25</v>
      </c>
      <c r="E1460" s="1" t="s">
        <v>48</v>
      </c>
      <c r="F1460">
        <v>444.06</v>
      </c>
      <c r="G1460">
        <v>2</v>
      </c>
      <c r="H1460">
        <v>8.99</v>
      </c>
      <c r="I1460">
        <v>4.99</v>
      </c>
      <c r="J1460">
        <v>1</v>
      </c>
      <c r="K1460" s="2">
        <v>42320</v>
      </c>
      <c r="L1460" s="2">
        <v>42322</v>
      </c>
      <c r="M1460" s="2">
        <v>43190</v>
      </c>
      <c r="N1460" s="1" t="s">
        <v>135</v>
      </c>
      <c r="O1460" s="1" t="s">
        <v>136</v>
      </c>
    </row>
    <row r="1461" spans="1:15" x14ac:dyDescent="0.25">
      <c r="A1461">
        <v>98069445</v>
      </c>
      <c r="B1461">
        <v>448449579</v>
      </c>
      <c r="C1461" s="1" t="s">
        <v>132</v>
      </c>
      <c r="D1461" s="1" t="s">
        <v>25</v>
      </c>
      <c r="E1461" s="1" t="s">
        <v>48</v>
      </c>
      <c r="F1461">
        <v>444.06</v>
      </c>
      <c r="G1461">
        <v>2</v>
      </c>
      <c r="H1461">
        <v>8.5500000000000007</v>
      </c>
      <c r="I1461">
        <v>6.55</v>
      </c>
      <c r="J1461">
        <v>1</v>
      </c>
      <c r="K1461" s="2">
        <v>42342</v>
      </c>
      <c r="L1461" s="2">
        <v>42343</v>
      </c>
      <c r="M1461" s="2">
        <v>43002</v>
      </c>
      <c r="N1461" s="1" t="s">
        <v>143</v>
      </c>
      <c r="O1461" s="1" t="s">
        <v>144</v>
      </c>
    </row>
    <row r="1462" spans="1:15" x14ac:dyDescent="0.25">
      <c r="A1462">
        <v>98069374</v>
      </c>
      <c r="B1462">
        <v>667298873</v>
      </c>
      <c r="C1462" s="1" t="s">
        <v>132</v>
      </c>
      <c r="D1462" s="1" t="s">
        <v>25</v>
      </c>
      <c r="E1462" s="1" t="s">
        <v>48</v>
      </c>
      <c r="F1462">
        <v>444.06</v>
      </c>
      <c r="G1462">
        <v>2</v>
      </c>
      <c r="H1462">
        <v>6.2</v>
      </c>
      <c r="I1462">
        <v>3.2</v>
      </c>
      <c r="J1462">
        <v>1</v>
      </c>
      <c r="K1462" s="2">
        <v>42353</v>
      </c>
      <c r="L1462" s="2">
        <v>42354</v>
      </c>
      <c r="M1462" s="2">
        <v>42371</v>
      </c>
      <c r="N1462" s="1" t="s">
        <v>143</v>
      </c>
      <c r="O1462" s="1" t="s">
        <v>144</v>
      </c>
    </row>
    <row r="1463" spans="1:15" x14ac:dyDescent="0.25">
      <c r="A1463">
        <v>98094243</v>
      </c>
      <c r="B1463">
        <v>448635016</v>
      </c>
      <c r="C1463" s="1" t="s">
        <v>132</v>
      </c>
      <c r="D1463" s="1" t="s">
        <v>25</v>
      </c>
      <c r="E1463" s="1" t="s">
        <v>48</v>
      </c>
      <c r="F1463">
        <v>444.06</v>
      </c>
      <c r="G1463">
        <v>2</v>
      </c>
      <c r="H1463">
        <v>7</v>
      </c>
      <c r="I1463">
        <v>4</v>
      </c>
      <c r="J1463">
        <v>3</v>
      </c>
      <c r="K1463" s="2">
        <v>36516</v>
      </c>
      <c r="L1463" s="2">
        <v>36517</v>
      </c>
      <c r="M1463" s="2">
        <v>36529</v>
      </c>
      <c r="N1463" s="1" t="s">
        <v>143</v>
      </c>
      <c r="O1463" s="1" t="s">
        <v>144</v>
      </c>
    </row>
    <row r="1464" spans="1:15" x14ac:dyDescent="0.25">
      <c r="A1464">
        <v>98094215</v>
      </c>
      <c r="B1464">
        <v>749092605</v>
      </c>
      <c r="C1464" s="1" t="s">
        <v>132</v>
      </c>
      <c r="D1464" s="1" t="s">
        <v>25</v>
      </c>
      <c r="E1464" s="1" t="s">
        <v>48</v>
      </c>
      <c r="F1464">
        <v>444.06</v>
      </c>
      <c r="G1464">
        <v>2</v>
      </c>
      <c r="H1464">
        <v>7.99</v>
      </c>
      <c r="I1464">
        <v>5.99</v>
      </c>
      <c r="J1464">
        <v>3</v>
      </c>
      <c r="K1464" s="2">
        <v>36523</v>
      </c>
      <c r="L1464" s="2">
        <v>36524</v>
      </c>
      <c r="M1464" s="2">
        <v>36542</v>
      </c>
      <c r="N1464" s="1" t="s">
        <v>139</v>
      </c>
      <c r="O1464" s="1" t="s">
        <v>140</v>
      </c>
    </row>
    <row r="1465" spans="1:15" x14ac:dyDescent="0.25">
      <c r="A1465">
        <v>98094180</v>
      </c>
      <c r="B1465">
        <v>605633342</v>
      </c>
      <c r="C1465" s="1" t="s">
        <v>132</v>
      </c>
      <c r="D1465" s="1" t="s">
        <v>25</v>
      </c>
      <c r="E1465" s="1" t="s">
        <v>48</v>
      </c>
      <c r="F1465">
        <v>444.06</v>
      </c>
      <c r="G1465">
        <v>2</v>
      </c>
      <c r="H1465">
        <v>6</v>
      </c>
      <c r="I1465">
        <v>4</v>
      </c>
      <c r="J1465">
        <v>3</v>
      </c>
      <c r="K1465" s="2">
        <v>36533</v>
      </c>
      <c r="L1465" s="2">
        <v>36535</v>
      </c>
      <c r="M1465" s="2">
        <v>36551</v>
      </c>
      <c r="N1465" s="1" t="s">
        <v>149</v>
      </c>
      <c r="O1465" s="1" t="s">
        <v>150</v>
      </c>
    </row>
    <row r="1466" spans="1:15" x14ac:dyDescent="0.25">
      <c r="A1466">
        <v>98094123</v>
      </c>
      <c r="B1466">
        <v>367570195</v>
      </c>
      <c r="C1466" s="1" t="s">
        <v>132</v>
      </c>
      <c r="D1466" s="1" t="s">
        <v>25</v>
      </c>
      <c r="E1466" s="1" t="s">
        <v>48</v>
      </c>
      <c r="F1466">
        <v>444.06</v>
      </c>
      <c r="G1466">
        <v>2</v>
      </c>
      <c r="H1466">
        <v>8.36</v>
      </c>
      <c r="I1466">
        <v>4.3600000000000003</v>
      </c>
      <c r="J1466">
        <v>3</v>
      </c>
      <c r="K1466" s="2">
        <v>36548</v>
      </c>
      <c r="L1466" s="2">
        <v>36549</v>
      </c>
      <c r="M1466" s="2">
        <v>36558</v>
      </c>
      <c r="N1466" s="1" t="s">
        <v>147</v>
      </c>
      <c r="O1466" s="1" t="s">
        <v>148</v>
      </c>
    </row>
    <row r="1467" spans="1:15" x14ac:dyDescent="0.25">
      <c r="A1467">
        <v>98094095</v>
      </c>
      <c r="B1467">
        <v>659361408</v>
      </c>
      <c r="C1467" s="1" t="s">
        <v>132</v>
      </c>
      <c r="D1467" s="1" t="s">
        <v>25</v>
      </c>
      <c r="E1467" s="1" t="s">
        <v>48</v>
      </c>
      <c r="F1467">
        <v>444.06</v>
      </c>
      <c r="G1467">
        <v>2</v>
      </c>
      <c r="H1467">
        <v>8.5500000000000007</v>
      </c>
      <c r="I1467">
        <v>5.55</v>
      </c>
      <c r="J1467">
        <v>3</v>
      </c>
      <c r="K1467" s="2">
        <v>36559</v>
      </c>
      <c r="L1467" s="2">
        <v>36560</v>
      </c>
      <c r="M1467" s="2">
        <v>36569</v>
      </c>
      <c r="N1467" s="1" t="s">
        <v>141</v>
      </c>
      <c r="O1467" s="1" t="s">
        <v>142</v>
      </c>
    </row>
    <row r="1468" spans="1:15" x14ac:dyDescent="0.25">
      <c r="A1468">
        <v>98094069</v>
      </c>
      <c r="B1468">
        <v>773449633</v>
      </c>
      <c r="C1468" s="1" t="s">
        <v>132</v>
      </c>
      <c r="D1468" s="1" t="s">
        <v>25</v>
      </c>
      <c r="E1468" s="1" t="s">
        <v>48</v>
      </c>
      <c r="F1468">
        <v>444.06</v>
      </c>
      <c r="G1468">
        <v>2</v>
      </c>
      <c r="H1468">
        <v>9.2200000000000006</v>
      </c>
      <c r="I1468">
        <v>3.22</v>
      </c>
      <c r="J1468">
        <v>3</v>
      </c>
      <c r="K1468" s="2">
        <v>36564</v>
      </c>
      <c r="L1468" s="2">
        <v>36567</v>
      </c>
      <c r="M1468" s="2">
        <v>36575</v>
      </c>
      <c r="N1468" s="1" t="s">
        <v>137</v>
      </c>
      <c r="O1468" s="1" t="s">
        <v>138</v>
      </c>
    </row>
    <row r="1469" spans="1:15" x14ac:dyDescent="0.25">
      <c r="A1469">
        <v>98093707</v>
      </c>
      <c r="B1469">
        <v>194622983</v>
      </c>
      <c r="C1469" s="1" t="s">
        <v>132</v>
      </c>
      <c r="D1469" s="1" t="s">
        <v>25</v>
      </c>
      <c r="E1469" s="1" t="s">
        <v>48</v>
      </c>
      <c r="F1469">
        <v>444.06</v>
      </c>
      <c r="G1469">
        <v>2</v>
      </c>
      <c r="H1469">
        <v>9.99</v>
      </c>
      <c r="I1469">
        <v>4.99</v>
      </c>
      <c r="J1469">
        <v>3</v>
      </c>
      <c r="K1469" s="2">
        <v>36669</v>
      </c>
      <c r="L1469" s="2">
        <v>36672</v>
      </c>
      <c r="M1469" s="2">
        <v>36690</v>
      </c>
      <c r="N1469" s="1" t="s">
        <v>139</v>
      </c>
      <c r="O1469" s="1" t="s">
        <v>140</v>
      </c>
    </row>
    <row r="1470" spans="1:15" x14ac:dyDescent="0.25">
      <c r="A1470">
        <v>98093530</v>
      </c>
      <c r="B1470">
        <v>162737049</v>
      </c>
      <c r="C1470" s="1" t="s">
        <v>132</v>
      </c>
      <c r="D1470" s="1" t="s">
        <v>25</v>
      </c>
      <c r="E1470" s="1" t="s">
        <v>48</v>
      </c>
      <c r="F1470">
        <v>444.06</v>
      </c>
      <c r="G1470">
        <v>2</v>
      </c>
      <c r="H1470">
        <v>5.84</v>
      </c>
      <c r="I1470">
        <v>4.84</v>
      </c>
      <c r="J1470">
        <v>3</v>
      </c>
      <c r="K1470" s="2">
        <v>36715</v>
      </c>
      <c r="L1470" s="2">
        <v>36718</v>
      </c>
      <c r="M1470" s="2">
        <v>36734</v>
      </c>
      <c r="N1470" s="1" t="s">
        <v>149</v>
      </c>
      <c r="O1470" s="1" t="s">
        <v>150</v>
      </c>
    </row>
    <row r="1471" spans="1:15" x14ac:dyDescent="0.25">
      <c r="A1471">
        <v>98093531</v>
      </c>
      <c r="B1471">
        <v>126466824</v>
      </c>
      <c r="C1471" s="1" t="s">
        <v>132</v>
      </c>
      <c r="D1471" s="1" t="s">
        <v>25</v>
      </c>
      <c r="E1471" s="1" t="s">
        <v>48</v>
      </c>
      <c r="F1471">
        <v>444.06</v>
      </c>
      <c r="G1471">
        <v>2</v>
      </c>
      <c r="H1471">
        <v>9.89</v>
      </c>
      <c r="I1471">
        <v>3.89</v>
      </c>
      <c r="J1471">
        <v>3</v>
      </c>
      <c r="K1471" s="2">
        <v>36715</v>
      </c>
      <c r="L1471" s="2">
        <v>36718</v>
      </c>
      <c r="M1471" s="2">
        <v>36733</v>
      </c>
      <c r="N1471" s="1" t="s">
        <v>143</v>
      </c>
      <c r="O1471" s="1" t="s">
        <v>144</v>
      </c>
    </row>
    <row r="1472" spans="1:15" x14ac:dyDescent="0.25">
      <c r="A1472">
        <v>98093510</v>
      </c>
      <c r="B1472">
        <v>597467509</v>
      </c>
      <c r="C1472" s="1" t="s">
        <v>132</v>
      </c>
      <c r="D1472" s="1" t="s">
        <v>25</v>
      </c>
      <c r="E1472" s="1" t="s">
        <v>48</v>
      </c>
      <c r="F1472">
        <v>444.06</v>
      </c>
      <c r="G1472">
        <v>2</v>
      </c>
      <c r="H1472">
        <v>9.61</v>
      </c>
      <c r="I1472">
        <v>6.61</v>
      </c>
      <c r="J1472">
        <v>3</v>
      </c>
      <c r="K1472" s="2">
        <v>36720</v>
      </c>
      <c r="L1472" s="2">
        <v>36723</v>
      </c>
      <c r="M1472" s="2">
        <v>36738</v>
      </c>
      <c r="N1472" s="1" t="s">
        <v>149</v>
      </c>
      <c r="O1472" s="1" t="s">
        <v>150</v>
      </c>
    </row>
    <row r="1473" spans="1:15" x14ac:dyDescent="0.25">
      <c r="A1473">
        <v>98093500</v>
      </c>
      <c r="B1473">
        <v>465708582</v>
      </c>
      <c r="C1473" s="1" t="s">
        <v>132</v>
      </c>
      <c r="D1473" s="1" t="s">
        <v>25</v>
      </c>
      <c r="E1473" s="1" t="s">
        <v>48</v>
      </c>
      <c r="F1473">
        <v>444.06</v>
      </c>
      <c r="G1473">
        <v>2</v>
      </c>
      <c r="H1473">
        <v>7.36</v>
      </c>
      <c r="I1473">
        <v>6.36</v>
      </c>
      <c r="J1473">
        <v>3</v>
      </c>
      <c r="K1473" s="2">
        <v>36724</v>
      </c>
      <c r="L1473" s="2">
        <v>36726</v>
      </c>
      <c r="M1473" s="2">
        <v>36740</v>
      </c>
      <c r="N1473" s="1" t="s">
        <v>133</v>
      </c>
      <c r="O1473" s="1" t="s">
        <v>134</v>
      </c>
    </row>
    <row r="1474" spans="1:15" x14ac:dyDescent="0.25">
      <c r="A1474">
        <v>98093458</v>
      </c>
      <c r="B1474">
        <v>296364886</v>
      </c>
      <c r="C1474" s="1" t="s">
        <v>132</v>
      </c>
      <c r="D1474" s="1" t="s">
        <v>25</v>
      </c>
      <c r="E1474" s="1" t="s">
        <v>48</v>
      </c>
      <c r="F1474">
        <v>444.06</v>
      </c>
      <c r="G1474">
        <v>2</v>
      </c>
      <c r="H1474">
        <v>7.88</v>
      </c>
      <c r="I1474">
        <v>5.88</v>
      </c>
      <c r="J1474">
        <v>3</v>
      </c>
      <c r="K1474" s="2">
        <v>36736</v>
      </c>
      <c r="L1474" s="2">
        <v>36738</v>
      </c>
      <c r="M1474" s="2">
        <v>36750</v>
      </c>
      <c r="N1474" s="1" t="s">
        <v>141</v>
      </c>
      <c r="O1474" s="1" t="s">
        <v>142</v>
      </c>
    </row>
    <row r="1475" spans="1:15" x14ac:dyDescent="0.25">
      <c r="A1475">
        <v>98093039</v>
      </c>
      <c r="B1475">
        <v>870227408</v>
      </c>
      <c r="C1475" s="1" t="s">
        <v>132</v>
      </c>
      <c r="D1475" s="1" t="s">
        <v>25</v>
      </c>
      <c r="E1475" s="1" t="s">
        <v>48</v>
      </c>
      <c r="F1475">
        <v>444.06</v>
      </c>
      <c r="G1475">
        <v>2</v>
      </c>
      <c r="H1475">
        <v>6.55</v>
      </c>
      <c r="I1475">
        <v>4.55</v>
      </c>
      <c r="J1475">
        <v>3</v>
      </c>
      <c r="K1475" s="2">
        <v>36852</v>
      </c>
      <c r="L1475" s="2">
        <v>36853</v>
      </c>
      <c r="M1475" s="2">
        <v>36860</v>
      </c>
      <c r="N1475" s="1" t="s">
        <v>149</v>
      </c>
      <c r="O1475" s="1" t="s">
        <v>150</v>
      </c>
    </row>
    <row r="1476" spans="1:15" x14ac:dyDescent="0.25">
      <c r="A1476">
        <v>98093027</v>
      </c>
      <c r="B1476">
        <v>890670789</v>
      </c>
      <c r="C1476" s="1" t="s">
        <v>132</v>
      </c>
      <c r="D1476" s="1" t="s">
        <v>25</v>
      </c>
      <c r="E1476" s="1" t="s">
        <v>48</v>
      </c>
      <c r="F1476">
        <v>444.06</v>
      </c>
      <c r="G1476">
        <v>2</v>
      </c>
      <c r="H1476">
        <v>7.61</v>
      </c>
      <c r="I1476">
        <v>3.61</v>
      </c>
      <c r="J1476">
        <v>3</v>
      </c>
      <c r="K1476" s="2">
        <v>36853</v>
      </c>
      <c r="L1476" s="2">
        <v>36856</v>
      </c>
      <c r="M1476" s="2">
        <v>36865</v>
      </c>
      <c r="N1476" s="1" t="s">
        <v>145</v>
      </c>
      <c r="O1476" s="1" t="s">
        <v>146</v>
      </c>
    </row>
    <row r="1477" spans="1:15" x14ac:dyDescent="0.25">
      <c r="A1477">
        <v>98092762</v>
      </c>
      <c r="B1477">
        <v>767598372</v>
      </c>
      <c r="C1477" s="1" t="s">
        <v>132</v>
      </c>
      <c r="D1477" s="1" t="s">
        <v>25</v>
      </c>
      <c r="E1477" s="1" t="s">
        <v>48</v>
      </c>
      <c r="F1477">
        <v>444.06</v>
      </c>
      <c r="G1477">
        <v>2</v>
      </c>
      <c r="H1477">
        <v>5.45</v>
      </c>
      <c r="I1477">
        <v>6.45</v>
      </c>
      <c r="J1477">
        <v>3</v>
      </c>
      <c r="K1477" s="2">
        <v>36932</v>
      </c>
      <c r="L1477" s="2">
        <v>36933</v>
      </c>
      <c r="M1477" s="2">
        <v>36947</v>
      </c>
      <c r="N1477" s="1" t="s">
        <v>133</v>
      </c>
      <c r="O1477" s="1" t="s">
        <v>134</v>
      </c>
    </row>
    <row r="1478" spans="1:15" x14ac:dyDescent="0.25">
      <c r="A1478">
        <v>98092622</v>
      </c>
      <c r="B1478">
        <v>331154749</v>
      </c>
      <c r="C1478" s="1" t="s">
        <v>132</v>
      </c>
      <c r="D1478" s="1" t="s">
        <v>25</v>
      </c>
      <c r="E1478" s="1" t="s">
        <v>48</v>
      </c>
      <c r="F1478">
        <v>444.06</v>
      </c>
      <c r="G1478">
        <v>2</v>
      </c>
      <c r="H1478">
        <v>7.58</v>
      </c>
      <c r="I1478">
        <v>4.58</v>
      </c>
      <c r="J1478">
        <v>3</v>
      </c>
      <c r="K1478" s="2">
        <v>36968</v>
      </c>
      <c r="L1478" s="2">
        <v>36970</v>
      </c>
      <c r="M1478" s="2">
        <v>36978</v>
      </c>
      <c r="N1478" s="1" t="s">
        <v>141</v>
      </c>
      <c r="O1478" s="1" t="s">
        <v>142</v>
      </c>
    </row>
    <row r="1479" spans="1:15" x14ac:dyDescent="0.25">
      <c r="A1479">
        <v>98092487</v>
      </c>
      <c r="B1479">
        <v>768841972</v>
      </c>
      <c r="C1479" s="1" t="s">
        <v>132</v>
      </c>
      <c r="D1479" s="1" t="s">
        <v>25</v>
      </c>
      <c r="E1479" s="1" t="s">
        <v>48</v>
      </c>
      <c r="F1479">
        <v>444.06</v>
      </c>
      <c r="G1479">
        <v>2</v>
      </c>
      <c r="H1479">
        <v>7.45</v>
      </c>
      <c r="I1479">
        <v>4.45</v>
      </c>
      <c r="J1479">
        <v>3</v>
      </c>
      <c r="K1479" s="2">
        <v>37006</v>
      </c>
      <c r="L1479" s="2">
        <v>37007</v>
      </c>
      <c r="M1479" s="2">
        <v>37023</v>
      </c>
      <c r="N1479" s="1" t="s">
        <v>137</v>
      </c>
      <c r="O1479" s="1" t="s">
        <v>138</v>
      </c>
    </row>
    <row r="1480" spans="1:15" x14ac:dyDescent="0.25">
      <c r="A1480">
        <v>98092355</v>
      </c>
      <c r="B1480">
        <v>277084893</v>
      </c>
      <c r="C1480" s="1" t="s">
        <v>132</v>
      </c>
      <c r="D1480" s="1" t="s">
        <v>25</v>
      </c>
      <c r="E1480" s="1" t="s">
        <v>48</v>
      </c>
      <c r="F1480">
        <v>444.06</v>
      </c>
      <c r="G1480">
        <v>2</v>
      </c>
      <c r="H1480">
        <v>6.99</v>
      </c>
      <c r="I1480">
        <v>3.99</v>
      </c>
      <c r="J1480">
        <v>3</v>
      </c>
      <c r="K1480" s="2">
        <v>37045</v>
      </c>
      <c r="L1480" s="2">
        <v>37047</v>
      </c>
      <c r="M1480" s="2">
        <v>37066</v>
      </c>
      <c r="N1480" s="1" t="s">
        <v>141</v>
      </c>
      <c r="O1480" s="1" t="s">
        <v>142</v>
      </c>
    </row>
    <row r="1481" spans="1:15" x14ac:dyDescent="0.25">
      <c r="A1481">
        <v>98092202</v>
      </c>
      <c r="B1481">
        <v>427542511</v>
      </c>
      <c r="C1481" s="1" t="s">
        <v>132</v>
      </c>
      <c r="D1481" s="1" t="s">
        <v>25</v>
      </c>
      <c r="E1481" s="1" t="s">
        <v>48</v>
      </c>
      <c r="F1481">
        <v>444.06</v>
      </c>
      <c r="G1481">
        <v>2</v>
      </c>
      <c r="H1481">
        <v>5.45</v>
      </c>
      <c r="I1481">
        <v>3.45</v>
      </c>
      <c r="J1481">
        <v>3</v>
      </c>
      <c r="K1481" s="2">
        <v>37087</v>
      </c>
      <c r="L1481" s="2">
        <v>37088</v>
      </c>
      <c r="M1481" s="2">
        <v>37106</v>
      </c>
      <c r="N1481" s="1" t="s">
        <v>133</v>
      </c>
      <c r="O1481" s="1" t="s">
        <v>134</v>
      </c>
    </row>
    <row r="1482" spans="1:15" x14ac:dyDescent="0.25">
      <c r="A1482">
        <v>98092142</v>
      </c>
      <c r="B1482">
        <v>367478878</v>
      </c>
      <c r="C1482" s="1" t="s">
        <v>132</v>
      </c>
      <c r="D1482" s="1" t="s">
        <v>25</v>
      </c>
      <c r="E1482" s="1" t="s">
        <v>48</v>
      </c>
      <c r="F1482">
        <v>444.06</v>
      </c>
      <c r="G1482">
        <v>2</v>
      </c>
      <c r="H1482">
        <v>7.73</v>
      </c>
      <c r="I1482">
        <v>3.73</v>
      </c>
      <c r="J1482">
        <v>3</v>
      </c>
      <c r="K1482" s="2">
        <v>37104</v>
      </c>
      <c r="L1482" s="2">
        <v>37106</v>
      </c>
      <c r="M1482" s="2">
        <v>37119</v>
      </c>
      <c r="N1482" s="1" t="s">
        <v>149</v>
      </c>
      <c r="O1482" s="1" t="s">
        <v>150</v>
      </c>
    </row>
    <row r="1483" spans="1:15" x14ac:dyDescent="0.25">
      <c r="A1483">
        <v>98092081</v>
      </c>
      <c r="B1483">
        <v>579052388</v>
      </c>
      <c r="C1483" s="1" t="s">
        <v>132</v>
      </c>
      <c r="D1483" s="1" t="s">
        <v>25</v>
      </c>
      <c r="E1483" s="1" t="s">
        <v>48</v>
      </c>
      <c r="F1483">
        <v>444.06</v>
      </c>
      <c r="G1483">
        <v>2</v>
      </c>
      <c r="H1483">
        <v>10</v>
      </c>
      <c r="I1483">
        <v>4</v>
      </c>
      <c r="J1483">
        <v>3</v>
      </c>
      <c r="K1483" s="2">
        <v>37125</v>
      </c>
      <c r="L1483" s="2">
        <v>37126</v>
      </c>
      <c r="M1483" s="2">
        <v>37146</v>
      </c>
      <c r="N1483" s="1" t="s">
        <v>137</v>
      </c>
      <c r="O1483" s="1" t="s">
        <v>138</v>
      </c>
    </row>
    <row r="1484" spans="1:15" x14ac:dyDescent="0.25">
      <c r="A1484">
        <v>98091961</v>
      </c>
      <c r="B1484">
        <v>306217163</v>
      </c>
      <c r="C1484" s="1" t="s">
        <v>132</v>
      </c>
      <c r="D1484" s="1" t="s">
        <v>25</v>
      </c>
      <c r="E1484" s="1" t="s">
        <v>48</v>
      </c>
      <c r="F1484">
        <v>444.06</v>
      </c>
      <c r="G1484">
        <v>2</v>
      </c>
      <c r="H1484">
        <v>5.73</v>
      </c>
      <c r="I1484">
        <v>6.73</v>
      </c>
      <c r="J1484">
        <v>3</v>
      </c>
      <c r="K1484" s="2">
        <v>37160</v>
      </c>
      <c r="L1484" s="2">
        <v>37162</v>
      </c>
      <c r="M1484" s="2">
        <v>37178</v>
      </c>
      <c r="N1484" s="1" t="s">
        <v>137</v>
      </c>
      <c r="O1484" s="1" t="s">
        <v>138</v>
      </c>
    </row>
    <row r="1485" spans="1:15" x14ac:dyDescent="0.25">
      <c r="A1485">
        <v>98091803</v>
      </c>
      <c r="B1485">
        <v>637125327</v>
      </c>
      <c r="C1485" s="1" t="s">
        <v>132</v>
      </c>
      <c r="D1485" s="1" t="s">
        <v>25</v>
      </c>
      <c r="E1485" s="1" t="s">
        <v>48</v>
      </c>
      <c r="F1485">
        <v>444.06</v>
      </c>
      <c r="G1485">
        <v>2</v>
      </c>
      <c r="H1485">
        <v>5.61</v>
      </c>
      <c r="I1485">
        <v>5.61</v>
      </c>
      <c r="J1485">
        <v>3</v>
      </c>
      <c r="K1485" s="2">
        <v>37211</v>
      </c>
      <c r="L1485" s="2">
        <v>37212</v>
      </c>
      <c r="M1485" s="2">
        <v>37229</v>
      </c>
      <c r="N1485" s="1" t="s">
        <v>143</v>
      </c>
      <c r="O1485" s="1" t="s">
        <v>144</v>
      </c>
    </row>
    <row r="1486" spans="1:15" x14ac:dyDescent="0.25">
      <c r="A1486">
        <v>98091623</v>
      </c>
      <c r="B1486">
        <v>126420846</v>
      </c>
      <c r="C1486" s="1" t="s">
        <v>132</v>
      </c>
      <c r="D1486" s="1" t="s">
        <v>25</v>
      </c>
      <c r="E1486" s="1" t="s">
        <v>48</v>
      </c>
      <c r="F1486">
        <v>444.06</v>
      </c>
      <c r="G1486">
        <v>2</v>
      </c>
      <c r="H1486">
        <v>6.86</v>
      </c>
      <c r="I1486">
        <v>6.86</v>
      </c>
      <c r="J1486">
        <v>3</v>
      </c>
      <c r="K1486" s="2">
        <v>37254</v>
      </c>
      <c r="L1486" s="2">
        <v>37255</v>
      </c>
      <c r="M1486" s="2">
        <v>37273</v>
      </c>
      <c r="N1486" s="1" t="s">
        <v>137</v>
      </c>
      <c r="O1486" s="1" t="s">
        <v>138</v>
      </c>
    </row>
    <row r="1487" spans="1:15" x14ac:dyDescent="0.25">
      <c r="A1487">
        <v>98091601</v>
      </c>
      <c r="B1487">
        <v>361586823</v>
      </c>
      <c r="C1487" s="1" t="s">
        <v>132</v>
      </c>
      <c r="D1487" s="1" t="s">
        <v>25</v>
      </c>
      <c r="E1487" s="1" t="s">
        <v>48</v>
      </c>
      <c r="F1487">
        <v>444.06</v>
      </c>
      <c r="G1487">
        <v>2</v>
      </c>
      <c r="H1487">
        <v>9.99</v>
      </c>
      <c r="I1487">
        <v>3.99</v>
      </c>
      <c r="J1487">
        <v>3</v>
      </c>
      <c r="K1487" s="2">
        <v>37259</v>
      </c>
      <c r="L1487" s="2">
        <v>37260</v>
      </c>
      <c r="M1487" s="2">
        <v>37273</v>
      </c>
      <c r="N1487" s="1" t="s">
        <v>137</v>
      </c>
      <c r="O1487" s="1" t="s">
        <v>138</v>
      </c>
    </row>
    <row r="1488" spans="1:15" x14ac:dyDescent="0.25">
      <c r="A1488">
        <v>98091552</v>
      </c>
      <c r="B1488">
        <v>367570195</v>
      </c>
      <c r="C1488" s="1" t="s">
        <v>132</v>
      </c>
      <c r="D1488" s="1" t="s">
        <v>25</v>
      </c>
      <c r="E1488" s="1" t="s">
        <v>48</v>
      </c>
      <c r="F1488">
        <v>444.06</v>
      </c>
      <c r="G1488">
        <v>2</v>
      </c>
      <c r="H1488">
        <v>7.99</v>
      </c>
      <c r="I1488">
        <v>3.99</v>
      </c>
      <c r="J1488">
        <v>3</v>
      </c>
      <c r="K1488" s="2">
        <v>37273</v>
      </c>
      <c r="L1488" s="2">
        <v>37274</v>
      </c>
      <c r="M1488" s="2">
        <v>37293</v>
      </c>
      <c r="N1488" s="1" t="s">
        <v>139</v>
      </c>
      <c r="O1488" s="1" t="s">
        <v>140</v>
      </c>
    </row>
    <row r="1489" spans="1:15" x14ac:dyDescent="0.25">
      <c r="A1489">
        <v>98091493</v>
      </c>
      <c r="B1489">
        <v>510773995</v>
      </c>
      <c r="C1489" s="1" t="s">
        <v>132</v>
      </c>
      <c r="D1489" s="1" t="s">
        <v>25</v>
      </c>
      <c r="E1489" s="1" t="s">
        <v>48</v>
      </c>
      <c r="F1489">
        <v>444.06</v>
      </c>
      <c r="G1489">
        <v>2</v>
      </c>
      <c r="H1489">
        <v>8.1199999999999992</v>
      </c>
      <c r="I1489">
        <v>4.12</v>
      </c>
      <c r="J1489">
        <v>3</v>
      </c>
      <c r="K1489" s="2">
        <v>37287</v>
      </c>
      <c r="L1489" s="2">
        <v>37288</v>
      </c>
      <c r="M1489" s="2">
        <v>37305</v>
      </c>
      <c r="N1489" s="1" t="s">
        <v>147</v>
      </c>
      <c r="O1489" s="1" t="s">
        <v>148</v>
      </c>
    </row>
    <row r="1490" spans="1:15" x14ac:dyDescent="0.25">
      <c r="A1490">
        <v>98091469</v>
      </c>
      <c r="B1490">
        <v>645012493</v>
      </c>
      <c r="C1490" s="1" t="s">
        <v>132</v>
      </c>
      <c r="D1490" s="1" t="s">
        <v>25</v>
      </c>
      <c r="E1490" s="1" t="s">
        <v>48</v>
      </c>
      <c r="F1490">
        <v>444.06</v>
      </c>
      <c r="G1490">
        <v>2</v>
      </c>
      <c r="H1490">
        <v>6.68</v>
      </c>
      <c r="I1490">
        <v>4.68</v>
      </c>
      <c r="J1490">
        <v>3</v>
      </c>
      <c r="K1490" s="2">
        <v>37294</v>
      </c>
      <c r="L1490" s="2">
        <v>37295</v>
      </c>
      <c r="M1490" s="2">
        <v>37313</v>
      </c>
      <c r="N1490" s="1" t="s">
        <v>137</v>
      </c>
      <c r="O1490" s="1" t="s">
        <v>138</v>
      </c>
    </row>
    <row r="1491" spans="1:15" x14ac:dyDescent="0.25">
      <c r="A1491">
        <v>98091450</v>
      </c>
      <c r="B1491">
        <v>683896944</v>
      </c>
      <c r="C1491" s="1" t="s">
        <v>132</v>
      </c>
      <c r="D1491" s="1" t="s">
        <v>25</v>
      </c>
      <c r="E1491" s="1" t="s">
        <v>48</v>
      </c>
      <c r="F1491">
        <v>444.06</v>
      </c>
      <c r="G1491">
        <v>2</v>
      </c>
      <c r="H1491">
        <v>8.1</v>
      </c>
      <c r="I1491">
        <v>4.0999999999999996</v>
      </c>
      <c r="J1491">
        <v>3</v>
      </c>
      <c r="K1491" s="2">
        <v>37297</v>
      </c>
      <c r="L1491" s="2">
        <v>37300</v>
      </c>
      <c r="M1491" s="2">
        <v>37309</v>
      </c>
      <c r="N1491" s="1" t="s">
        <v>135</v>
      </c>
      <c r="O1491" s="1" t="s">
        <v>136</v>
      </c>
    </row>
    <row r="1492" spans="1:15" x14ac:dyDescent="0.25">
      <c r="A1492">
        <v>98091385</v>
      </c>
      <c r="B1492">
        <v>568383385</v>
      </c>
      <c r="C1492" s="1" t="s">
        <v>132</v>
      </c>
      <c r="D1492" s="1" t="s">
        <v>25</v>
      </c>
      <c r="E1492" s="1" t="s">
        <v>48</v>
      </c>
      <c r="F1492">
        <v>444.06</v>
      </c>
      <c r="G1492">
        <v>2</v>
      </c>
      <c r="H1492">
        <v>5.12</v>
      </c>
      <c r="I1492">
        <v>4.12</v>
      </c>
      <c r="J1492">
        <v>3</v>
      </c>
      <c r="K1492" s="2">
        <v>37312</v>
      </c>
      <c r="L1492" s="2">
        <v>37315</v>
      </c>
      <c r="M1492" s="2">
        <v>37334</v>
      </c>
      <c r="N1492" s="1" t="s">
        <v>139</v>
      </c>
      <c r="O1492" s="1" t="s">
        <v>140</v>
      </c>
    </row>
    <row r="1493" spans="1:15" x14ac:dyDescent="0.25">
      <c r="A1493">
        <v>98091377</v>
      </c>
      <c r="B1493">
        <v>605633342</v>
      </c>
      <c r="C1493" s="1" t="s">
        <v>132</v>
      </c>
      <c r="D1493" s="1" t="s">
        <v>25</v>
      </c>
      <c r="E1493" s="1" t="s">
        <v>48</v>
      </c>
      <c r="F1493">
        <v>444.06</v>
      </c>
      <c r="G1493">
        <v>2</v>
      </c>
      <c r="H1493">
        <v>5.9</v>
      </c>
      <c r="I1493">
        <v>6.9</v>
      </c>
      <c r="J1493">
        <v>3</v>
      </c>
      <c r="K1493" s="2">
        <v>37314</v>
      </c>
      <c r="L1493" s="2">
        <v>37317</v>
      </c>
      <c r="M1493" s="2">
        <v>37337</v>
      </c>
      <c r="N1493" s="1" t="s">
        <v>137</v>
      </c>
      <c r="O1493" s="1" t="s">
        <v>138</v>
      </c>
    </row>
    <row r="1494" spans="1:15" x14ac:dyDescent="0.25">
      <c r="A1494">
        <v>98091233</v>
      </c>
      <c r="B1494">
        <v>217065938</v>
      </c>
      <c r="C1494" s="1" t="s">
        <v>132</v>
      </c>
      <c r="D1494" s="1" t="s">
        <v>25</v>
      </c>
      <c r="E1494" s="1" t="s">
        <v>48</v>
      </c>
      <c r="F1494">
        <v>444.06</v>
      </c>
      <c r="G1494">
        <v>2</v>
      </c>
      <c r="H1494">
        <v>8</v>
      </c>
      <c r="I1494">
        <v>7</v>
      </c>
      <c r="J1494">
        <v>3</v>
      </c>
      <c r="K1494" s="2">
        <v>37349</v>
      </c>
      <c r="L1494" s="2">
        <v>37351</v>
      </c>
      <c r="M1494" s="2">
        <v>37360</v>
      </c>
      <c r="N1494" s="1" t="s">
        <v>139</v>
      </c>
      <c r="O1494" s="1" t="s">
        <v>140</v>
      </c>
    </row>
    <row r="1495" spans="1:15" x14ac:dyDescent="0.25">
      <c r="A1495">
        <v>98090860</v>
      </c>
      <c r="B1495">
        <v>701100038</v>
      </c>
      <c r="C1495" s="1" t="s">
        <v>132</v>
      </c>
      <c r="D1495" s="1" t="s">
        <v>25</v>
      </c>
      <c r="E1495" s="1" t="s">
        <v>48</v>
      </c>
      <c r="F1495">
        <v>444.06</v>
      </c>
      <c r="G1495">
        <v>2</v>
      </c>
      <c r="H1495">
        <v>6.75</v>
      </c>
      <c r="I1495">
        <v>6.75</v>
      </c>
      <c r="J1495">
        <v>3</v>
      </c>
      <c r="K1495" s="2">
        <v>37451</v>
      </c>
      <c r="L1495" s="2">
        <v>37452</v>
      </c>
      <c r="M1495" s="2">
        <v>37469</v>
      </c>
      <c r="N1495" s="1" t="s">
        <v>145</v>
      </c>
      <c r="O1495" s="1" t="s">
        <v>146</v>
      </c>
    </row>
    <row r="1496" spans="1:15" x14ac:dyDescent="0.25">
      <c r="A1496">
        <v>98090810</v>
      </c>
      <c r="B1496">
        <v>198740617</v>
      </c>
      <c r="C1496" s="1" t="s">
        <v>132</v>
      </c>
      <c r="D1496" s="1" t="s">
        <v>25</v>
      </c>
      <c r="E1496" s="1" t="s">
        <v>48</v>
      </c>
      <c r="F1496">
        <v>444.06</v>
      </c>
      <c r="G1496">
        <v>2</v>
      </c>
      <c r="H1496">
        <v>9.58</v>
      </c>
      <c r="I1496">
        <v>5.58</v>
      </c>
      <c r="J1496">
        <v>3</v>
      </c>
      <c r="K1496" s="2">
        <v>37463</v>
      </c>
      <c r="L1496" s="2">
        <v>37465</v>
      </c>
      <c r="M1496" s="2">
        <v>37472</v>
      </c>
      <c r="N1496" s="1" t="s">
        <v>147</v>
      </c>
      <c r="O1496" s="1" t="s">
        <v>148</v>
      </c>
    </row>
    <row r="1497" spans="1:15" x14ac:dyDescent="0.25">
      <c r="A1497">
        <v>98090691</v>
      </c>
      <c r="B1497">
        <v>541065853</v>
      </c>
      <c r="C1497" s="1" t="s">
        <v>132</v>
      </c>
      <c r="D1497" s="1" t="s">
        <v>25</v>
      </c>
      <c r="E1497" s="1" t="s">
        <v>48</v>
      </c>
      <c r="F1497">
        <v>444.06</v>
      </c>
      <c r="G1497">
        <v>2</v>
      </c>
      <c r="H1497">
        <v>9.5500000000000007</v>
      </c>
      <c r="I1497">
        <v>5.55</v>
      </c>
      <c r="J1497">
        <v>3</v>
      </c>
      <c r="K1497" s="2">
        <v>37500</v>
      </c>
      <c r="L1497" s="2">
        <v>37502</v>
      </c>
      <c r="M1497" s="2">
        <v>37519</v>
      </c>
      <c r="N1497" s="1" t="s">
        <v>141</v>
      </c>
      <c r="O1497" s="1" t="s">
        <v>142</v>
      </c>
    </row>
    <row r="1498" spans="1:15" x14ac:dyDescent="0.25">
      <c r="A1498">
        <v>98089953</v>
      </c>
      <c r="B1498">
        <v>217563390</v>
      </c>
      <c r="C1498" s="1" t="s">
        <v>132</v>
      </c>
      <c r="D1498" s="1" t="s">
        <v>25</v>
      </c>
      <c r="E1498" s="1" t="s">
        <v>48</v>
      </c>
      <c r="F1498">
        <v>444.06</v>
      </c>
      <c r="G1498">
        <v>2</v>
      </c>
      <c r="H1498">
        <v>8.86</v>
      </c>
      <c r="I1498">
        <v>3.86</v>
      </c>
      <c r="J1498">
        <v>3</v>
      </c>
      <c r="K1498" s="2">
        <v>37711</v>
      </c>
      <c r="L1498" s="2">
        <v>37712</v>
      </c>
      <c r="M1498" s="2">
        <v>37722</v>
      </c>
      <c r="N1498" s="1" t="s">
        <v>147</v>
      </c>
      <c r="O1498" s="1" t="s">
        <v>148</v>
      </c>
    </row>
    <row r="1499" spans="1:15" x14ac:dyDescent="0.25">
      <c r="A1499">
        <v>98089833</v>
      </c>
      <c r="B1499">
        <v>700754953</v>
      </c>
      <c r="C1499" s="1" t="s">
        <v>132</v>
      </c>
      <c r="D1499" s="1" t="s">
        <v>25</v>
      </c>
      <c r="E1499" s="1" t="s">
        <v>48</v>
      </c>
      <c r="F1499">
        <v>444.06</v>
      </c>
      <c r="G1499">
        <v>2</v>
      </c>
      <c r="H1499">
        <v>9.84</v>
      </c>
      <c r="I1499">
        <v>3.84</v>
      </c>
      <c r="J1499">
        <v>3</v>
      </c>
      <c r="K1499" s="2">
        <v>37739</v>
      </c>
      <c r="L1499" s="2">
        <v>37741</v>
      </c>
      <c r="M1499" s="2">
        <v>37760</v>
      </c>
      <c r="N1499" s="1" t="s">
        <v>137</v>
      </c>
      <c r="O1499" s="1" t="s">
        <v>138</v>
      </c>
    </row>
    <row r="1500" spans="1:15" x14ac:dyDescent="0.25">
      <c r="A1500">
        <v>98089496</v>
      </c>
      <c r="B1500">
        <v>683896944</v>
      </c>
      <c r="C1500" s="1" t="s">
        <v>132</v>
      </c>
      <c r="D1500" s="1" t="s">
        <v>25</v>
      </c>
      <c r="E1500" s="1" t="s">
        <v>48</v>
      </c>
      <c r="F1500">
        <v>444.06</v>
      </c>
      <c r="G1500">
        <v>2</v>
      </c>
      <c r="H1500">
        <v>7.12</v>
      </c>
      <c r="I1500">
        <v>4.12</v>
      </c>
      <c r="J1500">
        <v>3</v>
      </c>
      <c r="K1500" s="2">
        <v>37833</v>
      </c>
      <c r="L1500" s="2">
        <v>37835</v>
      </c>
      <c r="M1500" s="2">
        <v>37844</v>
      </c>
      <c r="N1500" s="1" t="s">
        <v>149</v>
      </c>
      <c r="O1500" s="1" t="s">
        <v>150</v>
      </c>
    </row>
    <row r="1501" spans="1:15" x14ac:dyDescent="0.25">
      <c r="A1501">
        <v>98089390</v>
      </c>
      <c r="B1501">
        <v>162383747</v>
      </c>
      <c r="C1501" s="1" t="s">
        <v>132</v>
      </c>
      <c r="D1501" s="1" t="s">
        <v>25</v>
      </c>
      <c r="E1501" s="1" t="s">
        <v>48</v>
      </c>
      <c r="F1501">
        <v>444.06</v>
      </c>
      <c r="G1501">
        <v>2</v>
      </c>
      <c r="H1501">
        <v>9.14</v>
      </c>
      <c r="I1501">
        <v>4.1399999999999997</v>
      </c>
      <c r="J1501">
        <v>3</v>
      </c>
      <c r="K1501" s="2">
        <v>37860</v>
      </c>
      <c r="L1501" s="2">
        <v>37863</v>
      </c>
      <c r="M1501" s="2">
        <v>37871</v>
      </c>
      <c r="N1501" s="1" t="s">
        <v>137</v>
      </c>
      <c r="O1501" s="1" t="s">
        <v>138</v>
      </c>
    </row>
    <row r="1502" spans="1:15" x14ac:dyDescent="0.25">
      <c r="A1502">
        <v>98089379</v>
      </c>
      <c r="B1502">
        <v>892274535</v>
      </c>
      <c r="C1502" s="1" t="s">
        <v>132</v>
      </c>
      <c r="D1502" s="1" t="s">
        <v>25</v>
      </c>
      <c r="E1502" s="1" t="s">
        <v>48</v>
      </c>
      <c r="F1502">
        <v>444.06</v>
      </c>
      <c r="G1502">
        <v>2</v>
      </c>
      <c r="H1502">
        <v>5.65</v>
      </c>
      <c r="I1502">
        <v>5.65</v>
      </c>
      <c r="J1502">
        <v>3</v>
      </c>
      <c r="K1502" s="2">
        <v>37863</v>
      </c>
      <c r="L1502" s="2">
        <v>37865</v>
      </c>
      <c r="M1502" s="2">
        <v>37873</v>
      </c>
      <c r="N1502" s="1" t="s">
        <v>133</v>
      </c>
      <c r="O1502" s="1" t="s">
        <v>134</v>
      </c>
    </row>
    <row r="1503" spans="1:15" x14ac:dyDescent="0.25">
      <c r="A1503">
        <v>98089285</v>
      </c>
      <c r="B1503">
        <v>680594379</v>
      </c>
      <c r="C1503" s="1" t="s">
        <v>132</v>
      </c>
      <c r="D1503" s="1" t="s">
        <v>25</v>
      </c>
      <c r="E1503" s="1" t="s">
        <v>48</v>
      </c>
      <c r="F1503">
        <v>444.06</v>
      </c>
      <c r="G1503">
        <v>2</v>
      </c>
      <c r="H1503">
        <v>6.88</v>
      </c>
      <c r="I1503">
        <v>3.88</v>
      </c>
      <c r="J1503">
        <v>3</v>
      </c>
      <c r="K1503" s="2">
        <v>37889</v>
      </c>
      <c r="L1503" s="2">
        <v>37890</v>
      </c>
      <c r="M1503" s="2">
        <v>37899</v>
      </c>
      <c r="N1503" s="1" t="s">
        <v>139</v>
      </c>
      <c r="O1503" s="1" t="s">
        <v>140</v>
      </c>
    </row>
    <row r="1504" spans="1:15" x14ac:dyDescent="0.25">
      <c r="A1504">
        <v>98089166</v>
      </c>
      <c r="B1504">
        <v>695360223</v>
      </c>
      <c r="C1504" s="1" t="s">
        <v>132</v>
      </c>
      <c r="D1504" s="1" t="s">
        <v>25</v>
      </c>
      <c r="E1504" s="1" t="s">
        <v>48</v>
      </c>
      <c r="F1504">
        <v>444.06</v>
      </c>
      <c r="G1504">
        <v>2</v>
      </c>
      <c r="H1504">
        <v>5.55</v>
      </c>
      <c r="I1504">
        <v>5.55</v>
      </c>
      <c r="J1504">
        <v>3</v>
      </c>
      <c r="K1504" s="2">
        <v>37919</v>
      </c>
      <c r="L1504" s="2">
        <v>37921</v>
      </c>
      <c r="M1504" s="2">
        <v>37938</v>
      </c>
      <c r="N1504" s="1" t="s">
        <v>143</v>
      </c>
      <c r="O1504" s="1" t="s">
        <v>144</v>
      </c>
    </row>
    <row r="1505" spans="1:15" x14ac:dyDescent="0.25">
      <c r="A1505">
        <v>98089041</v>
      </c>
      <c r="B1505">
        <v>684389929</v>
      </c>
      <c r="C1505" s="1" t="s">
        <v>132</v>
      </c>
      <c r="D1505" s="1" t="s">
        <v>25</v>
      </c>
      <c r="E1505" s="1" t="s">
        <v>48</v>
      </c>
      <c r="F1505">
        <v>444.06</v>
      </c>
      <c r="G1505">
        <v>2</v>
      </c>
      <c r="H1505">
        <v>7</v>
      </c>
      <c r="I1505">
        <v>6</v>
      </c>
      <c r="J1505">
        <v>3</v>
      </c>
      <c r="K1505" s="2">
        <v>37955</v>
      </c>
      <c r="L1505" s="2">
        <v>37956</v>
      </c>
      <c r="M1505" s="2">
        <v>37972</v>
      </c>
      <c r="N1505" s="1" t="s">
        <v>147</v>
      </c>
      <c r="O1505" s="1" t="s">
        <v>148</v>
      </c>
    </row>
    <row r="1506" spans="1:15" x14ac:dyDescent="0.25">
      <c r="A1506">
        <v>98088851</v>
      </c>
      <c r="B1506">
        <v>508031399</v>
      </c>
      <c r="C1506" s="1" t="s">
        <v>132</v>
      </c>
      <c r="D1506" s="1" t="s">
        <v>25</v>
      </c>
      <c r="E1506" s="1" t="s">
        <v>48</v>
      </c>
      <c r="F1506">
        <v>444.06</v>
      </c>
      <c r="G1506">
        <v>2</v>
      </c>
      <c r="H1506">
        <v>6</v>
      </c>
      <c r="I1506">
        <v>6</v>
      </c>
      <c r="J1506">
        <v>3</v>
      </c>
      <c r="K1506" s="2">
        <v>38005</v>
      </c>
      <c r="L1506" s="2">
        <v>38007</v>
      </c>
      <c r="M1506" s="2">
        <v>38027</v>
      </c>
      <c r="N1506" s="1" t="s">
        <v>145</v>
      </c>
      <c r="O1506" s="1" t="s">
        <v>146</v>
      </c>
    </row>
    <row r="1507" spans="1:15" x14ac:dyDescent="0.25">
      <c r="A1507">
        <v>98088795</v>
      </c>
      <c r="B1507">
        <v>238517106</v>
      </c>
      <c r="C1507" s="1" t="s">
        <v>132</v>
      </c>
      <c r="D1507" s="1" t="s">
        <v>25</v>
      </c>
      <c r="E1507" s="1" t="s">
        <v>48</v>
      </c>
      <c r="F1507">
        <v>444.06</v>
      </c>
      <c r="G1507">
        <v>2</v>
      </c>
      <c r="H1507">
        <v>9.5500000000000007</v>
      </c>
      <c r="I1507">
        <v>4.55</v>
      </c>
      <c r="J1507">
        <v>3</v>
      </c>
      <c r="K1507" s="2">
        <v>38022</v>
      </c>
      <c r="L1507" s="2">
        <v>38023</v>
      </c>
      <c r="M1507" s="2">
        <v>38042</v>
      </c>
      <c r="N1507" s="1" t="s">
        <v>135</v>
      </c>
      <c r="O1507" s="1" t="s">
        <v>136</v>
      </c>
    </row>
    <row r="1508" spans="1:15" x14ac:dyDescent="0.25">
      <c r="A1508">
        <v>98088741</v>
      </c>
      <c r="B1508">
        <v>309017972</v>
      </c>
      <c r="C1508" s="1" t="s">
        <v>132</v>
      </c>
      <c r="D1508" s="1" t="s">
        <v>25</v>
      </c>
      <c r="E1508" s="1" t="s">
        <v>48</v>
      </c>
      <c r="F1508">
        <v>444.06</v>
      </c>
      <c r="G1508">
        <v>2</v>
      </c>
      <c r="H1508">
        <v>6.55</v>
      </c>
      <c r="I1508">
        <v>6.55</v>
      </c>
      <c r="J1508">
        <v>3</v>
      </c>
      <c r="K1508" s="2">
        <v>38032</v>
      </c>
      <c r="L1508" s="2">
        <v>38034</v>
      </c>
      <c r="M1508" s="2">
        <v>38046</v>
      </c>
      <c r="N1508" s="1" t="s">
        <v>139</v>
      </c>
      <c r="O1508" s="1" t="s">
        <v>140</v>
      </c>
    </row>
    <row r="1509" spans="1:15" x14ac:dyDescent="0.25">
      <c r="A1509">
        <v>98088636</v>
      </c>
      <c r="B1509">
        <v>741101105</v>
      </c>
      <c r="C1509" s="1" t="s">
        <v>132</v>
      </c>
      <c r="D1509" s="1" t="s">
        <v>25</v>
      </c>
      <c r="E1509" s="1" t="s">
        <v>48</v>
      </c>
      <c r="F1509">
        <v>444.06</v>
      </c>
      <c r="G1509">
        <v>2</v>
      </c>
      <c r="H1509">
        <v>8.75</v>
      </c>
      <c r="I1509">
        <v>6.75</v>
      </c>
      <c r="J1509">
        <v>3</v>
      </c>
      <c r="K1509" s="2">
        <v>38057</v>
      </c>
      <c r="L1509" s="2">
        <v>38060</v>
      </c>
      <c r="M1509" s="2">
        <v>38067</v>
      </c>
      <c r="N1509" s="1" t="s">
        <v>147</v>
      </c>
      <c r="O1509" s="1" t="s">
        <v>148</v>
      </c>
    </row>
    <row r="1510" spans="1:15" x14ac:dyDescent="0.25">
      <c r="A1510">
        <v>98088581</v>
      </c>
      <c r="B1510">
        <v>568892827</v>
      </c>
      <c r="C1510" s="1" t="s">
        <v>132</v>
      </c>
      <c r="D1510" s="1" t="s">
        <v>25</v>
      </c>
      <c r="E1510" s="1" t="s">
        <v>48</v>
      </c>
      <c r="F1510">
        <v>444.06</v>
      </c>
      <c r="G1510">
        <v>2</v>
      </c>
      <c r="H1510">
        <v>8.86</v>
      </c>
      <c r="I1510">
        <v>6.86</v>
      </c>
      <c r="J1510">
        <v>3</v>
      </c>
      <c r="K1510" s="2">
        <v>38073</v>
      </c>
      <c r="L1510" s="2">
        <v>38075</v>
      </c>
      <c r="M1510" s="2">
        <v>38087</v>
      </c>
      <c r="N1510" s="1" t="s">
        <v>147</v>
      </c>
      <c r="O1510" s="1" t="s">
        <v>148</v>
      </c>
    </row>
    <row r="1511" spans="1:15" x14ac:dyDescent="0.25">
      <c r="A1511">
        <v>98088539</v>
      </c>
      <c r="B1511">
        <v>514668821</v>
      </c>
      <c r="C1511" s="1" t="s">
        <v>132</v>
      </c>
      <c r="D1511" s="1" t="s">
        <v>25</v>
      </c>
      <c r="E1511" s="1" t="s">
        <v>48</v>
      </c>
      <c r="F1511">
        <v>444.06</v>
      </c>
      <c r="G1511">
        <v>2</v>
      </c>
      <c r="H1511">
        <v>7.33</v>
      </c>
      <c r="I1511">
        <v>4.33</v>
      </c>
      <c r="J1511">
        <v>3</v>
      </c>
      <c r="K1511" s="2">
        <v>38080</v>
      </c>
      <c r="L1511" s="2">
        <v>38083</v>
      </c>
      <c r="M1511" s="2">
        <v>38100</v>
      </c>
      <c r="N1511" s="1" t="s">
        <v>149</v>
      </c>
      <c r="O1511" s="1" t="s">
        <v>150</v>
      </c>
    </row>
    <row r="1512" spans="1:15" x14ac:dyDescent="0.25">
      <c r="A1512">
        <v>98088407</v>
      </c>
      <c r="B1512">
        <v>508031399</v>
      </c>
      <c r="C1512" s="1" t="s">
        <v>132</v>
      </c>
      <c r="D1512" s="1" t="s">
        <v>25</v>
      </c>
      <c r="E1512" s="1" t="s">
        <v>48</v>
      </c>
      <c r="F1512">
        <v>444.06</v>
      </c>
      <c r="G1512">
        <v>2</v>
      </c>
      <c r="H1512">
        <v>5.9</v>
      </c>
      <c r="I1512">
        <v>6.9</v>
      </c>
      <c r="J1512">
        <v>3</v>
      </c>
      <c r="K1512" s="2">
        <v>38124</v>
      </c>
      <c r="L1512" s="2">
        <v>38125</v>
      </c>
      <c r="M1512" s="2">
        <v>38133</v>
      </c>
      <c r="N1512" s="1" t="s">
        <v>147</v>
      </c>
      <c r="O1512" s="1" t="s">
        <v>148</v>
      </c>
    </row>
    <row r="1513" spans="1:15" x14ac:dyDescent="0.25">
      <c r="A1513">
        <v>98088286</v>
      </c>
      <c r="B1513">
        <v>436608095</v>
      </c>
      <c r="C1513" s="1" t="s">
        <v>132</v>
      </c>
      <c r="D1513" s="1" t="s">
        <v>25</v>
      </c>
      <c r="E1513" s="1" t="s">
        <v>48</v>
      </c>
      <c r="F1513">
        <v>444.06</v>
      </c>
      <c r="G1513">
        <v>2</v>
      </c>
      <c r="H1513">
        <v>9.58</v>
      </c>
      <c r="I1513">
        <v>6.58</v>
      </c>
      <c r="J1513">
        <v>3</v>
      </c>
      <c r="K1513" s="2">
        <v>38155</v>
      </c>
      <c r="L1513" s="2">
        <v>38157</v>
      </c>
      <c r="M1513" s="2">
        <v>38170</v>
      </c>
      <c r="N1513" s="1" t="s">
        <v>149</v>
      </c>
      <c r="O1513" s="1" t="s">
        <v>150</v>
      </c>
    </row>
    <row r="1514" spans="1:15" x14ac:dyDescent="0.25">
      <c r="A1514">
        <v>98088145</v>
      </c>
      <c r="B1514">
        <v>596465578</v>
      </c>
      <c r="C1514" s="1" t="s">
        <v>132</v>
      </c>
      <c r="D1514" s="1" t="s">
        <v>25</v>
      </c>
      <c r="E1514" s="1" t="s">
        <v>48</v>
      </c>
      <c r="F1514">
        <v>444.06</v>
      </c>
      <c r="G1514">
        <v>2</v>
      </c>
      <c r="H1514">
        <v>5.45</v>
      </c>
      <c r="I1514">
        <v>3.45</v>
      </c>
      <c r="J1514">
        <v>3</v>
      </c>
      <c r="K1514" s="2">
        <v>38197</v>
      </c>
      <c r="L1514" s="2">
        <v>38199</v>
      </c>
      <c r="M1514" s="2">
        <v>38215</v>
      </c>
      <c r="N1514" s="1" t="s">
        <v>135</v>
      </c>
      <c r="O1514" s="1" t="s">
        <v>136</v>
      </c>
    </row>
    <row r="1515" spans="1:15" x14ac:dyDescent="0.25">
      <c r="A1515">
        <v>98088131</v>
      </c>
      <c r="B1515">
        <v>272581503</v>
      </c>
      <c r="C1515" s="1" t="s">
        <v>132</v>
      </c>
      <c r="D1515" s="1" t="s">
        <v>25</v>
      </c>
      <c r="E1515" s="1" t="s">
        <v>48</v>
      </c>
      <c r="F1515">
        <v>444.06</v>
      </c>
      <c r="G1515">
        <v>2</v>
      </c>
      <c r="H1515">
        <v>5.33</v>
      </c>
      <c r="I1515">
        <v>4.33</v>
      </c>
      <c r="J1515">
        <v>3</v>
      </c>
      <c r="K1515" s="2">
        <v>38201</v>
      </c>
      <c r="L1515" s="2">
        <v>38203</v>
      </c>
      <c r="M1515" s="2">
        <v>38210</v>
      </c>
      <c r="N1515" s="1" t="s">
        <v>135</v>
      </c>
      <c r="O1515" s="1" t="s">
        <v>136</v>
      </c>
    </row>
    <row r="1516" spans="1:15" x14ac:dyDescent="0.25">
      <c r="A1516">
        <v>98088091</v>
      </c>
      <c r="B1516">
        <v>648402267</v>
      </c>
      <c r="C1516" s="1" t="s">
        <v>132</v>
      </c>
      <c r="D1516" s="1" t="s">
        <v>25</v>
      </c>
      <c r="E1516" s="1" t="s">
        <v>48</v>
      </c>
      <c r="F1516">
        <v>444.06</v>
      </c>
      <c r="G1516">
        <v>2</v>
      </c>
      <c r="H1516">
        <v>6.58</v>
      </c>
      <c r="I1516">
        <v>5.58</v>
      </c>
      <c r="J1516">
        <v>3</v>
      </c>
      <c r="K1516" s="2">
        <v>38214</v>
      </c>
      <c r="L1516" s="2">
        <v>38216</v>
      </c>
      <c r="M1516" s="2">
        <v>38227</v>
      </c>
      <c r="N1516" s="1" t="s">
        <v>135</v>
      </c>
      <c r="O1516" s="1" t="s">
        <v>136</v>
      </c>
    </row>
    <row r="1517" spans="1:15" x14ac:dyDescent="0.25">
      <c r="A1517">
        <v>98088068</v>
      </c>
      <c r="B1517">
        <v>356712807</v>
      </c>
      <c r="C1517" s="1" t="s">
        <v>132</v>
      </c>
      <c r="D1517" s="1" t="s">
        <v>25</v>
      </c>
      <c r="E1517" s="1" t="s">
        <v>48</v>
      </c>
      <c r="F1517">
        <v>444.06</v>
      </c>
      <c r="G1517">
        <v>2</v>
      </c>
      <c r="H1517">
        <v>6.99</v>
      </c>
      <c r="I1517">
        <v>4.99</v>
      </c>
      <c r="J1517">
        <v>3</v>
      </c>
      <c r="K1517" s="2">
        <v>38220</v>
      </c>
      <c r="L1517" s="2">
        <v>38221</v>
      </c>
      <c r="M1517" s="2">
        <v>38239</v>
      </c>
      <c r="N1517" s="1" t="s">
        <v>143</v>
      </c>
      <c r="O1517" s="1" t="s">
        <v>144</v>
      </c>
    </row>
    <row r="1518" spans="1:15" x14ac:dyDescent="0.25">
      <c r="A1518">
        <v>98088016</v>
      </c>
      <c r="B1518">
        <v>695668764</v>
      </c>
      <c r="C1518" s="1" t="s">
        <v>132</v>
      </c>
      <c r="D1518" s="1" t="s">
        <v>25</v>
      </c>
      <c r="E1518" s="1" t="s">
        <v>48</v>
      </c>
      <c r="F1518">
        <v>444.06</v>
      </c>
      <c r="G1518">
        <v>2</v>
      </c>
      <c r="H1518">
        <v>5.58</v>
      </c>
      <c r="I1518">
        <v>6.58</v>
      </c>
      <c r="J1518">
        <v>3</v>
      </c>
      <c r="K1518" s="2">
        <v>38231</v>
      </c>
      <c r="L1518" s="2">
        <v>38233</v>
      </c>
      <c r="M1518" s="2">
        <v>38248</v>
      </c>
      <c r="N1518" s="1" t="s">
        <v>141</v>
      </c>
      <c r="O1518" s="1" t="s">
        <v>142</v>
      </c>
    </row>
    <row r="1519" spans="1:15" x14ac:dyDescent="0.25">
      <c r="A1519">
        <v>98087843</v>
      </c>
      <c r="B1519">
        <v>427542511</v>
      </c>
      <c r="C1519" s="1" t="s">
        <v>132</v>
      </c>
      <c r="D1519" s="1" t="s">
        <v>25</v>
      </c>
      <c r="E1519" s="1" t="s">
        <v>48</v>
      </c>
      <c r="F1519">
        <v>444.06</v>
      </c>
      <c r="G1519">
        <v>2</v>
      </c>
      <c r="H1519">
        <v>9</v>
      </c>
      <c r="I1519">
        <v>7</v>
      </c>
      <c r="J1519">
        <v>3</v>
      </c>
      <c r="K1519" s="2">
        <v>38286</v>
      </c>
      <c r="L1519" s="2">
        <v>38289</v>
      </c>
      <c r="M1519" s="2">
        <v>38298</v>
      </c>
      <c r="N1519" s="1" t="s">
        <v>137</v>
      </c>
      <c r="O1519" s="1" t="s">
        <v>138</v>
      </c>
    </row>
    <row r="1520" spans="1:15" x14ac:dyDescent="0.25">
      <c r="A1520">
        <v>98087560</v>
      </c>
      <c r="B1520">
        <v>477490358</v>
      </c>
      <c r="C1520" s="1" t="s">
        <v>132</v>
      </c>
      <c r="D1520" s="1" t="s">
        <v>25</v>
      </c>
      <c r="E1520" s="1" t="s">
        <v>48</v>
      </c>
      <c r="F1520">
        <v>444.06</v>
      </c>
      <c r="G1520">
        <v>2</v>
      </c>
      <c r="H1520">
        <v>5.9</v>
      </c>
      <c r="I1520">
        <v>5.9</v>
      </c>
      <c r="J1520">
        <v>3</v>
      </c>
      <c r="K1520" s="2">
        <v>38362</v>
      </c>
      <c r="L1520" s="2">
        <v>38363</v>
      </c>
      <c r="M1520" s="2">
        <v>38372</v>
      </c>
      <c r="N1520" s="1" t="s">
        <v>139</v>
      </c>
      <c r="O1520" s="1" t="s">
        <v>140</v>
      </c>
    </row>
    <row r="1521" spans="1:15" x14ac:dyDescent="0.25">
      <c r="A1521">
        <v>98087514</v>
      </c>
      <c r="B1521">
        <v>685203305</v>
      </c>
      <c r="C1521" s="1" t="s">
        <v>132</v>
      </c>
      <c r="D1521" s="1" t="s">
        <v>25</v>
      </c>
      <c r="E1521" s="1" t="s">
        <v>48</v>
      </c>
      <c r="F1521">
        <v>444.06</v>
      </c>
      <c r="G1521">
        <v>2</v>
      </c>
      <c r="H1521">
        <v>9.9</v>
      </c>
      <c r="I1521">
        <v>3.9</v>
      </c>
      <c r="J1521">
        <v>3</v>
      </c>
      <c r="K1521" s="2">
        <v>38373</v>
      </c>
      <c r="L1521" s="2">
        <v>38375</v>
      </c>
      <c r="M1521" s="2">
        <v>38395</v>
      </c>
      <c r="N1521" s="1" t="s">
        <v>137</v>
      </c>
      <c r="O1521" s="1" t="s">
        <v>138</v>
      </c>
    </row>
    <row r="1522" spans="1:15" x14ac:dyDescent="0.25">
      <c r="A1522">
        <v>98087426</v>
      </c>
      <c r="B1522">
        <v>833567577</v>
      </c>
      <c r="C1522" s="1" t="s">
        <v>132</v>
      </c>
      <c r="D1522" s="1" t="s">
        <v>25</v>
      </c>
      <c r="E1522" s="1" t="s">
        <v>48</v>
      </c>
      <c r="F1522">
        <v>444.06</v>
      </c>
      <c r="G1522">
        <v>2</v>
      </c>
      <c r="H1522">
        <v>10</v>
      </c>
      <c r="I1522">
        <v>6</v>
      </c>
      <c r="J1522">
        <v>3</v>
      </c>
      <c r="K1522" s="2">
        <v>38400</v>
      </c>
      <c r="L1522" s="2">
        <v>38401</v>
      </c>
      <c r="M1522" s="2">
        <v>38414</v>
      </c>
      <c r="N1522" s="1" t="s">
        <v>137</v>
      </c>
      <c r="O1522" s="1" t="s">
        <v>138</v>
      </c>
    </row>
    <row r="1523" spans="1:15" x14ac:dyDescent="0.25">
      <c r="A1523">
        <v>98087430</v>
      </c>
      <c r="B1523">
        <v>677383648</v>
      </c>
      <c r="C1523" s="1" t="s">
        <v>132</v>
      </c>
      <c r="D1523" s="1" t="s">
        <v>25</v>
      </c>
      <c r="E1523" s="1" t="s">
        <v>48</v>
      </c>
      <c r="F1523">
        <v>444.06</v>
      </c>
      <c r="G1523">
        <v>2</v>
      </c>
      <c r="H1523">
        <v>7.14</v>
      </c>
      <c r="I1523">
        <v>6.14</v>
      </c>
      <c r="J1523">
        <v>3</v>
      </c>
      <c r="K1523" s="2">
        <v>38400</v>
      </c>
      <c r="L1523" s="2">
        <v>38401</v>
      </c>
      <c r="M1523" s="2">
        <v>38410</v>
      </c>
      <c r="N1523" s="1" t="s">
        <v>141</v>
      </c>
      <c r="O1523" s="1" t="s">
        <v>142</v>
      </c>
    </row>
    <row r="1524" spans="1:15" x14ac:dyDescent="0.25">
      <c r="A1524">
        <v>98087394</v>
      </c>
      <c r="B1524">
        <v>356712807</v>
      </c>
      <c r="C1524" s="1" t="s">
        <v>132</v>
      </c>
      <c r="D1524" s="1" t="s">
        <v>25</v>
      </c>
      <c r="E1524" s="1" t="s">
        <v>48</v>
      </c>
      <c r="F1524">
        <v>444.06</v>
      </c>
      <c r="G1524">
        <v>2</v>
      </c>
      <c r="H1524">
        <v>6.45</v>
      </c>
      <c r="I1524">
        <v>5.45</v>
      </c>
      <c r="J1524">
        <v>3</v>
      </c>
      <c r="K1524" s="2">
        <v>38410</v>
      </c>
      <c r="L1524" s="2">
        <v>38411</v>
      </c>
      <c r="M1524" s="2">
        <v>38421</v>
      </c>
      <c r="N1524" s="1" t="s">
        <v>149</v>
      </c>
      <c r="O1524" s="1" t="s">
        <v>150</v>
      </c>
    </row>
    <row r="1525" spans="1:15" x14ac:dyDescent="0.25">
      <c r="A1525">
        <v>98087153</v>
      </c>
      <c r="B1525">
        <v>162737049</v>
      </c>
      <c r="C1525" s="1" t="s">
        <v>132</v>
      </c>
      <c r="D1525" s="1" t="s">
        <v>25</v>
      </c>
      <c r="E1525" s="1" t="s">
        <v>48</v>
      </c>
      <c r="F1525">
        <v>444.06</v>
      </c>
      <c r="G1525">
        <v>2</v>
      </c>
      <c r="H1525">
        <v>9.61</v>
      </c>
      <c r="I1525">
        <v>4.6100000000000003</v>
      </c>
      <c r="J1525">
        <v>3</v>
      </c>
      <c r="K1525" s="2">
        <v>38474</v>
      </c>
      <c r="L1525" s="2">
        <v>38475</v>
      </c>
      <c r="M1525" s="2">
        <v>38485</v>
      </c>
      <c r="N1525" s="1" t="s">
        <v>137</v>
      </c>
      <c r="O1525" s="1" t="s">
        <v>138</v>
      </c>
    </row>
    <row r="1526" spans="1:15" x14ac:dyDescent="0.25">
      <c r="A1526">
        <v>98087090</v>
      </c>
      <c r="B1526">
        <v>150909215</v>
      </c>
      <c r="C1526" s="1" t="s">
        <v>132</v>
      </c>
      <c r="D1526" s="1" t="s">
        <v>25</v>
      </c>
      <c r="E1526" s="1" t="s">
        <v>48</v>
      </c>
      <c r="F1526">
        <v>444.06</v>
      </c>
      <c r="G1526">
        <v>2</v>
      </c>
      <c r="H1526">
        <v>6.45</v>
      </c>
      <c r="I1526">
        <v>4.45</v>
      </c>
      <c r="J1526">
        <v>3</v>
      </c>
      <c r="K1526" s="2">
        <v>38493</v>
      </c>
      <c r="L1526" s="2">
        <v>38494</v>
      </c>
      <c r="M1526" s="2">
        <v>38505</v>
      </c>
      <c r="N1526" s="1" t="s">
        <v>139</v>
      </c>
      <c r="O1526" s="1" t="s">
        <v>140</v>
      </c>
    </row>
    <row r="1527" spans="1:15" x14ac:dyDescent="0.25">
      <c r="A1527">
        <v>98087017</v>
      </c>
      <c r="B1527">
        <v>337782119</v>
      </c>
      <c r="C1527" s="1" t="s">
        <v>132</v>
      </c>
      <c r="D1527" s="1" t="s">
        <v>25</v>
      </c>
      <c r="E1527" s="1" t="s">
        <v>48</v>
      </c>
      <c r="F1527">
        <v>444.06</v>
      </c>
      <c r="G1527">
        <v>2</v>
      </c>
      <c r="H1527">
        <v>5.9</v>
      </c>
      <c r="I1527">
        <v>3.9</v>
      </c>
      <c r="J1527">
        <v>3</v>
      </c>
      <c r="K1527" s="2">
        <v>38514</v>
      </c>
      <c r="L1527" s="2">
        <v>38516</v>
      </c>
      <c r="M1527" s="2">
        <v>38530</v>
      </c>
      <c r="N1527" s="1" t="s">
        <v>147</v>
      </c>
      <c r="O1527" s="1" t="s">
        <v>148</v>
      </c>
    </row>
    <row r="1528" spans="1:15" x14ac:dyDescent="0.25">
      <c r="A1528">
        <v>98086906</v>
      </c>
      <c r="B1528">
        <v>508031399</v>
      </c>
      <c r="C1528" s="1" t="s">
        <v>132</v>
      </c>
      <c r="D1528" s="1" t="s">
        <v>25</v>
      </c>
      <c r="E1528" s="1" t="s">
        <v>48</v>
      </c>
      <c r="F1528">
        <v>444.06</v>
      </c>
      <c r="G1528">
        <v>2</v>
      </c>
      <c r="H1528">
        <v>5.45</v>
      </c>
      <c r="I1528">
        <v>5.45</v>
      </c>
      <c r="J1528">
        <v>3</v>
      </c>
      <c r="K1528" s="2">
        <v>38546</v>
      </c>
      <c r="L1528" s="2">
        <v>38548</v>
      </c>
      <c r="M1528" s="2">
        <v>38562</v>
      </c>
      <c r="N1528" s="1" t="s">
        <v>135</v>
      </c>
      <c r="O1528" s="1" t="s">
        <v>136</v>
      </c>
    </row>
    <row r="1529" spans="1:15" x14ac:dyDescent="0.25">
      <c r="A1529">
        <v>98086878</v>
      </c>
      <c r="B1529">
        <v>707476699</v>
      </c>
      <c r="C1529" s="1" t="s">
        <v>132</v>
      </c>
      <c r="D1529" s="1" t="s">
        <v>25</v>
      </c>
      <c r="E1529" s="1" t="s">
        <v>48</v>
      </c>
      <c r="F1529">
        <v>444.06</v>
      </c>
      <c r="G1529">
        <v>2</v>
      </c>
      <c r="H1529">
        <v>8</v>
      </c>
      <c r="I1529">
        <v>4</v>
      </c>
      <c r="J1529">
        <v>3</v>
      </c>
      <c r="K1529" s="2">
        <v>38551</v>
      </c>
      <c r="L1529" s="2">
        <v>38554</v>
      </c>
      <c r="M1529" s="2">
        <v>38563</v>
      </c>
      <c r="N1529" s="1" t="s">
        <v>149</v>
      </c>
      <c r="O1529" s="1" t="s">
        <v>150</v>
      </c>
    </row>
    <row r="1530" spans="1:15" x14ac:dyDescent="0.25">
      <c r="A1530">
        <v>98086861</v>
      </c>
      <c r="B1530">
        <v>568892827</v>
      </c>
      <c r="C1530" s="1" t="s">
        <v>132</v>
      </c>
      <c r="D1530" s="1" t="s">
        <v>25</v>
      </c>
      <c r="E1530" s="1" t="s">
        <v>48</v>
      </c>
      <c r="F1530">
        <v>444.06</v>
      </c>
      <c r="G1530">
        <v>2</v>
      </c>
      <c r="H1530">
        <v>5</v>
      </c>
      <c r="I1530">
        <v>3</v>
      </c>
      <c r="J1530">
        <v>3</v>
      </c>
      <c r="K1530" s="2">
        <v>38557</v>
      </c>
      <c r="L1530" s="2">
        <v>38558</v>
      </c>
      <c r="M1530" s="2">
        <v>38576</v>
      </c>
      <c r="N1530" s="1" t="s">
        <v>149</v>
      </c>
      <c r="O1530" s="1" t="s">
        <v>150</v>
      </c>
    </row>
    <row r="1531" spans="1:15" x14ac:dyDescent="0.25">
      <c r="A1531">
        <v>98086757</v>
      </c>
      <c r="B1531">
        <v>833567577</v>
      </c>
      <c r="C1531" s="1" t="s">
        <v>132</v>
      </c>
      <c r="D1531" s="1" t="s">
        <v>25</v>
      </c>
      <c r="E1531" s="1" t="s">
        <v>48</v>
      </c>
      <c r="F1531">
        <v>444.06</v>
      </c>
      <c r="G1531">
        <v>2</v>
      </c>
      <c r="H1531">
        <v>9.65</v>
      </c>
      <c r="I1531">
        <v>5.65</v>
      </c>
      <c r="J1531">
        <v>3</v>
      </c>
      <c r="K1531" s="2">
        <v>38587</v>
      </c>
      <c r="L1531" s="2">
        <v>38590</v>
      </c>
      <c r="M1531" s="2">
        <v>38597</v>
      </c>
      <c r="N1531" s="1" t="s">
        <v>149</v>
      </c>
      <c r="O1531" s="1" t="s">
        <v>150</v>
      </c>
    </row>
    <row r="1532" spans="1:15" x14ac:dyDescent="0.25">
      <c r="A1532">
        <v>98086706</v>
      </c>
      <c r="B1532">
        <v>369531322</v>
      </c>
      <c r="C1532" s="1" t="s">
        <v>132</v>
      </c>
      <c r="D1532" s="1" t="s">
        <v>25</v>
      </c>
      <c r="E1532" s="1" t="s">
        <v>48</v>
      </c>
      <c r="F1532">
        <v>444.06</v>
      </c>
      <c r="G1532">
        <v>2</v>
      </c>
      <c r="H1532">
        <v>6.55</v>
      </c>
      <c r="I1532">
        <v>3.55</v>
      </c>
      <c r="J1532">
        <v>3</v>
      </c>
      <c r="K1532" s="2">
        <v>38602</v>
      </c>
      <c r="L1532" s="2">
        <v>38603</v>
      </c>
      <c r="M1532" s="2">
        <v>38617</v>
      </c>
      <c r="N1532" s="1" t="s">
        <v>139</v>
      </c>
      <c r="O1532" s="1" t="s">
        <v>140</v>
      </c>
    </row>
    <row r="1533" spans="1:15" x14ac:dyDescent="0.25">
      <c r="A1533">
        <v>98086709</v>
      </c>
      <c r="B1533">
        <v>229898861</v>
      </c>
      <c r="C1533" s="1" t="s">
        <v>132</v>
      </c>
      <c r="D1533" s="1" t="s">
        <v>25</v>
      </c>
      <c r="E1533" s="1" t="s">
        <v>48</v>
      </c>
      <c r="F1533">
        <v>444.06</v>
      </c>
      <c r="G1533">
        <v>2</v>
      </c>
      <c r="H1533">
        <v>8.4499999999999993</v>
      </c>
      <c r="I1533">
        <v>3.45</v>
      </c>
      <c r="J1533">
        <v>3</v>
      </c>
      <c r="K1533" s="2">
        <v>38602</v>
      </c>
      <c r="L1533" s="2">
        <v>38603</v>
      </c>
      <c r="M1533" s="2">
        <v>38623</v>
      </c>
      <c r="N1533" s="1" t="s">
        <v>149</v>
      </c>
      <c r="O1533" s="1" t="s">
        <v>150</v>
      </c>
    </row>
    <row r="1534" spans="1:15" x14ac:dyDescent="0.25">
      <c r="A1534">
        <v>98086573</v>
      </c>
      <c r="B1534">
        <v>366718157</v>
      </c>
      <c r="C1534" s="1" t="s">
        <v>132</v>
      </c>
      <c r="D1534" s="1" t="s">
        <v>25</v>
      </c>
      <c r="E1534" s="1" t="s">
        <v>48</v>
      </c>
      <c r="F1534">
        <v>444.06</v>
      </c>
      <c r="G1534">
        <v>2</v>
      </c>
      <c r="H1534">
        <v>8.33</v>
      </c>
      <c r="I1534">
        <v>6.33</v>
      </c>
      <c r="J1534">
        <v>3</v>
      </c>
      <c r="K1534" s="2">
        <v>38641</v>
      </c>
      <c r="L1534" s="2">
        <v>38643</v>
      </c>
      <c r="M1534" s="2">
        <v>38657</v>
      </c>
      <c r="N1534" s="1" t="s">
        <v>149</v>
      </c>
      <c r="O1534" s="1" t="s">
        <v>150</v>
      </c>
    </row>
    <row r="1535" spans="1:15" x14ac:dyDescent="0.25">
      <c r="A1535">
        <v>98086505</v>
      </c>
      <c r="B1535">
        <v>541065853</v>
      </c>
      <c r="C1535" s="1" t="s">
        <v>132</v>
      </c>
      <c r="D1535" s="1" t="s">
        <v>25</v>
      </c>
      <c r="E1535" s="1" t="s">
        <v>48</v>
      </c>
      <c r="F1535">
        <v>444.06</v>
      </c>
      <c r="G1535">
        <v>2</v>
      </c>
      <c r="H1535">
        <v>9</v>
      </c>
      <c r="I1535">
        <v>7</v>
      </c>
      <c r="J1535">
        <v>3</v>
      </c>
      <c r="K1535" s="2">
        <v>38657</v>
      </c>
      <c r="L1535" s="2">
        <v>38658</v>
      </c>
      <c r="M1535" s="2">
        <v>38668</v>
      </c>
      <c r="N1535" s="1" t="s">
        <v>143</v>
      </c>
      <c r="O1535" s="1" t="s">
        <v>144</v>
      </c>
    </row>
    <row r="1536" spans="1:15" x14ac:dyDescent="0.25">
      <c r="A1536">
        <v>98086482</v>
      </c>
      <c r="B1536">
        <v>217563390</v>
      </c>
      <c r="C1536" s="1" t="s">
        <v>132</v>
      </c>
      <c r="D1536" s="1" t="s">
        <v>25</v>
      </c>
      <c r="E1536" s="1" t="s">
        <v>48</v>
      </c>
      <c r="F1536">
        <v>444.06</v>
      </c>
      <c r="G1536">
        <v>2</v>
      </c>
      <c r="H1536">
        <v>6.68</v>
      </c>
      <c r="I1536">
        <v>6.68</v>
      </c>
      <c r="J1536">
        <v>3</v>
      </c>
      <c r="K1536" s="2">
        <v>38663</v>
      </c>
      <c r="L1536" s="2">
        <v>38665</v>
      </c>
      <c r="M1536" s="2">
        <v>38675</v>
      </c>
      <c r="N1536" s="1" t="s">
        <v>133</v>
      </c>
      <c r="O1536" s="1" t="s">
        <v>134</v>
      </c>
    </row>
    <row r="1537" spans="1:15" x14ac:dyDescent="0.25">
      <c r="A1537">
        <v>98086459</v>
      </c>
      <c r="B1537">
        <v>892274535</v>
      </c>
      <c r="C1537" s="1" t="s">
        <v>132</v>
      </c>
      <c r="D1537" s="1" t="s">
        <v>25</v>
      </c>
      <c r="E1537" s="1" t="s">
        <v>48</v>
      </c>
      <c r="F1537">
        <v>444.06</v>
      </c>
      <c r="G1537">
        <v>2</v>
      </c>
      <c r="H1537">
        <v>9.1199999999999992</v>
      </c>
      <c r="I1537">
        <v>4.12</v>
      </c>
      <c r="J1537">
        <v>3</v>
      </c>
      <c r="K1537" s="2">
        <v>38669</v>
      </c>
      <c r="L1537" s="2">
        <v>38671</v>
      </c>
      <c r="M1537" s="2">
        <v>38687</v>
      </c>
      <c r="N1537" s="1" t="s">
        <v>145</v>
      </c>
      <c r="O1537" s="1" t="s">
        <v>146</v>
      </c>
    </row>
    <row r="1538" spans="1:15" x14ac:dyDescent="0.25">
      <c r="A1538">
        <v>98086432</v>
      </c>
      <c r="B1538">
        <v>645012493</v>
      </c>
      <c r="C1538" s="1" t="s">
        <v>132</v>
      </c>
      <c r="D1538" s="1" t="s">
        <v>25</v>
      </c>
      <c r="E1538" s="1" t="s">
        <v>48</v>
      </c>
      <c r="F1538">
        <v>444.06</v>
      </c>
      <c r="G1538">
        <v>2</v>
      </c>
      <c r="H1538">
        <v>7.68</v>
      </c>
      <c r="I1538">
        <v>4.68</v>
      </c>
      <c r="J1538">
        <v>3</v>
      </c>
      <c r="K1538" s="2">
        <v>38673</v>
      </c>
      <c r="L1538" s="2">
        <v>38676</v>
      </c>
      <c r="M1538" s="2">
        <v>38684</v>
      </c>
      <c r="N1538" s="1" t="s">
        <v>149</v>
      </c>
      <c r="O1538" s="1" t="s">
        <v>150</v>
      </c>
    </row>
    <row r="1539" spans="1:15" x14ac:dyDescent="0.25">
      <c r="A1539">
        <v>98086430</v>
      </c>
      <c r="B1539">
        <v>790342421</v>
      </c>
      <c r="C1539" s="1" t="s">
        <v>132</v>
      </c>
      <c r="D1539" s="1" t="s">
        <v>25</v>
      </c>
      <c r="E1539" s="1" t="s">
        <v>48</v>
      </c>
      <c r="F1539">
        <v>444.06</v>
      </c>
      <c r="G1539">
        <v>2</v>
      </c>
      <c r="H1539">
        <v>9.25</v>
      </c>
      <c r="I1539">
        <v>4.25</v>
      </c>
      <c r="J1539">
        <v>3</v>
      </c>
      <c r="K1539" s="2">
        <v>38675</v>
      </c>
      <c r="L1539" s="2">
        <v>38677</v>
      </c>
      <c r="M1539" s="2">
        <v>38684</v>
      </c>
      <c r="N1539" s="1" t="s">
        <v>145</v>
      </c>
      <c r="O1539" s="1" t="s">
        <v>146</v>
      </c>
    </row>
    <row r="1540" spans="1:15" x14ac:dyDescent="0.25">
      <c r="A1540">
        <v>98086396</v>
      </c>
      <c r="B1540">
        <v>111962928</v>
      </c>
      <c r="C1540" s="1" t="s">
        <v>132</v>
      </c>
      <c r="D1540" s="1" t="s">
        <v>25</v>
      </c>
      <c r="E1540" s="1" t="s">
        <v>48</v>
      </c>
      <c r="F1540">
        <v>444.06</v>
      </c>
      <c r="G1540">
        <v>2</v>
      </c>
      <c r="H1540">
        <v>7.88</v>
      </c>
      <c r="I1540">
        <v>6.88</v>
      </c>
      <c r="J1540">
        <v>3</v>
      </c>
      <c r="K1540" s="2">
        <v>38682</v>
      </c>
      <c r="L1540" s="2">
        <v>38685</v>
      </c>
      <c r="M1540" s="2">
        <v>38699</v>
      </c>
      <c r="N1540" s="1" t="s">
        <v>137</v>
      </c>
      <c r="O1540" s="1" t="s">
        <v>138</v>
      </c>
    </row>
    <row r="1541" spans="1:15" x14ac:dyDescent="0.25">
      <c r="A1541">
        <v>98086369</v>
      </c>
      <c r="B1541">
        <v>628707757</v>
      </c>
      <c r="C1541" s="1" t="s">
        <v>132</v>
      </c>
      <c r="D1541" s="1" t="s">
        <v>25</v>
      </c>
      <c r="E1541" s="1" t="s">
        <v>48</v>
      </c>
      <c r="F1541">
        <v>444.06</v>
      </c>
      <c r="G1541">
        <v>2</v>
      </c>
      <c r="H1541">
        <v>7.61</v>
      </c>
      <c r="I1541">
        <v>5.61</v>
      </c>
      <c r="J1541">
        <v>3</v>
      </c>
      <c r="K1541" s="2">
        <v>38692</v>
      </c>
      <c r="L1541" s="2">
        <v>38694</v>
      </c>
      <c r="M1541" s="2">
        <v>38711</v>
      </c>
      <c r="N1541" s="1" t="s">
        <v>135</v>
      </c>
      <c r="O1541" s="1" t="s">
        <v>136</v>
      </c>
    </row>
    <row r="1542" spans="1:15" x14ac:dyDescent="0.25">
      <c r="A1542">
        <v>98086260</v>
      </c>
      <c r="B1542">
        <v>309017972</v>
      </c>
      <c r="C1542" s="1" t="s">
        <v>132</v>
      </c>
      <c r="D1542" s="1" t="s">
        <v>25</v>
      </c>
      <c r="E1542" s="1" t="s">
        <v>48</v>
      </c>
      <c r="F1542">
        <v>444.06</v>
      </c>
      <c r="G1542">
        <v>2</v>
      </c>
      <c r="H1542">
        <v>5.9</v>
      </c>
      <c r="I1542">
        <v>4.9000000000000004</v>
      </c>
      <c r="J1542">
        <v>3</v>
      </c>
      <c r="K1542" s="2">
        <v>38721</v>
      </c>
      <c r="L1542" s="2">
        <v>38723</v>
      </c>
      <c r="M1542" s="2">
        <v>38743</v>
      </c>
      <c r="N1542" s="1" t="s">
        <v>143</v>
      </c>
      <c r="O1542" s="1" t="s">
        <v>144</v>
      </c>
    </row>
    <row r="1543" spans="1:15" x14ac:dyDescent="0.25">
      <c r="A1543">
        <v>98086212</v>
      </c>
      <c r="B1543">
        <v>162383747</v>
      </c>
      <c r="C1543" s="1" t="s">
        <v>132</v>
      </c>
      <c r="D1543" s="1" t="s">
        <v>25</v>
      </c>
      <c r="E1543" s="1" t="s">
        <v>48</v>
      </c>
      <c r="F1543">
        <v>444.06</v>
      </c>
      <c r="G1543">
        <v>2</v>
      </c>
      <c r="H1543">
        <v>9.14</v>
      </c>
      <c r="I1543">
        <v>5.14</v>
      </c>
      <c r="J1543">
        <v>3</v>
      </c>
      <c r="K1543" s="2">
        <v>38732</v>
      </c>
      <c r="L1543" s="2">
        <v>38735</v>
      </c>
      <c r="M1543" s="2">
        <v>38752</v>
      </c>
      <c r="N1543" s="1" t="s">
        <v>133</v>
      </c>
      <c r="O1543" s="1" t="s">
        <v>134</v>
      </c>
    </row>
    <row r="1544" spans="1:15" x14ac:dyDescent="0.25">
      <c r="A1544">
        <v>98086139</v>
      </c>
      <c r="B1544">
        <v>458554212</v>
      </c>
      <c r="C1544" s="1" t="s">
        <v>132</v>
      </c>
      <c r="D1544" s="1" t="s">
        <v>25</v>
      </c>
      <c r="E1544" s="1" t="s">
        <v>48</v>
      </c>
      <c r="F1544">
        <v>444.06</v>
      </c>
      <c r="G1544">
        <v>2</v>
      </c>
      <c r="H1544">
        <v>7.58</v>
      </c>
      <c r="I1544">
        <v>5.58</v>
      </c>
      <c r="J1544">
        <v>3</v>
      </c>
      <c r="K1544" s="2">
        <v>38754</v>
      </c>
      <c r="L1544" s="2">
        <v>38755</v>
      </c>
      <c r="M1544" s="2">
        <v>38765</v>
      </c>
      <c r="N1544" s="1" t="s">
        <v>141</v>
      </c>
      <c r="O1544" s="1" t="s">
        <v>142</v>
      </c>
    </row>
    <row r="1545" spans="1:15" x14ac:dyDescent="0.25">
      <c r="A1545">
        <v>98086100</v>
      </c>
      <c r="B1545">
        <v>688783313</v>
      </c>
      <c r="C1545" s="1" t="s">
        <v>132</v>
      </c>
      <c r="D1545" s="1" t="s">
        <v>25</v>
      </c>
      <c r="E1545" s="1" t="s">
        <v>48</v>
      </c>
      <c r="F1545">
        <v>444.06</v>
      </c>
      <c r="G1545">
        <v>2</v>
      </c>
      <c r="H1545">
        <v>8.84</v>
      </c>
      <c r="I1545">
        <v>3.84</v>
      </c>
      <c r="J1545">
        <v>3</v>
      </c>
      <c r="K1545" s="2">
        <v>38766</v>
      </c>
      <c r="L1545" s="2">
        <v>38767</v>
      </c>
      <c r="M1545" s="2">
        <v>38785</v>
      </c>
      <c r="N1545" s="1" t="s">
        <v>139</v>
      </c>
      <c r="O1545" s="1" t="s">
        <v>140</v>
      </c>
    </row>
    <row r="1546" spans="1:15" x14ac:dyDescent="0.25">
      <c r="A1546">
        <v>98086092</v>
      </c>
      <c r="B1546">
        <v>777301763</v>
      </c>
      <c r="C1546" s="1" t="s">
        <v>132</v>
      </c>
      <c r="D1546" s="1" t="s">
        <v>25</v>
      </c>
      <c r="E1546" s="1" t="s">
        <v>48</v>
      </c>
      <c r="F1546">
        <v>444.06</v>
      </c>
      <c r="G1546">
        <v>2</v>
      </c>
      <c r="H1546">
        <v>6.1</v>
      </c>
      <c r="I1546">
        <v>3.1</v>
      </c>
      <c r="J1546">
        <v>3</v>
      </c>
      <c r="K1546" s="2">
        <v>38768</v>
      </c>
      <c r="L1546" s="2">
        <v>38769</v>
      </c>
      <c r="M1546" s="2">
        <v>38782</v>
      </c>
      <c r="N1546" s="1" t="s">
        <v>137</v>
      </c>
      <c r="O1546" s="1" t="s">
        <v>138</v>
      </c>
    </row>
    <row r="1547" spans="1:15" x14ac:dyDescent="0.25">
      <c r="A1547">
        <v>98086070</v>
      </c>
      <c r="B1547">
        <v>378428659</v>
      </c>
      <c r="C1547" s="1" t="s">
        <v>132</v>
      </c>
      <c r="D1547" s="1" t="s">
        <v>25</v>
      </c>
      <c r="E1547" s="1" t="s">
        <v>48</v>
      </c>
      <c r="F1547">
        <v>444.06</v>
      </c>
      <c r="G1547">
        <v>2</v>
      </c>
      <c r="H1547">
        <v>5.12</v>
      </c>
      <c r="I1547">
        <v>6.12</v>
      </c>
      <c r="J1547">
        <v>3</v>
      </c>
      <c r="K1547" s="2">
        <v>38774</v>
      </c>
      <c r="L1547" s="2">
        <v>38776</v>
      </c>
      <c r="M1547" s="2">
        <v>38796</v>
      </c>
      <c r="N1547" s="1" t="s">
        <v>137</v>
      </c>
      <c r="O1547" s="1" t="s">
        <v>138</v>
      </c>
    </row>
    <row r="1548" spans="1:15" x14ac:dyDescent="0.25">
      <c r="A1548">
        <v>98086052</v>
      </c>
      <c r="B1548">
        <v>683896944</v>
      </c>
      <c r="C1548" s="1" t="s">
        <v>132</v>
      </c>
      <c r="D1548" s="1" t="s">
        <v>25</v>
      </c>
      <c r="E1548" s="1" t="s">
        <v>48</v>
      </c>
      <c r="F1548">
        <v>444.06</v>
      </c>
      <c r="G1548">
        <v>2</v>
      </c>
      <c r="H1548">
        <v>7</v>
      </c>
      <c r="I1548">
        <v>7</v>
      </c>
      <c r="J1548">
        <v>3</v>
      </c>
      <c r="K1548" s="2">
        <v>38780</v>
      </c>
      <c r="L1548" s="2">
        <v>38783</v>
      </c>
      <c r="M1548" s="2">
        <v>38796</v>
      </c>
      <c r="N1548" s="1" t="s">
        <v>143</v>
      </c>
      <c r="O1548" s="1" t="s">
        <v>144</v>
      </c>
    </row>
    <row r="1549" spans="1:15" x14ac:dyDescent="0.25">
      <c r="A1549">
        <v>98086004</v>
      </c>
      <c r="B1549">
        <v>773449633</v>
      </c>
      <c r="C1549" s="1" t="s">
        <v>132</v>
      </c>
      <c r="D1549" s="1" t="s">
        <v>25</v>
      </c>
      <c r="E1549" s="1" t="s">
        <v>48</v>
      </c>
      <c r="F1549">
        <v>444.06</v>
      </c>
      <c r="G1549">
        <v>2</v>
      </c>
      <c r="H1549">
        <v>5.61</v>
      </c>
      <c r="I1549">
        <v>6.61</v>
      </c>
      <c r="J1549">
        <v>3</v>
      </c>
      <c r="K1549" s="2">
        <v>38794</v>
      </c>
      <c r="L1549" s="2">
        <v>38795</v>
      </c>
      <c r="M1549" s="2">
        <v>38806</v>
      </c>
      <c r="N1549" s="1" t="s">
        <v>135</v>
      </c>
      <c r="O1549" s="1" t="s">
        <v>136</v>
      </c>
    </row>
    <row r="1550" spans="1:15" x14ac:dyDescent="0.25">
      <c r="A1550">
        <v>98085955</v>
      </c>
      <c r="B1550">
        <v>555364119</v>
      </c>
      <c r="C1550" s="1" t="s">
        <v>132</v>
      </c>
      <c r="D1550" s="1" t="s">
        <v>25</v>
      </c>
      <c r="E1550" s="1" t="s">
        <v>48</v>
      </c>
      <c r="F1550">
        <v>444.06</v>
      </c>
      <c r="G1550">
        <v>2</v>
      </c>
      <c r="H1550">
        <v>9.9</v>
      </c>
      <c r="I1550">
        <v>3.9</v>
      </c>
      <c r="J1550">
        <v>3</v>
      </c>
      <c r="K1550" s="2">
        <v>38808</v>
      </c>
      <c r="L1550" s="2">
        <v>38810</v>
      </c>
      <c r="M1550" s="2">
        <v>38830</v>
      </c>
      <c r="N1550" s="1" t="s">
        <v>149</v>
      </c>
      <c r="O1550" s="1" t="s">
        <v>150</v>
      </c>
    </row>
    <row r="1551" spans="1:15" x14ac:dyDescent="0.25">
      <c r="A1551">
        <v>98085904</v>
      </c>
      <c r="B1551">
        <v>416232977</v>
      </c>
      <c r="C1551" s="1" t="s">
        <v>132</v>
      </c>
      <c r="D1551" s="1" t="s">
        <v>25</v>
      </c>
      <c r="E1551" s="1" t="s">
        <v>48</v>
      </c>
      <c r="F1551">
        <v>444.06</v>
      </c>
      <c r="G1551">
        <v>2</v>
      </c>
      <c r="H1551">
        <v>5.55</v>
      </c>
      <c r="I1551">
        <v>3.55</v>
      </c>
      <c r="J1551">
        <v>3</v>
      </c>
      <c r="K1551" s="2">
        <v>38821</v>
      </c>
      <c r="L1551" s="2">
        <v>38824</v>
      </c>
      <c r="M1551" s="2">
        <v>38838</v>
      </c>
      <c r="N1551" s="1" t="s">
        <v>149</v>
      </c>
      <c r="O1551" s="1" t="s">
        <v>150</v>
      </c>
    </row>
    <row r="1552" spans="1:15" x14ac:dyDescent="0.25">
      <c r="A1552">
        <v>98085772</v>
      </c>
      <c r="B1552">
        <v>614786757</v>
      </c>
      <c r="C1552" s="1" t="s">
        <v>132</v>
      </c>
      <c r="D1552" s="1" t="s">
        <v>25</v>
      </c>
      <c r="E1552" s="1" t="s">
        <v>48</v>
      </c>
      <c r="F1552">
        <v>444.06</v>
      </c>
      <c r="G1552">
        <v>2</v>
      </c>
      <c r="H1552">
        <v>5.68</v>
      </c>
      <c r="I1552">
        <v>3.68</v>
      </c>
      <c r="J1552">
        <v>3</v>
      </c>
      <c r="K1552" s="2">
        <v>38860</v>
      </c>
      <c r="L1552" s="2">
        <v>38861</v>
      </c>
      <c r="M1552" s="2">
        <v>38870</v>
      </c>
      <c r="N1552" s="1" t="s">
        <v>145</v>
      </c>
      <c r="O1552" s="1" t="s">
        <v>146</v>
      </c>
    </row>
    <row r="1553" spans="1:15" x14ac:dyDescent="0.25">
      <c r="A1553">
        <v>98085727</v>
      </c>
      <c r="B1553">
        <v>271304490</v>
      </c>
      <c r="C1553" s="1" t="s">
        <v>132</v>
      </c>
      <c r="D1553" s="1" t="s">
        <v>25</v>
      </c>
      <c r="E1553" s="1" t="s">
        <v>48</v>
      </c>
      <c r="F1553">
        <v>444.06</v>
      </c>
      <c r="G1553">
        <v>2</v>
      </c>
      <c r="H1553">
        <v>9.33</v>
      </c>
      <c r="I1553">
        <v>4.33</v>
      </c>
      <c r="J1553">
        <v>3</v>
      </c>
      <c r="K1553" s="2">
        <v>38869</v>
      </c>
      <c r="L1553" s="2">
        <v>38870</v>
      </c>
      <c r="M1553" s="2">
        <v>38885</v>
      </c>
      <c r="N1553" s="1" t="s">
        <v>133</v>
      </c>
      <c r="O1553" s="1" t="s">
        <v>134</v>
      </c>
    </row>
    <row r="1554" spans="1:15" x14ac:dyDescent="0.25">
      <c r="A1554">
        <v>98085696</v>
      </c>
      <c r="B1554">
        <v>249798097</v>
      </c>
      <c r="C1554" s="1" t="s">
        <v>132</v>
      </c>
      <c r="D1554" s="1" t="s">
        <v>25</v>
      </c>
      <c r="E1554" s="1" t="s">
        <v>48</v>
      </c>
      <c r="F1554">
        <v>444.06</v>
      </c>
      <c r="G1554">
        <v>2</v>
      </c>
      <c r="H1554">
        <v>9.2200000000000006</v>
      </c>
      <c r="I1554">
        <v>3.22</v>
      </c>
      <c r="J1554">
        <v>3</v>
      </c>
      <c r="K1554" s="2">
        <v>38877</v>
      </c>
      <c r="L1554" s="2">
        <v>38880</v>
      </c>
      <c r="M1554" s="2">
        <v>38894</v>
      </c>
      <c r="N1554" s="1" t="s">
        <v>141</v>
      </c>
      <c r="O1554" s="1" t="s">
        <v>142</v>
      </c>
    </row>
    <row r="1555" spans="1:15" x14ac:dyDescent="0.25">
      <c r="A1555">
        <v>98085596</v>
      </c>
      <c r="B1555">
        <v>417364182</v>
      </c>
      <c r="C1555" s="1" t="s">
        <v>132</v>
      </c>
      <c r="D1555" s="1" t="s">
        <v>25</v>
      </c>
      <c r="E1555" s="1" t="s">
        <v>48</v>
      </c>
      <c r="F1555">
        <v>444.06</v>
      </c>
      <c r="G1555">
        <v>2</v>
      </c>
      <c r="H1555">
        <v>10</v>
      </c>
      <c r="I1555">
        <v>6</v>
      </c>
      <c r="J1555">
        <v>3</v>
      </c>
      <c r="K1555" s="2">
        <v>38909</v>
      </c>
      <c r="L1555" s="2">
        <v>38910</v>
      </c>
      <c r="M1555" s="2">
        <v>38919</v>
      </c>
      <c r="N1555" s="1" t="s">
        <v>133</v>
      </c>
      <c r="O1555" s="1" t="s">
        <v>134</v>
      </c>
    </row>
    <row r="1556" spans="1:15" x14ac:dyDescent="0.25">
      <c r="A1556">
        <v>98085517</v>
      </c>
      <c r="B1556">
        <v>224042479</v>
      </c>
      <c r="C1556" s="1" t="s">
        <v>132</v>
      </c>
      <c r="D1556" s="1" t="s">
        <v>25</v>
      </c>
      <c r="E1556" s="1" t="s">
        <v>48</v>
      </c>
      <c r="F1556">
        <v>444.06</v>
      </c>
      <c r="G1556">
        <v>2</v>
      </c>
      <c r="H1556">
        <v>8</v>
      </c>
      <c r="I1556">
        <v>3</v>
      </c>
      <c r="J1556">
        <v>3</v>
      </c>
      <c r="K1556" s="2">
        <v>38931</v>
      </c>
      <c r="L1556" s="2">
        <v>38932</v>
      </c>
      <c r="M1556" s="2">
        <v>38946</v>
      </c>
      <c r="N1556" s="1" t="s">
        <v>145</v>
      </c>
      <c r="O1556" s="1" t="s">
        <v>146</v>
      </c>
    </row>
    <row r="1557" spans="1:15" x14ac:dyDescent="0.25">
      <c r="A1557">
        <v>98085450</v>
      </c>
      <c r="B1557">
        <v>150909215</v>
      </c>
      <c r="C1557" s="1" t="s">
        <v>132</v>
      </c>
      <c r="D1557" s="1" t="s">
        <v>25</v>
      </c>
      <c r="E1557" s="1" t="s">
        <v>48</v>
      </c>
      <c r="F1557">
        <v>444.06</v>
      </c>
      <c r="G1557">
        <v>2</v>
      </c>
      <c r="H1557">
        <v>6.22</v>
      </c>
      <c r="I1557">
        <v>3.22</v>
      </c>
      <c r="J1557">
        <v>3</v>
      </c>
      <c r="K1557" s="2">
        <v>38946</v>
      </c>
      <c r="L1557" s="2">
        <v>38948</v>
      </c>
      <c r="M1557" s="2">
        <v>38957</v>
      </c>
      <c r="N1557" s="1" t="s">
        <v>133</v>
      </c>
      <c r="O1557" s="1" t="s">
        <v>134</v>
      </c>
    </row>
    <row r="1558" spans="1:15" x14ac:dyDescent="0.25">
      <c r="A1558">
        <v>98085432</v>
      </c>
      <c r="B1558">
        <v>220834258</v>
      </c>
      <c r="C1558" s="1" t="s">
        <v>132</v>
      </c>
      <c r="D1558" s="1" t="s">
        <v>25</v>
      </c>
      <c r="E1558" s="1" t="s">
        <v>48</v>
      </c>
      <c r="F1558">
        <v>444.06</v>
      </c>
      <c r="G1558">
        <v>2</v>
      </c>
      <c r="H1558">
        <v>5.25</v>
      </c>
      <c r="I1558">
        <v>5.25</v>
      </c>
      <c r="J1558">
        <v>3</v>
      </c>
      <c r="K1558" s="2">
        <v>38949</v>
      </c>
      <c r="L1558" s="2">
        <v>38952</v>
      </c>
      <c r="M1558" s="2">
        <v>38964</v>
      </c>
      <c r="N1558" s="1" t="s">
        <v>139</v>
      </c>
      <c r="O1558" s="1" t="s">
        <v>140</v>
      </c>
    </row>
    <row r="1559" spans="1:15" x14ac:dyDescent="0.25">
      <c r="A1559">
        <v>98085370</v>
      </c>
      <c r="B1559">
        <v>126466824</v>
      </c>
      <c r="C1559" s="1" t="s">
        <v>132</v>
      </c>
      <c r="D1559" s="1" t="s">
        <v>25</v>
      </c>
      <c r="E1559" s="1" t="s">
        <v>48</v>
      </c>
      <c r="F1559">
        <v>444.06</v>
      </c>
      <c r="G1559">
        <v>2</v>
      </c>
      <c r="H1559">
        <v>9.99</v>
      </c>
      <c r="I1559">
        <v>4.99</v>
      </c>
      <c r="J1559">
        <v>3</v>
      </c>
      <c r="K1559" s="2">
        <v>38965</v>
      </c>
      <c r="L1559" s="2">
        <v>38968</v>
      </c>
      <c r="M1559" s="2">
        <v>38978</v>
      </c>
      <c r="N1559" s="1" t="s">
        <v>149</v>
      </c>
      <c r="O1559" s="1" t="s">
        <v>150</v>
      </c>
    </row>
    <row r="1560" spans="1:15" x14ac:dyDescent="0.25">
      <c r="A1560">
        <v>98085169</v>
      </c>
      <c r="B1560">
        <v>316694393</v>
      </c>
      <c r="C1560" s="1" t="s">
        <v>132</v>
      </c>
      <c r="D1560" s="1" t="s">
        <v>25</v>
      </c>
      <c r="E1560" s="1" t="s">
        <v>48</v>
      </c>
      <c r="F1560">
        <v>444.06</v>
      </c>
      <c r="G1560">
        <v>2</v>
      </c>
      <c r="H1560">
        <v>9.61</v>
      </c>
      <c r="I1560">
        <v>3.61</v>
      </c>
      <c r="J1560">
        <v>3</v>
      </c>
      <c r="K1560" s="2">
        <v>39016</v>
      </c>
      <c r="L1560" s="2">
        <v>39019</v>
      </c>
      <c r="M1560" s="2">
        <v>39030</v>
      </c>
      <c r="N1560" s="1" t="s">
        <v>133</v>
      </c>
      <c r="O1560" s="1" t="s">
        <v>134</v>
      </c>
    </row>
    <row r="1561" spans="1:15" x14ac:dyDescent="0.25">
      <c r="A1561">
        <v>98084976</v>
      </c>
      <c r="B1561">
        <v>777301763</v>
      </c>
      <c r="C1561" s="1" t="s">
        <v>132</v>
      </c>
      <c r="D1561" s="1" t="s">
        <v>25</v>
      </c>
      <c r="E1561" s="1" t="s">
        <v>48</v>
      </c>
      <c r="F1561">
        <v>444.06</v>
      </c>
      <c r="G1561">
        <v>2</v>
      </c>
      <c r="H1561">
        <v>6.99</v>
      </c>
      <c r="I1561">
        <v>5.99</v>
      </c>
      <c r="J1561">
        <v>3</v>
      </c>
      <c r="K1561" s="2">
        <v>39067</v>
      </c>
      <c r="L1561" s="2">
        <v>39070</v>
      </c>
      <c r="M1561" s="2">
        <v>39078</v>
      </c>
      <c r="N1561" s="1" t="s">
        <v>135</v>
      </c>
      <c r="O1561" s="1" t="s">
        <v>136</v>
      </c>
    </row>
    <row r="1562" spans="1:15" x14ac:dyDescent="0.25">
      <c r="A1562">
        <v>98084871</v>
      </c>
      <c r="B1562">
        <v>458554212</v>
      </c>
      <c r="C1562" s="1" t="s">
        <v>132</v>
      </c>
      <c r="D1562" s="1" t="s">
        <v>25</v>
      </c>
      <c r="E1562" s="1" t="s">
        <v>48</v>
      </c>
      <c r="F1562">
        <v>444.06</v>
      </c>
      <c r="G1562">
        <v>2</v>
      </c>
      <c r="H1562">
        <v>5.55</v>
      </c>
      <c r="I1562">
        <v>5.55</v>
      </c>
      <c r="J1562">
        <v>3</v>
      </c>
      <c r="K1562" s="2">
        <v>39096</v>
      </c>
      <c r="L1562" s="2">
        <v>39098</v>
      </c>
      <c r="M1562" s="2">
        <v>39112</v>
      </c>
      <c r="N1562" s="1" t="s">
        <v>149</v>
      </c>
      <c r="O1562" s="1" t="s">
        <v>150</v>
      </c>
    </row>
    <row r="1563" spans="1:15" x14ac:dyDescent="0.25">
      <c r="A1563">
        <v>98084844</v>
      </c>
      <c r="B1563">
        <v>523605849</v>
      </c>
      <c r="C1563" s="1" t="s">
        <v>132</v>
      </c>
      <c r="D1563" s="1" t="s">
        <v>25</v>
      </c>
      <c r="E1563" s="1" t="s">
        <v>48</v>
      </c>
      <c r="F1563">
        <v>444.06</v>
      </c>
      <c r="G1563">
        <v>2</v>
      </c>
      <c r="H1563">
        <v>8.68</v>
      </c>
      <c r="I1563">
        <v>5.68</v>
      </c>
      <c r="J1563">
        <v>3</v>
      </c>
      <c r="K1563" s="2">
        <v>39100</v>
      </c>
      <c r="L1563" s="2">
        <v>39102</v>
      </c>
      <c r="M1563" s="2">
        <v>39118</v>
      </c>
      <c r="N1563" s="1" t="s">
        <v>141</v>
      </c>
      <c r="O1563" s="1" t="s">
        <v>142</v>
      </c>
    </row>
    <row r="1564" spans="1:15" x14ac:dyDescent="0.25">
      <c r="A1564">
        <v>98084485</v>
      </c>
      <c r="B1564">
        <v>485015128</v>
      </c>
      <c r="C1564" s="1" t="s">
        <v>132</v>
      </c>
      <c r="D1564" s="1" t="s">
        <v>25</v>
      </c>
      <c r="E1564" s="1" t="s">
        <v>48</v>
      </c>
      <c r="F1564">
        <v>444.06</v>
      </c>
      <c r="G1564">
        <v>2</v>
      </c>
      <c r="H1564">
        <v>9.4499999999999993</v>
      </c>
      <c r="I1564">
        <v>3.45</v>
      </c>
      <c r="J1564">
        <v>3</v>
      </c>
      <c r="K1564" s="2">
        <v>39199</v>
      </c>
      <c r="L1564" s="2">
        <v>39201</v>
      </c>
      <c r="M1564" s="2">
        <v>39218</v>
      </c>
      <c r="N1564" s="1" t="s">
        <v>147</v>
      </c>
      <c r="O1564" s="1" t="s">
        <v>148</v>
      </c>
    </row>
    <row r="1565" spans="1:15" x14ac:dyDescent="0.25">
      <c r="A1565">
        <v>98084408</v>
      </c>
      <c r="B1565">
        <v>269213857</v>
      </c>
      <c r="C1565" s="1" t="s">
        <v>132</v>
      </c>
      <c r="D1565" s="1" t="s">
        <v>25</v>
      </c>
      <c r="E1565" s="1" t="s">
        <v>48</v>
      </c>
      <c r="F1565">
        <v>444.06</v>
      </c>
      <c r="G1565">
        <v>2</v>
      </c>
      <c r="H1565">
        <v>9.75</v>
      </c>
      <c r="I1565">
        <v>5.75</v>
      </c>
      <c r="J1565">
        <v>3</v>
      </c>
      <c r="K1565" s="2">
        <v>39225</v>
      </c>
      <c r="L1565" s="2">
        <v>39226</v>
      </c>
      <c r="M1565" s="2">
        <v>39233</v>
      </c>
      <c r="N1565" s="1" t="s">
        <v>147</v>
      </c>
      <c r="O1565" s="1" t="s">
        <v>148</v>
      </c>
    </row>
    <row r="1566" spans="1:15" x14ac:dyDescent="0.25">
      <c r="A1566">
        <v>98084392</v>
      </c>
      <c r="B1566">
        <v>305002580</v>
      </c>
      <c r="C1566" s="1" t="s">
        <v>132</v>
      </c>
      <c r="D1566" s="1" t="s">
        <v>25</v>
      </c>
      <c r="E1566" s="1" t="s">
        <v>48</v>
      </c>
      <c r="F1566">
        <v>444.06</v>
      </c>
      <c r="G1566">
        <v>2</v>
      </c>
      <c r="H1566">
        <v>6.36</v>
      </c>
      <c r="I1566">
        <v>4.3600000000000003</v>
      </c>
      <c r="J1566">
        <v>3</v>
      </c>
      <c r="K1566" s="2">
        <v>39229</v>
      </c>
      <c r="L1566" s="2">
        <v>39230</v>
      </c>
      <c r="M1566" s="2">
        <v>39238</v>
      </c>
      <c r="N1566" s="1" t="s">
        <v>141</v>
      </c>
      <c r="O1566" s="1" t="s">
        <v>142</v>
      </c>
    </row>
    <row r="1567" spans="1:15" x14ac:dyDescent="0.25">
      <c r="A1567">
        <v>98084297</v>
      </c>
      <c r="B1567">
        <v>733351455</v>
      </c>
      <c r="C1567" s="1" t="s">
        <v>132</v>
      </c>
      <c r="D1567" s="1" t="s">
        <v>25</v>
      </c>
      <c r="E1567" s="1" t="s">
        <v>48</v>
      </c>
      <c r="F1567">
        <v>444.06</v>
      </c>
      <c r="G1567">
        <v>2</v>
      </c>
      <c r="H1567">
        <v>9.5500000000000007</v>
      </c>
      <c r="I1567">
        <v>4.55</v>
      </c>
      <c r="J1567">
        <v>3</v>
      </c>
      <c r="K1567" s="2">
        <v>39255</v>
      </c>
      <c r="L1567" s="2">
        <v>39256</v>
      </c>
      <c r="M1567" s="2">
        <v>39273</v>
      </c>
      <c r="N1567" s="1" t="s">
        <v>147</v>
      </c>
      <c r="O1567" s="1" t="s">
        <v>148</v>
      </c>
    </row>
    <row r="1568" spans="1:15" x14ac:dyDescent="0.25">
      <c r="A1568">
        <v>98084159</v>
      </c>
      <c r="B1568">
        <v>145148150</v>
      </c>
      <c r="C1568" s="1" t="s">
        <v>132</v>
      </c>
      <c r="D1568" s="1" t="s">
        <v>25</v>
      </c>
      <c r="E1568" s="1" t="s">
        <v>48</v>
      </c>
      <c r="F1568">
        <v>444.06</v>
      </c>
      <c r="G1568">
        <v>2</v>
      </c>
      <c r="H1568">
        <v>6.88</v>
      </c>
      <c r="I1568">
        <v>4.88</v>
      </c>
      <c r="J1568">
        <v>3</v>
      </c>
      <c r="K1568" s="2">
        <v>39290</v>
      </c>
      <c r="L1568" s="2">
        <v>39292</v>
      </c>
      <c r="M1568" s="2">
        <v>39307</v>
      </c>
      <c r="N1568" s="1" t="s">
        <v>135</v>
      </c>
      <c r="O1568" s="1" t="s">
        <v>136</v>
      </c>
    </row>
    <row r="1569" spans="1:15" x14ac:dyDescent="0.25">
      <c r="A1569">
        <v>98083962</v>
      </c>
      <c r="B1569">
        <v>605633342</v>
      </c>
      <c r="C1569" s="1" t="s">
        <v>132</v>
      </c>
      <c r="D1569" s="1" t="s">
        <v>25</v>
      </c>
      <c r="E1569" s="1" t="s">
        <v>48</v>
      </c>
      <c r="F1569">
        <v>444.06</v>
      </c>
      <c r="G1569">
        <v>2</v>
      </c>
      <c r="H1569">
        <v>8.5500000000000007</v>
      </c>
      <c r="I1569">
        <v>6.55</v>
      </c>
      <c r="J1569">
        <v>3</v>
      </c>
      <c r="K1569" s="2">
        <v>39345</v>
      </c>
      <c r="L1569" s="2">
        <v>39348</v>
      </c>
      <c r="M1569" s="2">
        <v>39355</v>
      </c>
      <c r="N1569" s="1" t="s">
        <v>147</v>
      </c>
      <c r="O1569" s="1" t="s">
        <v>148</v>
      </c>
    </row>
    <row r="1570" spans="1:15" x14ac:dyDescent="0.25">
      <c r="A1570">
        <v>98083955</v>
      </c>
      <c r="B1570">
        <v>369531322</v>
      </c>
      <c r="C1570" s="1" t="s">
        <v>132</v>
      </c>
      <c r="D1570" s="1" t="s">
        <v>25</v>
      </c>
      <c r="E1570" s="1" t="s">
        <v>48</v>
      </c>
      <c r="F1570">
        <v>444.06</v>
      </c>
      <c r="G1570">
        <v>2</v>
      </c>
      <c r="H1570">
        <v>8.25</v>
      </c>
      <c r="I1570">
        <v>6.25</v>
      </c>
      <c r="J1570">
        <v>3</v>
      </c>
      <c r="K1570" s="2">
        <v>39346</v>
      </c>
      <c r="L1570" s="2">
        <v>39349</v>
      </c>
      <c r="M1570" s="2">
        <v>39361</v>
      </c>
      <c r="N1570" s="1" t="s">
        <v>149</v>
      </c>
      <c r="O1570" s="1" t="s">
        <v>150</v>
      </c>
    </row>
    <row r="1571" spans="1:15" x14ac:dyDescent="0.25">
      <c r="A1571">
        <v>98083822</v>
      </c>
      <c r="B1571">
        <v>555364119</v>
      </c>
      <c r="C1571" s="1" t="s">
        <v>132</v>
      </c>
      <c r="D1571" s="1" t="s">
        <v>25</v>
      </c>
      <c r="E1571" s="1" t="s">
        <v>48</v>
      </c>
      <c r="F1571">
        <v>444.06</v>
      </c>
      <c r="G1571">
        <v>2</v>
      </c>
      <c r="H1571">
        <v>9.5500000000000007</v>
      </c>
      <c r="I1571">
        <v>4.55</v>
      </c>
      <c r="J1571">
        <v>3</v>
      </c>
      <c r="K1571" s="2">
        <v>39387</v>
      </c>
      <c r="L1571" s="2">
        <v>39388</v>
      </c>
      <c r="M1571" s="2">
        <v>39395</v>
      </c>
      <c r="N1571" s="1" t="s">
        <v>147</v>
      </c>
      <c r="O1571" s="1" t="s">
        <v>148</v>
      </c>
    </row>
    <row r="1572" spans="1:15" x14ac:dyDescent="0.25">
      <c r="A1572">
        <v>98083813</v>
      </c>
      <c r="B1572">
        <v>465556184</v>
      </c>
      <c r="C1572" s="1" t="s">
        <v>132</v>
      </c>
      <c r="D1572" s="1" t="s">
        <v>25</v>
      </c>
      <c r="E1572" s="1" t="s">
        <v>48</v>
      </c>
      <c r="F1572">
        <v>444.06</v>
      </c>
      <c r="G1572">
        <v>2</v>
      </c>
      <c r="H1572">
        <v>8.68</v>
      </c>
      <c r="I1572">
        <v>5.68</v>
      </c>
      <c r="J1572">
        <v>3</v>
      </c>
      <c r="K1572" s="2">
        <v>39387</v>
      </c>
      <c r="L1572" s="2">
        <v>39390</v>
      </c>
      <c r="M1572" s="2">
        <v>39405</v>
      </c>
      <c r="N1572" s="1" t="s">
        <v>137</v>
      </c>
      <c r="O1572" s="1" t="s">
        <v>138</v>
      </c>
    </row>
    <row r="1573" spans="1:15" x14ac:dyDescent="0.25">
      <c r="A1573">
        <v>98083802</v>
      </c>
      <c r="B1573">
        <v>761266512</v>
      </c>
      <c r="C1573" s="1" t="s">
        <v>132</v>
      </c>
      <c r="D1573" s="1" t="s">
        <v>25</v>
      </c>
      <c r="E1573" s="1" t="s">
        <v>48</v>
      </c>
      <c r="F1573">
        <v>444.06</v>
      </c>
      <c r="G1573">
        <v>2</v>
      </c>
      <c r="H1573">
        <v>5.61</v>
      </c>
      <c r="I1573">
        <v>6.61</v>
      </c>
      <c r="J1573">
        <v>3</v>
      </c>
      <c r="K1573" s="2">
        <v>39389</v>
      </c>
      <c r="L1573" s="2">
        <v>39392</v>
      </c>
      <c r="M1573" s="2">
        <v>39399</v>
      </c>
      <c r="N1573" s="1" t="s">
        <v>143</v>
      </c>
      <c r="O1573" s="1" t="s">
        <v>144</v>
      </c>
    </row>
    <row r="1574" spans="1:15" x14ac:dyDescent="0.25">
      <c r="A1574">
        <v>98083736</v>
      </c>
      <c r="B1574">
        <v>238517106</v>
      </c>
      <c r="C1574" s="1" t="s">
        <v>132</v>
      </c>
      <c r="D1574" s="1" t="s">
        <v>25</v>
      </c>
      <c r="E1574" s="1" t="s">
        <v>48</v>
      </c>
      <c r="F1574">
        <v>444.06</v>
      </c>
      <c r="G1574">
        <v>2</v>
      </c>
      <c r="H1574">
        <v>6.14</v>
      </c>
      <c r="I1574">
        <v>5.14</v>
      </c>
      <c r="J1574">
        <v>3</v>
      </c>
      <c r="K1574" s="2">
        <v>39404</v>
      </c>
      <c r="L1574" s="2">
        <v>39405</v>
      </c>
      <c r="M1574" s="2">
        <v>39423</v>
      </c>
      <c r="N1574" s="1" t="s">
        <v>145</v>
      </c>
      <c r="O1574" s="1" t="s">
        <v>146</v>
      </c>
    </row>
    <row r="1575" spans="1:15" x14ac:dyDescent="0.25">
      <c r="A1575">
        <v>98083692</v>
      </c>
      <c r="B1575">
        <v>397983135</v>
      </c>
      <c r="C1575" s="1" t="s">
        <v>132</v>
      </c>
      <c r="D1575" s="1" t="s">
        <v>25</v>
      </c>
      <c r="E1575" s="1" t="s">
        <v>48</v>
      </c>
      <c r="F1575">
        <v>444.06</v>
      </c>
      <c r="G1575">
        <v>2</v>
      </c>
      <c r="H1575">
        <v>6.55</v>
      </c>
      <c r="I1575">
        <v>3.55</v>
      </c>
      <c r="J1575">
        <v>3</v>
      </c>
      <c r="K1575" s="2">
        <v>39415</v>
      </c>
      <c r="L1575" s="2">
        <v>39418</v>
      </c>
      <c r="M1575" s="2">
        <v>39436</v>
      </c>
      <c r="N1575" s="1" t="s">
        <v>147</v>
      </c>
      <c r="O1575" s="1" t="s">
        <v>148</v>
      </c>
    </row>
    <row r="1576" spans="1:15" x14ac:dyDescent="0.25">
      <c r="A1576">
        <v>98083669</v>
      </c>
      <c r="B1576">
        <v>695668764</v>
      </c>
      <c r="C1576" s="1" t="s">
        <v>132</v>
      </c>
      <c r="D1576" s="1" t="s">
        <v>25</v>
      </c>
      <c r="E1576" s="1" t="s">
        <v>48</v>
      </c>
      <c r="F1576">
        <v>444.06</v>
      </c>
      <c r="G1576">
        <v>2</v>
      </c>
      <c r="H1576">
        <v>5.86</v>
      </c>
      <c r="I1576">
        <v>3.86</v>
      </c>
      <c r="J1576">
        <v>3</v>
      </c>
      <c r="K1576" s="2">
        <v>39421</v>
      </c>
      <c r="L1576" s="2">
        <v>39424</v>
      </c>
      <c r="M1576" s="2">
        <v>39432</v>
      </c>
      <c r="N1576" s="1" t="s">
        <v>143</v>
      </c>
      <c r="O1576" s="1" t="s">
        <v>144</v>
      </c>
    </row>
    <row r="1577" spans="1:15" x14ac:dyDescent="0.25">
      <c r="A1577">
        <v>98083656</v>
      </c>
      <c r="B1577">
        <v>126466824</v>
      </c>
      <c r="C1577" s="1" t="s">
        <v>132</v>
      </c>
      <c r="D1577" s="1" t="s">
        <v>25</v>
      </c>
      <c r="E1577" s="1" t="s">
        <v>48</v>
      </c>
      <c r="F1577">
        <v>444.06</v>
      </c>
      <c r="G1577">
        <v>2</v>
      </c>
      <c r="H1577">
        <v>7.22</v>
      </c>
      <c r="I1577">
        <v>3.22</v>
      </c>
      <c r="J1577">
        <v>3</v>
      </c>
      <c r="K1577" s="2">
        <v>39425</v>
      </c>
      <c r="L1577" s="2">
        <v>39428</v>
      </c>
      <c r="M1577" s="2">
        <v>39439</v>
      </c>
      <c r="N1577" s="1" t="s">
        <v>141</v>
      </c>
      <c r="O1577" s="1" t="s">
        <v>142</v>
      </c>
    </row>
    <row r="1578" spans="1:15" x14ac:dyDescent="0.25">
      <c r="A1578">
        <v>98083640</v>
      </c>
      <c r="B1578">
        <v>400089838</v>
      </c>
      <c r="C1578" s="1" t="s">
        <v>132</v>
      </c>
      <c r="D1578" s="1" t="s">
        <v>25</v>
      </c>
      <c r="E1578" s="1" t="s">
        <v>48</v>
      </c>
      <c r="F1578">
        <v>444.06</v>
      </c>
      <c r="G1578">
        <v>2</v>
      </c>
      <c r="H1578">
        <v>5</v>
      </c>
      <c r="I1578">
        <v>3</v>
      </c>
      <c r="J1578">
        <v>3</v>
      </c>
      <c r="K1578" s="2">
        <v>39430</v>
      </c>
      <c r="L1578" s="2">
        <v>39432</v>
      </c>
      <c r="M1578" s="2">
        <v>39446</v>
      </c>
      <c r="N1578" s="1" t="s">
        <v>143</v>
      </c>
      <c r="O1578" s="1" t="s">
        <v>144</v>
      </c>
    </row>
    <row r="1579" spans="1:15" x14ac:dyDescent="0.25">
      <c r="A1579">
        <v>98083577</v>
      </c>
      <c r="B1579">
        <v>448635016</v>
      </c>
      <c r="C1579" s="1" t="s">
        <v>132</v>
      </c>
      <c r="D1579" s="1" t="s">
        <v>25</v>
      </c>
      <c r="E1579" s="1" t="s">
        <v>48</v>
      </c>
      <c r="F1579">
        <v>444.06</v>
      </c>
      <c r="G1579">
        <v>2</v>
      </c>
      <c r="H1579">
        <v>5.99</v>
      </c>
      <c r="I1579">
        <v>6.99</v>
      </c>
      <c r="J1579">
        <v>3</v>
      </c>
      <c r="K1579" s="2">
        <v>39450</v>
      </c>
      <c r="L1579" s="2">
        <v>39453</v>
      </c>
      <c r="M1579" s="2">
        <v>39470</v>
      </c>
      <c r="N1579" s="1" t="s">
        <v>141</v>
      </c>
      <c r="O1579" s="1" t="s">
        <v>142</v>
      </c>
    </row>
    <row r="1580" spans="1:15" x14ac:dyDescent="0.25">
      <c r="A1580">
        <v>98083534</v>
      </c>
      <c r="B1580">
        <v>360318072</v>
      </c>
      <c r="C1580" s="1" t="s">
        <v>132</v>
      </c>
      <c r="D1580" s="1" t="s">
        <v>25</v>
      </c>
      <c r="E1580" s="1" t="s">
        <v>48</v>
      </c>
      <c r="F1580">
        <v>444.06</v>
      </c>
      <c r="G1580">
        <v>2</v>
      </c>
      <c r="H1580">
        <v>5.84</v>
      </c>
      <c r="I1580">
        <v>4.84</v>
      </c>
      <c r="J1580">
        <v>3</v>
      </c>
      <c r="K1580" s="2">
        <v>39463</v>
      </c>
      <c r="L1580" s="2">
        <v>39465</v>
      </c>
      <c r="M1580" s="2">
        <v>39477</v>
      </c>
      <c r="N1580" s="1" t="s">
        <v>135</v>
      </c>
      <c r="O1580" s="1" t="s">
        <v>136</v>
      </c>
    </row>
    <row r="1581" spans="1:15" x14ac:dyDescent="0.25">
      <c r="A1581">
        <v>98083530</v>
      </c>
      <c r="B1581">
        <v>688783313</v>
      </c>
      <c r="C1581" s="1" t="s">
        <v>132</v>
      </c>
      <c r="D1581" s="1" t="s">
        <v>25</v>
      </c>
      <c r="E1581" s="1" t="s">
        <v>48</v>
      </c>
      <c r="F1581">
        <v>444.06</v>
      </c>
      <c r="G1581">
        <v>2</v>
      </c>
      <c r="H1581">
        <v>7.65</v>
      </c>
      <c r="I1581">
        <v>6.65</v>
      </c>
      <c r="J1581">
        <v>3</v>
      </c>
      <c r="K1581" s="2">
        <v>39465</v>
      </c>
      <c r="L1581" s="2">
        <v>39466</v>
      </c>
      <c r="M1581" s="2">
        <v>39478</v>
      </c>
      <c r="N1581" s="1" t="s">
        <v>149</v>
      </c>
      <c r="O1581" s="1" t="s">
        <v>150</v>
      </c>
    </row>
    <row r="1582" spans="1:15" x14ac:dyDescent="0.25">
      <c r="A1582">
        <v>98083442</v>
      </c>
      <c r="B1582">
        <v>733190648</v>
      </c>
      <c r="C1582" s="1" t="s">
        <v>132</v>
      </c>
      <c r="D1582" s="1" t="s">
        <v>25</v>
      </c>
      <c r="E1582" s="1" t="s">
        <v>48</v>
      </c>
      <c r="F1582">
        <v>444.06</v>
      </c>
      <c r="G1582">
        <v>2</v>
      </c>
      <c r="H1582">
        <v>8.99</v>
      </c>
      <c r="I1582">
        <v>5.99</v>
      </c>
      <c r="J1582">
        <v>3</v>
      </c>
      <c r="K1582" s="2">
        <v>39491</v>
      </c>
      <c r="L1582" s="2">
        <v>39493</v>
      </c>
      <c r="M1582" s="2">
        <v>39509</v>
      </c>
      <c r="N1582" s="1" t="s">
        <v>147</v>
      </c>
      <c r="O1582" s="1" t="s">
        <v>148</v>
      </c>
    </row>
    <row r="1583" spans="1:15" x14ac:dyDescent="0.25">
      <c r="A1583">
        <v>98083408</v>
      </c>
      <c r="B1583">
        <v>749092605</v>
      </c>
      <c r="C1583" s="1" t="s">
        <v>132</v>
      </c>
      <c r="D1583" s="1" t="s">
        <v>25</v>
      </c>
      <c r="E1583" s="1" t="s">
        <v>48</v>
      </c>
      <c r="F1583">
        <v>444.06</v>
      </c>
      <c r="G1583">
        <v>2</v>
      </c>
      <c r="H1583">
        <v>5.99</v>
      </c>
      <c r="I1583">
        <v>6.99</v>
      </c>
      <c r="J1583">
        <v>3</v>
      </c>
      <c r="K1583" s="2">
        <v>39500</v>
      </c>
      <c r="L1583" s="2">
        <v>39503</v>
      </c>
      <c r="M1583" s="2">
        <v>39516</v>
      </c>
      <c r="N1583" s="1" t="s">
        <v>143</v>
      </c>
      <c r="O1583" s="1" t="s">
        <v>144</v>
      </c>
    </row>
    <row r="1584" spans="1:15" x14ac:dyDescent="0.25">
      <c r="A1584">
        <v>98083409</v>
      </c>
      <c r="B1584">
        <v>648402267</v>
      </c>
      <c r="C1584" s="1" t="s">
        <v>132</v>
      </c>
      <c r="D1584" s="1" t="s">
        <v>25</v>
      </c>
      <c r="E1584" s="1" t="s">
        <v>48</v>
      </c>
      <c r="F1584">
        <v>444.06</v>
      </c>
      <c r="G1584">
        <v>2</v>
      </c>
      <c r="H1584">
        <v>9.99</v>
      </c>
      <c r="I1584">
        <v>6.99</v>
      </c>
      <c r="J1584">
        <v>3</v>
      </c>
      <c r="K1584" s="2">
        <v>39502</v>
      </c>
      <c r="L1584" s="2">
        <v>39503</v>
      </c>
      <c r="M1584" s="2">
        <v>39511</v>
      </c>
      <c r="N1584" s="1" t="s">
        <v>143</v>
      </c>
      <c r="O1584" s="1" t="s">
        <v>144</v>
      </c>
    </row>
    <row r="1585" spans="1:15" x14ac:dyDescent="0.25">
      <c r="A1585">
        <v>98083262</v>
      </c>
      <c r="B1585">
        <v>514668821</v>
      </c>
      <c r="C1585" s="1" t="s">
        <v>132</v>
      </c>
      <c r="D1585" s="1" t="s">
        <v>25</v>
      </c>
      <c r="E1585" s="1" t="s">
        <v>48</v>
      </c>
      <c r="F1585">
        <v>444.06</v>
      </c>
      <c r="G1585">
        <v>2</v>
      </c>
      <c r="H1585">
        <v>8.4499999999999993</v>
      </c>
      <c r="I1585">
        <v>4.45</v>
      </c>
      <c r="J1585">
        <v>3</v>
      </c>
      <c r="K1585" s="2">
        <v>39538</v>
      </c>
      <c r="L1585" s="2">
        <v>39541</v>
      </c>
      <c r="M1585" s="2">
        <v>39556</v>
      </c>
      <c r="N1585" s="1" t="s">
        <v>137</v>
      </c>
      <c r="O1585" s="1" t="s">
        <v>138</v>
      </c>
    </row>
    <row r="1586" spans="1:15" x14ac:dyDescent="0.25">
      <c r="A1586">
        <v>98083195</v>
      </c>
      <c r="B1586">
        <v>575421081</v>
      </c>
      <c r="C1586" s="1" t="s">
        <v>132</v>
      </c>
      <c r="D1586" s="1" t="s">
        <v>25</v>
      </c>
      <c r="E1586" s="1" t="s">
        <v>48</v>
      </c>
      <c r="F1586">
        <v>444.06</v>
      </c>
      <c r="G1586">
        <v>2</v>
      </c>
      <c r="H1586">
        <v>7.22</v>
      </c>
      <c r="I1586">
        <v>3.22</v>
      </c>
      <c r="J1586">
        <v>3</v>
      </c>
      <c r="K1586" s="2">
        <v>39555</v>
      </c>
      <c r="L1586" s="2">
        <v>39556</v>
      </c>
      <c r="M1586" s="2">
        <v>39566</v>
      </c>
      <c r="N1586" s="1" t="s">
        <v>145</v>
      </c>
      <c r="O1586" s="1" t="s">
        <v>146</v>
      </c>
    </row>
    <row r="1587" spans="1:15" x14ac:dyDescent="0.25">
      <c r="A1587">
        <v>98083103</v>
      </c>
      <c r="B1587">
        <v>398947841</v>
      </c>
      <c r="C1587" s="1" t="s">
        <v>132</v>
      </c>
      <c r="D1587" s="1" t="s">
        <v>25</v>
      </c>
      <c r="E1587" s="1" t="s">
        <v>48</v>
      </c>
      <c r="F1587">
        <v>444.06</v>
      </c>
      <c r="G1587">
        <v>2</v>
      </c>
      <c r="H1587">
        <v>9.33</v>
      </c>
      <c r="I1587">
        <v>5.33</v>
      </c>
      <c r="J1587">
        <v>3</v>
      </c>
      <c r="K1587" s="2">
        <v>39582</v>
      </c>
      <c r="L1587" s="2">
        <v>39583</v>
      </c>
      <c r="M1587" s="2">
        <v>39594</v>
      </c>
      <c r="N1587" s="1" t="s">
        <v>135</v>
      </c>
      <c r="O1587" s="1" t="s">
        <v>136</v>
      </c>
    </row>
    <row r="1588" spans="1:15" x14ac:dyDescent="0.25">
      <c r="A1588">
        <v>98082998</v>
      </c>
      <c r="B1588">
        <v>612686122</v>
      </c>
      <c r="C1588" s="1" t="s">
        <v>132</v>
      </c>
      <c r="D1588" s="1" t="s">
        <v>25</v>
      </c>
      <c r="E1588" s="1" t="s">
        <v>48</v>
      </c>
      <c r="F1588">
        <v>444.06</v>
      </c>
      <c r="G1588">
        <v>2</v>
      </c>
      <c r="H1588">
        <v>9.61</v>
      </c>
      <c r="I1588">
        <v>3.61</v>
      </c>
      <c r="J1588">
        <v>3</v>
      </c>
      <c r="K1588" s="2">
        <v>39609</v>
      </c>
      <c r="L1588" s="2">
        <v>39611</v>
      </c>
      <c r="M1588" s="2">
        <v>39625</v>
      </c>
      <c r="N1588" s="1" t="s">
        <v>135</v>
      </c>
      <c r="O1588" s="1" t="s">
        <v>136</v>
      </c>
    </row>
    <row r="1589" spans="1:15" x14ac:dyDescent="0.25">
      <c r="A1589">
        <v>98082948</v>
      </c>
      <c r="B1589">
        <v>568383385</v>
      </c>
      <c r="C1589" s="1" t="s">
        <v>132</v>
      </c>
      <c r="D1589" s="1" t="s">
        <v>25</v>
      </c>
      <c r="E1589" s="1" t="s">
        <v>48</v>
      </c>
      <c r="F1589">
        <v>444.06</v>
      </c>
      <c r="G1589">
        <v>2</v>
      </c>
      <c r="H1589">
        <v>9.33</v>
      </c>
      <c r="I1589">
        <v>5.33</v>
      </c>
      <c r="J1589">
        <v>3</v>
      </c>
      <c r="K1589" s="2">
        <v>39622</v>
      </c>
      <c r="L1589" s="2">
        <v>39625</v>
      </c>
      <c r="M1589" s="2">
        <v>39639</v>
      </c>
      <c r="N1589" s="1" t="s">
        <v>137</v>
      </c>
      <c r="O1589" s="1" t="s">
        <v>138</v>
      </c>
    </row>
    <row r="1590" spans="1:15" x14ac:dyDescent="0.25">
      <c r="A1590">
        <v>98082791</v>
      </c>
      <c r="B1590">
        <v>465556184</v>
      </c>
      <c r="C1590" s="1" t="s">
        <v>132</v>
      </c>
      <c r="D1590" s="1" t="s">
        <v>25</v>
      </c>
      <c r="E1590" s="1" t="s">
        <v>48</v>
      </c>
      <c r="F1590">
        <v>444.06</v>
      </c>
      <c r="G1590">
        <v>2</v>
      </c>
      <c r="H1590">
        <v>7.22</v>
      </c>
      <c r="I1590">
        <v>3.22</v>
      </c>
      <c r="J1590">
        <v>3</v>
      </c>
      <c r="K1590" s="2">
        <v>39665</v>
      </c>
      <c r="L1590" s="2">
        <v>39668</v>
      </c>
      <c r="M1590" s="2">
        <v>39678</v>
      </c>
      <c r="N1590" s="1" t="s">
        <v>137</v>
      </c>
      <c r="O1590" s="1" t="s">
        <v>138</v>
      </c>
    </row>
    <row r="1591" spans="1:15" x14ac:dyDescent="0.25">
      <c r="A1591">
        <v>98082608</v>
      </c>
      <c r="B1591">
        <v>541065853</v>
      </c>
      <c r="C1591" s="1" t="s">
        <v>132</v>
      </c>
      <c r="D1591" s="1" t="s">
        <v>25</v>
      </c>
      <c r="E1591" s="1" t="s">
        <v>48</v>
      </c>
      <c r="F1591">
        <v>444.06</v>
      </c>
      <c r="G1591">
        <v>2</v>
      </c>
      <c r="H1591">
        <v>6.73</v>
      </c>
      <c r="I1591">
        <v>4.7300000000000004</v>
      </c>
      <c r="J1591">
        <v>3</v>
      </c>
      <c r="K1591" s="2">
        <v>39713</v>
      </c>
      <c r="L1591" s="2">
        <v>39716</v>
      </c>
      <c r="M1591" s="2">
        <v>39736</v>
      </c>
      <c r="N1591" s="1" t="s">
        <v>149</v>
      </c>
      <c r="O1591" s="1" t="s">
        <v>150</v>
      </c>
    </row>
    <row r="1592" spans="1:15" x14ac:dyDescent="0.25">
      <c r="A1592">
        <v>98082545</v>
      </c>
      <c r="B1592">
        <v>477490358</v>
      </c>
      <c r="C1592" s="1" t="s">
        <v>132</v>
      </c>
      <c r="D1592" s="1" t="s">
        <v>25</v>
      </c>
      <c r="E1592" s="1" t="s">
        <v>48</v>
      </c>
      <c r="F1592">
        <v>444.06</v>
      </c>
      <c r="G1592">
        <v>2</v>
      </c>
      <c r="H1592">
        <v>8.75</v>
      </c>
      <c r="I1592">
        <v>5.75</v>
      </c>
      <c r="J1592">
        <v>3</v>
      </c>
      <c r="K1592" s="2">
        <v>39734</v>
      </c>
      <c r="L1592" s="2">
        <v>39736</v>
      </c>
      <c r="M1592" s="2">
        <v>39747</v>
      </c>
      <c r="N1592" s="1" t="s">
        <v>147</v>
      </c>
      <c r="O1592" s="1" t="s">
        <v>148</v>
      </c>
    </row>
    <row r="1593" spans="1:15" x14ac:dyDescent="0.25">
      <c r="A1593">
        <v>98082531</v>
      </c>
      <c r="B1593">
        <v>529333105</v>
      </c>
      <c r="C1593" s="1" t="s">
        <v>132</v>
      </c>
      <c r="D1593" s="1" t="s">
        <v>25</v>
      </c>
      <c r="E1593" s="1" t="s">
        <v>48</v>
      </c>
      <c r="F1593">
        <v>444.06</v>
      </c>
      <c r="G1593">
        <v>2</v>
      </c>
      <c r="H1593">
        <v>5.99</v>
      </c>
      <c r="I1593">
        <v>3.99</v>
      </c>
      <c r="J1593">
        <v>3</v>
      </c>
      <c r="K1593" s="2">
        <v>39738</v>
      </c>
      <c r="L1593" s="2">
        <v>39740</v>
      </c>
      <c r="M1593" s="2">
        <v>39755</v>
      </c>
      <c r="N1593" s="1" t="s">
        <v>147</v>
      </c>
      <c r="O1593" s="1" t="s">
        <v>148</v>
      </c>
    </row>
    <row r="1594" spans="1:15" x14ac:dyDescent="0.25">
      <c r="A1594">
        <v>98082485</v>
      </c>
      <c r="B1594">
        <v>554389349</v>
      </c>
      <c r="C1594" s="1" t="s">
        <v>132</v>
      </c>
      <c r="D1594" s="1" t="s">
        <v>25</v>
      </c>
      <c r="E1594" s="1" t="s">
        <v>48</v>
      </c>
      <c r="F1594">
        <v>444.06</v>
      </c>
      <c r="G1594">
        <v>2</v>
      </c>
      <c r="H1594">
        <v>8.5500000000000007</v>
      </c>
      <c r="I1594">
        <v>4.55</v>
      </c>
      <c r="J1594">
        <v>3</v>
      </c>
      <c r="K1594" s="2">
        <v>39747</v>
      </c>
      <c r="L1594" s="2">
        <v>39749</v>
      </c>
      <c r="M1594" s="2">
        <v>39766</v>
      </c>
      <c r="N1594" s="1" t="s">
        <v>145</v>
      </c>
      <c r="O1594" s="1" t="s">
        <v>146</v>
      </c>
    </row>
    <row r="1595" spans="1:15" x14ac:dyDescent="0.25">
      <c r="A1595">
        <v>98082338</v>
      </c>
      <c r="B1595">
        <v>674406500</v>
      </c>
      <c r="C1595" s="1" t="s">
        <v>132</v>
      </c>
      <c r="D1595" s="1" t="s">
        <v>25</v>
      </c>
      <c r="E1595" s="1" t="s">
        <v>48</v>
      </c>
      <c r="F1595">
        <v>444.06</v>
      </c>
      <c r="G1595">
        <v>2</v>
      </c>
      <c r="H1595">
        <v>9.1999999999999993</v>
      </c>
      <c r="I1595">
        <v>4.2</v>
      </c>
      <c r="J1595">
        <v>3</v>
      </c>
      <c r="K1595" s="2">
        <v>39787</v>
      </c>
      <c r="L1595" s="2">
        <v>39789</v>
      </c>
      <c r="M1595" s="2">
        <v>39802</v>
      </c>
      <c r="N1595" s="1" t="s">
        <v>135</v>
      </c>
      <c r="O1595" s="1" t="s">
        <v>136</v>
      </c>
    </row>
    <row r="1596" spans="1:15" x14ac:dyDescent="0.25">
      <c r="A1596">
        <v>98081818</v>
      </c>
      <c r="B1596">
        <v>111962928</v>
      </c>
      <c r="C1596" s="1" t="s">
        <v>132</v>
      </c>
      <c r="D1596" s="1" t="s">
        <v>25</v>
      </c>
      <c r="E1596" s="1" t="s">
        <v>48</v>
      </c>
      <c r="F1596">
        <v>444.06</v>
      </c>
      <c r="G1596">
        <v>2</v>
      </c>
      <c r="H1596">
        <v>6.25</v>
      </c>
      <c r="I1596">
        <v>5.25</v>
      </c>
      <c r="J1596">
        <v>3</v>
      </c>
      <c r="K1596" s="2">
        <v>39920</v>
      </c>
      <c r="L1596" s="2">
        <v>39921</v>
      </c>
      <c r="M1596" s="2">
        <v>39940</v>
      </c>
      <c r="N1596" s="1" t="s">
        <v>149</v>
      </c>
      <c r="O1596" s="1" t="s">
        <v>150</v>
      </c>
    </row>
    <row r="1597" spans="1:15" x14ac:dyDescent="0.25">
      <c r="A1597">
        <v>98081757</v>
      </c>
      <c r="B1597">
        <v>295769990</v>
      </c>
      <c r="C1597" s="1" t="s">
        <v>132</v>
      </c>
      <c r="D1597" s="1" t="s">
        <v>25</v>
      </c>
      <c r="E1597" s="1" t="s">
        <v>48</v>
      </c>
      <c r="F1597">
        <v>444.06</v>
      </c>
      <c r="G1597">
        <v>2</v>
      </c>
      <c r="H1597">
        <v>7.84</v>
      </c>
      <c r="I1597">
        <v>3.84</v>
      </c>
      <c r="J1597">
        <v>3</v>
      </c>
      <c r="K1597" s="2">
        <v>39934</v>
      </c>
      <c r="L1597" s="2">
        <v>39937</v>
      </c>
      <c r="M1597" s="2">
        <v>39957</v>
      </c>
      <c r="N1597" s="1" t="s">
        <v>141</v>
      </c>
      <c r="O1597" s="1" t="s">
        <v>142</v>
      </c>
    </row>
    <row r="1598" spans="1:15" x14ac:dyDescent="0.25">
      <c r="A1598">
        <v>98081278</v>
      </c>
      <c r="B1598">
        <v>554389349</v>
      </c>
      <c r="C1598" s="1" t="s">
        <v>132</v>
      </c>
      <c r="D1598" s="1" t="s">
        <v>25</v>
      </c>
      <c r="E1598" s="1" t="s">
        <v>48</v>
      </c>
      <c r="F1598">
        <v>444.06</v>
      </c>
      <c r="G1598">
        <v>2</v>
      </c>
      <c r="H1598">
        <v>6.33</v>
      </c>
      <c r="I1598">
        <v>3.33</v>
      </c>
      <c r="J1598">
        <v>3</v>
      </c>
      <c r="K1598" s="2">
        <v>40056</v>
      </c>
      <c r="L1598" s="2">
        <v>40057</v>
      </c>
      <c r="M1598" s="2">
        <v>40073</v>
      </c>
      <c r="N1598" s="1" t="s">
        <v>147</v>
      </c>
      <c r="O1598" s="1" t="s">
        <v>148</v>
      </c>
    </row>
    <row r="1599" spans="1:15" x14ac:dyDescent="0.25">
      <c r="A1599">
        <v>98081213</v>
      </c>
      <c r="B1599">
        <v>782762817</v>
      </c>
      <c r="C1599" s="1" t="s">
        <v>132</v>
      </c>
      <c r="D1599" s="1" t="s">
        <v>25</v>
      </c>
      <c r="E1599" s="1" t="s">
        <v>48</v>
      </c>
      <c r="F1599">
        <v>444.06</v>
      </c>
      <c r="G1599">
        <v>2</v>
      </c>
      <c r="H1599">
        <v>9.1999999999999993</v>
      </c>
      <c r="I1599">
        <v>6.2</v>
      </c>
      <c r="J1599">
        <v>3</v>
      </c>
      <c r="K1599" s="2">
        <v>40067</v>
      </c>
      <c r="L1599" s="2">
        <v>40070</v>
      </c>
      <c r="M1599" s="2">
        <v>42395</v>
      </c>
      <c r="N1599" s="1" t="s">
        <v>147</v>
      </c>
      <c r="O1599" s="1" t="s">
        <v>148</v>
      </c>
    </row>
    <row r="1600" spans="1:15" x14ac:dyDescent="0.25">
      <c r="A1600">
        <v>98081162</v>
      </c>
      <c r="B1600">
        <v>783214027</v>
      </c>
      <c r="C1600" s="1" t="s">
        <v>132</v>
      </c>
      <c r="D1600" s="1" t="s">
        <v>25</v>
      </c>
      <c r="E1600" s="1" t="s">
        <v>48</v>
      </c>
      <c r="F1600">
        <v>444.06</v>
      </c>
      <c r="G1600">
        <v>2</v>
      </c>
      <c r="H1600">
        <v>5</v>
      </c>
      <c r="I1600">
        <v>5</v>
      </c>
      <c r="J1600">
        <v>3</v>
      </c>
      <c r="K1600" s="2">
        <v>40078</v>
      </c>
      <c r="L1600" s="2">
        <v>40080</v>
      </c>
      <c r="M1600" s="2">
        <v>40093</v>
      </c>
      <c r="N1600" s="1" t="s">
        <v>141</v>
      </c>
      <c r="O1600" s="1" t="s">
        <v>142</v>
      </c>
    </row>
    <row r="1601" spans="1:15" x14ac:dyDescent="0.25">
      <c r="A1601">
        <v>98081090</v>
      </c>
      <c r="B1601">
        <v>612686122</v>
      </c>
      <c r="C1601" s="1" t="s">
        <v>132</v>
      </c>
      <c r="D1601" s="1" t="s">
        <v>25</v>
      </c>
      <c r="E1601" s="1" t="s">
        <v>48</v>
      </c>
      <c r="F1601">
        <v>444.06</v>
      </c>
      <c r="G1601">
        <v>2</v>
      </c>
      <c r="H1601">
        <v>6.65</v>
      </c>
      <c r="I1601">
        <v>6.65</v>
      </c>
      <c r="J1601">
        <v>3</v>
      </c>
      <c r="K1601" s="2">
        <v>40094</v>
      </c>
      <c r="L1601" s="2">
        <v>40096</v>
      </c>
      <c r="M1601" s="2">
        <v>40111</v>
      </c>
      <c r="N1601" s="1" t="s">
        <v>145</v>
      </c>
      <c r="O1601" s="1" t="s">
        <v>146</v>
      </c>
    </row>
    <row r="1602" spans="1:15" x14ac:dyDescent="0.25">
      <c r="A1602">
        <v>98080935</v>
      </c>
      <c r="B1602">
        <v>554389349</v>
      </c>
      <c r="C1602" s="1" t="s">
        <v>132</v>
      </c>
      <c r="D1602" s="1" t="s">
        <v>25</v>
      </c>
      <c r="E1602" s="1" t="s">
        <v>48</v>
      </c>
      <c r="F1602">
        <v>444.06</v>
      </c>
      <c r="G1602">
        <v>2</v>
      </c>
      <c r="H1602">
        <v>9</v>
      </c>
      <c r="I1602">
        <v>4</v>
      </c>
      <c r="J1602">
        <v>3</v>
      </c>
      <c r="K1602" s="2">
        <v>40128</v>
      </c>
      <c r="L1602" s="2">
        <v>40130</v>
      </c>
      <c r="M1602" s="2">
        <v>40141</v>
      </c>
      <c r="N1602" s="1" t="s">
        <v>143</v>
      </c>
      <c r="O1602" s="1" t="s">
        <v>144</v>
      </c>
    </row>
    <row r="1603" spans="1:15" x14ac:dyDescent="0.25">
      <c r="A1603">
        <v>98080837</v>
      </c>
      <c r="B1603">
        <v>733376144</v>
      </c>
      <c r="C1603" s="1" t="s">
        <v>132</v>
      </c>
      <c r="D1603" s="1" t="s">
        <v>25</v>
      </c>
      <c r="E1603" s="1" t="s">
        <v>48</v>
      </c>
      <c r="F1603">
        <v>444.06</v>
      </c>
      <c r="G1603">
        <v>2</v>
      </c>
      <c r="H1603">
        <v>9</v>
      </c>
      <c r="I1603">
        <v>5</v>
      </c>
      <c r="J1603">
        <v>3</v>
      </c>
      <c r="K1603" s="2">
        <v>40154</v>
      </c>
      <c r="L1603" s="2">
        <v>40155</v>
      </c>
      <c r="M1603" s="2">
        <v>40170</v>
      </c>
      <c r="N1603" s="1" t="s">
        <v>133</v>
      </c>
      <c r="O1603" s="1" t="s">
        <v>134</v>
      </c>
    </row>
    <row r="1604" spans="1:15" x14ac:dyDescent="0.25">
      <c r="A1604">
        <v>98080774</v>
      </c>
      <c r="B1604">
        <v>707476699</v>
      </c>
      <c r="C1604" s="1" t="s">
        <v>132</v>
      </c>
      <c r="D1604" s="1" t="s">
        <v>25</v>
      </c>
      <c r="E1604" s="1" t="s">
        <v>48</v>
      </c>
      <c r="F1604">
        <v>444.06</v>
      </c>
      <c r="G1604">
        <v>2</v>
      </c>
      <c r="H1604">
        <v>6.86</v>
      </c>
      <c r="I1604">
        <v>5.86</v>
      </c>
      <c r="J1604">
        <v>3</v>
      </c>
      <c r="K1604" s="2">
        <v>40164</v>
      </c>
      <c r="L1604" s="2">
        <v>40165</v>
      </c>
      <c r="M1604" s="2">
        <v>40184</v>
      </c>
      <c r="N1604" s="1" t="s">
        <v>141</v>
      </c>
      <c r="O1604" s="1" t="s">
        <v>142</v>
      </c>
    </row>
    <row r="1605" spans="1:15" x14ac:dyDescent="0.25">
      <c r="A1605">
        <v>98080607</v>
      </c>
      <c r="B1605">
        <v>628707757</v>
      </c>
      <c r="C1605" s="1" t="s">
        <v>132</v>
      </c>
      <c r="D1605" s="1" t="s">
        <v>25</v>
      </c>
      <c r="E1605" s="1" t="s">
        <v>48</v>
      </c>
      <c r="F1605">
        <v>444.06</v>
      </c>
      <c r="G1605">
        <v>2</v>
      </c>
      <c r="H1605">
        <v>6.58</v>
      </c>
      <c r="I1605">
        <v>3.58</v>
      </c>
      <c r="J1605">
        <v>3</v>
      </c>
      <c r="K1605" s="2">
        <v>40195</v>
      </c>
      <c r="L1605" s="2">
        <v>40197</v>
      </c>
      <c r="M1605" s="2">
        <v>42427</v>
      </c>
      <c r="N1605" s="1" t="s">
        <v>143</v>
      </c>
      <c r="O1605" s="1" t="s">
        <v>144</v>
      </c>
    </row>
    <row r="1606" spans="1:15" x14ac:dyDescent="0.25">
      <c r="A1606">
        <v>98080439</v>
      </c>
      <c r="B1606">
        <v>898039697</v>
      </c>
      <c r="C1606" s="1" t="s">
        <v>132</v>
      </c>
      <c r="D1606" s="1" t="s">
        <v>25</v>
      </c>
      <c r="E1606" s="1" t="s">
        <v>48</v>
      </c>
      <c r="F1606">
        <v>444.06</v>
      </c>
      <c r="G1606">
        <v>2</v>
      </c>
      <c r="H1606">
        <v>6.12</v>
      </c>
      <c r="I1606">
        <v>3.12</v>
      </c>
      <c r="J1606">
        <v>3</v>
      </c>
      <c r="K1606" s="2">
        <v>40231</v>
      </c>
      <c r="L1606" s="2">
        <v>40232</v>
      </c>
      <c r="M1606" s="2">
        <v>42444</v>
      </c>
      <c r="N1606" s="1" t="s">
        <v>139</v>
      </c>
      <c r="O1606" s="1" t="s">
        <v>140</v>
      </c>
    </row>
    <row r="1607" spans="1:15" x14ac:dyDescent="0.25">
      <c r="A1607">
        <v>98080367</v>
      </c>
      <c r="B1607">
        <v>761266512</v>
      </c>
      <c r="C1607" s="1" t="s">
        <v>132</v>
      </c>
      <c r="D1607" s="1" t="s">
        <v>25</v>
      </c>
      <c r="E1607" s="1" t="s">
        <v>48</v>
      </c>
      <c r="F1607">
        <v>444.06</v>
      </c>
      <c r="G1607">
        <v>2</v>
      </c>
      <c r="H1607">
        <v>7.86</v>
      </c>
      <c r="I1607">
        <v>4.8600000000000003</v>
      </c>
      <c r="J1607">
        <v>3</v>
      </c>
      <c r="K1607" s="2">
        <v>40245</v>
      </c>
      <c r="L1607" s="2">
        <v>40246</v>
      </c>
      <c r="M1607" s="2">
        <v>40266</v>
      </c>
      <c r="N1607" s="1" t="s">
        <v>135</v>
      </c>
      <c r="O1607" s="1" t="s">
        <v>136</v>
      </c>
    </row>
    <row r="1608" spans="1:15" x14ac:dyDescent="0.25">
      <c r="A1608">
        <v>98080296</v>
      </c>
      <c r="B1608">
        <v>575421081</v>
      </c>
      <c r="C1608" s="1" t="s">
        <v>132</v>
      </c>
      <c r="D1608" s="1" t="s">
        <v>25</v>
      </c>
      <c r="E1608" s="1" t="s">
        <v>48</v>
      </c>
      <c r="F1608">
        <v>444.06</v>
      </c>
      <c r="G1608">
        <v>2</v>
      </c>
      <c r="H1608">
        <v>8.36</v>
      </c>
      <c r="I1608">
        <v>3.36</v>
      </c>
      <c r="J1608">
        <v>3</v>
      </c>
      <c r="K1608" s="2">
        <v>40256</v>
      </c>
      <c r="L1608" s="2">
        <v>40259</v>
      </c>
      <c r="M1608" s="2">
        <v>40279</v>
      </c>
      <c r="N1608" s="1" t="s">
        <v>147</v>
      </c>
      <c r="O1608" s="1" t="s">
        <v>148</v>
      </c>
    </row>
    <row r="1609" spans="1:15" x14ac:dyDescent="0.25">
      <c r="A1609">
        <v>98080115</v>
      </c>
      <c r="B1609">
        <v>216955161</v>
      </c>
      <c r="C1609" s="1" t="s">
        <v>132</v>
      </c>
      <c r="D1609" s="1" t="s">
        <v>25</v>
      </c>
      <c r="E1609" s="1" t="s">
        <v>48</v>
      </c>
      <c r="F1609">
        <v>444.06</v>
      </c>
      <c r="G1609">
        <v>2</v>
      </c>
      <c r="H1609">
        <v>8</v>
      </c>
      <c r="I1609">
        <v>6</v>
      </c>
      <c r="J1609">
        <v>3</v>
      </c>
      <c r="K1609" s="2">
        <v>40293</v>
      </c>
      <c r="L1609" s="2">
        <v>40295</v>
      </c>
      <c r="M1609" s="2">
        <v>40314</v>
      </c>
      <c r="N1609" s="1" t="s">
        <v>145</v>
      </c>
      <c r="O1609" s="1" t="s">
        <v>146</v>
      </c>
    </row>
    <row r="1610" spans="1:15" x14ac:dyDescent="0.25">
      <c r="A1610">
        <v>98080009</v>
      </c>
      <c r="B1610">
        <v>398947841</v>
      </c>
      <c r="C1610" s="1" t="s">
        <v>132</v>
      </c>
      <c r="D1610" s="1" t="s">
        <v>25</v>
      </c>
      <c r="E1610" s="1" t="s">
        <v>48</v>
      </c>
      <c r="F1610">
        <v>444.06</v>
      </c>
      <c r="G1610">
        <v>2</v>
      </c>
      <c r="H1610">
        <v>8.65</v>
      </c>
      <c r="I1610">
        <v>6.65</v>
      </c>
      <c r="J1610">
        <v>3</v>
      </c>
      <c r="K1610" s="2">
        <v>40317</v>
      </c>
      <c r="L1610" s="2">
        <v>40319</v>
      </c>
      <c r="M1610" s="2">
        <v>42454</v>
      </c>
      <c r="N1610" s="1" t="s">
        <v>145</v>
      </c>
      <c r="O1610" s="1" t="s">
        <v>146</v>
      </c>
    </row>
    <row r="1611" spans="1:15" x14ac:dyDescent="0.25">
      <c r="A1611">
        <v>98079851</v>
      </c>
      <c r="B1611">
        <v>485015128</v>
      </c>
      <c r="C1611" s="1" t="s">
        <v>132</v>
      </c>
      <c r="D1611" s="1" t="s">
        <v>25</v>
      </c>
      <c r="E1611" s="1" t="s">
        <v>48</v>
      </c>
      <c r="F1611">
        <v>444.06</v>
      </c>
      <c r="G1611">
        <v>2</v>
      </c>
      <c r="H1611">
        <v>8.4499999999999993</v>
      </c>
      <c r="I1611">
        <v>5.45</v>
      </c>
      <c r="J1611">
        <v>3</v>
      </c>
      <c r="K1611" s="2">
        <v>40347</v>
      </c>
      <c r="L1611" s="2">
        <v>40350</v>
      </c>
      <c r="M1611" s="2">
        <v>40366</v>
      </c>
      <c r="N1611" s="1" t="s">
        <v>149</v>
      </c>
      <c r="O1611" s="1" t="s">
        <v>150</v>
      </c>
    </row>
    <row r="1612" spans="1:15" x14ac:dyDescent="0.25">
      <c r="A1612">
        <v>98079815</v>
      </c>
      <c r="B1612">
        <v>193156145</v>
      </c>
      <c r="C1612" s="1" t="s">
        <v>132</v>
      </c>
      <c r="D1612" s="1" t="s">
        <v>25</v>
      </c>
      <c r="E1612" s="1" t="s">
        <v>48</v>
      </c>
      <c r="F1612">
        <v>444.06</v>
      </c>
      <c r="G1612">
        <v>2</v>
      </c>
      <c r="H1612">
        <v>9.36</v>
      </c>
      <c r="I1612">
        <v>4.3600000000000003</v>
      </c>
      <c r="J1612">
        <v>3</v>
      </c>
      <c r="K1612" s="2">
        <v>40356</v>
      </c>
      <c r="L1612" s="2">
        <v>40358</v>
      </c>
      <c r="M1612" s="2">
        <v>40373</v>
      </c>
      <c r="N1612" s="1" t="s">
        <v>141</v>
      </c>
      <c r="O1612" s="1" t="s">
        <v>142</v>
      </c>
    </row>
    <row r="1613" spans="1:15" x14ac:dyDescent="0.25">
      <c r="A1613">
        <v>98079784</v>
      </c>
      <c r="B1613">
        <v>427542511</v>
      </c>
      <c r="C1613" s="1" t="s">
        <v>132</v>
      </c>
      <c r="D1613" s="1" t="s">
        <v>25</v>
      </c>
      <c r="E1613" s="1" t="s">
        <v>48</v>
      </c>
      <c r="F1613">
        <v>444.06</v>
      </c>
      <c r="G1613">
        <v>2</v>
      </c>
      <c r="H1613">
        <v>7</v>
      </c>
      <c r="I1613">
        <v>5</v>
      </c>
      <c r="J1613">
        <v>3</v>
      </c>
      <c r="K1613" s="2">
        <v>40364</v>
      </c>
      <c r="L1613" s="2">
        <v>40365</v>
      </c>
      <c r="M1613" s="2">
        <v>42476</v>
      </c>
      <c r="N1613" s="1" t="s">
        <v>145</v>
      </c>
      <c r="O1613" s="1" t="s">
        <v>146</v>
      </c>
    </row>
    <row r="1614" spans="1:15" x14ac:dyDescent="0.25">
      <c r="A1614">
        <v>98079439</v>
      </c>
      <c r="B1614">
        <v>391506118</v>
      </c>
      <c r="C1614" s="1" t="s">
        <v>132</v>
      </c>
      <c r="D1614" s="1" t="s">
        <v>25</v>
      </c>
      <c r="E1614" s="1" t="s">
        <v>48</v>
      </c>
      <c r="F1614">
        <v>444.06</v>
      </c>
      <c r="G1614">
        <v>2</v>
      </c>
      <c r="H1614">
        <v>6.58</v>
      </c>
      <c r="I1614">
        <v>5.58</v>
      </c>
      <c r="J1614">
        <v>3</v>
      </c>
      <c r="K1614" s="2">
        <v>40434</v>
      </c>
      <c r="L1614" s="2">
        <v>40437</v>
      </c>
      <c r="M1614" s="2">
        <v>40453</v>
      </c>
      <c r="N1614" s="1" t="s">
        <v>149</v>
      </c>
      <c r="O1614" s="1" t="s">
        <v>150</v>
      </c>
    </row>
    <row r="1615" spans="1:15" x14ac:dyDescent="0.25">
      <c r="A1615">
        <v>98079402</v>
      </c>
      <c r="B1615">
        <v>321553436</v>
      </c>
      <c r="C1615" s="1" t="s">
        <v>132</v>
      </c>
      <c r="D1615" s="1" t="s">
        <v>25</v>
      </c>
      <c r="E1615" s="1" t="s">
        <v>48</v>
      </c>
      <c r="F1615">
        <v>444.06</v>
      </c>
      <c r="G1615">
        <v>2</v>
      </c>
      <c r="H1615">
        <v>6.99</v>
      </c>
      <c r="I1615">
        <v>3.99</v>
      </c>
      <c r="J1615">
        <v>3</v>
      </c>
      <c r="K1615" s="2">
        <v>40445</v>
      </c>
      <c r="L1615" s="2">
        <v>40446</v>
      </c>
      <c r="M1615" s="2">
        <v>40462</v>
      </c>
      <c r="N1615" s="1" t="s">
        <v>145</v>
      </c>
      <c r="O1615" s="1" t="s">
        <v>146</v>
      </c>
    </row>
    <row r="1616" spans="1:15" x14ac:dyDescent="0.25">
      <c r="A1616">
        <v>98079332</v>
      </c>
      <c r="B1616">
        <v>487583305</v>
      </c>
      <c r="C1616" s="1" t="s">
        <v>132</v>
      </c>
      <c r="D1616" s="1" t="s">
        <v>25</v>
      </c>
      <c r="E1616" s="1" t="s">
        <v>48</v>
      </c>
      <c r="F1616">
        <v>444.06</v>
      </c>
      <c r="G1616">
        <v>2</v>
      </c>
      <c r="H1616">
        <v>8.75</v>
      </c>
      <c r="I1616">
        <v>6.75</v>
      </c>
      <c r="J1616">
        <v>3</v>
      </c>
      <c r="K1616" s="2">
        <v>40459</v>
      </c>
      <c r="L1616" s="2">
        <v>40461</v>
      </c>
      <c r="M1616" s="2">
        <v>40471</v>
      </c>
      <c r="N1616" s="1" t="s">
        <v>141</v>
      </c>
      <c r="O1616" s="1" t="s">
        <v>142</v>
      </c>
    </row>
    <row r="1617" spans="1:15" x14ac:dyDescent="0.25">
      <c r="A1617">
        <v>98079311</v>
      </c>
      <c r="B1617">
        <v>541065853</v>
      </c>
      <c r="C1617" s="1" t="s">
        <v>132</v>
      </c>
      <c r="D1617" s="1" t="s">
        <v>25</v>
      </c>
      <c r="E1617" s="1" t="s">
        <v>48</v>
      </c>
      <c r="F1617">
        <v>444.06</v>
      </c>
      <c r="G1617">
        <v>2</v>
      </c>
      <c r="H1617">
        <v>8.68</v>
      </c>
      <c r="I1617">
        <v>4.68</v>
      </c>
      <c r="J1617">
        <v>3</v>
      </c>
      <c r="K1617" s="2">
        <v>40465</v>
      </c>
      <c r="L1617" s="2">
        <v>40467</v>
      </c>
      <c r="M1617" s="2">
        <v>40487</v>
      </c>
      <c r="N1617" s="1" t="s">
        <v>143</v>
      </c>
      <c r="O1617" s="1" t="s">
        <v>144</v>
      </c>
    </row>
    <row r="1618" spans="1:15" x14ac:dyDescent="0.25">
      <c r="A1618">
        <v>98079127</v>
      </c>
      <c r="B1618">
        <v>198740617</v>
      </c>
      <c r="C1618" s="1" t="s">
        <v>132</v>
      </c>
      <c r="D1618" s="1" t="s">
        <v>25</v>
      </c>
      <c r="E1618" s="1" t="s">
        <v>48</v>
      </c>
      <c r="F1618">
        <v>444.06</v>
      </c>
      <c r="G1618">
        <v>2</v>
      </c>
      <c r="H1618">
        <v>5.88</v>
      </c>
      <c r="I1618">
        <v>3.88</v>
      </c>
      <c r="J1618">
        <v>3</v>
      </c>
      <c r="K1618" s="2">
        <v>40503</v>
      </c>
      <c r="L1618" s="2">
        <v>40506</v>
      </c>
      <c r="M1618" s="2">
        <v>40516</v>
      </c>
      <c r="N1618" s="1" t="s">
        <v>149</v>
      </c>
      <c r="O1618" s="1" t="s">
        <v>150</v>
      </c>
    </row>
    <row r="1619" spans="1:15" x14ac:dyDescent="0.25">
      <c r="A1619">
        <v>98079009</v>
      </c>
      <c r="B1619">
        <v>448635016</v>
      </c>
      <c r="C1619" s="1" t="s">
        <v>132</v>
      </c>
      <c r="D1619" s="1" t="s">
        <v>25</v>
      </c>
      <c r="E1619" s="1" t="s">
        <v>48</v>
      </c>
      <c r="F1619">
        <v>444.06</v>
      </c>
      <c r="G1619">
        <v>2</v>
      </c>
      <c r="H1619">
        <v>7.36</v>
      </c>
      <c r="I1619">
        <v>5.36</v>
      </c>
      <c r="J1619">
        <v>3</v>
      </c>
      <c r="K1619" s="2">
        <v>40530</v>
      </c>
      <c r="L1619" s="2">
        <v>40533</v>
      </c>
      <c r="M1619" s="2">
        <v>40548</v>
      </c>
      <c r="N1619" s="1" t="s">
        <v>133</v>
      </c>
      <c r="O1619" s="1" t="s">
        <v>134</v>
      </c>
    </row>
    <row r="1620" spans="1:15" x14ac:dyDescent="0.25">
      <c r="A1620">
        <v>98078963</v>
      </c>
      <c r="B1620">
        <v>543794562</v>
      </c>
      <c r="C1620" s="1" t="s">
        <v>132</v>
      </c>
      <c r="D1620" s="1" t="s">
        <v>25</v>
      </c>
      <c r="E1620" s="1" t="s">
        <v>48</v>
      </c>
      <c r="F1620">
        <v>444.06</v>
      </c>
      <c r="G1620">
        <v>2</v>
      </c>
      <c r="H1620">
        <v>5.99</v>
      </c>
      <c r="I1620">
        <v>4.99</v>
      </c>
      <c r="J1620">
        <v>3</v>
      </c>
      <c r="K1620" s="2">
        <v>40541</v>
      </c>
      <c r="L1620" s="2">
        <v>40544</v>
      </c>
      <c r="M1620" s="2">
        <v>40560</v>
      </c>
      <c r="N1620" s="1" t="s">
        <v>133</v>
      </c>
      <c r="O1620" s="1" t="s">
        <v>134</v>
      </c>
    </row>
    <row r="1621" spans="1:15" x14ac:dyDescent="0.25">
      <c r="A1621">
        <v>98078754</v>
      </c>
      <c r="B1621">
        <v>648402267</v>
      </c>
      <c r="C1621" s="1" t="s">
        <v>132</v>
      </c>
      <c r="D1621" s="1" t="s">
        <v>25</v>
      </c>
      <c r="E1621" s="1" t="s">
        <v>48</v>
      </c>
      <c r="F1621">
        <v>444.06</v>
      </c>
      <c r="G1621">
        <v>2</v>
      </c>
      <c r="H1621">
        <v>8.61</v>
      </c>
      <c r="I1621">
        <v>4.6100000000000003</v>
      </c>
      <c r="J1621">
        <v>3</v>
      </c>
      <c r="K1621" s="2">
        <v>40586</v>
      </c>
      <c r="L1621" s="2">
        <v>40588</v>
      </c>
      <c r="M1621" s="2">
        <v>42538</v>
      </c>
      <c r="N1621" s="1" t="s">
        <v>135</v>
      </c>
      <c r="O1621" s="1" t="s">
        <v>136</v>
      </c>
    </row>
    <row r="1622" spans="1:15" x14ac:dyDescent="0.25">
      <c r="A1622">
        <v>98078696</v>
      </c>
      <c r="B1622">
        <v>366718157</v>
      </c>
      <c r="C1622" s="1" t="s">
        <v>132</v>
      </c>
      <c r="D1622" s="1" t="s">
        <v>25</v>
      </c>
      <c r="E1622" s="1" t="s">
        <v>48</v>
      </c>
      <c r="F1622">
        <v>444.06</v>
      </c>
      <c r="G1622">
        <v>2</v>
      </c>
      <c r="H1622">
        <v>9.33</v>
      </c>
      <c r="I1622">
        <v>6.33</v>
      </c>
      <c r="J1622">
        <v>3</v>
      </c>
      <c r="K1622" s="2">
        <v>40596</v>
      </c>
      <c r="L1622" s="2">
        <v>40598</v>
      </c>
      <c r="M1622" s="2">
        <v>40617</v>
      </c>
      <c r="N1622" s="1" t="s">
        <v>137</v>
      </c>
      <c r="O1622" s="1" t="s">
        <v>138</v>
      </c>
    </row>
    <row r="1623" spans="1:15" x14ac:dyDescent="0.25">
      <c r="A1623">
        <v>98078578</v>
      </c>
      <c r="B1623">
        <v>561944200</v>
      </c>
      <c r="C1623" s="1" t="s">
        <v>132</v>
      </c>
      <c r="D1623" s="1" t="s">
        <v>25</v>
      </c>
      <c r="E1623" s="1" t="s">
        <v>48</v>
      </c>
      <c r="F1623">
        <v>444.06</v>
      </c>
      <c r="G1623">
        <v>2</v>
      </c>
      <c r="H1623">
        <v>7.36</v>
      </c>
      <c r="I1623">
        <v>5.36</v>
      </c>
      <c r="J1623">
        <v>3</v>
      </c>
      <c r="K1623" s="2">
        <v>40619</v>
      </c>
      <c r="L1623" s="2">
        <v>40622</v>
      </c>
      <c r="M1623" s="2">
        <v>40642</v>
      </c>
      <c r="N1623" s="1" t="s">
        <v>139</v>
      </c>
      <c r="O1623" s="1" t="s">
        <v>140</v>
      </c>
    </row>
    <row r="1624" spans="1:15" x14ac:dyDescent="0.25">
      <c r="A1624">
        <v>98078338</v>
      </c>
      <c r="B1624">
        <v>558515024</v>
      </c>
      <c r="C1624" s="1" t="s">
        <v>132</v>
      </c>
      <c r="D1624" s="1" t="s">
        <v>25</v>
      </c>
      <c r="E1624" s="1" t="s">
        <v>48</v>
      </c>
      <c r="F1624">
        <v>444.06</v>
      </c>
      <c r="G1624">
        <v>2</v>
      </c>
      <c r="H1624">
        <v>9.61</v>
      </c>
      <c r="I1624">
        <v>3.61</v>
      </c>
      <c r="J1624">
        <v>3</v>
      </c>
      <c r="K1624" s="2">
        <v>40671</v>
      </c>
      <c r="L1624" s="2">
        <v>40673</v>
      </c>
      <c r="M1624" s="2">
        <v>40686</v>
      </c>
      <c r="N1624" s="1" t="s">
        <v>147</v>
      </c>
      <c r="O1624" s="1" t="s">
        <v>148</v>
      </c>
    </row>
    <row r="1625" spans="1:15" x14ac:dyDescent="0.25">
      <c r="A1625">
        <v>98078308</v>
      </c>
      <c r="B1625">
        <v>353597252</v>
      </c>
      <c r="C1625" s="1" t="s">
        <v>132</v>
      </c>
      <c r="D1625" s="1" t="s">
        <v>25</v>
      </c>
      <c r="E1625" s="1" t="s">
        <v>48</v>
      </c>
      <c r="F1625">
        <v>444.06</v>
      </c>
      <c r="G1625">
        <v>2</v>
      </c>
      <c r="H1625">
        <v>7</v>
      </c>
      <c r="I1625">
        <v>4</v>
      </c>
      <c r="J1625">
        <v>3</v>
      </c>
      <c r="K1625" s="2">
        <v>40678</v>
      </c>
      <c r="L1625" s="2">
        <v>40679</v>
      </c>
      <c r="M1625" s="2">
        <v>40688</v>
      </c>
      <c r="N1625" s="1" t="s">
        <v>141</v>
      </c>
      <c r="O1625" s="1" t="s">
        <v>142</v>
      </c>
    </row>
    <row r="1626" spans="1:15" x14ac:dyDescent="0.25">
      <c r="A1626">
        <v>98078105</v>
      </c>
      <c r="B1626">
        <v>548390931</v>
      </c>
      <c r="C1626" s="1" t="s">
        <v>132</v>
      </c>
      <c r="D1626" s="1" t="s">
        <v>25</v>
      </c>
      <c r="E1626" s="1" t="s">
        <v>48</v>
      </c>
      <c r="F1626">
        <v>444.06</v>
      </c>
      <c r="G1626">
        <v>2</v>
      </c>
      <c r="H1626">
        <v>6</v>
      </c>
      <c r="I1626">
        <v>4</v>
      </c>
      <c r="J1626">
        <v>3</v>
      </c>
      <c r="K1626" s="2">
        <v>40720</v>
      </c>
      <c r="L1626" s="2">
        <v>40722</v>
      </c>
      <c r="M1626" s="2">
        <v>40729</v>
      </c>
      <c r="N1626" s="1" t="s">
        <v>149</v>
      </c>
      <c r="O1626" s="1" t="s">
        <v>150</v>
      </c>
    </row>
    <row r="1627" spans="1:15" x14ac:dyDescent="0.25">
      <c r="A1627">
        <v>98077678</v>
      </c>
      <c r="B1627">
        <v>200704420</v>
      </c>
      <c r="C1627" s="1" t="s">
        <v>132</v>
      </c>
      <c r="D1627" s="1" t="s">
        <v>25</v>
      </c>
      <c r="E1627" s="1" t="s">
        <v>48</v>
      </c>
      <c r="F1627">
        <v>444.06</v>
      </c>
      <c r="G1627">
        <v>2</v>
      </c>
      <c r="H1627">
        <v>8.8800000000000008</v>
      </c>
      <c r="I1627">
        <v>3.88</v>
      </c>
      <c r="J1627">
        <v>3</v>
      </c>
      <c r="K1627" s="2">
        <v>40810</v>
      </c>
      <c r="L1627" s="2">
        <v>40811</v>
      </c>
      <c r="M1627" s="2">
        <v>42593</v>
      </c>
      <c r="N1627" s="1" t="s">
        <v>139</v>
      </c>
      <c r="O1627" s="1" t="s">
        <v>140</v>
      </c>
    </row>
    <row r="1628" spans="1:15" x14ac:dyDescent="0.25">
      <c r="A1628">
        <v>98077610</v>
      </c>
      <c r="B1628">
        <v>845554615</v>
      </c>
      <c r="C1628" s="1" t="s">
        <v>132</v>
      </c>
      <c r="D1628" s="1" t="s">
        <v>25</v>
      </c>
      <c r="E1628" s="1" t="s">
        <v>48</v>
      </c>
      <c r="F1628">
        <v>444.06</v>
      </c>
      <c r="G1628">
        <v>2</v>
      </c>
      <c r="H1628">
        <v>8.8800000000000008</v>
      </c>
      <c r="I1628">
        <v>6.88</v>
      </c>
      <c r="J1628">
        <v>3</v>
      </c>
      <c r="K1628" s="2">
        <v>40825</v>
      </c>
      <c r="L1628" s="2">
        <v>40826</v>
      </c>
      <c r="M1628" s="2">
        <v>40842</v>
      </c>
      <c r="N1628" s="1" t="s">
        <v>145</v>
      </c>
      <c r="O1628" s="1" t="s">
        <v>146</v>
      </c>
    </row>
    <row r="1629" spans="1:15" x14ac:dyDescent="0.25">
      <c r="A1629">
        <v>98077254</v>
      </c>
      <c r="B1629">
        <v>749092605</v>
      </c>
      <c r="C1629" s="1" t="s">
        <v>132</v>
      </c>
      <c r="D1629" s="1" t="s">
        <v>25</v>
      </c>
      <c r="E1629" s="1" t="s">
        <v>48</v>
      </c>
      <c r="F1629">
        <v>444.06</v>
      </c>
      <c r="G1629">
        <v>2</v>
      </c>
      <c r="H1629">
        <v>7.89</v>
      </c>
      <c r="I1629">
        <v>4.8899999999999997</v>
      </c>
      <c r="J1629">
        <v>3</v>
      </c>
      <c r="K1629" s="2">
        <v>40902</v>
      </c>
      <c r="L1629" s="2">
        <v>40905</v>
      </c>
      <c r="M1629" s="2">
        <v>40924</v>
      </c>
      <c r="N1629" s="1" t="s">
        <v>141</v>
      </c>
      <c r="O1629" s="1" t="s">
        <v>142</v>
      </c>
    </row>
    <row r="1630" spans="1:15" x14ac:dyDescent="0.25">
      <c r="A1630">
        <v>98077147</v>
      </c>
      <c r="B1630">
        <v>333427984</v>
      </c>
      <c r="C1630" s="1" t="s">
        <v>132</v>
      </c>
      <c r="D1630" s="1" t="s">
        <v>25</v>
      </c>
      <c r="E1630" s="1" t="s">
        <v>48</v>
      </c>
      <c r="F1630">
        <v>444.06</v>
      </c>
      <c r="G1630">
        <v>2</v>
      </c>
      <c r="H1630">
        <v>7.58</v>
      </c>
      <c r="I1630">
        <v>3.58</v>
      </c>
      <c r="J1630">
        <v>3</v>
      </c>
      <c r="K1630" s="2">
        <v>40928</v>
      </c>
      <c r="L1630" s="2">
        <v>40929</v>
      </c>
      <c r="M1630" s="2">
        <v>40942</v>
      </c>
      <c r="N1630" s="1" t="s">
        <v>133</v>
      </c>
      <c r="O1630" s="1" t="s">
        <v>134</v>
      </c>
    </row>
    <row r="1631" spans="1:15" x14ac:dyDescent="0.25">
      <c r="A1631">
        <v>98077009</v>
      </c>
      <c r="B1631">
        <v>862543364</v>
      </c>
      <c r="C1631" s="1" t="s">
        <v>132</v>
      </c>
      <c r="D1631" s="1" t="s">
        <v>25</v>
      </c>
      <c r="E1631" s="1" t="s">
        <v>48</v>
      </c>
      <c r="F1631">
        <v>444.06</v>
      </c>
      <c r="G1631">
        <v>2</v>
      </c>
      <c r="H1631">
        <v>5.55</v>
      </c>
      <c r="I1631">
        <v>4.55</v>
      </c>
      <c r="J1631">
        <v>3</v>
      </c>
      <c r="K1631" s="2">
        <v>40956</v>
      </c>
      <c r="L1631" s="2">
        <v>40958</v>
      </c>
      <c r="M1631" s="2">
        <v>40969</v>
      </c>
      <c r="N1631" s="1" t="s">
        <v>133</v>
      </c>
      <c r="O1631" s="1" t="s">
        <v>134</v>
      </c>
    </row>
    <row r="1632" spans="1:15" x14ac:dyDescent="0.25">
      <c r="A1632">
        <v>98076693</v>
      </c>
      <c r="B1632">
        <v>761266512</v>
      </c>
      <c r="C1632" s="1" t="s">
        <v>132</v>
      </c>
      <c r="D1632" s="1" t="s">
        <v>25</v>
      </c>
      <c r="E1632" s="1" t="s">
        <v>48</v>
      </c>
      <c r="F1632">
        <v>444.06</v>
      </c>
      <c r="G1632">
        <v>2</v>
      </c>
      <c r="H1632">
        <v>5.14</v>
      </c>
      <c r="I1632">
        <v>5.14</v>
      </c>
      <c r="J1632">
        <v>3</v>
      </c>
      <c r="K1632" s="2">
        <v>41027</v>
      </c>
      <c r="L1632" s="2">
        <v>41028</v>
      </c>
      <c r="M1632" s="2">
        <v>41046</v>
      </c>
      <c r="N1632" s="1" t="s">
        <v>133</v>
      </c>
      <c r="O1632" s="1" t="s">
        <v>134</v>
      </c>
    </row>
    <row r="1633" spans="1:15" x14ac:dyDescent="0.25">
      <c r="A1633">
        <v>98076579</v>
      </c>
      <c r="B1633">
        <v>140565407</v>
      </c>
      <c r="C1633" s="1" t="s">
        <v>132</v>
      </c>
      <c r="D1633" s="1" t="s">
        <v>25</v>
      </c>
      <c r="E1633" s="1" t="s">
        <v>48</v>
      </c>
      <c r="F1633">
        <v>444.06</v>
      </c>
      <c r="G1633">
        <v>2</v>
      </c>
      <c r="H1633">
        <v>8</v>
      </c>
      <c r="I1633">
        <v>5</v>
      </c>
      <c r="J1633">
        <v>3</v>
      </c>
      <c r="K1633" s="2">
        <v>41049</v>
      </c>
      <c r="L1633" s="2">
        <v>41051</v>
      </c>
      <c r="M1633" s="2">
        <v>41066</v>
      </c>
      <c r="N1633" s="1" t="s">
        <v>141</v>
      </c>
      <c r="O1633" s="1" t="s">
        <v>142</v>
      </c>
    </row>
    <row r="1634" spans="1:15" x14ac:dyDescent="0.25">
      <c r="A1634">
        <v>98076538</v>
      </c>
      <c r="B1634">
        <v>720326971</v>
      </c>
      <c r="C1634" s="1" t="s">
        <v>132</v>
      </c>
      <c r="D1634" s="1" t="s">
        <v>25</v>
      </c>
      <c r="E1634" s="1" t="s">
        <v>48</v>
      </c>
      <c r="F1634">
        <v>444.06</v>
      </c>
      <c r="G1634">
        <v>2</v>
      </c>
      <c r="H1634">
        <v>9.73</v>
      </c>
      <c r="I1634">
        <v>3.73</v>
      </c>
      <c r="J1634">
        <v>3</v>
      </c>
      <c r="K1634" s="2">
        <v>41058</v>
      </c>
      <c r="L1634" s="2">
        <v>41059</v>
      </c>
      <c r="M1634" s="2">
        <v>41075</v>
      </c>
      <c r="N1634" s="1" t="s">
        <v>135</v>
      </c>
      <c r="O1634" s="1" t="s">
        <v>136</v>
      </c>
    </row>
    <row r="1635" spans="1:15" x14ac:dyDescent="0.25">
      <c r="A1635">
        <v>98076493</v>
      </c>
      <c r="B1635">
        <v>890670789</v>
      </c>
      <c r="C1635" s="1" t="s">
        <v>132</v>
      </c>
      <c r="D1635" s="1" t="s">
        <v>25</v>
      </c>
      <c r="E1635" s="1" t="s">
        <v>48</v>
      </c>
      <c r="F1635">
        <v>444.06</v>
      </c>
      <c r="G1635">
        <v>2</v>
      </c>
      <c r="H1635">
        <v>9.84</v>
      </c>
      <c r="I1635">
        <v>3.84</v>
      </c>
      <c r="J1635">
        <v>3</v>
      </c>
      <c r="K1635" s="2">
        <v>41066</v>
      </c>
      <c r="L1635" s="2">
        <v>41068</v>
      </c>
      <c r="M1635" s="2">
        <v>41084</v>
      </c>
      <c r="N1635" s="1" t="s">
        <v>135</v>
      </c>
      <c r="O1635" s="1" t="s">
        <v>136</v>
      </c>
    </row>
    <row r="1636" spans="1:15" x14ac:dyDescent="0.25">
      <c r="A1636">
        <v>98076458</v>
      </c>
      <c r="B1636">
        <v>451629037</v>
      </c>
      <c r="C1636" s="1" t="s">
        <v>132</v>
      </c>
      <c r="D1636" s="1" t="s">
        <v>25</v>
      </c>
      <c r="E1636" s="1" t="s">
        <v>48</v>
      </c>
      <c r="F1636">
        <v>444.06</v>
      </c>
      <c r="G1636">
        <v>2</v>
      </c>
      <c r="H1636">
        <v>5.89</v>
      </c>
      <c r="I1636">
        <v>4.8899999999999997</v>
      </c>
      <c r="J1636">
        <v>3</v>
      </c>
      <c r="K1636" s="2">
        <v>41071</v>
      </c>
      <c r="L1636" s="2">
        <v>41074</v>
      </c>
      <c r="M1636" s="2">
        <v>41091</v>
      </c>
      <c r="N1636" s="1" t="s">
        <v>143</v>
      </c>
      <c r="O1636" s="1" t="s">
        <v>144</v>
      </c>
    </row>
    <row r="1637" spans="1:15" x14ac:dyDescent="0.25">
      <c r="A1637">
        <v>98076423</v>
      </c>
      <c r="B1637">
        <v>605633342</v>
      </c>
      <c r="C1637" s="1" t="s">
        <v>132</v>
      </c>
      <c r="D1637" s="1" t="s">
        <v>25</v>
      </c>
      <c r="E1637" s="1" t="s">
        <v>48</v>
      </c>
      <c r="F1637">
        <v>444.06</v>
      </c>
      <c r="G1637">
        <v>2</v>
      </c>
      <c r="H1637">
        <v>7.12</v>
      </c>
      <c r="I1637">
        <v>6.12</v>
      </c>
      <c r="J1637">
        <v>3</v>
      </c>
      <c r="K1637" s="2">
        <v>41081</v>
      </c>
      <c r="L1637" s="2">
        <v>41082</v>
      </c>
      <c r="M1637" s="2">
        <v>41094</v>
      </c>
      <c r="N1637" s="1" t="s">
        <v>139</v>
      </c>
      <c r="O1637" s="1" t="s">
        <v>140</v>
      </c>
    </row>
    <row r="1638" spans="1:15" x14ac:dyDescent="0.25">
      <c r="A1638">
        <v>98076152</v>
      </c>
      <c r="B1638">
        <v>549442190</v>
      </c>
      <c r="C1638" s="1" t="s">
        <v>132</v>
      </c>
      <c r="D1638" s="1" t="s">
        <v>25</v>
      </c>
      <c r="E1638" s="1" t="s">
        <v>48</v>
      </c>
      <c r="F1638">
        <v>444.06</v>
      </c>
      <c r="G1638">
        <v>2</v>
      </c>
      <c r="H1638">
        <v>8.5500000000000007</v>
      </c>
      <c r="I1638">
        <v>5.55</v>
      </c>
      <c r="J1638">
        <v>3</v>
      </c>
      <c r="K1638" s="2">
        <v>41137</v>
      </c>
      <c r="L1638" s="2">
        <v>41140</v>
      </c>
      <c r="M1638" s="2">
        <v>41151</v>
      </c>
      <c r="N1638" s="1" t="s">
        <v>141</v>
      </c>
      <c r="O1638" s="1" t="s">
        <v>142</v>
      </c>
    </row>
    <row r="1639" spans="1:15" x14ac:dyDescent="0.25">
      <c r="A1639">
        <v>98076139</v>
      </c>
      <c r="B1639">
        <v>395119746</v>
      </c>
      <c r="C1639" s="1" t="s">
        <v>132</v>
      </c>
      <c r="D1639" s="1" t="s">
        <v>25</v>
      </c>
      <c r="E1639" s="1" t="s">
        <v>48</v>
      </c>
      <c r="F1639">
        <v>444.06</v>
      </c>
      <c r="G1639">
        <v>2</v>
      </c>
      <c r="H1639">
        <v>5.61</v>
      </c>
      <c r="I1639">
        <v>3.61</v>
      </c>
      <c r="J1639">
        <v>3</v>
      </c>
      <c r="K1639" s="2">
        <v>41141</v>
      </c>
      <c r="L1639" s="2">
        <v>41144</v>
      </c>
      <c r="M1639" s="2">
        <v>42679</v>
      </c>
      <c r="N1639" s="1" t="s">
        <v>141</v>
      </c>
      <c r="O1639" s="1" t="s">
        <v>142</v>
      </c>
    </row>
    <row r="1640" spans="1:15" x14ac:dyDescent="0.25">
      <c r="A1640">
        <v>98076122</v>
      </c>
      <c r="B1640">
        <v>111962928</v>
      </c>
      <c r="C1640" s="1" t="s">
        <v>132</v>
      </c>
      <c r="D1640" s="1" t="s">
        <v>25</v>
      </c>
      <c r="E1640" s="1" t="s">
        <v>48</v>
      </c>
      <c r="F1640">
        <v>444.06</v>
      </c>
      <c r="G1640">
        <v>2</v>
      </c>
      <c r="H1640">
        <v>6.84</v>
      </c>
      <c r="I1640">
        <v>5.84</v>
      </c>
      <c r="J1640">
        <v>3</v>
      </c>
      <c r="K1640" s="2">
        <v>41145</v>
      </c>
      <c r="L1640" s="2">
        <v>41147</v>
      </c>
      <c r="M1640" s="2">
        <v>41162</v>
      </c>
      <c r="N1640" s="1" t="s">
        <v>133</v>
      </c>
      <c r="O1640" s="1" t="s">
        <v>134</v>
      </c>
    </row>
    <row r="1641" spans="1:15" x14ac:dyDescent="0.25">
      <c r="A1641">
        <v>98076041</v>
      </c>
      <c r="B1641">
        <v>220834258</v>
      </c>
      <c r="C1641" s="1" t="s">
        <v>132</v>
      </c>
      <c r="D1641" s="1" t="s">
        <v>25</v>
      </c>
      <c r="E1641" s="1" t="s">
        <v>48</v>
      </c>
      <c r="F1641">
        <v>444.06</v>
      </c>
      <c r="G1641">
        <v>2</v>
      </c>
      <c r="H1641">
        <v>9.99</v>
      </c>
      <c r="I1641">
        <v>3.99</v>
      </c>
      <c r="J1641">
        <v>3</v>
      </c>
      <c r="K1641" s="2">
        <v>41163</v>
      </c>
      <c r="L1641" s="2">
        <v>41165</v>
      </c>
      <c r="M1641" s="2">
        <v>42682</v>
      </c>
      <c r="N1641" s="1" t="s">
        <v>141</v>
      </c>
      <c r="O1641" s="1" t="s">
        <v>142</v>
      </c>
    </row>
    <row r="1642" spans="1:15" x14ac:dyDescent="0.25">
      <c r="A1642">
        <v>98075963</v>
      </c>
      <c r="B1642">
        <v>628707757</v>
      </c>
      <c r="C1642" s="1" t="s">
        <v>132</v>
      </c>
      <c r="D1642" s="1" t="s">
        <v>25</v>
      </c>
      <c r="E1642" s="1" t="s">
        <v>48</v>
      </c>
      <c r="F1642">
        <v>444.06</v>
      </c>
      <c r="G1642">
        <v>2</v>
      </c>
      <c r="H1642">
        <v>7.65</v>
      </c>
      <c r="I1642">
        <v>6.65</v>
      </c>
      <c r="J1642">
        <v>3</v>
      </c>
      <c r="K1642" s="2">
        <v>41177</v>
      </c>
      <c r="L1642" s="2">
        <v>41180</v>
      </c>
      <c r="M1642" s="2">
        <v>42681</v>
      </c>
      <c r="N1642" s="1" t="s">
        <v>147</v>
      </c>
      <c r="O1642" s="1" t="s">
        <v>148</v>
      </c>
    </row>
    <row r="1643" spans="1:15" x14ac:dyDescent="0.25">
      <c r="A1643">
        <v>98075912</v>
      </c>
      <c r="B1643">
        <v>234941158</v>
      </c>
      <c r="C1643" s="1" t="s">
        <v>132</v>
      </c>
      <c r="D1643" s="1" t="s">
        <v>25</v>
      </c>
      <c r="E1643" s="1" t="s">
        <v>48</v>
      </c>
      <c r="F1643">
        <v>444.06</v>
      </c>
      <c r="G1643">
        <v>2</v>
      </c>
      <c r="H1643">
        <v>8.2200000000000006</v>
      </c>
      <c r="I1643">
        <v>3.22</v>
      </c>
      <c r="J1643">
        <v>3</v>
      </c>
      <c r="K1643" s="2">
        <v>41187</v>
      </c>
      <c r="L1643" s="2">
        <v>41189</v>
      </c>
      <c r="M1643" s="2">
        <v>41208</v>
      </c>
      <c r="N1643" s="1" t="s">
        <v>149</v>
      </c>
      <c r="O1643" s="1" t="s">
        <v>150</v>
      </c>
    </row>
    <row r="1644" spans="1:15" x14ac:dyDescent="0.25">
      <c r="A1644">
        <v>98075862</v>
      </c>
      <c r="B1644">
        <v>773449633</v>
      </c>
      <c r="C1644" s="1" t="s">
        <v>132</v>
      </c>
      <c r="D1644" s="1" t="s">
        <v>25</v>
      </c>
      <c r="E1644" s="1" t="s">
        <v>48</v>
      </c>
      <c r="F1644">
        <v>444.06</v>
      </c>
      <c r="G1644">
        <v>2</v>
      </c>
      <c r="H1644">
        <v>9.84</v>
      </c>
      <c r="I1644">
        <v>5.84</v>
      </c>
      <c r="J1644">
        <v>3</v>
      </c>
      <c r="K1644" s="2">
        <v>41196</v>
      </c>
      <c r="L1644" s="2">
        <v>41198</v>
      </c>
      <c r="M1644" s="2">
        <v>42679</v>
      </c>
      <c r="N1644" s="1" t="s">
        <v>143</v>
      </c>
      <c r="O1644" s="1" t="s">
        <v>144</v>
      </c>
    </row>
    <row r="1645" spans="1:15" x14ac:dyDescent="0.25">
      <c r="A1645">
        <v>98075636</v>
      </c>
      <c r="B1645">
        <v>201171360</v>
      </c>
      <c r="C1645" s="1" t="s">
        <v>132</v>
      </c>
      <c r="D1645" s="1" t="s">
        <v>25</v>
      </c>
      <c r="E1645" s="1" t="s">
        <v>48</v>
      </c>
      <c r="F1645">
        <v>444.06</v>
      </c>
      <c r="G1645">
        <v>2</v>
      </c>
      <c r="H1645">
        <v>9.65</v>
      </c>
      <c r="I1645">
        <v>3.65</v>
      </c>
      <c r="J1645">
        <v>3</v>
      </c>
      <c r="K1645" s="2">
        <v>41242</v>
      </c>
      <c r="L1645" s="2">
        <v>41245</v>
      </c>
      <c r="M1645" s="2">
        <v>41253</v>
      </c>
      <c r="N1645" s="1" t="s">
        <v>133</v>
      </c>
      <c r="O1645" s="1" t="s">
        <v>134</v>
      </c>
    </row>
    <row r="1646" spans="1:15" x14ac:dyDescent="0.25">
      <c r="A1646">
        <v>98075537</v>
      </c>
      <c r="B1646">
        <v>675665654</v>
      </c>
      <c r="C1646" s="1" t="s">
        <v>132</v>
      </c>
      <c r="D1646" s="1" t="s">
        <v>25</v>
      </c>
      <c r="E1646" s="1" t="s">
        <v>48</v>
      </c>
      <c r="F1646">
        <v>444.06</v>
      </c>
      <c r="G1646">
        <v>2</v>
      </c>
      <c r="H1646">
        <v>9.14</v>
      </c>
      <c r="I1646">
        <v>4.1399999999999997</v>
      </c>
      <c r="J1646">
        <v>3</v>
      </c>
      <c r="K1646" s="2">
        <v>41265</v>
      </c>
      <c r="L1646" s="2">
        <v>41266</v>
      </c>
      <c r="M1646" s="2">
        <v>41278</v>
      </c>
      <c r="N1646" s="1" t="s">
        <v>143</v>
      </c>
      <c r="O1646" s="1" t="s">
        <v>144</v>
      </c>
    </row>
    <row r="1647" spans="1:15" x14ac:dyDescent="0.25">
      <c r="A1647">
        <v>98075427</v>
      </c>
      <c r="B1647">
        <v>189635244</v>
      </c>
      <c r="C1647" s="1" t="s">
        <v>132</v>
      </c>
      <c r="D1647" s="1" t="s">
        <v>25</v>
      </c>
      <c r="E1647" s="1" t="s">
        <v>48</v>
      </c>
      <c r="F1647">
        <v>444.06</v>
      </c>
      <c r="G1647">
        <v>2</v>
      </c>
      <c r="H1647">
        <v>5.86</v>
      </c>
      <c r="I1647">
        <v>3.86</v>
      </c>
      <c r="J1647">
        <v>3</v>
      </c>
      <c r="K1647" s="2">
        <v>41286</v>
      </c>
      <c r="L1647" s="2">
        <v>41287</v>
      </c>
      <c r="M1647" s="2">
        <v>42710</v>
      </c>
      <c r="N1647" s="1" t="s">
        <v>139</v>
      </c>
      <c r="O1647" s="1" t="s">
        <v>140</v>
      </c>
    </row>
    <row r="1648" spans="1:15" x14ac:dyDescent="0.25">
      <c r="A1648">
        <v>98075377</v>
      </c>
      <c r="B1648">
        <v>140565407</v>
      </c>
      <c r="C1648" s="1" t="s">
        <v>132</v>
      </c>
      <c r="D1648" s="1" t="s">
        <v>25</v>
      </c>
      <c r="E1648" s="1" t="s">
        <v>48</v>
      </c>
      <c r="F1648">
        <v>444.06</v>
      </c>
      <c r="G1648">
        <v>2</v>
      </c>
      <c r="H1648">
        <v>9</v>
      </c>
      <c r="I1648">
        <v>4</v>
      </c>
      <c r="J1648">
        <v>3</v>
      </c>
      <c r="K1648" s="2">
        <v>41295</v>
      </c>
      <c r="L1648" s="2">
        <v>41298</v>
      </c>
      <c r="M1648" s="2">
        <v>41314</v>
      </c>
      <c r="N1648" s="1" t="s">
        <v>147</v>
      </c>
      <c r="O1648" s="1" t="s">
        <v>148</v>
      </c>
    </row>
    <row r="1649" spans="1:15" x14ac:dyDescent="0.25">
      <c r="A1649">
        <v>98075245</v>
      </c>
      <c r="B1649">
        <v>792787007</v>
      </c>
      <c r="C1649" s="1" t="s">
        <v>132</v>
      </c>
      <c r="D1649" s="1" t="s">
        <v>25</v>
      </c>
      <c r="E1649" s="1" t="s">
        <v>48</v>
      </c>
      <c r="F1649">
        <v>444.06</v>
      </c>
      <c r="G1649">
        <v>2</v>
      </c>
      <c r="H1649">
        <v>8.14</v>
      </c>
      <c r="I1649">
        <v>5.14</v>
      </c>
      <c r="J1649">
        <v>3</v>
      </c>
      <c r="K1649" s="2">
        <v>41318</v>
      </c>
      <c r="L1649" s="2">
        <v>41321</v>
      </c>
      <c r="M1649" s="2">
        <v>41337</v>
      </c>
      <c r="N1649" s="1" t="s">
        <v>137</v>
      </c>
      <c r="O1649" s="1" t="s">
        <v>138</v>
      </c>
    </row>
    <row r="1650" spans="1:15" x14ac:dyDescent="0.25">
      <c r="A1650">
        <v>98074879</v>
      </c>
      <c r="B1650">
        <v>391506118</v>
      </c>
      <c r="C1650" s="1" t="s">
        <v>132</v>
      </c>
      <c r="D1650" s="1" t="s">
        <v>25</v>
      </c>
      <c r="E1650" s="1" t="s">
        <v>48</v>
      </c>
      <c r="F1650">
        <v>444.06</v>
      </c>
      <c r="G1650">
        <v>2</v>
      </c>
      <c r="H1650">
        <v>8.33</v>
      </c>
      <c r="I1650">
        <v>3.33</v>
      </c>
      <c r="J1650">
        <v>3</v>
      </c>
      <c r="K1650" s="2">
        <v>41396</v>
      </c>
      <c r="L1650" s="2">
        <v>41399</v>
      </c>
      <c r="M1650" s="2">
        <v>41415</v>
      </c>
      <c r="N1650" s="1" t="s">
        <v>149</v>
      </c>
      <c r="O1650" s="1" t="s">
        <v>150</v>
      </c>
    </row>
    <row r="1651" spans="1:15" x14ac:dyDescent="0.25">
      <c r="A1651">
        <v>98074864</v>
      </c>
      <c r="B1651">
        <v>198717395</v>
      </c>
      <c r="C1651" s="1" t="s">
        <v>132</v>
      </c>
      <c r="D1651" s="1" t="s">
        <v>25</v>
      </c>
      <c r="E1651" s="1" t="s">
        <v>48</v>
      </c>
      <c r="F1651">
        <v>444.06</v>
      </c>
      <c r="G1651">
        <v>2</v>
      </c>
      <c r="H1651">
        <v>9.4499999999999993</v>
      </c>
      <c r="I1651">
        <v>6.45</v>
      </c>
      <c r="J1651">
        <v>3</v>
      </c>
      <c r="K1651" s="2">
        <v>41400</v>
      </c>
      <c r="L1651" s="2">
        <v>41402</v>
      </c>
      <c r="M1651" s="2">
        <v>41421</v>
      </c>
      <c r="N1651" s="1" t="s">
        <v>137</v>
      </c>
      <c r="O1651" s="1" t="s">
        <v>138</v>
      </c>
    </row>
    <row r="1652" spans="1:15" x14ac:dyDescent="0.25">
      <c r="A1652">
        <v>98074845</v>
      </c>
      <c r="B1652">
        <v>628707757</v>
      </c>
      <c r="C1652" s="1" t="s">
        <v>132</v>
      </c>
      <c r="D1652" s="1" t="s">
        <v>25</v>
      </c>
      <c r="E1652" s="1" t="s">
        <v>48</v>
      </c>
      <c r="F1652">
        <v>444.06</v>
      </c>
      <c r="G1652">
        <v>2</v>
      </c>
      <c r="H1652">
        <v>9.14</v>
      </c>
      <c r="I1652">
        <v>5.14</v>
      </c>
      <c r="J1652">
        <v>3</v>
      </c>
      <c r="K1652" s="2">
        <v>41405</v>
      </c>
      <c r="L1652" s="2">
        <v>41406</v>
      </c>
      <c r="M1652" s="2">
        <v>41413</v>
      </c>
      <c r="N1652" s="1" t="s">
        <v>147</v>
      </c>
      <c r="O1652" s="1" t="s">
        <v>148</v>
      </c>
    </row>
    <row r="1653" spans="1:15" x14ac:dyDescent="0.25">
      <c r="A1653">
        <v>98074760</v>
      </c>
      <c r="B1653">
        <v>549059705</v>
      </c>
      <c r="C1653" s="1" t="s">
        <v>132</v>
      </c>
      <c r="D1653" s="1" t="s">
        <v>25</v>
      </c>
      <c r="E1653" s="1" t="s">
        <v>48</v>
      </c>
      <c r="F1653">
        <v>444.06</v>
      </c>
      <c r="G1653">
        <v>2</v>
      </c>
      <c r="H1653">
        <v>8.58</v>
      </c>
      <c r="I1653">
        <v>5.58</v>
      </c>
      <c r="J1653">
        <v>3</v>
      </c>
      <c r="K1653" s="2">
        <v>41422</v>
      </c>
      <c r="L1653" s="2">
        <v>41424</v>
      </c>
      <c r="M1653" s="2">
        <v>42750</v>
      </c>
      <c r="N1653" s="1" t="s">
        <v>137</v>
      </c>
      <c r="O1653" s="1" t="s">
        <v>138</v>
      </c>
    </row>
    <row r="1654" spans="1:15" x14ac:dyDescent="0.25">
      <c r="A1654">
        <v>98074704</v>
      </c>
      <c r="B1654">
        <v>485015128</v>
      </c>
      <c r="C1654" s="1" t="s">
        <v>132</v>
      </c>
      <c r="D1654" s="1" t="s">
        <v>25</v>
      </c>
      <c r="E1654" s="1" t="s">
        <v>48</v>
      </c>
      <c r="F1654">
        <v>444.06</v>
      </c>
      <c r="G1654">
        <v>2</v>
      </c>
      <c r="H1654">
        <v>9.68</v>
      </c>
      <c r="I1654">
        <v>6.68</v>
      </c>
      <c r="J1654">
        <v>3</v>
      </c>
      <c r="K1654" s="2">
        <v>41431</v>
      </c>
      <c r="L1654" s="2">
        <v>41434</v>
      </c>
      <c r="M1654" s="2">
        <v>41451</v>
      </c>
      <c r="N1654" s="1" t="s">
        <v>139</v>
      </c>
      <c r="O1654" s="1" t="s">
        <v>140</v>
      </c>
    </row>
    <row r="1655" spans="1:15" x14ac:dyDescent="0.25">
      <c r="A1655">
        <v>98074621</v>
      </c>
      <c r="B1655">
        <v>676480421</v>
      </c>
      <c r="C1655" s="1" t="s">
        <v>132</v>
      </c>
      <c r="D1655" s="1" t="s">
        <v>25</v>
      </c>
      <c r="E1655" s="1" t="s">
        <v>48</v>
      </c>
      <c r="F1655">
        <v>444.06</v>
      </c>
      <c r="G1655">
        <v>2</v>
      </c>
      <c r="H1655">
        <v>7.99</v>
      </c>
      <c r="I1655">
        <v>3.99</v>
      </c>
      <c r="J1655">
        <v>3</v>
      </c>
      <c r="K1655" s="2">
        <v>41449</v>
      </c>
      <c r="L1655" s="2">
        <v>41452</v>
      </c>
      <c r="M1655" s="2">
        <v>41467</v>
      </c>
      <c r="N1655" s="1" t="s">
        <v>133</v>
      </c>
      <c r="O1655" s="1" t="s">
        <v>134</v>
      </c>
    </row>
    <row r="1656" spans="1:15" x14ac:dyDescent="0.25">
      <c r="A1656">
        <v>98074063</v>
      </c>
      <c r="B1656">
        <v>568892827</v>
      </c>
      <c r="C1656" s="1" t="s">
        <v>132</v>
      </c>
      <c r="D1656" s="1" t="s">
        <v>25</v>
      </c>
      <c r="E1656" s="1" t="s">
        <v>48</v>
      </c>
      <c r="F1656">
        <v>444.06</v>
      </c>
      <c r="G1656">
        <v>2</v>
      </c>
      <c r="H1656">
        <v>5.55</v>
      </c>
      <c r="I1656">
        <v>4.55</v>
      </c>
      <c r="J1656">
        <v>3</v>
      </c>
      <c r="K1656" s="2">
        <v>41566</v>
      </c>
      <c r="L1656" s="2">
        <v>41569</v>
      </c>
      <c r="M1656" s="2">
        <v>41585</v>
      </c>
      <c r="N1656" s="1" t="s">
        <v>143</v>
      </c>
      <c r="O1656" s="1" t="s">
        <v>144</v>
      </c>
    </row>
    <row r="1657" spans="1:15" x14ac:dyDescent="0.25">
      <c r="A1657">
        <v>98073725</v>
      </c>
      <c r="B1657">
        <v>183302960</v>
      </c>
      <c r="C1657" s="1" t="s">
        <v>132</v>
      </c>
      <c r="D1657" s="1" t="s">
        <v>25</v>
      </c>
      <c r="E1657" s="1" t="s">
        <v>48</v>
      </c>
      <c r="F1657">
        <v>444.06</v>
      </c>
      <c r="G1657">
        <v>2</v>
      </c>
      <c r="H1657">
        <v>7.33</v>
      </c>
      <c r="I1657">
        <v>6.33</v>
      </c>
      <c r="J1657">
        <v>3</v>
      </c>
      <c r="K1657" s="2">
        <v>41638</v>
      </c>
      <c r="L1657" s="2">
        <v>41641</v>
      </c>
      <c r="M1657" s="2">
        <v>41655</v>
      </c>
      <c r="N1657" s="1" t="s">
        <v>149</v>
      </c>
      <c r="O1657" s="1" t="s">
        <v>150</v>
      </c>
    </row>
    <row r="1658" spans="1:15" x14ac:dyDescent="0.25">
      <c r="A1658">
        <v>98073662</v>
      </c>
      <c r="B1658">
        <v>781084228</v>
      </c>
      <c r="C1658" s="1" t="s">
        <v>132</v>
      </c>
      <c r="D1658" s="1" t="s">
        <v>25</v>
      </c>
      <c r="E1658" s="1" t="s">
        <v>48</v>
      </c>
      <c r="F1658">
        <v>444.06</v>
      </c>
      <c r="G1658">
        <v>2</v>
      </c>
      <c r="H1658">
        <v>6</v>
      </c>
      <c r="I1658">
        <v>3</v>
      </c>
      <c r="J1658">
        <v>3</v>
      </c>
      <c r="K1658" s="2">
        <v>41651</v>
      </c>
      <c r="L1658" s="2">
        <v>41654</v>
      </c>
      <c r="M1658" s="2">
        <v>43207</v>
      </c>
      <c r="N1658" s="1" t="s">
        <v>143</v>
      </c>
      <c r="O1658" s="1" t="s">
        <v>144</v>
      </c>
    </row>
    <row r="1659" spans="1:15" x14ac:dyDescent="0.25">
      <c r="A1659">
        <v>98073563</v>
      </c>
      <c r="B1659">
        <v>794332386</v>
      </c>
      <c r="C1659" s="1" t="s">
        <v>132</v>
      </c>
      <c r="D1659" s="1" t="s">
        <v>25</v>
      </c>
      <c r="E1659" s="1" t="s">
        <v>48</v>
      </c>
      <c r="F1659">
        <v>444.06</v>
      </c>
      <c r="G1659">
        <v>2</v>
      </c>
      <c r="H1659">
        <v>6.14</v>
      </c>
      <c r="I1659">
        <v>3.14</v>
      </c>
      <c r="J1659">
        <v>3</v>
      </c>
      <c r="K1659" s="2">
        <v>41669</v>
      </c>
      <c r="L1659" s="2">
        <v>41671</v>
      </c>
      <c r="M1659" s="2">
        <v>41679</v>
      </c>
      <c r="N1659" s="1" t="s">
        <v>137</v>
      </c>
      <c r="O1659" s="1" t="s">
        <v>138</v>
      </c>
    </row>
    <row r="1660" spans="1:15" x14ac:dyDescent="0.25">
      <c r="A1660">
        <v>98073547</v>
      </c>
      <c r="B1660">
        <v>705211779</v>
      </c>
      <c r="C1660" s="1" t="s">
        <v>132</v>
      </c>
      <c r="D1660" s="1" t="s">
        <v>25</v>
      </c>
      <c r="E1660" s="1" t="s">
        <v>48</v>
      </c>
      <c r="F1660">
        <v>444.06</v>
      </c>
      <c r="G1660">
        <v>2</v>
      </c>
      <c r="H1660">
        <v>6.75</v>
      </c>
      <c r="I1660">
        <v>6.75</v>
      </c>
      <c r="J1660">
        <v>3</v>
      </c>
      <c r="K1660" s="2">
        <v>41671</v>
      </c>
      <c r="L1660" s="2">
        <v>41674</v>
      </c>
      <c r="M1660" s="2">
        <v>41691</v>
      </c>
      <c r="N1660" s="1" t="s">
        <v>133</v>
      </c>
      <c r="O1660" s="1" t="s">
        <v>134</v>
      </c>
    </row>
    <row r="1661" spans="1:15" x14ac:dyDescent="0.25">
      <c r="A1661">
        <v>98073479</v>
      </c>
      <c r="B1661">
        <v>841860903</v>
      </c>
      <c r="C1661" s="1" t="s">
        <v>132</v>
      </c>
      <c r="D1661" s="1" t="s">
        <v>25</v>
      </c>
      <c r="E1661" s="1" t="s">
        <v>48</v>
      </c>
      <c r="F1661">
        <v>444.06</v>
      </c>
      <c r="G1661">
        <v>2</v>
      </c>
      <c r="H1661">
        <v>5.45</v>
      </c>
      <c r="I1661">
        <v>6.45</v>
      </c>
      <c r="J1661">
        <v>3</v>
      </c>
      <c r="K1661" s="2">
        <v>41686</v>
      </c>
      <c r="L1661" s="2">
        <v>41688</v>
      </c>
      <c r="M1661" s="2">
        <v>41699</v>
      </c>
      <c r="N1661" s="1" t="s">
        <v>149</v>
      </c>
      <c r="O1661" s="1" t="s">
        <v>150</v>
      </c>
    </row>
    <row r="1662" spans="1:15" x14ac:dyDescent="0.25">
      <c r="A1662">
        <v>98073469</v>
      </c>
      <c r="B1662">
        <v>875729150</v>
      </c>
      <c r="C1662" s="1" t="s">
        <v>132</v>
      </c>
      <c r="D1662" s="1" t="s">
        <v>25</v>
      </c>
      <c r="E1662" s="1" t="s">
        <v>48</v>
      </c>
      <c r="F1662">
        <v>444.06</v>
      </c>
      <c r="G1662">
        <v>2</v>
      </c>
      <c r="H1662">
        <v>7</v>
      </c>
      <c r="I1662">
        <v>5</v>
      </c>
      <c r="J1662">
        <v>3</v>
      </c>
      <c r="K1662" s="2">
        <v>41689</v>
      </c>
      <c r="L1662" s="2">
        <v>41690</v>
      </c>
      <c r="M1662" s="2">
        <v>41698</v>
      </c>
      <c r="N1662" s="1" t="s">
        <v>139</v>
      </c>
      <c r="O1662" s="1" t="s">
        <v>140</v>
      </c>
    </row>
    <row r="1663" spans="1:15" x14ac:dyDescent="0.25">
      <c r="A1663">
        <v>98073367</v>
      </c>
      <c r="B1663">
        <v>674803177</v>
      </c>
      <c r="C1663" s="1" t="s">
        <v>132</v>
      </c>
      <c r="D1663" s="1" t="s">
        <v>25</v>
      </c>
      <c r="E1663" s="1" t="s">
        <v>48</v>
      </c>
      <c r="F1663">
        <v>444.06</v>
      </c>
      <c r="G1663">
        <v>2</v>
      </c>
      <c r="H1663">
        <v>9.5500000000000007</v>
      </c>
      <c r="I1663">
        <v>4.55</v>
      </c>
      <c r="J1663">
        <v>3</v>
      </c>
      <c r="K1663" s="2">
        <v>41706</v>
      </c>
      <c r="L1663" s="2">
        <v>41707</v>
      </c>
      <c r="M1663" s="2">
        <v>41727</v>
      </c>
      <c r="N1663" s="1" t="s">
        <v>133</v>
      </c>
      <c r="O1663" s="1" t="s">
        <v>134</v>
      </c>
    </row>
    <row r="1664" spans="1:15" x14ac:dyDescent="0.25">
      <c r="A1664">
        <v>98073329</v>
      </c>
      <c r="B1664">
        <v>773449633</v>
      </c>
      <c r="C1664" s="1" t="s">
        <v>132</v>
      </c>
      <c r="D1664" s="1" t="s">
        <v>25</v>
      </c>
      <c r="E1664" s="1" t="s">
        <v>48</v>
      </c>
      <c r="F1664">
        <v>444.06</v>
      </c>
      <c r="G1664">
        <v>2</v>
      </c>
      <c r="H1664">
        <v>5.99</v>
      </c>
      <c r="I1664">
        <v>6.99</v>
      </c>
      <c r="J1664">
        <v>3</v>
      </c>
      <c r="K1664" s="2">
        <v>41710</v>
      </c>
      <c r="L1664" s="2">
        <v>41713</v>
      </c>
      <c r="M1664" s="2">
        <v>41720</v>
      </c>
      <c r="N1664" s="1" t="s">
        <v>143</v>
      </c>
      <c r="O1664" s="1" t="s">
        <v>144</v>
      </c>
    </row>
    <row r="1665" spans="1:15" x14ac:dyDescent="0.25">
      <c r="A1665">
        <v>98073162</v>
      </c>
      <c r="B1665">
        <v>819761666</v>
      </c>
      <c r="C1665" s="1" t="s">
        <v>132</v>
      </c>
      <c r="D1665" s="1" t="s">
        <v>25</v>
      </c>
      <c r="E1665" s="1" t="s">
        <v>48</v>
      </c>
      <c r="F1665">
        <v>444.06</v>
      </c>
      <c r="G1665">
        <v>2</v>
      </c>
      <c r="H1665">
        <v>7</v>
      </c>
      <c r="I1665">
        <v>3</v>
      </c>
      <c r="J1665">
        <v>3</v>
      </c>
      <c r="K1665" s="2">
        <v>41741</v>
      </c>
      <c r="L1665" s="2">
        <v>41743</v>
      </c>
      <c r="M1665" s="2">
        <v>41762</v>
      </c>
      <c r="N1665" s="1" t="s">
        <v>135</v>
      </c>
      <c r="O1665" s="1" t="s">
        <v>136</v>
      </c>
    </row>
    <row r="1666" spans="1:15" x14ac:dyDescent="0.25">
      <c r="A1666">
        <v>98073159</v>
      </c>
      <c r="B1666">
        <v>360318072</v>
      </c>
      <c r="C1666" s="1" t="s">
        <v>132</v>
      </c>
      <c r="D1666" s="1" t="s">
        <v>25</v>
      </c>
      <c r="E1666" s="1" t="s">
        <v>48</v>
      </c>
      <c r="F1666">
        <v>444.06</v>
      </c>
      <c r="G1666">
        <v>2</v>
      </c>
      <c r="H1666">
        <v>8.14</v>
      </c>
      <c r="I1666">
        <v>4.1399999999999997</v>
      </c>
      <c r="J1666">
        <v>3</v>
      </c>
      <c r="K1666" s="2">
        <v>41743</v>
      </c>
      <c r="L1666" s="2">
        <v>41744</v>
      </c>
      <c r="M1666" s="2">
        <v>41759</v>
      </c>
      <c r="N1666" s="1" t="s">
        <v>135</v>
      </c>
      <c r="O1666" s="1" t="s">
        <v>136</v>
      </c>
    </row>
    <row r="1667" spans="1:15" x14ac:dyDescent="0.25">
      <c r="A1667">
        <v>98072977</v>
      </c>
      <c r="B1667">
        <v>898039697</v>
      </c>
      <c r="C1667" s="1" t="s">
        <v>132</v>
      </c>
      <c r="D1667" s="1" t="s">
        <v>25</v>
      </c>
      <c r="E1667" s="1" t="s">
        <v>48</v>
      </c>
      <c r="F1667">
        <v>444.06</v>
      </c>
      <c r="G1667">
        <v>2</v>
      </c>
      <c r="H1667">
        <v>7.61</v>
      </c>
      <c r="I1667">
        <v>4.6100000000000003</v>
      </c>
      <c r="J1667">
        <v>3</v>
      </c>
      <c r="K1667" s="2">
        <v>41774</v>
      </c>
      <c r="L1667" s="2">
        <v>41777</v>
      </c>
      <c r="M1667" s="2">
        <v>42846</v>
      </c>
      <c r="N1667" s="1" t="s">
        <v>145</v>
      </c>
      <c r="O1667" s="1" t="s">
        <v>146</v>
      </c>
    </row>
    <row r="1668" spans="1:15" x14ac:dyDescent="0.25">
      <c r="A1668">
        <v>98072958</v>
      </c>
      <c r="B1668">
        <v>485015128</v>
      </c>
      <c r="C1668" s="1" t="s">
        <v>132</v>
      </c>
      <c r="D1668" s="1" t="s">
        <v>25</v>
      </c>
      <c r="E1668" s="1" t="s">
        <v>48</v>
      </c>
      <c r="F1668">
        <v>444.06</v>
      </c>
      <c r="G1668">
        <v>2</v>
      </c>
      <c r="H1668">
        <v>7.14</v>
      </c>
      <c r="I1668">
        <v>4.1399999999999997</v>
      </c>
      <c r="J1668">
        <v>3</v>
      </c>
      <c r="K1668" s="2">
        <v>41779</v>
      </c>
      <c r="L1668" s="2">
        <v>41781</v>
      </c>
      <c r="M1668" s="2">
        <v>42847</v>
      </c>
      <c r="N1668" s="1" t="s">
        <v>149</v>
      </c>
      <c r="O1668" s="1" t="s">
        <v>150</v>
      </c>
    </row>
    <row r="1669" spans="1:15" x14ac:dyDescent="0.25">
      <c r="A1669">
        <v>98072954</v>
      </c>
      <c r="B1669">
        <v>596465578</v>
      </c>
      <c r="C1669" s="1" t="s">
        <v>132</v>
      </c>
      <c r="D1669" s="1" t="s">
        <v>25</v>
      </c>
      <c r="E1669" s="1" t="s">
        <v>48</v>
      </c>
      <c r="F1669">
        <v>444.06</v>
      </c>
      <c r="G1669">
        <v>2</v>
      </c>
      <c r="H1669">
        <v>8.1199999999999992</v>
      </c>
      <c r="I1669">
        <v>4.12</v>
      </c>
      <c r="J1669">
        <v>3</v>
      </c>
      <c r="K1669" s="2">
        <v>41780</v>
      </c>
      <c r="L1669" s="2">
        <v>41782</v>
      </c>
      <c r="M1669" s="2">
        <v>41801</v>
      </c>
      <c r="N1669" s="1" t="s">
        <v>133</v>
      </c>
      <c r="O1669" s="1" t="s">
        <v>134</v>
      </c>
    </row>
    <row r="1670" spans="1:15" x14ac:dyDescent="0.25">
      <c r="A1670">
        <v>98072819</v>
      </c>
      <c r="B1670">
        <v>783214027</v>
      </c>
      <c r="C1670" s="1" t="s">
        <v>132</v>
      </c>
      <c r="D1670" s="1" t="s">
        <v>25</v>
      </c>
      <c r="E1670" s="1" t="s">
        <v>48</v>
      </c>
      <c r="F1670">
        <v>444.06</v>
      </c>
      <c r="G1670">
        <v>2</v>
      </c>
      <c r="H1670">
        <v>7.58</v>
      </c>
      <c r="I1670">
        <v>3.58</v>
      </c>
      <c r="J1670">
        <v>3</v>
      </c>
      <c r="K1670" s="2">
        <v>41804</v>
      </c>
      <c r="L1670" s="2">
        <v>41807</v>
      </c>
      <c r="M1670" s="2">
        <v>41818</v>
      </c>
      <c r="N1670" s="1" t="s">
        <v>139</v>
      </c>
      <c r="O1670" s="1" t="s">
        <v>140</v>
      </c>
    </row>
    <row r="1671" spans="1:15" x14ac:dyDescent="0.25">
      <c r="A1671">
        <v>98072662</v>
      </c>
      <c r="B1671">
        <v>275323921</v>
      </c>
      <c r="C1671" s="1" t="s">
        <v>132</v>
      </c>
      <c r="D1671" s="1" t="s">
        <v>25</v>
      </c>
      <c r="E1671" s="1" t="s">
        <v>48</v>
      </c>
      <c r="F1671">
        <v>444.06</v>
      </c>
      <c r="G1671">
        <v>2</v>
      </c>
      <c r="H1671">
        <v>7</v>
      </c>
      <c r="I1671">
        <v>4</v>
      </c>
      <c r="J1671">
        <v>3</v>
      </c>
      <c r="K1671" s="2">
        <v>41833</v>
      </c>
      <c r="L1671" s="2">
        <v>41834</v>
      </c>
      <c r="M1671" s="2">
        <v>42871</v>
      </c>
      <c r="N1671" s="1" t="s">
        <v>141</v>
      </c>
      <c r="O1671" s="1" t="s">
        <v>142</v>
      </c>
    </row>
    <row r="1672" spans="1:15" x14ac:dyDescent="0.25">
      <c r="A1672">
        <v>98072567</v>
      </c>
      <c r="B1672">
        <v>416232977</v>
      </c>
      <c r="C1672" s="1" t="s">
        <v>132</v>
      </c>
      <c r="D1672" s="1" t="s">
        <v>25</v>
      </c>
      <c r="E1672" s="1" t="s">
        <v>48</v>
      </c>
      <c r="F1672">
        <v>444.06</v>
      </c>
      <c r="G1672">
        <v>2</v>
      </c>
      <c r="H1672">
        <v>5.2</v>
      </c>
      <c r="I1672">
        <v>6.2</v>
      </c>
      <c r="J1672">
        <v>3</v>
      </c>
      <c r="K1672" s="2">
        <v>41848</v>
      </c>
      <c r="L1672" s="2">
        <v>41849</v>
      </c>
      <c r="M1672" s="2">
        <v>43255</v>
      </c>
      <c r="N1672" s="1" t="s">
        <v>141</v>
      </c>
      <c r="O1672" s="1" t="s">
        <v>142</v>
      </c>
    </row>
    <row r="1673" spans="1:15" x14ac:dyDescent="0.25">
      <c r="A1673">
        <v>98072545</v>
      </c>
      <c r="B1673">
        <v>645012493</v>
      </c>
      <c r="C1673" s="1" t="s">
        <v>132</v>
      </c>
      <c r="D1673" s="1" t="s">
        <v>25</v>
      </c>
      <c r="E1673" s="1" t="s">
        <v>48</v>
      </c>
      <c r="F1673">
        <v>444.06</v>
      </c>
      <c r="G1673">
        <v>2</v>
      </c>
      <c r="H1673">
        <v>6</v>
      </c>
      <c r="I1673">
        <v>6</v>
      </c>
      <c r="J1673">
        <v>3</v>
      </c>
      <c r="K1673" s="2">
        <v>41851</v>
      </c>
      <c r="L1673" s="2">
        <v>41852</v>
      </c>
      <c r="M1673" s="2">
        <v>41861</v>
      </c>
      <c r="N1673" s="1" t="s">
        <v>149</v>
      </c>
      <c r="O1673" s="1" t="s">
        <v>150</v>
      </c>
    </row>
    <row r="1674" spans="1:15" x14ac:dyDescent="0.25">
      <c r="A1674">
        <v>98072488</v>
      </c>
      <c r="B1674">
        <v>391506118</v>
      </c>
      <c r="C1674" s="1" t="s">
        <v>132</v>
      </c>
      <c r="D1674" s="1" t="s">
        <v>25</v>
      </c>
      <c r="E1674" s="1" t="s">
        <v>48</v>
      </c>
      <c r="F1674">
        <v>444.06</v>
      </c>
      <c r="G1674">
        <v>2</v>
      </c>
      <c r="H1674">
        <v>5.99</v>
      </c>
      <c r="I1674">
        <v>3.99</v>
      </c>
      <c r="J1674">
        <v>3</v>
      </c>
      <c r="K1674" s="2">
        <v>41858</v>
      </c>
      <c r="L1674" s="2">
        <v>41861</v>
      </c>
      <c r="M1674" s="2">
        <v>41877</v>
      </c>
      <c r="N1674" s="1" t="s">
        <v>147</v>
      </c>
      <c r="O1674" s="1" t="s">
        <v>148</v>
      </c>
    </row>
    <row r="1675" spans="1:15" x14ac:dyDescent="0.25">
      <c r="A1675">
        <v>98072427</v>
      </c>
      <c r="B1675">
        <v>194398828</v>
      </c>
      <c r="C1675" s="1" t="s">
        <v>132</v>
      </c>
      <c r="D1675" s="1" t="s">
        <v>25</v>
      </c>
      <c r="E1675" s="1" t="s">
        <v>48</v>
      </c>
      <c r="F1675">
        <v>444.06</v>
      </c>
      <c r="G1675">
        <v>2</v>
      </c>
      <c r="H1675">
        <v>9</v>
      </c>
      <c r="I1675">
        <v>6</v>
      </c>
      <c r="J1675">
        <v>3</v>
      </c>
      <c r="K1675" s="2">
        <v>41870</v>
      </c>
      <c r="L1675" s="2">
        <v>41873</v>
      </c>
      <c r="M1675" s="2">
        <v>42878</v>
      </c>
      <c r="N1675" s="1" t="s">
        <v>143</v>
      </c>
      <c r="O1675" s="1" t="s">
        <v>144</v>
      </c>
    </row>
    <row r="1676" spans="1:15" x14ac:dyDescent="0.25">
      <c r="A1676">
        <v>98072374</v>
      </c>
      <c r="B1676">
        <v>684389929</v>
      </c>
      <c r="C1676" s="1" t="s">
        <v>132</v>
      </c>
      <c r="D1676" s="1" t="s">
        <v>25</v>
      </c>
      <c r="E1676" s="1" t="s">
        <v>48</v>
      </c>
      <c r="F1676">
        <v>444.06</v>
      </c>
      <c r="G1676">
        <v>2</v>
      </c>
      <c r="H1676">
        <v>9</v>
      </c>
      <c r="I1676">
        <v>6</v>
      </c>
      <c r="J1676">
        <v>3</v>
      </c>
      <c r="K1676" s="2">
        <v>41882</v>
      </c>
      <c r="L1676" s="2">
        <v>41883</v>
      </c>
      <c r="M1676" s="2">
        <v>43262</v>
      </c>
      <c r="N1676" s="1" t="s">
        <v>135</v>
      </c>
      <c r="O1676" s="1" t="s">
        <v>136</v>
      </c>
    </row>
    <row r="1677" spans="1:15" x14ac:dyDescent="0.25">
      <c r="A1677">
        <v>98072131</v>
      </c>
      <c r="B1677">
        <v>293195079</v>
      </c>
      <c r="C1677" s="1" t="s">
        <v>132</v>
      </c>
      <c r="D1677" s="1" t="s">
        <v>25</v>
      </c>
      <c r="E1677" s="1" t="s">
        <v>48</v>
      </c>
      <c r="F1677">
        <v>444.06</v>
      </c>
      <c r="G1677">
        <v>2</v>
      </c>
      <c r="H1677">
        <v>5.61</v>
      </c>
      <c r="I1677">
        <v>4.6100000000000003</v>
      </c>
      <c r="J1677">
        <v>3</v>
      </c>
      <c r="K1677" s="2">
        <v>41925</v>
      </c>
      <c r="L1677" s="2">
        <v>41927</v>
      </c>
      <c r="M1677" s="2">
        <v>41945</v>
      </c>
      <c r="N1677" s="1" t="s">
        <v>135</v>
      </c>
      <c r="O1677" s="1" t="s">
        <v>136</v>
      </c>
    </row>
    <row r="1678" spans="1:15" x14ac:dyDescent="0.25">
      <c r="A1678">
        <v>98072007</v>
      </c>
      <c r="B1678">
        <v>360318072</v>
      </c>
      <c r="C1678" s="1" t="s">
        <v>132</v>
      </c>
      <c r="D1678" s="1" t="s">
        <v>25</v>
      </c>
      <c r="E1678" s="1" t="s">
        <v>48</v>
      </c>
      <c r="F1678">
        <v>444.06</v>
      </c>
      <c r="G1678">
        <v>2</v>
      </c>
      <c r="H1678">
        <v>5.99</v>
      </c>
      <c r="I1678">
        <v>4.99</v>
      </c>
      <c r="J1678">
        <v>3</v>
      </c>
      <c r="K1678" s="2">
        <v>41947</v>
      </c>
      <c r="L1678" s="2">
        <v>41950</v>
      </c>
      <c r="M1678" s="2">
        <v>41964</v>
      </c>
      <c r="N1678" s="1" t="s">
        <v>147</v>
      </c>
      <c r="O1678" s="1" t="s">
        <v>148</v>
      </c>
    </row>
    <row r="1679" spans="1:15" x14ac:dyDescent="0.25">
      <c r="A1679">
        <v>98071491</v>
      </c>
      <c r="B1679">
        <v>684389929</v>
      </c>
      <c r="C1679" s="1" t="s">
        <v>132</v>
      </c>
      <c r="D1679" s="1" t="s">
        <v>25</v>
      </c>
      <c r="E1679" s="1" t="s">
        <v>48</v>
      </c>
      <c r="F1679">
        <v>444.06</v>
      </c>
      <c r="G1679">
        <v>2</v>
      </c>
      <c r="H1679">
        <v>7.99</v>
      </c>
      <c r="I1679">
        <v>4.99</v>
      </c>
      <c r="J1679">
        <v>3</v>
      </c>
      <c r="K1679" s="2">
        <v>42035</v>
      </c>
      <c r="L1679" s="2">
        <v>42036</v>
      </c>
      <c r="M1679" s="2">
        <v>42053</v>
      </c>
      <c r="N1679" s="1" t="s">
        <v>133</v>
      </c>
      <c r="O1679" s="1" t="s">
        <v>134</v>
      </c>
    </row>
    <row r="1680" spans="1:15" x14ac:dyDescent="0.25">
      <c r="A1680">
        <v>98071476</v>
      </c>
      <c r="B1680">
        <v>181452465</v>
      </c>
      <c r="C1680" s="1" t="s">
        <v>132</v>
      </c>
      <c r="D1680" s="1" t="s">
        <v>25</v>
      </c>
      <c r="E1680" s="1" t="s">
        <v>48</v>
      </c>
      <c r="F1680">
        <v>444.06</v>
      </c>
      <c r="G1680">
        <v>2</v>
      </c>
      <c r="H1680">
        <v>9.9</v>
      </c>
      <c r="I1680">
        <v>3.9</v>
      </c>
      <c r="J1680">
        <v>3</v>
      </c>
      <c r="K1680" s="2">
        <v>42037</v>
      </c>
      <c r="L1680" s="2">
        <v>42039</v>
      </c>
      <c r="M1680" s="2">
        <v>42914</v>
      </c>
      <c r="N1680" s="1" t="s">
        <v>147</v>
      </c>
      <c r="O1680" s="1" t="s">
        <v>148</v>
      </c>
    </row>
    <row r="1681" spans="1:15" x14ac:dyDescent="0.25">
      <c r="A1681">
        <v>98071385</v>
      </c>
      <c r="B1681">
        <v>323336792</v>
      </c>
      <c r="C1681" s="1" t="s">
        <v>132</v>
      </c>
      <c r="D1681" s="1" t="s">
        <v>25</v>
      </c>
      <c r="E1681" s="1" t="s">
        <v>48</v>
      </c>
      <c r="F1681">
        <v>444.06</v>
      </c>
      <c r="G1681">
        <v>2</v>
      </c>
      <c r="H1681">
        <v>5.9</v>
      </c>
      <c r="I1681">
        <v>3.9</v>
      </c>
      <c r="J1681">
        <v>3</v>
      </c>
      <c r="K1681" s="2">
        <v>42050</v>
      </c>
      <c r="L1681" s="2">
        <v>42053</v>
      </c>
      <c r="M1681" s="2">
        <v>42922</v>
      </c>
      <c r="N1681" s="1" t="s">
        <v>143</v>
      </c>
      <c r="O1681" s="1" t="s">
        <v>144</v>
      </c>
    </row>
    <row r="1682" spans="1:15" x14ac:dyDescent="0.25">
      <c r="A1682">
        <v>98071280</v>
      </c>
      <c r="B1682">
        <v>283730095</v>
      </c>
      <c r="C1682" s="1" t="s">
        <v>132</v>
      </c>
      <c r="D1682" s="1" t="s">
        <v>25</v>
      </c>
      <c r="E1682" s="1" t="s">
        <v>48</v>
      </c>
      <c r="F1682">
        <v>444.06</v>
      </c>
      <c r="G1682">
        <v>2</v>
      </c>
      <c r="H1682">
        <v>6.58</v>
      </c>
      <c r="I1682">
        <v>6.58</v>
      </c>
      <c r="J1682">
        <v>3</v>
      </c>
      <c r="K1682" s="2">
        <v>42065</v>
      </c>
      <c r="L1682" s="2">
        <v>42068</v>
      </c>
      <c r="M1682" s="2">
        <v>42085</v>
      </c>
      <c r="N1682" s="1" t="s">
        <v>135</v>
      </c>
      <c r="O1682" s="1" t="s">
        <v>136</v>
      </c>
    </row>
    <row r="1683" spans="1:15" x14ac:dyDescent="0.25">
      <c r="A1683">
        <v>98071250</v>
      </c>
      <c r="B1683">
        <v>369207282</v>
      </c>
      <c r="C1683" s="1" t="s">
        <v>132</v>
      </c>
      <c r="D1683" s="1" t="s">
        <v>25</v>
      </c>
      <c r="E1683" s="1" t="s">
        <v>48</v>
      </c>
      <c r="F1683">
        <v>444.06</v>
      </c>
      <c r="G1683">
        <v>2</v>
      </c>
      <c r="H1683">
        <v>8.33</v>
      </c>
      <c r="I1683">
        <v>3.33</v>
      </c>
      <c r="J1683">
        <v>3</v>
      </c>
      <c r="K1683" s="2">
        <v>42072</v>
      </c>
      <c r="L1683" s="2">
        <v>42073</v>
      </c>
      <c r="M1683" s="2">
        <v>42091</v>
      </c>
      <c r="N1683" s="1" t="s">
        <v>145</v>
      </c>
      <c r="O1683" s="1" t="s">
        <v>146</v>
      </c>
    </row>
    <row r="1684" spans="1:15" x14ac:dyDescent="0.25">
      <c r="A1684">
        <v>98071019</v>
      </c>
      <c r="B1684">
        <v>628707757</v>
      </c>
      <c r="C1684" s="1" t="s">
        <v>132</v>
      </c>
      <c r="D1684" s="1" t="s">
        <v>25</v>
      </c>
      <c r="E1684" s="1" t="s">
        <v>48</v>
      </c>
      <c r="F1684">
        <v>444.06</v>
      </c>
      <c r="G1684">
        <v>2</v>
      </c>
      <c r="H1684">
        <v>6.86</v>
      </c>
      <c r="I1684">
        <v>4.8600000000000003</v>
      </c>
      <c r="J1684">
        <v>3</v>
      </c>
      <c r="K1684" s="2">
        <v>42104</v>
      </c>
      <c r="L1684" s="2">
        <v>42106</v>
      </c>
      <c r="M1684" s="2">
        <v>42124</v>
      </c>
      <c r="N1684" s="1" t="s">
        <v>137</v>
      </c>
      <c r="O1684" s="1" t="s">
        <v>138</v>
      </c>
    </row>
    <row r="1685" spans="1:15" x14ac:dyDescent="0.25">
      <c r="A1685">
        <v>98070964</v>
      </c>
      <c r="B1685">
        <v>416232977</v>
      </c>
      <c r="C1685" s="1" t="s">
        <v>132</v>
      </c>
      <c r="D1685" s="1" t="s">
        <v>25</v>
      </c>
      <c r="E1685" s="1" t="s">
        <v>48</v>
      </c>
      <c r="F1685">
        <v>444.06</v>
      </c>
      <c r="G1685">
        <v>2</v>
      </c>
      <c r="H1685">
        <v>5.2</v>
      </c>
      <c r="I1685">
        <v>3.2</v>
      </c>
      <c r="J1685">
        <v>3</v>
      </c>
      <c r="K1685" s="2">
        <v>42114</v>
      </c>
      <c r="L1685" s="2">
        <v>42115</v>
      </c>
      <c r="M1685" s="2">
        <v>42124</v>
      </c>
      <c r="N1685" s="1" t="s">
        <v>135</v>
      </c>
      <c r="O1685" s="1" t="s">
        <v>136</v>
      </c>
    </row>
    <row r="1686" spans="1:15" x14ac:dyDescent="0.25">
      <c r="A1686">
        <v>98070678</v>
      </c>
      <c r="B1686">
        <v>369207282</v>
      </c>
      <c r="C1686" s="1" t="s">
        <v>132</v>
      </c>
      <c r="D1686" s="1" t="s">
        <v>25</v>
      </c>
      <c r="E1686" s="1" t="s">
        <v>48</v>
      </c>
      <c r="F1686">
        <v>444.06</v>
      </c>
      <c r="G1686">
        <v>2</v>
      </c>
      <c r="H1686">
        <v>6.45</v>
      </c>
      <c r="I1686">
        <v>4.45</v>
      </c>
      <c r="J1686">
        <v>3</v>
      </c>
      <c r="K1686" s="2">
        <v>42155</v>
      </c>
      <c r="L1686" s="2">
        <v>42158</v>
      </c>
      <c r="M1686" s="2">
        <v>42169</v>
      </c>
      <c r="N1686" s="1" t="s">
        <v>145</v>
      </c>
      <c r="O1686" s="1" t="s">
        <v>146</v>
      </c>
    </row>
    <row r="1687" spans="1:15" x14ac:dyDescent="0.25">
      <c r="A1687">
        <v>98070659</v>
      </c>
      <c r="B1687">
        <v>756679382</v>
      </c>
      <c r="C1687" s="1" t="s">
        <v>132</v>
      </c>
      <c r="D1687" s="1" t="s">
        <v>25</v>
      </c>
      <c r="E1687" s="1" t="s">
        <v>48</v>
      </c>
      <c r="F1687">
        <v>444.06</v>
      </c>
      <c r="G1687">
        <v>2</v>
      </c>
      <c r="H1687">
        <v>7.99</v>
      </c>
      <c r="I1687">
        <v>6.99</v>
      </c>
      <c r="J1687">
        <v>3</v>
      </c>
      <c r="K1687" s="2">
        <v>42158</v>
      </c>
      <c r="L1687" s="2">
        <v>42161</v>
      </c>
      <c r="M1687" s="2">
        <v>42179</v>
      </c>
      <c r="N1687" s="1" t="s">
        <v>141</v>
      </c>
      <c r="O1687" s="1" t="s">
        <v>142</v>
      </c>
    </row>
    <row r="1688" spans="1:15" x14ac:dyDescent="0.25">
      <c r="A1688">
        <v>98070641</v>
      </c>
      <c r="B1688">
        <v>270034059</v>
      </c>
      <c r="C1688" s="1" t="s">
        <v>132</v>
      </c>
      <c r="D1688" s="1" t="s">
        <v>25</v>
      </c>
      <c r="E1688" s="1" t="s">
        <v>48</v>
      </c>
      <c r="F1688">
        <v>444.06</v>
      </c>
      <c r="G1688">
        <v>2</v>
      </c>
      <c r="H1688">
        <v>8.1999999999999993</v>
      </c>
      <c r="I1688">
        <v>6.2</v>
      </c>
      <c r="J1688">
        <v>3</v>
      </c>
      <c r="K1688" s="2">
        <v>42162</v>
      </c>
      <c r="L1688" s="2">
        <v>42163</v>
      </c>
      <c r="M1688" s="2">
        <v>42176</v>
      </c>
      <c r="N1688" s="1" t="s">
        <v>139</v>
      </c>
      <c r="O1688" s="1" t="s">
        <v>140</v>
      </c>
    </row>
    <row r="1689" spans="1:15" x14ac:dyDescent="0.25">
      <c r="A1689">
        <v>98070620</v>
      </c>
      <c r="B1689">
        <v>240748730</v>
      </c>
      <c r="C1689" s="1" t="s">
        <v>132</v>
      </c>
      <c r="D1689" s="1" t="s">
        <v>25</v>
      </c>
      <c r="E1689" s="1" t="s">
        <v>48</v>
      </c>
      <c r="F1689">
        <v>444.06</v>
      </c>
      <c r="G1689">
        <v>2</v>
      </c>
      <c r="H1689">
        <v>9.89</v>
      </c>
      <c r="I1689">
        <v>4.8899999999999997</v>
      </c>
      <c r="J1689">
        <v>3</v>
      </c>
      <c r="K1689" s="2">
        <v>42163</v>
      </c>
      <c r="L1689" s="2">
        <v>42166</v>
      </c>
      <c r="M1689" s="2">
        <v>43045</v>
      </c>
      <c r="N1689" s="1" t="s">
        <v>147</v>
      </c>
      <c r="O1689" s="1" t="s">
        <v>148</v>
      </c>
    </row>
    <row r="1690" spans="1:15" x14ac:dyDescent="0.25">
      <c r="A1690">
        <v>98070603</v>
      </c>
      <c r="B1690">
        <v>198740617</v>
      </c>
      <c r="C1690" s="1" t="s">
        <v>132</v>
      </c>
      <c r="D1690" s="1" t="s">
        <v>25</v>
      </c>
      <c r="E1690" s="1" t="s">
        <v>48</v>
      </c>
      <c r="F1690">
        <v>444.06</v>
      </c>
      <c r="G1690">
        <v>2</v>
      </c>
      <c r="H1690">
        <v>7.61</v>
      </c>
      <c r="I1690">
        <v>3.61</v>
      </c>
      <c r="J1690">
        <v>3</v>
      </c>
      <c r="K1690" s="2">
        <v>42167</v>
      </c>
      <c r="L1690" s="2">
        <v>42169</v>
      </c>
      <c r="M1690" s="2">
        <v>43149</v>
      </c>
      <c r="N1690" s="1" t="s">
        <v>139</v>
      </c>
      <c r="O1690" s="1" t="s">
        <v>140</v>
      </c>
    </row>
    <row r="1691" spans="1:15" x14ac:dyDescent="0.25">
      <c r="A1691">
        <v>98070595</v>
      </c>
      <c r="B1691">
        <v>579229937</v>
      </c>
      <c r="C1691" s="1" t="s">
        <v>132</v>
      </c>
      <c r="D1691" s="1" t="s">
        <v>25</v>
      </c>
      <c r="E1691" s="1" t="s">
        <v>48</v>
      </c>
      <c r="F1691">
        <v>444.06</v>
      </c>
      <c r="G1691">
        <v>2</v>
      </c>
      <c r="H1691">
        <v>9.58</v>
      </c>
      <c r="I1691">
        <v>5.58</v>
      </c>
      <c r="J1691">
        <v>3</v>
      </c>
      <c r="K1691" s="2">
        <v>42168</v>
      </c>
      <c r="L1691" s="2">
        <v>42170</v>
      </c>
      <c r="M1691" s="2">
        <v>42945</v>
      </c>
      <c r="N1691" s="1" t="s">
        <v>139</v>
      </c>
      <c r="O1691" s="1" t="s">
        <v>140</v>
      </c>
    </row>
    <row r="1692" spans="1:15" x14ac:dyDescent="0.25">
      <c r="A1692">
        <v>98070569</v>
      </c>
      <c r="B1692">
        <v>295769990</v>
      </c>
      <c r="C1692" s="1" t="s">
        <v>132</v>
      </c>
      <c r="D1692" s="1" t="s">
        <v>25</v>
      </c>
      <c r="E1692" s="1" t="s">
        <v>48</v>
      </c>
      <c r="F1692">
        <v>444.06</v>
      </c>
      <c r="G1692">
        <v>2</v>
      </c>
      <c r="H1692">
        <v>7.89</v>
      </c>
      <c r="I1692">
        <v>5.89</v>
      </c>
      <c r="J1692">
        <v>3</v>
      </c>
      <c r="K1692" s="2">
        <v>42172</v>
      </c>
      <c r="L1692" s="2">
        <v>42174</v>
      </c>
      <c r="M1692" s="2">
        <v>43053</v>
      </c>
      <c r="N1692" s="1" t="s">
        <v>141</v>
      </c>
      <c r="O1692" s="1" t="s">
        <v>142</v>
      </c>
    </row>
    <row r="1693" spans="1:15" x14ac:dyDescent="0.25">
      <c r="A1693">
        <v>98070337</v>
      </c>
      <c r="B1693">
        <v>683896944</v>
      </c>
      <c r="C1693" s="1" t="s">
        <v>132</v>
      </c>
      <c r="D1693" s="1" t="s">
        <v>25</v>
      </c>
      <c r="E1693" s="1" t="s">
        <v>48</v>
      </c>
      <c r="F1693">
        <v>444.06</v>
      </c>
      <c r="G1693">
        <v>2</v>
      </c>
      <c r="H1693">
        <v>7.68</v>
      </c>
      <c r="I1693">
        <v>5.68</v>
      </c>
      <c r="J1693">
        <v>3</v>
      </c>
      <c r="K1693" s="2">
        <v>42207</v>
      </c>
      <c r="L1693" s="2">
        <v>42209</v>
      </c>
      <c r="M1693" s="2">
        <v>42228</v>
      </c>
      <c r="N1693" s="1" t="s">
        <v>147</v>
      </c>
      <c r="O1693" s="1" t="s">
        <v>148</v>
      </c>
    </row>
    <row r="1694" spans="1:15" x14ac:dyDescent="0.25">
      <c r="A1694">
        <v>98070300</v>
      </c>
      <c r="B1694">
        <v>701100038</v>
      </c>
      <c r="C1694" s="1" t="s">
        <v>132</v>
      </c>
      <c r="D1694" s="1" t="s">
        <v>25</v>
      </c>
      <c r="E1694" s="1" t="s">
        <v>48</v>
      </c>
      <c r="F1694">
        <v>444.06</v>
      </c>
      <c r="G1694">
        <v>2</v>
      </c>
      <c r="H1694">
        <v>7.68</v>
      </c>
      <c r="I1694">
        <v>5.68</v>
      </c>
      <c r="J1694">
        <v>3</v>
      </c>
      <c r="K1694" s="2">
        <v>42213</v>
      </c>
      <c r="L1694" s="2">
        <v>42214</v>
      </c>
      <c r="M1694" s="2">
        <v>42225</v>
      </c>
      <c r="N1694" s="1" t="s">
        <v>133</v>
      </c>
      <c r="O1694" s="1" t="s">
        <v>134</v>
      </c>
    </row>
    <row r="1695" spans="1:15" x14ac:dyDescent="0.25">
      <c r="A1695">
        <v>98070212</v>
      </c>
      <c r="B1695">
        <v>561944200</v>
      </c>
      <c r="C1695" s="1" t="s">
        <v>132</v>
      </c>
      <c r="D1695" s="1" t="s">
        <v>25</v>
      </c>
      <c r="E1695" s="1" t="s">
        <v>48</v>
      </c>
      <c r="F1695">
        <v>444.06</v>
      </c>
      <c r="G1695">
        <v>2</v>
      </c>
      <c r="H1695">
        <v>6.36</v>
      </c>
      <c r="I1695">
        <v>6.36</v>
      </c>
      <c r="J1695">
        <v>3</v>
      </c>
      <c r="K1695" s="2">
        <v>42226</v>
      </c>
      <c r="L1695" s="2">
        <v>42228</v>
      </c>
      <c r="M1695" s="2">
        <v>42238</v>
      </c>
      <c r="N1695" s="1" t="s">
        <v>137</v>
      </c>
      <c r="O1695" s="1" t="s">
        <v>138</v>
      </c>
    </row>
    <row r="1696" spans="1:15" x14ac:dyDescent="0.25">
      <c r="A1696">
        <v>98069943</v>
      </c>
      <c r="B1696">
        <v>340379512</v>
      </c>
      <c r="C1696" s="1" t="s">
        <v>132</v>
      </c>
      <c r="D1696" s="1" t="s">
        <v>25</v>
      </c>
      <c r="E1696" s="1" t="s">
        <v>48</v>
      </c>
      <c r="F1696">
        <v>444.06</v>
      </c>
      <c r="G1696">
        <v>2</v>
      </c>
      <c r="H1696">
        <v>5.99</v>
      </c>
      <c r="I1696">
        <v>5.99</v>
      </c>
      <c r="J1696">
        <v>3</v>
      </c>
      <c r="K1696" s="2">
        <v>42266</v>
      </c>
      <c r="L1696" s="2">
        <v>42268</v>
      </c>
      <c r="M1696" s="2">
        <v>42280</v>
      </c>
      <c r="N1696" s="1" t="s">
        <v>139</v>
      </c>
      <c r="O1696" s="1" t="s">
        <v>140</v>
      </c>
    </row>
    <row r="1697" spans="1:15" x14ac:dyDescent="0.25">
      <c r="A1697">
        <v>98069815</v>
      </c>
      <c r="B1697">
        <v>875729150</v>
      </c>
      <c r="C1697" s="1" t="s">
        <v>132</v>
      </c>
      <c r="D1697" s="1" t="s">
        <v>25</v>
      </c>
      <c r="E1697" s="1" t="s">
        <v>48</v>
      </c>
      <c r="F1697">
        <v>444.06</v>
      </c>
      <c r="G1697">
        <v>2</v>
      </c>
      <c r="H1697">
        <v>6.89</v>
      </c>
      <c r="I1697">
        <v>6.89</v>
      </c>
      <c r="J1697">
        <v>3</v>
      </c>
      <c r="K1697" s="2">
        <v>42286</v>
      </c>
      <c r="L1697" s="2">
        <v>42288</v>
      </c>
      <c r="M1697" s="2">
        <v>43186</v>
      </c>
      <c r="N1697" s="1" t="s">
        <v>145</v>
      </c>
      <c r="O1697" s="1" t="s">
        <v>146</v>
      </c>
    </row>
    <row r="1698" spans="1:15" x14ac:dyDescent="0.25">
      <c r="A1698">
        <v>98069623</v>
      </c>
      <c r="B1698">
        <v>790342421</v>
      </c>
      <c r="C1698" s="1" t="s">
        <v>132</v>
      </c>
      <c r="D1698" s="1" t="s">
        <v>25</v>
      </c>
      <c r="E1698" s="1" t="s">
        <v>48</v>
      </c>
      <c r="F1698">
        <v>444.06</v>
      </c>
      <c r="G1698">
        <v>2</v>
      </c>
      <c r="H1698">
        <v>10</v>
      </c>
      <c r="I1698">
        <v>3</v>
      </c>
      <c r="J1698">
        <v>3</v>
      </c>
      <c r="K1698" s="2">
        <v>42313</v>
      </c>
      <c r="L1698" s="2">
        <v>42316</v>
      </c>
      <c r="M1698" s="2">
        <v>42336</v>
      </c>
      <c r="N1698" s="1" t="s">
        <v>145</v>
      </c>
      <c r="O1698" s="1" t="s">
        <v>146</v>
      </c>
    </row>
    <row r="1699" spans="1:15" x14ac:dyDescent="0.25">
      <c r="A1699">
        <v>98069555</v>
      </c>
      <c r="B1699">
        <v>677383648</v>
      </c>
      <c r="C1699" s="1" t="s">
        <v>132</v>
      </c>
      <c r="D1699" s="1" t="s">
        <v>25</v>
      </c>
      <c r="E1699" s="1" t="s">
        <v>48</v>
      </c>
      <c r="F1699">
        <v>444.06</v>
      </c>
      <c r="G1699">
        <v>2</v>
      </c>
      <c r="H1699">
        <v>9</v>
      </c>
      <c r="I1699">
        <v>4</v>
      </c>
      <c r="J1699">
        <v>3</v>
      </c>
      <c r="K1699" s="2">
        <v>42324</v>
      </c>
      <c r="L1699" s="2">
        <v>42325</v>
      </c>
      <c r="M1699" s="2">
        <v>42333</v>
      </c>
      <c r="N1699" s="1" t="s">
        <v>133</v>
      </c>
      <c r="O1699" s="1" t="s">
        <v>134</v>
      </c>
    </row>
    <row r="1700" spans="1:15" x14ac:dyDescent="0.25">
      <c r="A1700">
        <v>98069513</v>
      </c>
      <c r="B1700">
        <v>269213857</v>
      </c>
      <c r="C1700" s="1" t="s">
        <v>132</v>
      </c>
      <c r="D1700" s="1" t="s">
        <v>25</v>
      </c>
      <c r="E1700" s="1" t="s">
        <v>48</v>
      </c>
      <c r="F1700">
        <v>444.06</v>
      </c>
      <c r="G1700">
        <v>2</v>
      </c>
      <c r="H1700">
        <v>7.84</v>
      </c>
      <c r="I1700">
        <v>5.84</v>
      </c>
      <c r="J1700">
        <v>3</v>
      </c>
      <c r="K1700" s="2">
        <v>42329</v>
      </c>
      <c r="L1700" s="2">
        <v>42332</v>
      </c>
      <c r="M1700" s="2">
        <v>42350</v>
      </c>
      <c r="N1700" s="1" t="s">
        <v>147</v>
      </c>
      <c r="O1700" s="1" t="s">
        <v>148</v>
      </c>
    </row>
    <row r="1701" spans="1:15" x14ac:dyDescent="0.25">
      <c r="A1701">
        <v>98069412</v>
      </c>
      <c r="B1701">
        <v>400089838</v>
      </c>
      <c r="C1701" s="1" t="s">
        <v>132</v>
      </c>
      <c r="D1701" s="1" t="s">
        <v>25</v>
      </c>
      <c r="E1701" s="1" t="s">
        <v>48</v>
      </c>
      <c r="F1701">
        <v>444.06</v>
      </c>
      <c r="G1701">
        <v>2</v>
      </c>
      <c r="H1701">
        <v>8.4499999999999993</v>
      </c>
      <c r="I1701">
        <v>4.45</v>
      </c>
      <c r="J1701">
        <v>3</v>
      </c>
      <c r="K1701" s="2">
        <v>42345</v>
      </c>
      <c r="L1701" s="2">
        <v>42348</v>
      </c>
      <c r="M1701" s="2">
        <v>42363</v>
      </c>
      <c r="N1701" s="1" t="s">
        <v>139</v>
      </c>
      <c r="O1701" s="1" t="s">
        <v>140</v>
      </c>
    </row>
    <row r="1702" spans="1:15" x14ac:dyDescent="0.25">
      <c r="A1702">
        <v>98094232</v>
      </c>
      <c r="B1702">
        <v>465556184</v>
      </c>
      <c r="C1702" s="1" t="s">
        <v>132</v>
      </c>
      <c r="D1702" s="1" t="s">
        <v>25</v>
      </c>
      <c r="E1702" s="1" t="s">
        <v>48</v>
      </c>
      <c r="F1702">
        <v>666.09</v>
      </c>
      <c r="G1702">
        <v>3</v>
      </c>
      <c r="H1702">
        <v>7</v>
      </c>
      <c r="I1702">
        <v>7</v>
      </c>
      <c r="J1702">
        <v>3</v>
      </c>
      <c r="K1702" s="2">
        <v>36517</v>
      </c>
      <c r="L1702" s="2">
        <v>36519</v>
      </c>
      <c r="M1702" s="2">
        <v>36536</v>
      </c>
      <c r="N1702" s="1" t="s">
        <v>145</v>
      </c>
      <c r="O1702" s="1" t="s">
        <v>146</v>
      </c>
    </row>
    <row r="1703" spans="1:15" x14ac:dyDescent="0.25">
      <c r="A1703">
        <v>98094075</v>
      </c>
      <c r="B1703">
        <v>353597252</v>
      </c>
      <c r="C1703" s="1" t="s">
        <v>132</v>
      </c>
      <c r="D1703" s="1" t="s">
        <v>25</v>
      </c>
      <c r="E1703" s="1" t="s">
        <v>48</v>
      </c>
      <c r="F1703">
        <v>666.09</v>
      </c>
      <c r="G1703">
        <v>3</v>
      </c>
      <c r="H1703">
        <v>7.58</v>
      </c>
      <c r="I1703">
        <v>4.58</v>
      </c>
      <c r="J1703">
        <v>3</v>
      </c>
      <c r="K1703" s="2">
        <v>36564</v>
      </c>
      <c r="L1703" s="2">
        <v>36566</v>
      </c>
      <c r="M1703" s="2">
        <v>36575</v>
      </c>
      <c r="N1703" s="1" t="s">
        <v>137</v>
      </c>
      <c r="O1703" s="1" t="s">
        <v>138</v>
      </c>
    </row>
    <row r="1704" spans="1:15" x14ac:dyDescent="0.25">
      <c r="A1704">
        <v>98093822</v>
      </c>
      <c r="B1704">
        <v>162737049</v>
      </c>
      <c r="C1704" s="1" t="s">
        <v>132</v>
      </c>
      <c r="D1704" s="1" t="s">
        <v>25</v>
      </c>
      <c r="E1704" s="1" t="s">
        <v>48</v>
      </c>
      <c r="F1704">
        <v>666.09</v>
      </c>
      <c r="G1704">
        <v>3</v>
      </c>
      <c r="H1704">
        <v>6.55</v>
      </c>
      <c r="I1704">
        <v>4.55</v>
      </c>
      <c r="J1704">
        <v>3</v>
      </c>
      <c r="K1704" s="2">
        <v>36634</v>
      </c>
      <c r="L1704" s="2">
        <v>36635</v>
      </c>
      <c r="M1704" s="2">
        <v>36649</v>
      </c>
      <c r="N1704" s="1" t="s">
        <v>147</v>
      </c>
      <c r="O1704" s="1" t="s">
        <v>148</v>
      </c>
    </row>
    <row r="1705" spans="1:15" x14ac:dyDescent="0.25">
      <c r="A1705">
        <v>98093763</v>
      </c>
      <c r="B1705">
        <v>327658904</v>
      </c>
      <c r="C1705" s="1" t="s">
        <v>132</v>
      </c>
      <c r="D1705" s="1" t="s">
        <v>25</v>
      </c>
      <c r="E1705" s="1" t="s">
        <v>48</v>
      </c>
      <c r="F1705">
        <v>666.09</v>
      </c>
      <c r="G1705">
        <v>3</v>
      </c>
      <c r="H1705">
        <v>6</v>
      </c>
      <c r="I1705">
        <v>3</v>
      </c>
      <c r="J1705">
        <v>3</v>
      </c>
      <c r="K1705" s="2">
        <v>36653</v>
      </c>
      <c r="L1705" s="2">
        <v>36656</v>
      </c>
      <c r="M1705" s="2">
        <v>36676</v>
      </c>
      <c r="N1705" s="1" t="s">
        <v>135</v>
      </c>
      <c r="O1705" s="1" t="s">
        <v>136</v>
      </c>
    </row>
    <row r="1706" spans="1:15" x14ac:dyDescent="0.25">
      <c r="A1706">
        <v>98093710</v>
      </c>
      <c r="B1706">
        <v>536970848</v>
      </c>
      <c r="C1706" s="1" t="s">
        <v>132</v>
      </c>
      <c r="D1706" s="1" t="s">
        <v>25</v>
      </c>
      <c r="E1706" s="1" t="s">
        <v>48</v>
      </c>
      <c r="F1706">
        <v>666.09</v>
      </c>
      <c r="G1706">
        <v>3</v>
      </c>
      <c r="H1706">
        <v>9.14</v>
      </c>
      <c r="I1706">
        <v>4.1399999999999997</v>
      </c>
      <c r="J1706">
        <v>3</v>
      </c>
      <c r="K1706" s="2">
        <v>36670</v>
      </c>
      <c r="L1706" s="2">
        <v>36671</v>
      </c>
      <c r="M1706" s="2">
        <v>36687</v>
      </c>
      <c r="N1706" s="1" t="s">
        <v>145</v>
      </c>
      <c r="O1706" s="1" t="s">
        <v>146</v>
      </c>
    </row>
    <row r="1707" spans="1:15" x14ac:dyDescent="0.25">
      <c r="A1707">
        <v>98093643</v>
      </c>
      <c r="B1707">
        <v>370008934</v>
      </c>
      <c r="C1707" s="1" t="s">
        <v>132</v>
      </c>
      <c r="D1707" s="1" t="s">
        <v>25</v>
      </c>
      <c r="E1707" s="1" t="s">
        <v>48</v>
      </c>
      <c r="F1707">
        <v>666.09</v>
      </c>
      <c r="G1707">
        <v>3</v>
      </c>
      <c r="H1707">
        <v>9.8800000000000008</v>
      </c>
      <c r="I1707">
        <v>5.88</v>
      </c>
      <c r="J1707">
        <v>3</v>
      </c>
      <c r="K1707" s="2">
        <v>36688</v>
      </c>
      <c r="L1707" s="2">
        <v>36689</v>
      </c>
      <c r="M1707" s="2">
        <v>36706</v>
      </c>
      <c r="N1707" s="1" t="s">
        <v>141</v>
      </c>
      <c r="O1707" s="1" t="s">
        <v>142</v>
      </c>
    </row>
    <row r="1708" spans="1:15" x14ac:dyDescent="0.25">
      <c r="A1708">
        <v>98093541</v>
      </c>
      <c r="B1708">
        <v>305002580</v>
      </c>
      <c r="C1708" s="1" t="s">
        <v>132</v>
      </c>
      <c r="D1708" s="1" t="s">
        <v>25</v>
      </c>
      <c r="E1708" s="1" t="s">
        <v>48</v>
      </c>
      <c r="F1708">
        <v>666.09</v>
      </c>
      <c r="G1708">
        <v>3</v>
      </c>
      <c r="H1708">
        <v>8.1999999999999993</v>
      </c>
      <c r="I1708">
        <v>5.2</v>
      </c>
      <c r="J1708">
        <v>3</v>
      </c>
      <c r="K1708" s="2">
        <v>36714</v>
      </c>
      <c r="L1708" s="2">
        <v>36716</v>
      </c>
      <c r="M1708" s="2">
        <v>36724</v>
      </c>
      <c r="N1708" s="1" t="s">
        <v>141</v>
      </c>
      <c r="O1708" s="1" t="s">
        <v>142</v>
      </c>
    </row>
    <row r="1709" spans="1:15" x14ac:dyDescent="0.25">
      <c r="A1709">
        <v>98093389</v>
      </c>
      <c r="B1709">
        <v>551050943</v>
      </c>
      <c r="C1709" s="1" t="s">
        <v>132</v>
      </c>
      <c r="D1709" s="1" t="s">
        <v>25</v>
      </c>
      <c r="E1709" s="1" t="s">
        <v>48</v>
      </c>
      <c r="F1709">
        <v>666.09</v>
      </c>
      <c r="G1709">
        <v>3</v>
      </c>
      <c r="H1709">
        <v>8.36</v>
      </c>
      <c r="I1709">
        <v>6.36</v>
      </c>
      <c r="J1709">
        <v>3</v>
      </c>
      <c r="K1709" s="2">
        <v>36756</v>
      </c>
      <c r="L1709" s="2">
        <v>36758</v>
      </c>
      <c r="M1709" s="2">
        <v>36770</v>
      </c>
      <c r="N1709" s="1" t="s">
        <v>145</v>
      </c>
      <c r="O1709" s="1" t="s">
        <v>146</v>
      </c>
    </row>
    <row r="1710" spans="1:15" x14ac:dyDescent="0.25">
      <c r="A1710">
        <v>98093267</v>
      </c>
      <c r="B1710">
        <v>347508755</v>
      </c>
      <c r="C1710" s="1" t="s">
        <v>132</v>
      </c>
      <c r="D1710" s="1" t="s">
        <v>25</v>
      </c>
      <c r="E1710" s="1" t="s">
        <v>48</v>
      </c>
      <c r="F1710">
        <v>666.09</v>
      </c>
      <c r="G1710">
        <v>3</v>
      </c>
      <c r="H1710">
        <v>7.61</v>
      </c>
      <c r="I1710">
        <v>4.6100000000000003</v>
      </c>
      <c r="J1710">
        <v>3</v>
      </c>
      <c r="K1710" s="2">
        <v>36788</v>
      </c>
      <c r="L1710" s="2">
        <v>36790</v>
      </c>
      <c r="M1710" s="2">
        <v>36799</v>
      </c>
      <c r="N1710" s="1" t="s">
        <v>145</v>
      </c>
      <c r="O1710" s="1" t="s">
        <v>146</v>
      </c>
    </row>
    <row r="1711" spans="1:15" x14ac:dyDescent="0.25">
      <c r="A1711">
        <v>98093197</v>
      </c>
      <c r="B1711">
        <v>272385252</v>
      </c>
      <c r="C1711" s="1" t="s">
        <v>132</v>
      </c>
      <c r="D1711" s="1" t="s">
        <v>25</v>
      </c>
      <c r="E1711" s="1" t="s">
        <v>48</v>
      </c>
      <c r="F1711">
        <v>666.09</v>
      </c>
      <c r="G1711">
        <v>3</v>
      </c>
      <c r="H1711">
        <v>6.99</v>
      </c>
      <c r="I1711">
        <v>6.99</v>
      </c>
      <c r="J1711">
        <v>3</v>
      </c>
      <c r="K1711" s="2">
        <v>36807</v>
      </c>
      <c r="L1711" s="2">
        <v>36808</v>
      </c>
      <c r="M1711" s="2">
        <v>36820</v>
      </c>
      <c r="N1711" s="1" t="s">
        <v>137</v>
      </c>
      <c r="O1711" s="1" t="s">
        <v>138</v>
      </c>
    </row>
    <row r="1712" spans="1:15" x14ac:dyDescent="0.25">
      <c r="A1712">
        <v>98093069</v>
      </c>
      <c r="B1712">
        <v>277084893</v>
      </c>
      <c r="C1712" s="1" t="s">
        <v>132</v>
      </c>
      <c r="D1712" s="1" t="s">
        <v>25</v>
      </c>
      <c r="E1712" s="1" t="s">
        <v>48</v>
      </c>
      <c r="F1712">
        <v>666.09</v>
      </c>
      <c r="G1712">
        <v>3</v>
      </c>
      <c r="H1712">
        <v>6.75</v>
      </c>
      <c r="I1712">
        <v>5.75</v>
      </c>
      <c r="J1712">
        <v>3</v>
      </c>
      <c r="K1712" s="2">
        <v>36845</v>
      </c>
      <c r="L1712" s="2">
        <v>36846</v>
      </c>
      <c r="M1712" s="2">
        <v>36854</v>
      </c>
      <c r="N1712" s="1" t="s">
        <v>143</v>
      </c>
      <c r="O1712" s="1" t="s">
        <v>144</v>
      </c>
    </row>
    <row r="1713" spans="1:15" x14ac:dyDescent="0.25">
      <c r="A1713">
        <v>98093030</v>
      </c>
      <c r="B1713">
        <v>217563390</v>
      </c>
      <c r="C1713" s="1" t="s">
        <v>132</v>
      </c>
      <c r="D1713" s="1" t="s">
        <v>25</v>
      </c>
      <c r="E1713" s="1" t="s">
        <v>48</v>
      </c>
      <c r="F1713">
        <v>666.09</v>
      </c>
      <c r="G1713">
        <v>3</v>
      </c>
      <c r="H1713">
        <v>9.4499999999999993</v>
      </c>
      <c r="I1713">
        <v>5.45</v>
      </c>
      <c r="J1713">
        <v>3</v>
      </c>
      <c r="K1713" s="2">
        <v>36853</v>
      </c>
      <c r="L1713" s="2">
        <v>36855</v>
      </c>
      <c r="M1713" s="2">
        <v>36865</v>
      </c>
      <c r="N1713" s="1" t="s">
        <v>145</v>
      </c>
      <c r="O1713" s="1" t="s">
        <v>146</v>
      </c>
    </row>
    <row r="1714" spans="1:15" x14ac:dyDescent="0.25">
      <c r="A1714">
        <v>98093024</v>
      </c>
      <c r="B1714">
        <v>295769990</v>
      </c>
      <c r="C1714" s="1" t="s">
        <v>132</v>
      </c>
      <c r="D1714" s="1" t="s">
        <v>25</v>
      </c>
      <c r="E1714" s="1" t="s">
        <v>48</v>
      </c>
      <c r="F1714">
        <v>666.09</v>
      </c>
      <c r="G1714">
        <v>3</v>
      </c>
      <c r="H1714">
        <v>6.73</v>
      </c>
      <c r="I1714">
        <v>6.73</v>
      </c>
      <c r="J1714">
        <v>3</v>
      </c>
      <c r="K1714" s="2">
        <v>36856</v>
      </c>
      <c r="L1714" s="2">
        <v>36857</v>
      </c>
      <c r="M1714" s="2">
        <v>36867</v>
      </c>
      <c r="N1714" s="1" t="s">
        <v>147</v>
      </c>
      <c r="O1714" s="1" t="s">
        <v>148</v>
      </c>
    </row>
    <row r="1715" spans="1:15" x14ac:dyDescent="0.25">
      <c r="A1715">
        <v>98093002</v>
      </c>
      <c r="B1715">
        <v>758679810</v>
      </c>
      <c r="C1715" s="1" t="s">
        <v>132</v>
      </c>
      <c r="D1715" s="1" t="s">
        <v>25</v>
      </c>
      <c r="E1715" s="1" t="s">
        <v>48</v>
      </c>
      <c r="F1715">
        <v>666.09</v>
      </c>
      <c r="G1715">
        <v>3</v>
      </c>
      <c r="H1715">
        <v>7.68</v>
      </c>
      <c r="I1715">
        <v>6.68</v>
      </c>
      <c r="J1715">
        <v>3</v>
      </c>
      <c r="K1715" s="2">
        <v>36862</v>
      </c>
      <c r="L1715" s="2">
        <v>36863</v>
      </c>
      <c r="M1715" s="2">
        <v>36876</v>
      </c>
      <c r="N1715" s="1" t="s">
        <v>147</v>
      </c>
      <c r="O1715" s="1" t="s">
        <v>148</v>
      </c>
    </row>
    <row r="1716" spans="1:15" x14ac:dyDescent="0.25">
      <c r="A1716">
        <v>98092807</v>
      </c>
      <c r="B1716">
        <v>416232977</v>
      </c>
      <c r="C1716" s="1" t="s">
        <v>132</v>
      </c>
      <c r="D1716" s="1" t="s">
        <v>25</v>
      </c>
      <c r="E1716" s="1" t="s">
        <v>48</v>
      </c>
      <c r="F1716">
        <v>666.09</v>
      </c>
      <c r="G1716">
        <v>3</v>
      </c>
      <c r="H1716">
        <v>8.99</v>
      </c>
      <c r="I1716">
        <v>6.99</v>
      </c>
      <c r="J1716">
        <v>3</v>
      </c>
      <c r="K1716" s="2">
        <v>36918</v>
      </c>
      <c r="L1716" s="2">
        <v>36919</v>
      </c>
      <c r="M1716" s="2">
        <v>36929</v>
      </c>
      <c r="N1716" s="1" t="s">
        <v>149</v>
      </c>
      <c r="O1716" s="1" t="s">
        <v>150</v>
      </c>
    </row>
    <row r="1717" spans="1:15" x14ac:dyDescent="0.25">
      <c r="A1717">
        <v>98092632</v>
      </c>
      <c r="B1717">
        <v>411774575</v>
      </c>
      <c r="C1717" s="1" t="s">
        <v>132</v>
      </c>
      <c r="D1717" s="1" t="s">
        <v>25</v>
      </c>
      <c r="E1717" s="1" t="s">
        <v>48</v>
      </c>
      <c r="F1717">
        <v>666.09</v>
      </c>
      <c r="G1717">
        <v>3</v>
      </c>
      <c r="H1717">
        <v>8.99</v>
      </c>
      <c r="I1717">
        <v>5.99</v>
      </c>
      <c r="J1717">
        <v>3</v>
      </c>
      <c r="K1717" s="2">
        <v>36965</v>
      </c>
      <c r="L1717" s="2">
        <v>36968</v>
      </c>
      <c r="M1717" s="2">
        <v>36976</v>
      </c>
      <c r="N1717" s="1" t="s">
        <v>139</v>
      </c>
      <c r="O1717" s="1" t="s">
        <v>140</v>
      </c>
    </row>
    <row r="1718" spans="1:15" x14ac:dyDescent="0.25">
      <c r="A1718">
        <v>98092509</v>
      </c>
      <c r="B1718">
        <v>367478878</v>
      </c>
      <c r="C1718" s="1" t="s">
        <v>132</v>
      </c>
      <c r="D1718" s="1" t="s">
        <v>25</v>
      </c>
      <c r="E1718" s="1" t="s">
        <v>48</v>
      </c>
      <c r="F1718">
        <v>666.09</v>
      </c>
      <c r="G1718">
        <v>3</v>
      </c>
      <c r="H1718">
        <v>5.89</v>
      </c>
      <c r="I1718">
        <v>5.89</v>
      </c>
      <c r="J1718">
        <v>3</v>
      </c>
      <c r="K1718" s="2">
        <v>37000</v>
      </c>
      <c r="L1718" s="2">
        <v>37002</v>
      </c>
      <c r="M1718" s="2">
        <v>37011</v>
      </c>
      <c r="N1718" s="1" t="s">
        <v>145</v>
      </c>
      <c r="O1718" s="1" t="s">
        <v>146</v>
      </c>
    </row>
    <row r="1719" spans="1:15" x14ac:dyDescent="0.25">
      <c r="A1719">
        <v>98092464</v>
      </c>
      <c r="B1719">
        <v>645012493</v>
      </c>
      <c r="C1719" s="1" t="s">
        <v>132</v>
      </c>
      <c r="D1719" s="1" t="s">
        <v>25</v>
      </c>
      <c r="E1719" s="1" t="s">
        <v>48</v>
      </c>
      <c r="F1719">
        <v>666.09</v>
      </c>
      <c r="G1719">
        <v>3</v>
      </c>
      <c r="H1719">
        <v>6.55</v>
      </c>
      <c r="I1719">
        <v>3.55</v>
      </c>
      <c r="J1719">
        <v>3</v>
      </c>
      <c r="K1719" s="2">
        <v>37011</v>
      </c>
      <c r="L1719" s="2">
        <v>37014</v>
      </c>
      <c r="M1719" s="2">
        <v>37022</v>
      </c>
      <c r="N1719" s="1" t="s">
        <v>139</v>
      </c>
      <c r="O1719" s="1" t="s">
        <v>140</v>
      </c>
    </row>
    <row r="1720" spans="1:15" x14ac:dyDescent="0.25">
      <c r="A1720">
        <v>98091951</v>
      </c>
      <c r="B1720">
        <v>514668821</v>
      </c>
      <c r="C1720" s="1" t="s">
        <v>132</v>
      </c>
      <c r="D1720" s="1" t="s">
        <v>25</v>
      </c>
      <c r="E1720" s="1" t="s">
        <v>48</v>
      </c>
      <c r="F1720">
        <v>666.09</v>
      </c>
      <c r="G1720">
        <v>3</v>
      </c>
      <c r="H1720">
        <v>7.88</v>
      </c>
      <c r="I1720">
        <v>3.88</v>
      </c>
      <c r="J1720">
        <v>3</v>
      </c>
      <c r="K1720" s="2">
        <v>37160</v>
      </c>
      <c r="L1720" s="2">
        <v>37163</v>
      </c>
      <c r="M1720" s="2">
        <v>37179</v>
      </c>
      <c r="N1720" s="1" t="s">
        <v>135</v>
      </c>
      <c r="O1720" s="1" t="s">
        <v>136</v>
      </c>
    </row>
    <row r="1721" spans="1:15" x14ac:dyDescent="0.25">
      <c r="A1721">
        <v>98091862</v>
      </c>
      <c r="B1721">
        <v>198717395</v>
      </c>
      <c r="C1721" s="1" t="s">
        <v>132</v>
      </c>
      <c r="D1721" s="1" t="s">
        <v>25</v>
      </c>
      <c r="E1721" s="1" t="s">
        <v>48</v>
      </c>
      <c r="F1721">
        <v>666.09</v>
      </c>
      <c r="G1721">
        <v>3</v>
      </c>
      <c r="H1721">
        <v>8.61</v>
      </c>
      <c r="I1721">
        <v>6.61</v>
      </c>
      <c r="J1721">
        <v>3</v>
      </c>
      <c r="K1721" s="2">
        <v>37189</v>
      </c>
      <c r="L1721" s="2">
        <v>37190</v>
      </c>
      <c r="M1721" s="2">
        <v>37204</v>
      </c>
      <c r="N1721" s="1" t="s">
        <v>145</v>
      </c>
      <c r="O1721" s="1" t="s">
        <v>146</v>
      </c>
    </row>
    <row r="1722" spans="1:15" x14ac:dyDescent="0.25">
      <c r="A1722">
        <v>98091768</v>
      </c>
      <c r="B1722">
        <v>216955161</v>
      </c>
      <c r="C1722" s="1" t="s">
        <v>132</v>
      </c>
      <c r="D1722" s="1" t="s">
        <v>25</v>
      </c>
      <c r="E1722" s="1" t="s">
        <v>48</v>
      </c>
      <c r="F1722">
        <v>666.09</v>
      </c>
      <c r="G1722">
        <v>3</v>
      </c>
      <c r="H1722">
        <v>9.25</v>
      </c>
      <c r="I1722">
        <v>6.25</v>
      </c>
      <c r="J1722">
        <v>3</v>
      </c>
      <c r="K1722" s="2">
        <v>37218</v>
      </c>
      <c r="L1722" s="2">
        <v>37220</v>
      </c>
      <c r="M1722" s="2">
        <v>37238</v>
      </c>
      <c r="N1722" s="1" t="s">
        <v>145</v>
      </c>
      <c r="O1722" s="1" t="s">
        <v>146</v>
      </c>
    </row>
    <row r="1723" spans="1:15" x14ac:dyDescent="0.25">
      <c r="A1723">
        <v>98091754</v>
      </c>
      <c r="B1723">
        <v>172950136</v>
      </c>
      <c r="C1723" s="1" t="s">
        <v>132</v>
      </c>
      <c r="D1723" s="1" t="s">
        <v>25</v>
      </c>
      <c r="E1723" s="1" t="s">
        <v>48</v>
      </c>
      <c r="F1723">
        <v>666.09</v>
      </c>
      <c r="G1723">
        <v>3</v>
      </c>
      <c r="H1723">
        <v>5.61</v>
      </c>
      <c r="I1723">
        <v>5.61</v>
      </c>
      <c r="J1723">
        <v>3</v>
      </c>
      <c r="K1723" s="2">
        <v>37220</v>
      </c>
      <c r="L1723" s="2">
        <v>37223</v>
      </c>
      <c r="M1723" s="2">
        <v>37236</v>
      </c>
      <c r="N1723" s="1" t="s">
        <v>141</v>
      </c>
      <c r="O1723" s="1" t="s">
        <v>142</v>
      </c>
    </row>
    <row r="1724" spans="1:15" x14ac:dyDescent="0.25">
      <c r="A1724">
        <v>98091474</v>
      </c>
      <c r="B1724">
        <v>356602040</v>
      </c>
      <c r="C1724" s="1" t="s">
        <v>132</v>
      </c>
      <c r="D1724" s="1" t="s">
        <v>25</v>
      </c>
      <c r="E1724" s="1" t="s">
        <v>48</v>
      </c>
      <c r="F1724">
        <v>666.09</v>
      </c>
      <c r="G1724">
        <v>3</v>
      </c>
      <c r="H1724">
        <v>6.9</v>
      </c>
      <c r="I1724">
        <v>6.9</v>
      </c>
      <c r="J1724">
        <v>3</v>
      </c>
      <c r="K1724" s="2">
        <v>37290</v>
      </c>
      <c r="L1724" s="2">
        <v>37293</v>
      </c>
      <c r="M1724" s="2">
        <v>37312</v>
      </c>
      <c r="N1724" s="1" t="s">
        <v>145</v>
      </c>
      <c r="O1724" s="1" t="s">
        <v>146</v>
      </c>
    </row>
    <row r="1725" spans="1:15" x14ac:dyDescent="0.25">
      <c r="A1725">
        <v>98091427</v>
      </c>
      <c r="B1725">
        <v>728304917</v>
      </c>
      <c r="C1725" s="1" t="s">
        <v>132</v>
      </c>
      <c r="D1725" s="1" t="s">
        <v>25</v>
      </c>
      <c r="E1725" s="1" t="s">
        <v>48</v>
      </c>
      <c r="F1725">
        <v>666.09</v>
      </c>
      <c r="G1725">
        <v>3</v>
      </c>
      <c r="H1725">
        <v>7.89</v>
      </c>
      <c r="I1725">
        <v>6.89</v>
      </c>
      <c r="J1725">
        <v>3</v>
      </c>
      <c r="K1725" s="2">
        <v>37303</v>
      </c>
      <c r="L1725" s="2">
        <v>37305</v>
      </c>
      <c r="M1725" s="2">
        <v>37316</v>
      </c>
      <c r="N1725" s="1" t="s">
        <v>141</v>
      </c>
      <c r="O1725" s="1" t="s">
        <v>142</v>
      </c>
    </row>
    <row r="1726" spans="1:15" x14ac:dyDescent="0.25">
      <c r="A1726">
        <v>98091418</v>
      </c>
      <c r="B1726">
        <v>551050943</v>
      </c>
      <c r="C1726" s="1" t="s">
        <v>132</v>
      </c>
      <c r="D1726" s="1" t="s">
        <v>25</v>
      </c>
      <c r="E1726" s="1" t="s">
        <v>48</v>
      </c>
      <c r="F1726">
        <v>666.09</v>
      </c>
      <c r="G1726">
        <v>3</v>
      </c>
      <c r="H1726">
        <v>6.58</v>
      </c>
      <c r="I1726">
        <v>4.58</v>
      </c>
      <c r="J1726">
        <v>3</v>
      </c>
      <c r="K1726" s="2">
        <v>37304</v>
      </c>
      <c r="L1726" s="2">
        <v>37307</v>
      </c>
      <c r="M1726" s="2">
        <v>37317</v>
      </c>
      <c r="N1726" s="1" t="s">
        <v>145</v>
      </c>
      <c r="O1726" s="1" t="s">
        <v>146</v>
      </c>
    </row>
    <row r="1727" spans="1:15" x14ac:dyDescent="0.25">
      <c r="A1727">
        <v>98091307</v>
      </c>
      <c r="B1727">
        <v>768841972</v>
      </c>
      <c r="C1727" s="1" t="s">
        <v>132</v>
      </c>
      <c r="D1727" s="1" t="s">
        <v>25</v>
      </c>
      <c r="E1727" s="1" t="s">
        <v>48</v>
      </c>
      <c r="F1727">
        <v>666.09</v>
      </c>
      <c r="G1727">
        <v>3</v>
      </c>
      <c r="H1727">
        <v>5</v>
      </c>
      <c r="I1727">
        <v>3</v>
      </c>
      <c r="J1727">
        <v>3</v>
      </c>
      <c r="K1727" s="2">
        <v>37330</v>
      </c>
      <c r="L1727" s="2">
        <v>37332</v>
      </c>
      <c r="M1727" s="2">
        <v>37342</v>
      </c>
      <c r="N1727" s="1" t="s">
        <v>145</v>
      </c>
      <c r="O1727" s="1" t="s">
        <v>146</v>
      </c>
    </row>
    <row r="1728" spans="1:15" x14ac:dyDescent="0.25">
      <c r="A1728">
        <v>98091168</v>
      </c>
      <c r="B1728">
        <v>551050943</v>
      </c>
      <c r="C1728" s="1" t="s">
        <v>132</v>
      </c>
      <c r="D1728" s="1" t="s">
        <v>25</v>
      </c>
      <c r="E1728" s="1" t="s">
        <v>48</v>
      </c>
      <c r="F1728">
        <v>666.09</v>
      </c>
      <c r="G1728">
        <v>3</v>
      </c>
      <c r="H1728">
        <v>6.73</v>
      </c>
      <c r="I1728">
        <v>3.73</v>
      </c>
      <c r="J1728">
        <v>3</v>
      </c>
      <c r="K1728" s="2">
        <v>37366</v>
      </c>
      <c r="L1728" s="2">
        <v>37368</v>
      </c>
      <c r="M1728" s="2">
        <v>37378</v>
      </c>
      <c r="N1728" s="1" t="s">
        <v>133</v>
      </c>
      <c r="O1728" s="1" t="s">
        <v>134</v>
      </c>
    </row>
    <row r="1729" spans="1:15" x14ac:dyDescent="0.25">
      <c r="A1729">
        <v>98091038</v>
      </c>
      <c r="B1729">
        <v>794504735</v>
      </c>
      <c r="C1729" s="1" t="s">
        <v>132</v>
      </c>
      <c r="D1729" s="1" t="s">
        <v>25</v>
      </c>
      <c r="E1729" s="1" t="s">
        <v>48</v>
      </c>
      <c r="F1729">
        <v>666.09</v>
      </c>
      <c r="G1729">
        <v>3</v>
      </c>
      <c r="H1729">
        <v>9.36</v>
      </c>
      <c r="I1729">
        <v>3.36</v>
      </c>
      <c r="J1729">
        <v>3</v>
      </c>
      <c r="K1729" s="2">
        <v>37399</v>
      </c>
      <c r="L1729" s="2">
        <v>37402</v>
      </c>
      <c r="M1729" s="2">
        <v>37414</v>
      </c>
      <c r="N1729" s="1" t="s">
        <v>149</v>
      </c>
      <c r="O1729" s="1" t="s">
        <v>150</v>
      </c>
    </row>
    <row r="1730" spans="1:15" x14ac:dyDescent="0.25">
      <c r="A1730">
        <v>98091029</v>
      </c>
      <c r="B1730">
        <v>720326971</v>
      </c>
      <c r="C1730" s="1" t="s">
        <v>132</v>
      </c>
      <c r="D1730" s="1" t="s">
        <v>25</v>
      </c>
      <c r="E1730" s="1" t="s">
        <v>48</v>
      </c>
      <c r="F1730">
        <v>666.09</v>
      </c>
      <c r="G1730">
        <v>3</v>
      </c>
      <c r="H1730">
        <v>6.84</v>
      </c>
      <c r="I1730">
        <v>4.84</v>
      </c>
      <c r="J1730">
        <v>3</v>
      </c>
      <c r="K1730" s="2">
        <v>37402</v>
      </c>
      <c r="L1730" s="2">
        <v>37404</v>
      </c>
      <c r="M1730" s="2">
        <v>37418</v>
      </c>
      <c r="N1730" s="1" t="s">
        <v>147</v>
      </c>
      <c r="O1730" s="1" t="s">
        <v>148</v>
      </c>
    </row>
    <row r="1731" spans="1:15" x14ac:dyDescent="0.25">
      <c r="A1731">
        <v>98090982</v>
      </c>
      <c r="B1731">
        <v>131591686</v>
      </c>
      <c r="C1731" s="1" t="s">
        <v>132</v>
      </c>
      <c r="D1731" s="1" t="s">
        <v>25</v>
      </c>
      <c r="E1731" s="1" t="s">
        <v>48</v>
      </c>
      <c r="F1731">
        <v>666.09</v>
      </c>
      <c r="G1731">
        <v>3</v>
      </c>
      <c r="H1731">
        <v>5.99</v>
      </c>
      <c r="I1731">
        <v>5.99</v>
      </c>
      <c r="J1731">
        <v>3</v>
      </c>
      <c r="K1731" s="2">
        <v>37414</v>
      </c>
      <c r="L1731" s="2">
        <v>37416</v>
      </c>
      <c r="M1731" s="2">
        <v>37434</v>
      </c>
      <c r="N1731" s="1" t="s">
        <v>135</v>
      </c>
      <c r="O1731" s="1" t="s">
        <v>136</v>
      </c>
    </row>
    <row r="1732" spans="1:15" x14ac:dyDescent="0.25">
      <c r="A1732">
        <v>98090803</v>
      </c>
      <c r="B1732">
        <v>198717395</v>
      </c>
      <c r="C1732" s="1" t="s">
        <v>132</v>
      </c>
      <c r="D1732" s="1" t="s">
        <v>25</v>
      </c>
      <c r="E1732" s="1" t="s">
        <v>48</v>
      </c>
      <c r="F1732">
        <v>666.09</v>
      </c>
      <c r="G1732">
        <v>3</v>
      </c>
      <c r="H1732">
        <v>6.99</v>
      </c>
      <c r="I1732">
        <v>6.99</v>
      </c>
      <c r="J1732">
        <v>3</v>
      </c>
      <c r="K1732" s="2">
        <v>37465</v>
      </c>
      <c r="L1732" s="2">
        <v>37467</v>
      </c>
      <c r="M1732" s="2">
        <v>37480</v>
      </c>
      <c r="N1732" s="1" t="s">
        <v>143</v>
      </c>
      <c r="O1732" s="1" t="s">
        <v>144</v>
      </c>
    </row>
    <row r="1733" spans="1:15" x14ac:dyDescent="0.25">
      <c r="A1733">
        <v>98090718</v>
      </c>
      <c r="B1733">
        <v>892274535</v>
      </c>
      <c r="C1733" s="1" t="s">
        <v>132</v>
      </c>
      <c r="D1733" s="1" t="s">
        <v>25</v>
      </c>
      <c r="E1733" s="1" t="s">
        <v>48</v>
      </c>
      <c r="F1733">
        <v>666.09</v>
      </c>
      <c r="G1733">
        <v>3</v>
      </c>
      <c r="H1733">
        <v>6.14</v>
      </c>
      <c r="I1733">
        <v>3.14</v>
      </c>
      <c r="J1733">
        <v>3</v>
      </c>
      <c r="K1733" s="2">
        <v>37489</v>
      </c>
      <c r="L1733" s="2">
        <v>37492</v>
      </c>
      <c r="M1733" s="2">
        <v>37500</v>
      </c>
      <c r="N1733" s="1" t="s">
        <v>143</v>
      </c>
      <c r="O1733" s="1" t="s">
        <v>144</v>
      </c>
    </row>
    <row r="1734" spans="1:15" x14ac:dyDescent="0.25">
      <c r="A1734">
        <v>98090612</v>
      </c>
      <c r="B1734">
        <v>728304917</v>
      </c>
      <c r="C1734" s="1" t="s">
        <v>132</v>
      </c>
      <c r="D1734" s="1" t="s">
        <v>25</v>
      </c>
      <c r="E1734" s="1" t="s">
        <v>48</v>
      </c>
      <c r="F1734">
        <v>666.09</v>
      </c>
      <c r="G1734">
        <v>3</v>
      </c>
      <c r="H1734">
        <v>5.25</v>
      </c>
      <c r="I1734">
        <v>4.25</v>
      </c>
      <c r="J1734">
        <v>3</v>
      </c>
      <c r="K1734" s="2">
        <v>37521</v>
      </c>
      <c r="L1734" s="2">
        <v>37522</v>
      </c>
      <c r="M1734" s="2">
        <v>37538</v>
      </c>
      <c r="N1734" s="1" t="s">
        <v>141</v>
      </c>
      <c r="O1734" s="1" t="s">
        <v>142</v>
      </c>
    </row>
    <row r="1735" spans="1:15" x14ac:dyDescent="0.25">
      <c r="A1735">
        <v>98090584</v>
      </c>
      <c r="B1735">
        <v>452241159</v>
      </c>
      <c r="C1735" s="1" t="s">
        <v>132</v>
      </c>
      <c r="D1735" s="1" t="s">
        <v>25</v>
      </c>
      <c r="E1735" s="1" t="s">
        <v>48</v>
      </c>
      <c r="F1735">
        <v>666.09</v>
      </c>
      <c r="G1735">
        <v>3</v>
      </c>
      <c r="H1735">
        <v>6.25</v>
      </c>
      <c r="I1735">
        <v>5.25</v>
      </c>
      <c r="J1735">
        <v>3</v>
      </c>
      <c r="K1735" s="2">
        <v>37524</v>
      </c>
      <c r="L1735" s="2">
        <v>37527</v>
      </c>
      <c r="M1735" s="2">
        <v>37545</v>
      </c>
      <c r="N1735" s="1" t="s">
        <v>143</v>
      </c>
      <c r="O1735" s="1" t="s">
        <v>144</v>
      </c>
    </row>
    <row r="1736" spans="1:15" x14ac:dyDescent="0.25">
      <c r="A1736">
        <v>98090413</v>
      </c>
      <c r="B1736">
        <v>782762817</v>
      </c>
      <c r="C1736" s="1" t="s">
        <v>132</v>
      </c>
      <c r="D1736" s="1" t="s">
        <v>25</v>
      </c>
      <c r="E1736" s="1" t="s">
        <v>48</v>
      </c>
      <c r="F1736">
        <v>666.09</v>
      </c>
      <c r="G1736">
        <v>3</v>
      </c>
      <c r="H1736">
        <v>6.99</v>
      </c>
      <c r="I1736">
        <v>5.99</v>
      </c>
      <c r="J1736">
        <v>3</v>
      </c>
      <c r="K1736" s="2">
        <v>37575</v>
      </c>
      <c r="L1736" s="2">
        <v>37578</v>
      </c>
      <c r="M1736" s="2">
        <v>37585</v>
      </c>
      <c r="N1736" s="1" t="s">
        <v>147</v>
      </c>
      <c r="O1736" s="1" t="s">
        <v>148</v>
      </c>
    </row>
    <row r="1737" spans="1:15" x14ac:dyDescent="0.25">
      <c r="A1737">
        <v>98090099</v>
      </c>
      <c r="B1737">
        <v>841860903</v>
      </c>
      <c r="C1737" s="1" t="s">
        <v>132</v>
      </c>
      <c r="D1737" s="1" t="s">
        <v>25</v>
      </c>
      <c r="E1737" s="1" t="s">
        <v>48</v>
      </c>
      <c r="F1737">
        <v>666.09</v>
      </c>
      <c r="G1737">
        <v>3</v>
      </c>
      <c r="H1737">
        <v>8.61</v>
      </c>
      <c r="I1737">
        <v>4.6100000000000003</v>
      </c>
      <c r="J1737">
        <v>3</v>
      </c>
      <c r="K1737" s="2">
        <v>37670</v>
      </c>
      <c r="L1737" s="2">
        <v>37673</v>
      </c>
      <c r="M1737" s="2">
        <v>37690</v>
      </c>
      <c r="N1737" s="1" t="s">
        <v>145</v>
      </c>
      <c r="O1737" s="1" t="s">
        <v>146</v>
      </c>
    </row>
    <row r="1738" spans="1:15" x14ac:dyDescent="0.25">
      <c r="A1738">
        <v>98089940</v>
      </c>
      <c r="B1738">
        <v>579229937</v>
      </c>
      <c r="C1738" s="1" t="s">
        <v>132</v>
      </c>
      <c r="D1738" s="1" t="s">
        <v>25</v>
      </c>
      <c r="E1738" s="1" t="s">
        <v>48</v>
      </c>
      <c r="F1738">
        <v>666.09</v>
      </c>
      <c r="G1738">
        <v>3</v>
      </c>
      <c r="H1738">
        <v>9.61</v>
      </c>
      <c r="I1738">
        <v>3.61</v>
      </c>
      <c r="J1738">
        <v>3</v>
      </c>
      <c r="K1738" s="2">
        <v>37712</v>
      </c>
      <c r="L1738" s="2">
        <v>37715</v>
      </c>
      <c r="M1738" s="2">
        <v>37726</v>
      </c>
      <c r="N1738" s="1" t="s">
        <v>149</v>
      </c>
      <c r="O1738" s="1" t="s">
        <v>150</v>
      </c>
    </row>
    <row r="1739" spans="1:15" x14ac:dyDescent="0.25">
      <c r="A1739">
        <v>98089792</v>
      </c>
      <c r="B1739">
        <v>582922821</v>
      </c>
      <c r="C1739" s="1" t="s">
        <v>132</v>
      </c>
      <c r="D1739" s="1" t="s">
        <v>25</v>
      </c>
      <c r="E1739" s="1" t="s">
        <v>48</v>
      </c>
      <c r="F1739">
        <v>666.09</v>
      </c>
      <c r="G1739">
        <v>3</v>
      </c>
      <c r="H1739">
        <v>7.55</v>
      </c>
      <c r="I1739">
        <v>5.55</v>
      </c>
      <c r="J1739">
        <v>3</v>
      </c>
      <c r="K1739" s="2">
        <v>37748</v>
      </c>
      <c r="L1739" s="2">
        <v>37750</v>
      </c>
      <c r="M1739" s="2">
        <v>37759</v>
      </c>
      <c r="N1739" s="1" t="s">
        <v>149</v>
      </c>
      <c r="O1739" s="1" t="s">
        <v>150</v>
      </c>
    </row>
    <row r="1740" spans="1:15" x14ac:dyDescent="0.25">
      <c r="A1740">
        <v>98089762</v>
      </c>
      <c r="B1740">
        <v>596465578</v>
      </c>
      <c r="C1740" s="1" t="s">
        <v>132</v>
      </c>
      <c r="D1740" s="1" t="s">
        <v>25</v>
      </c>
      <c r="E1740" s="1" t="s">
        <v>48</v>
      </c>
      <c r="F1740">
        <v>666.09</v>
      </c>
      <c r="G1740">
        <v>3</v>
      </c>
      <c r="H1740">
        <v>5.68</v>
      </c>
      <c r="I1740">
        <v>4.68</v>
      </c>
      <c r="J1740">
        <v>3</v>
      </c>
      <c r="K1740" s="2">
        <v>37757</v>
      </c>
      <c r="L1740" s="2">
        <v>37760</v>
      </c>
      <c r="M1740" s="2">
        <v>37777</v>
      </c>
      <c r="N1740" s="1" t="s">
        <v>141</v>
      </c>
      <c r="O1740" s="1" t="s">
        <v>142</v>
      </c>
    </row>
    <row r="1741" spans="1:15" x14ac:dyDescent="0.25">
      <c r="A1741">
        <v>98089717</v>
      </c>
      <c r="B1741">
        <v>664948076</v>
      </c>
      <c r="C1741" s="1" t="s">
        <v>132</v>
      </c>
      <c r="D1741" s="1" t="s">
        <v>25</v>
      </c>
      <c r="E1741" s="1" t="s">
        <v>48</v>
      </c>
      <c r="F1741">
        <v>666.09</v>
      </c>
      <c r="G1741">
        <v>3</v>
      </c>
      <c r="H1741">
        <v>5.22</v>
      </c>
      <c r="I1741">
        <v>3.22</v>
      </c>
      <c r="J1741">
        <v>3</v>
      </c>
      <c r="K1741" s="2">
        <v>37771</v>
      </c>
      <c r="L1741" s="2">
        <v>37773</v>
      </c>
      <c r="M1741" s="2">
        <v>37784</v>
      </c>
      <c r="N1741" s="1" t="s">
        <v>149</v>
      </c>
      <c r="O1741" s="1" t="s">
        <v>150</v>
      </c>
    </row>
    <row r="1742" spans="1:15" x14ac:dyDescent="0.25">
      <c r="A1742">
        <v>98089447</v>
      </c>
      <c r="B1742">
        <v>398947841</v>
      </c>
      <c r="C1742" s="1" t="s">
        <v>132</v>
      </c>
      <c r="D1742" s="1" t="s">
        <v>25</v>
      </c>
      <c r="E1742" s="1" t="s">
        <v>48</v>
      </c>
      <c r="F1742">
        <v>666.09</v>
      </c>
      <c r="G1742">
        <v>3</v>
      </c>
      <c r="H1742">
        <v>5.68</v>
      </c>
      <c r="I1742">
        <v>6.68</v>
      </c>
      <c r="J1742">
        <v>3</v>
      </c>
      <c r="K1742" s="2">
        <v>37846</v>
      </c>
      <c r="L1742" s="2">
        <v>37848</v>
      </c>
      <c r="M1742" s="2">
        <v>37856</v>
      </c>
      <c r="N1742" s="1" t="s">
        <v>139</v>
      </c>
      <c r="O1742" s="1" t="s">
        <v>140</v>
      </c>
    </row>
    <row r="1743" spans="1:15" x14ac:dyDescent="0.25">
      <c r="A1743">
        <v>98089411</v>
      </c>
      <c r="B1743">
        <v>414997525</v>
      </c>
      <c r="C1743" s="1" t="s">
        <v>132</v>
      </c>
      <c r="D1743" s="1" t="s">
        <v>25</v>
      </c>
      <c r="E1743" s="1" t="s">
        <v>48</v>
      </c>
      <c r="F1743">
        <v>666.09</v>
      </c>
      <c r="G1743">
        <v>3</v>
      </c>
      <c r="H1743">
        <v>6.14</v>
      </c>
      <c r="I1743">
        <v>3.14</v>
      </c>
      <c r="J1743">
        <v>3</v>
      </c>
      <c r="K1743" s="2">
        <v>37856</v>
      </c>
      <c r="L1743" s="2">
        <v>37857</v>
      </c>
      <c r="M1743" s="2">
        <v>37868</v>
      </c>
      <c r="N1743" s="1" t="s">
        <v>147</v>
      </c>
      <c r="O1743" s="1" t="s">
        <v>148</v>
      </c>
    </row>
    <row r="1744" spans="1:15" x14ac:dyDescent="0.25">
      <c r="A1744">
        <v>98089367</v>
      </c>
      <c r="B1744">
        <v>254237998</v>
      </c>
      <c r="C1744" s="1" t="s">
        <v>132</v>
      </c>
      <c r="D1744" s="1" t="s">
        <v>25</v>
      </c>
      <c r="E1744" s="1" t="s">
        <v>48</v>
      </c>
      <c r="F1744">
        <v>666.09</v>
      </c>
      <c r="G1744">
        <v>3</v>
      </c>
      <c r="H1744">
        <v>5.45</v>
      </c>
      <c r="I1744">
        <v>4.45</v>
      </c>
      <c r="J1744">
        <v>3</v>
      </c>
      <c r="K1744" s="2">
        <v>37867</v>
      </c>
      <c r="L1744" s="2">
        <v>37868</v>
      </c>
      <c r="M1744" s="2">
        <v>37881</v>
      </c>
      <c r="N1744" s="1" t="s">
        <v>135</v>
      </c>
      <c r="O1744" s="1" t="s">
        <v>136</v>
      </c>
    </row>
    <row r="1745" spans="1:15" x14ac:dyDescent="0.25">
      <c r="A1745">
        <v>98089276</v>
      </c>
      <c r="B1745">
        <v>596188269</v>
      </c>
      <c r="C1745" s="1" t="s">
        <v>132</v>
      </c>
      <c r="D1745" s="1" t="s">
        <v>25</v>
      </c>
      <c r="E1745" s="1" t="s">
        <v>48</v>
      </c>
      <c r="F1745">
        <v>666.09</v>
      </c>
      <c r="G1745">
        <v>3</v>
      </c>
      <c r="H1745">
        <v>8.5500000000000007</v>
      </c>
      <c r="I1745">
        <v>5.55</v>
      </c>
      <c r="J1745">
        <v>3</v>
      </c>
      <c r="K1745" s="2">
        <v>37889</v>
      </c>
      <c r="L1745" s="2">
        <v>37892</v>
      </c>
      <c r="M1745" s="2">
        <v>37900</v>
      </c>
      <c r="N1745" s="1" t="s">
        <v>147</v>
      </c>
      <c r="O1745" s="1" t="s">
        <v>148</v>
      </c>
    </row>
    <row r="1746" spans="1:15" x14ac:dyDescent="0.25">
      <c r="A1746">
        <v>98089027</v>
      </c>
      <c r="B1746">
        <v>869085354</v>
      </c>
      <c r="C1746" s="1" t="s">
        <v>132</v>
      </c>
      <c r="D1746" s="1" t="s">
        <v>25</v>
      </c>
      <c r="E1746" s="1" t="s">
        <v>48</v>
      </c>
      <c r="F1746">
        <v>666.09</v>
      </c>
      <c r="G1746">
        <v>3</v>
      </c>
      <c r="H1746">
        <v>7.55</v>
      </c>
      <c r="I1746">
        <v>5.55</v>
      </c>
      <c r="J1746">
        <v>3</v>
      </c>
      <c r="K1746" s="2">
        <v>37955</v>
      </c>
      <c r="L1746" s="2">
        <v>37958</v>
      </c>
      <c r="M1746" s="2">
        <v>37973</v>
      </c>
      <c r="N1746" s="1" t="s">
        <v>143</v>
      </c>
      <c r="O1746" s="1" t="s">
        <v>144</v>
      </c>
    </row>
    <row r="1747" spans="1:15" x14ac:dyDescent="0.25">
      <c r="A1747">
        <v>98088994</v>
      </c>
      <c r="B1747">
        <v>676480421</v>
      </c>
      <c r="C1747" s="1" t="s">
        <v>132</v>
      </c>
      <c r="D1747" s="1" t="s">
        <v>25</v>
      </c>
      <c r="E1747" s="1" t="s">
        <v>48</v>
      </c>
      <c r="F1747">
        <v>666.09</v>
      </c>
      <c r="G1747">
        <v>3</v>
      </c>
      <c r="H1747">
        <v>7.65</v>
      </c>
      <c r="I1747">
        <v>4.6500000000000004</v>
      </c>
      <c r="J1747">
        <v>3</v>
      </c>
      <c r="K1747" s="2">
        <v>37966</v>
      </c>
      <c r="L1747" s="2">
        <v>37967</v>
      </c>
      <c r="M1747" s="2">
        <v>37975</v>
      </c>
      <c r="N1747" s="1" t="s">
        <v>135</v>
      </c>
      <c r="O1747" s="1" t="s">
        <v>136</v>
      </c>
    </row>
    <row r="1748" spans="1:15" x14ac:dyDescent="0.25">
      <c r="A1748">
        <v>98088878</v>
      </c>
      <c r="B1748">
        <v>548390931</v>
      </c>
      <c r="C1748" s="1" t="s">
        <v>132</v>
      </c>
      <c r="D1748" s="1" t="s">
        <v>25</v>
      </c>
      <c r="E1748" s="1" t="s">
        <v>48</v>
      </c>
      <c r="F1748">
        <v>666.09</v>
      </c>
      <c r="G1748">
        <v>3</v>
      </c>
      <c r="H1748">
        <v>8.99</v>
      </c>
      <c r="I1748">
        <v>4.99</v>
      </c>
      <c r="J1748">
        <v>3</v>
      </c>
      <c r="K1748" s="2">
        <v>37997</v>
      </c>
      <c r="L1748" s="2">
        <v>37999</v>
      </c>
      <c r="M1748" s="2">
        <v>38016</v>
      </c>
      <c r="N1748" s="1" t="s">
        <v>133</v>
      </c>
      <c r="O1748" s="1" t="s">
        <v>134</v>
      </c>
    </row>
    <row r="1749" spans="1:15" x14ac:dyDescent="0.25">
      <c r="A1749">
        <v>98088858</v>
      </c>
      <c r="B1749">
        <v>767598372</v>
      </c>
      <c r="C1749" s="1" t="s">
        <v>132</v>
      </c>
      <c r="D1749" s="1" t="s">
        <v>25</v>
      </c>
      <c r="E1749" s="1" t="s">
        <v>48</v>
      </c>
      <c r="F1749">
        <v>666.09</v>
      </c>
      <c r="G1749">
        <v>3</v>
      </c>
      <c r="H1749">
        <v>8.2200000000000006</v>
      </c>
      <c r="I1749">
        <v>5.22</v>
      </c>
      <c r="J1749">
        <v>3</v>
      </c>
      <c r="K1749" s="2">
        <v>38004</v>
      </c>
      <c r="L1749" s="2">
        <v>38006</v>
      </c>
      <c r="M1749" s="2">
        <v>38023</v>
      </c>
      <c r="N1749" s="1" t="s">
        <v>137</v>
      </c>
      <c r="O1749" s="1" t="s">
        <v>138</v>
      </c>
    </row>
    <row r="1750" spans="1:15" x14ac:dyDescent="0.25">
      <c r="A1750">
        <v>98088813</v>
      </c>
      <c r="B1750">
        <v>150909215</v>
      </c>
      <c r="C1750" s="1" t="s">
        <v>132</v>
      </c>
      <c r="D1750" s="1" t="s">
        <v>25</v>
      </c>
      <c r="E1750" s="1" t="s">
        <v>48</v>
      </c>
      <c r="F1750">
        <v>666.09</v>
      </c>
      <c r="G1750">
        <v>3</v>
      </c>
      <c r="H1750">
        <v>7.99</v>
      </c>
      <c r="I1750">
        <v>6.99</v>
      </c>
      <c r="J1750">
        <v>3</v>
      </c>
      <c r="K1750" s="2">
        <v>38015</v>
      </c>
      <c r="L1750" s="2">
        <v>38018</v>
      </c>
      <c r="M1750" s="2">
        <v>38033</v>
      </c>
      <c r="N1750" s="1" t="s">
        <v>149</v>
      </c>
      <c r="O1750" s="1" t="s">
        <v>150</v>
      </c>
    </row>
    <row r="1751" spans="1:15" x14ac:dyDescent="0.25">
      <c r="A1751">
        <v>98088761</v>
      </c>
      <c r="B1751">
        <v>707476699</v>
      </c>
      <c r="C1751" s="1" t="s">
        <v>132</v>
      </c>
      <c r="D1751" s="1" t="s">
        <v>25</v>
      </c>
      <c r="E1751" s="1" t="s">
        <v>48</v>
      </c>
      <c r="F1751">
        <v>666.09</v>
      </c>
      <c r="G1751">
        <v>3</v>
      </c>
      <c r="H1751">
        <v>6.55</v>
      </c>
      <c r="I1751">
        <v>6.55</v>
      </c>
      <c r="J1751">
        <v>3</v>
      </c>
      <c r="K1751" s="2">
        <v>38026</v>
      </c>
      <c r="L1751" s="2">
        <v>38029</v>
      </c>
      <c r="M1751" s="2">
        <v>38042</v>
      </c>
      <c r="N1751" s="1" t="s">
        <v>145</v>
      </c>
      <c r="O1751" s="1" t="s">
        <v>146</v>
      </c>
    </row>
    <row r="1752" spans="1:15" x14ac:dyDescent="0.25">
      <c r="A1752">
        <v>98088746</v>
      </c>
      <c r="B1752">
        <v>234941158</v>
      </c>
      <c r="C1752" s="1" t="s">
        <v>132</v>
      </c>
      <c r="D1752" s="1" t="s">
        <v>25</v>
      </c>
      <c r="E1752" s="1" t="s">
        <v>48</v>
      </c>
      <c r="F1752">
        <v>666.09</v>
      </c>
      <c r="G1752">
        <v>3</v>
      </c>
      <c r="H1752">
        <v>7</v>
      </c>
      <c r="I1752">
        <v>5</v>
      </c>
      <c r="J1752">
        <v>3</v>
      </c>
      <c r="K1752" s="2">
        <v>38032</v>
      </c>
      <c r="L1752" s="2">
        <v>38033</v>
      </c>
      <c r="M1752" s="2">
        <v>38046</v>
      </c>
      <c r="N1752" s="1" t="s">
        <v>133</v>
      </c>
      <c r="O1752" s="1" t="s">
        <v>134</v>
      </c>
    </row>
    <row r="1753" spans="1:15" x14ac:dyDescent="0.25">
      <c r="A1753">
        <v>98088564</v>
      </c>
      <c r="B1753">
        <v>272581503</v>
      </c>
      <c r="C1753" s="1" t="s">
        <v>132</v>
      </c>
      <c r="D1753" s="1" t="s">
        <v>25</v>
      </c>
      <c r="E1753" s="1" t="s">
        <v>48</v>
      </c>
      <c r="F1753">
        <v>666.09</v>
      </c>
      <c r="G1753">
        <v>3</v>
      </c>
      <c r="H1753">
        <v>5.33</v>
      </c>
      <c r="I1753">
        <v>5.33</v>
      </c>
      <c r="J1753">
        <v>3</v>
      </c>
      <c r="K1753" s="2">
        <v>38077</v>
      </c>
      <c r="L1753" s="2">
        <v>38078</v>
      </c>
      <c r="M1753" s="2">
        <v>38096</v>
      </c>
      <c r="N1753" s="1" t="s">
        <v>149</v>
      </c>
      <c r="O1753" s="1" t="s">
        <v>150</v>
      </c>
    </row>
    <row r="1754" spans="1:15" x14ac:dyDescent="0.25">
      <c r="A1754">
        <v>98088537</v>
      </c>
      <c r="B1754">
        <v>183302960</v>
      </c>
      <c r="C1754" s="1" t="s">
        <v>132</v>
      </c>
      <c r="D1754" s="1" t="s">
        <v>25</v>
      </c>
      <c r="E1754" s="1" t="s">
        <v>48</v>
      </c>
      <c r="F1754">
        <v>666.09</v>
      </c>
      <c r="G1754">
        <v>3</v>
      </c>
      <c r="H1754">
        <v>7.12</v>
      </c>
      <c r="I1754">
        <v>6.12</v>
      </c>
      <c r="J1754">
        <v>3</v>
      </c>
      <c r="K1754" s="2">
        <v>38082</v>
      </c>
      <c r="L1754" s="2">
        <v>38084</v>
      </c>
      <c r="M1754" s="2">
        <v>38098</v>
      </c>
      <c r="N1754" s="1" t="s">
        <v>133</v>
      </c>
      <c r="O1754" s="1" t="s">
        <v>134</v>
      </c>
    </row>
    <row r="1755" spans="1:15" x14ac:dyDescent="0.25">
      <c r="A1755">
        <v>98088351</v>
      </c>
      <c r="B1755">
        <v>612686122</v>
      </c>
      <c r="C1755" s="1" t="s">
        <v>132</v>
      </c>
      <c r="D1755" s="1" t="s">
        <v>25</v>
      </c>
      <c r="E1755" s="1" t="s">
        <v>48</v>
      </c>
      <c r="F1755">
        <v>666.09</v>
      </c>
      <c r="G1755">
        <v>3</v>
      </c>
      <c r="H1755">
        <v>9.14</v>
      </c>
      <c r="I1755">
        <v>3.14</v>
      </c>
      <c r="J1755">
        <v>3</v>
      </c>
      <c r="K1755" s="2">
        <v>38138</v>
      </c>
      <c r="L1755" s="2">
        <v>38140</v>
      </c>
      <c r="M1755" s="2">
        <v>38160</v>
      </c>
      <c r="N1755" s="1" t="s">
        <v>143</v>
      </c>
      <c r="O1755" s="1" t="s">
        <v>144</v>
      </c>
    </row>
    <row r="1756" spans="1:15" x14ac:dyDescent="0.25">
      <c r="A1756">
        <v>98088178</v>
      </c>
      <c r="B1756">
        <v>200704420</v>
      </c>
      <c r="C1756" s="1" t="s">
        <v>132</v>
      </c>
      <c r="D1756" s="1" t="s">
        <v>25</v>
      </c>
      <c r="E1756" s="1" t="s">
        <v>48</v>
      </c>
      <c r="F1756">
        <v>666.09</v>
      </c>
      <c r="G1756">
        <v>3</v>
      </c>
      <c r="H1756">
        <v>8</v>
      </c>
      <c r="I1756">
        <v>5</v>
      </c>
      <c r="J1756">
        <v>3</v>
      </c>
      <c r="K1756" s="2">
        <v>38188</v>
      </c>
      <c r="L1756" s="2">
        <v>38189</v>
      </c>
      <c r="M1756" s="2">
        <v>38208</v>
      </c>
      <c r="N1756" s="1" t="s">
        <v>141</v>
      </c>
      <c r="O1756" s="1" t="s">
        <v>142</v>
      </c>
    </row>
    <row r="1757" spans="1:15" x14ac:dyDescent="0.25">
      <c r="A1757">
        <v>98088070</v>
      </c>
      <c r="B1757">
        <v>275323921</v>
      </c>
      <c r="C1757" s="1" t="s">
        <v>132</v>
      </c>
      <c r="D1757" s="1" t="s">
        <v>25</v>
      </c>
      <c r="E1757" s="1" t="s">
        <v>48</v>
      </c>
      <c r="F1757">
        <v>666.09</v>
      </c>
      <c r="G1757">
        <v>3</v>
      </c>
      <c r="H1757">
        <v>10</v>
      </c>
      <c r="I1757">
        <v>6</v>
      </c>
      <c r="J1757">
        <v>3</v>
      </c>
      <c r="K1757" s="2">
        <v>38219</v>
      </c>
      <c r="L1757" s="2">
        <v>38221</v>
      </c>
      <c r="M1757" s="2">
        <v>38229</v>
      </c>
      <c r="N1757" s="1" t="s">
        <v>139</v>
      </c>
      <c r="O1757" s="1" t="s">
        <v>140</v>
      </c>
    </row>
    <row r="1758" spans="1:15" x14ac:dyDescent="0.25">
      <c r="A1758">
        <v>98087903</v>
      </c>
      <c r="B1758">
        <v>448635016</v>
      </c>
      <c r="C1758" s="1" t="s">
        <v>132</v>
      </c>
      <c r="D1758" s="1" t="s">
        <v>25</v>
      </c>
      <c r="E1758" s="1" t="s">
        <v>48</v>
      </c>
      <c r="F1758">
        <v>666.09</v>
      </c>
      <c r="G1758">
        <v>3</v>
      </c>
      <c r="H1758">
        <v>6.75</v>
      </c>
      <c r="I1758">
        <v>5.75</v>
      </c>
      <c r="J1758">
        <v>3</v>
      </c>
      <c r="K1758" s="2">
        <v>38264</v>
      </c>
      <c r="L1758" s="2">
        <v>38265</v>
      </c>
      <c r="M1758" s="2">
        <v>38284</v>
      </c>
      <c r="N1758" s="1" t="s">
        <v>137</v>
      </c>
      <c r="O1758" s="1" t="s">
        <v>138</v>
      </c>
    </row>
    <row r="1759" spans="1:15" x14ac:dyDescent="0.25">
      <c r="A1759">
        <v>98087526</v>
      </c>
      <c r="B1759">
        <v>198740617</v>
      </c>
      <c r="C1759" s="1" t="s">
        <v>132</v>
      </c>
      <c r="D1759" s="1" t="s">
        <v>25</v>
      </c>
      <c r="E1759" s="1" t="s">
        <v>48</v>
      </c>
      <c r="F1759">
        <v>666.09</v>
      </c>
      <c r="G1759">
        <v>3</v>
      </c>
      <c r="H1759">
        <v>6.86</v>
      </c>
      <c r="I1759">
        <v>6.86</v>
      </c>
      <c r="J1759">
        <v>3</v>
      </c>
      <c r="K1759" s="2">
        <v>38369</v>
      </c>
      <c r="L1759" s="2">
        <v>38372</v>
      </c>
      <c r="M1759" s="2">
        <v>38387</v>
      </c>
      <c r="N1759" s="1" t="s">
        <v>139</v>
      </c>
      <c r="O1759" s="1" t="s">
        <v>140</v>
      </c>
    </row>
    <row r="1760" spans="1:15" x14ac:dyDescent="0.25">
      <c r="A1760">
        <v>98087254</v>
      </c>
      <c r="B1760">
        <v>131591686</v>
      </c>
      <c r="C1760" s="1" t="s">
        <v>132</v>
      </c>
      <c r="D1760" s="1" t="s">
        <v>25</v>
      </c>
      <c r="E1760" s="1" t="s">
        <v>48</v>
      </c>
      <c r="F1760">
        <v>666.09</v>
      </c>
      <c r="G1760">
        <v>3</v>
      </c>
      <c r="H1760">
        <v>6.99</v>
      </c>
      <c r="I1760">
        <v>4.99</v>
      </c>
      <c r="J1760">
        <v>3</v>
      </c>
      <c r="K1760" s="2">
        <v>38446</v>
      </c>
      <c r="L1760" s="2">
        <v>38448</v>
      </c>
      <c r="M1760" s="2">
        <v>38465</v>
      </c>
      <c r="N1760" s="1" t="s">
        <v>145</v>
      </c>
      <c r="O1760" s="1" t="s">
        <v>146</v>
      </c>
    </row>
    <row r="1761" spans="1:15" x14ac:dyDescent="0.25">
      <c r="A1761">
        <v>98087145</v>
      </c>
      <c r="B1761">
        <v>890670789</v>
      </c>
      <c r="C1761" s="1" t="s">
        <v>132</v>
      </c>
      <c r="D1761" s="1" t="s">
        <v>25</v>
      </c>
      <c r="E1761" s="1" t="s">
        <v>48</v>
      </c>
      <c r="F1761">
        <v>666.09</v>
      </c>
      <c r="G1761">
        <v>3</v>
      </c>
      <c r="H1761">
        <v>7</v>
      </c>
      <c r="I1761">
        <v>4</v>
      </c>
      <c r="J1761">
        <v>3</v>
      </c>
      <c r="K1761" s="2">
        <v>38475</v>
      </c>
      <c r="L1761" s="2">
        <v>38476</v>
      </c>
      <c r="M1761" s="2">
        <v>38486</v>
      </c>
      <c r="N1761" s="1" t="s">
        <v>147</v>
      </c>
      <c r="O1761" s="1" t="s">
        <v>148</v>
      </c>
    </row>
    <row r="1762" spans="1:15" x14ac:dyDescent="0.25">
      <c r="A1762">
        <v>98087128</v>
      </c>
      <c r="B1762">
        <v>733190648</v>
      </c>
      <c r="C1762" s="1" t="s">
        <v>132</v>
      </c>
      <c r="D1762" s="1" t="s">
        <v>25</v>
      </c>
      <c r="E1762" s="1" t="s">
        <v>48</v>
      </c>
      <c r="F1762">
        <v>666.09</v>
      </c>
      <c r="G1762">
        <v>3</v>
      </c>
      <c r="H1762">
        <v>5.45</v>
      </c>
      <c r="I1762">
        <v>6.45</v>
      </c>
      <c r="J1762">
        <v>3</v>
      </c>
      <c r="K1762" s="2">
        <v>38481</v>
      </c>
      <c r="L1762" s="2">
        <v>38483</v>
      </c>
      <c r="M1762" s="2">
        <v>38499</v>
      </c>
      <c r="N1762" s="1" t="s">
        <v>147</v>
      </c>
      <c r="O1762" s="1" t="s">
        <v>148</v>
      </c>
    </row>
    <row r="1763" spans="1:15" x14ac:dyDescent="0.25">
      <c r="A1763">
        <v>98087074</v>
      </c>
      <c r="B1763">
        <v>588854897</v>
      </c>
      <c r="C1763" s="1" t="s">
        <v>132</v>
      </c>
      <c r="D1763" s="1" t="s">
        <v>25</v>
      </c>
      <c r="E1763" s="1" t="s">
        <v>48</v>
      </c>
      <c r="F1763">
        <v>666.09</v>
      </c>
      <c r="G1763">
        <v>3</v>
      </c>
      <c r="H1763">
        <v>5.0999999999999996</v>
      </c>
      <c r="I1763">
        <v>6.1</v>
      </c>
      <c r="J1763">
        <v>3</v>
      </c>
      <c r="K1763" s="2">
        <v>38497</v>
      </c>
      <c r="L1763" s="2">
        <v>38498</v>
      </c>
      <c r="M1763" s="2">
        <v>38505</v>
      </c>
      <c r="N1763" s="1" t="s">
        <v>143</v>
      </c>
      <c r="O1763" s="1" t="s">
        <v>144</v>
      </c>
    </row>
    <row r="1764" spans="1:15" x14ac:dyDescent="0.25">
      <c r="A1764">
        <v>98086978</v>
      </c>
      <c r="B1764">
        <v>270034059</v>
      </c>
      <c r="C1764" s="1" t="s">
        <v>132</v>
      </c>
      <c r="D1764" s="1" t="s">
        <v>25</v>
      </c>
      <c r="E1764" s="1" t="s">
        <v>48</v>
      </c>
      <c r="F1764">
        <v>666.09</v>
      </c>
      <c r="G1764">
        <v>3</v>
      </c>
      <c r="H1764">
        <v>6.12</v>
      </c>
      <c r="I1764">
        <v>4.12</v>
      </c>
      <c r="J1764">
        <v>3</v>
      </c>
      <c r="K1764" s="2">
        <v>38526</v>
      </c>
      <c r="L1764" s="2">
        <v>38528</v>
      </c>
      <c r="M1764" s="2">
        <v>38542</v>
      </c>
      <c r="N1764" s="1" t="s">
        <v>139</v>
      </c>
      <c r="O1764" s="1" t="s">
        <v>140</v>
      </c>
    </row>
    <row r="1765" spans="1:15" x14ac:dyDescent="0.25">
      <c r="A1765">
        <v>98086939</v>
      </c>
      <c r="B1765">
        <v>598384221</v>
      </c>
      <c r="C1765" s="1" t="s">
        <v>132</v>
      </c>
      <c r="D1765" s="1" t="s">
        <v>25</v>
      </c>
      <c r="E1765" s="1" t="s">
        <v>48</v>
      </c>
      <c r="F1765">
        <v>666.09</v>
      </c>
      <c r="G1765">
        <v>3</v>
      </c>
      <c r="H1765">
        <v>9.73</v>
      </c>
      <c r="I1765">
        <v>4.7300000000000004</v>
      </c>
      <c r="J1765">
        <v>3</v>
      </c>
      <c r="K1765" s="2">
        <v>38537</v>
      </c>
      <c r="L1765" s="2">
        <v>38540</v>
      </c>
      <c r="M1765" s="2">
        <v>38555</v>
      </c>
      <c r="N1765" s="1" t="s">
        <v>135</v>
      </c>
      <c r="O1765" s="1" t="s">
        <v>136</v>
      </c>
    </row>
    <row r="1766" spans="1:15" x14ac:dyDescent="0.25">
      <c r="A1766">
        <v>98086873</v>
      </c>
      <c r="B1766">
        <v>761266512</v>
      </c>
      <c r="C1766" s="1" t="s">
        <v>132</v>
      </c>
      <c r="D1766" s="1" t="s">
        <v>25</v>
      </c>
      <c r="E1766" s="1" t="s">
        <v>48</v>
      </c>
      <c r="F1766">
        <v>666.09</v>
      </c>
      <c r="G1766">
        <v>3</v>
      </c>
      <c r="H1766">
        <v>5.33</v>
      </c>
      <c r="I1766">
        <v>3.33</v>
      </c>
      <c r="J1766">
        <v>3</v>
      </c>
      <c r="K1766" s="2">
        <v>38552</v>
      </c>
      <c r="L1766" s="2">
        <v>38555</v>
      </c>
      <c r="M1766" s="2">
        <v>38571</v>
      </c>
      <c r="N1766" s="1" t="s">
        <v>133</v>
      </c>
      <c r="O1766" s="1" t="s">
        <v>134</v>
      </c>
    </row>
    <row r="1767" spans="1:15" x14ac:dyDescent="0.25">
      <c r="A1767">
        <v>98086774</v>
      </c>
      <c r="B1767">
        <v>201171360</v>
      </c>
      <c r="C1767" s="1" t="s">
        <v>132</v>
      </c>
      <c r="D1767" s="1" t="s">
        <v>25</v>
      </c>
      <c r="E1767" s="1" t="s">
        <v>48</v>
      </c>
      <c r="F1767">
        <v>666.09</v>
      </c>
      <c r="G1767">
        <v>3</v>
      </c>
      <c r="H1767">
        <v>5.14</v>
      </c>
      <c r="I1767">
        <v>3.14</v>
      </c>
      <c r="J1767">
        <v>3</v>
      </c>
      <c r="K1767" s="2">
        <v>38582</v>
      </c>
      <c r="L1767" s="2">
        <v>38584</v>
      </c>
      <c r="M1767" s="2">
        <v>38597</v>
      </c>
      <c r="N1767" s="1" t="s">
        <v>135</v>
      </c>
      <c r="O1767" s="1" t="s">
        <v>136</v>
      </c>
    </row>
    <row r="1768" spans="1:15" x14ac:dyDescent="0.25">
      <c r="A1768">
        <v>98086742</v>
      </c>
      <c r="B1768">
        <v>499023098</v>
      </c>
      <c r="C1768" s="1" t="s">
        <v>132</v>
      </c>
      <c r="D1768" s="1" t="s">
        <v>25</v>
      </c>
      <c r="E1768" s="1" t="s">
        <v>48</v>
      </c>
      <c r="F1768">
        <v>666.09</v>
      </c>
      <c r="G1768">
        <v>3</v>
      </c>
      <c r="H1768">
        <v>7.55</v>
      </c>
      <c r="I1768">
        <v>6.55</v>
      </c>
      <c r="J1768">
        <v>3</v>
      </c>
      <c r="K1768" s="2">
        <v>38592</v>
      </c>
      <c r="L1768" s="2">
        <v>38594</v>
      </c>
      <c r="M1768" s="2">
        <v>38611</v>
      </c>
      <c r="N1768" s="1" t="s">
        <v>147</v>
      </c>
      <c r="O1768" s="1" t="s">
        <v>148</v>
      </c>
    </row>
    <row r="1769" spans="1:15" x14ac:dyDescent="0.25">
      <c r="A1769">
        <v>98086725</v>
      </c>
      <c r="B1769">
        <v>821972070</v>
      </c>
      <c r="C1769" s="1" t="s">
        <v>132</v>
      </c>
      <c r="D1769" s="1" t="s">
        <v>25</v>
      </c>
      <c r="E1769" s="1" t="s">
        <v>48</v>
      </c>
      <c r="F1769">
        <v>666.09</v>
      </c>
      <c r="G1769">
        <v>3</v>
      </c>
      <c r="H1769">
        <v>7.2</v>
      </c>
      <c r="I1769">
        <v>4.2</v>
      </c>
      <c r="J1769">
        <v>3</v>
      </c>
      <c r="K1769" s="2">
        <v>38595</v>
      </c>
      <c r="L1769" s="2">
        <v>38598</v>
      </c>
      <c r="M1769" s="2">
        <v>38608</v>
      </c>
      <c r="N1769" s="1" t="s">
        <v>139</v>
      </c>
      <c r="O1769" s="1" t="s">
        <v>140</v>
      </c>
    </row>
    <row r="1770" spans="1:15" x14ac:dyDescent="0.25">
      <c r="A1770">
        <v>98086596</v>
      </c>
      <c r="B1770">
        <v>295769990</v>
      </c>
      <c r="C1770" s="1" t="s">
        <v>132</v>
      </c>
      <c r="D1770" s="1" t="s">
        <v>25</v>
      </c>
      <c r="E1770" s="1" t="s">
        <v>48</v>
      </c>
      <c r="F1770">
        <v>666.09</v>
      </c>
      <c r="G1770">
        <v>3</v>
      </c>
      <c r="H1770">
        <v>6.58</v>
      </c>
      <c r="I1770">
        <v>3.58</v>
      </c>
      <c r="J1770">
        <v>3</v>
      </c>
      <c r="K1770" s="2">
        <v>38633</v>
      </c>
      <c r="L1770" s="2">
        <v>38636</v>
      </c>
      <c r="M1770" s="2">
        <v>38651</v>
      </c>
      <c r="N1770" s="1" t="s">
        <v>137</v>
      </c>
      <c r="O1770" s="1" t="s">
        <v>138</v>
      </c>
    </row>
    <row r="1771" spans="1:15" x14ac:dyDescent="0.25">
      <c r="A1771">
        <v>98086582</v>
      </c>
      <c r="B1771">
        <v>448449579</v>
      </c>
      <c r="C1771" s="1" t="s">
        <v>132</v>
      </c>
      <c r="D1771" s="1" t="s">
        <v>25</v>
      </c>
      <c r="E1771" s="1" t="s">
        <v>48</v>
      </c>
      <c r="F1771">
        <v>666.09</v>
      </c>
      <c r="G1771">
        <v>3</v>
      </c>
      <c r="H1771">
        <v>7.86</v>
      </c>
      <c r="I1771">
        <v>6.86</v>
      </c>
      <c r="J1771">
        <v>3</v>
      </c>
      <c r="K1771" s="2">
        <v>38636</v>
      </c>
      <c r="L1771" s="2">
        <v>38639</v>
      </c>
      <c r="M1771" s="2">
        <v>38654</v>
      </c>
      <c r="N1771" s="1" t="s">
        <v>145</v>
      </c>
      <c r="O1771" s="1" t="s">
        <v>146</v>
      </c>
    </row>
    <row r="1772" spans="1:15" x14ac:dyDescent="0.25">
      <c r="A1772">
        <v>98086431</v>
      </c>
      <c r="B1772">
        <v>305002580</v>
      </c>
      <c r="C1772" s="1" t="s">
        <v>132</v>
      </c>
      <c r="D1772" s="1" t="s">
        <v>25</v>
      </c>
      <c r="E1772" s="1" t="s">
        <v>48</v>
      </c>
      <c r="F1772">
        <v>666.09</v>
      </c>
      <c r="G1772">
        <v>3</v>
      </c>
      <c r="H1772">
        <v>6.99</v>
      </c>
      <c r="I1772">
        <v>6.99</v>
      </c>
      <c r="J1772">
        <v>3</v>
      </c>
      <c r="K1772" s="2">
        <v>38676</v>
      </c>
      <c r="L1772" s="2">
        <v>38677</v>
      </c>
      <c r="M1772" s="2">
        <v>38685</v>
      </c>
      <c r="N1772" s="1" t="s">
        <v>139</v>
      </c>
      <c r="O1772" s="1" t="s">
        <v>140</v>
      </c>
    </row>
    <row r="1773" spans="1:15" x14ac:dyDescent="0.25">
      <c r="A1773">
        <v>98086321</v>
      </c>
      <c r="B1773">
        <v>465556184</v>
      </c>
      <c r="C1773" s="1" t="s">
        <v>132</v>
      </c>
      <c r="D1773" s="1" t="s">
        <v>25</v>
      </c>
      <c r="E1773" s="1" t="s">
        <v>48</v>
      </c>
      <c r="F1773">
        <v>666.09</v>
      </c>
      <c r="G1773">
        <v>3</v>
      </c>
      <c r="H1773">
        <v>9.58</v>
      </c>
      <c r="I1773">
        <v>3.58</v>
      </c>
      <c r="J1773">
        <v>3</v>
      </c>
      <c r="K1773" s="2">
        <v>38702</v>
      </c>
      <c r="L1773" s="2">
        <v>38705</v>
      </c>
      <c r="M1773" s="2">
        <v>38715</v>
      </c>
      <c r="N1773" s="1" t="s">
        <v>145</v>
      </c>
      <c r="O1773" s="1" t="s">
        <v>146</v>
      </c>
    </row>
    <row r="1774" spans="1:15" x14ac:dyDescent="0.25">
      <c r="A1774">
        <v>98086152</v>
      </c>
      <c r="B1774">
        <v>551050943</v>
      </c>
      <c r="C1774" s="1" t="s">
        <v>132</v>
      </c>
      <c r="D1774" s="1" t="s">
        <v>25</v>
      </c>
      <c r="E1774" s="1" t="s">
        <v>48</v>
      </c>
      <c r="F1774">
        <v>666.09</v>
      </c>
      <c r="G1774">
        <v>3</v>
      </c>
      <c r="H1774">
        <v>9.99</v>
      </c>
      <c r="I1774">
        <v>6.99</v>
      </c>
      <c r="J1774">
        <v>3</v>
      </c>
      <c r="K1774" s="2">
        <v>38748</v>
      </c>
      <c r="L1774" s="2">
        <v>38751</v>
      </c>
      <c r="M1774" s="2">
        <v>38758</v>
      </c>
      <c r="N1774" s="1" t="s">
        <v>143</v>
      </c>
      <c r="O1774" s="1" t="s">
        <v>144</v>
      </c>
    </row>
    <row r="1775" spans="1:15" x14ac:dyDescent="0.25">
      <c r="A1775">
        <v>98086124</v>
      </c>
      <c r="B1775">
        <v>614794767</v>
      </c>
      <c r="C1775" s="1" t="s">
        <v>132</v>
      </c>
      <c r="D1775" s="1" t="s">
        <v>25</v>
      </c>
      <c r="E1775" s="1" t="s">
        <v>48</v>
      </c>
      <c r="F1775">
        <v>666.09</v>
      </c>
      <c r="G1775">
        <v>3</v>
      </c>
      <c r="H1775">
        <v>9.84</v>
      </c>
      <c r="I1775">
        <v>6.84</v>
      </c>
      <c r="J1775">
        <v>3</v>
      </c>
      <c r="K1775" s="2">
        <v>38756</v>
      </c>
      <c r="L1775" s="2">
        <v>38758</v>
      </c>
      <c r="M1775" s="2">
        <v>38767</v>
      </c>
      <c r="N1775" s="1" t="s">
        <v>135</v>
      </c>
      <c r="O1775" s="1" t="s">
        <v>136</v>
      </c>
    </row>
    <row r="1776" spans="1:15" x14ac:dyDescent="0.25">
      <c r="A1776">
        <v>98086117</v>
      </c>
      <c r="B1776">
        <v>575421081</v>
      </c>
      <c r="C1776" s="1" t="s">
        <v>132</v>
      </c>
      <c r="D1776" s="1" t="s">
        <v>25</v>
      </c>
      <c r="E1776" s="1" t="s">
        <v>48</v>
      </c>
      <c r="F1776">
        <v>666.09</v>
      </c>
      <c r="G1776">
        <v>3</v>
      </c>
      <c r="H1776">
        <v>7.99</v>
      </c>
      <c r="I1776">
        <v>3.99</v>
      </c>
      <c r="J1776">
        <v>3</v>
      </c>
      <c r="K1776" s="2">
        <v>38759</v>
      </c>
      <c r="L1776" s="2">
        <v>38762</v>
      </c>
      <c r="M1776" s="2">
        <v>38775</v>
      </c>
      <c r="N1776" s="1" t="s">
        <v>141</v>
      </c>
      <c r="O1776" s="1" t="s">
        <v>142</v>
      </c>
    </row>
    <row r="1777" spans="1:15" x14ac:dyDescent="0.25">
      <c r="A1777">
        <v>98086093</v>
      </c>
      <c r="B1777">
        <v>397983135</v>
      </c>
      <c r="C1777" s="1" t="s">
        <v>132</v>
      </c>
      <c r="D1777" s="1" t="s">
        <v>25</v>
      </c>
      <c r="E1777" s="1" t="s">
        <v>48</v>
      </c>
      <c r="F1777">
        <v>666.09</v>
      </c>
      <c r="G1777">
        <v>3</v>
      </c>
      <c r="H1777">
        <v>8.25</v>
      </c>
      <c r="I1777">
        <v>6.25</v>
      </c>
      <c r="J1777">
        <v>3</v>
      </c>
      <c r="K1777" s="2">
        <v>38768</v>
      </c>
      <c r="L1777" s="2">
        <v>38769</v>
      </c>
      <c r="M1777" s="2">
        <v>38789</v>
      </c>
      <c r="N1777" s="1" t="s">
        <v>135</v>
      </c>
      <c r="O1777" s="1" t="s">
        <v>136</v>
      </c>
    </row>
    <row r="1778" spans="1:15" x14ac:dyDescent="0.25">
      <c r="A1778">
        <v>98086063</v>
      </c>
      <c r="B1778">
        <v>275323921</v>
      </c>
      <c r="C1778" s="1" t="s">
        <v>132</v>
      </c>
      <c r="D1778" s="1" t="s">
        <v>25</v>
      </c>
      <c r="E1778" s="1" t="s">
        <v>48</v>
      </c>
      <c r="F1778">
        <v>666.09</v>
      </c>
      <c r="G1778">
        <v>3</v>
      </c>
      <c r="H1778">
        <v>9.65</v>
      </c>
      <c r="I1778">
        <v>4.6500000000000004</v>
      </c>
      <c r="J1778">
        <v>3</v>
      </c>
      <c r="K1778" s="2">
        <v>38777</v>
      </c>
      <c r="L1778" s="2">
        <v>38778</v>
      </c>
      <c r="M1778" s="2">
        <v>38791</v>
      </c>
      <c r="N1778" s="1" t="s">
        <v>145</v>
      </c>
      <c r="O1778" s="1" t="s">
        <v>146</v>
      </c>
    </row>
    <row r="1779" spans="1:15" x14ac:dyDescent="0.25">
      <c r="A1779">
        <v>98086014</v>
      </c>
      <c r="B1779">
        <v>741101105</v>
      </c>
      <c r="C1779" s="1" t="s">
        <v>132</v>
      </c>
      <c r="D1779" s="1" t="s">
        <v>25</v>
      </c>
      <c r="E1779" s="1" t="s">
        <v>48</v>
      </c>
      <c r="F1779">
        <v>666.09</v>
      </c>
      <c r="G1779">
        <v>3</v>
      </c>
      <c r="H1779">
        <v>8.84</v>
      </c>
      <c r="I1779">
        <v>3.84</v>
      </c>
      <c r="J1779">
        <v>3</v>
      </c>
      <c r="K1779" s="2">
        <v>38791</v>
      </c>
      <c r="L1779" s="2">
        <v>38793</v>
      </c>
      <c r="M1779" s="2">
        <v>38803</v>
      </c>
      <c r="N1779" s="1" t="s">
        <v>147</v>
      </c>
      <c r="O1779" s="1" t="s">
        <v>148</v>
      </c>
    </row>
    <row r="1780" spans="1:15" x14ac:dyDescent="0.25">
      <c r="A1780">
        <v>98085971</v>
      </c>
      <c r="B1780">
        <v>561944200</v>
      </c>
      <c r="C1780" s="1" t="s">
        <v>132</v>
      </c>
      <c r="D1780" s="1" t="s">
        <v>25</v>
      </c>
      <c r="E1780" s="1" t="s">
        <v>48</v>
      </c>
      <c r="F1780">
        <v>666.09</v>
      </c>
      <c r="G1780">
        <v>3</v>
      </c>
      <c r="H1780">
        <v>9.68</v>
      </c>
      <c r="I1780">
        <v>3.68</v>
      </c>
      <c r="J1780">
        <v>3</v>
      </c>
      <c r="K1780" s="2">
        <v>38806</v>
      </c>
      <c r="L1780" s="2">
        <v>38807</v>
      </c>
      <c r="M1780" s="2">
        <v>38821</v>
      </c>
      <c r="N1780" s="1" t="s">
        <v>135</v>
      </c>
      <c r="O1780" s="1" t="s">
        <v>136</v>
      </c>
    </row>
    <row r="1781" spans="1:15" x14ac:dyDescent="0.25">
      <c r="A1781">
        <v>98085831</v>
      </c>
      <c r="B1781">
        <v>150909215</v>
      </c>
      <c r="C1781" s="1" t="s">
        <v>132</v>
      </c>
      <c r="D1781" s="1" t="s">
        <v>25</v>
      </c>
      <c r="E1781" s="1" t="s">
        <v>48</v>
      </c>
      <c r="F1781">
        <v>666.09</v>
      </c>
      <c r="G1781">
        <v>3</v>
      </c>
      <c r="H1781">
        <v>5.99</v>
      </c>
      <c r="I1781">
        <v>3.99</v>
      </c>
      <c r="J1781">
        <v>3</v>
      </c>
      <c r="K1781" s="2">
        <v>38841</v>
      </c>
      <c r="L1781" s="2">
        <v>38844</v>
      </c>
      <c r="M1781" s="2">
        <v>38852</v>
      </c>
      <c r="N1781" s="1" t="s">
        <v>145</v>
      </c>
      <c r="O1781" s="1" t="s">
        <v>146</v>
      </c>
    </row>
    <row r="1782" spans="1:15" x14ac:dyDescent="0.25">
      <c r="A1782">
        <v>98085834</v>
      </c>
      <c r="B1782">
        <v>685203305</v>
      </c>
      <c r="C1782" s="1" t="s">
        <v>132</v>
      </c>
      <c r="D1782" s="1" t="s">
        <v>25</v>
      </c>
      <c r="E1782" s="1" t="s">
        <v>48</v>
      </c>
      <c r="F1782">
        <v>666.09</v>
      </c>
      <c r="G1782">
        <v>3</v>
      </c>
      <c r="H1782">
        <v>5.89</v>
      </c>
      <c r="I1782">
        <v>5.89</v>
      </c>
      <c r="J1782">
        <v>3</v>
      </c>
      <c r="K1782" s="2">
        <v>38842</v>
      </c>
      <c r="L1782" s="2">
        <v>38844</v>
      </c>
      <c r="M1782" s="2">
        <v>38853</v>
      </c>
      <c r="N1782" s="1" t="s">
        <v>149</v>
      </c>
      <c r="O1782" s="1" t="s">
        <v>150</v>
      </c>
    </row>
    <row r="1783" spans="1:15" x14ac:dyDescent="0.25">
      <c r="A1783">
        <v>98085801</v>
      </c>
      <c r="B1783">
        <v>487583305</v>
      </c>
      <c r="C1783" s="1" t="s">
        <v>132</v>
      </c>
      <c r="D1783" s="1" t="s">
        <v>25</v>
      </c>
      <c r="E1783" s="1" t="s">
        <v>48</v>
      </c>
      <c r="F1783">
        <v>666.09</v>
      </c>
      <c r="G1783">
        <v>3</v>
      </c>
      <c r="H1783">
        <v>9.5500000000000007</v>
      </c>
      <c r="I1783">
        <v>6.55</v>
      </c>
      <c r="J1783">
        <v>3</v>
      </c>
      <c r="K1783" s="2">
        <v>38849</v>
      </c>
      <c r="L1783" s="2">
        <v>38852</v>
      </c>
      <c r="M1783" s="2">
        <v>38859</v>
      </c>
      <c r="N1783" s="1" t="s">
        <v>137</v>
      </c>
      <c r="O1783" s="1" t="s">
        <v>138</v>
      </c>
    </row>
    <row r="1784" spans="1:15" x14ac:dyDescent="0.25">
      <c r="A1784">
        <v>98085784</v>
      </c>
      <c r="B1784">
        <v>411774575</v>
      </c>
      <c r="C1784" s="1" t="s">
        <v>132</v>
      </c>
      <c r="D1784" s="1" t="s">
        <v>25</v>
      </c>
      <c r="E1784" s="1" t="s">
        <v>48</v>
      </c>
      <c r="F1784">
        <v>666.09</v>
      </c>
      <c r="G1784">
        <v>3</v>
      </c>
      <c r="H1784">
        <v>9</v>
      </c>
      <c r="I1784">
        <v>4</v>
      </c>
      <c r="J1784">
        <v>3</v>
      </c>
      <c r="K1784" s="2">
        <v>38858</v>
      </c>
      <c r="L1784" s="2">
        <v>38859</v>
      </c>
      <c r="M1784" s="2">
        <v>38866</v>
      </c>
      <c r="N1784" s="1" t="s">
        <v>141</v>
      </c>
      <c r="O1784" s="1" t="s">
        <v>142</v>
      </c>
    </row>
    <row r="1785" spans="1:15" x14ac:dyDescent="0.25">
      <c r="A1785">
        <v>98085717</v>
      </c>
      <c r="B1785">
        <v>614786757</v>
      </c>
      <c r="C1785" s="1" t="s">
        <v>132</v>
      </c>
      <c r="D1785" s="1" t="s">
        <v>25</v>
      </c>
      <c r="E1785" s="1" t="s">
        <v>48</v>
      </c>
      <c r="F1785">
        <v>666.09</v>
      </c>
      <c r="G1785">
        <v>3</v>
      </c>
      <c r="H1785">
        <v>6.73</v>
      </c>
      <c r="I1785">
        <v>5.73</v>
      </c>
      <c r="J1785">
        <v>3</v>
      </c>
      <c r="K1785" s="2">
        <v>38870</v>
      </c>
      <c r="L1785" s="2">
        <v>38873</v>
      </c>
      <c r="M1785" s="2">
        <v>38889</v>
      </c>
      <c r="N1785" s="1" t="s">
        <v>141</v>
      </c>
      <c r="O1785" s="1" t="s">
        <v>142</v>
      </c>
    </row>
    <row r="1786" spans="1:15" x14ac:dyDescent="0.25">
      <c r="A1786">
        <v>98085567</v>
      </c>
      <c r="B1786">
        <v>579052388</v>
      </c>
      <c r="C1786" s="1" t="s">
        <v>132</v>
      </c>
      <c r="D1786" s="1" t="s">
        <v>25</v>
      </c>
      <c r="E1786" s="1" t="s">
        <v>48</v>
      </c>
      <c r="F1786">
        <v>666.09</v>
      </c>
      <c r="G1786">
        <v>3</v>
      </c>
      <c r="H1786">
        <v>5.73</v>
      </c>
      <c r="I1786">
        <v>4.7300000000000004</v>
      </c>
      <c r="J1786">
        <v>3</v>
      </c>
      <c r="K1786" s="2">
        <v>38917</v>
      </c>
      <c r="L1786" s="2">
        <v>38918</v>
      </c>
      <c r="M1786" s="2">
        <v>38936</v>
      </c>
      <c r="N1786" s="1" t="s">
        <v>139</v>
      </c>
      <c r="O1786" s="1" t="s">
        <v>140</v>
      </c>
    </row>
    <row r="1787" spans="1:15" x14ac:dyDescent="0.25">
      <c r="A1787">
        <v>98085559</v>
      </c>
      <c r="B1787">
        <v>126420846</v>
      </c>
      <c r="C1787" s="1" t="s">
        <v>132</v>
      </c>
      <c r="D1787" s="1" t="s">
        <v>25</v>
      </c>
      <c r="E1787" s="1" t="s">
        <v>48</v>
      </c>
      <c r="F1787">
        <v>666.09</v>
      </c>
      <c r="G1787">
        <v>3</v>
      </c>
      <c r="H1787">
        <v>6.73</v>
      </c>
      <c r="I1787">
        <v>6.73</v>
      </c>
      <c r="J1787">
        <v>3</v>
      </c>
      <c r="K1787" s="2">
        <v>38920</v>
      </c>
      <c r="L1787" s="2">
        <v>38921</v>
      </c>
      <c r="M1787" s="2">
        <v>38928</v>
      </c>
      <c r="N1787" s="1" t="s">
        <v>141</v>
      </c>
      <c r="O1787" s="1" t="s">
        <v>142</v>
      </c>
    </row>
    <row r="1788" spans="1:15" x14ac:dyDescent="0.25">
      <c r="A1788">
        <v>98085560</v>
      </c>
      <c r="B1788">
        <v>615575696</v>
      </c>
      <c r="C1788" s="1" t="s">
        <v>132</v>
      </c>
      <c r="D1788" s="1" t="s">
        <v>25</v>
      </c>
      <c r="E1788" s="1" t="s">
        <v>48</v>
      </c>
      <c r="F1788">
        <v>666.09</v>
      </c>
      <c r="G1788">
        <v>3</v>
      </c>
      <c r="H1788">
        <v>7.58</v>
      </c>
      <c r="I1788">
        <v>6.58</v>
      </c>
      <c r="J1788">
        <v>3</v>
      </c>
      <c r="K1788" s="2">
        <v>38918</v>
      </c>
      <c r="L1788" s="2">
        <v>38921</v>
      </c>
      <c r="M1788" s="2">
        <v>38930</v>
      </c>
      <c r="N1788" s="1" t="s">
        <v>147</v>
      </c>
      <c r="O1788" s="1" t="s">
        <v>148</v>
      </c>
    </row>
    <row r="1789" spans="1:15" x14ac:dyDescent="0.25">
      <c r="A1789">
        <v>98085536</v>
      </c>
      <c r="B1789">
        <v>768841972</v>
      </c>
      <c r="C1789" s="1" t="s">
        <v>132</v>
      </c>
      <c r="D1789" s="1" t="s">
        <v>25</v>
      </c>
      <c r="E1789" s="1" t="s">
        <v>48</v>
      </c>
      <c r="F1789">
        <v>666.09</v>
      </c>
      <c r="G1789">
        <v>3</v>
      </c>
      <c r="H1789">
        <v>10</v>
      </c>
      <c r="I1789">
        <v>5</v>
      </c>
      <c r="J1789">
        <v>3</v>
      </c>
      <c r="K1789" s="2">
        <v>38926</v>
      </c>
      <c r="L1789" s="2">
        <v>38927</v>
      </c>
      <c r="M1789" s="2">
        <v>38935</v>
      </c>
      <c r="N1789" s="1" t="s">
        <v>143</v>
      </c>
      <c r="O1789" s="1" t="s">
        <v>144</v>
      </c>
    </row>
    <row r="1790" spans="1:15" x14ac:dyDescent="0.25">
      <c r="A1790">
        <v>98085509</v>
      </c>
      <c r="B1790">
        <v>181452465</v>
      </c>
      <c r="C1790" s="1" t="s">
        <v>132</v>
      </c>
      <c r="D1790" s="1" t="s">
        <v>25</v>
      </c>
      <c r="E1790" s="1" t="s">
        <v>48</v>
      </c>
      <c r="F1790">
        <v>666.09</v>
      </c>
      <c r="G1790">
        <v>3</v>
      </c>
      <c r="H1790">
        <v>5</v>
      </c>
      <c r="I1790">
        <v>6</v>
      </c>
      <c r="J1790">
        <v>3</v>
      </c>
      <c r="K1790" s="2">
        <v>38932</v>
      </c>
      <c r="L1790" s="2">
        <v>38934</v>
      </c>
      <c r="M1790" s="2">
        <v>38952</v>
      </c>
      <c r="N1790" s="1" t="s">
        <v>135</v>
      </c>
      <c r="O1790" s="1" t="s">
        <v>136</v>
      </c>
    </row>
    <row r="1791" spans="1:15" x14ac:dyDescent="0.25">
      <c r="A1791">
        <v>98085462</v>
      </c>
      <c r="B1791">
        <v>783214027</v>
      </c>
      <c r="C1791" s="1" t="s">
        <v>132</v>
      </c>
      <c r="D1791" s="1" t="s">
        <v>25</v>
      </c>
      <c r="E1791" s="1" t="s">
        <v>48</v>
      </c>
      <c r="F1791">
        <v>666.09</v>
      </c>
      <c r="G1791">
        <v>3</v>
      </c>
      <c r="H1791">
        <v>10</v>
      </c>
      <c r="I1791">
        <v>4</v>
      </c>
      <c r="J1791">
        <v>3</v>
      </c>
      <c r="K1791" s="2">
        <v>38942</v>
      </c>
      <c r="L1791" s="2">
        <v>38945</v>
      </c>
      <c r="M1791" s="2">
        <v>38953</v>
      </c>
      <c r="N1791" s="1" t="s">
        <v>137</v>
      </c>
      <c r="O1791" s="1" t="s">
        <v>138</v>
      </c>
    </row>
    <row r="1792" spans="1:15" x14ac:dyDescent="0.25">
      <c r="A1792">
        <v>98085234</v>
      </c>
      <c r="B1792">
        <v>695360223</v>
      </c>
      <c r="C1792" s="1" t="s">
        <v>132</v>
      </c>
      <c r="D1792" s="1" t="s">
        <v>25</v>
      </c>
      <c r="E1792" s="1" t="s">
        <v>48</v>
      </c>
      <c r="F1792">
        <v>666.09</v>
      </c>
      <c r="G1792">
        <v>3</v>
      </c>
      <c r="H1792">
        <v>8.25</v>
      </c>
      <c r="I1792">
        <v>6.25</v>
      </c>
      <c r="J1792">
        <v>3</v>
      </c>
      <c r="K1792" s="2">
        <v>39001</v>
      </c>
      <c r="L1792" s="2">
        <v>39002</v>
      </c>
      <c r="M1792" s="2">
        <v>39012</v>
      </c>
      <c r="N1792" s="1" t="s">
        <v>149</v>
      </c>
      <c r="O1792" s="1" t="s">
        <v>150</v>
      </c>
    </row>
    <row r="1793" spans="1:15" x14ac:dyDescent="0.25">
      <c r="A1793">
        <v>98085066</v>
      </c>
      <c r="B1793">
        <v>398947841</v>
      </c>
      <c r="C1793" s="1" t="s">
        <v>132</v>
      </c>
      <c r="D1793" s="1" t="s">
        <v>25</v>
      </c>
      <c r="E1793" s="1" t="s">
        <v>48</v>
      </c>
      <c r="F1793">
        <v>666.09</v>
      </c>
      <c r="G1793">
        <v>3</v>
      </c>
      <c r="H1793">
        <v>7.25</v>
      </c>
      <c r="I1793">
        <v>6.25</v>
      </c>
      <c r="J1793">
        <v>3</v>
      </c>
      <c r="K1793" s="2">
        <v>39043</v>
      </c>
      <c r="L1793" s="2">
        <v>39044</v>
      </c>
      <c r="M1793" s="2">
        <v>39052</v>
      </c>
      <c r="N1793" s="1" t="s">
        <v>133</v>
      </c>
      <c r="O1793" s="1" t="s">
        <v>134</v>
      </c>
    </row>
    <row r="1794" spans="1:15" x14ac:dyDescent="0.25">
      <c r="A1794">
        <v>98085063</v>
      </c>
      <c r="B1794">
        <v>333427984</v>
      </c>
      <c r="C1794" s="1" t="s">
        <v>132</v>
      </c>
      <c r="D1794" s="1" t="s">
        <v>25</v>
      </c>
      <c r="E1794" s="1" t="s">
        <v>48</v>
      </c>
      <c r="F1794">
        <v>666.09</v>
      </c>
      <c r="G1794">
        <v>3</v>
      </c>
      <c r="H1794">
        <v>7.61</v>
      </c>
      <c r="I1794">
        <v>6.61</v>
      </c>
      <c r="J1794">
        <v>3</v>
      </c>
      <c r="K1794" s="2">
        <v>39044</v>
      </c>
      <c r="L1794" s="2">
        <v>39046</v>
      </c>
      <c r="M1794" s="2">
        <v>39055</v>
      </c>
      <c r="N1794" s="1" t="s">
        <v>137</v>
      </c>
      <c r="O1794" s="1" t="s">
        <v>138</v>
      </c>
    </row>
    <row r="1795" spans="1:15" x14ac:dyDescent="0.25">
      <c r="A1795">
        <v>98085028</v>
      </c>
      <c r="B1795">
        <v>597467509</v>
      </c>
      <c r="C1795" s="1" t="s">
        <v>132</v>
      </c>
      <c r="D1795" s="1" t="s">
        <v>25</v>
      </c>
      <c r="E1795" s="1" t="s">
        <v>48</v>
      </c>
      <c r="F1795">
        <v>666.09</v>
      </c>
      <c r="G1795">
        <v>3</v>
      </c>
      <c r="H1795">
        <v>5.33</v>
      </c>
      <c r="I1795">
        <v>6.33</v>
      </c>
      <c r="J1795">
        <v>3</v>
      </c>
      <c r="K1795" s="2">
        <v>39051</v>
      </c>
      <c r="L1795" s="2">
        <v>39053</v>
      </c>
      <c r="M1795" s="2">
        <v>39070</v>
      </c>
      <c r="N1795" s="1" t="s">
        <v>149</v>
      </c>
      <c r="O1795" s="1" t="s">
        <v>150</v>
      </c>
    </row>
    <row r="1796" spans="1:15" x14ac:dyDescent="0.25">
      <c r="A1796">
        <v>98084940</v>
      </c>
      <c r="B1796">
        <v>549442190</v>
      </c>
      <c r="C1796" s="1" t="s">
        <v>132</v>
      </c>
      <c r="D1796" s="1" t="s">
        <v>25</v>
      </c>
      <c r="E1796" s="1" t="s">
        <v>48</v>
      </c>
      <c r="F1796">
        <v>666.09</v>
      </c>
      <c r="G1796">
        <v>3</v>
      </c>
      <c r="H1796">
        <v>7.45</v>
      </c>
      <c r="I1796">
        <v>3.45</v>
      </c>
      <c r="J1796">
        <v>3</v>
      </c>
      <c r="K1796" s="2">
        <v>39079</v>
      </c>
      <c r="L1796" s="2">
        <v>39080</v>
      </c>
      <c r="M1796" s="2">
        <v>39100</v>
      </c>
      <c r="N1796" s="1" t="s">
        <v>145</v>
      </c>
      <c r="O1796" s="1" t="s">
        <v>146</v>
      </c>
    </row>
    <row r="1797" spans="1:15" x14ac:dyDescent="0.25">
      <c r="A1797">
        <v>98084712</v>
      </c>
      <c r="B1797">
        <v>676480421</v>
      </c>
      <c r="C1797" s="1" t="s">
        <v>132</v>
      </c>
      <c r="D1797" s="1" t="s">
        <v>25</v>
      </c>
      <c r="E1797" s="1" t="s">
        <v>48</v>
      </c>
      <c r="F1797">
        <v>666.09</v>
      </c>
      <c r="G1797">
        <v>3</v>
      </c>
      <c r="H1797">
        <v>10</v>
      </c>
      <c r="I1797">
        <v>7</v>
      </c>
      <c r="J1797">
        <v>3</v>
      </c>
      <c r="K1797" s="2">
        <v>39133</v>
      </c>
      <c r="L1797" s="2">
        <v>39136</v>
      </c>
      <c r="M1797" s="2">
        <v>39149</v>
      </c>
      <c r="N1797" s="1" t="s">
        <v>139</v>
      </c>
      <c r="O1797" s="1" t="s">
        <v>140</v>
      </c>
    </row>
    <row r="1798" spans="1:15" x14ac:dyDescent="0.25">
      <c r="A1798">
        <v>98084701</v>
      </c>
      <c r="B1798">
        <v>833567577</v>
      </c>
      <c r="C1798" s="1" t="s">
        <v>132</v>
      </c>
      <c r="D1798" s="1" t="s">
        <v>25</v>
      </c>
      <c r="E1798" s="1" t="s">
        <v>48</v>
      </c>
      <c r="F1798">
        <v>666.09</v>
      </c>
      <c r="G1798">
        <v>3</v>
      </c>
      <c r="H1798">
        <v>7.99</v>
      </c>
      <c r="I1798">
        <v>6.99</v>
      </c>
      <c r="J1798">
        <v>3</v>
      </c>
      <c r="K1798" s="2">
        <v>39136</v>
      </c>
      <c r="L1798" s="2">
        <v>39138</v>
      </c>
      <c r="M1798" s="2">
        <v>39146</v>
      </c>
      <c r="N1798" s="1" t="s">
        <v>147</v>
      </c>
      <c r="O1798" s="1" t="s">
        <v>148</v>
      </c>
    </row>
    <row r="1799" spans="1:15" x14ac:dyDescent="0.25">
      <c r="A1799">
        <v>98084436</v>
      </c>
      <c r="B1799">
        <v>568383385</v>
      </c>
      <c r="C1799" s="1" t="s">
        <v>132</v>
      </c>
      <c r="D1799" s="1" t="s">
        <v>25</v>
      </c>
      <c r="E1799" s="1" t="s">
        <v>48</v>
      </c>
      <c r="F1799">
        <v>666.09</v>
      </c>
      <c r="G1799">
        <v>3</v>
      </c>
      <c r="H1799">
        <v>6.75</v>
      </c>
      <c r="I1799">
        <v>3.75</v>
      </c>
      <c r="J1799">
        <v>3</v>
      </c>
      <c r="K1799" s="2">
        <v>39213</v>
      </c>
      <c r="L1799" s="2">
        <v>39216</v>
      </c>
      <c r="M1799" s="2">
        <v>39224</v>
      </c>
      <c r="N1799" s="1" t="s">
        <v>145</v>
      </c>
      <c r="O1799" s="1" t="s">
        <v>146</v>
      </c>
    </row>
    <row r="1800" spans="1:15" x14ac:dyDescent="0.25">
      <c r="A1800">
        <v>98084406</v>
      </c>
      <c r="B1800">
        <v>481472777</v>
      </c>
      <c r="C1800" s="1" t="s">
        <v>132</v>
      </c>
      <c r="D1800" s="1" t="s">
        <v>25</v>
      </c>
      <c r="E1800" s="1" t="s">
        <v>48</v>
      </c>
      <c r="F1800">
        <v>666.09</v>
      </c>
      <c r="G1800">
        <v>3</v>
      </c>
      <c r="H1800">
        <v>6.55</v>
      </c>
      <c r="I1800">
        <v>3.55</v>
      </c>
      <c r="J1800">
        <v>3</v>
      </c>
      <c r="K1800" s="2">
        <v>39225</v>
      </c>
      <c r="L1800" s="2">
        <v>39226</v>
      </c>
      <c r="M1800" s="2">
        <v>39233</v>
      </c>
      <c r="N1800" s="1" t="s">
        <v>143</v>
      </c>
      <c r="O1800" s="1" t="s">
        <v>144</v>
      </c>
    </row>
    <row r="1801" spans="1:15" x14ac:dyDescent="0.25">
      <c r="A1801">
        <v>98084365</v>
      </c>
      <c r="B1801">
        <v>720465100</v>
      </c>
      <c r="C1801" s="1" t="s">
        <v>132</v>
      </c>
      <c r="D1801" s="1" t="s">
        <v>25</v>
      </c>
      <c r="E1801" s="1" t="s">
        <v>48</v>
      </c>
      <c r="F1801">
        <v>666.09</v>
      </c>
      <c r="G1801">
        <v>3</v>
      </c>
      <c r="H1801">
        <v>7.36</v>
      </c>
      <c r="I1801">
        <v>4.3600000000000003</v>
      </c>
      <c r="J1801">
        <v>3</v>
      </c>
      <c r="K1801" s="2">
        <v>39237</v>
      </c>
      <c r="L1801" s="2">
        <v>39238</v>
      </c>
      <c r="M1801" s="2">
        <v>39252</v>
      </c>
      <c r="N1801" s="1" t="s">
        <v>145</v>
      </c>
      <c r="O1801" s="1" t="s">
        <v>146</v>
      </c>
    </row>
    <row r="1802" spans="1:15" x14ac:dyDescent="0.25">
      <c r="A1802">
        <v>98084277</v>
      </c>
      <c r="B1802">
        <v>508031399</v>
      </c>
      <c r="C1802" s="1" t="s">
        <v>132</v>
      </c>
      <c r="D1802" s="1" t="s">
        <v>25</v>
      </c>
      <c r="E1802" s="1" t="s">
        <v>48</v>
      </c>
      <c r="F1802">
        <v>666.09</v>
      </c>
      <c r="G1802">
        <v>3</v>
      </c>
      <c r="H1802">
        <v>9</v>
      </c>
      <c r="I1802">
        <v>7</v>
      </c>
      <c r="J1802">
        <v>3</v>
      </c>
      <c r="K1802" s="2">
        <v>39259</v>
      </c>
      <c r="L1802" s="2">
        <v>39262</v>
      </c>
      <c r="M1802" s="2">
        <v>39269</v>
      </c>
      <c r="N1802" s="1" t="s">
        <v>143</v>
      </c>
      <c r="O1802" s="1" t="s">
        <v>144</v>
      </c>
    </row>
    <row r="1803" spans="1:15" x14ac:dyDescent="0.25">
      <c r="A1803">
        <v>98084241</v>
      </c>
      <c r="B1803">
        <v>845554615</v>
      </c>
      <c r="C1803" s="1" t="s">
        <v>132</v>
      </c>
      <c r="D1803" s="1" t="s">
        <v>25</v>
      </c>
      <c r="E1803" s="1" t="s">
        <v>48</v>
      </c>
      <c r="F1803">
        <v>666.09</v>
      </c>
      <c r="G1803">
        <v>3</v>
      </c>
      <c r="H1803">
        <v>5.45</v>
      </c>
      <c r="I1803">
        <v>3.45</v>
      </c>
      <c r="J1803">
        <v>3</v>
      </c>
      <c r="K1803" s="2">
        <v>39269</v>
      </c>
      <c r="L1803" s="2">
        <v>39271</v>
      </c>
      <c r="M1803" s="2">
        <v>39290</v>
      </c>
      <c r="N1803" s="1" t="s">
        <v>133</v>
      </c>
      <c r="O1803" s="1" t="s">
        <v>134</v>
      </c>
    </row>
    <row r="1804" spans="1:15" x14ac:dyDescent="0.25">
      <c r="A1804">
        <v>98084038</v>
      </c>
      <c r="B1804">
        <v>194622983</v>
      </c>
      <c r="C1804" s="1" t="s">
        <v>132</v>
      </c>
      <c r="D1804" s="1" t="s">
        <v>25</v>
      </c>
      <c r="E1804" s="1" t="s">
        <v>48</v>
      </c>
      <c r="F1804">
        <v>666.09</v>
      </c>
      <c r="G1804">
        <v>3</v>
      </c>
      <c r="H1804">
        <v>5</v>
      </c>
      <c r="I1804">
        <v>3</v>
      </c>
      <c r="J1804">
        <v>3</v>
      </c>
      <c r="K1804" s="2">
        <v>39326</v>
      </c>
      <c r="L1804" s="2">
        <v>39328</v>
      </c>
      <c r="M1804" s="2">
        <v>39345</v>
      </c>
      <c r="N1804" s="1" t="s">
        <v>143</v>
      </c>
      <c r="O1804" s="1" t="s">
        <v>144</v>
      </c>
    </row>
    <row r="1805" spans="1:15" x14ac:dyDescent="0.25">
      <c r="A1805">
        <v>98083787</v>
      </c>
      <c r="B1805">
        <v>782762817</v>
      </c>
      <c r="C1805" s="1" t="s">
        <v>132</v>
      </c>
      <c r="D1805" s="1" t="s">
        <v>25</v>
      </c>
      <c r="E1805" s="1" t="s">
        <v>48</v>
      </c>
      <c r="F1805">
        <v>666.09</v>
      </c>
      <c r="G1805">
        <v>3</v>
      </c>
      <c r="H1805">
        <v>9.14</v>
      </c>
      <c r="I1805">
        <v>4.1399999999999997</v>
      </c>
      <c r="J1805">
        <v>3</v>
      </c>
      <c r="K1805" s="2">
        <v>39392</v>
      </c>
      <c r="L1805" s="2">
        <v>39395</v>
      </c>
      <c r="M1805" s="2">
        <v>39404</v>
      </c>
      <c r="N1805" s="1" t="s">
        <v>145</v>
      </c>
      <c r="O1805" s="1" t="s">
        <v>146</v>
      </c>
    </row>
    <row r="1806" spans="1:15" x14ac:dyDescent="0.25">
      <c r="A1806">
        <v>98083698</v>
      </c>
      <c r="B1806">
        <v>453512131</v>
      </c>
      <c r="C1806" s="1" t="s">
        <v>132</v>
      </c>
      <c r="D1806" s="1" t="s">
        <v>25</v>
      </c>
      <c r="E1806" s="1" t="s">
        <v>48</v>
      </c>
      <c r="F1806">
        <v>666.09</v>
      </c>
      <c r="G1806">
        <v>3</v>
      </c>
      <c r="H1806">
        <v>5.65</v>
      </c>
      <c r="I1806">
        <v>6.65</v>
      </c>
      <c r="J1806">
        <v>3</v>
      </c>
      <c r="K1806" s="2">
        <v>39415</v>
      </c>
      <c r="L1806" s="2">
        <v>39416</v>
      </c>
      <c r="M1806" s="2">
        <v>39426</v>
      </c>
      <c r="N1806" s="1" t="s">
        <v>135</v>
      </c>
      <c r="O1806" s="1" t="s">
        <v>136</v>
      </c>
    </row>
    <row r="1807" spans="1:15" x14ac:dyDescent="0.25">
      <c r="A1807">
        <v>98083419</v>
      </c>
      <c r="B1807">
        <v>189635244</v>
      </c>
      <c r="C1807" s="1" t="s">
        <v>132</v>
      </c>
      <c r="D1807" s="1" t="s">
        <v>25</v>
      </c>
      <c r="E1807" s="1" t="s">
        <v>48</v>
      </c>
      <c r="F1807">
        <v>666.09</v>
      </c>
      <c r="G1807">
        <v>3</v>
      </c>
      <c r="H1807">
        <v>8.58</v>
      </c>
      <c r="I1807">
        <v>4.58</v>
      </c>
      <c r="J1807">
        <v>3</v>
      </c>
      <c r="K1807" s="2">
        <v>39495</v>
      </c>
      <c r="L1807" s="2">
        <v>39498</v>
      </c>
      <c r="M1807" s="2">
        <v>39511</v>
      </c>
      <c r="N1807" s="1" t="s">
        <v>139</v>
      </c>
      <c r="O1807" s="1" t="s">
        <v>140</v>
      </c>
    </row>
    <row r="1808" spans="1:15" x14ac:dyDescent="0.25">
      <c r="A1808">
        <v>98083381</v>
      </c>
      <c r="B1808">
        <v>370008934</v>
      </c>
      <c r="C1808" s="1" t="s">
        <v>132</v>
      </c>
      <c r="D1808" s="1" t="s">
        <v>25</v>
      </c>
      <c r="E1808" s="1" t="s">
        <v>48</v>
      </c>
      <c r="F1808">
        <v>666.09</v>
      </c>
      <c r="G1808">
        <v>3</v>
      </c>
      <c r="H1808">
        <v>6.86</v>
      </c>
      <c r="I1808">
        <v>5.86</v>
      </c>
      <c r="J1808">
        <v>3</v>
      </c>
      <c r="K1808" s="2">
        <v>39507</v>
      </c>
      <c r="L1808" s="2">
        <v>39509</v>
      </c>
      <c r="M1808" s="2">
        <v>39518</v>
      </c>
      <c r="N1808" s="1" t="s">
        <v>133</v>
      </c>
      <c r="O1808" s="1" t="s">
        <v>134</v>
      </c>
    </row>
    <row r="1809" spans="1:15" x14ac:dyDescent="0.25">
      <c r="A1809">
        <v>98083344</v>
      </c>
      <c r="B1809">
        <v>674803177</v>
      </c>
      <c r="C1809" s="1" t="s">
        <v>132</v>
      </c>
      <c r="D1809" s="1" t="s">
        <v>25</v>
      </c>
      <c r="E1809" s="1" t="s">
        <v>48</v>
      </c>
      <c r="F1809">
        <v>666.09</v>
      </c>
      <c r="G1809">
        <v>3</v>
      </c>
      <c r="H1809">
        <v>7.58</v>
      </c>
      <c r="I1809">
        <v>5.58</v>
      </c>
      <c r="J1809">
        <v>3</v>
      </c>
      <c r="K1809" s="2">
        <v>39519</v>
      </c>
      <c r="L1809" s="2">
        <v>39520</v>
      </c>
      <c r="M1809" s="2">
        <v>39530</v>
      </c>
      <c r="N1809" s="1" t="s">
        <v>135</v>
      </c>
      <c r="O1809" s="1" t="s">
        <v>136</v>
      </c>
    </row>
    <row r="1810" spans="1:15" x14ac:dyDescent="0.25">
      <c r="A1810">
        <v>98083281</v>
      </c>
      <c r="B1810">
        <v>845554615</v>
      </c>
      <c r="C1810" s="1" t="s">
        <v>132</v>
      </c>
      <c r="D1810" s="1" t="s">
        <v>25</v>
      </c>
      <c r="E1810" s="1" t="s">
        <v>48</v>
      </c>
      <c r="F1810">
        <v>666.09</v>
      </c>
      <c r="G1810">
        <v>3</v>
      </c>
      <c r="H1810">
        <v>8.4499999999999993</v>
      </c>
      <c r="I1810">
        <v>5.45</v>
      </c>
      <c r="J1810">
        <v>3</v>
      </c>
      <c r="K1810" s="2">
        <v>39535</v>
      </c>
      <c r="L1810" s="2">
        <v>39538</v>
      </c>
      <c r="M1810" s="2">
        <v>39545</v>
      </c>
      <c r="N1810" s="1" t="s">
        <v>139</v>
      </c>
      <c r="O1810" s="1" t="s">
        <v>140</v>
      </c>
    </row>
    <row r="1811" spans="1:15" x14ac:dyDescent="0.25">
      <c r="A1811">
        <v>98082968</v>
      </c>
      <c r="B1811">
        <v>471492301</v>
      </c>
      <c r="C1811" s="1" t="s">
        <v>132</v>
      </c>
      <c r="D1811" s="1" t="s">
        <v>25</v>
      </c>
      <c r="E1811" s="1" t="s">
        <v>48</v>
      </c>
      <c r="F1811">
        <v>666.09</v>
      </c>
      <c r="G1811">
        <v>3</v>
      </c>
      <c r="H1811">
        <v>5</v>
      </c>
      <c r="I1811">
        <v>4</v>
      </c>
      <c r="J1811">
        <v>3</v>
      </c>
      <c r="K1811" s="2">
        <v>39619</v>
      </c>
      <c r="L1811" s="2">
        <v>39620</v>
      </c>
      <c r="M1811" s="2">
        <v>39631</v>
      </c>
      <c r="N1811" s="1" t="s">
        <v>141</v>
      </c>
      <c r="O1811" s="1" t="s">
        <v>142</v>
      </c>
    </row>
    <row r="1812" spans="1:15" x14ac:dyDescent="0.25">
      <c r="A1812">
        <v>98082920</v>
      </c>
      <c r="B1812">
        <v>614786757</v>
      </c>
      <c r="C1812" s="1" t="s">
        <v>132</v>
      </c>
      <c r="D1812" s="1" t="s">
        <v>25</v>
      </c>
      <c r="E1812" s="1" t="s">
        <v>48</v>
      </c>
      <c r="F1812">
        <v>666.09</v>
      </c>
      <c r="G1812">
        <v>3</v>
      </c>
      <c r="H1812">
        <v>8.9</v>
      </c>
      <c r="I1812">
        <v>4.9000000000000004</v>
      </c>
      <c r="J1812">
        <v>3</v>
      </c>
      <c r="K1812" s="2">
        <v>39630</v>
      </c>
      <c r="L1812" s="2">
        <v>39631</v>
      </c>
      <c r="M1812" s="2">
        <v>39650</v>
      </c>
      <c r="N1812" s="1" t="s">
        <v>147</v>
      </c>
      <c r="O1812" s="1" t="s">
        <v>148</v>
      </c>
    </row>
    <row r="1813" spans="1:15" x14ac:dyDescent="0.25">
      <c r="A1813">
        <v>98082880</v>
      </c>
      <c r="B1813">
        <v>272581503</v>
      </c>
      <c r="C1813" s="1" t="s">
        <v>132</v>
      </c>
      <c r="D1813" s="1" t="s">
        <v>25</v>
      </c>
      <c r="E1813" s="1" t="s">
        <v>48</v>
      </c>
      <c r="F1813">
        <v>666.09</v>
      </c>
      <c r="G1813">
        <v>3</v>
      </c>
      <c r="H1813">
        <v>9.99</v>
      </c>
      <c r="I1813">
        <v>3.99</v>
      </c>
      <c r="J1813">
        <v>3</v>
      </c>
      <c r="K1813" s="2">
        <v>39639</v>
      </c>
      <c r="L1813" s="2">
        <v>39642</v>
      </c>
      <c r="M1813" s="2">
        <v>39658</v>
      </c>
      <c r="N1813" s="1" t="s">
        <v>147</v>
      </c>
      <c r="O1813" s="1" t="s">
        <v>148</v>
      </c>
    </row>
    <row r="1814" spans="1:15" x14ac:dyDescent="0.25">
      <c r="A1814">
        <v>98082812</v>
      </c>
      <c r="B1814">
        <v>705211779</v>
      </c>
      <c r="C1814" s="1" t="s">
        <v>132</v>
      </c>
      <c r="D1814" s="1" t="s">
        <v>25</v>
      </c>
      <c r="E1814" s="1" t="s">
        <v>48</v>
      </c>
      <c r="F1814">
        <v>666.09</v>
      </c>
      <c r="G1814">
        <v>3</v>
      </c>
      <c r="H1814">
        <v>5.9</v>
      </c>
      <c r="I1814">
        <v>3.9</v>
      </c>
      <c r="J1814">
        <v>3</v>
      </c>
      <c r="K1814" s="2">
        <v>39659</v>
      </c>
      <c r="L1814" s="2">
        <v>39661</v>
      </c>
      <c r="M1814" s="2">
        <v>39672</v>
      </c>
      <c r="N1814" s="1" t="s">
        <v>147</v>
      </c>
      <c r="O1814" s="1" t="s">
        <v>148</v>
      </c>
    </row>
    <row r="1815" spans="1:15" x14ac:dyDescent="0.25">
      <c r="A1815">
        <v>98082684</v>
      </c>
      <c r="B1815">
        <v>417364182</v>
      </c>
      <c r="C1815" s="1" t="s">
        <v>132</v>
      </c>
      <c r="D1815" s="1" t="s">
        <v>25</v>
      </c>
      <c r="E1815" s="1" t="s">
        <v>48</v>
      </c>
      <c r="F1815">
        <v>666.09</v>
      </c>
      <c r="G1815">
        <v>3</v>
      </c>
      <c r="H1815">
        <v>8.99</v>
      </c>
      <c r="I1815">
        <v>6.99</v>
      </c>
      <c r="J1815">
        <v>3</v>
      </c>
      <c r="K1815" s="2">
        <v>39696</v>
      </c>
      <c r="L1815" s="2">
        <v>39698</v>
      </c>
      <c r="M1815" s="2">
        <v>39705</v>
      </c>
      <c r="N1815" s="1" t="s">
        <v>147</v>
      </c>
      <c r="O1815" s="1" t="s">
        <v>148</v>
      </c>
    </row>
    <row r="1816" spans="1:15" x14ac:dyDescent="0.25">
      <c r="A1816">
        <v>98082511</v>
      </c>
      <c r="B1816">
        <v>619383446</v>
      </c>
      <c r="C1816" s="1" t="s">
        <v>132</v>
      </c>
      <c r="D1816" s="1" t="s">
        <v>25</v>
      </c>
      <c r="E1816" s="1" t="s">
        <v>48</v>
      </c>
      <c r="F1816">
        <v>666.09</v>
      </c>
      <c r="G1816">
        <v>3</v>
      </c>
      <c r="H1816">
        <v>5.55</v>
      </c>
      <c r="I1816">
        <v>6.55</v>
      </c>
      <c r="J1816">
        <v>3</v>
      </c>
      <c r="K1816" s="2">
        <v>39744</v>
      </c>
      <c r="L1816" s="2">
        <v>39745</v>
      </c>
      <c r="M1816" s="2">
        <v>39764</v>
      </c>
      <c r="N1816" s="1" t="s">
        <v>145</v>
      </c>
      <c r="O1816" s="1" t="s">
        <v>146</v>
      </c>
    </row>
    <row r="1817" spans="1:15" x14ac:dyDescent="0.25">
      <c r="A1817">
        <v>98082277</v>
      </c>
      <c r="B1817">
        <v>481472777</v>
      </c>
      <c r="C1817" s="1" t="s">
        <v>132</v>
      </c>
      <c r="D1817" s="1" t="s">
        <v>25</v>
      </c>
      <c r="E1817" s="1" t="s">
        <v>48</v>
      </c>
      <c r="F1817">
        <v>666.09</v>
      </c>
      <c r="G1817">
        <v>3</v>
      </c>
      <c r="H1817">
        <v>9.1</v>
      </c>
      <c r="I1817">
        <v>4.0999999999999996</v>
      </c>
      <c r="J1817">
        <v>3</v>
      </c>
      <c r="K1817" s="2">
        <v>39802</v>
      </c>
      <c r="L1817" s="2">
        <v>39804</v>
      </c>
      <c r="M1817" s="2">
        <v>39814</v>
      </c>
      <c r="N1817" s="1" t="s">
        <v>143</v>
      </c>
      <c r="O1817" s="1" t="s">
        <v>144</v>
      </c>
    </row>
    <row r="1818" spans="1:15" x14ac:dyDescent="0.25">
      <c r="A1818">
        <v>98082108</v>
      </c>
      <c r="B1818">
        <v>869085354</v>
      </c>
      <c r="C1818" s="1" t="s">
        <v>132</v>
      </c>
      <c r="D1818" s="1" t="s">
        <v>25</v>
      </c>
      <c r="E1818" s="1" t="s">
        <v>48</v>
      </c>
      <c r="F1818">
        <v>666.09</v>
      </c>
      <c r="G1818">
        <v>3</v>
      </c>
      <c r="H1818">
        <v>6.1</v>
      </c>
      <c r="I1818">
        <v>4.0999999999999996</v>
      </c>
      <c r="J1818">
        <v>3</v>
      </c>
      <c r="K1818" s="2">
        <v>39844</v>
      </c>
      <c r="L1818" s="2">
        <v>39846</v>
      </c>
      <c r="M1818" s="2">
        <v>39855</v>
      </c>
      <c r="N1818" s="1" t="s">
        <v>147</v>
      </c>
      <c r="O1818" s="1" t="s">
        <v>148</v>
      </c>
    </row>
    <row r="1819" spans="1:15" x14ac:dyDescent="0.25">
      <c r="A1819">
        <v>98082050</v>
      </c>
      <c r="B1819">
        <v>296364886</v>
      </c>
      <c r="C1819" s="1" t="s">
        <v>132</v>
      </c>
      <c r="D1819" s="1" t="s">
        <v>25</v>
      </c>
      <c r="E1819" s="1" t="s">
        <v>48</v>
      </c>
      <c r="F1819">
        <v>666.09</v>
      </c>
      <c r="G1819">
        <v>3</v>
      </c>
      <c r="H1819">
        <v>9.36</v>
      </c>
      <c r="I1819">
        <v>6.36</v>
      </c>
      <c r="J1819">
        <v>3</v>
      </c>
      <c r="K1819" s="2">
        <v>39859</v>
      </c>
      <c r="L1819" s="2">
        <v>39861</v>
      </c>
      <c r="M1819" s="2">
        <v>39872</v>
      </c>
      <c r="N1819" s="1" t="s">
        <v>149</v>
      </c>
      <c r="O1819" s="1" t="s">
        <v>150</v>
      </c>
    </row>
    <row r="1820" spans="1:15" x14ac:dyDescent="0.25">
      <c r="A1820">
        <v>98081946</v>
      </c>
      <c r="B1820">
        <v>189635244</v>
      </c>
      <c r="C1820" s="1" t="s">
        <v>132</v>
      </c>
      <c r="D1820" s="1" t="s">
        <v>25</v>
      </c>
      <c r="E1820" s="1" t="s">
        <v>48</v>
      </c>
      <c r="F1820">
        <v>666.09</v>
      </c>
      <c r="G1820">
        <v>3</v>
      </c>
      <c r="H1820">
        <v>9.84</v>
      </c>
      <c r="I1820">
        <v>5.84</v>
      </c>
      <c r="J1820">
        <v>3</v>
      </c>
      <c r="K1820" s="2">
        <v>39887</v>
      </c>
      <c r="L1820" s="2">
        <v>39890</v>
      </c>
      <c r="M1820" s="2">
        <v>39906</v>
      </c>
      <c r="N1820" s="1" t="s">
        <v>137</v>
      </c>
      <c r="O1820" s="1" t="s">
        <v>138</v>
      </c>
    </row>
    <row r="1821" spans="1:15" x14ac:dyDescent="0.25">
      <c r="A1821">
        <v>98081405</v>
      </c>
      <c r="B1821">
        <v>892235684</v>
      </c>
      <c r="C1821" s="1" t="s">
        <v>132</v>
      </c>
      <c r="D1821" s="1" t="s">
        <v>25</v>
      </c>
      <c r="E1821" s="1" t="s">
        <v>48</v>
      </c>
      <c r="F1821">
        <v>666.09</v>
      </c>
      <c r="G1821">
        <v>3</v>
      </c>
      <c r="H1821">
        <v>7.22</v>
      </c>
      <c r="I1821">
        <v>5.22</v>
      </c>
      <c r="J1821">
        <v>3</v>
      </c>
      <c r="K1821" s="2">
        <v>40029</v>
      </c>
      <c r="L1821" s="2">
        <v>40030</v>
      </c>
      <c r="M1821" s="2">
        <v>40042</v>
      </c>
      <c r="N1821" s="1" t="s">
        <v>143</v>
      </c>
      <c r="O1821" s="1" t="s">
        <v>144</v>
      </c>
    </row>
    <row r="1822" spans="1:15" x14ac:dyDescent="0.25">
      <c r="A1822">
        <v>98081392</v>
      </c>
      <c r="B1822">
        <v>378428659</v>
      </c>
      <c r="C1822" s="1" t="s">
        <v>132</v>
      </c>
      <c r="D1822" s="1" t="s">
        <v>25</v>
      </c>
      <c r="E1822" s="1" t="s">
        <v>48</v>
      </c>
      <c r="F1822">
        <v>666.09</v>
      </c>
      <c r="G1822">
        <v>3</v>
      </c>
      <c r="H1822">
        <v>7.84</v>
      </c>
      <c r="I1822">
        <v>4.84</v>
      </c>
      <c r="J1822">
        <v>3</v>
      </c>
      <c r="K1822" s="2">
        <v>40032</v>
      </c>
      <c r="L1822" s="2">
        <v>40033</v>
      </c>
      <c r="M1822" s="2">
        <v>42373</v>
      </c>
      <c r="N1822" s="1" t="s">
        <v>149</v>
      </c>
      <c r="O1822" s="1" t="s">
        <v>150</v>
      </c>
    </row>
    <row r="1823" spans="1:15" x14ac:dyDescent="0.25">
      <c r="A1823">
        <v>98081107</v>
      </c>
      <c r="B1823">
        <v>327658904</v>
      </c>
      <c r="C1823" s="1" t="s">
        <v>132</v>
      </c>
      <c r="D1823" s="1" t="s">
        <v>25</v>
      </c>
      <c r="E1823" s="1" t="s">
        <v>48</v>
      </c>
      <c r="F1823">
        <v>666.09</v>
      </c>
      <c r="G1823">
        <v>3</v>
      </c>
      <c r="H1823">
        <v>6</v>
      </c>
      <c r="I1823">
        <v>5</v>
      </c>
      <c r="J1823">
        <v>3</v>
      </c>
      <c r="K1823" s="2">
        <v>40089</v>
      </c>
      <c r="L1823" s="2">
        <v>40092</v>
      </c>
      <c r="M1823" s="2">
        <v>40101</v>
      </c>
      <c r="N1823" s="1" t="s">
        <v>137</v>
      </c>
      <c r="O1823" s="1" t="s">
        <v>138</v>
      </c>
    </row>
    <row r="1824" spans="1:15" x14ac:dyDescent="0.25">
      <c r="A1824">
        <v>98080989</v>
      </c>
      <c r="B1824">
        <v>869085354</v>
      </c>
      <c r="C1824" s="1" t="s">
        <v>132</v>
      </c>
      <c r="D1824" s="1" t="s">
        <v>25</v>
      </c>
      <c r="E1824" s="1" t="s">
        <v>48</v>
      </c>
      <c r="F1824">
        <v>666.09</v>
      </c>
      <c r="G1824">
        <v>3</v>
      </c>
      <c r="H1824">
        <v>5.89</v>
      </c>
      <c r="I1824">
        <v>3.89</v>
      </c>
      <c r="J1824">
        <v>3</v>
      </c>
      <c r="K1824" s="2">
        <v>40116</v>
      </c>
      <c r="L1824" s="2">
        <v>40117</v>
      </c>
      <c r="M1824" s="2">
        <v>40137</v>
      </c>
      <c r="N1824" s="1" t="s">
        <v>139</v>
      </c>
      <c r="O1824" s="1" t="s">
        <v>140</v>
      </c>
    </row>
    <row r="1825" spans="1:15" x14ac:dyDescent="0.25">
      <c r="A1825">
        <v>98080524</v>
      </c>
      <c r="B1825">
        <v>216955161</v>
      </c>
      <c r="C1825" s="1" t="s">
        <v>132</v>
      </c>
      <c r="D1825" s="1" t="s">
        <v>25</v>
      </c>
      <c r="E1825" s="1" t="s">
        <v>48</v>
      </c>
      <c r="F1825">
        <v>666.09</v>
      </c>
      <c r="G1825">
        <v>3</v>
      </c>
      <c r="H1825">
        <v>5.0999999999999996</v>
      </c>
      <c r="I1825">
        <v>5.0999999999999996</v>
      </c>
      <c r="J1825">
        <v>3</v>
      </c>
      <c r="K1825" s="2">
        <v>40212</v>
      </c>
      <c r="L1825" s="2">
        <v>40215</v>
      </c>
      <c r="M1825" s="2">
        <v>40227</v>
      </c>
      <c r="N1825" s="1" t="s">
        <v>139</v>
      </c>
      <c r="O1825" s="1" t="s">
        <v>140</v>
      </c>
    </row>
    <row r="1826" spans="1:15" x14ac:dyDescent="0.25">
      <c r="A1826">
        <v>98080451</v>
      </c>
      <c r="B1826">
        <v>768841972</v>
      </c>
      <c r="C1826" s="1" t="s">
        <v>132</v>
      </c>
      <c r="D1826" s="1" t="s">
        <v>25</v>
      </c>
      <c r="E1826" s="1" t="s">
        <v>48</v>
      </c>
      <c r="F1826">
        <v>666.09</v>
      </c>
      <c r="G1826">
        <v>3</v>
      </c>
      <c r="H1826">
        <v>9.68</v>
      </c>
      <c r="I1826">
        <v>4.68</v>
      </c>
      <c r="J1826">
        <v>3</v>
      </c>
      <c r="K1826" s="2">
        <v>40226</v>
      </c>
      <c r="L1826" s="2">
        <v>40229</v>
      </c>
      <c r="M1826" s="2">
        <v>40240</v>
      </c>
      <c r="N1826" s="1" t="s">
        <v>137</v>
      </c>
      <c r="O1826" s="1" t="s">
        <v>138</v>
      </c>
    </row>
    <row r="1827" spans="1:15" x14ac:dyDescent="0.25">
      <c r="A1827">
        <v>98080374</v>
      </c>
      <c r="B1827">
        <v>318601696</v>
      </c>
      <c r="C1827" s="1" t="s">
        <v>132</v>
      </c>
      <c r="D1827" s="1" t="s">
        <v>25</v>
      </c>
      <c r="E1827" s="1" t="s">
        <v>48</v>
      </c>
      <c r="F1827">
        <v>666.09</v>
      </c>
      <c r="G1827">
        <v>3</v>
      </c>
      <c r="H1827">
        <v>7.55</v>
      </c>
      <c r="I1827">
        <v>6.55</v>
      </c>
      <c r="J1827">
        <v>3</v>
      </c>
      <c r="K1827" s="2">
        <v>40244</v>
      </c>
      <c r="L1827" s="2">
        <v>40245</v>
      </c>
      <c r="M1827" s="2">
        <v>42441</v>
      </c>
      <c r="N1827" s="1" t="s">
        <v>143</v>
      </c>
      <c r="O1827" s="1" t="s">
        <v>144</v>
      </c>
    </row>
    <row r="1828" spans="1:15" x14ac:dyDescent="0.25">
      <c r="A1828">
        <v>98080360</v>
      </c>
      <c r="B1828">
        <v>126420846</v>
      </c>
      <c r="C1828" s="1" t="s">
        <v>132</v>
      </c>
      <c r="D1828" s="1" t="s">
        <v>25</v>
      </c>
      <c r="E1828" s="1" t="s">
        <v>48</v>
      </c>
      <c r="F1828">
        <v>666.09</v>
      </c>
      <c r="G1828">
        <v>3</v>
      </c>
      <c r="H1828">
        <v>8.75</v>
      </c>
      <c r="I1828">
        <v>3.75</v>
      </c>
      <c r="J1828">
        <v>3</v>
      </c>
      <c r="K1828" s="2">
        <v>40244</v>
      </c>
      <c r="L1828" s="2">
        <v>40247</v>
      </c>
      <c r="M1828" s="2">
        <v>40266</v>
      </c>
      <c r="N1828" s="1" t="s">
        <v>145</v>
      </c>
      <c r="O1828" s="1" t="s">
        <v>146</v>
      </c>
    </row>
    <row r="1829" spans="1:15" x14ac:dyDescent="0.25">
      <c r="A1829">
        <v>98080298</v>
      </c>
      <c r="B1829">
        <v>217563390</v>
      </c>
      <c r="C1829" s="1" t="s">
        <v>132</v>
      </c>
      <c r="D1829" s="1" t="s">
        <v>25</v>
      </c>
      <c r="E1829" s="1" t="s">
        <v>48</v>
      </c>
      <c r="F1829">
        <v>666.09</v>
      </c>
      <c r="G1829">
        <v>3</v>
      </c>
      <c r="H1829">
        <v>5.75</v>
      </c>
      <c r="I1829">
        <v>5.75</v>
      </c>
      <c r="J1829">
        <v>3</v>
      </c>
      <c r="K1829" s="2">
        <v>40258</v>
      </c>
      <c r="L1829" s="2">
        <v>40259</v>
      </c>
      <c r="M1829" s="2">
        <v>40275</v>
      </c>
      <c r="N1829" s="1" t="s">
        <v>147</v>
      </c>
      <c r="O1829" s="1" t="s">
        <v>148</v>
      </c>
    </row>
    <row r="1830" spans="1:15" x14ac:dyDescent="0.25">
      <c r="A1830">
        <v>98080255</v>
      </c>
      <c r="B1830">
        <v>695360223</v>
      </c>
      <c r="C1830" s="1" t="s">
        <v>132</v>
      </c>
      <c r="D1830" s="1" t="s">
        <v>25</v>
      </c>
      <c r="E1830" s="1" t="s">
        <v>48</v>
      </c>
      <c r="F1830">
        <v>666.09</v>
      </c>
      <c r="G1830">
        <v>3</v>
      </c>
      <c r="H1830">
        <v>9.99</v>
      </c>
      <c r="I1830">
        <v>6.99</v>
      </c>
      <c r="J1830">
        <v>3</v>
      </c>
      <c r="K1830" s="2">
        <v>40264</v>
      </c>
      <c r="L1830" s="2">
        <v>40266</v>
      </c>
      <c r="M1830" s="2">
        <v>40273</v>
      </c>
      <c r="N1830" s="1" t="s">
        <v>143</v>
      </c>
      <c r="O1830" s="1" t="s">
        <v>144</v>
      </c>
    </row>
    <row r="1831" spans="1:15" x14ac:dyDescent="0.25">
      <c r="A1831">
        <v>98080232</v>
      </c>
      <c r="B1831">
        <v>833567577</v>
      </c>
      <c r="C1831" s="1" t="s">
        <v>132</v>
      </c>
      <c r="D1831" s="1" t="s">
        <v>25</v>
      </c>
      <c r="E1831" s="1" t="s">
        <v>48</v>
      </c>
      <c r="F1831">
        <v>666.09</v>
      </c>
      <c r="G1831">
        <v>3</v>
      </c>
      <c r="H1831">
        <v>5.89</v>
      </c>
      <c r="I1831">
        <v>3.89</v>
      </c>
      <c r="J1831">
        <v>3</v>
      </c>
      <c r="K1831" s="2">
        <v>40269</v>
      </c>
      <c r="L1831" s="2">
        <v>40271</v>
      </c>
      <c r="M1831" s="2">
        <v>40288</v>
      </c>
      <c r="N1831" s="1" t="s">
        <v>137</v>
      </c>
      <c r="O1831" s="1" t="s">
        <v>138</v>
      </c>
    </row>
    <row r="1832" spans="1:15" x14ac:dyDescent="0.25">
      <c r="A1832">
        <v>98080195</v>
      </c>
      <c r="B1832">
        <v>683896944</v>
      </c>
      <c r="C1832" s="1" t="s">
        <v>132</v>
      </c>
      <c r="D1832" s="1" t="s">
        <v>25</v>
      </c>
      <c r="E1832" s="1" t="s">
        <v>48</v>
      </c>
      <c r="F1832">
        <v>666.09</v>
      </c>
      <c r="G1832">
        <v>3</v>
      </c>
      <c r="H1832">
        <v>7.61</v>
      </c>
      <c r="I1832">
        <v>5.61</v>
      </c>
      <c r="J1832">
        <v>3</v>
      </c>
      <c r="K1832" s="2">
        <v>40280</v>
      </c>
      <c r="L1832" s="2">
        <v>40281</v>
      </c>
      <c r="M1832" s="2">
        <v>42452</v>
      </c>
      <c r="N1832" s="1" t="s">
        <v>141</v>
      </c>
      <c r="O1832" s="1" t="s">
        <v>142</v>
      </c>
    </row>
    <row r="1833" spans="1:15" x14ac:dyDescent="0.25">
      <c r="A1833">
        <v>98080186</v>
      </c>
      <c r="B1833">
        <v>568892827</v>
      </c>
      <c r="C1833" s="1" t="s">
        <v>132</v>
      </c>
      <c r="D1833" s="1" t="s">
        <v>25</v>
      </c>
      <c r="E1833" s="1" t="s">
        <v>48</v>
      </c>
      <c r="F1833">
        <v>666.09</v>
      </c>
      <c r="G1833">
        <v>3</v>
      </c>
      <c r="H1833">
        <v>9.89</v>
      </c>
      <c r="I1833">
        <v>6.89</v>
      </c>
      <c r="J1833">
        <v>3</v>
      </c>
      <c r="K1833" s="2">
        <v>40281</v>
      </c>
      <c r="L1833" s="2">
        <v>40282</v>
      </c>
      <c r="M1833" s="2">
        <v>42443</v>
      </c>
      <c r="N1833" s="1" t="s">
        <v>149</v>
      </c>
      <c r="O1833" s="1" t="s">
        <v>150</v>
      </c>
    </row>
    <row r="1834" spans="1:15" x14ac:dyDescent="0.25">
      <c r="A1834">
        <v>98080098</v>
      </c>
      <c r="B1834">
        <v>277084893</v>
      </c>
      <c r="C1834" s="1" t="s">
        <v>132</v>
      </c>
      <c r="D1834" s="1" t="s">
        <v>25</v>
      </c>
      <c r="E1834" s="1" t="s">
        <v>48</v>
      </c>
      <c r="F1834">
        <v>666.09</v>
      </c>
      <c r="G1834">
        <v>3</v>
      </c>
      <c r="H1834">
        <v>6.99</v>
      </c>
      <c r="I1834">
        <v>3.99</v>
      </c>
      <c r="J1834">
        <v>3</v>
      </c>
      <c r="K1834" s="2">
        <v>40296</v>
      </c>
      <c r="L1834" s="2">
        <v>40298</v>
      </c>
      <c r="M1834" s="2">
        <v>40311</v>
      </c>
      <c r="N1834" s="1" t="s">
        <v>143</v>
      </c>
      <c r="O1834" s="1" t="s">
        <v>144</v>
      </c>
    </row>
    <row r="1835" spans="1:15" x14ac:dyDescent="0.25">
      <c r="A1835">
        <v>98079914</v>
      </c>
      <c r="B1835">
        <v>838168914</v>
      </c>
      <c r="C1835" s="1" t="s">
        <v>132</v>
      </c>
      <c r="D1835" s="1" t="s">
        <v>25</v>
      </c>
      <c r="E1835" s="1" t="s">
        <v>48</v>
      </c>
      <c r="F1835">
        <v>666.09</v>
      </c>
      <c r="G1835">
        <v>3</v>
      </c>
      <c r="H1835">
        <v>7.2</v>
      </c>
      <c r="I1835">
        <v>6.2</v>
      </c>
      <c r="J1835">
        <v>3</v>
      </c>
      <c r="K1835" s="2">
        <v>40333</v>
      </c>
      <c r="L1835" s="2">
        <v>40336</v>
      </c>
      <c r="M1835" s="2">
        <v>40346</v>
      </c>
      <c r="N1835" s="1" t="s">
        <v>149</v>
      </c>
      <c r="O1835" s="1" t="s">
        <v>150</v>
      </c>
    </row>
    <row r="1836" spans="1:15" x14ac:dyDescent="0.25">
      <c r="A1836">
        <v>98079867</v>
      </c>
      <c r="B1836">
        <v>150909215</v>
      </c>
      <c r="C1836" s="1" t="s">
        <v>132</v>
      </c>
      <c r="D1836" s="1" t="s">
        <v>25</v>
      </c>
      <c r="E1836" s="1" t="s">
        <v>48</v>
      </c>
      <c r="F1836">
        <v>666.09</v>
      </c>
      <c r="G1836">
        <v>3</v>
      </c>
      <c r="H1836">
        <v>8.68</v>
      </c>
      <c r="I1836">
        <v>4.68</v>
      </c>
      <c r="J1836">
        <v>3</v>
      </c>
      <c r="K1836" s="2">
        <v>40345</v>
      </c>
      <c r="L1836" s="2">
        <v>40348</v>
      </c>
      <c r="M1836" s="2">
        <v>40357</v>
      </c>
      <c r="N1836" s="1" t="s">
        <v>145</v>
      </c>
      <c r="O1836" s="1" t="s">
        <v>146</v>
      </c>
    </row>
    <row r="1837" spans="1:15" x14ac:dyDescent="0.25">
      <c r="A1837">
        <v>98079821</v>
      </c>
      <c r="B1837">
        <v>391506118</v>
      </c>
      <c r="C1837" s="1" t="s">
        <v>132</v>
      </c>
      <c r="D1837" s="1" t="s">
        <v>25</v>
      </c>
      <c r="E1837" s="1" t="s">
        <v>48</v>
      </c>
      <c r="F1837">
        <v>666.09</v>
      </c>
      <c r="G1837">
        <v>3</v>
      </c>
      <c r="H1837">
        <v>5.99</v>
      </c>
      <c r="I1837">
        <v>4.99</v>
      </c>
      <c r="J1837">
        <v>3</v>
      </c>
      <c r="K1837" s="2">
        <v>40356</v>
      </c>
      <c r="L1837" s="2">
        <v>40357</v>
      </c>
      <c r="M1837" s="2">
        <v>42468</v>
      </c>
      <c r="N1837" s="1" t="s">
        <v>147</v>
      </c>
      <c r="O1837" s="1" t="s">
        <v>148</v>
      </c>
    </row>
    <row r="1838" spans="1:15" x14ac:dyDescent="0.25">
      <c r="A1838">
        <v>98079687</v>
      </c>
      <c r="B1838">
        <v>436608095</v>
      </c>
      <c r="C1838" s="1" t="s">
        <v>132</v>
      </c>
      <c r="D1838" s="1" t="s">
        <v>25</v>
      </c>
      <c r="E1838" s="1" t="s">
        <v>48</v>
      </c>
      <c r="F1838">
        <v>666.09</v>
      </c>
      <c r="G1838">
        <v>3</v>
      </c>
      <c r="H1838">
        <v>7.58</v>
      </c>
      <c r="I1838">
        <v>3.58</v>
      </c>
      <c r="J1838">
        <v>3</v>
      </c>
      <c r="K1838" s="2">
        <v>40383</v>
      </c>
      <c r="L1838" s="2">
        <v>40386</v>
      </c>
      <c r="M1838" s="2">
        <v>42477</v>
      </c>
      <c r="N1838" s="1" t="s">
        <v>135</v>
      </c>
      <c r="O1838" s="1" t="s">
        <v>136</v>
      </c>
    </row>
    <row r="1839" spans="1:15" x14ac:dyDescent="0.25">
      <c r="A1839">
        <v>98079459</v>
      </c>
      <c r="B1839">
        <v>561944200</v>
      </c>
      <c r="C1839" s="1" t="s">
        <v>132</v>
      </c>
      <c r="D1839" s="1" t="s">
        <v>25</v>
      </c>
      <c r="E1839" s="1" t="s">
        <v>48</v>
      </c>
      <c r="F1839">
        <v>666.09</v>
      </c>
      <c r="G1839">
        <v>3</v>
      </c>
      <c r="H1839">
        <v>8.68</v>
      </c>
      <c r="I1839">
        <v>4.68</v>
      </c>
      <c r="J1839">
        <v>3</v>
      </c>
      <c r="K1839" s="2">
        <v>40431</v>
      </c>
      <c r="L1839" s="2">
        <v>40434</v>
      </c>
      <c r="M1839" s="2">
        <v>40441</v>
      </c>
      <c r="N1839" s="1" t="s">
        <v>141</v>
      </c>
      <c r="O1839" s="1" t="s">
        <v>142</v>
      </c>
    </row>
    <row r="1840" spans="1:15" x14ac:dyDescent="0.25">
      <c r="A1840">
        <v>98078781</v>
      </c>
      <c r="B1840">
        <v>558515024</v>
      </c>
      <c r="C1840" s="1" t="s">
        <v>132</v>
      </c>
      <c r="D1840" s="1" t="s">
        <v>25</v>
      </c>
      <c r="E1840" s="1" t="s">
        <v>48</v>
      </c>
      <c r="F1840">
        <v>666.09</v>
      </c>
      <c r="G1840">
        <v>3</v>
      </c>
      <c r="H1840">
        <v>5.99</v>
      </c>
      <c r="I1840">
        <v>5.99</v>
      </c>
      <c r="J1840">
        <v>3</v>
      </c>
      <c r="K1840" s="2">
        <v>40581</v>
      </c>
      <c r="L1840" s="2">
        <v>40583</v>
      </c>
      <c r="M1840" s="2">
        <v>40598</v>
      </c>
      <c r="N1840" s="1" t="s">
        <v>141</v>
      </c>
      <c r="O1840" s="1" t="s">
        <v>142</v>
      </c>
    </row>
    <row r="1841" spans="1:15" x14ac:dyDescent="0.25">
      <c r="A1841">
        <v>98078560</v>
      </c>
      <c r="B1841">
        <v>397983135</v>
      </c>
      <c r="C1841" s="1" t="s">
        <v>132</v>
      </c>
      <c r="D1841" s="1" t="s">
        <v>25</v>
      </c>
      <c r="E1841" s="1" t="s">
        <v>48</v>
      </c>
      <c r="F1841">
        <v>666.09</v>
      </c>
      <c r="G1841">
        <v>3</v>
      </c>
      <c r="H1841">
        <v>7.55</v>
      </c>
      <c r="I1841">
        <v>6.55</v>
      </c>
      <c r="J1841">
        <v>3</v>
      </c>
      <c r="K1841" s="2">
        <v>40625</v>
      </c>
      <c r="L1841" s="2">
        <v>40627</v>
      </c>
      <c r="M1841" s="2">
        <v>40635</v>
      </c>
      <c r="N1841" s="1" t="s">
        <v>145</v>
      </c>
      <c r="O1841" s="1" t="s">
        <v>146</v>
      </c>
    </row>
    <row r="1842" spans="1:15" x14ac:dyDescent="0.25">
      <c r="A1842">
        <v>98078340</v>
      </c>
      <c r="B1842">
        <v>249798097</v>
      </c>
      <c r="C1842" s="1" t="s">
        <v>132</v>
      </c>
      <c r="D1842" s="1" t="s">
        <v>25</v>
      </c>
      <c r="E1842" s="1" t="s">
        <v>48</v>
      </c>
      <c r="F1842">
        <v>666.09</v>
      </c>
      <c r="G1842">
        <v>3</v>
      </c>
      <c r="H1842">
        <v>5.61</v>
      </c>
      <c r="I1842">
        <v>6.61</v>
      </c>
      <c r="J1842">
        <v>3</v>
      </c>
      <c r="K1842" s="2">
        <v>40672</v>
      </c>
      <c r="L1842" s="2">
        <v>40673</v>
      </c>
      <c r="M1842" s="2">
        <v>42553</v>
      </c>
      <c r="N1842" s="1" t="s">
        <v>145</v>
      </c>
      <c r="O1842" s="1" t="s">
        <v>146</v>
      </c>
    </row>
    <row r="1843" spans="1:15" x14ac:dyDescent="0.25">
      <c r="A1843">
        <v>98078332</v>
      </c>
      <c r="B1843">
        <v>773449633</v>
      </c>
      <c r="C1843" s="1" t="s">
        <v>132</v>
      </c>
      <c r="D1843" s="1" t="s">
        <v>25</v>
      </c>
      <c r="E1843" s="1" t="s">
        <v>48</v>
      </c>
      <c r="F1843">
        <v>666.09</v>
      </c>
      <c r="G1843">
        <v>3</v>
      </c>
      <c r="H1843">
        <v>9.4499999999999993</v>
      </c>
      <c r="I1843">
        <v>6.45</v>
      </c>
      <c r="J1843">
        <v>3</v>
      </c>
      <c r="K1843" s="2">
        <v>40672</v>
      </c>
      <c r="L1843" s="2">
        <v>40675</v>
      </c>
      <c r="M1843" s="2">
        <v>40685</v>
      </c>
      <c r="N1843" s="1" t="s">
        <v>145</v>
      </c>
      <c r="O1843" s="1" t="s">
        <v>146</v>
      </c>
    </row>
    <row r="1844" spans="1:15" x14ac:dyDescent="0.25">
      <c r="A1844">
        <v>98078047</v>
      </c>
      <c r="B1844">
        <v>514136954</v>
      </c>
      <c r="C1844" s="1" t="s">
        <v>132</v>
      </c>
      <c r="D1844" s="1" t="s">
        <v>25</v>
      </c>
      <c r="E1844" s="1" t="s">
        <v>48</v>
      </c>
      <c r="F1844">
        <v>666.09</v>
      </c>
      <c r="G1844">
        <v>3</v>
      </c>
      <c r="H1844">
        <v>5.14</v>
      </c>
      <c r="I1844">
        <v>6.14</v>
      </c>
      <c r="J1844">
        <v>3</v>
      </c>
      <c r="K1844" s="2">
        <v>40731</v>
      </c>
      <c r="L1844" s="2">
        <v>40734</v>
      </c>
      <c r="M1844" s="2">
        <v>40743</v>
      </c>
      <c r="N1844" s="1" t="s">
        <v>133</v>
      </c>
      <c r="O1844" s="1" t="s">
        <v>134</v>
      </c>
    </row>
    <row r="1845" spans="1:15" x14ac:dyDescent="0.25">
      <c r="A1845">
        <v>98077914</v>
      </c>
      <c r="B1845">
        <v>378428659</v>
      </c>
      <c r="C1845" s="1" t="s">
        <v>132</v>
      </c>
      <c r="D1845" s="1" t="s">
        <v>25</v>
      </c>
      <c r="E1845" s="1" t="s">
        <v>48</v>
      </c>
      <c r="F1845">
        <v>666.09</v>
      </c>
      <c r="G1845">
        <v>3</v>
      </c>
      <c r="H1845">
        <v>7.33</v>
      </c>
      <c r="I1845">
        <v>6.33</v>
      </c>
      <c r="J1845">
        <v>3</v>
      </c>
      <c r="K1845" s="2">
        <v>40760</v>
      </c>
      <c r="L1845" s="2">
        <v>40761</v>
      </c>
      <c r="M1845" s="2">
        <v>42574</v>
      </c>
      <c r="N1845" s="1" t="s">
        <v>139</v>
      </c>
      <c r="O1845" s="1" t="s">
        <v>140</v>
      </c>
    </row>
    <row r="1846" spans="1:15" x14ac:dyDescent="0.25">
      <c r="A1846">
        <v>98077808</v>
      </c>
      <c r="B1846">
        <v>465556184</v>
      </c>
      <c r="C1846" s="1" t="s">
        <v>132</v>
      </c>
      <c r="D1846" s="1" t="s">
        <v>25</v>
      </c>
      <c r="E1846" s="1" t="s">
        <v>48</v>
      </c>
      <c r="F1846">
        <v>666.09</v>
      </c>
      <c r="G1846">
        <v>3</v>
      </c>
      <c r="H1846">
        <v>6.9</v>
      </c>
      <c r="I1846">
        <v>5.9</v>
      </c>
      <c r="J1846">
        <v>3</v>
      </c>
      <c r="K1846" s="2">
        <v>40783</v>
      </c>
      <c r="L1846" s="2">
        <v>40784</v>
      </c>
      <c r="M1846" s="2">
        <v>40797</v>
      </c>
      <c r="N1846" s="1" t="s">
        <v>137</v>
      </c>
      <c r="O1846" s="1" t="s">
        <v>138</v>
      </c>
    </row>
    <row r="1847" spans="1:15" x14ac:dyDescent="0.25">
      <c r="A1847">
        <v>98077796</v>
      </c>
      <c r="B1847">
        <v>869085354</v>
      </c>
      <c r="C1847" s="1" t="s">
        <v>132</v>
      </c>
      <c r="D1847" s="1" t="s">
        <v>25</v>
      </c>
      <c r="E1847" s="1" t="s">
        <v>48</v>
      </c>
      <c r="F1847">
        <v>666.09</v>
      </c>
      <c r="G1847">
        <v>3</v>
      </c>
      <c r="H1847">
        <v>7.99</v>
      </c>
      <c r="I1847">
        <v>3.99</v>
      </c>
      <c r="J1847">
        <v>3</v>
      </c>
      <c r="K1847" s="2">
        <v>40785</v>
      </c>
      <c r="L1847" s="2">
        <v>40786</v>
      </c>
      <c r="M1847" s="2">
        <v>40801</v>
      </c>
      <c r="N1847" s="1" t="s">
        <v>149</v>
      </c>
      <c r="O1847" s="1" t="s">
        <v>150</v>
      </c>
    </row>
    <row r="1848" spans="1:15" x14ac:dyDescent="0.25">
      <c r="A1848">
        <v>98077722</v>
      </c>
      <c r="B1848">
        <v>514136954</v>
      </c>
      <c r="C1848" s="1" t="s">
        <v>132</v>
      </c>
      <c r="D1848" s="1" t="s">
        <v>25</v>
      </c>
      <c r="E1848" s="1" t="s">
        <v>48</v>
      </c>
      <c r="F1848">
        <v>666.09</v>
      </c>
      <c r="G1848">
        <v>3</v>
      </c>
      <c r="H1848">
        <v>7.61</v>
      </c>
      <c r="I1848">
        <v>5.61</v>
      </c>
      <c r="J1848">
        <v>3</v>
      </c>
      <c r="K1848" s="2">
        <v>40800</v>
      </c>
      <c r="L1848" s="2">
        <v>40803</v>
      </c>
      <c r="M1848" s="2">
        <v>40820</v>
      </c>
      <c r="N1848" s="1" t="s">
        <v>149</v>
      </c>
      <c r="O1848" s="1" t="s">
        <v>150</v>
      </c>
    </row>
    <row r="1849" spans="1:15" x14ac:dyDescent="0.25">
      <c r="A1849">
        <v>98077336</v>
      </c>
      <c r="B1849">
        <v>819761666</v>
      </c>
      <c r="C1849" s="1" t="s">
        <v>132</v>
      </c>
      <c r="D1849" s="1" t="s">
        <v>25</v>
      </c>
      <c r="E1849" s="1" t="s">
        <v>48</v>
      </c>
      <c r="F1849">
        <v>666.09</v>
      </c>
      <c r="G1849">
        <v>3</v>
      </c>
      <c r="H1849">
        <v>6.61</v>
      </c>
      <c r="I1849">
        <v>4.6100000000000003</v>
      </c>
      <c r="J1849">
        <v>3</v>
      </c>
      <c r="K1849" s="2">
        <v>40886</v>
      </c>
      <c r="L1849" s="2">
        <v>40888</v>
      </c>
      <c r="M1849" s="2">
        <v>40903</v>
      </c>
      <c r="N1849" s="1" t="s">
        <v>137</v>
      </c>
      <c r="O1849" s="1" t="s">
        <v>138</v>
      </c>
    </row>
    <row r="1850" spans="1:15" x14ac:dyDescent="0.25">
      <c r="A1850">
        <v>98076996</v>
      </c>
      <c r="B1850">
        <v>567281373</v>
      </c>
      <c r="C1850" s="1" t="s">
        <v>132</v>
      </c>
      <c r="D1850" s="1" t="s">
        <v>25</v>
      </c>
      <c r="E1850" s="1" t="s">
        <v>48</v>
      </c>
      <c r="F1850">
        <v>666.09</v>
      </c>
      <c r="G1850">
        <v>3</v>
      </c>
      <c r="H1850">
        <v>7.58</v>
      </c>
      <c r="I1850">
        <v>3.58</v>
      </c>
      <c r="J1850">
        <v>3</v>
      </c>
      <c r="K1850" s="2">
        <v>40960</v>
      </c>
      <c r="L1850" s="2">
        <v>40961</v>
      </c>
      <c r="M1850" s="2">
        <v>40974</v>
      </c>
      <c r="N1850" s="1" t="s">
        <v>141</v>
      </c>
      <c r="O1850" s="1" t="s">
        <v>142</v>
      </c>
    </row>
    <row r="1851" spans="1:15" x14ac:dyDescent="0.25">
      <c r="A1851">
        <v>98076964</v>
      </c>
      <c r="B1851">
        <v>309017972</v>
      </c>
      <c r="C1851" s="1" t="s">
        <v>132</v>
      </c>
      <c r="D1851" s="1" t="s">
        <v>25</v>
      </c>
      <c r="E1851" s="1" t="s">
        <v>48</v>
      </c>
      <c r="F1851">
        <v>666.09</v>
      </c>
      <c r="G1851">
        <v>3</v>
      </c>
      <c r="H1851">
        <v>8.14</v>
      </c>
      <c r="I1851">
        <v>3.14</v>
      </c>
      <c r="J1851">
        <v>3</v>
      </c>
      <c r="K1851" s="2">
        <v>40966</v>
      </c>
      <c r="L1851" s="2">
        <v>40968</v>
      </c>
      <c r="M1851" s="2">
        <v>40987</v>
      </c>
      <c r="N1851" s="1" t="s">
        <v>133</v>
      </c>
      <c r="O1851" s="1" t="s">
        <v>134</v>
      </c>
    </row>
    <row r="1852" spans="1:15" x14ac:dyDescent="0.25">
      <c r="A1852">
        <v>98076915</v>
      </c>
      <c r="B1852">
        <v>440340658</v>
      </c>
      <c r="C1852" s="1" t="s">
        <v>132</v>
      </c>
      <c r="D1852" s="1" t="s">
        <v>25</v>
      </c>
      <c r="E1852" s="1" t="s">
        <v>48</v>
      </c>
      <c r="F1852">
        <v>666.09</v>
      </c>
      <c r="G1852">
        <v>3</v>
      </c>
      <c r="H1852">
        <v>9.65</v>
      </c>
      <c r="I1852">
        <v>5.65</v>
      </c>
      <c r="J1852">
        <v>3</v>
      </c>
      <c r="K1852" s="2">
        <v>40976</v>
      </c>
      <c r="L1852" s="2">
        <v>40978</v>
      </c>
      <c r="M1852" s="2">
        <v>42636</v>
      </c>
      <c r="N1852" s="1" t="s">
        <v>147</v>
      </c>
      <c r="O1852" s="1" t="s">
        <v>148</v>
      </c>
    </row>
    <row r="1853" spans="1:15" x14ac:dyDescent="0.25">
      <c r="A1853">
        <v>98076805</v>
      </c>
      <c r="B1853">
        <v>436608095</v>
      </c>
      <c r="C1853" s="1" t="s">
        <v>132</v>
      </c>
      <c r="D1853" s="1" t="s">
        <v>25</v>
      </c>
      <c r="E1853" s="1" t="s">
        <v>48</v>
      </c>
      <c r="F1853">
        <v>666.09</v>
      </c>
      <c r="G1853">
        <v>3</v>
      </c>
      <c r="H1853">
        <v>7.14</v>
      </c>
      <c r="I1853">
        <v>6.14</v>
      </c>
      <c r="J1853">
        <v>3</v>
      </c>
      <c r="K1853" s="2">
        <v>41001</v>
      </c>
      <c r="L1853" s="2">
        <v>41002</v>
      </c>
      <c r="M1853" s="2">
        <v>41011</v>
      </c>
      <c r="N1853" s="1" t="s">
        <v>139</v>
      </c>
      <c r="O1853" s="1" t="s">
        <v>140</v>
      </c>
    </row>
    <row r="1854" spans="1:15" x14ac:dyDescent="0.25">
      <c r="A1854">
        <v>98076760</v>
      </c>
      <c r="B1854">
        <v>306217163</v>
      </c>
      <c r="C1854" s="1" t="s">
        <v>132</v>
      </c>
      <c r="D1854" s="1" t="s">
        <v>25</v>
      </c>
      <c r="E1854" s="1" t="s">
        <v>48</v>
      </c>
      <c r="F1854">
        <v>666.09</v>
      </c>
      <c r="G1854">
        <v>3</v>
      </c>
      <c r="H1854">
        <v>9.75</v>
      </c>
      <c r="I1854">
        <v>5.75</v>
      </c>
      <c r="J1854">
        <v>3</v>
      </c>
      <c r="K1854" s="2">
        <v>41012</v>
      </c>
      <c r="L1854" s="2">
        <v>41013</v>
      </c>
      <c r="M1854" s="2">
        <v>41020</v>
      </c>
      <c r="N1854" s="1" t="s">
        <v>149</v>
      </c>
      <c r="O1854" s="1" t="s">
        <v>150</v>
      </c>
    </row>
    <row r="1855" spans="1:15" x14ac:dyDescent="0.25">
      <c r="A1855">
        <v>98076662</v>
      </c>
      <c r="B1855">
        <v>677383648</v>
      </c>
      <c r="C1855" s="1" t="s">
        <v>132</v>
      </c>
      <c r="D1855" s="1" t="s">
        <v>25</v>
      </c>
      <c r="E1855" s="1" t="s">
        <v>48</v>
      </c>
      <c r="F1855">
        <v>666.09</v>
      </c>
      <c r="G1855">
        <v>3</v>
      </c>
      <c r="H1855">
        <v>6.61</v>
      </c>
      <c r="I1855">
        <v>5.61</v>
      </c>
      <c r="J1855">
        <v>3</v>
      </c>
      <c r="K1855" s="2">
        <v>41032</v>
      </c>
      <c r="L1855" s="2">
        <v>41034</v>
      </c>
      <c r="M1855" s="2">
        <v>42656</v>
      </c>
      <c r="N1855" s="1" t="s">
        <v>133</v>
      </c>
      <c r="O1855" s="1" t="s">
        <v>134</v>
      </c>
    </row>
    <row r="1856" spans="1:15" x14ac:dyDescent="0.25">
      <c r="A1856">
        <v>98076620</v>
      </c>
      <c r="B1856">
        <v>448346508</v>
      </c>
      <c r="C1856" s="1" t="s">
        <v>132</v>
      </c>
      <c r="D1856" s="1" t="s">
        <v>25</v>
      </c>
      <c r="E1856" s="1" t="s">
        <v>48</v>
      </c>
      <c r="F1856">
        <v>666.09</v>
      </c>
      <c r="G1856">
        <v>3</v>
      </c>
      <c r="H1856">
        <v>6.99</v>
      </c>
      <c r="I1856">
        <v>4.99</v>
      </c>
      <c r="J1856">
        <v>3</v>
      </c>
      <c r="K1856" s="2">
        <v>41039</v>
      </c>
      <c r="L1856" s="2">
        <v>41042</v>
      </c>
      <c r="M1856" s="2">
        <v>41050</v>
      </c>
      <c r="N1856" s="1" t="s">
        <v>141</v>
      </c>
      <c r="O1856" s="1" t="s">
        <v>142</v>
      </c>
    </row>
    <row r="1857" spans="1:15" x14ac:dyDescent="0.25">
      <c r="A1857">
        <v>98076593</v>
      </c>
      <c r="B1857">
        <v>548390931</v>
      </c>
      <c r="C1857" s="1" t="s">
        <v>132</v>
      </c>
      <c r="D1857" s="1" t="s">
        <v>25</v>
      </c>
      <c r="E1857" s="1" t="s">
        <v>48</v>
      </c>
      <c r="F1857">
        <v>666.09</v>
      </c>
      <c r="G1857">
        <v>3</v>
      </c>
      <c r="H1857">
        <v>7.99</v>
      </c>
      <c r="I1857">
        <v>4.99</v>
      </c>
      <c r="J1857">
        <v>3</v>
      </c>
      <c r="K1857" s="2">
        <v>41045</v>
      </c>
      <c r="L1857" s="2">
        <v>41048</v>
      </c>
      <c r="M1857" s="2">
        <v>41068</v>
      </c>
      <c r="N1857" s="1" t="s">
        <v>147</v>
      </c>
      <c r="O1857" s="1" t="s">
        <v>148</v>
      </c>
    </row>
    <row r="1858" spans="1:15" x14ac:dyDescent="0.25">
      <c r="A1858">
        <v>98076410</v>
      </c>
      <c r="B1858">
        <v>126466824</v>
      </c>
      <c r="C1858" s="1" t="s">
        <v>132</v>
      </c>
      <c r="D1858" s="1" t="s">
        <v>25</v>
      </c>
      <c r="E1858" s="1" t="s">
        <v>48</v>
      </c>
      <c r="F1858">
        <v>666.09</v>
      </c>
      <c r="G1858">
        <v>3</v>
      </c>
      <c r="H1858">
        <v>5.68</v>
      </c>
      <c r="I1858">
        <v>5.68</v>
      </c>
      <c r="J1858">
        <v>3</v>
      </c>
      <c r="K1858" s="2">
        <v>41084</v>
      </c>
      <c r="L1858" s="2">
        <v>41085</v>
      </c>
      <c r="M1858" s="2">
        <v>41101</v>
      </c>
      <c r="N1858" s="1" t="s">
        <v>135</v>
      </c>
      <c r="O1858" s="1" t="s">
        <v>136</v>
      </c>
    </row>
    <row r="1859" spans="1:15" x14ac:dyDescent="0.25">
      <c r="A1859">
        <v>98076408</v>
      </c>
      <c r="B1859">
        <v>870227408</v>
      </c>
      <c r="C1859" s="1" t="s">
        <v>132</v>
      </c>
      <c r="D1859" s="1" t="s">
        <v>25</v>
      </c>
      <c r="E1859" s="1" t="s">
        <v>48</v>
      </c>
      <c r="F1859">
        <v>666.09</v>
      </c>
      <c r="G1859">
        <v>3</v>
      </c>
      <c r="H1859">
        <v>5.55</v>
      </c>
      <c r="I1859">
        <v>3.55</v>
      </c>
      <c r="J1859">
        <v>3</v>
      </c>
      <c r="K1859" s="2">
        <v>41084</v>
      </c>
      <c r="L1859" s="2">
        <v>41086</v>
      </c>
      <c r="M1859" s="2">
        <v>42660</v>
      </c>
      <c r="N1859" s="1" t="s">
        <v>133</v>
      </c>
      <c r="O1859" s="1" t="s">
        <v>134</v>
      </c>
    </row>
    <row r="1860" spans="1:15" x14ac:dyDescent="0.25">
      <c r="A1860">
        <v>98076313</v>
      </c>
      <c r="B1860">
        <v>458554212</v>
      </c>
      <c r="C1860" s="1" t="s">
        <v>132</v>
      </c>
      <c r="D1860" s="1" t="s">
        <v>25</v>
      </c>
      <c r="E1860" s="1" t="s">
        <v>48</v>
      </c>
      <c r="F1860">
        <v>666.09</v>
      </c>
      <c r="G1860">
        <v>3</v>
      </c>
      <c r="H1860">
        <v>6.75</v>
      </c>
      <c r="I1860">
        <v>4.75</v>
      </c>
      <c r="J1860">
        <v>3</v>
      </c>
      <c r="K1860" s="2">
        <v>41103</v>
      </c>
      <c r="L1860" s="2">
        <v>41106</v>
      </c>
      <c r="M1860" s="2">
        <v>41126</v>
      </c>
      <c r="N1860" s="1" t="s">
        <v>133</v>
      </c>
      <c r="O1860" s="1" t="s">
        <v>134</v>
      </c>
    </row>
    <row r="1861" spans="1:15" x14ac:dyDescent="0.25">
      <c r="A1861">
        <v>98076032</v>
      </c>
      <c r="B1861">
        <v>451629037</v>
      </c>
      <c r="C1861" s="1" t="s">
        <v>132</v>
      </c>
      <c r="D1861" s="1" t="s">
        <v>25</v>
      </c>
      <c r="E1861" s="1" t="s">
        <v>48</v>
      </c>
      <c r="F1861">
        <v>666.09</v>
      </c>
      <c r="G1861">
        <v>3</v>
      </c>
      <c r="H1861">
        <v>8.5500000000000007</v>
      </c>
      <c r="I1861">
        <v>5.55</v>
      </c>
      <c r="J1861">
        <v>3</v>
      </c>
      <c r="K1861" s="2">
        <v>41165</v>
      </c>
      <c r="L1861" s="2">
        <v>41167</v>
      </c>
      <c r="M1861" s="2">
        <v>42682</v>
      </c>
      <c r="N1861" s="1" t="s">
        <v>133</v>
      </c>
      <c r="O1861" s="1" t="s">
        <v>134</v>
      </c>
    </row>
    <row r="1862" spans="1:15" x14ac:dyDescent="0.25">
      <c r="A1862">
        <v>98075956</v>
      </c>
      <c r="B1862">
        <v>768841972</v>
      </c>
      <c r="C1862" s="1" t="s">
        <v>132</v>
      </c>
      <c r="D1862" s="1" t="s">
        <v>25</v>
      </c>
      <c r="E1862" s="1" t="s">
        <v>48</v>
      </c>
      <c r="F1862">
        <v>666.09</v>
      </c>
      <c r="G1862">
        <v>3</v>
      </c>
      <c r="H1862">
        <v>5.99</v>
      </c>
      <c r="I1862">
        <v>4.99</v>
      </c>
      <c r="J1862">
        <v>3</v>
      </c>
      <c r="K1862" s="2">
        <v>41179</v>
      </c>
      <c r="L1862" s="2">
        <v>41181</v>
      </c>
      <c r="M1862" s="2">
        <v>41191</v>
      </c>
      <c r="N1862" s="1" t="s">
        <v>141</v>
      </c>
      <c r="O1862" s="1" t="s">
        <v>142</v>
      </c>
    </row>
    <row r="1863" spans="1:15" x14ac:dyDescent="0.25">
      <c r="A1863">
        <v>98075883</v>
      </c>
      <c r="B1863">
        <v>568383385</v>
      </c>
      <c r="C1863" s="1" t="s">
        <v>132</v>
      </c>
      <c r="D1863" s="1" t="s">
        <v>25</v>
      </c>
      <c r="E1863" s="1" t="s">
        <v>48</v>
      </c>
      <c r="F1863">
        <v>666.09</v>
      </c>
      <c r="G1863">
        <v>3</v>
      </c>
      <c r="H1863">
        <v>5</v>
      </c>
      <c r="I1863">
        <v>3</v>
      </c>
      <c r="J1863">
        <v>3</v>
      </c>
      <c r="K1863" s="2">
        <v>41191</v>
      </c>
      <c r="L1863" s="2">
        <v>41194</v>
      </c>
      <c r="M1863" s="2">
        <v>41210</v>
      </c>
      <c r="N1863" s="1" t="s">
        <v>139</v>
      </c>
      <c r="O1863" s="1" t="s">
        <v>140</v>
      </c>
    </row>
    <row r="1864" spans="1:15" x14ac:dyDescent="0.25">
      <c r="A1864">
        <v>98075836</v>
      </c>
      <c r="B1864">
        <v>536970848</v>
      </c>
      <c r="C1864" s="1" t="s">
        <v>132</v>
      </c>
      <c r="D1864" s="1" t="s">
        <v>25</v>
      </c>
      <c r="E1864" s="1" t="s">
        <v>48</v>
      </c>
      <c r="F1864">
        <v>666.09</v>
      </c>
      <c r="G1864">
        <v>3</v>
      </c>
      <c r="H1864">
        <v>5.86</v>
      </c>
      <c r="I1864">
        <v>4.8600000000000003</v>
      </c>
      <c r="J1864">
        <v>3</v>
      </c>
      <c r="K1864" s="2">
        <v>41202</v>
      </c>
      <c r="L1864" s="2">
        <v>41204</v>
      </c>
      <c r="M1864" s="2">
        <v>41220</v>
      </c>
      <c r="N1864" s="1" t="s">
        <v>145</v>
      </c>
      <c r="O1864" s="1" t="s">
        <v>146</v>
      </c>
    </row>
    <row r="1865" spans="1:15" x14ac:dyDescent="0.25">
      <c r="A1865">
        <v>98075728</v>
      </c>
      <c r="B1865">
        <v>162383747</v>
      </c>
      <c r="C1865" s="1" t="s">
        <v>132</v>
      </c>
      <c r="D1865" s="1" t="s">
        <v>25</v>
      </c>
      <c r="E1865" s="1" t="s">
        <v>48</v>
      </c>
      <c r="F1865">
        <v>666.09</v>
      </c>
      <c r="G1865">
        <v>3</v>
      </c>
      <c r="H1865">
        <v>5.99</v>
      </c>
      <c r="I1865">
        <v>6.99</v>
      </c>
      <c r="J1865">
        <v>3</v>
      </c>
      <c r="K1865" s="2">
        <v>41222</v>
      </c>
      <c r="L1865" s="2">
        <v>41225</v>
      </c>
      <c r="M1865" s="2">
        <v>41242</v>
      </c>
      <c r="N1865" s="1" t="s">
        <v>135</v>
      </c>
      <c r="O1865" s="1" t="s">
        <v>136</v>
      </c>
    </row>
    <row r="1866" spans="1:15" x14ac:dyDescent="0.25">
      <c r="A1866">
        <v>98075652</v>
      </c>
      <c r="B1866">
        <v>397983135</v>
      </c>
      <c r="C1866" s="1" t="s">
        <v>132</v>
      </c>
      <c r="D1866" s="1" t="s">
        <v>25</v>
      </c>
      <c r="E1866" s="1" t="s">
        <v>48</v>
      </c>
      <c r="F1866">
        <v>666.09</v>
      </c>
      <c r="G1866">
        <v>3</v>
      </c>
      <c r="H1866">
        <v>5.25</v>
      </c>
      <c r="I1866">
        <v>4.25</v>
      </c>
      <c r="J1866">
        <v>3</v>
      </c>
      <c r="K1866" s="2">
        <v>41238</v>
      </c>
      <c r="L1866" s="2">
        <v>41240</v>
      </c>
      <c r="M1866" s="2">
        <v>41255</v>
      </c>
      <c r="N1866" s="1" t="s">
        <v>137</v>
      </c>
      <c r="O1866" s="1" t="s">
        <v>138</v>
      </c>
    </row>
    <row r="1867" spans="1:15" x14ac:dyDescent="0.25">
      <c r="A1867">
        <v>98075555</v>
      </c>
      <c r="B1867">
        <v>270034059</v>
      </c>
      <c r="C1867" s="1" t="s">
        <v>132</v>
      </c>
      <c r="D1867" s="1" t="s">
        <v>25</v>
      </c>
      <c r="E1867" s="1" t="s">
        <v>48</v>
      </c>
      <c r="F1867">
        <v>666.09</v>
      </c>
      <c r="G1867">
        <v>3</v>
      </c>
      <c r="H1867">
        <v>6.36</v>
      </c>
      <c r="I1867">
        <v>6.36</v>
      </c>
      <c r="J1867">
        <v>3</v>
      </c>
      <c r="K1867" s="2">
        <v>41261</v>
      </c>
      <c r="L1867" s="2">
        <v>41262</v>
      </c>
      <c r="M1867" s="2">
        <v>41272</v>
      </c>
      <c r="N1867" s="1" t="s">
        <v>147</v>
      </c>
      <c r="O1867" s="1" t="s">
        <v>148</v>
      </c>
    </row>
    <row r="1868" spans="1:15" x14ac:dyDescent="0.25">
      <c r="A1868">
        <v>98075518</v>
      </c>
      <c r="B1868">
        <v>701100038</v>
      </c>
      <c r="C1868" s="1" t="s">
        <v>132</v>
      </c>
      <c r="D1868" s="1" t="s">
        <v>25</v>
      </c>
      <c r="E1868" s="1" t="s">
        <v>48</v>
      </c>
      <c r="F1868">
        <v>666.09</v>
      </c>
      <c r="G1868">
        <v>3</v>
      </c>
      <c r="H1868">
        <v>5.84</v>
      </c>
      <c r="I1868">
        <v>5.84</v>
      </c>
      <c r="J1868">
        <v>3</v>
      </c>
      <c r="K1868" s="2">
        <v>41268</v>
      </c>
      <c r="L1868" s="2">
        <v>41270</v>
      </c>
      <c r="M1868" s="2">
        <v>41278</v>
      </c>
      <c r="N1868" s="1" t="s">
        <v>145</v>
      </c>
      <c r="O1868" s="1" t="s">
        <v>146</v>
      </c>
    </row>
    <row r="1869" spans="1:15" x14ac:dyDescent="0.25">
      <c r="A1869">
        <v>98075471</v>
      </c>
      <c r="B1869">
        <v>549059705</v>
      </c>
      <c r="C1869" s="1" t="s">
        <v>132</v>
      </c>
      <c r="D1869" s="1" t="s">
        <v>25</v>
      </c>
      <c r="E1869" s="1" t="s">
        <v>48</v>
      </c>
      <c r="F1869">
        <v>666.09</v>
      </c>
      <c r="G1869">
        <v>3</v>
      </c>
      <c r="H1869">
        <v>7.1</v>
      </c>
      <c r="I1869">
        <v>4.0999999999999996</v>
      </c>
      <c r="J1869">
        <v>3</v>
      </c>
      <c r="K1869" s="2">
        <v>41277</v>
      </c>
      <c r="L1869" s="2">
        <v>41279</v>
      </c>
      <c r="M1869" s="2">
        <v>41298</v>
      </c>
      <c r="N1869" s="1" t="s">
        <v>133</v>
      </c>
      <c r="O1869" s="1" t="s">
        <v>134</v>
      </c>
    </row>
    <row r="1870" spans="1:15" x14ac:dyDescent="0.25">
      <c r="A1870">
        <v>98075401</v>
      </c>
      <c r="B1870">
        <v>225237308</v>
      </c>
      <c r="C1870" s="1" t="s">
        <v>132</v>
      </c>
      <c r="D1870" s="1" t="s">
        <v>25</v>
      </c>
      <c r="E1870" s="1" t="s">
        <v>48</v>
      </c>
      <c r="F1870">
        <v>666.09</v>
      </c>
      <c r="G1870">
        <v>3</v>
      </c>
      <c r="H1870">
        <v>7.65</v>
      </c>
      <c r="I1870">
        <v>5.65</v>
      </c>
      <c r="J1870">
        <v>3</v>
      </c>
      <c r="K1870" s="2">
        <v>41290</v>
      </c>
      <c r="L1870" s="2">
        <v>41291</v>
      </c>
      <c r="M1870" s="2">
        <v>41311</v>
      </c>
      <c r="N1870" s="1" t="s">
        <v>137</v>
      </c>
      <c r="O1870" s="1" t="s">
        <v>138</v>
      </c>
    </row>
    <row r="1871" spans="1:15" x14ac:dyDescent="0.25">
      <c r="A1871">
        <v>98075348</v>
      </c>
      <c r="B1871">
        <v>875729150</v>
      </c>
      <c r="C1871" s="1" t="s">
        <v>132</v>
      </c>
      <c r="D1871" s="1" t="s">
        <v>25</v>
      </c>
      <c r="E1871" s="1" t="s">
        <v>48</v>
      </c>
      <c r="F1871">
        <v>666.09</v>
      </c>
      <c r="G1871">
        <v>3</v>
      </c>
      <c r="H1871">
        <v>9.99</v>
      </c>
      <c r="I1871">
        <v>6.99</v>
      </c>
      <c r="J1871">
        <v>3</v>
      </c>
      <c r="K1871" s="2">
        <v>41300</v>
      </c>
      <c r="L1871" s="2">
        <v>41302</v>
      </c>
      <c r="M1871" s="2">
        <v>41320</v>
      </c>
      <c r="N1871" s="1" t="s">
        <v>147</v>
      </c>
      <c r="O1871" s="1" t="s">
        <v>148</v>
      </c>
    </row>
    <row r="1872" spans="1:15" x14ac:dyDescent="0.25">
      <c r="A1872">
        <v>98075295</v>
      </c>
      <c r="B1872">
        <v>675665654</v>
      </c>
      <c r="C1872" s="1" t="s">
        <v>132</v>
      </c>
      <c r="D1872" s="1" t="s">
        <v>25</v>
      </c>
      <c r="E1872" s="1" t="s">
        <v>48</v>
      </c>
      <c r="F1872">
        <v>666.09</v>
      </c>
      <c r="G1872">
        <v>3</v>
      </c>
      <c r="H1872">
        <v>10</v>
      </c>
      <c r="I1872">
        <v>7</v>
      </c>
      <c r="J1872">
        <v>3</v>
      </c>
      <c r="K1872" s="2">
        <v>41310</v>
      </c>
      <c r="L1872" s="2">
        <v>41312</v>
      </c>
      <c r="M1872" s="2">
        <v>41322</v>
      </c>
      <c r="N1872" s="1" t="s">
        <v>141</v>
      </c>
      <c r="O1872" s="1" t="s">
        <v>142</v>
      </c>
    </row>
    <row r="1873" spans="1:15" x14ac:dyDescent="0.25">
      <c r="A1873">
        <v>98075247</v>
      </c>
      <c r="B1873">
        <v>794504735</v>
      </c>
      <c r="C1873" s="1" t="s">
        <v>132</v>
      </c>
      <c r="D1873" s="1" t="s">
        <v>25</v>
      </c>
      <c r="E1873" s="1" t="s">
        <v>48</v>
      </c>
      <c r="F1873">
        <v>666.09</v>
      </c>
      <c r="G1873">
        <v>3</v>
      </c>
      <c r="H1873">
        <v>9.99</v>
      </c>
      <c r="I1873">
        <v>3.99</v>
      </c>
      <c r="J1873">
        <v>3</v>
      </c>
      <c r="K1873" s="2">
        <v>41319</v>
      </c>
      <c r="L1873" s="2">
        <v>41320</v>
      </c>
      <c r="M1873" s="2">
        <v>41327</v>
      </c>
      <c r="N1873" s="1" t="s">
        <v>135</v>
      </c>
      <c r="O1873" s="1" t="s">
        <v>136</v>
      </c>
    </row>
    <row r="1874" spans="1:15" x14ac:dyDescent="0.25">
      <c r="A1874">
        <v>98075224</v>
      </c>
      <c r="B1874">
        <v>541065853</v>
      </c>
      <c r="C1874" s="1" t="s">
        <v>132</v>
      </c>
      <c r="D1874" s="1" t="s">
        <v>25</v>
      </c>
      <c r="E1874" s="1" t="s">
        <v>48</v>
      </c>
      <c r="F1874">
        <v>666.09</v>
      </c>
      <c r="G1874">
        <v>3</v>
      </c>
      <c r="H1874">
        <v>7.36</v>
      </c>
      <c r="I1874">
        <v>4.3600000000000003</v>
      </c>
      <c r="J1874">
        <v>3</v>
      </c>
      <c r="K1874" s="2">
        <v>41323</v>
      </c>
      <c r="L1874" s="2">
        <v>41325</v>
      </c>
      <c r="M1874" s="2">
        <v>41334</v>
      </c>
      <c r="N1874" s="1" t="s">
        <v>133</v>
      </c>
      <c r="O1874" s="1" t="s">
        <v>134</v>
      </c>
    </row>
    <row r="1875" spans="1:15" x14ac:dyDescent="0.25">
      <c r="A1875">
        <v>98075213</v>
      </c>
      <c r="B1875">
        <v>234434439</v>
      </c>
      <c r="C1875" s="1" t="s">
        <v>132</v>
      </c>
      <c r="D1875" s="1" t="s">
        <v>25</v>
      </c>
      <c r="E1875" s="1" t="s">
        <v>48</v>
      </c>
      <c r="F1875">
        <v>666.09</v>
      </c>
      <c r="G1875">
        <v>3</v>
      </c>
      <c r="H1875">
        <v>6.89</v>
      </c>
      <c r="I1875">
        <v>6.89</v>
      </c>
      <c r="J1875">
        <v>3</v>
      </c>
      <c r="K1875" s="2">
        <v>41324</v>
      </c>
      <c r="L1875" s="2">
        <v>41327</v>
      </c>
      <c r="M1875" s="2">
        <v>41344</v>
      </c>
      <c r="N1875" s="1" t="s">
        <v>147</v>
      </c>
      <c r="O1875" s="1" t="s">
        <v>148</v>
      </c>
    </row>
    <row r="1876" spans="1:15" x14ac:dyDescent="0.25">
      <c r="A1876">
        <v>98075012</v>
      </c>
      <c r="B1876">
        <v>733376144</v>
      </c>
      <c r="C1876" s="1" t="s">
        <v>132</v>
      </c>
      <c r="D1876" s="1" t="s">
        <v>25</v>
      </c>
      <c r="E1876" s="1" t="s">
        <v>48</v>
      </c>
      <c r="F1876">
        <v>666.09</v>
      </c>
      <c r="G1876">
        <v>3</v>
      </c>
      <c r="H1876">
        <v>6.14</v>
      </c>
      <c r="I1876">
        <v>4.1399999999999997</v>
      </c>
      <c r="J1876">
        <v>3</v>
      </c>
      <c r="K1876" s="2">
        <v>41369</v>
      </c>
      <c r="L1876" s="2">
        <v>41372</v>
      </c>
      <c r="M1876" s="2">
        <v>42734</v>
      </c>
      <c r="N1876" s="1" t="s">
        <v>133</v>
      </c>
      <c r="O1876" s="1" t="s">
        <v>134</v>
      </c>
    </row>
    <row r="1877" spans="1:15" x14ac:dyDescent="0.25">
      <c r="A1877">
        <v>98074728</v>
      </c>
      <c r="B1877">
        <v>790342421</v>
      </c>
      <c r="C1877" s="1" t="s">
        <v>132</v>
      </c>
      <c r="D1877" s="1" t="s">
        <v>25</v>
      </c>
      <c r="E1877" s="1" t="s">
        <v>48</v>
      </c>
      <c r="F1877">
        <v>666.09</v>
      </c>
      <c r="G1877">
        <v>3</v>
      </c>
      <c r="H1877">
        <v>9.99</v>
      </c>
      <c r="I1877">
        <v>3.99</v>
      </c>
      <c r="J1877">
        <v>3</v>
      </c>
      <c r="K1877" s="2">
        <v>41429</v>
      </c>
      <c r="L1877" s="2">
        <v>41430</v>
      </c>
      <c r="M1877" s="2">
        <v>41449</v>
      </c>
      <c r="N1877" s="1" t="s">
        <v>141</v>
      </c>
      <c r="O1877" s="1" t="s">
        <v>142</v>
      </c>
    </row>
    <row r="1878" spans="1:15" x14ac:dyDescent="0.25">
      <c r="A1878">
        <v>98074671</v>
      </c>
      <c r="B1878">
        <v>529333105</v>
      </c>
      <c r="C1878" s="1" t="s">
        <v>132</v>
      </c>
      <c r="D1878" s="1" t="s">
        <v>25</v>
      </c>
      <c r="E1878" s="1" t="s">
        <v>48</v>
      </c>
      <c r="F1878">
        <v>666.09</v>
      </c>
      <c r="G1878">
        <v>3</v>
      </c>
      <c r="H1878">
        <v>8.99</v>
      </c>
      <c r="I1878">
        <v>5.99</v>
      </c>
      <c r="J1878">
        <v>3</v>
      </c>
      <c r="K1878" s="2">
        <v>41440</v>
      </c>
      <c r="L1878" s="2">
        <v>41441</v>
      </c>
      <c r="M1878" s="2">
        <v>41452</v>
      </c>
      <c r="N1878" s="1" t="s">
        <v>133</v>
      </c>
      <c r="O1878" s="1" t="s">
        <v>134</v>
      </c>
    </row>
    <row r="1879" spans="1:15" x14ac:dyDescent="0.25">
      <c r="A1879">
        <v>98074645</v>
      </c>
      <c r="B1879">
        <v>579819412</v>
      </c>
      <c r="C1879" s="1" t="s">
        <v>132</v>
      </c>
      <c r="D1879" s="1" t="s">
        <v>25</v>
      </c>
      <c r="E1879" s="1" t="s">
        <v>48</v>
      </c>
      <c r="F1879">
        <v>666.09</v>
      </c>
      <c r="G1879">
        <v>3</v>
      </c>
      <c r="H1879">
        <v>9.36</v>
      </c>
      <c r="I1879">
        <v>4.3600000000000003</v>
      </c>
      <c r="J1879">
        <v>3</v>
      </c>
      <c r="K1879" s="2">
        <v>41444</v>
      </c>
      <c r="L1879" s="2">
        <v>41446</v>
      </c>
      <c r="M1879" s="2">
        <v>41455</v>
      </c>
      <c r="N1879" s="1" t="s">
        <v>143</v>
      </c>
      <c r="O1879" s="1" t="s">
        <v>144</v>
      </c>
    </row>
    <row r="1880" spans="1:15" x14ac:dyDescent="0.25">
      <c r="A1880">
        <v>98074509</v>
      </c>
      <c r="B1880">
        <v>628707757</v>
      </c>
      <c r="C1880" s="1" t="s">
        <v>132</v>
      </c>
      <c r="D1880" s="1" t="s">
        <v>25</v>
      </c>
      <c r="E1880" s="1" t="s">
        <v>48</v>
      </c>
      <c r="F1880">
        <v>666.09</v>
      </c>
      <c r="G1880">
        <v>3</v>
      </c>
      <c r="H1880">
        <v>5.14</v>
      </c>
      <c r="I1880">
        <v>3.14</v>
      </c>
      <c r="J1880">
        <v>3</v>
      </c>
      <c r="K1880" s="2">
        <v>41473</v>
      </c>
      <c r="L1880" s="2">
        <v>41476</v>
      </c>
      <c r="M1880" s="2">
        <v>41493</v>
      </c>
      <c r="N1880" s="1" t="s">
        <v>141</v>
      </c>
      <c r="O1880" s="1" t="s">
        <v>142</v>
      </c>
    </row>
    <row r="1881" spans="1:15" x14ac:dyDescent="0.25">
      <c r="A1881">
        <v>98074467</v>
      </c>
      <c r="B1881">
        <v>535619292</v>
      </c>
      <c r="C1881" s="1" t="s">
        <v>132</v>
      </c>
      <c r="D1881" s="1" t="s">
        <v>25</v>
      </c>
      <c r="E1881" s="1" t="s">
        <v>48</v>
      </c>
      <c r="F1881">
        <v>666.09</v>
      </c>
      <c r="G1881">
        <v>3</v>
      </c>
      <c r="H1881">
        <v>8.25</v>
      </c>
      <c r="I1881">
        <v>4.25</v>
      </c>
      <c r="J1881">
        <v>3</v>
      </c>
      <c r="K1881" s="2">
        <v>41480</v>
      </c>
      <c r="L1881" s="2">
        <v>41482</v>
      </c>
      <c r="M1881" s="2">
        <v>41502</v>
      </c>
      <c r="N1881" s="1" t="s">
        <v>133</v>
      </c>
      <c r="O1881" s="1" t="s">
        <v>134</v>
      </c>
    </row>
    <row r="1882" spans="1:15" x14ac:dyDescent="0.25">
      <c r="A1882">
        <v>98074413</v>
      </c>
      <c r="B1882">
        <v>782762817</v>
      </c>
      <c r="C1882" s="1" t="s">
        <v>132</v>
      </c>
      <c r="D1882" s="1" t="s">
        <v>25</v>
      </c>
      <c r="E1882" s="1" t="s">
        <v>48</v>
      </c>
      <c r="F1882">
        <v>666.09</v>
      </c>
      <c r="G1882">
        <v>3</v>
      </c>
      <c r="H1882">
        <v>8.75</v>
      </c>
      <c r="I1882">
        <v>6.75</v>
      </c>
      <c r="J1882">
        <v>3</v>
      </c>
      <c r="K1882" s="2">
        <v>41491</v>
      </c>
      <c r="L1882" s="2">
        <v>41494</v>
      </c>
      <c r="M1882" s="2">
        <v>42763</v>
      </c>
      <c r="N1882" s="1" t="s">
        <v>147</v>
      </c>
      <c r="O1882" s="1" t="s">
        <v>148</v>
      </c>
    </row>
    <row r="1883" spans="1:15" x14ac:dyDescent="0.25">
      <c r="A1883">
        <v>98074348</v>
      </c>
      <c r="B1883">
        <v>637125327</v>
      </c>
      <c r="C1883" s="1" t="s">
        <v>132</v>
      </c>
      <c r="D1883" s="1" t="s">
        <v>25</v>
      </c>
      <c r="E1883" s="1" t="s">
        <v>48</v>
      </c>
      <c r="F1883">
        <v>666.09</v>
      </c>
      <c r="G1883">
        <v>3</v>
      </c>
      <c r="H1883">
        <v>6.89</v>
      </c>
      <c r="I1883">
        <v>5.89</v>
      </c>
      <c r="J1883">
        <v>3</v>
      </c>
      <c r="K1883" s="2">
        <v>41505</v>
      </c>
      <c r="L1883" s="2">
        <v>41507</v>
      </c>
      <c r="M1883" s="2">
        <v>41522</v>
      </c>
      <c r="N1883" s="1" t="s">
        <v>141</v>
      </c>
      <c r="O1883" s="1" t="s">
        <v>142</v>
      </c>
    </row>
    <row r="1884" spans="1:15" x14ac:dyDescent="0.25">
      <c r="A1884">
        <v>98073661</v>
      </c>
      <c r="B1884">
        <v>316694393</v>
      </c>
      <c r="C1884" s="1" t="s">
        <v>132</v>
      </c>
      <c r="D1884" s="1" t="s">
        <v>25</v>
      </c>
      <c r="E1884" s="1" t="s">
        <v>48</v>
      </c>
      <c r="F1884">
        <v>666.09</v>
      </c>
      <c r="G1884">
        <v>3</v>
      </c>
      <c r="H1884">
        <v>6</v>
      </c>
      <c r="I1884">
        <v>7</v>
      </c>
      <c r="J1884">
        <v>3</v>
      </c>
      <c r="K1884" s="2">
        <v>41651</v>
      </c>
      <c r="L1884" s="2">
        <v>41654</v>
      </c>
      <c r="M1884" s="2">
        <v>42813</v>
      </c>
      <c r="N1884" s="1" t="s">
        <v>133</v>
      </c>
      <c r="O1884" s="1" t="s">
        <v>134</v>
      </c>
    </row>
    <row r="1885" spans="1:15" x14ac:dyDescent="0.25">
      <c r="A1885">
        <v>98072965</v>
      </c>
      <c r="B1885">
        <v>618976416</v>
      </c>
      <c r="C1885" s="1" t="s">
        <v>132</v>
      </c>
      <c r="D1885" s="1" t="s">
        <v>25</v>
      </c>
      <c r="E1885" s="1" t="s">
        <v>48</v>
      </c>
      <c r="F1885">
        <v>666.09</v>
      </c>
      <c r="G1885">
        <v>3</v>
      </c>
      <c r="H1885">
        <v>6.58</v>
      </c>
      <c r="I1885">
        <v>6.58</v>
      </c>
      <c r="J1885">
        <v>3</v>
      </c>
      <c r="K1885" s="2">
        <v>41777</v>
      </c>
      <c r="L1885" s="2">
        <v>41779</v>
      </c>
      <c r="M1885" s="2">
        <v>41797</v>
      </c>
      <c r="N1885" s="1" t="s">
        <v>143</v>
      </c>
      <c r="O1885" s="1" t="s">
        <v>144</v>
      </c>
    </row>
    <row r="1886" spans="1:15" x14ac:dyDescent="0.25">
      <c r="A1886">
        <v>98072750</v>
      </c>
      <c r="B1886">
        <v>869085354</v>
      </c>
      <c r="C1886" s="1" t="s">
        <v>132</v>
      </c>
      <c r="D1886" s="1" t="s">
        <v>25</v>
      </c>
      <c r="E1886" s="1" t="s">
        <v>48</v>
      </c>
      <c r="F1886">
        <v>666.09</v>
      </c>
      <c r="G1886">
        <v>3</v>
      </c>
      <c r="H1886">
        <v>5.99</v>
      </c>
      <c r="I1886">
        <v>4.99</v>
      </c>
      <c r="J1886">
        <v>3</v>
      </c>
      <c r="K1886" s="2">
        <v>41816</v>
      </c>
      <c r="L1886" s="2">
        <v>41819</v>
      </c>
      <c r="M1886" s="2">
        <v>41837</v>
      </c>
      <c r="N1886" s="1" t="s">
        <v>145</v>
      </c>
      <c r="O1886" s="1" t="s">
        <v>146</v>
      </c>
    </row>
    <row r="1887" spans="1:15" x14ac:dyDescent="0.25">
      <c r="A1887">
        <v>98072647</v>
      </c>
      <c r="B1887">
        <v>568892827</v>
      </c>
      <c r="C1887" s="1" t="s">
        <v>132</v>
      </c>
      <c r="D1887" s="1" t="s">
        <v>25</v>
      </c>
      <c r="E1887" s="1" t="s">
        <v>48</v>
      </c>
      <c r="F1887">
        <v>666.09</v>
      </c>
      <c r="G1887">
        <v>3</v>
      </c>
      <c r="H1887">
        <v>8.58</v>
      </c>
      <c r="I1887">
        <v>3.58</v>
      </c>
      <c r="J1887">
        <v>3</v>
      </c>
      <c r="K1887" s="2">
        <v>41833</v>
      </c>
      <c r="L1887" s="2">
        <v>41836</v>
      </c>
      <c r="M1887" s="2">
        <v>41845</v>
      </c>
      <c r="N1887" s="1" t="s">
        <v>147</v>
      </c>
      <c r="O1887" s="1" t="s">
        <v>148</v>
      </c>
    </row>
    <row r="1888" spans="1:15" x14ac:dyDescent="0.25">
      <c r="A1888">
        <v>98072528</v>
      </c>
      <c r="B1888">
        <v>645012493</v>
      </c>
      <c r="C1888" s="1" t="s">
        <v>132</v>
      </c>
      <c r="D1888" s="1" t="s">
        <v>25</v>
      </c>
      <c r="E1888" s="1" t="s">
        <v>48</v>
      </c>
      <c r="F1888">
        <v>666.09</v>
      </c>
      <c r="G1888">
        <v>3</v>
      </c>
      <c r="H1888">
        <v>9.5500000000000007</v>
      </c>
      <c r="I1888">
        <v>3.55</v>
      </c>
      <c r="J1888">
        <v>3</v>
      </c>
      <c r="K1888" s="2">
        <v>41853</v>
      </c>
      <c r="L1888" s="2">
        <v>41855</v>
      </c>
      <c r="M1888" s="2">
        <v>42867</v>
      </c>
      <c r="N1888" s="1" t="s">
        <v>133</v>
      </c>
      <c r="O1888" s="1" t="s">
        <v>134</v>
      </c>
    </row>
    <row r="1889" spans="1:15" x14ac:dyDescent="0.25">
      <c r="A1889">
        <v>98072520</v>
      </c>
      <c r="B1889">
        <v>324989280</v>
      </c>
      <c r="C1889" s="1" t="s">
        <v>132</v>
      </c>
      <c r="D1889" s="1" t="s">
        <v>25</v>
      </c>
      <c r="E1889" s="1" t="s">
        <v>48</v>
      </c>
      <c r="F1889">
        <v>666.09</v>
      </c>
      <c r="G1889">
        <v>3</v>
      </c>
      <c r="H1889">
        <v>5.61</v>
      </c>
      <c r="I1889">
        <v>6.61</v>
      </c>
      <c r="J1889">
        <v>3</v>
      </c>
      <c r="K1889" s="2">
        <v>41854</v>
      </c>
      <c r="L1889" s="2">
        <v>41856</v>
      </c>
      <c r="M1889" s="2">
        <v>41872</v>
      </c>
      <c r="N1889" s="1" t="s">
        <v>135</v>
      </c>
      <c r="O1889" s="1" t="s">
        <v>136</v>
      </c>
    </row>
    <row r="1890" spans="1:15" x14ac:dyDescent="0.25">
      <c r="A1890">
        <v>98072349</v>
      </c>
      <c r="B1890">
        <v>602784752</v>
      </c>
      <c r="C1890" s="1" t="s">
        <v>132</v>
      </c>
      <c r="D1890" s="1" t="s">
        <v>25</v>
      </c>
      <c r="E1890" s="1" t="s">
        <v>48</v>
      </c>
      <c r="F1890">
        <v>666.09</v>
      </c>
      <c r="G1890">
        <v>3</v>
      </c>
      <c r="H1890">
        <v>7.22</v>
      </c>
      <c r="I1890">
        <v>4.22</v>
      </c>
      <c r="J1890">
        <v>3</v>
      </c>
      <c r="K1890" s="2">
        <v>41886</v>
      </c>
      <c r="L1890" s="2">
        <v>41888</v>
      </c>
      <c r="M1890" s="2">
        <v>41904</v>
      </c>
      <c r="N1890" s="1" t="s">
        <v>133</v>
      </c>
      <c r="O1890" s="1" t="s">
        <v>134</v>
      </c>
    </row>
    <row r="1891" spans="1:15" x14ac:dyDescent="0.25">
      <c r="A1891">
        <v>98072026</v>
      </c>
      <c r="B1891">
        <v>378428659</v>
      </c>
      <c r="C1891" s="1" t="s">
        <v>132</v>
      </c>
      <c r="D1891" s="1" t="s">
        <v>25</v>
      </c>
      <c r="E1891" s="1" t="s">
        <v>48</v>
      </c>
      <c r="F1891">
        <v>666.09</v>
      </c>
      <c r="G1891">
        <v>3</v>
      </c>
      <c r="H1891">
        <v>8.9</v>
      </c>
      <c r="I1891">
        <v>4.9000000000000004</v>
      </c>
      <c r="J1891">
        <v>3</v>
      </c>
      <c r="K1891" s="2">
        <v>41945</v>
      </c>
      <c r="L1891" s="2">
        <v>41947</v>
      </c>
      <c r="M1891" s="2">
        <v>41966</v>
      </c>
      <c r="N1891" s="1" t="s">
        <v>149</v>
      </c>
      <c r="O1891" s="1" t="s">
        <v>150</v>
      </c>
    </row>
    <row r="1892" spans="1:15" x14ac:dyDescent="0.25">
      <c r="A1892">
        <v>98072014</v>
      </c>
      <c r="B1892">
        <v>398947841</v>
      </c>
      <c r="C1892" s="1" t="s">
        <v>132</v>
      </c>
      <c r="D1892" s="1" t="s">
        <v>25</v>
      </c>
      <c r="E1892" s="1" t="s">
        <v>48</v>
      </c>
      <c r="F1892">
        <v>666.09</v>
      </c>
      <c r="G1892">
        <v>3</v>
      </c>
      <c r="H1892">
        <v>6.89</v>
      </c>
      <c r="I1892">
        <v>6.89</v>
      </c>
      <c r="J1892">
        <v>3</v>
      </c>
      <c r="K1892" s="2">
        <v>41948</v>
      </c>
      <c r="L1892" s="2">
        <v>41949</v>
      </c>
      <c r="M1892" s="2">
        <v>43282</v>
      </c>
      <c r="N1892" s="1" t="s">
        <v>139</v>
      </c>
      <c r="O1892" s="1" t="s">
        <v>140</v>
      </c>
    </row>
    <row r="1893" spans="1:15" x14ac:dyDescent="0.25">
      <c r="A1893">
        <v>98071962</v>
      </c>
      <c r="B1893">
        <v>728304917</v>
      </c>
      <c r="C1893" s="1" t="s">
        <v>132</v>
      </c>
      <c r="D1893" s="1" t="s">
        <v>25</v>
      </c>
      <c r="E1893" s="1" t="s">
        <v>48</v>
      </c>
      <c r="F1893">
        <v>666.09</v>
      </c>
      <c r="G1893">
        <v>3</v>
      </c>
      <c r="H1893">
        <v>7</v>
      </c>
      <c r="I1893">
        <v>4</v>
      </c>
      <c r="J1893">
        <v>3</v>
      </c>
      <c r="K1893" s="2">
        <v>41957</v>
      </c>
      <c r="L1893" s="2">
        <v>41959</v>
      </c>
      <c r="M1893" s="2">
        <v>43284</v>
      </c>
      <c r="N1893" s="1" t="s">
        <v>137</v>
      </c>
      <c r="O1893" s="1" t="s">
        <v>138</v>
      </c>
    </row>
    <row r="1894" spans="1:15" x14ac:dyDescent="0.25">
      <c r="A1894">
        <v>98071819</v>
      </c>
      <c r="B1894">
        <v>369531322</v>
      </c>
      <c r="C1894" s="1" t="s">
        <v>132</v>
      </c>
      <c r="D1894" s="1" t="s">
        <v>25</v>
      </c>
      <c r="E1894" s="1" t="s">
        <v>48</v>
      </c>
      <c r="F1894">
        <v>666.09</v>
      </c>
      <c r="G1894">
        <v>3</v>
      </c>
      <c r="H1894">
        <v>6.99</v>
      </c>
      <c r="I1894">
        <v>3.99</v>
      </c>
      <c r="J1894">
        <v>3</v>
      </c>
      <c r="K1894" s="2">
        <v>41981</v>
      </c>
      <c r="L1894" s="2">
        <v>41984</v>
      </c>
      <c r="M1894" s="2">
        <v>41992</v>
      </c>
      <c r="N1894" s="1" t="s">
        <v>141</v>
      </c>
      <c r="O1894" s="1" t="s">
        <v>142</v>
      </c>
    </row>
    <row r="1895" spans="1:15" x14ac:dyDescent="0.25">
      <c r="A1895">
        <v>98071613</v>
      </c>
      <c r="B1895">
        <v>379587534</v>
      </c>
      <c r="C1895" s="1" t="s">
        <v>132</v>
      </c>
      <c r="D1895" s="1" t="s">
        <v>25</v>
      </c>
      <c r="E1895" s="1" t="s">
        <v>48</v>
      </c>
      <c r="F1895">
        <v>666.09</v>
      </c>
      <c r="G1895">
        <v>3</v>
      </c>
      <c r="H1895">
        <v>6.1</v>
      </c>
      <c r="I1895">
        <v>5.0999999999999996</v>
      </c>
      <c r="J1895">
        <v>3</v>
      </c>
      <c r="K1895" s="2">
        <v>42019</v>
      </c>
      <c r="L1895" s="2">
        <v>42020</v>
      </c>
      <c r="M1895" s="2">
        <v>43106</v>
      </c>
      <c r="N1895" s="1" t="s">
        <v>143</v>
      </c>
      <c r="O1895" s="1" t="s">
        <v>144</v>
      </c>
    </row>
    <row r="1896" spans="1:15" x14ac:dyDescent="0.25">
      <c r="A1896">
        <v>98071596</v>
      </c>
      <c r="B1896">
        <v>452241159</v>
      </c>
      <c r="C1896" s="1" t="s">
        <v>132</v>
      </c>
      <c r="D1896" s="1" t="s">
        <v>25</v>
      </c>
      <c r="E1896" s="1" t="s">
        <v>48</v>
      </c>
      <c r="F1896">
        <v>666.09</v>
      </c>
      <c r="G1896">
        <v>3</v>
      </c>
      <c r="H1896">
        <v>9.99</v>
      </c>
      <c r="I1896">
        <v>3.99</v>
      </c>
      <c r="J1896">
        <v>3</v>
      </c>
      <c r="K1896" s="2">
        <v>42021</v>
      </c>
      <c r="L1896" s="2">
        <v>42022</v>
      </c>
      <c r="M1896" s="2">
        <v>42910</v>
      </c>
      <c r="N1896" s="1" t="s">
        <v>139</v>
      </c>
      <c r="O1896" s="1" t="s">
        <v>140</v>
      </c>
    </row>
    <row r="1897" spans="1:15" x14ac:dyDescent="0.25">
      <c r="A1897">
        <v>98071590</v>
      </c>
      <c r="B1897">
        <v>225237308</v>
      </c>
      <c r="C1897" s="1" t="s">
        <v>132</v>
      </c>
      <c r="D1897" s="1" t="s">
        <v>25</v>
      </c>
      <c r="E1897" s="1" t="s">
        <v>48</v>
      </c>
      <c r="F1897">
        <v>666.09</v>
      </c>
      <c r="G1897">
        <v>3</v>
      </c>
      <c r="H1897">
        <v>8.61</v>
      </c>
      <c r="I1897">
        <v>6.61</v>
      </c>
      <c r="J1897">
        <v>3</v>
      </c>
      <c r="K1897" s="2">
        <v>42021</v>
      </c>
      <c r="L1897" s="2">
        <v>42023</v>
      </c>
      <c r="M1897" s="2">
        <v>43005</v>
      </c>
      <c r="N1897" s="1" t="s">
        <v>143</v>
      </c>
      <c r="O1897" s="1" t="s">
        <v>144</v>
      </c>
    </row>
    <row r="1898" spans="1:15" x14ac:dyDescent="0.25">
      <c r="A1898">
        <v>98071583</v>
      </c>
      <c r="B1898">
        <v>193156145</v>
      </c>
      <c r="C1898" s="1" t="s">
        <v>132</v>
      </c>
      <c r="D1898" s="1" t="s">
        <v>25</v>
      </c>
      <c r="E1898" s="1" t="s">
        <v>48</v>
      </c>
      <c r="F1898">
        <v>666.09</v>
      </c>
      <c r="G1898">
        <v>3</v>
      </c>
      <c r="H1898">
        <v>9.4499999999999993</v>
      </c>
      <c r="I1898">
        <v>5.45</v>
      </c>
      <c r="J1898">
        <v>3</v>
      </c>
      <c r="K1898" s="2">
        <v>42022</v>
      </c>
      <c r="L1898" s="2">
        <v>42024</v>
      </c>
      <c r="M1898" s="2">
        <v>43006</v>
      </c>
      <c r="N1898" s="1" t="s">
        <v>147</v>
      </c>
      <c r="O1898" s="1" t="s">
        <v>148</v>
      </c>
    </row>
    <row r="1899" spans="1:15" x14ac:dyDescent="0.25">
      <c r="A1899">
        <v>98071576</v>
      </c>
      <c r="B1899">
        <v>411774575</v>
      </c>
      <c r="C1899" s="1" t="s">
        <v>132</v>
      </c>
      <c r="D1899" s="1" t="s">
        <v>25</v>
      </c>
      <c r="E1899" s="1" t="s">
        <v>48</v>
      </c>
      <c r="F1899">
        <v>666.09</v>
      </c>
      <c r="G1899">
        <v>3</v>
      </c>
      <c r="H1899">
        <v>9.99</v>
      </c>
      <c r="I1899">
        <v>3.99</v>
      </c>
      <c r="J1899">
        <v>3</v>
      </c>
      <c r="K1899" s="2">
        <v>42022</v>
      </c>
      <c r="L1899" s="2">
        <v>42025</v>
      </c>
      <c r="M1899" s="2">
        <v>43005</v>
      </c>
      <c r="N1899" s="1" t="s">
        <v>145</v>
      </c>
      <c r="O1899" s="1" t="s">
        <v>146</v>
      </c>
    </row>
    <row r="1900" spans="1:15" x14ac:dyDescent="0.25">
      <c r="A1900">
        <v>98071550</v>
      </c>
      <c r="B1900">
        <v>448449579</v>
      </c>
      <c r="C1900" s="1" t="s">
        <v>132</v>
      </c>
      <c r="D1900" s="1" t="s">
        <v>25</v>
      </c>
      <c r="E1900" s="1" t="s">
        <v>48</v>
      </c>
      <c r="F1900">
        <v>666.09</v>
      </c>
      <c r="G1900">
        <v>3</v>
      </c>
      <c r="H1900">
        <v>9.89</v>
      </c>
      <c r="I1900">
        <v>5.89</v>
      </c>
      <c r="J1900">
        <v>3</v>
      </c>
      <c r="K1900" s="2">
        <v>42026</v>
      </c>
      <c r="L1900" s="2">
        <v>42029</v>
      </c>
      <c r="M1900" s="2">
        <v>42047</v>
      </c>
      <c r="N1900" s="1" t="s">
        <v>135</v>
      </c>
      <c r="O1900" s="1" t="s">
        <v>136</v>
      </c>
    </row>
    <row r="1901" spans="1:15" x14ac:dyDescent="0.25">
      <c r="A1901">
        <v>98071437</v>
      </c>
      <c r="B1901">
        <v>452241159</v>
      </c>
      <c r="C1901" s="1" t="s">
        <v>132</v>
      </c>
      <c r="D1901" s="1" t="s">
        <v>25</v>
      </c>
      <c r="E1901" s="1" t="s">
        <v>48</v>
      </c>
      <c r="F1901">
        <v>666.09</v>
      </c>
      <c r="G1901">
        <v>3</v>
      </c>
      <c r="H1901">
        <v>7.65</v>
      </c>
      <c r="I1901">
        <v>4.6500000000000004</v>
      </c>
      <c r="J1901">
        <v>3</v>
      </c>
      <c r="K1901" s="2">
        <v>42042</v>
      </c>
      <c r="L1901" s="2">
        <v>42045</v>
      </c>
      <c r="M1901" s="2">
        <v>42065</v>
      </c>
      <c r="N1901" s="1" t="s">
        <v>147</v>
      </c>
      <c r="O1901" s="1" t="s">
        <v>148</v>
      </c>
    </row>
    <row r="1902" spans="1:15" x14ac:dyDescent="0.25">
      <c r="A1902">
        <v>98071440</v>
      </c>
      <c r="B1902">
        <v>845554615</v>
      </c>
      <c r="C1902" s="1" t="s">
        <v>132</v>
      </c>
      <c r="D1902" s="1" t="s">
        <v>25</v>
      </c>
      <c r="E1902" s="1" t="s">
        <v>48</v>
      </c>
      <c r="F1902">
        <v>666.09</v>
      </c>
      <c r="G1902">
        <v>3</v>
      </c>
      <c r="H1902">
        <v>10</v>
      </c>
      <c r="I1902">
        <v>5</v>
      </c>
      <c r="J1902">
        <v>3</v>
      </c>
      <c r="K1902" s="2">
        <v>42044</v>
      </c>
      <c r="L1902" s="2">
        <v>42045</v>
      </c>
      <c r="M1902" s="2">
        <v>43117</v>
      </c>
      <c r="N1902" s="1" t="s">
        <v>147</v>
      </c>
      <c r="O1902" s="1" t="s">
        <v>148</v>
      </c>
    </row>
    <row r="1903" spans="1:15" x14ac:dyDescent="0.25">
      <c r="A1903">
        <v>98071415</v>
      </c>
      <c r="B1903">
        <v>398947841</v>
      </c>
      <c r="C1903" s="1" t="s">
        <v>132</v>
      </c>
      <c r="D1903" s="1" t="s">
        <v>25</v>
      </c>
      <c r="E1903" s="1" t="s">
        <v>48</v>
      </c>
      <c r="F1903">
        <v>666.09</v>
      </c>
      <c r="G1903">
        <v>3</v>
      </c>
      <c r="H1903">
        <v>6</v>
      </c>
      <c r="I1903">
        <v>3</v>
      </c>
      <c r="J1903">
        <v>3</v>
      </c>
      <c r="K1903" s="2">
        <v>42046</v>
      </c>
      <c r="L1903" s="2">
        <v>42048</v>
      </c>
      <c r="M1903" s="2">
        <v>43012</v>
      </c>
      <c r="N1903" s="1" t="s">
        <v>145</v>
      </c>
      <c r="O1903" s="1" t="s">
        <v>146</v>
      </c>
    </row>
    <row r="1904" spans="1:15" x14ac:dyDescent="0.25">
      <c r="A1904">
        <v>98071360</v>
      </c>
      <c r="B1904">
        <v>452241159</v>
      </c>
      <c r="C1904" s="1" t="s">
        <v>132</v>
      </c>
      <c r="D1904" s="1" t="s">
        <v>25</v>
      </c>
      <c r="E1904" s="1" t="s">
        <v>48</v>
      </c>
      <c r="F1904">
        <v>666.09</v>
      </c>
      <c r="G1904">
        <v>3</v>
      </c>
      <c r="H1904">
        <v>6.9</v>
      </c>
      <c r="I1904">
        <v>3.9</v>
      </c>
      <c r="J1904">
        <v>3</v>
      </c>
      <c r="K1904" s="2">
        <v>42054</v>
      </c>
      <c r="L1904" s="2">
        <v>42057</v>
      </c>
      <c r="M1904" s="2">
        <v>42069</v>
      </c>
      <c r="N1904" s="1" t="s">
        <v>141</v>
      </c>
      <c r="O1904" s="1" t="s">
        <v>142</v>
      </c>
    </row>
    <row r="1905" spans="1:15" x14ac:dyDescent="0.25">
      <c r="A1905">
        <v>98071239</v>
      </c>
      <c r="B1905">
        <v>790342421</v>
      </c>
      <c r="C1905" s="1" t="s">
        <v>132</v>
      </c>
      <c r="D1905" s="1" t="s">
        <v>25</v>
      </c>
      <c r="E1905" s="1" t="s">
        <v>48</v>
      </c>
      <c r="F1905">
        <v>666.09</v>
      </c>
      <c r="G1905">
        <v>3</v>
      </c>
      <c r="H1905">
        <v>9.4499999999999993</v>
      </c>
      <c r="I1905">
        <v>4.45</v>
      </c>
      <c r="J1905">
        <v>3</v>
      </c>
      <c r="K1905" s="2">
        <v>42074</v>
      </c>
      <c r="L1905" s="2">
        <v>42075</v>
      </c>
      <c r="M1905" s="2">
        <v>42086</v>
      </c>
      <c r="N1905" s="1" t="s">
        <v>145</v>
      </c>
      <c r="O1905" s="1" t="s">
        <v>146</v>
      </c>
    </row>
    <row r="1906" spans="1:15" x14ac:dyDescent="0.25">
      <c r="A1906">
        <v>98071052</v>
      </c>
      <c r="B1906">
        <v>477490358</v>
      </c>
      <c r="C1906" s="1" t="s">
        <v>132</v>
      </c>
      <c r="D1906" s="1" t="s">
        <v>25</v>
      </c>
      <c r="E1906" s="1" t="s">
        <v>48</v>
      </c>
      <c r="F1906">
        <v>666.09</v>
      </c>
      <c r="G1906">
        <v>3</v>
      </c>
      <c r="H1906">
        <v>6.58</v>
      </c>
      <c r="I1906">
        <v>5.58</v>
      </c>
      <c r="J1906">
        <v>3</v>
      </c>
      <c r="K1906" s="2">
        <v>42099</v>
      </c>
      <c r="L1906" s="2">
        <v>42102</v>
      </c>
      <c r="M1906" s="2">
        <v>42118</v>
      </c>
      <c r="N1906" s="1" t="s">
        <v>147</v>
      </c>
      <c r="O1906" s="1" t="s">
        <v>148</v>
      </c>
    </row>
    <row r="1907" spans="1:15" x14ac:dyDescent="0.25">
      <c r="A1907">
        <v>98071018</v>
      </c>
      <c r="B1907">
        <v>523605849</v>
      </c>
      <c r="C1907" s="1" t="s">
        <v>132</v>
      </c>
      <c r="D1907" s="1" t="s">
        <v>25</v>
      </c>
      <c r="E1907" s="1" t="s">
        <v>48</v>
      </c>
      <c r="F1907">
        <v>666.09</v>
      </c>
      <c r="G1907">
        <v>3</v>
      </c>
      <c r="H1907">
        <v>7.33</v>
      </c>
      <c r="I1907">
        <v>6.33</v>
      </c>
      <c r="J1907">
        <v>3</v>
      </c>
      <c r="K1907" s="2">
        <v>42103</v>
      </c>
      <c r="L1907" s="2">
        <v>42106</v>
      </c>
      <c r="M1907" s="2">
        <v>42114</v>
      </c>
      <c r="N1907" s="1" t="s">
        <v>143</v>
      </c>
      <c r="O1907" s="1" t="s">
        <v>144</v>
      </c>
    </row>
    <row r="1908" spans="1:15" x14ac:dyDescent="0.25">
      <c r="A1908">
        <v>98070982</v>
      </c>
      <c r="B1908">
        <v>892235684</v>
      </c>
      <c r="C1908" s="1" t="s">
        <v>132</v>
      </c>
      <c r="D1908" s="1" t="s">
        <v>25</v>
      </c>
      <c r="E1908" s="1" t="s">
        <v>48</v>
      </c>
      <c r="F1908">
        <v>666.09</v>
      </c>
      <c r="G1908">
        <v>3</v>
      </c>
      <c r="H1908">
        <v>7</v>
      </c>
      <c r="I1908">
        <v>4</v>
      </c>
      <c r="J1908">
        <v>3</v>
      </c>
      <c r="K1908" s="2">
        <v>42110</v>
      </c>
      <c r="L1908" s="2">
        <v>42112</v>
      </c>
      <c r="M1908" s="2">
        <v>42130</v>
      </c>
      <c r="N1908" s="1" t="s">
        <v>147</v>
      </c>
      <c r="O1908" s="1" t="s">
        <v>148</v>
      </c>
    </row>
    <row r="1909" spans="1:15" x14ac:dyDescent="0.25">
      <c r="A1909">
        <v>98070779</v>
      </c>
      <c r="B1909">
        <v>535619292</v>
      </c>
      <c r="C1909" s="1" t="s">
        <v>132</v>
      </c>
      <c r="D1909" s="1" t="s">
        <v>25</v>
      </c>
      <c r="E1909" s="1" t="s">
        <v>48</v>
      </c>
      <c r="F1909">
        <v>666.09</v>
      </c>
      <c r="G1909">
        <v>3</v>
      </c>
      <c r="H1909">
        <v>5.33</v>
      </c>
      <c r="I1909">
        <v>5.33</v>
      </c>
      <c r="J1909">
        <v>3</v>
      </c>
      <c r="K1909" s="2">
        <v>42142</v>
      </c>
      <c r="L1909" s="2">
        <v>42143</v>
      </c>
      <c r="M1909" s="2">
        <v>43141</v>
      </c>
      <c r="N1909" s="1" t="s">
        <v>139</v>
      </c>
      <c r="O1909" s="1" t="s">
        <v>140</v>
      </c>
    </row>
    <row r="1910" spans="1:15" x14ac:dyDescent="0.25">
      <c r="A1910">
        <v>98070711</v>
      </c>
      <c r="B1910">
        <v>514136954</v>
      </c>
      <c r="C1910" s="1" t="s">
        <v>132</v>
      </c>
      <c r="D1910" s="1" t="s">
        <v>25</v>
      </c>
      <c r="E1910" s="1" t="s">
        <v>48</v>
      </c>
      <c r="F1910">
        <v>666.09</v>
      </c>
      <c r="G1910">
        <v>3</v>
      </c>
      <c r="H1910">
        <v>8.73</v>
      </c>
      <c r="I1910">
        <v>4.7300000000000004</v>
      </c>
      <c r="J1910">
        <v>3</v>
      </c>
      <c r="K1910" s="2">
        <v>42150</v>
      </c>
      <c r="L1910" s="2">
        <v>42153</v>
      </c>
      <c r="M1910" s="2">
        <v>42164</v>
      </c>
      <c r="N1910" s="1" t="s">
        <v>143</v>
      </c>
      <c r="O1910" s="1" t="s">
        <v>144</v>
      </c>
    </row>
    <row r="1911" spans="1:15" x14ac:dyDescent="0.25">
      <c r="A1911">
        <v>98070596</v>
      </c>
      <c r="B1911">
        <v>733376144</v>
      </c>
      <c r="C1911" s="1" t="s">
        <v>132</v>
      </c>
      <c r="D1911" s="1" t="s">
        <v>25</v>
      </c>
      <c r="E1911" s="1" t="s">
        <v>48</v>
      </c>
      <c r="F1911">
        <v>666.09</v>
      </c>
      <c r="G1911">
        <v>3</v>
      </c>
      <c r="H1911">
        <v>8.73</v>
      </c>
      <c r="I1911">
        <v>5.73</v>
      </c>
      <c r="J1911">
        <v>3</v>
      </c>
      <c r="K1911" s="2">
        <v>42169</v>
      </c>
      <c r="L1911" s="2">
        <v>42170</v>
      </c>
      <c r="M1911" s="2">
        <v>43040</v>
      </c>
      <c r="N1911" s="1" t="s">
        <v>143</v>
      </c>
      <c r="O1911" s="1" t="s">
        <v>144</v>
      </c>
    </row>
    <row r="1912" spans="1:15" x14ac:dyDescent="0.25">
      <c r="A1912">
        <v>98070548</v>
      </c>
      <c r="B1912">
        <v>773449633</v>
      </c>
      <c r="C1912" s="1" t="s">
        <v>132</v>
      </c>
      <c r="D1912" s="1" t="s">
        <v>25</v>
      </c>
      <c r="E1912" s="1" t="s">
        <v>48</v>
      </c>
      <c r="F1912">
        <v>666.09</v>
      </c>
      <c r="G1912">
        <v>3</v>
      </c>
      <c r="H1912">
        <v>8.1</v>
      </c>
      <c r="I1912">
        <v>3.1</v>
      </c>
      <c r="J1912">
        <v>3</v>
      </c>
      <c r="K1912" s="2">
        <v>42175</v>
      </c>
      <c r="L1912" s="2">
        <v>42176</v>
      </c>
      <c r="M1912" s="2">
        <v>42188</v>
      </c>
      <c r="N1912" s="1" t="s">
        <v>135</v>
      </c>
      <c r="O1912" s="1" t="s">
        <v>136</v>
      </c>
    </row>
    <row r="1913" spans="1:15" x14ac:dyDescent="0.25">
      <c r="A1913">
        <v>98070468</v>
      </c>
      <c r="B1913">
        <v>254237998</v>
      </c>
      <c r="C1913" s="1" t="s">
        <v>132</v>
      </c>
      <c r="D1913" s="1" t="s">
        <v>25</v>
      </c>
      <c r="E1913" s="1" t="s">
        <v>48</v>
      </c>
      <c r="F1913">
        <v>666.09</v>
      </c>
      <c r="G1913">
        <v>3</v>
      </c>
      <c r="H1913">
        <v>9.75</v>
      </c>
      <c r="I1913">
        <v>5.75</v>
      </c>
      <c r="J1913">
        <v>3</v>
      </c>
      <c r="K1913" s="2">
        <v>42187</v>
      </c>
      <c r="L1913" s="2">
        <v>42190</v>
      </c>
      <c r="M1913" s="2">
        <v>43153</v>
      </c>
      <c r="N1913" s="1" t="s">
        <v>147</v>
      </c>
      <c r="O1913" s="1" t="s">
        <v>148</v>
      </c>
    </row>
    <row r="1914" spans="1:15" x14ac:dyDescent="0.25">
      <c r="A1914">
        <v>98070447</v>
      </c>
      <c r="B1914">
        <v>705211779</v>
      </c>
      <c r="C1914" s="1" t="s">
        <v>132</v>
      </c>
      <c r="D1914" s="1" t="s">
        <v>25</v>
      </c>
      <c r="E1914" s="1" t="s">
        <v>48</v>
      </c>
      <c r="F1914">
        <v>666.09</v>
      </c>
      <c r="G1914">
        <v>3</v>
      </c>
      <c r="H1914">
        <v>5.25</v>
      </c>
      <c r="I1914">
        <v>5.25</v>
      </c>
      <c r="J1914">
        <v>3</v>
      </c>
      <c r="K1914" s="2">
        <v>42191</v>
      </c>
      <c r="L1914" s="2">
        <v>42194</v>
      </c>
      <c r="M1914" s="2">
        <v>43161</v>
      </c>
      <c r="N1914" s="1" t="s">
        <v>137</v>
      </c>
      <c r="O1914" s="1" t="s">
        <v>138</v>
      </c>
    </row>
    <row r="1915" spans="1:15" x14ac:dyDescent="0.25">
      <c r="A1915">
        <v>98070331</v>
      </c>
      <c r="B1915">
        <v>695668764</v>
      </c>
      <c r="C1915" s="1" t="s">
        <v>132</v>
      </c>
      <c r="D1915" s="1" t="s">
        <v>25</v>
      </c>
      <c r="E1915" s="1" t="s">
        <v>48</v>
      </c>
      <c r="F1915">
        <v>666.09</v>
      </c>
      <c r="G1915">
        <v>3</v>
      </c>
      <c r="H1915">
        <v>8.5500000000000007</v>
      </c>
      <c r="I1915">
        <v>3.55</v>
      </c>
      <c r="J1915">
        <v>3</v>
      </c>
      <c r="K1915" s="2">
        <v>42208</v>
      </c>
      <c r="L1915" s="2">
        <v>42210</v>
      </c>
      <c r="M1915" s="2">
        <v>43058</v>
      </c>
      <c r="N1915" s="1" t="s">
        <v>145</v>
      </c>
      <c r="O1915" s="1" t="s">
        <v>146</v>
      </c>
    </row>
    <row r="1916" spans="1:15" x14ac:dyDescent="0.25">
      <c r="A1916">
        <v>98070314</v>
      </c>
      <c r="B1916">
        <v>370008934</v>
      </c>
      <c r="C1916" s="1" t="s">
        <v>132</v>
      </c>
      <c r="D1916" s="1" t="s">
        <v>25</v>
      </c>
      <c r="E1916" s="1" t="s">
        <v>48</v>
      </c>
      <c r="F1916">
        <v>666.09</v>
      </c>
      <c r="G1916">
        <v>3</v>
      </c>
      <c r="H1916">
        <v>6.88</v>
      </c>
      <c r="I1916">
        <v>3.88</v>
      </c>
      <c r="J1916">
        <v>3</v>
      </c>
      <c r="K1916" s="2">
        <v>42211</v>
      </c>
      <c r="L1916" s="2">
        <v>42212</v>
      </c>
      <c r="M1916" s="2">
        <v>42229</v>
      </c>
      <c r="N1916" s="1" t="s">
        <v>141</v>
      </c>
      <c r="O1916" s="1" t="s">
        <v>142</v>
      </c>
    </row>
    <row r="1917" spans="1:15" x14ac:dyDescent="0.25">
      <c r="A1917">
        <v>98070313</v>
      </c>
      <c r="B1917">
        <v>751863869</v>
      </c>
      <c r="C1917" s="1" t="s">
        <v>132</v>
      </c>
      <c r="D1917" s="1" t="s">
        <v>25</v>
      </c>
      <c r="E1917" s="1" t="s">
        <v>48</v>
      </c>
      <c r="F1917">
        <v>666.09</v>
      </c>
      <c r="G1917">
        <v>3</v>
      </c>
      <c r="H1917">
        <v>6.58</v>
      </c>
      <c r="I1917">
        <v>4.58</v>
      </c>
      <c r="J1917">
        <v>3</v>
      </c>
      <c r="K1917" s="2">
        <v>42210</v>
      </c>
      <c r="L1917" s="2">
        <v>42213</v>
      </c>
      <c r="M1917" s="2">
        <v>43161</v>
      </c>
      <c r="N1917" s="1" t="s">
        <v>133</v>
      </c>
      <c r="O1917" s="1" t="s">
        <v>134</v>
      </c>
    </row>
    <row r="1918" spans="1:15" x14ac:dyDescent="0.25">
      <c r="A1918">
        <v>98070299</v>
      </c>
      <c r="B1918">
        <v>782762817</v>
      </c>
      <c r="C1918" s="1" t="s">
        <v>132</v>
      </c>
      <c r="D1918" s="1" t="s">
        <v>25</v>
      </c>
      <c r="E1918" s="1" t="s">
        <v>48</v>
      </c>
      <c r="F1918">
        <v>666.09</v>
      </c>
      <c r="G1918">
        <v>3</v>
      </c>
      <c r="H1918">
        <v>7.12</v>
      </c>
      <c r="I1918">
        <v>6.12</v>
      </c>
      <c r="J1918">
        <v>3</v>
      </c>
      <c r="K1918" s="2">
        <v>42213</v>
      </c>
      <c r="L1918" s="2">
        <v>42214</v>
      </c>
      <c r="M1918" s="2">
        <v>42231</v>
      </c>
      <c r="N1918" s="1" t="s">
        <v>141</v>
      </c>
      <c r="O1918" s="1" t="s">
        <v>142</v>
      </c>
    </row>
    <row r="1919" spans="1:15" x14ac:dyDescent="0.25">
      <c r="A1919">
        <v>98070153</v>
      </c>
      <c r="B1919">
        <v>337782119</v>
      </c>
      <c r="C1919" s="1" t="s">
        <v>132</v>
      </c>
      <c r="D1919" s="1" t="s">
        <v>25</v>
      </c>
      <c r="E1919" s="1" t="s">
        <v>48</v>
      </c>
      <c r="F1919">
        <v>666.09</v>
      </c>
      <c r="G1919">
        <v>3</v>
      </c>
      <c r="H1919">
        <v>8.58</v>
      </c>
      <c r="I1919">
        <v>5.58</v>
      </c>
      <c r="J1919">
        <v>3</v>
      </c>
      <c r="K1919" s="2">
        <v>42237</v>
      </c>
      <c r="L1919" s="2">
        <v>42238</v>
      </c>
      <c r="M1919" s="2">
        <v>43070</v>
      </c>
      <c r="N1919" s="1" t="s">
        <v>143</v>
      </c>
      <c r="O1919" s="1" t="s">
        <v>144</v>
      </c>
    </row>
    <row r="1920" spans="1:15" x14ac:dyDescent="0.25">
      <c r="A1920">
        <v>98070088</v>
      </c>
      <c r="B1920">
        <v>400089838</v>
      </c>
      <c r="C1920" s="1" t="s">
        <v>132</v>
      </c>
      <c r="D1920" s="1" t="s">
        <v>25</v>
      </c>
      <c r="E1920" s="1" t="s">
        <v>48</v>
      </c>
      <c r="F1920">
        <v>666.09</v>
      </c>
      <c r="G1920">
        <v>3</v>
      </c>
      <c r="H1920">
        <v>8</v>
      </c>
      <c r="I1920">
        <v>3</v>
      </c>
      <c r="J1920">
        <v>3</v>
      </c>
      <c r="K1920" s="2">
        <v>42247</v>
      </c>
      <c r="L1920" s="2">
        <v>42248</v>
      </c>
      <c r="M1920" s="2">
        <v>43067</v>
      </c>
      <c r="N1920" s="1" t="s">
        <v>143</v>
      </c>
      <c r="O1920" s="1" t="s">
        <v>144</v>
      </c>
    </row>
    <row r="1921" spans="1:15" x14ac:dyDescent="0.25">
      <c r="A1921">
        <v>98070069</v>
      </c>
      <c r="B1921">
        <v>238517106</v>
      </c>
      <c r="C1921" s="1" t="s">
        <v>132</v>
      </c>
      <c r="D1921" s="1" t="s">
        <v>25</v>
      </c>
      <c r="E1921" s="1" t="s">
        <v>48</v>
      </c>
      <c r="F1921">
        <v>666.09</v>
      </c>
      <c r="G1921">
        <v>3</v>
      </c>
      <c r="H1921">
        <v>5.75</v>
      </c>
      <c r="I1921">
        <v>5.75</v>
      </c>
      <c r="J1921">
        <v>3</v>
      </c>
      <c r="K1921" s="2">
        <v>42248</v>
      </c>
      <c r="L1921" s="2">
        <v>42250</v>
      </c>
      <c r="M1921" s="2">
        <v>42270</v>
      </c>
      <c r="N1921" s="1" t="s">
        <v>141</v>
      </c>
      <c r="O1921" s="1" t="s">
        <v>142</v>
      </c>
    </row>
    <row r="1922" spans="1:15" x14ac:dyDescent="0.25">
      <c r="A1922">
        <v>98070034</v>
      </c>
      <c r="B1922">
        <v>676480421</v>
      </c>
      <c r="C1922" s="1" t="s">
        <v>132</v>
      </c>
      <c r="D1922" s="1" t="s">
        <v>25</v>
      </c>
      <c r="E1922" s="1" t="s">
        <v>48</v>
      </c>
      <c r="F1922">
        <v>666.09</v>
      </c>
      <c r="G1922">
        <v>3</v>
      </c>
      <c r="H1922">
        <v>9.5500000000000007</v>
      </c>
      <c r="I1922">
        <v>6.55</v>
      </c>
      <c r="J1922">
        <v>3</v>
      </c>
      <c r="K1922" s="2">
        <v>42254</v>
      </c>
      <c r="L1922" s="2">
        <v>42256</v>
      </c>
      <c r="M1922" s="2">
        <v>43179</v>
      </c>
      <c r="N1922" s="1" t="s">
        <v>145</v>
      </c>
      <c r="O1922" s="1" t="s">
        <v>146</v>
      </c>
    </row>
    <row r="1923" spans="1:15" x14ac:dyDescent="0.25">
      <c r="A1923">
        <v>98069776</v>
      </c>
      <c r="B1923">
        <v>768841972</v>
      </c>
      <c r="C1923" s="1" t="s">
        <v>132</v>
      </c>
      <c r="D1923" s="1" t="s">
        <v>25</v>
      </c>
      <c r="E1923" s="1" t="s">
        <v>48</v>
      </c>
      <c r="F1923">
        <v>666.09</v>
      </c>
      <c r="G1923">
        <v>3</v>
      </c>
      <c r="H1923">
        <v>6.36</v>
      </c>
      <c r="I1923">
        <v>4.3600000000000003</v>
      </c>
      <c r="J1923">
        <v>3</v>
      </c>
      <c r="K1923" s="2">
        <v>42293</v>
      </c>
      <c r="L1923" s="2">
        <v>42294</v>
      </c>
      <c r="M1923" s="2">
        <v>43080</v>
      </c>
      <c r="N1923" s="1" t="s">
        <v>135</v>
      </c>
      <c r="O1923" s="1" t="s">
        <v>136</v>
      </c>
    </row>
    <row r="1924" spans="1:15" x14ac:dyDescent="0.25">
      <c r="A1924">
        <v>98069752</v>
      </c>
      <c r="B1924">
        <v>700754953</v>
      </c>
      <c r="C1924" s="1" t="s">
        <v>132</v>
      </c>
      <c r="D1924" s="1" t="s">
        <v>25</v>
      </c>
      <c r="E1924" s="1" t="s">
        <v>48</v>
      </c>
      <c r="F1924">
        <v>666.09</v>
      </c>
      <c r="G1924">
        <v>3</v>
      </c>
      <c r="H1924">
        <v>9.33</v>
      </c>
      <c r="I1924">
        <v>4.33</v>
      </c>
      <c r="J1924">
        <v>3</v>
      </c>
      <c r="K1924" s="2">
        <v>42295</v>
      </c>
      <c r="L1924" s="2">
        <v>42297</v>
      </c>
      <c r="M1924" s="2">
        <v>42316</v>
      </c>
      <c r="N1924" s="1" t="s">
        <v>139</v>
      </c>
      <c r="O1924" s="1" t="s">
        <v>140</v>
      </c>
    </row>
    <row r="1925" spans="1:15" x14ac:dyDescent="0.25">
      <c r="A1925">
        <v>98069641</v>
      </c>
      <c r="B1925">
        <v>733351455</v>
      </c>
      <c r="C1925" s="1" t="s">
        <v>132</v>
      </c>
      <c r="D1925" s="1" t="s">
        <v>25</v>
      </c>
      <c r="E1925" s="1" t="s">
        <v>48</v>
      </c>
      <c r="F1925">
        <v>666.09</v>
      </c>
      <c r="G1925">
        <v>3</v>
      </c>
      <c r="H1925">
        <v>5.73</v>
      </c>
      <c r="I1925">
        <v>6.73</v>
      </c>
      <c r="J1925">
        <v>3</v>
      </c>
      <c r="K1925" s="2">
        <v>42311</v>
      </c>
      <c r="L1925" s="2">
        <v>42313</v>
      </c>
      <c r="M1925" s="2">
        <v>42328</v>
      </c>
      <c r="N1925" s="1" t="s">
        <v>143</v>
      </c>
      <c r="O1925" s="1" t="s">
        <v>144</v>
      </c>
    </row>
    <row r="1926" spans="1:15" x14ac:dyDescent="0.25">
      <c r="A1926">
        <v>98069589</v>
      </c>
      <c r="B1926">
        <v>194398828</v>
      </c>
      <c r="C1926" s="1" t="s">
        <v>132</v>
      </c>
      <c r="D1926" s="1" t="s">
        <v>25</v>
      </c>
      <c r="E1926" s="1" t="s">
        <v>48</v>
      </c>
      <c r="F1926">
        <v>666.09</v>
      </c>
      <c r="G1926">
        <v>3</v>
      </c>
      <c r="H1926">
        <v>7.45</v>
      </c>
      <c r="I1926">
        <v>4.45</v>
      </c>
      <c r="J1926">
        <v>3</v>
      </c>
      <c r="K1926" s="2">
        <v>42318</v>
      </c>
      <c r="L1926" s="2">
        <v>42321</v>
      </c>
      <c r="M1926" s="2">
        <v>43086</v>
      </c>
      <c r="N1926" s="1" t="s">
        <v>135</v>
      </c>
      <c r="O1926" s="1" t="s">
        <v>136</v>
      </c>
    </row>
    <row r="1927" spans="1:15" x14ac:dyDescent="0.25">
      <c r="A1927">
        <v>98069463</v>
      </c>
      <c r="B1927">
        <v>305002580</v>
      </c>
      <c r="C1927" s="1" t="s">
        <v>132</v>
      </c>
      <c r="D1927" s="1" t="s">
        <v>25</v>
      </c>
      <c r="E1927" s="1" t="s">
        <v>48</v>
      </c>
      <c r="F1927">
        <v>666.09</v>
      </c>
      <c r="G1927">
        <v>3</v>
      </c>
      <c r="H1927">
        <v>6.99</v>
      </c>
      <c r="I1927">
        <v>6.99</v>
      </c>
      <c r="J1927">
        <v>3</v>
      </c>
      <c r="K1927" s="2">
        <v>42338</v>
      </c>
      <c r="L1927" s="2">
        <v>42340</v>
      </c>
      <c r="M1927" s="2">
        <v>42352</v>
      </c>
      <c r="N1927" s="1" t="s">
        <v>137</v>
      </c>
      <c r="O1927" s="1" t="s">
        <v>138</v>
      </c>
    </row>
    <row r="1928" spans="1:15" x14ac:dyDescent="0.25">
      <c r="A1928">
        <v>98069453</v>
      </c>
      <c r="B1928">
        <v>395119746</v>
      </c>
      <c r="C1928" s="1" t="s">
        <v>132</v>
      </c>
      <c r="D1928" s="1" t="s">
        <v>25</v>
      </c>
      <c r="E1928" s="1" t="s">
        <v>48</v>
      </c>
      <c r="F1928">
        <v>666.09</v>
      </c>
      <c r="G1928">
        <v>3</v>
      </c>
      <c r="H1928">
        <v>7.33</v>
      </c>
      <c r="I1928">
        <v>5.33</v>
      </c>
      <c r="J1928">
        <v>3</v>
      </c>
      <c r="K1928" s="2">
        <v>42341</v>
      </c>
      <c r="L1928" s="2">
        <v>42342</v>
      </c>
      <c r="M1928" s="2">
        <v>42998</v>
      </c>
      <c r="N1928" s="1" t="s">
        <v>143</v>
      </c>
      <c r="O1928" s="1" t="s">
        <v>144</v>
      </c>
    </row>
    <row r="1929" spans="1:15" x14ac:dyDescent="0.25">
      <c r="A1929">
        <v>98094141</v>
      </c>
      <c r="B1929">
        <v>172950136</v>
      </c>
      <c r="C1929" s="1" t="s">
        <v>132</v>
      </c>
      <c r="D1929" s="1" t="s">
        <v>25</v>
      </c>
      <c r="E1929" s="1" t="s">
        <v>48</v>
      </c>
      <c r="F1929">
        <v>666.09</v>
      </c>
      <c r="G1929">
        <v>3</v>
      </c>
      <c r="H1929">
        <v>5.65</v>
      </c>
      <c r="I1929">
        <v>3.65</v>
      </c>
      <c r="J1929">
        <v>1</v>
      </c>
      <c r="K1929" s="2">
        <v>36542</v>
      </c>
      <c r="L1929" s="2">
        <v>36545</v>
      </c>
      <c r="M1929" s="2">
        <v>36565</v>
      </c>
      <c r="N1929" s="1" t="s">
        <v>139</v>
      </c>
      <c r="O1929" s="1" t="s">
        <v>140</v>
      </c>
    </row>
    <row r="1930" spans="1:15" x14ac:dyDescent="0.25">
      <c r="A1930">
        <v>98094108</v>
      </c>
      <c r="B1930">
        <v>238517106</v>
      </c>
      <c r="C1930" s="1" t="s">
        <v>132</v>
      </c>
      <c r="D1930" s="1" t="s">
        <v>25</v>
      </c>
      <c r="E1930" s="1" t="s">
        <v>48</v>
      </c>
      <c r="F1930">
        <v>666.09</v>
      </c>
      <c r="G1930">
        <v>3</v>
      </c>
      <c r="H1930">
        <v>5.84</v>
      </c>
      <c r="I1930">
        <v>4.84</v>
      </c>
      <c r="J1930">
        <v>1</v>
      </c>
      <c r="K1930" s="2">
        <v>36555</v>
      </c>
      <c r="L1930" s="2">
        <v>36557</v>
      </c>
      <c r="M1930" s="2">
        <v>36575</v>
      </c>
      <c r="N1930" s="1" t="s">
        <v>149</v>
      </c>
      <c r="O1930" s="1" t="s">
        <v>150</v>
      </c>
    </row>
    <row r="1931" spans="1:15" x14ac:dyDescent="0.25">
      <c r="A1931">
        <v>98094007</v>
      </c>
      <c r="B1931">
        <v>126466824</v>
      </c>
      <c r="C1931" s="1" t="s">
        <v>132</v>
      </c>
      <c r="D1931" s="1" t="s">
        <v>25</v>
      </c>
      <c r="E1931" s="1" t="s">
        <v>48</v>
      </c>
      <c r="F1931">
        <v>666.09</v>
      </c>
      <c r="G1931">
        <v>3</v>
      </c>
      <c r="H1931">
        <v>5.9</v>
      </c>
      <c r="I1931">
        <v>6.9</v>
      </c>
      <c r="J1931">
        <v>1</v>
      </c>
      <c r="K1931" s="2">
        <v>36583</v>
      </c>
      <c r="L1931" s="2">
        <v>36585</v>
      </c>
      <c r="M1931" s="2">
        <v>36595</v>
      </c>
      <c r="N1931" s="1" t="s">
        <v>143</v>
      </c>
      <c r="O1931" s="1" t="s">
        <v>144</v>
      </c>
    </row>
    <row r="1932" spans="1:15" x14ac:dyDescent="0.25">
      <c r="A1932">
        <v>98093975</v>
      </c>
      <c r="B1932">
        <v>316425048</v>
      </c>
      <c r="C1932" s="1" t="s">
        <v>132</v>
      </c>
      <c r="D1932" s="1" t="s">
        <v>25</v>
      </c>
      <c r="E1932" s="1" t="s">
        <v>48</v>
      </c>
      <c r="F1932">
        <v>666.09</v>
      </c>
      <c r="G1932">
        <v>3</v>
      </c>
      <c r="H1932">
        <v>7.25</v>
      </c>
      <c r="I1932">
        <v>3.25</v>
      </c>
      <c r="J1932">
        <v>1</v>
      </c>
      <c r="K1932" s="2">
        <v>36592</v>
      </c>
      <c r="L1932" s="2">
        <v>36594</v>
      </c>
      <c r="M1932" s="2">
        <v>36606</v>
      </c>
      <c r="N1932" s="1" t="s">
        <v>147</v>
      </c>
      <c r="O1932" s="1" t="s">
        <v>148</v>
      </c>
    </row>
    <row r="1933" spans="1:15" x14ac:dyDescent="0.25">
      <c r="A1933">
        <v>98093956</v>
      </c>
      <c r="B1933">
        <v>367570195</v>
      </c>
      <c r="C1933" s="1" t="s">
        <v>132</v>
      </c>
      <c r="D1933" s="1" t="s">
        <v>25</v>
      </c>
      <c r="E1933" s="1" t="s">
        <v>48</v>
      </c>
      <c r="F1933">
        <v>666.09</v>
      </c>
      <c r="G1933">
        <v>3</v>
      </c>
      <c r="H1933">
        <v>8.1199999999999992</v>
      </c>
      <c r="I1933">
        <v>3.12</v>
      </c>
      <c r="J1933">
        <v>1</v>
      </c>
      <c r="K1933" s="2">
        <v>36595</v>
      </c>
      <c r="L1933" s="2">
        <v>36598</v>
      </c>
      <c r="M1933" s="2">
        <v>36612</v>
      </c>
      <c r="N1933" s="1" t="s">
        <v>147</v>
      </c>
      <c r="O1933" s="1" t="s">
        <v>148</v>
      </c>
    </row>
    <row r="1934" spans="1:15" x14ac:dyDescent="0.25">
      <c r="A1934">
        <v>98093948</v>
      </c>
      <c r="B1934">
        <v>728304917</v>
      </c>
      <c r="C1934" s="1" t="s">
        <v>132</v>
      </c>
      <c r="D1934" s="1" t="s">
        <v>25</v>
      </c>
      <c r="E1934" s="1" t="s">
        <v>48</v>
      </c>
      <c r="F1934">
        <v>666.09</v>
      </c>
      <c r="G1934">
        <v>3</v>
      </c>
      <c r="H1934">
        <v>9.99</v>
      </c>
      <c r="I1934">
        <v>4.99</v>
      </c>
      <c r="J1934">
        <v>1</v>
      </c>
      <c r="K1934" s="2">
        <v>36599</v>
      </c>
      <c r="L1934" s="2">
        <v>36600</v>
      </c>
      <c r="M1934" s="2">
        <v>36609</v>
      </c>
      <c r="N1934" s="1" t="s">
        <v>149</v>
      </c>
      <c r="O1934" s="1" t="s">
        <v>150</v>
      </c>
    </row>
    <row r="1935" spans="1:15" x14ac:dyDescent="0.25">
      <c r="A1935">
        <v>98093937</v>
      </c>
      <c r="B1935">
        <v>705211779</v>
      </c>
      <c r="C1935" s="1" t="s">
        <v>132</v>
      </c>
      <c r="D1935" s="1" t="s">
        <v>25</v>
      </c>
      <c r="E1935" s="1" t="s">
        <v>48</v>
      </c>
      <c r="F1935">
        <v>666.09</v>
      </c>
      <c r="G1935">
        <v>3</v>
      </c>
      <c r="H1935">
        <v>5.88</v>
      </c>
      <c r="I1935">
        <v>6.88</v>
      </c>
      <c r="J1935">
        <v>1</v>
      </c>
      <c r="K1935" s="2">
        <v>36600</v>
      </c>
      <c r="L1935" s="2">
        <v>36602</v>
      </c>
      <c r="M1935" s="2">
        <v>36618</v>
      </c>
      <c r="N1935" s="1" t="s">
        <v>139</v>
      </c>
      <c r="O1935" s="1" t="s">
        <v>140</v>
      </c>
    </row>
    <row r="1936" spans="1:15" x14ac:dyDescent="0.25">
      <c r="A1936">
        <v>98093748</v>
      </c>
      <c r="B1936">
        <v>548390931</v>
      </c>
      <c r="C1936" s="1" t="s">
        <v>132</v>
      </c>
      <c r="D1936" s="1" t="s">
        <v>25</v>
      </c>
      <c r="E1936" s="1" t="s">
        <v>48</v>
      </c>
      <c r="F1936">
        <v>666.09</v>
      </c>
      <c r="G1936">
        <v>3</v>
      </c>
      <c r="H1936">
        <v>6.12</v>
      </c>
      <c r="I1936">
        <v>6.12</v>
      </c>
      <c r="J1936">
        <v>1</v>
      </c>
      <c r="K1936" s="2">
        <v>36657</v>
      </c>
      <c r="L1936" s="2">
        <v>36660</v>
      </c>
      <c r="M1936" s="2">
        <v>36667</v>
      </c>
      <c r="N1936" s="1" t="s">
        <v>145</v>
      </c>
      <c r="O1936" s="1" t="s">
        <v>146</v>
      </c>
    </row>
    <row r="1937" spans="1:15" x14ac:dyDescent="0.25">
      <c r="A1937">
        <v>98093631</v>
      </c>
      <c r="B1937">
        <v>217065938</v>
      </c>
      <c r="C1937" s="1" t="s">
        <v>132</v>
      </c>
      <c r="D1937" s="1" t="s">
        <v>25</v>
      </c>
      <c r="E1937" s="1" t="s">
        <v>48</v>
      </c>
      <c r="F1937">
        <v>666.09</v>
      </c>
      <c r="G1937">
        <v>3</v>
      </c>
      <c r="H1937">
        <v>6.88</v>
      </c>
      <c r="I1937">
        <v>4.88</v>
      </c>
      <c r="J1937">
        <v>1</v>
      </c>
      <c r="K1937" s="2">
        <v>36689</v>
      </c>
      <c r="L1937" s="2">
        <v>36690</v>
      </c>
      <c r="M1937" s="2">
        <v>36706</v>
      </c>
      <c r="N1937" s="1" t="s">
        <v>133</v>
      </c>
      <c r="O1937" s="1" t="s">
        <v>134</v>
      </c>
    </row>
    <row r="1938" spans="1:15" x14ac:dyDescent="0.25">
      <c r="A1938">
        <v>98093622</v>
      </c>
      <c r="B1938">
        <v>448449579</v>
      </c>
      <c r="C1938" s="1" t="s">
        <v>132</v>
      </c>
      <c r="D1938" s="1" t="s">
        <v>25</v>
      </c>
      <c r="E1938" s="1" t="s">
        <v>48</v>
      </c>
      <c r="F1938">
        <v>666.09</v>
      </c>
      <c r="G1938">
        <v>3</v>
      </c>
      <c r="H1938">
        <v>6.45</v>
      </c>
      <c r="I1938">
        <v>3.45</v>
      </c>
      <c r="J1938">
        <v>1</v>
      </c>
      <c r="K1938" s="2">
        <v>36690</v>
      </c>
      <c r="L1938" s="2">
        <v>36691</v>
      </c>
      <c r="M1938" s="2">
        <v>36705</v>
      </c>
      <c r="N1938" s="1" t="s">
        <v>137</v>
      </c>
      <c r="O1938" s="1" t="s">
        <v>138</v>
      </c>
    </row>
    <row r="1939" spans="1:15" x14ac:dyDescent="0.25">
      <c r="A1939">
        <v>98093605</v>
      </c>
      <c r="B1939">
        <v>333427984</v>
      </c>
      <c r="C1939" s="1" t="s">
        <v>132</v>
      </c>
      <c r="D1939" s="1" t="s">
        <v>25</v>
      </c>
      <c r="E1939" s="1" t="s">
        <v>48</v>
      </c>
      <c r="F1939">
        <v>666.09</v>
      </c>
      <c r="G1939">
        <v>3</v>
      </c>
      <c r="H1939">
        <v>5.84</v>
      </c>
      <c r="I1939">
        <v>6.84</v>
      </c>
      <c r="J1939">
        <v>1</v>
      </c>
      <c r="K1939" s="2">
        <v>36693</v>
      </c>
      <c r="L1939" s="2">
        <v>36696</v>
      </c>
      <c r="M1939" s="2">
        <v>36707</v>
      </c>
      <c r="N1939" s="1" t="s">
        <v>133</v>
      </c>
      <c r="O1939" s="1" t="s">
        <v>134</v>
      </c>
    </row>
    <row r="1940" spans="1:15" x14ac:dyDescent="0.25">
      <c r="A1940">
        <v>98093587</v>
      </c>
      <c r="B1940">
        <v>612686122</v>
      </c>
      <c r="C1940" s="1" t="s">
        <v>132</v>
      </c>
      <c r="D1940" s="1" t="s">
        <v>25</v>
      </c>
      <c r="E1940" s="1" t="s">
        <v>48</v>
      </c>
      <c r="F1940">
        <v>666.09</v>
      </c>
      <c r="G1940">
        <v>3</v>
      </c>
      <c r="H1940">
        <v>7.55</v>
      </c>
      <c r="I1940">
        <v>5.55</v>
      </c>
      <c r="J1940">
        <v>1</v>
      </c>
      <c r="K1940" s="2">
        <v>36699</v>
      </c>
      <c r="L1940" s="2">
        <v>36702</v>
      </c>
      <c r="M1940" s="2">
        <v>36712</v>
      </c>
      <c r="N1940" s="1" t="s">
        <v>137</v>
      </c>
      <c r="O1940" s="1" t="s">
        <v>138</v>
      </c>
    </row>
    <row r="1941" spans="1:15" x14ac:dyDescent="0.25">
      <c r="A1941">
        <v>98093574</v>
      </c>
      <c r="B1941">
        <v>172950136</v>
      </c>
      <c r="C1941" s="1" t="s">
        <v>132</v>
      </c>
      <c r="D1941" s="1" t="s">
        <v>25</v>
      </c>
      <c r="E1941" s="1" t="s">
        <v>48</v>
      </c>
      <c r="F1941">
        <v>666.09</v>
      </c>
      <c r="G1941">
        <v>3</v>
      </c>
      <c r="H1941">
        <v>7.99</v>
      </c>
      <c r="I1941">
        <v>4.99</v>
      </c>
      <c r="J1941">
        <v>1</v>
      </c>
      <c r="K1941" s="2">
        <v>36704</v>
      </c>
      <c r="L1941" s="2">
        <v>36706</v>
      </c>
      <c r="M1941" s="2">
        <v>36721</v>
      </c>
      <c r="N1941" s="1" t="s">
        <v>149</v>
      </c>
      <c r="O1941" s="1" t="s">
        <v>150</v>
      </c>
    </row>
    <row r="1942" spans="1:15" x14ac:dyDescent="0.25">
      <c r="A1942">
        <v>98093560</v>
      </c>
      <c r="B1942">
        <v>172950136</v>
      </c>
      <c r="C1942" s="1" t="s">
        <v>132</v>
      </c>
      <c r="D1942" s="1" t="s">
        <v>25</v>
      </c>
      <c r="E1942" s="1" t="s">
        <v>48</v>
      </c>
      <c r="F1942">
        <v>666.09</v>
      </c>
      <c r="G1942">
        <v>3</v>
      </c>
      <c r="H1942">
        <v>9.1999999999999993</v>
      </c>
      <c r="I1942">
        <v>5.2</v>
      </c>
      <c r="J1942">
        <v>1</v>
      </c>
      <c r="K1942" s="2">
        <v>36706</v>
      </c>
      <c r="L1942" s="2">
        <v>36709</v>
      </c>
      <c r="M1942" s="2">
        <v>36729</v>
      </c>
      <c r="N1942" s="1" t="s">
        <v>147</v>
      </c>
      <c r="O1942" s="1" t="s">
        <v>148</v>
      </c>
    </row>
    <row r="1943" spans="1:15" x14ac:dyDescent="0.25">
      <c r="A1943">
        <v>98093542</v>
      </c>
      <c r="B1943">
        <v>309017972</v>
      </c>
      <c r="C1943" s="1" t="s">
        <v>132</v>
      </c>
      <c r="D1943" s="1" t="s">
        <v>25</v>
      </c>
      <c r="E1943" s="1" t="s">
        <v>48</v>
      </c>
      <c r="F1943">
        <v>666.09</v>
      </c>
      <c r="G1943">
        <v>3</v>
      </c>
      <c r="H1943">
        <v>6.99</v>
      </c>
      <c r="I1943">
        <v>4.99</v>
      </c>
      <c r="J1943">
        <v>1</v>
      </c>
      <c r="K1943" s="2">
        <v>36714</v>
      </c>
      <c r="L1943" s="2">
        <v>36716</v>
      </c>
      <c r="M1943" s="2">
        <v>36735</v>
      </c>
      <c r="N1943" s="1" t="s">
        <v>133</v>
      </c>
      <c r="O1943" s="1" t="s">
        <v>134</v>
      </c>
    </row>
    <row r="1944" spans="1:15" x14ac:dyDescent="0.25">
      <c r="A1944">
        <v>98093483</v>
      </c>
      <c r="B1944">
        <v>684389929</v>
      </c>
      <c r="C1944" s="1" t="s">
        <v>132</v>
      </c>
      <c r="D1944" s="1" t="s">
        <v>25</v>
      </c>
      <c r="E1944" s="1" t="s">
        <v>48</v>
      </c>
      <c r="F1944">
        <v>666.09</v>
      </c>
      <c r="G1944">
        <v>3</v>
      </c>
      <c r="H1944">
        <v>6.22</v>
      </c>
      <c r="I1944">
        <v>5.22</v>
      </c>
      <c r="J1944">
        <v>1</v>
      </c>
      <c r="K1944" s="2">
        <v>36730</v>
      </c>
      <c r="L1944" s="2">
        <v>36731</v>
      </c>
      <c r="M1944" s="2">
        <v>36748</v>
      </c>
      <c r="N1944" s="1" t="s">
        <v>141</v>
      </c>
      <c r="O1944" s="1" t="s">
        <v>142</v>
      </c>
    </row>
    <row r="1945" spans="1:15" x14ac:dyDescent="0.25">
      <c r="A1945">
        <v>98093436</v>
      </c>
      <c r="B1945">
        <v>758679810</v>
      </c>
      <c r="C1945" s="1" t="s">
        <v>132</v>
      </c>
      <c r="D1945" s="1" t="s">
        <v>25</v>
      </c>
      <c r="E1945" s="1" t="s">
        <v>48</v>
      </c>
      <c r="F1945">
        <v>666.09</v>
      </c>
      <c r="G1945">
        <v>3</v>
      </c>
      <c r="H1945">
        <v>6.84</v>
      </c>
      <c r="I1945">
        <v>6.84</v>
      </c>
      <c r="J1945">
        <v>1</v>
      </c>
      <c r="K1945" s="2">
        <v>36744</v>
      </c>
      <c r="L1945" s="2">
        <v>36745</v>
      </c>
      <c r="M1945" s="2">
        <v>36762</v>
      </c>
      <c r="N1945" s="1" t="s">
        <v>149</v>
      </c>
      <c r="O1945" s="1" t="s">
        <v>150</v>
      </c>
    </row>
    <row r="1946" spans="1:15" x14ac:dyDescent="0.25">
      <c r="A1946">
        <v>98093386</v>
      </c>
      <c r="B1946">
        <v>198740617</v>
      </c>
      <c r="C1946" s="1" t="s">
        <v>132</v>
      </c>
      <c r="D1946" s="1" t="s">
        <v>25</v>
      </c>
      <c r="E1946" s="1" t="s">
        <v>48</v>
      </c>
      <c r="F1946">
        <v>666.09</v>
      </c>
      <c r="G1946">
        <v>3</v>
      </c>
      <c r="H1946">
        <v>7.99</v>
      </c>
      <c r="I1946">
        <v>5.99</v>
      </c>
      <c r="J1946">
        <v>1</v>
      </c>
      <c r="K1946" s="2">
        <v>36756</v>
      </c>
      <c r="L1946" s="2">
        <v>36758</v>
      </c>
      <c r="M1946" s="2">
        <v>36765</v>
      </c>
      <c r="N1946" s="1" t="s">
        <v>139</v>
      </c>
      <c r="O1946" s="1" t="s">
        <v>140</v>
      </c>
    </row>
    <row r="1947" spans="1:15" x14ac:dyDescent="0.25">
      <c r="A1947">
        <v>98093312</v>
      </c>
      <c r="B1947">
        <v>554389349</v>
      </c>
      <c r="C1947" s="1" t="s">
        <v>132</v>
      </c>
      <c r="D1947" s="1" t="s">
        <v>25</v>
      </c>
      <c r="E1947" s="1" t="s">
        <v>48</v>
      </c>
      <c r="F1947">
        <v>666.09</v>
      </c>
      <c r="G1947">
        <v>3</v>
      </c>
      <c r="H1947">
        <v>6.58</v>
      </c>
      <c r="I1947">
        <v>6.58</v>
      </c>
      <c r="J1947">
        <v>1</v>
      </c>
      <c r="K1947" s="2">
        <v>36776</v>
      </c>
      <c r="L1947" s="2">
        <v>36777</v>
      </c>
      <c r="M1947" s="2">
        <v>36791</v>
      </c>
      <c r="N1947" s="1" t="s">
        <v>137</v>
      </c>
      <c r="O1947" s="1" t="s">
        <v>138</v>
      </c>
    </row>
    <row r="1948" spans="1:15" x14ac:dyDescent="0.25">
      <c r="A1948">
        <v>98093305</v>
      </c>
      <c r="B1948">
        <v>272385252</v>
      </c>
      <c r="C1948" s="1" t="s">
        <v>132</v>
      </c>
      <c r="D1948" s="1" t="s">
        <v>25</v>
      </c>
      <c r="E1948" s="1" t="s">
        <v>48</v>
      </c>
      <c r="F1948">
        <v>666.09</v>
      </c>
      <c r="G1948">
        <v>3</v>
      </c>
      <c r="H1948">
        <v>9.4499999999999993</v>
      </c>
      <c r="I1948">
        <v>6.45</v>
      </c>
      <c r="J1948">
        <v>1</v>
      </c>
      <c r="K1948" s="2">
        <v>36777</v>
      </c>
      <c r="L1948" s="2">
        <v>36779</v>
      </c>
      <c r="M1948" s="2">
        <v>36799</v>
      </c>
      <c r="N1948" s="1" t="s">
        <v>139</v>
      </c>
      <c r="O1948" s="1" t="s">
        <v>140</v>
      </c>
    </row>
    <row r="1949" spans="1:15" x14ac:dyDescent="0.25">
      <c r="A1949">
        <v>98093209</v>
      </c>
      <c r="B1949">
        <v>676480421</v>
      </c>
      <c r="C1949" s="1" t="s">
        <v>132</v>
      </c>
      <c r="D1949" s="1" t="s">
        <v>25</v>
      </c>
      <c r="E1949" s="1" t="s">
        <v>48</v>
      </c>
      <c r="F1949">
        <v>666.09</v>
      </c>
      <c r="G1949">
        <v>3</v>
      </c>
      <c r="H1949">
        <v>7.45</v>
      </c>
      <c r="I1949">
        <v>6.45</v>
      </c>
      <c r="J1949">
        <v>1</v>
      </c>
      <c r="K1949" s="2">
        <v>36802</v>
      </c>
      <c r="L1949" s="2">
        <v>36805</v>
      </c>
      <c r="M1949" s="2">
        <v>36822</v>
      </c>
      <c r="N1949" s="1" t="s">
        <v>139</v>
      </c>
      <c r="O1949" s="1" t="s">
        <v>140</v>
      </c>
    </row>
    <row r="1950" spans="1:15" x14ac:dyDescent="0.25">
      <c r="A1950">
        <v>98093132</v>
      </c>
      <c r="B1950">
        <v>768841972</v>
      </c>
      <c r="C1950" s="1" t="s">
        <v>132</v>
      </c>
      <c r="D1950" s="1" t="s">
        <v>25</v>
      </c>
      <c r="E1950" s="1" t="s">
        <v>48</v>
      </c>
      <c r="F1950">
        <v>666.09</v>
      </c>
      <c r="G1950">
        <v>3</v>
      </c>
      <c r="H1950">
        <v>7.65</v>
      </c>
      <c r="I1950">
        <v>3.65</v>
      </c>
      <c r="J1950">
        <v>1</v>
      </c>
      <c r="K1950" s="2">
        <v>36823</v>
      </c>
      <c r="L1950" s="2">
        <v>36825</v>
      </c>
      <c r="M1950" s="2">
        <v>36834</v>
      </c>
      <c r="N1950" s="1" t="s">
        <v>137</v>
      </c>
      <c r="O1950" s="1" t="s">
        <v>138</v>
      </c>
    </row>
    <row r="1951" spans="1:15" x14ac:dyDescent="0.25">
      <c r="A1951">
        <v>98092906</v>
      </c>
      <c r="B1951">
        <v>296364886</v>
      </c>
      <c r="C1951" s="1" t="s">
        <v>132</v>
      </c>
      <c r="D1951" s="1" t="s">
        <v>25</v>
      </c>
      <c r="E1951" s="1" t="s">
        <v>48</v>
      </c>
      <c r="F1951">
        <v>666.09</v>
      </c>
      <c r="G1951">
        <v>3</v>
      </c>
      <c r="H1951">
        <v>6.99</v>
      </c>
      <c r="I1951">
        <v>6.99</v>
      </c>
      <c r="J1951">
        <v>1</v>
      </c>
      <c r="K1951" s="2">
        <v>36888</v>
      </c>
      <c r="L1951" s="2">
        <v>36889</v>
      </c>
      <c r="M1951" s="2">
        <v>36900</v>
      </c>
      <c r="N1951" s="1" t="s">
        <v>135</v>
      </c>
      <c r="O1951" s="1" t="s">
        <v>136</v>
      </c>
    </row>
    <row r="1952" spans="1:15" x14ac:dyDescent="0.25">
      <c r="A1952">
        <v>98092847</v>
      </c>
      <c r="B1952">
        <v>327658904</v>
      </c>
      <c r="C1952" s="1" t="s">
        <v>132</v>
      </c>
      <c r="D1952" s="1" t="s">
        <v>25</v>
      </c>
      <c r="E1952" s="1" t="s">
        <v>48</v>
      </c>
      <c r="F1952">
        <v>666.09</v>
      </c>
      <c r="G1952">
        <v>3</v>
      </c>
      <c r="H1952">
        <v>9</v>
      </c>
      <c r="I1952">
        <v>5</v>
      </c>
      <c r="J1952">
        <v>1</v>
      </c>
      <c r="K1952" s="2">
        <v>36905</v>
      </c>
      <c r="L1952" s="2">
        <v>36907</v>
      </c>
      <c r="M1952" s="2">
        <v>36921</v>
      </c>
      <c r="N1952" s="1" t="s">
        <v>137</v>
      </c>
      <c r="O1952" s="1" t="s">
        <v>138</v>
      </c>
    </row>
    <row r="1953" spans="1:15" x14ac:dyDescent="0.25">
      <c r="A1953">
        <v>98092835</v>
      </c>
      <c r="B1953">
        <v>220834258</v>
      </c>
      <c r="C1953" s="1" t="s">
        <v>132</v>
      </c>
      <c r="D1953" s="1" t="s">
        <v>25</v>
      </c>
      <c r="E1953" s="1" t="s">
        <v>48</v>
      </c>
      <c r="F1953">
        <v>666.09</v>
      </c>
      <c r="G1953">
        <v>3</v>
      </c>
      <c r="H1953">
        <v>5.99</v>
      </c>
      <c r="I1953">
        <v>5.99</v>
      </c>
      <c r="J1953">
        <v>1</v>
      </c>
      <c r="K1953" s="2">
        <v>36910</v>
      </c>
      <c r="L1953" s="2">
        <v>36912</v>
      </c>
      <c r="M1953" s="2">
        <v>36926</v>
      </c>
      <c r="N1953" s="1" t="s">
        <v>139</v>
      </c>
      <c r="O1953" s="1" t="s">
        <v>140</v>
      </c>
    </row>
    <row r="1954" spans="1:15" x14ac:dyDescent="0.25">
      <c r="A1954">
        <v>98092686</v>
      </c>
      <c r="B1954">
        <v>476846252</v>
      </c>
      <c r="C1954" s="1" t="s">
        <v>132</v>
      </c>
      <c r="D1954" s="1" t="s">
        <v>25</v>
      </c>
      <c r="E1954" s="1" t="s">
        <v>48</v>
      </c>
      <c r="F1954">
        <v>666.09</v>
      </c>
      <c r="G1954">
        <v>3</v>
      </c>
      <c r="H1954">
        <v>8.36</v>
      </c>
      <c r="I1954">
        <v>4.3600000000000003</v>
      </c>
      <c r="J1954">
        <v>1</v>
      </c>
      <c r="K1954" s="2">
        <v>36951</v>
      </c>
      <c r="L1954" s="2">
        <v>36954</v>
      </c>
      <c r="M1954" s="2">
        <v>36962</v>
      </c>
      <c r="N1954" s="1" t="s">
        <v>139</v>
      </c>
      <c r="O1954" s="1" t="s">
        <v>140</v>
      </c>
    </row>
    <row r="1955" spans="1:15" x14ac:dyDescent="0.25">
      <c r="A1955">
        <v>98092517</v>
      </c>
      <c r="B1955">
        <v>726340910</v>
      </c>
      <c r="C1955" s="1" t="s">
        <v>132</v>
      </c>
      <c r="D1955" s="1" t="s">
        <v>25</v>
      </c>
      <c r="E1955" s="1" t="s">
        <v>48</v>
      </c>
      <c r="F1955">
        <v>666.09</v>
      </c>
      <c r="G1955">
        <v>3</v>
      </c>
      <c r="H1955">
        <v>7.73</v>
      </c>
      <c r="I1955">
        <v>4.7300000000000004</v>
      </c>
      <c r="J1955">
        <v>1</v>
      </c>
      <c r="K1955" s="2">
        <v>37000</v>
      </c>
      <c r="L1955" s="2">
        <v>37001</v>
      </c>
      <c r="M1955" s="2">
        <v>37014</v>
      </c>
      <c r="N1955" s="1" t="s">
        <v>139</v>
      </c>
      <c r="O1955" s="1" t="s">
        <v>140</v>
      </c>
    </row>
    <row r="1956" spans="1:15" x14ac:dyDescent="0.25">
      <c r="A1956">
        <v>98092268</v>
      </c>
      <c r="B1956">
        <v>398947841</v>
      </c>
      <c r="C1956" s="1" t="s">
        <v>132</v>
      </c>
      <c r="D1956" s="1" t="s">
        <v>25</v>
      </c>
      <c r="E1956" s="1" t="s">
        <v>48</v>
      </c>
      <c r="F1956">
        <v>666.09</v>
      </c>
      <c r="G1956">
        <v>3</v>
      </c>
      <c r="H1956">
        <v>8.61</v>
      </c>
      <c r="I1956">
        <v>5.61</v>
      </c>
      <c r="J1956">
        <v>1</v>
      </c>
      <c r="K1956" s="2">
        <v>37066</v>
      </c>
      <c r="L1956" s="2">
        <v>37069</v>
      </c>
      <c r="M1956" s="2">
        <v>37077</v>
      </c>
      <c r="N1956" s="1" t="s">
        <v>135</v>
      </c>
      <c r="O1956" s="1" t="s">
        <v>136</v>
      </c>
    </row>
    <row r="1957" spans="1:15" x14ac:dyDescent="0.25">
      <c r="A1957">
        <v>98092161</v>
      </c>
      <c r="B1957">
        <v>869085354</v>
      </c>
      <c r="C1957" s="1" t="s">
        <v>132</v>
      </c>
      <c r="D1957" s="1" t="s">
        <v>25</v>
      </c>
      <c r="E1957" s="1" t="s">
        <v>48</v>
      </c>
      <c r="F1957">
        <v>666.09</v>
      </c>
      <c r="G1957">
        <v>3</v>
      </c>
      <c r="H1957">
        <v>5.14</v>
      </c>
      <c r="I1957">
        <v>6.14</v>
      </c>
      <c r="J1957">
        <v>1</v>
      </c>
      <c r="K1957" s="2">
        <v>37099</v>
      </c>
      <c r="L1957" s="2">
        <v>37101</v>
      </c>
      <c r="M1957" s="2">
        <v>37117</v>
      </c>
      <c r="N1957" s="1" t="s">
        <v>147</v>
      </c>
      <c r="O1957" s="1" t="s">
        <v>148</v>
      </c>
    </row>
    <row r="1958" spans="1:15" x14ac:dyDescent="0.25">
      <c r="A1958">
        <v>98092043</v>
      </c>
      <c r="B1958">
        <v>476846252</v>
      </c>
      <c r="C1958" s="1" t="s">
        <v>132</v>
      </c>
      <c r="D1958" s="1" t="s">
        <v>25</v>
      </c>
      <c r="E1958" s="1" t="s">
        <v>48</v>
      </c>
      <c r="F1958">
        <v>666.09</v>
      </c>
      <c r="G1958">
        <v>3</v>
      </c>
      <c r="H1958">
        <v>5.25</v>
      </c>
      <c r="I1958">
        <v>6.25</v>
      </c>
      <c r="J1958">
        <v>1</v>
      </c>
      <c r="K1958" s="2">
        <v>37136</v>
      </c>
      <c r="L1958" s="2">
        <v>37137</v>
      </c>
      <c r="M1958" s="2">
        <v>37147</v>
      </c>
      <c r="N1958" s="1" t="s">
        <v>139</v>
      </c>
      <c r="O1958" s="1" t="s">
        <v>140</v>
      </c>
    </row>
    <row r="1959" spans="1:15" x14ac:dyDescent="0.25">
      <c r="A1959">
        <v>98091922</v>
      </c>
      <c r="B1959">
        <v>463804554</v>
      </c>
      <c r="C1959" s="1" t="s">
        <v>132</v>
      </c>
      <c r="D1959" s="1" t="s">
        <v>25</v>
      </c>
      <c r="E1959" s="1" t="s">
        <v>48</v>
      </c>
      <c r="F1959">
        <v>666.09</v>
      </c>
      <c r="G1959">
        <v>3</v>
      </c>
      <c r="H1959">
        <v>9.99</v>
      </c>
      <c r="I1959">
        <v>6.99</v>
      </c>
      <c r="J1959">
        <v>1</v>
      </c>
      <c r="K1959" s="2">
        <v>37172</v>
      </c>
      <c r="L1959" s="2">
        <v>37175</v>
      </c>
      <c r="M1959" s="2">
        <v>37182</v>
      </c>
      <c r="N1959" s="1" t="s">
        <v>143</v>
      </c>
      <c r="O1959" s="1" t="s">
        <v>144</v>
      </c>
    </row>
    <row r="1960" spans="1:15" x14ac:dyDescent="0.25">
      <c r="A1960">
        <v>98091864</v>
      </c>
      <c r="B1960">
        <v>728304917</v>
      </c>
      <c r="C1960" s="1" t="s">
        <v>132</v>
      </c>
      <c r="D1960" s="1" t="s">
        <v>25</v>
      </c>
      <c r="E1960" s="1" t="s">
        <v>48</v>
      </c>
      <c r="F1960">
        <v>666.09</v>
      </c>
      <c r="G1960">
        <v>3</v>
      </c>
      <c r="H1960">
        <v>6.12</v>
      </c>
      <c r="I1960">
        <v>4.12</v>
      </c>
      <c r="J1960">
        <v>1</v>
      </c>
      <c r="K1960" s="2">
        <v>37187</v>
      </c>
      <c r="L1960" s="2">
        <v>37190</v>
      </c>
      <c r="M1960" s="2">
        <v>37206</v>
      </c>
      <c r="N1960" s="1" t="s">
        <v>147</v>
      </c>
      <c r="O1960" s="1" t="s">
        <v>148</v>
      </c>
    </row>
    <row r="1961" spans="1:15" x14ac:dyDescent="0.25">
      <c r="A1961">
        <v>98091841</v>
      </c>
      <c r="B1961">
        <v>217563390</v>
      </c>
      <c r="C1961" s="1" t="s">
        <v>132</v>
      </c>
      <c r="D1961" s="1" t="s">
        <v>25</v>
      </c>
      <c r="E1961" s="1" t="s">
        <v>48</v>
      </c>
      <c r="F1961">
        <v>666.09</v>
      </c>
      <c r="G1961">
        <v>3</v>
      </c>
      <c r="H1961">
        <v>9.36</v>
      </c>
      <c r="I1961">
        <v>4.3600000000000003</v>
      </c>
      <c r="J1961">
        <v>1</v>
      </c>
      <c r="K1961" s="2">
        <v>37198</v>
      </c>
      <c r="L1961" s="2">
        <v>37200</v>
      </c>
      <c r="M1961" s="2">
        <v>37218</v>
      </c>
      <c r="N1961" s="1" t="s">
        <v>137</v>
      </c>
      <c r="O1961" s="1" t="s">
        <v>138</v>
      </c>
    </row>
    <row r="1962" spans="1:15" x14ac:dyDescent="0.25">
      <c r="A1962">
        <v>98091344</v>
      </c>
      <c r="B1962">
        <v>675665654</v>
      </c>
      <c r="C1962" s="1" t="s">
        <v>132</v>
      </c>
      <c r="D1962" s="1" t="s">
        <v>25</v>
      </c>
      <c r="E1962" s="1" t="s">
        <v>48</v>
      </c>
      <c r="F1962">
        <v>666.09</v>
      </c>
      <c r="G1962">
        <v>3</v>
      </c>
      <c r="H1962">
        <v>8.61</v>
      </c>
      <c r="I1962">
        <v>6.61</v>
      </c>
      <c r="J1962">
        <v>1</v>
      </c>
      <c r="K1962" s="2">
        <v>37323</v>
      </c>
      <c r="L1962" s="2">
        <v>37324</v>
      </c>
      <c r="M1962" s="2">
        <v>37334</v>
      </c>
      <c r="N1962" s="1" t="s">
        <v>141</v>
      </c>
      <c r="O1962" s="1" t="s">
        <v>142</v>
      </c>
    </row>
    <row r="1963" spans="1:15" x14ac:dyDescent="0.25">
      <c r="A1963">
        <v>98091291</v>
      </c>
      <c r="B1963">
        <v>685203305</v>
      </c>
      <c r="C1963" s="1" t="s">
        <v>132</v>
      </c>
      <c r="D1963" s="1" t="s">
        <v>25</v>
      </c>
      <c r="E1963" s="1" t="s">
        <v>48</v>
      </c>
      <c r="F1963">
        <v>666.09</v>
      </c>
      <c r="G1963">
        <v>3</v>
      </c>
      <c r="H1963">
        <v>6.55</v>
      </c>
      <c r="I1963">
        <v>4.55</v>
      </c>
      <c r="J1963">
        <v>1</v>
      </c>
      <c r="K1963" s="2">
        <v>37335</v>
      </c>
      <c r="L1963" s="2">
        <v>37336</v>
      </c>
      <c r="M1963" s="2">
        <v>37343</v>
      </c>
      <c r="N1963" s="1" t="s">
        <v>133</v>
      </c>
      <c r="O1963" s="1" t="s">
        <v>134</v>
      </c>
    </row>
    <row r="1964" spans="1:15" x14ac:dyDescent="0.25">
      <c r="A1964">
        <v>98091239</v>
      </c>
      <c r="B1964">
        <v>514668821</v>
      </c>
      <c r="C1964" s="1" t="s">
        <v>132</v>
      </c>
      <c r="D1964" s="1" t="s">
        <v>25</v>
      </c>
      <c r="E1964" s="1" t="s">
        <v>48</v>
      </c>
      <c r="F1964">
        <v>666.09</v>
      </c>
      <c r="G1964">
        <v>3</v>
      </c>
      <c r="H1964">
        <v>7.61</v>
      </c>
      <c r="I1964">
        <v>5.61</v>
      </c>
      <c r="J1964">
        <v>1</v>
      </c>
      <c r="K1964" s="2">
        <v>37347</v>
      </c>
      <c r="L1964" s="2">
        <v>37350</v>
      </c>
      <c r="M1964" s="2">
        <v>37368</v>
      </c>
      <c r="N1964" s="1" t="s">
        <v>137</v>
      </c>
      <c r="O1964" s="1" t="s">
        <v>138</v>
      </c>
    </row>
    <row r="1965" spans="1:15" x14ac:dyDescent="0.25">
      <c r="A1965">
        <v>98091040</v>
      </c>
      <c r="B1965">
        <v>229898861</v>
      </c>
      <c r="C1965" s="1" t="s">
        <v>132</v>
      </c>
      <c r="D1965" s="1" t="s">
        <v>25</v>
      </c>
      <c r="E1965" s="1" t="s">
        <v>48</v>
      </c>
      <c r="F1965">
        <v>666.09</v>
      </c>
      <c r="G1965">
        <v>3</v>
      </c>
      <c r="H1965">
        <v>9.99</v>
      </c>
      <c r="I1965">
        <v>3.99</v>
      </c>
      <c r="J1965">
        <v>1</v>
      </c>
      <c r="K1965" s="2">
        <v>37400</v>
      </c>
      <c r="L1965" s="2">
        <v>37402</v>
      </c>
      <c r="M1965" s="2">
        <v>37421</v>
      </c>
      <c r="N1965" s="1" t="s">
        <v>145</v>
      </c>
      <c r="O1965" s="1" t="s">
        <v>146</v>
      </c>
    </row>
    <row r="1966" spans="1:15" x14ac:dyDescent="0.25">
      <c r="A1966">
        <v>98090957</v>
      </c>
      <c r="B1966">
        <v>551050943</v>
      </c>
      <c r="C1966" s="1" t="s">
        <v>132</v>
      </c>
      <c r="D1966" s="1" t="s">
        <v>25</v>
      </c>
      <c r="E1966" s="1" t="s">
        <v>48</v>
      </c>
      <c r="F1966">
        <v>666.09</v>
      </c>
      <c r="G1966">
        <v>3</v>
      </c>
      <c r="H1966">
        <v>7.89</v>
      </c>
      <c r="I1966">
        <v>6.89</v>
      </c>
      <c r="J1966">
        <v>1</v>
      </c>
      <c r="K1966" s="2">
        <v>37421</v>
      </c>
      <c r="L1966" s="2">
        <v>37424</v>
      </c>
      <c r="M1966" s="2">
        <v>37433</v>
      </c>
      <c r="N1966" s="1" t="s">
        <v>135</v>
      </c>
      <c r="O1966" s="1" t="s">
        <v>136</v>
      </c>
    </row>
    <row r="1967" spans="1:15" x14ac:dyDescent="0.25">
      <c r="A1967">
        <v>98090899</v>
      </c>
      <c r="B1967">
        <v>126420846</v>
      </c>
      <c r="C1967" s="1" t="s">
        <v>132</v>
      </c>
      <c r="D1967" s="1" t="s">
        <v>25</v>
      </c>
      <c r="E1967" s="1" t="s">
        <v>48</v>
      </c>
      <c r="F1967">
        <v>666.09</v>
      </c>
      <c r="G1967">
        <v>3</v>
      </c>
      <c r="H1967">
        <v>8.4499999999999993</v>
      </c>
      <c r="I1967">
        <v>4.45</v>
      </c>
      <c r="J1967">
        <v>1</v>
      </c>
      <c r="K1967" s="2">
        <v>37438</v>
      </c>
      <c r="L1967" s="2">
        <v>37440</v>
      </c>
      <c r="M1967" s="2">
        <v>37452</v>
      </c>
      <c r="N1967" s="1" t="s">
        <v>137</v>
      </c>
      <c r="O1967" s="1" t="s">
        <v>138</v>
      </c>
    </row>
    <row r="1968" spans="1:15" x14ac:dyDescent="0.25">
      <c r="A1968">
        <v>98090892</v>
      </c>
      <c r="B1968">
        <v>792787007</v>
      </c>
      <c r="C1968" s="1" t="s">
        <v>132</v>
      </c>
      <c r="D1968" s="1" t="s">
        <v>25</v>
      </c>
      <c r="E1968" s="1" t="s">
        <v>48</v>
      </c>
      <c r="F1968">
        <v>666.09</v>
      </c>
      <c r="G1968">
        <v>3</v>
      </c>
      <c r="H1968">
        <v>6.99</v>
      </c>
      <c r="I1968">
        <v>4.99</v>
      </c>
      <c r="J1968">
        <v>1</v>
      </c>
      <c r="K1968" s="2">
        <v>37442</v>
      </c>
      <c r="L1968" s="2">
        <v>37443</v>
      </c>
      <c r="M1968" s="2">
        <v>37459</v>
      </c>
      <c r="N1968" s="1" t="s">
        <v>143</v>
      </c>
      <c r="O1968" s="1" t="s">
        <v>144</v>
      </c>
    </row>
    <row r="1969" spans="1:15" x14ac:dyDescent="0.25">
      <c r="A1969">
        <v>98090831</v>
      </c>
      <c r="B1969">
        <v>476846252</v>
      </c>
      <c r="C1969" s="1" t="s">
        <v>132</v>
      </c>
      <c r="D1969" s="1" t="s">
        <v>25</v>
      </c>
      <c r="E1969" s="1" t="s">
        <v>48</v>
      </c>
      <c r="F1969">
        <v>666.09</v>
      </c>
      <c r="G1969">
        <v>3</v>
      </c>
      <c r="H1969">
        <v>5.45</v>
      </c>
      <c r="I1969">
        <v>4.45</v>
      </c>
      <c r="J1969">
        <v>1</v>
      </c>
      <c r="K1969" s="2">
        <v>37457</v>
      </c>
      <c r="L1969" s="2">
        <v>37459</v>
      </c>
      <c r="M1969" s="2">
        <v>37470</v>
      </c>
      <c r="N1969" s="1" t="s">
        <v>133</v>
      </c>
      <c r="O1969" s="1" t="s">
        <v>134</v>
      </c>
    </row>
    <row r="1970" spans="1:15" x14ac:dyDescent="0.25">
      <c r="A1970">
        <v>98090834</v>
      </c>
      <c r="B1970">
        <v>612686122</v>
      </c>
      <c r="C1970" s="1" t="s">
        <v>132</v>
      </c>
      <c r="D1970" s="1" t="s">
        <v>25</v>
      </c>
      <c r="E1970" s="1" t="s">
        <v>48</v>
      </c>
      <c r="F1970">
        <v>666.09</v>
      </c>
      <c r="G1970">
        <v>3</v>
      </c>
      <c r="H1970">
        <v>6.89</v>
      </c>
      <c r="I1970">
        <v>3.89</v>
      </c>
      <c r="J1970">
        <v>1</v>
      </c>
      <c r="K1970" s="2">
        <v>37456</v>
      </c>
      <c r="L1970" s="2">
        <v>37459</v>
      </c>
      <c r="M1970" s="2">
        <v>37469</v>
      </c>
      <c r="N1970" s="1" t="s">
        <v>141</v>
      </c>
      <c r="O1970" s="1" t="s">
        <v>142</v>
      </c>
    </row>
    <row r="1971" spans="1:15" x14ac:dyDescent="0.25">
      <c r="A1971">
        <v>98090761</v>
      </c>
      <c r="B1971">
        <v>111962928</v>
      </c>
      <c r="C1971" s="1" t="s">
        <v>132</v>
      </c>
      <c r="D1971" s="1" t="s">
        <v>25</v>
      </c>
      <c r="E1971" s="1" t="s">
        <v>48</v>
      </c>
      <c r="F1971">
        <v>666.09</v>
      </c>
      <c r="G1971">
        <v>3</v>
      </c>
      <c r="H1971">
        <v>5.84</v>
      </c>
      <c r="I1971">
        <v>3.84</v>
      </c>
      <c r="J1971">
        <v>1</v>
      </c>
      <c r="K1971" s="2">
        <v>37477</v>
      </c>
      <c r="L1971" s="2">
        <v>37480</v>
      </c>
      <c r="M1971" s="2">
        <v>37494</v>
      </c>
      <c r="N1971" s="1" t="s">
        <v>145</v>
      </c>
      <c r="O1971" s="1" t="s">
        <v>146</v>
      </c>
    </row>
    <row r="1972" spans="1:15" x14ac:dyDescent="0.25">
      <c r="A1972">
        <v>98090738</v>
      </c>
      <c r="B1972">
        <v>126420846</v>
      </c>
      <c r="C1972" s="1" t="s">
        <v>132</v>
      </c>
      <c r="D1972" s="1" t="s">
        <v>25</v>
      </c>
      <c r="E1972" s="1" t="s">
        <v>48</v>
      </c>
      <c r="F1972">
        <v>666.09</v>
      </c>
      <c r="G1972">
        <v>3</v>
      </c>
      <c r="H1972">
        <v>7.14</v>
      </c>
      <c r="I1972">
        <v>5.14</v>
      </c>
      <c r="J1972">
        <v>1</v>
      </c>
      <c r="K1972" s="2">
        <v>37485</v>
      </c>
      <c r="L1972" s="2">
        <v>37487</v>
      </c>
      <c r="M1972" s="2">
        <v>37502</v>
      </c>
      <c r="N1972" s="1" t="s">
        <v>143</v>
      </c>
      <c r="O1972" s="1" t="s">
        <v>144</v>
      </c>
    </row>
    <row r="1973" spans="1:15" x14ac:dyDescent="0.25">
      <c r="A1973">
        <v>98090665</v>
      </c>
      <c r="B1973">
        <v>379587534</v>
      </c>
      <c r="C1973" s="1" t="s">
        <v>132</v>
      </c>
      <c r="D1973" s="1" t="s">
        <v>25</v>
      </c>
      <c r="E1973" s="1" t="s">
        <v>48</v>
      </c>
      <c r="F1973">
        <v>666.09</v>
      </c>
      <c r="G1973">
        <v>3</v>
      </c>
      <c r="H1973">
        <v>7.45</v>
      </c>
      <c r="I1973">
        <v>6.45</v>
      </c>
      <c r="J1973">
        <v>1</v>
      </c>
      <c r="K1973" s="2">
        <v>37506</v>
      </c>
      <c r="L1973" s="2">
        <v>37509</v>
      </c>
      <c r="M1973" s="2">
        <v>37528</v>
      </c>
      <c r="N1973" s="1" t="s">
        <v>133</v>
      </c>
      <c r="O1973" s="1" t="s">
        <v>134</v>
      </c>
    </row>
    <row r="1974" spans="1:15" x14ac:dyDescent="0.25">
      <c r="A1974">
        <v>98090452</v>
      </c>
      <c r="B1974">
        <v>677383648</v>
      </c>
      <c r="C1974" s="1" t="s">
        <v>132</v>
      </c>
      <c r="D1974" s="1" t="s">
        <v>25</v>
      </c>
      <c r="E1974" s="1" t="s">
        <v>48</v>
      </c>
      <c r="F1974">
        <v>666.09</v>
      </c>
      <c r="G1974">
        <v>3</v>
      </c>
      <c r="H1974">
        <v>7.65</v>
      </c>
      <c r="I1974">
        <v>6.65</v>
      </c>
      <c r="J1974">
        <v>1</v>
      </c>
      <c r="K1974" s="2">
        <v>37562</v>
      </c>
      <c r="L1974" s="2">
        <v>37565</v>
      </c>
      <c r="M1974" s="2">
        <v>37579</v>
      </c>
      <c r="N1974" s="1" t="s">
        <v>149</v>
      </c>
      <c r="O1974" s="1" t="s">
        <v>150</v>
      </c>
    </row>
    <row r="1975" spans="1:15" x14ac:dyDescent="0.25">
      <c r="A1975">
        <v>98090252</v>
      </c>
      <c r="B1975">
        <v>794332386</v>
      </c>
      <c r="C1975" s="1" t="s">
        <v>132</v>
      </c>
      <c r="D1975" s="1" t="s">
        <v>25</v>
      </c>
      <c r="E1975" s="1" t="s">
        <v>48</v>
      </c>
      <c r="F1975">
        <v>666.09</v>
      </c>
      <c r="G1975">
        <v>3</v>
      </c>
      <c r="H1975">
        <v>5.61</v>
      </c>
      <c r="I1975">
        <v>5.61</v>
      </c>
      <c r="J1975">
        <v>1</v>
      </c>
      <c r="K1975" s="2">
        <v>37626</v>
      </c>
      <c r="L1975" s="2">
        <v>37628</v>
      </c>
      <c r="M1975" s="2">
        <v>37637</v>
      </c>
      <c r="N1975" s="1" t="s">
        <v>145</v>
      </c>
      <c r="O1975" s="1" t="s">
        <v>146</v>
      </c>
    </row>
    <row r="1976" spans="1:15" x14ac:dyDescent="0.25">
      <c r="A1976">
        <v>98089847</v>
      </c>
      <c r="B1976">
        <v>477490358</v>
      </c>
      <c r="C1976" s="1" t="s">
        <v>132</v>
      </c>
      <c r="D1976" s="1" t="s">
        <v>25</v>
      </c>
      <c r="E1976" s="1" t="s">
        <v>48</v>
      </c>
      <c r="F1976">
        <v>666.09</v>
      </c>
      <c r="G1976">
        <v>3</v>
      </c>
      <c r="H1976">
        <v>8.61</v>
      </c>
      <c r="I1976">
        <v>6.61</v>
      </c>
      <c r="J1976">
        <v>1</v>
      </c>
      <c r="K1976" s="2">
        <v>37735</v>
      </c>
      <c r="L1976" s="2">
        <v>37737</v>
      </c>
      <c r="M1976" s="2">
        <v>37755</v>
      </c>
      <c r="N1976" s="1" t="s">
        <v>135</v>
      </c>
      <c r="O1976" s="1" t="s">
        <v>136</v>
      </c>
    </row>
    <row r="1977" spans="1:15" x14ac:dyDescent="0.25">
      <c r="A1977">
        <v>98089690</v>
      </c>
      <c r="B1977">
        <v>628707757</v>
      </c>
      <c r="C1977" s="1" t="s">
        <v>132</v>
      </c>
      <c r="D1977" s="1" t="s">
        <v>25</v>
      </c>
      <c r="E1977" s="1" t="s">
        <v>48</v>
      </c>
      <c r="F1977">
        <v>666.09</v>
      </c>
      <c r="G1977">
        <v>3</v>
      </c>
      <c r="H1977">
        <v>9.86</v>
      </c>
      <c r="I1977">
        <v>4.8600000000000003</v>
      </c>
      <c r="J1977">
        <v>1</v>
      </c>
      <c r="K1977" s="2">
        <v>37779</v>
      </c>
      <c r="L1977" s="2">
        <v>37781</v>
      </c>
      <c r="M1977" s="2">
        <v>37800</v>
      </c>
      <c r="N1977" s="1" t="s">
        <v>133</v>
      </c>
      <c r="O1977" s="1" t="s">
        <v>134</v>
      </c>
    </row>
    <row r="1978" spans="1:15" x14ac:dyDescent="0.25">
      <c r="A1978">
        <v>98089522</v>
      </c>
      <c r="B1978">
        <v>892235684</v>
      </c>
      <c r="C1978" s="1" t="s">
        <v>132</v>
      </c>
      <c r="D1978" s="1" t="s">
        <v>25</v>
      </c>
      <c r="E1978" s="1" t="s">
        <v>48</v>
      </c>
      <c r="F1978">
        <v>666.09</v>
      </c>
      <c r="G1978">
        <v>3</v>
      </c>
      <c r="H1978">
        <v>8.1</v>
      </c>
      <c r="I1978">
        <v>3.1</v>
      </c>
      <c r="J1978">
        <v>1</v>
      </c>
      <c r="K1978" s="2">
        <v>37824</v>
      </c>
      <c r="L1978" s="2">
        <v>37825</v>
      </c>
      <c r="M1978" s="2">
        <v>37839</v>
      </c>
      <c r="N1978" s="1" t="s">
        <v>143</v>
      </c>
      <c r="O1978" s="1" t="s">
        <v>144</v>
      </c>
    </row>
    <row r="1979" spans="1:15" x14ac:dyDescent="0.25">
      <c r="A1979">
        <v>98089483</v>
      </c>
      <c r="B1979">
        <v>741101105</v>
      </c>
      <c r="C1979" s="1" t="s">
        <v>132</v>
      </c>
      <c r="D1979" s="1" t="s">
        <v>25</v>
      </c>
      <c r="E1979" s="1" t="s">
        <v>48</v>
      </c>
      <c r="F1979">
        <v>666.09</v>
      </c>
      <c r="G1979">
        <v>3</v>
      </c>
      <c r="H1979">
        <v>7</v>
      </c>
      <c r="I1979">
        <v>7</v>
      </c>
      <c r="J1979">
        <v>1</v>
      </c>
      <c r="K1979" s="2">
        <v>37837</v>
      </c>
      <c r="L1979" s="2">
        <v>37840</v>
      </c>
      <c r="M1979" s="2">
        <v>37853</v>
      </c>
      <c r="N1979" s="1" t="s">
        <v>145</v>
      </c>
      <c r="O1979" s="1" t="s">
        <v>146</v>
      </c>
    </row>
    <row r="1980" spans="1:15" x14ac:dyDescent="0.25">
      <c r="A1980">
        <v>98089439</v>
      </c>
      <c r="B1980">
        <v>838168914</v>
      </c>
      <c r="C1980" s="1" t="s">
        <v>132</v>
      </c>
      <c r="D1980" s="1" t="s">
        <v>25</v>
      </c>
      <c r="E1980" s="1" t="s">
        <v>48</v>
      </c>
      <c r="F1980">
        <v>666.09</v>
      </c>
      <c r="G1980">
        <v>3</v>
      </c>
      <c r="H1980">
        <v>8.68</v>
      </c>
      <c r="I1980">
        <v>3.68</v>
      </c>
      <c r="J1980">
        <v>1</v>
      </c>
      <c r="K1980" s="2">
        <v>37848</v>
      </c>
      <c r="L1980" s="2">
        <v>37850</v>
      </c>
      <c r="M1980" s="2">
        <v>37859</v>
      </c>
      <c r="N1980" s="1" t="s">
        <v>141</v>
      </c>
      <c r="O1980" s="1" t="s">
        <v>142</v>
      </c>
    </row>
    <row r="1981" spans="1:15" x14ac:dyDescent="0.25">
      <c r="A1981">
        <v>98089399</v>
      </c>
      <c r="B1981">
        <v>612686122</v>
      </c>
      <c r="C1981" s="1" t="s">
        <v>132</v>
      </c>
      <c r="D1981" s="1" t="s">
        <v>25</v>
      </c>
      <c r="E1981" s="1" t="s">
        <v>48</v>
      </c>
      <c r="F1981">
        <v>666.09</v>
      </c>
      <c r="G1981">
        <v>3</v>
      </c>
      <c r="H1981">
        <v>7.36</v>
      </c>
      <c r="I1981">
        <v>4.3600000000000003</v>
      </c>
      <c r="J1981">
        <v>1</v>
      </c>
      <c r="K1981" s="2">
        <v>37858</v>
      </c>
      <c r="L1981" s="2">
        <v>37861</v>
      </c>
      <c r="M1981" s="2">
        <v>37870</v>
      </c>
      <c r="N1981" s="1" t="s">
        <v>145</v>
      </c>
      <c r="O1981" s="1" t="s">
        <v>146</v>
      </c>
    </row>
    <row r="1982" spans="1:15" x14ac:dyDescent="0.25">
      <c r="A1982">
        <v>98089201</v>
      </c>
      <c r="B1982">
        <v>561944200</v>
      </c>
      <c r="C1982" s="1" t="s">
        <v>132</v>
      </c>
      <c r="D1982" s="1" t="s">
        <v>25</v>
      </c>
      <c r="E1982" s="1" t="s">
        <v>48</v>
      </c>
      <c r="F1982">
        <v>666.09</v>
      </c>
      <c r="G1982">
        <v>3</v>
      </c>
      <c r="H1982">
        <v>9.58</v>
      </c>
      <c r="I1982">
        <v>6.58</v>
      </c>
      <c r="J1982">
        <v>1</v>
      </c>
      <c r="K1982" s="2">
        <v>37910</v>
      </c>
      <c r="L1982" s="2">
        <v>37912</v>
      </c>
      <c r="M1982" s="2">
        <v>37922</v>
      </c>
      <c r="N1982" s="1" t="s">
        <v>141</v>
      </c>
      <c r="O1982" s="1" t="s">
        <v>142</v>
      </c>
    </row>
    <row r="1983" spans="1:15" x14ac:dyDescent="0.25">
      <c r="A1983">
        <v>98089121</v>
      </c>
      <c r="B1983">
        <v>761322747</v>
      </c>
      <c r="C1983" s="1" t="s">
        <v>132</v>
      </c>
      <c r="D1983" s="1" t="s">
        <v>25</v>
      </c>
      <c r="E1983" s="1" t="s">
        <v>48</v>
      </c>
      <c r="F1983">
        <v>666.09</v>
      </c>
      <c r="G1983">
        <v>3</v>
      </c>
      <c r="H1983">
        <v>6.73</v>
      </c>
      <c r="I1983">
        <v>6.73</v>
      </c>
      <c r="J1983">
        <v>1</v>
      </c>
      <c r="K1983" s="2">
        <v>37929</v>
      </c>
      <c r="L1983" s="2">
        <v>37931</v>
      </c>
      <c r="M1983" s="2">
        <v>37940</v>
      </c>
      <c r="N1983" s="1" t="s">
        <v>147</v>
      </c>
      <c r="O1983" s="1" t="s">
        <v>148</v>
      </c>
    </row>
    <row r="1984" spans="1:15" x14ac:dyDescent="0.25">
      <c r="A1984">
        <v>98088687</v>
      </c>
      <c r="B1984">
        <v>700137756</v>
      </c>
      <c r="C1984" s="1" t="s">
        <v>132</v>
      </c>
      <c r="D1984" s="1" t="s">
        <v>25</v>
      </c>
      <c r="E1984" s="1" t="s">
        <v>48</v>
      </c>
      <c r="F1984">
        <v>666.09</v>
      </c>
      <c r="G1984">
        <v>3</v>
      </c>
      <c r="H1984">
        <v>7.65</v>
      </c>
      <c r="I1984">
        <v>6.65</v>
      </c>
      <c r="J1984">
        <v>1</v>
      </c>
      <c r="K1984" s="2">
        <v>38044</v>
      </c>
      <c r="L1984" s="2">
        <v>38047</v>
      </c>
      <c r="M1984" s="2">
        <v>38054</v>
      </c>
      <c r="N1984" s="1" t="s">
        <v>143</v>
      </c>
      <c r="O1984" s="1" t="s">
        <v>144</v>
      </c>
    </row>
    <row r="1985" spans="1:15" x14ac:dyDescent="0.25">
      <c r="A1985">
        <v>98088577</v>
      </c>
      <c r="B1985">
        <v>575421081</v>
      </c>
      <c r="C1985" s="1" t="s">
        <v>132</v>
      </c>
      <c r="D1985" s="1" t="s">
        <v>25</v>
      </c>
      <c r="E1985" s="1" t="s">
        <v>48</v>
      </c>
      <c r="F1985">
        <v>666.09</v>
      </c>
      <c r="G1985">
        <v>3</v>
      </c>
      <c r="H1985">
        <v>7.99</v>
      </c>
      <c r="I1985">
        <v>6.99</v>
      </c>
      <c r="J1985">
        <v>1</v>
      </c>
      <c r="K1985" s="2">
        <v>38074</v>
      </c>
      <c r="L1985" s="2">
        <v>38076</v>
      </c>
      <c r="M1985" s="2">
        <v>38084</v>
      </c>
      <c r="N1985" s="1" t="s">
        <v>137</v>
      </c>
      <c r="O1985" s="1" t="s">
        <v>138</v>
      </c>
    </row>
    <row r="1986" spans="1:15" x14ac:dyDescent="0.25">
      <c r="A1986">
        <v>98088562</v>
      </c>
      <c r="B1986">
        <v>535619292</v>
      </c>
      <c r="C1986" s="1" t="s">
        <v>132</v>
      </c>
      <c r="D1986" s="1" t="s">
        <v>25</v>
      </c>
      <c r="E1986" s="1" t="s">
        <v>48</v>
      </c>
      <c r="F1986">
        <v>666.09</v>
      </c>
      <c r="G1986">
        <v>3</v>
      </c>
      <c r="H1986">
        <v>8.61</v>
      </c>
      <c r="I1986">
        <v>3.61</v>
      </c>
      <c r="J1986">
        <v>1</v>
      </c>
      <c r="K1986" s="2">
        <v>38077</v>
      </c>
      <c r="L1986" s="2">
        <v>38078</v>
      </c>
      <c r="M1986" s="2">
        <v>38087</v>
      </c>
      <c r="N1986" s="1" t="s">
        <v>139</v>
      </c>
      <c r="O1986" s="1" t="s">
        <v>140</v>
      </c>
    </row>
    <row r="1987" spans="1:15" x14ac:dyDescent="0.25">
      <c r="A1987">
        <v>98088318</v>
      </c>
      <c r="B1987">
        <v>254237998</v>
      </c>
      <c r="C1987" s="1" t="s">
        <v>132</v>
      </c>
      <c r="D1987" s="1" t="s">
        <v>25</v>
      </c>
      <c r="E1987" s="1" t="s">
        <v>48</v>
      </c>
      <c r="F1987">
        <v>666.09</v>
      </c>
      <c r="G1987">
        <v>3</v>
      </c>
      <c r="H1987">
        <v>9.68</v>
      </c>
      <c r="I1987">
        <v>6.68</v>
      </c>
      <c r="J1987">
        <v>1</v>
      </c>
      <c r="K1987" s="2">
        <v>38145</v>
      </c>
      <c r="L1987" s="2">
        <v>38148</v>
      </c>
      <c r="M1987" s="2">
        <v>38165</v>
      </c>
      <c r="N1987" s="1" t="s">
        <v>141</v>
      </c>
      <c r="O1987" s="1" t="s">
        <v>142</v>
      </c>
    </row>
    <row r="1988" spans="1:15" x14ac:dyDescent="0.25">
      <c r="A1988">
        <v>98088310</v>
      </c>
      <c r="B1988">
        <v>316694393</v>
      </c>
      <c r="C1988" s="1" t="s">
        <v>132</v>
      </c>
      <c r="D1988" s="1" t="s">
        <v>25</v>
      </c>
      <c r="E1988" s="1" t="s">
        <v>48</v>
      </c>
      <c r="F1988">
        <v>666.09</v>
      </c>
      <c r="G1988">
        <v>3</v>
      </c>
      <c r="H1988">
        <v>6.33</v>
      </c>
      <c r="I1988">
        <v>6.33</v>
      </c>
      <c r="J1988">
        <v>1</v>
      </c>
      <c r="K1988" s="2">
        <v>38148</v>
      </c>
      <c r="L1988" s="2">
        <v>38151</v>
      </c>
      <c r="M1988" s="2">
        <v>38158</v>
      </c>
      <c r="N1988" s="1" t="s">
        <v>135</v>
      </c>
      <c r="O1988" s="1" t="s">
        <v>136</v>
      </c>
    </row>
    <row r="1989" spans="1:15" x14ac:dyDescent="0.25">
      <c r="A1989">
        <v>98088176</v>
      </c>
      <c r="B1989">
        <v>275323921</v>
      </c>
      <c r="C1989" s="1" t="s">
        <v>132</v>
      </c>
      <c r="D1989" s="1" t="s">
        <v>25</v>
      </c>
      <c r="E1989" s="1" t="s">
        <v>48</v>
      </c>
      <c r="F1989">
        <v>666.09</v>
      </c>
      <c r="G1989">
        <v>3</v>
      </c>
      <c r="H1989">
        <v>6.68</v>
      </c>
      <c r="I1989">
        <v>4.68</v>
      </c>
      <c r="J1989">
        <v>1</v>
      </c>
      <c r="K1989" s="2">
        <v>38186</v>
      </c>
      <c r="L1989" s="2">
        <v>38189</v>
      </c>
      <c r="M1989" s="2">
        <v>38206</v>
      </c>
      <c r="N1989" s="1" t="s">
        <v>133</v>
      </c>
      <c r="O1989" s="1" t="s">
        <v>134</v>
      </c>
    </row>
    <row r="1990" spans="1:15" x14ac:dyDescent="0.25">
      <c r="A1990">
        <v>98087886</v>
      </c>
      <c r="B1990">
        <v>510773995</v>
      </c>
      <c r="C1990" s="1" t="s">
        <v>132</v>
      </c>
      <c r="D1990" s="1" t="s">
        <v>25</v>
      </c>
      <c r="E1990" s="1" t="s">
        <v>48</v>
      </c>
      <c r="F1990">
        <v>666.09</v>
      </c>
      <c r="G1990">
        <v>3</v>
      </c>
      <c r="H1990">
        <v>8.1199999999999992</v>
      </c>
      <c r="I1990">
        <v>6.12</v>
      </c>
      <c r="J1990">
        <v>1</v>
      </c>
      <c r="K1990" s="2">
        <v>38269</v>
      </c>
      <c r="L1990" s="2">
        <v>38272</v>
      </c>
      <c r="M1990" s="2">
        <v>38280</v>
      </c>
      <c r="N1990" s="1" t="s">
        <v>133</v>
      </c>
      <c r="O1990" s="1" t="s">
        <v>134</v>
      </c>
    </row>
    <row r="1991" spans="1:15" x14ac:dyDescent="0.25">
      <c r="A1991">
        <v>98087853</v>
      </c>
      <c r="B1991">
        <v>614786757</v>
      </c>
      <c r="C1991" s="1" t="s">
        <v>132</v>
      </c>
      <c r="D1991" s="1" t="s">
        <v>25</v>
      </c>
      <c r="E1991" s="1" t="s">
        <v>48</v>
      </c>
      <c r="F1991">
        <v>666.09</v>
      </c>
      <c r="G1991">
        <v>3</v>
      </c>
      <c r="H1991">
        <v>5.65</v>
      </c>
      <c r="I1991">
        <v>5.65</v>
      </c>
      <c r="J1991">
        <v>1</v>
      </c>
      <c r="K1991" s="2">
        <v>38285</v>
      </c>
      <c r="L1991" s="2">
        <v>38286</v>
      </c>
      <c r="M1991" s="2">
        <v>38302</v>
      </c>
      <c r="N1991" s="1" t="s">
        <v>149</v>
      </c>
      <c r="O1991" s="1" t="s">
        <v>150</v>
      </c>
    </row>
    <row r="1992" spans="1:15" x14ac:dyDescent="0.25">
      <c r="A1992">
        <v>98087717</v>
      </c>
      <c r="B1992">
        <v>463804554</v>
      </c>
      <c r="C1992" s="1" t="s">
        <v>132</v>
      </c>
      <c r="D1992" s="1" t="s">
        <v>25</v>
      </c>
      <c r="E1992" s="1" t="s">
        <v>48</v>
      </c>
      <c r="F1992">
        <v>666.09</v>
      </c>
      <c r="G1992">
        <v>3</v>
      </c>
      <c r="H1992">
        <v>9.86</v>
      </c>
      <c r="I1992">
        <v>5.86</v>
      </c>
      <c r="J1992">
        <v>1</v>
      </c>
      <c r="K1992" s="2">
        <v>38325</v>
      </c>
      <c r="L1992" s="2">
        <v>38326</v>
      </c>
      <c r="M1992" s="2">
        <v>38346</v>
      </c>
      <c r="N1992" s="1" t="s">
        <v>141</v>
      </c>
      <c r="O1992" s="1" t="s">
        <v>142</v>
      </c>
    </row>
    <row r="1993" spans="1:15" x14ac:dyDescent="0.25">
      <c r="A1993">
        <v>98087448</v>
      </c>
      <c r="B1993">
        <v>602784752</v>
      </c>
      <c r="C1993" s="1" t="s">
        <v>132</v>
      </c>
      <c r="D1993" s="1" t="s">
        <v>25</v>
      </c>
      <c r="E1993" s="1" t="s">
        <v>48</v>
      </c>
      <c r="F1993">
        <v>666.09</v>
      </c>
      <c r="G1993">
        <v>3</v>
      </c>
      <c r="H1993">
        <v>6.84</v>
      </c>
      <c r="I1993">
        <v>5.84</v>
      </c>
      <c r="J1993">
        <v>1</v>
      </c>
      <c r="K1993" s="2">
        <v>38394</v>
      </c>
      <c r="L1993" s="2">
        <v>38396</v>
      </c>
      <c r="M1993" s="2">
        <v>38407</v>
      </c>
      <c r="N1993" s="1" t="s">
        <v>137</v>
      </c>
      <c r="O1993" s="1" t="s">
        <v>138</v>
      </c>
    </row>
    <row r="1994" spans="1:15" x14ac:dyDescent="0.25">
      <c r="A1994">
        <v>98087370</v>
      </c>
      <c r="B1994">
        <v>535619292</v>
      </c>
      <c r="C1994" s="1" t="s">
        <v>132</v>
      </c>
      <c r="D1994" s="1" t="s">
        <v>25</v>
      </c>
      <c r="E1994" s="1" t="s">
        <v>48</v>
      </c>
      <c r="F1994">
        <v>666.09</v>
      </c>
      <c r="G1994">
        <v>3</v>
      </c>
      <c r="H1994">
        <v>8.68</v>
      </c>
      <c r="I1994">
        <v>5.68</v>
      </c>
      <c r="J1994">
        <v>1</v>
      </c>
      <c r="K1994" s="2">
        <v>38414</v>
      </c>
      <c r="L1994" s="2">
        <v>38416</v>
      </c>
      <c r="M1994" s="2">
        <v>38430</v>
      </c>
      <c r="N1994" s="1" t="s">
        <v>149</v>
      </c>
      <c r="O1994" s="1" t="s">
        <v>150</v>
      </c>
    </row>
    <row r="1995" spans="1:15" x14ac:dyDescent="0.25">
      <c r="A1995">
        <v>98087278</v>
      </c>
      <c r="B1995">
        <v>761322747</v>
      </c>
      <c r="C1995" s="1" t="s">
        <v>132</v>
      </c>
      <c r="D1995" s="1" t="s">
        <v>25</v>
      </c>
      <c r="E1995" s="1" t="s">
        <v>48</v>
      </c>
      <c r="F1995">
        <v>666.09</v>
      </c>
      <c r="G1995">
        <v>3</v>
      </c>
      <c r="H1995">
        <v>9.65</v>
      </c>
      <c r="I1995">
        <v>3.65</v>
      </c>
      <c r="J1995">
        <v>1</v>
      </c>
      <c r="K1995" s="2">
        <v>38440</v>
      </c>
      <c r="L1995" s="2">
        <v>38441</v>
      </c>
      <c r="M1995" s="2">
        <v>38452</v>
      </c>
      <c r="N1995" s="1" t="s">
        <v>143</v>
      </c>
      <c r="O1995" s="1" t="s">
        <v>144</v>
      </c>
    </row>
    <row r="1996" spans="1:15" x14ac:dyDescent="0.25">
      <c r="A1996">
        <v>98087180</v>
      </c>
      <c r="B1996">
        <v>565333786</v>
      </c>
      <c r="C1996" s="1" t="s">
        <v>132</v>
      </c>
      <c r="D1996" s="1" t="s">
        <v>25</v>
      </c>
      <c r="E1996" s="1" t="s">
        <v>48</v>
      </c>
      <c r="F1996">
        <v>666.09</v>
      </c>
      <c r="G1996">
        <v>3</v>
      </c>
      <c r="H1996">
        <v>5</v>
      </c>
      <c r="I1996">
        <v>6</v>
      </c>
      <c r="J1996">
        <v>1</v>
      </c>
      <c r="K1996" s="2">
        <v>38465</v>
      </c>
      <c r="L1996" s="2">
        <v>38468</v>
      </c>
      <c r="M1996" s="2">
        <v>38475</v>
      </c>
      <c r="N1996" s="1" t="s">
        <v>147</v>
      </c>
      <c r="O1996" s="1" t="s">
        <v>148</v>
      </c>
    </row>
    <row r="1997" spans="1:15" x14ac:dyDescent="0.25">
      <c r="A1997">
        <v>98086981</v>
      </c>
      <c r="B1997">
        <v>695360223</v>
      </c>
      <c r="C1997" s="1" t="s">
        <v>132</v>
      </c>
      <c r="D1997" s="1" t="s">
        <v>25</v>
      </c>
      <c r="E1997" s="1" t="s">
        <v>48</v>
      </c>
      <c r="F1997">
        <v>666.09</v>
      </c>
      <c r="G1997">
        <v>3</v>
      </c>
      <c r="H1997">
        <v>5.9</v>
      </c>
      <c r="I1997">
        <v>3.9</v>
      </c>
      <c r="J1997">
        <v>1</v>
      </c>
      <c r="K1997" s="2">
        <v>38525</v>
      </c>
      <c r="L1997" s="2">
        <v>38526</v>
      </c>
      <c r="M1997" s="2">
        <v>38544</v>
      </c>
      <c r="N1997" s="1" t="s">
        <v>139</v>
      </c>
      <c r="O1997" s="1" t="s">
        <v>140</v>
      </c>
    </row>
    <row r="1998" spans="1:15" x14ac:dyDescent="0.25">
      <c r="A1998">
        <v>98086920</v>
      </c>
      <c r="B1998">
        <v>794332386</v>
      </c>
      <c r="C1998" s="1" t="s">
        <v>132</v>
      </c>
      <c r="D1998" s="1" t="s">
        <v>25</v>
      </c>
      <c r="E1998" s="1" t="s">
        <v>48</v>
      </c>
      <c r="F1998">
        <v>666.09</v>
      </c>
      <c r="G1998">
        <v>3</v>
      </c>
      <c r="H1998">
        <v>5.65</v>
      </c>
      <c r="I1998">
        <v>5.65</v>
      </c>
      <c r="J1998">
        <v>1</v>
      </c>
      <c r="K1998" s="2">
        <v>38543</v>
      </c>
      <c r="L1998" s="2">
        <v>38545</v>
      </c>
      <c r="M1998" s="2">
        <v>38554</v>
      </c>
      <c r="N1998" s="1" t="s">
        <v>137</v>
      </c>
      <c r="O1998" s="1" t="s">
        <v>138</v>
      </c>
    </row>
    <row r="1999" spans="1:15" x14ac:dyDescent="0.25">
      <c r="A1999">
        <v>98086798</v>
      </c>
      <c r="B1999">
        <v>126420846</v>
      </c>
      <c r="C1999" s="1" t="s">
        <v>132</v>
      </c>
      <c r="D1999" s="1" t="s">
        <v>25</v>
      </c>
      <c r="E1999" s="1" t="s">
        <v>48</v>
      </c>
      <c r="F1999">
        <v>666.09</v>
      </c>
      <c r="G1999">
        <v>3</v>
      </c>
      <c r="H1999">
        <v>7.36</v>
      </c>
      <c r="I1999">
        <v>4.3600000000000003</v>
      </c>
      <c r="J1999">
        <v>1</v>
      </c>
      <c r="K1999" s="2">
        <v>38573</v>
      </c>
      <c r="L1999" s="2">
        <v>38575</v>
      </c>
      <c r="M1999" s="2">
        <v>38593</v>
      </c>
      <c r="N1999" s="1" t="s">
        <v>139</v>
      </c>
      <c r="O1999" s="1" t="s">
        <v>140</v>
      </c>
    </row>
    <row r="2000" spans="1:15" x14ac:dyDescent="0.25">
      <c r="A2000">
        <v>98086733</v>
      </c>
      <c r="B2000">
        <v>655183893</v>
      </c>
      <c r="C2000" s="1" t="s">
        <v>132</v>
      </c>
      <c r="D2000" s="1" t="s">
        <v>25</v>
      </c>
      <c r="E2000" s="1" t="s">
        <v>48</v>
      </c>
      <c r="F2000">
        <v>666.09</v>
      </c>
      <c r="G2000">
        <v>3</v>
      </c>
      <c r="H2000">
        <v>9</v>
      </c>
      <c r="I2000">
        <v>6</v>
      </c>
      <c r="J2000">
        <v>1</v>
      </c>
      <c r="K2000" s="2">
        <v>38594</v>
      </c>
      <c r="L2000" s="2">
        <v>38596</v>
      </c>
      <c r="M2000" s="2">
        <v>38606</v>
      </c>
      <c r="N2000" s="1" t="s">
        <v>135</v>
      </c>
      <c r="O2000" s="1" t="s">
        <v>136</v>
      </c>
    </row>
    <row r="2001" spans="1:15" x14ac:dyDescent="0.25">
      <c r="A2001">
        <v>98086649</v>
      </c>
      <c r="B2001">
        <v>238517106</v>
      </c>
      <c r="C2001" s="1" t="s">
        <v>132</v>
      </c>
      <c r="D2001" s="1" t="s">
        <v>25</v>
      </c>
      <c r="E2001" s="1" t="s">
        <v>48</v>
      </c>
      <c r="F2001">
        <v>666.09</v>
      </c>
      <c r="G2001">
        <v>3</v>
      </c>
      <c r="H2001">
        <v>5.68</v>
      </c>
      <c r="I2001">
        <v>5.68</v>
      </c>
      <c r="J2001">
        <v>1</v>
      </c>
      <c r="K2001" s="2">
        <v>38619</v>
      </c>
      <c r="L2001" s="2">
        <v>38620</v>
      </c>
      <c r="M2001" s="2">
        <v>38632</v>
      </c>
      <c r="N2001" s="1" t="s">
        <v>145</v>
      </c>
      <c r="O2001" s="1" t="s">
        <v>146</v>
      </c>
    </row>
    <row r="2002" spans="1:15" x14ac:dyDescent="0.25">
      <c r="A2002">
        <v>98086552</v>
      </c>
      <c r="B2002">
        <v>758679810</v>
      </c>
      <c r="C2002" s="1" t="s">
        <v>132</v>
      </c>
      <c r="D2002" s="1" t="s">
        <v>25</v>
      </c>
      <c r="E2002" s="1" t="s">
        <v>48</v>
      </c>
      <c r="F2002">
        <v>666.09</v>
      </c>
      <c r="G2002">
        <v>3</v>
      </c>
      <c r="H2002">
        <v>9.58</v>
      </c>
      <c r="I2002">
        <v>6.58</v>
      </c>
      <c r="J2002">
        <v>1</v>
      </c>
      <c r="K2002" s="2">
        <v>38646</v>
      </c>
      <c r="L2002" s="2">
        <v>38648</v>
      </c>
      <c r="M2002" s="2">
        <v>38660</v>
      </c>
      <c r="N2002" s="1" t="s">
        <v>143</v>
      </c>
      <c r="O2002" s="1" t="s">
        <v>144</v>
      </c>
    </row>
    <row r="2003" spans="1:15" x14ac:dyDescent="0.25">
      <c r="A2003">
        <v>98086522</v>
      </c>
      <c r="B2003">
        <v>575421081</v>
      </c>
      <c r="C2003" s="1" t="s">
        <v>132</v>
      </c>
      <c r="D2003" s="1" t="s">
        <v>25</v>
      </c>
      <c r="E2003" s="1" t="s">
        <v>48</v>
      </c>
      <c r="F2003">
        <v>666.09</v>
      </c>
      <c r="G2003">
        <v>3</v>
      </c>
      <c r="H2003">
        <v>9.99</v>
      </c>
      <c r="I2003">
        <v>5.99</v>
      </c>
      <c r="J2003">
        <v>1</v>
      </c>
      <c r="K2003" s="2">
        <v>38652</v>
      </c>
      <c r="L2003" s="2">
        <v>38654</v>
      </c>
      <c r="M2003" s="2">
        <v>38663</v>
      </c>
      <c r="N2003" s="1" t="s">
        <v>147</v>
      </c>
      <c r="O2003" s="1" t="s">
        <v>148</v>
      </c>
    </row>
    <row r="2004" spans="1:15" x14ac:dyDescent="0.25">
      <c r="A2004">
        <v>98086448</v>
      </c>
      <c r="B2004">
        <v>728304917</v>
      </c>
      <c r="C2004" s="1" t="s">
        <v>132</v>
      </c>
      <c r="D2004" s="1" t="s">
        <v>25</v>
      </c>
      <c r="E2004" s="1" t="s">
        <v>48</v>
      </c>
      <c r="F2004">
        <v>666.09</v>
      </c>
      <c r="G2004">
        <v>3</v>
      </c>
      <c r="H2004">
        <v>6.99</v>
      </c>
      <c r="I2004">
        <v>3.99</v>
      </c>
      <c r="J2004">
        <v>1</v>
      </c>
      <c r="K2004" s="2">
        <v>38672</v>
      </c>
      <c r="L2004" s="2">
        <v>38674</v>
      </c>
      <c r="M2004" s="2">
        <v>38682</v>
      </c>
      <c r="N2004" s="1" t="s">
        <v>141</v>
      </c>
      <c r="O2004" s="1" t="s">
        <v>142</v>
      </c>
    </row>
    <row r="2005" spans="1:15" x14ac:dyDescent="0.25">
      <c r="A2005">
        <v>98086358</v>
      </c>
      <c r="B2005">
        <v>391506118</v>
      </c>
      <c r="C2005" s="1" t="s">
        <v>132</v>
      </c>
      <c r="D2005" s="1" t="s">
        <v>25</v>
      </c>
      <c r="E2005" s="1" t="s">
        <v>48</v>
      </c>
      <c r="F2005">
        <v>666.09</v>
      </c>
      <c r="G2005">
        <v>3</v>
      </c>
      <c r="H2005">
        <v>8.73</v>
      </c>
      <c r="I2005">
        <v>6.73</v>
      </c>
      <c r="J2005">
        <v>1</v>
      </c>
      <c r="K2005" s="2">
        <v>38695</v>
      </c>
      <c r="L2005" s="2">
        <v>38696</v>
      </c>
      <c r="M2005" s="2">
        <v>38714</v>
      </c>
      <c r="N2005" s="1" t="s">
        <v>147</v>
      </c>
      <c r="O2005" s="1" t="s">
        <v>148</v>
      </c>
    </row>
    <row r="2006" spans="1:15" x14ac:dyDescent="0.25">
      <c r="A2006">
        <v>98086262</v>
      </c>
      <c r="B2006">
        <v>485015128</v>
      </c>
      <c r="C2006" s="1" t="s">
        <v>132</v>
      </c>
      <c r="D2006" s="1" t="s">
        <v>25</v>
      </c>
      <c r="E2006" s="1" t="s">
        <v>48</v>
      </c>
      <c r="F2006">
        <v>666.09</v>
      </c>
      <c r="G2006">
        <v>3</v>
      </c>
      <c r="H2006">
        <v>9.2200000000000006</v>
      </c>
      <c r="I2006">
        <v>6.22</v>
      </c>
      <c r="J2006">
        <v>1</v>
      </c>
      <c r="K2006" s="2">
        <v>38720</v>
      </c>
      <c r="L2006" s="2">
        <v>38723</v>
      </c>
      <c r="M2006" s="2">
        <v>38731</v>
      </c>
      <c r="N2006" s="1" t="s">
        <v>143</v>
      </c>
      <c r="O2006" s="1" t="s">
        <v>144</v>
      </c>
    </row>
    <row r="2007" spans="1:15" x14ac:dyDescent="0.25">
      <c r="A2007">
        <v>98086251</v>
      </c>
      <c r="B2007">
        <v>370008934</v>
      </c>
      <c r="C2007" s="1" t="s">
        <v>132</v>
      </c>
      <c r="D2007" s="1" t="s">
        <v>25</v>
      </c>
      <c r="E2007" s="1" t="s">
        <v>48</v>
      </c>
      <c r="F2007">
        <v>666.09</v>
      </c>
      <c r="G2007">
        <v>3</v>
      </c>
      <c r="H2007">
        <v>8.89</v>
      </c>
      <c r="I2007">
        <v>6.89</v>
      </c>
      <c r="J2007">
        <v>1</v>
      </c>
      <c r="K2007" s="2">
        <v>38724</v>
      </c>
      <c r="L2007" s="2">
        <v>38726</v>
      </c>
      <c r="M2007" s="2">
        <v>38741</v>
      </c>
      <c r="N2007" s="1" t="s">
        <v>147</v>
      </c>
      <c r="O2007" s="1" t="s">
        <v>148</v>
      </c>
    </row>
    <row r="2008" spans="1:15" x14ac:dyDescent="0.25">
      <c r="A2008">
        <v>98086111</v>
      </c>
      <c r="B2008">
        <v>452241159</v>
      </c>
      <c r="C2008" s="1" t="s">
        <v>132</v>
      </c>
      <c r="D2008" s="1" t="s">
        <v>25</v>
      </c>
      <c r="E2008" s="1" t="s">
        <v>48</v>
      </c>
      <c r="F2008">
        <v>666.09</v>
      </c>
      <c r="G2008">
        <v>3</v>
      </c>
      <c r="H2008">
        <v>5.2</v>
      </c>
      <c r="I2008">
        <v>6.2</v>
      </c>
      <c r="J2008">
        <v>1</v>
      </c>
      <c r="K2008" s="2">
        <v>38762</v>
      </c>
      <c r="L2008" s="2">
        <v>38765</v>
      </c>
      <c r="M2008" s="2">
        <v>38777</v>
      </c>
      <c r="N2008" s="1" t="s">
        <v>137</v>
      </c>
      <c r="O2008" s="1" t="s">
        <v>138</v>
      </c>
    </row>
    <row r="2009" spans="1:15" x14ac:dyDescent="0.25">
      <c r="A2009">
        <v>98085844</v>
      </c>
      <c r="B2009">
        <v>781084228</v>
      </c>
      <c r="C2009" s="1" t="s">
        <v>132</v>
      </c>
      <c r="D2009" s="1" t="s">
        <v>25</v>
      </c>
      <c r="E2009" s="1" t="s">
        <v>48</v>
      </c>
      <c r="F2009">
        <v>666.09</v>
      </c>
      <c r="G2009">
        <v>3</v>
      </c>
      <c r="H2009">
        <v>8.99</v>
      </c>
      <c r="I2009">
        <v>6.99</v>
      </c>
      <c r="J2009">
        <v>1</v>
      </c>
      <c r="K2009" s="2">
        <v>38838</v>
      </c>
      <c r="L2009" s="2">
        <v>38841</v>
      </c>
      <c r="M2009" s="2">
        <v>38851</v>
      </c>
      <c r="N2009" s="1" t="s">
        <v>133</v>
      </c>
      <c r="O2009" s="1" t="s">
        <v>134</v>
      </c>
    </row>
    <row r="2010" spans="1:15" x14ac:dyDescent="0.25">
      <c r="A2010">
        <v>98085815</v>
      </c>
      <c r="B2010">
        <v>272385252</v>
      </c>
      <c r="C2010" s="1" t="s">
        <v>132</v>
      </c>
      <c r="D2010" s="1" t="s">
        <v>25</v>
      </c>
      <c r="E2010" s="1" t="s">
        <v>48</v>
      </c>
      <c r="F2010">
        <v>666.09</v>
      </c>
      <c r="G2010">
        <v>3</v>
      </c>
      <c r="H2010">
        <v>9.61</v>
      </c>
      <c r="I2010">
        <v>4.6100000000000003</v>
      </c>
      <c r="J2010">
        <v>1</v>
      </c>
      <c r="K2010" s="2">
        <v>38846</v>
      </c>
      <c r="L2010" s="2">
        <v>38848</v>
      </c>
      <c r="M2010" s="2">
        <v>38861</v>
      </c>
      <c r="N2010" s="1" t="s">
        <v>135</v>
      </c>
      <c r="O2010" s="1" t="s">
        <v>136</v>
      </c>
    </row>
    <row r="2011" spans="1:15" x14ac:dyDescent="0.25">
      <c r="A2011">
        <v>98085765</v>
      </c>
      <c r="B2011">
        <v>700754953</v>
      </c>
      <c r="C2011" s="1" t="s">
        <v>132</v>
      </c>
      <c r="D2011" s="1" t="s">
        <v>25</v>
      </c>
      <c r="E2011" s="1" t="s">
        <v>48</v>
      </c>
      <c r="F2011">
        <v>666.09</v>
      </c>
      <c r="G2011">
        <v>3</v>
      </c>
      <c r="H2011">
        <v>8.58</v>
      </c>
      <c r="I2011">
        <v>6.58</v>
      </c>
      <c r="J2011">
        <v>1</v>
      </c>
      <c r="K2011" s="2">
        <v>38862</v>
      </c>
      <c r="L2011" s="2">
        <v>38864</v>
      </c>
      <c r="M2011" s="2">
        <v>38875</v>
      </c>
      <c r="N2011" s="1" t="s">
        <v>141</v>
      </c>
      <c r="O2011" s="1" t="s">
        <v>142</v>
      </c>
    </row>
    <row r="2012" spans="1:15" x14ac:dyDescent="0.25">
      <c r="A2012">
        <v>98085546</v>
      </c>
      <c r="B2012">
        <v>400089838</v>
      </c>
      <c r="C2012" s="1" t="s">
        <v>132</v>
      </c>
      <c r="D2012" s="1" t="s">
        <v>25</v>
      </c>
      <c r="E2012" s="1" t="s">
        <v>48</v>
      </c>
      <c r="F2012">
        <v>666.09</v>
      </c>
      <c r="G2012">
        <v>3</v>
      </c>
      <c r="H2012">
        <v>7</v>
      </c>
      <c r="I2012">
        <v>7</v>
      </c>
      <c r="J2012">
        <v>1</v>
      </c>
      <c r="K2012" s="2">
        <v>38924</v>
      </c>
      <c r="L2012" s="2">
        <v>38925</v>
      </c>
      <c r="M2012" s="2">
        <v>38943</v>
      </c>
      <c r="N2012" s="1" t="s">
        <v>145</v>
      </c>
      <c r="O2012" s="1" t="s">
        <v>146</v>
      </c>
    </row>
    <row r="2013" spans="1:15" x14ac:dyDescent="0.25">
      <c r="A2013">
        <v>98085527</v>
      </c>
      <c r="B2013">
        <v>217065938</v>
      </c>
      <c r="C2013" s="1" t="s">
        <v>132</v>
      </c>
      <c r="D2013" s="1" t="s">
        <v>25</v>
      </c>
      <c r="E2013" s="1" t="s">
        <v>48</v>
      </c>
      <c r="F2013">
        <v>666.09</v>
      </c>
      <c r="G2013">
        <v>3</v>
      </c>
      <c r="H2013">
        <v>7.88</v>
      </c>
      <c r="I2013">
        <v>3.88</v>
      </c>
      <c r="J2013">
        <v>1</v>
      </c>
      <c r="K2013" s="2">
        <v>38928</v>
      </c>
      <c r="L2013" s="2">
        <v>38929</v>
      </c>
      <c r="M2013" s="2">
        <v>38942</v>
      </c>
      <c r="N2013" s="1" t="s">
        <v>147</v>
      </c>
      <c r="O2013" s="1" t="s">
        <v>148</v>
      </c>
    </row>
    <row r="2014" spans="1:15" x14ac:dyDescent="0.25">
      <c r="A2014">
        <v>98085455</v>
      </c>
      <c r="B2014">
        <v>378428659</v>
      </c>
      <c r="C2014" s="1" t="s">
        <v>132</v>
      </c>
      <c r="D2014" s="1" t="s">
        <v>25</v>
      </c>
      <c r="E2014" s="1" t="s">
        <v>48</v>
      </c>
      <c r="F2014">
        <v>666.09</v>
      </c>
      <c r="G2014">
        <v>3</v>
      </c>
      <c r="H2014">
        <v>6.65</v>
      </c>
      <c r="I2014">
        <v>5.65</v>
      </c>
      <c r="J2014">
        <v>1</v>
      </c>
      <c r="K2014" s="2">
        <v>38943</v>
      </c>
      <c r="L2014" s="2">
        <v>38946</v>
      </c>
      <c r="M2014" s="2">
        <v>38955</v>
      </c>
      <c r="N2014" s="1" t="s">
        <v>149</v>
      </c>
      <c r="O2014" s="1" t="s">
        <v>150</v>
      </c>
    </row>
    <row r="2015" spans="1:15" x14ac:dyDescent="0.25">
      <c r="A2015">
        <v>98085420</v>
      </c>
      <c r="B2015">
        <v>356712807</v>
      </c>
      <c r="C2015" s="1" t="s">
        <v>132</v>
      </c>
      <c r="D2015" s="1" t="s">
        <v>25</v>
      </c>
      <c r="E2015" s="1" t="s">
        <v>48</v>
      </c>
      <c r="F2015">
        <v>666.09</v>
      </c>
      <c r="G2015">
        <v>3</v>
      </c>
      <c r="H2015">
        <v>9.5500000000000007</v>
      </c>
      <c r="I2015">
        <v>6.55</v>
      </c>
      <c r="J2015">
        <v>1</v>
      </c>
      <c r="K2015" s="2">
        <v>38952</v>
      </c>
      <c r="L2015" s="2">
        <v>38953</v>
      </c>
      <c r="M2015" s="2">
        <v>38968</v>
      </c>
      <c r="N2015" s="1" t="s">
        <v>145</v>
      </c>
      <c r="O2015" s="1" t="s">
        <v>146</v>
      </c>
    </row>
    <row r="2016" spans="1:15" x14ac:dyDescent="0.25">
      <c r="A2016">
        <v>98085213</v>
      </c>
      <c r="B2016">
        <v>200704420</v>
      </c>
      <c r="C2016" s="1" t="s">
        <v>132</v>
      </c>
      <c r="D2016" s="1" t="s">
        <v>25</v>
      </c>
      <c r="E2016" s="1" t="s">
        <v>48</v>
      </c>
      <c r="F2016">
        <v>666.09</v>
      </c>
      <c r="G2016">
        <v>3</v>
      </c>
      <c r="H2016">
        <v>5.0999999999999996</v>
      </c>
      <c r="I2016">
        <v>4.0999999999999996</v>
      </c>
      <c r="J2016">
        <v>1</v>
      </c>
      <c r="K2016" s="2">
        <v>39004</v>
      </c>
      <c r="L2016" s="2">
        <v>39006</v>
      </c>
      <c r="M2016" s="2">
        <v>39025</v>
      </c>
      <c r="N2016" s="1" t="s">
        <v>147</v>
      </c>
      <c r="O2016" s="1" t="s">
        <v>148</v>
      </c>
    </row>
    <row r="2017" spans="1:15" x14ac:dyDescent="0.25">
      <c r="A2017">
        <v>98085201</v>
      </c>
      <c r="B2017">
        <v>794504735</v>
      </c>
      <c r="C2017" s="1" t="s">
        <v>132</v>
      </c>
      <c r="D2017" s="1" t="s">
        <v>25</v>
      </c>
      <c r="E2017" s="1" t="s">
        <v>48</v>
      </c>
      <c r="F2017">
        <v>666.09</v>
      </c>
      <c r="G2017">
        <v>3</v>
      </c>
      <c r="H2017">
        <v>9.14</v>
      </c>
      <c r="I2017">
        <v>4.1399999999999997</v>
      </c>
      <c r="J2017">
        <v>1</v>
      </c>
      <c r="K2017" s="2">
        <v>39008</v>
      </c>
      <c r="L2017" s="2">
        <v>39010</v>
      </c>
      <c r="M2017" s="2">
        <v>39023</v>
      </c>
      <c r="N2017" s="1" t="s">
        <v>145</v>
      </c>
      <c r="O2017" s="1" t="s">
        <v>146</v>
      </c>
    </row>
    <row r="2018" spans="1:15" x14ac:dyDescent="0.25">
      <c r="A2018">
        <v>98085077</v>
      </c>
      <c r="B2018">
        <v>782762817</v>
      </c>
      <c r="C2018" s="1" t="s">
        <v>132</v>
      </c>
      <c r="D2018" s="1" t="s">
        <v>25</v>
      </c>
      <c r="E2018" s="1" t="s">
        <v>48</v>
      </c>
      <c r="F2018">
        <v>666.09</v>
      </c>
      <c r="G2018">
        <v>3</v>
      </c>
      <c r="H2018">
        <v>7.45</v>
      </c>
      <c r="I2018">
        <v>4.45</v>
      </c>
      <c r="J2018">
        <v>1</v>
      </c>
      <c r="K2018" s="2">
        <v>39041</v>
      </c>
      <c r="L2018" s="2">
        <v>39042</v>
      </c>
      <c r="M2018" s="2">
        <v>39057</v>
      </c>
      <c r="N2018" s="1" t="s">
        <v>141</v>
      </c>
      <c r="O2018" s="1" t="s">
        <v>142</v>
      </c>
    </row>
    <row r="2019" spans="1:15" x14ac:dyDescent="0.25">
      <c r="A2019">
        <v>98084983</v>
      </c>
      <c r="B2019">
        <v>688783313</v>
      </c>
      <c r="C2019" s="1" t="s">
        <v>132</v>
      </c>
      <c r="D2019" s="1" t="s">
        <v>25</v>
      </c>
      <c r="E2019" s="1" t="s">
        <v>48</v>
      </c>
      <c r="F2019">
        <v>666.09</v>
      </c>
      <c r="G2019">
        <v>3</v>
      </c>
      <c r="H2019">
        <v>9.25</v>
      </c>
      <c r="I2019">
        <v>4.25</v>
      </c>
      <c r="J2019">
        <v>1</v>
      </c>
      <c r="K2019" s="2">
        <v>39067</v>
      </c>
      <c r="L2019" s="2">
        <v>39068</v>
      </c>
      <c r="M2019" s="2">
        <v>39081</v>
      </c>
      <c r="N2019" s="1" t="s">
        <v>139</v>
      </c>
      <c r="O2019" s="1" t="s">
        <v>140</v>
      </c>
    </row>
    <row r="2020" spans="1:15" x14ac:dyDescent="0.25">
      <c r="A2020">
        <v>98084827</v>
      </c>
      <c r="B2020">
        <v>819761666</v>
      </c>
      <c r="C2020" s="1" t="s">
        <v>132</v>
      </c>
      <c r="D2020" s="1" t="s">
        <v>25</v>
      </c>
      <c r="E2020" s="1" t="s">
        <v>48</v>
      </c>
      <c r="F2020">
        <v>666.09</v>
      </c>
      <c r="G2020">
        <v>3</v>
      </c>
      <c r="H2020">
        <v>5.61</v>
      </c>
      <c r="I2020">
        <v>5.61</v>
      </c>
      <c r="J2020">
        <v>1</v>
      </c>
      <c r="K2020" s="2">
        <v>39105</v>
      </c>
      <c r="L2020" s="2">
        <v>39107</v>
      </c>
      <c r="M2020" s="2">
        <v>39122</v>
      </c>
      <c r="N2020" s="1" t="s">
        <v>147</v>
      </c>
      <c r="O2020" s="1" t="s">
        <v>148</v>
      </c>
    </row>
    <row r="2021" spans="1:15" x14ac:dyDescent="0.25">
      <c r="A2021">
        <v>98084492</v>
      </c>
      <c r="B2021">
        <v>898039697</v>
      </c>
      <c r="C2021" s="1" t="s">
        <v>132</v>
      </c>
      <c r="D2021" s="1" t="s">
        <v>25</v>
      </c>
      <c r="E2021" s="1" t="s">
        <v>48</v>
      </c>
      <c r="F2021">
        <v>666.09</v>
      </c>
      <c r="G2021">
        <v>3</v>
      </c>
      <c r="H2021">
        <v>9.58</v>
      </c>
      <c r="I2021">
        <v>4.58</v>
      </c>
      <c r="J2021">
        <v>1</v>
      </c>
      <c r="K2021" s="2">
        <v>39197</v>
      </c>
      <c r="L2021" s="2">
        <v>39199</v>
      </c>
      <c r="M2021" s="2">
        <v>39217</v>
      </c>
      <c r="N2021" s="1" t="s">
        <v>145</v>
      </c>
      <c r="O2021" s="1" t="s">
        <v>146</v>
      </c>
    </row>
    <row r="2022" spans="1:15" x14ac:dyDescent="0.25">
      <c r="A2022">
        <v>98084451</v>
      </c>
      <c r="B2022">
        <v>819761666</v>
      </c>
      <c r="C2022" s="1" t="s">
        <v>132</v>
      </c>
      <c r="D2022" s="1" t="s">
        <v>25</v>
      </c>
      <c r="E2022" s="1" t="s">
        <v>48</v>
      </c>
      <c r="F2022">
        <v>666.09</v>
      </c>
      <c r="G2022">
        <v>3</v>
      </c>
      <c r="H2022">
        <v>9.61</v>
      </c>
      <c r="I2022">
        <v>4.6100000000000003</v>
      </c>
      <c r="J2022">
        <v>1</v>
      </c>
      <c r="K2022" s="2">
        <v>39208</v>
      </c>
      <c r="L2022" s="2">
        <v>39210</v>
      </c>
      <c r="M2022" s="2">
        <v>39229</v>
      </c>
      <c r="N2022" s="1" t="s">
        <v>141</v>
      </c>
      <c r="O2022" s="1" t="s">
        <v>142</v>
      </c>
    </row>
    <row r="2023" spans="1:15" x14ac:dyDescent="0.25">
      <c r="A2023">
        <v>98084242</v>
      </c>
      <c r="B2023">
        <v>436608095</v>
      </c>
      <c r="C2023" s="1" t="s">
        <v>132</v>
      </c>
      <c r="D2023" s="1" t="s">
        <v>25</v>
      </c>
      <c r="E2023" s="1" t="s">
        <v>48</v>
      </c>
      <c r="F2023">
        <v>666.09</v>
      </c>
      <c r="G2023">
        <v>3</v>
      </c>
      <c r="H2023">
        <v>5.86</v>
      </c>
      <c r="I2023">
        <v>3.86</v>
      </c>
      <c r="J2023">
        <v>1</v>
      </c>
      <c r="K2023" s="2">
        <v>39268</v>
      </c>
      <c r="L2023" s="2">
        <v>39271</v>
      </c>
      <c r="M2023" s="2">
        <v>39291</v>
      </c>
      <c r="N2023" s="1" t="s">
        <v>137</v>
      </c>
      <c r="O2023" s="1" t="s">
        <v>138</v>
      </c>
    </row>
    <row r="2024" spans="1:15" x14ac:dyDescent="0.25">
      <c r="A2024">
        <v>98083966</v>
      </c>
      <c r="B2024">
        <v>688783313</v>
      </c>
      <c r="C2024" s="1" t="s">
        <v>132</v>
      </c>
      <c r="D2024" s="1" t="s">
        <v>25</v>
      </c>
      <c r="E2024" s="1" t="s">
        <v>48</v>
      </c>
      <c r="F2024">
        <v>666.09</v>
      </c>
      <c r="G2024">
        <v>3</v>
      </c>
      <c r="H2024">
        <v>8</v>
      </c>
      <c r="I2024">
        <v>4</v>
      </c>
      <c r="J2024">
        <v>1</v>
      </c>
      <c r="K2024" s="2">
        <v>39344</v>
      </c>
      <c r="L2024" s="2">
        <v>39347</v>
      </c>
      <c r="M2024" s="2">
        <v>39358</v>
      </c>
      <c r="N2024" s="1" t="s">
        <v>135</v>
      </c>
      <c r="O2024" s="1" t="s">
        <v>136</v>
      </c>
    </row>
    <row r="2025" spans="1:15" x14ac:dyDescent="0.25">
      <c r="A2025">
        <v>98083591</v>
      </c>
      <c r="B2025">
        <v>452241159</v>
      </c>
      <c r="C2025" s="1" t="s">
        <v>132</v>
      </c>
      <c r="D2025" s="1" t="s">
        <v>25</v>
      </c>
      <c r="E2025" s="1" t="s">
        <v>48</v>
      </c>
      <c r="F2025">
        <v>666.09</v>
      </c>
      <c r="G2025">
        <v>3</v>
      </c>
      <c r="H2025">
        <v>6.68</v>
      </c>
      <c r="I2025">
        <v>4.68</v>
      </c>
      <c r="J2025">
        <v>1</v>
      </c>
      <c r="K2025" s="2">
        <v>39444</v>
      </c>
      <c r="L2025" s="2">
        <v>39447</v>
      </c>
      <c r="M2025" s="2">
        <v>39457</v>
      </c>
      <c r="N2025" s="1" t="s">
        <v>135</v>
      </c>
      <c r="O2025" s="1" t="s">
        <v>136</v>
      </c>
    </row>
    <row r="2026" spans="1:15" x14ac:dyDescent="0.25">
      <c r="A2026">
        <v>98083541</v>
      </c>
      <c r="B2026">
        <v>193322802</v>
      </c>
      <c r="C2026" s="1" t="s">
        <v>132</v>
      </c>
      <c r="D2026" s="1" t="s">
        <v>25</v>
      </c>
      <c r="E2026" s="1" t="s">
        <v>48</v>
      </c>
      <c r="F2026">
        <v>666.09</v>
      </c>
      <c r="G2026">
        <v>3</v>
      </c>
      <c r="H2026">
        <v>5</v>
      </c>
      <c r="I2026">
        <v>4</v>
      </c>
      <c r="J2026">
        <v>1</v>
      </c>
      <c r="K2026" s="2">
        <v>39460</v>
      </c>
      <c r="L2026" s="2">
        <v>39463</v>
      </c>
      <c r="M2026" s="2">
        <v>39482</v>
      </c>
      <c r="N2026" s="1" t="s">
        <v>147</v>
      </c>
      <c r="O2026" s="1" t="s">
        <v>148</v>
      </c>
    </row>
    <row r="2027" spans="1:15" x14ac:dyDescent="0.25">
      <c r="A2027">
        <v>98083259</v>
      </c>
      <c r="B2027">
        <v>229898861</v>
      </c>
      <c r="C2027" s="1" t="s">
        <v>132</v>
      </c>
      <c r="D2027" s="1" t="s">
        <v>25</v>
      </c>
      <c r="E2027" s="1" t="s">
        <v>48</v>
      </c>
      <c r="F2027">
        <v>666.09</v>
      </c>
      <c r="G2027">
        <v>3</v>
      </c>
      <c r="H2027">
        <v>9.4499999999999993</v>
      </c>
      <c r="I2027">
        <v>3.45</v>
      </c>
      <c r="J2027">
        <v>1</v>
      </c>
      <c r="K2027" s="2">
        <v>39540</v>
      </c>
      <c r="L2027" s="2">
        <v>39542</v>
      </c>
      <c r="M2027" s="2">
        <v>39559</v>
      </c>
      <c r="N2027" s="1" t="s">
        <v>147</v>
      </c>
      <c r="O2027" s="1" t="s">
        <v>148</v>
      </c>
    </row>
    <row r="2028" spans="1:15" x14ac:dyDescent="0.25">
      <c r="A2028">
        <v>98083255</v>
      </c>
      <c r="B2028">
        <v>845554615</v>
      </c>
      <c r="C2028" s="1" t="s">
        <v>132</v>
      </c>
      <c r="D2028" s="1" t="s">
        <v>25</v>
      </c>
      <c r="E2028" s="1" t="s">
        <v>48</v>
      </c>
      <c r="F2028">
        <v>666.09</v>
      </c>
      <c r="G2028">
        <v>3</v>
      </c>
      <c r="H2028">
        <v>5.89</v>
      </c>
      <c r="I2028">
        <v>4.8899999999999997</v>
      </c>
      <c r="J2028">
        <v>1</v>
      </c>
      <c r="K2028" s="2">
        <v>39540</v>
      </c>
      <c r="L2028" s="2">
        <v>39543</v>
      </c>
      <c r="M2028" s="2">
        <v>39559</v>
      </c>
      <c r="N2028" s="1" t="s">
        <v>141</v>
      </c>
      <c r="O2028" s="1" t="s">
        <v>142</v>
      </c>
    </row>
    <row r="2029" spans="1:15" x14ac:dyDescent="0.25">
      <c r="A2029">
        <v>98083226</v>
      </c>
      <c r="B2029">
        <v>397983135</v>
      </c>
      <c r="C2029" s="1" t="s">
        <v>132</v>
      </c>
      <c r="D2029" s="1" t="s">
        <v>25</v>
      </c>
      <c r="E2029" s="1" t="s">
        <v>48</v>
      </c>
      <c r="F2029">
        <v>666.09</v>
      </c>
      <c r="G2029">
        <v>3</v>
      </c>
      <c r="H2029">
        <v>7.22</v>
      </c>
      <c r="I2029">
        <v>5.22</v>
      </c>
      <c r="J2029">
        <v>1</v>
      </c>
      <c r="K2029" s="2">
        <v>39547</v>
      </c>
      <c r="L2029" s="2">
        <v>39549</v>
      </c>
      <c r="M2029" s="2">
        <v>39560</v>
      </c>
      <c r="N2029" s="1" t="s">
        <v>139</v>
      </c>
      <c r="O2029" s="1" t="s">
        <v>140</v>
      </c>
    </row>
    <row r="2030" spans="1:15" x14ac:dyDescent="0.25">
      <c r="A2030">
        <v>98082924</v>
      </c>
      <c r="B2030">
        <v>707476699</v>
      </c>
      <c r="C2030" s="1" t="s">
        <v>132</v>
      </c>
      <c r="D2030" s="1" t="s">
        <v>25</v>
      </c>
      <c r="E2030" s="1" t="s">
        <v>48</v>
      </c>
      <c r="F2030">
        <v>666.09</v>
      </c>
      <c r="G2030">
        <v>3</v>
      </c>
      <c r="H2030">
        <v>9.8800000000000008</v>
      </c>
      <c r="I2030">
        <v>5.88</v>
      </c>
      <c r="J2030">
        <v>1</v>
      </c>
      <c r="K2030" s="2">
        <v>39629</v>
      </c>
      <c r="L2030" s="2">
        <v>39631</v>
      </c>
      <c r="M2030" s="2">
        <v>39648</v>
      </c>
      <c r="N2030" s="1" t="s">
        <v>139</v>
      </c>
      <c r="O2030" s="1" t="s">
        <v>140</v>
      </c>
    </row>
    <row r="2031" spans="1:15" x14ac:dyDescent="0.25">
      <c r="A2031">
        <v>98082734</v>
      </c>
      <c r="B2031">
        <v>337782119</v>
      </c>
      <c r="C2031" s="1" t="s">
        <v>132</v>
      </c>
      <c r="D2031" s="1" t="s">
        <v>25</v>
      </c>
      <c r="E2031" s="1" t="s">
        <v>48</v>
      </c>
      <c r="F2031">
        <v>666.09</v>
      </c>
      <c r="G2031">
        <v>3</v>
      </c>
      <c r="H2031">
        <v>7.88</v>
      </c>
      <c r="I2031">
        <v>5.88</v>
      </c>
      <c r="J2031">
        <v>1</v>
      </c>
      <c r="K2031" s="2">
        <v>39686</v>
      </c>
      <c r="L2031" s="2">
        <v>39687</v>
      </c>
      <c r="M2031" s="2">
        <v>39704</v>
      </c>
      <c r="N2031" s="1" t="s">
        <v>145</v>
      </c>
      <c r="O2031" s="1" t="s">
        <v>146</v>
      </c>
    </row>
    <row r="2032" spans="1:15" x14ac:dyDescent="0.25">
      <c r="A2032">
        <v>98082435</v>
      </c>
      <c r="B2032">
        <v>454188032</v>
      </c>
      <c r="C2032" s="1" t="s">
        <v>132</v>
      </c>
      <c r="D2032" s="1" t="s">
        <v>25</v>
      </c>
      <c r="E2032" s="1" t="s">
        <v>48</v>
      </c>
      <c r="F2032">
        <v>666.09</v>
      </c>
      <c r="G2032">
        <v>3</v>
      </c>
      <c r="H2032">
        <v>5.68</v>
      </c>
      <c r="I2032">
        <v>4.68</v>
      </c>
      <c r="J2032">
        <v>1</v>
      </c>
      <c r="K2032" s="2">
        <v>39761</v>
      </c>
      <c r="L2032" s="2">
        <v>39764</v>
      </c>
      <c r="M2032" s="2">
        <v>39780</v>
      </c>
      <c r="N2032" s="1" t="s">
        <v>143</v>
      </c>
      <c r="O2032" s="1" t="s">
        <v>144</v>
      </c>
    </row>
    <row r="2033" spans="1:15" x14ac:dyDescent="0.25">
      <c r="A2033">
        <v>98082238</v>
      </c>
      <c r="B2033">
        <v>575421081</v>
      </c>
      <c r="C2033" s="1" t="s">
        <v>132</v>
      </c>
      <c r="D2033" s="1" t="s">
        <v>25</v>
      </c>
      <c r="E2033" s="1" t="s">
        <v>48</v>
      </c>
      <c r="F2033">
        <v>666.09</v>
      </c>
      <c r="G2033">
        <v>3</v>
      </c>
      <c r="H2033">
        <v>8.73</v>
      </c>
      <c r="I2033">
        <v>3.73</v>
      </c>
      <c r="J2033">
        <v>1</v>
      </c>
      <c r="K2033" s="2">
        <v>39814</v>
      </c>
      <c r="L2033" s="2">
        <v>39815</v>
      </c>
      <c r="M2033" s="2">
        <v>39832</v>
      </c>
      <c r="N2033" s="1" t="s">
        <v>141</v>
      </c>
      <c r="O2033" s="1" t="s">
        <v>142</v>
      </c>
    </row>
    <row r="2034" spans="1:15" x14ac:dyDescent="0.25">
      <c r="A2034">
        <v>98082095</v>
      </c>
      <c r="B2034">
        <v>193322802</v>
      </c>
      <c r="C2034" s="1" t="s">
        <v>132</v>
      </c>
      <c r="D2034" s="1" t="s">
        <v>25</v>
      </c>
      <c r="E2034" s="1" t="s">
        <v>48</v>
      </c>
      <c r="F2034">
        <v>666.09</v>
      </c>
      <c r="G2034">
        <v>3</v>
      </c>
      <c r="H2034">
        <v>9.5500000000000007</v>
      </c>
      <c r="I2034">
        <v>5.55</v>
      </c>
      <c r="J2034">
        <v>1</v>
      </c>
      <c r="K2034" s="2">
        <v>39849</v>
      </c>
      <c r="L2034" s="2">
        <v>39850</v>
      </c>
      <c r="M2034" s="2">
        <v>39869</v>
      </c>
      <c r="N2034" s="1" t="s">
        <v>139</v>
      </c>
      <c r="O2034" s="1" t="s">
        <v>140</v>
      </c>
    </row>
    <row r="2035" spans="1:15" x14ac:dyDescent="0.25">
      <c r="A2035">
        <v>98081735</v>
      </c>
      <c r="B2035">
        <v>398947841</v>
      </c>
      <c r="C2035" s="1" t="s">
        <v>132</v>
      </c>
      <c r="D2035" s="1" t="s">
        <v>25</v>
      </c>
      <c r="E2035" s="1" t="s">
        <v>48</v>
      </c>
      <c r="F2035">
        <v>666.09</v>
      </c>
      <c r="G2035">
        <v>3</v>
      </c>
      <c r="H2035">
        <v>7.9</v>
      </c>
      <c r="I2035">
        <v>4.9000000000000004</v>
      </c>
      <c r="J2035">
        <v>1</v>
      </c>
      <c r="K2035" s="2">
        <v>39939</v>
      </c>
      <c r="L2035" s="2">
        <v>39942</v>
      </c>
      <c r="M2035" s="2">
        <v>39953</v>
      </c>
      <c r="N2035" s="1" t="s">
        <v>147</v>
      </c>
      <c r="O2035" s="1" t="s">
        <v>148</v>
      </c>
    </row>
    <row r="2036" spans="1:15" x14ac:dyDescent="0.25">
      <c r="A2036">
        <v>98081684</v>
      </c>
      <c r="B2036">
        <v>667298873</v>
      </c>
      <c r="C2036" s="1" t="s">
        <v>132</v>
      </c>
      <c r="D2036" s="1" t="s">
        <v>25</v>
      </c>
      <c r="E2036" s="1" t="s">
        <v>48</v>
      </c>
      <c r="F2036">
        <v>666.09</v>
      </c>
      <c r="G2036">
        <v>3</v>
      </c>
      <c r="H2036">
        <v>5.75</v>
      </c>
      <c r="I2036">
        <v>5.75</v>
      </c>
      <c r="J2036">
        <v>1</v>
      </c>
      <c r="K2036" s="2">
        <v>39957</v>
      </c>
      <c r="L2036" s="2">
        <v>39958</v>
      </c>
      <c r="M2036" s="2">
        <v>39976</v>
      </c>
      <c r="N2036" s="1" t="s">
        <v>147</v>
      </c>
      <c r="O2036" s="1" t="s">
        <v>148</v>
      </c>
    </row>
    <row r="2037" spans="1:15" x14ac:dyDescent="0.25">
      <c r="A2037">
        <v>98081673</v>
      </c>
      <c r="B2037">
        <v>748580804</v>
      </c>
      <c r="C2037" s="1" t="s">
        <v>132</v>
      </c>
      <c r="D2037" s="1" t="s">
        <v>25</v>
      </c>
      <c r="E2037" s="1" t="s">
        <v>48</v>
      </c>
      <c r="F2037">
        <v>666.09</v>
      </c>
      <c r="G2037">
        <v>3</v>
      </c>
      <c r="H2037">
        <v>7.45</v>
      </c>
      <c r="I2037">
        <v>3.45</v>
      </c>
      <c r="J2037">
        <v>1</v>
      </c>
      <c r="K2037" s="2">
        <v>39958</v>
      </c>
      <c r="L2037" s="2">
        <v>39961</v>
      </c>
      <c r="M2037" s="2">
        <v>39974</v>
      </c>
      <c r="N2037" s="1" t="s">
        <v>137</v>
      </c>
      <c r="O2037" s="1" t="s">
        <v>138</v>
      </c>
    </row>
    <row r="2038" spans="1:15" x14ac:dyDescent="0.25">
      <c r="A2038">
        <v>98081560</v>
      </c>
      <c r="B2038">
        <v>695668764</v>
      </c>
      <c r="C2038" s="1" t="s">
        <v>132</v>
      </c>
      <c r="D2038" s="1" t="s">
        <v>25</v>
      </c>
      <c r="E2038" s="1" t="s">
        <v>48</v>
      </c>
      <c r="F2038">
        <v>666.09</v>
      </c>
      <c r="G2038">
        <v>3</v>
      </c>
      <c r="H2038">
        <v>8.36</v>
      </c>
      <c r="I2038">
        <v>6.36</v>
      </c>
      <c r="J2038">
        <v>1</v>
      </c>
      <c r="K2038" s="2">
        <v>39991</v>
      </c>
      <c r="L2038" s="2">
        <v>39994</v>
      </c>
      <c r="M2038" s="2">
        <v>40003</v>
      </c>
      <c r="N2038" s="1" t="s">
        <v>137</v>
      </c>
      <c r="O2038" s="1" t="s">
        <v>138</v>
      </c>
    </row>
    <row r="2039" spans="1:15" x14ac:dyDescent="0.25">
      <c r="A2039">
        <v>98081436</v>
      </c>
      <c r="B2039">
        <v>427542511</v>
      </c>
      <c r="C2039" s="1" t="s">
        <v>132</v>
      </c>
      <c r="D2039" s="1" t="s">
        <v>25</v>
      </c>
      <c r="E2039" s="1" t="s">
        <v>48</v>
      </c>
      <c r="F2039">
        <v>666.09</v>
      </c>
      <c r="G2039">
        <v>3</v>
      </c>
      <c r="H2039">
        <v>9.1999999999999993</v>
      </c>
      <c r="I2039">
        <v>5.2</v>
      </c>
      <c r="J2039">
        <v>1</v>
      </c>
      <c r="K2039" s="2">
        <v>40023</v>
      </c>
      <c r="L2039" s="2">
        <v>40024</v>
      </c>
      <c r="M2039" s="2">
        <v>40031</v>
      </c>
      <c r="N2039" s="1" t="s">
        <v>145</v>
      </c>
      <c r="O2039" s="1" t="s">
        <v>146</v>
      </c>
    </row>
    <row r="2040" spans="1:15" x14ac:dyDescent="0.25">
      <c r="A2040">
        <v>98081371</v>
      </c>
      <c r="B2040">
        <v>440340658</v>
      </c>
      <c r="C2040" s="1" t="s">
        <v>132</v>
      </c>
      <c r="D2040" s="1" t="s">
        <v>25</v>
      </c>
      <c r="E2040" s="1" t="s">
        <v>48</v>
      </c>
      <c r="F2040">
        <v>666.09</v>
      </c>
      <c r="G2040">
        <v>3</v>
      </c>
      <c r="H2040">
        <v>9.8800000000000008</v>
      </c>
      <c r="I2040">
        <v>6.88</v>
      </c>
      <c r="J2040">
        <v>1</v>
      </c>
      <c r="K2040" s="2">
        <v>40036</v>
      </c>
      <c r="L2040" s="2">
        <v>40037</v>
      </c>
      <c r="M2040" s="2">
        <v>40054</v>
      </c>
      <c r="N2040" s="1" t="s">
        <v>135</v>
      </c>
      <c r="O2040" s="1" t="s">
        <v>136</v>
      </c>
    </row>
    <row r="2041" spans="1:15" x14ac:dyDescent="0.25">
      <c r="A2041">
        <v>98081200</v>
      </c>
      <c r="B2041">
        <v>277084893</v>
      </c>
      <c r="C2041" s="1" t="s">
        <v>132</v>
      </c>
      <c r="D2041" s="1" t="s">
        <v>25</v>
      </c>
      <c r="E2041" s="1" t="s">
        <v>48</v>
      </c>
      <c r="F2041">
        <v>666.09</v>
      </c>
      <c r="G2041">
        <v>3</v>
      </c>
      <c r="H2041">
        <v>8.33</v>
      </c>
      <c r="I2041">
        <v>6.33</v>
      </c>
      <c r="J2041">
        <v>1</v>
      </c>
      <c r="K2041" s="2">
        <v>40071</v>
      </c>
      <c r="L2041" s="2">
        <v>40074</v>
      </c>
      <c r="M2041" s="2">
        <v>40082</v>
      </c>
      <c r="N2041" s="1" t="s">
        <v>135</v>
      </c>
      <c r="O2041" s="1" t="s">
        <v>136</v>
      </c>
    </row>
    <row r="2042" spans="1:15" x14ac:dyDescent="0.25">
      <c r="A2042">
        <v>98081127</v>
      </c>
      <c r="B2042">
        <v>761322747</v>
      </c>
      <c r="C2042" s="1" t="s">
        <v>132</v>
      </c>
      <c r="D2042" s="1" t="s">
        <v>25</v>
      </c>
      <c r="E2042" s="1" t="s">
        <v>48</v>
      </c>
      <c r="F2042">
        <v>666.09</v>
      </c>
      <c r="G2042">
        <v>3</v>
      </c>
      <c r="H2042">
        <v>7</v>
      </c>
      <c r="I2042">
        <v>6</v>
      </c>
      <c r="J2042">
        <v>1</v>
      </c>
      <c r="K2042" s="2">
        <v>40087</v>
      </c>
      <c r="L2042" s="2">
        <v>40088</v>
      </c>
      <c r="M2042" s="2">
        <v>42397</v>
      </c>
      <c r="N2042" s="1" t="s">
        <v>135</v>
      </c>
      <c r="O2042" s="1" t="s">
        <v>136</v>
      </c>
    </row>
    <row r="2043" spans="1:15" x14ac:dyDescent="0.25">
      <c r="A2043">
        <v>98080955</v>
      </c>
      <c r="B2043">
        <v>491474500</v>
      </c>
      <c r="C2043" s="1" t="s">
        <v>132</v>
      </c>
      <c r="D2043" s="1" t="s">
        <v>25</v>
      </c>
      <c r="E2043" s="1" t="s">
        <v>48</v>
      </c>
      <c r="F2043">
        <v>666.09</v>
      </c>
      <c r="G2043">
        <v>3</v>
      </c>
      <c r="H2043">
        <v>6.61</v>
      </c>
      <c r="I2043">
        <v>5.61</v>
      </c>
      <c r="J2043">
        <v>1</v>
      </c>
      <c r="K2043" s="2">
        <v>40123</v>
      </c>
      <c r="L2043" s="2">
        <v>40125</v>
      </c>
      <c r="M2043" s="2">
        <v>40138</v>
      </c>
      <c r="N2043" s="1" t="s">
        <v>141</v>
      </c>
      <c r="O2043" s="1" t="s">
        <v>142</v>
      </c>
    </row>
    <row r="2044" spans="1:15" x14ac:dyDescent="0.25">
      <c r="A2044">
        <v>98080922</v>
      </c>
      <c r="B2044">
        <v>674406500</v>
      </c>
      <c r="C2044" s="1" t="s">
        <v>132</v>
      </c>
      <c r="D2044" s="1" t="s">
        <v>25</v>
      </c>
      <c r="E2044" s="1" t="s">
        <v>48</v>
      </c>
      <c r="F2044">
        <v>666.09</v>
      </c>
      <c r="G2044">
        <v>3</v>
      </c>
      <c r="H2044">
        <v>7.22</v>
      </c>
      <c r="I2044">
        <v>6.22</v>
      </c>
      <c r="J2044">
        <v>1</v>
      </c>
      <c r="K2044" s="2">
        <v>40132</v>
      </c>
      <c r="L2044" s="2">
        <v>40134</v>
      </c>
      <c r="M2044" s="2">
        <v>42414</v>
      </c>
      <c r="N2044" s="1" t="s">
        <v>139</v>
      </c>
      <c r="O2044" s="1" t="s">
        <v>140</v>
      </c>
    </row>
    <row r="2045" spans="1:15" x14ac:dyDescent="0.25">
      <c r="A2045">
        <v>98080912</v>
      </c>
      <c r="B2045">
        <v>773449633</v>
      </c>
      <c r="C2045" s="1" t="s">
        <v>132</v>
      </c>
      <c r="D2045" s="1" t="s">
        <v>25</v>
      </c>
      <c r="E2045" s="1" t="s">
        <v>48</v>
      </c>
      <c r="F2045">
        <v>666.09</v>
      </c>
      <c r="G2045">
        <v>3</v>
      </c>
      <c r="H2045">
        <v>10</v>
      </c>
      <c r="I2045">
        <v>4</v>
      </c>
      <c r="J2045">
        <v>1</v>
      </c>
      <c r="K2045" s="2">
        <v>40133</v>
      </c>
      <c r="L2045" s="2">
        <v>40135</v>
      </c>
      <c r="M2045" s="2">
        <v>40150</v>
      </c>
      <c r="N2045" s="1" t="s">
        <v>149</v>
      </c>
      <c r="O2045" s="1" t="s">
        <v>150</v>
      </c>
    </row>
    <row r="2046" spans="1:15" x14ac:dyDescent="0.25">
      <c r="A2046">
        <v>98080773</v>
      </c>
      <c r="B2046">
        <v>427542511</v>
      </c>
      <c r="C2046" s="1" t="s">
        <v>132</v>
      </c>
      <c r="D2046" s="1" t="s">
        <v>25</v>
      </c>
      <c r="E2046" s="1" t="s">
        <v>48</v>
      </c>
      <c r="F2046">
        <v>666.09</v>
      </c>
      <c r="G2046">
        <v>3</v>
      </c>
      <c r="H2046">
        <v>8.1</v>
      </c>
      <c r="I2046">
        <v>5.0999999999999996</v>
      </c>
      <c r="J2046">
        <v>1</v>
      </c>
      <c r="K2046" s="2">
        <v>40162</v>
      </c>
      <c r="L2046" s="2">
        <v>40165</v>
      </c>
      <c r="M2046" s="2">
        <v>40174</v>
      </c>
      <c r="N2046" s="1" t="s">
        <v>147</v>
      </c>
      <c r="O2046" s="1" t="s">
        <v>148</v>
      </c>
    </row>
    <row r="2047" spans="1:15" x14ac:dyDescent="0.25">
      <c r="A2047">
        <v>98080702</v>
      </c>
      <c r="B2047">
        <v>756679382</v>
      </c>
      <c r="C2047" s="1" t="s">
        <v>132</v>
      </c>
      <c r="D2047" s="1" t="s">
        <v>25</v>
      </c>
      <c r="E2047" s="1" t="s">
        <v>48</v>
      </c>
      <c r="F2047">
        <v>666.09</v>
      </c>
      <c r="G2047">
        <v>3</v>
      </c>
      <c r="H2047">
        <v>9</v>
      </c>
      <c r="I2047">
        <v>3</v>
      </c>
      <c r="J2047">
        <v>1</v>
      </c>
      <c r="K2047" s="2">
        <v>40177</v>
      </c>
      <c r="L2047" s="2">
        <v>40179</v>
      </c>
      <c r="M2047" s="2">
        <v>40187</v>
      </c>
      <c r="N2047" s="1" t="s">
        <v>139</v>
      </c>
      <c r="O2047" s="1" t="s">
        <v>140</v>
      </c>
    </row>
    <row r="2048" spans="1:15" x14ac:dyDescent="0.25">
      <c r="A2048">
        <v>98080647</v>
      </c>
      <c r="B2048">
        <v>529333105</v>
      </c>
      <c r="C2048" s="1" t="s">
        <v>132</v>
      </c>
      <c r="D2048" s="1" t="s">
        <v>25</v>
      </c>
      <c r="E2048" s="1" t="s">
        <v>48</v>
      </c>
      <c r="F2048">
        <v>666.09</v>
      </c>
      <c r="G2048">
        <v>3</v>
      </c>
      <c r="H2048">
        <v>8.5500000000000007</v>
      </c>
      <c r="I2048">
        <v>3.55</v>
      </c>
      <c r="J2048">
        <v>1</v>
      </c>
      <c r="K2048" s="2">
        <v>40188</v>
      </c>
      <c r="L2048" s="2">
        <v>40189</v>
      </c>
      <c r="M2048" s="2">
        <v>40204</v>
      </c>
      <c r="N2048" s="1" t="s">
        <v>133</v>
      </c>
      <c r="O2048" s="1" t="s">
        <v>134</v>
      </c>
    </row>
    <row r="2049" spans="1:15" x14ac:dyDescent="0.25">
      <c r="A2049">
        <v>98080639</v>
      </c>
      <c r="B2049">
        <v>758679810</v>
      </c>
      <c r="C2049" s="1" t="s">
        <v>132</v>
      </c>
      <c r="D2049" s="1" t="s">
        <v>25</v>
      </c>
      <c r="E2049" s="1" t="s">
        <v>48</v>
      </c>
      <c r="F2049">
        <v>666.09</v>
      </c>
      <c r="G2049">
        <v>3</v>
      </c>
      <c r="H2049">
        <v>5.86</v>
      </c>
      <c r="I2049">
        <v>4.8600000000000003</v>
      </c>
      <c r="J2049">
        <v>1</v>
      </c>
      <c r="K2049" s="2">
        <v>40188</v>
      </c>
      <c r="L2049" s="2">
        <v>40191</v>
      </c>
      <c r="M2049" s="2">
        <v>40211</v>
      </c>
      <c r="N2049" s="1" t="s">
        <v>141</v>
      </c>
      <c r="O2049" s="1" t="s">
        <v>142</v>
      </c>
    </row>
    <row r="2050" spans="1:15" x14ac:dyDescent="0.25">
      <c r="A2050">
        <v>98080178</v>
      </c>
      <c r="B2050">
        <v>605633342</v>
      </c>
      <c r="C2050" s="1" t="s">
        <v>132</v>
      </c>
      <c r="D2050" s="1" t="s">
        <v>25</v>
      </c>
      <c r="E2050" s="1" t="s">
        <v>48</v>
      </c>
      <c r="F2050">
        <v>666.09</v>
      </c>
      <c r="G2050">
        <v>3</v>
      </c>
      <c r="H2050">
        <v>6.73</v>
      </c>
      <c r="I2050">
        <v>6.73</v>
      </c>
      <c r="J2050">
        <v>1</v>
      </c>
      <c r="K2050" s="2">
        <v>40280</v>
      </c>
      <c r="L2050" s="2">
        <v>40283</v>
      </c>
      <c r="M2050" s="2">
        <v>40301</v>
      </c>
      <c r="N2050" s="1" t="s">
        <v>141</v>
      </c>
      <c r="O2050" s="1" t="s">
        <v>142</v>
      </c>
    </row>
    <row r="2051" spans="1:15" x14ac:dyDescent="0.25">
      <c r="A2051">
        <v>98080134</v>
      </c>
      <c r="B2051">
        <v>792787007</v>
      </c>
      <c r="C2051" s="1" t="s">
        <v>132</v>
      </c>
      <c r="D2051" s="1" t="s">
        <v>25</v>
      </c>
      <c r="E2051" s="1" t="s">
        <v>48</v>
      </c>
      <c r="F2051">
        <v>666.09</v>
      </c>
      <c r="G2051">
        <v>3</v>
      </c>
      <c r="H2051">
        <v>9.99</v>
      </c>
      <c r="I2051">
        <v>5.99</v>
      </c>
      <c r="J2051">
        <v>1</v>
      </c>
      <c r="K2051" s="2">
        <v>40290</v>
      </c>
      <c r="L2051" s="2">
        <v>40292</v>
      </c>
      <c r="M2051" s="2">
        <v>42458</v>
      </c>
      <c r="N2051" s="1" t="s">
        <v>133</v>
      </c>
      <c r="O2051" s="1" t="s">
        <v>134</v>
      </c>
    </row>
    <row r="2052" spans="1:15" x14ac:dyDescent="0.25">
      <c r="A2052">
        <v>98079975</v>
      </c>
      <c r="B2052">
        <v>404435455</v>
      </c>
      <c r="C2052" s="1" t="s">
        <v>132</v>
      </c>
      <c r="D2052" s="1" t="s">
        <v>25</v>
      </c>
      <c r="E2052" s="1" t="s">
        <v>48</v>
      </c>
      <c r="F2052">
        <v>666.09</v>
      </c>
      <c r="G2052">
        <v>3</v>
      </c>
      <c r="H2052">
        <v>7.45</v>
      </c>
      <c r="I2052">
        <v>5.45</v>
      </c>
      <c r="J2052">
        <v>1</v>
      </c>
      <c r="K2052" s="2">
        <v>40324</v>
      </c>
      <c r="L2052" s="2">
        <v>40326</v>
      </c>
      <c r="M2052" s="2">
        <v>40334</v>
      </c>
      <c r="N2052" s="1" t="s">
        <v>145</v>
      </c>
      <c r="O2052" s="1" t="s">
        <v>146</v>
      </c>
    </row>
    <row r="2053" spans="1:15" x14ac:dyDescent="0.25">
      <c r="A2053">
        <v>98079966</v>
      </c>
      <c r="B2053">
        <v>366718157</v>
      </c>
      <c r="C2053" s="1" t="s">
        <v>132</v>
      </c>
      <c r="D2053" s="1" t="s">
        <v>25</v>
      </c>
      <c r="E2053" s="1" t="s">
        <v>48</v>
      </c>
      <c r="F2053">
        <v>666.09</v>
      </c>
      <c r="G2053">
        <v>3</v>
      </c>
      <c r="H2053">
        <v>9.4499999999999993</v>
      </c>
      <c r="I2053">
        <v>3.45</v>
      </c>
      <c r="J2053">
        <v>1</v>
      </c>
      <c r="K2053" s="2">
        <v>40325</v>
      </c>
      <c r="L2053" s="2">
        <v>40328</v>
      </c>
      <c r="M2053" s="2">
        <v>42459</v>
      </c>
      <c r="N2053" s="1" t="s">
        <v>145</v>
      </c>
      <c r="O2053" s="1" t="s">
        <v>146</v>
      </c>
    </row>
    <row r="2054" spans="1:15" x14ac:dyDescent="0.25">
      <c r="A2054">
        <v>98079946</v>
      </c>
      <c r="B2054">
        <v>309017972</v>
      </c>
      <c r="C2054" s="1" t="s">
        <v>132</v>
      </c>
      <c r="D2054" s="1" t="s">
        <v>25</v>
      </c>
      <c r="E2054" s="1" t="s">
        <v>48</v>
      </c>
      <c r="F2054">
        <v>666.09</v>
      </c>
      <c r="G2054">
        <v>3</v>
      </c>
      <c r="H2054">
        <v>9.84</v>
      </c>
      <c r="I2054">
        <v>3.84</v>
      </c>
      <c r="J2054">
        <v>1</v>
      </c>
      <c r="K2054" s="2">
        <v>40327</v>
      </c>
      <c r="L2054" s="2">
        <v>40330</v>
      </c>
      <c r="M2054" s="2">
        <v>40349</v>
      </c>
      <c r="N2054" s="1" t="s">
        <v>147</v>
      </c>
      <c r="O2054" s="1" t="s">
        <v>148</v>
      </c>
    </row>
    <row r="2055" spans="1:15" x14ac:dyDescent="0.25">
      <c r="A2055">
        <v>98079832</v>
      </c>
      <c r="B2055">
        <v>271304490</v>
      </c>
      <c r="C2055" s="1" t="s">
        <v>132</v>
      </c>
      <c r="D2055" s="1" t="s">
        <v>25</v>
      </c>
      <c r="E2055" s="1" t="s">
        <v>48</v>
      </c>
      <c r="F2055">
        <v>666.09</v>
      </c>
      <c r="G2055">
        <v>3</v>
      </c>
      <c r="H2055">
        <v>7.33</v>
      </c>
      <c r="I2055">
        <v>5.33</v>
      </c>
      <c r="J2055">
        <v>1</v>
      </c>
      <c r="K2055" s="2">
        <v>40353</v>
      </c>
      <c r="L2055" s="2">
        <v>40355</v>
      </c>
      <c r="M2055" s="2">
        <v>40362</v>
      </c>
      <c r="N2055" s="1" t="s">
        <v>139</v>
      </c>
      <c r="O2055" s="1" t="s">
        <v>140</v>
      </c>
    </row>
    <row r="2056" spans="1:15" x14ac:dyDescent="0.25">
      <c r="A2056">
        <v>98079666</v>
      </c>
      <c r="B2056">
        <v>751863869</v>
      </c>
      <c r="C2056" s="1" t="s">
        <v>132</v>
      </c>
      <c r="D2056" s="1" t="s">
        <v>25</v>
      </c>
      <c r="E2056" s="1" t="s">
        <v>48</v>
      </c>
      <c r="F2056">
        <v>666.09</v>
      </c>
      <c r="G2056">
        <v>3</v>
      </c>
      <c r="H2056">
        <v>7.33</v>
      </c>
      <c r="I2056">
        <v>3.33</v>
      </c>
      <c r="J2056">
        <v>1</v>
      </c>
      <c r="K2056" s="2">
        <v>40390</v>
      </c>
      <c r="L2056" s="2">
        <v>40391</v>
      </c>
      <c r="M2056" s="2">
        <v>40402</v>
      </c>
      <c r="N2056" s="1" t="s">
        <v>139</v>
      </c>
      <c r="O2056" s="1" t="s">
        <v>140</v>
      </c>
    </row>
    <row r="2057" spans="1:15" x14ac:dyDescent="0.25">
      <c r="A2057">
        <v>98079613</v>
      </c>
      <c r="B2057">
        <v>748580804</v>
      </c>
      <c r="C2057" s="1" t="s">
        <v>132</v>
      </c>
      <c r="D2057" s="1" t="s">
        <v>25</v>
      </c>
      <c r="E2057" s="1" t="s">
        <v>48</v>
      </c>
      <c r="F2057">
        <v>666.09</v>
      </c>
      <c r="G2057">
        <v>3</v>
      </c>
      <c r="H2057">
        <v>8.36</v>
      </c>
      <c r="I2057">
        <v>4.3600000000000003</v>
      </c>
      <c r="J2057">
        <v>1</v>
      </c>
      <c r="K2057" s="2">
        <v>40401</v>
      </c>
      <c r="L2057" s="2">
        <v>40402</v>
      </c>
      <c r="M2057" s="2">
        <v>40420</v>
      </c>
      <c r="N2057" s="1" t="s">
        <v>147</v>
      </c>
      <c r="O2057" s="1" t="s">
        <v>148</v>
      </c>
    </row>
    <row r="2058" spans="1:15" x14ac:dyDescent="0.25">
      <c r="A2058">
        <v>98079526</v>
      </c>
      <c r="B2058">
        <v>512817841</v>
      </c>
      <c r="C2058" s="1" t="s">
        <v>132</v>
      </c>
      <c r="D2058" s="1" t="s">
        <v>25</v>
      </c>
      <c r="E2058" s="1" t="s">
        <v>48</v>
      </c>
      <c r="F2058">
        <v>666.09</v>
      </c>
      <c r="G2058">
        <v>3</v>
      </c>
      <c r="H2058">
        <v>6.61</v>
      </c>
      <c r="I2058">
        <v>4.6100000000000003</v>
      </c>
      <c r="J2058">
        <v>1</v>
      </c>
      <c r="K2058" s="2">
        <v>40419</v>
      </c>
      <c r="L2058" s="2">
        <v>40422</v>
      </c>
      <c r="M2058" s="2">
        <v>40442</v>
      </c>
      <c r="N2058" s="1" t="s">
        <v>133</v>
      </c>
      <c r="O2058" s="1" t="s">
        <v>134</v>
      </c>
    </row>
    <row r="2059" spans="1:15" x14ac:dyDescent="0.25">
      <c r="A2059">
        <v>98079137</v>
      </c>
      <c r="B2059">
        <v>272385252</v>
      </c>
      <c r="C2059" s="1" t="s">
        <v>132</v>
      </c>
      <c r="D2059" s="1" t="s">
        <v>25</v>
      </c>
      <c r="E2059" s="1" t="s">
        <v>48</v>
      </c>
      <c r="F2059">
        <v>666.09</v>
      </c>
      <c r="G2059">
        <v>3</v>
      </c>
      <c r="H2059">
        <v>5.45</v>
      </c>
      <c r="I2059">
        <v>5.45</v>
      </c>
      <c r="J2059">
        <v>1</v>
      </c>
      <c r="K2059" s="2">
        <v>40501</v>
      </c>
      <c r="L2059" s="2">
        <v>40503</v>
      </c>
      <c r="M2059" s="2">
        <v>42500</v>
      </c>
      <c r="N2059" s="1" t="s">
        <v>135</v>
      </c>
      <c r="O2059" s="1" t="s">
        <v>136</v>
      </c>
    </row>
    <row r="2060" spans="1:15" x14ac:dyDescent="0.25">
      <c r="A2060">
        <v>98079106</v>
      </c>
      <c r="B2060">
        <v>194398828</v>
      </c>
      <c r="C2060" s="1" t="s">
        <v>132</v>
      </c>
      <c r="D2060" s="1" t="s">
        <v>25</v>
      </c>
      <c r="E2060" s="1" t="s">
        <v>48</v>
      </c>
      <c r="F2060">
        <v>666.09</v>
      </c>
      <c r="G2060">
        <v>3</v>
      </c>
      <c r="H2060">
        <v>7.25</v>
      </c>
      <c r="I2060">
        <v>4.25</v>
      </c>
      <c r="J2060">
        <v>1</v>
      </c>
      <c r="K2060" s="2">
        <v>40508</v>
      </c>
      <c r="L2060" s="2">
        <v>40511</v>
      </c>
      <c r="M2060" s="2">
        <v>42504</v>
      </c>
      <c r="N2060" s="1" t="s">
        <v>147</v>
      </c>
      <c r="O2060" s="1" t="s">
        <v>148</v>
      </c>
    </row>
    <row r="2061" spans="1:15" x14ac:dyDescent="0.25">
      <c r="A2061">
        <v>98079074</v>
      </c>
      <c r="B2061">
        <v>782762817</v>
      </c>
      <c r="C2061" s="1" t="s">
        <v>132</v>
      </c>
      <c r="D2061" s="1" t="s">
        <v>25</v>
      </c>
      <c r="E2061" s="1" t="s">
        <v>48</v>
      </c>
      <c r="F2061">
        <v>666.09</v>
      </c>
      <c r="G2061">
        <v>3</v>
      </c>
      <c r="H2061">
        <v>5.12</v>
      </c>
      <c r="I2061">
        <v>4.12</v>
      </c>
      <c r="J2061">
        <v>1</v>
      </c>
      <c r="K2061" s="2">
        <v>40514</v>
      </c>
      <c r="L2061" s="2">
        <v>40517</v>
      </c>
      <c r="M2061" s="2">
        <v>40528</v>
      </c>
      <c r="N2061" s="1" t="s">
        <v>139</v>
      </c>
      <c r="O2061" s="1" t="s">
        <v>140</v>
      </c>
    </row>
    <row r="2062" spans="1:15" x14ac:dyDescent="0.25">
      <c r="A2062">
        <v>98078918</v>
      </c>
      <c r="B2062">
        <v>324989280</v>
      </c>
      <c r="C2062" s="1" t="s">
        <v>132</v>
      </c>
      <c r="D2062" s="1" t="s">
        <v>25</v>
      </c>
      <c r="E2062" s="1" t="s">
        <v>48</v>
      </c>
      <c r="F2062">
        <v>666.09</v>
      </c>
      <c r="G2062">
        <v>3</v>
      </c>
      <c r="H2062">
        <v>7.33</v>
      </c>
      <c r="I2062">
        <v>5.33</v>
      </c>
      <c r="J2062">
        <v>1</v>
      </c>
      <c r="K2062" s="2">
        <v>40551</v>
      </c>
      <c r="L2062" s="2">
        <v>40554</v>
      </c>
      <c r="M2062" s="2">
        <v>40573</v>
      </c>
      <c r="N2062" s="1" t="s">
        <v>149</v>
      </c>
      <c r="O2062" s="1" t="s">
        <v>150</v>
      </c>
    </row>
    <row r="2063" spans="1:15" x14ac:dyDescent="0.25">
      <c r="A2063">
        <v>98078825</v>
      </c>
      <c r="B2063">
        <v>555364119</v>
      </c>
      <c r="C2063" s="1" t="s">
        <v>132</v>
      </c>
      <c r="D2063" s="1" t="s">
        <v>25</v>
      </c>
      <c r="E2063" s="1" t="s">
        <v>48</v>
      </c>
      <c r="F2063">
        <v>666.09</v>
      </c>
      <c r="G2063">
        <v>3</v>
      </c>
      <c r="H2063">
        <v>9.99</v>
      </c>
      <c r="I2063">
        <v>3.99</v>
      </c>
      <c r="J2063">
        <v>1</v>
      </c>
      <c r="K2063" s="2">
        <v>40574</v>
      </c>
      <c r="L2063" s="2">
        <v>40575</v>
      </c>
      <c r="M2063" s="2">
        <v>42526</v>
      </c>
      <c r="N2063" s="1" t="s">
        <v>139</v>
      </c>
      <c r="O2063" s="1" t="s">
        <v>140</v>
      </c>
    </row>
    <row r="2064" spans="1:15" x14ac:dyDescent="0.25">
      <c r="A2064">
        <v>98078648</v>
      </c>
      <c r="B2064">
        <v>531720979</v>
      </c>
      <c r="C2064" s="1" t="s">
        <v>132</v>
      </c>
      <c r="D2064" s="1" t="s">
        <v>25</v>
      </c>
      <c r="E2064" s="1" t="s">
        <v>48</v>
      </c>
      <c r="F2064">
        <v>666.09</v>
      </c>
      <c r="G2064">
        <v>3</v>
      </c>
      <c r="H2064">
        <v>9.9</v>
      </c>
      <c r="I2064">
        <v>5.9</v>
      </c>
      <c r="J2064">
        <v>1</v>
      </c>
      <c r="K2064" s="2">
        <v>40607</v>
      </c>
      <c r="L2064" s="2">
        <v>40608</v>
      </c>
      <c r="M2064" s="2">
        <v>40620</v>
      </c>
      <c r="N2064" s="1" t="s">
        <v>143</v>
      </c>
      <c r="O2064" s="1" t="s">
        <v>144</v>
      </c>
    </row>
    <row r="2065" spans="1:15" x14ac:dyDescent="0.25">
      <c r="A2065">
        <v>98078489</v>
      </c>
      <c r="B2065">
        <v>792787007</v>
      </c>
      <c r="C2065" s="1" t="s">
        <v>132</v>
      </c>
      <c r="D2065" s="1" t="s">
        <v>25</v>
      </c>
      <c r="E2065" s="1" t="s">
        <v>48</v>
      </c>
      <c r="F2065">
        <v>666.09</v>
      </c>
      <c r="G2065">
        <v>3</v>
      </c>
      <c r="H2065">
        <v>9.25</v>
      </c>
      <c r="I2065">
        <v>6.25</v>
      </c>
      <c r="J2065">
        <v>1</v>
      </c>
      <c r="K2065" s="2">
        <v>40639</v>
      </c>
      <c r="L2065" s="2">
        <v>40640</v>
      </c>
      <c r="M2065" s="2">
        <v>40657</v>
      </c>
      <c r="N2065" s="1" t="s">
        <v>133</v>
      </c>
      <c r="O2065" s="1" t="s">
        <v>134</v>
      </c>
    </row>
    <row r="2066" spans="1:15" x14ac:dyDescent="0.25">
      <c r="A2066">
        <v>98078350</v>
      </c>
      <c r="B2066">
        <v>448449579</v>
      </c>
      <c r="C2066" s="1" t="s">
        <v>132</v>
      </c>
      <c r="D2066" s="1" t="s">
        <v>25</v>
      </c>
      <c r="E2066" s="1" t="s">
        <v>48</v>
      </c>
      <c r="F2066">
        <v>666.09</v>
      </c>
      <c r="G2066">
        <v>3</v>
      </c>
      <c r="H2066">
        <v>9.1</v>
      </c>
      <c r="I2066">
        <v>3.1</v>
      </c>
      <c r="J2066">
        <v>1</v>
      </c>
      <c r="K2066" s="2">
        <v>40669</v>
      </c>
      <c r="L2066" s="2">
        <v>40671</v>
      </c>
      <c r="M2066" s="2">
        <v>40689</v>
      </c>
      <c r="N2066" s="1" t="s">
        <v>143</v>
      </c>
      <c r="O2066" s="1" t="s">
        <v>144</v>
      </c>
    </row>
    <row r="2067" spans="1:15" x14ac:dyDescent="0.25">
      <c r="A2067">
        <v>98078323</v>
      </c>
      <c r="B2067">
        <v>898039697</v>
      </c>
      <c r="C2067" s="1" t="s">
        <v>132</v>
      </c>
      <c r="D2067" s="1" t="s">
        <v>25</v>
      </c>
      <c r="E2067" s="1" t="s">
        <v>48</v>
      </c>
      <c r="F2067">
        <v>666.09</v>
      </c>
      <c r="G2067">
        <v>3</v>
      </c>
      <c r="H2067">
        <v>6.86</v>
      </c>
      <c r="I2067">
        <v>4.8600000000000003</v>
      </c>
      <c r="J2067">
        <v>1</v>
      </c>
      <c r="K2067" s="2">
        <v>40674</v>
      </c>
      <c r="L2067" s="2">
        <v>40677</v>
      </c>
      <c r="M2067" s="2">
        <v>40692</v>
      </c>
      <c r="N2067" s="1" t="s">
        <v>143</v>
      </c>
      <c r="O2067" s="1" t="s">
        <v>144</v>
      </c>
    </row>
    <row r="2068" spans="1:15" x14ac:dyDescent="0.25">
      <c r="A2068">
        <v>98078253</v>
      </c>
      <c r="B2068">
        <v>361586823</v>
      </c>
      <c r="C2068" s="1" t="s">
        <v>132</v>
      </c>
      <c r="D2068" s="1" t="s">
        <v>25</v>
      </c>
      <c r="E2068" s="1" t="s">
        <v>48</v>
      </c>
      <c r="F2068">
        <v>666.09</v>
      </c>
      <c r="G2068">
        <v>3</v>
      </c>
      <c r="H2068">
        <v>7.65</v>
      </c>
      <c r="I2068">
        <v>3.65</v>
      </c>
      <c r="J2068">
        <v>1</v>
      </c>
      <c r="K2068" s="2">
        <v>40691</v>
      </c>
      <c r="L2068" s="2">
        <v>40692</v>
      </c>
      <c r="M2068" s="2">
        <v>40712</v>
      </c>
      <c r="N2068" s="1" t="s">
        <v>147</v>
      </c>
      <c r="O2068" s="1" t="s">
        <v>148</v>
      </c>
    </row>
    <row r="2069" spans="1:15" x14ac:dyDescent="0.25">
      <c r="A2069">
        <v>98078060</v>
      </c>
      <c r="B2069">
        <v>870227408</v>
      </c>
      <c r="C2069" s="1" t="s">
        <v>132</v>
      </c>
      <c r="D2069" s="1" t="s">
        <v>25</v>
      </c>
      <c r="E2069" s="1" t="s">
        <v>48</v>
      </c>
      <c r="F2069">
        <v>666.09</v>
      </c>
      <c r="G2069">
        <v>3</v>
      </c>
      <c r="H2069">
        <v>6.45</v>
      </c>
      <c r="I2069">
        <v>6.45</v>
      </c>
      <c r="J2069">
        <v>1</v>
      </c>
      <c r="K2069" s="2">
        <v>40730</v>
      </c>
      <c r="L2069" s="2">
        <v>40732</v>
      </c>
      <c r="M2069" s="2">
        <v>40746</v>
      </c>
      <c r="N2069" s="1" t="s">
        <v>149</v>
      </c>
      <c r="O2069" s="1" t="s">
        <v>150</v>
      </c>
    </row>
    <row r="2070" spans="1:15" x14ac:dyDescent="0.25">
      <c r="A2070">
        <v>98077930</v>
      </c>
      <c r="B2070">
        <v>748580804</v>
      </c>
      <c r="C2070" s="1" t="s">
        <v>132</v>
      </c>
      <c r="D2070" s="1" t="s">
        <v>25</v>
      </c>
      <c r="E2070" s="1" t="s">
        <v>48</v>
      </c>
      <c r="F2070">
        <v>666.09</v>
      </c>
      <c r="G2070">
        <v>3</v>
      </c>
      <c r="H2070">
        <v>7</v>
      </c>
      <c r="I2070">
        <v>4</v>
      </c>
      <c r="J2070">
        <v>1</v>
      </c>
      <c r="K2070" s="2">
        <v>40754</v>
      </c>
      <c r="L2070" s="2">
        <v>40757</v>
      </c>
      <c r="M2070" s="2">
        <v>40775</v>
      </c>
      <c r="N2070" s="1" t="s">
        <v>145</v>
      </c>
      <c r="O2070" s="1" t="s">
        <v>146</v>
      </c>
    </row>
    <row r="2071" spans="1:15" x14ac:dyDescent="0.25">
      <c r="A2071">
        <v>98077704</v>
      </c>
      <c r="B2071">
        <v>361586823</v>
      </c>
      <c r="C2071" s="1" t="s">
        <v>132</v>
      </c>
      <c r="D2071" s="1" t="s">
        <v>25</v>
      </c>
      <c r="E2071" s="1" t="s">
        <v>48</v>
      </c>
      <c r="F2071">
        <v>666.09</v>
      </c>
      <c r="G2071">
        <v>3</v>
      </c>
      <c r="H2071">
        <v>7.58</v>
      </c>
      <c r="I2071">
        <v>3.58</v>
      </c>
      <c r="J2071">
        <v>1</v>
      </c>
      <c r="K2071" s="2">
        <v>40804</v>
      </c>
      <c r="L2071" s="2">
        <v>40806</v>
      </c>
      <c r="M2071" s="2">
        <v>40824</v>
      </c>
      <c r="N2071" s="1" t="s">
        <v>139</v>
      </c>
      <c r="O2071" s="1" t="s">
        <v>140</v>
      </c>
    </row>
    <row r="2072" spans="1:15" x14ac:dyDescent="0.25">
      <c r="A2072">
        <v>98077536</v>
      </c>
      <c r="B2072">
        <v>674406500</v>
      </c>
      <c r="C2072" s="1" t="s">
        <v>132</v>
      </c>
      <c r="D2072" s="1" t="s">
        <v>25</v>
      </c>
      <c r="E2072" s="1" t="s">
        <v>48</v>
      </c>
      <c r="F2072">
        <v>666.09</v>
      </c>
      <c r="G2072">
        <v>3</v>
      </c>
      <c r="H2072">
        <v>5.36</v>
      </c>
      <c r="I2072">
        <v>3.36</v>
      </c>
      <c r="J2072">
        <v>1</v>
      </c>
      <c r="K2072" s="2">
        <v>40838</v>
      </c>
      <c r="L2072" s="2">
        <v>40841</v>
      </c>
      <c r="M2072" s="2">
        <v>40857</v>
      </c>
      <c r="N2072" s="1" t="s">
        <v>139</v>
      </c>
      <c r="O2072" s="1" t="s">
        <v>140</v>
      </c>
    </row>
    <row r="2073" spans="1:15" x14ac:dyDescent="0.25">
      <c r="A2073">
        <v>98076715</v>
      </c>
      <c r="B2073">
        <v>841860903</v>
      </c>
      <c r="C2073" s="1" t="s">
        <v>132</v>
      </c>
      <c r="D2073" s="1" t="s">
        <v>25</v>
      </c>
      <c r="E2073" s="1" t="s">
        <v>48</v>
      </c>
      <c r="F2073">
        <v>666.09</v>
      </c>
      <c r="G2073">
        <v>3</v>
      </c>
      <c r="H2073">
        <v>8</v>
      </c>
      <c r="I2073">
        <v>5</v>
      </c>
      <c r="J2073">
        <v>1</v>
      </c>
      <c r="K2073" s="2">
        <v>41020</v>
      </c>
      <c r="L2073" s="2">
        <v>41023</v>
      </c>
      <c r="M2073" s="2">
        <v>41043</v>
      </c>
      <c r="N2073" s="1" t="s">
        <v>149</v>
      </c>
      <c r="O2073" s="1" t="s">
        <v>150</v>
      </c>
    </row>
    <row r="2074" spans="1:15" x14ac:dyDescent="0.25">
      <c r="A2074">
        <v>98076695</v>
      </c>
      <c r="B2074">
        <v>293195079</v>
      </c>
      <c r="C2074" s="1" t="s">
        <v>132</v>
      </c>
      <c r="D2074" s="1" t="s">
        <v>25</v>
      </c>
      <c r="E2074" s="1" t="s">
        <v>48</v>
      </c>
      <c r="F2074">
        <v>666.09</v>
      </c>
      <c r="G2074">
        <v>3</v>
      </c>
      <c r="H2074">
        <v>6.14</v>
      </c>
      <c r="I2074">
        <v>5.14</v>
      </c>
      <c r="J2074">
        <v>1</v>
      </c>
      <c r="K2074" s="2">
        <v>41025</v>
      </c>
      <c r="L2074" s="2">
        <v>41028</v>
      </c>
      <c r="M2074" s="2">
        <v>41039</v>
      </c>
      <c r="N2074" s="1" t="s">
        <v>137</v>
      </c>
      <c r="O2074" s="1" t="s">
        <v>138</v>
      </c>
    </row>
    <row r="2075" spans="1:15" x14ac:dyDescent="0.25">
      <c r="A2075">
        <v>98076672</v>
      </c>
      <c r="B2075">
        <v>588854897</v>
      </c>
      <c r="C2075" s="1" t="s">
        <v>132</v>
      </c>
      <c r="D2075" s="1" t="s">
        <v>25</v>
      </c>
      <c r="E2075" s="1" t="s">
        <v>48</v>
      </c>
      <c r="F2075">
        <v>666.09</v>
      </c>
      <c r="G2075">
        <v>3</v>
      </c>
      <c r="H2075">
        <v>6.25</v>
      </c>
      <c r="I2075">
        <v>3.25</v>
      </c>
      <c r="J2075">
        <v>1</v>
      </c>
      <c r="K2075" s="2">
        <v>41029</v>
      </c>
      <c r="L2075" s="2">
        <v>41031</v>
      </c>
      <c r="M2075" s="2">
        <v>41050</v>
      </c>
      <c r="N2075" s="1" t="s">
        <v>135</v>
      </c>
      <c r="O2075" s="1" t="s">
        <v>136</v>
      </c>
    </row>
    <row r="2076" spans="1:15" x14ac:dyDescent="0.25">
      <c r="A2076">
        <v>98076651</v>
      </c>
      <c r="B2076">
        <v>561944200</v>
      </c>
      <c r="C2076" s="1" t="s">
        <v>132</v>
      </c>
      <c r="D2076" s="1" t="s">
        <v>25</v>
      </c>
      <c r="E2076" s="1" t="s">
        <v>48</v>
      </c>
      <c r="F2076">
        <v>666.09</v>
      </c>
      <c r="G2076">
        <v>3</v>
      </c>
      <c r="H2076">
        <v>6.84</v>
      </c>
      <c r="I2076">
        <v>6.84</v>
      </c>
      <c r="J2076">
        <v>1</v>
      </c>
      <c r="K2076" s="2">
        <v>41034</v>
      </c>
      <c r="L2076" s="2">
        <v>41036</v>
      </c>
      <c r="M2076" s="2">
        <v>41043</v>
      </c>
      <c r="N2076" s="1" t="s">
        <v>137</v>
      </c>
      <c r="O2076" s="1" t="s">
        <v>138</v>
      </c>
    </row>
    <row r="2077" spans="1:15" x14ac:dyDescent="0.25">
      <c r="A2077">
        <v>98076552</v>
      </c>
      <c r="B2077">
        <v>471492301</v>
      </c>
      <c r="C2077" s="1" t="s">
        <v>132</v>
      </c>
      <c r="D2077" s="1" t="s">
        <v>25</v>
      </c>
      <c r="E2077" s="1" t="s">
        <v>48</v>
      </c>
      <c r="F2077">
        <v>666.09</v>
      </c>
      <c r="G2077">
        <v>3</v>
      </c>
      <c r="H2077">
        <v>6.58</v>
      </c>
      <c r="I2077">
        <v>3.58</v>
      </c>
      <c r="J2077">
        <v>1</v>
      </c>
      <c r="K2077" s="2">
        <v>41055</v>
      </c>
      <c r="L2077" s="2">
        <v>41057</v>
      </c>
      <c r="M2077" s="2">
        <v>42661</v>
      </c>
      <c r="N2077" s="1" t="s">
        <v>145</v>
      </c>
      <c r="O2077" s="1" t="s">
        <v>146</v>
      </c>
    </row>
    <row r="2078" spans="1:15" x14ac:dyDescent="0.25">
      <c r="A2078">
        <v>98076442</v>
      </c>
      <c r="B2078">
        <v>512817841</v>
      </c>
      <c r="C2078" s="1" t="s">
        <v>132</v>
      </c>
      <c r="D2078" s="1" t="s">
        <v>25</v>
      </c>
      <c r="E2078" s="1" t="s">
        <v>48</v>
      </c>
      <c r="F2078">
        <v>666.09</v>
      </c>
      <c r="G2078">
        <v>3</v>
      </c>
      <c r="H2078">
        <v>6.45</v>
      </c>
      <c r="I2078">
        <v>6.45</v>
      </c>
      <c r="J2078">
        <v>1</v>
      </c>
      <c r="K2078" s="2">
        <v>41075</v>
      </c>
      <c r="L2078" s="2">
        <v>41078</v>
      </c>
      <c r="M2078" s="2">
        <v>41097</v>
      </c>
      <c r="N2078" s="1" t="s">
        <v>139</v>
      </c>
      <c r="O2078" s="1" t="s">
        <v>140</v>
      </c>
    </row>
    <row r="2079" spans="1:15" x14ac:dyDescent="0.25">
      <c r="A2079">
        <v>98076412</v>
      </c>
      <c r="B2079">
        <v>862543364</v>
      </c>
      <c r="C2079" s="1" t="s">
        <v>132</v>
      </c>
      <c r="D2079" s="1" t="s">
        <v>25</v>
      </c>
      <c r="E2079" s="1" t="s">
        <v>48</v>
      </c>
      <c r="F2079">
        <v>666.09</v>
      </c>
      <c r="G2079">
        <v>3</v>
      </c>
      <c r="H2079">
        <v>7.75</v>
      </c>
      <c r="I2079">
        <v>5.75</v>
      </c>
      <c r="J2079">
        <v>1</v>
      </c>
      <c r="K2079" s="2">
        <v>41081</v>
      </c>
      <c r="L2079" s="2">
        <v>41084</v>
      </c>
      <c r="M2079" s="2">
        <v>41095</v>
      </c>
      <c r="N2079" s="1" t="s">
        <v>139</v>
      </c>
      <c r="O2079" s="1" t="s">
        <v>140</v>
      </c>
    </row>
    <row r="2080" spans="1:15" x14ac:dyDescent="0.25">
      <c r="A2080">
        <v>98076339</v>
      </c>
      <c r="B2080">
        <v>551050943</v>
      </c>
      <c r="C2080" s="1" t="s">
        <v>132</v>
      </c>
      <c r="D2080" s="1" t="s">
        <v>25</v>
      </c>
      <c r="E2080" s="1" t="s">
        <v>48</v>
      </c>
      <c r="F2080">
        <v>666.09</v>
      </c>
      <c r="G2080">
        <v>3</v>
      </c>
      <c r="H2080">
        <v>9.84</v>
      </c>
      <c r="I2080">
        <v>4.84</v>
      </c>
      <c r="J2080">
        <v>1</v>
      </c>
      <c r="K2080" s="2">
        <v>41098</v>
      </c>
      <c r="L2080" s="2">
        <v>41100</v>
      </c>
      <c r="M2080" s="2">
        <v>41120</v>
      </c>
      <c r="N2080" s="1" t="s">
        <v>149</v>
      </c>
      <c r="O2080" s="1" t="s">
        <v>150</v>
      </c>
    </row>
    <row r="2081" spans="1:15" x14ac:dyDescent="0.25">
      <c r="A2081">
        <v>98076246</v>
      </c>
      <c r="B2081">
        <v>869085354</v>
      </c>
      <c r="C2081" s="1" t="s">
        <v>132</v>
      </c>
      <c r="D2081" s="1" t="s">
        <v>25</v>
      </c>
      <c r="E2081" s="1" t="s">
        <v>48</v>
      </c>
      <c r="F2081">
        <v>666.09</v>
      </c>
      <c r="G2081">
        <v>3</v>
      </c>
      <c r="H2081">
        <v>9.68</v>
      </c>
      <c r="I2081">
        <v>4.68</v>
      </c>
      <c r="J2081">
        <v>1</v>
      </c>
      <c r="K2081" s="2">
        <v>41118</v>
      </c>
      <c r="L2081" s="2">
        <v>41121</v>
      </c>
      <c r="M2081" s="2">
        <v>42665</v>
      </c>
      <c r="N2081" s="1" t="s">
        <v>147</v>
      </c>
      <c r="O2081" s="1" t="s">
        <v>148</v>
      </c>
    </row>
    <row r="2082" spans="1:15" x14ac:dyDescent="0.25">
      <c r="A2082">
        <v>98076182</v>
      </c>
      <c r="B2082">
        <v>183302960</v>
      </c>
      <c r="C2082" s="1" t="s">
        <v>132</v>
      </c>
      <c r="D2082" s="1" t="s">
        <v>25</v>
      </c>
      <c r="E2082" s="1" t="s">
        <v>48</v>
      </c>
      <c r="F2082">
        <v>666.09</v>
      </c>
      <c r="G2082">
        <v>3</v>
      </c>
      <c r="H2082">
        <v>9.5500000000000007</v>
      </c>
      <c r="I2082">
        <v>4.55</v>
      </c>
      <c r="J2082">
        <v>1</v>
      </c>
      <c r="K2082" s="2">
        <v>41133</v>
      </c>
      <c r="L2082" s="2">
        <v>41134</v>
      </c>
      <c r="M2082" s="2">
        <v>41150</v>
      </c>
      <c r="N2082" s="1" t="s">
        <v>147</v>
      </c>
      <c r="O2082" s="1" t="s">
        <v>148</v>
      </c>
    </row>
    <row r="2083" spans="1:15" x14ac:dyDescent="0.25">
      <c r="A2083">
        <v>98076144</v>
      </c>
      <c r="B2083">
        <v>272581503</v>
      </c>
      <c r="C2083" s="1" t="s">
        <v>132</v>
      </c>
      <c r="D2083" s="1" t="s">
        <v>25</v>
      </c>
      <c r="E2083" s="1" t="s">
        <v>48</v>
      </c>
      <c r="F2083">
        <v>666.09</v>
      </c>
      <c r="G2083">
        <v>3</v>
      </c>
      <c r="H2083">
        <v>5.86</v>
      </c>
      <c r="I2083">
        <v>4.8600000000000003</v>
      </c>
      <c r="J2083">
        <v>1</v>
      </c>
      <c r="K2083" s="2">
        <v>41139</v>
      </c>
      <c r="L2083" s="2">
        <v>41142</v>
      </c>
      <c r="M2083" s="2">
        <v>41161</v>
      </c>
      <c r="N2083" s="1" t="s">
        <v>135</v>
      </c>
      <c r="O2083" s="1" t="s">
        <v>136</v>
      </c>
    </row>
    <row r="2084" spans="1:15" x14ac:dyDescent="0.25">
      <c r="A2084">
        <v>98076028</v>
      </c>
      <c r="B2084">
        <v>841860903</v>
      </c>
      <c r="C2084" s="1" t="s">
        <v>132</v>
      </c>
      <c r="D2084" s="1" t="s">
        <v>25</v>
      </c>
      <c r="E2084" s="1" t="s">
        <v>48</v>
      </c>
      <c r="F2084">
        <v>666.09</v>
      </c>
      <c r="G2084">
        <v>3</v>
      </c>
      <c r="H2084">
        <v>8.9</v>
      </c>
      <c r="I2084">
        <v>3.9</v>
      </c>
      <c r="J2084">
        <v>1</v>
      </c>
      <c r="K2084" s="2">
        <v>41164</v>
      </c>
      <c r="L2084" s="2">
        <v>41167</v>
      </c>
      <c r="M2084" s="2">
        <v>41187</v>
      </c>
      <c r="N2084" s="1" t="s">
        <v>147</v>
      </c>
      <c r="O2084" s="1" t="s">
        <v>148</v>
      </c>
    </row>
    <row r="2085" spans="1:15" x14ac:dyDescent="0.25">
      <c r="A2085">
        <v>98075965</v>
      </c>
      <c r="B2085">
        <v>453512131</v>
      </c>
      <c r="C2085" s="1" t="s">
        <v>132</v>
      </c>
      <c r="D2085" s="1" t="s">
        <v>25</v>
      </c>
      <c r="E2085" s="1" t="s">
        <v>48</v>
      </c>
      <c r="F2085">
        <v>666.09</v>
      </c>
      <c r="G2085">
        <v>3</v>
      </c>
      <c r="H2085">
        <v>6.61</v>
      </c>
      <c r="I2085">
        <v>4.6100000000000003</v>
      </c>
      <c r="J2085">
        <v>1</v>
      </c>
      <c r="K2085" s="2">
        <v>41176</v>
      </c>
      <c r="L2085" s="2">
        <v>41179</v>
      </c>
      <c r="M2085" s="2">
        <v>41192</v>
      </c>
      <c r="N2085" s="1" t="s">
        <v>141</v>
      </c>
      <c r="O2085" s="1" t="s">
        <v>142</v>
      </c>
    </row>
    <row r="2086" spans="1:15" x14ac:dyDescent="0.25">
      <c r="A2086">
        <v>98075827</v>
      </c>
      <c r="B2086">
        <v>271304490</v>
      </c>
      <c r="C2086" s="1" t="s">
        <v>132</v>
      </c>
      <c r="D2086" s="1" t="s">
        <v>25</v>
      </c>
      <c r="E2086" s="1" t="s">
        <v>48</v>
      </c>
      <c r="F2086">
        <v>666.09</v>
      </c>
      <c r="G2086">
        <v>3</v>
      </c>
      <c r="H2086">
        <v>6.2</v>
      </c>
      <c r="I2086">
        <v>6.2</v>
      </c>
      <c r="J2086">
        <v>1</v>
      </c>
      <c r="K2086" s="2">
        <v>41204</v>
      </c>
      <c r="L2086" s="2">
        <v>41206</v>
      </c>
      <c r="M2086" s="2">
        <v>41226</v>
      </c>
      <c r="N2086" s="1" t="s">
        <v>143</v>
      </c>
      <c r="O2086" s="1" t="s">
        <v>144</v>
      </c>
    </row>
    <row r="2087" spans="1:15" x14ac:dyDescent="0.25">
      <c r="A2087">
        <v>98075811</v>
      </c>
      <c r="B2087">
        <v>582922821</v>
      </c>
      <c r="C2087" s="1" t="s">
        <v>132</v>
      </c>
      <c r="D2087" s="1" t="s">
        <v>25</v>
      </c>
      <c r="E2087" s="1" t="s">
        <v>48</v>
      </c>
      <c r="F2087">
        <v>666.09</v>
      </c>
      <c r="G2087">
        <v>3</v>
      </c>
      <c r="H2087">
        <v>8.99</v>
      </c>
      <c r="I2087">
        <v>6.99</v>
      </c>
      <c r="J2087">
        <v>1</v>
      </c>
      <c r="K2087" s="2">
        <v>41208</v>
      </c>
      <c r="L2087" s="2">
        <v>41209</v>
      </c>
      <c r="M2087" s="2">
        <v>41229</v>
      </c>
      <c r="N2087" s="1" t="s">
        <v>133</v>
      </c>
      <c r="O2087" s="1" t="s">
        <v>134</v>
      </c>
    </row>
    <row r="2088" spans="1:15" x14ac:dyDescent="0.25">
      <c r="A2088">
        <v>98075786</v>
      </c>
      <c r="B2088">
        <v>454188032</v>
      </c>
      <c r="C2088" s="1" t="s">
        <v>132</v>
      </c>
      <c r="D2088" s="1" t="s">
        <v>25</v>
      </c>
      <c r="E2088" s="1" t="s">
        <v>48</v>
      </c>
      <c r="F2088">
        <v>666.09</v>
      </c>
      <c r="G2088">
        <v>3</v>
      </c>
      <c r="H2088">
        <v>5.58</v>
      </c>
      <c r="I2088">
        <v>6.58</v>
      </c>
      <c r="J2088">
        <v>1</v>
      </c>
      <c r="K2088" s="2">
        <v>41211</v>
      </c>
      <c r="L2088" s="2">
        <v>41213</v>
      </c>
      <c r="M2088" s="2">
        <v>41225</v>
      </c>
      <c r="N2088" s="1" t="s">
        <v>135</v>
      </c>
      <c r="O2088" s="1" t="s">
        <v>136</v>
      </c>
    </row>
    <row r="2089" spans="1:15" x14ac:dyDescent="0.25">
      <c r="A2089">
        <v>98075715</v>
      </c>
      <c r="B2089">
        <v>318601696</v>
      </c>
      <c r="C2089" s="1" t="s">
        <v>132</v>
      </c>
      <c r="D2089" s="1" t="s">
        <v>25</v>
      </c>
      <c r="E2089" s="1" t="s">
        <v>48</v>
      </c>
      <c r="F2089">
        <v>666.09</v>
      </c>
      <c r="G2089">
        <v>3</v>
      </c>
      <c r="H2089">
        <v>5.12</v>
      </c>
      <c r="I2089">
        <v>6.12</v>
      </c>
      <c r="J2089">
        <v>1</v>
      </c>
      <c r="K2089" s="2">
        <v>41224</v>
      </c>
      <c r="L2089" s="2">
        <v>41227</v>
      </c>
      <c r="M2089" s="2">
        <v>41238</v>
      </c>
      <c r="N2089" s="1" t="s">
        <v>137</v>
      </c>
      <c r="O2089" s="1" t="s">
        <v>138</v>
      </c>
    </row>
    <row r="2090" spans="1:15" x14ac:dyDescent="0.25">
      <c r="A2090">
        <v>98075473</v>
      </c>
      <c r="B2090">
        <v>549059705</v>
      </c>
      <c r="C2090" s="1" t="s">
        <v>132</v>
      </c>
      <c r="D2090" s="1" t="s">
        <v>25</v>
      </c>
      <c r="E2090" s="1" t="s">
        <v>48</v>
      </c>
      <c r="F2090">
        <v>666.09</v>
      </c>
      <c r="G2090">
        <v>3</v>
      </c>
      <c r="H2090">
        <v>8.73</v>
      </c>
      <c r="I2090">
        <v>6.73</v>
      </c>
      <c r="J2090">
        <v>1</v>
      </c>
      <c r="K2090" s="2">
        <v>41276</v>
      </c>
      <c r="L2090" s="2">
        <v>41278</v>
      </c>
      <c r="M2090" s="2">
        <v>41298</v>
      </c>
      <c r="N2090" s="1" t="s">
        <v>141</v>
      </c>
      <c r="O2090" s="1" t="s">
        <v>142</v>
      </c>
    </row>
    <row r="2091" spans="1:15" x14ac:dyDescent="0.25">
      <c r="A2091">
        <v>98075324</v>
      </c>
      <c r="B2091">
        <v>499023098</v>
      </c>
      <c r="C2091" s="1" t="s">
        <v>132</v>
      </c>
      <c r="D2091" s="1" t="s">
        <v>25</v>
      </c>
      <c r="E2091" s="1" t="s">
        <v>48</v>
      </c>
      <c r="F2091">
        <v>666.09</v>
      </c>
      <c r="G2091">
        <v>3</v>
      </c>
      <c r="H2091">
        <v>6.1</v>
      </c>
      <c r="I2091">
        <v>3.1</v>
      </c>
      <c r="J2091">
        <v>1</v>
      </c>
      <c r="K2091" s="2">
        <v>41304</v>
      </c>
      <c r="L2091" s="2">
        <v>41307</v>
      </c>
      <c r="M2091" s="2">
        <v>41326</v>
      </c>
      <c r="N2091" s="1" t="s">
        <v>143</v>
      </c>
      <c r="O2091" s="1" t="s">
        <v>144</v>
      </c>
    </row>
    <row r="2092" spans="1:15" x14ac:dyDescent="0.25">
      <c r="A2092">
        <v>98075240</v>
      </c>
      <c r="B2092">
        <v>379587534</v>
      </c>
      <c r="C2092" s="1" t="s">
        <v>132</v>
      </c>
      <c r="D2092" s="1" t="s">
        <v>25</v>
      </c>
      <c r="E2092" s="1" t="s">
        <v>48</v>
      </c>
      <c r="F2092">
        <v>666.09</v>
      </c>
      <c r="G2092">
        <v>3</v>
      </c>
      <c r="H2092">
        <v>6.73</v>
      </c>
      <c r="I2092">
        <v>3.73</v>
      </c>
      <c r="J2092">
        <v>1</v>
      </c>
      <c r="K2092" s="2">
        <v>41321</v>
      </c>
      <c r="L2092" s="2">
        <v>41322</v>
      </c>
      <c r="M2092" s="2">
        <v>42723</v>
      </c>
      <c r="N2092" s="1" t="s">
        <v>143</v>
      </c>
      <c r="O2092" s="1" t="s">
        <v>144</v>
      </c>
    </row>
    <row r="2093" spans="1:15" x14ac:dyDescent="0.25">
      <c r="A2093">
        <v>98074954</v>
      </c>
      <c r="B2093">
        <v>637125327</v>
      </c>
      <c r="C2093" s="1" t="s">
        <v>132</v>
      </c>
      <c r="D2093" s="1" t="s">
        <v>25</v>
      </c>
      <c r="E2093" s="1" t="s">
        <v>48</v>
      </c>
      <c r="F2093">
        <v>666.09</v>
      </c>
      <c r="G2093">
        <v>3</v>
      </c>
      <c r="H2093">
        <v>6.12</v>
      </c>
      <c r="I2093">
        <v>4.12</v>
      </c>
      <c r="J2093">
        <v>1</v>
      </c>
      <c r="K2093" s="2">
        <v>41383</v>
      </c>
      <c r="L2093" s="2">
        <v>41384</v>
      </c>
      <c r="M2093" s="2">
        <v>42738</v>
      </c>
      <c r="N2093" s="1" t="s">
        <v>135</v>
      </c>
      <c r="O2093" s="1" t="s">
        <v>136</v>
      </c>
    </row>
    <row r="2094" spans="1:15" x14ac:dyDescent="0.25">
      <c r="A2094">
        <v>98074861</v>
      </c>
      <c r="B2094">
        <v>579052388</v>
      </c>
      <c r="C2094" s="1" t="s">
        <v>132</v>
      </c>
      <c r="D2094" s="1" t="s">
        <v>25</v>
      </c>
      <c r="E2094" s="1" t="s">
        <v>48</v>
      </c>
      <c r="F2094">
        <v>666.09</v>
      </c>
      <c r="G2094">
        <v>3</v>
      </c>
      <c r="H2094">
        <v>9.4499999999999993</v>
      </c>
      <c r="I2094">
        <v>5.45</v>
      </c>
      <c r="J2094">
        <v>1</v>
      </c>
      <c r="K2094" s="2">
        <v>41401</v>
      </c>
      <c r="L2094" s="2">
        <v>41403</v>
      </c>
      <c r="M2094" s="2">
        <v>41413</v>
      </c>
      <c r="N2094" s="1" t="s">
        <v>137</v>
      </c>
      <c r="O2094" s="1" t="s">
        <v>138</v>
      </c>
    </row>
    <row r="2095" spans="1:15" x14ac:dyDescent="0.25">
      <c r="A2095">
        <v>98074804</v>
      </c>
      <c r="B2095">
        <v>792787007</v>
      </c>
      <c r="C2095" s="1" t="s">
        <v>132</v>
      </c>
      <c r="D2095" s="1" t="s">
        <v>25</v>
      </c>
      <c r="E2095" s="1" t="s">
        <v>48</v>
      </c>
      <c r="F2095">
        <v>666.09</v>
      </c>
      <c r="G2095">
        <v>3</v>
      </c>
      <c r="H2095">
        <v>7.99</v>
      </c>
      <c r="I2095">
        <v>6.99</v>
      </c>
      <c r="J2095">
        <v>1</v>
      </c>
      <c r="K2095" s="2">
        <v>41413</v>
      </c>
      <c r="L2095" s="2">
        <v>41415</v>
      </c>
      <c r="M2095" s="2">
        <v>41427</v>
      </c>
      <c r="N2095" s="1" t="s">
        <v>145</v>
      </c>
      <c r="O2095" s="1" t="s">
        <v>146</v>
      </c>
    </row>
    <row r="2096" spans="1:15" x14ac:dyDescent="0.25">
      <c r="A2096">
        <v>98074552</v>
      </c>
      <c r="B2096">
        <v>838168914</v>
      </c>
      <c r="C2096" s="1" t="s">
        <v>132</v>
      </c>
      <c r="D2096" s="1" t="s">
        <v>25</v>
      </c>
      <c r="E2096" s="1" t="s">
        <v>48</v>
      </c>
      <c r="F2096">
        <v>666.09</v>
      </c>
      <c r="G2096">
        <v>3</v>
      </c>
      <c r="H2096">
        <v>9.58</v>
      </c>
      <c r="I2096">
        <v>3.58</v>
      </c>
      <c r="J2096">
        <v>1</v>
      </c>
      <c r="K2096" s="2">
        <v>41466</v>
      </c>
      <c r="L2096" s="2">
        <v>41468</v>
      </c>
      <c r="M2096" s="2">
        <v>41475</v>
      </c>
      <c r="N2096" s="1" t="s">
        <v>149</v>
      </c>
      <c r="O2096" s="1" t="s">
        <v>150</v>
      </c>
    </row>
    <row r="2097" spans="1:15" x14ac:dyDescent="0.25">
      <c r="A2097">
        <v>98074492</v>
      </c>
      <c r="B2097">
        <v>234941158</v>
      </c>
      <c r="C2097" s="1" t="s">
        <v>132</v>
      </c>
      <c r="D2097" s="1" t="s">
        <v>25</v>
      </c>
      <c r="E2097" s="1" t="s">
        <v>48</v>
      </c>
      <c r="F2097">
        <v>666.09</v>
      </c>
      <c r="G2097">
        <v>3</v>
      </c>
      <c r="H2097">
        <v>8.65</v>
      </c>
      <c r="I2097">
        <v>4.6500000000000004</v>
      </c>
      <c r="J2097">
        <v>1</v>
      </c>
      <c r="K2097" s="2">
        <v>41478</v>
      </c>
      <c r="L2097" s="2">
        <v>41479</v>
      </c>
      <c r="M2097" s="2">
        <v>42764</v>
      </c>
      <c r="N2097" s="1" t="s">
        <v>133</v>
      </c>
      <c r="O2097" s="1" t="s">
        <v>134</v>
      </c>
    </row>
    <row r="2098" spans="1:15" x14ac:dyDescent="0.25">
      <c r="A2098">
        <v>98074356</v>
      </c>
      <c r="B2098">
        <v>761322747</v>
      </c>
      <c r="C2098" s="1" t="s">
        <v>132</v>
      </c>
      <c r="D2098" s="1" t="s">
        <v>25</v>
      </c>
      <c r="E2098" s="1" t="s">
        <v>48</v>
      </c>
      <c r="F2098">
        <v>666.09</v>
      </c>
      <c r="G2098">
        <v>3</v>
      </c>
      <c r="H2098">
        <v>6.89</v>
      </c>
      <c r="I2098">
        <v>4.8899999999999997</v>
      </c>
      <c r="J2098">
        <v>1</v>
      </c>
      <c r="K2098" s="2">
        <v>41502</v>
      </c>
      <c r="L2098" s="2">
        <v>41505</v>
      </c>
      <c r="M2098" s="2">
        <v>41516</v>
      </c>
      <c r="N2098" s="1" t="s">
        <v>133</v>
      </c>
      <c r="O2098" s="1" t="s">
        <v>134</v>
      </c>
    </row>
    <row r="2099" spans="1:15" x14ac:dyDescent="0.25">
      <c r="A2099">
        <v>98074331</v>
      </c>
      <c r="B2099">
        <v>476846252</v>
      </c>
      <c r="C2099" s="1" t="s">
        <v>132</v>
      </c>
      <c r="D2099" s="1" t="s">
        <v>25</v>
      </c>
      <c r="E2099" s="1" t="s">
        <v>48</v>
      </c>
      <c r="F2099">
        <v>666.09</v>
      </c>
      <c r="G2099">
        <v>3</v>
      </c>
      <c r="H2099">
        <v>5.55</v>
      </c>
      <c r="I2099">
        <v>5.55</v>
      </c>
      <c r="J2099">
        <v>1</v>
      </c>
      <c r="K2099" s="2">
        <v>41508</v>
      </c>
      <c r="L2099" s="2">
        <v>41510</v>
      </c>
      <c r="M2099" s="2">
        <v>41519</v>
      </c>
      <c r="N2099" s="1" t="s">
        <v>149</v>
      </c>
      <c r="O2099" s="1" t="s">
        <v>150</v>
      </c>
    </row>
    <row r="2100" spans="1:15" x14ac:dyDescent="0.25">
      <c r="A2100">
        <v>98074102</v>
      </c>
      <c r="B2100">
        <v>898039697</v>
      </c>
      <c r="C2100" s="1" t="s">
        <v>132</v>
      </c>
      <c r="D2100" s="1" t="s">
        <v>25</v>
      </c>
      <c r="E2100" s="1" t="s">
        <v>48</v>
      </c>
      <c r="F2100">
        <v>666.09</v>
      </c>
      <c r="G2100">
        <v>3</v>
      </c>
      <c r="H2100">
        <v>8.4499999999999993</v>
      </c>
      <c r="I2100">
        <v>3.45</v>
      </c>
      <c r="J2100">
        <v>1</v>
      </c>
      <c r="K2100" s="2">
        <v>41559</v>
      </c>
      <c r="L2100" s="2">
        <v>41561</v>
      </c>
      <c r="M2100" s="2">
        <v>41578</v>
      </c>
      <c r="N2100" s="1" t="s">
        <v>133</v>
      </c>
      <c r="O2100" s="1" t="s">
        <v>134</v>
      </c>
    </row>
    <row r="2101" spans="1:15" x14ac:dyDescent="0.25">
      <c r="A2101">
        <v>98074046</v>
      </c>
      <c r="B2101">
        <v>551050943</v>
      </c>
      <c r="C2101" s="1" t="s">
        <v>132</v>
      </c>
      <c r="D2101" s="1" t="s">
        <v>25</v>
      </c>
      <c r="E2101" s="1" t="s">
        <v>48</v>
      </c>
      <c r="F2101">
        <v>666.09</v>
      </c>
      <c r="G2101">
        <v>3</v>
      </c>
      <c r="H2101">
        <v>5.84</v>
      </c>
      <c r="I2101">
        <v>4.84</v>
      </c>
      <c r="J2101">
        <v>1</v>
      </c>
      <c r="K2101" s="2">
        <v>41571</v>
      </c>
      <c r="L2101" s="2">
        <v>41573</v>
      </c>
      <c r="M2101" s="2">
        <v>41580</v>
      </c>
      <c r="N2101" s="1" t="s">
        <v>141</v>
      </c>
      <c r="O2101" s="1" t="s">
        <v>142</v>
      </c>
    </row>
    <row r="2102" spans="1:15" x14ac:dyDescent="0.25">
      <c r="A2102">
        <v>98074018</v>
      </c>
      <c r="B2102">
        <v>162761785</v>
      </c>
      <c r="C2102" s="1" t="s">
        <v>132</v>
      </c>
      <c r="D2102" s="1" t="s">
        <v>25</v>
      </c>
      <c r="E2102" s="1" t="s">
        <v>48</v>
      </c>
      <c r="F2102">
        <v>666.09</v>
      </c>
      <c r="G2102">
        <v>3</v>
      </c>
      <c r="H2102">
        <v>8.1</v>
      </c>
      <c r="I2102">
        <v>4.0999999999999996</v>
      </c>
      <c r="J2102">
        <v>1</v>
      </c>
      <c r="K2102" s="2">
        <v>41579</v>
      </c>
      <c r="L2102" s="2">
        <v>41580</v>
      </c>
      <c r="M2102" s="2">
        <v>41587</v>
      </c>
      <c r="N2102" s="1" t="s">
        <v>137</v>
      </c>
      <c r="O2102" s="1" t="s">
        <v>138</v>
      </c>
    </row>
    <row r="2103" spans="1:15" x14ac:dyDescent="0.25">
      <c r="A2103">
        <v>98073982</v>
      </c>
      <c r="B2103">
        <v>612686122</v>
      </c>
      <c r="C2103" s="1" t="s">
        <v>132</v>
      </c>
      <c r="D2103" s="1" t="s">
        <v>25</v>
      </c>
      <c r="E2103" s="1" t="s">
        <v>48</v>
      </c>
      <c r="F2103">
        <v>666.09</v>
      </c>
      <c r="G2103">
        <v>3</v>
      </c>
      <c r="H2103">
        <v>8.75</v>
      </c>
      <c r="I2103">
        <v>3.75</v>
      </c>
      <c r="J2103">
        <v>1</v>
      </c>
      <c r="K2103" s="2">
        <v>41584</v>
      </c>
      <c r="L2103" s="2">
        <v>41586</v>
      </c>
      <c r="M2103" s="2">
        <v>41595</v>
      </c>
      <c r="N2103" s="1" t="s">
        <v>147</v>
      </c>
      <c r="O2103" s="1" t="s">
        <v>148</v>
      </c>
    </row>
    <row r="2104" spans="1:15" x14ac:dyDescent="0.25">
      <c r="A2104">
        <v>98073916</v>
      </c>
      <c r="B2104">
        <v>296364886</v>
      </c>
      <c r="C2104" s="1" t="s">
        <v>132</v>
      </c>
      <c r="D2104" s="1" t="s">
        <v>25</v>
      </c>
      <c r="E2104" s="1" t="s">
        <v>48</v>
      </c>
      <c r="F2104">
        <v>666.09</v>
      </c>
      <c r="G2104">
        <v>3</v>
      </c>
      <c r="H2104">
        <v>5</v>
      </c>
      <c r="I2104">
        <v>6</v>
      </c>
      <c r="J2104">
        <v>1</v>
      </c>
      <c r="K2104" s="2">
        <v>41598</v>
      </c>
      <c r="L2104" s="2">
        <v>41599</v>
      </c>
      <c r="M2104" s="2">
        <v>41612</v>
      </c>
      <c r="N2104" s="1" t="s">
        <v>137</v>
      </c>
      <c r="O2104" s="1" t="s">
        <v>138</v>
      </c>
    </row>
    <row r="2105" spans="1:15" x14ac:dyDescent="0.25">
      <c r="A2105">
        <v>98073783</v>
      </c>
      <c r="B2105">
        <v>369207282</v>
      </c>
      <c r="C2105" s="1" t="s">
        <v>132</v>
      </c>
      <c r="D2105" s="1" t="s">
        <v>25</v>
      </c>
      <c r="E2105" s="1" t="s">
        <v>48</v>
      </c>
      <c r="F2105">
        <v>666.09</v>
      </c>
      <c r="G2105">
        <v>3</v>
      </c>
      <c r="H2105">
        <v>8.99</v>
      </c>
      <c r="I2105">
        <v>3.99</v>
      </c>
      <c r="J2105">
        <v>1</v>
      </c>
      <c r="K2105" s="2">
        <v>41628</v>
      </c>
      <c r="L2105" s="2">
        <v>41629</v>
      </c>
      <c r="M2105" s="2">
        <v>42810</v>
      </c>
      <c r="N2105" s="1" t="s">
        <v>141</v>
      </c>
      <c r="O2105" s="1" t="s">
        <v>142</v>
      </c>
    </row>
    <row r="2106" spans="1:15" x14ac:dyDescent="0.25">
      <c r="A2106">
        <v>98073654</v>
      </c>
      <c r="B2106">
        <v>404435455</v>
      </c>
      <c r="C2106" s="1" t="s">
        <v>132</v>
      </c>
      <c r="D2106" s="1" t="s">
        <v>25</v>
      </c>
      <c r="E2106" s="1" t="s">
        <v>48</v>
      </c>
      <c r="F2106">
        <v>666.09</v>
      </c>
      <c r="G2106">
        <v>3</v>
      </c>
      <c r="H2106">
        <v>5.61</v>
      </c>
      <c r="I2106">
        <v>4.6100000000000003</v>
      </c>
      <c r="J2106">
        <v>1</v>
      </c>
      <c r="K2106" s="2">
        <v>41653</v>
      </c>
      <c r="L2106" s="2">
        <v>41656</v>
      </c>
      <c r="M2106" s="2">
        <v>41672</v>
      </c>
      <c r="N2106" s="1" t="s">
        <v>145</v>
      </c>
      <c r="O2106" s="1" t="s">
        <v>146</v>
      </c>
    </row>
    <row r="2107" spans="1:15" x14ac:dyDescent="0.25">
      <c r="A2107">
        <v>98073554</v>
      </c>
      <c r="B2107">
        <v>111962928</v>
      </c>
      <c r="C2107" s="1" t="s">
        <v>132</v>
      </c>
      <c r="D2107" s="1" t="s">
        <v>25</v>
      </c>
      <c r="E2107" s="1" t="s">
        <v>48</v>
      </c>
      <c r="F2107">
        <v>666.09</v>
      </c>
      <c r="G2107">
        <v>3</v>
      </c>
      <c r="H2107">
        <v>8.61</v>
      </c>
      <c r="I2107">
        <v>4.6100000000000003</v>
      </c>
      <c r="J2107">
        <v>1</v>
      </c>
      <c r="K2107" s="2">
        <v>41671</v>
      </c>
      <c r="L2107" s="2">
        <v>41673</v>
      </c>
      <c r="M2107" s="2">
        <v>41693</v>
      </c>
      <c r="N2107" s="1" t="s">
        <v>149</v>
      </c>
      <c r="O2107" s="1" t="s">
        <v>150</v>
      </c>
    </row>
    <row r="2108" spans="1:15" x14ac:dyDescent="0.25">
      <c r="A2108">
        <v>98073523</v>
      </c>
      <c r="B2108">
        <v>700754953</v>
      </c>
      <c r="C2108" s="1" t="s">
        <v>132</v>
      </c>
      <c r="D2108" s="1" t="s">
        <v>25</v>
      </c>
      <c r="E2108" s="1" t="s">
        <v>48</v>
      </c>
      <c r="F2108">
        <v>666.09</v>
      </c>
      <c r="G2108">
        <v>3</v>
      </c>
      <c r="H2108">
        <v>5.14</v>
      </c>
      <c r="I2108">
        <v>6.14</v>
      </c>
      <c r="J2108">
        <v>1</v>
      </c>
      <c r="K2108" s="2">
        <v>41678</v>
      </c>
      <c r="L2108" s="2">
        <v>41680</v>
      </c>
      <c r="M2108" s="2">
        <v>42814</v>
      </c>
      <c r="N2108" s="1" t="s">
        <v>145</v>
      </c>
      <c r="O2108" s="1" t="s">
        <v>146</v>
      </c>
    </row>
    <row r="2109" spans="1:15" x14ac:dyDescent="0.25">
      <c r="A2109">
        <v>98073406</v>
      </c>
      <c r="B2109">
        <v>427542511</v>
      </c>
      <c r="C2109" s="1" t="s">
        <v>132</v>
      </c>
      <c r="D2109" s="1" t="s">
        <v>25</v>
      </c>
      <c r="E2109" s="1" t="s">
        <v>48</v>
      </c>
      <c r="F2109">
        <v>666.09</v>
      </c>
      <c r="G2109">
        <v>3</v>
      </c>
      <c r="H2109">
        <v>9.58</v>
      </c>
      <c r="I2109">
        <v>6.58</v>
      </c>
      <c r="J2109">
        <v>1</v>
      </c>
      <c r="K2109" s="2">
        <v>41698</v>
      </c>
      <c r="L2109" s="2">
        <v>41700</v>
      </c>
      <c r="M2109" s="2">
        <v>41713</v>
      </c>
      <c r="N2109" s="1" t="s">
        <v>135</v>
      </c>
      <c r="O2109" s="1" t="s">
        <v>136</v>
      </c>
    </row>
    <row r="2110" spans="1:15" x14ac:dyDescent="0.25">
      <c r="A2110">
        <v>98073243</v>
      </c>
      <c r="B2110">
        <v>845554615</v>
      </c>
      <c r="C2110" s="1" t="s">
        <v>132</v>
      </c>
      <c r="D2110" s="1" t="s">
        <v>25</v>
      </c>
      <c r="E2110" s="1" t="s">
        <v>48</v>
      </c>
      <c r="F2110">
        <v>666.09</v>
      </c>
      <c r="G2110">
        <v>3</v>
      </c>
      <c r="H2110">
        <v>5.65</v>
      </c>
      <c r="I2110">
        <v>3.65</v>
      </c>
      <c r="J2110">
        <v>1</v>
      </c>
      <c r="K2110" s="2">
        <v>41729</v>
      </c>
      <c r="L2110" s="2">
        <v>41731</v>
      </c>
      <c r="M2110" s="2">
        <v>42832</v>
      </c>
      <c r="N2110" s="1" t="s">
        <v>135</v>
      </c>
      <c r="O2110" s="1" t="s">
        <v>136</v>
      </c>
    </row>
    <row r="2111" spans="1:15" x14ac:dyDescent="0.25">
      <c r="A2111">
        <v>98073081</v>
      </c>
      <c r="B2111">
        <v>674406500</v>
      </c>
      <c r="C2111" s="1" t="s">
        <v>132</v>
      </c>
      <c r="D2111" s="1" t="s">
        <v>25</v>
      </c>
      <c r="E2111" s="1" t="s">
        <v>48</v>
      </c>
      <c r="F2111">
        <v>666.09</v>
      </c>
      <c r="G2111">
        <v>3</v>
      </c>
      <c r="H2111">
        <v>8.58</v>
      </c>
      <c r="I2111">
        <v>6.58</v>
      </c>
      <c r="J2111">
        <v>1</v>
      </c>
      <c r="K2111" s="2">
        <v>41754</v>
      </c>
      <c r="L2111" s="2">
        <v>41757</v>
      </c>
      <c r="M2111" s="2">
        <v>41773</v>
      </c>
      <c r="N2111" s="1" t="s">
        <v>141</v>
      </c>
      <c r="O2111" s="1" t="s">
        <v>142</v>
      </c>
    </row>
    <row r="2112" spans="1:15" x14ac:dyDescent="0.25">
      <c r="A2112">
        <v>98073058</v>
      </c>
      <c r="B2112">
        <v>249798097</v>
      </c>
      <c r="C2112" s="1" t="s">
        <v>132</v>
      </c>
      <c r="D2112" s="1" t="s">
        <v>25</v>
      </c>
      <c r="E2112" s="1" t="s">
        <v>48</v>
      </c>
      <c r="F2112">
        <v>666.09</v>
      </c>
      <c r="G2112">
        <v>3</v>
      </c>
      <c r="H2112">
        <v>9.4499999999999993</v>
      </c>
      <c r="I2112">
        <v>4.45</v>
      </c>
      <c r="J2112">
        <v>1</v>
      </c>
      <c r="K2112" s="2">
        <v>41759</v>
      </c>
      <c r="L2112" s="2">
        <v>41762</v>
      </c>
      <c r="M2112" s="2">
        <v>41772</v>
      </c>
      <c r="N2112" s="1" t="s">
        <v>145</v>
      </c>
      <c r="O2112" s="1" t="s">
        <v>146</v>
      </c>
    </row>
    <row r="2113" spans="1:15" x14ac:dyDescent="0.25">
      <c r="A2113">
        <v>98072940</v>
      </c>
      <c r="B2113">
        <v>688783313</v>
      </c>
      <c r="C2113" s="1" t="s">
        <v>132</v>
      </c>
      <c r="D2113" s="1" t="s">
        <v>25</v>
      </c>
      <c r="E2113" s="1" t="s">
        <v>48</v>
      </c>
      <c r="F2113">
        <v>666.09</v>
      </c>
      <c r="G2113">
        <v>3</v>
      </c>
      <c r="H2113">
        <v>6.55</v>
      </c>
      <c r="I2113">
        <v>6.55</v>
      </c>
      <c r="J2113">
        <v>1</v>
      </c>
      <c r="K2113" s="2">
        <v>41782</v>
      </c>
      <c r="L2113" s="2">
        <v>41785</v>
      </c>
      <c r="M2113" s="2">
        <v>41804</v>
      </c>
      <c r="N2113" s="1" t="s">
        <v>139</v>
      </c>
      <c r="O2113" s="1" t="s">
        <v>140</v>
      </c>
    </row>
    <row r="2114" spans="1:15" x14ac:dyDescent="0.25">
      <c r="A2114">
        <v>98072878</v>
      </c>
      <c r="B2114">
        <v>347508755</v>
      </c>
      <c r="C2114" s="1" t="s">
        <v>132</v>
      </c>
      <c r="D2114" s="1" t="s">
        <v>25</v>
      </c>
      <c r="E2114" s="1" t="s">
        <v>48</v>
      </c>
      <c r="F2114">
        <v>666.09</v>
      </c>
      <c r="G2114">
        <v>3</v>
      </c>
      <c r="H2114">
        <v>9</v>
      </c>
      <c r="I2114">
        <v>5</v>
      </c>
      <c r="J2114">
        <v>1</v>
      </c>
      <c r="K2114" s="2">
        <v>41795</v>
      </c>
      <c r="L2114" s="2">
        <v>41796</v>
      </c>
      <c r="M2114" s="2">
        <v>42857</v>
      </c>
      <c r="N2114" s="1" t="s">
        <v>139</v>
      </c>
      <c r="O2114" s="1" t="s">
        <v>140</v>
      </c>
    </row>
    <row r="2115" spans="1:15" x14ac:dyDescent="0.25">
      <c r="A2115">
        <v>98072628</v>
      </c>
      <c r="B2115">
        <v>514136954</v>
      </c>
      <c r="C2115" s="1" t="s">
        <v>132</v>
      </c>
      <c r="D2115" s="1" t="s">
        <v>25</v>
      </c>
      <c r="E2115" s="1" t="s">
        <v>48</v>
      </c>
      <c r="F2115">
        <v>666.09</v>
      </c>
      <c r="G2115">
        <v>3</v>
      </c>
      <c r="H2115">
        <v>9.5500000000000007</v>
      </c>
      <c r="I2115">
        <v>4.55</v>
      </c>
      <c r="J2115">
        <v>1</v>
      </c>
      <c r="K2115" s="2">
        <v>41837</v>
      </c>
      <c r="L2115" s="2">
        <v>41839</v>
      </c>
      <c r="M2115" s="2">
        <v>41854</v>
      </c>
      <c r="N2115" s="1" t="s">
        <v>145</v>
      </c>
      <c r="O2115" s="1" t="s">
        <v>146</v>
      </c>
    </row>
    <row r="2116" spans="1:15" x14ac:dyDescent="0.25">
      <c r="A2116">
        <v>98072568</v>
      </c>
      <c r="B2116">
        <v>833567577</v>
      </c>
      <c r="C2116" s="1" t="s">
        <v>132</v>
      </c>
      <c r="D2116" s="1" t="s">
        <v>25</v>
      </c>
      <c r="E2116" s="1" t="s">
        <v>48</v>
      </c>
      <c r="F2116">
        <v>666.09</v>
      </c>
      <c r="G2116">
        <v>3</v>
      </c>
      <c r="H2116">
        <v>9.5500000000000007</v>
      </c>
      <c r="I2116">
        <v>6.55</v>
      </c>
      <c r="J2116">
        <v>1</v>
      </c>
      <c r="K2116" s="2">
        <v>41845</v>
      </c>
      <c r="L2116" s="2">
        <v>41848</v>
      </c>
      <c r="M2116" s="2">
        <v>41856</v>
      </c>
      <c r="N2116" s="1" t="s">
        <v>133</v>
      </c>
      <c r="O2116" s="1" t="s">
        <v>134</v>
      </c>
    </row>
    <row r="2117" spans="1:15" x14ac:dyDescent="0.25">
      <c r="A2117">
        <v>98072466</v>
      </c>
      <c r="B2117">
        <v>777931056</v>
      </c>
      <c r="C2117" s="1" t="s">
        <v>132</v>
      </c>
      <c r="D2117" s="1" t="s">
        <v>25</v>
      </c>
      <c r="E2117" s="1" t="s">
        <v>48</v>
      </c>
      <c r="F2117">
        <v>666.09</v>
      </c>
      <c r="G2117">
        <v>3</v>
      </c>
      <c r="H2117">
        <v>6.22</v>
      </c>
      <c r="I2117">
        <v>4.22</v>
      </c>
      <c r="J2117">
        <v>1</v>
      </c>
      <c r="K2117" s="2">
        <v>41864</v>
      </c>
      <c r="L2117" s="2">
        <v>41865</v>
      </c>
      <c r="M2117" s="2">
        <v>41873</v>
      </c>
      <c r="N2117" s="1" t="s">
        <v>133</v>
      </c>
      <c r="O2117" s="1" t="s">
        <v>134</v>
      </c>
    </row>
    <row r="2118" spans="1:15" x14ac:dyDescent="0.25">
      <c r="A2118">
        <v>98072438</v>
      </c>
      <c r="B2118">
        <v>162383747</v>
      </c>
      <c r="C2118" s="1" t="s">
        <v>132</v>
      </c>
      <c r="D2118" s="1" t="s">
        <v>25</v>
      </c>
      <c r="E2118" s="1" t="s">
        <v>48</v>
      </c>
      <c r="F2118">
        <v>666.09</v>
      </c>
      <c r="G2118">
        <v>3</v>
      </c>
      <c r="H2118">
        <v>8</v>
      </c>
      <c r="I2118">
        <v>4</v>
      </c>
      <c r="J2118">
        <v>1</v>
      </c>
      <c r="K2118" s="2">
        <v>41868</v>
      </c>
      <c r="L2118" s="2">
        <v>41870</v>
      </c>
      <c r="M2118" s="2">
        <v>41888</v>
      </c>
      <c r="N2118" s="1" t="s">
        <v>133</v>
      </c>
      <c r="O2118" s="1" t="s">
        <v>134</v>
      </c>
    </row>
    <row r="2119" spans="1:15" x14ac:dyDescent="0.25">
      <c r="A2119">
        <v>98072389</v>
      </c>
      <c r="B2119">
        <v>481472777</v>
      </c>
      <c r="C2119" s="1" t="s">
        <v>132</v>
      </c>
      <c r="D2119" s="1" t="s">
        <v>25</v>
      </c>
      <c r="E2119" s="1" t="s">
        <v>48</v>
      </c>
      <c r="F2119">
        <v>666.09</v>
      </c>
      <c r="G2119">
        <v>3</v>
      </c>
      <c r="H2119">
        <v>8.14</v>
      </c>
      <c r="I2119">
        <v>3.14</v>
      </c>
      <c r="J2119">
        <v>1</v>
      </c>
      <c r="K2119" s="2">
        <v>41878</v>
      </c>
      <c r="L2119" s="2">
        <v>41879</v>
      </c>
      <c r="M2119" s="2">
        <v>41887</v>
      </c>
      <c r="N2119" s="1" t="s">
        <v>139</v>
      </c>
      <c r="O2119" s="1" t="s">
        <v>140</v>
      </c>
    </row>
    <row r="2120" spans="1:15" x14ac:dyDescent="0.25">
      <c r="A2120">
        <v>98072271</v>
      </c>
      <c r="B2120">
        <v>684389929</v>
      </c>
      <c r="C2120" s="1" t="s">
        <v>132</v>
      </c>
      <c r="D2120" s="1" t="s">
        <v>25</v>
      </c>
      <c r="E2120" s="1" t="s">
        <v>48</v>
      </c>
      <c r="F2120">
        <v>666.09</v>
      </c>
      <c r="G2120">
        <v>3</v>
      </c>
      <c r="H2120">
        <v>6.75</v>
      </c>
      <c r="I2120">
        <v>3.75</v>
      </c>
      <c r="J2120">
        <v>1</v>
      </c>
      <c r="K2120" s="2">
        <v>41901</v>
      </c>
      <c r="L2120" s="2">
        <v>41904</v>
      </c>
      <c r="M2120" s="2">
        <v>43269</v>
      </c>
      <c r="N2120" s="1" t="s">
        <v>135</v>
      </c>
      <c r="O2120" s="1" t="s">
        <v>136</v>
      </c>
    </row>
    <row r="2121" spans="1:15" x14ac:dyDescent="0.25">
      <c r="A2121">
        <v>98072163</v>
      </c>
      <c r="B2121">
        <v>549059705</v>
      </c>
      <c r="C2121" s="1" t="s">
        <v>132</v>
      </c>
      <c r="D2121" s="1" t="s">
        <v>25</v>
      </c>
      <c r="E2121" s="1" t="s">
        <v>48</v>
      </c>
      <c r="F2121">
        <v>666.09</v>
      </c>
      <c r="G2121">
        <v>3</v>
      </c>
      <c r="H2121">
        <v>6.33</v>
      </c>
      <c r="I2121">
        <v>6.33</v>
      </c>
      <c r="J2121">
        <v>1</v>
      </c>
      <c r="K2121" s="2">
        <v>41920</v>
      </c>
      <c r="L2121" s="2">
        <v>41923</v>
      </c>
      <c r="M2121" s="2">
        <v>43275</v>
      </c>
      <c r="N2121" s="1" t="s">
        <v>133</v>
      </c>
      <c r="O2121" s="1" t="s">
        <v>134</v>
      </c>
    </row>
    <row r="2122" spans="1:15" x14ac:dyDescent="0.25">
      <c r="A2122">
        <v>98072152</v>
      </c>
      <c r="B2122">
        <v>892274535</v>
      </c>
      <c r="C2122" s="1" t="s">
        <v>132</v>
      </c>
      <c r="D2122" s="1" t="s">
        <v>25</v>
      </c>
      <c r="E2122" s="1" t="s">
        <v>48</v>
      </c>
      <c r="F2122">
        <v>666.09</v>
      </c>
      <c r="G2122">
        <v>3</v>
      </c>
      <c r="H2122">
        <v>7.22</v>
      </c>
      <c r="I2122">
        <v>4.22</v>
      </c>
      <c r="J2122">
        <v>1</v>
      </c>
      <c r="K2122" s="2">
        <v>41923</v>
      </c>
      <c r="L2122" s="2">
        <v>41924</v>
      </c>
      <c r="M2122" s="2">
        <v>41943</v>
      </c>
      <c r="N2122" s="1" t="s">
        <v>145</v>
      </c>
      <c r="O2122" s="1" t="s">
        <v>146</v>
      </c>
    </row>
    <row r="2123" spans="1:15" x14ac:dyDescent="0.25">
      <c r="A2123">
        <v>98072118</v>
      </c>
      <c r="B2123">
        <v>841860903</v>
      </c>
      <c r="C2123" s="1" t="s">
        <v>132</v>
      </c>
      <c r="D2123" s="1" t="s">
        <v>25</v>
      </c>
      <c r="E2123" s="1" t="s">
        <v>48</v>
      </c>
      <c r="F2123">
        <v>666.09</v>
      </c>
      <c r="G2123">
        <v>3</v>
      </c>
      <c r="H2123">
        <v>5.89</v>
      </c>
      <c r="I2123">
        <v>5.89</v>
      </c>
      <c r="J2123">
        <v>1</v>
      </c>
      <c r="K2123" s="2">
        <v>41929</v>
      </c>
      <c r="L2123" s="2">
        <v>41930</v>
      </c>
      <c r="M2123" s="2">
        <v>41941</v>
      </c>
      <c r="N2123" s="1" t="s">
        <v>137</v>
      </c>
      <c r="O2123" s="1" t="s">
        <v>138</v>
      </c>
    </row>
    <row r="2124" spans="1:15" x14ac:dyDescent="0.25">
      <c r="A2124">
        <v>98071747</v>
      </c>
      <c r="B2124">
        <v>728304917</v>
      </c>
      <c r="C2124" s="1" t="s">
        <v>132</v>
      </c>
      <c r="D2124" s="1" t="s">
        <v>25</v>
      </c>
      <c r="E2124" s="1" t="s">
        <v>48</v>
      </c>
      <c r="F2124">
        <v>666.09</v>
      </c>
      <c r="G2124">
        <v>3</v>
      </c>
      <c r="H2124">
        <v>5.45</v>
      </c>
      <c r="I2124">
        <v>5.45</v>
      </c>
      <c r="J2124">
        <v>1</v>
      </c>
      <c r="K2124" s="2">
        <v>41995</v>
      </c>
      <c r="L2124" s="2">
        <v>41998</v>
      </c>
      <c r="M2124" s="2">
        <v>42009</v>
      </c>
      <c r="N2124" s="1" t="s">
        <v>135</v>
      </c>
      <c r="O2124" s="1" t="s">
        <v>136</v>
      </c>
    </row>
    <row r="2125" spans="1:15" x14ac:dyDescent="0.25">
      <c r="A2125">
        <v>98071681</v>
      </c>
      <c r="B2125">
        <v>549059705</v>
      </c>
      <c r="C2125" s="1" t="s">
        <v>132</v>
      </c>
      <c r="D2125" s="1" t="s">
        <v>25</v>
      </c>
      <c r="E2125" s="1" t="s">
        <v>48</v>
      </c>
      <c r="F2125">
        <v>666.09</v>
      </c>
      <c r="G2125">
        <v>3</v>
      </c>
      <c r="H2125">
        <v>8.99</v>
      </c>
      <c r="I2125">
        <v>3.99</v>
      </c>
      <c r="J2125">
        <v>1</v>
      </c>
      <c r="K2125" s="2">
        <v>42008</v>
      </c>
      <c r="L2125" s="2">
        <v>42009</v>
      </c>
      <c r="M2125" s="2">
        <v>42025</v>
      </c>
      <c r="N2125" s="1" t="s">
        <v>147</v>
      </c>
      <c r="O2125" s="1" t="s">
        <v>148</v>
      </c>
    </row>
    <row r="2126" spans="1:15" x14ac:dyDescent="0.25">
      <c r="A2126">
        <v>98071579</v>
      </c>
      <c r="B2126">
        <v>463804554</v>
      </c>
      <c r="C2126" s="1" t="s">
        <v>132</v>
      </c>
      <c r="D2126" s="1" t="s">
        <v>25</v>
      </c>
      <c r="E2126" s="1" t="s">
        <v>48</v>
      </c>
      <c r="F2126">
        <v>666.09</v>
      </c>
      <c r="G2126">
        <v>3</v>
      </c>
      <c r="H2126">
        <v>9.9</v>
      </c>
      <c r="I2126">
        <v>6.9</v>
      </c>
      <c r="J2126">
        <v>1</v>
      </c>
      <c r="K2126" s="2">
        <v>42021</v>
      </c>
      <c r="L2126" s="2">
        <v>42024</v>
      </c>
      <c r="M2126" s="2">
        <v>42036</v>
      </c>
      <c r="N2126" s="1" t="s">
        <v>143</v>
      </c>
      <c r="O2126" s="1" t="s">
        <v>144</v>
      </c>
    </row>
    <row r="2127" spans="1:15" x14ac:dyDescent="0.25">
      <c r="A2127">
        <v>98071580</v>
      </c>
      <c r="B2127">
        <v>224042479</v>
      </c>
      <c r="C2127" s="1" t="s">
        <v>132</v>
      </c>
      <c r="D2127" s="1" t="s">
        <v>25</v>
      </c>
      <c r="E2127" s="1" t="s">
        <v>48</v>
      </c>
      <c r="F2127">
        <v>666.09</v>
      </c>
      <c r="G2127">
        <v>3</v>
      </c>
      <c r="H2127">
        <v>7.88</v>
      </c>
      <c r="I2127">
        <v>3.88</v>
      </c>
      <c r="J2127">
        <v>1</v>
      </c>
      <c r="K2127" s="2">
        <v>42023</v>
      </c>
      <c r="L2127" s="2">
        <v>42024</v>
      </c>
      <c r="M2127" s="2">
        <v>42038</v>
      </c>
      <c r="N2127" s="1" t="s">
        <v>143</v>
      </c>
      <c r="O2127" s="1" t="s">
        <v>144</v>
      </c>
    </row>
    <row r="2128" spans="1:15" x14ac:dyDescent="0.25">
      <c r="A2128">
        <v>98071439</v>
      </c>
      <c r="B2128">
        <v>378428659</v>
      </c>
      <c r="C2128" s="1" t="s">
        <v>132</v>
      </c>
      <c r="D2128" s="1" t="s">
        <v>25</v>
      </c>
      <c r="E2128" s="1" t="s">
        <v>48</v>
      </c>
      <c r="F2128">
        <v>666.09</v>
      </c>
      <c r="G2128">
        <v>3</v>
      </c>
      <c r="H2128">
        <v>6.61</v>
      </c>
      <c r="I2128">
        <v>5.61</v>
      </c>
      <c r="J2128">
        <v>1</v>
      </c>
      <c r="K2128" s="2">
        <v>42042</v>
      </c>
      <c r="L2128" s="2">
        <v>42045</v>
      </c>
      <c r="M2128" s="2">
        <v>43012</v>
      </c>
      <c r="N2128" s="1" t="s">
        <v>137</v>
      </c>
      <c r="O2128" s="1" t="s">
        <v>138</v>
      </c>
    </row>
    <row r="2129" spans="1:15" x14ac:dyDescent="0.25">
      <c r="A2129">
        <v>98071259</v>
      </c>
      <c r="B2129">
        <v>314072367</v>
      </c>
      <c r="C2129" s="1" t="s">
        <v>132</v>
      </c>
      <c r="D2129" s="1" t="s">
        <v>25</v>
      </c>
      <c r="E2129" s="1" t="s">
        <v>48</v>
      </c>
      <c r="F2129">
        <v>666.09</v>
      </c>
      <c r="G2129">
        <v>3</v>
      </c>
      <c r="H2129">
        <v>10</v>
      </c>
      <c r="I2129">
        <v>3</v>
      </c>
      <c r="J2129">
        <v>1</v>
      </c>
      <c r="K2129" s="2">
        <v>42071</v>
      </c>
      <c r="L2129" s="2">
        <v>42072</v>
      </c>
      <c r="M2129" s="2">
        <v>42092</v>
      </c>
      <c r="N2129" s="1" t="s">
        <v>137</v>
      </c>
      <c r="O2129" s="1" t="s">
        <v>138</v>
      </c>
    </row>
    <row r="2130" spans="1:15" x14ac:dyDescent="0.25">
      <c r="A2130">
        <v>98071211</v>
      </c>
      <c r="B2130">
        <v>271304490</v>
      </c>
      <c r="C2130" s="1" t="s">
        <v>132</v>
      </c>
      <c r="D2130" s="1" t="s">
        <v>25</v>
      </c>
      <c r="E2130" s="1" t="s">
        <v>48</v>
      </c>
      <c r="F2130">
        <v>666.09</v>
      </c>
      <c r="G2130">
        <v>3</v>
      </c>
      <c r="H2130">
        <v>8.99</v>
      </c>
      <c r="I2130">
        <v>4.99</v>
      </c>
      <c r="J2130">
        <v>1</v>
      </c>
      <c r="K2130" s="2">
        <v>42076</v>
      </c>
      <c r="L2130" s="2">
        <v>42079</v>
      </c>
      <c r="M2130" s="2">
        <v>43022</v>
      </c>
      <c r="N2130" s="1" t="s">
        <v>135</v>
      </c>
      <c r="O2130" s="1" t="s">
        <v>136</v>
      </c>
    </row>
    <row r="2131" spans="1:15" x14ac:dyDescent="0.25">
      <c r="A2131">
        <v>98071192</v>
      </c>
      <c r="B2131">
        <v>683896944</v>
      </c>
      <c r="C2131" s="1" t="s">
        <v>132</v>
      </c>
      <c r="D2131" s="1" t="s">
        <v>25</v>
      </c>
      <c r="E2131" s="1" t="s">
        <v>48</v>
      </c>
      <c r="F2131">
        <v>666.09</v>
      </c>
      <c r="G2131">
        <v>3</v>
      </c>
      <c r="H2131">
        <v>9.2200000000000006</v>
      </c>
      <c r="I2131">
        <v>5.22</v>
      </c>
      <c r="J2131">
        <v>1</v>
      </c>
      <c r="K2131" s="2">
        <v>42081</v>
      </c>
      <c r="L2131" s="2">
        <v>42082</v>
      </c>
      <c r="M2131" s="2">
        <v>42099</v>
      </c>
      <c r="N2131" s="1" t="s">
        <v>135</v>
      </c>
      <c r="O2131" s="1" t="s">
        <v>136</v>
      </c>
    </row>
    <row r="2132" spans="1:15" x14ac:dyDescent="0.25">
      <c r="A2132">
        <v>98071185</v>
      </c>
      <c r="B2132">
        <v>405991354</v>
      </c>
      <c r="C2132" s="1" t="s">
        <v>132</v>
      </c>
      <c r="D2132" s="1" t="s">
        <v>25</v>
      </c>
      <c r="E2132" s="1" t="s">
        <v>48</v>
      </c>
      <c r="F2132">
        <v>666.09</v>
      </c>
      <c r="G2132">
        <v>3</v>
      </c>
      <c r="H2132">
        <v>5.99</v>
      </c>
      <c r="I2132">
        <v>5.99</v>
      </c>
      <c r="J2132">
        <v>1</v>
      </c>
      <c r="K2132" s="2">
        <v>42080</v>
      </c>
      <c r="L2132" s="2">
        <v>42083</v>
      </c>
      <c r="M2132" s="2">
        <v>42093</v>
      </c>
      <c r="N2132" s="1" t="s">
        <v>141</v>
      </c>
      <c r="O2132" s="1" t="s">
        <v>142</v>
      </c>
    </row>
    <row r="2133" spans="1:15" x14ac:dyDescent="0.25">
      <c r="A2133">
        <v>98071008</v>
      </c>
      <c r="B2133">
        <v>751863869</v>
      </c>
      <c r="C2133" s="1" t="s">
        <v>132</v>
      </c>
      <c r="D2133" s="1" t="s">
        <v>25</v>
      </c>
      <c r="E2133" s="1" t="s">
        <v>48</v>
      </c>
      <c r="F2133">
        <v>666.09</v>
      </c>
      <c r="G2133">
        <v>3</v>
      </c>
      <c r="H2133">
        <v>9.8800000000000008</v>
      </c>
      <c r="I2133">
        <v>6.88</v>
      </c>
      <c r="J2133">
        <v>1</v>
      </c>
      <c r="K2133" s="2">
        <v>42107</v>
      </c>
      <c r="L2133" s="2">
        <v>42108</v>
      </c>
      <c r="M2133" s="2">
        <v>42119</v>
      </c>
      <c r="N2133" s="1" t="s">
        <v>139</v>
      </c>
      <c r="O2133" s="1" t="s">
        <v>140</v>
      </c>
    </row>
    <row r="2134" spans="1:15" x14ac:dyDescent="0.25">
      <c r="A2134">
        <v>98070970</v>
      </c>
      <c r="B2134">
        <v>612686122</v>
      </c>
      <c r="C2134" s="1" t="s">
        <v>132</v>
      </c>
      <c r="D2134" s="1" t="s">
        <v>25</v>
      </c>
      <c r="E2134" s="1" t="s">
        <v>48</v>
      </c>
      <c r="F2134">
        <v>666.09</v>
      </c>
      <c r="G2134">
        <v>3</v>
      </c>
      <c r="H2134">
        <v>6.99</v>
      </c>
      <c r="I2134">
        <v>5.99</v>
      </c>
      <c r="J2134">
        <v>1</v>
      </c>
      <c r="K2134" s="2">
        <v>42112</v>
      </c>
      <c r="L2134" s="2">
        <v>42114</v>
      </c>
      <c r="M2134" s="2">
        <v>42127</v>
      </c>
      <c r="N2134" s="1" t="s">
        <v>149</v>
      </c>
      <c r="O2134" s="1" t="s">
        <v>150</v>
      </c>
    </row>
    <row r="2135" spans="1:15" x14ac:dyDescent="0.25">
      <c r="A2135">
        <v>98070901</v>
      </c>
      <c r="B2135">
        <v>773449633</v>
      </c>
      <c r="C2135" s="1" t="s">
        <v>132</v>
      </c>
      <c r="D2135" s="1" t="s">
        <v>25</v>
      </c>
      <c r="E2135" s="1" t="s">
        <v>48</v>
      </c>
      <c r="F2135">
        <v>666.09</v>
      </c>
      <c r="G2135">
        <v>3</v>
      </c>
      <c r="H2135">
        <v>6.99</v>
      </c>
      <c r="I2135">
        <v>4.99</v>
      </c>
      <c r="J2135">
        <v>1</v>
      </c>
      <c r="K2135" s="2">
        <v>42120</v>
      </c>
      <c r="L2135" s="2">
        <v>42123</v>
      </c>
      <c r="M2135" s="2">
        <v>42135</v>
      </c>
      <c r="N2135" s="1" t="s">
        <v>147</v>
      </c>
      <c r="O2135" s="1" t="s">
        <v>148</v>
      </c>
    </row>
    <row r="2136" spans="1:15" x14ac:dyDescent="0.25">
      <c r="A2136">
        <v>98070566</v>
      </c>
      <c r="B2136">
        <v>561944200</v>
      </c>
      <c r="C2136" s="1" t="s">
        <v>132</v>
      </c>
      <c r="D2136" s="1" t="s">
        <v>25</v>
      </c>
      <c r="E2136" s="1" t="s">
        <v>48</v>
      </c>
      <c r="F2136">
        <v>666.09</v>
      </c>
      <c r="G2136">
        <v>3</v>
      </c>
      <c r="H2136">
        <v>7.99</v>
      </c>
      <c r="I2136">
        <v>6.99</v>
      </c>
      <c r="J2136">
        <v>1</v>
      </c>
      <c r="K2136" s="2">
        <v>42171</v>
      </c>
      <c r="L2136" s="2">
        <v>42174</v>
      </c>
      <c r="M2136" s="2">
        <v>42183</v>
      </c>
      <c r="N2136" s="1" t="s">
        <v>135</v>
      </c>
      <c r="O2136" s="1" t="s">
        <v>136</v>
      </c>
    </row>
    <row r="2137" spans="1:15" x14ac:dyDescent="0.25">
      <c r="A2137">
        <v>98070557</v>
      </c>
      <c r="B2137">
        <v>619383446</v>
      </c>
      <c r="C2137" s="1" t="s">
        <v>132</v>
      </c>
      <c r="D2137" s="1" t="s">
        <v>25</v>
      </c>
      <c r="E2137" s="1" t="s">
        <v>48</v>
      </c>
      <c r="F2137">
        <v>666.09</v>
      </c>
      <c r="G2137">
        <v>3</v>
      </c>
      <c r="H2137">
        <v>9.61</v>
      </c>
      <c r="I2137">
        <v>5.61</v>
      </c>
      <c r="J2137">
        <v>1</v>
      </c>
      <c r="K2137" s="2">
        <v>42172</v>
      </c>
      <c r="L2137" s="2">
        <v>42175</v>
      </c>
      <c r="M2137" s="2">
        <v>42182</v>
      </c>
      <c r="N2137" s="1" t="s">
        <v>147</v>
      </c>
      <c r="O2137" s="1" t="s">
        <v>148</v>
      </c>
    </row>
    <row r="2138" spans="1:15" x14ac:dyDescent="0.25">
      <c r="A2138">
        <v>98070490</v>
      </c>
      <c r="B2138">
        <v>198740617</v>
      </c>
      <c r="C2138" s="1" t="s">
        <v>132</v>
      </c>
      <c r="D2138" s="1" t="s">
        <v>25</v>
      </c>
      <c r="E2138" s="1" t="s">
        <v>48</v>
      </c>
      <c r="F2138">
        <v>666.09</v>
      </c>
      <c r="G2138">
        <v>3</v>
      </c>
      <c r="H2138">
        <v>8.2200000000000006</v>
      </c>
      <c r="I2138">
        <v>4.22</v>
      </c>
      <c r="J2138">
        <v>1</v>
      </c>
      <c r="K2138" s="2">
        <v>42184</v>
      </c>
      <c r="L2138" s="2">
        <v>42186</v>
      </c>
      <c r="M2138" s="2">
        <v>42202</v>
      </c>
      <c r="N2138" s="1" t="s">
        <v>137</v>
      </c>
      <c r="O2138" s="1" t="s">
        <v>138</v>
      </c>
    </row>
    <row r="2139" spans="1:15" x14ac:dyDescent="0.25">
      <c r="A2139">
        <v>98070446</v>
      </c>
      <c r="B2139">
        <v>845554615</v>
      </c>
      <c r="C2139" s="1" t="s">
        <v>132</v>
      </c>
      <c r="D2139" s="1" t="s">
        <v>25</v>
      </c>
      <c r="E2139" s="1" t="s">
        <v>48</v>
      </c>
      <c r="F2139">
        <v>666.09</v>
      </c>
      <c r="G2139">
        <v>3</v>
      </c>
      <c r="H2139">
        <v>8.1999999999999993</v>
      </c>
      <c r="I2139">
        <v>3.2</v>
      </c>
      <c r="J2139">
        <v>1</v>
      </c>
      <c r="K2139" s="2">
        <v>42191</v>
      </c>
      <c r="L2139" s="2">
        <v>42194</v>
      </c>
      <c r="M2139" s="2">
        <v>43055</v>
      </c>
      <c r="N2139" s="1" t="s">
        <v>137</v>
      </c>
      <c r="O2139" s="1" t="s">
        <v>138</v>
      </c>
    </row>
    <row r="2140" spans="1:15" x14ac:dyDescent="0.25">
      <c r="A2140">
        <v>98070408</v>
      </c>
      <c r="B2140">
        <v>536970848</v>
      </c>
      <c r="C2140" s="1" t="s">
        <v>132</v>
      </c>
      <c r="D2140" s="1" t="s">
        <v>25</v>
      </c>
      <c r="E2140" s="1" t="s">
        <v>48</v>
      </c>
      <c r="F2140">
        <v>666.09</v>
      </c>
      <c r="G2140">
        <v>3</v>
      </c>
      <c r="H2140">
        <v>5.45</v>
      </c>
      <c r="I2140">
        <v>3.45</v>
      </c>
      <c r="J2140">
        <v>1</v>
      </c>
      <c r="K2140" s="2">
        <v>42198</v>
      </c>
      <c r="L2140" s="2">
        <v>42199</v>
      </c>
      <c r="M2140" s="2">
        <v>42959</v>
      </c>
      <c r="N2140" s="1" t="s">
        <v>133</v>
      </c>
      <c r="O2140" s="1" t="s">
        <v>134</v>
      </c>
    </row>
    <row r="2141" spans="1:15" x14ac:dyDescent="0.25">
      <c r="A2141">
        <v>98070353</v>
      </c>
      <c r="B2141">
        <v>369207282</v>
      </c>
      <c r="C2141" s="1" t="s">
        <v>132</v>
      </c>
      <c r="D2141" s="1" t="s">
        <v>25</v>
      </c>
      <c r="E2141" s="1" t="s">
        <v>48</v>
      </c>
      <c r="F2141">
        <v>666.09</v>
      </c>
      <c r="G2141">
        <v>3</v>
      </c>
      <c r="H2141">
        <v>7</v>
      </c>
      <c r="I2141">
        <v>7</v>
      </c>
      <c r="J2141">
        <v>1</v>
      </c>
      <c r="K2141" s="2">
        <v>42206</v>
      </c>
      <c r="L2141" s="2">
        <v>42207</v>
      </c>
      <c r="M2141" s="2">
        <v>42220</v>
      </c>
      <c r="N2141" s="1" t="s">
        <v>145</v>
      </c>
      <c r="O2141" s="1" t="s">
        <v>146</v>
      </c>
    </row>
    <row r="2142" spans="1:15" x14ac:dyDescent="0.25">
      <c r="A2142">
        <v>98070338</v>
      </c>
      <c r="B2142">
        <v>598384221</v>
      </c>
      <c r="C2142" s="1" t="s">
        <v>132</v>
      </c>
      <c r="D2142" s="1" t="s">
        <v>25</v>
      </c>
      <c r="E2142" s="1" t="s">
        <v>48</v>
      </c>
      <c r="F2142">
        <v>666.09</v>
      </c>
      <c r="G2142">
        <v>3</v>
      </c>
      <c r="H2142">
        <v>6.25</v>
      </c>
      <c r="I2142">
        <v>6.25</v>
      </c>
      <c r="J2142">
        <v>1</v>
      </c>
      <c r="K2142" s="2">
        <v>42208</v>
      </c>
      <c r="L2142" s="2">
        <v>42209</v>
      </c>
      <c r="M2142" s="2">
        <v>42963</v>
      </c>
      <c r="N2142" s="1" t="s">
        <v>135</v>
      </c>
      <c r="O2142" s="1" t="s">
        <v>136</v>
      </c>
    </row>
    <row r="2143" spans="1:15" x14ac:dyDescent="0.25">
      <c r="A2143">
        <v>98070324</v>
      </c>
      <c r="B2143">
        <v>367570195</v>
      </c>
      <c r="C2143" s="1" t="s">
        <v>132</v>
      </c>
      <c r="D2143" s="1" t="s">
        <v>25</v>
      </c>
      <c r="E2143" s="1" t="s">
        <v>48</v>
      </c>
      <c r="F2143">
        <v>666.09</v>
      </c>
      <c r="G2143">
        <v>3</v>
      </c>
      <c r="H2143">
        <v>6.33</v>
      </c>
      <c r="I2143">
        <v>5.33</v>
      </c>
      <c r="J2143">
        <v>1</v>
      </c>
      <c r="K2143" s="2">
        <v>42209</v>
      </c>
      <c r="L2143" s="2">
        <v>42211</v>
      </c>
      <c r="M2143" s="2">
        <v>42963</v>
      </c>
      <c r="N2143" s="1" t="s">
        <v>141</v>
      </c>
      <c r="O2143" s="1" t="s">
        <v>142</v>
      </c>
    </row>
    <row r="2144" spans="1:15" x14ac:dyDescent="0.25">
      <c r="A2144">
        <v>98070264</v>
      </c>
      <c r="B2144">
        <v>491474500</v>
      </c>
      <c r="C2144" s="1" t="s">
        <v>132</v>
      </c>
      <c r="D2144" s="1" t="s">
        <v>25</v>
      </c>
      <c r="E2144" s="1" t="s">
        <v>48</v>
      </c>
      <c r="F2144">
        <v>666.09</v>
      </c>
      <c r="G2144">
        <v>3</v>
      </c>
      <c r="H2144">
        <v>9.68</v>
      </c>
      <c r="I2144">
        <v>6.68</v>
      </c>
      <c r="J2144">
        <v>1</v>
      </c>
      <c r="K2144" s="2">
        <v>42217</v>
      </c>
      <c r="L2144" s="2">
        <v>42219</v>
      </c>
      <c r="M2144" s="2">
        <v>42230</v>
      </c>
      <c r="N2144" s="1" t="s">
        <v>143</v>
      </c>
      <c r="O2144" s="1" t="s">
        <v>144</v>
      </c>
    </row>
    <row r="2145" spans="1:15" x14ac:dyDescent="0.25">
      <c r="A2145">
        <v>98070242</v>
      </c>
      <c r="B2145">
        <v>579052388</v>
      </c>
      <c r="C2145" s="1" t="s">
        <v>132</v>
      </c>
      <c r="D2145" s="1" t="s">
        <v>25</v>
      </c>
      <c r="E2145" s="1" t="s">
        <v>48</v>
      </c>
      <c r="F2145">
        <v>666.09</v>
      </c>
      <c r="G2145">
        <v>3</v>
      </c>
      <c r="H2145">
        <v>6.55</v>
      </c>
      <c r="I2145">
        <v>4.55</v>
      </c>
      <c r="J2145">
        <v>1</v>
      </c>
      <c r="K2145" s="2">
        <v>42220</v>
      </c>
      <c r="L2145" s="2">
        <v>42223</v>
      </c>
      <c r="M2145" s="2">
        <v>42240</v>
      </c>
      <c r="N2145" s="1" t="s">
        <v>145</v>
      </c>
      <c r="O2145" s="1" t="s">
        <v>146</v>
      </c>
    </row>
    <row r="2146" spans="1:15" x14ac:dyDescent="0.25">
      <c r="A2146">
        <v>98070190</v>
      </c>
      <c r="B2146">
        <v>305002580</v>
      </c>
      <c r="C2146" s="1" t="s">
        <v>132</v>
      </c>
      <c r="D2146" s="1" t="s">
        <v>25</v>
      </c>
      <c r="E2146" s="1" t="s">
        <v>48</v>
      </c>
      <c r="F2146">
        <v>666.09</v>
      </c>
      <c r="G2146">
        <v>3</v>
      </c>
      <c r="H2146">
        <v>9.68</v>
      </c>
      <c r="I2146">
        <v>3.68</v>
      </c>
      <c r="J2146">
        <v>1</v>
      </c>
      <c r="K2146" s="2">
        <v>42231</v>
      </c>
      <c r="L2146" s="2">
        <v>42232</v>
      </c>
      <c r="M2146" s="2">
        <v>43070</v>
      </c>
      <c r="N2146" s="1" t="s">
        <v>143</v>
      </c>
      <c r="O2146" s="1" t="s">
        <v>144</v>
      </c>
    </row>
    <row r="2147" spans="1:15" x14ac:dyDescent="0.25">
      <c r="A2147">
        <v>98070063</v>
      </c>
      <c r="B2147">
        <v>555364119</v>
      </c>
      <c r="C2147" s="1" t="s">
        <v>132</v>
      </c>
      <c r="D2147" s="1" t="s">
        <v>25</v>
      </c>
      <c r="E2147" s="1" t="s">
        <v>48</v>
      </c>
      <c r="F2147">
        <v>666.09</v>
      </c>
      <c r="G2147">
        <v>3</v>
      </c>
      <c r="H2147">
        <v>9.1</v>
      </c>
      <c r="I2147">
        <v>3.1</v>
      </c>
      <c r="J2147">
        <v>1</v>
      </c>
      <c r="K2147" s="2">
        <v>42250</v>
      </c>
      <c r="L2147" s="2">
        <v>42251</v>
      </c>
      <c r="M2147" s="2">
        <v>42263</v>
      </c>
      <c r="N2147" s="1" t="s">
        <v>139</v>
      </c>
      <c r="O2147" s="1" t="s">
        <v>140</v>
      </c>
    </row>
    <row r="2148" spans="1:15" x14ac:dyDescent="0.25">
      <c r="A2148">
        <v>98070036</v>
      </c>
      <c r="B2148">
        <v>748580804</v>
      </c>
      <c r="C2148" s="1" t="s">
        <v>132</v>
      </c>
      <c r="D2148" s="1" t="s">
        <v>25</v>
      </c>
      <c r="E2148" s="1" t="s">
        <v>48</v>
      </c>
      <c r="F2148">
        <v>666.09</v>
      </c>
      <c r="G2148">
        <v>3</v>
      </c>
      <c r="H2148">
        <v>5</v>
      </c>
      <c r="I2148">
        <v>7</v>
      </c>
      <c r="J2148">
        <v>1</v>
      </c>
      <c r="K2148" s="2">
        <v>42253</v>
      </c>
      <c r="L2148" s="2">
        <v>42255</v>
      </c>
      <c r="M2148" s="2">
        <v>42974</v>
      </c>
      <c r="N2148" s="1" t="s">
        <v>145</v>
      </c>
      <c r="O2148" s="1" t="s">
        <v>146</v>
      </c>
    </row>
    <row r="2149" spans="1:15" x14ac:dyDescent="0.25">
      <c r="A2149">
        <v>98070008</v>
      </c>
      <c r="B2149">
        <v>597467509</v>
      </c>
      <c r="C2149" s="1" t="s">
        <v>132</v>
      </c>
      <c r="D2149" s="1" t="s">
        <v>25</v>
      </c>
      <c r="E2149" s="1" t="s">
        <v>48</v>
      </c>
      <c r="F2149">
        <v>666.09</v>
      </c>
      <c r="G2149">
        <v>3</v>
      </c>
      <c r="H2149">
        <v>6.2</v>
      </c>
      <c r="I2149">
        <v>6.2</v>
      </c>
      <c r="J2149">
        <v>1</v>
      </c>
      <c r="K2149" s="2">
        <v>42259</v>
      </c>
      <c r="L2149" s="2">
        <v>42260</v>
      </c>
      <c r="M2149" s="2">
        <v>42978</v>
      </c>
      <c r="N2149" s="1" t="s">
        <v>141</v>
      </c>
      <c r="O2149" s="1" t="s">
        <v>142</v>
      </c>
    </row>
    <row r="2150" spans="1:15" x14ac:dyDescent="0.25">
      <c r="A2150">
        <v>98069904</v>
      </c>
      <c r="B2150">
        <v>645012493</v>
      </c>
      <c r="C2150" s="1" t="s">
        <v>132</v>
      </c>
      <c r="D2150" s="1" t="s">
        <v>25</v>
      </c>
      <c r="E2150" s="1" t="s">
        <v>48</v>
      </c>
      <c r="F2150">
        <v>666.09</v>
      </c>
      <c r="G2150">
        <v>3</v>
      </c>
      <c r="H2150">
        <v>5.9</v>
      </c>
      <c r="I2150">
        <v>4.9000000000000004</v>
      </c>
      <c r="J2150">
        <v>1</v>
      </c>
      <c r="K2150" s="2">
        <v>42272</v>
      </c>
      <c r="L2150" s="2">
        <v>42274</v>
      </c>
      <c r="M2150" s="2">
        <v>42281</v>
      </c>
      <c r="N2150" s="1" t="s">
        <v>133</v>
      </c>
      <c r="O2150" s="1" t="s">
        <v>134</v>
      </c>
    </row>
    <row r="2151" spans="1:15" x14ac:dyDescent="0.25">
      <c r="A2151">
        <v>98069866</v>
      </c>
      <c r="B2151">
        <v>400089838</v>
      </c>
      <c r="C2151" s="1" t="s">
        <v>132</v>
      </c>
      <c r="D2151" s="1" t="s">
        <v>25</v>
      </c>
      <c r="E2151" s="1" t="s">
        <v>48</v>
      </c>
      <c r="F2151">
        <v>666.09</v>
      </c>
      <c r="G2151">
        <v>3</v>
      </c>
      <c r="H2151">
        <v>6</v>
      </c>
      <c r="I2151">
        <v>3</v>
      </c>
      <c r="J2151">
        <v>1</v>
      </c>
      <c r="K2151" s="2">
        <v>42278</v>
      </c>
      <c r="L2151" s="2">
        <v>42280</v>
      </c>
      <c r="M2151" s="2">
        <v>42290</v>
      </c>
      <c r="N2151" s="1" t="s">
        <v>139</v>
      </c>
      <c r="O2151" s="1" t="s">
        <v>140</v>
      </c>
    </row>
    <row r="2152" spans="1:15" x14ac:dyDescent="0.25">
      <c r="A2152">
        <v>98069596</v>
      </c>
      <c r="B2152">
        <v>628707757</v>
      </c>
      <c r="C2152" s="1" t="s">
        <v>132</v>
      </c>
      <c r="D2152" s="1" t="s">
        <v>25</v>
      </c>
      <c r="E2152" s="1" t="s">
        <v>48</v>
      </c>
      <c r="F2152">
        <v>666.09</v>
      </c>
      <c r="G2152">
        <v>3</v>
      </c>
      <c r="H2152">
        <v>8.61</v>
      </c>
      <c r="I2152">
        <v>4.6100000000000003</v>
      </c>
      <c r="J2152">
        <v>1</v>
      </c>
      <c r="K2152" s="2">
        <v>42318</v>
      </c>
      <c r="L2152" s="2">
        <v>42320</v>
      </c>
      <c r="M2152" s="2">
        <v>42337</v>
      </c>
      <c r="N2152" s="1" t="s">
        <v>139</v>
      </c>
      <c r="O2152" s="1" t="s">
        <v>140</v>
      </c>
    </row>
    <row r="2153" spans="1:15" x14ac:dyDescent="0.25">
      <c r="A2153">
        <v>98069560</v>
      </c>
      <c r="B2153">
        <v>198740617</v>
      </c>
      <c r="C2153" s="1" t="s">
        <v>132</v>
      </c>
      <c r="D2153" s="1" t="s">
        <v>25</v>
      </c>
      <c r="E2153" s="1" t="s">
        <v>48</v>
      </c>
      <c r="F2153">
        <v>666.09</v>
      </c>
      <c r="G2153">
        <v>3</v>
      </c>
      <c r="H2153">
        <v>5</v>
      </c>
      <c r="I2153">
        <v>7</v>
      </c>
      <c r="J2153">
        <v>1</v>
      </c>
      <c r="K2153" s="2">
        <v>42323</v>
      </c>
      <c r="L2153" s="2">
        <v>42325</v>
      </c>
      <c r="M2153" s="2">
        <v>42987</v>
      </c>
      <c r="N2153" s="1" t="s">
        <v>143</v>
      </c>
      <c r="O2153" s="1" t="s">
        <v>144</v>
      </c>
    </row>
    <row r="2154" spans="1:15" x14ac:dyDescent="0.25">
      <c r="A2154">
        <v>98069382</v>
      </c>
      <c r="B2154">
        <v>605633342</v>
      </c>
      <c r="C2154" s="1" t="s">
        <v>132</v>
      </c>
      <c r="D2154" s="1" t="s">
        <v>25</v>
      </c>
      <c r="E2154" s="1" t="s">
        <v>48</v>
      </c>
      <c r="F2154">
        <v>666.09</v>
      </c>
      <c r="G2154">
        <v>3</v>
      </c>
      <c r="H2154">
        <v>6.33</v>
      </c>
      <c r="I2154">
        <v>5.33</v>
      </c>
      <c r="J2154">
        <v>1</v>
      </c>
      <c r="K2154" s="2">
        <v>42352</v>
      </c>
      <c r="L2154" s="2">
        <v>42353</v>
      </c>
      <c r="M2154" s="2">
        <v>42366</v>
      </c>
      <c r="N2154" s="1" t="s">
        <v>135</v>
      </c>
      <c r="O2154" s="1" t="s">
        <v>136</v>
      </c>
    </row>
    <row r="2155" spans="1:15" x14ac:dyDescent="0.25">
      <c r="A2155">
        <v>98094255</v>
      </c>
      <c r="B2155">
        <v>541065853</v>
      </c>
      <c r="C2155" s="1" t="s">
        <v>132</v>
      </c>
      <c r="D2155" s="1" t="s">
        <v>25</v>
      </c>
      <c r="E2155" s="1" t="s">
        <v>48</v>
      </c>
      <c r="F2155">
        <v>666.09</v>
      </c>
      <c r="G2155">
        <v>3</v>
      </c>
      <c r="H2155">
        <v>7.14</v>
      </c>
      <c r="I2155">
        <v>4.1399999999999997</v>
      </c>
      <c r="J2155">
        <v>2</v>
      </c>
      <c r="K2155" s="2">
        <v>36511</v>
      </c>
      <c r="L2155" s="2">
        <v>36513</v>
      </c>
      <c r="M2155" s="2">
        <v>36533</v>
      </c>
      <c r="N2155" s="1" t="s">
        <v>141</v>
      </c>
      <c r="O2155" s="1" t="s">
        <v>142</v>
      </c>
    </row>
    <row r="2156" spans="1:15" x14ac:dyDescent="0.25">
      <c r="A2156">
        <v>98094154</v>
      </c>
      <c r="B2156">
        <v>510773995</v>
      </c>
      <c r="C2156" s="1" t="s">
        <v>132</v>
      </c>
      <c r="D2156" s="1" t="s">
        <v>25</v>
      </c>
      <c r="E2156" s="1" t="s">
        <v>48</v>
      </c>
      <c r="F2156">
        <v>666.09</v>
      </c>
      <c r="G2156">
        <v>3</v>
      </c>
      <c r="H2156">
        <v>5.86</v>
      </c>
      <c r="I2156">
        <v>5.86</v>
      </c>
      <c r="J2156">
        <v>2</v>
      </c>
      <c r="K2156" s="2">
        <v>36538</v>
      </c>
      <c r="L2156" s="2">
        <v>36540</v>
      </c>
      <c r="M2156" s="2">
        <v>36560</v>
      </c>
      <c r="N2156" s="1" t="s">
        <v>141</v>
      </c>
      <c r="O2156" s="1" t="s">
        <v>142</v>
      </c>
    </row>
    <row r="2157" spans="1:15" x14ac:dyDescent="0.25">
      <c r="A2157">
        <v>98094146</v>
      </c>
      <c r="B2157">
        <v>819761666</v>
      </c>
      <c r="C2157" s="1" t="s">
        <v>132</v>
      </c>
      <c r="D2157" s="1" t="s">
        <v>25</v>
      </c>
      <c r="E2157" s="1" t="s">
        <v>48</v>
      </c>
      <c r="F2157">
        <v>666.09</v>
      </c>
      <c r="G2157">
        <v>3</v>
      </c>
      <c r="H2157">
        <v>6.12</v>
      </c>
      <c r="I2157">
        <v>5.12</v>
      </c>
      <c r="J2157">
        <v>2</v>
      </c>
      <c r="K2157" s="2">
        <v>36541</v>
      </c>
      <c r="L2157" s="2">
        <v>36542</v>
      </c>
      <c r="M2157" s="2">
        <v>36554</v>
      </c>
      <c r="N2157" s="1" t="s">
        <v>135</v>
      </c>
      <c r="O2157" s="1" t="s">
        <v>136</v>
      </c>
    </row>
    <row r="2158" spans="1:15" x14ac:dyDescent="0.25">
      <c r="A2158">
        <v>98094126</v>
      </c>
      <c r="B2158">
        <v>741101105</v>
      </c>
      <c r="C2158" s="1" t="s">
        <v>132</v>
      </c>
      <c r="D2158" s="1" t="s">
        <v>25</v>
      </c>
      <c r="E2158" s="1" t="s">
        <v>48</v>
      </c>
      <c r="F2158">
        <v>666.09</v>
      </c>
      <c r="G2158">
        <v>3</v>
      </c>
      <c r="H2158">
        <v>5.88</v>
      </c>
      <c r="I2158">
        <v>6.88</v>
      </c>
      <c r="J2158">
        <v>2</v>
      </c>
      <c r="K2158" s="2">
        <v>36547</v>
      </c>
      <c r="L2158" s="2">
        <v>36549</v>
      </c>
      <c r="M2158" s="2">
        <v>36558</v>
      </c>
      <c r="N2158" s="1" t="s">
        <v>143</v>
      </c>
      <c r="O2158" s="1" t="s">
        <v>144</v>
      </c>
    </row>
    <row r="2159" spans="1:15" x14ac:dyDescent="0.25">
      <c r="A2159">
        <v>98094054</v>
      </c>
      <c r="B2159">
        <v>529333105</v>
      </c>
      <c r="C2159" s="1" t="s">
        <v>132</v>
      </c>
      <c r="D2159" s="1" t="s">
        <v>25</v>
      </c>
      <c r="E2159" s="1" t="s">
        <v>48</v>
      </c>
      <c r="F2159">
        <v>666.09</v>
      </c>
      <c r="G2159">
        <v>3</v>
      </c>
      <c r="H2159">
        <v>7.36</v>
      </c>
      <c r="I2159">
        <v>5.36</v>
      </c>
      <c r="J2159">
        <v>2</v>
      </c>
      <c r="K2159" s="2">
        <v>36568</v>
      </c>
      <c r="L2159" s="2">
        <v>36571</v>
      </c>
      <c r="M2159" s="2">
        <v>36579</v>
      </c>
      <c r="N2159" s="1" t="s">
        <v>137</v>
      </c>
      <c r="O2159" s="1" t="s">
        <v>138</v>
      </c>
    </row>
    <row r="2160" spans="1:15" x14ac:dyDescent="0.25">
      <c r="A2160">
        <v>98093461</v>
      </c>
      <c r="B2160">
        <v>777931056</v>
      </c>
      <c r="C2160" s="1" t="s">
        <v>132</v>
      </c>
      <c r="D2160" s="1" t="s">
        <v>25</v>
      </c>
      <c r="E2160" s="1" t="s">
        <v>48</v>
      </c>
      <c r="F2160">
        <v>666.09</v>
      </c>
      <c r="G2160">
        <v>3</v>
      </c>
      <c r="H2160">
        <v>6.33</v>
      </c>
      <c r="I2160">
        <v>3.33</v>
      </c>
      <c r="J2160">
        <v>2</v>
      </c>
      <c r="K2160" s="2">
        <v>36735</v>
      </c>
      <c r="L2160" s="2">
        <v>36737</v>
      </c>
      <c r="M2160" s="2">
        <v>36744</v>
      </c>
      <c r="N2160" s="1" t="s">
        <v>137</v>
      </c>
      <c r="O2160" s="1" t="s">
        <v>138</v>
      </c>
    </row>
    <row r="2161" spans="1:15" x14ac:dyDescent="0.25">
      <c r="A2161">
        <v>98093102</v>
      </c>
      <c r="B2161">
        <v>510773995</v>
      </c>
      <c r="C2161" s="1" t="s">
        <v>132</v>
      </c>
      <c r="D2161" s="1" t="s">
        <v>25</v>
      </c>
      <c r="E2161" s="1" t="s">
        <v>48</v>
      </c>
      <c r="F2161">
        <v>666.09</v>
      </c>
      <c r="G2161">
        <v>3</v>
      </c>
      <c r="H2161">
        <v>6.12</v>
      </c>
      <c r="I2161">
        <v>5.12</v>
      </c>
      <c r="J2161">
        <v>2</v>
      </c>
      <c r="K2161" s="2">
        <v>36832</v>
      </c>
      <c r="L2161" s="2">
        <v>36833</v>
      </c>
      <c r="M2161" s="2">
        <v>36850</v>
      </c>
      <c r="N2161" s="1" t="s">
        <v>137</v>
      </c>
      <c r="O2161" s="1" t="s">
        <v>138</v>
      </c>
    </row>
    <row r="2162" spans="1:15" x14ac:dyDescent="0.25">
      <c r="A2162">
        <v>98092998</v>
      </c>
      <c r="B2162">
        <v>452241159</v>
      </c>
      <c r="C2162" s="1" t="s">
        <v>132</v>
      </c>
      <c r="D2162" s="1" t="s">
        <v>25</v>
      </c>
      <c r="E2162" s="1" t="s">
        <v>48</v>
      </c>
      <c r="F2162">
        <v>666.09</v>
      </c>
      <c r="G2162">
        <v>3</v>
      </c>
      <c r="H2162">
        <v>7.14</v>
      </c>
      <c r="I2162">
        <v>4.1399999999999997</v>
      </c>
      <c r="J2162">
        <v>2</v>
      </c>
      <c r="K2162" s="2">
        <v>36863</v>
      </c>
      <c r="L2162" s="2">
        <v>36864</v>
      </c>
      <c r="M2162" s="2">
        <v>36881</v>
      </c>
      <c r="N2162" s="1" t="s">
        <v>147</v>
      </c>
      <c r="O2162" s="1" t="s">
        <v>148</v>
      </c>
    </row>
    <row r="2163" spans="1:15" x14ac:dyDescent="0.25">
      <c r="A2163">
        <v>98092753</v>
      </c>
      <c r="B2163">
        <v>485015128</v>
      </c>
      <c r="C2163" s="1" t="s">
        <v>132</v>
      </c>
      <c r="D2163" s="1" t="s">
        <v>25</v>
      </c>
      <c r="E2163" s="1" t="s">
        <v>48</v>
      </c>
      <c r="F2163">
        <v>666.09</v>
      </c>
      <c r="G2163">
        <v>3</v>
      </c>
      <c r="H2163">
        <v>8.25</v>
      </c>
      <c r="I2163">
        <v>5.25</v>
      </c>
      <c r="J2163">
        <v>2</v>
      </c>
      <c r="K2163" s="2">
        <v>36933</v>
      </c>
      <c r="L2163" s="2">
        <v>36936</v>
      </c>
      <c r="M2163" s="2">
        <v>36947</v>
      </c>
      <c r="N2163" s="1" t="s">
        <v>133</v>
      </c>
      <c r="O2163" s="1" t="s">
        <v>134</v>
      </c>
    </row>
    <row r="2164" spans="1:15" x14ac:dyDescent="0.25">
      <c r="A2164">
        <v>98092706</v>
      </c>
      <c r="B2164">
        <v>531720979</v>
      </c>
      <c r="C2164" s="1" t="s">
        <v>132</v>
      </c>
      <c r="D2164" s="1" t="s">
        <v>25</v>
      </c>
      <c r="E2164" s="1" t="s">
        <v>48</v>
      </c>
      <c r="F2164">
        <v>666.09</v>
      </c>
      <c r="G2164">
        <v>3</v>
      </c>
      <c r="H2164">
        <v>9.33</v>
      </c>
      <c r="I2164">
        <v>5.33</v>
      </c>
      <c r="J2164">
        <v>2</v>
      </c>
      <c r="K2164" s="2">
        <v>36945</v>
      </c>
      <c r="L2164" s="2">
        <v>36947</v>
      </c>
      <c r="M2164" s="2">
        <v>36960</v>
      </c>
      <c r="N2164" s="1" t="s">
        <v>139</v>
      </c>
      <c r="O2164" s="1" t="s">
        <v>140</v>
      </c>
    </row>
    <row r="2165" spans="1:15" x14ac:dyDescent="0.25">
      <c r="A2165">
        <v>98092557</v>
      </c>
      <c r="B2165">
        <v>588854897</v>
      </c>
      <c r="C2165" s="1" t="s">
        <v>132</v>
      </c>
      <c r="D2165" s="1" t="s">
        <v>25</v>
      </c>
      <c r="E2165" s="1" t="s">
        <v>48</v>
      </c>
      <c r="F2165">
        <v>666.09</v>
      </c>
      <c r="G2165">
        <v>3</v>
      </c>
      <c r="H2165">
        <v>5.55</v>
      </c>
      <c r="I2165">
        <v>4.55</v>
      </c>
      <c r="J2165">
        <v>2</v>
      </c>
      <c r="K2165" s="2">
        <v>36987</v>
      </c>
      <c r="L2165" s="2">
        <v>36988</v>
      </c>
      <c r="M2165" s="2">
        <v>37003</v>
      </c>
      <c r="N2165" s="1" t="s">
        <v>145</v>
      </c>
      <c r="O2165" s="1" t="s">
        <v>146</v>
      </c>
    </row>
    <row r="2166" spans="1:15" x14ac:dyDescent="0.25">
      <c r="A2166">
        <v>98092402</v>
      </c>
      <c r="B2166">
        <v>892235684</v>
      </c>
      <c r="C2166" s="1" t="s">
        <v>132</v>
      </c>
      <c r="D2166" s="1" t="s">
        <v>25</v>
      </c>
      <c r="E2166" s="1" t="s">
        <v>48</v>
      </c>
      <c r="F2166">
        <v>666.09</v>
      </c>
      <c r="G2166">
        <v>3</v>
      </c>
      <c r="H2166">
        <v>6.68</v>
      </c>
      <c r="I2166">
        <v>4.68</v>
      </c>
      <c r="J2166">
        <v>2</v>
      </c>
      <c r="K2166" s="2">
        <v>37030</v>
      </c>
      <c r="L2166" s="2">
        <v>37033</v>
      </c>
      <c r="M2166" s="2">
        <v>37040</v>
      </c>
      <c r="N2166" s="1" t="s">
        <v>147</v>
      </c>
      <c r="O2166" s="1" t="s">
        <v>148</v>
      </c>
    </row>
    <row r="2167" spans="1:15" x14ac:dyDescent="0.25">
      <c r="A2167">
        <v>98092157</v>
      </c>
      <c r="B2167">
        <v>701100038</v>
      </c>
      <c r="C2167" s="1" t="s">
        <v>132</v>
      </c>
      <c r="D2167" s="1" t="s">
        <v>25</v>
      </c>
      <c r="E2167" s="1" t="s">
        <v>48</v>
      </c>
      <c r="F2167">
        <v>666.09</v>
      </c>
      <c r="G2167">
        <v>3</v>
      </c>
      <c r="H2167">
        <v>6.58</v>
      </c>
      <c r="I2167">
        <v>6.58</v>
      </c>
      <c r="J2167">
        <v>2</v>
      </c>
      <c r="K2167" s="2">
        <v>37100</v>
      </c>
      <c r="L2167" s="2">
        <v>37102</v>
      </c>
      <c r="M2167" s="2">
        <v>37109</v>
      </c>
      <c r="N2167" s="1" t="s">
        <v>145</v>
      </c>
      <c r="O2167" s="1" t="s">
        <v>146</v>
      </c>
    </row>
    <row r="2168" spans="1:15" x14ac:dyDescent="0.25">
      <c r="A2168">
        <v>98092119</v>
      </c>
      <c r="B2168">
        <v>749092605</v>
      </c>
      <c r="C2168" s="1" t="s">
        <v>132</v>
      </c>
      <c r="D2168" s="1" t="s">
        <v>25</v>
      </c>
      <c r="E2168" s="1" t="s">
        <v>48</v>
      </c>
      <c r="F2168">
        <v>666.09</v>
      </c>
      <c r="G2168">
        <v>3</v>
      </c>
      <c r="H2168">
        <v>5.22</v>
      </c>
      <c r="I2168">
        <v>6.22</v>
      </c>
      <c r="J2168">
        <v>2</v>
      </c>
      <c r="K2168" s="2">
        <v>37114</v>
      </c>
      <c r="L2168" s="2">
        <v>37115</v>
      </c>
      <c r="M2168" s="2">
        <v>37126</v>
      </c>
      <c r="N2168" s="1" t="s">
        <v>137</v>
      </c>
      <c r="O2168" s="1" t="s">
        <v>138</v>
      </c>
    </row>
    <row r="2169" spans="1:15" x14ac:dyDescent="0.25">
      <c r="A2169">
        <v>98092099</v>
      </c>
      <c r="B2169">
        <v>551050943</v>
      </c>
      <c r="C2169" s="1" t="s">
        <v>132</v>
      </c>
      <c r="D2169" s="1" t="s">
        <v>25</v>
      </c>
      <c r="E2169" s="1" t="s">
        <v>48</v>
      </c>
      <c r="F2169">
        <v>666.09</v>
      </c>
      <c r="G2169">
        <v>3</v>
      </c>
      <c r="H2169">
        <v>7.36</v>
      </c>
      <c r="I2169">
        <v>4.3600000000000003</v>
      </c>
      <c r="J2169">
        <v>2</v>
      </c>
      <c r="K2169" s="2">
        <v>37117</v>
      </c>
      <c r="L2169" s="2">
        <v>37119</v>
      </c>
      <c r="M2169" s="2">
        <v>37126</v>
      </c>
      <c r="N2169" s="1" t="s">
        <v>139</v>
      </c>
      <c r="O2169" s="1" t="s">
        <v>140</v>
      </c>
    </row>
    <row r="2170" spans="1:15" x14ac:dyDescent="0.25">
      <c r="A2170">
        <v>98091910</v>
      </c>
      <c r="B2170">
        <v>845554615</v>
      </c>
      <c r="C2170" s="1" t="s">
        <v>132</v>
      </c>
      <c r="D2170" s="1" t="s">
        <v>25</v>
      </c>
      <c r="E2170" s="1" t="s">
        <v>48</v>
      </c>
      <c r="F2170">
        <v>666.09</v>
      </c>
      <c r="G2170">
        <v>3</v>
      </c>
      <c r="H2170">
        <v>8.58</v>
      </c>
      <c r="I2170">
        <v>4.58</v>
      </c>
      <c r="J2170">
        <v>2</v>
      </c>
      <c r="K2170" s="2">
        <v>37177</v>
      </c>
      <c r="L2170" s="2">
        <v>37178</v>
      </c>
      <c r="M2170" s="2">
        <v>37189</v>
      </c>
      <c r="N2170" s="1" t="s">
        <v>135</v>
      </c>
      <c r="O2170" s="1" t="s">
        <v>136</v>
      </c>
    </row>
    <row r="2171" spans="1:15" x14ac:dyDescent="0.25">
      <c r="A2171">
        <v>98091741</v>
      </c>
      <c r="B2171">
        <v>481472777</v>
      </c>
      <c r="C2171" s="1" t="s">
        <v>132</v>
      </c>
      <c r="D2171" s="1" t="s">
        <v>25</v>
      </c>
      <c r="E2171" s="1" t="s">
        <v>48</v>
      </c>
      <c r="F2171">
        <v>666.09</v>
      </c>
      <c r="G2171">
        <v>3</v>
      </c>
      <c r="H2171">
        <v>7.86</v>
      </c>
      <c r="I2171">
        <v>5.86</v>
      </c>
      <c r="J2171">
        <v>2</v>
      </c>
      <c r="K2171" s="2">
        <v>37223</v>
      </c>
      <c r="L2171" s="2">
        <v>37226</v>
      </c>
      <c r="M2171" s="2">
        <v>37242</v>
      </c>
      <c r="N2171" s="1" t="s">
        <v>139</v>
      </c>
      <c r="O2171" s="1" t="s">
        <v>140</v>
      </c>
    </row>
    <row r="2172" spans="1:15" x14ac:dyDescent="0.25">
      <c r="A2172">
        <v>98091687</v>
      </c>
      <c r="B2172">
        <v>575421081</v>
      </c>
      <c r="C2172" s="1" t="s">
        <v>132</v>
      </c>
      <c r="D2172" s="1" t="s">
        <v>25</v>
      </c>
      <c r="E2172" s="1" t="s">
        <v>48</v>
      </c>
      <c r="F2172">
        <v>666.09</v>
      </c>
      <c r="G2172">
        <v>3</v>
      </c>
      <c r="H2172">
        <v>5.58</v>
      </c>
      <c r="I2172">
        <v>3.58</v>
      </c>
      <c r="J2172">
        <v>2</v>
      </c>
      <c r="K2172" s="2">
        <v>37238</v>
      </c>
      <c r="L2172" s="2">
        <v>37240</v>
      </c>
      <c r="M2172" s="2">
        <v>37249</v>
      </c>
      <c r="N2172" s="1" t="s">
        <v>139</v>
      </c>
      <c r="O2172" s="1" t="s">
        <v>140</v>
      </c>
    </row>
    <row r="2173" spans="1:15" x14ac:dyDescent="0.25">
      <c r="A2173">
        <v>98091587</v>
      </c>
      <c r="B2173">
        <v>667298873</v>
      </c>
      <c r="C2173" s="1" t="s">
        <v>132</v>
      </c>
      <c r="D2173" s="1" t="s">
        <v>25</v>
      </c>
      <c r="E2173" s="1" t="s">
        <v>48</v>
      </c>
      <c r="F2173">
        <v>666.09</v>
      </c>
      <c r="G2173">
        <v>3</v>
      </c>
      <c r="H2173">
        <v>5.36</v>
      </c>
      <c r="I2173">
        <v>6.36</v>
      </c>
      <c r="J2173">
        <v>2</v>
      </c>
      <c r="K2173" s="2">
        <v>37263</v>
      </c>
      <c r="L2173" s="2">
        <v>37265</v>
      </c>
      <c r="M2173" s="2">
        <v>37272</v>
      </c>
      <c r="N2173" s="1" t="s">
        <v>147</v>
      </c>
      <c r="O2173" s="1" t="s">
        <v>148</v>
      </c>
    </row>
    <row r="2174" spans="1:15" x14ac:dyDescent="0.25">
      <c r="A2174">
        <v>98091459</v>
      </c>
      <c r="B2174">
        <v>597467509</v>
      </c>
      <c r="C2174" s="1" t="s">
        <v>132</v>
      </c>
      <c r="D2174" s="1" t="s">
        <v>25</v>
      </c>
      <c r="E2174" s="1" t="s">
        <v>48</v>
      </c>
      <c r="F2174">
        <v>666.09</v>
      </c>
      <c r="G2174">
        <v>3</v>
      </c>
      <c r="H2174">
        <v>8.84</v>
      </c>
      <c r="I2174">
        <v>3.84</v>
      </c>
      <c r="J2174">
        <v>2</v>
      </c>
      <c r="K2174" s="2">
        <v>37297</v>
      </c>
      <c r="L2174" s="2">
        <v>37298</v>
      </c>
      <c r="M2174" s="2">
        <v>37305</v>
      </c>
      <c r="N2174" s="1" t="s">
        <v>143</v>
      </c>
      <c r="O2174" s="1" t="s">
        <v>144</v>
      </c>
    </row>
    <row r="2175" spans="1:15" x14ac:dyDescent="0.25">
      <c r="A2175">
        <v>98091161</v>
      </c>
      <c r="B2175">
        <v>510773995</v>
      </c>
      <c r="C2175" s="1" t="s">
        <v>132</v>
      </c>
      <c r="D2175" s="1" t="s">
        <v>25</v>
      </c>
      <c r="E2175" s="1" t="s">
        <v>48</v>
      </c>
      <c r="F2175">
        <v>666.09</v>
      </c>
      <c r="G2175">
        <v>3</v>
      </c>
      <c r="H2175">
        <v>9.1999999999999993</v>
      </c>
      <c r="I2175">
        <v>3.2</v>
      </c>
      <c r="J2175">
        <v>2</v>
      </c>
      <c r="K2175" s="2">
        <v>37368</v>
      </c>
      <c r="L2175" s="2">
        <v>37370</v>
      </c>
      <c r="M2175" s="2">
        <v>37386</v>
      </c>
      <c r="N2175" s="1" t="s">
        <v>139</v>
      </c>
      <c r="O2175" s="1" t="s">
        <v>140</v>
      </c>
    </row>
    <row r="2176" spans="1:15" x14ac:dyDescent="0.25">
      <c r="A2176">
        <v>98091162</v>
      </c>
      <c r="B2176">
        <v>233460961</v>
      </c>
      <c r="C2176" s="1" t="s">
        <v>132</v>
      </c>
      <c r="D2176" s="1" t="s">
        <v>25</v>
      </c>
      <c r="E2176" s="1" t="s">
        <v>48</v>
      </c>
      <c r="F2176">
        <v>666.09</v>
      </c>
      <c r="G2176">
        <v>3</v>
      </c>
      <c r="H2176">
        <v>9.33</v>
      </c>
      <c r="I2176">
        <v>3.33</v>
      </c>
      <c r="J2176">
        <v>2</v>
      </c>
      <c r="K2176" s="2">
        <v>37368</v>
      </c>
      <c r="L2176" s="2">
        <v>37370</v>
      </c>
      <c r="M2176" s="2">
        <v>37386</v>
      </c>
      <c r="N2176" s="1" t="s">
        <v>137</v>
      </c>
      <c r="O2176" s="1" t="s">
        <v>138</v>
      </c>
    </row>
    <row r="2177" spans="1:15" x14ac:dyDescent="0.25">
      <c r="A2177">
        <v>98091103</v>
      </c>
      <c r="B2177">
        <v>400089838</v>
      </c>
      <c r="C2177" s="1" t="s">
        <v>132</v>
      </c>
      <c r="D2177" s="1" t="s">
        <v>25</v>
      </c>
      <c r="E2177" s="1" t="s">
        <v>48</v>
      </c>
      <c r="F2177">
        <v>666.09</v>
      </c>
      <c r="G2177">
        <v>3</v>
      </c>
      <c r="H2177">
        <v>5.33</v>
      </c>
      <c r="I2177">
        <v>4.33</v>
      </c>
      <c r="J2177">
        <v>2</v>
      </c>
      <c r="K2177" s="2">
        <v>37382</v>
      </c>
      <c r="L2177" s="2">
        <v>37383</v>
      </c>
      <c r="M2177" s="2">
        <v>37396</v>
      </c>
      <c r="N2177" s="1" t="s">
        <v>149</v>
      </c>
      <c r="O2177" s="1" t="s">
        <v>150</v>
      </c>
    </row>
    <row r="2178" spans="1:15" x14ac:dyDescent="0.25">
      <c r="A2178">
        <v>98090881</v>
      </c>
      <c r="B2178">
        <v>271304490</v>
      </c>
      <c r="C2178" s="1" t="s">
        <v>132</v>
      </c>
      <c r="D2178" s="1" t="s">
        <v>25</v>
      </c>
      <c r="E2178" s="1" t="s">
        <v>48</v>
      </c>
      <c r="F2178">
        <v>666.09</v>
      </c>
      <c r="G2178">
        <v>3</v>
      </c>
      <c r="H2178">
        <v>5.84</v>
      </c>
      <c r="I2178">
        <v>6.84</v>
      </c>
      <c r="J2178">
        <v>2</v>
      </c>
      <c r="K2178" s="2">
        <v>37443</v>
      </c>
      <c r="L2178" s="2">
        <v>37446</v>
      </c>
      <c r="M2178" s="2">
        <v>37456</v>
      </c>
      <c r="N2178" s="1" t="s">
        <v>145</v>
      </c>
      <c r="O2178" s="1" t="s">
        <v>146</v>
      </c>
    </row>
    <row r="2179" spans="1:15" x14ac:dyDescent="0.25">
      <c r="A2179">
        <v>98090587</v>
      </c>
      <c r="B2179">
        <v>272581503</v>
      </c>
      <c r="C2179" s="1" t="s">
        <v>132</v>
      </c>
      <c r="D2179" s="1" t="s">
        <v>25</v>
      </c>
      <c r="E2179" s="1" t="s">
        <v>48</v>
      </c>
      <c r="F2179">
        <v>666.09</v>
      </c>
      <c r="G2179">
        <v>3</v>
      </c>
      <c r="H2179">
        <v>5.0999999999999996</v>
      </c>
      <c r="I2179">
        <v>3.1</v>
      </c>
      <c r="J2179">
        <v>2</v>
      </c>
      <c r="K2179" s="2">
        <v>37524</v>
      </c>
      <c r="L2179" s="2">
        <v>37525</v>
      </c>
      <c r="M2179" s="2">
        <v>37541</v>
      </c>
      <c r="N2179" s="1" t="s">
        <v>133</v>
      </c>
      <c r="O2179" s="1" t="s">
        <v>134</v>
      </c>
    </row>
    <row r="2180" spans="1:15" x14ac:dyDescent="0.25">
      <c r="A2180">
        <v>98090555</v>
      </c>
      <c r="B2180">
        <v>331154749</v>
      </c>
      <c r="C2180" s="1" t="s">
        <v>132</v>
      </c>
      <c r="D2180" s="1" t="s">
        <v>25</v>
      </c>
      <c r="E2180" s="1" t="s">
        <v>48</v>
      </c>
      <c r="F2180">
        <v>666.09</v>
      </c>
      <c r="G2180">
        <v>3</v>
      </c>
      <c r="H2180">
        <v>8.1199999999999992</v>
      </c>
      <c r="I2180">
        <v>4.12</v>
      </c>
      <c r="J2180">
        <v>2</v>
      </c>
      <c r="K2180" s="2">
        <v>37535</v>
      </c>
      <c r="L2180" s="2">
        <v>37536</v>
      </c>
      <c r="M2180" s="2">
        <v>37546</v>
      </c>
      <c r="N2180" s="1" t="s">
        <v>147</v>
      </c>
      <c r="O2180" s="1" t="s">
        <v>148</v>
      </c>
    </row>
    <row r="2181" spans="1:15" x14ac:dyDescent="0.25">
      <c r="A2181">
        <v>98090341</v>
      </c>
      <c r="B2181">
        <v>892235684</v>
      </c>
      <c r="C2181" s="1" t="s">
        <v>132</v>
      </c>
      <c r="D2181" s="1" t="s">
        <v>25</v>
      </c>
      <c r="E2181" s="1" t="s">
        <v>48</v>
      </c>
      <c r="F2181">
        <v>666.09</v>
      </c>
      <c r="G2181">
        <v>3</v>
      </c>
      <c r="H2181">
        <v>5.58</v>
      </c>
      <c r="I2181">
        <v>4.58</v>
      </c>
      <c r="J2181">
        <v>2</v>
      </c>
      <c r="K2181" s="2">
        <v>37602</v>
      </c>
      <c r="L2181" s="2">
        <v>37603</v>
      </c>
      <c r="M2181" s="2">
        <v>37613</v>
      </c>
      <c r="N2181" s="1" t="s">
        <v>141</v>
      </c>
      <c r="O2181" s="1" t="s">
        <v>142</v>
      </c>
    </row>
    <row r="2182" spans="1:15" x14ac:dyDescent="0.25">
      <c r="A2182">
        <v>98089906</v>
      </c>
      <c r="B2182">
        <v>337782119</v>
      </c>
      <c r="C2182" s="1" t="s">
        <v>132</v>
      </c>
      <c r="D2182" s="1" t="s">
        <v>25</v>
      </c>
      <c r="E2182" s="1" t="s">
        <v>48</v>
      </c>
      <c r="F2182">
        <v>666.09</v>
      </c>
      <c r="G2182">
        <v>3</v>
      </c>
      <c r="H2182">
        <v>8.86</v>
      </c>
      <c r="I2182">
        <v>6.86</v>
      </c>
      <c r="J2182">
        <v>2</v>
      </c>
      <c r="K2182" s="2">
        <v>37719</v>
      </c>
      <c r="L2182" s="2">
        <v>37722</v>
      </c>
      <c r="M2182" s="2">
        <v>37737</v>
      </c>
      <c r="N2182" s="1" t="s">
        <v>149</v>
      </c>
      <c r="O2182" s="1" t="s">
        <v>150</v>
      </c>
    </row>
    <row r="2183" spans="1:15" x14ac:dyDescent="0.25">
      <c r="A2183">
        <v>98089867</v>
      </c>
      <c r="B2183">
        <v>845554615</v>
      </c>
      <c r="C2183" s="1" t="s">
        <v>132</v>
      </c>
      <c r="D2183" s="1" t="s">
        <v>25</v>
      </c>
      <c r="E2183" s="1" t="s">
        <v>48</v>
      </c>
      <c r="F2183">
        <v>666.09</v>
      </c>
      <c r="G2183">
        <v>3</v>
      </c>
      <c r="H2183">
        <v>8.1999999999999993</v>
      </c>
      <c r="I2183">
        <v>4.2</v>
      </c>
      <c r="J2183">
        <v>2</v>
      </c>
      <c r="K2183" s="2">
        <v>37728</v>
      </c>
      <c r="L2183" s="2">
        <v>37731</v>
      </c>
      <c r="M2183" s="2">
        <v>37743</v>
      </c>
      <c r="N2183" s="1" t="s">
        <v>141</v>
      </c>
      <c r="O2183" s="1" t="s">
        <v>142</v>
      </c>
    </row>
    <row r="2184" spans="1:15" x14ac:dyDescent="0.25">
      <c r="A2184">
        <v>98089863</v>
      </c>
      <c r="B2184">
        <v>782762817</v>
      </c>
      <c r="C2184" s="1" t="s">
        <v>132</v>
      </c>
      <c r="D2184" s="1" t="s">
        <v>25</v>
      </c>
      <c r="E2184" s="1" t="s">
        <v>48</v>
      </c>
      <c r="F2184">
        <v>666.09</v>
      </c>
      <c r="G2184">
        <v>3</v>
      </c>
      <c r="H2184">
        <v>6.1</v>
      </c>
      <c r="I2184">
        <v>4.0999999999999996</v>
      </c>
      <c r="J2184">
        <v>2</v>
      </c>
      <c r="K2184" s="2">
        <v>37729</v>
      </c>
      <c r="L2184" s="2">
        <v>37732</v>
      </c>
      <c r="M2184" s="2">
        <v>37747</v>
      </c>
      <c r="N2184" s="1" t="s">
        <v>141</v>
      </c>
      <c r="O2184" s="1" t="s">
        <v>142</v>
      </c>
    </row>
    <row r="2185" spans="1:15" x14ac:dyDescent="0.25">
      <c r="A2185">
        <v>98089756</v>
      </c>
      <c r="B2185">
        <v>471492301</v>
      </c>
      <c r="C2185" s="1" t="s">
        <v>132</v>
      </c>
      <c r="D2185" s="1" t="s">
        <v>25</v>
      </c>
      <c r="E2185" s="1" t="s">
        <v>48</v>
      </c>
      <c r="F2185">
        <v>666.09</v>
      </c>
      <c r="G2185">
        <v>3</v>
      </c>
      <c r="H2185">
        <v>7.9</v>
      </c>
      <c r="I2185">
        <v>4.9000000000000004</v>
      </c>
      <c r="J2185">
        <v>2</v>
      </c>
      <c r="K2185" s="2">
        <v>37760</v>
      </c>
      <c r="L2185" s="2">
        <v>37761</v>
      </c>
      <c r="M2185" s="2">
        <v>37775</v>
      </c>
      <c r="N2185" s="1" t="s">
        <v>139</v>
      </c>
      <c r="O2185" s="1" t="s">
        <v>140</v>
      </c>
    </row>
    <row r="2186" spans="1:15" x14ac:dyDescent="0.25">
      <c r="A2186">
        <v>98089584</v>
      </c>
      <c r="B2186">
        <v>471492301</v>
      </c>
      <c r="C2186" s="1" t="s">
        <v>132</v>
      </c>
      <c r="D2186" s="1" t="s">
        <v>25</v>
      </c>
      <c r="E2186" s="1" t="s">
        <v>48</v>
      </c>
      <c r="F2186">
        <v>666.09</v>
      </c>
      <c r="G2186">
        <v>3</v>
      </c>
      <c r="H2186">
        <v>8.1199999999999992</v>
      </c>
      <c r="I2186">
        <v>6.12</v>
      </c>
      <c r="J2186">
        <v>2</v>
      </c>
      <c r="K2186" s="2">
        <v>37806</v>
      </c>
      <c r="L2186" s="2">
        <v>37807</v>
      </c>
      <c r="M2186" s="2">
        <v>37818</v>
      </c>
      <c r="N2186" s="1" t="s">
        <v>135</v>
      </c>
      <c r="O2186" s="1" t="s">
        <v>136</v>
      </c>
    </row>
    <row r="2187" spans="1:15" x14ac:dyDescent="0.25">
      <c r="A2187">
        <v>98089369</v>
      </c>
      <c r="B2187">
        <v>794332386</v>
      </c>
      <c r="C2187" s="1" t="s">
        <v>132</v>
      </c>
      <c r="D2187" s="1" t="s">
        <v>25</v>
      </c>
      <c r="E2187" s="1" t="s">
        <v>48</v>
      </c>
      <c r="F2187">
        <v>666.09</v>
      </c>
      <c r="G2187">
        <v>3</v>
      </c>
      <c r="H2187">
        <v>9.99</v>
      </c>
      <c r="I2187">
        <v>6.99</v>
      </c>
      <c r="J2187">
        <v>2</v>
      </c>
      <c r="K2187" s="2">
        <v>37865</v>
      </c>
      <c r="L2187" s="2">
        <v>37867</v>
      </c>
      <c r="M2187" s="2">
        <v>37874</v>
      </c>
      <c r="N2187" s="1" t="s">
        <v>145</v>
      </c>
      <c r="O2187" s="1" t="s">
        <v>146</v>
      </c>
    </row>
    <row r="2188" spans="1:15" x14ac:dyDescent="0.25">
      <c r="A2188">
        <v>98089277</v>
      </c>
      <c r="B2188">
        <v>549442190</v>
      </c>
      <c r="C2188" s="1" t="s">
        <v>132</v>
      </c>
      <c r="D2188" s="1" t="s">
        <v>25</v>
      </c>
      <c r="E2188" s="1" t="s">
        <v>48</v>
      </c>
      <c r="F2188">
        <v>666.09</v>
      </c>
      <c r="G2188">
        <v>3</v>
      </c>
      <c r="H2188">
        <v>9.2200000000000006</v>
      </c>
      <c r="I2188">
        <v>4.22</v>
      </c>
      <c r="J2188">
        <v>2</v>
      </c>
      <c r="K2188" s="2">
        <v>37890</v>
      </c>
      <c r="L2188" s="2">
        <v>37892</v>
      </c>
      <c r="M2188" s="2">
        <v>37904</v>
      </c>
      <c r="N2188" s="1" t="s">
        <v>133</v>
      </c>
      <c r="O2188" s="1" t="s">
        <v>134</v>
      </c>
    </row>
    <row r="2189" spans="1:15" x14ac:dyDescent="0.25">
      <c r="A2189">
        <v>98089038</v>
      </c>
      <c r="B2189">
        <v>217065938</v>
      </c>
      <c r="C2189" s="1" t="s">
        <v>132</v>
      </c>
      <c r="D2189" s="1" t="s">
        <v>25</v>
      </c>
      <c r="E2189" s="1" t="s">
        <v>48</v>
      </c>
      <c r="F2189">
        <v>666.09</v>
      </c>
      <c r="G2189">
        <v>3</v>
      </c>
      <c r="H2189">
        <v>9</v>
      </c>
      <c r="I2189">
        <v>5</v>
      </c>
      <c r="J2189">
        <v>2</v>
      </c>
      <c r="K2189" s="2">
        <v>37955</v>
      </c>
      <c r="L2189" s="2">
        <v>37956</v>
      </c>
      <c r="M2189" s="2">
        <v>37971</v>
      </c>
      <c r="N2189" s="1" t="s">
        <v>133</v>
      </c>
      <c r="O2189" s="1" t="s">
        <v>134</v>
      </c>
    </row>
    <row r="2190" spans="1:15" x14ac:dyDescent="0.25">
      <c r="A2190">
        <v>98088924</v>
      </c>
      <c r="B2190">
        <v>685203305</v>
      </c>
      <c r="C2190" s="1" t="s">
        <v>132</v>
      </c>
      <c r="D2190" s="1" t="s">
        <v>25</v>
      </c>
      <c r="E2190" s="1" t="s">
        <v>48</v>
      </c>
      <c r="F2190">
        <v>666.09</v>
      </c>
      <c r="G2190">
        <v>3</v>
      </c>
      <c r="H2190">
        <v>7.12</v>
      </c>
      <c r="I2190">
        <v>3.12</v>
      </c>
      <c r="J2190">
        <v>2</v>
      </c>
      <c r="K2190" s="2">
        <v>37987</v>
      </c>
      <c r="L2190" s="2">
        <v>37988</v>
      </c>
      <c r="M2190" s="2">
        <v>38003</v>
      </c>
      <c r="N2190" s="1" t="s">
        <v>145</v>
      </c>
      <c r="O2190" s="1" t="s">
        <v>146</v>
      </c>
    </row>
    <row r="2191" spans="1:15" x14ac:dyDescent="0.25">
      <c r="A2191">
        <v>98088846</v>
      </c>
      <c r="B2191">
        <v>162761785</v>
      </c>
      <c r="C2191" s="1" t="s">
        <v>132</v>
      </c>
      <c r="D2191" s="1" t="s">
        <v>25</v>
      </c>
      <c r="E2191" s="1" t="s">
        <v>48</v>
      </c>
      <c r="F2191">
        <v>666.09</v>
      </c>
      <c r="G2191">
        <v>3</v>
      </c>
      <c r="H2191">
        <v>9.73</v>
      </c>
      <c r="I2191">
        <v>3.73</v>
      </c>
      <c r="J2191">
        <v>2</v>
      </c>
      <c r="K2191" s="2">
        <v>38006</v>
      </c>
      <c r="L2191" s="2">
        <v>38008</v>
      </c>
      <c r="M2191" s="2">
        <v>38023</v>
      </c>
      <c r="N2191" s="1" t="s">
        <v>141</v>
      </c>
      <c r="O2191" s="1" t="s">
        <v>142</v>
      </c>
    </row>
    <row r="2192" spans="1:15" x14ac:dyDescent="0.25">
      <c r="A2192">
        <v>98088448</v>
      </c>
      <c r="B2192">
        <v>768841972</v>
      </c>
      <c r="C2192" s="1" t="s">
        <v>132</v>
      </c>
      <c r="D2192" s="1" t="s">
        <v>25</v>
      </c>
      <c r="E2192" s="1" t="s">
        <v>48</v>
      </c>
      <c r="F2192">
        <v>666.09</v>
      </c>
      <c r="G2192">
        <v>3</v>
      </c>
      <c r="H2192">
        <v>5.84</v>
      </c>
      <c r="I2192">
        <v>6.84</v>
      </c>
      <c r="J2192">
        <v>2</v>
      </c>
      <c r="K2192" s="2">
        <v>38107</v>
      </c>
      <c r="L2192" s="2">
        <v>38109</v>
      </c>
      <c r="M2192" s="2">
        <v>38125</v>
      </c>
      <c r="N2192" s="1" t="s">
        <v>143</v>
      </c>
      <c r="O2192" s="1" t="s">
        <v>144</v>
      </c>
    </row>
    <row r="2193" spans="1:15" x14ac:dyDescent="0.25">
      <c r="A2193">
        <v>98088449</v>
      </c>
      <c r="B2193">
        <v>756679382</v>
      </c>
      <c r="C2193" s="1" t="s">
        <v>132</v>
      </c>
      <c r="D2193" s="1" t="s">
        <v>25</v>
      </c>
      <c r="E2193" s="1" t="s">
        <v>48</v>
      </c>
      <c r="F2193">
        <v>666.09</v>
      </c>
      <c r="G2193">
        <v>3</v>
      </c>
      <c r="H2193">
        <v>8.5500000000000007</v>
      </c>
      <c r="I2193">
        <v>6.55</v>
      </c>
      <c r="J2193">
        <v>2</v>
      </c>
      <c r="K2193" s="2">
        <v>38107</v>
      </c>
      <c r="L2193" s="2">
        <v>38109</v>
      </c>
      <c r="M2193" s="2">
        <v>38129</v>
      </c>
      <c r="N2193" s="1" t="s">
        <v>143</v>
      </c>
      <c r="O2193" s="1" t="s">
        <v>144</v>
      </c>
    </row>
    <row r="2194" spans="1:15" x14ac:dyDescent="0.25">
      <c r="A2194">
        <v>98088391</v>
      </c>
      <c r="B2194">
        <v>238517106</v>
      </c>
      <c r="C2194" s="1" t="s">
        <v>132</v>
      </c>
      <c r="D2194" s="1" t="s">
        <v>25</v>
      </c>
      <c r="E2194" s="1" t="s">
        <v>48</v>
      </c>
      <c r="F2194">
        <v>666.09</v>
      </c>
      <c r="G2194">
        <v>3</v>
      </c>
      <c r="H2194">
        <v>9.2200000000000006</v>
      </c>
      <c r="I2194">
        <v>5.22</v>
      </c>
      <c r="J2194">
        <v>2</v>
      </c>
      <c r="K2194" s="2">
        <v>38128</v>
      </c>
      <c r="L2194" s="2">
        <v>38129</v>
      </c>
      <c r="M2194" s="2">
        <v>38140</v>
      </c>
      <c r="N2194" s="1" t="s">
        <v>141</v>
      </c>
      <c r="O2194" s="1" t="s">
        <v>142</v>
      </c>
    </row>
    <row r="2195" spans="1:15" x14ac:dyDescent="0.25">
      <c r="A2195">
        <v>98088291</v>
      </c>
      <c r="B2195">
        <v>555364119</v>
      </c>
      <c r="C2195" s="1" t="s">
        <v>132</v>
      </c>
      <c r="D2195" s="1" t="s">
        <v>25</v>
      </c>
      <c r="E2195" s="1" t="s">
        <v>48</v>
      </c>
      <c r="F2195">
        <v>666.09</v>
      </c>
      <c r="G2195">
        <v>3</v>
      </c>
      <c r="H2195">
        <v>7</v>
      </c>
      <c r="I2195">
        <v>6</v>
      </c>
      <c r="J2195">
        <v>2</v>
      </c>
      <c r="K2195" s="2">
        <v>38155</v>
      </c>
      <c r="L2195" s="2">
        <v>38156</v>
      </c>
      <c r="M2195" s="2">
        <v>38173</v>
      </c>
      <c r="N2195" s="1" t="s">
        <v>141</v>
      </c>
      <c r="O2195" s="1" t="s">
        <v>142</v>
      </c>
    </row>
    <row r="2196" spans="1:15" x14ac:dyDescent="0.25">
      <c r="A2196">
        <v>98088112</v>
      </c>
      <c r="B2196">
        <v>733190648</v>
      </c>
      <c r="C2196" s="1" t="s">
        <v>132</v>
      </c>
      <c r="D2196" s="1" t="s">
        <v>25</v>
      </c>
      <c r="E2196" s="1" t="s">
        <v>48</v>
      </c>
      <c r="F2196">
        <v>666.09</v>
      </c>
      <c r="G2196">
        <v>3</v>
      </c>
      <c r="H2196">
        <v>9.61</v>
      </c>
      <c r="I2196">
        <v>3.61</v>
      </c>
      <c r="J2196">
        <v>2</v>
      </c>
      <c r="K2196" s="2">
        <v>38208</v>
      </c>
      <c r="L2196" s="2">
        <v>38210</v>
      </c>
      <c r="M2196" s="2">
        <v>38228</v>
      </c>
      <c r="N2196" s="1" t="s">
        <v>135</v>
      </c>
      <c r="O2196" s="1" t="s">
        <v>136</v>
      </c>
    </row>
    <row r="2197" spans="1:15" x14ac:dyDescent="0.25">
      <c r="A2197">
        <v>98088072</v>
      </c>
      <c r="B2197">
        <v>414997525</v>
      </c>
      <c r="C2197" s="1" t="s">
        <v>132</v>
      </c>
      <c r="D2197" s="1" t="s">
        <v>25</v>
      </c>
      <c r="E2197" s="1" t="s">
        <v>48</v>
      </c>
      <c r="F2197">
        <v>666.09</v>
      </c>
      <c r="G2197">
        <v>3</v>
      </c>
      <c r="H2197">
        <v>8</v>
      </c>
      <c r="I2197">
        <v>3</v>
      </c>
      <c r="J2197">
        <v>2</v>
      </c>
      <c r="K2197" s="2">
        <v>38217</v>
      </c>
      <c r="L2197" s="2">
        <v>38220</v>
      </c>
      <c r="M2197" s="2">
        <v>38236</v>
      </c>
      <c r="N2197" s="1" t="s">
        <v>133</v>
      </c>
      <c r="O2197" s="1" t="s">
        <v>134</v>
      </c>
    </row>
    <row r="2198" spans="1:15" x14ac:dyDescent="0.25">
      <c r="A2198">
        <v>98087979</v>
      </c>
      <c r="B2198">
        <v>680594379</v>
      </c>
      <c r="C2198" s="1" t="s">
        <v>132</v>
      </c>
      <c r="D2198" s="1" t="s">
        <v>25</v>
      </c>
      <c r="E2198" s="1" t="s">
        <v>48</v>
      </c>
      <c r="F2198">
        <v>666.09</v>
      </c>
      <c r="G2198">
        <v>3</v>
      </c>
      <c r="H2198">
        <v>7</v>
      </c>
      <c r="I2198">
        <v>5</v>
      </c>
      <c r="J2198">
        <v>2</v>
      </c>
      <c r="K2198" s="2">
        <v>38241</v>
      </c>
      <c r="L2198" s="2">
        <v>38244</v>
      </c>
      <c r="M2198" s="2">
        <v>38261</v>
      </c>
      <c r="N2198" s="1" t="s">
        <v>133</v>
      </c>
      <c r="O2198" s="1" t="s">
        <v>134</v>
      </c>
    </row>
    <row r="2199" spans="1:15" x14ac:dyDescent="0.25">
      <c r="A2199">
        <v>98087783</v>
      </c>
      <c r="B2199">
        <v>200704420</v>
      </c>
      <c r="C2199" s="1" t="s">
        <v>132</v>
      </c>
      <c r="D2199" s="1" t="s">
        <v>25</v>
      </c>
      <c r="E2199" s="1" t="s">
        <v>48</v>
      </c>
      <c r="F2199">
        <v>666.09</v>
      </c>
      <c r="G2199">
        <v>3</v>
      </c>
      <c r="H2199">
        <v>8.9</v>
      </c>
      <c r="I2199">
        <v>6.9</v>
      </c>
      <c r="J2199">
        <v>2</v>
      </c>
      <c r="K2199" s="2">
        <v>38303</v>
      </c>
      <c r="L2199" s="2">
        <v>38305</v>
      </c>
      <c r="M2199" s="2">
        <v>38312</v>
      </c>
      <c r="N2199" s="1" t="s">
        <v>139</v>
      </c>
      <c r="O2199" s="1" t="s">
        <v>140</v>
      </c>
    </row>
    <row r="2200" spans="1:15" x14ac:dyDescent="0.25">
      <c r="A2200">
        <v>98087673</v>
      </c>
      <c r="B2200">
        <v>356602040</v>
      </c>
      <c r="C2200" s="1" t="s">
        <v>132</v>
      </c>
      <c r="D2200" s="1" t="s">
        <v>25</v>
      </c>
      <c r="E2200" s="1" t="s">
        <v>48</v>
      </c>
      <c r="F2200">
        <v>666.09</v>
      </c>
      <c r="G2200">
        <v>3</v>
      </c>
      <c r="H2200">
        <v>8.65</v>
      </c>
      <c r="I2200">
        <v>3.65</v>
      </c>
      <c r="J2200">
        <v>2</v>
      </c>
      <c r="K2200" s="2">
        <v>38332</v>
      </c>
      <c r="L2200" s="2">
        <v>38335</v>
      </c>
      <c r="M2200" s="2">
        <v>38350</v>
      </c>
      <c r="N2200" s="1" t="s">
        <v>133</v>
      </c>
      <c r="O2200" s="1" t="s">
        <v>134</v>
      </c>
    </row>
    <row r="2201" spans="1:15" x14ac:dyDescent="0.25">
      <c r="A2201">
        <v>98087618</v>
      </c>
      <c r="B2201">
        <v>536970848</v>
      </c>
      <c r="C2201" s="1" t="s">
        <v>132</v>
      </c>
      <c r="D2201" s="1" t="s">
        <v>25</v>
      </c>
      <c r="E2201" s="1" t="s">
        <v>48</v>
      </c>
      <c r="F2201">
        <v>666.09</v>
      </c>
      <c r="G2201">
        <v>3</v>
      </c>
      <c r="H2201">
        <v>7.22</v>
      </c>
      <c r="I2201">
        <v>5.22</v>
      </c>
      <c r="J2201">
        <v>2</v>
      </c>
      <c r="K2201" s="2">
        <v>38347</v>
      </c>
      <c r="L2201" s="2">
        <v>38348</v>
      </c>
      <c r="M2201" s="2">
        <v>38360</v>
      </c>
      <c r="N2201" s="1" t="s">
        <v>133</v>
      </c>
      <c r="O2201" s="1" t="s">
        <v>134</v>
      </c>
    </row>
    <row r="2202" spans="1:15" x14ac:dyDescent="0.25">
      <c r="A2202">
        <v>98087362</v>
      </c>
      <c r="B2202">
        <v>405991354</v>
      </c>
      <c r="C2202" s="1" t="s">
        <v>132</v>
      </c>
      <c r="D2202" s="1" t="s">
        <v>25</v>
      </c>
      <c r="E2202" s="1" t="s">
        <v>48</v>
      </c>
      <c r="F2202">
        <v>666.09</v>
      </c>
      <c r="G2202">
        <v>3</v>
      </c>
      <c r="H2202">
        <v>5.99</v>
      </c>
      <c r="I2202">
        <v>3.99</v>
      </c>
      <c r="J2202">
        <v>2</v>
      </c>
      <c r="K2202" s="2">
        <v>38416</v>
      </c>
      <c r="L2202" s="2">
        <v>38418</v>
      </c>
      <c r="M2202" s="2">
        <v>38436</v>
      </c>
      <c r="N2202" s="1" t="s">
        <v>145</v>
      </c>
      <c r="O2202" s="1" t="s">
        <v>146</v>
      </c>
    </row>
    <row r="2203" spans="1:15" x14ac:dyDescent="0.25">
      <c r="A2203">
        <v>98087282</v>
      </c>
      <c r="B2203">
        <v>767598372</v>
      </c>
      <c r="C2203" s="1" t="s">
        <v>132</v>
      </c>
      <c r="D2203" s="1" t="s">
        <v>25</v>
      </c>
      <c r="E2203" s="1" t="s">
        <v>48</v>
      </c>
      <c r="F2203">
        <v>666.09</v>
      </c>
      <c r="G2203">
        <v>3</v>
      </c>
      <c r="H2203">
        <v>6.65</v>
      </c>
      <c r="I2203">
        <v>5.65</v>
      </c>
      <c r="J2203">
        <v>2</v>
      </c>
      <c r="K2203" s="2">
        <v>38439</v>
      </c>
      <c r="L2203" s="2">
        <v>38440</v>
      </c>
      <c r="M2203" s="2">
        <v>38460</v>
      </c>
      <c r="N2203" s="1" t="s">
        <v>149</v>
      </c>
      <c r="O2203" s="1" t="s">
        <v>150</v>
      </c>
    </row>
    <row r="2204" spans="1:15" x14ac:dyDescent="0.25">
      <c r="A2204">
        <v>98087181</v>
      </c>
      <c r="B2204">
        <v>491474500</v>
      </c>
      <c r="C2204" s="1" t="s">
        <v>132</v>
      </c>
      <c r="D2204" s="1" t="s">
        <v>25</v>
      </c>
      <c r="E2204" s="1" t="s">
        <v>48</v>
      </c>
      <c r="F2204">
        <v>666.09</v>
      </c>
      <c r="G2204">
        <v>3</v>
      </c>
      <c r="H2204">
        <v>5.73</v>
      </c>
      <c r="I2204">
        <v>4.7300000000000004</v>
      </c>
      <c r="J2204">
        <v>2</v>
      </c>
      <c r="K2204" s="2">
        <v>38465</v>
      </c>
      <c r="L2204" s="2">
        <v>38468</v>
      </c>
      <c r="M2204" s="2">
        <v>38483</v>
      </c>
      <c r="N2204" s="1" t="s">
        <v>133</v>
      </c>
      <c r="O2204" s="1" t="s">
        <v>134</v>
      </c>
    </row>
    <row r="2205" spans="1:15" x14ac:dyDescent="0.25">
      <c r="A2205">
        <v>98087156</v>
      </c>
      <c r="B2205">
        <v>890670789</v>
      </c>
      <c r="C2205" s="1" t="s">
        <v>132</v>
      </c>
      <c r="D2205" s="1" t="s">
        <v>25</v>
      </c>
      <c r="E2205" s="1" t="s">
        <v>48</v>
      </c>
      <c r="F2205">
        <v>666.09</v>
      </c>
      <c r="G2205">
        <v>3</v>
      </c>
      <c r="H2205">
        <v>6.55</v>
      </c>
      <c r="I2205">
        <v>6.55</v>
      </c>
      <c r="J2205">
        <v>2</v>
      </c>
      <c r="K2205" s="2">
        <v>38473</v>
      </c>
      <c r="L2205" s="2">
        <v>38475</v>
      </c>
      <c r="M2205" s="2">
        <v>38491</v>
      </c>
      <c r="N2205" s="1" t="s">
        <v>147</v>
      </c>
      <c r="O2205" s="1" t="s">
        <v>148</v>
      </c>
    </row>
    <row r="2206" spans="1:15" x14ac:dyDescent="0.25">
      <c r="A2206">
        <v>98087078</v>
      </c>
      <c r="B2206">
        <v>379587534</v>
      </c>
      <c r="C2206" s="1" t="s">
        <v>132</v>
      </c>
      <c r="D2206" s="1" t="s">
        <v>25</v>
      </c>
      <c r="E2206" s="1" t="s">
        <v>48</v>
      </c>
      <c r="F2206">
        <v>666.09</v>
      </c>
      <c r="G2206">
        <v>3</v>
      </c>
      <c r="H2206">
        <v>9.75</v>
      </c>
      <c r="I2206">
        <v>3.75</v>
      </c>
      <c r="J2206">
        <v>2</v>
      </c>
      <c r="K2206" s="2">
        <v>38496</v>
      </c>
      <c r="L2206" s="2">
        <v>38497</v>
      </c>
      <c r="M2206" s="2">
        <v>38509</v>
      </c>
      <c r="N2206" s="1" t="s">
        <v>143</v>
      </c>
      <c r="O2206" s="1" t="s">
        <v>144</v>
      </c>
    </row>
    <row r="2207" spans="1:15" x14ac:dyDescent="0.25">
      <c r="A2207">
        <v>98087072</v>
      </c>
      <c r="B2207">
        <v>452241159</v>
      </c>
      <c r="C2207" s="1" t="s">
        <v>132</v>
      </c>
      <c r="D2207" s="1" t="s">
        <v>25</v>
      </c>
      <c r="E2207" s="1" t="s">
        <v>48</v>
      </c>
      <c r="F2207">
        <v>666.09</v>
      </c>
      <c r="G2207">
        <v>3</v>
      </c>
      <c r="H2207">
        <v>7.99</v>
      </c>
      <c r="I2207">
        <v>6.99</v>
      </c>
      <c r="J2207">
        <v>2</v>
      </c>
      <c r="K2207" s="2">
        <v>38498</v>
      </c>
      <c r="L2207" s="2">
        <v>38499</v>
      </c>
      <c r="M2207" s="2">
        <v>38508</v>
      </c>
      <c r="N2207" s="1" t="s">
        <v>141</v>
      </c>
      <c r="O2207" s="1" t="s">
        <v>142</v>
      </c>
    </row>
    <row r="2208" spans="1:15" x14ac:dyDescent="0.25">
      <c r="A2208">
        <v>98087032</v>
      </c>
      <c r="B2208">
        <v>233460961</v>
      </c>
      <c r="C2208" s="1" t="s">
        <v>132</v>
      </c>
      <c r="D2208" s="1" t="s">
        <v>25</v>
      </c>
      <c r="E2208" s="1" t="s">
        <v>48</v>
      </c>
      <c r="F2208">
        <v>666.09</v>
      </c>
      <c r="G2208">
        <v>3</v>
      </c>
      <c r="H2208">
        <v>5.61</v>
      </c>
      <c r="I2208">
        <v>3.61</v>
      </c>
      <c r="J2208">
        <v>2</v>
      </c>
      <c r="K2208" s="2">
        <v>38509</v>
      </c>
      <c r="L2208" s="2">
        <v>38511</v>
      </c>
      <c r="M2208" s="2">
        <v>38527</v>
      </c>
      <c r="N2208" s="1" t="s">
        <v>133</v>
      </c>
      <c r="O2208" s="1" t="s">
        <v>134</v>
      </c>
    </row>
    <row r="2209" spans="1:15" x14ac:dyDescent="0.25">
      <c r="A2209">
        <v>98087013</v>
      </c>
      <c r="B2209">
        <v>413610234</v>
      </c>
      <c r="C2209" s="1" t="s">
        <v>132</v>
      </c>
      <c r="D2209" s="1" t="s">
        <v>25</v>
      </c>
      <c r="E2209" s="1" t="s">
        <v>48</v>
      </c>
      <c r="F2209">
        <v>666.09</v>
      </c>
      <c r="G2209">
        <v>3</v>
      </c>
      <c r="H2209">
        <v>7.12</v>
      </c>
      <c r="I2209">
        <v>4.12</v>
      </c>
      <c r="J2209">
        <v>2</v>
      </c>
      <c r="K2209" s="2">
        <v>38514</v>
      </c>
      <c r="L2209" s="2">
        <v>38517</v>
      </c>
      <c r="M2209" s="2">
        <v>38527</v>
      </c>
      <c r="N2209" s="1" t="s">
        <v>143</v>
      </c>
      <c r="O2209" s="1" t="s">
        <v>144</v>
      </c>
    </row>
    <row r="2210" spans="1:15" x14ac:dyDescent="0.25">
      <c r="A2210">
        <v>98086943</v>
      </c>
      <c r="B2210">
        <v>405991354</v>
      </c>
      <c r="C2210" s="1" t="s">
        <v>132</v>
      </c>
      <c r="D2210" s="1" t="s">
        <v>25</v>
      </c>
      <c r="E2210" s="1" t="s">
        <v>48</v>
      </c>
      <c r="F2210">
        <v>666.09</v>
      </c>
      <c r="G2210">
        <v>3</v>
      </c>
      <c r="H2210">
        <v>5.61</v>
      </c>
      <c r="I2210">
        <v>5.61</v>
      </c>
      <c r="J2210">
        <v>2</v>
      </c>
      <c r="K2210" s="2">
        <v>38538</v>
      </c>
      <c r="L2210" s="2">
        <v>38539</v>
      </c>
      <c r="M2210" s="2">
        <v>38556</v>
      </c>
      <c r="N2210" s="1" t="s">
        <v>133</v>
      </c>
      <c r="O2210" s="1" t="s">
        <v>134</v>
      </c>
    </row>
    <row r="2211" spans="1:15" x14ac:dyDescent="0.25">
      <c r="A2211">
        <v>98086699</v>
      </c>
      <c r="B2211">
        <v>683896944</v>
      </c>
      <c r="C2211" s="1" t="s">
        <v>132</v>
      </c>
      <c r="D2211" s="1" t="s">
        <v>25</v>
      </c>
      <c r="E2211" s="1" t="s">
        <v>48</v>
      </c>
      <c r="F2211">
        <v>666.09</v>
      </c>
      <c r="G2211">
        <v>3</v>
      </c>
      <c r="H2211">
        <v>5.45</v>
      </c>
      <c r="I2211">
        <v>6.45</v>
      </c>
      <c r="J2211">
        <v>2</v>
      </c>
      <c r="K2211" s="2">
        <v>38603</v>
      </c>
      <c r="L2211" s="2">
        <v>38604</v>
      </c>
      <c r="M2211" s="2">
        <v>38622</v>
      </c>
      <c r="N2211" s="1" t="s">
        <v>137</v>
      </c>
      <c r="O2211" s="1" t="s">
        <v>138</v>
      </c>
    </row>
    <row r="2212" spans="1:15" x14ac:dyDescent="0.25">
      <c r="A2212">
        <v>98086666</v>
      </c>
      <c r="B2212">
        <v>481472777</v>
      </c>
      <c r="C2212" s="1" t="s">
        <v>132</v>
      </c>
      <c r="D2212" s="1" t="s">
        <v>25</v>
      </c>
      <c r="E2212" s="1" t="s">
        <v>48</v>
      </c>
      <c r="F2212">
        <v>666.09</v>
      </c>
      <c r="G2212">
        <v>3</v>
      </c>
      <c r="H2212">
        <v>6.86</v>
      </c>
      <c r="I2212">
        <v>3.86</v>
      </c>
      <c r="J2212">
        <v>2</v>
      </c>
      <c r="K2212" s="2">
        <v>38614</v>
      </c>
      <c r="L2212" s="2">
        <v>38615</v>
      </c>
      <c r="M2212" s="2">
        <v>38635</v>
      </c>
      <c r="N2212" s="1" t="s">
        <v>137</v>
      </c>
      <c r="O2212" s="1" t="s">
        <v>138</v>
      </c>
    </row>
    <row r="2213" spans="1:15" x14ac:dyDescent="0.25">
      <c r="A2213">
        <v>98086606</v>
      </c>
      <c r="B2213">
        <v>700137756</v>
      </c>
      <c r="C2213" s="1" t="s">
        <v>132</v>
      </c>
      <c r="D2213" s="1" t="s">
        <v>25</v>
      </c>
      <c r="E2213" s="1" t="s">
        <v>48</v>
      </c>
      <c r="F2213">
        <v>666.09</v>
      </c>
      <c r="G2213">
        <v>3</v>
      </c>
      <c r="H2213">
        <v>9</v>
      </c>
      <c r="I2213">
        <v>5</v>
      </c>
      <c r="J2213">
        <v>2</v>
      </c>
      <c r="K2213" s="2">
        <v>38632</v>
      </c>
      <c r="L2213" s="2">
        <v>38634</v>
      </c>
      <c r="M2213" s="2">
        <v>38648</v>
      </c>
      <c r="N2213" s="1" t="s">
        <v>141</v>
      </c>
      <c r="O2213" s="1" t="s">
        <v>142</v>
      </c>
    </row>
    <row r="2214" spans="1:15" x14ac:dyDescent="0.25">
      <c r="A2214">
        <v>98086545</v>
      </c>
      <c r="B2214">
        <v>628707757</v>
      </c>
      <c r="C2214" s="1" t="s">
        <v>132</v>
      </c>
      <c r="D2214" s="1" t="s">
        <v>25</v>
      </c>
      <c r="E2214" s="1" t="s">
        <v>48</v>
      </c>
      <c r="F2214">
        <v>666.09</v>
      </c>
      <c r="G2214">
        <v>3</v>
      </c>
      <c r="H2214">
        <v>7.88</v>
      </c>
      <c r="I2214">
        <v>4.88</v>
      </c>
      <c r="J2214">
        <v>2</v>
      </c>
      <c r="K2214" s="2">
        <v>38647</v>
      </c>
      <c r="L2214" s="2">
        <v>38649</v>
      </c>
      <c r="M2214" s="2">
        <v>38659</v>
      </c>
      <c r="N2214" s="1" t="s">
        <v>137</v>
      </c>
      <c r="O2214" s="1" t="s">
        <v>138</v>
      </c>
    </row>
    <row r="2215" spans="1:15" x14ac:dyDescent="0.25">
      <c r="A2215">
        <v>98086483</v>
      </c>
      <c r="B2215">
        <v>707476699</v>
      </c>
      <c r="C2215" s="1" t="s">
        <v>132</v>
      </c>
      <c r="D2215" s="1" t="s">
        <v>25</v>
      </c>
      <c r="E2215" s="1" t="s">
        <v>48</v>
      </c>
      <c r="F2215">
        <v>666.09</v>
      </c>
      <c r="G2215">
        <v>3</v>
      </c>
      <c r="H2215">
        <v>5.12</v>
      </c>
      <c r="I2215">
        <v>3.12</v>
      </c>
      <c r="J2215">
        <v>2</v>
      </c>
      <c r="K2215" s="2">
        <v>38661</v>
      </c>
      <c r="L2215" s="2">
        <v>38664</v>
      </c>
      <c r="M2215" s="2">
        <v>38676</v>
      </c>
      <c r="N2215" s="1" t="s">
        <v>139</v>
      </c>
      <c r="O2215" s="1" t="s">
        <v>140</v>
      </c>
    </row>
    <row r="2216" spans="1:15" x14ac:dyDescent="0.25">
      <c r="A2216">
        <v>98086468</v>
      </c>
      <c r="B2216">
        <v>224042479</v>
      </c>
      <c r="C2216" s="1" t="s">
        <v>132</v>
      </c>
      <c r="D2216" s="1" t="s">
        <v>25</v>
      </c>
      <c r="E2216" s="1" t="s">
        <v>48</v>
      </c>
      <c r="F2216">
        <v>666.09</v>
      </c>
      <c r="G2216">
        <v>3</v>
      </c>
      <c r="H2216">
        <v>6.58</v>
      </c>
      <c r="I2216">
        <v>4.58</v>
      </c>
      <c r="J2216">
        <v>2</v>
      </c>
      <c r="K2216" s="2">
        <v>38665</v>
      </c>
      <c r="L2216" s="2">
        <v>38668</v>
      </c>
      <c r="M2216" s="2">
        <v>38686</v>
      </c>
      <c r="N2216" s="1" t="s">
        <v>137</v>
      </c>
      <c r="O2216" s="1" t="s">
        <v>138</v>
      </c>
    </row>
    <row r="2217" spans="1:15" x14ac:dyDescent="0.25">
      <c r="A2217">
        <v>98086453</v>
      </c>
      <c r="B2217">
        <v>314072367</v>
      </c>
      <c r="C2217" s="1" t="s">
        <v>132</v>
      </c>
      <c r="D2217" s="1" t="s">
        <v>25</v>
      </c>
      <c r="E2217" s="1" t="s">
        <v>48</v>
      </c>
      <c r="F2217">
        <v>666.09</v>
      </c>
      <c r="G2217">
        <v>3</v>
      </c>
      <c r="H2217">
        <v>7.55</v>
      </c>
      <c r="I2217">
        <v>3.55</v>
      </c>
      <c r="J2217">
        <v>2</v>
      </c>
      <c r="K2217" s="2">
        <v>38671</v>
      </c>
      <c r="L2217" s="2">
        <v>38672</v>
      </c>
      <c r="M2217" s="2">
        <v>38692</v>
      </c>
      <c r="N2217" s="1" t="s">
        <v>143</v>
      </c>
      <c r="O2217" s="1" t="s">
        <v>144</v>
      </c>
    </row>
    <row r="2218" spans="1:15" x14ac:dyDescent="0.25">
      <c r="A2218">
        <v>98086406</v>
      </c>
      <c r="B2218">
        <v>726340910</v>
      </c>
      <c r="C2218" s="1" t="s">
        <v>132</v>
      </c>
      <c r="D2218" s="1" t="s">
        <v>25</v>
      </c>
      <c r="E2218" s="1" t="s">
        <v>48</v>
      </c>
      <c r="F2218">
        <v>666.09</v>
      </c>
      <c r="G2218">
        <v>3</v>
      </c>
      <c r="H2218">
        <v>5.12</v>
      </c>
      <c r="I2218">
        <v>6.12</v>
      </c>
      <c r="J2218">
        <v>2</v>
      </c>
      <c r="K2218" s="2">
        <v>38680</v>
      </c>
      <c r="L2218" s="2">
        <v>38681</v>
      </c>
      <c r="M2218" s="2">
        <v>38696</v>
      </c>
      <c r="N2218" s="1" t="s">
        <v>139</v>
      </c>
      <c r="O2218" s="1" t="s">
        <v>140</v>
      </c>
    </row>
    <row r="2219" spans="1:15" x14ac:dyDescent="0.25">
      <c r="A2219">
        <v>98086395</v>
      </c>
      <c r="B2219">
        <v>514136954</v>
      </c>
      <c r="C2219" s="1" t="s">
        <v>132</v>
      </c>
      <c r="D2219" s="1" t="s">
        <v>25</v>
      </c>
      <c r="E2219" s="1" t="s">
        <v>48</v>
      </c>
      <c r="F2219">
        <v>666.09</v>
      </c>
      <c r="G2219">
        <v>3</v>
      </c>
      <c r="H2219">
        <v>6.25</v>
      </c>
      <c r="I2219">
        <v>6.25</v>
      </c>
      <c r="J2219">
        <v>2</v>
      </c>
      <c r="K2219" s="2">
        <v>38682</v>
      </c>
      <c r="L2219" s="2">
        <v>38685</v>
      </c>
      <c r="M2219" s="2">
        <v>38692</v>
      </c>
      <c r="N2219" s="1" t="s">
        <v>145</v>
      </c>
      <c r="O2219" s="1" t="s">
        <v>146</v>
      </c>
    </row>
    <row r="2220" spans="1:15" x14ac:dyDescent="0.25">
      <c r="A2220">
        <v>98086372</v>
      </c>
      <c r="B2220">
        <v>845554615</v>
      </c>
      <c r="C2220" s="1" t="s">
        <v>132</v>
      </c>
      <c r="D2220" s="1" t="s">
        <v>25</v>
      </c>
      <c r="E2220" s="1" t="s">
        <v>48</v>
      </c>
      <c r="F2220">
        <v>666.09</v>
      </c>
      <c r="G2220">
        <v>3</v>
      </c>
      <c r="H2220">
        <v>7.89</v>
      </c>
      <c r="I2220">
        <v>6.89</v>
      </c>
      <c r="J2220">
        <v>2</v>
      </c>
      <c r="K2220" s="2">
        <v>38691</v>
      </c>
      <c r="L2220" s="2">
        <v>38694</v>
      </c>
      <c r="M2220" s="2">
        <v>38705</v>
      </c>
      <c r="N2220" s="1" t="s">
        <v>141</v>
      </c>
      <c r="O2220" s="1" t="s">
        <v>142</v>
      </c>
    </row>
    <row r="2221" spans="1:15" x14ac:dyDescent="0.25">
      <c r="A2221">
        <v>98086250</v>
      </c>
      <c r="B2221">
        <v>376809712</v>
      </c>
      <c r="C2221" s="1" t="s">
        <v>132</v>
      </c>
      <c r="D2221" s="1" t="s">
        <v>25</v>
      </c>
      <c r="E2221" s="1" t="s">
        <v>48</v>
      </c>
      <c r="F2221">
        <v>666.09</v>
      </c>
      <c r="G2221">
        <v>3</v>
      </c>
      <c r="H2221">
        <v>8.58</v>
      </c>
      <c r="I2221">
        <v>6.58</v>
      </c>
      <c r="J2221">
        <v>2</v>
      </c>
      <c r="K2221" s="2">
        <v>38725</v>
      </c>
      <c r="L2221" s="2">
        <v>38727</v>
      </c>
      <c r="M2221" s="2">
        <v>38734</v>
      </c>
      <c r="N2221" s="1" t="s">
        <v>139</v>
      </c>
      <c r="O2221" s="1" t="s">
        <v>140</v>
      </c>
    </row>
    <row r="2222" spans="1:15" x14ac:dyDescent="0.25">
      <c r="A2222">
        <v>98086244</v>
      </c>
      <c r="B2222">
        <v>356602040</v>
      </c>
      <c r="C2222" s="1" t="s">
        <v>132</v>
      </c>
      <c r="D2222" s="1" t="s">
        <v>25</v>
      </c>
      <c r="E2222" s="1" t="s">
        <v>48</v>
      </c>
      <c r="F2222">
        <v>666.09</v>
      </c>
      <c r="G2222">
        <v>3</v>
      </c>
      <c r="H2222">
        <v>9.61</v>
      </c>
      <c r="I2222">
        <v>6.61</v>
      </c>
      <c r="J2222">
        <v>2</v>
      </c>
      <c r="K2222" s="2">
        <v>38726</v>
      </c>
      <c r="L2222" s="2">
        <v>38728</v>
      </c>
      <c r="M2222" s="2">
        <v>38740</v>
      </c>
      <c r="N2222" s="1" t="s">
        <v>133</v>
      </c>
      <c r="O2222" s="1" t="s">
        <v>134</v>
      </c>
    </row>
    <row r="2223" spans="1:15" x14ac:dyDescent="0.25">
      <c r="A2223">
        <v>98086184</v>
      </c>
      <c r="B2223">
        <v>596465578</v>
      </c>
      <c r="C2223" s="1" t="s">
        <v>132</v>
      </c>
      <c r="D2223" s="1" t="s">
        <v>25</v>
      </c>
      <c r="E2223" s="1" t="s">
        <v>48</v>
      </c>
      <c r="F2223">
        <v>666.09</v>
      </c>
      <c r="G2223">
        <v>3</v>
      </c>
      <c r="H2223">
        <v>9.36</v>
      </c>
      <c r="I2223">
        <v>3.36</v>
      </c>
      <c r="J2223">
        <v>2</v>
      </c>
      <c r="K2223" s="2">
        <v>38741</v>
      </c>
      <c r="L2223" s="2">
        <v>38743</v>
      </c>
      <c r="M2223" s="2">
        <v>38762</v>
      </c>
      <c r="N2223" s="1" t="s">
        <v>133</v>
      </c>
      <c r="O2223" s="1" t="s">
        <v>134</v>
      </c>
    </row>
    <row r="2224" spans="1:15" x14ac:dyDescent="0.25">
      <c r="A2224">
        <v>98086123</v>
      </c>
      <c r="B2224">
        <v>549442190</v>
      </c>
      <c r="C2224" s="1" t="s">
        <v>132</v>
      </c>
      <c r="D2224" s="1" t="s">
        <v>25</v>
      </c>
      <c r="E2224" s="1" t="s">
        <v>48</v>
      </c>
      <c r="F2224">
        <v>666.09</v>
      </c>
      <c r="G2224">
        <v>3</v>
      </c>
      <c r="H2224">
        <v>9.89</v>
      </c>
      <c r="I2224">
        <v>6.89</v>
      </c>
      <c r="J2224">
        <v>2</v>
      </c>
      <c r="K2224" s="2">
        <v>38757</v>
      </c>
      <c r="L2224" s="2">
        <v>38759</v>
      </c>
      <c r="M2224" s="2">
        <v>38772</v>
      </c>
      <c r="N2224" s="1" t="s">
        <v>149</v>
      </c>
      <c r="O2224" s="1" t="s">
        <v>150</v>
      </c>
    </row>
    <row r="2225" spans="1:15" x14ac:dyDescent="0.25">
      <c r="A2225">
        <v>98086031</v>
      </c>
      <c r="B2225">
        <v>331154749</v>
      </c>
      <c r="C2225" s="1" t="s">
        <v>132</v>
      </c>
      <c r="D2225" s="1" t="s">
        <v>25</v>
      </c>
      <c r="E2225" s="1" t="s">
        <v>48</v>
      </c>
      <c r="F2225">
        <v>666.09</v>
      </c>
      <c r="G2225">
        <v>3</v>
      </c>
      <c r="H2225">
        <v>7</v>
      </c>
      <c r="I2225">
        <v>4</v>
      </c>
      <c r="J2225">
        <v>2</v>
      </c>
      <c r="K2225" s="2">
        <v>38787</v>
      </c>
      <c r="L2225" s="2">
        <v>38789</v>
      </c>
      <c r="M2225" s="2">
        <v>38797</v>
      </c>
      <c r="N2225" s="1" t="s">
        <v>137</v>
      </c>
      <c r="O2225" s="1" t="s">
        <v>138</v>
      </c>
    </row>
    <row r="2226" spans="1:15" x14ac:dyDescent="0.25">
      <c r="A2226">
        <v>98085988</v>
      </c>
      <c r="B2226">
        <v>269213857</v>
      </c>
      <c r="C2226" s="1" t="s">
        <v>132</v>
      </c>
      <c r="D2226" s="1" t="s">
        <v>25</v>
      </c>
      <c r="E2226" s="1" t="s">
        <v>48</v>
      </c>
      <c r="F2226">
        <v>666.09</v>
      </c>
      <c r="G2226">
        <v>3</v>
      </c>
      <c r="H2226">
        <v>8.99</v>
      </c>
      <c r="I2226">
        <v>6.99</v>
      </c>
      <c r="J2226">
        <v>2</v>
      </c>
      <c r="K2226" s="2">
        <v>38801</v>
      </c>
      <c r="L2226" s="2">
        <v>38802</v>
      </c>
      <c r="M2226" s="2">
        <v>38812</v>
      </c>
      <c r="N2226" s="1" t="s">
        <v>149</v>
      </c>
      <c r="O2226" s="1" t="s">
        <v>150</v>
      </c>
    </row>
    <row r="2227" spans="1:15" x14ac:dyDescent="0.25">
      <c r="A2227">
        <v>98085935</v>
      </c>
      <c r="B2227">
        <v>890670789</v>
      </c>
      <c r="C2227" s="1" t="s">
        <v>132</v>
      </c>
      <c r="D2227" s="1" t="s">
        <v>25</v>
      </c>
      <c r="E2227" s="1" t="s">
        <v>48</v>
      </c>
      <c r="F2227">
        <v>666.09</v>
      </c>
      <c r="G2227">
        <v>3</v>
      </c>
      <c r="H2227">
        <v>8.8800000000000008</v>
      </c>
      <c r="I2227">
        <v>3.88</v>
      </c>
      <c r="J2227">
        <v>2</v>
      </c>
      <c r="K2227" s="2">
        <v>38813</v>
      </c>
      <c r="L2227" s="2">
        <v>38816</v>
      </c>
      <c r="M2227" s="2">
        <v>38824</v>
      </c>
      <c r="N2227" s="1" t="s">
        <v>133</v>
      </c>
      <c r="O2227" s="1" t="s">
        <v>134</v>
      </c>
    </row>
    <row r="2228" spans="1:15" x14ac:dyDescent="0.25">
      <c r="A2228">
        <v>98085864</v>
      </c>
      <c r="B2228">
        <v>360318072</v>
      </c>
      <c r="C2228" s="1" t="s">
        <v>132</v>
      </c>
      <c r="D2228" s="1" t="s">
        <v>25</v>
      </c>
      <c r="E2228" s="1" t="s">
        <v>48</v>
      </c>
      <c r="F2228">
        <v>666.09</v>
      </c>
      <c r="G2228">
        <v>3</v>
      </c>
      <c r="H2228">
        <v>9</v>
      </c>
      <c r="I2228">
        <v>7</v>
      </c>
      <c r="J2228">
        <v>2</v>
      </c>
      <c r="K2228" s="2">
        <v>38832</v>
      </c>
      <c r="L2228" s="2">
        <v>38835</v>
      </c>
      <c r="M2228" s="2">
        <v>38855</v>
      </c>
      <c r="N2228" s="1" t="s">
        <v>141</v>
      </c>
      <c r="O2228" s="1" t="s">
        <v>142</v>
      </c>
    </row>
    <row r="2229" spans="1:15" x14ac:dyDescent="0.25">
      <c r="A2229">
        <v>98085814</v>
      </c>
      <c r="B2229">
        <v>249798097</v>
      </c>
      <c r="C2229" s="1" t="s">
        <v>132</v>
      </c>
      <c r="D2229" s="1" t="s">
        <v>25</v>
      </c>
      <c r="E2229" s="1" t="s">
        <v>48</v>
      </c>
      <c r="F2229">
        <v>666.09</v>
      </c>
      <c r="G2229">
        <v>3</v>
      </c>
      <c r="H2229">
        <v>8.36</v>
      </c>
      <c r="I2229">
        <v>4.3600000000000003</v>
      </c>
      <c r="J2229">
        <v>2</v>
      </c>
      <c r="K2229" s="2">
        <v>38845</v>
      </c>
      <c r="L2229" s="2">
        <v>38848</v>
      </c>
      <c r="M2229" s="2">
        <v>38858</v>
      </c>
      <c r="N2229" s="1" t="s">
        <v>145</v>
      </c>
      <c r="O2229" s="1" t="s">
        <v>146</v>
      </c>
    </row>
    <row r="2230" spans="1:15" x14ac:dyDescent="0.25">
      <c r="A2230">
        <v>98085764</v>
      </c>
      <c r="B2230">
        <v>554389349</v>
      </c>
      <c r="C2230" s="1" t="s">
        <v>132</v>
      </c>
      <c r="D2230" s="1" t="s">
        <v>25</v>
      </c>
      <c r="E2230" s="1" t="s">
        <v>48</v>
      </c>
      <c r="F2230">
        <v>666.09</v>
      </c>
      <c r="G2230">
        <v>3</v>
      </c>
      <c r="H2230">
        <v>9.1999999999999993</v>
      </c>
      <c r="I2230">
        <v>3.2</v>
      </c>
      <c r="J2230">
        <v>2</v>
      </c>
      <c r="K2230" s="2">
        <v>38862</v>
      </c>
      <c r="L2230" s="2">
        <v>38864</v>
      </c>
      <c r="M2230" s="2">
        <v>38874</v>
      </c>
      <c r="N2230" s="1" t="s">
        <v>149</v>
      </c>
      <c r="O2230" s="1" t="s">
        <v>150</v>
      </c>
    </row>
    <row r="2231" spans="1:15" x14ac:dyDescent="0.25">
      <c r="A2231">
        <v>98085691</v>
      </c>
      <c r="B2231">
        <v>875729150</v>
      </c>
      <c r="C2231" s="1" t="s">
        <v>132</v>
      </c>
      <c r="D2231" s="1" t="s">
        <v>25</v>
      </c>
      <c r="E2231" s="1" t="s">
        <v>48</v>
      </c>
      <c r="F2231">
        <v>666.09</v>
      </c>
      <c r="G2231">
        <v>3</v>
      </c>
      <c r="H2231">
        <v>7.99</v>
      </c>
      <c r="I2231">
        <v>3.99</v>
      </c>
      <c r="J2231">
        <v>2</v>
      </c>
      <c r="K2231" s="2">
        <v>38878</v>
      </c>
      <c r="L2231" s="2">
        <v>38881</v>
      </c>
      <c r="M2231" s="2">
        <v>38889</v>
      </c>
      <c r="N2231" s="1" t="s">
        <v>143</v>
      </c>
      <c r="O2231" s="1" t="s">
        <v>144</v>
      </c>
    </row>
    <row r="2232" spans="1:15" x14ac:dyDescent="0.25">
      <c r="A2232">
        <v>98085676</v>
      </c>
      <c r="B2232">
        <v>792787007</v>
      </c>
      <c r="C2232" s="1" t="s">
        <v>132</v>
      </c>
      <c r="D2232" s="1" t="s">
        <v>25</v>
      </c>
      <c r="E2232" s="1" t="s">
        <v>48</v>
      </c>
      <c r="F2232">
        <v>666.09</v>
      </c>
      <c r="G2232">
        <v>3</v>
      </c>
      <c r="H2232">
        <v>7.55</v>
      </c>
      <c r="I2232">
        <v>3.55</v>
      </c>
      <c r="J2232">
        <v>2</v>
      </c>
      <c r="K2232" s="2">
        <v>38882</v>
      </c>
      <c r="L2232" s="2">
        <v>38885</v>
      </c>
      <c r="M2232" s="2">
        <v>38895</v>
      </c>
      <c r="N2232" s="1" t="s">
        <v>135</v>
      </c>
      <c r="O2232" s="1" t="s">
        <v>136</v>
      </c>
    </row>
    <row r="2233" spans="1:15" x14ac:dyDescent="0.25">
      <c r="A2233">
        <v>98085538</v>
      </c>
      <c r="B2233">
        <v>614794767</v>
      </c>
      <c r="C2233" s="1" t="s">
        <v>132</v>
      </c>
      <c r="D2233" s="1" t="s">
        <v>25</v>
      </c>
      <c r="E2233" s="1" t="s">
        <v>48</v>
      </c>
      <c r="F2233">
        <v>666.09</v>
      </c>
      <c r="G2233">
        <v>3</v>
      </c>
      <c r="H2233">
        <v>6.88</v>
      </c>
      <c r="I2233">
        <v>3.88</v>
      </c>
      <c r="J2233">
        <v>2</v>
      </c>
      <c r="K2233" s="2">
        <v>38925</v>
      </c>
      <c r="L2233" s="2">
        <v>38926</v>
      </c>
      <c r="M2233" s="2">
        <v>38940</v>
      </c>
      <c r="N2233" s="1" t="s">
        <v>133</v>
      </c>
      <c r="O2233" s="1" t="s">
        <v>134</v>
      </c>
    </row>
    <row r="2234" spans="1:15" x14ac:dyDescent="0.25">
      <c r="A2234">
        <v>98085489</v>
      </c>
      <c r="B2234">
        <v>254237998</v>
      </c>
      <c r="C2234" s="1" t="s">
        <v>132</v>
      </c>
      <c r="D2234" s="1" t="s">
        <v>25</v>
      </c>
      <c r="E2234" s="1" t="s">
        <v>48</v>
      </c>
      <c r="F2234">
        <v>666.09</v>
      </c>
      <c r="G2234">
        <v>3</v>
      </c>
      <c r="H2234">
        <v>6.84</v>
      </c>
      <c r="I2234">
        <v>3.84</v>
      </c>
      <c r="J2234">
        <v>2</v>
      </c>
      <c r="K2234" s="2">
        <v>38937</v>
      </c>
      <c r="L2234" s="2">
        <v>38939</v>
      </c>
      <c r="M2234" s="2">
        <v>38950</v>
      </c>
      <c r="N2234" s="1" t="s">
        <v>145</v>
      </c>
      <c r="O2234" s="1" t="s">
        <v>146</v>
      </c>
    </row>
    <row r="2235" spans="1:15" x14ac:dyDescent="0.25">
      <c r="A2235">
        <v>98085438</v>
      </c>
      <c r="B2235">
        <v>761266512</v>
      </c>
      <c r="C2235" s="1" t="s">
        <v>132</v>
      </c>
      <c r="D2235" s="1" t="s">
        <v>25</v>
      </c>
      <c r="E2235" s="1" t="s">
        <v>48</v>
      </c>
      <c r="F2235">
        <v>666.09</v>
      </c>
      <c r="G2235">
        <v>3</v>
      </c>
      <c r="H2235">
        <v>6.65</v>
      </c>
      <c r="I2235">
        <v>5.65</v>
      </c>
      <c r="J2235">
        <v>2</v>
      </c>
      <c r="K2235" s="2">
        <v>38947</v>
      </c>
      <c r="L2235" s="2">
        <v>38950</v>
      </c>
      <c r="M2235" s="2">
        <v>38966</v>
      </c>
      <c r="N2235" s="1" t="s">
        <v>141</v>
      </c>
      <c r="O2235" s="1" t="s">
        <v>142</v>
      </c>
    </row>
    <row r="2236" spans="1:15" x14ac:dyDescent="0.25">
      <c r="A2236">
        <v>98085408</v>
      </c>
      <c r="B2236">
        <v>277084893</v>
      </c>
      <c r="C2236" s="1" t="s">
        <v>132</v>
      </c>
      <c r="D2236" s="1" t="s">
        <v>25</v>
      </c>
      <c r="E2236" s="1" t="s">
        <v>48</v>
      </c>
      <c r="F2236">
        <v>666.09</v>
      </c>
      <c r="G2236">
        <v>3</v>
      </c>
      <c r="H2236">
        <v>6.45</v>
      </c>
      <c r="I2236">
        <v>5.45</v>
      </c>
      <c r="J2236">
        <v>2</v>
      </c>
      <c r="K2236" s="2">
        <v>38954</v>
      </c>
      <c r="L2236" s="2">
        <v>38955</v>
      </c>
      <c r="M2236" s="2">
        <v>38975</v>
      </c>
      <c r="N2236" s="1" t="s">
        <v>145</v>
      </c>
      <c r="O2236" s="1" t="s">
        <v>146</v>
      </c>
    </row>
    <row r="2237" spans="1:15" x14ac:dyDescent="0.25">
      <c r="A2237">
        <v>98085115</v>
      </c>
      <c r="B2237">
        <v>794504735</v>
      </c>
      <c r="C2237" s="1" t="s">
        <v>132</v>
      </c>
      <c r="D2237" s="1" t="s">
        <v>25</v>
      </c>
      <c r="E2237" s="1" t="s">
        <v>48</v>
      </c>
      <c r="F2237">
        <v>666.09</v>
      </c>
      <c r="G2237">
        <v>3</v>
      </c>
      <c r="H2237">
        <v>8</v>
      </c>
      <c r="I2237">
        <v>7</v>
      </c>
      <c r="J2237">
        <v>2</v>
      </c>
      <c r="K2237" s="2">
        <v>39029</v>
      </c>
      <c r="L2237" s="2">
        <v>39031</v>
      </c>
      <c r="M2237" s="2">
        <v>39041</v>
      </c>
      <c r="N2237" s="1" t="s">
        <v>139</v>
      </c>
      <c r="O2237" s="1" t="s">
        <v>140</v>
      </c>
    </row>
    <row r="2238" spans="1:15" x14ac:dyDescent="0.25">
      <c r="A2238">
        <v>98085086</v>
      </c>
      <c r="B2238">
        <v>596188269</v>
      </c>
      <c r="C2238" s="1" t="s">
        <v>132</v>
      </c>
      <c r="D2238" s="1" t="s">
        <v>25</v>
      </c>
      <c r="E2238" s="1" t="s">
        <v>48</v>
      </c>
      <c r="F2238">
        <v>666.09</v>
      </c>
      <c r="G2238">
        <v>3</v>
      </c>
      <c r="H2238">
        <v>6.45</v>
      </c>
      <c r="I2238">
        <v>5.45</v>
      </c>
      <c r="J2238">
        <v>2</v>
      </c>
      <c r="K2238" s="2">
        <v>39038</v>
      </c>
      <c r="L2238" s="2">
        <v>39040</v>
      </c>
      <c r="M2238" s="2">
        <v>39059</v>
      </c>
      <c r="N2238" s="1" t="s">
        <v>137</v>
      </c>
      <c r="O2238" s="1" t="s">
        <v>138</v>
      </c>
    </row>
    <row r="2239" spans="1:15" x14ac:dyDescent="0.25">
      <c r="A2239">
        <v>98084782</v>
      </c>
      <c r="B2239">
        <v>733351455</v>
      </c>
      <c r="C2239" s="1" t="s">
        <v>132</v>
      </c>
      <c r="D2239" s="1" t="s">
        <v>25</v>
      </c>
      <c r="E2239" s="1" t="s">
        <v>48</v>
      </c>
      <c r="F2239">
        <v>666.09</v>
      </c>
      <c r="G2239">
        <v>3</v>
      </c>
      <c r="H2239">
        <v>7.73</v>
      </c>
      <c r="I2239">
        <v>5.73</v>
      </c>
      <c r="J2239">
        <v>2</v>
      </c>
      <c r="K2239" s="2">
        <v>39118</v>
      </c>
      <c r="L2239" s="2">
        <v>39121</v>
      </c>
      <c r="M2239" s="2">
        <v>39139</v>
      </c>
      <c r="N2239" s="1" t="s">
        <v>133</v>
      </c>
      <c r="O2239" s="1" t="s">
        <v>134</v>
      </c>
    </row>
    <row r="2240" spans="1:15" x14ac:dyDescent="0.25">
      <c r="A2240">
        <v>98084754</v>
      </c>
      <c r="B2240">
        <v>781084228</v>
      </c>
      <c r="C2240" s="1" t="s">
        <v>132</v>
      </c>
      <c r="D2240" s="1" t="s">
        <v>25</v>
      </c>
      <c r="E2240" s="1" t="s">
        <v>48</v>
      </c>
      <c r="F2240">
        <v>666.09</v>
      </c>
      <c r="G2240">
        <v>3</v>
      </c>
      <c r="H2240">
        <v>7.99</v>
      </c>
      <c r="I2240">
        <v>6.99</v>
      </c>
      <c r="J2240">
        <v>2</v>
      </c>
      <c r="K2240" s="2">
        <v>39123</v>
      </c>
      <c r="L2240" s="2">
        <v>39125</v>
      </c>
      <c r="M2240" s="2">
        <v>39138</v>
      </c>
      <c r="N2240" s="1" t="s">
        <v>139</v>
      </c>
      <c r="O2240" s="1" t="s">
        <v>140</v>
      </c>
    </row>
    <row r="2241" spans="1:15" x14ac:dyDescent="0.25">
      <c r="A2241">
        <v>98084653</v>
      </c>
      <c r="B2241">
        <v>269213857</v>
      </c>
      <c r="C2241" s="1" t="s">
        <v>132</v>
      </c>
      <c r="D2241" s="1" t="s">
        <v>25</v>
      </c>
      <c r="E2241" s="1" t="s">
        <v>48</v>
      </c>
      <c r="F2241">
        <v>666.09</v>
      </c>
      <c r="G2241">
        <v>3</v>
      </c>
      <c r="H2241">
        <v>7.65</v>
      </c>
      <c r="I2241">
        <v>3.65</v>
      </c>
      <c r="J2241">
        <v>2</v>
      </c>
      <c r="K2241" s="2">
        <v>39147</v>
      </c>
      <c r="L2241" s="2">
        <v>39150</v>
      </c>
      <c r="M2241" s="2">
        <v>39163</v>
      </c>
      <c r="N2241" s="1" t="s">
        <v>135</v>
      </c>
      <c r="O2241" s="1" t="s">
        <v>136</v>
      </c>
    </row>
    <row r="2242" spans="1:15" x14ac:dyDescent="0.25">
      <c r="A2242">
        <v>98084611</v>
      </c>
      <c r="B2242">
        <v>347508755</v>
      </c>
      <c r="C2242" s="1" t="s">
        <v>132</v>
      </c>
      <c r="D2242" s="1" t="s">
        <v>25</v>
      </c>
      <c r="E2242" s="1" t="s">
        <v>48</v>
      </c>
      <c r="F2242">
        <v>666.09</v>
      </c>
      <c r="G2242">
        <v>3</v>
      </c>
      <c r="H2242">
        <v>8.65</v>
      </c>
      <c r="I2242">
        <v>5.65</v>
      </c>
      <c r="J2242">
        <v>2</v>
      </c>
      <c r="K2242" s="2">
        <v>39161</v>
      </c>
      <c r="L2242" s="2">
        <v>39162</v>
      </c>
      <c r="M2242" s="2">
        <v>39169</v>
      </c>
      <c r="N2242" s="1" t="s">
        <v>139</v>
      </c>
      <c r="O2242" s="1" t="s">
        <v>140</v>
      </c>
    </row>
    <row r="2243" spans="1:15" x14ac:dyDescent="0.25">
      <c r="A2243">
        <v>98084601</v>
      </c>
      <c r="B2243">
        <v>198717395</v>
      </c>
      <c r="C2243" s="1" t="s">
        <v>132</v>
      </c>
      <c r="D2243" s="1" t="s">
        <v>25</v>
      </c>
      <c r="E2243" s="1" t="s">
        <v>48</v>
      </c>
      <c r="F2243">
        <v>666.09</v>
      </c>
      <c r="G2243">
        <v>3</v>
      </c>
      <c r="H2243">
        <v>5.99</v>
      </c>
      <c r="I2243">
        <v>4.99</v>
      </c>
      <c r="J2243">
        <v>2</v>
      </c>
      <c r="K2243" s="2">
        <v>39161</v>
      </c>
      <c r="L2243" s="2">
        <v>39164</v>
      </c>
      <c r="M2243" s="2">
        <v>39177</v>
      </c>
      <c r="N2243" s="1" t="s">
        <v>137</v>
      </c>
      <c r="O2243" s="1" t="s">
        <v>138</v>
      </c>
    </row>
    <row r="2244" spans="1:15" x14ac:dyDescent="0.25">
      <c r="A2244">
        <v>98084455</v>
      </c>
      <c r="B2244">
        <v>773449633</v>
      </c>
      <c r="C2244" s="1" t="s">
        <v>132</v>
      </c>
      <c r="D2244" s="1" t="s">
        <v>25</v>
      </c>
      <c r="E2244" s="1" t="s">
        <v>48</v>
      </c>
      <c r="F2244">
        <v>666.09</v>
      </c>
      <c r="G2244">
        <v>3</v>
      </c>
      <c r="H2244">
        <v>8.68</v>
      </c>
      <c r="I2244">
        <v>5.68</v>
      </c>
      <c r="J2244">
        <v>2</v>
      </c>
      <c r="K2244" s="2">
        <v>39208</v>
      </c>
      <c r="L2244" s="2">
        <v>39209</v>
      </c>
      <c r="M2244" s="2">
        <v>39217</v>
      </c>
      <c r="N2244" s="1" t="s">
        <v>147</v>
      </c>
      <c r="O2244" s="1" t="s">
        <v>148</v>
      </c>
    </row>
    <row r="2245" spans="1:15" x14ac:dyDescent="0.25">
      <c r="A2245">
        <v>98084456</v>
      </c>
      <c r="B2245">
        <v>568892827</v>
      </c>
      <c r="C2245" s="1" t="s">
        <v>132</v>
      </c>
      <c r="D2245" s="1" t="s">
        <v>25</v>
      </c>
      <c r="E2245" s="1" t="s">
        <v>48</v>
      </c>
      <c r="F2245">
        <v>666.09</v>
      </c>
      <c r="G2245">
        <v>3</v>
      </c>
      <c r="H2245">
        <v>7.2</v>
      </c>
      <c r="I2245">
        <v>4.2</v>
      </c>
      <c r="J2245">
        <v>2</v>
      </c>
      <c r="K2245" s="2">
        <v>39208</v>
      </c>
      <c r="L2245" s="2">
        <v>39209</v>
      </c>
      <c r="M2245" s="2">
        <v>39229</v>
      </c>
      <c r="N2245" s="1" t="s">
        <v>141</v>
      </c>
      <c r="O2245" s="1" t="s">
        <v>142</v>
      </c>
    </row>
    <row r="2246" spans="1:15" x14ac:dyDescent="0.25">
      <c r="A2246">
        <v>98084160</v>
      </c>
      <c r="B2246">
        <v>414997525</v>
      </c>
      <c r="C2246" s="1" t="s">
        <v>132</v>
      </c>
      <c r="D2246" s="1" t="s">
        <v>25</v>
      </c>
      <c r="E2246" s="1" t="s">
        <v>48</v>
      </c>
      <c r="F2246">
        <v>666.09</v>
      </c>
      <c r="G2246">
        <v>3</v>
      </c>
      <c r="H2246">
        <v>6.61</v>
      </c>
      <c r="I2246">
        <v>3.61</v>
      </c>
      <c r="J2246">
        <v>2</v>
      </c>
      <c r="K2246" s="2">
        <v>39289</v>
      </c>
      <c r="L2246" s="2">
        <v>39291</v>
      </c>
      <c r="M2246" s="2">
        <v>39303</v>
      </c>
      <c r="N2246" s="1" t="s">
        <v>135</v>
      </c>
      <c r="O2246" s="1" t="s">
        <v>136</v>
      </c>
    </row>
    <row r="2247" spans="1:15" x14ac:dyDescent="0.25">
      <c r="A2247">
        <v>98084120</v>
      </c>
      <c r="B2247">
        <v>845554615</v>
      </c>
      <c r="C2247" s="1" t="s">
        <v>132</v>
      </c>
      <c r="D2247" s="1" t="s">
        <v>25</v>
      </c>
      <c r="E2247" s="1" t="s">
        <v>48</v>
      </c>
      <c r="F2247">
        <v>666.09</v>
      </c>
      <c r="G2247">
        <v>3</v>
      </c>
      <c r="H2247">
        <v>8.1199999999999992</v>
      </c>
      <c r="I2247">
        <v>5.12</v>
      </c>
      <c r="J2247">
        <v>2</v>
      </c>
      <c r="K2247" s="2">
        <v>39304</v>
      </c>
      <c r="L2247" s="2">
        <v>39307</v>
      </c>
      <c r="M2247" s="2">
        <v>39322</v>
      </c>
      <c r="N2247" s="1" t="s">
        <v>145</v>
      </c>
      <c r="O2247" s="1" t="s">
        <v>146</v>
      </c>
    </row>
    <row r="2248" spans="1:15" x14ac:dyDescent="0.25">
      <c r="A2248">
        <v>98083843</v>
      </c>
      <c r="B2248">
        <v>194398828</v>
      </c>
      <c r="C2248" s="1" t="s">
        <v>132</v>
      </c>
      <c r="D2248" s="1" t="s">
        <v>25</v>
      </c>
      <c r="E2248" s="1" t="s">
        <v>48</v>
      </c>
      <c r="F2248">
        <v>666.09</v>
      </c>
      <c r="G2248">
        <v>3</v>
      </c>
      <c r="H2248">
        <v>5.75</v>
      </c>
      <c r="I2248">
        <v>3.75</v>
      </c>
      <c r="J2248">
        <v>2</v>
      </c>
      <c r="K2248" s="2">
        <v>39380</v>
      </c>
      <c r="L2248" s="2">
        <v>39383</v>
      </c>
      <c r="M2248" s="2">
        <v>39392</v>
      </c>
      <c r="N2248" s="1" t="s">
        <v>135</v>
      </c>
      <c r="O2248" s="1" t="s">
        <v>136</v>
      </c>
    </row>
    <row r="2249" spans="1:15" x14ac:dyDescent="0.25">
      <c r="A2249">
        <v>98083702</v>
      </c>
      <c r="B2249">
        <v>790342421</v>
      </c>
      <c r="C2249" s="1" t="s">
        <v>132</v>
      </c>
      <c r="D2249" s="1" t="s">
        <v>25</v>
      </c>
      <c r="E2249" s="1" t="s">
        <v>48</v>
      </c>
      <c r="F2249">
        <v>666.09</v>
      </c>
      <c r="G2249">
        <v>3</v>
      </c>
      <c r="H2249">
        <v>9.1199999999999992</v>
      </c>
      <c r="I2249">
        <v>3.12</v>
      </c>
      <c r="J2249">
        <v>2</v>
      </c>
      <c r="K2249" s="2">
        <v>39411</v>
      </c>
      <c r="L2249" s="2">
        <v>39414</v>
      </c>
      <c r="M2249" s="2">
        <v>39428</v>
      </c>
      <c r="N2249" s="1" t="s">
        <v>145</v>
      </c>
      <c r="O2249" s="1" t="s">
        <v>146</v>
      </c>
    </row>
    <row r="2250" spans="1:15" x14ac:dyDescent="0.25">
      <c r="A2250">
        <v>98083645</v>
      </c>
      <c r="B2250">
        <v>318601696</v>
      </c>
      <c r="C2250" s="1" t="s">
        <v>132</v>
      </c>
      <c r="D2250" s="1" t="s">
        <v>25</v>
      </c>
      <c r="E2250" s="1" t="s">
        <v>48</v>
      </c>
      <c r="F2250">
        <v>666.09</v>
      </c>
      <c r="G2250">
        <v>3</v>
      </c>
      <c r="H2250">
        <v>6.58</v>
      </c>
      <c r="I2250">
        <v>4.58</v>
      </c>
      <c r="J2250">
        <v>2</v>
      </c>
      <c r="K2250" s="2">
        <v>39428</v>
      </c>
      <c r="L2250" s="2">
        <v>39430</v>
      </c>
      <c r="M2250" s="2">
        <v>39437</v>
      </c>
      <c r="N2250" s="1" t="s">
        <v>135</v>
      </c>
      <c r="O2250" s="1" t="s">
        <v>136</v>
      </c>
    </row>
    <row r="2251" spans="1:15" x14ac:dyDescent="0.25">
      <c r="A2251">
        <v>98083566</v>
      </c>
      <c r="B2251">
        <v>414997525</v>
      </c>
      <c r="C2251" s="1" t="s">
        <v>132</v>
      </c>
      <c r="D2251" s="1" t="s">
        <v>25</v>
      </c>
      <c r="E2251" s="1" t="s">
        <v>48</v>
      </c>
      <c r="F2251">
        <v>666.09</v>
      </c>
      <c r="G2251">
        <v>3</v>
      </c>
      <c r="H2251">
        <v>9.99</v>
      </c>
      <c r="I2251">
        <v>6.99</v>
      </c>
      <c r="J2251">
        <v>2</v>
      </c>
      <c r="K2251" s="2">
        <v>39455</v>
      </c>
      <c r="L2251" s="2">
        <v>39456</v>
      </c>
      <c r="M2251" s="2">
        <v>39472</v>
      </c>
      <c r="N2251" s="1" t="s">
        <v>147</v>
      </c>
      <c r="O2251" s="1" t="s">
        <v>148</v>
      </c>
    </row>
    <row r="2252" spans="1:15" x14ac:dyDescent="0.25">
      <c r="A2252">
        <v>98083543</v>
      </c>
      <c r="B2252">
        <v>229898861</v>
      </c>
      <c r="C2252" s="1" t="s">
        <v>132</v>
      </c>
      <c r="D2252" s="1" t="s">
        <v>25</v>
      </c>
      <c r="E2252" s="1" t="s">
        <v>48</v>
      </c>
      <c r="F2252">
        <v>666.09</v>
      </c>
      <c r="G2252">
        <v>3</v>
      </c>
      <c r="H2252">
        <v>5.55</v>
      </c>
      <c r="I2252">
        <v>5.55</v>
      </c>
      <c r="J2252">
        <v>2</v>
      </c>
      <c r="K2252" s="2">
        <v>39460</v>
      </c>
      <c r="L2252" s="2">
        <v>39463</v>
      </c>
      <c r="M2252" s="2">
        <v>39472</v>
      </c>
      <c r="N2252" s="1" t="s">
        <v>141</v>
      </c>
      <c r="O2252" s="1" t="s">
        <v>142</v>
      </c>
    </row>
    <row r="2253" spans="1:15" x14ac:dyDescent="0.25">
      <c r="A2253">
        <v>98083464</v>
      </c>
      <c r="B2253">
        <v>198717395</v>
      </c>
      <c r="C2253" s="1" t="s">
        <v>132</v>
      </c>
      <c r="D2253" s="1" t="s">
        <v>25</v>
      </c>
      <c r="E2253" s="1" t="s">
        <v>48</v>
      </c>
      <c r="F2253">
        <v>666.09</v>
      </c>
      <c r="G2253">
        <v>3</v>
      </c>
      <c r="H2253">
        <v>6</v>
      </c>
      <c r="I2253">
        <v>4</v>
      </c>
      <c r="J2253">
        <v>2</v>
      </c>
      <c r="K2253" s="2">
        <v>39484</v>
      </c>
      <c r="L2253" s="2">
        <v>39486</v>
      </c>
      <c r="M2253" s="2">
        <v>39495</v>
      </c>
      <c r="N2253" s="1" t="s">
        <v>137</v>
      </c>
      <c r="O2253" s="1" t="s">
        <v>138</v>
      </c>
    </row>
    <row r="2254" spans="1:15" x14ac:dyDescent="0.25">
      <c r="A2254">
        <v>98083361</v>
      </c>
      <c r="B2254">
        <v>427542511</v>
      </c>
      <c r="C2254" s="1" t="s">
        <v>132</v>
      </c>
      <c r="D2254" s="1" t="s">
        <v>25</v>
      </c>
      <c r="E2254" s="1" t="s">
        <v>48</v>
      </c>
      <c r="F2254">
        <v>666.09</v>
      </c>
      <c r="G2254">
        <v>3</v>
      </c>
      <c r="H2254">
        <v>8.14</v>
      </c>
      <c r="I2254">
        <v>5.14</v>
      </c>
      <c r="J2254">
        <v>2</v>
      </c>
      <c r="K2254" s="2">
        <v>39514</v>
      </c>
      <c r="L2254" s="2">
        <v>39515</v>
      </c>
      <c r="M2254" s="2">
        <v>39530</v>
      </c>
      <c r="N2254" s="1" t="s">
        <v>133</v>
      </c>
      <c r="O2254" s="1" t="s">
        <v>134</v>
      </c>
    </row>
    <row r="2255" spans="1:15" x14ac:dyDescent="0.25">
      <c r="A2255">
        <v>98083078</v>
      </c>
      <c r="B2255">
        <v>172950136</v>
      </c>
      <c r="C2255" s="1" t="s">
        <v>132</v>
      </c>
      <c r="D2255" s="1" t="s">
        <v>25</v>
      </c>
      <c r="E2255" s="1" t="s">
        <v>48</v>
      </c>
      <c r="F2255">
        <v>666.09</v>
      </c>
      <c r="G2255">
        <v>3</v>
      </c>
      <c r="H2255">
        <v>6.89</v>
      </c>
      <c r="I2255">
        <v>4.8899999999999997</v>
      </c>
      <c r="J2255">
        <v>2</v>
      </c>
      <c r="K2255" s="2">
        <v>39589</v>
      </c>
      <c r="L2255" s="2">
        <v>39590</v>
      </c>
      <c r="M2255" s="2">
        <v>39603</v>
      </c>
      <c r="N2255" s="1" t="s">
        <v>137</v>
      </c>
      <c r="O2255" s="1" t="s">
        <v>138</v>
      </c>
    </row>
    <row r="2256" spans="1:15" x14ac:dyDescent="0.25">
      <c r="A2256">
        <v>98083018</v>
      </c>
      <c r="B2256">
        <v>353597252</v>
      </c>
      <c r="C2256" s="1" t="s">
        <v>132</v>
      </c>
      <c r="D2256" s="1" t="s">
        <v>25</v>
      </c>
      <c r="E2256" s="1" t="s">
        <v>48</v>
      </c>
      <c r="F2256">
        <v>666.09</v>
      </c>
      <c r="G2256">
        <v>3</v>
      </c>
      <c r="H2256">
        <v>6.75</v>
      </c>
      <c r="I2256">
        <v>5.75</v>
      </c>
      <c r="J2256">
        <v>2</v>
      </c>
      <c r="K2256" s="2">
        <v>39605</v>
      </c>
      <c r="L2256" s="2">
        <v>39607</v>
      </c>
      <c r="M2256" s="2">
        <v>39617</v>
      </c>
      <c r="N2256" s="1" t="s">
        <v>139</v>
      </c>
      <c r="O2256" s="1" t="s">
        <v>140</v>
      </c>
    </row>
    <row r="2257" spans="1:15" x14ac:dyDescent="0.25">
      <c r="A2257">
        <v>98082961</v>
      </c>
      <c r="B2257">
        <v>550048793</v>
      </c>
      <c r="C2257" s="1" t="s">
        <v>132</v>
      </c>
      <c r="D2257" s="1" t="s">
        <v>25</v>
      </c>
      <c r="E2257" s="1" t="s">
        <v>48</v>
      </c>
      <c r="F2257">
        <v>666.09</v>
      </c>
      <c r="G2257">
        <v>3</v>
      </c>
      <c r="H2257">
        <v>5.25</v>
      </c>
      <c r="I2257">
        <v>4.25</v>
      </c>
      <c r="J2257">
        <v>2</v>
      </c>
      <c r="K2257" s="2">
        <v>39619</v>
      </c>
      <c r="L2257" s="2">
        <v>39621</v>
      </c>
      <c r="M2257" s="2">
        <v>39639</v>
      </c>
      <c r="N2257" s="1" t="s">
        <v>149</v>
      </c>
      <c r="O2257" s="1" t="s">
        <v>150</v>
      </c>
    </row>
    <row r="2258" spans="1:15" x14ac:dyDescent="0.25">
      <c r="A2258">
        <v>98082726</v>
      </c>
      <c r="B2258">
        <v>491474500</v>
      </c>
      <c r="C2258" s="1" t="s">
        <v>132</v>
      </c>
      <c r="D2258" s="1" t="s">
        <v>25</v>
      </c>
      <c r="E2258" s="1" t="s">
        <v>48</v>
      </c>
      <c r="F2258">
        <v>666.09</v>
      </c>
      <c r="G2258">
        <v>3</v>
      </c>
      <c r="H2258">
        <v>6.88</v>
      </c>
      <c r="I2258">
        <v>5.88</v>
      </c>
      <c r="J2258">
        <v>2</v>
      </c>
      <c r="K2258" s="2">
        <v>39687</v>
      </c>
      <c r="L2258" s="2">
        <v>39688</v>
      </c>
      <c r="M2258" s="2">
        <v>39706</v>
      </c>
      <c r="N2258" s="1" t="s">
        <v>139</v>
      </c>
      <c r="O2258" s="1" t="s">
        <v>140</v>
      </c>
    </row>
    <row r="2259" spans="1:15" x14ac:dyDescent="0.25">
      <c r="A2259">
        <v>98082683</v>
      </c>
      <c r="B2259">
        <v>229898861</v>
      </c>
      <c r="C2259" s="1" t="s">
        <v>132</v>
      </c>
      <c r="D2259" s="1" t="s">
        <v>25</v>
      </c>
      <c r="E2259" s="1" t="s">
        <v>48</v>
      </c>
      <c r="F2259">
        <v>666.09</v>
      </c>
      <c r="G2259">
        <v>3</v>
      </c>
      <c r="H2259">
        <v>7</v>
      </c>
      <c r="I2259">
        <v>4</v>
      </c>
      <c r="J2259">
        <v>2</v>
      </c>
      <c r="K2259" s="2">
        <v>39696</v>
      </c>
      <c r="L2259" s="2">
        <v>39698</v>
      </c>
      <c r="M2259" s="2">
        <v>39712</v>
      </c>
      <c r="N2259" s="1" t="s">
        <v>141</v>
      </c>
      <c r="O2259" s="1" t="s">
        <v>142</v>
      </c>
    </row>
    <row r="2260" spans="1:15" x14ac:dyDescent="0.25">
      <c r="A2260">
        <v>98082610</v>
      </c>
      <c r="B2260">
        <v>541065853</v>
      </c>
      <c r="C2260" s="1" t="s">
        <v>132</v>
      </c>
      <c r="D2260" s="1" t="s">
        <v>25</v>
      </c>
      <c r="E2260" s="1" t="s">
        <v>48</v>
      </c>
      <c r="F2260">
        <v>666.09</v>
      </c>
      <c r="G2260">
        <v>3</v>
      </c>
      <c r="H2260">
        <v>6.25</v>
      </c>
      <c r="I2260">
        <v>4.25</v>
      </c>
      <c r="J2260">
        <v>2</v>
      </c>
      <c r="K2260" s="2">
        <v>39714</v>
      </c>
      <c r="L2260" s="2">
        <v>39716</v>
      </c>
      <c r="M2260" s="2">
        <v>39733</v>
      </c>
      <c r="N2260" s="1" t="s">
        <v>143</v>
      </c>
      <c r="O2260" s="1" t="s">
        <v>144</v>
      </c>
    </row>
    <row r="2261" spans="1:15" x14ac:dyDescent="0.25">
      <c r="A2261">
        <v>98082342</v>
      </c>
      <c r="B2261">
        <v>541065853</v>
      </c>
      <c r="C2261" s="1" t="s">
        <v>132</v>
      </c>
      <c r="D2261" s="1" t="s">
        <v>25</v>
      </c>
      <c r="E2261" s="1" t="s">
        <v>48</v>
      </c>
      <c r="F2261">
        <v>666.09</v>
      </c>
      <c r="G2261">
        <v>3</v>
      </c>
      <c r="H2261">
        <v>9.58</v>
      </c>
      <c r="I2261">
        <v>3.58</v>
      </c>
      <c r="J2261">
        <v>2</v>
      </c>
      <c r="K2261" s="2">
        <v>39785</v>
      </c>
      <c r="L2261" s="2">
        <v>39788</v>
      </c>
      <c r="M2261" s="2">
        <v>39807</v>
      </c>
      <c r="N2261" s="1" t="s">
        <v>137</v>
      </c>
      <c r="O2261" s="1" t="s">
        <v>138</v>
      </c>
    </row>
    <row r="2262" spans="1:15" x14ac:dyDescent="0.25">
      <c r="A2262">
        <v>98082235</v>
      </c>
      <c r="B2262">
        <v>193156145</v>
      </c>
      <c r="C2262" s="1" t="s">
        <v>132</v>
      </c>
      <c r="D2262" s="1" t="s">
        <v>25</v>
      </c>
      <c r="E2262" s="1" t="s">
        <v>48</v>
      </c>
      <c r="F2262">
        <v>666.09</v>
      </c>
      <c r="G2262">
        <v>3</v>
      </c>
      <c r="H2262">
        <v>6.84</v>
      </c>
      <c r="I2262">
        <v>5.84</v>
      </c>
      <c r="J2262">
        <v>2</v>
      </c>
      <c r="K2262" s="2">
        <v>39816</v>
      </c>
      <c r="L2262" s="2">
        <v>39817</v>
      </c>
      <c r="M2262" s="2">
        <v>39836</v>
      </c>
      <c r="N2262" s="1" t="s">
        <v>137</v>
      </c>
      <c r="O2262" s="1" t="s">
        <v>138</v>
      </c>
    </row>
    <row r="2263" spans="1:15" x14ac:dyDescent="0.25">
      <c r="A2263">
        <v>98082155</v>
      </c>
      <c r="B2263">
        <v>550048793</v>
      </c>
      <c r="C2263" s="1" t="s">
        <v>132</v>
      </c>
      <c r="D2263" s="1" t="s">
        <v>25</v>
      </c>
      <c r="E2263" s="1" t="s">
        <v>48</v>
      </c>
      <c r="F2263">
        <v>666.09</v>
      </c>
      <c r="G2263">
        <v>3</v>
      </c>
      <c r="H2263">
        <v>5.61</v>
      </c>
      <c r="I2263">
        <v>5.61</v>
      </c>
      <c r="J2263">
        <v>2</v>
      </c>
      <c r="K2263" s="2">
        <v>39834</v>
      </c>
      <c r="L2263" s="2">
        <v>39835</v>
      </c>
      <c r="M2263" s="2">
        <v>39842</v>
      </c>
      <c r="N2263" s="1" t="s">
        <v>135</v>
      </c>
      <c r="O2263" s="1" t="s">
        <v>136</v>
      </c>
    </row>
    <row r="2264" spans="1:15" x14ac:dyDescent="0.25">
      <c r="A2264">
        <v>98081994</v>
      </c>
      <c r="B2264">
        <v>892274535</v>
      </c>
      <c r="C2264" s="1" t="s">
        <v>132</v>
      </c>
      <c r="D2264" s="1" t="s">
        <v>25</v>
      </c>
      <c r="E2264" s="1" t="s">
        <v>48</v>
      </c>
      <c r="F2264">
        <v>666.09</v>
      </c>
      <c r="G2264">
        <v>3</v>
      </c>
      <c r="H2264">
        <v>9.2200000000000006</v>
      </c>
      <c r="I2264">
        <v>6.22</v>
      </c>
      <c r="J2264">
        <v>2</v>
      </c>
      <c r="K2264" s="2">
        <v>39871</v>
      </c>
      <c r="L2264" s="2">
        <v>39874</v>
      </c>
      <c r="M2264" s="2">
        <v>39881</v>
      </c>
      <c r="N2264" s="1" t="s">
        <v>137</v>
      </c>
      <c r="O2264" s="1" t="s">
        <v>138</v>
      </c>
    </row>
    <row r="2265" spans="1:15" x14ac:dyDescent="0.25">
      <c r="A2265">
        <v>98081979</v>
      </c>
      <c r="B2265">
        <v>655183893</v>
      </c>
      <c r="C2265" s="1" t="s">
        <v>132</v>
      </c>
      <c r="D2265" s="1" t="s">
        <v>25</v>
      </c>
      <c r="E2265" s="1" t="s">
        <v>48</v>
      </c>
      <c r="F2265">
        <v>666.09</v>
      </c>
      <c r="G2265">
        <v>3</v>
      </c>
      <c r="H2265">
        <v>6.61</v>
      </c>
      <c r="I2265">
        <v>5.61</v>
      </c>
      <c r="J2265">
        <v>2</v>
      </c>
      <c r="K2265" s="2">
        <v>39878</v>
      </c>
      <c r="L2265" s="2">
        <v>39879</v>
      </c>
      <c r="M2265" s="2">
        <v>39890</v>
      </c>
      <c r="N2265" s="1" t="s">
        <v>135</v>
      </c>
      <c r="O2265" s="1" t="s">
        <v>136</v>
      </c>
    </row>
    <row r="2266" spans="1:15" x14ac:dyDescent="0.25">
      <c r="A2266">
        <v>98081909</v>
      </c>
      <c r="B2266">
        <v>318601696</v>
      </c>
      <c r="C2266" s="1" t="s">
        <v>132</v>
      </c>
      <c r="D2266" s="1" t="s">
        <v>25</v>
      </c>
      <c r="E2266" s="1" t="s">
        <v>48</v>
      </c>
      <c r="F2266">
        <v>666.09</v>
      </c>
      <c r="G2266">
        <v>3</v>
      </c>
      <c r="H2266">
        <v>6.84</v>
      </c>
      <c r="I2266">
        <v>4.84</v>
      </c>
      <c r="J2266">
        <v>2</v>
      </c>
      <c r="K2266" s="2">
        <v>39896</v>
      </c>
      <c r="L2266" s="2">
        <v>39899</v>
      </c>
      <c r="M2266" s="2">
        <v>39908</v>
      </c>
      <c r="N2266" s="1" t="s">
        <v>133</v>
      </c>
      <c r="O2266" s="1" t="s">
        <v>134</v>
      </c>
    </row>
    <row r="2267" spans="1:15" x14ac:dyDescent="0.25">
      <c r="A2267">
        <v>98081838</v>
      </c>
      <c r="B2267">
        <v>548390931</v>
      </c>
      <c r="C2267" s="1" t="s">
        <v>132</v>
      </c>
      <c r="D2267" s="1" t="s">
        <v>25</v>
      </c>
      <c r="E2267" s="1" t="s">
        <v>48</v>
      </c>
      <c r="F2267">
        <v>666.09</v>
      </c>
      <c r="G2267">
        <v>3</v>
      </c>
      <c r="H2267">
        <v>5.25</v>
      </c>
      <c r="I2267">
        <v>6.25</v>
      </c>
      <c r="J2267">
        <v>2</v>
      </c>
      <c r="K2267" s="2">
        <v>39915</v>
      </c>
      <c r="L2267" s="2">
        <v>39916</v>
      </c>
      <c r="M2267" s="2">
        <v>39930</v>
      </c>
      <c r="N2267" s="1" t="s">
        <v>149</v>
      </c>
      <c r="O2267" s="1" t="s">
        <v>150</v>
      </c>
    </row>
    <row r="2268" spans="1:15" x14ac:dyDescent="0.25">
      <c r="A2268">
        <v>98081709</v>
      </c>
      <c r="B2268">
        <v>549059705</v>
      </c>
      <c r="C2268" s="1" t="s">
        <v>132</v>
      </c>
      <c r="D2268" s="1" t="s">
        <v>25</v>
      </c>
      <c r="E2268" s="1" t="s">
        <v>48</v>
      </c>
      <c r="F2268">
        <v>666.09</v>
      </c>
      <c r="G2268">
        <v>3</v>
      </c>
      <c r="H2268">
        <v>8.61</v>
      </c>
      <c r="I2268">
        <v>6.61</v>
      </c>
      <c r="J2268">
        <v>2</v>
      </c>
      <c r="K2268" s="2">
        <v>39948</v>
      </c>
      <c r="L2268" s="2">
        <v>39949</v>
      </c>
      <c r="M2268" s="2">
        <v>39957</v>
      </c>
      <c r="N2268" s="1" t="s">
        <v>139</v>
      </c>
      <c r="O2268" s="1" t="s">
        <v>140</v>
      </c>
    </row>
    <row r="2269" spans="1:15" x14ac:dyDescent="0.25">
      <c r="A2269">
        <v>98081705</v>
      </c>
      <c r="B2269">
        <v>781084228</v>
      </c>
      <c r="C2269" s="1" t="s">
        <v>132</v>
      </c>
      <c r="D2269" s="1" t="s">
        <v>25</v>
      </c>
      <c r="E2269" s="1" t="s">
        <v>48</v>
      </c>
      <c r="F2269">
        <v>666.09</v>
      </c>
      <c r="G2269">
        <v>3</v>
      </c>
      <c r="H2269">
        <v>6.84</v>
      </c>
      <c r="I2269">
        <v>3.84</v>
      </c>
      <c r="J2269">
        <v>2</v>
      </c>
      <c r="K2269" s="2">
        <v>39949</v>
      </c>
      <c r="L2269" s="2">
        <v>39951</v>
      </c>
      <c r="M2269" s="2">
        <v>39962</v>
      </c>
      <c r="N2269" s="1" t="s">
        <v>133</v>
      </c>
      <c r="O2269" s="1" t="s">
        <v>134</v>
      </c>
    </row>
    <row r="2270" spans="1:15" x14ac:dyDescent="0.25">
      <c r="A2270">
        <v>98081540</v>
      </c>
      <c r="B2270">
        <v>225237308</v>
      </c>
      <c r="C2270" s="1" t="s">
        <v>132</v>
      </c>
      <c r="D2270" s="1" t="s">
        <v>25</v>
      </c>
      <c r="E2270" s="1" t="s">
        <v>48</v>
      </c>
      <c r="F2270">
        <v>666.09</v>
      </c>
      <c r="G2270">
        <v>3</v>
      </c>
      <c r="H2270">
        <v>5.36</v>
      </c>
      <c r="I2270">
        <v>3.36</v>
      </c>
      <c r="J2270">
        <v>2</v>
      </c>
      <c r="K2270" s="2">
        <v>39995</v>
      </c>
      <c r="L2270" s="2">
        <v>39998</v>
      </c>
      <c r="M2270" s="2">
        <v>40017</v>
      </c>
      <c r="N2270" s="1" t="s">
        <v>135</v>
      </c>
      <c r="O2270" s="1" t="s">
        <v>136</v>
      </c>
    </row>
    <row r="2271" spans="1:15" x14ac:dyDescent="0.25">
      <c r="A2271">
        <v>98081454</v>
      </c>
      <c r="B2271">
        <v>615575696</v>
      </c>
      <c r="C2271" s="1" t="s">
        <v>132</v>
      </c>
      <c r="D2271" s="1" t="s">
        <v>25</v>
      </c>
      <c r="E2271" s="1" t="s">
        <v>48</v>
      </c>
      <c r="F2271">
        <v>666.09</v>
      </c>
      <c r="G2271">
        <v>3</v>
      </c>
      <c r="H2271">
        <v>7.55</v>
      </c>
      <c r="I2271">
        <v>5.55</v>
      </c>
      <c r="J2271">
        <v>2</v>
      </c>
      <c r="K2271" s="2">
        <v>40017</v>
      </c>
      <c r="L2271" s="2">
        <v>40020</v>
      </c>
      <c r="M2271" s="2">
        <v>40027</v>
      </c>
      <c r="N2271" s="1" t="s">
        <v>145</v>
      </c>
      <c r="O2271" s="1" t="s">
        <v>146</v>
      </c>
    </row>
    <row r="2272" spans="1:15" x14ac:dyDescent="0.25">
      <c r="A2272">
        <v>98081318</v>
      </c>
      <c r="B2272">
        <v>618976416</v>
      </c>
      <c r="C2272" s="1" t="s">
        <v>132</v>
      </c>
      <c r="D2272" s="1" t="s">
        <v>25</v>
      </c>
      <c r="E2272" s="1" t="s">
        <v>48</v>
      </c>
      <c r="F2272">
        <v>666.09</v>
      </c>
      <c r="G2272">
        <v>3</v>
      </c>
      <c r="H2272">
        <v>5.61</v>
      </c>
      <c r="I2272">
        <v>4.6100000000000003</v>
      </c>
      <c r="J2272">
        <v>2</v>
      </c>
      <c r="K2272" s="2">
        <v>40046</v>
      </c>
      <c r="L2272" s="2">
        <v>40049</v>
      </c>
      <c r="M2272" s="2">
        <v>40065</v>
      </c>
      <c r="N2272" s="1" t="s">
        <v>145</v>
      </c>
      <c r="O2272" s="1" t="s">
        <v>146</v>
      </c>
    </row>
    <row r="2273" spans="1:15" x14ac:dyDescent="0.25">
      <c r="A2273">
        <v>98081258</v>
      </c>
      <c r="B2273">
        <v>741101105</v>
      </c>
      <c r="C2273" s="1" t="s">
        <v>132</v>
      </c>
      <c r="D2273" s="1" t="s">
        <v>25</v>
      </c>
      <c r="E2273" s="1" t="s">
        <v>48</v>
      </c>
      <c r="F2273">
        <v>666.09</v>
      </c>
      <c r="G2273">
        <v>3</v>
      </c>
      <c r="H2273">
        <v>9.68</v>
      </c>
      <c r="I2273">
        <v>6.68</v>
      </c>
      <c r="J2273">
        <v>2</v>
      </c>
      <c r="K2273" s="2">
        <v>40060</v>
      </c>
      <c r="L2273" s="2">
        <v>40061</v>
      </c>
      <c r="M2273" s="2">
        <v>40068</v>
      </c>
      <c r="N2273" s="1" t="s">
        <v>139</v>
      </c>
      <c r="O2273" s="1" t="s">
        <v>140</v>
      </c>
    </row>
    <row r="2274" spans="1:15" x14ac:dyDescent="0.25">
      <c r="A2274">
        <v>98080901</v>
      </c>
      <c r="B2274">
        <v>726340910</v>
      </c>
      <c r="C2274" s="1" t="s">
        <v>132</v>
      </c>
      <c r="D2274" s="1" t="s">
        <v>25</v>
      </c>
      <c r="E2274" s="1" t="s">
        <v>48</v>
      </c>
      <c r="F2274">
        <v>666.09</v>
      </c>
      <c r="G2274">
        <v>3</v>
      </c>
      <c r="H2274">
        <v>5.61</v>
      </c>
      <c r="I2274">
        <v>3.61</v>
      </c>
      <c r="J2274">
        <v>2</v>
      </c>
      <c r="K2274" s="2">
        <v>40136</v>
      </c>
      <c r="L2274" s="2">
        <v>40138</v>
      </c>
      <c r="M2274" s="2">
        <v>40146</v>
      </c>
      <c r="N2274" s="1" t="s">
        <v>139</v>
      </c>
      <c r="O2274" s="1" t="s">
        <v>140</v>
      </c>
    </row>
    <row r="2275" spans="1:15" x14ac:dyDescent="0.25">
      <c r="A2275">
        <v>98080870</v>
      </c>
      <c r="B2275">
        <v>438776540</v>
      </c>
      <c r="C2275" s="1" t="s">
        <v>132</v>
      </c>
      <c r="D2275" s="1" t="s">
        <v>25</v>
      </c>
      <c r="E2275" s="1" t="s">
        <v>48</v>
      </c>
      <c r="F2275">
        <v>666.09</v>
      </c>
      <c r="G2275">
        <v>3</v>
      </c>
      <c r="H2275">
        <v>5.58</v>
      </c>
      <c r="I2275">
        <v>6.58</v>
      </c>
      <c r="J2275">
        <v>2</v>
      </c>
      <c r="K2275" s="2">
        <v>40143</v>
      </c>
      <c r="L2275" s="2">
        <v>40146</v>
      </c>
      <c r="M2275" s="2">
        <v>40160</v>
      </c>
      <c r="N2275" s="1" t="s">
        <v>143</v>
      </c>
      <c r="O2275" s="1" t="s">
        <v>144</v>
      </c>
    </row>
    <row r="2276" spans="1:15" x14ac:dyDescent="0.25">
      <c r="A2276">
        <v>98080855</v>
      </c>
      <c r="B2276">
        <v>733351455</v>
      </c>
      <c r="C2276" s="1" t="s">
        <v>132</v>
      </c>
      <c r="D2276" s="1" t="s">
        <v>25</v>
      </c>
      <c r="E2276" s="1" t="s">
        <v>48</v>
      </c>
      <c r="F2276">
        <v>666.09</v>
      </c>
      <c r="G2276">
        <v>3</v>
      </c>
      <c r="H2276">
        <v>9.25</v>
      </c>
      <c r="I2276">
        <v>5.25</v>
      </c>
      <c r="J2276">
        <v>2</v>
      </c>
      <c r="K2276" s="2">
        <v>40149</v>
      </c>
      <c r="L2276" s="2">
        <v>40150</v>
      </c>
      <c r="M2276" s="2">
        <v>40162</v>
      </c>
      <c r="N2276" s="1" t="s">
        <v>149</v>
      </c>
      <c r="O2276" s="1" t="s">
        <v>150</v>
      </c>
    </row>
    <row r="2277" spans="1:15" x14ac:dyDescent="0.25">
      <c r="A2277">
        <v>98080840</v>
      </c>
      <c r="B2277">
        <v>890670789</v>
      </c>
      <c r="C2277" s="1" t="s">
        <v>132</v>
      </c>
      <c r="D2277" s="1" t="s">
        <v>25</v>
      </c>
      <c r="E2277" s="1" t="s">
        <v>48</v>
      </c>
      <c r="F2277">
        <v>666.09</v>
      </c>
      <c r="G2277">
        <v>3</v>
      </c>
      <c r="H2277">
        <v>7.99</v>
      </c>
      <c r="I2277">
        <v>4.99</v>
      </c>
      <c r="J2277">
        <v>2</v>
      </c>
      <c r="K2277" s="2">
        <v>40152</v>
      </c>
      <c r="L2277" s="2">
        <v>40154</v>
      </c>
      <c r="M2277" s="2">
        <v>40168</v>
      </c>
      <c r="N2277" s="1" t="s">
        <v>143</v>
      </c>
      <c r="O2277" s="1" t="s">
        <v>144</v>
      </c>
    </row>
    <row r="2278" spans="1:15" x14ac:dyDescent="0.25">
      <c r="A2278">
        <v>98080759</v>
      </c>
      <c r="B2278">
        <v>471492301</v>
      </c>
      <c r="C2278" s="1" t="s">
        <v>132</v>
      </c>
      <c r="D2278" s="1" t="s">
        <v>25</v>
      </c>
      <c r="E2278" s="1" t="s">
        <v>48</v>
      </c>
      <c r="F2278">
        <v>666.09</v>
      </c>
      <c r="G2278">
        <v>3</v>
      </c>
      <c r="H2278">
        <v>9.2200000000000006</v>
      </c>
      <c r="I2278">
        <v>3.22</v>
      </c>
      <c r="J2278">
        <v>2</v>
      </c>
      <c r="K2278" s="2">
        <v>40164</v>
      </c>
      <c r="L2278" s="2">
        <v>40167</v>
      </c>
      <c r="M2278" s="2">
        <v>40186</v>
      </c>
      <c r="N2278" s="1" t="s">
        <v>133</v>
      </c>
      <c r="O2278" s="1" t="s">
        <v>134</v>
      </c>
    </row>
    <row r="2279" spans="1:15" x14ac:dyDescent="0.25">
      <c r="A2279">
        <v>98080660</v>
      </c>
      <c r="B2279">
        <v>862543364</v>
      </c>
      <c r="C2279" s="1" t="s">
        <v>132</v>
      </c>
      <c r="D2279" s="1" t="s">
        <v>25</v>
      </c>
      <c r="E2279" s="1" t="s">
        <v>48</v>
      </c>
      <c r="F2279">
        <v>666.09</v>
      </c>
      <c r="G2279">
        <v>3</v>
      </c>
      <c r="H2279">
        <v>7.9</v>
      </c>
      <c r="I2279">
        <v>6.9</v>
      </c>
      <c r="J2279">
        <v>2</v>
      </c>
      <c r="K2279" s="2">
        <v>40185</v>
      </c>
      <c r="L2279" s="2">
        <v>40187</v>
      </c>
      <c r="M2279" s="2">
        <v>40195</v>
      </c>
      <c r="N2279" s="1" t="s">
        <v>147</v>
      </c>
      <c r="O2279" s="1" t="s">
        <v>148</v>
      </c>
    </row>
    <row r="2280" spans="1:15" x14ac:dyDescent="0.25">
      <c r="A2280">
        <v>98080648</v>
      </c>
      <c r="B2280">
        <v>541065853</v>
      </c>
      <c r="C2280" s="1" t="s">
        <v>132</v>
      </c>
      <c r="D2280" s="1" t="s">
        <v>25</v>
      </c>
      <c r="E2280" s="1" t="s">
        <v>48</v>
      </c>
      <c r="F2280">
        <v>666.09</v>
      </c>
      <c r="G2280">
        <v>3</v>
      </c>
      <c r="H2280">
        <v>6.14</v>
      </c>
      <c r="I2280">
        <v>4.1399999999999997</v>
      </c>
      <c r="J2280">
        <v>2</v>
      </c>
      <c r="K2280" s="2">
        <v>40188</v>
      </c>
      <c r="L2280" s="2">
        <v>40189</v>
      </c>
      <c r="M2280" s="2">
        <v>40200</v>
      </c>
      <c r="N2280" s="1" t="s">
        <v>137</v>
      </c>
      <c r="O2280" s="1" t="s">
        <v>138</v>
      </c>
    </row>
    <row r="2281" spans="1:15" x14ac:dyDescent="0.25">
      <c r="A2281">
        <v>98080625</v>
      </c>
      <c r="B2281">
        <v>892274535</v>
      </c>
      <c r="C2281" s="1" t="s">
        <v>132</v>
      </c>
      <c r="D2281" s="1" t="s">
        <v>25</v>
      </c>
      <c r="E2281" s="1" t="s">
        <v>48</v>
      </c>
      <c r="F2281">
        <v>666.09</v>
      </c>
      <c r="G2281">
        <v>3</v>
      </c>
      <c r="H2281">
        <v>9.1999999999999993</v>
      </c>
      <c r="I2281">
        <v>5.2</v>
      </c>
      <c r="J2281">
        <v>2</v>
      </c>
      <c r="K2281" s="2">
        <v>40191</v>
      </c>
      <c r="L2281" s="2">
        <v>40194</v>
      </c>
      <c r="M2281" s="2">
        <v>40202</v>
      </c>
      <c r="N2281" s="1" t="s">
        <v>135</v>
      </c>
      <c r="O2281" s="1" t="s">
        <v>136</v>
      </c>
    </row>
    <row r="2282" spans="1:15" x14ac:dyDescent="0.25">
      <c r="A2282">
        <v>98080520</v>
      </c>
      <c r="B2282">
        <v>194622983</v>
      </c>
      <c r="C2282" s="1" t="s">
        <v>132</v>
      </c>
      <c r="D2282" s="1" t="s">
        <v>25</v>
      </c>
      <c r="E2282" s="1" t="s">
        <v>48</v>
      </c>
      <c r="F2282">
        <v>666.09</v>
      </c>
      <c r="G2282">
        <v>3</v>
      </c>
      <c r="H2282">
        <v>5.55</v>
      </c>
      <c r="I2282">
        <v>6.55</v>
      </c>
      <c r="J2282">
        <v>2</v>
      </c>
      <c r="K2282" s="2">
        <v>40215</v>
      </c>
      <c r="L2282" s="2">
        <v>40216</v>
      </c>
      <c r="M2282" s="2">
        <v>40236</v>
      </c>
      <c r="N2282" s="1" t="s">
        <v>137</v>
      </c>
      <c r="O2282" s="1" t="s">
        <v>138</v>
      </c>
    </row>
    <row r="2283" spans="1:15" x14ac:dyDescent="0.25">
      <c r="A2283">
        <v>98080157</v>
      </c>
      <c r="B2283">
        <v>683896944</v>
      </c>
      <c r="C2283" s="1" t="s">
        <v>132</v>
      </c>
      <c r="D2283" s="1" t="s">
        <v>25</v>
      </c>
      <c r="E2283" s="1" t="s">
        <v>48</v>
      </c>
      <c r="F2283">
        <v>666.09</v>
      </c>
      <c r="G2283">
        <v>3</v>
      </c>
      <c r="H2283">
        <v>5.9</v>
      </c>
      <c r="I2283">
        <v>3.9</v>
      </c>
      <c r="J2283">
        <v>2</v>
      </c>
      <c r="K2283" s="2">
        <v>40283</v>
      </c>
      <c r="L2283" s="2">
        <v>40286</v>
      </c>
      <c r="M2283" s="2">
        <v>40297</v>
      </c>
      <c r="N2283" s="1" t="s">
        <v>149</v>
      </c>
      <c r="O2283" s="1" t="s">
        <v>150</v>
      </c>
    </row>
    <row r="2284" spans="1:15" x14ac:dyDescent="0.25">
      <c r="A2284">
        <v>98080074</v>
      </c>
      <c r="B2284">
        <v>688783313</v>
      </c>
      <c r="C2284" s="1" t="s">
        <v>132</v>
      </c>
      <c r="D2284" s="1" t="s">
        <v>25</v>
      </c>
      <c r="E2284" s="1" t="s">
        <v>48</v>
      </c>
      <c r="F2284">
        <v>666.09</v>
      </c>
      <c r="G2284">
        <v>3</v>
      </c>
      <c r="H2284">
        <v>5.25</v>
      </c>
      <c r="I2284">
        <v>4.25</v>
      </c>
      <c r="J2284">
        <v>2</v>
      </c>
      <c r="K2284" s="2">
        <v>40300</v>
      </c>
      <c r="L2284" s="2">
        <v>40303</v>
      </c>
      <c r="M2284" s="2">
        <v>40321</v>
      </c>
      <c r="N2284" s="1" t="s">
        <v>145</v>
      </c>
      <c r="O2284" s="1" t="s">
        <v>146</v>
      </c>
    </row>
    <row r="2285" spans="1:15" x14ac:dyDescent="0.25">
      <c r="A2285">
        <v>98080005</v>
      </c>
      <c r="B2285">
        <v>733190648</v>
      </c>
      <c r="C2285" s="1" t="s">
        <v>132</v>
      </c>
      <c r="D2285" s="1" t="s">
        <v>25</v>
      </c>
      <c r="E2285" s="1" t="s">
        <v>48</v>
      </c>
      <c r="F2285">
        <v>666.09</v>
      </c>
      <c r="G2285">
        <v>3</v>
      </c>
      <c r="H2285">
        <v>7.75</v>
      </c>
      <c r="I2285">
        <v>3.75</v>
      </c>
      <c r="J2285">
        <v>2</v>
      </c>
      <c r="K2285" s="2">
        <v>40317</v>
      </c>
      <c r="L2285" s="2">
        <v>40319</v>
      </c>
      <c r="M2285" s="2">
        <v>40333</v>
      </c>
      <c r="N2285" s="1" t="s">
        <v>139</v>
      </c>
      <c r="O2285" s="1" t="s">
        <v>140</v>
      </c>
    </row>
    <row r="2286" spans="1:15" x14ac:dyDescent="0.25">
      <c r="A2286">
        <v>98079943</v>
      </c>
      <c r="B2286">
        <v>277084893</v>
      </c>
      <c r="C2286" s="1" t="s">
        <v>132</v>
      </c>
      <c r="D2286" s="1" t="s">
        <v>25</v>
      </c>
      <c r="E2286" s="1" t="s">
        <v>48</v>
      </c>
      <c r="F2286">
        <v>666.09</v>
      </c>
      <c r="G2286">
        <v>3</v>
      </c>
      <c r="H2286">
        <v>9.68</v>
      </c>
      <c r="I2286">
        <v>3.68</v>
      </c>
      <c r="J2286">
        <v>2</v>
      </c>
      <c r="K2286" s="2">
        <v>40330</v>
      </c>
      <c r="L2286" s="2">
        <v>40331</v>
      </c>
      <c r="M2286" s="2">
        <v>40342</v>
      </c>
      <c r="N2286" s="1" t="s">
        <v>133</v>
      </c>
      <c r="O2286" s="1" t="s">
        <v>134</v>
      </c>
    </row>
    <row r="2287" spans="1:15" x14ac:dyDescent="0.25">
      <c r="A2287">
        <v>98079807</v>
      </c>
      <c r="B2287">
        <v>197732829</v>
      </c>
      <c r="C2287" s="1" t="s">
        <v>132</v>
      </c>
      <c r="D2287" s="1" t="s">
        <v>25</v>
      </c>
      <c r="E2287" s="1" t="s">
        <v>48</v>
      </c>
      <c r="F2287">
        <v>666.09</v>
      </c>
      <c r="G2287">
        <v>3</v>
      </c>
      <c r="H2287">
        <v>7.9</v>
      </c>
      <c r="I2287">
        <v>4.9000000000000004</v>
      </c>
      <c r="J2287">
        <v>2</v>
      </c>
      <c r="K2287" s="2">
        <v>40356</v>
      </c>
      <c r="L2287" s="2">
        <v>40359</v>
      </c>
      <c r="M2287" s="2">
        <v>40367</v>
      </c>
      <c r="N2287" s="1" t="s">
        <v>133</v>
      </c>
      <c r="O2287" s="1" t="s">
        <v>134</v>
      </c>
    </row>
    <row r="2288" spans="1:15" x14ac:dyDescent="0.25">
      <c r="A2288">
        <v>98079698</v>
      </c>
      <c r="B2288">
        <v>680594379</v>
      </c>
      <c r="C2288" s="1" t="s">
        <v>132</v>
      </c>
      <c r="D2288" s="1" t="s">
        <v>25</v>
      </c>
      <c r="E2288" s="1" t="s">
        <v>48</v>
      </c>
      <c r="F2288">
        <v>666.09</v>
      </c>
      <c r="G2288">
        <v>3</v>
      </c>
      <c r="H2288">
        <v>5</v>
      </c>
      <c r="I2288">
        <v>5</v>
      </c>
      <c r="J2288">
        <v>2</v>
      </c>
      <c r="K2288" s="2">
        <v>40382</v>
      </c>
      <c r="L2288" s="2">
        <v>40384</v>
      </c>
      <c r="M2288" s="2">
        <v>40391</v>
      </c>
      <c r="N2288" s="1" t="s">
        <v>147</v>
      </c>
      <c r="O2288" s="1" t="s">
        <v>148</v>
      </c>
    </row>
    <row r="2289" spans="1:15" x14ac:dyDescent="0.25">
      <c r="A2289">
        <v>98079582</v>
      </c>
      <c r="B2289">
        <v>416232977</v>
      </c>
      <c r="C2289" s="1" t="s">
        <v>132</v>
      </c>
      <c r="D2289" s="1" t="s">
        <v>25</v>
      </c>
      <c r="E2289" s="1" t="s">
        <v>48</v>
      </c>
      <c r="F2289">
        <v>666.09</v>
      </c>
      <c r="G2289">
        <v>3</v>
      </c>
      <c r="H2289">
        <v>6.1</v>
      </c>
      <c r="I2289">
        <v>6.1</v>
      </c>
      <c r="J2289">
        <v>2</v>
      </c>
      <c r="K2289" s="2">
        <v>40407</v>
      </c>
      <c r="L2289" s="2">
        <v>40408</v>
      </c>
      <c r="M2289" s="2">
        <v>40419</v>
      </c>
      <c r="N2289" s="1" t="s">
        <v>135</v>
      </c>
      <c r="O2289" s="1" t="s">
        <v>136</v>
      </c>
    </row>
    <row r="2290" spans="1:15" x14ac:dyDescent="0.25">
      <c r="A2290">
        <v>98079548</v>
      </c>
      <c r="B2290">
        <v>674406500</v>
      </c>
      <c r="C2290" s="1" t="s">
        <v>132</v>
      </c>
      <c r="D2290" s="1" t="s">
        <v>25</v>
      </c>
      <c r="E2290" s="1" t="s">
        <v>48</v>
      </c>
      <c r="F2290">
        <v>666.09</v>
      </c>
      <c r="G2290">
        <v>3</v>
      </c>
      <c r="H2290">
        <v>8.58</v>
      </c>
      <c r="I2290">
        <v>5.58</v>
      </c>
      <c r="J2290">
        <v>2</v>
      </c>
      <c r="K2290" s="2">
        <v>40415</v>
      </c>
      <c r="L2290" s="2">
        <v>40416</v>
      </c>
      <c r="M2290" s="2">
        <v>42489</v>
      </c>
      <c r="N2290" s="1" t="s">
        <v>143</v>
      </c>
      <c r="O2290" s="1" t="s">
        <v>144</v>
      </c>
    </row>
    <row r="2291" spans="1:15" x14ac:dyDescent="0.25">
      <c r="A2291">
        <v>98078844</v>
      </c>
      <c r="B2291">
        <v>783214027</v>
      </c>
      <c r="C2291" s="1" t="s">
        <v>132</v>
      </c>
      <c r="D2291" s="1" t="s">
        <v>25</v>
      </c>
      <c r="E2291" s="1" t="s">
        <v>48</v>
      </c>
      <c r="F2291">
        <v>666.09</v>
      </c>
      <c r="G2291">
        <v>3</v>
      </c>
      <c r="H2291">
        <v>7.84</v>
      </c>
      <c r="I2291">
        <v>5.84</v>
      </c>
      <c r="J2291">
        <v>2</v>
      </c>
      <c r="K2291" s="2">
        <v>40569</v>
      </c>
      <c r="L2291" s="2">
        <v>40570</v>
      </c>
      <c r="M2291" s="2">
        <v>40580</v>
      </c>
      <c r="N2291" s="1" t="s">
        <v>145</v>
      </c>
      <c r="O2291" s="1" t="s">
        <v>146</v>
      </c>
    </row>
    <row r="2292" spans="1:15" x14ac:dyDescent="0.25">
      <c r="A2292">
        <v>98078715</v>
      </c>
      <c r="B2292">
        <v>162737049</v>
      </c>
      <c r="C2292" s="1" t="s">
        <v>132</v>
      </c>
      <c r="D2292" s="1" t="s">
        <v>25</v>
      </c>
      <c r="E2292" s="1" t="s">
        <v>48</v>
      </c>
      <c r="F2292">
        <v>666.09</v>
      </c>
      <c r="G2292">
        <v>3</v>
      </c>
      <c r="H2292">
        <v>5.61</v>
      </c>
      <c r="I2292">
        <v>5.61</v>
      </c>
      <c r="J2292">
        <v>2</v>
      </c>
      <c r="K2292" s="2">
        <v>40591</v>
      </c>
      <c r="L2292" s="2">
        <v>40594</v>
      </c>
      <c r="M2292" s="2">
        <v>40609</v>
      </c>
      <c r="N2292" s="1" t="s">
        <v>139</v>
      </c>
      <c r="O2292" s="1" t="s">
        <v>140</v>
      </c>
    </row>
    <row r="2293" spans="1:15" x14ac:dyDescent="0.25">
      <c r="A2293">
        <v>98078682</v>
      </c>
      <c r="B2293">
        <v>845554615</v>
      </c>
      <c r="C2293" s="1" t="s">
        <v>132</v>
      </c>
      <c r="D2293" s="1" t="s">
        <v>25</v>
      </c>
      <c r="E2293" s="1" t="s">
        <v>48</v>
      </c>
      <c r="F2293">
        <v>666.09</v>
      </c>
      <c r="G2293">
        <v>3</v>
      </c>
      <c r="H2293">
        <v>8.1999999999999993</v>
      </c>
      <c r="I2293">
        <v>6.2</v>
      </c>
      <c r="J2293">
        <v>2</v>
      </c>
      <c r="K2293" s="2">
        <v>40598</v>
      </c>
      <c r="L2293" s="2">
        <v>40601</v>
      </c>
      <c r="M2293" s="2">
        <v>40620</v>
      </c>
      <c r="N2293" s="1" t="s">
        <v>137</v>
      </c>
      <c r="O2293" s="1" t="s">
        <v>138</v>
      </c>
    </row>
    <row r="2294" spans="1:15" x14ac:dyDescent="0.25">
      <c r="A2294">
        <v>98078670</v>
      </c>
      <c r="B2294">
        <v>555364119</v>
      </c>
      <c r="C2294" s="1" t="s">
        <v>132</v>
      </c>
      <c r="D2294" s="1" t="s">
        <v>25</v>
      </c>
      <c r="E2294" s="1" t="s">
        <v>48</v>
      </c>
      <c r="F2294">
        <v>666.09</v>
      </c>
      <c r="G2294">
        <v>3</v>
      </c>
      <c r="H2294">
        <v>5</v>
      </c>
      <c r="I2294">
        <v>5</v>
      </c>
      <c r="J2294">
        <v>2</v>
      </c>
      <c r="K2294" s="2">
        <v>40601</v>
      </c>
      <c r="L2294" s="2">
        <v>40603</v>
      </c>
      <c r="M2294" s="2">
        <v>40613</v>
      </c>
      <c r="N2294" s="1" t="s">
        <v>137</v>
      </c>
      <c r="O2294" s="1" t="s">
        <v>138</v>
      </c>
    </row>
    <row r="2295" spans="1:15" x14ac:dyDescent="0.25">
      <c r="A2295">
        <v>98078103</v>
      </c>
      <c r="B2295">
        <v>327658904</v>
      </c>
      <c r="C2295" s="1" t="s">
        <v>132</v>
      </c>
      <c r="D2295" s="1" t="s">
        <v>25</v>
      </c>
      <c r="E2295" s="1" t="s">
        <v>48</v>
      </c>
      <c r="F2295">
        <v>666.09</v>
      </c>
      <c r="G2295">
        <v>3</v>
      </c>
      <c r="H2295">
        <v>9.99</v>
      </c>
      <c r="I2295">
        <v>4.99</v>
      </c>
      <c r="J2295">
        <v>2</v>
      </c>
      <c r="K2295" s="2">
        <v>40719</v>
      </c>
      <c r="L2295" s="2">
        <v>40722</v>
      </c>
      <c r="M2295" s="2">
        <v>40736</v>
      </c>
      <c r="N2295" s="1" t="s">
        <v>135</v>
      </c>
      <c r="O2295" s="1" t="s">
        <v>136</v>
      </c>
    </row>
    <row r="2296" spans="1:15" x14ac:dyDescent="0.25">
      <c r="A2296">
        <v>98077974</v>
      </c>
      <c r="B2296">
        <v>427542511</v>
      </c>
      <c r="C2296" s="1" t="s">
        <v>132</v>
      </c>
      <c r="D2296" s="1" t="s">
        <v>25</v>
      </c>
      <c r="E2296" s="1" t="s">
        <v>48</v>
      </c>
      <c r="F2296">
        <v>666.09</v>
      </c>
      <c r="G2296">
        <v>3</v>
      </c>
      <c r="H2296">
        <v>5.73</v>
      </c>
      <c r="I2296">
        <v>3.73</v>
      </c>
      <c r="J2296">
        <v>2</v>
      </c>
      <c r="K2296" s="2">
        <v>40746</v>
      </c>
      <c r="L2296" s="2">
        <v>40748</v>
      </c>
      <c r="M2296" s="2">
        <v>40759</v>
      </c>
      <c r="N2296" s="1" t="s">
        <v>147</v>
      </c>
      <c r="O2296" s="1" t="s">
        <v>148</v>
      </c>
    </row>
    <row r="2297" spans="1:15" x14ac:dyDescent="0.25">
      <c r="A2297">
        <v>98077766</v>
      </c>
      <c r="B2297">
        <v>189635244</v>
      </c>
      <c r="C2297" s="1" t="s">
        <v>132</v>
      </c>
      <c r="D2297" s="1" t="s">
        <v>25</v>
      </c>
      <c r="E2297" s="1" t="s">
        <v>48</v>
      </c>
      <c r="F2297">
        <v>666.09</v>
      </c>
      <c r="G2297">
        <v>3</v>
      </c>
      <c r="H2297">
        <v>9</v>
      </c>
      <c r="I2297">
        <v>4</v>
      </c>
      <c r="J2297">
        <v>2</v>
      </c>
      <c r="K2297" s="2">
        <v>40791</v>
      </c>
      <c r="L2297" s="2">
        <v>40794</v>
      </c>
      <c r="M2297" s="2">
        <v>40810</v>
      </c>
      <c r="N2297" s="1" t="s">
        <v>143</v>
      </c>
      <c r="O2297" s="1" t="s">
        <v>144</v>
      </c>
    </row>
    <row r="2298" spans="1:15" x14ac:dyDescent="0.25">
      <c r="A2298">
        <v>98077648</v>
      </c>
      <c r="B2298">
        <v>369531322</v>
      </c>
      <c r="C2298" s="1" t="s">
        <v>132</v>
      </c>
      <c r="D2298" s="1" t="s">
        <v>25</v>
      </c>
      <c r="E2298" s="1" t="s">
        <v>48</v>
      </c>
      <c r="F2298">
        <v>666.09</v>
      </c>
      <c r="G2298">
        <v>3</v>
      </c>
      <c r="H2298">
        <v>9.8800000000000008</v>
      </c>
      <c r="I2298">
        <v>4.88</v>
      </c>
      <c r="J2298">
        <v>2</v>
      </c>
      <c r="K2298" s="2">
        <v>40815</v>
      </c>
      <c r="L2298" s="2">
        <v>40818</v>
      </c>
      <c r="M2298" s="2">
        <v>40827</v>
      </c>
      <c r="N2298" s="1" t="s">
        <v>139</v>
      </c>
      <c r="O2298" s="1" t="s">
        <v>140</v>
      </c>
    </row>
    <row r="2299" spans="1:15" x14ac:dyDescent="0.25">
      <c r="A2299">
        <v>98077603</v>
      </c>
      <c r="B2299">
        <v>477490358</v>
      </c>
      <c r="C2299" s="1" t="s">
        <v>132</v>
      </c>
      <c r="D2299" s="1" t="s">
        <v>25</v>
      </c>
      <c r="E2299" s="1" t="s">
        <v>48</v>
      </c>
      <c r="F2299">
        <v>666.09</v>
      </c>
      <c r="G2299">
        <v>3</v>
      </c>
      <c r="H2299">
        <v>6.73</v>
      </c>
      <c r="I2299">
        <v>4.7300000000000004</v>
      </c>
      <c r="J2299">
        <v>2</v>
      </c>
      <c r="K2299" s="2">
        <v>40825</v>
      </c>
      <c r="L2299" s="2">
        <v>40828</v>
      </c>
      <c r="M2299" s="2">
        <v>40840</v>
      </c>
      <c r="N2299" s="1" t="s">
        <v>143</v>
      </c>
      <c r="O2299" s="1" t="s">
        <v>144</v>
      </c>
    </row>
    <row r="2300" spans="1:15" x14ac:dyDescent="0.25">
      <c r="A2300">
        <v>98077574</v>
      </c>
      <c r="B2300">
        <v>277084893</v>
      </c>
      <c r="C2300" s="1" t="s">
        <v>132</v>
      </c>
      <c r="D2300" s="1" t="s">
        <v>25</v>
      </c>
      <c r="E2300" s="1" t="s">
        <v>48</v>
      </c>
      <c r="F2300">
        <v>666.09</v>
      </c>
      <c r="G2300">
        <v>3</v>
      </c>
      <c r="H2300">
        <v>7.45</v>
      </c>
      <c r="I2300">
        <v>3.45</v>
      </c>
      <c r="J2300">
        <v>2</v>
      </c>
      <c r="K2300" s="2">
        <v>40833</v>
      </c>
      <c r="L2300" s="2">
        <v>40834</v>
      </c>
      <c r="M2300" s="2">
        <v>40854</v>
      </c>
      <c r="N2300" s="1" t="s">
        <v>137</v>
      </c>
      <c r="O2300" s="1" t="s">
        <v>138</v>
      </c>
    </row>
    <row r="2301" spans="1:15" x14ac:dyDescent="0.25">
      <c r="A2301">
        <v>98077526</v>
      </c>
      <c r="B2301">
        <v>781084228</v>
      </c>
      <c r="C2301" s="1" t="s">
        <v>132</v>
      </c>
      <c r="D2301" s="1" t="s">
        <v>25</v>
      </c>
      <c r="E2301" s="1" t="s">
        <v>48</v>
      </c>
      <c r="F2301">
        <v>666.09</v>
      </c>
      <c r="G2301">
        <v>3</v>
      </c>
      <c r="H2301">
        <v>5.61</v>
      </c>
      <c r="I2301">
        <v>3.61</v>
      </c>
      <c r="J2301">
        <v>2</v>
      </c>
      <c r="K2301" s="2">
        <v>40843</v>
      </c>
      <c r="L2301" s="2">
        <v>40844</v>
      </c>
      <c r="M2301" s="2">
        <v>40855</v>
      </c>
      <c r="N2301" s="1" t="s">
        <v>145</v>
      </c>
      <c r="O2301" s="1" t="s">
        <v>146</v>
      </c>
    </row>
    <row r="2302" spans="1:15" x14ac:dyDescent="0.25">
      <c r="A2302">
        <v>98077229</v>
      </c>
      <c r="B2302">
        <v>193322802</v>
      </c>
      <c r="C2302" s="1" t="s">
        <v>132</v>
      </c>
      <c r="D2302" s="1" t="s">
        <v>25</v>
      </c>
      <c r="E2302" s="1" t="s">
        <v>48</v>
      </c>
      <c r="F2302">
        <v>666.09</v>
      </c>
      <c r="G2302">
        <v>3</v>
      </c>
      <c r="H2302">
        <v>7.61</v>
      </c>
      <c r="I2302">
        <v>4.6100000000000003</v>
      </c>
      <c r="J2302">
        <v>2</v>
      </c>
      <c r="K2302" s="2">
        <v>40907</v>
      </c>
      <c r="L2302" s="2">
        <v>40910</v>
      </c>
      <c r="M2302" s="2">
        <v>40919</v>
      </c>
      <c r="N2302" s="1" t="s">
        <v>135</v>
      </c>
      <c r="O2302" s="1" t="s">
        <v>136</v>
      </c>
    </row>
    <row r="2303" spans="1:15" x14ac:dyDescent="0.25">
      <c r="A2303">
        <v>98076814</v>
      </c>
      <c r="B2303">
        <v>695668764</v>
      </c>
      <c r="C2303" s="1" t="s">
        <v>132</v>
      </c>
      <c r="D2303" s="1" t="s">
        <v>25</v>
      </c>
      <c r="E2303" s="1" t="s">
        <v>48</v>
      </c>
      <c r="F2303">
        <v>666.09</v>
      </c>
      <c r="G2303">
        <v>3</v>
      </c>
      <c r="H2303">
        <v>9.58</v>
      </c>
      <c r="I2303">
        <v>4.58</v>
      </c>
      <c r="J2303">
        <v>2</v>
      </c>
      <c r="K2303" s="2">
        <v>40999</v>
      </c>
      <c r="L2303" s="2">
        <v>41000</v>
      </c>
      <c r="M2303" s="2">
        <v>41013</v>
      </c>
      <c r="N2303" s="1" t="s">
        <v>149</v>
      </c>
      <c r="O2303" s="1" t="s">
        <v>150</v>
      </c>
    </row>
    <row r="2304" spans="1:15" x14ac:dyDescent="0.25">
      <c r="A2304">
        <v>98076762</v>
      </c>
      <c r="B2304">
        <v>318601696</v>
      </c>
      <c r="C2304" s="1" t="s">
        <v>132</v>
      </c>
      <c r="D2304" s="1" t="s">
        <v>25</v>
      </c>
      <c r="E2304" s="1" t="s">
        <v>48</v>
      </c>
      <c r="F2304">
        <v>666.09</v>
      </c>
      <c r="G2304">
        <v>3</v>
      </c>
      <c r="H2304">
        <v>9.99</v>
      </c>
      <c r="I2304">
        <v>3.99</v>
      </c>
      <c r="J2304">
        <v>2</v>
      </c>
      <c r="K2304" s="2">
        <v>41011</v>
      </c>
      <c r="L2304" s="2">
        <v>41012</v>
      </c>
      <c r="M2304" s="2">
        <v>41032</v>
      </c>
      <c r="N2304" s="1" t="s">
        <v>133</v>
      </c>
      <c r="O2304" s="1" t="s">
        <v>134</v>
      </c>
    </row>
    <row r="2305" spans="1:15" x14ac:dyDescent="0.25">
      <c r="A2305">
        <v>98076585</v>
      </c>
      <c r="B2305">
        <v>558515024</v>
      </c>
      <c r="C2305" s="1" t="s">
        <v>132</v>
      </c>
      <c r="D2305" s="1" t="s">
        <v>25</v>
      </c>
      <c r="E2305" s="1" t="s">
        <v>48</v>
      </c>
      <c r="F2305">
        <v>666.09</v>
      </c>
      <c r="G2305">
        <v>3</v>
      </c>
      <c r="H2305">
        <v>9</v>
      </c>
      <c r="I2305">
        <v>4</v>
      </c>
      <c r="J2305">
        <v>2</v>
      </c>
      <c r="K2305" s="2">
        <v>41047</v>
      </c>
      <c r="L2305" s="2">
        <v>41049</v>
      </c>
      <c r="M2305" s="2">
        <v>41062</v>
      </c>
      <c r="N2305" s="1" t="s">
        <v>149</v>
      </c>
      <c r="O2305" s="1" t="s">
        <v>150</v>
      </c>
    </row>
    <row r="2306" spans="1:15" x14ac:dyDescent="0.25">
      <c r="A2306">
        <v>98076564</v>
      </c>
      <c r="B2306">
        <v>523605849</v>
      </c>
      <c r="C2306" s="1" t="s">
        <v>132</v>
      </c>
      <c r="D2306" s="1" t="s">
        <v>25</v>
      </c>
      <c r="E2306" s="1" t="s">
        <v>48</v>
      </c>
      <c r="F2306">
        <v>666.09</v>
      </c>
      <c r="G2306">
        <v>3</v>
      </c>
      <c r="H2306">
        <v>7</v>
      </c>
      <c r="I2306">
        <v>6</v>
      </c>
      <c r="J2306">
        <v>2</v>
      </c>
      <c r="K2306" s="2">
        <v>41054</v>
      </c>
      <c r="L2306" s="2">
        <v>41055</v>
      </c>
      <c r="M2306" s="2">
        <v>41064</v>
      </c>
      <c r="N2306" s="1" t="s">
        <v>133</v>
      </c>
      <c r="O2306" s="1" t="s">
        <v>134</v>
      </c>
    </row>
    <row r="2307" spans="1:15" x14ac:dyDescent="0.25">
      <c r="A2307">
        <v>98076497</v>
      </c>
      <c r="B2307">
        <v>782762817</v>
      </c>
      <c r="C2307" s="1" t="s">
        <v>132</v>
      </c>
      <c r="D2307" s="1" t="s">
        <v>25</v>
      </c>
      <c r="E2307" s="1" t="s">
        <v>48</v>
      </c>
      <c r="F2307">
        <v>666.09</v>
      </c>
      <c r="G2307">
        <v>3</v>
      </c>
      <c r="H2307">
        <v>9.1999999999999993</v>
      </c>
      <c r="I2307">
        <v>6.2</v>
      </c>
      <c r="J2307">
        <v>2</v>
      </c>
      <c r="K2307" s="2">
        <v>41065</v>
      </c>
      <c r="L2307" s="2">
        <v>41067</v>
      </c>
      <c r="M2307" s="2">
        <v>41080</v>
      </c>
      <c r="N2307" s="1" t="s">
        <v>145</v>
      </c>
      <c r="O2307" s="1" t="s">
        <v>146</v>
      </c>
    </row>
    <row r="2308" spans="1:15" x14ac:dyDescent="0.25">
      <c r="A2308">
        <v>98076057</v>
      </c>
      <c r="B2308">
        <v>397983135</v>
      </c>
      <c r="C2308" s="1" t="s">
        <v>132</v>
      </c>
      <c r="D2308" s="1" t="s">
        <v>25</v>
      </c>
      <c r="E2308" s="1" t="s">
        <v>48</v>
      </c>
      <c r="F2308">
        <v>666.09</v>
      </c>
      <c r="G2308">
        <v>3</v>
      </c>
      <c r="H2308">
        <v>6.55</v>
      </c>
      <c r="I2308">
        <v>4.55</v>
      </c>
      <c r="J2308">
        <v>2</v>
      </c>
      <c r="K2308" s="2">
        <v>41159</v>
      </c>
      <c r="L2308" s="2">
        <v>41160</v>
      </c>
      <c r="M2308" s="2">
        <v>41172</v>
      </c>
      <c r="N2308" s="1" t="s">
        <v>139</v>
      </c>
      <c r="O2308" s="1" t="s">
        <v>140</v>
      </c>
    </row>
    <row r="2309" spans="1:15" x14ac:dyDescent="0.25">
      <c r="A2309">
        <v>98075826</v>
      </c>
      <c r="B2309">
        <v>249798097</v>
      </c>
      <c r="C2309" s="1" t="s">
        <v>132</v>
      </c>
      <c r="D2309" s="1" t="s">
        <v>25</v>
      </c>
      <c r="E2309" s="1" t="s">
        <v>48</v>
      </c>
      <c r="F2309">
        <v>666.09</v>
      </c>
      <c r="G2309">
        <v>3</v>
      </c>
      <c r="H2309">
        <v>8.61</v>
      </c>
      <c r="I2309">
        <v>6.61</v>
      </c>
      <c r="J2309">
        <v>2</v>
      </c>
      <c r="K2309" s="2">
        <v>41205</v>
      </c>
      <c r="L2309" s="2">
        <v>41206</v>
      </c>
      <c r="M2309" s="2">
        <v>41225</v>
      </c>
      <c r="N2309" s="1" t="s">
        <v>139</v>
      </c>
      <c r="O2309" s="1" t="s">
        <v>140</v>
      </c>
    </row>
    <row r="2310" spans="1:15" x14ac:dyDescent="0.25">
      <c r="A2310">
        <v>98075769</v>
      </c>
      <c r="B2310">
        <v>761322747</v>
      </c>
      <c r="C2310" s="1" t="s">
        <v>132</v>
      </c>
      <c r="D2310" s="1" t="s">
        <v>25</v>
      </c>
      <c r="E2310" s="1" t="s">
        <v>48</v>
      </c>
      <c r="F2310">
        <v>666.09</v>
      </c>
      <c r="G2310">
        <v>3</v>
      </c>
      <c r="H2310">
        <v>9.1199999999999992</v>
      </c>
      <c r="I2310">
        <v>5.12</v>
      </c>
      <c r="J2310">
        <v>2</v>
      </c>
      <c r="K2310" s="2">
        <v>41216</v>
      </c>
      <c r="L2310" s="2">
        <v>41217</v>
      </c>
      <c r="M2310" s="2">
        <v>42697</v>
      </c>
      <c r="N2310" s="1" t="s">
        <v>149</v>
      </c>
      <c r="O2310" s="1" t="s">
        <v>150</v>
      </c>
    </row>
    <row r="2311" spans="1:15" x14ac:dyDescent="0.25">
      <c r="A2311">
        <v>98075445</v>
      </c>
      <c r="B2311">
        <v>353597252</v>
      </c>
      <c r="C2311" s="1" t="s">
        <v>132</v>
      </c>
      <c r="D2311" s="1" t="s">
        <v>25</v>
      </c>
      <c r="E2311" s="1" t="s">
        <v>48</v>
      </c>
      <c r="F2311">
        <v>666.09</v>
      </c>
      <c r="G2311">
        <v>3</v>
      </c>
      <c r="H2311">
        <v>9</v>
      </c>
      <c r="I2311">
        <v>4</v>
      </c>
      <c r="J2311">
        <v>2</v>
      </c>
      <c r="K2311" s="2">
        <v>41281</v>
      </c>
      <c r="L2311" s="2">
        <v>41283</v>
      </c>
      <c r="M2311" s="2">
        <v>41303</v>
      </c>
      <c r="N2311" s="1" t="s">
        <v>145</v>
      </c>
      <c r="O2311" s="1" t="s">
        <v>146</v>
      </c>
    </row>
    <row r="2312" spans="1:15" x14ac:dyDescent="0.25">
      <c r="A2312">
        <v>98075409</v>
      </c>
      <c r="B2312">
        <v>707476699</v>
      </c>
      <c r="C2312" s="1" t="s">
        <v>132</v>
      </c>
      <c r="D2312" s="1" t="s">
        <v>25</v>
      </c>
      <c r="E2312" s="1" t="s">
        <v>48</v>
      </c>
      <c r="F2312">
        <v>666.09</v>
      </c>
      <c r="G2312">
        <v>3</v>
      </c>
      <c r="H2312">
        <v>9.1199999999999992</v>
      </c>
      <c r="I2312">
        <v>6.12</v>
      </c>
      <c r="J2312">
        <v>2</v>
      </c>
      <c r="K2312" s="2">
        <v>41288</v>
      </c>
      <c r="L2312" s="2">
        <v>41290</v>
      </c>
      <c r="M2312" s="2">
        <v>41297</v>
      </c>
      <c r="N2312" s="1" t="s">
        <v>133</v>
      </c>
      <c r="O2312" s="1" t="s">
        <v>134</v>
      </c>
    </row>
    <row r="2313" spans="1:15" x14ac:dyDescent="0.25">
      <c r="A2313">
        <v>98075098</v>
      </c>
      <c r="B2313">
        <v>761322747</v>
      </c>
      <c r="C2313" s="1" t="s">
        <v>132</v>
      </c>
      <c r="D2313" s="1" t="s">
        <v>25</v>
      </c>
      <c r="E2313" s="1" t="s">
        <v>48</v>
      </c>
      <c r="F2313">
        <v>666.09</v>
      </c>
      <c r="G2313">
        <v>3</v>
      </c>
      <c r="H2313">
        <v>6.2</v>
      </c>
      <c r="I2313">
        <v>4.2</v>
      </c>
      <c r="J2313">
        <v>2</v>
      </c>
      <c r="K2313" s="2">
        <v>41351</v>
      </c>
      <c r="L2313" s="2">
        <v>41354</v>
      </c>
      <c r="M2313" s="2">
        <v>42724</v>
      </c>
      <c r="N2313" s="1" t="s">
        <v>139</v>
      </c>
      <c r="O2313" s="1" t="s">
        <v>140</v>
      </c>
    </row>
    <row r="2314" spans="1:15" x14ac:dyDescent="0.25">
      <c r="A2314">
        <v>98074652</v>
      </c>
      <c r="B2314">
        <v>618976416</v>
      </c>
      <c r="C2314" s="1" t="s">
        <v>132</v>
      </c>
      <c r="D2314" s="1" t="s">
        <v>25</v>
      </c>
      <c r="E2314" s="1" t="s">
        <v>48</v>
      </c>
      <c r="F2314">
        <v>666.09</v>
      </c>
      <c r="G2314">
        <v>3</v>
      </c>
      <c r="H2314">
        <v>5.61</v>
      </c>
      <c r="I2314">
        <v>3.61</v>
      </c>
      <c r="J2314">
        <v>2</v>
      </c>
      <c r="K2314" s="2">
        <v>41444</v>
      </c>
      <c r="L2314" s="2">
        <v>41445</v>
      </c>
      <c r="M2314" s="2">
        <v>42751</v>
      </c>
      <c r="N2314" s="1" t="s">
        <v>137</v>
      </c>
      <c r="O2314" s="1" t="s">
        <v>138</v>
      </c>
    </row>
    <row r="2315" spans="1:15" x14ac:dyDescent="0.25">
      <c r="A2315">
        <v>98074603</v>
      </c>
      <c r="B2315">
        <v>309017972</v>
      </c>
      <c r="C2315" s="1" t="s">
        <v>132</v>
      </c>
      <c r="D2315" s="1" t="s">
        <v>25</v>
      </c>
      <c r="E2315" s="1" t="s">
        <v>48</v>
      </c>
      <c r="F2315">
        <v>666.09</v>
      </c>
      <c r="G2315">
        <v>3</v>
      </c>
      <c r="H2315">
        <v>6.58</v>
      </c>
      <c r="I2315">
        <v>6.58</v>
      </c>
      <c r="J2315">
        <v>2</v>
      </c>
      <c r="K2315" s="2">
        <v>41453</v>
      </c>
      <c r="L2315" s="2">
        <v>41455</v>
      </c>
      <c r="M2315" s="2">
        <v>41467</v>
      </c>
      <c r="N2315" s="1" t="s">
        <v>137</v>
      </c>
      <c r="O2315" s="1" t="s">
        <v>138</v>
      </c>
    </row>
    <row r="2316" spans="1:15" x14ac:dyDescent="0.25">
      <c r="A2316">
        <v>98074590</v>
      </c>
      <c r="B2316">
        <v>337782119</v>
      </c>
      <c r="C2316" s="1" t="s">
        <v>132</v>
      </c>
      <c r="D2316" s="1" t="s">
        <v>25</v>
      </c>
      <c r="E2316" s="1" t="s">
        <v>48</v>
      </c>
      <c r="F2316">
        <v>666.09</v>
      </c>
      <c r="G2316">
        <v>3</v>
      </c>
      <c r="H2316">
        <v>6.55</v>
      </c>
      <c r="I2316">
        <v>4.55</v>
      </c>
      <c r="J2316">
        <v>2</v>
      </c>
      <c r="K2316" s="2">
        <v>41455</v>
      </c>
      <c r="L2316" s="2">
        <v>41458</v>
      </c>
      <c r="M2316" s="2">
        <v>41471</v>
      </c>
      <c r="N2316" s="1" t="s">
        <v>141</v>
      </c>
      <c r="O2316" s="1" t="s">
        <v>142</v>
      </c>
    </row>
    <row r="2317" spans="1:15" x14ac:dyDescent="0.25">
      <c r="A2317">
        <v>98074449</v>
      </c>
      <c r="B2317">
        <v>637125327</v>
      </c>
      <c r="C2317" s="1" t="s">
        <v>132</v>
      </c>
      <c r="D2317" s="1" t="s">
        <v>25</v>
      </c>
      <c r="E2317" s="1" t="s">
        <v>48</v>
      </c>
      <c r="F2317">
        <v>666.09</v>
      </c>
      <c r="G2317">
        <v>3</v>
      </c>
      <c r="H2317">
        <v>9.5500000000000007</v>
      </c>
      <c r="I2317">
        <v>3.55</v>
      </c>
      <c r="J2317">
        <v>2</v>
      </c>
      <c r="K2317" s="2">
        <v>41483</v>
      </c>
      <c r="L2317" s="2">
        <v>41486</v>
      </c>
      <c r="M2317" s="2">
        <v>41500</v>
      </c>
      <c r="N2317" s="1" t="s">
        <v>145</v>
      </c>
      <c r="O2317" s="1" t="s">
        <v>146</v>
      </c>
    </row>
    <row r="2318" spans="1:15" x14ac:dyDescent="0.25">
      <c r="A2318">
        <v>98074362</v>
      </c>
      <c r="B2318">
        <v>194398828</v>
      </c>
      <c r="C2318" s="1" t="s">
        <v>132</v>
      </c>
      <c r="D2318" s="1" t="s">
        <v>25</v>
      </c>
      <c r="E2318" s="1" t="s">
        <v>48</v>
      </c>
      <c r="F2318">
        <v>666.09</v>
      </c>
      <c r="G2318">
        <v>3</v>
      </c>
      <c r="H2318">
        <v>9.99</v>
      </c>
      <c r="I2318">
        <v>3.99</v>
      </c>
      <c r="J2318">
        <v>2</v>
      </c>
      <c r="K2318" s="2">
        <v>41502</v>
      </c>
      <c r="L2318" s="2">
        <v>41504</v>
      </c>
      <c r="M2318" s="2">
        <v>41515</v>
      </c>
      <c r="N2318" s="1" t="s">
        <v>135</v>
      </c>
      <c r="O2318" s="1" t="s">
        <v>136</v>
      </c>
    </row>
    <row r="2319" spans="1:15" x14ac:dyDescent="0.25">
      <c r="A2319">
        <v>98074130</v>
      </c>
      <c r="B2319">
        <v>476846252</v>
      </c>
      <c r="C2319" s="1" t="s">
        <v>132</v>
      </c>
      <c r="D2319" s="1" t="s">
        <v>25</v>
      </c>
      <c r="E2319" s="1" t="s">
        <v>48</v>
      </c>
      <c r="F2319">
        <v>666.09</v>
      </c>
      <c r="G2319">
        <v>3</v>
      </c>
      <c r="H2319">
        <v>7.55</v>
      </c>
      <c r="I2319">
        <v>6.55</v>
      </c>
      <c r="J2319">
        <v>2</v>
      </c>
      <c r="K2319" s="2">
        <v>41554</v>
      </c>
      <c r="L2319" s="2">
        <v>41556</v>
      </c>
      <c r="M2319" s="2">
        <v>41568</v>
      </c>
      <c r="N2319" s="1" t="s">
        <v>149</v>
      </c>
      <c r="O2319" s="1" t="s">
        <v>150</v>
      </c>
    </row>
    <row r="2320" spans="1:15" x14ac:dyDescent="0.25">
      <c r="A2320">
        <v>98074110</v>
      </c>
      <c r="B2320">
        <v>347508755</v>
      </c>
      <c r="C2320" s="1" t="s">
        <v>132</v>
      </c>
      <c r="D2320" s="1" t="s">
        <v>25</v>
      </c>
      <c r="E2320" s="1" t="s">
        <v>48</v>
      </c>
      <c r="F2320">
        <v>666.09</v>
      </c>
      <c r="G2320">
        <v>3</v>
      </c>
      <c r="H2320">
        <v>6.2</v>
      </c>
      <c r="I2320">
        <v>5.2</v>
      </c>
      <c r="J2320">
        <v>2</v>
      </c>
      <c r="K2320" s="2">
        <v>41558</v>
      </c>
      <c r="L2320" s="2">
        <v>41560</v>
      </c>
      <c r="M2320" s="2">
        <v>42790</v>
      </c>
      <c r="N2320" s="1" t="s">
        <v>133</v>
      </c>
      <c r="O2320" s="1" t="s">
        <v>134</v>
      </c>
    </row>
    <row r="2321" spans="1:15" x14ac:dyDescent="0.25">
      <c r="A2321">
        <v>98074107</v>
      </c>
      <c r="B2321">
        <v>477490358</v>
      </c>
      <c r="C2321" s="1" t="s">
        <v>132</v>
      </c>
      <c r="D2321" s="1" t="s">
        <v>25</v>
      </c>
      <c r="E2321" s="1" t="s">
        <v>48</v>
      </c>
      <c r="F2321">
        <v>666.09</v>
      </c>
      <c r="G2321">
        <v>3</v>
      </c>
      <c r="H2321">
        <v>7.14</v>
      </c>
      <c r="I2321">
        <v>4.1399999999999997</v>
      </c>
      <c r="J2321">
        <v>2</v>
      </c>
      <c r="K2321" s="2">
        <v>41559</v>
      </c>
      <c r="L2321" s="2">
        <v>41561</v>
      </c>
      <c r="M2321" s="2">
        <v>41575</v>
      </c>
      <c r="N2321" s="1" t="s">
        <v>141</v>
      </c>
      <c r="O2321" s="1" t="s">
        <v>142</v>
      </c>
    </row>
    <row r="2322" spans="1:15" x14ac:dyDescent="0.25">
      <c r="A2322">
        <v>98073903</v>
      </c>
      <c r="B2322">
        <v>614786757</v>
      </c>
      <c r="C2322" s="1" t="s">
        <v>132</v>
      </c>
      <c r="D2322" s="1" t="s">
        <v>25</v>
      </c>
      <c r="E2322" s="1" t="s">
        <v>48</v>
      </c>
      <c r="F2322">
        <v>666.09</v>
      </c>
      <c r="G2322">
        <v>3</v>
      </c>
      <c r="H2322">
        <v>10</v>
      </c>
      <c r="I2322">
        <v>6</v>
      </c>
      <c r="J2322">
        <v>2</v>
      </c>
      <c r="K2322" s="2">
        <v>41601</v>
      </c>
      <c r="L2322" s="2">
        <v>41602</v>
      </c>
      <c r="M2322" s="2">
        <v>41610</v>
      </c>
      <c r="N2322" s="1" t="s">
        <v>137</v>
      </c>
      <c r="O2322" s="1" t="s">
        <v>138</v>
      </c>
    </row>
    <row r="2323" spans="1:15" x14ac:dyDescent="0.25">
      <c r="A2323">
        <v>98073664</v>
      </c>
      <c r="B2323">
        <v>833567577</v>
      </c>
      <c r="C2323" s="1" t="s">
        <v>132</v>
      </c>
      <c r="D2323" s="1" t="s">
        <v>25</v>
      </c>
      <c r="E2323" s="1" t="s">
        <v>48</v>
      </c>
      <c r="F2323">
        <v>666.09</v>
      </c>
      <c r="G2323">
        <v>3</v>
      </c>
      <c r="H2323">
        <v>9.99</v>
      </c>
      <c r="I2323">
        <v>4.99</v>
      </c>
      <c r="J2323">
        <v>2</v>
      </c>
      <c r="K2323" s="2">
        <v>41650</v>
      </c>
      <c r="L2323" s="2">
        <v>41653</v>
      </c>
      <c r="M2323" s="2">
        <v>43197</v>
      </c>
      <c r="N2323" s="1" t="s">
        <v>133</v>
      </c>
      <c r="O2323" s="1" t="s">
        <v>134</v>
      </c>
    </row>
    <row r="2324" spans="1:15" x14ac:dyDescent="0.25">
      <c r="A2324">
        <v>98073508</v>
      </c>
      <c r="B2324">
        <v>379587534</v>
      </c>
      <c r="C2324" s="1" t="s">
        <v>132</v>
      </c>
      <c r="D2324" s="1" t="s">
        <v>25</v>
      </c>
      <c r="E2324" s="1" t="s">
        <v>48</v>
      </c>
      <c r="F2324">
        <v>666.09</v>
      </c>
      <c r="G2324">
        <v>3</v>
      </c>
      <c r="H2324">
        <v>7.73</v>
      </c>
      <c r="I2324">
        <v>4.7300000000000004</v>
      </c>
      <c r="J2324">
        <v>2</v>
      </c>
      <c r="K2324" s="2">
        <v>41680</v>
      </c>
      <c r="L2324" s="2">
        <v>41682</v>
      </c>
      <c r="M2324" s="2">
        <v>41698</v>
      </c>
      <c r="N2324" s="1" t="s">
        <v>147</v>
      </c>
      <c r="O2324" s="1" t="s">
        <v>148</v>
      </c>
    </row>
    <row r="2325" spans="1:15" x14ac:dyDescent="0.25">
      <c r="A2325">
        <v>98073465</v>
      </c>
      <c r="B2325">
        <v>395119746</v>
      </c>
      <c r="C2325" s="1" t="s">
        <v>132</v>
      </c>
      <c r="D2325" s="1" t="s">
        <v>25</v>
      </c>
      <c r="E2325" s="1" t="s">
        <v>48</v>
      </c>
      <c r="F2325">
        <v>666.09</v>
      </c>
      <c r="G2325">
        <v>3</v>
      </c>
      <c r="H2325">
        <v>7.58</v>
      </c>
      <c r="I2325">
        <v>3.58</v>
      </c>
      <c r="J2325">
        <v>2</v>
      </c>
      <c r="K2325" s="2">
        <v>41687</v>
      </c>
      <c r="L2325" s="2">
        <v>41690</v>
      </c>
      <c r="M2325" s="2">
        <v>41705</v>
      </c>
      <c r="N2325" s="1" t="s">
        <v>143</v>
      </c>
      <c r="O2325" s="1" t="s">
        <v>144</v>
      </c>
    </row>
    <row r="2326" spans="1:15" x14ac:dyDescent="0.25">
      <c r="A2326">
        <v>98073438</v>
      </c>
      <c r="B2326">
        <v>414997525</v>
      </c>
      <c r="C2326" s="1" t="s">
        <v>132</v>
      </c>
      <c r="D2326" s="1" t="s">
        <v>25</v>
      </c>
      <c r="E2326" s="1" t="s">
        <v>48</v>
      </c>
      <c r="F2326">
        <v>666.09</v>
      </c>
      <c r="G2326">
        <v>3</v>
      </c>
      <c r="H2326">
        <v>7.22</v>
      </c>
      <c r="I2326">
        <v>4.22</v>
      </c>
      <c r="J2326">
        <v>2</v>
      </c>
      <c r="K2326" s="2">
        <v>41694</v>
      </c>
      <c r="L2326" s="2">
        <v>41695</v>
      </c>
      <c r="M2326" s="2">
        <v>41706</v>
      </c>
      <c r="N2326" s="1" t="s">
        <v>145</v>
      </c>
      <c r="O2326" s="1" t="s">
        <v>146</v>
      </c>
    </row>
    <row r="2327" spans="1:15" x14ac:dyDescent="0.25">
      <c r="A2327">
        <v>98073417</v>
      </c>
      <c r="B2327">
        <v>369531322</v>
      </c>
      <c r="C2327" s="1" t="s">
        <v>132</v>
      </c>
      <c r="D2327" s="1" t="s">
        <v>25</v>
      </c>
      <c r="E2327" s="1" t="s">
        <v>48</v>
      </c>
      <c r="F2327">
        <v>666.09</v>
      </c>
      <c r="G2327">
        <v>3</v>
      </c>
      <c r="H2327">
        <v>7.25</v>
      </c>
      <c r="I2327">
        <v>3.25</v>
      </c>
      <c r="J2327">
        <v>2</v>
      </c>
      <c r="K2327" s="2">
        <v>41695</v>
      </c>
      <c r="L2327" s="2">
        <v>41698</v>
      </c>
      <c r="M2327" s="2">
        <v>41718</v>
      </c>
      <c r="N2327" s="1" t="s">
        <v>145</v>
      </c>
      <c r="O2327" s="1" t="s">
        <v>146</v>
      </c>
    </row>
    <row r="2328" spans="1:15" x14ac:dyDescent="0.25">
      <c r="A2328">
        <v>98073387</v>
      </c>
      <c r="B2328">
        <v>405991354</v>
      </c>
      <c r="C2328" s="1" t="s">
        <v>132</v>
      </c>
      <c r="D2328" s="1" t="s">
        <v>25</v>
      </c>
      <c r="E2328" s="1" t="s">
        <v>48</v>
      </c>
      <c r="F2328">
        <v>666.09</v>
      </c>
      <c r="G2328">
        <v>3</v>
      </c>
      <c r="H2328">
        <v>5.25</v>
      </c>
      <c r="I2328">
        <v>6.25</v>
      </c>
      <c r="J2328">
        <v>2</v>
      </c>
      <c r="K2328" s="2">
        <v>41701</v>
      </c>
      <c r="L2328" s="2">
        <v>41704</v>
      </c>
      <c r="M2328" s="2">
        <v>43212</v>
      </c>
      <c r="N2328" s="1" t="s">
        <v>137</v>
      </c>
      <c r="O2328" s="1" t="s">
        <v>138</v>
      </c>
    </row>
    <row r="2329" spans="1:15" x14ac:dyDescent="0.25">
      <c r="A2329">
        <v>98073279</v>
      </c>
      <c r="B2329">
        <v>758679810</v>
      </c>
      <c r="C2329" s="1" t="s">
        <v>132</v>
      </c>
      <c r="D2329" s="1" t="s">
        <v>25</v>
      </c>
      <c r="E2329" s="1" t="s">
        <v>48</v>
      </c>
      <c r="F2329">
        <v>666.09</v>
      </c>
      <c r="G2329">
        <v>3</v>
      </c>
      <c r="H2329">
        <v>9.14</v>
      </c>
      <c r="I2329">
        <v>6.14</v>
      </c>
      <c r="J2329">
        <v>2</v>
      </c>
      <c r="K2329" s="2">
        <v>41722</v>
      </c>
      <c r="L2329" s="2">
        <v>41724</v>
      </c>
      <c r="M2329" s="2">
        <v>43217</v>
      </c>
      <c r="N2329" s="1" t="s">
        <v>133</v>
      </c>
      <c r="O2329" s="1" t="s">
        <v>134</v>
      </c>
    </row>
    <row r="2330" spans="1:15" x14ac:dyDescent="0.25">
      <c r="A2330">
        <v>98073006</v>
      </c>
      <c r="B2330">
        <v>139149235</v>
      </c>
      <c r="C2330" s="1" t="s">
        <v>132</v>
      </c>
      <c r="D2330" s="1" t="s">
        <v>25</v>
      </c>
      <c r="E2330" s="1" t="s">
        <v>48</v>
      </c>
      <c r="F2330">
        <v>666.09</v>
      </c>
      <c r="G2330">
        <v>3</v>
      </c>
      <c r="H2330">
        <v>5</v>
      </c>
      <c r="I2330">
        <v>5</v>
      </c>
      <c r="J2330">
        <v>2</v>
      </c>
      <c r="K2330" s="2">
        <v>41770</v>
      </c>
      <c r="L2330" s="2">
        <v>41771</v>
      </c>
      <c r="M2330" s="2">
        <v>41784</v>
      </c>
      <c r="N2330" s="1" t="s">
        <v>143</v>
      </c>
      <c r="O2330" s="1" t="s">
        <v>144</v>
      </c>
    </row>
    <row r="2331" spans="1:15" x14ac:dyDescent="0.25">
      <c r="A2331">
        <v>98072802</v>
      </c>
      <c r="B2331">
        <v>510773995</v>
      </c>
      <c r="C2331" s="1" t="s">
        <v>132</v>
      </c>
      <c r="D2331" s="1" t="s">
        <v>25</v>
      </c>
      <c r="E2331" s="1" t="s">
        <v>48</v>
      </c>
      <c r="F2331">
        <v>666.09</v>
      </c>
      <c r="G2331">
        <v>3</v>
      </c>
      <c r="H2331">
        <v>6.88</v>
      </c>
      <c r="I2331">
        <v>4.88</v>
      </c>
      <c r="J2331">
        <v>2</v>
      </c>
      <c r="K2331" s="2">
        <v>41807</v>
      </c>
      <c r="L2331" s="2">
        <v>41810</v>
      </c>
      <c r="M2331" s="2">
        <v>41824</v>
      </c>
      <c r="N2331" s="1" t="s">
        <v>141</v>
      </c>
      <c r="O2331" s="1" t="s">
        <v>142</v>
      </c>
    </row>
    <row r="2332" spans="1:15" x14ac:dyDescent="0.25">
      <c r="A2332">
        <v>98072749</v>
      </c>
      <c r="B2332">
        <v>543794562</v>
      </c>
      <c r="C2332" s="1" t="s">
        <v>132</v>
      </c>
      <c r="D2332" s="1" t="s">
        <v>25</v>
      </c>
      <c r="E2332" s="1" t="s">
        <v>48</v>
      </c>
      <c r="F2332">
        <v>666.09</v>
      </c>
      <c r="G2332">
        <v>3</v>
      </c>
      <c r="H2332">
        <v>8.2200000000000006</v>
      </c>
      <c r="I2332">
        <v>5.22</v>
      </c>
      <c r="J2332">
        <v>2</v>
      </c>
      <c r="K2332" s="2">
        <v>41816</v>
      </c>
      <c r="L2332" s="2">
        <v>41819</v>
      </c>
      <c r="M2332" s="2">
        <v>41830</v>
      </c>
      <c r="N2332" s="1" t="s">
        <v>137</v>
      </c>
      <c r="O2332" s="1" t="s">
        <v>138</v>
      </c>
    </row>
    <row r="2333" spans="1:15" x14ac:dyDescent="0.25">
      <c r="A2333">
        <v>98072633</v>
      </c>
      <c r="B2333">
        <v>767598372</v>
      </c>
      <c r="C2333" s="1" t="s">
        <v>132</v>
      </c>
      <c r="D2333" s="1" t="s">
        <v>25</v>
      </c>
      <c r="E2333" s="1" t="s">
        <v>48</v>
      </c>
      <c r="F2333">
        <v>666.09</v>
      </c>
      <c r="G2333">
        <v>3</v>
      </c>
      <c r="H2333">
        <v>8.75</v>
      </c>
      <c r="I2333">
        <v>3.75</v>
      </c>
      <c r="J2333">
        <v>2</v>
      </c>
      <c r="K2333" s="2">
        <v>41835</v>
      </c>
      <c r="L2333" s="2">
        <v>41838</v>
      </c>
      <c r="M2333" s="2">
        <v>41857</v>
      </c>
      <c r="N2333" s="1" t="s">
        <v>147</v>
      </c>
      <c r="O2333" s="1" t="s">
        <v>148</v>
      </c>
    </row>
    <row r="2334" spans="1:15" x14ac:dyDescent="0.25">
      <c r="A2334">
        <v>98072580</v>
      </c>
      <c r="B2334">
        <v>845554615</v>
      </c>
      <c r="C2334" s="1" t="s">
        <v>132</v>
      </c>
      <c r="D2334" s="1" t="s">
        <v>25</v>
      </c>
      <c r="E2334" s="1" t="s">
        <v>48</v>
      </c>
      <c r="F2334">
        <v>666.09</v>
      </c>
      <c r="G2334">
        <v>3</v>
      </c>
      <c r="H2334">
        <v>6.1</v>
      </c>
      <c r="I2334">
        <v>6.1</v>
      </c>
      <c r="J2334">
        <v>2</v>
      </c>
      <c r="K2334" s="2">
        <v>41844</v>
      </c>
      <c r="L2334" s="2">
        <v>41846</v>
      </c>
      <c r="M2334" s="2">
        <v>41866</v>
      </c>
      <c r="N2334" s="1" t="s">
        <v>147</v>
      </c>
      <c r="O2334" s="1" t="s">
        <v>148</v>
      </c>
    </row>
    <row r="2335" spans="1:15" x14ac:dyDescent="0.25">
      <c r="A2335">
        <v>98072249</v>
      </c>
      <c r="B2335">
        <v>126420846</v>
      </c>
      <c r="C2335" s="1" t="s">
        <v>132</v>
      </c>
      <c r="D2335" s="1" t="s">
        <v>25</v>
      </c>
      <c r="E2335" s="1" t="s">
        <v>48</v>
      </c>
      <c r="F2335">
        <v>666.09</v>
      </c>
      <c r="G2335">
        <v>3</v>
      </c>
      <c r="H2335">
        <v>6.9</v>
      </c>
      <c r="I2335">
        <v>4.9000000000000004</v>
      </c>
      <c r="J2335">
        <v>2</v>
      </c>
      <c r="K2335" s="2">
        <v>41906</v>
      </c>
      <c r="L2335" s="2">
        <v>41907</v>
      </c>
      <c r="M2335" s="2">
        <v>41914</v>
      </c>
      <c r="N2335" s="1" t="s">
        <v>133</v>
      </c>
      <c r="O2335" s="1" t="s">
        <v>134</v>
      </c>
    </row>
    <row r="2336" spans="1:15" x14ac:dyDescent="0.25">
      <c r="A2336">
        <v>98071993</v>
      </c>
      <c r="B2336">
        <v>360318072</v>
      </c>
      <c r="C2336" s="1" t="s">
        <v>132</v>
      </c>
      <c r="D2336" s="1" t="s">
        <v>25</v>
      </c>
      <c r="E2336" s="1" t="s">
        <v>48</v>
      </c>
      <c r="F2336">
        <v>666.09</v>
      </c>
      <c r="G2336">
        <v>3</v>
      </c>
      <c r="H2336">
        <v>7.73</v>
      </c>
      <c r="I2336">
        <v>3.73</v>
      </c>
      <c r="J2336">
        <v>2</v>
      </c>
      <c r="K2336" s="2">
        <v>41951</v>
      </c>
      <c r="L2336" s="2">
        <v>41952</v>
      </c>
      <c r="M2336" s="2">
        <v>41965</v>
      </c>
      <c r="N2336" s="1" t="s">
        <v>133</v>
      </c>
      <c r="O2336" s="1" t="s">
        <v>134</v>
      </c>
    </row>
    <row r="2337" spans="1:15" x14ac:dyDescent="0.25">
      <c r="A2337">
        <v>98071633</v>
      </c>
      <c r="B2337">
        <v>140565407</v>
      </c>
      <c r="C2337" s="1" t="s">
        <v>132</v>
      </c>
      <c r="D2337" s="1" t="s">
        <v>25</v>
      </c>
      <c r="E2337" s="1" t="s">
        <v>48</v>
      </c>
      <c r="F2337">
        <v>666.09</v>
      </c>
      <c r="G2337">
        <v>3</v>
      </c>
      <c r="H2337">
        <v>7.55</v>
      </c>
      <c r="I2337">
        <v>6.55</v>
      </c>
      <c r="J2337">
        <v>2</v>
      </c>
      <c r="K2337" s="2">
        <v>42015</v>
      </c>
      <c r="L2337" s="2">
        <v>42017</v>
      </c>
      <c r="M2337" s="2">
        <v>43003</v>
      </c>
      <c r="N2337" s="1" t="s">
        <v>145</v>
      </c>
      <c r="O2337" s="1" t="s">
        <v>146</v>
      </c>
    </row>
    <row r="2338" spans="1:15" x14ac:dyDescent="0.25">
      <c r="A2338">
        <v>98071502</v>
      </c>
      <c r="B2338">
        <v>529333105</v>
      </c>
      <c r="C2338" s="1" t="s">
        <v>132</v>
      </c>
      <c r="D2338" s="1" t="s">
        <v>25</v>
      </c>
      <c r="E2338" s="1" t="s">
        <v>48</v>
      </c>
      <c r="F2338">
        <v>666.09</v>
      </c>
      <c r="G2338">
        <v>3</v>
      </c>
      <c r="H2338">
        <v>5.84</v>
      </c>
      <c r="I2338">
        <v>5.84</v>
      </c>
      <c r="J2338">
        <v>2</v>
      </c>
      <c r="K2338" s="2">
        <v>42032</v>
      </c>
      <c r="L2338" s="2">
        <v>42035</v>
      </c>
      <c r="M2338" s="2">
        <v>42911</v>
      </c>
      <c r="N2338" s="1" t="s">
        <v>139</v>
      </c>
      <c r="O2338" s="1" t="s">
        <v>140</v>
      </c>
    </row>
    <row r="2339" spans="1:15" x14ac:dyDescent="0.25">
      <c r="A2339">
        <v>98071396</v>
      </c>
      <c r="B2339">
        <v>768841972</v>
      </c>
      <c r="C2339" s="1" t="s">
        <v>132</v>
      </c>
      <c r="D2339" s="1" t="s">
        <v>25</v>
      </c>
      <c r="E2339" s="1" t="s">
        <v>48</v>
      </c>
      <c r="F2339">
        <v>666.09</v>
      </c>
      <c r="G2339">
        <v>3</v>
      </c>
      <c r="H2339">
        <v>9.1999999999999993</v>
      </c>
      <c r="I2339">
        <v>6.2</v>
      </c>
      <c r="J2339">
        <v>2</v>
      </c>
      <c r="K2339" s="2">
        <v>42048</v>
      </c>
      <c r="L2339" s="2">
        <v>42051</v>
      </c>
      <c r="M2339" s="2">
        <v>42062</v>
      </c>
      <c r="N2339" s="1" t="s">
        <v>143</v>
      </c>
      <c r="O2339" s="1" t="s">
        <v>144</v>
      </c>
    </row>
    <row r="2340" spans="1:15" x14ac:dyDescent="0.25">
      <c r="A2340">
        <v>98071255</v>
      </c>
      <c r="B2340">
        <v>438776540</v>
      </c>
      <c r="C2340" s="1" t="s">
        <v>132</v>
      </c>
      <c r="D2340" s="1" t="s">
        <v>25</v>
      </c>
      <c r="E2340" s="1" t="s">
        <v>48</v>
      </c>
      <c r="F2340">
        <v>666.09</v>
      </c>
      <c r="G2340">
        <v>3</v>
      </c>
      <c r="H2340">
        <v>9.65</v>
      </c>
      <c r="I2340">
        <v>5.65</v>
      </c>
      <c r="J2340">
        <v>2</v>
      </c>
      <c r="K2340" s="2">
        <v>42070</v>
      </c>
      <c r="L2340" s="2">
        <v>42073</v>
      </c>
      <c r="M2340" s="2">
        <v>42929</v>
      </c>
      <c r="N2340" s="1" t="s">
        <v>135</v>
      </c>
      <c r="O2340" s="1" t="s">
        <v>136</v>
      </c>
    </row>
    <row r="2341" spans="1:15" x14ac:dyDescent="0.25">
      <c r="A2341">
        <v>98071017</v>
      </c>
      <c r="B2341">
        <v>596188269</v>
      </c>
      <c r="C2341" s="1" t="s">
        <v>132</v>
      </c>
      <c r="D2341" s="1" t="s">
        <v>25</v>
      </c>
      <c r="E2341" s="1" t="s">
        <v>48</v>
      </c>
      <c r="F2341">
        <v>666.09</v>
      </c>
      <c r="G2341">
        <v>3</v>
      </c>
      <c r="H2341">
        <v>6.68</v>
      </c>
      <c r="I2341">
        <v>5.68</v>
      </c>
      <c r="J2341">
        <v>2</v>
      </c>
      <c r="K2341" s="2">
        <v>42104</v>
      </c>
      <c r="L2341" s="2">
        <v>42107</v>
      </c>
      <c r="M2341" s="2">
        <v>43125</v>
      </c>
      <c r="N2341" s="1" t="s">
        <v>137</v>
      </c>
      <c r="O2341" s="1" t="s">
        <v>138</v>
      </c>
    </row>
    <row r="2342" spans="1:15" x14ac:dyDescent="0.25">
      <c r="A2342">
        <v>98070558</v>
      </c>
      <c r="B2342">
        <v>733376144</v>
      </c>
      <c r="C2342" s="1" t="s">
        <v>132</v>
      </c>
      <c r="D2342" s="1" t="s">
        <v>25</v>
      </c>
      <c r="E2342" s="1" t="s">
        <v>48</v>
      </c>
      <c r="F2342">
        <v>666.09</v>
      </c>
      <c r="G2342">
        <v>3</v>
      </c>
      <c r="H2342">
        <v>8.65</v>
      </c>
      <c r="I2342">
        <v>4.6500000000000004</v>
      </c>
      <c r="J2342">
        <v>2</v>
      </c>
      <c r="K2342" s="2">
        <v>42172</v>
      </c>
      <c r="L2342" s="2">
        <v>42175</v>
      </c>
      <c r="M2342" s="2">
        <v>42183</v>
      </c>
      <c r="N2342" s="1" t="s">
        <v>147</v>
      </c>
      <c r="O2342" s="1" t="s">
        <v>148</v>
      </c>
    </row>
    <row r="2343" spans="1:15" x14ac:dyDescent="0.25">
      <c r="A2343">
        <v>98070538</v>
      </c>
      <c r="B2343">
        <v>240748730</v>
      </c>
      <c r="C2343" s="1" t="s">
        <v>132</v>
      </c>
      <c r="D2343" s="1" t="s">
        <v>25</v>
      </c>
      <c r="E2343" s="1" t="s">
        <v>48</v>
      </c>
      <c r="F2343">
        <v>666.09</v>
      </c>
      <c r="G2343">
        <v>3</v>
      </c>
      <c r="H2343">
        <v>7.45</v>
      </c>
      <c r="I2343">
        <v>6.45</v>
      </c>
      <c r="J2343">
        <v>2</v>
      </c>
      <c r="K2343" s="2">
        <v>42177</v>
      </c>
      <c r="L2343" s="2">
        <v>42178</v>
      </c>
      <c r="M2343" s="2">
        <v>42953</v>
      </c>
      <c r="N2343" s="1" t="s">
        <v>137</v>
      </c>
      <c r="O2343" s="1" t="s">
        <v>138</v>
      </c>
    </row>
    <row r="2344" spans="1:15" x14ac:dyDescent="0.25">
      <c r="A2344">
        <v>98070529</v>
      </c>
      <c r="B2344">
        <v>448635016</v>
      </c>
      <c r="C2344" s="1" t="s">
        <v>132</v>
      </c>
      <c r="D2344" s="1" t="s">
        <v>25</v>
      </c>
      <c r="E2344" s="1" t="s">
        <v>48</v>
      </c>
      <c r="F2344">
        <v>666.09</v>
      </c>
      <c r="G2344">
        <v>3</v>
      </c>
      <c r="H2344">
        <v>7.68</v>
      </c>
      <c r="I2344">
        <v>4.68</v>
      </c>
      <c r="J2344">
        <v>2</v>
      </c>
      <c r="K2344" s="2">
        <v>42177</v>
      </c>
      <c r="L2344" s="2">
        <v>42179</v>
      </c>
      <c r="M2344" s="2">
        <v>42188</v>
      </c>
      <c r="N2344" s="1" t="s">
        <v>135</v>
      </c>
      <c r="O2344" s="1" t="s">
        <v>136</v>
      </c>
    </row>
    <row r="2345" spans="1:15" x14ac:dyDescent="0.25">
      <c r="A2345">
        <v>98070413</v>
      </c>
      <c r="B2345">
        <v>596465578</v>
      </c>
      <c r="C2345" s="1" t="s">
        <v>132</v>
      </c>
      <c r="D2345" s="1" t="s">
        <v>25</v>
      </c>
      <c r="E2345" s="1" t="s">
        <v>48</v>
      </c>
      <c r="F2345">
        <v>666.09</v>
      </c>
      <c r="G2345">
        <v>3</v>
      </c>
      <c r="H2345">
        <v>7.25</v>
      </c>
      <c r="I2345">
        <v>4.25</v>
      </c>
      <c r="J2345">
        <v>2</v>
      </c>
      <c r="K2345" s="2">
        <v>42195</v>
      </c>
      <c r="L2345" s="2">
        <v>42198</v>
      </c>
      <c r="M2345" s="2">
        <v>42211</v>
      </c>
      <c r="N2345" s="1" t="s">
        <v>137</v>
      </c>
      <c r="O2345" s="1" t="s">
        <v>138</v>
      </c>
    </row>
    <row r="2346" spans="1:15" x14ac:dyDescent="0.25">
      <c r="A2346">
        <v>98070378</v>
      </c>
      <c r="B2346">
        <v>414997525</v>
      </c>
      <c r="C2346" s="1" t="s">
        <v>132</v>
      </c>
      <c r="D2346" s="1" t="s">
        <v>25</v>
      </c>
      <c r="E2346" s="1" t="s">
        <v>48</v>
      </c>
      <c r="F2346">
        <v>666.09</v>
      </c>
      <c r="G2346">
        <v>3</v>
      </c>
      <c r="H2346">
        <v>7</v>
      </c>
      <c r="I2346">
        <v>4</v>
      </c>
      <c r="J2346">
        <v>2</v>
      </c>
      <c r="K2346" s="2">
        <v>42203</v>
      </c>
      <c r="L2346" s="2">
        <v>42204</v>
      </c>
      <c r="M2346" s="2">
        <v>42211</v>
      </c>
      <c r="N2346" s="1" t="s">
        <v>145</v>
      </c>
      <c r="O2346" s="1" t="s">
        <v>146</v>
      </c>
    </row>
    <row r="2347" spans="1:15" x14ac:dyDescent="0.25">
      <c r="A2347">
        <v>98070297</v>
      </c>
      <c r="B2347">
        <v>512817841</v>
      </c>
      <c r="C2347" s="1" t="s">
        <v>132</v>
      </c>
      <c r="D2347" s="1" t="s">
        <v>25</v>
      </c>
      <c r="E2347" s="1" t="s">
        <v>48</v>
      </c>
      <c r="F2347">
        <v>666.09</v>
      </c>
      <c r="G2347">
        <v>3</v>
      </c>
      <c r="H2347">
        <v>8.5500000000000007</v>
      </c>
      <c r="I2347">
        <v>5.55</v>
      </c>
      <c r="J2347">
        <v>2</v>
      </c>
      <c r="K2347" s="2">
        <v>42211</v>
      </c>
      <c r="L2347" s="2">
        <v>42214</v>
      </c>
      <c r="M2347" s="2">
        <v>42233</v>
      </c>
      <c r="N2347" s="1" t="s">
        <v>133</v>
      </c>
      <c r="O2347" s="1" t="s">
        <v>134</v>
      </c>
    </row>
    <row r="2348" spans="1:15" x14ac:dyDescent="0.25">
      <c r="A2348">
        <v>98070282</v>
      </c>
      <c r="B2348">
        <v>892274535</v>
      </c>
      <c r="C2348" s="1" t="s">
        <v>132</v>
      </c>
      <c r="D2348" s="1" t="s">
        <v>25</v>
      </c>
      <c r="E2348" s="1" t="s">
        <v>48</v>
      </c>
      <c r="F2348">
        <v>666.09</v>
      </c>
      <c r="G2348">
        <v>3</v>
      </c>
      <c r="H2348">
        <v>5.9</v>
      </c>
      <c r="I2348">
        <v>4.9000000000000004</v>
      </c>
      <c r="J2348">
        <v>2</v>
      </c>
      <c r="K2348" s="2">
        <v>42213</v>
      </c>
      <c r="L2348" s="2">
        <v>42216</v>
      </c>
      <c r="M2348" s="2">
        <v>42229</v>
      </c>
      <c r="N2348" s="1" t="s">
        <v>139</v>
      </c>
      <c r="O2348" s="1" t="s">
        <v>140</v>
      </c>
    </row>
    <row r="2349" spans="1:15" x14ac:dyDescent="0.25">
      <c r="A2349">
        <v>98070276</v>
      </c>
      <c r="B2349">
        <v>523605849</v>
      </c>
      <c r="C2349" s="1" t="s">
        <v>132</v>
      </c>
      <c r="D2349" s="1" t="s">
        <v>25</v>
      </c>
      <c r="E2349" s="1" t="s">
        <v>48</v>
      </c>
      <c r="F2349">
        <v>666.09</v>
      </c>
      <c r="G2349">
        <v>3</v>
      </c>
      <c r="H2349">
        <v>7.14</v>
      </c>
      <c r="I2349">
        <v>3.14</v>
      </c>
      <c r="J2349">
        <v>2</v>
      </c>
      <c r="K2349" s="2">
        <v>42216</v>
      </c>
      <c r="L2349" s="2">
        <v>42217</v>
      </c>
      <c r="M2349" s="2">
        <v>42228</v>
      </c>
      <c r="N2349" s="1" t="s">
        <v>135</v>
      </c>
      <c r="O2349" s="1" t="s">
        <v>136</v>
      </c>
    </row>
    <row r="2350" spans="1:15" x14ac:dyDescent="0.25">
      <c r="A2350">
        <v>98070192</v>
      </c>
      <c r="B2350">
        <v>413610234</v>
      </c>
      <c r="C2350" s="1" t="s">
        <v>132</v>
      </c>
      <c r="D2350" s="1" t="s">
        <v>25</v>
      </c>
      <c r="E2350" s="1" t="s">
        <v>48</v>
      </c>
      <c r="F2350">
        <v>666.09</v>
      </c>
      <c r="G2350">
        <v>3</v>
      </c>
      <c r="H2350">
        <v>5.68</v>
      </c>
      <c r="I2350">
        <v>3.68</v>
      </c>
      <c r="J2350">
        <v>2</v>
      </c>
      <c r="K2350" s="2">
        <v>42230</v>
      </c>
      <c r="L2350" s="2">
        <v>42231</v>
      </c>
      <c r="M2350" s="2">
        <v>42243</v>
      </c>
      <c r="N2350" s="1" t="s">
        <v>149</v>
      </c>
      <c r="O2350" s="1" t="s">
        <v>150</v>
      </c>
    </row>
    <row r="2351" spans="1:15" x14ac:dyDescent="0.25">
      <c r="A2351">
        <v>98069924</v>
      </c>
      <c r="B2351">
        <v>733190648</v>
      </c>
      <c r="C2351" s="1" t="s">
        <v>132</v>
      </c>
      <c r="D2351" s="1" t="s">
        <v>25</v>
      </c>
      <c r="E2351" s="1" t="s">
        <v>48</v>
      </c>
      <c r="F2351">
        <v>666.09</v>
      </c>
      <c r="G2351">
        <v>3</v>
      </c>
      <c r="H2351">
        <v>8.61</v>
      </c>
      <c r="I2351">
        <v>6.61</v>
      </c>
      <c r="J2351">
        <v>2</v>
      </c>
      <c r="K2351" s="2">
        <v>42269</v>
      </c>
      <c r="L2351" s="2">
        <v>42271</v>
      </c>
      <c r="M2351" s="2">
        <v>43184</v>
      </c>
      <c r="N2351" s="1" t="s">
        <v>145</v>
      </c>
      <c r="O2351" s="1" t="s">
        <v>146</v>
      </c>
    </row>
    <row r="2352" spans="1:15" x14ac:dyDescent="0.25">
      <c r="A2352">
        <v>98069905</v>
      </c>
      <c r="B2352">
        <v>838168914</v>
      </c>
      <c r="C2352" s="1" t="s">
        <v>132</v>
      </c>
      <c r="D2352" s="1" t="s">
        <v>25</v>
      </c>
      <c r="E2352" s="1" t="s">
        <v>48</v>
      </c>
      <c r="F2352">
        <v>666.09</v>
      </c>
      <c r="G2352">
        <v>3</v>
      </c>
      <c r="H2352">
        <v>5.36</v>
      </c>
      <c r="I2352">
        <v>5.36</v>
      </c>
      <c r="J2352">
        <v>2</v>
      </c>
      <c r="K2352" s="2">
        <v>42271</v>
      </c>
      <c r="L2352" s="2">
        <v>42274</v>
      </c>
      <c r="M2352" s="2">
        <v>42281</v>
      </c>
      <c r="N2352" s="1" t="s">
        <v>145</v>
      </c>
      <c r="O2352" s="1" t="s">
        <v>146</v>
      </c>
    </row>
    <row r="2353" spans="1:15" x14ac:dyDescent="0.25">
      <c r="A2353">
        <v>98069746</v>
      </c>
      <c r="B2353">
        <v>417364182</v>
      </c>
      <c r="C2353" s="1" t="s">
        <v>132</v>
      </c>
      <c r="D2353" s="1" t="s">
        <v>25</v>
      </c>
      <c r="E2353" s="1" t="s">
        <v>48</v>
      </c>
      <c r="F2353">
        <v>666.09</v>
      </c>
      <c r="G2353">
        <v>3</v>
      </c>
      <c r="H2353">
        <v>6.84</v>
      </c>
      <c r="I2353">
        <v>4.84</v>
      </c>
      <c r="J2353">
        <v>2</v>
      </c>
      <c r="K2353" s="2">
        <v>42295</v>
      </c>
      <c r="L2353" s="2">
        <v>42298</v>
      </c>
      <c r="M2353" s="2">
        <v>42311</v>
      </c>
      <c r="N2353" s="1" t="s">
        <v>135</v>
      </c>
      <c r="O2353" s="1" t="s">
        <v>136</v>
      </c>
    </row>
    <row r="2354" spans="1:15" x14ac:dyDescent="0.25">
      <c r="A2354">
        <v>98069730</v>
      </c>
      <c r="B2354">
        <v>340379512</v>
      </c>
      <c r="C2354" s="1" t="s">
        <v>132</v>
      </c>
      <c r="D2354" s="1" t="s">
        <v>25</v>
      </c>
      <c r="E2354" s="1" t="s">
        <v>48</v>
      </c>
      <c r="F2354">
        <v>666.09</v>
      </c>
      <c r="G2354">
        <v>3</v>
      </c>
      <c r="H2354">
        <v>5.89</v>
      </c>
      <c r="I2354">
        <v>6.89</v>
      </c>
      <c r="J2354">
        <v>2</v>
      </c>
      <c r="K2354" s="2">
        <v>42300</v>
      </c>
      <c r="L2354" s="2">
        <v>42301</v>
      </c>
      <c r="M2354" s="2">
        <v>42320</v>
      </c>
      <c r="N2354" s="1" t="s">
        <v>137</v>
      </c>
      <c r="O2354" s="1" t="s">
        <v>138</v>
      </c>
    </row>
    <row r="2355" spans="1:15" x14ac:dyDescent="0.25">
      <c r="A2355">
        <v>98069671</v>
      </c>
      <c r="B2355">
        <v>318601696</v>
      </c>
      <c r="C2355" s="1" t="s">
        <v>132</v>
      </c>
      <c r="D2355" s="1" t="s">
        <v>25</v>
      </c>
      <c r="E2355" s="1" t="s">
        <v>48</v>
      </c>
      <c r="F2355">
        <v>666.09</v>
      </c>
      <c r="G2355">
        <v>3</v>
      </c>
      <c r="H2355">
        <v>6.84</v>
      </c>
      <c r="I2355">
        <v>6.84</v>
      </c>
      <c r="J2355">
        <v>2</v>
      </c>
      <c r="K2355" s="2">
        <v>42306</v>
      </c>
      <c r="L2355" s="2">
        <v>42309</v>
      </c>
      <c r="M2355" s="2">
        <v>42320</v>
      </c>
      <c r="N2355" s="1" t="s">
        <v>139</v>
      </c>
      <c r="O2355" s="1" t="s">
        <v>140</v>
      </c>
    </row>
    <row r="2356" spans="1:15" x14ac:dyDescent="0.25">
      <c r="A2356">
        <v>98069639</v>
      </c>
      <c r="B2356">
        <v>514136954</v>
      </c>
      <c r="C2356" s="1" t="s">
        <v>132</v>
      </c>
      <c r="D2356" s="1" t="s">
        <v>25</v>
      </c>
      <c r="E2356" s="1" t="s">
        <v>48</v>
      </c>
      <c r="F2356">
        <v>666.09</v>
      </c>
      <c r="G2356">
        <v>3</v>
      </c>
      <c r="H2356">
        <v>8.4499999999999993</v>
      </c>
      <c r="I2356">
        <v>5.45</v>
      </c>
      <c r="J2356">
        <v>2</v>
      </c>
      <c r="K2356" s="2">
        <v>42312</v>
      </c>
      <c r="L2356" s="2">
        <v>42313</v>
      </c>
      <c r="M2356" s="2">
        <v>42328</v>
      </c>
      <c r="N2356" s="1" t="s">
        <v>143</v>
      </c>
      <c r="O2356" s="1" t="s">
        <v>144</v>
      </c>
    </row>
    <row r="2357" spans="1:15" x14ac:dyDescent="0.25">
      <c r="A2357">
        <v>98069615</v>
      </c>
      <c r="B2357">
        <v>667298873</v>
      </c>
      <c r="C2357" s="1" t="s">
        <v>132</v>
      </c>
      <c r="D2357" s="1" t="s">
        <v>25</v>
      </c>
      <c r="E2357" s="1" t="s">
        <v>48</v>
      </c>
      <c r="F2357">
        <v>666.09</v>
      </c>
      <c r="G2357">
        <v>3</v>
      </c>
      <c r="H2357">
        <v>7.75</v>
      </c>
      <c r="I2357">
        <v>5.75</v>
      </c>
      <c r="J2357">
        <v>2</v>
      </c>
      <c r="K2357" s="2">
        <v>42316</v>
      </c>
      <c r="L2357" s="2">
        <v>42317</v>
      </c>
      <c r="M2357" s="2">
        <v>42337</v>
      </c>
      <c r="N2357" s="1" t="s">
        <v>147</v>
      </c>
      <c r="O2357" s="1" t="s">
        <v>148</v>
      </c>
    </row>
    <row r="2358" spans="1:15" x14ac:dyDescent="0.25">
      <c r="A2358">
        <v>98069595</v>
      </c>
      <c r="B2358">
        <v>579819412</v>
      </c>
      <c r="C2358" s="1" t="s">
        <v>132</v>
      </c>
      <c r="D2358" s="1" t="s">
        <v>25</v>
      </c>
      <c r="E2358" s="1" t="s">
        <v>48</v>
      </c>
      <c r="F2358">
        <v>666.09</v>
      </c>
      <c r="G2358">
        <v>3</v>
      </c>
      <c r="H2358">
        <v>5.55</v>
      </c>
      <c r="I2358">
        <v>3.55</v>
      </c>
      <c r="J2358">
        <v>2</v>
      </c>
      <c r="K2358" s="2">
        <v>42318</v>
      </c>
      <c r="L2358" s="2">
        <v>42320</v>
      </c>
      <c r="M2358" s="2">
        <v>42331</v>
      </c>
      <c r="N2358" s="1" t="s">
        <v>141</v>
      </c>
      <c r="O2358" s="1" t="s">
        <v>142</v>
      </c>
    </row>
    <row r="2359" spans="1:15" x14ac:dyDescent="0.25">
      <c r="A2359">
        <v>98069521</v>
      </c>
      <c r="B2359">
        <v>361586823</v>
      </c>
      <c r="C2359" s="1" t="s">
        <v>132</v>
      </c>
      <c r="D2359" s="1" t="s">
        <v>25</v>
      </c>
      <c r="E2359" s="1" t="s">
        <v>48</v>
      </c>
      <c r="F2359">
        <v>666.09</v>
      </c>
      <c r="G2359">
        <v>3</v>
      </c>
      <c r="H2359">
        <v>6.25</v>
      </c>
      <c r="I2359">
        <v>5.25</v>
      </c>
      <c r="J2359">
        <v>2</v>
      </c>
      <c r="K2359" s="2">
        <v>42329</v>
      </c>
      <c r="L2359" s="2">
        <v>42331</v>
      </c>
      <c r="M2359" s="2">
        <v>42339</v>
      </c>
      <c r="N2359" s="1" t="s">
        <v>133</v>
      </c>
      <c r="O2359" s="1" t="s">
        <v>134</v>
      </c>
    </row>
    <row r="2360" spans="1:15" x14ac:dyDescent="0.25">
      <c r="A2360">
        <v>98094259</v>
      </c>
      <c r="B2360">
        <v>783214027</v>
      </c>
      <c r="C2360" s="1" t="s">
        <v>151</v>
      </c>
      <c r="D2360" s="1" t="s">
        <v>25</v>
      </c>
      <c r="E2360" s="1" t="s">
        <v>48</v>
      </c>
      <c r="F2360">
        <v>666.09</v>
      </c>
      <c r="G2360">
        <v>3</v>
      </c>
      <c r="H2360">
        <v>5.61</v>
      </c>
      <c r="I2360">
        <v>5.61</v>
      </c>
      <c r="J2360">
        <v>2</v>
      </c>
      <c r="K2360" s="2">
        <v>36510</v>
      </c>
      <c r="L2360" s="2">
        <v>36511</v>
      </c>
      <c r="M2360" s="2">
        <v>36529</v>
      </c>
      <c r="N2360" s="1" t="s">
        <v>133</v>
      </c>
      <c r="O2360" s="1" t="s">
        <v>134</v>
      </c>
    </row>
    <row r="2361" spans="1:15" x14ac:dyDescent="0.25">
      <c r="A2361">
        <v>98094029</v>
      </c>
      <c r="B2361">
        <v>756679382</v>
      </c>
      <c r="C2361" s="1" t="s">
        <v>151</v>
      </c>
      <c r="D2361" s="1" t="s">
        <v>25</v>
      </c>
      <c r="E2361" s="1" t="s">
        <v>48</v>
      </c>
      <c r="F2361">
        <v>666.09</v>
      </c>
      <c r="G2361">
        <v>3</v>
      </c>
      <c r="H2361">
        <v>5.75</v>
      </c>
      <c r="I2361">
        <v>6.75</v>
      </c>
      <c r="J2361">
        <v>2</v>
      </c>
      <c r="K2361" s="2">
        <v>36576</v>
      </c>
      <c r="L2361" s="2">
        <v>36578</v>
      </c>
      <c r="M2361" s="2">
        <v>36592</v>
      </c>
      <c r="N2361" s="1" t="s">
        <v>145</v>
      </c>
      <c r="O2361" s="1" t="s">
        <v>146</v>
      </c>
    </row>
    <row r="2362" spans="1:15" x14ac:dyDescent="0.25">
      <c r="A2362">
        <v>98093789</v>
      </c>
      <c r="B2362">
        <v>637125327</v>
      </c>
      <c r="C2362" s="1" t="s">
        <v>151</v>
      </c>
      <c r="D2362" s="1" t="s">
        <v>25</v>
      </c>
      <c r="E2362" s="1" t="s">
        <v>48</v>
      </c>
      <c r="F2362">
        <v>666.09</v>
      </c>
      <c r="G2362">
        <v>3</v>
      </c>
      <c r="H2362">
        <v>5.99</v>
      </c>
      <c r="I2362">
        <v>4.99</v>
      </c>
      <c r="J2362">
        <v>3</v>
      </c>
      <c r="K2362" s="2">
        <v>36643</v>
      </c>
      <c r="L2362" s="2">
        <v>36646</v>
      </c>
      <c r="M2362" s="2">
        <v>36660</v>
      </c>
      <c r="N2362" s="1" t="s">
        <v>145</v>
      </c>
      <c r="O2362" s="1" t="s">
        <v>146</v>
      </c>
    </row>
    <row r="2363" spans="1:15" x14ac:dyDescent="0.25">
      <c r="A2363">
        <v>98093716</v>
      </c>
      <c r="B2363">
        <v>875729150</v>
      </c>
      <c r="C2363" s="1" t="s">
        <v>151</v>
      </c>
      <c r="D2363" s="1" t="s">
        <v>25</v>
      </c>
      <c r="E2363" s="1" t="s">
        <v>48</v>
      </c>
      <c r="F2363">
        <v>666.09</v>
      </c>
      <c r="G2363">
        <v>3</v>
      </c>
      <c r="H2363">
        <v>9.5500000000000007</v>
      </c>
      <c r="I2363">
        <v>5.55</v>
      </c>
      <c r="J2363">
        <v>3</v>
      </c>
      <c r="K2363" s="2">
        <v>36667</v>
      </c>
      <c r="L2363" s="2">
        <v>36670</v>
      </c>
      <c r="M2363" s="2">
        <v>36680</v>
      </c>
      <c r="N2363" s="1" t="s">
        <v>143</v>
      </c>
      <c r="O2363" s="1" t="s">
        <v>144</v>
      </c>
    </row>
    <row r="2364" spans="1:15" x14ac:dyDescent="0.25">
      <c r="A2364">
        <v>98093680</v>
      </c>
      <c r="B2364">
        <v>194622983</v>
      </c>
      <c r="C2364" s="1" t="s">
        <v>151</v>
      </c>
      <c r="D2364" s="1" t="s">
        <v>25</v>
      </c>
      <c r="E2364" s="1" t="s">
        <v>48</v>
      </c>
      <c r="F2364">
        <v>666.09</v>
      </c>
      <c r="G2364">
        <v>3</v>
      </c>
      <c r="H2364">
        <v>8</v>
      </c>
      <c r="I2364">
        <v>6</v>
      </c>
      <c r="J2364">
        <v>3</v>
      </c>
      <c r="K2364" s="2">
        <v>36679</v>
      </c>
      <c r="L2364" s="2">
        <v>36680</v>
      </c>
      <c r="M2364" s="2">
        <v>36694</v>
      </c>
      <c r="N2364" s="1" t="s">
        <v>149</v>
      </c>
      <c r="O2364" s="1" t="s">
        <v>150</v>
      </c>
    </row>
    <row r="2365" spans="1:15" x14ac:dyDescent="0.25">
      <c r="A2365">
        <v>98093522</v>
      </c>
      <c r="B2365">
        <v>550048793</v>
      </c>
      <c r="C2365" s="1" t="s">
        <v>151</v>
      </c>
      <c r="D2365" s="1" t="s">
        <v>25</v>
      </c>
      <c r="E2365" s="1" t="s">
        <v>48</v>
      </c>
      <c r="F2365">
        <v>666.09</v>
      </c>
      <c r="G2365">
        <v>3</v>
      </c>
      <c r="H2365">
        <v>8.1</v>
      </c>
      <c r="I2365">
        <v>4.0999999999999996</v>
      </c>
      <c r="J2365">
        <v>2</v>
      </c>
      <c r="K2365" s="2">
        <v>36719</v>
      </c>
      <c r="L2365" s="2">
        <v>36721</v>
      </c>
      <c r="M2365" s="2">
        <v>36731</v>
      </c>
      <c r="N2365" s="1" t="s">
        <v>135</v>
      </c>
      <c r="O2365" s="1" t="s">
        <v>136</v>
      </c>
    </row>
    <row r="2366" spans="1:15" x14ac:dyDescent="0.25">
      <c r="A2366">
        <v>98093499</v>
      </c>
      <c r="B2366">
        <v>416232977</v>
      </c>
      <c r="C2366" s="1" t="s">
        <v>151</v>
      </c>
      <c r="D2366" s="1" t="s">
        <v>25</v>
      </c>
      <c r="E2366" s="1" t="s">
        <v>48</v>
      </c>
      <c r="F2366">
        <v>666.09</v>
      </c>
      <c r="G2366">
        <v>3</v>
      </c>
      <c r="H2366">
        <v>8.1999999999999993</v>
      </c>
      <c r="I2366">
        <v>6.2</v>
      </c>
      <c r="J2366">
        <v>3</v>
      </c>
      <c r="K2366" s="2">
        <v>36724</v>
      </c>
      <c r="L2366" s="2">
        <v>36726</v>
      </c>
      <c r="M2366" s="2">
        <v>36736</v>
      </c>
      <c r="N2366" s="1" t="s">
        <v>139</v>
      </c>
      <c r="O2366" s="1" t="s">
        <v>140</v>
      </c>
    </row>
    <row r="2367" spans="1:15" x14ac:dyDescent="0.25">
      <c r="A2367">
        <v>98093059</v>
      </c>
      <c r="B2367">
        <v>549059705</v>
      </c>
      <c r="C2367" s="1" t="s">
        <v>151</v>
      </c>
      <c r="D2367" s="1" t="s">
        <v>25</v>
      </c>
      <c r="E2367" s="1" t="s">
        <v>48</v>
      </c>
      <c r="F2367">
        <v>666.09</v>
      </c>
      <c r="G2367">
        <v>3</v>
      </c>
      <c r="H2367">
        <v>7.25</v>
      </c>
      <c r="I2367">
        <v>4.25</v>
      </c>
      <c r="J2367">
        <v>2</v>
      </c>
      <c r="K2367" s="2">
        <v>36846</v>
      </c>
      <c r="L2367" s="2">
        <v>36849</v>
      </c>
      <c r="M2367" s="2">
        <v>36858</v>
      </c>
      <c r="N2367" s="1" t="s">
        <v>133</v>
      </c>
      <c r="O2367" s="1" t="s">
        <v>134</v>
      </c>
    </row>
    <row r="2368" spans="1:15" x14ac:dyDescent="0.25">
      <c r="A2368">
        <v>98093032</v>
      </c>
      <c r="B2368">
        <v>485015128</v>
      </c>
      <c r="C2368" s="1" t="s">
        <v>151</v>
      </c>
      <c r="D2368" s="1" t="s">
        <v>25</v>
      </c>
      <c r="E2368" s="1" t="s">
        <v>48</v>
      </c>
      <c r="F2368">
        <v>666.09</v>
      </c>
      <c r="G2368">
        <v>3</v>
      </c>
      <c r="H2368">
        <v>5</v>
      </c>
      <c r="I2368">
        <v>5</v>
      </c>
      <c r="J2368">
        <v>2</v>
      </c>
      <c r="K2368" s="2">
        <v>36853</v>
      </c>
      <c r="L2368" s="2">
        <v>36855</v>
      </c>
      <c r="M2368" s="2">
        <v>36870</v>
      </c>
      <c r="N2368" s="1" t="s">
        <v>139</v>
      </c>
      <c r="O2368" s="1" t="s">
        <v>140</v>
      </c>
    </row>
    <row r="2369" spans="1:15" x14ac:dyDescent="0.25">
      <c r="A2369">
        <v>98092667</v>
      </c>
      <c r="B2369">
        <v>510773995</v>
      </c>
      <c r="C2369" s="1" t="s">
        <v>151</v>
      </c>
      <c r="D2369" s="1" t="s">
        <v>25</v>
      </c>
      <c r="E2369" s="1" t="s">
        <v>48</v>
      </c>
      <c r="F2369">
        <v>666.09</v>
      </c>
      <c r="G2369">
        <v>3</v>
      </c>
      <c r="H2369">
        <v>5.84</v>
      </c>
      <c r="I2369">
        <v>5.84</v>
      </c>
      <c r="J2369">
        <v>3</v>
      </c>
      <c r="K2369" s="2">
        <v>36957</v>
      </c>
      <c r="L2369" s="2">
        <v>36959</v>
      </c>
      <c r="M2369" s="2">
        <v>36973</v>
      </c>
      <c r="N2369" s="1" t="s">
        <v>139</v>
      </c>
      <c r="O2369" s="1" t="s">
        <v>140</v>
      </c>
    </row>
    <row r="2370" spans="1:15" x14ac:dyDescent="0.25">
      <c r="A2370">
        <v>98092665</v>
      </c>
      <c r="B2370">
        <v>535619292</v>
      </c>
      <c r="C2370" s="1" t="s">
        <v>151</v>
      </c>
      <c r="D2370" s="1" t="s">
        <v>25</v>
      </c>
      <c r="E2370" s="1" t="s">
        <v>48</v>
      </c>
      <c r="F2370">
        <v>666.09</v>
      </c>
      <c r="G2370">
        <v>3</v>
      </c>
      <c r="H2370">
        <v>7.88</v>
      </c>
      <c r="I2370">
        <v>6.88</v>
      </c>
      <c r="J2370">
        <v>2</v>
      </c>
      <c r="K2370" s="2">
        <v>36959</v>
      </c>
      <c r="L2370" s="2">
        <v>36960</v>
      </c>
      <c r="M2370" s="2">
        <v>36968</v>
      </c>
      <c r="N2370" s="1" t="s">
        <v>133</v>
      </c>
      <c r="O2370" s="1" t="s">
        <v>134</v>
      </c>
    </row>
    <row r="2371" spans="1:15" x14ac:dyDescent="0.25">
      <c r="A2371">
        <v>98092473</v>
      </c>
      <c r="B2371">
        <v>695668764</v>
      </c>
      <c r="C2371" s="1" t="s">
        <v>151</v>
      </c>
      <c r="D2371" s="1" t="s">
        <v>25</v>
      </c>
      <c r="E2371" s="1" t="s">
        <v>48</v>
      </c>
      <c r="F2371">
        <v>666.09</v>
      </c>
      <c r="G2371">
        <v>3</v>
      </c>
      <c r="H2371">
        <v>8.61</v>
      </c>
      <c r="I2371">
        <v>6.61</v>
      </c>
      <c r="J2371">
        <v>3</v>
      </c>
      <c r="K2371" s="2">
        <v>37007</v>
      </c>
      <c r="L2371" s="2">
        <v>37010</v>
      </c>
      <c r="M2371" s="2">
        <v>37028</v>
      </c>
      <c r="N2371" s="1" t="s">
        <v>141</v>
      </c>
      <c r="O2371" s="1" t="s">
        <v>142</v>
      </c>
    </row>
    <row r="2372" spans="1:15" x14ac:dyDescent="0.25">
      <c r="A2372">
        <v>98092437</v>
      </c>
      <c r="B2372">
        <v>761266512</v>
      </c>
      <c r="C2372" s="1" t="s">
        <v>151</v>
      </c>
      <c r="D2372" s="1" t="s">
        <v>25</v>
      </c>
      <c r="E2372" s="1" t="s">
        <v>48</v>
      </c>
      <c r="F2372">
        <v>666.09</v>
      </c>
      <c r="G2372">
        <v>3</v>
      </c>
      <c r="H2372">
        <v>8.86</v>
      </c>
      <c r="I2372">
        <v>3.86</v>
      </c>
      <c r="J2372">
        <v>2</v>
      </c>
      <c r="K2372" s="2">
        <v>37019</v>
      </c>
      <c r="L2372" s="2">
        <v>37021</v>
      </c>
      <c r="M2372" s="2">
        <v>37034</v>
      </c>
      <c r="N2372" s="1" t="s">
        <v>139</v>
      </c>
      <c r="O2372" s="1" t="s">
        <v>140</v>
      </c>
    </row>
    <row r="2373" spans="1:15" x14ac:dyDescent="0.25">
      <c r="A2373">
        <v>98092375</v>
      </c>
      <c r="B2373">
        <v>145148150</v>
      </c>
      <c r="C2373" s="1" t="s">
        <v>151</v>
      </c>
      <c r="D2373" s="1" t="s">
        <v>25</v>
      </c>
      <c r="E2373" s="1" t="s">
        <v>48</v>
      </c>
      <c r="F2373">
        <v>666.09</v>
      </c>
      <c r="G2373">
        <v>3</v>
      </c>
      <c r="H2373">
        <v>6.73</v>
      </c>
      <c r="I2373">
        <v>6.73</v>
      </c>
      <c r="J2373">
        <v>1</v>
      </c>
      <c r="K2373" s="2">
        <v>37038</v>
      </c>
      <c r="L2373" s="2">
        <v>37041</v>
      </c>
      <c r="M2373" s="2">
        <v>37055</v>
      </c>
      <c r="N2373" s="1" t="s">
        <v>141</v>
      </c>
      <c r="O2373" s="1" t="s">
        <v>142</v>
      </c>
    </row>
    <row r="2374" spans="1:15" x14ac:dyDescent="0.25">
      <c r="A2374">
        <v>98092248</v>
      </c>
      <c r="B2374">
        <v>535619292</v>
      </c>
      <c r="C2374" s="1" t="s">
        <v>151</v>
      </c>
      <c r="D2374" s="1" t="s">
        <v>25</v>
      </c>
      <c r="E2374" s="1" t="s">
        <v>48</v>
      </c>
      <c r="F2374">
        <v>666.09</v>
      </c>
      <c r="G2374">
        <v>3</v>
      </c>
      <c r="H2374">
        <v>6.58</v>
      </c>
      <c r="I2374">
        <v>3.58</v>
      </c>
      <c r="J2374">
        <v>3</v>
      </c>
      <c r="K2374" s="2">
        <v>37073</v>
      </c>
      <c r="L2374" s="2">
        <v>37074</v>
      </c>
      <c r="M2374" s="2">
        <v>37083</v>
      </c>
      <c r="N2374" s="1" t="s">
        <v>137</v>
      </c>
      <c r="O2374" s="1" t="s">
        <v>138</v>
      </c>
    </row>
    <row r="2375" spans="1:15" x14ac:dyDescent="0.25">
      <c r="A2375">
        <v>98092098</v>
      </c>
      <c r="B2375">
        <v>790342421</v>
      </c>
      <c r="C2375" s="1" t="s">
        <v>151</v>
      </c>
      <c r="D2375" s="1" t="s">
        <v>25</v>
      </c>
      <c r="E2375" s="1" t="s">
        <v>48</v>
      </c>
      <c r="F2375">
        <v>666.09</v>
      </c>
      <c r="G2375">
        <v>3</v>
      </c>
      <c r="H2375">
        <v>6.84</v>
      </c>
      <c r="I2375">
        <v>4.84</v>
      </c>
      <c r="J2375">
        <v>2</v>
      </c>
      <c r="K2375" s="2">
        <v>37117</v>
      </c>
      <c r="L2375" s="2">
        <v>37120</v>
      </c>
      <c r="M2375" s="2">
        <v>37132</v>
      </c>
      <c r="N2375" s="1" t="s">
        <v>139</v>
      </c>
      <c r="O2375" s="1" t="s">
        <v>140</v>
      </c>
    </row>
    <row r="2376" spans="1:15" x14ac:dyDescent="0.25">
      <c r="A2376">
        <v>98092078</v>
      </c>
      <c r="B2376">
        <v>318601696</v>
      </c>
      <c r="C2376" s="1" t="s">
        <v>151</v>
      </c>
      <c r="D2376" s="1" t="s">
        <v>25</v>
      </c>
      <c r="E2376" s="1" t="s">
        <v>48</v>
      </c>
      <c r="F2376">
        <v>666.09</v>
      </c>
      <c r="G2376">
        <v>3</v>
      </c>
      <c r="H2376">
        <v>6.22</v>
      </c>
      <c r="I2376">
        <v>4.22</v>
      </c>
      <c r="J2376">
        <v>1</v>
      </c>
      <c r="K2376" s="2">
        <v>37125</v>
      </c>
      <c r="L2376" s="2">
        <v>37127</v>
      </c>
      <c r="M2376" s="2">
        <v>37147</v>
      </c>
      <c r="N2376" s="1" t="s">
        <v>137</v>
      </c>
      <c r="O2376" s="1" t="s">
        <v>138</v>
      </c>
    </row>
    <row r="2377" spans="1:15" x14ac:dyDescent="0.25">
      <c r="A2377">
        <v>98091979</v>
      </c>
      <c r="B2377">
        <v>841860903</v>
      </c>
      <c r="C2377" s="1" t="s">
        <v>151</v>
      </c>
      <c r="D2377" s="1" t="s">
        <v>25</v>
      </c>
      <c r="E2377" s="1" t="s">
        <v>48</v>
      </c>
      <c r="F2377">
        <v>666.09</v>
      </c>
      <c r="G2377">
        <v>3</v>
      </c>
      <c r="H2377">
        <v>7.89</v>
      </c>
      <c r="I2377">
        <v>6.89</v>
      </c>
      <c r="J2377">
        <v>2</v>
      </c>
      <c r="K2377" s="2">
        <v>37154</v>
      </c>
      <c r="L2377" s="2">
        <v>37156</v>
      </c>
      <c r="M2377" s="2">
        <v>37170</v>
      </c>
      <c r="N2377" s="1" t="s">
        <v>143</v>
      </c>
      <c r="O2377" s="1" t="s">
        <v>144</v>
      </c>
    </row>
    <row r="2378" spans="1:15" x14ac:dyDescent="0.25">
      <c r="A2378">
        <v>98091969</v>
      </c>
      <c r="B2378">
        <v>254237998</v>
      </c>
      <c r="C2378" s="1" t="s">
        <v>151</v>
      </c>
      <c r="D2378" s="1" t="s">
        <v>25</v>
      </c>
      <c r="E2378" s="1" t="s">
        <v>48</v>
      </c>
      <c r="F2378">
        <v>666.09</v>
      </c>
      <c r="G2378">
        <v>3</v>
      </c>
      <c r="H2378">
        <v>5.99</v>
      </c>
      <c r="I2378">
        <v>6.99</v>
      </c>
      <c r="J2378">
        <v>2</v>
      </c>
      <c r="K2378" s="2">
        <v>37157</v>
      </c>
      <c r="L2378" s="2">
        <v>37159</v>
      </c>
      <c r="M2378" s="2">
        <v>37174</v>
      </c>
      <c r="N2378" s="1" t="s">
        <v>135</v>
      </c>
      <c r="O2378" s="1" t="s">
        <v>136</v>
      </c>
    </row>
    <row r="2379" spans="1:15" x14ac:dyDescent="0.25">
      <c r="A2379">
        <v>98091328</v>
      </c>
      <c r="B2379">
        <v>200704420</v>
      </c>
      <c r="C2379" s="1" t="s">
        <v>151</v>
      </c>
      <c r="D2379" s="1" t="s">
        <v>25</v>
      </c>
      <c r="E2379" s="1" t="s">
        <v>48</v>
      </c>
      <c r="F2379">
        <v>666.09</v>
      </c>
      <c r="G2379">
        <v>3</v>
      </c>
      <c r="H2379">
        <v>9.89</v>
      </c>
      <c r="I2379">
        <v>5.89</v>
      </c>
      <c r="J2379">
        <v>1</v>
      </c>
      <c r="K2379" s="2">
        <v>37325</v>
      </c>
      <c r="L2379" s="2">
        <v>37327</v>
      </c>
      <c r="M2379" s="2">
        <v>37345</v>
      </c>
      <c r="N2379" s="1" t="s">
        <v>149</v>
      </c>
      <c r="O2379" s="1" t="s">
        <v>150</v>
      </c>
    </row>
    <row r="2380" spans="1:15" x14ac:dyDescent="0.25">
      <c r="A2380">
        <v>98091134</v>
      </c>
      <c r="B2380">
        <v>220834258</v>
      </c>
      <c r="C2380" s="1" t="s">
        <v>151</v>
      </c>
      <c r="D2380" s="1" t="s">
        <v>25</v>
      </c>
      <c r="E2380" s="1" t="s">
        <v>48</v>
      </c>
      <c r="F2380">
        <v>666.09</v>
      </c>
      <c r="G2380">
        <v>3</v>
      </c>
      <c r="H2380">
        <v>5.61</v>
      </c>
      <c r="I2380">
        <v>3.61</v>
      </c>
      <c r="J2380">
        <v>1</v>
      </c>
      <c r="K2380" s="2">
        <v>37375</v>
      </c>
      <c r="L2380" s="2">
        <v>37376</v>
      </c>
      <c r="M2380" s="2">
        <v>37384</v>
      </c>
      <c r="N2380" s="1" t="s">
        <v>149</v>
      </c>
      <c r="O2380" s="1" t="s">
        <v>150</v>
      </c>
    </row>
    <row r="2381" spans="1:15" x14ac:dyDescent="0.25">
      <c r="A2381">
        <v>98091037</v>
      </c>
      <c r="B2381">
        <v>172950136</v>
      </c>
      <c r="C2381" s="1" t="s">
        <v>151</v>
      </c>
      <c r="D2381" s="1" t="s">
        <v>25</v>
      </c>
      <c r="E2381" s="1" t="s">
        <v>48</v>
      </c>
      <c r="F2381">
        <v>666.09</v>
      </c>
      <c r="G2381">
        <v>3</v>
      </c>
      <c r="H2381">
        <v>6.88</v>
      </c>
      <c r="I2381">
        <v>4.88</v>
      </c>
      <c r="J2381">
        <v>2</v>
      </c>
      <c r="K2381" s="2">
        <v>37401</v>
      </c>
      <c r="L2381" s="2">
        <v>37403</v>
      </c>
      <c r="M2381" s="2">
        <v>37410</v>
      </c>
      <c r="N2381" s="1" t="s">
        <v>141</v>
      </c>
      <c r="O2381" s="1" t="s">
        <v>142</v>
      </c>
    </row>
    <row r="2382" spans="1:15" x14ac:dyDescent="0.25">
      <c r="A2382">
        <v>98090785</v>
      </c>
      <c r="B2382">
        <v>398947841</v>
      </c>
      <c r="C2382" s="1" t="s">
        <v>151</v>
      </c>
      <c r="D2382" s="1" t="s">
        <v>25</v>
      </c>
      <c r="E2382" s="1" t="s">
        <v>48</v>
      </c>
      <c r="F2382">
        <v>666.09</v>
      </c>
      <c r="G2382">
        <v>3</v>
      </c>
      <c r="H2382">
        <v>9.99</v>
      </c>
      <c r="I2382">
        <v>6.99</v>
      </c>
      <c r="J2382">
        <v>2</v>
      </c>
      <c r="K2382" s="2">
        <v>37471</v>
      </c>
      <c r="L2382" s="2">
        <v>37474</v>
      </c>
      <c r="M2382" s="2">
        <v>37487</v>
      </c>
      <c r="N2382" s="1" t="s">
        <v>149</v>
      </c>
      <c r="O2382" s="1" t="s">
        <v>150</v>
      </c>
    </row>
    <row r="2383" spans="1:15" x14ac:dyDescent="0.25">
      <c r="A2383">
        <v>98090734</v>
      </c>
      <c r="B2383">
        <v>751863869</v>
      </c>
      <c r="C2383" s="1" t="s">
        <v>151</v>
      </c>
      <c r="D2383" s="1" t="s">
        <v>25</v>
      </c>
      <c r="E2383" s="1" t="s">
        <v>48</v>
      </c>
      <c r="F2383">
        <v>666.09</v>
      </c>
      <c r="G2383">
        <v>3</v>
      </c>
      <c r="H2383">
        <v>7.61</v>
      </c>
      <c r="I2383">
        <v>5.61</v>
      </c>
      <c r="J2383">
        <v>1</v>
      </c>
      <c r="K2383" s="2">
        <v>37485</v>
      </c>
      <c r="L2383" s="2">
        <v>37487</v>
      </c>
      <c r="M2383" s="2">
        <v>37502</v>
      </c>
      <c r="N2383" s="1" t="s">
        <v>145</v>
      </c>
      <c r="O2383" s="1" t="s">
        <v>146</v>
      </c>
    </row>
    <row r="2384" spans="1:15" x14ac:dyDescent="0.25">
      <c r="A2384">
        <v>98090666</v>
      </c>
      <c r="B2384">
        <v>305002580</v>
      </c>
      <c r="C2384" s="1" t="s">
        <v>151</v>
      </c>
      <c r="D2384" s="1" t="s">
        <v>25</v>
      </c>
      <c r="E2384" s="1" t="s">
        <v>48</v>
      </c>
      <c r="F2384">
        <v>666.09</v>
      </c>
      <c r="G2384">
        <v>3</v>
      </c>
      <c r="H2384">
        <v>6.75</v>
      </c>
      <c r="I2384">
        <v>6.75</v>
      </c>
      <c r="J2384">
        <v>3</v>
      </c>
      <c r="K2384" s="2">
        <v>37508</v>
      </c>
      <c r="L2384" s="2">
        <v>37509</v>
      </c>
      <c r="M2384" s="2">
        <v>37516</v>
      </c>
      <c r="N2384" s="1" t="s">
        <v>133</v>
      </c>
      <c r="O2384" s="1" t="s">
        <v>134</v>
      </c>
    </row>
    <row r="2385" spans="1:15" x14ac:dyDescent="0.25">
      <c r="A2385">
        <v>98090632</v>
      </c>
      <c r="B2385">
        <v>366718157</v>
      </c>
      <c r="C2385" s="1" t="s">
        <v>151</v>
      </c>
      <c r="D2385" s="1" t="s">
        <v>25</v>
      </c>
      <c r="E2385" s="1" t="s">
        <v>48</v>
      </c>
      <c r="F2385">
        <v>666.09</v>
      </c>
      <c r="G2385">
        <v>3</v>
      </c>
      <c r="H2385">
        <v>9.14</v>
      </c>
      <c r="I2385">
        <v>6.14</v>
      </c>
      <c r="J2385">
        <v>3</v>
      </c>
      <c r="K2385" s="2">
        <v>37515</v>
      </c>
      <c r="L2385" s="2">
        <v>37517</v>
      </c>
      <c r="M2385" s="2">
        <v>37526</v>
      </c>
      <c r="N2385" s="1" t="s">
        <v>145</v>
      </c>
      <c r="O2385" s="1" t="s">
        <v>146</v>
      </c>
    </row>
    <row r="2386" spans="1:15" x14ac:dyDescent="0.25">
      <c r="A2386">
        <v>98090500</v>
      </c>
      <c r="B2386">
        <v>565333786</v>
      </c>
      <c r="C2386" s="1" t="s">
        <v>151</v>
      </c>
      <c r="D2386" s="1" t="s">
        <v>25</v>
      </c>
      <c r="E2386" s="1" t="s">
        <v>48</v>
      </c>
      <c r="F2386">
        <v>666.09</v>
      </c>
      <c r="G2386">
        <v>3</v>
      </c>
      <c r="H2386">
        <v>5.61</v>
      </c>
      <c r="I2386">
        <v>5.61</v>
      </c>
      <c r="J2386">
        <v>2</v>
      </c>
      <c r="K2386" s="2">
        <v>37549</v>
      </c>
      <c r="L2386" s="2">
        <v>37552</v>
      </c>
      <c r="M2386" s="2">
        <v>37570</v>
      </c>
      <c r="N2386" s="1" t="s">
        <v>147</v>
      </c>
      <c r="O2386" s="1" t="s">
        <v>148</v>
      </c>
    </row>
    <row r="2387" spans="1:15" x14ac:dyDescent="0.25">
      <c r="A2387">
        <v>98090013</v>
      </c>
      <c r="B2387">
        <v>870227408</v>
      </c>
      <c r="C2387" s="1" t="s">
        <v>151</v>
      </c>
      <c r="D2387" s="1" t="s">
        <v>25</v>
      </c>
      <c r="E2387" s="1" t="s">
        <v>48</v>
      </c>
      <c r="F2387">
        <v>666.09</v>
      </c>
      <c r="G2387">
        <v>3</v>
      </c>
      <c r="H2387">
        <v>6.55</v>
      </c>
      <c r="I2387">
        <v>3.55</v>
      </c>
      <c r="J2387">
        <v>2</v>
      </c>
      <c r="K2387" s="2">
        <v>37694</v>
      </c>
      <c r="L2387" s="2">
        <v>37696</v>
      </c>
      <c r="M2387" s="2">
        <v>37708</v>
      </c>
      <c r="N2387" s="1" t="s">
        <v>141</v>
      </c>
      <c r="O2387" s="1" t="s">
        <v>142</v>
      </c>
    </row>
    <row r="2388" spans="1:15" x14ac:dyDescent="0.25">
      <c r="A2388">
        <v>98089799</v>
      </c>
      <c r="B2388">
        <v>361586823</v>
      </c>
      <c r="C2388" s="1" t="s">
        <v>151</v>
      </c>
      <c r="D2388" s="1" t="s">
        <v>25</v>
      </c>
      <c r="E2388" s="1" t="s">
        <v>48</v>
      </c>
      <c r="F2388">
        <v>666.09</v>
      </c>
      <c r="G2388">
        <v>3</v>
      </c>
      <c r="H2388">
        <v>8.99</v>
      </c>
      <c r="I2388">
        <v>6.99</v>
      </c>
      <c r="J2388">
        <v>1</v>
      </c>
      <c r="K2388" s="2">
        <v>37747</v>
      </c>
      <c r="L2388" s="2">
        <v>37749</v>
      </c>
      <c r="M2388" s="2">
        <v>37766</v>
      </c>
      <c r="N2388" s="1" t="s">
        <v>137</v>
      </c>
      <c r="O2388" s="1" t="s">
        <v>138</v>
      </c>
    </row>
    <row r="2389" spans="1:15" x14ac:dyDescent="0.25">
      <c r="A2389">
        <v>98089748</v>
      </c>
      <c r="B2389">
        <v>162761785</v>
      </c>
      <c r="C2389" s="1" t="s">
        <v>151</v>
      </c>
      <c r="D2389" s="1" t="s">
        <v>25</v>
      </c>
      <c r="E2389" s="1" t="s">
        <v>48</v>
      </c>
      <c r="F2389">
        <v>666.09</v>
      </c>
      <c r="G2389">
        <v>3</v>
      </c>
      <c r="H2389">
        <v>8.86</v>
      </c>
      <c r="I2389">
        <v>4.8600000000000003</v>
      </c>
      <c r="J2389">
        <v>3</v>
      </c>
      <c r="K2389" s="2">
        <v>37762</v>
      </c>
      <c r="L2389" s="2">
        <v>37763</v>
      </c>
      <c r="M2389" s="2">
        <v>37775</v>
      </c>
      <c r="N2389" s="1" t="s">
        <v>147</v>
      </c>
      <c r="O2389" s="1" t="s">
        <v>148</v>
      </c>
    </row>
    <row r="2390" spans="1:15" x14ac:dyDescent="0.25">
      <c r="A2390">
        <v>98089651</v>
      </c>
      <c r="B2390">
        <v>360318072</v>
      </c>
      <c r="C2390" s="1" t="s">
        <v>151</v>
      </c>
      <c r="D2390" s="1" t="s">
        <v>25</v>
      </c>
      <c r="E2390" s="1" t="s">
        <v>48</v>
      </c>
      <c r="F2390">
        <v>666.09</v>
      </c>
      <c r="G2390">
        <v>3</v>
      </c>
      <c r="H2390">
        <v>7.33</v>
      </c>
      <c r="I2390">
        <v>4.33</v>
      </c>
      <c r="J2390">
        <v>1</v>
      </c>
      <c r="K2390" s="2">
        <v>37788</v>
      </c>
      <c r="L2390" s="2">
        <v>37790</v>
      </c>
      <c r="M2390" s="2">
        <v>37805</v>
      </c>
      <c r="N2390" s="1" t="s">
        <v>139</v>
      </c>
      <c r="O2390" s="1" t="s">
        <v>140</v>
      </c>
    </row>
    <row r="2391" spans="1:15" x14ac:dyDescent="0.25">
      <c r="A2391">
        <v>98089631</v>
      </c>
      <c r="B2391">
        <v>198717395</v>
      </c>
      <c r="C2391" s="1" t="s">
        <v>151</v>
      </c>
      <c r="D2391" s="1" t="s">
        <v>25</v>
      </c>
      <c r="E2391" s="1" t="s">
        <v>48</v>
      </c>
      <c r="F2391">
        <v>666.09</v>
      </c>
      <c r="G2391">
        <v>3</v>
      </c>
      <c r="H2391">
        <v>9.61</v>
      </c>
      <c r="I2391">
        <v>6.61</v>
      </c>
      <c r="J2391">
        <v>1</v>
      </c>
      <c r="K2391" s="2">
        <v>37792</v>
      </c>
      <c r="L2391" s="2">
        <v>37795</v>
      </c>
      <c r="M2391" s="2">
        <v>37809</v>
      </c>
      <c r="N2391" s="1" t="s">
        <v>135</v>
      </c>
      <c r="O2391" s="1" t="s">
        <v>136</v>
      </c>
    </row>
    <row r="2392" spans="1:15" x14ac:dyDescent="0.25">
      <c r="A2392">
        <v>98089578</v>
      </c>
      <c r="B2392">
        <v>615575696</v>
      </c>
      <c r="C2392" s="1" t="s">
        <v>151</v>
      </c>
      <c r="D2392" s="1" t="s">
        <v>25</v>
      </c>
      <c r="E2392" s="1" t="s">
        <v>48</v>
      </c>
      <c r="F2392">
        <v>666.09</v>
      </c>
      <c r="G2392">
        <v>3</v>
      </c>
      <c r="H2392">
        <v>8.68</v>
      </c>
      <c r="I2392">
        <v>3.68</v>
      </c>
      <c r="J2392">
        <v>2</v>
      </c>
      <c r="K2392" s="2">
        <v>37807</v>
      </c>
      <c r="L2392" s="2">
        <v>37810</v>
      </c>
      <c r="M2392" s="2">
        <v>37823</v>
      </c>
      <c r="N2392" s="1" t="s">
        <v>141</v>
      </c>
      <c r="O2392" s="1" t="s">
        <v>142</v>
      </c>
    </row>
    <row r="2393" spans="1:15" x14ac:dyDescent="0.25">
      <c r="A2393">
        <v>98089542</v>
      </c>
      <c r="B2393">
        <v>451629037</v>
      </c>
      <c r="C2393" s="1" t="s">
        <v>151</v>
      </c>
      <c r="D2393" s="1" t="s">
        <v>25</v>
      </c>
      <c r="E2393" s="1" t="s">
        <v>48</v>
      </c>
      <c r="F2393">
        <v>666.09</v>
      </c>
      <c r="G2393">
        <v>3</v>
      </c>
      <c r="H2393">
        <v>6.88</v>
      </c>
      <c r="I2393">
        <v>6.88</v>
      </c>
      <c r="J2393">
        <v>3</v>
      </c>
      <c r="K2393" s="2">
        <v>37819</v>
      </c>
      <c r="L2393" s="2">
        <v>37820</v>
      </c>
      <c r="M2393" s="2">
        <v>37834</v>
      </c>
      <c r="N2393" s="1" t="s">
        <v>149</v>
      </c>
      <c r="O2393" s="1" t="s">
        <v>150</v>
      </c>
    </row>
    <row r="2394" spans="1:15" x14ac:dyDescent="0.25">
      <c r="A2394">
        <v>98089512</v>
      </c>
      <c r="B2394">
        <v>845554615</v>
      </c>
      <c r="C2394" s="1" t="s">
        <v>151</v>
      </c>
      <c r="D2394" s="1" t="s">
        <v>25</v>
      </c>
      <c r="E2394" s="1" t="s">
        <v>48</v>
      </c>
      <c r="F2394">
        <v>666.09</v>
      </c>
      <c r="G2394">
        <v>3</v>
      </c>
      <c r="H2394">
        <v>9.58</v>
      </c>
      <c r="I2394">
        <v>4.58</v>
      </c>
      <c r="J2394">
        <v>3</v>
      </c>
      <c r="K2394" s="2">
        <v>37826</v>
      </c>
      <c r="L2394" s="2">
        <v>37829</v>
      </c>
      <c r="M2394" s="2">
        <v>37848</v>
      </c>
      <c r="N2394" s="1" t="s">
        <v>147</v>
      </c>
      <c r="O2394" s="1" t="s">
        <v>148</v>
      </c>
    </row>
    <row r="2395" spans="1:15" x14ac:dyDescent="0.25">
      <c r="A2395">
        <v>98089480</v>
      </c>
      <c r="B2395">
        <v>405991354</v>
      </c>
      <c r="C2395" s="1" t="s">
        <v>151</v>
      </c>
      <c r="D2395" s="1" t="s">
        <v>25</v>
      </c>
      <c r="E2395" s="1" t="s">
        <v>48</v>
      </c>
      <c r="F2395">
        <v>666.09</v>
      </c>
      <c r="G2395">
        <v>3</v>
      </c>
      <c r="H2395">
        <v>8.5500000000000007</v>
      </c>
      <c r="I2395">
        <v>4.55</v>
      </c>
      <c r="J2395">
        <v>3</v>
      </c>
      <c r="K2395" s="2">
        <v>37840</v>
      </c>
      <c r="L2395" s="2">
        <v>37841</v>
      </c>
      <c r="M2395" s="2">
        <v>37858</v>
      </c>
      <c r="N2395" s="1" t="s">
        <v>133</v>
      </c>
      <c r="O2395" s="1" t="s">
        <v>134</v>
      </c>
    </row>
    <row r="2396" spans="1:15" x14ac:dyDescent="0.25">
      <c r="A2396">
        <v>98089138</v>
      </c>
      <c r="B2396">
        <v>194398828</v>
      </c>
      <c r="C2396" s="1" t="s">
        <v>151</v>
      </c>
      <c r="D2396" s="1" t="s">
        <v>25</v>
      </c>
      <c r="E2396" s="1" t="s">
        <v>48</v>
      </c>
      <c r="F2396">
        <v>666.09</v>
      </c>
      <c r="G2396">
        <v>3</v>
      </c>
      <c r="H2396">
        <v>6.12</v>
      </c>
      <c r="I2396">
        <v>5.12</v>
      </c>
      <c r="J2396">
        <v>1</v>
      </c>
      <c r="K2396" s="2">
        <v>37924</v>
      </c>
      <c r="L2396" s="2">
        <v>37926</v>
      </c>
      <c r="M2396" s="2">
        <v>37934</v>
      </c>
      <c r="N2396" s="1" t="s">
        <v>149</v>
      </c>
      <c r="O2396" s="1" t="s">
        <v>150</v>
      </c>
    </row>
    <row r="2397" spans="1:15" x14ac:dyDescent="0.25">
      <c r="A2397">
        <v>98087810</v>
      </c>
      <c r="B2397">
        <v>862543364</v>
      </c>
      <c r="C2397" s="1" t="s">
        <v>151</v>
      </c>
      <c r="D2397" s="1" t="s">
        <v>25</v>
      </c>
      <c r="E2397" s="1" t="s">
        <v>48</v>
      </c>
      <c r="F2397">
        <v>666.09</v>
      </c>
      <c r="G2397">
        <v>3</v>
      </c>
      <c r="H2397">
        <v>7.9</v>
      </c>
      <c r="I2397">
        <v>6.9</v>
      </c>
      <c r="J2397">
        <v>3</v>
      </c>
      <c r="K2397" s="2">
        <v>38296</v>
      </c>
      <c r="L2397" s="2">
        <v>38297</v>
      </c>
      <c r="M2397" s="2">
        <v>38307</v>
      </c>
      <c r="N2397" s="1" t="s">
        <v>141</v>
      </c>
      <c r="O2397" s="1" t="s">
        <v>142</v>
      </c>
    </row>
    <row r="2398" spans="1:15" x14ac:dyDescent="0.25">
      <c r="A2398">
        <v>98087801</v>
      </c>
      <c r="B2398">
        <v>667298873</v>
      </c>
      <c r="C2398" s="1" t="s">
        <v>151</v>
      </c>
      <c r="D2398" s="1" t="s">
        <v>25</v>
      </c>
      <c r="E2398" s="1" t="s">
        <v>48</v>
      </c>
      <c r="F2398">
        <v>666.09</v>
      </c>
      <c r="G2398">
        <v>3</v>
      </c>
      <c r="H2398">
        <v>5.99</v>
      </c>
      <c r="I2398">
        <v>6.99</v>
      </c>
      <c r="J2398">
        <v>1</v>
      </c>
      <c r="K2398" s="2">
        <v>38299</v>
      </c>
      <c r="L2398" s="2">
        <v>38300</v>
      </c>
      <c r="M2398" s="2">
        <v>38319</v>
      </c>
      <c r="N2398" s="1" t="s">
        <v>133</v>
      </c>
      <c r="O2398" s="1" t="s">
        <v>134</v>
      </c>
    </row>
    <row r="2399" spans="1:15" x14ac:dyDescent="0.25">
      <c r="A2399">
        <v>98087714</v>
      </c>
      <c r="B2399">
        <v>773449633</v>
      </c>
      <c r="C2399" s="1" t="s">
        <v>151</v>
      </c>
      <c r="D2399" s="1" t="s">
        <v>25</v>
      </c>
      <c r="E2399" s="1" t="s">
        <v>48</v>
      </c>
      <c r="F2399">
        <v>666.09</v>
      </c>
      <c r="G2399">
        <v>3</v>
      </c>
      <c r="H2399">
        <v>8.73</v>
      </c>
      <c r="I2399">
        <v>6.73</v>
      </c>
      <c r="J2399">
        <v>1</v>
      </c>
      <c r="K2399" s="2">
        <v>38324</v>
      </c>
      <c r="L2399" s="2">
        <v>38327</v>
      </c>
      <c r="M2399" s="2">
        <v>38347</v>
      </c>
      <c r="N2399" s="1" t="s">
        <v>133</v>
      </c>
      <c r="O2399" s="1" t="s">
        <v>134</v>
      </c>
    </row>
    <row r="2400" spans="1:15" x14ac:dyDescent="0.25">
      <c r="A2400">
        <v>98087620</v>
      </c>
      <c r="B2400">
        <v>361586823</v>
      </c>
      <c r="C2400" s="1" t="s">
        <v>151</v>
      </c>
      <c r="D2400" s="1" t="s">
        <v>25</v>
      </c>
      <c r="E2400" s="1" t="s">
        <v>48</v>
      </c>
      <c r="F2400">
        <v>666.09</v>
      </c>
      <c r="G2400">
        <v>3</v>
      </c>
      <c r="H2400">
        <v>6.61</v>
      </c>
      <c r="I2400">
        <v>5.61</v>
      </c>
      <c r="J2400">
        <v>1</v>
      </c>
      <c r="K2400" s="2">
        <v>38346</v>
      </c>
      <c r="L2400" s="2">
        <v>38348</v>
      </c>
      <c r="M2400" s="2">
        <v>38367</v>
      </c>
      <c r="N2400" s="1" t="s">
        <v>133</v>
      </c>
      <c r="O2400" s="1" t="s">
        <v>134</v>
      </c>
    </row>
    <row r="2401" spans="1:15" x14ac:dyDescent="0.25">
      <c r="A2401">
        <v>98087502</v>
      </c>
      <c r="B2401">
        <v>293195079</v>
      </c>
      <c r="C2401" s="1" t="s">
        <v>151</v>
      </c>
      <c r="D2401" s="1" t="s">
        <v>25</v>
      </c>
      <c r="E2401" s="1" t="s">
        <v>48</v>
      </c>
      <c r="F2401">
        <v>666.09</v>
      </c>
      <c r="G2401">
        <v>3</v>
      </c>
      <c r="H2401">
        <v>8.73</v>
      </c>
      <c r="I2401">
        <v>6.73</v>
      </c>
      <c r="J2401">
        <v>1</v>
      </c>
      <c r="K2401" s="2">
        <v>38378</v>
      </c>
      <c r="L2401" s="2">
        <v>38379</v>
      </c>
      <c r="M2401" s="2">
        <v>38397</v>
      </c>
      <c r="N2401" s="1" t="s">
        <v>147</v>
      </c>
      <c r="O2401" s="1" t="s">
        <v>148</v>
      </c>
    </row>
    <row r="2402" spans="1:15" x14ac:dyDescent="0.25">
      <c r="A2402">
        <v>98087056</v>
      </c>
      <c r="B2402">
        <v>645012493</v>
      </c>
      <c r="C2402" s="1" t="s">
        <v>151</v>
      </c>
      <c r="D2402" s="1" t="s">
        <v>25</v>
      </c>
      <c r="E2402" s="1" t="s">
        <v>48</v>
      </c>
      <c r="F2402">
        <v>666.09</v>
      </c>
      <c r="G2402">
        <v>3</v>
      </c>
      <c r="H2402">
        <v>5.89</v>
      </c>
      <c r="I2402">
        <v>6.89</v>
      </c>
      <c r="J2402">
        <v>1</v>
      </c>
      <c r="K2402" s="2">
        <v>38503</v>
      </c>
      <c r="L2402" s="2">
        <v>38505</v>
      </c>
      <c r="M2402" s="2">
        <v>38519</v>
      </c>
      <c r="N2402" s="1" t="s">
        <v>141</v>
      </c>
      <c r="O2402" s="1" t="s">
        <v>142</v>
      </c>
    </row>
    <row r="2403" spans="1:15" x14ac:dyDescent="0.25">
      <c r="A2403">
        <v>98086910</v>
      </c>
      <c r="B2403">
        <v>438776540</v>
      </c>
      <c r="C2403" s="1" t="s">
        <v>151</v>
      </c>
      <c r="D2403" s="1" t="s">
        <v>25</v>
      </c>
      <c r="E2403" s="1" t="s">
        <v>48</v>
      </c>
      <c r="F2403">
        <v>666.09</v>
      </c>
      <c r="G2403">
        <v>3</v>
      </c>
      <c r="H2403">
        <v>9.4499999999999993</v>
      </c>
      <c r="I2403">
        <v>4.45</v>
      </c>
      <c r="J2403">
        <v>2</v>
      </c>
      <c r="K2403" s="2">
        <v>38546</v>
      </c>
      <c r="L2403" s="2">
        <v>38547</v>
      </c>
      <c r="M2403" s="2">
        <v>38554</v>
      </c>
      <c r="N2403" s="1" t="s">
        <v>137</v>
      </c>
      <c r="O2403" s="1" t="s">
        <v>138</v>
      </c>
    </row>
    <row r="2404" spans="1:15" x14ac:dyDescent="0.25">
      <c r="A2404">
        <v>98086765</v>
      </c>
      <c r="B2404">
        <v>598384221</v>
      </c>
      <c r="C2404" s="1" t="s">
        <v>151</v>
      </c>
      <c r="D2404" s="1" t="s">
        <v>25</v>
      </c>
      <c r="E2404" s="1" t="s">
        <v>48</v>
      </c>
      <c r="F2404">
        <v>666.09</v>
      </c>
      <c r="G2404">
        <v>3</v>
      </c>
      <c r="H2404">
        <v>8.8800000000000008</v>
      </c>
      <c r="I2404">
        <v>3.88</v>
      </c>
      <c r="J2404">
        <v>2</v>
      </c>
      <c r="K2404" s="2">
        <v>38586</v>
      </c>
      <c r="L2404" s="2">
        <v>38588</v>
      </c>
      <c r="M2404" s="2">
        <v>38601</v>
      </c>
      <c r="N2404" s="1" t="s">
        <v>149</v>
      </c>
      <c r="O2404" s="1" t="s">
        <v>150</v>
      </c>
    </row>
    <row r="2405" spans="1:15" x14ac:dyDescent="0.25">
      <c r="A2405">
        <v>98086674</v>
      </c>
      <c r="B2405">
        <v>674406500</v>
      </c>
      <c r="C2405" s="1" t="s">
        <v>151</v>
      </c>
      <c r="D2405" s="1" t="s">
        <v>25</v>
      </c>
      <c r="E2405" s="1" t="s">
        <v>48</v>
      </c>
      <c r="F2405">
        <v>666.09</v>
      </c>
      <c r="G2405">
        <v>3</v>
      </c>
      <c r="H2405">
        <v>9</v>
      </c>
      <c r="I2405">
        <v>3</v>
      </c>
      <c r="J2405">
        <v>2</v>
      </c>
      <c r="K2405" s="2">
        <v>38611</v>
      </c>
      <c r="L2405" s="2">
        <v>38613</v>
      </c>
      <c r="M2405" s="2">
        <v>38628</v>
      </c>
      <c r="N2405" s="1" t="s">
        <v>135</v>
      </c>
      <c r="O2405" s="1" t="s">
        <v>136</v>
      </c>
    </row>
    <row r="2406" spans="1:15" x14ac:dyDescent="0.25">
      <c r="A2406">
        <v>98086461</v>
      </c>
      <c r="B2406">
        <v>369207282</v>
      </c>
      <c r="C2406" s="1" t="s">
        <v>151</v>
      </c>
      <c r="D2406" s="1" t="s">
        <v>25</v>
      </c>
      <c r="E2406" s="1" t="s">
        <v>48</v>
      </c>
      <c r="F2406">
        <v>666.09</v>
      </c>
      <c r="G2406">
        <v>3</v>
      </c>
      <c r="H2406">
        <v>9.9</v>
      </c>
      <c r="I2406">
        <v>5.9</v>
      </c>
      <c r="J2406">
        <v>3</v>
      </c>
      <c r="K2406" s="2">
        <v>38667</v>
      </c>
      <c r="L2406" s="2">
        <v>38670</v>
      </c>
      <c r="M2406" s="2">
        <v>38684</v>
      </c>
      <c r="N2406" s="1" t="s">
        <v>141</v>
      </c>
      <c r="O2406" s="1" t="s">
        <v>142</v>
      </c>
    </row>
    <row r="2407" spans="1:15" x14ac:dyDescent="0.25">
      <c r="A2407">
        <v>98086462</v>
      </c>
      <c r="B2407">
        <v>674803177</v>
      </c>
      <c r="C2407" s="1" t="s">
        <v>151</v>
      </c>
      <c r="D2407" s="1" t="s">
        <v>25</v>
      </c>
      <c r="E2407" s="1" t="s">
        <v>48</v>
      </c>
      <c r="F2407">
        <v>666.09</v>
      </c>
      <c r="G2407">
        <v>3</v>
      </c>
      <c r="H2407">
        <v>9.58</v>
      </c>
      <c r="I2407">
        <v>6.58</v>
      </c>
      <c r="J2407">
        <v>3</v>
      </c>
      <c r="K2407" s="2">
        <v>38668</v>
      </c>
      <c r="L2407" s="2">
        <v>38670</v>
      </c>
      <c r="M2407" s="2">
        <v>38686</v>
      </c>
      <c r="N2407" s="1" t="s">
        <v>137</v>
      </c>
      <c r="O2407" s="1" t="s">
        <v>138</v>
      </c>
    </row>
    <row r="2408" spans="1:15" x14ac:dyDescent="0.25">
      <c r="A2408">
        <v>98086434</v>
      </c>
      <c r="B2408">
        <v>379587534</v>
      </c>
      <c r="C2408" s="1" t="s">
        <v>151</v>
      </c>
      <c r="D2408" s="1" t="s">
        <v>25</v>
      </c>
      <c r="E2408" s="1" t="s">
        <v>48</v>
      </c>
      <c r="F2408">
        <v>666.09</v>
      </c>
      <c r="G2408">
        <v>3</v>
      </c>
      <c r="H2408">
        <v>5.45</v>
      </c>
      <c r="I2408">
        <v>6.45</v>
      </c>
      <c r="J2408">
        <v>1</v>
      </c>
      <c r="K2408" s="2">
        <v>38673</v>
      </c>
      <c r="L2408" s="2">
        <v>38676</v>
      </c>
      <c r="M2408" s="2">
        <v>38694</v>
      </c>
      <c r="N2408" s="1" t="s">
        <v>147</v>
      </c>
      <c r="O2408" s="1" t="s">
        <v>148</v>
      </c>
    </row>
    <row r="2409" spans="1:15" x14ac:dyDescent="0.25">
      <c r="A2409">
        <v>98086374</v>
      </c>
      <c r="B2409">
        <v>720465100</v>
      </c>
      <c r="C2409" s="1" t="s">
        <v>151</v>
      </c>
      <c r="D2409" s="1" t="s">
        <v>25</v>
      </c>
      <c r="E2409" s="1" t="s">
        <v>48</v>
      </c>
      <c r="F2409">
        <v>666.09</v>
      </c>
      <c r="G2409">
        <v>3</v>
      </c>
      <c r="H2409">
        <v>9.61</v>
      </c>
      <c r="I2409">
        <v>5.61</v>
      </c>
      <c r="J2409">
        <v>1</v>
      </c>
      <c r="K2409" s="2">
        <v>38690</v>
      </c>
      <c r="L2409" s="2">
        <v>38693</v>
      </c>
      <c r="M2409" s="2">
        <v>38705</v>
      </c>
      <c r="N2409" s="1" t="s">
        <v>143</v>
      </c>
      <c r="O2409" s="1" t="s">
        <v>144</v>
      </c>
    </row>
    <row r="2410" spans="1:15" x14ac:dyDescent="0.25">
      <c r="A2410">
        <v>98086360</v>
      </c>
      <c r="B2410">
        <v>695668764</v>
      </c>
      <c r="C2410" s="1" t="s">
        <v>151</v>
      </c>
      <c r="D2410" s="1" t="s">
        <v>25</v>
      </c>
      <c r="E2410" s="1" t="s">
        <v>48</v>
      </c>
      <c r="F2410">
        <v>666.09</v>
      </c>
      <c r="G2410">
        <v>3</v>
      </c>
      <c r="H2410">
        <v>7.45</v>
      </c>
      <c r="I2410">
        <v>3.45</v>
      </c>
      <c r="J2410">
        <v>3</v>
      </c>
      <c r="K2410" s="2">
        <v>38694</v>
      </c>
      <c r="L2410" s="2">
        <v>38696</v>
      </c>
      <c r="M2410" s="2">
        <v>38704</v>
      </c>
      <c r="N2410" s="1" t="s">
        <v>147</v>
      </c>
      <c r="O2410" s="1" t="s">
        <v>148</v>
      </c>
    </row>
    <row r="2411" spans="1:15" x14ac:dyDescent="0.25">
      <c r="A2411">
        <v>98086203</v>
      </c>
      <c r="B2411">
        <v>283730095</v>
      </c>
      <c r="C2411" s="1" t="s">
        <v>151</v>
      </c>
      <c r="D2411" s="1" t="s">
        <v>25</v>
      </c>
      <c r="E2411" s="1" t="s">
        <v>48</v>
      </c>
      <c r="F2411">
        <v>666.09</v>
      </c>
      <c r="G2411">
        <v>3</v>
      </c>
      <c r="H2411">
        <v>7.68</v>
      </c>
      <c r="I2411">
        <v>4.68</v>
      </c>
      <c r="J2411">
        <v>1</v>
      </c>
      <c r="K2411" s="2">
        <v>38736</v>
      </c>
      <c r="L2411" s="2">
        <v>38739</v>
      </c>
      <c r="M2411" s="2">
        <v>38749</v>
      </c>
      <c r="N2411" s="1" t="s">
        <v>145</v>
      </c>
      <c r="O2411" s="1" t="s">
        <v>146</v>
      </c>
    </row>
    <row r="2412" spans="1:15" x14ac:dyDescent="0.25">
      <c r="A2412">
        <v>98086083</v>
      </c>
      <c r="B2412">
        <v>870227408</v>
      </c>
      <c r="C2412" s="1" t="s">
        <v>151</v>
      </c>
      <c r="D2412" s="1" t="s">
        <v>25</v>
      </c>
      <c r="E2412" s="1" t="s">
        <v>48</v>
      </c>
      <c r="F2412">
        <v>666.09</v>
      </c>
      <c r="G2412">
        <v>3</v>
      </c>
      <c r="H2412">
        <v>5.58</v>
      </c>
      <c r="I2412">
        <v>3.58</v>
      </c>
      <c r="J2412">
        <v>3</v>
      </c>
      <c r="K2412" s="2">
        <v>38770</v>
      </c>
      <c r="L2412" s="2">
        <v>38772</v>
      </c>
      <c r="M2412" s="2">
        <v>38792</v>
      </c>
      <c r="N2412" s="1" t="s">
        <v>143</v>
      </c>
      <c r="O2412" s="1" t="s">
        <v>144</v>
      </c>
    </row>
    <row r="2413" spans="1:15" x14ac:dyDescent="0.25">
      <c r="A2413">
        <v>98086009</v>
      </c>
      <c r="B2413">
        <v>361586823</v>
      </c>
      <c r="C2413" s="1" t="s">
        <v>151</v>
      </c>
      <c r="D2413" s="1" t="s">
        <v>25</v>
      </c>
      <c r="E2413" s="1" t="s">
        <v>48</v>
      </c>
      <c r="F2413">
        <v>666.09</v>
      </c>
      <c r="G2413">
        <v>3</v>
      </c>
      <c r="H2413">
        <v>8.84</v>
      </c>
      <c r="I2413">
        <v>6.84</v>
      </c>
      <c r="J2413">
        <v>1</v>
      </c>
      <c r="K2413" s="2">
        <v>38791</v>
      </c>
      <c r="L2413" s="2">
        <v>38794</v>
      </c>
      <c r="M2413" s="2">
        <v>38811</v>
      </c>
      <c r="N2413" s="1" t="s">
        <v>147</v>
      </c>
      <c r="O2413" s="1" t="s">
        <v>148</v>
      </c>
    </row>
    <row r="2414" spans="1:15" x14ac:dyDescent="0.25">
      <c r="A2414">
        <v>98085950</v>
      </c>
      <c r="B2414">
        <v>198717395</v>
      </c>
      <c r="C2414" s="1" t="s">
        <v>151</v>
      </c>
      <c r="D2414" s="1" t="s">
        <v>25</v>
      </c>
      <c r="E2414" s="1" t="s">
        <v>48</v>
      </c>
      <c r="F2414">
        <v>666.09</v>
      </c>
      <c r="G2414">
        <v>3</v>
      </c>
      <c r="H2414">
        <v>7.36</v>
      </c>
      <c r="I2414">
        <v>5.36</v>
      </c>
      <c r="J2414">
        <v>1</v>
      </c>
      <c r="K2414" s="2">
        <v>38809</v>
      </c>
      <c r="L2414" s="2">
        <v>38811</v>
      </c>
      <c r="M2414" s="2">
        <v>38828</v>
      </c>
      <c r="N2414" s="1" t="s">
        <v>133</v>
      </c>
      <c r="O2414" s="1" t="s">
        <v>134</v>
      </c>
    </row>
    <row r="2415" spans="1:15" x14ac:dyDescent="0.25">
      <c r="A2415">
        <v>98085943</v>
      </c>
      <c r="B2415">
        <v>833567577</v>
      </c>
      <c r="C2415" s="1" t="s">
        <v>151</v>
      </c>
      <c r="D2415" s="1" t="s">
        <v>25</v>
      </c>
      <c r="E2415" s="1" t="s">
        <v>48</v>
      </c>
      <c r="F2415">
        <v>666.09</v>
      </c>
      <c r="G2415">
        <v>3</v>
      </c>
      <c r="H2415">
        <v>9.36</v>
      </c>
      <c r="I2415">
        <v>4.3600000000000003</v>
      </c>
      <c r="J2415">
        <v>2</v>
      </c>
      <c r="K2415" s="2">
        <v>38811</v>
      </c>
      <c r="L2415" s="2">
        <v>38813</v>
      </c>
      <c r="M2415" s="2">
        <v>38830</v>
      </c>
      <c r="N2415" s="1" t="s">
        <v>135</v>
      </c>
      <c r="O2415" s="1" t="s">
        <v>136</v>
      </c>
    </row>
    <row r="2416" spans="1:15" x14ac:dyDescent="0.25">
      <c r="A2416">
        <v>98085877</v>
      </c>
      <c r="B2416">
        <v>549442190</v>
      </c>
      <c r="C2416" s="1" t="s">
        <v>151</v>
      </c>
      <c r="D2416" s="1" t="s">
        <v>25</v>
      </c>
      <c r="E2416" s="1" t="s">
        <v>48</v>
      </c>
      <c r="F2416">
        <v>666.09</v>
      </c>
      <c r="G2416">
        <v>3</v>
      </c>
      <c r="H2416">
        <v>6.75</v>
      </c>
      <c r="I2416">
        <v>4.75</v>
      </c>
      <c r="J2416">
        <v>1</v>
      </c>
      <c r="K2416" s="2">
        <v>38831</v>
      </c>
      <c r="L2416" s="2">
        <v>38833</v>
      </c>
      <c r="M2416" s="2">
        <v>38840</v>
      </c>
      <c r="N2416" s="1" t="s">
        <v>139</v>
      </c>
      <c r="O2416" s="1" t="s">
        <v>140</v>
      </c>
    </row>
    <row r="2417" spans="1:15" x14ac:dyDescent="0.25">
      <c r="A2417">
        <v>98085825</v>
      </c>
      <c r="B2417">
        <v>535619292</v>
      </c>
      <c r="C2417" s="1" t="s">
        <v>151</v>
      </c>
      <c r="D2417" s="1" t="s">
        <v>25</v>
      </c>
      <c r="E2417" s="1" t="s">
        <v>48</v>
      </c>
      <c r="F2417">
        <v>666.09</v>
      </c>
      <c r="G2417">
        <v>3</v>
      </c>
      <c r="H2417">
        <v>9.14</v>
      </c>
      <c r="I2417">
        <v>6.14</v>
      </c>
      <c r="J2417">
        <v>3</v>
      </c>
      <c r="K2417" s="2">
        <v>38843</v>
      </c>
      <c r="L2417" s="2">
        <v>38845</v>
      </c>
      <c r="M2417" s="2">
        <v>38852</v>
      </c>
      <c r="N2417" s="1" t="s">
        <v>149</v>
      </c>
      <c r="O2417" s="1" t="s">
        <v>150</v>
      </c>
    </row>
    <row r="2418" spans="1:15" x14ac:dyDescent="0.25">
      <c r="A2418">
        <v>98085739</v>
      </c>
      <c r="B2418">
        <v>695360223</v>
      </c>
      <c r="C2418" s="1" t="s">
        <v>151</v>
      </c>
      <c r="D2418" s="1" t="s">
        <v>25</v>
      </c>
      <c r="E2418" s="1" t="s">
        <v>48</v>
      </c>
      <c r="F2418">
        <v>666.09</v>
      </c>
      <c r="G2418">
        <v>3</v>
      </c>
      <c r="H2418">
        <v>7.2</v>
      </c>
      <c r="I2418">
        <v>6.2</v>
      </c>
      <c r="J2418">
        <v>2</v>
      </c>
      <c r="K2418" s="2">
        <v>38865</v>
      </c>
      <c r="L2418" s="2">
        <v>38868</v>
      </c>
      <c r="M2418" s="2">
        <v>38877</v>
      </c>
      <c r="N2418" s="1" t="s">
        <v>135</v>
      </c>
      <c r="O2418" s="1" t="s">
        <v>136</v>
      </c>
    </row>
    <row r="2419" spans="1:15" x14ac:dyDescent="0.25">
      <c r="A2419">
        <v>98085706</v>
      </c>
      <c r="B2419">
        <v>321553436</v>
      </c>
      <c r="C2419" s="1" t="s">
        <v>151</v>
      </c>
      <c r="D2419" s="1" t="s">
        <v>25</v>
      </c>
      <c r="E2419" s="1" t="s">
        <v>48</v>
      </c>
      <c r="F2419">
        <v>666.09</v>
      </c>
      <c r="G2419">
        <v>3</v>
      </c>
      <c r="H2419">
        <v>6.1</v>
      </c>
      <c r="I2419">
        <v>4.0999999999999996</v>
      </c>
      <c r="J2419">
        <v>2</v>
      </c>
      <c r="K2419" s="2">
        <v>38873</v>
      </c>
      <c r="L2419" s="2">
        <v>38876</v>
      </c>
      <c r="M2419" s="2">
        <v>38893</v>
      </c>
      <c r="N2419" s="1" t="s">
        <v>141</v>
      </c>
      <c r="O2419" s="1" t="s">
        <v>142</v>
      </c>
    </row>
    <row r="2420" spans="1:15" x14ac:dyDescent="0.25">
      <c r="A2420">
        <v>98085693</v>
      </c>
      <c r="B2420">
        <v>314072367</v>
      </c>
      <c r="C2420" s="1" t="s">
        <v>151</v>
      </c>
      <c r="D2420" s="1" t="s">
        <v>25</v>
      </c>
      <c r="E2420" s="1" t="s">
        <v>48</v>
      </c>
      <c r="F2420">
        <v>666.09</v>
      </c>
      <c r="G2420">
        <v>3</v>
      </c>
      <c r="H2420">
        <v>8.61</v>
      </c>
      <c r="I2420">
        <v>4.6100000000000003</v>
      </c>
      <c r="J2420">
        <v>1</v>
      </c>
      <c r="K2420" s="2">
        <v>38878</v>
      </c>
      <c r="L2420" s="2">
        <v>38880</v>
      </c>
      <c r="M2420" s="2">
        <v>38891</v>
      </c>
      <c r="N2420" s="1" t="s">
        <v>145</v>
      </c>
      <c r="O2420" s="1" t="s">
        <v>146</v>
      </c>
    </row>
    <row r="2421" spans="1:15" x14ac:dyDescent="0.25">
      <c r="A2421">
        <v>98085597</v>
      </c>
      <c r="B2421">
        <v>761266512</v>
      </c>
      <c r="C2421" s="1" t="s">
        <v>151</v>
      </c>
      <c r="D2421" s="1" t="s">
        <v>25</v>
      </c>
      <c r="E2421" s="1" t="s">
        <v>48</v>
      </c>
      <c r="F2421">
        <v>666.09</v>
      </c>
      <c r="G2421">
        <v>3</v>
      </c>
      <c r="H2421">
        <v>5.14</v>
      </c>
      <c r="I2421">
        <v>4.1399999999999997</v>
      </c>
      <c r="J2421">
        <v>2</v>
      </c>
      <c r="K2421" s="2">
        <v>38909</v>
      </c>
      <c r="L2421" s="2">
        <v>38910</v>
      </c>
      <c r="M2421" s="2">
        <v>38921</v>
      </c>
      <c r="N2421" s="1" t="s">
        <v>147</v>
      </c>
      <c r="O2421" s="1" t="s">
        <v>148</v>
      </c>
    </row>
    <row r="2422" spans="1:15" x14ac:dyDescent="0.25">
      <c r="A2422">
        <v>98085231</v>
      </c>
      <c r="B2422">
        <v>568383385</v>
      </c>
      <c r="C2422" s="1" t="s">
        <v>151</v>
      </c>
      <c r="D2422" s="1" t="s">
        <v>25</v>
      </c>
      <c r="E2422" s="1" t="s">
        <v>48</v>
      </c>
      <c r="F2422">
        <v>666.09</v>
      </c>
      <c r="G2422">
        <v>3</v>
      </c>
      <c r="H2422">
        <v>8.1999999999999993</v>
      </c>
      <c r="I2422">
        <v>5.2</v>
      </c>
      <c r="J2422">
        <v>1</v>
      </c>
      <c r="K2422" s="2">
        <v>39000</v>
      </c>
      <c r="L2422" s="2">
        <v>39002</v>
      </c>
      <c r="M2422" s="2">
        <v>39010</v>
      </c>
      <c r="N2422" s="1" t="s">
        <v>149</v>
      </c>
      <c r="O2422" s="1" t="s">
        <v>150</v>
      </c>
    </row>
    <row r="2423" spans="1:15" x14ac:dyDescent="0.25">
      <c r="A2423">
        <v>98084982</v>
      </c>
      <c r="B2423">
        <v>728304917</v>
      </c>
      <c r="C2423" s="1" t="s">
        <v>151</v>
      </c>
      <c r="D2423" s="1" t="s">
        <v>25</v>
      </c>
      <c r="E2423" s="1" t="s">
        <v>48</v>
      </c>
      <c r="F2423">
        <v>666.09</v>
      </c>
      <c r="G2423">
        <v>3</v>
      </c>
      <c r="H2423">
        <v>5.45</v>
      </c>
      <c r="I2423">
        <v>3.45</v>
      </c>
      <c r="J2423">
        <v>2</v>
      </c>
      <c r="K2423" s="2">
        <v>39066</v>
      </c>
      <c r="L2423" s="2">
        <v>39068</v>
      </c>
      <c r="M2423" s="2">
        <v>39084</v>
      </c>
      <c r="N2423" s="1" t="s">
        <v>133</v>
      </c>
      <c r="O2423" s="1" t="s">
        <v>134</v>
      </c>
    </row>
    <row r="2424" spans="1:15" x14ac:dyDescent="0.25">
      <c r="A2424">
        <v>98084833</v>
      </c>
      <c r="B2424">
        <v>361586823</v>
      </c>
      <c r="C2424" s="1" t="s">
        <v>151</v>
      </c>
      <c r="D2424" s="1" t="s">
        <v>25</v>
      </c>
      <c r="E2424" s="1" t="s">
        <v>48</v>
      </c>
      <c r="F2424">
        <v>666.09</v>
      </c>
      <c r="G2424">
        <v>3</v>
      </c>
      <c r="H2424">
        <v>8.84</v>
      </c>
      <c r="I2424">
        <v>6.84</v>
      </c>
      <c r="J2424">
        <v>2</v>
      </c>
      <c r="K2424" s="2">
        <v>39104</v>
      </c>
      <c r="L2424" s="2">
        <v>39105</v>
      </c>
      <c r="M2424" s="2">
        <v>39123</v>
      </c>
      <c r="N2424" s="1" t="s">
        <v>143</v>
      </c>
      <c r="O2424" s="1" t="s">
        <v>144</v>
      </c>
    </row>
    <row r="2425" spans="1:15" x14ac:dyDescent="0.25">
      <c r="A2425">
        <v>98084623</v>
      </c>
      <c r="B2425">
        <v>249798097</v>
      </c>
      <c r="C2425" s="1" t="s">
        <v>151</v>
      </c>
      <c r="D2425" s="1" t="s">
        <v>25</v>
      </c>
      <c r="E2425" s="1" t="s">
        <v>48</v>
      </c>
      <c r="F2425">
        <v>666.09</v>
      </c>
      <c r="G2425">
        <v>3</v>
      </c>
      <c r="H2425">
        <v>7</v>
      </c>
      <c r="I2425">
        <v>7</v>
      </c>
      <c r="J2425">
        <v>1</v>
      </c>
      <c r="K2425" s="2">
        <v>39158</v>
      </c>
      <c r="L2425" s="2">
        <v>39160</v>
      </c>
      <c r="M2425" s="2">
        <v>39178</v>
      </c>
      <c r="N2425" s="1" t="s">
        <v>143</v>
      </c>
      <c r="O2425" s="1" t="s">
        <v>144</v>
      </c>
    </row>
    <row r="2426" spans="1:15" x14ac:dyDescent="0.25">
      <c r="A2426">
        <v>98084275</v>
      </c>
      <c r="B2426">
        <v>150909215</v>
      </c>
      <c r="C2426" s="1" t="s">
        <v>151</v>
      </c>
      <c r="D2426" s="1" t="s">
        <v>25</v>
      </c>
      <c r="E2426" s="1" t="s">
        <v>48</v>
      </c>
      <c r="F2426">
        <v>666.09</v>
      </c>
      <c r="G2426">
        <v>3</v>
      </c>
      <c r="H2426">
        <v>8.86</v>
      </c>
      <c r="I2426">
        <v>3.86</v>
      </c>
      <c r="J2426">
        <v>3</v>
      </c>
      <c r="K2426" s="2">
        <v>39260</v>
      </c>
      <c r="L2426" s="2">
        <v>39263</v>
      </c>
      <c r="M2426" s="2">
        <v>39272</v>
      </c>
      <c r="N2426" s="1" t="s">
        <v>149</v>
      </c>
      <c r="O2426" s="1" t="s">
        <v>150</v>
      </c>
    </row>
    <row r="2427" spans="1:15" x14ac:dyDescent="0.25">
      <c r="A2427">
        <v>98084163</v>
      </c>
      <c r="B2427">
        <v>637125327</v>
      </c>
      <c r="C2427" s="1" t="s">
        <v>151</v>
      </c>
      <c r="D2427" s="1" t="s">
        <v>25</v>
      </c>
      <c r="E2427" s="1" t="s">
        <v>48</v>
      </c>
      <c r="F2427">
        <v>666.09</v>
      </c>
      <c r="G2427">
        <v>3</v>
      </c>
      <c r="H2427">
        <v>8.2200000000000006</v>
      </c>
      <c r="I2427">
        <v>6.22</v>
      </c>
      <c r="J2427">
        <v>1</v>
      </c>
      <c r="K2427" s="2">
        <v>39288</v>
      </c>
      <c r="L2427" s="2">
        <v>39291</v>
      </c>
      <c r="M2427" s="2">
        <v>39307</v>
      </c>
      <c r="N2427" s="1" t="s">
        <v>139</v>
      </c>
      <c r="O2427" s="1" t="s">
        <v>140</v>
      </c>
    </row>
    <row r="2428" spans="1:15" x14ac:dyDescent="0.25">
      <c r="A2428">
        <v>98084046</v>
      </c>
      <c r="B2428">
        <v>288269706</v>
      </c>
      <c r="C2428" s="1" t="s">
        <v>151</v>
      </c>
      <c r="D2428" s="1" t="s">
        <v>25</v>
      </c>
      <c r="E2428" s="1" t="s">
        <v>48</v>
      </c>
      <c r="F2428">
        <v>666.09</v>
      </c>
      <c r="G2428">
        <v>3</v>
      </c>
      <c r="H2428">
        <v>9</v>
      </c>
      <c r="I2428">
        <v>4</v>
      </c>
      <c r="J2428">
        <v>2</v>
      </c>
      <c r="K2428" s="2">
        <v>39324</v>
      </c>
      <c r="L2428" s="2">
        <v>39327</v>
      </c>
      <c r="M2428" s="2">
        <v>39347</v>
      </c>
      <c r="N2428" s="1" t="s">
        <v>143</v>
      </c>
      <c r="O2428" s="1" t="s">
        <v>144</v>
      </c>
    </row>
    <row r="2429" spans="1:15" x14ac:dyDescent="0.25">
      <c r="A2429">
        <v>98083979</v>
      </c>
      <c r="B2429">
        <v>198717395</v>
      </c>
      <c r="C2429" s="1" t="s">
        <v>151</v>
      </c>
      <c r="D2429" s="1" t="s">
        <v>25</v>
      </c>
      <c r="E2429" s="1" t="s">
        <v>48</v>
      </c>
      <c r="F2429">
        <v>666.09</v>
      </c>
      <c r="G2429">
        <v>3</v>
      </c>
      <c r="H2429">
        <v>6.45</v>
      </c>
      <c r="I2429">
        <v>5.45</v>
      </c>
      <c r="J2429">
        <v>1</v>
      </c>
      <c r="K2429" s="2">
        <v>39340</v>
      </c>
      <c r="L2429" s="2">
        <v>39343</v>
      </c>
      <c r="M2429" s="2">
        <v>39355</v>
      </c>
      <c r="N2429" s="1" t="s">
        <v>137</v>
      </c>
      <c r="O2429" s="1" t="s">
        <v>138</v>
      </c>
    </row>
    <row r="2430" spans="1:15" x14ac:dyDescent="0.25">
      <c r="A2430">
        <v>98083520</v>
      </c>
      <c r="B2430">
        <v>356602040</v>
      </c>
      <c r="C2430" s="1" t="s">
        <v>151</v>
      </c>
      <c r="D2430" s="1" t="s">
        <v>25</v>
      </c>
      <c r="E2430" s="1" t="s">
        <v>48</v>
      </c>
      <c r="F2430">
        <v>666.09</v>
      </c>
      <c r="G2430">
        <v>3</v>
      </c>
      <c r="H2430">
        <v>7.99</v>
      </c>
      <c r="I2430">
        <v>5.99</v>
      </c>
      <c r="J2430">
        <v>1</v>
      </c>
      <c r="K2430" s="2">
        <v>39467</v>
      </c>
      <c r="L2430" s="2">
        <v>39469</v>
      </c>
      <c r="M2430" s="2">
        <v>39486</v>
      </c>
      <c r="N2430" s="1" t="s">
        <v>145</v>
      </c>
      <c r="O2430" s="1" t="s">
        <v>146</v>
      </c>
    </row>
    <row r="2431" spans="1:15" x14ac:dyDescent="0.25">
      <c r="A2431">
        <v>98083521</v>
      </c>
      <c r="B2431">
        <v>400089838</v>
      </c>
      <c r="C2431" s="1" t="s">
        <v>151</v>
      </c>
      <c r="D2431" s="1" t="s">
        <v>25</v>
      </c>
      <c r="E2431" s="1" t="s">
        <v>48</v>
      </c>
      <c r="F2431">
        <v>666.09</v>
      </c>
      <c r="G2431">
        <v>3</v>
      </c>
      <c r="H2431">
        <v>8.86</v>
      </c>
      <c r="I2431">
        <v>6.86</v>
      </c>
      <c r="J2431">
        <v>2</v>
      </c>
      <c r="K2431" s="2">
        <v>39467</v>
      </c>
      <c r="L2431" s="2">
        <v>39469</v>
      </c>
      <c r="M2431" s="2">
        <v>39485</v>
      </c>
      <c r="N2431" s="1" t="s">
        <v>141</v>
      </c>
      <c r="O2431" s="1" t="s">
        <v>142</v>
      </c>
    </row>
    <row r="2432" spans="1:15" x14ac:dyDescent="0.25">
      <c r="A2432">
        <v>98083188</v>
      </c>
      <c r="B2432">
        <v>558515024</v>
      </c>
      <c r="C2432" s="1" t="s">
        <v>151</v>
      </c>
      <c r="D2432" s="1" t="s">
        <v>25</v>
      </c>
      <c r="E2432" s="1" t="s">
        <v>48</v>
      </c>
      <c r="F2432">
        <v>666.09</v>
      </c>
      <c r="G2432">
        <v>3</v>
      </c>
      <c r="H2432">
        <v>5.61</v>
      </c>
      <c r="I2432">
        <v>4.6100000000000003</v>
      </c>
      <c r="J2432">
        <v>3</v>
      </c>
      <c r="K2432" s="2">
        <v>39555</v>
      </c>
      <c r="L2432" s="2">
        <v>39558</v>
      </c>
      <c r="M2432" s="2">
        <v>39576</v>
      </c>
      <c r="N2432" s="1" t="s">
        <v>133</v>
      </c>
      <c r="O2432" s="1" t="s">
        <v>134</v>
      </c>
    </row>
    <row r="2433" spans="1:15" x14ac:dyDescent="0.25">
      <c r="A2433">
        <v>98083129</v>
      </c>
      <c r="B2433">
        <v>309017972</v>
      </c>
      <c r="C2433" s="1" t="s">
        <v>151</v>
      </c>
      <c r="D2433" s="1" t="s">
        <v>25</v>
      </c>
      <c r="E2433" s="1" t="s">
        <v>48</v>
      </c>
      <c r="F2433">
        <v>666.09</v>
      </c>
      <c r="G2433">
        <v>3</v>
      </c>
      <c r="H2433">
        <v>9.5500000000000007</v>
      </c>
      <c r="I2433">
        <v>4.55</v>
      </c>
      <c r="J2433">
        <v>2</v>
      </c>
      <c r="K2433" s="2">
        <v>39571</v>
      </c>
      <c r="L2433" s="2">
        <v>39574</v>
      </c>
      <c r="M2433" s="2">
        <v>39588</v>
      </c>
      <c r="N2433" s="1" t="s">
        <v>143</v>
      </c>
      <c r="O2433" s="1" t="s">
        <v>144</v>
      </c>
    </row>
    <row r="2434" spans="1:15" x14ac:dyDescent="0.25">
      <c r="A2434">
        <v>98083038</v>
      </c>
      <c r="B2434">
        <v>454188032</v>
      </c>
      <c r="C2434" s="1" t="s">
        <v>151</v>
      </c>
      <c r="D2434" s="1" t="s">
        <v>25</v>
      </c>
      <c r="E2434" s="1" t="s">
        <v>48</v>
      </c>
      <c r="F2434">
        <v>666.09</v>
      </c>
      <c r="G2434">
        <v>3</v>
      </c>
      <c r="H2434">
        <v>7.86</v>
      </c>
      <c r="I2434">
        <v>5.86</v>
      </c>
      <c r="J2434">
        <v>1</v>
      </c>
      <c r="K2434" s="2">
        <v>39601</v>
      </c>
      <c r="L2434" s="2">
        <v>39602</v>
      </c>
      <c r="M2434" s="2">
        <v>39616</v>
      </c>
      <c r="N2434" s="1" t="s">
        <v>149</v>
      </c>
      <c r="O2434" s="1" t="s">
        <v>150</v>
      </c>
    </row>
    <row r="2435" spans="1:15" x14ac:dyDescent="0.25">
      <c r="A2435">
        <v>98083000</v>
      </c>
      <c r="B2435">
        <v>126420846</v>
      </c>
      <c r="C2435" s="1" t="s">
        <v>151</v>
      </c>
      <c r="D2435" s="1" t="s">
        <v>25</v>
      </c>
      <c r="E2435" s="1" t="s">
        <v>48</v>
      </c>
      <c r="F2435">
        <v>666.09</v>
      </c>
      <c r="G2435">
        <v>3</v>
      </c>
      <c r="H2435">
        <v>6.14</v>
      </c>
      <c r="I2435">
        <v>4.1399999999999997</v>
      </c>
      <c r="J2435">
        <v>1</v>
      </c>
      <c r="K2435" s="2">
        <v>39609</v>
      </c>
      <c r="L2435" s="2">
        <v>39611</v>
      </c>
      <c r="M2435" s="2">
        <v>39620</v>
      </c>
      <c r="N2435" s="1" t="s">
        <v>137</v>
      </c>
      <c r="O2435" s="1" t="s">
        <v>138</v>
      </c>
    </row>
    <row r="2436" spans="1:15" x14ac:dyDescent="0.25">
      <c r="A2436">
        <v>98082783</v>
      </c>
      <c r="B2436">
        <v>272491500</v>
      </c>
      <c r="C2436" s="1" t="s">
        <v>151</v>
      </c>
      <c r="D2436" s="1" t="s">
        <v>25</v>
      </c>
      <c r="E2436" s="1" t="s">
        <v>48</v>
      </c>
      <c r="F2436">
        <v>666.09</v>
      </c>
      <c r="G2436">
        <v>3</v>
      </c>
      <c r="H2436">
        <v>8.25</v>
      </c>
      <c r="I2436">
        <v>6.25</v>
      </c>
      <c r="J2436">
        <v>3</v>
      </c>
      <c r="K2436" s="2">
        <v>39669</v>
      </c>
      <c r="L2436" s="2">
        <v>39670</v>
      </c>
      <c r="M2436" s="2">
        <v>39679</v>
      </c>
      <c r="N2436" s="1" t="s">
        <v>135</v>
      </c>
      <c r="O2436" s="1" t="s">
        <v>136</v>
      </c>
    </row>
    <row r="2437" spans="1:15" x14ac:dyDescent="0.25">
      <c r="A2437">
        <v>98082673</v>
      </c>
      <c r="B2437">
        <v>756679382</v>
      </c>
      <c r="C2437" s="1" t="s">
        <v>151</v>
      </c>
      <c r="D2437" s="1" t="s">
        <v>25</v>
      </c>
      <c r="E2437" s="1" t="s">
        <v>48</v>
      </c>
      <c r="F2437">
        <v>666.09</v>
      </c>
      <c r="G2437">
        <v>3</v>
      </c>
      <c r="H2437">
        <v>7.45</v>
      </c>
      <c r="I2437">
        <v>5.45</v>
      </c>
      <c r="J2437">
        <v>2</v>
      </c>
      <c r="K2437" s="2">
        <v>39697</v>
      </c>
      <c r="L2437" s="2">
        <v>39700</v>
      </c>
      <c r="M2437" s="2">
        <v>39710</v>
      </c>
      <c r="N2437" s="1" t="s">
        <v>147</v>
      </c>
      <c r="O2437" s="1" t="s">
        <v>148</v>
      </c>
    </row>
    <row r="2438" spans="1:15" x14ac:dyDescent="0.25">
      <c r="A2438">
        <v>98082627</v>
      </c>
      <c r="B2438">
        <v>189635244</v>
      </c>
      <c r="C2438" s="1" t="s">
        <v>151</v>
      </c>
      <c r="D2438" s="1" t="s">
        <v>25</v>
      </c>
      <c r="E2438" s="1" t="s">
        <v>48</v>
      </c>
      <c r="F2438">
        <v>666.09</v>
      </c>
      <c r="G2438">
        <v>3</v>
      </c>
      <c r="H2438">
        <v>6.86</v>
      </c>
      <c r="I2438">
        <v>6.86</v>
      </c>
      <c r="J2438">
        <v>3</v>
      </c>
      <c r="K2438" s="2">
        <v>39709</v>
      </c>
      <c r="L2438" s="2">
        <v>39712</v>
      </c>
      <c r="M2438" s="2">
        <v>39723</v>
      </c>
      <c r="N2438" s="1" t="s">
        <v>141</v>
      </c>
      <c r="O2438" s="1" t="s">
        <v>142</v>
      </c>
    </row>
    <row r="2439" spans="1:15" x14ac:dyDescent="0.25">
      <c r="A2439">
        <v>98082406</v>
      </c>
      <c r="B2439">
        <v>782762817</v>
      </c>
      <c r="C2439" s="1" t="s">
        <v>151</v>
      </c>
      <c r="D2439" s="1" t="s">
        <v>25</v>
      </c>
      <c r="E2439" s="1" t="s">
        <v>48</v>
      </c>
      <c r="F2439">
        <v>666.09</v>
      </c>
      <c r="G2439">
        <v>3</v>
      </c>
      <c r="H2439">
        <v>6</v>
      </c>
      <c r="I2439">
        <v>3</v>
      </c>
      <c r="J2439">
        <v>2</v>
      </c>
      <c r="K2439" s="2">
        <v>39770</v>
      </c>
      <c r="L2439" s="2">
        <v>39771</v>
      </c>
      <c r="M2439" s="2">
        <v>39790</v>
      </c>
      <c r="N2439" s="1" t="s">
        <v>145</v>
      </c>
      <c r="O2439" s="1" t="s">
        <v>146</v>
      </c>
    </row>
    <row r="2440" spans="1:15" x14ac:dyDescent="0.25">
      <c r="A2440">
        <v>98082303</v>
      </c>
      <c r="B2440">
        <v>323336792</v>
      </c>
      <c r="C2440" s="1" t="s">
        <v>151</v>
      </c>
      <c r="D2440" s="1" t="s">
        <v>25</v>
      </c>
      <c r="E2440" s="1" t="s">
        <v>48</v>
      </c>
      <c r="F2440">
        <v>666.09</v>
      </c>
      <c r="G2440">
        <v>3</v>
      </c>
      <c r="H2440">
        <v>7.65</v>
      </c>
      <c r="I2440">
        <v>5.65</v>
      </c>
      <c r="J2440">
        <v>1</v>
      </c>
      <c r="K2440" s="2">
        <v>39795</v>
      </c>
      <c r="L2440" s="2">
        <v>39796</v>
      </c>
      <c r="M2440" s="2">
        <v>39811</v>
      </c>
      <c r="N2440" s="1" t="s">
        <v>143</v>
      </c>
      <c r="O2440" s="1" t="s">
        <v>144</v>
      </c>
    </row>
    <row r="2441" spans="1:15" x14ac:dyDescent="0.25">
      <c r="A2441">
        <v>98082221</v>
      </c>
      <c r="B2441">
        <v>790342421</v>
      </c>
      <c r="C2441" s="1" t="s">
        <v>151</v>
      </c>
      <c r="D2441" s="1" t="s">
        <v>25</v>
      </c>
      <c r="E2441" s="1" t="s">
        <v>48</v>
      </c>
      <c r="F2441">
        <v>666.09</v>
      </c>
      <c r="G2441">
        <v>3</v>
      </c>
      <c r="H2441">
        <v>5.61</v>
      </c>
      <c r="I2441">
        <v>5.61</v>
      </c>
      <c r="J2441">
        <v>3</v>
      </c>
      <c r="K2441" s="2">
        <v>39818</v>
      </c>
      <c r="L2441" s="2">
        <v>39819</v>
      </c>
      <c r="M2441" s="2">
        <v>39838</v>
      </c>
      <c r="N2441" s="1" t="s">
        <v>147</v>
      </c>
      <c r="O2441" s="1" t="s">
        <v>148</v>
      </c>
    </row>
    <row r="2442" spans="1:15" x14ac:dyDescent="0.25">
      <c r="A2442">
        <v>98082138</v>
      </c>
      <c r="B2442">
        <v>309017972</v>
      </c>
      <c r="C2442" s="1" t="s">
        <v>151</v>
      </c>
      <c r="D2442" s="1" t="s">
        <v>25</v>
      </c>
      <c r="E2442" s="1" t="s">
        <v>48</v>
      </c>
      <c r="F2442">
        <v>666.09</v>
      </c>
      <c r="G2442">
        <v>3</v>
      </c>
      <c r="H2442">
        <v>5.25</v>
      </c>
      <c r="I2442">
        <v>6.25</v>
      </c>
      <c r="J2442">
        <v>2</v>
      </c>
      <c r="K2442" s="2">
        <v>39838</v>
      </c>
      <c r="L2442" s="2">
        <v>39839</v>
      </c>
      <c r="M2442" s="2">
        <v>39853</v>
      </c>
      <c r="N2442" s="1" t="s">
        <v>133</v>
      </c>
      <c r="O2442" s="1" t="s">
        <v>134</v>
      </c>
    </row>
    <row r="2443" spans="1:15" x14ac:dyDescent="0.25">
      <c r="A2443">
        <v>98081939</v>
      </c>
      <c r="B2443">
        <v>162761785</v>
      </c>
      <c r="C2443" s="1" t="s">
        <v>151</v>
      </c>
      <c r="D2443" s="1" t="s">
        <v>25</v>
      </c>
      <c r="E2443" s="1" t="s">
        <v>48</v>
      </c>
      <c r="F2443">
        <v>666.09</v>
      </c>
      <c r="G2443">
        <v>3</v>
      </c>
      <c r="H2443">
        <v>5.75</v>
      </c>
      <c r="I2443">
        <v>6.75</v>
      </c>
      <c r="J2443">
        <v>1</v>
      </c>
      <c r="K2443" s="2">
        <v>39889</v>
      </c>
      <c r="L2443" s="2">
        <v>39892</v>
      </c>
      <c r="M2443" s="2">
        <v>39905</v>
      </c>
      <c r="N2443" s="1" t="s">
        <v>147</v>
      </c>
      <c r="O2443" s="1" t="s">
        <v>148</v>
      </c>
    </row>
    <row r="2444" spans="1:15" x14ac:dyDescent="0.25">
      <c r="A2444">
        <v>98081852</v>
      </c>
      <c r="B2444">
        <v>612686122</v>
      </c>
      <c r="C2444" s="1" t="s">
        <v>151</v>
      </c>
      <c r="D2444" s="1" t="s">
        <v>25</v>
      </c>
      <c r="E2444" s="1" t="s">
        <v>48</v>
      </c>
      <c r="F2444">
        <v>666.09</v>
      </c>
      <c r="G2444">
        <v>3</v>
      </c>
      <c r="H2444">
        <v>8.58</v>
      </c>
      <c r="I2444">
        <v>3.58</v>
      </c>
      <c r="J2444">
        <v>3</v>
      </c>
      <c r="K2444" s="2">
        <v>39912</v>
      </c>
      <c r="L2444" s="2">
        <v>39914</v>
      </c>
      <c r="M2444" s="2">
        <v>39931</v>
      </c>
      <c r="N2444" s="1" t="s">
        <v>135</v>
      </c>
      <c r="O2444" s="1" t="s">
        <v>136</v>
      </c>
    </row>
    <row r="2445" spans="1:15" x14ac:dyDescent="0.25">
      <c r="A2445">
        <v>98081842</v>
      </c>
      <c r="B2445">
        <v>575421081</v>
      </c>
      <c r="C2445" s="1" t="s">
        <v>151</v>
      </c>
      <c r="D2445" s="1" t="s">
        <v>25</v>
      </c>
      <c r="E2445" s="1" t="s">
        <v>48</v>
      </c>
      <c r="F2445">
        <v>666.09</v>
      </c>
      <c r="G2445">
        <v>3</v>
      </c>
      <c r="H2445">
        <v>5.55</v>
      </c>
      <c r="I2445">
        <v>4.55</v>
      </c>
      <c r="J2445">
        <v>2</v>
      </c>
      <c r="K2445" s="2">
        <v>39914</v>
      </c>
      <c r="L2445" s="2">
        <v>39916</v>
      </c>
      <c r="M2445" s="2">
        <v>39930</v>
      </c>
      <c r="N2445" s="1" t="s">
        <v>133</v>
      </c>
      <c r="O2445" s="1" t="s">
        <v>134</v>
      </c>
    </row>
    <row r="2446" spans="1:15" x14ac:dyDescent="0.25">
      <c r="A2446">
        <v>98081140</v>
      </c>
      <c r="B2446">
        <v>558515024</v>
      </c>
      <c r="C2446" s="1" t="s">
        <v>151</v>
      </c>
      <c r="D2446" s="1" t="s">
        <v>25</v>
      </c>
      <c r="E2446" s="1" t="s">
        <v>48</v>
      </c>
      <c r="F2446">
        <v>666.09</v>
      </c>
      <c r="G2446">
        <v>3</v>
      </c>
      <c r="H2446">
        <v>9</v>
      </c>
      <c r="I2446">
        <v>7</v>
      </c>
      <c r="J2446">
        <v>1</v>
      </c>
      <c r="K2446" s="2">
        <v>40082</v>
      </c>
      <c r="L2446" s="2">
        <v>40085</v>
      </c>
      <c r="M2446" s="2">
        <v>42398</v>
      </c>
      <c r="N2446" s="1" t="s">
        <v>137</v>
      </c>
      <c r="O2446" s="1" t="s">
        <v>138</v>
      </c>
    </row>
    <row r="2447" spans="1:15" x14ac:dyDescent="0.25">
      <c r="A2447">
        <v>98080576</v>
      </c>
      <c r="B2447">
        <v>870227408</v>
      </c>
      <c r="C2447" s="1" t="s">
        <v>151</v>
      </c>
      <c r="D2447" s="1" t="s">
        <v>25</v>
      </c>
      <c r="E2447" s="1" t="s">
        <v>48</v>
      </c>
      <c r="F2447">
        <v>666.09</v>
      </c>
      <c r="G2447">
        <v>3</v>
      </c>
      <c r="H2447">
        <v>7</v>
      </c>
      <c r="I2447">
        <v>5</v>
      </c>
      <c r="J2447">
        <v>2</v>
      </c>
      <c r="K2447" s="2">
        <v>40202</v>
      </c>
      <c r="L2447" s="2">
        <v>40205</v>
      </c>
      <c r="M2447" s="2">
        <v>40222</v>
      </c>
      <c r="N2447" s="1" t="s">
        <v>139</v>
      </c>
      <c r="O2447" s="1" t="s">
        <v>140</v>
      </c>
    </row>
    <row r="2448" spans="1:15" x14ac:dyDescent="0.25">
      <c r="A2448">
        <v>98080559</v>
      </c>
      <c r="B2448">
        <v>541065853</v>
      </c>
      <c r="C2448" s="1" t="s">
        <v>151</v>
      </c>
      <c r="D2448" s="1" t="s">
        <v>25</v>
      </c>
      <c r="E2448" s="1" t="s">
        <v>48</v>
      </c>
      <c r="F2448">
        <v>666.09</v>
      </c>
      <c r="G2448">
        <v>3</v>
      </c>
      <c r="H2448">
        <v>6.12</v>
      </c>
      <c r="I2448">
        <v>4.12</v>
      </c>
      <c r="J2448">
        <v>2</v>
      </c>
      <c r="K2448" s="2">
        <v>40206</v>
      </c>
      <c r="L2448" s="2">
        <v>40209</v>
      </c>
      <c r="M2448" s="2">
        <v>40218</v>
      </c>
      <c r="N2448" s="1" t="s">
        <v>135</v>
      </c>
      <c r="O2448" s="1" t="s">
        <v>136</v>
      </c>
    </row>
    <row r="2449" spans="1:15" x14ac:dyDescent="0.25">
      <c r="A2449">
        <v>98080292</v>
      </c>
      <c r="B2449">
        <v>448346508</v>
      </c>
      <c r="C2449" s="1" t="s">
        <v>151</v>
      </c>
      <c r="D2449" s="1" t="s">
        <v>25</v>
      </c>
      <c r="E2449" s="1" t="s">
        <v>48</v>
      </c>
      <c r="F2449">
        <v>666.09</v>
      </c>
      <c r="G2449">
        <v>3</v>
      </c>
      <c r="H2449">
        <v>9.1</v>
      </c>
      <c r="I2449">
        <v>4.0999999999999996</v>
      </c>
      <c r="J2449">
        <v>3</v>
      </c>
      <c r="K2449" s="2">
        <v>40259</v>
      </c>
      <c r="L2449" s="2">
        <v>40260</v>
      </c>
      <c r="M2449" s="2">
        <v>40268</v>
      </c>
      <c r="N2449" s="1" t="s">
        <v>147</v>
      </c>
      <c r="O2449" s="1" t="s">
        <v>148</v>
      </c>
    </row>
    <row r="2450" spans="1:15" x14ac:dyDescent="0.25">
      <c r="A2450">
        <v>98080229</v>
      </c>
      <c r="B2450">
        <v>181452465</v>
      </c>
      <c r="C2450" s="1" t="s">
        <v>151</v>
      </c>
      <c r="D2450" s="1" t="s">
        <v>25</v>
      </c>
      <c r="E2450" s="1" t="s">
        <v>48</v>
      </c>
      <c r="F2450">
        <v>666.09</v>
      </c>
      <c r="G2450">
        <v>3</v>
      </c>
      <c r="H2450">
        <v>7.65</v>
      </c>
      <c r="I2450">
        <v>4.6500000000000004</v>
      </c>
      <c r="J2450">
        <v>3</v>
      </c>
      <c r="K2450" s="2">
        <v>40268</v>
      </c>
      <c r="L2450" s="2">
        <v>40271</v>
      </c>
      <c r="M2450" s="2">
        <v>40279</v>
      </c>
      <c r="N2450" s="1" t="s">
        <v>133</v>
      </c>
      <c r="O2450" s="1" t="s">
        <v>134</v>
      </c>
    </row>
    <row r="2451" spans="1:15" x14ac:dyDescent="0.25">
      <c r="A2451">
        <v>98080177</v>
      </c>
      <c r="B2451">
        <v>588854897</v>
      </c>
      <c r="C2451" s="1" t="s">
        <v>151</v>
      </c>
      <c r="D2451" s="1" t="s">
        <v>25</v>
      </c>
      <c r="E2451" s="1" t="s">
        <v>48</v>
      </c>
      <c r="F2451">
        <v>666.09</v>
      </c>
      <c r="G2451">
        <v>3</v>
      </c>
      <c r="H2451">
        <v>7.61</v>
      </c>
      <c r="I2451">
        <v>5.61</v>
      </c>
      <c r="J2451">
        <v>3</v>
      </c>
      <c r="K2451" s="2">
        <v>40281</v>
      </c>
      <c r="L2451" s="2">
        <v>40283</v>
      </c>
      <c r="M2451" s="2">
        <v>40294</v>
      </c>
      <c r="N2451" s="1" t="s">
        <v>149</v>
      </c>
      <c r="O2451" s="1" t="s">
        <v>150</v>
      </c>
    </row>
    <row r="2452" spans="1:15" x14ac:dyDescent="0.25">
      <c r="A2452">
        <v>98080063</v>
      </c>
      <c r="B2452">
        <v>720465100</v>
      </c>
      <c r="C2452" s="1" t="s">
        <v>151</v>
      </c>
      <c r="D2452" s="1" t="s">
        <v>25</v>
      </c>
      <c r="E2452" s="1" t="s">
        <v>48</v>
      </c>
      <c r="F2452">
        <v>666.09</v>
      </c>
      <c r="G2452">
        <v>3</v>
      </c>
      <c r="H2452">
        <v>8.33</v>
      </c>
      <c r="I2452">
        <v>4.33</v>
      </c>
      <c r="J2452">
        <v>3</v>
      </c>
      <c r="K2452" s="2">
        <v>40304</v>
      </c>
      <c r="L2452" s="2">
        <v>40305</v>
      </c>
      <c r="M2452" s="2">
        <v>40319</v>
      </c>
      <c r="N2452" s="1" t="s">
        <v>141</v>
      </c>
      <c r="O2452" s="1" t="s">
        <v>142</v>
      </c>
    </row>
    <row r="2453" spans="1:15" x14ac:dyDescent="0.25">
      <c r="A2453">
        <v>98080013</v>
      </c>
      <c r="B2453">
        <v>416232977</v>
      </c>
      <c r="C2453" s="1" t="s">
        <v>151</v>
      </c>
      <c r="D2453" s="1" t="s">
        <v>25</v>
      </c>
      <c r="E2453" s="1" t="s">
        <v>48</v>
      </c>
      <c r="F2453">
        <v>666.09</v>
      </c>
      <c r="G2453">
        <v>3</v>
      </c>
      <c r="H2453">
        <v>7.22</v>
      </c>
      <c r="I2453">
        <v>3.22</v>
      </c>
      <c r="J2453">
        <v>3</v>
      </c>
      <c r="K2453" s="2">
        <v>40316</v>
      </c>
      <c r="L2453" s="2">
        <v>40318</v>
      </c>
      <c r="M2453" s="2">
        <v>40329</v>
      </c>
      <c r="N2453" s="1" t="s">
        <v>133</v>
      </c>
      <c r="O2453" s="1" t="s">
        <v>134</v>
      </c>
    </row>
    <row r="2454" spans="1:15" x14ac:dyDescent="0.25">
      <c r="A2454">
        <v>98079414</v>
      </c>
      <c r="B2454">
        <v>448346508</v>
      </c>
      <c r="C2454" s="1" t="s">
        <v>151</v>
      </c>
      <c r="D2454" s="1" t="s">
        <v>25</v>
      </c>
      <c r="E2454" s="1" t="s">
        <v>48</v>
      </c>
      <c r="F2454">
        <v>666.09</v>
      </c>
      <c r="G2454">
        <v>3</v>
      </c>
      <c r="H2454">
        <v>7</v>
      </c>
      <c r="I2454">
        <v>5</v>
      </c>
      <c r="J2454">
        <v>1</v>
      </c>
      <c r="K2454" s="2">
        <v>40441</v>
      </c>
      <c r="L2454" s="2">
        <v>40444</v>
      </c>
      <c r="M2454" s="2">
        <v>40456</v>
      </c>
      <c r="N2454" s="1" t="s">
        <v>143</v>
      </c>
      <c r="O2454" s="1" t="s">
        <v>144</v>
      </c>
    </row>
    <row r="2455" spans="1:15" x14ac:dyDescent="0.25">
      <c r="A2455">
        <v>98079224</v>
      </c>
      <c r="B2455">
        <v>568892827</v>
      </c>
      <c r="C2455" s="1" t="s">
        <v>151</v>
      </c>
      <c r="D2455" s="1" t="s">
        <v>25</v>
      </c>
      <c r="E2455" s="1" t="s">
        <v>48</v>
      </c>
      <c r="F2455">
        <v>666.09</v>
      </c>
      <c r="G2455">
        <v>3</v>
      </c>
      <c r="H2455">
        <v>8.1199999999999992</v>
      </c>
      <c r="I2455">
        <v>6.12</v>
      </c>
      <c r="J2455">
        <v>3</v>
      </c>
      <c r="K2455" s="2">
        <v>40485</v>
      </c>
      <c r="L2455" s="2">
        <v>40487</v>
      </c>
      <c r="M2455" s="2">
        <v>42502</v>
      </c>
      <c r="N2455" s="1" t="s">
        <v>149</v>
      </c>
      <c r="O2455" s="1" t="s">
        <v>150</v>
      </c>
    </row>
    <row r="2456" spans="1:15" x14ac:dyDescent="0.25">
      <c r="A2456">
        <v>98078996</v>
      </c>
      <c r="B2456">
        <v>400089838</v>
      </c>
      <c r="C2456" s="1" t="s">
        <v>151</v>
      </c>
      <c r="D2456" s="1" t="s">
        <v>25</v>
      </c>
      <c r="E2456" s="1" t="s">
        <v>48</v>
      </c>
      <c r="F2456">
        <v>666.09</v>
      </c>
      <c r="G2456">
        <v>3</v>
      </c>
      <c r="H2456">
        <v>7.1</v>
      </c>
      <c r="I2456">
        <v>5.0999999999999996</v>
      </c>
      <c r="J2456">
        <v>3</v>
      </c>
      <c r="K2456" s="2">
        <v>40534</v>
      </c>
      <c r="L2456" s="2">
        <v>40535</v>
      </c>
      <c r="M2456" s="2">
        <v>40543</v>
      </c>
      <c r="N2456" s="1" t="s">
        <v>145</v>
      </c>
      <c r="O2456" s="1" t="s">
        <v>146</v>
      </c>
    </row>
    <row r="2457" spans="1:15" x14ac:dyDescent="0.25">
      <c r="A2457">
        <v>98078590</v>
      </c>
      <c r="B2457">
        <v>751863869</v>
      </c>
      <c r="C2457" s="1" t="s">
        <v>151</v>
      </c>
      <c r="D2457" s="1" t="s">
        <v>25</v>
      </c>
      <c r="E2457" s="1" t="s">
        <v>48</v>
      </c>
      <c r="F2457">
        <v>666.09</v>
      </c>
      <c r="G2457">
        <v>3</v>
      </c>
      <c r="H2457">
        <v>9</v>
      </c>
      <c r="I2457">
        <v>3</v>
      </c>
      <c r="J2457">
        <v>3</v>
      </c>
      <c r="K2457" s="2">
        <v>40617</v>
      </c>
      <c r="L2457" s="2">
        <v>40620</v>
      </c>
      <c r="M2457" s="2">
        <v>40632</v>
      </c>
      <c r="N2457" s="1" t="s">
        <v>139</v>
      </c>
      <c r="O2457" s="1" t="s">
        <v>140</v>
      </c>
    </row>
    <row r="2458" spans="1:15" x14ac:dyDescent="0.25">
      <c r="A2458">
        <v>98077878</v>
      </c>
      <c r="B2458">
        <v>413610234</v>
      </c>
      <c r="C2458" s="1" t="s">
        <v>151</v>
      </c>
      <c r="D2458" s="1" t="s">
        <v>25</v>
      </c>
      <c r="E2458" s="1" t="s">
        <v>48</v>
      </c>
      <c r="F2458">
        <v>666.09</v>
      </c>
      <c r="G2458">
        <v>3</v>
      </c>
      <c r="H2458">
        <v>6.73</v>
      </c>
      <c r="I2458">
        <v>5.73</v>
      </c>
      <c r="J2458">
        <v>3</v>
      </c>
      <c r="K2458" s="2">
        <v>40769</v>
      </c>
      <c r="L2458" s="2">
        <v>40770</v>
      </c>
      <c r="M2458" s="2">
        <v>42580</v>
      </c>
      <c r="N2458" s="1" t="s">
        <v>135</v>
      </c>
      <c r="O2458" s="1" t="s">
        <v>136</v>
      </c>
    </row>
    <row r="2459" spans="1:15" x14ac:dyDescent="0.25">
      <c r="A2459">
        <v>98077869</v>
      </c>
      <c r="B2459">
        <v>465708582</v>
      </c>
      <c r="C2459" s="1" t="s">
        <v>151</v>
      </c>
      <c r="D2459" s="1" t="s">
        <v>25</v>
      </c>
      <c r="E2459" s="1" t="s">
        <v>48</v>
      </c>
      <c r="F2459">
        <v>666.09</v>
      </c>
      <c r="G2459">
        <v>3</v>
      </c>
      <c r="H2459">
        <v>6.99</v>
      </c>
      <c r="I2459">
        <v>4.99</v>
      </c>
      <c r="J2459">
        <v>1</v>
      </c>
      <c r="K2459" s="2">
        <v>40769</v>
      </c>
      <c r="L2459" s="2">
        <v>40772</v>
      </c>
      <c r="M2459" s="2">
        <v>40784</v>
      </c>
      <c r="N2459" s="1" t="s">
        <v>133</v>
      </c>
      <c r="O2459" s="1" t="s">
        <v>134</v>
      </c>
    </row>
    <row r="2460" spans="1:15" x14ac:dyDescent="0.25">
      <c r="A2460">
        <v>98077814</v>
      </c>
      <c r="B2460">
        <v>258459702</v>
      </c>
      <c r="C2460" s="1" t="s">
        <v>151</v>
      </c>
      <c r="D2460" s="1" t="s">
        <v>25</v>
      </c>
      <c r="E2460" s="1" t="s">
        <v>48</v>
      </c>
      <c r="F2460">
        <v>666.09</v>
      </c>
      <c r="G2460">
        <v>3</v>
      </c>
      <c r="H2460">
        <v>5.88</v>
      </c>
      <c r="I2460">
        <v>4.88</v>
      </c>
      <c r="J2460">
        <v>2</v>
      </c>
      <c r="K2460" s="2">
        <v>40780</v>
      </c>
      <c r="L2460" s="2">
        <v>40783</v>
      </c>
      <c r="M2460" s="2">
        <v>40793</v>
      </c>
      <c r="N2460" s="1" t="s">
        <v>147</v>
      </c>
      <c r="O2460" s="1" t="s">
        <v>148</v>
      </c>
    </row>
    <row r="2461" spans="1:15" x14ac:dyDescent="0.25">
      <c r="A2461">
        <v>98077803</v>
      </c>
      <c r="B2461">
        <v>240748730</v>
      </c>
      <c r="C2461" s="1" t="s">
        <v>151</v>
      </c>
      <c r="D2461" s="1" t="s">
        <v>25</v>
      </c>
      <c r="E2461" s="1" t="s">
        <v>48</v>
      </c>
      <c r="F2461">
        <v>666.09</v>
      </c>
      <c r="G2461">
        <v>3</v>
      </c>
      <c r="H2461">
        <v>9</v>
      </c>
      <c r="I2461">
        <v>6</v>
      </c>
      <c r="J2461">
        <v>2</v>
      </c>
      <c r="K2461" s="2">
        <v>40783</v>
      </c>
      <c r="L2461" s="2">
        <v>40785</v>
      </c>
      <c r="M2461" s="2">
        <v>40805</v>
      </c>
      <c r="N2461" s="1" t="s">
        <v>133</v>
      </c>
      <c r="O2461" s="1" t="s">
        <v>134</v>
      </c>
    </row>
    <row r="2462" spans="1:15" x14ac:dyDescent="0.25">
      <c r="A2462">
        <v>98077624</v>
      </c>
      <c r="B2462">
        <v>225237308</v>
      </c>
      <c r="C2462" s="1" t="s">
        <v>151</v>
      </c>
      <c r="D2462" s="1" t="s">
        <v>25</v>
      </c>
      <c r="E2462" s="1" t="s">
        <v>48</v>
      </c>
      <c r="F2462">
        <v>666.09</v>
      </c>
      <c r="G2462">
        <v>3</v>
      </c>
      <c r="H2462">
        <v>7.12</v>
      </c>
      <c r="I2462">
        <v>5.12</v>
      </c>
      <c r="J2462">
        <v>3</v>
      </c>
      <c r="K2462" s="2">
        <v>40821</v>
      </c>
      <c r="L2462" s="2">
        <v>40823</v>
      </c>
      <c r="M2462" s="2">
        <v>40833</v>
      </c>
      <c r="N2462" s="1" t="s">
        <v>137</v>
      </c>
      <c r="O2462" s="1" t="s">
        <v>138</v>
      </c>
    </row>
    <row r="2463" spans="1:15" x14ac:dyDescent="0.25">
      <c r="A2463">
        <v>98077471</v>
      </c>
      <c r="B2463">
        <v>579819412</v>
      </c>
      <c r="C2463" s="1" t="s">
        <v>151</v>
      </c>
      <c r="D2463" s="1" t="s">
        <v>25</v>
      </c>
      <c r="E2463" s="1" t="s">
        <v>48</v>
      </c>
      <c r="F2463">
        <v>666.09</v>
      </c>
      <c r="G2463">
        <v>3</v>
      </c>
      <c r="H2463">
        <v>9.84</v>
      </c>
      <c r="I2463">
        <v>5.84</v>
      </c>
      <c r="J2463">
        <v>1</v>
      </c>
      <c r="K2463" s="2">
        <v>40853</v>
      </c>
      <c r="L2463" s="2">
        <v>40856</v>
      </c>
      <c r="M2463" s="2">
        <v>40863</v>
      </c>
      <c r="N2463" s="1" t="s">
        <v>147</v>
      </c>
      <c r="O2463" s="1" t="s">
        <v>148</v>
      </c>
    </row>
    <row r="2464" spans="1:15" x14ac:dyDescent="0.25">
      <c r="A2464">
        <v>98077433</v>
      </c>
      <c r="B2464">
        <v>229898861</v>
      </c>
      <c r="C2464" s="1" t="s">
        <v>151</v>
      </c>
      <c r="D2464" s="1" t="s">
        <v>25</v>
      </c>
      <c r="E2464" s="1" t="s">
        <v>48</v>
      </c>
      <c r="F2464">
        <v>666.09</v>
      </c>
      <c r="G2464">
        <v>3</v>
      </c>
      <c r="H2464">
        <v>9.5500000000000007</v>
      </c>
      <c r="I2464">
        <v>5.55</v>
      </c>
      <c r="J2464">
        <v>3</v>
      </c>
      <c r="K2464" s="2">
        <v>40864</v>
      </c>
      <c r="L2464" s="2">
        <v>40865</v>
      </c>
      <c r="M2464" s="2">
        <v>40880</v>
      </c>
      <c r="N2464" s="1" t="s">
        <v>141</v>
      </c>
      <c r="O2464" s="1" t="s">
        <v>142</v>
      </c>
    </row>
    <row r="2465" spans="1:15" x14ac:dyDescent="0.25">
      <c r="A2465">
        <v>98077428</v>
      </c>
      <c r="B2465">
        <v>272581503</v>
      </c>
      <c r="C2465" s="1" t="s">
        <v>151</v>
      </c>
      <c r="D2465" s="1" t="s">
        <v>25</v>
      </c>
      <c r="E2465" s="1" t="s">
        <v>48</v>
      </c>
      <c r="F2465">
        <v>666.09</v>
      </c>
      <c r="G2465">
        <v>3</v>
      </c>
      <c r="H2465">
        <v>6</v>
      </c>
      <c r="I2465">
        <v>7</v>
      </c>
      <c r="J2465">
        <v>2</v>
      </c>
      <c r="K2465" s="2">
        <v>40865</v>
      </c>
      <c r="L2465" s="2">
        <v>40867</v>
      </c>
      <c r="M2465" s="2">
        <v>42608</v>
      </c>
      <c r="N2465" s="1" t="s">
        <v>135</v>
      </c>
      <c r="O2465" s="1" t="s">
        <v>136</v>
      </c>
    </row>
    <row r="2466" spans="1:15" x14ac:dyDescent="0.25">
      <c r="A2466">
        <v>98076929</v>
      </c>
      <c r="B2466">
        <v>340379512</v>
      </c>
      <c r="C2466" s="1" t="s">
        <v>151</v>
      </c>
      <c r="D2466" s="1" t="s">
        <v>25</v>
      </c>
      <c r="E2466" s="1" t="s">
        <v>48</v>
      </c>
      <c r="F2466">
        <v>666.09</v>
      </c>
      <c r="G2466">
        <v>3</v>
      </c>
      <c r="H2466">
        <v>8.99</v>
      </c>
      <c r="I2466">
        <v>6.99</v>
      </c>
      <c r="J2466">
        <v>3</v>
      </c>
      <c r="K2466" s="2">
        <v>40974</v>
      </c>
      <c r="L2466" s="2">
        <v>40975</v>
      </c>
      <c r="M2466" s="2">
        <v>42632</v>
      </c>
      <c r="N2466" s="1" t="s">
        <v>147</v>
      </c>
      <c r="O2466" s="1" t="s">
        <v>148</v>
      </c>
    </row>
    <row r="2467" spans="1:15" x14ac:dyDescent="0.25">
      <c r="A2467">
        <v>98076826</v>
      </c>
      <c r="B2467">
        <v>512817841</v>
      </c>
      <c r="C2467" s="1" t="s">
        <v>151</v>
      </c>
      <c r="D2467" s="1" t="s">
        <v>25</v>
      </c>
      <c r="E2467" s="1" t="s">
        <v>48</v>
      </c>
      <c r="F2467">
        <v>666.09</v>
      </c>
      <c r="G2467">
        <v>3</v>
      </c>
      <c r="H2467">
        <v>7.88</v>
      </c>
      <c r="I2467">
        <v>5.88</v>
      </c>
      <c r="J2467">
        <v>2</v>
      </c>
      <c r="K2467" s="2">
        <v>40997</v>
      </c>
      <c r="L2467" s="2">
        <v>40998</v>
      </c>
      <c r="M2467" s="2">
        <v>41015</v>
      </c>
      <c r="N2467" s="1" t="s">
        <v>141</v>
      </c>
      <c r="O2467" s="1" t="s">
        <v>142</v>
      </c>
    </row>
    <row r="2468" spans="1:15" x14ac:dyDescent="0.25">
      <c r="A2468">
        <v>98076797</v>
      </c>
      <c r="B2468">
        <v>695668764</v>
      </c>
      <c r="C2468" s="1" t="s">
        <v>151</v>
      </c>
      <c r="D2468" s="1" t="s">
        <v>25</v>
      </c>
      <c r="E2468" s="1" t="s">
        <v>48</v>
      </c>
      <c r="F2468">
        <v>666.09</v>
      </c>
      <c r="G2468">
        <v>3</v>
      </c>
      <c r="H2468">
        <v>7</v>
      </c>
      <c r="I2468">
        <v>7</v>
      </c>
      <c r="J2468">
        <v>2</v>
      </c>
      <c r="K2468" s="2">
        <v>41003</v>
      </c>
      <c r="L2468" s="2">
        <v>41004</v>
      </c>
      <c r="M2468" s="2">
        <v>41021</v>
      </c>
      <c r="N2468" s="1" t="s">
        <v>141</v>
      </c>
      <c r="O2468" s="1" t="s">
        <v>142</v>
      </c>
    </row>
    <row r="2469" spans="1:15" x14ac:dyDescent="0.25">
      <c r="A2469">
        <v>98076706</v>
      </c>
      <c r="B2469">
        <v>676480421</v>
      </c>
      <c r="C2469" s="1" t="s">
        <v>151</v>
      </c>
      <c r="D2469" s="1" t="s">
        <v>25</v>
      </c>
      <c r="E2469" s="1" t="s">
        <v>48</v>
      </c>
      <c r="F2469">
        <v>666.09</v>
      </c>
      <c r="G2469">
        <v>3</v>
      </c>
      <c r="H2469">
        <v>8.75</v>
      </c>
      <c r="I2469">
        <v>5.75</v>
      </c>
      <c r="J2469">
        <v>3</v>
      </c>
      <c r="K2469" s="2">
        <v>41022</v>
      </c>
      <c r="L2469" s="2">
        <v>41025</v>
      </c>
      <c r="M2469" s="2">
        <v>42642</v>
      </c>
      <c r="N2469" s="1" t="s">
        <v>139</v>
      </c>
      <c r="O2469" s="1" t="s">
        <v>140</v>
      </c>
    </row>
    <row r="2470" spans="1:15" x14ac:dyDescent="0.25">
      <c r="A2470">
        <v>98076550</v>
      </c>
      <c r="B2470">
        <v>416232977</v>
      </c>
      <c r="C2470" s="1" t="s">
        <v>151</v>
      </c>
      <c r="D2470" s="1" t="s">
        <v>25</v>
      </c>
      <c r="E2470" s="1" t="s">
        <v>48</v>
      </c>
      <c r="F2470">
        <v>666.09</v>
      </c>
      <c r="G2470">
        <v>3</v>
      </c>
      <c r="H2470">
        <v>5</v>
      </c>
      <c r="I2470">
        <v>7</v>
      </c>
      <c r="J2470">
        <v>3</v>
      </c>
      <c r="K2470" s="2">
        <v>41056</v>
      </c>
      <c r="L2470" s="2">
        <v>41057</v>
      </c>
      <c r="M2470" s="2">
        <v>41070</v>
      </c>
      <c r="N2470" s="1" t="s">
        <v>137</v>
      </c>
      <c r="O2470" s="1" t="s">
        <v>138</v>
      </c>
    </row>
    <row r="2471" spans="1:15" x14ac:dyDescent="0.25">
      <c r="A2471">
        <v>98076393</v>
      </c>
      <c r="B2471">
        <v>452241159</v>
      </c>
      <c r="C2471" s="1" t="s">
        <v>151</v>
      </c>
      <c r="D2471" s="1" t="s">
        <v>25</v>
      </c>
      <c r="E2471" s="1" t="s">
        <v>48</v>
      </c>
      <c r="F2471">
        <v>666.09</v>
      </c>
      <c r="G2471">
        <v>3</v>
      </c>
      <c r="H2471">
        <v>7.65</v>
      </c>
      <c r="I2471">
        <v>6.65</v>
      </c>
      <c r="J2471">
        <v>1</v>
      </c>
      <c r="K2471" s="2">
        <v>41088</v>
      </c>
      <c r="L2471" s="2">
        <v>41089</v>
      </c>
      <c r="M2471" s="2">
        <v>41101</v>
      </c>
      <c r="N2471" s="1" t="s">
        <v>149</v>
      </c>
      <c r="O2471" s="1" t="s">
        <v>150</v>
      </c>
    </row>
    <row r="2472" spans="1:15" x14ac:dyDescent="0.25">
      <c r="A2472">
        <v>98076229</v>
      </c>
      <c r="B2472">
        <v>579229937</v>
      </c>
      <c r="C2472" s="1" t="s">
        <v>151</v>
      </c>
      <c r="D2472" s="1" t="s">
        <v>25</v>
      </c>
      <c r="E2472" s="1" t="s">
        <v>48</v>
      </c>
      <c r="F2472">
        <v>666.09</v>
      </c>
      <c r="G2472">
        <v>3</v>
      </c>
      <c r="H2472">
        <v>7.45</v>
      </c>
      <c r="I2472">
        <v>5.45</v>
      </c>
      <c r="J2472">
        <v>2</v>
      </c>
      <c r="K2472" s="2">
        <v>41124</v>
      </c>
      <c r="L2472" s="2">
        <v>41125</v>
      </c>
      <c r="M2472" s="2">
        <v>41136</v>
      </c>
      <c r="N2472" s="1" t="s">
        <v>141</v>
      </c>
      <c r="O2472" s="1" t="s">
        <v>142</v>
      </c>
    </row>
    <row r="2473" spans="1:15" x14ac:dyDescent="0.25">
      <c r="A2473">
        <v>98075906</v>
      </c>
      <c r="B2473">
        <v>126466824</v>
      </c>
      <c r="C2473" s="1" t="s">
        <v>151</v>
      </c>
      <c r="D2473" s="1" t="s">
        <v>25</v>
      </c>
      <c r="E2473" s="1" t="s">
        <v>48</v>
      </c>
      <c r="F2473">
        <v>666.09</v>
      </c>
      <c r="G2473">
        <v>3</v>
      </c>
      <c r="H2473">
        <v>7.89</v>
      </c>
      <c r="I2473">
        <v>5.89</v>
      </c>
      <c r="J2473">
        <v>3</v>
      </c>
      <c r="K2473" s="2">
        <v>41188</v>
      </c>
      <c r="L2473" s="2">
        <v>41190</v>
      </c>
      <c r="M2473" s="2">
        <v>41206</v>
      </c>
      <c r="N2473" s="1" t="s">
        <v>149</v>
      </c>
      <c r="O2473" s="1" t="s">
        <v>150</v>
      </c>
    </row>
    <row r="2474" spans="1:15" x14ac:dyDescent="0.25">
      <c r="A2474">
        <v>98075872</v>
      </c>
      <c r="B2474">
        <v>618976416</v>
      </c>
      <c r="C2474" s="1" t="s">
        <v>151</v>
      </c>
      <c r="D2474" s="1" t="s">
        <v>25</v>
      </c>
      <c r="E2474" s="1" t="s">
        <v>48</v>
      </c>
      <c r="F2474">
        <v>666.09</v>
      </c>
      <c r="G2474">
        <v>3</v>
      </c>
      <c r="H2474">
        <v>5.73</v>
      </c>
      <c r="I2474">
        <v>4.7300000000000004</v>
      </c>
      <c r="J2474">
        <v>2</v>
      </c>
      <c r="K2474" s="2">
        <v>41193</v>
      </c>
      <c r="L2474" s="2">
        <v>41196</v>
      </c>
      <c r="M2474" s="2">
        <v>41208</v>
      </c>
      <c r="N2474" s="1" t="s">
        <v>149</v>
      </c>
      <c r="O2474" s="1" t="s">
        <v>150</v>
      </c>
    </row>
    <row r="2475" spans="1:15" x14ac:dyDescent="0.25">
      <c r="A2475">
        <v>98075739</v>
      </c>
      <c r="B2475">
        <v>688783313</v>
      </c>
      <c r="C2475" s="1" t="s">
        <v>151</v>
      </c>
      <c r="D2475" s="1" t="s">
        <v>25</v>
      </c>
      <c r="E2475" s="1" t="s">
        <v>48</v>
      </c>
      <c r="F2475">
        <v>666.09</v>
      </c>
      <c r="G2475">
        <v>3</v>
      </c>
      <c r="H2475">
        <v>9.61</v>
      </c>
      <c r="I2475">
        <v>3.61</v>
      </c>
      <c r="J2475">
        <v>2</v>
      </c>
      <c r="K2475" s="2">
        <v>41220</v>
      </c>
      <c r="L2475" s="2">
        <v>41223</v>
      </c>
      <c r="M2475" s="2">
        <v>41232</v>
      </c>
      <c r="N2475" s="1" t="s">
        <v>137</v>
      </c>
      <c r="O2475" s="1" t="s">
        <v>138</v>
      </c>
    </row>
    <row r="2476" spans="1:15" x14ac:dyDescent="0.25">
      <c r="A2476">
        <v>98075687</v>
      </c>
      <c r="B2476">
        <v>659361408</v>
      </c>
      <c r="C2476" s="1" t="s">
        <v>151</v>
      </c>
      <c r="D2476" s="1" t="s">
        <v>25</v>
      </c>
      <c r="E2476" s="1" t="s">
        <v>48</v>
      </c>
      <c r="F2476">
        <v>666.09</v>
      </c>
      <c r="G2476">
        <v>3</v>
      </c>
      <c r="H2476">
        <v>8.8800000000000008</v>
      </c>
      <c r="I2476">
        <v>3.88</v>
      </c>
      <c r="J2476">
        <v>3</v>
      </c>
      <c r="K2476" s="2">
        <v>41231</v>
      </c>
      <c r="L2476" s="2">
        <v>41233</v>
      </c>
      <c r="M2476" s="2">
        <v>42701</v>
      </c>
      <c r="N2476" s="1" t="s">
        <v>135</v>
      </c>
      <c r="O2476" s="1" t="s">
        <v>136</v>
      </c>
    </row>
    <row r="2477" spans="1:15" x14ac:dyDescent="0.25">
      <c r="A2477">
        <v>98075642</v>
      </c>
      <c r="B2477">
        <v>327658904</v>
      </c>
      <c r="C2477" s="1" t="s">
        <v>151</v>
      </c>
      <c r="D2477" s="1" t="s">
        <v>25</v>
      </c>
      <c r="E2477" s="1" t="s">
        <v>48</v>
      </c>
      <c r="F2477">
        <v>666.09</v>
      </c>
      <c r="G2477">
        <v>3</v>
      </c>
      <c r="H2477">
        <v>9.75</v>
      </c>
      <c r="I2477">
        <v>5.75</v>
      </c>
      <c r="J2477">
        <v>1</v>
      </c>
      <c r="K2477" s="2">
        <v>41241</v>
      </c>
      <c r="L2477" s="2">
        <v>41244</v>
      </c>
      <c r="M2477" s="2">
        <v>42692</v>
      </c>
      <c r="N2477" s="1" t="s">
        <v>137</v>
      </c>
      <c r="O2477" s="1" t="s">
        <v>138</v>
      </c>
    </row>
    <row r="2478" spans="1:15" x14ac:dyDescent="0.25">
      <c r="A2478">
        <v>98075482</v>
      </c>
      <c r="B2478">
        <v>619383446</v>
      </c>
      <c r="C2478" s="1" t="s">
        <v>151</v>
      </c>
      <c r="D2478" s="1" t="s">
        <v>25</v>
      </c>
      <c r="E2478" s="1" t="s">
        <v>48</v>
      </c>
      <c r="F2478">
        <v>666.09</v>
      </c>
      <c r="G2478">
        <v>3</v>
      </c>
      <c r="H2478">
        <v>5.58</v>
      </c>
      <c r="I2478">
        <v>3.58</v>
      </c>
      <c r="J2478">
        <v>3</v>
      </c>
      <c r="K2478" s="2">
        <v>41276</v>
      </c>
      <c r="L2478" s="2">
        <v>41277</v>
      </c>
      <c r="M2478" s="2">
        <v>41296</v>
      </c>
      <c r="N2478" s="1" t="s">
        <v>135</v>
      </c>
      <c r="O2478" s="1" t="s">
        <v>136</v>
      </c>
    </row>
    <row r="2479" spans="1:15" x14ac:dyDescent="0.25">
      <c r="A2479">
        <v>98075280</v>
      </c>
      <c r="B2479">
        <v>568892827</v>
      </c>
      <c r="C2479" s="1" t="s">
        <v>151</v>
      </c>
      <c r="D2479" s="1" t="s">
        <v>25</v>
      </c>
      <c r="E2479" s="1" t="s">
        <v>48</v>
      </c>
      <c r="F2479">
        <v>666.09</v>
      </c>
      <c r="G2479">
        <v>3</v>
      </c>
      <c r="H2479">
        <v>6.65</v>
      </c>
      <c r="I2479">
        <v>6.65</v>
      </c>
      <c r="J2479">
        <v>2</v>
      </c>
      <c r="K2479" s="2">
        <v>41313</v>
      </c>
      <c r="L2479" s="2">
        <v>41314</v>
      </c>
      <c r="M2479" s="2">
        <v>41331</v>
      </c>
      <c r="N2479" s="1" t="s">
        <v>149</v>
      </c>
      <c r="O2479" s="1" t="s">
        <v>150</v>
      </c>
    </row>
    <row r="2480" spans="1:15" x14ac:dyDescent="0.25">
      <c r="A2480">
        <v>98075281</v>
      </c>
      <c r="B2480">
        <v>688783313</v>
      </c>
      <c r="C2480" s="1" t="s">
        <v>151</v>
      </c>
      <c r="D2480" s="1" t="s">
        <v>25</v>
      </c>
      <c r="E2480" s="1" t="s">
        <v>48</v>
      </c>
      <c r="F2480">
        <v>666.09</v>
      </c>
      <c r="G2480">
        <v>3</v>
      </c>
      <c r="H2480">
        <v>8.61</v>
      </c>
      <c r="I2480">
        <v>3.61</v>
      </c>
      <c r="J2480">
        <v>2</v>
      </c>
      <c r="K2480" s="2">
        <v>41313</v>
      </c>
      <c r="L2480" s="2">
        <v>41314</v>
      </c>
      <c r="M2480" s="2">
        <v>41327</v>
      </c>
      <c r="N2480" s="1" t="s">
        <v>137</v>
      </c>
      <c r="O2480" s="1" t="s">
        <v>138</v>
      </c>
    </row>
    <row r="2481" spans="1:15" x14ac:dyDescent="0.25">
      <c r="A2481">
        <v>98075198</v>
      </c>
      <c r="B2481">
        <v>510773995</v>
      </c>
      <c r="C2481" s="1" t="s">
        <v>151</v>
      </c>
      <c r="D2481" s="1" t="s">
        <v>25</v>
      </c>
      <c r="E2481" s="1" t="s">
        <v>48</v>
      </c>
      <c r="F2481">
        <v>666.09</v>
      </c>
      <c r="G2481">
        <v>3</v>
      </c>
      <c r="H2481">
        <v>6.55</v>
      </c>
      <c r="I2481">
        <v>4.55</v>
      </c>
      <c r="J2481">
        <v>3</v>
      </c>
      <c r="K2481" s="2">
        <v>41331</v>
      </c>
      <c r="L2481" s="2">
        <v>41332</v>
      </c>
      <c r="M2481" s="2">
        <v>41351</v>
      </c>
      <c r="N2481" s="1" t="s">
        <v>141</v>
      </c>
      <c r="O2481" s="1" t="s">
        <v>142</v>
      </c>
    </row>
    <row r="2482" spans="1:15" x14ac:dyDescent="0.25">
      <c r="A2482">
        <v>98075180</v>
      </c>
      <c r="B2482">
        <v>272491500</v>
      </c>
      <c r="C2482" s="1" t="s">
        <v>151</v>
      </c>
      <c r="D2482" s="1" t="s">
        <v>25</v>
      </c>
      <c r="E2482" s="1" t="s">
        <v>48</v>
      </c>
      <c r="F2482">
        <v>666.09</v>
      </c>
      <c r="G2482">
        <v>3</v>
      </c>
      <c r="H2482">
        <v>6.65</v>
      </c>
      <c r="I2482">
        <v>4.6500000000000004</v>
      </c>
      <c r="J2482">
        <v>2</v>
      </c>
      <c r="K2482" s="2">
        <v>41333</v>
      </c>
      <c r="L2482" s="2">
        <v>41336</v>
      </c>
      <c r="M2482" s="2">
        <v>42728</v>
      </c>
      <c r="N2482" s="1" t="s">
        <v>145</v>
      </c>
      <c r="O2482" s="1" t="s">
        <v>146</v>
      </c>
    </row>
    <row r="2483" spans="1:15" x14ac:dyDescent="0.25">
      <c r="A2483">
        <v>98074972</v>
      </c>
      <c r="B2483">
        <v>549059705</v>
      </c>
      <c r="C2483" s="1" t="s">
        <v>151</v>
      </c>
      <c r="D2483" s="1" t="s">
        <v>25</v>
      </c>
      <c r="E2483" s="1" t="s">
        <v>48</v>
      </c>
      <c r="F2483">
        <v>666.09</v>
      </c>
      <c r="G2483">
        <v>3</v>
      </c>
      <c r="H2483">
        <v>7</v>
      </c>
      <c r="I2483">
        <v>3</v>
      </c>
      <c r="J2483">
        <v>1</v>
      </c>
      <c r="K2483" s="2">
        <v>41377</v>
      </c>
      <c r="L2483" s="2">
        <v>41380</v>
      </c>
      <c r="M2483" s="2">
        <v>41389</v>
      </c>
      <c r="N2483" s="1" t="s">
        <v>143</v>
      </c>
      <c r="O2483" s="1" t="s">
        <v>144</v>
      </c>
    </row>
    <row r="2484" spans="1:15" x14ac:dyDescent="0.25">
      <c r="A2484">
        <v>98074929</v>
      </c>
      <c r="B2484">
        <v>695360223</v>
      </c>
      <c r="C2484" s="1" t="s">
        <v>151</v>
      </c>
      <c r="D2484" s="1" t="s">
        <v>25</v>
      </c>
      <c r="E2484" s="1" t="s">
        <v>48</v>
      </c>
      <c r="F2484">
        <v>666.09</v>
      </c>
      <c r="G2484">
        <v>3</v>
      </c>
      <c r="H2484">
        <v>8.99</v>
      </c>
      <c r="I2484">
        <v>3.99</v>
      </c>
      <c r="J2484">
        <v>1</v>
      </c>
      <c r="K2484" s="2">
        <v>41388</v>
      </c>
      <c r="L2484" s="2">
        <v>41389</v>
      </c>
      <c r="M2484" s="2">
        <v>41406</v>
      </c>
      <c r="N2484" s="1" t="s">
        <v>145</v>
      </c>
      <c r="O2484" s="1" t="s">
        <v>146</v>
      </c>
    </row>
    <row r="2485" spans="1:15" x14ac:dyDescent="0.25">
      <c r="A2485">
        <v>98074740</v>
      </c>
      <c r="B2485">
        <v>229898861</v>
      </c>
      <c r="C2485" s="1" t="s">
        <v>151</v>
      </c>
      <c r="D2485" s="1" t="s">
        <v>25</v>
      </c>
      <c r="E2485" s="1" t="s">
        <v>48</v>
      </c>
      <c r="F2485">
        <v>666.09</v>
      </c>
      <c r="G2485">
        <v>3</v>
      </c>
      <c r="H2485">
        <v>7.65</v>
      </c>
      <c r="I2485">
        <v>6.65</v>
      </c>
      <c r="J2485">
        <v>2</v>
      </c>
      <c r="K2485" s="2">
        <v>41426</v>
      </c>
      <c r="L2485" s="2">
        <v>41427</v>
      </c>
      <c r="M2485" s="2">
        <v>41442</v>
      </c>
      <c r="N2485" s="1" t="s">
        <v>141</v>
      </c>
      <c r="O2485" s="1" t="s">
        <v>142</v>
      </c>
    </row>
    <row r="2486" spans="1:15" x14ac:dyDescent="0.25">
      <c r="A2486">
        <v>98074668</v>
      </c>
      <c r="B2486">
        <v>465556184</v>
      </c>
      <c r="C2486" s="1" t="s">
        <v>151</v>
      </c>
      <c r="D2486" s="1" t="s">
        <v>25</v>
      </c>
      <c r="E2486" s="1" t="s">
        <v>48</v>
      </c>
      <c r="F2486">
        <v>666.09</v>
      </c>
      <c r="G2486">
        <v>3</v>
      </c>
      <c r="H2486">
        <v>7.75</v>
      </c>
      <c r="I2486">
        <v>4.75</v>
      </c>
      <c r="J2486">
        <v>3</v>
      </c>
      <c r="K2486" s="2">
        <v>41439</v>
      </c>
      <c r="L2486" s="2">
        <v>41441</v>
      </c>
      <c r="M2486" s="2">
        <v>41459</v>
      </c>
      <c r="N2486" s="1" t="s">
        <v>143</v>
      </c>
      <c r="O2486" s="1" t="s">
        <v>144</v>
      </c>
    </row>
    <row r="2487" spans="1:15" x14ac:dyDescent="0.25">
      <c r="A2487">
        <v>98074578</v>
      </c>
      <c r="B2487">
        <v>277084893</v>
      </c>
      <c r="C2487" s="1" t="s">
        <v>151</v>
      </c>
      <c r="D2487" s="1" t="s">
        <v>25</v>
      </c>
      <c r="E2487" s="1" t="s">
        <v>48</v>
      </c>
      <c r="F2487">
        <v>666.09</v>
      </c>
      <c r="G2487">
        <v>3</v>
      </c>
      <c r="H2487">
        <v>7.55</v>
      </c>
      <c r="I2487">
        <v>6.55</v>
      </c>
      <c r="J2487">
        <v>2</v>
      </c>
      <c r="K2487" s="2">
        <v>41459</v>
      </c>
      <c r="L2487" s="2">
        <v>41461</v>
      </c>
      <c r="M2487" s="2">
        <v>42760</v>
      </c>
      <c r="N2487" s="1" t="s">
        <v>135</v>
      </c>
      <c r="O2487" s="1" t="s">
        <v>136</v>
      </c>
    </row>
    <row r="2488" spans="1:15" x14ac:dyDescent="0.25">
      <c r="A2488">
        <v>98074537</v>
      </c>
      <c r="B2488">
        <v>269213857</v>
      </c>
      <c r="C2488" s="1" t="s">
        <v>151</v>
      </c>
      <c r="D2488" s="1" t="s">
        <v>25</v>
      </c>
      <c r="E2488" s="1" t="s">
        <v>48</v>
      </c>
      <c r="F2488">
        <v>666.09</v>
      </c>
      <c r="G2488">
        <v>3</v>
      </c>
      <c r="H2488">
        <v>7.12</v>
      </c>
      <c r="I2488">
        <v>5.12</v>
      </c>
      <c r="J2488">
        <v>2</v>
      </c>
      <c r="K2488" s="2">
        <v>41467</v>
      </c>
      <c r="L2488" s="2">
        <v>41470</v>
      </c>
      <c r="M2488" s="2">
        <v>41484</v>
      </c>
      <c r="N2488" s="1" t="s">
        <v>139</v>
      </c>
      <c r="O2488" s="1" t="s">
        <v>140</v>
      </c>
    </row>
    <row r="2489" spans="1:15" x14ac:dyDescent="0.25">
      <c r="A2489">
        <v>98074453</v>
      </c>
      <c r="B2489">
        <v>220834258</v>
      </c>
      <c r="C2489" s="1" t="s">
        <v>151</v>
      </c>
      <c r="D2489" s="1" t="s">
        <v>25</v>
      </c>
      <c r="E2489" s="1" t="s">
        <v>48</v>
      </c>
      <c r="F2489">
        <v>666.09</v>
      </c>
      <c r="G2489">
        <v>3</v>
      </c>
      <c r="H2489">
        <v>6.68</v>
      </c>
      <c r="I2489">
        <v>3.68</v>
      </c>
      <c r="J2489">
        <v>1</v>
      </c>
      <c r="K2489" s="2">
        <v>41483</v>
      </c>
      <c r="L2489" s="2">
        <v>41486</v>
      </c>
      <c r="M2489" s="2">
        <v>42767</v>
      </c>
      <c r="N2489" s="1" t="s">
        <v>137</v>
      </c>
      <c r="O2489" s="1" t="s">
        <v>138</v>
      </c>
    </row>
    <row r="2490" spans="1:15" x14ac:dyDescent="0.25">
      <c r="A2490">
        <v>98073566</v>
      </c>
      <c r="B2490">
        <v>695360223</v>
      </c>
      <c r="C2490" s="1" t="s">
        <v>151</v>
      </c>
      <c r="D2490" s="1" t="s">
        <v>25</v>
      </c>
      <c r="E2490" s="1" t="s">
        <v>48</v>
      </c>
      <c r="F2490">
        <v>666.09</v>
      </c>
      <c r="G2490">
        <v>3</v>
      </c>
      <c r="H2490">
        <v>7.99</v>
      </c>
      <c r="I2490">
        <v>3.99</v>
      </c>
      <c r="J2490">
        <v>2</v>
      </c>
      <c r="K2490" s="2">
        <v>41669</v>
      </c>
      <c r="L2490" s="2">
        <v>41671</v>
      </c>
      <c r="M2490" s="2">
        <v>41690</v>
      </c>
      <c r="N2490" s="1" t="s">
        <v>145</v>
      </c>
      <c r="O2490" s="1" t="s">
        <v>146</v>
      </c>
    </row>
    <row r="2491" spans="1:15" x14ac:dyDescent="0.25">
      <c r="A2491">
        <v>98073419</v>
      </c>
      <c r="B2491">
        <v>234941158</v>
      </c>
      <c r="C2491" s="1" t="s">
        <v>151</v>
      </c>
      <c r="D2491" s="1" t="s">
        <v>25</v>
      </c>
      <c r="E2491" s="1" t="s">
        <v>48</v>
      </c>
      <c r="F2491">
        <v>666.09</v>
      </c>
      <c r="G2491">
        <v>3</v>
      </c>
      <c r="H2491">
        <v>8</v>
      </c>
      <c r="I2491">
        <v>5</v>
      </c>
      <c r="J2491">
        <v>1</v>
      </c>
      <c r="K2491" s="2">
        <v>41695</v>
      </c>
      <c r="L2491" s="2">
        <v>41698</v>
      </c>
      <c r="M2491" s="2">
        <v>41715</v>
      </c>
      <c r="N2491" s="1" t="s">
        <v>137</v>
      </c>
      <c r="O2491" s="1" t="s">
        <v>138</v>
      </c>
    </row>
    <row r="2492" spans="1:15" x14ac:dyDescent="0.25">
      <c r="A2492">
        <v>98073380</v>
      </c>
      <c r="B2492">
        <v>337782119</v>
      </c>
      <c r="C2492" s="1" t="s">
        <v>151</v>
      </c>
      <c r="D2492" s="1" t="s">
        <v>25</v>
      </c>
      <c r="E2492" s="1" t="s">
        <v>48</v>
      </c>
      <c r="F2492">
        <v>666.09</v>
      </c>
      <c r="G2492">
        <v>3</v>
      </c>
      <c r="H2492">
        <v>8.4499999999999993</v>
      </c>
      <c r="I2492">
        <v>3.45</v>
      </c>
      <c r="J2492">
        <v>1</v>
      </c>
      <c r="K2492" s="2">
        <v>41703</v>
      </c>
      <c r="L2492" s="2">
        <v>41705</v>
      </c>
      <c r="M2492" s="2">
        <v>43213</v>
      </c>
      <c r="N2492" s="1" t="s">
        <v>145</v>
      </c>
      <c r="O2492" s="1" t="s">
        <v>146</v>
      </c>
    </row>
    <row r="2493" spans="1:15" x14ac:dyDescent="0.25">
      <c r="A2493">
        <v>98073229</v>
      </c>
      <c r="B2493">
        <v>316425048</v>
      </c>
      <c r="C2493" s="1" t="s">
        <v>151</v>
      </c>
      <c r="D2493" s="1" t="s">
        <v>25</v>
      </c>
      <c r="E2493" s="1" t="s">
        <v>48</v>
      </c>
      <c r="F2493">
        <v>666.09</v>
      </c>
      <c r="G2493">
        <v>3</v>
      </c>
      <c r="H2493">
        <v>6.55</v>
      </c>
      <c r="I2493">
        <v>3.55</v>
      </c>
      <c r="J2493">
        <v>3</v>
      </c>
      <c r="K2493" s="2">
        <v>41732</v>
      </c>
      <c r="L2493" s="2">
        <v>41733</v>
      </c>
      <c r="M2493" s="2">
        <v>41743</v>
      </c>
      <c r="N2493" s="1" t="s">
        <v>149</v>
      </c>
      <c r="O2493" s="1" t="s">
        <v>150</v>
      </c>
    </row>
    <row r="2494" spans="1:15" x14ac:dyDescent="0.25">
      <c r="A2494">
        <v>98072350</v>
      </c>
      <c r="B2494">
        <v>614794767</v>
      </c>
      <c r="C2494" s="1" t="s">
        <v>151</v>
      </c>
      <c r="D2494" s="1" t="s">
        <v>25</v>
      </c>
      <c r="E2494" s="1" t="s">
        <v>48</v>
      </c>
      <c r="F2494">
        <v>666.09</v>
      </c>
      <c r="G2494">
        <v>3</v>
      </c>
      <c r="H2494">
        <v>7.14</v>
      </c>
      <c r="I2494">
        <v>3.14</v>
      </c>
      <c r="J2494">
        <v>2</v>
      </c>
      <c r="K2494" s="2">
        <v>41886</v>
      </c>
      <c r="L2494" s="2">
        <v>41888</v>
      </c>
      <c r="M2494" s="2">
        <v>41897</v>
      </c>
      <c r="N2494" s="1" t="s">
        <v>133</v>
      </c>
      <c r="O2494" s="1" t="s">
        <v>134</v>
      </c>
    </row>
    <row r="2495" spans="1:15" x14ac:dyDescent="0.25">
      <c r="A2495">
        <v>98072256</v>
      </c>
      <c r="B2495">
        <v>777931056</v>
      </c>
      <c r="C2495" s="1" t="s">
        <v>151</v>
      </c>
      <c r="D2495" s="1" t="s">
        <v>25</v>
      </c>
      <c r="E2495" s="1" t="s">
        <v>48</v>
      </c>
      <c r="F2495">
        <v>666.09</v>
      </c>
      <c r="G2495">
        <v>3</v>
      </c>
      <c r="H2495">
        <v>5.61</v>
      </c>
      <c r="I2495">
        <v>4.6100000000000003</v>
      </c>
      <c r="J2495">
        <v>1</v>
      </c>
      <c r="K2495" s="2">
        <v>41904</v>
      </c>
      <c r="L2495" s="2">
        <v>41906</v>
      </c>
      <c r="M2495" s="2">
        <v>41921</v>
      </c>
      <c r="N2495" s="1" t="s">
        <v>141</v>
      </c>
      <c r="O2495" s="1" t="s">
        <v>142</v>
      </c>
    </row>
    <row r="2496" spans="1:15" x14ac:dyDescent="0.25">
      <c r="A2496">
        <v>98071862</v>
      </c>
      <c r="B2496">
        <v>366718157</v>
      </c>
      <c r="C2496" s="1" t="s">
        <v>151</v>
      </c>
      <c r="D2496" s="1" t="s">
        <v>25</v>
      </c>
      <c r="E2496" s="1" t="s">
        <v>48</v>
      </c>
      <c r="F2496">
        <v>666.09</v>
      </c>
      <c r="G2496">
        <v>3</v>
      </c>
      <c r="H2496">
        <v>6.2</v>
      </c>
      <c r="I2496">
        <v>5.2</v>
      </c>
      <c r="J2496">
        <v>3</v>
      </c>
      <c r="K2496" s="2">
        <v>41975</v>
      </c>
      <c r="L2496" s="2">
        <v>41977</v>
      </c>
      <c r="M2496" s="2">
        <v>43293</v>
      </c>
      <c r="N2496" s="1" t="s">
        <v>145</v>
      </c>
      <c r="O2496" s="1" t="s">
        <v>146</v>
      </c>
    </row>
    <row r="2497" spans="1:15" x14ac:dyDescent="0.25">
      <c r="A2497">
        <v>98071721</v>
      </c>
      <c r="B2497">
        <v>667298873</v>
      </c>
      <c r="C2497" s="1" t="s">
        <v>151</v>
      </c>
      <c r="D2497" s="1" t="s">
        <v>25</v>
      </c>
      <c r="E2497" s="1" t="s">
        <v>48</v>
      </c>
      <c r="F2497">
        <v>666.09</v>
      </c>
      <c r="G2497">
        <v>3</v>
      </c>
      <c r="H2497">
        <v>9.99</v>
      </c>
      <c r="I2497">
        <v>3.99</v>
      </c>
      <c r="J2497">
        <v>3</v>
      </c>
      <c r="K2497" s="2">
        <v>42002</v>
      </c>
      <c r="L2497" s="2">
        <v>42003</v>
      </c>
      <c r="M2497" s="2">
        <v>42011</v>
      </c>
      <c r="N2497" s="1" t="s">
        <v>137</v>
      </c>
      <c r="O2497" s="1" t="s">
        <v>138</v>
      </c>
    </row>
    <row r="2498" spans="1:15" x14ac:dyDescent="0.25">
      <c r="A2498">
        <v>98071648</v>
      </c>
      <c r="B2498">
        <v>720465100</v>
      </c>
      <c r="C2498" s="1" t="s">
        <v>151</v>
      </c>
      <c r="D2498" s="1" t="s">
        <v>25</v>
      </c>
      <c r="E2498" s="1" t="s">
        <v>48</v>
      </c>
      <c r="F2498">
        <v>666.09</v>
      </c>
      <c r="G2498">
        <v>3</v>
      </c>
      <c r="H2498">
        <v>9.99</v>
      </c>
      <c r="I2498">
        <v>5.99</v>
      </c>
      <c r="J2498">
        <v>1</v>
      </c>
      <c r="K2498" s="2">
        <v>42014</v>
      </c>
      <c r="L2498" s="2">
        <v>42015</v>
      </c>
      <c r="M2498" s="2">
        <v>43107</v>
      </c>
      <c r="N2498" s="1" t="s">
        <v>147</v>
      </c>
      <c r="O2498" s="1" t="s">
        <v>148</v>
      </c>
    </row>
    <row r="2499" spans="1:15" x14ac:dyDescent="0.25">
      <c r="A2499">
        <v>98071549</v>
      </c>
      <c r="B2499">
        <v>258459702</v>
      </c>
      <c r="C2499" s="1" t="s">
        <v>151</v>
      </c>
      <c r="D2499" s="1" t="s">
        <v>25</v>
      </c>
      <c r="E2499" s="1" t="s">
        <v>48</v>
      </c>
      <c r="F2499">
        <v>666.09</v>
      </c>
      <c r="G2499">
        <v>3</v>
      </c>
      <c r="H2499">
        <v>9.2200000000000006</v>
      </c>
      <c r="I2499">
        <v>3.22</v>
      </c>
      <c r="J2499">
        <v>2</v>
      </c>
      <c r="K2499" s="2">
        <v>42027</v>
      </c>
      <c r="L2499" s="2">
        <v>42029</v>
      </c>
      <c r="M2499" s="2">
        <v>42044</v>
      </c>
      <c r="N2499" s="1" t="s">
        <v>149</v>
      </c>
      <c r="O2499" s="1" t="s">
        <v>150</v>
      </c>
    </row>
    <row r="2500" spans="1:15" x14ac:dyDescent="0.25">
      <c r="A2500">
        <v>98071556</v>
      </c>
      <c r="B2500">
        <v>561944200</v>
      </c>
      <c r="C2500" s="1" t="s">
        <v>151</v>
      </c>
      <c r="D2500" s="1" t="s">
        <v>25</v>
      </c>
      <c r="E2500" s="1" t="s">
        <v>48</v>
      </c>
      <c r="F2500">
        <v>666.09</v>
      </c>
      <c r="G2500">
        <v>3</v>
      </c>
      <c r="H2500">
        <v>5</v>
      </c>
      <c r="I2500">
        <v>3</v>
      </c>
      <c r="J2500">
        <v>1</v>
      </c>
      <c r="K2500" s="2">
        <v>42028</v>
      </c>
      <c r="L2500" s="2">
        <v>42029</v>
      </c>
      <c r="M2500" s="2">
        <v>43109</v>
      </c>
      <c r="N2500" s="1" t="s">
        <v>137</v>
      </c>
      <c r="O2500" s="1" t="s">
        <v>138</v>
      </c>
    </row>
    <row r="2501" spans="1:15" x14ac:dyDescent="0.25">
      <c r="A2501">
        <v>98071472</v>
      </c>
      <c r="B2501">
        <v>233460961</v>
      </c>
      <c r="C2501" s="1" t="s">
        <v>151</v>
      </c>
      <c r="D2501" s="1" t="s">
        <v>25</v>
      </c>
      <c r="E2501" s="1" t="s">
        <v>48</v>
      </c>
      <c r="F2501">
        <v>666.09</v>
      </c>
      <c r="G2501">
        <v>3</v>
      </c>
      <c r="H2501">
        <v>6.55</v>
      </c>
      <c r="I2501">
        <v>6.55</v>
      </c>
      <c r="J2501">
        <v>2</v>
      </c>
      <c r="K2501" s="2">
        <v>42037</v>
      </c>
      <c r="L2501" s="2">
        <v>42040</v>
      </c>
      <c r="M2501" s="2">
        <v>43108</v>
      </c>
      <c r="N2501" s="1" t="s">
        <v>137</v>
      </c>
      <c r="O2501" s="1" t="s">
        <v>138</v>
      </c>
    </row>
    <row r="2502" spans="1:15" x14ac:dyDescent="0.25">
      <c r="A2502">
        <v>98071425</v>
      </c>
      <c r="B2502">
        <v>869085354</v>
      </c>
      <c r="C2502" s="1" t="s">
        <v>151</v>
      </c>
      <c r="D2502" s="1" t="s">
        <v>25</v>
      </c>
      <c r="E2502" s="1" t="s">
        <v>48</v>
      </c>
      <c r="F2502">
        <v>666.09</v>
      </c>
      <c r="G2502">
        <v>3</v>
      </c>
      <c r="H2502">
        <v>9.99</v>
      </c>
      <c r="I2502">
        <v>4.99</v>
      </c>
      <c r="J2502">
        <v>2</v>
      </c>
      <c r="K2502" s="2">
        <v>42045</v>
      </c>
      <c r="L2502" s="2">
        <v>42046</v>
      </c>
      <c r="M2502" s="2">
        <v>42053</v>
      </c>
      <c r="N2502" s="1" t="s">
        <v>135</v>
      </c>
      <c r="O2502" s="1" t="s">
        <v>136</v>
      </c>
    </row>
    <row r="2503" spans="1:15" x14ac:dyDescent="0.25">
      <c r="A2503">
        <v>98071122</v>
      </c>
      <c r="B2503">
        <v>700137756</v>
      </c>
      <c r="C2503" s="1" t="s">
        <v>151</v>
      </c>
      <c r="D2503" s="1" t="s">
        <v>25</v>
      </c>
      <c r="E2503" s="1" t="s">
        <v>48</v>
      </c>
      <c r="F2503">
        <v>666.09</v>
      </c>
      <c r="G2503">
        <v>3</v>
      </c>
      <c r="H2503">
        <v>8.8800000000000008</v>
      </c>
      <c r="I2503">
        <v>4.88</v>
      </c>
      <c r="J2503">
        <v>2</v>
      </c>
      <c r="K2503" s="2">
        <v>42090</v>
      </c>
      <c r="L2503" s="2">
        <v>42092</v>
      </c>
      <c r="M2503" s="2">
        <v>42100</v>
      </c>
      <c r="N2503" s="1" t="s">
        <v>149</v>
      </c>
      <c r="O2503" s="1" t="s">
        <v>150</v>
      </c>
    </row>
    <row r="2504" spans="1:15" x14ac:dyDescent="0.25">
      <c r="A2504">
        <v>98071095</v>
      </c>
      <c r="B2504">
        <v>767598372</v>
      </c>
      <c r="C2504" s="1" t="s">
        <v>151</v>
      </c>
      <c r="D2504" s="1" t="s">
        <v>25</v>
      </c>
      <c r="E2504" s="1" t="s">
        <v>48</v>
      </c>
      <c r="F2504">
        <v>666.09</v>
      </c>
      <c r="G2504">
        <v>3</v>
      </c>
      <c r="H2504">
        <v>5.73</v>
      </c>
      <c r="I2504">
        <v>5.73</v>
      </c>
      <c r="J2504">
        <v>3</v>
      </c>
      <c r="K2504" s="2">
        <v>42095</v>
      </c>
      <c r="L2504" s="2">
        <v>42096</v>
      </c>
      <c r="M2504" s="2">
        <v>42113</v>
      </c>
      <c r="N2504" s="1" t="s">
        <v>147</v>
      </c>
      <c r="O2504" s="1" t="s">
        <v>148</v>
      </c>
    </row>
    <row r="2505" spans="1:15" x14ac:dyDescent="0.25">
      <c r="A2505">
        <v>98071099</v>
      </c>
      <c r="B2505">
        <v>695360223</v>
      </c>
      <c r="C2505" s="1" t="s">
        <v>151</v>
      </c>
      <c r="D2505" s="1" t="s">
        <v>25</v>
      </c>
      <c r="E2505" s="1" t="s">
        <v>48</v>
      </c>
      <c r="F2505">
        <v>666.09</v>
      </c>
      <c r="G2505">
        <v>3</v>
      </c>
      <c r="H2505">
        <v>8.61</v>
      </c>
      <c r="I2505">
        <v>5.61</v>
      </c>
      <c r="J2505">
        <v>3</v>
      </c>
      <c r="K2505" s="2">
        <v>42095</v>
      </c>
      <c r="L2505" s="2">
        <v>42096</v>
      </c>
      <c r="M2505" s="2">
        <v>43031</v>
      </c>
      <c r="N2505" s="1" t="s">
        <v>137</v>
      </c>
      <c r="O2505" s="1" t="s">
        <v>138</v>
      </c>
    </row>
    <row r="2506" spans="1:15" x14ac:dyDescent="0.25">
      <c r="A2506">
        <v>98070677</v>
      </c>
      <c r="B2506">
        <v>790342421</v>
      </c>
      <c r="C2506" s="1" t="s">
        <v>151</v>
      </c>
      <c r="D2506" s="1" t="s">
        <v>25</v>
      </c>
      <c r="E2506" s="1" t="s">
        <v>48</v>
      </c>
      <c r="F2506">
        <v>666.09</v>
      </c>
      <c r="G2506">
        <v>3</v>
      </c>
      <c r="H2506">
        <v>5.65</v>
      </c>
      <c r="I2506">
        <v>3.65</v>
      </c>
      <c r="J2506">
        <v>3</v>
      </c>
      <c r="K2506" s="2">
        <v>42158</v>
      </c>
      <c r="L2506" s="2">
        <v>42159</v>
      </c>
      <c r="M2506" s="2">
        <v>43141</v>
      </c>
      <c r="N2506" s="1" t="s">
        <v>135</v>
      </c>
      <c r="O2506" s="1" t="s">
        <v>136</v>
      </c>
    </row>
    <row r="2507" spans="1:15" x14ac:dyDescent="0.25">
      <c r="A2507">
        <v>98070656</v>
      </c>
      <c r="B2507">
        <v>126466824</v>
      </c>
      <c r="C2507" s="1" t="s">
        <v>151</v>
      </c>
      <c r="D2507" s="1" t="s">
        <v>25</v>
      </c>
      <c r="E2507" s="1" t="s">
        <v>48</v>
      </c>
      <c r="F2507">
        <v>666.09</v>
      </c>
      <c r="G2507">
        <v>3</v>
      </c>
      <c r="H2507">
        <v>5.99</v>
      </c>
      <c r="I2507">
        <v>6.99</v>
      </c>
      <c r="J2507">
        <v>3</v>
      </c>
      <c r="K2507" s="2">
        <v>42158</v>
      </c>
      <c r="L2507" s="2">
        <v>42161</v>
      </c>
      <c r="M2507" s="2">
        <v>42181</v>
      </c>
      <c r="N2507" s="1" t="s">
        <v>149</v>
      </c>
      <c r="O2507" s="1" t="s">
        <v>150</v>
      </c>
    </row>
    <row r="2508" spans="1:15" x14ac:dyDescent="0.25">
      <c r="A2508">
        <v>98070635</v>
      </c>
      <c r="B2508">
        <v>327658904</v>
      </c>
      <c r="C2508" s="1" t="s">
        <v>151</v>
      </c>
      <c r="D2508" s="1" t="s">
        <v>25</v>
      </c>
      <c r="E2508" s="1" t="s">
        <v>48</v>
      </c>
      <c r="F2508">
        <v>666.09</v>
      </c>
      <c r="G2508">
        <v>3</v>
      </c>
      <c r="H2508">
        <v>6.36</v>
      </c>
      <c r="I2508">
        <v>3.36</v>
      </c>
      <c r="J2508">
        <v>2</v>
      </c>
      <c r="K2508" s="2">
        <v>42162</v>
      </c>
      <c r="L2508" s="2">
        <v>42164</v>
      </c>
      <c r="M2508" s="2">
        <v>42951</v>
      </c>
      <c r="N2508" s="1" t="s">
        <v>139</v>
      </c>
      <c r="O2508" s="1" t="s">
        <v>140</v>
      </c>
    </row>
    <row r="2509" spans="1:15" x14ac:dyDescent="0.25">
      <c r="A2509">
        <v>98070425</v>
      </c>
      <c r="B2509">
        <v>249798097</v>
      </c>
      <c r="C2509" s="1" t="s">
        <v>151</v>
      </c>
      <c r="D2509" s="1" t="s">
        <v>25</v>
      </c>
      <c r="E2509" s="1" t="s">
        <v>48</v>
      </c>
      <c r="F2509">
        <v>666.09</v>
      </c>
      <c r="G2509">
        <v>3</v>
      </c>
      <c r="H2509">
        <v>6.22</v>
      </c>
      <c r="I2509">
        <v>3.22</v>
      </c>
      <c r="J2509">
        <v>1</v>
      </c>
      <c r="K2509" s="2">
        <v>42194</v>
      </c>
      <c r="L2509" s="2">
        <v>42197</v>
      </c>
      <c r="M2509" s="2">
        <v>42959</v>
      </c>
      <c r="N2509" s="1" t="s">
        <v>139</v>
      </c>
      <c r="O2509" s="1" t="s">
        <v>140</v>
      </c>
    </row>
    <row r="2510" spans="1:15" x14ac:dyDescent="0.25">
      <c r="A2510">
        <v>98070355</v>
      </c>
      <c r="B2510">
        <v>416232977</v>
      </c>
      <c r="C2510" s="1" t="s">
        <v>151</v>
      </c>
      <c r="D2510" s="1" t="s">
        <v>25</v>
      </c>
      <c r="E2510" s="1" t="s">
        <v>48</v>
      </c>
      <c r="F2510">
        <v>666.09</v>
      </c>
      <c r="G2510">
        <v>3</v>
      </c>
      <c r="H2510">
        <v>7.58</v>
      </c>
      <c r="I2510">
        <v>6.58</v>
      </c>
      <c r="J2510">
        <v>2</v>
      </c>
      <c r="K2510" s="2">
        <v>42204</v>
      </c>
      <c r="L2510" s="2">
        <v>42207</v>
      </c>
      <c r="M2510" s="2">
        <v>42221</v>
      </c>
      <c r="N2510" s="1" t="s">
        <v>145</v>
      </c>
      <c r="O2510" s="1" t="s">
        <v>146</v>
      </c>
    </row>
    <row r="2511" spans="1:15" x14ac:dyDescent="0.25">
      <c r="A2511">
        <v>98070162</v>
      </c>
      <c r="B2511">
        <v>376809712</v>
      </c>
      <c r="C2511" s="1" t="s">
        <v>151</v>
      </c>
      <c r="D2511" s="1" t="s">
        <v>25</v>
      </c>
      <c r="E2511" s="1" t="s">
        <v>48</v>
      </c>
      <c r="F2511">
        <v>666.09</v>
      </c>
      <c r="G2511">
        <v>3</v>
      </c>
      <c r="H2511">
        <v>5.33</v>
      </c>
      <c r="I2511">
        <v>5.33</v>
      </c>
      <c r="J2511">
        <v>1</v>
      </c>
      <c r="K2511" s="2">
        <v>42235</v>
      </c>
      <c r="L2511" s="2">
        <v>42236</v>
      </c>
      <c r="M2511" s="2">
        <v>42965</v>
      </c>
      <c r="N2511" s="1" t="s">
        <v>143</v>
      </c>
      <c r="O2511" s="1" t="s">
        <v>144</v>
      </c>
    </row>
    <row r="2512" spans="1:15" x14ac:dyDescent="0.25">
      <c r="A2512">
        <v>98070004</v>
      </c>
      <c r="B2512">
        <v>272581503</v>
      </c>
      <c r="C2512" s="1" t="s">
        <v>151</v>
      </c>
      <c r="D2512" s="1" t="s">
        <v>25</v>
      </c>
      <c r="E2512" s="1" t="s">
        <v>48</v>
      </c>
      <c r="F2512">
        <v>666.09</v>
      </c>
      <c r="G2512">
        <v>3</v>
      </c>
      <c r="H2512">
        <v>7.99</v>
      </c>
      <c r="I2512">
        <v>3.99</v>
      </c>
      <c r="J2512">
        <v>3</v>
      </c>
      <c r="K2512" s="2">
        <v>42258</v>
      </c>
      <c r="L2512" s="2">
        <v>42261</v>
      </c>
      <c r="M2512" s="2">
        <v>43069</v>
      </c>
      <c r="N2512" s="1" t="s">
        <v>137</v>
      </c>
      <c r="O2512" s="1" t="s">
        <v>138</v>
      </c>
    </row>
    <row r="2513" spans="1:15" x14ac:dyDescent="0.25">
      <c r="A2513">
        <v>98069875</v>
      </c>
      <c r="B2513">
        <v>481472777</v>
      </c>
      <c r="C2513" s="1" t="s">
        <v>151</v>
      </c>
      <c r="D2513" s="1" t="s">
        <v>25</v>
      </c>
      <c r="E2513" s="1" t="s">
        <v>48</v>
      </c>
      <c r="F2513">
        <v>666.09</v>
      </c>
      <c r="G2513">
        <v>3</v>
      </c>
      <c r="H2513">
        <v>9.1199999999999992</v>
      </c>
      <c r="I2513">
        <v>3.12</v>
      </c>
      <c r="J2513">
        <v>2</v>
      </c>
      <c r="K2513" s="2">
        <v>42278</v>
      </c>
      <c r="L2513" s="2">
        <v>42279</v>
      </c>
      <c r="M2513" s="2">
        <v>42980</v>
      </c>
      <c r="N2513" s="1" t="s">
        <v>133</v>
      </c>
      <c r="O2513" s="1" t="s">
        <v>134</v>
      </c>
    </row>
    <row r="2514" spans="1:15" x14ac:dyDescent="0.25">
      <c r="A2514">
        <v>98069811</v>
      </c>
      <c r="B2514">
        <v>254237998</v>
      </c>
      <c r="C2514" s="1" t="s">
        <v>151</v>
      </c>
      <c r="D2514" s="1" t="s">
        <v>25</v>
      </c>
      <c r="E2514" s="1" t="s">
        <v>48</v>
      </c>
      <c r="F2514">
        <v>666.09</v>
      </c>
      <c r="G2514">
        <v>3</v>
      </c>
      <c r="H2514">
        <v>8.99</v>
      </c>
      <c r="I2514">
        <v>5.99</v>
      </c>
      <c r="J2514">
        <v>3</v>
      </c>
      <c r="K2514" s="2">
        <v>42285</v>
      </c>
      <c r="L2514" s="2">
        <v>42288</v>
      </c>
      <c r="M2514" s="2">
        <v>42303</v>
      </c>
      <c r="N2514" s="1" t="s">
        <v>133</v>
      </c>
      <c r="O2514" s="1" t="s">
        <v>134</v>
      </c>
    </row>
    <row r="2515" spans="1:15" x14ac:dyDescent="0.25">
      <c r="A2515">
        <v>98069721</v>
      </c>
      <c r="B2515">
        <v>465556184</v>
      </c>
      <c r="C2515" s="1" t="s">
        <v>151</v>
      </c>
      <c r="D2515" s="1" t="s">
        <v>25</v>
      </c>
      <c r="E2515" s="1" t="s">
        <v>48</v>
      </c>
      <c r="F2515">
        <v>666.09</v>
      </c>
      <c r="G2515">
        <v>3</v>
      </c>
      <c r="H2515">
        <v>9.61</v>
      </c>
      <c r="I2515">
        <v>6.61</v>
      </c>
      <c r="J2515">
        <v>3</v>
      </c>
      <c r="K2515" s="2">
        <v>42301</v>
      </c>
      <c r="L2515" s="2">
        <v>42302</v>
      </c>
      <c r="M2515" s="2">
        <v>42317</v>
      </c>
      <c r="N2515" s="1" t="s">
        <v>141</v>
      </c>
      <c r="O2515" s="1" t="s">
        <v>142</v>
      </c>
    </row>
    <row r="2516" spans="1:15" x14ac:dyDescent="0.25">
      <c r="A2516">
        <v>98069579</v>
      </c>
      <c r="B2516">
        <v>197732829</v>
      </c>
      <c r="C2516" s="1" t="s">
        <v>151</v>
      </c>
      <c r="D2516" s="1" t="s">
        <v>25</v>
      </c>
      <c r="E2516" s="1" t="s">
        <v>48</v>
      </c>
      <c r="F2516">
        <v>666.09</v>
      </c>
      <c r="G2516">
        <v>3</v>
      </c>
      <c r="H2516">
        <v>8.5500000000000007</v>
      </c>
      <c r="I2516">
        <v>6.55</v>
      </c>
      <c r="J2516">
        <v>2</v>
      </c>
      <c r="K2516" s="2">
        <v>42322</v>
      </c>
      <c r="L2516" s="2">
        <v>42323</v>
      </c>
      <c r="M2516" s="2">
        <v>42991</v>
      </c>
      <c r="N2516" s="1" t="s">
        <v>149</v>
      </c>
      <c r="O2516" s="1" t="s">
        <v>150</v>
      </c>
    </row>
    <row r="2517" spans="1:15" x14ac:dyDescent="0.25">
      <c r="A2517">
        <v>98069569</v>
      </c>
      <c r="B2517">
        <v>688783313</v>
      </c>
      <c r="C2517" s="1" t="s">
        <v>151</v>
      </c>
      <c r="D2517" s="1" t="s">
        <v>25</v>
      </c>
      <c r="E2517" s="1" t="s">
        <v>48</v>
      </c>
      <c r="F2517">
        <v>666.09</v>
      </c>
      <c r="G2517">
        <v>3</v>
      </c>
      <c r="H2517">
        <v>8</v>
      </c>
      <c r="I2517">
        <v>5</v>
      </c>
      <c r="J2517">
        <v>3</v>
      </c>
      <c r="K2517" s="2">
        <v>42323</v>
      </c>
      <c r="L2517" s="2">
        <v>42324</v>
      </c>
      <c r="M2517" s="2">
        <v>42996</v>
      </c>
      <c r="N2517" s="1" t="s">
        <v>147</v>
      </c>
      <c r="O2517" s="1" t="s">
        <v>148</v>
      </c>
    </row>
    <row r="2518" spans="1:15" x14ac:dyDescent="0.25">
      <c r="A2518">
        <v>98094200</v>
      </c>
      <c r="B2518">
        <v>758679810</v>
      </c>
      <c r="C2518" s="1" t="s">
        <v>151</v>
      </c>
      <c r="D2518" s="1" t="s">
        <v>27</v>
      </c>
      <c r="E2518" s="1" t="s">
        <v>48</v>
      </c>
      <c r="F2518">
        <v>157.59</v>
      </c>
      <c r="G2518">
        <v>3</v>
      </c>
      <c r="H2518">
        <v>8.68</v>
      </c>
      <c r="I2518">
        <v>6.68</v>
      </c>
      <c r="J2518">
        <v>3</v>
      </c>
      <c r="K2518" s="2">
        <v>36525</v>
      </c>
      <c r="L2518" s="2">
        <v>36528</v>
      </c>
      <c r="M2518" s="2">
        <v>36535</v>
      </c>
      <c r="N2518" s="1" t="s">
        <v>135</v>
      </c>
      <c r="O2518" s="1" t="s">
        <v>136</v>
      </c>
    </row>
    <row r="2519" spans="1:15" x14ac:dyDescent="0.25">
      <c r="A2519">
        <v>98093770</v>
      </c>
      <c r="B2519">
        <v>306217163</v>
      </c>
      <c r="C2519" s="1" t="s">
        <v>151</v>
      </c>
      <c r="D2519" s="1" t="s">
        <v>27</v>
      </c>
      <c r="E2519" s="1" t="s">
        <v>48</v>
      </c>
      <c r="F2519">
        <v>157.59</v>
      </c>
      <c r="G2519">
        <v>3</v>
      </c>
      <c r="H2519">
        <v>9.36</v>
      </c>
      <c r="I2519">
        <v>3.36</v>
      </c>
      <c r="J2519">
        <v>3</v>
      </c>
      <c r="K2519" s="2">
        <v>36652</v>
      </c>
      <c r="L2519" s="2">
        <v>36654</v>
      </c>
      <c r="M2519" s="2">
        <v>36664</v>
      </c>
      <c r="N2519" s="1" t="s">
        <v>137</v>
      </c>
      <c r="O2519" s="1" t="s">
        <v>138</v>
      </c>
    </row>
    <row r="2520" spans="1:15" x14ac:dyDescent="0.25">
      <c r="A2520">
        <v>98093727</v>
      </c>
      <c r="B2520">
        <v>400089838</v>
      </c>
      <c r="C2520" s="1" t="s">
        <v>151</v>
      </c>
      <c r="D2520" s="1" t="s">
        <v>27</v>
      </c>
      <c r="E2520" s="1" t="s">
        <v>48</v>
      </c>
      <c r="F2520">
        <v>157.59</v>
      </c>
      <c r="G2520">
        <v>3</v>
      </c>
      <c r="H2520">
        <v>8.5500000000000007</v>
      </c>
      <c r="I2520">
        <v>5.55</v>
      </c>
      <c r="J2520">
        <v>1</v>
      </c>
      <c r="K2520" s="2">
        <v>36664</v>
      </c>
      <c r="L2520" s="2">
        <v>36667</v>
      </c>
      <c r="M2520" s="2">
        <v>36681</v>
      </c>
      <c r="N2520" s="1" t="s">
        <v>143</v>
      </c>
      <c r="O2520" s="1" t="s">
        <v>144</v>
      </c>
    </row>
    <row r="2521" spans="1:15" x14ac:dyDescent="0.25">
      <c r="A2521">
        <v>98092725</v>
      </c>
      <c r="B2521">
        <v>491474500</v>
      </c>
      <c r="C2521" s="1" t="s">
        <v>151</v>
      </c>
      <c r="D2521" s="1" t="s">
        <v>27</v>
      </c>
      <c r="E2521" s="1" t="s">
        <v>48</v>
      </c>
      <c r="F2521">
        <v>157.59</v>
      </c>
      <c r="G2521">
        <v>3</v>
      </c>
      <c r="H2521">
        <v>9.65</v>
      </c>
      <c r="I2521">
        <v>3.65</v>
      </c>
      <c r="J2521">
        <v>3</v>
      </c>
      <c r="K2521" s="2">
        <v>36941</v>
      </c>
      <c r="L2521" s="2">
        <v>36943</v>
      </c>
      <c r="M2521" s="2">
        <v>36959</v>
      </c>
      <c r="N2521" s="1" t="s">
        <v>139</v>
      </c>
      <c r="O2521" s="1" t="s">
        <v>140</v>
      </c>
    </row>
    <row r="2522" spans="1:15" x14ac:dyDescent="0.25">
      <c r="A2522">
        <v>98092358</v>
      </c>
      <c r="B2522">
        <v>162383747</v>
      </c>
      <c r="C2522" s="1" t="s">
        <v>151</v>
      </c>
      <c r="D2522" s="1" t="s">
        <v>27</v>
      </c>
      <c r="E2522" s="1" t="s">
        <v>48</v>
      </c>
      <c r="F2522">
        <v>157.59</v>
      </c>
      <c r="G2522">
        <v>3</v>
      </c>
      <c r="H2522">
        <v>9.65</v>
      </c>
      <c r="I2522">
        <v>3.65</v>
      </c>
      <c r="J2522">
        <v>1</v>
      </c>
      <c r="K2522" s="2">
        <v>37043</v>
      </c>
      <c r="L2522" s="2">
        <v>37046</v>
      </c>
      <c r="M2522" s="2">
        <v>37063</v>
      </c>
      <c r="N2522" s="1" t="s">
        <v>133</v>
      </c>
      <c r="O2522" s="1" t="s">
        <v>134</v>
      </c>
    </row>
    <row r="2523" spans="1:15" x14ac:dyDescent="0.25">
      <c r="A2523">
        <v>98091942</v>
      </c>
      <c r="B2523">
        <v>258459702</v>
      </c>
      <c r="C2523" s="1" t="s">
        <v>151</v>
      </c>
      <c r="D2523" s="1" t="s">
        <v>27</v>
      </c>
      <c r="E2523" s="1" t="s">
        <v>48</v>
      </c>
      <c r="F2523">
        <v>157.59</v>
      </c>
      <c r="G2523">
        <v>3</v>
      </c>
      <c r="H2523">
        <v>9.68</v>
      </c>
      <c r="I2523">
        <v>3.68</v>
      </c>
      <c r="J2523">
        <v>1</v>
      </c>
      <c r="K2523" s="2">
        <v>37165</v>
      </c>
      <c r="L2523" s="2">
        <v>37166</v>
      </c>
      <c r="M2523" s="2">
        <v>37177</v>
      </c>
      <c r="N2523" s="1" t="s">
        <v>149</v>
      </c>
      <c r="O2523" s="1" t="s">
        <v>150</v>
      </c>
    </row>
    <row r="2524" spans="1:15" x14ac:dyDescent="0.25">
      <c r="A2524">
        <v>98091919</v>
      </c>
      <c r="B2524">
        <v>162737049</v>
      </c>
      <c r="C2524" s="1" t="s">
        <v>151</v>
      </c>
      <c r="D2524" s="1" t="s">
        <v>27</v>
      </c>
      <c r="E2524" s="1" t="s">
        <v>48</v>
      </c>
      <c r="F2524">
        <v>157.59</v>
      </c>
      <c r="G2524">
        <v>3</v>
      </c>
      <c r="H2524">
        <v>7.55</v>
      </c>
      <c r="I2524">
        <v>6.55</v>
      </c>
      <c r="J2524">
        <v>3</v>
      </c>
      <c r="K2524" s="2">
        <v>37174</v>
      </c>
      <c r="L2524" s="2">
        <v>37176</v>
      </c>
      <c r="M2524" s="2">
        <v>37184</v>
      </c>
      <c r="N2524" s="1" t="s">
        <v>141</v>
      </c>
      <c r="O2524" s="1" t="s">
        <v>142</v>
      </c>
    </row>
    <row r="2525" spans="1:15" x14ac:dyDescent="0.25">
      <c r="A2525">
        <v>98091819</v>
      </c>
      <c r="B2525">
        <v>327658904</v>
      </c>
      <c r="C2525" s="1" t="s">
        <v>151</v>
      </c>
      <c r="D2525" s="1" t="s">
        <v>27</v>
      </c>
      <c r="E2525" s="1" t="s">
        <v>48</v>
      </c>
      <c r="F2525">
        <v>157.59</v>
      </c>
      <c r="G2525">
        <v>3</v>
      </c>
      <c r="H2525">
        <v>9.61</v>
      </c>
      <c r="I2525">
        <v>4.6100000000000003</v>
      </c>
      <c r="J2525">
        <v>3</v>
      </c>
      <c r="K2525" s="2">
        <v>37205</v>
      </c>
      <c r="L2525" s="2">
        <v>37208</v>
      </c>
      <c r="M2525" s="2">
        <v>37215</v>
      </c>
      <c r="N2525" s="1" t="s">
        <v>143</v>
      </c>
      <c r="O2525" s="1" t="s">
        <v>144</v>
      </c>
    </row>
    <row r="2526" spans="1:15" x14ac:dyDescent="0.25">
      <c r="A2526">
        <v>98091178</v>
      </c>
      <c r="B2526">
        <v>275323921</v>
      </c>
      <c r="C2526" s="1" t="s">
        <v>151</v>
      </c>
      <c r="D2526" s="1" t="s">
        <v>27</v>
      </c>
      <c r="E2526" s="1" t="s">
        <v>48</v>
      </c>
      <c r="F2526">
        <v>157.59</v>
      </c>
      <c r="G2526">
        <v>3</v>
      </c>
      <c r="H2526">
        <v>5</v>
      </c>
      <c r="I2526">
        <v>6</v>
      </c>
      <c r="J2526">
        <v>1</v>
      </c>
      <c r="K2526" s="2">
        <v>37365</v>
      </c>
      <c r="L2526" s="2">
        <v>37366</v>
      </c>
      <c r="M2526" s="2">
        <v>37375</v>
      </c>
      <c r="N2526" s="1" t="s">
        <v>145</v>
      </c>
      <c r="O2526" s="1" t="s">
        <v>146</v>
      </c>
    </row>
    <row r="2527" spans="1:15" x14ac:dyDescent="0.25">
      <c r="A2527">
        <v>98091118</v>
      </c>
      <c r="B2527">
        <v>677383648</v>
      </c>
      <c r="C2527" s="1" t="s">
        <v>151</v>
      </c>
      <c r="D2527" s="1" t="s">
        <v>27</v>
      </c>
      <c r="E2527" s="1" t="s">
        <v>48</v>
      </c>
      <c r="F2527">
        <v>157.59</v>
      </c>
      <c r="G2527">
        <v>3</v>
      </c>
      <c r="H2527">
        <v>8.4499999999999993</v>
      </c>
      <c r="I2527">
        <v>5.45</v>
      </c>
      <c r="J2527">
        <v>1</v>
      </c>
      <c r="K2527" s="2">
        <v>37375</v>
      </c>
      <c r="L2527" s="2">
        <v>37378</v>
      </c>
      <c r="M2527" s="2">
        <v>37392</v>
      </c>
      <c r="N2527" s="1" t="s">
        <v>141</v>
      </c>
      <c r="O2527" s="1" t="s">
        <v>142</v>
      </c>
    </row>
    <row r="2528" spans="1:15" x14ac:dyDescent="0.25">
      <c r="A2528">
        <v>98090878</v>
      </c>
      <c r="B2528">
        <v>306217163</v>
      </c>
      <c r="C2528" s="1" t="s">
        <v>151</v>
      </c>
      <c r="D2528" s="1" t="s">
        <v>27</v>
      </c>
      <c r="E2528" s="1" t="s">
        <v>48</v>
      </c>
      <c r="F2528">
        <v>157.59</v>
      </c>
      <c r="G2528">
        <v>3</v>
      </c>
      <c r="H2528">
        <v>9.1</v>
      </c>
      <c r="I2528">
        <v>6.1</v>
      </c>
      <c r="J2528">
        <v>1</v>
      </c>
      <c r="K2528" s="2">
        <v>37444</v>
      </c>
      <c r="L2528" s="2">
        <v>37447</v>
      </c>
      <c r="M2528" s="2">
        <v>37460</v>
      </c>
      <c r="N2528" s="1" t="s">
        <v>133</v>
      </c>
      <c r="O2528" s="1" t="s">
        <v>134</v>
      </c>
    </row>
    <row r="2529" spans="1:15" x14ac:dyDescent="0.25">
      <c r="A2529">
        <v>98090411</v>
      </c>
      <c r="B2529">
        <v>702980227</v>
      </c>
      <c r="C2529" s="1" t="s">
        <v>151</v>
      </c>
      <c r="D2529" s="1" t="s">
        <v>27</v>
      </c>
      <c r="E2529" s="1" t="s">
        <v>48</v>
      </c>
      <c r="F2529">
        <v>157.59</v>
      </c>
      <c r="G2529">
        <v>3</v>
      </c>
      <c r="H2529">
        <v>7.73</v>
      </c>
      <c r="I2529">
        <v>6.73</v>
      </c>
      <c r="J2529">
        <v>2</v>
      </c>
      <c r="K2529" s="2">
        <v>37577</v>
      </c>
      <c r="L2529" s="2">
        <v>37579</v>
      </c>
      <c r="M2529" s="2">
        <v>37598</v>
      </c>
      <c r="N2529" s="1" t="s">
        <v>149</v>
      </c>
      <c r="O2529" s="1" t="s">
        <v>150</v>
      </c>
    </row>
    <row r="2530" spans="1:15" x14ac:dyDescent="0.25">
      <c r="A2530">
        <v>98090334</v>
      </c>
      <c r="B2530">
        <v>369531322</v>
      </c>
      <c r="C2530" s="1" t="s">
        <v>151</v>
      </c>
      <c r="D2530" s="1" t="s">
        <v>27</v>
      </c>
      <c r="E2530" s="1" t="s">
        <v>48</v>
      </c>
      <c r="F2530">
        <v>157.59</v>
      </c>
      <c r="G2530">
        <v>3</v>
      </c>
      <c r="H2530">
        <v>5.99</v>
      </c>
      <c r="I2530">
        <v>5.99</v>
      </c>
      <c r="J2530">
        <v>1</v>
      </c>
      <c r="K2530" s="2">
        <v>37603</v>
      </c>
      <c r="L2530" s="2">
        <v>37605</v>
      </c>
      <c r="M2530" s="2">
        <v>37619</v>
      </c>
      <c r="N2530" s="1" t="s">
        <v>141</v>
      </c>
      <c r="O2530" s="1" t="s">
        <v>142</v>
      </c>
    </row>
    <row r="2531" spans="1:15" x14ac:dyDescent="0.25">
      <c r="A2531">
        <v>98090329</v>
      </c>
      <c r="B2531">
        <v>707476699</v>
      </c>
      <c r="C2531" s="1" t="s">
        <v>151</v>
      </c>
      <c r="D2531" s="1" t="s">
        <v>27</v>
      </c>
      <c r="E2531" s="1" t="s">
        <v>48</v>
      </c>
      <c r="F2531">
        <v>157.59</v>
      </c>
      <c r="G2531">
        <v>3</v>
      </c>
      <c r="H2531">
        <v>8.58</v>
      </c>
      <c r="I2531">
        <v>4.58</v>
      </c>
      <c r="J2531">
        <v>2</v>
      </c>
      <c r="K2531" s="2">
        <v>37604</v>
      </c>
      <c r="L2531" s="2">
        <v>37607</v>
      </c>
      <c r="M2531" s="2">
        <v>37626</v>
      </c>
      <c r="N2531" s="1" t="s">
        <v>143</v>
      </c>
      <c r="O2531" s="1" t="s">
        <v>144</v>
      </c>
    </row>
    <row r="2532" spans="1:15" x14ac:dyDescent="0.25">
      <c r="A2532">
        <v>98089923</v>
      </c>
      <c r="B2532">
        <v>370008934</v>
      </c>
      <c r="C2532" s="1" t="s">
        <v>151</v>
      </c>
      <c r="D2532" s="1" t="s">
        <v>27</v>
      </c>
      <c r="E2532" s="1" t="s">
        <v>48</v>
      </c>
      <c r="F2532">
        <v>157.59</v>
      </c>
      <c r="G2532">
        <v>3</v>
      </c>
      <c r="H2532">
        <v>7.12</v>
      </c>
      <c r="I2532">
        <v>3.12</v>
      </c>
      <c r="J2532">
        <v>1</v>
      </c>
      <c r="K2532" s="2">
        <v>37717</v>
      </c>
      <c r="L2532" s="2">
        <v>37718</v>
      </c>
      <c r="M2532" s="2">
        <v>37729</v>
      </c>
      <c r="N2532" s="1" t="s">
        <v>145</v>
      </c>
      <c r="O2532" s="1" t="s">
        <v>146</v>
      </c>
    </row>
    <row r="2533" spans="1:15" x14ac:dyDescent="0.25">
      <c r="A2533">
        <v>98089870</v>
      </c>
      <c r="B2533">
        <v>411774575</v>
      </c>
      <c r="C2533" s="1" t="s">
        <v>151</v>
      </c>
      <c r="D2533" s="1" t="s">
        <v>27</v>
      </c>
      <c r="E2533" s="1" t="s">
        <v>48</v>
      </c>
      <c r="F2533">
        <v>157.59</v>
      </c>
      <c r="G2533">
        <v>3</v>
      </c>
      <c r="H2533">
        <v>5.45</v>
      </c>
      <c r="I2533">
        <v>4.45</v>
      </c>
      <c r="J2533">
        <v>2</v>
      </c>
      <c r="K2533" s="2">
        <v>37727</v>
      </c>
      <c r="L2533" s="2">
        <v>37730</v>
      </c>
      <c r="M2533" s="2">
        <v>37748</v>
      </c>
      <c r="N2533" s="1" t="s">
        <v>143</v>
      </c>
      <c r="O2533" s="1" t="s">
        <v>144</v>
      </c>
    </row>
    <row r="2534" spans="1:15" x14ac:dyDescent="0.25">
      <c r="A2534">
        <v>98089823</v>
      </c>
      <c r="B2534">
        <v>162383747</v>
      </c>
      <c r="C2534" s="1" t="s">
        <v>151</v>
      </c>
      <c r="D2534" s="1" t="s">
        <v>27</v>
      </c>
      <c r="E2534" s="1" t="s">
        <v>48</v>
      </c>
      <c r="F2534">
        <v>157.59</v>
      </c>
      <c r="G2534">
        <v>3</v>
      </c>
      <c r="H2534">
        <v>8</v>
      </c>
      <c r="I2534">
        <v>5</v>
      </c>
      <c r="J2534">
        <v>2</v>
      </c>
      <c r="K2534" s="2">
        <v>37742</v>
      </c>
      <c r="L2534" s="2">
        <v>37743</v>
      </c>
      <c r="M2534" s="2">
        <v>37750</v>
      </c>
      <c r="N2534" s="1" t="s">
        <v>133</v>
      </c>
      <c r="O2534" s="1" t="s">
        <v>134</v>
      </c>
    </row>
    <row r="2535" spans="1:15" x14ac:dyDescent="0.25">
      <c r="A2535">
        <v>98089819</v>
      </c>
      <c r="B2535">
        <v>233460961</v>
      </c>
      <c r="C2535" s="1" t="s">
        <v>151</v>
      </c>
      <c r="D2535" s="1" t="s">
        <v>27</v>
      </c>
      <c r="E2535" s="1" t="s">
        <v>48</v>
      </c>
      <c r="F2535">
        <v>157.59</v>
      </c>
      <c r="G2535">
        <v>3</v>
      </c>
      <c r="H2535">
        <v>8.61</v>
      </c>
      <c r="I2535">
        <v>3.61</v>
      </c>
      <c r="J2535">
        <v>3</v>
      </c>
      <c r="K2535" s="2">
        <v>37743</v>
      </c>
      <c r="L2535" s="2">
        <v>37744</v>
      </c>
      <c r="M2535" s="2">
        <v>37763</v>
      </c>
      <c r="N2535" s="1" t="s">
        <v>141</v>
      </c>
      <c r="O2535" s="1" t="s">
        <v>142</v>
      </c>
    </row>
    <row r="2536" spans="1:15" x14ac:dyDescent="0.25">
      <c r="A2536">
        <v>98088836</v>
      </c>
      <c r="B2536">
        <v>454188032</v>
      </c>
      <c r="C2536" s="1" t="s">
        <v>151</v>
      </c>
      <c r="D2536" s="1" t="s">
        <v>27</v>
      </c>
      <c r="E2536" s="1" t="s">
        <v>48</v>
      </c>
      <c r="F2536">
        <v>157.59</v>
      </c>
      <c r="G2536">
        <v>3</v>
      </c>
      <c r="H2536">
        <v>8.89</v>
      </c>
      <c r="I2536">
        <v>4.8899999999999997</v>
      </c>
      <c r="J2536">
        <v>1</v>
      </c>
      <c r="K2536" s="2">
        <v>38009</v>
      </c>
      <c r="L2536" s="2">
        <v>38012</v>
      </c>
      <c r="M2536" s="2">
        <v>38028</v>
      </c>
      <c r="N2536" s="1" t="s">
        <v>139</v>
      </c>
      <c r="O2536" s="1" t="s">
        <v>140</v>
      </c>
    </row>
    <row r="2537" spans="1:15" x14ac:dyDescent="0.25">
      <c r="A2537">
        <v>98088769</v>
      </c>
      <c r="B2537">
        <v>172950136</v>
      </c>
      <c r="C2537" s="1" t="s">
        <v>151</v>
      </c>
      <c r="D2537" s="1" t="s">
        <v>27</v>
      </c>
      <c r="E2537" s="1" t="s">
        <v>48</v>
      </c>
      <c r="F2537">
        <v>157.59</v>
      </c>
      <c r="G2537">
        <v>3</v>
      </c>
      <c r="H2537">
        <v>9.58</v>
      </c>
      <c r="I2537">
        <v>4.58</v>
      </c>
      <c r="J2537">
        <v>3</v>
      </c>
      <c r="K2537" s="2">
        <v>38026</v>
      </c>
      <c r="L2537" s="2">
        <v>38027</v>
      </c>
      <c r="M2537" s="2">
        <v>38044</v>
      </c>
      <c r="N2537" s="1" t="s">
        <v>143</v>
      </c>
      <c r="O2537" s="1" t="s">
        <v>144</v>
      </c>
    </row>
    <row r="2538" spans="1:15" x14ac:dyDescent="0.25">
      <c r="A2538">
        <v>98088611</v>
      </c>
      <c r="B2538">
        <v>272581503</v>
      </c>
      <c r="C2538" s="1" t="s">
        <v>151</v>
      </c>
      <c r="D2538" s="1" t="s">
        <v>27</v>
      </c>
      <c r="E2538" s="1" t="s">
        <v>48</v>
      </c>
      <c r="F2538">
        <v>157.59</v>
      </c>
      <c r="G2538">
        <v>3</v>
      </c>
      <c r="H2538">
        <v>6.2</v>
      </c>
      <c r="I2538">
        <v>4.2</v>
      </c>
      <c r="J2538">
        <v>3</v>
      </c>
      <c r="K2538" s="2">
        <v>38065</v>
      </c>
      <c r="L2538" s="2">
        <v>38067</v>
      </c>
      <c r="M2538" s="2">
        <v>38082</v>
      </c>
      <c r="N2538" s="1" t="s">
        <v>135</v>
      </c>
      <c r="O2538" s="1" t="s">
        <v>136</v>
      </c>
    </row>
    <row r="2539" spans="1:15" x14ac:dyDescent="0.25">
      <c r="A2539">
        <v>98088607</v>
      </c>
      <c r="B2539">
        <v>356712807</v>
      </c>
      <c r="C2539" s="1" t="s">
        <v>151</v>
      </c>
      <c r="D2539" s="1" t="s">
        <v>27</v>
      </c>
      <c r="E2539" s="1" t="s">
        <v>48</v>
      </c>
      <c r="F2539">
        <v>157.59</v>
      </c>
      <c r="G2539">
        <v>3</v>
      </c>
      <c r="H2539">
        <v>7.45</v>
      </c>
      <c r="I2539">
        <v>4.45</v>
      </c>
      <c r="J2539">
        <v>1</v>
      </c>
      <c r="K2539" s="2">
        <v>38066</v>
      </c>
      <c r="L2539" s="2">
        <v>38068</v>
      </c>
      <c r="M2539" s="2">
        <v>38077</v>
      </c>
      <c r="N2539" s="1" t="s">
        <v>149</v>
      </c>
      <c r="O2539" s="1" t="s">
        <v>150</v>
      </c>
    </row>
    <row r="2540" spans="1:15" x14ac:dyDescent="0.25">
      <c r="A2540">
        <v>98088347</v>
      </c>
      <c r="B2540">
        <v>870227408</v>
      </c>
      <c r="C2540" s="1" t="s">
        <v>151</v>
      </c>
      <c r="D2540" s="1" t="s">
        <v>27</v>
      </c>
      <c r="E2540" s="1" t="s">
        <v>48</v>
      </c>
      <c r="F2540">
        <v>157.59</v>
      </c>
      <c r="G2540">
        <v>3</v>
      </c>
      <c r="H2540">
        <v>8.2200000000000006</v>
      </c>
      <c r="I2540">
        <v>6.22</v>
      </c>
      <c r="J2540">
        <v>3</v>
      </c>
      <c r="K2540" s="2">
        <v>38139</v>
      </c>
      <c r="L2540" s="2">
        <v>38141</v>
      </c>
      <c r="M2540" s="2">
        <v>38155</v>
      </c>
      <c r="N2540" s="1" t="s">
        <v>139</v>
      </c>
      <c r="O2540" s="1" t="s">
        <v>140</v>
      </c>
    </row>
    <row r="2541" spans="1:15" x14ac:dyDescent="0.25">
      <c r="A2541">
        <v>98087815</v>
      </c>
      <c r="B2541">
        <v>126466824</v>
      </c>
      <c r="C2541" s="1" t="s">
        <v>151</v>
      </c>
      <c r="D2541" s="1" t="s">
        <v>27</v>
      </c>
      <c r="E2541" s="1" t="s">
        <v>48</v>
      </c>
      <c r="F2541">
        <v>157.59</v>
      </c>
      <c r="G2541">
        <v>3</v>
      </c>
      <c r="H2541">
        <v>8</v>
      </c>
      <c r="I2541">
        <v>6</v>
      </c>
      <c r="J2541">
        <v>3</v>
      </c>
      <c r="K2541" s="2">
        <v>38292</v>
      </c>
      <c r="L2541" s="2">
        <v>38295</v>
      </c>
      <c r="M2541" s="2">
        <v>38315</v>
      </c>
      <c r="N2541" s="1" t="s">
        <v>135</v>
      </c>
      <c r="O2541" s="1" t="s">
        <v>136</v>
      </c>
    </row>
    <row r="2542" spans="1:15" x14ac:dyDescent="0.25">
      <c r="A2542">
        <v>98087635</v>
      </c>
      <c r="B2542">
        <v>733190648</v>
      </c>
      <c r="C2542" s="1" t="s">
        <v>151</v>
      </c>
      <c r="D2542" s="1" t="s">
        <v>27</v>
      </c>
      <c r="E2542" s="1" t="s">
        <v>48</v>
      </c>
      <c r="F2542">
        <v>157.59</v>
      </c>
      <c r="G2542">
        <v>3</v>
      </c>
      <c r="H2542">
        <v>5</v>
      </c>
      <c r="I2542">
        <v>6</v>
      </c>
      <c r="J2542">
        <v>2</v>
      </c>
      <c r="K2542" s="2">
        <v>38342</v>
      </c>
      <c r="L2542" s="2">
        <v>38345</v>
      </c>
      <c r="M2542" s="2">
        <v>38352</v>
      </c>
      <c r="N2542" s="1" t="s">
        <v>147</v>
      </c>
      <c r="O2542" s="1" t="s">
        <v>148</v>
      </c>
    </row>
    <row r="2543" spans="1:15" x14ac:dyDescent="0.25">
      <c r="A2543">
        <v>98087472</v>
      </c>
      <c r="B2543">
        <v>272581503</v>
      </c>
      <c r="C2543" s="1" t="s">
        <v>151</v>
      </c>
      <c r="D2543" s="1" t="s">
        <v>27</v>
      </c>
      <c r="E2543" s="1" t="s">
        <v>48</v>
      </c>
      <c r="F2543">
        <v>157.59</v>
      </c>
      <c r="G2543">
        <v>3</v>
      </c>
      <c r="H2543">
        <v>9</v>
      </c>
      <c r="I2543">
        <v>6</v>
      </c>
      <c r="J2543">
        <v>2</v>
      </c>
      <c r="K2543" s="2">
        <v>38387</v>
      </c>
      <c r="L2543" s="2">
        <v>38389</v>
      </c>
      <c r="M2543" s="2">
        <v>38406</v>
      </c>
      <c r="N2543" s="1" t="s">
        <v>139</v>
      </c>
      <c r="O2543" s="1" t="s">
        <v>140</v>
      </c>
    </row>
    <row r="2544" spans="1:15" x14ac:dyDescent="0.25">
      <c r="A2544">
        <v>98086863</v>
      </c>
      <c r="B2544">
        <v>726340910</v>
      </c>
      <c r="C2544" s="1" t="s">
        <v>151</v>
      </c>
      <c r="D2544" s="1" t="s">
        <v>27</v>
      </c>
      <c r="E2544" s="1" t="s">
        <v>48</v>
      </c>
      <c r="F2544">
        <v>157.59</v>
      </c>
      <c r="G2544">
        <v>3</v>
      </c>
      <c r="H2544">
        <v>9.58</v>
      </c>
      <c r="I2544">
        <v>3.58</v>
      </c>
      <c r="J2544">
        <v>1</v>
      </c>
      <c r="K2544" s="2">
        <v>38555</v>
      </c>
      <c r="L2544" s="2">
        <v>38557</v>
      </c>
      <c r="M2544" s="2">
        <v>38568</v>
      </c>
      <c r="N2544" s="1" t="s">
        <v>145</v>
      </c>
      <c r="O2544" s="1" t="s">
        <v>146</v>
      </c>
    </row>
    <row r="2545" spans="1:15" x14ac:dyDescent="0.25">
      <c r="A2545">
        <v>98086859</v>
      </c>
      <c r="B2545">
        <v>111962928</v>
      </c>
      <c r="C2545" s="1" t="s">
        <v>151</v>
      </c>
      <c r="D2545" s="1" t="s">
        <v>27</v>
      </c>
      <c r="E2545" s="1" t="s">
        <v>48</v>
      </c>
      <c r="F2545">
        <v>157.59</v>
      </c>
      <c r="G2545">
        <v>3</v>
      </c>
      <c r="H2545">
        <v>8.36</v>
      </c>
      <c r="I2545">
        <v>5.36</v>
      </c>
      <c r="J2545">
        <v>2</v>
      </c>
      <c r="K2545" s="2">
        <v>38557</v>
      </c>
      <c r="L2545" s="2">
        <v>38558</v>
      </c>
      <c r="M2545" s="2">
        <v>38567</v>
      </c>
      <c r="N2545" s="1" t="s">
        <v>137</v>
      </c>
      <c r="O2545" s="1" t="s">
        <v>138</v>
      </c>
    </row>
    <row r="2546" spans="1:15" x14ac:dyDescent="0.25">
      <c r="A2546">
        <v>98086723</v>
      </c>
      <c r="B2546">
        <v>162761785</v>
      </c>
      <c r="C2546" s="1" t="s">
        <v>151</v>
      </c>
      <c r="D2546" s="1" t="s">
        <v>27</v>
      </c>
      <c r="E2546" s="1" t="s">
        <v>48</v>
      </c>
      <c r="F2546">
        <v>157.59</v>
      </c>
      <c r="G2546">
        <v>3</v>
      </c>
      <c r="H2546">
        <v>7.99</v>
      </c>
      <c r="I2546">
        <v>6.99</v>
      </c>
      <c r="J2546">
        <v>3</v>
      </c>
      <c r="K2546" s="2">
        <v>38596</v>
      </c>
      <c r="L2546" s="2">
        <v>38598</v>
      </c>
      <c r="M2546" s="2">
        <v>38606</v>
      </c>
      <c r="N2546" s="1" t="s">
        <v>149</v>
      </c>
      <c r="O2546" s="1" t="s">
        <v>150</v>
      </c>
    </row>
    <row r="2547" spans="1:15" x14ac:dyDescent="0.25">
      <c r="A2547">
        <v>98086218</v>
      </c>
      <c r="B2547">
        <v>283730095</v>
      </c>
      <c r="C2547" s="1" t="s">
        <v>151</v>
      </c>
      <c r="D2547" s="1" t="s">
        <v>27</v>
      </c>
      <c r="E2547" s="1" t="s">
        <v>48</v>
      </c>
      <c r="F2547">
        <v>157.59</v>
      </c>
      <c r="G2547">
        <v>3</v>
      </c>
      <c r="H2547">
        <v>5.73</v>
      </c>
      <c r="I2547">
        <v>4.7300000000000004</v>
      </c>
      <c r="J2547">
        <v>2</v>
      </c>
      <c r="K2547" s="2">
        <v>38731</v>
      </c>
      <c r="L2547" s="2">
        <v>38734</v>
      </c>
      <c r="M2547" s="2">
        <v>38749</v>
      </c>
      <c r="N2547" s="1" t="s">
        <v>145</v>
      </c>
      <c r="O2547" s="1" t="s">
        <v>146</v>
      </c>
    </row>
    <row r="2548" spans="1:15" x14ac:dyDescent="0.25">
      <c r="A2548">
        <v>98085902</v>
      </c>
      <c r="B2548">
        <v>588854897</v>
      </c>
      <c r="C2548" s="1" t="s">
        <v>151</v>
      </c>
      <c r="D2548" s="1" t="s">
        <v>27</v>
      </c>
      <c r="E2548" s="1" t="s">
        <v>48</v>
      </c>
      <c r="F2548">
        <v>157.59</v>
      </c>
      <c r="G2548">
        <v>3</v>
      </c>
      <c r="H2548">
        <v>5.65</v>
      </c>
      <c r="I2548">
        <v>3.65</v>
      </c>
      <c r="J2548">
        <v>1</v>
      </c>
      <c r="K2548" s="2">
        <v>38822</v>
      </c>
      <c r="L2548" s="2">
        <v>38825</v>
      </c>
      <c r="M2548" s="2">
        <v>38842</v>
      </c>
      <c r="N2548" s="1" t="s">
        <v>135</v>
      </c>
      <c r="O2548" s="1" t="s">
        <v>136</v>
      </c>
    </row>
    <row r="2549" spans="1:15" x14ac:dyDescent="0.25">
      <c r="A2549">
        <v>98085656</v>
      </c>
      <c r="B2549">
        <v>628707757</v>
      </c>
      <c r="C2549" s="1" t="s">
        <v>151</v>
      </c>
      <c r="D2549" s="1" t="s">
        <v>27</v>
      </c>
      <c r="E2549" s="1" t="s">
        <v>48</v>
      </c>
      <c r="F2549">
        <v>157.59</v>
      </c>
      <c r="G2549">
        <v>3</v>
      </c>
      <c r="H2549">
        <v>8.25</v>
      </c>
      <c r="I2549">
        <v>5.25</v>
      </c>
      <c r="J2549">
        <v>2</v>
      </c>
      <c r="K2549" s="2">
        <v>38890</v>
      </c>
      <c r="L2549" s="2">
        <v>38893</v>
      </c>
      <c r="M2549" s="2">
        <v>38912</v>
      </c>
      <c r="N2549" s="1" t="s">
        <v>147</v>
      </c>
      <c r="O2549" s="1" t="s">
        <v>148</v>
      </c>
    </row>
    <row r="2550" spans="1:15" x14ac:dyDescent="0.25">
      <c r="A2550">
        <v>98085634</v>
      </c>
      <c r="B2550">
        <v>189635244</v>
      </c>
      <c r="C2550" s="1" t="s">
        <v>151</v>
      </c>
      <c r="D2550" s="1" t="s">
        <v>27</v>
      </c>
      <c r="E2550" s="1" t="s">
        <v>48</v>
      </c>
      <c r="F2550">
        <v>157.59</v>
      </c>
      <c r="G2550">
        <v>3</v>
      </c>
      <c r="H2550">
        <v>9.1</v>
      </c>
      <c r="I2550">
        <v>5.0999999999999996</v>
      </c>
      <c r="J2550">
        <v>1</v>
      </c>
      <c r="K2550" s="2">
        <v>38899</v>
      </c>
      <c r="L2550" s="2">
        <v>38901</v>
      </c>
      <c r="M2550" s="2">
        <v>38918</v>
      </c>
      <c r="N2550" s="1" t="s">
        <v>143</v>
      </c>
      <c r="O2550" s="1" t="s">
        <v>144</v>
      </c>
    </row>
    <row r="2551" spans="1:15" x14ac:dyDescent="0.25">
      <c r="A2551">
        <v>98085574</v>
      </c>
      <c r="B2551">
        <v>476846252</v>
      </c>
      <c r="C2551" s="1" t="s">
        <v>151</v>
      </c>
      <c r="D2551" s="1" t="s">
        <v>27</v>
      </c>
      <c r="E2551" s="1" t="s">
        <v>48</v>
      </c>
      <c r="F2551">
        <v>157.59</v>
      </c>
      <c r="G2551">
        <v>3</v>
      </c>
      <c r="H2551">
        <v>8.73</v>
      </c>
      <c r="I2551">
        <v>4.7300000000000004</v>
      </c>
      <c r="J2551">
        <v>1</v>
      </c>
      <c r="K2551" s="2">
        <v>38911</v>
      </c>
      <c r="L2551" s="2">
        <v>38914</v>
      </c>
      <c r="M2551" s="2">
        <v>38928</v>
      </c>
      <c r="N2551" s="1" t="s">
        <v>135</v>
      </c>
      <c r="O2551" s="1" t="s">
        <v>136</v>
      </c>
    </row>
    <row r="2552" spans="1:15" x14ac:dyDescent="0.25">
      <c r="A2552">
        <v>98085543</v>
      </c>
      <c r="B2552">
        <v>411774575</v>
      </c>
      <c r="C2552" s="1" t="s">
        <v>151</v>
      </c>
      <c r="D2552" s="1" t="s">
        <v>27</v>
      </c>
      <c r="E2552" s="1" t="s">
        <v>48</v>
      </c>
      <c r="F2552">
        <v>157.59</v>
      </c>
      <c r="G2552">
        <v>3</v>
      </c>
      <c r="H2552">
        <v>9.89</v>
      </c>
      <c r="I2552">
        <v>3.89</v>
      </c>
      <c r="J2552">
        <v>1</v>
      </c>
      <c r="K2552" s="2">
        <v>38924</v>
      </c>
      <c r="L2552" s="2">
        <v>38926</v>
      </c>
      <c r="M2552" s="2">
        <v>38934</v>
      </c>
      <c r="N2552" s="1" t="s">
        <v>149</v>
      </c>
      <c r="O2552" s="1" t="s">
        <v>150</v>
      </c>
    </row>
    <row r="2553" spans="1:15" x14ac:dyDescent="0.25">
      <c r="A2553">
        <v>98085516</v>
      </c>
      <c r="B2553">
        <v>726340910</v>
      </c>
      <c r="C2553" s="1" t="s">
        <v>151</v>
      </c>
      <c r="D2553" s="1" t="s">
        <v>27</v>
      </c>
      <c r="E2553" s="1" t="s">
        <v>48</v>
      </c>
      <c r="F2553">
        <v>157.59</v>
      </c>
      <c r="G2553">
        <v>3</v>
      </c>
      <c r="H2553">
        <v>7.89</v>
      </c>
      <c r="I2553">
        <v>6.89</v>
      </c>
      <c r="J2553">
        <v>2</v>
      </c>
      <c r="K2553" s="2">
        <v>38929</v>
      </c>
      <c r="L2553" s="2">
        <v>38932</v>
      </c>
      <c r="M2553" s="2">
        <v>38951</v>
      </c>
      <c r="N2553" s="1" t="s">
        <v>139</v>
      </c>
      <c r="O2553" s="1" t="s">
        <v>140</v>
      </c>
    </row>
    <row r="2554" spans="1:15" x14ac:dyDescent="0.25">
      <c r="A2554">
        <v>98085488</v>
      </c>
      <c r="B2554">
        <v>366718157</v>
      </c>
      <c r="C2554" s="1" t="s">
        <v>151</v>
      </c>
      <c r="D2554" s="1" t="s">
        <v>27</v>
      </c>
      <c r="E2554" s="1" t="s">
        <v>48</v>
      </c>
      <c r="F2554">
        <v>157.59</v>
      </c>
      <c r="G2554">
        <v>3</v>
      </c>
      <c r="H2554">
        <v>5.73</v>
      </c>
      <c r="I2554">
        <v>5.73</v>
      </c>
      <c r="J2554">
        <v>2</v>
      </c>
      <c r="K2554" s="2">
        <v>38937</v>
      </c>
      <c r="L2554" s="2">
        <v>38939</v>
      </c>
      <c r="M2554" s="2">
        <v>38955</v>
      </c>
      <c r="N2554" s="1" t="s">
        <v>141</v>
      </c>
      <c r="O2554" s="1" t="s">
        <v>142</v>
      </c>
    </row>
    <row r="2555" spans="1:15" x14ac:dyDescent="0.25">
      <c r="A2555">
        <v>98085399</v>
      </c>
      <c r="B2555">
        <v>674803177</v>
      </c>
      <c r="C2555" s="1" t="s">
        <v>151</v>
      </c>
      <c r="D2555" s="1" t="s">
        <v>27</v>
      </c>
      <c r="E2555" s="1" t="s">
        <v>48</v>
      </c>
      <c r="F2555">
        <v>157.59</v>
      </c>
      <c r="G2555">
        <v>3</v>
      </c>
      <c r="H2555">
        <v>7.99</v>
      </c>
      <c r="I2555">
        <v>6.99</v>
      </c>
      <c r="J2555">
        <v>2</v>
      </c>
      <c r="K2555" s="2">
        <v>38956</v>
      </c>
      <c r="L2555" s="2">
        <v>38959</v>
      </c>
      <c r="M2555" s="2">
        <v>38974</v>
      </c>
      <c r="N2555" s="1" t="s">
        <v>133</v>
      </c>
      <c r="O2555" s="1" t="s">
        <v>134</v>
      </c>
    </row>
    <row r="2556" spans="1:15" x14ac:dyDescent="0.25">
      <c r="A2556">
        <v>98084618</v>
      </c>
      <c r="B2556">
        <v>270034059</v>
      </c>
      <c r="C2556" s="1" t="s">
        <v>151</v>
      </c>
      <c r="D2556" s="1" t="s">
        <v>27</v>
      </c>
      <c r="E2556" s="1" t="s">
        <v>48</v>
      </c>
      <c r="F2556">
        <v>157.59</v>
      </c>
      <c r="G2556">
        <v>3</v>
      </c>
      <c r="H2556">
        <v>8</v>
      </c>
      <c r="I2556">
        <v>6</v>
      </c>
      <c r="J2556">
        <v>2</v>
      </c>
      <c r="K2556" s="2">
        <v>39159</v>
      </c>
      <c r="L2556" s="2">
        <v>39161</v>
      </c>
      <c r="M2556" s="2">
        <v>39172</v>
      </c>
      <c r="N2556" s="1" t="s">
        <v>133</v>
      </c>
      <c r="O2556" s="1" t="s">
        <v>134</v>
      </c>
    </row>
    <row r="2557" spans="1:15" x14ac:dyDescent="0.25">
      <c r="A2557">
        <v>98084609</v>
      </c>
      <c r="B2557">
        <v>514251801</v>
      </c>
      <c r="C2557" s="1" t="s">
        <v>151</v>
      </c>
      <c r="D2557" s="1" t="s">
        <v>27</v>
      </c>
      <c r="E2557" s="1" t="s">
        <v>48</v>
      </c>
      <c r="F2557">
        <v>157.59</v>
      </c>
      <c r="G2557">
        <v>3</v>
      </c>
      <c r="H2557">
        <v>5.58</v>
      </c>
      <c r="I2557">
        <v>5.58</v>
      </c>
      <c r="J2557">
        <v>1</v>
      </c>
      <c r="K2557" s="2">
        <v>39160</v>
      </c>
      <c r="L2557" s="2">
        <v>39162</v>
      </c>
      <c r="M2557" s="2">
        <v>39179</v>
      </c>
      <c r="N2557" s="1" t="s">
        <v>149</v>
      </c>
      <c r="O2557" s="1" t="s">
        <v>150</v>
      </c>
    </row>
    <row r="2558" spans="1:15" x14ac:dyDescent="0.25">
      <c r="A2558">
        <v>98084534</v>
      </c>
      <c r="B2558">
        <v>531720979</v>
      </c>
      <c r="C2558" s="1" t="s">
        <v>151</v>
      </c>
      <c r="D2558" s="1" t="s">
        <v>27</v>
      </c>
      <c r="E2558" s="1" t="s">
        <v>48</v>
      </c>
      <c r="F2558">
        <v>157.59</v>
      </c>
      <c r="G2558">
        <v>3</v>
      </c>
      <c r="H2558">
        <v>6.14</v>
      </c>
      <c r="I2558">
        <v>5.14</v>
      </c>
      <c r="J2558">
        <v>3</v>
      </c>
      <c r="K2558" s="2">
        <v>39183</v>
      </c>
      <c r="L2558" s="2">
        <v>39185</v>
      </c>
      <c r="M2558" s="2">
        <v>39197</v>
      </c>
      <c r="N2558" s="1" t="s">
        <v>149</v>
      </c>
      <c r="O2558" s="1" t="s">
        <v>150</v>
      </c>
    </row>
    <row r="2559" spans="1:15" x14ac:dyDescent="0.25">
      <c r="A2559">
        <v>98084293</v>
      </c>
      <c r="B2559">
        <v>720326971</v>
      </c>
      <c r="C2559" s="1" t="s">
        <v>151</v>
      </c>
      <c r="D2559" s="1" t="s">
        <v>27</v>
      </c>
      <c r="E2559" s="1" t="s">
        <v>48</v>
      </c>
      <c r="F2559">
        <v>157.59</v>
      </c>
      <c r="G2559">
        <v>3</v>
      </c>
      <c r="H2559">
        <v>7.45</v>
      </c>
      <c r="I2559">
        <v>6.45</v>
      </c>
      <c r="J2559">
        <v>3</v>
      </c>
      <c r="K2559" s="2">
        <v>39257</v>
      </c>
      <c r="L2559" s="2">
        <v>39259</v>
      </c>
      <c r="M2559" s="2">
        <v>39271</v>
      </c>
      <c r="N2559" s="1" t="s">
        <v>133</v>
      </c>
      <c r="O2559" s="1" t="s">
        <v>134</v>
      </c>
    </row>
    <row r="2560" spans="1:15" x14ac:dyDescent="0.25">
      <c r="A2560">
        <v>98084254</v>
      </c>
      <c r="B2560">
        <v>340379512</v>
      </c>
      <c r="C2560" s="1" t="s">
        <v>151</v>
      </c>
      <c r="D2560" s="1" t="s">
        <v>27</v>
      </c>
      <c r="E2560" s="1" t="s">
        <v>48</v>
      </c>
      <c r="F2560">
        <v>157.59</v>
      </c>
      <c r="G2560">
        <v>3</v>
      </c>
      <c r="H2560">
        <v>8</v>
      </c>
      <c r="I2560">
        <v>7</v>
      </c>
      <c r="J2560">
        <v>2</v>
      </c>
      <c r="K2560" s="2">
        <v>39266</v>
      </c>
      <c r="L2560" s="2">
        <v>39268</v>
      </c>
      <c r="M2560" s="2">
        <v>39286</v>
      </c>
      <c r="N2560" s="1" t="s">
        <v>135</v>
      </c>
      <c r="O2560" s="1" t="s">
        <v>136</v>
      </c>
    </row>
    <row r="2561" spans="1:15" x14ac:dyDescent="0.25">
      <c r="A2561">
        <v>98084111</v>
      </c>
      <c r="B2561">
        <v>529333105</v>
      </c>
      <c r="C2561" s="1" t="s">
        <v>151</v>
      </c>
      <c r="D2561" s="1" t="s">
        <v>27</v>
      </c>
      <c r="E2561" s="1" t="s">
        <v>48</v>
      </c>
      <c r="F2561">
        <v>157.59</v>
      </c>
      <c r="G2561">
        <v>3</v>
      </c>
      <c r="H2561">
        <v>10</v>
      </c>
      <c r="I2561">
        <v>5</v>
      </c>
      <c r="J2561">
        <v>2</v>
      </c>
      <c r="K2561" s="2">
        <v>39307</v>
      </c>
      <c r="L2561" s="2">
        <v>39310</v>
      </c>
      <c r="M2561" s="2">
        <v>39325</v>
      </c>
      <c r="N2561" s="1" t="s">
        <v>135</v>
      </c>
      <c r="O2561" s="1" t="s">
        <v>136</v>
      </c>
    </row>
    <row r="2562" spans="1:15" x14ac:dyDescent="0.25">
      <c r="A2562">
        <v>98084092</v>
      </c>
      <c r="B2562">
        <v>366718157</v>
      </c>
      <c r="C2562" s="1" t="s">
        <v>151</v>
      </c>
      <c r="D2562" s="1" t="s">
        <v>27</v>
      </c>
      <c r="E2562" s="1" t="s">
        <v>48</v>
      </c>
      <c r="F2562">
        <v>157.59</v>
      </c>
      <c r="G2562">
        <v>3</v>
      </c>
      <c r="H2562">
        <v>7.22</v>
      </c>
      <c r="I2562">
        <v>6.22</v>
      </c>
      <c r="J2562">
        <v>1</v>
      </c>
      <c r="K2562" s="2">
        <v>39313</v>
      </c>
      <c r="L2562" s="2">
        <v>39315</v>
      </c>
      <c r="M2562" s="2">
        <v>39330</v>
      </c>
      <c r="N2562" s="1" t="s">
        <v>133</v>
      </c>
      <c r="O2562" s="1" t="s">
        <v>134</v>
      </c>
    </row>
    <row r="2563" spans="1:15" x14ac:dyDescent="0.25">
      <c r="A2563">
        <v>98083621</v>
      </c>
      <c r="B2563">
        <v>695668764</v>
      </c>
      <c r="C2563" s="1" t="s">
        <v>151</v>
      </c>
      <c r="D2563" s="1" t="s">
        <v>27</v>
      </c>
      <c r="E2563" s="1" t="s">
        <v>48</v>
      </c>
      <c r="F2563">
        <v>157.59</v>
      </c>
      <c r="G2563">
        <v>3</v>
      </c>
      <c r="H2563">
        <v>7.99</v>
      </c>
      <c r="I2563">
        <v>5.99</v>
      </c>
      <c r="J2563">
        <v>3</v>
      </c>
      <c r="K2563" s="2">
        <v>39436</v>
      </c>
      <c r="L2563" s="2">
        <v>39437</v>
      </c>
      <c r="M2563" s="2">
        <v>39453</v>
      </c>
      <c r="N2563" s="1" t="s">
        <v>147</v>
      </c>
      <c r="O2563" s="1" t="s">
        <v>148</v>
      </c>
    </row>
    <row r="2564" spans="1:15" x14ac:dyDescent="0.25">
      <c r="A2564">
        <v>98083244</v>
      </c>
      <c r="B2564">
        <v>353597252</v>
      </c>
      <c r="C2564" s="1" t="s">
        <v>151</v>
      </c>
      <c r="D2564" s="1" t="s">
        <v>27</v>
      </c>
      <c r="E2564" s="1" t="s">
        <v>48</v>
      </c>
      <c r="F2564">
        <v>157.59</v>
      </c>
      <c r="G2564">
        <v>3</v>
      </c>
      <c r="H2564">
        <v>5.25</v>
      </c>
      <c r="I2564">
        <v>3.25</v>
      </c>
      <c r="J2564">
        <v>1</v>
      </c>
      <c r="K2564" s="2">
        <v>39544</v>
      </c>
      <c r="L2564" s="2">
        <v>39545</v>
      </c>
      <c r="M2564" s="2">
        <v>39560</v>
      </c>
      <c r="N2564" s="1" t="s">
        <v>149</v>
      </c>
      <c r="O2564" s="1" t="s">
        <v>150</v>
      </c>
    </row>
    <row r="2565" spans="1:15" x14ac:dyDescent="0.25">
      <c r="A2565">
        <v>98082805</v>
      </c>
      <c r="B2565">
        <v>194622983</v>
      </c>
      <c r="C2565" s="1" t="s">
        <v>151</v>
      </c>
      <c r="D2565" s="1" t="s">
        <v>27</v>
      </c>
      <c r="E2565" s="1" t="s">
        <v>48</v>
      </c>
      <c r="F2565">
        <v>157.59</v>
      </c>
      <c r="G2565">
        <v>3</v>
      </c>
      <c r="H2565">
        <v>5.61</v>
      </c>
      <c r="I2565">
        <v>4.6100000000000003</v>
      </c>
      <c r="J2565">
        <v>1</v>
      </c>
      <c r="K2565" s="2">
        <v>39662</v>
      </c>
      <c r="L2565" s="2">
        <v>39663</v>
      </c>
      <c r="M2565" s="2">
        <v>39682</v>
      </c>
      <c r="N2565" s="1" t="s">
        <v>143</v>
      </c>
      <c r="O2565" s="1" t="s">
        <v>144</v>
      </c>
    </row>
    <row r="2566" spans="1:15" x14ac:dyDescent="0.25">
      <c r="A2566">
        <v>98082746</v>
      </c>
      <c r="B2566">
        <v>340379512</v>
      </c>
      <c r="C2566" s="1" t="s">
        <v>151</v>
      </c>
      <c r="D2566" s="1" t="s">
        <v>27</v>
      </c>
      <c r="E2566" s="1" t="s">
        <v>48</v>
      </c>
      <c r="F2566">
        <v>157.59</v>
      </c>
      <c r="G2566">
        <v>3</v>
      </c>
      <c r="H2566">
        <v>9.1999999999999993</v>
      </c>
      <c r="I2566">
        <v>4.2</v>
      </c>
      <c r="J2566">
        <v>1</v>
      </c>
      <c r="K2566" s="2">
        <v>39679</v>
      </c>
      <c r="L2566" s="2">
        <v>39682</v>
      </c>
      <c r="M2566" s="2">
        <v>39701</v>
      </c>
      <c r="N2566" s="1" t="s">
        <v>135</v>
      </c>
      <c r="O2566" s="1" t="s">
        <v>136</v>
      </c>
    </row>
    <row r="2567" spans="1:15" x14ac:dyDescent="0.25">
      <c r="A2567">
        <v>98082571</v>
      </c>
      <c r="B2567">
        <v>529333105</v>
      </c>
      <c r="C2567" s="1" t="s">
        <v>151</v>
      </c>
      <c r="D2567" s="1" t="s">
        <v>27</v>
      </c>
      <c r="E2567" s="1" t="s">
        <v>48</v>
      </c>
      <c r="F2567">
        <v>157.59</v>
      </c>
      <c r="G2567">
        <v>3</v>
      </c>
      <c r="H2567">
        <v>9.33</v>
      </c>
      <c r="I2567">
        <v>6.33</v>
      </c>
      <c r="J2567">
        <v>2</v>
      </c>
      <c r="K2567" s="2">
        <v>39726</v>
      </c>
      <c r="L2567" s="2">
        <v>39728</v>
      </c>
      <c r="M2567" s="2">
        <v>39744</v>
      </c>
      <c r="N2567" s="1" t="s">
        <v>143</v>
      </c>
      <c r="O2567" s="1" t="s">
        <v>144</v>
      </c>
    </row>
    <row r="2568" spans="1:15" x14ac:dyDescent="0.25">
      <c r="A2568">
        <v>98082481</v>
      </c>
      <c r="B2568">
        <v>448449579</v>
      </c>
      <c r="C2568" s="1" t="s">
        <v>151</v>
      </c>
      <c r="D2568" s="1" t="s">
        <v>27</v>
      </c>
      <c r="E2568" s="1" t="s">
        <v>48</v>
      </c>
      <c r="F2568">
        <v>157.59</v>
      </c>
      <c r="G2568">
        <v>3</v>
      </c>
      <c r="H2568">
        <v>7.86</v>
      </c>
      <c r="I2568">
        <v>4.8600000000000003</v>
      </c>
      <c r="J2568">
        <v>2</v>
      </c>
      <c r="K2568" s="2">
        <v>39749</v>
      </c>
      <c r="L2568" s="2">
        <v>39750</v>
      </c>
      <c r="M2568" s="2">
        <v>39766</v>
      </c>
      <c r="N2568" s="1" t="s">
        <v>149</v>
      </c>
      <c r="O2568" s="1" t="s">
        <v>150</v>
      </c>
    </row>
    <row r="2569" spans="1:15" x14ac:dyDescent="0.25">
      <c r="A2569">
        <v>98082314</v>
      </c>
      <c r="B2569">
        <v>347508755</v>
      </c>
      <c r="C2569" s="1" t="s">
        <v>151</v>
      </c>
      <c r="D2569" s="1" t="s">
        <v>27</v>
      </c>
      <c r="E2569" s="1" t="s">
        <v>48</v>
      </c>
      <c r="F2569">
        <v>157.59</v>
      </c>
      <c r="G2569">
        <v>3</v>
      </c>
      <c r="H2569">
        <v>9.1999999999999993</v>
      </c>
      <c r="I2569">
        <v>4.2</v>
      </c>
      <c r="J2569">
        <v>2</v>
      </c>
      <c r="K2569" s="2">
        <v>39794</v>
      </c>
      <c r="L2569" s="2">
        <v>39795</v>
      </c>
      <c r="M2569" s="2">
        <v>39806</v>
      </c>
      <c r="N2569" s="1" t="s">
        <v>139</v>
      </c>
      <c r="O2569" s="1" t="s">
        <v>140</v>
      </c>
    </row>
    <row r="2570" spans="1:15" x14ac:dyDescent="0.25">
      <c r="A2570">
        <v>98082198</v>
      </c>
      <c r="B2570">
        <v>794332386</v>
      </c>
      <c r="C2570" s="1" t="s">
        <v>151</v>
      </c>
      <c r="D2570" s="1" t="s">
        <v>27</v>
      </c>
      <c r="E2570" s="1" t="s">
        <v>48</v>
      </c>
      <c r="F2570">
        <v>157.59</v>
      </c>
      <c r="G2570">
        <v>3</v>
      </c>
      <c r="H2570">
        <v>6.22</v>
      </c>
      <c r="I2570">
        <v>4.22</v>
      </c>
      <c r="J2570">
        <v>3</v>
      </c>
      <c r="K2570" s="2">
        <v>39821</v>
      </c>
      <c r="L2570" s="2">
        <v>39824</v>
      </c>
      <c r="M2570" s="2">
        <v>39835</v>
      </c>
      <c r="N2570" s="1" t="s">
        <v>133</v>
      </c>
      <c r="O2570" s="1" t="s">
        <v>134</v>
      </c>
    </row>
    <row r="2571" spans="1:15" x14ac:dyDescent="0.25">
      <c r="A2571">
        <v>98081930</v>
      </c>
      <c r="B2571">
        <v>369531322</v>
      </c>
      <c r="C2571" s="1" t="s">
        <v>151</v>
      </c>
      <c r="D2571" s="1" t="s">
        <v>27</v>
      </c>
      <c r="E2571" s="1" t="s">
        <v>48</v>
      </c>
      <c r="F2571">
        <v>157.59</v>
      </c>
      <c r="G2571">
        <v>3</v>
      </c>
      <c r="H2571">
        <v>6.73</v>
      </c>
      <c r="I2571">
        <v>5.73</v>
      </c>
      <c r="J2571">
        <v>2</v>
      </c>
      <c r="K2571" s="2">
        <v>39892</v>
      </c>
      <c r="L2571" s="2">
        <v>39894</v>
      </c>
      <c r="M2571" s="2">
        <v>39910</v>
      </c>
      <c r="N2571" s="1" t="s">
        <v>147</v>
      </c>
      <c r="O2571" s="1" t="s">
        <v>148</v>
      </c>
    </row>
    <row r="2572" spans="1:15" x14ac:dyDescent="0.25">
      <c r="A2572">
        <v>98081414</v>
      </c>
      <c r="B2572">
        <v>733351455</v>
      </c>
      <c r="C2572" s="1" t="s">
        <v>151</v>
      </c>
      <c r="D2572" s="1" t="s">
        <v>27</v>
      </c>
      <c r="E2572" s="1" t="s">
        <v>48</v>
      </c>
      <c r="F2572">
        <v>157.59</v>
      </c>
      <c r="G2572">
        <v>3</v>
      </c>
      <c r="H2572">
        <v>6.55</v>
      </c>
      <c r="I2572">
        <v>4.55</v>
      </c>
      <c r="J2572">
        <v>3</v>
      </c>
      <c r="K2572" s="2">
        <v>40025</v>
      </c>
      <c r="L2572" s="2">
        <v>40028</v>
      </c>
      <c r="M2572" s="2">
        <v>40045</v>
      </c>
      <c r="N2572" s="1" t="s">
        <v>143</v>
      </c>
      <c r="O2572" s="1" t="s">
        <v>144</v>
      </c>
    </row>
    <row r="2573" spans="1:15" x14ac:dyDescent="0.25">
      <c r="A2573">
        <v>98081383</v>
      </c>
      <c r="B2573">
        <v>543794562</v>
      </c>
      <c r="C2573" s="1" t="s">
        <v>151</v>
      </c>
      <c r="D2573" s="1" t="s">
        <v>27</v>
      </c>
      <c r="E2573" s="1" t="s">
        <v>48</v>
      </c>
      <c r="F2573">
        <v>157.59</v>
      </c>
      <c r="G2573">
        <v>3</v>
      </c>
      <c r="H2573">
        <v>5.25</v>
      </c>
      <c r="I2573">
        <v>3.25</v>
      </c>
      <c r="J2573">
        <v>2</v>
      </c>
      <c r="K2573" s="2">
        <v>40032</v>
      </c>
      <c r="L2573" s="2">
        <v>40034</v>
      </c>
      <c r="M2573" s="2">
        <v>40049</v>
      </c>
      <c r="N2573" s="1" t="s">
        <v>133</v>
      </c>
      <c r="O2573" s="1" t="s">
        <v>134</v>
      </c>
    </row>
    <row r="2574" spans="1:15" x14ac:dyDescent="0.25">
      <c r="A2574">
        <v>98081166</v>
      </c>
      <c r="B2574">
        <v>674803177</v>
      </c>
      <c r="C2574" s="1" t="s">
        <v>151</v>
      </c>
      <c r="D2574" s="1" t="s">
        <v>27</v>
      </c>
      <c r="E2574" s="1" t="s">
        <v>48</v>
      </c>
      <c r="F2574">
        <v>157.59</v>
      </c>
      <c r="G2574">
        <v>3</v>
      </c>
      <c r="H2574">
        <v>5.99</v>
      </c>
      <c r="I2574">
        <v>3.99</v>
      </c>
      <c r="J2574">
        <v>2</v>
      </c>
      <c r="K2574" s="2">
        <v>40078</v>
      </c>
      <c r="L2574" s="2">
        <v>40080</v>
      </c>
      <c r="M2574" s="2">
        <v>40093</v>
      </c>
      <c r="N2574" s="1" t="s">
        <v>145</v>
      </c>
      <c r="O2574" s="1" t="s">
        <v>146</v>
      </c>
    </row>
    <row r="2575" spans="1:15" x14ac:dyDescent="0.25">
      <c r="A2575">
        <v>98080511</v>
      </c>
      <c r="B2575">
        <v>514668821</v>
      </c>
      <c r="C2575" s="1" t="s">
        <v>151</v>
      </c>
      <c r="D2575" s="1" t="s">
        <v>27</v>
      </c>
      <c r="E2575" s="1" t="s">
        <v>48</v>
      </c>
      <c r="F2575">
        <v>157.59</v>
      </c>
      <c r="G2575">
        <v>3</v>
      </c>
      <c r="H2575">
        <v>6.25</v>
      </c>
      <c r="I2575">
        <v>6.25</v>
      </c>
      <c r="J2575">
        <v>1</v>
      </c>
      <c r="K2575" s="2">
        <v>40216</v>
      </c>
      <c r="L2575" s="2">
        <v>40218</v>
      </c>
      <c r="M2575" s="2">
        <v>40229</v>
      </c>
      <c r="N2575" s="1" t="s">
        <v>141</v>
      </c>
      <c r="O2575" s="1" t="s">
        <v>142</v>
      </c>
    </row>
    <row r="2576" spans="1:15" x14ac:dyDescent="0.25">
      <c r="A2576">
        <v>98080358</v>
      </c>
      <c r="B2576">
        <v>471492301</v>
      </c>
      <c r="C2576" s="1" t="s">
        <v>151</v>
      </c>
      <c r="D2576" s="1" t="s">
        <v>27</v>
      </c>
      <c r="E2576" s="1" t="s">
        <v>48</v>
      </c>
      <c r="F2576">
        <v>157.59</v>
      </c>
      <c r="G2576">
        <v>3</v>
      </c>
      <c r="H2576">
        <v>8.84</v>
      </c>
      <c r="I2576">
        <v>3.84</v>
      </c>
      <c r="J2576">
        <v>2</v>
      </c>
      <c r="K2576" s="2">
        <v>40245</v>
      </c>
      <c r="L2576" s="2">
        <v>40247</v>
      </c>
      <c r="M2576" s="2">
        <v>40258</v>
      </c>
      <c r="N2576" s="1" t="s">
        <v>135</v>
      </c>
      <c r="O2576" s="1" t="s">
        <v>136</v>
      </c>
    </row>
    <row r="2577" spans="1:15" x14ac:dyDescent="0.25">
      <c r="A2577">
        <v>98079563</v>
      </c>
      <c r="B2577">
        <v>838168914</v>
      </c>
      <c r="C2577" s="1" t="s">
        <v>151</v>
      </c>
      <c r="D2577" s="1" t="s">
        <v>27</v>
      </c>
      <c r="E2577" s="1" t="s">
        <v>48</v>
      </c>
      <c r="F2577">
        <v>157.59</v>
      </c>
      <c r="G2577">
        <v>3</v>
      </c>
      <c r="H2577">
        <v>7.9</v>
      </c>
      <c r="I2577">
        <v>3.9</v>
      </c>
      <c r="J2577">
        <v>3</v>
      </c>
      <c r="K2577" s="2">
        <v>40410</v>
      </c>
      <c r="L2577" s="2">
        <v>40412</v>
      </c>
      <c r="M2577" s="2">
        <v>40424</v>
      </c>
      <c r="N2577" s="1" t="s">
        <v>137</v>
      </c>
      <c r="O2577" s="1" t="s">
        <v>138</v>
      </c>
    </row>
    <row r="2578" spans="1:15" x14ac:dyDescent="0.25">
      <c r="A2578">
        <v>98079210</v>
      </c>
      <c r="B2578">
        <v>283730095</v>
      </c>
      <c r="C2578" s="1" t="s">
        <v>151</v>
      </c>
      <c r="D2578" s="1" t="s">
        <v>27</v>
      </c>
      <c r="E2578" s="1" t="s">
        <v>48</v>
      </c>
      <c r="F2578">
        <v>157.59</v>
      </c>
      <c r="G2578">
        <v>3</v>
      </c>
      <c r="H2578">
        <v>5.61</v>
      </c>
      <c r="I2578">
        <v>4.6100000000000003</v>
      </c>
      <c r="J2578">
        <v>2</v>
      </c>
      <c r="K2578" s="2">
        <v>40488</v>
      </c>
      <c r="L2578" s="2">
        <v>40489</v>
      </c>
      <c r="M2578" s="2">
        <v>40496</v>
      </c>
      <c r="N2578" s="1" t="s">
        <v>133</v>
      </c>
      <c r="O2578" s="1" t="s">
        <v>134</v>
      </c>
    </row>
    <row r="2579" spans="1:15" x14ac:dyDescent="0.25">
      <c r="A2579">
        <v>98079046</v>
      </c>
      <c r="B2579">
        <v>782762817</v>
      </c>
      <c r="C2579" s="1" t="s">
        <v>151</v>
      </c>
      <c r="D2579" s="1" t="s">
        <v>27</v>
      </c>
      <c r="E2579" s="1" t="s">
        <v>48</v>
      </c>
      <c r="F2579">
        <v>157.59</v>
      </c>
      <c r="G2579">
        <v>3</v>
      </c>
      <c r="H2579">
        <v>6.61</v>
      </c>
      <c r="I2579">
        <v>5.61</v>
      </c>
      <c r="J2579">
        <v>2</v>
      </c>
      <c r="K2579" s="2">
        <v>40523</v>
      </c>
      <c r="L2579" s="2">
        <v>40524</v>
      </c>
      <c r="M2579" s="2">
        <v>40544</v>
      </c>
      <c r="N2579" s="1" t="s">
        <v>139</v>
      </c>
      <c r="O2579" s="1" t="s">
        <v>140</v>
      </c>
    </row>
    <row r="2580" spans="1:15" x14ac:dyDescent="0.25">
      <c r="A2580">
        <v>98078969</v>
      </c>
      <c r="B2580">
        <v>618657661</v>
      </c>
      <c r="C2580" s="1" t="s">
        <v>151</v>
      </c>
      <c r="D2580" s="1" t="s">
        <v>27</v>
      </c>
      <c r="E2580" s="1" t="s">
        <v>48</v>
      </c>
      <c r="F2580">
        <v>157.59</v>
      </c>
      <c r="G2580">
        <v>3</v>
      </c>
      <c r="H2580">
        <v>6.45</v>
      </c>
      <c r="I2580">
        <v>3.45</v>
      </c>
      <c r="J2580">
        <v>1</v>
      </c>
      <c r="K2580" s="2">
        <v>40541</v>
      </c>
      <c r="L2580" s="2">
        <v>40542</v>
      </c>
      <c r="M2580" s="2">
        <v>42515</v>
      </c>
      <c r="N2580" s="1" t="s">
        <v>147</v>
      </c>
      <c r="O2580" s="1" t="s">
        <v>148</v>
      </c>
    </row>
    <row r="2581" spans="1:15" x14ac:dyDescent="0.25">
      <c r="A2581">
        <v>98078779</v>
      </c>
      <c r="B2581">
        <v>618976416</v>
      </c>
      <c r="C2581" s="1" t="s">
        <v>151</v>
      </c>
      <c r="D2581" s="1" t="s">
        <v>27</v>
      </c>
      <c r="E2581" s="1" t="s">
        <v>48</v>
      </c>
      <c r="F2581">
        <v>157.59</v>
      </c>
      <c r="G2581">
        <v>3</v>
      </c>
      <c r="H2581">
        <v>8.58</v>
      </c>
      <c r="I2581">
        <v>5.58</v>
      </c>
      <c r="J2581">
        <v>2</v>
      </c>
      <c r="K2581" s="2">
        <v>40582</v>
      </c>
      <c r="L2581" s="2">
        <v>40583</v>
      </c>
      <c r="M2581" s="2">
        <v>40593</v>
      </c>
      <c r="N2581" s="1" t="s">
        <v>137</v>
      </c>
      <c r="O2581" s="1" t="s">
        <v>138</v>
      </c>
    </row>
    <row r="2582" spans="1:15" x14ac:dyDescent="0.25">
      <c r="A2582">
        <v>98078766</v>
      </c>
      <c r="B2582">
        <v>150909215</v>
      </c>
      <c r="C2582" s="1" t="s">
        <v>151</v>
      </c>
      <c r="D2582" s="1" t="s">
        <v>27</v>
      </c>
      <c r="E2582" s="1" t="s">
        <v>48</v>
      </c>
      <c r="F2582">
        <v>157.59</v>
      </c>
      <c r="G2582">
        <v>3</v>
      </c>
      <c r="H2582">
        <v>6.89</v>
      </c>
      <c r="I2582">
        <v>5.89</v>
      </c>
      <c r="J2582">
        <v>1</v>
      </c>
      <c r="K2582" s="2">
        <v>40585</v>
      </c>
      <c r="L2582" s="2">
        <v>40586</v>
      </c>
      <c r="M2582" s="2">
        <v>40601</v>
      </c>
      <c r="N2582" s="1" t="s">
        <v>135</v>
      </c>
      <c r="O2582" s="1" t="s">
        <v>136</v>
      </c>
    </row>
    <row r="2583" spans="1:15" x14ac:dyDescent="0.25">
      <c r="A2583">
        <v>98078442</v>
      </c>
      <c r="B2583">
        <v>548390931</v>
      </c>
      <c r="C2583" s="1" t="s">
        <v>151</v>
      </c>
      <c r="D2583" s="1" t="s">
        <v>27</v>
      </c>
      <c r="E2583" s="1" t="s">
        <v>48</v>
      </c>
      <c r="F2583">
        <v>157.59</v>
      </c>
      <c r="G2583">
        <v>3</v>
      </c>
      <c r="H2583">
        <v>5</v>
      </c>
      <c r="I2583">
        <v>4</v>
      </c>
      <c r="J2583">
        <v>2</v>
      </c>
      <c r="K2583" s="2">
        <v>40646</v>
      </c>
      <c r="L2583" s="2">
        <v>40649</v>
      </c>
      <c r="M2583" s="2">
        <v>40662</v>
      </c>
      <c r="N2583" s="1" t="s">
        <v>141</v>
      </c>
      <c r="O2583" s="1" t="s">
        <v>142</v>
      </c>
    </row>
    <row r="2584" spans="1:15" x14ac:dyDescent="0.25">
      <c r="A2584">
        <v>98077709</v>
      </c>
      <c r="B2584">
        <v>615575696</v>
      </c>
      <c r="C2584" s="1" t="s">
        <v>151</v>
      </c>
      <c r="D2584" s="1" t="s">
        <v>27</v>
      </c>
      <c r="E2584" s="1" t="s">
        <v>48</v>
      </c>
      <c r="F2584">
        <v>157.59</v>
      </c>
      <c r="G2584">
        <v>3</v>
      </c>
      <c r="H2584">
        <v>9.4499999999999993</v>
      </c>
      <c r="I2584">
        <v>5.45</v>
      </c>
      <c r="J2584">
        <v>1</v>
      </c>
      <c r="K2584" s="2">
        <v>40805</v>
      </c>
      <c r="L2584" s="2">
        <v>40806</v>
      </c>
      <c r="M2584" s="2">
        <v>42587</v>
      </c>
      <c r="N2584" s="1" t="s">
        <v>145</v>
      </c>
      <c r="O2584" s="1" t="s">
        <v>146</v>
      </c>
    </row>
    <row r="2585" spans="1:15" x14ac:dyDescent="0.25">
      <c r="A2585">
        <v>98077448</v>
      </c>
      <c r="B2585">
        <v>602784752</v>
      </c>
      <c r="C2585" s="1" t="s">
        <v>151</v>
      </c>
      <c r="D2585" s="1" t="s">
        <v>27</v>
      </c>
      <c r="E2585" s="1" t="s">
        <v>48</v>
      </c>
      <c r="F2585">
        <v>157.59</v>
      </c>
      <c r="G2585">
        <v>3</v>
      </c>
      <c r="H2585">
        <v>8.61</v>
      </c>
      <c r="I2585">
        <v>5.61</v>
      </c>
      <c r="J2585">
        <v>3</v>
      </c>
      <c r="K2585" s="2">
        <v>40860</v>
      </c>
      <c r="L2585" s="2">
        <v>40861</v>
      </c>
      <c r="M2585" s="2">
        <v>40880</v>
      </c>
      <c r="N2585" s="1" t="s">
        <v>145</v>
      </c>
      <c r="O2585" s="1" t="s">
        <v>146</v>
      </c>
    </row>
    <row r="2586" spans="1:15" x14ac:dyDescent="0.25">
      <c r="A2586">
        <v>98077151</v>
      </c>
      <c r="B2586">
        <v>327658904</v>
      </c>
      <c r="C2586" s="1" t="s">
        <v>151</v>
      </c>
      <c r="D2586" s="1" t="s">
        <v>27</v>
      </c>
      <c r="E2586" s="1" t="s">
        <v>48</v>
      </c>
      <c r="F2586">
        <v>157.59</v>
      </c>
      <c r="G2586">
        <v>3</v>
      </c>
      <c r="H2586">
        <v>6.84</v>
      </c>
      <c r="I2586">
        <v>5.84</v>
      </c>
      <c r="J2586">
        <v>1</v>
      </c>
      <c r="K2586" s="2">
        <v>40926</v>
      </c>
      <c r="L2586" s="2">
        <v>40927</v>
      </c>
      <c r="M2586" s="2">
        <v>40944</v>
      </c>
      <c r="N2586" s="1" t="s">
        <v>143</v>
      </c>
      <c r="O2586" s="1" t="s">
        <v>144</v>
      </c>
    </row>
    <row r="2587" spans="1:15" x14ac:dyDescent="0.25">
      <c r="A2587">
        <v>98077022</v>
      </c>
      <c r="B2587">
        <v>794332386</v>
      </c>
      <c r="C2587" s="1" t="s">
        <v>151</v>
      </c>
      <c r="D2587" s="1" t="s">
        <v>27</v>
      </c>
      <c r="E2587" s="1" t="s">
        <v>48</v>
      </c>
      <c r="F2587">
        <v>157.59</v>
      </c>
      <c r="G2587">
        <v>3</v>
      </c>
      <c r="H2587">
        <v>5.14</v>
      </c>
      <c r="I2587">
        <v>6.14</v>
      </c>
      <c r="J2587">
        <v>3</v>
      </c>
      <c r="K2587" s="2">
        <v>40953</v>
      </c>
      <c r="L2587" s="2">
        <v>40956</v>
      </c>
      <c r="M2587" s="2">
        <v>40963</v>
      </c>
      <c r="N2587" s="1" t="s">
        <v>139</v>
      </c>
      <c r="O2587" s="1" t="s">
        <v>140</v>
      </c>
    </row>
    <row r="2588" spans="1:15" x14ac:dyDescent="0.25">
      <c r="A2588">
        <v>98076909</v>
      </c>
      <c r="B2588">
        <v>272385252</v>
      </c>
      <c r="C2588" s="1" t="s">
        <v>151</v>
      </c>
      <c r="D2588" s="1" t="s">
        <v>27</v>
      </c>
      <c r="E2588" s="1" t="s">
        <v>48</v>
      </c>
      <c r="F2588">
        <v>157.59</v>
      </c>
      <c r="G2588">
        <v>3</v>
      </c>
      <c r="H2588">
        <v>9.1</v>
      </c>
      <c r="I2588">
        <v>4.0999999999999996</v>
      </c>
      <c r="J2588">
        <v>1</v>
      </c>
      <c r="K2588" s="2">
        <v>40977</v>
      </c>
      <c r="L2588" s="2">
        <v>40978</v>
      </c>
      <c r="M2588" s="2">
        <v>40988</v>
      </c>
      <c r="N2588" s="1" t="s">
        <v>135</v>
      </c>
      <c r="O2588" s="1" t="s">
        <v>136</v>
      </c>
    </row>
    <row r="2589" spans="1:15" x14ac:dyDescent="0.25">
      <c r="A2589">
        <v>98076699</v>
      </c>
      <c r="B2589">
        <v>405991354</v>
      </c>
      <c r="C2589" s="1" t="s">
        <v>151</v>
      </c>
      <c r="D2589" s="1" t="s">
        <v>27</v>
      </c>
      <c r="E2589" s="1" t="s">
        <v>48</v>
      </c>
      <c r="F2589">
        <v>157.59</v>
      </c>
      <c r="G2589">
        <v>3</v>
      </c>
      <c r="H2589">
        <v>9.5500000000000007</v>
      </c>
      <c r="I2589">
        <v>5.55</v>
      </c>
      <c r="J2589">
        <v>3</v>
      </c>
      <c r="K2589" s="2">
        <v>41025</v>
      </c>
      <c r="L2589" s="2">
        <v>41027</v>
      </c>
      <c r="M2589" s="2">
        <v>42642</v>
      </c>
      <c r="N2589" s="1" t="s">
        <v>147</v>
      </c>
      <c r="O2589" s="1" t="s">
        <v>148</v>
      </c>
    </row>
    <row r="2590" spans="1:15" x14ac:dyDescent="0.25">
      <c r="A2590">
        <v>98075954</v>
      </c>
      <c r="B2590">
        <v>448635016</v>
      </c>
      <c r="C2590" s="1" t="s">
        <v>151</v>
      </c>
      <c r="D2590" s="1" t="s">
        <v>27</v>
      </c>
      <c r="E2590" s="1" t="s">
        <v>48</v>
      </c>
      <c r="F2590">
        <v>157.59</v>
      </c>
      <c r="G2590">
        <v>3</v>
      </c>
      <c r="H2590">
        <v>10</v>
      </c>
      <c r="I2590">
        <v>6</v>
      </c>
      <c r="J2590">
        <v>2</v>
      </c>
      <c r="K2590" s="2">
        <v>41180</v>
      </c>
      <c r="L2590" s="2">
        <v>41182</v>
      </c>
      <c r="M2590" s="2">
        <v>42676</v>
      </c>
      <c r="N2590" s="1" t="s">
        <v>135</v>
      </c>
      <c r="O2590" s="1" t="s">
        <v>136</v>
      </c>
    </row>
    <row r="2591" spans="1:15" x14ac:dyDescent="0.25">
      <c r="A2591">
        <v>98075172</v>
      </c>
      <c r="B2591">
        <v>131591686</v>
      </c>
      <c r="C2591" s="1" t="s">
        <v>151</v>
      </c>
      <c r="D2591" s="1" t="s">
        <v>27</v>
      </c>
      <c r="E2591" s="1" t="s">
        <v>48</v>
      </c>
      <c r="F2591">
        <v>157.59</v>
      </c>
      <c r="G2591">
        <v>3</v>
      </c>
      <c r="H2591">
        <v>7.68</v>
      </c>
      <c r="I2591">
        <v>3.68</v>
      </c>
      <c r="J2591">
        <v>3</v>
      </c>
      <c r="K2591" s="2">
        <v>41334</v>
      </c>
      <c r="L2591" s="2">
        <v>41337</v>
      </c>
      <c r="M2591" s="2">
        <v>42726</v>
      </c>
      <c r="N2591" s="1" t="s">
        <v>145</v>
      </c>
      <c r="O2591" s="1" t="s">
        <v>146</v>
      </c>
    </row>
    <row r="2592" spans="1:15" x14ac:dyDescent="0.25">
      <c r="A2592">
        <v>98074452</v>
      </c>
      <c r="B2592">
        <v>664948076</v>
      </c>
      <c r="C2592" s="1" t="s">
        <v>151</v>
      </c>
      <c r="D2592" s="1" t="s">
        <v>27</v>
      </c>
      <c r="E2592" s="1" t="s">
        <v>48</v>
      </c>
      <c r="F2592">
        <v>157.59</v>
      </c>
      <c r="G2592">
        <v>3</v>
      </c>
      <c r="H2592">
        <v>8.75</v>
      </c>
      <c r="I2592">
        <v>5.75</v>
      </c>
      <c r="J2592">
        <v>1</v>
      </c>
      <c r="K2592" s="2">
        <v>41485</v>
      </c>
      <c r="L2592" s="2">
        <v>41486</v>
      </c>
      <c r="M2592" s="2">
        <v>41506</v>
      </c>
      <c r="N2592" s="1" t="s">
        <v>135</v>
      </c>
      <c r="O2592" s="1" t="s">
        <v>136</v>
      </c>
    </row>
    <row r="2593" spans="1:15" x14ac:dyDescent="0.25">
      <c r="A2593">
        <v>98074064</v>
      </c>
      <c r="B2593">
        <v>272581503</v>
      </c>
      <c r="C2593" s="1" t="s">
        <v>151</v>
      </c>
      <c r="D2593" s="1" t="s">
        <v>27</v>
      </c>
      <c r="E2593" s="1" t="s">
        <v>48</v>
      </c>
      <c r="F2593">
        <v>157.59</v>
      </c>
      <c r="G2593">
        <v>3</v>
      </c>
      <c r="H2593">
        <v>5.45</v>
      </c>
      <c r="I2593">
        <v>4.45</v>
      </c>
      <c r="J2593">
        <v>3</v>
      </c>
      <c r="K2593" s="2">
        <v>41567</v>
      </c>
      <c r="L2593" s="2">
        <v>41569</v>
      </c>
      <c r="M2593" s="2">
        <v>41577</v>
      </c>
      <c r="N2593" s="1" t="s">
        <v>141</v>
      </c>
      <c r="O2593" s="1" t="s">
        <v>142</v>
      </c>
    </row>
    <row r="2594" spans="1:15" x14ac:dyDescent="0.25">
      <c r="A2594">
        <v>98074041</v>
      </c>
      <c r="B2594">
        <v>700754953</v>
      </c>
      <c r="C2594" s="1" t="s">
        <v>151</v>
      </c>
      <c r="D2594" s="1" t="s">
        <v>27</v>
      </c>
      <c r="E2594" s="1" t="s">
        <v>48</v>
      </c>
      <c r="F2594">
        <v>157.59</v>
      </c>
      <c r="G2594">
        <v>3</v>
      </c>
      <c r="H2594">
        <v>5.36</v>
      </c>
      <c r="I2594">
        <v>5.36</v>
      </c>
      <c r="J2594">
        <v>3</v>
      </c>
      <c r="K2594" s="2">
        <v>41571</v>
      </c>
      <c r="L2594" s="2">
        <v>41574</v>
      </c>
      <c r="M2594" s="2">
        <v>41585</v>
      </c>
      <c r="N2594" s="1" t="s">
        <v>145</v>
      </c>
      <c r="O2594" s="1" t="s">
        <v>146</v>
      </c>
    </row>
    <row r="2595" spans="1:15" x14ac:dyDescent="0.25">
      <c r="A2595">
        <v>98073693</v>
      </c>
      <c r="B2595">
        <v>674406500</v>
      </c>
      <c r="C2595" s="1" t="s">
        <v>151</v>
      </c>
      <c r="D2595" s="1" t="s">
        <v>27</v>
      </c>
      <c r="E2595" s="1" t="s">
        <v>48</v>
      </c>
      <c r="F2595">
        <v>157.59</v>
      </c>
      <c r="G2595">
        <v>3</v>
      </c>
      <c r="H2595">
        <v>7.1</v>
      </c>
      <c r="I2595">
        <v>4.0999999999999996</v>
      </c>
      <c r="J2595">
        <v>3</v>
      </c>
      <c r="K2595" s="2">
        <v>41647</v>
      </c>
      <c r="L2595" s="2">
        <v>41648</v>
      </c>
      <c r="M2595" s="2">
        <v>43194</v>
      </c>
      <c r="N2595" s="1" t="s">
        <v>133</v>
      </c>
      <c r="O2595" s="1" t="s">
        <v>134</v>
      </c>
    </row>
    <row r="2596" spans="1:15" x14ac:dyDescent="0.25">
      <c r="A2596">
        <v>98073446</v>
      </c>
      <c r="B2596">
        <v>277084893</v>
      </c>
      <c r="C2596" s="1" t="s">
        <v>151</v>
      </c>
      <c r="D2596" s="1" t="s">
        <v>27</v>
      </c>
      <c r="E2596" s="1" t="s">
        <v>48</v>
      </c>
      <c r="F2596">
        <v>157.59</v>
      </c>
      <c r="G2596">
        <v>3</v>
      </c>
      <c r="H2596">
        <v>5.58</v>
      </c>
      <c r="I2596">
        <v>5.58</v>
      </c>
      <c r="J2596">
        <v>2</v>
      </c>
      <c r="K2596" s="2">
        <v>41692</v>
      </c>
      <c r="L2596" s="2">
        <v>41694</v>
      </c>
      <c r="M2596" s="2">
        <v>41714</v>
      </c>
      <c r="N2596" s="1" t="s">
        <v>135</v>
      </c>
      <c r="O2596" s="1" t="s">
        <v>136</v>
      </c>
    </row>
    <row r="2597" spans="1:15" x14ac:dyDescent="0.25">
      <c r="A2597">
        <v>98072557</v>
      </c>
      <c r="B2597">
        <v>485015128</v>
      </c>
      <c r="C2597" s="1" t="s">
        <v>151</v>
      </c>
      <c r="D2597" s="1" t="s">
        <v>27</v>
      </c>
      <c r="E2597" s="1" t="s">
        <v>48</v>
      </c>
      <c r="F2597">
        <v>157.59</v>
      </c>
      <c r="G2597">
        <v>3</v>
      </c>
      <c r="H2597">
        <v>7.58</v>
      </c>
      <c r="I2597">
        <v>6.58</v>
      </c>
      <c r="J2597">
        <v>1</v>
      </c>
      <c r="K2597" s="2">
        <v>41847</v>
      </c>
      <c r="L2597" s="2">
        <v>41850</v>
      </c>
      <c r="M2597" s="2">
        <v>41867</v>
      </c>
      <c r="N2597" s="1" t="s">
        <v>141</v>
      </c>
      <c r="O2597" s="1" t="s">
        <v>142</v>
      </c>
    </row>
    <row r="2598" spans="1:15" x14ac:dyDescent="0.25">
      <c r="A2598">
        <v>98072408</v>
      </c>
      <c r="B2598">
        <v>659361408</v>
      </c>
      <c r="C2598" s="1" t="s">
        <v>151</v>
      </c>
      <c r="D2598" s="1" t="s">
        <v>27</v>
      </c>
      <c r="E2598" s="1" t="s">
        <v>48</v>
      </c>
      <c r="F2598">
        <v>157.59</v>
      </c>
      <c r="G2598">
        <v>3</v>
      </c>
      <c r="H2598">
        <v>6.73</v>
      </c>
      <c r="I2598">
        <v>6.73</v>
      </c>
      <c r="J2598">
        <v>1</v>
      </c>
      <c r="K2598" s="2">
        <v>41874</v>
      </c>
      <c r="L2598" s="2">
        <v>41877</v>
      </c>
      <c r="M2598" s="2">
        <v>41895</v>
      </c>
      <c r="N2598" s="1" t="s">
        <v>145</v>
      </c>
      <c r="O2598" s="1" t="s">
        <v>146</v>
      </c>
    </row>
    <row r="2599" spans="1:15" x14ac:dyDescent="0.25">
      <c r="A2599">
        <v>98071530</v>
      </c>
      <c r="B2599">
        <v>551050943</v>
      </c>
      <c r="C2599" s="1" t="s">
        <v>151</v>
      </c>
      <c r="D2599" s="1" t="s">
        <v>27</v>
      </c>
      <c r="E2599" s="1" t="s">
        <v>48</v>
      </c>
      <c r="F2599">
        <v>157.59</v>
      </c>
      <c r="G2599">
        <v>3</v>
      </c>
      <c r="H2599">
        <v>8.89</v>
      </c>
      <c r="I2599">
        <v>6.89</v>
      </c>
      <c r="J2599">
        <v>2</v>
      </c>
      <c r="K2599" s="2">
        <v>42029</v>
      </c>
      <c r="L2599" s="2">
        <v>42032</v>
      </c>
      <c r="M2599" s="2">
        <v>42049</v>
      </c>
      <c r="N2599" s="1" t="s">
        <v>137</v>
      </c>
      <c r="O2599" s="1" t="s">
        <v>138</v>
      </c>
    </row>
    <row r="2600" spans="1:15" x14ac:dyDescent="0.25">
      <c r="A2600">
        <v>98071498</v>
      </c>
      <c r="B2600">
        <v>596465578</v>
      </c>
      <c r="C2600" s="1" t="s">
        <v>151</v>
      </c>
      <c r="D2600" s="1" t="s">
        <v>27</v>
      </c>
      <c r="E2600" s="1" t="s">
        <v>48</v>
      </c>
      <c r="F2600">
        <v>157.59</v>
      </c>
      <c r="G2600">
        <v>3</v>
      </c>
      <c r="H2600">
        <v>5.55</v>
      </c>
      <c r="I2600">
        <v>3.55</v>
      </c>
      <c r="J2600">
        <v>3</v>
      </c>
      <c r="K2600" s="2">
        <v>42034</v>
      </c>
      <c r="L2600" s="2">
        <v>42035</v>
      </c>
      <c r="M2600" s="2">
        <v>42045</v>
      </c>
      <c r="N2600" s="1" t="s">
        <v>139</v>
      </c>
      <c r="O2600" s="1" t="s">
        <v>140</v>
      </c>
    </row>
    <row r="2601" spans="1:15" x14ac:dyDescent="0.25">
      <c r="A2601">
        <v>98071457</v>
      </c>
      <c r="B2601">
        <v>845554615</v>
      </c>
      <c r="C2601" s="1" t="s">
        <v>151</v>
      </c>
      <c r="D2601" s="1" t="s">
        <v>27</v>
      </c>
      <c r="E2601" s="1" t="s">
        <v>48</v>
      </c>
      <c r="F2601">
        <v>157.59</v>
      </c>
      <c r="G2601">
        <v>3</v>
      </c>
      <c r="H2601">
        <v>10</v>
      </c>
      <c r="I2601">
        <v>7</v>
      </c>
      <c r="J2601">
        <v>2</v>
      </c>
      <c r="K2601" s="2">
        <v>42041</v>
      </c>
      <c r="L2601" s="2">
        <v>42042</v>
      </c>
      <c r="M2601" s="2">
        <v>42051</v>
      </c>
      <c r="N2601" s="1" t="s">
        <v>143</v>
      </c>
      <c r="O2601" s="1" t="s">
        <v>144</v>
      </c>
    </row>
    <row r="2602" spans="1:15" x14ac:dyDescent="0.25">
      <c r="A2602">
        <v>98071433</v>
      </c>
      <c r="B2602">
        <v>845554615</v>
      </c>
      <c r="C2602" s="1" t="s">
        <v>151</v>
      </c>
      <c r="D2602" s="1" t="s">
        <v>27</v>
      </c>
      <c r="E2602" s="1" t="s">
        <v>48</v>
      </c>
      <c r="F2602">
        <v>157.59</v>
      </c>
      <c r="G2602">
        <v>3</v>
      </c>
      <c r="H2602">
        <v>7.58</v>
      </c>
      <c r="I2602">
        <v>3.58</v>
      </c>
      <c r="J2602">
        <v>2</v>
      </c>
      <c r="K2602" s="2">
        <v>42044</v>
      </c>
      <c r="L2602" s="2">
        <v>42046</v>
      </c>
      <c r="M2602" s="2">
        <v>43112</v>
      </c>
      <c r="N2602" s="1" t="s">
        <v>149</v>
      </c>
      <c r="O2602" s="1" t="s">
        <v>150</v>
      </c>
    </row>
    <row r="2603" spans="1:15" x14ac:dyDescent="0.25">
      <c r="A2603">
        <v>98071421</v>
      </c>
      <c r="B2603">
        <v>558515024</v>
      </c>
      <c r="C2603" s="1" t="s">
        <v>151</v>
      </c>
      <c r="D2603" s="1" t="s">
        <v>27</v>
      </c>
      <c r="E2603" s="1" t="s">
        <v>48</v>
      </c>
      <c r="F2603">
        <v>157.59</v>
      </c>
      <c r="G2603">
        <v>3</v>
      </c>
      <c r="H2603">
        <v>9.61</v>
      </c>
      <c r="I2603">
        <v>3.61</v>
      </c>
      <c r="J2603">
        <v>3</v>
      </c>
      <c r="K2603" s="2">
        <v>42045</v>
      </c>
      <c r="L2603" s="2">
        <v>42047</v>
      </c>
      <c r="M2603" s="2">
        <v>42917</v>
      </c>
      <c r="N2603" s="1" t="s">
        <v>147</v>
      </c>
      <c r="O2603" s="1" t="s">
        <v>148</v>
      </c>
    </row>
    <row r="2604" spans="1:15" x14ac:dyDescent="0.25">
      <c r="A2604">
        <v>98071230</v>
      </c>
      <c r="B2604">
        <v>476846252</v>
      </c>
      <c r="C2604" s="1" t="s">
        <v>151</v>
      </c>
      <c r="D2604" s="1" t="s">
        <v>27</v>
      </c>
      <c r="E2604" s="1" t="s">
        <v>48</v>
      </c>
      <c r="F2604">
        <v>157.59</v>
      </c>
      <c r="G2604">
        <v>3</v>
      </c>
      <c r="H2604">
        <v>8.68</v>
      </c>
      <c r="I2604">
        <v>4.68</v>
      </c>
      <c r="J2604">
        <v>1</v>
      </c>
      <c r="K2604" s="2">
        <v>42074</v>
      </c>
      <c r="L2604" s="2">
        <v>42076</v>
      </c>
      <c r="M2604" s="2">
        <v>42091</v>
      </c>
      <c r="N2604" s="1" t="s">
        <v>135</v>
      </c>
      <c r="O2604" s="1" t="s">
        <v>136</v>
      </c>
    </row>
    <row r="2605" spans="1:15" x14ac:dyDescent="0.25">
      <c r="A2605">
        <v>98071033</v>
      </c>
      <c r="B2605">
        <v>198717395</v>
      </c>
      <c r="C2605" s="1" t="s">
        <v>151</v>
      </c>
      <c r="D2605" s="1" t="s">
        <v>27</v>
      </c>
      <c r="E2605" s="1" t="s">
        <v>48</v>
      </c>
      <c r="F2605">
        <v>157.59</v>
      </c>
      <c r="G2605">
        <v>3</v>
      </c>
      <c r="H2605">
        <v>5.73</v>
      </c>
      <c r="I2605">
        <v>5.73</v>
      </c>
      <c r="J2605">
        <v>3</v>
      </c>
      <c r="K2605" s="2">
        <v>42104</v>
      </c>
      <c r="L2605" s="2">
        <v>42105</v>
      </c>
      <c r="M2605" s="2">
        <v>43024</v>
      </c>
      <c r="N2605" s="1" t="s">
        <v>141</v>
      </c>
      <c r="O2605" s="1" t="s">
        <v>142</v>
      </c>
    </row>
    <row r="2606" spans="1:15" x14ac:dyDescent="0.25">
      <c r="A2606">
        <v>98070589</v>
      </c>
      <c r="B2606">
        <v>327658904</v>
      </c>
      <c r="C2606" s="1" t="s">
        <v>151</v>
      </c>
      <c r="D2606" s="1" t="s">
        <v>27</v>
      </c>
      <c r="E2606" s="1" t="s">
        <v>48</v>
      </c>
      <c r="F2606">
        <v>157.59</v>
      </c>
      <c r="G2606">
        <v>3</v>
      </c>
      <c r="H2606">
        <v>8.14</v>
      </c>
      <c r="I2606">
        <v>3.14</v>
      </c>
      <c r="J2606">
        <v>3</v>
      </c>
      <c r="K2606" s="2">
        <v>42168</v>
      </c>
      <c r="L2606" s="2">
        <v>42170</v>
      </c>
      <c r="M2606" s="2">
        <v>42185</v>
      </c>
      <c r="N2606" s="1" t="s">
        <v>135</v>
      </c>
      <c r="O2606" s="1" t="s">
        <v>136</v>
      </c>
    </row>
    <row r="2607" spans="1:15" x14ac:dyDescent="0.25">
      <c r="A2607">
        <v>98070412</v>
      </c>
      <c r="B2607">
        <v>194622983</v>
      </c>
      <c r="C2607" s="1" t="s">
        <v>151</v>
      </c>
      <c r="D2607" s="1" t="s">
        <v>27</v>
      </c>
      <c r="E2607" s="1" t="s">
        <v>48</v>
      </c>
      <c r="F2607">
        <v>157.59</v>
      </c>
      <c r="G2607">
        <v>3</v>
      </c>
      <c r="H2607">
        <v>5.22</v>
      </c>
      <c r="I2607">
        <v>6.22</v>
      </c>
      <c r="J2607">
        <v>2</v>
      </c>
      <c r="K2607" s="2">
        <v>42195</v>
      </c>
      <c r="L2607" s="2">
        <v>42198</v>
      </c>
      <c r="M2607" s="2">
        <v>42212</v>
      </c>
      <c r="N2607" s="1" t="s">
        <v>135</v>
      </c>
      <c r="O2607" s="1" t="s">
        <v>136</v>
      </c>
    </row>
    <row r="2608" spans="1:15" x14ac:dyDescent="0.25">
      <c r="A2608">
        <v>98070073</v>
      </c>
      <c r="B2608">
        <v>172950136</v>
      </c>
      <c r="C2608" s="1" t="s">
        <v>151</v>
      </c>
      <c r="D2608" s="1" t="s">
        <v>27</v>
      </c>
      <c r="E2608" s="1" t="s">
        <v>48</v>
      </c>
      <c r="F2608">
        <v>157.59</v>
      </c>
      <c r="G2608">
        <v>3</v>
      </c>
      <c r="H2608">
        <v>8.9</v>
      </c>
      <c r="I2608">
        <v>6.9</v>
      </c>
      <c r="J2608">
        <v>3</v>
      </c>
      <c r="K2608" s="2">
        <v>42248</v>
      </c>
      <c r="L2608" s="2">
        <v>42250</v>
      </c>
      <c r="M2608" s="2">
        <v>43172</v>
      </c>
      <c r="N2608" s="1" t="s">
        <v>145</v>
      </c>
      <c r="O2608" s="1" t="s">
        <v>146</v>
      </c>
    </row>
    <row r="2609" spans="1:15" x14ac:dyDescent="0.25">
      <c r="A2609">
        <v>98070066</v>
      </c>
      <c r="B2609">
        <v>477490358</v>
      </c>
      <c r="C2609" s="1" t="s">
        <v>151</v>
      </c>
      <c r="D2609" s="1" t="s">
        <v>27</v>
      </c>
      <c r="E2609" s="1" t="s">
        <v>48</v>
      </c>
      <c r="F2609">
        <v>157.59</v>
      </c>
      <c r="G2609">
        <v>3</v>
      </c>
      <c r="H2609">
        <v>8.25</v>
      </c>
      <c r="I2609">
        <v>5.25</v>
      </c>
      <c r="J2609">
        <v>1</v>
      </c>
      <c r="K2609" s="2">
        <v>42248</v>
      </c>
      <c r="L2609" s="2">
        <v>42251</v>
      </c>
      <c r="M2609" s="2">
        <v>43072</v>
      </c>
      <c r="N2609" s="1" t="s">
        <v>133</v>
      </c>
      <c r="O2609" s="1" t="s">
        <v>134</v>
      </c>
    </row>
    <row r="2610" spans="1:15" x14ac:dyDescent="0.25">
      <c r="A2610">
        <v>98069865</v>
      </c>
      <c r="B2610">
        <v>440340658</v>
      </c>
      <c r="C2610" s="1" t="s">
        <v>151</v>
      </c>
      <c r="D2610" s="1" t="s">
        <v>27</v>
      </c>
      <c r="E2610" s="1" t="s">
        <v>48</v>
      </c>
      <c r="F2610">
        <v>157.59</v>
      </c>
      <c r="G2610">
        <v>3</v>
      </c>
      <c r="H2610">
        <v>7.2</v>
      </c>
      <c r="I2610">
        <v>4.2</v>
      </c>
      <c r="J2610">
        <v>2</v>
      </c>
      <c r="K2610" s="2">
        <v>42279</v>
      </c>
      <c r="L2610" s="2">
        <v>42280</v>
      </c>
      <c r="M2610" s="2">
        <v>42293</v>
      </c>
      <c r="N2610" s="1" t="s">
        <v>141</v>
      </c>
      <c r="O2610" s="1" t="s">
        <v>142</v>
      </c>
    </row>
    <row r="2611" spans="1:15" x14ac:dyDescent="0.25">
      <c r="A2611">
        <v>98069531</v>
      </c>
      <c r="B2611">
        <v>510773995</v>
      </c>
      <c r="C2611" s="1" t="s">
        <v>151</v>
      </c>
      <c r="D2611" s="1" t="s">
        <v>27</v>
      </c>
      <c r="E2611" s="1" t="s">
        <v>48</v>
      </c>
      <c r="F2611">
        <v>157.59</v>
      </c>
      <c r="G2611">
        <v>3</v>
      </c>
      <c r="H2611">
        <v>8.65</v>
      </c>
      <c r="I2611">
        <v>3.65</v>
      </c>
      <c r="J2611">
        <v>1</v>
      </c>
      <c r="K2611" s="2">
        <v>42328</v>
      </c>
      <c r="L2611" s="2">
        <v>42330</v>
      </c>
      <c r="M2611" s="2">
        <v>42988</v>
      </c>
      <c r="N2611" s="1" t="s">
        <v>147</v>
      </c>
      <c r="O2611" s="1" t="s">
        <v>148</v>
      </c>
    </row>
    <row r="2612" spans="1:15" x14ac:dyDescent="0.25">
      <c r="A2612">
        <v>98094028</v>
      </c>
      <c r="B2612">
        <v>615575696</v>
      </c>
      <c r="C2612" s="1" t="s">
        <v>151</v>
      </c>
      <c r="D2612" s="1" t="s">
        <v>27</v>
      </c>
      <c r="E2612" s="1" t="s">
        <v>48</v>
      </c>
      <c r="F2612">
        <v>105.06</v>
      </c>
      <c r="G2612">
        <v>2</v>
      </c>
      <c r="H2612">
        <v>6.61</v>
      </c>
      <c r="I2612">
        <v>6.61</v>
      </c>
      <c r="J2612">
        <v>1</v>
      </c>
      <c r="K2612" s="2">
        <v>36575</v>
      </c>
      <c r="L2612" s="2">
        <v>36578</v>
      </c>
      <c r="M2612" s="2">
        <v>36597</v>
      </c>
      <c r="N2612" s="1" t="s">
        <v>137</v>
      </c>
      <c r="O2612" s="1" t="s">
        <v>138</v>
      </c>
    </row>
    <row r="2613" spans="1:15" x14ac:dyDescent="0.25">
      <c r="A2613">
        <v>98093779</v>
      </c>
      <c r="B2613">
        <v>667298873</v>
      </c>
      <c r="C2613" s="1" t="s">
        <v>151</v>
      </c>
      <c r="D2613" s="1" t="s">
        <v>27</v>
      </c>
      <c r="E2613" s="1" t="s">
        <v>48</v>
      </c>
      <c r="F2613">
        <v>105.06</v>
      </c>
      <c r="G2613">
        <v>2</v>
      </c>
      <c r="H2613">
        <v>5.12</v>
      </c>
      <c r="I2613">
        <v>6.12</v>
      </c>
      <c r="J2613">
        <v>3</v>
      </c>
      <c r="K2613" s="2">
        <v>36647</v>
      </c>
      <c r="L2613" s="2">
        <v>36650</v>
      </c>
      <c r="M2613" s="2">
        <v>36663</v>
      </c>
      <c r="N2613" s="1" t="s">
        <v>135</v>
      </c>
      <c r="O2613" s="1" t="s">
        <v>136</v>
      </c>
    </row>
    <row r="2614" spans="1:15" x14ac:dyDescent="0.25">
      <c r="A2614">
        <v>98093653</v>
      </c>
      <c r="B2614">
        <v>558515024</v>
      </c>
      <c r="C2614" s="1" t="s">
        <v>151</v>
      </c>
      <c r="D2614" s="1" t="s">
        <v>27</v>
      </c>
      <c r="E2614" s="1" t="s">
        <v>48</v>
      </c>
      <c r="F2614">
        <v>105.06</v>
      </c>
      <c r="G2614">
        <v>2</v>
      </c>
      <c r="H2614">
        <v>7.12</v>
      </c>
      <c r="I2614">
        <v>4.12</v>
      </c>
      <c r="J2614">
        <v>3</v>
      </c>
      <c r="K2614" s="2">
        <v>36685</v>
      </c>
      <c r="L2614" s="2">
        <v>36687</v>
      </c>
      <c r="M2614" s="2">
        <v>36695</v>
      </c>
      <c r="N2614" s="1" t="s">
        <v>137</v>
      </c>
      <c r="O2614" s="1" t="s">
        <v>138</v>
      </c>
    </row>
    <row r="2615" spans="1:15" x14ac:dyDescent="0.25">
      <c r="A2615">
        <v>98093548</v>
      </c>
      <c r="B2615">
        <v>225237308</v>
      </c>
      <c r="C2615" s="1" t="s">
        <v>151</v>
      </c>
      <c r="D2615" s="1" t="s">
        <v>27</v>
      </c>
      <c r="E2615" s="1" t="s">
        <v>48</v>
      </c>
      <c r="F2615">
        <v>105.06</v>
      </c>
      <c r="G2615">
        <v>2</v>
      </c>
      <c r="H2615">
        <v>9.8800000000000008</v>
      </c>
      <c r="I2615">
        <v>6.88</v>
      </c>
      <c r="J2615">
        <v>1</v>
      </c>
      <c r="K2615" s="2">
        <v>36711</v>
      </c>
      <c r="L2615" s="2">
        <v>36714</v>
      </c>
      <c r="M2615" s="2">
        <v>36725</v>
      </c>
      <c r="N2615" s="1" t="s">
        <v>135</v>
      </c>
      <c r="O2615" s="1" t="s">
        <v>136</v>
      </c>
    </row>
    <row r="2616" spans="1:15" x14ac:dyDescent="0.25">
      <c r="A2616">
        <v>98093534</v>
      </c>
      <c r="B2616">
        <v>323336792</v>
      </c>
      <c r="C2616" s="1" t="s">
        <v>151</v>
      </c>
      <c r="D2616" s="1" t="s">
        <v>27</v>
      </c>
      <c r="E2616" s="1" t="s">
        <v>48</v>
      </c>
      <c r="F2616">
        <v>105.06</v>
      </c>
      <c r="G2616">
        <v>2</v>
      </c>
      <c r="H2616">
        <v>5.75</v>
      </c>
      <c r="I2616">
        <v>6.75</v>
      </c>
      <c r="J2616">
        <v>1</v>
      </c>
      <c r="K2616" s="2">
        <v>36714</v>
      </c>
      <c r="L2616" s="2">
        <v>36717</v>
      </c>
      <c r="M2616" s="2">
        <v>36724</v>
      </c>
      <c r="N2616" s="1" t="s">
        <v>141</v>
      </c>
      <c r="O2616" s="1" t="s">
        <v>142</v>
      </c>
    </row>
    <row r="2617" spans="1:15" x14ac:dyDescent="0.25">
      <c r="A2617">
        <v>98093205</v>
      </c>
      <c r="B2617">
        <v>314072367</v>
      </c>
      <c r="C2617" s="1" t="s">
        <v>151</v>
      </c>
      <c r="D2617" s="1" t="s">
        <v>27</v>
      </c>
      <c r="E2617" s="1" t="s">
        <v>48</v>
      </c>
      <c r="F2617">
        <v>105.06</v>
      </c>
      <c r="G2617">
        <v>2</v>
      </c>
      <c r="H2617">
        <v>5.58</v>
      </c>
      <c r="I2617">
        <v>5.58</v>
      </c>
      <c r="J2617">
        <v>3</v>
      </c>
      <c r="K2617" s="2">
        <v>36805</v>
      </c>
      <c r="L2617" s="2">
        <v>36807</v>
      </c>
      <c r="M2617" s="2">
        <v>36819</v>
      </c>
      <c r="N2617" s="1" t="s">
        <v>141</v>
      </c>
      <c r="O2617" s="1" t="s">
        <v>142</v>
      </c>
    </row>
    <row r="2618" spans="1:15" x14ac:dyDescent="0.25">
      <c r="A2618">
        <v>98093108</v>
      </c>
      <c r="B2618">
        <v>145148150</v>
      </c>
      <c r="C2618" s="1" t="s">
        <v>151</v>
      </c>
      <c r="D2618" s="1" t="s">
        <v>27</v>
      </c>
      <c r="E2618" s="1" t="s">
        <v>48</v>
      </c>
      <c r="F2618">
        <v>105.06</v>
      </c>
      <c r="G2618">
        <v>2</v>
      </c>
      <c r="H2618">
        <v>9.75</v>
      </c>
      <c r="I2618">
        <v>6.75</v>
      </c>
      <c r="J2618">
        <v>2</v>
      </c>
      <c r="K2618" s="2">
        <v>36830</v>
      </c>
      <c r="L2618" s="2">
        <v>36831</v>
      </c>
      <c r="M2618" s="2">
        <v>36849</v>
      </c>
      <c r="N2618" s="1" t="s">
        <v>143</v>
      </c>
      <c r="O2618" s="1" t="s">
        <v>144</v>
      </c>
    </row>
    <row r="2619" spans="1:15" x14ac:dyDescent="0.25">
      <c r="A2619">
        <v>98093033</v>
      </c>
      <c r="B2619">
        <v>216955161</v>
      </c>
      <c r="C2619" s="1" t="s">
        <v>151</v>
      </c>
      <c r="D2619" s="1" t="s">
        <v>27</v>
      </c>
      <c r="E2619" s="1" t="s">
        <v>48</v>
      </c>
      <c r="F2619">
        <v>105.06</v>
      </c>
      <c r="G2619">
        <v>2</v>
      </c>
      <c r="H2619">
        <v>5.68</v>
      </c>
      <c r="I2619">
        <v>6.68</v>
      </c>
      <c r="J2619">
        <v>2</v>
      </c>
      <c r="K2619" s="2">
        <v>36853</v>
      </c>
      <c r="L2619" s="2">
        <v>36854</v>
      </c>
      <c r="M2619" s="2">
        <v>36865</v>
      </c>
      <c r="N2619" s="1" t="s">
        <v>139</v>
      </c>
      <c r="O2619" s="1" t="s">
        <v>140</v>
      </c>
    </row>
    <row r="2620" spans="1:15" x14ac:dyDescent="0.25">
      <c r="A2620">
        <v>98092992</v>
      </c>
      <c r="B2620">
        <v>614786757</v>
      </c>
      <c r="C2620" s="1" t="s">
        <v>151</v>
      </c>
      <c r="D2620" s="1" t="s">
        <v>27</v>
      </c>
      <c r="E2620" s="1" t="s">
        <v>48</v>
      </c>
      <c r="F2620">
        <v>105.06</v>
      </c>
      <c r="G2620">
        <v>2</v>
      </c>
      <c r="H2620">
        <v>7.61</v>
      </c>
      <c r="I2620">
        <v>5.61</v>
      </c>
      <c r="J2620">
        <v>2</v>
      </c>
      <c r="K2620" s="2">
        <v>36864</v>
      </c>
      <c r="L2620" s="2">
        <v>36867</v>
      </c>
      <c r="M2620" s="2">
        <v>36878</v>
      </c>
      <c r="N2620" s="1" t="s">
        <v>141</v>
      </c>
      <c r="O2620" s="1" t="s">
        <v>142</v>
      </c>
    </row>
    <row r="2621" spans="1:15" x14ac:dyDescent="0.25">
      <c r="A2621">
        <v>98092794</v>
      </c>
      <c r="B2621">
        <v>194622983</v>
      </c>
      <c r="C2621" s="1" t="s">
        <v>151</v>
      </c>
      <c r="D2621" s="1" t="s">
        <v>27</v>
      </c>
      <c r="E2621" s="1" t="s">
        <v>48</v>
      </c>
      <c r="F2621">
        <v>105.06</v>
      </c>
      <c r="G2621">
        <v>2</v>
      </c>
      <c r="H2621">
        <v>8.68</v>
      </c>
      <c r="I2621">
        <v>4.68</v>
      </c>
      <c r="J2621">
        <v>1</v>
      </c>
      <c r="K2621" s="2">
        <v>36922</v>
      </c>
      <c r="L2621" s="2">
        <v>36923</v>
      </c>
      <c r="M2621" s="2">
        <v>36932</v>
      </c>
      <c r="N2621" s="1" t="s">
        <v>137</v>
      </c>
      <c r="O2621" s="1" t="s">
        <v>138</v>
      </c>
    </row>
    <row r="2622" spans="1:15" x14ac:dyDescent="0.25">
      <c r="A2622">
        <v>98092701</v>
      </c>
      <c r="B2622">
        <v>700754953</v>
      </c>
      <c r="C2622" s="1" t="s">
        <v>151</v>
      </c>
      <c r="D2622" s="1" t="s">
        <v>27</v>
      </c>
      <c r="E2622" s="1" t="s">
        <v>48</v>
      </c>
      <c r="F2622">
        <v>105.06</v>
      </c>
      <c r="G2622">
        <v>2</v>
      </c>
      <c r="H2622">
        <v>5.88</v>
      </c>
      <c r="I2622">
        <v>6.88</v>
      </c>
      <c r="J2622">
        <v>1</v>
      </c>
      <c r="K2622" s="2">
        <v>36945</v>
      </c>
      <c r="L2622" s="2">
        <v>36948</v>
      </c>
      <c r="M2622" s="2">
        <v>36959</v>
      </c>
      <c r="N2622" s="1" t="s">
        <v>143</v>
      </c>
      <c r="O2622" s="1" t="s">
        <v>144</v>
      </c>
    </row>
    <row r="2623" spans="1:15" x14ac:dyDescent="0.25">
      <c r="A2623">
        <v>98092013</v>
      </c>
      <c r="B2623">
        <v>316425048</v>
      </c>
      <c r="C2623" s="1" t="s">
        <v>151</v>
      </c>
      <c r="D2623" s="1" t="s">
        <v>27</v>
      </c>
      <c r="E2623" s="1" t="s">
        <v>48</v>
      </c>
      <c r="F2623">
        <v>105.06</v>
      </c>
      <c r="G2623">
        <v>2</v>
      </c>
      <c r="H2623">
        <v>5.22</v>
      </c>
      <c r="I2623">
        <v>5.22</v>
      </c>
      <c r="J2623">
        <v>3</v>
      </c>
      <c r="K2623" s="2">
        <v>37142</v>
      </c>
      <c r="L2623" s="2">
        <v>37144</v>
      </c>
      <c r="M2623" s="2">
        <v>37152</v>
      </c>
      <c r="N2623" s="1" t="s">
        <v>133</v>
      </c>
      <c r="O2623" s="1" t="s">
        <v>134</v>
      </c>
    </row>
    <row r="2624" spans="1:15" x14ac:dyDescent="0.25">
      <c r="A2624">
        <v>98091778</v>
      </c>
      <c r="B2624">
        <v>561944200</v>
      </c>
      <c r="C2624" s="1" t="s">
        <v>151</v>
      </c>
      <c r="D2624" s="1" t="s">
        <v>27</v>
      </c>
      <c r="E2624" s="1" t="s">
        <v>48</v>
      </c>
      <c r="F2624">
        <v>105.06</v>
      </c>
      <c r="G2624">
        <v>2</v>
      </c>
      <c r="H2624">
        <v>5.45</v>
      </c>
      <c r="I2624">
        <v>5.45</v>
      </c>
      <c r="J2624">
        <v>2</v>
      </c>
      <c r="K2624" s="2">
        <v>37215</v>
      </c>
      <c r="L2624" s="2">
        <v>37217</v>
      </c>
      <c r="M2624" s="2">
        <v>37237</v>
      </c>
      <c r="N2624" s="1" t="s">
        <v>139</v>
      </c>
      <c r="O2624" s="1" t="s">
        <v>140</v>
      </c>
    </row>
    <row r="2625" spans="1:15" x14ac:dyDescent="0.25">
      <c r="A2625">
        <v>98091352</v>
      </c>
      <c r="B2625">
        <v>551050943</v>
      </c>
      <c r="C2625" s="1" t="s">
        <v>151</v>
      </c>
      <c r="D2625" s="1" t="s">
        <v>27</v>
      </c>
      <c r="E2625" s="1" t="s">
        <v>48</v>
      </c>
      <c r="F2625">
        <v>105.06</v>
      </c>
      <c r="G2625">
        <v>2</v>
      </c>
      <c r="H2625">
        <v>7.2</v>
      </c>
      <c r="I2625">
        <v>4.2</v>
      </c>
      <c r="J2625">
        <v>3</v>
      </c>
      <c r="K2625" s="2">
        <v>37319</v>
      </c>
      <c r="L2625" s="2">
        <v>37321</v>
      </c>
      <c r="M2625" s="2">
        <v>37328</v>
      </c>
      <c r="N2625" s="1" t="s">
        <v>143</v>
      </c>
      <c r="O2625" s="1" t="s">
        <v>144</v>
      </c>
    </row>
    <row r="2626" spans="1:15" x14ac:dyDescent="0.25">
      <c r="A2626">
        <v>98091164</v>
      </c>
      <c r="B2626">
        <v>225237308</v>
      </c>
      <c r="C2626" s="1" t="s">
        <v>151</v>
      </c>
      <c r="D2626" s="1" t="s">
        <v>27</v>
      </c>
      <c r="E2626" s="1" t="s">
        <v>48</v>
      </c>
      <c r="F2626">
        <v>105.06</v>
      </c>
      <c r="G2626">
        <v>2</v>
      </c>
      <c r="H2626">
        <v>5.2</v>
      </c>
      <c r="I2626">
        <v>5.2</v>
      </c>
      <c r="J2626">
        <v>1</v>
      </c>
      <c r="K2626" s="2">
        <v>37366</v>
      </c>
      <c r="L2626" s="2">
        <v>37369</v>
      </c>
      <c r="M2626" s="2">
        <v>37376</v>
      </c>
      <c r="N2626" s="1" t="s">
        <v>139</v>
      </c>
      <c r="O2626" s="1" t="s">
        <v>140</v>
      </c>
    </row>
    <row r="2627" spans="1:15" x14ac:dyDescent="0.25">
      <c r="A2627">
        <v>98090713</v>
      </c>
      <c r="B2627">
        <v>398947841</v>
      </c>
      <c r="C2627" s="1" t="s">
        <v>151</v>
      </c>
      <c r="D2627" s="1" t="s">
        <v>27</v>
      </c>
      <c r="E2627" s="1" t="s">
        <v>48</v>
      </c>
      <c r="F2627">
        <v>105.06</v>
      </c>
      <c r="G2627">
        <v>2</v>
      </c>
      <c r="H2627">
        <v>9.2200000000000006</v>
      </c>
      <c r="I2627">
        <v>3.22</v>
      </c>
      <c r="J2627">
        <v>1</v>
      </c>
      <c r="K2627" s="2">
        <v>37493</v>
      </c>
      <c r="L2627" s="2">
        <v>37495</v>
      </c>
      <c r="M2627" s="2">
        <v>37512</v>
      </c>
      <c r="N2627" s="1" t="s">
        <v>147</v>
      </c>
      <c r="O2627" s="1" t="s">
        <v>148</v>
      </c>
    </row>
    <row r="2628" spans="1:15" x14ac:dyDescent="0.25">
      <c r="A2628">
        <v>98090549</v>
      </c>
      <c r="B2628">
        <v>602784752</v>
      </c>
      <c r="C2628" s="1" t="s">
        <v>151</v>
      </c>
      <c r="D2628" s="1" t="s">
        <v>27</v>
      </c>
      <c r="E2628" s="1" t="s">
        <v>48</v>
      </c>
      <c r="F2628">
        <v>105.06</v>
      </c>
      <c r="G2628">
        <v>2</v>
      </c>
      <c r="H2628">
        <v>8.58</v>
      </c>
      <c r="I2628">
        <v>3.58</v>
      </c>
      <c r="J2628">
        <v>1</v>
      </c>
      <c r="K2628" s="2">
        <v>37537</v>
      </c>
      <c r="L2628" s="2">
        <v>37538</v>
      </c>
      <c r="M2628" s="2">
        <v>37554</v>
      </c>
      <c r="N2628" s="1" t="s">
        <v>139</v>
      </c>
      <c r="O2628" s="1" t="s">
        <v>140</v>
      </c>
    </row>
    <row r="2629" spans="1:15" x14ac:dyDescent="0.25">
      <c r="A2629">
        <v>98090335</v>
      </c>
      <c r="B2629">
        <v>272385252</v>
      </c>
      <c r="C2629" s="1" t="s">
        <v>151</v>
      </c>
      <c r="D2629" s="1" t="s">
        <v>27</v>
      </c>
      <c r="E2629" s="1" t="s">
        <v>48</v>
      </c>
      <c r="F2629">
        <v>105.06</v>
      </c>
      <c r="G2629">
        <v>2</v>
      </c>
      <c r="H2629">
        <v>8.99</v>
      </c>
      <c r="I2629">
        <v>3.99</v>
      </c>
      <c r="J2629">
        <v>3</v>
      </c>
      <c r="K2629" s="2">
        <v>37602</v>
      </c>
      <c r="L2629" s="2">
        <v>37604</v>
      </c>
      <c r="M2629" s="2">
        <v>37616</v>
      </c>
      <c r="N2629" s="1" t="s">
        <v>139</v>
      </c>
      <c r="O2629" s="1" t="s">
        <v>140</v>
      </c>
    </row>
    <row r="2630" spans="1:15" x14ac:dyDescent="0.25">
      <c r="A2630">
        <v>98089381</v>
      </c>
      <c r="B2630">
        <v>217065938</v>
      </c>
      <c r="C2630" s="1" t="s">
        <v>151</v>
      </c>
      <c r="D2630" s="1" t="s">
        <v>27</v>
      </c>
      <c r="E2630" s="1" t="s">
        <v>48</v>
      </c>
      <c r="F2630">
        <v>105.06</v>
      </c>
      <c r="G2630">
        <v>2</v>
      </c>
      <c r="H2630">
        <v>9.25</v>
      </c>
      <c r="I2630">
        <v>5.25</v>
      </c>
      <c r="J2630">
        <v>2</v>
      </c>
      <c r="K2630" s="2">
        <v>37862</v>
      </c>
      <c r="L2630" s="2">
        <v>37864</v>
      </c>
      <c r="M2630" s="2">
        <v>37871</v>
      </c>
      <c r="N2630" s="1" t="s">
        <v>133</v>
      </c>
      <c r="O2630" s="1" t="s">
        <v>134</v>
      </c>
    </row>
    <row r="2631" spans="1:15" x14ac:dyDescent="0.25">
      <c r="A2631">
        <v>98089371</v>
      </c>
      <c r="B2631">
        <v>558515024</v>
      </c>
      <c r="C2631" s="1" t="s">
        <v>151</v>
      </c>
      <c r="D2631" s="1" t="s">
        <v>27</v>
      </c>
      <c r="E2631" s="1" t="s">
        <v>48</v>
      </c>
      <c r="F2631">
        <v>105.06</v>
      </c>
      <c r="G2631">
        <v>2</v>
      </c>
      <c r="H2631">
        <v>8.2200000000000006</v>
      </c>
      <c r="I2631">
        <v>5.22</v>
      </c>
      <c r="J2631">
        <v>1</v>
      </c>
      <c r="K2631" s="2">
        <v>37864</v>
      </c>
      <c r="L2631" s="2">
        <v>37867</v>
      </c>
      <c r="M2631" s="2">
        <v>37875</v>
      </c>
      <c r="N2631" s="1" t="s">
        <v>135</v>
      </c>
      <c r="O2631" s="1" t="s">
        <v>136</v>
      </c>
    </row>
    <row r="2632" spans="1:15" x14ac:dyDescent="0.25">
      <c r="A2632">
        <v>98089013</v>
      </c>
      <c r="B2632">
        <v>333427984</v>
      </c>
      <c r="C2632" s="1" t="s">
        <v>151</v>
      </c>
      <c r="D2632" s="1" t="s">
        <v>27</v>
      </c>
      <c r="E2632" s="1" t="s">
        <v>48</v>
      </c>
      <c r="F2632">
        <v>105.06</v>
      </c>
      <c r="G2632">
        <v>2</v>
      </c>
      <c r="H2632">
        <v>8.33</v>
      </c>
      <c r="I2632">
        <v>5.33</v>
      </c>
      <c r="J2632">
        <v>2</v>
      </c>
      <c r="K2632" s="2">
        <v>37959</v>
      </c>
      <c r="L2632" s="2">
        <v>37961</v>
      </c>
      <c r="M2632" s="2">
        <v>37974</v>
      </c>
      <c r="N2632" s="1" t="s">
        <v>147</v>
      </c>
      <c r="O2632" s="1" t="s">
        <v>148</v>
      </c>
    </row>
    <row r="2633" spans="1:15" x14ac:dyDescent="0.25">
      <c r="A2633">
        <v>98088867</v>
      </c>
      <c r="B2633">
        <v>181452465</v>
      </c>
      <c r="C2633" s="1" t="s">
        <v>151</v>
      </c>
      <c r="D2633" s="1" t="s">
        <v>27</v>
      </c>
      <c r="E2633" s="1" t="s">
        <v>48</v>
      </c>
      <c r="F2633">
        <v>105.06</v>
      </c>
      <c r="G2633">
        <v>2</v>
      </c>
      <c r="H2633">
        <v>9.25</v>
      </c>
      <c r="I2633">
        <v>3.25</v>
      </c>
      <c r="J2633">
        <v>2</v>
      </c>
      <c r="K2633" s="2">
        <v>38001</v>
      </c>
      <c r="L2633" s="2">
        <v>38002</v>
      </c>
      <c r="M2633" s="2">
        <v>38018</v>
      </c>
      <c r="N2633" s="1" t="s">
        <v>139</v>
      </c>
      <c r="O2633" s="1" t="s">
        <v>140</v>
      </c>
    </row>
    <row r="2634" spans="1:15" x14ac:dyDescent="0.25">
      <c r="A2634">
        <v>98088441</v>
      </c>
      <c r="B2634">
        <v>761266512</v>
      </c>
      <c r="C2634" s="1" t="s">
        <v>151</v>
      </c>
      <c r="D2634" s="1" t="s">
        <v>27</v>
      </c>
      <c r="E2634" s="1" t="s">
        <v>48</v>
      </c>
      <c r="F2634">
        <v>105.06</v>
      </c>
      <c r="G2634">
        <v>2</v>
      </c>
      <c r="H2634">
        <v>9</v>
      </c>
      <c r="I2634">
        <v>3</v>
      </c>
      <c r="J2634">
        <v>3</v>
      </c>
      <c r="K2634" s="2">
        <v>38110</v>
      </c>
      <c r="L2634" s="2">
        <v>38113</v>
      </c>
      <c r="M2634" s="2">
        <v>38126</v>
      </c>
      <c r="N2634" s="1" t="s">
        <v>133</v>
      </c>
      <c r="O2634" s="1" t="s">
        <v>134</v>
      </c>
    </row>
    <row r="2635" spans="1:15" x14ac:dyDescent="0.25">
      <c r="A2635">
        <v>98088132</v>
      </c>
      <c r="B2635">
        <v>217563390</v>
      </c>
      <c r="C2635" s="1" t="s">
        <v>151</v>
      </c>
      <c r="D2635" s="1" t="s">
        <v>27</v>
      </c>
      <c r="E2635" s="1" t="s">
        <v>48</v>
      </c>
      <c r="F2635">
        <v>105.06</v>
      </c>
      <c r="G2635">
        <v>2</v>
      </c>
      <c r="H2635">
        <v>6.99</v>
      </c>
      <c r="I2635">
        <v>5.99</v>
      </c>
      <c r="J2635">
        <v>1</v>
      </c>
      <c r="K2635" s="2">
        <v>38202</v>
      </c>
      <c r="L2635" s="2">
        <v>38203</v>
      </c>
      <c r="M2635" s="2">
        <v>38219</v>
      </c>
      <c r="N2635" s="1" t="s">
        <v>145</v>
      </c>
      <c r="O2635" s="1" t="s">
        <v>146</v>
      </c>
    </row>
    <row r="2636" spans="1:15" x14ac:dyDescent="0.25">
      <c r="A2636">
        <v>98087916</v>
      </c>
      <c r="B2636">
        <v>347508755</v>
      </c>
      <c r="C2636" s="1" t="s">
        <v>151</v>
      </c>
      <c r="D2636" s="1" t="s">
        <v>27</v>
      </c>
      <c r="E2636" s="1" t="s">
        <v>48</v>
      </c>
      <c r="F2636">
        <v>105.06</v>
      </c>
      <c r="G2636">
        <v>2</v>
      </c>
      <c r="H2636">
        <v>8.4499999999999993</v>
      </c>
      <c r="I2636">
        <v>5.45</v>
      </c>
      <c r="J2636">
        <v>3</v>
      </c>
      <c r="K2636" s="2">
        <v>38259</v>
      </c>
      <c r="L2636" s="2">
        <v>38262</v>
      </c>
      <c r="M2636" s="2">
        <v>38269</v>
      </c>
      <c r="N2636" s="1" t="s">
        <v>137</v>
      </c>
      <c r="O2636" s="1" t="s">
        <v>138</v>
      </c>
    </row>
    <row r="2637" spans="1:15" x14ac:dyDescent="0.25">
      <c r="A2637">
        <v>98087484</v>
      </c>
      <c r="B2637">
        <v>568892827</v>
      </c>
      <c r="C2637" s="1" t="s">
        <v>151</v>
      </c>
      <c r="D2637" s="1" t="s">
        <v>27</v>
      </c>
      <c r="E2637" s="1" t="s">
        <v>48</v>
      </c>
      <c r="F2637">
        <v>105.06</v>
      </c>
      <c r="G2637">
        <v>2</v>
      </c>
      <c r="H2637">
        <v>5.84</v>
      </c>
      <c r="I2637">
        <v>4.84</v>
      </c>
      <c r="J2637">
        <v>1</v>
      </c>
      <c r="K2637" s="2">
        <v>38381</v>
      </c>
      <c r="L2637" s="2">
        <v>38384</v>
      </c>
      <c r="M2637" s="2">
        <v>38393</v>
      </c>
      <c r="N2637" s="1" t="s">
        <v>133</v>
      </c>
      <c r="O2637" s="1" t="s">
        <v>134</v>
      </c>
    </row>
    <row r="2638" spans="1:15" x14ac:dyDescent="0.25">
      <c r="A2638">
        <v>98087458</v>
      </c>
      <c r="B2638">
        <v>588854897</v>
      </c>
      <c r="C2638" s="1" t="s">
        <v>151</v>
      </c>
      <c r="D2638" s="1" t="s">
        <v>27</v>
      </c>
      <c r="E2638" s="1" t="s">
        <v>48</v>
      </c>
      <c r="F2638">
        <v>105.06</v>
      </c>
      <c r="G2638">
        <v>2</v>
      </c>
      <c r="H2638">
        <v>5.2</v>
      </c>
      <c r="I2638">
        <v>4.2</v>
      </c>
      <c r="J2638">
        <v>2</v>
      </c>
      <c r="K2638" s="2">
        <v>38391</v>
      </c>
      <c r="L2638" s="2">
        <v>38393</v>
      </c>
      <c r="M2638" s="2">
        <v>38410</v>
      </c>
      <c r="N2638" s="1" t="s">
        <v>135</v>
      </c>
      <c r="O2638" s="1" t="s">
        <v>136</v>
      </c>
    </row>
    <row r="2639" spans="1:15" x14ac:dyDescent="0.25">
      <c r="A2639">
        <v>98087182</v>
      </c>
      <c r="B2639">
        <v>367570195</v>
      </c>
      <c r="C2639" s="1" t="s">
        <v>151</v>
      </c>
      <c r="D2639" s="1" t="s">
        <v>27</v>
      </c>
      <c r="E2639" s="1" t="s">
        <v>48</v>
      </c>
      <c r="F2639">
        <v>105.06</v>
      </c>
      <c r="G2639">
        <v>2</v>
      </c>
      <c r="H2639">
        <v>7.2</v>
      </c>
      <c r="I2639">
        <v>4.2</v>
      </c>
      <c r="J2639">
        <v>2</v>
      </c>
      <c r="K2639" s="2">
        <v>38466</v>
      </c>
      <c r="L2639" s="2">
        <v>38468</v>
      </c>
      <c r="M2639" s="2">
        <v>38475</v>
      </c>
      <c r="N2639" s="1" t="s">
        <v>149</v>
      </c>
      <c r="O2639" s="1" t="s">
        <v>150</v>
      </c>
    </row>
    <row r="2640" spans="1:15" x14ac:dyDescent="0.25">
      <c r="A2640">
        <v>98087115</v>
      </c>
      <c r="B2640">
        <v>162383747</v>
      </c>
      <c r="C2640" s="1" t="s">
        <v>151</v>
      </c>
      <c r="D2640" s="1" t="s">
        <v>27</v>
      </c>
      <c r="E2640" s="1" t="s">
        <v>48</v>
      </c>
      <c r="F2640">
        <v>105.06</v>
      </c>
      <c r="G2640">
        <v>2</v>
      </c>
      <c r="H2640">
        <v>9.4499999999999993</v>
      </c>
      <c r="I2640">
        <v>6.45</v>
      </c>
      <c r="J2640">
        <v>1</v>
      </c>
      <c r="K2640" s="2">
        <v>38485</v>
      </c>
      <c r="L2640" s="2">
        <v>38488</v>
      </c>
      <c r="M2640" s="2">
        <v>38499</v>
      </c>
      <c r="N2640" s="1" t="s">
        <v>147</v>
      </c>
      <c r="O2640" s="1" t="s">
        <v>148</v>
      </c>
    </row>
    <row r="2641" spans="1:15" x14ac:dyDescent="0.25">
      <c r="A2641">
        <v>98086907</v>
      </c>
      <c r="B2641">
        <v>701100038</v>
      </c>
      <c r="C2641" s="1" t="s">
        <v>151</v>
      </c>
      <c r="D2641" s="1" t="s">
        <v>27</v>
      </c>
      <c r="E2641" s="1" t="s">
        <v>48</v>
      </c>
      <c r="F2641">
        <v>105.06</v>
      </c>
      <c r="G2641">
        <v>2</v>
      </c>
      <c r="H2641">
        <v>7.61</v>
      </c>
      <c r="I2641">
        <v>6.61</v>
      </c>
      <c r="J2641">
        <v>3</v>
      </c>
      <c r="K2641" s="2">
        <v>38545</v>
      </c>
      <c r="L2641" s="2">
        <v>38547</v>
      </c>
      <c r="M2641" s="2">
        <v>38561</v>
      </c>
      <c r="N2641" s="1" t="s">
        <v>145</v>
      </c>
      <c r="O2641" s="1" t="s">
        <v>146</v>
      </c>
    </row>
    <row r="2642" spans="1:15" x14ac:dyDescent="0.25">
      <c r="A2642">
        <v>98086903</v>
      </c>
      <c r="B2642">
        <v>491474500</v>
      </c>
      <c r="C2642" s="1" t="s">
        <v>151</v>
      </c>
      <c r="D2642" s="1" t="s">
        <v>27</v>
      </c>
      <c r="E2642" s="1" t="s">
        <v>48</v>
      </c>
      <c r="F2642">
        <v>105.06</v>
      </c>
      <c r="G2642">
        <v>2</v>
      </c>
      <c r="H2642">
        <v>5.75</v>
      </c>
      <c r="I2642">
        <v>3.75</v>
      </c>
      <c r="J2642">
        <v>2</v>
      </c>
      <c r="K2642" s="2">
        <v>38546</v>
      </c>
      <c r="L2642" s="2">
        <v>38548</v>
      </c>
      <c r="M2642" s="2">
        <v>38560</v>
      </c>
      <c r="N2642" s="1" t="s">
        <v>149</v>
      </c>
      <c r="O2642" s="1" t="s">
        <v>150</v>
      </c>
    </row>
    <row r="2643" spans="1:15" x14ac:dyDescent="0.25">
      <c r="A2643">
        <v>98086753</v>
      </c>
      <c r="B2643">
        <v>748580804</v>
      </c>
      <c r="C2643" s="1" t="s">
        <v>151</v>
      </c>
      <c r="D2643" s="1" t="s">
        <v>27</v>
      </c>
      <c r="E2643" s="1" t="s">
        <v>48</v>
      </c>
      <c r="F2643">
        <v>105.06</v>
      </c>
      <c r="G2643">
        <v>2</v>
      </c>
      <c r="H2643">
        <v>8.36</v>
      </c>
      <c r="I2643">
        <v>4.3600000000000003</v>
      </c>
      <c r="J2643">
        <v>2</v>
      </c>
      <c r="K2643" s="2">
        <v>38588</v>
      </c>
      <c r="L2643" s="2">
        <v>38591</v>
      </c>
      <c r="M2643" s="2">
        <v>38601</v>
      </c>
      <c r="N2643" s="1" t="s">
        <v>137</v>
      </c>
      <c r="O2643" s="1" t="s">
        <v>138</v>
      </c>
    </row>
    <row r="2644" spans="1:15" x14ac:dyDescent="0.25">
      <c r="A2644">
        <v>98086571</v>
      </c>
      <c r="B2644">
        <v>777301763</v>
      </c>
      <c r="C2644" s="1" t="s">
        <v>151</v>
      </c>
      <c r="D2644" s="1" t="s">
        <v>27</v>
      </c>
      <c r="E2644" s="1" t="s">
        <v>48</v>
      </c>
      <c r="F2644">
        <v>105.06</v>
      </c>
      <c r="G2644">
        <v>2</v>
      </c>
      <c r="H2644">
        <v>7.12</v>
      </c>
      <c r="I2644">
        <v>4.12</v>
      </c>
      <c r="J2644">
        <v>1</v>
      </c>
      <c r="K2644" s="2">
        <v>38641</v>
      </c>
      <c r="L2644" s="2">
        <v>38644</v>
      </c>
      <c r="M2644" s="2">
        <v>38661</v>
      </c>
      <c r="N2644" s="1" t="s">
        <v>141</v>
      </c>
      <c r="O2644" s="1" t="s">
        <v>142</v>
      </c>
    </row>
    <row r="2645" spans="1:15" x14ac:dyDescent="0.25">
      <c r="A2645">
        <v>98086549</v>
      </c>
      <c r="B2645">
        <v>677383648</v>
      </c>
      <c r="C2645" s="1" t="s">
        <v>151</v>
      </c>
      <c r="D2645" s="1" t="s">
        <v>27</v>
      </c>
      <c r="E2645" s="1" t="s">
        <v>48</v>
      </c>
      <c r="F2645">
        <v>105.06</v>
      </c>
      <c r="G2645">
        <v>2</v>
      </c>
      <c r="H2645">
        <v>6.68</v>
      </c>
      <c r="I2645">
        <v>4.68</v>
      </c>
      <c r="J2645">
        <v>1</v>
      </c>
      <c r="K2645" s="2">
        <v>38646</v>
      </c>
      <c r="L2645" s="2">
        <v>38648</v>
      </c>
      <c r="M2645" s="2">
        <v>38664</v>
      </c>
      <c r="N2645" s="1" t="s">
        <v>137</v>
      </c>
      <c r="O2645" s="1" t="s">
        <v>138</v>
      </c>
    </row>
    <row r="2646" spans="1:15" x14ac:dyDescent="0.25">
      <c r="A2646">
        <v>98086259</v>
      </c>
      <c r="B2646">
        <v>487583305</v>
      </c>
      <c r="C2646" s="1" t="s">
        <v>151</v>
      </c>
      <c r="D2646" s="1" t="s">
        <v>27</v>
      </c>
      <c r="E2646" s="1" t="s">
        <v>48</v>
      </c>
      <c r="F2646">
        <v>105.06</v>
      </c>
      <c r="G2646">
        <v>2</v>
      </c>
      <c r="H2646">
        <v>7.88</v>
      </c>
      <c r="I2646">
        <v>5.88</v>
      </c>
      <c r="J2646">
        <v>1</v>
      </c>
      <c r="K2646" s="2">
        <v>38722</v>
      </c>
      <c r="L2646" s="2">
        <v>38723</v>
      </c>
      <c r="M2646" s="2">
        <v>38736</v>
      </c>
      <c r="N2646" s="1" t="s">
        <v>133</v>
      </c>
      <c r="O2646" s="1" t="s">
        <v>134</v>
      </c>
    </row>
    <row r="2647" spans="1:15" x14ac:dyDescent="0.25">
      <c r="A2647">
        <v>98086247</v>
      </c>
      <c r="B2647">
        <v>454188032</v>
      </c>
      <c r="C2647" s="1" t="s">
        <v>151</v>
      </c>
      <c r="D2647" s="1" t="s">
        <v>27</v>
      </c>
      <c r="E2647" s="1" t="s">
        <v>48</v>
      </c>
      <c r="F2647">
        <v>105.06</v>
      </c>
      <c r="G2647">
        <v>2</v>
      </c>
      <c r="H2647">
        <v>8.61</v>
      </c>
      <c r="I2647">
        <v>6.61</v>
      </c>
      <c r="J2647">
        <v>1</v>
      </c>
      <c r="K2647" s="2">
        <v>38726</v>
      </c>
      <c r="L2647" s="2">
        <v>38728</v>
      </c>
      <c r="M2647" s="2">
        <v>38743</v>
      </c>
      <c r="N2647" s="1" t="s">
        <v>141</v>
      </c>
      <c r="O2647" s="1" t="s">
        <v>142</v>
      </c>
    </row>
    <row r="2648" spans="1:15" x14ac:dyDescent="0.25">
      <c r="A2648">
        <v>98086210</v>
      </c>
      <c r="B2648">
        <v>270034059</v>
      </c>
      <c r="C2648" s="1" t="s">
        <v>151</v>
      </c>
      <c r="D2648" s="1" t="s">
        <v>27</v>
      </c>
      <c r="E2648" s="1" t="s">
        <v>48</v>
      </c>
      <c r="F2648">
        <v>105.06</v>
      </c>
      <c r="G2648">
        <v>2</v>
      </c>
      <c r="H2648">
        <v>8.14</v>
      </c>
      <c r="I2648">
        <v>6.14</v>
      </c>
      <c r="J2648">
        <v>1</v>
      </c>
      <c r="K2648" s="2">
        <v>38734</v>
      </c>
      <c r="L2648" s="2">
        <v>38736</v>
      </c>
      <c r="M2648" s="2">
        <v>38749</v>
      </c>
      <c r="N2648" s="1" t="s">
        <v>141</v>
      </c>
      <c r="O2648" s="1" t="s">
        <v>142</v>
      </c>
    </row>
    <row r="2649" spans="1:15" x14ac:dyDescent="0.25">
      <c r="A2649">
        <v>98086200</v>
      </c>
      <c r="B2649">
        <v>217563390</v>
      </c>
      <c r="C2649" s="1" t="s">
        <v>151</v>
      </c>
      <c r="D2649" s="1" t="s">
        <v>27</v>
      </c>
      <c r="E2649" s="1" t="s">
        <v>48</v>
      </c>
      <c r="F2649">
        <v>105.06</v>
      </c>
      <c r="G2649">
        <v>2</v>
      </c>
      <c r="H2649">
        <v>8.5500000000000007</v>
      </c>
      <c r="I2649">
        <v>6.55</v>
      </c>
      <c r="J2649">
        <v>2</v>
      </c>
      <c r="K2649" s="2">
        <v>38736</v>
      </c>
      <c r="L2649" s="2">
        <v>38739</v>
      </c>
      <c r="M2649" s="2">
        <v>38754</v>
      </c>
      <c r="N2649" s="1" t="s">
        <v>149</v>
      </c>
      <c r="O2649" s="1" t="s">
        <v>150</v>
      </c>
    </row>
    <row r="2650" spans="1:15" x14ac:dyDescent="0.25">
      <c r="A2650">
        <v>98086178</v>
      </c>
      <c r="B2650">
        <v>869085354</v>
      </c>
      <c r="C2650" s="1" t="s">
        <v>151</v>
      </c>
      <c r="D2650" s="1" t="s">
        <v>27</v>
      </c>
      <c r="E2650" s="1" t="s">
        <v>48</v>
      </c>
      <c r="F2650">
        <v>105.06</v>
      </c>
      <c r="G2650">
        <v>2</v>
      </c>
      <c r="H2650">
        <v>9.25</v>
      </c>
      <c r="I2650">
        <v>3.25</v>
      </c>
      <c r="J2650">
        <v>1</v>
      </c>
      <c r="K2650" s="2">
        <v>38742</v>
      </c>
      <c r="L2650" s="2">
        <v>38745</v>
      </c>
      <c r="M2650" s="2">
        <v>38752</v>
      </c>
      <c r="N2650" s="1" t="s">
        <v>143</v>
      </c>
      <c r="O2650" s="1" t="s">
        <v>144</v>
      </c>
    </row>
    <row r="2651" spans="1:15" x14ac:dyDescent="0.25">
      <c r="A2651">
        <v>98086179</v>
      </c>
      <c r="B2651">
        <v>271304490</v>
      </c>
      <c r="C2651" s="1" t="s">
        <v>151</v>
      </c>
      <c r="D2651" s="1" t="s">
        <v>27</v>
      </c>
      <c r="E2651" s="1" t="s">
        <v>48</v>
      </c>
      <c r="F2651">
        <v>105.06</v>
      </c>
      <c r="G2651">
        <v>2</v>
      </c>
      <c r="H2651">
        <v>5.99</v>
      </c>
      <c r="I2651">
        <v>3.99</v>
      </c>
      <c r="J2651">
        <v>3</v>
      </c>
      <c r="K2651" s="2">
        <v>38742</v>
      </c>
      <c r="L2651" s="2">
        <v>38745</v>
      </c>
      <c r="M2651" s="2">
        <v>38752</v>
      </c>
      <c r="N2651" s="1" t="s">
        <v>147</v>
      </c>
      <c r="O2651" s="1" t="s">
        <v>148</v>
      </c>
    </row>
    <row r="2652" spans="1:15" x14ac:dyDescent="0.25">
      <c r="A2652">
        <v>98085790</v>
      </c>
      <c r="B2652">
        <v>821972070</v>
      </c>
      <c r="C2652" s="1" t="s">
        <v>151</v>
      </c>
      <c r="D2652" s="1" t="s">
        <v>27</v>
      </c>
      <c r="E2652" s="1" t="s">
        <v>48</v>
      </c>
      <c r="F2652">
        <v>105.06</v>
      </c>
      <c r="G2652">
        <v>2</v>
      </c>
      <c r="H2652">
        <v>7.73</v>
      </c>
      <c r="I2652">
        <v>5.73</v>
      </c>
      <c r="J2652">
        <v>1</v>
      </c>
      <c r="K2652" s="2">
        <v>38854</v>
      </c>
      <c r="L2652" s="2">
        <v>38856</v>
      </c>
      <c r="M2652" s="2">
        <v>38865</v>
      </c>
      <c r="N2652" s="1" t="s">
        <v>139</v>
      </c>
      <c r="O2652" s="1" t="s">
        <v>140</v>
      </c>
    </row>
    <row r="2653" spans="1:15" x14ac:dyDescent="0.25">
      <c r="A2653">
        <v>98085713</v>
      </c>
      <c r="B2653">
        <v>561944200</v>
      </c>
      <c r="C2653" s="1" t="s">
        <v>151</v>
      </c>
      <c r="D2653" s="1" t="s">
        <v>27</v>
      </c>
      <c r="E2653" s="1" t="s">
        <v>48</v>
      </c>
      <c r="F2653">
        <v>105.06</v>
      </c>
      <c r="G2653">
        <v>2</v>
      </c>
      <c r="H2653">
        <v>5</v>
      </c>
      <c r="I2653">
        <v>4</v>
      </c>
      <c r="J2653">
        <v>1</v>
      </c>
      <c r="K2653" s="2">
        <v>38872</v>
      </c>
      <c r="L2653" s="2">
        <v>38873</v>
      </c>
      <c r="M2653" s="2">
        <v>38885</v>
      </c>
      <c r="N2653" s="1" t="s">
        <v>145</v>
      </c>
      <c r="O2653" s="1" t="s">
        <v>146</v>
      </c>
    </row>
    <row r="2654" spans="1:15" x14ac:dyDescent="0.25">
      <c r="A2654">
        <v>98085470</v>
      </c>
      <c r="B2654">
        <v>535619292</v>
      </c>
      <c r="C2654" s="1" t="s">
        <v>151</v>
      </c>
      <c r="D2654" s="1" t="s">
        <v>27</v>
      </c>
      <c r="E2654" s="1" t="s">
        <v>48</v>
      </c>
      <c r="F2654">
        <v>105.06</v>
      </c>
      <c r="G2654">
        <v>2</v>
      </c>
      <c r="H2654">
        <v>7.9</v>
      </c>
      <c r="I2654">
        <v>3.9</v>
      </c>
      <c r="J2654">
        <v>3</v>
      </c>
      <c r="K2654" s="2">
        <v>38942</v>
      </c>
      <c r="L2654" s="2">
        <v>38943</v>
      </c>
      <c r="M2654" s="2">
        <v>38958</v>
      </c>
      <c r="N2654" s="1" t="s">
        <v>147</v>
      </c>
      <c r="O2654" s="1" t="s">
        <v>148</v>
      </c>
    </row>
    <row r="2655" spans="1:15" x14ac:dyDescent="0.25">
      <c r="A2655">
        <v>98085433</v>
      </c>
      <c r="B2655">
        <v>733376144</v>
      </c>
      <c r="C2655" s="1" t="s">
        <v>151</v>
      </c>
      <c r="D2655" s="1" t="s">
        <v>27</v>
      </c>
      <c r="E2655" s="1" t="s">
        <v>48</v>
      </c>
      <c r="F2655">
        <v>105.06</v>
      </c>
      <c r="G2655">
        <v>2</v>
      </c>
      <c r="H2655">
        <v>7.9</v>
      </c>
      <c r="I2655">
        <v>3.9</v>
      </c>
      <c r="J2655">
        <v>1</v>
      </c>
      <c r="K2655" s="2">
        <v>38950</v>
      </c>
      <c r="L2655" s="2">
        <v>38952</v>
      </c>
      <c r="M2655" s="2">
        <v>38963</v>
      </c>
      <c r="N2655" s="1" t="s">
        <v>147</v>
      </c>
      <c r="O2655" s="1" t="s">
        <v>148</v>
      </c>
    </row>
    <row r="2656" spans="1:15" x14ac:dyDescent="0.25">
      <c r="A2656">
        <v>98085120</v>
      </c>
      <c r="B2656">
        <v>201171360</v>
      </c>
      <c r="C2656" s="1" t="s">
        <v>151</v>
      </c>
      <c r="D2656" s="1" t="s">
        <v>27</v>
      </c>
      <c r="E2656" s="1" t="s">
        <v>48</v>
      </c>
      <c r="F2656">
        <v>105.06</v>
      </c>
      <c r="G2656">
        <v>2</v>
      </c>
      <c r="H2656">
        <v>9.65</v>
      </c>
      <c r="I2656">
        <v>3.65</v>
      </c>
      <c r="J2656">
        <v>3</v>
      </c>
      <c r="K2656" s="2">
        <v>39029</v>
      </c>
      <c r="L2656" s="2">
        <v>39030</v>
      </c>
      <c r="M2656" s="2">
        <v>39045</v>
      </c>
      <c r="N2656" s="1" t="s">
        <v>147</v>
      </c>
      <c r="O2656" s="1" t="s">
        <v>148</v>
      </c>
    </row>
    <row r="2657" spans="1:15" x14ac:dyDescent="0.25">
      <c r="A2657">
        <v>98085107</v>
      </c>
      <c r="B2657">
        <v>465556184</v>
      </c>
      <c r="C2657" s="1" t="s">
        <v>151</v>
      </c>
      <c r="D2657" s="1" t="s">
        <v>27</v>
      </c>
      <c r="E2657" s="1" t="s">
        <v>48</v>
      </c>
      <c r="F2657">
        <v>105.06</v>
      </c>
      <c r="G2657">
        <v>2</v>
      </c>
      <c r="H2657">
        <v>8.1999999999999993</v>
      </c>
      <c r="I2657">
        <v>3.2</v>
      </c>
      <c r="J2657">
        <v>1</v>
      </c>
      <c r="K2657" s="2">
        <v>39030</v>
      </c>
      <c r="L2657" s="2">
        <v>39033</v>
      </c>
      <c r="M2657" s="2">
        <v>39053</v>
      </c>
      <c r="N2657" s="1" t="s">
        <v>135</v>
      </c>
      <c r="O2657" s="1" t="s">
        <v>136</v>
      </c>
    </row>
    <row r="2658" spans="1:15" x14ac:dyDescent="0.25">
      <c r="A2658">
        <v>98084906</v>
      </c>
      <c r="B2658">
        <v>416232977</v>
      </c>
      <c r="C2658" s="1" t="s">
        <v>151</v>
      </c>
      <c r="D2658" s="1" t="s">
        <v>27</v>
      </c>
      <c r="E2658" s="1" t="s">
        <v>48</v>
      </c>
      <c r="F2658">
        <v>105.06</v>
      </c>
      <c r="G2658">
        <v>2</v>
      </c>
      <c r="H2658">
        <v>5.14</v>
      </c>
      <c r="I2658">
        <v>5.14</v>
      </c>
      <c r="J2658">
        <v>1</v>
      </c>
      <c r="K2658" s="2">
        <v>39087</v>
      </c>
      <c r="L2658" s="2">
        <v>39090</v>
      </c>
      <c r="M2658" s="2">
        <v>39104</v>
      </c>
      <c r="N2658" s="1" t="s">
        <v>141</v>
      </c>
      <c r="O2658" s="1" t="s">
        <v>142</v>
      </c>
    </row>
    <row r="2659" spans="1:15" x14ac:dyDescent="0.25">
      <c r="A2659">
        <v>98084595</v>
      </c>
      <c r="B2659">
        <v>404435455</v>
      </c>
      <c r="C2659" s="1" t="s">
        <v>151</v>
      </c>
      <c r="D2659" s="1" t="s">
        <v>27</v>
      </c>
      <c r="E2659" s="1" t="s">
        <v>48</v>
      </c>
      <c r="F2659">
        <v>105.06</v>
      </c>
      <c r="G2659">
        <v>2</v>
      </c>
      <c r="H2659">
        <v>8.33</v>
      </c>
      <c r="I2659">
        <v>4.33</v>
      </c>
      <c r="J2659">
        <v>3</v>
      </c>
      <c r="K2659" s="2">
        <v>39165</v>
      </c>
      <c r="L2659" s="2">
        <v>39166</v>
      </c>
      <c r="M2659" s="2">
        <v>39181</v>
      </c>
      <c r="N2659" s="1" t="s">
        <v>137</v>
      </c>
      <c r="O2659" s="1" t="s">
        <v>138</v>
      </c>
    </row>
    <row r="2660" spans="1:15" x14ac:dyDescent="0.25">
      <c r="A2660">
        <v>98084564</v>
      </c>
      <c r="B2660">
        <v>379587534</v>
      </c>
      <c r="C2660" s="1" t="s">
        <v>151</v>
      </c>
      <c r="D2660" s="1" t="s">
        <v>27</v>
      </c>
      <c r="E2660" s="1" t="s">
        <v>48</v>
      </c>
      <c r="F2660">
        <v>105.06</v>
      </c>
      <c r="G2660">
        <v>2</v>
      </c>
      <c r="H2660">
        <v>6.99</v>
      </c>
      <c r="I2660">
        <v>3.99</v>
      </c>
      <c r="J2660">
        <v>1</v>
      </c>
      <c r="K2660" s="2">
        <v>39174</v>
      </c>
      <c r="L2660" s="2">
        <v>39176</v>
      </c>
      <c r="M2660" s="2">
        <v>39189</v>
      </c>
      <c r="N2660" s="1" t="s">
        <v>137</v>
      </c>
      <c r="O2660" s="1" t="s">
        <v>138</v>
      </c>
    </row>
    <row r="2661" spans="1:15" x14ac:dyDescent="0.25">
      <c r="A2661">
        <v>98084102</v>
      </c>
      <c r="B2661">
        <v>726340910</v>
      </c>
      <c r="C2661" s="1" t="s">
        <v>151</v>
      </c>
      <c r="D2661" s="1" t="s">
        <v>27</v>
      </c>
      <c r="E2661" s="1" t="s">
        <v>48</v>
      </c>
      <c r="F2661">
        <v>105.06</v>
      </c>
      <c r="G2661">
        <v>2</v>
      </c>
      <c r="H2661">
        <v>6.55</v>
      </c>
      <c r="I2661">
        <v>5.55</v>
      </c>
      <c r="J2661">
        <v>2</v>
      </c>
      <c r="K2661" s="2">
        <v>39312</v>
      </c>
      <c r="L2661" s="2">
        <v>39313</v>
      </c>
      <c r="M2661" s="2">
        <v>39327</v>
      </c>
      <c r="N2661" s="1" t="s">
        <v>143</v>
      </c>
      <c r="O2661" s="1" t="s">
        <v>144</v>
      </c>
    </row>
    <row r="2662" spans="1:15" x14ac:dyDescent="0.25">
      <c r="A2662">
        <v>98083558</v>
      </c>
      <c r="B2662">
        <v>529333105</v>
      </c>
      <c r="C2662" s="1" t="s">
        <v>151</v>
      </c>
      <c r="D2662" s="1" t="s">
        <v>27</v>
      </c>
      <c r="E2662" s="1" t="s">
        <v>48</v>
      </c>
      <c r="F2662">
        <v>105.06</v>
      </c>
      <c r="G2662">
        <v>2</v>
      </c>
      <c r="H2662">
        <v>6.58</v>
      </c>
      <c r="I2662">
        <v>4.58</v>
      </c>
      <c r="J2662">
        <v>2</v>
      </c>
      <c r="K2662" s="2">
        <v>39458</v>
      </c>
      <c r="L2662" s="2">
        <v>39459</v>
      </c>
      <c r="M2662" s="2">
        <v>39477</v>
      </c>
      <c r="N2662" s="1" t="s">
        <v>139</v>
      </c>
      <c r="O2662" s="1" t="s">
        <v>140</v>
      </c>
    </row>
    <row r="2663" spans="1:15" x14ac:dyDescent="0.25">
      <c r="A2663">
        <v>98083152</v>
      </c>
      <c r="B2663">
        <v>549059705</v>
      </c>
      <c r="C2663" s="1" t="s">
        <v>151</v>
      </c>
      <c r="D2663" s="1" t="s">
        <v>27</v>
      </c>
      <c r="E2663" s="1" t="s">
        <v>48</v>
      </c>
      <c r="F2663">
        <v>105.06</v>
      </c>
      <c r="G2663">
        <v>2</v>
      </c>
      <c r="H2663">
        <v>8.1999999999999993</v>
      </c>
      <c r="I2663">
        <v>5.2</v>
      </c>
      <c r="J2663">
        <v>2</v>
      </c>
      <c r="K2663" s="2">
        <v>39564</v>
      </c>
      <c r="L2663" s="2">
        <v>39566</v>
      </c>
      <c r="M2663" s="2">
        <v>39574</v>
      </c>
      <c r="N2663" s="1" t="s">
        <v>147</v>
      </c>
      <c r="O2663" s="1" t="s">
        <v>148</v>
      </c>
    </row>
    <row r="2664" spans="1:15" x14ac:dyDescent="0.25">
      <c r="A2664">
        <v>98082841</v>
      </c>
      <c r="B2664">
        <v>596465578</v>
      </c>
      <c r="C2664" s="1" t="s">
        <v>151</v>
      </c>
      <c r="D2664" s="1" t="s">
        <v>27</v>
      </c>
      <c r="E2664" s="1" t="s">
        <v>48</v>
      </c>
      <c r="F2664">
        <v>105.06</v>
      </c>
      <c r="G2664">
        <v>2</v>
      </c>
      <c r="H2664">
        <v>7.12</v>
      </c>
      <c r="I2664">
        <v>5.12</v>
      </c>
      <c r="J2664">
        <v>1</v>
      </c>
      <c r="K2664" s="2">
        <v>39653</v>
      </c>
      <c r="L2664" s="2">
        <v>39654</v>
      </c>
      <c r="M2664" s="2">
        <v>39670</v>
      </c>
      <c r="N2664" s="1" t="s">
        <v>133</v>
      </c>
      <c r="O2664" s="1" t="s">
        <v>134</v>
      </c>
    </row>
    <row r="2665" spans="1:15" x14ac:dyDescent="0.25">
      <c r="A2665">
        <v>98082731</v>
      </c>
      <c r="B2665">
        <v>614794767</v>
      </c>
      <c r="C2665" s="1" t="s">
        <v>151</v>
      </c>
      <c r="D2665" s="1" t="s">
        <v>27</v>
      </c>
      <c r="E2665" s="1" t="s">
        <v>48</v>
      </c>
      <c r="F2665">
        <v>105.06</v>
      </c>
      <c r="G2665">
        <v>2</v>
      </c>
      <c r="H2665">
        <v>6.55</v>
      </c>
      <c r="I2665">
        <v>6.55</v>
      </c>
      <c r="J2665">
        <v>2</v>
      </c>
      <c r="K2665" s="2">
        <v>39686</v>
      </c>
      <c r="L2665" s="2">
        <v>39688</v>
      </c>
      <c r="M2665" s="2">
        <v>39704</v>
      </c>
      <c r="N2665" s="1" t="s">
        <v>149</v>
      </c>
      <c r="O2665" s="1" t="s">
        <v>150</v>
      </c>
    </row>
    <row r="2666" spans="1:15" x14ac:dyDescent="0.25">
      <c r="A2666">
        <v>98082377</v>
      </c>
      <c r="B2666">
        <v>514136954</v>
      </c>
      <c r="C2666" s="1" t="s">
        <v>151</v>
      </c>
      <c r="D2666" s="1" t="s">
        <v>27</v>
      </c>
      <c r="E2666" s="1" t="s">
        <v>48</v>
      </c>
      <c r="F2666">
        <v>105.06</v>
      </c>
      <c r="G2666">
        <v>2</v>
      </c>
      <c r="H2666">
        <v>6.58</v>
      </c>
      <c r="I2666">
        <v>6.58</v>
      </c>
      <c r="J2666">
        <v>2</v>
      </c>
      <c r="K2666" s="2">
        <v>39776</v>
      </c>
      <c r="L2666" s="2">
        <v>39779</v>
      </c>
      <c r="M2666" s="2">
        <v>39787</v>
      </c>
      <c r="N2666" s="1" t="s">
        <v>149</v>
      </c>
      <c r="O2666" s="1" t="s">
        <v>150</v>
      </c>
    </row>
    <row r="2667" spans="1:15" x14ac:dyDescent="0.25">
      <c r="A2667">
        <v>98082240</v>
      </c>
      <c r="B2667">
        <v>477490358</v>
      </c>
      <c r="C2667" s="1" t="s">
        <v>151</v>
      </c>
      <c r="D2667" s="1" t="s">
        <v>27</v>
      </c>
      <c r="E2667" s="1" t="s">
        <v>48</v>
      </c>
      <c r="F2667">
        <v>105.06</v>
      </c>
      <c r="G2667">
        <v>2</v>
      </c>
      <c r="H2667">
        <v>8</v>
      </c>
      <c r="I2667">
        <v>4</v>
      </c>
      <c r="J2667">
        <v>2</v>
      </c>
      <c r="K2667" s="2">
        <v>39814</v>
      </c>
      <c r="L2667" s="2">
        <v>39815</v>
      </c>
      <c r="M2667" s="2">
        <v>39830</v>
      </c>
      <c r="N2667" s="1" t="s">
        <v>133</v>
      </c>
      <c r="O2667" s="1" t="s">
        <v>134</v>
      </c>
    </row>
    <row r="2668" spans="1:15" x14ac:dyDescent="0.25">
      <c r="A2668">
        <v>98081986</v>
      </c>
      <c r="B2668">
        <v>309017972</v>
      </c>
      <c r="C2668" s="1" t="s">
        <v>151</v>
      </c>
      <c r="D2668" s="1" t="s">
        <v>27</v>
      </c>
      <c r="E2668" s="1" t="s">
        <v>48</v>
      </c>
      <c r="F2668">
        <v>105.06</v>
      </c>
      <c r="G2668">
        <v>2</v>
      </c>
      <c r="H2668">
        <v>9.1199999999999992</v>
      </c>
      <c r="I2668">
        <v>6.12</v>
      </c>
      <c r="J2668">
        <v>3</v>
      </c>
      <c r="K2668" s="2">
        <v>39874</v>
      </c>
      <c r="L2668" s="2">
        <v>39877</v>
      </c>
      <c r="M2668" s="2">
        <v>39894</v>
      </c>
      <c r="N2668" s="1" t="s">
        <v>133</v>
      </c>
      <c r="O2668" s="1" t="s">
        <v>134</v>
      </c>
    </row>
    <row r="2669" spans="1:15" x14ac:dyDescent="0.25">
      <c r="A2669">
        <v>98080739</v>
      </c>
      <c r="B2669">
        <v>217563390</v>
      </c>
      <c r="C2669" s="1" t="s">
        <v>151</v>
      </c>
      <c r="D2669" s="1" t="s">
        <v>27</v>
      </c>
      <c r="E2669" s="1" t="s">
        <v>48</v>
      </c>
      <c r="F2669">
        <v>105.06</v>
      </c>
      <c r="G2669">
        <v>2</v>
      </c>
      <c r="H2669">
        <v>8.61</v>
      </c>
      <c r="I2669">
        <v>3.61</v>
      </c>
      <c r="J2669">
        <v>3</v>
      </c>
      <c r="K2669" s="2">
        <v>40169</v>
      </c>
      <c r="L2669" s="2">
        <v>40172</v>
      </c>
      <c r="M2669" s="2">
        <v>40191</v>
      </c>
      <c r="N2669" s="1" t="s">
        <v>133</v>
      </c>
      <c r="O2669" s="1" t="s">
        <v>134</v>
      </c>
    </row>
    <row r="2670" spans="1:15" x14ac:dyDescent="0.25">
      <c r="A2670">
        <v>98080582</v>
      </c>
      <c r="B2670">
        <v>751863869</v>
      </c>
      <c r="C2670" s="1" t="s">
        <v>151</v>
      </c>
      <c r="D2670" s="1" t="s">
        <v>27</v>
      </c>
      <c r="E2670" s="1" t="s">
        <v>48</v>
      </c>
      <c r="F2670">
        <v>105.06</v>
      </c>
      <c r="G2670">
        <v>2</v>
      </c>
      <c r="H2670">
        <v>9.4499999999999993</v>
      </c>
      <c r="I2670">
        <v>4.45</v>
      </c>
      <c r="J2670">
        <v>3</v>
      </c>
      <c r="K2670" s="2">
        <v>40200</v>
      </c>
      <c r="L2670" s="2">
        <v>40203</v>
      </c>
      <c r="M2670" s="2">
        <v>40223</v>
      </c>
      <c r="N2670" s="1" t="s">
        <v>139</v>
      </c>
      <c r="O2670" s="1" t="s">
        <v>140</v>
      </c>
    </row>
    <row r="2671" spans="1:15" x14ac:dyDescent="0.25">
      <c r="A2671">
        <v>98080218</v>
      </c>
      <c r="B2671">
        <v>283730095</v>
      </c>
      <c r="C2671" s="1" t="s">
        <v>151</v>
      </c>
      <c r="D2671" s="1" t="s">
        <v>27</v>
      </c>
      <c r="E2671" s="1" t="s">
        <v>48</v>
      </c>
      <c r="F2671">
        <v>105.06</v>
      </c>
      <c r="G2671">
        <v>2</v>
      </c>
      <c r="H2671">
        <v>7.55</v>
      </c>
      <c r="I2671">
        <v>6.55</v>
      </c>
      <c r="J2671">
        <v>2</v>
      </c>
      <c r="K2671" s="2">
        <v>40271</v>
      </c>
      <c r="L2671" s="2">
        <v>40274</v>
      </c>
      <c r="M2671" s="2">
        <v>42450</v>
      </c>
      <c r="N2671" s="1" t="s">
        <v>141</v>
      </c>
      <c r="O2671" s="1" t="s">
        <v>142</v>
      </c>
    </row>
    <row r="2672" spans="1:15" x14ac:dyDescent="0.25">
      <c r="A2672">
        <v>98080022</v>
      </c>
      <c r="B2672">
        <v>767598372</v>
      </c>
      <c r="C2672" s="1" t="s">
        <v>151</v>
      </c>
      <c r="D2672" s="1" t="s">
        <v>27</v>
      </c>
      <c r="E2672" s="1" t="s">
        <v>48</v>
      </c>
      <c r="F2672">
        <v>105.06</v>
      </c>
      <c r="G2672">
        <v>2</v>
      </c>
      <c r="H2672">
        <v>8.61</v>
      </c>
      <c r="I2672">
        <v>6.61</v>
      </c>
      <c r="J2672">
        <v>1</v>
      </c>
      <c r="K2672" s="2">
        <v>40316</v>
      </c>
      <c r="L2672" s="2">
        <v>40317</v>
      </c>
      <c r="M2672" s="2">
        <v>40337</v>
      </c>
      <c r="N2672" s="1" t="s">
        <v>135</v>
      </c>
      <c r="O2672" s="1" t="s">
        <v>136</v>
      </c>
    </row>
    <row r="2673" spans="1:15" x14ac:dyDescent="0.25">
      <c r="A2673">
        <v>98079993</v>
      </c>
      <c r="B2673">
        <v>550048793</v>
      </c>
      <c r="C2673" s="1" t="s">
        <v>151</v>
      </c>
      <c r="D2673" s="1" t="s">
        <v>27</v>
      </c>
      <c r="E2673" s="1" t="s">
        <v>48</v>
      </c>
      <c r="F2673">
        <v>105.06</v>
      </c>
      <c r="G2673">
        <v>2</v>
      </c>
      <c r="H2673">
        <v>9.36</v>
      </c>
      <c r="I2673">
        <v>4.3600000000000003</v>
      </c>
      <c r="J2673">
        <v>1</v>
      </c>
      <c r="K2673" s="2">
        <v>40318</v>
      </c>
      <c r="L2673" s="2">
        <v>40321</v>
      </c>
      <c r="M2673" s="2">
        <v>40336</v>
      </c>
      <c r="N2673" s="1" t="s">
        <v>133</v>
      </c>
      <c r="O2673" s="1" t="s">
        <v>134</v>
      </c>
    </row>
    <row r="2674" spans="1:15" x14ac:dyDescent="0.25">
      <c r="A2674">
        <v>98079113</v>
      </c>
      <c r="B2674">
        <v>197732829</v>
      </c>
      <c r="C2674" s="1" t="s">
        <v>151</v>
      </c>
      <c r="D2674" s="1" t="s">
        <v>27</v>
      </c>
      <c r="E2674" s="1" t="s">
        <v>48</v>
      </c>
      <c r="F2674">
        <v>105.06</v>
      </c>
      <c r="G2674">
        <v>2</v>
      </c>
      <c r="H2674">
        <v>9.2200000000000006</v>
      </c>
      <c r="I2674">
        <v>3.22</v>
      </c>
      <c r="J2674">
        <v>1</v>
      </c>
      <c r="K2674" s="2">
        <v>40509</v>
      </c>
      <c r="L2674" s="2">
        <v>40510</v>
      </c>
      <c r="M2674" s="2">
        <v>42506</v>
      </c>
      <c r="N2674" s="1" t="s">
        <v>137</v>
      </c>
      <c r="O2674" s="1" t="s">
        <v>138</v>
      </c>
    </row>
    <row r="2675" spans="1:15" x14ac:dyDescent="0.25">
      <c r="A2675">
        <v>98078647</v>
      </c>
      <c r="B2675">
        <v>892274535</v>
      </c>
      <c r="C2675" s="1" t="s">
        <v>151</v>
      </c>
      <c r="D2675" s="1" t="s">
        <v>27</v>
      </c>
      <c r="E2675" s="1" t="s">
        <v>48</v>
      </c>
      <c r="F2675">
        <v>105.06</v>
      </c>
      <c r="G2675">
        <v>2</v>
      </c>
      <c r="H2675">
        <v>7.55</v>
      </c>
      <c r="I2675">
        <v>4.55</v>
      </c>
      <c r="J2675">
        <v>1</v>
      </c>
      <c r="K2675" s="2">
        <v>40607</v>
      </c>
      <c r="L2675" s="2">
        <v>40608</v>
      </c>
      <c r="M2675" s="2">
        <v>40622</v>
      </c>
      <c r="N2675" s="1" t="s">
        <v>133</v>
      </c>
      <c r="O2675" s="1" t="s">
        <v>134</v>
      </c>
    </row>
    <row r="2676" spans="1:15" x14ac:dyDescent="0.25">
      <c r="A2676">
        <v>98078641</v>
      </c>
      <c r="B2676">
        <v>535619292</v>
      </c>
      <c r="C2676" s="1" t="s">
        <v>151</v>
      </c>
      <c r="D2676" s="1" t="s">
        <v>27</v>
      </c>
      <c r="E2676" s="1" t="s">
        <v>48</v>
      </c>
      <c r="F2676">
        <v>105.06</v>
      </c>
      <c r="G2676">
        <v>2</v>
      </c>
      <c r="H2676">
        <v>6.1</v>
      </c>
      <c r="I2676">
        <v>6.1</v>
      </c>
      <c r="J2676">
        <v>2</v>
      </c>
      <c r="K2676" s="2">
        <v>40606</v>
      </c>
      <c r="L2676" s="2">
        <v>40609</v>
      </c>
      <c r="M2676" s="2">
        <v>40621</v>
      </c>
      <c r="N2676" s="1" t="s">
        <v>137</v>
      </c>
      <c r="O2676" s="1" t="s">
        <v>138</v>
      </c>
    </row>
    <row r="2677" spans="1:15" x14ac:dyDescent="0.25">
      <c r="A2677">
        <v>98078449</v>
      </c>
      <c r="B2677">
        <v>510773995</v>
      </c>
      <c r="C2677" s="1" t="s">
        <v>151</v>
      </c>
      <c r="D2677" s="1" t="s">
        <v>27</v>
      </c>
      <c r="E2677" s="1" t="s">
        <v>48</v>
      </c>
      <c r="F2677">
        <v>105.06</v>
      </c>
      <c r="G2677">
        <v>2</v>
      </c>
      <c r="H2677">
        <v>7.45</v>
      </c>
      <c r="I2677">
        <v>6.45</v>
      </c>
      <c r="J2677">
        <v>2</v>
      </c>
      <c r="K2677" s="2">
        <v>40646</v>
      </c>
      <c r="L2677" s="2">
        <v>40648</v>
      </c>
      <c r="M2677" s="2">
        <v>42541</v>
      </c>
      <c r="N2677" s="1" t="s">
        <v>133</v>
      </c>
      <c r="O2677" s="1" t="s">
        <v>134</v>
      </c>
    </row>
    <row r="2678" spans="1:15" x14ac:dyDescent="0.25">
      <c r="A2678">
        <v>98077675</v>
      </c>
      <c r="B2678">
        <v>761266512</v>
      </c>
      <c r="C2678" s="1" t="s">
        <v>151</v>
      </c>
      <c r="D2678" s="1" t="s">
        <v>27</v>
      </c>
      <c r="E2678" s="1" t="s">
        <v>48</v>
      </c>
      <c r="F2678">
        <v>105.06</v>
      </c>
      <c r="G2678">
        <v>2</v>
      </c>
      <c r="H2678">
        <v>9.5500000000000007</v>
      </c>
      <c r="I2678">
        <v>4.55</v>
      </c>
      <c r="J2678">
        <v>2</v>
      </c>
      <c r="K2678" s="2">
        <v>40809</v>
      </c>
      <c r="L2678" s="2">
        <v>40811</v>
      </c>
      <c r="M2678" s="2">
        <v>40821</v>
      </c>
      <c r="N2678" s="1" t="s">
        <v>141</v>
      </c>
      <c r="O2678" s="1" t="s">
        <v>142</v>
      </c>
    </row>
    <row r="2679" spans="1:15" x14ac:dyDescent="0.25">
      <c r="A2679">
        <v>98077427</v>
      </c>
      <c r="B2679">
        <v>438776540</v>
      </c>
      <c r="C2679" s="1" t="s">
        <v>151</v>
      </c>
      <c r="D2679" s="1" t="s">
        <v>27</v>
      </c>
      <c r="E2679" s="1" t="s">
        <v>48</v>
      </c>
      <c r="F2679">
        <v>105.06</v>
      </c>
      <c r="G2679">
        <v>2</v>
      </c>
      <c r="H2679">
        <v>5</v>
      </c>
      <c r="I2679">
        <v>4</v>
      </c>
      <c r="J2679">
        <v>1</v>
      </c>
      <c r="K2679" s="2">
        <v>40867</v>
      </c>
      <c r="L2679" s="2">
        <v>40868</v>
      </c>
      <c r="M2679" s="2">
        <v>42601</v>
      </c>
      <c r="N2679" s="1" t="s">
        <v>149</v>
      </c>
      <c r="O2679" s="1" t="s">
        <v>150</v>
      </c>
    </row>
    <row r="2680" spans="1:15" x14ac:dyDescent="0.25">
      <c r="A2680">
        <v>98077212</v>
      </c>
      <c r="B2680">
        <v>126466824</v>
      </c>
      <c r="C2680" s="1" t="s">
        <v>151</v>
      </c>
      <c r="D2680" s="1" t="s">
        <v>27</v>
      </c>
      <c r="E2680" s="1" t="s">
        <v>48</v>
      </c>
      <c r="F2680">
        <v>105.06</v>
      </c>
      <c r="G2680">
        <v>2</v>
      </c>
      <c r="H2680">
        <v>9.99</v>
      </c>
      <c r="I2680">
        <v>6.99</v>
      </c>
      <c r="J2680">
        <v>1</v>
      </c>
      <c r="K2680" s="2">
        <v>40912</v>
      </c>
      <c r="L2680" s="2">
        <v>40914</v>
      </c>
      <c r="M2680" s="2">
        <v>40921</v>
      </c>
      <c r="N2680" s="1" t="s">
        <v>149</v>
      </c>
      <c r="O2680" s="1" t="s">
        <v>150</v>
      </c>
    </row>
    <row r="2681" spans="1:15" x14ac:dyDescent="0.25">
      <c r="A2681">
        <v>98076740</v>
      </c>
      <c r="B2681">
        <v>523605849</v>
      </c>
      <c r="C2681" s="1" t="s">
        <v>151</v>
      </c>
      <c r="D2681" s="1" t="s">
        <v>27</v>
      </c>
      <c r="E2681" s="1" t="s">
        <v>48</v>
      </c>
      <c r="F2681">
        <v>105.06</v>
      </c>
      <c r="G2681">
        <v>2</v>
      </c>
      <c r="H2681">
        <v>5.99</v>
      </c>
      <c r="I2681">
        <v>6.99</v>
      </c>
      <c r="J2681">
        <v>1</v>
      </c>
      <c r="K2681" s="2">
        <v>41017</v>
      </c>
      <c r="L2681" s="2">
        <v>41018</v>
      </c>
      <c r="M2681" s="2">
        <v>41030</v>
      </c>
      <c r="N2681" s="1" t="s">
        <v>147</v>
      </c>
      <c r="O2681" s="1" t="s">
        <v>148</v>
      </c>
    </row>
    <row r="2682" spans="1:15" x14ac:dyDescent="0.25">
      <c r="A2682">
        <v>98076622</v>
      </c>
      <c r="B2682">
        <v>331154749</v>
      </c>
      <c r="C2682" s="1" t="s">
        <v>151</v>
      </c>
      <c r="D2682" s="1" t="s">
        <v>27</v>
      </c>
      <c r="E2682" s="1" t="s">
        <v>48</v>
      </c>
      <c r="F2682">
        <v>105.06</v>
      </c>
      <c r="G2682">
        <v>2</v>
      </c>
      <c r="H2682">
        <v>9</v>
      </c>
      <c r="I2682">
        <v>7</v>
      </c>
      <c r="J2682">
        <v>1</v>
      </c>
      <c r="K2682" s="2">
        <v>41041</v>
      </c>
      <c r="L2682" s="2">
        <v>41042</v>
      </c>
      <c r="M2682" s="2">
        <v>41050</v>
      </c>
      <c r="N2682" s="1" t="s">
        <v>141</v>
      </c>
      <c r="O2682" s="1" t="s">
        <v>142</v>
      </c>
    </row>
    <row r="2683" spans="1:15" x14ac:dyDescent="0.25">
      <c r="A2683">
        <v>98076427</v>
      </c>
      <c r="B2683">
        <v>514668821</v>
      </c>
      <c r="C2683" s="1" t="s">
        <v>151</v>
      </c>
      <c r="D2683" s="1" t="s">
        <v>27</v>
      </c>
      <c r="E2683" s="1" t="s">
        <v>48</v>
      </c>
      <c r="F2683">
        <v>105.06</v>
      </c>
      <c r="G2683">
        <v>2</v>
      </c>
      <c r="H2683">
        <v>7.36</v>
      </c>
      <c r="I2683">
        <v>6.36</v>
      </c>
      <c r="J2683">
        <v>3</v>
      </c>
      <c r="K2683" s="2">
        <v>41080</v>
      </c>
      <c r="L2683" s="2">
        <v>41081</v>
      </c>
      <c r="M2683" s="2">
        <v>41097</v>
      </c>
      <c r="N2683" s="1" t="s">
        <v>135</v>
      </c>
      <c r="O2683" s="1" t="s">
        <v>136</v>
      </c>
    </row>
    <row r="2684" spans="1:15" x14ac:dyDescent="0.25">
      <c r="A2684">
        <v>98075999</v>
      </c>
      <c r="B2684">
        <v>477490358</v>
      </c>
      <c r="C2684" s="1" t="s">
        <v>151</v>
      </c>
      <c r="D2684" s="1" t="s">
        <v>27</v>
      </c>
      <c r="E2684" s="1" t="s">
        <v>48</v>
      </c>
      <c r="F2684">
        <v>105.06</v>
      </c>
      <c r="G2684">
        <v>2</v>
      </c>
      <c r="H2684">
        <v>9.89</v>
      </c>
      <c r="I2684">
        <v>4.8899999999999997</v>
      </c>
      <c r="J2684">
        <v>1</v>
      </c>
      <c r="K2684" s="2">
        <v>41171</v>
      </c>
      <c r="L2684" s="2">
        <v>41173</v>
      </c>
      <c r="M2684" s="2">
        <v>41180</v>
      </c>
      <c r="N2684" s="1" t="s">
        <v>149</v>
      </c>
      <c r="O2684" s="1" t="s">
        <v>150</v>
      </c>
    </row>
    <row r="2685" spans="1:15" x14ac:dyDescent="0.25">
      <c r="A2685">
        <v>98075608</v>
      </c>
      <c r="B2685">
        <v>454188032</v>
      </c>
      <c r="C2685" s="1" t="s">
        <v>151</v>
      </c>
      <c r="D2685" s="1" t="s">
        <v>27</v>
      </c>
      <c r="E2685" s="1" t="s">
        <v>48</v>
      </c>
      <c r="F2685">
        <v>105.06</v>
      </c>
      <c r="G2685">
        <v>2</v>
      </c>
      <c r="H2685">
        <v>8.61</v>
      </c>
      <c r="I2685">
        <v>6.61</v>
      </c>
      <c r="J2685">
        <v>2</v>
      </c>
      <c r="K2685" s="2">
        <v>41249</v>
      </c>
      <c r="L2685" s="2">
        <v>41250</v>
      </c>
      <c r="M2685" s="2">
        <v>41269</v>
      </c>
      <c r="N2685" s="1" t="s">
        <v>145</v>
      </c>
      <c r="O2685" s="1" t="s">
        <v>146</v>
      </c>
    </row>
    <row r="2686" spans="1:15" x14ac:dyDescent="0.25">
      <c r="A2686">
        <v>98075071</v>
      </c>
      <c r="B2686">
        <v>337782119</v>
      </c>
      <c r="C2686" s="1" t="s">
        <v>151</v>
      </c>
      <c r="D2686" s="1" t="s">
        <v>27</v>
      </c>
      <c r="E2686" s="1" t="s">
        <v>48</v>
      </c>
      <c r="F2686">
        <v>105.06</v>
      </c>
      <c r="G2686">
        <v>2</v>
      </c>
      <c r="H2686">
        <v>7.14</v>
      </c>
      <c r="I2686">
        <v>6.14</v>
      </c>
      <c r="J2686">
        <v>3</v>
      </c>
      <c r="K2686" s="2">
        <v>41357</v>
      </c>
      <c r="L2686" s="2">
        <v>41359</v>
      </c>
      <c r="M2686" s="2">
        <v>42730</v>
      </c>
      <c r="N2686" s="1" t="s">
        <v>137</v>
      </c>
      <c r="O2686" s="1" t="s">
        <v>138</v>
      </c>
    </row>
    <row r="2687" spans="1:15" x14ac:dyDescent="0.25">
      <c r="A2687">
        <v>98075034</v>
      </c>
      <c r="B2687">
        <v>700137756</v>
      </c>
      <c r="C2687" s="1" t="s">
        <v>151</v>
      </c>
      <c r="D2687" s="1" t="s">
        <v>27</v>
      </c>
      <c r="E2687" s="1" t="s">
        <v>48</v>
      </c>
      <c r="F2687">
        <v>105.06</v>
      </c>
      <c r="G2687">
        <v>2</v>
      </c>
      <c r="H2687">
        <v>9.4499999999999993</v>
      </c>
      <c r="I2687">
        <v>4.45</v>
      </c>
      <c r="J2687">
        <v>3</v>
      </c>
      <c r="K2687" s="2">
        <v>41366</v>
      </c>
      <c r="L2687" s="2">
        <v>41367</v>
      </c>
      <c r="M2687" s="2">
        <v>41378</v>
      </c>
      <c r="N2687" s="1" t="s">
        <v>141</v>
      </c>
      <c r="O2687" s="1" t="s">
        <v>142</v>
      </c>
    </row>
    <row r="2688" spans="1:15" x14ac:dyDescent="0.25">
      <c r="A2688">
        <v>98073251</v>
      </c>
      <c r="B2688">
        <v>427542511</v>
      </c>
      <c r="C2688" s="1" t="s">
        <v>151</v>
      </c>
      <c r="D2688" s="1" t="s">
        <v>27</v>
      </c>
      <c r="E2688" s="1" t="s">
        <v>48</v>
      </c>
      <c r="F2688">
        <v>105.06</v>
      </c>
      <c r="G2688">
        <v>2</v>
      </c>
      <c r="H2688">
        <v>6.33</v>
      </c>
      <c r="I2688">
        <v>6.33</v>
      </c>
      <c r="J2688">
        <v>2</v>
      </c>
      <c r="K2688" s="2">
        <v>41727</v>
      </c>
      <c r="L2688" s="2">
        <v>41729</v>
      </c>
      <c r="M2688" s="2">
        <v>42843</v>
      </c>
      <c r="N2688" s="1" t="s">
        <v>133</v>
      </c>
      <c r="O2688" s="1" t="s">
        <v>134</v>
      </c>
    </row>
    <row r="2689" spans="1:15" x14ac:dyDescent="0.25">
      <c r="A2689">
        <v>98073126</v>
      </c>
      <c r="B2689">
        <v>306217163</v>
      </c>
      <c r="C2689" s="1" t="s">
        <v>151</v>
      </c>
      <c r="D2689" s="1" t="s">
        <v>27</v>
      </c>
      <c r="E2689" s="1" t="s">
        <v>48</v>
      </c>
      <c r="F2689">
        <v>105.06</v>
      </c>
      <c r="G2689">
        <v>2</v>
      </c>
      <c r="H2689">
        <v>7.55</v>
      </c>
      <c r="I2689">
        <v>4.55</v>
      </c>
      <c r="J2689">
        <v>2</v>
      </c>
      <c r="K2689" s="2">
        <v>41748</v>
      </c>
      <c r="L2689" s="2">
        <v>41750</v>
      </c>
      <c r="M2689" s="2">
        <v>43226</v>
      </c>
      <c r="N2689" s="1" t="s">
        <v>133</v>
      </c>
      <c r="O2689" s="1" t="s">
        <v>134</v>
      </c>
    </row>
    <row r="2690" spans="1:15" x14ac:dyDescent="0.25">
      <c r="A2690">
        <v>98073001</v>
      </c>
      <c r="B2690">
        <v>391506118</v>
      </c>
      <c r="C2690" s="1" t="s">
        <v>151</v>
      </c>
      <c r="D2690" s="1" t="s">
        <v>27</v>
      </c>
      <c r="E2690" s="1" t="s">
        <v>48</v>
      </c>
      <c r="F2690">
        <v>105.06</v>
      </c>
      <c r="G2690">
        <v>2</v>
      </c>
      <c r="H2690">
        <v>9</v>
      </c>
      <c r="I2690">
        <v>4</v>
      </c>
      <c r="J2690">
        <v>2</v>
      </c>
      <c r="K2690" s="2">
        <v>41771</v>
      </c>
      <c r="L2690" s="2">
        <v>41772</v>
      </c>
      <c r="M2690" s="2">
        <v>41791</v>
      </c>
      <c r="N2690" s="1" t="s">
        <v>139</v>
      </c>
      <c r="O2690" s="1" t="s">
        <v>140</v>
      </c>
    </row>
    <row r="2691" spans="1:15" x14ac:dyDescent="0.25">
      <c r="A2691">
        <v>98072632</v>
      </c>
      <c r="B2691">
        <v>523605849</v>
      </c>
      <c r="C2691" s="1" t="s">
        <v>151</v>
      </c>
      <c r="D2691" s="1" t="s">
        <v>27</v>
      </c>
      <c r="E2691" s="1" t="s">
        <v>48</v>
      </c>
      <c r="F2691">
        <v>105.06</v>
      </c>
      <c r="G2691">
        <v>2</v>
      </c>
      <c r="H2691">
        <v>5.14</v>
      </c>
      <c r="I2691">
        <v>4.1399999999999997</v>
      </c>
      <c r="J2691">
        <v>1</v>
      </c>
      <c r="K2691" s="2">
        <v>41836</v>
      </c>
      <c r="L2691" s="2">
        <v>41838</v>
      </c>
      <c r="M2691" s="2">
        <v>41851</v>
      </c>
      <c r="N2691" s="1" t="s">
        <v>147</v>
      </c>
      <c r="O2691" s="1" t="s">
        <v>148</v>
      </c>
    </row>
    <row r="2692" spans="1:15" x14ac:dyDescent="0.25">
      <c r="A2692">
        <v>98072019</v>
      </c>
      <c r="B2692">
        <v>619383446</v>
      </c>
      <c r="C2692" s="1" t="s">
        <v>151</v>
      </c>
      <c r="D2692" s="1" t="s">
        <v>27</v>
      </c>
      <c r="E2692" s="1" t="s">
        <v>48</v>
      </c>
      <c r="F2692">
        <v>105.06</v>
      </c>
      <c r="G2692">
        <v>2</v>
      </c>
      <c r="H2692">
        <v>7.99</v>
      </c>
      <c r="I2692">
        <v>3.99</v>
      </c>
      <c r="J2692">
        <v>1</v>
      </c>
      <c r="K2692" s="2">
        <v>41946</v>
      </c>
      <c r="L2692" s="2">
        <v>41948</v>
      </c>
      <c r="M2692" s="2">
        <v>43288</v>
      </c>
      <c r="N2692" s="1" t="s">
        <v>135</v>
      </c>
      <c r="O2692" s="1" t="s">
        <v>136</v>
      </c>
    </row>
    <row r="2693" spans="1:15" x14ac:dyDescent="0.25">
      <c r="A2693">
        <v>98071545</v>
      </c>
      <c r="B2693">
        <v>777931056</v>
      </c>
      <c r="C2693" s="1" t="s">
        <v>151</v>
      </c>
      <c r="D2693" s="1" t="s">
        <v>27</v>
      </c>
      <c r="E2693" s="1" t="s">
        <v>48</v>
      </c>
      <c r="F2693">
        <v>105.06</v>
      </c>
      <c r="G2693">
        <v>2</v>
      </c>
      <c r="H2693">
        <v>9.58</v>
      </c>
      <c r="I2693">
        <v>5.58</v>
      </c>
      <c r="J2693">
        <v>1</v>
      </c>
      <c r="K2693" s="2">
        <v>42027</v>
      </c>
      <c r="L2693" s="2">
        <v>42030</v>
      </c>
      <c r="M2693" s="2">
        <v>43105</v>
      </c>
      <c r="N2693" s="1" t="s">
        <v>141</v>
      </c>
      <c r="O2693" s="1" t="s">
        <v>142</v>
      </c>
    </row>
    <row r="2694" spans="1:15" x14ac:dyDescent="0.25">
      <c r="A2694">
        <v>98071408</v>
      </c>
      <c r="B2694">
        <v>440340658</v>
      </c>
      <c r="C2694" s="1" t="s">
        <v>151</v>
      </c>
      <c r="D2694" s="1" t="s">
        <v>27</v>
      </c>
      <c r="E2694" s="1" t="s">
        <v>48</v>
      </c>
      <c r="F2694">
        <v>105.06</v>
      </c>
      <c r="G2694">
        <v>2</v>
      </c>
      <c r="H2694">
        <v>6.9</v>
      </c>
      <c r="I2694">
        <v>6.9</v>
      </c>
      <c r="J2694">
        <v>1</v>
      </c>
      <c r="K2694" s="2">
        <v>42046</v>
      </c>
      <c r="L2694" s="2">
        <v>42049</v>
      </c>
      <c r="M2694" s="2">
        <v>43007</v>
      </c>
      <c r="N2694" s="1" t="s">
        <v>145</v>
      </c>
      <c r="O2694" s="1" t="s">
        <v>146</v>
      </c>
    </row>
    <row r="2695" spans="1:15" x14ac:dyDescent="0.25">
      <c r="A2695">
        <v>98071372</v>
      </c>
      <c r="B2695">
        <v>619383446</v>
      </c>
      <c r="C2695" s="1" t="s">
        <v>151</v>
      </c>
      <c r="D2695" s="1" t="s">
        <v>27</v>
      </c>
      <c r="E2695" s="1" t="s">
        <v>48</v>
      </c>
      <c r="F2695">
        <v>105.06</v>
      </c>
      <c r="G2695">
        <v>2</v>
      </c>
      <c r="H2695">
        <v>5</v>
      </c>
      <c r="I2695">
        <v>5</v>
      </c>
      <c r="J2695">
        <v>3</v>
      </c>
      <c r="K2695" s="2">
        <v>42052</v>
      </c>
      <c r="L2695" s="2">
        <v>42054</v>
      </c>
      <c r="M2695" s="2">
        <v>42071</v>
      </c>
      <c r="N2695" s="1" t="s">
        <v>139</v>
      </c>
      <c r="O2695" s="1" t="s">
        <v>140</v>
      </c>
    </row>
    <row r="2696" spans="1:15" x14ac:dyDescent="0.25">
      <c r="A2696">
        <v>98071089</v>
      </c>
      <c r="B2696">
        <v>761266512</v>
      </c>
      <c r="C2696" s="1" t="s">
        <v>151</v>
      </c>
      <c r="D2696" s="1" t="s">
        <v>27</v>
      </c>
      <c r="E2696" s="1" t="s">
        <v>48</v>
      </c>
      <c r="F2696">
        <v>105.06</v>
      </c>
      <c r="G2696">
        <v>2</v>
      </c>
      <c r="H2696">
        <v>8.99</v>
      </c>
      <c r="I2696">
        <v>4.99</v>
      </c>
      <c r="J2696">
        <v>1</v>
      </c>
      <c r="K2696" s="2">
        <v>42095</v>
      </c>
      <c r="L2696" s="2">
        <v>42097</v>
      </c>
      <c r="M2696" s="2">
        <v>42111</v>
      </c>
      <c r="N2696" s="1" t="s">
        <v>141</v>
      </c>
      <c r="O2696" s="1" t="s">
        <v>142</v>
      </c>
    </row>
    <row r="2697" spans="1:15" x14ac:dyDescent="0.25">
      <c r="A2697">
        <v>98071002</v>
      </c>
      <c r="B2697">
        <v>234941158</v>
      </c>
      <c r="C2697" s="1" t="s">
        <v>151</v>
      </c>
      <c r="D2697" s="1" t="s">
        <v>27</v>
      </c>
      <c r="E2697" s="1" t="s">
        <v>48</v>
      </c>
      <c r="F2697">
        <v>105.06</v>
      </c>
      <c r="G2697">
        <v>2</v>
      </c>
      <c r="H2697">
        <v>5.0999999999999996</v>
      </c>
      <c r="I2697">
        <v>6.1</v>
      </c>
      <c r="J2697">
        <v>1</v>
      </c>
      <c r="K2697" s="2">
        <v>42108</v>
      </c>
      <c r="L2697" s="2">
        <v>42110</v>
      </c>
      <c r="M2697" s="2">
        <v>43034</v>
      </c>
      <c r="N2697" s="1" t="s">
        <v>133</v>
      </c>
      <c r="O2697" s="1" t="s">
        <v>134</v>
      </c>
    </row>
    <row r="2698" spans="1:15" x14ac:dyDescent="0.25">
      <c r="A2698">
        <v>98070534</v>
      </c>
      <c r="B2698">
        <v>777931056</v>
      </c>
      <c r="C2698" s="1" t="s">
        <v>151</v>
      </c>
      <c r="D2698" s="1" t="s">
        <v>27</v>
      </c>
      <c r="E2698" s="1" t="s">
        <v>48</v>
      </c>
      <c r="F2698">
        <v>105.06</v>
      </c>
      <c r="G2698">
        <v>2</v>
      </c>
      <c r="H2698">
        <v>8.1999999999999993</v>
      </c>
      <c r="I2698">
        <v>6.2</v>
      </c>
      <c r="J2698">
        <v>2</v>
      </c>
      <c r="K2698" s="2">
        <v>42177</v>
      </c>
      <c r="L2698" s="2">
        <v>42179</v>
      </c>
      <c r="M2698" s="2">
        <v>43052</v>
      </c>
      <c r="N2698" s="1" t="s">
        <v>141</v>
      </c>
      <c r="O2698" s="1" t="s">
        <v>142</v>
      </c>
    </row>
    <row r="2699" spans="1:15" x14ac:dyDescent="0.25">
      <c r="A2699">
        <v>98070024</v>
      </c>
      <c r="B2699">
        <v>875729150</v>
      </c>
      <c r="C2699" s="1" t="s">
        <v>151</v>
      </c>
      <c r="D2699" s="1" t="s">
        <v>27</v>
      </c>
      <c r="E2699" s="1" t="s">
        <v>48</v>
      </c>
      <c r="F2699">
        <v>105.06</v>
      </c>
      <c r="G2699">
        <v>2</v>
      </c>
      <c r="H2699">
        <v>6.25</v>
      </c>
      <c r="I2699">
        <v>4.25</v>
      </c>
      <c r="J2699">
        <v>3</v>
      </c>
      <c r="K2699" s="2">
        <v>42256</v>
      </c>
      <c r="L2699" s="2">
        <v>42258</v>
      </c>
      <c r="M2699" s="2">
        <v>43064</v>
      </c>
      <c r="N2699" s="1" t="s">
        <v>139</v>
      </c>
      <c r="O2699" s="1" t="s">
        <v>140</v>
      </c>
    </row>
    <row r="2700" spans="1:15" x14ac:dyDescent="0.25">
      <c r="A2700">
        <v>98069963</v>
      </c>
      <c r="B2700">
        <v>220834258</v>
      </c>
      <c r="C2700" s="1" t="s">
        <v>151</v>
      </c>
      <c r="D2700" s="1" t="s">
        <v>27</v>
      </c>
      <c r="E2700" s="1" t="s">
        <v>48</v>
      </c>
      <c r="F2700">
        <v>105.06</v>
      </c>
      <c r="G2700">
        <v>2</v>
      </c>
      <c r="H2700">
        <v>6.58</v>
      </c>
      <c r="I2700">
        <v>5.58</v>
      </c>
      <c r="J2700">
        <v>3</v>
      </c>
      <c r="K2700" s="2">
        <v>42265</v>
      </c>
      <c r="L2700" s="2">
        <v>42266</v>
      </c>
      <c r="M2700" s="2">
        <v>43072</v>
      </c>
      <c r="N2700" s="1" t="s">
        <v>147</v>
      </c>
      <c r="O2700" s="1" t="s">
        <v>148</v>
      </c>
    </row>
    <row r="2701" spans="1:15" x14ac:dyDescent="0.25">
      <c r="A2701">
        <v>98069834</v>
      </c>
      <c r="B2701">
        <v>783214027</v>
      </c>
      <c r="C2701" s="1" t="s">
        <v>151</v>
      </c>
      <c r="D2701" s="1" t="s">
        <v>27</v>
      </c>
      <c r="E2701" s="1" t="s">
        <v>48</v>
      </c>
      <c r="F2701">
        <v>105.06</v>
      </c>
      <c r="G2701">
        <v>2</v>
      </c>
      <c r="H2701">
        <v>6.45</v>
      </c>
      <c r="I2701">
        <v>3.45</v>
      </c>
      <c r="J2701">
        <v>3</v>
      </c>
      <c r="K2701" s="2">
        <v>42284</v>
      </c>
      <c r="L2701" s="2">
        <v>42285</v>
      </c>
      <c r="M2701" s="2">
        <v>42986</v>
      </c>
      <c r="N2701" s="1" t="s">
        <v>149</v>
      </c>
      <c r="O2701" s="1" t="s">
        <v>150</v>
      </c>
    </row>
    <row r="2702" spans="1:15" x14ac:dyDescent="0.25">
      <c r="A2702">
        <v>98069781</v>
      </c>
      <c r="B2702">
        <v>733351455</v>
      </c>
      <c r="C2702" s="1" t="s">
        <v>151</v>
      </c>
      <c r="D2702" s="1" t="s">
        <v>27</v>
      </c>
      <c r="E2702" s="1" t="s">
        <v>48</v>
      </c>
      <c r="F2702">
        <v>105.06</v>
      </c>
      <c r="G2702">
        <v>2</v>
      </c>
      <c r="H2702">
        <v>9.86</v>
      </c>
      <c r="I2702">
        <v>3.86</v>
      </c>
      <c r="J2702">
        <v>1</v>
      </c>
      <c r="K2702" s="2">
        <v>42290</v>
      </c>
      <c r="L2702" s="2">
        <v>42293</v>
      </c>
      <c r="M2702" s="2">
        <v>42312</v>
      </c>
      <c r="N2702" s="1" t="s">
        <v>139</v>
      </c>
      <c r="O2702" s="1" t="s">
        <v>140</v>
      </c>
    </row>
    <row r="2703" spans="1:15" x14ac:dyDescent="0.25">
      <c r="A2703">
        <v>98069690</v>
      </c>
      <c r="B2703">
        <v>596465578</v>
      </c>
      <c r="C2703" s="1" t="s">
        <v>151</v>
      </c>
      <c r="D2703" s="1" t="s">
        <v>27</v>
      </c>
      <c r="E2703" s="1" t="s">
        <v>48</v>
      </c>
      <c r="F2703">
        <v>105.06</v>
      </c>
      <c r="G2703">
        <v>2</v>
      </c>
      <c r="H2703">
        <v>6.36</v>
      </c>
      <c r="I2703">
        <v>6.36</v>
      </c>
      <c r="J2703">
        <v>3</v>
      </c>
      <c r="K2703" s="2">
        <v>42304</v>
      </c>
      <c r="L2703" s="2">
        <v>42306</v>
      </c>
      <c r="M2703" s="2">
        <v>42316</v>
      </c>
      <c r="N2703" s="1" t="s">
        <v>133</v>
      </c>
      <c r="O2703" s="1" t="s">
        <v>134</v>
      </c>
    </row>
    <row r="2704" spans="1:15" x14ac:dyDescent="0.25">
      <c r="A2704">
        <v>98069564</v>
      </c>
      <c r="B2704">
        <v>220834258</v>
      </c>
      <c r="C2704" s="1" t="s">
        <v>151</v>
      </c>
      <c r="D2704" s="1" t="s">
        <v>27</v>
      </c>
      <c r="E2704" s="1" t="s">
        <v>48</v>
      </c>
      <c r="F2704">
        <v>105.06</v>
      </c>
      <c r="G2704">
        <v>2</v>
      </c>
      <c r="H2704">
        <v>6.99</v>
      </c>
      <c r="I2704">
        <v>6.99</v>
      </c>
      <c r="J2704">
        <v>1</v>
      </c>
      <c r="K2704" s="2">
        <v>42323</v>
      </c>
      <c r="L2704" s="2">
        <v>42324</v>
      </c>
      <c r="M2704" s="2">
        <v>42337</v>
      </c>
      <c r="N2704" s="1" t="s">
        <v>147</v>
      </c>
      <c r="O2704" s="1" t="s">
        <v>148</v>
      </c>
    </row>
    <row r="2705" spans="1:15" x14ac:dyDescent="0.25">
      <c r="A2705">
        <v>98069402</v>
      </c>
      <c r="B2705">
        <v>331154749</v>
      </c>
      <c r="C2705" s="1" t="s">
        <v>151</v>
      </c>
      <c r="D2705" s="1" t="s">
        <v>27</v>
      </c>
      <c r="E2705" s="1" t="s">
        <v>48</v>
      </c>
      <c r="F2705">
        <v>105.06</v>
      </c>
      <c r="G2705">
        <v>2</v>
      </c>
      <c r="H2705">
        <v>6.45</v>
      </c>
      <c r="I2705">
        <v>6.45</v>
      </c>
      <c r="J2705">
        <v>1</v>
      </c>
      <c r="K2705" s="2">
        <v>42348</v>
      </c>
      <c r="L2705" s="2">
        <v>42350</v>
      </c>
      <c r="M2705" s="2">
        <v>42996</v>
      </c>
      <c r="N2705" s="1" t="s">
        <v>145</v>
      </c>
      <c r="O2705" s="1" t="s">
        <v>146</v>
      </c>
    </row>
    <row r="2706" spans="1:15" x14ac:dyDescent="0.25">
      <c r="A2706">
        <v>98094247</v>
      </c>
      <c r="B2706">
        <v>558515024</v>
      </c>
      <c r="C2706" s="1" t="s">
        <v>151</v>
      </c>
      <c r="D2706" s="1" t="s">
        <v>27</v>
      </c>
      <c r="E2706" s="1" t="s">
        <v>48</v>
      </c>
      <c r="F2706">
        <v>52.53</v>
      </c>
      <c r="G2706">
        <v>1</v>
      </c>
      <c r="H2706">
        <v>8.1</v>
      </c>
      <c r="I2706">
        <v>6.1</v>
      </c>
      <c r="J2706">
        <v>2</v>
      </c>
      <c r="K2706" s="2">
        <v>36515</v>
      </c>
      <c r="L2706" s="2">
        <v>36516</v>
      </c>
      <c r="M2706" s="2">
        <v>36526</v>
      </c>
      <c r="N2706" s="1" t="s">
        <v>147</v>
      </c>
      <c r="O2706" s="1" t="s">
        <v>148</v>
      </c>
    </row>
    <row r="2707" spans="1:15" x14ac:dyDescent="0.25">
      <c r="A2707">
        <v>98094067</v>
      </c>
      <c r="B2707">
        <v>258459702</v>
      </c>
      <c r="C2707" s="1" t="s">
        <v>151</v>
      </c>
      <c r="D2707" s="1" t="s">
        <v>27</v>
      </c>
      <c r="E2707" s="1" t="s">
        <v>48</v>
      </c>
      <c r="F2707">
        <v>52.53</v>
      </c>
      <c r="G2707">
        <v>1</v>
      </c>
      <c r="H2707">
        <v>8.61</v>
      </c>
      <c r="I2707">
        <v>5.61</v>
      </c>
      <c r="J2707">
        <v>1</v>
      </c>
      <c r="K2707" s="2">
        <v>36565</v>
      </c>
      <c r="L2707" s="2">
        <v>36568</v>
      </c>
      <c r="M2707" s="2">
        <v>36578</v>
      </c>
      <c r="N2707" s="1" t="s">
        <v>137</v>
      </c>
      <c r="O2707" s="1" t="s">
        <v>138</v>
      </c>
    </row>
    <row r="2708" spans="1:15" x14ac:dyDescent="0.25">
      <c r="A2708">
        <v>98093922</v>
      </c>
      <c r="B2708">
        <v>379587534</v>
      </c>
      <c r="C2708" s="1" t="s">
        <v>151</v>
      </c>
      <c r="D2708" s="1" t="s">
        <v>27</v>
      </c>
      <c r="E2708" s="1" t="s">
        <v>48</v>
      </c>
      <c r="F2708">
        <v>52.53</v>
      </c>
      <c r="G2708">
        <v>1</v>
      </c>
      <c r="H2708">
        <v>7.45</v>
      </c>
      <c r="I2708">
        <v>5.45</v>
      </c>
      <c r="J2708">
        <v>3</v>
      </c>
      <c r="K2708" s="2">
        <v>36605</v>
      </c>
      <c r="L2708" s="2">
        <v>36606</v>
      </c>
      <c r="M2708" s="2">
        <v>36615</v>
      </c>
      <c r="N2708" s="1" t="s">
        <v>143</v>
      </c>
      <c r="O2708" s="1" t="s">
        <v>144</v>
      </c>
    </row>
    <row r="2709" spans="1:15" x14ac:dyDescent="0.25">
      <c r="A2709">
        <v>98093793</v>
      </c>
      <c r="B2709">
        <v>543794562</v>
      </c>
      <c r="C2709" s="1" t="s">
        <v>151</v>
      </c>
      <c r="D2709" s="1" t="s">
        <v>27</v>
      </c>
      <c r="E2709" s="1" t="s">
        <v>48</v>
      </c>
      <c r="F2709">
        <v>52.53</v>
      </c>
      <c r="G2709">
        <v>1</v>
      </c>
      <c r="H2709">
        <v>6.68</v>
      </c>
      <c r="I2709">
        <v>4.68</v>
      </c>
      <c r="J2709">
        <v>2</v>
      </c>
      <c r="K2709" s="2">
        <v>36644</v>
      </c>
      <c r="L2709" s="2">
        <v>36645</v>
      </c>
      <c r="M2709" s="2">
        <v>36665</v>
      </c>
      <c r="N2709" s="1" t="s">
        <v>145</v>
      </c>
      <c r="O2709" s="1" t="s">
        <v>146</v>
      </c>
    </row>
    <row r="2710" spans="1:15" x14ac:dyDescent="0.25">
      <c r="A2710">
        <v>98093675</v>
      </c>
      <c r="B2710">
        <v>819761666</v>
      </c>
      <c r="C2710" s="1" t="s">
        <v>151</v>
      </c>
      <c r="D2710" s="1" t="s">
        <v>27</v>
      </c>
      <c r="E2710" s="1" t="s">
        <v>48</v>
      </c>
      <c r="F2710">
        <v>52.53</v>
      </c>
      <c r="G2710">
        <v>1</v>
      </c>
      <c r="H2710">
        <v>6</v>
      </c>
      <c r="I2710">
        <v>3</v>
      </c>
      <c r="J2710">
        <v>1</v>
      </c>
      <c r="K2710" s="2">
        <v>36679</v>
      </c>
      <c r="L2710" s="2">
        <v>36681</v>
      </c>
      <c r="M2710" s="2">
        <v>36697</v>
      </c>
      <c r="N2710" s="1" t="s">
        <v>143</v>
      </c>
      <c r="O2710" s="1" t="s">
        <v>144</v>
      </c>
    </row>
    <row r="2711" spans="1:15" x14ac:dyDescent="0.25">
      <c r="A2711">
        <v>98093606</v>
      </c>
      <c r="B2711">
        <v>748580804</v>
      </c>
      <c r="C2711" s="1" t="s">
        <v>151</v>
      </c>
      <c r="D2711" s="1" t="s">
        <v>27</v>
      </c>
      <c r="E2711" s="1" t="s">
        <v>48</v>
      </c>
      <c r="F2711">
        <v>52.53</v>
      </c>
      <c r="G2711">
        <v>1</v>
      </c>
      <c r="H2711">
        <v>7.36</v>
      </c>
      <c r="I2711">
        <v>5.36</v>
      </c>
      <c r="J2711">
        <v>2</v>
      </c>
      <c r="K2711" s="2">
        <v>36695</v>
      </c>
      <c r="L2711" s="2">
        <v>36696</v>
      </c>
      <c r="M2711" s="2">
        <v>36706</v>
      </c>
      <c r="N2711" s="1" t="s">
        <v>149</v>
      </c>
      <c r="O2711" s="1" t="s">
        <v>150</v>
      </c>
    </row>
    <row r="2712" spans="1:15" x14ac:dyDescent="0.25">
      <c r="A2712">
        <v>98093568</v>
      </c>
      <c r="B2712">
        <v>579229937</v>
      </c>
      <c r="C2712" s="1" t="s">
        <v>151</v>
      </c>
      <c r="D2712" s="1" t="s">
        <v>27</v>
      </c>
      <c r="E2712" s="1" t="s">
        <v>48</v>
      </c>
      <c r="F2712">
        <v>52.53</v>
      </c>
      <c r="G2712">
        <v>1</v>
      </c>
      <c r="H2712">
        <v>7.36</v>
      </c>
      <c r="I2712">
        <v>5.36</v>
      </c>
      <c r="J2712">
        <v>1</v>
      </c>
      <c r="K2712" s="2">
        <v>36704</v>
      </c>
      <c r="L2712" s="2">
        <v>36707</v>
      </c>
      <c r="M2712" s="2">
        <v>36718</v>
      </c>
      <c r="N2712" s="1" t="s">
        <v>141</v>
      </c>
      <c r="O2712" s="1" t="s">
        <v>142</v>
      </c>
    </row>
    <row r="2713" spans="1:15" x14ac:dyDescent="0.25">
      <c r="A2713">
        <v>98093169</v>
      </c>
      <c r="B2713">
        <v>551050943</v>
      </c>
      <c r="C2713" s="1" t="s">
        <v>151</v>
      </c>
      <c r="D2713" s="1" t="s">
        <v>27</v>
      </c>
      <c r="E2713" s="1" t="s">
        <v>48</v>
      </c>
      <c r="F2713">
        <v>52.53</v>
      </c>
      <c r="G2713">
        <v>1</v>
      </c>
      <c r="H2713">
        <v>9.65</v>
      </c>
      <c r="I2713">
        <v>3.65</v>
      </c>
      <c r="J2713">
        <v>2</v>
      </c>
      <c r="K2713" s="2">
        <v>36815</v>
      </c>
      <c r="L2713" s="2">
        <v>36817</v>
      </c>
      <c r="M2713" s="2">
        <v>36834</v>
      </c>
      <c r="N2713" s="1" t="s">
        <v>133</v>
      </c>
      <c r="O2713" s="1" t="s">
        <v>134</v>
      </c>
    </row>
    <row r="2714" spans="1:15" x14ac:dyDescent="0.25">
      <c r="A2714">
        <v>98091822</v>
      </c>
      <c r="B2714">
        <v>224042479</v>
      </c>
      <c r="C2714" s="1" t="s">
        <v>151</v>
      </c>
      <c r="D2714" s="1" t="s">
        <v>27</v>
      </c>
      <c r="E2714" s="1" t="s">
        <v>48</v>
      </c>
      <c r="F2714">
        <v>52.53</v>
      </c>
      <c r="G2714">
        <v>1</v>
      </c>
      <c r="H2714">
        <v>8.5500000000000007</v>
      </c>
      <c r="I2714">
        <v>3.55</v>
      </c>
      <c r="J2714">
        <v>3</v>
      </c>
      <c r="K2714" s="2">
        <v>37204</v>
      </c>
      <c r="L2714" s="2">
        <v>37207</v>
      </c>
      <c r="M2714" s="2">
        <v>37221</v>
      </c>
      <c r="N2714" s="1" t="s">
        <v>139</v>
      </c>
      <c r="O2714" s="1" t="s">
        <v>140</v>
      </c>
    </row>
    <row r="2715" spans="1:15" x14ac:dyDescent="0.25">
      <c r="A2715">
        <v>98091721</v>
      </c>
      <c r="B2715">
        <v>217065938</v>
      </c>
      <c r="C2715" s="1" t="s">
        <v>151</v>
      </c>
      <c r="D2715" s="1" t="s">
        <v>27</v>
      </c>
      <c r="E2715" s="1" t="s">
        <v>48</v>
      </c>
      <c r="F2715">
        <v>52.53</v>
      </c>
      <c r="G2715">
        <v>1</v>
      </c>
      <c r="H2715">
        <v>7.25</v>
      </c>
      <c r="I2715">
        <v>3.25</v>
      </c>
      <c r="J2715">
        <v>3</v>
      </c>
      <c r="K2715" s="2">
        <v>37230</v>
      </c>
      <c r="L2715" s="2">
        <v>37233</v>
      </c>
      <c r="M2715" s="2">
        <v>37242</v>
      </c>
      <c r="N2715" s="1" t="s">
        <v>147</v>
      </c>
      <c r="O2715" s="1" t="s">
        <v>148</v>
      </c>
    </row>
    <row r="2716" spans="1:15" x14ac:dyDescent="0.25">
      <c r="A2716">
        <v>98091697</v>
      </c>
      <c r="B2716">
        <v>568383385</v>
      </c>
      <c r="C2716" s="1" t="s">
        <v>151</v>
      </c>
      <c r="D2716" s="1" t="s">
        <v>27</v>
      </c>
      <c r="E2716" s="1" t="s">
        <v>48</v>
      </c>
      <c r="F2716">
        <v>52.53</v>
      </c>
      <c r="G2716">
        <v>1</v>
      </c>
      <c r="H2716">
        <v>5.84</v>
      </c>
      <c r="I2716">
        <v>6.84</v>
      </c>
      <c r="J2716">
        <v>1</v>
      </c>
      <c r="K2716" s="2">
        <v>37235</v>
      </c>
      <c r="L2716" s="2">
        <v>37237</v>
      </c>
      <c r="M2716" s="2">
        <v>37255</v>
      </c>
      <c r="N2716" s="1" t="s">
        <v>139</v>
      </c>
      <c r="O2716" s="1" t="s">
        <v>140</v>
      </c>
    </row>
    <row r="2717" spans="1:15" x14ac:dyDescent="0.25">
      <c r="A2717">
        <v>98091216</v>
      </c>
      <c r="B2717">
        <v>238517106</v>
      </c>
      <c r="C2717" s="1" t="s">
        <v>151</v>
      </c>
      <c r="D2717" s="1" t="s">
        <v>27</v>
      </c>
      <c r="E2717" s="1" t="s">
        <v>48</v>
      </c>
      <c r="F2717">
        <v>52.53</v>
      </c>
      <c r="G2717">
        <v>1</v>
      </c>
      <c r="H2717">
        <v>9</v>
      </c>
      <c r="I2717">
        <v>4</v>
      </c>
      <c r="J2717">
        <v>1</v>
      </c>
      <c r="K2717" s="2">
        <v>37354</v>
      </c>
      <c r="L2717" s="2">
        <v>37355</v>
      </c>
      <c r="M2717" s="2">
        <v>37373</v>
      </c>
      <c r="N2717" s="1" t="s">
        <v>139</v>
      </c>
      <c r="O2717" s="1" t="s">
        <v>140</v>
      </c>
    </row>
    <row r="2718" spans="1:15" x14ac:dyDescent="0.25">
      <c r="A2718">
        <v>98091176</v>
      </c>
      <c r="B2718">
        <v>397983135</v>
      </c>
      <c r="C2718" s="1" t="s">
        <v>151</v>
      </c>
      <c r="D2718" s="1" t="s">
        <v>27</v>
      </c>
      <c r="E2718" s="1" t="s">
        <v>48</v>
      </c>
      <c r="F2718">
        <v>52.53</v>
      </c>
      <c r="G2718">
        <v>1</v>
      </c>
      <c r="H2718">
        <v>9.25</v>
      </c>
      <c r="I2718">
        <v>6.25</v>
      </c>
      <c r="J2718">
        <v>1</v>
      </c>
      <c r="K2718" s="2">
        <v>37365</v>
      </c>
      <c r="L2718" s="2">
        <v>37366</v>
      </c>
      <c r="M2718" s="2">
        <v>37374</v>
      </c>
      <c r="N2718" s="1" t="s">
        <v>145</v>
      </c>
      <c r="O2718" s="1" t="s">
        <v>146</v>
      </c>
    </row>
    <row r="2719" spans="1:15" x14ac:dyDescent="0.25">
      <c r="A2719">
        <v>98090913</v>
      </c>
      <c r="B2719">
        <v>487583305</v>
      </c>
      <c r="C2719" s="1" t="s">
        <v>151</v>
      </c>
      <c r="D2719" s="1" t="s">
        <v>27</v>
      </c>
      <c r="E2719" s="1" t="s">
        <v>48</v>
      </c>
      <c r="F2719">
        <v>52.53</v>
      </c>
      <c r="G2719">
        <v>1</v>
      </c>
      <c r="H2719">
        <v>5.99</v>
      </c>
      <c r="I2719">
        <v>5.99</v>
      </c>
      <c r="J2719">
        <v>1</v>
      </c>
      <c r="K2719" s="2">
        <v>37435</v>
      </c>
      <c r="L2719" s="2">
        <v>37437</v>
      </c>
      <c r="M2719" s="2">
        <v>37454</v>
      </c>
      <c r="N2719" s="1" t="s">
        <v>135</v>
      </c>
      <c r="O2719" s="1" t="s">
        <v>136</v>
      </c>
    </row>
    <row r="2720" spans="1:15" x14ac:dyDescent="0.25">
      <c r="A2720">
        <v>98090372</v>
      </c>
      <c r="B2720">
        <v>838168914</v>
      </c>
      <c r="C2720" s="1" t="s">
        <v>151</v>
      </c>
      <c r="D2720" s="1" t="s">
        <v>27</v>
      </c>
      <c r="E2720" s="1" t="s">
        <v>48</v>
      </c>
      <c r="F2720">
        <v>52.53</v>
      </c>
      <c r="G2720">
        <v>1</v>
      </c>
      <c r="H2720">
        <v>8.58</v>
      </c>
      <c r="I2720">
        <v>6.58</v>
      </c>
      <c r="J2720">
        <v>1</v>
      </c>
      <c r="K2720" s="2">
        <v>37591</v>
      </c>
      <c r="L2720" s="2">
        <v>37592</v>
      </c>
      <c r="M2720" s="2">
        <v>37610</v>
      </c>
      <c r="N2720" s="1" t="s">
        <v>139</v>
      </c>
      <c r="O2720" s="1" t="s">
        <v>140</v>
      </c>
    </row>
    <row r="2721" spans="1:15" x14ac:dyDescent="0.25">
      <c r="A2721">
        <v>98090154</v>
      </c>
      <c r="B2721">
        <v>869085354</v>
      </c>
      <c r="C2721" s="1" t="s">
        <v>151</v>
      </c>
      <c r="D2721" s="1" t="s">
        <v>27</v>
      </c>
      <c r="E2721" s="1" t="s">
        <v>48</v>
      </c>
      <c r="F2721">
        <v>52.53</v>
      </c>
      <c r="G2721">
        <v>1</v>
      </c>
      <c r="H2721">
        <v>6.99</v>
      </c>
      <c r="I2721">
        <v>3.99</v>
      </c>
      <c r="J2721">
        <v>3</v>
      </c>
      <c r="K2721" s="2">
        <v>37652</v>
      </c>
      <c r="L2721" s="2">
        <v>37653</v>
      </c>
      <c r="M2721" s="2">
        <v>37669</v>
      </c>
      <c r="N2721" s="1" t="s">
        <v>139</v>
      </c>
      <c r="O2721" s="1" t="s">
        <v>140</v>
      </c>
    </row>
    <row r="2722" spans="1:15" x14ac:dyDescent="0.25">
      <c r="A2722">
        <v>98089236</v>
      </c>
      <c r="B2722">
        <v>126420846</v>
      </c>
      <c r="C2722" s="1" t="s">
        <v>151</v>
      </c>
      <c r="D2722" s="1" t="s">
        <v>27</v>
      </c>
      <c r="E2722" s="1" t="s">
        <v>48</v>
      </c>
      <c r="F2722">
        <v>52.53</v>
      </c>
      <c r="G2722">
        <v>1</v>
      </c>
      <c r="H2722">
        <v>8.33</v>
      </c>
      <c r="I2722">
        <v>3.33</v>
      </c>
      <c r="J2722">
        <v>2</v>
      </c>
      <c r="K2722" s="2">
        <v>37900</v>
      </c>
      <c r="L2722" s="2">
        <v>37903</v>
      </c>
      <c r="M2722" s="2">
        <v>37923</v>
      </c>
      <c r="N2722" s="1" t="s">
        <v>147</v>
      </c>
      <c r="O2722" s="1" t="s">
        <v>148</v>
      </c>
    </row>
    <row r="2723" spans="1:15" x14ac:dyDescent="0.25">
      <c r="A2723">
        <v>98088872</v>
      </c>
      <c r="B2723">
        <v>440340658</v>
      </c>
      <c r="C2723" s="1" t="s">
        <v>151</v>
      </c>
      <c r="D2723" s="1" t="s">
        <v>27</v>
      </c>
      <c r="E2723" s="1" t="s">
        <v>48</v>
      </c>
      <c r="F2723">
        <v>52.53</v>
      </c>
      <c r="G2723">
        <v>1</v>
      </c>
      <c r="H2723">
        <v>5.9</v>
      </c>
      <c r="I2723">
        <v>5.9</v>
      </c>
      <c r="J2723">
        <v>1</v>
      </c>
      <c r="K2723" s="2">
        <v>37999</v>
      </c>
      <c r="L2723" s="2">
        <v>38001</v>
      </c>
      <c r="M2723" s="2">
        <v>38018</v>
      </c>
      <c r="N2723" s="1" t="s">
        <v>149</v>
      </c>
      <c r="O2723" s="1" t="s">
        <v>150</v>
      </c>
    </row>
    <row r="2724" spans="1:15" x14ac:dyDescent="0.25">
      <c r="A2724">
        <v>98088862</v>
      </c>
      <c r="B2724">
        <v>819761666</v>
      </c>
      <c r="C2724" s="1" t="s">
        <v>151</v>
      </c>
      <c r="D2724" s="1" t="s">
        <v>27</v>
      </c>
      <c r="E2724" s="1" t="s">
        <v>48</v>
      </c>
      <c r="F2724">
        <v>52.53</v>
      </c>
      <c r="G2724">
        <v>1</v>
      </c>
      <c r="H2724">
        <v>6.89</v>
      </c>
      <c r="I2724">
        <v>4.8899999999999997</v>
      </c>
      <c r="J2724">
        <v>1</v>
      </c>
      <c r="K2724" s="2">
        <v>38004</v>
      </c>
      <c r="L2724" s="2">
        <v>38005</v>
      </c>
      <c r="M2724" s="2">
        <v>38017</v>
      </c>
      <c r="N2724" s="1" t="s">
        <v>147</v>
      </c>
      <c r="O2724" s="1" t="s">
        <v>148</v>
      </c>
    </row>
    <row r="2725" spans="1:15" x14ac:dyDescent="0.25">
      <c r="A2725">
        <v>98088781</v>
      </c>
      <c r="B2725">
        <v>664948076</v>
      </c>
      <c r="C2725" s="1" t="s">
        <v>151</v>
      </c>
      <c r="D2725" s="1" t="s">
        <v>27</v>
      </c>
      <c r="E2725" s="1" t="s">
        <v>48</v>
      </c>
      <c r="F2725">
        <v>52.53</v>
      </c>
      <c r="G2725">
        <v>1</v>
      </c>
      <c r="H2725">
        <v>9.4499999999999993</v>
      </c>
      <c r="I2725">
        <v>6.45</v>
      </c>
      <c r="J2725">
        <v>2</v>
      </c>
      <c r="K2725" s="2">
        <v>38021</v>
      </c>
      <c r="L2725" s="2">
        <v>38024</v>
      </c>
      <c r="M2725" s="2">
        <v>38032</v>
      </c>
      <c r="N2725" s="1" t="s">
        <v>147</v>
      </c>
      <c r="O2725" s="1" t="s">
        <v>148</v>
      </c>
    </row>
    <row r="2726" spans="1:15" x14ac:dyDescent="0.25">
      <c r="A2726">
        <v>98088759</v>
      </c>
      <c r="B2726">
        <v>370008934</v>
      </c>
      <c r="C2726" s="1" t="s">
        <v>151</v>
      </c>
      <c r="D2726" s="1" t="s">
        <v>27</v>
      </c>
      <c r="E2726" s="1" t="s">
        <v>48</v>
      </c>
      <c r="F2726">
        <v>52.53</v>
      </c>
      <c r="G2726">
        <v>1</v>
      </c>
      <c r="H2726">
        <v>8.9</v>
      </c>
      <c r="I2726">
        <v>3.9</v>
      </c>
      <c r="J2726">
        <v>2</v>
      </c>
      <c r="K2726" s="2">
        <v>38027</v>
      </c>
      <c r="L2726" s="2">
        <v>38030</v>
      </c>
      <c r="M2726" s="2">
        <v>38046</v>
      </c>
      <c r="N2726" s="1" t="s">
        <v>137</v>
      </c>
      <c r="O2726" s="1" t="s">
        <v>138</v>
      </c>
    </row>
    <row r="2727" spans="1:15" x14ac:dyDescent="0.25">
      <c r="A2727">
        <v>98088060</v>
      </c>
      <c r="B2727">
        <v>548390931</v>
      </c>
      <c r="C2727" s="1" t="s">
        <v>151</v>
      </c>
      <c r="D2727" s="1" t="s">
        <v>27</v>
      </c>
      <c r="E2727" s="1" t="s">
        <v>48</v>
      </c>
      <c r="F2727">
        <v>52.53</v>
      </c>
      <c r="G2727">
        <v>1</v>
      </c>
      <c r="H2727">
        <v>7.73</v>
      </c>
      <c r="I2727">
        <v>5.73</v>
      </c>
      <c r="J2727">
        <v>2</v>
      </c>
      <c r="K2727" s="2">
        <v>38221</v>
      </c>
      <c r="L2727" s="2">
        <v>38223</v>
      </c>
      <c r="M2727" s="2">
        <v>38231</v>
      </c>
      <c r="N2727" s="1" t="s">
        <v>133</v>
      </c>
      <c r="O2727" s="1" t="s">
        <v>134</v>
      </c>
    </row>
    <row r="2728" spans="1:15" x14ac:dyDescent="0.25">
      <c r="A2728">
        <v>98087416</v>
      </c>
      <c r="B2728">
        <v>376809712</v>
      </c>
      <c r="C2728" s="1" t="s">
        <v>151</v>
      </c>
      <c r="D2728" s="1" t="s">
        <v>27</v>
      </c>
      <c r="E2728" s="1" t="s">
        <v>48</v>
      </c>
      <c r="F2728">
        <v>52.53</v>
      </c>
      <c r="G2728">
        <v>1</v>
      </c>
      <c r="H2728">
        <v>9.36</v>
      </c>
      <c r="I2728">
        <v>3.36</v>
      </c>
      <c r="J2728">
        <v>3</v>
      </c>
      <c r="K2728" s="2">
        <v>38401</v>
      </c>
      <c r="L2728" s="2">
        <v>38404</v>
      </c>
      <c r="M2728" s="2">
        <v>38416</v>
      </c>
      <c r="N2728" s="1" t="s">
        <v>139</v>
      </c>
      <c r="O2728" s="1" t="s">
        <v>140</v>
      </c>
    </row>
    <row r="2729" spans="1:15" x14ac:dyDescent="0.25">
      <c r="A2729">
        <v>98087059</v>
      </c>
      <c r="B2729">
        <v>487583305</v>
      </c>
      <c r="C2729" s="1" t="s">
        <v>151</v>
      </c>
      <c r="D2729" s="1" t="s">
        <v>27</v>
      </c>
      <c r="E2729" s="1" t="s">
        <v>48</v>
      </c>
      <c r="F2729">
        <v>52.53</v>
      </c>
      <c r="G2729">
        <v>1</v>
      </c>
      <c r="H2729">
        <v>9</v>
      </c>
      <c r="I2729">
        <v>5</v>
      </c>
      <c r="J2729">
        <v>2</v>
      </c>
      <c r="K2729" s="2">
        <v>38501</v>
      </c>
      <c r="L2729" s="2">
        <v>38503</v>
      </c>
      <c r="M2729" s="2">
        <v>38510</v>
      </c>
      <c r="N2729" s="1" t="s">
        <v>145</v>
      </c>
      <c r="O2729" s="1" t="s">
        <v>146</v>
      </c>
    </row>
    <row r="2730" spans="1:15" x14ac:dyDescent="0.25">
      <c r="A2730">
        <v>98086962</v>
      </c>
      <c r="B2730">
        <v>370008934</v>
      </c>
      <c r="C2730" s="1" t="s">
        <v>151</v>
      </c>
      <c r="D2730" s="1" t="s">
        <v>27</v>
      </c>
      <c r="E2730" s="1" t="s">
        <v>48</v>
      </c>
      <c r="F2730">
        <v>52.53</v>
      </c>
      <c r="G2730">
        <v>1</v>
      </c>
      <c r="H2730">
        <v>8</v>
      </c>
      <c r="I2730">
        <v>5</v>
      </c>
      <c r="J2730">
        <v>1</v>
      </c>
      <c r="K2730" s="2">
        <v>38531</v>
      </c>
      <c r="L2730" s="2">
        <v>38533</v>
      </c>
      <c r="M2730" s="2">
        <v>38542</v>
      </c>
      <c r="N2730" s="1" t="s">
        <v>137</v>
      </c>
      <c r="O2730" s="1" t="s">
        <v>138</v>
      </c>
    </row>
    <row r="2731" spans="1:15" x14ac:dyDescent="0.25">
      <c r="A2731">
        <v>98086891</v>
      </c>
      <c r="B2731">
        <v>126420846</v>
      </c>
      <c r="C2731" s="1" t="s">
        <v>151</v>
      </c>
      <c r="D2731" s="1" t="s">
        <v>27</v>
      </c>
      <c r="E2731" s="1" t="s">
        <v>48</v>
      </c>
      <c r="F2731">
        <v>52.53</v>
      </c>
      <c r="G2731">
        <v>1</v>
      </c>
      <c r="H2731">
        <v>5</v>
      </c>
      <c r="I2731">
        <v>4</v>
      </c>
      <c r="J2731">
        <v>2</v>
      </c>
      <c r="K2731" s="2">
        <v>38548</v>
      </c>
      <c r="L2731" s="2">
        <v>38551</v>
      </c>
      <c r="M2731" s="2">
        <v>38564</v>
      </c>
      <c r="N2731" s="1" t="s">
        <v>141</v>
      </c>
      <c r="O2731" s="1" t="s">
        <v>142</v>
      </c>
    </row>
    <row r="2732" spans="1:15" x14ac:dyDescent="0.25">
      <c r="A2732">
        <v>98086783</v>
      </c>
      <c r="B2732">
        <v>664948076</v>
      </c>
      <c r="C2732" s="1" t="s">
        <v>151</v>
      </c>
      <c r="D2732" s="1" t="s">
        <v>27</v>
      </c>
      <c r="E2732" s="1" t="s">
        <v>48</v>
      </c>
      <c r="F2732">
        <v>52.53</v>
      </c>
      <c r="G2732">
        <v>1</v>
      </c>
      <c r="H2732">
        <v>6.55</v>
      </c>
      <c r="I2732">
        <v>6.55</v>
      </c>
      <c r="J2732">
        <v>3</v>
      </c>
      <c r="K2732" s="2">
        <v>38577</v>
      </c>
      <c r="L2732" s="2">
        <v>38580</v>
      </c>
      <c r="M2732" s="2">
        <v>38591</v>
      </c>
      <c r="N2732" s="1" t="s">
        <v>139</v>
      </c>
      <c r="O2732" s="1" t="s">
        <v>140</v>
      </c>
    </row>
    <row r="2733" spans="1:15" x14ac:dyDescent="0.25">
      <c r="A2733">
        <v>98086632</v>
      </c>
      <c r="B2733">
        <v>705211779</v>
      </c>
      <c r="C2733" s="1" t="s">
        <v>151</v>
      </c>
      <c r="D2733" s="1" t="s">
        <v>27</v>
      </c>
      <c r="E2733" s="1" t="s">
        <v>48</v>
      </c>
      <c r="F2733">
        <v>52.53</v>
      </c>
      <c r="G2733">
        <v>1</v>
      </c>
      <c r="H2733">
        <v>7.22</v>
      </c>
      <c r="I2733">
        <v>4.22</v>
      </c>
      <c r="J2733">
        <v>2</v>
      </c>
      <c r="K2733" s="2">
        <v>38625</v>
      </c>
      <c r="L2733" s="2">
        <v>38626</v>
      </c>
      <c r="M2733" s="2">
        <v>38641</v>
      </c>
      <c r="N2733" s="1" t="s">
        <v>147</v>
      </c>
      <c r="O2733" s="1" t="s">
        <v>148</v>
      </c>
    </row>
    <row r="2734" spans="1:15" x14ac:dyDescent="0.25">
      <c r="A2734">
        <v>98086553</v>
      </c>
      <c r="B2734">
        <v>582922821</v>
      </c>
      <c r="C2734" s="1" t="s">
        <v>151</v>
      </c>
      <c r="D2734" s="1" t="s">
        <v>27</v>
      </c>
      <c r="E2734" s="1" t="s">
        <v>48</v>
      </c>
      <c r="F2734">
        <v>52.53</v>
      </c>
      <c r="G2734">
        <v>1</v>
      </c>
      <c r="H2734">
        <v>10</v>
      </c>
      <c r="I2734">
        <v>3</v>
      </c>
      <c r="J2734">
        <v>2</v>
      </c>
      <c r="K2734" s="2">
        <v>38647</v>
      </c>
      <c r="L2734" s="2">
        <v>38648</v>
      </c>
      <c r="M2734" s="2">
        <v>38663</v>
      </c>
      <c r="N2734" s="1" t="s">
        <v>143</v>
      </c>
      <c r="O2734" s="1" t="s">
        <v>144</v>
      </c>
    </row>
    <row r="2735" spans="1:15" x14ac:dyDescent="0.25">
      <c r="A2735">
        <v>98086547</v>
      </c>
      <c r="B2735">
        <v>481472777</v>
      </c>
      <c r="C2735" s="1" t="s">
        <v>151</v>
      </c>
      <c r="D2735" s="1" t="s">
        <v>27</v>
      </c>
      <c r="E2735" s="1" t="s">
        <v>48</v>
      </c>
      <c r="F2735">
        <v>52.53</v>
      </c>
      <c r="G2735">
        <v>1</v>
      </c>
      <c r="H2735">
        <v>6</v>
      </c>
      <c r="I2735">
        <v>3</v>
      </c>
      <c r="J2735">
        <v>3</v>
      </c>
      <c r="K2735" s="2">
        <v>38647</v>
      </c>
      <c r="L2735" s="2">
        <v>38649</v>
      </c>
      <c r="M2735" s="2">
        <v>38659</v>
      </c>
      <c r="N2735" s="1" t="s">
        <v>143</v>
      </c>
      <c r="O2735" s="1" t="s">
        <v>144</v>
      </c>
    </row>
    <row r="2736" spans="1:15" x14ac:dyDescent="0.25">
      <c r="A2736">
        <v>98086519</v>
      </c>
      <c r="B2736">
        <v>405991354</v>
      </c>
      <c r="C2736" s="1" t="s">
        <v>151</v>
      </c>
      <c r="D2736" s="1" t="s">
        <v>27</v>
      </c>
      <c r="E2736" s="1" t="s">
        <v>48</v>
      </c>
      <c r="F2736">
        <v>52.53</v>
      </c>
      <c r="G2736">
        <v>1</v>
      </c>
      <c r="H2736">
        <v>8.4499999999999993</v>
      </c>
      <c r="I2736">
        <v>6.45</v>
      </c>
      <c r="J2736">
        <v>2</v>
      </c>
      <c r="K2736" s="2">
        <v>38653</v>
      </c>
      <c r="L2736" s="2">
        <v>38654</v>
      </c>
      <c r="M2736" s="2">
        <v>38664</v>
      </c>
      <c r="N2736" s="1" t="s">
        <v>139</v>
      </c>
      <c r="O2736" s="1" t="s">
        <v>140</v>
      </c>
    </row>
    <row r="2737" spans="1:15" x14ac:dyDescent="0.25">
      <c r="A2737">
        <v>98086030</v>
      </c>
      <c r="B2737">
        <v>316694393</v>
      </c>
      <c r="C2737" s="1" t="s">
        <v>151</v>
      </c>
      <c r="D2737" s="1" t="s">
        <v>27</v>
      </c>
      <c r="E2737" s="1" t="s">
        <v>48</v>
      </c>
      <c r="F2737">
        <v>52.53</v>
      </c>
      <c r="G2737">
        <v>1</v>
      </c>
      <c r="H2737">
        <v>5.0999999999999996</v>
      </c>
      <c r="I2737">
        <v>3.1</v>
      </c>
      <c r="J2737">
        <v>1</v>
      </c>
      <c r="K2737" s="2">
        <v>38786</v>
      </c>
      <c r="L2737" s="2">
        <v>38789</v>
      </c>
      <c r="M2737" s="2">
        <v>38800</v>
      </c>
      <c r="N2737" s="1" t="s">
        <v>135</v>
      </c>
      <c r="O2737" s="1" t="s">
        <v>136</v>
      </c>
    </row>
    <row r="2738" spans="1:15" x14ac:dyDescent="0.25">
      <c r="A2738">
        <v>98085933</v>
      </c>
      <c r="B2738">
        <v>541065853</v>
      </c>
      <c r="C2738" s="1" t="s">
        <v>151</v>
      </c>
      <c r="D2738" s="1" t="s">
        <v>27</v>
      </c>
      <c r="E2738" s="1" t="s">
        <v>48</v>
      </c>
      <c r="F2738">
        <v>52.53</v>
      </c>
      <c r="G2738">
        <v>1</v>
      </c>
      <c r="H2738">
        <v>8.58</v>
      </c>
      <c r="I2738">
        <v>3.58</v>
      </c>
      <c r="J2738">
        <v>1</v>
      </c>
      <c r="K2738" s="2">
        <v>38814</v>
      </c>
      <c r="L2738" s="2">
        <v>38816</v>
      </c>
      <c r="M2738" s="2">
        <v>38830</v>
      </c>
      <c r="N2738" s="1" t="s">
        <v>137</v>
      </c>
      <c r="O2738" s="1" t="s">
        <v>138</v>
      </c>
    </row>
    <row r="2739" spans="1:15" x14ac:dyDescent="0.25">
      <c r="A2739">
        <v>98085794</v>
      </c>
      <c r="B2739">
        <v>845554615</v>
      </c>
      <c r="C2739" s="1" t="s">
        <v>151</v>
      </c>
      <c r="D2739" s="1" t="s">
        <v>27</v>
      </c>
      <c r="E2739" s="1" t="s">
        <v>48</v>
      </c>
      <c r="F2739">
        <v>52.53</v>
      </c>
      <c r="G2739">
        <v>1</v>
      </c>
      <c r="H2739">
        <v>9.58</v>
      </c>
      <c r="I2739">
        <v>5.58</v>
      </c>
      <c r="J2739">
        <v>1</v>
      </c>
      <c r="K2739" s="2">
        <v>38852</v>
      </c>
      <c r="L2739" s="2">
        <v>38855</v>
      </c>
      <c r="M2739" s="2">
        <v>38871</v>
      </c>
      <c r="N2739" s="1" t="s">
        <v>139</v>
      </c>
      <c r="O2739" s="1" t="s">
        <v>140</v>
      </c>
    </row>
    <row r="2740" spans="1:15" x14ac:dyDescent="0.25">
      <c r="A2740">
        <v>98085646</v>
      </c>
      <c r="B2740">
        <v>397983135</v>
      </c>
      <c r="C2740" s="1" t="s">
        <v>151</v>
      </c>
      <c r="D2740" s="1" t="s">
        <v>27</v>
      </c>
      <c r="E2740" s="1" t="s">
        <v>48</v>
      </c>
      <c r="F2740">
        <v>52.53</v>
      </c>
      <c r="G2740">
        <v>1</v>
      </c>
      <c r="H2740">
        <v>9.14</v>
      </c>
      <c r="I2740">
        <v>4.1399999999999997</v>
      </c>
      <c r="J2740">
        <v>3</v>
      </c>
      <c r="K2740" s="2">
        <v>38895</v>
      </c>
      <c r="L2740" s="2">
        <v>38897</v>
      </c>
      <c r="M2740" s="2">
        <v>38913</v>
      </c>
      <c r="N2740" s="1" t="s">
        <v>139</v>
      </c>
      <c r="O2740" s="1" t="s">
        <v>140</v>
      </c>
    </row>
    <row r="2741" spans="1:15" x14ac:dyDescent="0.25">
      <c r="A2741">
        <v>98085483</v>
      </c>
      <c r="B2741">
        <v>529333105</v>
      </c>
      <c r="C2741" s="1" t="s">
        <v>151</v>
      </c>
      <c r="D2741" s="1" t="s">
        <v>27</v>
      </c>
      <c r="E2741" s="1" t="s">
        <v>48</v>
      </c>
      <c r="F2741">
        <v>52.53</v>
      </c>
      <c r="G2741">
        <v>1</v>
      </c>
      <c r="H2741">
        <v>9.99</v>
      </c>
      <c r="I2741">
        <v>5.99</v>
      </c>
      <c r="J2741">
        <v>3</v>
      </c>
      <c r="K2741" s="2">
        <v>38937</v>
      </c>
      <c r="L2741" s="2">
        <v>38940</v>
      </c>
      <c r="M2741" s="2">
        <v>38949</v>
      </c>
      <c r="N2741" s="1" t="s">
        <v>137</v>
      </c>
      <c r="O2741" s="1" t="s">
        <v>138</v>
      </c>
    </row>
    <row r="2742" spans="1:15" x14ac:dyDescent="0.25">
      <c r="A2742">
        <v>98084905</v>
      </c>
      <c r="B2742">
        <v>258459702</v>
      </c>
      <c r="C2742" s="1" t="s">
        <v>151</v>
      </c>
      <c r="D2742" s="1" t="s">
        <v>27</v>
      </c>
      <c r="E2742" s="1" t="s">
        <v>48</v>
      </c>
      <c r="F2742">
        <v>52.53</v>
      </c>
      <c r="G2742">
        <v>1</v>
      </c>
      <c r="H2742">
        <v>7.58</v>
      </c>
      <c r="I2742">
        <v>4.58</v>
      </c>
      <c r="J2742">
        <v>2</v>
      </c>
      <c r="K2742" s="2">
        <v>39088</v>
      </c>
      <c r="L2742" s="2">
        <v>39090</v>
      </c>
      <c r="M2742" s="2">
        <v>39100</v>
      </c>
      <c r="N2742" s="1" t="s">
        <v>145</v>
      </c>
      <c r="O2742" s="1" t="s">
        <v>146</v>
      </c>
    </row>
    <row r="2743" spans="1:15" x14ac:dyDescent="0.25">
      <c r="A2743">
        <v>98084837</v>
      </c>
      <c r="B2743">
        <v>491474500</v>
      </c>
      <c r="C2743" s="1" t="s">
        <v>151</v>
      </c>
      <c r="D2743" s="1" t="s">
        <v>27</v>
      </c>
      <c r="E2743" s="1" t="s">
        <v>48</v>
      </c>
      <c r="F2743">
        <v>52.53</v>
      </c>
      <c r="G2743">
        <v>1</v>
      </c>
      <c r="H2743">
        <v>6.45</v>
      </c>
      <c r="I2743">
        <v>3.45</v>
      </c>
      <c r="J2743">
        <v>3</v>
      </c>
      <c r="K2743" s="2">
        <v>39101</v>
      </c>
      <c r="L2743" s="2">
        <v>39104</v>
      </c>
      <c r="M2743" s="2">
        <v>39120</v>
      </c>
      <c r="N2743" s="1" t="s">
        <v>145</v>
      </c>
      <c r="O2743" s="1" t="s">
        <v>146</v>
      </c>
    </row>
    <row r="2744" spans="1:15" x14ac:dyDescent="0.25">
      <c r="A2744">
        <v>98084824</v>
      </c>
      <c r="B2744">
        <v>892274535</v>
      </c>
      <c r="C2744" s="1" t="s">
        <v>151</v>
      </c>
      <c r="D2744" s="1" t="s">
        <v>27</v>
      </c>
      <c r="E2744" s="1" t="s">
        <v>48</v>
      </c>
      <c r="F2744">
        <v>52.53</v>
      </c>
      <c r="G2744">
        <v>1</v>
      </c>
      <c r="H2744">
        <v>7.89</v>
      </c>
      <c r="I2744">
        <v>3.89</v>
      </c>
      <c r="J2744">
        <v>3</v>
      </c>
      <c r="K2744" s="2">
        <v>39106</v>
      </c>
      <c r="L2744" s="2">
        <v>39108</v>
      </c>
      <c r="M2744" s="2">
        <v>39122</v>
      </c>
      <c r="N2744" s="1" t="s">
        <v>141</v>
      </c>
      <c r="O2744" s="1" t="s">
        <v>142</v>
      </c>
    </row>
    <row r="2745" spans="1:15" x14ac:dyDescent="0.25">
      <c r="A2745">
        <v>98084772</v>
      </c>
      <c r="B2745">
        <v>875729150</v>
      </c>
      <c r="C2745" s="1" t="s">
        <v>151</v>
      </c>
      <c r="D2745" s="1" t="s">
        <v>27</v>
      </c>
      <c r="E2745" s="1" t="s">
        <v>48</v>
      </c>
      <c r="F2745">
        <v>52.53</v>
      </c>
      <c r="G2745">
        <v>1</v>
      </c>
      <c r="H2745">
        <v>8.58</v>
      </c>
      <c r="I2745">
        <v>3.58</v>
      </c>
      <c r="J2745">
        <v>3</v>
      </c>
      <c r="K2745" s="2">
        <v>39120</v>
      </c>
      <c r="L2745" s="2">
        <v>39123</v>
      </c>
      <c r="M2745" s="2">
        <v>39134</v>
      </c>
      <c r="N2745" s="1" t="s">
        <v>133</v>
      </c>
      <c r="O2745" s="1" t="s">
        <v>134</v>
      </c>
    </row>
    <row r="2746" spans="1:15" x14ac:dyDescent="0.25">
      <c r="A2746">
        <v>98084651</v>
      </c>
      <c r="B2746">
        <v>370008934</v>
      </c>
      <c r="C2746" s="1" t="s">
        <v>151</v>
      </c>
      <c r="D2746" s="1" t="s">
        <v>27</v>
      </c>
      <c r="E2746" s="1" t="s">
        <v>48</v>
      </c>
      <c r="F2746">
        <v>52.53</v>
      </c>
      <c r="G2746">
        <v>1</v>
      </c>
      <c r="H2746">
        <v>5.65</v>
      </c>
      <c r="I2746">
        <v>3.65</v>
      </c>
      <c r="J2746">
        <v>1</v>
      </c>
      <c r="K2746" s="2">
        <v>39149</v>
      </c>
      <c r="L2746" s="2">
        <v>39151</v>
      </c>
      <c r="M2746" s="2">
        <v>39171</v>
      </c>
      <c r="N2746" s="1" t="s">
        <v>137</v>
      </c>
      <c r="O2746" s="1" t="s">
        <v>138</v>
      </c>
    </row>
    <row r="2747" spans="1:15" x14ac:dyDescent="0.25">
      <c r="A2747">
        <v>98084587</v>
      </c>
      <c r="B2747">
        <v>565333786</v>
      </c>
      <c r="C2747" s="1" t="s">
        <v>151</v>
      </c>
      <c r="D2747" s="1" t="s">
        <v>27</v>
      </c>
      <c r="E2747" s="1" t="s">
        <v>48</v>
      </c>
      <c r="F2747">
        <v>52.53</v>
      </c>
      <c r="G2747">
        <v>1</v>
      </c>
      <c r="H2747">
        <v>6.2</v>
      </c>
      <c r="I2747">
        <v>4.2</v>
      </c>
      <c r="J2747">
        <v>2</v>
      </c>
      <c r="K2747" s="2">
        <v>39166</v>
      </c>
      <c r="L2747" s="2">
        <v>39169</v>
      </c>
      <c r="M2747" s="2">
        <v>39181</v>
      </c>
      <c r="N2747" s="1" t="s">
        <v>147</v>
      </c>
      <c r="O2747" s="1" t="s">
        <v>148</v>
      </c>
    </row>
    <row r="2748" spans="1:15" x14ac:dyDescent="0.25">
      <c r="A2748">
        <v>98084345</v>
      </c>
      <c r="B2748">
        <v>701100038</v>
      </c>
      <c r="C2748" s="1" t="s">
        <v>151</v>
      </c>
      <c r="D2748" s="1" t="s">
        <v>27</v>
      </c>
      <c r="E2748" s="1" t="s">
        <v>48</v>
      </c>
      <c r="F2748">
        <v>52.53</v>
      </c>
      <c r="G2748">
        <v>1</v>
      </c>
      <c r="H2748">
        <v>6</v>
      </c>
      <c r="I2748">
        <v>7</v>
      </c>
      <c r="J2748">
        <v>1</v>
      </c>
      <c r="K2748" s="2">
        <v>39242</v>
      </c>
      <c r="L2748" s="2">
        <v>39243</v>
      </c>
      <c r="M2748" s="2">
        <v>39254</v>
      </c>
      <c r="N2748" s="1" t="s">
        <v>135</v>
      </c>
      <c r="O2748" s="1" t="s">
        <v>136</v>
      </c>
    </row>
    <row r="2749" spans="1:15" x14ac:dyDescent="0.25">
      <c r="A2749">
        <v>98084317</v>
      </c>
      <c r="B2749">
        <v>748580804</v>
      </c>
      <c r="C2749" s="1" t="s">
        <v>151</v>
      </c>
      <c r="D2749" s="1" t="s">
        <v>27</v>
      </c>
      <c r="E2749" s="1" t="s">
        <v>48</v>
      </c>
      <c r="F2749">
        <v>52.53</v>
      </c>
      <c r="G2749">
        <v>1</v>
      </c>
      <c r="H2749">
        <v>9.58</v>
      </c>
      <c r="I2749">
        <v>4.58</v>
      </c>
      <c r="J2749">
        <v>2</v>
      </c>
      <c r="K2749" s="2">
        <v>39251</v>
      </c>
      <c r="L2749" s="2">
        <v>39252</v>
      </c>
      <c r="M2749" s="2">
        <v>39259</v>
      </c>
      <c r="N2749" s="1" t="s">
        <v>149</v>
      </c>
      <c r="O2749" s="1" t="s">
        <v>150</v>
      </c>
    </row>
    <row r="2750" spans="1:15" x14ac:dyDescent="0.25">
      <c r="A2750">
        <v>98084130</v>
      </c>
      <c r="B2750">
        <v>514251801</v>
      </c>
      <c r="C2750" s="1" t="s">
        <v>151</v>
      </c>
      <c r="D2750" s="1" t="s">
        <v>27</v>
      </c>
      <c r="E2750" s="1" t="s">
        <v>48</v>
      </c>
      <c r="F2750">
        <v>52.53</v>
      </c>
      <c r="G2750">
        <v>1</v>
      </c>
      <c r="H2750">
        <v>8.68</v>
      </c>
      <c r="I2750">
        <v>4.68</v>
      </c>
      <c r="J2750">
        <v>3</v>
      </c>
      <c r="K2750" s="2">
        <v>39303</v>
      </c>
      <c r="L2750" s="2">
        <v>39304</v>
      </c>
      <c r="M2750" s="2">
        <v>39312</v>
      </c>
      <c r="N2750" s="1" t="s">
        <v>133</v>
      </c>
      <c r="O2750" s="1" t="s">
        <v>134</v>
      </c>
    </row>
    <row r="2751" spans="1:15" x14ac:dyDescent="0.25">
      <c r="A2751">
        <v>98084026</v>
      </c>
      <c r="B2751">
        <v>756679382</v>
      </c>
      <c r="C2751" s="1" t="s">
        <v>151</v>
      </c>
      <c r="D2751" s="1" t="s">
        <v>27</v>
      </c>
      <c r="E2751" s="1" t="s">
        <v>48</v>
      </c>
      <c r="F2751">
        <v>52.53</v>
      </c>
      <c r="G2751">
        <v>1</v>
      </c>
      <c r="H2751">
        <v>9.89</v>
      </c>
      <c r="I2751">
        <v>3.89</v>
      </c>
      <c r="J2751">
        <v>1</v>
      </c>
      <c r="K2751" s="2">
        <v>39328</v>
      </c>
      <c r="L2751" s="2">
        <v>39331</v>
      </c>
      <c r="M2751" s="2">
        <v>39343</v>
      </c>
      <c r="N2751" s="1" t="s">
        <v>143</v>
      </c>
      <c r="O2751" s="1" t="s">
        <v>144</v>
      </c>
    </row>
    <row r="2752" spans="1:15" x14ac:dyDescent="0.25">
      <c r="A2752">
        <v>98083973</v>
      </c>
      <c r="B2752">
        <v>347508755</v>
      </c>
      <c r="C2752" s="1" t="s">
        <v>151</v>
      </c>
      <c r="D2752" s="1" t="s">
        <v>27</v>
      </c>
      <c r="E2752" s="1" t="s">
        <v>48</v>
      </c>
      <c r="F2752">
        <v>52.53</v>
      </c>
      <c r="G2752">
        <v>1</v>
      </c>
      <c r="H2752">
        <v>6.99</v>
      </c>
      <c r="I2752">
        <v>3.99</v>
      </c>
      <c r="J2752">
        <v>2</v>
      </c>
      <c r="K2752" s="2">
        <v>39345</v>
      </c>
      <c r="L2752" s="2">
        <v>39346</v>
      </c>
      <c r="M2752" s="2">
        <v>39363</v>
      </c>
      <c r="N2752" s="1" t="s">
        <v>141</v>
      </c>
      <c r="O2752" s="1" t="s">
        <v>142</v>
      </c>
    </row>
    <row r="2753" spans="1:15" x14ac:dyDescent="0.25">
      <c r="A2753">
        <v>98083895</v>
      </c>
      <c r="B2753">
        <v>258459702</v>
      </c>
      <c r="C2753" s="1" t="s">
        <v>151</v>
      </c>
      <c r="D2753" s="1" t="s">
        <v>27</v>
      </c>
      <c r="E2753" s="1" t="s">
        <v>48</v>
      </c>
      <c r="F2753">
        <v>52.53</v>
      </c>
      <c r="G2753">
        <v>1</v>
      </c>
      <c r="H2753">
        <v>9.84</v>
      </c>
      <c r="I2753">
        <v>6.84</v>
      </c>
      <c r="J2753">
        <v>3</v>
      </c>
      <c r="K2753" s="2">
        <v>39362</v>
      </c>
      <c r="L2753" s="2">
        <v>39364</v>
      </c>
      <c r="M2753" s="2">
        <v>39375</v>
      </c>
      <c r="N2753" s="1" t="s">
        <v>147</v>
      </c>
      <c r="O2753" s="1" t="s">
        <v>148</v>
      </c>
    </row>
    <row r="2754" spans="1:15" x14ac:dyDescent="0.25">
      <c r="A2754">
        <v>98083880</v>
      </c>
      <c r="B2754">
        <v>111962928</v>
      </c>
      <c r="C2754" s="1" t="s">
        <v>151</v>
      </c>
      <c r="D2754" s="1" t="s">
        <v>27</v>
      </c>
      <c r="E2754" s="1" t="s">
        <v>48</v>
      </c>
      <c r="F2754">
        <v>52.53</v>
      </c>
      <c r="G2754">
        <v>1</v>
      </c>
      <c r="H2754">
        <v>9.58</v>
      </c>
      <c r="I2754">
        <v>5.58</v>
      </c>
      <c r="J2754">
        <v>1</v>
      </c>
      <c r="K2754" s="2">
        <v>39367</v>
      </c>
      <c r="L2754" s="2">
        <v>39370</v>
      </c>
      <c r="M2754" s="2">
        <v>39386</v>
      </c>
      <c r="N2754" s="1" t="s">
        <v>143</v>
      </c>
      <c r="O2754" s="1" t="s">
        <v>144</v>
      </c>
    </row>
    <row r="2755" spans="1:15" x14ac:dyDescent="0.25">
      <c r="A2755">
        <v>98083385</v>
      </c>
      <c r="B2755">
        <v>172950136</v>
      </c>
      <c r="C2755" s="1" t="s">
        <v>151</v>
      </c>
      <c r="D2755" s="1" t="s">
        <v>27</v>
      </c>
      <c r="E2755" s="1" t="s">
        <v>48</v>
      </c>
      <c r="F2755">
        <v>52.53</v>
      </c>
      <c r="G2755">
        <v>1</v>
      </c>
      <c r="H2755">
        <v>8.99</v>
      </c>
      <c r="I2755">
        <v>5.99</v>
      </c>
      <c r="J2755">
        <v>1</v>
      </c>
      <c r="K2755" s="2">
        <v>39507</v>
      </c>
      <c r="L2755" s="2">
        <v>39508</v>
      </c>
      <c r="M2755" s="2">
        <v>39515</v>
      </c>
      <c r="N2755" s="1" t="s">
        <v>141</v>
      </c>
      <c r="O2755" s="1" t="s">
        <v>142</v>
      </c>
    </row>
    <row r="2756" spans="1:15" x14ac:dyDescent="0.25">
      <c r="A2756">
        <v>98083245</v>
      </c>
      <c r="B2756">
        <v>379587534</v>
      </c>
      <c r="C2756" s="1" t="s">
        <v>151</v>
      </c>
      <c r="D2756" s="1" t="s">
        <v>27</v>
      </c>
      <c r="E2756" s="1" t="s">
        <v>48</v>
      </c>
      <c r="F2756">
        <v>52.53</v>
      </c>
      <c r="G2756">
        <v>1</v>
      </c>
      <c r="H2756">
        <v>6.73</v>
      </c>
      <c r="I2756">
        <v>6.73</v>
      </c>
      <c r="J2756">
        <v>2</v>
      </c>
      <c r="K2756" s="2">
        <v>39543</v>
      </c>
      <c r="L2756" s="2">
        <v>39545</v>
      </c>
      <c r="M2756" s="2">
        <v>39559</v>
      </c>
      <c r="N2756" s="1" t="s">
        <v>147</v>
      </c>
      <c r="O2756" s="1" t="s">
        <v>148</v>
      </c>
    </row>
    <row r="2757" spans="1:15" x14ac:dyDescent="0.25">
      <c r="A2757">
        <v>98082981</v>
      </c>
      <c r="B2757">
        <v>726340910</v>
      </c>
      <c r="C2757" s="1" t="s">
        <v>151</v>
      </c>
      <c r="D2757" s="1" t="s">
        <v>27</v>
      </c>
      <c r="E2757" s="1" t="s">
        <v>48</v>
      </c>
      <c r="F2757">
        <v>52.53</v>
      </c>
      <c r="G2757">
        <v>1</v>
      </c>
      <c r="H2757">
        <v>6.99</v>
      </c>
      <c r="I2757">
        <v>6.99</v>
      </c>
      <c r="J2757">
        <v>2</v>
      </c>
      <c r="K2757" s="2">
        <v>39612</v>
      </c>
      <c r="L2757" s="2">
        <v>39615</v>
      </c>
      <c r="M2757" s="2">
        <v>39635</v>
      </c>
      <c r="N2757" s="1" t="s">
        <v>143</v>
      </c>
      <c r="O2757" s="1" t="s">
        <v>144</v>
      </c>
    </row>
    <row r="2758" spans="1:15" x14ac:dyDescent="0.25">
      <c r="A2758">
        <v>98082766</v>
      </c>
      <c r="B2758">
        <v>720465100</v>
      </c>
      <c r="C2758" s="1" t="s">
        <v>151</v>
      </c>
      <c r="D2758" s="1" t="s">
        <v>27</v>
      </c>
      <c r="E2758" s="1" t="s">
        <v>48</v>
      </c>
      <c r="F2758">
        <v>52.53</v>
      </c>
      <c r="G2758">
        <v>1</v>
      </c>
      <c r="H2758">
        <v>7.58</v>
      </c>
      <c r="I2758">
        <v>6.58</v>
      </c>
      <c r="J2758">
        <v>2</v>
      </c>
      <c r="K2758" s="2">
        <v>39674</v>
      </c>
      <c r="L2758" s="2">
        <v>39675</v>
      </c>
      <c r="M2758" s="2">
        <v>39695</v>
      </c>
      <c r="N2758" s="1" t="s">
        <v>145</v>
      </c>
      <c r="O2758" s="1" t="s">
        <v>146</v>
      </c>
    </row>
    <row r="2759" spans="1:15" x14ac:dyDescent="0.25">
      <c r="A2759">
        <v>98082736</v>
      </c>
      <c r="B2759">
        <v>499023098</v>
      </c>
      <c r="C2759" s="1" t="s">
        <v>151</v>
      </c>
      <c r="D2759" s="1" t="s">
        <v>27</v>
      </c>
      <c r="E2759" s="1" t="s">
        <v>48</v>
      </c>
      <c r="F2759">
        <v>52.53</v>
      </c>
      <c r="G2759">
        <v>1</v>
      </c>
      <c r="H2759">
        <v>8</v>
      </c>
      <c r="I2759">
        <v>6</v>
      </c>
      <c r="J2759">
        <v>2</v>
      </c>
      <c r="K2759" s="2">
        <v>39684</v>
      </c>
      <c r="L2759" s="2">
        <v>39686</v>
      </c>
      <c r="M2759" s="2">
        <v>39698</v>
      </c>
      <c r="N2759" s="1" t="s">
        <v>135</v>
      </c>
      <c r="O2759" s="1" t="s">
        <v>136</v>
      </c>
    </row>
    <row r="2760" spans="1:15" x14ac:dyDescent="0.25">
      <c r="A2760">
        <v>98082558</v>
      </c>
      <c r="B2760">
        <v>337782119</v>
      </c>
      <c r="C2760" s="1" t="s">
        <v>151</v>
      </c>
      <c r="D2760" s="1" t="s">
        <v>27</v>
      </c>
      <c r="E2760" s="1" t="s">
        <v>48</v>
      </c>
      <c r="F2760">
        <v>52.53</v>
      </c>
      <c r="G2760">
        <v>1</v>
      </c>
      <c r="H2760">
        <v>8.68</v>
      </c>
      <c r="I2760">
        <v>3.68</v>
      </c>
      <c r="J2760">
        <v>3</v>
      </c>
      <c r="K2760" s="2">
        <v>39729</v>
      </c>
      <c r="L2760" s="2">
        <v>39732</v>
      </c>
      <c r="M2760" s="2">
        <v>39740</v>
      </c>
      <c r="N2760" s="1" t="s">
        <v>141</v>
      </c>
      <c r="O2760" s="1" t="s">
        <v>142</v>
      </c>
    </row>
    <row r="2761" spans="1:15" x14ac:dyDescent="0.25">
      <c r="A2761">
        <v>98082169</v>
      </c>
      <c r="B2761">
        <v>411774575</v>
      </c>
      <c r="C2761" s="1" t="s">
        <v>151</v>
      </c>
      <c r="D2761" s="1" t="s">
        <v>27</v>
      </c>
      <c r="E2761" s="1" t="s">
        <v>48</v>
      </c>
      <c r="F2761">
        <v>52.53</v>
      </c>
      <c r="G2761">
        <v>1</v>
      </c>
      <c r="H2761">
        <v>7.58</v>
      </c>
      <c r="I2761">
        <v>3.58</v>
      </c>
      <c r="J2761">
        <v>1</v>
      </c>
      <c r="K2761" s="2">
        <v>39829</v>
      </c>
      <c r="L2761" s="2">
        <v>39831</v>
      </c>
      <c r="M2761" s="2">
        <v>39838</v>
      </c>
      <c r="N2761" s="1" t="s">
        <v>149</v>
      </c>
      <c r="O2761" s="1" t="s">
        <v>150</v>
      </c>
    </row>
    <row r="2762" spans="1:15" x14ac:dyDescent="0.25">
      <c r="A2762">
        <v>98081503</v>
      </c>
      <c r="B2762">
        <v>369531322</v>
      </c>
      <c r="C2762" s="1" t="s">
        <v>151</v>
      </c>
      <c r="D2762" s="1" t="s">
        <v>27</v>
      </c>
      <c r="E2762" s="1" t="s">
        <v>48</v>
      </c>
      <c r="F2762">
        <v>52.53</v>
      </c>
      <c r="G2762">
        <v>1</v>
      </c>
      <c r="H2762">
        <v>7.89</v>
      </c>
      <c r="I2762">
        <v>3.89</v>
      </c>
      <c r="J2762">
        <v>2</v>
      </c>
      <c r="K2762" s="2">
        <v>40007</v>
      </c>
      <c r="L2762" s="2">
        <v>40008</v>
      </c>
      <c r="M2762" s="2">
        <v>40023</v>
      </c>
      <c r="N2762" s="1" t="s">
        <v>137</v>
      </c>
      <c r="O2762" s="1" t="s">
        <v>138</v>
      </c>
    </row>
    <row r="2763" spans="1:15" x14ac:dyDescent="0.25">
      <c r="A2763">
        <v>98081342</v>
      </c>
      <c r="B2763">
        <v>471492301</v>
      </c>
      <c r="C2763" s="1" t="s">
        <v>151</v>
      </c>
      <c r="D2763" s="1" t="s">
        <v>27</v>
      </c>
      <c r="E2763" s="1" t="s">
        <v>48</v>
      </c>
      <c r="F2763">
        <v>52.53</v>
      </c>
      <c r="G2763">
        <v>1</v>
      </c>
      <c r="H2763">
        <v>5</v>
      </c>
      <c r="I2763">
        <v>3</v>
      </c>
      <c r="J2763">
        <v>1</v>
      </c>
      <c r="K2763" s="2">
        <v>40043</v>
      </c>
      <c r="L2763" s="2">
        <v>40044</v>
      </c>
      <c r="M2763" s="2">
        <v>42381</v>
      </c>
      <c r="N2763" s="1" t="s">
        <v>147</v>
      </c>
      <c r="O2763" s="1" t="s">
        <v>148</v>
      </c>
    </row>
    <row r="2764" spans="1:15" x14ac:dyDescent="0.25">
      <c r="A2764">
        <v>98080575</v>
      </c>
      <c r="B2764">
        <v>683896944</v>
      </c>
      <c r="C2764" s="1" t="s">
        <v>151</v>
      </c>
      <c r="D2764" s="1" t="s">
        <v>27</v>
      </c>
      <c r="E2764" s="1" t="s">
        <v>48</v>
      </c>
      <c r="F2764">
        <v>52.53</v>
      </c>
      <c r="G2764">
        <v>1</v>
      </c>
      <c r="H2764">
        <v>9.99</v>
      </c>
      <c r="I2764">
        <v>5.99</v>
      </c>
      <c r="J2764">
        <v>3</v>
      </c>
      <c r="K2764" s="2">
        <v>40203</v>
      </c>
      <c r="L2764" s="2">
        <v>40205</v>
      </c>
      <c r="M2764" s="2">
        <v>40214</v>
      </c>
      <c r="N2764" s="1" t="s">
        <v>145</v>
      </c>
      <c r="O2764" s="1" t="s">
        <v>146</v>
      </c>
    </row>
    <row r="2765" spans="1:15" x14ac:dyDescent="0.25">
      <c r="A2765">
        <v>98080494</v>
      </c>
      <c r="B2765">
        <v>254237998</v>
      </c>
      <c r="C2765" s="1" t="s">
        <v>151</v>
      </c>
      <c r="D2765" s="1" t="s">
        <v>27</v>
      </c>
      <c r="E2765" s="1" t="s">
        <v>48</v>
      </c>
      <c r="F2765">
        <v>52.53</v>
      </c>
      <c r="G2765">
        <v>1</v>
      </c>
      <c r="H2765">
        <v>6.25</v>
      </c>
      <c r="I2765">
        <v>5.25</v>
      </c>
      <c r="J2765">
        <v>1</v>
      </c>
      <c r="K2765" s="2">
        <v>40218</v>
      </c>
      <c r="L2765" s="2">
        <v>40221</v>
      </c>
      <c r="M2765" s="2">
        <v>40232</v>
      </c>
      <c r="N2765" s="1" t="s">
        <v>143</v>
      </c>
      <c r="O2765" s="1" t="s">
        <v>144</v>
      </c>
    </row>
    <row r="2766" spans="1:15" x14ac:dyDescent="0.25">
      <c r="A2766">
        <v>98078795</v>
      </c>
      <c r="B2766">
        <v>111962928</v>
      </c>
      <c r="C2766" s="1" t="s">
        <v>151</v>
      </c>
      <c r="D2766" s="1" t="s">
        <v>27</v>
      </c>
      <c r="E2766" s="1" t="s">
        <v>48</v>
      </c>
      <c r="F2766">
        <v>52.53</v>
      </c>
      <c r="G2766">
        <v>1</v>
      </c>
      <c r="H2766">
        <v>9.14</v>
      </c>
      <c r="I2766">
        <v>5.14</v>
      </c>
      <c r="J2766">
        <v>3</v>
      </c>
      <c r="K2766" s="2">
        <v>40577</v>
      </c>
      <c r="L2766" s="2">
        <v>40580</v>
      </c>
      <c r="M2766" s="2">
        <v>40587</v>
      </c>
      <c r="N2766" s="1" t="s">
        <v>139</v>
      </c>
      <c r="O2766" s="1" t="s">
        <v>140</v>
      </c>
    </row>
    <row r="2767" spans="1:15" x14ac:dyDescent="0.25">
      <c r="A2767">
        <v>98078656</v>
      </c>
      <c r="B2767">
        <v>436608095</v>
      </c>
      <c r="C2767" s="1" t="s">
        <v>151</v>
      </c>
      <c r="D2767" s="1" t="s">
        <v>27</v>
      </c>
      <c r="E2767" s="1" t="s">
        <v>48</v>
      </c>
      <c r="F2767">
        <v>52.53</v>
      </c>
      <c r="G2767">
        <v>1</v>
      </c>
      <c r="H2767">
        <v>9.99</v>
      </c>
      <c r="I2767">
        <v>6.99</v>
      </c>
      <c r="J2767">
        <v>2</v>
      </c>
      <c r="K2767" s="2">
        <v>40606</v>
      </c>
      <c r="L2767" s="2">
        <v>40607</v>
      </c>
      <c r="M2767" s="2">
        <v>40615</v>
      </c>
      <c r="N2767" s="1" t="s">
        <v>135</v>
      </c>
      <c r="O2767" s="1" t="s">
        <v>136</v>
      </c>
    </row>
    <row r="2768" spans="1:15" x14ac:dyDescent="0.25">
      <c r="A2768">
        <v>98078547</v>
      </c>
      <c r="B2768">
        <v>664948076</v>
      </c>
      <c r="C2768" s="1" t="s">
        <v>151</v>
      </c>
      <c r="D2768" s="1" t="s">
        <v>27</v>
      </c>
      <c r="E2768" s="1" t="s">
        <v>48</v>
      </c>
      <c r="F2768">
        <v>52.53</v>
      </c>
      <c r="G2768">
        <v>1</v>
      </c>
      <c r="H2768">
        <v>9.68</v>
      </c>
      <c r="I2768">
        <v>4.68</v>
      </c>
      <c r="J2768">
        <v>3</v>
      </c>
      <c r="K2768" s="2">
        <v>40628</v>
      </c>
      <c r="L2768" s="2">
        <v>40629</v>
      </c>
      <c r="M2768" s="2">
        <v>40644</v>
      </c>
      <c r="N2768" s="1" t="s">
        <v>139</v>
      </c>
      <c r="O2768" s="1" t="s">
        <v>140</v>
      </c>
    </row>
    <row r="2769" spans="1:15" x14ac:dyDescent="0.25">
      <c r="A2769">
        <v>98078399</v>
      </c>
      <c r="B2769">
        <v>554389349</v>
      </c>
      <c r="C2769" s="1" t="s">
        <v>151</v>
      </c>
      <c r="D2769" s="1" t="s">
        <v>27</v>
      </c>
      <c r="E2769" s="1" t="s">
        <v>48</v>
      </c>
      <c r="F2769">
        <v>52.53</v>
      </c>
      <c r="G2769">
        <v>1</v>
      </c>
      <c r="H2769">
        <v>7</v>
      </c>
      <c r="I2769">
        <v>6</v>
      </c>
      <c r="J2769">
        <v>1</v>
      </c>
      <c r="K2769" s="2">
        <v>40658</v>
      </c>
      <c r="L2769" s="2">
        <v>40660</v>
      </c>
      <c r="M2769" s="2">
        <v>42548</v>
      </c>
      <c r="N2769" s="1" t="s">
        <v>141</v>
      </c>
      <c r="O2769" s="1" t="s">
        <v>142</v>
      </c>
    </row>
    <row r="2770" spans="1:15" x14ac:dyDescent="0.25">
      <c r="A2770">
        <v>98077549</v>
      </c>
      <c r="B2770">
        <v>531720979</v>
      </c>
      <c r="C2770" s="1" t="s">
        <v>151</v>
      </c>
      <c r="D2770" s="1" t="s">
        <v>27</v>
      </c>
      <c r="E2770" s="1" t="s">
        <v>48</v>
      </c>
      <c r="F2770">
        <v>52.53</v>
      </c>
      <c r="G2770">
        <v>1</v>
      </c>
      <c r="H2770">
        <v>7.22</v>
      </c>
      <c r="I2770">
        <v>5.22</v>
      </c>
      <c r="J2770">
        <v>3</v>
      </c>
      <c r="K2770" s="2">
        <v>40838</v>
      </c>
      <c r="L2770" s="2">
        <v>40839</v>
      </c>
      <c r="M2770" s="2">
        <v>40849</v>
      </c>
      <c r="N2770" s="1" t="s">
        <v>139</v>
      </c>
      <c r="O2770" s="1" t="s">
        <v>140</v>
      </c>
    </row>
    <row r="2771" spans="1:15" x14ac:dyDescent="0.25">
      <c r="A2771">
        <v>98077053</v>
      </c>
      <c r="B2771">
        <v>324989280</v>
      </c>
      <c r="C2771" s="1" t="s">
        <v>151</v>
      </c>
      <c r="D2771" s="1" t="s">
        <v>27</v>
      </c>
      <c r="E2771" s="1" t="s">
        <v>48</v>
      </c>
      <c r="F2771">
        <v>52.53</v>
      </c>
      <c r="G2771">
        <v>1</v>
      </c>
      <c r="H2771">
        <v>9.9</v>
      </c>
      <c r="I2771">
        <v>3.9</v>
      </c>
      <c r="J2771">
        <v>3</v>
      </c>
      <c r="K2771" s="2">
        <v>40948</v>
      </c>
      <c r="L2771" s="2">
        <v>40949</v>
      </c>
      <c r="M2771" s="2">
        <v>40959</v>
      </c>
      <c r="N2771" s="1" t="s">
        <v>141</v>
      </c>
      <c r="O2771" s="1" t="s">
        <v>142</v>
      </c>
    </row>
    <row r="2772" spans="1:15" x14ac:dyDescent="0.25">
      <c r="A2772">
        <v>98076009</v>
      </c>
      <c r="B2772">
        <v>514251801</v>
      </c>
      <c r="C2772" s="1" t="s">
        <v>151</v>
      </c>
      <c r="D2772" s="1" t="s">
        <v>27</v>
      </c>
      <c r="E2772" s="1" t="s">
        <v>48</v>
      </c>
      <c r="F2772">
        <v>52.53</v>
      </c>
      <c r="G2772">
        <v>1</v>
      </c>
      <c r="H2772">
        <v>6.45</v>
      </c>
      <c r="I2772">
        <v>5.45</v>
      </c>
      <c r="J2772">
        <v>2</v>
      </c>
      <c r="K2772" s="2">
        <v>41168</v>
      </c>
      <c r="L2772" s="2">
        <v>41171</v>
      </c>
      <c r="M2772" s="2">
        <v>41189</v>
      </c>
      <c r="N2772" s="1" t="s">
        <v>137</v>
      </c>
      <c r="O2772" s="1" t="s">
        <v>138</v>
      </c>
    </row>
    <row r="2773" spans="1:15" x14ac:dyDescent="0.25">
      <c r="A2773">
        <v>98075452</v>
      </c>
      <c r="B2773">
        <v>283730095</v>
      </c>
      <c r="C2773" s="1" t="s">
        <v>151</v>
      </c>
      <c r="D2773" s="1" t="s">
        <v>27</v>
      </c>
      <c r="E2773" s="1" t="s">
        <v>48</v>
      </c>
      <c r="F2773">
        <v>52.53</v>
      </c>
      <c r="G2773">
        <v>1</v>
      </c>
      <c r="H2773">
        <v>9.99</v>
      </c>
      <c r="I2773">
        <v>6.99</v>
      </c>
      <c r="J2773">
        <v>1</v>
      </c>
      <c r="K2773" s="2">
        <v>41278</v>
      </c>
      <c r="L2773" s="2">
        <v>41281</v>
      </c>
      <c r="M2773" s="2">
        <v>41294</v>
      </c>
      <c r="N2773" s="1" t="s">
        <v>137</v>
      </c>
      <c r="O2773" s="1" t="s">
        <v>138</v>
      </c>
    </row>
    <row r="2774" spans="1:15" x14ac:dyDescent="0.25">
      <c r="A2774">
        <v>98075434</v>
      </c>
      <c r="B2774">
        <v>535619292</v>
      </c>
      <c r="C2774" s="1" t="s">
        <v>151</v>
      </c>
      <c r="D2774" s="1" t="s">
        <v>27</v>
      </c>
      <c r="E2774" s="1" t="s">
        <v>48</v>
      </c>
      <c r="F2774">
        <v>52.53</v>
      </c>
      <c r="G2774">
        <v>1</v>
      </c>
      <c r="H2774">
        <v>5.99</v>
      </c>
      <c r="I2774">
        <v>6.99</v>
      </c>
      <c r="J2774">
        <v>3</v>
      </c>
      <c r="K2774" s="2">
        <v>41283</v>
      </c>
      <c r="L2774" s="2">
        <v>41285</v>
      </c>
      <c r="M2774" s="2">
        <v>41300</v>
      </c>
      <c r="N2774" s="1" t="s">
        <v>145</v>
      </c>
      <c r="O2774" s="1" t="s">
        <v>146</v>
      </c>
    </row>
    <row r="2775" spans="1:15" x14ac:dyDescent="0.25">
      <c r="A2775">
        <v>98074736</v>
      </c>
      <c r="B2775">
        <v>612686122</v>
      </c>
      <c r="C2775" s="1" t="s">
        <v>151</v>
      </c>
      <c r="D2775" s="1" t="s">
        <v>27</v>
      </c>
      <c r="E2775" s="1" t="s">
        <v>48</v>
      </c>
      <c r="F2775">
        <v>52.53</v>
      </c>
      <c r="G2775">
        <v>1</v>
      </c>
      <c r="H2775">
        <v>5.12</v>
      </c>
      <c r="I2775">
        <v>3.12</v>
      </c>
      <c r="J2775">
        <v>3</v>
      </c>
      <c r="K2775" s="2">
        <v>41427</v>
      </c>
      <c r="L2775" s="2">
        <v>41428</v>
      </c>
      <c r="M2775" s="2">
        <v>41438</v>
      </c>
      <c r="N2775" s="1" t="s">
        <v>149</v>
      </c>
      <c r="O2775" s="1" t="s">
        <v>150</v>
      </c>
    </row>
    <row r="2776" spans="1:15" x14ac:dyDescent="0.25">
      <c r="A2776">
        <v>98074587</v>
      </c>
      <c r="B2776">
        <v>340379512</v>
      </c>
      <c r="C2776" s="1" t="s">
        <v>151</v>
      </c>
      <c r="D2776" s="1" t="s">
        <v>27</v>
      </c>
      <c r="E2776" s="1" t="s">
        <v>48</v>
      </c>
      <c r="F2776">
        <v>52.53</v>
      </c>
      <c r="G2776">
        <v>1</v>
      </c>
      <c r="H2776">
        <v>9.99</v>
      </c>
      <c r="I2776">
        <v>5.99</v>
      </c>
      <c r="J2776">
        <v>1</v>
      </c>
      <c r="K2776" s="2">
        <v>41455</v>
      </c>
      <c r="L2776" s="2">
        <v>41458</v>
      </c>
      <c r="M2776" s="2">
        <v>41474</v>
      </c>
      <c r="N2776" s="1" t="s">
        <v>137</v>
      </c>
      <c r="O2776" s="1" t="s">
        <v>138</v>
      </c>
    </row>
    <row r="2777" spans="1:15" x14ac:dyDescent="0.25">
      <c r="A2777">
        <v>98074300</v>
      </c>
      <c r="B2777">
        <v>733190648</v>
      </c>
      <c r="C2777" s="1" t="s">
        <v>151</v>
      </c>
      <c r="D2777" s="1" t="s">
        <v>27</v>
      </c>
      <c r="E2777" s="1" t="s">
        <v>48</v>
      </c>
      <c r="F2777">
        <v>52.53</v>
      </c>
      <c r="G2777">
        <v>1</v>
      </c>
      <c r="H2777">
        <v>6.12</v>
      </c>
      <c r="I2777">
        <v>6.12</v>
      </c>
      <c r="J2777">
        <v>3</v>
      </c>
      <c r="K2777" s="2">
        <v>41519</v>
      </c>
      <c r="L2777" s="2">
        <v>41520</v>
      </c>
      <c r="M2777" s="2">
        <v>42775</v>
      </c>
      <c r="N2777" s="1" t="s">
        <v>133</v>
      </c>
      <c r="O2777" s="1" t="s">
        <v>134</v>
      </c>
    </row>
    <row r="2778" spans="1:15" x14ac:dyDescent="0.25">
      <c r="A2778">
        <v>98073851</v>
      </c>
      <c r="B2778">
        <v>618657661</v>
      </c>
      <c r="C2778" s="1" t="s">
        <v>151</v>
      </c>
      <c r="D2778" s="1" t="s">
        <v>27</v>
      </c>
      <c r="E2778" s="1" t="s">
        <v>48</v>
      </c>
      <c r="F2778">
        <v>52.53</v>
      </c>
      <c r="G2778">
        <v>1</v>
      </c>
      <c r="H2778">
        <v>8.1</v>
      </c>
      <c r="I2778">
        <v>6.1</v>
      </c>
      <c r="J2778">
        <v>1</v>
      </c>
      <c r="K2778" s="2">
        <v>41612</v>
      </c>
      <c r="L2778" s="2">
        <v>41615</v>
      </c>
      <c r="M2778" s="2">
        <v>41634</v>
      </c>
      <c r="N2778" s="1" t="s">
        <v>141</v>
      </c>
      <c r="O2778" s="1" t="s">
        <v>142</v>
      </c>
    </row>
    <row r="2779" spans="1:15" x14ac:dyDescent="0.25">
      <c r="A2779">
        <v>98073753</v>
      </c>
      <c r="B2779">
        <v>140565407</v>
      </c>
      <c r="C2779" s="1" t="s">
        <v>151</v>
      </c>
      <c r="D2779" s="1" t="s">
        <v>27</v>
      </c>
      <c r="E2779" s="1" t="s">
        <v>48</v>
      </c>
      <c r="F2779">
        <v>52.53</v>
      </c>
      <c r="G2779">
        <v>1</v>
      </c>
      <c r="H2779">
        <v>6</v>
      </c>
      <c r="I2779">
        <v>5</v>
      </c>
      <c r="J2779">
        <v>1</v>
      </c>
      <c r="K2779" s="2">
        <v>41634</v>
      </c>
      <c r="L2779" s="2">
        <v>41636</v>
      </c>
      <c r="M2779" s="2">
        <v>41645</v>
      </c>
      <c r="N2779" s="1" t="s">
        <v>137</v>
      </c>
      <c r="O2779" s="1" t="s">
        <v>138</v>
      </c>
    </row>
    <row r="2780" spans="1:15" x14ac:dyDescent="0.25">
      <c r="A2780">
        <v>98072858</v>
      </c>
      <c r="B2780">
        <v>376809712</v>
      </c>
      <c r="C2780" s="1" t="s">
        <v>151</v>
      </c>
      <c r="D2780" s="1" t="s">
        <v>27</v>
      </c>
      <c r="E2780" s="1" t="s">
        <v>48</v>
      </c>
      <c r="F2780">
        <v>52.53</v>
      </c>
      <c r="G2780">
        <v>1</v>
      </c>
      <c r="H2780">
        <v>6.89</v>
      </c>
      <c r="I2780">
        <v>6.89</v>
      </c>
      <c r="J2780">
        <v>2</v>
      </c>
      <c r="K2780" s="2">
        <v>41798</v>
      </c>
      <c r="L2780" s="2">
        <v>41800</v>
      </c>
      <c r="M2780" s="2">
        <v>42852</v>
      </c>
      <c r="N2780" s="1" t="s">
        <v>147</v>
      </c>
      <c r="O2780" s="1" t="s">
        <v>148</v>
      </c>
    </row>
    <row r="2781" spans="1:15" x14ac:dyDescent="0.25">
      <c r="A2781">
        <v>98072717</v>
      </c>
      <c r="B2781">
        <v>400089838</v>
      </c>
      <c r="C2781" s="1" t="s">
        <v>151</v>
      </c>
      <c r="D2781" s="1" t="s">
        <v>27</v>
      </c>
      <c r="E2781" s="1" t="s">
        <v>48</v>
      </c>
      <c r="F2781">
        <v>52.53</v>
      </c>
      <c r="G2781">
        <v>1</v>
      </c>
      <c r="H2781">
        <v>9.84</v>
      </c>
      <c r="I2781">
        <v>4.84</v>
      </c>
      <c r="J2781">
        <v>1</v>
      </c>
      <c r="K2781" s="2">
        <v>41823</v>
      </c>
      <c r="L2781" s="2">
        <v>41825</v>
      </c>
      <c r="M2781" s="2">
        <v>41838</v>
      </c>
      <c r="N2781" s="1" t="s">
        <v>137</v>
      </c>
      <c r="O2781" s="1" t="s">
        <v>138</v>
      </c>
    </row>
    <row r="2782" spans="1:15" x14ac:dyDescent="0.25">
      <c r="A2782">
        <v>98071774</v>
      </c>
      <c r="B2782">
        <v>551050943</v>
      </c>
      <c r="C2782" s="1" t="s">
        <v>151</v>
      </c>
      <c r="D2782" s="1" t="s">
        <v>27</v>
      </c>
      <c r="E2782" s="1" t="s">
        <v>48</v>
      </c>
      <c r="F2782">
        <v>52.53</v>
      </c>
      <c r="G2782">
        <v>1</v>
      </c>
      <c r="H2782">
        <v>6</v>
      </c>
      <c r="I2782">
        <v>7</v>
      </c>
      <c r="J2782">
        <v>1</v>
      </c>
      <c r="K2782" s="2">
        <v>41990</v>
      </c>
      <c r="L2782" s="2">
        <v>41992</v>
      </c>
      <c r="M2782" s="2">
        <v>42009</v>
      </c>
      <c r="N2782" s="1" t="s">
        <v>145</v>
      </c>
      <c r="O2782" s="1" t="s">
        <v>146</v>
      </c>
    </row>
    <row r="2783" spans="1:15" x14ac:dyDescent="0.25">
      <c r="A2783">
        <v>98071698</v>
      </c>
      <c r="B2783">
        <v>361586823</v>
      </c>
      <c r="C2783" s="1" t="s">
        <v>151</v>
      </c>
      <c r="D2783" s="1" t="s">
        <v>27</v>
      </c>
      <c r="E2783" s="1" t="s">
        <v>48</v>
      </c>
      <c r="F2783">
        <v>52.53</v>
      </c>
      <c r="G2783">
        <v>1</v>
      </c>
      <c r="H2783">
        <v>5.99</v>
      </c>
      <c r="I2783">
        <v>6.99</v>
      </c>
      <c r="J2783">
        <v>3</v>
      </c>
      <c r="K2783" s="2">
        <v>42004</v>
      </c>
      <c r="L2783" s="2">
        <v>42007</v>
      </c>
      <c r="M2783" s="2">
        <v>42913</v>
      </c>
      <c r="N2783" s="1" t="s">
        <v>145</v>
      </c>
      <c r="O2783" s="1" t="s">
        <v>146</v>
      </c>
    </row>
    <row r="2784" spans="1:15" x14ac:dyDescent="0.25">
      <c r="A2784">
        <v>98071494</v>
      </c>
      <c r="B2784">
        <v>327658904</v>
      </c>
      <c r="C2784" s="1" t="s">
        <v>151</v>
      </c>
      <c r="D2784" s="1" t="s">
        <v>27</v>
      </c>
      <c r="E2784" s="1" t="s">
        <v>48</v>
      </c>
      <c r="F2784">
        <v>52.53</v>
      </c>
      <c r="G2784">
        <v>1</v>
      </c>
      <c r="H2784">
        <v>5.0999999999999996</v>
      </c>
      <c r="I2784">
        <v>4.0999999999999996</v>
      </c>
      <c r="J2784">
        <v>3</v>
      </c>
      <c r="K2784" s="2">
        <v>42035</v>
      </c>
      <c r="L2784" s="2">
        <v>42036</v>
      </c>
      <c r="M2784" s="2">
        <v>42047</v>
      </c>
      <c r="N2784" s="1" t="s">
        <v>145</v>
      </c>
      <c r="O2784" s="1" t="s">
        <v>146</v>
      </c>
    </row>
    <row r="2785" spans="1:15" x14ac:dyDescent="0.25">
      <c r="A2785">
        <v>98071448</v>
      </c>
      <c r="B2785">
        <v>353597252</v>
      </c>
      <c r="C2785" s="1" t="s">
        <v>151</v>
      </c>
      <c r="D2785" s="1" t="s">
        <v>27</v>
      </c>
      <c r="E2785" s="1" t="s">
        <v>48</v>
      </c>
      <c r="F2785">
        <v>52.53</v>
      </c>
      <c r="G2785">
        <v>1</v>
      </c>
      <c r="H2785">
        <v>7.1</v>
      </c>
      <c r="I2785">
        <v>6.1</v>
      </c>
      <c r="J2785">
        <v>2</v>
      </c>
      <c r="K2785" s="2">
        <v>42041</v>
      </c>
      <c r="L2785" s="2">
        <v>42043</v>
      </c>
      <c r="M2785" s="2">
        <v>42059</v>
      </c>
      <c r="N2785" s="1" t="s">
        <v>149</v>
      </c>
      <c r="O2785" s="1" t="s">
        <v>150</v>
      </c>
    </row>
    <row r="2786" spans="1:15" x14ac:dyDescent="0.25">
      <c r="A2786">
        <v>98071417</v>
      </c>
      <c r="B2786">
        <v>295769990</v>
      </c>
      <c r="C2786" s="1" t="s">
        <v>151</v>
      </c>
      <c r="D2786" s="1" t="s">
        <v>27</v>
      </c>
      <c r="E2786" s="1" t="s">
        <v>48</v>
      </c>
      <c r="F2786">
        <v>52.53</v>
      </c>
      <c r="G2786">
        <v>1</v>
      </c>
      <c r="H2786">
        <v>9</v>
      </c>
      <c r="I2786">
        <v>7</v>
      </c>
      <c r="J2786">
        <v>2</v>
      </c>
      <c r="K2786" s="2">
        <v>42044</v>
      </c>
      <c r="L2786" s="2">
        <v>42047</v>
      </c>
      <c r="M2786" s="2">
        <v>42058</v>
      </c>
      <c r="N2786" s="1" t="s">
        <v>147</v>
      </c>
      <c r="O2786" s="1" t="s">
        <v>148</v>
      </c>
    </row>
    <row r="2787" spans="1:15" x14ac:dyDescent="0.25">
      <c r="A2787">
        <v>98071413</v>
      </c>
      <c r="B2787">
        <v>361586823</v>
      </c>
      <c r="C2787" s="1" t="s">
        <v>151</v>
      </c>
      <c r="D2787" s="1" t="s">
        <v>27</v>
      </c>
      <c r="E2787" s="1" t="s">
        <v>48</v>
      </c>
      <c r="F2787">
        <v>52.53</v>
      </c>
      <c r="G2787">
        <v>1</v>
      </c>
      <c r="H2787">
        <v>6.73</v>
      </c>
      <c r="I2787">
        <v>6.73</v>
      </c>
      <c r="J2787">
        <v>2</v>
      </c>
      <c r="K2787" s="2">
        <v>42046</v>
      </c>
      <c r="L2787" s="2">
        <v>42048</v>
      </c>
      <c r="M2787" s="2">
        <v>42063</v>
      </c>
      <c r="N2787" s="1" t="s">
        <v>149</v>
      </c>
      <c r="O2787" s="1" t="s">
        <v>150</v>
      </c>
    </row>
    <row r="2788" spans="1:15" x14ac:dyDescent="0.25">
      <c r="A2788">
        <v>98070795</v>
      </c>
      <c r="B2788">
        <v>197732829</v>
      </c>
      <c r="C2788" s="1" t="s">
        <v>151</v>
      </c>
      <c r="D2788" s="1" t="s">
        <v>27</v>
      </c>
      <c r="E2788" s="1" t="s">
        <v>48</v>
      </c>
      <c r="F2788">
        <v>52.53</v>
      </c>
      <c r="G2788">
        <v>1</v>
      </c>
      <c r="H2788">
        <v>9</v>
      </c>
      <c r="I2788">
        <v>4</v>
      </c>
      <c r="J2788">
        <v>1</v>
      </c>
      <c r="K2788" s="2">
        <v>42140</v>
      </c>
      <c r="L2788" s="2">
        <v>42141</v>
      </c>
      <c r="M2788" s="2">
        <v>43142</v>
      </c>
      <c r="N2788" s="1" t="s">
        <v>147</v>
      </c>
      <c r="O2788" s="1" t="s">
        <v>148</v>
      </c>
    </row>
    <row r="2789" spans="1:15" x14ac:dyDescent="0.25">
      <c r="A2789">
        <v>98070501</v>
      </c>
      <c r="B2789">
        <v>275323921</v>
      </c>
      <c r="C2789" s="1" t="s">
        <v>151</v>
      </c>
      <c r="D2789" s="1" t="s">
        <v>27</v>
      </c>
      <c r="E2789" s="1" t="s">
        <v>48</v>
      </c>
      <c r="F2789">
        <v>52.53</v>
      </c>
      <c r="G2789">
        <v>1</v>
      </c>
      <c r="H2789">
        <v>8.99</v>
      </c>
      <c r="I2789">
        <v>5.99</v>
      </c>
      <c r="J2789">
        <v>2</v>
      </c>
      <c r="K2789" s="2">
        <v>42184</v>
      </c>
      <c r="L2789" s="2">
        <v>42185</v>
      </c>
      <c r="M2789" s="2">
        <v>42197</v>
      </c>
      <c r="N2789" s="1" t="s">
        <v>143</v>
      </c>
      <c r="O2789" s="1" t="s">
        <v>144</v>
      </c>
    </row>
    <row r="2790" spans="1:15" x14ac:dyDescent="0.25">
      <c r="A2790">
        <v>98070118</v>
      </c>
      <c r="B2790">
        <v>367478878</v>
      </c>
      <c r="C2790" s="1" t="s">
        <v>151</v>
      </c>
      <c r="D2790" s="1" t="s">
        <v>27</v>
      </c>
      <c r="E2790" s="1" t="s">
        <v>48</v>
      </c>
      <c r="F2790">
        <v>52.53</v>
      </c>
      <c r="G2790">
        <v>1</v>
      </c>
      <c r="H2790">
        <v>6.14</v>
      </c>
      <c r="I2790">
        <v>6.14</v>
      </c>
      <c r="J2790">
        <v>1</v>
      </c>
      <c r="K2790" s="2">
        <v>42242</v>
      </c>
      <c r="L2790" s="2">
        <v>42243</v>
      </c>
      <c r="M2790" s="2">
        <v>42253</v>
      </c>
      <c r="N2790" s="1" t="s">
        <v>139</v>
      </c>
      <c r="O2790" s="1" t="s">
        <v>140</v>
      </c>
    </row>
    <row r="2791" spans="1:15" x14ac:dyDescent="0.25">
      <c r="A2791">
        <v>98070064</v>
      </c>
      <c r="B2791">
        <v>440340658</v>
      </c>
      <c r="C2791" s="1" t="s">
        <v>151</v>
      </c>
      <c r="D2791" s="1" t="s">
        <v>27</v>
      </c>
      <c r="E2791" s="1" t="s">
        <v>48</v>
      </c>
      <c r="F2791">
        <v>52.53</v>
      </c>
      <c r="G2791">
        <v>1</v>
      </c>
      <c r="H2791">
        <v>7.9</v>
      </c>
      <c r="I2791">
        <v>5.9</v>
      </c>
      <c r="J2791">
        <v>2</v>
      </c>
      <c r="K2791" s="2">
        <v>42250</v>
      </c>
      <c r="L2791" s="2">
        <v>42251</v>
      </c>
      <c r="M2791" s="2">
        <v>42271</v>
      </c>
      <c r="N2791" s="1" t="s">
        <v>141</v>
      </c>
      <c r="O2791" s="1" t="s">
        <v>142</v>
      </c>
    </row>
    <row r="2792" spans="1:15" x14ac:dyDescent="0.25">
      <c r="A2792">
        <v>98069891</v>
      </c>
      <c r="B2792">
        <v>733351455</v>
      </c>
      <c r="C2792" s="1" t="s">
        <v>151</v>
      </c>
      <c r="D2792" s="1" t="s">
        <v>27</v>
      </c>
      <c r="E2792" s="1" t="s">
        <v>48</v>
      </c>
      <c r="F2792">
        <v>52.53</v>
      </c>
      <c r="G2792">
        <v>1</v>
      </c>
      <c r="H2792">
        <v>9.65</v>
      </c>
      <c r="I2792">
        <v>6.65</v>
      </c>
      <c r="J2792">
        <v>2</v>
      </c>
      <c r="K2792" s="2">
        <v>42274</v>
      </c>
      <c r="L2792" s="2">
        <v>42276</v>
      </c>
      <c r="M2792" s="2">
        <v>42293</v>
      </c>
      <c r="N2792" s="1" t="s">
        <v>133</v>
      </c>
      <c r="O2792" s="1" t="s">
        <v>134</v>
      </c>
    </row>
    <row r="2793" spans="1:15" x14ac:dyDescent="0.25">
      <c r="A2793">
        <v>98069859</v>
      </c>
      <c r="B2793">
        <v>674406500</v>
      </c>
      <c r="C2793" s="1" t="s">
        <v>151</v>
      </c>
      <c r="D2793" s="1" t="s">
        <v>27</v>
      </c>
      <c r="E2793" s="1" t="s">
        <v>48</v>
      </c>
      <c r="F2793">
        <v>52.53</v>
      </c>
      <c r="G2793">
        <v>1</v>
      </c>
      <c r="H2793">
        <v>6.2</v>
      </c>
      <c r="I2793">
        <v>4.2</v>
      </c>
      <c r="J2793">
        <v>2</v>
      </c>
      <c r="K2793" s="2">
        <v>42279</v>
      </c>
      <c r="L2793" s="2">
        <v>42281</v>
      </c>
      <c r="M2793" s="2">
        <v>42981</v>
      </c>
      <c r="N2793" s="1" t="s">
        <v>137</v>
      </c>
      <c r="O2793" s="1" t="s">
        <v>138</v>
      </c>
    </row>
    <row r="2794" spans="1:15" x14ac:dyDescent="0.25">
      <c r="A2794">
        <v>98069842</v>
      </c>
      <c r="B2794">
        <v>512817841</v>
      </c>
      <c r="C2794" s="1" t="s">
        <v>151</v>
      </c>
      <c r="D2794" s="1" t="s">
        <v>27</v>
      </c>
      <c r="E2794" s="1" t="s">
        <v>48</v>
      </c>
      <c r="F2794">
        <v>52.53</v>
      </c>
      <c r="G2794">
        <v>1</v>
      </c>
      <c r="H2794">
        <v>8.99</v>
      </c>
      <c r="I2794">
        <v>5.99</v>
      </c>
      <c r="J2794">
        <v>3</v>
      </c>
      <c r="K2794" s="2">
        <v>42280</v>
      </c>
      <c r="L2794" s="2">
        <v>42283</v>
      </c>
      <c r="M2794" s="2">
        <v>42298</v>
      </c>
      <c r="N2794" s="1" t="s">
        <v>137</v>
      </c>
      <c r="O2794" s="1" t="s">
        <v>138</v>
      </c>
    </row>
    <row r="2795" spans="1:15" x14ac:dyDescent="0.25">
      <c r="A2795">
        <v>98069610</v>
      </c>
      <c r="B2795">
        <v>217065938</v>
      </c>
      <c r="C2795" s="1" t="s">
        <v>151</v>
      </c>
      <c r="D2795" s="1" t="s">
        <v>27</v>
      </c>
      <c r="E2795" s="1" t="s">
        <v>48</v>
      </c>
      <c r="F2795">
        <v>52.53</v>
      </c>
      <c r="G2795">
        <v>1</v>
      </c>
      <c r="H2795">
        <v>8.61</v>
      </c>
      <c r="I2795">
        <v>4.6100000000000003</v>
      </c>
      <c r="J2795">
        <v>2</v>
      </c>
      <c r="K2795" s="2">
        <v>42315</v>
      </c>
      <c r="L2795" s="2">
        <v>42318</v>
      </c>
      <c r="M2795" s="2">
        <v>42984</v>
      </c>
      <c r="N2795" s="1" t="s">
        <v>145</v>
      </c>
      <c r="O2795" s="1" t="s">
        <v>146</v>
      </c>
    </row>
    <row r="2796" spans="1:15" x14ac:dyDescent="0.25">
      <c r="A2796">
        <v>98069506</v>
      </c>
      <c r="B2796">
        <v>316694393</v>
      </c>
      <c r="C2796" s="1" t="s">
        <v>151</v>
      </c>
      <c r="D2796" s="1" t="s">
        <v>27</v>
      </c>
      <c r="E2796" s="1" t="s">
        <v>48</v>
      </c>
      <c r="F2796">
        <v>52.53</v>
      </c>
      <c r="G2796">
        <v>1</v>
      </c>
      <c r="H2796">
        <v>6.33</v>
      </c>
      <c r="I2796">
        <v>4.33</v>
      </c>
      <c r="J2796">
        <v>1</v>
      </c>
      <c r="K2796" s="2">
        <v>42330</v>
      </c>
      <c r="L2796" s="2">
        <v>42333</v>
      </c>
      <c r="M2796" s="2">
        <v>42996</v>
      </c>
      <c r="N2796" s="1" t="s">
        <v>147</v>
      </c>
      <c r="O2796" s="1" t="s">
        <v>148</v>
      </c>
    </row>
    <row r="2797" spans="1:15" x14ac:dyDescent="0.25">
      <c r="A2797">
        <v>98069400</v>
      </c>
      <c r="B2797">
        <v>720326971</v>
      </c>
      <c r="C2797" s="1" t="s">
        <v>151</v>
      </c>
      <c r="D2797" s="1" t="s">
        <v>27</v>
      </c>
      <c r="E2797" s="1" t="s">
        <v>48</v>
      </c>
      <c r="F2797">
        <v>52.53</v>
      </c>
      <c r="G2797">
        <v>1</v>
      </c>
      <c r="H2797">
        <v>6.68</v>
      </c>
      <c r="I2797">
        <v>5.68</v>
      </c>
      <c r="J2797">
        <v>3</v>
      </c>
      <c r="K2797" s="2">
        <v>42350</v>
      </c>
      <c r="L2797" s="2">
        <v>42351</v>
      </c>
      <c r="M2797" s="2">
        <v>43095</v>
      </c>
      <c r="N2797" s="1" t="s">
        <v>149</v>
      </c>
      <c r="O2797" s="1" t="s">
        <v>150</v>
      </c>
    </row>
    <row r="2798" spans="1:15" x14ac:dyDescent="0.25">
      <c r="A2798">
        <v>98094183</v>
      </c>
      <c r="B2798">
        <v>675665654</v>
      </c>
      <c r="C2798" s="1" t="s">
        <v>151</v>
      </c>
      <c r="D2798" s="1" t="s">
        <v>39</v>
      </c>
      <c r="E2798" s="1" t="s">
        <v>48</v>
      </c>
      <c r="F2798">
        <v>120.6</v>
      </c>
      <c r="G2798">
        <v>3</v>
      </c>
      <c r="H2798">
        <v>6.75</v>
      </c>
      <c r="I2798">
        <v>6.75</v>
      </c>
      <c r="J2798">
        <v>3</v>
      </c>
      <c r="K2798" s="2">
        <v>36531</v>
      </c>
      <c r="L2798" s="2">
        <v>36534</v>
      </c>
      <c r="M2798" s="2">
        <v>36544</v>
      </c>
      <c r="N2798" s="1" t="s">
        <v>135</v>
      </c>
      <c r="O2798" s="1" t="s">
        <v>136</v>
      </c>
    </row>
    <row r="2799" spans="1:15" x14ac:dyDescent="0.25">
      <c r="A2799">
        <v>98093976</v>
      </c>
      <c r="B2799">
        <v>618976416</v>
      </c>
      <c r="C2799" s="1" t="s">
        <v>151</v>
      </c>
      <c r="D2799" s="1" t="s">
        <v>39</v>
      </c>
      <c r="E2799" s="1" t="s">
        <v>48</v>
      </c>
      <c r="F2799">
        <v>120.6</v>
      </c>
      <c r="G2799">
        <v>3</v>
      </c>
      <c r="H2799">
        <v>6.88</v>
      </c>
      <c r="I2799">
        <v>4.88</v>
      </c>
      <c r="J2799">
        <v>2</v>
      </c>
      <c r="K2799" s="2">
        <v>36591</v>
      </c>
      <c r="L2799" s="2">
        <v>36593</v>
      </c>
      <c r="M2799" s="2">
        <v>36606</v>
      </c>
      <c r="N2799" s="1" t="s">
        <v>137</v>
      </c>
      <c r="O2799" s="1" t="s">
        <v>138</v>
      </c>
    </row>
    <row r="2800" spans="1:15" x14ac:dyDescent="0.25">
      <c r="A2800">
        <v>98093554</v>
      </c>
      <c r="B2800">
        <v>234434439</v>
      </c>
      <c r="C2800" s="1" t="s">
        <v>151</v>
      </c>
      <c r="D2800" s="1" t="s">
        <v>39</v>
      </c>
      <c r="E2800" s="1" t="s">
        <v>48</v>
      </c>
      <c r="F2800">
        <v>120.6</v>
      </c>
      <c r="G2800">
        <v>3</v>
      </c>
      <c r="H2800">
        <v>6.73</v>
      </c>
      <c r="I2800">
        <v>4.7300000000000004</v>
      </c>
      <c r="J2800">
        <v>2</v>
      </c>
      <c r="K2800" s="2">
        <v>36710</v>
      </c>
      <c r="L2800" s="2">
        <v>36713</v>
      </c>
      <c r="M2800" s="2">
        <v>36729</v>
      </c>
      <c r="N2800" s="1" t="s">
        <v>135</v>
      </c>
      <c r="O2800" s="1" t="s">
        <v>136</v>
      </c>
    </row>
    <row r="2801" spans="1:15" x14ac:dyDescent="0.25">
      <c r="A2801">
        <v>98093424</v>
      </c>
      <c r="B2801">
        <v>637125327</v>
      </c>
      <c r="C2801" s="1" t="s">
        <v>151</v>
      </c>
      <c r="D2801" s="1" t="s">
        <v>39</v>
      </c>
      <c r="E2801" s="1" t="s">
        <v>48</v>
      </c>
      <c r="F2801">
        <v>120.6</v>
      </c>
      <c r="G2801">
        <v>3</v>
      </c>
      <c r="H2801">
        <v>7.84</v>
      </c>
      <c r="I2801">
        <v>6.84</v>
      </c>
      <c r="J2801">
        <v>2</v>
      </c>
      <c r="K2801" s="2">
        <v>36745</v>
      </c>
      <c r="L2801" s="2">
        <v>36747</v>
      </c>
      <c r="M2801" s="2">
        <v>36766</v>
      </c>
      <c r="N2801" s="1" t="s">
        <v>137</v>
      </c>
      <c r="O2801" s="1" t="s">
        <v>138</v>
      </c>
    </row>
    <row r="2802" spans="1:15" x14ac:dyDescent="0.25">
      <c r="A2802">
        <v>98093107</v>
      </c>
      <c r="B2802">
        <v>702980227</v>
      </c>
      <c r="C2802" s="1" t="s">
        <v>151</v>
      </c>
      <c r="D2802" s="1" t="s">
        <v>39</v>
      </c>
      <c r="E2802" s="1" t="s">
        <v>48</v>
      </c>
      <c r="F2802">
        <v>120.6</v>
      </c>
      <c r="G2802">
        <v>3</v>
      </c>
      <c r="H2802">
        <v>9.68</v>
      </c>
      <c r="I2802">
        <v>4.68</v>
      </c>
      <c r="J2802">
        <v>1</v>
      </c>
      <c r="K2802" s="2">
        <v>36830</v>
      </c>
      <c r="L2802" s="2">
        <v>36832</v>
      </c>
      <c r="M2802" s="2">
        <v>36843</v>
      </c>
      <c r="N2802" s="1" t="s">
        <v>149</v>
      </c>
      <c r="O2802" s="1" t="s">
        <v>150</v>
      </c>
    </row>
    <row r="2803" spans="1:15" x14ac:dyDescent="0.25">
      <c r="A2803">
        <v>98092983</v>
      </c>
      <c r="B2803">
        <v>695360223</v>
      </c>
      <c r="C2803" s="1" t="s">
        <v>151</v>
      </c>
      <c r="D2803" s="1" t="s">
        <v>39</v>
      </c>
      <c r="E2803" s="1" t="s">
        <v>48</v>
      </c>
      <c r="F2803">
        <v>120.6</v>
      </c>
      <c r="G2803">
        <v>3</v>
      </c>
      <c r="H2803">
        <v>8.75</v>
      </c>
      <c r="I2803">
        <v>4.75</v>
      </c>
      <c r="J2803">
        <v>3</v>
      </c>
      <c r="K2803" s="2">
        <v>36869</v>
      </c>
      <c r="L2803" s="2">
        <v>36870</v>
      </c>
      <c r="M2803" s="2">
        <v>36881</v>
      </c>
      <c r="N2803" s="1" t="s">
        <v>147</v>
      </c>
      <c r="O2803" s="1" t="s">
        <v>148</v>
      </c>
    </row>
    <row r="2804" spans="1:15" x14ac:dyDescent="0.25">
      <c r="A2804">
        <v>98092662</v>
      </c>
      <c r="B2804">
        <v>270034059</v>
      </c>
      <c r="C2804" s="1" t="s">
        <v>151</v>
      </c>
      <c r="D2804" s="1" t="s">
        <v>39</v>
      </c>
      <c r="E2804" s="1" t="s">
        <v>48</v>
      </c>
      <c r="F2804">
        <v>120.6</v>
      </c>
      <c r="G2804">
        <v>3</v>
      </c>
      <c r="H2804">
        <v>5.86</v>
      </c>
      <c r="I2804">
        <v>3.86</v>
      </c>
      <c r="J2804">
        <v>1</v>
      </c>
      <c r="K2804" s="2">
        <v>36958</v>
      </c>
      <c r="L2804" s="2">
        <v>36960</v>
      </c>
      <c r="M2804" s="2">
        <v>36972</v>
      </c>
      <c r="N2804" s="1" t="s">
        <v>135</v>
      </c>
      <c r="O2804" s="1" t="s">
        <v>136</v>
      </c>
    </row>
    <row r="2805" spans="1:15" x14ac:dyDescent="0.25">
      <c r="A2805">
        <v>98092659</v>
      </c>
      <c r="B2805">
        <v>438776540</v>
      </c>
      <c r="C2805" s="1" t="s">
        <v>151</v>
      </c>
      <c r="D2805" s="1" t="s">
        <v>39</v>
      </c>
      <c r="E2805" s="1" t="s">
        <v>48</v>
      </c>
      <c r="F2805">
        <v>120.6</v>
      </c>
      <c r="G2805">
        <v>3</v>
      </c>
      <c r="H2805">
        <v>9.73</v>
      </c>
      <c r="I2805">
        <v>6.73</v>
      </c>
      <c r="J2805">
        <v>2</v>
      </c>
      <c r="K2805" s="2">
        <v>36959</v>
      </c>
      <c r="L2805" s="2">
        <v>36961</v>
      </c>
      <c r="M2805" s="2">
        <v>36981</v>
      </c>
      <c r="N2805" s="1" t="s">
        <v>133</v>
      </c>
      <c r="O2805" s="1" t="s">
        <v>134</v>
      </c>
    </row>
    <row r="2806" spans="1:15" x14ac:dyDescent="0.25">
      <c r="A2806">
        <v>98091747</v>
      </c>
      <c r="B2806">
        <v>321553436</v>
      </c>
      <c r="C2806" s="1" t="s">
        <v>151</v>
      </c>
      <c r="D2806" s="1" t="s">
        <v>39</v>
      </c>
      <c r="E2806" s="1" t="s">
        <v>48</v>
      </c>
      <c r="F2806">
        <v>120.6</v>
      </c>
      <c r="G2806">
        <v>3</v>
      </c>
      <c r="H2806">
        <v>7</v>
      </c>
      <c r="I2806">
        <v>6</v>
      </c>
      <c r="J2806">
        <v>1</v>
      </c>
      <c r="K2806" s="2">
        <v>37222</v>
      </c>
      <c r="L2806" s="2">
        <v>37225</v>
      </c>
      <c r="M2806" s="2">
        <v>37244</v>
      </c>
      <c r="N2806" s="1" t="s">
        <v>133</v>
      </c>
      <c r="O2806" s="1" t="s">
        <v>134</v>
      </c>
    </row>
    <row r="2807" spans="1:15" x14ac:dyDescent="0.25">
      <c r="A2807">
        <v>98091041</v>
      </c>
      <c r="B2807">
        <v>453512131</v>
      </c>
      <c r="C2807" s="1" t="s">
        <v>151</v>
      </c>
      <c r="D2807" s="1" t="s">
        <v>39</v>
      </c>
      <c r="E2807" s="1" t="s">
        <v>48</v>
      </c>
      <c r="F2807">
        <v>120.6</v>
      </c>
      <c r="G2807">
        <v>3</v>
      </c>
      <c r="H2807">
        <v>8.1199999999999992</v>
      </c>
      <c r="I2807">
        <v>4.12</v>
      </c>
      <c r="J2807">
        <v>1</v>
      </c>
      <c r="K2807" s="2">
        <v>37401</v>
      </c>
      <c r="L2807" s="2">
        <v>37402</v>
      </c>
      <c r="M2807" s="2">
        <v>37410</v>
      </c>
      <c r="N2807" s="1" t="s">
        <v>145</v>
      </c>
      <c r="O2807" s="1" t="s">
        <v>146</v>
      </c>
    </row>
    <row r="2808" spans="1:15" x14ac:dyDescent="0.25">
      <c r="A2808">
        <v>98089491</v>
      </c>
      <c r="B2808">
        <v>361586823</v>
      </c>
      <c r="C2808" s="1" t="s">
        <v>151</v>
      </c>
      <c r="D2808" s="1" t="s">
        <v>39</v>
      </c>
      <c r="E2808" s="1" t="s">
        <v>48</v>
      </c>
      <c r="F2808">
        <v>120.6</v>
      </c>
      <c r="G2808">
        <v>3</v>
      </c>
      <c r="H2808">
        <v>6.12</v>
      </c>
      <c r="I2808">
        <v>4.12</v>
      </c>
      <c r="J2808">
        <v>3</v>
      </c>
      <c r="K2808" s="2">
        <v>37835</v>
      </c>
      <c r="L2808" s="2">
        <v>37836</v>
      </c>
      <c r="M2808" s="2">
        <v>37846</v>
      </c>
      <c r="N2808" s="1" t="s">
        <v>143</v>
      </c>
      <c r="O2808" s="1" t="s">
        <v>144</v>
      </c>
    </row>
    <row r="2809" spans="1:15" x14ac:dyDescent="0.25">
      <c r="A2809">
        <v>98089353</v>
      </c>
      <c r="B2809">
        <v>458554212</v>
      </c>
      <c r="C2809" s="1" t="s">
        <v>151</v>
      </c>
      <c r="D2809" s="1" t="s">
        <v>39</v>
      </c>
      <c r="E2809" s="1" t="s">
        <v>48</v>
      </c>
      <c r="F2809">
        <v>120.6</v>
      </c>
      <c r="G2809">
        <v>3</v>
      </c>
      <c r="H2809">
        <v>8.4499999999999993</v>
      </c>
      <c r="I2809">
        <v>4.45</v>
      </c>
      <c r="J2809">
        <v>1</v>
      </c>
      <c r="K2809" s="2">
        <v>37873</v>
      </c>
      <c r="L2809" s="2">
        <v>37874</v>
      </c>
      <c r="M2809" s="2">
        <v>37889</v>
      </c>
      <c r="N2809" s="1" t="s">
        <v>139</v>
      </c>
      <c r="O2809" s="1" t="s">
        <v>140</v>
      </c>
    </row>
    <row r="2810" spans="1:15" x14ac:dyDescent="0.25">
      <c r="A2810">
        <v>98089288</v>
      </c>
      <c r="B2810">
        <v>549442190</v>
      </c>
      <c r="C2810" s="1" t="s">
        <v>151</v>
      </c>
      <c r="D2810" s="1" t="s">
        <v>39</v>
      </c>
      <c r="E2810" s="1" t="s">
        <v>48</v>
      </c>
      <c r="F2810">
        <v>120.6</v>
      </c>
      <c r="G2810">
        <v>3</v>
      </c>
      <c r="H2810">
        <v>5.99</v>
      </c>
      <c r="I2810">
        <v>5.99</v>
      </c>
      <c r="J2810">
        <v>3</v>
      </c>
      <c r="K2810" s="2">
        <v>37887</v>
      </c>
      <c r="L2810" s="2">
        <v>37890</v>
      </c>
      <c r="M2810" s="2">
        <v>37897</v>
      </c>
      <c r="N2810" s="1" t="s">
        <v>145</v>
      </c>
      <c r="O2810" s="1" t="s">
        <v>146</v>
      </c>
    </row>
    <row r="2811" spans="1:15" x14ac:dyDescent="0.25">
      <c r="A2811">
        <v>98088816</v>
      </c>
      <c r="B2811">
        <v>782762817</v>
      </c>
      <c r="C2811" s="1" t="s">
        <v>151</v>
      </c>
      <c r="D2811" s="1" t="s">
        <v>39</v>
      </c>
      <c r="E2811" s="1" t="s">
        <v>48</v>
      </c>
      <c r="F2811">
        <v>120.6</v>
      </c>
      <c r="G2811">
        <v>3</v>
      </c>
      <c r="H2811">
        <v>8.86</v>
      </c>
      <c r="I2811">
        <v>6.86</v>
      </c>
      <c r="J2811">
        <v>3</v>
      </c>
      <c r="K2811" s="2">
        <v>38014</v>
      </c>
      <c r="L2811" s="2">
        <v>38017</v>
      </c>
      <c r="M2811" s="2">
        <v>38024</v>
      </c>
      <c r="N2811" s="1" t="s">
        <v>143</v>
      </c>
      <c r="O2811" s="1" t="s">
        <v>144</v>
      </c>
    </row>
    <row r="2812" spans="1:15" x14ac:dyDescent="0.25">
      <c r="A2812">
        <v>98088019</v>
      </c>
      <c r="B2812">
        <v>567281373</v>
      </c>
      <c r="C2812" s="1" t="s">
        <v>151</v>
      </c>
      <c r="D2812" s="1" t="s">
        <v>39</v>
      </c>
      <c r="E2812" s="1" t="s">
        <v>48</v>
      </c>
      <c r="F2812">
        <v>120.6</v>
      </c>
      <c r="G2812">
        <v>3</v>
      </c>
      <c r="H2812">
        <v>7.61</v>
      </c>
      <c r="I2812">
        <v>3.61</v>
      </c>
      <c r="J2812">
        <v>1</v>
      </c>
      <c r="K2812" s="2">
        <v>38231</v>
      </c>
      <c r="L2812" s="2">
        <v>38232</v>
      </c>
      <c r="M2812" s="2">
        <v>38243</v>
      </c>
      <c r="N2812" s="1" t="s">
        <v>147</v>
      </c>
      <c r="O2812" s="1" t="s">
        <v>148</v>
      </c>
    </row>
    <row r="2813" spans="1:15" x14ac:dyDescent="0.25">
      <c r="A2813">
        <v>98088002</v>
      </c>
      <c r="B2813">
        <v>454188032</v>
      </c>
      <c r="C2813" s="1" t="s">
        <v>151</v>
      </c>
      <c r="D2813" s="1" t="s">
        <v>39</v>
      </c>
      <c r="E2813" s="1" t="s">
        <v>48</v>
      </c>
      <c r="F2813">
        <v>120.6</v>
      </c>
      <c r="G2813">
        <v>3</v>
      </c>
      <c r="H2813">
        <v>5.99</v>
      </c>
      <c r="I2813">
        <v>5.99</v>
      </c>
      <c r="J2813">
        <v>2</v>
      </c>
      <c r="K2813" s="2">
        <v>38235</v>
      </c>
      <c r="L2813" s="2">
        <v>38237</v>
      </c>
      <c r="M2813" s="2">
        <v>38249</v>
      </c>
      <c r="N2813" s="1" t="s">
        <v>149</v>
      </c>
      <c r="O2813" s="1" t="s">
        <v>150</v>
      </c>
    </row>
    <row r="2814" spans="1:15" x14ac:dyDescent="0.25">
      <c r="A2814">
        <v>98087845</v>
      </c>
      <c r="B2814">
        <v>579052388</v>
      </c>
      <c r="C2814" s="1" t="s">
        <v>151</v>
      </c>
      <c r="D2814" s="1" t="s">
        <v>39</v>
      </c>
      <c r="E2814" s="1" t="s">
        <v>48</v>
      </c>
      <c r="F2814">
        <v>120.6</v>
      </c>
      <c r="G2814">
        <v>3</v>
      </c>
      <c r="H2814">
        <v>8.36</v>
      </c>
      <c r="I2814">
        <v>5.36</v>
      </c>
      <c r="J2814">
        <v>2</v>
      </c>
      <c r="K2814" s="2">
        <v>38287</v>
      </c>
      <c r="L2814" s="2">
        <v>38289</v>
      </c>
      <c r="M2814" s="2">
        <v>38298</v>
      </c>
      <c r="N2814" s="1" t="s">
        <v>149</v>
      </c>
      <c r="O2814" s="1" t="s">
        <v>150</v>
      </c>
    </row>
    <row r="2815" spans="1:15" x14ac:dyDescent="0.25">
      <c r="A2815">
        <v>98087649</v>
      </c>
      <c r="B2815">
        <v>675665654</v>
      </c>
      <c r="C2815" s="1" t="s">
        <v>151</v>
      </c>
      <c r="D2815" s="1" t="s">
        <v>39</v>
      </c>
      <c r="E2815" s="1" t="s">
        <v>48</v>
      </c>
      <c r="F2815">
        <v>120.6</v>
      </c>
      <c r="G2815">
        <v>3</v>
      </c>
      <c r="H2815">
        <v>8.8800000000000008</v>
      </c>
      <c r="I2815">
        <v>4.88</v>
      </c>
      <c r="J2815">
        <v>3</v>
      </c>
      <c r="K2815" s="2">
        <v>38338</v>
      </c>
      <c r="L2815" s="2">
        <v>38340</v>
      </c>
      <c r="M2815" s="2">
        <v>38357</v>
      </c>
      <c r="N2815" s="1" t="s">
        <v>135</v>
      </c>
      <c r="O2815" s="1" t="s">
        <v>136</v>
      </c>
    </row>
    <row r="2816" spans="1:15" x14ac:dyDescent="0.25">
      <c r="A2816">
        <v>98087610</v>
      </c>
      <c r="B2816">
        <v>875729150</v>
      </c>
      <c r="C2816" s="1" t="s">
        <v>151</v>
      </c>
      <c r="D2816" s="1" t="s">
        <v>39</v>
      </c>
      <c r="E2816" s="1" t="s">
        <v>48</v>
      </c>
      <c r="F2816">
        <v>120.6</v>
      </c>
      <c r="G2816">
        <v>3</v>
      </c>
      <c r="H2816">
        <v>6.68</v>
      </c>
      <c r="I2816">
        <v>5.68</v>
      </c>
      <c r="J2816">
        <v>1</v>
      </c>
      <c r="K2816" s="2">
        <v>38349</v>
      </c>
      <c r="L2816" s="2">
        <v>38351</v>
      </c>
      <c r="M2816" s="2">
        <v>38363</v>
      </c>
      <c r="N2816" s="1" t="s">
        <v>137</v>
      </c>
      <c r="O2816" s="1" t="s">
        <v>138</v>
      </c>
    </row>
    <row r="2817" spans="1:15" x14ac:dyDescent="0.25">
      <c r="A2817">
        <v>98087024</v>
      </c>
      <c r="B2817">
        <v>777301763</v>
      </c>
      <c r="C2817" s="1" t="s">
        <v>151</v>
      </c>
      <c r="D2817" s="1" t="s">
        <v>39</v>
      </c>
      <c r="E2817" s="1" t="s">
        <v>48</v>
      </c>
      <c r="F2817">
        <v>120.6</v>
      </c>
      <c r="G2817">
        <v>3</v>
      </c>
      <c r="H2817">
        <v>8.84</v>
      </c>
      <c r="I2817">
        <v>5.84</v>
      </c>
      <c r="J2817">
        <v>2</v>
      </c>
      <c r="K2817" s="2">
        <v>38511</v>
      </c>
      <c r="L2817" s="2">
        <v>38513</v>
      </c>
      <c r="M2817" s="2">
        <v>38524</v>
      </c>
      <c r="N2817" s="1" t="s">
        <v>139</v>
      </c>
      <c r="O2817" s="1" t="s">
        <v>140</v>
      </c>
    </row>
    <row r="2818" spans="1:15" x14ac:dyDescent="0.25">
      <c r="A2818">
        <v>98086932</v>
      </c>
      <c r="B2818">
        <v>614786757</v>
      </c>
      <c r="C2818" s="1" t="s">
        <v>151</v>
      </c>
      <c r="D2818" s="1" t="s">
        <v>39</v>
      </c>
      <c r="E2818" s="1" t="s">
        <v>48</v>
      </c>
      <c r="F2818">
        <v>120.6</v>
      </c>
      <c r="G2818">
        <v>3</v>
      </c>
      <c r="H2818">
        <v>7.61</v>
      </c>
      <c r="I2818">
        <v>6.61</v>
      </c>
      <c r="J2818">
        <v>1</v>
      </c>
      <c r="K2818" s="2">
        <v>38539</v>
      </c>
      <c r="L2818" s="2">
        <v>38541</v>
      </c>
      <c r="M2818" s="2">
        <v>38551</v>
      </c>
      <c r="N2818" s="1" t="s">
        <v>147</v>
      </c>
      <c r="O2818" s="1" t="s">
        <v>148</v>
      </c>
    </row>
    <row r="2819" spans="1:15" x14ac:dyDescent="0.25">
      <c r="A2819">
        <v>98086856</v>
      </c>
      <c r="B2819">
        <v>131591686</v>
      </c>
      <c r="C2819" s="1" t="s">
        <v>151</v>
      </c>
      <c r="D2819" s="1" t="s">
        <v>39</v>
      </c>
      <c r="E2819" s="1" t="s">
        <v>48</v>
      </c>
      <c r="F2819">
        <v>120.6</v>
      </c>
      <c r="G2819">
        <v>3</v>
      </c>
      <c r="H2819">
        <v>7</v>
      </c>
      <c r="I2819">
        <v>7</v>
      </c>
      <c r="J2819">
        <v>3</v>
      </c>
      <c r="K2819" s="2">
        <v>38558</v>
      </c>
      <c r="L2819" s="2">
        <v>38559</v>
      </c>
      <c r="M2819" s="2">
        <v>38568</v>
      </c>
      <c r="N2819" s="1" t="s">
        <v>145</v>
      </c>
      <c r="O2819" s="1" t="s">
        <v>146</v>
      </c>
    </row>
    <row r="2820" spans="1:15" x14ac:dyDescent="0.25">
      <c r="A2820">
        <v>98086354</v>
      </c>
      <c r="B2820">
        <v>582922821</v>
      </c>
      <c r="C2820" s="1" t="s">
        <v>151</v>
      </c>
      <c r="D2820" s="1" t="s">
        <v>39</v>
      </c>
      <c r="E2820" s="1" t="s">
        <v>48</v>
      </c>
      <c r="F2820">
        <v>120.6</v>
      </c>
      <c r="G2820">
        <v>3</v>
      </c>
      <c r="H2820">
        <v>6.1</v>
      </c>
      <c r="I2820">
        <v>3.1</v>
      </c>
      <c r="J2820">
        <v>3</v>
      </c>
      <c r="K2820" s="2">
        <v>38695</v>
      </c>
      <c r="L2820" s="2">
        <v>38697</v>
      </c>
      <c r="M2820" s="2">
        <v>38705</v>
      </c>
      <c r="N2820" s="1" t="s">
        <v>147</v>
      </c>
      <c r="O2820" s="1" t="s">
        <v>148</v>
      </c>
    </row>
    <row r="2821" spans="1:15" x14ac:dyDescent="0.25">
      <c r="A2821">
        <v>98086308</v>
      </c>
      <c r="B2821">
        <v>376809712</v>
      </c>
      <c r="C2821" s="1" t="s">
        <v>151</v>
      </c>
      <c r="D2821" s="1" t="s">
        <v>39</v>
      </c>
      <c r="E2821" s="1" t="s">
        <v>48</v>
      </c>
      <c r="F2821">
        <v>120.6</v>
      </c>
      <c r="G2821">
        <v>3</v>
      </c>
      <c r="H2821">
        <v>9.1199999999999992</v>
      </c>
      <c r="I2821">
        <v>5.12</v>
      </c>
      <c r="J2821">
        <v>3</v>
      </c>
      <c r="K2821" s="2">
        <v>38708</v>
      </c>
      <c r="L2821" s="2">
        <v>38710</v>
      </c>
      <c r="M2821" s="2">
        <v>38729</v>
      </c>
      <c r="N2821" s="1" t="s">
        <v>141</v>
      </c>
      <c r="O2821" s="1" t="s">
        <v>142</v>
      </c>
    </row>
    <row r="2822" spans="1:15" x14ac:dyDescent="0.25">
      <c r="A2822">
        <v>98086248</v>
      </c>
      <c r="B2822">
        <v>254237998</v>
      </c>
      <c r="C2822" s="1" t="s">
        <v>151</v>
      </c>
      <c r="D2822" s="1" t="s">
        <v>39</v>
      </c>
      <c r="E2822" s="1" t="s">
        <v>48</v>
      </c>
      <c r="F2822">
        <v>120.6</v>
      </c>
      <c r="G2822">
        <v>3</v>
      </c>
      <c r="H2822">
        <v>8.89</v>
      </c>
      <c r="I2822">
        <v>5.89</v>
      </c>
      <c r="J2822">
        <v>2</v>
      </c>
      <c r="K2822" s="2">
        <v>38724</v>
      </c>
      <c r="L2822" s="2">
        <v>38727</v>
      </c>
      <c r="M2822" s="2">
        <v>38741</v>
      </c>
      <c r="N2822" s="1" t="s">
        <v>143</v>
      </c>
      <c r="O2822" s="1" t="s">
        <v>144</v>
      </c>
    </row>
    <row r="2823" spans="1:15" x14ac:dyDescent="0.25">
      <c r="A2823">
        <v>98086143</v>
      </c>
      <c r="B2823">
        <v>614794767</v>
      </c>
      <c r="C2823" s="1" t="s">
        <v>151</v>
      </c>
      <c r="D2823" s="1" t="s">
        <v>39</v>
      </c>
      <c r="E2823" s="1" t="s">
        <v>48</v>
      </c>
      <c r="F2823">
        <v>120.6</v>
      </c>
      <c r="G2823">
        <v>3</v>
      </c>
      <c r="H2823">
        <v>6.1</v>
      </c>
      <c r="I2823">
        <v>5.0999999999999996</v>
      </c>
      <c r="J2823">
        <v>2</v>
      </c>
      <c r="K2823" s="2">
        <v>38753</v>
      </c>
      <c r="L2823" s="2">
        <v>38754</v>
      </c>
      <c r="M2823" s="2">
        <v>38761</v>
      </c>
      <c r="N2823" s="1" t="s">
        <v>143</v>
      </c>
      <c r="O2823" s="1" t="s">
        <v>144</v>
      </c>
    </row>
    <row r="2824" spans="1:15" x14ac:dyDescent="0.25">
      <c r="A2824">
        <v>98085862</v>
      </c>
      <c r="B2824">
        <v>448635016</v>
      </c>
      <c r="C2824" s="1" t="s">
        <v>151</v>
      </c>
      <c r="D2824" s="1" t="s">
        <v>39</v>
      </c>
      <c r="E2824" s="1" t="s">
        <v>48</v>
      </c>
      <c r="F2824">
        <v>120.6</v>
      </c>
      <c r="G2824">
        <v>3</v>
      </c>
      <c r="H2824">
        <v>10</v>
      </c>
      <c r="I2824">
        <v>6</v>
      </c>
      <c r="J2824">
        <v>1</v>
      </c>
      <c r="K2824" s="2">
        <v>38834</v>
      </c>
      <c r="L2824" s="2">
        <v>38835</v>
      </c>
      <c r="M2824" s="2">
        <v>38845</v>
      </c>
      <c r="N2824" s="1" t="s">
        <v>135</v>
      </c>
      <c r="O2824" s="1" t="s">
        <v>136</v>
      </c>
    </row>
    <row r="2825" spans="1:15" x14ac:dyDescent="0.25">
      <c r="A2825">
        <v>98085787</v>
      </c>
      <c r="B2825">
        <v>440340658</v>
      </c>
      <c r="C2825" s="1" t="s">
        <v>151</v>
      </c>
      <c r="D2825" s="1" t="s">
        <v>39</v>
      </c>
      <c r="E2825" s="1" t="s">
        <v>48</v>
      </c>
      <c r="F2825">
        <v>120.6</v>
      </c>
      <c r="G2825">
        <v>3</v>
      </c>
      <c r="H2825">
        <v>8.73</v>
      </c>
      <c r="I2825">
        <v>4.7300000000000004</v>
      </c>
      <c r="J2825">
        <v>3</v>
      </c>
      <c r="K2825" s="2">
        <v>38856</v>
      </c>
      <c r="L2825" s="2">
        <v>38858</v>
      </c>
      <c r="M2825" s="2">
        <v>38865</v>
      </c>
      <c r="N2825" s="1" t="s">
        <v>141</v>
      </c>
      <c r="O2825" s="1" t="s">
        <v>142</v>
      </c>
    </row>
    <row r="2826" spans="1:15" x14ac:dyDescent="0.25">
      <c r="A2826">
        <v>98085588</v>
      </c>
      <c r="B2826">
        <v>194622983</v>
      </c>
      <c r="C2826" s="1" t="s">
        <v>151</v>
      </c>
      <c r="D2826" s="1" t="s">
        <v>39</v>
      </c>
      <c r="E2826" s="1" t="s">
        <v>48</v>
      </c>
      <c r="F2826">
        <v>120.6</v>
      </c>
      <c r="G2826">
        <v>3</v>
      </c>
      <c r="H2826">
        <v>7.1</v>
      </c>
      <c r="I2826">
        <v>5.0999999999999996</v>
      </c>
      <c r="J2826">
        <v>3</v>
      </c>
      <c r="K2826" s="2">
        <v>38909</v>
      </c>
      <c r="L2826" s="2">
        <v>38911</v>
      </c>
      <c r="M2826" s="2">
        <v>38925</v>
      </c>
      <c r="N2826" s="1" t="s">
        <v>137</v>
      </c>
      <c r="O2826" s="1" t="s">
        <v>138</v>
      </c>
    </row>
    <row r="2827" spans="1:15" x14ac:dyDescent="0.25">
      <c r="A2827">
        <v>98084732</v>
      </c>
      <c r="B2827">
        <v>485015128</v>
      </c>
      <c r="C2827" s="1" t="s">
        <v>151</v>
      </c>
      <c r="D2827" s="1" t="s">
        <v>39</v>
      </c>
      <c r="E2827" s="1" t="s">
        <v>48</v>
      </c>
      <c r="F2827">
        <v>120.6</v>
      </c>
      <c r="G2827">
        <v>3</v>
      </c>
      <c r="H2827">
        <v>9.1999999999999993</v>
      </c>
      <c r="I2827">
        <v>6.2</v>
      </c>
      <c r="J2827">
        <v>1</v>
      </c>
      <c r="K2827" s="2">
        <v>39131</v>
      </c>
      <c r="L2827" s="2">
        <v>39132</v>
      </c>
      <c r="M2827" s="2">
        <v>39147</v>
      </c>
      <c r="N2827" s="1" t="s">
        <v>149</v>
      </c>
      <c r="O2827" s="1" t="s">
        <v>150</v>
      </c>
    </row>
    <row r="2828" spans="1:15" x14ac:dyDescent="0.25">
      <c r="A2828">
        <v>98084645</v>
      </c>
      <c r="B2828">
        <v>458554212</v>
      </c>
      <c r="C2828" s="1" t="s">
        <v>151</v>
      </c>
      <c r="D2828" s="1" t="s">
        <v>39</v>
      </c>
      <c r="E2828" s="1" t="s">
        <v>48</v>
      </c>
      <c r="F2828">
        <v>120.6</v>
      </c>
      <c r="G2828">
        <v>3</v>
      </c>
      <c r="H2828">
        <v>8.75</v>
      </c>
      <c r="I2828">
        <v>6.75</v>
      </c>
      <c r="J2828">
        <v>2</v>
      </c>
      <c r="K2828" s="2">
        <v>39151</v>
      </c>
      <c r="L2828" s="2">
        <v>39152</v>
      </c>
      <c r="M2828" s="2">
        <v>39163</v>
      </c>
      <c r="N2828" s="1" t="s">
        <v>143</v>
      </c>
      <c r="O2828" s="1" t="s">
        <v>144</v>
      </c>
    </row>
    <row r="2829" spans="1:15" x14ac:dyDescent="0.25">
      <c r="A2829">
        <v>98084460</v>
      </c>
      <c r="B2829">
        <v>234941158</v>
      </c>
      <c r="C2829" s="1" t="s">
        <v>151</v>
      </c>
      <c r="D2829" s="1" t="s">
        <v>39</v>
      </c>
      <c r="E2829" s="1" t="s">
        <v>48</v>
      </c>
      <c r="F2829">
        <v>120.6</v>
      </c>
      <c r="G2829">
        <v>3</v>
      </c>
      <c r="H2829">
        <v>8.61</v>
      </c>
      <c r="I2829">
        <v>3.61</v>
      </c>
      <c r="J2829">
        <v>2</v>
      </c>
      <c r="K2829" s="2">
        <v>39207</v>
      </c>
      <c r="L2829" s="2">
        <v>39208</v>
      </c>
      <c r="M2829" s="2">
        <v>39223</v>
      </c>
      <c r="N2829" s="1" t="s">
        <v>147</v>
      </c>
      <c r="O2829" s="1" t="s">
        <v>148</v>
      </c>
    </row>
    <row r="2830" spans="1:15" x14ac:dyDescent="0.25">
      <c r="A2830">
        <v>98084235</v>
      </c>
      <c r="B2830">
        <v>695668764</v>
      </c>
      <c r="C2830" s="1" t="s">
        <v>151</v>
      </c>
      <c r="D2830" s="1" t="s">
        <v>39</v>
      </c>
      <c r="E2830" s="1" t="s">
        <v>48</v>
      </c>
      <c r="F2830">
        <v>120.6</v>
      </c>
      <c r="G2830">
        <v>3</v>
      </c>
      <c r="H2830">
        <v>5.36</v>
      </c>
      <c r="I2830">
        <v>4.3600000000000003</v>
      </c>
      <c r="J2830">
        <v>1</v>
      </c>
      <c r="K2830" s="2">
        <v>39272</v>
      </c>
      <c r="L2830" s="2">
        <v>39273</v>
      </c>
      <c r="M2830" s="2">
        <v>39282</v>
      </c>
      <c r="N2830" s="1" t="s">
        <v>137</v>
      </c>
      <c r="O2830" s="1" t="s">
        <v>138</v>
      </c>
    </row>
    <row r="2831" spans="1:15" x14ac:dyDescent="0.25">
      <c r="A2831">
        <v>98083869</v>
      </c>
      <c r="B2831">
        <v>618976416</v>
      </c>
      <c r="C2831" s="1" t="s">
        <v>151</v>
      </c>
      <c r="D2831" s="1" t="s">
        <v>39</v>
      </c>
      <c r="E2831" s="1" t="s">
        <v>48</v>
      </c>
      <c r="F2831">
        <v>120.6</v>
      </c>
      <c r="G2831">
        <v>3</v>
      </c>
      <c r="H2831">
        <v>7.73</v>
      </c>
      <c r="I2831">
        <v>5.73</v>
      </c>
      <c r="J2831">
        <v>3</v>
      </c>
      <c r="K2831" s="2">
        <v>39375</v>
      </c>
      <c r="L2831" s="2">
        <v>39376</v>
      </c>
      <c r="M2831" s="2">
        <v>39396</v>
      </c>
      <c r="N2831" s="1" t="s">
        <v>139</v>
      </c>
      <c r="O2831" s="1" t="s">
        <v>140</v>
      </c>
    </row>
    <row r="2832" spans="1:15" x14ac:dyDescent="0.25">
      <c r="A2832">
        <v>98083557</v>
      </c>
      <c r="B2832">
        <v>618657661</v>
      </c>
      <c r="C2832" s="1" t="s">
        <v>151</v>
      </c>
      <c r="D2832" s="1" t="s">
        <v>39</v>
      </c>
      <c r="E2832" s="1" t="s">
        <v>48</v>
      </c>
      <c r="F2832">
        <v>120.6</v>
      </c>
      <c r="G2832">
        <v>3</v>
      </c>
      <c r="H2832">
        <v>8</v>
      </c>
      <c r="I2832">
        <v>7</v>
      </c>
      <c r="J2832">
        <v>3</v>
      </c>
      <c r="K2832" s="2">
        <v>39458</v>
      </c>
      <c r="L2832" s="2">
        <v>39459</v>
      </c>
      <c r="M2832" s="2">
        <v>39472</v>
      </c>
      <c r="N2832" s="1" t="s">
        <v>133</v>
      </c>
      <c r="O2832" s="1" t="s">
        <v>134</v>
      </c>
    </row>
    <row r="2833" spans="1:15" x14ac:dyDescent="0.25">
      <c r="A2833">
        <v>98083367</v>
      </c>
      <c r="B2833">
        <v>675665654</v>
      </c>
      <c r="C2833" s="1" t="s">
        <v>151</v>
      </c>
      <c r="D2833" s="1" t="s">
        <v>39</v>
      </c>
      <c r="E2833" s="1" t="s">
        <v>48</v>
      </c>
      <c r="F2833">
        <v>120.6</v>
      </c>
      <c r="G2833">
        <v>3</v>
      </c>
      <c r="H2833">
        <v>5.84</v>
      </c>
      <c r="I2833">
        <v>6.84</v>
      </c>
      <c r="J2833">
        <v>2</v>
      </c>
      <c r="K2833" s="2">
        <v>39512</v>
      </c>
      <c r="L2833" s="2">
        <v>39514</v>
      </c>
      <c r="M2833" s="2">
        <v>39521</v>
      </c>
      <c r="N2833" s="1" t="s">
        <v>149</v>
      </c>
      <c r="O2833" s="1" t="s">
        <v>150</v>
      </c>
    </row>
    <row r="2834" spans="1:15" x14ac:dyDescent="0.25">
      <c r="A2834">
        <v>98082945</v>
      </c>
      <c r="B2834">
        <v>367478878</v>
      </c>
      <c r="C2834" s="1" t="s">
        <v>151</v>
      </c>
      <c r="D2834" s="1" t="s">
        <v>39</v>
      </c>
      <c r="E2834" s="1" t="s">
        <v>48</v>
      </c>
      <c r="F2834">
        <v>120.6</v>
      </c>
      <c r="G2834">
        <v>3</v>
      </c>
      <c r="H2834">
        <v>9.89</v>
      </c>
      <c r="I2834">
        <v>4.8899999999999997</v>
      </c>
      <c r="J2834">
        <v>3</v>
      </c>
      <c r="K2834" s="2">
        <v>39623</v>
      </c>
      <c r="L2834" s="2">
        <v>39626</v>
      </c>
      <c r="M2834" s="2">
        <v>39634</v>
      </c>
      <c r="N2834" s="1" t="s">
        <v>149</v>
      </c>
      <c r="O2834" s="1" t="s">
        <v>150</v>
      </c>
    </row>
    <row r="2835" spans="1:15" x14ac:dyDescent="0.25">
      <c r="A2835">
        <v>98082285</v>
      </c>
      <c r="B2835">
        <v>677383648</v>
      </c>
      <c r="C2835" s="1" t="s">
        <v>151</v>
      </c>
      <c r="D2835" s="1" t="s">
        <v>39</v>
      </c>
      <c r="E2835" s="1" t="s">
        <v>48</v>
      </c>
      <c r="F2835">
        <v>120.6</v>
      </c>
      <c r="G2835">
        <v>3</v>
      </c>
      <c r="H2835">
        <v>9.33</v>
      </c>
      <c r="I2835">
        <v>6.33</v>
      </c>
      <c r="J2835">
        <v>3</v>
      </c>
      <c r="K2835" s="2">
        <v>39801</v>
      </c>
      <c r="L2835" s="2">
        <v>39802</v>
      </c>
      <c r="M2835" s="2">
        <v>39813</v>
      </c>
      <c r="N2835" s="1" t="s">
        <v>135</v>
      </c>
      <c r="O2835" s="1" t="s">
        <v>136</v>
      </c>
    </row>
    <row r="2836" spans="1:15" x14ac:dyDescent="0.25">
      <c r="A2836">
        <v>98081275</v>
      </c>
      <c r="B2836">
        <v>720326971</v>
      </c>
      <c r="C2836" s="1" t="s">
        <v>151</v>
      </c>
      <c r="D2836" s="1" t="s">
        <v>39</v>
      </c>
      <c r="E2836" s="1" t="s">
        <v>48</v>
      </c>
      <c r="F2836">
        <v>120.6</v>
      </c>
      <c r="G2836">
        <v>3</v>
      </c>
      <c r="H2836">
        <v>8.58</v>
      </c>
      <c r="I2836">
        <v>5.58</v>
      </c>
      <c r="J2836">
        <v>1</v>
      </c>
      <c r="K2836" s="2">
        <v>40055</v>
      </c>
      <c r="L2836" s="2">
        <v>40058</v>
      </c>
      <c r="M2836" s="2">
        <v>40069</v>
      </c>
      <c r="N2836" s="1" t="s">
        <v>145</v>
      </c>
      <c r="O2836" s="1" t="s">
        <v>146</v>
      </c>
    </row>
    <row r="2837" spans="1:15" x14ac:dyDescent="0.25">
      <c r="A2837">
        <v>98079938</v>
      </c>
      <c r="B2837">
        <v>438776540</v>
      </c>
      <c r="C2837" s="1" t="s">
        <v>151</v>
      </c>
      <c r="D2837" s="1" t="s">
        <v>39</v>
      </c>
      <c r="E2837" s="1" t="s">
        <v>48</v>
      </c>
      <c r="F2837">
        <v>120.6</v>
      </c>
      <c r="G2837">
        <v>3</v>
      </c>
      <c r="H2837">
        <v>10</v>
      </c>
      <c r="I2837">
        <v>5</v>
      </c>
      <c r="J2837">
        <v>2</v>
      </c>
      <c r="K2837" s="2">
        <v>40330</v>
      </c>
      <c r="L2837" s="2">
        <v>40332</v>
      </c>
      <c r="M2837" s="2">
        <v>40344</v>
      </c>
      <c r="N2837" s="1" t="s">
        <v>133</v>
      </c>
      <c r="O2837" s="1" t="s">
        <v>134</v>
      </c>
    </row>
    <row r="2838" spans="1:15" x14ac:dyDescent="0.25">
      <c r="A2838">
        <v>98079899</v>
      </c>
      <c r="B2838">
        <v>295769990</v>
      </c>
      <c r="C2838" s="1" t="s">
        <v>151</v>
      </c>
      <c r="D2838" s="1" t="s">
        <v>39</v>
      </c>
      <c r="E2838" s="1" t="s">
        <v>48</v>
      </c>
      <c r="F2838">
        <v>120.6</v>
      </c>
      <c r="G2838">
        <v>3</v>
      </c>
      <c r="H2838">
        <v>7.55</v>
      </c>
      <c r="I2838">
        <v>5.55</v>
      </c>
      <c r="J2838">
        <v>2</v>
      </c>
      <c r="K2838" s="2">
        <v>40338</v>
      </c>
      <c r="L2838" s="2">
        <v>40339</v>
      </c>
      <c r="M2838" s="2">
        <v>42467</v>
      </c>
      <c r="N2838" s="1" t="s">
        <v>147</v>
      </c>
      <c r="O2838" s="1" t="s">
        <v>148</v>
      </c>
    </row>
    <row r="2839" spans="1:15" x14ac:dyDescent="0.25">
      <c r="A2839">
        <v>98079829</v>
      </c>
      <c r="B2839">
        <v>376809712</v>
      </c>
      <c r="C2839" s="1" t="s">
        <v>151</v>
      </c>
      <c r="D2839" s="1" t="s">
        <v>39</v>
      </c>
      <c r="E2839" s="1" t="s">
        <v>48</v>
      </c>
      <c r="F2839">
        <v>120.6</v>
      </c>
      <c r="G2839">
        <v>3</v>
      </c>
      <c r="H2839">
        <v>8.75</v>
      </c>
      <c r="I2839">
        <v>6.75</v>
      </c>
      <c r="J2839">
        <v>3</v>
      </c>
      <c r="K2839" s="2">
        <v>40352</v>
      </c>
      <c r="L2839" s="2">
        <v>40355</v>
      </c>
      <c r="M2839" s="2">
        <v>40374</v>
      </c>
      <c r="N2839" s="1" t="s">
        <v>147</v>
      </c>
      <c r="O2839" s="1" t="s">
        <v>148</v>
      </c>
    </row>
    <row r="2840" spans="1:15" x14ac:dyDescent="0.25">
      <c r="A2840">
        <v>98079546</v>
      </c>
      <c r="B2840">
        <v>370008934</v>
      </c>
      <c r="C2840" s="1" t="s">
        <v>151</v>
      </c>
      <c r="D2840" s="1" t="s">
        <v>39</v>
      </c>
      <c r="E2840" s="1" t="s">
        <v>48</v>
      </c>
      <c r="F2840">
        <v>120.6</v>
      </c>
      <c r="G2840">
        <v>3</v>
      </c>
      <c r="H2840">
        <v>7.2</v>
      </c>
      <c r="I2840">
        <v>3.2</v>
      </c>
      <c r="J2840">
        <v>2</v>
      </c>
      <c r="K2840" s="2">
        <v>40414</v>
      </c>
      <c r="L2840" s="2">
        <v>40416</v>
      </c>
      <c r="M2840" s="2">
        <v>40427</v>
      </c>
      <c r="N2840" s="1" t="s">
        <v>137</v>
      </c>
      <c r="O2840" s="1" t="s">
        <v>138</v>
      </c>
    </row>
    <row r="2841" spans="1:15" x14ac:dyDescent="0.25">
      <c r="A2841">
        <v>98078640</v>
      </c>
      <c r="B2841">
        <v>391506118</v>
      </c>
      <c r="C2841" s="1" t="s">
        <v>151</v>
      </c>
      <c r="D2841" s="1" t="s">
        <v>39</v>
      </c>
      <c r="E2841" s="1" t="s">
        <v>48</v>
      </c>
      <c r="F2841">
        <v>120.6</v>
      </c>
      <c r="G2841">
        <v>3</v>
      </c>
      <c r="H2841">
        <v>5.55</v>
      </c>
      <c r="I2841">
        <v>5.55</v>
      </c>
      <c r="J2841">
        <v>1</v>
      </c>
      <c r="K2841" s="2">
        <v>40606</v>
      </c>
      <c r="L2841" s="2">
        <v>40609</v>
      </c>
      <c r="M2841" s="2">
        <v>40618</v>
      </c>
      <c r="N2841" s="1" t="s">
        <v>147</v>
      </c>
      <c r="O2841" s="1" t="s">
        <v>148</v>
      </c>
    </row>
    <row r="2842" spans="1:15" x14ac:dyDescent="0.25">
      <c r="A2842">
        <v>98077863</v>
      </c>
      <c r="B2842">
        <v>400089838</v>
      </c>
      <c r="C2842" s="1" t="s">
        <v>151</v>
      </c>
      <c r="D2842" s="1" t="s">
        <v>39</v>
      </c>
      <c r="E2842" s="1" t="s">
        <v>48</v>
      </c>
      <c r="F2842">
        <v>120.6</v>
      </c>
      <c r="G2842">
        <v>3</v>
      </c>
      <c r="H2842">
        <v>7.36</v>
      </c>
      <c r="I2842">
        <v>3.36</v>
      </c>
      <c r="J2842">
        <v>1</v>
      </c>
      <c r="K2842" s="2">
        <v>40771</v>
      </c>
      <c r="L2842" s="2">
        <v>40773</v>
      </c>
      <c r="M2842" s="2">
        <v>40786</v>
      </c>
      <c r="N2842" s="1" t="s">
        <v>141</v>
      </c>
      <c r="O2842" s="1" t="s">
        <v>142</v>
      </c>
    </row>
    <row r="2843" spans="1:15" x14ac:dyDescent="0.25">
      <c r="A2843">
        <v>98077684</v>
      </c>
      <c r="B2843">
        <v>271304490</v>
      </c>
      <c r="C2843" s="1" t="s">
        <v>151</v>
      </c>
      <c r="D2843" s="1" t="s">
        <v>39</v>
      </c>
      <c r="E2843" s="1" t="s">
        <v>48</v>
      </c>
      <c r="F2843">
        <v>120.6</v>
      </c>
      <c r="G2843">
        <v>3</v>
      </c>
      <c r="H2843">
        <v>7</v>
      </c>
      <c r="I2843">
        <v>3</v>
      </c>
      <c r="J2843">
        <v>3</v>
      </c>
      <c r="K2843" s="2">
        <v>40807</v>
      </c>
      <c r="L2843" s="2">
        <v>40810</v>
      </c>
      <c r="M2843" s="2">
        <v>40817</v>
      </c>
      <c r="N2843" s="1" t="s">
        <v>147</v>
      </c>
      <c r="O2843" s="1" t="s">
        <v>148</v>
      </c>
    </row>
    <row r="2844" spans="1:15" x14ac:dyDescent="0.25">
      <c r="A2844">
        <v>98076997</v>
      </c>
      <c r="B2844">
        <v>405991354</v>
      </c>
      <c r="C2844" s="1" t="s">
        <v>151</v>
      </c>
      <c r="D2844" s="1" t="s">
        <v>39</v>
      </c>
      <c r="E2844" s="1" t="s">
        <v>48</v>
      </c>
      <c r="F2844">
        <v>120.6</v>
      </c>
      <c r="G2844">
        <v>3</v>
      </c>
      <c r="H2844">
        <v>5.58</v>
      </c>
      <c r="I2844">
        <v>3.58</v>
      </c>
      <c r="J2844">
        <v>3</v>
      </c>
      <c r="K2844" s="2">
        <v>40960</v>
      </c>
      <c r="L2844" s="2">
        <v>40961</v>
      </c>
      <c r="M2844" s="2">
        <v>40976</v>
      </c>
      <c r="N2844" s="1" t="s">
        <v>141</v>
      </c>
      <c r="O2844" s="1" t="s">
        <v>142</v>
      </c>
    </row>
    <row r="2845" spans="1:15" x14ac:dyDescent="0.25">
      <c r="A2845">
        <v>98076796</v>
      </c>
      <c r="B2845">
        <v>582922821</v>
      </c>
      <c r="C2845" s="1" t="s">
        <v>151</v>
      </c>
      <c r="D2845" s="1" t="s">
        <v>39</v>
      </c>
      <c r="E2845" s="1" t="s">
        <v>48</v>
      </c>
      <c r="F2845">
        <v>120.6</v>
      </c>
      <c r="G2845">
        <v>3</v>
      </c>
      <c r="H2845">
        <v>5.58</v>
      </c>
      <c r="I2845">
        <v>4.58</v>
      </c>
      <c r="J2845">
        <v>2</v>
      </c>
      <c r="K2845" s="2">
        <v>41001</v>
      </c>
      <c r="L2845" s="2">
        <v>41004</v>
      </c>
      <c r="M2845" s="2">
        <v>41021</v>
      </c>
      <c r="N2845" s="1" t="s">
        <v>139</v>
      </c>
      <c r="O2845" s="1" t="s">
        <v>140</v>
      </c>
    </row>
    <row r="2846" spans="1:15" x14ac:dyDescent="0.25">
      <c r="A2846">
        <v>98075268</v>
      </c>
      <c r="B2846">
        <v>551050943</v>
      </c>
      <c r="C2846" s="1" t="s">
        <v>151</v>
      </c>
      <c r="D2846" s="1" t="s">
        <v>39</v>
      </c>
      <c r="E2846" s="1" t="s">
        <v>48</v>
      </c>
      <c r="F2846">
        <v>120.6</v>
      </c>
      <c r="G2846">
        <v>3</v>
      </c>
      <c r="H2846">
        <v>5.45</v>
      </c>
      <c r="I2846">
        <v>5.45</v>
      </c>
      <c r="J2846">
        <v>1</v>
      </c>
      <c r="K2846" s="2">
        <v>41316</v>
      </c>
      <c r="L2846" s="2">
        <v>41317</v>
      </c>
      <c r="M2846" s="2">
        <v>41326</v>
      </c>
      <c r="N2846" s="1" t="s">
        <v>137</v>
      </c>
      <c r="O2846" s="1" t="s">
        <v>138</v>
      </c>
    </row>
    <row r="2847" spans="1:15" x14ac:dyDescent="0.25">
      <c r="A2847">
        <v>98074961</v>
      </c>
      <c r="B2847">
        <v>773449633</v>
      </c>
      <c r="C2847" s="1" t="s">
        <v>151</v>
      </c>
      <c r="D2847" s="1" t="s">
        <v>39</v>
      </c>
      <c r="E2847" s="1" t="s">
        <v>48</v>
      </c>
      <c r="F2847">
        <v>120.6</v>
      </c>
      <c r="G2847">
        <v>3</v>
      </c>
      <c r="H2847">
        <v>6.86</v>
      </c>
      <c r="I2847">
        <v>3.86</v>
      </c>
      <c r="J2847">
        <v>1</v>
      </c>
      <c r="K2847" s="2">
        <v>41381</v>
      </c>
      <c r="L2847" s="2">
        <v>41382</v>
      </c>
      <c r="M2847" s="2">
        <v>41390</v>
      </c>
      <c r="N2847" s="1" t="s">
        <v>137</v>
      </c>
      <c r="O2847" s="1" t="s">
        <v>138</v>
      </c>
    </row>
    <row r="2848" spans="1:15" x14ac:dyDescent="0.25">
      <c r="A2848">
        <v>98074246</v>
      </c>
      <c r="B2848">
        <v>870227408</v>
      </c>
      <c r="C2848" s="1" t="s">
        <v>151</v>
      </c>
      <c r="D2848" s="1" t="s">
        <v>39</v>
      </c>
      <c r="E2848" s="1" t="s">
        <v>48</v>
      </c>
      <c r="F2848">
        <v>120.6</v>
      </c>
      <c r="G2848">
        <v>3</v>
      </c>
      <c r="H2848">
        <v>7.12</v>
      </c>
      <c r="I2848">
        <v>3.12</v>
      </c>
      <c r="J2848">
        <v>3</v>
      </c>
      <c r="K2848" s="2">
        <v>41527</v>
      </c>
      <c r="L2848" s="2">
        <v>41530</v>
      </c>
      <c r="M2848" s="2">
        <v>41540</v>
      </c>
      <c r="N2848" s="1" t="s">
        <v>143</v>
      </c>
      <c r="O2848" s="1" t="s">
        <v>144</v>
      </c>
    </row>
    <row r="2849" spans="1:15" x14ac:dyDescent="0.25">
      <c r="A2849">
        <v>98073925</v>
      </c>
      <c r="B2849">
        <v>323336792</v>
      </c>
      <c r="C2849" s="1" t="s">
        <v>151</v>
      </c>
      <c r="D2849" s="1" t="s">
        <v>39</v>
      </c>
      <c r="E2849" s="1" t="s">
        <v>48</v>
      </c>
      <c r="F2849">
        <v>120.6</v>
      </c>
      <c r="G2849">
        <v>3</v>
      </c>
      <c r="H2849">
        <v>6.58</v>
      </c>
      <c r="I2849">
        <v>6.58</v>
      </c>
      <c r="J2849">
        <v>1</v>
      </c>
      <c r="K2849" s="2">
        <v>41596</v>
      </c>
      <c r="L2849" s="2">
        <v>41597</v>
      </c>
      <c r="M2849" s="2">
        <v>41613</v>
      </c>
      <c r="N2849" s="1" t="s">
        <v>141</v>
      </c>
      <c r="O2849" s="1" t="s">
        <v>142</v>
      </c>
    </row>
    <row r="2850" spans="1:15" x14ac:dyDescent="0.25">
      <c r="A2850">
        <v>98073864</v>
      </c>
      <c r="B2850">
        <v>491474500</v>
      </c>
      <c r="C2850" s="1" t="s">
        <v>151</v>
      </c>
      <c r="D2850" s="1" t="s">
        <v>39</v>
      </c>
      <c r="E2850" s="1" t="s">
        <v>48</v>
      </c>
      <c r="F2850">
        <v>120.6</v>
      </c>
      <c r="G2850">
        <v>3</v>
      </c>
      <c r="H2850">
        <v>9.14</v>
      </c>
      <c r="I2850">
        <v>4.1399999999999997</v>
      </c>
      <c r="J2850">
        <v>2</v>
      </c>
      <c r="K2850" s="2">
        <v>41611</v>
      </c>
      <c r="L2850" s="2">
        <v>41612</v>
      </c>
      <c r="M2850" s="2">
        <v>42798</v>
      </c>
      <c r="N2850" s="1" t="s">
        <v>133</v>
      </c>
      <c r="O2850" s="1" t="s">
        <v>134</v>
      </c>
    </row>
    <row r="2851" spans="1:15" x14ac:dyDescent="0.25">
      <c r="A2851">
        <v>98073793</v>
      </c>
      <c r="B2851">
        <v>229898861</v>
      </c>
      <c r="C2851" s="1" t="s">
        <v>151</v>
      </c>
      <c r="D2851" s="1" t="s">
        <v>39</v>
      </c>
      <c r="E2851" s="1" t="s">
        <v>48</v>
      </c>
      <c r="F2851">
        <v>120.6</v>
      </c>
      <c r="G2851">
        <v>3</v>
      </c>
      <c r="H2851">
        <v>9.58</v>
      </c>
      <c r="I2851">
        <v>6.58</v>
      </c>
      <c r="J2851">
        <v>1</v>
      </c>
      <c r="K2851" s="2">
        <v>41624</v>
      </c>
      <c r="L2851" s="2">
        <v>41626</v>
      </c>
      <c r="M2851" s="2">
        <v>41635</v>
      </c>
      <c r="N2851" s="1" t="s">
        <v>141</v>
      </c>
      <c r="O2851" s="1" t="s">
        <v>142</v>
      </c>
    </row>
    <row r="2852" spans="1:15" x14ac:dyDescent="0.25">
      <c r="A2852">
        <v>98072998</v>
      </c>
      <c r="B2852">
        <v>234941158</v>
      </c>
      <c r="C2852" s="1" t="s">
        <v>151</v>
      </c>
      <c r="D2852" s="1" t="s">
        <v>39</v>
      </c>
      <c r="E2852" s="1" t="s">
        <v>48</v>
      </c>
      <c r="F2852">
        <v>120.6</v>
      </c>
      <c r="G2852">
        <v>3</v>
      </c>
      <c r="H2852">
        <v>9.65</v>
      </c>
      <c r="I2852">
        <v>6.65</v>
      </c>
      <c r="J2852">
        <v>2</v>
      </c>
      <c r="K2852" s="2">
        <v>41772</v>
      </c>
      <c r="L2852" s="2">
        <v>41773</v>
      </c>
      <c r="M2852" s="2">
        <v>41783</v>
      </c>
      <c r="N2852" s="1" t="s">
        <v>149</v>
      </c>
      <c r="O2852" s="1" t="s">
        <v>150</v>
      </c>
    </row>
    <row r="2853" spans="1:15" x14ac:dyDescent="0.25">
      <c r="A2853">
        <v>98072766</v>
      </c>
      <c r="B2853">
        <v>477490358</v>
      </c>
      <c r="C2853" s="1" t="s">
        <v>151</v>
      </c>
      <c r="D2853" s="1" t="s">
        <v>39</v>
      </c>
      <c r="E2853" s="1" t="s">
        <v>48</v>
      </c>
      <c r="F2853">
        <v>120.6</v>
      </c>
      <c r="G2853">
        <v>3</v>
      </c>
      <c r="H2853">
        <v>5.75</v>
      </c>
      <c r="I2853">
        <v>6.75</v>
      </c>
      <c r="J2853">
        <v>2</v>
      </c>
      <c r="K2853" s="2">
        <v>41814</v>
      </c>
      <c r="L2853" s="2">
        <v>41817</v>
      </c>
      <c r="M2853" s="2">
        <v>43247</v>
      </c>
      <c r="N2853" s="1" t="s">
        <v>145</v>
      </c>
      <c r="O2853" s="1" t="s">
        <v>146</v>
      </c>
    </row>
    <row r="2854" spans="1:15" x14ac:dyDescent="0.25">
      <c r="A2854">
        <v>98072620</v>
      </c>
      <c r="B2854">
        <v>705211779</v>
      </c>
      <c r="C2854" s="1" t="s">
        <v>151</v>
      </c>
      <c r="D2854" s="1" t="s">
        <v>39</v>
      </c>
      <c r="E2854" s="1" t="s">
        <v>48</v>
      </c>
      <c r="F2854">
        <v>120.6</v>
      </c>
      <c r="G2854">
        <v>3</v>
      </c>
      <c r="H2854">
        <v>8.61</v>
      </c>
      <c r="I2854">
        <v>3.61</v>
      </c>
      <c r="J2854">
        <v>2</v>
      </c>
      <c r="K2854" s="2">
        <v>41838</v>
      </c>
      <c r="L2854" s="2">
        <v>41840</v>
      </c>
      <c r="M2854" s="2">
        <v>41849</v>
      </c>
      <c r="N2854" s="1" t="s">
        <v>133</v>
      </c>
      <c r="O2854" s="1" t="s">
        <v>134</v>
      </c>
    </row>
    <row r="2855" spans="1:15" x14ac:dyDescent="0.25">
      <c r="A2855">
        <v>98072401</v>
      </c>
      <c r="B2855">
        <v>397983135</v>
      </c>
      <c r="C2855" s="1" t="s">
        <v>151</v>
      </c>
      <c r="D2855" s="1" t="s">
        <v>39</v>
      </c>
      <c r="E2855" s="1" t="s">
        <v>48</v>
      </c>
      <c r="F2855">
        <v>120.6</v>
      </c>
      <c r="G2855">
        <v>3</v>
      </c>
      <c r="H2855">
        <v>9</v>
      </c>
      <c r="I2855">
        <v>5</v>
      </c>
      <c r="J2855">
        <v>2</v>
      </c>
      <c r="K2855" s="2">
        <v>41876</v>
      </c>
      <c r="L2855" s="2">
        <v>41878</v>
      </c>
      <c r="M2855" s="2">
        <v>41892</v>
      </c>
      <c r="N2855" s="1" t="s">
        <v>149</v>
      </c>
      <c r="O2855" s="1" t="s">
        <v>150</v>
      </c>
    </row>
    <row r="2856" spans="1:15" x14ac:dyDescent="0.25">
      <c r="A2856">
        <v>98071514</v>
      </c>
      <c r="B2856">
        <v>549442190</v>
      </c>
      <c r="C2856" s="1" t="s">
        <v>151</v>
      </c>
      <c r="D2856" s="1" t="s">
        <v>39</v>
      </c>
      <c r="E2856" s="1" t="s">
        <v>48</v>
      </c>
      <c r="F2856">
        <v>120.6</v>
      </c>
      <c r="G2856">
        <v>3</v>
      </c>
      <c r="H2856">
        <v>9.5500000000000007</v>
      </c>
      <c r="I2856">
        <v>4.55</v>
      </c>
      <c r="J2856">
        <v>3</v>
      </c>
      <c r="K2856" s="2">
        <v>42032</v>
      </c>
      <c r="L2856" s="2">
        <v>42033</v>
      </c>
      <c r="M2856" s="2">
        <v>42051</v>
      </c>
      <c r="N2856" s="1" t="s">
        <v>133</v>
      </c>
      <c r="O2856" s="1" t="s">
        <v>134</v>
      </c>
    </row>
    <row r="2857" spans="1:15" x14ac:dyDescent="0.25">
      <c r="A2857">
        <v>98071320</v>
      </c>
      <c r="B2857">
        <v>323336792</v>
      </c>
      <c r="C2857" s="1" t="s">
        <v>151</v>
      </c>
      <c r="D2857" s="1" t="s">
        <v>39</v>
      </c>
      <c r="E2857" s="1" t="s">
        <v>48</v>
      </c>
      <c r="F2857">
        <v>120.6</v>
      </c>
      <c r="G2857">
        <v>3</v>
      </c>
      <c r="H2857">
        <v>6.65</v>
      </c>
      <c r="I2857">
        <v>3.65</v>
      </c>
      <c r="J2857">
        <v>2</v>
      </c>
      <c r="K2857" s="2">
        <v>42060</v>
      </c>
      <c r="L2857" s="2">
        <v>42063</v>
      </c>
      <c r="M2857" s="2">
        <v>42926</v>
      </c>
      <c r="N2857" s="1" t="s">
        <v>141</v>
      </c>
      <c r="O2857" s="1" t="s">
        <v>142</v>
      </c>
    </row>
    <row r="2858" spans="1:15" x14ac:dyDescent="0.25">
      <c r="A2858">
        <v>98071072</v>
      </c>
      <c r="B2858">
        <v>499023098</v>
      </c>
      <c r="C2858" s="1" t="s">
        <v>151</v>
      </c>
      <c r="D2858" s="1" t="s">
        <v>39</v>
      </c>
      <c r="E2858" s="1" t="s">
        <v>48</v>
      </c>
      <c r="F2858">
        <v>120.6</v>
      </c>
      <c r="G2858">
        <v>3</v>
      </c>
      <c r="H2858">
        <v>8</v>
      </c>
      <c r="I2858">
        <v>6</v>
      </c>
      <c r="J2858">
        <v>1</v>
      </c>
      <c r="K2858" s="2">
        <v>42096</v>
      </c>
      <c r="L2858" s="2">
        <v>42099</v>
      </c>
      <c r="M2858" s="2">
        <v>42115</v>
      </c>
      <c r="N2858" s="1" t="s">
        <v>149</v>
      </c>
      <c r="O2858" s="1" t="s">
        <v>150</v>
      </c>
    </row>
    <row r="2859" spans="1:15" x14ac:dyDescent="0.25">
      <c r="A2859">
        <v>98070841</v>
      </c>
      <c r="B2859">
        <v>194398828</v>
      </c>
      <c r="C2859" s="1" t="s">
        <v>151</v>
      </c>
      <c r="D2859" s="1" t="s">
        <v>39</v>
      </c>
      <c r="E2859" s="1" t="s">
        <v>48</v>
      </c>
      <c r="F2859">
        <v>120.6</v>
      </c>
      <c r="G2859">
        <v>3</v>
      </c>
      <c r="H2859">
        <v>5.55</v>
      </c>
      <c r="I2859">
        <v>3.55</v>
      </c>
      <c r="J2859">
        <v>2</v>
      </c>
      <c r="K2859" s="2">
        <v>42133</v>
      </c>
      <c r="L2859" s="2">
        <v>42134</v>
      </c>
      <c r="M2859" s="2">
        <v>43040</v>
      </c>
      <c r="N2859" s="1" t="s">
        <v>143</v>
      </c>
      <c r="O2859" s="1" t="s">
        <v>144</v>
      </c>
    </row>
    <row r="2860" spans="1:15" x14ac:dyDescent="0.25">
      <c r="A2860">
        <v>98070451</v>
      </c>
      <c r="B2860">
        <v>270034059</v>
      </c>
      <c r="C2860" s="1" t="s">
        <v>151</v>
      </c>
      <c r="D2860" s="1" t="s">
        <v>39</v>
      </c>
      <c r="E2860" s="1" t="s">
        <v>48</v>
      </c>
      <c r="F2860">
        <v>120.6</v>
      </c>
      <c r="G2860">
        <v>3</v>
      </c>
      <c r="H2860">
        <v>8.68</v>
      </c>
      <c r="I2860">
        <v>6.68</v>
      </c>
      <c r="J2860">
        <v>1</v>
      </c>
      <c r="K2860" s="2">
        <v>42190</v>
      </c>
      <c r="L2860" s="2">
        <v>42193</v>
      </c>
      <c r="M2860" s="2">
        <v>43048</v>
      </c>
      <c r="N2860" s="1" t="s">
        <v>135</v>
      </c>
      <c r="O2860" s="1" t="s">
        <v>136</v>
      </c>
    </row>
    <row r="2861" spans="1:15" x14ac:dyDescent="0.25">
      <c r="A2861">
        <v>98070396</v>
      </c>
      <c r="B2861">
        <v>327658904</v>
      </c>
      <c r="C2861" s="1" t="s">
        <v>151</v>
      </c>
      <c r="D2861" s="1" t="s">
        <v>39</v>
      </c>
      <c r="E2861" s="1" t="s">
        <v>48</v>
      </c>
      <c r="F2861">
        <v>120.6</v>
      </c>
      <c r="G2861">
        <v>3</v>
      </c>
      <c r="H2861">
        <v>7.61</v>
      </c>
      <c r="I2861">
        <v>3.61</v>
      </c>
      <c r="J2861">
        <v>2</v>
      </c>
      <c r="K2861" s="2">
        <v>42199</v>
      </c>
      <c r="L2861" s="2">
        <v>42201</v>
      </c>
      <c r="M2861" s="2">
        <v>43052</v>
      </c>
      <c r="N2861" s="1" t="s">
        <v>139</v>
      </c>
      <c r="O2861" s="1" t="s">
        <v>140</v>
      </c>
    </row>
    <row r="2862" spans="1:15" x14ac:dyDescent="0.25">
      <c r="A2862">
        <v>98070387</v>
      </c>
      <c r="B2862">
        <v>550048793</v>
      </c>
      <c r="C2862" s="1" t="s">
        <v>151</v>
      </c>
      <c r="D2862" s="1" t="s">
        <v>39</v>
      </c>
      <c r="E2862" s="1" t="s">
        <v>48</v>
      </c>
      <c r="F2862">
        <v>120.6</v>
      </c>
      <c r="G2862">
        <v>3</v>
      </c>
      <c r="H2862">
        <v>9.86</v>
      </c>
      <c r="I2862">
        <v>4.8600000000000003</v>
      </c>
      <c r="J2862">
        <v>3</v>
      </c>
      <c r="K2862" s="2">
        <v>42201</v>
      </c>
      <c r="L2862" s="2">
        <v>42202</v>
      </c>
      <c r="M2862" s="2">
        <v>42210</v>
      </c>
      <c r="N2862" s="1" t="s">
        <v>133</v>
      </c>
      <c r="O2862" s="1" t="s">
        <v>134</v>
      </c>
    </row>
    <row r="2863" spans="1:15" x14ac:dyDescent="0.25">
      <c r="A2863">
        <v>98070294</v>
      </c>
      <c r="B2863">
        <v>869085354</v>
      </c>
      <c r="C2863" s="1" t="s">
        <v>151</v>
      </c>
      <c r="D2863" s="1" t="s">
        <v>39</v>
      </c>
      <c r="E2863" s="1" t="s">
        <v>48</v>
      </c>
      <c r="F2863">
        <v>120.6</v>
      </c>
      <c r="G2863">
        <v>3</v>
      </c>
      <c r="H2863">
        <v>5.68</v>
      </c>
      <c r="I2863">
        <v>3.68</v>
      </c>
      <c r="J2863">
        <v>1</v>
      </c>
      <c r="K2863" s="2">
        <v>42213</v>
      </c>
      <c r="L2863" s="2">
        <v>42215</v>
      </c>
      <c r="M2863" s="2">
        <v>42959</v>
      </c>
      <c r="N2863" s="1" t="s">
        <v>143</v>
      </c>
      <c r="O2863" s="1" t="s">
        <v>144</v>
      </c>
    </row>
    <row r="2864" spans="1:15" x14ac:dyDescent="0.25">
      <c r="A2864">
        <v>98070139</v>
      </c>
      <c r="B2864">
        <v>675665654</v>
      </c>
      <c r="C2864" s="1" t="s">
        <v>151</v>
      </c>
      <c r="D2864" s="1" t="s">
        <v>39</v>
      </c>
      <c r="E2864" s="1" t="s">
        <v>48</v>
      </c>
      <c r="F2864">
        <v>120.6</v>
      </c>
      <c r="G2864">
        <v>3</v>
      </c>
      <c r="H2864">
        <v>5.36</v>
      </c>
      <c r="I2864">
        <v>4.3600000000000003</v>
      </c>
      <c r="J2864">
        <v>2</v>
      </c>
      <c r="K2864" s="2">
        <v>42238</v>
      </c>
      <c r="L2864" s="2">
        <v>42240</v>
      </c>
      <c r="M2864" s="2">
        <v>42253</v>
      </c>
      <c r="N2864" s="1" t="s">
        <v>141</v>
      </c>
      <c r="O2864" s="1" t="s">
        <v>142</v>
      </c>
    </row>
    <row r="2865" spans="1:15" x14ac:dyDescent="0.25">
      <c r="A2865">
        <v>98070093</v>
      </c>
      <c r="B2865">
        <v>347508755</v>
      </c>
      <c r="C2865" s="1" t="s">
        <v>151</v>
      </c>
      <c r="D2865" s="1" t="s">
        <v>39</v>
      </c>
      <c r="E2865" s="1" t="s">
        <v>48</v>
      </c>
      <c r="F2865">
        <v>120.6</v>
      </c>
      <c r="G2865">
        <v>3</v>
      </c>
      <c r="H2865">
        <v>6.58</v>
      </c>
      <c r="I2865">
        <v>3.58</v>
      </c>
      <c r="J2865">
        <v>1</v>
      </c>
      <c r="K2865" s="2">
        <v>42244</v>
      </c>
      <c r="L2865" s="2">
        <v>42247</v>
      </c>
      <c r="M2865" s="2">
        <v>42976</v>
      </c>
      <c r="N2865" s="1" t="s">
        <v>133</v>
      </c>
      <c r="O2865" s="1" t="s">
        <v>134</v>
      </c>
    </row>
    <row r="2866" spans="1:15" x14ac:dyDescent="0.25">
      <c r="A2866">
        <v>98069643</v>
      </c>
      <c r="B2866">
        <v>674803177</v>
      </c>
      <c r="C2866" s="1" t="s">
        <v>151</v>
      </c>
      <c r="D2866" s="1" t="s">
        <v>39</v>
      </c>
      <c r="E2866" s="1" t="s">
        <v>48</v>
      </c>
      <c r="F2866">
        <v>120.6</v>
      </c>
      <c r="G2866">
        <v>3</v>
      </c>
      <c r="H2866">
        <v>6.55</v>
      </c>
      <c r="I2866">
        <v>5.55</v>
      </c>
      <c r="J2866">
        <v>3</v>
      </c>
      <c r="K2866" s="2">
        <v>42312</v>
      </c>
      <c r="L2866" s="2">
        <v>42313</v>
      </c>
      <c r="M2866" s="2">
        <v>42325</v>
      </c>
      <c r="N2866" s="1" t="s">
        <v>145</v>
      </c>
      <c r="O2866" s="1" t="s">
        <v>146</v>
      </c>
    </row>
    <row r="2867" spans="1:15" x14ac:dyDescent="0.25">
      <c r="A2867">
        <v>98069509</v>
      </c>
      <c r="B2867">
        <v>369531322</v>
      </c>
      <c r="C2867" s="1" t="s">
        <v>151</v>
      </c>
      <c r="D2867" s="1" t="s">
        <v>39</v>
      </c>
      <c r="E2867" s="1" t="s">
        <v>48</v>
      </c>
      <c r="F2867">
        <v>120.6</v>
      </c>
      <c r="G2867">
        <v>3</v>
      </c>
      <c r="H2867">
        <v>8.1999999999999993</v>
      </c>
      <c r="I2867">
        <v>5.2</v>
      </c>
      <c r="J2867">
        <v>1</v>
      </c>
      <c r="K2867" s="2">
        <v>42329</v>
      </c>
      <c r="L2867" s="2">
        <v>42332</v>
      </c>
      <c r="M2867" s="2">
        <v>42347</v>
      </c>
      <c r="N2867" s="1" t="s">
        <v>133</v>
      </c>
      <c r="O2867" s="1" t="s">
        <v>134</v>
      </c>
    </row>
    <row r="2868" spans="1:15" x14ac:dyDescent="0.25">
      <c r="A2868">
        <v>98093844</v>
      </c>
      <c r="B2868">
        <v>531720979</v>
      </c>
      <c r="C2868" s="1" t="s">
        <v>151</v>
      </c>
      <c r="D2868" s="1" t="s">
        <v>39</v>
      </c>
      <c r="E2868" s="1" t="s">
        <v>48</v>
      </c>
      <c r="F2868">
        <v>80.400000000000006</v>
      </c>
      <c r="G2868">
        <v>2</v>
      </c>
      <c r="H2868">
        <v>7.99</v>
      </c>
      <c r="I2868">
        <v>3.99</v>
      </c>
      <c r="J2868">
        <v>1</v>
      </c>
      <c r="K2868" s="2">
        <v>36626</v>
      </c>
      <c r="L2868" s="2">
        <v>36629</v>
      </c>
      <c r="M2868" s="2">
        <v>36643</v>
      </c>
      <c r="N2868" s="1" t="s">
        <v>147</v>
      </c>
      <c r="O2868" s="1" t="s">
        <v>148</v>
      </c>
    </row>
    <row r="2869" spans="1:15" x14ac:dyDescent="0.25">
      <c r="A2869">
        <v>98093494</v>
      </c>
      <c r="B2869">
        <v>667298873</v>
      </c>
      <c r="C2869" s="1" t="s">
        <v>151</v>
      </c>
      <c r="D2869" s="1" t="s">
        <v>39</v>
      </c>
      <c r="E2869" s="1" t="s">
        <v>48</v>
      </c>
      <c r="F2869">
        <v>80.400000000000006</v>
      </c>
      <c r="G2869">
        <v>2</v>
      </c>
      <c r="H2869">
        <v>6.86</v>
      </c>
      <c r="I2869">
        <v>5.86</v>
      </c>
      <c r="J2869">
        <v>3</v>
      </c>
      <c r="K2869" s="2">
        <v>36725</v>
      </c>
      <c r="L2869" s="2">
        <v>36728</v>
      </c>
      <c r="M2869" s="2">
        <v>36746</v>
      </c>
      <c r="N2869" s="1" t="s">
        <v>135</v>
      </c>
      <c r="O2869" s="1" t="s">
        <v>136</v>
      </c>
    </row>
    <row r="2870" spans="1:15" x14ac:dyDescent="0.25">
      <c r="A2870">
        <v>98093463</v>
      </c>
      <c r="B2870">
        <v>126466824</v>
      </c>
      <c r="C2870" s="1" t="s">
        <v>151</v>
      </c>
      <c r="D2870" s="1" t="s">
        <v>39</v>
      </c>
      <c r="E2870" s="1" t="s">
        <v>48</v>
      </c>
      <c r="F2870">
        <v>80.400000000000006</v>
      </c>
      <c r="G2870">
        <v>2</v>
      </c>
      <c r="H2870">
        <v>9.68</v>
      </c>
      <c r="I2870">
        <v>5.68</v>
      </c>
      <c r="J2870">
        <v>2</v>
      </c>
      <c r="K2870" s="2">
        <v>36734</v>
      </c>
      <c r="L2870" s="2">
        <v>36736</v>
      </c>
      <c r="M2870" s="2">
        <v>36748</v>
      </c>
      <c r="N2870" s="1" t="s">
        <v>147</v>
      </c>
      <c r="O2870" s="1" t="s">
        <v>148</v>
      </c>
    </row>
    <row r="2871" spans="1:15" x14ac:dyDescent="0.25">
      <c r="A2871">
        <v>98093208</v>
      </c>
      <c r="B2871">
        <v>767598372</v>
      </c>
      <c r="C2871" s="1" t="s">
        <v>151</v>
      </c>
      <c r="D2871" s="1" t="s">
        <v>39</v>
      </c>
      <c r="E2871" s="1" t="s">
        <v>48</v>
      </c>
      <c r="F2871">
        <v>80.400000000000006</v>
      </c>
      <c r="G2871">
        <v>2</v>
      </c>
      <c r="H2871">
        <v>9</v>
      </c>
      <c r="I2871">
        <v>4</v>
      </c>
      <c r="J2871">
        <v>1</v>
      </c>
      <c r="K2871" s="2">
        <v>36803</v>
      </c>
      <c r="L2871" s="2">
        <v>36805</v>
      </c>
      <c r="M2871" s="2">
        <v>36812</v>
      </c>
      <c r="N2871" s="1" t="s">
        <v>139</v>
      </c>
      <c r="O2871" s="1" t="s">
        <v>140</v>
      </c>
    </row>
    <row r="2872" spans="1:15" x14ac:dyDescent="0.25">
      <c r="A2872">
        <v>98093199</v>
      </c>
      <c r="B2872">
        <v>833567577</v>
      </c>
      <c r="C2872" s="1" t="s">
        <v>151</v>
      </c>
      <c r="D2872" s="1" t="s">
        <v>39</v>
      </c>
      <c r="E2872" s="1" t="s">
        <v>48</v>
      </c>
      <c r="F2872">
        <v>80.400000000000006</v>
      </c>
      <c r="G2872">
        <v>2</v>
      </c>
      <c r="H2872">
        <v>8.65</v>
      </c>
      <c r="I2872">
        <v>6.65</v>
      </c>
      <c r="J2872">
        <v>1</v>
      </c>
      <c r="K2872" s="2">
        <v>36805</v>
      </c>
      <c r="L2872" s="2">
        <v>36808</v>
      </c>
      <c r="M2872" s="2">
        <v>36816</v>
      </c>
      <c r="N2872" s="1" t="s">
        <v>133</v>
      </c>
      <c r="O2872" s="1" t="s">
        <v>134</v>
      </c>
    </row>
    <row r="2873" spans="1:15" x14ac:dyDescent="0.25">
      <c r="A2873">
        <v>98093143</v>
      </c>
      <c r="B2873">
        <v>838168914</v>
      </c>
      <c r="C2873" s="1" t="s">
        <v>151</v>
      </c>
      <c r="D2873" s="1" t="s">
        <v>39</v>
      </c>
      <c r="E2873" s="1" t="s">
        <v>48</v>
      </c>
      <c r="F2873">
        <v>80.400000000000006</v>
      </c>
      <c r="G2873">
        <v>2</v>
      </c>
      <c r="H2873">
        <v>5.61</v>
      </c>
      <c r="I2873">
        <v>5.61</v>
      </c>
      <c r="J2873">
        <v>2</v>
      </c>
      <c r="K2873" s="2">
        <v>36820</v>
      </c>
      <c r="L2873" s="2">
        <v>36822</v>
      </c>
      <c r="M2873" s="2">
        <v>36835</v>
      </c>
      <c r="N2873" s="1" t="s">
        <v>133</v>
      </c>
      <c r="O2873" s="1" t="s">
        <v>134</v>
      </c>
    </row>
    <row r="2874" spans="1:15" x14ac:dyDescent="0.25">
      <c r="A2874">
        <v>98092799</v>
      </c>
      <c r="B2874">
        <v>792787007</v>
      </c>
      <c r="C2874" s="1" t="s">
        <v>151</v>
      </c>
      <c r="D2874" s="1" t="s">
        <v>39</v>
      </c>
      <c r="E2874" s="1" t="s">
        <v>48</v>
      </c>
      <c r="F2874">
        <v>80.400000000000006</v>
      </c>
      <c r="G2874">
        <v>2</v>
      </c>
      <c r="H2874">
        <v>9.99</v>
      </c>
      <c r="I2874">
        <v>3.99</v>
      </c>
      <c r="J2874">
        <v>2</v>
      </c>
      <c r="K2874" s="2">
        <v>36921</v>
      </c>
      <c r="L2874" s="2">
        <v>36922</v>
      </c>
      <c r="M2874" s="2">
        <v>36931</v>
      </c>
      <c r="N2874" s="1" t="s">
        <v>147</v>
      </c>
      <c r="O2874" s="1" t="s">
        <v>148</v>
      </c>
    </row>
    <row r="2875" spans="1:15" x14ac:dyDescent="0.25">
      <c r="A2875">
        <v>98092734</v>
      </c>
      <c r="B2875">
        <v>767598372</v>
      </c>
      <c r="C2875" s="1" t="s">
        <v>151</v>
      </c>
      <c r="D2875" s="1" t="s">
        <v>39</v>
      </c>
      <c r="E2875" s="1" t="s">
        <v>48</v>
      </c>
      <c r="F2875">
        <v>80.400000000000006</v>
      </c>
      <c r="G2875">
        <v>2</v>
      </c>
      <c r="H2875">
        <v>6.58</v>
      </c>
      <c r="I2875">
        <v>4.58</v>
      </c>
      <c r="J2875">
        <v>3</v>
      </c>
      <c r="K2875" s="2">
        <v>36939</v>
      </c>
      <c r="L2875" s="2">
        <v>36940</v>
      </c>
      <c r="M2875" s="2">
        <v>36950</v>
      </c>
      <c r="N2875" s="1" t="s">
        <v>135</v>
      </c>
      <c r="O2875" s="1" t="s">
        <v>136</v>
      </c>
    </row>
    <row r="2876" spans="1:15" x14ac:dyDescent="0.25">
      <c r="A2876">
        <v>98092717</v>
      </c>
      <c r="B2876">
        <v>452241159</v>
      </c>
      <c r="C2876" s="1" t="s">
        <v>151</v>
      </c>
      <c r="D2876" s="1" t="s">
        <v>39</v>
      </c>
      <c r="E2876" s="1" t="s">
        <v>48</v>
      </c>
      <c r="F2876">
        <v>80.400000000000006</v>
      </c>
      <c r="G2876">
        <v>2</v>
      </c>
      <c r="H2876">
        <v>5.58</v>
      </c>
      <c r="I2876">
        <v>3.58</v>
      </c>
      <c r="J2876">
        <v>2</v>
      </c>
      <c r="K2876" s="2">
        <v>36942</v>
      </c>
      <c r="L2876" s="2">
        <v>36945</v>
      </c>
      <c r="M2876" s="2">
        <v>36962</v>
      </c>
      <c r="N2876" s="1" t="s">
        <v>147</v>
      </c>
      <c r="O2876" s="1" t="s">
        <v>148</v>
      </c>
    </row>
    <row r="2877" spans="1:15" x14ac:dyDescent="0.25">
      <c r="A2877">
        <v>98092664</v>
      </c>
      <c r="B2877">
        <v>598384221</v>
      </c>
      <c r="C2877" s="1" t="s">
        <v>151</v>
      </c>
      <c r="D2877" s="1" t="s">
        <v>39</v>
      </c>
      <c r="E2877" s="1" t="s">
        <v>48</v>
      </c>
      <c r="F2877">
        <v>80.400000000000006</v>
      </c>
      <c r="G2877">
        <v>2</v>
      </c>
      <c r="H2877">
        <v>6.61</v>
      </c>
      <c r="I2877">
        <v>5.61</v>
      </c>
      <c r="J2877">
        <v>2</v>
      </c>
      <c r="K2877" s="2">
        <v>36959</v>
      </c>
      <c r="L2877" s="2">
        <v>36960</v>
      </c>
      <c r="M2877" s="2">
        <v>36969</v>
      </c>
      <c r="N2877" s="1" t="s">
        <v>147</v>
      </c>
      <c r="O2877" s="1" t="s">
        <v>148</v>
      </c>
    </row>
    <row r="2878" spans="1:15" x14ac:dyDescent="0.25">
      <c r="A2878">
        <v>98092416</v>
      </c>
      <c r="B2878">
        <v>541065853</v>
      </c>
      <c r="C2878" s="1" t="s">
        <v>151</v>
      </c>
      <c r="D2878" s="1" t="s">
        <v>39</v>
      </c>
      <c r="E2878" s="1" t="s">
        <v>48</v>
      </c>
      <c r="F2878">
        <v>80.400000000000006</v>
      </c>
      <c r="G2878">
        <v>2</v>
      </c>
      <c r="H2878">
        <v>7</v>
      </c>
      <c r="I2878">
        <v>7</v>
      </c>
      <c r="J2878">
        <v>1</v>
      </c>
      <c r="K2878" s="2">
        <v>37027</v>
      </c>
      <c r="L2878" s="2">
        <v>37028</v>
      </c>
      <c r="M2878" s="2">
        <v>37042</v>
      </c>
      <c r="N2878" s="1" t="s">
        <v>135</v>
      </c>
      <c r="O2878" s="1" t="s">
        <v>136</v>
      </c>
    </row>
    <row r="2879" spans="1:15" x14ac:dyDescent="0.25">
      <c r="A2879">
        <v>98091693</v>
      </c>
      <c r="B2879">
        <v>453512131</v>
      </c>
      <c r="C2879" s="1" t="s">
        <v>151</v>
      </c>
      <c r="D2879" s="1" t="s">
        <v>39</v>
      </c>
      <c r="E2879" s="1" t="s">
        <v>48</v>
      </c>
      <c r="F2879">
        <v>80.400000000000006</v>
      </c>
      <c r="G2879">
        <v>2</v>
      </c>
      <c r="H2879">
        <v>6.58</v>
      </c>
      <c r="I2879">
        <v>5.58</v>
      </c>
      <c r="J2879">
        <v>2</v>
      </c>
      <c r="K2879" s="2">
        <v>37237</v>
      </c>
      <c r="L2879" s="2">
        <v>37239</v>
      </c>
      <c r="M2879" s="2">
        <v>37248</v>
      </c>
      <c r="N2879" s="1" t="s">
        <v>143</v>
      </c>
      <c r="O2879" s="1" t="s">
        <v>144</v>
      </c>
    </row>
    <row r="2880" spans="1:15" x14ac:dyDescent="0.25">
      <c r="A2880">
        <v>98091442</v>
      </c>
      <c r="B2880">
        <v>555364119</v>
      </c>
      <c r="C2880" s="1" t="s">
        <v>151</v>
      </c>
      <c r="D2880" s="1" t="s">
        <v>39</v>
      </c>
      <c r="E2880" s="1" t="s">
        <v>48</v>
      </c>
      <c r="F2880">
        <v>80.400000000000006</v>
      </c>
      <c r="G2880">
        <v>2</v>
      </c>
      <c r="H2880">
        <v>9.75</v>
      </c>
      <c r="I2880">
        <v>3.75</v>
      </c>
      <c r="J2880">
        <v>1</v>
      </c>
      <c r="K2880" s="2">
        <v>37297</v>
      </c>
      <c r="L2880" s="2">
        <v>37300</v>
      </c>
      <c r="M2880" s="2">
        <v>37318</v>
      </c>
      <c r="N2880" s="1" t="s">
        <v>145</v>
      </c>
      <c r="O2880" s="1" t="s">
        <v>146</v>
      </c>
    </row>
    <row r="2881" spans="1:15" x14ac:dyDescent="0.25">
      <c r="A2881">
        <v>98091250</v>
      </c>
      <c r="B2881">
        <v>531720979</v>
      </c>
      <c r="C2881" s="1" t="s">
        <v>151</v>
      </c>
      <c r="D2881" s="1" t="s">
        <v>39</v>
      </c>
      <c r="E2881" s="1" t="s">
        <v>48</v>
      </c>
      <c r="F2881">
        <v>80.400000000000006</v>
      </c>
      <c r="G2881">
        <v>2</v>
      </c>
      <c r="H2881">
        <v>10</v>
      </c>
      <c r="I2881">
        <v>3</v>
      </c>
      <c r="J2881">
        <v>2</v>
      </c>
      <c r="K2881" s="2">
        <v>37344</v>
      </c>
      <c r="L2881" s="2">
        <v>37347</v>
      </c>
      <c r="M2881" s="2">
        <v>37358</v>
      </c>
      <c r="N2881" s="1" t="s">
        <v>139</v>
      </c>
      <c r="O2881" s="1" t="s">
        <v>140</v>
      </c>
    </row>
    <row r="2882" spans="1:15" x14ac:dyDescent="0.25">
      <c r="A2882">
        <v>98090171</v>
      </c>
      <c r="B2882">
        <v>614794767</v>
      </c>
      <c r="C2882" s="1" t="s">
        <v>151</v>
      </c>
      <c r="D2882" s="1" t="s">
        <v>39</v>
      </c>
      <c r="E2882" s="1" t="s">
        <v>48</v>
      </c>
      <c r="F2882">
        <v>80.400000000000006</v>
      </c>
      <c r="G2882">
        <v>2</v>
      </c>
      <c r="H2882">
        <v>6.68</v>
      </c>
      <c r="I2882">
        <v>3.68</v>
      </c>
      <c r="J2882">
        <v>1</v>
      </c>
      <c r="K2882" s="2">
        <v>37647</v>
      </c>
      <c r="L2882" s="2">
        <v>37649</v>
      </c>
      <c r="M2882" s="2">
        <v>37668</v>
      </c>
      <c r="N2882" s="1" t="s">
        <v>135</v>
      </c>
      <c r="O2882" s="1" t="s">
        <v>136</v>
      </c>
    </row>
    <row r="2883" spans="1:15" x14ac:dyDescent="0.25">
      <c r="A2883">
        <v>98090004</v>
      </c>
      <c r="B2883">
        <v>648402267</v>
      </c>
      <c r="C2883" s="1" t="s">
        <v>151</v>
      </c>
      <c r="D2883" s="1" t="s">
        <v>39</v>
      </c>
      <c r="E2883" s="1" t="s">
        <v>48</v>
      </c>
      <c r="F2883">
        <v>80.400000000000006</v>
      </c>
      <c r="G2883">
        <v>2</v>
      </c>
      <c r="H2883">
        <v>8</v>
      </c>
      <c r="I2883">
        <v>7</v>
      </c>
      <c r="J2883">
        <v>1</v>
      </c>
      <c r="K2883" s="2">
        <v>37696</v>
      </c>
      <c r="L2883" s="2">
        <v>37699</v>
      </c>
      <c r="M2883" s="2">
        <v>37715</v>
      </c>
      <c r="N2883" s="1" t="s">
        <v>141</v>
      </c>
      <c r="O2883" s="1" t="s">
        <v>142</v>
      </c>
    </row>
    <row r="2884" spans="1:15" x14ac:dyDescent="0.25">
      <c r="A2884">
        <v>98089124</v>
      </c>
      <c r="B2884">
        <v>465556184</v>
      </c>
      <c r="C2884" s="1" t="s">
        <v>151</v>
      </c>
      <c r="D2884" s="1" t="s">
        <v>39</v>
      </c>
      <c r="E2884" s="1" t="s">
        <v>48</v>
      </c>
      <c r="F2884">
        <v>80.400000000000006</v>
      </c>
      <c r="G2884">
        <v>2</v>
      </c>
      <c r="H2884">
        <v>6.33</v>
      </c>
      <c r="I2884">
        <v>3.33</v>
      </c>
      <c r="J2884">
        <v>3</v>
      </c>
      <c r="K2884" s="2">
        <v>37929</v>
      </c>
      <c r="L2884" s="2">
        <v>37931</v>
      </c>
      <c r="M2884" s="2">
        <v>37944</v>
      </c>
      <c r="N2884" s="1" t="s">
        <v>139</v>
      </c>
      <c r="O2884" s="1" t="s">
        <v>140</v>
      </c>
    </row>
    <row r="2885" spans="1:15" x14ac:dyDescent="0.25">
      <c r="A2885">
        <v>98089089</v>
      </c>
      <c r="B2885">
        <v>705211779</v>
      </c>
      <c r="C2885" s="1" t="s">
        <v>151</v>
      </c>
      <c r="D2885" s="1" t="s">
        <v>39</v>
      </c>
      <c r="E2885" s="1" t="s">
        <v>48</v>
      </c>
      <c r="F2885">
        <v>80.400000000000006</v>
      </c>
      <c r="G2885">
        <v>2</v>
      </c>
      <c r="H2885">
        <v>9.1999999999999993</v>
      </c>
      <c r="I2885">
        <v>5.2</v>
      </c>
      <c r="J2885">
        <v>1</v>
      </c>
      <c r="K2885" s="2">
        <v>37939</v>
      </c>
      <c r="L2885" s="2">
        <v>37940</v>
      </c>
      <c r="M2885" s="2">
        <v>37953</v>
      </c>
      <c r="N2885" s="1" t="s">
        <v>137</v>
      </c>
      <c r="O2885" s="1" t="s">
        <v>138</v>
      </c>
    </row>
    <row r="2886" spans="1:15" x14ac:dyDescent="0.25">
      <c r="A2886">
        <v>98088725</v>
      </c>
      <c r="B2886">
        <v>751863869</v>
      </c>
      <c r="C2886" s="1" t="s">
        <v>151</v>
      </c>
      <c r="D2886" s="1" t="s">
        <v>39</v>
      </c>
      <c r="E2886" s="1" t="s">
        <v>48</v>
      </c>
      <c r="F2886">
        <v>80.400000000000006</v>
      </c>
      <c r="G2886">
        <v>2</v>
      </c>
      <c r="H2886">
        <v>7.99</v>
      </c>
      <c r="I2886">
        <v>4.99</v>
      </c>
      <c r="J2886">
        <v>3</v>
      </c>
      <c r="K2886" s="2">
        <v>38037</v>
      </c>
      <c r="L2886" s="2">
        <v>38038</v>
      </c>
      <c r="M2886" s="2">
        <v>38049</v>
      </c>
      <c r="N2886" s="1" t="s">
        <v>135</v>
      </c>
      <c r="O2886" s="1" t="s">
        <v>136</v>
      </c>
    </row>
    <row r="2887" spans="1:15" x14ac:dyDescent="0.25">
      <c r="A2887">
        <v>98088422</v>
      </c>
      <c r="B2887">
        <v>316694393</v>
      </c>
      <c r="C2887" s="1" t="s">
        <v>151</v>
      </c>
      <c r="D2887" s="1" t="s">
        <v>39</v>
      </c>
      <c r="E2887" s="1" t="s">
        <v>48</v>
      </c>
      <c r="F2887">
        <v>80.400000000000006</v>
      </c>
      <c r="G2887">
        <v>2</v>
      </c>
      <c r="H2887">
        <v>8.89</v>
      </c>
      <c r="I2887">
        <v>4.8899999999999997</v>
      </c>
      <c r="J2887">
        <v>1</v>
      </c>
      <c r="K2887" s="2">
        <v>38118</v>
      </c>
      <c r="L2887" s="2">
        <v>38120</v>
      </c>
      <c r="M2887" s="2">
        <v>38131</v>
      </c>
      <c r="N2887" s="1" t="s">
        <v>133</v>
      </c>
      <c r="O2887" s="1" t="s">
        <v>134</v>
      </c>
    </row>
    <row r="2888" spans="1:15" x14ac:dyDescent="0.25">
      <c r="A2888">
        <v>98088396</v>
      </c>
      <c r="B2888">
        <v>194398828</v>
      </c>
      <c r="C2888" s="1" t="s">
        <v>151</v>
      </c>
      <c r="D2888" s="1" t="s">
        <v>39</v>
      </c>
      <c r="E2888" s="1" t="s">
        <v>48</v>
      </c>
      <c r="F2888">
        <v>80.400000000000006</v>
      </c>
      <c r="G2888">
        <v>2</v>
      </c>
      <c r="H2888">
        <v>6</v>
      </c>
      <c r="I2888">
        <v>7</v>
      </c>
      <c r="J2888">
        <v>2</v>
      </c>
      <c r="K2888" s="2">
        <v>38126</v>
      </c>
      <c r="L2888" s="2">
        <v>38127</v>
      </c>
      <c r="M2888" s="2">
        <v>38147</v>
      </c>
      <c r="N2888" s="1" t="s">
        <v>133</v>
      </c>
      <c r="O2888" s="1" t="s">
        <v>134</v>
      </c>
    </row>
    <row r="2889" spans="1:15" x14ac:dyDescent="0.25">
      <c r="A2889">
        <v>98088166</v>
      </c>
      <c r="B2889">
        <v>240748730</v>
      </c>
      <c r="C2889" s="1" t="s">
        <v>151</v>
      </c>
      <c r="D2889" s="1" t="s">
        <v>39</v>
      </c>
      <c r="E2889" s="1" t="s">
        <v>48</v>
      </c>
      <c r="F2889">
        <v>80.400000000000006</v>
      </c>
      <c r="G2889">
        <v>2</v>
      </c>
      <c r="H2889">
        <v>6.86</v>
      </c>
      <c r="I2889">
        <v>3.86</v>
      </c>
      <c r="J2889">
        <v>3</v>
      </c>
      <c r="K2889" s="2">
        <v>38189</v>
      </c>
      <c r="L2889" s="2">
        <v>38192</v>
      </c>
      <c r="M2889" s="2">
        <v>38210</v>
      </c>
      <c r="N2889" s="1" t="s">
        <v>139</v>
      </c>
      <c r="O2889" s="1" t="s">
        <v>140</v>
      </c>
    </row>
    <row r="2890" spans="1:15" x14ac:dyDescent="0.25">
      <c r="A2890">
        <v>98088102</v>
      </c>
      <c r="B2890">
        <v>369531322</v>
      </c>
      <c r="C2890" s="1" t="s">
        <v>151</v>
      </c>
      <c r="D2890" s="1" t="s">
        <v>39</v>
      </c>
      <c r="E2890" s="1" t="s">
        <v>48</v>
      </c>
      <c r="F2890">
        <v>80.400000000000006</v>
      </c>
      <c r="G2890">
        <v>2</v>
      </c>
      <c r="H2890">
        <v>9.36</v>
      </c>
      <c r="I2890">
        <v>3.36</v>
      </c>
      <c r="J2890">
        <v>1</v>
      </c>
      <c r="K2890" s="2">
        <v>38210</v>
      </c>
      <c r="L2890" s="2">
        <v>38213</v>
      </c>
      <c r="M2890" s="2">
        <v>38226</v>
      </c>
      <c r="N2890" s="1" t="s">
        <v>141</v>
      </c>
      <c r="O2890" s="1" t="s">
        <v>142</v>
      </c>
    </row>
    <row r="2891" spans="1:15" x14ac:dyDescent="0.25">
      <c r="A2891">
        <v>98087882</v>
      </c>
      <c r="B2891">
        <v>862543364</v>
      </c>
      <c r="C2891" s="1" t="s">
        <v>151</v>
      </c>
      <c r="D2891" s="1" t="s">
        <v>39</v>
      </c>
      <c r="E2891" s="1" t="s">
        <v>48</v>
      </c>
      <c r="F2891">
        <v>80.400000000000006</v>
      </c>
      <c r="G2891">
        <v>2</v>
      </c>
      <c r="H2891">
        <v>8.1</v>
      </c>
      <c r="I2891">
        <v>6.1</v>
      </c>
      <c r="J2891">
        <v>1</v>
      </c>
      <c r="K2891" s="2">
        <v>38272</v>
      </c>
      <c r="L2891" s="2">
        <v>38275</v>
      </c>
      <c r="M2891" s="2">
        <v>38287</v>
      </c>
      <c r="N2891" s="1" t="s">
        <v>139</v>
      </c>
      <c r="O2891" s="1" t="s">
        <v>140</v>
      </c>
    </row>
    <row r="2892" spans="1:15" x14ac:dyDescent="0.25">
      <c r="A2892">
        <v>98087494</v>
      </c>
      <c r="B2892">
        <v>395119746</v>
      </c>
      <c r="C2892" s="1" t="s">
        <v>151</v>
      </c>
      <c r="D2892" s="1" t="s">
        <v>39</v>
      </c>
      <c r="E2892" s="1" t="s">
        <v>48</v>
      </c>
      <c r="F2892">
        <v>80.400000000000006</v>
      </c>
      <c r="G2892">
        <v>2</v>
      </c>
      <c r="H2892">
        <v>5.99</v>
      </c>
      <c r="I2892">
        <v>4.99</v>
      </c>
      <c r="J2892">
        <v>2</v>
      </c>
      <c r="K2892" s="2">
        <v>38379</v>
      </c>
      <c r="L2892" s="2">
        <v>38381</v>
      </c>
      <c r="M2892" s="2">
        <v>38397</v>
      </c>
      <c r="N2892" s="1" t="s">
        <v>147</v>
      </c>
      <c r="O2892" s="1" t="s">
        <v>148</v>
      </c>
    </row>
    <row r="2893" spans="1:15" x14ac:dyDescent="0.25">
      <c r="A2893">
        <v>98087236</v>
      </c>
      <c r="B2893">
        <v>454188032</v>
      </c>
      <c r="C2893" s="1" t="s">
        <v>151</v>
      </c>
      <c r="D2893" s="1" t="s">
        <v>39</v>
      </c>
      <c r="E2893" s="1" t="s">
        <v>48</v>
      </c>
      <c r="F2893">
        <v>80.400000000000006</v>
      </c>
      <c r="G2893">
        <v>2</v>
      </c>
      <c r="H2893">
        <v>9.99</v>
      </c>
      <c r="I2893">
        <v>3.99</v>
      </c>
      <c r="J2893">
        <v>1</v>
      </c>
      <c r="K2893" s="2">
        <v>38449</v>
      </c>
      <c r="L2893" s="2">
        <v>38452</v>
      </c>
      <c r="M2893" s="2">
        <v>38471</v>
      </c>
      <c r="N2893" s="1" t="s">
        <v>147</v>
      </c>
      <c r="O2893" s="1" t="s">
        <v>148</v>
      </c>
    </row>
    <row r="2894" spans="1:15" x14ac:dyDescent="0.25">
      <c r="A2894">
        <v>98086990</v>
      </c>
      <c r="B2894">
        <v>481472777</v>
      </c>
      <c r="C2894" s="1" t="s">
        <v>151</v>
      </c>
      <c r="D2894" s="1" t="s">
        <v>39</v>
      </c>
      <c r="E2894" s="1" t="s">
        <v>48</v>
      </c>
      <c r="F2894">
        <v>80.400000000000006</v>
      </c>
      <c r="G2894">
        <v>2</v>
      </c>
      <c r="H2894">
        <v>9.1199999999999992</v>
      </c>
      <c r="I2894">
        <v>6.12</v>
      </c>
      <c r="J2894">
        <v>2</v>
      </c>
      <c r="K2894" s="2">
        <v>38523</v>
      </c>
      <c r="L2894" s="2">
        <v>38524</v>
      </c>
      <c r="M2894" s="2">
        <v>38534</v>
      </c>
      <c r="N2894" s="1" t="s">
        <v>143</v>
      </c>
      <c r="O2894" s="1" t="s">
        <v>144</v>
      </c>
    </row>
    <row r="2895" spans="1:15" x14ac:dyDescent="0.25">
      <c r="A2895">
        <v>98086848</v>
      </c>
      <c r="B2895">
        <v>565333786</v>
      </c>
      <c r="C2895" s="1" t="s">
        <v>151</v>
      </c>
      <c r="D2895" s="1" t="s">
        <v>39</v>
      </c>
      <c r="E2895" s="1" t="s">
        <v>48</v>
      </c>
      <c r="F2895">
        <v>80.400000000000006</v>
      </c>
      <c r="G2895">
        <v>2</v>
      </c>
      <c r="H2895">
        <v>8.99</v>
      </c>
      <c r="I2895">
        <v>6.99</v>
      </c>
      <c r="J2895">
        <v>3</v>
      </c>
      <c r="K2895" s="2">
        <v>38560</v>
      </c>
      <c r="L2895" s="2">
        <v>38561</v>
      </c>
      <c r="M2895" s="2">
        <v>38580</v>
      </c>
      <c r="N2895" s="1" t="s">
        <v>147</v>
      </c>
      <c r="O2895" s="1" t="s">
        <v>148</v>
      </c>
    </row>
    <row r="2896" spans="1:15" x14ac:dyDescent="0.25">
      <c r="A2896">
        <v>98086791</v>
      </c>
      <c r="B2896">
        <v>321553436</v>
      </c>
      <c r="C2896" s="1" t="s">
        <v>151</v>
      </c>
      <c r="D2896" s="1" t="s">
        <v>39</v>
      </c>
      <c r="E2896" s="1" t="s">
        <v>48</v>
      </c>
      <c r="F2896">
        <v>80.400000000000006</v>
      </c>
      <c r="G2896">
        <v>2</v>
      </c>
      <c r="H2896">
        <v>5.55</v>
      </c>
      <c r="I2896">
        <v>6.55</v>
      </c>
      <c r="J2896">
        <v>2</v>
      </c>
      <c r="K2896" s="2">
        <v>38575</v>
      </c>
      <c r="L2896" s="2">
        <v>38578</v>
      </c>
      <c r="M2896" s="2">
        <v>38596</v>
      </c>
      <c r="N2896" s="1" t="s">
        <v>137</v>
      </c>
      <c r="O2896" s="1" t="s">
        <v>138</v>
      </c>
    </row>
    <row r="2897" spans="1:15" x14ac:dyDescent="0.25">
      <c r="A2897">
        <v>98086773</v>
      </c>
      <c r="B2897">
        <v>614786757</v>
      </c>
      <c r="C2897" s="1" t="s">
        <v>151</v>
      </c>
      <c r="D2897" s="1" t="s">
        <v>39</v>
      </c>
      <c r="E2897" s="1" t="s">
        <v>48</v>
      </c>
      <c r="F2897">
        <v>80.400000000000006</v>
      </c>
      <c r="G2897">
        <v>2</v>
      </c>
      <c r="H2897">
        <v>8.5500000000000007</v>
      </c>
      <c r="I2897">
        <v>6.55</v>
      </c>
      <c r="J2897">
        <v>2</v>
      </c>
      <c r="K2897" s="2">
        <v>38582</v>
      </c>
      <c r="L2897" s="2">
        <v>38585</v>
      </c>
      <c r="M2897" s="2">
        <v>38593</v>
      </c>
      <c r="N2897" s="1" t="s">
        <v>147</v>
      </c>
      <c r="O2897" s="1" t="s">
        <v>148</v>
      </c>
    </row>
    <row r="2898" spans="1:15" x14ac:dyDescent="0.25">
      <c r="A2898">
        <v>98086727</v>
      </c>
      <c r="B2898">
        <v>391506118</v>
      </c>
      <c r="C2898" s="1" t="s">
        <v>151</v>
      </c>
      <c r="D2898" s="1" t="s">
        <v>39</v>
      </c>
      <c r="E2898" s="1" t="s">
        <v>48</v>
      </c>
      <c r="F2898">
        <v>80.400000000000006</v>
      </c>
      <c r="G2898">
        <v>2</v>
      </c>
      <c r="H2898">
        <v>6.68</v>
      </c>
      <c r="I2898">
        <v>3.68</v>
      </c>
      <c r="J2898">
        <v>2</v>
      </c>
      <c r="K2898" s="2">
        <v>38596</v>
      </c>
      <c r="L2898" s="2">
        <v>38597</v>
      </c>
      <c r="M2898" s="2">
        <v>38608</v>
      </c>
      <c r="N2898" s="1" t="s">
        <v>133</v>
      </c>
      <c r="O2898" s="1" t="s">
        <v>134</v>
      </c>
    </row>
    <row r="2899" spans="1:15" x14ac:dyDescent="0.25">
      <c r="A2899">
        <v>98086548</v>
      </c>
      <c r="B2899">
        <v>531720979</v>
      </c>
      <c r="C2899" s="1" t="s">
        <v>151</v>
      </c>
      <c r="D2899" s="1" t="s">
        <v>39</v>
      </c>
      <c r="E2899" s="1" t="s">
        <v>48</v>
      </c>
      <c r="F2899">
        <v>80.400000000000006</v>
      </c>
      <c r="G2899">
        <v>2</v>
      </c>
      <c r="H2899">
        <v>9</v>
      </c>
      <c r="I2899">
        <v>7</v>
      </c>
      <c r="J2899">
        <v>3</v>
      </c>
      <c r="K2899" s="2">
        <v>38647</v>
      </c>
      <c r="L2899" s="2">
        <v>38648</v>
      </c>
      <c r="M2899" s="2">
        <v>38659</v>
      </c>
      <c r="N2899" s="1" t="s">
        <v>139</v>
      </c>
      <c r="O2899" s="1" t="s">
        <v>140</v>
      </c>
    </row>
    <row r="2900" spans="1:15" x14ac:dyDescent="0.25">
      <c r="A2900">
        <v>98086252</v>
      </c>
      <c r="B2900">
        <v>366718157</v>
      </c>
      <c r="C2900" s="1" t="s">
        <v>151</v>
      </c>
      <c r="D2900" s="1" t="s">
        <v>39</v>
      </c>
      <c r="E2900" s="1" t="s">
        <v>48</v>
      </c>
      <c r="F2900">
        <v>80.400000000000006</v>
      </c>
      <c r="G2900">
        <v>2</v>
      </c>
      <c r="H2900">
        <v>9.99</v>
      </c>
      <c r="I2900">
        <v>5.99</v>
      </c>
      <c r="J2900">
        <v>1</v>
      </c>
      <c r="K2900" s="2">
        <v>38723</v>
      </c>
      <c r="L2900" s="2">
        <v>38725</v>
      </c>
      <c r="M2900" s="2">
        <v>38741</v>
      </c>
      <c r="N2900" s="1" t="s">
        <v>137</v>
      </c>
      <c r="O2900" s="1" t="s">
        <v>138</v>
      </c>
    </row>
    <row r="2901" spans="1:15" x14ac:dyDescent="0.25">
      <c r="A2901">
        <v>98086219</v>
      </c>
      <c r="B2901">
        <v>366718157</v>
      </c>
      <c r="C2901" s="1" t="s">
        <v>151</v>
      </c>
      <c r="D2901" s="1" t="s">
        <v>39</v>
      </c>
      <c r="E2901" s="1" t="s">
        <v>48</v>
      </c>
      <c r="F2901">
        <v>80.400000000000006</v>
      </c>
      <c r="G2901">
        <v>2</v>
      </c>
      <c r="H2901">
        <v>5.12</v>
      </c>
      <c r="I2901">
        <v>3.12</v>
      </c>
      <c r="J2901">
        <v>1</v>
      </c>
      <c r="K2901" s="2">
        <v>38731</v>
      </c>
      <c r="L2901" s="2">
        <v>38734</v>
      </c>
      <c r="M2901" s="2">
        <v>38750</v>
      </c>
      <c r="N2901" s="1" t="s">
        <v>139</v>
      </c>
      <c r="O2901" s="1" t="s">
        <v>140</v>
      </c>
    </row>
    <row r="2902" spans="1:15" x14ac:dyDescent="0.25">
      <c r="A2902">
        <v>98086162</v>
      </c>
      <c r="B2902">
        <v>890670789</v>
      </c>
      <c r="C2902" s="1" t="s">
        <v>151</v>
      </c>
      <c r="D2902" s="1" t="s">
        <v>39</v>
      </c>
      <c r="E2902" s="1" t="s">
        <v>48</v>
      </c>
      <c r="F2902">
        <v>80.400000000000006</v>
      </c>
      <c r="G2902">
        <v>2</v>
      </c>
      <c r="H2902">
        <v>7.99</v>
      </c>
      <c r="I2902">
        <v>3.99</v>
      </c>
      <c r="J2902">
        <v>3</v>
      </c>
      <c r="K2902" s="2">
        <v>38744</v>
      </c>
      <c r="L2902" s="2">
        <v>38747</v>
      </c>
      <c r="M2902" s="2">
        <v>38755</v>
      </c>
      <c r="N2902" s="1" t="s">
        <v>133</v>
      </c>
      <c r="O2902" s="1" t="s">
        <v>134</v>
      </c>
    </row>
    <row r="2903" spans="1:15" x14ac:dyDescent="0.25">
      <c r="A2903">
        <v>98086018</v>
      </c>
      <c r="B2903">
        <v>233460961</v>
      </c>
      <c r="C2903" s="1" t="s">
        <v>151</v>
      </c>
      <c r="D2903" s="1" t="s">
        <v>39</v>
      </c>
      <c r="E2903" s="1" t="s">
        <v>48</v>
      </c>
      <c r="F2903">
        <v>80.400000000000006</v>
      </c>
      <c r="G2903">
        <v>2</v>
      </c>
      <c r="H2903">
        <v>10</v>
      </c>
      <c r="I2903">
        <v>6</v>
      </c>
      <c r="J2903">
        <v>2</v>
      </c>
      <c r="K2903" s="2">
        <v>38789</v>
      </c>
      <c r="L2903" s="2">
        <v>38792</v>
      </c>
      <c r="M2903" s="2">
        <v>38803</v>
      </c>
      <c r="N2903" s="1" t="s">
        <v>133</v>
      </c>
      <c r="O2903" s="1" t="s">
        <v>134</v>
      </c>
    </row>
    <row r="2904" spans="1:15" x14ac:dyDescent="0.25">
      <c r="A2904">
        <v>98085544</v>
      </c>
      <c r="B2904">
        <v>438776540</v>
      </c>
      <c r="C2904" s="1" t="s">
        <v>151</v>
      </c>
      <c r="D2904" s="1" t="s">
        <v>39</v>
      </c>
      <c r="E2904" s="1" t="s">
        <v>48</v>
      </c>
      <c r="F2904">
        <v>80.400000000000006</v>
      </c>
      <c r="G2904">
        <v>2</v>
      </c>
      <c r="H2904">
        <v>6.45</v>
      </c>
      <c r="I2904">
        <v>6.45</v>
      </c>
      <c r="J2904">
        <v>1</v>
      </c>
      <c r="K2904" s="2">
        <v>38922</v>
      </c>
      <c r="L2904" s="2">
        <v>38925</v>
      </c>
      <c r="M2904" s="2">
        <v>38933</v>
      </c>
      <c r="N2904" s="1" t="s">
        <v>145</v>
      </c>
      <c r="O2904" s="1" t="s">
        <v>146</v>
      </c>
    </row>
    <row r="2905" spans="1:15" x14ac:dyDescent="0.25">
      <c r="A2905">
        <v>98085394</v>
      </c>
      <c r="B2905">
        <v>549059705</v>
      </c>
      <c r="C2905" s="1" t="s">
        <v>151</v>
      </c>
      <c r="D2905" s="1" t="s">
        <v>39</v>
      </c>
      <c r="E2905" s="1" t="s">
        <v>48</v>
      </c>
      <c r="F2905">
        <v>80.400000000000006</v>
      </c>
      <c r="G2905">
        <v>2</v>
      </c>
      <c r="H2905">
        <v>8.33</v>
      </c>
      <c r="I2905">
        <v>5.33</v>
      </c>
      <c r="J2905">
        <v>2</v>
      </c>
      <c r="K2905" s="2">
        <v>38958</v>
      </c>
      <c r="L2905" s="2">
        <v>38961</v>
      </c>
      <c r="M2905" s="2">
        <v>38981</v>
      </c>
      <c r="N2905" s="1" t="s">
        <v>135</v>
      </c>
      <c r="O2905" s="1" t="s">
        <v>136</v>
      </c>
    </row>
    <row r="2906" spans="1:15" x14ac:dyDescent="0.25">
      <c r="A2906">
        <v>98084471</v>
      </c>
      <c r="B2906">
        <v>453512131</v>
      </c>
      <c r="C2906" s="1" t="s">
        <v>151</v>
      </c>
      <c r="D2906" s="1" t="s">
        <v>39</v>
      </c>
      <c r="E2906" s="1" t="s">
        <v>48</v>
      </c>
      <c r="F2906">
        <v>80.400000000000006</v>
      </c>
      <c r="G2906">
        <v>2</v>
      </c>
      <c r="H2906">
        <v>9</v>
      </c>
      <c r="I2906">
        <v>4</v>
      </c>
      <c r="J2906">
        <v>2</v>
      </c>
      <c r="K2906" s="2">
        <v>39203</v>
      </c>
      <c r="L2906" s="2">
        <v>39204</v>
      </c>
      <c r="M2906" s="2">
        <v>39222</v>
      </c>
      <c r="N2906" s="1" t="s">
        <v>139</v>
      </c>
      <c r="O2906" s="1" t="s">
        <v>140</v>
      </c>
    </row>
    <row r="2907" spans="1:15" x14ac:dyDescent="0.25">
      <c r="A2907">
        <v>98084395</v>
      </c>
      <c r="B2907">
        <v>605633342</v>
      </c>
      <c r="C2907" s="1" t="s">
        <v>151</v>
      </c>
      <c r="D2907" s="1" t="s">
        <v>39</v>
      </c>
      <c r="E2907" s="1" t="s">
        <v>48</v>
      </c>
      <c r="F2907">
        <v>80.400000000000006</v>
      </c>
      <c r="G2907">
        <v>2</v>
      </c>
      <c r="H2907">
        <v>8.1199999999999992</v>
      </c>
      <c r="I2907">
        <v>6.12</v>
      </c>
      <c r="J2907">
        <v>2</v>
      </c>
      <c r="K2907" s="2">
        <v>39226</v>
      </c>
      <c r="L2907" s="2">
        <v>39229</v>
      </c>
      <c r="M2907" s="2">
        <v>39236</v>
      </c>
      <c r="N2907" s="1" t="s">
        <v>141</v>
      </c>
      <c r="O2907" s="1" t="s">
        <v>142</v>
      </c>
    </row>
    <row r="2908" spans="1:15" x14ac:dyDescent="0.25">
      <c r="A2908">
        <v>98084389</v>
      </c>
      <c r="B2908">
        <v>726340910</v>
      </c>
      <c r="C2908" s="1" t="s">
        <v>151</v>
      </c>
      <c r="D2908" s="1" t="s">
        <v>39</v>
      </c>
      <c r="E2908" s="1" t="s">
        <v>48</v>
      </c>
      <c r="F2908">
        <v>80.400000000000006</v>
      </c>
      <c r="G2908">
        <v>2</v>
      </c>
      <c r="H2908">
        <v>9.36</v>
      </c>
      <c r="I2908">
        <v>6.36</v>
      </c>
      <c r="J2908">
        <v>3</v>
      </c>
      <c r="K2908" s="2">
        <v>39229</v>
      </c>
      <c r="L2908" s="2">
        <v>39231</v>
      </c>
      <c r="M2908" s="2">
        <v>39248</v>
      </c>
      <c r="N2908" s="1" t="s">
        <v>139</v>
      </c>
      <c r="O2908" s="1" t="s">
        <v>140</v>
      </c>
    </row>
    <row r="2909" spans="1:15" x14ac:dyDescent="0.25">
      <c r="A2909">
        <v>98083040</v>
      </c>
      <c r="B2909">
        <v>675665654</v>
      </c>
      <c r="C2909" s="1" t="s">
        <v>151</v>
      </c>
      <c r="D2909" s="1" t="s">
        <v>39</v>
      </c>
      <c r="E2909" s="1" t="s">
        <v>48</v>
      </c>
      <c r="F2909">
        <v>80.400000000000006</v>
      </c>
      <c r="G2909">
        <v>2</v>
      </c>
      <c r="H2909">
        <v>9.65</v>
      </c>
      <c r="I2909">
        <v>6.65</v>
      </c>
      <c r="J2909">
        <v>1</v>
      </c>
      <c r="K2909" s="2">
        <v>39600</v>
      </c>
      <c r="L2909" s="2">
        <v>39601</v>
      </c>
      <c r="M2909" s="2">
        <v>39615</v>
      </c>
      <c r="N2909" s="1" t="s">
        <v>137</v>
      </c>
      <c r="O2909" s="1" t="s">
        <v>138</v>
      </c>
    </row>
    <row r="2910" spans="1:15" x14ac:dyDescent="0.25">
      <c r="A2910">
        <v>98082447</v>
      </c>
      <c r="B2910">
        <v>356712807</v>
      </c>
      <c r="C2910" s="1" t="s">
        <v>151</v>
      </c>
      <c r="D2910" s="1" t="s">
        <v>39</v>
      </c>
      <c r="E2910" s="1" t="s">
        <v>48</v>
      </c>
      <c r="F2910">
        <v>80.400000000000006</v>
      </c>
      <c r="G2910">
        <v>2</v>
      </c>
      <c r="H2910">
        <v>8.99</v>
      </c>
      <c r="I2910">
        <v>4.99</v>
      </c>
      <c r="J2910">
        <v>1</v>
      </c>
      <c r="K2910" s="2">
        <v>39756</v>
      </c>
      <c r="L2910" s="2">
        <v>39759</v>
      </c>
      <c r="M2910" s="2">
        <v>39768</v>
      </c>
      <c r="N2910" s="1" t="s">
        <v>139</v>
      </c>
      <c r="O2910" s="1" t="s">
        <v>140</v>
      </c>
    </row>
    <row r="2911" spans="1:15" x14ac:dyDescent="0.25">
      <c r="A2911">
        <v>98081066</v>
      </c>
      <c r="B2911">
        <v>217065938</v>
      </c>
      <c r="C2911" s="1" t="s">
        <v>151</v>
      </c>
      <c r="D2911" s="1" t="s">
        <v>39</v>
      </c>
      <c r="E2911" s="1" t="s">
        <v>48</v>
      </c>
      <c r="F2911">
        <v>80.400000000000006</v>
      </c>
      <c r="G2911">
        <v>2</v>
      </c>
      <c r="H2911">
        <v>7.61</v>
      </c>
      <c r="I2911">
        <v>4.6100000000000003</v>
      </c>
      <c r="J2911">
        <v>1</v>
      </c>
      <c r="K2911" s="2">
        <v>40098</v>
      </c>
      <c r="L2911" s="2">
        <v>40100</v>
      </c>
      <c r="M2911" s="2">
        <v>40120</v>
      </c>
      <c r="N2911" s="1" t="s">
        <v>145</v>
      </c>
      <c r="O2911" s="1" t="s">
        <v>146</v>
      </c>
    </row>
    <row r="2912" spans="1:15" x14ac:dyDescent="0.25">
      <c r="A2912">
        <v>98080976</v>
      </c>
      <c r="B2912">
        <v>761322747</v>
      </c>
      <c r="C2912" s="1" t="s">
        <v>151</v>
      </c>
      <c r="D2912" s="1" t="s">
        <v>39</v>
      </c>
      <c r="E2912" s="1" t="s">
        <v>48</v>
      </c>
      <c r="F2912">
        <v>80.400000000000006</v>
      </c>
      <c r="G2912">
        <v>2</v>
      </c>
      <c r="H2912">
        <v>7.99</v>
      </c>
      <c r="I2912">
        <v>3.99</v>
      </c>
      <c r="J2912">
        <v>2</v>
      </c>
      <c r="K2912" s="2">
        <v>40120</v>
      </c>
      <c r="L2912" s="2">
        <v>40121</v>
      </c>
      <c r="M2912" s="2">
        <v>40133</v>
      </c>
      <c r="N2912" s="1" t="s">
        <v>149</v>
      </c>
      <c r="O2912" s="1" t="s">
        <v>150</v>
      </c>
    </row>
    <row r="2913" spans="1:15" x14ac:dyDescent="0.25">
      <c r="A2913">
        <v>98080763</v>
      </c>
      <c r="B2913">
        <v>397983135</v>
      </c>
      <c r="C2913" s="1" t="s">
        <v>151</v>
      </c>
      <c r="D2913" s="1" t="s">
        <v>39</v>
      </c>
      <c r="E2913" s="1" t="s">
        <v>48</v>
      </c>
      <c r="F2913">
        <v>80.400000000000006</v>
      </c>
      <c r="G2913">
        <v>2</v>
      </c>
      <c r="H2913">
        <v>9.4499999999999993</v>
      </c>
      <c r="I2913">
        <v>4.45</v>
      </c>
      <c r="J2913">
        <v>2</v>
      </c>
      <c r="K2913" s="2">
        <v>40164</v>
      </c>
      <c r="L2913" s="2">
        <v>40166</v>
      </c>
      <c r="M2913" s="2">
        <v>40181</v>
      </c>
      <c r="N2913" s="1" t="s">
        <v>149</v>
      </c>
      <c r="O2913" s="1" t="s">
        <v>150</v>
      </c>
    </row>
    <row r="2914" spans="1:15" x14ac:dyDescent="0.25">
      <c r="A2914">
        <v>98080549</v>
      </c>
      <c r="B2914">
        <v>220834258</v>
      </c>
      <c r="C2914" s="1" t="s">
        <v>151</v>
      </c>
      <c r="D2914" s="1" t="s">
        <v>39</v>
      </c>
      <c r="E2914" s="1" t="s">
        <v>48</v>
      </c>
      <c r="F2914">
        <v>80.400000000000006</v>
      </c>
      <c r="G2914">
        <v>2</v>
      </c>
      <c r="H2914">
        <v>5.45</v>
      </c>
      <c r="I2914">
        <v>5.45</v>
      </c>
      <c r="J2914">
        <v>1</v>
      </c>
      <c r="K2914" s="2">
        <v>40208</v>
      </c>
      <c r="L2914" s="2">
        <v>40210</v>
      </c>
      <c r="M2914" s="2">
        <v>40219</v>
      </c>
      <c r="N2914" s="1" t="s">
        <v>141</v>
      </c>
      <c r="O2914" s="1" t="s">
        <v>142</v>
      </c>
    </row>
    <row r="2915" spans="1:15" x14ac:dyDescent="0.25">
      <c r="A2915">
        <v>98080111</v>
      </c>
      <c r="B2915">
        <v>536970848</v>
      </c>
      <c r="C2915" s="1" t="s">
        <v>151</v>
      </c>
      <c r="D2915" s="1" t="s">
        <v>39</v>
      </c>
      <c r="E2915" s="1" t="s">
        <v>48</v>
      </c>
      <c r="F2915">
        <v>80.400000000000006</v>
      </c>
      <c r="G2915">
        <v>2</v>
      </c>
      <c r="H2915">
        <v>7.61</v>
      </c>
      <c r="I2915">
        <v>5.61</v>
      </c>
      <c r="J2915">
        <v>1</v>
      </c>
      <c r="K2915" s="2">
        <v>40294</v>
      </c>
      <c r="L2915" s="2">
        <v>40295</v>
      </c>
      <c r="M2915" s="2">
        <v>40306</v>
      </c>
      <c r="N2915" s="1" t="s">
        <v>139</v>
      </c>
      <c r="O2915" s="1" t="s">
        <v>140</v>
      </c>
    </row>
    <row r="2916" spans="1:15" x14ac:dyDescent="0.25">
      <c r="A2916">
        <v>98080044</v>
      </c>
      <c r="B2916">
        <v>356712807</v>
      </c>
      <c r="C2916" s="1" t="s">
        <v>151</v>
      </c>
      <c r="D2916" s="1" t="s">
        <v>39</v>
      </c>
      <c r="E2916" s="1" t="s">
        <v>48</v>
      </c>
      <c r="F2916">
        <v>80.400000000000006</v>
      </c>
      <c r="G2916">
        <v>2</v>
      </c>
      <c r="H2916">
        <v>6</v>
      </c>
      <c r="I2916">
        <v>7</v>
      </c>
      <c r="J2916">
        <v>1</v>
      </c>
      <c r="K2916" s="2">
        <v>40308</v>
      </c>
      <c r="L2916" s="2">
        <v>40311</v>
      </c>
      <c r="M2916" s="2">
        <v>40321</v>
      </c>
      <c r="N2916" s="1" t="s">
        <v>137</v>
      </c>
      <c r="O2916" s="1" t="s">
        <v>138</v>
      </c>
    </row>
    <row r="2917" spans="1:15" x14ac:dyDescent="0.25">
      <c r="A2917">
        <v>98078966</v>
      </c>
      <c r="B2917">
        <v>216955161</v>
      </c>
      <c r="C2917" s="1" t="s">
        <v>151</v>
      </c>
      <c r="D2917" s="1" t="s">
        <v>39</v>
      </c>
      <c r="E2917" s="1" t="s">
        <v>48</v>
      </c>
      <c r="F2917">
        <v>80.400000000000006</v>
      </c>
      <c r="G2917">
        <v>2</v>
      </c>
      <c r="H2917">
        <v>7.2</v>
      </c>
      <c r="I2917">
        <v>6.2</v>
      </c>
      <c r="J2917">
        <v>3</v>
      </c>
      <c r="K2917" s="2">
        <v>40542</v>
      </c>
      <c r="L2917" s="2">
        <v>40543</v>
      </c>
      <c r="M2917" s="2">
        <v>40561</v>
      </c>
      <c r="N2917" s="1" t="s">
        <v>149</v>
      </c>
      <c r="O2917" s="1" t="s">
        <v>150</v>
      </c>
    </row>
    <row r="2918" spans="1:15" x14ac:dyDescent="0.25">
      <c r="A2918">
        <v>98078786</v>
      </c>
      <c r="B2918">
        <v>487583305</v>
      </c>
      <c r="C2918" s="1" t="s">
        <v>151</v>
      </c>
      <c r="D2918" s="1" t="s">
        <v>39</v>
      </c>
      <c r="E2918" s="1" t="s">
        <v>48</v>
      </c>
      <c r="F2918">
        <v>80.400000000000006</v>
      </c>
      <c r="G2918">
        <v>2</v>
      </c>
      <c r="H2918">
        <v>7.9</v>
      </c>
      <c r="I2918">
        <v>3.9</v>
      </c>
      <c r="J2918">
        <v>2</v>
      </c>
      <c r="K2918" s="2">
        <v>40581</v>
      </c>
      <c r="L2918" s="2">
        <v>40582</v>
      </c>
      <c r="M2918" s="2">
        <v>40599</v>
      </c>
      <c r="N2918" s="1" t="s">
        <v>133</v>
      </c>
      <c r="O2918" s="1" t="s">
        <v>134</v>
      </c>
    </row>
    <row r="2919" spans="1:15" x14ac:dyDescent="0.25">
      <c r="A2919">
        <v>98078117</v>
      </c>
      <c r="B2919">
        <v>768841972</v>
      </c>
      <c r="C2919" s="1" t="s">
        <v>151</v>
      </c>
      <c r="D2919" s="1" t="s">
        <v>39</v>
      </c>
      <c r="E2919" s="1" t="s">
        <v>48</v>
      </c>
      <c r="F2919">
        <v>80.400000000000006</v>
      </c>
      <c r="G2919">
        <v>2</v>
      </c>
      <c r="H2919">
        <v>6.22</v>
      </c>
      <c r="I2919">
        <v>4.22</v>
      </c>
      <c r="J2919">
        <v>2</v>
      </c>
      <c r="K2919" s="2">
        <v>40718</v>
      </c>
      <c r="L2919" s="2">
        <v>40721</v>
      </c>
      <c r="M2919" s="2">
        <v>42574</v>
      </c>
      <c r="N2919" s="1" t="s">
        <v>137</v>
      </c>
      <c r="O2919" s="1" t="s">
        <v>138</v>
      </c>
    </row>
    <row r="2920" spans="1:15" x14ac:dyDescent="0.25">
      <c r="A2920">
        <v>98077916</v>
      </c>
      <c r="B2920">
        <v>667298873</v>
      </c>
      <c r="C2920" s="1" t="s">
        <v>151</v>
      </c>
      <c r="D2920" s="1" t="s">
        <v>39</v>
      </c>
      <c r="E2920" s="1" t="s">
        <v>48</v>
      </c>
      <c r="F2920">
        <v>80.400000000000006</v>
      </c>
      <c r="G2920">
        <v>2</v>
      </c>
      <c r="H2920">
        <v>8.4499999999999993</v>
      </c>
      <c r="I2920">
        <v>5.45</v>
      </c>
      <c r="J2920">
        <v>1</v>
      </c>
      <c r="K2920" s="2">
        <v>40758</v>
      </c>
      <c r="L2920" s="2">
        <v>40760</v>
      </c>
      <c r="M2920" s="2">
        <v>40775</v>
      </c>
      <c r="N2920" s="1" t="s">
        <v>137</v>
      </c>
      <c r="O2920" s="1" t="s">
        <v>138</v>
      </c>
    </row>
    <row r="2921" spans="1:15" x14ac:dyDescent="0.25">
      <c r="A2921">
        <v>98077440</v>
      </c>
      <c r="B2921">
        <v>705211779</v>
      </c>
      <c r="C2921" s="1" t="s">
        <v>151</v>
      </c>
      <c r="D2921" s="1" t="s">
        <v>39</v>
      </c>
      <c r="E2921" s="1" t="s">
        <v>48</v>
      </c>
      <c r="F2921">
        <v>80.400000000000006</v>
      </c>
      <c r="G2921">
        <v>2</v>
      </c>
      <c r="H2921">
        <v>8.25</v>
      </c>
      <c r="I2921">
        <v>6.25</v>
      </c>
      <c r="J2921">
        <v>3</v>
      </c>
      <c r="K2921" s="2">
        <v>40862</v>
      </c>
      <c r="L2921" s="2">
        <v>40863</v>
      </c>
      <c r="M2921" s="2">
        <v>40871</v>
      </c>
      <c r="N2921" s="1" t="s">
        <v>149</v>
      </c>
      <c r="O2921" s="1" t="s">
        <v>150</v>
      </c>
    </row>
    <row r="2922" spans="1:15" x14ac:dyDescent="0.25">
      <c r="A2922">
        <v>98077434</v>
      </c>
      <c r="B2922">
        <v>870227408</v>
      </c>
      <c r="C2922" s="1" t="s">
        <v>151</v>
      </c>
      <c r="D2922" s="1" t="s">
        <v>39</v>
      </c>
      <c r="E2922" s="1" t="s">
        <v>48</v>
      </c>
      <c r="F2922">
        <v>80.400000000000006</v>
      </c>
      <c r="G2922">
        <v>2</v>
      </c>
      <c r="H2922">
        <v>8.89</v>
      </c>
      <c r="I2922">
        <v>4.8899999999999997</v>
      </c>
      <c r="J2922">
        <v>2</v>
      </c>
      <c r="K2922" s="2">
        <v>40864</v>
      </c>
      <c r="L2922" s="2">
        <v>40865</v>
      </c>
      <c r="M2922" s="2">
        <v>42610</v>
      </c>
      <c r="N2922" s="1" t="s">
        <v>133</v>
      </c>
      <c r="O2922" s="1" t="s">
        <v>134</v>
      </c>
    </row>
    <row r="2923" spans="1:15" x14ac:dyDescent="0.25">
      <c r="A2923">
        <v>98077159</v>
      </c>
      <c r="B2923">
        <v>720326971</v>
      </c>
      <c r="C2923" s="1" t="s">
        <v>151</v>
      </c>
      <c r="D2923" s="1" t="s">
        <v>39</v>
      </c>
      <c r="E2923" s="1" t="s">
        <v>48</v>
      </c>
      <c r="F2923">
        <v>80.400000000000006</v>
      </c>
      <c r="G2923">
        <v>2</v>
      </c>
      <c r="H2923">
        <v>8.58</v>
      </c>
      <c r="I2923">
        <v>5.58</v>
      </c>
      <c r="J2923">
        <v>3</v>
      </c>
      <c r="K2923" s="2">
        <v>40924</v>
      </c>
      <c r="L2923" s="2">
        <v>40925</v>
      </c>
      <c r="M2923" s="2">
        <v>42621</v>
      </c>
      <c r="N2923" s="1" t="s">
        <v>137</v>
      </c>
      <c r="O2923" s="1" t="s">
        <v>138</v>
      </c>
    </row>
    <row r="2924" spans="1:15" x14ac:dyDescent="0.25">
      <c r="A2924">
        <v>98076571</v>
      </c>
      <c r="B2924">
        <v>554389349</v>
      </c>
      <c r="C2924" s="1" t="s">
        <v>151</v>
      </c>
      <c r="D2924" s="1" t="s">
        <v>39</v>
      </c>
      <c r="E2924" s="1" t="s">
        <v>48</v>
      </c>
      <c r="F2924">
        <v>80.400000000000006</v>
      </c>
      <c r="G2924">
        <v>2</v>
      </c>
      <c r="H2924">
        <v>5</v>
      </c>
      <c r="I2924">
        <v>7</v>
      </c>
      <c r="J2924">
        <v>2</v>
      </c>
      <c r="K2924" s="2">
        <v>41050</v>
      </c>
      <c r="L2924" s="2">
        <v>41052</v>
      </c>
      <c r="M2924" s="2">
        <v>41060</v>
      </c>
      <c r="N2924" s="1" t="s">
        <v>145</v>
      </c>
      <c r="O2924" s="1" t="s">
        <v>146</v>
      </c>
    </row>
    <row r="2925" spans="1:15" x14ac:dyDescent="0.25">
      <c r="A2925">
        <v>98076468</v>
      </c>
      <c r="B2925">
        <v>561944200</v>
      </c>
      <c r="C2925" s="1" t="s">
        <v>151</v>
      </c>
      <c r="D2925" s="1" t="s">
        <v>39</v>
      </c>
      <c r="E2925" s="1" t="s">
        <v>48</v>
      </c>
      <c r="F2925">
        <v>80.400000000000006</v>
      </c>
      <c r="G2925">
        <v>2</v>
      </c>
      <c r="H2925">
        <v>6.73</v>
      </c>
      <c r="I2925">
        <v>6.73</v>
      </c>
      <c r="J2925">
        <v>1</v>
      </c>
      <c r="K2925" s="2">
        <v>41070</v>
      </c>
      <c r="L2925" s="2">
        <v>41072</v>
      </c>
      <c r="M2925" s="2">
        <v>41087</v>
      </c>
      <c r="N2925" s="1" t="s">
        <v>147</v>
      </c>
      <c r="O2925" s="1" t="s">
        <v>148</v>
      </c>
    </row>
    <row r="2926" spans="1:15" x14ac:dyDescent="0.25">
      <c r="A2926">
        <v>98076177</v>
      </c>
      <c r="B2926">
        <v>197732829</v>
      </c>
      <c r="C2926" s="1" t="s">
        <v>151</v>
      </c>
      <c r="D2926" s="1" t="s">
        <v>39</v>
      </c>
      <c r="E2926" s="1" t="s">
        <v>48</v>
      </c>
      <c r="F2926">
        <v>80.400000000000006</v>
      </c>
      <c r="G2926">
        <v>2</v>
      </c>
      <c r="H2926">
        <v>6.33</v>
      </c>
      <c r="I2926">
        <v>5.33</v>
      </c>
      <c r="J2926">
        <v>3</v>
      </c>
      <c r="K2926" s="2">
        <v>41134</v>
      </c>
      <c r="L2926" s="2">
        <v>41136</v>
      </c>
      <c r="M2926" s="2">
        <v>42671</v>
      </c>
      <c r="N2926" s="1" t="s">
        <v>145</v>
      </c>
      <c r="O2926" s="1" t="s">
        <v>146</v>
      </c>
    </row>
    <row r="2927" spans="1:15" x14ac:dyDescent="0.25">
      <c r="A2927">
        <v>98076023</v>
      </c>
      <c r="B2927">
        <v>405991354</v>
      </c>
      <c r="C2927" s="1" t="s">
        <v>151</v>
      </c>
      <c r="D2927" s="1" t="s">
        <v>39</v>
      </c>
      <c r="E2927" s="1" t="s">
        <v>48</v>
      </c>
      <c r="F2927">
        <v>80.400000000000006</v>
      </c>
      <c r="G2927">
        <v>2</v>
      </c>
      <c r="H2927">
        <v>9.99</v>
      </c>
      <c r="I2927">
        <v>5.99</v>
      </c>
      <c r="J2927">
        <v>1</v>
      </c>
      <c r="K2927" s="2">
        <v>41167</v>
      </c>
      <c r="L2927" s="2">
        <v>41168</v>
      </c>
      <c r="M2927" s="2">
        <v>41176</v>
      </c>
      <c r="N2927" s="1" t="s">
        <v>137</v>
      </c>
      <c r="O2927" s="1" t="s">
        <v>138</v>
      </c>
    </row>
    <row r="2928" spans="1:15" x14ac:dyDescent="0.25">
      <c r="A2928">
        <v>98075892</v>
      </c>
      <c r="B2928">
        <v>862543364</v>
      </c>
      <c r="C2928" s="1" t="s">
        <v>151</v>
      </c>
      <c r="D2928" s="1" t="s">
        <v>39</v>
      </c>
      <c r="E2928" s="1" t="s">
        <v>48</v>
      </c>
      <c r="F2928">
        <v>80.400000000000006</v>
      </c>
      <c r="G2928">
        <v>2</v>
      </c>
      <c r="H2928">
        <v>9.4499999999999993</v>
      </c>
      <c r="I2928">
        <v>5.45</v>
      </c>
      <c r="J2928">
        <v>1</v>
      </c>
      <c r="K2928" s="2">
        <v>41191</v>
      </c>
      <c r="L2928" s="2">
        <v>41193</v>
      </c>
      <c r="M2928" s="2">
        <v>42691</v>
      </c>
      <c r="N2928" s="1" t="s">
        <v>139</v>
      </c>
      <c r="O2928" s="1" t="s">
        <v>140</v>
      </c>
    </row>
    <row r="2929" spans="1:15" x14ac:dyDescent="0.25">
      <c r="A2929">
        <v>98073539</v>
      </c>
      <c r="B2929">
        <v>198740617</v>
      </c>
      <c r="C2929" s="1" t="s">
        <v>151</v>
      </c>
      <c r="D2929" s="1" t="s">
        <v>39</v>
      </c>
      <c r="E2929" s="1" t="s">
        <v>48</v>
      </c>
      <c r="F2929">
        <v>80.400000000000006</v>
      </c>
      <c r="G2929">
        <v>2</v>
      </c>
      <c r="H2929">
        <v>7.55</v>
      </c>
      <c r="I2929">
        <v>4.55</v>
      </c>
      <c r="J2929">
        <v>2</v>
      </c>
      <c r="K2929" s="2">
        <v>41675</v>
      </c>
      <c r="L2929" s="2">
        <v>41676</v>
      </c>
      <c r="M2929" s="2">
        <v>42813</v>
      </c>
      <c r="N2929" s="1" t="s">
        <v>133</v>
      </c>
      <c r="O2929" s="1" t="s">
        <v>134</v>
      </c>
    </row>
    <row r="2930" spans="1:15" x14ac:dyDescent="0.25">
      <c r="A2930">
        <v>98073535</v>
      </c>
      <c r="B2930">
        <v>193322802</v>
      </c>
      <c r="C2930" s="1" t="s">
        <v>151</v>
      </c>
      <c r="D2930" s="1" t="s">
        <v>39</v>
      </c>
      <c r="E2930" s="1" t="s">
        <v>48</v>
      </c>
      <c r="F2930">
        <v>80.400000000000006</v>
      </c>
      <c r="G2930">
        <v>2</v>
      </c>
      <c r="H2930">
        <v>5.58</v>
      </c>
      <c r="I2930">
        <v>6.58</v>
      </c>
      <c r="J2930">
        <v>3</v>
      </c>
      <c r="K2930" s="2">
        <v>41675</v>
      </c>
      <c r="L2930" s="2">
        <v>41677</v>
      </c>
      <c r="M2930" s="2">
        <v>42813</v>
      </c>
      <c r="N2930" s="1" t="s">
        <v>143</v>
      </c>
      <c r="O2930" s="1" t="s">
        <v>144</v>
      </c>
    </row>
    <row r="2931" spans="1:15" x14ac:dyDescent="0.25">
      <c r="A2931">
        <v>98073403</v>
      </c>
      <c r="B2931">
        <v>579229937</v>
      </c>
      <c r="C2931" s="1" t="s">
        <v>151</v>
      </c>
      <c r="D2931" s="1" t="s">
        <v>39</v>
      </c>
      <c r="E2931" s="1" t="s">
        <v>48</v>
      </c>
      <c r="F2931">
        <v>80.400000000000006</v>
      </c>
      <c r="G2931">
        <v>2</v>
      </c>
      <c r="H2931">
        <v>7.84</v>
      </c>
      <c r="I2931">
        <v>5.84</v>
      </c>
      <c r="J2931">
        <v>2</v>
      </c>
      <c r="K2931" s="2">
        <v>41699</v>
      </c>
      <c r="L2931" s="2">
        <v>41701</v>
      </c>
      <c r="M2931" s="2">
        <v>41710</v>
      </c>
      <c r="N2931" s="1" t="s">
        <v>147</v>
      </c>
      <c r="O2931" s="1" t="s">
        <v>148</v>
      </c>
    </row>
    <row r="2932" spans="1:15" x14ac:dyDescent="0.25">
      <c r="A2932">
        <v>98072040</v>
      </c>
      <c r="B2932">
        <v>477490358</v>
      </c>
      <c r="C2932" s="1" t="s">
        <v>151</v>
      </c>
      <c r="D2932" s="1" t="s">
        <v>39</v>
      </c>
      <c r="E2932" s="1" t="s">
        <v>48</v>
      </c>
      <c r="F2932">
        <v>80.400000000000006</v>
      </c>
      <c r="G2932">
        <v>2</v>
      </c>
      <c r="H2932">
        <v>7.55</v>
      </c>
      <c r="I2932">
        <v>6.55</v>
      </c>
      <c r="J2932">
        <v>3</v>
      </c>
      <c r="K2932" s="2">
        <v>41941</v>
      </c>
      <c r="L2932" s="2">
        <v>41944</v>
      </c>
      <c r="M2932" s="2">
        <v>41963</v>
      </c>
      <c r="N2932" s="1" t="s">
        <v>135</v>
      </c>
      <c r="O2932" s="1" t="s">
        <v>136</v>
      </c>
    </row>
    <row r="2933" spans="1:15" x14ac:dyDescent="0.25">
      <c r="A2933">
        <v>98071984</v>
      </c>
      <c r="B2933">
        <v>233460961</v>
      </c>
      <c r="C2933" s="1" t="s">
        <v>151</v>
      </c>
      <c r="D2933" s="1" t="s">
        <v>39</v>
      </c>
      <c r="E2933" s="1" t="s">
        <v>48</v>
      </c>
      <c r="F2933">
        <v>80.400000000000006</v>
      </c>
      <c r="G2933">
        <v>2</v>
      </c>
      <c r="H2933">
        <v>6.86</v>
      </c>
      <c r="I2933">
        <v>6.86</v>
      </c>
      <c r="J2933">
        <v>1</v>
      </c>
      <c r="K2933" s="2">
        <v>41953</v>
      </c>
      <c r="L2933" s="2">
        <v>41955</v>
      </c>
      <c r="M2933" s="2">
        <v>41970</v>
      </c>
      <c r="N2933" s="1" t="s">
        <v>141</v>
      </c>
      <c r="O2933" s="1" t="s">
        <v>142</v>
      </c>
    </row>
    <row r="2934" spans="1:15" x14ac:dyDescent="0.25">
      <c r="A2934">
        <v>98071542</v>
      </c>
      <c r="B2934">
        <v>283730095</v>
      </c>
      <c r="C2934" s="1" t="s">
        <v>151</v>
      </c>
      <c r="D2934" s="1" t="s">
        <v>39</v>
      </c>
      <c r="E2934" s="1" t="s">
        <v>48</v>
      </c>
      <c r="F2934">
        <v>80.400000000000006</v>
      </c>
      <c r="G2934">
        <v>2</v>
      </c>
      <c r="H2934">
        <v>7</v>
      </c>
      <c r="I2934">
        <v>4</v>
      </c>
      <c r="J2934">
        <v>2</v>
      </c>
      <c r="K2934" s="2">
        <v>42027</v>
      </c>
      <c r="L2934" s="2">
        <v>42030</v>
      </c>
      <c r="M2934" s="2">
        <v>42046</v>
      </c>
      <c r="N2934" s="1" t="s">
        <v>145</v>
      </c>
      <c r="O2934" s="1" t="s">
        <v>146</v>
      </c>
    </row>
    <row r="2935" spans="1:15" x14ac:dyDescent="0.25">
      <c r="A2935">
        <v>98071484</v>
      </c>
      <c r="B2935">
        <v>225237308</v>
      </c>
      <c r="C2935" s="1" t="s">
        <v>151</v>
      </c>
      <c r="D2935" s="1" t="s">
        <v>39</v>
      </c>
      <c r="E2935" s="1" t="s">
        <v>48</v>
      </c>
      <c r="F2935">
        <v>80.400000000000006</v>
      </c>
      <c r="G2935">
        <v>2</v>
      </c>
      <c r="H2935">
        <v>6.99</v>
      </c>
      <c r="I2935">
        <v>4.99</v>
      </c>
      <c r="J2935">
        <v>1</v>
      </c>
      <c r="K2935" s="2">
        <v>42034</v>
      </c>
      <c r="L2935" s="2">
        <v>42037</v>
      </c>
      <c r="M2935" s="2">
        <v>42044</v>
      </c>
      <c r="N2935" s="1" t="s">
        <v>147</v>
      </c>
      <c r="O2935" s="1" t="s">
        <v>148</v>
      </c>
    </row>
    <row r="2936" spans="1:15" x14ac:dyDescent="0.25">
      <c r="A2936">
        <v>98071302</v>
      </c>
      <c r="B2936">
        <v>751863869</v>
      </c>
      <c r="C2936" s="1" t="s">
        <v>151</v>
      </c>
      <c r="D2936" s="1" t="s">
        <v>39</v>
      </c>
      <c r="E2936" s="1" t="s">
        <v>48</v>
      </c>
      <c r="F2936">
        <v>80.400000000000006</v>
      </c>
      <c r="G2936">
        <v>2</v>
      </c>
      <c r="H2936">
        <v>9.1999999999999993</v>
      </c>
      <c r="I2936">
        <v>3.2</v>
      </c>
      <c r="J2936">
        <v>3</v>
      </c>
      <c r="K2936" s="2">
        <v>42063</v>
      </c>
      <c r="L2936" s="2">
        <v>42066</v>
      </c>
      <c r="M2936" s="2">
        <v>43118</v>
      </c>
      <c r="N2936" s="1" t="s">
        <v>135</v>
      </c>
      <c r="O2936" s="1" t="s">
        <v>136</v>
      </c>
    </row>
    <row r="2937" spans="1:15" x14ac:dyDescent="0.25">
      <c r="A2937">
        <v>98071169</v>
      </c>
      <c r="B2937">
        <v>360318072</v>
      </c>
      <c r="C2937" s="1" t="s">
        <v>151</v>
      </c>
      <c r="D2937" s="1" t="s">
        <v>39</v>
      </c>
      <c r="E2937" s="1" t="s">
        <v>48</v>
      </c>
      <c r="F2937">
        <v>80.400000000000006</v>
      </c>
      <c r="G2937">
        <v>2</v>
      </c>
      <c r="H2937">
        <v>5.55</v>
      </c>
      <c r="I2937">
        <v>6.55</v>
      </c>
      <c r="J2937">
        <v>3</v>
      </c>
      <c r="K2937" s="2">
        <v>42083</v>
      </c>
      <c r="L2937" s="2">
        <v>42085</v>
      </c>
      <c r="M2937" s="2">
        <v>42923</v>
      </c>
      <c r="N2937" s="1" t="s">
        <v>149</v>
      </c>
      <c r="O2937" s="1" t="s">
        <v>150</v>
      </c>
    </row>
    <row r="2938" spans="1:15" x14ac:dyDescent="0.25">
      <c r="A2938">
        <v>98070476</v>
      </c>
      <c r="B2938">
        <v>761266512</v>
      </c>
      <c r="C2938" s="1" t="s">
        <v>151</v>
      </c>
      <c r="D2938" s="1" t="s">
        <v>39</v>
      </c>
      <c r="E2938" s="1" t="s">
        <v>48</v>
      </c>
      <c r="F2938">
        <v>80.400000000000006</v>
      </c>
      <c r="G2938">
        <v>2</v>
      </c>
      <c r="H2938">
        <v>5.99</v>
      </c>
      <c r="I2938">
        <v>3.99</v>
      </c>
      <c r="J2938">
        <v>2</v>
      </c>
      <c r="K2938" s="2">
        <v>42186</v>
      </c>
      <c r="L2938" s="2">
        <v>42188</v>
      </c>
      <c r="M2938" s="2">
        <v>42201</v>
      </c>
      <c r="N2938" s="1" t="s">
        <v>143</v>
      </c>
      <c r="O2938" s="1" t="s">
        <v>144</v>
      </c>
    </row>
    <row r="2939" spans="1:15" x14ac:dyDescent="0.25">
      <c r="A2939">
        <v>98070442</v>
      </c>
      <c r="B2939">
        <v>700137756</v>
      </c>
      <c r="C2939" s="1" t="s">
        <v>151</v>
      </c>
      <c r="D2939" s="1" t="s">
        <v>39</v>
      </c>
      <c r="E2939" s="1" t="s">
        <v>48</v>
      </c>
      <c r="F2939">
        <v>80.400000000000006</v>
      </c>
      <c r="G2939">
        <v>2</v>
      </c>
      <c r="H2939">
        <v>8.1999999999999993</v>
      </c>
      <c r="I2939">
        <v>6.2</v>
      </c>
      <c r="J2939">
        <v>1</v>
      </c>
      <c r="K2939" s="2">
        <v>42193</v>
      </c>
      <c r="L2939" s="2">
        <v>42194</v>
      </c>
      <c r="M2939" s="2">
        <v>42212</v>
      </c>
      <c r="N2939" s="1" t="s">
        <v>139</v>
      </c>
      <c r="O2939" s="1" t="s">
        <v>140</v>
      </c>
    </row>
    <row r="2940" spans="1:15" x14ac:dyDescent="0.25">
      <c r="A2940">
        <v>98070348</v>
      </c>
      <c r="B2940">
        <v>172950136</v>
      </c>
      <c r="C2940" s="1" t="s">
        <v>151</v>
      </c>
      <c r="D2940" s="1" t="s">
        <v>39</v>
      </c>
      <c r="E2940" s="1" t="s">
        <v>48</v>
      </c>
      <c r="F2940">
        <v>80.400000000000006</v>
      </c>
      <c r="G2940">
        <v>2</v>
      </c>
      <c r="H2940">
        <v>8.86</v>
      </c>
      <c r="I2940">
        <v>3.86</v>
      </c>
      <c r="J2940">
        <v>3</v>
      </c>
      <c r="K2940" s="2">
        <v>42207</v>
      </c>
      <c r="L2940" s="2">
        <v>42208</v>
      </c>
      <c r="M2940" s="2">
        <v>42962</v>
      </c>
      <c r="N2940" s="1" t="s">
        <v>135</v>
      </c>
      <c r="O2940" s="1" t="s">
        <v>136</v>
      </c>
    </row>
    <row r="2941" spans="1:15" x14ac:dyDescent="0.25">
      <c r="A2941">
        <v>98070279</v>
      </c>
      <c r="B2941">
        <v>700754953</v>
      </c>
      <c r="C2941" s="1" t="s">
        <v>151</v>
      </c>
      <c r="D2941" s="1" t="s">
        <v>39</v>
      </c>
      <c r="E2941" s="1" t="s">
        <v>48</v>
      </c>
      <c r="F2941">
        <v>80.400000000000006</v>
      </c>
      <c r="G2941">
        <v>2</v>
      </c>
      <c r="H2941">
        <v>8.58</v>
      </c>
      <c r="I2941">
        <v>6.58</v>
      </c>
      <c r="J2941">
        <v>2</v>
      </c>
      <c r="K2941" s="2">
        <v>42216</v>
      </c>
      <c r="L2941" s="2">
        <v>42217</v>
      </c>
      <c r="M2941" s="2">
        <v>42964</v>
      </c>
      <c r="N2941" s="1" t="s">
        <v>141</v>
      </c>
      <c r="O2941" s="1" t="s">
        <v>142</v>
      </c>
    </row>
    <row r="2942" spans="1:15" x14ac:dyDescent="0.25">
      <c r="A2942">
        <v>98069857</v>
      </c>
      <c r="B2942">
        <v>452241159</v>
      </c>
      <c r="C2942" s="1" t="s">
        <v>151</v>
      </c>
      <c r="D2942" s="1" t="s">
        <v>39</v>
      </c>
      <c r="E2942" s="1" t="s">
        <v>48</v>
      </c>
      <c r="F2942">
        <v>80.400000000000006</v>
      </c>
      <c r="G2942">
        <v>2</v>
      </c>
      <c r="H2942">
        <v>8.14</v>
      </c>
      <c r="I2942">
        <v>6.14</v>
      </c>
      <c r="J2942">
        <v>1</v>
      </c>
      <c r="K2942" s="2">
        <v>42278</v>
      </c>
      <c r="L2942" s="2">
        <v>42281</v>
      </c>
      <c r="M2942" s="2">
        <v>42300</v>
      </c>
      <c r="N2942" s="1" t="s">
        <v>137</v>
      </c>
      <c r="O2942" s="1" t="s">
        <v>138</v>
      </c>
    </row>
    <row r="2943" spans="1:15" x14ac:dyDescent="0.25">
      <c r="A2943">
        <v>98069724</v>
      </c>
      <c r="B2943">
        <v>568892827</v>
      </c>
      <c r="C2943" s="1" t="s">
        <v>151</v>
      </c>
      <c r="D2943" s="1" t="s">
        <v>39</v>
      </c>
      <c r="E2943" s="1" t="s">
        <v>48</v>
      </c>
      <c r="F2943">
        <v>80.400000000000006</v>
      </c>
      <c r="G2943">
        <v>2</v>
      </c>
      <c r="H2943">
        <v>6.1</v>
      </c>
      <c r="I2943">
        <v>3.1</v>
      </c>
      <c r="J2943">
        <v>2</v>
      </c>
      <c r="K2943" s="2">
        <v>42299</v>
      </c>
      <c r="L2943" s="2">
        <v>42302</v>
      </c>
      <c r="M2943" s="2">
        <v>42319</v>
      </c>
      <c r="N2943" s="1" t="s">
        <v>149</v>
      </c>
      <c r="O2943" s="1" t="s">
        <v>150</v>
      </c>
    </row>
    <row r="2944" spans="1:15" x14ac:dyDescent="0.25">
      <c r="A2944">
        <v>98069526</v>
      </c>
      <c r="B2944">
        <v>258459702</v>
      </c>
      <c r="C2944" s="1" t="s">
        <v>151</v>
      </c>
      <c r="D2944" s="1" t="s">
        <v>39</v>
      </c>
      <c r="E2944" s="1" t="s">
        <v>48</v>
      </c>
      <c r="F2944">
        <v>80.400000000000006</v>
      </c>
      <c r="G2944">
        <v>2</v>
      </c>
      <c r="H2944">
        <v>9.58</v>
      </c>
      <c r="I2944">
        <v>6.58</v>
      </c>
      <c r="J2944">
        <v>1</v>
      </c>
      <c r="K2944" s="2">
        <v>42327</v>
      </c>
      <c r="L2944" s="2">
        <v>42330</v>
      </c>
      <c r="M2944" s="2">
        <v>42341</v>
      </c>
      <c r="N2944" s="1" t="s">
        <v>141</v>
      </c>
      <c r="O2944" s="1" t="s">
        <v>142</v>
      </c>
    </row>
    <row r="2945" spans="1:15" x14ac:dyDescent="0.25">
      <c r="A2945">
        <v>98069407</v>
      </c>
      <c r="B2945">
        <v>705211779</v>
      </c>
      <c r="C2945" s="1" t="s">
        <v>151</v>
      </c>
      <c r="D2945" s="1" t="s">
        <v>39</v>
      </c>
      <c r="E2945" s="1" t="s">
        <v>48</v>
      </c>
      <c r="F2945">
        <v>80.400000000000006</v>
      </c>
      <c r="G2945">
        <v>2</v>
      </c>
      <c r="H2945">
        <v>5</v>
      </c>
      <c r="I2945">
        <v>6</v>
      </c>
      <c r="J2945">
        <v>1</v>
      </c>
      <c r="K2945" s="2">
        <v>42348</v>
      </c>
      <c r="L2945" s="2">
        <v>42349</v>
      </c>
      <c r="M2945" s="2">
        <v>42364</v>
      </c>
      <c r="N2945" s="1" t="s">
        <v>133</v>
      </c>
      <c r="O2945" s="1" t="s">
        <v>134</v>
      </c>
    </row>
    <row r="2946" spans="1:15" x14ac:dyDescent="0.25">
      <c r="A2946">
        <v>98093690</v>
      </c>
      <c r="B2946">
        <v>452241159</v>
      </c>
      <c r="C2946" s="1" t="s">
        <v>151</v>
      </c>
      <c r="D2946" s="1" t="s">
        <v>39</v>
      </c>
      <c r="E2946" s="1" t="s">
        <v>48</v>
      </c>
      <c r="F2946">
        <v>40.200000000000003</v>
      </c>
      <c r="G2946">
        <v>1</v>
      </c>
      <c r="H2946">
        <v>10</v>
      </c>
      <c r="I2946">
        <v>7</v>
      </c>
      <c r="J2946">
        <v>2</v>
      </c>
      <c r="K2946" s="2">
        <v>36677</v>
      </c>
      <c r="L2946" s="2">
        <v>36678</v>
      </c>
      <c r="M2946" s="2">
        <v>36685</v>
      </c>
      <c r="N2946" s="1" t="s">
        <v>147</v>
      </c>
      <c r="O2946" s="1" t="s">
        <v>148</v>
      </c>
    </row>
    <row r="2947" spans="1:15" x14ac:dyDescent="0.25">
      <c r="A2947">
        <v>98093571</v>
      </c>
      <c r="B2947">
        <v>790342421</v>
      </c>
      <c r="C2947" s="1" t="s">
        <v>151</v>
      </c>
      <c r="D2947" s="1" t="s">
        <v>39</v>
      </c>
      <c r="E2947" s="1" t="s">
        <v>48</v>
      </c>
      <c r="F2947">
        <v>40.200000000000003</v>
      </c>
      <c r="G2947">
        <v>1</v>
      </c>
      <c r="H2947">
        <v>7</v>
      </c>
      <c r="I2947">
        <v>5</v>
      </c>
      <c r="J2947">
        <v>1</v>
      </c>
      <c r="K2947" s="2">
        <v>36704</v>
      </c>
      <c r="L2947" s="2">
        <v>36707</v>
      </c>
      <c r="M2947" s="2">
        <v>36719</v>
      </c>
      <c r="N2947" s="1" t="s">
        <v>145</v>
      </c>
      <c r="O2947" s="1" t="s">
        <v>146</v>
      </c>
    </row>
    <row r="2948" spans="1:15" x14ac:dyDescent="0.25">
      <c r="A2948">
        <v>98093573</v>
      </c>
      <c r="B2948">
        <v>618976416</v>
      </c>
      <c r="C2948" s="1" t="s">
        <v>151</v>
      </c>
      <c r="D2948" s="1" t="s">
        <v>39</v>
      </c>
      <c r="E2948" s="1" t="s">
        <v>48</v>
      </c>
      <c r="F2948">
        <v>40.200000000000003</v>
      </c>
      <c r="G2948">
        <v>1</v>
      </c>
      <c r="H2948">
        <v>10</v>
      </c>
      <c r="I2948">
        <v>6</v>
      </c>
      <c r="J2948">
        <v>3</v>
      </c>
      <c r="K2948" s="2">
        <v>36705</v>
      </c>
      <c r="L2948" s="2">
        <v>36707</v>
      </c>
      <c r="M2948" s="2">
        <v>36726</v>
      </c>
      <c r="N2948" s="1" t="s">
        <v>143</v>
      </c>
      <c r="O2948" s="1" t="s">
        <v>144</v>
      </c>
    </row>
    <row r="2949" spans="1:15" x14ac:dyDescent="0.25">
      <c r="A2949">
        <v>98093176</v>
      </c>
      <c r="B2949">
        <v>327658904</v>
      </c>
      <c r="C2949" s="1" t="s">
        <v>151</v>
      </c>
      <c r="D2949" s="1" t="s">
        <v>39</v>
      </c>
      <c r="E2949" s="1" t="s">
        <v>48</v>
      </c>
      <c r="F2949">
        <v>40.200000000000003</v>
      </c>
      <c r="G2949">
        <v>1</v>
      </c>
      <c r="H2949">
        <v>6.45</v>
      </c>
      <c r="I2949">
        <v>5.45</v>
      </c>
      <c r="J2949">
        <v>1</v>
      </c>
      <c r="K2949" s="2">
        <v>36811</v>
      </c>
      <c r="L2949" s="2">
        <v>36813</v>
      </c>
      <c r="M2949" s="2">
        <v>36827</v>
      </c>
      <c r="N2949" s="1" t="s">
        <v>145</v>
      </c>
      <c r="O2949" s="1" t="s">
        <v>146</v>
      </c>
    </row>
    <row r="2950" spans="1:15" x14ac:dyDescent="0.25">
      <c r="A2950">
        <v>98092861</v>
      </c>
      <c r="B2950">
        <v>761266512</v>
      </c>
      <c r="C2950" s="1" t="s">
        <v>151</v>
      </c>
      <c r="D2950" s="1" t="s">
        <v>39</v>
      </c>
      <c r="E2950" s="1" t="s">
        <v>48</v>
      </c>
      <c r="F2950">
        <v>40.200000000000003</v>
      </c>
      <c r="G2950">
        <v>1</v>
      </c>
      <c r="H2950">
        <v>6.12</v>
      </c>
      <c r="I2950">
        <v>4.12</v>
      </c>
      <c r="J2950">
        <v>1</v>
      </c>
      <c r="K2950" s="2">
        <v>36899</v>
      </c>
      <c r="L2950" s="2">
        <v>36902</v>
      </c>
      <c r="M2950" s="2">
        <v>36918</v>
      </c>
      <c r="N2950" s="1" t="s">
        <v>149</v>
      </c>
      <c r="O2950" s="1" t="s">
        <v>150</v>
      </c>
    </row>
    <row r="2951" spans="1:15" x14ac:dyDescent="0.25">
      <c r="A2951">
        <v>98092596</v>
      </c>
      <c r="B2951">
        <v>550048793</v>
      </c>
      <c r="C2951" s="1" t="s">
        <v>151</v>
      </c>
      <c r="D2951" s="1" t="s">
        <v>39</v>
      </c>
      <c r="E2951" s="1" t="s">
        <v>48</v>
      </c>
      <c r="F2951">
        <v>40.200000000000003</v>
      </c>
      <c r="G2951">
        <v>1</v>
      </c>
      <c r="H2951">
        <v>7.58</v>
      </c>
      <c r="I2951">
        <v>5.58</v>
      </c>
      <c r="J2951">
        <v>2</v>
      </c>
      <c r="K2951" s="2">
        <v>36974</v>
      </c>
      <c r="L2951" s="2">
        <v>36975</v>
      </c>
      <c r="M2951" s="2">
        <v>36993</v>
      </c>
      <c r="N2951" s="1" t="s">
        <v>145</v>
      </c>
      <c r="O2951" s="1" t="s">
        <v>146</v>
      </c>
    </row>
    <row r="2952" spans="1:15" x14ac:dyDescent="0.25">
      <c r="A2952">
        <v>98092492</v>
      </c>
      <c r="B2952">
        <v>448346508</v>
      </c>
      <c r="C2952" s="1" t="s">
        <v>151</v>
      </c>
      <c r="D2952" s="1" t="s">
        <v>39</v>
      </c>
      <c r="E2952" s="1" t="s">
        <v>48</v>
      </c>
      <c r="F2952">
        <v>40.200000000000003</v>
      </c>
      <c r="G2952">
        <v>1</v>
      </c>
      <c r="H2952">
        <v>6.9</v>
      </c>
      <c r="I2952">
        <v>5.9</v>
      </c>
      <c r="J2952">
        <v>3</v>
      </c>
      <c r="K2952" s="2">
        <v>37004</v>
      </c>
      <c r="L2952" s="2">
        <v>37006</v>
      </c>
      <c r="M2952" s="2">
        <v>37024</v>
      </c>
      <c r="N2952" s="1" t="s">
        <v>145</v>
      </c>
      <c r="O2952" s="1" t="s">
        <v>146</v>
      </c>
    </row>
    <row r="2953" spans="1:15" x14ac:dyDescent="0.25">
      <c r="A2953">
        <v>98092474</v>
      </c>
      <c r="B2953">
        <v>487583305</v>
      </c>
      <c r="C2953" s="1" t="s">
        <v>151</v>
      </c>
      <c r="D2953" s="1" t="s">
        <v>39</v>
      </c>
      <c r="E2953" s="1" t="s">
        <v>48</v>
      </c>
      <c r="F2953">
        <v>40.200000000000003</v>
      </c>
      <c r="G2953">
        <v>1</v>
      </c>
      <c r="H2953">
        <v>8.99</v>
      </c>
      <c r="I2953">
        <v>3.99</v>
      </c>
      <c r="J2953">
        <v>3</v>
      </c>
      <c r="K2953" s="2">
        <v>37007</v>
      </c>
      <c r="L2953" s="2">
        <v>37010</v>
      </c>
      <c r="M2953" s="2">
        <v>37024</v>
      </c>
      <c r="N2953" s="1" t="s">
        <v>143</v>
      </c>
      <c r="O2953" s="1" t="s">
        <v>144</v>
      </c>
    </row>
    <row r="2954" spans="1:15" x14ac:dyDescent="0.25">
      <c r="A2954">
        <v>98092379</v>
      </c>
      <c r="B2954">
        <v>378428659</v>
      </c>
      <c r="C2954" s="1" t="s">
        <v>151</v>
      </c>
      <c r="D2954" s="1" t="s">
        <v>39</v>
      </c>
      <c r="E2954" s="1" t="s">
        <v>48</v>
      </c>
      <c r="F2954">
        <v>40.200000000000003</v>
      </c>
      <c r="G2954">
        <v>1</v>
      </c>
      <c r="H2954">
        <v>5.33</v>
      </c>
      <c r="I2954">
        <v>4.33</v>
      </c>
      <c r="J2954">
        <v>3</v>
      </c>
      <c r="K2954" s="2">
        <v>37037</v>
      </c>
      <c r="L2954" s="2">
        <v>37040</v>
      </c>
      <c r="M2954" s="2">
        <v>37055</v>
      </c>
      <c r="N2954" s="1" t="s">
        <v>143</v>
      </c>
      <c r="O2954" s="1" t="s">
        <v>144</v>
      </c>
    </row>
    <row r="2955" spans="1:15" x14ac:dyDescent="0.25">
      <c r="A2955">
        <v>98091639</v>
      </c>
      <c r="B2955">
        <v>370008934</v>
      </c>
      <c r="C2955" s="1" t="s">
        <v>151</v>
      </c>
      <c r="D2955" s="1" t="s">
        <v>39</v>
      </c>
      <c r="E2955" s="1" t="s">
        <v>48</v>
      </c>
      <c r="F2955">
        <v>40.200000000000003</v>
      </c>
      <c r="G2955">
        <v>1</v>
      </c>
      <c r="H2955">
        <v>9.2200000000000006</v>
      </c>
      <c r="I2955">
        <v>6.22</v>
      </c>
      <c r="J2955">
        <v>1</v>
      </c>
      <c r="K2955" s="2">
        <v>37250</v>
      </c>
      <c r="L2955" s="2">
        <v>37251</v>
      </c>
      <c r="M2955" s="2">
        <v>37261</v>
      </c>
      <c r="N2955" s="1" t="s">
        <v>141</v>
      </c>
      <c r="O2955" s="1" t="s">
        <v>142</v>
      </c>
    </row>
    <row r="2956" spans="1:15" x14ac:dyDescent="0.25">
      <c r="A2956">
        <v>98090747</v>
      </c>
      <c r="B2956">
        <v>295769990</v>
      </c>
      <c r="C2956" s="1" t="s">
        <v>151</v>
      </c>
      <c r="D2956" s="1" t="s">
        <v>39</v>
      </c>
      <c r="E2956" s="1" t="s">
        <v>48</v>
      </c>
      <c r="F2956">
        <v>40.200000000000003</v>
      </c>
      <c r="G2956">
        <v>1</v>
      </c>
      <c r="H2956">
        <v>6.55</v>
      </c>
      <c r="I2956">
        <v>3.55</v>
      </c>
      <c r="J2956">
        <v>3</v>
      </c>
      <c r="K2956" s="2">
        <v>37481</v>
      </c>
      <c r="L2956" s="2">
        <v>37484</v>
      </c>
      <c r="M2956" s="2">
        <v>37500</v>
      </c>
      <c r="N2956" s="1" t="s">
        <v>149</v>
      </c>
      <c r="O2956" s="1" t="s">
        <v>150</v>
      </c>
    </row>
    <row r="2957" spans="1:15" x14ac:dyDescent="0.25">
      <c r="A2957">
        <v>98090364</v>
      </c>
      <c r="B2957">
        <v>316694393</v>
      </c>
      <c r="C2957" s="1" t="s">
        <v>151</v>
      </c>
      <c r="D2957" s="1" t="s">
        <v>39</v>
      </c>
      <c r="E2957" s="1" t="s">
        <v>48</v>
      </c>
      <c r="F2957">
        <v>40.200000000000003</v>
      </c>
      <c r="G2957">
        <v>1</v>
      </c>
      <c r="H2957">
        <v>6.25</v>
      </c>
      <c r="I2957">
        <v>5.25</v>
      </c>
      <c r="J2957">
        <v>3</v>
      </c>
      <c r="K2957" s="2">
        <v>37593</v>
      </c>
      <c r="L2957" s="2">
        <v>37594</v>
      </c>
      <c r="M2957" s="2">
        <v>37610</v>
      </c>
      <c r="N2957" s="1" t="s">
        <v>143</v>
      </c>
      <c r="O2957" s="1" t="s">
        <v>144</v>
      </c>
    </row>
    <row r="2958" spans="1:15" x14ac:dyDescent="0.25">
      <c r="A2958">
        <v>98089816</v>
      </c>
      <c r="B2958">
        <v>568892827</v>
      </c>
      <c r="C2958" s="1" t="s">
        <v>151</v>
      </c>
      <c r="D2958" s="1" t="s">
        <v>39</v>
      </c>
      <c r="E2958" s="1" t="s">
        <v>48</v>
      </c>
      <c r="F2958">
        <v>40.200000000000003</v>
      </c>
      <c r="G2958">
        <v>1</v>
      </c>
      <c r="H2958">
        <v>5.9</v>
      </c>
      <c r="I2958">
        <v>6.9</v>
      </c>
      <c r="J2958">
        <v>2</v>
      </c>
      <c r="K2958" s="2">
        <v>37743</v>
      </c>
      <c r="L2958" s="2">
        <v>37744</v>
      </c>
      <c r="M2958" s="2">
        <v>37764</v>
      </c>
      <c r="N2958" s="1" t="s">
        <v>149</v>
      </c>
      <c r="O2958" s="1" t="s">
        <v>150</v>
      </c>
    </row>
    <row r="2959" spans="1:15" x14ac:dyDescent="0.25">
      <c r="A2959">
        <v>98088737</v>
      </c>
      <c r="B2959">
        <v>217065938</v>
      </c>
      <c r="C2959" s="1" t="s">
        <v>151</v>
      </c>
      <c r="D2959" s="1" t="s">
        <v>39</v>
      </c>
      <c r="E2959" s="1" t="s">
        <v>48</v>
      </c>
      <c r="F2959">
        <v>40.200000000000003</v>
      </c>
      <c r="G2959">
        <v>1</v>
      </c>
      <c r="H2959">
        <v>8.5500000000000007</v>
      </c>
      <c r="I2959">
        <v>6.55</v>
      </c>
      <c r="J2959">
        <v>3</v>
      </c>
      <c r="K2959" s="2">
        <v>38032</v>
      </c>
      <c r="L2959" s="2">
        <v>38034</v>
      </c>
      <c r="M2959" s="2">
        <v>38049</v>
      </c>
      <c r="N2959" s="1" t="s">
        <v>149</v>
      </c>
      <c r="O2959" s="1" t="s">
        <v>150</v>
      </c>
    </row>
    <row r="2960" spans="1:15" x14ac:dyDescent="0.25">
      <c r="A2960">
        <v>98088079</v>
      </c>
      <c r="B2960">
        <v>756679382</v>
      </c>
      <c r="C2960" s="1" t="s">
        <v>151</v>
      </c>
      <c r="D2960" s="1" t="s">
        <v>39</v>
      </c>
      <c r="E2960" s="1" t="s">
        <v>48</v>
      </c>
      <c r="F2960">
        <v>40.200000000000003</v>
      </c>
      <c r="G2960">
        <v>1</v>
      </c>
      <c r="H2960">
        <v>5.58</v>
      </c>
      <c r="I2960">
        <v>4.58</v>
      </c>
      <c r="J2960">
        <v>2</v>
      </c>
      <c r="K2960" s="2">
        <v>38217</v>
      </c>
      <c r="L2960" s="2">
        <v>38218</v>
      </c>
      <c r="M2960" s="2">
        <v>38229</v>
      </c>
      <c r="N2960" s="1" t="s">
        <v>147</v>
      </c>
      <c r="O2960" s="1" t="s">
        <v>148</v>
      </c>
    </row>
    <row r="2961" spans="1:15" x14ac:dyDescent="0.25">
      <c r="A2961">
        <v>98087277</v>
      </c>
      <c r="B2961">
        <v>605633342</v>
      </c>
      <c r="C2961" s="1" t="s">
        <v>151</v>
      </c>
      <c r="D2961" s="1" t="s">
        <v>39</v>
      </c>
      <c r="E2961" s="1" t="s">
        <v>48</v>
      </c>
      <c r="F2961">
        <v>40.200000000000003</v>
      </c>
      <c r="G2961">
        <v>1</v>
      </c>
      <c r="H2961">
        <v>6.25</v>
      </c>
      <c r="I2961">
        <v>5.25</v>
      </c>
      <c r="J2961">
        <v>3</v>
      </c>
      <c r="K2961" s="2">
        <v>38440</v>
      </c>
      <c r="L2961" s="2">
        <v>38441</v>
      </c>
      <c r="M2961" s="2">
        <v>38450</v>
      </c>
      <c r="N2961" s="1" t="s">
        <v>141</v>
      </c>
      <c r="O2961" s="1" t="s">
        <v>142</v>
      </c>
    </row>
    <row r="2962" spans="1:15" x14ac:dyDescent="0.25">
      <c r="A2962">
        <v>98087062</v>
      </c>
      <c r="B2962">
        <v>217563390</v>
      </c>
      <c r="C2962" s="1" t="s">
        <v>151</v>
      </c>
      <c r="D2962" s="1" t="s">
        <v>39</v>
      </c>
      <c r="E2962" s="1" t="s">
        <v>48</v>
      </c>
      <c r="F2962">
        <v>40.200000000000003</v>
      </c>
      <c r="G2962">
        <v>1</v>
      </c>
      <c r="H2962">
        <v>6.2</v>
      </c>
      <c r="I2962">
        <v>6.2</v>
      </c>
      <c r="J2962">
        <v>2</v>
      </c>
      <c r="K2962" s="2">
        <v>38500</v>
      </c>
      <c r="L2962" s="2">
        <v>38502</v>
      </c>
      <c r="M2962" s="2">
        <v>38520</v>
      </c>
      <c r="N2962" s="1" t="s">
        <v>133</v>
      </c>
      <c r="O2962" s="1" t="s">
        <v>134</v>
      </c>
    </row>
    <row r="2963" spans="1:15" x14ac:dyDescent="0.25">
      <c r="A2963">
        <v>98087012</v>
      </c>
      <c r="B2963">
        <v>821972070</v>
      </c>
      <c r="C2963" s="1" t="s">
        <v>151</v>
      </c>
      <c r="D2963" s="1" t="s">
        <v>39</v>
      </c>
      <c r="E2963" s="1" t="s">
        <v>48</v>
      </c>
      <c r="F2963">
        <v>40.200000000000003</v>
      </c>
      <c r="G2963">
        <v>1</v>
      </c>
      <c r="H2963">
        <v>6.45</v>
      </c>
      <c r="I2963">
        <v>4.45</v>
      </c>
      <c r="J2963">
        <v>2</v>
      </c>
      <c r="K2963" s="2">
        <v>38515</v>
      </c>
      <c r="L2963" s="2">
        <v>38518</v>
      </c>
      <c r="M2963" s="2">
        <v>38526</v>
      </c>
      <c r="N2963" s="1" t="s">
        <v>147</v>
      </c>
      <c r="O2963" s="1" t="s">
        <v>148</v>
      </c>
    </row>
    <row r="2964" spans="1:15" x14ac:dyDescent="0.25">
      <c r="A2964">
        <v>98087002</v>
      </c>
      <c r="B2964">
        <v>217563390</v>
      </c>
      <c r="C2964" s="1" t="s">
        <v>151</v>
      </c>
      <c r="D2964" s="1" t="s">
        <v>39</v>
      </c>
      <c r="E2964" s="1" t="s">
        <v>48</v>
      </c>
      <c r="F2964">
        <v>40.200000000000003</v>
      </c>
      <c r="G2964">
        <v>1</v>
      </c>
      <c r="H2964">
        <v>8.61</v>
      </c>
      <c r="I2964">
        <v>3.61</v>
      </c>
      <c r="J2964">
        <v>1</v>
      </c>
      <c r="K2964" s="2">
        <v>38517</v>
      </c>
      <c r="L2964" s="2">
        <v>38520</v>
      </c>
      <c r="M2964" s="2">
        <v>38539</v>
      </c>
      <c r="N2964" s="1" t="s">
        <v>147</v>
      </c>
      <c r="O2964" s="1" t="s">
        <v>148</v>
      </c>
    </row>
    <row r="2965" spans="1:15" x14ac:dyDescent="0.25">
      <c r="A2965">
        <v>98086692</v>
      </c>
      <c r="B2965">
        <v>761322747</v>
      </c>
      <c r="C2965" s="1" t="s">
        <v>151</v>
      </c>
      <c r="D2965" s="1" t="s">
        <v>39</v>
      </c>
      <c r="E2965" s="1" t="s">
        <v>48</v>
      </c>
      <c r="F2965">
        <v>40.200000000000003</v>
      </c>
      <c r="G2965">
        <v>1</v>
      </c>
      <c r="H2965">
        <v>8.75</v>
      </c>
      <c r="I2965">
        <v>6.75</v>
      </c>
      <c r="J2965">
        <v>1</v>
      </c>
      <c r="K2965" s="2">
        <v>38603</v>
      </c>
      <c r="L2965" s="2">
        <v>38606</v>
      </c>
      <c r="M2965" s="2">
        <v>38622</v>
      </c>
      <c r="N2965" s="1" t="s">
        <v>141</v>
      </c>
      <c r="O2965" s="1" t="s">
        <v>142</v>
      </c>
    </row>
    <row r="2966" spans="1:15" x14ac:dyDescent="0.25">
      <c r="A2966">
        <v>98086524</v>
      </c>
      <c r="B2966">
        <v>614794767</v>
      </c>
      <c r="C2966" s="1" t="s">
        <v>151</v>
      </c>
      <c r="D2966" s="1" t="s">
        <v>39</v>
      </c>
      <c r="E2966" s="1" t="s">
        <v>48</v>
      </c>
      <c r="F2966">
        <v>40.200000000000003</v>
      </c>
      <c r="G2966">
        <v>1</v>
      </c>
      <c r="H2966">
        <v>5.99</v>
      </c>
      <c r="I2966">
        <v>4.99</v>
      </c>
      <c r="J2966">
        <v>1</v>
      </c>
      <c r="K2966" s="2">
        <v>38650</v>
      </c>
      <c r="L2966" s="2">
        <v>38653</v>
      </c>
      <c r="M2966" s="2">
        <v>38662</v>
      </c>
      <c r="N2966" s="1" t="s">
        <v>145</v>
      </c>
      <c r="O2966" s="1" t="s">
        <v>146</v>
      </c>
    </row>
    <row r="2967" spans="1:15" x14ac:dyDescent="0.25">
      <c r="A2967">
        <v>98085898</v>
      </c>
      <c r="B2967">
        <v>819761666</v>
      </c>
      <c r="C2967" s="1" t="s">
        <v>151</v>
      </c>
      <c r="D2967" s="1" t="s">
        <v>39</v>
      </c>
      <c r="E2967" s="1" t="s">
        <v>48</v>
      </c>
      <c r="F2967">
        <v>40.200000000000003</v>
      </c>
      <c r="G2967">
        <v>1</v>
      </c>
      <c r="H2967">
        <v>8.14</v>
      </c>
      <c r="I2967">
        <v>5.14</v>
      </c>
      <c r="J2967">
        <v>2</v>
      </c>
      <c r="K2967" s="2">
        <v>38824</v>
      </c>
      <c r="L2967" s="2">
        <v>38825</v>
      </c>
      <c r="M2967" s="2">
        <v>38834</v>
      </c>
      <c r="N2967" s="1" t="s">
        <v>133</v>
      </c>
      <c r="O2967" s="1" t="s">
        <v>134</v>
      </c>
    </row>
    <row r="2968" spans="1:15" x14ac:dyDescent="0.25">
      <c r="A2968">
        <v>98085876</v>
      </c>
      <c r="B2968">
        <v>833567577</v>
      </c>
      <c r="C2968" s="1" t="s">
        <v>151</v>
      </c>
      <c r="D2968" s="1" t="s">
        <v>39</v>
      </c>
      <c r="E2968" s="1" t="s">
        <v>48</v>
      </c>
      <c r="F2968">
        <v>40.200000000000003</v>
      </c>
      <c r="G2968">
        <v>1</v>
      </c>
      <c r="H2968">
        <v>6.58</v>
      </c>
      <c r="I2968">
        <v>4.58</v>
      </c>
      <c r="J2968">
        <v>2</v>
      </c>
      <c r="K2968" s="2">
        <v>38832</v>
      </c>
      <c r="L2968" s="2">
        <v>38833</v>
      </c>
      <c r="M2968" s="2">
        <v>38848</v>
      </c>
      <c r="N2968" s="1" t="s">
        <v>135</v>
      </c>
      <c r="O2968" s="1" t="s">
        <v>136</v>
      </c>
    </row>
    <row r="2969" spans="1:15" x14ac:dyDescent="0.25">
      <c r="A2969">
        <v>98085667</v>
      </c>
      <c r="B2969">
        <v>305002580</v>
      </c>
      <c r="C2969" s="1" t="s">
        <v>151</v>
      </c>
      <c r="D2969" s="1" t="s">
        <v>39</v>
      </c>
      <c r="E2969" s="1" t="s">
        <v>48</v>
      </c>
      <c r="F2969">
        <v>40.200000000000003</v>
      </c>
      <c r="G2969">
        <v>1</v>
      </c>
      <c r="H2969">
        <v>6.99</v>
      </c>
      <c r="I2969">
        <v>6.99</v>
      </c>
      <c r="J2969">
        <v>3</v>
      </c>
      <c r="K2969" s="2">
        <v>38888</v>
      </c>
      <c r="L2969" s="2">
        <v>38889</v>
      </c>
      <c r="M2969" s="2">
        <v>38909</v>
      </c>
      <c r="N2969" s="1" t="s">
        <v>139</v>
      </c>
      <c r="O2969" s="1" t="s">
        <v>140</v>
      </c>
    </row>
    <row r="2970" spans="1:15" x14ac:dyDescent="0.25">
      <c r="A2970">
        <v>98085501</v>
      </c>
      <c r="B2970">
        <v>360318072</v>
      </c>
      <c r="C2970" s="1" t="s">
        <v>151</v>
      </c>
      <c r="D2970" s="1" t="s">
        <v>39</v>
      </c>
      <c r="E2970" s="1" t="s">
        <v>48</v>
      </c>
      <c r="F2970">
        <v>40.200000000000003</v>
      </c>
      <c r="G2970">
        <v>1</v>
      </c>
      <c r="H2970">
        <v>6.61</v>
      </c>
      <c r="I2970">
        <v>6.61</v>
      </c>
      <c r="J2970">
        <v>3</v>
      </c>
      <c r="K2970" s="2">
        <v>38935</v>
      </c>
      <c r="L2970" s="2">
        <v>38936</v>
      </c>
      <c r="M2970" s="2">
        <v>38954</v>
      </c>
      <c r="N2970" s="1" t="s">
        <v>133</v>
      </c>
      <c r="O2970" s="1" t="s">
        <v>134</v>
      </c>
    </row>
    <row r="2971" spans="1:15" x14ac:dyDescent="0.25">
      <c r="A2971">
        <v>98084811</v>
      </c>
      <c r="B2971">
        <v>140565407</v>
      </c>
      <c r="C2971" s="1" t="s">
        <v>151</v>
      </c>
      <c r="D2971" s="1" t="s">
        <v>39</v>
      </c>
      <c r="E2971" s="1" t="s">
        <v>48</v>
      </c>
      <c r="F2971">
        <v>40.200000000000003</v>
      </c>
      <c r="G2971">
        <v>1</v>
      </c>
      <c r="H2971">
        <v>6.58</v>
      </c>
      <c r="I2971">
        <v>3.58</v>
      </c>
      <c r="J2971">
        <v>3</v>
      </c>
      <c r="K2971" s="2">
        <v>39109</v>
      </c>
      <c r="L2971" s="2">
        <v>39112</v>
      </c>
      <c r="M2971" s="2">
        <v>39126</v>
      </c>
      <c r="N2971" s="1" t="s">
        <v>147</v>
      </c>
      <c r="O2971" s="1" t="s">
        <v>148</v>
      </c>
    </row>
    <row r="2972" spans="1:15" x14ac:dyDescent="0.25">
      <c r="A2972">
        <v>98084498</v>
      </c>
      <c r="B2972">
        <v>549059705</v>
      </c>
      <c r="C2972" s="1" t="s">
        <v>151</v>
      </c>
      <c r="D2972" s="1" t="s">
        <v>39</v>
      </c>
      <c r="E2972" s="1" t="s">
        <v>48</v>
      </c>
      <c r="F2972">
        <v>40.200000000000003</v>
      </c>
      <c r="G2972">
        <v>1</v>
      </c>
      <c r="H2972">
        <v>8.86</v>
      </c>
      <c r="I2972">
        <v>3.86</v>
      </c>
      <c r="J2972">
        <v>3</v>
      </c>
      <c r="K2972" s="2">
        <v>39196</v>
      </c>
      <c r="L2972" s="2">
        <v>39197</v>
      </c>
      <c r="M2972" s="2">
        <v>39217</v>
      </c>
      <c r="N2972" s="1" t="s">
        <v>139</v>
      </c>
      <c r="O2972" s="1" t="s">
        <v>140</v>
      </c>
    </row>
    <row r="2973" spans="1:15" x14ac:dyDescent="0.25">
      <c r="A2973">
        <v>98084005</v>
      </c>
      <c r="B2973">
        <v>416232977</v>
      </c>
      <c r="C2973" s="1" t="s">
        <v>151</v>
      </c>
      <c r="D2973" s="1" t="s">
        <v>39</v>
      </c>
      <c r="E2973" s="1" t="s">
        <v>48</v>
      </c>
      <c r="F2973">
        <v>40.200000000000003</v>
      </c>
      <c r="G2973">
        <v>1</v>
      </c>
      <c r="H2973">
        <v>9.5500000000000007</v>
      </c>
      <c r="I2973">
        <v>3.55</v>
      </c>
      <c r="J2973">
        <v>3</v>
      </c>
      <c r="K2973" s="2">
        <v>39334</v>
      </c>
      <c r="L2973" s="2">
        <v>39336</v>
      </c>
      <c r="M2973" s="2">
        <v>39355</v>
      </c>
      <c r="N2973" s="1" t="s">
        <v>141</v>
      </c>
      <c r="O2973" s="1" t="s">
        <v>142</v>
      </c>
    </row>
    <row r="2974" spans="1:15" x14ac:dyDescent="0.25">
      <c r="A2974">
        <v>98083846</v>
      </c>
      <c r="B2974">
        <v>353597252</v>
      </c>
      <c r="C2974" s="1" t="s">
        <v>151</v>
      </c>
      <c r="D2974" s="1" t="s">
        <v>39</v>
      </c>
      <c r="E2974" s="1" t="s">
        <v>48</v>
      </c>
      <c r="F2974">
        <v>40.200000000000003</v>
      </c>
      <c r="G2974">
        <v>1</v>
      </c>
      <c r="H2974">
        <v>8.1199999999999992</v>
      </c>
      <c r="I2974">
        <v>3.12</v>
      </c>
      <c r="J2974">
        <v>1</v>
      </c>
      <c r="K2974" s="2">
        <v>39381</v>
      </c>
      <c r="L2974" s="2">
        <v>39383</v>
      </c>
      <c r="M2974" s="2">
        <v>39391</v>
      </c>
      <c r="N2974" s="1" t="s">
        <v>139</v>
      </c>
      <c r="O2974" s="1" t="s">
        <v>140</v>
      </c>
    </row>
    <row r="2975" spans="1:15" x14ac:dyDescent="0.25">
      <c r="A2975">
        <v>98083295</v>
      </c>
      <c r="B2975">
        <v>417364182</v>
      </c>
      <c r="C2975" s="1" t="s">
        <v>151</v>
      </c>
      <c r="D2975" s="1" t="s">
        <v>39</v>
      </c>
      <c r="E2975" s="1" t="s">
        <v>48</v>
      </c>
      <c r="F2975">
        <v>40.200000000000003</v>
      </c>
      <c r="G2975">
        <v>1</v>
      </c>
      <c r="H2975">
        <v>9.99</v>
      </c>
      <c r="I2975">
        <v>4.99</v>
      </c>
      <c r="J2975">
        <v>2</v>
      </c>
      <c r="K2975" s="2">
        <v>39532</v>
      </c>
      <c r="L2975" s="2">
        <v>39534</v>
      </c>
      <c r="M2975" s="2">
        <v>39551</v>
      </c>
      <c r="N2975" s="1" t="s">
        <v>137</v>
      </c>
      <c r="O2975" s="1" t="s">
        <v>138</v>
      </c>
    </row>
    <row r="2976" spans="1:15" x14ac:dyDescent="0.25">
      <c r="A2976">
        <v>98083094</v>
      </c>
      <c r="B2976">
        <v>404435455</v>
      </c>
      <c r="C2976" s="1" t="s">
        <v>151</v>
      </c>
      <c r="D2976" s="1" t="s">
        <v>39</v>
      </c>
      <c r="E2976" s="1" t="s">
        <v>48</v>
      </c>
      <c r="F2976">
        <v>40.200000000000003</v>
      </c>
      <c r="G2976">
        <v>1</v>
      </c>
      <c r="H2976">
        <v>7.86</v>
      </c>
      <c r="I2976">
        <v>5.86</v>
      </c>
      <c r="J2976">
        <v>1</v>
      </c>
      <c r="K2976" s="2">
        <v>39583</v>
      </c>
      <c r="L2976" s="2">
        <v>39585</v>
      </c>
      <c r="M2976" s="2">
        <v>39604</v>
      </c>
      <c r="N2976" s="1" t="s">
        <v>147</v>
      </c>
      <c r="O2976" s="1" t="s">
        <v>148</v>
      </c>
    </row>
    <row r="2977" spans="1:15" x14ac:dyDescent="0.25">
      <c r="A2977">
        <v>98082770</v>
      </c>
      <c r="B2977">
        <v>391506118</v>
      </c>
      <c r="C2977" s="1" t="s">
        <v>151</v>
      </c>
      <c r="D2977" s="1" t="s">
        <v>39</v>
      </c>
      <c r="E2977" s="1" t="s">
        <v>48</v>
      </c>
      <c r="F2977">
        <v>40.200000000000003</v>
      </c>
      <c r="G2977">
        <v>1</v>
      </c>
      <c r="H2977">
        <v>8.14</v>
      </c>
      <c r="I2977">
        <v>4.1399999999999997</v>
      </c>
      <c r="J2977">
        <v>2</v>
      </c>
      <c r="K2977" s="2">
        <v>39672</v>
      </c>
      <c r="L2977" s="2">
        <v>39673</v>
      </c>
      <c r="M2977" s="2">
        <v>39680</v>
      </c>
      <c r="N2977" s="1" t="s">
        <v>147</v>
      </c>
      <c r="O2977" s="1" t="s">
        <v>148</v>
      </c>
    </row>
    <row r="2978" spans="1:15" x14ac:dyDescent="0.25">
      <c r="A2978">
        <v>98082458</v>
      </c>
      <c r="B2978">
        <v>487583305</v>
      </c>
      <c r="C2978" s="1" t="s">
        <v>151</v>
      </c>
      <c r="D2978" s="1" t="s">
        <v>39</v>
      </c>
      <c r="E2978" s="1" t="s">
        <v>48</v>
      </c>
      <c r="F2978">
        <v>40.200000000000003</v>
      </c>
      <c r="G2978">
        <v>1</v>
      </c>
      <c r="H2978">
        <v>8.73</v>
      </c>
      <c r="I2978">
        <v>3.73</v>
      </c>
      <c r="J2978">
        <v>3</v>
      </c>
      <c r="K2978" s="2">
        <v>39754</v>
      </c>
      <c r="L2978" s="2">
        <v>39757</v>
      </c>
      <c r="M2978" s="2">
        <v>39764</v>
      </c>
      <c r="N2978" s="1" t="s">
        <v>143</v>
      </c>
      <c r="O2978" s="1" t="s">
        <v>144</v>
      </c>
    </row>
    <row r="2979" spans="1:15" x14ac:dyDescent="0.25">
      <c r="A2979">
        <v>98081716</v>
      </c>
      <c r="B2979">
        <v>675665654</v>
      </c>
      <c r="C2979" s="1" t="s">
        <v>151</v>
      </c>
      <c r="D2979" s="1" t="s">
        <v>39</v>
      </c>
      <c r="E2979" s="1" t="s">
        <v>48</v>
      </c>
      <c r="F2979">
        <v>40.200000000000003</v>
      </c>
      <c r="G2979">
        <v>1</v>
      </c>
      <c r="H2979">
        <v>7.9</v>
      </c>
      <c r="I2979">
        <v>6.9</v>
      </c>
      <c r="J2979">
        <v>3</v>
      </c>
      <c r="K2979" s="2">
        <v>39945</v>
      </c>
      <c r="L2979" s="2">
        <v>39947</v>
      </c>
      <c r="M2979" s="2">
        <v>39962</v>
      </c>
      <c r="N2979" s="1" t="s">
        <v>149</v>
      </c>
      <c r="O2979" s="1" t="s">
        <v>150</v>
      </c>
    </row>
    <row r="2980" spans="1:15" x14ac:dyDescent="0.25">
      <c r="A2980">
        <v>98081439</v>
      </c>
      <c r="B2980">
        <v>579229937</v>
      </c>
      <c r="C2980" s="1" t="s">
        <v>151</v>
      </c>
      <c r="D2980" s="1" t="s">
        <v>39</v>
      </c>
      <c r="E2980" s="1" t="s">
        <v>48</v>
      </c>
      <c r="F2980">
        <v>40.200000000000003</v>
      </c>
      <c r="G2980">
        <v>1</v>
      </c>
      <c r="H2980">
        <v>8.5500000000000007</v>
      </c>
      <c r="I2980">
        <v>3.55</v>
      </c>
      <c r="J2980">
        <v>2</v>
      </c>
      <c r="K2980" s="2">
        <v>40022</v>
      </c>
      <c r="L2980" s="2">
        <v>40023</v>
      </c>
      <c r="M2980" s="2">
        <v>40037</v>
      </c>
      <c r="N2980" s="1" t="s">
        <v>133</v>
      </c>
      <c r="O2980" s="1" t="s">
        <v>134</v>
      </c>
    </row>
    <row r="2981" spans="1:15" x14ac:dyDescent="0.25">
      <c r="A2981">
        <v>98080615</v>
      </c>
      <c r="B2981">
        <v>309017972</v>
      </c>
      <c r="C2981" s="1" t="s">
        <v>151</v>
      </c>
      <c r="D2981" s="1" t="s">
        <v>39</v>
      </c>
      <c r="E2981" s="1" t="s">
        <v>48</v>
      </c>
      <c r="F2981">
        <v>40.200000000000003</v>
      </c>
      <c r="G2981">
        <v>1</v>
      </c>
      <c r="H2981">
        <v>8.9</v>
      </c>
      <c r="I2981">
        <v>5.9</v>
      </c>
      <c r="J2981">
        <v>2</v>
      </c>
      <c r="K2981" s="2">
        <v>40194</v>
      </c>
      <c r="L2981" s="2">
        <v>40195</v>
      </c>
      <c r="M2981" s="2">
        <v>40208</v>
      </c>
      <c r="N2981" s="1" t="s">
        <v>141</v>
      </c>
      <c r="O2981" s="1" t="s">
        <v>142</v>
      </c>
    </row>
    <row r="2982" spans="1:15" x14ac:dyDescent="0.25">
      <c r="A2982">
        <v>98080135</v>
      </c>
      <c r="B2982">
        <v>366718157</v>
      </c>
      <c r="C2982" s="1" t="s">
        <v>151</v>
      </c>
      <c r="D2982" s="1" t="s">
        <v>39</v>
      </c>
      <c r="E2982" s="1" t="s">
        <v>48</v>
      </c>
      <c r="F2982">
        <v>40.200000000000003</v>
      </c>
      <c r="G2982">
        <v>1</v>
      </c>
      <c r="H2982">
        <v>8.58</v>
      </c>
      <c r="I2982">
        <v>3.58</v>
      </c>
      <c r="J2982">
        <v>2</v>
      </c>
      <c r="K2982" s="2">
        <v>40288</v>
      </c>
      <c r="L2982" s="2">
        <v>40291</v>
      </c>
      <c r="M2982" s="2">
        <v>40299</v>
      </c>
      <c r="N2982" s="1" t="s">
        <v>135</v>
      </c>
      <c r="O2982" s="1" t="s">
        <v>136</v>
      </c>
    </row>
    <row r="2983" spans="1:15" x14ac:dyDescent="0.25">
      <c r="A2983">
        <v>98080052</v>
      </c>
      <c r="B2983">
        <v>733351455</v>
      </c>
      <c r="C2983" s="1" t="s">
        <v>151</v>
      </c>
      <c r="D2983" s="1" t="s">
        <v>39</v>
      </c>
      <c r="E2983" s="1" t="s">
        <v>48</v>
      </c>
      <c r="F2983">
        <v>40.200000000000003</v>
      </c>
      <c r="G2983">
        <v>1</v>
      </c>
      <c r="H2983">
        <v>7.55</v>
      </c>
      <c r="I2983">
        <v>6.55</v>
      </c>
      <c r="J2983">
        <v>2</v>
      </c>
      <c r="K2983" s="2">
        <v>40305</v>
      </c>
      <c r="L2983" s="2">
        <v>40308</v>
      </c>
      <c r="M2983" s="2">
        <v>40325</v>
      </c>
      <c r="N2983" s="1" t="s">
        <v>147</v>
      </c>
      <c r="O2983" s="1" t="s">
        <v>148</v>
      </c>
    </row>
    <row r="2984" spans="1:15" x14ac:dyDescent="0.25">
      <c r="A2984">
        <v>98079688</v>
      </c>
      <c r="B2984">
        <v>531720979</v>
      </c>
      <c r="C2984" s="1" t="s">
        <v>151</v>
      </c>
      <c r="D2984" s="1" t="s">
        <v>39</v>
      </c>
      <c r="E2984" s="1" t="s">
        <v>48</v>
      </c>
      <c r="F2984">
        <v>40.200000000000003</v>
      </c>
      <c r="G2984">
        <v>1</v>
      </c>
      <c r="H2984">
        <v>7.22</v>
      </c>
      <c r="I2984">
        <v>5.22</v>
      </c>
      <c r="J2984">
        <v>2</v>
      </c>
      <c r="K2984" s="2">
        <v>40383</v>
      </c>
      <c r="L2984" s="2">
        <v>40385</v>
      </c>
      <c r="M2984" s="2">
        <v>40404</v>
      </c>
      <c r="N2984" s="1" t="s">
        <v>135</v>
      </c>
      <c r="O2984" s="1" t="s">
        <v>136</v>
      </c>
    </row>
    <row r="2985" spans="1:15" x14ac:dyDescent="0.25">
      <c r="A2985">
        <v>98079545</v>
      </c>
      <c r="B2985">
        <v>465556184</v>
      </c>
      <c r="C2985" s="1" t="s">
        <v>151</v>
      </c>
      <c r="D2985" s="1" t="s">
        <v>39</v>
      </c>
      <c r="E2985" s="1" t="s">
        <v>48</v>
      </c>
      <c r="F2985">
        <v>40.200000000000003</v>
      </c>
      <c r="G2985">
        <v>1</v>
      </c>
      <c r="H2985">
        <v>9.2200000000000006</v>
      </c>
      <c r="I2985">
        <v>6.22</v>
      </c>
      <c r="J2985">
        <v>1</v>
      </c>
      <c r="K2985" s="2">
        <v>40415</v>
      </c>
      <c r="L2985" s="2">
        <v>40416</v>
      </c>
      <c r="M2985" s="2">
        <v>40428</v>
      </c>
      <c r="N2985" s="1" t="s">
        <v>141</v>
      </c>
      <c r="O2985" s="1" t="s">
        <v>142</v>
      </c>
    </row>
    <row r="2986" spans="1:15" x14ac:dyDescent="0.25">
      <c r="A2986">
        <v>98079458</v>
      </c>
      <c r="B2986">
        <v>773449633</v>
      </c>
      <c r="C2986" s="1" t="s">
        <v>151</v>
      </c>
      <c r="D2986" s="1" t="s">
        <v>39</v>
      </c>
      <c r="E2986" s="1" t="s">
        <v>48</v>
      </c>
      <c r="F2986">
        <v>40.200000000000003</v>
      </c>
      <c r="G2986">
        <v>1</v>
      </c>
      <c r="H2986">
        <v>6.1</v>
      </c>
      <c r="I2986">
        <v>6.1</v>
      </c>
      <c r="J2986">
        <v>2</v>
      </c>
      <c r="K2986" s="2">
        <v>40433</v>
      </c>
      <c r="L2986" s="2">
        <v>40434</v>
      </c>
      <c r="M2986" s="2">
        <v>40445</v>
      </c>
      <c r="N2986" s="1" t="s">
        <v>133</v>
      </c>
      <c r="O2986" s="1" t="s">
        <v>134</v>
      </c>
    </row>
    <row r="2987" spans="1:15" x14ac:dyDescent="0.25">
      <c r="A2987">
        <v>98079289</v>
      </c>
      <c r="B2987">
        <v>768841972</v>
      </c>
      <c r="C2987" s="1" t="s">
        <v>151</v>
      </c>
      <c r="D2987" s="1" t="s">
        <v>39</v>
      </c>
      <c r="E2987" s="1" t="s">
        <v>48</v>
      </c>
      <c r="F2987">
        <v>40.200000000000003</v>
      </c>
      <c r="G2987">
        <v>1</v>
      </c>
      <c r="H2987">
        <v>10</v>
      </c>
      <c r="I2987">
        <v>6</v>
      </c>
      <c r="J2987">
        <v>3</v>
      </c>
      <c r="K2987" s="2">
        <v>40472</v>
      </c>
      <c r="L2987" s="2">
        <v>40473</v>
      </c>
      <c r="M2987" s="2">
        <v>42503</v>
      </c>
      <c r="N2987" s="1" t="s">
        <v>133</v>
      </c>
      <c r="O2987" s="1" t="s">
        <v>134</v>
      </c>
    </row>
    <row r="2988" spans="1:15" x14ac:dyDescent="0.25">
      <c r="A2988">
        <v>98078999</v>
      </c>
      <c r="B2988">
        <v>150909215</v>
      </c>
      <c r="C2988" s="1" t="s">
        <v>151</v>
      </c>
      <c r="D2988" s="1" t="s">
        <v>39</v>
      </c>
      <c r="E2988" s="1" t="s">
        <v>48</v>
      </c>
      <c r="F2988">
        <v>40.200000000000003</v>
      </c>
      <c r="G2988">
        <v>1</v>
      </c>
      <c r="H2988">
        <v>5.22</v>
      </c>
      <c r="I2988">
        <v>5.22</v>
      </c>
      <c r="J2988">
        <v>1</v>
      </c>
      <c r="K2988" s="2">
        <v>40532</v>
      </c>
      <c r="L2988" s="2">
        <v>40534</v>
      </c>
      <c r="M2988" s="2">
        <v>40549</v>
      </c>
      <c r="N2988" s="1" t="s">
        <v>133</v>
      </c>
      <c r="O2988" s="1" t="s">
        <v>134</v>
      </c>
    </row>
    <row r="2989" spans="1:15" x14ac:dyDescent="0.25">
      <c r="A2989">
        <v>98078987</v>
      </c>
      <c r="B2989">
        <v>162761785</v>
      </c>
      <c r="C2989" s="1" t="s">
        <v>151</v>
      </c>
      <c r="D2989" s="1" t="s">
        <v>39</v>
      </c>
      <c r="E2989" s="1" t="s">
        <v>48</v>
      </c>
      <c r="F2989">
        <v>40.200000000000003</v>
      </c>
      <c r="G2989">
        <v>1</v>
      </c>
      <c r="H2989">
        <v>5</v>
      </c>
      <c r="I2989">
        <v>6</v>
      </c>
      <c r="J2989">
        <v>3</v>
      </c>
      <c r="K2989" s="2">
        <v>40536</v>
      </c>
      <c r="L2989" s="2">
        <v>40537</v>
      </c>
      <c r="M2989" s="2">
        <v>40544</v>
      </c>
      <c r="N2989" s="1" t="s">
        <v>149</v>
      </c>
      <c r="O2989" s="1" t="s">
        <v>150</v>
      </c>
    </row>
    <row r="2990" spans="1:15" x14ac:dyDescent="0.25">
      <c r="A2990">
        <v>98078663</v>
      </c>
      <c r="B2990">
        <v>369531322</v>
      </c>
      <c r="C2990" s="1" t="s">
        <v>151</v>
      </c>
      <c r="D2990" s="1" t="s">
        <v>39</v>
      </c>
      <c r="E2990" s="1" t="s">
        <v>48</v>
      </c>
      <c r="F2990">
        <v>40.200000000000003</v>
      </c>
      <c r="G2990">
        <v>1</v>
      </c>
      <c r="H2990">
        <v>5.86</v>
      </c>
      <c r="I2990">
        <v>3.86</v>
      </c>
      <c r="J2990">
        <v>1</v>
      </c>
      <c r="K2990" s="2">
        <v>40604</v>
      </c>
      <c r="L2990" s="2">
        <v>40606</v>
      </c>
      <c r="M2990" s="2">
        <v>40623</v>
      </c>
      <c r="N2990" s="1" t="s">
        <v>139</v>
      </c>
      <c r="O2990" s="1" t="s">
        <v>140</v>
      </c>
    </row>
    <row r="2991" spans="1:15" x14ac:dyDescent="0.25">
      <c r="A2991">
        <v>98078409</v>
      </c>
      <c r="B2991">
        <v>705211779</v>
      </c>
      <c r="C2991" s="1" t="s">
        <v>151</v>
      </c>
      <c r="D2991" s="1" t="s">
        <v>39</v>
      </c>
      <c r="E2991" s="1" t="s">
        <v>48</v>
      </c>
      <c r="F2991">
        <v>40.200000000000003</v>
      </c>
      <c r="G2991">
        <v>1</v>
      </c>
      <c r="H2991">
        <v>6.33</v>
      </c>
      <c r="I2991">
        <v>5.33</v>
      </c>
      <c r="J2991">
        <v>2</v>
      </c>
      <c r="K2991" s="2">
        <v>40656</v>
      </c>
      <c r="L2991" s="2">
        <v>40657</v>
      </c>
      <c r="M2991" s="2">
        <v>40667</v>
      </c>
      <c r="N2991" s="1" t="s">
        <v>145</v>
      </c>
      <c r="O2991" s="1" t="s">
        <v>146</v>
      </c>
    </row>
    <row r="2992" spans="1:15" x14ac:dyDescent="0.25">
      <c r="A2992">
        <v>98077985</v>
      </c>
      <c r="B2992">
        <v>618976416</v>
      </c>
      <c r="C2992" s="1" t="s">
        <v>151</v>
      </c>
      <c r="D2992" s="1" t="s">
        <v>39</v>
      </c>
      <c r="E2992" s="1" t="s">
        <v>48</v>
      </c>
      <c r="F2992">
        <v>40.200000000000003</v>
      </c>
      <c r="G2992">
        <v>1</v>
      </c>
      <c r="H2992">
        <v>7.75</v>
      </c>
      <c r="I2992">
        <v>6.75</v>
      </c>
      <c r="J2992">
        <v>1</v>
      </c>
      <c r="K2992" s="2">
        <v>40745</v>
      </c>
      <c r="L2992" s="2">
        <v>40746</v>
      </c>
      <c r="M2992" s="2">
        <v>40765</v>
      </c>
      <c r="N2992" s="1" t="s">
        <v>143</v>
      </c>
      <c r="O2992" s="1" t="s">
        <v>144</v>
      </c>
    </row>
    <row r="2993" spans="1:15" x14ac:dyDescent="0.25">
      <c r="A2993">
        <v>98077956</v>
      </c>
      <c r="B2993">
        <v>414997525</v>
      </c>
      <c r="C2993" s="1" t="s">
        <v>151</v>
      </c>
      <c r="D2993" s="1" t="s">
        <v>39</v>
      </c>
      <c r="E2993" s="1" t="s">
        <v>48</v>
      </c>
      <c r="F2993">
        <v>40.200000000000003</v>
      </c>
      <c r="G2993">
        <v>1</v>
      </c>
      <c r="H2993">
        <v>5.25</v>
      </c>
      <c r="I2993">
        <v>5.25</v>
      </c>
      <c r="J2993">
        <v>2</v>
      </c>
      <c r="K2993" s="2">
        <v>40749</v>
      </c>
      <c r="L2993" s="2">
        <v>40750</v>
      </c>
      <c r="M2993" s="2">
        <v>40764</v>
      </c>
      <c r="N2993" s="1" t="s">
        <v>141</v>
      </c>
      <c r="O2993" s="1" t="s">
        <v>142</v>
      </c>
    </row>
    <row r="2994" spans="1:15" x14ac:dyDescent="0.25">
      <c r="A2994">
        <v>98077476</v>
      </c>
      <c r="B2994">
        <v>758679810</v>
      </c>
      <c r="C2994" s="1" t="s">
        <v>151</v>
      </c>
      <c r="D2994" s="1" t="s">
        <v>39</v>
      </c>
      <c r="E2994" s="1" t="s">
        <v>48</v>
      </c>
      <c r="F2994">
        <v>40.200000000000003</v>
      </c>
      <c r="G2994">
        <v>1</v>
      </c>
      <c r="H2994">
        <v>5.84</v>
      </c>
      <c r="I2994">
        <v>4.84</v>
      </c>
      <c r="J2994">
        <v>2</v>
      </c>
      <c r="K2994" s="2">
        <v>40853</v>
      </c>
      <c r="L2994" s="2">
        <v>40854</v>
      </c>
      <c r="M2994" s="2">
        <v>40868</v>
      </c>
      <c r="N2994" s="1" t="s">
        <v>147</v>
      </c>
      <c r="O2994" s="1" t="s">
        <v>148</v>
      </c>
    </row>
    <row r="2995" spans="1:15" x14ac:dyDescent="0.25">
      <c r="A2995">
        <v>98077415</v>
      </c>
      <c r="B2995">
        <v>293195079</v>
      </c>
      <c r="C2995" s="1" t="s">
        <v>151</v>
      </c>
      <c r="D2995" s="1" t="s">
        <v>39</v>
      </c>
      <c r="E2995" s="1" t="s">
        <v>48</v>
      </c>
      <c r="F2995">
        <v>40.200000000000003</v>
      </c>
      <c r="G2995">
        <v>1</v>
      </c>
      <c r="H2995">
        <v>5.45</v>
      </c>
      <c r="I2995">
        <v>6.45</v>
      </c>
      <c r="J2995">
        <v>2</v>
      </c>
      <c r="K2995" s="2">
        <v>40868</v>
      </c>
      <c r="L2995" s="2">
        <v>40871</v>
      </c>
      <c r="M2995" s="2">
        <v>40885</v>
      </c>
      <c r="N2995" s="1" t="s">
        <v>139</v>
      </c>
      <c r="O2995" s="1" t="s">
        <v>140</v>
      </c>
    </row>
    <row r="2996" spans="1:15" x14ac:dyDescent="0.25">
      <c r="A2996">
        <v>98077397</v>
      </c>
      <c r="B2996">
        <v>794332386</v>
      </c>
      <c r="C2996" s="1" t="s">
        <v>151</v>
      </c>
      <c r="D2996" s="1" t="s">
        <v>39</v>
      </c>
      <c r="E2996" s="1" t="s">
        <v>48</v>
      </c>
      <c r="F2996">
        <v>40.200000000000003</v>
      </c>
      <c r="G2996">
        <v>1</v>
      </c>
      <c r="H2996">
        <v>5.61</v>
      </c>
      <c r="I2996">
        <v>4.6100000000000003</v>
      </c>
      <c r="J2996">
        <v>2</v>
      </c>
      <c r="K2996" s="2">
        <v>40873</v>
      </c>
      <c r="L2996" s="2">
        <v>40874</v>
      </c>
      <c r="M2996" s="2">
        <v>40892</v>
      </c>
      <c r="N2996" s="1" t="s">
        <v>137</v>
      </c>
      <c r="O2996" s="1" t="s">
        <v>138</v>
      </c>
    </row>
    <row r="2997" spans="1:15" x14ac:dyDescent="0.25">
      <c r="A2997">
        <v>98076655</v>
      </c>
      <c r="B2997">
        <v>561944200</v>
      </c>
      <c r="C2997" s="1" t="s">
        <v>151</v>
      </c>
      <c r="D2997" s="1" t="s">
        <v>39</v>
      </c>
      <c r="E2997" s="1" t="s">
        <v>48</v>
      </c>
      <c r="F2997">
        <v>40.200000000000003</v>
      </c>
      <c r="G2997">
        <v>1</v>
      </c>
      <c r="H2997">
        <v>5.99</v>
      </c>
      <c r="I2997">
        <v>6.99</v>
      </c>
      <c r="J2997">
        <v>3</v>
      </c>
      <c r="K2997" s="2">
        <v>41033</v>
      </c>
      <c r="L2997" s="2">
        <v>41035</v>
      </c>
      <c r="M2997" s="2">
        <v>41051</v>
      </c>
      <c r="N2997" s="1" t="s">
        <v>139</v>
      </c>
      <c r="O2997" s="1" t="s">
        <v>140</v>
      </c>
    </row>
    <row r="2998" spans="1:15" x14ac:dyDescent="0.25">
      <c r="A2998">
        <v>98076624</v>
      </c>
      <c r="B2998">
        <v>597467509</v>
      </c>
      <c r="C2998" s="1" t="s">
        <v>151</v>
      </c>
      <c r="D2998" s="1" t="s">
        <v>39</v>
      </c>
      <c r="E2998" s="1" t="s">
        <v>48</v>
      </c>
      <c r="F2998">
        <v>40.200000000000003</v>
      </c>
      <c r="G2998">
        <v>1</v>
      </c>
      <c r="H2998">
        <v>5.0999999999999996</v>
      </c>
      <c r="I2998">
        <v>6.1</v>
      </c>
      <c r="J2998">
        <v>1</v>
      </c>
      <c r="K2998" s="2">
        <v>41040</v>
      </c>
      <c r="L2998" s="2">
        <v>41041</v>
      </c>
      <c r="M2998" s="2">
        <v>41061</v>
      </c>
      <c r="N2998" s="1" t="s">
        <v>139</v>
      </c>
      <c r="O2998" s="1" t="s">
        <v>140</v>
      </c>
    </row>
    <row r="2999" spans="1:15" x14ac:dyDescent="0.25">
      <c r="A2999">
        <v>98076289</v>
      </c>
      <c r="B2999">
        <v>892235684</v>
      </c>
      <c r="C2999" s="1" t="s">
        <v>151</v>
      </c>
      <c r="D2999" s="1" t="s">
        <v>39</v>
      </c>
      <c r="E2999" s="1" t="s">
        <v>48</v>
      </c>
      <c r="F2999">
        <v>40.200000000000003</v>
      </c>
      <c r="G2999">
        <v>1</v>
      </c>
      <c r="H2999">
        <v>9.68</v>
      </c>
      <c r="I2999">
        <v>5.68</v>
      </c>
      <c r="J2999">
        <v>2</v>
      </c>
      <c r="K2999" s="2">
        <v>41109</v>
      </c>
      <c r="L2999" s="2">
        <v>41110</v>
      </c>
      <c r="M2999" s="2">
        <v>41126</v>
      </c>
      <c r="N2999" s="1" t="s">
        <v>139</v>
      </c>
      <c r="O2999" s="1" t="s">
        <v>140</v>
      </c>
    </row>
    <row r="3000" spans="1:15" x14ac:dyDescent="0.25">
      <c r="A3000">
        <v>98076186</v>
      </c>
      <c r="B3000">
        <v>628707757</v>
      </c>
      <c r="C3000" s="1" t="s">
        <v>151</v>
      </c>
      <c r="D3000" s="1" t="s">
        <v>39</v>
      </c>
      <c r="E3000" s="1" t="s">
        <v>48</v>
      </c>
      <c r="F3000">
        <v>40.200000000000003</v>
      </c>
      <c r="G3000">
        <v>1</v>
      </c>
      <c r="H3000">
        <v>7.58</v>
      </c>
      <c r="I3000">
        <v>5.58</v>
      </c>
      <c r="J3000">
        <v>3</v>
      </c>
      <c r="K3000" s="2">
        <v>41132</v>
      </c>
      <c r="L3000" s="2">
        <v>41134</v>
      </c>
      <c r="M3000" s="2">
        <v>41154</v>
      </c>
      <c r="N3000" s="1" t="s">
        <v>141</v>
      </c>
      <c r="O3000" s="1" t="s">
        <v>142</v>
      </c>
    </row>
    <row r="3001" spans="1:15" x14ac:dyDescent="0.25">
      <c r="A3001">
        <v>98075887</v>
      </c>
      <c r="B3001">
        <v>427542511</v>
      </c>
      <c r="C3001" s="1" t="s">
        <v>151</v>
      </c>
      <c r="D3001" s="1" t="s">
        <v>39</v>
      </c>
      <c r="E3001" s="1" t="s">
        <v>48</v>
      </c>
      <c r="F3001">
        <v>40.200000000000003</v>
      </c>
      <c r="G3001">
        <v>1</v>
      </c>
      <c r="H3001">
        <v>7.14</v>
      </c>
      <c r="I3001">
        <v>3.14</v>
      </c>
      <c r="J3001">
        <v>3</v>
      </c>
      <c r="K3001" s="2">
        <v>41192</v>
      </c>
      <c r="L3001" s="2">
        <v>41193</v>
      </c>
      <c r="M3001" s="2">
        <v>41213</v>
      </c>
      <c r="N3001" s="1" t="s">
        <v>139</v>
      </c>
      <c r="O3001" s="1" t="s">
        <v>140</v>
      </c>
    </row>
    <row r="3002" spans="1:15" x14ac:dyDescent="0.25">
      <c r="A3002">
        <v>98075678</v>
      </c>
      <c r="B3002">
        <v>316694393</v>
      </c>
      <c r="C3002" s="1" t="s">
        <v>151</v>
      </c>
      <c r="D3002" s="1" t="s">
        <v>39</v>
      </c>
      <c r="E3002" s="1" t="s">
        <v>48</v>
      </c>
      <c r="F3002">
        <v>40.200000000000003</v>
      </c>
      <c r="G3002">
        <v>1</v>
      </c>
      <c r="H3002">
        <v>8.8800000000000008</v>
      </c>
      <c r="I3002">
        <v>3.88</v>
      </c>
      <c r="J3002">
        <v>3</v>
      </c>
      <c r="K3002" s="2">
        <v>41233</v>
      </c>
      <c r="L3002" s="2">
        <v>41235</v>
      </c>
      <c r="M3002" s="2">
        <v>41252</v>
      </c>
      <c r="N3002" s="1" t="s">
        <v>143</v>
      </c>
      <c r="O3002" s="1" t="s">
        <v>144</v>
      </c>
    </row>
    <row r="3003" spans="1:15" x14ac:dyDescent="0.25">
      <c r="A3003">
        <v>98075573</v>
      </c>
      <c r="B3003">
        <v>340379512</v>
      </c>
      <c r="C3003" s="1" t="s">
        <v>151</v>
      </c>
      <c r="D3003" s="1" t="s">
        <v>39</v>
      </c>
      <c r="E3003" s="1" t="s">
        <v>48</v>
      </c>
      <c r="F3003">
        <v>40.200000000000003</v>
      </c>
      <c r="G3003">
        <v>1</v>
      </c>
      <c r="H3003">
        <v>7.33</v>
      </c>
      <c r="I3003">
        <v>5.33</v>
      </c>
      <c r="J3003">
        <v>3</v>
      </c>
      <c r="K3003" s="2">
        <v>41258</v>
      </c>
      <c r="L3003" s="2">
        <v>41259</v>
      </c>
      <c r="M3003" s="2">
        <v>42707</v>
      </c>
      <c r="N3003" s="1" t="s">
        <v>141</v>
      </c>
      <c r="O3003" s="1" t="s">
        <v>142</v>
      </c>
    </row>
    <row r="3004" spans="1:15" x14ac:dyDescent="0.25">
      <c r="A3004">
        <v>98074651</v>
      </c>
      <c r="B3004">
        <v>283730095</v>
      </c>
      <c r="C3004" s="1" t="s">
        <v>151</v>
      </c>
      <c r="D3004" s="1" t="s">
        <v>39</v>
      </c>
      <c r="E3004" s="1" t="s">
        <v>48</v>
      </c>
      <c r="F3004">
        <v>40.200000000000003</v>
      </c>
      <c r="G3004">
        <v>1</v>
      </c>
      <c r="H3004">
        <v>7.45</v>
      </c>
      <c r="I3004">
        <v>3.45</v>
      </c>
      <c r="J3004">
        <v>2</v>
      </c>
      <c r="K3004" s="2">
        <v>41444</v>
      </c>
      <c r="L3004" s="2">
        <v>41446</v>
      </c>
      <c r="M3004" s="2">
        <v>42761</v>
      </c>
      <c r="N3004" s="1" t="s">
        <v>141</v>
      </c>
      <c r="O3004" s="1" t="s">
        <v>142</v>
      </c>
    </row>
    <row r="3005" spans="1:15" x14ac:dyDescent="0.25">
      <c r="A3005">
        <v>98074393</v>
      </c>
      <c r="B3005">
        <v>588854897</v>
      </c>
      <c r="C3005" s="1" t="s">
        <v>151</v>
      </c>
      <c r="D3005" s="1" t="s">
        <v>39</v>
      </c>
      <c r="E3005" s="1" t="s">
        <v>48</v>
      </c>
      <c r="F3005">
        <v>40.200000000000003</v>
      </c>
      <c r="G3005">
        <v>1</v>
      </c>
      <c r="H3005">
        <v>9.99</v>
      </c>
      <c r="I3005">
        <v>4.99</v>
      </c>
      <c r="J3005">
        <v>2</v>
      </c>
      <c r="K3005" s="2">
        <v>41497</v>
      </c>
      <c r="L3005" s="2">
        <v>41499</v>
      </c>
      <c r="M3005" s="2">
        <v>41509</v>
      </c>
      <c r="N3005" s="1" t="s">
        <v>143</v>
      </c>
      <c r="O3005" s="1" t="s">
        <v>144</v>
      </c>
    </row>
    <row r="3006" spans="1:15" x14ac:dyDescent="0.25">
      <c r="A3006">
        <v>98073674</v>
      </c>
      <c r="B3006">
        <v>436608095</v>
      </c>
      <c r="C3006" s="1" t="s">
        <v>151</v>
      </c>
      <c r="D3006" s="1" t="s">
        <v>39</v>
      </c>
      <c r="E3006" s="1" t="s">
        <v>48</v>
      </c>
      <c r="F3006">
        <v>40.200000000000003</v>
      </c>
      <c r="G3006">
        <v>1</v>
      </c>
      <c r="H3006">
        <v>6.2</v>
      </c>
      <c r="I3006">
        <v>5.2</v>
      </c>
      <c r="J3006">
        <v>1</v>
      </c>
      <c r="K3006" s="2">
        <v>41648</v>
      </c>
      <c r="L3006" s="2">
        <v>41651</v>
      </c>
      <c r="M3006" s="2">
        <v>41668</v>
      </c>
      <c r="N3006" s="1" t="s">
        <v>149</v>
      </c>
      <c r="O3006" s="1" t="s">
        <v>150</v>
      </c>
    </row>
    <row r="3007" spans="1:15" x14ac:dyDescent="0.25">
      <c r="A3007">
        <v>98072608</v>
      </c>
      <c r="B3007">
        <v>862543364</v>
      </c>
      <c r="C3007" s="1" t="s">
        <v>151</v>
      </c>
      <c r="D3007" s="1" t="s">
        <v>39</v>
      </c>
      <c r="E3007" s="1" t="s">
        <v>48</v>
      </c>
      <c r="F3007">
        <v>40.200000000000003</v>
      </c>
      <c r="G3007">
        <v>1</v>
      </c>
      <c r="H3007">
        <v>6.58</v>
      </c>
      <c r="I3007">
        <v>6.58</v>
      </c>
      <c r="J3007">
        <v>2</v>
      </c>
      <c r="K3007" s="2">
        <v>41840</v>
      </c>
      <c r="L3007" s="2">
        <v>41842</v>
      </c>
      <c r="M3007" s="2">
        <v>41858</v>
      </c>
      <c r="N3007" s="1" t="s">
        <v>141</v>
      </c>
      <c r="O3007" s="1" t="s">
        <v>142</v>
      </c>
    </row>
    <row r="3008" spans="1:15" x14ac:dyDescent="0.25">
      <c r="A3008">
        <v>98072526</v>
      </c>
      <c r="B3008">
        <v>234941158</v>
      </c>
      <c r="C3008" s="1" t="s">
        <v>151</v>
      </c>
      <c r="D3008" s="1" t="s">
        <v>39</v>
      </c>
      <c r="E3008" s="1" t="s">
        <v>48</v>
      </c>
      <c r="F3008">
        <v>40.200000000000003</v>
      </c>
      <c r="G3008">
        <v>1</v>
      </c>
      <c r="H3008">
        <v>5.55</v>
      </c>
      <c r="I3008">
        <v>5.55</v>
      </c>
      <c r="J3008">
        <v>3</v>
      </c>
      <c r="K3008" s="2">
        <v>41852</v>
      </c>
      <c r="L3008" s="2">
        <v>41855</v>
      </c>
      <c r="M3008" s="2">
        <v>41862</v>
      </c>
      <c r="N3008" s="1" t="s">
        <v>147</v>
      </c>
      <c r="O3008" s="1" t="s">
        <v>148</v>
      </c>
    </row>
    <row r="3009" spans="1:15" x14ac:dyDescent="0.25">
      <c r="A3009">
        <v>98072339</v>
      </c>
      <c r="B3009">
        <v>655183893</v>
      </c>
      <c r="C3009" s="1" t="s">
        <v>151</v>
      </c>
      <c r="D3009" s="1" t="s">
        <v>39</v>
      </c>
      <c r="E3009" s="1" t="s">
        <v>48</v>
      </c>
      <c r="F3009">
        <v>40.200000000000003</v>
      </c>
      <c r="G3009">
        <v>1</v>
      </c>
      <c r="H3009">
        <v>7.1</v>
      </c>
      <c r="I3009">
        <v>4.0999999999999996</v>
      </c>
      <c r="J3009">
        <v>2</v>
      </c>
      <c r="K3009" s="2">
        <v>41888</v>
      </c>
      <c r="L3009" s="2">
        <v>41890</v>
      </c>
      <c r="M3009" s="2">
        <v>41901</v>
      </c>
      <c r="N3009" s="1" t="s">
        <v>139</v>
      </c>
      <c r="O3009" s="1" t="s">
        <v>140</v>
      </c>
    </row>
    <row r="3010" spans="1:15" x14ac:dyDescent="0.25">
      <c r="A3010">
        <v>98072285</v>
      </c>
      <c r="B3010">
        <v>234941158</v>
      </c>
      <c r="C3010" s="1" t="s">
        <v>151</v>
      </c>
      <c r="D3010" s="1" t="s">
        <v>39</v>
      </c>
      <c r="E3010" s="1" t="s">
        <v>48</v>
      </c>
      <c r="F3010">
        <v>40.200000000000003</v>
      </c>
      <c r="G3010">
        <v>1</v>
      </c>
      <c r="H3010">
        <v>9.58</v>
      </c>
      <c r="I3010">
        <v>6.58</v>
      </c>
      <c r="J3010">
        <v>2</v>
      </c>
      <c r="K3010" s="2">
        <v>41899</v>
      </c>
      <c r="L3010" s="2">
        <v>41901</v>
      </c>
      <c r="M3010" s="2">
        <v>41913</v>
      </c>
      <c r="N3010" s="1" t="s">
        <v>145</v>
      </c>
      <c r="O3010" s="1" t="s">
        <v>146</v>
      </c>
    </row>
    <row r="3011" spans="1:15" x14ac:dyDescent="0.25">
      <c r="A3011">
        <v>98072074</v>
      </c>
      <c r="B3011">
        <v>550048793</v>
      </c>
      <c r="C3011" s="1" t="s">
        <v>151</v>
      </c>
      <c r="D3011" s="1" t="s">
        <v>39</v>
      </c>
      <c r="E3011" s="1" t="s">
        <v>48</v>
      </c>
      <c r="F3011">
        <v>40.200000000000003</v>
      </c>
      <c r="G3011">
        <v>1</v>
      </c>
      <c r="H3011">
        <v>9.65</v>
      </c>
      <c r="I3011">
        <v>5.65</v>
      </c>
      <c r="J3011">
        <v>3</v>
      </c>
      <c r="K3011" s="2">
        <v>41935</v>
      </c>
      <c r="L3011" s="2">
        <v>41938</v>
      </c>
      <c r="M3011" s="2">
        <v>41947</v>
      </c>
      <c r="N3011" s="1" t="s">
        <v>135</v>
      </c>
      <c r="O3011" s="1" t="s">
        <v>136</v>
      </c>
    </row>
    <row r="3012" spans="1:15" x14ac:dyDescent="0.25">
      <c r="A3012">
        <v>98071614</v>
      </c>
      <c r="B3012">
        <v>758679810</v>
      </c>
      <c r="C3012" s="1" t="s">
        <v>151</v>
      </c>
      <c r="D3012" s="1" t="s">
        <v>39</v>
      </c>
      <c r="E3012" s="1" t="s">
        <v>48</v>
      </c>
      <c r="F3012">
        <v>40.200000000000003</v>
      </c>
      <c r="G3012">
        <v>1</v>
      </c>
      <c r="H3012">
        <v>9.84</v>
      </c>
      <c r="I3012">
        <v>3.84</v>
      </c>
      <c r="J3012">
        <v>1</v>
      </c>
      <c r="K3012" s="2">
        <v>42016</v>
      </c>
      <c r="L3012" s="2">
        <v>42019</v>
      </c>
      <c r="M3012" s="2">
        <v>42039</v>
      </c>
      <c r="N3012" s="1" t="s">
        <v>139</v>
      </c>
      <c r="O3012" s="1" t="s">
        <v>140</v>
      </c>
    </row>
    <row r="3013" spans="1:15" x14ac:dyDescent="0.25">
      <c r="A3013">
        <v>98071570</v>
      </c>
      <c r="B3013">
        <v>862543364</v>
      </c>
      <c r="C3013" s="1" t="s">
        <v>151</v>
      </c>
      <c r="D3013" s="1" t="s">
        <v>39</v>
      </c>
      <c r="E3013" s="1" t="s">
        <v>48</v>
      </c>
      <c r="F3013">
        <v>40.200000000000003</v>
      </c>
      <c r="G3013">
        <v>1</v>
      </c>
      <c r="H3013">
        <v>7.75</v>
      </c>
      <c r="I3013">
        <v>3.75</v>
      </c>
      <c r="J3013">
        <v>2</v>
      </c>
      <c r="K3013" s="2">
        <v>42023</v>
      </c>
      <c r="L3013" s="2">
        <v>42026</v>
      </c>
      <c r="M3013" s="2">
        <v>43114</v>
      </c>
      <c r="N3013" s="1" t="s">
        <v>135</v>
      </c>
      <c r="O3013" s="1" t="s">
        <v>136</v>
      </c>
    </row>
    <row r="3014" spans="1:15" x14ac:dyDescent="0.25">
      <c r="A3014">
        <v>98071481</v>
      </c>
      <c r="B3014">
        <v>700754953</v>
      </c>
      <c r="C3014" s="1" t="s">
        <v>151</v>
      </c>
      <c r="D3014" s="1" t="s">
        <v>39</v>
      </c>
      <c r="E3014" s="1" t="s">
        <v>48</v>
      </c>
      <c r="F3014">
        <v>40.200000000000003</v>
      </c>
      <c r="G3014">
        <v>1</v>
      </c>
      <c r="H3014">
        <v>9.75</v>
      </c>
      <c r="I3014">
        <v>6.75</v>
      </c>
      <c r="J3014">
        <v>3</v>
      </c>
      <c r="K3014" s="2">
        <v>42035</v>
      </c>
      <c r="L3014" s="2">
        <v>42038</v>
      </c>
      <c r="M3014" s="2">
        <v>42919</v>
      </c>
      <c r="N3014" s="1" t="s">
        <v>147</v>
      </c>
      <c r="O3014" s="1" t="s">
        <v>148</v>
      </c>
    </row>
    <row r="3015" spans="1:15" x14ac:dyDescent="0.25">
      <c r="A3015">
        <v>98071318</v>
      </c>
      <c r="B3015">
        <v>140565407</v>
      </c>
      <c r="C3015" s="1" t="s">
        <v>151</v>
      </c>
      <c r="D3015" s="1" t="s">
        <v>39</v>
      </c>
      <c r="E3015" s="1" t="s">
        <v>48</v>
      </c>
      <c r="F3015">
        <v>40.200000000000003</v>
      </c>
      <c r="G3015">
        <v>1</v>
      </c>
      <c r="H3015">
        <v>7.68</v>
      </c>
      <c r="I3015">
        <v>5.68</v>
      </c>
      <c r="J3015">
        <v>2</v>
      </c>
      <c r="K3015" s="2">
        <v>42060</v>
      </c>
      <c r="L3015" s="2">
        <v>42063</v>
      </c>
      <c r="M3015" s="2">
        <v>42080</v>
      </c>
      <c r="N3015" s="1" t="s">
        <v>147</v>
      </c>
      <c r="O3015" s="1" t="s">
        <v>148</v>
      </c>
    </row>
    <row r="3016" spans="1:15" x14ac:dyDescent="0.25">
      <c r="A3016">
        <v>98071298</v>
      </c>
      <c r="B3016">
        <v>145148150</v>
      </c>
      <c r="C3016" s="1" t="s">
        <v>151</v>
      </c>
      <c r="D3016" s="1" t="s">
        <v>39</v>
      </c>
      <c r="E3016" s="1" t="s">
        <v>48</v>
      </c>
      <c r="F3016">
        <v>40.200000000000003</v>
      </c>
      <c r="G3016">
        <v>1</v>
      </c>
      <c r="H3016">
        <v>5</v>
      </c>
      <c r="I3016">
        <v>5</v>
      </c>
      <c r="J3016">
        <v>2</v>
      </c>
      <c r="K3016" s="2">
        <v>42064</v>
      </c>
      <c r="L3016" s="2">
        <v>42066</v>
      </c>
      <c r="M3016" s="2">
        <v>42085</v>
      </c>
      <c r="N3016" s="1" t="s">
        <v>145</v>
      </c>
      <c r="O3016" s="1" t="s">
        <v>146</v>
      </c>
    </row>
    <row r="3017" spans="1:15" x14ac:dyDescent="0.25">
      <c r="A3017">
        <v>98071256</v>
      </c>
      <c r="B3017">
        <v>549442190</v>
      </c>
      <c r="C3017" s="1" t="s">
        <v>151</v>
      </c>
      <c r="D3017" s="1" t="s">
        <v>39</v>
      </c>
      <c r="E3017" s="1" t="s">
        <v>48</v>
      </c>
      <c r="F3017">
        <v>40.200000000000003</v>
      </c>
      <c r="G3017">
        <v>1</v>
      </c>
      <c r="H3017">
        <v>9.99</v>
      </c>
      <c r="I3017">
        <v>6.99</v>
      </c>
      <c r="J3017">
        <v>1</v>
      </c>
      <c r="K3017" s="2">
        <v>42071</v>
      </c>
      <c r="L3017" s="2">
        <v>42073</v>
      </c>
      <c r="M3017" s="2">
        <v>43019</v>
      </c>
      <c r="N3017" s="1" t="s">
        <v>143</v>
      </c>
      <c r="O3017" s="1" t="s">
        <v>144</v>
      </c>
    </row>
    <row r="3018" spans="1:15" x14ac:dyDescent="0.25">
      <c r="A3018">
        <v>98070365</v>
      </c>
      <c r="B3018">
        <v>777301763</v>
      </c>
      <c r="C3018" s="1" t="s">
        <v>151</v>
      </c>
      <c r="D3018" s="1" t="s">
        <v>39</v>
      </c>
      <c r="E3018" s="1" t="s">
        <v>48</v>
      </c>
      <c r="F3018">
        <v>40.200000000000003</v>
      </c>
      <c r="G3018">
        <v>1</v>
      </c>
      <c r="H3018">
        <v>5.14</v>
      </c>
      <c r="I3018">
        <v>6.14</v>
      </c>
      <c r="J3018">
        <v>2</v>
      </c>
      <c r="K3018" s="2">
        <v>42205</v>
      </c>
      <c r="L3018" s="2">
        <v>42206</v>
      </c>
      <c r="M3018" s="2">
        <v>43300</v>
      </c>
      <c r="N3018" s="1" t="s">
        <v>143</v>
      </c>
      <c r="O3018" s="1" t="s">
        <v>144</v>
      </c>
    </row>
    <row r="3019" spans="1:15" x14ac:dyDescent="0.25">
      <c r="A3019">
        <v>98070225</v>
      </c>
      <c r="B3019">
        <v>131591686</v>
      </c>
      <c r="C3019" s="1" t="s">
        <v>151</v>
      </c>
      <c r="D3019" s="1" t="s">
        <v>39</v>
      </c>
      <c r="E3019" s="1" t="s">
        <v>48</v>
      </c>
      <c r="F3019">
        <v>40.200000000000003</v>
      </c>
      <c r="G3019">
        <v>1</v>
      </c>
      <c r="H3019">
        <v>5.0999999999999996</v>
      </c>
      <c r="I3019">
        <v>5.0999999999999996</v>
      </c>
      <c r="J3019">
        <v>1</v>
      </c>
      <c r="K3019" s="2">
        <v>42224</v>
      </c>
      <c r="L3019" s="2">
        <v>42226</v>
      </c>
      <c r="M3019" s="2">
        <v>42241</v>
      </c>
      <c r="N3019" s="1" t="s">
        <v>139</v>
      </c>
      <c r="O3019" s="1" t="s">
        <v>140</v>
      </c>
    </row>
    <row r="3020" spans="1:15" x14ac:dyDescent="0.25">
      <c r="A3020">
        <v>98070196</v>
      </c>
      <c r="B3020">
        <v>216955161</v>
      </c>
      <c r="C3020" s="1" t="s">
        <v>151</v>
      </c>
      <c r="D3020" s="1" t="s">
        <v>39</v>
      </c>
      <c r="E3020" s="1" t="s">
        <v>48</v>
      </c>
      <c r="F3020">
        <v>40.200000000000003</v>
      </c>
      <c r="G3020">
        <v>1</v>
      </c>
      <c r="H3020">
        <v>6.12</v>
      </c>
      <c r="I3020">
        <v>6.12</v>
      </c>
      <c r="J3020">
        <v>2</v>
      </c>
      <c r="K3020" s="2">
        <v>42229</v>
      </c>
      <c r="L3020" s="2">
        <v>42231</v>
      </c>
      <c r="M3020" s="2">
        <v>43165</v>
      </c>
      <c r="N3020" s="1" t="s">
        <v>147</v>
      </c>
      <c r="O3020" s="1" t="s">
        <v>148</v>
      </c>
    </row>
    <row r="3021" spans="1:15" x14ac:dyDescent="0.25">
      <c r="A3021">
        <v>98070173</v>
      </c>
      <c r="B3021">
        <v>356602040</v>
      </c>
      <c r="C3021" s="1" t="s">
        <v>151</v>
      </c>
      <c r="D3021" s="1" t="s">
        <v>39</v>
      </c>
      <c r="E3021" s="1" t="s">
        <v>48</v>
      </c>
      <c r="F3021">
        <v>40.200000000000003</v>
      </c>
      <c r="G3021">
        <v>1</v>
      </c>
      <c r="H3021">
        <v>6.99</v>
      </c>
      <c r="I3021">
        <v>4.99</v>
      </c>
      <c r="J3021">
        <v>2</v>
      </c>
      <c r="K3021" s="2">
        <v>42232</v>
      </c>
      <c r="L3021" s="2">
        <v>42234</v>
      </c>
      <c r="M3021" s="2">
        <v>42250</v>
      </c>
      <c r="N3021" s="1" t="s">
        <v>135</v>
      </c>
      <c r="O3021" s="1" t="s">
        <v>136</v>
      </c>
    </row>
    <row r="3022" spans="1:15" x14ac:dyDescent="0.25">
      <c r="A3022">
        <v>98069867</v>
      </c>
      <c r="B3022">
        <v>126420846</v>
      </c>
      <c r="C3022" s="1" t="s">
        <v>151</v>
      </c>
      <c r="D3022" s="1" t="s">
        <v>39</v>
      </c>
      <c r="E3022" s="1" t="s">
        <v>48</v>
      </c>
      <c r="F3022">
        <v>40.200000000000003</v>
      </c>
      <c r="G3022">
        <v>1</v>
      </c>
      <c r="H3022">
        <v>6.86</v>
      </c>
      <c r="I3022">
        <v>3.86</v>
      </c>
      <c r="J3022">
        <v>1</v>
      </c>
      <c r="K3022" s="2">
        <v>42277</v>
      </c>
      <c r="L3022" s="2">
        <v>42280</v>
      </c>
      <c r="M3022" s="2">
        <v>42291</v>
      </c>
      <c r="N3022" s="1" t="s">
        <v>141</v>
      </c>
      <c r="O3022" s="1" t="s">
        <v>142</v>
      </c>
    </row>
    <row r="3023" spans="1:15" x14ac:dyDescent="0.25">
      <c r="A3023">
        <v>98069783</v>
      </c>
      <c r="B3023">
        <v>183302960</v>
      </c>
      <c r="C3023" s="1" t="s">
        <v>151</v>
      </c>
      <c r="D3023" s="1" t="s">
        <v>39</v>
      </c>
      <c r="E3023" s="1" t="s">
        <v>48</v>
      </c>
      <c r="F3023">
        <v>40.200000000000003</v>
      </c>
      <c r="G3023">
        <v>1</v>
      </c>
      <c r="H3023">
        <v>9.14</v>
      </c>
      <c r="I3023">
        <v>4.1399999999999997</v>
      </c>
      <c r="J3023">
        <v>2</v>
      </c>
      <c r="K3023" s="2">
        <v>42290</v>
      </c>
      <c r="L3023" s="2">
        <v>42293</v>
      </c>
      <c r="M3023" s="2">
        <v>43082</v>
      </c>
      <c r="N3023" s="1" t="s">
        <v>149</v>
      </c>
      <c r="O3023" s="1" t="s">
        <v>150</v>
      </c>
    </row>
    <row r="3024" spans="1:15" x14ac:dyDescent="0.25">
      <c r="A3024">
        <v>98069494</v>
      </c>
      <c r="B3024">
        <v>579819412</v>
      </c>
      <c r="C3024" s="1" t="s">
        <v>151</v>
      </c>
      <c r="D3024" s="1" t="s">
        <v>39</v>
      </c>
      <c r="E3024" s="1" t="s">
        <v>48</v>
      </c>
      <c r="F3024">
        <v>40.200000000000003</v>
      </c>
      <c r="G3024">
        <v>1</v>
      </c>
      <c r="H3024">
        <v>8.5500000000000007</v>
      </c>
      <c r="I3024">
        <v>6.55</v>
      </c>
      <c r="J3024">
        <v>3</v>
      </c>
      <c r="K3024" s="2">
        <v>42332</v>
      </c>
      <c r="L3024" s="2">
        <v>42335</v>
      </c>
      <c r="M3024" s="2">
        <v>42346</v>
      </c>
      <c r="N3024" s="1" t="s">
        <v>149</v>
      </c>
      <c r="O3024" s="1" t="s">
        <v>150</v>
      </c>
    </row>
    <row r="3025" spans="1:15" x14ac:dyDescent="0.25">
      <c r="A3025">
        <v>98069423</v>
      </c>
      <c r="B3025">
        <v>126420846</v>
      </c>
      <c r="C3025" s="1" t="s">
        <v>151</v>
      </c>
      <c r="D3025" s="1" t="s">
        <v>39</v>
      </c>
      <c r="E3025" s="1" t="s">
        <v>48</v>
      </c>
      <c r="F3025">
        <v>40.200000000000003</v>
      </c>
      <c r="G3025">
        <v>1</v>
      </c>
      <c r="H3025">
        <v>6.12</v>
      </c>
      <c r="I3025">
        <v>6.12</v>
      </c>
      <c r="J3025">
        <v>3</v>
      </c>
      <c r="K3025" s="2">
        <v>42344</v>
      </c>
      <c r="L3025" s="2">
        <v>42347</v>
      </c>
      <c r="M3025" s="2">
        <v>43097</v>
      </c>
      <c r="N3025" s="1" t="s">
        <v>143</v>
      </c>
      <c r="O3025" s="1" t="s">
        <v>144</v>
      </c>
    </row>
    <row r="3026" spans="1:15" x14ac:dyDescent="0.25">
      <c r="A3026">
        <v>98094249</v>
      </c>
      <c r="B3026">
        <v>728304917</v>
      </c>
      <c r="C3026" s="1" t="s">
        <v>151</v>
      </c>
      <c r="D3026" s="1" t="s">
        <v>28</v>
      </c>
      <c r="E3026" s="1" t="s">
        <v>48</v>
      </c>
      <c r="F3026">
        <v>80.16</v>
      </c>
      <c r="G3026">
        <v>3</v>
      </c>
      <c r="H3026">
        <v>5.58</v>
      </c>
      <c r="I3026">
        <v>5.58</v>
      </c>
      <c r="J3026">
        <v>2</v>
      </c>
      <c r="K3026" s="2">
        <v>36514</v>
      </c>
      <c r="L3026" s="2">
        <v>36516</v>
      </c>
      <c r="M3026" s="2">
        <v>36534</v>
      </c>
      <c r="N3026" s="1" t="s">
        <v>143</v>
      </c>
      <c r="O3026" s="1" t="s">
        <v>144</v>
      </c>
    </row>
    <row r="3027" spans="1:15" x14ac:dyDescent="0.25">
      <c r="A3027">
        <v>98093993</v>
      </c>
      <c r="B3027">
        <v>471492301</v>
      </c>
      <c r="C3027" s="1" t="s">
        <v>151</v>
      </c>
      <c r="D3027" s="1" t="s">
        <v>28</v>
      </c>
      <c r="E3027" s="1" t="s">
        <v>48</v>
      </c>
      <c r="F3027">
        <v>80.16</v>
      </c>
      <c r="G3027">
        <v>3</v>
      </c>
      <c r="H3027">
        <v>5</v>
      </c>
      <c r="I3027">
        <v>4</v>
      </c>
      <c r="J3027">
        <v>3</v>
      </c>
      <c r="K3027" s="2">
        <v>36586</v>
      </c>
      <c r="L3027" s="2">
        <v>36589</v>
      </c>
      <c r="M3027" s="2">
        <v>36598</v>
      </c>
      <c r="N3027" s="1" t="s">
        <v>147</v>
      </c>
      <c r="O3027" s="1" t="s">
        <v>148</v>
      </c>
    </row>
    <row r="3028" spans="1:15" x14ac:dyDescent="0.25">
      <c r="A3028">
        <v>98092854</v>
      </c>
      <c r="B3028">
        <v>676480421</v>
      </c>
      <c r="C3028" s="1" t="s">
        <v>151</v>
      </c>
      <c r="D3028" s="1" t="s">
        <v>28</v>
      </c>
      <c r="E3028" s="1" t="s">
        <v>48</v>
      </c>
      <c r="F3028">
        <v>80.16</v>
      </c>
      <c r="G3028">
        <v>3</v>
      </c>
      <c r="H3028">
        <v>9.25</v>
      </c>
      <c r="I3028">
        <v>4.25</v>
      </c>
      <c r="J3028">
        <v>2</v>
      </c>
      <c r="K3028" s="2">
        <v>36901</v>
      </c>
      <c r="L3028" s="2">
        <v>36904</v>
      </c>
      <c r="M3028" s="2">
        <v>36914</v>
      </c>
      <c r="N3028" s="1" t="s">
        <v>135</v>
      </c>
      <c r="O3028" s="1" t="s">
        <v>136</v>
      </c>
    </row>
    <row r="3029" spans="1:15" x14ac:dyDescent="0.25">
      <c r="A3029">
        <v>98092516</v>
      </c>
      <c r="B3029">
        <v>440340658</v>
      </c>
      <c r="C3029" s="1" t="s">
        <v>151</v>
      </c>
      <c r="D3029" s="1" t="s">
        <v>28</v>
      </c>
      <c r="E3029" s="1" t="s">
        <v>48</v>
      </c>
      <c r="F3029">
        <v>80.16</v>
      </c>
      <c r="G3029">
        <v>3</v>
      </c>
      <c r="H3029">
        <v>6.45</v>
      </c>
      <c r="I3029">
        <v>5.45</v>
      </c>
      <c r="J3029">
        <v>1</v>
      </c>
      <c r="K3029" s="2">
        <v>36998</v>
      </c>
      <c r="L3029" s="2">
        <v>37001</v>
      </c>
      <c r="M3029" s="2">
        <v>37016</v>
      </c>
      <c r="N3029" s="1" t="s">
        <v>143</v>
      </c>
      <c r="O3029" s="1" t="s">
        <v>144</v>
      </c>
    </row>
    <row r="3030" spans="1:15" x14ac:dyDescent="0.25">
      <c r="A3030">
        <v>98092324</v>
      </c>
      <c r="B3030">
        <v>331154749</v>
      </c>
      <c r="C3030" s="1" t="s">
        <v>151</v>
      </c>
      <c r="D3030" s="1" t="s">
        <v>28</v>
      </c>
      <c r="E3030" s="1" t="s">
        <v>48</v>
      </c>
      <c r="F3030">
        <v>80.16</v>
      </c>
      <c r="G3030">
        <v>3</v>
      </c>
      <c r="H3030">
        <v>7.61</v>
      </c>
      <c r="I3030">
        <v>5.61</v>
      </c>
      <c r="J3030">
        <v>2</v>
      </c>
      <c r="K3030" s="2">
        <v>37051</v>
      </c>
      <c r="L3030" s="2">
        <v>37053</v>
      </c>
      <c r="M3030" s="2">
        <v>37064</v>
      </c>
      <c r="N3030" s="1" t="s">
        <v>139</v>
      </c>
      <c r="O3030" s="1" t="s">
        <v>140</v>
      </c>
    </row>
    <row r="3031" spans="1:15" x14ac:dyDescent="0.25">
      <c r="A3031">
        <v>98091893</v>
      </c>
      <c r="B3031">
        <v>333427984</v>
      </c>
      <c r="C3031" s="1" t="s">
        <v>151</v>
      </c>
      <c r="D3031" s="1" t="s">
        <v>28</v>
      </c>
      <c r="E3031" s="1" t="s">
        <v>48</v>
      </c>
      <c r="F3031">
        <v>80.16</v>
      </c>
      <c r="G3031">
        <v>3</v>
      </c>
      <c r="H3031">
        <v>9.89</v>
      </c>
      <c r="I3031">
        <v>6.89</v>
      </c>
      <c r="J3031">
        <v>3</v>
      </c>
      <c r="K3031" s="2">
        <v>37178</v>
      </c>
      <c r="L3031" s="2">
        <v>37180</v>
      </c>
      <c r="M3031" s="2">
        <v>37200</v>
      </c>
      <c r="N3031" s="1" t="s">
        <v>143</v>
      </c>
      <c r="O3031" s="1" t="s">
        <v>144</v>
      </c>
    </row>
    <row r="3032" spans="1:15" x14ac:dyDescent="0.25">
      <c r="A3032">
        <v>98091867</v>
      </c>
      <c r="B3032">
        <v>194622983</v>
      </c>
      <c r="C3032" s="1" t="s">
        <v>151</v>
      </c>
      <c r="D3032" s="1" t="s">
        <v>28</v>
      </c>
      <c r="E3032" s="1" t="s">
        <v>48</v>
      </c>
      <c r="F3032">
        <v>80.16</v>
      </c>
      <c r="G3032">
        <v>3</v>
      </c>
      <c r="H3032">
        <v>8.2200000000000006</v>
      </c>
      <c r="I3032">
        <v>4.22</v>
      </c>
      <c r="J3032">
        <v>1</v>
      </c>
      <c r="K3032" s="2">
        <v>37186</v>
      </c>
      <c r="L3032" s="2">
        <v>37189</v>
      </c>
      <c r="M3032" s="2">
        <v>37201</v>
      </c>
      <c r="N3032" s="1" t="s">
        <v>137</v>
      </c>
      <c r="O3032" s="1" t="s">
        <v>138</v>
      </c>
    </row>
    <row r="3033" spans="1:15" x14ac:dyDescent="0.25">
      <c r="A3033">
        <v>98091632</v>
      </c>
      <c r="B3033">
        <v>324989280</v>
      </c>
      <c r="C3033" s="1" t="s">
        <v>151</v>
      </c>
      <c r="D3033" s="1" t="s">
        <v>28</v>
      </c>
      <c r="E3033" s="1" t="s">
        <v>48</v>
      </c>
      <c r="F3033">
        <v>80.16</v>
      </c>
      <c r="G3033">
        <v>3</v>
      </c>
      <c r="H3033">
        <v>7.33</v>
      </c>
      <c r="I3033">
        <v>5.33</v>
      </c>
      <c r="J3033">
        <v>2</v>
      </c>
      <c r="K3033" s="2">
        <v>37251</v>
      </c>
      <c r="L3033" s="2">
        <v>37252</v>
      </c>
      <c r="M3033" s="2">
        <v>37262</v>
      </c>
      <c r="N3033" s="1" t="s">
        <v>143</v>
      </c>
      <c r="O3033" s="1" t="s">
        <v>144</v>
      </c>
    </row>
    <row r="3034" spans="1:15" x14ac:dyDescent="0.25">
      <c r="A3034">
        <v>98091599</v>
      </c>
      <c r="B3034">
        <v>598384221</v>
      </c>
      <c r="C3034" s="1" t="s">
        <v>151</v>
      </c>
      <c r="D3034" s="1" t="s">
        <v>28</v>
      </c>
      <c r="E3034" s="1" t="s">
        <v>48</v>
      </c>
      <c r="F3034">
        <v>80.16</v>
      </c>
      <c r="G3034">
        <v>3</v>
      </c>
      <c r="H3034">
        <v>5.55</v>
      </c>
      <c r="I3034">
        <v>5.55</v>
      </c>
      <c r="J3034">
        <v>3</v>
      </c>
      <c r="K3034" s="2">
        <v>37259</v>
      </c>
      <c r="L3034" s="2">
        <v>37260</v>
      </c>
      <c r="M3034" s="2">
        <v>37272</v>
      </c>
      <c r="N3034" s="1" t="s">
        <v>133</v>
      </c>
      <c r="O3034" s="1" t="s">
        <v>134</v>
      </c>
    </row>
    <row r="3035" spans="1:15" x14ac:dyDescent="0.25">
      <c r="A3035">
        <v>98090482</v>
      </c>
      <c r="B3035">
        <v>366718157</v>
      </c>
      <c r="C3035" s="1" t="s">
        <v>151</v>
      </c>
      <c r="D3035" s="1" t="s">
        <v>28</v>
      </c>
      <c r="E3035" s="1" t="s">
        <v>48</v>
      </c>
      <c r="F3035">
        <v>80.16</v>
      </c>
      <c r="G3035">
        <v>3</v>
      </c>
      <c r="H3035">
        <v>6.45</v>
      </c>
      <c r="I3035">
        <v>4.45</v>
      </c>
      <c r="J3035">
        <v>1</v>
      </c>
      <c r="K3035" s="2">
        <v>37555</v>
      </c>
      <c r="L3035" s="2">
        <v>37556</v>
      </c>
      <c r="M3035" s="2">
        <v>37573</v>
      </c>
      <c r="N3035" s="1" t="s">
        <v>147</v>
      </c>
      <c r="O3035" s="1" t="s">
        <v>148</v>
      </c>
    </row>
    <row r="3036" spans="1:15" x14ac:dyDescent="0.25">
      <c r="A3036">
        <v>98090448</v>
      </c>
      <c r="B3036">
        <v>869085354</v>
      </c>
      <c r="C3036" s="1" t="s">
        <v>151</v>
      </c>
      <c r="D3036" s="1" t="s">
        <v>28</v>
      </c>
      <c r="E3036" s="1" t="s">
        <v>48</v>
      </c>
      <c r="F3036">
        <v>80.16</v>
      </c>
      <c r="G3036">
        <v>3</v>
      </c>
      <c r="H3036">
        <v>9.86</v>
      </c>
      <c r="I3036">
        <v>4.8600000000000003</v>
      </c>
      <c r="J3036">
        <v>1</v>
      </c>
      <c r="K3036" s="2">
        <v>37565</v>
      </c>
      <c r="L3036" s="2">
        <v>37567</v>
      </c>
      <c r="M3036" s="2">
        <v>37580</v>
      </c>
      <c r="N3036" s="1" t="s">
        <v>141</v>
      </c>
      <c r="O3036" s="1" t="s">
        <v>142</v>
      </c>
    </row>
    <row r="3037" spans="1:15" x14ac:dyDescent="0.25">
      <c r="A3037">
        <v>98090129</v>
      </c>
      <c r="B3037">
        <v>597467509</v>
      </c>
      <c r="C3037" s="1" t="s">
        <v>151</v>
      </c>
      <c r="D3037" s="1" t="s">
        <v>28</v>
      </c>
      <c r="E3037" s="1" t="s">
        <v>48</v>
      </c>
      <c r="F3037">
        <v>80.16</v>
      </c>
      <c r="G3037">
        <v>3</v>
      </c>
      <c r="H3037">
        <v>6.61</v>
      </c>
      <c r="I3037">
        <v>3.61</v>
      </c>
      <c r="J3037">
        <v>2</v>
      </c>
      <c r="K3037" s="2">
        <v>37659</v>
      </c>
      <c r="L3037" s="2">
        <v>37661</v>
      </c>
      <c r="M3037" s="2">
        <v>37672</v>
      </c>
      <c r="N3037" s="1" t="s">
        <v>133</v>
      </c>
      <c r="O3037" s="1" t="s">
        <v>134</v>
      </c>
    </row>
    <row r="3038" spans="1:15" x14ac:dyDescent="0.25">
      <c r="A3038">
        <v>98089974</v>
      </c>
      <c r="B3038">
        <v>139149235</v>
      </c>
      <c r="C3038" s="1" t="s">
        <v>151</v>
      </c>
      <c r="D3038" s="1" t="s">
        <v>28</v>
      </c>
      <c r="E3038" s="1" t="s">
        <v>48</v>
      </c>
      <c r="F3038">
        <v>80.16</v>
      </c>
      <c r="G3038">
        <v>3</v>
      </c>
      <c r="H3038">
        <v>6.88</v>
      </c>
      <c r="I3038">
        <v>4.88</v>
      </c>
      <c r="J3038">
        <v>1</v>
      </c>
      <c r="K3038" s="2">
        <v>37704</v>
      </c>
      <c r="L3038" s="2">
        <v>37707</v>
      </c>
      <c r="M3038" s="2">
        <v>37726</v>
      </c>
      <c r="N3038" s="1" t="s">
        <v>133</v>
      </c>
      <c r="O3038" s="1" t="s">
        <v>134</v>
      </c>
    </row>
    <row r="3039" spans="1:15" x14ac:dyDescent="0.25">
      <c r="A3039">
        <v>98089959</v>
      </c>
      <c r="B3039">
        <v>353597252</v>
      </c>
      <c r="C3039" s="1" t="s">
        <v>151</v>
      </c>
      <c r="D3039" s="1" t="s">
        <v>28</v>
      </c>
      <c r="E3039" s="1" t="s">
        <v>48</v>
      </c>
      <c r="F3039">
        <v>80.16</v>
      </c>
      <c r="G3039">
        <v>3</v>
      </c>
      <c r="H3039">
        <v>9</v>
      </c>
      <c r="I3039">
        <v>4</v>
      </c>
      <c r="J3039">
        <v>3</v>
      </c>
      <c r="K3039" s="2">
        <v>37708</v>
      </c>
      <c r="L3039" s="2">
        <v>37710</v>
      </c>
      <c r="M3039" s="2">
        <v>37719</v>
      </c>
      <c r="N3039" s="1" t="s">
        <v>137</v>
      </c>
      <c r="O3039" s="1" t="s">
        <v>138</v>
      </c>
    </row>
    <row r="3040" spans="1:15" x14ac:dyDescent="0.25">
      <c r="A3040">
        <v>98089776</v>
      </c>
      <c r="B3040">
        <v>628707757</v>
      </c>
      <c r="C3040" s="1" t="s">
        <v>151</v>
      </c>
      <c r="D3040" s="1" t="s">
        <v>28</v>
      </c>
      <c r="E3040" s="1" t="s">
        <v>48</v>
      </c>
      <c r="F3040">
        <v>80.16</v>
      </c>
      <c r="G3040">
        <v>3</v>
      </c>
      <c r="H3040">
        <v>8.14</v>
      </c>
      <c r="I3040">
        <v>3.14</v>
      </c>
      <c r="J3040">
        <v>1</v>
      </c>
      <c r="K3040" s="2">
        <v>37753</v>
      </c>
      <c r="L3040" s="2">
        <v>37755</v>
      </c>
      <c r="M3040" s="2">
        <v>37764</v>
      </c>
      <c r="N3040" s="1" t="s">
        <v>149</v>
      </c>
      <c r="O3040" s="1" t="s">
        <v>150</v>
      </c>
    </row>
    <row r="3041" spans="1:15" x14ac:dyDescent="0.25">
      <c r="A3041">
        <v>98089279</v>
      </c>
      <c r="B3041">
        <v>794332386</v>
      </c>
      <c r="C3041" s="1" t="s">
        <v>151</v>
      </c>
      <c r="D3041" s="1" t="s">
        <v>28</v>
      </c>
      <c r="E3041" s="1" t="s">
        <v>48</v>
      </c>
      <c r="F3041">
        <v>80.16</v>
      </c>
      <c r="G3041">
        <v>3</v>
      </c>
      <c r="H3041">
        <v>5.65</v>
      </c>
      <c r="I3041">
        <v>4.6500000000000004</v>
      </c>
      <c r="J3041">
        <v>3</v>
      </c>
      <c r="K3041" s="2">
        <v>37889</v>
      </c>
      <c r="L3041" s="2">
        <v>37891</v>
      </c>
      <c r="M3041" s="2">
        <v>37902</v>
      </c>
      <c r="N3041" s="1" t="s">
        <v>145</v>
      </c>
      <c r="O3041" s="1" t="s">
        <v>146</v>
      </c>
    </row>
    <row r="3042" spans="1:15" x14ac:dyDescent="0.25">
      <c r="A3042">
        <v>98088645</v>
      </c>
      <c r="B3042">
        <v>318601696</v>
      </c>
      <c r="C3042" s="1" t="s">
        <v>151</v>
      </c>
      <c r="D3042" s="1" t="s">
        <v>28</v>
      </c>
      <c r="E3042" s="1" t="s">
        <v>48</v>
      </c>
      <c r="F3042">
        <v>80.16</v>
      </c>
      <c r="G3042">
        <v>3</v>
      </c>
      <c r="H3042">
        <v>6.9</v>
      </c>
      <c r="I3042">
        <v>5.9</v>
      </c>
      <c r="J3042">
        <v>1</v>
      </c>
      <c r="K3042" s="2">
        <v>38055</v>
      </c>
      <c r="L3042" s="2">
        <v>38057</v>
      </c>
      <c r="M3042" s="2">
        <v>38067</v>
      </c>
      <c r="N3042" s="1" t="s">
        <v>147</v>
      </c>
      <c r="O3042" s="1" t="s">
        <v>148</v>
      </c>
    </row>
    <row r="3043" spans="1:15" x14ac:dyDescent="0.25">
      <c r="A3043">
        <v>98088278</v>
      </c>
      <c r="B3043">
        <v>448635016</v>
      </c>
      <c r="C3043" s="1" t="s">
        <v>151</v>
      </c>
      <c r="D3043" s="1" t="s">
        <v>28</v>
      </c>
      <c r="E3043" s="1" t="s">
        <v>48</v>
      </c>
      <c r="F3043">
        <v>80.16</v>
      </c>
      <c r="G3043">
        <v>3</v>
      </c>
      <c r="H3043">
        <v>7.61</v>
      </c>
      <c r="I3043">
        <v>5.61</v>
      </c>
      <c r="J3043">
        <v>1</v>
      </c>
      <c r="K3043" s="2">
        <v>38156</v>
      </c>
      <c r="L3043" s="2">
        <v>38159</v>
      </c>
      <c r="M3043" s="2">
        <v>38171</v>
      </c>
      <c r="N3043" s="1" t="s">
        <v>133</v>
      </c>
      <c r="O3043" s="1" t="s">
        <v>134</v>
      </c>
    </row>
    <row r="3044" spans="1:15" x14ac:dyDescent="0.25">
      <c r="A3044">
        <v>98087978</v>
      </c>
      <c r="B3044">
        <v>353597252</v>
      </c>
      <c r="C3044" s="1" t="s">
        <v>151</v>
      </c>
      <c r="D3044" s="1" t="s">
        <v>28</v>
      </c>
      <c r="E3044" s="1" t="s">
        <v>48</v>
      </c>
      <c r="F3044">
        <v>80.16</v>
      </c>
      <c r="G3044">
        <v>3</v>
      </c>
      <c r="H3044">
        <v>6.58</v>
      </c>
      <c r="I3044">
        <v>5.58</v>
      </c>
      <c r="J3044">
        <v>1</v>
      </c>
      <c r="K3044" s="2">
        <v>38241</v>
      </c>
      <c r="L3044" s="2">
        <v>38244</v>
      </c>
      <c r="M3044" s="2">
        <v>38254</v>
      </c>
      <c r="N3044" s="1" t="s">
        <v>135</v>
      </c>
      <c r="O3044" s="1" t="s">
        <v>136</v>
      </c>
    </row>
    <row r="3045" spans="1:15" x14ac:dyDescent="0.25">
      <c r="A3045">
        <v>98087163</v>
      </c>
      <c r="B3045">
        <v>172950136</v>
      </c>
      <c r="C3045" s="1" t="s">
        <v>151</v>
      </c>
      <c r="D3045" s="1" t="s">
        <v>28</v>
      </c>
      <c r="E3045" s="1" t="s">
        <v>48</v>
      </c>
      <c r="F3045">
        <v>80.16</v>
      </c>
      <c r="G3045">
        <v>3</v>
      </c>
      <c r="H3045">
        <v>9.9</v>
      </c>
      <c r="I3045">
        <v>6.9</v>
      </c>
      <c r="J3045">
        <v>2</v>
      </c>
      <c r="K3045" s="2">
        <v>38471</v>
      </c>
      <c r="L3045" s="2">
        <v>38474</v>
      </c>
      <c r="M3045" s="2">
        <v>38493</v>
      </c>
      <c r="N3045" s="1" t="s">
        <v>141</v>
      </c>
      <c r="O3045" s="1" t="s">
        <v>142</v>
      </c>
    </row>
    <row r="3046" spans="1:15" x14ac:dyDescent="0.25">
      <c r="A3046">
        <v>98086833</v>
      </c>
      <c r="B3046">
        <v>777931056</v>
      </c>
      <c r="C3046" s="1" t="s">
        <v>151</v>
      </c>
      <c r="D3046" s="1" t="s">
        <v>28</v>
      </c>
      <c r="E3046" s="1" t="s">
        <v>48</v>
      </c>
      <c r="F3046">
        <v>80.16</v>
      </c>
      <c r="G3046">
        <v>3</v>
      </c>
      <c r="H3046">
        <v>9.58</v>
      </c>
      <c r="I3046">
        <v>6.58</v>
      </c>
      <c r="J3046">
        <v>1</v>
      </c>
      <c r="K3046" s="2">
        <v>38564</v>
      </c>
      <c r="L3046" s="2">
        <v>38566</v>
      </c>
      <c r="M3046" s="2">
        <v>38583</v>
      </c>
      <c r="N3046" s="1" t="s">
        <v>139</v>
      </c>
      <c r="O3046" s="1" t="s">
        <v>140</v>
      </c>
    </row>
    <row r="3047" spans="1:15" x14ac:dyDescent="0.25">
      <c r="A3047">
        <v>98086771</v>
      </c>
      <c r="B3047">
        <v>477490358</v>
      </c>
      <c r="C3047" s="1" t="s">
        <v>151</v>
      </c>
      <c r="D3047" s="1" t="s">
        <v>28</v>
      </c>
      <c r="E3047" s="1" t="s">
        <v>48</v>
      </c>
      <c r="F3047">
        <v>80.16</v>
      </c>
      <c r="G3047">
        <v>3</v>
      </c>
      <c r="H3047">
        <v>8.1</v>
      </c>
      <c r="I3047">
        <v>6.1</v>
      </c>
      <c r="J3047">
        <v>2</v>
      </c>
      <c r="K3047" s="2">
        <v>38583</v>
      </c>
      <c r="L3047" s="2">
        <v>38585</v>
      </c>
      <c r="M3047" s="2">
        <v>38600</v>
      </c>
      <c r="N3047" s="1" t="s">
        <v>143</v>
      </c>
      <c r="O3047" s="1" t="s">
        <v>144</v>
      </c>
    </row>
    <row r="3048" spans="1:15" x14ac:dyDescent="0.25">
      <c r="A3048">
        <v>98086636</v>
      </c>
      <c r="B3048">
        <v>821972070</v>
      </c>
      <c r="C3048" s="1" t="s">
        <v>151</v>
      </c>
      <c r="D3048" s="1" t="s">
        <v>28</v>
      </c>
      <c r="E3048" s="1" t="s">
        <v>48</v>
      </c>
      <c r="F3048">
        <v>80.16</v>
      </c>
      <c r="G3048">
        <v>3</v>
      </c>
      <c r="H3048">
        <v>8.61</v>
      </c>
      <c r="I3048">
        <v>5.61</v>
      </c>
      <c r="J3048">
        <v>2</v>
      </c>
      <c r="K3048" s="2">
        <v>38622</v>
      </c>
      <c r="L3048" s="2">
        <v>38624</v>
      </c>
      <c r="M3048" s="2">
        <v>38635</v>
      </c>
      <c r="N3048" s="1" t="s">
        <v>149</v>
      </c>
      <c r="O3048" s="1" t="s">
        <v>150</v>
      </c>
    </row>
    <row r="3049" spans="1:15" x14ac:dyDescent="0.25">
      <c r="A3049">
        <v>98086580</v>
      </c>
      <c r="B3049">
        <v>370008934</v>
      </c>
      <c r="C3049" s="1" t="s">
        <v>151</v>
      </c>
      <c r="D3049" s="1" t="s">
        <v>28</v>
      </c>
      <c r="E3049" s="1" t="s">
        <v>48</v>
      </c>
      <c r="F3049">
        <v>80.16</v>
      </c>
      <c r="G3049">
        <v>3</v>
      </c>
      <c r="H3049">
        <v>9.86</v>
      </c>
      <c r="I3049">
        <v>5.86</v>
      </c>
      <c r="J3049">
        <v>3</v>
      </c>
      <c r="K3049" s="2">
        <v>38638</v>
      </c>
      <c r="L3049" s="2">
        <v>38640</v>
      </c>
      <c r="M3049" s="2">
        <v>38652</v>
      </c>
      <c r="N3049" s="1" t="s">
        <v>139</v>
      </c>
      <c r="O3049" s="1" t="s">
        <v>140</v>
      </c>
    </row>
    <row r="3050" spans="1:15" x14ac:dyDescent="0.25">
      <c r="A3050">
        <v>98086145</v>
      </c>
      <c r="B3050">
        <v>551050943</v>
      </c>
      <c r="C3050" s="1" t="s">
        <v>151</v>
      </c>
      <c r="D3050" s="1" t="s">
        <v>28</v>
      </c>
      <c r="E3050" s="1" t="s">
        <v>48</v>
      </c>
      <c r="F3050">
        <v>80.16</v>
      </c>
      <c r="G3050">
        <v>3</v>
      </c>
      <c r="H3050">
        <v>6.61</v>
      </c>
      <c r="I3050">
        <v>5.61</v>
      </c>
      <c r="J3050">
        <v>2</v>
      </c>
      <c r="K3050" s="2">
        <v>38751</v>
      </c>
      <c r="L3050" s="2">
        <v>38753</v>
      </c>
      <c r="M3050" s="2">
        <v>38764</v>
      </c>
      <c r="N3050" s="1" t="s">
        <v>141</v>
      </c>
      <c r="O3050" s="1" t="s">
        <v>142</v>
      </c>
    </row>
    <row r="3051" spans="1:15" x14ac:dyDescent="0.25">
      <c r="A3051">
        <v>98086142</v>
      </c>
      <c r="B3051">
        <v>197732829</v>
      </c>
      <c r="C3051" s="1" t="s">
        <v>151</v>
      </c>
      <c r="D3051" s="1" t="s">
        <v>28</v>
      </c>
      <c r="E3051" s="1" t="s">
        <v>48</v>
      </c>
      <c r="F3051">
        <v>80.16</v>
      </c>
      <c r="G3051">
        <v>3</v>
      </c>
      <c r="H3051">
        <v>7.61</v>
      </c>
      <c r="I3051">
        <v>6.61</v>
      </c>
      <c r="J3051">
        <v>2</v>
      </c>
      <c r="K3051" s="2">
        <v>38751</v>
      </c>
      <c r="L3051" s="2">
        <v>38754</v>
      </c>
      <c r="M3051" s="2">
        <v>38770</v>
      </c>
      <c r="N3051" s="1" t="s">
        <v>133</v>
      </c>
      <c r="O3051" s="1" t="s">
        <v>134</v>
      </c>
    </row>
    <row r="3052" spans="1:15" x14ac:dyDescent="0.25">
      <c r="A3052">
        <v>98086037</v>
      </c>
      <c r="B3052">
        <v>458554212</v>
      </c>
      <c r="C3052" s="1" t="s">
        <v>151</v>
      </c>
      <c r="D3052" s="1" t="s">
        <v>28</v>
      </c>
      <c r="E3052" s="1" t="s">
        <v>48</v>
      </c>
      <c r="F3052">
        <v>80.16</v>
      </c>
      <c r="G3052">
        <v>3</v>
      </c>
      <c r="H3052">
        <v>8.61</v>
      </c>
      <c r="I3052">
        <v>3.61</v>
      </c>
      <c r="J3052">
        <v>2</v>
      </c>
      <c r="K3052" s="2">
        <v>38786</v>
      </c>
      <c r="L3052" s="2">
        <v>38787</v>
      </c>
      <c r="M3052" s="2">
        <v>38799</v>
      </c>
      <c r="N3052" s="1" t="s">
        <v>149</v>
      </c>
      <c r="O3052" s="1" t="s">
        <v>150</v>
      </c>
    </row>
    <row r="3053" spans="1:15" x14ac:dyDescent="0.25">
      <c r="A3053">
        <v>98085565</v>
      </c>
      <c r="B3053">
        <v>366718157</v>
      </c>
      <c r="C3053" s="1" t="s">
        <v>151</v>
      </c>
      <c r="D3053" s="1" t="s">
        <v>28</v>
      </c>
      <c r="E3053" s="1" t="s">
        <v>48</v>
      </c>
      <c r="F3053">
        <v>80.16</v>
      </c>
      <c r="G3053">
        <v>3</v>
      </c>
      <c r="H3053">
        <v>6.61</v>
      </c>
      <c r="I3053">
        <v>5.61</v>
      </c>
      <c r="J3053">
        <v>3</v>
      </c>
      <c r="K3053" s="2">
        <v>38918</v>
      </c>
      <c r="L3053" s="2">
        <v>38919</v>
      </c>
      <c r="M3053" s="2">
        <v>38929</v>
      </c>
      <c r="N3053" s="1" t="s">
        <v>135</v>
      </c>
      <c r="O3053" s="1" t="s">
        <v>136</v>
      </c>
    </row>
    <row r="3054" spans="1:15" x14ac:dyDescent="0.25">
      <c r="A3054">
        <v>98085406</v>
      </c>
      <c r="B3054">
        <v>398947841</v>
      </c>
      <c r="C3054" s="1" t="s">
        <v>151</v>
      </c>
      <c r="D3054" s="1" t="s">
        <v>28</v>
      </c>
      <c r="E3054" s="1" t="s">
        <v>48</v>
      </c>
      <c r="F3054">
        <v>80.16</v>
      </c>
      <c r="G3054">
        <v>3</v>
      </c>
      <c r="H3054">
        <v>8</v>
      </c>
      <c r="I3054">
        <v>6</v>
      </c>
      <c r="J3054">
        <v>2</v>
      </c>
      <c r="K3054" s="2">
        <v>38956</v>
      </c>
      <c r="L3054" s="2">
        <v>38957</v>
      </c>
      <c r="M3054" s="2">
        <v>38970</v>
      </c>
      <c r="N3054" s="1" t="s">
        <v>133</v>
      </c>
      <c r="O3054" s="1" t="s">
        <v>134</v>
      </c>
    </row>
    <row r="3055" spans="1:15" x14ac:dyDescent="0.25">
      <c r="A3055">
        <v>98085395</v>
      </c>
      <c r="B3055">
        <v>361586823</v>
      </c>
      <c r="C3055" s="1" t="s">
        <v>151</v>
      </c>
      <c r="D3055" s="1" t="s">
        <v>28</v>
      </c>
      <c r="E3055" s="1" t="s">
        <v>48</v>
      </c>
      <c r="F3055">
        <v>80.16</v>
      </c>
      <c r="G3055">
        <v>3</v>
      </c>
      <c r="H3055">
        <v>7.12</v>
      </c>
      <c r="I3055">
        <v>4.12</v>
      </c>
      <c r="J3055">
        <v>3</v>
      </c>
      <c r="K3055" s="2">
        <v>38959</v>
      </c>
      <c r="L3055" s="2">
        <v>38960</v>
      </c>
      <c r="M3055" s="2">
        <v>38970</v>
      </c>
      <c r="N3055" s="1" t="s">
        <v>145</v>
      </c>
      <c r="O3055" s="1" t="s">
        <v>146</v>
      </c>
    </row>
    <row r="3056" spans="1:15" x14ac:dyDescent="0.25">
      <c r="A3056">
        <v>98085116</v>
      </c>
      <c r="B3056">
        <v>400089838</v>
      </c>
      <c r="C3056" s="1" t="s">
        <v>151</v>
      </c>
      <c r="D3056" s="1" t="s">
        <v>28</v>
      </c>
      <c r="E3056" s="1" t="s">
        <v>48</v>
      </c>
      <c r="F3056">
        <v>80.16</v>
      </c>
      <c r="G3056">
        <v>3</v>
      </c>
      <c r="H3056">
        <v>8.99</v>
      </c>
      <c r="I3056">
        <v>6.99</v>
      </c>
      <c r="J3056">
        <v>3</v>
      </c>
      <c r="K3056" s="2">
        <v>39029</v>
      </c>
      <c r="L3056" s="2">
        <v>39031</v>
      </c>
      <c r="M3056" s="2">
        <v>39050</v>
      </c>
      <c r="N3056" s="1" t="s">
        <v>145</v>
      </c>
      <c r="O3056" s="1" t="s">
        <v>146</v>
      </c>
    </row>
    <row r="3057" spans="1:15" x14ac:dyDescent="0.25">
      <c r="A3057">
        <v>98085022</v>
      </c>
      <c r="B3057">
        <v>777301763</v>
      </c>
      <c r="C3057" s="1" t="s">
        <v>151</v>
      </c>
      <c r="D3057" s="1" t="s">
        <v>28</v>
      </c>
      <c r="E3057" s="1" t="s">
        <v>48</v>
      </c>
      <c r="F3057">
        <v>80.16</v>
      </c>
      <c r="G3057">
        <v>3</v>
      </c>
      <c r="H3057">
        <v>9.99</v>
      </c>
      <c r="I3057">
        <v>6.99</v>
      </c>
      <c r="J3057">
        <v>3</v>
      </c>
      <c r="K3057" s="2">
        <v>39053</v>
      </c>
      <c r="L3057" s="2">
        <v>39055</v>
      </c>
      <c r="M3057" s="2">
        <v>39072</v>
      </c>
      <c r="N3057" s="1" t="s">
        <v>149</v>
      </c>
      <c r="O3057" s="1" t="s">
        <v>150</v>
      </c>
    </row>
    <row r="3058" spans="1:15" x14ac:dyDescent="0.25">
      <c r="A3058">
        <v>98084698</v>
      </c>
      <c r="B3058">
        <v>126420846</v>
      </c>
      <c r="C3058" s="1" t="s">
        <v>151</v>
      </c>
      <c r="D3058" s="1" t="s">
        <v>28</v>
      </c>
      <c r="E3058" s="1" t="s">
        <v>48</v>
      </c>
      <c r="F3058">
        <v>80.16</v>
      </c>
      <c r="G3058">
        <v>3</v>
      </c>
      <c r="H3058">
        <v>7.99</v>
      </c>
      <c r="I3058">
        <v>6.99</v>
      </c>
      <c r="J3058">
        <v>1</v>
      </c>
      <c r="K3058" s="2">
        <v>39137</v>
      </c>
      <c r="L3058" s="2">
        <v>39138</v>
      </c>
      <c r="M3058" s="2">
        <v>39155</v>
      </c>
      <c r="N3058" s="1" t="s">
        <v>137</v>
      </c>
      <c r="O3058" s="1" t="s">
        <v>138</v>
      </c>
    </row>
    <row r="3059" spans="1:15" x14ac:dyDescent="0.25">
      <c r="A3059">
        <v>98084619</v>
      </c>
      <c r="B3059">
        <v>782762817</v>
      </c>
      <c r="C3059" s="1" t="s">
        <v>151</v>
      </c>
      <c r="D3059" s="1" t="s">
        <v>28</v>
      </c>
      <c r="E3059" s="1" t="s">
        <v>48</v>
      </c>
      <c r="F3059">
        <v>80.16</v>
      </c>
      <c r="G3059">
        <v>3</v>
      </c>
      <c r="H3059">
        <v>9.99</v>
      </c>
      <c r="I3059">
        <v>3.99</v>
      </c>
      <c r="J3059">
        <v>3</v>
      </c>
      <c r="K3059" s="2">
        <v>39158</v>
      </c>
      <c r="L3059" s="2">
        <v>39161</v>
      </c>
      <c r="M3059" s="2">
        <v>39179</v>
      </c>
      <c r="N3059" s="1" t="s">
        <v>149</v>
      </c>
      <c r="O3059" s="1" t="s">
        <v>150</v>
      </c>
    </row>
    <row r="3060" spans="1:15" x14ac:dyDescent="0.25">
      <c r="A3060">
        <v>98084521</v>
      </c>
      <c r="B3060">
        <v>761322747</v>
      </c>
      <c r="C3060" s="1" t="s">
        <v>151</v>
      </c>
      <c r="D3060" s="1" t="s">
        <v>28</v>
      </c>
      <c r="E3060" s="1" t="s">
        <v>48</v>
      </c>
      <c r="F3060">
        <v>80.16</v>
      </c>
      <c r="G3060">
        <v>3</v>
      </c>
      <c r="H3060">
        <v>6.88</v>
      </c>
      <c r="I3060">
        <v>6.88</v>
      </c>
      <c r="J3060">
        <v>2</v>
      </c>
      <c r="K3060" s="2">
        <v>39186</v>
      </c>
      <c r="L3060" s="2">
        <v>39189</v>
      </c>
      <c r="M3060" s="2">
        <v>39203</v>
      </c>
      <c r="N3060" s="1" t="s">
        <v>135</v>
      </c>
      <c r="O3060" s="1" t="s">
        <v>136</v>
      </c>
    </row>
    <row r="3061" spans="1:15" x14ac:dyDescent="0.25">
      <c r="A3061">
        <v>98084461</v>
      </c>
      <c r="B3061">
        <v>331154749</v>
      </c>
      <c r="C3061" s="1" t="s">
        <v>151</v>
      </c>
      <c r="D3061" s="1" t="s">
        <v>28</v>
      </c>
      <c r="E3061" s="1" t="s">
        <v>48</v>
      </c>
      <c r="F3061">
        <v>80.16</v>
      </c>
      <c r="G3061">
        <v>3</v>
      </c>
      <c r="H3061">
        <v>6</v>
      </c>
      <c r="I3061">
        <v>5</v>
      </c>
      <c r="J3061">
        <v>3</v>
      </c>
      <c r="K3061" s="2">
        <v>39205</v>
      </c>
      <c r="L3061" s="2">
        <v>39208</v>
      </c>
      <c r="M3061" s="2">
        <v>39224</v>
      </c>
      <c r="N3061" s="1" t="s">
        <v>145</v>
      </c>
      <c r="O3061" s="1" t="s">
        <v>146</v>
      </c>
    </row>
    <row r="3062" spans="1:15" x14ac:dyDescent="0.25">
      <c r="A3062">
        <v>98084390</v>
      </c>
      <c r="B3062">
        <v>283730095</v>
      </c>
      <c r="C3062" s="1" t="s">
        <v>151</v>
      </c>
      <c r="D3062" s="1" t="s">
        <v>28</v>
      </c>
      <c r="E3062" s="1" t="s">
        <v>48</v>
      </c>
      <c r="F3062">
        <v>80.16</v>
      </c>
      <c r="G3062">
        <v>3</v>
      </c>
      <c r="H3062">
        <v>6.88</v>
      </c>
      <c r="I3062">
        <v>5.88</v>
      </c>
      <c r="J3062">
        <v>3</v>
      </c>
      <c r="K3062" s="2">
        <v>39228</v>
      </c>
      <c r="L3062" s="2">
        <v>39231</v>
      </c>
      <c r="M3062" s="2">
        <v>39238</v>
      </c>
      <c r="N3062" s="1" t="s">
        <v>145</v>
      </c>
      <c r="O3062" s="1" t="s">
        <v>146</v>
      </c>
    </row>
    <row r="3063" spans="1:15" x14ac:dyDescent="0.25">
      <c r="A3063">
        <v>98084192</v>
      </c>
      <c r="B3063">
        <v>655183893</v>
      </c>
      <c r="C3063" s="1" t="s">
        <v>151</v>
      </c>
      <c r="D3063" s="1" t="s">
        <v>28</v>
      </c>
      <c r="E3063" s="1" t="s">
        <v>48</v>
      </c>
      <c r="F3063">
        <v>80.16</v>
      </c>
      <c r="G3063">
        <v>3</v>
      </c>
      <c r="H3063">
        <v>8.58</v>
      </c>
      <c r="I3063">
        <v>3.58</v>
      </c>
      <c r="J3063">
        <v>2</v>
      </c>
      <c r="K3063" s="2">
        <v>39283</v>
      </c>
      <c r="L3063" s="2">
        <v>39284</v>
      </c>
      <c r="M3063" s="2">
        <v>39299</v>
      </c>
      <c r="N3063" s="1" t="s">
        <v>133</v>
      </c>
      <c r="O3063" s="1" t="s">
        <v>134</v>
      </c>
    </row>
    <row r="3064" spans="1:15" x14ac:dyDescent="0.25">
      <c r="A3064">
        <v>98083546</v>
      </c>
      <c r="B3064">
        <v>417364182</v>
      </c>
      <c r="C3064" s="1" t="s">
        <v>151</v>
      </c>
      <c r="D3064" s="1" t="s">
        <v>28</v>
      </c>
      <c r="E3064" s="1" t="s">
        <v>48</v>
      </c>
      <c r="F3064">
        <v>80.16</v>
      </c>
      <c r="G3064">
        <v>3</v>
      </c>
      <c r="H3064">
        <v>6.99</v>
      </c>
      <c r="I3064">
        <v>5.99</v>
      </c>
      <c r="J3064">
        <v>2</v>
      </c>
      <c r="K3064" s="2">
        <v>39460</v>
      </c>
      <c r="L3064" s="2">
        <v>39462</v>
      </c>
      <c r="M3064" s="2">
        <v>39481</v>
      </c>
      <c r="N3064" s="1" t="s">
        <v>145</v>
      </c>
      <c r="O3064" s="1" t="s">
        <v>146</v>
      </c>
    </row>
    <row r="3065" spans="1:15" x14ac:dyDescent="0.25">
      <c r="A3065">
        <v>98083535</v>
      </c>
      <c r="B3065">
        <v>869085354</v>
      </c>
      <c r="C3065" s="1" t="s">
        <v>151</v>
      </c>
      <c r="D3065" s="1" t="s">
        <v>28</v>
      </c>
      <c r="E3065" s="1" t="s">
        <v>48</v>
      </c>
      <c r="F3065">
        <v>80.16</v>
      </c>
      <c r="G3065">
        <v>3</v>
      </c>
      <c r="H3065">
        <v>7.86</v>
      </c>
      <c r="I3065">
        <v>4.8600000000000003</v>
      </c>
      <c r="J3065">
        <v>2</v>
      </c>
      <c r="K3065" s="2">
        <v>39462</v>
      </c>
      <c r="L3065" s="2">
        <v>39465</v>
      </c>
      <c r="M3065" s="2">
        <v>39479</v>
      </c>
      <c r="N3065" s="1" t="s">
        <v>145</v>
      </c>
      <c r="O3065" s="1" t="s">
        <v>146</v>
      </c>
    </row>
    <row r="3066" spans="1:15" x14ac:dyDescent="0.25">
      <c r="A3066">
        <v>98083164</v>
      </c>
      <c r="B3066">
        <v>427542511</v>
      </c>
      <c r="C3066" s="1" t="s">
        <v>151</v>
      </c>
      <c r="D3066" s="1" t="s">
        <v>28</v>
      </c>
      <c r="E3066" s="1" t="s">
        <v>48</v>
      </c>
      <c r="F3066">
        <v>80.16</v>
      </c>
      <c r="G3066">
        <v>3</v>
      </c>
      <c r="H3066">
        <v>9.61</v>
      </c>
      <c r="I3066">
        <v>6.61</v>
      </c>
      <c r="J3066">
        <v>1</v>
      </c>
      <c r="K3066" s="2">
        <v>39561</v>
      </c>
      <c r="L3066" s="2">
        <v>39563</v>
      </c>
      <c r="M3066" s="2">
        <v>39570</v>
      </c>
      <c r="N3066" s="1" t="s">
        <v>133</v>
      </c>
      <c r="O3066" s="1" t="s">
        <v>134</v>
      </c>
    </row>
    <row r="3067" spans="1:15" x14ac:dyDescent="0.25">
      <c r="A3067">
        <v>98082774</v>
      </c>
      <c r="B3067">
        <v>308322096</v>
      </c>
      <c r="C3067" s="1" t="s">
        <v>151</v>
      </c>
      <c r="D3067" s="1" t="s">
        <v>28</v>
      </c>
      <c r="E3067" s="1" t="s">
        <v>48</v>
      </c>
      <c r="F3067">
        <v>80.16</v>
      </c>
      <c r="G3067">
        <v>3</v>
      </c>
      <c r="H3067">
        <v>9.36</v>
      </c>
      <c r="I3067">
        <v>6.36</v>
      </c>
      <c r="J3067">
        <v>3</v>
      </c>
      <c r="K3067" s="2">
        <v>39669</v>
      </c>
      <c r="L3067" s="2">
        <v>39672</v>
      </c>
      <c r="M3067" s="2">
        <v>39692</v>
      </c>
      <c r="N3067" s="1" t="s">
        <v>145</v>
      </c>
      <c r="O3067" s="1" t="s">
        <v>146</v>
      </c>
    </row>
    <row r="3068" spans="1:15" x14ac:dyDescent="0.25">
      <c r="A3068">
        <v>98082748</v>
      </c>
      <c r="B3068">
        <v>458554212</v>
      </c>
      <c r="C3068" s="1" t="s">
        <v>151</v>
      </c>
      <c r="D3068" s="1" t="s">
        <v>28</v>
      </c>
      <c r="E3068" s="1" t="s">
        <v>48</v>
      </c>
      <c r="F3068">
        <v>80.16</v>
      </c>
      <c r="G3068">
        <v>3</v>
      </c>
      <c r="H3068">
        <v>5.58</v>
      </c>
      <c r="I3068">
        <v>3.58</v>
      </c>
      <c r="J3068">
        <v>1</v>
      </c>
      <c r="K3068" s="2">
        <v>39680</v>
      </c>
      <c r="L3068" s="2">
        <v>39682</v>
      </c>
      <c r="M3068" s="2">
        <v>39691</v>
      </c>
      <c r="N3068" s="1" t="s">
        <v>139</v>
      </c>
      <c r="O3068" s="1" t="s">
        <v>140</v>
      </c>
    </row>
    <row r="3069" spans="1:15" x14ac:dyDescent="0.25">
      <c r="A3069">
        <v>98082557</v>
      </c>
      <c r="B3069">
        <v>615575696</v>
      </c>
      <c r="C3069" s="1" t="s">
        <v>151</v>
      </c>
      <c r="D3069" s="1" t="s">
        <v>28</v>
      </c>
      <c r="E3069" s="1" t="s">
        <v>48</v>
      </c>
      <c r="F3069">
        <v>80.16</v>
      </c>
      <c r="G3069">
        <v>3</v>
      </c>
      <c r="H3069">
        <v>7.25</v>
      </c>
      <c r="I3069">
        <v>6.25</v>
      </c>
      <c r="J3069">
        <v>3</v>
      </c>
      <c r="K3069" s="2">
        <v>39731</v>
      </c>
      <c r="L3069" s="2">
        <v>39733</v>
      </c>
      <c r="M3069" s="2">
        <v>39750</v>
      </c>
      <c r="N3069" s="1" t="s">
        <v>139</v>
      </c>
      <c r="O3069" s="1" t="s">
        <v>140</v>
      </c>
    </row>
    <row r="3070" spans="1:15" x14ac:dyDescent="0.25">
      <c r="A3070">
        <v>98081844</v>
      </c>
      <c r="B3070">
        <v>272581503</v>
      </c>
      <c r="C3070" s="1" t="s">
        <v>151</v>
      </c>
      <c r="D3070" s="1" t="s">
        <v>28</v>
      </c>
      <c r="E3070" s="1" t="s">
        <v>48</v>
      </c>
      <c r="F3070">
        <v>80.16</v>
      </c>
      <c r="G3070">
        <v>3</v>
      </c>
      <c r="H3070">
        <v>7.2</v>
      </c>
      <c r="I3070">
        <v>5.2</v>
      </c>
      <c r="J3070">
        <v>2</v>
      </c>
      <c r="K3070" s="2">
        <v>39915</v>
      </c>
      <c r="L3070" s="2">
        <v>39916</v>
      </c>
      <c r="M3070" s="2">
        <v>39929</v>
      </c>
      <c r="N3070" s="1" t="s">
        <v>149</v>
      </c>
      <c r="O3070" s="1" t="s">
        <v>150</v>
      </c>
    </row>
    <row r="3071" spans="1:15" x14ac:dyDescent="0.25">
      <c r="A3071">
        <v>98081110</v>
      </c>
      <c r="B3071">
        <v>340379512</v>
      </c>
      <c r="C3071" s="1" t="s">
        <v>151</v>
      </c>
      <c r="D3071" s="1" t="s">
        <v>28</v>
      </c>
      <c r="E3071" s="1" t="s">
        <v>48</v>
      </c>
      <c r="F3071">
        <v>80.16</v>
      </c>
      <c r="G3071">
        <v>3</v>
      </c>
      <c r="H3071">
        <v>8.4499999999999993</v>
      </c>
      <c r="I3071">
        <v>6.45</v>
      </c>
      <c r="J3071">
        <v>2</v>
      </c>
      <c r="K3071" s="2">
        <v>40088</v>
      </c>
      <c r="L3071" s="2">
        <v>40091</v>
      </c>
      <c r="M3071" s="2">
        <v>40102</v>
      </c>
      <c r="N3071" s="1" t="s">
        <v>135</v>
      </c>
      <c r="O3071" s="1" t="s">
        <v>136</v>
      </c>
    </row>
    <row r="3072" spans="1:15" x14ac:dyDescent="0.25">
      <c r="A3072">
        <v>98081058</v>
      </c>
      <c r="B3072">
        <v>749092605</v>
      </c>
      <c r="C3072" s="1" t="s">
        <v>151</v>
      </c>
      <c r="D3072" s="1" t="s">
        <v>28</v>
      </c>
      <c r="E3072" s="1" t="s">
        <v>48</v>
      </c>
      <c r="F3072">
        <v>80.16</v>
      </c>
      <c r="G3072">
        <v>3</v>
      </c>
      <c r="H3072">
        <v>9.86</v>
      </c>
      <c r="I3072">
        <v>4.8600000000000003</v>
      </c>
      <c r="J3072">
        <v>3</v>
      </c>
      <c r="K3072" s="2">
        <v>40101</v>
      </c>
      <c r="L3072" s="2">
        <v>40102</v>
      </c>
      <c r="M3072" s="2">
        <v>40120</v>
      </c>
      <c r="N3072" s="1" t="s">
        <v>137</v>
      </c>
      <c r="O3072" s="1" t="s">
        <v>138</v>
      </c>
    </row>
    <row r="3073" spans="1:15" x14ac:dyDescent="0.25">
      <c r="A3073">
        <v>98080680</v>
      </c>
      <c r="B3073">
        <v>378428659</v>
      </c>
      <c r="C3073" s="1" t="s">
        <v>151</v>
      </c>
      <c r="D3073" s="1" t="s">
        <v>28</v>
      </c>
      <c r="E3073" s="1" t="s">
        <v>48</v>
      </c>
      <c r="F3073">
        <v>80.16</v>
      </c>
      <c r="G3073">
        <v>3</v>
      </c>
      <c r="H3073">
        <v>9.4499999999999993</v>
      </c>
      <c r="I3073">
        <v>3.45</v>
      </c>
      <c r="J3073">
        <v>1</v>
      </c>
      <c r="K3073" s="2">
        <v>40182</v>
      </c>
      <c r="L3073" s="2">
        <v>40184</v>
      </c>
      <c r="M3073" s="2">
        <v>42425</v>
      </c>
      <c r="N3073" s="1" t="s">
        <v>133</v>
      </c>
      <c r="O3073" s="1" t="s">
        <v>134</v>
      </c>
    </row>
    <row r="3074" spans="1:15" x14ac:dyDescent="0.25">
      <c r="A3074">
        <v>98080644</v>
      </c>
      <c r="B3074">
        <v>548390931</v>
      </c>
      <c r="C3074" s="1" t="s">
        <v>151</v>
      </c>
      <c r="D3074" s="1" t="s">
        <v>28</v>
      </c>
      <c r="E3074" s="1" t="s">
        <v>48</v>
      </c>
      <c r="F3074">
        <v>80.16</v>
      </c>
      <c r="G3074">
        <v>3</v>
      </c>
      <c r="H3074">
        <v>5.75</v>
      </c>
      <c r="I3074">
        <v>5.75</v>
      </c>
      <c r="J3074">
        <v>1</v>
      </c>
      <c r="K3074" s="2">
        <v>40186</v>
      </c>
      <c r="L3074" s="2">
        <v>40189</v>
      </c>
      <c r="M3074" s="2">
        <v>40209</v>
      </c>
      <c r="N3074" s="1" t="s">
        <v>145</v>
      </c>
      <c r="O3074" s="1" t="s">
        <v>146</v>
      </c>
    </row>
    <row r="3075" spans="1:15" x14ac:dyDescent="0.25">
      <c r="A3075">
        <v>98080243</v>
      </c>
      <c r="B3075">
        <v>667298873</v>
      </c>
      <c r="C3075" s="1" t="s">
        <v>151</v>
      </c>
      <c r="D3075" s="1" t="s">
        <v>28</v>
      </c>
      <c r="E3075" s="1" t="s">
        <v>48</v>
      </c>
      <c r="F3075">
        <v>80.16</v>
      </c>
      <c r="G3075">
        <v>3</v>
      </c>
      <c r="H3075">
        <v>9.33</v>
      </c>
      <c r="I3075">
        <v>5.33</v>
      </c>
      <c r="J3075">
        <v>1</v>
      </c>
      <c r="K3075" s="2">
        <v>40268</v>
      </c>
      <c r="L3075" s="2">
        <v>40269</v>
      </c>
      <c r="M3075" s="2">
        <v>40277</v>
      </c>
      <c r="N3075" s="1" t="s">
        <v>143</v>
      </c>
      <c r="O3075" s="1" t="s">
        <v>144</v>
      </c>
    </row>
    <row r="3076" spans="1:15" x14ac:dyDescent="0.25">
      <c r="A3076">
        <v>98079490</v>
      </c>
      <c r="B3076">
        <v>353597252</v>
      </c>
      <c r="C3076" s="1" t="s">
        <v>151</v>
      </c>
      <c r="D3076" s="1" t="s">
        <v>28</v>
      </c>
      <c r="E3076" s="1" t="s">
        <v>48</v>
      </c>
      <c r="F3076">
        <v>80.16</v>
      </c>
      <c r="G3076">
        <v>3</v>
      </c>
      <c r="H3076">
        <v>9.36</v>
      </c>
      <c r="I3076">
        <v>6.36</v>
      </c>
      <c r="J3076">
        <v>2</v>
      </c>
      <c r="K3076" s="2">
        <v>40425</v>
      </c>
      <c r="L3076" s="2">
        <v>40428</v>
      </c>
      <c r="M3076" s="2">
        <v>40436</v>
      </c>
      <c r="N3076" s="1" t="s">
        <v>137</v>
      </c>
      <c r="O3076" s="1" t="s">
        <v>138</v>
      </c>
    </row>
    <row r="3077" spans="1:15" x14ac:dyDescent="0.25">
      <c r="A3077">
        <v>98078869</v>
      </c>
      <c r="B3077">
        <v>427542511</v>
      </c>
      <c r="C3077" s="1" t="s">
        <v>151</v>
      </c>
      <c r="D3077" s="1" t="s">
        <v>28</v>
      </c>
      <c r="E3077" s="1" t="s">
        <v>48</v>
      </c>
      <c r="F3077">
        <v>80.16</v>
      </c>
      <c r="G3077">
        <v>3</v>
      </c>
      <c r="H3077">
        <v>5.58</v>
      </c>
      <c r="I3077">
        <v>5.58</v>
      </c>
      <c r="J3077">
        <v>1</v>
      </c>
      <c r="K3077" s="2">
        <v>40562</v>
      </c>
      <c r="L3077" s="2">
        <v>40564</v>
      </c>
      <c r="M3077" s="2">
        <v>40573</v>
      </c>
      <c r="N3077" s="1" t="s">
        <v>141</v>
      </c>
      <c r="O3077" s="1" t="s">
        <v>142</v>
      </c>
    </row>
    <row r="3078" spans="1:15" x14ac:dyDescent="0.25">
      <c r="A3078">
        <v>98078751</v>
      </c>
      <c r="B3078">
        <v>541065853</v>
      </c>
      <c r="C3078" s="1" t="s">
        <v>151</v>
      </c>
      <c r="D3078" s="1" t="s">
        <v>28</v>
      </c>
      <c r="E3078" s="1" t="s">
        <v>48</v>
      </c>
      <c r="F3078">
        <v>80.16</v>
      </c>
      <c r="G3078">
        <v>3</v>
      </c>
      <c r="H3078">
        <v>9.61</v>
      </c>
      <c r="I3078">
        <v>3.61</v>
      </c>
      <c r="J3078">
        <v>3</v>
      </c>
      <c r="K3078" s="2">
        <v>40585</v>
      </c>
      <c r="L3078" s="2">
        <v>40588</v>
      </c>
      <c r="M3078" s="2">
        <v>40608</v>
      </c>
      <c r="N3078" s="1" t="s">
        <v>133</v>
      </c>
      <c r="O3078" s="1" t="s">
        <v>134</v>
      </c>
    </row>
    <row r="3079" spans="1:15" x14ac:dyDescent="0.25">
      <c r="A3079">
        <v>98078363</v>
      </c>
      <c r="B3079">
        <v>618976416</v>
      </c>
      <c r="C3079" s="1" t="s">
        <v>151</v>
      </c>
      <c r="D3079" s="1" t="s">
        <v>28</v>
      </c>
      <c r="E3079" s="1" t="s">
        <v>48</v>
      </c>
      <c r="F3079">
        <v>80.16</v>
      </c>
      <c r="G3079">
        <v>3</v>
      </c>
      <c r="H3079">
        <v>6.22</v>
      </c>
      <c r="I3079">
        <v>6.22</v>
      </c>
      <c r="J3079">
        <v>3</v>
      </c>
      <c r="K3079" s="2">
        <v>40665</v>
      </c>
      <c r="L3079" s="2">
        <v>40668</v>
      </c>
      <c r="M3079" s="2">
        <v>40688</v>
      </c>
      <c r="N3079" s="1" t="s">
        <v>147</v>
      </c>
      <c r="O3079" s="1" t="s">
        <v>148</v>
      </c>
    </row>
    <row r="3080" spans="1:15" x14ac:dyDescent="0.25">
      <c r="A3080">
        <v>98078076</v>
      </c>
      <c r="B3080">
        <v>782762817</v>
      </c>
      <c r="C3080" s="1" t="s">
        <v>151</v>
      </c>
      <c r="D3080" s="1" t="s">
        <v>28</v>
      </c>
      <c r="E3080" s="1" t="s">
        <v>48</v>
      </c>
      <c r="F3080">
        <v>80.16</v>
      </c>
      <c r="G3080">
        <v>3</v>
      </c>
      <c r="H3080">
        <v>6.99</v>
      </c>
      <c r="I3080">
        <v>4.99</v>
      </c>
      <c r="J3080">
        <v>2</v>
      </c>
      <c r="K3080" s="2">
        <v>40726</v>
      </c>
      <c r="L3080" s="2">
        <v>40729</v>
      </c>
      <c r="M3080" s="2">
        <v>40736</v>
      </c>
      <c r="N3080" s="1" t="s">
        <v>149</v>
      </c>
      <c r="O3080" s="1" t="s">
        <v>150</v>
      </c>
    </row>
    <row r="3081" spans="1:15" x14ac:dyDescent="0.25">
      <c r="A3081">
        <v>98077990</v>
      </c>
      <c r="B3081">
        <v>833567577</v>
      </c>
      <c r="C3081" s="1" t="s">
        <v>151</v>
      </c>
      <c r="D3081" s="1" t="s">
        <v>28</v>
      </c>
      <c r="E3081" s="1" t="s">
        <v>48</v>
      </c>
      <c r="F3081">
        <v>80.16</v>
      </c>
      <c r="G3081">
        <v>3</v>
      </c>
      <c r="H3081">
        <v>8.99</v>
      </c>
      <c r="I3081">
        <v>5.99</v>
      </c>
      <c r="J3081">
        <v>1</v>
      </c>
      <c r="K3081" s="2">
        <v>40743</v>
      </c>
      <c r="L3081" s="2">
        <v>40745</v>
      </c>
      <c r="M3081" s="2">
        <v>40758</v>
      </c>
      <c r="N3081" s="1" t="s">
        <v>145</v>
      </c>
      <c r="O3081" s="1" t="s">
        <v>146</v>
      </c>
    </row>
    <row r="3082" spans="1:15" x14ac:dyDescent="0.25">
      <c r="A3082">
        <v>98077913</v>
      </c>
      <c r="B3082">
        <v>400089838</v>
      </c>
      <c r="C3082" s="1" t="s">
        <v>151</v>
      </c>
      <c r="D3082" s="1" t="s">
        <v>28</v>
      </c>
      <c r="E3082" s="1" t="s">
        <v>48</v>
      </c>
      <c r="F3082">
        <v>80.16</v>
      </c>
      <c r="G3082">
        <v>3</v>
      </c>
      <c r="H3082">
        <v>7.99</v>
      </c>
      <c r="I3082">
        <v>6.99</v>
      </c>
      <c r="J3082">
        <v>3</v>
      </c>
      <c r="K3082" s="2">
        <v>40760</v>
      </c>
      <c r="L3082" s="2">
        <v>40762</v>
      </c>
      <c r="M3082" s="2">
        <v>42575</v>
      </c>
      <c r="N3082" s="1" t="s">
        <v>149</v>
      </c>
      <c r="O3082" s="1" t="s">
        <v>150</v>
      </c>
    </row>
    <row r="3083" spans="1:15" x14ac:dyDescent="0.25">
      <c r="A3083">
        <v>98077740</v>
      </c>
      <c r="B3083">
        <v>378428659</v>
      </c>
      <c r="C3083" s="1" t="s">
        <v>151</v>
      </c>
      <c r="D3083" s="1" t="s">
        <v>28</v>
      </c>
      <c r="E3083" s="1" t="s">
        <v>48</v>
      </c>
      <c r="F3083">
        <v>80.16</v>
      </c>
      <c r="G3083">
        <v>3</v>
      </c>
      <c r="H3083">
        <v>7.65</v>
      </c>
      <c r="I3083">
        <v>4.6500000000000004</v>
      </c>
      <c r="J3083">
        <v>1</v>
      </c>
      <c r="K3083" s="2">
        <v>40795</v>
      </c>
      <c r="L3083" s="2">
        <v>40798</v>
      </c>
      <c r="M3083" s="2">
        <v>40816</v>
      </c>
      <c r="N3083" s="1" t="s">
        <v>147</v>
      </c>
      <c r="O3083" s="1" t="s">
        <v>148</v>
      </c>
    </row>
    <row r="3084" spans="1:15" x14ac:dyDescent="0.25">
      <c r="A3084">
        <v>98076842</v>
      </c>
      <c r="B3084">
        <v>453512131</v>
      </c>
      <c r="C3084" s="1" t="s">
        <v>151</v>
      </c>
      <c r="D3084" s="1" t="s">
        <v>28</v>
      </c>
      <c r="E3084" s="1" t="s">
        <v>48</v>
      </c>
      <c r="F3084">
        <v>80.16</v>
      </c>
      <c r="G3084">
        <v>3</v>
      </c>
      <c r="H3084">
        <v>7.55</v>
      </c>
      <c r="I3084">
        <v>6.55</v>
      </c>
      <c r="J3084">
        <v>1</v>
      </c>
      <c r="K3084" s="2">
        <v>40992</v>
      </c>
      <c r="L3084" s="2">
        <v>40993</v>
      </c>
      <c r="M3084" s="2">
        <v>41013</v>
      </c>
      <c r="N3084" s="1" t="s">
        <v>137</v>
      </c>
      <c r="O3084" s="1" t="s">
        <v>138</v>
      </c>
    </row>
    <row r="3085" spans="1:15" x14ac:dyDescent="0.25">
      <c r="A3085">
        <v>98076780</v>
      </c>
      <c r="B3085">
        <v>667298873</v>
      </c>
      <c r="C3085" s="1" t="s">
        <v>151</v>
      </c>
      <c r="D3085" s="1" t="s">
        <v>28</v>
      </c>
      <c r="E3085" s="1" t="s">
        <v>48</v>
      </c>
      <c r="F3085">
        <v>80.16</v>
      </c>
      <c r="G3085">
        <v>3</v>
      </c>
      <c r="H3085">
        <v>9</v>
      </c>
      <c r="I3085">
        <v>4</v>
      </c>
      <c r="J3085">
        <v>3</v>
      </c>
      <c r="K3085" s="2">
        <v>41006</v>
      </c>
      <c r="L3085" s="2">
        <v>41008</v>
      </c>
      <c r="M3085" s="2">
        <v>41021</v>
      </c>
      <c r="N3085" s="1" t="s">
        <v>139</v>
      </c>
      <c r="O3085" s="1" t="s">
        <v>140</v>
      </c>
    </row>
    <row r="3086" spans="1:15" x14ac:dyDescent="0.25">
      <c r="A3086">
        <v>98076677</v>
      </c>
      <c r="B3086">
        <v>321553436</v>
      </c>
      <c r="C3086" s="1" t="s">
        <v>151</v>
      </c>
      <c r="D3086" s="1" t="s">
        <v>28</v>
      </c>
      <c r="E3086" s="1" t="s">
        <v>48</v>
      </c>
      <c r="F3086">
        <v>80.16</v>
      </c>
      <c r="G3086">
        <v>3</v>
      </c>
      <c r="H3086">
        <v>8.1999999999999993</v>
      </c>
      <c r="I3086">
        <v>4.2</v>
      </c>
      <c r="J3086">
        <v>3</v>
      </c>
      <c r="K3086" s="2">
        <v>41028</v>
      </c>
      <c r="L3086" s="2">
        <v>41030</v>
      </c>
      <c r="M3086" s="2">
        <v>41039</v>
      </c>
      <c r="N3086" s="1" t="s">
        <v>133</v>
      </c>
      <c r="O3086" s="1" t="s">
        <v>134</v>
      </c>
    </row>
    <row r="3087" spans="1:15" x14ac:dyDescent="0.25">
      <c r="A3087">
        <v>98076612</v>
      </c>
      <c r="B3087">
        <v>726340910</v>
      </c>
      <c r="C3087" s="1" t="s">
        <v>151</v>
      </c>
      <c r="D3087" s="1" t="s">
        <v>28</v>
      </c>
      <c r="E3087" s="1" t="s">
        <v>48</v>
      </c>
      <c r="F3087">
        <v>80.16</v>
      </c>
      <c r="G3087">
        <v>3</v>
      </c>
      <c r="H3087">
        <v>6.45</v>
      </c>
      <c r="I3087">
        <v>4.45</v>
      </c>
      <c r="J3087">
        <v>3</v>
      </c>
      <c r="K3087" s="2">
        <v>41041</v>
      </c>
      <c r="L3087" s="2">
        <v>41044</v>
      </c>
      <c r="M3087" s="2">
        <v>41053</v>
      </c>
      <c r="N3087" s="1" t="s">
        <v>147</v>
      </c>
      <c r="O3087" s="1" t="s">
        <v>148</v>
      </c>
    </row>
    <row r="3088" spans="1:15" x14ac:dyDescent="0.25">
      <c r="A3088">
        <v>98076531</v>
      </c>
      <c r="B3088">
        <v>751863869</v>
      </c>
      <c r="C3088" s="1" t="s">
        <v>151</v>
      </c>
      <c r="D3088" s="1" t="s">
        <v>28</v>
      </c>
      <c r="E3088" s="1" t="s">
        <v>48</v>
      </c>
      <c r="F3088">
        <v>80.16</v>
      </c>
      <c r="G3088">
        <v>3</v>
      </c>
      <c r="H3088">
        <v>7.1</v>
      </c>
      <c r="I3088">
        <v>5.0999999999999996</v>
      </c>
      <c r="J3088">
        <v>2</v>
      </c>
      <c r="K3088" s="2">
        <v>41058</v>
      </c>
      <c r="L3088" s="2">
        <v>41060</v>
      </c>
      <c r="M3088" s="2">
        <v>41071</v>
      </c>
      <c r="N3088" s="1" t="s">
        <v>133</v>
      </c>
      <c r="O3088" s="1" t="s">
        <v>134</v>
      </c>
    </row>
    <row r="3089" spans="1:15" x14ac:dyDescent="0.25">
      <c r="A3089">
        <v>98076189</v>
      </c>
      <c r="B3089">
        <v>543794562</v>
      </c>
      <c r="C3089" s="1" t="s">
        <v>151</v>
      </c>
      <c r="D3089" s="1" t="s">
        <v>28</v>
      </c>
      <c r="E3089" s="1" t="s">
        <v>48</v>
      </c>
      <c r="F3089">
        <v>80.16</v>
      </c>
      <c r="G3089">
        <v>3</v>
      </c>
      <c r="H3089">
        <v>8.99</v>
      </c>
      <c r="I3089">
        <v>4.99</v>
      </c>
      <c r="J3089">
        <v>2</v>
      </c>
      <c r="K3089" s="2">
        <v>41132</v>
      </c>
      <c r="L3089" s="2">
        <v>41133</v>
      </c>
      <c r="M3089" s="2">
        <v>41148</v>
      </c>
      <c r="N3089" s="1" t="s">
        <v>141</v>
      </c>
      <c r="O3089" s="1" t="s">
        <v>142</v>
      </c>
    </row>
    <row r="3090" spans="1:15" x14ac:dyDescent="0.25">
      <c r="A3090">
        <v>98075921</v>
      </c>
      <c r="B3090">
        <v>579819412</v>
      </c>
      <c r="C3090" s="1" t="s">
        <v>151</v>
      </c>
      <c r="D3090" s="1" t="s">
        <v>28</v>
      </c>
      <c r="E3090" s="1" t="s">
        <v>48</v>
      </c>
      <c r="F3090">
        <v>80.16</v>
      </c>
      <c r="G3090">
        <v>3</v>
      </c>
      <c r="H3090">
        <v>5</v>
      </c>
      <c r="I3090">
        <v>5</v>
      </c>
      <c r="J3090">
        <v>1</v>
      </c>
      <c r="K3090" s="2">
        <v>41186</v>
      </c>
      <c r="L3090" s="2">
        <v>41188</v>
      </c>
      <c r="M3090" s="2">
        <v>42682</v>
      </c>
      <c r="N3090" s="1" t="s">
        <v>137</v>
      </c>
      <c r="O3090" s="1" t="s">
        <v>138</v>
      </c>
    </row>
    <row r="3091" spans="1:15" x14ac:dyDescent="0.25">
      <c r="A3091">
        <v>98074829</v>
      </c>
      <c r="B3091">
        <v>773449633</v>
      </c>
      <c r="C3091" s="1" t="s">
        <v>151</v>
      </c>
      <c r="D3091" s="1" t="s">
        <v>28</v>
      </c>
      <c r="E3091" s="1" t="s">
        <v>48</v>
      </c>
      <c r="F3091">
        <v>80.16</v>
      </c>
      <c r="G3091">
        <v>3</v>
      </c>
      <c r="H3091">
        <v>8.5500000000000007</v>
      </c>
      <c r="I3091">
        <v>6.55</v>
      </c>
      <c r="J3091">
        <v>3</v>
      </c>
      <c r="K3091" s="2">
        <v>41408</v>
      </c>
      <c r="L3091" s="2">
        <v>41411</v>
      </c>
      <c r="M3091" s="2">
        <v>42743</v>
      </c>
      <c r="N3091" s="1" t="s">
        <v>141</v>
      </c>
      <c r="O3091" s="1" t="s">
        <v>142</v>
      </c>
    </row>
    <row r="3092" spans="1:15" x14ac:dyDescent="0.25">
      <c r="A3092">
        <v>98074762</v>
      </c>
      <c r="B3092">
        <v>675665654</v>
      </c>
      <c r="C3092" s="1" t="s">
        <v>151</v>
      </c>
      <c r="D3092" s="1" t="s">
        <v>28</v>
      </c>
      <c r="E3092" s="1" t="s">
        <v>48</v>
      </c>
      <c r="F3092">
        <v>80.16</v>
      </c>
      <c r="G3092">
        <v>3</v>
      </c>
      <c r="H3092">
        <v>7.55</v>
      </c>
      <c r="I3092">
        <v>6.55</v>
      </c>
      <c r="J3092">
        <v>2</v>
      </c>
      <c r="K3092" s="2">
        <v>41421</v>
      </c>
      <c r="L3092" s="2">
        <v>41423</v>
      </c>
      <c r="M3092" s="2">
        <v>41432</v>
      </c>
      <c r="N3092" s="1" t="s">
        <v>135</v>
      </c>
      <c r="O3092" s="1" t="s">
        <v>136</v>
      </c>
    </row>
    <row r="3093" spans="1:15" x14ac:dyDescent="0.25">
      <c r="A3093">
        <v>98074594</v>
      </c>
      <c r="B3093">
        <v>200704420</v>
      </c>
      <c r="C3093" s="1" t="s">
        <v>151</v>
      </c>
      <c r="D3093" s="1" t="s">
        <v>28</v>
      </c>
      <c r="E3093" s="1" t="s">
        <v>48</v>
      </c>
      <c r="F3093">
        <v>80.16</v>
      </c>
      <c r="G3093">
        <v>3</v>
      </c>
      <c r="H3093">
        <v>7</v>
      </c>
      <c r="I3093">
        <v>7</v>
      </c>
      <c r="J3093">
        <v>2</v>
      </c>
      <c r="K3093" s="2">
        <v>41455</v>
      </c>
      <c r="L3093" s="2">
        <v>41457</v>
      </c>
      <c r="M3093" s="2">
        <v>41476</v>
      </c>
      <c r="N3093" s="1" t="s">
        <v>143</v>
      </c>
      <c r="O3093" s="1" t="s">
        <v>144</v>
      </c>
    </row>
    <row r="3094" spans="1:15" x14ac:dyDescent="0.25">
      <c r="A3094">
        <v>98074353</v>
      </c>
      <c r="B3094">
        <v>193322802</v>
      </c>
      <c r="C3094" s="1" t="s">
        <v>151</v>
      </c>
      <c r="D3094" s="1" t="s">
        <v>28</v>
      </c>
      <c r="E3094" s="1" t="s">
        <v>48</v>
      </c>
      <c r="F3094">
        <v>80.16</v>
      </c>
      <c r="G3094">
        <v>3</v>
      </c>
      <c r="H3094">
        <v>9</v>
      </c>
      <c r="I3094">
        <v>4</v>
      </c>
      <c r="J3094">
        <v>3</v>
      </c>
      <c r="K3094" s="2">
        <v>41504</v>
      </c>
      <c r="L3094" s="2">
        <v>41506</v>
      </c>
      <c r="M3094" s="2">
        <v>41525</v>
      </c>
      <c r="N3094" s="1" t="s">
        <v>149</v>
      </c>
      <c r="O3094" s="1" t="s">
        <v>150</v>
      </c>
    </row>
    <row r="3095" spans="1:15" x14ac:dyDescent="0.25">
      <c r="A3095">
        <v>98074173</v>
      </c>
      <c r="B3095">
        <v>555364119</v>
      </c>
      <c r="C3095" s="1" t="s">
        <v>151</v>
      </c>
      <c r="D3095" s="1" t="s">
        <v>28</v>
      </c>
      <c r="E3095" s="1" t="s">
        <v>48</v>
      </c>
      <c r="F3095">
        <v>80.16</v>
      </c>
      <c r="G3095">
        <v>3</v>
      </c>
      <c r="H3095">
        <v>7.45</v>
      </c>
      <c r="I3095">
        <v>5.45</v>
      </c>
      <c r="J3095">
        <v>3</v>
      </c>
      <c r="K3095" s="2">
        <v>41544</v>
      </c>
      <c r="L3095" s="2">
        <v>41546</v>
      </c>
      <c r="M3095" s="2">
        <v>41563</v>
      </c>
      <c r="N3095" s="1" t="s">
        <v>147</v>
      </c>
      <c r="O3095" s="1" t="s">
        <v>148</v>
      </c>
    </row>
    <row r="3096" spans="1:15" x14ac:dyDescent="0.25">
      <c r="A3096">
        <v>98073923</v>
      </c>
      <c r="B3096">
        <v>555364119</v>
      </c>
      <c r="C3096" s="1" t="s">
        <v>151</v>
      </c>
      <c r="D3096" s="1" t="s">
        <v>28</v>
      </c>
      <c r="E3096" s="1" t="s">
        <v>48</v>
      </c>
      <c r="F3096">
        <v>80.16</v>
      </c>
      <c r="G3096">
        <v>3</v>
      </c>
      <c r="H3096">
        <v>7</v>
      </c>
      <c r="I3096">
        <v>6</v>
      </c>
      <c r="J3096">
        <v>1</v>
      </c>
      <c r="K3096" s="2">
        <v>41596</v>
      </c>
      <c r="L3096" s="2">
        <v>41597</v>
      </c>
      <c r="M3096" s="2">
        <v>41604</v>
      </c>
      <c r="N3096" s="1" t="s">
        <v>149</v>
      </c>
      <c r="O3096" s="1" t="s">
        <v>150</v>
      </c>
    </row>
    <row r="3097" spans="1:15" x14ac:dyDescent="0.25">
      <c r="A3097">
        <v>98073225</v>
      </c>
      <c r="B3097">
        <v>618976416</v>
      </c>
      <c r="C3097" s="1" t="s">
        <v>151</v>
      </c>
      <c r="D3097" s="1" t="s">
        <v>28</v>
      </c>
      <c r="E3097" s="1" t="s">
        <v>48</v>
      </c>
      <c r="F3097">
        <v>80.16</v>
      </c>
      <c r="G3097">
        <v>3</v>
      </c>
      <c r="H3097">
        <v>10</v>
      </c>
      <c r="I3097">
        <v>3</v>
      </c>
      <c r="J3097">
        <v>2</v>
      </c>
      <c r="K3097" s="2">
        <v>41732</v>
      </c>
      <c r="L3097" s="2">
        <v>41734</v>
      </c>
      <c r="M3097" s="2">
        <v>41742</v>
      </c>
      <c r="N3097" s="1" t="s">
        <v>133</v>
      </c>
      <c r="O3097" s="1" t="s">
        <v>134</v>
      </c>
    </row>
    <row r="3098" spans="1:15" x14ac:dyDescent="0.25">
      <c r="A3098">
        <v>98073023</v>
      </c>
      <c r="B3098">
        <v>295769990</v>
      </c>
      <c r="C3098" s="1" t="s">
        <v>151</v>
      </c>
      <c r="D3098" s="1" t="s">
        <v>28</v>
      </c>
      <c r="E3098" s="1" t="s">
        <v>48</v>
      </c>
      <c r="F3098">
        <v>80.16</v>
      </c>
      <c r="G3098">
        <v>3</v>
      </c>
      <c r="H3098">
        <v>7.14</v>
      </c>
      <c r="I3098">
        <v>5.14</v>
      </c>
      <c r="J3098">
        <v>2</v>
      </c>
      <c r="K3098" s="2">
        <v>41766</v>
      </c>
      <c r="L3098" s="2">
        <v>41769</v>
      </c>
      <c r="M3098" s="2">
        <v>42854</v>
      </c>
      <c r="N3098" s="1" t="s">
        <v>149</v>
      </c>
      <c r="O3098" s="1" t="s">
        <v>150</v>
      </c>
    </row>
    <row r="3099" spans="1:15" x14ac:dyDescent="0.25">
      <c r="A3099">
        <v>98072966</v>
      </c>
      <c r="B3099">
        <v>487583305</v>
      </c>
      <c r="C3099" s="1" t="s">
        <v>151</v>
      </c>
      <c r="D3099" s="1" t="s">
        <v>28</v>
      </c>
      <c r="E3099" s="1" t="s">
        <v>48</v>
      </c>
      <c r="F3099">
        <v>80.16</v>
      </c>
      <c r="G3099">
        <v>3</v>
      </c>
      <c r="H3099">
        <v>10</v>
      </c>
      <c r="I3099">
        <v>5</v>
      </c>
      <c r="J3099">
        <v>3</v>
      </c>
      <c r="K3099" s="2">
        <v>41777</v>
      </c>
      <c r="L3099" s="2">
        <v>41779</v>
      </c>
      <c r="M3099" s="2">
        <v>41794</v>
      </c>
      <c r="N3099" s="1" t="s">
        <v>139</v>
      </c>
      <c r="O3099" s="1" t="s">
        <v>140</v>
      </c>
    </row>
    <row r="3100" spans="1:15" x14ac:dyDescent="0.25">
      <c r="A3100">
        <v>98072778</v>
      </c>
      <c r="B3100">
        <v>733376144</v>
      </c>
      <c r="C3100" s="1" t="s">
        <v>151</v>
      </c>
      <c r="D3100" s="1" t="s">
        <v>28</v>
      </c>
      <c r="E3100" s="1" t="s">
        <v>48</v>
      </c>
      <c r="F3100">
        <v>80.16</v>
      </c>
      <c r="G3100">
        <v>3</v>
      </c>
      <c r="H3100">
        <v>10</v>
      </c>
      <c r="I3100">
        <v>7</v>
      </c>
      <c r="J3100">
        <v>3</v>
      </c>
      <c r="K3100" s="2">
        <v>41814</v>
      </c>
      <c r="L3100" s="2">
        <v>41815</v>
      </c>
      <c r="M3100" s="2">
        <v>41826</v>
      </c>
      <c r="N3100" s="1" t="s">
        <v>143</v>
      </c>
      <c r="O3100" s="1" t="s">
        <v>144</v>
      </c>
    </row>
    <row r="3101" spans="1:15" x14ac:dyDescent="0.25">
      <c r="A3101">
        <v>98072682</v>
      </c>
      <c r="B3101">
        <v>523605849</v>
      </c>
      <c r="C3101" s="1" t="s">
        <v>151</v>
      </c>
      <c r="D3101" s="1" t="s">
        <v>28</v>
      </c>
      <c r="E3101" s="1" t="s">
        <v>48</v>
      </c>
      <c r="F3101">
        <v>80.16</v>
      </c>
      <c r="G3101">
        <v>3</v>
      </c>
      <c r="H3101">
        <v>6</v>
      </c>
      <c r="I3101">
        <v>3</v>
      </c>
      <c r="J3101">
        <v>1</v>
      </c>
      <c r="K3101" s="2">
        <v>41827</v>
      </c>
      <c r="L3101" s="2">
        <v>41830</v>
      </c>
      <c r="M3101" s="2">
        <v>41849</v>
      </c>
      <c r="N3101" s="1" t="s">
        <v>141</v>
      </c>
      <c r="O3101" s="1" t="s">
        <v>142</v>
      </c>
    </row>
    <row r="3102" spans="1:15" x14ac:dyDescent="0.25">
      <c r="A3102">
        <v>98072388</v>
      </c>
      <c r="B3102">
        <v>272385252</v>
      </c>
      <c r="C3102" s="1" t="s">
        <v>151</v>
      </c>
      <c r="D3102" s="1" t="s">
        <v>28</v>
      </c>
      <c r="E3102" s="1" t="s">
        <v>48</v>
      </c>
      <c r="F3102">
        <v>80.16</v>
      </c>
      <c r="G3102">
        <v>3</v>
      </c>
      <c r="H3102">
        <v>8.99</v>
      </c>
      <c r="I3102">
        <v>3.99</v>
      </c>
      <c r="J3102">
        <v>2</v>
      </c>
      <c r="K3102" s="2">
        <v>41877</v>
      </c>
      <c r="L3102" s="2">
        <v>41879</v>
      </c>
      <c r="M3102" s="2">
        <v>41899</v>
      </c>
      <c r="N3102" s="1" t="s">
        <v>133</v>
      </c>
      <c r="O3102" s="1" t="s">
        <v>134</v>
      </c>
    </row>
    <row r="3103" spans="1:15" x14ac:dyDescent="0.25">
      <c r="A3103">
        <v>98072000</v>
      </c>
      <c r="B3103">
        <v>458554212</v>
      </c>
      <c r="C3103" s="1" t="s">
        <v>151</v>
      </c>
      <c r="D3103" s="1" t="s">
        <v>28</v>
      </c>
      <c r="E3103" s="1" t="s">
        <v>48</v>
      </c>
      <c r="F3103">
        <v>80.16</v>
      </c>
      <c r="G3103">
        <v>3</v>
      </c>
      <c r="H3103">
        <v>6.22</v>
      </c>
      <c r="I3103">
        <v>3.22</v>
      </c>
      <c r="J3103">
        <v>1</v>
      </c>
      <c r="K3103" s="2">
        <v>41951</v>
      </c>
      <c r="L3103" s="2">
        <v>41952</v>
      </c>
      <c r="M3103" s="2">
        <v>43295</v>
      </c>
      <c r="N3103" s="1" t="s">
        <v>135</v>
      </c>
      <c r="O3103" s="1" t="s">
        <v>136</v>
      </c>
    </row>
    <row r="3104" spans="1:15" x14ac:dyDescent="0.25">
      <c r="A3104">
        <v>98071642</v>
      </c>
      <c r="B3104">
        <v>414997525</v>
      </c>
      <c r="C3104" s="1" t="s">
        <v>151</v>
      </c>
      <c r="D3104" s="1" t="s">
        <v>28</v>
      </c>
      <c r="E3104" s="1" t="s">
        <v>48</v>
      </c>
      <c r="F3104">
        <v>80.16</v>
      </c>
      <c r="G3104">
        <v>3</v>
      </c>
      <c r="H3104">
        <v>8.5500000000000007</v>
      </c>
      <c r="I3104">
        <v>3.55</v>
      </c>
      <c r="J3104">
        <v>1</v>
      </c>
      <c r="K3104" s="2">
        <v>42014</v>
      </c>
      <c r="L3104" s="2">
        <v>42015</v>
      </c>
      <c r="M3104" s="2">
        <v>42029</v>
      </c>
      <c r="N3104" s="1" t="s">
        <v>147</v>
      </c>
      <c r="O3104" s="1" t="s">
        <v>148</v>
      </c>
    </row>
    <row r="3105" spans="1:15" x14ac:dyDescent="0.25">
      <c r="A3105">
        <v>98071507</v>
      </c>
      <c r="B3105">
        <v>821972070</v>
      </c>
      <c r="C3105" s="1" t="s">
        <v>151</v>
      </c>
      <c r="D3105" s="1" t="s">
        <v>28</v>
      </c>
      <c r="E3105" s="1" t="s">
        <v>48</v>
      </c>
      <c r="F3105">
        <v>80.16</v>
      </c>
      <c r="G3105">
        <v>3</v>
      </c>
      <c r="H3105">
        <v>8.84</v>
      </c>
      <c r="I3105">
        <v>4.84</v>
      </c>
      <c r="J3105">
        <v>1</v>
      </c>
      <c r="K3105" s="2">
        <v>42031</v>
      </c>
      <c r="L3105" s="2">
        <v>42034</v>
      </c>
      <c r="M3105" s="2">
        <v>42041</v>
      </c>
      <c r="N3105" s="1" t="s">
        <v>147</v>
      </c>
      <c r="O3105" s="1" t="s">
        <v>148</v>
      </c>
    </row>
    <row r="3106" spans="1:15" x14ac:dyDescent="0.25">
      <c r="A3106">
        <v>98071364</v>
      </c>
      <c r="B3106">
        <v>194622983</v>
      </c>
      <c r="C3106" s="1" t="s">
        <v>151</v>
      </c>
      <c r="D3106" s="1" t="s">
        <v>28</v>
      </c>
      <c r="E3106" s="1" t="s">
        <v>48</v>
      </c>
      <c r="F3106">
        <v>80.16</v>
      </c>
      <c r="G3106">
        <v>3</v>
      </c>
      <c r="H3106">
        <v>7.99</v>
      </c>
      <c r="I3106">
        <v>6.99</v>
      </c>
      <c r="J3106">
        <v>3</v>
      </c>
      <c r="K3106" s="2">
        <v>42055</v>
      </c>
      <c r="L3106" s="2">
        <v>42056</v>
      </c>
      <c r="M3106" s="2">
        <v>42070</v>
      </c>
      <c r="N3106" s="1" t="s">
        <v>141</v>
      </c>
      <c r="O3106" s="1" t="s">
        <v>142</v>
      </c>
    </row>
    <row r="3107" spans="1:15" x14ac:dyDescent="0.25">
      <c r="A3107">
        <v>98071036</v>
      </c>
      <c r="B3107">
        <v>543794562</v>
      </c>
      <c r="C3107" s="1" t="s">
        <v>151</v>
      </c>
      <c r="D3107" s="1" t="s">
        <v>28</v>
      </c>
      <c r="E3107" s="1" t="s">
        <v>48</v>
      </c>
      <c r="F3107">
        <v>80.16</v>
      </c>
      <c r="G3107">
        <v>3</v>
      </c>
      <c r="H3107">
        <v>7.58</v>
      </c>
      <c r="I3107">
        <v>4.58</v>
      </c>
      <c r="J3107">
        <v>1</v>
      </c>
      <c r="K3107" s="2">
        <v>42101</v>
      </c>
      <c r="L3107" s="2">
        <v>42104</v>
      </c>
      <c r="M3107" s="2">
        <v>42121</v>
      </c>
      <c r="N3107" s="1" t="s">
        <v>139</v>
      </c>
      <c r="O3107" s="1" t="s">
        <v>140</v>
      </c>
    </row>
    <row r="3108" spans="1:15" x14ac:dyDescent="0.25">
      <c r="A3108">
        <v>98070518</v>
      </c>
      <c r="B3108">
        <v>193156145</v>
      </c>
      <c r="C3108" s="1" t="s">
        <v>151</v>
      </c>
      <c r="D3108" s="1" t="s">
        <v>28</v>
      </c>
      <c r="E3108" s="1" t="s">
        <v>48</v>
      </c>
      <c r="F3108">
        <v>80.16</v>
      </c>
      <c r="G3108">
        <v>3</v>
      </c>
      <c r="H3108">
        <v>10</v>
      </c>
      <c r="I3108">
        <v>4</v>
      </c>
      <c r="J3108">
        <v>1</v>
      </c>
      <c r="K3108" s="2">
        <v>42178</v>
      </c>
      <c r="L3108" s="2">
        <v>42181</v>
      </c>
      <c r="M3108" s="2">
        <v>42189</v>
      </c>
      <c r="N3108" s="1" t="s">
        <v>135</v>
      </c>
      <c r="O3108" s="1" t="s">
        <v>136</v>
      </c>
    </row>
    <row r="3109" spans="1:15" x14ac:dyDescent="0.25">
      <c r="A3109">
        <v>98070364</v>
      </c>
      <c r="B3109">
        <v>220834258</v>
      </c>
      <c r="C3109" s="1" t="s">
        <v>151</v>
      </c>
      <c r="D3109" s="1" t="s">
        <v>28</v>
      </c>
      <c r="E3109" s="1" t="s">
        <v>48</v>
      </c>
      <c r="F3109">
        <v>80.16</v>
      </c>
      <c r="G3109">
        <v>3</v>
      </c>
      <c r="H3109">
        <v>8.68</v>
      </c>
      <c r="I3109">
        <v>4.68</v>
      </c>
      <c r="J3109">
        <v>3</v>
      </c>
      <c r="K3109" s="2">
        <v>42203</v>
      </c>
      <c r="L3109" s="2">
        <v>42206</v>
      </c>
      <c r="M3109" s="2">
        <v>43155</v>
      </c>
      <c r="N3109" s="1" t="s">
        <v>149</v>
      </c>
      <c r="O3109" s="1" t="s">
        <v>150</v>
      </c>
    </row>
    <row r="3110" spans="1:15" x14ac:dyDescent="0.25">
      <c r="A3110">
        <v>98070302</v>
      </c>
      <c r="B3110">
        <v>162761785</v>
      </c>
      <c r="C3110" s="1" t="s">
        <v>151</v>
      </c>
      <c r="D3110" s="1" t="s">
        <v>28</v>
      </c>
      <c r="E3110" s="1" t="s">
        <v>48</v>
      </c>
      <c r="F3110">
        <v>80.16</v>
      </c>
      <c r="G3110">
        <v>3</v>
      </c>
      <c r="H3110">
        <v>6.22</v>
      </c>
      <c r="I3110">
        <v>3.22</v>
      </c>
      <c r="J3110">
        <v>2</v>
      </c>
      <c r="K3110" s="2">
        <v>42211</v>
      </c>
      <c r="L3110" s="2">
        <v>42214</v>
      </c>
      <c r="M3110" s="2">
        <v>42222</v>
      </c>
      <c r="N3110" s="1" t="s">
        <v>133</v>
      </c>
      <c r="O3110" s="1" t="s">
        <v>134</v>
      </c>
    </row>
    <row r="3111" spans="1:15" x14ac:dyDescent="0.25">
      <c r="A3111">
        <v>98070156</v>
      </c>
      <c r="B3111">
        <v>126466824</v>
      </c>
      <c r="C3111" s="1" t="s">
        <v>151</v>
      </c>
      <c r="D3111" s="1" t="s">
        <v>28</v>
      </c>
      <c r="E3111" s="1" t="s">
        <v>48</v>
      </c>
      <c r="F3111">
        <v>80.16</v>
      </c>
      <c r="G3111">
        <v>3</v>
      </c>
      <c r="H3111">
        <v>10</v>
      </c>
      <c r="I3111">
        <v>6</v>
      </c>
      <c r="J3111">
        <v>2</v>
      </c>
      <c r="K3111" s="2">
        <v>42235</v>
      </c>
      <c r="L3111" s="2">
        <v>42237</v>
      </c>
      <c r="M3111" s="2">
        <v>42248</v>
      </c>
      <c r="N3111" s="1" t="s">
        <v>133</v>
      </c>
      <c r="O3111" s="1" t="s">
        <v>134</v>
      </c>
    </row>
    <row r="3112" spans="1:15" x14ac:dyDescent="0.25">
      <c r="A3112">
        <v>98069996</v>
      </c>
      <c r="B3112">
        <v>360318072</v>
      </c>
      <c r="C3112" s="1" t="s">
        <v>151</v>
      </c>
      <c r="D3112" s="1" t="s">
        <v>28</v>
      </c>
      <c r="E3112" s="1" t="s">
        <v>48</v>
      </c>
      <c r="F3112">
        <v>80.16</v>
      </c>
      <c r="G3112">
        <v>3</v>
      </c>
      <c r="H3112">
        <v>6.73</v>
      </c>
      <c r="I3112">
        <v>5.73</v>
      </c>
      <c r="J3112">
        <v>1</v>
      </c>
      <c r="K3112" s="2">
        <v>42259</v>
      </c>
      <c r="L3112" s="2">
        <v>42262</v>
      </c>
      <c r="M3112" s="2">
        <v>43073</v>
      </c>
      <c r="N3112" s="1" t="s">
        <v>143</v>
      </c>
      <c r="O3112" s="1" t="s">
        <v>144</v>
      </c>
    </row>
    <row r="3113" spans="1:15" x14ac:dyDescent="0.25">
      <c r="A3113">
        <v>98069694</v>
      </c>
      <c r="B3113">
        <v>819761666</v>
      </c>
      <c r="C3113" s="1" t="s">
        <v>151</v>
      </c>
      <c r="D3113" s="1" t="s">
        <v>28</v>
      </c>
      <c r="E3113" s="1" t="s">
        <v>48</v>
      </c>
      <c r="F3113">
        <v>80.16</v>
      </c>
      <c r="G3113">
        <v>3</v>
      </c>
      <c r="H3113">
        <v>6.89</v>
      </c>
      <c r="I3113">
        <v>4.8899999999999997</v>
      </c>
      <c r="J3113">
        <v>3</v>
      </c>
      <c r="K3113" s="2">
        <v>42305</v>
      </c>
      <c r="L3113" s="2">
        <v>42306</v>
      </c>
      <c r="M3113" s="2">
        <v>43191</v>
      </c>
      <c r="N3113" s="1" t="s">
        <v>137</v>
      </c>
      <c r="O3113" s="1" t="s">
        <v>138</v>
      </c>
    </row>
    <row r="3114" spans="1:15" x14ac:dyDescent="0.25">
      <c r="A3114">
        <v>98069634</v>
      </c>
      <c r="B3114">
        <v>628707757</v>
      </c>
      <c r="C3114" s="1" t="s">
        <v>151</v>
      </c>
      <c r="D3114" s="1" t="s">
        <v>28</v>
      </c>
      <c r="E3114" s="1" t="s">
        <v>48</v>
      </c>
      <c r="F3114">
        <v>80.16</v>
      </c>
      <c r="G3114">
        <v>3</v>
      </c>
      <c r="H3114">
        <v>7.14</v>
      </c>
      <c r="I3114">
        <v>4.1399999999999997</v>
      </c>
      <c r="J3114">
        <v>3</v>
      </c>
      <c r="K3114" s="2">
        <v>42313</v>
      </c>
      <c r="L3114" s="2">
        <v>42315</v>
      </c>
      <c r="M3114" s="2">
        <v>43088</v>
      </c>
      <c r="N3114" s="1" t="s">
        <v>135</v>
      </c>
      <c r="O3114" s="1" t="s">
        <v>136</v>
      </c>
    </row>
    <row r="3115" spans="1:15" x14ac:dyDescent="0.25">
      <c r="A3115">
        <v>98069524</v>
      </c>
      <c r="B3115">
        <v>684389929</v>
      </c>
      <c r="C3115" s="1" t="s">
        <v>151</v>
      </c>
      <c r="D3115" s="1" t="s">
        <v>28</v>
      </c>
      <c r="E3115" s="1" t="s">
        <v>48</v>
      </c>
      <c r="F3115">
        <v>80.16</v>
      </c>
      <c r="G3115">
        <v>3</v>
      </c>
      <c r="H3115">
        <v>8.2200000000000006</v>
      </c>
      <c r="I3115">
        <v>3.22</v>
      </c>
      <c r="J3115">
        <v>2</v>
      </c>
      <c r="K3115" s="2">
        <v>42329</v>
      </c>
      <c r="L3115" s="2">
        <v>42331</v>
      </c>
      <c r="M3115" s="2">
        <v>43098</v>
      </c>
      <c r="N3115" s="1" t="s">
        <v>137</v>
      </c>
      <c r="O3115" s="1" t="s">
        <v>138</v>
      </c>
    </row>
    <row r="3116" spans="1:15" x14ac:dyDescent="0.25">
      <c r="A3116">
        <v>98094252</v>
      </c>
      <c r="B3116">
        <v>555364119</v>
      </c>
      <c r="C3116" s="1" t="s">
        <v>151</v>
      </c>
      <c r="D3116" s="1" t="s">
        <v>28</v>
      </c>
      <c r="E3116" s="1" t="s">
        <v>48</v>
      </c>
      <c r="F3116">
        <v>53.44</v>
      </c>
      <c r="G3116">
        <v>2</v>
      </c>
      <c r="H3116">
        <v>7</v>
      </c>
      <c r="I3116">
        <v>5</v>
      </c>
      <c r="J3116">
        <v>2</v>
      </c>
      <c r="K3116" s="2">
        <v>36513</v>
      </c>
      <c r="L3116" s="2">
        <v>36515</v>
      </c>
      <c r="M3116" s="2">
        <v>36531</v>
      </c>
      <c r="N3116" s="1" t="s">
        <v>137</v>
      </c>
      <c r="O3116" s="1" t="s">
        <v>138</v>
      </c>
    </row>
    <row r="3117" spans="1:15" x14ac:dyDescent="0.25">
      <c r="A3117">
        <v>98094189</v>
      </c>
      <c r="B3117">
        <v>150909215</v>
      </c>
      <c r="C3117" s="1" t="s">
        <v>151</v>
      </c>
      <c r="D3117" s="1" t="s">
        <v>28</v>
      </c>
      <c r="E3117" s="1" t="s">
        <v>48</v>
      </c>
      <c r="F3117">
        <v>53.44</v>
      </c>
      <c r="G3117">
        <v>2</v>
      </c>
      <c r="H3117">
        <v>7.65</v>
      </c>
      <c r="I3117">
        <v>5.65</v>
      </c>
      <c r="J3117">
        <v>1</v>
      </c>
      <c r="K3117" s="2">
        <v>36530</v>
      </c>
      <c r="L3117" s="2">
        <v>36532</v>
      </c>
      <c r="M3117" s="2">
        <v>36550</v>
      </c>
      <c r="N3117" s="1" t="s">
        <v>147</v>
      </c>
      <c r="O3117" s="1" t="s">
        <v>148</v>
      </c>
    </row>
    <row r="3118" spans="1:15" x14ac:dyDescent="0.25">
      <c r="A3118">
        <v>98093550</v>
      </c>
      <c r="B3118">
        <v>701100038</v>
      </c>
      <c r="C3118" s="1" t="s">
        <v>151</v>
      </c>
      <c r="D3118" s="1" t="s">
        <v>28</v>
      </c>
      <c r="E3118" s="1" t="s">
        <v>48</v>
      </c>
      <c r="F3118">
        <v>53.44</v>
      </c>
      <c r="G3118">
        <v>2</v>
      </c>
      <c r="H3118">
        <v>9.99</v>
      </c>
      <c r="I3118">
        <v>6.99</v>
      </c>
      <c r="J3118">
        <v>2</v>
      </c>
      <c r="K3118" s="2">
        <v>36711</v>
      </c>
      <c r="L3118" s="2">
        <v>36713</v>
      </c>
      <c r="M3118" s="2">
        <v>36726</v>
      </c>
      <c r="N3118" s="1" t="s">
        <v>133</v>
      </c>
      <c r="O3118" s="1" t="s">
        <v>134</v>
      </c>
    </row>
    <row r="3119" spans="1:15" x14ac:dyDescent="0.25">
      <c r="A3119">
        <v>98093509</v>
      </c>
      <c r="B3119">
        <v>316694393</v>
      </c>
      <c r="C3119" s="1" t="s">
        <v>151</v>
      </c>
      <c r="D3119" s="1" t="s">
        <v>28</v>
      </c>
      <c r="E3119" s="1" t="s">
        <v>48</v>
      </c>
      <c r="F3119">
        <v>53.44</v>
      </c>
      <c r="G3119">
        <v>2</v>
      </c>
      <c r="H3119">
        <v>7.86</v>
      </c>
      <c r="I3119">
        <v>5.86</v>
      </c>
      <c r="J3119">
        <v>1</v>
      </c>
      <c r="K3119" s="2">
        <v>36722</v>
      </c>
      <c r="L3119" s="2">
        <v>36723</v>
      </c>
      <c r="M3119" s="2">
        <v>36740</v>
      </c>
      <c r="N3119" s="1" t="s">
        <v>141</v>
      </c>
      <c r="O3119" s="1" t="s">
        <v>142</v>
      </c>
    </row>
    <row r="3120" spans="1:15" x14ac:dyDescent="0.25">
      <c r="A3120">
        <v>98093376</v>
      </c>
      <c r="B3120">
        <v>369207282</v>
      </c>
      <c r="C3120" s="1" t="s">
        <v>151</v>
      </c>
      <c r="D3120" s="1" t="s">
        <v>28</v>
      </c>
      <c r="E3120" s="1" t="s">
        <v>48</v>
      </c>
      <c r="F3120">
        <v>53.44</v>
      </c>
      <c r="G3120">
        <v>2</v>
      </c>
      <c r="H3120">
        <v>6.2</v>
      </c>
      <c r="I3120">
        <v>5.2</v>
      </c>
      <c r="J3120">
        <v>3</v>
      </c>
      <c r="K3120" s="2">
        <v>36761</v>
      </c>
      <c r="L3120" s="2">
        <v>36762</v>
      </c>
      <c r="M3120" s="2">
        <v>36774</v>
      </c>
      <c r="N3120" s="1" t="s">
        <v>143</v>
      </c>
      <c r="O3120" s="1" t="s">
        <v>144</v>
      </c>
    </row>
    <row r="3121" spans="1:15" x14ac:dyDescent="0.25">
      <c r="A3121">
        <v>98092468</v>
      </c>
      <c r="B3121">
        <v>201171360</v>
      </c>
      <c r="C3121" s="1" t="s">
        <v>151</v>
      </c>
      <c r="D3121" s="1" t="s">
        <v>28</v>
      </c>
      <c r="E3121" s="1" t="s">
        <v>48</v>
      </c>
      <c r="F3121">
        <v>53.44</v>
      </c>
      <c r="G3121">
        <v>2</v>
      </c>
      <c r="H3121">
        <v>8.4499999999999993</v>
      </c>
      <c r="I3121">
        <v>3.45</v>
      </c>
      <c r="J3121">
        <v>2</v>
      </c>
      <c r="K3121" s="2">
        <v>37009</v>
      </c>
      <c r="L3121" s="2">
        <v>37012</v>
      </c>
      <c r="M3121" s="2">
        <v>37029</v>
      </c>
      <c r="N3121" s="1" t="s">
        <v>149</v>
      </c>
      <c r="O3121" s="1" t="s">
        <v>150</v>
      </c>
    </row>
    <row r="3122" spans="1:15" x14ac:dyDescent="0.25">
      <c r="A3122">
        <v>98092086</v>
      </c>
      <c r="B3122">
        <v>733190648</v>
      </c>
      <c r="C3122" s="1" t="s">
        <v>151</v>
      </c>
      <c r="D3122" s="1" t="s">
        <v>28</v>
      </c>
      <c r="E3122" s="1" t="s">
        <v>48</v>
      </c>
      <c r="F3122">
        <v>53.44</v>
      </c>
      <c r="G3122">
        <v>2</v>
      </c>
      <c r="H3122">
        <v>5.36</v>
      </c>
      <c r="I3122">
        <v>3.36</v>
      </c>
      <c r="J3122">
        <v>2</v>
      </c>
      <c r="K3122" s="2">
        <v>37122</v>
      </c>
      <c r="L3122" s="2">
        <v>37124</v>
      </c>
      <c r="M3122" s="2">
        <v>37144</v>
      </c>
      <c r="N3122" s="1" t="s">
        <v>141</v>
      </c>
      <c r="O3122" s="1" t="s">
        <v>142</v>
      </c>
    </row>
    <row r="3123" spans="1:15" x14ac:dyDescent="0.25">
      <c r="A3123">
        <v>98091738</v>
      </c>
      <c r="B3123">
        <v>217563390</v>
      </c>
      <c r="C3123" s="1" t="s">
        <v>151</v>
      </c>
      <c r="D3123" s="1" t="s">
        <v>28</v>
      </c>
      <c r="E3123" s="1" t="s">
        <v>48</v>
      </c>
      <c r="F3123">
        <v>53.44</v>
      </c>
      <c r="G3123">
        <v>2</v>
      </c>
      <c r="H3123">
        <v>9.61</v>
      </c>
      <c r="I3123">
        <v>3.61</v>
      </c>
      <c r="J3123">
        <v>1</v>
      </c>
      <c r="K3123" s="2">
        <v>37226</v>
      </c>
      <c r="L3123" s="2">
        <v>37227</v>
      </c>
      <c r="M3123" s="2">
        <v>37245</v>
      </c>
      <c r="N3123" s="1" t="s">
        <v>147</v>
      </c>
      <c r="O3123" s="1" t="s">
        <v>148</v>
      </c>
    </row>
    <row r="3124" spans="1:15" x14ac:dyDescent="0.25">
      <c r="A3124">
        <v>98091712</v>
      </c>
      <c r="B3124">
        <v>514668821</v>
      </c>
      <c r="C3124" s="1" t="s">
        <v>151</v>
      </c>
      <c r="D3124" s="1" t="s">
        <v>28</v>
      </c>
      <c r="E3124" s="1" t="s">
        <v>48</v>
      </c>
      <c r="F3124">
        <v>53.44</v>
      </c>
      <c r="G3124">
        <v>2</v>
      </c>
      <c r="H3124">
        <v>7.9</v>
      </c>
      <c r="I3124">
        <v>5.9</v>
      </c>
      <c r="J3124">
        <v>3</v>
      </c>
      <c r="K3124" s="2">
        <v>37231</v>
      </c>
      <c r="L3124" s="2">
        <v>37234</v>
      </c>
      <c r="M3124" s="2">
        <v>37247</v>
      </c>
      <c r="N3124" s="1" t="s">
        <v>147</v>
      </c>
      <c r="O3124" s="1" t="s">
        <v>148</v>
      </c>
    </row>
    <row r="3125" spans="1:15" x14ac:dyDescent="0.25">
      <c r="A3125">
        <v>98091567</v>
      </c>
      <c r="B3125">
        <v>579229937</v>
      </c>
      <c r="C3125" s="1" t="s">
        <v>151</v>
      </c>
      <c r="D3125" s="1" t="s">
        <v>28</v>
      </c>
      <c r="E3125" s="1" t="s">
        <v>48</v>
      </c>
      <c r="F3125">
        <v>53.44</v>
      </c>
      <c r="G3125">
        <v>2</v>
      </c>
      <c r="H3125">
        <v>6.2</v>
      </c>
      <c r="I3125">
        <v>5.2</v>
      </c>
      <c r="J3125">
        <v>1</v>
      </c>
      <c r="K3125" s="2">
        <v>37269</v>
      </c>
      <c r="L3125" s="2">
        <v>37270</v>
      </c>
      <c r="M3125" s="2">
        <v>37285</v>
      </c>
      <c r="N3125" s="1" t="s">
        <v>149</v>
      </c>
      <c r="O3125" s="1" t="s">
        <v>150</v>
      </c>
    </row>
    <row r="3126" spans="1:15" x14ac:dyDescent="0.25">
      <c r="A3126">
        <v>98091174</v>
      </c>
      <c r="B3126">
        <v>249798097</v>
      </c>
      <c r="C3126" s="1" t="s">
        <v>151</v>
      </c>
      <c r="D3126" s="1" t="s">
        <v>28</v>
      </c>
      <c r="E3126" s="1" t="s">
        <v>48</v>
      </c>
      <c r="F3126">
        <v>53.44</v>
      </c>
      <c r="G3126">
        <v>2</v>
      </c>
      <c r="H3126">
        <v>8.99</v>
      </c>
      <c r="I3126">
        <v>4.99</v>
      </c>
      <c r="J3126">
        <v>1</v>
      </c>
      <c r="K3126" s="2">
        <v>37366</v>
      </c>
      <c r="L3126" s="2">
        <v>37367</v>
      </c>
      <c r="M3126" s="2">
        <v>37375</v>
      </c>
      <c r="N3126" s="1" t="s">
        <v>137</v>
      </c>
      <c r="O3126" s="1" t="s">
        <v>138</v>
      </c>
    </row>
    <row r="3127" spans="1:15" x14ac:dyDescent="0.25">
      <c r="A3127">
        <v>98091142</v>
      </c>
      <c r="B3127">
        <v>777931056</v>
      </c>
      <c r="C3127" s="1" t="s">
        <v>151</v>
      </c>
      <c r="D3127" s="1" t="s">
        <v>28</v>
      </c>
      <c r="E3127" s="1" t="s">
        <v>48</v>
      </c>
      <c r="F3127">
        <v>53.44</v>
      </c>
      <c r="G3127">
        <v>2</v>
      </c>
      <c r="H3127">
        <v>6.88</v>
      </c>
      <c r="I3127">
        <v>6.88</v>
      </c>
      <c r="J3127">
        <v>2</v>
      </c>
      <c r="K3127" s="2">
        <v>37372</v>
      </c>
      <c r="L3127" s="2">
        <v>37374</v>
      </c>
      <c r="M3127" s="2">
        <v>37387</v>
      </c>
      <c r="N3127" s="1" t="s">
        <v>135</v>
      </c>
      <c r="O3127" s="1" t="s">
        <v>136</v>
      </c>
    </row>
    <row r="3128" spans="1:15" x14ac:dyDescent="0.25">
      <c r="A3128">
        <v>98090669</v>
      </c>
      <c r="B3128">
        <v>680594379</v>
      </c>
      <c r="C3128" s="1" t="s">
        <v>151</v>
      </c>
      <c r="D3128" s="1" t="s">
        <v>28</v>
      </c>
      <c r="E3128" s="1" t="s">
        <v>48</v>
      </c>
      <c r="F3128">
        <v>53.44</v>
      </c>
      <c r="G3128">
        <v>2</v>
      </c>
      <c r="H3128">
        <v>5.86</v>
      </c>
      <c r="I3128">
        <v>6.86</v>
      </c>
      <c r="J3128">
        <v>1</v>
      </c>
      <c r="K3128" s="2">
        <v>37507</v>
      </c>
      <c r="L3128" s="2">
        <v>37508</v>
      </c>
      <c r="M3128" s="2">
        <v>37516</v>
      </c>
      <c r="N3128" s="1" t="s">
        <v>147</v>
      </c>
      <c r="O3128" s="1" t="s">
        <v>148</v>
      </c>
    </row>
    <row r="3129" spans="1:15" x14ac:dyDescent="0.25">
      <c r="A3129">
        <v>98090301</v>
      </c>
      <c r="B3129">
        <v>575421081</v>
      </c>
      <c r="C3129" s="1" t="s">
        <v>151</v>
      </c>
      <c r="D3129" s="1" t="s">
        <v>28</v>
      </c>
      <c r="E3129" s="1" t="s">
        <v>48</v>
      </c>
      <c r="F3129">
        <v>53.44</v>
      </c>
      <c r="G3129">
        <v>2</v>
      </c>
      <c r="H3129">
        <v>7.99</v>
      </c>
      <c r="I3129">
        <v>4.99</v>
      </c>
      <c r="J3129">
        <v>1</v>
      </c>
      <c r="K3129" s="2">
        <v>37613</v>
      </c>
      <c r="L3129" s="2">
        <v>37615</v>
      </c>
      <c r="M3129" s="2">
        <v>37623</v>
      </c>
      <c r="N3129" s="1" t="s">
        <v>145</v>
      </c>
      <c r="O3129" s="1" t="s">
        <v>146</v>
      </c>
    </row>
    <row r="3130" spans="1:15" x14ac:dyDescent="0.25">
      <c r="A3130">
        <v>98090003</v>
      </c>
      <c r="B3130">
        <v>615575696</v>
      </c>
      <c r="C3130" s="1" t="s">
        <v>151</v>
      </c>
      <c r="D3130" s="1" t="s">
        <v>28</v>
      </c>
      <c r="E3130" s="1" t="s">
        <v>48</v>
      </c>
      <c r="F3130">
        <v>53.44</v>
      </c>
      <c r="G3130">
        <v>2</v>
      </c>
      <c r="H3130">
        <v>9.58</v>
      </c>
      <c r="I3130">
        <v>5.58</v>
      </c>
      <c r="J3130">
        <v>2</v>
      </c>
      <c r="K3130" s="2">
        <v>37697</v>
      </c>
      <c r="L3130" s="2">
        <v>37699</v>
      </c>
      <c r="M3130" s="2">
        <v>37710</v>
      </c>
      <c r="N3130" s="1" t="s">
        <v>145</v>
      </c>
      <c r="O3130" s="1" t="s">
        <v>146</v>
      </c>
    </row>
    <row r="3131" spans="1:15" x14ac:dyDescent="0.25">
      <c r="A3131">
        <v>98089419</v>
      </c>
      <c r="B3131">
        <v>756679382</v>
      </c>
      <c r="C3131" s="1" t="s">
        <v>151</v>
      </c>
      <c r="D3131" s="1" t="s">
        <v>28</v>
      </c>
      <c r="E3131" s="1" t="s">
        <v>48</v>
      </c>
      <c r="F3131">
        <v>53.44</v>
      </c>
      <c r="G3131">
        <v>2</v>
      </c>
      <c r="H3131">
        <v>8.68</v>
      </c>
      <c r="I3131">
        <v>6.68</v>
      </c>
      <c r="J3131">
        <v>1</v>
      </c>
      <c r="K3131" s="2">
        <v>37853</v>
      </c>
      <c r="L3131" s="2">
        <v>37854</v>
      </c>
      <c r="M3131" s="2">
        <v>37867</v>
      </c>
      <c r="N3131" s="1" t="s">
        <v>139</v>
      </c>
      <c r="O3131" s="1" t="s">
        <v>140</v>
      </c>
    </row>
    <row r="3132" spans="1:15" x14ac:dyDescent="0.25">
      <c r="A3132">
        <v>98089064</v>
      </c>
      <c r="B3132">
        <v>568892827</v>
      </c>
      <c r="C3132" s="1" t="s">
        <v>151</v>
      </c>
      <c r="D3132" s="1" t="s">
        <v>28</v>
      </c>
      <c r="E3132" s="1" t="s">
        <v>48</v>
      </c>
      <c r="F3132">
        <v>53.44</v>
      </c>
      <c r="G3132">
        <v>2</v>
      </c>
      <c r="H3132">
        <v>7.58</v>
      </c>
      <c r="I3132">
        <v>3.58</v>
      </c>
      <c r="J3132">
        <v>1</v>
      </c>
      <c r="K3132" s="2">
        <v>37946</v>
      </c>
      <c r="L3132" s="2">
        <v>37948</v>
      </c>
      <c r="M3132" s="2">
        <v>37957</v>
      </c>
      <c r="N3132" s="1" t="s">
        <v>137</v>
      </c>
      <c r="O3132" s="1" t="s">
        <v>138</v>
      </c>
    </row>
    <row r="3133" spans="1:15" x14ac:dyDescent="0.25">
      <c r="A3133">
        <v>98088488</v>
      </c>
      <c r="B3133">
        <v>748580804</v>
      </c>
      <c r="C3133" s="1" t="s">
        <v>151</v>
      </c>
      <c r="D3133" s="1" t="s">
        <v>28</v>
      </c>
      <c r="E3133" s="1" t="s">
        <v>48</v>
      </c>
      <c r="F3133">
        <v>53.44</v>
      </c>
      <c r="G3133">
        <v>2</v>
      </c>
      <c r="H3133">
        <v>8.9</v>
      </c>
      <c r="I3133">
        <v>5.9</v>
      </c>
      <c r="J3133">
        <v>3</v>
      </c>
      <c r="K3133" s="2">
        <v>38095</v>
      </c>
      <c r="L3133" s="2">
        <v>38097</v>
      </c>
      <c r="M3133" s="2">
        <v>38105</v>
      </c>
      <c r="N3133" s="1" t="s">
        <v>147</v>
      </c>
      <c r="O3133" s="1" t="s">
        <v>148</v>
      </c>
    </row>
    <row r="3134" spans="1:15" x14ac:dyDescent="0.25">
      <c r="A3134">
        <v>98086828</v>
      </c>
      <c r="B3134">
        <v>172950136</v>
      </c>
      <c r="C3134" s="1" t="s">
        <v>151</v>
      </c>
      <c r="D3134" s="1" t="s">
        <v>28</v>
      </c>
      <c r="E3134" s="1" t="s">
        <v>48</v>
      </c>
      <c r="F3134">
        <v>53.44</v>
      </c>
      <c r="G3134">
        <v>2</v>
      </c>
      <c r="H3134">
        <v>5.99</v>
      </c>
      <c r="I3134">
        <v>4.99</v>
      </c>
      <c r="J3134">
        <v>2</v>
      </c>
      <c r="K3134" s="2">
        <v>38564</v>
      </c>
      <c r="L3134" s="2">
        <v>38567</v>
      </c>
      <c r="M3134" s="2">
        <v>38580</v>
      </c>
      <c r="N3134" s="1" t="s">
        <v>137</v>
      </c>
      <c r="O3134" s="1" t="s">
        <v>138</v>
      </c>
    </row>
    <row r="3135" spans="1:15" x14ac:dyDescent="0.25">
      <c r="A3135">
        <v>98086690</v>
      </c>
      <c r="B3135">
        <v>296364886</v>
      </c>
      <c r="C3135" s="1" t="s">
        <v>151</v>
      </c>
      <c r="D3135" s="1" t="s">
        <v>28</v>
      </c>
      <c r="E3135" s="1" t="s">
        <v>48</v>
      </c>
      <c r="F3135">
        <v>53.44</v>
      </c>
      <c r="G3135">
        <v>2</v>
      </c>
      <c r="H3135">
        <v>6.25</v>
      </c>
      <c r="I3135">
        <v>3.25</v>
      </c>
      <c r="J3135">
        <v>3</v>
      </c>
      <c r="K3135" s="2">
        <v>38603</v>
      </c>
      <c r="L3135" s="2">
        <v>38606</v>
      </c>
      <c r="M3135" s="2">
        <v>38618</v>
      </c>
      <c r="N3135" s="1" t="s">
        <v>145</v>
      </c>
      <c r="O3135" s="1" t="s">
        <v>146</v>
      </c>
    </row>
    <row r="3136" spans="1:15" x14ac:dyDescent="0.25">
      <c r="A3136">
        <v>98086679</v>
      </c>
      <c r="B3136">
        <v>567281373</v>
      </c>
      <c r="C3136" s="1" t="s">
        <v>151</v>
      </c>
      <c r="D3136" s="1" t="s">
        <v>28</v>
      </c>
      <c r="E3136" s="1" t="s">
        <v>48</v>
      </c>
      <c r="F3136">
        <v>53.44</v>
      </c>
      <c r="G3136">
        <v>2</v>
      </c>
      <c r="H3136">
        <v>7.68</v>
      </c>
      <c r="I3136">
        <v>3.68</v>
      </c>
      <c r="J3136">
        <v>1</v>
      </c>
      <c r="K3136" s="2">
        <v>38611</v>
      </c>
      <c r="L3136" s="2">
        <v>38612</v>
      </c>
      <c r="M3136" s="2">
        <v>38627</v>
      </c>
      <c r="N3136" s="1" t="s">
        <v>135</v>
      </c>
      <c r="O3136" s="1" t="s">
        <v>136</v>
      </c>
    </row>
    <row r="3137" spans="1:15" x14ac:dyDescent="0.25">
      <c r="A3137">
        <v>98086622</v>
      </c>
      <c r="B3137">
        <v>238517106</v>
      </c>
      <c r="C3137" s="1" t="s">
        <v>151</v>
      </c>
      <c r="D3137" s="1" t="s">
        <v>28</v>
      </c>
      <c r="E3137" s="1" t="s">
        <v>48</v>
      </c>
      <c r="F3137">
        <v>53.44</v>
      </c>
      <c r="G3137">
        <v>2</v>
      </c>
      <c r="H3137">
        <v>6.88</v>
      </c>
      <c r="I3137">
        <v>6.88</v>
      </c>
      <c r="J3137">
        <v>3</v>
      </c>
      <c r="K3137" s="2">
        <v>38629</v>
      </c>
      <c r="L3137" s="2">
        <v>38630</v>
      </c>
      <c r="M3137" s="2">
        <v>38638</v>
      </c>
      <c r="N3137" s="1" t="s">
        <v>139</v>
      </c>
      <c r="O3137" s="1" t="s">
        <v>140</v>
      </c>
    </row>
    <row r="3138" spans="1:15" x14ac:dyDescent="0.25">
      <c r="A3138">
        <v>98086618</v>
      </c>
      <c r="B3138">
        <v>448346508</v>
      </c>
      <c r="C3138" s="1" t="s">
        <v>151</v>
      </c>
      <c r="D3138" s="1" t="s">
        <v>28</v>
      </c>
      <c r="E3138" s="1" t="s">
        <v>48</v>
      </c>
      <c r="F3138">
        <v>53.44</v>
      </c>
      <c r="G3138">
        <v>2</v>
      </c>
      <c r="H3138">
        <v>5.99</v>
      </c>
      <c r="I3138">
        <v>3.99</v>
      </c>
      <c r="J3138">
        <v>2</v>
      </c>
      <c r="K3138" s="2">
        <v>38630</v>
      </c>
      <c r="L3138" s="2">
        <v>38631</v>
      </c>
      <c r="M3138" s="2">
        <v>38638</v>
      </c>
      <c r="N3138" s="1" t="s">
        <v>135</v>
      </c>
      <c r="O3138" s="1" t="s">
        <v>136</v>
      </c>
    </row>
    <row r="3139" spans="1:15" x14ac:dyDescent="0.25">
      <c r="A3139">
        <v>98086315</v>
      </c>
      <c r="B3139">
        <v>645012493</v>
      </c>
      <c r="C3139" s="1" t="s">
        <v>151</v>
      </c>
      <c r="D3139" s="1" t="s">
        <v>28</v>
      </c>
      <c r="E3139" s="1" t="s">
        <v>48</v>
      </c>
      <c r="F3139">
        <v>53.44</v>
      </c>
      <c r="G3139">
        <v>2</v>
      </c>
      <c r="H3139">
        <v>5.61</v>
      </c>
      <c r="I3139">
        <v>5.61</v>
      </c>
      <c r="J3139">
        <v>3</v>
      </c>
      <c r="K3139" s="2">
        <v>38704</v>
      </c>
      <c r="L3139" s="2">
        <v>38707</v>
      </c>
      <c r="M3139" s="2">
        <v>38715</v>
      </c>
      <c r="N3139" s="1" t="s">
        <v>133</v>
      </c>
      <c r="O3139" s="1" t="s">
        <v>134</v>
      </c>
    </row>
    <row r="3140" spans="1:15" x14ac:dyDescent="0.25">
      <c r="A3140">
        <v>98085699</v>
      </c>
      <c r="B3140">
        <v>558515024</v>
      </c>
      <c r="C3140" s="1" t="s">
        <v>151</v>
      </c>
      <c r="D3140" s="1" t="s">
        <v>28</v>
      </c>
      <c r="E3140" s="1" t="s">
        <v>48</v>
      </c>
      <c r="F3140">
        <v>53.44</v>
      </c>
      <c r="G3140">
        <v>2</v>
      </c>
      <c r="H3140">
        <v>9.1199999999999992</v>
      </c>
      <c r="I3140">
        <v>4.12</v>
      </c>
      <c r="J3140">
        <v>2</v>
      </c>
      <c r="K3140" s="2">
        <v>38878</v>
      </c>
      <c r="L3140" s="2">
        <v>38879</v>
      </c>
      <c r="M3140" s="2">
        <v>38890</v>
      </c>
      <c r="N3140" s="1" t="s">
        <v>143</v>
      </c>
      <c r="O3140" s="1" t="s">
        <v>144</v>
      </c>
    </row>
    <row r="3141" spans="1:15" x14ac:dyDescent="0.25">
      <c r="A3141">
        <v>98085436</v>
      </c>
      <c r="B3141">
        <v>700754953</v>
      </c>
      <c r="C3141" s="1" t="s">
        <v>151</v>
      </c>
      <c r="D3141" s="1" t="s">
        <v>28</v>
      </c>
      <c r="E3141" s="1" t="s">
        <v>48</v>
      </c>
      <c r="F3141">
        <v>53.44</v>
      </c>
      <c r="G3141">
        <v>2</v>
      </c>
      <c r="H3141">
        <v>7.58</v>
      </c>
      <c r="I3141">
        <v>4.58</v>
      </c>
      <c r="J3141">
        <v>3</v>
      </c>
      <c r="K3141" s="2">
        <v>38948</v>
      </c>
      <c r="L3141" s="2">
        <v>38951</v>
      </c>
      <c r="M3141" s="2">
        <v>38970</v>
      </c>
      <c r="N3141" s="1" t="s">
        <v>139</v>
      </c>
      <c r="O3141" s="1" t="s">
        <v>140</v>
      </c>
    </row>
    <row r="3142" spans="1:15" x14ac:dyDescent="0.25">
      <c r="A3142">
        <v>98084425</v>
      </c>
      <c r="B3142">
        <v>225237308</v>
      </c>
      <c r="C3142" s="1" t="s">
        <v>151</v>
      </c>
      <c r="D3142" s="1" t="s">
        <v>28</v>
      </c>
      <c r="E3142" s="1" t="s">
        <v>48</v>
      </c>
      <c r="F3142">
        <v>53.44</v>
      </c>
      <c r="G3142">
        <v>2</v>
      </c>
      <c r="H3142">
        <v>7.75</v>
      </c>
      <c r="I3142">
        <v>3.75</v>
      </c>
      <c r="J3142">
        <v>1</v>
      </c>
      <c r="K3142" s="2">
        <v>39216</v>
      </c>
      <c r="L3142" s="2">
        <v>39219</v>
      </c>
      <c r="M3142" s="2">
        <v>39228</v>
      </c>
      <c r="N3142" s="1" t="s">
        <v>147</v>
      </c>
      <c r="O3142" s="1" t="s">
        <v>148</v>
      </c>
    </row>
    <row r="3143" spans="1:15" x14ac:dyDescent="0.25">
      <c r="A3143">
        <v>98083737</v>
      </c>
      <c r="B3143">
        <v>217563390</v>
      </c>
      <c r="C3143" s="1" t="s">
        <v>151</v>
      </c>
      <c r="D3143" s="1" t="s">
        <v>28</v>
      </c>
      <c r="E3143" s="1" t="s">
        <v>48</v>
      </c>
      <c r="F3143">
        <v>53.44</v>
      </c>
      <c r="G3143">
        <v>2</v>
      </c>
      <c r="H3143">
        <v>7.68</v>
      </c>
      <c r="I3143">
        <v>6.68</v>
      </c>
      <c r="J3143">
        <v>3</v>
      </c>
      <c r="K3143" s="2">
        <v>39404</v>
      </c>
      <c r="L3143" s="2">
        <v>39405</v>
      </c>
      <c r="M3143" s="2">
        <v>39417</v>
      </c>
      <c r="N3143" s="1" t="s">
        <v>133</v>
      </c>
      <c r="O3143" s="1" t="s">
        <v>134</v>
      </c>
    </row>
    <row r="3144" spans="1:15" x14ac:dyDescent="0.25">
      <c r="A3144">
        <v>98083178</v>
      </c>
      <c r="B3144">
        <v>140565407</v>
      </c>
      <c r="C3144" s="1" t="s">
        <v>151</v>
      </c>
      <c r="D3144" s="1" t="s">
        <v>28</v>
      </c>
      <c r="E3144" s="1" t="s">
        <v>48</v>
      </c>
      <c r="F3144">
        <v>53.44</v>
      </c>
      <c r="G3144">
        <v>2</v>
      </c>
      <c r="H3144">
        <v>8.99</v>
      </c>
      <c r="I3144">
        <v>6.99</v>
      </c>
      <c r="J3144">
        <v>1</v>
      </c>
      <c r="K3144" s="2">
        <v>39557</v>
      </c>
      <c r="L3144" s="2">
        <v>39560</v>
      </c>
      <c r="M3144" s="2">
        <v>39569</v>
      </c>
      <c r="N3144" s="1" t="s">
        <v>137</v>
      </c>
      <c r="O3144" s="1" t="s">
        <v>138</v>
      </c>
    </row>
    <row r="3145" spans="1:15" x14ac:dyDescent="0.25">
      <c r="A3145">
        <v>98083030</v>
      </c>
      <c r="B3145">
        <v>234434439</v>
      </c>
      <c r="C3145" s="1" t="s">
        <v>151</v>
      </c>
      <c r="D3145" s="1" t="s">
        <v>28</v>
      </c>
      <c r="E3145" s="1" t="s">
        <v>48</v>
      </c>
      <c r="F3145">
        <v>53.44</v>
      </c>
      <c r="G3145">
        <v>2</v>
      </c>
      <c r="H3145">
        <v>9.61</v>
      </c>
      <c r="I3145">
        <v>3.61</v>
      </c>
      <c r="J3145">
        <v>2</v>
      </c>
      <c r="K3145" s="2">
        <v>39601</v>
      </c>
      <c r="L3145" s="2">
        <v>39603</v>
      </c>
      <c r="M3145" s="2">
        <v>39623</v>
      </c>
      <c r="N3145" s="1" t="s">
        <v>137</v>
      </c>
      <c r="O3145" s="1" t="s">
        <v>138</v>
      </c>
    </row>
    <row r="3146" spans="1:15" x14ac:dyDescent="0.25">
      <c r="A3146">
        <v>98082978</v>
      </c>
      <c r="B3146">
        <v>414997525</v>
      </c>
      <c r="C3146" s="1" t="s">
        <v>151</v>
      </c>
      <c r="D3146" s="1" t="s">
        <v>28</v>
      </c>
      <c r="E3146" s="1" t="s">
        <v>48</v>
      </c>
      <c r="F3146">
        <v>53.44</v>
      </c>
      <c r="G3146">
        <v>2</v>
      </c>
      <c r="H3146">
        <v>5.25</v>
      </c>
      <c r="I3146">
        <v>5.25</v>
      </c>
      <c r="J3146">
        <v>3</v>
      </c>
      <c r="K3146" s="2">
        <v>39613</v>
      </c>
      <c r="L3146" s="2">
        <v>39616</v>
      </c>
      <c r="M3146" s="2">
        <v>39624</v>
      </c>
      <c r="N3146" s="1" t="s">
        <v>143</v>
      </c>
      <c r="O3146" s="1" t="s">
        <v>144</v>
      </c>
    </row>
    <row r="3147" spans="1:15" x14ac:dyDescent="0.25">
      <c r="A3147">
        <v>98082831</v>
      </c>
      <c r="B3147">
        <v>705211779</v>
      </c>
      <c r="C3147" s="1" t="s">
        <v>151</v>
      </c>
      <c r="D3147" s="1" t="s">
        <v>28</v>
      </c>
      <c r="E3147" s="1" t="s">
        <v>48</v>
      </c>
      <c r="F3147">
        <v>53.44</v>
      </c>
      <c r="G3147">
        <v>2</v>
      </c>
      <c r="H3147">
        <v>6.99</v>
      </c>
      <c r="I3147">
        <v>3.99</v>
      </c>
      <c r="J3147">
        <v>1</v>
      </c>
      <c r="K3147" s="2">
        <v>39655</v>
      </c>
      <c r="L3147" s="2">
        <v>39657</v>
      </c>
      <c r="M3147" s="2">
        <v>39669</v>
      </c>
      <c r="N3147" s="1" t="s">
        <v>135</v>
      </c>
      <c r="O3147" s="1" t="s">
        <v>136</v>
      </c>
    </row>
    <row r="3148" spans="1:15" x14ac:dyDescent="0.25">
      <c r="A3148">
        <v>98082594</v>
      </c>
      <c r="B3148">
        <v>680594379</v>
      </c>
      <c r="C3148" s="1" t="s">
        <v>151</v>
      </c>
      <c r="D3148" s="1" t="s">
        <v>28</v>
      </c>
      <c r="E3148" s="1" t="s">
        <v>48</v>
      </c>
      <c r="F3148">
        <v>53.44</v>
      </c>
      <c r="G3148">
        <v>2</v>
      </c>
      <c r="H3148">
        <v>7.9</v>
      </c>
      <c r="I3148">
        <v>3.9</v>
      </c>
      <c r="J3148">
        <v>2</v>
      </c>
      <c r="K3148" s="2">
        <v>39721</v>
      </c>
      <c r="L3148" s="2">
        <v>39722</v>
      </c>
      <c r="M3148" s="2">
        <v>39739</v>
      </c>
      <c r="N3148" s="1" t="s">
        <v>137</v>
      </c>
      <c r="O3148" s="1" t="s">
        <v>138</v>
      </c>
    </row>
    <row r="3149" spans="1:15" x14ac:dyDescent="0.25">
      <c r="A3149">
        <v>98082334</v>
      </c>
      <c r="B3149">
        <v>347508755</v>
      </c>
      <c r="C3149" s="1" t="s">
        <v>151</v>
      </c>
      <c r="D3149" s="1" t="s">
        <v>28</v>
      </c>
      <c r="E3149" s="1" t="s">
        <v>48</v>
      </c>
      <c r="F3149">
        <v>53.44</v>
      </c>
      <c r="G3149">
        <v>2</v>
      </c>
      <c r="H3149">
        <v>7.58</v>
      </c>
      <c r="I3149">
        <v>4.58</v>
      </c>
      <c r="J3149">
        <v>2</v>
      </c>
      <c r="K3149" s="2">
        <v>39789</v>
      </c>
      <c r="L3149" s="2">
        <v>39790</v>
      </c>
      <c r="M3149" s="2">
        <v>39803</v>
      </c>
      <c r="N3149" s="1" t="s">
        <v>145</v>
      </c>
      <c r="O3149" s="1" t="s">
        <v>146</v>
      </c>
    </row>
    <row r="3150" spans="1:15" x14ac:dyDescent="0.25">
      <c r="A3150">
        <v>98081746</v>
      </c>
      <c r="B3150">
        <v>602784752</v>
      </c>
      <c r="C3150" s="1" t="s">
        <v>151</v>
      </c>
      <c r="D3150" s="1" t="s">
        <v>28</v>
      </c>
      <c r="E3150" s="1" t="s">
        <v>48</v>
      </c>
      <c r="F3150">
        <v>53.44</v>
      </c>
      <c r="G3150">
        <v>2</v>
      </c>
      <c r="H3150">
        <v>6</v>
      </c>
      <c r="I3150">
        <v>3</v>
      </c>
      <c r="J3150">
        <v>1</v>
      </c>
      <c r="K3150" s="2">
        <v>39936</v>
      </c>
      <c r="L3150" s="2">
        <v>39939</v>
      </c>
      <c r="M3150" s="2">
        <v>39957</v>
      </c>
      <c r="N3150" s="1" t="s">
        <v>149</v>
      </c>
      <c r="O3150" s="1" t="s">
        <v>150</v>
      </c>
    </row>
    <row r="3151" spans="1:15" x14ac:dyDescent="0.25">
      <c r="A3151">
        <v>98081518</v>
      </c>
      <c r="B3151">
        <v>448346508</v>
      </c>
      <c r="C3151" s="1" t="s">
        <v>151</v>
      </c>
      <c r="D3151" s="1" t="s">
        <v>28</v>
      </c>
      <c r="E3151" s="1" t="s">
        <v>48</v>
      </c>
      <c r="F3151">
        <v>53.44</v>
      </c>
      <c r="G3151">
        <v>2</v>
      </c>
      <c r="H3151">
        <v>9.68</v>
      </c>
      <c r="I3151">
        <v>5.68</v>
      </c>
      <c r="J3151">
        <v>3</v>
      </c>
      <c r="K3151" s="2">
        <v>40002</v>
      </c>
      <c r="L3151" s="2">
        <v>40004</v>
      </c>
      <c r="M3151" s="2">
        <v>40017</v>
      </c>
      <c r="N3151" s="1" t="s">
        <v>143</v>
      </c>
      <c r="O3151" s="1" t="s">
        <v>144</v>
      </c>
    </row>
    <row r="3152" spans="1:15" x14ac:dyDescent="0.25">
      <c r="A3152">
        <v>98080777</v>
      </c>
      <c r="B3152">
        <v>454188032</v>
      </c>
      <c r="C3152" s="1" t="s">
        <v>151</v>
      </c>
      <c r="D3152" s="1" t="s">
        <v>28</v>
      </c>
      <c r="E3152" s="1" t="s">
        <v>48</v>
      </c>
      <c r="F3152">
        <v>53.44</v>
      </c>
      <c r="G3152">
        <v>2</v>
      </c>
      <c r="H3152">
        <v>5.14</v>
      </c>
      <c r="I3152">
        <v>5.14</v>
      </c>
      <c r="J3152">
        <v>1</v>
      </c>
      <c r="K3152" s="2">
        <v>40163</v>
      </c>
      <c r="L3152" s="2">
        <v>40165</v>
      </c>
      <c r="M3152" s="2">
        <v>42419</v>
      </c>
      <c r="N3152" s="1" t="s">
        <v>139</v>
      </c>
      <c r="O3152" s="1" t="s">
        <v>140</v>
      </c>
    </row>
    <row r="3153" spans="1:15" x14ac:dyDescent="0.25">
      <c r="A3153">
        <v>98080397</v>
      </c>
      <c r="B3153">
        <v>596188269</v>
      </c>
      <c r="C3153" s="1" t="s">
        <v>151</v>
      </c>
      <c r="D3153" s="1" t="s">
        <v>28</v>
      </c>
      <c r="E3153" s="1" t="s">
        <v>48</v>
      </c>
      <c r="F3153">
        <v>53.44</v>
      </c>
      <c r="G3153">
        <v>2</v>
      </c>
      <c r="H3153">
        <v>10</v>
      </c>
      <c r="I3153">
        <v>4</v>
      </c>
      <c r="J3153">
        <v>2</v>
      </c>
      <c r="K3153" s="2">
        <v>40239</v>
      </c>
      <c r="L3153" s="2">
        <v>40241</v>
      </c>
      <c r="M3153" s="2">
        <v>42435</v>
      </c>
      <c r="N3153" s="1" t="s">
        <v>145</v>
      </c>
      <c r="O3153" s="1" t="s">
        <v>146</v>
      </c>
    </row>
    <row r="3154" spans="1:15" x14ac:dyDescent="0.25">
      <c r="A3154">
        <v>98080351</v>
      </c>
      <c r="B3154">
        <v>568383385</v>
      </c>
      <c r="C3154" s="1" t="s">
        <v>151</v>
      </c>
      <c r="D3154" s="1" t="s">
        <v>28</v>
      </c>
      <c r="E3154" s="1" t="s">
        <v>48</v>
      </c>
      <c r="F3154">
        <v>53.44</v>
      </c>
      <c r="G3154">
        <v>2</v>
      </c>
      <c r="H3154">
        <v>9.61</v>
      </c>
      <c r="I3154">
        <v>4.6100000000000003</v>
      </c>
      <c r="J3154">
        <v>2</v>
      </c>
      <c r="K3154" s="2">
        <v>40248</v>
      </c>
      <c r="L3154" s="2">
        <v>40249</v>
      </c>
      <c r="M3154" s="2">
        <v>40259</v>
      </c>
      <c r="N3154" s="1" t="s">
        <v>133</v>
      </c>
      <c r="O3154" s="1" t="s">
        <v>134</v>
      </c>
    </row>
    <row r="3155" spans="1:15" x14ac:dyDescent="0.25">
      <c r="A3155">
        <v>98079910</v>
      </c>
      <c r="B3155">
        <v>398947841</v>
      </c>
      <c r="C3155" s="1" t="s">
        <v>151</v>
      </c>
      <c r="D3155" s="1" t="s">
        <v>28</v>
      </c>
      <c r="E3155" s="1" t="s">
        <v>48</v>
      </c>
      <c r="F3155">
        <v>53.44</v>
      </c>
      <c r="G3155">
        <v>2</v>
      </c>
      <c r="H3155">
        <v>5.61</v>
      </c>
      <c r="I3155">
        <v>6.61</v>
      </c>
      <c r="J3155">
        <v>2</v>
      </c>
      <c r="K3155" s="2">
        <v>40334</v>
      </c>
      <c r="L3155" s="2">
        <v>40336</v>
      </c>
      <c r="M3155" s="2">
        <v>40346</v>
      </c>
      <c r="N3155" s="1" t="s">
        <v>133</v>
      </c>
      <c r="O3155" s="1" t="s">
        <v>134</v>
      </c>
    </row>
    <row r="3156" spans="1:15" x14ac:dyDescent="0.25">
      <c r="A3156">
        <v>98079637</v>
      </c>
      <c r="B3156">
        <v>198717395</v>
      </c>
      <c r="C3156" s="1" t="s">
        <v>151</v>
      </c>
      <c r="D3156" s="1" t="s">
        <v>28</v>
      </c>
      <c r="E3156" s="1" t="s">
        <v>48</v>
      </c>
      <c r="F3156">
        <v>53.44</v>
      </c>
      <c r="G3156">
        <v>2</v>
      </c>
      <c r="H3156">
        <v>8.33</v>
      </c>
      <c r="I3156">
        <v>5.33</v>
      </c>
      <c r="J3156">
        <v>1</v>
      </c>
      <c r="K3156" s="2">
        <v>40396</v>
      </c>
      <c r="L3156" s="2">
        <v>40397</v>
      </c>
      <c r="M3156" s="2">
        <v>40404</v>
      </c>
      <c r="N3156" s="1" t="s">
        <v>147</v>
      </c>
      <c r="O3156" s="1" t="s">
        <v>148</v>
      </c>
    </row>
    <row r="3157" spans="1:15" x14ac:dyDescent="0.25">
      <c r="A3157">
        <v>98079642</v>
      </c>
      <c r="B3157">
        <v>224042479</v>
      </c>
      <c r="C3157" s="1" t="s">
        <v>151</v>
      </c>
      <c r="D3157" s="1" t="s">
        <v>28</v>
      </c>
      <c r="E3157" s="1" t="s">
        <v>48</v>
      </c>
      <c r="F3157">
        <v>53.44</v>
      </c>
      <c r="G3157">
        <v>2</v>
      </c>
      <c r="H3157">
        <v>5.61</v>
      </c>
      <c r="I3157">
        <v>4.6100000000000003</v>
      </c>
      <c r="J3157">
        <v>1</v>
      </c>
      <c r="K3157" s="2">
        <v>40395</v>
      </c>
      <c r="L3157" s="2">
        <v>40397</v>
      </c>
      <c r="M3157" s="2">
        <v>40405</v>
      </c>
      <c r="N3157" s="1" t="s">
        <v>143</v>
      </c>
      <c r="O3157" s="1" t="s">
        <v>144</v>
      </c>
    </row>
    <row r="3158" spans="1:15" x14ac:dyDescent="0.25">
      <c r="A3158">
        <v>98079177</v>
      </c>
      <c r="B3158">
        <v>397983135</v>
      </c>
      <c r="C3158" s="1" t="s">
        <v>151</v>
      </c>
      <c r="D3158" s="1" t="s">
        <v>28</v>
      </c>
      <c r="E3158" s="1" t="s">
        <v>48</v>
      </c>
      <c r="F3158">
        <v>53.44</v>
      </c>
      <c r="G3158">
        <v>2</v>
      </c>
      <c r="H3158">
        <v>6.14</v>
      </c>
      <c r="I3158">
        <v>4.1399999999999997</v>
      </c>
      <c r="J3158">
        <v>3</v>
      </c>
      <c r="K3158" s="2">
        <v>40495</v>
      </c>
      <c r="L3158" s="2">
        <v>40496</v>
      </c>
      <c r="M3158" s="2">
        <v>40503</v>
      </c>
      <c r="N3158" s="1" t="s">
        <v>147</v>
      </c>
      <c r="O3158" s="1" t="s">
        <v>148</v>
      </c>
    </row>
    <row r="3159" spans="1:15" x14ac:dyDescent="0.25">
      <c r="A3159">
        <v>98078469</v>
      </c>
      <c r="B3159">
        <v>674406500</v>
      </c>
      <c r="C3159" s="1" t="s">
        <v>151</v>
      </c>
      <c r="D3159" s="1" t="s">
        <v>28</v>
      </c>
      <c r="E3159" s="1" t="s">
        <v>48</v>
      </c>
      <c r="F3159">
        <v>53.44</v>
      </c>
      <c r="G3159">
        <v>2</v>
      </c>
      <c r="H3159">
        <v>5.65</v>
      </c>
      <c r="I3159">
        <v>4.6500000000000004</v>
      </c>
      <c r="J3159">
        <v>1</v>
      </c>
      <c r="K3159" s="2">
        <v>40643</v>
      </c>
      <c r="L3159" s="2">
        <v>40645</v>
      </c>
      <c r="M3159" s="2">
        <v>40660</v>
      </c>
      <c r="N3159" s="1" t="s">
        <v>145</v>
      </c>
      <c r="O3159" s="1" t="s">
        <v>146</v>
      </c>
    </row>
    <row r="3160" spans="1:15" x14ac:dyDescent="0.25">
      <c r="A3160">
        <v>98078427</v>
      </c>
      <c r="B3160">
        <v>761322747</v>
      </c>
      <c r="C3160" s="1" t="s">
        <v>151</v>
      </c>
      <c r="D3160" s="1" t="s">
        <v>28</v>
      </c>
      <c r="E3160" s="1" t="s">
        <v>48</v>
      </c>
      <c r="F3160">
        <v>53.44</v>
      </c>
      <c r="G3160">
        <v>2</v>
      </c>
      <c r="H3160">
        <v>7.58</v>
      </c>
      <c r="I3160">
        <v>3.58</v>
      </c>
      <c r="J3160">
        <v>2</v>
      </c>
      <c r="K3160" s="2">
        <v>40652</v>
      </c>
      <c r="L3160" s="2">
        <v>40654</v>
      </c>
      <c r="M3160" s="2">
        <v>42551</v>
      </c>
      <c r="N3160" s="1" t="s">
        <v>139</v>
      </c>
      <c r="O3160" s="1" t="s">
        <v>140</v>
      </c>
    </row>
    <row r="3161" spans="1:15" x14ac:dyDescent="0.25">
      <c r="A3161">
        <v>98077960</v>
      </c>
      <c r="B3161">
        <v>296364886</v>
      </c>
      <c r="C3161" s="1" t="s">
        <v>151</v>
      </c>
      <c r="D3161" s="1" t="s">
        <v>28</v>
      </c>
      <c r="E3161" s="1" t="s">
        <v>48</v>
      </c>
      <c r="F3161">
        <v>53.44</v>
      </c>
      <c r="G3161">
        <v>2</v>
      </c>
      <c r="H3161">
        <v>7.86</v>
      </c>
      <c r="I3161">
        <v>4.8600000000000003</v>
      </c>
      <c r="J3161">
        <v>2</v>
      </c>
      <c r="K3161" s="2">
        <v>40747</v>
      </c>
      <c r="L3161" s="2">
        <v>40750</v>
      </c>
      <c r="M3161" s="2">
        <v>40770</v>
      </c>
      <c r="N3161" s="1" t="s">
        <v>143</v>
      </c>
      <c r="O3161" s="1" t="s">
        <v>144</v>
      </c>
    </row>
    <row r="3162" spans="1:15" x14ac:dyDescent="0.25">
      <c r="A3162">
        <v>98077394</v>
      </c>
      <c r="B3162">
        <v>378428659</v>
      </c>
      <c r="C3162" s="1" t="s">
        <v>151</v>
      </c>
      <c r="D3162" s="1" t="s">
        <v>28</v>
      </c>
      <c r="E3162" s="1" t="s">
        <v>48</v>
      </c>
      <c r="F3162">
        <v>53.44</v>
      </c>
      <c r="G3162">
        <v>2</v>
      </c>
      <c r="H3162">
        <v>7</v>
      </c>
      <c r="I3162">
        <v>7</v>
      </c>
      <c r="J3162">
        <v>2</v>
      </c>
      <c r="K3162" s="2">
        <v>40873</v>
      </c>
      <c r="L3162" s="2">
        <v>40875</v>
      </c>
      <c r="M3162" s="2">
        <v>42612</v>
      </c>
      <c r="N3162" s="1" t="s">
        <v>139</v>
      </c>
      <c r="O3162" s="1" t="s">
        <v>140</v>
      </c>
    </row>
    <row r="3163" spans="1:15" x14ac:dyDescent="0.25">
      <c r="A3163">
        <v>98076785</v>
      </c>
      <c r="B3163">
        <v>733351455</v>
      </c>
      <c r="C3163" s="1" t="s">
        <v>151</v>
      </c>
      <c r="D3163" s="1" t="s">
        <v>28</v>
      </c>
      <c r="E3163" s="1" t="s">
        <v>48</v>
      </c>
      <c r="F3163">
        <v>53.44</v>
      </c>
      <c r="G3163">
        <v>2</v>
      </c>
      <c r="H3163">
        <v>7.88</v>
      </c>
      <c r="I3163">
        <v>5.88</v>
      </c>
      <c r="J3163">
        <v>2</v>
      </c>
      <c r="K3163" s="2">
        <v>41004</v>
      </c>
      <c r="L3163" s="2">
        <v>41007</v>
      </c>
      <c r="M3163" s="2">
        <v>41018</v>
      </c>
      <c r="N3163" s="1" t="s">
        <v>139</v>
      </c>
      <c r="O3163" s="1" t="s">
        <v>140</v>
      </c>
    </row>
    <row r="3164" spans="1:15" x14ac:dyDescent="0.25">
      <c r="A3164">
        <v>98076751</v>
      </c>
      <c r="B3164">
        <v>379587534</v>
      </c>
      <c r="C3164" s="1" t="s">
        <v>151</v>
      </c>
      <c r="D3164" s="1" t="s">
        <v>28</v>
      </c>
      <c r="E3164" s="1" t="s">
        <v>48</v>
      </c>
      <c r="F3164">
        <v>53.44</v>
      </c>
      <c r="G3164">
        <v>2</v>
      </c>
      <c r="H3164">
        <v>7.45</v>
      </c>
      <c r="I3164">
        <v>6.45</v>
      </c>
      <c r="J3164">
        <v>3</v>
      </c>
      <c r="K3164" s="2">
        <v>41013</v>
      </c>
      <c r="L3164" s="2">
        <v>41015</v>
      </c>
      <c r="M3164" s="2">
        <v>41030</v>
      </c>
      <c r="N3164" s="1" t="s">
        <v>133</v>
      </c>
      <c r="O3164" s="1" t="s">
        <v>134</v>
      </c>
    </row>
    <row r="3165" spans="1:15" x14ac:dyDescent="0.25">
      <c r="A3165">
        <v>98076689</v>
      </c>
      <c r="B3165">
        <v>376809712</v>
      </c>
      <c r="C3165" s="1" t="s">
        <v>151</v>
      </c>
      <c r="D3165" s="1" t="s">
        <v>28</v>
      </c>
      <c r="E3165" s="1" t="s">
        <v>48</v>
      </c>
      <c r="F3165">
        <v>53.44</v>
      </c>
      <c r="G3165">
        <v>2</v>
      </c>
      <c r="H3165">
        <v>5.89</v>
      </c>
      <c r="I3165">
        <v>6.89</v>
      </c>
      <c r="J3165">
        <v>1</v>
      </c>
      <c r="K3165" s="2">
        <v>41026</v>
      </c>
      <c r="L3165" s="2">
        <v>41029</v>
      </c>
      <c r="M3165" s="2">
        <v>41036</v>
      </c>
      <c r="N3165" s="1" t="s">
        <v>135</v>
      </c>
      <c r="O3165" s="1" t="s">
        <v>136</v>
      </c>
    </row>
    <row r="3166" spans="1:15" x14ac:dyDescent="0.25">
      <c r="A3166">
        <v>98076318</v>
      </c>
      <c r="B3166">
        <v>400089838</v>
      </c>
      <c r="C3166" s="1" t="s">
        <v>151</v>
      </c>
      <c r="D3166" s="1" t="s">
        <v>28</v>
      </c>
      <c r="E3166" s="1" t="s">
        <v>48</v>
      </c>
      <c r="F3166">
        <v>53.44</v>
      </c>
      <c r="G3166">
        <v>2</v>
      </c>
      <c r="H3166">
        <v>8.4499999999999993</v>
      </c>
      <c r="I3166">
        <v>3.45</v>
      </c>
      <c r="J3166">
        <v>2</v>
      </c>
      <c r="K3166" s="2">
        <v>41103</v>
      </c>
      <c r="L3166" s="2">
        <v>41105</v>
      </c>
      <c r="M3166" s="2">
        <v>41118</v>
      </c>
      <c r="N3166" s="1" t="s">
        <v>139</v>
      </c>
      <c r="O3166" s="1" t="s">
        <v>140</v>
      </c>
    </row>
    <row r="3167" spans="1:15" x14ac:dyDescent="0.25">
      <c r="A3167">
        <v>98075591</v>
      </c>
      <c r="B3167">
        <v>794332386</v>
      </c>
      <c r="C3167" s="1" t="s">
        <v>151</v>
      </c>
      <c r="D3167" s="1" t="s">
        <v>28</v>
      </c>
      <c r="E3167" s="1" t="s">
        <v>48</v>
      </c>
      <c r="F3167">
        <v>53.44</v>
      </c>
      <c r="G3167">
        <v>2</v>
      </c>
      <c r="H3167">
        <v>7.84</v>
      </c>
      <c r="I3167">
        <v>4.84</v>
      </c>
      <c r="J3167">
        <v>1</v>
      </c>
      <c r="K3167" s="2">
        <v>41253</v>
      </c>
      <c r="L3167" s="2">
        <v>41254</v>
      </c>
      <c r="M3167" s="2">
        <v>41272</v>
      </c>
      <c r="N3167" s="1" t="s">
        <v>133</v>
      </c>
      <c r="O3167" s="1" t="s">
        <v>134</v>
      </c>
    </row>
    <row r="3168" spans="1:15" x14ac:dyDescent="0.25">
      <c r="A3168">
        <v>98074774</v>
      </c>
      <c r="B3168">
        <v>695360223</v>
      </c>
      <c r="C3168" s="1" t="s">
        <v>151</v>
      </c>
      <c r="D3168" s="1" t="s">
        <v>28</v>
      </c>
      <c r="E3168" s="1" t="s">
        <v>48</v>
      </c>
      <c r="F3168">
        <v>53.44</v>
      </c>
      <c r="G3168">
        <v>2</v>
      </c>
      <c r="H3168">
        <v>7.99</v>
      </c>
      <c r="I3168">
        <v>5.99</v>
      </c>
      <c r="J3168">
        <v>1</v>
      </c>
      <c r="K3168" s="2">
        <v>41419</v>
      </c>
      <c r="L3168" s="2">
        <v>41421</v>
      </c>
      <c r="M3168" s="2">
        <v>41428</v>
      </c>
      <c r="N3168" s="1" t="s">
        <v>133</v>
      </c>
      <c r="O3168" s="1" t="s">
        <v>134</v>
      </c>
    </row>
    <row r="3169" spans="1:15" x14ac:dyDescent="0.25">
      <c r="A3169">
        <v>98074650</v>
      </c>
      <c r="B3169">
        <v>172950136</v>
      </c>
      <c r="C3169" s="1" t="s">
        <v>151</v>
      </c>
      <c r="D3169" s="1" t="s">
        <v>28</v>
      </c>
      <c r="E3169" s="1" t="s">
        <v>48</v>
      </c>
      <c r="F3169">
        <v>53.44</v>
      </c>
      <c r="G3169">
        <v>2</v>
      </c>
      <c r="H3169">
        <v>5.2</v>
      </c>
      <c r="I3169">
        <v>4.2</v>
      </c>
      <c r="J3169">
        <v>1</v>
      </c>
      <c r="K3169" s="2">
        <v>41444</v>
      </c>
      <c r="L3169" s="2">
        <v>41446</v>
      </c>
      <c r="M3169" s="2">
        <v>41455</v>
      </c>
      <c r="N3169" s="1" t="s">
        <v>143</v>
      </c>
      <c r="O3169" s="1" t="s">
        <v>144</v>
      </c>
    </row>
    <row r="3170" spans="1:15" x14ac:dyDescent="0.25">
      <c r="A3170">
        <v>98074290</v>
      </c>
      <c r="B3170">
        <v>869085354</v>
      </c>
      <c r="C3170" s="1" t="s">
        <v>151</v>
      </c>
      <c r="D3170" s="1" t="s">
        <v>28</v>
      </c>
      <c r="E3170" s="1" t="s">
        <v>48</v>
      </c>
      <c r="F3170">
        <v>53.44</v>
      </c>
      <c r="G3170">
        <v>2</v>
      </c>
      <c r="H3170">
        <v>8.1999999999999993</v>
      </c>
      <c r="I3170">
        <v>5.2</v>
      </c>
      <c r="J3170">
        <v>1</v>
      </c>
      <c r="K3170" s="2">
        <v>41519</v>
      </c>
      <c r="L3170" s="2">
        <v>41522</v>
      </c>
      <c r="M3170" s="2">
        <v>41532</v>
      </c>
      <c r="N3170" s="1" t="s">
        <v>137</v>
      </c>
      <c r="O3170" s="1" t="s">
        <v>138</v>
      </c>
    </row>
    <row r="3171" spans="1:15" x14ac:dyDescent="0.25">
      <c r="A3171">
        <v>98072592</v>
      </c>
      <c r="B3171">
        <v>700137756</v>
      </c>
      <c r="C3171" s="1" t="s">
        <v>151</v>
      </c>
      <c r="D3171" s="1" t="s">
        <v>28</v>
      </c>
      <c r="E3171" s="1" t="s">
        <v>48</v>
      </c>
      <c r="F3171">
        <v>53.44</v>
      </c>
      <c r="G3171">
        <v>2</v>
      </c>
      <c r="H3171">
        <v>5.88</v>
      </c>
      <c r="I3171">
        <v>5.88</v>
      </c>
      <c r="J3171">
        <v>2</v>
      </c>
      <c r="K3171" s="2">
        <v>41843</v>
      </c>
      <c r="L3171" s="2">
        <v>41845</v>
      </c>
      <c r="M3171" s="2">
        <v>41853</v>
      </c>
      <c r="N3171" s="1" t="s">
        <v>137</v>
      </c>
      <c r="O3171" s="1" t="s">
        <v>138</v>
      </c>
    </row>
    <row r="3172" spans="1:15" x14ac:dyDescent="0.25">
      <c r="A3172">
        <v>98072223</v>
      </c>
      <c r="B3172">
        <v>695668764</v>
      </c>
      <c r="C3172" s="1" t="s">
        <v>151</v>
      </c>
      <c r="D3172" s="1" t="s">
        <v>28</v>
      </c>
      <c r="E3172" s="1" t="s">
        <v>48</v>
      </c>
      <c r="F3172">
        <v>53.44</v>
      </c>
      <c r="G3172">
        <v>2</v>
      </c>
      <c r="H3172">
        <v>6</v>
      </c>
      <c r="I3172">
        <v>5</v>
      </c>
      <c r="J3172">
        <v>2</v>
      </c>
      <c r="K3172" s="2">
        <v>41910</v>
      </c>
      <c r="L3172" s="2">
        <v>41912</v>
      </c>
      <c r="M3172" s="2">
        <v>41919</v>
      </c>
      <c r="N3172" s="1" t="s">
        <v>147</v>
      </c>
      <c r="O3172" s="1" t="s">
        <v>148</v>
      </c>
    </row>
    <row r="3173" spans="1:15" x14ac:dyDescent="0.25">
      <c r="A3173">
        <v>98072097</v>
      </c>
      <c r="B3173">
        <v>531720979</v>
      </c>
      <c r="C3173" s="1" t="s">
        <v>151</v>
      </c>
      <c r="D3173" s="1" t="s">
        <v>28</v>
      </c>
      <c r="E3173" s="1" t="s">
        <v>48</v>
      </c>
      <c r="F3173">
        <v>53.44</v>
      </c>
      <c r="G3173">
        <v>2</v>
      </c>
      <c r="H3173">
        <v>6.68</v>
      </c>
      <c r="I3173">
        <v>6.68</v>
      </c>
      <c r="J3173">
        <v>2</v>
      </c>
      <c r="K3173" s="2">
        <v>41934</v>
      </c>
      <c r="L3173" s="2">
        <v>41935</v>
      </c>
      <c r="M3173" s="2">
        <v>43277</v>
      </c>
      <c r="N3173" s="1" t="s">
        <v>137</v>
      </c>
      <c r="O3173" s="1" t="s">
        <v>138</v>
      </c>
    </row>
    <row r="3174" spans="1:15" x14ac:dyDescent="0.25">
      <c r="A3174">
        <v>98071728</v>
      </c>
      <c r="B3174">
        <v>683896944</v>
      </c>
      <c r="C3174" s="1" t="s">
        <v>151</v>
      </c>
      <c r="D3174" s="1" t="s">
        <v>28</v>
      </c>
      <c r="E3174" s="1" t="s">
        <v>48</v>
      </c>
      <c r="F3174">
        <v>53.44</v>
      </c>
      <c r="G3174">
        <v>2</v>
      </c>
      <c r="H3174">
        <v>6.9</v>
      </c>
      <c r="I3174">
        <v>3.9</v>
      </c>
      <c r="J3174">
        <v>1</v>
      </c>
      <c r="K3174" s="2">
        <v>42000</v>
      </c>
      <c r="L3174" s="2">
        <v>42002</v>
      </c>
      <c r="M3174" s="2">
        <v>42010</v>
      </c>
      <c r="N3174" s="1" t="s">
        <v>149</v>
      </c>
      <c r="O3174" s="1" t="s">
        <v>150</v>
      </c>
    </row>
    <row r="3175" spans="1:15" x14ac:dyDescent="0.25">
      <c r="A3175">
        <v>98071574</v>
      </c>
      <c r="B3175">
        <v>411774575</v>
      </c>
      <c r="C3175" s="1" t="s">
        <v>151</v>
      </c>
      <c r="D3175" s="1" t="s">
        <v>28</v>
      </c>
      <c r="E3175" s="1" t="s">
        <v>48</v>
      </c>
      <c r="F3175">
        <v>53.44</v>
      </c>
      <c r="G3175">
        <v>2</v>
      </c>
      <c r="H3175">
        <v>7.88</v>
      </c>
      <c r="I3175">
        <v>6.88</v>
      </c>
      <c r="J3175">
        <v>2</v>
      </c>
      <c r="K3175" s="2">
        <v>42023</v>
      </c>
      <c r="L3175" s="2">
        <v>42025</v>
      </c>
      <c r="M3175" s="2">
        <v>42043</v>
      </c>
      <c r="N3175" s="1" t="s">
        <v>141</v>
      </c>
      <c r="O3175" s="1" t="s">
        <v>142</v>
      </c>
    </row>
    <row r="3176" spans="1:15" x14ac:dyDescent="0.25">
      <c r="A3176">
        <v>98071349</v>
      </c>
      <c r="B3176">
        <v>733376144</v>
      </c>
      <c r="C3176" s="1" t="s">
        <v>151</v>
      </c>
      <c r="D3176" s="1" t="s">
        <v>28</v>
      </c>
      <c r="E3176" s="1" t="s">
        <v>48</v>
      </c>
      <c r="F3176">
        <v>53.44</v>
      </c>
      <c r="G3176">
        <v>2</v>
      </c>
      <c r="H3176">
        <v>7</v>
      </c>
      <c r="I3176">
        <v>5</v>
      </c>
      <c r="J3176">
        <v>2</v>
      </c>
      <c r="K3176" s="2">
        <v>42055</v>
      </c>
      <c r="L3176" s="2">
        <v>42058</v>
      </c>
      <c r="M3176" s="2">
        <v>42072</v>
      </c>
      <c r="N3176" s="1" t="s">
        <v>139</v>
      </c>
      <c r="O3176" s="1" t="s">
        <v>140</v>
      </c>
    </row>
    <row r="3177" spans="1:15" x14ac:dyDescent="0.25">
      <c r="A3177">
        <v>98071233</v>
      </c>
      <c r="B3177">
        <v>781084228</v>
      </c>
      <c r="C3177" s="1" t="s">
        <v>151</v>
      </c>
      <c r="D3177" s="1" t="s">
        <v>28</v>
      </c>
      <c r="E3177" s="1" t="s">
        <v>48</v>
      </c>
      <c r="F3177">
        <v>53.44</v>
      </c>
      <c r="G3177">
        <v>2</v>
      </c>
      <c r="H3177">
        <v>6.2</v>
      </c>
      <c r="I3177">
        <v>5.2</v>
      </c>
      <c r="J3177">
        <v>3</v>
      </c>
      <c r="K3177" s="2">
        <v>42073</v>
      </c>
      <c r="L3177" s="2">
        <v>42076</v>
      </c>
      <c r="M3177" s="2">
        <v>43015</v>
      </c>
      <c r="N3177" s="1" t="s">
        <v>133</v>
      </c>
      <c r="O3177" s="1" t="s">
        <v>134</v>
      </c>
    </row>
    <row r="3178" spans="1:15" x14ac:dyDescent="0.25">
      <c r="A3178">
        <v>98071055</v>
      </c>
      <c r="B3178">
        <v>751863869</v>
      </c>
      <c r="C3178" s="1" t="s">
        <v>151</v>
      </c>
      <c r="D3178" s="1" t="s">
        <v>28</v>
      </c>
      <c r="E3178" s="1" t="s">
        <v>48</v>
      </c>
      <c r="F3178">
        <v>53.44</v>
      </c>
      <c r="G3178">
        <v>2</v>
      </c>
      <c r="H3178">
        <v>7.45</v>
      </c>
      <c r="I3178">
        <v>6.45</v>
      </c>
      <c r="J3178">
        <v>2</v>
      </c>
      <c r="K3178" s="2">
        <v>42101</v>
      </c>
      <c r="L3178" s="2">
        <v>42102</v>
      </c>
      <c r="M3178" s="2">
        <v>43031</v>
      </c>
      <c r="N3178" s="1" t="s">
        <v>149</v>
      </c>
      <c r="O3178" s="1" t="s">
        <v>150</v>
      </c>
    </row>
    <row r="3179" spans="1:15" x14ac:dyDescent="0.25">
      <c r="A3179">
        <v>98070543</v>
      </c>
      <c r="B3179">
        <v>220834258</v>
      </c>
      <c r="C3179" s="1" t="s">
        <v>151</v>
      </c>
      <c r="D3179" s="1" t="s">
        <v>28</v>
      </c>
      <c r="E3179" s="1" t="s">
        <v>48</v>
      </c>
      <c r="F3179">
        <v>53.44</v>
      </c>
      <c r="G3179">
        <v>2</v>
      </c>
      <c r="H3179">
        <v>6.9</v>
      </c>
      <c r="I3179">
        <v>6.9</v>
      </c>
      <c r="J3179">
        <v>1</v>
      </c>
      <c r="K3179" s="2">
        <v>42175</v>
      </c>
      <c r="L3179" s="2">
        <v>42177</v>
      </c>
      <c r="M3179" s="2">
        <v>42196</v>
      </c>
      <c r="N3179" s="1" t="s">
        <v>133</v>
      </c>
      <c r="O3179" s="1" t="s">
        <v>134</v>
      </c>
    </row>
    <row r="3180" spans="1:15" x14ac:dyDescent="0.25">
      <c r="A3180">
        <v>98070526</v>
      </c>
      <c r="B3180">
        <v>229898861</v>
      </c>
      <c r="C3180" s="1" t="s">
        <v>151</v>
      </c>
      <c r="D3180" s="1" t="s">
        <v>28</v>
      </c>
      <c r="E3180" s="1" t="s">
        <v>48</v>
      </c>
      <c r="F3180">
        <v>53.44</v>
      </c>
      <c r="G3180">
        <v>2</v>
      </c>
      <c r="H3180">
        <v>6.55</v>
      </c>
      <c r="I3180">
        <v>4.55</v>
      </c>
      <c r="J3180">
        <v>1</v>
      </c>
      <c r="K3180" s="2">
        <v>42177</v>
      </c>
      <c r="L3180" s="2">
        <v>42180</v>
      </c>
      <c r="M3180" s="2">
        <v>42948</v>
      </c>
      <c r="N3180" s="1" t="s">
        <v>135</v>
      </c>
      <c r="O3180" s="1" t="s">
        <v>136</v>
      </c>
    </row>
    <row r="3181" spans="1:15" x14ac:dyDescent="0.25">
      <c r="A3181">
        <v>98070391</v>
      </c>
      <c r="B3181">
        <v>217563390</v>
      </c>
      <c r="C3181" s="1" t="s">
        <v>151</v>
      </c>
      <c r="D3181" s="1" t="s">
        <v>28</v>
      </c>
      <c r="E3181" s="1" t="s">
        <v>48</v>
      </c>
      <c r="F3181">
        <v>53.44</v>
      </c>
      <c r="G3181">
        <v>2</v>
      </c>
      <c r="H3181">
        <v>5.89</v>
      </c>
      <c r="I3181">
        <v>3.89</v>
      </c>
      <c r="J3181">
        <v>2</v>
      </c>
      <c r="K3181" s="2">
        <v>42201</v>
      </c>
      <c r="L3181" s="2">
        <v>42202</v>
      </c>
      <c r="M3181" s="2">
        <v>43163</v>
      </c>
      <c r="N3181" s="1" t="s">
        <v>133</v>
      </c>
      <c r="O3181" s="1" t="s">
        <v>134</v>
      </c>
    </row>
    <row r="3182" spans="1:15" x14ac:dyDescent="0.25">
      <c r="A3182">
        <v>98069818</v>
      </c>
      <c r="B3182">
        <v>367478878</v>
      </c>
      <c r="C3182" s="1" t="s">
        <v>151</v>
      </c>
      <c r="D3182" s="1" t="s">
        <v>28</v>
      </c>
      <c r="E3182" s="1" t="s">
        <v>48</v>
      </c>
      <c r="F3182">
        <v>53.44</v>
      </c>
      <c r="G3182">
        <v>2</v>
      </c>
      <c r="H3182">
        <v>5.36</v>
      </c>
      <c r="I3182">
        <v>3.36</v>
      </c>
      <c r="J3182">
        <v>2</v>
      </c>
      <c r="K3182" s="2">
        <v>42284</v>
      </c>
      <c r="L3182" s="2">
        <v>42287</v>
      </c>
      <c r="M3182" s="2">
        <v>42307</v>
      </c>
      <c r="N3182" s="1" t="s">
        <v>147</v>
      </c>
      <c r="O3182" s="1" t="s">
        <v>148</v>
      </c>
    </row>
    <row r="3183" spans="1:15" x14ac:dyDescent="0.25">
      <c r="A3183">
        <v>98069819</v>
      </c>
      <c r="B3183">
        <v>821972070</v>
      </c>
      <c r="C3183" s="1" t="s">
        <v>151</v>
      </c>
      <c r="D3183" s="1" t="s">
        <v>28</v>
      </c>
      <c r="E3183" s="1" t="s">
        <v>48</v>
      </c>
      <c r="F3183">
        <v>53.44</v>
      </c>
      <c r="G3183">
        <v>2</v>
      </c>
      <c r="H3183">
        <v>7.58</v>
      </c>
      <c r="I3183">
        <v>6.58</v>
      </c>
      <c r="J3183">
        <v>2</v>
      </c>
      <c r="K3183" s="2">
        <v>42284</v>
      </c>
      <c r="L3183" s="2">
        <v>42287</v>
      </c>
      <c r="M3183" s="2">
        <v>42294</v>
      </c>
      <c r="N3183" s="1" t="s">
        <v>137</v>
      </c>
      <c r="O3183" s="1" t="s">
        <v>138</v>
      </c>
    </row>
    <row r="3184" spans="1:15" x14ac:dyDescent="0.25">
      <c r="A3184">
        <v>98069722</v>
      </c>
      <c r="B3184">
        <v>198740617</v>
      </c>
      <c r="C3184" s="1" t="s">
        <v>151</v>
      </c>
      <c r="D3184" s="1" t="s">
        <v>28</v>
      </c>
      <c r="E3184" s="1" t="s">
        <v>48</v>
      </c>
      <c r="F3184">
        <v>53.44</v>
      </c>
      <c r="G3184">
        <v>2</v>
      </c>
      <c r="H3184">
        <v>6.2</v>
      </c>
      <c r="I3184">
        <v>3.2</v>
      </c>
      <c r="J3184">
        <v>2</v>
      </c>
      <c r="K3184" s="2">
        <v>42301</v>
      </c>
      <c r="L3184" s="2">
        <v>42302</v>
      </c>
      <c r="M3184" s="2">
        <v>42317</v>
      </c>
      <c r="N3184" s="1" t="s">
        <v>149</v>
      </c>
      <c r="O3184" s="1" t="s">
        <v>150</v>
      </c>
    </row>
    <row r="3185" spans="1:15" x14ac:dyDescent="0.25">
      <c r="A3185">
        <v>98069461</v>
      </c>
      <c r="B3185">
        <v>741101105</v>
      </c>
      <c r="C3185" s="1" t="s">
        <v>151</v>
      </c>
      <c r="D3185" s="1" t="s">
        <v>28</v>
      </c>
      <c r="E3185" s="1" t="s">
        <v>48</v>
      </c>
      <c r="F3185">
        <v>53.44</v>
      </c>
      <c r="G3185">
        <v>2</v>
      </c>
      <c r="H3185">
        <v>7</v>
      </c>
      <c r="I3185">
        <v>4</v>
      </c>
      <c r="J3185">
        <v>3</v>
      </c>
      <c r="K3185" s="2">
        <v>42337</v>
      </c>
      <c r="L3185" s="2">
        <v>42340</v>
      </c>
      <c r="M3185" s="2">
        <v>42355</v>
      </c>
      <c r="N3185" s="1" t="s">
        <v>141</v>
      </c>
      <c r="O3185" s="1" t="s">
        <v>142</v>
      </c>
    </row>
    <row r="3186" spans="1:15" x14ac:dyDescent="0.25">
      <c r="A3186">
        <v>98094207</v>
      </c>
      <c r="B3186">
        <v>238517106</v>
      </c>
      <c r="C3186" s="1" t="s">
        <v>151</v>
      </c>
      <c r="D3186" s="1" t="s">
        <v>28</v>
      </c>
      <c r="E3186" s="1" t="s">
        <v>48</v>
      </c>
      <c r="F3186">
        <v>26.72</v>
      </c>
      <c r="G3186">
        <v>1</v>
      </c>
      <c r="H3186">
        <v>9.65</v>
      </c>
      <c r="I3186">
        <v>3.65</v>
      </c>
      <c r="J3186">
        <v>1</v>
      </c>
      <c r="K3186" s="2">
        <v>36522</v>
      </c>
      <c r="L3186" s="2">
        <v>36525</v>
      </c>
      <c r="M3186" s="2">
        <v>36541</v>
      </c>
      <c r="N3186" s="1" t="s">
        <v>143</v>
      </c>
      <c r="O3186" s="1" t="s">
        <v>144</v>
      </c>
    </row>
    <row r="3187" spans="1:15" x14ac:dyDescent="0.25">
      <c r="A3187">
        <v>98094128</v>
      </c>
      <c r="B3187">
        <v>675665654</v>
      </c>
      <c r="C3187" s="1" t="s">
        <v>151</v>
      </c>
      <c r="D3187" s="1" t="s">
        <v>28</v>
      </c>
      <c r="E3187" s="1" t="s">
        <v>48</v>
      </c>
      <c r="F3187">
        <v>26.72</v>
      </c>
      <c r="G3187">
        <v>1</v>
      </c>
      <c r="H3187">
        <v>7.58</v>
      </c>
      <c r="I3187">
        <v>4.58</v>
      </c>
      <c r="J3187">
        <v>1</v>
      </c>
      <c r="K3187" s="2">
        <v>36545</v>
      </c>
      <c r="L3187" s="2">
        <v>36547</v>
      </c>
      <c r="M3187" s="2">
        <v>36564</v>
      </c>
      <c r="N3187" s="1" t="s">
        <v>141</v>
      </c>
      <c r="O3187" s="1" t="s">
        <v>142</v>
      </c>
    </row>
    <row r="3188" spans="1:15" x14ac:dyDescent="0.25">
      <c r="A3188">
        <v>98093834</v>
      </c>
      <c r="B3188">
        <v>676480421</v>
      </c>
      <c r="C3188" s="1" t="s">
        <v>151</v>
      </c>
      <c r="D3188" s="1" t="s">
        <v>28</v>
      </c>
      <c r="E3188" s="1" t="s">
        <v>48</v>
      </c>
      <c r="F3188">
        <v>26.72</v>
      </c>
      <c r="G3188">
        <v>1</v>
      </c>
      <c r="H3188">
        <v>7.14</v>
      </c>
      <c r="I3188">
        <v>6.14</v>
      </c>
      <c r="J3188">
        <v>2</v>
      </c>
      <c r="K3188" s="2">
        <v>36632</v>
      </c>
      <c r="L3188" s="2">
        <v>36633</v>
      </c>
      <c r="M3188" s="2">
        <v>36648</v>
      </c>
      <c r="N3188" s="1" t="s">
        <v>139</v>
      </c>
      <c r="O3188" s="1" t="s">
        <v>140</v>
      </c>
    </row>
    <row r="3189" spans="1:15" x14ac:dyDescent="0.25">
      <c r="A3189">
        <v>98092510</v>
      </c>
      <c r="B3189">
        <v>579819412</v>
      </c>
      <c r="C3189" s="1" t="s">
        <v>151</v>
      </c>
      <c r="D3189" s="1" t="s">
        <v>28</v>
      </c>
      <c r="E3189" s="1" t="s">
        <v>48</v>
      </c>
      <c r="F3189">
        <v>26.72</v>
      </c>
      <c r="G3189">
        <v>1</v>
      </c>
      <c r="H3189">
        <v>5.61</v>
      </c>
      <c r="I3189">
        <v>5.61</v>
      </c>
      <c r="J3189">
        <v>2</v>
      </c>
      <c r="K3189" s="2">
        <v>37001</v>
      </c>
      <c r="L3189" s="2">
        <v>37002</v>
      </c>
      <c r="M3189" s="2">
        <v>37014</v>
      </c>
      <c r="N3189" s="1" t="s">
        <v>133</v>
      </c>
      <c r="O3189" s="1" t="s">
        <v>134</v>
      </c>
    </row>
    <row r="3190" spans="1:15" x14ac:dyDescent="0.25">
      <c r="A3190">
        <v>98092513</v>
      </c>
      <c r="B3190">
        <v>700754953</v>
      </c>
      <c r="C3190" s="1" t="s">
        <v>151</v>
      </c>
      <c r="D3190" s="1" t="s">
        <v>28</v>
      </c>
      <c r="E3190" s="1" t="s">
        <v>48</v>
      </c>
      <c r="F3190">
        <v>26.72</v>
      </c>
      <c r="G3190">
        <v>1</v>
      </c>
      <c r="H3190">
        <v>9.58</v>
      </c>
      <c r="I3190">
        <v>3.58</v>
      </c>
      <c r="J3190">
        <v>3</v>
      </c>
      <c r="K3190" s="2">
        <v>36999</v>
      </c>
      <c r="L3190" s="2">
        <v>37002</v>
      </c>
      <c r="M3190" s="2">
        <v>37012</v>
      </c>
      <c r="N3190" s="1" t="s">
        <v>137</v>
      </c>
      <c r="O3190" s="1" t="s">
        <v>138</v>
      </c>
    </row>
    <row r="3191" spans="1:15" x14ac:dyDescent="0.25">
      <c r="A3191">
        <v>98092321</v>
      </c>
      <c r="B3191">
        <v>683896944</v>
      </c>
      <c r="C3191" s="1" t="s">
        <v>151</v>
      </c>
      <c r="D3191" s="1" t="s">
        <v>28</v>
      </c>
      <c r="E3191" s="1" t="s">
        <v>48</v>
      </c>
      <c r="F3191">
        <v>26.72</v>
      </c>
      <c r="G3191">
        <v>1</v>
      </c>
      <c r="H3191">
        <v>7.86</v>
      </c>
      <c r="I3191">
        <v>5.86</v>
      </c>
      <c r="J3191">
        <v>1</v>
      </c>
      <c r="K3191" s="2">
        <v>37051</v>
      </c>
      <c r="L3191" s="2">
        <v>37054</v>
      </c>
      <c r="M3191" s="2">
        <v>37074</v>
      </c>
      <c r="N3191" s="1" t="s">
        <v>139</v>
      </c>
      <c r="O3191" s="1" t="s">
        <v>140</v>
      </c>
    </row>
    <row r="3192" spans="1:15" x14ac:dyDescent="0.25">
      <c r="A3192">
        <v>98091002</v>
      </c>
      <c r="B3192">
        <v>749092605</v>
      </c>
      <c r="C3192" s="1" t="s">
        <v>151</v>
      </c>
      <c r="D3192" s="1" t="s">
        <v>28</v>
      </c>
      <c r="E3192" s="1" t="s">
        <v>48</v>
      </c>
      <c r="F3192">
        <v>26.72</v>
      </c>
      <c r="G3192">
        <v>1</v>
      </c>
      <c r="H3192">
        <v>6.1</v>
      </c>
      <c r="I3192">
        <v>5.0999999999999996</v>
      </c>
      <c r="J3192">
        <v>3</v>
      </c>
      <c r="K3192" s="2">
        <v>37410</v>
      </c>
      <c r="L3192" s="2">
        <v>37411</v>
      </c>
      <c r="M3192" s="2">
        <v>37422</v>
      </c>
      <c r="N3192" s="1" t="s">
        <v>141</v>
      </c>
      <c r="O3192" s="1" t="s">
        <v>142</v>
      </c>
    </row>
    <row r="3193" spans="1:15" x14ac:dyDescent="0.25">
      <c r="A3193">
        <v>98090977</v>
      </c>
      <c r="B3193">
        <v>675665654</v>
      </c>
      <c r="C3193" s="1" t="s">
        <v>151</v>
      </c>
      <c r="D3193" s="1" t="s">
        <v>28</v>
      </c>
      <c r="E3193" s="1" t="s">
        <v>48</v>
      </c>
      <c r="F3193">
        <v>26.72</v>
      </c>
      <c r="G3193">
        <v>1</v>
      </c>
      <c r="H3193">
        <v>8.68</v>
      </c>
      <c r="I3193">
        <v>4.68</v>
      </c>
      <c r="J3193">
        <v>2</v>
      </c>
      <c r="K3193" s="2">
        <v>37416</v>
      </c>
      <c r="L3193" s="2">
        <v>37418</v>
      </c>
      <c r="M3193" s="2">
        <v>37425</v>
      </c>
      <c r="N3193" s="1" t="s">
        <v>149</v>
      </c>
      <c r="O3193" s="1" t="s">
        <v>150</v>
      </c>
    </row>
    <row r="3194" spans="1:15" x14ac:dyDescent="0.25">
      <c r="A3194">
        <v>98090655</v>
      </c>
      <c r="B3194">
        <v>773449633</v>
      </c>
      <c r="C3194" s="1" t="s">
        <v>151</v>
      </c>
      <c r="D3194" s="1" t="s">
        <v>28</v>
      </c>
      <c r="E3194" s="1" t="s">
        <v>48</v>
      </c>
      <c r="F3194">
        <v>26.72</v>
      </c>
      <c r="G3194">
        <v>1</v>
      </c>
      <c r="H3194">
        <v>5.89</v>
      </c>
      <c r="I3194">
        <v>5.89</v>
      </c>
      <c r="J3194">
        <v>3</v>
      </c>
      <c r="K3194" s="2">
        <v>37509</v>
      </c>
      <c r="L3194" s="2">
        <v>37512</v>
      </c>
      <c r="M3194" s="2">
        <v>37532</v>
      </c>
      <c r="N3194" s="1" t="s">
        <v>133</v>
      </c>
      <c r="O3194" s="1" t="s">
        <v>134</v>
      </c>
    </row>
    <row r="3195" spans="1:15" x14ac:dyDescent="0.25">
      <c r="A3195">
        <v>98090250</v>
      </c>
      <c r="B3195">
        <v>249798097</v>
      </c>
      <c r="C3195" s="1" t="s">
        <v>151</v>
      </c>
      <c r="D3195" s="1" t="s">
        <v>28</v>
      </c>
      <c r="E3195" s="1" t="s">
        <v>48</v>
      </c>
      <c r="F3195">
        <v>26.72</v>
      </c>
      <c r="G3195">
        <v>1</v>
      </c>
      <c r="H3195">
        <v>8.1</v>
      </c>
      <c r="I3195">
        <v>6.1</v>
      </c>
      <c r="J3195">
        <v>2</v>
      </c>
      <c r="K3195" s="2">
        <v>37627</v>
      </c>
      <c r="L3195" s="2">
        <v>37628</v>
      </c>
      <c r="M3195" s="2">
        <v>37648</v>
      </c>
      <c r="N3195" s="1" t="s">
        <v>149</v>
      </c>
      <c r="O3195" s="1" t="s">
        <v>150</v>
      </c>
    </row>
    <row r="3196" spans="1:15" x14ac:dyDescent="0.25">
      <c r="A3196">
        <v>98090116</v>
      </c>
      <c r="B3196">
        <v>705211779</v>
      </c>
      <c r="C3196" s="1" t="s">
        <v>151</v>
      </c>
      <c r="D3196" s="1" t="s">
        <v>28</v>
      </c>
      <c r="E3196" s="1" t="s">
        <v>48</v>
      </c>
      <c r="F3196">
        <v>26.72</v>
      </c>
      <c r="G3196">
        <v>1</v>
      </c>
      <c r="H3196">
        <v>8.1</v>
      </c>
      <c r="I3196">
        <v>6.1</v>
      </c>
      <c r="J3196">
        <v>1</v>
      </c>
      <c r="K3196" s="2">
        <v>37663</v>
      </c>
      <c r="L3196" s="2">
        <v>37665</v>
      </c>
      <c r="M3196" s="2">
        <v>37685</v>
      </c>
      <c r="N3196" s="1" t="s">
        <v>139</v>
      </c>
      <c r="O3196" s="1" t="s">
        <v>140</v>
      </c>
    </row>
    <row r="3197" spans="1:15" x14ac:dyDescent="0.25">
      <c r="A3197">
        <v>98089554</v>
      </c>
      <c r="B3197">
        <v>463804554</v>
      </c>
      <c r="C3197" s="1" t="s">
        <v>151</v>
      </c>
      <c r="D3197" s="1" t="s">
        <v>28</v>
      </c>
      <c r="E3197" s="1" t="s">
        <v>48</v>
      </c>
      <c r="F3197">
        <v>26.72</v>
      </c>
      <c r="G3197">
        <v>1</v>
      </c>
      <c r="H3197">
        <v>7.45</v>
      </c>
      <c r="I3197">
        <v>4.45</v>
      </c>
      <c r="J3197">
        <v>1</v>
      </c>
      <c r="K3197" s="2">
        <v>37812</v>
      </c>
      <c r="L3197" s="2">
        <v>37815</v>
      </c>
      <c r="M3197" s="2">
        <v>37831</v>
      </c>
      <c r="N3197" s="1" t="s">
        <v>149</v>
      </c>
      <c r="O3197" s="1" t="s">
        <v>150</v>
      </c>
    </row>
    <row r="3198" spans="1:15" x14ac:dyDescent="0.25">
      <c r="A3198">
        <v>98089380</v>
      </c>
      <c r="B3198">
        <v>875729150</v>
      </c>
      <c r="C3198" s="1" t="s">
        <v>151</v>
      </c>
      <c r="D3198" s="1" t="s">
        <v>28</v>
      </c>
      <c r="E3198" s="1" t="s">
        <v>48</v>
      </c>
      <c r="F3198">
        <v>26.72</v>
      </c>
      <c r="G3198">
        <v>1</v>
      </c>
      <c r="H3198">
        <v>6.55</v>
      </c>
      <c r="I3198">
        <v>4.55</v>
      </c>
      <c r="J3198">
        <v>3</v>
      </c>
      <c r="K3198" s="2">
        <v>37863</v>
      </c>
      <c r="L3198" s="2">
        <v>37865</v>
      </c>
      <c r="M3198" s="2">
        <v>37879</v>
      </c>
      <c r="N3198" s="1" t="s">
        <v>143</v>
      </c>
      <c r="O3198" s="1" t="s">
        <v>144</v>
      </c>
    </row>
    <row r="3199" spans="1:15" x14ac:dyDescent="0.25">
      <c r="A3199">
        <v>98088572</v>
      </c>
      <c r="B3199">
        <v>674406500</v>
      </c>
      <c r="C3199" s="1" t="s">
        <v>151</v>
      </c>
      <c r="D3199" s="1" t="s">
        <v>28</v>
      </c>
      <c r="E3199" s="1" t="s">
        <v>48</v>
      </c>
      <c r="F3199">
        <v>26.72</v>
      </c>
      <c r="G3199">
        <v>1</v>
      </c>
      <c r="H3199">
        <v>9.73</v>
      </c>
      <c r="I3199">
        <v>4.7300000000000004</v>
      </c>
      <c r="J3199">
        <v>2</v>
      </c>
      <c r="K3199" s="2">
        <v>38075</v>
      </c>
      <c r="L3199" s="2">
        <v>38077</v>
      </c>
      <c r="M3199" s="2">
        <v>38092</v>
      </c>
      <c r="N3199" s="1" t="s">
        <v>133</v>
      </c>
      <c r="O3199" s="1" t="s">
        <v>134</v>
      </c>
    </row>
    <row r="3200" spans="1:15" x14ac:dyDescent="0.25">
      <c r="A3200">
        <v>98088307</v>
      </c>
      <c r="B3200">
        <v>597467509</v>
      </c>
      <c r="C3200" s="1" t="s">
        <v>151</v>
      </c>
      <c r="D3200" s="1" t="s">
        <v>28</v>
      </c>
      <c r="E3200" s="1" t="s">
        <v>48</v>
      </c>
      <c r="F3200">
        <v>26.72</v>
      </c>
      <c r="G3200">
        <v>1</v>
      </c>
      <c r="H3200">
        <v>9.65</v>
      </c>
      <c r="I3200">
        <v>6.65</v>
      </c>
      <c r="J3200">
        <v>3</v>
      </c>
      <c r="K3200" s="2">
        <v>38149</v>
      </c>
      <c r="L3200" s="2">
        <v>38152</v>
      </c>
      <c r="M3200" s="2">
        <v>38159</v>
      </c>
      <c r="N3200" s="1" t="s">
        <v>137</v>
      </c>
      <c r="O3200" s="1" t="s">
        <v>138</v>
      </c>
    </row>
    <row r="3201" spans="1:15" x14ac:dyDescent="0.25">
      <c r="A3201">
        <v>98088073</v>
      </c>
      <c r="B3201">
        <v>701100038</v>
      </c>
      <c r="C3201" s="1" t="s">
        <v>151</v>
      </c>
      <c r="D3201" s="1" t="s">
        <v>28</v>
      </c>
      <c r="E3201" s="1" t="s">
        <v>48</v>
      </c>
      <c r="F3201">
        <v>26.72</v>
      </c>
      <c r="G3201">
        <v>1</v>
      </c>
      <c r="H3201">
        <v>8.1</v>
      </c>
      <c r="I3201">
        <v>4.0999999999999996</v>
      </c>
      <c r="J3201">
        <v>1</v>
      </c>
      <c r="K3201" s="2">
        <v>38219</v>
      </c>
      <c r="L3201" s="2">
        <v>38220</v>
      </c>
      <c r="M3201" s="2">
        <v>38238</v>
      </c>
      <c r="N3201" s="1" t="s">
        <v>143</v>
      </c>
      <c r="O3201" s="1" t="s">
        <v>144</v>
      </c>
    </row>
    <row r="3202" spans="1:15" x14ac:dyDescent="0.25">
      <c r="A3202">
        <v>98087757</v>
      </c>
      <c r="B3202">
        <v>360318072</v>
      </c>
      <c r="C3202" s="1" t="s">
        <v>151</v>
      </c>
      <c r="D3202" s="1" t="s">
        <v>28</v>
      </c>
      <c r="E3202" s="1" t="s">
        <v>48</v>
      </c>
      <c r="F3202">
        <v>26.72</v>
      </c>
      <c r="G3202">
        <v>1</v>
      </c>
      <c r="H3202">
        <v>8.1</v>
      </c>
      <c r="I3202">
        <v>4.0999999999999996</v>
      </c>
      <c r="J3202">
        <v>3</v>
      </c>
      <c r="K3202" s="2">
        <v>38311</v>
      </c>
      <c r="L3202" s="2">
        <v>38312</v>
      </c>
      <c r="M3202" s="2">
        <v>38329</v>
      </c>
      <c r="N3202" s="1" t="s">
        <v>147</v>
      </c>
      <c r="O3202" s="1" t="s">
        <v>148</v>
      </c>
    </row>
    <row r="3203" spans="1:15" x14ac:dyDescent="0.25">
      <c r="A3203">
        <v>98087642</v>
      </c>
      <c r="B3203">
        <v>370008934</v>
      </c>
      <c r="C3203" s="1" t="s">
        <v>151</v>
      </c>
      <c r="D3203" s="1" t="s">
        <v>28</v>
      </c>
      <c r="E3203" s="1" t="s">
        <v>48</v>
      </c>
      <c r="F3203">
        <v>26.72</v>
      </c>
      <c r="G3203">
        <v>1</v>
      </c>
      <c r="H3203">
        <v>9.33</v>
      </c>
      <c r="I3203">
        <v>5.33</v>
      </c>
      <c r="J3203">
        <v>2</v>
      </c>
      <c r="K3203" s="2">
        <v>38340</v>
      </c>
      <c r="L3203" s="2">
        <v>38343</v>
      </c>
      <c r="M3203" s="2">
        <v>38355</v>
      </c>
      <c r="N3203" s="1" t="s">
        <v>135</v>
      </c>
      <c r="O3203" s="1" t="s">
        <v>136</v>
      </c>
    </row>
    <row r="3204" spans="1:15" x14ac:dyDescent="0.25">
      <c r="A3204">
        <v>98087387</v>
      </c>
      <c r="B3204">
        <v>333427984</v>
      </c>
      <c r="C3204" s="1" t="s">
        <v>151</v>
      </c>
      <c r="D3204" s="1" t="s">
        <v>28</v>
      </c>
      <c r="E3204" s="1" t="s">
        <v>48</v>
      </c>
      <c r="F3204">
        <v>26.72</v>
      </c>
      <c r="G3204">
        <v>1</v>
      </c>
      <c r="H3204">
        <v>7</v>
      </c>
      <c r="I3204">
        <v>5</v>
      </c>
      <c r="J3204">
        <v>3</v>
      </c>
      <c r="K3204" s="2">
        <v>38412</v>
      </c>
      <c r="L3204" s="2">
        <v>38413</v>
      </c>
      <c r="M3204" s="2">
        <v>38433</v>
      </c>
      <c r="N3204" s="1" t="s">
        <v>143</v>
      </c>
      <c r="O3204" s="1" t="s">
        <v>144</v>
      </c>
    </row>
    <row r="3205" spans="1:15" x14ac:dyDescent="0.25">
      <c r="A3205">
        <v>98087036</v>
      </c>
      <c r="B3205">
        <v>438776540</v>
      </c>
      <c r="C3205" s="1" t="s">
        <v>151</v>
      </c>
      <c r="D3205" s="1" t="s">
        <v>28</v>
      </c>
      <c r="E3205" s="1" t="s">
        <v>48</v>
      </c>
      <c r="F3205">
        <v>26.72</v>
      </c>
      <c r="G3205">
        <v>1</v>
      </c>
      <c r="H3205">
        <v>8</v>
      </c>
      <c r="I3205">
        <v>3</v>
      </c>
      <c r="J3205">
        <v>1</v>
      </c>
      <c r="K3205" s="2">
        <v>38510</v>
      </c>
      <c r="L3205" s="2">
        <v>38511</v>
      </c>
      <c r="M3205" s="2">
        <v>38522</v>
      </c>
      <c r="N3205" s="1" t="s">
        <v>137</v>
      </c>
      <c r="O3205" s="1" t="s">
        <v>138</v>
      </c>
    </row>
    <row r="3206" spans="1:15" x14ac:dyDescent="0.25">
      <c r="A3206">
        <v>98086965</v>
      </c>
      <c r="B3206">
        <v>452241159</v>
      </c>
      <c r="C3206" s="1" t="s">
        <v>151</v>
      </c>
      <c r="D3206" s="1" t="s">
        <v>28</v>
      </c>
      <c r="E3206" s="1" t="s">
        <v>48</v>
      </c>
      <c r="F3206">
        <v>26.72</v>
      </c>
      <c r="G3206">
        <v>1</v>
      </c>
      <c r="H3206">
        <v>9.14</v>
      </c>
      <c r="I3206">
        <v>6.14</v>
      </c>
      <c r="J3206">
        <v>3</v>
      </c>
      <c r="K3206" s="2">
        <v>38532</v>
      </c>
      <c r="L3206" s="2">
        <v>38533</v>
      </c>
      <c r="M3206" s="2">
        <v>38550</v>
      </c>
      <c r="N3206" s="1" t="s">
        <v>133</v>
      </c>
      <c r="O3206" s="1" t="s">
        <v>134</v>
      </c>
    </row>
    <row r="3207" spans="1:15" x14ac:dyDescent="0.25">
      <c r="A3207">
        <v>98086669</v>
      </c>
      <c r="B3207">
        <v>194622983</v>
      </c>
      <c r="C3207" s="1" t="s">
        <v>151</v>
      </c>
      <c r="D3207" s="1" t="s">
        <v>28</v>
      </c>
      <c r="E3207" s="1" t="s">
        <v>48</v>
      </c>
      <c r="F3207">
        <v>26.72</v>
      </c>
      <c r="G3207">
        <v>1</v>
      </c>
      <c r="H3207">
        <v>5.73</v>
      </c>
      <c r="I3207">
        <v>6.73</v>
      </c>
      <c r="J3207">
        <v>1</v>
      </c>
      <c r="K3207" s="2">
        <v>38612</v>
      </c>
      <c r="L3207" s="2">
        <v>38614</v>
      </c>
      <c r="M3207" s="2">
        <v>38622</v>
      </c>
      <c r="N3207" s="1" t="s">
        <v>145</v>
      </c>
      <c r="O3207" s="1" t="s">
        <v>146</v>
      </c>
    </row>
    <row r="3208" spans="1:15" x14ac:dyDescent="0.25">
      <c r="A3208">
        <v>98086378</v>
      </c>
      <c r="B3208">
        <v>481472777</v>
      </c>
      <c r="C3208" s="1" t="s">
        <v>151</v>
      </c>
      <c r="D3208" s="1" t="s">
        <v>28</v>
      </c>
      <c r="E3208" s="1" t="s">
        <v>48</v>
      </c>
      <c r="F3208">
        <v>26.72</v>
      </c>
      <c r="G3208">
        <v>1</v>
      </c>
      <c r="H3208">
        <v>5.36</v>
      </c>
      <c r="I3208">
        <v>6.36</v>
      </c>
      <c r="J3208">
        <v>1</v>
      </c>
      <c r="K3208" s="2">
        <v>38690</v>
      </c>
      <c r="L3208" s="2">
        <v>38691</v>
      </c>
      <c r="M3208" s="2">
        <v>38699</v>
      </c>
      <c r="N3208" s="1" t="s">
        <v>135</v>
      </c>
      <c r="O3208" s="1" t="s">
        <v>136</v>
      </c>
    </row>
    <row r="3209" spans="1:15" x14ac:dyDescent="0.25">
      <c r="A3209">
        <v>98086336</v>
      </c>
      <c r="B3209">
        <v>512817841</v>
      </c>
      <c r="C3209" s="1" t="s">
        <v>151</v>
      </c>
      <c r="D3209" s="1" t="s">
        <v>28</v>
      </c>
      <c r="E3209" s="1" t="s">
        <v>48</v>
      </c>
      <c r="F3209">
        <v>26.72</v>
      </c>
      <c r="G3209">
        <v>1</v>
      </c>
      <c r="H3209">
        <v>7.58</v>
      </c>
      <c r="I3209">
        <v>6.58</v>
      </c>
      <c r="J3209">
        <v>1</v>
      </c>
      <c r="K3209" s="2">
        <v>38699</v>
      </c>
      <c r="L3209" s="2">
        <v>38701</v>
      </c>
      <c r="M3209" s="2">
        <v>38714</v>
      </c>
      <c r="N3209" s="1" t="s">
        <v>147</v>
      </c>
      <c r="O3209" s="1" t="s">
        <v>148</v>
      </c>
    </row>
    <row r="3210" spans="1:15" x14ac:dyDescent="0.25">
      <c r="A3210">
        <v>98086317</v>
      </c>
      <c r="B3210">
        <v>323336792</v>
      </c>
      <c r="C3210" s="1" t="s">
        <v>151</v>
      </c>
      <c r="D3210" s="1" t="s">
        <v>28</v>
      </c>
      <c r="E3210" s="1" t="s">
        <v>48</v>
      </c>
      <c r="F3210">
        <v>26.72</v>
      </c>
      <c r="G3210">
        <v>1</v>
      </c>
      <c r="H3210">
        <v>6.65</v>
      </c>
      <c r="I3210">
        <v>3.65</v>
      </c>
      <c r="J3210">
        <v>3</v>
      </c>
      <c r="K3210" s="2">
        <v>38705</v>
      </c>
      <c r="L3210" s="2">
        <v>38706</v>
      </c>
      <c r="M3210" s="2">
        <v>38725</v>
      </c>
      <c r="N3210" s="1" t="s">
        <v>135</v>
      </c>
      <c r="O3210" s="1" t="s">
        <v>136</v>
      </c>
    </row>
    <row r="3211" spans="1:15" x14ac:dyDescent="0.25">
      <c r="A3211">
        <v>98086273</v>
      </c>
      <c r="B3211">
        <v>448449579</v>
      </c>
      <c r="C3211" s="1" t="s">
        <v>151</v>
      </c>
      <c r="D3211" s="1" t="s">
        <v>28</v>
      </c>
      <c r="E3211" s="1" t="s">
        <v>48</v>
      </c>
      <c r="F3211">
        <v>26.72</v>
      </c>
      <c r="G3211">
        <v>1</v>
      </c>
      <c r="H3211">
        <v>8.89</v>
      </c>
      <c r="I3211">
        <v>5.89</v>
      </c>
      <c r="J3211">
        <v>2</v>
      </c>
      <c r="K3211" s="2">
        <v>38718</v>
      </c>
      <c r="L3211" s="2">
        <v>38719</v>
      </c>
      <c r="M3211" s="2">
        <v>38737</v>
      </c>
      <c r="N3211" s="1" t="s">
        <v>141</v>
      </c>
      <c r="O3211" s="1" t="s">
        <v>142</v>
      </c>
    </row>
    <row r="3212" spans="1:15" x14ac:dyDescent="0.25">
      <c r="A3212">
        <v>98085939</v>
      </c>
      <c r="B3212">
        <v>471492301</v>
      </c>
      <c r="C3212" s="1" t="s">
        <v>151</v>
      </c>
      <c r="D3212" s="1" t="s">
        <v>28</v>
      </c>
      <c r="E3212" s="1" t="s">
        <v>48</v>
      </c>
      <c r="F3212">
        <v>26.72</v>
      </c>
      <c r="G3212">
        <v>1</v>
      </c>
      <c r="H3212">
        <v>5.58</v>
      </c>
      <c r="I3212">
        <v>5.58</v>
      </c>
      <c r="J3212">
        <v>1</v>
      </c>
      <c r="K3212" s="2">
        <v>38813</v>
      </c>
      <c r="L3212" s="2">
        <v>38814</v>
      </c>
      <c r="M3212" s="2">
        <v>38824</v>
      </c>
      <c r="N3212" s="1" t="s">
        <v>139</v>
      </c>
      <c r="O3212" s="1" t="s">
        <v>140</v>
      </c>
    </row>
    <row r="3213" spans="1:15" x14ac:dyDescent="0.25">
      <c r="A3213">
        <v>98085409</v>
      </c>
      <c r="B3213">
        <v>225237308</v>
      </c>
      <c r="C3213" s="1" t="s">
        <v>151</v>
      </c>
      <c r="D3213" s="1" t="s">
        <v>28</v>
      </c>
      <c r="E3213" s="1" t="s">
        <v>48</v>
      </c>
      <c r="F3213">
        <v>26.72</v>
      </c>
      <c r="G3213">
        <v>1</v>
      </c>
      <c r="H3213">
        <v>5.99</v>
      </c>
      <c r="I3213">
        <v>6.99</v>
      </c>
      <c r="J3213">
        <v>3</v>
      </c>
      <c r="K3213" s="2">
        <v>38952</v>
      </c>
      <c r="L3213" s="2">
        <v>38955</v>
      </c>
      <c r="M3213" s="2">
        <v>38970</v>
      </c>
      <c r="N3213" s="1" t="s">
        <v>137</v>
      </c>
      <c r="O3213" s="1" t="s">
        <v>138</v>
      </c>
    </row>
    <row r="3214" spans="1:15" x14ac:dyDescent="0.25">
      <c r="A3214">
        <v>98085006</v>
      </c>
      <c r="B3214">
        <v>794504735</v>
      </c>
      <c r="C3214" s="1" t="s">
        <v>151</v>
      </c>
      <c r="D3214" s="1" t="s">
        <v>28</v>
      </c>
      <c r="E3214" s="1" t="s">
        <v>48</v>
      </c>
      <c r="F3214">
        <v>26.72</v>
      </c>
      <c r="G3214">
        <v>1</v>
      </c>
      <c r="H3214">
        <v>8.75</v>
      </c>
      <c r="I3214">
        <v>3.75</v>
      </c>
      <c r="J3214">
        <v>1</v>
      </c>
      <c r="K3214" s="2">
        <v>39059</v>
      </c>
      <c r="L3214" s="2">
        <v>39060</v>
      </c>
      <c r="M3214" s="2">
        <v>39078</v>
      </c>
      <c r="N3214" s="1" t="s">
        <v>143</v>
      </c>
      <c r="O3214" s="1" t="s">
        <v>144</v>
      </c>
    </row>
    <row r="3215" spans="1:15" x14ac:dyDescent="0.25">
      <c r="A3215">
        <v>98084695</v>
      </c>
      <c r="B3215">
        <v>183302960</v>
      </c>
      <c r="C3215" s="1" t="s">
        <v>151</v>
      </c>
      <c r="D3215" s="1" t="s">
        <v>28</v>
      </c>
      <c r="E3215" s="1" t="s">
        <v>48</v>
      </c>
      <c r="F3215">
        <v>26.72</v>
      </c>
      <c r="G3215">
        <v>1</v>
      </c>
      <c r="H3215">
        <v>8.73</v>
      </c>
      <c r="I3215">
        <v>3.73</v>
      </c>
      <c r="J3215">
        <v>2</v>
      </c>
      <c r="K3215" s="2">
        <v>39136</v>
      </c>
      <c r="L3215" s="2">
        <v>39138</v>
      </c>
      <c r="M3215" s="2">
        <v>39151</v>
      </c>
      <c r="N3215" s="1" t="s">
        <v>149</v>
      </c>
      <c r="O3215" s="1" t="s">
        <v>150</v>
      </c>
    </row>
    <row r="3216" spans="1:15" x14ac:dyDescent="0.25">
      <c r="A3216">
        <v>98083997</v>
      </c>
      <c r="B3216">
        <v>318601696</v>
      </c>
      <c r="C3216" s="1" t="s">
        <v>151</v>
      </c>
      <c r="D3216" s="1" t="s">
        <v>28</v>
      </c>
      <c r="E3216" s="1" t="s">
        <v>48</v>
      </c>
      <c r="F3216">
        <v>26.72</v>
      </c>
      <c r="G3216">
        <v>1</v>
      </c>
      <c r="H3216">
        <v>7.36</v>
      </c>
      <c r="I3216">
        <v>4.3600000000000003</v>
      </c>
      <c r="J3216">
        <v>1</v>
      </c>
      <c r="K3216" s="2">
        <v>39336</v>
      </c>
      <c r="L3216" s="2">
        <v>39339</v>
      </c>
      <c r="M3216" s="2">
        <v>39359</v>
      </c>
      <c r="N3216" s="1" t="s">
        <v>145</v>
      </c>
      <c r="O3216" s="1" t="s">
        <v>146</v>
      </c>
    </row>
    <row r="3217" spans="1:15" x14ac:dyDescent="0.25">
      <c r="A3217">
        <v>98083681</v>
      </c>
      <c r="B3217">
        <v>733376144</v>
      </c>
      <c r="C3217" s="1" t="s">
        <v>151</v>
      </c>
      <c r="D3217" s="1" t="s">
        <v>28</v>
      </c>
      <c r="E3217" s="1" t="s">
        <v>48</v>
      </c>
      <c r="F3217">
        <v>26.72</v>
      </c>
      <c r="G3217">
        <v>1</v>
      </c>
      <c r="H3217">
        <v>8.99</v>
      </c>
      <c r="I3217">
        <v>6.99</v>
      </c>
      <c r="J3217">
        <v>1</v>
      </c>
      <c r="K3217" s="2">
        <v>39418</v>
      </c>
      <c r="L3217" s="2">
        <v>39420</v>
      </c>
      <c r="M3217" s="2">
        <v>39431</v>
      </c>
      <c r="N3217" s="1" t="s">
        <v>147</v>
      </c>
      <c r="O3217" s="1" t="s">
        <v>148</v>
      </c>
    </row>
    <row r="3218" spans="1:15" x14ac:dyDescent="0.25">
      <c r="A3218">
        <v>98083504</v>
      </c>
      <c r="B3218">
        <v>582922821</v>
      </c>
      <c r="C3218" s="1" t="s">
        <v>151</v>
      </c>
      <c r="D3218" s="1" t="s">
        <v>28</v>
      </c>
      <c r="E3218" s="1" t="s">
        <v>48</v>
      </c>
      <c r="F3218">
        <v>26.72</v>
      </c>
      <c r="G3218">
        <v>1</v>
      </c>
      <c r="H3218">
        <v>6.99</v>
      </c>
      <c r="I3218">
        <v>3.99</v>
      </c>
      <c r="J3218">
        <v>2</v>
      </c>
      <c r="K3218" s="2">
        <v>39472</v>
      </c>
      <c r="L3218" s="2">
        <v>39474</v>
      </c>
      <c r="M3218" s="2">
        <v>39491</v>
      </c>
      <c r="N3218" s="1" t="s">
        <v>137</v>
      </c>
      <c r="O3218" s="1" t="s">
        <v>138</v>
      </c>
    </row>
    <row r="3219" spans="1:15" x14ac:dyDescent="0.25">
      <c r="A3219">
        <v>98083319</v>
      </c>
      <c r="B3219">
        <v>487583305</v>
      </c>
      <c r="C3219" s="1" t="s">
        <v>151</v>
      </c>
      <c r="D3219" s="1" t="s">
        <v>28</v>
      </c>
      <c r="E3219" s="1" t="s">
        <v>48</v>
      </c>
      <c r="F3219">
        <v>26.72</v>
      </c>
      <c r="G3219">
        <v>1</v>
      </c>
      <c r="H3219">
        <v>5.14</v>
      </c>
      <c r="I3219">
        <v>6.14</v>
      </c>
      <c r="J3219">
        <v>3</v>
      </c>
      <c r="K3219" s="2">
        <v>39526</v>
      </c>
      <c r="L3219" s="2">
        <v>39528</v>
      </c>
      <c r="M3219" s="2">
        <v>39544</v>
      </c>
      <c r="N3219" s="1" t="s">
        <v>137</v>
      </c>
      <c r="O3219" s="1" t="s">
        <v>138</v>
      </c>
    </row>
    <row r="3220" spans="1:15" x14ac:dyDescent="0.25">
      <c r="A3220">
        <v>98082858</v>
      </c>
      <c r="B3220">
        <v>684389929</v>
      </c>
      <c r="C3220" s="1" t="s">
        <v>151</v>
      </c>
      <c r="D3220" s="1" t="s">
        <v>28</v>
      </c>
      <c r="E3220" s="1" t="s">
        <v>48</v>
      </c>
      <c r="F3220">
        <v>26.72</v>
      </c>
      <c r="G3220">
        <v>1</v>
      </c>
      <c r="H3220">
        <v>8.84</v>
      </c>
      <c r="I3220">
        <v>3.84</v>
      </c>
      <c r="J3220">
        <v>1</v>
      </c>
      <c r="K3220" s="2">
        <v>39646</v>
      </c>
      <c r="L3220" s="2">
        <v>39648</v>
      </c>
      <c r="M3220" s="2">
        <v>39662</v>
      </c>
      <c r="N3220" s="1" t="s">
        <v>133</v>
      </c>
      <c r="O3220" s="1" t="s">
        <v>134</v>
      </c>
    </row>
    <row r="3221" spans="1:15" x14ac:dyDescent="0.25">
      <c r="A3221">
        <v>98082471</v>
      </c>
      <c r="B3221">
        <v>275323921</v>
      </c>
      <c r="C3221" s="1" t="s">
        <v>151</v>
      </c>
      <c r="D3221" s="1" t="s">
        <v>28</v>
      </c>
      <c r="E3221" s="1" t="s">
        <v>48</v>
      </c>
      <c r="F3221">
        <v>26.72</v>
      </c>
      <c r="G3221">
        <v>1</v>
      </c>
      <c r="H3221">
        <v>7.33</v>
      </c>
      <c r="I3221">
        <v>4.33</v>
      </c>
      <c r="J3221">
        <v>3</v>
      </c>
      <c r="K3221" s="2">
        <v>39752</v>
      </c>
      <c r="L3221" s="2">
        <v>39754</v>
      </c>
      <c r="M3221" s="2">
        <v>39774</v>
      </c>
      <c r="N3221" s="1" t="s">
        <v>141</v>
      </c>
      <c r="O3221" s="1" t="s">
        <v>142</v>
      </c>
    </row>
    <row r="3222" spans="1:15" x14ac:dyDescent="0.25">
      <c r="A3222">
        <v>98081241</v>
      </c>
      <c r="B3222">
        <v>821972070</v>
      </c>
      <c r="C3222" s="1" t="s">
        <v>151</v>
      </c>
      <c r="D3222" s="1" t="s">
        <v>28</v>
      </c>
      <c r="E3222" s="1" t="s">
        <v>48</v>
      </c>
      <c r="F3222">
        <v>26.72</v>
      </c>
      <c r="G3222">
        <v>1</v>
      </c>
      <c r="H3222">
        <v>6.89</v>
      </c>
      <c r="I3222">
        <v>3.89</v>
      </c>
      <c r="J3222">
        <v>2</v>
      </c>
      <c r="K3222" s="2">
        <v>40061</v>
      </c>
      <c r="L3222" s="2">
        <v>40064</v>
      </c>
      <c r="M3222" s="2">
        <v>40077</v>
      </c>
      <c r="N3222" s="1" t="s">
        <v>137</v>
      </c>
      <c r="O3222" s="1" t="s">
        <v>138</v>
      </c>
    </row>
    <row r="3223" spans="1:15" x14ac:dyDescent="0.25">
      <c r="A3223">
        <v>98081086</v>
      </c>
      <c r="B3223">
        <v>758679810</v>
      </c>
      <c r="C3223" s="1" t="s">
        <v>151</v>
      </c>
      <c r="D3223" s="1" t="s">
        <v>28</v>
      </c>
      <c r="E3223" s="1" t="s">
        <v>48</v>
      </c>
      <c r="F3223">
        <v>26.72</v>
      </c>
      <c r="G3223">
        <v>1</v>
      </c>
      <c r="H3223">
        <v>6</v>
      </c>
      <c r="I3223">
        <v>3</v>
      </c>
      <c r="J3223">
        <v>2</v>
      </c>
      <c r="K3223" s="2">
        <v>40094</v>
      </c>
      <c r="L3223" s="2">
        <v>40097</v>
      </c>
      <c r="M3223" s="2">
        <v>40108</v>
      </c>
      <c r="N3223" s="1" t="s">
        <v>133</v>
      </c>
      <c r="O3223" s="1" t="s">
        <v>134</v>
      </c>
    </row>
    <row r="3224" spans="1:15" x14ac:dyDescent="0.25">
      <c r="A3224">
        <v>98080579</v>
      </c>
      <c r="B3224">
        <v>181452465</v>
      </c>
      <c r="C3224" s="1" t="s">
        <v>151</v>
      </c>
      <c r="D3224" s="1" t="s">
        <v>28</v>
      </c>
      <c r="E3224" s="1" t="s">
        <v>48</v>
      </c>
      <c r="F3224">
        <v>26.72</v>
      </c>
      <c r="G3224">
        <v>1</v>
      </c>
      <c r="H3224">
        <v>8.5500000000000007</v>
      </c>
      <c r="I3224">
        <v>6.55</v>
      </c>
      <c r="J3224">
        <v>2</v>
      </c>
      <c r="K3224" s="2">
        <v>40201</v>
      </c>
      <c r="L3224" s="2">
        <v>40204</v>
      </c>
      <c r="M3224" s="2">
        <v>40211</v>
      </c>
      <c r="N3224" s="1" t="s">
        <v>147</v>
      </c>
      <c r="O3224" s="1" t="s">
        <v>148</v>
      </c>
    </row>
    <row r="3225" spans="1:15" x14ac:dyDescent="0.25">
      <c r="A3225">
        <v>98079255</v>
      </c>
      <c r="B3225">
        <v>568892827</v>
      </c>
      <c r="C3225" s="1" t="s">
        <v>151</v>
      </c>
      <c r="D3225" s="1" t="s">
        <v>28</v>
      </c>
      <c r="E3225" s="1" t="s">
        <v>48</v>
      </c>
      <c r="F3225">
        <v>26.72</v>
      </c>
      <c r="G3225">
        <v>1</v>
      </c>
      <c r="H3225">
        <v>6.89</v>
      </c>
      <c r="I3225">
        <v>5.89</v>
      </c>
      <c r="J3225">
        <v>2</v>
      </c>
      <c r="K3225" s="2">
        <v>40480</v>
      </c>
      <c r="L3225" s="2">
        <v>40481</v>
      </c>
      <c r="M3225" s="2">
        <v>40490</v>
      </c>
      <c r="N3225" s="1" t="s">
        <v>145</v>
      </c>
      <c r="O3225" s="1" t="s">
        <v>146</v>
      </c>
    </row>
    <row r="3226" spans="1:15" x14ac:dyDescent="0.25">
      <c r="A3226">
        <v>98079056</v>
      </c>
      <c r="B3226">
        <v>695360223</v>
      </c>
      <c r="C3226" s="1" t="s">
        <v>151</v>
      </c>
      <c r="D3226" s="1" t="s">
        <v>28</v>
      </c>
      <c r="E3226" s="1" t="s">
        <v>48</v>
      </c>
      <c r="F3226">
        <v>26.72</v>
      </c>
      <c r="G3226">
        <v>1</v>
      </c>
      <c r="H3226">
        <v>9.4499999999999993</v>
      </c>
      <c r="I3226">
        <v>4.45</v>
      </c>
      <c r="J3226">
        <v>1</v>
      </c>
      <c r="K3226" s="2">
        <v>40520</v>
      </c>
      <c r="L3226" s="2">
        <v>40521</v>
      </c>
      <c r="M3226" s="2">
        <v>40541</v>
      </c>
      <c r="N3226" s="1" t="s">
        <v>143</v>
      </c>
      <c r="O3226" s="1" t="s">
        <v>144</v>
      </c>
    </row>
    <row r="3227" spans="1:15" x14ac:dyDescent="0.25">
      <c r="A3227">
        <v>98078558</v>
      </c>
      <c r="B3227">
        <v>283730095</v>
      </c>
      <c r="C3227" s="1" t="s">
        <v>151</v>
      </c>
      <c r="D3227" s="1" t="s">
        <v>28</v>
      </c>
      <c r="E3227" s="1" t="s">
        <v>48</v>
      </c>
      <c r="F3227">
        <v>26.72</v>
      </c>
      <c r="G3227">
        <v>1</v>
      </c>
      <c r="H3227">
        <v>8.5500000000000007</v>
      </c>
      <c r="I3227">
        <v>3.55</v>
      </c>
      <c r="J3227">
        <v>2</v>
      </c>
      <c r="K3227" s="2">
        <v>40624</v>
      </c>
      <c r="L3227" s="2">
        <v>40627</v>
      </c>
      <c r="M3227" s="2">
        <v>40635</v>
      </c>
      <c r="N3227" s="1" t="s">
        <v>145</v>
      </c>
      <c r="O3227" s="1" t="s">
        <v>146</v>
      </c>
    </row>
    <row r="3228" spans="1:15" x14ac:dyDescent="0.25">
      <c r="A3228">
        <v>98077494</v>
      </c>
      <c r="B3228">
        <v>258459702</v>
      </c>
      <c r="C3228" s="1" t="s">
        <v>151</v>
      </c>
      <c r="D3228" s="1" t="s">
        <v>28</v>
      </c>
      <c r="E3228" s="1" t="s">
        <v>48</v>
      </c>
      <c r="F3228">
        <v>26.72</v>
      </c>
      <c r="G3228">
        <v>1</v>
      </c>
      <c r="H3228">
        <v>7.99</v>
      </c>
      <c r="I3228">
        <v>6.99</v>
      </c>
      <c r="J3228">
        <v>2</v>
      </c>
      <c r="K3228" s="2">
        <v>40849</v>
      </c>
      <c r="L3228" s="2">
        <v>40850</v>
      </c>
      <c r="M3228" s="2">
        <v>40857</v>
      </c>
      <c r="N3228" s="1" t="s">
        <v>143</v>
      </c>
      <c r="O3228" s="1" t="s">
        <v>144</v>
      </c>
    </row>
    <row r="3229" spans="1:15" x14ac:dyDescent="0.25">
      <c r="A3229">
        <v>98076540</v>
      </c>
      <c r="B3229">
        <v>283730095</v>
      </c>
      <c r="C3229" s="1" t="s">
        <v>151</v>
      </c>
      <c r="D3229" s="1" t="s">
        <v>28</v>
      </c>
      <c r="E3229" s="1" t="s">
        <v>48</v>
      </c>
      <c r="F3229">
        <v>26.72</v>
      </c>
      <c r="G3229">
        <v>1</v>
      </c>
      <c r="H3229">
        <v>8.65</v>
      </c>
      <c r="I3229">
        <v>4.6500000000000004</v>
      </c>
      <c r="J3229">
        <v>1</v>
      </c>
      <c r="K3229" s="2">
        <v>41056</v>
      </c>
      <c r="L3229" s="2">
        <v>41059</v>
      </c>
      <c r="M3229" s="2">
        <v>41070</v>
      </c>
      <c r="N3229" s="1" t="s">
        <v>147</v>
      </c>
      <c r="O3229" s="1" t="s">
        <v>148</v>
      </c>
    </row>
    <row r="3230" spans="1:15" x14ac:dyDescent="0.25">
      <c r="A3230">
        <v>98076217</v>
      </c>
      <c r="B3230">
        <v>782762817</v>
      </c>
      <c r="C3230" s="1" t="s">
        <v>151</v>
      </c>
      <c r="D3230" s="1" t="s">
        <v>28</v>
      </c>
      <c r="E3230" s="1" t="s">
        <v>48</v>
      </c>
      <c r="F3230">
        <v>26.72</v>
      </c>
      <c r="G3230">
        <v>1</v>
      </c>
      <c r="H3230">
        <v>8.1</v>
      </c>
      <c r="I3230">
        <v>4.0999999999999996</v>
      </c>
      <c r="J3230">
        <v>1</v>
      </c>
      <c r="K3230" s="2">
        <v>41124</v>
      </c>
      <c r="L3230" s="2">
        <v>41127</v>
      </c>
      <c r="M3230" s="2">
        <v>42664</v>
      </c>
      <c r="N3230" s="1" t="s">
        <v>139</v>
      </c>
      <c r="O3230" s="1" t="s">
        <v>140</v>
      </c>
    </row>
    <row r="3231" spans="1:15" x14ac:dyDescent="0.25">
      <c r="A3231">
        <v>98074892</v>
      </c>
      <c r="B3231">
        <v>295769990</v>
      </c>
      <c r="C3231" s="1" t="s">
        <v>151</v>
      </c>
      <c r="D3231" s="1" t="s">
        <v>28</v>
      </c>
      <c r="E3231" s="1" t="s">
        <v>48</v>
      </c>
      <c r="F3231">
        <v>26.72</v>
      </c>
      <c r="G3231">
        <v>1</v>
      </c>
      <c r="H3231">
        <v>8.2200000000000006</v>
      </c>
      <c r="I3231">
        <v>5.22</v>
      </c>
      <c r="J3231">
        <v>2</v>
      </c>
      <c r="K3231" s="2">
        <v>41394</v>
      </c>
      <c r="L3231" s="2">
        <v>41396</v>
      </c>
      <c r="M3231" s="2">
        <v>41413</v>
      </c>
      <c r="N3231" s="1" t="s">
        <v>139</v>
      </c>
      <c r="O3231" s="1" t="s">
        <v>140</v>
      </c>
    </row>
    <row r="3232" spans="1:15" x14ac:dyDescent="0.25">
      <c r="A3232">
        <v>98074295</v>
      </c>
      <c r="B3232">
        <v>200704420</v>
      </c>
      <c r="C3232" s="1" t="s">
        <v>151</v>
      </c>
      <c r="D3232" s="1" t="s">
        <v>28</v>
      </c>
      <c r="E3232" s="1" t="s">
        <v>48</v>
      </c>
      <c r="F3232">
        <v>26.72</v>
      </c>
      <c r="G3232">
        <v>1</v>
      </c>
      <c r="H3232">
        <v>8.1999999999999993</v>
      </c>
      <c r="I3232">
        <v>5.2</v>
      </c>
      <c r="J3232">
        <v>2</v>
      </c>
      <c r="K3232" s="2">
        <v>41518</v>
      </c>
      <c r="L3232" s="2">
        <v>41520</v>
      </c>
      <c r="M3232" s="2">
        <v>41536</v>
      </c>
      <c r="N3232" s="1" t="s">
        <v>147</v>
      </c>
      <c r="O3232" s="1" t="s">
        <v>148</v>
      </c>
    </row>
    <row r="3233" spans="1:15" x14ac:dyDescent="0.25">
      <c r="A3233">
        <v>98074299</v>
      </c>
      <c r="B3233">
        <v>777301763</v>
      </c>
      <c r="C3233" s="1" t="s">
        <v>151</v>
      </c>
      <c r="D3233" s="1" t="s">
        <v>28</v>
      </c>
      <c r="E3233" s="1" t="s">
        <v>48</v>
      </c>
      <c r="F3233">
        <v>26.72</v>
      </c>
      <c r="G3233">
        <v>1</v>
      </c>
      <c r="H3233">
        <v>9</v>
      </c>
      <c r="I3233">
        <v>3</v>
      </c>
      <c r="J3233">
        <v>1</v>
      </c>
      <c r="K3233" s="2">
        <v>41518</v>
      </c>
      <c r="L3233" s="2">
        <v>41520</v>
      </c>
      <c r="M3233" s="2">
        <v>41530</v>
      </c>
      <c r="N3233" s="1" t="s">
        <v>141</v>
      </c>
      <c r="O3233" s="1" t="s">
        <v>142</v>
      </c>
    </row>
    <row r="3234" spans="1:15" x14ac:dyDescent="0.25">
      <c r="A3234">
        <v>98074042</v>
      </c>
      <c r="B3234">
        <v>414997525</v>
      </c>
      <c r="C3234" s="1" t="s">
        <v>151</v>
      </c>
      <c r="D3234" s="1" t="s">
        <v>28</v>
      </c>
      <c r="E3234" s="1" t="s">
        <v>48</v>
      </c>
      <c r="F3234">
        <v>26.72</v>
      </c>
      <c r="G3234">
        <v>1</v>
      </c>
      <c r="H3234">
        <v>7.25</v>
      </c>
      <c r="I3234">
        <v>5.25</v>
      </c>
      <c r="J3234">
        <v>1</v>
      </c>
      <c r="K3234" s="2">
        <v>41571</v>
      </c>
      <c r="L3234" s="2">
        <v>41574</v>
      </c>
      <c r="M3234" s="2">
        <v>41592</v>
      </c>
      <c r="N3234" s="1" t="s">
        <v>133</v>
      </c>
      <c r="O3234" s="1" t="s">
        <v>134</v>
      </c>
    </row>
    <row r="3235" spans="1:15" x14ac:dyDescent="0.25">
      <c r="A3235">
        <v>98073949</v>
      </c>
      <c r="B3235">
        <v>333427984</v>
      </c>
      <c r="C3235" s="1" t="s">
        <v>151</v>
      </c>
      <c r="D3235" s="1" t="s">
        <v>28</v>
      </c>
      <c r="E3235" s="1" t="s">
        <v>48</v>
      </c>
      <c r="F3235">
        <v>26.72</v>
      </c>
      <c r="G3235">
        <v>1</v>
      </c>
      <c r="H3235">
        <v>7.25</v>
      </c>
      <c r="I3235">
        <v>4.25</v>
      </c>
      <c r="J3235">
        <v>1</v>
      </c>
      <c r="K3235" s="2">
        <v>41592</v>
      </c>
      <c r="L3235" s="2">
        <v>41593</v>
      </c>
      <c r="M3235" s="2">
        <v>42794</v>
      </c>
      <c r="N3235" s="1" t="s">
        <v>137</v>
      </c>
      <c r="O3235" s="1" t="s">
        <v>138</v>
      </c>
    </row>
    <row r="3236" spans="1:15" x14ac:dyDescent="0.25">
      <c r="A3236">
        <v>98073605</v>
      </c>
      <c r="B3236">
        <v>458554212</v>
      </c>
      <c r="C3236" s="1" t="s">
        <v>151</v>
      </c>
      <c r="D3236" s="1" t="s">
        <v>28</v>
      </c>
      <c r="E3236" s="1" t="s">
        <v>48</v>
      </c>
      <c r="F3236">
        <v>26.72</v>
      </c>
      <c r="G3236">
        <v>1</v>
      </c>
      <c r="H3236">
        <v>9.73</v>
      </c>
      <c r="I3236">
        <v>6.73</v>
      </c>
      <c r="J3236">
        <v>3</v>
      </c>
      <c r="K3236" s="2">
        <v>41661</v>
      </c>
      <c r="L3236" s="2">
        <v>41663</v>
      </c>
      <c r="M3236" s="2">
        <v>41681</v>
      </c>
      <c r="N3236" s="1" t="s">
        <v>133</v>
      </c>
      <c r="O3236" s="1" t="s">
        <v>134</v>
      </c>
    </row>
    <row r="3237" spans="1:15" x14ac:dyDescent="0.25">
      <c r="A3237">
        <v>98072812</v>
      </c>
      <c r="B3237">
        <v>367478878</v>
      </c>
      <c r="C3237" s="1" t="s">
        <v>151</v>
      </c>
      <c r="D3237" s="1" t="s">
        <v>28</v>
      </c>
      <c r="E3237" s="1" t="s">
        <v>48</v>
      </c>
      <c r="F3237">
        <v>26.72</v>
      </c>
      <c r="G3237">
        <v>1</v>
      </c>
      <c r="H3237">
        <v>8</v>
      </c>
      <c r="I3237">
        <v>6</v>
      </c>
      <c r="J3237">
        <v>1</v>
      </c>
      <c r="K3237" s="2">
        <v>41807</v>
      </c>
      <c r="L3237" s="2">
        <v>41809</v>
      </c>
      <c r="M3237" s="2">
        <v>43251</v>
      </c>
      <c r="N3237" s="1" t="s">
        <v>137</v>
      </c>
      <c r="O3237" s="1" t="s">
        <v>138</v>
      </c>
    </row>
    <row r="3238" spans="1:15" x14ac:dyDescent="0.25">
      <c r="A3238">
        <v>98072407</v>
      </c>
      <c r="B3238">
        <v>749092605</v>
      </c>
      <c r="C3238" s="1" t="s">
        <v>151</v>
      </c>
      <c r="D3238" s="1" t="s">
        <v>28</v>
      </c>
      <c r="E3238" s="1" t="s">
        <v>48</v>
      </c>
      <c r="F3238">
        <v>26.72</v>
      </c>
      <c r="G3238">
        <v>1</v>
      </c>
      <c r="H3238">
        <v>9.1</v>
      </c>
      <c r="I3238">
        <v>4.0999999999999996</v>
      </c>
      <c r="J3238">
        <v>3</v>
      </c>
      <c r="K3238" s="2">
        <v>41875</v>
      </c>
      <c r="L3238" s="2">
        <v>41877</v>
      </c>
      <c r="M3238" s="2">
        <v>41889</v>
      </c>
      <c r="N3238" s="1" t="s">
        <v>145</v>
      </c>
      <c r="O3238" s="1" t="s">
        <v>146</v>
      </c>
    </row>
    <row r="3239" spans="1:15" x14ac:dyDescent="0.25">
      <c r="A3239">
        <v>98072274</v>
      </c>
      <c r="B3239">
        <v>598384221</v>
      </c>
      <c r="C3239" s="1" t="s">
        <v>151</v>
      </c>
      <c r="D3239" s="1" t="s">
        <v>28</v>
      </c>
      <c r="E3239" s="1" t="s">
        <v>48</v>
      </c>
      <c r="F3239">
        <v>26.72</v>
      </c>
      <c r="G3239">
        <v>1</v>
      </c>
      <c r="H3239">
        <v>5.84</v>
      </c>
      <c r="I3239">
        <v>3.84</v>
      </c>
      <c r="J3239">
        <v>1</v>
      </c>
      <c r="K3239" s="2">
        <v>41901</v>
      </c>
      <c r="L3239" s="2">
        <v>41903</v>
      </c>
      <c r="M3239" s="2">
        <v>41922</v>
      </c>
      <c r="N3239" s="1" t="s">
        <v>145</v>
      </c>
      <c r="O3239" s="1" t="s">
        <v>146</v>
      </c>
    </row>
    <row r="3240" spans="1:15" x14ac:dyDescent="0.25">
      <c r="A3240">
        <v>98071891</v>
      </c>
      <c r="B3240">
        <v>217065938</v>
      </c>
      <c r="C3240" s="1" t="s">
        <v>151</v>
      </c>
      <c r="D3240" s="1" t="s">
        <v>28</v>
      </c>
      <c r="E3240" s="1" t="s">
        <v>48</v>
      </c>
      <c r="F3240">
        <v>26.72</v>
      </c>
      <c r="G3240">
        <v>1</v>
      </c>
      <c r="H3240">
        <v>6.14</v>
      </c>
      <c r="I3240">
        <v>3.14</v>
      </c>
      <c r="J3240">
        <v>3</v>
      </c>
      <c r="K3240" s="2">
        <v>41971</v>
      </c>
      <c r="L3240" s="2">
        <v>41972</v>
      </c>
      <c r="M3240" s="2">
        <v>42903</v>
      </c>
      <c r="N3240" s="1" t="s">
        <v>143</v>
      </c>
      <c r="O3240" s="1" t="s">
        <v>144</v>
      </c>
    </row>
    <row r="3241" spans="1:15" x14ac:dyDescent="0.25">
      <c r="A3241">
        <v>98071592</v>
      </c>
      <c r="B3241">
        <v>140565407</v>
      </c>
      <c r="C3241" s="1" t="s">
        <v>151</v>
      </c>
      <c r="D3241" s="1" t="s">
        <v>28</v>
      </c>
      <c r="E3241" s="1" t="s">
        <v>48</v>
      </c>
      <c r="F3241">
        <v>26.72</v>
      </c>
      <c r="G3241">
        <v>1</v>
      </c>
      <c r="H3241">
        <v>8.4499999999999993</v>
      </c>
      <c r="I3241">
        <v>5.45</v>
      </c>
      <c r="J3241">
        <v>1</v>
      </c>
      <c r="K3241" s="2">
        <v>42021</v>
      </c>
      <c r="L3241" s="2">
        <v>42022</v>
      </c>
      <c r="M3241" s="2">
        <v>42030</v>
      </c>
      <c r="N3241" s="1" t="s">
        <v>147</v>
      </c>
      <c r="O3241" s="1" t="s">
        <v>148</v>
      </c>
    </row>
    <row r="3242" spans="1:15" x14ac:dyDescent="0.25">
      <c r="A3242">
        <v>98070374</v>
      </c>
      <c r="B3242">
        <v>615575696</v>
      </c>
      <c r="C3242" s="1" t="s">
        <v>151</v>
      </c>
      <c r="D3242" s="1" t="s">
        <v>28</v>
      </c>
      <c r="E3242" s="1" t="s">
        <v>48</v>
      </c>
      <c r="F3242">
        <v>26.72</v>
      </c>
      <c r="G3242">
        <v>1</v>
      </c>
      <c r="H3242">
        <v>8.5500000000000007</v>
      </c>
      <c r="I3242">
        <v>4.55</v>
      </c>
      <c r="J3242">
        <v>1</v>
      </c>
      <c r="K3242" s="2">
        <v>42203</v>
      </c>
      <c r="L3242" s="2">
        <v>42205</v>
      </c>
      <c r="M3242" s="2">
        <v>43300</v>
      </c>
      <c r="N3242" s="1" t="s">
        <v>137</v>
      </c>
      <c r="O3242" s="1" t="s">
        <v>138</v>
      </c>
    </row>
    <row r="3243" spans="1:15" x14ac:dyDescent="0.25">
      <c r="A3243">
        <v>98070002</v>
      </c>
      <c r="B3243">
        <v>674803177</v>
      </c>
      <c r="C3243" s="1" t="s">
        <v>151</v>
      </c>
      <c r="D3243" s="1" t="s">
        <v>28</v>
      </c>
      <c r="E3243" s="1" t="s">
        <v>48</v>
      </c>
      <c r="F3243">
        <v>26.72</v>
      </c>
      <c r="G3243">
        <v>1</v>
      </c>
      <c r="H3243">
        <v>9.61</v>
      </c>
      <c r="I3243">
        <v>3.61</v>
      </c>
      <c r="J3243">
        <v>1</v>
      </c>
      <c r="K3243" s="2">
        <v>42259</v>
      </c>
      <c r="L3243" s="2">
        <v>42261</v>
      </c>
      <c r="M3243" s="2">
        <v>42269</v>
      </c>
      <c r="N3243" s="1" t="s">
        <v>147</v>
      </c>
      <c r="O3243" s="1" t="s">
        <v>148</v>
      </c>
    </row>
    <row r="3244" spans="1:15" x14ac:dyDescent="0.25">
      <c r="A3244">
        <v>98069611</v>
      </c>
      <c r="B3244">
        <v>684389929</v>
      </c>
      <c r="C3244" s="1" t="s">
        <v>151</v>
      </c>
      <c r="D3244" s="1" t="s">
        <v>28</v>
      </c>
      <c r="E3244" s="1" t="s">
        <v>48</v>
      </c>
      <c r="F3244">
        <v>26.72</v>
      </c>
      <c r="G3244">
        <v>1</v>
      </c>
      <c r="H3244">
        <v>6.68</v>
      </c>
      <c r="I3244">
        <v>3.68</v>
      </c>
      <c r="J3244">
        <v>1</v>
      </c>
      <c r="K3244" s="2">
        <v>42316</v>
      </c>
      <c r="L3244" s="2">
        <v>42318</v>
      </c>
      <c r="M3244" s="2">
        <v>43096</v>
      </c>
      <c r="N3244" s="1" t="s">
        <v>139</v>
      </c>
      <c r="O3244" s="1" t="s">
        <v>140</v>
      </c>
    </row>
    <row r="3245" spans="1:15" x14ac:dyDescent="0.25">
      <c r="A3245">
        <v>98094210</v>
      </c>
      <c r="B3245">
        <v>838168914</v>
      </c>
      <c r="C3245" s="1" t="s">
        <v>151</v>
      </c>
      <c r="D3245" s="1" t="s">
        <v>42</v>
      </c>
      <c r="E3245" s="1" t="s">
        <v>48</v>
      </c>
      <c r="F3245">
        <v>121.65</v>
      </c>
      <c r="G3245">
        <v>3</v>
      </c>
      <c r="H3245">
        <v>6.61</v>
      </c>
      <c r="I3245">
        <v>4.6100000000000003</v>
      </c>
      <c r="J3245">
        <v>3</v>
      </c>
      <c r="K3245" s="2">
        <v>36521</v>
      </c>
      <c r="L3245" s="2">
        <v>36524</v>
      </c>
      <c r="M3245" s="2">
        <v>36541</v>
      </c>
      <c r="N3245" s="1" t="s">
        <v>145</v>
      </c>
      <c r="O3245" s="1" t="s">
        <v>146</v>
      </c>
    </row>
    <row r="3246" spans="1:15" x14ac:dyDescent="0.25">
      <c r="A3246">
        <v>98094118</v>
      </c>
      <c r="B3246">
        <v>397983135</v>
      </c>
      <c r="C3246" s="1" t="s">
        <v>151</v>
      </c>
      <c r="D3246" s="1" t="s">
        <v>42</v>
      </c>
      <c r="E3246" s="1" t="s">
        <v>48</v>
      </c>
      <c r="F3246">
        <v>81.099999999999994</v>
      </c>
      <c r="G3246">
        <v>2</v>
      </c>
      <c r="H3246">
        <v>7.88</v>
      </c>
      <c r="I3246">
        <v>5.88</v>
      </c>
      <c r="J3246">
        <v>2</v>
      </c>
      <c r="K3246" s="2">
        <v>36549</v>
      </c>
      <c r="L3246" s="2">
        <v>36552</v>
      </c>
      <c r="M3246" s="2">
        <v>36565</v>
      </c>
      <c r="N3246" s="1" t="s">
        <v>143</v>
      </c>
      <c r="O3246" s="1" t="s">
        <v>144</v>
      </c>
    </row>
    <row r="3247" spans="1:15" x14ac:dyDescent="0.25">
      <c r="A3247">
        <v>98093892</v>
      </c>
      <c r="B3247">
        <v>485015128</v>
      </c>
      <c r="C3247" s="1" t="s">
        <v>151</v>
      </c>
      <c r="D3247" s="1" t="s">
        <v>42</v>
      </c>
      <c r="E3247" s="1" t="s">
        <v>48</v>
      </c>
      <c r="F3247">
        <v>121.65</v>
      </c>
      <c r="G3247">
        <v>3</v>
      </c>
      <c r="H3247">
        <v>9.8800000000000008</v>
      </c>
      <c r="I3247">
        <v>4.88</v>
      </c>
      <c r="J3247">
        <v>1</v>
      </c>
      <c r="K3247" s="2">
        <v>36614</v>
      </c>
      <c r="L3247" s="2">
        <v>36616</v>
      </c>
      <c r="M3247" s="2">
        <v>36633</v>
      </c>
      <c r="N3247" s="1" t="s">
        <v>133</v>
      </c>
      <c r="O3247" s="1" t="s">
        <v>134</v>
      </c>
    </row>
    <row r="3248" spans="1:15" x14ac:dyDescent="0.25">
      <c r="A3248">
        <v>98093784</v>
      </c>
      <c r="B3248">
        <v>838168914</v>
      </c>
      <c r="C3248" s="1" t="s">
        <v>151</v>
      </c>
      <c r="D3248" s="1" t="s">
        <v>42</v>
      </c>
      <c r="E3248" s="1" t="s">
        <v>48</v>
      </c>
      <c r="F3248">
        <v>121.65</v>
      </c>
      <c r="G3248">
        <v>3</v>
      </c>
      <c r="H3248">
        <v>9.84</v>
      </c>
      <c r="I3248">
        <v>4.84</v>
      </c>
      <c r="J3248">
        <v>1</v>
      </c>
      <c r="K3248" s="2">
        <v>36647</v>
      </c>
      <c r="L3248" s="2">
        <v>36648</v>
      </c>
      <c r="M3248" s="2">
        <v>36667</v>
      </c>
      <c r="N3248" s="1" t="s">
        <v>135</v>
      </c>
      <c r="O3248" s="1" t="s">
        <v>136</v>
      </c>
    </row>
    <row r="3249" spans="1:15" x14ac:dyDescent="0.25">
      <c r="A3249">
        <v>98093717</v>
      </c>
      <c r="B3249">
        <v>794504735</v>
      </c>
      <c r="C3249" s="1" t="s">
        <v>151</v>
      </c>
      <c r="D3249" s="1" t="s">
        <v>42</v>
      </c>
      <c r="E3249" s="1" t="s">
        <v>48</v>
      </c>
      <c r="F3249">
        <v>121.65</v>
      </c>
      <c r="G3249">
        <v>3</v>
      </c>
      <c r="H3249">
        <v>6.45</v>
      </c>
      <c r="I3249">
        <v>3.45</v>
      </c>
      <c r="J3249">
        <v>3</v>
      </c>
      <c r="K3249" s="2">
        <v>36667</v>
      </c>
      <c r="L3249" s="2">
        <v>36669</v>
      </c>
      <c r="M3249" s="2">
        <v>36683</v>
      </c>
      <c r="N3249" s="1" t="s">
        <v>145</v>
      </c>
      <c r="O3249" s="1" t="s">
        <v>146</v>
      </c>
    </row>
    <row r="3250" spans="1:15" x14ac:dyDescent="0.25">
      <c r="A3250">
        <v>98093335</v>
      </c>
      <c r="B3250">
        <v>821972070</v>
      </c>
      <c r="C3250" s="1" t="s">
        <v>151</v>
      </c>
      <c r="D3250" s="1" t="s">
        <v>42</v>
      </c>
      <c r="E3250" s="1" t="s">
        <v>48</v>
      </c>
      <c r="F3250">
        <v>81.099999999999994</v>
      </c>
      <c r="G3250">
        <v>2</v>
      </c>
      <c r="H3250">
        <v>7.36</v>
      </c>
      <c r="I3250">
        <v>6.36</v>
      </c>
      <c r="J3250">
        <v>1</v>
      </c>
      <c r="K3250" s="2">
        <v>36767</v>
      </c>
      <c r="L3250" s="2">
        <v>36769</v>
      </c>
      <c r="M3250" s="2">
        <v>36783</v>
      </c>
      <c r="N3250" s="1" t="s">
        <v>143</v>
      </c>
      <c r="O3250" s="1" t="s">
        <v>144</v>
      </c>
    </row>
    <row r="3251" spans="1:15" x14ac:dyDescent="0.25">
      <c r="A3251">
        <v>98093292</v>
      </c>
      <c r="B3251">
        <v>340379512</v>
      </c>
      <c r="C3251" s="1" t="s">
        <v>151</v>
      </c>
      <c r="D3251" s="1" t="s">
        <v>42</v>
      </c>
      <c r="E3251" s="1" t="s">
        <v>48</v>
      </c>
      <c r="F3251">
        <v>81.099999999999994</v>
      </c>
      <c r="G3251">
        <v>2</v>
      </c>
      <c r="H3251">
        <v>5</v>
      </c>
      <c r="I3251">
        <v>7</v>
      </c>
      <c r="J3251">
        <v>3</v>
      </c>
      <c r="K3251" s="2">
        <v>36782</v>
      </c>
      <c r="L3251" s="2">
        <v>36784</v>
      </c>
      <c r="M3251" s="2">
        <v>36797</v>
      </c>
      <c r="N3251" s="1" t="s">
        <v>139</v>
      </c>
      <c r="O3251" s="1" t="s">
        <v>140</v>
      </c>
    </row>
    <row r="3252" spans="1:15" x14ac:dyDescent="0.25">
      <c r="A3252">
        <v>98092500</v>
      </c>
      <c r="B3252">
        <v>465556184</v>
      </c>
      <c r="C3252" s="1" t="s">
        <v>151</v>
      </c>
      <c r="D3252" s="1" t="s">
        <v>42</v>
      </c>
      <c r="E3252" s="1" t="s">
        <v>48</v>
      </c>
      <c r="F3252">
        <v>121.65</v>
      </c>
      <c r="G3252">
        <v>3</v>
      </c>
      <c r="H3252">
        <v>9.65</v>
      </c>
      <c r="I3252">
        <v>4.6500000000000004</v>
      </c>
      <c r="J3252">
        <v>2</v>
      </c>
      <c r="K3252" s="2">
        <v>37004</v>
      </c>
      <c r="L3252" s="2">
        <v>37005</v>
      </c>
      <c r="M3252" s="2">
        <v>37014</v>
      </c>
      <c r="N3252" s="1" t="s">
        <v>143</v>
      </c>
      <c r="O3252" s="1" t="s">
        <v>144</v>
      </c>
    </row>
    <row r="3253" spans="1:15" x14ac:dyDescent="0.25">
      <c r="A3253">
        <v>98092422</v>
      </c>
      <c r="B3253">
        <v>659361408</v>
      </c>
      <c r="C3253" s="1" t="s">
        <v>151</v>
      </c>
      <c r="D3253" s="1" t="s">
        <v>42</v>
      </c>
      <c r="E3253" s="1" t="s">
        <v>48</v>
      </c>
      <c r="F3253">
        <v>121.65</v>
      </c>
      <c r="G3253">
        <v>3</v>
      </c>
      <c r="H3253">
        <v>6.61</v>
      </c>
      <c r="I3253">
        <v>3.61</v>
      </c>
      <c r="J3253">
        <v>2</v>
      </c>
      <c r="K3253" s="2">
        <v>37025</v>
      </c>
      <c r="L3253" s="2">
        <v>37027</v>
      </c>
      <c r="M3253" s="2">
        <v>37036</v>
      </c>
      <c r="N3253" s="1" t="s">
        <v>143</v>
      </c>
      <c r="O3253" s="1" t="s">
        <v>144</v>
      </c>
    </row>
    <row r="3254" spans="1:15" x14ac:dyDescent="0.25">
      <c r="A3254">
        <v>98092308</v>
      </c>
      <c r="B3254">
        <v>618976416</v>
      </c>
      <c r="C3254" s="1" t="s">
        <v>151</v>
      </c>
      <c r="D3254" s="1" t="s">
        <v>42</v>
      </c>
      <c r="E3254" s="1" t="s">
        <v>48</v>
      </c>
      <c r="F3254">
        <v>121.65</v>
      </c>
      <c r="G3254">
        <v>3</v>
      </c>
      <c r="H3254">
        <v>8.5500000000000007</v>
      </c>
      <c r="I3254">
        <v>5.55</v>
      </c>
      <c r="J3254">
        <v>2</v>
      </c>
      <c r="K3254" s="2">
        <v>37055</v>
      </c>
      <c r="L3254" s="2">
        <v>37057</v>
      </c>
      <c r="M3254" s="2">
        <v>37074</v>
      </c>
      <c r="N3254" s="1" t="s">
        <v>141</v>
      </c>
      <c r="O3254" s="1" t="s">
        <v>142</v>
      </c>
    </row>
    <row r="3255" spans="1:15" x14ac:dyDescent="0.25">
      <c r="A3255">
        <v>98091978</v>
      </c>
      <c r="B3255">
        <v>543794562</v>
      </c>
      <c r="C3255" s="1" t="s">
        <v>151</v>
      </c>
      <c r="D3255" s="1" t="s">
        <v>42</v>
      </c>
      <c r="E3255" s="1" t="s">
        <v>48</v>
      </c>
      <c r="F3255">
        <v>81.099999999999994</v>
      </c>
      <c r="G3255">
        <v>2</v>
      </c>
      <c r="H3255">
        <v>9.65</v>
      </c>
      <c r="I3255">
        <v>5.65</v>
      </c>
      <c r="J3255">
        <v>3</v>
      </c>
      <c r="K3255" s="2">
        <v>37153</v>
      </c>
      <c r="L3255" s="2">
        <v>37156</v>
      </c>
      <c r="M3255" s="2">
        <v>37172</v>
      </c>
      <c r="N3255" s="1" t="s">
        <v>143</v>
      </c>
      <c r="O3255" s="1" t="s">
        <v>144</v>
      </c>
    </row>
    <row r="3256" spans="1:15" x14ac:dyDescent="0.25">
      <c r="A3256">
        <v>98091846</v>
      </c>
      <c r="B3256">
        <v>271304490</v>
      </c>
      <c r="C3256" s="1" t="s">
        <v>151</v>
      </c>
      <c r="D3256" s="1" t="s">
        <v>42</v>
      </c>
      <c r="E3256" s="1" t="s">
        <v>48</v>
      </c>
      <c r="F3256">
        <v>121.65</v>
      </c>
      <c r="G3256">
        <v>3</v>
      </c>
      <c r="H3256">
        <v>7</v>
      </c>
      <c r="I3256">
        <v>5</v>
      </c>
      <c r="J3256">
        <v>1</v>
      </c>
      <c r="K3256" s="2">
        <v>37197</v>
      </c>
      <c r="L3256" s="2">
        <v>37198</v>
      </c>
      <c r="M3256" s="2">
        <v>37213</v>
      </c>
      <c r="N3256" s="1" t="s">
        <v>133</v>
      </c>
      <c r="O3256" s="1" t="s">
        <v>134</v>
      </c>
    </row>
    <row r="3257" spans="1:15" x14ac:dyDescent="0.25">
      <c r="A3257">
        <v>98091580</v>
      </c>
      <c r="B3257">
        <v>451629037</v>
      </c>
      <c r="C3257" s="1" t="s">
        <v>151</v>
      </c>
      <c r="D3257" s="1" t="s">
        <v>42</v>
      </c>
      <c r="E3257" s="1" t="s">
        <v>48</v>
      </c>
      <c r="F3257">
        <v>81.099999999999994</v>
      </c>
      <c r="G3257">
        <v>2</v>
      </c>
      <c r="H3257">
        <v>8.68</v>
      </c>
      <c r="I3257">
        <v>6.68</v>
      </c>
      <c r="J3257">
        <v>2</v>
      </c>
      <c r="K3257" s="2">
        <v>37266</v>
      </c>
      <c r="L3257" s="2">
        <v>37267</v>
      </c>
      <c r="M3257" s="2">
        <v>37282</v>
      </c>
      <c r="N3257" s="1" t="s">
        <v>135</v>
      </c>
      <c r="O3257" s="1" t="s">
        <v>136</v>
      </c>
    </row>
    <row r="3258" spans="1:15" x14ac:dyDescent="0.25">
      <c r="A3258">
        <v>98091479</v>
      </c>
      <c r="B3258">
        <v>356712807</v>
      </c>
      <c r="C3258" s="1" t="s">
        <v>151</v>
      </c>
      <c r="D3258" s="1" t="s">
        <v>42</v>
      </c>
      <c r="E3258" s="1" t="s">
        <v>48</v>
      </c>
      <c r="F3258">
        <v>81.099999999999994</v>
      </c>
      <c r="G3258">
        <v>2</v>
      </c>
      <c r="H3258">
        <v>8.61</v>
      </c>
      <c r="I3258">
        <v>6.61</v>
      </c>
      <c r="J3258">
        <v>2</v>
      </c>
      <c r="K3258" s="2">
        <v>37290</v>
      </c>
      <c r="L3258" s="2">
        <v>37292</v>
      </c>
      <c r="M3258" s="2">
        <v>37308</v>
      </c>
      <c r="N3258" s="1" t="s">
        <v>133</v>
      </c>
      <c r="O3258" s="1" t="s">
        <v>134</v>
      </c>
    </row>
    <row r="3259" spans="1:15" x14ac:dyDescent="0.25">
      <c r="A3259">
        <v>98091480</v>
      </c>
      <c r="B3259">
        <v>193322802</v>
      </c>
      <c r="C3259" s="1" t="s">
        <v>151</v>
      </c>
      <c r="D3259" s="1" t="s">
        <v>42</v>
      </c>
      <c r="E3259" s="1" t="s">
        <v>48</v>
      </c>
      <c r="F3259">
        <v>81.099999999999994</v>
      </c>
      <c r="G3259">
        <v>2</v>
      </c>
      <c r="H3259">
        <v>5.58</v>
      </c>
      <c r="I3259">
        <v>3.58</v>
      </c>
      <c r="J3259">
        <v>3</v>
      </c>
      <c r="K3259" s="2">
        <v>37291</v>
      </c>
      <c r="L3259" s="2">
        <v>37292</v>
      </c>
      <c r="M3259" s="2">
        <v>37311</v>
      </c>
      <c r="N3259" s="1" t="s">
        <v>147</v>
      </c>
      <c r="O3259" s="1" t="s">
        <v>148</v>
      </c>
    </row>
    <row r="3260" spans="1:15" x14ac:dyDescent="0.25">
      <c r="A3260">
        <v>98091058</v>
      </c>
      <c r="B3260">
        <v>391506118</v>
      </c>
      <c r="C3260" s="1" t="s">
        <v>151</v>
      </c>
      <c r="D3260" s="1" t="s">
        <v>42</v>
      </c>
      <c r="E3260" s="1" t="s">
        <v>48</v>
      </c>
      <c r="F3260">
        <v>121.65</v>
      </c>
      <c r="G3260">
        <v>3</v>
      </c>
      <c r="H3260">
        <v>6.45</v>
      </c>
      <c r="I3260">
        <v>4.45</v>
      </c>
      <c r="J3260">
        <v>1</v>
      </c>
      <c r="K3260" s="2">
        <v>37397</v>
      </c>
      <c r="L3260" s="2">
        <v>37398</v>
      </c>
      <c r="M3260" s="2">
        <v>37405</v>
      </c>
      <c r="N3260" s="1" t="s">
        <v>137</v>
      </c>
      <c r="O3260" s="1" t="s">
        <v>138</v>
      </c>
    </row>
    <row r="3261" spans="1:15" x14ac:dyDescent="0.25">
      <c r="A3261">
        <v>98090756</v>
      </c>
      <c r="B3261">
        <v>549059705</v>
      </c>
      <c r="C3261" s="1" t="s">
        <v>151</v>
      </c>
      <c r="D3261" s="1" t="s">
        <v>42</v>
      </c>
      <c r="E3261" s="1" t="s">
        <v>48</v>
      </c>
      <c r="F3261">
        <v>121.65</v>
      </c>
      <c r="G3261">
        <v>3</v>
      </c>
      <c r="H3261">
        <v>6.1</v>
      </c>
      <c r="I3261">
        <v>5.0999999999999996</v>
      </c>
      <c r="J3261">
        <v>3</v>
      </c>
      <c r="K3261" s="2">
        <v>37480</v>
      </c>
      <c r="L3261" s="2">
        <v>37481</v>
      </c>
      <c r="M3261" s="2">
        <v>37497</v>
      </c>
      <c r="N3261" s="1" t="s">
        <v>149</v>
      </c>
      <c r="O3261" s="1" t="s">
        <v>150</v>
      </c>
    </row>
    <row r="3262" spans="1:15" x14ac:dyDescent="0.25">
      <c r="A3262">
        <v>98090572</v>
      </c>
      <c r="B3262">
        <v>792787007</v>
      </c>
      <c r="C3262" s="1" t="s">
        <v>151</v>
      </c>
      <c r="D3262" s="1" t="s">
        <v>42</v>
      </c>
      <c r="E3262" s="1" t="s">
        <v>48</v>
      </c>
      <c r="F3262">
        <v>121.65</v>
      </c>
      <c r="G3262">
        <v>3</v>
      </c>
      <c r="H3262">
        <v>8.61</v>
      </c>
      <c r="I3262">
        <v>3.61</v>
      </c>
      <c r="J3262">
        <v>3</v>
      </c>
      <c r="K3262" s="2">
        <v>37531</v>
      </c>
      <c r="L3262" s="2">
        <v>37532</v>
      </c>
      <c r="M3262" s="2">
        <v>37552</v>
      </c>
      <c r="N3262" s="1" t="s">
        <v>139</v>
      </c>
      <c r="O3262" s="1" t="s">
        <v>140</v>
      </c>
    </row>
    <row r="3263" spans="1:15" x14ac:dyDescent="0.25">
      <c r="A3263">
        <v>98090109</v>
      </c>
      <c r="B3263">
        <v>838168914</v>
      </c>
      <c r="C3263" s="1" t="s">
        <v>151</v>
      </c>
      <c r="D3263" s="1" t="s">
        <v>42</v>
      </c>
      <c r="E3263" s="1" t="s">
        <v>48</v>
      </c>
      <c r="F3263">
        <v>81.099999999999994</v>
      </c>
      <c r="G3263">
        <v>2</v>
      </c>
      <c r="H3263">
        <v>8.68</v>
      </c>
      <c r="I3263">
        <v>5.68</v>
      </c>
      <c r="J3263">
        <v>3</v>
      </c>
      <c r="K3263" s="2">
        <v>37665</v>
      </c>
      <c r="L3263" s="2">
        <v>37667</v>
      </c>
      <c r="M3263" s="2">
        <v>37681</v>
      </c>
      <c r="N3263" s="1" t="s">
        <v>143</v>
      </c>
      <c r="O3263" s="1" t="s">
        <v>144</v>
      </c>
    </row>
    <row r="3264" spans="1:15" x14ac:dyDescent="0.25">
      <c r="A3264">
        <v>98089893</v>
      </c>
      <c r="B3264">
        <v>270034059</v>
      </c>
      <c r="C3264" s="1" t="s">
        <v>151</v>
      </c>
      <c r="D3264" s="1" t="s">
        <v>42</v>
      </c>
      <c r="E3264" s="1" t="s">
        <v>48</v>
      </c>
      <c r="F3264">
        <v>121.65</v>
      </c>
      <c r="G3264">
        <v>3</v>
      </c>
      <c r="H3264">
        <v>8.58</v>
      </c>
      <c r="I3264">
        <v>3.58</v>
      </c>
      <c r="J3264">
        <v>2</v>
      </c>
      <c r="K3264" s="2">
        <v>37722</v>
      </c>
      <c r="L3264" s="2">
        <v>37725</v>
      </c>
      <c r="M3264" s="2">
        <v>37739</v>
      </c>
      <c r="N3264" s="1" t="s">
        <v>139</v>
      </c>
      <c r="O3264" s="1" t="s">
        <v>140</v>
      </c>
    </row>
    <row r="3265" spans="1:15" x14ac:dyDescent="0.25">
      <c r="A3265">
        <v>98089008</v>
      </c>
      <c r="B3265">
        <v>194398828</v>
      </c>
      <c r="C3265" s="1" t="s">
        <v>151</v>
      </c>
      <c r="D3265" s="1" t="s">
        <v>42</v>
      </c>
      <c r="E3265" s="1" t="s">
        <v>48</v>
      </c>
      <c r="F3265">
        <v>81.099999999999994</v>
      </c>
      <c r="G3265">
        <v>2</v>
      </c>
      <c r="H3265">
        <v>7.86</v>
      </c>
      <c r="I3265">
        <v>4.8600000000000003</v>
      </c>
      <c r="J3265">
        <v>2</v>
      </c>
      <c r="K3265" s="2">
        <v>37961</v>
      </c>
      <c r="L3265" s="2">
        <v>37963</v>
      </c>
      <c r="M3265" s="2">
        <v>37980</v>
      </c>
      <c r="N3265" s="1" t="s">
        <v>141</v>
      </c>
      <c r="O3265" s="1" t="s">
        <v>142</v>
      </c>
    </row>
    <row r="3266" spans="1:15" x14ac:dyDescent="0.25">
      <c r="A3266">
        <v>98088340</v>
      </c>
      <c r="B3266">
        <v>448635016</v>
      </c>
      <c r="C3266" s="1" t="s">
        <v>151</v>
      </c>
      <c r="D3266" s="1" t="s">
        <v>42</v>
      </c>
      <c r="E3266" s="1" t="s">
        <v>48</v>
      </c>
      <c r="F3266">
        <v>121.65</v>
      </c>
      <c r="G3266">
        <v>3</v>
      </c>
      <c r="H3266">
        <v>6.68</v>
      </c>
      <c r="I3266">
        <v>5.68</v>
      </c>
      <c r="J3266">
        <v>2</v>
      </c>
      <c r="K3266" s="2">
        <v>38141</v>
      </c>
      <c r="L3266" s="2">
        <v>38143</v>
      </c>
      <c r="M3266" s="2">
        <v>38154</v>
      </c>
      <c r="N3266" s="1" t="s">
        <v>147</v>
      </c>
      <c r="O3266" s="1" t="s">
        <v>148</v>
      </c>
    </row>
    <row r="3267" spans="1:15" x14ac:dyDescent="0.25">
      <c r="A3267">
        <v>98088256</v>
      </c>
      <c r="B3267">
        <v>781084228</v>
      </c>
      <c r="C3267" s="1" t="s">
        <v>151</v>
      </c>
      <c r="D3267" s="1" t="s">
        <v>42</v>
      </c>
      <c r="E3267" s="1" t="s">
        <v>48</v>
      </c>
      <c r="F3267">
        <v>121.65</v>
      </c>
      <c r="G3267">
        <v>3</v>
      </c>
      <c r="H3267">
        <v>6.61</v>
      </c>
      <c r="I3267">
        <v>4.6100000000000003</v>
      </c>
      <c r="J3267">
        <v>2</v>
      </c>
      <c r="K3267" s="2">
        <v>38164</v>
      </c>
      <c r="L3267" s="2">
        <v>38167</v>
      </c>
      <c r="M3267" s="2">
        <v>38184</v>
      </c>
      <c r="N3267" s="1" t="s">
        <v>139</v>
      </c>
      <c r="O3267" s="1" t="s">
        <v>140</v>
      </c>
    </row>
    <row r="3268" spans="1:15" x14ac:dyDescent="0.25">
      <c r="A3268">
        <v>98088094</v>
      </c>
      <c r="B3268">
        <v>471492301</v>
      </c>
      <c r="C3268" s="1" t="s">
        <v>151</v>
      </c>
      <c r="D3268" s="1" t="s">
        <v>42</v>
      </c>
      <c r="E3268" s="1" t="s">
        <v>48</v>
      </c>
      <c r="F3268">
        <v>81.099999999999994</v>
      </c>
      <c r="G3268">
        <v>2</v>
      </c>
      <c r="H3268">
        <v>7.1</v>
      </c>
      <c r="I3268">
        <v>5.0999999999999996</v>
      </c>
      <c r="J3268">
        <v>2</v>
      </c>
      <c r="K3268" s="2">
        <v>38214</v>
      </c>
      <c r="L3268" s="2">
        <v>38215</v>
      </c>
      <c r="M3268" s="2">
        <v>38231</v>
      </c>
      <c r="N3268" s="1" t="s">
        <v>143</v>
      </c>
      <c r="O3268" s="1" t="s">
        <v>144</v>
      </c>
    </row>
    <row r="3269" spans="1:15" x14ac:dyDescent="0.25">
      <c r="A3269">
        <v>98087897</v>
      </c>
      <c r="B3269">
        <v>201171360</v>
      </c>
      <c r="C3269" s="1" t="s">
        <v>151</v>
      </c>
      <c r="D3269" s="1" t="s">
        <v>42</v>
      </c>
      <c r="E3269" s="1" t="s">
        <v>48</v>
      </c>
      <c r="F3269">
        <v>81.099999999999994</v>
      </c>
      <c r="G3269">
        <v>2</v>
      </c>
      <c r="H3269">
        <v>7.25</v>
      </c>
      <c r="I3269">
        <v>5.25</v>
      </c>
      <c r="J3269">
        <v>1</v>
      </c>
      <c r="K3269" s="2">
        <v>38265</v>
      </c>
      <c r="L3269" s="2">
        <v>38267</v>
      </c>
      <c r="M3269" s="2">
        <v>38284</v>
      </c>
      <c r="N3269" s="1" t="s">
        <v>137</v>
      </c>
      <c r="O3269" s="1" t="s">
        <v>138</v>
      </c>
    </row>
    <row r="3270" spans="1:15" x14ac:dyDescent="0.25">
      <c r="A3270">
        <v>98087535</v>
      </c>
      <c r="B3270">
        <v>404435455</v>
      </c>
      <c r="C3270" s="1" t="s">
        <v>151</v>
      </c>
      <c r="D3270" s="1" t="s">
        <v>42</v>
      </c>
      <c r="E3270" s="1" t="s">
        <v>48</v>
      </c>
      <c r="F3270">
        <v>81.099999999999994</v>
      </c>
      <c r="G3270">
        <v>2</v>
      </c>
      <c r="H3270">
        <v>5.84</v>
      </c>
      <c r="I3270">
        <v>4.84</v>
      </c>
      <c r="J3270">
        <v>2</v>
      </c>
      <c r="K3270" s="2">
        <v>38368</v>
      </c>
      <c r="L3270" s="2">
        <v>38370</v>
      </c>
      <c r="M3270" s="2">
        <v>38386</v>
      </c>
      <c r="N3270" s="1" t="s">
        <v>141</v>
      </c>
      <c r="O3270" s="1" t="s">
        <v>142</v>
      </c>
    </row>
    <row r="3271" spans="1:15" x14ac:dyDescent="0.25">
      <c r="A3271">
        <v>98087106</v>
      </c>
      <c r="B3271">
        <v>194622983</v>
      </c>
      <c r="C3271" s="1" t="s">
        <v>151</v>
      </c>
      <c r="D3271" s="1" t="s">
        <v>42</v>
      </c>
      <c r="E3271" s="1" t="s">
        <v>48</v>
      </c>
      <c r="F3271">
        <v>121.65</v>
      </c>
      <c r="G3271">
        <v>3</v>
      </c>
      <c r="H3271">
        <v>6.22</v>
      </c>
      <c r="I3271">
        <v>6.22</v>
      </c>
      <c r="J3271">
        <v>3</v>
      </c>
      <c r="K3271" s="2">
        <v>38488</v>
      </c>
      <c r="L3271" s="2">
        <v>38490</v>
      </c>
      <c r="M3271" s="2">
        <v>38503</v>
      </c>
      <c r="N3271" s="1" t="s">
        <v>133</v>
      </c>
      <c r="O3271" s="1" t="s">
        <v>134</v>
      </c>
    </row>
    <row r="3272" spans="1:15" x14ac:dyDescent="0.25">
      <c r="A3272">
        <v>98086988</v>
      </c>
      <c r="B3272">
        <v>728304917</v>
      </c>
      <c r="C3272" s="1" t="s">
        <v>151</v>
      </c>
      <c r="D3272" s="1" t="s">
        <v>42</v>
      </c>
      <c r="E3272" s="1" t="s">
        <v>48</v>
      </c>
      <c r="F3272">
        <v>81.099999999999994</v>
      </c>
      <c r="G3272">
        <v>2</v>
      </c>
      <c r="H3272">
        <v>6.89</v>
      </c>
      <c r="I3272">
        <v>5.89</v>
      </c>
      <c r="J3272">
        <v>1</v>
      </c>
      <c r="K3272" s="2">
        <v>38521</v>
      </c>
      <c r="L3272" s="2">
        <v>38524</v>
      </c>
      <c r="M3272" s="2">
        <v>38543</v>
      </c>
      <c r="N3272" s="1" t="s">
        <v>149</v>
      </c>
      <c r="O3272" s="1" t="s">
        <v>150</v>
      </c>
    </row>
    <row r="3273" spans="1:15" x14ac:dyDescent="0.25">
      <c r="A3273">
        <v>98086853</v>
      </c>
      <c r="B3273">
        <v>550048793</v>
      </c>
      <c r="C3273" s="1" t="s">
        <v>151</v>
      </c>
      <c r="D3273" s="1" t="s">
        <v>42</v>
      </c>
      <c r="E3273" s="1" t="s">
        <v>48</v>
      </c>
      <c r="F3273">
        <v>121.65</v>
      </c>
      <c r="G3273">
        <v>3</v>
      </c>
      <c r="H3273">
        <v>7.25</v>
      </c>
      <c r="I3273">
        <v>5.25</v>
      </c>
      <c r="J3273">
        <v>2</v>
      </c>
      <c r="K3273" s="2">
        <v>38559</v>
      </c>
      <c r="L3273" s="2">
        <v>38560</v>
      </c>
      <c r="M3273" s="2">
        <v>38567</v>
      </c>
      <c r="N3273" s="1" t="s">
        <v>149</v>
      </c>
      <c r="O3273" s="1" t="s">
        <v>150</v>
      </c>
    </row>
    <row r="3274" spans="1:15" x14ac:dyDescent="0.25">
      <c r="A3274">
        <v>98086841</v>
      </c>
      <c r="B3274">
        <v>417364182</v>
      </c>
      <c r="C3274" s="1" t="s">
        <v>151</v>
      </c>
      <c r="D3274" s="1" t="s">
        <v>42</v>
      </c>
      <c r="E3274" s="1" t="s">
        <v>48</v>
      </c>
      <c r="F3274">
        <v>81.099999999999994</v>
      </c>
      <c r="G3274">
        <v>2</v>
      </c>
      <c r="H3274">
        <v>9.61</v>
      </c>
      <c r="I3274">
        <v>4.6100000000000003</v>
      </c>
      <c r="J3274">
        <v>1</v>
      </c>
      <c r="K3274" s="2">
        <v>38561</v>
      </c>
      <c r="L3274" s="2">
        <v>38563</v>
      </c>
      <c r="M3274" s="2">
        <v>38583</v>
      </c>
      <c r="N3274" s="1" t="s">
        <v>145</v>
      </c>
      <c r="O3274" s="1" t="s">
        <v>146</v>
      </c>
    </row>
    <row r="3275" spans="1:15" x14ac:dyDescent="0.25">
      <c r="A3275">
        <v>98086644</v>
      </c>
      <c r="B3275">
        <v>783214027</v>
      </c>
      <c r="C3275" s="1" t="s">
        <v>151</v>
      </c>
      <c r="D3275" s="1" t="s">
        <v>42</v>
      </c>
      <c r="E3275" s="1" t="s">
        <v>48</v>
      </c>
      <c r="F3275">
        <v>81.099999999999994</v>
      </c>
      <c r="G3275">
        <v>2</v>
      </c>
      <c r="H3275">
        <v>7</v>
      </c>
      <c r="I3275">
        <v>7</v>
      </c>
      <c r="J3275">
        <v>3</v>
      </c>
      <c r="K3275" s="2">
        <v>38620</v>
      </c>
      <c r="L3275" s="2">
        <v>38622</v>
      </c>
      <c r="M3275" s="2">
        <v>38632</v>
      </c>
      <c r="N3275" s="1" t="s">
        <v>139</v>
      </c>
      <c r="O3275" s="1" t="s">
        <v>140</v>
      </c>
    </row>
    <row r="3276" spans="1:15" x14ac:dyDescent="0.25">
      <c r="A3276">
        <v>98086554</v>
      </c>
      <c r="B3276">
        <v>794332386</v>
      </c>
      <c r="C3276" s="1" t="s">
        <v>151</v>
      </c>
      <c r="D3276" s="1" t="s">
        <v>42</v>
      </c>
      <c r="E3276" s="1" t="s">
        <v>48</v>
      </c>
      <c r="F3276">
        <v>81.099999999999994</v>
      </c>
      <c r="G3276">
        <v>2</v>
      </c>
      <c r="H3276">
        <v>7.99</v>
      </c>
      <c r="I3276">
        <v>5.99</v>
      </c>
      <c r="J3276">
        <v>2</v>
      </c>
      <c r="K3276" s="2">
        <v>38647</v>
      </c>
      <c r="L3276" s="2">
        <v>38648</v>
      </c>
      <c r="M3276" s="2">
        <v>38658</v>
      </c>
      <c r="N3276" s="1" t="s">
        <v>149</v>
      </c>
      <c r="O3276" s="1" t="s">
        <v>150</v>
      </c>
    </row>
    <row r="3277" spans="1:15" x14ac:dyDescent="0.25">
      <c r="A3277">
        <v>98086473</v>
      </c>
      <c r="B3277">
        <v>761266512</v>
      </c>
      <c r="C3277" s="1" t="s">
        <v>151</v>
      </c>
      <c r="D3277" s="1" t="s">
        <v>42</v>
      </c>
      <c r="E3277" s="1" t="s">
        <v>48</v>
      </c>
      <c r="F3277">
        <v>121.65</v>
      </c>
      <c r="G3277">
        <v>3</v>
      </c>
      <c r="H3277">
        <v>8.61</v>
      </c>
      <c r="I3277">
        <v>3.61</v>
      </c>
      <c r="J3277">
        <v>3</v>
      </c>
      <c r="K3277" s="2">
        <v>38665</v>
      </c>
      <c r="L3277" s="2">
        <v>38666</v>
      </c>
      <c r="M3277" s="2">
        <v>38675</v>
      </c>
      <c r="N3277" s="1" t="s">
        <v>137</v>
      </c>
      <c r="O3277" s="1" t="s">
        <v>138</v>
      </c>
    </row>
    <row r="3278" spans="1:15" x14ac:dyDescent="0.25">
      <c r="A3278">
        <v>98086465</v>
      </c>
      <c r="B3278">
        <v>324989280</v>
      </c>
      <c r="C3278" s="1" t="s">
        <v>151</v>
      </c>
      <c r="D3278" s="1" t="s">
        <v>42</v>
      </c>
      <c r="E3278" s="1" t="s">
        <v>48</v>
      </c>
      <c r="F3278">
        <v>81.099999999999994</v>
      </c>
      <c r="G3278">
        <v>2</v>
      </c>
      <c r="H3278">
        <v>9.33</v>
      </c>
      <c r="I3278">
        <v>5.33</v>
      </c>
      <c r="J3278">
        <v>3</v>
      </c>
      <c r="K3278" s="2">
        <v>38666</v>
      </c>
      <c r="L3278" s="2">
        <v>38669</v>
      </c>
      <c r="M3278" s="2">
        <v>38679</v>
      </c>
      <c r="N3278" s="1" t="s">
        <v>143</v>
      </c>
      <c r="O3278" s="1" t="s">
        <v>144</v>
      </c>
    </row>
    <row r="3279" spans="1:15" x14ac:dyDescent="0.25">
      <c r="A3279">
        <v>98086343</v>
      </c>
      <c r="B3279">
        <v>838168914</v>
      </c>
      <c r="C3279" s="1" t="s">
        <v>151</v>
      </c>
      <c r="D3279" s="1" t="s">
        <v>42</v>
      </c>
      <c r="E3279" s="1" t="s">
        <v>48</v>
      </c>
      <c r="F3279">
        <v>121.65</v>
      </c>
      <c r="G3279">
        <v>3</v>
      </c>
      <c r="H3279">
        <v>8.99</v>
      </c>
      <c r="I3279">
        <v>5.99</v>
      </c>
      <c r="J3279">
        <v>3</v>
      </c>
      <c r="K3279" s="2">
        <v>38697</v>
      </c>
      <c r="L3279" s="2">
        <v>38700</v>
      </c>
      <c r="M3279" s="2">
        <v>38707</v>
      </c>
      <c r="N3279" s="1" t="s">
        <v>139</v>
      </c>
      <c r="O3279" s="1" t="s">
        <v>140</v>
      </c>
    </row>
    <row r="3280" spans="1:15" x14ac:dyDescent="0.25">
      <c r="A3280">
        <v>98086266</v>
      </c>
      <c r="B3280">
        <v>579052388</v>
      </c>
      <c r="C3280" s="1" t="s">
        <v>151</v>
      </c>
      <c r="D3280" s="1" t="s">
        <v>42</v>
      </c>
      <c r="E3280" s="1" t="s">
        <v>48</v>
      </c>
      <c r="F3280">
        <v>81.099999999999994</v>
      </c>
      <c r="G3280">
        <v>2</v>
      </c>
      <c r="H3280">
        <v>6.45</v>
      </c>
      <c r="I3280">
        <v>4.45</v>
      </c>
      <c r="J3280">
        <v>2</v>
      </c>
      <c r="K3280" s="2">
        <v>38721</v>
      </c>
      <c r="L3280" s="2">
        <v>38722</v>
      </c>
      <c r="M3280" s="2">
        <v>38730</v>
      </c>
      <c r="N3280" s="1" t="s">
        <v>147</v>
      </c>
      <c r="O3280" s="1" t="s">
        <v>148</v>
      </c>
    </row>
    <row r="3281" spans="1:15" x14ac:dyDescent="0.25">
      <c r="A3281">
        <v>98086045</v>
      </c>
      <c r="B3281">
        <v>700754953</v>
      </c>
      <c r="C3281" s="1" t="s">
        <v>151</v>
      </c>
      <c r="D3281" s="1" t="s">
        <v>42</v>
      </c>
      <c r="E3281" s="1" t="s">
        <v>48</v>
      </c>
      <c r="F3281">
        <v>121.65</v>
      </c>
      <c r="G3281">
        <v>3</v>
      </c>
      <c r="H3281">
        <v>5.65</v>
      </c>
      <c r="I3281">
        <v>6.65</v>
      </c>
      <c r="J3281">
        <v>2</v>
      </c>
      <c r="K3281" s="2">
        <v>38784</v>
      </c>
      <c r="L3281" s="2">
        <v>38786</v>
      </c>
      <c r="M3281" s="2">
        <v>38801</v>
      </c>
      <c r="N3281" s="1" t="s">
        <v>133</v>
      </c>
      <c r="O3281" s="1" t="s">
        <v>134</v>
      </c>
    </row>
    <row r="3282" spans="1:15" x14ac:dyDescent="0.25">
      <c r="A3282">
        <v>98085722</v>
      </c>
      <c r="B3282">
        <v>514251801</v>
      </c>
      <c r="C3282" s="1" t="s">
        <v>151</v>
      </c>
      <c r="D3282" s="1" t="s">
        <v>42</v>
      </c>
      <c r="E3282" s="1" t="s">
        <v>48</v>
      </c>
      <c r="F3282">
        <v>121.65</v>
      </c>
      <c r="G3282">
        <v>3</v>
      </c>
      <c r="H3282">
        <v>5.75</v>
      </c>
      <c r="I3282">
        <v>6.75</v>
      </c>
      <c r="J3282">
        <v>3</v>
      </c>
      <c r="K3282" s="2">
        <v>38869</v>
      </c>
      <c r="L3282" s="2">
        <v>38871</v>
      </c>
      <c r="M3282" s="2">
        <v>38882</v>
      </c>
      <c r="N3282" s="1" t="s">
        <v>143</v>
      </c>
      <c r="O3282" s="1" t="s">
        <v>144</v>
      </c>
    </row>
    <row r="3283" spans="1:15" x14ac:dyDescent="0.25">
      <c r="A3283">
        <v>98085564</v>
      </c>
      <c r="B3283">
        <v>476846252</v>
      </c>
      <c r="C3283" s="1" t="s">
        <v>151</v>
      </c>
      <c r="D3283" s="1" t="s">
        <v>42</v>
      </c>
      <c r="E3283" s="1" t="s">
        <v>48</v>
      </c>
      <c r="F3283">
        <v>81.099999999999994</v>
      </c>
      <c r="G3283">
        <v>2</v>
      </c>
      <c r="H3283">
        <v>7.61</v>
      </c>
      <c r="I3283">
        <v>4.6100000000000003</v>
      </c>
      <c r="J3283">
        <v>3</v>
      </c>
      <c r="K3283" s="2">
        <v>38916</v>
      </c>
      <c r="L3283" s="2">
        <v>38919</v>
      </c>
      <c r="M3283" s="2">
        <v>38930</v>
      </c>
      <c r="N3283" s="1" t="s">
        <v>137</v>
      </c>
      <c r="O3283" s="1" t="s">
        <v>138</v>
      </c>
    </row>
    <row r="3284" spans="1:15" x14ac:dyDescent="0.25">
      <c r="A3284">
        <v>98084917</v>
      </c>
      <c r="B3284">
        <v>193156145</v>
      </c>
      <c r="C3284" s="1" t="s">
        <v>151</v>
      </c>
      <c r="D3284" s="1" t="s">
        <v>42</v>
      </c>
      <c r="E3284" s="1" t="s">
        <v>48</v>
      </c>
      <c r="F3284">
        <v>81.099999999999994</v>
      </c>
      <c r="G3284">
        <v>2</v>
      </c>
      <c r="H3284">
        <v>9.86</v>
      </c>
      <c r="I3284">
        <v>4.8600000000000003</v>
      </c>
      <c r="J3284">
        <v>3</v>
      </c>
      <c r="K3284" s="2">
        <v>39085</v>
      </c>
      <c r="L3284" s="2">
        <v>39088</v>
      </c>
      <c r="M3284" s="2">
        <v>39105</v>
      </c>
      <c r="N3284" s="1" t="s">
        <v>147</v>
      </c>
      <c r="O3284" s="1" t="s">
        <v>148</v>
      </c>
    </row>
    <row r="3285" spans="1:15" x14ac:dyDescent="0.25">
      <c r="A3285">
        <v>98084913</v>
      </c>
      <c r="B3285">
        <v>892274535</v>
      </c>
      <c r="C3285" s="1" t="s">
        <v>151</v>
      </c>
      <c r="D3285" s="1" t="s">
        <v>42</v>
      </c>
      <c r="E3285" s="1" t="s">
        <v>48</v>
      </c>
      <c r="F3285">
        <v>81.099999999999994</v>
      </c>
      <c r="G3285">
        <v>2</v>
      </c>
      <c r="H3285">
        <v>9</v>
      </c>
      <c r="I3285">
        <v>5</v>
      </c>
      <c r="J3285">
        <v>3</v>
      </c>
      <c r="K3285" s="2">
        <v>39086</v>
      </c>
      <c r="L3285" s="2">
        <v>39089</v>
      </c>
      <c r="M3285" s="2">
        <v>39102</v>
      </c>
      <c r="N3285" s="1" t="s">
        <v>133</v>
      </c>
      <c r="O3285" s="1" t="s">
        <v>134</v>
      </c>
    </row>
    <row r="3286" spans="1:15" x14ac:dyDescent="0.25">
      <c r="A3286">
        <v>98084886</v>
      </c>
      <c r="B3286">
        <v>306217163</v>
      </c>
      <c r="C3286" s="1" t="s">
        <v>151</v>
      </c>
      <c r="D3286" s="1" t="s">
        <v>42</v>
      </c>
      <c r="E3286" s="1" t="s">
        <v>48</v>
      </c>
      <c r="F3286">
        <v>121.65</v>
      </c>
      <c r="G3286">
        <v>3</v>
      </c>
      <c r="H3286">
        <v>6.58</v>
      </c>
      <c r="I3286">
        <v>3.58</v>
      </c>
      <c r="J3286">
        <v>3</v>
      </c>
      <c r="K3286" s="2">
        <v>39092</v>
      </c>
      <c r="L3286" s="2">
        <v>39094</v>
      </c>
      <c r="M3286" s="2">
        <v>39109</v>
      </c>
      <c r="N3286" s="1" t="s">
        <v>137</v>
      </c>
      <c r="O3286" s="1" t="s">
        <v>138</v>
      </c>
    </row>
    <row r="3287" spans="1:15" x14ac:dyDescent="0.25">
      <c r="A3287">
        <v>98084762</v>
      </c>
      <c r="B3287">
        <v>794332386</v>
      </c>
      <c r="C3287" s="1" t="s">
        <v>151</v>
      </c>
      <c r="D3287" s="1" t="s">
        <v>42</v>
      </c>
      <c r="E3287" s="1" t="s">
        <v>48</v>
      </c>
      <c r="F3287">
        <v>121.65</v>
      </c>
      <c r="G3287">
        <v>3</v>
      </c>
      <c r="H3287">
        <v>8.4499999999999993</v>
      </c>
      <c r="I3287">
        <v>3.45</v>
      </c>
      <c r="J3287">
        <v>3</v>
      </c>
      <c r="K3287" s="2">
        <v>39123</v>
      </c>
      <c r="L3287" s="2">
        <v>39124</v>
      </c>
      <c r="M3287" s="2">
        <v>39134</v>
      </c>
      <c r="N3287" s="1" t="s">
        <v>145</v>
      </c>
      <c r="O3287" s="1" t="s">
        <v>146</v>
      </c>
    </row>
    <row r="3288" spans="1:15" x14ac:dyDescent="0.25">
      <c r="A3288">
        <v>98084748</v>
      </c>
      <c r="B3288">
        <v>510773995</v>
      </c>
      <c r="C3288" s="1" t="s">
        <v>151</v>
      </c>
      <c r="D3288" s="1" t="s">
        <v>42</v>
      </c>
      <c r="E3288" s="1" t="s">
        <v>48</v>
      </c>
      <c r="F3288">
        <v>121.65</v>
      </c>
      <c r="G3288">
        <v>3</v>
      </c>
      <c r="H3288">
        <v>7.25</v>
      </c>
      <c r="I3288">
        <v>5.25</v>
      </c>
      <c r="J3288">
        <v>3</v>
      </c>
      <c r="K3288" s="2">
        <v>39125</v>
      </c>
      <c r="L3288" s="2">
        <v>39127</v>
      </c>
      <c r="M3288" s="2">
        <v>39141</v>
      </c>
      <c r="N3288" s="1" t="s">
        <v>135</v>
      </c>
      <c r="O3288" s="1" t="s">
        <v>136</v>
      </c>
    </row>
    <row r="3289" spans="1:15" x14ac:dyDescent="0.25">
      <c r="A3289">
        <v>98084494</v>
      </c>
      <c r="B3289">
        <v>451629037</v>
      </c>
      <c r="C3289" s="1" t="s">
        <v>151</v>
      </c>
      <c r="D3289" s="1" t="s">
        <v>42</v>
      </c>
      <c r="E3289" s="1" t="s">
        <v>48</v>
      </c>
      <c r="F3289">
        <v>121.65</v>
      </c>
      <c r="G3289">
        <v>3</v>
      </c>
      <c r="H3289">
        <v>9.58</v>
      </c>
      <c r="I3289">
        <v>3.58</v>
      </c>
      <c r="J3289">
        <v>1</v>
      </c>
      <c r="K3289" s="2">
        <v>39196</v>
      </c>
      <c r="L3289" s="2">
        <v>39199</v>
      </c>
      <c r="M3289" s="2">
        <v>39213</v>
      </c>
      <c r="N3289" s="1" t="s">
        <v>147</v>
      </c>
      <c r="O3289" s="1" t="s">
        <v>148</v>
      </c>
    </row>
    <row r="3290" spans="1:15" x14ac:dyDescent="0.25">
      <c r="A3290">
        <v>98084483</v>
      </c>
      <c r="B3290">
        <v>194622983</v>
      </c>
      <c r="C3290" s="1" t="s">
        <v>151</v>
      </c>
      <c r="D3290" s="1" t="s">
        <v>42</v>
      </c>
      <c r="E3290" s="1" t="s">
        <v>48</v>
      </c>
      <c r="F3290">
        <v>121.65</v>
      </c>
      <c r="G3290">
        <v>3</v>
      </c>
      <c r="H3290">
        <v>9.8800000000000008</v>
      </c>
      <c r="I3290">
        <v>5.88</v>
      </c>
      <c r="J3290">
        <v>3</v>
      </c>
      <c r="K3290" s="2">
        <v>39198</v>
      </c>
      <c r="L3290" s="2">
        <v>39201</v>
      </c>
      <c r="M3290" s="2">
        <v>39217</v>
      </c>
      <c r="N3290" s="1" t="s">
        <v>145</v>
      </c>
      <c r="O3290" s="1" t="s">
        <v>146</v>
      </c>
    </row>
    <row r="3291" spans="1:15" x14ac:dyDescent="0.25">
      <c r="A3291">
        <v>98084221</v>
      </c>
      <c r="B3291">
        <v>618976416</v>
      </c>
      <c r="C3291" s="1" t="s">
        <v>151</v>
      </c>
      <c r="D3291" s="1" t="s">
        <v>42</v>
      </c>
      <c r="E3291" s="1" t="s">
        <v>48</v>
      </c>
      <c r="F3291">
        <v>121.65</v>
      </c>
      <c r="G3291">
        <v>3</v>
      </c>
      <c r="H3291">
        <v>7.86</v>
      </c>
      <c r="I3291">
        <v>3.86</v>
      </c>
      <c r="J3291">
        <v>1</v>
      </c>
      <c r="K3291" s="2">
        <v>39275</v>
      </c>
      <c r="L3291" s="2">
        <v>39277</v>
      </c>
      <c r="M3291" s="2">
        <v>39290</v>
      </c>
      <c r="N3291" s="1" t="s">
        <v>135</v>
      </c>
      <c r="O3291" s="1" t="s">
        <v>136</v>
      </c>
    </row>
    <row r="3292" spans="1:15" x14ac:dyDescent="0.25">
      <c r="A3292">
        <v>98083850</v>
      </c>
      <c r="B3292">
        <v>225237308</v>
      </c>
      <c r="C3292" s="1" t="s">
        <v>151</v>
      </c>
      <c r="D3292" s="1" t="s">
        <v>42</v>
      </c>
      <c r="E3292" s="1" t="s">
        <v>48</v>
      </c>
      <c r="F3292">
        <v>81.099999999999994</v>
      </c>
      <c r="G3292">
        <v>2</v>
      </c>
      <c r="H3292">
        <v>6.99</v>
      </c>
      <c r="I3292">
        <v>6.99</v>
      </c>
      <c r="J3292">
        <v>3</v>
      </c>
      <c r="K3292" s="2">
        <v>39380</v>
      </c>
      <c r="L3292" s="2">
        <v>39381</v>
      </c>
      <c r="M3292" s="2">
        <v>39390</v>
      </c>
      <c r="N3292" s="1" t="s">
        <v>147</v>
      </c>
      <c r="O3292" s="1" t="s">
        <v>148</v>
      </c>
    </row>
    <row r="3293" spans="1:15" x14ac:dyDescent="0.25">
      <c r="A3293">
        <v>98083013</v>
      </c>
      <c r="B3293">
        <v>510773995</v>
      </c>
      <c r="C3293" s="1" t="s">
        <v>151</v>
      </c>
      <c r="D3293" s="1" t="s">
        <v>42</v>
      </c>
      <c r="E3293" s="1" t="s">
        <v>48</v>
      </c>
      <c r="F3293">
        <v>81.099999999999994</v>
      </c>
      <c r="G3293">
        <v>2</v>
      </c>
      <c r="H3293">
        <v>9.58</v>
      </c>
      <c r="I3293">
        <v>6.58</v>
      </c>
      <c r="J3293">
        <v>1</v>
      </c>
      <c r="K3293" s="2">
        <v>39606</v>
      </c>
      <c r="L3293" s="2">
        <v>39608</v>
      </c>
      <c r="M3293" s="2">
        <v>39621</v>
      </c>
      <c r="N3293" s="1" t="s">
        <v>133</v>
      </c>
      <c r="O3293" s="1" t="s">
        <v>134</v>
      </c>
    </row>
    <row r="3294" spans="1:15" x14ac:dyDescent="0.25">
      <c r="A3294">
        <v>98082676</v>
      </c>
      <c r="B3294">
        <v>579052388</v>
      </c>
      <c r="C3294" s="1" t="s">
        <v>151</v>
      </c>
      <c r="D3294" s="1" t="s">
        <v>42</v>
      </c>
      <c r="E3294" s="1" t="s">
        <v>48</v>
      </c>
      <c r="F3294">
        <v>81.099999999999994</v>
      </c>
      <c r="G3294">
        <v>2</v>
      </c>
      <c r="H3294">
        <v>9.4499999999999993</v>
      </c>
      <c r="I3294">
        <v>3.45</v>
      </c>
      <c r="J3294">
        <v>2</v>
      </c>
      <c r="K3294" s="2">
        <v>39698</v>
      </c>
      <c r="L3294" s="2">
        <v>39700</v>
      </c>
      <c r="M3294" s="2">
        <v>39713</v>
      </c>
      <c r="N3294" s="1" t="s">
        <v>139</v>
      </c>
      <c r="O3294" s="1" t="s">
        <v>140</v>
      </c>
    </row>
    <row r="3295" spans="1:15" x14ac:dyDescent="0.25">
      <c r="A3295">
        <v>98082503</v>
      </c>
      <c r="B3295">
        <v>768841972</v>
      </c>
      <c r="C3295" s="1" t="s">
        <v>151</v>
      </c>
      <c r="D3295" s="1" t="s">
        <v>42</v>
      </c>
      <c r="E3295" s="1" t="s">
        <v>48</v>
      </c>
      <c r="F3295">
        <v>81.099999999999994</v>
      </c>
      <c r="G3295">
        <v>2</v>
      </c>
      <c r="H3295">
        <v>9.1</v>
      </c>
      <c r="I3295">
        <v>3.1</v>
      </c>
      <c r="J3295">
        <v>1</v>
      </c>
      <c r="K3295" s="2">
        <v>39744</v>
      </c>
      <c r="L3295" s="2">
        <v>39746</v>
      </c>
      <c r="M3295" s="2">
        <v>39759</v>
      </c>
      <c r="N3295" s="1" t="s">
        <v>147</v>
      </c>
      <c r="O3295" s="1" t="s">
        <v>148</v>
      </c>
    </row>
    <row r="3296" spans="1:15" x14ac:dyDescent="0.25">
      <c r="A3296">
        <v>98082160</v>
      </c>
      <c r="B3296">
        <v>659361408</v>
      </c>
      <c r="C3296" s="1" t="s">
        <v>151</v>
      </c>
      <c r="D3296" s="1" t="s">
        <v>42</v>
      </c>
      <c r="E3296" s="1" t="s">
        <v>48</v>
      </c>
      <c r="F3296">
        <v>121.65</v>
      </c>
      <c r="G3296">
        <v>3</v>
      </c>
      <c r="H3296">
        <v>6.33</v>
      </c>
      <c r="I3296">
        <v>3.33</v>
      </c>
      <c r="J3296">
        <v>1</v>
      </c>
      <c r="K3296" s="2">
        <v>39831</v>
      </c>
      <c r="L3296" s="2">
        <v>39834</v>
      </c>
      <c r="M3296" s="2">
        <v>39843</v>
      </c>
      <c r="N3296" s="1" t="s">
        <v>147</v>
      </c>
      <c r="O3296" s="1" t="s">
        <v>148</v>
      </c>
    </row>
    <row r="3297" spans="1:15" x14ac:dyDescent="0.25">
      <c r="A3297">
        <v>98082135</v>
      </c>
      <c r="B3297">
        <v>705211779</v>
      </c>
      <c r="C3297" s="1" t="s">
        <v>151</v>
      </c>
      <c r="D3297" s="1" t="s">
        <v>42</v>
      </c>
      <c r="E3297" s="1" t="s">
        <v>48</v>
      </c>
      <c r="F3297">
        <v>81.099999999999994</v>
      </c>
      <c r="G3297">
        <v>2</v>
      </c>
      <c r="H3297">
        <v>5.86</v>
      </c>
      <c r="I3297">
        <v>3.86</v>
      </c>
      <c r="J3297">
        <v>3</v>
      </c>
      <c r="K3297" s="2">
        <v>39839</v>
      </c>
      <c r="L3297" s="2">
        <v>39840</v>
      </c>
      <c r="M3297" s="2">
        <v>39848</v>
      </c>
      <c r="N3297" s="1" t="s">
        <v>145</v>
      </c>
      <c r="O3297" s="1" t="s">
        <v>146</v>
      </c>
    </row>
    <row r="3298" spans="1:15" x14ac:dyDescent="0.25">
      <c r="A3298">
        <v>98081567</v>
      </c>
      <c r="B3298">
        <v>197732829</v>
      </c>
      <c r="C3298" s="1" t="s">
        <v>151</v>
      </c>
      <c r="D3298" s="1" t="s">
        <v>42</v>
      </c>
      <c r="E3298" s="1" t="s">
        <v>48</v>
      </c>
      <c r="F3298">
        <v>121.65</v>
      </c>
      <c r="G3298">
        <v>3</v>
      </c>
      <c r="H3298">
        <v>8.61</v>
      </c>
      <c r="I3298">
        <v>6.61</v>
      </c>
      <c r="J3298">
        <v>2</v>
      </c>
      <c r="K3298" s="2">
        <v>39990</v>
      </c>
      <c r="L3298" s="2">
        <v>39992</v>
      </c>
      <c r="M3298" s="2">
        <v>40012</v>
      </c>
      <c r="N3298" s="1" t="s">
        <v>141</v>
      </c>
      <c r="O3298" s="1" t="s">
        <v>142</v>
      </c>
    </row>
    <row r="3299" spans="1:15" x14ac:dyDescent="0.25">
      <c r="A3299">
        <v>98081522</v>
      </c>
      <c r="B3299">
        <v>596465578</v>
      </c>
      <c r="C3299" s="1" t="s">
        <v>151</v>
      </c>
      <c r="D3299" s="1" t="s">
        <v>42</v>
      </c>
      <c r="E3299" s="1" t="s">
        <v>48</v>
      </c>
      <c r="F3299">
        <v>81.099999999999994</v>
      </c>
      <c r="G3299">
        <v>2</v>
      </c>
      <c r="H3299">
        <v>5</v>
      </c>
      <c r="I3299">
        <v>5</v>
      </c>
      <c r="J3299">
        <v>2</v>
      </c>
      <c r="K3299" s="2">
        <v>40002</v>
      </c>
      <c r="L3299" s="2">
        <v>40003</v>
      </c>
      <c r="M3299" s="2">
        <v>40018</v>
      </c>
      <c r="N3299" s="1" t="s">
        <v>147</v>
      </c>
      <c r="O3299" s="1" t="s">
        <v>148</v>
      </c>
    </row>
    <row r="3300" spans="1:15" x14ac:dyDescent="0.25">
      <c r="A3300">
        <v>98081376</v>
      </c>
      <c r="B3300">
        <v>369531322</v>
      </c>
      <c r="C3300" s="1" t="s">
        <v>151</v>
      </c>
      <c r="D3300" s="1" t="s">
        <v>42</v>
      </c>
      <c r="E3300" s="1" t="s">
        <v>48</v>
      </c>
      <c r="F3300">
        <v>81.099999999999994</v>
      </c>
      <c r="G3300">
        <v>2</v>
      </c>
      <c r="H3300">
        <v>6.12</v>
      </c>
      <c r="I3300">
        <v>3.12</v>
      </c>
      <c r="J3300">
        <v>1</v>
      </c>
      <c r="K3300" s="2">
        <v>40034</v>
      </c>
      <c r="L3300" s="2">
        <v>40035</v>
      </c>
      <c r="M3300" s="2">
        <v>40051</v>
      </c>
      <c r="N3300" s="1" t="s">
        <v>147</v>
      </c>
      <c r="O3300" s="1" t="s">
        <v>148</v>
      </c>
    </row>
    <row r="3301" spans="1:15" x14ac:dyDescent="0.25">
      <c r="A3301">
        <v>98080632</v>
      </c>
      <c r="B3301">
        <v>440340658</v>
      </c>
      <c r="C3301" s="1" t="s">
        <v>151</v>
      </c>
      <c r="D3301" s="1" t="s">
        <v>42</v>
      </c>
      <c r="E3301" s="1" t="s">
        <v>48</v>
      </c>
      <c r="F3301">
        <v>121.65</v>
      </c>
      <c r="G3301">
        <v>3</v>
      </c>
      <c r="H3301">
        <v>6.2</v>
      </c>
      <c r="I3301">
        <v>3.2</v>
      </c>
      <c r="J3301">
        <v>2</v>
      </c>
      <c r="K3301" s="2">
        <v>40190</v>
      </c>
      <c r="L3301" s="2">
        <v>40193</v>
      </c>
      <c r="M3301" s="2">
        <v>40206</v>
      </c>
      <c r="N3301" s="1" t="s">
        <v>143</v>
      </c>
      <c r="O3301" s="1" t="s">
        <v>144</v>
      </c>
    </row>
    <row r="3302" spans="1:15" x14ac:dyDescent="0.25">
      <c r="A3302">
        <v>98080537</v>
      </c>
      <c r="B3302">
        <v>452241159</v>
      </c>
      <c r="C3302" s="1" t="s">
        <v>151</v>
      </c>
      <c r="D3302" s="1" t="s">
        <v>42</v>
      </c>
      <c r="E3302" s="1" t="s">
        <v>48</v>
      </c>
      <c r="F3302">
        <v>81.099999999999994</v>
      </c>
      <c r="G3302">
        <v>2</v>
      </c>
      <c r="H3302">
        <v>7.33</v>
      </c>
      <c r="I3302">
        <v>4.33</v>
      </c>
      <c r="J3302">
        <v>2</v>
      </c>
      <c r="K3302" s="2">
        <v>40210</v>
      </c>
      <c r="L3302" s="2">
        <v>40213</v>
      </c>
      <c r="M3302" s="2">
        <v>40233</v>
      </c>
      <c r="N3302" s="1" t="s">
        <v>143</v>
      </c>
      <c r="O3302" s="1" t="s">
        <v>144</v>
      </c>
    </row>
    <row r="3303" spans="1:15" x14ac:dyDescent="0.25">
      <c r="A3303">
        <v>98080434</v>
      </c>
      <c r="B3303">
        <v>448346508</v>
      </c>
      <c r="C3303" s="1" t="s">
        <v>151</v>
      </c>
      <c r="D3303" s="1" t="s">
        <v>42</v>
      </c>
      <c r="E3303" s="1" t="s">
        <v>48</v>
      </c>
      <c r="F3303">
        <v>121.65</v>
      </c>
      <c r="G3303">
        <v>3</v>
      </c>
      <c r="H3303">
        <v>5.0999999999999996</v>
      </c>
      <c r="I3303">
        <v>5.0999999999999996</v>
      </c>
      <c r="J3303">
        <v>2</v>
      </c>
      <c r="K3303" s="2">
        <v>40230</v>
      </c>
      <c r="L3303" s="2">
        <v>40233</v>
      </c>
      <c r="M3303" s="2">
        <v>40240</v>
      </c>
      <c r="N3303" s="1" t="s">
        <v>137</v>
      </c>
      <c r="O3303" s="1" t="s">
        <v>138</v>
      </c>
    </row>
    <row r="3304" spans="1:15" x14ac:dyDescent="0.25">
      <c r="A3304">
        <v>98080061</v>
      </c>
      <c r="B3304">
        <v>845554615</v>
      </c>
      <c r="C3304" s="1" t="s">
        <v>151</v>
      </c>
      <c r="D3304" s="1" t="s">
        <v>42</v>
      </c>
      <c r="E3304" s="1" t="s">
        <v>48</v>
      </c>
      <c r="F3304">
        <v>81.099999999999994</v>
      </c>
      <c r="G3304">
        <v>2</v>
      </c>
      <c r="H3304">
        <v>5.86</v>
      </c>
      <c r="I3304">
        <v>3.86</v>
      </c>
      <c r="J3304">
        <v>3</v>
      </c>
      <c r="K3304" s="2">
        <v>40303</v>
      </c>
      <c r="L3304" s="2">
        <v>40306</v>
      </c>
      <c r="M3304" s="2">
        <v>40321</v>
      </c>
      <c r="N3304" s="1" t="s">
        <v>147</v>
      </c>
      <c r="O3304" s="1" t="s">
        <v>148</v>
      </c>
    </row>
    <row r="3305" spans="1:15" x14ac:dyDescent="0.25">
      <c r="A3305">
        <v>98079711</v>
      </c>
      <c r="B3305">
        <v>201171360</v>
      </c>
      <c r="C3305" s="1" t="s">
        <v>151</v>
      </c>
      <c r="D3305" s="1" t="s">
        <v>42</v>
      </c>
      <c r="E3305" s="1" t="s">
        <v>48</v>
      </c>
      <c r="F3305">
        <v>81.099999999999994</v>
      </c>
      <c r="G3305">
        <v>2</v>
      </c>
      <c r="H3305">
        <v>7.75</v>
      </c>
      <c r="I3305">
        <v>3.75</v>
      </c>
      <c r="J3305">
        <v>2</v>
      </c>
      <c r="K3305" s="2">
        <v>40380</v>
      </c>
      <c r="L3305" s="2">
        <v>40381</v>
      </c>
      <c r="M3305" s="2">
        <v>40389</v>
      </c>
      <c r="N3305" s="1" t="s">
        <v>135</v>
      </c>
      <c r="O3305" s="1" t="s">
        <v>136</v>
      </c>
    </row>
    <row r="3306" spans="1:15" x14ac:dyDescent="0.25">
      <c r="A3306">
        <v>98079680</v>
      </c>
      <c r="B3306">
        <v>700137756</v>
      </c>
      <c r="C3306" s="1" t="s">
        <v>151</v>
      </c>
      <c r="D3306" s="1" t="s">
        <v>42</v>
      </c>
      <c r="E3306" s="1" t="s">
        <v>48</v>
      </c>
      <c r="F3306">
        <v>121.65</v>
      </c>
      <c r="G3306">
        <v>3</v>
      </c>
      <c r="H3306">
        <v>7.12</v>
      </c>
      <c r="I3306">
        <v>3.12</v>
      </c>
      <c r="J3306">
        <v>3</v>
      </c>
      <c r="K3306" s="2">
        <v>40385</v>
      </c>
      <c r="L3306" s="2">
        <v>40388</v>
      </c>
      <c r="M3306" s="2">
        <v>40408</v>
      </c>
      <c r="N3306" s="1" t="s">
        <v>147</v>
      </c>
      <c r="O3306" s="1" t="s">
        <v>148</v>
      </c>
    </row>
    <row r="3307" spans="1:15" x14ac:dyDescent="0.25">
      <c r="A3307">
        <v>98079661</v>
      </c>
      <c r="B3307">
        <v>615575696</v>
      </c>
      <c r="C3307" s="1" t="s">
        <v>151</v>
      </c>
      <c r="D3307" s="1" t="s">
        <v>42</v>
      </c>
      <c r="E3307" s="1" t="s">
        <v>48</v>
      </c>
      <c r="F3307">
        <v>81.099999999999994</v>
      </c>
      <c r="G3307">
        <v>2</v>
      </c>
      <c r="H3307">
        <v>9.5500000000000007</v>
      </c>
      <c r="I3307">
        <v>6.55</v>
      </c>
      <c r="J3307">
        <v>2</v>
      </c>
      <c r="K3307" s="2">
        <v>40391</v>
      </c>
      <c r="L3307" s="2">
        <v>40392</v>
      </c>
      <c r="M3307" s="2">
        <v>40403</v>
      </c>
      <c r="N3307" s="1" t="s">
        <v>149</v>
      </c>
      <c r="O3307" s="1" t="s">
        <v>150</v>
      </c>
    </row>
    <row r="3308" spans="1:15" x14ac:dyDescent="0.25">
      <c r="A3308">
        <v>98079606</v>
      </c>
      <c r="B3308">
        <v>512817841</v>
      </c>
      <c r="C3308" s="1" t="s">
        <v>151</v>
      </c>
      <c r="D3308" s="1" t="s">
        <v>42</v>
      </c>
      <c r="E3308" s="1" t="s">
        <v>48</v>
      </c>
      <c r="F3308">
        <v>121.65</v>
      </c>
      <c r="G3308">
        <v>3</v>
      </c>
      <c r="H3308">
        <v>8.4499999999999993</v>
      </c>
      <c r="I3308">
        <v>4.45</v>
      </c>
      <c r="J3308">
        <v>3</v>
      </c>
      <c r="K3308" s="2">
        <v>40401</v>
      </c>
      <c r="L3308" s="2">
        <v>40404</v>
      </c>
      <c r="M3308" s="2">
        <v>40421</v>
      </c>
      <c r="N3308" s="1" t="s">
        <v>149</v>
      </c>
      <c r="O3308" s="1" t="s">
        <v>150</v>
      </c>
    </row>
    <row r="3309" spans="1:15" x14ac:dyDescent="0.25">
      <c r="A3309">
        <v>98079496</v>
      </c>
      <c r="B3309">
        <v>579052388</v>
      </c>
      <c r="C3309" s="1" t="s">
        <v>151</v>
      </c>
      <c r="D3309" s="1" t="s">
        <v>42</v>
      </c>
      <c r="E3309" s="1" t="s">
        <v>48</v>
      </c>
      <c r="F3309">
        <v>121.65</v>
      </c>
      <c r="G3309">
        <v>3</v>
      </c>
      <c r="H3309">
        <v>9</v>
      </c>
      <c r="I3309">
        <v>3</v>
      </c>
      <c r="J3309">
        <v>2</v>
      </c>
      <c r="K3309" s="2">
        <v>40426</v>
      </c>
      <c r="L3309" s="2">
        <v>40427</v>
      </c>
      <c r="M3309" s="2">
        <v>40436</v>
      </c>
      <c r="N3309" s="1" t="s">
        <v>145</v>
      </c>
      <c r="O3309" s="1" t="s">
        <v>146</v>
      </c>
    </row>
    <row r="3310" spans="1:15" x14ac:dyDescent="0.25">
      <c r="A3310">
        <v>98078907</v>
      </c>
      <c r="B3310">
        <v>605633342</v>
      </c>
      <c r="C3310" s="1" t="s">
        <v>151</v>
      </c>
      <c r="D3310" s="1" t="s">
        <v>42</v>
      </c>
      <c r="E3310" s="1" t="s">
        <v>48</v>
      </c>
      <c r="F3310">
        <v>121.65</v>
      </c>
      <c r="G3310">
        <v>3</v>
      </c>
      <c r="H3310">
        <v>8.36</v>
      </c>
      <c r="I3310">
        <v>4.3600000000000003</v>
      </c>
      <c r="J3310">
        <v>2</v>
      </c>
      <c r="K3310" s="2">
        <v>40555</v>
      </c>
      <c r="L3310" s="2">
        <v>40556</v>
      </c>
      <c r="M3310" s="2">
        <v>40576</v>
      </c>
      <c r="N3310" s="1" t="s">
        <v>149</v>
      </c>
      <c r="O3310" s="1" t="s">
        <v>150</v>
      </c>
    </row>
    <row r="3311" spans="1:15" x14ac:dyDescent="0.25">
      <c r="A3311">
        <v>98078909</v>
      </c>
      <c r="B3311">
        <v>510773995</v>
      </c>
      <c r="C3311" s="1" t="s">
        <v>151</v>
      </c>
      <c r="D3311" s="1" t="s">
        <v>42</v>
      </c>
      <c r="E3311" s="1" t="s">
        <v>48</v>
      </c>
      <c r="F3311">
        <v>81.099999999999994</v>
      </c>
      <c r="G3311">
        <v>2</v>
      </c>
      <c r="H3311">
        <v>5.14</v>
      </c>
      <c r="I3311">
        <v>6.14</v>
      </c>
      <c r="J3311">
        <v>3</v>
      </c>
      <c r="K3311" s="2">
        <v>40553</v>
      </c>
      <c r="L3311" s="2">
        <v>40556</v>
      </c>
      <c r="M3311" s="2">
        <v>42517</v>
      </c>
      <c r="N3311" s="1" t="s">
        <v>143</v>
      </c>
      <c r="O3311" s="1" t="s">
        <v>144</v>
      </c>
    </row>
    <row r="3312" spans="1:15" x14ac:dyDescent="0.25">
      <c r="A3312">
        <v>98078740</v>
      </c>
      <c r="B3312">
        <v>659361408</v>
      </c>
      <c r="C3312" s="1" t="s">
        <v>151</v>
      </c>
      <c r="D3312" s="1" t="s">
        <v>42</v>
      </c>
      <c r="E3312" s="1" t="s">
        <v>48</v>
      </c>
      <c r="F3312">
        <v>121.65</v>
      </c>
      <c r="G3312">
        <v>3</v>
      </c>
      <c r="H3312">
        <v>6.99</v>
      </c>
      <c r="I3312">
        <v>5.99</v>
      </c>
      <c r="J3312">
        <v>2</v>
      </c>
      <c r="K3312" s="2">
        <v>40588</v>
      </c>
      <c r="L3312" s="2">
        <v>40590</v>
      </c>
      <c r="M3312" s="2">
        <v>40604</v>
      </c>
      <c r="N3312" s="1" t="s">
        <v>149</v>
      </c>
      <c r="O3312" s="1" t="s">
        <v>150</v>
      </c>
    </row>
    <row r="3313" spans="1:15" x14ac:dyDescent="0.25">
      <c r="A3313">
        <v>98078687</v>
      </c>
      <c r="B3313">
        <v>680594379</v>
      </c>
      <c r="C3313" s="1" t="s">
        <v>151</v>
      </c>
      <c r="D3313" s="1" t="s">
        <v>42</v>
      </c>
      <c r="E3313" s="1" t="s">
        <v>48</v>
      </c>
      <c r="F3313">
        <v>121.65</v>
      </c>
      <c r="G3313">
        <v>3</v>
      </c>
      <c r="H3313">
        <v>8.1</v>
      </c>
      <c r="I3313">
        <v>3.1</v>
      </c>
      <c r="J3313">
        <v>3</v>
      </c>
      <c r="K3313" s="2">
        <v>40598</v>
      </c>
      <c r="L3313" s="2">
        <v>40600</v>
      </c>
      <c r="M3313" s="2">
        <v>42536</v>
      </c>
      <c r="N3313" s="1" t="s">
        <v>145</v>
      </c>
      <c r="O3313" s="1" t="s">
        <v>146</v>
      </c>
    </row>
    <row r="3314" spans="1:15" x14ac:dyDescent="0.25">
      <c r="A3314">
        <v>98078681</v>
      </c>
      <c r="B3314">
        <v>567281373</v>
      </c>
      <c r="C3314" s="1" t="s">
        <v>151</v>
      </c>
      <c r="D3314" s="1" t="s">
        <v>42</v>
      </c>
      <c r="E3314" s="1" t="s">
        <v>48</v>
      </c>
      <c r="F3314">
        <v>121.65</v>
      </c>
      <c r="G3314">
        <v>3</v>
      </c>
      <c r="H3314">
        <v>8.65</v>
      </c>
      <c r="I3314">
        <v>6.65</v>
      </c>
      <c r="J3314">
        <v>1</v>
      </c>
      <c r="K3314" s="2">
        <v>40599</v>
      </c>
      <c r="L3314" s="2">
        <v>40601</v>
      </c>
      <c r="M3314" s="2">
        <v>40621</v>
      </c>
      <c r="N3314" s="1" t="s">
        <v>133</v>
      </c>
      <c r="O3314" s="1" t="s">
        <v>134</v>
      </c>
    </row>
    <row r="3315" spans="1:15" x14ac:dyDescent="0.25">
      <c r="A3315">
        <v>98078577</v>
      </c>
      <c r="B3315">
        <v>612686122</v>
      </c>
      <c r="C3315" s="1" t="s">
        <v>151</v>
      </c>
      <c r="D3315" s="1" t="s">
        <v>42</v>
      </c>
      <c r="E3315" s="1" t="s">
        <v>48</v>
      </c>
      <c r="F3315">
        <v>81.099999999999994</v>
      </c>
      <c r="G3315">
        <v>2</v>
      </c>
      <c r="H3315">
        <v>9.58</v>
      </c>
      <c r="I3315">
        <v>5.58</v>
      </c>
      <c r="J3315">
        <v>2</v>
      </c>
      <c r="K3315" s="2">
        <v>40620</v>
      </c>
      <c r="L3315" s="2">
        <v>40622</v>
      </c>
      <c r="M3315" s="2">
        <v>40630</v>
      </c>
      <c r="N3315" s="1" t="s">
        <v>139</v>
      </c>
      <c r="O3315" s="1" t="s">
        <v>140</v>
      </c>
    </row>
    <row r="3316" spans="1:15" x14ac:dyDescent="0.25">
      <c r="A3316">
        <v>98078145</v>
      </c>
      <c r="B3316">
        <v>529333105</v>
      </c>
      <c r="C3316" s="1" t="s">
        <v>151</v>
      </c>
      <c r="D3316" s="1" t="s">
        <v>42</v>
      </c>
      <c r="E3316" s="1" t="s">
        <v>48</v>
      </c>
      <c r="F3316">
        <v>121.65</v>
      </c>
      <c r="G3316">
        <v>3</v>
      </c>
      <c r="H3316">
        <v>7.99</v>
      </c>
      <c r="I3316">
        <v>6.99</v>
      </c>
      <c r="J3316">
        <v>2</v>
      </c>
      <c r="K3316" s="2">
        <v>40711</v>
      </c>
      <c r="L3316" s="2">
        <v>40714</v>
      </c>
      <c r="M3316" s="2">
        <v>40730</v>
      </c>
      <c r="N3316" s="1" t="s">
        <v>135</v>
      </c>
      <c r="O3316" s="1" t="s">
        <v>136</v>
      </c>
    </row>
    <row r="3317" spans="1:15" x14ac:dyDescent="0.25">
      <c r="A3317">
        <v>98078122</v>
      </c>
      <c r="B3317">
        <v>481472777</v>
      </c>
      <c r="C3317" s="1" t="s">
        <v>151</v>
      </c>
      <c r="D3317" s="1" t="s">
        <v>42</v>
      </c>
      <c r="E3317" s="1" t="s">
        <v>48</v>
      </c>
      <c r="F3317">
        <v>81.099999999999994</v>
      </c>
      <c r="G3317">
        <v>2</v>
      </c>
      <c r="H3317">
        <v>9</v>
      </c>
      <c r="I3317">
        <v>5</v>
      </c>
      <c r="J3317">
        <v>1</v>
      </c>
      <c r="K3317" s="2">
        <v>40716</v>
      </c>
      <c r="L3317" s="2">
        <v>40719</v>
      </c>
      <c r="M3317" s="2">
        <v>40736</v>
      </c>
      <c r="N3317" s="1" t="s">
        <v>137</v>
      </c>
      <c r="O3317" s="1" t="s">
        <v>138</v>
      </c>
    </row>
    <row r="3318" spans="1:15" x14ac:dyDescent="0.25">
      <c r="A3318">
        <v>98077884</v>
      </c>
      <c r="B3318">
        <v>240748730</v>
      </c>
      <c r="C3318" s="1" t="s">
        <v>151</v>
      </c>
      <c r="D3318" s="1" t="s">
        <v>42</v>
      </c>
      <c r="E3318" s="1" t="s">
        <v>48</v>
      </c>
      <c r="F3318">
        <v>81.099999999999994</v>
      </c>
      <c r="G3318">
        <v>2</v>
      </c>
      <c r="H3318">
        <v>9.1</v>
      </c>
      <c r="I3318">
        <v>6.1</v>
      </c>
      <c r="J3318">
        <v>2</v>
      </c>
      <c r="K3318" s="2">
        <v>40767</v>
      </c>
      <c r="L3318" s="2">
        <v>40768</v>
      </c>
      <c r="M3318" s="2">
        <v>40777</v>
      </c>
      <c r="N3318" s="1" t="s">
        <v>137</v>
      </c>
      <c r="O3318" s="1" t="s">
        <v>138</v>
      </c>
    </row>
    <row r="3319" spans="1:15" x14ac:dyDescent="0.25">
      <c r="A3319">
        <v>98077165</v>
      </c>
      <c r="B3319">
        <v>728304917</v>
      </c>
      <c r="C3319" s="1" t="s">
        <v>151</v>
      </c>
      <c r="D3319" s="1" t="s">
        <v>42</v>
      </c>
      <c r="E3319" s="1" t="s">
        <v>48</v>
      </c>
      <c r="F3319">
        <v>81.099999999999994</v>
      </c>
      <c r="G3319">
        <v>2</v>
      </c>
      <c r="H3319">
        <v>5.9</v>
      </c>
      <c r="I3319">
        <v>3.9</v>
      </c>
      <c r="J3319">
        <v>2</v>
      </c>
      <c r="K3319" s="2">
        <v>40922</v>
      </c>
      <c r="L3319" s="2">
        <v>40923</v>
      </c>
      <c r="M3319" s="2">
        <v>40943</v>
      </c>
      <c r="N3319" s="1" t="s">
        <v>139</v>
      </c>
      <c r="O3319" s="1" t="s">
        <v>140</v>
      </c>
    </row>
    <row r="3320" spans="1:15" x14ac:dyDescent="0.25">
      <c r="A3320">
        <v>98077102</v>
      </c>
      <c r="B3320">
        <v>684389929</v>
      </c>
      <c r="C3320" s="1" t="s">
        <v>151</v>
      </c>
      <c r="D3320" s="1" t="s">
        <v>42</v>
      </c>
      <c r="E3320" s="1" t="s">
        <v>48</v>
      </c>
      <c r="F3320">
        <v>121.65</v>
      </c>
      <c r="G3320">
        <v>3</v>
      </c>
      <c r="H3320">
        <v>8</v>
      </c>
      <c r="I3320">
        <v>3</v>
      </c>
      <c r="J3320">
        <v>1</v>
      </c>
      <c r="K3320" s="2">
        <v>40935</v>
      </c>
      <c r="L3320" s="2">
        <v>40938</v>
      </c>
      <c r="M3320" s="2">
        <v>40955</v>
      </c>
      <c r="N3320" s="1" t="s">
        <v>139</v>
      </c>
      <c r="O3320" s="1" t="s">
        <v>140</v>
      </c>
    </row>
    <row r="3321" spans="1:15" x14ac:dyDescent="0.25">
      <c r="A3321">
        <v>98077010</v>
      </c>
      <c r="B3321">
        <v>597467509</v>
      </c>
      <c r="C3321" s="1" t="s">
        <v>151</v>
      </c>
      <c r="D3321" s="1" t="s">
        <v>42</v>
      </c>
      <c r="E3321" s="1" t="s">
        <v>48</v>
      </c>
      <c r="F3321">
        <v>81.099999999999994</v>
      </c>
      <c r="G3321">
        <v>2</v>
      </c>
      <c r="H3321">
        <v>8.84</v>
      </c>
      <c r="I3321">
        <v>5.84</v>
      </c>
      <c r="J3321">
        <v>1</v>
      </c>
      <c r="K3321" s="2">
        <v>40955</v>
      </c>
      <c r="L3321" s="2">
        <v>40958</v>
      </c>
      <c r="M3321" s="2">
        <v>40968</v>
      </c>
      <c r="N3321" s="1" t="s">
        <v>137</v>
      </c>
      <c r="O3321" s="1" t="s">
        <v>138</v>
      </c>
    </row>
    <row r="3322" spans="1:15" x14ac:dyDescent="0.25">
      <c r="A3322">
        <v>98076768</v>
      </c>
      <c r="B3322">
        <v>841860903</v>
      </c>
      <c r="C3322" s="1" t="s">
        <v>151</v>
      </c>
      <c r="D3322" s="1" t="s">
        <v>42</v>
      </c>
      <c r="E3322" s="1" t="s">
        <v>48</v>
      </c>
      <c r="F3322">
        <v>121.65</v>
      </c>
      <c r="G3322">
        <v>3</v>
      </c>
      <c r="H3322">
        <v>8.75</v>
      </c>
      <c r="I3322">
        <v>3.75</v>
      </c>
      <c r="J3322">
        <v>1</v>
      </c>
      <c r="K3322" s="2">
        <v>41008</v>
      </c>
      <c r="L3322" s="2">
        <v>41011</v>
      </c>
      <c r="M3322" s="2">
        <v>42639</v>
      </c>
      <c r="N3322" s="1" t="s">
        <v>139</v>
      </c>
      <c r="O3322" s="1" t="s">
        <v>140</v>
      </c>
    </row>
    <row r="3323" spans="1:15" x14ac:dyDescent="0.25">
      <c r="A3323">
        <v>98076536</v>
      </c>
      <c r="B3323">
        <v>614794767</v>
      </c>
      <c r="C3323" s="1" t="s">
        <v>151</v>
      </c>
      <c r="D3323" s="1" t="s">
        <v>42</v>
      </c>
      <c r="E3323" s="1" t="s">
        <v>48</v>
      </c>
      <c r="F3323">
        <v>121.65</v>
      </c>
      <c r="G3323">
        <v>3</v>
      </c>
      <c r="H3323">
        <v>9.99</v>
      </c>
      <c r="I3323">
        <v>5.99</v>
      </c>
      <c r="J3323">
        <v>3</v>
      </c>
      <c r="K3323" s="2">
        <v>41057</v>
      </c>
      <c r="L3323" s="2">
        <v>41059</v>
      </c>
      <c r="M3323" s="2">
        <v>41077</v>
      </c>
      <c r="N3323" s="1" t="s">
        <v>141</v>
      </c>
      <c r="O3323" s="1" t="s">
        <v>142</v>
      </c>
    </row>
    <row r="3324" spans="1:15" x14ac:dyDescent="0.25">
      <c r="A3324">
        <v>98076243</v>
      </c>
      <c r="B3324">
        <v>272491500</v>
      </c>
      <c r="C3324" s="1" t="s">
        <v>151</v>
      </c>
      <c r="D3324" s="1" t="s">
        <v>42</v>
      </c>
      <c r="E3324" s="1" t="s">
        <v>48</v>
      </c>
      <c r="F3324">
        <v>121.65</v>
      </c>
      <c r="G3324">
        <v>3</v>
      </c>
      <c r="H3324">
        <v>6.22</v>
      </c>
      <c r="I3324">
        <v>6.22</v>
      </c>
      <c r="J3324">
        <v>3</v>
      </c>
      <c r="K3324" s="2">
        <v>41119</v>
      </c>
      <c r="L3324" s="2">
        <v>41121</v>
      </c>
      <c r="M3324" s="2">
        <v>41138</v>
      </c>
      <c r="N3324" s="1" t="s">
        <v>139</v>
      </c>
      <c r="O3324" s="1" t="s">
        <v>140</v>
      </c>
    </row>
    <row r="3325" spans="1:15" x14ac:dyDescent="0.25">
      <c r="A3325">
        <v>98076235</v>
      </c>
      <c r="B3325">
        <v>499023098</v>
      </c>
      <c r="C3325" s="1" t="s">
        <v>151</v>
      </c>
      <c r="D3325" s="1" t="s">
        <v>42</v>
      </c>
      <c r="E3325" s="1" t="s">
        <v>48</v>
      </c>
      <c r="F3325">
        <v>81.099999999999994</v>
      </c>
      <c r="G3325">
        <v>2</v>
      </c>
      <c r="H3325">
        <v>5.88</v>
      </c>
      <c r="I3325">
        <v>3.88</v>
      </c>
      <c r="J3325">
        <v>1</v>
      </c>
      <c r="K3325" s="2">
        <v>41122</v>
      </c>
      <c r="L3325" s="2">
        <v>41123</v>
      </c>
      <c r="M3325" s="2">
        <v>41131</v>
      </c>
      <c r="N3325" s="1" t="s">
        <v>147</v>
      </c>
      <c r="O3325" s="1" t="s">
        <v>148</v>
      </c>
    </row>
    <row r="3326" spans="1:15" x14ac:dyDescent="0.25">
      <c r="A3326">
        <v>98076199</v>
      </c>
      <c r="B3326">
        <v>391506118</v>
      </c>
      <c r="C3326" s="1" t="s">
        <v>151</v>
      </c>
      <c r="D3326" s="1" t="s">
        <v>42</v>
      </c>
      <c r="E3326" s="1" t="s">
        <v>48</v>
      </c>
      <c r="F3326">
        <v>121.65</v>
      </c>
      <c r="G3326">
        <v>3</v>
      </c>
      <c r="H3326">
        <v>9.99</v>
      </c>
      <c r="I3326">
        <v>6.99</v>
      </c>
      <c r="J3326">
        <v>3</v>
      </c>
      <c r="K3326" s="2">
        <v>41130</v>
      </c>
      <c r="L3326" s="2">
        <v>41131</v>
      </c>
      <c r="M3326" s="2">
        <v>41143</v>
      </c>
      <c r="N3326" s="1" t="s">
        <v>139</v>
      </c>
      <c r="O3326" s="1" t="s">
        <v>140</v>
      </c>
    </row>
    <row r="3327" spans="1:15" x14ac:dyDescent="0.25">
      <c r="A3327">
        <v>98075988</v>
      </c>
      <c r="B3327">
        <v>131591686</v>
      </c>
      <c r="C3327" s="1" t="s">
        <v>151</v>
      </c>
      <c r="D3327" s="1" t="s">
        <v>42</v>
      </c>
      <c r="E3327" s="1" t="s">
        <v>48</v>
      </c>
      <c r="F3327">
        <v>81.099999999999994</v>
      </c>
      <c r="G3327">
        <v>2</v>
      </c>
      <c r="H3327">
        <v>7.36</v>
      </c>
      <c r="I3327">
        <v>6.36</v>
      </c>
      <c r="J3327">
        <v>2</v>
      </c>
      <c r="K3327" s="2">
        <v>41173</v>
      </c>
      <c r="L3327" s="2">
        <v>41175</v>
      </c>
      <c r="M3327" s="2">
        <v>41191</v>
      </c>
      <c r="N3327" s="1" t="s">
        <v>135</v>
      </c>
      <c r="O3327" s="1" t="s">
        <v>136</v>
      </c>
    </row>
    <row r="3328" spans="1:15" x14ac:dyDescent="0.25">
      <c r="A3328">
        <v>98075852</v>
      </c>
      <c r="B3328">
        <v>659361408</v>
      </c>
      <c r="C3328" s="1" t="s">
        <v>151</v>
      </c>
      <c r="D3328" s="1" t="s">
        <v>42</v>
      </c>
      <c r="E3328" s="1" t="s">
        <v>48</v>
      </c>
      <c r="F3328">
        <v>121.65</v>
      </c>
      <c r="G3328">
        <v>3</v>
      </c>
      <c r="H3328">
        <v>9.65</v>
      </c>
      <c r="I3328">
        <v>4.6500000000000004</v>
      </c>
      <c r="J3328">
        <v>2</v>
      </c>
      <c r="K3328" s="2">
        <v>41198</v>
      </c>
      <c r="L3328" s="2">
        <v>41200</v>
      </c>
      <c r="M3328" s="2">
        <v>41208</v>
      </c>
      <c r="N3328" s="1" t="s">
        <v>133</v>
      </c>
      <c r="O3328" s="1" t="s">
        <v>134</v>
      </c>
    </row>
    <row r="3329" spans="1:15" x14ac:dyDescent="0.25">
      <c r="A3329">
        <v>98075651</v>
      </c>
      <c r="B3329">
        <v>189635244</v>
      </c>
      <c r="C3329" s="1" t="s">
        <v>151</v>
      </c>
      <c r="D3329" s="1" t="s">
        <v>42</v>
      </c>
      <c r="E3329" s="1" t="s">
        <v>48</v>
      </c>
      <c r="F3329">
        <v>121.65</v>
      </c>
      <c r="G3329">
        <v>3</v>
      </c>
      <c r="H3329">
        <v>5.33</v>
      </c>
      <c r="I3329">
        <v>6.33</v>
      </c>
      <c r="J3329">
        <v>2</v>
      </c>
      <c r="K3329" s="2">
        <v>41237</v>
      </c>
      <c r="L3329" s="2">
        <v>41240</v>
      </c>
      <c r="M3329" s="2">
        <v>41257</v>
      </c>
      <c r="N3329" s="1" t="s">
        <v>145</v>
      </c>
      <c r="O3329" s="1" t="s">
        <v>146</v>
      </c>
    </row>
    <row r="3330" spans="1:15" x14ac:dyDescent="0.25">
      <c r="A3330">
        <v>98075578</v>
      </c>
      <c r="B3330">
        <v>777301763</v>
      </c>
      <c r="C3330" s="1" t="s">
        <v>151</v>
      </c>
      <c r="D3330" s="1" t="s">
        <v>42</v>
      </c>
      <c r="E3330" s="1" t="s">
        <v>48</v>
      </c>
      <c r="F3330">
        <v>81.099999999999994</v>
      </c>
      <c r="G3330">
        <v>2</v>
      </c>
      <c r="H3330">
        <v>7.22</v>
      </c>
      <c r="I3330">
        <v>3.22</v>
      </c>
      <c r="J3330">
        <v>1</v>
      </c>
      <c r="K3330" s="2">
        <v>41256</v>
      </c>
      <c r="L3330" s="2">
        <v>41257</v>
      </c>
      <c r="M3330" s="2">
        <v>41277</v>
      </c>
      <c r="N3330" s="1" t="s">
        <v>149</v>
      </c>
      <c r="O3330" s="1" t="s">
        <v>150</v>
      </c>
    </row>
    <row r="3331" spans="1:15" x14ac:dyDescent="0.25">
      <c r="A3331">
        <v>98075382</v>
      </c>
      <c r="B3331">
        <v>181452465</v>
      </c>
      <c r="C3331" s="1" t="s">
        <v>151</v>
      </c>
      <c r="D3331" s="1" t="s">
        <v>42</v>
      </c>
      <c r="E3331" s="1" t="s">
        <v>48</v>
      </c>
      <c r="F3331">
        <v>81.099999999999994</v>
      </c>
      <c r="G3331">
        <v>2</v>
      </c>
      <c r="H3331">
        <v>9.99</v>
      </c>
      <c r="I3331">
        <v>3.99</v>
      </c>
      <c r="J3331">
        <v>3</v>
      </c>
      <c r="K3331" s="2">
        <v>41295</v>
      </c>
      <c r="L3331" s="2">
        <v>41297</v>
      </c>
      <c r="M3331" s="2">
        <v>41314</v>
      </c>
      <c r="N3331" s="1" t="s">
        <v>141</v>
      </c>
      <c r="O3331" s="1" t="s">
        <v>142</v>
      </c>
    </row>
    <row r="3332" spans="1:15" x14ac:dyDescent="0.25">
      <c r="A3332">
        <v>98075357</v>
      </c>
      <c r="B3332">
        <v>453512131</v>
      </c>
      <c r="C3332" s="1" t="s">
        <v>151</v>
      </c>
      <c r="D3332" s="1" t="s">
        <v>42</v>
      </c>
      <c r="E3332" s="1" t="s">
        <v>48</v>
      </c>
      <c r="F3332">
        <v>81.099999999999994</v>
      </c>
      <c r="G3332">
        <v>2</v>
      </c>
      <c r="H3332">
        <v>6.75</v>
      </c>
      <c r="I3332">
        <v>6.75</v>
      </c>
      <c r="J3332">
        <v>2</v>
      </c>
      <c r="K3332" s="2">
        <v>41298</v>
      </c>
      <c r="L3332" s="2">
        <v>41301</v>
      </c>
      <c r="M3332" s="2">
        <v>41309</v>
      </c>
      <c r="N3332" s="1" t="s">
        <v>145</v>
      </c>
      <c r="O3332" s="1" t="s">
        <v>146</v>
      </c>
    </row>
    <row r="3333" spans="1:15" x14ac:dyDescent="0.25">
      <c r="A3333">
        <v>98075080</v>
      </c>
      <c r="B3333">
        <v>659361408</v>
      </c>
      <c r="C3333" s="1" t="s">
        <v>151</v>
      </c>
      <c r="D3333" s="1" t="s">
        <v>42</v>
      </c>
      <c r="E3333" s="1" t="s">
        <v>48</v>
      </c>
      <c r="F3333">
        <v>81.099999999999994</v>
      </c>
      <c r="G3333">
        <v>2</v>
      </c>
      <c r="H3333">
        <v>8</v>
      </c>
      <c r="I3333">
        <v>6</v>
      </c>
      <c r="J3333">
        <v>3</v>
      </c>
      <c r="K3333" s="2">
        <v>41354</v>
      </c>
      <c r="L3333" s="2">
        <v>41357</v>
      </c>
      <c r="M3333" s="2">
        <v>41370</v>
      </c>
      <c r="N3333" s="1" t="s">
        <v>137</v>
      </c>
      <c r="O3333" s="1" t="s">
        <v>138</v>
      </c>
    </row>
    <row r="3334" spans="1:15" x14ac:dyDescent="0.25">
      <c r="A3334">
        <v>98074685</v>
      </c>
      <c r="B3334">
        <v>674803177</v>
      </c>
      <c r="C3334" s="1" t="s">
        <v>151</v>
      </c>
      <c r="D3334" s="1" t="s">
        <v>42</v>
      </c>
      <c r="E3334" s="1" t="s">
        <v>48</v>
      </c>
      <c r="F3334">
        <v>121.65</v>
      </c>
      <c r="G3334">
        <v>3</v>
      </c>
      <c r="H3334">
        <v>5.88</v>
      </c>
      <c r="I3334">
        <v>5.88</v>
      </c>
      <c r="J3334">
        <v>1</v>
      </c>
      <c r="K3334" s="2">
        <v>41437</v>
      </c>
      <c r="L3334" s="2">
        <v>41438</v>
      </c>
      <c r="M3334" s="2">
        <v>42746</v>
      </c>
      <c r="N3334" s="1" t="s">
        <v>139</v>
      </c>
      <c r="O3334" s="1" t="s">
        <v>140</v>
      </c>
    </row>
    <row r="3335" spans="1:15" x14ac:dyDescent="0.25">
      <c r="A3335">
        <v>98074545</v>
      </c>
      <c r="B3335">
        <v>451629037</v>
      </c>
      <c r="C3335" s="1" t="s">
        <v>151</v>
      </c>
      <c r="D3335" s="1" t="s">
        <v>42</v>
      </c>
      <c r="E3335" s="1" t="s">
        <v>48</v>
      </c>
      <c r="F3335">
        <v>121.65</v>
      </c>
      <c r="G3335">
        <v>3</v>
      </c>
      <c r="H3335">
        <v>8.58</v>
      </c>
      <c r="I3335">
        <v>4.58</v>
      </c>
      <c r="J3335">
        <v>1</v>
      </c>
      <c r="K3335" s="2">
        <v>41465</v>
      </c>
      <c r="L3335" s="2">
        <v>41468</v>
      </c>
      <c r="M3335" s="2">
        <v>41475</v>
      </c>
      <c r="N3335" s="1" t="s">
        <v>149</v>
      </c>
      <c r="O3335" s="1" t="s">
        <v>150</v>
      </c>
    </row>
    <row r="3336" spans="1:15" x14ac:dyDescent="0.25">
      <c r="A3336">
        <v>98074528</v>
      </c>
      <c r="B3336">
        <v>379587534</v>
      </c>
      <c r="C3336" s="1" t="s">
        <v>151</v>
      </c>
      <c r="D3336" s="1" t="s">
        <v>42</v>
      </c>
      <c r="E3336" s="1" t="s">
        <v>48</v>
      </c>
      <c r="F3336">
        <v>81.099999999999994</v>
      </c>
      <c r="G3336">
        <v>2</v>
      </c>
      <c r="H3336">
        <v>5.58</v>
      </c>
      <c r="I3336">
        <v>5.58</v>
      </c>
      <c r="J3336">
        <v>1</v>
      </c>
      <c r="K3336" s="2">
        <v>41470</v>
      </c>
      <c r="L3336" s="2">
        <v>41472</v>
      </c>
      <c r="M3336" s="2">
        <v>42767</v>
      </c>
      <c r="N3336" s="1" t="s">
        <v>149</v>
      </c>
      <c r="O3336" s="1" t="s">
        <v>150</v>
      </c>
    </row>
    <row r="3337" spans="1:15" x14ac:dyDescent="0.25">
      <c r="A3337">
        <v>98074457</v>
      </c>
      <c r="B3337">
        <v>337782119</v>
      </c>
      <c r="C3337" s="1" t="s">
        <v>151</v>
      </c>
      <c r="D3337" s="1" t="s">
        <v>42</v>
      </c>
      <c r="E3337" s="1" t="s">
        <v>48</v>
      </c>
      <c r="F3337">
        <v>121.65</v>
      </c>
      <c r="G3337">
        <v>3</v>
      </c>
      <c r="H3337">
        <v>6.36</v>
      </c>
      <c r="I3337">
        <v>5.36</v>
      </c>
      <c r="J3337">
        <v>1</v>
      </c>
      <c r="K3337" s="2">
        <v>41483</v>
      </c>
      <c r="L3337" s="2">
        <v>41485</v>
      </c>
      <c r="M3337" s="2">
        <v>41503</v>
      </c>
      <c r="N3337" s="1" t="s">
        <v>141</v>
      </c>
      <c r="O3337" s="1" t="s">
        <v>142</v>
      </c>
    </row>
    <row r="3338" spans="1:15" x14ac:dyDescent="0.25">
      <c r="A3338">
        <v>98074241</v>
      </c>
      <c r="B3338">
        <v>367570195</v>
      </c>
      <c r="C3338" s="1" t="s">
        <v>151</v>
      </c>
      <c r="D3338" s="1" t="s">
        <v>42</v>
      </c>
      <c r="E3338" s="1" t="s">
        <v>48</v>
      </c>
      <c r="F3338">
        <v>81.099999999999994</v>
      </c>
      <c r="G3338">
        <v>2</v>
      </c>
      <c r="H3338">
        <v>7.75</v>
      </c>
      <c r="I3338">
        <v>3.75</v>
      </c>
      <c r="J3338">
        <v>3</v>
      </c>
      <c r="K3338" s="2">
        <v>41529</v>
      </c>
      <c r="L3338" s="2">
        <v>41531</v>
      </c>
      <c r="M3338" s="2">
        <v>41539</v>
      </c>
      <c r="N3338" s="1" t="s">
        <v>135</v>
      </c>
      <c r="O3338" s="1" t="s">
        <v>136</v>
      </c>
    </row>
    <row r="3339" spans="1:15" x14ac:dyDescent="0.25">
      <c r="A3339">
        <v>98074145</v>
      </c>
      <c r="B3339">
        <v>773449633</v>
      </c>
      <c r="C3339" s="1" t="s">
        <v>151</v>
      </c>
      <c r="D3339" s="1" t="s">
        <v>42</v>
      </c>
      <c r="E3339" s="1" t="s">
        <v>48</v>
      </c>
      <c r="F3339">
        <v>81.099999999999994</v>
      </c>
      <c r="G3339">
        <v>2</v>
      </c>
      <c r="H3339">
        <v>8.1</v>
      </c>
      <c r="I3339">
        <v>3.1</v>
      </c>
      <c r="J3339">
        <v>2</v>
      </c>
      <c r="K3339" s="2">
        <v>41551</v>
      </c>
      <c r="L3339" s="2">
        <v>41554</v>
      </c>
      <c r="M3339" s="2">
        <v>42784</v>
      </c>
      <c r="N3339" s="1" t="s">
        <v>137</v>
      </c>
      <c r="O3339" s="1" t="s">
        <v>138</v>
      </c>
    </row>
    <row r="3340" spans="1:15" x14ac:dyDescent="0.25">
      <c r="A3340">
        <v>98074129</v>
      </c>
      <c r="B3340">
        <v>356602040</v>
      </c>
      <c r="C3340" s="1" t="s">
        <v>151</v>
      </c>
      <c r="D3340" s="1" t="s">
        <v>42</v>
      </c>
      <c r="E3340" s="1" t="s">
        <v>48</v>
      </c>
      <c r="F3340">
        <v>81.099999999999994</v>
      </c>
      <c r="G3340">
        <v>2</v>
      </c>
      <c r="H3340">
        <v>10</v>
      </c>
      <c r="I3340">
        <v>6</v>
      </c>
      <c r="J3340">
        <v>1</v>
      </c>
      <c r="K3340" s="2">
        <v>41554</v>
      </c>
      <c r="L3340" s="2">
        <v>41556</v>
      </c>
      <c r="M3340" s="2">
        <v>41575</v>
      </c>
      <c r="N3340" s="1" t="s">
        <v>141</v>
      </c>
      <c r="O3340" s="1" t="s">
        <v>142</v>
      </c>
    </row>
    <row r="3341" spans="1:15" x14ac:dyDescent="0.25">
      <c r="A3341">
        <v>98073817</v>
      </c>
      <c r="B3341">
        <v>783214027</v>
      </c>
      <c r="C3341" s="1" t="s">
        <v>151</v>
      </c>
      <c r="D3341" s="1" t="s">
        <v>42</v>
      </c>
      <c r="E3341" s="1" t="s">
        <v>48</v>
      </c>
      <c r="F3341">
        <v>121.65</v>
      </c>
      <c r="G3341">
        <v>3</v>
      </c>
      <c r="H3341">
        <v>9.33</v>
      </c>
      <c r="I3341">
        <v>3.33</v>
      </c>
      <c r="J3341">
        <v>1</v>
      </c>
      <c r="K3341" s="2">
        <v>41620</v>
      </c>
      <c r="L3341" s="2">
        <v>41621</v>
      </c>
      <c r="M3341" s="2">
        <v>41634</v>
      </c>
      <c r="N3341" s="1" t="s">
        <v>133</v>
      </c>
      <c r="O3341" s="1" t="s">
        <v>134</v>
      </c>
    </row>
    <row r="3342" spans="1:15" x14ac:dyDescent="0.25">
      <c r="A3342">
        <v>98073715</v>
      </c>
      <c r="B3342">
        <v>314072367</v>
      </c>
      <c r="C3342" s="1" t="s">
        <v>151</v>
      </c>
      <c r="D3342" s="1" t="s">
        <v>42</v>
      </c>
      <c r="E3342" s="1" t="s">
        <v>48</v>
      </c>
      <c r="F3342">
        <v>81.099999999999994</v>
      </c>
      <c r="G3342">
        <v>2</v>
      </c>
      <c r="H3342">
        <v>8.9</v>
      </c>
      <c r="I3342">
        <v>3.9</v>
      </c>
      <c r="J3342">
        <v>1</v>
      </c>
      <c r="K3342" s="2">
        <v>41642</v>
      </c>
      <c r="L3342" s="2">
        <v>41643</v>
      </c>
      <c r="M3342" s="2">
        <v>41658</v>
      </c>
      <c r="N3342" s="1" t="s">
        <v>143</v>
      </c>
      <c r="O3342" s="1" t="s">
        <v>144</v>
      </c>
    </row>
    <row r="3343" spans="1:15" x14ac:dyDescent="0.25">
      <c r="A3343">
        <v>98073129</v>
      </c>
      <c r="B3343">
        <v>258459702</v>
      </c>
      <c r="C3343" s="1" t="s">
        <v>151</v>
      </c>
      <c r="D3343" s="1" t="s">
        <v>42</v>
      </c>
      <c r="E3343" s="1" t="s">
        <v>48</v>
      </c>
      <c r="F3343">
        <v>121.65</v>
      </c>
      <c r="G3343">
        <v>3</v>
      </c>
      <c r="H3343">
        <v>9</v>
      </c>
      <c r="I3343">
        <v>5</v>
      </c>
      <c r="J3343">
        <v>3</v>
      </c>
      <c r="K3343" s="2">
        <v>41746</v>
      </c>
      <c r="L3343" s="2">
        <v>41749</v>
      </c>
      <c r="M3343" s="2">
        <v>41764</v>
      </c>
      <c r="N3343" s="1" t="s">
        <v>135</v>
      </c>
      <c r="O3343" s="1" t="s">
        <v>136</v>
      </c>
    </row>
    <row r="3344" spans="1:15" x14ac:dyDescent="0.25">
      <c r="A3344">
        <v>98073012</v>
      </c>
      <c r="B3344">
        <v>531720979</v>
      </c>
      <c r="C3344" s="1" t="s">
        <v>151</v>
      </c>
      <c r="D3344" s="1" t="s">
        <v>42</v>
      </c>
      <c r="E3344" s="1" t="s">
        <v>48</v>
      </c>
      <c r="F3344">
        <v>81.099999999999994</v>
      </c>
      <c r="G3344">
        <v>2</v>
      </c>
      <c r="H3344">
        <v>7.14</v>
      </c>
      <c r="I3344">
        <v>5.14</v>
      </c>
      <c r="J3344">
        <v>1</v>
      </c>
      <c r="K3344" s="2">
        <v>41769</v>
      </c>
      <c r="L3344" s="2">
        <v>41771</v>
      </c>
      <c r="M3344" s="2">
        <v>43233</v>
      </c>
      <c r="N3344" s="1" t="s">
        <v>139</v>
      </c>
      <c r="O3344" s="1" t="s">
        <v>140</v>
      </c>
    </row>
    <row r="3345" spans="1:15" x14ac:dyDescent="0.25">
      <c r="A3345">
        <v>98072950</v>
      </c>
      <c r="B3345">
        <v>139149235</v>
      </c>
      <c r="C3345" s="1" t="s">
        <v>151</v>
      </c>
      <c r="D3345" s="1" t="s">
        <v>42</v>
      </c>
      <c r="E3345" s="1" t="s">
        <v>48</v>
      </c>
      <c r="F3345">
        <v>81.099999999999994</v>
      </c>
      <c r="G3345">
        <v>2</v>
      </c>
      <c r="H3345">
        <v>5.33</v>
      </c>
      <c r="I3345">
        <v>5.33</v>
      </c>
      <c r="J3345">
        <v>3</v>
      </c>
      <c r="K3345" s="2">
        <v>41781</v>
      </c>
      <c r="L3345" s="2">
        <v>41783</v>
      </c>
      <c r="M3345" s="2">
        <v>41792</v>
      </c>
      <c r="N3345" s="1" t="s">
        <v>145</v>
      </c>
      <c r="O3345" s="1" t="s">
        <v>146</v>
      </c>
    </row>
    <row r="3346" spans="1:15" x14ac:dyDescent="0.25">
      <c r="A3346">
        <v>98072932</v>
      </c>
      <c r="B3346">
        <v>695668764</v>
      </c>
      <c r="C3346" s="1" t="s">
        <v>151</v>
      </c>
      <c r="D3346" s="1" t="s">
        <v>42</v>
      </c>
      <c r="E3346" s="1" t="s">
        <v>48</v>
      </c>
      <c r="F3346">
        <v>81.099999999999994</v>
      </c>
      <c r="G3346">
        <v>2</v>
      </c>
      <c r="H3346">
        <v>8.5500000000000007</v>
      </c>
      <c r="I3346">
        <v>6.55</v>
      </c>
      <c r="J3346">
        <v>3</v>
      </c>
      <c r="K3346" s="2">
        <v>41786</v>
      </c>
      <c r="L3346" s="2">
        <v>41787</v>
      </c>
      <c r="M3346" s="2">
        <v>43238</v>
      </c>
      <c r="N3346" s="1" t="s">
        <v>137</v>
      </c>
      <c r="O3346" s="1" t="s">
        <v>138</v>
      </c>
    </row>
    <row r="3347" spans="1:15" x14ac:dyDescent="0.25">
      <c r="A3347">
        <v>98072759</v>
      </c>
      <c r="B3347">
        <v>761266512</v>
      </c>
      <c r="C3347" s="1" t="s">
        <v>151</v>
      </c>
      <c r="D3347" s="1" t="s">
        <v>42</v>
      </c>
      <c r="E3347" s="1" t="s">
        <v>48</v>
      </c>
      <c r="F3347">
        <v>81.099999999999994</v>
      </c>
      <c r="G3347">
        <v>2</v>
      </c>
      <c r="H3347">
        <v>5.89</v>
      </c>
      <c r="I3347">
        <v>3.89</v>
      </c>
      <c r="J3347">
        <v>2</v>
      </c>
      <c r="K3347" s="2">
        <v>41817</v>
      </c>
      <c r="L3347" s="2">
        <v>41818</v>
      </c>
      <c r="M3347" s="2">
        <v>41826</v>
      </c>
      <c r="N3347" s="1" t="s">
        <v>147</v>
      </c>
      <c r="O3347" s="1" t="s">
        <v>148</v>
      </c>
    </row>
    <row r="3348" spans="1:15" x14ac:dyDescent="0.25">
      <c r="A3348">
        <v>98072674</v>
      </c>
      <c r="B3348">
        <v>376809712</v>
      </c>
      <c r="C3348" s="1" t="s">
        <v>151</v>
      </c>
      <c r="D3348" s="1" t="s">
        <v>42</v>
      </c>
      <c r="E3348" s="1" t="s">
        <v>48</v>
      </c>
      <c r="F3348">
        <v>81.099999999999994</v>
      </c>
      <c r="G3348">
        <v>2</v>
      </c>
      <c r="H3348">
        <v>6.99</v>
      </c>
      <c r="I3348">
        <v>3.99</v>
      </c>
      <c r="J3348">
        <v>2</v>
      </c>
      <c r="K3348" s="2">
        <v>41828</v>
      </c>
      <c r="L3348" s="2">
        <v>41831</v>
      </c>
      <c r="M3348" s="2">
        <v>41846</v>
      </c>
      <c r="N3348" s="1" t="s">
        <v>145</v>
      </c>
      <c r="O3348" s="1" t="s">
        <v>146</v>
      </c>
    </row>
    <row r="3349" spans="1:15" x14ac:dyDescent="0.25">
      <c r="A3349">
        <v>98072607</v>
      </c>
      <c r="B3349">
        <v>675665654</v>
      </c>
      <c r="C3349" s="1" t="s">
        <v>151</v>
      </c>
      <c r="D3349" s="1" t="s">
        <v>42</v>
      </c>
      <c r="E3349" s="1" t="s">
        <v>48</v>
      </c>
      <c r="F3349">
        <v>81.099999999999994</v>
      </c>
      <c r="G3349">
        <v>2</v>
      </c>
      <c r="H3349">
        <v>5.55</v>
      </c>
      <c r="I3349">
        <v>6.55</v>
      </c>
      <c r="J3349">
        <v>3</v>
      </c>
      <c r="K3349" s="2">
        <v>41841</v>
      </c>
      <c r="L3349" s="2">
        <v>41842</v>
      </c>
      <c r="M3349" s="2">
        <v>41859</v>
      </c>
      <c r="N3349" s="1" t="s">
        <v>141</v>
      </c>
      <c r="O3349" s="1" t="s">
        <v>142</v>
      </c>
    </row>
    <row r="3350" spans="1:15" x14ac:dyDescent="0.25">
      <c r="A3350">
        <v>98072229</v>
      </c>
      <c r="B3350">
        <v>767598372</v>
      </c>
      <c r="C3350" s="1" t="s">
        <v>151</v>
      </c>
      <c r="D3350" s="1" t="s">
        <v>42</v>
      </c>
      <c r="E3350" s="1" t="s">
        <v>48</v>
      </c>
      <c r="F3350">
        <v>121.65</v>
      </c>
      <c r="G3350">
        <v>3</v>
      </c>
      <c r="H3350">
        <v>7.33</v>
      </c>
      <c r="I3350">
        <v>3.33</v>
      </c>
      <c r="J3350">
        <v>3</v>
      </c>
      <c r="K3350" s="2">
        <v>41910</v>
      </c>
      <c r="L3350" s="2">
        <v>41911</v>
      </c>
      <c r="M3350" s="2">
        <v>41921</v>
      </c>
      <c r="N3350" s="1" t="s">
        <v>133</v>
      </c>
      <c r="O3350" s="1" t="s">
        <v>134</v>
      </c>
    </row>
    <row r="3351" spans="1:15" x14ac:dyDescent="0.25">
      <c r="A3351">
        <v>98071842</v>
      </c>
      <c r="B3351">
        <v>862543364</v>
      </c>
      <c r="C3351" s="1" t="s">
        <v>151</v>
      </c>
      <c r="D3351" s="1" t="s">
        <v>42</v>
      </c>
      <c r="E3351" s="1" t="s">
        <v>48</v>
      </c>
      <c r="F3351">
        <v>121.65</v>
      </c>
      <c r="G3351">
        <v>3</v>
      </c>
      <c r="H3351">
        <v>5.22</v>
      </c>
      <c r="I3351">
        <v>5.22</v>
      </c>
      <c r="J3351">
        <v>1</v>
      </c>
      <c r="K3351" s="2">
        <v>41979</v>
      </c>
      <c r="L3351" s="2">
        <v>41980</v>
      </c>
      <c r="M3351" s="2">
        <v>43299</v>
      </c>
      <c r="N3351" s="1" t="s">
        <v>143</v>
      </c>
      <c r="O3351" s="1" t="s">
        <v>144</v>
      </c>
    </row>
    <row r="3352" spans="1:15" x14ac:dyDescent="0.25">
      <c r="A3352">
        <v>98071682</v>
      </c>
      <c r="B3352">
        <v>404435455</v>
      </c>
      <c r="C3352" s="1" t="s">
        <v>151</v>
      </c>
      <c r="D3352" s="1" t="s">
        <v>42</v>
      </c>
      <c r="E3352" s="1" t="s">
        <v>48</v>
      </c>
      <c r="F3352">
        <v>121.65</v>
      </c>
      <c r="G3352">
        <v>3</v>
      </c>
      <c r="H3352">
        <v>8.75</v>
      </c>
      <c r="I3352">
        <v>5.75</v>
      </c>
      <c r="J3352">
        <v>2</v>
      </c>
      <c r="K3352" s="2">
        <v>42007</v>
      </c>
      <c r="L3352" s="2">
        <v>42009</v>
      </c>
      <c r="M3352" s="2">
        <v>42025</v>
      </c>
      <c r="N3352" s="1" t="s">
        <v>147</v>
      </c>
      <c r="O3352" s="1" t="s">
        <v>148</v>
      </c>
    </row>
    <row r="3353" spans="1:15" x14ac:dyDescent="0.25">
      <c r="A3353">
        <v>98071643</v>
      </c>
      <c r="B3353">
        <v>487583305</v>
      </c>
      <c r="C3353" s="1" t="s">
        <v>151</v>
      </c>
      <c r="D3353" s="1" t="s">
        <v>42</v>
      </c>
      <c r="E3353" s="1" t="s">
        <v>48</v>
      </c>
      <c r="F3353">
        <v>81.099999999999994</v>
      </c>
      <c r="G3353">
        <v>2</v>
      </c>
      <c r="H3353">
        <v>9.5500000000000007</v>
      </c>
      <c r="I3353">
        <v>4.55</v>
      </c>
      <c r="J3353">
        <v>1</v>
      </c>
      <c r="K3353" s="2">
        <v>42012</v>
      </c>
      <c r="L3353" s="2">
        <v>42015</v>
      </c>
      <c r="M3353" s="2">
        <v>42034</v>
      </c>
      <c r="N3353" s="1" t="s">
        <v>137</v>
      </c>
      <c r="O3353" s="1" t="s">
        <v>138</v>
      </c>
    </row>
    <row r="3354" spans="1:15" x14ac:dyDescent="0.25">
      <c r="A3354">
        <v>98071270</v>
      </c>
      <c r="B3354">
        <v>162737049</v>
      </c>
      <c r="C3354" s="1" t="s">
        <v>151</v>
      </c>
      <c r="D3354" s="1" t="s">
        <v>42</v>
      </c>
      <c r="E3354" s="1" t="s">
        <v>48</v>
      </c>
      <c r="F3354">
        <v>121.65</v>
      </c>
      <c r="G3354">
        <v>3</v>
      </c>
      <c r="H3354">
        <v>9.84</v>
      </c>
      <c r="I3354">
        <v>5.84</v>
      </c>
      <c r="J3354">
        <v>1</v>
      </c>
      <c r="K3354" s="2">
        <v>42067</v>
      </c>
      <c r="L3354" s="2">
        <v>42070</v>
      </c>
      <c r="M3354" s="2">
        <v>42929</v>
      </c>
      <c r="N3354" s="1" t="s">
        <v>133</v>
      </c>
      <c r="O3354" s="1" t="s">
        <v>134</v>
      </c>
    </row>
    <row r="3355" spans="1:15" x14ac:dyDescent="0.25">
      <c r="A3355">
        <v>98070568</v>
      </c>
      <c r="B3355">
        <v>400089838</v>
      </c>
      <c r="C3355" s="1" t="s">
        <v>151</v>
      </c>
      <c r="D3355" s="1" t="s">
        <v>42</v>
      </c>
      <c r="E3355" s="1" t="s">
        <v>48</v>
      </c>
      <c r="F3355">
        <v>121.65</v>
      </c>
      <c r="G3355">
        <v>3</v>
      </c>
      <c r="H3355">
        <v>9.5500000000000007</v>
      </c>
      <c r="I3355">
        <v>5.55</v>
      </c>
      <c r="J3355">
        <v>2</v>
      </c>
      <c r="K3355" s="2">
        <v>42172</v>
      </c>
      <c r="L3355" s="2">
        <v>42174</v>
      </c>
      <c r="M3355" s="2">
        <v>42952</v>
      </c>
      <c r="N3355" s="1" t="s">
        <v>133</v>
      </c>
      <c r="O3355" s="1" t="s">
        <v>134</v>
      </c>
    </row>
    <row r="3356" spans="1:15" x14ac:dyDescent="0.25">
      <c r="A3356">
        <v>98070510</v>
      </c>
      <c r="B3356">
        <v>331154749</v>
      </c>
      <c r="C3356" s="1" t="s">
        <v>151</v>
      </c>
      <c r="D3356" s="1" t="s">
        <v>42</v>
      </c>
      <c r="E3356" s="1" t="s">
        <v>48</v>
      </c>
      <c r="F3356">
        <v>81.099999999999994</v>
      </c>
      <c r="G3356">
        <v>2</v>
      </c>
      <c r="H3356">
        <v>6</v>
      </c>
      <c r="I3356">
        <v>3</v>
      </c>
      <c r="J3356">
        <v>1</v>
      </c>
      <c r="K3356" s="2">
        <v>42181</v>
      </c>
      <c r="L3356" s="2">
        <v>42183</v>
      </c>
      <c r="M3356" s="2">
        <v>42192</v>
      </c>
      <c r="N3356" s="1" t="s">
        <v>149</v>
      </c>
      <c r="O3356" s="1" t="s">
        <v>150</v>
      </c>
    </row>
    <row r="3357" spans="1:15" x14ac:dyDescent="0.25">
      <c r="A3357">
        <v>98070410</v>
      </c>
      <c r="B3357">
        <v>378428659</v>
      </c>
      <c r="C3357" s="1" t="s">
        <v>151</v>
      </c>
      <c r="D3357" s="1" t="s">
        <v>42</v>
      </c>
      <c r="E3357" s="1" t="s">
        <v>48</v>
      </c>
      <c r="F3357">
        <v>81.099999999999994</v>
      </c>
      <c r="G3357">
        <v>2</v>
      </c>
      <c r="H3357">
        <v>9.5500000000000007</v>
      </c>
      <c r="I3357">
        <v>6.55</v>
      </c>
      <c r="J3357">
        <v>3</v>
      </c>
      <c r="K3357" s="2">
        <v>42196</v>
      </c>
      <c r="L3357" s="2">
        <v>42199</v>
      </c>
      <c r="M3357" s="2">
        <v>43158</v>
      </c>
      <c r="N3357" s="1" t="s">
        <v>137</v>
      </c>
      <c r="O3357" s="1" t="s">
        <v>138</v>
      </c>
    </row>
    <row r="3358" spans="1:15" x14ac:dyDescent="0.25">
      <c r="A3358">
        <v>98070398</v>
      </c>
      <c r="B3358">
        <v>695668764</v>
      </c>
      <c r="C3358" s="1" t="s">
        <v>151</v>
      </c>
      <c r="D3358" s="1" t="s">
        <v>42</v>
      </c>
      <c r="E3358" s="1" t="s">
        <v>48</v>
      </c>
      <c r="F3358">
        <v>121.65</v>
      </c>
      <c r="G3358">
        <v>3</v>
      </c>
      <c r="H3358">
        <v>5.45</v>
      </c>
      <c r="I3358">
        <v>3.45</v>
      </c>
      <c r="J3358">
        <v>1</v>
      </c>
      <c r="K3358" s="2">
        <v>42198</v>
      </c>
      <c r="L3358" s="2">
        <v>42200</v>
      </c>
      <c r="M3358" s="2">
        <v>42217</v>
      </c>
      <c r="N3358" s="1" t="s">
        <v>143</v>
      </c>
      <c r="O3358" s="1" t="s">
        <v>144</v>
      </c>
    </row>
    <row r="3359" spans="1:15" x14ac:dyDescent="0.25">
      <c r="A3359">
        <v>98070329</v>
      </c>
      <c r="B3359">
        <v>684389929</v>
      </c>
      <c r="C3359" s="1" t="s">
        <v>151</v>
      </c>
      <c r="D3359" s="1" t="s">
        <v>42</v>
      </c>
      <c r="E3359" s="1" t="s">
        <v>48</v>
      </c>
      <c r="F3359">
        <v>81.099999999999994</v>
      </c>
      <c r="G3359">
        <v>2</v>
      </c>
      <c r="H3359">
        <v>5.36</v>
      </c>
      <c r="I3359">
        <v>3.36</v>
      </c>
      <c r="J3359">
        <v>1</v>
      </c>
      <c r="K3359" s="2">
        <v>42209</v>
      </c>
      <c r="L3359" s="2">
        <v>42210</v>
      </c>
      <c r="M3359" s="2">
        <v>42220</v>
      </c>
      <c r="N3359" s="1" t="s">
        <v>149</v>
      </c>
      <c r="O3359" s="1" t="s">
        <v>150</v>
      </c>
    </row>
    <row r="3360" spans="1:15" x14ac:dyDescent="0.25">
      <c r="A3360">
        <v>98070152</v>
      </c>
      <c r="B3360">
        <v>356602040</v>
      </c>
      <c r="C3360" s="1" t="s">
        <v>151</v>
      </c>
      <c r="D3360" s="1" t="s">
        <v>42</v>
      </c>
      <c r="E3360" s="1" t="s">
        <v>48</v>
      </c>
      <c r="F3360">
        <v>81.099999999999994</v>
      </c>
      <c r="G3360">
        <v>2</v>
      </c>
      <c r="H3360">
        <v>8.86</v>
      </c>
      <c r="I3360">
        <v>4.8600000000000003</v>
      </c>
      <c r="J3360">
        <v>3</v>
      </c>
      <c r="K3360" s="2">
        <v>42235</v>
      </c>
      <c r="L3360" s="2">
        <v>42238</v>
      </c>
      <c r="M3360" s="2">
        <v>42968</v>
      </c>
      <c r="N3360" s="1" t="s">
        <v>135</v>
      </c>
      <c r="O3360" s="1" t="s">
        <v>136</v>
      </c>
    </row>
    <row r="3361" spans="1:15" x14ac:dyDescent="0.25">
      <c r="A3361">
        <v>98070052</v>
      </c>
      <c r="B3361">
        <v>367478878</v>
      </c>
      <c r="C3361" s="1" t="s">
        <v>151</v>
      </c>
      <c r="D3361" s="1" t="s">
        <v>42</v>
      </c>
      <c r="E3361" s="1" t="s">
        <v>48</v>
      </c>
      <c r="F3361">
        <v>81.099999999999994</v>
      </c>
      <c r="G3361">
        <v>2</v>
      </c>
      <c r="H3361">
        <v>5</v>
      </c>
      <c r="I3361">
        <v>3</v>
      </c>
      <c r="J3361">
        <v>3</v>
      </c>
      <c r="K3361" s="2">
        <v>42249</v>
      </c>
      <c r="L3361" s="2">
        <v>42252</v>
      </c>
      <c r="M3361" s="2">
        <v>42969</v>
      </c>
      <c r="N3361" s="1" t="s">
        <v>139</v>
      </c>
      <c r="O3361" s="1" t="s">
        <v>140</v>
      </c>
    </row>
    <row r="3362" spans="1:15" x14ac:dyDescent="0.25">
      <c r="A3362">
        <v>98069922</v>
      </c>
      <c r="B3362">
        <v>683896944</v>
      </c>
      <c r="C3362" s="1" t="s">
        <v>151</v>
      </c>
      <c r="D3362" s="1" t="s">
        <v>42</v>
      </c>
      <c r="E3362" s="1" t="s">
        <v>48</v>
      </c>
      <c r="F3362">
        <v>121.65</v>
      </c>
      <c r="G3362">
        <v>3</v>
      </c>
      <c r="H3362">
        <v>5.86</v>
      </c>
      <c r="I3362">
        <v>4.8600000000000003</v>
      </c>
      <c r="J3362">
        <v>1</v>
      </c>
      <c r="K3362" s="2">
        <v>42270</v>
      </c>
      <c r="L3362" s="2">
        <v>42271</v>
      </c>
      <c r="M3362" s="2">
        <v>42976</v>
      </c>
      <c r="N3362" s="1" t="s">
        <v>141</v>
      </c>
      <c r="O3362" s="1" t="s">
        <v>142</v>
      </c>
    </row>
    <row r="3363" spans="1:15" x14ac:dyDescent="0.25">
      <c r="A3363">
        <v>98069889</v>
      </c>
      <c r="B3363">
        <v>369207282</v>
      </c>
      <c r="C3363" s="1" t="s">
        <v>151</v>
      </c>
      <c r="D3363" s="1" t="s">
        <v>42</v>
      </c>
      <c r="E3363" s="1" t="s">
        <v>48</v>
      </c>
      <c r="F3363">
        <v>121.65</v>
      </c>
      <c r="G3363">
        <v>3</v>
      </c>
      <c r="H3363">
        <v>8.5500000000000007</v>
      </c>
      <c r="I3363">
        <v>3.55</v>
      </c>
      <c r="J3363">
        <v>3</v>
      </c>
      <c r="K3363" s="2">
        <v>42275</v>
      </c>
      <c r="L3363" s="2">
        <v>42277</v>
      </c>
      <c r="M3363" s="2">
        <v>43072</v>
      </c>
      <c r="N3363" s="1" t="s">
        <v>145</v>
      </c>
      <c r="O3363" s="1" t="s">
        <v>146</v>
      </c>
    </row>
    <row r="3364" spans="1:15" x14ac:dyDescent="0.25">
      <c r="A3364">
        <v>98069805</v>
      </c>
      <c r="B3364">
        <v>379587534</v>
      </c>
      <c r="C3364" s="1" t="s">
        <v>151</v>
      </c>
      <c r="D3364" s="1" t="s">
        <v>42</v>
      </c>
      <c r="E3364" s="1" t="s">
        <v>48</v>
      </c>
      <c r="F3364">
        <v>81.099999999999994</v>
      </c>
      <c r="G3364">
        <v>2</v>
      </c>
      <c r="H3364">
        <v>8.1999999999999993</v>
      </c>
      <c r="I3364">
        <v>3.2</v>
      </c>
      <c r="J3364">
        <v>1</v>
      </c>
      <c r="K3364" s="2">
        <v>42286</v>
      </c>
      <c r="L3364" s="2">
        <v>42289</v>
      </c>
      <c r="M3364" s="2">
        <v>42983</v>
      </c>
      <c r="N3364" s="1" t="s">
        <v>147</v>
      </c>
      <c r="O3364" s="1" t="s">
        <v>148</v>
      </c>
    </row>
    <row r="3365" spans="1:15" x14ac:dyDescent="0.25">
      <c r="A3365">
        <v>98069542</v>
      </c>
      <c r="B3365">
        <v>733351455</v>
      </c>
      <c r="C3365" s="1" t="s">
        <v>151</v>
      </c>
      <c r="D3365" s="1" t="s">
        <v>42</v>
      </c>
      <c r="E3365" s="1" t="s">
        <v>48</v>
      </c>
      <c r="F3365">
        <v>81.099999999999994</v>
      </c>
      <c r="G3365">
        <v>2</v>
      </c>
      <c r="H3365">
        <v>6.2</v>
      </c>
      <c r="I3365">
        <v>6.2</v>
      </c>
      <c r="J3365">
        <v>3</v>
      </c>
      <c r="K3365" s="2">
        <v>42326</v>
      </c>
      <c r="L3365" s="2">
        <v>42329</v>
      </c>
      <c r="M3365" s="2">
        <v>43195</v>
      </c>
      <c r="N3365" s="1" t="s">
        <v>141</v>
      </c>
      <c r="O3365" s="1" t="s">
        <v>142</v>
      </c>
    </row>
    <row r="3366" spans="1:15" x14ac:dyDescent="0.25">
      <c r="A3366">
        <v>98093564</v>
      </c>
      <c r="B3366">
        <v>453512131</v>
      </c>
      <c r="C3366" s="1" t="s">
        <v>151</v>
      </c>
      <c r="D3366" s="1" t="s">
        <v>42</v>
      </c>
      <c r="E3366" s="1" t="s">
        <v>48</v>
      </c>
      <c r="F3366">
        <v>40.549999999999997</v>
      </c>
      <c r="G3366">
        <v>1</v>
      </c>
      <c r="H3366">
        <v>8.89</v>
      </c>
      <c r="I3366">
        <v>4.8899999999999997</v>
      </c>
      <c r="J3366">
        <v>2</v>
      </c>
      <c r="K3366" s="2">
        <v>36705</v>
      </c>
      <c r="L3366" s="2">
        <v>36708</v>
      </c>
      <c r="M3366" s="2">
        <v>36728</v>
      </c>
      <c r="N3366" s="1" t="s">
        <v>133</v>
      </c>
      <c r="O3366" s="1" t="s">
        <v>134</v>
      </c>
    </row>
    <row r="3367" spans="1:15" x14ac:dyDescent="0.25">
      <c r="A3367">
        <v>98093479</v>
      </c>
      <c r="B3367">
        <v>337782119</v>
      </c>
      <c r="C3367" s="1" t="s">
        <v>151</v>
      </c>
      <c r="D3367" s="1" t="s">
        <v>42</v>
      </c>
      <c r="E3367" s="1" t="s">
        <v>48</v>
      </c>
      <c r="F3367">
        <v>40.549999999999997</v>
      </c>
      <c r="G3367">
        <v>1</v>
      </c>
      <c r="H3367">
        <v>7.55</v>
      </c>
      <c r="I3367">
        <v>4.55</v>
      </c>
      <c r="J3367">
        <v>3</v>
      </c>
      <c r="K3367" s="2">
        <v>36729</v>
      </c>
      <c r="L3367" s="2">
        <v>36732</v>
      </c>
      <c r="M3367" s="2">
        <v>36742</v>
      </c>
      <c r="N3367" s="1" t="s">
        <v>143</v>
      </c>
      <c r="O3367" s="1" t="s">
        <v>144</v>
      </c>
    </row>
    <row r="3368" spans="1:15" x14ac:dyDescent="0.25">
      <c r="A3368">
        <v>98092845</v>
      </c>
      <c r="B3368">
        <v>360318072</v>
      </c>
      <c r="C3368" s="1" t="s">
        <v>151</v>
      </c>
      <c r="D3368" s="1" t="s">
        <v>42</v>
      </c>
      <c r="E3368" s="1" t="s">
        <v>48</v>
      </c>
      <c r="F3368">
        <v>40.549999999999997</v>
      </c>
      <c r="G3368">
        <v>1</v>
      </c>
      <c r="H3368">
        <v>8.58</v>
      </c>
      <c r="I3368">
        <v>5.58</v>
      </c>
      <c r="J3368">
        <v>3</v>
      </c>
      <c r="K3368" s="2">
        <v>36905</v>
      </c>
      <c r="L3368" s="2">
        <v>36907</v>
      </c>
      <c r="M3368" s="2">
        <v>36915</v>
      </c>
      <c r="N3368" s="1" t="s">
        <v>149</v>
      </c>
      <c r="O3368" s="1" t="s">
        <v>150</v>
      </c>
    </row>
    <row r="3369" spans="1:15" x14ac:dyDescent="0.25">
      <c r="A3369">
        <v>98092582</v>
      </c>
      <c r="B3369">
        <v>201171360</v>
      </c>
      <c r="C3369" s="1" t="s">
        <v>151</v>
      </c>
      <c r="D3369" s="1" t="s">
        <v>42</v>
      </c>
      <c r="E3369" s="1" t="s">
        <v>48</v>
      </c>
      <c r="F3369">
        <v>40.549999999999997</v>
      </c>
      <c r="G3369">
        <v>1</v>
      </c>
      <c r="H3369">
        <v>6.45</v>
      </c>
      <c r="I3369">
        <v>6.45</v>
      </c>
      <c r="J3369">
        <v>2</v>
      </c>
      <c r="K3369" s="2">
        <v>36977</v>
      </c>
      <c r="L3369" s="2">
        <v>36978</v>
      </c>
      <c r="M3369" s="2">
        <v>36996</v>
      </c>
      <c r="N3369" s="1" t="s">
        <v>149</v>
      </c>
      <c r="O3369" s="1" t="s">
        <v>150</v>
      </c>
    </row>
    <row r="3370" spans="1:15" x14ac:dyDescent="0.25">
      <c r="A3370">
        <v>98092455</v>
      </c>
      <c r="B3370">
        <v>783214027</v>
      </c>
      <c r="C3370" s="1" t="s">
        <v>151</v>
      </c>
      <c r="D3370" s="1" t="s">
        <v>42</v>
      </c>
      <c r="E3370" s="1" t="s">
        <v>48</v>
      </c>
      <c r="F3370">
        <v>40.549999999999997</v>
      </c>
      <c r="G3370">
        <v>1</v>
      </c>
      <c r="H3370">
        <v>6.65</v>
      </c>
      <c r="I3370">
        <v>4.6500000000000004</v>
      </c>
      <c r="J3370">
        <v>3</v>
      </c>
      <c r="K3370" s="2">
        <v>37014</v>
      </c>
      <c r="L3370" s="2">
        <v>37016</v>
      </c>
      <c r="M3370" s="2">
        <v>37035</v>
      </c>
      <c r="N3370" s="1" t="s">
        <v>133</v>
      </c>
      <c r="O3370" s="1" t="s">
        <v>134</v>
      </c>
    </row>
    <row r="3371" spans="1:15" x14ac:dyDescent="0.25">
      <c r="A3371">
        <v>98092413</v>
      </c>
      <c r="B3371">
        <v>676480421</v>
      </c>
      <c r="C3371" s="1" t="s">
        <v>151</v>
      </c>
      <c r="D3371" s="1" t="s">
        <v>42</v>
      </c>
      <c r="E3371" s="1" t="s">
        <v>48</v>
      </c>
      <c r="F3371">
        <v>40.549999999999997</v>
      </c>
      <c r="G3371">
        <v>1</v>
      </c>
      <c r="H3371">
        <v>8.33</v>
      </c>
      <c r="I3371">
        <v>3.33</v>
      </c>
      <c r="J3371">
        <v>1</v>
      </c>
      <c r="K3371" s="2">
        <v>37028</v>
      </c>
      <c r="L3371" s="2">
        <v>37030</v>
      </c>
      <c r="M3371" s="2">
        <v>37038</v>
      </c>
      <c r="N3371" s="1" t="s">
        <v>143</v>
      </c>
      <c r="O3371" s="1" t="s">
        <v>144</v>
      </c>
    </row>
    <row r="3372" spans="1:15" x14ac:dyDescent="0.25">
      <c r="A3372">
        <v>98092195</v>
      </c>
      <c r="B3372">
        <v>614786757</v>
      </c>
      <c r="C3372" s="1" t="s">
        <v>151</v>
      </c>
      <c r="D3372" s="1" t="s">
        <v>42</v>
      </c>
      <c r="E3372" s="1" t="s">
        <v>48</v>
      </c>
      <c r="F3372">
        <v>40.549999999999997</v>
      </c>
      <c r="G3372">
        <v>1</v>
      </c>
      <c r="H3372">
        <v>6.75</v>
      </c>
      <c r="I3372">
        <v>3.75</v>
      </c>
      <c r="J3372">
        <v>2</v>
      </c>
      <c r="K3372" s="2">
        <v>37089</v>
      </c>
      <c r="L3372" s="2">
        <v>37092</v>
      </c>
      <c r="M3372" s="2">
        <v>37107</v>
      </c>
      <c r="N3372" s="1" t="s">
        <v>139</v>
      </c>
      <c r="O3372" s="1" t="s">
        <v>140</v>
      </c>
    </row>
    <row r="3373" spans="1:15" x14ac:dyDescent="0.25">
      <c r="A3373">
        <v>98091924</v>
      </c>
      <c r="B3373">
        <v>414997525</v>
      </c>
      <c r="C3373" s="1" t="s">
        <v>151</v>
      </c>
      <c r="D3373" s="1" t="s">
        <v>42</v>
      </c>
      <c r="E3373" s="1" t="s">
        <v>48</v>
      </c>
      <c r="F3373">
        <v>40.549999999999997</v>
      </c>
      <c r="G3373">
        <v>1</v>
      </c>
      <c r="H3373">
        <v>9.99</v>
      </c>
      <c r="I3373">
        <v>4.99</v>
      </c>
      <c r="J3373">
        <v>3</v>
      </c>
      <c r="K3373" s="2">
        <v>37173</v>
      </c>
      <c r="L3373" s="2">
        <v>37174</v>
      </c>
      <c r="M3373" s="2">
        <v>37188</v>
      </c>
      <c r="N3373" s="1" t="s">
        <v>145</v>
      </c>
      <c r="O3373" s="1" t="s">
        <v>146</v>
      </c>
    </row>
    <row r="3374" spans="1:15" x14ac:dyDescent="0.25">
      <c r="A3374">
        <v>98091798</v>
      </c>
      <c r="B3374">
        <v>781084228</v>
      </c>
      <c r="C3374" s="1" t="s">
        <v>151</v>
      </c>
      <c r="D3374" s="1" t="s">
        <v>42</v>
      </c>
      <c r="E3374" s="1" t="s">
        <v>48</v>
      </c>
      <c r="F3374">
        <v>40.549999999999997</v>
      </c>
      <c r="G3374">
        <v>1</v>
      </c>
      <c r="H3374">
        <v>9.25</v>
      </c>
      <c r="I3374">
        <v>4.25</v>
      </c>
      <c r="J3374">
        <v>3</v>
      </c>
      <c r="K3374" s="2">
        <v>37211</v>
      </c>
      <c r="L3374" s="2">
        <v>37213</v>
      </c>
      <c r="M3374" s="2">
        <v>37221</v>
      </c>
      <c r="N3374" s="1" t="s">
        <v>147</v>
      </c>
      <c r="O3374" s="1" t="s">
        <v>148</v>
      </c>
    </row>
    <row r="3375" spans="1:15" x14ac:dyDescent="0.25">
      <c r="A3375">
        <v>98091753</v>
      </c>
      <c r="B3375">
        <v>579819412</v>
      </c>
      <c r="C3375" s="1" t="s">
        <v>151</v>
      </c>
      <c r="D3375" s="1" t="s">
        <v>42</v>
      </c>
      <c r="E3375" s="1" t="s">
        <v>48</v>
      </c>
      <c r="F3375">
        <v>40.549999999999997</v>
      </c>
      <c r="G3375">
        <v>1</v>
      </c>
      <c r="H3375">
        <v>5.88</v>
      </c>
      <c r="I3375">
        <v>6.88</v>
      </c>
      <c r="J3375">
        <v>1</v>
      </c>
      <c r="K3375" s="2">
        <v>37221</v>
      </c>
      <c r="L3375" s="2">
        <v>37224</v>
      </c>
      <c r="M3375" s="2">
        <v>37234</v>
      </c>
      <c r="N3375" s="1" t="s">
        <v>139</v>
      </c>
      <c r="O3375" s="1" t="s">
        <v>140</v>
      </c>
    </row>
    <row r="3376" spans="1:15" x14ac:dyDescent="0.25">
      <c r="A3376">
        <v>98090877</v>
      </c>
      <c r="B3376">
        <v>767598372</v>
      </c>
      <c r="C3376" s="1" t="s">
        <v>151</v>
      </c>
      <c r="D3376" s="1" t="s">
        <v>42</v>
      </c>
      <c r="E3376" s="1" t="s">
        <v>48</v>
      </c>
      <c r="F3376">
        <v>40.549999999999997</v>
      </c>
      <c r="G3376">
        <v>1</v>
      </c>
      <c r="H3376">
        <v>5.33</v>
      </c>
      <c r="I3376">
        <v>4.33</v>
      </c>
      <c r="J3376">
        <v>3</v>
      </c>
      <c r="K3376" s="2">
        <v>37447</v>
      </c>
      <c r="L3376" s="2">
        <v>37448</v>
      </c>
      <c r="M3376" s="2">
        <v>37457</v>
      </c>
      <c r="N3376" s="1" t="s">
        <v>139</v>
      </c>
      <c r="O3376" s="1" t="s">
        <v>140</v>
      </c>
    </row>
    <row r="3377" spans="1:15" x14ac:dyDescent="0.25">
      <c r="A3377">
        <v>98089206</v>
      </c>
      <c r="B3377">
        <v>476846252</v>
      </c>
      <c r="C3377" s="1" t="s">
        <v>151</v>
      </c>
      <c r="D3377" s="1" t="s">
        <v>42</v>
      </c>
      <c r="E3377" s="1" t="s">
        <v>48</v>
      </c>
      <c r="F3377">
        <v>40.549999999999997</v>
      </c>
      <c r="G3377">
        <v>1</v>
      </c>
      <c r="H3377">
        <v>8.99</v>
      </c>
      <c r="I3377">
        <v>5.99</v>
      </c>
      <c r="J3377">
        <v>3</v>
      </c>
      <c r="K3377" s="2">
        <v>37910</v>
      </c>
      <c r="L3377" s="2">
        <v>37911</v>
      </c>
      <c r="M3377" s="2">
        <v>37930</v>
      </c>
      <c r="N3377" s="1" t="s">
        <v>135</v>
      </c>
      <c r="O3377" s="1" t="s">
        <v>136</v>
      </c>
    </row>
    <row r="3378" spans="1:15" x14ac:dyDescent="0.25">
      <c r="A3378">
        <v>98089061</v>
      </c>
      <c r="B3378">
        <v>768841972</v>
      </c>
      <c r="C3378" s="1" t="s">
        <v>151</v>
      </c>
      <c r="D3378" s="1" t="s">
        <v>42</v>
      </c>
      <c r="E3378" s="1" t="s">
        <v>48</v>
      </c>
      <c r="F3378">
        <v>40.549999999999997</v>
      </c>
      <c r="G3378">
        <v>1</v>
      </c>
      <c r="H3378">
        <v>8.61</v>
      </c>
      <c r="I3378">
        <v>6.61</v>
      </c>
      <c r="J3378">
        <v>3</v>
      </c>
      <c r="K3378" s="2">
        <v>37946</v>
      </c>
      <c r="L3378" s="2">
        <v>37949</v>
      </c>
      <c r="M3378" s="2">
        <v>37967</v>
      </c>
      <c r="N3378" s="1" t="s">
        <v>137</v>
      </c>
      <c r="O3378" s="1" t="s">
        <v>138</v>
      </c>
    </row>
    <row r="3379" spans="1:15" x14ac:dyDescent="0.25">
      <c r="A3379">
        <v>98088736</v>
      </c>
      <c r="B3379">
        <v>794332386</v>
      </c>
      <c r="C3379" s="1" t="s">
        <v>151</v>
      </c>
      <c r="D3379" s="1" t="s">
        <v>42</v>
      </c>
      <c r="E3379" s="1" t="s">
        <v>48</v>
      </c>
      <c r="F3379">
        <v>40.549999999999997</v>
      </c>
      <c r="G3379">
        <v>1</v>
      </c>
      <c r="H3379">
        <v>7.36</v>
      </c>
      <c r="I3379">
        <v>5.36</v>
      </c>
      <c r="J3379">
        <v>2</v>
      </c>
      <c r="K3379" s="2">
        <v>38033</v>
      </c>
      <c r="L3379" s="2">
        <v>38034</v>
      </c>
      <c r="M3379" s="2">
        <v>38042</v>
      </c>
      <c r="N3379" s="1" t="s">
        <v>137</v>
      </c>
      <c r="O3379" s="1" t="s">
        <v>138</v>
      </c>
    </row>
    <row r="3380" spans="1:15" x14ac:dyDescent="0.25">
      <c r="A3380">
        <v>98088205</v>
      </c>
      <c r="B3380">
        <v>761322747</v>
      </c>
      <c r="C3380" s="1" t="s">
        <v>151</v>
      </c>
      <c r="D3380" s="1" t="s">
        <v>42</v>
      </c>
      <c r="E3380" s="1" t="s">
        <v>48</v>
      </c>
      <c r="F3380">
        <v>40.549999999999997</v>
      </c>
      <c r="G3380">
        <v>1</v>
      </c>
      <c r="H3380">
        <v>9.33</v>
      </c>
      <c r="I3380">
        <v>4.33</v>
      </c>
      <c r="J3380">
        <v>1</v>
      </c>
      <c r="K3380" s="2">
        <v>38179</v>
      </c>
      <c r="L3380" s="2">
        <v>38180</v>
      </c>
      <c r="M3380" s="2">
        <v>38189</v>
      </c>
      <c r="N3380" s="1" t="s">
        <v>139</v>
      </c>
      <c r="O3380" s="1" t="s">
        <v>140</v>
      </c>
    </row>
    <row r="3381" spans="1:15" x14ac:dyDescent="0.25">
      <c r="A3381">
        <v>98088197</v>
      </c>
      <c r="B3381">
        <v>331154749</v>
      </c>
      <c r="C3381" s="1" t="s">
        <v>151</v>
      </c>
      <c r="D3381" s="1" t="s">
        <v>42</v>
      </c>
      <c r="E3381" s="1" t="s">
        <v>48</v>
      </c>
      <c r="F3381">
        <v>40.549999999999997</v>
      </c>
      <c r="G3381">
        <v>1</v>
      </c>
      <c r="H3381">
        <v>9</v>
      </c>
      <c r="I3381">
        <v>7</v>
      </c>
      <c r="J3381">
        <v>1</v>
      </c>
      <c r="K3381" s="2">
        <v>38181</v>
      </c>
      <c r="L3381" s="2">
        <v>38182</v>
      </c>
      <c r="M3381" s="2">
        <v>38197</v>
      </c>
      <c r="N3381" s="1" t="s">
        <v>145</v>
      </c>
      <c r="O3381" s="1" t="s">
        <v>146</v>
      </c>
    </row>
    <row r="3382" spans="1:15" x14ac:dyDescent="0.25">
      <c r="A3382">
        <v>98087942</v>
      </c>
      <c r="B3382">
        <v>782762817</v>
      </c>
      <c r="C3382" s="1" t="s">
        <v>151</v>
      </c>
      <c r="D3382" s="1" t="s">
        <v>42</v>
      </c>
      <c r="E3382" s="1" t="s">
        <v>48</v>
      </c>
      <c r="F3382">
        <v>40.549999999999997</v>
      </c>
      <c r="G3382">
        <v>1</v>
      </c>
      <c r="H3382">
        <v>5.0999999999999996</v>
      </c>
      <c r="I3382">
        <v>4.0999999999999996</v>
      </c>
      <c r="J3382">
        <v>3</v>
      </c>
      <c r="K3382" s="2">
        <v>38254</v>
      </c>
      <c r="L3382" s="2">
        <v>38255</v>
      </c>
      <c r="M3382" s="2">
        <v>38262</v>
      </c>
      <c r="N3382" s="1" t="s">
        <v>141</v>
      </c>
      <c r="O3382" s="1" t="s">
        <v>142</v>
      </c>
    </row>
    <row r="3383" spans="1:15" x14ac:dyDescent="0.25">
      <c r="A3383">
        <v>98087904</v>
      </c>
      <c r="B3383">
        <v>767598372</v>
      </c>
      <c r="C3383" s="1" t="s">
        <v>151</v>
      </c>
      <c r="D3383" s="1" t="s">
        <v>42</v>
      </c>
      <c r="E3383" s="1" t="s">
        <v>48</v>
      </c>
      <c r="F3383">
        <v>40.549999999999997</v>
      </c>
      <c r="G3383">
        <v>1</v>
      </c>
      <c r="H3383">
        <v>9.1</v>
      </c>
      <c r="I3383">
        <v>5.0999999999999996</v>
      </c>
      <c r="J3383">
        <v>3</v>
      </c>
      <c r="K3383" s="2">
        <v>38262</v>
      </c>
      <c r="L3383" s="2">
        <v>38265</v>
      </c>
      <c r="M3383" s="2">
        <v>38280</v>
      </c>
      <c r="N3383" s="1" t="s">
        <v>139</v>
      </c>
      <c r="O3383" s="1" t="s">
        <v>140</v>
      </c>
    </row>
    <row r="3384" spans="1:15" x14ac:dyDescent="0.25">
      <c r="A3384">
        <v>98087026</v>
      </c>
      <c r="B3384">
        <v>773449633</v>
      </c>
      <c r="C3384" s="1" t="s">
        <v>151</v>
      </c>
      <c r="D3384" s="1" t="s">
        <v>42</v>
      </c>
      <c r="E3384" s="1" t="s">
        <v>48</v>
      </c>
      <c r="F3384">
        <v>40.549999999999997</v>
      </c>
      <c r="G3384">
        <v>1</v>
      </c>
      <c r="H3384">
        <v>9.1999999999999993</v>
      </c>
      <c r="I3384">
        <v>6.2</v>
      </c>
      <c r="J3384">
        <v>3</v>
      </c>
      <c r="K3384" s="2">
        <v>38512</v>
      </c>
      <c r="L3384" s="2">
        <v>38513</v>
      </c>
      <c r="M3384" s="2">
        <v>38529</v>
      </c>
      <c r="N3384" s="1" t="s">
        <v>149</v>
      </c>
      <c r="O3384" s="1" t="s">
        <v>150</v>
      </c>
    </row>
    <row r="3385" spans="1:15" x14ac:dyDescent="0.25">
      <c r="A3385">
        <v>98086389</v>
      </c>
      <c r="B3385">
        <v>875729150</v>
      </c>
      <c r="C3385" s="1" t="s">
        <v>151</v>
      </c>
      <c r="D3385" s="1" t="s">
        <v>42</v>
      </c>
      <c r="E3385" s="1" t="s">
        <v>48</v>
      </c>
      <c r="F3385">
        <v>40.549999999999997</v>
      </c>
      <c r="G3385">
        <v>1</v>
      </c>
      <c r="H3385">
        <v>9.2200000000000006</v>
      </c>
      <c r="I3385">
        <v>4.22</v>
      </c>
      <c r="J3385">
        <v>2</v>
      </c>
      <c r="K3385" s="2">
        <v>38684</v>
      </c>
      <c r="L3385" s="2">
        <v>38687</v>
      </c>
      <c r="M3385" s="2">
        <v>38696</v>
      </c>
      <c r="N3385" s="1" t="s">
        <v>139</v>
      </c>
      <c r="O3385" s="1" t="s">
        <v>140</v>
      </c>
    </row>
    <row r="3386" spans="1:15" x14ac:dyDescent="0.25">
      <c r="A3386">
        <v>98086377</v>
      </c>
      <c r="B3386">
        <v>819761666</v>
      </c>
      <c r="C3386" s="1" t="s">
        <v>151</v>
      </c>
      <c r="D3386" s="1" t="s">
        <v>42</v>
      </c>
      <c r="E3386" s="1" t="s">
        <v>48</v>
      </c>
      <c r="F3386">
        <v>40.549999999999997</v>
      </c>
      <c r="G3386">
        <v>1</v>
      </c>
      <c r="H3386">
        <v>6</v>
      </c>
      <c r="I3386">
        <v>3</v>
      </c>
      <c r="J3386">
        <v>1</v>
      </c>
      <c r="K3386" s="2">
        <v>38688</v>
      </c>
      <c r="L3386" s="2">
        <v>38691</v>
      </c>
      <c r="M3386" s="2">
        <v>38708</v>
      </c>
      <c r="N3386" s="1" t="s">
        <v>143</v>
      </c>
      <c r="O3386" s="1" t="s">
        <v>144</v>
      </c>
    </row>
    <row r="3387" spans="1:15" x14ac:dyDescent="0.25">
      <c r="A3387">
        <v>98086346</v>
      </c>
      <c r="B3387">
        <v>324989280</v>
      </c>
      <c r="C3387" s="1" t="s">
        <v>151</v>
      </c>
      <c r="D3387" s="1" t="s">
        <v>42</v>
      </c>
      <c r="E3387" s="1" t="s">
        <v>48</v>
      </c>
      <c r="F3387">
        <v>40.549999999999997</v>
      </c>
      <c r="G3387">
        <v>1</v>
      </c>
      <c r="H3387">
        <v>5.9</v>
      </c>
      <c r="I3387">
        <v>5.9</v>
      </c>
      <c r="J3387">
        <v>1</v>
      </c>
      <c r="K3387" s="2">
        <v>38696</v>
      </c>
      <c r="L3387" s="2">
        <v>38699</v>
      </c>
      <c r="M3387" s="2">
        <v>38716</v>
      </c>
      <c r="N3387" s="1" t="s">
        <v>145</v>
      </c>
      <c r="O3387" s="1" t="s">
        <v>146</v>
      </c>
    </row>
    <row r="3388" spans="1:15" x14ac:dyDescent="0.25">
      <c r="A3388">
        <v>98086223</v>
      </c>
      <c r="B3388">
        <v>391506118</v>
      </c>
      <c r="C3388" s="1" t="s">
        <v>151</v>
      </c>
      <c r="D3388" s="1" t="s">
        <v>42</v>
      </c>
      <c r="E3388" s="1" t="s">
        <v>48</v>
      </c>
      <c r="F3388">
        <v>40.549999999999997</v>
      </c>
      <c r="G3388">
        <v>1</v>
      </c>
      <c r="H3388">
        <v>7.89</v>
      </c>
      <c r="I3388">
        <v>5.89</v>
      </c>
      <c r="J3388">
        <v>2</v>
      </c>
      <c r="K3388" s="2">
        <v>38731</v>
      </c>
      <c r="L3388" s="2">
        <v>38733</v>
      </c>
      <c r="M3388" s="2">
        <v>38747</v>
      </c>
      <c r="N3388" s="1" t="s">
        <v>147</v>
      </c>
      <c r="O3388" s="1" t="s">
        <v>148</v>
      </c>
    </row>
    <row r="3389" spans="1:15" x14ac:dyDescent="0.25">
      <c r="A3389">
        <v>98086154</v>
      </c>
      <c r="B3389">
        <v>707476699</v>
      </c>
      <c r="C3389" s="1" t="s">
        <v>151</v>
      </c>
      <c r="D3389" s="1" t="s">
        <v>42</v>
      </c>
      <c r="E3389" s="1" t="s">
        <v>48</v>
      </c>
      <c r="F3389">
        <v>40.549999999999997</v>
      </c>
      <c r="G3389">
        <v>1</v>
      </c>
      <c r="H3389">
        <v>5.55</v>
      </c>
      <c r="I3389">
        <v>6.55</v>
      </c>
      <c r="J3389">
        <v>3</v>
      </c>
      <c r="K3389" s="2">
        <v>38749</v>
      </c>
      <c r="L3389" s="2">
        <v>38751</v>
      </c>
      <c r="M3389" s="2">
        <v>38771</v>
      </c>
      <c r="N3389" s="1" t="s">
        <v>147</v>
      </c>
      <c r="O3389" s="1" t="s">
        <v>148</v>
      </c>
    </row>
    <row r="3390" spans="1:15" x14ac:dyDescent="0.25">
      <c r="A3390">
        <v>98085620</v>
      </c>
      <c r="B3390">
        <v>499023098</v>
      </c>
      <c r="C3390" s="1" t="s">
        <v>151</v>
      </c>
      <c r="D3390" s="1" t="s">
        <v>42</v>
      </c>
      <c r="E3390" s="1" t="s">
        <v>48</v>
      </c>
      <c r="F3390">
        <v>40.549999999999997</v>
      </c>
      <c r="G3390">
        <v>1</v>
      </c>
      <c r="H3390">
        <v>9</v>
      </c>
      <c r="I3390">
        <v>6</v>
      </c>
      <c r="J3390">
        <v>3</v>
      </c>
      <c r="K3390" s="2">
        <v>38904</v>
      </c>
      <c r="L3390" s="2">
        <v>38905</v>
      </c>
      <c r="M3390" s="2">
        <v>38913</v>
      </c>
      <c r="N3390" s="1" t="s">
        <v>133</v>
      </c>
      <c r="O3390" s="1" t="s">
        <v>134</v>
      </c>
    </row>
    <row r="3391" spans="1:15" x14ac:dyDescent="0.25">
      <c r="A3391">
        <v>98085592</v>
      </c>
      <c r="B3391">
        <v>162737049</v>
      </c>
      <c r="C3391" s="1" t="s">
        <v>151</v>
      </c>
      <c r="D3391" s="1" t="s">
        <v>42</v>
      </c>
      <c r="E3391" s="1" t="s">
        <v>48</v>
      </c>
      <c r="F3391">
        <v>40.549999999999997</v>
      </c>
      <c r="G3391">
        <v>1</v>
      </c>
      <c r="H3391">
        <v>5.55</v>
      </c>
      <c r="I3391">
        <v>3.55</v>
      </c>
      <c r="J3391">
        <v>2</v>
      </c>
      <c r="K3391" s="2">
        <v>38908</v>
      </c>
      <c r="L3391" s="2">
        <v>38911</v>
      </c>
      <c r="M3391" s="2">
        <v>38927</v>
      </c>
      <c r="N3391" s="1" t="s">
        <v>145</v>
      </c>
      <c r="O3391" s="1" t="s">
        <v>146</v>
      </c>
    </row>
    <row r="3392" spans="1:15" x14ac:dyDescent="0.25">
      <c r="A3392">
        <v>98085464</v>
      </c>
      <c r="B3392">
        <v>477490358</v>
      </c>
      <c r="C3392" s="1" t="s">
        <v>151</v>
      </c>
      <c r="D3392" s="1" t="s">
        <v>42</v>
      </c>
      <c r="E3392" s="1" t="s">
        <v>48</v>
      </c>
      <c r="F3392">
        <v>40.549999999999997</v>
      </c>
      <c r="G3392">
        <v>1</v>
      </c>
      <c r="H3392">
        <v>9.33</v>
      </c>
      <c r="I3392">
        <v>4.33</v>
      </c>
      <c r="J3392">
        <v>2</v>
      </c>
      <c r="K3392" s="2">
        <v>38943</v>
      </c>
      <c r="L3392" s="2">
        <v>38945</v>
      </c>
      <c r="M3392" s="2">
        <v>38960</v>
      </c>
      <c r="N3392" s="1" t="s">
        <v>149</v>
      </c>
      <c r="O3392" s="1" t="s">
        <v>150</v>
      </c>
    </row>
    <row r="3393" spans="1:15" x14ac:dyDescent="0.25">
      <c r="A3393">
        <v>98085446</v>
      </c>
      <c r="B3393">
        <v>448346508</v>
      </c>
      <c r="C3393" s="1" t="s">
        <v>151</v>
      </c>
      <c r="D3393" s="1" t="s">
        <v>42</v>
      </c>
      <c r="E3393" s="1" t="s">
        <v>48</v>
      </c>
      <c r="F3393">
        <v>40.549999999999997</v>
      </c>
      <c r="G3393">
        <v>1</v>
      </c>
      <c r="H3393">
        <v>8.1</v>
      </c>
      <c r="I3393">
        <v>6.1</v>
      </c>
      <c r="J3393">
        <v>3</v>
      </c>
      <c r="K3393" s="2">
        <v>38946</v>
      </c>
      <c r="L3393" s="2">
        <v>38948</v>
      </c>
      <c r="M3393" s="2">
        <v>38966</v>
      </c>
      <c r="N3393" s="1" t="s">
        <v>147</v>
      </c>
      <c r="O3393" s="1" t="s">
        <v>148</v>
      </c>
    </row>
    <row r="3394" spans="1:15" x14ac:dyDescent="0.25">
      <c r="A3394">
        <v>98085390</v>
      </c>
      <c r="B3394">
        <v>405991354</v>
      </c>
      <c r="C3394" s="1" t="s">
        <v>151</v>
      </c>
      <c r="D3394" s="1" t="s">
        <v>42</v>
      </c>
      <c r="E3394" s="1" t="s">
        <v>48</v>
      </c>
      <c r="F3394">
        <v>40.549999999999997</v>
      </c>
      <c r="G3394">
        <v>1</v>
      </c>
      <c r="H3394">
        <v>7</v>
      </c>
      <c r="I3394">
        <v>7</v>
      </c>
      <c r="J3394">
        <v>2</v>
      </c>
      <c r="K3394" s="2">
        <v>38958</v>
      </c>
      <c r="L3394" s="2">
        <v>38961</v>
      </c>
      <c r="M3394" s="2">
        <v>38971</v>
      </c>
      <c r="N3394" s="1" t="s">
        <v>135</v>
      </c>
      <c r="O3394" s="1" t="s">
        <v>136</v>
      </c>
    </row>
    <row r="3395" spans="1:15" x14ac:dyDescent="0.25">
      <c r="A3395">
        <v>98084593</v>
      </c>
      <c r="B3395">
        <v>217563390</v>
      </c>
      <c r="C3395" s="1" t="s">
        <v>151</v>
      </c>
      <c r="D3395" s="1" t="s">
        <v>42</v>
      </c>
      <c r="E3395" s="1" t="s">
        <v>48</v>
      </c>
      <c r="F3395">
        <v>40.549999999999997</v>
      </c>
      <c r="G3395">
        <v>1</v>
      </c>
      <c r="H3395">
        <v>6.61</v>
      </c>
      <c r="I3395">
        <v>5.61</v>
      </c>
      <c r="J3395">
        <v>2</v>
      </c>
      <c r="K3395" s="2">
        <v>39165</v>
      </c>
      <c r="L3395" s="2">
        <v>39167</v>
      </c>
      <c r="M3395" s="2">
        <v>39181</v>
      </c>
      <c r="N3395" s="1" t="s">
        <v>137</v>
      </c>
      <c r="O3395" s="1" t="s">
        <v>138</v>
      </c>
    </row>
    <row r="3396" spans="1:15" x14ac:dyDescent="0.25">
      <c r="A3396">
        <v>98083680</v>
      </c>
      <c r="B3396">
        <v>194398828</v>
      </c>
      <c r="C3396" s="1" t="s">
        <v>151</v>
      </c>
      <c r="D3396" s="1" t="s">
        <v>42</v>
      </c>
      <c r="E3396" s="1" t="s">
        <v>48</v>
      </c>
      <c r="F3396">
        <v>40.549999999999997</v>
      </c>
      <c r="G3396">
        <v>1</v>
      </c>
      <c r="H3396">
        <v>6.25</v>
      </c>
      <c r="I3396">
        <v>4.25</v>
      </c>
      <c r="J3396">
        <v>3</v>
      </c>
      <c r="K3396" s="2">
        <v>39418</v>
      </c>
      <c r="L3396" s="2">
        <v>39420</v>
      </c>
      <c r="M3396" s="2">
        <v>39440</v>
      </c>
      <c r="N3396" s="1" t="s">
        <v>149</v>
      </c>
      <c r="O3396" s="1" t="s">
        <v>150</v>
      </c>
    </row>
    <row r="3397" spans="1:15" x14ac:dyDescent="0.25">
      <c r="A3397">
        <v>98083633</v>
      </c>
      <c r="B3397">
        <v>395119746</v>
      </c>
      <c r="C3397" s="1" t="s">
        <v>151</v>
      </c>
      <c r="D3397" s="1" t="s">
        <v>42</v>
      </c>
      <c r="E3397" s="1" t="s">
        <v>48</v>
      </c>
      <c r="F3397">
        <v>40.549999999999997</v>
      </c>
      <c r="G3397">
        <v>1</v>
      </c>
      <c r="H3397">
        <v>7.61</v>
      </c>
      <c r="I3397">
        <v>6.61</v>
      </c>
      <c r="J3397">
        <v>3</v>
      </c>
      <c r="K3397" s="2">
        <v>39431</v>
      </c>
      <c r="L3397" s="2">
        <v>39434</v>
      </c>
      <c r="M3397" s="2">
        <v>39445</v>
      </c>
      <c r="N3397" s="1" t="s">
        <v>135</v>
      </c>
      <c r="O3397" s="1" t="s">
        <v>136</v>
      </c>
    </row>
    <row r="3398" spans="1:15" x14ac:dyDescent="0.25">
      <c r="A3398">
        <v>98083163</v>
      </c>
      <c r="B3398">
        <v>555364119</v>
      </c>
      <c r="C3398" s="1" t="s">
        <v>151</v>
      </c>
      <c r="D3398" s="1" t="s">
        <v>42</v>
      </c>
      <c r="E3398" s="1" t="s">
        <v>48</v>
      </c>
      <c r="F3398">
        <v>40.549999999999997</v>
      </c>
      <c r="G3398">
        <v>1</v>
      </c>
      <c r="H3398">
        <v>8.68</v>
      </c>
      <c r="I3398">
        <v>3.68</v>
      </c>
      <c r="J3398">
        <v>2</v>
      </c>
      <c r="K3398" s="2">
        <v>39561</v>
      </c>
      <c r="L3398" s="2">
        <v>39563</v>
      </c>
      <c r="M3398" s="2">
        <v>39579</v>
      </c>
      <c r="N3398" s="1" t="s">
        <v>137</v>
      </c>
      <c r="O3398" s="1" t="s">
        <v>138</v>
      </c>
    </row>
    <row r="3399" spans="1:15" x14ac:dyDescent="0.25">
      <c r="A3399">
        <v>98082419</v>
      </c>
      <c r="B3399">
        <v>614786757</v>
      </c>
      <c r="C3399" s="1" t="s">
        <v>151</v>
      </c>
      <c r="D3399" s="1" t="s">
        <v>42</v>
      </c>
      <c r="E3399" s="1" t="s">
        <v>48</v>
      </c>
      <c r="F3399">
        <v>40.549999999999997</v>
      </c>
      <c r="G3399">
        <v>1</v>
      </c>
      <c r="H3399">
        <v>8.1199999999999992</v>
      </c>
      <c r="I3399">
        <v>5.12</v>
      </c>
      <c r="J3399">
        <v>1</v>
      </c>
      <c r="K3399" s="2">
        <v>39767</v>
      </c>
      <c r="L3399" s="2">
        <v>39768</v>
      </c>
      <c r="M3399" s="2">
        <v>39780</v>
      </c>
      <c r="N3399" s="1" t="s">
        <v>145</v>
      </c>
      <c r="O3399" s="1" t="s">
        <v>146</v>
      </c>
    </row>
    <row r="3400" spans="1:15" x14ac:dyDescent="0.25">
      <c r="A3400">
        <v>98082293</v>
      </c>
      <c r="B3400">
        <v>554389349</v>
      </c>
      <c r="C3400" s="1" t="s">
        <v>151</v>
      </c>
      <c r="D3400" s="1" t="s">
        <v>42</v>
      </c>
      <c r="E3400" s="1" t="s">
        <v>48</v>
      </c>
      <c r="F3400">
        <v>40.549999999999997</v>
      </c>
      <c r="G3400">
        <v>1</v>
      </c>
      <c r="H3400">
        <v>6.89</v>
      </c>
      <c r="I3400">
        <v>4.8899999999999997</v>
      </c>
      <c r="J3400">
        <v>2</v>
      </c>
      <c r="K3400" s="2">
        <v>39796</v>
      </c>
      <c r="L3400" s="2">
        <v>39799</v>
      </c>
      <c r="M3400" s="2">
        <v>39816</v>
      </c>
      <c r="N3400" s="1" t="s">
        <v>143</v>
      </c>
      <c r="O3400" s="1" t="s">
        <v>144</v>
      </c>
    </row>
    <row r="3401" spans="1:15" x14ac:dyDescent="0.25">
      <c r="A3401">
        <v>98082036</v>
      </c>
      <c r="B3401">
        <v>819761666</v>
      </c>
      <c r="C3401" s="1" t="s">
        <v>151</v>
      </c>
      <c r="D3401" s="1" t="s">
        <v>42</v>
      </c>
      <c r="E3401" s="1" t="s">
        <v>48</v>
      </c>
      <c r="F3401">
        <v>40.549999999999997</v>
      </c>
      <c r="G3401">
        <v>1</v>
      </c>
      <c r="H3401">
        <v>9</v>
      </c>
      <c r="I3401">
        <v>4</v>
      </c>
      <c r="J3401">
        <v>3</v>
      </c>
      <c r="K3401" s="2">
        <v>39865</v>
      </c>
      <c r="L3401" s="2">
        <v>39866</v>
      </c>
      <c r="M3401" s="2">
        <v>39884</v>
      </c>
      <c r="N3401" s="1" t="s">
        <v>149</v>
      </c>
      <c r="O3401" s="1" t="s">
        <v>150</v>
      </c>
    </row>
    <row r="3402" spans="1:15" x14ac:dyDescent="0.25">
      <c r="A3402">
        <v>98081424</v>
      </c>
      <c r="B3402">
        <v>400089838</v>
      </c>
      <c r="C3402" s="1" t="s">
        <v>151</v>
      </c>
      <c r="D3402" s="1" t="s">
        <v>42</v>
      </c>
      <c r="E3402" s="1" t="s">
        <v>48</v>
      </c>
      <c r="F3402">
        <v>40.549999999999997</v>
      </c>
      <c r="G3402">
        <v>1</v>
      </c>
      <c r="H3402">
        <v>9</v>
      </c>
      <c r="I3402">
        <v>7</v>
      </c>
      <c r="J3402">
        <v>3</v>
      </c>
      <c r="K3402" s="2">
        <v>40023</v>
      </c>
      <c r="L3402" s="2">
        <v>40026</v>
      </c>
      <c r="M3402" s="2">
        <v>40040</v>
      </c>
      <c r="N3402" s="1" t="s">
        <v>149</v>
      </c>
      <c r="O3402" s="1" t="s">
        <v>150</v>
      </c>
    </row>
    <row r="3403" spans="1:15" x14ac:dyDescent="0.25">
      <c r="A3403">
        <v>98081413</v>
      </c>
      <c r="B3403">
        <v>567281373</v>
      </c>
      <c r="C3403" s="1" t="s">
        <v>151</v>
      </c>
      <c r="D3403" s="1" t="s">
        <v>42</v>
      </c>
      <c r="E3403" s="1" t="s">
        <v>48</v>
      </c>
      <c r="F3403">
        <v>40.549999999999997</v>
      </c>
      <c r="G3403">
        <v>1</v>
      </c>
      <c r="H3403">
        <v>9.36</v>
      </c>
      <c r="I3403">
        <v>4.3600000000000003</v>
      </c>
      <c r="J3403">
        <v>2</v>
      </c>
      <c r="K3403" s="2">
        <v>40027</v>
      </c>
      <c r="L3403" s="2">
        <v>40028</v>
      </c>
      <c r="M3403" s="2">
        <v>40038</v>
      </c>
      <c r="N3403" s="1" t="s">
        <v>143</v>
      </c>
      <c r="O3403" s="1" t="s">
        <v>144</v>
      </c>
    </row>
    <row r="3404" spans="1:15" x14ac:dyDescent="0.25">
      <c r="A3404">
        <v>98081389</v>
      </c>
      <c r="B3404">
        <v>612686122</v>
      </c>
      <c r="C3404" s="1" t="s">
        <v>151</v>
      </c>
      <c r="D3404" s="1" t="s">
        <v>42</v>
      </c>
      <c r="E3404" s="1" t="s">
        <v>48</v>
      </c>
      <c r="F3404">
        <v>40.549999999999997</v>
      </c>
      <c r="G3404">
        <v>1</v>
      </c>
      <c r="H3404">
        <v>8.89</v>
      </c>
      <c r="I3404">
        <v>5.89</v>
      </c>
      <c r="J3404">
        <v>2</v>
      </c>
      <c r="K3404" s="2">
        <v>40032</v>
      </c>
      <c r="L3404" s="2">
        <v>40034</v>
      </c>
      <c r="M3404" s="2">
        <v>42381</v>
      </c>
      <c r="N3404" s="1" t="s">
        <v>135</v>
      </c>
      <c r="O3404" s="1" t="s">
        <v>136</v>
      </c>
    </row>
    <row r="3405" spans="1:15" x14ac:dyDescent="0.25">
      <c r="A3405">
        <v>98080722</v>
      </c>
      <c r="B3405">
        <v>777931056</v>
      </c>
      <c r="C3405" s="1" t="s">
        <v>151</v>
      </c>
      <c r="D3405" s="1" t="s">
        <v>42</v>
      </c>
      <c r="E3405" s="1" t="s">
        <v>48</v>
      </c>
      <c r="F3405">
        <v>40.549999999999997</v>
      </c>
      <c r="G3405">
        <v>1</v>
      </c>
      <c r="H3405">
        <v>9.1999999999999993</v>
      </c>
      <c r="I3405">
        <v>4.2</v>
      </c>
      <c r="J3405">
        <v>1</v>
      </c>
      <c r="K3405" s="2">
        <v>40172</v>
      </c>
      <c r="L3405" s="2">
        <v>40175</v>
      </c>
      <c r="M3405" s="2">
        <v>40185</v>
      </c>
      <c r="N3405" s="1" t="s">
        <v>139</v>
      </c>
      <c r="O3405" s="1" t="s">
        <v>140</v>
      </c>
    </row>
    <row r="3406" spans="1:15" x14ac:dyDescent="0.25">
      <c r="A3406">
        <v>98080432</v>
      </c>
      <c r="B3406">
        <v>238517106</v>
      </c>
      <c r="C3406" s="1" t="s">
        <v>151</v>
      </c>
      <c r="D3406" s="1" t="s">
        <v>42</v>
      </c>
      <c r="E3406" s="1" t="s">
        <v>48</v>
      </c>
      <c r="F3406">
        <v>40.549999999999997</v>
      </c>
      <c r="G3406">
        <v>1</v>
      </c>
      <c r="H3406">
        <v>7.45</v>
      </c>
      <c r="I3406">
        <v>6.45</v>
      </c>
      <c r="J3406">
        <v>3</v>
      </c>
      <c r="K3406" s="2">
        <v>40230</v>
      </c>
      <c r="L3406" s="2">
        <v>40233</v>
      </c>
      <c r="M3406" s="2">
        <v>40249</v>
      </c>
      <c r="N3406" s="1" t="s">
        <v>147</v>
      </c>
      <c r="O3406" s="1" t="s">
        <v>148</v>
      </c>
    </row>
    <row r="3407" spans="1:15" x14ac:dyDescent="0.25">
      <c r="A3407">
        <v>98079695</v>
      </c>
      <c r="B3407">
        <v>618657661</v>
      </c>
      <c r="C3407" s="1" t="s">
        <v>151</v>
      </c>
      <c r="D3407" s="1" t="s">
        <v>42</v>
      </c>
      <c r="E3407" s="1" t="s">
        <v>48</v>
      </c>
      <c r="F3407">
        <v>40.549999999999997</v>
      </c>
      <c r="G3407">
        <v>1</v>
      </c>
      <c r="H3407">
        <v>7.73</v>
      </c>
      <c r="I3407">
        <v>3.73</v>
      </c>
      <c r="J3407">
        <v>2</v>
      </c>
      <c r="K3407" s="2">
        <v>40381</v>
      </c>
      <c r="L3407" s="2">
        <v>40384</v>
      </c>
      <c r="M3407" s="2">
        <v>40396</v>
      </c>
      <c r="N3407" s="1" t="s">
        <v>139</v>
      </c>
      <c r="O3407" s="1" t="s">
        <v>140</v>
      </c>
    </row>
    <row r="3408" spans="1:15" x14ac:dyDescent="0.25">
      <c r="A3408">
        <v>98079213</v>
      </c>
      <c r="B3408">
        <v>892235684</v>
      </c>
      <c r="C3408" s="1" t="s">
        <v>151</v>
      </c>
      <c r="D3408" s="1" t="s">
        <v>42</v>
      </c>
      <c r="E3408" s="1" t="s">
        <v>48</v>
      </c>
      <c r="F3408">
        <v>40.549999999999997</v>
      </c>
      <c r="G3408">
        <v>1</v>
      </c>
      <c r="H3408">
        <v>5.12</v>
      </c>
      <c r="I3408">
        <v>3.12</v>
      </c>
      <c r="J3408">
        <v>2</v>
      </c>
      <c r="K3408" s="2">
        <v>40486</v>
      </c>
      <c r="L3408" s="2">
        <v>40488</v>
      </c>
      <c r="M3408" s="2">
        <v>40507</v>
      </c>
      <c r="N3408" s="1" t="s">
        <v>149</v>
      </c>
      <c r="O3408" s="1" t="s">
        <v>150</v>
      </c>
    </row>
    <row r="3409" spans="1:15" x14ac:dyDescent="0.25">
      <c r="A3409">
        <v>98079218</v>
      </c>
      <c r="B3409">
        <v>238517106</v>
      </c>
      <c r="C3409" s="1" t="s">
        <v>151</v>
      </c>
      <c r="D3409" s="1" t="s">
        <v>42</v>
      </c>
      <c r="E3409" s="1" t="s">
        <v>48</v>
      </c>
      <c r="F3409">
        <v>40.549999999999997</v>
      </c>
      <c r="G3409">
        <v>1</v>
      </c>
      <c r="H3409">
        <v>8.61</v>
      </c>
      <c r="I3409">
        <v>4.6100000000000003</v>
      </c>
      <c r="J3409">
        <v>1</v>
      </c>
      <c r="K3409" s="2">
        <v>40487</v>
      </c>
      <c r="L3409" s="2">
        <v>40488</v>
      </c>
      <c r="M3409" s="2">
        <v>40500</v>
      </c>
      <c r="N3409" s="1" t="s">
        <v>139</v>
      </c>
      <c r="O3409" s="1" t="s">
        <v>140</v>
      </c>
    </row>
    <row r="3410" spans="1:15" x14ac:dyDescent="0.25">
      <c r="A3410">
        <v>98078273</v>
      </c>
      <c r="B3410">
        <v>675665654</v>
      </c>
      <c r="C3410" s="1" t="s">
        <v>151</v>
      </c>
      <c r="D3410" s="1" t="s">
        <v>42</v>
      </c>
      <c r="E3410" s="1" t="s">
        <v>48</v>
      </c>
      <c r="F3410">
        <v>40.549999999999997</v>
      </c>
      <c r="G3410">
        <v>1</v>
      </c>
      <c r="H3410">
        <v>8.75</v>
      </c>
      <c r="I3410">
        <v>6.75</v>
      </c>
      <c r="J3410">
        <v>1</v>
      </c>
      <c r="K3410" s="2">
        <v>40687</v>
      </c>
      <c r="L3410" s="2">
        <v>40688</v>
      </c>
      <c r="M3410" s="2">
        <v>42558</v>
      </c>
      <c r="N3410" s="1" t="s">
        <v>141</v>
      </c>
      <c r="O3410" s="1" t="s">
        <v>142</v>
      </c>
    </row>
    <row r="3411" spans="1:15" x14ac:dyDescent="0.25">
      <c r="A3411">
        <v>98077756</v>
      </c>
      <c r="B3411">
        <v>548390931</v>
      </c>
      <c r="C3411" s="1" t="s">
        <v>151</v>
      </c>
      <c r="D3411" s="1" t="s">
        <v>42</v>
      </c>
      <c r="E3411" s="1" t="s">
        <v>48</v>
      </c>
      <c r="F3411">
        <v>40.549999999999997</v>
      </c>
      <c r="G3411">
        <v>1</v>
      </c>
      <c r="H3411">
        <v>8</v>
      </c>
      <c r="I3411">
        <v>6</v>
      </c>
      <c r="J3411">
        <v>1</v>
      </c>
      <c r="K3411" s="2">
        <v>40793</v>
      </c>
      <c r="L3411" s="2">
        <v>40796</v>
      </c>
      <c r="M3411" s="2">
        <v>40813</v>
      </c>
      <c r="N3411" s="1" t="s">
        <v>145</v>
      </c>
      <c r="O3411" s="1" t="s">
        <v>146</v>
      </c>
    </row>
    <row r="3412" spans="1:15" x14ac:dyDescent="0.25">
      <c r="A3412">
        <v>98077470</v>
      </c>
      <c r="B3412">
        <v>733190648</v>
      </c>
      <c r="C3412" s="1" t="s">
        <v>151</v>
      </c>
      <c r="D3412" s="1" t="s">
        <v>42</v>
      </c>
      <c r="E3412" s="1" t="s">
        <v>48</v>
      </c>
      <c r="F3412">
        <v>40.549999999999997</v>
      </c>
      <c r="G3412">
        <v>1</v>
      </c>
      <c r="H3412">
        <v>5</v>
      </c>
      <c r="I3412">
        <v>5</v>
      </c>
      <c r="J3412">
        <v>2</v>
      </c>
      <c r="K3412" s="2">
        <v>40855</v>
      </c>
      <c r="L3412" s="2">
        <v>40856</v>
      </c>
      <c r="M3412" s="2">
        <v>40865</v>
      </c>
      <c r="N3412" s="1" t="s">
        <v>145</v>
      </c>
      <c r="O3412" s="1" t="s">
        <v>146</v>
      </c>
    </row>
    <row r="3413" spans="1:15" x14ac:dyDescent="0.25">
      <c r="A3413">
        <v>98076600</v>
      </c>
      <c r="B3413">
        <v>193156145</v>
      </c>
      <c r="C3413" s="1" t="s">
        <v>151</v>
      </c>
      <c r="D3413" s="1" t="s">
        <v>42</v>
      </c>
      <c r="E3413" s="1" t="s">
        <v>48</v>
      </c>
      <c r="F3413">
        <v>40.549999999999997</v>
      </c>
      <c r="G3413">
        <v>1</v>
      </c>
      <c r="H3413">
        <v>9.75</v>
      </c>
      <c r="I3413">
        <v>3.75</v>
      </c>
      <c r="J3413">
        <v>3</v>
      </c>
      <c r="K3413" s="2">
        <v>41043</v>
      </c>
      <c r="L3413" s="2">
        <v>41046</v>
      </c>
      <c r="M3413" s="2">
        <v>41056</v>
      </c>
      <c r="N3413" s="1" t="s">
        <v>149</v>
      </c>
      <c r="O3413" s="1" t="s">
        <v>150</v>
      </c>
    </row>
    <row r="3414" spans="1:15" x14ac:dyDescent="0.25">
      <c r="A3414">
        <v>98075692</v>
      </c>
      <c r="B3414">
        <v>288269706</v>
      </c>
      <c r="C3414" s="1" t="s">
        <v>151</v>
      </c>
      <c r="D3414" s="1" t="s">
        <v>42</v>
      </c>
      <c r="E3414" s="1" t="s">
        <v>48</v>
      </c>
      <c r="F3414">
        <v>40.549999999999997</v>
      </c>
      <c r="G3414">
        <v>1</v>
      </c>
      <c r="H3414">
        <v>7</v>
      </c>
      <c r="I3414">
        <v>3</v>
      </c>
      <c r="J3414">
        <v>2</v>
      </c>
      <c r="K3414" s="2">
        <v>41231</v>
      </c>
      <c r="L3414" s="2">
        <v>41232</v>
      </c>
      <c r="M3414" s="2">
        <v>41245</v>
      </c>
      <c r="N3414" s="1" t="s">
        <v>139</v>
      </c>
      <c r="O3414" s="1" t="s">
        <v>140</v>
      </c>
    </row>
    <row r="3415" spans="1:15" x14ac:dyDescent="0.25">
      <c r="A3415">
        <v>98075544</v>
      </c>
      <c r="B3415">
        <v>596188269</v>
      </c>
      <c r="C3415" s="1" t="s">
        <v>151</v>
      </c>
      <c r="D3415" s="1" t="s">
        <v>42</v>
      </c>
      <c r="E3415" s="1" t="s">
        <v>48</v>
      </c>
      <c r="F3415">
        <v>40.549999999999997</v>
      </c>
      <c r="G3415">
        <v>1</v>
      </c>
      <c r="H3415">
        <v>9.4499999999999993</v>
      </c>
      <c r="I3415">
        <v>6.45</v>
      </c>
      <c r="J3415">
        <v>3</v>
      </c>
      <c r="K3415" s="2">
        <v>41264</v>
      </c>
      <c r="L3415" s="2">
        <v>41265</v>
      </c>
      <c r="M3415" s="2">
        <v>41282</v>
      </c>
      <c r="N3415" s="1" t="s">
        <v>145</v>
      </c>
      <c r="O3415" s="1" t="s">
        <v>146</v>
      </c>
    </row>
    <row r="3416" spans="1:15" x14ac:dyDescent="0.25">
      <c r="A3416">
        <v>98075130</v>
      </c>
      <c r="B3416">
        <v>598384221</v>
      </c>
      <c r="C3416" s="1" t="s">
        <v>151</v>
      </c>
      <c r="D3416" s="1" t="s">
        <v>42</v>
      </c>
      <c r="E3416" s="1" t="s">
        <v>48</v>
      </c>
      <c r="F3416">
        <v>40.549999999999997</v>
      </c>
      <c r="G3416">
        <v>1</v>
      </c>
      <c r="H3416">
        <v>7.36</v>
      </c>
      <c r="I3416">
        <v>4.3600000000000003</v>
      </c>
      <c r="J3416">
        <v>1</v>
      </c>
      <c r="K3416" s="2">
        <v>41344</v>
      </c>
      <c r="L3416" s="2">
        <v>41347</v>
      </c>
      <c r="M3416" s="2">
        <v>41364</v>
      </c>
      <c r="N3416" s="1" t="s">
        <v>133</v>
      </c>
      <c r="O3416" s="1" t="s">
        <v>134</v>
      </c>
    </row>
    <row r="3417" spans="1:15" x14ac:dyDescent="0.25">
      <c r="A3417">
        <v>98074982</v>
      </c>
      <c r="B3417">
        <v>619383446</v>
      </c>
      <c r="C3417" s="1" t="s">
        <v>151</v>
      </c>
      <c r="D3417" s="1" t="s">
        <v>42</v>
      </c>
      <c r="E3417" s="1" t="s">
        <v>48</v>
      </c>
      <c r="F3417">
        <v>40.549999999999997</v>
      </c>
      <c r="G3417">
        <v>1</v>
      </c>
      <c r="H3417">
        <v>9</v>
      </c>
      <c r="I3417">
        <v>5</v>
      </c>
      <c r="J3417">
        <v>2</v>
      </c>
      <c r="K3417" s="2">
        <v>41376</v>
      </c>
      <c r="L3417" s="2">
        <v>41378</v>
      </c>
      <c r="M3417" s="2">
        <v>41395</v>
      </c>
      <c r="N3417" s="1" t="s">
        <v>143</v>
      </c>
      <c r="O3417" s="1" t="s">
        <v>144</v>
      </c>
    </row>
    <row r="3418" spans="1:15" x14ac:dyDescent="0.25">
      <c r="A3418">
        <v>98074729</v>
      </c>
      <c r="B3418">
        <v>361586823</v>
      </c>
      <c r="C3418" s="1" t="s">
        <v>151</v>
      </c>
      <c r="D3418" s="1" t="s">
        <v>42</v>
      </c>
      <c r="E3418" s="1" t="s">
        <v>48</v>
      </c>
      <c r="F3418">
        <v>40.549999999999997</v>
      </c>
      <c r="G3418">
        <v>1</v>
      </c>
      <c r="H3418">
        <v>7.65</v>
      </c>
      <c r="I3418">
        <v>4.6500000000000004</v>
      </c>
      <c r="J3418">
        <v>1</v>
      </c>
      <c r="K3418" s="2">
        <v>41429</v>
      </c>
      <c r="L3418" s="2">
        <v>41430</v>
      </c>
      <c r="M3418" s="2">
        <v>42754</v>
      </c>
      <c r="N3418" s="1" t="s">
        <v>133</v>
      </c>
      <c r="O3418" s="1" t="s">
        <v>134</v>
      </c>
    </row>
    <row r="3419" spans="1:15" x14ac:dyDescent="0.25">
      <c r="A3419">
        <v>98072997</v>
      </c>
      <c r="B3419">
        <v>549442190</v>
      </c>
      <c r="C3419" s="1" t="s">
        <v>151</v>
      </c>
      <c r="D3419" s="1" t="s">
        <v>42</v>
      </c>
      <c r="E3419" s="1" t="s">
        <v>48</v>
      </c>
      <c r="F3419">
        <v>40.549999999999997</v>
      </c>
      <c r="G3419">
        <v>1</v>
      </c>
      <c r="H3419">
        <v>7.61</v>
      </c>
      <c r="I3419">
        <v>4.6100000000000003</v>
      </c>
      <c r="J3419">
        <v>2</v>
      </c>
      <c r="K3419" s="2">
        <v>41771</v>
      </c>
      <c r="L3419" s="2">
        <v>41773</v>
      </c>
      <c r="M3419" s="2">
        <v>41785</v>
      </c>
      <c r="N3419" s="1" t="s">
        <v>149</v>
      </c>
      <c r="O3419" s="1" t="s">
        <v>150</v>
      </c>
    </row>
    <row r="3420" spans="1:15" x14ac:dyDescent="0.25">
      <c r="A3420">
        <v>98072695</v>
      </c>
      <c r="B3420">
        <v>194398828</v>
      </c>
      <c r="C3420" s="1" t="s">
        <v>151</v>
      </c>
      <c r="D3420" s="1" t="s">
        <v>42</v>
      </c>
      <c r="E3420" s="1" t="s">
        <v>48</v>
      </c>
      <c r="F3420">
        <v>40.549999999999997</v>
      </c>
      <c r="G3420">
        <v>1</v>
      </c>
      <c r="H3420">
        <v>9.1199999999999992</v>
      </c>
      <c r="I3420">
        <v>3.12</v>
      </c>
      <c r="J3420">
        <v>2</v>
      </c>
      <c r="K3420" s="2">
        <v>41825</v>
      </c>
      <c r="L3420" s="2">
        <v>41828</v>
      </c>
      <c r="M3420" s="2">
        <v>41848</v>
      </c>
      <c r="N3420" s="1" t="s">
        <v>143</v>
      </c>
      <c r="O3420" s="1" t="s">
        <v>144</v>
      </c>
    </row>
    <row r="3421" spans="1:15" x14ac:dyDescent="0.25">
      <c r="A3421">
        <v>98072596</v>
      </c>
      <c r="B3421">
        <v>453512131</v>
      </c>
      <c r="C3421" s="1" t="s">
        <v>151</v>
      </c>
      <c r="D3421" s="1" t="s">
        <v>42</v>
      </c>
      <c r="E3421" s="1" t="s">
        <v>48</v>
      </c>
      <c r="F3421">
        <v>40.549999999999997</v>
      </c>
      <c r="G3421">
        <v>1</v>
      </c>
      <c r="H3421">
        <v>8.1</v>
      </c>
      <c r="I3421">
        <v>3.1</v>
      </c>
      <c r="J3421">
        <v>1</v>
      </c>
      <c r="K3421" s="2">
        <v>41843</v>
      </c>
      <c r="L3421" s="2">
        <v>41844</v>
      </c>
      <c r="M3421" s="2">
        <v>41861</v>
      </c>
      <c r="N3421" s="1" t="s">
        <v>137</v>
      </c>
      <c r="O3421" s="1" t="s">
        <v>138</v>
      </c>
    </row>
    <row r="3422" spans="1:15" x14ac:dyDescent="0.25">
      <c r="A3422">
        <v>98072013</v>
      </c>
      <c r="B3422">
        <v>659361408</v>
      </c>
      <c r="C3422" s="1" t="s">
        <v>151</v>
      </c>
      <c r="D3422" s="1" t="s">
        <v>42</v>
      </c>
      <c r="E3422" s="1" t="s">
        <v>48</v>
      </c>
      <c r="F3422">
        <v>40.549999999999997</v>
      </c>
      <c r="G3422">
        <v>1</v>
      </c>
      <c r="H3422">
        <v>7.73</v>
      </c>
      <c r="I3422">
        <v>3.73</v>
      </c>
      <c r="J3422">
        <v>1</v>
      </c>
      <c r="K3422" s="2">
        <v>41946</v>
      </c>
      <c r="L3422" s="2">
        <v>41949</v>
      </c>
      <c r="M3422" s="2">
        <v>42898</v>
      </c>
      <c r="N3422" s="1" t="s">
        <v>141</v>
      </c>
      <c r="O3422" s="1" t="s">
        <v>142</v>
      </c>
    </row>
    <row r="3423" spans="1:15" x14ac:dyDescent="0.25">
      <c r="A3423">
        <v>98071809</v>
      </c>
      <c r="B3423">
        <v>548390931</v>
      </c>
      <c r="C3423" s="1" t="s">
        <v>151</v>
      </c>
      <c r="D3423" s="1" t="s">
        <v>42</v>
      </c>
      <c r="E3423" s="1" t="s">
        <v>48</v>
      </c>
      <c r="F3423">
        <v>40.549999999999997</v>
      </c>
      <c r="G3423">
        <v>1</v>
      </c>
      <c r="H3423">
        <v>9.65</v>
      </c>
      <c r="I3423">
        <v>5.65</v>
      </c>
      <c r="J3423">
        <v>2</v>
      </c>
      <c r="K3423" s="2">
        <v>41985</v>
      </c>
      <c r="L3423" s="2">
        <v>41986</v>
      </c>
      <c r="M3423" s="2">
        <v>42001</v>
      </c>
      <c r="N3423" s="1" t="s">
        <v>137</v>
      </c>
      <c r="O3423" s="1" t="s">
        <v>138</v>
      </c>
    </row>
    <row r="3424" spans="1:15" x14ac:dyDescent="0.25">
      <c r="A3424">
        <v>98071768</v>
      </c>
      <c r="B3424">
        <v>229898861</v>
      </c>
      <c r="C3424" s="1" t="s">
        <v>151</v>
      </c>
      <c r="D3424" s="1" t="s">
        <v>42</v>
      </c>
      <c r="E3424" s="1" t="s">
        <v>48</v>
      </c>
      <c r="F3424">
        <v>40.549999999999997</v>
      </c>
      <c r="G3424">
        <v>1</v>
      </c>
      <c r="H3424">
        <v>7.84</v>
      </c>
      <c r="I3424">
        <v>5.84</v>
      </c>
      <c r="J3424">
        <v>1</v>
      </c>
      <c r="K3424" s="2">
        <v>41991</v>
      </c>
      <c r="L3424" s="2">
        <v>41994</v>
      </c>
      <c r="M3424" s="2">
        <v>42010</v>
      </c>
      <c r="N3424" s="1" t="s">
        <v>133</v>
      </c>
      <c r="O3424" s="1" t="s">
        <v>134</v>
      </c>
    </row>
    <row r="3425" spans="1:15" x14ac:dyDescent="0.25">
      <c r="A3425">
        <v>98071555</v>
      </c>
      <c r="B3425">
        <v>370008934</v>
      </c>
      <c r="C3425" s="1" t="s">
        <v>151</v>
      </c>
      <c r="D3425" s="1" t="s">
        <v>42</v>
      </c>
      <c r="E3425" s="1" t="s">
        <v>48</v>
      </c>
      <c r="F3425">
        <v>40.549999999999997</v>
      </c>
      <c r="G3425">
        <v>1</v>
      </c>
      <c r="H3425">
        <v>5.45</v>
      </c>
      <c r="I3425">
        <v>5.45</v>
      </c>
      <c r="J3425">
        <v>3</v>
      </c>
      <c r="K3425" s="2">
        <v>42028</v>
      </c>
      <c r="L3425" s="2">
        <v>42029</v>
      </c>
      <c r="M3425" s="2">
        <v>43008</v>
      </c>
      <c r="N3425" s="1" t="s">
        <v>139</v>
      </c>
      <c r="O3425" s="1" t="s">
        <v>140</v>
      </c>
    </row>
    <row r="3426" spans="1:15" x14ac:dyDescent="0.25">
      <c r="A3426">
        <v>98071493</v>
      </c>
      <c r="B3426">
        <v>194398828</v>
      </c>
      <c r="C3426" s="1" t="s">
        <v>151</v>
      </c>
      <c r="D3426" s="1" t="s">
        <v>42</v>
      </c>
      <c r="E3426" s="1" t="s">
        <v>48</v>
      </c>
      <c r="F3426">
        <v>40.549999999999997</v>
      </c>
      <c r="G3426">
        <v>1</v>
      </c>
      <c r="H3426">
        <v>7.65</v>
      </c>
      <c r="I3426">
        <v>3.65</v>
      </c>
      <c r="J3426">
        <v>2</v>
      </c>
      <c r="K3426" s="2">
        <v>42033</v>
      </c>
      <c r="L3426" s="2">
        <v>42036</v>
      </c>
      <c r="M3426" s="2">
        <v>42045</v>
      </c>
      <c r="N3426" s="1" t="s">
        <v>141</v>
      </c>
      <c r="O3426" s="1" t="s">
        <v>142</v>
      </c>
    </row>
    <row r="3427" spans="1:15" x14ac:dyDescent="0.25">
      <c r="A3427">
        <v>98071427</v>
      </c>
      <c r="B3427">
        <v>862543364</v>
      </c>
      <c r="C3427" s="1" t="s">
        <v>151</v>
      </c>
      <c r="D3427" s="1" t="s">
        <v>42</v>
      </c>
      <c r="E3427" s="1" t="s">
        <v>48</v>
      </c>
      <c r="F3427">
        <v>40.549999999999997</v>
      </c>
      <c r="G3427">
        <v>1</v>
      </c>
      <c r="H3427">
        <v>8.99</v>
      </c>
      <c r="I3427">
        <v>4.99</v>
      </c>
      <c r="J3427">
        <v>2</v>
      </c>
      <c r="K3427" s="2">
        <v>42044</v>
      </c>
      <c r="L3427" s="2">
        <v>42046</v>
      </c>
      <c r="M3427" s="2">
        <v>42060</v>
      </c>
      <c r="N3427" s="1" t="s">
        <v>147</v>
      </c>
      <c r="O3427" s="1" t="s">
        <v>148</v>
      </c>
    </row>
    <row r="3428" spans="1:15" x14ac:dyDescent="0.25">
      <c r="A3428">
        <v>98071275</v>
      </c>
      <c r="B3428">
        <v>688783313</v>
      </c>
      <c r="C3428" s="1" t="s">
        <v>151</v>
      </c>
      <c r="D3428" s="1" t="s">
        <v>42</v>
      </c>
      <c r="E3428" s="1" t="s">
        <v>48</v>
      </c>
      <c r="F3428">
        <v>40.549999999999997</v>
      </c>
      <c r="G3428">
        <v>1</v>
      </c>
      <c r="H3428">
        <v>5.61</v>
      </c>
      <c r="I3428">
        <v>3.61</v>
      </c>
      <c r="J3428">
        <v>1</v>
      </c>
      <c r="K3428" s="2">
        <v>42066</v>
      </c>
      <c r="L3428" s="2">
        <v>42069</v>
      </c>
      <c r="M3428" s="2">
        <v>42079</v>
      </c>
      <c r="N3428" s="1" t="s">
        <v>149</v>
      </c>
      <c r="O3428" s="1" t="s">
        <v>150</v>
      </c>
    </row>
    <row r="3429" spans="1:15" x14ac:dyDescent="0.25">
      <c r="A3429">
        <v>98071028</v>
      </c>
      <c r="B3429">
        <v>491474500</v>
      </c>
      <c r="C3429" s="1" t="s">
        <v>151</v>
      </c>
      <c r="D3429" s="1" t="s">
        <v>42</v>
      </c>
      <c r="E3429" s="1" t="s">
        <v>48</v>
      </c>
      <c r="F3429">
        <v>40.549999999999997</v>
      </c>
      <c r="G3429">
        <v>1</v>
      </c>
      <c r="H3429">
        <v>8.5500000000000007</v>
      </c>
      <c r="I3429">
        <v>4.55</v>
      </c>
      <c r="J3429">
        <v>3</v>
      </c>
      <c r="K3429" s="2">
        <v>42103</v>
      </c>
      <c r="L3429" s="2">
        <v>42105</v>
      </c>
      <c r="M3429" s="2">
        <v>42125</v>
      </c>
      <c r="N3429" s="1" t="s">
        <v>145</v>
      </c>
      <c r="O3429" s="1" t="s">
        <v>146</v>
      </c>
    </row>
    <row r="3430" spans="1:15" x14ac:dyDescent="0.25">
      <c r="A3430">
        <v>98070957</v>
      </c>
      <c r="B3430">
        <v>675665654</v>
      </c>
      <c r="C3430" s="1" t="s">
        <v>151</v>
      </c>
      <c r="D3430" s="1" t="s">
        <v>42</v>
      </c>
      <c r="E3430" s="1" t="s">
        <v>48</v>
      </c>
      <c r="F3430">
        <v>40.549999999999997</v>
      </c>
      <c r="G3430">
        <v>1</v>
      </c>
      <c r="H3430">
        <v>6.58</v>
      </c>
      <c r="I3430">
        <v>3.58</v>
      </c>
      <c r="J3430">
        <v>2</v>
      </c>
      <c r="K3430" s="2">
        <v>42115</v>
      </c>
      <c r="L3430" s="2">
        <v>42116</v>
      </c>
      <c r="M3430" s="2">
        <v>43029</v>
      </c>
      <c r="N3430" s="1" t="s">
        <v>147</v>
      </c>
      <c r="O3430" s="1" t="s">
        <v>148</v>
      </c>
    </row>
    <row r="3431" spans="1:15" x14ac:dyDescent="0.25">
      <c r="A3431">
        <v>98070389</v>
      </c>
      <c r="B3431">
        <v>295769990</v>
      </c>
      <c r="C3431" s="1" t="s">
        <v>151</v>
      </c>
      <c r="D3431" s="1" t="s">
        <v>42</v>
      </c>
      <c r="E3431" s="1" t="s">
        <v>48</v>
      </c>
      <c r="F3431">
        <v>40.549999999999997</v>
      </c>
      <c r="G3431">
        <v>1</v>
      </c>
      <c r="H3431">
        <v>8.14</v>
      </c>
      <c r="I3431">
        <v>6.14</v>
      </c>
      <c r="J3431">
        <v>3</v>
      </c>
      <c r="K3431" s="2">
        <v>42200</v>
      </c>
      <c r="L3431" s="2">
        <v>42202</v>
      </c>
      <c r="M3431" s="2">
        <v>42961</v>
      </c>
      <c r="N3431" s="1" t="s">
        <v>133</v>
      </c>
      <c r="O3431" s="1" t="s">
        <v>134</v>
      </c>
    </row>
    <row r="3432" spans="1:15" x14ac:dyDescent="0.25">
      <c r="A3432">
        <v>98070341</v>
      </c>
      <c r="B3432">
        <v>892235684</v>
      </c>
      <c r="C3432" s="1" t="s">
        <v>151</v>
      </c>
      <c r="D3432" s="1" t="s">
        <v>42</v>
      </c>
      <c r="E3432" s="1" t="s">
        <v>48</v>
      </c>
      <c r="F3432">
        <v>40.549999999999997</v>
      </c>
      <c r="G3432">
        <v>1</v>
      </c>
      <c r="H3432">
        <v>5.99</v>
      </c>
      <c r="I3432">
        <v>3.99</v>
      </c>
      <c r="J3432">
        <v>3</v>
      </c>
      <c r="K3432" s="2">
        <v>42205</v>
      </c>
      <c r="L3432" s="2">
        <v>42208</v>
      </c>
      <c r="M3432" s="2">
        <v>42221</v>
      </c>
      <c r="N3432" s="1" t="s">
        <v>145</v>
      </c>
      <c r="O3432" s="1" t="s">
        <v>146</v>
      </c>
    </row>
    <row r="3433" spans="1:15" x14ac:dyDescent="0.25">
      <c r="A3433">
        <v>98070289</v>
      </c>
      <c r="B3433">
        <v>683896944</v>
      </c>
      <c r="C3433" s="1" t="s">
        <v>151</v>
      </c>
      <c r="D3433" s="1" t="s">
        <v>42</v>
      </c>
      <c r="E3433" s="1" t="s">
        <v>48</v>
      </c>
      <c r="F3433">
        <v>40.549999999999997</v>
      </c>
      <c r="G3433">
        <v>1</v>
      </c>
      <c r="H3433">
        <v>9.33</v>
      </c>
      <c r="I3433">
        <v>3.33</v>
      </c>
      <c r="J3433">
        <v>2</v>
      </c>
      <c r="K3433" s="2">
        <v>42215</v>
      </c>
      <c r="L3433" s="2">
        <v>42216</v>
      </c>
      <c r="M3433" s="2">
        <v>43056</v>
      </c>
      <c r="N3433" s="1" t="s">
        <v>133</v>
      </c>
      <c r="O3433" s="1" t="s">
        <v>134</v>
      </c>
    </row>
    <row r="3434" spans="1:15" x14ac:dyDescent="0.25">
      <c r="A3434">
        <v>98070137</v>
      </c>
      <c r="B3434">
        <v>568892827</v>
      </c>
      <c r="C3434" s="1" t="s">
        <v>151</v>
      </c>
      <c r="D3434" s="1" t="s">
        <v>42</v>
      </c>
      <c r="E3434" s="1" t="s">
        <v>48</v>
      </c>
      <c r="F3434">
        <v>40.549999999999997</v>
      </c>
      <c r="G3434">
        <v>1</v>
      </c>
      <c r="H3434">
        <v>6.55</v>
      </c>
      <c r="I3434">
        <v>4.55</v>
      </c>
      <c r="J3434">
        <v>2</v>
      </c>
      <c r="K3434" s="2">
        <v>42237</v>
      </c>
      <c r="L3434" s="2">
        <v>42240</v>
      </c>
      <c r="M3434" s="2">
        <v>42256</v>
      </c>
      <c r="N3434" s="1" t="s">
        <v>133</v>
      </c>
      <c r="O3434" s="1" t="s">
        <v>134</v>
      </c>
    </row>
    <row r="3435" spans="1:15" x14ac:dyDescent="0.25">
      <c r="A3435">
        <v>98069954</v>
      </c>
      <c r="B3435">
        <v>361586823</v>
      </c>
      <c r="C3435" s="1" t="s">
        <v>151</v>
      </c>
      <c r="D3435" s="1" t="s">
        <v>42</v>
      </c>
      <c r="E3435" s="1" t="s">
        <v>48</v>
      </c>
      <c r="F3435">
        <v>40.549999999999997</v>
      </c>
      <c r="G3435">
        <v>1</v>
      </c>
      <c r="H3435">
        <v>7.89</v>
      </c>
      <c r="I3435">
        <v>5.89</v>
      </c>
      <c r="J3435">
        <v>3</v>
      </c>
      <c r="K3435" s="2">
        <v>42265</v>
      </c>
      <c r="L3435" s="2">
        <v>42267</v>
      </c>
      <c r="M3435" s="2">
        <v>42280</v>
      </c>
      <c r="N3435" s="1" t="s">
        <v>133</v>
      </c>
      <c r="O3435" s="1" t="s">
        <v>134</v>
      </c>
    </row>
    <row r="3436" spans="1:15" x14ac:dyDescent="0.25">
      <c r="A3436">
        <v>98069684</v>
      </c>
      <c r="B3436">
        <v>648402267</v>
      </c>
      <c r="C3436" s="1" t="s">
        <v>151</v>
      </c>
      <c r="D3436" s="1" t="s">
        <v>42</v>
      </c>
      <c r="E3436" s="1" t="s">
        <v>48</v>
      </c>
      <c r="F3436">
        <v>40.549999999999997</v>
      </c>
      <c r="G3436">
        <v>1</v>
      </c>
      <c r="H3436">
        <v>5.45</v>
      </c>
      <c r="I3436">
        <v>4.45</v>
      </c>
      <c r="J3436">
        <v>1</v>
      </c>
      <c r="K3436" s="2">
        <v>42305</v>
      </c>
      <c r="L3436" s="2">
        <v>42307</v>
      </c>
      <c r="M3436" s="2">
        <v>43094</v>
      </c>
      <c r="N3436" s="1" t="s">
        <v>133</v>
      </c>
      <c r="O3436" s="1" t="s">
        <v>134</v>
      </c>
    </row>
    <row r="3437" spans="1:15" x14ac:dyDescent="0.25">
      <c r="A3437">
        <v>98094177</v>
      </c>
      <c r="B3437">
        <v>233460961</v>
      </c>
      <c r="C3437" s="1" t="s">
        <v>151</v>
      </c>
      <c r="D3437" s="1" t="s">
        <v>37</v>
      </c>
      <c r="E3437" s="1" t="s">
        <v>48</v>
      </c>
      <c r="F3437">
        <v>92.25</v>
      </c>
      <c r="G3437">
        <v>3</v>
      </c>
      <c r="H3437">
        <v>6.12</v>
      </c>
      <c r="I3437">
        <v>4.12</v>
      </c>
      <c r="J3437">
        <v>3</v>
      </c>
      <c r="K3437" s="2">
        <v>36535</v>
      </c>
      <c r="L3437" s="2">
        <v>36536</v>
      </c>
      <c r="M3437" s="2">
        <v>36550</v>
      </c>
      <c r="N3437" s="1" t="s">
        <v>137</v>
      </c>
      <c r="O3437" s="1" t="s">
        <v>138</v>
      </c>
    </row>
    <row r="3438" spans="1:15" x14ac:dyDescent="0.25">
      <c r="A3438">
        <v>98093987</v>
      </c>
      <c r="B3438">
        <v>614794767</v>
      </c>
      <c r="C3438" s="1" t="s">
        <v>151</v>
      </c>
      <c r="D3438" s="1" t="s">
        <v>37</v>
      </c>
      <c r="E3438" s="1" t="s">
        <v>48</v>
      </c>
      <c r="F3438">
        <v>92.25</v>
      </c>
      <c r="G3438">
        <v>3</v>
      </c>
      <c r="H3438">
        <v>9.61</v>
      </c>
      <c r="I3438">
        <v>4.6100000000000003</v>
      </c>
      <c r="J3438">
        <v>1</v>
      </c>
      <c r="K3438" s="2">
        <v>36590</v>
      </c>
      <c r="L3438" s="2">
        <v>36591</v>
      </c>
      <c r="M3438" s="2">
        <v>36603</v>
      </c>
      <c r="N3438" s="1" t="s">
        <v>143</v>
      </c>
      <c r="O3438" s="1" t="s">
        <v>144</v>
      </c>
    </row>
    <row r="3439" spans="1:15" x14ac:dyDescent="0.25">
      <c r="A3439">
        <v>98093885</v>
      </c>
      <c r="B3439">
        <v>794332386</v>
      </c>
      <c r="C3439" s="1" t="s">
        <v>151</v>
      </c>
      <c r="D3439" s="1" t="s">
        <v>37</v>
      </c>
      <c r="E3439" s="1" t="s">
        <v>48</v>
      </c>
      <c r="F3439">
        <v>92.25</v>
      </c>
      <c r="G3439">
        <v>3</v>
      </c>
      <c r="H3439">
        <v>7.58</v>
      </c>
      <c r="I3439">
        <v>5.58</v>
      </c>
      <c r="J3439">
        <v>1</v>
      </c>
      <c r="K3439" s="2">
        <v>36616</v>
      </c>
      <c r="L3439" s="2">
        <v>36618</v>
      </c>
      <c r="M3439" s="2">
        <v>36630</v>
      </c>
      <c r="N3439" s="1" t="s">
        <v>139</v>
      </c>
      <c r="O3439" s="1" t="s">
        <v>140</v>
      </c>
    </row>
    <row r="3440" spans="1:15" x14ac:dyDescent="0.25">
      <c r="A3440">
        <v>98093459</v>
      </c>
      <c r="B3440">
        <v>615575696</v>
      </c>
      <c r="C3440" s="1" t="s">
        <v>151</v>
      </c>
      <c r="D3440" s="1" t="s">
        <v>37</v>
      </c>
      <c r="E3440" s="1" t="s">
        <v>48</v>
      </c>
      <c r="F3440">
        <v>92.25</v>
      </c>
      <c r="G3440">
        <v>3</v>
      </c>
      <c r="H3440">
        <v>7.99</v>
      </c>
      <c r="I3440">
        <v>4.99</v>
      </c>
      <c r="J3440">
        <v>1</v>
      </c>
      <c r="K3440" s="2">
        <v>36736</v>
      </c>
      <c r="L3440" s="2">
        <v>36737</v>
      </c>
      <c r="M3440" s="2">
        <v>36752</v>
      </c>
      <c r="N3440" s="1" t="s">
        <v>135</v>
      </c>
      <c r="O3440" s="1" t="s">
        <v>136</v>
      </c>
    </row>
    <row r="3441" spans="1:15" x14ac:dyDescent="0.25">
      <c r="A3441">
        <v>98093064</v>
      </c>
      <c r="B3441">
        <v>367570195</v>
      </c>
      <c r="C3441" s="1" t="s">
        <v>151</v>
      </c>
      <c r="D3441" s="1" t="s">
        <v>37</v>
      </c>
      <c r="E3441" s="1" t="s">
        <v>48</v>
      </c>
      <c r="F3441">
        <v>92.25</v>
      </c>
      <c r="G3441">
        <v>3</v>
      </c>
      <c r="H3441">
        <v>5.45</v>
      </c>
      <c r="I3441">
        <v>6.45</v>
      </c>
      <c r="J3441">
        <v>3</v>
      </c>
      <c r="K3441" s="2">
        <v>36845</v>
      </c>
      <c r="L3441" s="2">
        <v>36847</v>
      </c>
      <c r="M3441" s="2">
        <v>36855</v>
      </c>
      <c r="N3441" s="1" t="s">
        <v>149</v>
      </c>
      <c r="O3441" s="1" t="s">
        <v>150</v>
      </c>
    </row>
    <row r="3442" spans="1:15" x14ac:dyDescent="0.25">
      <c r="A3442">
        <v>98092995</v>
      </c>
      <c r="B3442">
        <v>761266512</v>
      </c>
      <c r="C3442" s="1" t="s">
        <v>151</v>
      </c>
      <c r="D3442" s="1" t="s">
        <v>37</v>
      </c>
      <c r="E3442" s="1" t="s">
        <v>48</v>
      </c>
      <c r="F3442">
        <v>92.25</v>
      </c>
      <c r="G3442">
        <v>3</v>
      </c>
      <c r="H3442">
        <v>8.2200000000000006</v>
      </c>
      <c r="I3442">
        <v>5.22</v>
      </c>
      <c r="J3442">
        <v>2</v>
      </c>
      <c r="K3442" s="2">
        <v>36861</v>
      </c>
      <c r="L3442" s="2">
        <v>36864</v>
      </c>
      <c r="M3442" s="2">
        <v>36876</v>
      </c>
      <c r="N3442" s="1" t="s">
        <v>145</v>
      </c>
      <c r="O3442" s="1" t="s">
        <v>146</v>
      </c>
    </row>
    <row r="3443" spans="1:15" x14ac:dyDescent="0.25">
      <c r="A3443">
        <v>98092655</v>
      </c>
      <c r="B3443">
        <v>193156145</v>
      </c>
      <c r="C3443" s="1" t="s">
        <v>151</v>
      </c>
      <c r="D3443" s="1" t="s">
        <v>37</v>
      </c>
      <c r="E3443" s="1" t="s">
        <v>48</v>
      </c>
      <c r="F3443">
        <v>92.25</v>
      </c>
      <c r="G3443">
        <v>3</v>
      </c>
      <c r="H3443">
        <v>6.75</v>
      </c>
      <c r="I3443">
        <v>4.75</v>
      </c>
      <c r="J3443">
        <v>3</v>
      </c>
      <c r="K3443" s="2">
        <v>36961</v>
      </c>
      <c r="L3443" s="2">
        <v>36962</v>
      </c>
      <c r="M3443" s="2">
        <v>36976</v>
      </c>
      <c r="N3443" s="1" t="s">
        <v>141</v>
      </c>
      <c r="O3443" s="1" t="s">
        <v>142</v>
      </c>
    </row>
    <row r="3444" spans="1:15" x14ac:dyDescent="0.25">
      <c r="A3444">
        <v>98092406</v>
      </c>
      <c r="B3444">
        <v>397983135</v>
      </c>
      <c r="C3444" s="1" t="s">
        <v>151</v>
      </c>
      <c r="D3444" s="1" t="s">
        <v>37</v>
      </c>
      <c r="E3444" s="1" t="s">
        <v>48</v>
      </c>
      <c r="F3444">
        <v>92.25</v>
      </c>
      <c r="G3444">
        <v>3</v>
      </c>
      <c r="H3444">
        <v>7.25</v>
      </c>
      <c r="I3444">
        <v>5.25</v>
      </c>
      <c r="J3444">
        <v>3</v>
      </c>
      <c r="K3444" s="2">
        <v>37031</v>
      </c>
      <c r="L3444" s="2">
        <v>37032</v>
      </c>
      <c r="M3444" s="2">
        <v>37044</v>
      </c>
      <c r="N3444" s="1" t="s">
        <v>149</v>
      </c>
      <c r="O3444" s="1" t="s">
        <v>150</v>
      </c>
    </row>
    <row r="3445" spans="1:15" x14ac:dyDescent="0.25">
      <c r="A3445">
        <v>98091927</v>
      </c>
      <c r="B3445">
        <v>748580804</v>
      </c>
      <c r="C3445" s="1" t="s">
        <v>151</v>
      </c>
      <c r="D3445" s="1" t="s">
        <v>37</v>
      </c>
      <c r="E3445" s="1" t="s">
        <v>48</v>
      </c>
      <c r="F3445">
        <v>92.25</v>
      </c>
      <c r="G3445">
        <v>3</v>
      </c>
      <c r="H3445">
        <v>8.33</v>
      </c>
      <c r="I3445">
        <v>5.33</v>
      </c>
      <c r="J3445">
        <v>1</v>
      </c>
      <c r="K3445" s="2">
        <v>37171</v>
      </c>
      <c r="L3445" s="2">
        <v>37173</v>
      </c>
      <c r="M3445" s="2">
        <v>37192</v>
      </c>
      <c r="N3445" s="1" t="s">
        <v>139</v>
      </c>
      <c r="O3445" s="1" t="s">
        <v>140</v>
      </c>
    </row>
    <row r="3446" spans="1:15" x14ac:dyDescent="0.25">
      <c r="A3446">
        <v>98091913</v>
      </c>
      <c r="B3446">
        <v>582922821</v>
      </c>
      <c r="C3446" s="1" t="s">
        <v>151</v>
      </c>
      <c r="D3446" s="1" t="s">
        <v>37</v>
      </c>
      <c r="E3446" s="1" t="s">
        <v>48</v>
      </c>
      <c r="F3446">
        <v>92.25</v>
      </c>
      <c r="G3446">
        <v>3</v>
      </c>
      <c r="H3446">
        <v>7.84</v>
      </c>
      <c r="I3446">
        <v>4.84</v>
      </c>
      <c r="J3446">
        <v>1</v>
      </c>
      <c r="K3446" s="2">
        <v>37174</v>
      </c>
      <c r="L3446" s="2">
        <v>37177</v>
      </c>
      <c r="M3446" s="2">
        <v>37188</v>
      </c>
      <c r="N3446" s="1" t="s">
        <v>141</v>
      </c>
      <c r="O3446" s="1" t="s">
        <v>142</v>
      </c>
    </row>
    <row r="3447" spans="1:15" x14ac:dyDescent="0.25">
      <c r="A3447">
        <v>98091672</v>
      </c>
      <c r="B3447">
        <v>751863869</v>
      </c>
      <c r="C3447" s="1" t="s">
        <v>151</v>
      </c>
      <c r="D3447" s="1" t="s">
        <v>37</v>
      </c>
      <c r="E3447" s="1" t="s">
        <v>48</v>
      </c>
      <c r="F3447">
        <v>92.25</v>
      </c>
      <c r="G3447">
        <v>3</v>
      </c>
      <c r="H3447">
        <v>5</v>
      </c>
      <c r="I3447">
        <v>4</v>
      </c>
      <c r="J3447">
        <v>3</v>
      </c>
      <c r="K3447" s="2">
        <v>37241</v>
      </c>
      <c r="L3447" s="2">
        <v>37243</v>
      </c>
      <c r="M3447" s="2">
        <v>37255</v>
      </c>
      <c r="N3447" s="1" t="s">
        <v>145</v>
      </c>
      <c r="O3447" s="1" t="s">
        <v>146</v>
      </c>
    </row>
    <row r="3448" spans="1:15" x14ac:dyDescent="0.25">
      <c r="A3448">
        <v>98091534</v>
      </c>
      <c r="B3448">
        <v>487583305</v>
      </c>
      <c r="C3448" s="1" t="s">
        <v>151</v>
      </c>
      <c r="D3448" s="1" t="s">
        <v>37</v>
      </c>
      <c r="E3448" s="1" t="s">
        <v>48</v>
      </c>
      <c r="F3448">
        <v>92.25</v>
      </c>
      <c r="G3448">
        <v>3</v>
      </c>
      <c r="H3448">
        <v>5</v>
      </c>
      <c r="I3448">
        <v>7</v>
      </c>
      <c r="J3448">
        <v>2</v>
      </c>
      <c r="K3448" s="2">
        <v>37277</v>
      </c>
      <c r="L3448" s="2">
        <v>37278</v>
      </c>
      <c r="M3448" s="2">
        <v>37296</v>
      </c>
      <c r="N3448" s="1" t="s">
        <v>149</v>
      </c>
      <c r="O3448" s="1" t="s">
        <v>150</v>
      </c>
    </row>
    <row r="3449" spans="1:15" x14ac:dyDescent="0.25">
      <c r="A3449">
        <v>98091156</v>
      </c>
      <c r="B3449">
        <v>667298873</v>
      </c>
      <c r="C3449" s="1" t="s">
        <v>151</v>
      </c>
      <c r="D3449" s="1" t="s">
        <v>37</v>
      </c>
      <c r="E3449" s="1" t="s">
        <v>48</v>
      </c>
      <c r="F3449">
        <v>92.25</v>
      </c>
      <c r="G3449">
        <v>3</v>
      </c>
      <c r="H3449">
        <v>7.99</v>
      </c>
      <c r="I3449">
        <v>3.99</v>
      </c>
      <c r="J3449">
        <v>1</v>
      </c>
      <c r="K3449" s="2">
        <v>37369</v>
      </c>
      <c r="L3449" s="2">
        <v>37371</v>
      </c>
      <c r="M3449" s="2">
        <v>37387</v>
      </c>
      <c r="N3449" s="1" t="s">
        <v>141</v>
      </c>
      <c r="O3449" s="1" t="s">
        <v>142</v>
      </c>
    </row>
    <row r="3450" spans="1:15" x14ac:dyDescent="0.25">
      <c r="A3450">
        <v>98090932</v>
      </c>
      <c r="B3450">
        <v>131591686</v>
      </c>
      <c r="C3450" s="1" t="s">
        <v>151</v>
      </c>
      <c r="D3450" s="1" t="s">
        <v>37</v>
      </c>
      <c r="E3450" s="1" t="s">
        <v>48</v>
      </c>
      <c r="F3450">
        <v>92.25</v>
      </c>
      <c r="G3450">
        <v>3</v>
      </c>
      <c r="H3450">
        <v>7.1</v>
      </c>
      <c r="I3450">
        <v>3.1</v>
      </c>
      <c r="J3450">
        <v>2</v>
      </c>
      <c r="K3450" s="2">
        <v>37430</v>
      </c>
      <c r="L3450" s="2">
        <v>37431</v>
      </c>
      <c r="M3450" s="2">
        <v>37449</v>
      </c>
      <c r="N3450" s="1" t="s">
        <v>137</v>
      </c>
      <c r="O3450" s="1" t="s">
        <v>138</v>
      </c>
    </row>
    <row r="3451" spans="1:15" x14ac:dyDescent="0.25">
      <c r="A3451">
        <v>98090904</v>
      </c>
      <c r="B3451">
        <v>379587534</v>
      </c>
      <c r="C3451" s="1" t="s">
        <v>151</v>
      </c>
      <c r="D3451" s="1" t="s">
        <v>37</v>
      </c>
      <c r="E3451" s="1" t="s">
        <v>48</v>
      </c>
      <c r="F3451">
        <v>92.25</v>
      </c>
      <c r="G3451">
        <v>3</v>
      </c>
      <c r="H3451">
        <v>9.75</v>
      </c>
      <c r="I3451">
        <v>3.75</v>
      </c>
      <c r="J3451">
        <v>1</v>
      </c>
      <c r="K3451" s="2">
        <v>37435</v>
      </c>
      <c r="L3451" s="2">
        <v>37438</v>
      </c>
      <c r="M3451" s="2">
        <v>37452</v>
      </c>
      <c r="N3451" s="1" t="s">
        <v>135</v>
      </c>
      <c r="O3451" s="1" t="s">
        <v>136</v>
      </c>
    </row>
    <row r="3452" spans="1:15" x14ac:dyDescent="0.25">
      <c r="A3452">
        <v>98089963</v>
      </c>
      <c r="B3452">
        <v>705211779</v>
      </c>
      <c r="C3452" s="1" t="s">
        <v>151</v>
      </c>
      <c r="D3452" s="1" t="s">
        <v>37</v>
      </c>
      <c r="E3452" s="1" t="s">
        <v>48</v>
      </c>
      <c r="F3452">
        <v>92.25</v>
      </c>
      <c r="G3452">
        <v>3</v>
      </c>
      <c r="H3452">
        <v>6.45</v>
      </c>
      <c r="I3452">
        <v>4.45</v>
      </c>
      <c r="J3452">
        <v>3</v>
      </c>
      <c r="K3452" s="2">
        <v>37707</v>
      </c>
      <c r="L3452" s="2">
        <v>37709</v>
      </c>
      <c r="M3452" s="2">
        <v>37720</v>
      </c>
      <c r="N3452" s="1" t="s">
        <v>145</v>
      </c>
      <c r="O3452" s="1" t="s">
        <v>146</v>
      </c>
    </row>
    <row r="3453" spans="1:15" x14ac:dyDescent="0.25">
      <c r="A3453">
        <v>98089869</v>
      </c>
      <c r="B3453">
        <v>841860903</v>
      </c>
      <c r="C3453" s="1" t="s">
        <v>151</v>
      </c>
      <c r="D3453" s="1" t="s">
        <v>37</v>
      </c>
      <c r="E3453" s="1" t="s">
        <v>48</v>
      </c>
      <c r="F3453">
        <v>92.25</v>
      </c>
      <c r="G3453">
        <v>3</v>
      </c>
      <c r="H3453">
        <v>9.1</v>
      </c>
      <c r="I3453">
        <v>6.1</v>
      </c>
      <c r="J3453">
        <v>1</v>
      </c>
      <c r="K3453" s="2">
        <v>37729</v>
      </c>
      <c r="L3453" s="2">
        <v>37730</v>
      </c>
      <c r="M3453" s="2">
        <v>37741</v>
      </c>
      <c r="N3453" s="1" t="s">
        <v>149</v>
      </c>
      <c r="O3453" s="1" t="s">
        <v>150</v>
      </c>
    </row>
    <row r="3454" spans="1:15" x14ac:dyDescent="0.25">
      <c r="A3454">
        <v>98089803</v>
      </c>
      <c r="B3454">
        <v>272581503</v>
      </c>
      <c r="C3454" s="1" t="s">
        <v>151</v>
      </c>
      <c r="D3454" s="1" t="s">
        <v>37</v>
      </c>
      <c r="E3454" s="1" t="s">
        <v>48</v>
      </c>
      <c r="F3454">
        <v>92.25</v>
      </c>
      <c r="G3454">
        <v>3</v>
      </c>
      <c r="H3454">
        <v>5.14</v>
      </c>
      <c r="I3454">
        <v>5.14</v>
      </c>
      <c r="J3454">
        <v>3</v>
      </c>
      <c r="K3454" s="2">
        <v>37745</v>
      </c>
      <c r="L3454" s="2">
        <v>37748</v>
      </c>
      <c r="M3454" s="2">
        <v>37758</v>
      </c>
      <c r="N3454" s="1" t="s">
        <v>145</v>
      </c>
      <c r="O3454" s="1" t="s">
        <v>146</v>
      </c>
    </row>
    <row r="3455" spans="1:15" x14ac:dyDescent="0.25">
      <c r="A3455">
        <v>98089530</v>
      </c>
      <c r="B3455">
        <v>198717395</v>
      </c>
      <c r="C3455" s="1" t="s">
        <v>151</v>
      </c>
      <c r="D3455" s="1" t="s">
        <v>37</v>
      </c>
      <c r="E3455" s="1" t="s">
        <v>48</v>
      </c>
      <c r="F3455">
        <v>92.25</v>
      </c>
      <c r="G3455">
        <v>3</v>
      </c>
      <c r="H3455">
        <v>8.84</v>
      </c>
      <c r="I3455">
        <v>5.84</v>
      </c>
      <c r="J3455">
        <v>3</v>
      </c>
      <c r="K3455" s="2">
        <v>37823</v>
      </c>
      <c r="L3455" s="2">
        <v>37824</v>
      </c>
      <c r="M3455" s="2">
        <v>37844</v>
      </c>
      <c r="N3455" s="1" t="s">
        <v>143</v>
      </c>
      <c r="O3455" s="1" t="s">
        <v>144</v>
      </c>
    </row>
    <row r="3456" spans="1:15" x14ac:dyDescent="0.25">
      <c r="A3456">
        <v>98089293</v>
      </c>
      <c r="B3456">
        <v>674803177</v>
      </c>
      <c r="C3456" s="1" t="s">
        <v>151</v>
      </c>
      <c r="D3456" s="1" t="s">
        <v>37</v>
      </c>
      <c r="E3456" s="1" t="s">
        <v>48</v>
      </c>
      <c r="F3456">
        <v>92.25</v>
      </c>
      <c r="G3456">
        <v>3</v>
      </c>
      <c r="H3456">
        <v>7.84</v>
      </c>
      <c r="I3456">
        <v>3.84</v>
      </c>
      <c r="J3456">
        <v>3</v>
      </c>
      <c r="K3456" s="2">
        <v>37887</v>
      </c>
      <c r="L3456" s="2">
        <v>37889</v>
      </c>
      <c r="M3456" s="2">
        <v>37905</v>
      </c>
      <c r="N3456" s="1" t="s">
        <v>135</v>
      </c>
      <c r="O3456" s="1" t="s">
        <v>136</v>
      </c>
    </row>
    <row r="3457" spans="1:15" x14ac:dyDescent="0.25">
      <c r="A3457">
        <v>98089142</v>
      </c>
      <c r="B3457">
        <v>579229937</v>
      </c>
      <c r="C3457" s="1" t="s">
        <v>151</v>
      </c>
      <c r="D3457" s="1" t="s">
        <v>37</v>
      </c>
      <c r="E3457" s="1" t="s">
        <v>48</v>
      </c>
      <c r="F3457">
        <v>92.25</v>
      </c>
      <c r="G3457">
        <v>3</v>
      </c>
      <c r="H3457">
        <v>8.73</v>
      </c>
      <c r="I3457">
        <v>4.7300000000000004</v>
      </c>
      <c r="J3457">
        <v>1</v>
      </c>
      <c r="K3457" s="2">
        <v>37924</v>
      </c>
      <c r="L3457" s="2">
        <v>37926</v>
      </c>
      <c r="M3457" s="2">
        <v>37934</v>
      </c>
      <c r="N3457" s="1" t="s">
        <v>137</v>
      </c>
      <c r="O3457" s="1" t="s">
        <v>138</v>
      </c>
    </row>
    <row r="3458" spans="1:15" x14ac:dyDescent="0.25">
      <c r="A3458">
        <v>98088207</v>
      </c>
      <c r="B3458">
        <v>761266512</v>
      </c>
      <c r="C3458" s="1" t="s">
        <v>151</v>
      </c>
      <c r="D3458" s="1" t="s">
        <v>37</v>
      </c>
      <c r="E3458" s="1" t="s">
        <v>48</v>
      </c>
      <c r="F3458">
        <v>92.25</v>
      </c>
      <c r="G3458">
        <v>3</v>
      </c>
      <c r="H3458">
        <v>8</v>
      </c>
      <c r="I3458">
        <v>4</v>
      </c>
      <c r="J3458">
        <v>1</v>
      </c>
      <c r="K3458" s="2">
        <v>38179</v>
      </c>
      <c r="L3458" s="2">
        <v>38180</v>
      </c>
      <c r="M3458" s="2">
        <v>38188</v>
      </c>
      <c r="N3458" s="1" t="s">
        <v>149</v>
      </c>
      <c r="O3458" s="1" t="s">
        <v>150</v>
      </c>
    </row>
    <row r="3459" spans="1:15" x14ac:dyDescent="0.25">
      <c r="A3459">
        <v>98087747</v>
      </c>
      <c r="B3459">
        <v>508031399</v>
      </c>
      <c r="C3459" s="1" t="s">
        <v>151</v>
      </c>
      <c r="D3459" s="1" t="s">
        <v>37</v>
      </c>
      <c r="E3459" s="1" t="s">
        <v>48</v>
      </c>
      <c r="F3459">
        <v>92.25</v>
      </c>
      <c r="G3459">
        <v>3</v>
      </c>
      <c r="H3459">
        <v>5.12</v>
      </c>
      <c r="I3459">
        <v>5.12</v>
      </c>
      <c r="J3459">
        <v>1</v>
      </c>
      <c r="K3459" s="2">
        <v>38313</v>
      </c>
      <c r="L3459" s="2">
        <v>38314</v>
      </c>
      <c r="M3459" s="2">
        <v>38333</v>
      </c>
      <c r="N3459" s="1" t="s">
        <v>145</v>
      </c>
      <c r="O3459" s="1" t="s">
        <v>146</v>
      </c>
    </row>
    <row r="3460" spans="1:15" x14ac:dyDescent="0.25">
      <c r="A3460">
        <v>98087307</v>
      </c>
      <c r="B3460">
        <v>575421081</v>
      </c>
      <c r="C3460" s="1" t="s">
        <v>151</v>
      </c>
      <c r="D3460" s="1" t="s">
        <v>37</v>
      </c>
      <c r="E3460" s="1" t="s">
        <v>48</v>
      </c>
      <c r="F3460">
        <v>92.25</v>
      </c>
      <c r="G3460">
        <v>3</v>
      </c>
      <c r="H3460">
        <v>8.61</v>
      </c>
      <c r="I3460">
        <v>6.61</v>
      </c>
      <c r="J3460">
        <v>3</v>
      </c>
      <c r="K3460" s="2">
        <v>38430</v>
      </c>
      <c r="L3460" s="2">
        <v>38432</v>
      </c>
      <c r="M3460" s="2">
        <v>38447</v>
      </c>
      <c r="N3460" s="1" t="s">
        <v>149</v>
      </c>
      <c r="O3460" s="1" t="s">
        <v>150</v>
      </c>
    </row>
    <row r="3461" spans="1:15" x14ac:dyDescent="0.25">
      <c r="A3461">
        <v>98087008</v>
      </c>
      <c r="B3461">
        <v>499023098</v>
      </c>
      <c r="C3461" s="1" t="s">
        <v>151</v>
      </c>
      <c r="D3461" s="1" t="s">
        <v>37</v>
      </c>
      <c r="E3461" s="1" t="s">
        <v>48</v>
      </c>
      <c r="F3461">
        <v>92.25</v>
      </c>
      <c r="G3461">
        <v>3</v>
      </c>
      <c r="H3461">
        <v>6.61</v>
      </c>
      <c r="I3461">
        <v>5.61</v>
      </c>
      <c r="J3461">
        <v>3</v>
      </c>
      <c r="K3461" s="2">
        <v>38516</v>
      </c>
      <c r="L3461" s="2">
        <v>38519</v>
      </c>
      <c r="M3461" s="2">
        <v>38526</v>
      </c>
      <c r="N3461" s="1" t="s">
        <v>141</v>
      </c>
      <c r="O3461" s="1" t="s">
        <v>142</v>
      </c>
    </row>
    <row r="3462" spans="1:15" x14ac:dyDescent="0.25">
      <c r="A3462">
        <v>98086331</v>
      </c>
      <c r="B3462">
        <v>674406500</v>
      </c>
      <c r="C3462" s="1" t="s">
        <v>151</v>
      </c>
      <c r="D3462" s="1" t="s">
        <v>37</v>
      </c>
      <c r="E3462" s="1" t="s">
        <v>48</v>
      </c>
      <c r="F3462">
        <v>92.25</v>
      </c>
      <c r="G3462">
        <v>3</v>
      </c>
      <c r="H3462">
        <v>7.12</v>
      </c>
      <c r="I3462">
        <v>3.12</v>
      </c>
      <c r="J3462">
        <v>1</v>
      </c>
      <c r="K3462" s="2">
        <v>38700</v>
      </c>
      <c r="L3462" s="2">
        <v>38701</v>
      </c>
      <c r="M3462" s="2">
        <v>38721</v>
      </c>
      <c r="N3462" s="1" t="s">
        <v>143</v>
      </c>
      <c r="O3462" s="1" t="s">
        <v>144</v>
      </c>
    </row>
    <row r="3463" spans="1:15" x14ac:dyDescent="0.25">
      <c r="A3463">
        <v>98086135</v>
      </c>
      <c r="B3463">
        <v>549059705</v>
      </c>
      <c r="C3463" s="1" t="s">
        <v>151</v>
      </c>
      <c r="D3463" s="1" t="s">
        <v>37</v>
      </c>
      <c r="E3463" s="1" t="s">
        <v>48</v>
      </c>
      <c r="F3463">
        <v>92.25</v>
      </c>
      <c r="G3463">
        <v>3</v>
      </c>
      <c r="H3463">
        <v>7</v>
      </c>
      <c r="I3463">
        <v>5</v>
      </c>
      <c r="J3463">
        <v>2</v>
      </c>
      <c r="K3463" s="2">
        <v>38752</v>
      </c>
      <c r="L3463" s="2">
        <v>38755</v>
      </c>
      <c r="M3463" s="2">
        <v>38763</v>
      </c>
      <c r="N3463" s="1" t="s">
        <v>143</v>
      </c>
      <c r="O3463" s="1" t="s">
        <v>144</v>
      </c>
    </row>
    <row r="3464" spans="1:15" x14ac:dyDescent="0.25">
      <c r="A3464">
        <v>98085948</v>
      </c>
      <c r="B3464">
        <v>510773995</v>
      </c>
      <c r="C3464" s="1" t="s">
        <v>151</v>
      </c>
      <c r="D3464" s="1" t="s">
        <v>37</v>
      </c>
      <c r="E3464" s="1" t="s">
        <v>48</v>
      </c>
      <c r="F3464">
        <v>92.25</v>
      </c>
      <c r="G3464">
        <v>3</v>
      </c>
      <c r="H3464">
        <v>9</v>
      </c>
      <c r="I3464">
        <v>3</v>
      </c>
      <c r="J3464">
        <v>1</v>
      </c>
      <c r="K3464" s="2">
        <v>38809</v>
      </c>
      <c r="L3464" s="2">
        <v>38812</v>
      </c>
      <c r="M3464" s="2">
        <v>38822</v>
      </c>
      <c r="N3464" s="1" t="s">
        <v>143</v>
      </c>
      <c r="O3464" s="1" t="s">
        <v>144</v>
      </c>
    </row>
    <row r="3465" spans="1:15" x14ac:dyDescent="0.25">
      <c r="A3465">
        <v>98085497</v>
      </c>
      <c r="B3465">
        <v>448346508</v>
      </c>
      <c r="C3465" s="1" t="s">
        <v>151</v>
      </c>
      <c r="D3465" s="1" t="s">
        <v>37</v>
      </c>
      <c r="E3465" s="1" t="s">
        <v>48</v>
      </c>
      <c r="F3465">
        <v>92.25</v>
      </c>
      <c r="G3465">
        <v>3</v>
      </c>
      <c r="H3465">
        <v>9.4499999999999993</v>
      </c>
      <c r="I3465">
        <v>4.45</v>
      </c>
      <c r="J3465">
        <v>2</v>
      </c>
      <c r="K3465" s="2">
        <v>38934</v>
      </c>
      <c r="L3465" s="2">
        <v>38937</v>
      </c>
      <c r="M3465" s="2">
        <v>38948</v>
      </c>
      <c r="N3465" s="1" t="s">
        <v>149</v>
      </c>
      <c r="O3465" s="1" t="s">
        <v>150</v>
      </c>
    </row>
    <row r="3466" spans="1:15" x14ac:dyDescent="0.25">
      <c r="A3466">
        <v>98083254</v>
      </c>
      <c r="B3466">
        <v>440340658</v>
      </c>
      <c r="C3466" s="1" t="s">
        <v>151</v>
      </c>
      <c r="D3466" s="1" t="s">
        <v>37</v>
      </c>
      <c r="E3466" s="1" t="s">
        <v>48</v>
      </c>
      <c r="F3466">
        <v>92.25</v>
      </c>
      <c r="G3466">
        <v>3</v>
      </c>
      <c r="H3466">
        <v>6.22</v>
      </c>
      <c r="I3466">
        <v>5.22</v>
      </c>
      <c r="J3466">
        <v>2</v>
      </c>
      <c r="K3466" s="2">
        <v>39540</v>
      </c>
      <c r="L3466" s="2">
        <v>39543</v>
      </c>
      <c r="M3466" s="2">
        <v>39558</v>
      </c>
      <c r="N3466" s="1" t="s">
        <v>141</v>
      </c>
      <c r="O3466" s="1" t="s">
        <v>142</v>
      </c>
    </row>
    <row r="3467" spans="1:15" x14ac:dyDescent="0.25">
      <c r="A3467">
        <v>98083241</v>
      </c>
      <c r="B3467">
        <v>700754953</v>
      </c>
      <c r="C3467" s="1" t="s">
        <v>151</v>
      </c>
      <c r="D3467" s="1" t="s">
        <v>37</v>
      </c>
      <c r="E3467" s="1" t="s">
        <v>48</v>
      </c>
      <c r="F3467">
        <v>92.25</v>
      </c>
      <c r="G3467">
        <v>3</v>
      </c>
      <c r="H3467">
        <v>5.9</v>
      </c>
      <c r="I3467">
        <v>6.9</v>
      </c>
      <c r="J3467">
        <v>1</v>
      </c>
      <c r="K3467" s="2">
        <v>39544</v>
      </c>
      <c r="L3467" s="2">
        <v>39545</v>
      </c>
      <c r="M3467" s="2">
        <v>39560</v>
      </c>
      <c r="N3467" s="1" t="s">
        <v>145</v>
      </c>
      <c r="O3467" s="1" t="s">
        <v>146</v>
      </c>
    </row>
    <row r="3468" spans="1:15" x14ac:dyDescent="0.25">
      <c r="A3468">
        <v>98082636</v>
      </c>
      <c r="B3468">
        <v>615575696</v>
      </c>
      <c r="C3468" s="1" t="s">
        <v>151</v>
      </c>
      <c r="D3468" s="1" t="s">
        <v>37</v>
      </c>
      <c r="E3468" s="1" t="s">
        <v>48</v>
      </c>
      <c r="F3468">
        <v>92.25</v>
      </c>
      <c r="G3468">
        <v>3</v>
      </c>
      <c r="H3468">
        <v>7</v>
      </c>
      <c r="I3468">
        <v>6</v>
      </c>
      <c r="J3468">
        <v>2</v>
      </c>
      <c r="K3468" s="2">
        <v>39705</v>
      </c>
      <c r="L3468" s="2">
        <v>39708</v>
      </c>
      <c r="M3468" s="2">
        <v>39728</v>
      </c>
      <c r="N3468" s="1" t="s">
        <v>145</v>
      </c>
      <c r="O3468" s="1" t="s">
        <v>146</v>
      </c>
    </row>
    <row r="3469" spans="1:15" x14ac:dyDescent="0.25">
      <c r="A3469">
        <v>98081638</v>
      </c>
      <c r="B3469">
        <v>695360223</v>
      </c>
      <c r="C3469" s="1" t="s">
        <v>151</v>
      </c>
      <c r="D3469" s="1" t="s">
        <v>37</v>
      </c>
      <c r="E3469" s="1" t="s">
        <v>48</v>
      </c>
      <c r="F3469">
        <v>92.25</v>
      </c>
      <c r="G3469">
        <v>3</v>
      </c>
      <c r="H3469">
        <v>6.9</v>
      </c>
      <c r="I3469">
        <v>6.9</v>
      </c>
      <c r="J3469">
        <v>2</v>
      </c>
      <c r="K3469" s="2">
        <v>39967</v>
      </c>
      <c r="L3469" s="2">
        <v>39970</v>
      </c>
      <c r="M3469" s="2">
        <v>39984</v>
      </c>
      <c r="N3469" s="1" t="s">
        <v>149</v>
      </c>
      <c r="O3469" s="1" t="s">
        <v>150</v>
      </c>
    </row>
    <row r="3470" spans="1:15" x14ac:dyDescent="0.25">
      <c r="A3470">
        <v>98081516</v>
      </c>
      <c r="B3470">
        <v>269213857</v>
      </c>
      <c r="C3470" s="1" t="s">
        <v>151</v>
      </c>
      <c r="D3470" s="1" t="s">
        <v>37</v>
      </c>
      <c r="E3470" s="1" t="s">
        <v>48</v>
      </c>
      <c r="F3470">
        <v>92.25</v>
      </c>
      <c r="G3470">
        <v>3</v>
      </c>
      <c r="H3470">
        <v>9.58</v>
      </c>
      <c r="I3470">
        <v>6.58</v>
      </c>
      <c r="J3470">
        <v>2</v>
      </c>
      <c r="K3470" s="2">
        <v>40004</v>
      </c>
      <c r="L3470" s="2">
        <v>40005</v>
      </c>
      <c r="M3470" s="2">
        <v>42374</v>
      </c>
      <c r="N3470" s="1" t="s">
        <v>139</v>
      </c>
      <c r="O3470" s="1" t="s">
        <v>140</v>
      </c>
    </row>
    <row r="3471" spans="1:15" x14ac:dyDescent="0.25">
      <c r="A3471">
        <v>98081248</v>
      </c>
      <c r="B3471">
        <v>819761666</v>
      </c>
      <c r="C3471" s="1" t="s">
        <v>151</v>
      </c>
      <c r="D3471" s="1" t="s">
        <v>37</v>
      </c>
      <c r="E3471" s="1" t="s">
        <v>48</v>
      </c>
      <c r="F3471">
        <v>92.25</v>
      </c>
      <c r="G3471">
        <v>3</v>
      </c>
      <c r="H3471">
        <v>8.99</v>
      </c>
      <c r="I3471">
        <v>4.99</v>
      </c>
      <c r="J3471">
        <v>2</v>
      </c>
      <c r="K3471" s="2">
        <v>40060</v>
      </c>
      <c r="L3471" s="2">
        <v>40063</v>
      </c>
      <c r="M3471" s="2">
        <v>42394</v>
      </c>
      <c r="N3471" s="1" t="s">
        <v>137</v>
      </c>
      <c r="O3471" s="1" t="s">
        <v>138</v>
      </c>
    </row>
    <row r="3472" spans="1:15" x14ac:dyDescent="0.25">
      <c r="A3472">
        <v>98081018</v>
      </c>
      <c r="B3472">
        <v>821972070</v>
      </c>
      <c r="C3472" s="1" t="s">
        <v>151</v>
      </c>
      <c r="D3472" s="1" t="s">
        <v>37</v>
      </c>
      <c r="E3472" s="1" t="s">
        <v>48</v>
      </c>
      <c r="F3472">
        <v>92.25</v>
      </c>
      <c r="G3472">
        <v>3</v>
      </c>
      <c r="H3472">
        <v>7.73</v>
      </c>
      <c r="I3472">
        <v>5.73</v>
      </c>
      <c r="J3472">
        <v>2</v>
      </c>
      <c r="K3472" s="2">
        <v>40110</v>
      </c>
      <c r="L3472" s="2">
        <v>40111</v>
      </c>
      <c r="M3472" s="2">
        <v>42398</v>
      </c>
      <c r="N3472" s="1" t="s">
        <v>133</v>
      </c>
      <c r="O3472" s="1" t="s">
        <v>134</v>
      </c>
    </row>
    <row r="3473" spans="1:15" x14ac:dyDescent="0.25">
      <c r="A3473">
        <v>98080971</v>
      </c>
      <c r="B3473">
        <v>645012493</v>
      </c>
      <c r="C3473" s="1" t="s">
        <v>151</v>
      </c>
      <c r="D3473" s="1" t="s">
        <v>37</v>
      </c>
      <c r="E3473" s="1" t="s">
        <v>48</v>
      </c>
      <c r="F3473">
        <v>92.25</v>
      </c>
      <c r="G3473">
        <v>3</v>
      </c>
      <c r="H3473">
        <v>7</v>
      </c>
      <c r="I3473">
        <v>7</v>
      </c>
      <c r="J3473">
        <v>3</v>
      </c>
      <c r="K3473" s="2">
        <v>40121</v>
      </c>
      <c r="L3473" s="2">
        <v>40122</v>
      </c>
      <c r="M3473" s="2">
        <v>40131</v>
      </c>
      <c r="N3473" s="1" t="s">
        <v>143</v>
      </c>
      <c r="O3473" s="1" t="s">
        <v>144</v>
      </c>
    </row>
    <row r="3474" spans="1:15" x14ac:dyDescent="0.25">
      <c r="A3474">
        <v>98080455</v>
      </c>
      <c r="B3474">
        <v>596465578</v>
      </c>
      <c r="C3474" s="1" t="s">
        <v>151</v>
      </c>
      <c r="D3474" s="1" t="s">
        <v>37</v>
      </c>
      <c r="E3474" s="1" t="s">
        <v>48</v>
      </c>
      <c r="F3474">
        <v>92.25</v>
      </c>
      <c r="G3474">
        <v>3</v>
      </c>
      <c r="H3474">
        <v>9.68</v>
      </c>
      <c r="I3474">
        <v>6.68</v>
      </c>
      <c r="J3474">
        <v>2</v>
      </c>
      <c r="K3474" s="2">
        <v>40225</v>
      </c>
      <c r="L3474" s="2">
        <v>40228</v>
      </c>
      <c r="M3474" s="2">
        <v>40236</v>
      </c>
      <c r="N3474" s="1" t="s">
        <v>149</v>
      </c>
      <c r="O3474" s="1" t="s">
        <v>150</v>
      </c>
    </row>
    <row r="3475" spans="1:15" x14ac:dyDescent="0.25">
      <c r="A3475">
        <v>98080172</v>
      </c>
      <c r="B3475">
        <v>225237308</v>
      </c>
      <c r="C3475" s="1" t="s">
        <v>151</v>
      </c>
      <c r="D3475" s="1" t="s">
        <v>37</v>
      </c>
      <c r="E3475" s="1" t="s">
        <v>48</v>
      </c>
      <c r="F3475">
        <v>92.25</v>
      </c>
      <c r="G3475">
        <v>3</v>
      </c>
      <c r="H3475">
        <v>5.0999999999999996</v>
      </c>
      <c r="I3475">
        <v>6.1</v>
      </c>
      <c r="J3475">
        <v>1</v>
      </c>
      <c r="K3475" s="2">
        <v>40282</v>
      </c>
      <c r="L3475" s="2">
        <v>40284</v>
      </c>
      <c r="M3475" s="2">
        <v>40304</v>
      </c>
      <c r="N3475" s="1" t="s">
        <v>137</v>
      </c>
      <c r="O3475" s="1" t="s">
        <v>138</v>
      </c>
    </row>
    <row r="3476" spans="1:15" x14ac:dyDescent="0.25">
      <c r="A3476">
        <v>98079186</v>
      </c>
      <c r="B3476">
        <v>733376144</v>
      </c>
      <c r="C3476" s="1" t="s">
        <v>151</v>
      </c>
      <c r="D3476" s="1" t="s">
        <v>37</v>
      </c>
      <c r="E3476" s="1" t="s">
        <v>48</v>
      </c>
      <c r="F3476">
        <v>92.25</v>
      </c>
      <c r="G3476">
        <v>3</v>
      </c>
      <c r="H3476">
        <v>8.4499999999999993</v>
      </c>
      <c r="I3476">
        <v>3.45</v>
      </c>
      <c r="J3476">
        <v>1</v>
      </c>
      <c r="K3476" s="2">
        <v>40492</v>
      </c>
      <c r="L3476" s="2">
        <v>40494</v>
      </c>
      <c r="M3476" s="2">
        <v>40507</v>
      </c>
      <c r="N3476" s="1" t="s">
        <v>141</v>
      </c>
      <c r="O3476" s="1" t="s">
        <v>142</v>
      </c>
    </row>
    <row r="3477" spans="1:15" x14ac:dyDescent="0.25">
      <c r="A3477">
        <v>98078727</v>
      </c>
      <c r="B3477">
        <v>234941158</v>
      </c>
      <c r="C3477" s="1" t="s">
        <v>151</v>
      </c>
      <c r="D3477" s="1" t="s">
        <v>37</v>
      </c>
      <c r="E3477" s="1" t="s">
        <v>48</v>
      </c>
      <c r="F3477">
        <v>92.25</v>
      </c>
      <c r="G3477">
        <v>3</v>
      </c>
      <c r="H3477">
        <v>5.33</v>
      </c>
      <c r="I3477">
        <v>4.33</v>
      </c>
      <c r="J3477">
        <v>1</v>
      </c>
      <c r="K3477" s="2">
        <v>40590</v>
      </c>
      <c r="L3477" s="2">
        <v>40592</v>
      </c>
      <c r="M3477" s="2">
        <v>40605</v>
      </c>
      <c r="N3477" s="1" t="s">
        <v>149</v>
      </c>
      <c r="O3477" s="1" t="s">
        <v>150</v>
      </c>
    </row>
    <row r="3478" spans="1:15" x14ac:dyDescent="0.25">
      <c r="A3478">
        <v>98078549</v>
      </c>
      <c r="B3478">
        <v>655183893</v>
      </c>
      <c r="C3478" s="1" t="s">
        <v>151</v>
      </c>
      <c r="D3478" s="1" t="s">
        <v>37</v>
      </c>
      <c r="E3478" s="1" t="s">
        <v>48</v>
      </c>
      <c r="F3478">
        <v>92.25</v>
      </c>
      <c r="G3478">
        <v>3</v>
      </c>
      <c r="H3478">
        <v>7.25</v>
      </c>
      <c r="I3478">
        <v>5.25</v>
      </c>
      <c r="J3478">
        <v>1</v>
      </c>
      <c r="K3478" s="2">
        <v>40628</v>
      </c>
      <c r="L3478" s="2">
        <v>40629</v>
      </c>
      <c r="M3478" s="2">
        <v>40639</v>
      </c>
      <c r="N3478" s="1" t="s">
        <v>137</v>
      </c>
      <c r="O3478" s="1" t="s">
        <v>138</v>
      </c>
    </row>
    <row r="3479" spans="1:15" x14ac:dyDescent="0.25">
      <c r="A3479">
        <v>98078534</v>
      </c>
      <c r="B3479">
        <v>453512131</v>
      </c>
      <c r="C3479" s="1" t="s">
        <v>151</v>
      </c>
      <c r="D3479" s="1" t="s">
        <v>37</v>
      </c>
      <c r="E3479" s="1" t="s">
        <v>48</v>
      </c>
      <c r="F3479">
        <v>92.25</v>
      </c>
      <c r="G3479">
        <v>3</v>
      </c>
      <c r="H3479">
        <v>7.2</v>
      </c>
      <c r="I3479">
        <v>5.2</v>
      </c>
      <c r="J3479">
        <v>1</v>
      </c>
      <c r="K3479" s="2">
        <v>40629</v>
      </c>
      <c r="L3479" s="2">
        <v>40631</v>
      </c>
      <c r="M3479" s="2">
        <v>40641</v>
      </c>
      <c r="N3479" s="1" t="s">
        <v>139</v>
      </c>
      <c r="O3479" s="1" t="s">
        <v>140</v>
      </c>
    </row>
    <row r="3480" spans="1:15" x14ac:dyDescent="0.25">
      <c r="A3480">
        <v>98078451</v>
      </c>
      <c r="B3480">
        <v>683896944</v>
      </c>
      <c r="C3480" s="1" t="s">
        <v>151</v>
      </c>
      <c r="D3480" s="1" t="s">
        <v>37</v>
      </c>
      <c r="E3480" s="1" t="s">
        <v>48</v>
      </c>
      <c r="F3480">
        <v>92.25</v>
      </c>
      <c r="G3480">
        <v>3</v>
      </c>
      <c r="H3480">
        <v>5</v>
      </c>
      <c r="I3480">
        <v>5</v>
      </c>
      <c r="J3480">
        <v>1</v>
      </c>
      <c r="K3480" s="2">
        <v>40645</v>
      </c>
      <c r="L3480" s="2">
        <v>40647</v>
      </c>
      <c r="M3480" s="2">
        <v>42548</v>
      </c>
      <c r="N3480" s="1" t="s">
        <v>137</v>
      </c>
      <c r="O3480" s="1" t="s">
        <v>138</v>
      </c>
    </row>
    <row r="3481" spans="1:15" x14ac:dyDescent="0.25">
      <c r="A3481">
        <v>98077269</v>
      </c>
      <c r="B3481">
        <v>510773995</v>
      </c>
      <c r="C3481" s="1" t="s">
        <v>151</v>
      </c>
      <c r="D3481" s="1" t="s">
        <v>37</v>
      </c>
      <c r="E3481" s="1" t="s">
        <v>48</v>
      </c>
      <c r="F3481">
        <v>92.25</v>
      </c>
      <c r="G3481">
        <v>3</v>
      </c>
      <c r="H3481">
        <v>6.58</v>
      </c>
      <c r="I3481">
        <v>6.58</v>
      </c>
      <c r="J3481">
        <v>3</v>
      </c>
      <c r="K3481" s="2">
        <v>40901</v>
      </c>
      <c r="L3481" s="2">
        <v>40902</v>
      </c>
      <c r="M3481" s="2">
        <v>40909</v>
      </c>
      <c r="N3481" s="1" t="s">
        <v>145</v>
      </c>
      <c r="O3481" s="1" t="s">
        <v>146</v>
      </c>
    </row>
    <row r="3482" spans="1:15" x14ac:dyDescent="0.25">
      <c r="A3482">
        <v>98077104</v>
      </c>
      <c r="B3482">
        <v>316694393</v>
      </c>
      <c r="C3482" s="1" t="s">
        <v>151</v>
      </c>
      <c r="D3482" s="1" t="s">
        <v>37</v>
      </c>
      <c r="E3482" s="1" t="s">
        <v>48</v>
      </c>
      <c r="F3482">
        <v>92.25</v>
      </c>
      <c r="G3482">
        <v>3</v>
      </c>
      <c r="H3482">
        <v>6.75</v>
      </c>
      <c r="I3482">
        <v>3.75</v>
      </c>
      <c r="J3482">
        <v>2</v>
      </c>
      <c r="K3482" s="2">
        <v>40934</v>
      </c>
      <c r="L3482" s="2">
        <v>40937</v>
      </c>
      <c r="M3482" s="2">
        <v>40949</v>
      </c>
      <c r="N3482" s="1" t="s">
        <v>137</v>
      </c>
      <c r="O3482" s="1" t="s">
        <v>138</v>
      </c>
    </row>
    <row r="3483" spans="1:15" x14ac:dyDescent="0.25">
      <c r="A3483">
        <v>98076919</v>
      </c>
      <c r="B3483">
        <v>379587534</v>
      </c>
      <c r="C3483" s="1" t="s">
        <v>151</v>
      </c>
      <c r="D3483" s="1" t="s">
        <v>37</v>
      </c>
      <c r="E3483" s="1" t="s">
        <v>48</v>
      </c>
      <c r="F3483">
        <v>92.25</v>
      </c>
      <c r="G3483">
        <v>3</v>
      </c>
      <c r="H3483">
        <v>6.65</v>
      </c>
      <c r="I3483">
        <v>4.6500000000000004</v>
      </c>
      <c r="J3483">
        <v>2</v>
      </c>
      <c r="K3483" s="2">
        <v>40974</v>
      </c>
      <c r="L3483" s="2">
        <v>40977</v>
      </c>
      <c r="M3483" s="2">
        <v>40997</v>
      </c>
      <c r="N3483" s="1" t="s">
        <v>137</v>
      </c>
      <c r="O3483" s="1" t="s">
        <v>138</v>
      </c>
    </row>
    <row r="3484" spans="1:15" x14ac:dyDescent="0.25">
      <c r="A3484">
        <v>98076703</v>
      </c>
      <c r="B3484">
        <v>773449633</v>
      </c>
      <c r="C3484" s="1" t="s">
        <v>151</v>
      </c>
      <c r="D3484" s="1" t="s">
        <v>37</v>
      </c>
      <c r="E3484" s="1" t="s">
        <v>48</v>
      </c>
      <c r="F3484">
        <v>92.25</v>
      </c>
      <c r="G3484">
        <v>3</v>
      </c>
      <c r="H3484">
        <v>5.61</v>
      </c>
      <c r="I3484">
        <v>6.61</v>
      </c>
      <c r="J3484">
        <v>1</v>
      </c>
      <c r="K3484" s="2">
        <v>41023</v>
      </c>
      <c r="L3484" s="2">
        <v>41025</v>
      </c>
      <c r="M3484" s="2">
        <v>41033</v>
      </c>
      <c r="N3484" s="1" t="s">
        <v>145</v>
      </c>
      <c r="O3484" s="1" t="s">
        <v>146</v>
      </c>
    </row>
    <row r="3485" spans="1:15" x14ac:dyDescent="0.25">
      <c r="A3485">
        <v>98076429</v>
      </c>
      <c r="B3485">
        <v>683896944</v>
      </c>
      <c r="C3485" s="1" t="s">
        <v>151</v>
      </c>
      <c r="D3485" s="1" t="s">
        <v>37</v>
      </c>
      <c r="E3485" s="1" t="s">
        <v>48</v>
      </c>
      <c r="F3485">
        <v>92.25</v>
      </c>
      <c r="G3485">
        <v>3</v>
      </c>
      <c r="H3485">
        <v>8.58</v>
      </c>
      <c r="I3485">
        <v>5.58</v>
      </c>
      <c r="J3485">
        <v>3</v>
      </c>
      <c r="K3485" s="2">
        <v>41080</v>
      </c>
      <c r="L3485" s="2">
        <v>41081</v>
      </c>
      <c r="M3485" s="2">
        <v>42656</v>
      </c>
      <c r="N3485" s="1" t="s">
        <v>141</v>
      </c>
      <c r="O3485" s="1" t="s">
        <v>142</v>
      </c>
    </row>
    <row r="3486" spans="1:15" x14ac:dyDescent="0.25">
      <c r="A3486">
        <v>98076238</v>
      </c>
      <c r="B3486">
        <v>305002580</v>
      </c>
      <c r="C3486" s="1" t="s">
        <v>151</v>
      </c>
      <c r="D3486" s="1" t="s">
        <v>37</v>
      </c>
      <c r="E3486" s="1" t="s">
        <v>48</v>
      </c>
      <c r="F3486">
        <v>92.25</v>
      </c>
      <c r="G3486">
        <v>3</v>
      </c>
      <c r="H3486">
        <v>6.1</v>
      </c>
      <c r="I3486">
        <v>5.0999999999999996</v>
      </c>
      <c r="J3486">
        <v>2</v>
      </c>
      <c r="K3486" s="2">
        <v>41120</v>
      </c>
      <c r="L3486" s="2">
        <v>41122</v>
      </c>
      <c r="M3486" s="2">
        <v>41130</v>
      </c>
      <c r="N3486" s="1" t="s">
        <v>133</v>
      </c>
      <c r="O3486" s="1" t="s">
        <v>134</v>
      </c>
    </row>
    <row r="3487" spans="1:15" x14ac:dyDescent="0.25">
      <c r="A3487">
        <v>98075355</v>
      </c>
      <c r="B3487">
        <v>331154749</v>
      </c>
      <c r="C3487" s="1" t="s">
        <v>151</v>
      </c>
      <c r="D3487" s="1" t="s">
        <v>37</v>
      </c>
      <c r="E3487" s="1" t="s">
        <v>48</v>
      </c>
      <c r="F3487">
        <v>92.25</v>
      </c>
      <c r="G3487">
        <v>3</v>
      </c>
      <c r="H3487">
        <v>9.8800000000000008</v>
      </c>
      <c r="I3487">
        <v>4.88</v>
      </c>
      <c r="J3487">
        <v>1</v>
      </c>
      <c r="K3487" s="2">
        <v>41299</v>
      </c>
      <c r="L3487" s="2">
        <v>41301</v>
      </c>
      <c r="M3487" s="2">
        <v>41321</v>
      </c>
      <c r="N3487" s="1" t="s">
        <v>137</v>
      </c>
      <c r="O3487" s="1" t="s">
        <v>138</v>
      </c>
    </row>
    <row r="3488" spans="1:15" x14ac:dyDescent="0.25">
      <c r="A3488">
        <v>98074632</v>
      </c>
      <c r="B3488">
        <v>465556184</v>
      </c>
      <c r="C3488" s="1" t="s">
        <v>151</v>
      </c>
      <c r="D3488" s="1" t="s">
        <v>37</v>
      </c>
      <c r="E3488" s="1" t="s">
        <v>48</v>
      </c>
      <c r="F3488">
        <v>92.25</v>
      </c>
      <c r="G3488">
        <v>3</v>
      </c>
      <c r="H3488">
        <v>5.55</v>
      </c>
      <c r="I3488">
        <v>6.55</v>
      </c>
      <c r="J3488">
        <v>3</v>
      </c>
      <c r="K3488" s="2">
        <v>41448</v>
      </c>
      <c r="L3488" s="2">
        <v>41450</v>
      </c>
      <c r="M3488" s="2">
        <v>41459</v>
      </c>
      <c r="N3488" s="1" t="s">
        <v>147</v>
      </c>
      <c r="O3488" s="1" t="s">
        <v>148</v>
      </c>
    </row>
    <row r="3489" spans="1:15" x14ac:dyDescent="0.25">
      <c r="A3489">
        <v>98074597</v>
      </c>
      <c r="B3489">
        <v>471492301</v>
      </c>
      <c r="C3489" s="1" t="s">
        <v>151</v>
      </c>
      <c r="D3489" s="1" t="s">
        <v>37</v>
      </c>
      <c r="E3489" s="1" t="s">
        <v>48</v>
      </c>
      <c r="F3489">
        <v>92.25</v>
      </c>
      <c r="G3489">
        <v>3</v>
      </c>
      <c r="H3489">
        <v>5</v>
      </c>
      <c r="I3489">
        <v>7</v>
      </c>
      <c r="J3489">
        <v>3</v>
      </c>
      <c r="K3489" s="2">
        <v>41456</v>
      </c>
      <c r="L3489" s="2">
        <v>41457</v>
      </c>
      <c r="M3489" s="2">
        <v>42764</v>
      </c>
      <c r="N3489" s="1" t="s">
        <v>139</v>
      </c>
      <c r="O3489" s="1" t="s">
        <v>140</v>
      </c>
    </row>
    <row r="3490" spans="1:15" x14ac:dyDescent="0.25">
      <c r="A3490">
        <v>98074483</v>
      </c>
      <c r="B3490">
        <v>549442190</v>
      </c>
      <c r="C3490" s="1" t="s">
        <v>151</v>
      </c>
      <c r="D3490" s="1" t="s">
        <v>37</v>
      </c>
      <c r="E3490" s="1" t="s">
        <v>48</v>
      </c>
      <c r="F3490">
        <v>92.25</v>
      </c>
      <c r="G3490">
        <v>3</v>
      </c>
      <c r="H3490">
        <v>8.9</v>
      </c>
      <c r="I3490">
        <v>6.9</v>
      </c>
      <c r="J3490">
        <v>3</v>
      </c>
      <c r="K3490" s="2">
        <v>41478</v>
      </c>
      <c r="L3490" s="2">
        <v>41480</v>
      </c>
      <c r="M3490" s="2">
        <v>41496</v>
      </c>
      <c r="N3490" s="1" t="s">
        <v>135</v>
      </c>
      <c r="O3490" s="1" t="s">
        <v>136</v>
      </c>
    </row>
    <row r="3491" spans="1:15" x14ac:dyDescent="0.25">
      <c r="A3491">
        <v>98073727</v>
      </c>
      <c r="B3491">
        <v>477490358</v>
      </c>
      <c r="C3491" s="1" t="s">
        <v>151</v>
      </c>
      <c r="D3491" s="1" t="s">
        <v>37</v>
      </c>
      <c r="E3491" s="1" t="s">
        <v>48</v>
      </c>
      <c r="F3491">
        <v>92.25</v>
      </c>
      <c r="G3491">
        <v>3</v>
      </c>
      <c r="H3491">
        <v>6.36</v>
      </c>
      <c r="I3491">
        <v>6.36</v>
      </c>
      <c r="J3491">
        <v>3</v>
      </c>
      <c r="K3491" s="2">
        <v>41639</v>
      </c>
      <c r="L3491" s="2">
        <v>41641</v>
      </c>
      <c r="M3491" s="2">
        <v>41660</v>
      </c>
      <c r="N3491" s="1" t="s">
        <v>141</v>
      </c>
      <c r="O3491" s="1" t="s">
        <v>142</v>
      </c>
    </row>
    <row r="3492" spans="1:15" x14ac:dyDescent="0.25">
      <c r="A3492">
        <v>98073337</v>
      </c>
      <c r="B3492">
        <v>172950136</v>
      </c>
      <c r="C3492" s="1" t="s">
        <v>151</v>
      </c>
      <c r="D3492" s="1" t="s">
        <v>37</v>
      </c>
      <c r="E3492" s="1" t="s">
        <v>48</v>
      </c>
      <c r="F3492">
        <v>92.25</v>
      </c>
      <c r="G3492">
        <v>3</v>
      </c>
      <c r="H3492">
        <v>6.88</v>
      </c>
      <c r="I3492">
        <v>4.88</v>
      </c>
      <c r="J3492">
        <v>1</v>
      </c>
      <c r="K3492" s="2">
        <v>41711</v>
      </c>
      <c r="L3492" s="2">
        <v>41712</v>
      </c>
      <c r="M3492" s="2">
        <v>43221</v>
      </c>
      <c r="N3492" s="1" t="s">
        <v>145</v>
      </c>
      <c r="O3492" s="1" t="s">
        <v>146</v>
      </c>
    </row>
    <row r="3493" spans="1:15" x14ac:dyDescent="0.25">
      <c r="A3493">
        <v>98073235</v>
      </c>
      <c r="B3493">
        <v>675665654</v>
      </c>
      <c r="C3493" s="1" t="s">
        <v>151</v>
      </c>
      <c r="D3493" s="1" t="s">
        <v>37</v>
      </c>
      <c r="E3493" s="1" t="s">
        <v>48</v>
      </c>
      <c r="F3493">
        <v>92.25</v>
      </c>
      <c r="G3493">
        <v>3</v>
      </c>
      <c r="H3493">
        <v>6.9</v>
      </c>
      <c r="I3493">
        <v>3.9</v>
      </c>
      <c r="J3493">
        <v>1</v>
      </c>
      <c r="K3493" s="2">
        <v>41731</v>
      </c>
      <c r="L3493" s="2">
        <v>41732</v>
      </c>
      <c r="M3493" s="2">
        <v>41752</v>
      </c>
      <c r="N3493" s="1" t="s">
        <v>139</v>
      </c>
      <c r="O3493" s="1" t="s">
        <v>140</v>
      </c>
    </row>
    <row r="3494" spans="1:15" x14ac:dyDescent="0.25">
      <c r="A3494">
        <v>98073206</v>
      </c>
      <c r="B3494">
        <v>271304490</v>
      </c>
      <c r="C3494" s="1" t="s">
        <v>151</v>
      </c>
      <c r="D3494" s="1" t="s">
        <v>37</v>
      </c>
      <c r="E3494" s="1" t="s">
        <v>48</v>
      </c>
      <c r="F3494">
        <v>92.25</v>
      </c>
      <c r="G3494">
        <v>3</v>
      </c>
      <c r="H3494">
        <v>9.86</v>
      </c>
      <c r="I3494">
        <v>5.86</v>
      </c>
      <c r="J3494">
        <v>2</v>
      </c>
      <c r="K3494" s="2">
        <v>41734</v>
      </c>
      <c r="L3494" s="2">
        <v>41737</v>
      </c>
      <c r="M3494" s="2">
        <v>43218</v>
      </c>
      <c r="N3494" s="1" t="s">
        <v>133</v>
      </c>
      <c r="O3494" s="1" t="s">
        <v>134</v>
      </c>
    </row>
    <row r="3495" spans="1:15" x14ac:dyDescent="0.25">
      <c r="A3495">
        <v>98072099</v>
      </c>
      <c r="B3495">
        <v>541065853</v>
      </c>
      <c r="C3495" s="1" t="s">
        <v>151</v>
      </c>
      <c r="D3495" s="1" t="s">
        <v>37</v>
      </c>
      <c r="E3495" s="1" t="s">
        <v>48</v>
      </c>
      <c r="F3495">
        <v>92.25</v>
      </c>
      <c r="G3495">
        <v>3</v>
      </c>
      <c r="H3495">
        <v>5</v>
      </c>
      <c r="I3495">
        <v>6</v>
      </c>
      <c r="J3495">
        <v>1</v>
      </c>
      <c r="K3495" s="2">
        <v>41933</v>
      </c>
      <c r="L3495" s="2">
        <v>41934</v>
      </c>
      <c r="M3495" s="2">
        <v>41943</v>
      </c>
      <c r="N3495" s="1" t="s">
        <v>141</v>
      </c>
      <c r="O3495" s="1" t="s">
        <v>142</v>
      </c>
    </row>
    <row r="3496" spans="1:15" x14ac:dyDescent="0.25">
      <c r="A3496">
        <v>98072069</v>
      </c>
      <c r="B3496">
        <v>356712807</v>
      </c>
      <c r="C3496" s="1" t="s">
        <v>151</v>
      </c>
      <c r="D3496" s="1" t="s">
        <v>37</v>
      </c>
      <c r="E3496" s="1" t="s">
        <v>48</v>
      </c>
      <c r="F3496">
        <v>92.25</v>
      </c>
      <c r="G3496">
        <v>3</v>
      </c>
      <c r="H3496">
        <v>9.99</v>
      </c>
      <c r="I3496">
        <v>3.99</v>
      </c>
      <c r="J3496">
        <v>2</v>
      </c>
      <c r="K3496" s="2">
        <v>41938</v>
      </c>
      <c r="L3496" s="2">
        <v>41939</v>
      </c>
      <c r="M3496" s="2">
        <v>41946</v>
      </c>
      <c r="N3496" s="1" t="s">
        <v>133</v>
      </c>
      <c r="O3496" s="1" t="s">
        <v>134</v>
      </c>
    </row>
    <row r="3497" spans="1:15" x14ac:dyDescent="0.25">
      <c r="A3497">
        <v>98071749</v>
      </c>
      <c r="B3497">
        <v>436608095</v>
      </c>
      <c r="C3497" s="1" t="s">
        <v>151</v>
      </c>
      <c r="D3497" s="1" t="s">
        <v>37</v>
      </c>
      <c r="E3497" s="1" t="s">
        <v>48</v>
      </c>
      <c r="F3497">
        <v>92.25</v>
      </c>
      <c r="G3497">
        <v>3</v>
      </c>
      <c r="H3497">
        <v>7.36</v>
      </c>
      <c r="I3497">
        <v>3.36</v>
      </c>
      <c r="J3497">
        <v>2</v>
      </c>
      <c r="K3497" s="2">
        <v>41995</v>
      </c>
      <c r="L3497" s="2">
        <v>41998</v>
      </c>
      <c r="M3497" s="2">
        <v>42008</v>
      </c>
      <c r="N3497" s="1" t="s">
        <v>137</v>
      </c>
      <c r="O3497" s="1" t="s">
        <v>138</v>
      </c>
    </row>
    <row r="3498" spans="1:15" x14ac:dyDescent="0.25">
      <c r="A3498">
        <v>98071420</v>
      </c>
      <c r="B3498">
        <v>367570195</v>
      </c>
      <c r="C3498" s="1" t="s">
        <v>151</v>
      </c>
      <c r="D3498" s="1" t="s">
        <v>37</v>
      </c>
      <c r="E3498" s="1" t="s">
        <v>48</v>
      </c>
      <c r="F3498">
        <v>92.25</v>
      </c>
      <c r="G3498">
        <v>3</v>
      </c>
      <c r="H3498">
        <v>9.1199999999999992</v>
      </c>
      <c r="I3498">
        <v>5.12</v>
      </c>
      <c r="J3498">
        <v>1</v>
      </c>
      <c r="K3498" s="2">
        <v>42045</v>
      </c>
      <c r="L3498" s="2">
        <v>42047</v>
      </c>
      <c r="M3498" s="2">
        <v>42059</v>
      </c>
      <c r="N3498" s="1" t="s">
        <v>133</v>
      </c>
      <c r="O3498" s="1" t="s">
        <v>134</v>
      </c>
    </row>
    <row r="3499" spans="1:15" x14ac:dyDescent="0.25">
      <c r="A3499">
        <v>98071285</v>
      </c>
      <c r="B3499">
        <v>201171360</v>
      </c>
      <c r="C3499" s="1" t="s">
        <v>151</v>
      </c>
      <c r="D3499" s="1" t="s">
        <v>37</v>
      </c>
      <c r="E3499" s="1" t="s">
        <v>48</v>
      </c>
      <c r="F3499">
        <v>92.25</v>
      </c>
      <c r="G3499">
        <v>3</v>
      </c>
      <c r="H3499">
        <v>8.1199999999999992</v>
      </c>
      <c r="I3499">
        <v>6.12</v>
      </c>
      <c r="J3499">
        <v>3</v>
      </c>
      <c r="K3499" s="2">
        <v>42067</v>
      </c>
      <c r="L3499" s="2">
        <v>42068</v>
      </c>
      <c r="M3499" s="2">
        <v>42082</v>
      </c>
      <c r="N3499" s="1" t="s">
        <v>143</v>
      </c>
      <c r="O3499" s="1" t="s">
        <v>144</v>
      </c>
    </row>
    <row r="3500" spans="1:15" x14ac:dyDescent="0.25">
      <c r="A3500">
        <v>98070939</v>
      </c>
      <c r="B3500">
        <v>411774575</v>
      </c>
      <c r="C3500" s="1" t="s">
        <v>151</v>
      </c>
      <c r="D3500" s="1" t="s">
        <v>37</v>
      </c>
      <c r="E3500" s="1" t="s">
        <v>48</v>
      </c>
      <c r="F3500">
        <v>92.25</v>
      </c>
      <c r="G3500">
        <v>3</v>
      </c>
      <c r="H3500">
        <v>9.86</v>
      </c>
      <c r="I3500">
        <v>4.8600000000000003</v>
      </c>
      <c r="J3500">
        <v>2</v>
      </c>
      <c r="K3500" s="2">
        <v>42116</v>
      </c>
      <c r="L3500" s="2">
        <v>42118</v>
      </c>
      <c r="M3500" s="2">
        <v>42126</v>
      </c>
      <c r="N3500" s="1" t="s">
        <v>147</v>
      </c>
      <c r="O3500" s="1" t="s">
        <v>148</v>
      </c>
    </row>
    <row r="3501" spans="1:15" x14ac:dyDescent="0.25">
      <c r="A3501">
        <v>98070801</v>
      </c>
      <c r="B3501">
        <v>597467509</v>
      </c>
      <c r="C3501" s="1" t="s">
        <v>151</v>
      </c>
      <c r="D3501" s="1" t="s">
        <v>37</v>
      </c>
      <c r="E3501" s="1" t="s">
        <v>48</v>
      </c>
      <c r="F3501">
        <v>92.25</v>
      </c>
      <c r="G3501">
        <v>3</v>
      </c>
      <c r="H3501">
        <v>8.8800000000000008</v>
      </c>
      <c r="I3501">
        <v>4.88</v>
      </c>
      <c r="J3501">
        <v>3</v>
      </c>
      <c r="K3501" s="2">
        <v>42137</v>
      </c>
      <c r="L3501" s="2">
        <v>42140</v>
      </c>
      <c r="M3501" s="2">
        <v>43033</v>
      </c>
      <c r="N3501" s="1" t="s">
        <v>143</v>
      </c>
      <c r="O3501" s="1" t="s">
        <v>144</v>
      </c>
    </row>
    <row r="3502" spans="1:15" x14ac:dyDescent="0.25">
      <c r="A3502">
        <v>98070369</v>
      </c>
      <c r="B3502">
        <v>726340910</v>
      </c>
      <c r="C3502" s="1" t="s">
        <v>151</v>
      </c>
      <c r="D3502" s="1" t="s">
        <v>37</v>
      </c>
      <c r="E3502" s="1" t="s">
        <v>48</v>
      </c>
      <c r="F3502">
        <v>92.25</v>
      </c>
      <c r="G3502">
        <v>3</v>
      </c>
      <c r="H3502">
        <v>6.99</v>
      </c>
      <c r="I3502">
        <v>6.99</v>
      </c>
      <c r="J3502">
        <v>3</v>
      </c>
      <c r="K3502" s="2">
        <v>42202</v>
      </c>
      <c r="L3502" s="2">
        <v>42205</v>
      </c>
      <c r="M3502" s="2">
        <v>42213</v>
      </c>
      <c r="N3502" s="1" t="s">
        <v>139</v>
      </c>
      <c r="O3502" s="1" t="s">
        <v>140</v>
      </c>
    </row>
    <row r="3503" spans="1:15" x14ac:dyDescent="0.25">
      <c r="A3503">
        <v>98069920</v>
      </c>
      <c r="B3503">
        <v>685203305</v>
      </c>
      <c r="C3503" s="1" t="s">
        <v>151</v>
      </c>
      <c r="D3503" s="1" t="s">
        <v>37</v>
      </c>
      <c r="E3503" s="1" t="s">
        <v>48</v>
      </c>
      <c r="F3503">
        <v>92.25</v>
      </c>
      <c r="G3503">
        <v>3</v>
      </c>
      <c r="H3503">
        <v>9.8800000000000008</v>
      </c>
      <c r="I3503">
        <v>4.88</v>
      </c>
      <c r="J3503">
        <v>3</v>
      </c>
      <c r="K3503" s="2">
        <v>42271</v>
      </c>
      <c r="L3503" s="2">
        <v>42272</v>
      </c>
      <c r="M3503" s="2">
        <v>43184</v>
      </c>
      <c r="N3503" s="1" t="s">
        <v>147</v>
      </c>
      <c r="O3503" s="1" t="s">
        <v>148</v>
      </c>
    </row>
    <row r="3504" spans="1:15" x14ac:dyDescent="0.25">
      <c r="A3504">
        <v>98069574</v>
      </c>
      <c r="B3504">
        <v>451629037</v>
      </c>
      <c r="C3504" s="1" t="s">
        <v>151</v>
      </c>
      <c r="D3504" s="1" t="s">
        <v>37</v>
      </c>
      <c r="E3504" s="1" t="s">
        <v>48</v>
      </c>
      <c r="F3504">
        <v>92.25</v>
      </c>
      <c r="G3504">
        <v>3</v>
      </c>
      <c r="H3504">
        <v>9.1199999999999992</v>
      </c>
      <c r="I3504">
        <v>3.12</v>
      </c>
      <c r="J3504">
        <v>2</v>
      </c>
      <c r="K3504" s="2">
        <v>42321</v>
      </c>
      <c r="L3504" s="2">
        <v>42323</v>
      </c>
      <c r="M3504" s="2">
        <v>42338</v>
      </c>
      <c r="N3504" s="1" t="s">
        <v>137</v>
      </c>
      <c r="O3504" s="1" t="s">
        <v>138</v>
      </c>
    </row>
    <row r="3505" spans="1:15" x14ac:dyDescent="0.25">
      <c r="A3505">
        <v>98069568</v>
      </c>
      <c r="B3505">
        <v>258459702</v>
      </c>
      <c r="C3505" s="1" t="s">
        <v>151</v>
      </c>
      <c r="D3505" s="1" t="s">
        <v>37</v>
      </c>
      <c r="E3505" s="1" t="s">
        <v>48</v>
      </c>
      <c r="F3505">
        <v>92.25</v>
      </c>
      <c r="G3505">
        <v>3</v>
      </c>
      <c r="H3505">
        <v>6.9</v>
      </c>
      <c r="I3505">
        <v>5.9</v>
      </c>
      <c r="J3505">
        <v>1</v>
      </c>
      <c r="K3505" s="2">
        <v>42323</v>
      </c>
      <c r="L3505" s="2">
        <v>42324</v>
      </c>
      <c r="M3505" s="2">
        <v>42332</v>
      </c>
      <c r="N3505" s="1" t="s">
        <v>149</v>
      </c>
      <c r="O3505" s="1" t="s">
        <v>150</v>
      </c>
    </row>
    <row r="3506" spans="1:15" x14ac:dyDescent="0.25">
      <c r="A3506">
        <v>98069418</v>
      </c>
      <c r="B3506">
        <v>316425048</v>
      </c>
      <c r="C3506" s="1" t="s">
        <v>151</v>
      </c>
      <c r="D3506" s="1" t="s">
        <v>37</v>
      </c>
      <c r="E3506" s="1" t="s">
        <v>48</v>
      </c>
      <c r="F3506">
        <v>92.25</v>
      </c>
      <c r="G3506">
        <v>3</v>
      </c>
      <c r="H3506">
        <v>8.1199999999999992</v>
      </c>
      <c r="I3506">
        <v>6.12</v>
      </c>
      <c r="J3506">
        <v>1</v>
      </c>
      <c r="K3506" s="2">
        <v>42345</v>
      </c>
      <c r="L3506" s="2">
        <v>42347</v>
      </c>
      <c r="M3506" s="2">
        <v>42361</v>
      </c>
      <c r="N3506" s="1" t="s">
        <v>149</v>
      </c>
      <c r="O3506" s="1" t="s">
        <v>150</v>
      </c>
    </row>
    <row r="3507" spans="1:15" x14ac:dyDescent="0.25">
      <c r="A3507">
        <v>98069410</v>
      </c>
      <c r="B3507">
        <v>898039697</v>
      </c>
      <c r="C3507" s="1" t="s">
        <v>151</v>
      </c>
      <c r="D3507" s="1" t="s">
        <v>37</v>
      </c>
      <c r="E3507" s="1" t="s">
        <v>48</v>
      </c>
      <c r="F3507">
        <v>92.25</v>
      </c>
      <c r="G3507">
        <v>3</v>
      </c>
      <c r="H3507">
        <v>7.99</v>
      </c>
      <c r="I3507">
        <v>5.99</v>
      </c>
      <c r="J3507">
        <v>2</v>
      </c>
      <c r="K3507" s="2">
        <v>42347</v>
      </c>
      <c r="L3507" s="2">
        <v>42349</v>
      </c>
      <c r="M3507" s="2">
        <v>43099</v>
      </c>
      <c r="N3507" s="1" t="s">
        <v>141</v>
      </c>
      <c r="O3507" s="1" t="s">
        <v>142</v>
      </c>
    </row>
    <row r="3508" spans="1:15" x14ac:dyDescent="0.25">
      <c r="A3508">
        <v>98069386</v>
      </c>
      <c r="B3508">
        <v>485015128</v>
      </c>
      <c r="C3508" s="1" t="s">
        <v>151</v>
      </c>
      <c r="D3508" s="1" t="s">
        <v>37</v>
      </c>
      <c r="E3508" s="1" t="s">
        <v>48</v>
      </c>
      <c r="F3508">
        <v>92.25</v>
      </c>
      <c r="G3508">
        <v>3</v>
      </c>
      <c r="H3508">
        <v>5.58</v>
      </c>
      <c r="I3508">
        <v>4.58</v>
      </c>
      <c r="J3508">
        <v>2</v>
      </c>
      <c r="K3508" s="2">
        <v>42351</v>
      </c>
      <c r="L3508" s="2">
        <v>42352</v>
      </c>
      <c r="M3508" s="2">
        <v>42360</v>
      </c>
      <c r="N3508" s="1" t="s">
        <v>133</v>
      </c>
      <c r="O3508" s="1" t="s">
        <v>134</v>
      </c>
    </row>
    <row r="3509" spans="1:15" x14ac:dyDescent="0.25">
      <c r="A3509">
        <v>98094237</v>
      </c>
      <c r="B3509">
        <v>391506118</v>
      </c>
      <c r="C3509" s="1" t="s">
        <v>151</v>
      </c>
      <c r="D3509" s="1" t="s">
        <v>37</v>
      </c>
      <c r="E3509" s="1" t="s">
        <v>48</v>
      </c>
      <c r="F3509">
        <v>61.5</v>
      </c>
      <c r="G3509">
        <v>2</v>
      </c>
      <c r="H3509">
        <v>7</v>
      </c>
      <c r="I3509">
        <v>5</v>
      </c>
      <c r="J3509">
        <v>3</v>
      </c>
      <c r="K3509" s="2">
        <v>36517</v>
      </c>
      <c r="L3509" s="2">
        <v>36518</v>
      </c>
      <c r="M3509" s="2">
        <v>36530</v>
      </c>
      <c r="N3509" s="1" t="s">
        <v>149</v>
      </c>
      <c r="O3509" s="1" t="s">
        <v>150</v>
      </c>
    </row>
    <row r="3510" spans="1:15" x14ac:dyDescent="0.25">
      <c r="A3510">
        <v>98093684</v>
      </c>
      <c r="B3510">
        <v>575421081</v>
      </c>
      <c r="C3510" s="1" t="s">
        <v>151</v>
      </c>
      <c r="D3510" s="1" t="s">
        <v>37</v>
      </c>
      <c r="E3510" s="1" t="s">
        <v>48</v>
      </c>
      <c r="F3510">
        <v>30.75</v>
      </c>
      <c r="G3510">
        <v>1</v>
      </c>
      <c r="H3510">
        <v>8.1</v>
      </c>
      <c r="I3510">
        <v>5.0999999999999996</v>
      </c>
      <c r="J3510">
        <v>3</v>
      </c>
      <c r="K3510" s="2">
        <v>36676</v>
      </c>
      <c r="L3510" s="2">
        <v>36679</v>
      </c>
      <c r="M3510" s="2">
        <v>36690</v>
      </c>
      <c r="N3510" s="1" t="s">
        <v>137</v>
      </c>
      <c r="O3510" s="1" t="s">
        <v>138</v>
      </c>
    </row>
    <row r="3511" spans="1:15" x14ac:dyDescent="0.25">
      <c r="A3511">
        <v>98093501</v>
      </c>
      <c r="B3511">
        <v>733376144</v>
      </c>
      <c r="C3511" s="1" t="s">
        <v>151</v>
      </c>
      <c r="D3511" s="1" t="s">
        <v>37</v>
      </c>
      <c r="E3511" s="1" t="s">
        <v>48</v>
      </c>
      <c r="F3511">
        <v>30.75</v>
      </c>
      <c r="G3511">
        <v>1</v>
      </c>
      <c r="H3511">
        <v>7.33</v>
      </c>
      <c r="I3511">
        <v>4.33</v>
      </c>
      <c r="J3511">
        <v>1</v>
      </c>
      <c r="K3511" s="2">
        <v>36723</v>
      </c>
      <c r="L3511" s="2">
        <v>36726</v>
      </c>
      <c r="M3511" s="2">
        <v>36741</v>
      </c>
      <c r="N3511" s="1" t="s">
        <v>143</v>
      </c>
      <c r="O3511" s="1" t="s">
        <v>144</v>
      </c>
    </row>
    <row r="3512" spans="1:15" x14ac:dyDescent="0.25">
      <c r="A3512">
        <v>98093493</v>
      </c>
      <c r="B3512">
        <v>702980227</v>
      </c>
      <c r="C3512" s="1" t="s">
        <v>151</v>
      </c>
      <c r="D3512" s="1" t="s">
        <v>37</v>
      </c>
      <c r="E3512" s="1" t="s">
        <v>48</v>
      </c>
      <c r="F3512">
        <v>30.75</v>
      </c>
      <c r="G3512">
        <v>1</v>
      </c>
      <c r="H3512">
        <v>8.68</v>
      </c>
      <c r="I3512">
        <v>5.68</v>
      </c>
      <c r="J3512">
        <v>2</v>
      </c>
      <c r="K3512" s="2">
        <v>36727</v>
      </c>
      <c r="L3512" s="2">
        <v>36728</v>
      </c>
      <c r="M3512" s="2">
        <v>36748</v>
      </c>
      <c r="N3512" s="1" t="s">
        <v>139</v>
      </c>
      <c r="O3512" s="1" t="s">
        <v>140</v>
      </c>
    </row>
    <row r="3513" spans="1:15" x14ac:dyDescent="0.25">
      <c r="A3513">
        <v>98093375</v>
      </c>
      <c r="B3513">
        <v>862543364</v>
      </c>
      <c r="C3513" s="1" t="s">
        <v>151</v>
      </c>
      <c r="D3513" s="1" t="s">
        <v>37</v>
      </c>
      <c r="E3513" s="1" t="s">
        <v>48</v>
      </c>
      <c r="F3513">
        <v>61.5</v>
      </c>
      <c r="G3513">
        <v>2</v>
      </c>
      <c r="H3513">
        <v>6.2</v>
      </c>
      <c r="I3513">
        <v>3.2</v>
      </c>
      <c r="J3513">
        <v>1</v>
      </c>
      <c r="K3513" s="2">
        <v>36761</v>
      </c>
      <c r="L3513" s="2">
        <v>36762</v>
      </c>
      <c r="M3513" s="2">
        <v>36776</v>
      </c>
      <c r="N3513" s="1" t="s">
        <v>139</v>
      </c>
      <c r="O3513" s="1" t="s">
        <v>140</v>
      </c>
    </row>
    <row r="3514" spans="1:15" x14ac:dyDescent="0.25">
      <c r="A3514">
        <v>98093354</v>
      </c>
      <c r="B3514">
        <v>701100038</v>
      </c>
      <c r="C3514" s="1" t="s">
        <v>151</v>
      </c>
      <c r="D3514" s="1" t="s">
        <v>37</v>
      </c>
      <c r="E3514" s="1" t="s">
        <v>48</v>
      </c>
      <c r="F3514">
        <v>61.5</v>
      </c>
      <c r="G3514">
        <v>2</v>
      </c>
      <c r="H3514">
        <v>6.25</v>
      </c>
      <c r="I3514">
        <v>3.25</v>
      </c>
      <c r="J3514">
        <v>1</v>
      </c>
      <c r="K3514" s="2">
        <v>36765</v>
      </c>
      <c r="L3514" s="2">
        <v>36767</v>
      </c>
      <c r="M3514" s="2">
        <v>36784</v>
      </c>
      <c r="N3514" s="1" t="s">
        <v>139</v>
      </c>
      <c r="O3514" s="1" t="s">
        <v>140</v>
      </c>
    </row>
    <row r="3515" spans="1:15" x14ac:dyDescent="0.25">
      <c r="A3515">
        <v>98093236</v>
      </c>
      <c r="B3515">
        <v>379587534</v>
      </c>
      <c r="C3515" s="1" t="s">
        <v>151</v>
      </c>
      <c r="D3515" s="1" t="s">
        <v>37</v>
      </c>
      <c r="E3515" s="1" t="s">
        <v>48</v>
      </c>
      <c r="F3515">
        <v>61.5</v>
      </c>
      <c r="G3515">
        <v>2</v>
      </c>
      <c r="H3515">
        <v>7.65</v>
      </c>
      <c r="I3515">
        <v>3.65</v>
      </c>
      <c r="J3515">
        <v>3</v>
      </c>
      <c r="K3515" s="2">
        <v>36794</v>
      </c>
      <c r="L3515" s="2">
        <v>36797</v>
      </c>
      <c r="M3515" s="2">
        <v>36814</v>
      </c>
      <c r="N3515" s="1" t="s">
        <v>139</v>
      </c>
      <c r="O3515" s="1" t="s">
        <v>140</v>
      </c>
    </row>
    <row r="3516" spans="1:15" x14ac:dyDescent="0.25">
      <c r="A3516">
        <v>98093105</v>
      </c>
      <c r="B3516">
        <v>892235684</v>
      </c>
      <c r="C3516" s="1" t="s">
        <v>151</v>
      </c>
      <c r="D3516" s="1" t="s">
        <v>37</v>
      </c>
      <c r="E3516" s="1" t="s">
        <v>48</v>
      </c>
      <c r="F3516">
        <v>61.5</v>
      </c>
      <c r="G3516">
        <v>2</v>
      </c>
      <c r="H3516">
        <v>9.99</v>
      </c>
      <c r="I3516">
        <v>5.99</v>
      </c>
      <c r="J3516">
        <v>2</v>
      </c>
      <c r="K3516" s="2">
        <v>36830</v>
      </c>
      <c r="L3516" s="2">
        <v>36832</v>
      </c>
      <c r="M3516" s="2">
        <v>36846</v>
      </c>
      <c r="N3516" s="1" t="s">
        <v>145</v>
      </c>
      <c r="O3516" s="1" t="s">
        <v>146</v>
      </c>
    </row>
    <row r="3517" spans="1:15" x14ac:dyDescent="0.25">
      <c r="A3517">
        <v>98092974</v>
      </c>
      <c r="B3517">
        <v>283730095</v>
      </c>
      <c r="C3517" s="1" t="s">
        <v>151</v>
      </c>
      <c r="D3517" s="1" t="s">
        <v>37</v>
      </c>
      <c r="E3517" s="1" t="s">
        <v>48</v>
      </c>
      <c r="F3517">
        <v>61.5</v>
      </c>
      <c r="G3517">
        <v>2</v>
      </c>
      <c r="H3517">
        <v>8.1999999999999993</v>
      </c>
      <c r="I3517">
        <v>6.2</v>
      </c>
      <c r="J3517">
        <v>2</v>
      </c>
      <c r="K3517" s="2">
        <v>36871</v>
      </c>
      <c r="L3517" s="2">
        <v>36872</v>
      </c>
      <c r="M3517" s="2">
        <v>36880</v>
      </c>
      <c r="N3517" s="1" t="s">
        <v>133</v>
      </c>
      <c r="O3517" s="1" t="s">
        <v>134</v>
      </c>
    </row>
    <row r="3518" spans="1:15" x14ac:dyDescent="0.25">
      <c r="A3518">
        <v>98092940</v>
      </c>
      <c r="B3518">
        <v>529333105</v>
      </c>
      <c r="C3518" s="1" t="s">
        <v>151</v>
      </c>
      <c r="D3518" s="1" t="s">
        <v>37</v>
      </c>
      <c r="E3518" s="1" t="s">
        <v>48</v>
      </c>
      <c r="F3518">
        <v>30.75</v>
      </c>
      <c r="G3518">
        <v>1</v>
      </c>
      <c r="H3518">
        <v>10</v>
      </c>
      <c r="I3518">
        <v>4</v>
      </c>
      <c r="J3518">
        <v>3</v>
      </c>
      <c r="K3518" s="2">
        <v>36878</v>
      </c>
      <c r="L3518" s="2">
        <v>36881</v>
      </c>
      <c r="M3518" s="2">
        <v>36893</v>
      </c>
      <c r="N3518" s="1" t="s">
        <v>133</v>
      </c>
      <c r="O3518" s="1" t="s">
        <v>134</v>
      </c>
    </row>
    <row r="3519" spans="1:15" x14ac:dyDescent="0.25">
      <c r="A3519">
        <v>98092858</v>
      </c>
      <c r="B3519">
        <v>367570195</v>
      </c>
      <c r="C3519" s="1" t="s">
        <v>151</v>
      </c>
      <c r="D3519" s="1" t="s">
        <v>37</v>
      </c>
      <c r="E3519" s="1" t="s">
        <v>48</v>
      </c>
      <c r="F3519">
        <v>61.5</v>
      </c>
      <c r="G3519">
        <v>2</v>
      </c>
      <c r="H3519">
        <v>9.4499999999999993</v>
      </c>
      <c r="I3519">
        <v>5.45</v>
      </c>
      <c r="J3519">
        <v>3</v>
      </c>
      <c r="K3519" s="2">
        <v>36902</v>
      </c>
      <c r="L3519" s="2">
        <v>36903</v>
      </c>
      <c r="M3519" s="2">
        <v>36922</v>
      </c>
      <c r="N3519" s="1" t="s">
        <v>133</v>
      </c>
      <c r="O3519" s="1" t="s">
        <v>134</v>
      </c>
    </row>
    <row r="3520" spans="1:15" x14ac:dyDescent="0.25">
      <c r="A3520">
        <v>98092841</v>
      </c>
      <c r="B3520">
        <v>296364886</v>
      </c>
      <c r="C3520" s="1" t="s">
        <v>151</v>
      </c>
      <c r="D3520" s="1" t="s">
        <v>37</v>
      </c>
      <c r="E3520" s="1" t="s">
        <v>48</v>
      </c>
      <c r="F3520">
        <v>30.75</v>
      </c>
      <c r="G3520">
        <v>1</v>
      </c>
      <c r="H3520">
        <v>7.2</v>
      </c>
      <c r="I3520">
        <v>5.2</v>
      </c>
      <c r="J3520">
        <v>1</v>
      </c>
      <c r="K3520" s="2">
        <v>36907</v>
      </c>
      <c r="L3520" s="2">
        <v>36910</v>
      </c>
      <c r="M3520" s="2">
        <v>36930</v>
      </c>
      <c r="N3520" s="1" t="s">
        <v>143</v>
      </c>
      <c r="O3520" s="1" t="s">
        <v>144</v>
      </c>
    </row>
    <row r="3521" spans="1:15" x14ac:dyDescent="0.25">
      <c r="A3521">
        <v>98092773</v>
      </c>
      <c r="B3521">
        <v>549442190</v>
      </c>
      <c r="C3521" s="1" t="s">
        <v>151</v>
      </c>
      <c r="D3521" s="1" t="s">
        <v>37</v>
      </c>
      <c r="E3521" s="1" t="s">
        <v>48</v>
      </c>
      <c r="F3521">
        <v>61.5</v>
      </c>
      <c r="G3521">
        <v>2</v>
      </c>
      <c r="H3521">
        <v>6.2</v>
      </c>
      <c r="I3521">
        <v>3.2</v>
      </c>
      <c r="J3521">
        <v>3</v>
      </c>
      <c r="K3521" s="2">
        <v>36928</v>
      </c>
      <c r="L3521" s="2">
        <v>36931</v>
      </c>
      <c r="M3521" s="2">
        <v>36943</v>
      </c>
      <c r="N3521" s="1" t="s">
        <v>149</v>
      </c>
      <c r="O3521" s="1" t="s">
        <v>150</v>
      </c>
    </row>
    <row r="3522" spans="1:15" x14ac:dyDescent="0.25">
      <c r="A3522">
        <v>98092252</v>
      </c>
      <c r="B3522">
        <v>728304917</v>
      </c>
      <c r="C3522" s="1" t="s">
        <v>151</v>
      </c>
      <c r="D3522" s="1" t="s">
        <v>37</v>
      </c>
      <c r="E3522" s="1" t="s">
        <v>48</v>
      </c>
      <c r="F3522">
        <v>30.75</v>
      </c>
      <c r="G3522">
        <v>1</v>
      </c>
      <c r="H3522">
        <v>10</v>
      </c>
      <c r="I3522">
        <v>4</v>
      </c>
      <c r="J3522">
        <v>1</v>
      </c>
      <c r="K3522" s="2">
        <v>37071</v>
      </c>
      <c r="L3522" s="2">
        <v>37072</v>
      </c>
      <c r="M3522" s="2">
        <v>37080</v>
      </c>
      <c r="N3522" s="1" t="s">
        <v>133</v>
      </c>
      <c r="O3522" s="1" t="s">
        <v>134</v>
      </c>
    </row>
    <row r="3523" spans="1:15" x14ac:dyDescent="0.25">
      <c r="A3523">
        <v>98092117</v>
      </c>
      <c r="B3523">
        <v>111962928</v>
      </c>
      <c r="C3523" s="1" t="s">
        <v>151</v>
      </c>
      <c r="D3523" s="1" t="s">
        <v>37</v>
      </c>
      <c r="E3523" s="1" t="s">
        <v>48</v>
      </c>
      <c r="F3523">
        <v>30.75</v>
      </c>
      <c r="G3523">
        <v>1</v>
      </c>
      <c r="H3523">
        <v>8.99</v>
      </c>
      <c r="I3523">
        <v>3.99</v>
      </c>
      <c r="J3523">
        <v>1</v>
      </c>
      <c r="K3523" s="2">
        <v>37112</v>
      </c>
      <c r="L3523" s="2">
        <v>37115</v>
      </c>
      <c r="M3523" s="2">
        <v>37125</v>
      </c>
      <c r="N3523" s="1" t="s">
        <v>137</v>
      </c>
      <c r="O3523" s="1" t="s">
        <v>138</v>
      </c>
    </row>
    <row r="3524" spans="1:15" x14ac:dyDescent="0.25">
      <c r="A3524">
        <v>98092060</v>
      </c>
      <c r="B3524">
        <v>269213857</v>
      </c>
      <c r="C3524" s="1" t="s">
        <v>151</v>
      </c>
      <c r="D3524" s="1" t="s">
        <v>37</v>
      </c>
      <c r="E3524" s="1" t="s">
        <v>48</v>
      </c>
      <c r="F3524">
        <v>30.75</v>
      </c>
      <c r="G3524">
        <v>1</v>
      </c>
      <c r="H3524">
        <v>7.84</v>
      </c>
      <c r="I3524">
        <v>6.84</v>
      </c>
      <c r="J3524">
        <v>3</v>
      </c>
      <c r="K3524" s="2">
        <v>37130</v>
      </c>
      <c r="L3524" s="2">
        <v>37132</v>
      </c>
      <c r="M3524" s="2">
        <v>37147</v>
      </c>
      <c r="N3524" s="1" t="s">
        <v>145</v>
      </c>
      <c r="O3524" s="1" t="s">
        <v>146</v>
      </c>
    </row>
    <row r="3525" spans="1:15" x14ac:dyDescent="0.25">
      <c r="A3525">
        <v>98091791</v>
      </c>
      <c r="B3525">
        <v>356712807</v>
      </c>
      <c r="C3525" s="1" t="s">
        <v>151</v>
      </c>
      <c r="D3525" s="1" t="s">
        <v>37</v>
      </c>
      <c r="E3525" s="1" t="s">
        <v>48</v>
      </c>
      <c r="F3525">
        <v>30.75</v>
      </c>
      <c r="G3525">
        <v>1</v>
      </c>
      <c r="H3525">
        <v>7.45</v>
      </c>
      <c r="I3525">
        <v>4.45</v>
      </c>
      <c r="J3525">
        <v>1</v>
      </c>
      <c r="K3525" s="2">
        <v>37212</v>
      </c>
      <c r="L3525" s="2">
        <v>37215</v>
      </c>
      <c r="M3525" s="2">
        <v>37232</v>
      </c>
      <c r="N3525" s="1" t="s">
        <v>149</v>
      </c>
      <c r="O3525" s="1" t="s">
        <v>150</v>
      </c>
    </row>
    <row r="3526" spans="1:15" x14ac:dyDescent="0.25">
      <c r="A3526">
        <v>98091774</v>
      </c>
      <c r="B3526">
        <v>181452465</v>
      </c>
      <c r="C3526" s="1" t="s">
        <v>151</v>
      </c>
      <c r="D3526" s="1" t="s">
        <v>37</v>
      </c>
      <c r="E3526" s="1" t="s">
        <v>48</v>
      </c>
      <c r="F3526">
        <v>30.75</v>
      </c>
      <c r="G3526">
        <v>1</v>
      </c>
      <c r="H3526">
        <v>7.22</v>
      </c>
      <c r="I3526">
        <v>6.22</v>
      </c>
      <c r="J3526">
        <v>3</v>
      </c>
      <c r="K3526" s="2">
        <v>37216</v>
      </c>
      <c r="L3526" s="2">
        <v>37218</v>
      </c>
      <c r="M3526" s="2">
        <v>37227</v>
      </c>
      <c r="N3526" s="1" t="s">
        <v>133</v>
      </c>
      <c r="O3526" s="1" t="s">
        <v>134</v>
      </c>
    </row>
    <row r="3527" spans="1:15" x14ac:dyDescent="0.25">
      <c r="A3527">
        <v>98091294</v>
      </c>
      <c r="B3527">
        <v>579819412</v>
      </c>
      <c r="C3527" s="1" t="s">
        <v>151</v>
      </c>
      <c r="D3527" s="1" t="s">
        <v>37</v>
      </c>
      <c r="E3527" s="1" t="s">
        <v>48</v>
      </c>
      <c r="F3527">
        <v>61.5</v>
      </c>
      <c r="G3527">
        <v>2</v>
      </c>
      <c r="H3527">
        <v>5.55</v>
      </c>
      <c r="I3527">
        <v>4.55</v>
      </c>
      <c r="J3527">
        <v>1</v>
      </c>
      <c r="K3527" s="2">
        <v>37334</v>
      </c>
      <c r="L3527" s="2">
        <v>37336</v>
      </c>
      <c r="M3527" s="2">
        <v>37350</v>
      </c>
      <c r="N3527" s="1" t="s">
        <v>141</v>
      </c>
      <c r="O3527" s="1" t="s">
        <v>142</v>
      </c>
    </row>
    <row r="3528" spans="1:15" x14ac:dyDescent="0.25">
      <c r="A3528">
        <v>98091173</v>
      </c>
      <c r="B3528">
        <v>314072367</v>
      </c>
      <c r="C3528" s="1" t="s">
        <v>151</v>
      </c>
      <c r="D3528" s="1" t="s">
        <v>37</v>
      </c>
      <c r="E3528" s="1" t="s">
        <v>48</v>
      </c>
      <c r="F3528">
        <v>30.75</v>
      </c>
      <c r="G3528">
        <v>1</v>
      </c>
      <c r="H3528">
        <v>7.99</v>
      </c>
      <c r="I3528">
        <v>3.99</v>
      </c>
      <c r="J3528">
        <v>3</v>
      </c>
      <c r="K3528" s="2">
        <v>37366</v>
      </c>
      <c r="L3528" s="2">
        <v>37367</v>
      </c>
      <c r="M3528" s="2">
        <v>37376</v>
      </c>
      <c r="N3528" s="1" t="s">
        <v>139</v>
      </c>
      <c r="O3528" s="1" t="s">
        <v>140</v>
      </c>
    </row>
    <row r="3529" spans="1:15" x14ac:dyDescent="0.25">
      <c r="A3529">
        <v>98091022</v>
      </c>
      <c r="B3529">
        <v>618657661</v>
      </c>
      <c r="C3529" s="1" t="s">
        <v>151</v>
      </c>
      <c r="D3529" s="1" t="s">
        <v>37</v>
      </c>
      <c r="E3529" s="1" t="s">
        <v>48</v>
      </c>
      <c r="F3529">
        <v>61.5</v>
      </c>
      <c r="G3529">
        <v>2</v>
      </c>
      <c r="H3529">
        <v>5.84</v>
      </c>
      <c r="I3529">
        <v>6.84</v>
      </c>
      <c r="J3529">
        <v>1</v>
      </c>
      <c r="K3529" s="2">
        <v>37403</v>
      </c>
      <c r="L3529" s="2">
        <v>37406</v>
      </c>
      <c r="M3529" s="2">
        <v>37415</v>
      </c>
      <c r="N3529" s="1" t="s">
        <v>139</v>
      </c>
      <c r="O3529" s="1" t="s">
        <v>140</v>
      </c>
    </row>
    <row r="3530" spans="1:15" x14ac:dyDescent="0.25">
      <c r="A3530">
        <v>98090883</v>
      </c>
      <c r="B3530">
        <v>162761785</v>
      </c>
      <c r="C3530" s="1" t="s">
        <v>151</v>
      </c>
      <c r="D3530" s="1" t="s">
        <v>37</v>
      </c>
      <c r="E3530" s="1" t="s">
        <v>48</v>
      </c>
      <c r="F3530">
        <v>30.75</v>
      </c>
      <c r="G3530">
        <v>1</v>
      </c>
      <c r="H3530">
        <v>5.88</v>
      </c>
      <c r="I3530">
        <v>5.88</v>
      </c>
      <c r="J3530">
        <v>3</v>
      </c>
      <c r="K3530" s="2">
        <v>37443</v>
      </c>
      <c r="L3530" s="2">
        <v>37446</v>
      </c>
      <c r="M3530" s="2">
        <v>37457</v>
      </c>
      <c r="N3530" s="1" t="s">
        <v>137</v>
      </c>
      <c r="O3530" s="1" t="s">
        <v>138</v>
      </c>
    </row>
    <row r="3531" spans="1:15" x14ac:dyDescent="0.25">
      <c r="A3531">
        <v>98090751</v>
      </c>
      <c r="B3531">
        <v>162383747</v>
      </c>
      <c r="C3531" s="1" t="s">
        <v>151</v>
      </c>
      <c r="D3531" s="1" t="s">
        <v>37</v>
      </c>
      <c r="E3531" s="1" t="s">
        <v>48</v>
      </c>
      <c r="F3531">
        <v>61.5</v>
      </c>
      <c r="G3531">
        <v>2</v>
      </c>
      <c r="H3531">
        <v>6.45</v>
      </c>
      <c r="I3531">
        <v>6.45</v>
      </c>
      <c r="J3531">
        <v>1</v>
      </c>
      <c r="K3531" s="2">
        <v>37479</v>
      </c>
      <c r="L3531" s="2">
        <v>37482</v>
      </c>
      <c r="M3531" s="2">
        <v>37489</v>
      </c>
      <c r="N3531" s="1" t="s">
        <v>149</v>
      </c>
      <c r="O3531" s="1" t="s">
        <v>150</v>
      </c>
    </row>
    <row r="3532" spans="1:15" x14ac:dyDescent="0.25">
      <c r="A3532">
        <v>98090729</v>
      </c>
      <c r="B3532">
        <v>705211779</v>
      </c>
      <c r="C3532" s="1" t="s">
        <v>151</v>
      </c>
      <c r="D3532" s="1" t="s">
        <v>37</v>
      </c>
      <c r="E3532" s="1" t="s">
        <v>48</v>
      </c>
      <c r="F3532">
        <v>30.75</v>
      </c>
      <c r="G3532">
        <v>1</v>
      </c>
      <c r="H3532">
        <v>8.14</v>
      </c>
      <c r="I3532">
        <v>5.14</v>
      </c>
      <c r="J3532">
        <v>1</v>
      </c>
      <c r="K3532" s="2">
        <v>37486</v>
      </c>
      <c r="L3532" s="2">
        <v>37488</v>
      </c>
      <c r="M3532" s="2">
        <v>37500</v>
      </c>
      <c r="N3532" s="1" t="s">
        <v>139</v>
      </c>
      <c r="O3532" s="1" t="s">
        <v>140</v>
      </c>
    </row>
    <row r="3533" spans="1:15" x14ac:dyDescent="0.25">
      <c r="A3533">
        <v>98090401</v>
      </c>
      <c r="B3533">
        <v>367478878</v>
      </c>
      <c r="C3533" s="1" t="s">
        <v>151</v>
      </c>
      <c r="D3533" s="1" t="s">
        <v>37</v>
      </c>
      <c r="E3533" s="1" t="s">
        <v>48</v>
      </c>
      <c r="F3533">
        <v>30.75</v>
      </c>
      <c r="G3533">
        <v>1</v>
      </c>
      <c r="H3533">
        <v>6.99</v>
      </c>
      <c r="I3533">
        <v>4.99</v>
      </c>
      <c r="J3533">
        <v>2</v>
      </c>
      <c r="K3533" s="2">
        <v>37579</v>
      </c>
      <c r="L3533" s="2">
        <v>37582</v>
      </c>
      <c r="M3533" s="2">
        <v>37592</v>
      </c>
      <c r="N3533" s="1" t="s">
        <v>145</v>
      </c>
      <c r="O3533" s="1" t="s">
        <v>146</v>
      </c>
    </row>
    <row r="3534" spans="1:15" x14ac:dyDescent="0.25">
      <c r="A3534">
        <v>98090261</v>
      </c>
      <c r="B3534">
        <v>369531322</v>
      </c>
      <c r="C3534" s="1" t="s">
        <v>151</v>
      </c>
      <c r="D3534" s="1" t="s">
        <v>37</v>
      </c>
      <c r="E3534" s="1" t="s">
        <v>48</v>
      </c>
      <c r="F3534">
        <v>61.5</v>
      </c>
      <c r="G3534">
        <v>2</v>
      </c>
      <c r="H3534">
        <v>6.68</v>
      </c>
      <c r="I3534">
        <v>3.68</v>
      </c>
      <c r="J3534">
        <v>2</v>
      </c>
      <c r="K3534" s="2">
        <v>37622</v>
      </c>
      <c r="L3534" s="2">
        <v>37625</v>
      </c>
      <c r="M3534" s="2">
        <v>37643</v>
      </c>
      <c r="N3534" s="1" t="s">
        <v>133</v>
      </c>
      <c r="O3534" s="1" t="s">
        <v>134</v>
      </c>
    </row>
    <row r="3535" spans="1:15" x14ac:dyDescent="0.25">
      <c r="A3535">
        <v>98089834</v>
      </c>
      <c r="B3535">
        <v>283730095</v>
      </c>
      <c r="C3535" s="1" t="s">
        <v>151</v>
      </c>
      <c r="D3535" s="1" t="s">
        <v>37</v>
      </c>
      <c r="E3535" s="1" t="s">
        <v>48</v>
      </c>
      <c r="F3535">
        <v>30.75</v>
      </c>
      <c r="G3535">
        <v>1</v>
      </c>
      <c r="H3535">
        <v>6.22</v>
      </c>
      <c r="I3535">
        <v>6.22</v>
      </c>
      <c r="J3535">
        <v>3</v>
      </c>
      <c r="K3535" s="2">
        <v>37738</v>
      </c>
      <c r="L3535" s="2">
        <v>37741</v>
      </c>
      <c r="M3535" s="2">
        <v>37755</v>
      </c>
      <c r="N3535" s="1" t="s">
        <v>141</v>
      </c>
      <c r="O3535" s="1" t="s">
        <v>142</v>
      </c>
    </row>
    <row r="3536" spans="1:15" x14ac:dyDescent="0.25">
      <c r="A3536">
        <v>98089741</v>
      </c>
      <c r="B3536">
        <v>756679382</v>
      </c>
      <c r="C3536" s="1" t="s">
        <v>151</v>
      </c>
      <c r="D3536" s="1" t="s">
        <v>37</v>
      </c>
      <c r="E3536" s="1" t="s">
        <v>48</v>
      </c>
      <c r="F3536">
        <v>61.5</v>
      </c>
      <c r="G3536">
        <v>2</v>
      </c>
      <c r="H3536">
        <v>8.8800000000000008</v>
      </c>
      <c r="I3536">
        <v>5.88</v>
      </c>
      <c r="J3536">
        <v>3</v>
      </c>
      <c r="K3536" s="2">
        <v>37763</v>
      </c>
      <c r="L3536" s="2">
        <v>37765</v>
      </c>
      <c r="M3536" s="2">
        <v>37776</v>
      </c>
      <c r="N3536" s="1" t="s">
        <v>141</v>
      </c>
      <c r="O3536" s="1" t="s">
        <v>142</v>
      </c>
    </row>
    <row r="3537" spans="1:15" x14ac:dyDescent="0.25">
      <c r="A3537">
        <v>98089505</v>
      </c>
      <c r="B3537">
        <v>367570195</v>
      </c>
      <c r="C3537" s="1" t="s">
        <v>151</v>
      </c>
      <c r="D3537" s="1" t="s">
        <v>37</v>
      </c>
      <c r="E3537" s="1" t="s">
        <v>48</v>
      </c>
      <c r="F3537">
        <v>61.5</v>
      </c>
      <c r="G3537">
        <v>2</v>
      </c>
      <c r="H3537">
        <v>7.75</v>
      </c>
      <c r="I3537">
        <v>4.75</v>
      </c>
      <c r="J3537">
        <v>1</v>
      </c>
      <c r="K3537" s="2">
        <v>37830</v>
      </c>
      <c r="L3537" s="2">
        <v>37832</v>
      </c>
      <c r="M3537" s="2">
        <v>37848</v>
      </c>
      <c r="N3537" s="1" t="s">
        <v>133</v>
      </c>
      <c r="O3537" s="1" t="s">
        <v>134</v>
      </c>
    </row>
    <row r="3538" spans="1:15" x14ac:dyDescent="0.25">
      <c r="A3538">
        <v>98089499</v>
      </c>
      <c r="B3538">
        <v>597467509</v>
      </c>
      <c r="C3538" s="1" t="s">
        <v>151</v>
      </c>
      <c r="D3538" s="1" t="s">
        <v>37</v>
      </c>
      <c r="E3538" s="1" t="s">
        <v>48</v>
      </c>
      <c r="F3538">
        <v>61.5</v>
      </c>
      <c r="G3538">
        <v>2</v>
      </c>
      <c r="H3538">
        <v>5.88</v>
      </c>
      <c r="I3538">
        <v>3.88</v>
      </c>
      <c r="J3538">
        <v>2</v>
      </c>
      <c r="K3538" s="2">
        <v>37832</v>
      </c>
      <c r="L3538" s="2">
        <v>37834</v>
      </c>
      <c r="M3538" s="2">
        <v>37841</v>
      </c>
      <c r="N3538" s="1" t="s">
        <v>133</v>
      </c>
      <c r="O3538" s="1" t="s">
        <v>134</v>
      </c>
    </row>
    <row r="3539" spans="1:15" x14ac:dyDescent="0.25">
      <c r="A3539">
        <v>98089056</v>
      </c>
      <c r="B3539">
        <v>536970848</v>
      </c>
      <c r="C3539" s="1" t="s">
        <v>151</v>
      </c>
      <c r="D3539" s="1" t="s">
        <v>37</v>
      </c>
      <c r="E3539" s="1" t="s">
        <v>48</v>
      </c>
      <c r="F3539">
        <v>61.5</v>
      </c>
      <c r="G3539">
        <v>2</v>
      </c>
      <c r="H3539">
        <v>5.86</v>
      </c>
      <c r="I3539">
        <v>4.8600000000000003</v>
      </c>
      <c r="J3539">
        <v>3</v>
      </c>
      <c r="K3539" s="2">
        <v>37947</v>
      </c>
      <c r="L3539" s="2">
        <v>37950</v>
      </c>
      <c r="M3539" s="2">
        <v>37958</v>
      </c>
      <c r="N3539" s="1" t="s">
        <v>143</v>
      </c>
      <c r="O3539" s="1" t="s">
        <v>144</v>
      </c>
    </row>
    <row r="3540" spans="1:15" x14ac:dyDescent="0.25">
      <c r="A3540">
        <v>98089048</v>
      </c>
      <c r="B3540">
        <v>427542511</v>
      </c>
      <c r="C3540" s="1" t="s">
        <v>151</v>
      </c>
      <c r="D3540" s="1" t="s">
        <v>37</v>
      </c>
      <c r="E3540" s="1" t="s">
        <v>48</v>
      </c>
      <c r="F3540">
        <v>30.75</v>
      </c>
      <c r="G3540">
        <v>1</v>
      </c>
      <c r="H3540">
        <v>5.12</v>
      </c>
      <c r="I3540">
        <v>6.12</v>
      </c>
      <c r="J3540">
        <v>2</v>
      </c>
      <c r="K3540" s="2">
        <v>37951</v>
      </c>
      <c r="L3540" s="2">
        <v>37953</v>
      </c>
      <c r="M3540" s="2">
        <v>37963</v>
      </c>
      <c r="N3540" s="1" t="s">
        <v>135</v>
      </c>
      <c r="O3540" s="1" t="s">
        <v>136</v>
      </c>
    </row>
    <row r="3541" spans="1:15" x14ac:dyDescent="0.25">
      <c r="A3541">
        <v>98088875</v>
      </c>
      <c r="B3541">
        <v>549059705</v>
      </c>
      <c r="C3541" s="1" t="s">
        <v>151</v>
      </c>
      <c r="D3541" s="1" t="s">
        <v>37</v>
      </c>
      <c r="E3541" s="1" t="s">
        <v>48</v>
      </c>
      <c r="F3541">
        <v>61.5</v>
      </c>
      <c r="G3541">
        <v>2</v>
      </c>
      <c r="H3541">
        <v>7</v>
      </c>
      <c r="I3541">
        <v>6</v>
      </c>
      <c r="J3541">
        <v>2</v>
      </c>
      <c r="K3541" s="2">
        <v>37998</v>
      </c>
      <c r="L3541" s="2">
        <v>38000</v>
      </c>
      <c r="M3541" s="2">
        <v>38012</v>
      </c>
      <c r="N3541" s="1" t="s">
        <v>135</v>
      </c>
      <c r="O3541" s="1" t="s">
        <v>136</v>
      </c>
    </row>
    <row r="3542" spans="1:15" x14ac:dyDescent="0.25">
      <c r="A3542">
        <v>98088831</v>
      </c>
      <c r="B3542">
        <v>131591686</v>
      </c>
      <c r="C3542" s="1" t="s">
        <v>151</v>
      </c>
      <c r="D3542" s="1" t="s">
        <v>37</v>
      </c>
      <c r="E3542" s="1" t="s">
        <v>48</v>
      </c>
      <c r="F3542">
        <v>30.75</v>
      </c>
      <c r="G3542">
        <v>1</v>
      </c>
      <c r="H3542">
        <v>8.1199999999999992</v>
      </c>
      <c r="I3542">
        <v>3.12</v>
      </c>
      <c r="J3542">
        <v>2</v>
      </c>
      <c r="K3542" s="2">
        <v>38010</v>
      </c>
      <c r="L3542" s="2">
        <v>38013</v>
      </c>
      <c r="M3542" s="2">
        <v>38026</v>
      </c>
      <c r="N3542" s="1" t="s">
        <v>145</v>
      </c>
      <c r="O3542" s="1" t="s">
        <v>146</v>
      </c>
    </row>
    <row r="3543" spans="1:15" x14ac:dyDescent="0.25">
      <c r="A3543">
        <v>98088793</v>
      </c>
      <c r="B3543">
        <v>229898861</v>
      </c>
      <c r="C3543" s="1" t="s">
        <v>151</v>
      </c>
      <c r="D3543" s="1" t="s">
        <v>37</v>
      </c>
      <c r="E3543" s="1" t="s">
        <v>48</v>
      </c>
      <c r="F3543">
        <v>30.75</v>
      </c>
      <c r="G3543">
        <v>1</v>
      </c>
      <c r="H3543">
        <v>7.2</v>
      </c>
      <c r="I3543">
        <v>4.2</v>
      </c>
      <c r="J3543">
        <v>1</v>
      </c>
      <c r="K3543" s="2">
        <v>38022</v>
      </c>
      <c r="L3543" s="2">
        <v>38023</v>
      </c>
      <c r="M3543" s="2">
        <v>38032</v>
      </c>
      <c r="N3543" s="1" t="s">
        <v>145</v>
      </c>
      <c r="O3543" s="1" t="s">
        <v>146</v>
      </c>
    </row>
    <row r="3544" spans="1:15" x14ac:dyDescent="0.25">
      <c r="A3544">
        <v>98087985</v>
      </c>
      <c r="B3544">
        <v>272491500</v>
      </c>
      <c r="C3544" s="1" t="s">
        <v>151</v>
      </c>
      <c r="D3544" s="1" t="s">
        <v>37</v>
      </c>
      <c r="E3544" s="1" t="s">
        <v>48</v>
      </c>
      <c r="F3544">
        <v>30.75</v>
      </c>
      <c r="G3544">
        <v>1</v>
      </c>
      <c r="H3544">
        <v>7.88</v>
      </c>
      <c r="I3544">
        <v>4.88</v>
      </c>
      <c r="J3544">
        <v>1</v>
      </c>
      <c r="K3544" s="2">
        <v>38241</v>
      </c>
      <c r="L3544" s="2">
        <v>38242</v>
      </c>
      <c r="M3544" s="2">
        <v>38256</v>
      </c>
      <c r="N3544" s="1" t="s">
        <v>143</v>
      </c>
      <c r="O3544" s="1" t="s">
        <v>144</v>
      </c>
    </row>
    <row r="3545" spans="1:15" x14ac:dyDescent="0.25">
      <c r="A3545">
        <v>98087954</v>
      </c>
      <c r="B3545">
        <v>875729150</v>
      </c>
      <c r="C3545" s="1" t="s">
        <v>151</v>
      </c>
      <c r="D3545" s="1" t="s">
        <v>37</v>
      </c>
      <c r="E3545" s="1" t="s">
        <v>48</v>
      </c>
      <c r="F3545">
        <v>30.75</v>
      </c>
      <c r="G3545">
        <v>1</v>
      </c>
      <c r="H3545">
        <v>7.36</v>
      </c>
      <c r="I3545">
        <v>5.36</v>
      </c>
      <c r="J3545">
        <v>2</v>
      </c>
      <c r="K3545" s="2">
        <v>38248</v>
      </c>
      <c r="L3545" s="2">
        <v>38251</v>
      </c>
      <c r="M3545" s="2">
        <v>38261</v>
      </c>
      <c r="N3545" s="1" t="s">
        <v>149</v>
      </c>
      <c r="O3545" s="1" t="s">
        <v>150</v>
      </c>
    </row>
    <row r="3546" spans="1:15" x14ac:dyDescent="0.25">
      <c r="A3546">
        <v>98087557</v>
      </c>
      <c r="B3546">
        <v>499023098</v>
      </c>
      <c r="C3546" s="1" t="s">
        <v>151</v>
      </c>
      <c r="D3546" s="1" t="s">
        <v>37</v>
      </c>
      <c r="E3546" s="1" t="s">
        <v>48</v>
      </c>
      <c r="F3546">
        <v>61.5</v>
      </c>
      <c r="G3546">
        <v>2</v>
      </c>
      <c r="H3546">
        <v>5</v>
      </c>
      <c r="I3546">
        <v>5</v>
      </c>
      <c r="J3546">
        <v>1</v>
      </c>
      <c r="K3546" s="2">
        <v>38361</v>
      </c>
      <c r="L3546" s="2">
        <v>38363</v>
      </c>
      <c r="M3546" s="2">
        <v>38371</v>
      </c>
      <c r="N3546" s="1" t="s">
        <v>133</v>
      </c>
      <c r="O3546" s="1" t="s">
        <v>134</v>
      </c>
    </row>
    <row r="3547" spans="1:15" x14ac:dyDescent="0.25">
      <c r="A3547">
        <v>98087203</v>
      </c>
      <c r="B3547">
        <v>397983135</v>
      </c>
      <c r="C3547" s="1" t="s">
        <v>151</v>
      </c>
      <c r="D3547" s="1" t="s">
        <v>37</v>
      </c>
      <c r="E3547" s="1" t="s">
        <v>48</v>
      </c>
      <c r="F3547">
        <v>30.75</v>
      </c>
      <c r="G3547">
        <v>1</v>
      </c>
      <c r="H3547">
        <v>7.88</v>
      </c>
      <c r="I3547">
        <v>6.88</v>
      </c>
      <c r="J3547">
        <v>1</v>
      </c>
      <c r="K3547" s="2">
        <v>38459</v>
      </c>
      <c r="L3547" s="2">
        <v>38461</v>
      </c>
      <c r="M3547" s="2">
        <v>38473</v>
      </c>
      <c r="N3547" s="1" t="s">
        <v>149</v>
      </c>
      <c r="O3547" s="1" t="s">
        <v>150</v>
      </c>
    </row>
    <row r="3548" spans="1:15" x14ac:dyDescent="0.25">
      <c r="A3548">
        <v>98087199</v>
      </c>
      <c r="B3548">
        <v>216955161</v>
      </c>
      <c r="C3548" s="1" t="s">
        <v>151</v>
      </c>
      <c r="D3548" s="1" t="s">
        <v>37</v>
      </c>
      <c r="E3548" s="1" t="s">
        <v>48</v>
      </c>
      <c r="F3548">
        <v>30.75</v>
      </c>
      <c r="G3548">
        <v>1</v>
      </c>
      <c r="H3548">
        <v>6</v>
      </c>
      <c r="I3548">
        <v>6</v>
      </c>
      <c r="J3548">
        <v>2</v>
      </c>
      <c r="K3548" s="2">
        <v>38461</v>
      </c>
      <c r="L3548" s="2">
        <v>38463</v>
      </c>
      <c r="M3548" s="2">
        <v>38477</v>
      </c>
      <c r="N3548" s="1" t="s">
        <v>141</v>
      </c>
      <c r="O3548" s="1" t="s">
        <v>142</v>
      </c>
    </row>
    <row r="3549" spans="1:15" x14ac:dyDescent="0.25">
      <c r="A3549">
        <v>98087165</v>
      </c>
      <c r="B3549">
        <v>324989280</v>
      </c>
      <c r="C3549" s="1" t="s">
        <v>151</v>
      </c>
      <c r="D3549" s="1" t="s">
        <v>37</v>
      </c>
      <c r="E3549" s="1" t="s">
        <v>48</v>
      </c>
      <c r="F3549">
        <v>30.75</v>
      </c>
      <c r="G3549">
        <v>1</v>
      </c>
      <c r="H3549">
        <v>6.86</v>
      </c>
      <c r="I3549">
        <v>6.86</v>
      </c>
      <c r="J3549">
        <v>1</v>
      </c>
      <c r="K3549" s="2">
        <v>38470</v>
      </c>
      <c r="L3549" s="2">
        <v>38473</v>
      </c>
      <c r="M3549" s="2">
        <v>38487</v>
      </c>
      <c r="N3549" s="1" t="s">
        <v>135</v>
      </c>
      <c r="O3549" s="1" t="s">
        <v>136</v>
      </c>
    </row>
    <row r="3550" spans="1:15" x14ac:dyDescent="0.25">
      <c r="A3550">
        <v>98086595</v>
      </c>
      <c r="B3550">
        <v>794332386</v>
      </c>
      <c r="C3550" s="1" t="s">
        <v>151</v>
      </c>
      <c r="D3550" s="1" t="s">
        <v>37</v>
      </c>
      <c r="E3550" s="1" t="s">
        <v>48</v>
      </c>
      <c r="F3550">
        <v>30.75</v>
      </c>
      <c r="G3550">
        <v>1</v>
      </c>
      <c r="H3550">
        <v>9.75</v>
      </c>
      <c r="I3550">
        <v>4.75</v>
      </c>
      <c r="J3550">
        <v>2</v>
      </c>
      <c r="K3550" s="2">
        <v>38635</v>
      </c>
      <c r="L3550" s="2">
        <v>38636</v>
      </c>
      <c r="M3550" s="2">
        <v>38645</v>
      </c>
      <c r="N3550" s="1" t="s">
        <v>137</v>
      </c>
      <c r="O3550" s="1" t="s">
        <v>138</v>
      </c>
    </row>
    <row r="3551" spans="1:15" x14ac:dyDescent="0.25">
      <c r="A3551">
        <v>98086467</v>
      </c>
      <c r="B3551">
        <v>707476699</v>
      </c>
      <c r="C3551" s="1" t="s">
        <v>151</v>
      </c>
      <c r="D3551" s="1" t="s">
        <v>37</v>
      </c>
      <c r="E3551" s="1" t="s">
        <v>48</v>
      </c>
      <c r="F3551">
        <v>30.75</v>
      </c>
      <c r="G3551">
        <v>1</v>
      </c>
      <c r="H3551">
        <v>7.25</v>
      </c>
      <c r="I3551">
        <v>6.25</v>
      </c>
      <c r="J3551">
        <v>2</v>
      </c>
      <c r="K3551" s="2">
        <v>38666</v>
      </c>
      <c r="L3551" s="2">
        <v>38669</v>
      </c>
      <c r="M3551" s="2">
        <v>38680</v>
      </c>
      <c r="N3551" s="1" t="s">
        <v>145</v>
      </c>
      <c r="O3551" s="1" t="s">
        <v>146</v>
      </c>
    </row>
    <row r="3552" spans="1:15" x14ac:dyDescent="0.25">
      <c r="A3552">
        <v>98086237</v>
      </c>
      <c r="B3552">
        <v>684389929</v>
      </c>
      <c r="C3552" s="1" t="s">
        <v>151</v>
      </c>
      <c r="D3552" s="1" t="s">
        <v>37</v>
      </c>
      <c r="E3552" s="1" t="s">
        <v>48</v>
      </c>
      <c r="F3552">
        <v>61.5</v>
      </c>
      <c r="G3552">
        <v>2</v>
      </c>
      <c r="H3552">
        <v>6.25</v>
      </c>
      <c r="I3552">
        <v>5.25</v>
      </c>
      <c r="J3552">
        <v>1</v>
      </c>
      <c r="K3552" s="2">
        <v>38728</v>
      </c>
      <c r="L3552" s="2">
        <v>38729</v>
      </c>
      <c r="M3552" s="2">
        <v>38748</v>
      </c>
      <c r="N3552" s="1" t="s">
        <v>145</v>
      </c>
      <c r="O3552" s="1" t="s">
        <v>146</v>
      </c>
    </row>
    <row r="3553" spans="1:15" x14ac:dyDescent="0.25">
      <c r="A3553">
        <v>98086224</v>
      </c>
      <c r="B3553">
        <v>417364182</v>
      </c>
      <c r="C3553" s="1" t="s">
        <v>151</v>
      </c>
      <c r="D3553" s="1" t="s">
        <v>37</v>
      </c>
      <c r="E3553" s="1" t="s">
        <v>48</v>
      </c>
      <c r="F3553">
        <v>30.75</v>
      </c>
      <c r="G3553">
        <v>1</v>
      </c>
      <c r="H3553">
        <v>5.99</v>
      </c>
      <c r="I3553">
        <v>6.99</v>
      </c>
      <c r="J3553">
        <v>3</v>
      </c>
      <c r="K3553" s="2">
        <v>38732</v>
      </c>
      <c r="L3553" s="2">
        <v>38733</v>
      </c>
      <c r="M3553" s="2">
        <v>38750</v>
      </c>
      <c r="N3553" s="1" t="s">
        <v>145</v>
      </c>
      <c r="O3553" s="1" t="s">
        <v>146</v>
      </c>
    </row>
    <row r="3554" spans="1:15" x14ac:dyDescent="0.25">
      <c r="A3554">
        <v>98086195</v>
      </c>
      <c r="B3554">
        <v>316425048</v>
      </c>
      <c r="C3554" s="1" t="s">
        <v>151</v>
      </c>
      <c r="D3554" s="1" t="s">
        <v>37</v>
      </c>
      <c r="E3554" s="1" t="s">
        <v>48</v>
      </c>
      <c r="F3554">
        <v>61.5</v>
      </c>
      <c r="G3554">
        <v>2</v>
      </c>
      <c r="H3554">
        <v>5.0999999999999996</v>
      </c>
      <c r="I3554">
        <v>6.1</v>
      </c>
      <c r="J3554">
        <v>1</v>
      </c>
      <c r="K3554" s="2">
        <v>38737</v>
      </c>
      <c r="L3554" s="2">
        <v>38740</v>
      </c>
      <c r="M3554" s="2">
        <v>38748</v>
      </c>
      <c r="N3554" s="1" t="s">
        <v>149</v>
      </c>
      <c r="O3554" s="1" t="s">
        <v>150</v>
      </c>
    </row>
    <row r="3555" spans="1:15" x14ac:dyDescent="0.25">
      <c r="A3555">
        <v>98086096</v>
      </c>
      <c r="B3555">
        <v>162761785</v>
      </c>
      <c r="C3555" s="1" t="s">
        <v>151</v>
      </c>
      <c r="D3555" s="1" t="s">
        <v>37</v>
      </c>
      <c r="E3555" s="1" t="s">
        <v>48</v>
      </c>
      <c r="F3555">
        <v>30.75</v>
      </c>
      <c r="G3555">
        <v>1</v>
      </c>
      <c r="H3555">
        <v>5.14</v>
      </c>
      <c r="I3555">
        <v>6.14</v>
      </c>
      <c r="J3555">
        <v>3</v>
      </c>
      <c r="K3555" s="2">
        <v>38767</v>
      </c>
      <c r="L3555" s="2">
        <v>38769</v>
      </c>
      <c r="M3555" s="2">
        <v>38781</v>
      </c>
      <c r="N3555" s="1" t="s">
        <v>147</v>
      </c>
      <c r="O3555" s="1" t="s">
        <v>148</v>
      </c>
    </row>
    <row r="3556" spans="1:15" x14ac:dyDescent="0.25">
      <c r="A3556">
        <v>98085983</v>
      </c>
      <c r="B3556">
        <v>619383446</v>
      </c>
      <c r="C3556" s="1" t="s">
        <v>151</v>
      </c>
      <c r="D3556" s="1" t="s">
        <v>37</v>
      </c>
      <c r="E3556" s="1" t="s">
        <v>48</v>
      </c>
      <c r="F3556">
        <v>30.75</v>
      </c>
      <c r="G3556">
        <v>1</v>
      </c>
      <c r="H3556">
        <v>9</v>
      </c>
      <c r="I3556">
        <v>7</v>
      </c>
      <c r="J3556">
        <v>2</v>
      </c>
      <c r="K3556" s="2">
        <v>38802</v>
      </c>
      <c r="L3556" s="2">
        <v>38803</v>
      </c>
      <c r="M3556" s="2">
        <v>38815</v>
      </c>
      <c r="N3556" s="1" t="s">
        <v>133</v>
      </c>
      <c r="O3556" s="1" t="s">
        <v>134</v>
      </c>
    </row>
    <row r="3557" spans="1:15" x14ac:dyDescent="0.25">
      <c r="A3557">
        <v>98085866</v>
      </c>
      <c r="B3557">
        <v>454188032</v>
      </c>
      <c r="C3557" s="1" t="s">
        <v>151</v>
      </c>
      <c r="D3557" s="1" t="s">
        <v>37</v>
      </c>
      <c r="E3557" s="1" t="s">
        <v>48</v>
      </c>
      <c r="F3557">
        <v>61.5</v>
      </c>
      <c r="G3557">
        <v>2</v>
      </c>
      <c r="H3557">
        <v>9.2200000000000006</v>
      </c>
      <c r="I3557">
        <v>6.22</v>
      </c>
      <c r="J3557">
        <v>2</v>
      </c>
      <c r="K3557" s="2">
        <v>38832</v>
      </c>
      <c r="L3557" s="2">
        <v>38835</v>
      </c>
      <c r="M3557" s="2">
        <v>38843</v>
      </c>
      <c r="N3557" s="1" t="s">
        <v>141</v>
      </c>
      <c r="O3557" s="1" t="s">
        <v>142</v>
      </c>
    </row>
    <row r="3558" spans="1:15" x14ac:dyDescent="0.25">
      <c r="A3558">
        <v>98085605</v>
      </c>
      <c r="B3558">
        <v>463804554</v>
      </c>
      <c r="C3558" s="1" t="s">
        <v>151</v>
      </c>
      <c r="D3558" s="1" t="s">
        <v>37</v>
      </c>
      <c r="E3558" s="1" t="s">
        <v>48</v>
      </c>
      <c r="F3558">
        <v>61.5</v>
      </c>
      <c r="G3558">
        <v>2</v>
      </c>
      <c r="H3558">
        <v>7.36</v>
      </c>
      <c r="I3558">
        <v>5.36</v>
      </c>
      <c r="J3558">
        <v>1</v>
      </c>
      <c r="K3558" s="2">
        <v>38905</v>
      </c>
      <c r="L3558" s="2">
        <v>38908</v>
      </c>
      <c r="M3558" s="2">
        <v>38922</v>
      </c>
      <c r="N3558" s="1" t="s">
        <v>139</v>
      </c>
      <c r="O3558" s="1" t="s">
        <v>140</v>
      </c>
    </row>
    <row r="3559" spans="1:15" x14ac:dyDescent="0.25">
      <c r="A3559">
        <v>98085454</v>
      </c>
      <c r="B3559">
        <v>217563390</v>
      </c>
      <c r="C3559" s="1" t="s">
        <v>151</v>
      </c>
      <c r="D3559" s="1" t="s">
        <v>37</v>
      </c>
      <c r="E3559" s="1" t="s">
        <v>48</v>
      </c>
      <c r="F3559">
        <v>61.5</v>
      </c>
      <c r="G3559">
        <v>2</v>
      </c>
      <c r="H3559">
        <v>9</v>
      </c>
      <c r="I3559">
        <v>3</v>
      </c>
      <c r="J3559">
        <v>3</v>
      </c>
      <c r="K3559" s="2">
        <v>38946</v>
      </c>
      <c r="L3559" s="2">
        <v>38947</v>
      </c>
      <c r="M3559" s="2">
        <v>38961</v>
      </c>
      <c r="N3559" s="1" t="s">
        <v>139</v>
      </c>
      <c r="O3559" s="1" t="s">
        <v>140</v>
      </c>
    </row>
    <row r="3560" spans="1:15" x14ac:dyDescent="0.25">
      <c r="A3560">
        <v>98084974</v>
      </c>
      <c r="B3560">
        <v>327658904</v>
      </c>
      <c r="C3560" s="1" t="s">
        <v>151</v>
      </c>
      <c r="D3560" s="1" t="s">
        <v>37</v>
      </c>
      <c r="E3560" s="1" t="s">
        <v>48</v>
      </c>
      <c r="F3560">
        <v>30.75</v>
      </c>
      <c r="G3560">
        <v>1</v>
      </c>
      <c r="H3560">
        <v>6.75</v>
      </c>
      <c r="I3560">
        <v>6.75</v>
      </c>
      <c r="J3560">
        <v>2</v>
      </c>
      <c r="K3560" s="2">
        <v>39069</v>
      </c>
      <c r="L3560" s="2">
        <v>39071</v>
      </c>
      <c r="M3560" s="2">
        <v>39088</v>
      </c>
      <c r="N3560" s="1" t="s">
        <v>141</v>
      </c>
      <c r="O3560" s="1" t="s">
        <v>142</v>
      </c>
    </row>
    <row r="3561" spans="1:15" x14ac:dyDescent="0.25">
      <c r="A3561">
        <v>98084304</v>
      </c>
      <c r="B3561">
        <v>324989280</v>
      </c>
      <c r="C3561" s="1" t="s">
        <v>151</v>
      </c>
      <c r="D3561" s="1" t="s">
        <v>37</v>
      </c>
      <c r="E3561" s="1" t="s">
        <v>48</v>
      </c>
      <c r="F3561">
        <v>30.75</v>
      </c>
      <c r="G3561">
        <v>1</v>
      </c>
      <c r="H3561">
        <v>7.89</v>
      </c>
      <c r="I3561">
        <v>6.89</v>
      </c>
      <c r="J3561">
        <v>1</v>
      </c>
      <c r="K3561" s="2">
        <v>39252</v>
      </c>
      <c r="L3561" s="2">
        <v>39255</v>
      </c>
      <c r="M3561" s="2">
        <v>39269</v>
      </c>
      <c r="N3561" s="1" t="s">
        <v>139</v>
      </c>
      <c r="O3561" s="1" t="s">
        <v>140</v>
      </c>
    </row>
    <row r="3562" spans="1:15" x14ac:dyDescent="0.25">
      <c r="A3562">
        <v>98084262</v>
      </c>
      <c r="B3562">
        <v>397983135</v>
      </c>
      <c r="C3562" s="1" t="s">
        <v>151</v>
      </c>
      <c r="D3562" s="1" t="s">
        <v>37</v>
      </c>
      <c r="E3562" s="1" t="s">
        <v>48</v>
      </c>
      <c r="F3562">
        <v>61.5</v>
      </c>
      <c r="G3562">
        <v>2</v>
      </c>
      <c r="H3562">
        <v>7.65</v>
      </c>
      <c r="I3562">
        <v>6.65</v>
      </c>
      <c r="J3562">
        <v>2</v>
      </c>
      <c r="K3562" s="2">
        <v>39265</v>
      </c>
      <c r="L3562" s="2">
        <v>39266</v>
      </c>
      <c r="M3562" s="2">
        <v>39275</v>
      </c>
      <c r="N3562" s="1" t="s">
        <v>143</v>
      </c>
      <c r="O3562" s="1" t="s">
        <v>144</v>
      </c>
    </row>
    <row r="3563" spans="1:15" x14ac:dyDescent="0.25">
      <c r="A3563">
        <v>98083835</v>
      </c>
      <c r="B3563">
        <v>198740617</v>
      </c>
      <c r="C3563" s="1" t="s">
        <v>151</v>
      </c>
      <c r="D3563" s="1" t="s">
        <v>37</v>
      </c>
      <c r="E3563" s="1" t="s">
        <v>48</v>
      </c>
      <c r="F3563">
        <v>61.5</v>
      </c>
      <c r="G3563">
        <v>2</v>
      </c>
      <c r="H3563">
        <v>6</v>
      </c>
      <c r="I3563">
        <v>6</v>
      </c>
      <c r="J3563">
        <v>3</v>
      </c>
      <c r="K3563" s="2">
        <v>39383</v>
      </c>
      <c r="L3563" s="2">
        <v>39385</v>
      </c>
      <c r="M3563" s="2">
        <v>39400</v>
      </c>
      <c r="N3563" s="1" t="s">
        <v>135</v>
      </c>
      <c r="O3563" s="1" t="s">
        <v>136</v>
      </c>
    </row>
    <row r="3564" spans="1:15" x14ac:dyDescent="0.25">
      <c r="A3564">
        <v>98083784</v>
      </c>
      <c r="B3564">
        <v>376809712</v>
      </c>
      <c r="C3564" s="1" t="s">
        <v>151</v>
      </c>
      <c r="D3564" s="1" t="s">
        <v>37</v>
      </c>
      <c r="E3564" s="1" t="s">
        <v>48</v>
      </c>
      <c r="F3564">
        <v>30.75</v>
      </c>
      <c r="G3564">
        <v>1</v>
      </c>
      <c r="H3564">
        <v>9</v>
      </c>
      <c r="I3564">
        <v>5</v>
      </c>
      <c r="J3564">
        <v>3</v>
      </c>
      <c r="K3564" s="2">
        <v>39394</v>
      </c>
      <c r="L3564" s="2">
        <v>39395</v>
      </c>
      <c r="M3564" s="2">
        <v>39412</v>
      </c>
      <c r="N3564" s="1" t="s">
        <v>139</v>
      </c>
      <c r="O3564" s="1" t="s">
        <v>140</v>
      </c>
    </row>
    <row r="3565" spans="1:15" x14ac:dyDescent="0.25">
      <c r="A3565">
        <v>98083056</v>
      </c>
      <c r="B3565">
        <v>892235684</v>
      </c>
      <c r="C3565" s="1" t="s">
        <v>151</v>
      </c>
      <c r="D3565" s="1" t="s">
        <v>37</v>
      </c>
      <c r="E3565" s="1" t="s">
        <v>48</v>
      </c>
      <c r="F3565">
        <v>30.75</v>
      </c>
      <c r="G3565">
        <v>1</v>
      </c>
      <c r="H3565">
        <v>5.68</v>
      </c>
      <c r="I3565">
        <v>3.68</v>
      </c>
      <c r="J3565">
        <v>1</v>
      </c>
      <c r="K3565" s="2">
        <v>39592</v>
      </c>
      <c r="L3565" s="2">
        <v>39595</v>
      </c>
      <c r="M3565" s="2">
        <v>39603</v>
      </c>
      <c r="N3565" s="1" t="s">
        <v>143</v>
      </c>
      <c r="O3565" s="1" t="s">
        <v>144</v>
      </c>
    </row>
    <row r="3566" spans="1:15" x14ac:dyDescent="0.25">
      <c r="A3566">
        <v>98082985</v>
      </c>
      <c r="B3566">
        <v>550048793</v>
      </c>
      <c r="C3566" s="1" t="s">
        <v>151</v>
      </c>
      <c r="D3566" s="1" t="s">
        <v>37</v>
      </c>
      <c r="E3566" s="1" t="s">
        <v>48</v>
      </c>
      <c r="F3566">
        <v>30.75</v>
      </c>
      <c r="G3566">
        <v>1</v>
      </c>
      <c r="H3566">
        <v>5.84</v>
      </c>
      <c r="I3566">
        <v>4.84</v>
      </c>
      <c r="J3566">
        <v>1</v>
      </c>
      <c r="K3566" s="2">
        <v>39611</v>
      </c>
      <c r="L3566" s="2">
        <v>39614</v>
      </c>
      <c r="M3566" s="2">
        <v>39631</v>
      </c>
      <c r="N3566" s="1" t="s">
        <v>145</v>
      </c>
      <c r="O3566" s="1" t="s">
        <v>146</v>
      </c>
    </row>
    <row r="3567" spans="1:15" x14ac:dyDescent="0.25">
      <c r="A3567">
        <v>98082768</v>
      </c>
      <c r="B3567">
        <v>790342421</v>
      </c>
      <c r="C3567" s="1" t="s">
        <v>151</v>
      </c>
      <c r="D3567" s="1" t="s">
        <v>37</v>
      </c>
      <c r="E3567" s="1" t="s">
        <v>48</v>
      </c>
      <c r="F3567">
        <v>61.5</v>
      </c>
      <c r="G3567">
        <v>2</v>
      </c>
      <c r="H3567">
        <v>7.36</v>
      </c>
      <c r="I3567">
        <v>4.3600000000000003</v>
      </c>
      <c r="J3567">
        <v>2</v>
      </c>
      <c r="K3567" s="2">
        <v>39673</v>
      </c>
      <c r="L3567" s="2">
        <v>39674</v>
      </c>
      <c r="M3567" s="2">
        <v>39685</v>
      </c>
      <c r="N3567" s="1" t="s">
        <v>147</v>
      </c>
      <c r="O3567" s="1" t="s">
        <v>148</v>
      </c>
    </row>
    <row r="3568" spans="1:15" x14ac:dyDescent="0.25">
      <c r="A3568">
        <v>98082633</v>
      </c>
      <c r="B3568">
        <v>898039697</v>
      </c>
      <c r="C3568" s="1" t="s">
        <v>151</v>
      </c>
      <c r="D3568" s="1" t="s">
        <v>37</v>
      </c>
      <c r="E3568" s="1" t="s">
        <v>48</v>
      </c>
      <c r="F3568">
        <v>61.5</v>
      </c>
      <c r="G3568">
        <v>2</v>
      </c>
      <c r="H3568">
        <v>6</v>
      </c>
      <c r="I3568">
        <v>7</v>
      </c>
      <c r="J3568">
        <v>1</v>
      </c>
      <c r="K3568" s="2">
        <v>39706</v>
      </c>
      <c r="L3568" s="2">
        <v>39709</v>
      </c>
      <c r="M3568" s="2">
        <v>39718</v>
      </c>
      <c r="N3568" s="1" t="s">
        <v>137</v>
      </c>
      <c r="O3568" s="1" t="s">
        <v>138</v>
      </c>
    </row>
    <row r="3569" spans="1:15" x14ac:dyDescent="0.25">
      <c r="A3569">
        <v>98082601</v>
      </c>
      <c r="B3569">
        <v>833567577</v>
      </c>
      <c r="C3569" s="1" t="s">
        <v>151</v>
      </c>
      <c r="D3569" s="1" t="s">
        <v>37</v>
      </c>
      <c r="E3569" s="1" t="s">
        <v>48</v>
      </c>
      <c r="F3569">
        <v>61.5</v>
      </c>
      <c r="G3569">
        <v>2</v>
      </c>
      <c r="H3569">
        <v>9.99</v>
      </c>
      <c r="I3569">
        <v>4.99</v>
      </c>
      <c r="J3569">
        <v>3</v>
      </c>
      <c r="K3569" s="2">
        <v>39716</v>
      </c>
      <c r="L3569" s="2">
        <v>39718</v>
      </c>
      <c r="M3569" s="2">
        <v>39737</v>
      </c>
      <c r="N3569" s="1" t="s">
        <v>141</v>
      </c>
      <c r="O3569" s="1" t="s">
        <v>142</v>
      </c>
    </row>
    <row r="3570" spans="1:15" x14ac:dyDescent="0.25">
      <c r="A3570">
        <v>98082252</v>
      </c>
      <c r="B3570">
        <v>819761666</v>
      </c>
      <c r="C3570" s="1" t="s">
        <v>151</v>
      </c>
      <c r="D3570" s="1" t="s">
        <v>37</v>
      </c>
      <c r="E3570" s="1" t="s">
        <v>48</v>
      </c>
      <c r="F3570">
        <v>30.75</v>
      </c>
      <c r="G3570">
        <v>1</v>
      </c>
      <c r="H3570">
        <v>8.1199999999999992</v>
      </c>
      <c r="I3570">
        <v>5.12</v>
      </c>
      <c r="J3570">
        <v>1</v>
      </c>
      <c r="K3570" s="2">
        <v>39809</v>
      </c>
      <c r="L3570" s="2">
        <v>39810</v>
      </c>
      <c r="M3570" s="2">
        <v>39820</v>
      </c>
      <c r="N3570" s="1" t="s">
        <v>147</v>
      </c>
      <c r="O3570" s="1" t="s">
        <v>148</v>
      </c>
    </row>
    <row r="3571" spans="1:15" x14ac:dyDescent="0.25">
      <c r="A3571">
        <v>98082051</v>
      </c>
      <c r="B3571">
        <v>198740617</v>
      </c>
      <c r="C3571" s="1" t="s">
        <v>151</v>
      </c>
      <c r="D3571" s="1" t="s">
        <v>37</v>
      </c>
      <c r="E3571" s="1" t="s">
        <v>48</v>
      </c>
      <c r="F3571">
        <v>30.75</v>
      </c>
      <c r="G3571">
        <v>1</v>
      </c>
      <c r="H3571">
        <v>6.36</v>
      </c>
      <c r="I3571">
        <v>5.36</v>
      </c>
      <c r="J3571">
        <v>3</v>
      </c>
      <c r="K3571" s="2">
        <v>39860</v>
      </c>
      <c r="L3571" s="2">
        <v>39861</v>
      </c>
      <c r="M3571" s="2">
        <v>39880</v>
      </c>
      <c r="N3571" s="1" t="s">
        <v>143</v>
      </c>
      <c r="O3571" s="1" t="s">
        <v>144</v>
      </c>
    </row>
    <row r="3572" spans="1:15" x14ac:dyDescent="0.25">
      <c r="A3572">
        <v>98081865</v>
      </c>
      <c r="B3572">
        <v>761266512</v>
      </c>
      <c r="C3572" s="1" t="s">
        <v>151</v>
      </c>
      <c r="D3572" s="1" t="s">
        <v>37</v>
      </c>
      <c r="E3572" s="1" t="s">
        <v>48</v>
      </c>
      <c r="F3572">
        <v>61.5</v>
      </c>
      <c r="G3572">
        <v>2</v>
      </c>
      <c r="H3572">
        <v>8.2200000000000006</v>
      </c>
      <c r="I3572">
        <v>3.22</v>
      </c>
      <c r="J3572">
        <v>3</v>
      </c>
      <c r="K3572" s="2">
        <v>39909</v>
      </c>
      <c r="L3572" s="2">
        <v>39911</v>
      </c>
      <c r="M3572" s="2">
        <v>39922</v>
      </c>
      <c r="N3572" s="1" t="s">
        <v>133</v>
      </c>
      <c r="O3572" s="1" t="s">
        <v>134</v>
      </c>
    </row>
    <row r="3573" spans="1:15" x14ac:dyDescent="0.25">
      <c r="A3573">
        <v>98081697</v>
      </c>
      <c r="B3573">
        <v>751863869</v>
      </c>
      <c r="C3573" s="1" t="s">
        <v>151</v>
      </c>
      <c r="D3573" s="1" t="s">
        <v>37</v>
      </c>
      <c r="E3573" s="1" t="s">
        <v>48</v>
      </c>
      <c r="F3573">
        <v>61.5</v>
      </c>
      <c r="G3573">
        <v>2</v>
      </c>
      <c r="H3573">
        <v>7.33</v>
      </c>
      <c r="I3573">
        <v>6.33</v>
      </c>
      <c r="J3573">
        <v>3</v>
      </c>
      <c r="K3573" s="2">
        <v>39952</v>
      </c>
      <c r="L3573" s="2">
        <v>39954</v>
      </c>
      <c r="M3573" s="2">
        <v>39966</v>
      </c>
      <c r="N3573" s="1" t="s">
        <v>133</v>
      </c>
      <c r="O3573" s="1" t="s">
        <v>134</v>
      </c>
    </row>
    <row r="3574" spans="1:15" x14ac:dyDescent="0.25">
      <c r="A3574">
        <v>98081660</v>
      </c>
      <c r="B3574">
        <v>270034059</v>
      </c>
      <c r="C3574" s="1" t="s">
        <v>151</v>
      </c>
      <c r="D3574" s="1" t="s">
        <v>37</v>
      </c>
      <c r="E3574" s="1" t="s">
        <v>48</v>
      </c>
      <c r="F3574">
        <v>61.5</v>
      </c>
      <c r="G3574">
        <v>2</v>
      </c>
      <c r="H3574">
        <v>7.2</v>
      </c>
      <c r="I3574">
        <v>5.2</v>
      </c>
      <c r="J3574">
        <v>2</v>
      </c>
      <c r="K3574" s="2">
        <v>39962</v>
      </c>
      <c r="L3574" s="2">
        <v>39965</v>
      </c>
      <c r="M3574" s="2">
        <v>39972</v>
      </c>
      <c r="N3574" s="1" t="s">
        <v>141</v>
      </c>
      <c r="O3574" s="1" t="s">
        <v>142</v>
      </c>
    </row>
    <row r="3575" spans="1:15" x14ac:dyDescent="0.25">
      <c r="A3575">
        <v>98081280</v>
      </c>
      <c r="B3575">
        <v>733190648</v>
      </c>
      <c r="C3575" s="1" t="s">
        <v>151</v>
      </c>
      <c r="D3575" s="1" t="s">
        <v>37</v>
      </c>
      <c r="E3575" s="1" t="s">
        <v>48</v>
      </c>
      <c r="F3575">
        <v>61.5</v>
      </c>
      <c r="G3575">
        <v>2</v>
      </c>
      <c r="H3575">
        <v>6.61</v>
      </c>
      <c r="I3575">
        <v>5.61</v>
      </c>
      <c r="J3575">
        <v>3</v>
      </c>
      <c r="K3575" s="2">
        <v>40056</v>
      </c>
      <c r="L3575" s="2">
        <v>40057</v>
      </c>
      <c r="M3575" s="2">
        <v>40076</v>
      </c>
      <c r="N3575" s="1" t="s">
        <v>133</v>
      </c>
      <c r="O3575" s="1" t="s">
        <v>134</v>
      </c>
    </row>
    <row r="3576" spans="1:15" x14ac:dyDescent="0.25">
      <c r="A3576">
        <v>98081259</v>
      </c>
      <c r="B3576">
        <v>200704420</v>
      </c>
      <c r="C3576" s="1" t="s">
        <v>151</v>
      </c>
      <c r="D3576" s="1" t="s">
        <v>37</v>
      </c>
      <c r="E3576" s="1" t="s">
        <v>48</v>
      </c>
      <c r="F3576">
        <v>30.75</v>
      </c>
      <c r="G3576">
        <v>1</v>
      </c>
      <c r="H3576">
        <v>9.36</v>
      </c>
      <c r="I3576">
        <v>4.3600000000000003</v>
      </c>
      <c r="J3576">
        <v>3</v>
      </c>
      <c r="K3576" s="2">
        <v>40059</v>
      </c>
      <c r="L3576" s="2">
        <v>40061</v>
      </c>
      <c r="M3576" s="2">
        <v>40071</v>
      </c>
      <c r="N3576" s="1" t="s">
        <v>137</v>
      </c>
      <c r="O3576" s="1" t="s">
        <v>138</v>
      </c>
    </row>
    <row r="3577" spans="1:15" x14ac:dyDescent="0.25">
      <c r="A3577">
        <v>98080728</v>
      </c>
      <c r="B3577">
        <v>792787007</v>
      </c>
      <c r="C3577" s="1" t="s">
        <v>151</v>
      </c>
      <c r="D3577" s="1" t="s">
        <v>37</v>
      </c>
      <c r="E3577" s="1" t="s">
        <v>48</v>
      </c>
      <c r="F3577">
        <v>61.5</v>
      </c>
      <c r="G3577">
        <v>2</v>
      </c>
      <c r="H3577">
        <v>9.14</v>
      </c>
      <c r="I3577">
        <v>6.14</v>
      </c>
      <c r="J3577">
        <v>3</v>
      </c>
      <c r="K3577" s="2">
        <v>40173</v>
      </c>
      <c r="L3577" s="2">
        <v>40174</v>
      </c>
      <c r="M3577" s="2">
        <v>40191</v>
      </c>
      <c r="N3577" s="1" t="s">
        <v>141</v>
      </c>
      <c r="O3577" s="1" t="s">
        <v>142</v>
      </c>
    </row>
    <row r="3578" spans="1:15" x14ac:dyDescent="0.25">
      <c r="A3578">
        <v>98080426</v>
      </c>
      <c r="B3578">
        <v>783214027</v>
      </c>
      <c r="C3578" s="1" t="s">
        <v>151</v>
      </c>
      <c r="D3578" s="1" t="s">
        <v>37</v>
      </c>
      <c r="E3578" s="1" t="s">
        <v>48</v>
      </c>
      <c r="F3578">
        <v>61.5</v>
      </c>
      <c r="G3578">
        <v>2</v>
      </c>
      <c r="H3578">
        <v>9.99</v>
      </c>
      <c r="I3578">
        <v>5.99</v>
      </c>
      <c r="J3578">
        <v>3</v>
      </c>
      <c r="K3578" s="2">
        <v>40232</v>
      </c>
      <c r="L3578" s="2">
        <v>40235</v>
      </c>
      <c r="M3578" s="2">
        <v>40252</v>
      </c>
      <c r="N3578" s="1" t="s">
        <v>135</v>
      </c>
      <c r="O3578" s="1" t="s">
        <v>136</v>
      </c>
    </row>
    <row r="3579" spans="1:15" x14ac:dyDescent="0.25">
      <c r="A3579">
        <v>98079935</v>
      </c>
      <c r="B3579">
        <v>309017972</v>
      </c>
      <c r="C3579" s="1" t="s">
        <v>151</v>
      </c>
      <c r="D3579" s="1" t="s">
        <v>37</v>
      </c>
      <c r="E3579" s="1" t="s">
        <v>48</v>
      </c>
      <c r="F3579">
        <v>30.75</v>
      </c>
      <c r="G3579">
        <v>1</v>
      </c>
      <c r="H3579">
        <v>5.0999999999999996</v>
      </c>
      <c r="I3579">
        <v>4.0999999999999996</v>
      </c>
      <c r="J3579">
        <v>3</v>
      </c>
      <c r="K3579" s="2">
        <v>40330</v>
      </c>
      <c r="L3579" s="2">
        <v>40333</v>
      </c>
      <c r="M3579" s="2">
        <v>40341</v>
      </c>
      <c r="N3579" s="1" t="s">
        <v>149</v>
      </c>
      <c r="O3579" s="1" t="s">
        <v>150</v>
      </c>
    </row>
    <row r="3580" spans="1:15" x14ac:dyDescent="0.25">
      <c r="A3580">
        <v>98079898</v>
      </c>
      <c r="B3580">
        <v>741101105</v>
      </c>
      <c r="C3580" s="1" t="s">
        <v>151</v>
      </c>
      <c r="D3580" s="1" t="s">
        <v>37</v>
      </c>
      <c r="E3580" s="1" t="s">
        <v>48</v>
      </c>
      <c r="F3580">
        <v>30.75</v>
      </c>
      <c r="G3580">
        <v>1</v>
      </c>
      <c r="H3580">
        <v>7.99</v>
      </c>
      <c r="I3580">
        <v>5.99</v>
      </c>
      <c r="J3580">
        <v>1</v>
      </c>
      <c r="K3580" s="2">
        <v>40337</v>
      </c>
      <c r="L3580" s="2">
        <v>40339</v>
      </c>
      <c r="M3580" s="2">
        <v>40346</v>
      </c>
      <c r="N3580" s="1" t="s">
        <v>143</v>
      </c>
      <c r="O3580" s="1" t="s">
        <v>144</v>
      </c>
    </row>
    <row r="3581" spans="1:15" x14ac:dyDescent="0.25">
      <c r="A3581">
        <v>98078680</v>
      </c>
      <c r="B3581">
        <v>370008934</v>
      </c>
      <c r="C3581" s="1" t="s">
        <v>151</v>
      </c>
      <c r="D3581" s="1" t="s">
        <v>37</v>
      </c>
      <c r="E3581" s="1" t="s">
        <v>48</v>
      </c>
      <c r="F3581">
        <v>30.75</v>
      </c>
      <c r="G3581">
        <v>1</v>
      </c>
      <c r="H3581">
        <v>8.5500000000000007</v>
      </c>
      <c r="I3581">
        <v>4.55</v>
      </c>
      <c r="J3581">
        <v>2</v>
      </c>
      <c r="K3581" s="2">
        <v>40598</v>
      </c>
      <c r="L3581" s="2">
        <v>40601</v>
      </c>
      <c r="M3581" s="2">
        <v>40613</v>
      </c>
      <c r="N3581" s="1" t="s">
        <v>133</v>
      </c>
      <c r="O3581" s="1" t="s">
        <v>134</v>
      </c>
    </row>
    <row r="3582" spans="1:15" x14ac:dyDescent="0.25">
      <c r="A3582">
        <v>98078541</v>
      </c>
      <c r="B3582">
        <v>491474500</v>
      </c>
      <c r="C3582" s="1" t="s">
        <v>151</v>
      </c>
      <c r="D3582" s="1" t="s">
        <v>37</v>
      </c>
      <c r="E3582" s="1" t="s">
        <v>48</v>
      </c>
      <c r="F3582">
        <v>30.75</v>
      </c>
      <c r="G3582">
        <v>1</v>
      </c>
      <c r="H3582">
        <v>6.45</v>
      </c>
      <c r="I3582">
        <v>3.45</v>
      </c>
      <c r="J3582">
        <v>3</v>
      </c>
      <c r="K3582" s="2">
        <v>40627</v>
      </c>
      <c r="L3582" s="2">
        <v>40630</v>
      </c>
      <c r="M3582" s="2">
        <v>40638</v>
      </c>
      <c r="N3582" s="1" t="s">
        <v>145</v>
      </c>
      <c r="O3582" s="1" t="s">
        <v>146</v>
      </c>
    </row>
    <row r="3583" spans="1:15" x14ac:dyDescent="0.25">
      <c r="A3583">
        <v>98078503</v>
      </c>
      <c r="B3583">
        <v>618976416</v>
      </c>
      <c r="C3583" s="1" t="s">
        <v>151</v>
      </c>
      <c r="D3583" s="1" t="s">
        <v>37</v>
      </c>
      <c r="E3583" s="1" t="s">
        <v>48</v>
      </c>
      <c r="F3583">
        <v>30.75</v>
      </c>
      <c r="G3583">
        <v>1</v>
      </c>
      <c r="H3583">
        <v>5.45</v>
      </c>
      <c r="I3583">
        <v>3.45</v>
      </c>
      <c r="J3583">
        <v>2</v>
      </c>
      <c r="K3583" s="2">
        <v>40636</v>
      </c>
      <c r="L3583" s="2">
        <v>40638</v>
      </c>
      <c r="M3583" s="2">
        <v>40648</v>
      </c>
      <c r="N3583" s="1" t="s">
        <v>133</v>
      </c>
      <c r="O3583" s="1" t="s">
        <v>134</v>
      </c>
    </row>
    <row r="3584" spans="1:15" x14ac:dyDescent="0.25">
      <c r="A3584">
        <v>98078437</v>
      </c>
      <c r="B3584">
        <v>541065853</v>
      </c>
      <c r="C3584" s="1" t="s">
        <v>151</v>
      </c>
      <c r="D3584" s="1" t="s">
        <v>37</v>
      </c>
      <c r="E3584" s="1" t="s">
        <v>48</v>
      </c>
      <c r="F3584">
        <v>30.75</v>
      </c>
      <c r="G3584">
        <v>1</v>
      </c>
      <c r="H3584">
        <v>7.33</v>
      </c>
      <c r="I3584">
        <v>3.33</v>
      </c>
      <c r="J3584">
        <v>1</v>
      </c>
      <c r="K3584" s="2">
        <v>40648</v>
      </c>
      <c r="L3584" s="2">
        <v>40650</v>
      </c>
      <c r="M3584" s="2">
        <v>42543</v>
      </c>
      <c r="N3584" s="1" t="s">
        <v>137</v>
      </c>
      <c r="O3584" s="1" t="s">
        <v>138</v>
      </c>
    </row>
    <row r="3585" spans="1:15" x14ac:dyDescent="0.25">
      <c r="A3585">
        <v>98078115</v>
      </c>
      <c r="B3585">
        <v>529333105</v>
      </c>
      <c r="C3585" s="1" t="s">
        <v>151</v>
      </c>
      <c r="D3585" s="1" t="s">
        <v>37</v>
      </c>
      <c r="E3585" s="1" t="s">
        <v>48</v>
      </c>
      <c r="F3585">
        <v>61.5</v>
      </c>
      <c r="G3585">
        <v>2</v>
      </c>
      <c r="H3585">
        <v>10</v>
      </c>
      <c r="I3585">
        <v>3</v>
      </c>
      <c r="J3585">
        <v>3</v>
      </c>
      <c r="K3585" s="2">
        <v>40718</v>
      </c>
      <c r="L3585" s="2">
        <v>40721</v>
      </c>
      <c r="M3585" s="2">
        <v>40739</v>
      </c>
      <c r="N3585" s="1" t="s">
        <v>143</v>
      </c>
      <c r="O3585" s="1" t="s">
        <v>144</v>
      </c>
    </row>
    <row r="3586" spans="1:15" x14ac:dyDescent="0.25">
      <c r="A3586">
        <v>98078016</v>
      </c>
      <c r="B3586">
        <v>465556184</v>
      </c>
      <c r="C3586" s="1" t="s">
        <v>151</v>
      </c>
      <c r="D3586" s="1" t="s">
        <v>37</v>
      </c>
      <c r="E3586" s="1" t="s">
        <v>48</v>
      </c>
      <c r="F3586">
        <v>61.5</v>
      </c>
      <c r="G3586">
        <v>2</v>
      </c>
      <c r="H3586">
        <v>7.45</v>
      </c>
      <c r="I3586">
        <v>6.45</v>
      </c>
      <c r="J3586">
        <v>1</v>
      </c>
      <c r="K3586" s="2">
        <v>40738</v>
      </c>
      <c r="L3586" s="2">
        <v>40740</v>
      </c>
      <c r="M3586" s="2">
        <v>40750</v>
      </c>
      <c r="N3586" s="1" t="s">
        <v>149</v>
      </c>
      <c r="O3586" s="1" t="s">
        <v>150</v>
      </c>
    </row>
    <row r="3587" spans="1:15" x14ac:dyDescent="0.25">
      <c r="A3587">
        <v>98077753</v>
      </c>
      <c r="B3587">
        <v>194622983</v>
      </c>
      <c r="C3587" s="1" t="s">
        <v>151</v>
      </c>
      <c r="D3587" s="1" t="s">
        <v>37</v>
      </c>
      <c r="E3587" s="1" t="s">
        <v>48</v>
      </c>
      <c r="F3587">
        <v>61.5</v>
      </c>
      <c r="G3587">
        <v>2</v>
      </c>
      <c r="H3587">
        <v>5.61</v>
      </c>
      <c r="I3587">
        <v>5.61</v>
      </c>
      <c r="J3587">
        <v>3</v>
      </c>
      <c r="K3587" s="2">
        <v>40794</v>
      </c>
      <c r="L3587" s="2">
        <v>40796</v>
      </c>
      <c r="M3587" s="2">
        <v>40805</v>
      </c>
      <c r="N3587" s="1" t="s">
        <v>145</v>
      </c>
      <c r="O3587" s="1" t="s">
        <v>146</v>
      </c>
    </row>
    <row r="3588" spans="1:15" x14ac:dyDescent="0.25">
      <c r="A3588">
        <v>98077560</v>
      </c>
      <c r="B3588">
        <v>683896944</v>
      </c>
      <c r="C3588" s="1" t="s">
        <v>151</v>
      </c>
      <c r="D3588" s="1" t="s">
        <v>37</v>
      </c>
      <c r="E3588" s="1" t="s">
        <v>48</v>
      </c>
      <c r="F3588">
        <v>61.5</v>
      </c>
      <c r="G3588">
        <v>2</v>
      </c>
      <c r="H3588">
        <v>5.88</v>
      </c>
      <c r="I3588">
        <v>3.88</v>
      </c>
      <c r="J3588">
        <v>1</v>
      </c>
      <c r="K3588" s="2">
        <v>40834</v>
      </c>
      <c r="L3588" s="2">
        <v>40837</v>
      </c>
      <c r="M3588" s="2">
        <v>42599</v>
      </c>
      <c r="N3588" s="1" t="s">
        <v>141</v>
      </c>
      <c r="O3588" s="1" t="s">
        <v>142</v>
      </c>
    </row>
    <row r="3589" spans="1:15" x14ac:dyDescent="0.25">
      <c r="A3589">
        <v>98077544</v>
      </c>
      <c r="B3589">
        <v>676480421</v>
      </c>
      <c r="C3589" s="1" t="s">
        <v>151</v>
      </c>
      <c r="D3589" s="1" t="s">
        <v>37</v>
      </c>
      <c r="E3589" s="1" t="s">
        <v>48</v>
      </c>
      <c r="F3589">
        <v>30.75</v>
      </c>
      <c r="G3589">
        <v>1</v>
      </c>
      <c r="H3589">
        <v>9.2200000000000006</v>
      </c>
      <c r="I3589">
        <v>4.22</v>
      </c>
      <c r="J3589">
        <v>1</v>
      </c>
      <c r="K3589" s="2">
        <v>40838</v>
      </c>
      <c r="L3589" s="2">
        <v>40840</v>
      </c>
      <c r="M3589" s="2">
        <v>42598</v>
      </c>
      <c r="N3589" s="1" t="s">
        <v>137</v>
      </c>
      <c r="O3589" s="1" t="s">
        <v>138</v>
      </c>
    </row>
    <row r="3590" spans="1:15" x14ac:dyDescent="0.25">
      <c r="A3590">
        <v>98077496</v>
      </c>
      <c r="B3590">
        <v>838168914</v>
      </c>
      <c r="C3590" s="1" t="s">
        <v>151</v>
      </c>
      <c r="D3590" s="1" t="s">
        <v>37</v>
      </c>
      <c r="E3590" s="1" t="s">
        <v>48</v>
      </c>
      <c r="F3590">
        <v>61.5</v>
      </c>
      <c r="G3590">
        <v>2</v>
      </c>
      <c r="H3590">
        <v>8.58</v>
      </c>
      <c r="I3590">
        <v>3.58</v>
      </c>
      <c r="J3590">
        <v>3</v>
      </c>
      <c r="K3590" s="2">
        <v>40847</v>
      </c>
      <c r="L3590" s="2">
        <v>40850</v>
      </c>
      <c r="M3590" s="2">
        <v>42607</v>
      </c>
      <c r="N3590" s="1" t="s">
        <v>145</v>
      </c>
      <c r="O3590" s="1" t="s">
        <v>146</v>
      </c>
    </row>
    <row r="3591" spans="1:15" x14ac:dyDescent="0.25">
      <c r="A3591">
        <v>98077086</v>
      </c>
      <c r="B3591">
        <v>379587534</v>
      </c>
      <c r="C3591" s="1" t="s">
        <v>151</v>
      </c>
      <c r="D3591" s="1" t="s">
        <v>37</v>
      </c>
      <c r="E3591" s="1" t="s">
        <v>48</v>
      </c>
      <c r="F3591">
        <v>30.75</v>
      </c>
      <c r="G3591">
        <v>1</v>
      </c>
      <c r="H3591">
        <v>7.58</v>
      </c>
      <c r="I3591">
        <v>4.58</v>
      </c>
      <c r="J3591">
        <v>2</v>
      </c>
      <c r="K3591" s="2">
        <v>40940</v>
      </c>
      <c r="L3591" s="2">
        <v>40941</v>
      </c>
      <c r="M3591" s="2">
        <v>40956</v>
      </c>
      <c r="N3591" s="1" t="s">
        <v>149</v>
      </c>
      <c r="O3591" s="1" t="s">
        <v>150</v>
      </c>
    </row>
    <row r="3592" spans="1:15" x14ac:dyDescent="0.25">
      <c r="A3592">
        <v>98076993</v>
      </c>
      <c r="B3592">
        <v>366718157</v>
      </c>
      <c r="C3592" s="1" t="s">
        <v>151</v>
      </c>
      <c r="D3592" s="1" t="s">
        <v>37</v>
      </c>
      <c r="E3592" s="1" t="s">
        <v>48</v>
      </c>
      <c r="F3592">
        <v>30.75</v>
      </c>
      <c r="G3592">
        <v>1</v>
      </c>
      <c r="H3592">
        <v>5.65</v>
      </c>
      <c r="I3592">
        <v>3.65</v>
      </c>
      <c r="J3592">
        <v>2</v>
      </c>
      <c r="K3592" s="2">
        <v>40959</v>
      </c>
      <c r="L3592" s="2">
        <v>40962</v>
      </c>
      <c r="M3592" s="2">
        <v>40980</v>
      </c>
      <c r="N3592" s="1" t="s">
        <v>149</v>
      </c>
      <c r="O3592" s="1" t="s">
        <v>150</v>
      </c>
    </row>
    <row r="3593" spans="1:15" x14ac:dyDescent="0.25">
      <c r="A3593">
        <v>98076735</v>
      </c>
      <c r="B3593">
        <v>417364182</v>
      </c>
      <c r="C3593" s="1" t="s">
        <v>151</v>
      </c>
      <c r="D3593" s="1" t="s">
        <v>37</v>
      </c>
      <c r="E3593" s="1" t="s">
        <v>48</v>
      </c>
      <c r="F3593">
        <v>30.75</v>
      </c>
      <c r="G3593">
        <v>1</v>
      </c>
      <c r="H3593">
        <v>6.12</v>
      </c>
      <c r="I3593">
        <v>4.12</v>
      </c>
      <c r="J3593">
        <v>1</v>
      </c>
      <c r="K3593" s="2">
        <v>41017</v>
      </c>
      <c r="L3593" s="2">
        <v>41019</v>
      </c>
      <c r="M3593" s="2">
        <v>41035</v>
      </c>
      <c r="N3593" s="1" t="s">
        <v>145</v>
      </c>
      <c r="O3593" s="1" t="s">
        <v>146</v>
      </c>
    </row>
    <row r="3594" spans="1:15" x14ac:dyDescent="0.25">
      <c r="A3594">
        <v>98076428</v>
      </c>
      <c r="B3594">
        <v>353597252</v>
      </c>
      <c r="C3594" s="1" t="s">
        <v>151</v>
      </c>
      <c r="D3594" s="1" t="s">
        <v>37</v>
      </c>
      <c r="E3594" s="1" t="s">
        <v>48</v>
      </c>
      <c r="F3594">
        <v>61.5</v>
      </c>
      <c r="G3594">
        <v>2</v>
      </c>
      <c r="H3594">
        <v>8.1999999999999993</v>
      </c>
      <c r="I3594">
        <v>5.2</v>
      </c>
      <c r="J3594">
        <v>1</v>
      </c>
      <c r="K3594" s="2">
        <v>41079</v>
      </c>
      <c r="L3594" s="2">
        <v>41081</v>
      </c>
      <c r="M3594" s="2">
        <v>41095</v>
      </c>
      <c r="N3594" s="1" t="s">
        <v>139</v>
      </c>
      <c r="O3594" s="1" t="s">
        <v>140</v>
      </c>
    </row>
    <row r="3595" spans="1:15" x14ac:dyDescent="0.25">
      <c r="A3595">
        <v>98076247</v>
      </c>
      <c r="B3595">
        <v>458554212</v>
      </c>
      <c r="C3595" s="1" t="s">
        <v>151</v>
      </c>
      <c r="D3595" s="1" t="s">
        <v>37</v>
      </c>
      <c r="E3595" s="1" t="s">
        <v>48</v>
      </c>
      <c r="F3595">
        <v>30.75</v>
      </c>
      <c r="G3595">
        <v>1</v>
      </c>
      <c r="H3595">
        <v>9.33</v>
      </c>
      <c r="I3595">
        <v>3.33</v>
      </c>
      <c r="J3595">
        <v>3</v>
      </c>
      <c r="K3595" s="2">
        <v>41118</v>
      </c>
      <c r="L3595" s="2">
        <v>41120</v>
      </c>
      <c r="M3595" s="2">
        <v>41138</v>
      </c>
      <c r="N3595" s="1" t="s">
        <v>145</v>
      </c>
      <c r="O3595" s="1" t="s">
        <v>146</v>
      </c>
    </row>
    <row r="3596" spans="1:15" x14ac:dyDescent="0.25">
      <c r="A3596">
        <v>98075975</v>
      </c>
      <c r="B3596">
        <v>305002580</v>
      </c>
      <c r="C3596" s="1" t="s">
        <v>151</v>
      </c>
      <c r="D3596" s="1" t="s">
        <v>37</v>
      </c>
      <c r="E3596" s="1" t="s">
        <v>48</v>
      </c>
      <c r="F3596">
        <v>30.75</v>
      </c>
      <c r="G3596">
        <v>1</v>
      </c>
      <c r="H3596">
        <v>5.22</v>
      </c>
      <c r="I3596">
        <v>4.22</v>
      </c>
      <c r="J3596">
        <v>3</v>
      </c>
      <c r="K3596" s="2">
        <v>41177</v>
      </c>
      <c r="L3596" s="2">
        <v>41178</v>
      </c>
      <c r="M3596" s="2">
        <v>41197</v>
      </c>
      <c r="N3596" s="1" t="s">
        <v>149</v>
      </c>
      <c r="O3596" s="1" t="s">
        <v>150</v>
      </c>
    </row>
    <row r="3597" spans="1:15" x14ac:dyDescent="0.25">
      <c r="A3597">
        <v>98075848</v>
      </c>
      <c r="B3597">
        <v>700754953</v>
      </c>
      <c r="C3597" s="1" t="s">
        <v>151</v>
      </c>
      <c r="D3597" s="1" t="s">
        <v>37</v>
      </c>
      <c r="E3597" s="1" t="s">
        <v>48</v>
      </c>
      <c r="F3597">
        <v>30.75</v>
      </c>
      <c r="G3597">
        <v>1</v>
      </c>
      <c r="H3597">
        <v>6.9</v>
      </c>
      <c r="I3597">
        <v>3.9</v>
      </c>
      <c r="J3597">
        <v>3</v>
      </c>
      <c r="K3597" s="2">
        <v>41198</v>
      </c>
      <c r="L3597" s="2">
        <v>41201</v>
      </c>
      <c r="M3597" s="2">
        <v>41210</v>
      </c>
      <c r="N3597" s="1" t="s">
        <v>143</v>
      </c>
      <c r="O3597" s="1" t="s">
        <v>144</v>
      </c>
    </row>
    <row r="3598" spans="1:15" x14ac:dyDescent="0.25">
      <c r="A3598">
        <v>98075849</v>
      </c>
      <c r="B3598">
        <v>898039697</v>
      </c>
      <c r="C3598" s="1" t="s">
        <v>151</v>
      </c>
      <c r="D3598" s="1" t="s">
        <v>37</v>
      </c>
      <c r="E3598" s="1" t="s">
        <v>48</v>
      </c>
      <c r="F3598">
        <v>30.75</v>
      </c>
      <c r="G3598">
        <v>1</v>
      </c>
      <c r="H3598">
        <v>5.99</v>
      </c>
      <c r="I3598">
        <v>6.99</v>
      </c>
      <c r="J3598">
        <v>3</v>
      </c>
      <c r="K3598" s="2">
        <v>41199</v>
      </c>
      <c r="L3598" s="2">
        <v>41201</v>
      </c>
      <c r="M3598" s="2">
        <v>42683</v>
      </c>
      <c r="N3598" s="1" t="s">
        <v>133</v>
      </c>
      <c r="O3598" s="1" t="s">
        <v>134</v>
      </c>
    </row>
    <row r="3599" spans="1:15" x14ac:dyDescent="0.25">
      <c r="A3599">
        <v>98075762</v>
      </c>
      <c r="B3599">
        <v>414997525</v>
      </c>
      <c r="C3599" s="1" t="s">
        <v>151</v>
      </c>
      <c r="D3599" s="1" t="s">
        <v>37</v>
      </c>
      <c r="E3599" s="1" t="s">
        <v>48</v>
      </c>
      <c r="F3599">
        <v>61.5</v>
      </c>
      <c r="G3599">
        <v>2</v>
      </c>
      <c r="H3599">
        <v>9.75</v>
      </c>
      <c r="I3599">
        <v>5.75</v>
      </c>
      <c r="J3599">
        <v>3</v>
      </c>
      <c r="K3599" s="2">
        <v>41216</v>
      </c>
      <c r="L3599" s="2">
        <v>41218</v>
      </c>
      <c r="M3599" s="2">
        <v>41228</v>
      </c>
      <c r="N3599" s="1" t="s">
        <v>137</v>
      </c>
      <c r="O3599" s="1" t="s">
        <v>138</v>
      </c>
    </row>
    <row r="3600" spans="1:15" x14ac:dyDescent="0.25">
      <c r="A3600">
        <v>98075035</v>
      </c>
      <c r="B3600">
        <v>695668764</v>
      </c>
      <c r="C3600" s="1" t="s">
        <v>151</v>
      </c>
      <c r="D3600" s="1" t="s">
        <v>37</v>
      </c>
      <c r="E3600" s="1" t="s">
        <v>48</v>
      </c>
      <c r="F3600">
        <v>30.75</v>
      </c>
      <c r="G3600">
        <v>1</v>
      </c>
      <c r="H3600">
        <v>7.14</v>
      </c>
      <c r="I3600">
        <v>4.1399999999999997</v>
      </c>
      <c r="J3600">
        <v>3</v>
      </c>
      <c r="K3600" s="2">
        <v>41364</v>
      </c>
      <c r="L3600" s="2">
        <v>41367</v>
      </c>
      <c r="M3600" s="2">
        <v>41387</v>
      </c>
      <c r="N3600" s="1" t="s">
        <v>135</v>
      </c>
      <c r="O3600" s="1" t="s">
        <v>136</v>
      </c>
    </row>
    <row r="3601" spans="1:15" x14ac:dyDescent="0.25">
      <c r="A3601">
        <v>98074947</v>
      </c>
      <c r="B3601">
        <v>272581503</v>
      </c>
      <c r="C3601" s="1" t="s">
        <v>151</v>
      </c>
      <c r="D3601" s="1" t="s">
        <v>37</v>
      </c>
      <c r="E3601" s="1" t="s">
        <v>48</v>
      </c>
      <c r="F3601">
        <v>61.5</v>
      </c>
      <c r="G3601">
        <v>2</v>
      </c>
      <c r="H3601">
        <v>7.22</v>
      </c>
      <c r="I3601">
        <v>4.22</v>
      </c>
      <c r="J3601">
        <v>1</v>
      </c>
      <c r="K3601" s="2">
        <v>41384</v>
      </c>
      <c r="L3601" s="2">
        <v>41385</v>
      </c>
      <c r="M3601" s="2">
        <v>41401</v>
      </c>
      <c r="N3601" s="1" t="s">
        <v>133</v>
      </c>
      <c r="O3601" s="1" t="s">
        <v>134</v>
      </c>
    </row>
    <row r="3602" spans="1:15" x14ac:dyDescent="0.25">
      <c r="A3602">
        <v>98074681</v>
      </c>
      <c r="B3602">
        <v>305002580</v>
      </c>
      <c r="C3602" s="1" t="s">
        <v>151</v>
      </c>
      <c r="D3602" s="1" t="s">
        <v>37</v>
      </c>
      <c r="E3602" s="1" t="s">
        <v>48</v>
      </c>
      <c r="F3602">
        <v>30.75</v>
      </c>
      <c r="G3602">
        <v>1</v>
      </c>
      <c r="H3602">
        <v>5.86</v>
      </c>
      <c r="I3602">
        <v>6.86</v>
      </c>
      <c r="J3602">
        <v>2</v>
      </c>
      <c r="K3602" s="2">
        <v>41436</v>
      </c>
      <c r="L3602" s="2">
        <v>41439</v>
      </c>
      <c r="M3602" s="2">
        <v>41451</v>
      </c>
      <c r="N3602" s="1" t="s">
        <v>147</v>
      </c>
      <c r="O3602" s="1" t="s">
        <v>148</v>
      </c>
    </row>
    <row r="3603" spans="1:15" x14ac:dyDescent="0.25">
      <c r="A3603">
        <v>98074489</v>
      </c>
      <c r="B3603">
        <v>238517106</v>
      </c>
      <c r="C3603" s="1" t="s">
        <v>151</v>
      </c>
      <c r="D3603" s="1" t="s">
        <v>37</v>
      </c>
      <c r="E3603" s="1" t="s">
        <v>48</v>
      </c>
      <c r="F3603">
        <v>61.5</v>
      </c>
      <c r="G3603">
        <v>2</v>
      </c>
      <c r="H3603">
        <v>6.45</v>
      </c>
      <c r="I3603">
        <v>4.45</v>
      </c>
      <c r="J3603">
        <v>3</v>
      </c>
      <c r="K3603" s="2">
        <v>41478</v>
      </c>
      <c r="L3603" s="2">
        <v>41479</v>
      </c>
      <c r="M3603" s="2">
        <v>41490</v>
      </c>
      <c r="N3603" s="1" t="s">
        <v>141</v>
      </c>
      <c r="O3603" s="1" t="s">
        <v>142</v>
      </c>
    </row>
    <row r="3604" spans="1:15" x14ac:dyDescent="0.25">
      <c r="A3604">
        <v>98073377</v>
      </c>
      <c r="B3604">
        <v>258459702</v>
      </c>
      <c r="C3604" s="1" t="s">
        <v>151</v>
      </c>
      <c r="D3604" s="1" t="s">
        <v>37</v>
      </c>
      <c r="E3604" s="1" t="s">
        <v>48</v>
      </c>
      <c r="F3604">
        <v>30.75</v>
      </c>
      <c r="G3604">
        <v>1</v>
      </c>
      <c r="H3604">
        <v>9.14</v>
      </c>
      <c r="I3604">
        <v>5.14</v>
      </c>
      <c r="J3604">
        <v>1</v>
      </c>
      <c r="K3604" s="2">
        <v>41704</v>
      </c>
      <c r="L3604" s="2">
        <v>41705</v>
      </c>
      <c r="M3604" s="2">
        <v>41712</v>
      </c>
      <c r="N3604" s="1" t="s">
        <v>139</v>
      </c>
      <c r="O3604" s="1" t="s">
        <v>140</v>
      </c>
    </row>
    <row r="3605" spans="1:15" x14ac:dyDescent="0.25">
      <c r="A3605">
        <v>98073324</v>
      </c>
      <c r="B3605">
        <v>413610234</v>
      </c>
      <c r="C3605" s="1" t="s">
        <v>151</v>
      </c>
      <c r="D3605" s="1" t="s">
        <v>37</v>
      </c>
      <c r="E3605" s="1" t="s">
        <v>48</v>
      </c>
      <c r="F3605">
        <v>61.5</v>
      </c>
      <c r="G3605">
        <v>2</v>
      </c>
      <c r="H3605">
        <v>5.65</v>
      </c>
      <c r="I3605">
        <v>5.65</v>
      </c>
      <c r="J3605">
        <v>1</v>
      </c>
      <c r="K3605" s="2">
        <v>41711</v>
      </c>
      <c r="L3605" s="2">
        <v>41714</v>
      </c>
      <c r="M3605" s="2">
        <v>41728</v>
      </c>
      <c r="N3605" s="1" t="s">
        <v>147</v>
      </c>
      <c r="O3605" s="1" t="s">
        <v>148</v>
      </c>
    </row>
    <row r="3606" spans="1:15" x14ac:dyDescent="0.25">
      <c r="A3606">
        <v>98073222</v>
      </c>
      <c r="B3606">
        <v>458554212</v>
      </c>
      <c r="C3606" s="1" t="s">
        <v>151</v>
      </c>
      <c r="D3606" s="1" t="s">
        <v>37</v>
      </c>
      <c r="E3606" s="1" t="s">
        <v>48</v>
      </c>
      <c r="F3606">
        <v>61.5</v>
      </c>
      <c r="G3606">
        <v>2</v>
      </c>
      <c r="H3606">
        <v>8.1</v>
      </c>
      <c r="I3606">
        <v>5.0999999999999996</v>
      </c>
      <c r="J3606">
        <v>1</v>
      </c>
      <c r="K3606" s="2">
        <v>41731</v>
      </c>
      <c r="L3606" s="2">
        <v>41734</v>
      </c>
      <c r="M3606" s="2">
        <v>41750</v>
      </c>
      <c r="N3606" s="1" t="s">
        <v>147</v>
      </c>
      <c r="O3606" s="1" t="s">
        <v>148</v>
      </c>
    </row>
    <row r="3607" spans="1:15" x14ac:dyDescent="0.25">
      <c r="A3607">
        <v>98073213</v>
      </c>
      <c r="B3607">
        <v>596188269</v>
      </c>
      <c r="C3607" s="1" t="s">
        <v>151</v>
      </c>
      <c r="D3607" s="1" t="s">
        <v>37</v>
      </c>
      <c r="E3607" s="1" t="s">
        <v>48</v>
      </c>
      <c r="F3607">
        <v>30.75</v>
      </c>
      <c r="G3607">
        <v>1</v>
      </c>
      <c r="H3607">
        <v>7</v>
      </c>
      <c r="I3607">
        <v>6</v>
      </c>
      <c r="J3607">
        <v>1</v>
      </c>
      <c r="K3607" s="2">
        <v>41732</v>
      </c>
      <c r="L3607" s="2">
        <v>41735</v>
      </c>
      <c r="M3607" s="2">
        <v>41750</v>
      </c>
      <c r="N3607" s="1" t="s">
        <v>141</v>
      </c>
      <c r="O3607" s="1" t="s">
        <v>142</v>
      </c>
    </row>
    <row r="3608" spans="1:15" x14ac:dyDescent="0.25">
      <c r="A3608">
        <v>98072709</v>
      </c>
      <c r="B3608">
        <v>676480421</v>
      </c>
      <c r="C3608" s="1" t="s">
        <v>151</v>
      </c>
      <c r="D3608" s="1" t="s">
        <v>37</v>
      </c>
      <c r="E3608" s="1" t="s">
        <v>48</v>
      </c>
      <c r="F3608">
        <v>61.5</v>
      </c>
      <c r="G3608">
        <v>2</v>
      </c>
      <c r="H3608">
        <v>6.45</v>
      </c>
      <c r="I3608">
        <v>3.45</v>
      </c>
      <c r="J3608">
        <v>3</v>
      </c>
      <c r="K3608" s="2">
        <v>41825</v>
      </c>
      <c r="L3608" s="2">
        <v>41826</v>
      </c>
      <c r="M3608" s="2">
        <v>41838</v>
      </c>
      <c r="N3608" s="1" t="s">
        <v>137</v>
      </c>
      <c r="O3608" s="1" t="s">
        <v>138</v>
      </c>
    </row>
    <row r="3609" spans="1:15" x14ac:dyDescent="0.25">
      <c r="A3609">
        <v>98072224</v>
      </c>
      <c r="B3609">
        <v>481472777</v>
      </c>
      <c r="C3609" s="1" t="s">
        <v>151</v>
      </c>
      <c r="D3609" s="1" t="s">
        <v>37</v>
      </c>
      <c r="E3609" s="1" t="s">
        <v>48</v>
      </c>
      <c r="F3609">
        <v>30.75</v>
      </c>
      <c r="G3609">
        <v>1</v>
      </c>
      <c r="H3609">
        <v>7.61</v>
      </c>
      <c r="I3609">
        <v>3.61</v>
      </c>
      <c r="J3609">
        <v>1</v>
      </c>
      <c r="K3609" s="2">
        <v>41911</v>
      </c>
      <c r="L3609" s="2">
        <v>41912</v>
      </c>
      <c r="M3609" s="2">
        <v>42892</v>
      </c>
      <c r="N3609" s="1" t="s">
        <v>139</v>
      </c>
      <c r="O3609" s="1" t="s">
        <v>140</v>
      </c>
    </row>
    <row r="3610" spans="1:15" x14ac:dyDescent="0.25">
      <c r="A3610">
        <v>98072158</v>
      </c>
      <c r="B3610">
        <v>376809712</v>
      </c>
      <c r="C3610" s="1" t="s">
        <v>151</v>
      </c>
      <c r="D3610" s="1" t="s">
        <v>37</v>
      </c>
      <c r="E3610" s="1" t="s">
        <v>48</v>
      </c>
      <c r="F3610">
        <v>30.75</v>
      </c>
      <c r="G3610">
        <v>1</v>
      </c>
      <c r="H3610">
        <v>8</v>
      </c>
      <c r="I3610">
        <v>6</v>
      </c>
      <c r="J3610">
        <v>1</v>
      </c>
      <c r="K3610" s="2">
        <v>41922</v>
      </c>
      <c r="L3610" s="2">
        <v>41923</v>
      </c>
      <c r="M3610" s="2">
        <v>41934</v>
      </c>
      <c r="N3610" s="1" t="s">
        <v>143</v>
      </c>
      <c r="O3610" s="1" t="s">
        <v>144</v>
      </c>
    </row>
    <row r="3611" spans="1:15" x14ac:dyDescent="0.25">
      <c r="A3611">
        <v>98072149</v>
      </c>
      <c r="B3611">
        <v>529333105</v>
      </c>
      <c r="C3611" s="1" t="s">
        <v>151</v>
      </c>
      <c r="D3611" s="1" t="s">
        <v>37</v>
      </c>
      <c r="E3611" s="1" t="s">
        <v>48</v>
      </c>
      <c r="F3611">
        <v>61.5</v>
      </c>
      <c r="G3611">
        <v>2</v>
      </c>
      <c r="H3611">
        <v>9</v>
      </c>
      <c r="I3611">
        <v>7</v>
      </c>
      <c r="J3611">
        <v>1</v>
      </c>
      <c r="K3611" s="2">
        <v>41921</v>
      </c>
      <c r="L3611" s="2">
        <v>41924</v>
      </c>
      <c r="M3611" s="2">
        <v>41944</v>
      </c>
      <c r="N3611" s="1" t="s">
        <v>135</v>
      </c>
      <c r="O3611" s="1" t="s">
        <v>136</v>
      </c>
    </row>
    <row r="3612" spans="1:15" x14ac:dyDescent="0.25">
      <c r="A3612">
        <v>98072076</v>
      </c>
      <c r="B3612">
        <v>579819412</v>
      </c>
      <c r="C3612" s="1" t="s">
        <v>151</v>
      </c>
      <c r="D3612" s="1" t="s">
        <v>37</v>
      </c>
      <c r="E3612" s="1" t="s">
        <v>48</v>
      </c>
      <c r="F3612">
        <v>61.5</v>
      </c>
      <c r="G3612">
        <v>2</v>
      </c>
      <c r="H3612">
        <v>9.1999999999999993</v>
      </c>
      <c r="I3612">
        <v>6.2</v>
      </c>
      <c r="J3612">
        <v>3</v>
      </c>
      <c r="K3612" s="2">
        <v>41935</v>
      </c>
      <c r="L3612" s="2">
        <v>41938</v>
      </c>
      <c r="M3612" s="2">
        <v>41948</v>
      </c>
      <c r="N3612" s="1" t="s">
        <v>141</v>
      </c>
      <c r="O3612" s="1" t="s">
        <v>142</v>
      </c>
    </row>
    <row r="3613" spans="1:15" x14ac:dyDescent="0.25">
      <c r="A3613">
        <v>98072054</v>
      </c>
      <c r="B3613">
        <v>514136954</v>
      </c>
      <c r="C3613" s="1" t="s">
        <v>151</v>
      </c>
      <c r="D3613" s="1" t="s">
        <v>37</v>
      </c>
      <c r="E3613" s="1" t="s">
        <v>48</v>
      </c>
      <c r="F3613">
        <v>30.75</v>
      </c>
      <c r="G3613">
        <v>1</v>
      </c>
      <c r="H3613">
        <v>5.65</v>
      </c>
      <c r="I3613">
        <v>6.65</v>
      </c>
      <c r="J3613">
        <v>1</v>
      </c>
      <c r="K3613" s="2">
        <v>41940</v>
      </c>
      <c r="L3613" s="2">
        <v>41942</v>
      </c>
      <c r="M3613" s="2">
        <v>42891</v>
      </c>
      <c r="N3613" s="1" t="s">
        <v>141</v>
      </c>
      <c r="O3613" s="1" t="s">
        <v>142</v>
      </c>
    </row>
    <row r="3614" spans="1:15" x14ac:dyDescent="0.25">
      <c r="A3614">
        <v>98071675</v>
      </c>
      <c r="B3614">
        <v>126466824</v>
      </c>
      <c r="C3614" s="1" t="s">
        <v>151</v>
      </c>
      <c r="D3614" s="1" t="s">
        <v>37</v>
      </c>
      <c r="E3614" s="1" t="s">
        <v>48</v>
      </c>
      <c r="F3614">
        <v>61.5</v>
      </c>
      <c r="G3614">
        <v>2</v>
      </c>
      <c r="H3614">
        <v>5.75</v>
      </c>
      <c r="I3614">
        <v>3.75</v>
      </c>
      <c r="J3614">
        <v>3</v>
      </c>
      <c r="K3614" s="2">
        <v>42008</v>
      </c>
      <c r="L3614" s="2">
        <v>42010</v>
      </c>
      <c r="M3614" s="2">
        <v>42909</v>
      </c>
      <c r="N3614" s="1" t="s">
        <v>147</v>
      </c>
      <c r="O3614" s="1" t="s">
        <v>148</v>
      </c>
    </row>
    <row r="3615" spans="1:15" x14ac:dyDescent="0.25">
      <c r="A3615">
        <v>98071237</v>
      </c>
      <c r="B3615">
        <v>162383747</v>
      </c>
      <c r="C3615" s="1" t="s">
        <v>151</v>
      </c>
      <c r="D3615" s="1" t="s">
        <v>37</v>
      </c>
      <c r="E3615" s="1" t="s">
        <v>48</v>
      </c>
      <c r="F3615">
        <v>30.75</v>
      </c>
      <c r="G3615">
        <v>1</v>
      </c>
      <c r="H3615">
        <v>6.65</v>
      </c>
      <c r="I3615">
        <v>4.6500000000000004</v>
      </c>
      <c r="J3615">
        <v>2</v>
      </c>
      <c r="K3615" s="2">
        <v>42073</v>
      </c>
      <c r="L3615" s="2">
        <v>42075</v>
      </c>
      <c r="M3615" s="2">
        <v>42084</v>
      </c>
      <c r="N3615" s="1" t="s">
        <v>147</v>
      </c>
      <c r="O3615" s="1" t="s">
        <v>148</v>
      </c>
    </row>
    <row r="3616" spans="1:15" x14ac:dyDescent="0.25">
      <c r="A3616">
        <v>98071219</v>
      </c>
      <c r="B3616">
        <v>318601696</v>
      </c>
      <c r="C3616" s="1" t="s">
        <v>151</v>
      </c>
      <c r="D3616" s="1" t="s">
        <v>37</v>
      </c>
      <c r="E3616" s="1" t="s">
        <v>48</v>
      </c>
      <c r="F3616">
        <v>61.5</v>
      </c>
      <c r="G3616">
        <v>2</v>
      </c>
      <c r="H3616">
        <v>9.36</v>
      </c>
      <c r="I3616">
        <v>4.3600000000000003</v>
      </c>
      <c r="J3616">
        <v>1</v>
      </c>
      <c r="K3616" s="2">
        <v>42075</v>
      </c>
      <c r="L3616" s="2">
        <v>42078</v>
      </c>
      <c r="M3616" s="2">
        <v>42087</v>
      </c>
      <c r="N3616" s="1" t="s">
        <v>147</v>
      </c>
      <c r="O3616" s="1" t="s">
        <v>148</v>
      </c>
    </row>
    <row r="3617" spans="1:15" x14ac:dyDescent="0.25">
      <c r="A3617">
        <v>98071078</v>
      </c>
      <c r="B3617">
        <v>674406500</v>
      </c>
      <c r="C3617" s="1" t="s">
        <v>151</v>
      </c>
      <c r="D3617" s="1" t="s">
        <v>37</v>
      </c>
      <c r="E3617" s="1" t="s">
        <v>48</v>
      </c>
      <c r="F3617">
        <v>61.5</v>
      </c>
      <c r="G3617">
        <v>2</v>
      </c>
      <c r="H3617">
        <v>6.86</v>
      </c>
      <c r="I3617">
        <v>5.86</v>
      </c>
      <c r="J3617">
        <v>2</v>
      </c>
      <c r="K3617" s="2">
        <v>42097</v>
      </c>
      <c r="L3617" s="2">
        <v>42098</v>
      </c>
      <c r="M3617" s="2">
        <v>42112</v>
      </c>
      <c r="N3617" s="1" t="s">
        <v>147</v>
      </c>
      <c r="O3617" s="1" t="s">
        <v>148</v>
      </c>
    </row>
    <row r="3618" spans="1:15" x14ac:dyDescent="0.25">
      <c r="A3618">
        <v>98070876</v>
      </c>
      <c r="B3618">
        <v>664948076</v>
      </c>
      <c r="C3618" s="1" t="s">
        <v>151</v>
      </c>
      <c r="D3618" s="1" t="s">
        <v>37</v>
      </c>
      <c r="E3618" s="1" t="s">
        <v>48</v>
      </c>
      <c r="F3618">
        <v>30.75</v>
      </c>
      <c r="G3618">
        <v>1</v>
      </c>
      <c r="H3618">
        <v>5.73</v>
      </c>
      <c r="I3618">
        <v>5.73</v>
      </c>
      <c r="J3618">
        <v>1</v>
      </c>
      <c r="K3618" s="2">
        <v>42125</v>
      </c>
      <c r="L3618" s="2">
        <v>42128</v>
      </c>
      <c r="M3618" s="2">
        <v>42932</v>
      </c>
      <c r="N3618" s="1" t="s">
        <v>137</v>
      </c>
      <c r="O3618" s="1" t="s">
        <v>138</v>
      </c>
    </row>
    <row r="3619" spans="1:15" x14ac:dyDescent="0.25">
      <c r="A3619">
        <v>98070520</v>
      </c>
      <c r="B3619">
        <v>683896944</v>
      </c>
      <c r="C3619" s="1" t="s">
        <v>151</v>
      </c>
      <c r="D3619" s="1" t="s">
        <v>37</v>
      </c>
      <c r="E3619" s="1" t="s">
        <v>48</v>
      </c>
      <c r="F3619">
        <v>61.5</v>
      </c>
      <c r="G3619">
        <v>2</v>
      </c>
      <c r="H3619">
        <v>6.45</v>
      </c>
      <c r="I3619">
        <v>6.45</v>
      </c>
      <c r="J3619">
        <v>3</v>
      </c>
      <c r="K3619" s="2">
        <v>42180</v>
      </c>
      <c r="L3619" s="2">
        <v>42181</v>
      </c>
      <c r="M3619" s="2">
        <v>42952</v>
      </c>
      <c r="N3619" s="1" t="s">
        <v>135</v>
      </c>
      <c r="O3619" s="1" t="s">
        <v>136</v>
      </c>
    </row>
    <row r="3620" spans="1:15" x14ac:dyDescent="0.25">
      <c r="A3620">
        <v>98070449</v>
      </c>
      <c r="B3620">
        <v>270034059</v>
      </c>
      <c r="C3620" s="1" t="s">
        <v>151</v>
      </c>
      <c r="D3620" s="1" t="s">
        <v>37</v>
      </c>
      <c r="E3620" s="1" t="s">
        <v>48</v>
      </c>
      <c r="F3620">
        <v>30.75</v>
      </c>
      <c r="G3620">
        <v>1</v>
      </c>
      <c r="H3620">
        <v>5.33</v>
      </c>
      <c r="I3620">
        <v>5.33</v>
      </c>
      <c r="J3620">
        <v>2</v>
      </c>
      <c r="K3620" s="2">
        <v>42191</v>
      </c>
      <c r="L3620" s="2">
        <v>42193</v>
      </c>
      <c r="M3620" s="2">
        <v>42205</v>
      </c>
      <c r="N3620" s="1" t="s">
        <v>147</v>
      </c>
      <c r="O3620" s="1" t="s">
        <v>148</v>
      </c>
    </row>
    <row r="3621" spans="1:15" x14ac:dyDescent="0.25">
      <c r="A3621">
        <v>98070434</v>
      </c>
      <c r="B3621">
        <v>318601696</v>
      </c>
      <c r="C3621" s="1" t="s">
        <v>151</v>
      </c>
      <c r="D3621" s="1" t="s">
        <v>37</v>
      </c>
      <c r="E3621" s="1" t="s">
        <v>48</v>
      </c>
      <c r="F3621">
        <v>30.75</v>
      </c>
      <c r="G3621">
        <v>1</v>
      </c>
      <c r="H3621">
        <v>7.61</v>
      </c>
      <c r="I3621">
        <v>4.6100000000000003</v>
      </c>
      <c r="J3621">
        <v>3</v>
      </c>
      <c r="K3621" s="2">
        <v>42194</v>
      </c>
      <c r="L3621" s="2">
        <v>42195</v>
      </c>
      <c r="M3621" s="2">
        <v>42207</v>
      </c>
      <c r="N3621" s="1" t="s">
        <v>149</v>
      </c>
      <c r="O3621" s="1" t="s">
        <v>150</v>
      </c>
    </row>
    <row r="3622" spans="1:15" x14ac:dyDescent="0.25">
      <c r="A3622">
        <v>98070240</v>
      </c>
      <c r="B3622">
        <v>145148150</v>
      </c>
      <c r="C3622" s="1" t="s">
        <v>151</v>
      </c>
      <c r="D3622" s="1" t="s">
        <v>37</v>
      </c>
      <c r="E3622" s="1" t="s">
        <v>48</v>
      </c>
      <c r="F3622">
        <v>61.5</v>
      </c>
      <c r="G3622">
        <v>2</v>
      </c>
      <c r="H3622">
        <v>9.89</v>
      </c>
      <c r="I3622">
        <v>4.8899999999999997</v>
      </c>
      <c r="J3622">
        <v>1</v>
      </c>
      <c r="K3622" s="2">
        <v>42222</v>
      </c>
      <c r="L3622" s="2">
        <v>42224</v>
      </c>
      <c r="M3622" s="2">
        <v>43057</v>
      </c>
      <c r="N3622" s="1" t="s">
        <v>141</v>
      </c>
      <c r="O3622" s="1" t="s">
        <v>142</v>
      </c>
    </row>
    <row r="3623" spans="1:15" x14ac:dyDescent="0.25">
      <c r="A3623">
        <v>98069742</v>
      </c>
      <c r="B3623">
        <v>659361408</v>
      </c>
      <c r="C3623" s="1" t="s">
        <v>151</v>
      </c>
      <c r="D3623" s="1" t="s">
        <v>37</v>
      </c>
      <c r="E3623" s="1" t="s">
        <v>48</v>
      </c>
      <c r="F3623">
        <v>61.5</v>
      </c>
      <c r="G3623">
        <v>2</v>
      </c>
      <c r="H3623">
        <v>8.4499999999999993</v>
      </c>
      <c r="I3623">
        <v>6.45</v>
      </c>
      <c r="J3623">
        <v>1</v>
      </c>
      <c r="K3623" s="2">
        <v>42296</v>
      </c>
      <c r="L3623" s="2">
        <v>42299</v>
      </c>
      <c r="M3623" s="2">
        <v>42989</v>
      </c>
      <c r="N3623" s="1" t="s">
        <v>133</v>
      </c>
      <c r="O3623" s="1" t="s">
        <v>134</v>
      </c>
    </row>
    <row r="3624" spans="1:15" x14ac:dyDescent="0.25">
      <c r="A3624">
        <v>98069734</v>
      </c>
      <c r="B3624">
        <v>782762817</v>
      </c>
      <c r="C3624" s="1" t="s">
        <v>151</v>
      </c>
      <c r="D3624" s="1" t="s">
        <v>37</v>
      </c>
      <c r="E3624" s="1" t="s">
        <v>48</v>
      </c>
      <c r="F3624">
        <v>61.5</v>
      </c>
      <c r="G3624">
        <v>2</v>
      </c>
      <c r="H3624">
        <v>7.1</v>
      </c>
      <c r="I3624">
        <v>3.1</v>
      </c>
      <c r="J3624">
        <v>3</v>
      </c>
      <c r="K3624" s="2">
        <v>42299</v>
      </c>
      <c r="L3624" s="2">
        <v>42300</v>
      </c>
      <c r="M3624" s="2">
        <v>42319</v>
      </c>
      <c r="N3624" s="1" t="s">
        <v>147</v>
      </c>
      <c r="O3624" s="1" t="s">
        <v>148</v>
      </c>
    </row>
    <row r="3625" spans="1:15" x14ac:dyDescent="0.25">
      <c r="A3625">
        <v>98069699</v>
      </c>
      <c r="B3625">
        <v>193156145</v>
      </c>
      <c r="C3625" s="1" t="s">
        <v>151</v>
      </c>
      <c r="D3625" s="1" t="s">
        <v>37</v>
      </c>
      <c r="E3625" s="1" t="s">
        <v>48</v>
      </c>
      <c r="F3625">
        <v>30.75</v>
      </c>
      <c r="G3625">
        <v>1</v>
      </c>
      <c r="H3625">
        <v>9.99</v>
      </c>
      <c r="I3625">
        <v>3.99</v>
      </c>
      <c r="J3625">
        <v>3</v>
      </c>
      <c r="K3625" s="2">
        <v>42303</v>
      </c>
      <c r="L3625" s="2">
        <v>42305</v>
      </c>
      <c r="M3625" s="2">
        <v>42982</v>
      </c>
      <c r="N3625" s="1" t="s">
        <v>133</v>
      </c>
      <c r="O3625" s="1" t="s">
        <v>134</v>
      </c>
    </row>
    <row r="3626" spans="1:15" x14ac:dyDescent="0.25">
      <c r="A3626">
        <v>98069424</v>
      </c>
      <c r="B3626">
        <v>531720979</v>
      </c>
      <c r="C3626" s="1" t="s">
        <v>151</v>
      </c>
      <c r="D3626" s="1" t="s">
        <v>37</v>
      </c>
      <c r="E3626" s="1" t="s">
        <v>48</v>
      </c>
      <c r="F3626">
        <v>30.75</v>
      </c>
      <c r="G3626">
        <v>1</v>
      </c>
      <c r="H3626">
        <v>8.58</v>
      </c>
      <c r="I3626">
        <v>3.58</v>
      </c>
      <c r="J3626">
        <v>2</v>
      </c>
      <c r="K3626" s="2">
        <v>42345</v>
      </c>
      <c r="L3626" s="2">
        <v>42346</v>
      </c>
      <c r="M3626" s="2">
        <v>42362</v>
      </c>
      <c r="N3626" s="1" t="s">
        <v>137</v>
      </c>
      <c r="O3626" s="1" t="s">
        <v>138</v>
      </c>
    </row>
    <row r="3627" spans="1:15" x14ac:dyDescent="0.25">
      <c r="A3627">
        <v>98069403</v>
      </c>
      <c r="B3627">
        <v>111962928</v>
      </c>
      <c r="C3627" s="1" t="s">
        <v>151</v>
      </c>
      <c r="D3627" s="1" t="s">
        <v>37</v>
      </c>
      <c r="E3627" s="1" t="s">
        <v>48</v>
      </c>
      <c r="F3627">
        <v>61.5</v>
      </c>
      <c r="G3627">
        <v>2</v>
      </c>
      <c r="H3627">
        <v>7.99</v>
      </c>
      <c r="I3627">
        <v>4.99</v>
      </c>
      <c r="J3627">
        <v>1</v>
      </c>
      <c r="K3627" s="2">
        <v>42348</v>
      </c>
      <c r="L3627" s="2">
        <v>42350</v>
      </c>
      <c r="M3627" s="2">
        <v>43100</v>
      </c>
      <c r="N3627" s="1" t="s">
        <v>143</v>
      </c>
      <c r="O3627" s="1" t="s">
        <v>144</v>
      </c>
    </row>
    <row r="3628" spans="1:15" x14ac:dyDescent="0.25">
      <c r="A3628">
        <v>98093553</v>
      </c>
      <c r="B3628">
        <v>417364182</v>
      </c>
      <c r="C3628" s="1" t="s">
        <v>151</v>
      </c>
      <c r="D3628" s="1" t="s">
        <v>44</v>
      </c>
      <c r="E3628" s="1" t="s">
        <v>48</v>
      </c>
      <c r="F3628">
        <v>113.67</v>
      </c>
      <c r="G3628">
        <v>3</v>
      </c>
      <c r="H3628">
        <v>6.99</v>
      </c>
      <c r="I3628">
        <v>4.99</v>
      </c>
      <c r="J3628">
        <v>1</v>
      </c>
      <c r="K3628" s="2">
        <v>36711</v>
      </c>
      <c r="L3628" s="2">
        <v>36713</v>
      </c>
      <c r="M3628" s="2">
        <v>36725</v>
      </c>
      <c r="N3628" s="1" t="s">
        <v>133</v>
      </c>
      <c r="O3628" s="1" t="s">
        <v>134</v>
      </c>
    </row>
    <row r="3629" spans="1:15" x14ac:dyDescent="0.25">
      <c r="A3629">
        <v>98093532</v>
      </c>
      <c r="B3629">
        <v>369531322</v>
      </c>
      <c r="C3629" s="1" t="s">
        <v>151</v>
      </c>
      <c r="D3629" s="1" t="s">
        <v>44</v>
      </c>
      <c r="E3629" s="1" t="s">
        <v>48</v>
      </c>
      <c r="F3629">
        <v>113.67</v>
      </c>
      <c r="G3629">
        <v>3</v>
      </c>
      <c r="H3629">
        <v>8.99</v>
      </c>
      <c r="I3629">
        <v>6.99</v>
      </c>
      <c r="J3629">
        <v>1</v>
      </c>
      <c r="K3629" s="2">
        <v>36715</v>
      </c>
      <c r="L3629" s="2">
        <v>36718</v>
      </c>
      <c r="M3629" s="2">
        <v>36738</v>
      </c>
      <c r="N3629" s="1" t="s">
        <v>143</v>
      </c>
      <c r="O3629" s="1" t="s">
        <v>144</v>
      </c>
    </row>
    <row r="3630" spans="1:15" x14ac:dyDescent="0.25">
      <c r="A3630">
        <v>98093434</v>
      </c>
      <c r="B3630">
        <v>618657661</v>
      </c>
      <c r="C3630" s="1" t="s">
        <v>151</v>
      </c>
      <c r="D3630" s="1" t="s">
        <v>44</v>
      </c>
      <c r="E3630" s="1" t="s">
        <v>48</v>
      </c>
      <c r="F3630">
        <v>37.89</v>
      </c>
      <c r="G3630">
        <v>1</v>
      </c>
      <c r="H3630">
        <v>7.99</v>
      </c>
      <c r="I3630">
        <v>3.99</v>
      </c>
      <c r="J3630">
        <v>1</v>
      </c>
      <c r="K3630" s="2">
        <v>36745</v>
      </c>
      <c r="L3630" s="2">
        <v>36746</v>
      </c>
      <c r="M3630" s="2">
        <v>36763</v>
      </c>
      <c r="N3630" s="1" t="s">
        <v>135</v>
      </c>
      <c r="O3630" s="1" t="s">
        <v>136</v>
      </c>
    </row>
    <row r="3631" spans="1:15" x14ac:dyDescent="0.25">
      <c r="A3631">
        <v>98093416</v>
      </c>
      <c r="B3631">
        <v>356602040</v>
      </c>
      <c r="C3631" s="1" t="s">
        <v>151</v>
      </c>
      <c r="D3631" s="1" t="s">
        <v>44</v>
      </c>
      <c r="E3631" s="1" t="s">
        <v>48</v>
      </c>
      <c r="F3631">
        <v>75.78</v>
      </c>
      <c r="G3631">
        <v>2</v>
      </c>
      <c r="H3631">
        <v>7.88</v>
      </c>
      <c r="I3631">
        <v>4.88</v>
      </c>
      <c r="J3631">
        <v>1</v>
      </c>
      <c r="K3631" s="2">
        <v>36747</v>
      </c>
      <c r="L3631" s="2">
        <v>36749</v>
      </c>
      <c r="M3631" s="2">
        <v>36767</v>
      </c>
      <c r="N3631" s="1" t="s">
        <v>145</v>
      </c>
      <c r="O3631" s="1" t="s">
        <v>146</v>
      </c>
    </row>
    <row r="3632" spans="1:15" x14ac:dyDescent="0.25">
      <c r="A3632">
        <v>98093368</v>
      </c>
      <c r="B3632">
        <v>111962928</v>
      </c>
      <c r="C3632" s="1" t="s">
        <v>151</v>
      </c>
      <c r="D3632" s="1" t="s">
        <v>44</v>
      </c>
      <c r="E3632" s="1" t="s">
        <v>48</v>
      </c>
      <c r="F3632">
        <v>113.67</v>
      </c>
      <c r="G3632">
        <v>3</v>
      </c>
      <c r="H3632">
        <v>6.99</v>
      </c>
      <c r="I3632">
        <v>5.99</v>
      </c>
      <c r="J3632">
        <v>2</v>
      </c>
      <c r="K3632" s="2">
        <v>36761</v>
      </c>
      <c r="L3632" s="2">
        <v>36763</v>
      </c>
      <c r="M3632" s="2">
        <v>36782</v>
      </c>
      <c r="N3632" s="1" t="s">
        <v>145</v>
      </c>
      <c r="O3632" s="1" t="s">
        <v>146</v>
      </c>
    </row>
    <row r="3633" spans="1:15" x14ac:dyDescent="0.25">
      <c r="A3633">
        <v>98093364</v>
      </c>
      <c r="B3633">
        <v>306217163</v>
      </c>
      <c r="C3633" s="1" t="s">
        <v>151</v>
      </c>
      <c r="D3633" s="1" t="s">
        <v>44</v>
      </c>
      <c r="E3633" s="1" t="s">
        <v>48</v>
      </c>
      <c r="F3633">
        <v>37.89</v>
      </c>
      <c r="G3633">
        <v>1</v>
      </c>
      <c r="H3633">
        <v>7.55</v>
      </c>
      <c r="I3633">
        <v>4.55</v>
      </c>
      <c r="J3633">
        <v>3</v>
      </c>
      <c r="K3633" s="2">
        <v>36762</v>
      </c>
      <c r="L3633" s="2">
        <v>36764</v>
      </c>
      <c r="M3633" s="2">
        <v>36777</v>
      </c>
      <c r="N3633" s="1" t="s">
        <v>139</v>
      </c>
      <c r="O3633" s="1" t="s">
        <v>140</v>
      </c>
    </row>
    <row r="3634" spans="1:15" x14ac:dyDescent="0.25">
      <c r="A3634">
        <v>98093115</v>
      </c>
      <c r="B3634">
        <v>567281373</v>
      </c>
      <c r="C3634" s="1" t="s">
        <v>151</v>
      </c>
      <c r="D3634" s="1" t="s">
        <v>44</v>
      </c>
      <c r="E3634" s="1" t="s">
        <v>48</v>
      </c>
      <c r="F3634">
        <v>37.89</v>
      </c>
      <c r="G3634">
        <v>1</v>
      </c>
      <c r="H3634">
        <v>6.86</v>
      </c>
      <c r="I3634">
        <v>5.86</v>
      </c>
      <c r="J3634">
        <v>3</v>
      </c>
      <c r="K3634" s="2">
        <v>36826</v>
      </c>
      <c r="L3634" s="2">
        <v>36829</v>
      </c>
      <c r="M3634" s="2">
        <v>36844</v>
      </c>
      <c r="N3634" s="1" t="s">
        <v>141</v>
      </c>
      <c r="O3634" s="1" t="s">
        <v>142</v>
      </c>
    </row>
    <row r="3635" spans="1:15" x14ac:dyDescent="0.25">
      <c r="A3635">
        <v>98093014</v>
      </c>
      <c r="B3635">
        <v>674406500</v>
      </c>
      <c r="C3635" s="1" t="s">
        <v>151</v>
      </c>
      <c r="D3635" s="1" t="s">
        <v>44</v>
      </c>
      <c r="E3635" s="1" t="s">
        <v>48</v>
      </c>
      <c r="F3635">
        <v>37.89</v>
      </c>
      <c r="G3635">
        <v>1</v>
      </c>
      <c r="H3635">
        <v>8.65</v>
      </c>
      <c r="I3635">
        <v>6.65</v>
      </c>
      <c r="J3635">
        <v>1</v>
      </c>
      <c r="K3635" s="2">
        <v>36856</v>
      </c>
      <c r="L3635" s="2">
        <v>36859</v>
      </c>
      <c r="M3635" s="2">
        <v>36879</v>
      </c>
      <c r="N3635" s="1" t="s">
        <v>147</v>
      </c>
      <c r="O3635" s="1" t="s">
        <v>148</v>
      </c>
    </row>
    <row r="3636" spans="1:15" x14ac:dyDescent="0.25">
      <c r="A3636">
        <v>98092800</v>
      </c>
      <c r="B3636">
        <v>194622983</v>
      </c>
      <c r="C3636" s="1" t="s">
        <v>151</v>
      </c>
      <c r="D3636" s="1" t="s">
        <v>44</v>
      </c>
      <c r="E3636" s="1" t="s">
        <v>48</v>
      </c>
      <c r="F3636">
        <v>75.78</v>
      </c>
      <c r="G3636">
        <v>2</v>
      </c>
      <c r="H3636">
        <v>7.25</v>
      </c>
      <c r="I3636">
        <v>3.25</v>
      </c>
      <c r="J3636">
        <v>2</v>
      </c>
      <c r="K3636" s="2">
        <v>36920</v>
      </c>
      <c r="L3636" s="2">
        <v>36921</v>
      </c>
      <c r="M3636" s="2">
        <v>36936</v>
      </c>
      <c r="N3636" s="1" t="s">
        <v>135</v>
      </c>
      <c r="O3636" s="1" t="s">
        <v>136</v>
      </c>
    </row>
    <row r="3637" spans="1:15" x14ac:dyDescent="0.25">
      <c r="A3637">
        <v>98092745</v>
      </c>
      <c r="B3637">
        <v>683896944</v>
      </c>
      <c r="C3637" s="1" t="s">
        <v>151</v>
      </c>
      <c r="D3637" s="1" t="s">
        <v>44</v>
      </c>
      <c r="E3637" s="1" t="s">
        <v>48</v>
      </c>
      <c r="F3637">
        <v>37.89</v>
      </c>
      <c r="G3637">
        <v>1</v>
      </c>
      <c r="H3637">
        <v>6.14</v>
      </c>
      <c r="I3637">
        <v>3.14</v>
      </c>
      <c r="J3637">
        <v>3</v>
      </c>
      <c r="K3637" s="2">
        <v>36937</v>
      </c>
      <c r="L3637" s="2">
        <v>36938</v>
      </c>
      <c r="M3637" s="2">
        <v>36951</v>
      </c>
      <c r="N3637" s="1" t="s">
        <v>143</v>
      </c>
      <c r="O3637" s="1" t="s">
        <v>144</v>
      </c>
    </row>
    <row r="3638" spans="1:15" x14ac:dyDescent="0.25">
      <c r="A3638">
        <v>98092683</v>
      </c>
      <c r="B3638">
        <v>448449579</v>
      </c>
      <c r="C3638" s="1" t="s">
        <v>151</v>
      </c>
      <c r="D3638" s="1" t="s">
        <v>44</v>
      </c>
      <c r="E3638" s="1" t="s">
        <v>48</v>
      </c>
      <c r="F3638">
        <v>113.67</v>
      </c>
      <c r="G3638">
        <v>3</v>
      </c>
      <c r="H3638">
        <v>9.4499999999999993</v>
      </c>
      <c r="I3638">
        <v>4.45</v>
      </c>
      <c r="J3638">
        <v>3</v>
      </c>
      <c r="K3638" s="2">
        <v>36952</v>
      </c>
      <c r="L3638" s="2">
        <v>36955</v>
      </c>
      <c r="M3638" s="2">
        <v>36970</v>
      </c>
      <c r="N3638" s="1" t="s">
        <v>135</v>
      </c>
      <c r="O3638" s="1" t="s">
        <v>136</v>
      </c>
    </row>
    <row r="3639" spans="1:15" x14ac:dyDescent="0.25">
      <c r="A3639">
        <v>98092652</v>
      </c>
      <c r="B3639">
        <v>272385252</v>
      </c>
      <c r="C3639" s="1" t="s">
        <v>151</v>
      </c>
      <c r="D3639" s="1" t="s">
        <v>44</v>
      </c>
      <c r="E3639" s="1" t="s">
        <v>48</v>
      </c>
      <c r="F3639">
        <v>113.67</v>
      </c>
      <c r="G3639">
        <v>3</v>
      </c>
      <c r="H3639">
        <v>6.45</v>
      </c>
      <c r="I3639">
        <v>3.45</v>
      </c>
      <c r="J3639">
        <v>1</v>
      </c>
      <c r="K3639" s="2">
        <v>36962</v>
      </c>
      <c r="L3639" s="2">
        <v>36963</v>
      </c>
      <c r="M3639" s="2">
        <v>36970</v>
      </c>
      <c r="N3639" s="1" t="s">
        <v>141</v>
      </c>
      <c r="O3639" s="1" t="s">
        <v>142</v>
      </c>
    </row>
    <row r="3640" spans="1:15" x14ac:dyDescent="0.25">
      <c r="A3640">
        <v>98092633</v>
      </c>
      <c r="B3640">
        <v>398947841</v>
      </c>
      <c r="C3640" s="1" t="s">
        <v>151</v>
      </c>
      <c r="D3640" s="1" t="s">
        <v>44</v>
      </c>
      <c r="E3640" s="1" t="s">
        <v>48</v>
      </c>
      <c r="F3640">
        <v>37.89</v>
      </c>
      <c r="G3640">
        <v>1</v>
      </c>
      <c r="H3640">
        <v>7.2</v>
      </c>
      <c r="I3640">
        <v>6.2</v>
      </c>
      <c r="J3640">
        <v>3</v>
      </c>
      <c r="K3640" s="2">
        <v>36967</v>
      </c>
      <c r="L3640" s="2">
        <v>36968</v>
      </c>
      <c r="M3640" s="2">
        <v>36977</v>
      </c>
      <c r="N3640" s="1" t="s">
        <v>143</v>
      </c>
      <c r="O3640" s="1" t="s">
        <v>144</v>
      </c>
    </row>
    <row r="3641" spans="1:15" x14ac:dyDescent="0.25">
      <c r="A3641">
        <v>98092564</v>
      </c>
      <c r="B3641">
        <v>761322747</v>
      </c>
      <c r="C3641" s="1" t="s">
        <v>151</v>
      </c>
      <c r="D3641" s="1" t="s">
        <v>44</v>
      </c>
      <c r="E3641" s="1" t="s">
        <v>48</v>
      </c>
      <c r="F3641">
        <v>37.89</v>
      </c>
      <c r="G3641">
        <v>1</v>
      </c>
      <c r="H3641">
        <v>5.25</v>
      </c>
      <c r="I3641">
        <v>6.25</v>
      </c>
      <c r="J3641">
        <v>2</v>
      </c>
      <c r="K3641" s="2">
        <v>36983</v>
      </c>
      <c r="L3641" s="2">
        <v>36986</v>
      </c>
      <c r="M3641" s="2">
        <v>36994</v>
      </c>
      <c r="N3641" s="1" t="s">
        <v>133</v>
      </c>
      <c r="O3641" s="1" t="s">
        <v>134</v>
      </c>
    </row>
    <row r="3642" spans="1:15" x14ac:dyDescent="0.25">
      <c r="A3642">
        <v>98092529</v>
      </c>
      <c r="B3642">
        <v>356712807</v>
      </c>
      <c r="C3642" s="1" t="s">
        <v>151</v>
      </c>
      <c r="D3642" s="1" t="s">
        <v>44</v>
      </c>
      <c r="E3642" s="1" t="s">
        <v>48</v>
      </c>
      <c r="F3642">
        <v>75.78</v>
      </c>
      <c r="G3642">
        <v>2</v>
      </c>
      <c r="H3642">
        <v>9.4499999999999993</v>
      </c>
      <c r="I3642">
        <v>4.45</v>
      </c>
      <c r="J3642">
        <v>3</v>
      </c>
      <c r="K3642" s="2">
        <v>36997</v>
      </c>
      <c r="L3642" s="2">
        <v>36998</v>
      </c>
      <c r="M3642" s="2">
        <v>37018</v>
      </c>
      <c r="N3642" s="1" t="s">
        <v>143</v>
      </c>
      <c r="O3642" s="1" t="s">
        <v>144</v>
      </c>
    </row>
    <row r="3643" spans="1:15" x14ac:dyDescent="0.25">
      <c r="A3643">
        <v>98092199</v>
      </c>
      <c r="B3643">
        <v>685203305</v>
      </c>
      <c r="C3643" s="1" t="s">
        <v>151</v>
      </c>
      <c r="D3643" s="1" t="s">
        <v>44</v>
      </c>
      <c r="E3643" s="1" t="s">
        <v>48</v>
      </c>
      <c r="F3643">
        <v>37.89</v>
      </c>
      <c r="G3643">
        <v>1</v>
      </c>
      <c r="H3643">
        <v>8.4499999999999993</v>
      </c>
      <c r="I3643">
        <v>5.45</v>
      </c>
      <c r="J3643">
        <v>2</v>
      </c>
      <c r="K3643" s="2">
        <v>37085</v>
      </c>
      <c r="L3643" s="2">
        <v>37088</v>
      </c>
      <c r="M3643" s="2">
        <v>37105</v>
      </c>
      <c r="N3643" s="1" t="s">
        <v>145</v>
      </c>
      <c r="O3643" s="1" t="s">
        <v>146</v>
      </c>
    </row>
    <row r="3644" spans="1:15" x14ac:dyDescent="0.25">
      <c r="A3644">
        <v>98091999</v>
      </c>
      <c r="B3644">
        <v>875729150</v>
      </c>
      <c r="C3644" s="1" t="s">
        <v>151</v>
      </c>
      <c r="D3644" s="1" t="s">
        <v>44</v>
      </c>
      <c r="E3644" s="1" t="s">
        <v>48</v>
      </c>
      <c r="F3644">
        <v>113.67</v>
      </c>
      <c r="G3644">
        <v>3</v>
      </c>
      <c r="H3644">
        <v>8.8800000000000008</v>
      </c>
      <c r="I3644">
        <v>3.88</v>
      </c>
      <c r="J3644">
        <v>2</v>
      </c>
      <c r="K3644" s="2">
        <v>37147</v>
      </c>
      <c r="L3644" s="2">
        <v>37148</v>
      </c>
      <c r="M3644" s="2">
        <v>37155</v>
      </c>
      <c r="N3644" s="1" t="s">
        <v>145</v>
      </c>
      <c r="O3644" s="1" t="s">
        <v>146</v>
      </c>
    </row>
    <row r="3645" spans="1:15" x14ac:dyDescent="0.25">
      <c r="A3645">
        <v>98091980</v>
      </c>
      <c r="B3645">
        <v>751863869</v>
      </c>
      <c r="C3645" s="1" t="s">
        <v>151</v>
      </c>
      <c r="D3645" s="1" t="s">
        <v>44</v>
      </c>
      <c r="E3645" s="1" t="s">
        <v>48</v>
      </c>
      <c r="F3645">
        <v>113.67</v>
      </c>
      <c r="G3645">
        <v>3</v>
      </c>
      <c r="H3645">
        <v>9.4499999999999993</v>
      </c>
      <c r="I3645">
        <v>3.45</v>
      </c>
      <c r="J3645">
        <v>1</v>
      </c>
      <c r="K3645" s="2">
        <v>37155</v>
      </c>
      <c r="L3645" s="2">
        <v>37156</v>
      </c>
      <c r="M3645" s="2">
        <v>37176</v>
      </c>
      <c r="N3645" s="1" t="s">
        <v>137</v>
      </c>
      <c r="O3645" s="1" t="s">
        <v>138</v>
      </c>
    </row>
    <row r="3646" spans="1:15" x14ac:dyDescent="0.25">
      <c r="A3646">
        <v>98091619</v>
      </c>
      <c r="B3646">
        <v>748580804</v>
      </c>
      <c r="C3646" s="1" t="s">
        <v>151</v>
      </c>
      <c r="D3646" s="1" t="s">
        <v>44</v>
      </c>
      <c r="E3646" s="1" t="s">
        <v>48</v>
      </c>
      <c r="F3646">
        <v>113.67</v>
      </c>
      <c r="G3646">
        <v>3</v>
      </c>
      <c r="H3646">
        <v>7.75</v>
      </c>
      <c r="I3646">
        <v>6.75</v>
      </c>
      <c r="J3646">
        <v>1</v>
      </c>
      <c r="K3646" s="2">
        <v>37255</v>
      </c>
      <c r="L3646" s="2">
        <v>37256</v>
      </c>
      <c r="M3646" s="2">
        <v>37276</v>
      </c>
      <c r="N3646" s="1" t="s">
        <v>139</v>
      </c>
      <c r="O3646" s="1" t="s">
        <v>140</v>
      </c>
    </row>
    <row r="3647" spans="1:15" x14ac:dyDescent="0.25">
      <c r="A3647">
        <v>98091516</v>
      </c>
      <c r="B3647">
        <v>549442190</v>
      </c>
      <c r="C3647" s="1" t="s">
        <v>151</v>
      </c>
      <c r="D3647" s="1" t="s">
        <v>44</v>
      </c>
      <c r="E3647" s="1" t="s">
        <v>48</v>
      </c>
      <c r="F3647">
        <v>37.89</v>
      </c>
      <c r="G3647">
        <v>1</v>
      </c>
      <c r="H3647">
        <v>5.25</v>
      </c>
      <c r="I3647">
        <v>3.25</v>
      </c>
      <c r="J3647">
        <v>1</v>
      </c>
      <c r="K3647" s="2">
        <v>37280</v>
      </c>
      <c r="L3647" s="2">
        <v>37281</v>
      </c>
      <c r="M3647" s="2">
        <v>37296</v>
      </c>
      <c r="N3647" s="1" t="s">
        <v>149</v>
      </c>
      <c r="O3647" s="1" t="s">
        <v>150</v>
      </c>
    </row>
    <row r="3648" spans="1:15" x14ac:dyDescent="0.25">
      <c r="A3648">
        <v>98091289</v>
      </c>
      <c r="B3648">
        <v>514136954</v>
      </c>
      <c r="C3648" s="1" t="s">
        <v>151</v>
      </c>
      <c r="D3648" s="1" t="s">
        <v>44</v>
      </c>
      <c r="E3648" s="1" t="s">
        <v>48</v>
      </c>
      <c r="F3648">
        <v>75.78</v>
      </c>
      <c r="G3648">
        <v>2</v>
      </c>
      <c r="H3648">
        <v>8.4499999999999993</v>
      </c>
      <c r="I3648">
        <v>6.45</v>
      </c>
      <c r="J3648">
        <v>2</v>
      </c>
      <c r="K3648" s="2">
        <v>37333</v>
      </c>
      <c r="L3648" s="2">
        <v>37336</v>
      </c>
      <c r="M3648" s="2">
        <v>37355</v>
      </c>
      <c r="N3648" s="1" t="s">
        <v>141</v>
      </c>
      <c r="O3648" s="1" t="s">
        <v>142</v>
      </c>
    </row>
    <row r="3649" spans="1:15" x14ac:dyDescent="0.25">
      <c r="A3649">
        <v>98091204</v>
      </c>
      <c r="B3649">
        <v>523605849</v>
      </c>
      <c r="C3649" s="1" t="s">
        <v>151</v>
      </c>
      <c r="D3649" s="1" t="s">
        <v>44</v>
      </c>
      <c r="E3649" s="1" t="s">
        <v>48</v>
      </c>
      <c r="F3649">
        <v>75.78</v>
      </c>
      <c r="G3649">
        <v>2</v>
      </c>
      <c r="H3649">
        <v>6.86</v>
      </c>
      <c r="I3649">
        <v>5.86</v>
      </c>
      <c r="J3649">
        <v>3</v>
      </c>
      <c r="K3649" s="2">
        <v>37356</v>
      </c>
      <c r="L3649" s="2">
        <v>37357</v>
      </c>
      <c r="M3649" s="2">
        <v>37365</v>
      </c>
      <c r="N3649" s="1" t="s">
        <v>143</v>
      </c>
      <c r="O3649" s="1" t="s">
        <v>144</v>
      </c>
    </row>
    <row r="3650" spans="1:15" x14ac:dyDescent="0.25">
      <c r="A3650">
        <v>98091031</v>
      </c>
      <c r="B3650">
        <v>674803177</v>
      </c>
      <c r="C3650" s="1" t="s">
        <v>151</v>
      </c>
      <c r="D3650" s="1" t="s">
        <v>44</v>
      </c>
      <c r="E3650" s="1" t="s">
        <v>48</v>
      </c>
      <c r="F3650">
        <v>75.78</v>
      </c>
      <c r="G3650">
        <v>2</v>
      </c>
      <c r="H3650">
        <v>9</v>
      </c>
      <c r="I3650">
        <v>5</v>
      </c>
      <c r="J3650">
        <v>3</v>
      </c>
      <c r="K3650" s="2">
        <v>37403</v>
      </c>
      <c r="L3650" s="2">
        <v>37404</v>
      </c>
      <c r="M3650" s="2">
        <v>37417</v>
      </c>
      <c r="N3650" s="1" t="s">
        <v>145</v>
      </c>
      <c r="O3650" s="1" t="s">
        <v>146</v>
      </c>
    </row>
    <row r="3651" spans="1:15" x14ac:dyDescent="0.25">
      <c r="A3651">
        <v>98090823</v>
      </c>
      <c r="B3651">
        <v>347508755</v>
      </c>
      <c r="C3651" s="1" t="s">
        <v>151</v>
      </c>
      <c r="D3651" s="1" t="s">
        <v>44</v>
      </c>
      <c r="E3651" s="1" t="s">
        <v>48</v>
      </c>
      <c r="F3651">
        <v>37.89</v>
      </c>
      <c r="G3651">
        <v>1</v>
      </c>
      <c r="H3651">
        <v>7.12</v>
      </c>
      <c r="I3651">
        <v>4.12</v>
      </c>
      <c r="J3651">
        <v>3</v>
      </c>
      <c r="K3651" s="2">
        <v>37461</v>
      </c>
      <c r="L3651" s="2">
        <v>37462</v>
      </c>
      <c r="M3651" s="2">
        <v>37469</v>
      </c>
      <c r="N3651" s="1" t="s">
        <v>133</v>
      </c>
      <c r="O3651" s="1" t="s">
        <v>134</v>
      </c>
    </row>
    <row r="3652" spans="1:15" x14ac:dyDescent="0.25">
      <c r="A3652">
        <v>98090434</v>
      </c>
      <c r="B3652">
        <v>172950136</v>
      </c>
      <c r="C3652" s="1" t="s">
        <v>151</v>
      </c>
      <c r="D3652" s="1" t="s">
        <v>44</v>
      </c>
      <c r="E3652" s="1" t="s">
        <v>48</v>
      </c>
      <c r="F3652">
        <v>75.78</v>
      </c>
      <c r="G3652">
        <v>2</v>
      </c>
      <c r="H3652">
        <v>7.33</v>
      </c>
      <c r="I3652">
        <v>3.33</v>
      </c>
      <c r="J3652">
        <v>3</v>
      </c>
      <c r="K3652" s="2">
        <v>37571</v>
      </c>
      <c r="L3652" s="2">
        <v>37573</v>
      </c>
      <c r="M3652" s="2">
        <v>37586</v>
      </c>
      <c r="N3652" s="1" t="s">
        <v>145</v>
      </c>
      <c r="O3652" s="1" t="s">
        <v>146</v>
      </c>
    </row>
    <row r="3653" spans="1:15" x14ac:dyDescent="0.25">
      <c r="A3653">
        <v>98090224</v>
      </c>
      <c r="B3653">
        <v>819761666</v>
      </c>
      <c r="C3653" s="1" t="s">
        <v>151</v>
      </c>
      <c r="D3653" s="1" t="s">
        <v>44</v>
      </c>
      <c r="E3653" s="1" t="s">
        <v>48</v>
      </c>
      <c r="F3653">
        <v>75.78</v>
      </c>
      <c r="G3653">
        <v>2</v>
      </c>
      <c r="H3653">
        <v>6</v>
      </c>
      <c r="I3653">
        <v>3</v>
      </c>
      <c r="J3653">
        <v>3</v>
      </c>
      <c r="K3653" s="2">
        <v>37632</v>
      </c>
      <c r="L3653" s="2">
        <v>37634</v>
      </c>
      <c r="M3653" s="2">
        <v>37651</v>
      </c>
      <c r="N3653" s="1" t="s">
        <v>143</v>
      </c>
      <c r="O3653" s="1" t="s">
        <v>144</v>
      </c>
    </row>
    <row r="3654" spans="1:15" x14ac:dyDescent="0.25">
      <c r="A3654">
        <v>98090158</v>
      </c>
      <c r="B3654">
        <v>448635016</v>
      </c>
      <c r="C3654" s="1" t="s">
        <v>151</v>
      </c>
      <c r="D3654" s="1" t="s">
        <v>44</v>
      </c>
      <c r="E3654" s="1" t="s">
        <v>48</v>
      </c>
      <c r="F3654">
        <v>75.78</v>
      </c>
      <c r="G3654">
        <v>2</v>
      </c>
      <c r="H3654">
        <v>5.58</v>
      </c>
      <c r="I3654">
        <v>6.58</v>
      </c>
      <c r="J3654">
        <v>3</v>
      </c>
      <c r="K3654" s="2">
        <v>37650</v>
      </c>
      <c r="L3654" s="2">
        <v>37652</v>
      </c>
      <c r="M3654" s="2">
        <v>37664</v>
      </c>
      <c r="N3654" s="1" t="s">
        <v>133</v>
      </c>
      <c r="O3654" s="1" t="s">
        <v>134</v>
      </c>
    </row>
    <row r="3655" spans="1:15" x14ac:dyDescent="0.25">
      <c r="A3655">
        <v>98090089</v>
      </c>
      <c r="B3655">
        <v>162737049</v>
      </c>
      <c r="C3655" s="1" t="s">
        <v>151</v>
      </c>
      <c r="D3655" s="1" t="s">
        <v>44</v>
      </c>
      <c r="E3655" s="1" t="s">
        <v>48</v>
      </c>
      <c r="F3655">
        <v>37.89</v>
      </c>
      <c r="G3655">
        <v>1</v>
      </c>
      <c r="H3655">
        <v>5.68</v>
      </c>
      <c r="I3655">
        <v>6.68</v>
      </c>
      <c r="J3655">
        <v>2</v>
      </c>
      <c r="K3655" s="2">
        <v>37674</v>
      </c>
      <c r="L3655" s="2">
        <v>37676</v>
      </c>
      <c r="M3655" s="2">
        <v>37692</v>
      </c>
      <c r="N3655" s="1" t="s">
        <v>135</v>
      </c>
      <c r="O3655" s="1" t="s">
        <v>136</v>
      </c>
    </row>
    <row r="3656" spans="1:15" x14ac:dyDescent="0.25">
      <c r="A3656">
        <v>98089838</v>
      </c>
      <c r="B3656">
        <v>369531322</v>
      </c>
      <c r="C3656" s="1" t="s">
        <v>151</v>
      </c>
      <c r="D3656" s="1" t="s">
        <v>44</v>
      </c>
      <c r="E3656" s="1" t="s">
        <v>48</v>
      </c>
      <c r="F3656">
        <v>75.78</v>
      </c>
      <c r="G3656">
        <v>2</v>
      </c>
      <c r="H3656">
        <v>8.65</v>
      </c>
      <c r="I3656">
        <v>4.6500000000000004</v>
      </c>
      <c r="J3656">
        <v>2</v>
      </c>
      <c r="K3656" s="2">
        <v>37739</v>
      </c>
      <c r="L3656" s="2">
        <v>37740</v>
      </c>
      <c r="M3656" s="2">
        <v>37758</v>
      </c>
      <c r="N3656" s="1" t="s">
        <v>147</v>
      </c>
      <c r="O3656" s="1" t="s">
        <v>148</v>
      </c>
    </row>
    <row r="3657" spans="1:15" x14ac:dyDescent="0.25">
      <c r="A3657">
        <v>98089638</v>
      </c>
      <c r="B3657">
        <v>288269706</v>
      </c>
      <c r="C3657" s="1" t="s">
        <v>151</v>
      </c>
      <c r="D3657" s="1" t="s">
        <v>44</v>
      </c>
      <c r="E3657" s="1" t="s">
        <v>48</v>
      </c>
      <c r="F3657">
        <v>75.78</v>
      </c>
      <c r="G3657">
        <v>2</v>
      </c>
      <c r="H3657">
        <v>7.9</v>
      </c>
      <c r="I3657">
        <v>6.9</v>
      </c>
      <c r="J3657">
        <v>3</v>
      </c>
      <c r="K3657" s="2">
        <v>37790</v>
      </c>
      <c r="L3657" s="2">
        <v>37793</v>
      </c>
      <c r="M3657" s="2">
        <v>37801</v>
      </c>
      <c r="N3657" s="1" t="s">
        <v>147</v>
      </c>
      <c r="O3657" s="1" t="s">
        <v>148</v>
      </c>
    </row>
    <row r="3658" spans="1:15" x14ac:dyDescent="0.25">
      <c r="A3658">
        <v>98089626</v>
      </c>
      <c r="B3658">
        <v>512817841</v>
      </c>
      <c r="C3658" s="1" t="s">
        <v>151</v>
      </c>
      <c r="D3658" s="1" t="s">
        <v>44</v>
      </c>
      <c r="E3658" s="1" t="s">
        <v>48</v>
      </c>
      <c r="F3658">
        <v>75.78</v>
      </c>
      <c r="G3658">
        <v>2</v>
      </c>
      <c r="H3658">
        <v>10</v>
      </c>
      <c r="I3658">
        <v>3</v>
      </c>
      <c r="J3658">
        <v>2</v>
      </c>
      <c r="K3658" s="2">
        <v>37795</v>
      </c>
      <c r="L3658" s="2">
        <v>37797</v>
      </c>
      <c r="M3658" s="2">
        <v>37816</v>
      </c>
      <c r="N3658" s="1" t="s">
        <v>133</v>
      </c>
      <c r="O3658" s="1" t="s">
        <v>134</v>
      </c>
    </row>
    <row r="3659" spans="1:15" x14ac:dyDescent="0.25">
      <c r="A3659">
        <v>98089454</v>
      </c>
      <c r="B3659">
        <v>508031399</v>
      </c>
      <c r="C3659" s="1" t="s">
        <v>151</v>
      </c>
      <c r="D3659" s="1" t="s">
        <v>44</v>
      </c>
      <c r="E3659" s="1" t="s">
        <v>48</v>
      </c>
      <c r="F3659">
        <v>75.78</v>
      </c>
      <c r="G3659">
        <v>2</v>
      </c>
      <c r="H3659">
        <v>8.36</v>
      </c>
      <c r="I3659">
        <v>6.36</v>
      </c>
      <c r="J3659">
        <v>2</v>
      </c>
      <c r="K3659" s="2">
        <v>37845</v>
      </c>
      <c r="L3659" s="2">
        <v>37846</v>
      </c>
      <c r="M3659" s="2">
        <v>37864</v>
      </c>
      <c r="N3659" s="1" t="s">
        <v>141</v>
      </c>
      <c r="O3659" s="1" t="s">
        <v>142</v>
      </c>
    </row>
    <row r="3660" spans="1:15" x14ac:dyDescent="0.25">
      <c r="A3660">
        <v>98089338</v>
      </c>
      <c r="B3660">
        <v>875729150</v>
      </c>
      <c r="C3660" s="1" t="s">
        <v>151</v>
      </c>
      <c r="D3660" s="1" t="s">
        <v>44</v>
      </c>
      <c r="E3660" s="1" t="s">
        <v>48</v>
      </c>
      <c r="F3660">
        <v>113.67</v>
      </c>
      <c r="G3660">
        <v>3</v>
      </c>
      <c r="H3660">
        <v>8.4499999999999993</v>
      </c>
      <c r="I3660">
        <v>5.45</v>
      </c>
      <c r="J3660">
        <v>2</v>
      </c>
      <c r="K3660" s="2">
        <v>37876</v>
      </c>
      <c r="L3660" s="2">
        <v>37878</v>
      </c>
      <c r="M3660" s="2">
        <v>37895</v>
      </c>
      <c r="N3660" s="1" t="s">
        <v>139</v>
      </c>
      <c r="O3660" s="1" t="s">
        <v>140</v>
      </c>
    </row>
    <row r="3661" spans="1:15" x14ac:dyDescent="0.25">
      <c r="A3661">
        <v>98089113</v>
      </c>
      <c r="B3661">
        <v>111962928</v>
      </c>
      <c r="C3661" s="1" t="s">
        <v>151</v>
      </c>
      <c r="D3661" s="1" t="s">
        <v>44</v>
      </c>
      <c r="E3661" s="1" t="s">
        <v>48</v>
      </c>
      <c r="F3661">
        <v>113.67</v>
      </c>
      <c r="G3661">
        <v>3</v>
      </c>
      <c r="H3661">
        <v>9.14</v>
      </c>
      <c r="I3661">
        <v>3.14</v>
      </c>
      <c r="J3661">
        <v>1</v>
      </c>
      <c r="K3661" s="2">
        <v>37930</v>
      </c>
      <c r="L3661" s="2">
        <v>37933</v>
      </c>
      <c r="M3661" s="2">
        <v>37952</v>
      </c>
      <c r="N3661" s="1" t="s">
        <v>135</v>
      </c>
      <c r="O3661" s="1" t="s">
        <v>136</v>
      </c>
    </row>
    <row r="3662" spans="1:15" x14ac:dyDescent="0.25">
      <c r="A3662">
        <v>98088770</v>
      </c>
      <c r="B3662">
        <v>749092605</v>
      </c>
      <c r="C3662" s="1" t="s">
        <v>151</v>
      </c>
      <c r="D3662" s="1" t="s">
        <v>44</v>
      </c>
      <c r="E3662" s="1" t="s">
        <v>48</v>
      </c>
      <c r="F3662">
        <v>113.67</v>
      </c>
      <c r="G3662">
        <v>3</v>
      </c>
      <c r="H3662">
        <v>7.45</v>
      </c>
      <c r="I3662">
        <v>3.45</v>
      </c>
      <c r="J3662">
        <v>3</v>
      </c>
      <c r="K3662" s="2">
        <v>38025</v>
      </c>
      <c r="L3662" s="2">
        <v>38027</v>
      </c>
      <c r="M3662" s="2">
        <v>38040</v>
      </c>
      <c r="N3662" s="1" t="s">
        <v>145</v>
      </c>
      <c r="O3662" s="1" t="s">
        <v>146</v>
      </c>
    </row>
    <row r="3663" spans="1:15" x14ac:dyDescent="0.25">
      <c r="A3663">
        <v>98088757</v>
      </c>
      <c r="B3663">
        <v>308322096</v>
      </c>
      <c r="C3663" s="1" t="s">
        <v>151</v>
      </c>
      <c r="D3663" s="1" t="s">
        <v>44</v>
      </c>
      <c r="E3663" s="1" t="s">
        <v>48</v>
      </c>
      <c r="F3663">
        <v>37.89</v>
      </c>
      <c r="G3663">
        <v>1</v>
      </c>
      <c r="H3663">
        <v>8.9</v>
      </c>
      <c r="I3663">
        <v>6.9</v>
      </c>
      <c r="J3663">
        <v>3</v>
      </c>
      <c r="K3663" s="2">
        <v>38029</v>
      </c>
      <c r="L3663" s="2">
        <v>38030</v>
      </c>
      <c r="M3663" s="2">
        <v>38045</v>
      </c>
      <c r="N3663" s="1" t="s">
        <v>133</v>
      </c>
      <c r="O3663" s="1" t="s">
        <v>134</v>
      </c>
    </row>
    <row r="3664" spans="1:15" x14ac:dyDescent="0.25">
      <c r="A3664">
        <v>98088642</v>
      </c>
      <c r="B3664">
        <v>481472777</v>
      </c>
      <c r="C3664" s="1" t="s">
        <v>151</v>
      </c>
      <c r="D3664" s="1" t="s">
        <v>44</v>
      </c>
      <c r="E3664" s="1" t="s">
        <v>48</v>
      </c>
      <c r="F3664">
        <v>75.78</v>
      </c>
      <c r="G3664">
        <v>2</v>
      </c>
      <c r="H3664">
        <v>5.73</v>
      </c>
      <c r="I3664">
        <v>4.7300000000000004</v>
      </c>
      <c r="J3664">
        <v>3</v>
      </c>
      <c r="K3664" s="2">
        <v>38054</v>
      </c>
      <c r="L3664" s="2">
        <v>38057</v>
      </c>
      <c r="M3664" s="2">
        <v>38071</v>
      </c>
      <c r="N3664" s="1" t="s">
        <v>135</v>
      </c>
      <c r="O3664" s="1" t="s">
        <v>136</v>
      </c>
    </row>
    <row r="3665" spans="1:15" x14ac:dyDescent="0.25">
      <c r="A3665">
        <v>98088333</v>
      </c>
      <c r="B3665">
        <v>487583305</v>
      </c>
      <c r="C3665" s="1" t="s">
        <v>151</v>
      </c>
      <c r="D3665" s="1" t="s">
        <v>44</v>
      </c>
      <c r="E3665" s="1" t="s">
        <v>48</v>
      </c>
      <c r="F3665">
        <v>37.89</v>
      </c>
      <c r="G3665">
        <v>1</v>
      </c>
      <c r="H3665">
        <v>7.25</v>
      </c>
      <c r="I3665">
        <v>6.25</v>
      </c>
      <c r="J3665">
        <v>3</v>
      </c>
      <c r="K3665" s="2">
        <v>38142</v>
      </c>
      <c r="L3665" s="2">
        <v>38145</v>
      </c>
      <c r="M3665" s="2">
        <v>38161</v>
      </c>
      <c r="N3665" s="1" t="s">
        <v>145</v>
      </c>
      <c r="O3665" s="1" t="s">
        <v>146</v>
      </c>
    </row>
    <row r="3666" spans="1:15" x14ac:dyDescent="0.25">
      <c r="A3666">
        <v>98087930</v>
      </c>
      <c r="B3666">
        <v>463804554</v>
      </c>
      <c r="C3666" s="1" t="s">
        <v>151</v>
      </c>
      <c r="D3666" s="1" t="s">
        <v>44</v>
      </c>
      <c r="E3666" s="1" t="s">
        <v>48</v>
      </c>
      <c r="F3666">
        <v>75.78</v>
      </c>
      <c r="G3666">
        <v>2</v>
      </c>
      <c r="H3666">
        <v>5</v>
      </c>
      <c r="I3666">
        <v>6</v>
      </c>
      <c r="J3666">
        <v>2</v>
      </c>
      <c r="K3666" s="2">
        <v>38257</v>
      </c>
      <c r="L3666" s="2">
        <v>38258</v>
      </c>
      <c r="M3666" s="2">
        <v>38268</v>
      </c>
      <c r="N3666" s="1" t="s">
        <v>133</v>
      </c>
      <c r="O3666" s="1" t="s">
        <v>134</v>
      </c>
    </row>
    <row r="3667" spans="1:15" x14ac:dyDescent="0.25">
      <c r="A3667">
        <v>98087748</v>
      </c>
      <c r="B3667">
        <v>183302960</v>
      </c>
      <c r="C3667" s="1" t="s">
        <v>151</v>
      </c>
      <c r="D3667" s="1" t="s">
        <v>44</v>
      </c>
      <c r="E3667" s="1" t="s">
        <v>48</v>
      </c>
      <c r="F3667">
        <v>37.89</v>
      </c>
      <c r="G3667">
        <v>1</v>
      </c>
      <c r="H3667">
        <v>8.1999999999999993</v>
      </c>
      <c r="I3667">
        <v>6.2</v>
      </c>
      <c r="J3667">
        <v>1</v>
      </c>
      <c r="K3667" s="2">
        <v>38313</v>
      </c>
      <c r="L3667" s="2">
        <v>38314</v>
      </c>
      <c r="M3667" s="2">
        <v>38328</v>
      </c>
      <c r="N3667" s="1" t="s">
        <v>147</v>
      </c>
      <c r="O3667" s="1" t="s">
        <v>148</v>
      </c>
    </row>
    <row r="3668" spans="1:15" x14ac:dyDescent="0.25">
      <c r="A3668">
        <v>98087584</v>
      </c>
      <c r="B3668">
        <v>700754953</v>
      </c>
      <c r="C3668" s="1" t="s">
        <v>151</v>
      </c>
      <c r="D3668" s="1" t="s">
        <v>44</v>
      </c>
      <c r="E3668" s="1" t="s">
        <v>48</v>
      </c>
      <c r="F3668">
        <v>37.89</v>
      </c>
      <c r="G3668">
        <v>1</v>
      </c>
      <c r="H3668">
        <v>9.14</v>
      </c>
      <c r="I3668">
        <v>4.1399999999999997</v>
      </c>
      <c r="J3668">
        <v>1</v>
      </c>
      <c r="K3668" s="2">
        <v>38356</v>
      </c>
      <c r="L3668" s="2">
        <v>38357</v>
      </c>
      <c r="M3668" s="2">
        <v>38364</v>
      </c>
      <c r="N3668" s="1" t="s">
        <v>145</v>
      </c>
      <c r="O3668" s="1" t="s">
        <v>146</v>
      </c>
    </row>
    <row r="3669" spans="1:15" x14ac:dyDescent="0.25">
      <c r="A3669">
        <v>98087563</v>
      </c>
      <c r="B3669">
        <v>892235684</v>
      </c>
      <c r="C3669" s="1" t="s">
        <v>151</v>
      </c>
      <c r="D3669" s="1" t="s">
        <v>44</v>
      </c>
      <c r="E3669" s="1" t="s">
        <v>48</v>
      </c>
      <c r="F3669">
        <v>113.67</v>
      </c>
      <c r="G3669">
        <v>3</v>
      </c>
      <c r="H3669">
        <v>5.55</v>
      </c>
      <c r="I3669">
        <v>3.55</v>
      </c>
      <c r="J3669">
        <v>1</v>
      </c>
      <c r="K3669" s="2">
        <v>38362</v>
      </c>
      <c r="L3669" s="2">
        <v>38363</v>
      </c>
      <c r="M3669" s="2">
        <v>38374</v>
      </c>
      <c r="N3669" s="1" t="s">
        <v>145</v>
      </c>
      <c r="O3669" s="1" t="s">
        <v>146</v>
      </c>
    </row>
    <row r="3670" spans="1:15" x14ac:dyDescent="0.25">
      <c r="A3670">
        <v>98087544</v>
      </c>
      <c r="B3670">
        <v>275323921</v>
      </c>
      <c r="C3670" s="1" t="s">
        <v>151</v>
      </c>
      <c r="D3670" s="1" t="s">
        <v>44</v>
      </c>
      <c r="E3670" s="1" t="s">
        <v>48</v>
      </c>
      <c r="F3670">
        <v>113.67</v>
      </c>
      <c r="G3670">
        <v>3</v>
      </c>
      <c r="H3670">
        <v>7.14</v>
      </c>
      <c r="I3670">
        <v>6.14</v>
      </c>
      <c r="J3670">
        <v>2</v>
      </c>
      <c r="K3670" s="2">
        <v>38367</v>
      </c>
      <c r="L3670" s="2">
        <v>38368</v>
      </c>
      <c r="M3670" s="2">
        <v>38382</v>
      </c>
      <c r="N3670" s="1" t="s">
        <v>141</v>
      </c>
      <c r="O3670" s="1" t="s">
        <v>142</v>
      </c>
    </row>
    <row r="3671" spans="1:15" x14ac:dyDescent="0.25">
      <c r="A3671">
        <v>98087349</v>
      </c>
      <c r="B3671">
        <v>234941158</v>
      </c>
      <c r="C3671" s="1" t="s">
        <v>151</v>
      </c>
      <c r="D3671" s="1" t="s">
        <v>44</v>
      </c>
      <c r="E3671" s="1" t="s">
        <v>48</v>
      </c>
      <c r="F3671">
        <v>113.67</v>
      </c>
      <c r="G3671">
        <v>3</v>
      </c>
      <c r="H3671">
        <v>6.33</v>
      </c>
      <c r="I3671">
        <v>6.33</v>
      </c>
      <c r="J3671">
        <v>1</v>
      </c>
      <c r="K3671" s="2">
        <v>38420</v>
      </c>
      <c r="L3671" s="2">
        <v>38422</v>
      </c>
      <c r="M3671" s="2">
        <v>38435</v>
      </c>
      <c r="N3671" s="1" t="s">
        <v>141</v>
      </c>
      <c r="O3671" s="1" t="s">
        <v>142</v>
      </c>
    </row>
    <row r="3672" spans="1:15" x14ac:dyDescent="0.25">
      <c r="A3672">
        <v>98087130</v>
      </c>
      <c r="B3672">
        <v>561944200</v>
      </c>
      <c r="C3672" s="1" t="s">
        <v>151</v>
      </c>
      <c r="D3672" s="1" t="s">
        <v>44</v>
      </c>
      <c r="E3672" s="1" t="s">
        <v>48</v>
      </c>
      <c r="F3672">
        <v>113.67</v>
      </c>
      <c r="G3672">
        <v>3</v>
      </c>
      <c r="H3672">
        <v>6.12</v>
      </c>
      <c r="I3672">
        <v>5.12</v>
      </c>
      <c r="J3672">
        <v>2</v>
      </c>
      <c r="K3672" s="2">
        <v>38480</v>
      </c>
      <c r="L3672" s="2">
        <v>38482</v>
      </c>
      <c r="M3672" s="2">
        <v>38490</v>
      </c>
      <c r="N3672" s="1" t="s">
        <v>141</v>
      </c>
      <c r="O3672" s="1" t="s">
        <v>142</v>
      </c>
    </row>
    <row r="3673" spans="1:15" x14ac:dyDescent="0.25">
      <c r="A3673">
        <v>98087095</v>
      </c>
      <c r="B3673">
        <v>664948076</v>
      </c>
      <c r="C3673" s="1" t="s">
        <v>151</v>
      </c>
      <c r="D3673" s="1" t="s">
        <v>44</v>
      </c>
      <c r="E3673" s="1" t="s">
        <v>48</v>
      </c>
      <c r="F3673">
        <v>113.67</v>
      </c>
      <c r="G3673">
        <v>3</v>
      </c>
      <c r="H3673">
        <v>5.22</v>
      </c>
      <c r="I3673">
        <v>6.22</v>
      </c>
      <c r="J3673">
        <v>3</v>
      </c>
      <c r="K3673" s="2">
        <v>38492</v>
      </c>
      <c r="L3673" s="2">
        <v>38493</v>
      </c>
      <c r="M3673" s="2">
        <v>38504</v>
      </c>
      <c r="N3673" s="1" t="s">
        <v>135</v>
      </c>
      <c r="O3673" s="1" t="s">
        <v>136</v>
      </c>
    </row>
    <row r="3674" spans="1:15" x14ac:dyDescent="0.25">
      <c r="A3674">
        <v>98086997</v>
      </c>
      <c r="B3674">
        <v>293195079</v>
      </c>
      <c r="C3674" s="1" t="s">
        <v>151</v>
      </c>
      <c r="D3674" s="1" t="s">
        <v>44</v>
      </c>
      <c r="E3674" s="1" t="s">
        <v>48</v>
      </c>
      <c r="F3674">
        <v>37.89</v>
      </c>
      <c r="G3674">
        <v>1</v>
      </c>
      <c r="H3674">
        <v>8.5500000000000007</v>
      </c>
      <c r="I3674">
        <v>4.55</v>
      </c>
      <c r="J3674">
        <v>3</v>
      </c>
      <c r="K3674" s="2">
        <v>38520</v>
      </c>
      <c r="L3674" s="2">
        <v>38521</v>
      </c>
      <c r="M3674" s="2">
        <v>38531</v>
      </c>
      <c r="N3674" s="1" t="s">
        <v>133</v>
      </c>
      <c r="O3674" s="1" t="s">
        <v>134</v>
      </c>
    </row>
    <row r="3675" spans="1:15" x14ac:dyDescent="0.25">
      <c r="A3675">
        <v>98086993</v>
      </c>
      <c r="B3675">
        <v>561944200</v>
      </c>
      <c r="C3675" s="1" t="s">
        <v>151</v>
      </c>
      <c r="D3675" s="1" t="s">
        <v>44</v>
      </c>
      <c r="E3675" s="1" t="s">
        <v>48</v>
      </c>
      <c r="F3675">
        <v>113.67</v>
      </c>
      <c r="G3675">
        <v>3</v>
      </c>
      <c r="H3675">
        <v>7.22</v>
      </c>
      <c r="I3675">
        <v>3.22</v>
      </c>
      <c r="J3675">
        <v>3</v>
      </c>
      <c r="K3675" s="2">
        <v>38521</v>
      </c>
      <c r="L3675" s="2">
        <v>38523</v>
      </c>
      <c r="M3675" s="2">
        <v>38536</v>
      </c>
      <c r="N3675" s="1" t="s">
        <v>141</v>
      </c>
      <c r="O3675" s="1" t="s">
        <v>142</v>
      </c>
    </row>
    <row r="3676" spans="1:15" x14ac:dyDescent="0.25">
      <c r="A3676">
        <v>98086935</v>
      </c>
      <c r="B3676">
        <v>183302960</v>
      </c>
      <c r="C3676" s="1" t="s">
        <v>151</v>
      </c>
      <c r="D3676" s="1" t="s">
        <v>44</v>
      </c>
      <c r="E3676" s="1" t="s">
        <v>48</v>
      </c>
      <c r="F3676">
        <v>75.78</v>
      </c>
      <c r="G3676">
        <v>2</v>
      </c>
      <c r="H3676">
        <v>8.2200000000000006</v>
      </c>
      <c r="I3676">
        <v>5.22</v>
      </c>
      <c r="J3676">
        <v>2</v>
      </c>
      <c r="K3676" s="2">
        <v>38538</v>
      </c>
      <c r="L3676" s="2">
        <v>38540</v>
      </c>
      <c r="M3676" s="2">
        <v>38560</v>
      </c>
      <c r="N3676" s="1" t="s">
        <v>149</v>
      </c>
      <c r="O3676" s="1" t="s">
        <v>150</v>
      </c>
    </row>
    <row r="3677" spans="1:15" x14ac:dyDescent="0.25">
      <c r="A3677">
        <v>98086686</v>
      </c>
      <c r="B3677">
        <v>676480421</v>
      </c>
      <c r="C3677" s="1" t="s">
        <v>151</v>
      </c>
      <c r="D3677" s="1" t="s">
        <v>44</v>
      </c>
      <c r="E3677" s="1" t="s">
        <v>48</v>
      </c>
      <c r="F3677">
        <v>75.78</v>
      </c>
      <c r="G3677">
        <v>2</v>
      </c>
      <c r="H3677">
        <v>7.68</v>
      </c>
      <c r="I3677">
        <v>6.68</v>
      </c>
      <c r="J3677">
        <v>2</v>
      </c>
      <c r="K3677" s="2">
        <v>38605</v>
      </c>
      <c r="L3677" s="2">
        <v>38608</v>
      </c>
      <c r="M3677" s="2">
        <v>38621</v>
      </c>
      <c r="N3677" s="1" t="s">
        <v>139</v>
      </c>
      <c r="O3677" s="1" t="s">
        <v>140</v>
      </c>
    </row>
    <row r="3678" spans="1:15" x14ac:dyDescent="0.25">
      <c r="A3678">
        <v>98086577</v>
      </c>
      <c r="B3678">
        <v>758679810</v>
      </c>
      <c r="C3678" s="1" t="s">
        <v>151</v>
      </c>
      <c r="D3678" s="1" t="s">
        <v>44</v>
      </c>
      <c r="E3678" s="1" t="s">
        <v>48</v>
      </c>
      <c r="F3678">
        <v>113.67</v>
      </c>
      <c r="G3678">
        <v>3</v>
      </c>
      <c r="H3678">
        <v>7.33</v>
      </c>
      <c r="I3678">
        <v>6.33</v>
      </c>
      <c r="J3678">
        <v>3</v>
      </c>
      <c r="K3678" s="2">
        <v>38640</v>
      </c>
      <c r="L3678" s="2">
        <v>38641</v>
      </c>
      <c r="M3678" s="2">
        <v>38659</v>
      </c>
      <c r="N3678" s="1" t="s">
        <v>145</v>
      </c>
      <c r="O3678" s="1" t="s">
        <v>146</v>
      </c>
    </row>
    <row r="3679" spans="1:15" x14ac:dyDescent="0.25">
      <c r="A3679">
        <v>98086570</v>
      </c>
      <c r="B3679">
        <v>240748730</v>
      </c>
      <c r="C3679" s="1" t="s">
        <v>151</v>
      </c>
      <c r="D3679" s="1" t="s">
        <v>44</v>
      </c>
      <c r="E3679" s="1" t="s">
        <v>48</v>
      </c>
      <c r="F3679">
        <v>37.89</v>
      </c>
      <c r="G3679">
        <v>1</v>
      </c>
      <c r="H3679">
        <v>7.2</v>
      </c>
      <c r="I3679">
        <v>6.2</v>
      </c>
      <c r="J3679">
        <v>1</v>
      </c>
      <c r="K3679" s="2">
        <v>38643</v>
      </c>
      <c r="L3679" s="2">
        <v>38644</v>
      </c>
      <c r="M3679" s="2">
        <v>38654</v>
      </c>
      <c r="N3679" s="1" t="s">
        <v>137</v>
      </c>
      <c r="O3679" s="1" t="s">
        <v>138</v>
      </c>
    </row>
    <row r="3680" spans="1:15" x14ac:dyDescent="0.25">
      <c r="A3680">
        <v>98086539</v>
      </c>
      <c r="B3680">
        <v>688783313</v>
      </c>
      <c r="C3680" s="1" t="s">
        <v>151</v>
      </c>
      <c r="D3680" s="1" t="s">
        <v>44</v>
      </c>
      <c r="E3680" s="1" t="s">
        <v>48</v>
      </c>
      <c r="F3680">
        <v>75.78</v>
      </c>
      <c r="G3680">
        <v>2</v>
      </c>
      <c r="H3680">
        <v>9.58</v>
      </c>
      <c r="I3680">
        <v>6.58</v>
      </c>
      <c r="J3680">
        <v>2</v>
      </c>
      <c r="K3680" s="2">
        <v>38647</v>
      </c>
      <c r="L3680" s="2">
        <v>38650</v>
      </c>
      <c r="M3680" s="2">
        <v>38662</v>
      </c>
      <c r="N3680" s="1" t="s">
        <v>145</v>
      </c>
      <c r="O3680" s="1" t="s">
        <v>146</v>
      </c>
    </row>
    <row r="3681" spans="1:15" x14ac:dyDescent="0.25">
      <c r="A3681">
        <v>98086391</v>
      </c>
      <c r="B3681">
        <v>481472777</v>
      </c>
      <c r="C3681" s="1" t="s">
        <v>151</v>
      </c>
      <c r="D3681" s="1" t="s">
        <v>44</v>
      </c>
      <c r="E3681" s="1" t="s">
        <v>48</v>
      </c>
      <c r="F3681">
        <v>37.89</v>
      </c>
      <c r="G3681">
        <v>1</v>
      </c>
      <c r="H3681">
        <v>7</v>
      </c>
      <c r="I3681">
        <v>4</v>
      </c>
      <c r="J3681">
        <v>3</v>
      </c>
      <c r="K3681" s="2">
        <v>38684</v>
      </c>
      <c r="L3681" s="2">
        <v>38687</v>
      </c>
      <c r="M3681" s="2">
        <v>38698</v>
      </c>
      <c r="N3681" s="1" t="s">
        <v>143</v>
      </c>
      <c r="O3681" s="1" t="s">
        <v>144</v>
      </c>
    </row>
    <row r="3682" spans="1:15" x14ac:dyDescent="0.25">
      <c r="A3682">
        <v>98086376</v>
      </c>
      <c r="B3682">
        <v>596465578</v>
      </c>
      <c r="C3682" s="1" t="s">
        <v>151</v>
      </c>
      <c r="D3682" s="1" t="s">
        <v>44</v>
      </c>
      <c r="E3682" s="1" t="s">
        <v>48</v>
      </c>
      <c r="F3682">
        <v>113.67</v>
      </c>
      <c r="G3682">
        <v>3</v>
      </c>
      <c r="H3682">
        <v>9.58</v>
      </c>
      <c r="I3682">
        <v>5.58</v>
      </c>
      <c r="J3682">
        <v>3</v>
      </c>
      <c r="K3682" s="2">
        <v>38691</v>
      </c>
      <c r="L3682" s="2">
        <v>38692</v>
      </c>
      <c r="M3682" s="2">
        <v>38700</v>
      </c>
      <c r="N3682" s="1" t="s">
        <v>135</v>
      </c>
      <c r="O3682" s="1" t="s">
        <v>136</v>
      </c>
    </row>
    <row r="3683" spans="1:15" x14ac:dyDescent="0.25">
      <c r="A3683">
        <v>98086373</v>
      </c>
      <c r="B3683">
        <v>551050943</v>
      </c>
      <c r="C3683" s="1" t="s">
        <v>151</v>
      </c>
      <c r="D3683" s="1" t="s">
        <v>44</v>
      </c>
      <c r="E3683" s="1" t="s">
        <v>48</v>
      </c>
      <c r="F3683">
        <v>113.67</v>
      </c>
      <c r="G3683">
        <v>3</v>
      </c>
      <c r="H3683">
        <v>10</v>
      </c>
      <c r="I3683">
        <v>4</v>
      </c>
      <c r="J3683">
        <v>3</v>
      </c>
      <c r="K3683" s="2">
        <v>38692</v>
      </c>
      <c r="L3683" s="2">
        <v>38693</v>
      </c>
      <c r="M3683" s="2">
        <v>38705</v>
      </c>
      <c r="N3683" s="1" t="s">
        <v>145</v>
      </c>
      <c r="O3683" s="1" t="s">
        <v>146</v>
      </c>
    </row>
    <row r="3684" spans="1:15" x14ac:dyDescent="0.25">
      <c r="A3684">
        <v>98086281</v>
      </c>
      <c r="B3684">
        <v>458554212</v>
      </c>
      <c r="C3684" s="1" t="s">
        <v>151</v>
      </c>
      <c r="D3684" s="1" t="s">
        <v>44</v>
      </c>
      <c r="E3684" s="1" t="s">
        <v>48</v>
      </c>
      <c r="F3684">
        <v>75.78</v>
      </c>
      <c r="G3684">
        <v>2</v>
      </c>
      <c r="H3684">
        <v>6.12</v>
      </c>
      <c r="I3684">
        <v>3.12</v>
      </c>
      <c r="J3684">
        <v>2</v>
      </c>
      <c r="K3684" s="2">
        <v>38717</v>
      </c>
      <c r="L3684" s="2">
        <v>38718</v>
      </c>
      <c r="M3684" s="2">
        <v>38735</v>
      </c>
      <c r="N3684" s="1" t="s">
        <v>133</v>
      </c>
      <c r="O3684" s="1" t="s">
        <v>134</v>
      </c>
    </row>
    <row r="3685" spans="1:15" x14ac:dyDescent="0.25">
      <c r="A3685">
        <v>98086112</v>
      </c>
      <c r="B3685">
        <v>869085354</v>
      </c>
      <c r="C3685" s="1" t="s">
        <v>151</v>
      </c>
      <c r="D3685" s="1" t="s">
        <v>44</v>
      </c>
      <c r="E3685" s="1" t="s">
        <v>48</v>
      </c>
      <c r="F3685">
        <v>75.78</v>
      </c>
      <c r="G3685">
        <v>2</v>
      </c>
      <c r="H3685">
        <v>9.5500000000000007</v>
      </c>
      <c r="I3685">
        <v>6.55</v>
      </c>
      <c r="J3685">
        <v>3</v>
      </c>
      <c r="K3685" s="2">
        <v>38763</v>
      </c>
      <c r="L3685" s="2">
        <v>38765</v>
      </c>
      <c r="M3685" s="2">
        <v>38785</v>
      </c>
      <c r="N3685" s="1" t="s">
        <v>147</v>
      </c>
      <c r="O3685" s="1" t="s">
        <v>148</v>
      </c>
    </row>
    <row r="3686" spans="1:15" x14ac:dyDescent="0.25">
      <c r="A3686">
        <v>98086044</v>
      </c>
      <c r="B3686">
        <v>234434439</v>
      </c>
      <c r="C3686" s="1" t="s">
        <v>151</v>
      </c>
      <c r="D3686" s="1" t="s">
        <v>44</v>
      </c>
      <c r="E3686" s="1" t="s">
        <v>48</v>
      </c>
      <c r="F3686">
        <v>75.78</v>
      </c>
      <c r="G3686">
        <v>2</v>
      </c>
      <c r="H3686">
        <v>6.9</v>
      </c>
      <c r="I3686">
        <v>6.9</v>
      </c>
      <c r="J3686">
        <v>1</v>
      </c>
      <c r="K3686" s="2">
        <v>38786</v>
      </c>
      <c r="L3686" s="2">
        <v>38787</v>
      </c>
      <c r="M3686" s="2">
        <v>38794</v>
      </c>
      <c r="N3686" s="1" t="s">
        <v>137</v>
      </c>
      <c r="O3686" s="1" t="s">
        <v>138</v>
      </c>
    </row>
    <row r="3687" spans="1:15" x14ac:dyDescent="0.25">
      <c r="A3687">
        <v>98085889</v>
      </c>
      <c r="B3687">
        <v>575421081</v>
      </c>
      <c r="C3687" s="1" t="s">
        <v>151</v>
      </c>
      <c r="D3687" s="1" t="s">
        <v>44</v>
      </c>
      <c r="E3687" s="1" t="s">
        <v>48</v>
      </c>
      <c r="F3687">
        <v>113.67</v>
      </c>
      <c r="G3687">
        <v>3</v>
      </c>
      <c r="H3687">
        <v>9.4499999999999993</v>
      </c>
      <c r="I3687">
        <v>6.45</v>
      </c>
      <c r="J3687">
        <v>2</v>
      </c>
      <c r="K3687" s="2">
        <v>38825</v>
      </c>
      <c r="L3687" s="2">
        <v>38828</v>
      </c>
      <c r="M3687" s="2">
        <v>38841</v>
      </c>
      <c r="N3687" s="1" t="s">
        <v>137</v>
      </c>
      <c r="O3687" s="1" t="s">
        <v>138</v>
      </c>
    </row>
    <row r="3688" spans="1:15" x14ac:dyDescent="0.25">
      <c r="A3688">
        <v>98085859</v>
      </c>
      <c r="B3688">
        <v>233460961</v>
      </c>
      <c r="C3688" s="1" t="s">
        <v>151</v>
      </c>
      <c r="D3688" s="1" t="s">
        <v>44</v>
      </c>
      <c r="E3688" s="1" t="s">
        <v>48</v>
      </c>
      <c r="F3688">
        <v>75.78</v>
      </c>
      <c r="G3688">
        <v>2</v>
      </c>
      <c r="H3688">
        <v>6.36</v>
      </c>
      <c r="I3688">
        <v>5.36</v>
      </c>
      <c r="J3688">
        <v>2</v>
      </c>
      <c r="K3688" s="2">
        <v>38833</v>
      </c>
      <c r="L3688" s="2">
        <v>38836</v>
      </c>
      <c r="M3688" s="2">
        <v>38849</v>
      </c>
      <c r="N3688" s="1" t="s">
        <v>143</v>
      </c>
      <c r="O3688" s="1" t="s">
        <v>144</v>
      </c>
    </row>
    <row r="3689" spans="1:15" x14ac:dyDescent="0.25">
      <c r="A3689">
        <v>98085835</v>
      </c>
      <c r="B3689">
        <v>890670789</v>
      </c>
      <c r="C3689" s="1" t="s">
        <v>151</v>
      </c>
      <c r="D3689" s="1" t="s">
        <v>44</v>
      </c>
      <c r="E3689" s="1" t="s">
        <v>48</v>
      </c>
      <c r="F3689">
        <v>75.78</v>
      </c>
      <c r="G3689">
        <v>2</v>
      </c>
      <c r="H3689">
        <v>7.99</v>
      </c>
      <c r="I3689">
        <v>6.99</v>
      </c>
      <c r="J3689">
        <v>1</v>
      </c>
      <c r="K3689" s="2">
        <v>38842</v>
      </c>
      <c r="L3689" s="2">
        <v>38843</v>
      </c>
      <c r="M3689" s="2">
        <v>38855</v>
      </c>
      <c r="N3689" s="1" t="s">
        <v>137</v>
      </c>
      <c r="O3689" s="1" t="s">
        <v>138</v>
      </c>
    </row>
    <row r="3690" spans="1:15" x14ac:dyDescent="0.25">
      <c r="A3690">
        <v>98085670</v>
      </c>
      <c r="B3690">
        <v>575421081</v>
      </c>
      <c r="C3690" s="1" t="s">
        <v>151</v>
      </c>
      <c r="D3690" s="1" t="s">
        <v>44</v>
      </c>
      <c r="E3690" s="1" t="s">
        <v>48</v>
      </c>
      <c r="F3690">
        <v>75.78</v>
      </c>
      <c r="G3690">
        <v>2</v>
      </c>
      <c r="H3690">
        <v>5</v>
      </c>
      <c r="I3690">
        <v>3</v>
      </c>
      <c r="J3690">
        <v>2</v>
      </c>
      <c r="K3690" s="2">
        <v>38886</v>
      </c>
      <c r="L3690" s="2">
        <v>38888</v>
      </c>
      <c r="M3690" s="2">
        <v>38906</v>
      </c>
      <c r="N3690" s="1" t="s">
        <v>139</v>
      </c>
      <c r="O3690" s="1" t="s">
        <v>140</v>
      </c>
    </row>
    <row r="3691" spans="1:15" x14ac:dyDescent="0.25">
      <c r="A3691">
        <v>98085609</v>
      </c>
      <c r="B3691">
        <v>314072367</v>
      </c>
      <c r="C3691" s="1" t="s">
        <v>151</v>
      </c>
      <c r="D3691" s="1" t="s">
        <v>44</v>
      </c>
      <c r="E3691" s="1" t="s">
        <v>48</v>
      </c>
      <c r="F3691">
        <v>113.67</v>
      </c>
      <c r="G3691">
        <v>3</v>
      </c>
      <c r="H3691">
        <v>7.73</v>
      </c>
      <c r="I3691">
        <v>5.73</v>
      </c>
      <c r="J3691">
        <v>2</v>
      </c>
      <c r="K3691" s="2">
        <v>38905</v>
      </c>
      <c r="L3691" s="2">
        <v>38907</v>
      </c>
      <c r="M3691" s="2">
        <v>38915</v>
      </c>
      <c r="N3691" s="1" t="s">
        <v>135</v>
      </c>
      <c r="O3691" s="1" t="s">
        <v>136</v>
      </c>
    </row>
    <row r="3692" spans="1:15" x14ac:dyDescent="0.25">
      <c r="A3692">
        <v>98085524</v>
      </c>
      <c r="B3692">
        <v>596465578</v>
      </c>
      <c r="C3692" s="1" t="s">
        <v>151</v>
      </c>
      <c r="D3692" s="1" t="s">
        <v>44</v>
      </c>
      <c r="E3692" s="1" t="s">
        <v>48</v>
      </c>
      <c r="F3692">
        <v>37.89</v>
      </c>
      <c r="G3692">
        <v>1</v>
      </c>
      <c r="H3692">
        <v>7</v>
      </c>
      <c r="I3692">
        <v>3</v>
      </c>
      <c r="J3692">
        <v>2</v>
      </c>
      <c r="K3692" s="2">
        <v>38929</v>
      </c>
      <c r="L3692" s="2">
        <v>38930</v>
      </c>
      <c r="M3692" s="2">
        <v>38949</v>
      </c>
      <c r="N3692" s="1" t="s">
        <v>139</v>
      </c>
      <c r="O3692" s="1" t="s">
        <v>140</v>
      </c>
    </row>
    <row r="3693" spans="1:15" x14ac:dyDescent="0.25">
      <c r="A3693">
        <v>98085193</v>
      </c>
      <c r="B3693">
        <v>217563390</v>
      </c>
      <c r="C3693" s="1" t="s">
        <v>151</v>
      </c>
      <c r="D3693" s="1" t="s">
        <v>44</v>
      </c>
      <c r="E3693" s="1" t="s">
        <v>48</v>
      </c>
      <c r="F3693">
        <v>113.67</v>
      </c>
      <c r="G3693">
        <v>3</v>
      </c>
      <c r="H3693">
        <v>9.86</v>
      </c>
      <c r="I3693">
        <v>6.86</v>
      </c>
      <c r="J3693">
        <v>1</v>
      </c>
      <c r="K3693" s="2">
        <v>39011</v>
      </c>
      <c r="L3693" s="2">
        <v>39013</v>
      </c>
      <c r="M3693" s="2">
        <v>39020</v>
      </c>
      <c r="N3693" s="1" t="s">
        <v>149</v>
      </c>
      <c r="O3693" s="1" t="s">
        <v>150</v>
      </c>
    </row>
    <row r="3694" spans="1:15" x14ac:dyDescent="0.25">
      <c r="A3694">
        <v>98085127</v>
      </c>
      <c r="B3694">
        <v>126420846</v>
      </c>
      <c r="C3694" s="1" t="s">
        <v>151</v>
      </c>
      <c r="D3694" s="1" t="s">
        <v>44</v>
      </c>
      <c r="E3694" s="1" t="s">
        <v>48</v>
      </c>
      <c r="F3694">
        <v>75.78</v>
      </c>
      <c r="G3694">
        <v>2</v>
      </c>
      <c r="H3694">
        <v>8.5500000000000007</v>
      </c>
      <c r="I3694">
        <v>6.55</v>
      </c>
      <c r="J3694">
        <v>2</v>
      </c>
      <c r="K3694" s="2">
        <v>39027</v>
      </c>
      <c r="L3694" s="2">
        <v>39029</v>
      </c>
      <c r="M3694" s="2">
        <v>39037</v>
      </c>
      <c r="N3694" s="1" t="s">
        <v>145</v>
      </c>
      <c r="O3694" s="1" t="s">
        <v>146</v>
      </c>
    </row>
    <row r="3695" spans="1:15" x14ac:dyDescent="0.25">
      <c r="A3695">
        <v>98085052</v>
      </c>
      <c r="B3695">
        <v>773449633</v>
      </c>
      <c r="C3695" s="1" t="s">
        <v>151</v>
      </c>
      <c r="D3695" s="1" t="s">
        <v>44</v>
      </c>
      <c r="E3695" s="1" t="s">
        <v>48</v>
      </c>
      <c r="F3695">
        <v>37.89</v>
      </c>
      <c r="G3695">
        <v>1</v>
      </c>
      <c r="H3695">
        <v>7.86</v>
      </c>
      <c r="I3695">
        <v>6.86</v>
      </c>
      <c r="J3695">
        <v>1</v>
      </c>
      <c r="K3695" s="2">
        <v>39045</v>
      </c>
      <c r="L3695" s="2">
        <v>39048</v>
      </c>
      <c r="M3695" s="2">
        <v>39056</v>
      </c>
      <c r="N3695" s="1" t="s">
        <v>141</v>
      </c>
      <c r="O3695" s="1" t="s">
        <v>142</v>
      </c>
    </row>
    <row r="3696" spans="1:15" x14ac:dyDescent="0.25">
      <c r="A3696">
        <v>98084658</v>
      </c>
      <c r="B3696">
        <v>512817841</v>
      </c>
      <c r="C3696" s="1" t="s">
        <v>151</v>
      </c>
      <c r="D3696" s="1" t="s">
        <v>44</v>
      </c>
      <c r="E3696" s="1" t="s">
        <v>48</v>
      </c>
      <c r="F3696">
        <v>75.78</v>
      </c>
      <c r="G3696">
        <v>2</v>
      </c>
      <c r="H3696">
        <v>9.99</v>
      </c>
      <c r="I3696">
        <v>3.99</v>
      </c>
      <c r="J3696">
        <v>3</v>
      </c>
      <c r="K3696" s="2">
        <v>39145</v>
      </c>
      <c r="L3696" s="2">
        <v>39148</v>
      </c>
      <c r="M3696" s="2">
        <v>39162</v>
      </c>
      <c r="N3696" s="1" t="s">
        <v>145</v>
      </c>
      <c r="O3696" s="1" t="s">
        <v>146</v>
      </c>
    </row>
    <row r="3697" spans="1:15" x14ac:dyDescent="0.25">
      <c r="A3697">
        <v>98084053</v>
      </c>
      <c r="B3697">
        <v>685203305</v>
      </c>
      <c r="C3697" s="1" t="s">
        <v>151</v>
      </c>
      <c r="D3697" s="1" t="s">
        <v>44</v>
      </c>
      <c r="E3697" s="1" t="s">
        <v>48</v>
      </c>
      <c r="F3697">
        <v>113.67</v>
      </c>
      <c r="G3697">
        <v>3</v>
      </c>
      <c r="H3697">
        <v>5.0999999999999996</v>
      </c>
      <c r="I3697">
        <v>4.0999999999999996</v>
      </c>
      <c r="J3697">
        <v>2</v>
      </c>
      <c r="K3697" s="2">
        <v>39323</v>
      </c>
      <c r="L3697" s="2">
        <v>39325</v>
      </c>
      <c r="M3697" s="2">
        <v>39341</v>
      </c>
      <c r="N3697" s="1" t="s">
        <v>141</v>
      </c>
      <c r="O3697" s="1" t="s">
        <v>142</v>
      </c>
    </row>
    <row r="3698" spans="1:15" x14ac:dyDescent="0.25">
      <c r="A3698">
        <v>98083936</v>
      </c>
      <c r="B3698">
        <v>452241159</v>
      </c>
      <c r="C3698" s="1" t="s">
        <v>151</v>
      </c>
      <c r="D3698" s="1" t="s">
        <v>44</v>
      </c>
      <c r="E3698" s="1" t="s">
        <v>48</v>
      </c>
      <c r="F3698">
        <v>37.89</v>
      </c>
      <c r="G3698">
        <v>1</v>
      </c>
      <c r="H3698">
        <v>6.99</v>
      </c>
      <c r="I3698">
        <v>5.99</v>
      </c>
      <c r="J3698">
        <v>1</v>
      </c>
      <c r="K3698" s="2">
        <v>39349</v>
      </c>
      <c r="L3698" s="2">
        <v>39352</v>
      </c>
      <c r="M3698" s="2">
        <v>39363</v>
      </c>
      <c r="N3698" s="1" t="s">
        <v>141</v>
      </c>
      <c r="O3698" s="1" t="s">
        <v>142</v>
      </c>
    </row>
    <row r="3699" spans="1:15" x14ac:dyDescent="0.25">
      <c r="A3699">
        <v>98082564</v>
      </c>
      <c r="B3699">
        <v>448346508</v>
      </c>
      <c r="C3699" s="1" t="s">
        <v>151</v>
      </c>
      <c r="D3699" s="1" t="s">
        <v>44</v>
      </c>
      <c r="E3699" s="1" t="s">
        <v>48</v>
      </c>
      <c r="F3699">
        <v>37.89</v>
      </c>
      <c r="G3699">
        <v>1</v>
      </c>
      <c r="H3699">
        <v>7.75</v>
      </c>
      <c r="I3699">
        <v>3.75</v>
      </c>
      <c r="J3699">
        <v>3</v>
      </c>
      <c r="K3699" s="2">
        <v>39727</v>
      </c>
      <c r="L3699" s="2">
        <v>39729</v>
      </c>
      <c r="M3699" s="2">
        <v>39744</v>
      </c>
      <c r="N3699" s="1" t="s">
        <v>145</v>
      </c>
      <c r="O3699" s="1" t="s">
        <v>146</v>
      </c>
    </row>
    <row r="3700" spans="1:15" x14ac:dyDescent="0.25">
      <c r="A3700">
        <v>98082174</v>
      </c>
      <c r="B3700">
        <v>217563390</v>
      </c>
      <c r="C3700" s="1" t="s">
        <v>151</v>
      </c>
      <c r="D3700" s="1" t="s">
        <v>44</v>
      </c>
      <c r="E3700" s="1" t="s">
        <v>48</v>
      </c>
      <c r="F3700">
        <v>37.89</v>
      </c>
      <c r="G3700">
        <v>1</v>
      </c>
      <c r="H3700">
        <v>9.5500000000000007</v>
      </c>
      <c r="I3700">
        <v>3.55</v>
      </c>
      <c r="J3700">
        <v>3</v>
      </c>
      <c r="K3700" s="2">
        <v>39827</v>
      </c>
      <c r="L3700" s="2">
        <v>39830</v>
      </c>
      <c r="M3700" s="2">
        <v>39846</v>
      </c>
      <c r="N3700" s="1" t="s">
        <v>147</v>
      </c>
      <c r="O3700" s="1" t="s">
        <v>148</v>
      </c>
    </row>
    <row r="3701" spans="1:15" x14ac:dyDescent="0.25">
      <c r="A3701">
        <v>98081858</v>
      </c>
      <c r="B3701">
        <v>411774575</v>
      </c>
      <c r="C3701" s="1" t="s">
        <v>151</v>
      </c>
      <c r="D3701" s="1" t="s">
        <v>44</v>
      </c>
      <c r="E3701" s="1" t="s">
        <v>48</v>
      </c>
      <c r="F3701">
        <v>37.89</v>
      </c>
      <c r="G3701">
        <v>1</v>
      </c>
      <c r="H3701">
        <v>8.65</v>
      </c>
      <c r="I3701">
        <v>3.65</v>
      </c>
      <c r="J3701">
        <v>2</v>
      </c>
      <c r="K3701" s="2">
        <v>39911</v>
      </c>
      <c r="L3701" s="2">
        <v>39913</v>
      </c>
      <c r="M3701" s="2">
        <v>39927</v>
      </c>
      <c r="N3701" s="1" t="s">
        <v>145</v>
      </c>
      <c r="O3701" s="1" t="s">
        <v>146</v>
      </c>
    </row>
    <row r="3702" spans="1:15" x14ac:dyDescent="0.25">
      <c r="A3702">
        <v>98081741</v>
      </c>
      <c r="B3702">
        <v>567281373</v>
      </c>
      <c r="C3702" s="1" t="s">
        <v>151</v>
      </c>
      <c r="D3702" s="1" t="s">
        <v>44</v>
      </c>
      <c r="E3702" s="1" t="s">
        <v>48</v>
      </c>
      <c r="F3702">
        <v>113.67</v>
      </c>
      <c r="G3702">
        <v>3</v>
      </c>
      <c r="H3702">
        <v>5.14</v>
      </c>
      <c r="I3702">
        <v>3.14</v>
      </c>
      <c r="J3702">
        <v>3</v>
      </c>
      <c r="K3702" s="2">
        <v>39938</v>
      </c>
      <c r="L3702" s="2">
        <v>39940</v>
      </c>
      <c r="M3702" s="2">
        <v>39948</v>
      </c>
      <c r="N3702" s="1" t="s">
        <v>143</v>
      </c>
      <c r="O3702" s="1" t="s">
        <v>144</v>
      </c>
    </row>
    <row r="3703" spans="1:15" x14ac:dyDescent="0.25">
      <c r="A3703">
        <v>98081628</v>
      </c>
      <c r="B3703">
        <v>862543364</v>
      </c>
      <c r="C3703" s="1" t="s">
        <v>151</v>
      </c>
      <c r="D3703" s="1" t="s">
        <v>44</v>
      </c>
      <c r="E3703" s="1" t="s">
        <v>48</v>
      </c>
      <c r="F3703">
        <v>75.78</v>
      </c>
      <c r="G3703">
        <v>2</v>
      </c>
      <c r="H3703">
        <v>7.55</v>
      </c>
      <c r="I3703">
        <v>5.55</v>
      </c>
      <c r="J3703">
        <v>3</v>
      </c>
      <c r="K3703" s="2">
        <v>39969</v>
      </c>
      <c r="L3703" s="2">
        <v>39972</v>
      </c>
      <c r="M3703" s="2">
        <v>39983</v>
      </c>
      <c r="N3703" s="1" t="s">
        <v>139</v>
      </c>
      <c r="O3703" s="1" t="s">
        <v>140</v>
      </c>
    </row>
    <row r="3704" spans="1:15" x14ac:dyDescent="0.25">
      <c r="A3704">
        <v>98081598</v>
      </c>
      <c r="B3704">
        <v>543794562</v>
      </c>
      <c r="C3704" s="1" t="s">
        <v>151</v>
      </c>
      <c r="D3704" s="1" t="s">
        <v>44</v>
      </c>
      <c r="E3704" s="1" t="s">
        <v>48</v>
      </c>
      <c r="F3704">
        <v>37.89</v>
      </c>
      <c r="G3704">
        <v>1</v>
      </c>
      <c r="H3704">
        <v>5.68</v>
      </c>
      <c r="I3704">
        <v>5.68</v>
      </c>
      <c r="J3704">
        <v>2</v>
      </c>
      <c r="K3704" s="2">
        <v>39980</v>
      </c>
      <c r="L3704" s="2">
        <v>39981</v>
      </c>
      <c r="M3704" s="2">
        <v>39994</v>
      </c>
      <c r="N3704" s="1" t="s">
        <v>147</v>
      </c>
      <c r="O3704" s="1" t="s">
        <v>148</v>
      </c>
    </row>
    <row r="3705" spans="1:15" x14ac:dyDescent="0.25">
      <c r="A3705">
        <v>98081269</v>
      </c>
      <c r="B3705">
        <v>458554212</v>
      </c>
      <c r="C3705" s="1" t="s">
        <v>151</v>
      </c>
      <c r="D3705" s="1" t="s">
        <v>44</v>
      </c>
      <c r="E3705" s="1" t="s">
        <v>48</v>
      </c>
      <c r="F3705">
        <v>113.67</v>
      </c>
      <c r="G3705">
        <v>3</v>
      </c>
      <c r="H3705">
        <v>6.36</v>
      </c>
      <c r="I3705">
        <v>3.36</v>
      </c>
      <c r="J3705">
        <v>1</v>
      </c>
      <c r="K3705" s="2">
        <v>40058</v>
      </c>
      <c r="L3705" s="2">
        <v>40059</v>
      </c>
      <c r="M3705" s="2">
        <v>40078</v>
      </c>
      <c r="N3705" s="1" t="s">
        <v>145</v>
      </c>
      <c r="O3705" s="1" t="s">
        <v>146</v>
      </c>
    </row>
    <row r="3706" spans="1:15" x14ac:dyDescent="0.25">
      <c r="A3706">
        <v>98081186</v>
      </c>
      <c r="B3706">
        <v>733376144</v>
      </c>
      <c r="C3706" s="1" t="s">
        <v>151</v>
      </c>
      <c r="D3706" s="1" t="s">
        <v>44</v>
      </c>
      <c r="E3706" s="1" t="s">
        <v>48</v>
      </c>
      <c r="F3706">
        <v>37.89</v>
      </c>
      <c r="G3706">
        <v>1</v>
      </c>
      <c r="H3706">
        <v>7.2</v>
      </c>
      <c r="I3706">
        <v>4.2</v>
      </c>
      <c r="J3706">
        <v>3</v>
      </c>
      <c r="K3706" s="2">
        <v>40075</v>
      </c>
      <c r="L3706" s="2">
        <v>40076</v>
      </c>
      <c r="M3706" s="2">
        <v>40092</v>
      </c>
      <c r="N3706" s="1" t="s">
        <v>141</v>
      </c>
      <c r="O3706" s="1" t="s">
        <v>142</v>
      </c>
    </row>
    <row r="3707" spans="1:15" x14ac:dyDescent="0.25">
      <c r="A3707">
        <v>98081093</v>
      </c>
      <c r="B3707">
        <v>448346508</v>
      </c>
      <c r="C3707" s="1" t="s">
        <v>151</v>
      </c>
      <c r="D3707" s="1" t="s">
        <v>44</v>
      </c>
      <c r="E3707" s="1" t="s">
        <v>48</v>
      </c>
      <c r="F3707">
        <v>113.67</v>
      </c>
      <c r="G3707">
        <v>3</v>
      </c>
      <c r="H3707">
        <v>9.84</v>
      </c>
      <c r="I3707">
        <v>6.84</v>
      </c>
      <c r="J3707">
        <v>2</v>
      </c>
      <c r="K3707" s="2">
        <v>40094</v>
      </c>
      <c r="L3707" s="2">
        <v>40095</v>
      </c>
      <c r="M3707" s="2">
        <v>40114</v>
      </c>
      <c r="N3707" s="1" t="s">
        <v>137</v>
      </c>
      <c r="O3707" s="1" t="s">
        <v>138</v>
      </c>
    </row>
    <row r="3708" spans="1:15" x14ac:dyDescent="0.25">
      <c r="A3708">
        <v>98080705</v>
      </c>
      <c r="B3708">
        <v>361586823</v>
      </c>
      <c r="C3708" s="1" t="s">
        <v>151</v>
      </c>
      <c r="D3708" s="1" t="s">
        <v>44</v>
      </c>
      <c r="E3708" s="1" t="s">
        <v>48</v>
      </c>
      <c r="F3708">
        <v>37.89</v>
      </c>
      <c r="G3708">
        <v>1</v>
      </c>
      <c r="H3708">
        <v>6.9</v>
      </c>
      <c r="I3708">
        <v>3.9</v>
      </c>
      <c r="J3708">
        <v>1</v>
      </c>
      <c r="K3708" s="2">
        <v>40176</v>
      </c>
      <c r="L3708" s="2">
        <v>40178</v>
      </c>
      <c r="M3708" s="2">
        <v>40186</v>
      </c>
      <c r="N3708" s="1" t="s">
        <v>149</v>
      </c>
      <c r="O3708" s="1" t="s">
        <v>150</v>
      </c>
    </row>
    <row r="3709" spans="1:15" x14ac:dyDescent="0.25">
      <c r="A3709">
        <v>98080677</v>
      </c>
      <c r="B3709">
        <v>193322802</v>
      </c>
      <c r="C3709" s="1" t="s">
        <v>151</v>
      </c>
      <c r="D3709" s="1" t="s">
        <v>44</v>
      </c>
      <c r="E3709" s="1" t="s">
        <v>48</v>
      </c>
      <c r="F3709">
        <v>37.89</v>
      </c>
      <c r="G3709">
        <v>1</v>
      </c>
      <c r="H3709">
        <v>8.75</v>
      </c>
      <c r="I3709">
        <v>6.75</v>
      </c>
      <c r="J3709">
        <v>3</v>
      </c>
      <c r="K3709" s="2">
        <v>40183</v>
      </c>
      <c r="L3709" s="2">
        <v>40184</v>
      </c>
      <c r="M3709" s="2">
        <v>40199</v>
      </c>
      <c r="N3709" s="1" t="s">
        <v>141</v>
      </c>
      <c r="O3709" s="1" t="s">
        <v>142</v>
      </c>
    </row>
    <row r="3710" spans="1:15" x14ac:dyDescent="0.25">
      <c r="A3710">
        <v>98080633</v>
      </c>
      <c r="B3710">
        <v>543794562</v>
      </c>
      <c r="C3710" s="1" t="s">
        <v>151</v>
      </c>
      <c r="D3710" s="1" t="s">
        <v>44</v>
      </c>
      <c r="E3710" s="1" t="s">
        <v>48</v>
      </c>
      <c r="F3710">
        <v>75.78</v>
      </c>
      <c r="G3710">
        <v>2</v>
      </c>
      <c r="H3710">
        <v>6.45</v>
      </c>
      <c r="I3710">
        <v>6.45</v>
      </c>
      <c r="J3710">
        <v>3</v>
      </c>
      <c r="K3710" s="2">
        <v>40191</v>
      </c>
      <c r="L3710" s="2">
        <v>40193</v>
      </c>
      <c r="M3710" s="2">
        <v>42418</v>
      </c>
      <c r="N3710" s="1" t="s">
        <v>139</v>
      </c>
      <c r="O3710" s="1" t="s">
        <v>140</v>
      </c>
    </row>
    <row r="3711" spans="1:15" x14ac:dyDescent="0.25">
      <c r="A3711">
        <v>98080604</v>
      </c>
      <c r="B3711">
        <v>548390931</v>
      </c>
      <c r="C3711" s="1" t="s">
        <v>151</v>
      </c>
      <c r="D3711" s="1" t="s">
        <v>44</v>
      </c>
      <c r="E3711" s="1" t="s">
        <v>48</v>
      </c>
      <c r="F3711">
        <v>37.89</v>
      </c>
      <c r="G3711">
        <v>1</v>
      </c>
      <c r="H3711">
        <v>5.45</v>
      </c>
      <c r="I3711">
        <v>3.45</v>
      </c>
      <c r="J3711">
        <v>1</v>
      </c>
      <c r="K3711" s="2">
        <v>40196</v>
      </c>
      <c r="L3711" s="2">
        <v>40197</v>
      </c>
      <c r="M3711" s="2">
        <v>40211</v>
      </c>
      <c r="N3711" s="1" t="s">
        <v>135</v>
      </c>
      <c r="O3711" s="1" t="s">
        <v>136</v>
      </c>
    </row>
    <row r="3712" spans="1:15" x14ac:dyDescent="0.25">
      <c r="A3712">
        <v>98080380</v>
      </c>
      <c r="B3712">
        <v>258459702</v>
      </c>
      <c r="C3712" s="1" t="s">
        <v>151</v>
      </c>
      <c r="D3712" s="1" t="s">
        <v>44</v>
      </c>
      <c r="E3712" s="1" t="s">
        <v>48</v>
      </c>
      <c r="F3712">
        <v>75.78</v>
      </c>
      <c r="G3712">
        <v>2</v>
      </c>
      <c r="H3712">
        <v>6.99</v>
      </c>
      <c r="I3712">
        <v>5.99</v>
      </c>
      <c r="J3712">
        <v>1</v>
      </c>
      <c r="K3712" s="2">
        <v>40242</v>
      </c>
      <c r="L3712" s="2">
        <v>40244</v>
      </c>
      <c r="M3712" s="2">
        <v>40253</v>
      </c>
      <c r="N3712" s="1" t="s">
        <v>147</v>
      </c>
      <c r="O3712" s="1" t="s">
        <v>148</v>
      </c>
    </row>
    <row r="3713" spans="1:15" x14ac:dyDescent="0.25">
      <c r="A3713">
        <v>98080284</v>
      </c>
      <c r="B3713">
        <v>463804554</v>
      </c>
      <c r="C3713" s="1" t="s">
        <v>151</v>
      </c>
      <c r="D3713" s="1" t="s">
        <v>44</v>
      </c>
      <c r="E3713" s="1" t="s">
        <v>48</v>
      </c>
      <c r="F3713">
        <v>37.89</v>
      </c>
      <c r="G3713">
        <v>1</v>
      </c>
      <c r="H3713">
        <v>7</v>
      </c>
      <c r="I3713">
        <v>5</v>
      </c>
      <c r="J3713">
        <v>2</v>
      </c>
      <c r="K3713" s="2">
        <v>40260</v>
      </c>
      <c r="L3713" s="2">
        <v>40261</v>
      </c>
      <c r="M3713" s="2">
        <v>40271</v>
      </c>
      <c r="N3713" s="1" t="s">
        <v>135</v>
      </c>
      <c r="O3713" s="1" t="s">
        <v>136</v>
      </c>
    </row>
    <row r="3714" spans="1:15" x14ac:dyDescent="0.25">
      <c r="A3714">
        <v>98079917</v>
      </c>
      <c r="B3714">
        <v>404435455</v>
      </c>
      <c r="C3714" s="1" t="s">
        <v>151</v>
      </c>
      <c r="D3714" s="1" t="s">
        <v>44</v>
      </c>
      <c r="E3714" s="1" t="s">
        <v>48</v>
      </c>
      <c r="F3714">
        <v>37.89</v>
      </c>
      <c r="G3714">
        <v>1</v>
      </c>
      <c r="H3714">
        <v>8.89</v>
      </c>
      <c r="I3714">
        <v>3.89</v>
      </c>
      <c r="J3714">
        <v>1</v>
      </c>
      <c r="K3714" s="2">
        <v>40334</v>
      </c>
      <c r="L3714" s="2">
        <v>40336</v>
      </c>
      <c r="M3714" s="2">
        <v>42468</v>
      </c>
      <c r="N3714" s="1" t="s">
        <v>141</v>
      </c>
      <c r="O3714" s="1" t="s">
        <v>142</v>
      </c>
    </row>
    <row r="3715" spans="1:15" x14ac:dyDescent="0.25">
      <c r="A3715">
        <v>98079621</v>
      </c>
      <c r="B3715">
        <v>465556184</v>
      </c>
      <c r="C3715" s="1" t="s">
        <v>151</v>
      </c>
      <c r="D3715" s="1" t="s">
        <v>44</v>
      </c>
      <c r="E3715" s="1" t="s">
        <v>48</v>
      </c>
      <c r="F3715">
        <v>113.67</v>
      </c>
      <c r="G3715">
        <v>3</v>
      </c>
      <c r="H3715">
        <v>8.1199999999999992</v>
      </c>
      <c r="I3715">
        <v>6.12</v>
      </c>
      <c r="J3715">
        <v>1</v>
      </c>
      <c r="K3715" s="2">
        <v>40399</v>
      </c>
      <c r="L3715" s="2">
        <v>40401</v>
      </c>
      <c r="M3715" s="2">
        <v>42486</v>
      </c>
      <c r="N3715" s="1" t="s">
        <v>149</v>
      </c>
      <c r="O3715" s="1" t="s">
        <v>150</v>
      </c>
    </row>
    <row r="3716" spans="1:15" x14ac:dyDescent="0.25">
      <c r="A3716">
        <v>98079567</v>
      </c>
      <c r="B3716">
        <v>615575696</v>
      </c>
      <c r="C3716" s="1" t="s">
        <v>151</v>
      </c>
      <c r="D3716" s="1" t="s">
        <v>44</v>
      </c>
      <c r="E3716" s="1" t="s">
        <v>48</v>
      </c>
      <c r="F3716">
        <v>37.89</v>
      </c>
      <c r="G3716">
        <v>1</v>
      </c>
      <c r="H3716">
        <v>7</v>
      </c>
      <c r="I3716">
        <v>7</v>
      </c>
      <c r="J3716">
        <v>2</v>
      </c>
      <c r="K3716" s="2">
        <v>40410</v>
      </c>
      <c r="L3716" s="2">
        <v>40411</v>
      </c>
      <c r="M3716" s="2">
        <v>40430</v>
      </c>
      <c r="N3716" s="1" t="s">
        <v>135</v>
      </c>
      <c r="O3716" s="1" t="s">
        <v>136</v>
      </c>
    </row>
    <row r="3717" spans="1:15" x14ac:dyDescent="0.25">
      <c r="A3717">
        <v>98079413</v>
      </c>
      <c r="B3717">
        <v>700754953</v>
      </c>
      <c r="C3717" s="1" t="s">
        <v>151</v>
      </c>
      <c r="D3717" s="1" t="s">
        <v>44</v>
      </c>
      <c r="E3717" s="1" t="s">
        <v>48</v>
      </c>
      <c r="F3717">
        <v>37.89</v>
      </c>
      <c r="G3717">
        <v>1</v>
      </c>
      <c r="H3717">
        <v>7.99</v>
      </c>
      <c r="I3717">
        <v>6.99</v>
      </c>
      <c r="J3717">
        <v>1</v>
      </c>
      <c r="K3717" s="2">
        <v>40441</v>
      </c>
      <c r="L3717" s="2">
        <v>40444</v>
      </c>
      <c r="M3717" s="2">
        <v>40456</v>
      </c>
      <c r="N3717" s="1" t="s">
        <v>149</v>
      </c>
      <c r="O3717" s="1" t="s">
        <v>150</v>
      </c>
    </row>
    <row r="3718" spans="1:15" x14ac:dyDescent="0.25">
      <c r="A3718">
        <v>98079256</v>
      </c>
      <c r="B3718">
        <v>234434439</v>
      </c>
      <c r="C3718" s="1" t="s">
        <v>151</v>
      </c>
      <c r="D3718" s="1" t="s">
        <v>44</v>
      </c>
      <c r="E3718" s="1" t="s">
        <v>48</v>
      </c>
      <c r="F3718">
        <v>37.89</v>
      </c>
      <c r="G3718">
        <v>1</v>
      </c>
      <c r="H3718">
        <v>9.61</v>
      </c>
      <c r="I3718">
        <v>5.61</v>
      </c>
      <c r="J3718">
        <v>2</v>
      </c>
      <c r="K3718" s="2">
        <v>40480</v>
      </c>
      <c r="L3718" s="2">
        <v>40481</v>
      </c>
      <c r="M3718" s="2">
        <v>40499</v>
      </c>
      <c r="N3718" s="1" t="s">
        <v>135</v>
      </c>
      <c r="O3718" s="1" t="s">
        <v>136</v>
      </c>
    </row>
    <row r="3719" spans="1:15" x14ac:dyDescent="0.25">
      <c r="A3719">
        <v>98079175</v>
      </c>
      <c r="B3719">
        <v>367478878</v>
      </c>
      <c r="C3719" s="1" t="s">
        <v>151</v>
      </c>
      <c r="D3719" s="1" t="s">
        <v>44</v>
      </c>
      <c r="E3719" s="1" t="s">
        <v>48</v>
      </c>
      <c r="F3719">
        <v>37.89</v>
      </c>
      <c r="G3719">
        <v>1</v>
      </c>
      <c r="H3719">
        <v>5.22</v>
      </c>
      <c r="I3719">
        <v>4.22</v>
      </c>
      <c r="J3719">
        <v>1</v>
      </c>
      <c r="K3719" s="2">
        <v>40495</v>
      </c>
      <c r="L3719" s="2">
        <v>40497</v>
      </c>
      <c r="M3719" s="2">
        <v>40516</v>
      </c>
      <c r="N3719" s="1" t="s">
        <v>137</v>
      </c>
      <c r="O3719" s="1" t="s">
        <v>138</v>
      </c>
    </row>
    <row r="3720" spans="1:15" x14ac:dyDescent="0.25">
      <c r="A3720">
        <v>98079019</v>
      </c>
      <c r="B3720">
        <v>821972070</v>
      </c>
      <c r="C3720" s="1" t="s">
        <v>151</v>
      </c>
      <c r="D3720" s="1" t="s">
        <v>44</v>
      </c>
      <c r="E3720" s="1" t="s">
        <v>48</v>
      </c>
      <c r="F3720">
        <v>75.78</v>
      </c>
      <c r="G3720">
        <v>2</v>
      </c>
      <c r="H3720">
        <v>8.33</v>
      </c>
      <c r="I3720">
        <v>4.33</v>
      </c>
      <c r="J3720">
        <v>2</v>
      </c>
      <c r="K3720" s="2">
        <v>40530</v>
      </c>
      <c r="L3720" s="2">
        <v>40531</v>
      </c>
      <c r="M3720" s="2">
        <v>42509</v>
      </c>
      <c r="N3720" s="1" t="s">
        <v>139</v>
      </c>
      <c r="O3720" s="1" t="s">
        <v>140</v>
      </c>
    </row>
    <row r="3721" spans="1:15" x14ac:dyDescent="0.25">
      <c r="A3721">
        <v>98078899</v>
      </c>
      <c r="B3721">
        <v>561944200</v>
      </c>
      <c r="C3721" s="1" t="s">
        <v>151</v>
      </c>
      <c r="D3721" s="1" t="s">
        <v>44</v>
      </c>
      <c r="E3721" s="1" t="s">
        <v>48</v>
      </c>
      <c r="F3721">
        <v>113.67</v>
      </c>
      <c r="G3721">
        <v>3</v>
      </c>
      <c r="H3721">
        <v>8.1199999999999992</v>
      </c>
      <c r="I3721">
        <v>5.12</v>
      </c>
      <c r="J3721">
        <v>2</v>
      </c>
      <c r="K3721" s="2">
        <v>40556</v>
      </c>
      <c r="L3721" s="2">
        <v>40558</v>
      </c>
      <c r="M3721" s="2">
        <v>40577</v>
      </c>
      <c r="N3721" s="1" t="s">
        <v>149</v>
      </c>
      <c r="O3721" s="1" t="s">
        <v>150</v>
      </c>
    </row>
    <row r="3722" spans="1:15" x14ac:dyDescent="0.25">
      <c r="A3722">
        <v>98078814</v>
      </c>
      <c r="B3722">
        <v>783214027</v>
      </c>
      <c r="C3722" s="1" t="s">
        <v>151</v>
      </c>
      <c r="D3722" s="1" t="s">
        <v>44</v>
      </c>
      <c r="E3722" s="1" t="s">
        <v>48</v>
      </c>
      <c r="F3722">
        <v>75.78</v>
      </c>
      <c r="G3722">
        <v>2</v>
      </c>
      <c r="H3722">
        <v>8.58</v>
      </c>
      <c r="I3722">
        <v>6.58</v>
      </c>
      <c r="J3722">
        <v>3</v>
      </c>
      <c r="K3722" s="2">
        <v>40574</v>
      </c>
      <c r="L3722" s="2">
        <v>40577</v>
      </c>
      <c r="M3722" s="2">
        <v>40597</v>
      </c>
      <c r="N3722" s="1" t="s">
        <v>143</v>
      </c>
      <c r="O3722" s="1" t="s">
        <v>144</v>
      </c>
    </row>
    <row r="3723" spans="1:15" x14ac:dyDescent="0.25">
      <c r="A3723">
        <v>98078591</v>
      </c>
      <c r="B3723">
        <v>283730095</v>
      </c>
      <c r="C3723" s="1" t="s">
        <v>151</v>
      </c>
      <c r="D3723" s="1" t="s">
        <v>44</v>
      </c>
      <c r="E3723" s="1" t="s">
        <v>48</v>
      </c>
      <c r="F3723">
        <v>75.78</v>
      </c>
      <c r="G3723">
        <v>2</v>
      </c>
      <c r="H3723">
        <v>9.2200000000000006</v>
      </c>
      <c r="I3723">
        <v>6.22</v>
      </c>
      <c r="J3723">
        <v>2</v>
      </c>
      <c r="K3723" s="2">
        <v>40619</v>
      </c>
      <c r="L3723" s="2">
        <v>40620</v>
      </c>
      <c r="M3723" s="2">
        <v>42537</v>
      </c>
      <c r="N3723" s="1" t="s">
        <v>139</v>
      </c>
      <c r="O3723" s="1" t="s">
        <v>140</v>
      </c>
    </row>
    <row r="3724" spans="1:15" x14ac:dyDescent="0.25">
      <c r="A3724">
        <v>98078307</v>
      </c>
      <c r="B3724">
        <v>111962928</v>
      </c>
      <c r="C3724" s="1" t="s">
        <v>151</v>
      </c>
      <c r="D3724" s="1" t="s">
        <v>44</v>
      </c>
      <c r="E3724" s="1" t="s">
        <v>48</v>
      </c>
      <c r="F3724">
        <v>75.78</v>
      </c>
      <c r="G3724">
        <v>2</v>
      </c>
      <c r="H3724">
        <v>6</v>
      </c>
      <c r="I3724">
        <v>5</v>
      </c>
      <c r="J3724">
        <v>2</v>
      </c>
      <c r="K3724" s="2">
        <v>40677</v>
      </c>
      <c r="L3724" s="2">
        <v>40680</v>
      </c>
      <c r="M3724" s="2">
        <v>42560</v>
      </c>
      <c r="N3724" s="1" t="s">
        <v>149</v>
      </c>
      <c r="O3724" s="1" t="s">
        <v>150</v>
      </c>
    </row>
    <row r="3725" spans="1:15" x14ac:dyDescent="0.25">
      <c r="A3725">
        <v>98078221</v>
      </c>
      <c r="B3725">
        <v>448346508</v>
      </c>
      <c r="C3725" s="1" t="s">
        <v>151</v>
      </c>
      <c r="D3725" s="1" t="s">
        <v>44</v>
      </c>
      <c r="E3725" s="1" t="s">
        <v>48</v>
      </c>
      <c r="F3725">
        <v>113.67</v>
      </c>
      <c r="G3725">
        <v>3</v>
      </c>
      <c r="H3725">
        <v>8</v>
      </c>
      <c r="I3725">
        <v>5</v>
      </c>
      <c r="J3725">
        <v>1</v>
      </c>
      <c r="K3725" s="2">
        <v>40697</v>
      </c>
      <c r="L3725" s="2">
        <v>40699</v>
      </c>
      <c r="M3725" s="2">
        <v>40719</v>
      </c>
      <c r="N3725" s="1" t="s">
        <v>141</v>
      </c>
      <c r="O3725" s="1" t="s">
        <v>142</v>
      </c>
    </row>
    <row r="3726" spans="1:15" x14ac:dyDescent="0.25">
      <c r="A3726">
        <v>98078214</v>
      </c>
      <c r="B3726">
        <v>353597252</v>
      </c>
      <c r="C3726" s="1" t="s">
        <v>151</v>
      </c>
      <c r="D3726" s="1" t="s">
        <v>44</v>
      </c>
      <c r="E3726" s="1" t="s">
        <v>48</v>
      </c>
      <c r="F3726">
        <v>37.89</v>
      </c>
      <c r="G3726">
        <v>1</v>
      </c>
      <c r="H3726">
        <v>6.55</v>
      </c>
      <c r="I3726">
        <v>3.55</v>
      </c>
      <c r="J3726">
        <v>1</v>
      </c>
      <c r="K3726" s="2">
        <v>40700</v>
      </c>
      <c r="L3726" s="2">
        <v>40701</v>
      </c>
      <c r="M3726" s="2">
        <v>42564</v>
      </c>
      <c r="N3726" s="1" t="s">
        <v>139</v>
      </c>
      <c r="O3726" s="1" t="s">
        <v>140</v>
      </c>
    </row>
    <row r="3727" spans="1:15" x14ac:dyDescent="0.25">
      <c r="A3727">
        <v>98078152</v>
      </c>
      <c r="B3727">
        <v>700754953</v>
      </c>
      <c r="C3727" s="1" t="s">
        <v>151</v>
      </c>
      <c r="D3727" s="1" t="s">
        <v>44</v>
      </c>
      <c r="E3727" s="1" t="s">
        <v>48</v>
      </c>
      <c r="F3727">
        <v>113.67</v>
      </c>
      <c r="G3727">
        <v>3</v>
      </c>
      <c r="H3727">
        <v>10</v>
      </c>
      <c r="I3727">
        <v>3</v>
      </c>
      <c r="J3727">
        <v>3</v>
      </c>
      <c r="K3727" s="2">
        <v>40712</v>
      </c>
      <c r="L3727" s="2">
        <v>40713</v>
      </c>
      <c r="M3727" s="2">
        <v>40721</v>
      </c>
      <c r="N3727" s="1" t="s">
        <v>145</v>
      </c>
      <c r="O3727" s="1" t="s">
        <v>146</v>
      </c>
    </row>
    <row r="3728" spans="1:15" x14ac:dyDescent="0.25">
      <c r="A3728">
        <v>98077563</v>
      </c>
      <c r="B3728">
        <v>234941158</v>
      </c>
      <c r="C3728" s="1" t="s">
        <v>151</v>
      </c>
      <c r="D3728" s="1" t="s">
        <v>44</v>
      </c>
      <c r="E3728" s="1" t="s">
        <v>48</v>
      </c>
      <c r="F3728">
        <v>75.78</v>
      </c>
      <c r="G3728">
        <v>2</v>
      </c>
      <c r="H3728">
        <v>5.2</v>
      </c>
      <c r="I3728">
        <v>3.2</v>
      </c>
      <c r="J3728">
        <v>2</v>
      </c>
      <c r="K3728" s="2">
        <v>40833</v>
      </c>
      <c r="L3728" s="2">
        <v>40836</v>
      </c>
      <c r="M3728" s="2">
        <v>40850</v>
      </c>
      <c r="N3728" s="1" t="s">
        <v>139</v>
      </c>
      <c r="O3728" s="1" t="s">
        <v>140</v>
      </c>
    </row>
    <row r="3729" spans="1:15" x14ac:dyDescent="0.25">
      <c r="A3729">
        <v>98077483</v>
      </c>
      <c r="B3729">
        <v>145148150</v>
      </c>
      <c r="C3729" s="1" t="s">
        <v>151</v>
      </c>
      <c r="D3729" s="1" t="s">
        <v>44</v>
      </c>
      <c r="E3729" s="1" t="s">
        <v>48</v>
      </c>
      <c r="F3729">
        <v>37.89</v>
      </c>
      <c r="G3729">
        <v>1</v>
      </c>
      <c r="H3729">
        <v>9.73</v>
      </c>
      <c r="I3729">
        <v>3.73</v>
      </c>
      <c r="J3729">
        <v>3</v>
      </c>
      <c r="K3729" s="2">
        <v>40849</v>
      </c>
      <c r="L3729" s="2">
        <v>40852</v>
      </c>
      <c r="M3729" s="2">
        <v>40872</v>
      </c>
      <c r="N3729" s="1" t="s">
        <v>143</v>
      </c>
      <c r="O3729" s="1" t="s">
        <v>144</v>
      </c>
    </row>
    <row r="3730" spans="1:15" x14ac:dyDescent="0.25">
      <c r="A3730">
        <v>98077487</v>
      </c>
      <c r="B3730">
        <v>548390931</v>
      </c>
      <c r="C3730" s="1" t="s">
        <v>151</v>
      </c>
      <c r="D3730" s="1" t="s">
        <v>44</v>
      </c>
      <c r="E3730" s="1" t="s">
        <v>48</v>
      </c>
      <c r="F3730">
        <v>75.78</v>
      </c>
      <c r="G3730">
        <v>2</v>
      </c>
      <c r="H3730">
        <v>7</v>
      </c>
      <c r="I3730">
        <v>6</v>
      </c>
      <c r="J3730">
        <v>3</v>
      </c>
      <c r="K3730" s="2">
        <v>40849</v>
      </c>
      <c r="L3730" s="2">
        <v>40852</v>
      </c>
      <c r="M3730" s="2">
        <v>42598</v>
      </c>
      <c r="N3730" s="1" t="s">
        <v>141</v>
      </c>
      <c r="O3730" s="1" t="s">
        <v>142</v>
      </c>
    </row>
    <row r="3731" spans="1:15" x14ac:dyDescent="0.25">
      <c r="A3731">
        <v>98077279</v>
      </c>
      <c r="B3731">
        <v>476846252</v>
      </c>
      <c r="C3731" s="1" t="s">
        <v>151</v>
      </c>
      <c r="D3731" s="1" t="s">
        <v>44</v>
      </c>
      <c r="E3731" s="1" t="s">
        <v>48</v>
      </c>
      <c r="F3731">
        <v>37.89</v>
      </c>
      <c r="G3731">
        <v>1</v>
      </c>
      <c r="H3731">
        <v>5.84</v>
      </c>
      <c r="I3731">
        <v>4.84</v>
      </c>
      <c r="J3731">
        <v>1</v>
      </c>
      <c r="K3731" s="2">
        <v>40897</v>
      </c>
      <c r="L3731" s="2">
        <v>40899</v>
      </c>
      <c r="M3731" s="2">
        <v>40909</v>
      </c>
      <c r="N3731" s="1" t="s">
        <v>141</v>
      </c>
      <c r="O3731" s="1" t="s">
        <v>142</v>
      </c>
    </row>
    <row r="3732" spans="1:15" x14ac:dyDescent="0.25">
      <c r="A3732">
        <v>98076980</v>
      </c>
      <c r="B3732">
        <v>269213857</v>
      </c>
      <c r="C3732" s="1" t="s">
        <v>151</v>
      </c>
      <c r="D3732" s="1" t="s">
        <v>44</v>
      </c>
      <c r="E3732" s="1" t="s">
        <v>48</v>
      </c>
      <c r="F3732">
        <v>75.78</v>
      </c>
      <c r="G3732">
        <v>2</v>
      </c>
      <c r="H3732">
        <v>8.14</v>
      </c>
      <c r="I3732">
        <v>4.1399999999999997</v>
      </c>
      <c r="J3732">
        <v>3</v>
      </c>
      <c r="K3732" s="2">
        <v>40963</v>
      </c>
      <c r="L3732" s="2">
        <v>40964</v>
      </c>
      <c r="M3732" s="2">
        <v>40971</v>
      </c>
      <c r="N3732" s="1" t="s">
        <v>137</v>
      </c>
      <c r="O3732" s="1" t="s">
        <v>138</v>
      </c>
    </row>
    <row r="3733" spans="1:15" x14ac:dyDescent="0.25">
      <c r="A3733">
        <v>98076905</v>
      </c>
      <c r="B3733">
        <v>568383385</v>
      </c>
      <c r="C3733" s="1" t="s">
        <v>151</v>
      </c>
      <c r="D3733" s="1" t="s">
        <v>44</v>
      </c>
      <c r="E3733" s="1" t="s">
        <v>48</v>
      </c>
      <c r="F3733">
        <v>113.67</v>
      </c>
      <c r="G3733">
        <v>3</v>
      </c>
      <c r="H3733">
        <v>5.2</v>
      </c>
      <c r="I3733">
        <v>5.2</v>
      </c>
      <c r="J3733">
        <v>1</v>
      </c>
      <c r="K3733" s="2">
        <v>40976</v>
      </c>
      <c r="L3733" s="2">
        <v>40979</v>
      </c>
      <c r="M3733" s="2">
        <v>40998</v>
      </c>
      <c r="N3733" s="1" t="s">
        <v>135</v>
      </c>
      <c r="O3733" s="1" t="s">
        <v>136</v>
      </c>
    </row>
    <row r="3734" spans="1:15" x14ac:dyDescent="0.25">
      <c r="A3734">
        <v>98076897</v>
      </c>
      <c r="B3734">
        <v>436608095</v>
      </c>
      <c r="C3734" s="1" t="s">
        <v>151</v>
      </c>
      <c r="D3734" s="1" t="s">
        <v>44</v>
      </c>
      <c r="E3734" s="1" t="s">
        <v>48</v>
      </c>
      <c r="F3734">
        <v>37.89</v>
      </c>
      <c r="G3734">
        <v>1</v>
      </c>
      <c r="H3734">
        <v>5.73</v>
      </c>
      <c r="I3734">
        <v>6.73</v>
      </c>
      <c r="J3734">
        <v>2</v>
      </c>
      <c r="K3734" s="2">
        <v>40980</v>
      </c>
      <c r="L3734" s="2">
        <v>40981</v>
      </c>
      <c r="M3734" s="2">
        <v>40993</v>
      </c>
      <c r="N3734" s="1" t="s">
        <v>145</v>
      </c>
      <c r="O3734" s="1" t="s">
        <v>146</v>
      </c>
    </row>
    <row r="3735" spans="1:15" x14ac:dyDescent="0.25">
      <c r="A3735">
        <v>98076892</v>
      </c>
      <c r="B3735">
        <v>126420846</v>
      </c>
      <c r="C3735" s="1" t="s">
        <v>151</v>
      </c>
      <c r="D3735" s="1" t="s">
        <v>44</v>
      </c>
      <c r="E3735" s="1" t="s">
        <v>48</v>
      </c>
      <c r="F3735">
        <v>37.89</v>
      </c>
      <c r="G3735">
        <v>1</v>
      </c>
      <c r="H3735">
        <v>8.58</v>
      </c>
      <c r="I3735">
        <v>5.58</v>
      </c>
      <c r="J3735">
        <v>3</v>
      </c>
      <c r="K3735" s="2">
        <v>40981</v>
      </c>
      <c r="L3735" s="2">
        <v>40982</v>
      </c>
      <c r="M3735" s="2">
        <v>40990</v>
      </c>
      <c r="N3735" s="1" t="s">
        <v>139</v>
      </c>
      <c r="O3735" s="1" t="s">
        <v>140</v>
      </c>
    </row>
    <row r="3736" spans="1:15" x14ac:dyDescent="0.25">
      <c r="A3736">
        <v>98076733</v>
      </c>
      <c r="B3736">
        <v>767598372</v>
      </c>
      <c r="C3736" s="1" t="s">
        <v>151</v>
      </c>
      <c r="D3736" s="1" t="s">
        <v>44</v>
      </c>
      <c r="E3736" s="1" t="s">
        <v>48</v>
      </c>
      <c r="F3736">
        <v>113.67</v>
      </c>
      <c r="G3736">
        <v>3</v>
      </c>
      <c r="H3736">
        <v>8.58</v>
      </c>
      <c r="I3736">
        <v>4.58</v>
      </c>
      <c r="J3736">
        <v>2</v>
      </c>
      <c r="K3736" s="2">
        <v>41016</v>
      </c>
      <c r="L3736" s="2">
        <v>41019</v>
      </c>
      <c r="M3736" s="2">
        <v>41035</v>
      </c>
      <c r="N3736" s="1" t="s">
        <v>141</v>
      </c>
      <c r="O3736" s="1" t="s">
        <v>142</v>
      </c>
    </row>
    <row r="3737" spans="1:15" x14ac:dyDescent="0.25">
      <c r="A3737">
        <v>98076592</v>
      </c>
      <c r="B3737">
        <v>588854897</v>
      </c>
      <c r="C3737" s="1" t="s">
        <v>151</v>
      </c>
      <c r="D3737" s="1" t="s">
        <v>44</v>
      </c>
      <c r="E3737" s="1" t="s">
        <v>48</v>
      </c>
      <c r="F3737">
        <v>37.89</v>
      </c>
      <c r="G3737">
        <v>1</v>
      </c>
      <c r="H3737">
        <v>7.36</v>
      </c>
      <c r="I3737">
        <v>3.36</v>
      </c>
      <c r="J3737">
        <v>2</v>
      </c>
      <c r="K3737" s="2">
        <v>41047</v>
      </c>
      <c r="L3737" s="2">
        <v>41048</v>
      </c>
      <c r="M3737" s="2">
        <v>41058</v>
      </c>
      <c r="N3737" s="1" t="s">
        <v>145</v>
      </c>
      <c r="O3737" s="1" t="s">
        <v>146</v>
      </c>
    </row>
    <row r="3738" spans="1:15" x14ac:dyDescent="0.25">
      <c r="A3738">
        <v>98075790</v>
      </c>
      <c r="B3738">
        <v>508031399</v>
      </c>
      <c r="C3738" s="1" t="s">
        <v>151</v>
      </c>
      <c r="D3738" s="1" t="s">
        <v>44</v>
      </c>
      <c r="E3738" s="1" t="s">
        <v>48</v>
      </c>
      <c r="F3738">
        <v>113.67</v>
      </c>
      <c r="G3738">
        <v>3</v>
      </c>
      <c r="H3738">
        <v>8.75</v>
      </c>
      <c r="I3738">
        <v>3.75</v>
      </c>
      <c r="J3738">
        <v>2</v>
      </c>
      <c r="K3738" s="2">
        <v>41210</v>
      </c>
      <c r="L3738" s="2">
        <v>41212</v>
      </c>
      <c r="M3738" s="2">
        <v>41225</v>
      </c>
      <c r="N3738" s="1" t="s">
        <v>141</v>
      </c>
      <c r="O3738" s="1" t="s">
        <v>142</v>
      </c>
    </row>
    <row r="3739" spans="1:15" x14ac:dyDescent="0.25">
      <c r="A3739">
        <v>98075286</v>
      </c>
      <c r="B3739">
        <v>819761666</v>
      </c>
      <c r="C3739" s="1" t="s">
        <v>151</v>
      </c>
      <c r="D3739" s="1" t="s">
        <v>44</v>
      </c>
      <c r="E3739" s="1" t="s">
        <v>48</v>
      </c>
      <c r="F3739">
        <v>113.67</v>
      </c>
      <c r="G3739">
        <v>3</v>
      </c>
      <c r="H3739">
        <v>8.1199999999999992</v>
      </c>
      <c r="I3739">
        <v>5.12</v>
      </c>
      <c r="J3739">
        <v>2</v>
      </c>
      <c r="K3739" s="2">
        <v>41311</v>
      </c>
      <c r="L3739" s="2">
        <v>41313</v>
      </c>
      <c r="M3739" s="2">
        <v>41332</v>
      </c>
      <c r="N3739" s="1" t="s">
        <v>137</v>
      </c>
      <c r="O3739" s="1" t="s">
        <v>138</v>
      </c>
    </row>
    <row r="3740" spans="1:15" x14ac:dyDescent="0.25">
      <c r="A3740">
        <v>98074323</v>
      </c>
      <c r="B3740">
        <v>674406500</v>
      </c>
      <c r="C3740" s="1" t="s">
        <v>151</v>
      </c>
      <c r="D3740" s="1" t="s">
        <v>44</v>
      </c>
      <c r="E3740" s="1" t="s">
        <v>48</v>
      </c>
      <c r="F3740">
        <v>37.89</v>
      </c>
      <c r="G3740">
        <v>1</v>
      </c>
      <c r="H3740">
        <v>10</v>
      </c>
      <c r="I3740">
        <v>6</v>
      </c>
      <c r="J3740">
        <v>3</v>
      </c>
      <c r="K3740" s="2">
        <v>41511</v>
      </c>
      <c r="L3740" s="2">
        <v>41514</v>
      </c>
      <c r="M3740" s="2">
        <v>41528</v>
      </c>
      <c r="N3740" s="1" t="s">
        <v>145</v>
      </c>
      <c r="O3740" s="1" t="s">
        <v>146</v>
      </c>
    </row>
    <row r="3741" spans="1:15" x14ac:dyDescent="0.25">
      <c r="A3741">
        <v>98074057</v>
      </c>
      <c r="B3741">
        <v>272581503</v>
      </c>
      <c r="C3741" s="1" t="s">
        <v>151</v>
      </c>
      <c r="D3741" s="1" t="s">
        <v>44</v>
      </c>
      <c r="E3741" s="1" t="s">
        <v>48</v>
      </c>
      <c r="F3741">
        <v>113.67</v>
      </c>
      <c r="G3741">
        <v>3</v>
      </c>
      <c r="H3741">
        <v>8.2200000000000006</v>
      </c>
      <c r="I3741">
        <v>4.22</v>
      </c>
      <c r="J3741">
        <v>2</v>
      </c>
      <c r="K3741" s="2">
        <v>41567</v>
      </c>
      <c r="L3741" s="2">
        <v>41570</v>
      </c>
      <c r="M3741" s="2">
        <v>41579</v>
      </c>
      <c r="N3741" s="1" t="s">
        <v>147</v>
      </c>
      <c r="O3741" s="1" t="s">
        <v>148</v>
      </c>
    </row>
    <row r="3742" spans="1:15" x14ac:dyDescent="0.25">
      <c r="A3742">
        <v>98073307</v>
      </c>
      <c r="B3742">
        <v>194622983</v>
      </c>
      <c r="C3742" s="1" t="s">
        <v>151</v>
      </c>
      <c r="D3742" s="1" t="s">
        <v>44</v>
      </c>
      <c r="E3742" s="1" t="s">
        <v>48</v>
      </c>
      <c r="F3742">
        <v>75.78</v>
      </c>
      <c r="G3742">
        <v>2</v>
      </c>
      <c r="H3742">
        <v>5.68</v>
      </c>
      <c r="I3742">
        <v>5.68</v>
      </c>
      <c r="J3742">
        <v>1</v>
      </c>
      <c r="K3742" s="2">
        <v>41717</v>
      </c>
      <c r="L3742" s="2">
        <v>41718</v>
      </c>
      <c r="M3742" s="2">
        <v>41731</v>
      </c>
      <c r="N3742" s="1" t="s">
        <v>147</v>
      </c>
      <c r="O3742" s="1" t="s">
        <v>148</v>
      </c>
    </row>
    <row r="3743" spans="1:15" x14ac:dyDescent="0.25">
      <c r="A3743">
        <v>98073011</v>
      </c>
      <c r="B3743">
        <v>645012493</v>
      </c>
      <c r="C3743" s="1" t="s">
        <v>151</v>
      </c>
      <c r="D3743" s="1" t="s">
        <v>44</v>
      </c>
      <c r="E3743" s="1" t="s">
        <v>48</v>
      </c>
      <c r="F3743">
        <v>113.67</v>
      </c>
      <c r="G3743">
        <v>3</v>
      </c>
      <c r="H3743">
        <v>7</v>
      </c>
      <c r="I3743">
        <v>4</v>
      </c>
      <c r="J3743">
        <v>2</v>
      </c>
      <c r="K3743" s="2">
        <v>41769</v>
      </c>
      <c r="L3743" s="2">
        <v>41771</v>
      </c>
      <c r="M3743" s="2">
        <v>42854</v>
      </c>
      <c r="N3743" s="1" t="s">
        <v>137</v>
      </c>
      <c r="O3743" s="1" t="s">
        <v>138</v>
      </c>
    </row>
    <row r="3744" spans="1:15" x14ac:dyDescent="0.25">
      <c r="A3744">
        <v>98072979</v>
      </c>
      <c r="B3744">
        <v>131591686</v>
      </c>
      <c r="C3744" s="1" t="s">
        <v>151</v>
      </c>
      <c r="D3744" s="1" t="s">
        <v>44</v>
      </c>
      <c r="E3744" s="1" t="s">
        <v>48</v>
      </c>
      <c r="F3744">
        <v>113.67</v>
      </c>
      <c r="G3744">
        <v>3</v>
      </c>
      <c r="H3744">
        <v>5</v>
      </c>
      <c r="I3744">
        <v>7</v>
      </c>
      <c r="J3744">
        <v>2</v>
      </c>
      <c r="K3744" s="2">
        <v>41773</v>
      </c>
      <c r="L3744" s="2">
        <v>41776</v>
      </c>
      <c r="M3744" s="2">
        <v>41792</v>
      </c>
      <c r="N3744" s="1" t="s">
        <v>139</v>
      </c>
      <c r="O3744" s="1" t="s">
        <v>140</v>
      </c>
    </row>
    <row r="3745" spans="1:15" x14ac:dyDescent="0.25">
      <c r="A3745">
        <v>98072841</v>
      </c>
      <c r="B3745">
        <v>685203305</v>
      </c>
      <c r="C3745" s="1" t="s">
        <v>151</v>
      </c>
      <c r="D3745" s="1" t="s">
        <v>44</v>
      </c>
      <c r="E3745" s="1" t="s">
        <v>48</v>
      </c>
      <c r="F3745">
        <v>37.89</v>
      </c>
      <c r="G3745">
        <v>1</v>
      </c>
      <c r="H3745">
        <v>7.45</v>
      </c>
      <c r="I3745">
        <v>6.45</v>
      </c>
      <c r="J3745">
        <v>1</v>
      </c>
      <c r="K3745" s="2">
        <v>41801</v>
      </c>
      <c r="L3745" s="2">
        <v>41803</v>
      </c>
      <c r="M3745" s="2">
        <v>41820</v>
      </c>
      <c r="N3745" s="1" t="s">
        <v>147</v>
      </c>
      <c r="O3745" s="1" t="s">
        <v>148</v>
      </c>
    </row>
    <row r="3746" spans="1:15" x14ac:dyDescent="0.25">
      <c r="A3746">
        <v>98072334</v>
      </c>
      <c r="B3746">
        <v>258459702</v>
      </c>
      <c r="C3746" s="1" t="s">
        <v>151</v>
      </c>
      <c r="D3746" s="1" t="s">
        <v>44</v>
      </c>
      <c r="E3746" s="1" t="s">
        <v>48</v>
      </c>
      <c r="F3746">
        <v>37.89</v>
      </c>
      <c r="G3746">
        <v>1</v>
      </c>
      <c r="H3746">
        <v>9.84</v>
      </c>
      <c r="I3746">
        <v>5.84</v>
      </c>
      <c r="J3746">
        <v>3</v>
      </c>
      <c r="K3746" s="2">
        <v>41889</v>
      </c>
      <c r="L3746" s="2">
        <v>41892</v>
      </c>
      <c r="M3746" s="2">
        <v>42885</v>
      </c>
      <c r="N3746" s="1" t="s">
        <v>139</v>
      </c>
      <c r="O3746" s="1" t="s">
        <v>140</v>
      </c>
    </row>
    <row r="3747" spans="1:15" x14ac:dyDescent="0.25">
      <c r="A3747">
        <v>98071833</v>
      </c>
      <c r="B3747">
        <v>417364182</v>
      </c>
      <c r="C3747" s="1" t="s">
        <v>151</v>
      </c>
      <c r="D3747" s="1" t="s">
        <v>44</v>
      </c>
      <c r="E3747" s="1" t="s">
        <v>48</v>
      </c>
      <c r="F3747">
        <v>37.89</v>
      </c>
      <c r="G3747">
        <v>1</v>
      </c>
      <c r="H3747">
        <v>7.55</v>
      </c>
      <c r="I3747">
        <v>3.55</v>
      </c>
      <c r="J3747">
        <v>3</v>
      </c>
      <c r="K3747" s="2">
        <v>41978</v>
      </c>
      <c r="L3747" s="2">
        <v>41981</v>
      </c>
      <c r="M3747" s="2">
        <v>42901</v>
      </c>
      <c r="N3747" s="1" t="s">
        <v>135</v>
      </c>
      <c r="O3747" s="1" t="s">
        <v>136</v>
      </c>
    </row>
    <row r="3748" spans="1:15" x14ac:dyDescent="0.25">
      <c r="A3748">
        <v>98071696</v>
      </c>
      <c r="B3748">
        <v>367570195</v>
      </c>
      <c r="C3748" s="1" t="s">
        <v>151</v>
      </c>
      <c r="D3748" s="1" t="s">
        <v>44</v>
      </c>
      <c r="E3748" s="1" t="s">
        <v>48</v>
      </c>
      <c r="F3748">
        <v>75.78</v>
      </c>
      <c r="G3748">
        <v>2</v>
      </c>
      <c r="H3748">
        <v>6.45</v>
      </c>
      <c r="I3748">
        <v>4.45</v>
      </c>
      <c r="J3748">
        <v>2</v>
      </c>
      <c r="K3748" s="2">
        <v>42006</v>
      </c>
      <c r="L3748" s="2">
        <v>42007</v>
      </c>
      <c r="M3748" s="2">
        <v>42021</v>
      </c>
      <c r="N3748" s="1" t="s">
        <v>145</v>
      </c>
      <c r="O3748" s="1" t="s">
        <v>146</v>
      </c>
    </row>
    <row r="3749" spans="1:15" x14ac:dyDescent="0.25">
      <c r="A3749">
        <v>98071685</v>
      </c>
      <c r="B3749">
        <v>838168914</v>
      </c>
      <c r="C3749" s="1" t="s">
        <v>151</v>
      </c>
      <c r="D3749" s="1" t="s">
        <v>44</v>
      </c>
      <c r="E3749" s="1" t="s">
        <v>48</v>
      </c>
      <c r="F3749">
        <v>113.67</v>
      </c>
      <c r="G3749">
        <v>3</v>
      </c>
      <c r="H3749">
        <v>9.9</v>
      </c>
      <c r="I3749">
        <v>5.9</v>
      </c>
      <c r="J3749">
        <v>2</v>
      </c>
      <c r="K3749" s="2">
        <v>42008</v>
      </c>
      <c r="L3749" s="2">
        <v>42009</v>
      </c>
      <c r="M3749" s="2">
        <v>43097</v>
      </c>
      <c r="N3749" s="1" t="s">
        <v>141</v>
      </c>
      <c r="O3749" s="1" t="s">
        <v>142</v>
      </c>
    </row>
    <row r="3750" spans="1:15" x14ac:dyDescent="0.25">
      <c r="A3750">
        <v>98071529</v>
      </c>
      <c r="B3750">
        <v>549442190</v>
      </c>
      <c r="C3750" s="1" t="s">
        <v>151</v>
      </c>
      <c r="D3750" s="1" t="s">
        <v>44</v>
      </c>
      <c r="E3750" s="1" t="s">
        <v>48</v>
      </c>
      <c r="F3750">
        <v>113.67</v>
      </c>
      <c r="G3750">
        <v>3</v>
      </c>
      <c r="H3750">
        <v>7.65</v>
      </c>
      <c r="I3750">
        <v>3.65</v>
      </c>
      <c r="J3750">
        <v>3</v>
      </c>
      <c r="K3750" s="2">
        <v>42031</v>
      </c>
      <c r="L3750" s="2">
        <v>42032</v>
      </c>
      <c r="M3750" s="2">
        <v>42046</v>
      </c>
      <c r="N3750" s="1" t="s">
        <v>147</v>
      </c>
      <c r="O3750" s="1" t="s">
        <v>148</v>
      </c>
    </row>
    <row r="3751" spans="1:15" x14ac:dyDescent="0.25">
      <c r="A3751">
        <v>98071506</v>
      </c>
      <c r="B3751">
        <v>150909215</v>
      </c>
      <c r="C3751" s="1" t="s">
        <v>151</v>
      </c>
      <c r="D3751" s="1" t="s">
        <v>44</v>
      </c>
      <c r="E3751" s="1" t="s">
        <v>48</v>
      </c>
      <c r="F3751">
        <v>113.67</v>
      </c>
      <c r="G3751">
        <v>3</v>
      </c>
      <c r="H3751">
        <v>9.68</v>
      </c>
      <c r="I3751">
        <v>6.68</v>
      </c>
      <c r="J3751">
        <v>3</v>
      </c>
      <c r="K3751" s="2">
        <v>42032</v>
      </c>
      <c r="L3751" s="2">
        <v>42034</v>
      </c>
      <c r="M3751" s="2">
        <v>42041</v>
      </c>
      <c r="N3751" s="1" t="s">
        <v>147</v>
      </c>
      <c r="O3751" s="1" t="s">
        <v>148</v>
      </c>
    </row>
    <row r="3752" spans="1:15" x14ac:dyDescent="0.25">
      <c r="A3752">
        <v>98071436</v>
      </c>
      <c r="B3752">
        <v>598384221</v>
      </c>
      <c r="C3752" s="1" t="s">
        <v>151</v>
      </c>
      <c r="D3752" s="1" t="s">
        <v>44</v>
      </c>
      <c r="E3752" s="1" t="s">
        <v>48</v>
      </c>
      <c r="F3752">
        <v>75.78</v>
      </c>
      <c r="G3752">
        <v>2</v>
      </c>
      <c r="H3752">
        <v>8.86</v>
      </c>
      <c r="I3752">
        <v>6.86</v>
      </c>
      <c r="J3752">
        <v>3</v>
      </c>
      <c r="K3752" s="2">
        <v>42042</v>
      </c>
      <c r="L3752" s="2">
        <v>42045</v>
      </c>
      <c r="M3752" s="2">
        <v>42054</v>
      </c>
      <c r="N3752" s="1" t="s">
        <v>143</v>
      </c>
      <c r="O3752" s="1" t="s">
        <v>144</v>
      </c>
    </row>
    <row r="3753" spans="1:15" x14ac:dyDescent="0.25">
      <c r="A3753">
        <v>98071397</v>
      </c>
      <c r="B3753">
        <v>761322747</v>
      </c>
      <c r="C3753" s="1" t="s">
        <v>151</v>
      </c>
      <c r="D3753" s="1" t="s">
        <v>44</v>
      </c>
      <c r="E3753" s="1" t="s">
        <v>48</v>
      </c>
      <c r="F3753">
        <v>75.78</v>
      </c>
      <c r="G3753">
        <v>2</v>
      </c>
      <c r="H3753">
        <v>6.88</v>
      </c>
      <c r="I3753">
        <v>5.88</v>
      </c>
      <c r="J3753">
        <v>1</v>
      </c>
      <c r="K3753" s="2">
        <v>42050</v>
      </c>
      <c r="L3753" s="2">
        <v>42051</v>
      </c>
      <c r="M3753" s="2">
        <v>42923</v>
      </c>
      <c r="N3753" s="1" t="s">
        <v>137</v>
      </c>
      <c r="O3753" s="1" t="s">
        <v>138</v>
      </c>
    </row>
    <row r="3754" spans="1:15" x14ac:dyDescent="0.25">
      <c r="A3754">
        <v>98071358</v>
      </c>
      <c r="B3754">
        <v>749092605</v>
      </c>
      <c r="C3754" s="1" t="s">
        <v>151</v>
      </c>
      <c r="D3754" s="1" t="s">
        <v>44</v>
      </c>
      <c r="E3754" s="1" t="s">
        <v>48</v>
      </c>
      <c r="F3754">
        <v>37.89</v>
      </c>
      <c r="G3754">
        <v>1</v>
      </c>
      <c r="H3754">
        <v>8.2200000000000006</v>
      </c>
      <c r="I3754">
        <v>3.22</v>
      </c>
      <c r="J3754">
        <v>2</v>
      </c>
      <c r="K3754" s="2">
        <v>42054</v>
      </c>
      <c r="L3754" s="2">
        <v>42057</v>
      </c>
      <c r="M3754" s="2">
        <v>42064</v>
      </c>
      <c r="N3754" s="1" t="s">
        <v>145</v>
      </c>
      <c r="O3754" s="1" t="s">
        <v>146</v>
      </c>
    </row>
    <row r="3755" spans="1:15" x14ac:dyDescent="0.25">
      <c r="A3755">
        <v>98071352</v>
      </c>
      <c r="B3755">
        <v>194622983</v>
      </c>
      <c r="C3755" s="1" t="s">
        <v>151</v>
      </c>
      <c r="D3755" s="1" t="s">
        <v>44</v>
      </c>
      <c r="E3755" s="1" t="s">
        <v>48</v>
      </c>
      <c r="F3755">
        <v>75.78</v>
      </c>
      <c r="G3755">
        <v>2</v>
      </c>
      <c r="H3755">
        <v>6</v>
      </c>
      <c r="I3755">
        <v>7</v>
      </c>
      <c r="J3755">
        <v>3</v>
      </c>
      <c r="K3755" s="2">
        <v>42056</v>
      </c>
      <c r="L3755" s="2">
        <v>42058</v>
      </c>
      <c r="M3755" s="2">
        <v>43009</v>
      </c>
      <c r="N3755" s="1" t="s">
        <v>135</v>
      </c>
      <c r="O3755" s="1" t="s">
        <v>136</v>
      </c>
    </row>
    <row r="3756" spans="1:15" x14ac:dyDescent="0.25">
      <c r="A3756">
        <v>98071243</v>
      </c>
      <c r="B3756">
        <v>695668764</v>
      </c>
      <c r="C3756" s="1" t="s">
        <v>151</v>
      </c>
      <c r="D3756" s="1" t="s">
        <v>44</v>
      </c>
      <c r="E3756" s="1" t="s">
        <v>48</v>
      </c>
      <c r="F3756">
        <v>75.78</v>
      </c>
      <c r="G3756">
        <v>2</v>
      </c>
      <c r="H3756">
        <v>5.75</v>
      </c>
      <c r="I3756">
        <v>3.75</v>
      </c>
      <c r="J3756">
        <v>2</v>
      </c>
      <c r="K3756" s="2">
        <v>42074</v>
      </c>
      <c r="L3756" s="2">
        <v>42075</v>
      </c>
      <c r="M3756" s="2">
        <v>43119</v>
      </c>
      <c r="N3756" s="1" t="s">
        <v>139</v>
      </c>
      <c r="O3756" s="1" t="s">
        <v>140</v>
      </c>
    </row>
    <row r="3757" spans="1:15" x14ac:dyDescent="0.25">
      <c r="A3757">
        <v>98071220</v>
      </c>
      <c r="B3757">
        <v>476846252</v>
      </c>
      <c r="C3757" s="1" t="s">
        <v>151</v>
      </c>
      <c r="D3757" s="1" t="s">
        <v>44</v>
      </c>
      <c r="E3757" s="1" t="s">
        <v>48</v>
      </c>
      <c r="F3757">
        <v>37.89</v>
      </c>
      <c r="G3757">
        <v>1</v>
      </c>
      <c r="H3757">
        <v>8.36</v>
      </c>
      <c r="I3757">
        <v>4.3600000000000003</v>
      </c>
      <c r="J3757">
        <v>1</v>
      </c>
      <c r="K3757" s="2">
        <v>42076</v>
      </c>
      <c r="L3757" s="2">
        <v>42078</v>
      </c>
      <c r="M3757" s="2">
        <v>42932</v>
      </c>
      <c r="N3757" s="1" t="s">
        <v>145</v>
      </c>
      <c r="O3757" s="1" t="s">
        <v>146</v>
      </c>
    </row>
    <row r="3758" spans="1:15" x14ac:dyDescent="0.25">
      <c r="A3758">
        <v>98070857</v>
      </c>
      <c r="B3758">
        <v>337782119</v>
      </c>
      <c r="C3758" s="1" t="s">
        <v>151</v>
      </c>
      <c r="D3758" s="1" t="s">
        <v>44</v>
      </c>
      <c r="E3758" s="1" t="s">
        <v>48</v>
      </c>
      <c r="F3758">
        <v>113.67</v>
      </c>
      <c r="G3758">
        <v>3</v>
      </c>
      <c r="H3758">
        <v>5.68</v>
      </c>
      <c r="I3758">
        <v>4.68</v>
      </c>
      <c r="J3758">
        <v>1</v>
      </c>
      <c r="K3758" s="2">
        <v>42128</v>
      </c>
      <c r="L3758" s="2">
        <v>42131</v>
      </c>
      <c r="M3758" s="2">
        <v>42940</v>
      </c>
      <c r="N3758" s="1" t="s">
        <v>145</v>
      </c>
      <c r="O3758" s="1" t="s">
        <v>146</v>
      </c>
    </row>
    <row r="3759" spans="1:15" x14ac:dyDescent="0.25">
      <c r="A3759">
        <v>98070772</v>
      </c>
      <c r="B3759">
        <v>541065853</v>
      </c>
      <c r="C3759" s="1" t="s">
        <v>151</v>
      </c>
      <c r="D3759" s="1" t="s">
        <v>44</v>
      </c>
      <c r="E3759" s="1" t="s">
        <v>48</v>
      </c>
      <c r="F3759">
        <v>113.67</v>
      </c>
      <c r="G3759">
        <v>3</v>
      </c>
      <c r="H3759">
        <v>7.12</v>
      </c>
      <c r="I3759">
        <v>4.12</v>
      </c>
      <c r="J3759">
        <v>1</v>
      </c>
      <c r="K3759" s="2">
        <v>42140</v>
      </c>
      <c r="L3759" s="2">
        <v>42143</v>
      </c>
      <c r="M3759" s="2">
        <v>42160</v>
      </c>
      <c r="N3759" s="1" t="s">
        <v>145</v>
      </c>
      <c r="O3759" s="1" t="s">
        <v>146</v>
      </c>
    </row>
    <row r="3760" spans="1:15" x14ac:dyDescent="0.25">
      <c r="A3760">
        <v>98070503</v>
      </c>
      <c r="B3760">
        <v>413610234</v>
      </c>
      <c r="C3760" s="1" t="s">
        <v>151</v>
      </c>
      <c r="D3760" s="1" t="s">
        <v>44</v>
      </c>
      <c r="E3760" s="1" t="s">
        <v>48</v>
      </c>
      <c r="F3760">
        <v>113.67</v>
      </c>
      <c r="G3760">
        <v>3</v>
      </c>
      <c r="H3760">
        <v>7</v>
      </c>
      <c r="I3760">
        <v>5</v>
      </c>
      <c r="J3760">
        <v>2</v>
      </c>
      <c r="K3760" s="2">
        <v>42182</v>
      </c>
      <c r="L3760" s="2">
        <v>42185</v>
      </c>
      <c r="M3760" s="2">
        <v>43054</v>
      </c>
      <c r="N3760" s="1" t="s">
        <v>141</v>
      </c>
      <c r="O3760" s="1" t="s">
        <v>142</v>
      </c>
    </row>
    <row r="3761" spans="1:15" x14ac:dyDescent="0.25">
      <c r="A3761">
        <v>98070381</v>
      </c>
      <c r="B3761">
        <v>700137756</v>
      </c>
      <c r="C3761" s="1" t="s">
        <v>151</v>
      </c>
      <c r="D3761" s="1" t="s">
        <v>44</v>
      </c>
      <c r="E3761" s="1" t="s">
        <v>48</v>
      </c>
      <c r="F3761">
        <v>75.78</v>
      </c>
      <c r="G3761">
        <v>2</v>
      </c>
      <c r="H3761">
        <v>7.22</v>
      </c>
      <c r="I3761">
        <v>6.22</v>
      </c>
      <c r="J3761">
        <v>2</v>
      </c>
      <c r="K3761" s="2">
        <v>42203</v>
      </c>
      <c r="L3761" s="2">
        <v>42204</v>
      </c>
      <c r="M3761" s="2">
        <v>43159</v>
      </c>
      <c r="N3761" s="1" t="s">
        <v>139</v>
      </c>
      <c r="O3761" s="1" t="s">
        <v>140</v>
      </c>
    </row>
    <row r="3762" spans="1:15" x14ac:dyDescent="0.25">
      <c r="A3762">
        <v>98070123</v>
      </c>
      <c r="B3762">
        <v>568892827</v>
      </c>
      <c r="C3762" s="1" t="s">
        <v>151</v>
      </c>
      <c r="D3762" s="1" t="s">
        <v>44</v>
      </c>
      <c r="E3762" s="1" t="s">
        <v>48</v>
      </c>
      <c r="F3762">
        <v>113.67</v>
      </c>
      <c r="G3762">
        <v>3</v>
      </c>
      <c r="H3762">
        <v>7.99</v>
      </c>
      <c r="I3762">
        <v>5.99</v>
      </c>
      <c r="J3762">
        <v>3</v>
      </c>
      <c r="K3762" s="2">
        <v>42239</v>
      </c>
      <c r="L3762" s="2">
        <v>42242</v>
      </c>
      <c r="M3762" s="2">
        <v>42261</v>
      </c>
      <c r="N3762" s="1" t="s">
        <v>149</v>
      </c>
      <c r="O3762" s="1" t="s">
        <v>150</v>
      </c>
    </row>
    <row r="3763" spans="1:15" x14ac:dyDescent="0.25">
      <c r="A3763">
        <v>98070058</v>
      </c>
      <c r="B3763">
        <v>605633342</v>
      </c>
      <c r="C3763" s="1" t="s">
        <v>151</v>
      </c>
      <c r="D3763" s="1" t="s">
        <v>44</v>
      </c>
      <c r="E3763" s="1" t="s">
        <v>48</v>
      </c>
      <c r="F3763">
        <v>75.78</v>
      </c>
      <c r="G3763">
        <v>2</v>
      </c>
      <c r="H3763">
        <v>8.89</v>
      </c>
      <c r="I3763">
        <v>4.8899999999999997</v>
      </c>
      <c r="J3763">
        <v>3</v>
      </c>
      <c r="K3763" s="2">
        <v>42250</v>
      </c>
      <c r="L3763" s="2">
        <v>42251</v>
      </c>
      <c r="M3763" s="2">
        <v>42264</v>
      </c>
      <c r="N3763" s="1" t="s">
        <v>141</v>
      </c>
      <c r="O3763" s="1" t="s">
        <v>142</v>
      </c>
    </row>
    <row r="3764" spans="1:15" x14ac:dyDescent="0.25">
      <c r="A3764">
        <v>98070023</v>
      </c>
      <c r="B3764">
        <v>790342421</v>
      </c>
      <c r="C3764" s="1" t="s">
        <v>151</v>
      </c>
      <c r="D3764" s="1" t="s">
        <v>44</v>
      </c>
      <c r="E3764" s="1" t="s">
        <v>48</v>
      </c>
      <c r="F3764">
        <v>113.67</v>
      </c>
      <c r="G3764">
        <v>3</v>
      </c>
      <c r="H3764">
        <v>9</v>
      </c>
      <c r="I3764">
        <v>3</v>
      </c>
      <c r="J3764">
        <v>2</v>
      </c>
      <c r="K3764" s="2">
        <v>42255</v>
      </c>
      <c r="L3764" s="2">
        <v>42258</v>
      </c>
      <c r="M3764" s="2">
        <v>42978</v>
      </c>
      <c r="N3764" s="1" t="s">
        <v>135</v>
      </c>
      <c r="O3764" s="1" t="s">
        <v>136</v>
      </c>
    </row>
    <row r="3765" spans="1:15" x14ac:dyDescent="0.25">
      <c r="A3765">
        <v>98070018</v>
      </c>
      <c r="B3765">
        <v>471492301</v>
      </c>
      <c r="C3765" s="1" t="s">
        <v>151</v>
      </c>
      <c r="D3765" s="1" t="s">
        <v>44</v>
      </c>
      <c r="E3765" s="1" t="s">
        <v>48</v>
      </c>
      <c r="F3765">
        <v>75.78</v>
      </c>
      <c r="G3765">
        <v>2</v>
      </c>
      <c r="H3765">
        <v>9.65</v>
      </c>
      <c r="I3765">
        <v>6.65</v>
      </c>
      <c r="J3765">
        <v>3</v>
      </c>
      <c r="K3765" s="2">
        <v>42258</v>
      </c>
      <c r="L3765" s="2">
        <v>42259</v>
      </c>
      <c r="M3765" s="2">
        <v>42972</v>
      </c>
      <c r="N3765" s="1" t="s">
        <v>147</v>
      </c>
      <c r="O3765" s="1" t="s">
        <v>148</v>
      </c>
    </row>
    <row r="3766" spans="1:15" x14ac:dyDescent="0.25">
      <c r="A3766">
        <v>98070007</v>
      </c>
      <c r="B3766">
        <v>487583305</v>
      </c>
      <c r="C3766" s="1" t="s">
        <v>151</v>
      </c>
      <c r="D3766" s="1" t="s">
        <v>44</v>
      </c>
      <c r="E3766" s="1" t="s">
        <v>48</v>
      </c>
      <c r="F3766">
        <v>37.89</v>
      </c>
      <c r="G3766">
        <v>1</v>
      </c>
      <c r="H3766">
        <v>7.2</v>
      </c>
      <c r="I3766">
        <v>4.2</v>
      </c>
      <c r="J3766">
        <v>1</v>
      </c>
      <c r="K3766" s="2">
        <v>42259</v>
      </c>
      <c r="L3766" s="2">
        <v>42260</v>
      </c>
      <c r="M3766" s="2">
        <v>42275</v>
      </c>
      <c r="N3766" s="1" t="s">
        <v>143</v>
      </c>
      <c r="O3766" s="1" t="s">
        <v>144</v>
      </c>
    </row>
    <row r="3767" spans="1:15" x14ac:dyDescent="0.25">
      <c r="A3767">
        <v>98069947</v>
      </c>
      <c r="B3767">
        <v>523605849</v>
      </c>
      <c r="C3767" s="1" t="s">
        <v>151</v>
      </c>
      <c r="D3767" s="1" t="s">
        <v>44</v>
      </c>
      <c r="E3767" s="1" t="s">
        <v>48</v>
      </c>
      <c r="F3767">
        <v>75.78</v>
      </c>
      <c r="G3767">
        <v>2</v>
      </c>
      <c r="H3767">
        <v>9</v>
      </c>
      <c r="I3767">
        <v>6</v>
      </c>
      <c r="J3767">
        <v>3</v>
      </c>
      <c r="K3767" s="2">
        <v>42265</v>
      </c>
      <c r="L3767" s="2">
        <v>42268</v>
      </c>
      <c r="M3767" s="2">
        <v>43178</v>
      </c>
      <c r="N3767" s="1" t="s">
        <v>147</v>
      </c>
      <c r="O3767" s="1" t="s">
        <v>148</v>
      </c>
    </row>
    <row r="3768" spans="1:15" x14ac:dyDescent="0.25">
      <c r="A3768">
        <v>98069926</v>
      </c>
      <c r="B3768">
        <v>588854897</v>
      </c>
      <c r="C3768" s="1" t="s">
        <v>151</v>
      </c>
      <c r="D3768" s="1" t="s">
        <v>44</v>
      </c>
      <c r="E3768" s="1" t="s">
        <v>48</v>
      </c>
      <c r="F3768">
        <v>37.89</v>
      </c>
      <c r="G3768">
        <v>1</v>
      </c>
      <c r="H3768">
        <v>8.5500000000000007</v>
      </c>
      <c r="I3768">
        <v>4.55</v>
      </c>
      <c r="J3768">
        <v>2</v>
      </c>
      <c r="K3768" s="2">
        <v>42267</v>
      </c>
      <c r="L3768" s="2">
        <v>42270</v>
      </c>
      <c r="M3768" s="2">
        <v>42285</v>
      </c>
      <c r="N3768" s="1" t="s">
        <v>147</v>
      </c>
      <c r="O3768" s="1" t="s">
        <v>148</v>
      </c>
    </row>
    <row r="3769" spans="1:15" x14ac:dyDescent="0.25">
      <c r="A3769">
        <v>98069822</v>
      </c>
      <c r="B3769">
        <v>229898861</v>
      </c>
      <c r="C3769" s="1" t="s">
        <v>151</v>
      </c>
      <c r="D3769" s="1" t="s">
        <v>44</v>
      </c>
      <c r="E3769" s="1" t="s">
        <v>48</v>
      </c>
      <c r="F3769">
        <v>113.67</v>
      </c>
      <c r="G3769">
        <v>3</v>
      </c>
      <c r="H3769">
        <v>8.14</v>
      </c>
      <c r="I3769">
        <v>3.14</v>
      </c>
      <c r="J3769">
        <v>1</v>
      </c>
      <c r="K3769" s="2">
        <v>42284</v>
      </c>
      <c r="L3769" s="2">
        <v>42287</v>
      </c>
      <c r="M3769" s="2">
        <v>42306</v>
      </c>
      <c r="N3769" s="1" t="s">
        <v>149</v>
      </c>
      <c r="O3769" s="1" t="s">
        <v>150</v>
      </c>
    </row>
    <row r="3770" spans="1:15" x14ac:dyDescent="0.25">
      <c r="A3770">
        <v>98069733</v>
      </c>
      <c r="B3770">
        <v>761322747</v>
      </c>
      <c r="C3770" s="1" t="s">
        <v>151</v>
      </c>
      <c r="D3770" s="1" t="s">
        <v>44</v>
      </c>
      <c r="E3770" s="1" t="s">
        <v>48</v>
      </c>
      <c r="F3770">
        <v>37.89</v>
      </c>
      <c r="G3770">
        <v>1</v>
      </c>
      <c r="H3770">
        <v>6.61</v>
      </c>
      <c r="I3770">
        <v>5.61</v>
      </c>
      <c r="J3770">
        <v>3</v>
      </c>
      <c r="K3770" s="2">
        <v>42299</v>
      </c>
      <c r="L3770" s="2">
        <v>42301</v>
      </c>
      <c r="M3770" s="2">
        <v>43190</v>
      </c>
      <c r="N3770" s="1" t="s">
        <v>141</v>
      </c>
      <c r="O3770" s="1" t="s">
        <v>142</v>
      </c>
    </row>
    <row r="3771" spans="1:15" x14ac:dyDescent="0.25">
      <c r="A3771">
        <v>98069725</v>
      </c>
      <c r="B3771">
        <v>841860903</v>
      </c>
      <c r="C3771" s="1" t="s">
        <v>151</v>
      </c>
      <c r="D3771" s="1" t="s">
        <v>44</v>
      </c>
      <c r="E3771" s="1" t="s">
        <v>48</v>
      </c>
      <c r="F3771">
        <v>75.78</v>
      </c>
      <c r="G3771">
        <v>2</v>
      </c>
      <c r="H3771">
        <v>7.33</v>
      </c>
      <c r="I3771">
        <v>4.33</v>
      </c>
      <c r="J3771">
        <v>3</v>
      </c>
      <c r="K3771" s="2">
        <v>42299</v>
      </c>
      <c r="L3771" s="2">
        <v>42302</v>
      </c>
      <c r="M3771" s="2">
        <v>42982</v>
      </c>
      <c r="N3771" s="1" t="s">
        <v>149</v>
      </c>
      <c r="O3771" s="1" t="s">
        <v>150</v>
      </c>
    </row>
    <row r="3772" spans="1:15" x14ac:dyDescent="0.25">
      <c r="A3772">
        <v>98069657</v>
      </c>
      <c r="B3772">
        <v>695668764</v>
      </c>
      <c r="C3772" s="1" t="s">
        <v>151</v>
      </c>
      <c r="D3772" s="1" t="s">
        <v>44</v>
      </c>
      <c r="E3772" s="1" t="s">
        <v>48</v>
      </c>
      <c r="F3772">
        <v>37.89</v>
      </c>
      <c r="G3772">
        <v>1</v>
      </c>
      <c r="H3772">
        <v>9.58</v>
      </c>
      <c r="I3772">
        <v>6.58</v>
      </c>
      <c r="J3772">
        <v>3</v>
      </c>
      <c r="K3772" s="2">
        <v>42308</v>
      </c>
      <c r="L3772" s="2">
        <v>42311</v>
      </c>
      <c r="M3772" s="2">
        <v>42320</v>
      </c>
      <c r="N3772" s="1" t="s">
        <v>145</v>
      </c>
      <c r="O3772" s="1" t="s">
        <v>146</v>
      </c>
    </row>
    <row r="3773" spans="1:15" x14ac:dyDescent="0.25">
      <c r="A3773">
        <v>98069515</v>
      </c>
      <c r="B3773">
        <v>405991354</v>
      </c>
      <c r="C3773" s="1" t="s">
        <v>151</v>
      </c>
      <c r="D3773" s="1" t="s">
        <v>44</v>
      </c>
      <c r="E3773" s="1" t="s">
        <v>48</v>
      </c>
      <c r="F3773">
        <v>75.78</v>
      </c>
      <c r="G3773">
        <v>2</v>
      </c>
      <c r="H3773">
        <v>5.73</v>
      </c>
      <c r="I3773">
        <v>6.73</v>
      </c>
      <c r="J3773">
        <v>2</v>
      </c>
      <c r="K3773" s="2">
        <v>42330</v>
      </c>
      <c r="L3773" s="2">
        <v>42332</v>
      </c>
      <c r="M3773" s="2">
        <v>42995</v>
      </c>
      <c r="N3773" s="1" t="s">
        <v>149</v>
      </c>
      <c r="O3773" s="1" t="s">
        <v>150</v>
      </c>
    </row>
    <row r="3774" spans="1:15" x14ac:dyDescent="0.25">
      <c r="A3774">
        <v>98069416</v>
      </c>
      <c r="B3774">
        <v>676480421</v>
      </c>
      <c r="C3774" s="1" t="s">
        <v>151</v>
      </c>
      <c r="D3774" s="1" t="s">
        <v>44</v>
      </c>
      <c r="E3774" s="1" t="s">
        <v>48</v>
      </c>
      <c r="F3774">
        <v>113.67</v>
      </c>
      <c r="G3774">
        <v>3</v>
      </c>
      <c r="H3774">
        <v>9.5500000000000007</v>
      </c>
      <c r="I3774">
        <v>4.55</v>
      </c>
      <c r="J3774">
        <v>2</v>
      </c>
      <c r="K3774" s="2">
        <v>42346</v>
      </c>
      <c r="L3774" s="2">
        <v>42348</v>
      </c>
      <c r="M3774" s="2">
        <v>42998</v>
      </c>
      <c r="N3774" s="1" t="s">
        <v>135</v>
      </c>
      <c r="O3774" s="1" t="s">
        <v>136</v>
      </c>
    </row>
    <row r="3775" spans="1:15" x14ac:dyDescent="0.25">
      <c r="A3775">
        <v>98069377</v>
      </c>
      <c r="B3775">
        <v>436608095</v>
      </c>
      <c r="C3775" s="1" t="s">
        <v>151</v>
      </c>
      <c r="D3775" s="1" t="s">
        <v>44</v>
      </c>
      <c r="E3775" s="1" t="s">
        <v>48</v>
      </c>
      <c r="F3775">
        <v>37.89</v>
      </c>
      <c r="G3775">
        <v>1</v>
      </c>
      <c r="H3775">
        <v>5.2</v>
      </c>
      <c r="I3775">
        <v>3.2</v>
      </c>
      <c r="J3775">
        <v>3</v>
      </c>
      <c r="K3775" s="2">
        <v>42353</v>
      </c>
      <c r="L3775" s="2">
        <v>42354</v>
      </c>
      <c r="M3775" s="2">
        <v>42364</v>
      </c>
      <c r="N3775" s="1" t="s">
        <v>147</v>
      </c>
      <c r="O3775" s="1" t="s">
        <v>148</v>
      </c>
    </row>
    <row r="3776" spans="1:15" x14ac:dyDescent="0.25">
      <c r="A3776">
        <v>98094125</v>
      </c>
      <c r="B3776">
        <v>748580804</v>
      </c>
      <c r="C3776" s="1" t="s">
        <v>151</v>
      </c>
      <c r="D3776" s="1" t="s">
        <v>40</v>
      </c>
      <c r="E3776" s="1" t="s">
        <v>48</v>
      </c>
      <c r="F3776">
        <v>89.97</v>
      </c>
      <c r="G3776">
        <v>3</v>
      </c>
      <c r="H3776">
        <v>8.61</v>
      </c>
      <c r="I3776">
        <v>3.61</v>
      </c>
      <c r="J3776">
        <v>3</v>
      </c>
      <c r="K3776" s="2">
        <v>36548</v>
      </c>
      <c r="L3776" s="2">
        <v>36549</v>
      </c>
      <c r="M3776" s="2">
        <v>36567</v>
      </c>
      <c r="N3776" s="1" t="s">
        <v>149</v>
      </c>
      <c r="O3776" s="1" t="s">
        <v>150</v>
      </c>
    </row>
    <row r="3777" spans="1:15" x14ac:dyDescent="0.25">
      <c r="A3777">
        <v>98093966</v>
      </c>
      <c r="B3777">
        <v>792787007</v>
      </c>
      <c r="C3777" s="1" t="s">
        <v>151</v>
      </c>
      <c r="D3777" s="1" t="s">
        <v>40</v>
      </c>
      <c r="E3777" s="1" t="s">
        <v>48</v>
      </c>
      <c r="F3777">
        <v>59.98</v>
      </c>
      <c r="G3777">
        <v>2</v>
      </c>
      <c r="H3777">
        <v>8.58</v>
      </c>
      <c r="I3777">
        <v>3.58</v>
      </c>
      <c r="J3777">
        <v>3</v>
      </c>
      <c r="K3777" s="2">
        <v>36594</v>
      </c>
      <c r="L3777" s="2">
        <v>36596</v>
      </c>
      <c r="M3777" s="2">
        <v>36611</v>
      </c>
      <c r="N3777" s="1" t="s">
        <v>145</v>
      </c>
      <c r="O3777" s="1" t="s">
        <v>146</v>
      </c>
    </row>
    <row r="3778" spans="1:15" x14ac:dyDescent="0.25">
      <c r="A3778">
        <v>98093718</v>
      </c>
      <c r="B3778">
        <v>561944200</v>
      </c>
      <c r="C3778" s="1" t="s">
        <v>151</v>
      </c>
      <c r="D3778" s="1" t="s">
        <v>40</v>
      </c>
      <c r="E3778" s="1" t="s">
        <v>48</v>
      </c>
      <c r="F3778">
        <v>89.97</v>
      </c>
      <c r="G3778">
        <v>3</v>
      </c>
      <c r="H3778">
        <v>8.4499999999999993</v>
      </c>
      <c r="I3778">
        <v>4.45</v>
      </c>
      <c r="J3778">
        <v>3</v>
      </c>
      <c r="K3778" s="2">
        <v>36666</v>
      </c>
      <c r="L3778" s="2">
        <v>36669</v>
      </c>
      <c r="M3778" s="2">
        <v>36676</v>
      </c>
      <c r="N3778" s="1" t="s">
        <v>141</v>
      </c>
      <c r="O3778" s="1" t="s">
        <v>142</v>
      </c>
    </row>
    <row r="3779" spans="1:15" x14ac:dyDescent="0.25">
      <c r="A3779">
        <v>98093659</v>
      </c>
      <c r="B3779">
        <v>794332386</v>
      </c>
      <c r="C3779" s="1" t="s">
        <v>151</v>
      </c>
      <c r="D3779" s="1" t="s">
        <v>40</v>
      </c>
      <c r="E3779" s="1" t="s">
        <v>48</v>
      </c>
      <c r="F3779">
        <v>59.98</v>
      </c>
      <c r="G3779">
        <v>2</v>
      </c>
      <c r="H3779">
        <v>9.73</v>
      </c>
      <c r="I3779">
        <v>3.73</v>
      </c>
      <c r="J3779">
        <v>3</v>
      </c>
      <c r="K3779" s="2">
        <v>36685</v>
      </c>
      <c r="L3779" s="2">
        <v>36686</v>
      </c>
      <c r="M3779" s="2">
        <v>36699</v>
      </c>
      <c r="N3779" s="1" t="s">
        <v>137</v>
      </c>
      <c r="O3779" s="1" t="s">
        <v>138</v>
      </c>
    </row>
    <row r="3780" spans="1:15" x14ac:dyDescent="0.25">
      <c r="A3780">
        <v>98093473</v>
      </c>
      <c r="B3780">
        <v>499023098</v>
      </c>
      <c r="C3780" s="1" t="s">
        <v>151</v>
      </c>
      <c r="D3780" s="1" t="s">
        <v>40</v>
      </c>
      <c r="E3780" s="1" t="s">
        <v>48</v>
      </c>
      <c r="F3780">
        <v>59.98</v>
      </c>
      <c r="G3780">
        <v>2</v>
      </c>
      <c r="H3780">
        <v>7</v>
      </c>
      <c r="I3780">
        <v>4</v>
      </c>
      <c r="J3780">
        <v>3</v>
      </c>
      <c r="K3780" s="2">
        <v>36732</v>
      </c>
      <c r="L3780" s="2">
        <v>36733</v>
      </c>
      <c r="M3780" s="2">
        <v>36750</v>
      </c>
      <c r="N3780" s="1" t="s">
        <v>135</v>
      </c>
      <c r="O3780" s="1" t="s">
        <v>136</v>
      </c>
    </row>
    <row r="3781" spans="1:15" x14ac:dyDescent="0.25">
      <c r="A3781">
        <v>98093127</v>
      </c>
      <c r="B3781">
        <v>321553436</v>
      </c>
      <c r="C3781" s="1" t="s">
        <v>151</v>
      </c>
      <c r="D3781" s="1" t="s">
        <v>40</v>
      </c>
      <c r="E3781" s="1" t="s">
        <v>48</v>
      </c>
      <c r="F3781">
        <v>89.97</v>
      </c>
      <c r="G3781">
        <v>3</v>
      </c>
      <c r="H3781">
        <v>6.12</v>
      </c>
      <c r="I3781">
        <v>3.12</v>
      </c>
      <c r="J3781">
        <v>1</v>
      </c>
      <c r="K3781" s="2">
        <v>36824</v>
      </c>
      <c r="L3781" s="2">
        <v>36826</v>
      </c>
      <c r="M3781" s="2">
        <v>36836</v>
      </c>
      <c r="N3781" s="1" t="s">
        <v>133</v>
      </c>
      <c r="O3781" s="1" t="s">
        <v>134</v>
      </c>
    </row>
    <row r="3782" spans="1:15" x14ac:dyDescent="0.25">
      <c r="A3782">
        <v>98092950</v>
      </c>
      <c r="B3782">
        <v>676480421</v>
      </c>
      <c r="C3782" s="1" t="s">
        <v>151</v>
      </c>
      <c r="D3782" s="1" t="s">
        <v>40</v>
      </c>
      <c r="E3782" s="1" t="s">
        <v>48</v>
      </c>
      <c r="F3782">
        <v>89.97</v>
      </c>
      <c r="G3782">
        <v>3</v>
      </c>
      <c r="H3782">
        <v>6.1</v>
      </c>
      <c r="I3782">
        <v>5.0999999999999996</v>
      </c>
      <c r="J3782">
        <v>3</v>
      </c>
      <c r="K3782" s="2">
        <v>36876</v>
      </c>
      <c r="L3782" s="2">
        <v>36877</v>
      </c>
      <c r="M3782" s="2">
        <v>36897</v>
      </c>
      <c r="N3782" s="1" t="s">
        <v>141</v>
      </c>
      <c r="O3782" s="1" t="s">
        <v>142</v>
      </c>
    </row>
    <row r="3783" spans="1:15" x14ac:dyDescent="0.25">
      <c r="A3783">
        <v>98092736</v>
      </c>
      <c r="B3783">
        <v>733351455</v>
      </c>
      <c r="C3783" s="1" t="s">
        <v>151</v>
      </c>
      <c r="D3783" s="1" t="s">
        <v>40</v>
      </c>
      <c r="E3783" s="1" t="s">
        <v>48</v>
      </c>
      <c r="F3783">
        <v>59.98</v>
      </c>
      <c r="G3783">
        <v>2</v>
      </c>
      <c r="H3783">
        <v>8.84</v>
      </c>
      <c r="I3783">
        <v>5.84</v>
      </c>
      <c r="J3783">
        <v>1</v>
      </c>
      <c r="K3783" s="2">
        <v>36937</v>
      </c>
      <c r="L3783" s="2">
        <v>36940</v>
      </c>
      <c r="M3783" s="2">
        <v>36955</v>
      </c>
      <c r="N3783" s="1" t="s">
        <v>147</v>
      </c>
      <c r="O3783" s="1" t="s">
        <v>148</v>
      </c>
    </row>
    <row r="3784" spans="1:15" x14ac:dyDescent="0.25">
      <c r="A3784">
        <v>98092635</v>
      </c>
      <c r="B3784">
        <v>664948076</v>
      </c>
      <c r="C3784" s="1" t="s">
        <v>151</v>
      </c>
      <c r="D3784" s="1" t="s">
        <v>40</v>
      </c>
      <c r="E3784" s="1" t="s">
        <v>48</v>
      </c>
      <c r="F3784">
        <v>59.98</v>
      </c>
      <c r="G3784">
        <v>2</v>
      </c>
      <c r="H3784">
        <v>7.86</v>
      </c>
      <c r="I3784">
        <v>6.86</v>
      </c>
      <c r="J3784">
        <v>3</v>
      </c>
      <c r="K3784" s="2">
        <v>36966</v>
      </c>
      <c r="L3784" s="2">
        <v>36968</v>
      </c>
      <c r="M3784" s="2">
        <v>36975</v>
      </c>
      <c r="N3784" s="1" t="s">
        <v>147</v>
      </c>
      <c r="O3784" s="1" t="s">
        <v>148</v>
      </c>
    </row>
    <row r="3785" spans="1:15" x14ac:dyDescent="0.25">
      <c r="A3785">
        <v>98092465</v>
      </c>
      <c r="B3785">
        <v>794332386</v>
      </c>
      <c r="C3785" s="1" t="s">
        <v>151</v>
      </c>
      <c r="D3785" s="1" t="s">
        <v>40</v>
      </c>
      <c r="E3785" s="1" t="s">
        <v>48</v>
      </c>
      <c r="F3785">
        <v>89.97</v>
      </c>
      <c r="G3785">
        <v>3</v>
      </c>
      <c r="H3785">
        <v>9.99</v>
      </c>
      <c r="I3785">
        <v>4.99</v>
      </c>
      <c r="J3785">
        <v>1</v>
      </c>
      <c r="K3785" s="2">
        <v>37011</v>
      </c>
      <c r="L3785" s="2">
        <v>37013</v>
      </c>
      <c r="M3785" s="2">
        <v>37025</v>
      </c>
      <c r="N3785" s="1" t="s">
        <v>137</v>
      </c>
      <c r="O3785" s="1" t="s">
        <v>138</v>
      </c>
    </row>
    <row r="3786" spans="1:15" x14ac:dyDescent="0.25">
      <c r="A3786">
        <v>98092353</v>
      </c>
      <c r="B3786">
        <v>529333105</v>
      </c>
      <c r="C3786" s="1" t="s">
        <v>151</v>
      </c>
      <c r="D3786" s="1" t="s">
        <v>40</v>
      </c>
      <c r="E3786" s="1" t="s">
        <v>48</v>
      </c>
      <c r="F3786">
        <v>89.97</v>
      </c>
      <c r="G3786">
        <v>3</v>
      </c>
      <c r="H3786">
        <v>8.4499999999999993</v>
      </c>
      <c r="I3786">
        <v>5.45</v>
      </c>
      <c r="J3786">
        <v>2</v>
      </c>
      <c r="K3786" s="2">
        <v>37047</v>
      </c>
      <c r="L3786" s="2">
        <v>37048</v>
      </c>
      <c r="M3786" s="2">
        <v>37056</v>
      </c>
      <c r="N3786" s="1" t="s">
        <v>133</v>
      </c>
      <c r="O3786" s="1" t="s">
        <v>134</v>
      </c>
    </row>
    <row r="3787" spans="1:15" x14ac:dyDescent="0.25">
      <c r="A3787">
        <v>98092024</v>
      </c>
      <c r="B3787">
        <v>612686122</v>
      </c>
      <c r="C3787" s="1" t="s">
        <v>151</v>
      </c>
      <c r="D3787" s="1" t="s">
        <v>40</v>
      </c>
      <c r="E3787" s="1" t="s">
        <v>48</v>
      </c>
      <c r="F3787">
        <v>29.99</v>
      </c>
      <c r="G3787">
        <v>1</v>
      </c>
      <c r="H3787">
        <v>6.36</v>
      </c>
      <c r="I3787">
        <v>3.36</v>
      </c>
      <c r="J3787">
        <v>1</v>
      </c>
      <c r="K3787" s="2">
        <v>37138</v>
      </c>
      <c r="L3787" s="2">
        <v>37141</v>
      </c>
      <c r="M3787" s="2">
        <v>37153</v>
      </c>
      <c r="N3787" s="1" t="s">
        <v>145</v>
      </c>
      <c r="O3787" s="1" t="s">
        <v>146</v>
      </c>
    </row>
    <row r="3788" spans="1:15" x14ac:dyDescent="0.25">
      <c r="A3788">
        <v>98091571</v>
      </c>
      <c r="B3788">
        <v>790342421</v>
      </c>
      <c r="C3788" s="1" t="s">
        <v>151</v>
      </c>
      <c r="D3788" s="1" t="s">
        <v>40</v>
      </c>
      <c r="E3788" s="1" t="s">
        <v>48</v>
      </c>
      <c r="F3788">
        <v>59.98</v>
      </c>
      <c r="G3788">
        <v>2</v>
      </c>
      <c r="H3788">
        <v>5.14</v>
      </c>
      <c r="I3788">
        <v>6.14</v>
      </c>
      <c r="J3788">
        <v>2</v>
      </c>
      <c r="K3788" s="2">
        <v>37266</v>
      </c>
      <c r="L3788" s="2">
        <v>37269</v>
      </c>
      <c r="M3788" s="2">
        <v>37287</v>
      </c>
      <c r="N3788" s="1" t="s">
        <v>145</v>
      </c>
      <c r="O3788" s="1" t="s">
        <v>146</v>
      </c>
    </row>
    <row r="3789" spans="1:15" x14ac:dyDescent="0.25">
      <c r="A3789">
        <v>98091090</v>
      </c>
      <c r="B3789">
        <v>487583305</v>
      </c>
      <c r="C3789" s="1" t="s">
        <v>151</v>
      </c>
      <c r="D3789" s="1" t="s">
        <v>40</v>
      </c>
      <c r="E3789" s="1" t="s">
        <v>48</v>
      </c>
      <c r="F3789">
        <v>29.99</v>
      </c>
      <c r="G3789">
        <v>1</v>
      </c>
      <c r="H3789">
        <v>9.25</v>
      </c>
      <c r="I3789">
        <v>3.25</v>
      </c>
      <c r="J3789">
        <v>3</v>
      </c>
      <c r="K3789" s="2">
        <v>37385</v>
      </c>
      <c r="L3789" s="2">
        <v>37388</v>
      </c>
      <c r="M3789" s="2">
        <v>37407</v>
      </c>
      <c r="N3789" s="1" t="s">
        <v>145</v>
      </c>
      <c r="O3789" s="1" t="s">
        <v>146</v>
      </c>
    </row>
    <row r="3790" spans="1:15" x14ac:dyDescent="0.25">
      <c r="A3790">
        <v>98090976</v>
      </c>
      <c r="B3790">
        <v>659361408</v>
      </c>
      <c r="C3790" s="1" t="s">
        <v>151</v>
      </c>
      <c r="D3790" s="1" t="s">
        <v>40</v>
      </c>
      <c r="E3790" s="1" t="s">
        <v>48</v>
      </c>
      <c r="F3790">
        <v>59.98</v>
      </c>
      <c r="G3790">
        <v>2</v>
      </c>
      <c r="H3790">
        <v>7.9</v>
      </c>
      <c r="I3790">
        <v>4.9000000000000004</v>
      </c>
      <c r="J3790">
        <v>1</v>
      </c>
      <c r="K3790" s="2">
        <v>37416</v>
      </c>
      <c r="L3790" s="2">
        <v>37418</v>
      </c>
      <c r="M3790" s="2">
        <v>37435</v>
      </c>
      <c r="N3790" s="1" t="s">
        <v>149</v>
      </c>
      <c r="O3790" s="1" t="s">
        <v>150</v>
      </c>
    </row>
    <row r="3791" spans="1:15" x14ac:dyDescent="0.25">
      <c r="A3791">
        <v>98090501</v>
      </c>
      <c r="B3791">
        <v>197732829</v>
      </c>
      <c r="C3791" s="1" t="s">
        <v>151</v>
      </c>
      <c r="D3791" s="1" t="s">
        <v>40</v>
      </c>
      <c r="E3791" s="1" t="s">
        <v>48</v>
      </c>
      <c r="F3791">
        <v>89.97</v>
      </c>
      <c r="G3791">
        <v>3</v>
      </c>
      <c r="H3791">
        <v>7.75</v>
      </c>
      <c r="I3791">
        <v>6.75</v>
      </c>
      <c r="J3791">
        <v>2</v>
      </c>
      <c r="K3791" s="2">
        <v>37551</v>
      </c>
      <c r="L3791" s="2">
        <v>37552</v>
      </c>
      <c r="M3791" s="2">
        <v>37566</v>
      </c>
      <c r="N3791" s="1" t="s">
        <v>147</v>
      </c>
      <c r="O3791" s="1" t="s">
        <v>148</v>
      </c>
    </row>
    <row r="3792" spans="1:15" x14ac:dyDescent="0.25">
      <c r="A3792">
        <v>98090172</v>
      </c>
      <c r="B3792">
        <v>414997525</v>
      </c>
      <c r="C3792" s="1" t="s">
        <v>151</v>
      </c>
      <c r="D3792" s="1" t="s">
        <v>40</v>
      </c>
      <c r="E3792" s="1" t="s">
        <v>48</v>
      </c>
      <c r="F3792">
        <v>59.98</v>
      </c>
      <c r="G3792">
        <v>2</v>
      </c>
      <c r="H3792">
        <v>8</v>
      </c>
      <c r="I3792">
        <v>3</v>
      </c>
      <c r="J3792">
        <v>3</v>
      </c>
      <c r="K3792" s="2">
        <v>37646</v>
      </c>
      <c r="L3792" s="2">
        <v>37648</v>
      </c>
      <c r="M3792" s="2">
        <v>37656</v>
      </c>
      <c r="N3792" s="1" t="s">
        <v>145</v>
      </c>
      <c r="O3792" s="1" t="s">
        <v>146</v>
      </c>
    </row>
    <row r="3793" spans="1:15" x14ac:dyDescent="0.25">
      <c r="A3793">
        <v>98089950</v>
      </c>
      <c r="B3793">
        <v>645012493</v>
      </c>
      <c r="C3793" s="1" t="s">
        <v>151</v>
      </c>
      <c r="D3793" s="1" t="s">
        <v>40</v>
      </c>
      <c r="E3793" s="1" t="s">
        <v>48</v>
      </c>
      <c r="F3793">
        <v>29.99</v>
      </c>
      <c r="G3793">
        <v>1</v>
      </c>
      <c r="H3793">
        <v>9.58</v>
      </c>
      <c r="I3793">
        <v>4.58</v>
      </c>
      <c r="J3793">
        <v>2</v>
      </c>
      <c r="K3793" s="2">
        <v>37710</v>
      </c>
      <c r="L3793" s="2">
        <v>37712</v>
      </c>
      <c r="M3793" s="2">
        <v>37732</v>
      </c>
      <c r="N3793" s="1" t="s">
        <v>143</v>
      </c>
      <c r="O3793" s="1" t="s">
        <v>144</v>
      </c>
    </row>
    <row r="3794" spans="1:15" x14ac:dyDescent="0.25">
      <c r="A3794">
        <v>98089687</v>
      </c>
      <c r="B3794">
        <v>777931056</v>
      </c>
      <c r="C3794" s="1" t="s">
        <v>151</v>
      </c>
      <c r="D3794" s="1" t="s">
        <v>40</v>
      </c>
      <c r="E3794" s="1" t="s">
        <v>48</v>
      </c>
      <c r="F3794">
        <v>59.98</v>
      </c>
      <c r="G3794">
        <v>2</v>
      </c>
      <c r="H3794">
        <v>8.99</v>
      </c>
      <c r="I3794">
        <v>5.99</v>
      </c>
      <c r="J3794">
        <v>1</v>
      </c>
      <c r="K3794" s="2">
        <v>37781</v>
      </c>
      <c r="L3794" s="2">
        <v>37782</v>
      </c>
      <c r="M3794" s="2">
        <v>37793</v>
      </c>
      <c r="N3794" s="1" t="s">
        <v>133</v>
      </c>
      <c r="O3794" s="1" t="s">
        <v>134</v>
      </c>
    </row>
    <row r="3795" spans="1:15" x14ac:dyDescent="0.25">
      <c r="A3795">
        <v>98089446</v>
      </c>
      <c r="B3795">
        <v>733376144</v>
      </c>
      <c r="C3795" s="1" t="s">
        <v>151</v>
      </c>
      <c r="D3795" s="1" t="s">
        <v>40</v>
      </c>
      <c r="E3795" s="1" t="s">
        <v>48</v>
      </c>
      <c r="F3795">
        <v>59.98</v>
      </c>
      <c r="G3795">
        <v>2</v>
      </c>
      <c r="H3795">
        <v>9.5500000000000007</v>
      </c>
      <c r="I3795">
        <v>6.55</v>
      </c>
      <c r="J3795">
        <v>3</v>
      </c>
      <c r="K3795" s="2">
        <v>37847</v>
      </c>
      <c r="L3795" s="2">
        <v>37848</v>
      </c>
      <c r="M3795" s="2">
        <v>37863</v>
      </c>
      <c r="N3795" s="1" t="s">
        <v>147</v>
      </c>
      <c r="O3795" s="1" t="s">
        <v>148</v>
      </c>
    </row>
    <row r="3796" spans="1:15" x14ac:dyDescent="0.25">
      <c r="A3796">
        <v>98089311</v>
      </c>
      <c r="B3796">
        <v>695360223</v>
      </c>
      <c r="C3796" s="1" t="s">
        <v>151</v>
      </c>
      <c r="D3796" s="1" t="s">
        <v>40</v>
      </c>
      <c r="E3796" s="1" t="s">
        <v>48</v>
      </c>
      <c r="F3796">
        <v>89.97</v>
      </c>
      <c r="G3796">
        <v>3</v>
      </c>
      <c r="H3796">
        <v>7</v>
      </c>
      <c r="I3796">
        <v>4</v>
      </c>
      <c r="J3796">
        <v>3</v>
      </c>
      <c r="K3796" s="2">
        <v>37884</v>
      </c>
      <c r="L3796" s="2">
        <v>37885</v>
      </c>
      <c r="M3796" s="2">
        <v>37905</v>
      </c>
      <c r="N3796" s="1" t="s">
        <v>133</v>
      </c>
      <c r="O3796" s="1" t="s">
        <v>134</v>
      </c>
    </row>
    <row r="3797" spans="1:15" x14ac:dyDescent="0.25">
      <c r="A3797">
        <v>98089157</v>
      </c>
      <c r="B3797">
        <v>869085354</v>
      </c>
      <c r="C3797" s="1" t="s">
        <v>151</v>
      </c>
      <c r="D3797" s="1" t="s">
        <v>40</v>
      </c>
      <c r="E3797" s="1" t="s">
        <v>48</v>
      </c>
      <c r="F3797">
        <v>59.98</v>
      </c>
      <c r="G3797">
        <v>2</v>
      </c>
      <c r="H3797">
        <v>7.36</v>
      </c>
      <c r="I3797">
        <v>3.36</v>
      </c>
      <c r="J3797">
        <v>3</v>
      </c>
      <c r="K3797" s="2">
        <v>37922</v>
      </c>
      <c r="L3797" s="2">
        <v>37923</v>
      </c>
      <c r="M3797" s="2">
        <v>37933</v>
      </c>
      <c r="N3797" s="1" t="s">
        <v>143</v>
      </c>
      <c r="O3797" s="1" t="s">
        <v>144</v>
      </c>
    </row>
    <row r="3798" spans="1:15" x14ac:dyDescent="0.25">
      <c r="A3798">
        <v>98089077</v>
      </c>
      <c r="B3798">
        <v>139149235</v>
      </c>
      <c r="C3798" s="1" t="s">
        <v>151</v>
      </c>
      <c r="D3798" s="1" t="s">
        <v>40</v>
      </c>
      <c r="E3798" s="1" t="s">
        <v>48</v>
      </c>
      <c r="F3798">
        <v>89.97</v>
      </c>
      <c r="G3798">
        <v>3</v>
      </c>
      <c r="H3798">
        <v>7.99</v>
      </c>
      <c r="I3798">
        <v>6.99</v>
      </c>
      <c r="J3798">
        <v>1</v>
      </c>
      <c r="K3798" s="2">
        <v>37943</v>
      </c>
      <c r="L3798" s="2">
        <v>37944</v>
      </c>
      <c r="M3798" s="2">
        <v>37960</v>
      </c>
      <c r="N3798" s="1" t="s">
        <v>137</v>
      </c>
      <c r="O3798" s="1" t="s">
        <v>138</v>
      </c>
    </row>
    <row r="3799" spans="1:15" x14ac:dyDescent="0.25">
      <c r="A3799">
        <v>98088986</v>
      </c>
      <c r="B3799">
        <v>838168914</v>
      </c>
      <c r="C3799" s="1" t="s">
        <v>151</v>
      </c>
      <c r="D3799" s="1" t="s">
        <v>40</v>
      </c>
      <c r="E3799" s="1" t="s">
        <v>48</v>
      </c>
      <c r="F3799">
        <v>59.98</v>
      </c>
      <c r="G3799">
        <v>2</v>
      </c>
      <c r="H3799">
        <v>5.55</v>
      </c>
      <c r="I3799">
        <v>6.55</v>
      </c>
      <c r="J3799">
        <v>2</v>
      </c>
      <c r="K3799" s="2">
        <v>37967</v>
      </c>
      <c r="L3799" s="2">
        <v>37969</v>
      </c>
      <c r="M3799" s="2">
        <v>37986</v>
      </c>
      <c r="N3799" s="1" t="s">
        <v>141</v>
      </c>
      <c r="O3799" s="1" t="s">
        <v>142</v>
      </c>
    </row>
    <row r="3800" spans="1:15" x14ac:dyDescent="0.25">
      <c r="A3800">
        <v>98088934</v>
      </c>
      <c r="B3800">
        <v>198717395</v>
      </c>
      <c r="C3800" s="1" t="s">
        <v>151</v>
      </c>
      <c r="D3800" s="1" t="s">
        <v>40</v>
      </c>
      <c r="E3800" s="1" t="s">
        <v>48</v>
      </c>
      <c r="F3800">
        <v>89.97</v>
      </c>
      <c r="G3800">
        <v>3</v>
      </c>
      <c r="H3800">
        <v>5.0999999999999996</v>
      </c>
      <c r="I3800">
        <v>6.1</v>
      </c>
      <c r="J3800">
        <v>3</v>
      </c>
      <c r="K3800" s="2">
        <v>37982</v>
      </c>
      <c r="L3800" s="2">
        <v>37985</v>
      </c>
      <c r="M3800" s="2">
        <v>37994</v>
      </c>
      <c r="N3800" s="1" t="s">
        <v>135</v>
      </c>
      <c r="O3800" s="1" t="s">
        <v>136</v>
      </c>
    </row>
    <row r="3801" spans="1:15" x14ac:dyDescent="0.25">
      <c r="A3801">
        <v>98088675</v>
      </c>
      <c r="B3801">
        <v>579819412</v>
      </c>
      <c r="C3801" s="1" t="s">
        <v>151</v>
      </c>
      <c r="D3801" s="1" t="s">
        <v>40</v>
      </c>
      <c r="E3801" s="1" t="s">
        <v>48</v>
      </c>
      <c r="F3801">
        <v>29.99</v>
      </c>
      <c r="G3801">
        <v>1</v>
      </c>
      <c r="H3801">
        <v>5.99</v>
      </c>
      <c r="I3801">
        <v>6.99</v>
      </c>
      <c r="J3801">
        <v>2</v>
      </c>
      <c r="K3801" s="2">
        <v>38048</v>
      </c>
      <c r="L3801" s="2">
        <v>38051</v>
      </c>
      <c r="M3801" s="2">
        <v>38061</v>
      </c>
      <c r="N3801" s="1" t="s">
        <v>147</v>
      </c>
      <c r="O3801" s="1" t="s">
        <v>148</v>
      </c>
    </row>
    <row r="3802" spans="1:15" x14ac:dyDescent="0.25">
      <c r="A3802">
        <v>98088579</v>
      </c>
      <c r="B3802">
        <v>700137756</v>
      </c>
      <c r="C3802" s="1" t="s">
        <v>151</v>
      </c>
      <c r="D3802" s="1" t="s">
        <v>40</v>
      </c>
      <c r="E3802" s="1" t="s">
        <v>48</v>
      </c>
      <c r="F3802">
        <v>29.99</v>
      </c>
      <c r="G3802">
        <v>1</v>
      </c>
      <c r="H3802">
        <v>7.61</v>
      </c>
      <c r="I3802">
        <v>4.6100000000000003</v>
      </c>
      <c r="J3802">
        <v>3</v>
      </c>
      <c r="K3802" s="2">
        <v>38073</v>
      </c>
      <c r="L3802" s="2">
        <v>38075</v>
      </c>
      <c r="M3802" s="2">
        <v>38085</v>
      </c>
      <c r="N3802" s="1" t="s">
        <v>149</v>
      </c>
      <c r="O3802" s="1" t="s">
        <v>150</v>
      </c>
    </row>
    <row r="3803" spans="1:15" x14ac:dyDescent="0.25">
      <c r="A3803">
        <v>98088313</v>
      </c>
      <c r="B3803">
        <v>400089838</v>
      </c>
      <c r="C3803" s="1" t="s">
        <v>151</v>
      </c>
      <c r="D3803" s="1" t="s">
        <v>40</v>
      </c>
      <c r="E3803" s="1" t="s">
        <v>48</v>
      </c>
      <c r="F3803">
        <v>89.97</v>
      </c>
      <c r="G3803">
        <v>3</v>
      </c>
      <c r="H3803">
        <v>7.84</v>
      </c>
      <c r="I3803">
        <v>4.84</v>
      </c>
      <c r="J3803">
        <v>2</v>
      </c>
      <c r="K3803" s="2">
        <v>38149</v>
      </c>
      <c r="L3803" s="2">
        <v>38151</v>
      </c>
      <c r="M3803" s="2">
        <v>38162</v>
      </c>
      <c r="N3803" s="1" t="s">
        <v>139</v>
      </c>
      <c r="O3803" s="1" t="s">
        <v>140</v>
      </c>
    </row>
    <row r="3804" spans="1:15" x14ac:dyDescent="0.25">
      <c r="A3804">
        <v>98088044</v>
      </c>
      <c r="B3804">
        <v>451629037</v>
      </c>
      <c r="C3804" s="1" t="s">
        <v>151</v>
      </c>
      <c r="D3804" s="1" t="s">
        <v>40</v>
      </c>
      <c r="E3804" s="1" t="s">
        <v>48</v>
      </c>
      <c r="F3804">
        <v>59.98</v>
      </c>
      <c r="G3804">
        <v>2</v>
      </c>
      <c r="H3804">
        <v>5.86</v>
      </c>
      <c r="I3804">
        <v>3.86</v>
      </c>
      <c r="J3804">
        <v>2</v>
      </c>
      <c r="K3804" s="2">
        <v>38224</v>
      </c>
      <c r="L3804" s="2">
        <v>38227</v>
      </c>
      <c r="M3804" s="2">
        <v>38243</v>
      </c>
      <c r="N3804" s="1" t="s">
        <v>139</v>
      </c>
      <c r="O3804" s="1" t="s">
        <v>140</v>
      </c>
    </row>
    <row r="3805" spans="1:15" x14ac:dyDescent="0.25">
      <c r="A3805">
        <v>98087792</v>
      </c>
      <c r="B3805">
        <v>568383385</v>
      </c>
      <c r="C3805" s="1" t="s">
        <v>151</v>
      </c>
      <c r="D3805" s="1" t="s">
        <v>40</v>
      </c>
      <c r="E3805" s="1" t="s">
        <v>48</v>
      </c>
      <c r="F3805">
        <v>29.99</v>
      </c>
      <c r="G3805">
        <v>1</v>
      </c>
      <c r="H3805">
        <v>6.45</v>
      </c>
      <c r="I3805">
        <v>5.45</v>
      </c>
      <c r="J3805">
        <v>3</v>
      </c>
      <c r="K3805" s="2">
        <v>38300</v>
      </c>
      <c r="L3805" s="2">
        <v>38302</v>
      </c>
      <c r="M3805" s="2">
        <v>38317</v>
      </c>
      <c r="N3805" s="1" t="s">
        <v>141</v>
      </c>
      <c r="O3805" s="1" t="s">
        <v>142</v>
      </c>
    </row>
    <row r="3806" spans="1:15" x14ac:dyDescent="0.25">
      <c r="A3806">
        <v>98087386</v>
      </c>
      <c r="B3806">
        <v>705211779</v>
      </c>
      <c r="C3806" s="1" t="s">
        <v>151</v>
      </c>
      <c r="D3806" s="1" t="s">
        <v>40</v>
      </c>
      <c r="E3806" s="1" t="s">
        <v>48</v>
      </c>
      <c r="F3806">
        <v>89.97</v>
      </c>
      <c r="G3806">
        <v>3</v>
      </c>
      <c r="H3806">
        <v>8.25</v>
      </c>
      <c r="I3806">
        <v>4.25</v>
      </c>
      <c r="J3806">
        <v>2</v>
      </c>
      <c r="K3806" s="2">
        <v>38412</v>
      </c>
      <c r="L3806" s="2">
        <v>38413</v>
      </c>
      <c r="M3806" s="2">
        <v>38433</v>
      </c>
      <c r="N3806" s="1" t="s">
        <v>139</v>
      </c>
      <c r="O3806" s="1" t="s">
        <v>140</v>
      </c>
    </row>
    <row r="3807" spans="1:15" x14ac:dyDescent="0.25">
      <c r="A3807">
        <v>98087363</v>
      </c>
      <c r="B3807">
        <v>333427984</v>
      </c>
      <c r="C3807" s="1" t="s">
        <v>151</v>
      </c>
      <c r="D3807" s="1" t="s">
        <v>40</v>
      </c>
      <c r="E3807" s="1" t="s">
        <v>48</v>
      </c>
      <c r="F3807">
        <v>59.98</v>
      </c>
      <c r="G3807">
        <v>2</v>
      </c>
      <c r="H3807">
        <v>8.58</v>
      </c>
      <c r="I3807">
        <v>4.58</v>
      </c>
      <c r="J3807">
        <v>1</v>
      </c>
      <c r="K3807" s="2">
        <v>38415</v>
      </c>
      <c r="L3807" s="2">
        <v>38418</v>
      </c>
      <c r="M3807" s="2">
        <v>38431</v>
      </c>
      <c r="N3807" s="1" t="s">
        <v>147</v>
      </c>
      <c r="O3807" s="1" t="s">
        <v>148</v>
      </c>
    </row>
    <row r="3808" spans="1:15" x14ac:dyDescent="0.25">
      <c r="A3808">
        <v>98087309</v>
      </c>
      <c r="B3808">
        <v>508031399</v>
      </c>
      <c r="C3808" s="1" t="s">
        <v>151</v>
      </c>
      <c r="D3808" s="1" t="s">
        <v>40</v>
      </c>
      <c r="E3808" s="1" t="s">
        <v>48</v>
      </c>
      <c r="F3808">
        <v>89.97</v>
      </c>
      <c r="G3808">
        <v>3</v>
      </c>
      <c r="H3808">
        <v>8.9</v>
      </c>
      <c r="I3808">
        <v>5.9</v>
      </c>
      <c r="J3808">
        <v>2</v>
      </c>
      <c r="K3808" s="2">
        <v>38431</v>
      </c>
      <c r="L3808" s="2">
        <v>38432</v>
      </c>
      <c r="M3808" s="2">
        <v>38439</v>
      </c>
      <c r="N3808" s="1" t="s">
        <v>135</v>
      </c>
      <c r="O3808" s="1" t="s">
        <v>136</v>
      </c>
    </row>
    <row r="3809" spans="1:15" x14ac:dyDescent="0.25">
      <c r="A3809">
        <v>98087292</v>
      </c>
      <c r="B3809">
        <v>150909215</v>
      </c>
      <c r="C3809" s="1" t="s">
        <v>151</v>
      </c>
      <c r="D3809" s="1" t="s">
        <v>40</v>
      </c>
      <c r="E3809" s="1" t="s">
        <v>48</v>
      </c>
      <c r="F3809">
        <v>29.99</v>
      </c>
      <c r="G3809">
        <v>1</v>
      </c>
      <c r="H3809">
        <v>6.33</v>
      </c>
      <c r="I3809">
        <v>4.33</v>
      </c>
      <c r="J3809">
        <v>3</v>
      </c>
      <c r="K3809" s="2">
        <v>38435</v>
      </c>
      <c r="L3809" s="2">
        <v>38438</v>
      </c>
      <c r="M3809" s="2">
        <v>38455</v>
      </c>
      <c r="N3809" s="1" t="s">
        <v>133</v>
      </c>
      <c r="O3809" s="1" t="s">
        <v>134</v>
      </c>
    </row>
    <row r="3810" spans="1:15" x14ac:dyDescent="0.25">
      <c r="A3810">
        <v>98087065</v>
      </c>
      <c r="B3810">
        <v>453512131</v>
      </c>
      <c r="C3810" s="1" t="s">
        <v>151</v>
      </c>
      <c r="D3810" s="1" t="s">
        <v>40</v>
      </c>
      <c r="E3810" s="1" t="s">
        <v>48</v>
      </c>
      <c r="F3810">
        <v>29.99</v>
      </c>
      <c r="G3810">
        <v>1</v>
      </c>
      <c r="H3810">
        <v>8.2200000000000006</v>
      </c>
      <c r="I3810">
        <v>5.22</v>
      </c>
      <c r="J3810">
        <v>3</v>
      </c>
      <c r="K3810" s="2">
        <v>38499</v>
      </c>
      <c r="L3810" s="2">
        <v>38501</v>
      </c>
      <c r="M3810" s="2">
        <v>38517</v>
      </c>
      <c r="N3810" s="1" t="s">
        <v>147</v>
      </c>
      <c r="O3810" s="1" t="s">
        <v>148</v>
      </c>
    </row>
    <row r="3811" spans="1:15" x14ac:dyDescent="0.25">
      <c r="A3811">
        <v>98086951</v>
      </c>
      <c r="B3811">
        <v>512817841</v>
      </c>
      <c r="C3811" s="1" t="s">
        <v>151</v>
      </c>
      <c r="D3811" s="1" t="s">
        <v>40</v>
      </c>
      <c r="E3811" s="1" t="s">
        <v>48</v>
      </c>
      <c r="F3811">
        <v>29.99</v>
      </c>
      <c r="G3811">
        <v>1</v>
      </c>
      <c r="H3811">
        <v>5.88</v>
      </c>
      <c r="I3811">
        <v>3.88</v>
      </c>
      <c r="J3811">
        <v>3</v>
      </c>
      <c r="K3811" s="2">
        <v>38534</v>
      </c>
      <c r="L3811" s="2">
        <v>38537</v>
      </c>
      <c r="M3811" s="2">
        <v>38552</v>
      </c>
      <c r="N3811" s="1" t="s">
        <v>143</v>
      </c>
      <c r="O3811" s="1" t="s">
        <v>144</v>
      </c>
    </row>
    <row r="3812" spans="1:15" x14ac:dyDescent="0.25">
      <c r="A3812">
        <v>98086804</v>
      </c>
      <c r="B3812">
        <v>162761785</v>
      </c>
      <c r="C3812" s="1" t="s">
        <v>151</v>
      </c>
      <c r="D3812" s="1" t="s">
        <v>40</v>
      </c>
      <c r="E3812" s="1" t="s">
        <v>48</v>
      </c>
      <c r="F3812">
        <v>89.97</v>
      </c>
      <c r="G3812">
        <v>3</v>
      </c>
      <c r="H3812">
        <v>8.14</v>
      </c>
      <c r="I3812">
        <v>5.14</v>
      </c>
      <c r="J3812">
        <v>3</v>
      </c>
      <c r="K3812" s="2">
        <v>38573</v>
      </c>
      <c r="L3812" s="2">
        <v>38574</v>
      </c>
      <c r="M3812" s="2">
        <v>38588</v>
      </c>
      <c r="N3812" s="1" t="s">
        <v>147</v>
      </c>
      <c r="O3812" s="1" t="s">
        <v>148</v>
      </c>
    </row>
    <row r="3813" spans="1:15" x14ac:dyDescent="0.25">
      <c r="A3813">
        <v>98086628</v>
      </c>
      <c r="B3813">
        <v>720465100</v>
      </c>
      <c r="C3813" s="1" t="s">
        <v>151</v>
      </c>
      <c r="D3813" s="1" t="s">
        <v>40</v>
      </c>
      <c r="E3813" s="1" t="s">
        <v>48</v>
      </c>
      <c r="F3813">
        <v>29.99</v>
      </c>
      <c r="G3813">
        <v>1</v>
      </c>
      <c r="H3813">
        <v>7.86</v>
      </c>
      <c r="I3813">
        <v>5.86</v>
      </c>
      <c r="J3813">
        <v>1</v>
      </c>
      <c r="K3813" s="2">
        <v>38627</v>
      </c>
      <c r="L3813" s="2">
        <v>38628</v>
      </c>
      <c r="M3813" s="2">
        <v>38639</v>
      </c>
      <c r="N3813" s="1" t="s">
        <v>133</v>
      </c>
      <c r="O3813" s="1" t="s">
        <v>134</v>
      </c>
    </row>
    <row r="3814" spans="1:15" x14ac:dyDescent="0.25">
      <c r="A3814">
        <v>98086397</v>
      </c>
      <c r="B3814">
        <v>782762817</v>
      </c>
      <c r="C3814" s="1" t="s">
        <v>151</v>
      </c>
      <c r="D3814" s="1" t="s">
        <v>40</v>
      </c>
      <c r="E3814" s="1" t="s">
        <v>48</v>
      </c>
      <c r="F3814">
        <v>29.99</v>
      </c>
      <c r="G3814">
        <v>1</v>
      </c>
      <c r="H3814">
        <v>6.89</v>
      </c>
      <c r="I3814">
        <v>5.89</v>
      </c>
      <c r="J3814">
        <v>3</v>
      </c>
      <c r="K3814" s="2">
        <v>38682</v>
      </c>
      <c r="L3814" s="2">
        <v>38685</v>
      </c>
      <c r="M3814" s="2">
        <v>38695</v>
      </c>
      <c r="N3814" s="1" t="s">
        <v>141</v>
      </c>
      <c r="O3814" s="1" t="s">
        <v>142</v>
      </c>
    </row>
    <row r="3815" spans="1:15" x14ac:dyDescent="0.25">
      <c r="A3815">
        <v>98086379</v>
      </c>
      <c r="B3815">
        <v>579229937</v>
      </c>
      <c r="C3815" s="1" t="s">
        <v>151</v>
      </c>
      <c r="D3815" s="1" t="s">
        <v>40</v>
      </c>
      <c r="E3815" s="1" t="s">
        <v>48</v>
      </c>
      <c r="F3815">
        <v>89.97</v>
      </c>
      <c r="G3815">
        <v>3</v>
      </c>
      <c r="H3815">
        <v>8</v>
      </c>
      <c r="I3815">
        <v>7</v>
      </c>
      <c r="J3815">
        <v>2</v>
      </c>
      <c r="K3815" s="2">
        <v>38688</v>
      </c>
      <c r="L3815" s="2">
        <v>38691</v>
      </c>
      <c r="M3815" s="2">
        <v>38703</v>
      </c>
      <c r="N3815" s="1" t="s">
        <v>133</v>
      </c>
      <c r="O3815" s="1" t="s">
        <v>134</v>
      </c>
    </row>
    <row r="3816" spans="1:15" x14ac:dyDescent="0.25">
      <c r="A3816">
        <v>98086356</v>
      </c>
      <c r="B3816">
        <v>684389929</v>
      </c>
      <c r="C3816" s="1" t="s">
        <v>151</v>
      </c>
      <c r="D3816" s="1" t="s">
        <v>40</v>
      </c>
      <c r="E3816" s="1" t="s">
        <v>48</v>
      </c>
      <c r="F3816">
        <v>59.98</v>
      </c>
      <c r="G3816">
        <v>2</v>
      </c>
      <c r="H3816">
        <v>9.99</v>
      </c>
      <c r="I3816">
        <v>4.99</v>
      </c>
      <c r="J3816">
        <v>1</v>
      </c>
      <c r="K3816" s="2">
        <v>38695</v>
      </c>
      <c r="L3816" s="2">
        <v>38696</v>
      </c>
      <c r="M3816" s="2">
        <v>38710</v>
      </c>
      <c r="N3816" s="1" t="s">
        <v>137</v>
      </c>
      <c r="O3816" s="1" t="s">
        <v>138</v>
      </c>
    </row>
    <row r="3817" spans="1:15" x14ac:dyDescent="0.25">
      <c r="A3817">
        <v>98086279</v>
      </c>
      <c r="B3817">
        <v>514668821</v>
      </c>
      <c r="C3817" s="1" t="s">
        <v>151</v>
      </c>
      <c r="D3817" s="1" t="s">
        <v>40</v>
      </c>
      <c r="E3817" s="1" t="s">
        <v>48</v>
      </c>
      <c r="F3817">
        <v>89.97</v>
      </c>
      <c r="G3817">
        <v>3</v>
      </c>
      <c r="H3817">
        <v>6.86</v>
      </c>
      <c r="I3817">
        <v>5.86</v>
      </c>
      <c r="J3817">
        <v>2</v>
      </c>
      <c r="K3817" s="2">
        <v>38717</v>
      </c>
      <c r="L3817" s="2">
        <v>38718</v>
      </c>
      <c r="M3817" s="2">
        <v>38729</v>
      </c>
      <c r="N3817" s="1" t="s">
        <v>135</v>
      </c>
      <c r="O3817" s="1" t="s">
        <v>136</v>
      </c>
    </row>
    <row r="3818" spans="1:15" x14ac:dyDescent="0.25">
      <c r="A3818">
        <v>98086229</v>
      </c>
      <c r="B3818">
        <v>702980227</v>
      </c>
      <c r="C3818" s="1" t="s">
        <v>151</v>
      </c>
      <c r="D3818" s="1" t="s">
        <v>40</v>
      </c>
      <c r="E3818" s="1" t="s">
        <v>48</v>
      </c>
      <c r="F3818">
        <v>89.97</v>
      </c>
      <c r="G3818">
        <v>3</v>
      </c>
      <c r="H3818">
        <v>5.75</v>
      </c>
      <c r="I3818">
        <v>3.75</v>
      </c>
      <c r="J3818">
        <v>3</v>
      </c>
      <c r="K3818" s="2">
        <v>38730</v>
      </c>
      <c r="L3818" s="2">
        <v>38731</v>
      </c>
      <c r="M3818" s="2">
        <v>38751</v>
      </c>
      <c r="N3818" s="1" t="s">
        <v>139</v>
      </c>
      <c r="O3818" s="1" t="s">
        <v>140</v>
      </c>
    </row>
    <row r="3819" spans="1:15" x14ac:dyDescent="0.25">
      <c r="A3819">
        <v>98086090</v>
      </c>
      <c r="B3819">
        <v>333427984</v>
      </c>
      <c r="C3819" s="1" t="s">
        <v>151</v>
      </c>
      <c r="D3819" s="1" t="s">
        <v>40</v>
      </c>
      <c r="E3819" s="1" t="s">
        <v>48</v>
      </c>
      <c r="F3819">
        <v>59.98</v>
      </c>
      <c r="G3819">
        <v>2</v>
      </c>
      <c r="H3819">
        <v>7.36</v>
      </c>
      <c r="I3819">
        <v>6.36</v>
      </c>
      <c r="J3819">
        <v>2</v>
      </c>
      <c r="K3819" s="2">
        <v>38767</v>
      </c>
      <c r="L3819" s="2">
        <v>38770</v>
      </c>
      <c r="M3819" s="2">
        <v>38790</v>
      </c>
      <c r="N3819" s="1" t="s">
        <v>137</v>
      </c>
      <c r="O3819" s="1" t="s">
        <v>138</v>
      </c>
    </row>
    <row r="3820" spans="1:15" x14ac:dyDescent="0.25">
      <c r="A3820">
        <v>98086065</v>
      </c>
      <c r="B3820">
        <v>618657661</v>
      </c>
      <c r="C3820" s="1" t="s">
        <v>151</v>
      </c>
      <c r="D3820" s="1" t="s">
        <v>40</v>
      </c>
      <c r="E3820" s="1" t="s">
        <v>48</v>
      </c>
      <c r="F3820">
        <v>89.97</v>
      </c>
      <c r="G3820">
        <v>3</v>
      </c>
      <c r="H3820">
        <v>8.33</v>
      </c>
      <c r="I3820">
        <v>4.33</v>
      </c>
      <c r="J3820">
        <v>1</v>
      </c>
      <c r="K3820" s="2">
        <v>38777</v>
      </c>
      <c r="L3820" s="2">
        <v>38778</v>
      </c>
      <c r="M3820" s="2">
        <v>38785</v>
      </c>
      <c r="N3820" s="1" t="s">
        <v>135</v>
      </c>
      <c r="O3820" s="1" t="s">
        <v>136</v>
      </c>
    </row>
    <row r="3821" spans="1:15" x14ac:dyDescent="0.25">
      <c r="A3821">
        <v>98085991</v>
      </c>
      <c r="B3821">
        <v>499023098</v>
      </c>
      <c r="C3821" s="1" t="s">
        <v>151</v>
      </c>
      <c r="D3821" s="1" t="s">
        <v>40</v>
      </c>
      <c r="E3821" s="1" t="s">
        <v>48</v>
      </c>
      <c r="F3821">
        <v>89.97</v>
      </c>
      <c r="G3821">
        <v>3</v>
      </c>
      <c r="H3821">
        <v>8.2200000000000006</v>
      </c>
      <c r="I3821">
        <v>3.22</v>
      </c>
      <c r="J3821">
        <v>1</v>
      </c>
      <c r="K3821" s="2">
        <v>38799</v>
      </c>
      <c r="L3821" s="2">
        <v>38801</v>
      </c>
      <c r="M3821" s="2">
        <v>38810</v>
      </c>
      <c r="N3821" s="1" t="s">
        <v>143</v>
      </c>
      <c r="O3821" s="1" t="s">
        <v>144</v>
      </c>
    </row>
    <row r="3822" spans="1:15" x14ac:dyDescent="0.25">
      <c r="A3822">
        <v>98085924</v>
      </c>
      <c r="B3822">
        <v>487583305</v>
      </c>
      <c r="C3822" s="1" t="s">
        <v>151</v>
      </c>
      <c r="D3822" s="1" t="s">
        <v>40</v>
      </c>
      <c r="E3822" s="1" t="s">
        <v>48</v>
      </c>
      <c r="F3822">
        <v>29.99</v>
      </c>
      <c r="G3822">
        <v>1</v>
      </c>
      <c r="H3822">
        <v>8</v>
      </c>
      <c r="I3822">
        <v>5</v>
      </c>
      <c r="J3822">
        <v>2</v>
      </c>
      <c r="K3822" s="2">
        <v>38816</v>
      </c>
      <c r="L3822" s="2">
        <v>38819</v>
      </c>
      <c r="M3822" s="2">
        <v>38839</v>
      </c>
      <c r="N3822" s="1" t="s">
        <v>143</v>
      </c>
      <c r="O3822" s="1" t="s">
        <v>144</v>
      </c>
    </row>
    <row r="3823" spans="1:15" x14ac:dyDescent="0.25">
      <c r="A3823">
        <v>98085770</v>
      </c>
      <c r="B3823">
        <v>773449633</v>
      </c>
      <c r="C3823" s="1" t="s">
        <v>151</v>
      </c>
      <c r="D3823" s="1" t="s">
        <v>40</v>
      </c>
      <c r="E3823" s="1" t="s">
        <v>48</v>
      </c>
      <c r="F3823">
        <v>59.98</v>
      </c>
      <c r="G3823">
        <v>2</v>
      </c>
      <c r="H3823">
        <v>9.1</v>
      </c>
      <c r="I3823">
        <v>6.1</v>
      </c>
      <c r="J3823">
        <v>3</v>
      </c>
      <c r="K3823" s="2">
        <v>38862</v>
      </c>
      <c r="L3823" s="2">
        <v>38863</v>
      </c>
      <c r="M3823" s="2">
        <v>38875</v>
      </c>
      <c r="N3823" s="1" t="s">
        <v>141</v>
      </c>
      <c r="O3823" s="1" t="s">
        <v>142</v>
      </c>
    </row>
    <row r="3824" spans="1:15" x14ac:dyDescent="0.25">
      <c r="A3824">
        <v>98085558</v>
      </c>
      <c r="B3824">
        <v>465556184</v>
      </c>
      <c r="C3824" s="1" t="s">
        <v>151</v>
      </c>
      <c r="D3824" s="1" t="s">
        <v>40</v>
      </c>
      <c r="E3824" s="1" t="s">
        <v>48</v>
      </c>
      <c r="F3824">
        <v>29.99</v>
      </c>
      <c r="G3824">
        <v>1</v>
      </c>
      <c r="H3824">
        <v>9.2200000000000006</v>
      </c>
      <c r="I3824">
        <v>5.22</v>
      </c>
      <c r="J3824">
        <v>2</v>
      </c>
      <c r="K3824" s="2">
        <v>38921</v>
      </c>
      <c r="L3824" s="2">
        <v>38922</v>
      </c>
      <c r="M3824" s="2">
        <v>38930</v>
      </c>
      <c r="N3824" s="1" t="s">
        <v>145</v>
      </c>
      <c r="O3824" s="1" t="s">
        <v>146</v>
      </c>
    </row>
    <row r="3825" spans="1:15" x14ac:dyDescent="0.25">
      <c r="A3825">
        <v>98085290</v>
      </c>
      <c r="B3825">
        <v>323336792</v>
      </c>
      <c r="C3825" s="1" t="s">
        <v>151</v>
      </c>
      <c r="D3825" s="1" t="s">
        <v>40</v>
      </c>
      <c r="E3825" s="1" t="s">
        <v>48</v>
      </c>
      <c r="F3825">
        <v>29.99</v>
      </c>
      <c r="G3825">
        <v>1</v>
      </c>
      <c r="H3825">
        <v>9.99</v>
      </c>
      <c r="I3825">
        <v>4.99</v>
      </c>
      <c r="J3825">
        <v>3</v>
      </c>
      <c r="K3825" s="2">
        <v>38985</v>
      </c>
      <c r="L3825" s="2">
        <v>38986</v>
      </c>
      <c r="M3825" s="2">
        <v>38999</v>
      </c>
      <c r="N3825" s="1" t="s">
        <v>145</v>
      </c>
      <c r="O3825" s="1" t="s">
        <v>146</v>
      </c>
    </row>
    <row r="3826" spans="1:15" x14ac:dyDescent="0.25">
      <c r="A3826">
        <v>98085145</v>
      </c>
      <c r="B3826">
        <v>680594379</v>
      </c>
      <c r="C3826" s="1" t="s">
        <v>151</v>
      </c>
      <c r="D3826" s="1" t="s">
        <v>40</v>
      </c>
      <c r="E3826" s="1" t="s">
        <v>48</v>
      </c>
      <c r="F3826">
        <v>59.98</v>
      </c>
      <c r="G3826">
        <v>2</v>
      </c>
      <c r="H3826">
        <v>5</v>
      </c>
      <c r="I3826">
        <v>4</v>
      </c>
      <c r="J3826">
        <v>2</v>
      </c>
      <c r="K3826" s="2">
        <v>39024</v>
      </c>
      <c r="L3826" s="2">
        <v>39025</v>
      </c>
      <c r="M3826" s="2">
        <v>39037</v>
      </c>
      <c r="N3826" s="1" t="s">
        <v>147</v>
      </c>
      <c r="O3826" s="1" t="s">
        <v>148</v>
      </c>
    </row>
    <row r="3827" spans="1:15" x14ac:dyDescent="0.25">
      <c r="A3827">
        <v>98085025</v>
      </c>
      <c r="B3827">
        <v>561944200</v>
      </c>
      <c r="C3827" s="1" t="s">
        <v>151</v>
      </c>
      <c r="D3827" s="1" t="s">
        <v>40</v>
      </c>
      <c r="E3827" s="1" t="s">
        <v>48</v>
      </c>
      <c r="F3827">
        <v>29.99</v>
      </c>
      <c r="G3827">
        <v>1</v>
      </c>
      <c r="H3827">
        <v>9.9</v>
      </c>
      <c r="I3827">
        <v>3.9</v>
      </c>
      <c r="J3827">
        <v>3</v>
      </c>
      <c r="K3827" s="2">
        <v>39050</v>
      </c>
      <c r="L3827" s="2">
        <v>39053</v>
      </c>
      <c r="M3827" s="2">
        <v>39070</v>
      </c>
      <c r="N3827" s="1" t="s">
        <v>141</v>
      </c>
      <c r="O3827" s="1" t="s">
        <v>142</v>
      </c>
    </row>
    <row r="3828" spans="1:15" x14ac:dyDescent="0.25">
      <c r="A3828">
        <v>98084885</v>
      </c>
      <c r="B3828">
        <v>615575696</v>
      </c>
      <c r="C3828" s="1" t="s">
        <v>151</v>
      </c>
      <c r="D3828" s="1" t="s">
        <v>40</v>
      </c>
      <c r="E3828" s="1" t="s">
        <v>48</v>
      </c>
      <c r="F3828">
        <v>29.99</v>
      </c>
      <c r="G3828">
        <v>1</v>
      </c>
      <c r="H3828">
        <v>7.99</v>
      </c>
      <c r="I3828">
        <v>4.99</v>
      </c>
      <c r="J3828">
        <v>3</v>
      </c>
      <c r="K3828" s="2">
        <v>39092</v>
      </c>
      <c r="L3828" s="2">
        <v>39094</v>
      </c>
      <c r="M3828" s="2">
        <v>39102</v>
      </c>
      <c r="N3828" s="1" t="s">
        <v>133</v>
      </c>
      <c r="O3828" s="1" t="s">
        <v>134</v>
      </c>
    </row>
    <row r="3829" spans="1:15" x14ac:dyDescent="0.25">
      <c r="A3829">
        <v>98084472</v>
      </c>
      <c r="B3829">
        <v>333427984</v>
      </c>
      <c r="C3829" s="1" t="s">
        <v>151</v>
      </c>
      <c r="D3829" s="1" t="s">
        <v>40</v>
      </c>
      <c r="E3829" s="1" t="s">
        <v>48</v>
      </c>
      <c r="F3829">
        <v>29.99</v>
      </c>
      <c r="G3829">
        <v>1</v>
      </c>
      <c r="H3829">
        <v>5.12</v>
      </c>
      <c r="I3829">
        <v>5.12</v>
      </c>
      <c r="J3829">
        <v>2</v>
      </c>
      <c r="K3829" s="2">
        <v>39203</v>
      </c>
      <c r="L3829" s="2">
        <v>39204</v>
      </c>
      <c r="M3829" s="2">
        <v>39212</v>
      </c>
      <c r="N3829" s="1" t="s">
        <v>137</v>
      </c>
      <c r="O3829" s="1" t="s">
        <v>138</v>
      </c>
    </row>
    <row r="3830" spans="1:15" x14ac:dyDescent="0.25">
      <c r="A3830">
        <v>98084055</v>
      </c>
      <c r="B3830">
        <v>275323921</v>
      </c>
      <c r="C3830" s="1" t="s">
        <v>151</v>
      </c>
      <c r="D3830" s="1" t="s">
        <v>40</v>
      </c>
      <c r="E3830" s="1" t="s">
        <v>48</v>
      </c>
      <c r="F3830">
        <v>89.97</v>
      </c>
      <c r="G3830">
        <v>3</v>
      </c>
      <c r="H3830">
        <v>6.14</v>
      </c>
      <c r="I3830">
        <v>6.14</v>
      </c>
      <c r="J3830">
        <v>3</v>
      </c>
      <c r="K3830" s="2">
        <v>39322</v>
      </c>
      <c r="L3830" s="2">
        <v>39325</v>
      </c>
      <c r="M3830" s="2">
        <v>39340</v>
      </c>
      <c r="N3830" s="1" t="s">
        <v>147</v>
      </c>
      <c r="O3830" s="1" t="s">
        <v>148</v>
      </c>
    </row>
    <row r="3831" spans="1:15" x14ac:dyDescent="0.25">
      <c r="A3831">
        <v>98083789</v>
      </c>
      <c r="B3831">
        <v>683896944</v>
      </c>
      <c r="C3831" s="1" t="s">
        <v>151</v>
      </c>
      <c r="D3831" s="1" t="s">
        <v>40</v>
      </c>
      <c r="E3831" s="1" t="s">
        <v>48</v>
      </c>
      <c r="F3831">
        <v>89.97</v>
      </c>
      <c r="G3831">
        <v>3</v>
      </c>
      <c r="H3831">
        <v>7.89</v>
      </c>
      <c r="I3831">
        <v>3.89</v>
      </c>
      <c r="J3831">
        <v>3</v>
      </c>
      <c r="K3831" s="2">
        <v>39391</v>
      </c>
      <c r="L3831" s="2">
        <v>39394</v>
      </c>
      <c r="M3831" s="2">
        <v>39405</v>
      </c>
      <c r="N3831" s="1" t="s">
        <v>133</v>
      </c>
      <c r="O3831" s="1" t="s">
        <v>134</v>
      </c>
    </row>
    <row r="3832" spans="1:15" x14ac:dyDescent="0.25">
      <c r="A3832">
        <v>98083693</v>
      </c>
      <c r="B3832">
        <v>131591686</v>
      </c>
      <c r="C3832" s="1" t="s">
        <v>151</v>
      </c>
      <c r="D3832" s="1" t="s">
        <v>40</v>
      </c>
      <c r="E3832" s="1" t="s">
        <v>48</v>
      </c>
      <c r="F3832">
        <v>59.98</v>
      </c>
      <c r="G3832">
        <v>2</v>
      </c>
      <c r="H3832">
        <v>6.55</v>
      </c>
      <c r="I3832">
        <v>5.55</v>
      </c>
      <c r="J3832">
        <v>3</v>
      </c>
      <c r="K3832" s="2">
        <v>39414</v>
      </c>
      <c r="L3832" s="2">
        <v>39417</v>
      </c>
      <c r="M3832" s="2">
        <v>39429</v>
      </c>
      <c r="N3832" s="1" t="s">
        <v>141</v>
      </c>
      <c r="O3832" s="1" t="s">
        <v>142</v>
      </c>
    </row>
    <row r="3833" spans="1:15" x14ac:dyDescent="0.25">
      <c r="A3833">
        <v>98083431</v>
      </c>
      <c r="B3833">
        <v>476846252</v>
      </c>
      <c r="C3833" s="1" t="s">
        <v>151</v>
      </c>
      <c r="D3833" s="1" t="s">
        <v>40</v>
      </c>
      <c r="E3833" s="1" t="s">
        <v>48</v>
      </c>
      <c r="F3833">
        <v>29.99</v>
      </c>
      <c r="G3833">
        <v>1</v>
      </c>
      <c r="H3833">
        <v>7.45</v>
      </c>
      <c r="I3833">
        <v>3.45</v>
      </c>
      <c r="J3833">
        <v>2</v>
      </c>
      <c r="K3833" s="2">
        <v>39494</v>
      </c>
      <c r="L3833" s="2">
        <v>39495</v>
      </c>
      <c r="M3833" s="2">
        <v>39511</v>
      </c>
      <c r="N3833" s="1" t="s">
        <v>133</v>
      </c>
      <c r="O3833" s="1" t="s">
        <v>134</v>
      </c>
    </row>
    <row r="3834" spans="1:15" x14ac:dyDescent="0.25">
      <c r="A3834">
        <v>98083321</v>
      </c>
      <c r="B3834">
        <v>331154749</v>
      </c>
      <c r="C3834" s="1" t="s">
        <v>151</v>
      </c>
      <c r="D3834" s="1" t="s">
        <v>40</v>
      </c>
      <c r="E3834" s="1" t="s">
        <v>48</v>
      </c>
      <c r="F3834">
        <v>29.99</v>
      </c>
      <c r="G3834">
        <v>1</v>
      </c>
      <c r="H3834">
        <v>7.65</v>
      </c>
      <c r="I3834">
        <v>3.65</v>
      </c>
      <c r="J3834">
        <v>2</v>
      </c>
      <c r="K3834" s="2">
        <v>39525</v>
      </c>
      <c r="L3834" s="2">
        <v>39527</v>
      </c>
      <c r="M3834" s="2">
        <v>39543</v>
      </c>
      <c r="N3834" s="1" t="s">
        <v>149</v>
      </c>
      <c r="O3834" s="1" t="s">
        <v>150</v>
      </c>
    </row>
    <row r="3835" spans="1:15" x14ac:dyDescent="0.25">
      <c r="A3835">
        <v>98083313</v>
      </c>
      <c r="B3835">
        <v>707476699</v>
      </c>
      <c r="C3835" s="1" t="s">
        <v>151</v>
      </c>
      <c r="D3835" s="1" t="s">
        <v>40</v>
      </c>
      <c r="E3835" s="1" t="s">
        <v>48</v>
      </c>
      <c r="F3835">
        <v>29.99</v>
      </c>
      <c r="G3835">
        <v>1</v>
      </c>
      <c r="H3835">
        <v>9.4499999999999993</v>
      </c>
      <c r="I3835">
        <v>3.45</v>
      </c>
      <c r="J3835">
        <v>3</v>
      </c>
      <c r="K3835" s="2">
        <v>39528</v>
      </c>
      <c r="L3835" s="2">
        <v>39530</v>
      </c>
      <c r="M3835" s="2">
        <v>39547</v>
      </c>
      <c r="N3835" s="1" t="s">
        <v>137</v>
      </c>
      <c r="O3835" s="1" t="s">
        <v>138</v>
      </c>
    </row>
    <row r="3836" spans="1:15" x14ac:dyDescent="0.25">
      <c r="A3836">
        <v>98083277</v>
      </c>
      <c r="B3836">
        <v>463804554</v>
      </c>
      <c r="C3836" s="1" t="s">
        <v>151</v>
      </c>
      <c r="D3836" s="1" t="s">
        <v>40</v>
      </c>
      <c r="E3836" s="1" t="s">
        <v>48</v>
      </c>
      <c r="F3836">
        <v>29.99</v>
      </c>
      <c r="G3836">
        <v>1</v>
      </c>
      <c r="H3836">
        <v>6.58</v>
      </c>
      <c r="I3836">
        <v>4.58</v>
      </c>
      <c r="J3836">
        <v>3</v>
      </c>
      <c r="K3836" s="2">
        <v>39535</v>
      </c>
      <c r="L3836" s="2">
        <v>39538</v>
      </c>
      <c r="M3836" s="2">
        <v>39548</v>
      </c>
      <c r="N3836" s="1" t="s">
        <v>145</v>
      </c>
      <c r="O3836" s="1" t="s">
        <v>146</v>
      </c>
    </row>
    <row r="3837" spans="1:15" x14ac:dyDescent="0.25">
      <c r="A3837">
        <v>98082952</v>
      </c>
      <c r="B3837">
        <v>139149235</v>
      </c>
      <c r="C3837" s="1" t="s">
        <v>151</v>
      </c>
      <c r="D3837" s="1" t="s">
        <v>40</v>
      </c>
      <c r="E3837" s="1" t="s">
        <v>48</v>
      </c>
      <c r="F3837">
        <v>29.99</v>
      </c>
      <c r="G3837">
        <v>1</v>
      </c>
      <c r="H3837">
        <v>9.1</v>
      </c>
      <c r="I3837">
        <v>6.1</v>
      </c>
      <c r="J3837">
        <v>3</v>
      </c>
      <c r="K3837" s="2">
        <v>39621</v>
      </c>
      <c r="L3837" s="2">
        <v>39624</v>
      </c>
      <c r="M3837" s="2">
        <v>39634</v>
      </c>
      <c r="N3837" s="1" t="s">
        <v>149</v>
      </c>
      <c r="O3837" s="1" t="s">
        <v>150</v>
      </c>
    </row>
    <row r="3838" spans="1:15" x14ac:dyDescent="0.25">
      <c r="A3838">
        <v>98082939</v>
      </c>
      <c r="B3838">
        <v>605633342</v>
      </c>
      <c r="C3838" s="1" t="s">
        <v>151</v>
      </c>
      <c r="D3838" s="1" t="s">
        <v>40</v>
      </c>
      <c r="E3838" s="1" t="s">
        <v>48</v>
      </c>
      <c r="F3838">
        <v>29.99</v>
      </c>
      <c r="G3838">
        <v>1</v>
      </c>
      <c r="H3838">
        <v>8.8800000000000008</v>
      </c>
      <c r="I3838">
        <v>3.88</v>
      </c>
      <c r="J3838">
        <v>2</v>
      </c>
      <c r="K3838" s="2">
        <v>39625</v>
      </c>
      <c r="L3838" s="2">
        <v>39627</v>
      </c>
      <c r="M3838" s="2">
        <v>39645</v>
      </c>
      <c r="N3838" s="1" t="s">
        <v>135</v>
      </c>
      <c r="O3838" s="1" t="s">
        <v>136</v>
      </c>
    </row>
    <row r="3839" spans="1:15" x14ac:dyDescent="0.25">
      <c r="A3839">
        <v>98082821</v>
      </c>
      <c r="B3839">
        <v>720465100</v>
      </c>
      <c r="C3839" s="1" t="s">
        <v>151</v>
      </c>
      <c r="D3839" s="1" t="s">
        <v>40</v>
      </c>
      <c r="E3839" s="1" t="s">
        <v>48</v>
      </c>
      <c r="F3839">
        <v>89.97</v>
      </c>
      <c r="G3839">
        <v>3</v>
      </c>
      <c r="H3839">
        <v>6</v>
      </c>
      <c r="I3839">
        <v>6</v>
      </c>
      <c r="J3839">
        <v>2</v>
      </c>
      <c r="K3839" s="2">
        <v>39656</v>
      </c>
      <c r="L3839" s="2">
        <v>39659</v>
      </c>
      <c r="M3839" s="2">
        <v>39675</v>
      </c>
      <c r="N3839" s="1" t="s">
        <v>147</v>
      </c>
      <c r="O3839" s="1" t="s">
        <v>148</v>
      </c>
    </row>
    <row r="3840" spans="1:15" x14ac:dyDescent="0.25">
      <c r="A3840">
        <v>98081762</v>
      </c>
      <c r="B3840">
        <v>249798097</v>
      </c>
      <c r="C3840" s="1" t="s">
        <v>151</v>
      </c>
      <c r="D3840" s="1" t="s">
        <v>40</v>
      </c>
      <c r="E3840" s="1" t="s">
        <v>48</v>
      </c>
      <c r="F3840">
        <v>89.97</v>
      </c>
      <c r="G3840">
        <v>3</v>
      </c>
      <c r="H3840">
        <v>6</v>
      </c>
      <c r="I3840">
        <v>7</v>
      </c>
      <c r="J3840">
        <v>1</v>
      </c>
      <c r="K3840" s="2">
        <v>39934</v>
      </c>
      <c r="L3840" s="2">
        <v>39935</v>
      </c>
      <c r="M3840" s="2">
        <v>39945</v>
      </c>
      <c r="N3840" s="1" t="s">
        <v>145</v>
      </c>
      <c r="O3840" s="1" t="s">
        <v>146</v>
      </c>
    </row>
    <row r="3841" spans="1:15" x14ac:dyDescent="0.25">
      <c r="A3841">
        <v>98081703</v>
      </c>
      <c r="B3841">
        <v>707476699</v>
      </c>
      <c r="C3841" s="1" t="s">
        <v>151</v>
      </c>
      <c r="D3841" s="1" t="s">
        <v>40</v>
      </c>
      <c r="E3841" s="1" t="s">
        <v>48</v>
      </c>
      <c r="F3841">
        <v>89.97</v>
      </c>
      <c r="G3841">
        <v>3</v>
      </c>
      <c r="H3841">
        <v>7.33</v>
      </c>
      <c r="I3841">
        <v>3.33</v>
      </c>
      <c r="J3841">
        <v>2</v>
      </c>
      <c r="K3841" s="2">
        <v>39949</v>
      </c>
      <c r="L3841" s="2">
        <v>39951</v>
      </c>
      <c r="M3841" s="2">
        <v>39965</v>
      </c>
      <c r="N3841" s="1" t="s">
        <v>143</v>
      </c>
      <c r="O3841" s="1" t="s">
        <v>144</v>
      </c>
    </row>
    <row r="3842" spans="1:15" x14ac:dyDescent="0.25">
      <c r="A3842">
        <v>98081314</v>
      </c>
      <c r="B3842">
        <v>309017972</v>
      </c>
      <c r="C3842" s="1" t="s">
        <v>151</v>
      </c>
      <c r="D3842" s="1" t="s">
        <v>40</v>
      </c>
      <c r="E3842" s="1" t="s">
        <v>48</v>
      </c>
      <c r="F3842">
        <v>59.98</v>
      </c>
      <c r="G3842">
        <v>2</v>
      </c>
      <c r="H3842">
        <v>6.58</v>
      </c>
      <c r="I3842">
        <v>4.58</v>
      </c>
      <c r="J3842">
        <v>1</v>
      </c>
      <c r="K3842" s="2">
        <v>40047</v>
      </c>
      <c r="L3842" s="2">
        <v>40050</v>
      </c>
      <c r="M3842" s="2">
        <v>40068</v>
      </c>
      <c r="N3842" s="1" t="s">
        <v>141</v>
      </c>
      <c r="O3842" s="1" t="s">
        <v>142</v>
      </c>
    </row>
    <row r="3843" spans="1:15" x14ac:dyDescent="0.25">
      <c r="A3843">
        <v>98080887</v>
      </c>
      <c r="B3843">
        <v>366718157</v>
      </c>
      <c r="C3843" s="1" t="s">
        <v>151</v>
      </c>
      <c r="D3843" s="1" t="s">
        <v>40</v>
      </c>
      <c r="E3843" s="1" t="s">
        <v>48</v>
      </c>
      <c r="F3843">
        <v>29.99</v>
      </c>
      <c r="G3843">
        <v>1</v>
      </c>
      <c r="H3843">
        <v>9.58</v>
      </c>
      <c r="I3843">
        <v>6.58</v>
      </c>
      <c r="J3843">
        <v>1</v>
      </c>
      <c r="K3843" s="2">
        <v>40139</v>
      </c>
      <c r="L3843" s="2">
        <v>40142</v>
      </c>
      <c r="M3843" s="2">
        <v>40161</v>
      </c>
      <c r="N3843" s="1" t="s">
        <v>135</v>
      </c>
      <c r="O3843" s="1" t="s">
        <v>136</v>
      </c>
    </row>
    <row r="3844" spans="1:15" x14ac:dyDescent="0.25">
      <c r="A3844">
        <v>98080791</v>
      </c>
      <c r="B3844">
        <v>347508755</v>
      </c>
      <c r="C3844" s="1" t="s">
        <v>151</v>
      </c>
      <c r="D3844" s="1" t="s">
        <v>40</v>
      </c>
      <c r="E3844" s="1" t="s">
        <v>48</v>
      </c>
      <c r="F3844">
        <v>59.98</v>
      </c>
      <c r="G3844">
        <v>2</v>
      </c>
      <c r="H3844">
        <v>7.14</v>
      </c>
      <c r="I3844">
        <v>4.1399999999999997</v>
      </c>
      <c r="J3844">
        <v>2</v>
      </c>
      <c r="K3844" s="2">
        <v>40161</v>
      </c>
      <c r="L3844" s="2">
        <v>40163</v>
      </c>
      <c r="M3844" s="2">
        <v>40181</v>
      </c>
      <c r="N3844" s="1" t="s">
        <v>137</v>
      </c>
      <c r="O3844" s="1" t="s">
        <v>138</v>
      </c>
    </row>
    <row r="3845" spans="1:15" x14ac:dyDescent="0.25">
      <c r="A3845">
        <v>98080531</v>
      </c>
      <c r="B3845">
        <v>414997525</v>
      </c>
      <c r="C3845" s="1" t="s">
        <v>151</v>
      </c>
      <c r="D3845" s="1" t="s">
        <v>40</v>
      </c>
      <c r="E3845" s="1" t="s">
        <v>48</v>
      </c>
      <c r="F3845">
        <v>89.97</v>
      </c>
      <c r="G3845">
        <v>3</v>
      </c>
      <c r="H3845">
        <v>7.99</v>
      </c>
      <c r="I3845">
        <v>4.99</v>
      </c>
      <c r="J3845">
        <v>1</v>
      </c>
      <c r="K3845" s="2">
        <v>40213</v>
      </c>
      <c r="L3845" s="2">
        <v>40214</v>
      </c>
      <c r="M3845" s="2">
        <v>40229</v>
      </c>
      <c r="N3845" s="1" t="s">
        <v>143</v>
      </c>
      <c r="O3845" s="1" t="s">
        <v>144</v>
      </c>
    </row>
    <row r="3846" spans="1:15" x14ac:dyDescent="0.25">
      <c r="A3846">
        <v>98080362</v>
      </c>
      <c r="B3846">
        <v>200704420</v>
      </c>
      <c r="C3846" s="1" t="s">
        <v>151</v>
      </c>
      <c r="D3846" s="1" t="s">
        <v>40</v>
      </c>
      <c r="E3846" s="1" t="s">
        <v>48</v>
      </c>
      <c r="F3846">
        <v>29.99</v>
      </c>
      <c r="G3846">
        <v>1</v>
      </c>
      <c r="H3846">
        <v>7.84</v>
      </c>
      <c r="I3846">
        <v>5.84</v>
      </c>
      <c r="J3846">
        <v>3</v>
      </c>
      <c r="K3846" s="2">
        <v>40246</v>
      </c>
      <c r="L3846" s="2">
        <v>40247</v>
      </c>
      <c r="M3846" s="2">
        <v>40259</v>
      </c>
      <c r="N3846" s="1" t="s">
        <v>141</v>
      </c>
      <c r="O3846" s="1" t="s">
        <v>142</v>
      </c>
    </row>
    <row r="3847" spans="1:15" x14ac:dyDescent="0.25">
      <c r="A3847">
        <v>98079636</v>
      </c>
      <c r="B3847">
        <v>306217163</v>
      </c>
      <c r="C3847" s="1" t="s">
        <v>151</v>
      </c>
      <c r="D3847" s="1" t="s">
        <v>40</v>
      </c>
      <c r="E3847" s="1" t="s">
        <v>48</v>
      </c>
      <c r="F3847">
        <v>59.98</v>
      </c>
      <c r="G3847">
        <v>2</v>
      </c>
      <c r="H3847">
        <v>7.25</v>
      </c>
      <c r="I3847">
        <v>6.25</v>
      </c>
      <c r="J3847">
        <v>1</v>
      </c>
      <c r="K3847" s="2">
        <v>40397</v>
      </c>
      <c r="L3847" s="2">
        <v>40398</v>
      </c>
      <c r="M3847" s="2">
        <v>42481</v>
      </c>
      <c r="N3847" s="1" t="s">
        <v>143</v>
      </c>
      <c r="O3847" s="1" t="s">
        <v>144</v>
      </c>
    </row>
    <row r="3848" spans="1:15" x14ac:dyDescent="0.25">
      <c r="A3848">
        <v>98079608</v>
      </c>
      <c r="B3848">
        <v>198740617</v>
      </c>
      <c r="C3848" s="1" t="s">
        <v>151</v>
      </c>
      <c r="D3848" s="1" t="s">
        <v>40</v>
      </c>
      <c r="E3848" s="1" t="s">
        <v>48</v>
      </c>
      <c r="F3848">
        <v>29.99</v>
      </c>
      <c r="G3848">
        <v>1</v>
      </c>
      <c r="H3848">
        <v>7.58</v>
      </c>
      <c r="I3848">
        <v>3.58</v>
      </c>
      <c r="J3848">
        <v>3</v>
      </c>
      <c r="K3848" s="2">
        <v>40402</v>
      </c>
      <c r="L3848" s="2">
        <v>40403</v>
      </c>
      <c r="M3848" s="2">
        <v>40420</v>
      </c>
      <c r="N3848" s="1" t="s">
        <v>149</v>
      </c>
      <c r="O3848" s="1" t="s">
        <v>150</v>
      </c>
    </row>
    <row r="3849" spans="1:15" x14ac:dyDescent="0.25">
      <c r="A3849">
        <v>98079528</v>
      </c>
      <c r="B3849">
        <v>181452465</v>
      </c>
      <c r="C3849" s="1" t="s">
        <v>151</v>
      </c>
      <c r="D3849" s="1" t="s">
        <v>40</v>
      </c>
      <c r="E3849" s="1" t="s">
        <v>48</v>
      </c>
      <c r="F3849">
        <v>89.97</v>
      </c>
      <c r="G3849">
        <v>3</v>
      </c>
      <c r="H3849">
        <v>8.33</v>
      </c>
      <c r="I3849">
        <v>4.33</v>
      </c>
      <c r="J3849">
        <v>3</v>
      </c>
      <c r="K3849" s="2">
        <v>40420</v>
      </c>
      <c r="L3849" s="2">
        <v>40421</v>
      </c>
      <c r="M3849" s="2">
        <v>40436</v>
      </c>
      <c r="N3849" s="1" t="s">
        <v>139</v>
      </c>
      <c r="O3849" s="1" t="s">
        <v>140</v>
      </c>
    </row>
    <row r="3850" spans="1:15" x14ac:dyDescent="0.25">
      <c r="A3850">
        <v>98079525</v>
      </c>
      <c r="B3850">
        <v>664948076</v>
      </c>
      <c r="C3850" s="1" t="s">
        <v>151</v>
      </c>
      <c r="D3850" s="1" t="s">
        <v>40</v>
      </c>
      <c r="E3850" s="1" t="s">
        <v>48</v>
      </c>
      <c r="F3850">
        <v>29.99</v>
      </c>
      <c r="G3850">
        <v>1</v>
      </c>
      <c r="H3850">
        <v>9.5500000000000007</v>
      </c>
      <c r="I3850">
        <v>4.55</v>
      </c>
      <c r="J3850">
        <v>2</v>
      </c>
      <c r="K3850" s="2">
        <v>40420</v>
      </c>
      <c r="L3850" s="2">
        <v>40422</v>
      </c>
      <c r="M3850" s="2">
        <v>40442</v>
      </c>
      <c r="N3850" s="1" t="s">
        <v>133</v>
      </c>
      <c r="O3850" s="1" t="s">
        <v>134</v>
      </c>
    </row>
    <row r="3851" spans="1:15" x14ac:dyDescent="0.25">
      <c r="A3851">
        <v>98078731</v>
      </c>
      <c r="B3851">
        <v>619383446</v>
      </c>
      <c r="C3851" s="1" t="s">
        <v>151</v>
      </c>
      <c r="D3851" s="1" t="s">
        <v>40</v>
      </c>
      <c r="E3851" s="1" t="s">
        <v>48</v>
      </c>
      <c r="F3851">
        <v>29.99</v>
      </c>
      <c r="G3851">
        <v>1</v>
      </c>
      <c r="H3851">
        <v>9.75</v>
      </c>
      <c r="I3851">
        <v>3.75</v>
      </c>
      <c r="J3851">
        <v>2</v>
      </c>
      <c r="K3851" s="2">
        <v>40589</v>
      </c>
      <c r="L3851" s="2">
        <v>40591</v>
      </c>
      <c r="M3851" s="2">
        <v>40599</v>
      </c>
      <c r="N3851" s="1" t="s">
        <v>133</v>
      </c>
      <c r="O3851" s="1" t="s">
        <v>134</v>
      </c>
    </row>
    <row r="3852" spans="1:15" x14ac:dyDescent="0.25">
      <c r="A3852">
        <v>98078460</v>
      </c>
      <c r="B3852">
        <v>361586823</v>
      </c>
      <c r="C3852" s="1" t="s">
        <v>151</v>
      </c>
      <c r="D3852" s="1" t="s">
        <v>40</v>
      </c>
      <c r="E3852" s="1" t="s">
        <v>48</v>
      </c>
      <c r="F3852">
        <v>29.99</v>
      </c>
      <c r="G3852">
        <v>1</v>
      </c>
      <c r="H3852">
        <v>7.1</v>
      </c>
      <c r="I3852">
        <v>6.1</v>
      </c>
      <c r="J3852">
        <v>2</v>
      </c>
      <c r="K3852" s="2">
        <v>40645</v>
      </c>
      <c r="L3852" s="2">
        <v>40646</v>
      </c>
      <c r="M3852" s="2">
        <v>40657</v>
      </c>
      <c r="N3852" s="1" t="s">
        <v>143</v>
      </c>
      <c r="O3852" s="1" t="s">
        <v>144</v>
      </c>
    </row>
    <row r="3853" spans="1:15" x14ac:dyDescent="0.25">
      <c r="A3853">
        <v>98078156</v>
      </c>
      <c r="B3853">
        <v>398947841</v>
      </c>
      <c r="C3853" s="1" t="s">
        <v>151</v>
      </c>
      <c r="D3853" s="1" t="s">
        <v>40</v>
      </c>
      <c r="E3853" s="1" t="s">
        <v>48</v>
      </c>
      <c r="F3853">
        <v>29.99</v>
      </c>
      <c r="G3853">
        <v>1</v>
      </c>
      <c r="H3853">
        <v>9.5500000000000007</v>
      </c>
      <c r="I3853">
        <v>4.55</v>
      </c>
      <c r="J3853">
        <v>2</v>
      </c>
      <c r="K3853" s="2">
        <v>40711</v>
      </c>
      <c r="L3853" s="2">
        <v>40712</v>
      </c>
      <c r="M3853" s="2">
        <v>40721</v>
      </c>
      <c r="N3853" s="1" t="s">
        <v>141</v>
      </c>
      <c r="O3853" s="1" t="s">
        <v>142</v>
      </c>
    </row>
    <row r="3854" spans="1:15" x14ac:dyDescent="0.25">
      <c r="A3854">
        <v>98078124</v>
      </c>
      <c r="B3854">
        <v>568892827</v>
      </c>
      <c r="C3854" s="1" t="s">
        <v>151</v>
      </c>
      <c r="D3854" s="1" t="s">
        <v>40</v>
      </c>
      <c r="E3854" s="1" t="s">
        <v>48</v>
      </c>
      <c r="F3854">
        <v>29.99</v>
      </c>
      <c r="G3854">
        <v>1</v>
      </c>
      <c r="H3854">
        <v>8</v>
      </c>
      <c r="I3854">
        <v>7</v>
      </c>
      <c r="J3854">
        <v>2</v>
      </c>
      <c r="K3854" s="2">
        <v>40718</v>
      </c>
      <c r="L3854" s="2">
        <v>40719</v>
      </c>
      <c r="M3854" s="2">
        <v>40729</v>
      </c>
      <c r="N3854" s="1" t="s">
        <v>149</v>
      </c>
      <c r="O3854" s="1" t="s">
        <v>150</v>
      </c>
    </row>
    <row r="3855" spans="1:15" x14ac:dyDescent="0.25">
      <c r="A3855">
        <v>98077938</v>
      </c>
      <c r="B3855">
        <v>728304917</v>
      </c>
      <c r="C3855" s="1" t="s">
        <v>151</v>
      </c>
      <c r="D3855" s="1" t="s">
        <v>40</v>
      </c>
      <c r="E3855" s="1" t="s">
        <v>48</v>
      </c>
      <c r="F3855">
        <v>29.99</v>
      </c>
      <c r="G3855">
        <v>1</v>
      </c>
      <c r="H3855">
        <v>5.0999999999999996</v>
      </c>
      <c r="I3855">
        <v>3.1</v>
      </c>
      <c r="J3855">
        <v>2</v>
      </c>
      <c r="K3855" s="2">
        <v>40754</v>
      </c>
      <c r="L3855" s="2">
        <v>40755</v>
      </c>
      <c r="M3855" s="2">
        <v>42569</v>
      </c>
      <c r="N3855" s="1" t="s">
        <v>141</v>
      </c>
      <c r="O3855" s="1" t="s">
        <v>142</v>
      </c>
    </row>
    <row r="3856" spans="1:15" x14ac:dyDescent="0.25">
      <c r="A3856">
        <v>98077550</v>
      </c>
      <c r="B3856">
        <v>531720979</v>
      </c>
      <c r="C3856" s="1" t="s">
        <v>151</v>
      </c>
      <c r="D3856" s="1" t="s">
        <v>40</v>
      </c>
      <c r="E3856" s="1" t="s">
        <v>48</v>
      </c>
      <c r="F3856">
        <v>29.99</v>
      </c>
      <c r="G3856">
        <v>1</v>
      </c>
      <c r="H3856">
        <v>8.2200000000000006</v>
      </c>
      <c r="I3856">
        <v>5.22</v>
      </c>
      <c r="J3856">
        <v>3</v>
      </c>
      <c r="K3856" s="2">
        <v>40836</v>
      </c>
      <c r="L3856" s="2">
        <v>40839</v>
      </c>
      <c r="M3856" s="2">
        <v>42591</v>
      </c>
      <c r="N3856" s="1" t="s">
        <v>145</v>
      </c>
      <c r="O3856" s="1" t="s">
        <v>146</v>
      </c>
    </row>
    <row r="3857" spans="1:15" x14ac:dyDescent="0.25">
      <c r="A3857">
        <v>98077298</v>
      </c>
      <c r="B3857">
        <v>741101105</v>
      </c>
      <c r="C3857" s="1" t="s">
        <v>151</v>
      </c>
      <c r="D3857" s="1" t="s">
        <v>40</v>
      </c>
      <c r="E3857" s="1" t="s">
        <v>48</v>
      </c>
      <c r="F3857">
        <v>59.98</v>
      </c>
      <c r="G3857">
        <v>2</v>
      </c>
      <c r="H3857">
        <v>5.58</v>
      </c>
      <c r="I3857">
        <v>4.58</v>
      </c>
      <c r="J3857">
        <v>3</v>
      </c>
      <c r="K3857" s="2">
        <v>40893</v>
      </c>
      <c r="L3857" s="2">
        <v>40896</v>
      </c>
      <c r="M3857" s="2">
        <v>42621</v>
      </c>
      <c r="N3857" s="1" t="s">
        <v>147</v>
      </c>
      <c r="O3857" s="1" t="s">
        <v>148</v>
      </c>
    </row>
    <row r="3858" spans="1:15" x14ac:dyDescent="0.25">
      <c r="A3858">
        <v>98077091</v>
      </c>
      <c r="B3858">
        <v>324989280</v>
      </c>
      <c r="C3858" s="1" t="s">
        <v>151</v>
      </c>
      <c r="D3858" s="1" t="s">
        <v>40</v>
      </c>
      <c r="E3858" s="1" t="s">
        <v>48</v>
      </c>
      <c r="F3858">
        <v>29.99</v>
      </c>
      <c r="G3858">
        <v>1</v>
      </c>
      <c r="H3858">
        <v>8.86</v>
      </c>
      <c r="I3858">
        <v>6.86</v>
      </c>
      <c r="J3858">
        <v>2</v>
      </c>
      <c r="K3858" s="2">
        <v>40937</v>
      </c>
      <c r="L3858" s="2">
        <v>40939</v>
      </c>
      <c r="M3858" s="2">
        <v>40956</v>
      </c>
      <c r="N3858" s="1" t="s">
        <v>143</v>
      </c>
      <c r="O3858" s="1" t="s">
        <v>144</v>
      </c>
    </row>
    <row r="3859" spans="1:15" x14ac:dyDescent="0.25">
      <c r="A3859">
        <v>98076457</v>
      </c>
      <c r="B3859">
        <v>794332386</v>
      </c>
      <c r="C3859" s="1" t="s">
        <v>151</v>
      </c>
      <c r="D3859" s="1" t="s">
        <v>40</v>
      </c>
      <c r="E3859" s="1" t="s">
        <v>48</v>
      </c>
      <c r="F3859">
        <v>59.98</v>
      </c>
      <c r="G3859">
        <v>2</v>
      </c>
      <c r="H3859">
        <v>5.55</v>
      </c>
      <c r="I3859">
        <v>4.55</v>
      </c>
      <c r="J3859">
        <v>3</v>
      </c>
      <c r="K3859" s="2">
        <v>41072</v>
      </c>
      <c r="L3859" s="2">
        <v>41074</v>
      </c>
      <c r="M3859" s="2">
        <v>41086</v>
      </c>
      <c r="N3859" s="1" t="s">
        <v>137</v>
      </c>
      <c r="O3859" s="1" t="s">
        <v>138</v>
      </c>
    </row>
    <row r="3860" spans="1:15" x14ac:dyDescent="0.25">
      <c r="A3860">
        <v>98076321</v>
      </c>
      <c r="B3860">
        <v>316694393</v>
      </c>
      <c r="C3860" s="1" t="s">
        <v>151</v>
      </c>
      <c r="D3860" s="1" t="s">
        <v>40</v>
      </c>
      <c r="E3860" s="1" t="s">
        <v>48</v>
      </c>
      <c r="F3860">
        <v>29.99</v>
      </c>
      <c r="G3860">
        <v>1</v>
      </c>
      <c r="H3860">
        <v>7.55</v>
      </c>
      <c r="I3860">
        <v>4.55</v>
      </c>
      <c r="J3860">
        <v>2</v>
      </c>
      <c r="K3860" s="2">
        <v>41102</v>
      </c>
      <c r="L3860" s="2">
        <v>41105</v>
      </c>
      <c r="M3860" s="2">
        <v>42662</v>
      </c>
      <c r="N3860" s="1" t="s">
        <v>141</v>
      </c>
      <c r="O3860" s="1" t="s">
        <v>142</v>
      </c>
    </row>
    <row r="3861" spans="1:15" x14ac:dyDescent="0.25">
      <c r="A3861">
        <v>98076191</v>
      </c>
      <c r="B3861">
        <v>324989280</v>
      </c>
      <c r="C3861" s="1" t="s">
        <v>151</v>
      </c>
      <c r="D3861" s="1" t="s">
        <v>40</v>
      </c>
      <c r="E3861" s="1" t="s">
        <v>48</v>
      </c>
      <c r="F3861">
        <v>89.97</v>
      </c>
      <c r="G3861">
        <v>3</v>
      </c>
      <c r="H3861">
        <v>8.75</v>
      </c>
      <c r="I3861">
        <v>4.75</v>
      </c>
      <c r="J3861">
        <v>3</v>
      </c>
      <c r="K3861" s="2">
        <v>41132</v>
      </c>
      <c r="L3861" s="2">
        <v>41133</v>
      </c>
      <c r="M3861" s="2">
        <v>42672</v>
      </c>
      <c r="N3861" s="1" t="s">
        <v>135</v>
      </c>
      <c r="O3861" s="1" t="s">
        <v>136</v>
      </c>
    </row>
    <row r="3862" spans="1:15" x14ac:dyDescent="0.25">
      <c r="A3862">
        <v>98076157</v>
      </c>
      <c r="B3862">
        <v>451629037</v>
      </c>
      <c r="C3862" s="1" t="s">
        <v>151</v>
      </c>
      <c r="D3862" s="1" t="s">
        <v>40</v>
      </c>
      <c r="E3862" s="1" t="s">
        <v>48</v>
      </c>
      <c r="F3862">
        <v>29.99</v>
      </c>
      <c r="G3862">
        <v>1</v>
      </c>
      <c r="H3862">
        <v>8.61</v>
      </c>
      <c r="I3862">
        <v>4.6100000000000003</v>
      </c>
      <c r="J3862">
        <v>1</v>
      </c>
      <c r="K3862" s="2">
        <v>41137</v>
      </c>
      <c r="L3862" s="2">
        <v>41139</v>
      </c>
      <c r="M3862" s="2">
        <v>41152</v>
      </c>
      <c r="N3862" s="1" t="s">
        <v>145</v>
      </c>
      <c r="O3862" s="1" t="s">
        <v>146</v>
      </c>
    </row>
    <row r="3863" spans="1:15" x14ac:dyDescent="0.25">
      <c r="A3863">
        <v>98076133</v>
      </c>
      <c r="B3863">
        <v>145148150</v>
      </c>
      <c r="C3863" s="1" t="s">
        <v>151</v>
      </c>
      <c r="D3863" s="1" t="s">
        <v>40</v>
      </c>
      <c r="E3863" s="1" t="s">
        <v>48</v>
      </c>
      <c r="F3863">
        <v>89.97</v>
      </c>
      <c r="G3863">
        <v>3</v>
      </c>
      <c r="H3863">
        <v>6.75</v>
      </c>
      <c r="I3863">
        <v>3.75</v>
      </c>
      <c r="J3863">
        <v>1</v>
      </c>
      <c r="K3863" s="2">
        <v>41142</v>
      </c>
      <c r="L3863" s="2">
        <v>41145</v>
      </c>
      <c r="M3863" s="2">
        <v>42668</v>
      </c>
      <c r="N3863" s="1" t="s">
        <v>145</v>
      </c>
      <c r="O3863" s="1" t="s">
        <v>146</v>
      </c>
    </row>
    <row r="3864" spans="1:15" x14ac:dyDescent="0.25">
      <c r="A3864">
        <v>98076062</v>
      </c>
      <c r="B3864">
        <v>777931056</v>
      </c>
      <c r="C3864" s="1" t="s">
        <v>151</v>
      </c>
      <c r="D3864" s="1" t="s">
        <v>40</v>
      </c>
      <c r="E3864" s="1" t="s">
        <v>48</v>
      </c>
      <c r="F3864">
        <v>29.99</v>
      </c>
      <c r="G3864">
        <v>1</v>
      </c>
      <c r="H3864">
        <v>7.55</v>
      </c>
      <c r="I3864">
        <v>5.55</v>
      </c>
      <c r="J3864">
        <v>3</v>
      </c>
      <c r="K3864" s="2">
        <v>41156</v>
      </c>
      <c r="L3864" s="2">
        <v>41159</v>
      </c>
      <c r="M3864" s="2">
        <v>41167</v>
      </c>
      <c r="N3864" s="1" t="s">
        <v>135</v>
      </c>
      <c r="O3864" s="1" t="s">
        <v>136</v>
      </c>
    </row>
    <row r="3865" spans="1:15" x14ac:dyDescent="0.25">
      <c r="A3865">
        <v>98076019</v>
      </c>
      <c r="B3865">
        <v>465556184</v>
      </c>
      <c r="C3865" s="1" t="s">
        <v>151</v>
      </c>
      <c r="D3865" s="1" t="s">
        <v>40</v>
      </c>
      <c r="E3865" s="1" t="s">
        <v>48</v>
      </c>
      <c r="F3865">
        <v>89.97</v>
      </c>
      <c r="G3865">
        <v>3</v>
      </c>
      <c r="H3865">
        <v>5.86</v>
      </c>
      <c r="I3865">
        <v>3.86</v>
      </c>
      <c r="J3865">
        <v>1</v>
      </c>
      <c r="K3865" s="2">
        <v>41167</v>
      </c>
      <c r="L3865" s="2">
        <v>41169</v>
      </c>
      <c r="M3865" s="2">
        <v>41186</v>
      </c>
      <c r="N3865" s="1" t="s">
        <v>139</v>
      </c>
      <c r="O3865" s="1" t="s">
        <v>140</v>
      </c>
    </row>
    <row r="3866" spans="1:15" x14ac:dyDescent="0.25">
      <c r="A3866">
        <v>98075228</v>
      </c>
      <c r="B3866">
        <v>126420846</v>
      </c>
      <c r="C3866" s="1" t="s">
        <v>151</v>
      </c>
      <c r="D3866" s="1" t="s">
        <v>40</v>
      </c>
      <c r="E3866" s="1" t="s">
        <v>48</v>
      </c>
      <c r="F3866">
        <v>89.97</v>
      </c>
      <c r="G3866">
        <v>3</v>
      </c>
      <c r="H3866">
        <v>5.86</v>
      </c>
      <c r="I3866">
        <v>6.86</v>
      </c>
      <c r="J3866">
        <v>2</v>
      </c>
      <c r="K3866" s="2">
        <v>41323</v>
      </c>
      <c r="L3866" s="2">
        <v>41325</v>
      </c>
      <c r="M3866" s="2">
        <v>41334</v>
      </c>
      <c r="N3866" s="1" t="s">
        <v>139</v>
      </c>
      <c r="O3866" s="1" t="s">
        <v>140</v>
      </c>
    </row>
    <row r="3867" spans="1:15" x14ac:dyDescent="0.25">
      <c r="A3867">
        <v>98075229</v>
      </c>
      <c r="B3867">
        <v>777931056</v>
      </c>
      <c r="C3867" s="1" t="s">
        <v>151</v>
      </c>
      <c r="D3867" s="1" t="s">
        <v>40</v>
      </c>
      <c r="E3867" s="1" t="s">
        <v>48</v>
      </c>
      <c r="F3867">
        <v>29.99</v>
      </c>
      <c r="G3867">
        <v>1</v>
      </c>
      <c r="H3867">
        <v>6</v>
      </c>
      <c r="I3867">
        <v>3</v>
      </c>
      <c r="J3867">
        <v>2</v>
      </c>
      <c r="K3867" s="2">
        <v>41323</v>
      </c>
      <c r="L3867" s="2">
        <v>41325</v>
      </c>
      <c r="M3867" s="2">
        <v>42727</v>
      </c>
      <c r="N3867" s="1" t="s">
        <v>133</v>
      </c>
      <c r="O3867" s="1" t="s">
        <v>134</v>
      </c>
    </row>
    <row r="3868" spans="1:15" x14ac:dyDescent="0.25">
      <c r="A3868">
        <v>98075022</v>
      </c>
      <c r="B3868">
        <v>748580804</v>
      </c>
      <c r="C3868" s="1" t="s">
        <v>151</v>
      </c>
      <c r="D3868" s="1" t="s">
        <v>40</v>
      </c>
      <c r="E3868" s="1" t="s">
        <v>48</v>
      </c>
      <c r="F3868">
        <v>59.98</v>
      </c>
      <c r="G3868">
        <v>2</v>
      </c>
      <c r="H3868">
        <v>6.45</v>
      </c>
      <c r="I3868">
        <v>6.45</v>
      </c>
      <c r="J3868">
        <v>2</v>
      </c>
      <c r="K3868" s="2">
        <v>41366</v>
      </c>
      <c r="L3868" s="2">
        <v>41369</v>
      </c>
      <c r="M3868" s="2">
        <v>41385</v>
      </c>
      <c r="N3868" s="1" t="s">
        <v>141</v>
      </c>
      <c r="O3868" s="1" t="s">
        <v>142</v>
      </c>
    </row>
    <row r="3869" spans="1:15" x14ac:dyDescent="0.25">
      <c r="A3869">
        <v>98074827</v>
      </c>
      <c r="B3869">
        <v>438776540</v>
      </c>
      <c r="C3869" s="1" t="s">
        <v>151</v>
      </c>
      <c r="D3869" s="1" t="s">
        <v>40</v>
      </c>
      <c r="E3869" s="1" t="s">
        <v>48</v>
      </c>
      <c r="F3869">
        <v>59.98</v>
      </c>
      <c r="G3869">
        <v>2</v>
      </c>
      <c r="H3869">
        <v>9</v>
      </c>
      <c r="I3869">
        <v>4</v>
      </c>
      <c r="J3869">
        <v>3</v>
      </c>
      <c r="K3869" s="2">
        <v>41409</v>
      </c>
      <c r="L3869" s="2">
        <v>41411</v>
      </c>
      <c r="M3869" s="2">
        <v>41419</v>
      </c>
      <c r="N3869" s="1" t="s">
        <v>133</v>
      </c>
      <c r="O3869" s="1" t="s">
        <v>134</v>
      </c>
    </row>
    <row r="3870" spans="1:15" x14ac:dyDescent="0.25">
      <c r="A3870">
        <v>98074573</v>
      </c>
      <c r="B3870">
        <v>369531322</v>
      </c>
      <c r="C3870" s="1" t="s">
        <v>151</v>
      </c>
      <c r="D3870" s="1" t="s">
        <v>40</v>
      </c>
      <c r="E3870" s="1" t="s">
        <v>48</v>
      </c>
      <c r="F3870">
        <v>59.98</v>
      </c>
      <c r="G3870">
        <v>2</v>
      </c>
      <c r="H3870">
        <v>7.55</v>
      </c>
      <c r="I3870">
        <v>4.55</v>
      </c>
      <c r="J3870">
        <v>3</v>
      </c>
      <c r="K3870" s="2">
        <v>41461</v>
      </c>
      <c r="L3870" s="2">
        <v>41462</v>
      </c>
      <c r="M3870" s="2">
        <v>41481</v>
      </c>
      <c r="N3870" s="1" t="s">
        <v>143</v>
      </c>
      <c r="O3870" s="1" t="s">
        <v>144</v>
      </c>
    </row>
    <row r="3871" spans="1:15" x14ac:dyDescent="0.25">
      <c r="A3871">
        <v>98074437</v>
      </c>
      <c r="B3871">
        <v>288269706</v>
      </c>
      <c r="C3871" s="1" t="s">
        <v>151</v>
      </c>
      <c r="D3871" s="1" t="s">
        <v>40</v>
      </c>
      <c r="E3871" s="1" t="s">
        <v>48</v>
      </c>
      <c r="F3871">
        <v>29.99</v>
      </c>
      <c r="G3871">
        <v>1</v>
      </c>
      <c r="H3871">
        <v>6</v>
      </c>
      <c r="I3871">
        <v>7</v>
      </c>
      <c r="J3871">
        <v>2</v>
      </c>
      <c r="K3871" s="2">
        <v>41486</v>
      </c>
      <c r="L3871" s="2">
        <v>41489</v>
      </c>
      <c r="M3871" s="2">
        <v>41500</v>
      </c>
      <c r="N3871" s="1" t="s">
        <v>137</v>
      </c>
      <c r="O3871" s="1" t="s">
        <v>138</v>
      </c>
    </row>
    <row r="3872" spans="1:15" x14ac:dyDescent="0.25">
      <c r="A3872">
        <v>98074420</v>
      </c>
      <c r="B3872">
        <v>197732829</v>
      </c>
      <c r="C3872" s="1" t="s">
        <v>151</v>
      </c>
      <c r="D3872" s="1" t="s">
        <v>40</v>
      </c>
      <c r="E3872" s="1" t="s">
        <v>48</v>
      </c>
      <c r="F3872">
        <v>59.98</v>
      </c>
      <c r="G3872">
        <v>2</v>
      </c>
      <c r="H3872">
        <v>7.55</v>
      </c>
      <c r="I3872">
        <v>6.55</v>
      </c>
      <c r="J3872">
        <v>1</v>
      </c>
      <c r="K3872" s="2">
        <v>41491</v>
      </c>
      <c r="L3872" s="2">
        <v>41492</v>
      </c>
      <c r="M3872" s="2">
        <v>41499</v>
      </c>
      <c r="N3872" s="1" t="s">
        <v>145</v>
      </c>
      <c r="O3872" s="1" t="s">
        <v>146</v>
      </c>
    </row>
    <row r="3873" spans="1:15" x14ac:dyDescent="0.25">
      <c r="A3873">
        <v>98074193</v>
      </c>
      <c r="B3873">
        <v>741101105</v>
      </c>
      <c r="C3873" s="1" t="s">
        <v>151</v>
      </c>
      <c r="D3873" s="1" t="s">
        <v>40</v>
      </c>
      <c r="E3873" s="1" t="s">
        <v>48</v>
      </c>
      <c r="F3873">
        <v>29.99</v>
      </c>
      <c r="G3873">
        <v>1</v>
      </c>
      <c r="H3873">
        <v>8</v>
      </c>
      <c r="I3873">
        <v>4</v>
      </c>
      <c r="J3873">
        <v>2</v>
      </c>
      <c r="K3873" s="2">
        <v>41539</v>
      </c>
      <c r="L3873" s="2">
        <v>41542</v>
      </c>
      <c r="M3873" s="2">
        <v>41551</v>
      </c>
      <c r="N3873" s="1" t="s">
        <v>149</v>
      </c>
      <c r="O3873" s="1" t="s">
        <v>150</v>
      </c>
    </row>
    <row r="3874" spans="1:15" x14ac:dyDescent="0.25">
      <c r="A3874">
        <v>98074167</v>
      </c>
      <c r="B3874">
        <v>448449579</v>
      </c>
      <c r="C3874" s="1" t="s">
        <v>151</v>
      </c>
      <c r="D3874" s="1" t="s">
        <v>40</v>
      </c>
      <c r="E3874" s="1" t="s">
        <v>48</v>
      </c>
      <c r="F3874">
        <v>29.99</v>
      </c>
      <c r="G3874">
        <v>1</v>
      </c>
      <c r="H3874">
        <v>5.65</v>
      </c>
      <c r="I3874">
        <v>3.65</v>
      </c>
      <c r="J3874">
        <v>3</v>
      </c>
      <c r="K3874" s="2">
        <v>41547</v>
      </c>
      <c r="L3874" s="2">
        <v>41548</v>
      </c>
      <c r="M3874" s="2">
        <v>41563</v>
      </c>
      <c r="N3874" s="1" t="s">
        <v>143</v>
      </c>
      <c r="O3874" s="1" t="s">
        <v>144</v>
      </c>
    </row>
    <row r="3875" spans="1:15" x14ac:dyDescent="0.25">
      <c r="A3875">
        <v>98073879</v>
      </c>
      <c r="B3875">
        <v>272385252</v>
      </c>
      <c r="C3875" s="1" t="s">
        <v>151</v>
      </c>
      <c r="D3875" s="1" t="s">
        <v>40</v>
      </c>
      <c r="E3875" s="1" t="s">
        <v>48</v>
      </c>
      <c r="F3875">
        <v>29.99</v>
      </c>
      <c r="G3875">
        <v>1</v>
      </c>
      <c r="H3875">
        <v>6.33</v>
      </c>
      <c r="I3875">
        <v>4.33</v>
      </c>
      <c r="J3875">
        <v>1</v>
      </c>
      <c r="K3875" s="2">
        <v>41605</v>
      </c>
      <c r="L3875" s="2">
        <v>41607</v>
      </c>
      <c r="M3875" s="2">
        <v>41616</v>
      </c>
      <c r="N3875" s="1" t="s">
        <v>133</v>
      </c>
      <c r="O3875" s="1" t="s">
        <v>134</v>
      </c>
    </row>
    <row r="3876" spans="1:15" x14ac:dyDescent="0.25">
      <c r="A3876">
        <v>98073810</v>
      </c>
      <c r="B3876">
        <v>618976416</v>
      </c>
      <c r="C3876" s="1" t="s">
        <v>151</v>
      </c>
      <c r="D3876" s="1" t="s">
        <v>40</v>
      </c>
      <c r="E3876" s="1" t="s">
        <v>48</v>
      </c>
      <c r="F3876">
        <v>59.98</v>
      </c>
      <c r="G3876">
        <v>2</v>
      </c>
      <c r="H3876">
        <v>8.58</v>
      </c>
      <c r="I3876">
        <v>6.58</v>
      </c>
      <c r="J3876">
        <v>2</v>
      </c>
      <c r="K3876" s="2">
        <v>41620</v>
      </c>
      <c r="L3876" s="2">
        <v>41622</v>
      </c>
      <c r="M3876" s="2">
        <v>41642</v>
      </c>
      <c r="N3876" s="1" t="s">
        <v>149</v>
      </c>
      <c r="O3876" s="1" t="s">
        <v>150</v>
      </c>
    </row>
    <row r="3877" spans="1:15" x14ac:dyDescent="0.25">
      <c r="A3877">
        <v>98073782</v>
      </c>
      <c r="B3877">
        <v>677383648</v>
      </c>
      <c r="C3877" s="1" t="s">
        <v>151</v>
      </c>
      <c r="D3877" s="1" t="s">
        <v>40</v>
      </c>
      <c r="E3877" s="1" t="s">
        <v>48</v>
      </c>
      <c r="F3877">
        <v>29.99</v>
      </c>
      <c r="G3877">
        <v>1</v>
      </c>
      <c r="H3877">
        <v>7</v>
      </c>
      <c r="I3877">
        <v>7</v>
      </c>
      <c r="J3877">
        <v>1</v>
      </c>
      <c r="K3877" s="2">
        <v>41628</v>
      </c>
      <c r="L3877" s="2">
        <v>41629</v>
      </c>
      <c r="M3877" s="2">
        <v>41647</v>
      </c>
      <c r="N3877" s="1" t="s">
        <v>145</v>
      </c>
      <c r="O3877" s="1" t="s">
        <v>146</v>
      </c>
    </row>
    <row r="3878" spans="1:15" x14ac:dyDescent="0.25">
      <c r="A3878">
        <v>98073724</v>
      </c>
      <c r="B3878">
        <v>598384221</v>
      </c>
      <c r="C3878" s="1" t="s">
        <v>151</v>
      </c>
      <c r="D3878" s="1" t="s">
        <v>40</v>
      </c>
      <c r="E3878" s="1" t="s">
        <v>48</v>
      </c>
      <c r="F3878">
        <v>29.99</v>
      </c>
      <c r="G3878">
        <v>1</v>
      </c>
      <c r="H3878">
        <v>7.25</v>
      </c>
      <c r="I3878">
        <v>6.25</v>
      </c>
      <c r="J3878">
        <v>2</v>
      </c>
      <c r="K3878" s="2">
        <v>41639</v>
      </c>
      <c r="L3878" s="2">
        <v>41641</v>
      </c>
      <c r="M3878" s="2">
        <v>41656</v>
      </c>
      <c r="N3878" s="1" t="s">
        <v>149</v>
      </c>
      <c r="O3878" s="1" t="s">
        <v>150</v>
      </c>
    </row>
    <row r="3879" spans="1:15" x14ac:dyDescent="0.25">
      <c r="A3879">
        <v>98073095</v>
      </c>
      <c r="B3879">
        <v>550048793</v>
      </c>
      <c r="C3879" s="1" t="s">
        <v>151</v>
      </c>
      <c r="D3879" s="1" t="s">
        <v>40</v>
      </c>
      <c r="E3879" s="1" t="s">
        <v>48</v>
      </c>
      <c r="F3879">
        <v>29.99</v>
      </c>
      <c r="G3879">
        <v>1</v>
      </c>
      <c r="H3879">
        <v>9.4499999999999993</v>
      </c>
      <c r="I3879">
        <v>6.45</v>
      </c>
      <c r="J3879">
        <v>3</v>
      </c>
      <c r="K3879" s="2">
        <v>41753</v>
      </c>
      <c r="L3879" s="2">
        <v>41755</v>
      </c>
      <c r="M3879" s="2">
        <v>41771</v>
      </c>
      <c r="N3879" s="1" t="s">
        <v>143</v>
      </c>
      <c r="O3879" s="1" t="s">
        <v>144</v>
      </c>
    </row>
    <row r="3880" spans="1:15" x14ac:dyDescent="0.25">
      <c r="A3880">
        <v>98073028</v>
      </c>
      <c r="B3880">
        <v>400089838</v>
      </c>
      <c r="C3880" s="1" t="s">
        <v>151</v>
      </c>
      <c r="D3880" s="1" t="s">
        <v>40</v>
      </c>
      <c r="E3880" s="1" t="s">
        <v>48</v>
      </c>
      <c r="F3880">
        <v>29.99</v>
      </c>
      <c r="G3880">
        <v>1</v>
      </c>
      <c r="H3880">
        <v>7.58</v>
      </c>
      <c r="I3880">
        <v>5.58</v>
      </c>
      <c r="J3880">
        <v>2</v>
      </c>
      <c r="K3880" s="2">
        <v>41766</v>
      </c>
      <c r="L3880" s="2">
        <v>41768</v>
      </c>
      <c r="M3880" s="2">
        <v>42843</v>
      </c>
      <c r="N3880" s="1" t="s">
        <v>139</v>
      </c>
      <c r="O3880" s="1" t="s">
        <v>140</v>
      </c>
    </row>
    <row r="3881" spans="1:15" x14ac:dyDescent="0.25">
      <c r="A3881">
        <v>98072598</v>
      </c>
      <c r="B3881">
        <v>217563390</v>
      </c>
      <c r="C3881" s="1" t="s">
        <v>151</v>
      </c>
      <c r="D3881" s="1" t="s">
        <v>40</v>
      </c>
      <c r="E3881" s="1" t="s">
        <v>48</v>
      </c>
      <c r="F3881">
        <v>59.98</v>
      </c>
      <c r="G3881">
        <v>2</v>
      </c>
      <c r="H3881">
        <v>9.99</v>
      </c>
      <c r="I3881">
        <v>3.99</v>
      </c>
      <c r="J3881">
        <v>1</v>
      </c>
      <c r="K3881" s="2">
        <v>41841</v>
      </c>
      <c r="L3881" s="2">
        <v>41844</v>
      </c>
      <c r="M3881" s="2">
        <v>42872</v>
      </c>
      <c r="N3881" s="1" t="s">
        <v>133</v>
      </c>
      <c r="O3881" s="1" t="s">
        <v>134</v>
      </c>
    </row>
    <row r="3882" spans="1:15" x14ac:dyDescent="0.25">
      <c r="A3882">
        <v>98072538</v>
      </c>
      <c r="B3882">
        <v>411774575</v>
      </c>
      <c r="C3882" s="1" t="s">
        <v>151</v>
      </c>
      <c r="D3882" s="1" t="s">
        <v>40</v>
      </c>
      <c r="E3882" s="1" t="s">
        <v>48</v>
      </c>
      <c r="F3882">
        <v>59.98</v>
      </c>
      <c r="G3882">
        <v>2</v>
      </c>
      <c r="H3882">
        <v>9.86</v>
      </c>
      <c r="I3882">
        <v>6.86</v>
      </c>
      <c r="J3882">
        <v>2</v>
      </c>
      <c r="K3882" s="2">
        <v>41851</v>
      </c>
      <c r="L3882" s="2">
        <v>41853</v>
      </c>
      <c r="M3882" s="2">
        <v>41867</v>
      </c>
      <c r="N3882" s="1" t="s">
        <v>133</v>
      </c>
      <c r="O3882" s="1" t="s">
        <v>134</v>
      </c>
    </row>
    <row r="3883" spans="1:15" x14ac:dyDescent="0.25">
      <c r="A3883">
        <v>98072479</v>
      </c>
      <c r="B3883">
        <v>306217163</v>
      </c>
      <c r="C3883" s="1" t="s">
        <v>151</v>
      </c>
      <c r="D3883" s="1" t="s">
        <v>40</v>
      </c>
      <c r="E3883" s="1" t="s">
        <v>48</v>
      </c>
      <c r="F3883">
        <v>29.99</v>
      </c>
      <c r="G3883">
        <v>1</v>
      </c>
      <c r="H3883">
        <v>9.33</v>
      </c>
      <c r="I3883">
        <v>6.33</v>
      </c>
      <c r="J3883">
        <v>3</v>
      </c>
      <c r="K3883" s="2">
        <v>41861</v>
      </c>
      <c r="L3883" s="2">
        <v>41863</v>
      </c>
      <c r="M3883" s="2">
        <v>41874</v>
      </c>
      <c r="N3883" s="1" t="s">
        <v>133</v>
      </c>
      <c r="O3883" s="1" t="s">
        <v>134</v>
      </c>
    </row>
    <row r="3884" spans="1:15" x14ac:dyDescent="0.25">
      <c r="A3884">
        <v>98072281</v>
      </c>
      <c r="B3884">
        <v>680594379</v>
      </c>
      <c r="C3884" s="1" t="s">
        <v>151</v>
      </c>
      <c r="D3884" s="1" t="s">
        <v>40</v>
      </c>
      <c r="E3884" s="1" t="s">
        <v>48</v>
      </c>
      <c r="F3884">
        <v>29.99</v>
      </c>
      <c r="G3884">
        <v>1</v>
      </c>
      <c r="H3884">
        <v>9.4499999999999993</v>
      </c>
      <c r="I3884">
        <v>3.45</v>
      </c>
      <c r="J3884">
        <v>2</v>
      </c>
      <c r="K3884" s="2">
        <v>41899</v>
      </c>
      <c r="L3884" s="2">
        <v>41902</v>
      </c>
      <c r="M3884" s="2">
        <v>41912</v>
      </c>
      <c r="N3884" s="1" t="s">
        <v>137</v>
      </c>
      <c r="O3884" s="1" t="s">
        <v>138</v>
      </c>
    </row>
    <row r="3885" spans="1:15" x14ac:dyDescent="0.25">
      <c r="A3885">
        <v>98072175</v>
      </c>
      <c r="B3885">
        <v>869085354</v>
      </c>
      <c r="C3885" s="1" t="s">
        <v>151</v>
      </c>
      <c r="D3885" s="1" t="s">
        <v>40</v>
      </c>
      <c r="E3885" s="1" t="s">
        <v>48</v>
      </c>
      <c r="F3885">
        <v>59.98</v>
      </c>
      <c r="G3885">
        <v>2</v>
      </c>
      <c r="H3885">
        <v>5.45</v>
      </c>
      <c r="I3885">
        <v>6.45</v>
      </c>
      <c r="J3885">
        <v>2</v>
      </c>
      <c r="K3885" s="2">
        <v>41917</v>
      </c>
      <c r="L3885" s="2">
        <v>41920</v>
      </c>
      <c r="M3885" s="2">
        <v>41939</v>
      </c>
      <c r="N3885" s="1" t="s">
        <v>135</v>
      </c>
      <c r="O3885" s="1" t="s">
        <v>136</v>
      </c>
    </row>
    <row r="3886" spans="1:15" x14ac:dyDescent="0.25">
      <c r="A3886">
        <v>98071893</v>
      </c>
      <c r="B3886">
        <v>748580804</v>
      </c>
      <c r="C3886" s="1" t="s">
        <v>151</v>
      </c>
      <c r="D3886" s="1" t="s">
        <v>40</v>
      </c>
      <c r="E3886" s="1" t="s">
        <v>48</v>
      </c>
      <c r="F3886">
        <v>59.98</v>
      </c>
      <c r="G3886">
        <v>2</v>
      </c>
      <c r="H3886">
        <v>6.45</v>
      </c>
      <c r="I3886">
        <v>6.45</v>
      </c>
      <c r="J3886">
        <v>2</v>
      </c>
      <c r="K3886" s="2">
        <v>41970</v>
      </c>
      <c r="L3886" s="2">
        <v>41971</v>
      </c>
      <c r="M3886" s="2">
        <v>41988</v>
      </c>
      <c r="N3886" s="1" t="s">
        <v>141</v>
      </c>
      <c r="O3886" s="1" t="s">
        <v>142</v>
      </c>
    </row>
    <row r="3887" spans="1:15" x14ac:dyDescent="0.25">
      <c r="A3887">
        <v>98071867</v>
      </c>
      <c r="B3887">
        <v>471492301</v>
      </c>
      <c r="C3887" s="1" t="s">
        <v>151</v>
      </c>
      <c r="D3887" s="1" t="s">
        <v>40</v>
      </c>
      <c r="E3887" s="1" t="s">
        <v>48</v>
      </c>
      <c r="F3887">
        <v>59.98</v>
      </c>
      <c r="G3887">
        <v>2</v>
      </c>
      <c r="H3887">
        <v>7.99</v>
      </c>
      <c r="I3887">
        <v>6.99</v>
      </c>
      <c r="J3887">
        <v>1</v>
      </c>
      <c r="K3887" s="2">
        <v>41974</v>
      </c>
      <c r="L3887" s="2">
        <v>41975</v>
      </c>
      <c r="M3887" s="2">
        <v>41985</v>
      </c>
      <c r="N3887" s="1" t="s">
        <v>149</v>
      </c>
      <c r="O3887" s="1" t="s">
        <v>150</v>
      </c>
    </row>
    <row r="3888" spans="1:15" x14ac:dyDescent="0.25">
      <c r="A3888">
        <v>98071599</v>
      </c>
      <c r="B3888">
        <v>614794767</v>
      </c>
      <c r="C3888" s="1" t="s">
        <v>151</v>
      </c>
      <c r="D3888" s="1" t="s">
        <v>40</v>
      </c>
      <c r="E3888" s="1" t="s">
        <v>48</v>
      </c>
      <c r="F3888">
        <v>59.98</v>
      </c>
      <c r="G3888">
        <v>2</v>
      </c>
      <c r="H3888">
        <v>8.33</v>
      </c>
      <c r="I3888">
        <v>4.33</v>
      </c>
      <c r="J3888">
        <v>3</v>
      </c>
      <c r="K3888" s="2">
        <v>42019</v>
      </c>
      <c r="L3888" s="2">
        <v>42021</v>
      </c>
      <c r="M3888" s="2">
        <v>42039</v>
      </c>
      <c r="N3888" s="1" t="s">
        <v>141</v>
      </c>
      <c r="O3888" s="1" t="s">
        <v>142</v>
      </c>
    </row>
    <row r="3889" spans="1:15" x14ac:dyDescent="0.25">
      <c r="A3889">
        <v>98071559</v>
      </c>
      <c r="B3889">
        <v>198717395</v>
      </c>
      <c r="C3889" s="1" t="s">
        <v>151</v>
      </c>
      <c r="D3889" s="1" t="s">
        <v>40</v>
      </c>
      <c r="E3889" s="1" t="s">
        <v>48</v>
      </c>
      <c r="F3889">
        <v>29.99</v>
      </c>
      <c r="G3889">
        <v>1</v>
      </c>
      <c r="H3889">
        <v>7.99</v>
      </c>
      <c r="I3889">
        <v>5.99</v>
      </c>
      <c r="J3889">
        <v>1</v>
      </c>
      <c r="K3889" s="2">
        <v>42026</v>
      </c>
      <c r="L3889" s="2">
        <v>42028</v>
      </c>
      <c r="M3889" s="2">
        <v>43011</v>
      </c>
      <c r="N3889" s="1" t="s">
        <v>143</v>
      </c>
      <c r="O3889" s="1" t="s">
        <v>144</v>
      </c>
    </row>
    <row r="3890" spans="1:15" x14ac:dyDescent="0.25">
      <c r="A3890">
        <v>98071398</v>
      </c>
      <c r="B3890">
        <v>465708582</v>
      </c>
      <c r="C3890" s="1" t="s">
        <v>151</v>
      </c>
      <c r="D3890" s="1" t="s">
        <v>40</v>
      </c>
      <c r="E3890" s="1" t="s">
        <v>48</v>
      </c>
      <c r="F3890">
        <v>59.98</v>
      </c>
      <c r="G3890">
        <v>2</v>
      </c>
      <c r="H3890">
        <v>6.68</v>
      </c>
      <c r="I3890">
        <v>6.68</v>
      </c>
      <c r="J3890">
        <v>1</v>
      </c>
      <c r="K3890" s="2">
        <v>42050</v>
      </c>
      <c r="L3890" s="2">
        <v>42051</v>
      </c>
      <c r="M3890" s="2">
        <v>43014</v>
      </c>
      <c r="N3890" s="1" t="s">
        <v>145</v>
      </c>
      <c r="O3890" s="1" t="s">
        <v>146</v>
      </c>
    </row>
    <row r="3891" spans="1:15" x14ac:dyDescent="0.25">
      <c r="A3891">
        <v>98071371</v>
      </c>
      <c r="B3891">
        <v>201171360</v>
      </c>
      <c r="C3891" s="1" t="s">
        <v>151</v>
      </c>
      <c r="D3891" s="1" t="s">
        <v>40</v>
      </c>
      <c r="E3891" s="1" t="s">
        <v>48</v>
      </c>
      <c r="F3891">
        <v>29.99</v>
      </c>
      <c r="G3891">
        <v>1</v>
      </c>
      <c r="H3891">
        <v>9.84</v>
      </c>
      <c r="I3891">
        <v>4.84</v>
      </c>
      <c r="J3891">
        <v>1</v>
      </c>
      <c r="K3891" s="2">
        <v>42052</v>
      </c>
      <c r="L3891" s="2">
        <v>42054</v>
      </c>
      <c r="M3891" s="2">
        <v>42068</v>
      </c>
      <c r="N3891" s="1" t="s">
        <v>143</v>
      </c>
      <c r="O3891" s="1" t="s">
        <v>144</v>
      </c>
    </row>
    <row r="3892" spans="1:15" x14ac:dyDescent="0.25">
      <c r="A3892">
        <v>98071374</v>
      </c>
      <c r="B3892">
        <v>471492301</v>
      </c>
      <c r="C3892" s="1" t="s">
        <v>151</v>
      </c>
      <c r="D3892" s="1" t="s">
        <v>40</v>
      </c>
      <c r="E3892" s="1" t="s">
        <v>48</v>
      </c>
      <c r="F3892">
        <v>89.97</v>
      </c>
      <c r="G3892">
        <v>3</v>
      </c>
      <c r="H3892">
        <v>8</v>
      </c>
      <c r="I3892">
        <v>7</v>
      </c>
      <c r="J3892">
        <v>1</v>
      </c>
      <c r="K3892" s="2">
        <v>42053</v>
      </c>
      <c r="L3892" s="2">
        <v>42054</v>
      </c>
      <c r="M3892" s="2">
        <v>42920</v>
      </c>
      <c r="N3892" s="1" t="s">
        <v>133</v>
      </c>
      <c r="O3892" s="1" t="s">
        <v>134</v>
      </c>
    </row>
    <row r="3893" spans="1:15" x14ac:dyDescent="0.25">
      <c r="A3893">
        <v>98071283</v>
      </c>
      <c r="B3893">
        <v>512817841</v>
      </c>
      <c r="C3893" s="1" t="s">
        <v>151</v>
      </c>
      <c r="D3893" s="1" t="s">
        <v>40</v>
      </c>
      <c r="E3893" s="1" t="s">
        <v>48</v>
      </c>
      <c r="F3893">
        <v>29.99</v>
      </c>
      <c r="G3893">
        <v>1</v>
      </c>
      <c r="H3893">
        <v>9</v>
      </c>
      <c r="I3893">
        <v>6</v>
      </c>
      <c r="J3893">
        <v>2</v>
      </c>
      <c r="K3893" s="2">
        <v>42066</v>
      </c>
      <c r="L3893" s="2">
        <v>42068</v>
      </c>
      <c r="M3893" s="2">
        <v>42079</v>
      </c>
      <c r="N3893" s="1" t="s">
        <v>143</v>
      </c>
      <c r="O3893" s="1" t="s">
        <v>144</v>
      </c>
    </row>
    <row r="3894" spans="1:15" x14ac:dyDescent="0.25">
      <c r="A3894">
        <v>98071221</v>
      </c>
      <c r="B3894">
        <v>376809712</v>
      </c>
      <c r="C3894" s="1" t="s">
        <v>151</v>
      </c>
      <c r="D3894" s="1" t="s">
        <v>40</v>
      </c>
      <c r="E3894" s="1" t="s">
        <v>48</v>
      </c>
      <c r="F3894">
        <v>59.98</v>
      </c>
      <c r="G3894">
        <v>2</v>
      </c>
      <c r="H3894">
        <v>7.75</v>
      </c>
      <c r="I3894">
        <v>5.75</v>
      </c>
      <c r="J3894">
        <v>3</v>
      </c>
      <c r="K3894" s="2">
        <v>42077</v>
      </c>
      <c r="L3894" s="2">
        <v>42078</v>
      </c>
      <c r="M3894" s="2">
        <v>43028</v>
      </c>
      <c r="N3894" s="1" t="s">
        <v>147</v>
      </c>
      <c r="O3894" s="1" t="s">
        <v>148</v>
      </c>
    </row>
    <row r="3895" spans="1:15" x14ac:dyDescent="0.25">
      <c r="A3895">
        <v>98070979</v>
      </c>
      <c r="B3895">
        <v>448449579</v>
      </c>
      <c r="C3895" s="1" t="s">
        <v>151</v>
      </c>
      <c r="D3895" s="1" t="s">
        <v>40</v>
      </c>
      <c r="E3895" s="1" t="s">
        <v>48</v>
      </c>
      <c r="F3895">
        <v>59.98</v>
      </c>
      <c r="G3895">
        <v>2</v>
      </c>
      <c r="H3895">
        <v>5.84</v>
      </c>
      <c r="I3895">
        <v>5.84</v>
      </c>
      <c r="J3895">
        <v>3</v>
      </c>
      <c r="K3895" s="2">
        <v>42112</v>
      </c>
      <c r="L3895" s="2">
        <v>42113</v>
      </c>
      <c r="M3895" s="2">
        <v>43030</v>
      </c>
      <c r="N3895" s="1" t="s">
        <v>141</v>
      </c>
      <c r="O3895" s="1" t="s">
        <v>142</v>
      </c>
    </row>
    <row r="3896" spans="1:15" x14ac:dyDescent="0.25">
      <c r="A3896">
        <v>98070528</v>
      </c>
      <c r="B3896">
        <v>596465578</v>
      </c>
      <c r="C3896" s="1" t="s">
        <v>151</v>
      </c>
      <c r="D3896" s="1" t="s">
        <v>40</v>
      </c>
      <c r="E3896" s="1" t="s">
        <v>48</v>
      </c>
      <c r="F3896">
        <v>59.98</v>
      </c>
      <c r="G3896">
        <v>2</v>
      </c>
      <c r="H3896">
        <v>7.55</v>
      </c>
      <c r="I3896">
        <v>5.55</v>
      </c>
      <c r="J3896">
        <v>1</v>
      </c>
      <c r="K3896" s="2">
        <v>42179</v>
      </c>
      <c r="L3896" s="2">
        <v>42180</v>
      </c>
      <c r="M3896" s="2">
        <v>43150</v>
      </c>
      <c r="N3896" s="1" t="s">
        <v>139</v>
      </c>
      <c r="O3896" s="1" t="s">
        <v>140</v>
      </c>
    </row>
    <row r="3897" spans="1:15" x14ac:dyDescent="0.25">
      <c r="A3897">
        <v>98070521</v>
      </c>
      <c r="B3897">
        <v>318601696</v>
      </c>
      <c r="C3897" s="1" t="s">
        <v>151</v>
      </c>
      <c r="D3897" s="1" t="s">
        <v>40</v>
      </c>
      <c r="E3897" s="1" t="s">
        <v>48</v>
      </c>
      <c r="F3897">
        <v>89.97</v>
      </c>
      <c r="G3897">
        <v>3</v>
      </c>
      <c r="H3897">
        <v>7.58</v>
      </c>
      <c r="I3897">
        <v>3.58</v>
      </c>
      <c r="J3897">
        <v>1</v>
      </c>
      <c r="K3897" s="2">
        <v>42180</v>
      </c>
      <c r="L3897" s="2">
        <v>42181</v>
      </c>
      <c r="M3897" s="2">
        <v>43044</v>
      </c>
      <c r="N3897" s="1" t="s">
        <v>141</v>
      </c>
      <c r="O3897" s="1" t="s">
        <v>142</v>
      </c>
    </row>
    <row r="3898" spans="1:15" x14ac:dyDescent="0.25">
      <c r="A3898">
        <v>98069927</v>
      </c>
      <c r="B3898">
        <v>674803177</v>
      </c>
      <c r="C3898" s="1" t="s">
        <v>151</v>
      </c>
      <c r="D3898" s="1" t="s">
        <v>40</v>
      </c>
      <c r="E3898" s="1" t="s">
        <v>48</v>
      </c>
      <c r="F3898">
        <v>89.97</v>
      </c>
      <c r="G3898">
        <v>3</v>
      </c>
      <c r="H3898">
        <v>7.14</v>
      </c>
      <c r="I3898">
        <v>4.1399999999999997</v>
      </c>
      <c r="J3898">
        <v>2</v>
      </c>
      <c r="K3898" s="2">
        <v>42269</v>
      </c>
      <c r="L3898" s="2">
        <v>42270</v>
      </c>
      <c r="M3898" s="2">
        <v>42288</v>
      </c>
      <c r="N3898" s="1" t="s">
        <v>147</v>
      </c>
      <c r="O3898" s="1" t="s">
        <v>148</v>
      </c>
    </row>
    <row r="3899" spans="1:15" x14ac:dyDescent="0.25">
      <c r="A3899">
        <v>98069893</v>
      </c>
      <c r="B3899">
        <v>131591686</v>
      </c>
      <c r="C3899" s="1" t="s">
        <v>151</v>
      </c>
      <c r="D3899" s="1" t="s">
        <v>40</v>
      </c>
      <c r="E3899" s="1" t="s">
        <v>48</v>
      </c>
      <c r="F3899">
        <v>89.97</v>
      </c>
      <c r="G3899">
        <v>3</v>
      </c>
      <c r="H3899">
        <v>6.33</v>
      </c>
      <c r="I3899">
        <v>3.33</v>
      </c>
      <c r="J3899">
        <v>2</v>
      </c>
      <c r="K3899" s="2">
        <v>42274</v>
      </c>
      <c r="L3899" s="2">
        <v>42276</v>
      </c>
      <c r="M3899" s="2">
        <v>42286</v>
      </c>
      <c r="N3899" s="1" t="s">
        <v>137</v>
      </c>
      <c r="O3899" s="1" t="s">
        <v>138</v>
      </c>
    </row>
    <row r="3900" spans="1:15" x14ac:dyDescent="0.25">
      <c r="A3900">
        <v>98069885</v>
      </c>
      <c r="B3900">
        <v>597467509</v>
      </c>
      <c r="C3900" s="1" t="s">
        <v>151</v>
      </c>
      <c r="D3900" s="1" t="s">
        <v>40</v>
      </c>
      <c r="E3900" s="1" t="s">
        <v>48</v>
      </c>
      <c r="F3900">
        <v>29.99</v>
      </c>
      <c r="G3900">
        <v>1</v>
      </c>
      <c r="H3900">
        <v>7.22</v>
      </c>
      <c r="I3900">
        <v>3.22</v>
      </c>
      <c r="J3900">
        <v>3</v>
      </c>
      <c r="K3900" s="2">
        <v>42277</v>
      </c>
      <c r="L3900" s="2">
        <v>42278</v>
      </c>
      <c r="M3900" s="2">
        <v>43174</v>
      </c>
      <c r="N3900" s="1" t="s">
        <v>139</v>
      </c>
      <c r="O3900" s="1" t="s">
        <v>140</v>
      </c>
    </row>
    <row r="3901" spans="1:15" x14ac:dyDescent="0.25">
      <c r="A3901">
        <v>98069824</v>
      </c>
      <c r="B3901">
        <v>892274535</v>
      </c>
      <c r="C3901" s="1" t="s">
        <v>151</v>
      </c>
      <c r="D3901" s="1" t="s">
        <v>40</v>
      </c>
      <c r="E3901" s="1" t="s">
        <v>48</v>
      </c>
      <c r="F3901">
        <v>89.97</v>
      </c>
      <c r="G3901">
        <v>3</v>
      </c>
      <c r="H3901">
        <v>9.99</v>
      </c>
      <c r="I3901">
        <v>6.99</v>
      </c>
      <c r="J3901">
        <v>3</v>
      </c>
      <c r="K3901" s="2">
        <v>42284</v>
      </c>
      <c r="L3901" s="2">
        <v>42287</v>
      </c>
      <c r="M3901" s="2">
        <v>42985</v>
      </c>
      <c r="N3901" s="1" t="s">
        <v>133</v>
      </c>
      <c r="O3901" s="1" t="s">
        <v>134</v>
      </c>
    </row>
    <row r="3902" spans="1:15" x14ac:dyDescent="0.25">
      <c r="A3902">
        <v>98069796</v>
      </c>
      <c r="B3902">
        <v>790342421</v>
      </c>
      <c r="C3902" s="1" t="s">
        <v>151</v>
      </c>
      <c r="D3902" s="1" t="s">
        <v>40</v>
      </c>
      <c r="E3902" s="1" t="s">
        <v>48</v>
      </c>
      <c r="F3902">
        <v>29.99</v>
      </c>
      <c r="G3902">
        <v>1</v>
      </c>
      <c r="H3902">
        <v>6.75</v>
      </c>
      <c r="I3902">
        <v>3.75</v>
      </c>
      <c r="J3902">
        <v>2</v>
      </c>
      <c r="K3902" s="2">
        <v>42289</v>
      </c>
      <c r="L3902" s="2">
        <v>42291</v>
      </c>
      <c r="M3902" s="2">
        <v>43189</v>
      </c>
      <c r="N3902" s="1" t="s">
        <v>149</v>
      </c>
      <c r="O3902" s="1" t="s">
        <v>150</v>
      </c>
    </row>
    <row r="3903" spans="1:15" x14ac:dyDescent="0.25">
      <c r="A3903">
        <v>98069753</v>
      </c>
      <c r="B3903">
        <v>720326971</v>
      </c>
      <c r="C3903" s="1" t="s">
        <v>151</v>
      </c>
      <c r="D3903" s="1" t="s">
        <v>40</v>
      </c>
      <c r="E3903" s="1" t="s">
        <v>48</v>
      </c>
      <c r="F3903">
        <v>29.99</v>
      </c>
      <c r="G3903">
        <v>1</v>
      </c>
      <c r="H3903">
        <v>7.99</v>
      </c>
      <c r="I3903">
        <v>3.99</v>
      </c>
      <c r="J3903">
        <v>3</v>
      </c>
      <c r="K3903" s="2">
        <v>42296</v>
      </c>
      <c r="L3903" s="2">
        <v>42297</v>
      </c>
      <c r="M3903" s="2">
        <v>42986</v>
      </c>
      <c r="N3903" s="1" t="s">
        <v>147</v>
      </c>
      <c r="O3903" s="1" t="s">
        <v>148</v>
      </c>
    </row>
    <row r="3904" spans="1:15" x14ac:dyDescent="0.25">
      <c r="A3904">
        <v>98069483</v>
      </c>
      <c r="B3904">
        <v>551050943</v>
      </c>
      <c r="C3904" s="1" t="s">
        <v>151</v>
      </c>
      <c r="D3904" s="1" t="s">
        <v>40</v>
      </c>
      <c r="E3904" s="1" t="s">
        <v>48</v>
      </c>
      <c r="F3904">
        <v>29.99</v>
      </c>
      <c r="G3904">
        <v>1</v>
      </c>
      <c r="H3904">
        <v>9.99</v>
      </c>
      <c r="I3904">
        <v>4.99</v>
      </c>
      <c r="J3904">
        <v>2</v>
      </c>
      <c r="K3904" s="2">
        <v>42334</v>
      </c>
      <c r="L3904" s="2">
        <v>42337</v>
      </c>
      <c r="M3904" s="2">
        <v>42349</v>
      </c>
      <c r="N3904" s="1" t="s">
        <v>133</v>
      </c>
      <c r="O3904" s="1" t="s">
        <v>134</v>
      </c>
    </row>
    <row r="3905" spans="1:15" x14ac:dyDescent="0.25">
      <c r="A3905">
        <v>98094227</v>
      </c>
      <c r="B3905">
        <v>414997525</v>
      </c>
      <c r="C3905" s="1" t="s">
        <v>151</v>
      </c>
      <c r="D3905" s="1" t="s">
        <v>41</v>
      </c>
      <c r="E3905" s="1" t="s">
        <v>48</v>
      </c>
      <c r="F3905">
        <v>90.3</v>
      </c>
      <c r="G3905">
        <v>3</v>
      </c>
      <c r="H3905">
        <v>8.61</v>
      </c>
      <c r="I3905">
        <v>4.6100000000000003</v>
      </c>
      <c r="J3905">
        <v>3</v>
      </c>
      <c r="K3905" s="2">
        <v>36518</v>
      </c>
      <c r="L3905" s="2">
        <v>36520</v>
      </c>
      <c r="M3905" s="2">
        <v>36533</v>
      </c>
      <c r="N3905" s="1" t="s">
        <v>137</v>
      </c>
      <c r="O3905" s="1" t="s">
        <v>138</v>
      </c>
    </row>
    <row r="3906" spans="1:15" x14ac:dyDescent="0.25">
      <c r="A3906">
        <v>98094184</v>
      </c>
      <c r="B3906">
        <v>452241159</v>
      </c>
      <c r="C3906" s="1" t="s">
        <v>151</v>
      </c>
      <c r="D3906" s="1" t="s">
        <v>41</v>
      </c>
      <c r="E3906" s="1" t="s">
        <v>48</v>
      </c>
      <c r="F3906">
        <v>30.1</v>
      </c>
      <c r="G3906">
        <v>1</v>
      </c>
      <c r="H3906">
        <v>5.58</v>
      </c>
      <c r="I3906">
        <v>3.58</v>
      </c>
      <c r="J3906">
        <v>2</v>
      </c>
      <c r="K3906" s="2">
        <v>36531</v>
      </c>
      <c r="L3906" s="2">
        <v>36534</v>
      </c>
      <c r="M3906" s="2">
        <v>36554</v>
      </c>
      <c r="N3906" s="1" t="s">
        <v>133</v>
      </c>
      <c r="O3906" s="1" t="s">
        <v>134</v>
      </c>
    </row>
    <row r="3907" spans="1:15" x14ac:dyDescent="0.25">
      <c r="A3907">
        <v>98093593</v>
      </c>
      <c r="B3907">
        <v>567281373</v>
      </c>
      <c r="C3907" s="1" t="s">
        <v>151</v>
      </c>
      <c r="D3907" s="1" t="s">
        <v>41</v>
      </c>
      <c r="E3907" s="1" t="s">
        <v>48</v>
      </c>
      <c r="F3907">
        <v>90.3</v>
      </c>
      <c r="G3907">
        <v>3</v>
      </c>
      <c r="H3907">
        <v>7.55</v>
      </c>
      <c r="I3907">
        <v>4.55</v>
      </c>
      <c r="J3907">
        <v>1</v>
      </c>
      <c r="K3907" s="2">
        <v>36699</v>
      </c>
      <c r="L3907" s="2">
        <v>36701</v>
      </c>
      <c r="M3907" s="2">
        <v>36718</v>
      </c>
      <c r="N3907" s="1" t="s">
        <v>133</v>
      </c>
      <c r="O3907" s="1" t="s">
        <v>134</v>
      </c>
    </row>
    <row r="3908" spans="1:15" x14ac:dyDescent="0.25">
      <c r="A3908">
        <v>98093452</v>
      </c>
      <c r="B3908">
        <v>220834258</v>
      </c>
      <c r="C3908" s="1" t="s">
        <v>151</v>
      </c>
      <c r="D3908" s="1" t="s">
        <v>41</v>
      </c>
      <c r="E3908" s="1" t="s">
        <v>48</v>
      </c>
      <c r="F3908">
        <v>60.2</v>
      </c>
      <c r="G3908">
        <v>2</v>
      </c>
      <c r="H3908">
        <v>9.2200000000000006</v>
      </c>
      <c r="I3908">
        <v>4.22</v>
      </c>
      <c r="J3908">
        <v>2</v>
      </c>
      <c r="K3908" s="2">
        <v>36737</v>
      </c>
      <c r="L3908" s="2">
        <v>36740</v>
      </c>
      <c r="M3908" s="2">
        <v>36749</v>
      </c>
      <c r="N3908" s="1" t="s">
        <v>133</v>
      </c>
      <c r="O3908" s="1" t="s">
        <v>134</v>
      </c>
    </row>
    <row r="3909" spans="1:15" x14ac:dyDescent="0.25">
      <c r="A3909">
        <v>98093453</v>
      </c>
      <c r="B3909">
        <v>726340910</v>
      </c>
      <c r="C3909" s="1" t="s">
        <v>151</v>
      </c>
      <c r="D3909" s="1" t="s">
        <v>41</v>
      </c>
      <c r="E3909" s="1" t="s">
        <v>48</v>
      </c>
      <c r="F3909">
        <v>90.3</v>
      </c>
      <c r="G3909">
        <v>3</v>
      </c>
      <c r="H3909">
        <v>6.14</v>
      </c>
      <c r="I3909">
        <v>3.14</v>
      </c>
      <c r="J3909">
        <v>1</v>
      </c>
      <c r="K3909" s="2">
        <v>36739</v>
      </c>
      <c r="L3909" s="2">
        <v>36740</v>
      </c>
      <c r="M3909" s="2">
        <v>36752</v>
      </c>
      <c r="N3909" s="1" t="s">
        <v>135</v>
      </c>
      <c r="O3909" s="1" t="s">
        <v>136</v>
      </c>
    </row>
    <row r="3910" spans="1:15" x14ac:dyDescent="0.25">
      <c r="A3910">
        <v>98093243</v>
      </c>
      <c r="B3910">
        <v>465556184</v>
      </c>
      <c r="C3910" s="1" t="s">
        <v>151</v>
      </c>
      <c r="D3910" s="1" t="s">
        <v>41</v>
      </c>
      <c r="E3910" s="1" t="s">
        <v>48</v>
      </c>
      <c r="F3910">
        <v>60.2</v>
      </c>
      <c r="G3910">
        <v>2</v>
      </c>
      <c r="H3910">
        <v>5.0999999999999996</v>
      </c>
      <c r="I3910">
        <v>5.0999999999999996</v>
      </c>
      <c r="J3910">
        <v>1</v>
      </c>
      <c r="K3910" s="2">
        <v>36794</v>
      </c>
      <c r="L3910" s="2">
        <v>36796</v>
      </c>
      <c r="M3910" s="2">
        <v>36814</v>
      </c>
      <c r="N3910" s="1" t="s">
        <v>141</v>
      </c>
      <c r="O3910" s="1" t="s">
        <v>142</v>
      </c>
    </row>
    <row r="3911" spans="1:15" x14ac:dyDescent="0.25">
      <c r="A3911">
        <v>98093234</v>
      </c>
      <c r="B3911">
        <v>782762817</v>
      </c>
      <c r="C3911" s="1" t="s">
        <v>151</v>
      </c>
      <c r="D3911" s="1" t="s">
        <v>41</v>
      </c>
      <c r="E3911" s="1" t="s">
        <v>48</v>
      </c>
      <c r="F3911">
        <v>30.1</v>
      </c>
      <c r="G3911">
        <v>1</v>
      </c>
      <c r="H3911">
        <v>8.99</v>
      </c>
      <c r="I3911">
        <v>3.99</v>
      </c>
      <c r="J3911">
        <v>1</v>
      </c>
      <c r="K3911" s="2">
        <v>36796</v>
      </c>
      <c r="L3911" s="2">
        <v>36798</v>
      </c>
      <c r="M3911" s="2">
        <v>36811</v>
      </c>
      <c r="N3911" s="1" t="s">
        <v>135</v>
      </c>
      <c r="O3911" s="1" t="s">
        <v>136</v>
      </c>
    </row>
    <row r="3912" spans="1:15" x14ac:dyDescent="0.25">
      <c r="A3912">
        <v>98093170</v>
      </c>
      <c r="B3912">
        <v>162383747</v>
      </c>
      <c r="C3912" s="1" t="s">
        <v>151</v>
      </c>
      <c r="D3912" s="1" t="s">
        <v>41</v>
      </c>
      <c r="E3912" s="1" t="s">
        <v>48</v>
      </c>
      <c r="F3912">
        <v>60.2</v>
      </c>
      <c r="G3912">
        <v>2</v>
      </c>
      <c r="H3912">
        <v>5.2</v>
      </c>
      <c r="I3912">
        <v>6.2</v>
      </c>
      <c r="J3912">
        <v>2</v>
      </c>
      <c r="K3912" s="2">
        <v>36815</v>
      </c>
      <c r="L3912" s="2">
        <v>36816</v>
      </c>
      <c r="M3912" s="2">
        <v>36833</v>
      </c>
      <c r="N3912" s="1" t="s">
        <v>143</v>
      </c>
      <c r="O3912" s="1" t="s">
        <v>144</v>
      </c>
    </row>
    <row r="3913" spans="1:15" x14ac:dyDescent="0.25">
      <c r="A3913">
        <v>98092293</v>
      </c>
      <c r="B3913">
        <v>183302960</v>
      </c>
      <c r="C3913" s="1" t="s">
        <v>151</v>
      </c>
      <c r="D3913" s="1" t="s">
        <v>41</v>
      </c>
      <c r="E3913" s="1" t="s">
        <v>48</v>
      </c>
      <c r="F3913">
        <v>30.1</v>
      </c>
      <c r="G3913">
        <v>1</v>
      </c>
      <c r="H3913">
        <v>8.1199999999999992</v>
      </c>
      <c r="I3913">
        <v>3.12</v>
      </c>
      <c r="J3913">
        <v>1</v>
      </c>
      <c r="K3913" s="2">
        <v>37058</v>
      </c>
      <c r="L3913" s="2">
        <v>37061</v>
      </c>
      <c r="M3913" s="2">
        <v>37077</v>
      </c>
      <c r="N3913" s="1" t="s">
        <v>133</v>
      </c>
      <c r="O3913" s="1" t="s">
        <v>134</v>
      </c>
    </row>
    <row r="3914" spans="1:15" x14ac:dyDescent="0.25">
      <c r="A3914">
        <v>98091775</v>
      </c>
      <c r="B3914">
        <v>684389929</v>
      </c>
      <c r="C3914" s="1" t="s">
        <v>151</v>
      </c>
      <c r="D3914" s="1" t="s">
        <v>41</v>
      </c>
      <c r="E3914" s="1" t="s">
        <v>48</v>
      </c>
      <c r="F3914">
        <v>90.3</v>
      </c>
      <c r="G3914">
        <v>3</v>
      </c>
      <c r="H3914">
        <v>6.36</v>
      </c>
      <c r="I3914">
        <v>6.36</v>
      </c>
      <c r="J3914">
        <v>2</v>
      </c>
      <c r="K3914" s="2">
        <v>37216</v>
      </c>
      <c r="L3914" s="2">
        <v>37218</v>
      </c>
      <c r="M3914" s="2">
        <v>37234</v>
      </c>
      <c r="N3914" s="1" t="s">
        <v>139</v>
      </c>
      <c r="O3914" s="1" t="s">
        <v>140</v>
      </c>
    </row>
    <row r="3915" spans="1:15" x14ac:dyDescent="0.25">
      <c r="A3915">
        <v>98091504</v>
      </c>
      <c r="B3915">
        <v>659361408</v>
      </c>
      <c r="C3915" s="1" t="s">
        <v>151</v>
      </c>
      <c r="D3915" s="1" t="s">
        <v>41</v>
      </c>
      <c r="E3915" s="1" t="s">
        <v>48</v>
      </c>
      <c r="F3915">
        <v>60.2</v>
      </c>
      <c r="G3915">
        <v>2</v>
      </c>
      <c r="H3915">
        <v>5.99</v>
      </c>
      <c r="I3915">
        <v>3.99</v>
      </c>
      <c r="J3915">
        <v>1</v>
      </c>
      <c r="K3915" s="2">
        <v>37280</v>
      </c>
      <c r="L3915" s="2">
        <v>37283</v>
      </c>
      <c r="M3915" s="2">
        <v>37294</v>
      </c>
      <c r="N3915" s="1" t="s">
        <v>139</v>
      </c>
      <c r="O3915" s="1" t="s">
        <v>140</v>
      </c>
    </row>
    <row r="3916" spans="1:15" x14ac:dyDescent="0.25">
      <c r="A3916">
        <v>98091288</v>
      </c>
      <c r="B3916">
        <v>269213857</v>
      </c>
      <c r="C3916" s="1" t="s">
        <v>151</v>
      </c>
      <c r="D3916" s="1" t="s">
        <v>41</v>
      </c>
      <c r="E3916" s="1" t="s">
        <v>48</v>
      </c>
      <c r="F3916">
        <v>60.2</v>
      </c>
      <c r="G3916">
        <v>2</v>
      </c>
      <c r="H3916">
        <v>9.1199999999999992</v>
      </c>
      <c r="I3916">
        <v>4.12</v>
      </c>
      <c r="J3916">
        <v>1</v>
      </c>
      <c r="K3916" s="2">
        <v>37333</v>
      </c>
      <c r="L3916" s="2">
        <v>37336</v>
      </c>
      <c r="M3916" s="2">
        <v>37353</v>
      </c>
      <c r="N3916" s="1" t="s">
        <v>145</v>
      </c>
      <c r="O3916" s="1" t="s">
        <v>146</v>
      </c>
    </row>
    <row r="3917" spans="1:15" x14ac:dyDescent="0.25">
      <c r="A3917">
        <v>98091155</v>
      </c>
      <c r="B3917">
        <v>875729150</v>
      </c>
      <c r="C3917" s="1" t="s">
        <v>151</v>
      </c>
      <c r="D3917" s="1" t="s">
        <v>41</v>
      </c>
      <c r="E3917" s="1" t="s">
        <v>48</v>
      </c>
      <c r="F3917">
        <v>60.2</v>
      </c>
      <c r="G3917">
        <v>2</v>
      </c>
      <c r="H3917">
        <v>7</v>
      </c>
      <c r="I3917">
        <v>5</v>
      </c>
      <c r="J3917">
        <v>1</v>
      </c>
      <c r="K3917" s="2">
        <v>37368</v>
      </c>
      <c r="L3917" s="2">
        <v>37371</v>
      </c>
      <c r="M3917" s="2">
        <v>37390</v>
      </c>
      <c r="N3917" s="1" t="s">
        <v>137</v>
      </c>
      <c r="O3917" s="1" t="s">
        <v>138</v>
      </c>
    </row>
    <row r="3918" spans="1:15" x14ac:dyDescent="0.25">
      <c r="A3918">
        <v>98091113</v>
      </c>
      <c r="B3918">
        <v>269213857</v>
      </c>
      <c r="C3918" s="1" t="s">
        <v>151</v>
      </c>
      <c r="D3918" s="1" t="s">
        <v>41</v>
      </c>
      <c r="E3918" s="1" t="s">
        <v>48</v>
      </c>
      <c r="F3918">
        <v>30.1</v>
      </c>
      <c r="G3918">
        <v>1</v>
      </c>
      <c r="H3918">
        <v>7.99</v>
      </c>
      <c r="I3918">
        <v>4.99</v>
      </c>
      <c r="J3918">
        <v>2</v>
      </c>
      <c r="K3918" s="2">
        <v>37379</v>
      </c>
      <c r="L3918" s="2">
        <v>37380</v>
      </c>
      <c r="M3918" s="2">
        <v>37395</v>
      </c>
      <c r="N3918" s="1" t="s">
        <v>135</v>
      </c>
      <c r="O3918" s="1" t="s">
        <v>136</v>
      </c>
    </row>
    <row r="3919" spans="1:15" x14ac:dyDescent="0.25">
      <c r="A3919">
        <v>98090961</v>
      </c>
      <c r="B3919">
        <v>139149235</v>
      </c>
      <c r="C3919" s="1" t="s">
        <v>151</v>
      </c>
      <c r="D3919" s="1" t="s">
        <v>41</v>
      </c>
      <c r="E3919" s="1" t="s">
        <v>48</v>
      </c>
      <c r="F3919">
        <v>30.1</v>
      </c>
      <c r="G3919">
        <v>1</v>
      </c>
      <c r="H3919">
        <v>7.58</v>
      </c>
      <c r="I3919">
        <v>3.58</v>
      </c>
      <c r="J3919">
        <v>1</v>
      </c>
      <c r="K3919" s="2">
        <v>37420</v>
      </c>
      <c r="L3919" s="2">
        <v>37423</v>
      </c>
      <c r="M3919" s="2">
        <v>37442</v>
      </c>
      <c r="N3919" s="1" t="s">
        <v>145</v>
      </c>
      <c r="O3919" s="1" t="s">
        <v>146</v>
      </c>
    </row>
    <row r="3920" spans="1:15" x14ac:dyDescent="0.25">
      <c r="A3920">
        <v>98090681</v>
      </c>
      <c r="B3920">
        <v>200704420</v>
      </c>
      <c r="C3920" s="1" t="s">
        <v>151</v>
      </c>
      <c r="D3920" s="1" t="s">
        <v>41</v>
      </c>
      <c r="E3920" s="1" t="s">
        <v>48</v>
      </c>
      <c r="F3920">
        <v>60.2</v>
      </c>
      <c r="G3920">
        <v>2</v>
      </c>
      <c r="H3920">
        <v>8.5500000000000007</v>
      </c>
      <c r="I3920">
        <v>4.55</v>
      </c>
      <c r="J3920">
        <v>2</v>
      </c>
      <c r="K3920" s="2">
        <v>37503</v>
      </c>
      <c r="L3920" s="2">
        <v>37506</v>
      </c>
      <c r="M3920" s="2">
        <v>37513</v>
      </c>
      <c r="N3920" s="1" t="s">
        <v>147</v>
      </c>
      <c r="O3920" s="1" t="s">
        <v>148</v>
      </c>
    </row>
    <row r="3921" spans="1:15" x14ac:dyDescent="0.25">
      <c r="A3921">
        <v>98090605</v>
      </c>
      <c r="B3921">
        <v>360318072</v>
      </c>
      <c r="C3921" s="1" t="s">
        <v>151</v>
      </c>
      <c r="D3921" s="1" t="s">
        <v>41</v>
      </c>
      <c r="E3921" s="1" t="s">
        <v>48</v>
      </c>
      <c r="F3921">
        <v>90.3</v>
      </c>
      <c r="G3921">
        <v>3</v>
      </c>
      <c r="H3921">
        <v>9.68</v>
      </c>
      <c r="I3921">
        <v>6.68</v>
      </c>
      <c r="J3921">
        <v>2</v>
      </c>
      <c r="K3921" s="2">
        <v>37522</v>
      </c>
      <c r="L3921" s="2">
        <v>37523</v>
      </c>
      <c r="M3921" s="2">
        <v>37537</v>
      </c>
      <c r="N3921" s="1" t="s">
        <v>133</v>
      </c>
      <c r="O3921" s="1" t="s">
        <v>134</v>
      </c>
    </row>
    <row r="3922" spans="1:15" x14ac:dyDescent="0.25">
      <c r="A3922">
        <v>98090315</v>
      </c>
      <c r="B3922">
        <v>438776540</v>
      </c>
      <c r="C3922" s="1" t="s">
        <v>151</v>
      </c>
      <c r="D3922" s="1" t="s">
        <v>41</v>
      </c>
      <c r="E3922" s="1" t="s">
        <v>48</v>
      </c>
      <c r="F3922">
        <v>90.3</v>
      </c>
      <c r="G3922">
        <v>3</v>
      </c>
      <c r="H3922">
        <v>5.75</v>
      </c>
      <c r="I3922">
        <v>3.75</v>
      </c>
      <c r="J3922">
        <v>1</v>
      </c>
      <c r="K3922" s="2">
        <v>37608</v>
      </c>
      <c r="L3922" s="2">
        <v>37611</v>
      </c>
      <c r="M3922" s="2">
        <v>37630</v>
      </c>
      <c r="N3922" s="1" t="s">
        <v>145</v>
      </c>
      <c r="O3922" s="1" t="s">
        <v>146</v>
      </c>
    </row>
    <row r="3923" spans="1:15" x14ac:dyDescent="0.25">
      <c r="A3923">
        <v>98089333</v>
      </c>
      <c r="B3923">
        <v>628707757</v>
      </c>
      <c r="C3923" s="1" t="s">
        <v>151</v>
      </c>
      <c r="D3923" s="1" t="s">
        <v>41</v>
      </c>
      <c r="E3923" s="1" t="s">
        <v>48</v>
      </c>
      <c r="F3923">
        <v>90.3</v>
      </c>
      <c r="G3923">
        <v>3</v>
      </c>
      <c r="H3923">
        <v>7.12</v>
      </c>
      <c r="I3923">
        <v>4.12</v>
      </c>
      <c r="J3923">
        <v>1</v>
      </c>
      <c r="K3923" s="2">
        <v>37877</v>
      </c>
      <c r="L3923" s="2">
        <v>37879</v>
      </c>
      <c r="M3923" s="2">
        <v>37892</v>
      </c>
      <c r="N3923" s="1" t="s">
        <v>137</v>
      </c>
      <c r="O3923" s="1" t="s">
        <v>138</v>
      </c>
    </row>
    <row r="3924" spans="1:15" x14ac:dyDescent="0.25">
      <c r="A3924">
        <v>98089324</v>
      </c>
      <c r="B3924">
        <v>845554615</v>
      </c>
      <c r="C3924" s="1" t="s">
        <v>151</v>
      </c>
      <c r="D3924" s="1" t="s">
        <v>41</v>
      </c>
      <c r="E3924" s="1" t="s">
        <v>48</v>
      </c>
      <c r="F3924">
        <v>30.1</v>
      </c>
      <c r="G3924">
        <v>1</v>
      </c>
      <c r="H3924">
        <v>8.5500000000000007</v>
      </c>
      <c r="I3924">
        <v>5.55</v>
      </c>
      <c r="J3924">
        <v>3</v>
      </c>
      <c r="K3924" s="2">
        <v>37880</v>
      </c>
      <c r="L3924" s="2">
        <v>37881</v>
      </c>
      <c r="M3924" s="2">
        <v>37900</v>
      </c>
      <c r="N3924" s="1" t="s">
        <v>137</v>
      </c>
      <c r="O3924" s="1" t="s">
        <v>138</v>
      </c>
    </row>
    <row r="3925" spans="1:15" x14ac:dyDescent="0.25">
      <c r="A3925">
        <v>98089189</v>
      </c>
      <c r="B3925">
        <v>645012493</v>
      </c>
      <c r="C3925" s="1" t="s">
        <v>151</v>
      </c>
      <c r="D3925" s="1" t="s">
        <v>41</v>
      </c>
      <c r="E3925" s="1" t="s">
        <v>48</v>
      </c>
      <c r="F3925">
        <v>60.2</v>
      </c>
      <c r="G3925">
        <v>2</v>
      </c>
      <c r="H3925">
        <v>8</v>
      </c>
      <c r="I3925">
        <v>3</v>
      </c>
      <c r="J3925">
        <v>2</v>
      </c>
      <c r="K3925" s="2">
        <v>37914</v>
      </c>
      <c r="L3925" s="2">
        <v>37915</v>
      </c>
      <c r="M3925" s="2">
        <v>37935</v>
      </c>
      <c r="N3925" s="1" t="s">
        <v>143</v>
      </c>
      <c r="O3925" s="1" t="s">
        <v>144</v>
      </c>
    </row>
    <row r="3926" spans="1:15" x14ac:dyDescent="0.25">
      <c r="A3926">
        <v>98088997</v>
      </c>
      <c r="B3926">
        <v>767598372</v>
      </c>
      <c r="C3926" s="1" t="s">
        <v>151</v>
      </c>
      <c r="D3926" s="1" t="s">
        <v>41</v>
      </c>
      <c r="E3926" s="1" t="s">
        <v>48</v>
      </c>
      <c r="F3926">
        <v>60.2</v>
      </c>
      <c r="G3926">
        <v>2</v>
      </c>
      <c r="H3926">
        <v>5.99</v>
      </c>
      <c r="I3926">
        <v>6.99</v>
      </c>
      <c r="J3926">
        <v>2</v>
      </c>
      <c r="K3926" s="2">
        <v>37966</v>
      </c>
      <c r="L3926" s="2">
        <v>37967</v>
      </c>
      <c r="M3926" s="2">
        <v>37980</v>
      </c>
      <c r="N3926" s="1" t="s">
        <v>135</v>
      </c>
      <c r="O3926" s="1" t="s">
        <v>136</v>
      </c>
    </row>
    <row r="3927" spans="1:15" x14ac:dyDescent="0.25">
      <c r="A3927">
        <v>98088982</v>
      </c>
      <c r="B3927">
        <v>477490358</v>
      </c>
      <c r="C3927" s="1" t="s">
        <v>151</v>
      </c>
      <c r="D3927" s="1" t="s">
        <v>41</v>
      </c>
      <c r="E3927" s="1" t="s">
        <v>48</v>
      </c>
      <c r="F3927">
        <v>60.2</v>
      </c>
      <c r="G3927">
        <v>2</v>
      </c>
      <c r="H3927">
        <v>7.9</v>
      </c>
      <c r="I3927">
        <v>4.9000000000000004</v>
      </c>
      <c r="J3927">
        <v>1</v>
      </c>
      <c r="K3927" s="2">
        <v>37969</v>
      </c>
      <c r="L3927" s="2">
        <v>37970</v>
      </c>
      <c r="M3927" s="2">
        <v>37988</v>
      </c>
      <c r="N3927" s="1" t="s">
        <v>135</v>
      </c>
      <c r="O3927" s="1" t="s">
        <v>136</v>
      </c>
    </row>
    <row r="3928" spans="1:15" x14ac:dyDescent="0.25">
      <c r="A3928">
        <v>98088748</v>
      </c>
      <c r="B3928">
        <v>316694393</v>
      </c>
      <c r="C3928" s="1" t="s">
        <v>151</v>
      </c>
      <c r="D3928" s="1" t="s">
        <v>41</v>
      </c>
      <c r="E3928" s="1" t="s">
        <v>48</v>
      </c>
      <c r="F3928">
        <v>90.3</v>
      </c>
      <c r="G3928">
        <v>3</v>
      </c>
      <c r="H3928">
        <v>6.61</v>
      </c>
      <c r="I3928">
        <v>3.61</v>
      </c>
      <c r="J3928">
        <v>3</v>
      </c>
      <c r="K3928" s="2">
        <v>38029</v>
      </c>
      <c r="L3928" s="2">
        <v>38032</v>
      </c>
      <c r="M3928" s="2">
        <v>38042</v>
      </c>
      <c r="N3928" s="1" t="s">
        <v>143</v>
      </c>
      <c r="O3928" s="1" t="s">
        <v>144</v>
      </c>
    </row>
    <row r="3929" spans="1:15" x14ac:dyDescent="0.25">
      <c r="A3929">
        <v>98088575</v>
      </c>
      <c r="B3929">
        <v>579229937</v>
      </c>
      <c r="C3929" s="1" t="s">
        <v>151</v>
      </c>
      <c r="D3929" s="1" t="s">
        <v>41</v>
      </c>
      <c r="E3929" s="1" t="s">
        <v>48</v>
      </c>
      <c r="F3929">
        <v>60.2</v>
      </c>
      <c r="G3929">
        <v>2</v>
      </c>
      <c r="H3929">
        <v>7</v>
      </c>
      <c r="I3929">
        <v>6</v>
      </c>
      <c r="J3929">
        <v>2</v>
      </c>
      <c r="K3929" s="2">
        <v>38073</v>
      </c>
      <c r="L3929" s="2">
        <v>38076</v>
      </c>
      <c r="M3929" s="2">
        <v>38092</v>
      </c>
      <c r="N3929" s="1" t="s">
        <v>139</v>
      </c>
      <c r="O3929" s="1" t="s">
        <v>140</v>
      </c>
    </row>
    <row r="3930" spans="1:15" x14ac:dyDescent="0.25">
      <c r="A3930">
        <v>98088520</v>
      </c>
      <c r="B3930">
        <v>305002580</v>
      </c>
      <c r="C3930" s="1" t="s">
        <v>151</v>
      </c>
      <c r="D3930" s="1" t="s">
        <v>41</v>
      </c>
      <c r="E3930" s="1" t="s">
        <v>48</v>
      </c>
      <c r="F3930">
        <v>30.1</v>
      </c>
      <c r="G3930">
        <v>1</v>
      </c>
      <c r="H3930">
        <v>8.14</v>
      </c>
      <c r="I3930">
        <v>6.14</v>
      </c>
      <c r="J3930">
        <v>2</v>
      </c>
      <c r="K3930" s="2">
        <v>38087</v>
      </c>
      <c r="L3930" s="2">
        <v>38089</v>
      </c>
      <c r="M3930" s="2">
        <v>38100</v>
      </c>
      <c r="N3930" s="1" t="s">
        <v>145</v>
      </c>
      <c r="O3930" s="1" t="s">
        <v>146</v>
      </c>
    </row>
    <row r="3931" spans="1:15" x14ac:dyDescent="0.25">
      <c r="A3931">
        <v>98088201</v>
      </c>
      <c r="B3931">
        <v>452241159</v>
      </c>
      <c r="C3931" s="1" t="s">
        <v>151</v>
      </c>
      <c r="D3931" s="1" t="s">
        <v>41</v>
      </c>
      <c r="E3931" s="1" t="s">
        <v>48</v>
      </c>
      <c r="F3931">
        <v>90.3</v>
      </c>
      <c r="G3931">
        <v>3</v>
      </c>
      <c r="H3931">
        <v>6</v>
      </c>
      <c r="I3931">
        <v>6</v>
      </c>
      <c r="J3931">
        <v>2</v>
      </c>
      <c r="K3931" s="2">
        <v>38178</v>
      </c>
      <c r="L3931" s="2">
        <v>38181</v>
      </c>
      <c r="M3931" s="2">
        <v>38197</v>
      </c>
      <c r="N3931" s="1" t="s">
        <v>149</v>
      </c>
      <c r="O3931" s="1" t="s">
        <v>150</v>
      </c>
    </row>
    <row r="3932" spans="1:15" x14ac:dyDescent="0.25">
      <c r="A3932">
        <v>98087831</v>
      </c>
      <c r="B3932">
        <v>549442190</v>
      </c>
      <c r="C3932" s="1" t="s">
        <v>151</v>
      </c>
      <c r="D3932" s="1" t="s">
        <v>41</v>
      </c>
      <c r="E3932" s="1" t="s">
        <v>48</v>
      </c>
      <c r="F3932">
        <v>30.1</v>
      </c>
      <c r="G3932">
        <v>1</v>
      </c>
      <c r="H3932">
        <v>8.36</v>
      </c>
      <c r="I3932">
        <v>6.36</v>
      </c>
      <c r="J3932">
        <v>2</v>
      </c>
      <c r="K3932" s="2">
        <v>38287</v>
      </c>
      <c r="L3932" s="2">
        <v>38290</v>
      </c>
      <c r="M3932" s="2">
        <v>38302</v>
      </c>
      <c r="N3932" s="1" t="s">
        <v>149</v>
      </c>
      <c r="O3932" s="1" t="s">
        <v>150</v>
      </c>
    </row>
    <row r="3933" spans="1:15" x14ac:dyDescent="0.25">
      <c r="A3933">
        <v>98087768</v>
      </c>
      <c r="B3933">
        <v>720326971</v>
      </c>
      <c r="C3933" s="1" t="s">
        <v>151</v>
      </c>
      <c r="D3933" s="1" t="s">
        <v>41</v>
      </c>
      <c r="E3933" s="1" t="s">
        <v>48</v>
      </c>
      <c r="F3933">
        <v>30.1</v>
      </c>
      <c r="G3933">
        <v>1</v>
      </c>
      <c r="H3933">
        <v>5.86</v>
      </c>
      <c r="I3933">
        <v>4.8600000000000003</v>
      </c>
      <c r="J3933">
        <v>1</v>
      </c>
      <c r="K3933" s="2">
        <v>38308</v>
      </c>
      <c r="L3933" s="2">
        <v>38310</v>
      </c>
      <c r="M3933" s="2">
        <v>38329</v>
      </c>
      <c r="N3933" s="1" t="s">
        <v>149</v>
      </c>
      <c r="O3933" s="1" t="s">
        <v>150</v>
      </c>
    </row>
    <row r="3934" spans="1:15" x14ac:dyDescent="0.25">
      <c r="A3934">
        <v>98087285</v>
      </c>
      <c r="B3934">
        <v>197732829</v>
      </c>
      <c r="C3934" s="1" t="s">
        <v>151</v>
      </c>
      <c r="D3934" s="1" t="s">
        <v>41</v>
      </c>
      <c r="E3934" s="1" t="s">
        <v>48</v>
      </c>
      <c r="F3934">
        <v>90.3</v>
      </c>
      <c r="G3934">
        <v>3</v>
      </c>
      <c r="H3934">
        <v>8.84</v>
      </c>
      <c r="I3934">
        <v>5.84</v>
      </c>
      <c r="J3934">
        <v>3</v>
      </c>
      <c r="K3934" s="2">
        <v>38436</v>
      </c>
      <c r="L3934" s="2">
        <v>38439</v>
      </c>
      <c r="M3934" s="2">
        <v>38447</v>
      </c>
      <c r="N3934" s="1" t="s">
        <v>145</v>
      </c>
      <c r="O3934" s="1" t="s">
        <v>146</v>
      </c>
    </row>
    <row r="3935" spans="1:15" x14ac:dyDescent="0.25">
      <c r="A3935">
        <v>98087100</v>
      </c>
      <c r="B3935">
        <v>277084893</v>
      </c>
      <c r="C3935" s="1" t="s">
        <v>151</v>
      </c>
      <c r="D3935" s="1" t="s">
        <v>41</v>
      </c>
      <c r="E3935" s="1" t="s">
        <v>48</v>
      </c>
      <c r="F3935">
        <v>90.3</v>
      </c>
      <c r="G3935">
        <v>3</v>
      </c>
      <c r="H3935">
        <v>9.61</v>
      </c>
      <c r="I3935">
        <v>5.61</v>
      </c>
      <c r="J3935">
        <v>1</v>
      </c>
      <c r="K3935" s="2">
        <v>38489</v>
      </c>
      <c r="L3935" s="2">
        <v>38492</v>
      </c>
      <c r="M3935" s="2">
        <v>38501</v>
      </c>
      <c r="N3935" s="1" t="s">
        <v>143</v>
      </c>
      <c r="O3935" s="1" t="s">
        <v>144</v>
      </c>
    </row>
    <row r="3936" spans="1:15" x14ac:dyDescent="0.25">
      <c r="A3936">
        <v>98086961</v>
      </c>
      <c r="B3936">
        <v>794504735</v>
      </c>
      <c r="C3936" s="1" t="s">
        <v>151</v>
      </c>
      <c r="D3936" s="1" t="s">
        <v>41</v>
      </c>
      <c r="E3936" s="1" t="s">
        <v>48</v>
      </c>
      <c r="F3936">
        <v>90.3</v>
      </c>
      <c r="G3936">
        <v>3</v>
      </c>
      <c r="H3936">
        <v>9.68</v>
      </c>
      <c r="I3936">
        <v>4.68</v>
      </c>
      <c r="J3936">
        <v>1</v>
      </c>
      <c r="K3936" s="2">
        <v>38531</v>
      </c>
      <c r="L3936" s="2">
        <v>38534</v>
      </c>
      <c r="M3936" s="2">
        <v>38554</v>
      </c>
      <c r="N3936" s="1" t="s">
        <v>147</v>
      </c>
      <c r="O3936" s="1" t="s">
        <v>148</v>
      </c>
    </row>
    <row r="3937" spans="1:15" x14ac:dyDescent="0.25">
      <c r="A3937">
        <v>98086697</v>
      </c>
      <c r="B3937">
        <v>139149235</v>
      </c>
      <c r="C3937" s="1" t="s">
        <v>151</v>
      </c>
      <c r="D3937" s="1" t="s">
        <v>41</v>
      </c>
      <c r="E3937" s="1" t="s">
        <v>48</v>
      </c>
      <c r="F3937">
        <v>30.1</v>
      </c>
      <c r="G3937">
        <v>1</v>
      </c>
      <c r="H3937">
        <v>5.2</v>
      </c>
      <c r="I3937">
        <v>5.2</v>
      </c>
      <c r="J3937">
        <v>3</v>
      </c>
      <c r="K3937" s="2">
        <v>38603</v>
      </c>
      <c r="L3937" s="2">
        <v>38604</v>
      </c>
      <c r="M3937" s="2">
        <v>38621</v>
      </c>
      <c r="N3937" s="1" t="s">
        <v>149</v>
      </c>
      <c r="O3937" s="1" t="s">
        <v>150</v>
      </c>
    </row>
    <row r="3938" spans="1:15" x14ac:dyDescent="0.25">
      <c r="A3938">
        <v>98086687</v>
      </c>
      <c r="B3938">
        <v>783214027</v>
      </c>
      <c r="C3938" s="1" t="s">
        <v>151</v>
      </c>
      <c r="D3938" s="1" t="s">
        <v>41</v>
      </c>
      <c r="E3938" s="1" t="s">
        <v>48</v>
      </c>
      <c r="F3938">
        <v>30.1</v>
      </c>
      <c r="G3938">
        <v>1</v>
      </c>
      <c r="H3938">
        <v>9.99</v>
      </c>
      <c r="I3938">
        <v>3.99</v>
      </c>
      <c r="J3938">
        <v>1</v>
      </c>
      <c r="K3938" s="2">
        <v>38606</v>
      </c>
      <c r="L3938" s="2">
        <v>38608</v>
      </c>
      <c r="M3938" s="2">
        <v>38626</v>
      </c>
      <c r="N3938" s="1" t="s">
        <v>141</v>
      </c>
      <c r="O3938" s="1" t="s">
        <v>142</v>
      </c>
    </row>
    <row r="3939" spans="1:15" x14ac:dyDescent="0.25">
      <c r="A3939">
        <v>98086638</v>
      </c>
      <c r="B3939">
        <v>360318072</v>
      </c>
      <c r="C3939" s="1" t="s">
        <v>151</v>
      </c>
      <c r="D3939" s="1" t="s">
        <v>41</v>
      </c>
      <c r="E3939" s="1" t="s">
        <v>48</v>
      </c>
      <c r="F3939">
        <v>30.1</v>
      </c>
      <c r="G3939">
        <v>1</v>
      </c>
      <c r="H3939">
        <v>9.99</v>
      </c>
      <c r="I3939">
        <v>3.99</v>
      </c>
      <c r="J3939">
        <v>2</v>
      </c>
      <c r="K3939" s="2">
        <v>38622</v>
      </c>
      <c r="L3939" s="2">
        <v>38624</v>
      </c>
      <c r="M3939" s="2">
        <v>38631</v>
      </c>
      <c r="N3939" s="1" t="s">
        <v>145</v>
      </c>
      <c r="O3939" s="1" t="s">
        <v>146</v>
      </c>
    </row>
    <row r="3940" spans="1:15" x14ac:dyDescent="0.25">
      <c r="A3940">
        <v>98086474</v>
      </c>
      <c r="B3940">
        <v>720465100</v>
      </c>
      <c r="C3940" s="1" t="s">
        <v>151</v>
      </c>
      <c r="D3940" s="1" t="s">
        <v>41</v>
      </c>
      <c r="E3940" s="1" t="s">
        <v>48</v>
      </c>
      <c r="F3940">
        <v>60.2</v>
      </c>
      <c r="G3940">
        <v>2</v>
      </c>
      <c r="H3940">
        <v>6.61</v>
      </c>
      <c r="I3940">
        <v>5.61</v>
      </c>
      <c r="J3940">
        <v>2</v>
      </c>
      <c r="K3940" s="2">
        <v>38665</v>
      </c>
      <c r="L3940" s="2">
        <v>38666</v>
      </c>
      <c r="M3940" s="2">
        <v>38686</v>
      </c>
      <c r="N3940" s="1" t="s">
        <v>145</v>
      </c>
      <c r="O3940" s="1" t="s">
        <v>146</v>
      </c>
    </row>
    <row r="3941" spans="1:15" x14ac:dyDescent="0.25">
      <c r="A3941">
        <v>98086460</v>
      </c>
      <c r="B3941">
        <v>618976416</v>
      </c>
      <c r="C3941" s="1" t="s">
        <v>151</v>
      </c>
      <c r="D3941" s="1" t="s">
        <v>41</v>
      </c>
      <c r="E3941" s="1" t="s">
        <v>48</v>
      </c>
      <c r="F3941">
        <v>90.3</v>
      </c>
      <c r="G3941">
        <v>3</v>
      </c>
      <c r="H3941">
        <v>9.4499999999999993</v>
      </c>
      <c r="I3941">
        <v>4.45</v>
      </c>
      <c r="J3941">
        <v>3</v>
      </c>
      <c r="K3941" s="2">
        <v>38669</v>
      </c>
      <c r="L3941" s="2">
        <v>38670</v>
      </c>
      <c r="M3941" s="2">
        <v>38681</v>
      </c>
      <c r="N3941" s="1" t="s">
        <v>133</v>
      </c>
      <c r="O3941" s="1" t="s">
        <v>134</v>
      </c>
    </row>
    <row r="3942" spans="1:15" x14ac:dyDescent="0.25">
      <c r="A3942">
        <v>98086327</v>
      </c>
      <c r="B3942">
        <v>728304917</v>
      </c>
      <c r="C3942" s="1" t="s">
        <v>151</v>
      </c>
      <c r="D3942" s="1" t="s">
        <v>41</v>
      </c>
      <c r="E3942" s="1" t="s">
        <v>48</v>
      </c>
      <c r="F3942">
        <v>90.3</v>
      </c>
      <c r="G3942">
        <v>3</v>
      </c>
      <c r="H3942">
        <v>6.99</v>
      </c>
      <c r="I3942">
        <v>5.99</v>
      </c>
      <c r="J3942">
        <v>1</v>
      </c>
      <c r="K3942" s="2">
        <v>38700</v>
      </c>
      <c r="L3942" s="2">
        <v>38703</v>
      </c>
      <c r="M3942" s="2">
        <v>38719</v>
      </c>
      <c r="N3942" s="1" t="s">
        <v>143</v>
      </c>
      <c r="O3942" s="1" t="s">
        <v>144</v>
      </c>
    </row>
    <row r="3943" spans="1:15" x14ac:dyDescent="0.25">
      <c r="A3943">
        <v>98086258</v>
      </c>
      <c r="B3943">
        <v>126420846</v>
      </c>
      <c r="C3943" s="1" t="s">
        <v>151</v>
      </c>
      <c r="D3943" s="1" t="s">
        <v>41</v>
      </c>
      <c r="E3943" s="1" t="s">
        <v>48</v>
      </c>
      <c r="F3943">
        <v>90.3</v>
      </c>
      <c r="G3943">
        <v>3</v>
      </c>
      <c r="H3943">
        <v>8.68</v>
      </c>
      <c r="I3943">
        <v>3.68</v>
      </c>
      <c r="J3943">
        <v>1</v>
      </c>
      <c r="K3943" s="2">
        <v>38722</v>
      </c>
      <c r="L3943" s="2">
        <v>38723</v>
      </c>
      <c r="M3943" s="2">
        <v>38743</v>
      </c>
      <c r="N3943" s="1" t="s">
        <v>139</v>
      </c>
      <c r="O3943" s="1" t="s">
        <v>140</v>
      </c>
    </row>
    <row r="3944" spans="1:15" x14ac:dyDescent="0.25">
      <c r="A3944">
        <v>98086241</v>
      </c>
      <c r="B3944">
        <v>499023098</v>
      </c>
      <c r="C3944" s="1" t="s">
        <v>151</v>
      </c>
      <c r="D3944" s="1" t="s">
        <v>41</v>
      </c>
      <c r="E3944" s="1" t="s">
        <v>48</v>
      </c>
      <c r="F3944">
        <v>60.2</v>
      </c>
      <c r="G3944">
        <v>2</v>
      </c>
      <c r="H3944">
        <v>7.99</v>
      </c>
      <c r="I3944">
        <v>6.99</v>
      </c>
      <c r="J3944">
        <v>3</v>
      </c>
      <c r="K3944" s="2">
        <v>38726</v>
      </c>
      <c r="L3944" s="2">
        <v>38729</v>
      </c>
      <c r="M3944" s="2">
        <v>38746</v>
      </c>
      <c r="N3944" s="1" t="s">
        <v>147</v>
      </c>
      <c r="O3944" s="1" t="s">
        <v>148</v>
      </c>
    </row>
    <row r="3945" spans="1:15" x14ac:dyDescent="0.25">
      <c r="A3945">
        <v>98086165</v>
      </c>
      <c r="B3945">
        <v>758679810</v>
      </c>
      <c r="C3945" s="1" t="s">
        <v>151</v>
      </c>
      <c r="D3945" s="1" t="s">
        <v>41</v>
      </c>
      <c r="E3945" s="1" t="s">
        <v>48</v>
      </c>
      <c r="F3945">
        <v>90.3</v>
      </c>
      <c r="G3945">
        <v>3</v>
      </c>
      <c r="H3945">
        <v>5</v>
      </c>
      <c r="I3945">
        <v>6</v>
      </c>
      <c r="J3945">
        <v>3</v>
      </c>
      <c r="K3945" s="2">
        <v>38745</v>
      </c>
      <c r="L3945" s="2">
        <v>38747</v>
      </c>
      <c r="M3945" s="2">
        <v>38760</v>
      </c>
      <c r="N3945" s="1" t="s">
        <v>133</v>
      </c>
      <c r="O3945" s="1" t="s">
        <v>134</v>
      </c>
    </row>
    <row r="3946" spans="1:15" x14ac:dyDescent="0.25">
      <c r="A3946">
        <v>98085922</v>
      </c>
      <c r="B3946">
        <v>145148150</v>
      </c>
      <c r="C3946" s="1" t="s">
        <v>151</v>
      </c>
      <c r="D3946" s="1" t="s">
        <v>41</v>
      </c>
      <c r="E3946" s="1" t="s">
        <v>48</v>
      </c>
      <c r="F3946">
        <v>60.2</v>
      </c>
      <c r="G3946">
        <v>2</v>
      </c>
      <c r="H3946">
        <v>8.4499999999999993</v>
      </c>
      <c r="I3946">
        <v>3.45</v>
      </c>
      <c r="J3946">
        <v>2</v>
      </c>
      <c r="K3946" s="2">
        <v>38818</v>
      </c>
      <c r="L3946" s="2">
        <v>38819</v>
      </c>
      <c r="M3946" s="2">
        <v>38833</v>
      </c>
      <c r="N3946" s="1" t="s">
        <v>149</v>
      </c>
      <c r="O3946" s="1" t="s">
        <v>150</v>
      </c>
    </row>
    <row r="3947" spans="1:15" x14ac:dyDescent="0.25">
      <c r="A3947">
        <v>98085916</v>
      </c>
      <c r="B3947">
        <v>369207282</v>
      </c>
      <c r="C3947" s="1" t="s">
        <v>151</v>
      </c>
      <c r="D3947" s="1" t="s">
        <v>41</v>
      </c>
      <c r="E3947" s="1" t="s">
        <v>48</v>
      </c>
      <c r="F3947">
        <v>30.1</v>
      </c>
      <c r="G3947">
        <v>1</v>
      </c>
      <c r="H3947">
        <v>7.68</v>
      </c>
      <c r="I3947">
        <v>3.68</v>
      </c>
      <c r="J3947">
        <v>3</v>
      </c>
      <c r="K3947" s="2">
        <v>38818</v>
      </c>
      <c r="L3947" s="2">
        <v>38821</v>
      </c>
      <c r="M3947" s="2">
        <v>38833</v>
      </c>
      <c r="N3947" s="1" t="s">
        <v>141</v>
      </c>
      <c r="O3947" s="1" t="s">
        <v>142</v>
      </c>
    </row>
    <row r="3948" spans="1:15" x14ac:dyDescent="0.25">
      <c r="A3948">
        <v>98085800</v>
      </c>
      <c r="B3948">
        <v>436608095</v>
      </c>
      <c r="C3948" s="1" t="s">
        <v>151</v>
      </c>
      <c r="D3948" s="1" t="s">
        <v>41</v>
      </c>
      <c r="E3948" s="1" t="s">
        <v>48</v>
      </c>
      <c r="F3948">
        <v>60.2</v>
      </c>
      <c r="G3948">
        <v>2</v>
      </c>
      <c r="H3948">
        <v>8</v>
      </c>
      <c r="I3948">
        <v>4</v>
      </c>
      <c r="J3948">
        <v>2</v>
      </c>
      <c r="K3948" s="2">
        <v>38851</v>
      </c>
      <c r="L3948" s="2">
        <v>38852</v>
      </c>
      <c r="M3948" s="2">
        <v>38861</v>
      </c>
      <c r="N3948" s="1" t="s">
        <v>139</v>
      </c>
      <c r="O3948" s="1" t="s">
        <v>140</v>
      </c>
    </row>
    <row r="3949" spans="1:15" x14ac:dyDescent="0.25">
      <c r="A3949">
        <v>98085762</v>
      </c>
      <c r="B3949">
        <v>321553436</v>
      </c>
      <c r="C3949" s="1" t="s">
        <v>151</v>
      </c>
      <c r="D3949" s="1" t="s">
        <v>41</v>
      </c>
      <c r="E3949" s="1" t="s">
        <v>48</v>
      </c>
      <c r="F3949">
        <v>30.1</v>
      </c>
      <c r="G3949">
        <v>1</v>
      </c>
      <c r="H3949">
        <v>7.89</v>
      </c>
      <c r="I3949">
        <v>5.89</v>
      </c>
      <c r="J3949">
        <v>3</v>
      </c>
      <c r="K3949" s="2">
        <v>38862</v>
      </c>
      <c r="L3949" s="2">
        <v>38864</v>
      </c>
      <c r="M3949" s="2">
        <v>38882</v>
      </c>
      <c r="N3949" s="1" t="s">
        <v>135</v>
      </c>
      <c r="O3949" s="1" t="s">
        <v>136</v>
      </c>
    </row>
    <row r="3950" spans="1:15" x14ac:dyDescent="0.25">
      <c r="A3950">
        <v>98085573</v>
      </c>
      <c r="B3950">
        <v>347508755</v>
      </c>
      <c r="C3950" s="1" t="s">
        <v>151</v>
      </c>
      <c r="D3950" s="1" t="s">
        <v>41</v>
      </c>
      <c r="E3950" s="1" t="s">
        <v>48</v>
      </c>
      <c r="F3950">
        <v>90.3</v>
      </c>
      <c r="G3950">
        <v>3</v>
      </c>
      <c r="H3950">
        <v>5.55</v>
      </c>
      <c r="I3950">
        <v>5.55</v>
      </c>
      <c r="J3950">
        <v>2</v>
      </c>
      <c r="K3950" s="2">
        <v>38911</v>
      </c>
      <c r="L3950" s="2">
        <v>38914</v>
      </c>
      <c r="M3950" s="2">
        <v>38923</v>
      </c>
      <c r="N3950" s="1" t="s">
        <v>137</v>
      </c>
      <c r="O3950" s="1" t="s">
        <v>138</v>
      </c>
    </row>
    <row r="3951" spans="1:15" x14ac:dyDescent="0.25">
      <c r="A3951">
        <v>98085188</v>
      </c>
      <c r="B3951">
        <v>476846252</v>
      </c>
      <c r="C3951" s="1" t="s">
        <v>151</v>
      </c>
      <c r="D3951" s="1" t="s">
        <v>41</v>
      </c>
      <c r="E3951" s="1" t="s">
        <v>48</v>
      </c>
      <c r="F3951">
        <v>30.1</v>
      </c>
      <c r="G3951">
        <v>1</v>
      </c>
      <c r="H3951">
        <v>8.99</v>
      </c>
      <c r="I3951">
        <v>6.99</v>
      </c>
      <c r="J3951">
        <v>1</v>
      </c>
      <c r="K3951" s="2">
        <v>39010</v>
      </c>
      <c r="L3951" s="2">
        <v>39013</v>
      </c>
      <c r="M3951" s="2">
        <v>39024</v>
      </c>
      <c r="N3951" s="1" t="s">
        <v>149</v>
      </c>
      <c r="O3951" s="1" t="s">
        <v>150</v>
      </c>
    </row>
    <row r="3952" spans="1:15" x14ac:dyDescent="0.25">
      <c r="A3952">
        <v>98084728</v>
      </c>
      <c r="B3952">
        <v>194622983</v>
      </c>
      <c r="C3952" s="1" t="s">
        <v>151</v>
      </c>
      <c r="D3952" s="1" t="s">
        <v>41</v>
      </c>
      <c r="E3952" s="1" t="s">
        <v>48</v>
      </c>
      <c r="F3952">
        <v>30.1</v>
      </c>
      <c r="G3952">
        <v>1</v>
      </c>
      <c r="H3952">
        <v>9.33</v>
      </c>
      <c r="I3952">
        <v>5.33</v>
      </c>
      <c r="J3952">
        <v>3</v>
      </c>
      <c r="K3952" s="2">
        <v>39129</v>
      </c>
      <c r="L3952" s="2">
        <v>39132</v>
      </c>
      <c r="M3952" s="2">
        <v>39140</v>
      </c>
      <c r="N3952" s="1" t="s">
        <v>135</v>
      </c>
      <c r="O3952" s="1" t="s">
        <v>136</v>
      </c>
    </row>
    <row r="3953" spans="1:15" x14ac:dyDescent="0.25">
      <c r="A3953">
        <v>98084458</v>
      </c>
      <c r="B3953">
        <v>833567577</v>
      </c>
      <c r="C3953" s="1" t="s">
        <v>151</v>
      </c>
      <c r="D3953" s="1" t="s">
        <v>41</v>
      </c>
      <c r="E3953" s="1" t="s">
        <v>48</v>
      </c>
      <c r="F3953">
        <v>30.1</v>
      </c>
      <c r="G3953">
        <v>1</v>
      </c>
      <c r="H3953">
        <v>7.45</v>
      </c>
      <c r="I3953">
        <v>5.45</v>
      </c>
      <c r="J3953">
        <v>1</v>
      </c>
      <c r="K3953" s="2">
        <v>39206</v>
      </c>
      <c r="L3953" s="2">
        <v>39209</v>
      </c>
      <c r="M3953" s="2">
        <v>39223</v>
      </c>
      <c r="N3953" s="1" t="s">
        <v>137</v>
      </c>
      <c r="O3953" s="1" t="s">
        <v>138</v>
      </c>
    </row>
    <row r="3954" spans="1:15" x14ac:dyDescent="0.25">
      <c r="A3954">
        <v>98084090</v>
      </c>
      <c r="B3954">
        <v>833567577</v>
      </c>
      <c r="C3954" s="1" t="s">
        <v>151</v>
      </c>
      <c r="D3954" s="1" t="s">
        <v>41</v>
      </c>
      <c r="E3954" s="1" t="s">
        <v>48</v>
      </c>
      <c r="F3954">
        <v>90.3</v>
      </c>
      <c r="G3954">
        <v>3</v>
      </c>
      <c r="H3954">
        <v>9.5500000000000007</v>
      </c>
      <c r="I3954">
        <v>6.55</v>
      </c>
      <c r="J3954">
        <v>2</v>
      </c>
      <c r="K3954" s="2">
        <v>39313</v>
      </c>
      <c r="L3954" s="2">
        <v>39315</v>
      </c>
      <c r="M3954" s="2">
        <v>39330</v>
      </c>
      <c r="N3954" s="1" t="s">
        <v>145</v>
      </c>
      <c r="O3954" s="1" t="s">
        <v>146</v>
      </c>
    </row>
    <row r="3955" spans="1:15" x14ac:dyDescent="0.25">
      <c r="A3955">
        <v>98084014</v>
      </c>
      <c r="B3955">
        <v>150909215</v>
      </c>
      <c r="C3955" s="1" t="s">
        <v>151</v>
      </c>
      <c r="D3955" s="1" t="s">
        <v>41</v>
      </c>
      <c r="E3955" s="1" t="s">
        <v>48</v>
      </c>
      <c r="F3955">
        <v>60.2</v>
      </c>
      <c r="G3955">
        <v>2</v>
      </c>
      <c r="H3955">
        <v>9.25</v>
      </c>
      <c r="I3955">
        <v>6.25</v>
      </c>
      <c r="J3955">
        <v>3</v>
      </c>
      <c r="K3955" s="2">
        <v>39331</v>
      </c>
      <c r="L3955" s="2">
        <v>39333</v>
      </c>
      <c r="M3955" s="2">
        <v>39343</v>
      </c>
      <c r="N3955" s="1" t="s">
        <v>145</v>
      </c>
      <c r="O3955" s="1" t="s">
        <v>146</v>
      </c>
    </row>
    <row r="3956" spans="1:15" x14ac:dyDescent="0.25">
      <c r="A3956">
        <v>98083200</v>
      </c>
      <c r="B3956">
        <v>427542511</v>
      </c>
      <c r="C3956" s="1" t="s">
        <v>151</v>
      </c>
      <c r="D3956" s="1" t="s">
        <v>41</v>
      </c>
      <c r="E3956" s="1" t="s">
        <v>48</v>
      </c>
      <c r="F3956">
        <v>30.1</v>
      </c>
      <c r="G3956">
        <v>1</v>
      </c>
      <c r="H3956">
        <v>7.33</v>
      </c>
      <c r="I3956">
        <v>5.33</v>
      </c>
      <c r="J3956">
        <v>2</v>
      </c>
      <c r="K3956" s="2">
        <v>39552</v>
      </c>
      <c r="L3956" s="2">
        <v>39555</v>
      </c>
      <c r="M3956" s="2">
        <v>39570</v>
      </c>
      <c r="N3956" s="1" t="s">
        <v>135</v>
      </c>
      <c r="O3956" s="1" t="s">
        <v>136</v>
      </c>
    </row>
    <row r="3957" spans="1:15" x14ac:dyDescent="0.25">
      <c r="A3957">
        <v>98082637</v>
      </c>
      <c r="B3957">
        <v>514136954</v>
      </c>
      <c r="C3957" s="1" t="s">
        <v>151</v>
      </c>
      <c r="D3957" s="1" t="s">
        <v>41</v>
      </c>
      <c r="E3957" s="1" t="s">
        <v>48</v>
      </c>
      <c r="F3957">
        <v>60.2</v>
      </c>
      <c r="G3957">
        <v>2</v>
      </c>
      <c r="H3957">
        <v>8.1199999999999992</v>
      </c>
      <c r="I3957">
        <v>5.12</v>
      </c>
      <c r="J3957">
        <v>2</v>
      </c>
      <c r="K3957" s="2">
        <v>39707</v>
      </c>
      <c r="L3957" s="2">
        <v>39708</v>
      </c>
      <c r="M3957" s="2">
        <v>39715</v>
      </c>
      <c r="N3957" s="1" t="s">
        <v>149</v>
      </c>
      <c r="O3957" s="1" t="s">
        <v>150</v>
      </c>
    </row>
    <row r="3958" spans="1:15" x14ac:dyDescent="0.25">
      <c r="A3958">
        <v>98082507</v>
      </c>
      <c r="B3958">
        <v>707476699</v>
      </c>
      <c r="C3958" s="1" t="s">
        <v>151</v>
      </c>
      <c r="D3958" s="1" t="s">
        <v>41</v>
      </c>
      <c r="E3958" s="1" t="s">
        <v>48</v>
      </c>
      <c r="F3958">
        <v>90.3</v>
      </c>
      <c r="G3958">
        <v>3</v>
      </c>
      <c r="H3958">
        <v>8.36</v>
      </c>
      <c r="I3958">
        <v>4.3600000000000003</v>
      </c>
      <c r="J3958">
        <v>3</v>
      </c>
      <c r="K3958" s="2">
        <v>39744</v>
      </c>
      <c r="L3958" s="2">
        <v>39745</v>
      </c>
      <c r="M3958" s="2">
        <v>39758</v>
      </c>
      <c r="N3958" s="1" t="s">
        <v>135</v>
      </c>
      <c r="O3958" s="1" t="s">
        <v>136</v>
      </c>
    </row>
    <row r="3959" spans="1:15" x14ac:dyDescent="0.25">
      <c r="A3959">
        <v>98082504</v>
      </c>
      <c r="B3959">
        <v>579229937</v>
      </c>
      <c r="C3959" s="1" t="s">
        <v>151</v>
      </c>
      <c r="D3959" s="1" t="s">
        <v>41</v>
      </c>
      <c r="E3959" s="1" t="s">
        <v>48</v>
      </c>
      <c r="F3959">
        <v>60.2</v>
      </c>
      <c r="G3959">
        <v>2</v>
      </c>
      <c r="H3959">
        <v>8.61</v>
      </c>
      <c r="I3959">
        <v>4.6100000000000003</v>
      </c>
      <c r="J3959">
        <v>2</v>
      </c>
      <c r="K3959" s="2">
        <v>39744</v>
      </c>
      <c r="L3959" s="2">
        <v>39746</v>
      </c>
      <c r="M3959" s="2">
        <v>39761</v>
      </c>
      <c r="N3959" s="1" t="s">
        <v>141</v>
      </c>
      <c r="O3959" s="1" t="s">
        <v>142</v>
      </c>
    </row>
    <row r="3960" spans="1:15" x14ac:dyDescent="0.25">
      <c r="A3960">
        <v>98082322</v>
      </c>
      <c r="B3960">
        <v>549059705</v>
      </c>
      <c r="C3960" s="1" t="s">
        <v>151</v>
      </c>
      <c r="D3960" s="1" t="s">
        <v>41</v>
      </c>
      <c r="E3960" s="1" t="s">
        <v>48</v>
      </c>
      <c r="F3960">
        <v>30.1</v>
      </c>
      <c r="G3960">
        <v>1</v>
      </c>
      <c r="H3960">
        <v>6.12</v>
      </c>
      <c r="I3960">
        <v>5.12</v>
      </c>
      <c r="J3960">
        <v>3</v>
      </c>
      <c r="K3960" s="2">
        <v>39791</v>
      </c>
      <c r="L3960" s="2">
        <v>39793</v>
      </c>
      <c r="M3960" s="2">
        <v>39806</v>
      </c>
      <c r="N3960" s="1" t="s">
        <v>143</v>
      </c>
      <c r="O3960" s="1" t="s">
        <v>144</v>
      </c>
    </row>
    <row r="3961" spans="1:15" x14ac:dyDescent="0.25">
      <c r="A3961">
        <v>98082308</v>
      </c>
      <c r="B3961">
        <v>414997525</v>
      </c>
      <c r="C3961" s="1" t="s">
        <v>151</v>
      </c>
      <c r="D3961" s="1" t="s">
        <v>41</v>
      </c>
      <c r="E3961" s="1" t="s">
        <v>48</v>
      </c>
      <c r="F3961">
        <v>60.2</v>
      </c>
      <c r="G3961">
        <v>2</v>
      </c>
      <c r="H3961">
        <v>8.99</v>
      </c>
      <c r="I3961">
        <v>4.99</v>
      </c>
      <c r="J3961">
        <v>2</v>
      </c>
      <c r="K3961" s="2">
        <v>39794</v>
      </c>
      <c r="L3961" s="2">
        <v>39796</v>
      </c>
      <c r="M3961" s="2">
        <v>39808</v>
      </c>
      <c r="N3961" s="1" t="s">
        <v>149</v>
      </c>
      <c r="O3961" s="1" t="s">
        <v>150</v>
      </c>
    </row>
    <row r="3962" spans="1:15" x14ac:dyDescent="0.25">
      <c r="A3962">
        <v>98081365</v>
      </c>
      <c r="B3962">
        <v>619383446</v>
      </c>
      <c r="C3962" s="1" t="s">
        <v>151</v>
      </c>
      <c r="D3962" s="1" t="s">
        <v>41</v>
      </c>
      <c r="E3962" s="1" t="s">
        <v>48</v>
      </c>
      <c r="F3962">
        <v>90.3</v>
      </c>
      <c r="G3962">
        <v>3</v>
      </c>
      <c r="H3962">
        <v>6.99</v>
      </c>
      <c r="I3962">
        <v>6.99</v>
      </c>
      <c r="J3962">
        <v>2</v>
      </c>
      <c r="K3962" s="2">
        <v>40037</v>
      </c>
      <c r="L3962" s="2">
        <v>40038</v>
      </c>
      <c r="M3962" s="2">
        <v>40050</v>
      </c>
      <c r="N3962" s="1" t="s">
        <v>135</v>
      </c>
      <c r="O3962" s="1" t="s">
        <v>136</v>
      </c>
    </row>
    <row r="3963" spans="1:15" x14ac:dyDescent="0.25">
      <c r="A3963">
        <v>98081221</v>
      </c>
      <c r="B3963">
        <v>347508755</v>
      </c>
      <c r="C3963" s="1" t="s">
        <v>151</v>
      </c>
      <c r="D3963" s="1" t="s">
        <v>41</v>
      </c>
      <c r="E3963" s="1" t="s">
        <v>48</v>
      </c>
      <c r="F3963">
        <v>30.1</v>
      </c>
      <c r="G3963">
        <v>1</v>
      </c>
      <c r="H3963">
        <v>9.99</v>
      </c>
      <c r="I3963">
        <v>4.99</v>
      </c>
      <c r="J3963">
        <v>1</v>
      </c>
      <c r="K3963" s="2">
        <v>40065</v>
      </c>
      <c r="L3963" s="2">
        <v>40068</v>
      </c>
      <c r="M3963" s="2">
        <v>40081</v>
      </c>
      <c r="N3963" s="1" t="s">
        <v>149</v>
      </c>
      <c r="O3963" s="1" t="s">
        <v>150</v>
      </c>
    </row>
    <row r="3964" spans="1:15" x14ac:dyDescent="0.25">
      <c r="A3964">
        <v>98081123</v>
      </c>
      <c r="B3964">
        <v>340379512</v>
      </c>
      <c r="C3964" s="1" t="s">
        <v>151</v>
      </c>
      <c r="D3964" s="1" t="s">
        <v>41</v>
      </c>
      <c r="E3964" s="1" t="s">
        <v>48</v>
      </c>
      <c r="F3964">
        <v>60.2</v>
      </c>
      <c r="G3964">
        <v>2</v>
      </c>
      <c r="H3964">
        <v>6.61</v>
      </c>
      <c r="I3964">
        <v>3.61</v>
      </c>
      <c r="J3964">
        <v>2</v>
      </c>
      <c r="K3964" s="2">
        <v>40088</v>
      </c>
      <c r="L3964" s="2">
        <v>40089</v>
      </c>
      <c r="M3964" s="2">
        <v>40101</v>
      </c>
      <c r="N3964" s="1" t="s">
        <v>147</v>
      </c>
      <c r="O3964" s="1" t="s">
        <v>148</v>
      </c>
    </row>
    <row r="3965" spans="1:15" x14ac:dyDescent="0.25">
      <c r="A3965">
        <v>98081085</v>
      </c>
      <c r="B3965">
        <v>295769990</v>
      </c>
      <c r="C3965" s="1" t="s">
        <v>151</v>
      </c>
      <c r="D3965" s="1" t="s">
        <v>41</v>
      </c>
      <c r="E3965" s="1" t="s">
        <v>48</v>
      </c>
      <c r="F3965">
        <v>60.2</v>
      </c>
      <c r="G3965">
        <v>2</v>
      </c>
      <c r="H3965">
        <v>8.86</v>
      </c>
      <c r="I3965">
        <v>5.86</v>
      </c>
      <c r="J3965">
        <v>2</v>
      </c>
      <c r="K3965" s="2">
        <v>40096</v>
      </c>
      <c r="L3965" s="2">
        <v>40097</v>
      </c>
      <c r="M3965" s="2">
        <v>40111</v>
      </c>
      <c r="N3965" s="1" t="s">
        <v>149</v>
      </c>
      <c r="O3965" s="1" t="s">
        <v>150</v>
      </c>
    </row>
    <row r="3966" spans="1:15" x14ac:dyDescent="0.25">
      <c r="A3966">
        <v>98081053</v>
      </c>
      <c r="B3966">
        <v>318601696</v>
      </c>
      <c r="C3966" s="1" t="s">
        <v>151</v>
      </c>
      <c r="D3966" s="1" t="s">
        <v>41</v>
      </c>
      <c r="E3966" s="1" t="s">
        <v>48</v>
      </c>
      <c r="F3966">
        <v>60.2</v>
      </c>
      <c r="G3966">
        <v>2</v>
      </c>
      <c r="H3966">
        <v>5</v>
      </c>
      <c r="I3966">
        <v>3</v>
      </c>
      <c r="J3966">
        <v>2</v>
      </c>
      <c r="K3966" s="2">
        <v>40102</v>
      </c>
      <c r="L3966" s="2">
        <v>40104</v>
      </c>
      <c r="M3966" s="2">
        <v>40123</v>
      </c>
      <c r="N3966" s="1" t="s">
        <v>143</v>
      </c>
      <c r="O3966" s="1" t="s">
        <v>144</v>
      </c>
    </row>
    <row r="3967" spans="1:15" x14ac:dyDescent="0.25">
      <c r="A3967">
        <v>98080836</v>
      </c>
      <c r="B3967">
        <v>568892827</v>
      </c>
      <c r="C3967" s="1" t="s">
        <v>151</v>
      </c>
      <c r="D3967" s="1" t="s">
        <v>41</v>
      </c>
      <c r="E3967" s="1" t="s">
        <v>48</v>
      </c>
      <c r="F3967">
        <v>30.1</v>
      </c>
      <c r="G3967">
        <v>1</v>
      </c>
      <c r="H3967">
        <v>5.88</v>
      </c>
      <c r="I3967">
        <v>3.88</v>
      </c>
      <c r="J3967">
        <v>1</v>
      </c>
      <c r="K3967" s="2">
        <v>40153</v>
      </c>
      <c r="L3967" s="2">
        <v>40155</v>
      </c>
      <c r="M3967" s="2">
        <v>40170</v>
      </c>
      <c r="N3967" s="1" t="s">
        <v>147</v>
      </c>
      <c r="O3967" s="1" t="s">
        <v>148</v>
      </c>
    </row>
    <row r="3968" spans="1:15" x14ac:dyDescent="0.25">
      <c r="A3968">
        <v>98080077</v>
      </c>
      <c r="B3968">
        <v>794504735</v>
      </c>
      <c r="C3968" s="1" t="s">
        <v>151</v>
      </c>
      <c r="D3968" s="1" t="s">
        <v>41</v>
      </c>
      <c r="E3968" s="1" t="s">
        <v>48</v>
      </c>
      <c r="F3968">
        <v>60.2</v>
      </c>
      <c r="G3968">
        <v>2</v>
      </c>
      <c r="H3968">
        <v>8.5500000000000007</v>
      </c>
      <c r="I3968">
        <v>4.55</v>
      </c>
      <c r="J3968">
        <v>2</v>
      </c>
      <c r="K3968" s="2">
        <v>40300</v>
      </c>
      <c r="L3968" s="2">
        <v>40303</v>
      </c>
      <c r="M3968" s="2">
        <v>40312</v>
      </c>
      <c r="N3968" s="1" t="s">
        <v>147</v>
      </c>
      <c r="O3968" s="1" t="s">
        <v>148</v>
      </c>
    </row>
    <row r="3969" spans="1:15" x14ac:dyDescent="0.25">
      <c r="A3969">
        <v>98079990</v>
      </c>
      <c r="B3969">
        <v>275323921</v>
      </c>
      <c r="C3969" s="1" t="s">
        <v>151</v>
      </c>
      <c r="D3969" s="1" t="s">
        <v>41</v>
      </c>
      <c r="E3969" s="1" t="s">
        <v>48</v>
      </c>
      <c r="F3969">
        <v>90.3</v>
      </c>
      <c r="G3969">
        <v>3</v>
      </c>
      <c r="H3969">
        <v>7.9</v>
      </c>
      <c r="I3969">
        <v>4.9000000000000004</v>
      </c>
      <c r="J3969">
        <v>1</v>
      </c>
      <c r="K3969" s="2">
        <v>40319</v>
      </c>
      <c r="L3969" s="2">
        <v>40322</v>
      </c>
      <c r="M3969" s="2">
        <v>40340</v>
      </c>
      <c r="N3969" s="1" t="s">
        <v>135</v>
      </c>
      <c r="O3969" s="1" t="s">
        <v>136</v>
      </c>
    </row>
    <row r="3970" spans="1:15" x14ac:dyDescent="0.25">
      <c r="A3970">
        <v>98079708</v>
      </c>
      <c r="B3970">
        <v>126420846</v>
      </c>
      <c r="C3970" s="1" t="s">
        <v>151</v>
      </c>
      <c r="D3970" s="1" t="s">
        <v>41</v>
      </c>
      <c r="E3970" s="1" t="s">
        <v>48</v>
      </c>
      <c r="F3970">
        <v>90.3</v>
      </c>
      <c r="G3970">
        <v>3</v>
      </c>
      <c r="H3970">
        <v>6.75</v>
      </c>
      <c r="I3970">
        <v>6.75</v>
      </c>
      <c r="J3970">
        <v>1</v>
      </c>
      <c r="K3970" s="2">
        <v>40379</v>
      </c>
      <c r="L3970" s="2">
        <v>40382</v>
      </c>
      <c r="M3970" s="2">
        <v>40395</v>
      </c>
      <c r="N3970" s="1" t="s">
        <v>147</v>
      </c>
      <c r="O3970" s="1" t="s">
        <v>148</v>
      </c>
    </row>
    <row r="3971" spans="1:15" x14ac:dyDescent="0.25">
      <c r="A3971">
        <v>98079655</v>
      </c>
      <c r="B3971">
        <v>476846252</v>
      </c>
      <c r="C3971" s="1" t="s">
        <v>151</v>
      </c>
      <c r="D3971" s="1" t="s">
        <v>41</v>
      </c>
      <c r="E3971" s="1" t="s">
        <v>48</v>
      </c>
      <c r="F3971">
        <v>30.1</v>
      </c>
      <c r="G3971">
        <v>1</v>
      </c>
      <c r="H3971">
        <v>9.99</v>
      </c>
      <c r="I3971">
        <v>3.99</v>
      </c>
      <c r="J3971">
        <v>2</v>
      </c>
      <c r="K3971" s="2">
        <v>40391</v>
      </c>
      <c r="L3971" s="2">
        <v>40394</v>
      </c>
      <c r="M3971" s="2">
        <v>42485</v>
      </c>
      <c r="N3971" s="1" t="s">
        <v>145</v>
      </c>
      <c r="O3971" s="1" t="s">
        <v>146</v>
      </c>
    </row>
    <row r="3972" spans="1:15" x14ac:dyDescent="0.25">
      <c r="A3972">
        <v>98079223</v>
      </c>
      <c r="B3972">
        <v>898039697</v>
      </c>
      <c r="C3972" s="1" t="s">
        <v>151</v>
      </c>
      <c r="D3972" s="1" t="s">
        <v>41</v>
      </c>
      <c r="E3972" s="1" t="s">
        <v>48</v>
      </c>
      <c r="F3972">
        <v>90.3</v>
      </c>
      <c r="G3972">
        <v>3</v>
      </c>
      <c r="H3972">
        <v>5.89</v>
      </c>
      <c r="I3972">
        <v>3.89</v>
      </c>
      <c r="J3972">
        <v>1</v>
      </c>
      <c r="K3972" s="2">
        <v>40485</v>
      </c>
      <c r="L3972" s="2">
        <v>40487</v>
      </c>
      <c r="M3972" s="2">
        <v>40503</v>
      </c>
      <c r="N3972" s="1" t="s">
        <v>139</v>
      </c>
      <c r="O3972" s="1" t="s">
        <v>140</v>
      </c>
    </row>
    <row r="3973" spans="1:15" x14ac:dyDescent="0.25">
      <c r="A3973">
        <v>98078175</v>
      </c>
      <c r="B3973">
        <v>685203305</v>
      </c>
      <c r="C3973" s="1" t="s">
        <v>151</v>
      </c>
      <c r="D3973" s="1" t="s">
        <v>41</v>
      </c>
      <c r="E3973" s="1" t="s">
        <v>48</v>
      </c>
      <c r="F3973">
        <v>60.2</v>
      </c>
      <c r="G3973">
        <v>2</v>
      </c>
      <c r="H3973">
        <v>5.45</v>
      </c>
      <c r="I3973">
        <v>6.45</v>
      </c>
      <c r="J3973">
        <v>2</v>
      </c>
      <c r="K3973" s="2">
        <v>40707</v>
      </c>
      <c r="L3973" s="2">
        <v>40709</v>
      </c>
      <c r="M3973" s="2">
        <v>42565</v>
      </c>
      <c r="N3973" s="1" t="s">
        <v>143</v>
      </c>
      <c r="O3973" s="1" t="s">
        <v>144</v>
      </c>
    </row>
    <row r="3974" spans="1:15" x14ac:dyDescent="0.25">
      <c r="A3974">
        <v>98077315</v>
      </c>
      <c r="B3974">
        <v>543794562</v>
      </c>
      <c r="C3974" s="1" t="s">
        <v>151</v>
      </c>
      <c r="D3974" s="1" t="s">
        <v>41</v>
      </c>
      <c r="E3974" s="1" t="s">
        <v>48</v>
      </c>
      <c r="F3974">
        <v>60.2</v>
      </c>
      <c r="G3974">
        <v>2</v>
      </c>
      <c r="H3974">
        <v>6.99</v>
      </c>
      <c r="I3974">
        <v>4.99</v>
      </c>
      <c r="J3974">
        <v>1</v>
      </c>
      <c r="K3974" s="2">
        <v>40889</v>
      </c>
      <c r="L3974" s="2">
        <v>40892</v>
      </c>
      <c r="M3974" s="2">
        <v>40903</v>
      </c>
      <c r="N3974" s="1" t="s">
        <v>141</v>
      </c>
      <c r="O3974" s="1" t="s">
        <v>142</v>
      </c>
    </row>
    <row r="3975" spans="1:15" x14ac:dyDescent="0.25">
      <c r="A3975">
        <v>98077109</v>
      </c>
      <c r="B3975">
        <v>378428659</v>
      </c>
      <c r="C3975" s="1" t="s">
        <v>151</v>
      </c>
      <c r="D3975" s="1" t="s">
        <v>41</v>
      </c>
      <c r="E3975" s="1" t="s">
        <v>48</v>
      </c>
      <c r="F3975">
        <v>60.2</v>
      </c>
      <c r="G3975">
        <v>2</v>
      </c>
      <c r="H3975">
        <v>8.5500000000000007</v>
      </c>
      <c r="I3975">
        <v>4.55</v>
      </c>
      <c r="J3975">
        <v>1</v>
      </c>
      <c r="K3975" s="2">
        <v>40935</v>
      </c>
      <c r="L3975" s="2">
        <v>40936</v>
      </c>
      <c r="M3975" s="2">
        <v>42628</v>
      </c>
      <c r="N3975" s="1" t="s">
        <v>141</v>
      </c>
      <c r="O3975" s="1" t="s">
        <v>142</v>
      </c>
    </row>
    <row r="3976" spans="1:15" x14ac:dyDescent="0.25">
      <c r="A3976">
        <v>98076747</v>
      </c>
      <c r="B3976">
        <v>397983135</v>
      </c>
      <c r="C3976" s="1" t="s">
        <v>151</v>
      </c>
      <c r="D3976" s="1" t="s">
        <v>41</v>
      </c>
      <c r="E3976" s="1" t="s">
        <v>48</v>
      </c>
      <c r="F3976">
        <v>90.3</v>
      </c>
      <c r="G3976">
        <v>3</v>
      </c>
      <c r="H3976">
        <v>7.14</v>
      </c>
      <c r="I3976">
        <v>4.1399999999999997</v>
      </c>
      <c r="J3976">
        <v>3</v>
      </c>
      <c r="K3976" s="2">
        <v>41016</v>
      </c>
      <c r="L3976" s="2">
        <v>41017</v>
      </c>
      <c r="M3976" s="2">
        <v>41031</v>
      </c>
      <c r="N3976" s="1" t="s">
        <v>137</v>
      </c>
      <c r="O3976" s="1" t="s">
        <v>138</v>
      </c>
    </row>
    <row r="3977" spans="1:15" x14ac:dyDescent="0.25">
      <c r="A3977">
        <v>98076737</v>
      </c>
      <c r="B3977">
        <v>761322747</v>
      </c>
      <c r="C3977" s="1" t="s">
        <v>151</v>
      </c>
      <c r="D3977" s="1" t="s">
        <v>41</v>
      </c>
      <c r="E3977" s="1" t="s">
        <v>48</v>
      </c>
      <c r="F3977">
        <v>90.3</v>
      </c>
      <c r="G3977">
        <v>3</v>
      </c>
      <c r="H3977">
        <v>8</v>
      </c>
      <c r="I3977">
        <v>5</v>
      </c>
      <c r="J3977">
        <v>2</v>
      </c>
      <c r="K3977" s="2">
        <v>41017</v>
      </c>
      <c r="L3977" s="2">
        <v>41019</v>
      </c>
      <c r="M3977" s="2">
        <v>41036</v>
      </c>
      <c r="N3977" s="1" t="s">
        <v>143</v>
      </c>
      <c r="O3977" s="1" t="s">
        <v>144</v>
      </c>
    </row>
    <row r="3978" spans="1:15" x14ac:dyDescent="0.25">
      <c r="A3978">
        <v>98075615</v>
      </c>
      <c r="B3978">
        <v>217563390</v>
      </c>
      <c r="C3978" s="1" t="s">
        <v>151</v>
      </c>
      <c r="D3978" s="1" t="s">
        <v>41</v>
      </c>
      <c r="E3978" s="1" t="s">
        <v>48</v>
      </c>
      <c r="F3978">
        <v>60.2</v>
      </c>
      <c r="G3978">
        <v>2</v>
      </c>
      <c r="H3978">
        <v>5.88</v>
      </c>
      <c r="I3978">
        <v>6.88</v>
      </c>
      <c r="J3978">
        <v>1</v>
      </c>
      <c r="K3978" s="2">
        <v>41248</v>
      </c>
      <c r="L3978" s="2">
        <v>41249</v>
      </c>
      <c r="M3978" s="2">
        <v>42694</v>
      </c>
      <c r="N3978" s="1" t="s">
        <v>145</v>
      </c>
      <c r="O3978" s="1" t="s">
        <v>146</v>
      </c>
    </row>
    <row r="3979" spans="1:15" x14ac:dyDescent="0.25">
      <c r="A3979">
        <v>98075127</v>
      </c>
      <c r="B3979">
        <v>551050943</v>
      </c>
      <c r="C3979" s="1" t="s">
        <v>151</v>
      </c>
      <c r="D3979" s="1" t="s">
        <v>41</v>
      </c>
      <c r="E3979" s="1" t="s">
        <v>48</v>
      </c>
      <c r="F3979">
        <v>30.1</v>
      </c>
      <c r="G3979">
        <v>1</v>
      </c>
      <c r="H3979">
        <v>6.45</v>
      </c>
      <c r="I3979">
        <v>5.45</v>
      </c>
      <c r="J3979">
        <v>3</v>
      </c>
      <c r="K3979" s="2">
        <v>41346</v>
      </c>
      <c r="L3979" s="2">
        <v>41348</v>
      </c>
      <c r="M3979" s="2">
        <v>41356</v>
      </c>
      <c r="N3979" s="1" t="s">
        <v>133</v>
      </c>
      <c r="O3979" s="1" t="s">
        <v>134</v>
      </c>
    </row>
    <row r="3980" spans="1:15" x14ac:dyDescent="0.25">
      <c r="A3980">
        <v>98074921</v>
      </c>
      <c r="B3980">
        <v>233460961</v>
      </c>
      <c r="C3980" s="1" t="s">
        <v>151</v>
      </c>
      <c r="D3980" s="1" t="s">
        <v>41</v>
      </c>
      <c r="E3980" s="1" t="s">
        <v>48</v>
      </c>
      <c r="F3980">
        <v>30.1</v>
      </c>
      <c r="G3980">
        <v>1</v>
      </c>
      <c r="H3980">
        <v>9.86</v>
      </c>
      <c r="I3980">
        <v>4.8600000000000003</v>
      </c>
      <c r="J3980">
        <v>3</v>
      </c>
      <c r="K3980" s="2">
        <v>41388</v>
      </c>
      <c r="L3980" s="2">
        <v>41391</v>
      </c>
      <c r="M3980" s="2">
        <v>41407</v>
      </c>
      <c r="N3980" s="1" t="s">
        <v>135</v>
      </c>
      <c r="O3980" s="1" t="s">
        <v>136</v>
      </c>
    </row>
    <row r="3981" spans="1:15" x14ac:dyDescent="0.25">
      <c r="A3981">
        <v>98074903</v>
      </c>
      <c r="B3981">
        <v>514136954</v>
      </c>
      <c r="C3981" s="1" t="s">
        <v>151</v>
      </c>
      <c r="D3981" s="1" t="s">
        <v>41</v>
      </c>
      <c r="E3981" s="1" t="s">
        <v>48</v>
      </c>
      <c r="F3981">
        <v>30.1</v>
      </c>
      <c r="G3981">
        <v>1</v>
      </c>
      <c r="H3981">
        <v>9.89</v>
      </c>
      <c r="I3981">
        <v>3.89</v>
      </c>
      <c r="J3981">
        <v>2</v>
      </c>
      <c r="K3981" s="2">
        <v>41394</v>
      </c>
      <c r="L3981" s="2">
        <v>41395</v>
      </c>
      <c r="M3981" s="2">
        <v>41414</v>
      </c>
      <c r="N3981" s="1" t="s">
        <v>149</v>
      </c>
      <c r="O3981" s="1" t="s">
        <v>150</v>
      </c>
    </row>
    <row r="3982" spans="1:15" x14ac:dyDescent="0.25">
      <c r="A3982">
        <v>98074586</v>
      </c>
      <c r="B3982">
        <v>333427984</v>
      </c>
      <c r="C3982" s="1" t="s">
        <v>151</v>
      </c>
      <c r="D3982" s="1" t="s">
        <v>41</v>
      </c>
      <c r="E3982" s="1" t="s">
        <v>48</v>
      </c>
      <c r="F3982">
        <v>30.1</v>
      </c>
      <c r="G3982">
        <v>1</v>
      </c>
      <c r="H3982">
        <v>6.89</v>
      </c>
      <c r="I3982">
        <v>3.89</v>
      </c>
      <c r="J3982">
        <v>3</v>
      </c>
      <c r="K3982" s="2">
        <v>41457</v>
      </c>
      <c r="L3982" s="2">
        <v>41458</v>
      </c>
      <c r="M3982" s="2">
        <v>41477</v>
      </c>
      <c r="N3982" s="1" t="s">
        <v>145</v>
      </c>
      <c r="O3982" s="1" t="s">
        <v>146</v>
      </c>
    </row>
    <row r="3983" spans="1:15" x14ac:dyDescent="0.25">
      <c r="A3983">
        <v>98073538</v>
      </c>
      <c r="B3983">
        <v>308322096</v>
      </c>
      <c r="C3983" s="1" t="s">
        <v>151</v>
      </c>
      <c r="D3983" s="1" t="s">
        <v>41</v>
      </c>
      <c r="E3983" s="1" t="s">
        <v>48</v>
      </c>
      <c r="F3983">
        <v>60.2</v>
      </c>
      <c r="G3983">
        <v>2</v>
      </c>
      <c r="H3983">
        <v>8.86</v>
      </c>
      <c r="I3983">
        <v>6.86</v>
      </c>
      <c r="J3983">
        <v>2</v>
      </c>
      <c r="K3983" s="2">
        <v>41675</v>
      </c>
      <c r="L3983" s="2">
        <v>41676</v>
      </c>
      <c r="M3983" s="2">
        <v>41683</v>
      </c>
      <c r="N3983" s="1" t="s">
        <v>141</v>
      </c>
      <c r="O3983" s="1" t="s">
        <v>142</v>
      </c>
    </row>
    <row r="3984" spans="1:15" x14ac:dyDescent="0.25">
      <c r="A3984">
        <v>98073534</v>
      </c>
      <c r="B3984">
        <v>833567577</v>
      </c>
      <c r="C3984" s="1" t="s">
        <v>151</v>
      </c>
      <c r="D3984" s="1" t="s">
        <v>41</v>
      </c>
      <c r="E3984" s="1" t="s">
        <v>48</v>
      </c>
      <c r="F3984">
        <v>90.3</v>
      </c>
      <c r="G3984">
        <v>3</v>
      </c>
      <c r="H3984">
        <v>8.1199999999999992</v>
      </c>
      <c r="I3984">
        <v>3.12</v>
      </c>
      <c r="J3984">
        <v>1</v>
      </c>
      <c r="K3984" s="2">
        <v>41675</v>
      </c>
      <c r="L3984" s="2">
        <v>41677</v>
      </c>
      <c r="M3984" s="2">
        <v>41694</v>
      </c>
      <c r="N3984" s="1" t="s">
        <v>133</v>
      </c>
      <c r="O3984" s="1" t="s">
        <v>134</v>
      </c>
    </row>
    <row r="3985" spans="1:15" x14ac:dyDescent="0.25">
      <c r="A3985">
        <v>98073323</v>
      </c>
      <c r="B3985">
        <v>145148150</v>
      </c>
      <c r="C3985" s="1" t="s">
        <v>151</v>
      </c>
      <c r="D3985" s="1" t="s">
        <v>41</v>
      </c>
      <c r="E3985" s="1" t="s">
        <v>48</v>
      </c>
      <c r="F3985">
        <v>30.1</v>
      </c>
      <c r="G3985">
        <v>1</v>
      </c>
      <c r="H3985">
        <v>9.99</v>
      </c>
      <c r="I3985">
        <v>4.99</v>
      </c>
      <c r="J3985">
        <v>1</v>
      </c>
      <c r="K3985" s="2">
        <v>41712</v>
      </c>
      <c r="L3985" s="2">
        <v>41714</v>
      </c>
      <c r="M3985" s="2">
        <v>41733</v>
      </c>
      <c r="N3985" s="1" t="s">
        <v>147</v>
      </c>
      <c r="O3985" s="1" t="s">
        <v>148</v>
      </c>
    </row>
    <row r="3986" spans="1:15" x14ac:dyDescent="0.25">
      <c r="A3986">
        <v>98073260</v>
      </c>
      <c r="B3986">
        <v>427542511</v>
      </c>
      <c r="C3986" s="1" t="s">
        <v>151</v>
      </c>
      <c r="D3986" s="1" t="s">
        <v>41</v>
      </c>
      <c r="E3986" s="1" t="s">
        <v>48</v>
      </c>
      <c r="F3986">
        <v>60.2</v>
      </c>
      <c r="G3986">
        <v>2</v>
      </c>
      <c r="H3986">
        <v>7.99</v>
      </c>
      <c r="I3986">
        <v>4.99</v>
      </c>
      <c r="J3986">
        <v>3</v>
      </c>
      <c r="K3986" s="2">
        <v>41725</v>
      </c>
      <c r="L3986" s="2">
        <v>41727</v>
      </c>
      <c r="M3986" s="2">
        <v>41736</v>
      </c>
      <c r="N3986" s="1" t="s">
        <v>135</v>
      </c>
      <c r="O3986" s="1" t="s">
        <v>136</v>
      </c>
    </row>
    <row r="3987" spans="1:15" x14ac:dyDescent="0.25">
      <c r="A3987">
        <v>98073065</v>
      </c>
      <c r="B3987">
        <v>688783313</v>
      </c>
      <c r="C3987" s="1" t="s">
        <v>151</v>
      </c>
      <c r="D3987" s="1" t="s">
        <v>41</v>
      </c>
      <c r="E3987" s="1" t="s">
        <v>48</v>
      </c>
      <c r="F3987">
        <v>60.2</v>
      </c>
      <c r="G3987">
        <v>2</v>
      </c>
      <c r="H3987">
        <v>5.2</v>
      </c>
      <c r="I3987">
        <v>3.2</v>
      </c>
      <c r="J3987">
        <v>3</v>
      </c>
      <c r="K3987" s="2">
        <v>41757</v>
      </c>
      <c r="L3987" s="2">
        <v>41760</v>
      </c>
      <c r="M3987" s="2">
        <v>41778</v>
      </c>
      <c r="N3987" s="1" t="s">
        <v>143</v>
      </c>
      <c r="O3987" s="1" t="s">
        <v>144</v>
      </c>
    </row>
    <row r="3988" spans="1:15" x14ac:dyDescent="0.25">
      <c r="A3988">
        <v>98072293</v>
      </c>
      <c r="B3988">
        <v>841860903</v>
      </c>
      <c r="C3988" s="1" t="s">
        <v>151</v>
      </c>
      <c r="D3988" s="1" t="s">
        <v>41</v>
      </c>
      <c r="E3988" s="1" t="s">
        <v>48</v>
      </c>
      <c r="F3988">
        <v>60.2</v>
      </c>
      <c r="G3988">
        <v>2</v>
      </c>
      <c r="H3988">
        <v>9.9</v>
      </c>
      <c r="I3988">
        <v>3.9</v>
      </c>
      <c r="J3988">
        <v>2</v>
      </c>
      <c r="K3988" s="2">
        <v>41899</v>
      </c>
      <c r="L3988" s="2">
        <v>41900</v>
      </c>
      <c r="M3988" s="2">
        <v>41910</v>
      </c>
      <c r="N3988" s="1" t="s">
        <v>147</v>
      </c>
      <c r="O3988" s="1" t="s">
        <v>148</v>
      </c>
    </row>
    <row r="3989" spans="1:15" x14ac:dyDescent="0.25">
      <c r="A3989">
        <v>98072278</v>
      </c>
      <c r="B3989">
        <v>614786757</v>
      </c>
      <c r="C3989" s="1" t="s">
        <v>151</v>
      </c>
      <c r="D3989" s="1" t="s">
        <v>41</v>
      </c>
      <c r="E3989" s="1" t="s">
        <v>48</v>
      </c>
      <c r="F3989">
        <v>60.2</v>
      </c>
      <c r="G3989">
        <v>2</v>
      </c>
      <c r="H3989">
        <v>9.8800000000000008</v>
      </c>
      <c r="I3989">
        <v>6.88</v>
      </c>
      <c r="J3989">
        <v>2</v>
      </c>
      <c r="K3989" s="2">
        <v>41901</v>
      </c>
      <c r="L3989" s="2">
        <v>41902</v>
      </c>
      <c r="M3989" s="2">
        <v>41911</v>
      </c>
      <c r="N3989" s="1" t="s">
        <v>147</v>
      </c>
      <c r="O3989" s="1" t="s">
        <v>148</v>
      </c>
    </row>
    <row r="3990" spans="1:15" x14ac:dyDescent="0.25">
      <c r="A3990">
        <v>98072023</v>
      </c>
      <c r="B3990">
        <v>892274535</v>
      </c>
      <c r="C3990" s="1" t="s">
        <v>151</v>
      </c>
      <c r="D3990" s="1" t="s">
        <v>41</v>
      </c>
      <c r="E3990" s="1" t="s">
        <v>48</v>
      </c>
      <c r="F3990">
        <v>60.2</v>
      </c>
      <c r="G3990">
        <v>2</v>
      </c>
      <c r="H3990">
        <v>5.68</v>
      </c>
      <c r="I3990">
        <v>5.68</v>
      </c>
      <c r="J3990">
        <v>2</v>
      </c>
      <c r="K3990" s="2">
        <v>41946</v>
      </c>
      <c r="L3990" s="2">
        <v>41947</v>
      </c>
      <c r="M3990" s="2">
        <v>41954</v>
      </c>
      <c r="N3990" s="1" t="s">
        <v>133</v>
      </c>
      <c r="O3990" s="1" t="s">
        <v>134</v>
      </c>
    </row>
    <row r="3991" spans="1:15" x14ac:dyDescent="0.25">
      <c r="A3991">
        <v>98071992</v>
      </c>
      <c r="B3991">
        <v>575421081</v>
      </c>
      <c r="C3991" s="1" t="s">
        <v>151</v>
      </c>
      <c r="D3991" s="1" t="s">
        <v>41</v>
      </c>
      <c r="E3991" s="1" t="s">
        <v>48</v>
      </c>
      <c r="F3991">
        <v>60.2</v>
      </c>
      <c r="G3991">
        <v>2</v>
      </c>
      <c r="H3991">
        <v>5.12</v>
      </c>
      <c r="I3991">
        <v>6.12</v>
      </c>
      <c r="J3991">
        <v>1</v>
      </c>
      <c r="K3991" s="2">
        <v>41950</v>
      </c>
      <c r="L3991" s="2">
        <v>41952</v>
      </c>
      <c r="M3991" s="2">
        <v>41968</v>
      </c>
      <c r="N3991" s="1" t="s">
        <v>137</v>
      </c>
      <c r="O3991" s="1" t="s">
        <v>138</v>
      </c>
    </row>
    <row r="3992" spans="1:15" x14ac:dyDescent="0.25">
      <c r="A3992">
        <v>98071695</v>
      </c>
      <c r="B3992">
        <v>323336792</v>
      </c>
      <c r="C3992" s="1" t="s">
        <v>151</v>
      </c>
      <c r="D3992" s="1" t="s">
        <v>41</v>
      </c>
      <c r="E3992" s="1" t="s">
        <v>48</v>
      </c>
      <c r="F3992">
        <v>30.1</v>
      </c>
      <c r="G3992">
        <v>1</v>
      </c>
      <c r="H3992">
        <v>5.75</v>
      </c>
      <c r="I3992">
        <v>3.75</v>
      </c>
      <c r="J3992">
        <v>2</v>
      </c>
      <c r="K3992" s="2">
        <v>42005</v>
      </c>
      <c r="L3992" s="2">
        <v>42007</v>
      </c>
      <c r="M3992" s="2">
        <v>42020</v>
      </c>
      <c r="N3992" s="1" t="s">
        <v>139</v>
      </c>
      <c r="O3992" s="1" t="s">
        <v>140</v>
      </c>
    </row>
    <row r="3993" spans="1:15" x14ac:dyDescent="0.25">
      <c r="A3993">
        <v>98071518</v>
      </c>
      <c r="B3993">
        <v>700137756</v>
      </c>
      <c r="C3993" s="1" t="s">
        <v>151</v>
      </c>
      <c r="D3993" s="1" t="s">
        <v>41</v>
      </c>
      <c r="E3993" s="1" t="s">
        <v>48</v>
      </c>
      <c r="F3993">
        <v>60.2</v>
      </c>
      <c r="G3993">
        <v>2</v>
      </c>
      <c r="H3993">
        <v>9.1</v>
      </c>
      <c r="I3993">
        <v>5.0999999999999996</v>
      </c>
      <c r="J3993">
        <v>3</v>
      </c>
      <c r="K3993" s="2">
        <v>42031</v>
      </c>
      <c r="L3993" s="2">
        <v>42033</v>
      </c>
      <c r="M3993" s="2">
        <v>42044</v>
      </c>
      <c r="N3993" s="1" t="s">
        <v>143</v>
      </c>
      <c r="O3993" s="1" t="s">
        <v>144</v>
      </c>
    </row>
    <row r="3994" spans="1:15" x14ac:dyDescent="0.25">
      <c r="A3994">
        <v>98070915</v>
      </c>
      <c r="B3994">
        <v>323336792</v>
      </c>
      <c r="C3994" s="1" t="s">
        <v>151</v>
      </c>
      <c r="D3994" s="1" t="s">
        <v>41</v>
      </c>
      <c r="E3994" s="1" t="s">
        <v>48</v>
      </c>
      <c r="F3994">
        <v>90.3</v>
      </c>
      <c r="G3994">
        <v>3</v>
      </c>
      <c r="H3994">
        <v>6.45</v>
      </c>
      <c r="I3994">
        <v>6.45</v>
      </c>
      <c r="J3994">
        <v>3</v>
      </c>
      <c r="K3994" s="2">
        <v>42119</v>
      </c>
      <c r="L3994" s="2">
        <v>42122</v>
      </c>
      <c r="M3994" s="2">
        <v>42129</v>
      </c>
      <c r="N3994" s="1" t="s">
        <v>143</v>
      </c>
      <c r="O3994" s="1" t="s">
        <v>144</v>
      </c>
    </row>
    <row r="3995" spans="1:15" x14ac:dyDescent="0.25">
      <c r="A3995">
        <v>98070495</v>
      </c>
      <c r="B3995">
        <v>491474500</v>
      </c>
      <c r="C3995" s="1" t="s">
        <v>151</v>
      </c>
      <c r="D3995" s="1" t="s">
        <v>41</v>
      </c>
      <c r="E3995" s="1" t="s">
        <v>48</v>
      </c>
      <c r="F3995">
        <v>60.2</v>
      </c>
      <c r="G3995">
        <v>2</v>
      </c>
      <c r="H3995">
        <v>5.75</v>
      </c>
      <c r="I3995">
        <v>5.75</v>
      </c>
      <c r="J3995">
        <v>1</v>
      </c>
      <c r="K3995" s="2">
        <v>42185</v>
      </c>
      <c r="L3995" s="2">
        <v>42186</v>
      </c>
      <c r="M3995" s="2">
        <v>42202</v>
      </c>
      <c r="N3995" s="1" t="s">
        <v>135</v>
      </c>
      <c r="O3995" s="1" t="s">
        <v>136</v>
      </c>
    </row>
    <row r="3996" spans="1:15" x14ac:dyDescent="0.25">
      <c r="A3996">
        <v>98070467</v>
      </c>
      <c r="B3996">
        <v>458554212</v>
      </c>
      <c r="C3996" s="1" t="s">
        <v>151</v>
      </c>
      <c r="D3996" s="1" t="s">
        <v>41</v>
      </c>
      <c r="E3996" s="1" t="s">
        <v>48</v>
      </c>
      <c r="F3996">
        <v>90.3</v>
      </c>
      <c r="G3996">
        <v>3</v>
      </c>
      <c r="H3996">
        <v>8.65</v>
      </c>
      <c r="I3996">
        <v>5.65</v>
      </c>
      <c r="J3996">
        <v>2</v>
      </c>
      <c r="K3996" s="2">
        <v>42189</v>
      </c>
      <c r="L3996" s="2">
        <v>42190</v>
      </c>
      <c r="M3996" s="2">
        <v>43056</v>
      </c>
      <c r="N3996" s="1" t="s">
        <v>139</v>
      </c>
      <c r="O3996" s="1" t="s">
        <v>140</v>
      </c>
    </row>
    <row r="3997" spans="1:15" x14ac:dyDescent="0.25">
      <c r="A3997">
        <v>98070455</v>
      </c>
      <c r="B3997">
        <v>614794767</v>
      </c>
      <c r="C3997" s="1" t="s">
        <v>151</v>
      </c>
      <c r="D3997" s="1" t="s">
        <v>41</v>
      </c>
      <c r="E3997" s="1" t="s">
        <v>48</v>
      </c>
      <c r="F3997">
        <v>30.1</v>
      </c>
      <c r="G3997">
        <v>1</v>
      </c>
      <c r="H3997">
        <v>8.5500000000000007</v>
      </c>
      <c r="I3997">
        <v>3.55</v>
      </c>
      <c r="J3997">
        <v>3</v>
      </c>
      <c r="K3997" s="2">
        <v>42189</v>
      </c>
      <c r="L3997" s="2">
        <v>42192</v>
      </c>
      <c r="M3997" s="2">
        <v>42950</v>
      </c>
      <c r="N3997" s="1" t="s">
        <v>141</v>
      </c>
      <c r="O3997" s="1" t="s">
        <v>142</v>
      </c>
    </row>
    <row r="3998" spans="1:15" x14ac:dyDescent="0.25">
      <c r="A3998">
        <v>98070457</v>
      </c>
      <c r="B3998">
        <v>452241159</v>
      </c>
      <c r="C3998" s="1" t="s">
        <v>151</v>
      </c>
      <c r="D3998" s="1" t="s">
        <v>41</v>
      </c>
      <c r="E3998" s="1" t="s">
        <v>48</v>
      </c>
      <c r="F3998">
        <v>30.1</v>
      </c>
      <c r="G3998">
        <v>1</v>
      </c>
      <c r="H3998">
        <v>8.8800000000000008</v>
      </c>
      <c r="I3998">
        <v>5.88</v>
      </c>
      <c r="J3998">
        <v>2</v>
      </c>
      <c r="K3998" s="2">
        <v>42190</v>
      </c>
      <c r="L3998" s="2">
        <v>42192</v>
      </c>
      <c r="M3998" s="2">
        <v>43151</v>
      </c>
      <c r="N3998" s="1" t="s">
        <v>143</v>
      </c>
      <c r="O3998" s="1" t="s">
        <v>144</v>
      </c>
    </row>
    <row r="3999" spans="1:15" x14ac:dyDescent="0.25">
      <c r="A3999">
        <v>98070296</v>
      </c>
      <c r="B3999">
        <v>579229937</v>
      </c>
      <c r="C3999" s="1" t="s">
        <v>151</v>
      </c>
      <c r="D3999" s="1" t="s">
        <v>41</v>
      </c>
      <c r="E3999" s="1" t="s">
        <v>48</v>
      </c>
      <c r="F3999">
        <v>60.2</v>
      </c>
      <c r="G3999">
        <v>2</v>
      </c>
      <c r="H3999">
        <v>9.99</v>
      </c>
      <c r="I3999">
        <v>6.99</v>
      </c>
      <c r="J3999">
        <v>3</v>
      </c>
      <c r="K3999" s="2">
        <v>42212</v>
      </c>
      <c r="L3999" s="2">
        <v>42215</v>
      </c>
      <c r="M3999" s="2">
        <v>43158</v>
      </c>
      <c r="N3999" s="1" t="s">
        <v>133</v>
      </c>
      <c r="O3999" s="1" t="s">
        <v>134</v>
      </c>
    </row>
    <row r="4000" spans="1:15" x14ac:dyDescent="0.25">
      <c r="A4000">
        <v>98070144</v>
      </c>
      <c r="B4000">
        <v>677383648</v>
      </c>
      <c r="C4000" s="1" t="s">
        <v>151</v>
      </c>
      <c r="D4000" s="1" t="s">
        <v>41</v>
      </c>
      <c r="E4000" s="1" t="s">
        <v>48</v>
      </c>
      <c r="F4000">
        <v>90.3</v>
      </c>
      <c r="G4000">
        <v>3</v>
      </c>
      <c r="H4000">
        <v>9.14</v>
      </c>
      <c r="I4000">
        <v>4.1399999999999997</v>
      </c>
      <c r="J4000">
        <v>2</v>
      </c>
      <c r="K4000" s="2">
        <v>42237</v>
      </c>
      <c r="L4000" s="2">
        <v>42239</v>
      </c>
      <c r="M4000" s="2">
        <v>42257</v>
      </c>
      <c r="N4000" s="1" t="s">
        <v>135</v>
      </c>
      <c r="O4000" s="1" t="s">
        <v>136</v>
      </c>
    </row>
    <row r="4001" spans="1:15" x14ac:dyDescent="0.25">
      <c r="A4001">
        <v>98070027</v>
      </c>
      <c r="B4001">
        <v>220834258</v>
      </c>
      <c r="C4001" s="1" t="s">
        <v>151</v>
      </c>
      <c r="D4001" s="1" t="s">
        <v>41</v>
      </c>
      <c r="E4001" s="1" t="s">
        <v>48</v>
      </c>
      <c r="F4001">
        <v>60.2</v>
      </c>
      <c r="G4001">
        <v>2</v>
      </c>
      <c r="H4001">
        <v>8.25</v>
      </c>
      <c r="I4001">
        <v>6.25</v>
      </c>
      <c r="J4001">
        <v>2</v>
      </c>
      <c r="K4001" s="2">
        <v>42255</v>
      </c>
      <c r="L4001" s="2">
        <v>42257</v>
      </c>
      <c r="M4001" s="2">
        <v>42979</v>
      </c>
      <c r="N4001" s="1" t="s">
        <v>135</v>
      </c>
      <c r="O4001" s="1" t="s">
        <v>136</v>
      </c>
    </row>
    <row r="4002" spans="1:15" x14ac:dyDescent="0.25">
      <c r="A4002">
        <v>98069979</v>
      </c>
      <c r="B4002">
        <v>340379512</v>
      </c>
      <c r="C4002" s="1" t="s">
        <v>151</v>
      </c>
      <c r="D4002" s="1" t="s">
        <v>41</v>
      </c>
      <c r="E4002" s="1" t="s">
        <v>48</v>
      </c>
      <c r="F4002">
        <v>60.2</v>
      </c>
      <c r="G4002">
        <v>2</v>
      </c>
      <c r="H4002">
        <v>7.58</v>
      </c>
      <c r="I4002">
        <v>6.58</v>
      </c>
      <c r="J4002">
        <v>2</v>
      </c>
      <c r="K4002" s="2">
        <v>42261</v>
      </c>
      <c r="L4002" s="2">
        <v>42264</v>
      </c>
      <c r="M4002" s="2">
        <v>42972</v>
      </c>
      <c r="N4002" s="1" t="s">
        <v>139</v>
      </c>
      <c r="O4002" s="1" t="s">
        <v>140</v>
      </c>
    </row>
    <row r="4003" spans="1:15" x14ac:dyDescent="0.25">
      <c r="A4003">
        <v>98069964</v>
      </c>
      <c r="B4003">
        <v>272385252</v>
      </c>
      <c r="C4003" s="1" t="s">
        <v>151</v>
      </c>
      <c r="D4003" s="1" t="s">
        <v>41</v>
      </c>
      <c r="E4003" s="1" t="s">
        <v>48</v>
      </c>
      <c r="F4003">
        <v>90.3</v>
      </c>
      <c r="G4003">
        <v>3</v>
      </c>
      <c r="H4003">
        <v>8.5500000000000007</v>
      </c>
      <c r="I4003">
        <v>5.55</v>
      </c>
      <c r="J4003">
        <v>3</v>
      </c>
      <c r="K4003" s="2">
        <v>42265</v>
      </c>
      <c r="L4003" s="2">
        <v>42266</v>
      </c>
      <c r="M4003" s="2">
        <v>43171</v>
      </c>
      <c r="N4003" s="1" t="s">
        <v>143</v>
      </c>
      <c r="O4003" s="1" t="s">
        <v>144</v>
      </c>
    </row>
    <row r="4004" spans="1:15" x14ac:dyDescent="0.25">
      <c r="A4004">
        <v>98069760</v>
      </c>
      <c r="B4004">
        <v>398947841</v>
      </c>
      <c r="C4004" s="1" t="s">
        <v>151</v>
      </c>
      <c r="D4004" s="1" t="s">
        <v>41</v>
      </c>
      <c r="E4004" s="1" t="s">
        <v>48</v>
      </c>
      <c r="F4004">
        <v>90.3</v>
      </c>
      <c r="G4004">
        <v>3</v>
      </c>
      <c r="H4004">
        <v>5.9</v>
      </c>
      <c r="I4004">
        <v>6.9</v>
      </c>
      <c r="J4004">
        <v>2</v>
      </c>
      <c r="K4004" s="2">
        <v>42295</v>
      </c>
      <c r="L4004" s="2">
        <v>42296</v>
      </c>
      <c r="M4004" s="2">
        <v>42990</v>
      </c>
      <c r="N4004" s="1" t="s">
        <v>141</v>
      </c>
      <c r="O4004" s="1" t="s">
        <v>142</v>
      </c>
    </row>
    <row r="4005" spans="1:15" x14ac:dyDescent="0.25">
      <c r="A4005">
        <v>98069672</v>
      </c>
      <c r="B4005">
        <v>249798097</v>
      </c>
      <c r="C4005" s="1" t="s">
        <v>151</v>
      </c>
      <c r="D4005" s="1" t="s">
        <v>41</v>
      </c>
      <c r="E4005" s="1" t="s">
        <v>48</v>
      </c>
      <c r="F4005">
        <v>90.3</v>
      </c>
      <c r="G4005">
        <v>3</v>
      </c>
      <c r="H4005">
        <v>9.1</v>
      </c>
      <c r="I4005">
        <v>4.0999999999999996</v>
      </c>
      <c r="J4005">
        <v>3</v>
      </c>
      <c r="K4005" s="2">
        <v>42307</v>
      </c>
      <c r="L4005" s="2">
        <v>42309</v>
      </c>
      <c r="M4005" s="2">
        <v>42325</v>
      </c>
      <c r="N4005" s="1" t="s">
        <v>143</v>
      </c>
      <c r="O4005" s="1" t="s">
        <v>144</v>
      </c>
    </row>
    <row r="4006" spans="1:15" x14ac:dyDescent="0.25">
      <c r="A4006">
        <v>98069640</v>
      </c>
      <c r="B4006">
        <v>761322747</v>
      </c>
      <c r="C4006" s="1" t="s">
        <v>151</v>
      </c>
      <c r="D4006" s="1" t="s">
        <v>41</v>
      </c>
      <c r="E4006" s="1" t="s">
        <v>48</v>
      </c>
      <c r="F4006">
        <v>30.1</v>
      </c>
      <c r="G4006">
        <v>1</v>
      </c>
      <c r="H4006">
        <v>8.8800000000000008</v>
      </c>
      <c r="I4006">
        <v>6.88</v>
      </c>
      <c r="J4006">
        <v>3</v>
      </c>
      <c r="K4006" s="2">
        <v>42310</v>
      </c>
      <c r="L4006" s="2">
        <v>42313</v>
      </c>
      <c r="M4006" s="2">
        <v>42326</v>
      </c>
      <c r="N4006" s="1" t="s">
        <v>135</v>
      </c>
      <c r="O4006" s="1" t="s">
        <v>136</v>
      </c>
    </row>
    <row r="4007" spans="1:15" x14ac:dyDescent="0.25">
      <c r="A4007">
        <v>98093598</v>
      </c>
      <c r="B4007">
        <v>676480421</v>
      </c>
      <c r="C4007" s="1" t="s">
        <v>151</v>
      </c>
      <c r="D4007" s="1" t="s">
        <v>43</v>
      </c>
      <c r="E4007" s="1" t="s">
        <v>48</v>
      </c>
      <c r="F4007">
        <v>127.65</v>
      </c>
      <c r="G4007">
        <v>3</v>
      </c>
      <c r="H4007">
        <v>7.99</v>
      </c>
      <c r="I4007">
        <v>4.99</v>
      </c>
      <c r="J4007">
        <v>2</v>
      </c>
      <c r="K4007" s="2">
        <v>36696</v>
      </c>
      <c r="L4007" s="2">
        <v>36698</v>
      </c>
      <c r="M4007" s="2">
        <v>36717</v>
      </c>
      <c r="N4007" s="1" t="s">
        <v>143</v>
      </c>
      <c r="O4007" s="1" t="s">
        <v>144</v>
      </c>
    </row>
    <row r="4008" spans="1:15" x14ac:dyDescent="0.25">
      <c r="A4008">
        <v>98093438</v>
      </c>
      <c r="B4008">
        <v>397983135</v>
      </c>
      <c r="C4008" s="1" t="s">
        <v>151</v>
      </c>
      <c r="D4008" s="1" t="s">
        <v>43</v>
      </c>
      <c r="E4008" s="1" t="s">
        <v>48</v>
      </c>
      <c r="F4008">
        <v>127.65</v>
      </c>
      <c r="G4008">
        <v>3</v>
      </c>
      <c r="H4008">
        <v>9.58</v>
      </c>
      <c r="I4008">
        <v>3.58</v>
      </c>
      <c r="J4008">
        <v>3</v>
      </c>
      <c r="K4008" s="2">
        <v>36742</v>
      </c>
      <c r="L4008" s="2">
        <v>36745</v>
      </c>
      <c r="M4008" s="2">
        <v>36762</v>
      </c>
      <c r="N4008" s="1" t="s">
        <v>147</v>
      </c>
      <c r="O4008" s="1" t="s">
        <v>148</v>
      </c>
    </row>
    <row r="4009" spans="1:15" x14ac:dyDescent="0.25">
      <c r="A4009">
        <v>98093023</v>
      </c>
      <c r="B4009">
        <v>451629037</v>
      </c>
      <c r="C4009" s="1" t="s">
        <v>151</v>
      </c>
      <c r="D4009" s="1" t="s">
        <v>43</v>
      </c>
      <c r="E4009" s="1" t="s">
        <v>48</v>
      </c>
      <c r="F4009">
        <v>127.65</v>
      </c>
      <c r="G4009">
        <v>3</v>
      </c>
      <c r="H4009">
        <v>6.61</v>
      </c>
      <c r="I4009">
        <v>3.61</v>
      </c>
      <c r="J4009">
        <v>3</v>
      </c>
      <c r="K4009" s="2">
        <v>36855</v>
      </c>
      <c r="L4009" s="2">
        <v>36857</v>
      </c>
      <c r="M4009" s="2">
        <v>36871</v>
      </c>
      <c r="N4009" s="1" t="s">
        <v>139</v>
      </c>
      <c r="O4009" s="1" t="s">
        <v>140</v>
      </c>
    </row>
    <row r="4010" spans="1:15" x14ac:dyDescent="0.25">
      <c r="A4010">
        <v>98092726</v>
      </c>
      <c r="B4010">
        <v>783214027</v>
      </c>
      <c r="C4010" s="1" t="s">
        <v>151</v>
      </c>
      <c r="D4010" s="1" t="s">
        <v>43</v>
      </c>
      <c r="E4010" s="1" t="s">
        <v>48</v>
      </c>
      <c r="F4010">
        <v>85.1</v>
      </c>
      <c r="G4010">
        <v>2</v>
      </c>
      <c r="H4010">
        <v>5.61</v>
      </c>
      <c r="I4010">
        <v>5.61</v>
      </c>
      <c r="J4010">
        <v>2</v>
      </c>
      <c r="K4010" s="2">
        <v>36939</v>
      </c>
      <c r="L4010" s="2">
        <v>36942</v>
      </c>
      <c r="M4010" s="2">
        <v>36956</v>
      </c>
      <c r="N4010" s="1" t="s">
        <v>139</v>
      </c>
      <c r="O4010" s="1" t="s">
        <v>140</v>
      </c>
    </row>
    <row r="4011" spans="1:15" x14ac:dyDescent="0.25">
      <c r="A4011">
        <v>98092467</v>
      </c>
      <c r="B4011">
        <v>126420846</v>
      </c>
      <c r="C4011" s="1" t="s">
        <v>151</v>
      </c>
      <c r="D4011" s="1" t="s">
        <v>43</v>
      </c>
      <c r="E4011" s="1" t="s">
        <v>48</v>
      </c>
      <c r="F4011">
        <v>85.1</v>
      </c>
      <c r="G4011">
        <v>2</v>
      </c>
      <c r="H4011">
        <v>8.89</v>
      </c>
      <c r="I4011">
        <v>6.89</v>
      </c>
      <c r="J4011">
        <v>2</v>
      </c>
      <c r="K4011" s="2">
        <v>37010</v>
      </c>
      <c r="L4011" s="2">
        <v>37013</v>
      </c>
      <c r="M4011" s="2">
        <v>37021</v>
      </c>
      <c r="N4011" s="1" t="s">
        <v>135</v>
      </c>
      <c r="O4011" s="1" t="s">
        <v>136</v>
      </c>
    </row>
    <row r="4012" spans="1:15" x14ac:dyDescent="0.25">
      <c r="A4012">
        <v>98092055</v>
      </c>
      <c r="B4012">
        <v>618657661</v>
      </c>
      <c r="C4012" s="1" t="s">
        <v>151</v>
      </c>
      <c r="D4012" s="1" t="s">
        <v>43</v>
      </c>
      <c r="E4012" s="1" t="s">
        <v>48</v>
      </c>
      <c r="F4012">
        <v>127.65</v>
      </c>
      <c r="G4012">
        <v>3</v>
      </c>
      <c r="H4012">
        <v>9.61</v>
      </c>
      <c r="I4012">
        <v>6.61</v>
      </c>
      <c r="J4012">
        <v>2</v>
      </c>
      <c r="K4012" s="2">
        <v>37131</v>
      </c>
      <c r="L4012" s="2">
        <v>37133</v>
      </c>
      <c r="M4012" s="2">
        <v>37140</v>
      </c>
      <c r="N4012" s="1" t="s">
        <v>137</v>
      </c>
      <c r="O4012" s="1" t="s">
        <v>138</v>
      </c>
    </row>
    <row r="4013" spans="1:15" x14ac:dyDescent="0.25">
      <c r="A4013">
        <v>98091490</v>
      </c>
      <c r="B4013">
        <v>194398828</v>
      </c>
      <c r="C4013" s="1" t="s">
        <v>151</v>
      </c>
      <c r="D4013" s="1" t="s">
        <v>43</v>
      </c>
      <c r="E4013" s="1" t="s">
        <v>48</v>
      </c>
      <c r="F4013">
        <v>42.55</v>
      </c>
      <c r="G4013">
        <v>1</v>
      </c>
      <c r="H4013">
        <v>7.12</v>
      </c>
      <c r="I4013">
        <v>5.12</v>
      </c>
      <c r="J4013">
        <v>3</v>
      </c>
      <c r="K4013" s="2">
        <v>37288</v>
      </c>
      <c r="L4013" s="2">
        <v>37289</v>
      </c>
      <c r="M4013" s="2">
        <v>37306</v>
      </c>
      <c r="N4013" s="1" t="s">
        <v>143</v>
      </c>
      <c r="O4013" s="1" t="s">
        <v>144</v>
      </c>
    </row>
    <row r="4014" spans="1:15" x14ac:dyDescent="0.25">
      <c r="A4014">
        <v>98091380</v>
      </c>
      <c r="B4014">
        <v>838168914</v>
      </c>
      <c r="C4014" s="1" t="s">
        <v>151</v>
      </c>
      <c r="D4014" s="1" t="s">
        <v>43</v>
      </c>
      <c r="E4014" s="1" t="s">
        <v>48</v>
      </c>
      <c r="F4014">
        <v>85.1</v>
      </c>
      <c r="G4014">
        <v>2</v>
      </c>
      <c r="H4014">
        <v>9.75</v>
      </c>
      <c r="I4014">
        <v>6.75</v>
      </c>
      <c r="J4014">
        <v>1</v>
      </c>
      <c r="K4014" s="2">
        <v>37314</v>
      </c>
      <c r="L4014" s="2">
        <v>37316</v>
      </c>
      <c r="M4014" s="2">
        <v>37335</v>
      </c>
      <c r="N4014" s="1" t="s">
        <v>135</v>
      </c>
      <c r="O4014" s="1" t="s">
        <v>136</v>
      </c>
    </row>
    <row r="4015" spans="1:15" x14ac:dyDescent="0.25">
      <c r="A4015">
        <v>98091330</v>
      </c>
      <c r="B4015">
        <v>440340658</v>
      </c>
      <c r="C4015" s="1" t="s">
        <v>151</v>
      </c>
      <c r="D4015" s="1" t="s">
        <v>43</v>
      </c>
      <c r="E4015" s="1" t="s">
        <v>48</v>
      </c>
      <c r="F4015">
        <v>85.1</v>
      </c>
      <c r="G4015">
        <v>2</v>
      </c>
      <c r="H4015">
        <v>6.2</v>
      </c>
      <c r="I4015">
        <v>4.2</v>
      </c>
      <c r="J4015">
        <v>1</v>
      </c>
      <c r="K4015" s="2">
        <v>37324</v>
      </c>
      <c r="L4015" s="2">
        <v>37327</v>
      </c>
      <c r="M4015" s="2">
        <v>37340</v>
      </c>
      <c r="N4015" s="1" t="s">
        <v>149</v>
      </c>
      <c r="O4015" s="1" t="s">
        <v>150</v>
      </c>
    </row>
    <row r="4016" spans="1:15" x14ac:dyDescent="0.25">
      <c r="A4016">
        <v>98090898</v>
      </c>
      <c r="B4016">
        <v>201171360</v>
      </c>
      <c r="C4016" s="1" t="s">
        <v>151</v>
      </c>
      <c r="D4016" s="1" t="s">
        <v>43</v>
      </c>
      <c r="E4016" s="1" t="s">
        <v>48</v>
      </c>
      <c r="F4016">
        <v>42.55</v>
      </c>
      <c r="G4016">
        <v>1</v>
      </c>
      <c r="H4016">
        <v>5.12</v>
      </c>
      <c r="I4016">
        <v>6.12</v>
      </c>
      <c r="J4016">
        <v>1</v>
      </c>
      <c r="K4016" s="2">
        <v>37439</v>
      </c>
      <c r="L4016" s="2">
        <v>37441</v>
      </c>
      <c r="M4016" s="2">
        <v>37450</v>
      </c>
      <c r="N4016" s="1" t="s">
        <v>133</v>
      </c>
      <c r="O4016" s="1" t="s">
        <v>134</v>
      </c>
    </row>
    <row r="4017" spans="1:15" x14ac:dyDescent="0.25">
      <c r="A4017">
        <v>98089502</v>
      </c>
      <c r="B4017">
        <v>645012493</v>
      </c>
      <c r="C4017" s="1" t="s">
        <v>151</v>
      </c>
      <c r="D4017" s="1" t="s">
        <v>43</v>
      </c>
      <c r="E4017" s="1" t="s">
        <v>48</v>
      </c>
      <c r="F4017">
        <v>85.1</v>
      </c>
      <c r="G4017">
        <v>2</v>
      </c>
      <c r="H4017">
        <v>8.1199999999999992</v>
      </c>
      <c r="I4017">
        <v>6.12</v>
      </c>
      <c r="J4017">
        <v>2</v>
      </c>
      <c r="K4017" s="2">
        <v>37831</v>
      </c>
      <c r="L4017" s="2">
        <v>37833</v>
      </c>
      <c r="M4017" s="2">
        <v>37852</v>
      </c>
      <c r="N4017" s="1" t="s">
        <v>145</v>
      </c>
      <c r="O4017" s="1" t="s">
        <v>146</v>
      </c>
    </row>
    <row r="4018" spans="1:15" x14ac:dyDescent="0.25">
      <c r="A4018">
        <v>98089238</v>
      </c>
      <c r="B4018">
        <v>705211779</v>
      </c>
      <c r="C4018" s="1" t="s">
        <v>151</v>
      </c>
      <c r="D4018" s="1" t="s">
        <v>43</v>
      </c>
      <c r="E4018" s="1" t="s">
        <v>48</v>
      </c>
      <c r="F4018">
        <v>85.1</v>
      </c>
      <c r="G4018">
        <v>2</v>
      </c>
      <c r="H4018">
        <v>6.99</v>
      </c>
      <c r="I4018">
        <v>5.99</v>
      </c>
      <c r="J4018">
        <v>3</v>
      </c>
      <c r="K4018" s="2">
        <v>37900</v>
      </c>
      <c r="L4018" s="2">
        <v>37902</v>
      </c>
      <c r="M4018" s="2">
        <v>37916</v>
      </c>
      <c r="N4018" s="1" t="s">
        <v>141</v>
      </c>
      <c r="O4018" s="1" t="s">
        <v>142</v>
      </c>
    </row>
    <row r="4019" spans="1:15" x14ac:dyDescent="0.25">
      <c r="A4019">
        <v>98088390</v>
      </c>
      <c r="B4019">
        <v>283730095</v>
      </c>
      <c r="C4019" s="1" t="s">
        <v>151</v>
      </c>
      <c r="D4019" s="1" t="s">
        <v>43</v>
      </c>
      <c r="E4019" s="1" t="s">
        <v>48</v>
      </c>
      <c r="F4019">
        <v>85.1</v>
      </c>
      <c r="G4019">
        <v>2</v>
      </c>
      <c r="H4019">
        <v>9.84</v>
      </c>
      <c r="I4019">
        <v>4.84</v>
      </c>
      <c r="J4019">
        <v>3</v>
      </c>
      <c r="K4019" s="2">
        <v>38127</v>
      </c>
      <c r="L4019" s="2">
        <v>38129</v>
      </c>
      <c r="M4019" s="2">
        <v>38145</v>
      </c>
      <c r="N4019" s="1" t="s">
        <v>133</v>
      </c>
      <c r="O4019" s="1" t="s">
        <v>134</v>
      </c>
    </row>
    <row r="4020" spans="1:15" x14ac:dyDescent="0.25">
      <c r="A4020">
        <v>98088103</v>
      </c>
      <c r="B4020">
        <v>487583305</v>
      </c>
      <c r="C4020" s="1" t="s">
        <v>151</v>
      </c>
      <c r="D4020" s="1" t="s">
        <v>43</v>
      </c>
      <c r="E4020" s="1" t="s">
        <v>48</v>
      </c>
      <c r="F4020">
        <v>42.55</v>
      </c>
      <c r="G4020">
        <v>1</v>
      </c>
      <c r="H4020">
        <v>6</v>
      </c>
      <c r="I4020">
        <v>5</v>
      </c>
      <c r="J4020">
        <v>3</v>
      </c>
      <c r="K4020" s="2">
        <v>38210</v>
      </c>
      <c r="L4020" s="2">
        <v>38213</v>
      </c>
      <c r="M4020" s="2">
        <v>38229</v>
      </c>
      <c r="N4020" s="1" t="s">
        <v>135</v>
      </c>
      <c r="O4020" s="1" t="s">
        <v>136</v>
      </c>
    </row>
    <row r="4021" spans="1:15" x14ac:dyDescent="0.25">
      <c r="A4021">
        <v>98087925</v>
      </c>
      <c r="B4021">
        <v>275323921</v>
      </c>
      <c r="C4021" s="1" t="s">
        <v>151</v>
      </c>
      <c r="D4021" s="1" t="s">
        <v>43</v>
      </c>
      <c r="E4021" s="1" t="s">
        <v>48</v>
      </c>
      <c r="F4021">
        <v>42.55</v>
      </c>
      <c r="G4021">
        <v>1</v>
      </c>
      <c r="H4021">
        <v>7.88</v>
      </c>
      <c r="I4021">
        <v>3.88</v>
      </c>
      <c r="J4021">
        <v>1</v>
      </c>
      <c r="K4021" s="2">
        <v>38258</v>
      </c>
      <c r="L4021" s="2">
        <v>38260</v>
      </c>
      <c r="M4021" s="2">
        <v>38271</v>
      </c>
      <c r="N4021" s="1" t="s">
        <v>149</v>
      </c>
      <c r="O4021" s="1" t="s">
        <v>150</v>
      </c>
    </row>
    <row r="4022" spans="1:15" x14ac:dyDescent="0.25">
      <c r="A4022">
        <v>98087412</v>
      </c>
      <c r="B4022">
        <v>254237998</v>
      </c>
      <c r="C4022" s="1" t="s">
        <v>151</v>
      </c>
      <c r="D4022" s="1" t="s">
        <v>43</v>
      </c>
      <c r="E4022" s="1" t="s">
        <v>48</v>
      </c>
      <c r="F4022">
        <v>42.55</v>
      </c>
      <c r="G4022">
        <v>1</v>
      </c>
      <c r="H4022">
        <v>6.12</v>
      </c>
      <c r="I4022">
        <v>4.12</v>
      </c>
      <c r="J4022">
        <v>2</v>
      </c>
      <c r="K4022" s="2">
        <v>38404</v>
      </c>
      <c r="L4022" s="2">
        <v>38405</v>
      </c>
      <c r="M4022" s="2">
        <v>38419</v>
      </c>
      <c r="N4022" s="1" t="s">
        <v>149</v>
      </c>
      <c r="O4022" s="1" t="s">
        <v>150</v>
      </c>
    </row>
    <row r="4023" spans="1:15" x14ac:dyDescent="0.25">
      <c r="A4023">
        <v>98087119</v>
      </c>
      <c r="B4023">
        <v>463804554</v>
      </c>
      <c r="C4023" s="1" t="s">
        <v>151</v>
      </c>
      <c r="D4023" s="1" t="s">
        <v>43</v>
      </c>
      <c r="E4023" s="1" t="s">
        <v>48</v>
      </c>
      <c r="F4023">
        <v>42.55</v>
      </c>
      <c r="G4023">
        <v>1</v>
      </c>
      <c r="H4023">
        <v>5.14</v>
      </c>
      <c r="I4023">
        <v>4.1399999999999997</v>
      </c>
      <c r="J4023">
        <v>3</v>
      </c>
      <c r="K4023" s="2">
        <v>38484</v>
      </c>
      <c r="L4023" s="2">
        <v>38487</v>
      </c>
      <c r="M4023" s="2">
        <v>38503</v>
      </c>
      <c r="N4023" s="1" t="s">
        <v>149</v>
      </c>
      <c r="O4023" s="1" t="s">
        <v>150</v>
      </c>
    </row>
    <row r="4024" spans="1:15" x14ac:dyDescent="0.25">
      <c r="A4024">
        <v>98087108</v>
      </c>
      <c r="B4024">
        <v>701100038</v>
      </c>
      <c r="C4024" s="1" t="s">
        <v>151</v>
      </c>
      <c r="D4024" s="1" t="s">
        <v>43</v>
      </c>
      <c r="E4024" s="1" t="s">
        <v>48</v>
      </c>
      <c r="F4024">
        <v>42.55</v>
      </c>
      <c r="G4024">
        <v>1</v>
      </c>
      <c r="H4024">
        <v>7.84</v>
      </c>
      <c r="I4024">
        <v>5.84</v>
      </c>
      <c r="J4024">
        <v>3</v>
      </c>
      <c r="K4024" s="2">
        <v>38488</v>
      </c>
      <c r="L4024" s="2">
        <v>38490</v>
      </c>
      <c r="M4024" s="2">
        <v>38503</v>
      </c>
      <c r="N4024" s="1" t="s">
        <v>147</v>
      </c>
      <c r="O4024" s="1" t="s">
        <v>148</v>
      </c>
    </row>
    <row r="4025" spans="1:15" x14ac:dyDescent="0.25">
      <c r="A4025">
        <v>98086807</v>
      </c>
      <c r="B4025">
        <v>308322096</v>
      </c>
      <c r="C4025" s="1" t="s">
        <v>151</v>
      </c>
      <c r="D4025" s="1" t="s">
        <v>43</v>
      </c>
      <c r="E4025" s="1" t="s">
        <v>48</v>
      </c>
      <c r="F4025">
        <v>85.1</v>
      </c>
      <c r="G4025">
        <v>2</v>
      </c>
      <c r="H4025">
        <v>9.99</v>
      </c>
      <c r="I4025">
        <v>5.99</v>
      </c>
      <c r="J4025">
        <v>1</v>
      </c>
      <c r="K4025" s="2">
        <v>38570</v>
      </c>
      <c r="L4025" s="2">
        <v>38573</v>
      </c>
      <c r="M4025" s="2">
        <v>38582</v>
      </c>
      <c r="N4025" s="1" t="s">
        <v>133</v>
      </c>
      <c r="O4025" s="1" t="s">
        <v>134</v>
      </c>
    </row>
    <row r="4026" spans="1:15" x14ac:dyDescent="0.25">
      <c r="A4026">
        <v>98086793</v>
      </c>
      <c r="B4026">
        <v>275323921</v>
      </c>
      <c r="C4026" s="1" t="s">
        <v>151</v>
      </c>
      <c r="D4026" s="1" t="s">
        <v>43</v>
      </c>
      <c r="E4026" s="1" t="s">
        <v>48</v>
      </c>
      <c r="F4026">
        <v>42.55</v>
      </c>
      <c r="G4026">
        <v>1</v>
      </c>
      <c r="H4026">
        <v>7.22</v>
      </c>
      <c r="I4026">
        <v>6.22</v>
      </c>
      <c r="J4026">
        <v>2</v>
      </c>
      <c r="K4026" s="2">
        <v>38573</v>
      </c>
      <c r="L4026" s="2">
        <v>38576</v>
      </c>
      <c r="M4026" s="2">
        <v>38584</v>
      </c>
      <c r="N4026" s="1" t="s">
        <v>137</v>
      </c>
      <c r="O4026" s="1" t="s">
        <v>138</v>
      </c>
    </row>
    <row r="4027" spans="1:15" x14ac:dyDescent="0.25">
      <c r="A4027">
        <v>98086696</v>
      </c>
      <c r="B4027">
        <v>337782119</v>
      </c>
      <c r="C4027" s="1" t="s">
        <v>151</v>
      </c>
      <c r="D4027" s="1" t="s">
        <v>43</v>
      </c>
      <c r="E4027" s="1" t="s">
        <v>48</v>
      </c>
      <c r="F4027">
        <v>85.1</v>
      </c>
      <c r="G4027">
        <v>2</v>
      </c>
      <c r="H4027">
        <v>6</v>
      </c>
      <c r="I4027">
        <v>6</v>
      </c>
      <c r="J4027">
        <v>3</v>
      </c>
      <c r="K4027" s="2">
        <v>38601</v>
      </c>
      <c r="L4027" s="2">
        <v>38604</v>
      </c>
      <c r="M4027" s="2">
        <v>38624</v>
      </c>
      <c r="N4027" s="1" t="s">
        <v>149</v>
      </c>
      <c r="O4027" s="1" t="s">
        <v>150</v>
      </c>
    </row>
    <row r="4028" spans="1:15" x14ac:dyDescent="0.25">
      <c r="A4028">
        <v>98086656</v>
      </c>
      <c r="B4028">
        <v>838168914</v>
      </c>
      <c r="C4028" s="1" t="s">
        <v>151</v>
      </c>
      <c r="D4028" s="1" t="s">
        <v>43</v>
      </c>
      <c r="E4028" s="1" t="s">
        <v>48</v>
      </c>
      <c r="F4028">
        <v>85.1</v>
      </c>
      <c r="G4028">
        <v>2</v>
      </c>
      <c r="H4028">
        <v>9.99</v>
      </c>
      <c r="I4028">
        <v>6.99</v>
      </c>
      <c r="J4028">
        <v>1</v>
      </c>
      <c r="K4028" s="2">
        <v>38617</v>
      </c>
      <c r="L4028" s="2">
        <v>38618</v>
      </c>
      <c r="M4028" s="2">
        <v>38627</v>
      </c>
      <c r="N4028" s="1" t="s">
        <v>137</v>
      </c>
      <c r="O4028" s="1" t="s">
        <v>138</v>
      </c>
    </row>
    <row r="4029" spans="1:15" x14ac:dyDescent="0.25">
      <c r="A4029">
        <v>98086488</v>
      </c>
      <c r="B4029">
        <v>438776540</v>
      </c>
      <c r="C4029" s="1" t="s">
        <v>151</v>
      </c>
      <c r="D4029" s="1" t="s">
        <v>43</v>
      </c>
      <c r="E4029" s="1" t="s">
        <v>48</v>
      </c>
      <c r="F4029">
        <v>85.1</v>
      </c>
      <c r="G4029">
        <v>2</v>
      </c>
      <c r="H4029">
        <v>6.75</v>
      </c>
      <c r="I4029">
        <v>4.75</v>
      </c>
      <c r="J4029">
        <v>3</v>
      </c>
      <c r="K4029" s="2">
        <v>38661</v>
      </c>
      <c r="L4029" s="2">
        <v>38662</v>
      </c>
      <c r="M4029" s="2">
        <v>38682</v>
      </c>
      <c r="N4029" s="1" t="s">
        <v>145</v>
      </c>
      <c r="O4029" s="1" t="s">
        <v>146</v>
      </c>
    </row>
    <row r="4030" spans="1:15" x14ac:dyDescent="0.25">
      <c r="A4030">
        <v>98086489</v>
      </c>
      <c r="B4030">
        <v>140565407</v>
      </c>
      <c r="C4030" s="1" t="s">
        <v>151</v>
      </c>
      <c r="D4030" s="1" t="s">
        <v>43</v>
      </c>
      <c r="E4030" s="1" t="s">
        <v>48</v>
      </c>
      <c r="F4030">
        <v>85.1</v>
      </c>
      <c r="G4030">
        <v>2</v>
      </c>
      <c r="H4030">
        <v>9.58</v>
      </c>
      <c r="I4030">
        <v>3.58</v>
      </c>
      <c r="J4030">
        <v>3</v>
      </c>
      <c r="K4030" s="2">
        <v>38661</v>
      </c>
      <c r="L4030" s="2">
        <v>38662</v>
      </c>
      <c r="M4030" s="2">
        <v>38673</v>
      </c>
      <c r="N4030" s="1" t="s">
        <v>141</v>
      </c>
      <c r="O4030" s="1" t="s">
        <v>142</v>
      </c>
    </row>
    <row r="4031" spans="1:15" x14ac:dyDescent="0.25">
      <c r="A4031">
        <v>98086381</v>
      </c>
      <c r="B4031">
        <v>514251801</v>
      </c>
      <c r="C4031" s="1" t="s">
        <v>151</v>
      </c>
      <c r="D4031" s="1" t="s">
        <v>43</v>
      </c>
      <c r="E4031" s="1" t="s">
        <v>48</v>
      </c>
      <c r="F4031">
        <v>85.1</v>
      </c>
      <c r="G4031">
        <v>2</v>
      </c>
      <c r="H4031">
        <v>8.14</v>
      </c>
      <c r="I4031">
        <v>5.14</v>
      </c>
      <c r="J4031">
        <v>3</v>
      </c>
      <c r="K4031" s="2">
        <v>38688</v>
      </c>
      <c r="L4031" s="2">
        <v>38690</v>
      </c>
      <c r="M4031" s="2">
        <v>38702</v>
      </c>
      <c r="N4031" s="1" t="s">
        <v>137</v>
      </c>
      <c r="O4031" s="1" t="s">
        <v>138</v>
      </c>
    </row>
    <row r="4032" spans="1:15" x14ac:dyDescent="0.25">
      <c r="A4032">
        <v>98086282</v>
      </c>
      <c r="B4032">
        <v>485015128</v>
      </c>
      <c r="C4032" s="1" t="s">
        <v>151</v>
      </c>
      <c r="D4032" s="1" t="s">
        <v>43</v>
      </c>
      <c r="E4032" s="1" t="s">
        <v>48</v>
      </c>
      <c r="F4032">
        <v>127.65</v>
      </c>
      <c r="G4032">
        <v>3</v>
      </c>
      <c r="H4032">
        <v>5.88</v>
      </c>
      <c r="I4032">
        <v>4.88</v>
      </c>
      <c r="J4032">
        <v>1</v>
      </c>
      <c r="K4032" s="2">
        <v>38716</v>
      </c>
      <c r="L4032" s="2">
        <v>38717</v>
      </c>
      <c r="M4032" s="2">
        <v>38728</v>
      </c>
      <c r="N4032" s="1" t="s">
        <v>147</v>
      </c>
      <c r="O4032" s="1" t="s">
        <v>148</v>
      </c>
    </row>
    <row r="4033" spans="1:15" x14ac:dyDescent="0.25">
      <c r="A4033">
        <v>98086113</v>
      </c>
      <c r="B4033">
        <v>183302960</v>
      </c>
      <c r="C4033" s="1" t="s">
        <v>151</v>
      </c>
      <c r="D4033" s="1" t="s">
        <v>43</v>
      </c>
      <c r="E4033" s="1" t="s">
        <v>48</v>
      </c>
      <c r="F4033">
        <v>85.1</v>
      </c>
      <c r="G4033">
        <v>2</v>
      </c>
      <c r="H4033">
        <v>7.14</v>
      </c>
      <c r="I4033">
        <v>5.14</v>
      </c>
      <c r="J4033">
        <v>1</v>
      </c>
      <c r="K4033" s="2">
        <v>38762</v>
      </c>
      <c r="L4033" s="2">
        <v>38764</v>
      </c>
      <c r="M4033" s="2">
        <v>38776</v>
      </c>
      <c r="N4033" s="1" t="s">
        <v>147</v>
      </c>
      <c r="O4033" s="1" t="s">
        <v>148</v>
      </c>
    </row>
    <row r="4034" spans="1:15" x14ac:dyDescent="0.25">
      <c r="A4034">
        <v>98086007</v>
      </c>
      <c r="B4034">
        <v>748580804</v>
      </c>
      <c r="C4034" s="1" t="s">
        <v>151</v>
      </c>
      <c r="D4034" s="1" t="s">
        <v>43</v>
      </c>
      <c r="E4034" s="1" t="s">
        <v>48</v>
      </c>
      <c r="F4034">
        <v>127.65</v>
      </c>
      <c r="G4034">
        <v>3</v>
      </c>
      <c r="H4034">
        <v>9.75</v>
      </c>
      <c r="I4034">
        <v>6.75</v>
      </c>
      <c r="J4034">
        <v>3</v>
      </c>
      <c r="K4034" s="2">
        <v>38792</v>
      </c>
      <c r="L4034" s="2">
        <v>38794</v>
      </c>
      <c r="M4034" s="2">
        <v>38813</v>
      </c>
      <c r="N4034" s="1" t="s">
        <v>145</v>
      </c>
      <c r="O4034" s="1" t="s">
        <v>146</v>
      </c>
    </row>
    <row r="4035" spans="1:15" x14ac:dyDescent="0.25">
      <c r="A4035">
        <v>98085860</v>
      </c>
      <c r="B4035">
        <v>370008934</v>
      </c>
      <c r="C4035" s="1" t="s">
        <v>151</v>
      </c>
      <c r="D4035" s="1" t="s">
        <v>43</v>
      </c>
      <c r="E4035" s="1" t="s">
        <v>48</v>
      </c>
      <c r="F4035">
        <v>127.65</v>
      </c>
      <c r="G4035">
        <v>3</v>
      </c>
      <c r="H4035">
        <v>9.9</v>
      </c>
      <c r="I4035">
        <v>3.9</v>
      </c>
      <c r="J4035">
        <v>3</v>
      </c>
      <c r="K4035" s="2">
        <v>38835</v>
      </c>
      <c r="L4035" s="2">
        <v>38836</v>
      </c>
      <c r="M4035" s="2">
        <v>38846</v>
      </c>
      <c r="N4035" s="1" t="s">
        <v>145</v>
      </c>
      <c r="O4035" s="1" t="s">
        <v>146</v>
      </c>
    </row>
    <row r="4036" spans="1:15" x14ac:dyDescent="0.25">
      <c r="A4036">
        <v>98085672</v>
      </c>
      <c r="B4036">
        <v>139149235</v>
      </c>
      <c r="C4036" s="1" t="s">
        <v>151</v>
      </c>
      <c r="D4036" s="1" t="s">
        <v>43</v>
      </c>
      <c r="E4036" s="1" t="s">
        <v>48</v>
      </c>
      <c r="F4036">
        <v>127.65</v>
      </c>
      <c r="G4036">
        <v>3</v>
      </c>
      <c r="H4036">
        <v>5.2</v>
      </c>
      <c r="I4036">
        <v>4.2</v>
      </c>
      <c r="J4036">
        <v>1</v>
      </c>
      <c r="K4036" s="2">
        <v>38886</v>
      </c>
      <c r="L4036" s="2">
        <v>38887</v>
      </c>
      <c r="M4036" s="2">
        <v>38894</v>
      </c>
      <c r="N4036" s="1" t="s">
        <v>141</v>
      </c>
      <c r="O4036" s="1" t="s">
        <v>142</v>
      </c>
    </row>
    <row r="4037" spans="1:15" x14ac:dyDescent="0.25">
      <c r="A4037">
        <v>98084711</v>
      </c>
      <c r="B4037">
        <v>549442190</v>
      </c>
      <c r="C4037" s="1" t="s">
        <v>151</v>
      </c>
      <c r="D4037" s="1" t="s">
        <v>43</v>
      </c>
      <c r="E4037" s="1" t="s">
        <v>48</v>
      </c>
      <c r="F4037">
        <v>85.1</v>
      </c>
      <c r="G4037">
        <v>2</v>
      </c>
      <c r="H4037">
        <v>8</v>
      </c>
      <c r="I4037">
        <v>7</v>
      </c>
      <c r="J4037">
        <v>1</v>
      </c>
      <c r="K4037" s="2">
        <v>39134</v>
      </c>
      <c r="L4037" s="2">
        <v>39136</v>
      </c>
      <c r="M4037" s="2">
        <v>39153</v>
      </c>
      <c r="N4037" s="1" t="s">
        <v>133</v>
      </c>
      <c r="O4037" s="1" t="s">
        <v>134</v>
      </c>
    </row>
    <row r="4038" spans="1:15" x14ac:dyDescent="0.25">
      <c r="A4038">
        <v>98084664</v>
      </c>
      <c r="B4038">
        <v>416232977</v>
      </c>
      <c r="C4038" s="1" t="s">
        <v>151</v>
      </c>
      <c r="D4038" s="1" t="s">
        <v>43</v>
      </c>
      <c r="E4038" s="1" t="s">
        <v>48</v>
      </c>
      <c r="F4038">
        <v>127.65</v>
      </c>
      <c r="G4038">
        <v>3</v>
      </c>
      <c r="H4038">
        <v>5.84</v>
      </c>
      <c r="I4038">
        <v>4.84</v>
      </c>
      <c r="J4038">
        <v>1</v>
      </c>
      <c r="K4038" s="2">
        <v>39144</v>
      </c>
      <c r="L4038" s="2">
        <v>39147</v>
      </c>
      <c r="M4038" s="2">
        <v>39165</v>
      </c>
      <c r="N4038" s="1" t="s">
        <v>149</v>
      </c>
      <c r="O4038" s="1" t="s">
        <v>150</v>
      </c>
    </row>
    <row r="4039" spans="1:15" x14ac:dyDescent="0.25">
      <c r="A4039">
        <v>98084435</v>
      </c>
      <c r="B4039">
        <v>366718157</v>
      </c>
      <c r="C4039" s="1" t="s">
        <v>151</v>
      </c>
      <c r="D4039" s="1" t="s">
        <v>43</v>
      </c>
      <c r="E4039" s="1" t="s">
        <v>48</v>
      </c>
      <c r="F4039">
        <v>42.55</v>
      </c>
      <c r="G4039">
        <v>1</v>
      </c>
      <c r="H4039">
        <v>9.65</v>
      </c>
      <c r="I4039">
        <v>3.65</v>
      </c>
      <c r="J4039">
        <v>2</v>
      </c>
      <c r="K4039" s="2">
        <v>39215</v>
      </c>
      <c r="L4039" s="2">
        <v>39216</v>
      </c>
      <c r="M4039" s="2">
        <v>39230</v>
      </c>
      <c r="N4039" s="1" t="s">
        <v>133</v>
      </c>
      <c r="O4039" s="1" t="s">
        <v>134</v>
      </c>
    </row>
    <row r="4040" spans="1:15" x14ac:dyDescent="0.25">
      <c r="A4040">
        <v>98084394</v>
      </c>
      <c r="B4040">
        <v>234434439</v>
      </c>
      <c r="C4040" s="1" t="s">
        <v>151</v>
      </c>
      <c r="D4040" s="1" t="s">
        <v>43</v>
      </c>
      <c r="E4040" s="1" t="s">
        <v>48</v>
      </c>
      <c r="F4040">
        <v>42.55</v>
      </c>
      <c r="G4040">
        <v>1</v>
      </c>
      <c r="H4040">
        <v>6.25</v>
      </c>
      <c r="I4040">
        <v>6.25</v>
      </c>
      <c r="J4040">
        <v>1</v>
      </c>
      <c r="K4040" s="2">
        <v>39227</v>
      </c>
      <c r="L4040" s="2">
        <v>39229</v>
      </c>
      <c r="M4040" s="2">
        <v>39243</v>
      </c>
      <c r="N4040" s="1" t="s">
        <v>147</v>
      </c>
      <c r="O4040" s="1" t="s">
        <v>148</v>
      </c>
    </row>
    <row r="4041" spans="1:15" x14ac:dyDescent="0.25">
      <c r="A4041">
        <v>98083999</v>
      </c>
      <c r="B4041">
        <v>271304490</v>
      </c>
      <c r="C4041" s="1" t="s">
        <v>151</v>
      </c>
      <c r="D4041" s="1" t="s">
        <v>43</v>
      </c>
      <c r="E4041" s="1" t="s">
        <v>48</v>
      </c>
      <c r="F4041">
        <v>127.65</v>
      </c>
      <c r="G4041">
        <v>3</v>
      </c>
      <c r="H4041">
        <v>8.75</v>
      </c>
      <c r="I4041">
        <v>3.75</v>
      </c>
      <c r="J4041">
        <v>3</v>
      </c>
      <c r="K4041" s="2">
        <v>39336</v>
      </c>
      <c r="L4041" s="2">
        <v>39338</v>
      </c>
      <c r="M4041" s="2">
        <v>39347</v>
      </c>
      <c r="N4041" s="1" t="s">
        <v>135</v>
      </c>
      <c r="O4041" s="1" t="s">
        <v>136</v>
      </c>
    </row>
    <row r="4042" spans="1:15" x14ac:dyDescent="0.25">
      <c r="A4042">
        <v>98083928</v>
      </c>
      <c r="B4042">
        <v>391506118</v>
      </c>
      <c r="C4042" s="1" t="s">
        <v>151</v>
      </c>
      <c r="D4042" s="1" t="s">
        <v>43</v>
      </c>
      <c r="E4042" s="1" t="s">
        <v>48</v>
      </c>
      <c r="F4042">
        <v>42.55</v>
      </c>
      <c r="G4042">
        <v>1</v>
      </c>
      <c r="H4042">
        <v>5.99</v>
      </c>
      <c r="I4042">
        <v>5.99</v>
      </c>
      <c r="J4042">
        <v>3</v>
      </c>
      <c r="K4042" s="2">
        <v>39353</v>
      </c>
      <c r="L4042" s="2">
        <v>39354</v>
      </c>
      <c r="M4042" s="2">
        <v>39367</v>
      </c>
      <c r="N4042" s="1" t="s">
        <v>135</v>
      </c>
      <c r="O4042" s="1" t="s">
        <v>136</v>
      </c>
    </row>
    <row r="4043" spans="1:15" x14ac:dyDescent="0.25">
      <c r="A4043">
        <v>98083772</v>
      </c>
      <c r="B4043">
        <v>726340910</v>
      </c>
      <c r="C4043" s="1" t="s">
        <v>151</v>
      </c>
      <c r="D4043" s="1" t="s">
        <v>43</v>
      </c>
      <c r="E4043" s="1" t="s">
        <v>48</v>
      </c>
      <c r="F4043">
        <v>127.65</v>
      </c>
      <c r="G4043">
        <v>3</v>
      </c>
      <c r="H4043">
        <v>7</v>
      </c>
      <c r="I4043">
        <v>7</v>
      </c>
      <c r="J4043">
        <v>3</v>
      </c>
      <c r="K4043" s="2">
        <v>39396</v>
      </c>
      <c r="L4043" s="2">
        <v>39398</v>
      </c>
      <c r="M4043" s="2">
        <v>39414</v>
      </c>
      <c r="N4043" s="1" t="s">
        <v>141</v>
      </c>
      <c r="O4043" s="1" t="s">
        <v>142</v>
      </c>
    </row>
    <row r="4044" spans="1:15" x14ac:dyDescent="0.25">
      <c r="A4044">
        <v>98082912</v>
      </c>
      <c r="B4044">
        <v>499023098</v>
      </c>
      <c r="C4044" s="1" t="s">
        <v>151</v>
      </c>
      <c r="D4044" s="1" t="s">
        <v>43</v>
      </c>
      <c r="E4044" s="1" t="s">
        <v>48</v>
      </c>
      <c r="F4044">
        <v>85.1</v>
      </c>
      <c r="G4044">
        <v>2</v>
      </c>
      <c r="H4044">
        <v>6</v>
      </c>
      <c r="I4044">
        <v>5</v>
      </c>
      <c r="J4044">
        <v>2</v>
      </c>
      <c r="K4044" s="2">
        <v>39631</v>
      </c>
      <c r="L4044" s="2">
        <v>39633</v>
      </c>
      <c r="M4044" s="2">
        <v>39642</v>
      </c>
      <c r="N4044" s="1" t="s">
        <v>147</v>
      </c>
      <c r="O4044" s="1" t="s">
        <v>148</v>
      </c>
    </row>
    <row r="4045" spans="1:15" x14ac:dyDescent="0.25">
      <c r="A4045">
        <v>98082128</v>
      </c>
      <c r="B4045">
        <v>841860903</v>
      </c>
      <c r="C4045" s="1" t="s">
        <v>151</v>
      </c>
      <c r="D4045" s="1" t="s">
        <v>43</v>
      </c>
      <c r="E4045" s="1" t="s">
        <v>48</v>
      </c>
      <c r="F4045">
        <v>85.1</v>
      </c>
      <c r="G4045">
        <v>2</v>
      </c>
      <c r="H4045">
        <v>6</v>
      </c>
      <c r="I4045">
        <v>3</v>
      </c>
      <c r="J4045">
        <v>3</v>
      </c>
      <c r="K4045" s="2">
        <v>39842</v>
      </c>
      <c r="L4045" s="2">
        <v>39843</v>
      </c>
      <c r="M4045" s="2">
        <v>39852</v>
      </c>
      <c r="N4045" s="1" t="s">
        <v>143</v>
      </c>
      <c r="O4045" s="1" t="s">
        <v>144</v>
      </c>
    </row>
    <row r="4046" spans="1:15" x14ac:dyDescent="0.25">
      <c r="A4046">
        <v>98080902</v>
      </c>
      <c r="B4046">
        <v>398947841</v>
      </c>
      <c r="C4046" s="1" t="s">
        <v>151</v>
      </c>
      <c r="D4046" s="1" t="s">
        <v>43</v>
      </c>
      <c r="E4046" s="1" t="s">
        <v>48</v>
      </c>
      <c r="F4046">
        <v>42.55</v>
      </c>
      <c r="G4046">
        <v>1</v>
      </c>
      <c r="H4046">
        <v>7.55</v>
      </c>
      <c r="I4046">
        <v>3.55</v>
      </c>
      <c r="J4046">
        <v>3</v>
      </c>
      <c r="K4046" s="2">
        <v>40136</v>
      </c>
      <c r="L4046" s="2">
        <v>40138</v>
      </c>
      <c r="M4046" s="2">
        <v>40155</v>
      </c>
      <c r="N4046" s="1" t="s">
        <v>147</v>
      </c>
      <c r="O4046" s="1" t="s">
        <v>148</v>
      </c>
    </row>
    <row r="4047" spans="1:15" x14ac:dyDescent="0.25">
      <c r="A4047">
        <v>98080823</v>
      </c>
      <c r="B4047">
        <v>436608095</v>
      </c>
      <c r="C4047" s="1" t="s">
        <v>151</v>
      </c>
      <c r="D4047" s="1" t="s">
        <v>43</v>
      </c>
      <c r="E4047" s="1" t="s">
        <v>48</v>
      </c>
      <c r="F4047">
        <v>42.55</v>
      </c>
      <c r="G4047">
        <v>1</v>
      </c>
      <c r="H4047">
        <v>7.61</v>
      </c>
      <c r="I4047">
        <v>6.61</v>
      </c>
      <c r="J4047">
        <v>2</v>
      </c>
      <c r="K4047" s="2">
        <v>40154</v>
      </c>
      <c r="L4047" s="2">
        <v>40157</v>
      </c>
      <c r="M4047" s="2">
        <v>40173</v>
      </c>
      <c r="N4047" s="1" t="s">
        <v>143</v>
      </c>
      <c r="O4047" s="1" t="s">
        <v>144</v>
      </c>
    </row>
    <row r="4048" spans="1:15" x14ac:dyDescent="0.25">
      <c r="A4048">
        <v>98080685</v>
      </c>
      <c r="B4048">
        <v>618657661</v>
      </c>
      <c r="C4048" s="1" t="s">
        <v>151</v>
      </c>
      <c r="D4048" s="1" t="s">
        <v>43</v>
      </c>
      <c r="E4048" s="1" t="s">
        <v>48</v>
      </c>
      <c r="F4048">
        <v>42.55</v>
      </c>
      <c r="G4048">
        <v>1</v>
      </c>
      <c r="H4048">
        <v>8</v>
      </c>
      <c r="I4048">
        <v>3</v>
      </c>
      <c r="J4048">
        <v>1</v>
      </c>
      <c r="K4048" s="2">
        <v>40181</v>
      </c>
      <c r="L4048" s="2">
        <v>40182</v>
      </c>
      <c r="M4048" s="2">
        <v>40201</v>
      </c>
      <c r="N4048" s="1" t="s">
        <v>139</v>
      </c>
      <c r="O4048" s="1" t="s">
        <v>140</v>
      </c>
    </row>
    <row r="4049" spans="1:15" x14ac:dyDescent="0.25">
      <c r="A4049">
        <v>98080679</v>
      </c>
      <c r="B4049">
        <v>514251801</v>
      </c>
      <c r="C4049" s="1" t="s">
        <v>151</v>
      </c>
      <c r="D4049" s="1" t="s">
        <v>43</v>
      </c>
      <c r="E4049" s="1" t="s">
        <v>48</v>
      </c>
      <c r="F4049">
        <v>42.55</v>
      </c>
      <c r="G4049">
        <v>1</v>
      </c>
      <c r="H4049">
        <v>7.1</v>
      </c>
      <c r="I4049">
        <v>4.0999999999999996</v>
      </c>
      <c r="J4049">
        <v>3</v>
      </c>
      <c r="K4049" s="2">
        <v>40182</v>
      </c>
      <c r="L4049" s="2">
        <v>40184</v>
      </c>
      <c r="M4049" s="2">
        <v>40194</v>
      </c>
      <c r="N4049" s="1" t="s">
        <v>143</v>
      </c>
      <c r="O4049" s="1" t="s">
        <v>144</v>
      </c>
    </row>
    <row r="4050" spans="1:15" x14ac:dyDescent="0.25">
      <c r="A4050">
        <v>98080638</v>
      </c>
      <c r="B4050">
        <v>549059705</v>
      </c>
      <c r="C4050" s="1" t="s">
        <v>151</v>
      </c>
      <c r="D4050" s="1" t="s">
        <v>43</v>
      </c>
      <c r="E4050" s="1" t="s">
        <v>48</v>
      </c>
      <c r="F4050">
        <v>85.1</v>
      </c>
      <c r="G4050">
        <v>2</v>
      </c>
      <c r="H4050">
        <v>5.61</v>
      </c>
      <c r="I4050">
        <v>4.6100000000000003</v>
      </c>
      <c r="J4050">
        <v>3</v>
      </c>
      <c r="K4050" s="2">
        <v>40189</v>
      </c>
      <c r="L4050" s="2">
        <v>40192</v>
      </c>
      <c r="M4050" s="2">
        <v>42429</v>
      </c>
      <c r="N4050" s="1" t="s">
        <v>141</v>
      </c>
      <c r="O4050" s="1" t="s">
        <v>142</v>
      </c>
    </row>
    <row r="4051" spans="1:15" x14ac:dyDescent="0.25">
      <c r="A4051">
        <v>98080064</v>
      </c>
      <c r="B4051">
        <v>575421081</v>
      </c>
      <c r="C4051" s="1" t="s">
        <v>151</v>
      </c>
      <c r="D4051" s="1" t="s">
        <v>43</v>
      </c>
      <c r="E4051" s="1" t="s">
        <v>48</v>
      </c>
      <c r="F4051">
        <v>127.65</v>
      </c>
      <c r="G4051">
        <v>3</v>
      </c>
      <c r="H4051">
        <v>6</v>
      </c>
      <c r="I4051">
        <v>5</v>
      </c>
      <c r="J4051">
        <v>2</v>
      </c>
      <c r="K4051" s="2">
        <v>40303</v>
      </c>
      <c r="L4051" s="2">
        <v>40305</v>
      </c>
      <c r="M4051" s="2">
        <v>40314</v>
      </c>
      <c r="N4051" s="1" t="s">
        <v>141</v>
      </c>
      <c r="O4051" s="1" t="s">
        <v>142</v>
      </c>
    </row>
    <row r="4052" spans="1:15" x14ac:dyDescent="0.25">
      <c r="A4052">
        <v>98079733</v>
      </c>
      <c r="B4052">
        <v>487583305</v>
      </c>
      <c r="C4052" s="1" t="s">
        <v>151</v>
      </c>
      <c r="D4052" s="1" t="s">
        <v>43</v>
      </c>
      <c r="E4052" s="1" t="s">
        <v>48</v>
      </c>
      <c r="F4052">
        <v>85.1</v>
      </c>
      <c r="G4052">
        <v>2</v>
      </c>
      <c r="H4052">
        <v>9.84</v>
      </c>
      <c r="I4052">
        <v>5.84</v>
      </c>
      <c r="J4052">
        <v>3</v>
      </c>
      <c r="K4052" s="2">
        <v>40374</v>
      </c>
      <c r="L4052" s="2">
        <v>40377</v>
      </c>
      <c r="M4052" s="2">
        <v>40391</v>
      </c>
      <c r="N4052" s="1" t="s">
        <v>147</v>
      </c>
      <c r="O4052" s="1" t="s">
        <v>148</v>
      </c>
    </row>
    <row r="4053" spans="1:15" x14ac:dyDescent="0.25">
      <c r="A4053">
        <v>98079556</v>
      </c>
      <c r="B4053">
        <v>233460961</v>
      </c>
      <c r="C4053" s="1" t="s">
        <v>151</v>
      </c>
      <c r="D4053" s="1" t="s">
        <v>43</v>
      </c>
      <c r="E4053" s="1" t="s">
        <v>48</v>
      </c>
      <c r="F4053">
        <v>127.65</v>
      </c>
      <c r="G4053">
        <v>3</v>
      </c>
      <c r="H4053">
        <v>9.99</v>
      </c>
      <c r="I4053">
        <v>4.99</v>
      </c>
      <c r="J4053">
        <v>1</v>
      </c>
      <c r="K4053" s="2">
        <v>40412</v>
      </c>
      <c r="L4053" s="2">
        <v>40413</v>
      </c>
      <c r="M4053" s="2">
        <v>40421</v>
      </c>
      <c r="N4053" s="1" t="s">
        <v>143</v>
      </c>
      <c r="O4053" s="1" t="s">
        <v>144</v>
      </c>
    </row>
    <row r="4054" spans="1:15" x14ac:dyDescent="0.25">
      <c r="A4054">
        <v>98079080</v>
      </c>
      <c r="B4054">
        <v>216955161</v>
      </c>
      <c r="C4054" s="1" t="s">
        <v>151</v>
      </c>
      <c r="D4054" s="1" t="s">
        <v>43</v>
      </c>
      <c r="E4054" s="1" t="s">
        <v>48</v>
      </c>
      <c r="F4054">
        <v>85.1</v>
      </c>
      <c r="G4054">
        <v>2</v>
      </c>
      <c r="H4054">
        <v>7.89</v>
      </c>
      <c r="I4054">
        <v>6.89</v>
      </c>
      <c r="J4054">
        <v>2</v>
      </c>
      <c r="K4054" s="2">
        <v>40515</v>
      </c>
      <c r="L4054" s="2">
        <v>40516</v>
      </c>
      <c r="M4054" s="2">
        <v>40528</v>
      </c>
      <c r="N4054" s="1" t="s">
        <v>147</v>
      </c>
      <c r="O4054" s="1" t="s">
        <v>148</v>
      </c>
    </row>
    <row r="4055" spans="1:15" x14ac:dyDescent="0.25">
      <c r="A4055">
        <v>98078815</v>
      </c>
      <c r="B4055">
        <v>514668821</v>
      </c>
      <c r="C4055" s="1" t="s">
        <v>151</v>
      </c>
      <c r="D4055" s="1" t="s">
        <v>43</v>
      </c>
      <c r="E4055" s="1" t="s">
        <v>48</v>
      </c>
      <c r="F4055">
        <v>42.55</v>
      </c>
      <c r="G4055">
        <v>1</v>
      </c>
      <c r="H4055">
        <v>8.75</v>
      </c>
      <c r="I4055">
        <v>6.75</v>
      </c>
      <c r="J4055">
        <v>2</v>
      </c>
      <c r="K4055" s="2">
        <v>40576</v>
      </c>
      <c r="L4055" s="2">
        <v>40577</v>
      </c>
      <c r="M4055" s="2">
        <v>42537</v>
      </c>
      <c r="N4055" s="1" t="s">
        <v>149</v>
      </c>
      <c r="O4055" s="1" t="s">
        <v>150</v>
      </c>
    </row>
    <row r="4056" spans="1:15" x14ac:dyDescent="0.25">
      <c r="A4056">
        <v>98078517</v>
      </c>
      <c r="B4056">
        <v>749092605</v>
      </c>
      <c r="C4056" s="1" t="s">
        <v>151</v>
      </c>
      <c r="D4056" s="1" t="s">
        <v>43</v>
      </c>
      <c r="E4056" s="1" t="s">
        <v>48</v>
      </c>
      <c r="F4056">
        <v>127.65</v>
      </c>
      <c r="G4056">
        <v>3</v>
      </c>
      <c r="H4056">
        <v>5.99</v>
      </c>
      <c r="I4056">
        <v>3.99</v>
      </c>
      <c r="J4056">
        <v>2</v>
      </c>
      <c r="K4056" s="2">
        <v>40634</v>
      </c>
      <c r="L4056" s="2">
        <v>40635</v>
      </c>
      <c r="M4056" s="2">
        <v>40655</v>
      </c>
      <c r="N4056" s="1" t="s">
        <v>137</v>
      </c>
      <c r="O4056" s="1" t="s">
        <v>138</v>
      </c>
    </row>
    <row r="4057" spans="1:15" x14ac:dyDescent="0.25">
      <c r="A4057">
        <v>98077910</v>
      </c>
      <c r="B4057">
        <v>898039697</v>
      </c>
      <c r="C4057" s="1" t="s">
        <v>151</v>
      </c>
      <c r="D4057" s="1" t="s">
        <v>43</v>
      </c>
      <c r="E4057" s="1" t="s">
        <v>48</v>
      </c>
      <c r="F4057">
        <v>127.65</v>
      </c>
      <c r="G4057">
        <v>3</v>
      </c>
      <c r="H4057">
        <v>6</v>
      </c>
      <c r="I4057">
        <v>3</v>
      </c>
      <c r="J4057">
        <v>1</v>
      </c>
      <c r="K4057" s="2">
        <v>40759</v>
      </c>
      <c r="L4057" s="2">
        <v>40762</v>
      </c>
      <c r="M4057" s="2">
        <v>40774</v>
      </c>
      <c r="N4057" s="1" t="s">
        <v>141</v>
      </c>
      <c r="O4057" s="1" t="s">
        <v>142</v>
      </c>
    </row>
    <row r="4058" spans="1:15" x14ac:dyDescent="0.25">
      <c r="A4058">
        <v>98077693</v>
      </c>
      <c r="B4058">
        <v>193156145</v>
      </c>
      <c r="C4058" s="1" t="s">
        <v>151</v>
      </c>
      <c r="D4058" s="1" t="s">
        <v>43</v>
      </c>
      <c r="E4058" s="1" t="s">
        <v>48</v>
      </c>
      <c r="F4058">
        <v>42.55</v>
      </c>
      <c r="G4058">
        <v>1</v>
      </c>
      <c r="H4058">
        <v>7.86</v>
      </c>
      <c r="I4058">
        <v>5.86</v>
      </c>
      <c r="J4058">
        <v>2</v>
      </c>
      <c r="K4058" s="2">
        <v>40806</v>
      </c>
      <c r="L4058" s="2">
        <v>40809</v>
      </c>
      <c r="M4058" s="2">
        <v>42596</v>
      </c>
      <c r="N4058" s="1" t="s">
        <v>143</v>
      </c>
      <c r="O4058" s="1" t="s">
        <v>144</v>
      </c>
    </row>
    <row r="4059" spans="1:15" x14ac:dyDescent="0.25">
      <c r="A4059">
        <v>98077641</v>
      </c>
      <c r="B4059">
        <v>465556184</v>
      </c>
      <c r="C4059" s="1" t="s">
        <v>151</v>
      </c>
      <c r="D4059" s="1" t="s">
        <v>43</v>
      </c>
      <c r="E4059" s="1" t="s">
        <v>48</v>
      </c>
      <c r="F4059">
        <v>85.1</v>
      </c>
      <c r="G4059">
        <v>2</v>
      </c>
      <c r="H4059">
        <v>5.36</v>
      </c>
      <c r="I4059">
        <v>5.36</v>
      </c>
      <c r="J4059">
        <v>2</v>
      </c>
      <c r="K4059" s="2">
        <v>40818</v>
      </c>
      <c r="L4059" s="2">
        <v>40819</v>
      </c>
      <c r="M4059" s="2">
        <v>40834</v>
      </c>
      <c r="N4059" s="1" t="s">
        <v>135</v>
      </c>
      <c r="O4059" s="1" t="s">
        <v>136</v>
      </c>
    </row>
    <row r="4060" spans="1:15" x14ac:dyDescent="0.25">
      <c r="A4060">
        <v>98077300</v>
      </c>
      <c r="B4060">
        <v>510773995</v>
      </c>
      <c r="C4060" s="1" t="s">
        <v>151</v>
      </c>
      <c r="D4060" s="1" t="s">
        <v>43</v>
      </c>
      <c r="E4060" s="1" t="s">
        <v>48</v>
      </c>
      <c r="F4060">
        <v>42.55</v>
      </c>
      <c r="G4060">
        <v>1</v>
      </c>
      <c r="H4060">
        <v>5.68</v>
      </c>
      <c r="I4060">
        <v>5.68</v>
      </c>
      <c r="J4060">
        <v>1</v>
      </c>
      <c r="K4060" s="2">
        <v>40892</v>
      </c>
      <c r="L4060" s="2">
        <v>40895</v>
      </c>
      <c r="M4060" s="2">
        <v>40912</v>
      </c>
      <c r="N4060" s="1" t="s">
        <v>133</v>
      </c>
      <c r="O4060" s="1" t="s">
        <v>134</v>
      </c>
    </row>
    <row r="4061" spans="1:15" x14ac:dyDescent="0.25">
      <c r="A4061">
        <v>98076968</v>
      </c>
      <c r="B4061">
        <v>367570195</v>
      </c>
      <c r="C4061" s="1" t="s">
        <v>151</v>
      </c>
      <c r="D4061" s="1" t="s">
        <v>43</v>
      </c>
      <c r="E4061" s="1" t="s">
        <v>48</v>
      </c>
      <c r="F4061">
        <v>127.65</v>
      </c>
      <c r="G4061">
        <v>3</v>
      </c>
      <c r="H4061">
        <v>7</v>
      </c>
      <c r="I4061">
        <v>5</v>
      </c>
      <c r="J4061">
        <v>3</v>
      </c>
      <c r="K4061" s="2">
        <v>40964</v>
      </c>
      <c r="L4061" s="2">
        <v>40967</v>
      </c>
      <c r="M4061" s="2">
        <v>40980</v>
      </c>
      <c r="N4061" s="1" t="s">
        <v>133</v>
      </c>
      <c r="O4061" s="1" t="s">
        <v>134</v>
      </c>
    </row>
    <row r="4062" spans="1:15" x14ac:dyDescent="0.25">
      <c r="A4062">
        <v>98076904</v>
      </c>
      <c r="B4062">
        <v>471492301</v>
      </c>
      <c r="C4062" s="1" t="s">
        <v>151</v>
      </c>
      <c r="D4062" s="1" t="s">
        <v>43</v>
      </c>
      <c r="E4062" s="1" t="s">
        <v>48</v>
      </c>
      <c r="F4062">
        <v>85.1</v>
      </c>
      <c r="G4062">
        <v>2</v>
      </c>
      <c r="H4062">
        <v>7.99</v>
      </c>
      <c r="I4062">
        <v>5.99</v>
      </c>
      <c r="J4062">
        <v>1</v>
      </c>
      <c r="K4062" s="2">
        <v>40978</v>
      </c>
      <c r="L4062" s="2">
        <v>40980</v>
      </c>
      <c r="M4062" s="2">
        <v>42639</v>
      </c>
      <c r="N4062" s="1" t="s">
        <v>139</v>
      </c>
      <c r="O4062" s="1" t="s">
        <v>140</v>
      </c>
    </row>
    <row r="4063" spans="1:15" x14ac:dyDescent="0.25">
      <c r="A4063">
        <v>98076690</v>
      </c>
      <c r="B4063">
        <v>605633342</v>
      </c>
      <c r="C4063" s="1" t="s">
        <v>151</v>
      </c>
      <c r="D4063" s="1" t="s">
        <v>43</v>
      </c>
      <c r="E4063" s="1" t="s">
        <v>48</v>
      </c>
      <c r="F4063">
        <v>42.55</v>
      </c>
      <c r="G4063">
        <v>1</v>
      </c>
      <c r="H4063">
        <v>5.22</v>
      </c>
      <c r="I4063">
        <v>4.22</v>
      </c>
      <c r="J4063">
        <v>1</v>
      </c>
      <c r="K4063" s="2">
        <v>41028</v>
      </c>
      <c r="L4063" s="2">
        <v>41029</v>
      </c>
      <c r="M4063" s="2">
        <v>41048</v>
      </c>
      <c r="N4063" s="1" t="s">
        <v>133</v>
      </c>
      <c r="O4063" s="1" t="s">
        <v>134</v>
      </c>
    </row>
    <row r="4064" spans="1:15" x14ac:dyDescent="0.25">
      <c r="A4064">
        <v>98076642</v>
      </c>
      <c r="B4064">
        <v>162761785</v>
      </c>
      <c r="C4064" s="1" t="s">
        <v>151</v>
      </c>
      <c r="D4064" s="1" t="s">
        <v>43</v>
      </c>
      <c r="E4064" s="1" t="s">
        <v>48</v>
      </c>
      <c r="F4064">
        <v>85.1</v>
      </c>
      <c r="G4064">
        <v>2</v>
      </c>
      <c r="H4064">
        <v>9.8800000000000008</v>
      </c>
      <c r="I4064">
        <v>3.88</v>
      </c>
      <c r="J4064">
        <v>3</v>
      </c>
      <c r="K4064" s="2">
        <v>41037</v>
      </c>
      <c r="L4064" s="2">
        <v>41038</v>
      </c>
      <c r="M4064" s="2">
        <v>41052</v>
      </c>
      <c r="N4064" s="1" t="s">
        <v>139</v>
      </c>
      <c r="O4064" s="1" t="s">
        <v>140</v>
      </c>
    </row>
    <row r="4065" spans="1:15" x14ac:dyDescent="0.25">
      <c r="A4065">
        <v>98076285</v>
      </c>
      <c r="B4065">
        <v>414997525</v>
      </c>
      <c r="C4065" s="1" t="s">
        <v>151</v>
      </c>
      <c r="D4065" s="1" t="s">
        <v>43</v>
      </c>
      <c r="E4065" s="1" t="s">
        <v>48</v>
      </c>
      <c r="F4065">
        <v>42.55</v>
      </c>
      <c r="G4065">
        <v>1</v>
      </c>
      <c r="H4065">
        <v>7.99</v>
      </c>
      <c r="I4065">
        <v>5.99</v>
      </c>
      <c r="J4065">
        <v>1</v>
      </c>
      <c r="K4065" s="2">
        <v>41109</v>
      </c>
      <c r="L4065" s="2">
        <v>41111</v>
      </c>
      <c r="M4065" s="2">
        <v>42661</v>
      </c>
      <c r="N4065" s="1" t="s">
        <v>137</v>
      </c>
      <c r="O4065" s="1" t="s">
        <v>138</v>
      </c>
    </row>
    <row r="4066" spans="1:15" x14ac:dyDescent="0.25">
      <c r="A4066">
        <v>98076265</v>
      </c>
      <c r="B4066">
        <v>485015128</v>
      </c>
      <c r="C4066" s="1" t="s">
        <v>151</v>
      </c>
      <c r="D4066" s="1" t="s">
        <v>43</v>
      </c>
      <c r="E4066" s="1" t="s">
        <v>48</v>
      </c>
      <c r="F4066">
        <v>42.55</v>
      </c>
      <c r="G4066">
        <v>1</v>
      </c>
      <c r="H4066">
        <v>10</v>
      </c>
      <c r="I4066">
        <v>4</v>
      </c>
      <c r="J4066">
        <v>3</v>
      </c>
      <c r="K4066" s="2">
        <v>41115</v>
      </c>
      <c r="L4066" s="2">
        <v>41117</v>
      </c>
      <c r="M4066" s="2">
        <v>42664</v>
      </c>
      <c r="N4066" s="1" t="s">
        <v>139</v>
      </c>
      <c r="O4066" s="1" t="s">
        <v>140</v>
      </c>
    </row>
    <row r="4067" spans="1:15" x14ac:dyDescent="0.25">
      <c r="A4067">
        <v>98076056</v>
      </c>
      <c r="B4067">
        <v>225237308</v>
      </c>
      <c r="C4067" s="1" t="s">
        <v>151</v>
      </c>
      <c r="D4067" s="1" t="s">
        <v>43</v>
      </c>
      <c r="E4067" s="1" t="s">
        <v>48</v>
      </c>
      <c r="F4067">
        <v>42.55</v>
      </c>
      <c r="G4067">
        <v>1</v>
      </c>
      <c r="H4067">
        <v>5.2</v>
      </c>
      <c r="I4067">
        <v>3.2</v>
      </c>
      <c r="J4067">
        <v>3</v>
      </c>
      <c r="K4067" s="2">
        <v>41157</v>
      </c>
      <c r="L4067" s="2">
        <v>41160</v>
      </c>
      <c r="M4067" s="2">
        <v>41175</v>
      </c>
      <c r="N4067" s="1" t="s">
        <v>149</v>
      </c>
      <c r="O4067" s="1" t="s">
        <v>150</v>
      </c>
    </row>
    <row r="4068" spans="1:15" x14ac:dyDescent="0.25">
      <c r="A4068">
        <v>98075605</v>
      </c>
      <c r="B4068">
        <v>781084228</v>
      </c>
      <c r="C4068" s="1" t="s">
        <v>151</v>
      </c>
      <c r="D4068" s="1" t="s">
        <v>43</v>
      </c>
      <c r="E4068" s="1" t="s">
        <v>48</v>
      </c>
      <c r="F4068">
        <v>127.65</v>
      </c>
      <c r="G4068">
        <v>3</v>
      </c>
      <c r="H4068">
        <v>7.2</v>
      </c>
      <c r="I4068">
        <v>6.2</v>
      </c>
      <c r="J4068">
        <v>2</v>
      </c>
      <c r="K4068" s="2">
        <v>41250</v>
      </c>
      <c r="L4068" s="2">
        <v>41251</v>
      </c>
      <c r="M4068" s="2">
        <v>41268</v>
      </c>
      <c r="N4068" s="1" t="s">
        <v>133</v>
      </c>
      <c r="O4068" s="1" t="s">
        <v>134</v>
      </c>
    </row>
    <row r="4069" spans="1:15" x14ac:dyDescent="0.25">
      <c r="A4069">
        <v>98075493</v>
      </c>
      <c r="B4069">
        <v>356712807</v>
      </c>
      <c r="C4069" s="1" t="s">
        <v>151</v>
      </c>
      <c r="D4069" s="1" t="s">
        <v>43</v>
      </c>
      <c r="E4069" s="1" t="s">
        <v>48</v>
      </c>
      <c r="F4069">
        <v>85.1</v>
      </c>
      <c r="G4069">
        <v>2</v>
      </c>
      <c r="H4069">
        <v>8</v>
      </c>
      <c r="I4069">
        <v>6</v>
      </c>
      <c r="J4069">
        <v>3</v>
      </c>
      <c r="K4069" s="2">
        <v>41273</v>
      </c>
      <c r="L4069" s="2">
        <v>41275</v>
      </c>
      <c r="M4069" s="2">
        <v>41286</v>
      </c>
      <c r="N4069" s="1" t="s">
        <v>149</v>
      </c>
      <c r="O4069" s="1" t="s">
        <v>150</v>
      </c>
    </row>
    <row r="4070" spans="1:15" x14ac:dyDescent="0.25">
      <c r="A4070">
        <v>98075315</v>
      </c>
      <c r="B4070">
        <v>748580804</v>
      </c>
      <c r="C4070" s="1" t="s">
        <v>151</v>
      </c>
      <c r="D4070" s="1" t="s">
        <v>43</v>
      </c>
      <c r="E4070" s="1" t="s">
        <v>48</v>
      </c>
      <c r="F4070">
        <v>127.65</v>
      </c>
      <c r="G4070">
        <v>3</v>
      </c>
      <c r="H4070">
        <v>8.8800000000000008</v>
      </c>
      <c r="I4070">
        <v>6.88</v>
      </c>
      <c r="J4070">
        <v>3</v>
      </c>
      <c r="K4070" s="2">
        <v>41307</v>
      </c>
      <c r="L4070" s="2">
        <v>41309</v>
      </c>
      <c r="M4070" s="2">
        <v>41326</v>
      </c>
      <c r="N4070" s="1" t="s">
        <v>143</v>
      </c>
      <c r="O4070" s="1" t="s">
        <v>144</v>
      </c>
    </row>
    <row r="4071" spans="1:15" x14ac:dyDescent="0.25">
      <c r="A4071">
        <v>98075155</v>
      </c>
      <c r="B4071">
        <v>162383747</v>
      </c>
      <c r="C4071" s="1" t="s">
        <v>151</v>
      </c>
      <c r="D4071" s="1" t="s">
        <v>43</v>
      </c>
      <c r="E4071" s="1" t="s">
        <v>48</v>
      </c>
      <c r="F4071">
        <v>42.55</v>
      </c>
      <c r="G4071">
        <v>1</v>
      </c>
      <c r="H4071">
        <v>5</v>
      </c>
      <c r="I4071">
        <v>6</v>
      </c>
      <c r="J4071">
        <v>2</v>
      </c>
      <c r="K4071" s="2">
        <v>41338</v>
      </c>
      <c r="L4071" s="2">
        <v>41341</v>
      </c>
      <c r="M4071" s="2">
        <v>42731</v>
      </c>
      <c r="N4071" s="1" t="s">
        <v>141</v>
      </c>
      <c r="O4071" s="1" t="s">
        <v>142</v>
      </c>
    </row>
    <row r="4072" spans="1:15" x14ac:dyDescent="0.25">
      <c r="A4072">
        <v>98074550</v>
      </c>
      <c r="B4072">
        <v>400089838</v>
      </c>
      <c r="C4072" s="1" t="s">
        <v>151</v>
      </c>
      <c r="D4072" s="1" t="s">
        <v>43</v>
      </c>
      <c r="E4072" s="1" t="s">
        <v>48</v>
      </c>
      <c r="F4072">
        <v>127.65</v>
      </c>
      <c r="G4072">
        <v>3</v>
      </c>
      <c r="H4072">
        <v>8.61</v>
      </c>
      <c r="I4072">
        <v>5.61</v>
      </c>
      <c r="J4072">
        <v>2</v>
      </c>
      <c r="K4072" s="2">
        <v>41467</v>
      </c>
      <c r="L4072" s="2">
        <v>41468</v>
      </c>
      <c r="M4072" s="2">
        <v>41486</v>
      </c>
      <c r="N4072" s="1" t="s">
        <v>135</v>
      </c>
      <c r="O4072" s="1" t="s">
        <v>136</v>
      </c>
    </row>
    <row r="4073" spans="1:15" x14ac:dyDescent="0.25">
      <c r="A4073">
        <v>98074117</v>
      </c>
      <c r="B4073">
        <v>427542511</v>
      </c>
      <c r="C4073" s="1" t="s">
        <v>151</v>
      </c>
      <c r="D4073" s="1" t="s">
        <v>43</v>
      </c>
      <c r="E4073" s="1" t="s">
        <v>48</v>
      </c>
      <c r="F4073">
        <v>127.65</v>
      </c>
      <c r="G4073">
        <v>3</v>
      </c>
      <c r="H4073">
        <v>6.9</v>
      </c>
      <c r="I4073">
        <v>4.9000000000000004</v>
      </c>
      <c r="J4073">
        <v>3</v>
      </c>
      <c r="K4073" s="2">
        <v>41557</v>
      </c>
      <c r="L4073" s="2">
        <v>41558</v>
      </c>
      <c r="M4073" s="2">
        <v>41568</v>
      </c>
      <c r="N4073" s="1" t="s">
        <v>149</v>
      </c>
      <c r="O4073" s="1" t="s">
        <v>150</v>
      </c>
    </row>
    <row r="4074" spans="1:15" x14ac:dyDescent="0.25">
      <c r="A4074">
        <v>98073550</v>
      </c>
      <c r="B4074">
        <v>645012493</v>
      </c>
      <c r="C4074" s="1" t="s">
        <v>151</v>
      </c>
      <c r="D4074" s="1" t="s">
        <v>43</v>
      </c>
      <c r="E4074" s="1" t="s">
        <v>48</v>
      </c>
      <c r="F4074">
        <v>85.1</v>
      </c>
      <c r="G4074">
        <v>2</v>
      </c>
      <c r="H4074">
        <v>9.68</v>
      </c>
      <c r="I4074">
        <v>6.68</v>
      </c>
      <c r="J4074">
        <v>3</v>
      </c>
      <c r="K4074" s="2">
        <v>41671</v>
      </c>
      <c r="L4074" s="2">
        <v>41674</v>
      </c>
      <c r="M4074" s="2">
        <v>43199</v>
      </c>
      <c r="N4074" s="1" t="s">
        <v>141</v>
      </c>
      <c r="O4074" s="1" t="s">
        <v>142</v>
      </c>
    </row>
    <row r="4075" spans="1:15" x14ac:dyDescent="0.25">
      <c r="A4075">
        <v>98072963</v>
      </c>
      <c r="B4075">
        <v>777931056</v>
      </c>
      <c r="C4075" s="1" t="s">
        <v>151</v>
      </c>
      <c r="D4075" s="1" t="s">
        <v>43</v>
      </c>
      <c r="E4075" s="1" t="s">
        <v>48</v>
      </c>
      <c r="F4075">
        <v>127.65</v>
      </c>
      <c r="G4075">
        <v>3</v>
      </c>
      <c r="H4075">
        <v>7.45</v>
      </c>
      <c r="I4075">
        <v>4.45</v>
      </c>
      <c r="J4075">
        <v>1</v>
      </c>
      <c r="K4075" s="2">
        <v>41777</v>
      </c>
      <c r="L4075" s="2">
        <v>41780</v>
      </c>
      <c r="M4075" s="2">
        <v>43233</v>
      </c>
      <c r="N4075" s="1" t="s">
        <v>141</v>
      </c>
      <c r="O4075" s="1" t="s">
        <v>142</v>
      </c>
    </row>
    <row r="4076" spans="1:15" x14ac:dyDescent="0.25">
      <c r="A4076">
        <v>98072661</v>
      </c>
      <c r="B4076">
        <v>555364119</v>
      </c>
      <c r="C4076" s="1" t="s">
        <v>151</v>
      </c>
      <c r="D4076" s="1" t="s">
        <v>43</v>
      </c>
      <c r="E4076" s="1" t="s">
        <v>48</v>
      </c>
      <c r="F4076">
        <v>127.65</v>
      </c>
      <c r="G4076">
        <v>3</v>
      </c>
      <c r="H4076">
        <v>9.68</v>
      </c>
      <c r="I4076">
        <v>6.68</v>
      </c>
      <c r="J4076">
        <v>2</v>
      </c>
      <c r="K4076" s="2">
        <v>41831</v>
      </c>
      <c r="L4076" s="2">
        <v>41834</v>
      </c>
      <c r="M4076" s="2">
        <v>41844</v>
      </c>
      <c r="N4076" s="1" t="s">
        <v>147</v>
      </c>
      <c r="O4076" s="1" t="s">
        <v>148</v>
      </c>
    </row>
    <row r="4077" spans="1:15" x14ac:dyDescent="0.25">
      <c r="A4077">
        <v>98071877</v>
      </c>
      <c r="B4077">
        <v>792787007</v>
      </c>
      <c r="C4077" s="1" t="s">
        <v>151</v>
      </c>
      <c r="D4077" s="1" t="s">
        <v>43</v>
      </c>
      <c r="E4077" s="1" t="s">
        <v>48</v>
      </c>
      <c r="F4077">
        <v>85.1</v>
      </c>
      <c r="G4077">
        <v>2</v>
      </c>
      <c r="H4077">
        <v>6.65</v>
      </c>
      <c r="I4077">
        <v>5.65</v>
      </c>
      <c r="J4077">
        <v>2</v>
      </c>
      <c r="K4077" s="2">
        <v>41971</v>
      </c>
      <c r="L4077" s="2">
        <v>41974</v>
      </c>
      <c r="M4077" s="2">
        <v>41984</v>
      </c>
      <c r="N4077" s="1" t="s">
        <v>143</v>
      </c>
      <c r="O4077" s="1" t="s">
        <v>144</v>
      </c>
    </row>
    <row r="4078" spans="1:15" x14ac:dyDescent="0.25">
      <c r="A4078">
        <v>98071434</v>
      </c>
      <c r="B4078">
        <v>751863869</v>
      </c>
      <c r="C4078" s="1" t="s">
        <v>151</v>
      </c>
      <c r="D4078" s="1" t="s">
        <v>43</v>
      </c>
      <c r="E4078" s="1" t="s">
        <v>48</v>
      </c>
      <c r="F4078">
        <v>42.55</v>
      </c>
      <c r="G4078">
        <v>1</v>
      </c>
      <c r="H4078">
        <v>6.58</v>
      </c>
      <c r="I4078">
        <v>5.58</v>
      </c>
      <c r="J4078">
        <v>3</v>
      </c>
      <c r="K4078" s="2">
        <v>42043</v>
      </c>
      <c r="L4078" s="2">
        <v>42045</v>
      </c>
      <c r="M4078" s="2">
        <v>42063</v>
      </c>
      <c r="N4078" s="1" t="s">
        <v>147</v>
      </c>
      <c r="O4078" s="1" t="s">
        <v>148</v>
      </c>
    </row>
    <row r="4079" spans="1:15" x14ac:dyDescent="0.25">
      <c r="A4079">
        <v>98071329</v>
      </c>
      <c r="B4079">
        <v>224042479</v>
      </c>
      <c r="C4079" s="1" t="s">
        <v>151</v>
      </c>
      <c r="D4079" s="1" t="s">
        <v>43</v>
      </c>
      <c r="E4079" s="1" t="s">
        <v>48</v>
      </c>
      <c r="F4079">
        <v>127.65</v>
      </c>
      <c r="G4079">
        <v>3</v>
      </c>
      <c r="H4079">
        <v>8.61</v>
      </c>
      <c r="I4079">
        <v>3.61</v>
      </c>
      <c r="J4079">
        <v>1</v>
      </c>
      <c r="K4079" s="2">
        <v>42060</v>
      </c>
      <c r="L4079" s="2">
        <v>42062</v>
      </c>
      <c r="M4079" s="2">
        <v>43110</v>
      </c>
      <c r="N4079" s="1" t="s">
        <v>139</v>
      </c>
      <c r="O4079" s="1" t="s">
        <v>140</v>
      </c>
    </row>
    <row r="4080" spans="1:15" x14ac:dyDescent="0.25">
      <c r="A4080">
        <v>98071227</v>
      </c>
      <c r="B4080">
        <v>225237308</v>
      </c>
      <c r="C4080" s="1" t="s">
        <v>151</v>
      </c>
      <c r="D4080" s="1" t="s">
        <v>43</v>
      </c>
      <c r="E4080" s="1" t="s">
        <v>48</v>
      </c>
      <c r="F4080">
        <v>85.1</v>
      </c>
      <c r="G4080">
        <v>2</v>
      </c>
      <c r="H4080">
        <v>8</v>
      </c>
      <c r="I4080">
        <v>7</v>
      </c>
      <c r="J4080">
        <v>3</v>
      </c>
      <c r="K4080" s="2">
        <v>42075</v>
      </c>
      <c r="L4080" s="2">
        <v>42077</v>
      </c>
      <c r="M4080" s="2">
        <v>43119</v>
      </c>
      <c r="N4080" s="1" t="s">
        <v>141</v>
      </c>
      <c r="O4080" s="1" t="s">
        <v>142</v>
      </c>
    </row>
    <row r="4081" spans="1:15" x14ac:dyDescent="0.25">
      <c r="A4081">
        <v>98070452</v>
      </c>
      <c r="B4081">
        <v>554389349</v>
      </c>
      <c r="C4081" s="1" t="s">
        <v>151</v>
      </c>
      <c r="D4081" s="1" t="s">
        <v>43</v>
      </c>
      <c r="E4081" s="1" t="s">
        <v>48</v>
      </c>
      <c r="F4081">
        <v>42.55</v>
      </c>
      <c r="G4081">
        <v>1</v>
      </c>
      <c r="H4081">
        <v>5.36</v>
      </c>
      <c r="I4081">
        <v>5.36</v>
      </c>
      <c r="J4081">
        <v>3</v>
      </c>
      <c r="K4081" s="2">
        <v>42190</v>
      </c>
      <c r="L4081" s="2">
        <v>42193</v>
      </c>
      <c r="M4081" s="2">
        <v>43150</v>
      </c>
      <c r="N4081" s="1" t="s">
        <v>145</v>
      </c>
      <c r="O4081" s="1" t="s">
        <v>146</v>
      </c>
    </row>
    <row r="4082" spans="1:15" x14ac:dyDescent="0.25">
      <c r="A4082">
        <v>98070047</v>
      </c>
      <c r="B4082">
        <v>536970848</v>
      </c>
      <c r="C4082" s="1" t="s">
        <v>151</v>
      </c>
      <c r="D4082" s="1" t="s">
        <v>43</v>
      </c>
      <c r="E4082" s="1" t="s">
        <v>48</v>
      </c>
      <c r="F4082">
        <v>42.55</v>
      </c>
      <c r="G4082">
        <v>1</v>
      </c>
      <c r="H4082">
        <v>8.14</v>
      </c>
      <c r="I4082">
        <v>6.14</v>
      </c>
      <c r="J4082">
        <v>3</v>
      </c>
      <c r="K4082" s="2">
        <v>42250</v>
      </c>
      <c r="L4082" s="2">
        <v>42253</v>
      </c>
      <c r="M4082" s="2">
        <v>43069</v>
      </c>
      <c r="N4082" s="1" t="s">
        <v>145</v>
      </c>
      <c r="O4082" s="1" t="s">
        <v>146</v>
      </c>
    </row>
    <row r="4083" spans="1:15" x14ac:dyDescent="0.25">
      <c r="A4083">
        <v>98069961</v>
      </c>
      <c r="B4083">
        <v>272491500</v>
      </c>
      <c r="C4083" s="1" t="s">
        <v>151</v>
      </c>
      <c r="D4083" s="1" t="s">
        <v>43</v>
      </c>
      <c r="E4083" s="1" t="s">
        <v>48</v>
      </c>
      <c r="F4083">
        <v>42.55</v>
      </c>
      <c r="G4083">
        <v>1</v>
      </c>
      <c r="H4083">
        <v>7.45</v>
      </c>
      <c r="I4083">
        <v>6.45</v>
      </c>
      <c r="J4083">
        <v>1</v>
      </c>
      <c r="K4083" s="2">
        <v>42263</v>
      </c>
      <c r="L4083" s="2">
        <v>42266</v>
      </c>
      <c r="M4083" s="2">
        <v>42278</v>
      </c>
      <c r="N4083" s="1" t="s">
        <v>135</v>
      </c>
      <c r="O4083" s="1" t="s">
        <v>136</v>
      </c>
    </row>
    <row r="4084" spans="1:15" x14ac:dyDescent="0.25">
      <c r="A4084">
        <v>98069756</v>
      </c>
      <c r="B4084">
        <v>794332386</v>
      </c>
      <c r="C4084" s="1" t="s">
        <v>151</v>
      </c>
      <c r="D4084" s="1" t="s">
        <v>43</v>
      </c>
      <c r="E4084" s="1" t="s">
        <v>48</v>
      </c>
      <c r="F4084">
        <v>127.65</v>
      </c>
      <c r="G4084">
        <v>3</v>
      </c>
      <c r="H4084">
        <v>8.25</v>
      </c>
      <c r="I4084">
        <v>3.25</v>
      </c>
      <c r="J4084">
        <v>1</v>
      </c>
      <c r="K4084" s="2">
        <v>42293</v>
      </c>
      <c r="L4084" s="2">
        <v>42296</v>
      </c>
      <c r="M4084" s="2">
        <v>42306</v>
      </c>
      <c r="N4084" s="1" t="s">
        <v>141</v>
      </c>
      <c r="O4084" s="1" t="s">
        <v>142</v>
      </c>
    </row>
    <row r="4085" spans="1:15" x14ac:dyDescent="0.25">
      <c r="A4085">
        <v>98069539</v>
      </c>
      <c r="B4085">
        <v>366718157</v>
      </c>
      <c r="C4085" s="1" t="s">
        <v>151</v>
      </c>
      <c r="D4085" s="1" t="s">
        <v>43</v>
      </c>
      <c r="E4085" s="1" t="s">
        <v>48</v>
      </c>
      <c r="F4085">
        <v>42.55</v>
      </c>
      <c r="G4085">
        <v>1</v>
      </c>
      <c r="H4085">
        <v>8.58</v>
      </c>
      <c r="I4085">
        <v>5.58</v>
      </c>
      <c r="J4085">
        <v>2</v>
      </c>
      <c r="K4085" s="2">
        <v>42327</v>
      </c>
      <c r="L4085" s="2">
        <v>42329</v>
      </c>
      <c r="M4085" s="2">
        <v>42340</v>
      </c>
      <c r="N4085" s="1" t="s">
        <v>149</v>
      </c>
      <c r="O4085" s="1" t="s">
        <v>150</v>
      </c>
    </row>
    <row r="4086" spans="1:15" x14ac:dyDescent="0.25">
      <c r="A4086">
        <v>98094169</v>
      </c>
      <c r="B4086">
        <v>316425048</v>
      </c>
      <c r="C4086" s="1" t="s">
        <v>151</v>
      </c>
      <c r="D4086" s="1" t="s">
        <v>3</v>
      </c>
      <c r="E4086" s="1" t="s">
        <v>48</v>
      </c>
      <c r="F4086">
        <v>150.36000000000001</v>
      </c>
      <c r="G4086">
        <v>3</v>
      </c>
      <c r="H4086">
        <v>6.9</v>
      </c>
      <c r="I4086">
        <v>4.9000000000000004</v>
      </c>
      <c r="J4086">
        <v>2</v>
      </c>
      <c r="K4086" s="2">
        <v>36534</v>
      </c>
      <c r="L4086" s="2">
        <v>36537</v>
      </c>
      <c r="M4086" s="2">
        <v>36554</v>
      </c>
      <c r="N4086" s="1" t="s">
        <v>139</v>
      </c>
      <c r="O4086" s="1" t="s">
        <v>140</v>
      </c>
    </row>
    <row r="4087" spans="1:15" x14ac:dyDescent="0.25">
      <c r="A4087">
        <v>98093957</v>
      </c>
      <c r="B4087">
        <v>283730095</v>
      </c>
      <c r="C4087" s="1" t="s">
        <v>151</v>
      </c>
      <c r="D4087" s="1" t="s">
        <v>3</v>
      </c>
      <c r="E4087" s="1" t="s">
        <v>48</v>
      </c>
      <c r="F4087">
        <v>100.24</v>
      </c>
      <c r="G4087">
        <v>2</v>
      </c>
      <c r="H4087">
        <v>5.14</v>
      </c>
      <c r="I4087">
        <v>4.1399999999999997</v>
      </c>
      <c r="J4087">
        <v>1</v>
      </c>
      <c r="K4087" s="2">
        <v>36596</v>
      </c>
      <c r="L4087" s="2">
        <v>36597</v>
      </c>
      <c r="M4087" s="2">
        <v>36607</v>
      </c>
      <c r="N4087" s="1" t="s">
        <v>147</v>
      </c>
      <c r="O4087" s="1" t="s">
        <v>148</v>
      </c>
    </row>
    <row r="4088" spans="1:15" x14ac:dyDescent="0.25">
      <c r="A4088">
        <v>98093917</v>
      </c>
      <c r="B4088">
        <v>162737049</v>
      </c>
      <c r="C4088" s="1" t="s">
        <v>151</v>
      </c>
      <c r="D4088" s="1" t="s">
        <v>3</v>
      </c>
      <c r="E4088" s="1" t="s">
        <v>48</v>
      </c>
      <c r="F4088">
        <v>50.12</v>
      </c>
      <c r="G4088">
        <v>1</v>
      </c>
      <c r="H4088">
        <v>8.58</v>
      </c>
      <c r="I4088">
        <v>3.58</v>
      </c>
      <c r="J4088">
        <v>2</v>
      </c>
      <c r="K4088" s="2">
        <v>36604</v>
      </c>
      <c r="L4088" s="2">
        <v>36607</v>
      </c>
      <c r="M4088" s="2">
        <v>36627</v>
      </c>
      <c r="N4088" s="1" t="s">
        <v>149</v>
      </c>
      <c r="O4088" s="1" t="s">
        <v>150</v>
      </c>
    </row>
    <row r="4089" spans="1:15" x14ac:dyDescent="0.25">
      <c r="A4089">
        <v>98093904</v>
      </c>
      <c r="B4089">
        <v>579229937</v>
      </c>
      <c r="C4089" s="1" t="s">
        <v>151</v>
      </c>
      <c r="D4089" s="1" t="s">
        <v>9</v>
      </c>
      <c r="E4089" s="1" t="s">
        <v>48</v>
      </c>
      <c r="F4089">
        <v>151.08000000000001</v>
      </c>
      <c r="G4089">
        <v>3</v>
      </c>
      <c r="H4089">
        <v>5.58</v>
      </c>
      <c r="I4089">
        <v>5.58</v>
      </c>
      <c r="J4089">
        <v>3</v>
      </c>
      <c r="K4089" s="2">
        <v>36610</v>
      </c>
      <c r="L4089" s="2">
        <v>36612</v>
      </c>
      <c r="M4089" s="2">
        <v>36624</v>
      </c>
      <c r="N4089" s="1" t="s">
        <v>143</v>
      </c>
      <c r="O4089" s="1" t="s">
        <v>144</v>
      </c>
    </row>
    <row r="4090" spans="1:15" x14ac:dyDescent="0.25">
      <c r="A4090">
        <v>98093771</v>
      </c>
      <c r="B4090">
        <v>790342421</v>
      </c>
      <c r="C4090" s="1" t="s">
        <v>151</v>
      </c>
      <c r="D4090" s="1" t="s">
        <v>23</v>
      </c>
      <c r="E4090" s="1" t="s">
        <v>48</v>
      </c>
      <c r="F4090">
        <v>80.900000000000006</v>
      </c>
      <c r="G4090">
        <v>2</v>
      </c>
      <c r="H4090">
        <v>8.73</v>
      </c>
      <c r="I4090">
        <v>5.73</v>
      </c>
      <c r="J4090">
        <v>3</v>
      </c>
      <c r="K4090" s="2">
        <v>36651</v>
      </c>
      <c r="L4090" s="2">
        <v>36653</v>
      </c>
      <c r="M4090" s="2">
        <v>36673</v>
      </c>
      <c r="N4090" s="1" t="s">
        <v>145</v>
      </c>
      <c r="O4090" s="1" t="s">
        <v>146</v>
      </c>
    </row>
    <row r="4091" spans="1:15" x14ac:dyDescent="0.25">
      <c r="A4091">
        <v>98093656</v>
      </c>
      <c r="B4091">
        <v>761322747</v>
      </c>
      <c r="C4091" s="1" t="s">
        <v>151</v>
      </c>
      <c r="D4091" s="1" t="s">
        <v>9</v>
      </c>
      <c r="E4091" s="1" t="s">
        <v>48</v>
      </c>
      <c r="F4091">
        <v>100.72</v>
      </c>
      <c r="G4091">
        <v>2</v>
      </c>
      <c r="H4091">
        <v>9.33</v>
      </c>
      <c r="I4091">
        <v>3.33</v>
      </c>
      <c r="J4091">
        <v>3</v>
      </c>
      <c r="K4091" s="2">
        <v>36685</v>
      </c>
      <c r="L4091" s="2">
        <v>36686</v>
      </c>
      <c r="M4091" s="2">
        <v>36704</v>
      </c>
      <c r="N4091" s="1" t="s">
        <v>139</v>
      </c>
      <c r="O4091" s="1" t="s">
        <v>140</v>
      </c>
    </row>
    <row r="4092" spans="1:15" x14ac:dyDescent="0.25">
      <c r="A4092">
        <v>98093625</v>
      </c>
      <c r="B4092">
        <v>224042479</v>
      </c>
      <c r="C4092" s="1" t="s">
        <v>151</v>
      </c>
      <c r="D4092" s="1" t="s">
        <v>23</v>
      </c>
      <c r="E4092" s="1" t="s">
        <v>48</v>
      </c>
      <c r="F4092">
        <v>40.450000000000003</v>
      </c>
      <c r="G4092">
        <v>1</v>
      </c>
      <c r="H4092">
        <v>5.58</v>
      </c>
      <c r="I4092">
        <v>5.58</v>
      </c>
      <c r="J4092">
        <v>2</v>
      </c>
      <c r="K4092" s="2">
        <v>36690</v>
      </c>
      <c r="L4092" s="2">
        <v>36691</v>
      </c>
      <c r="M4092" s="2">
        <v>36711</v>
      </c>
      <c r="N4092" s="1" t="s">
        <v>141</v>
      </c>
      <c r="O4092" s="1" t="s">
        <v>142</v>
      </c>
    </row>
    <row r="4093" spans="1:15" x14ac:dyDescent="0.25">
      <c r="A4093">
        <v>98093567</v>
      </c>
      <c r="B4093">
        <v>145148150</v>
      </c>
      <c r="C4093" s="1" t="s">
        <v>151</v>
      </c>
      <c r="D4093" s="1" t="s">
        <v>20</v>
      </c>
      <c r="E4093" s="1" t="s">
        <v>48</v>
      </c>
      <c r="F4093">
        <v>91.72</v>
      </c>
      <c r="G4093">
        <v>2</v>
      </c>
      <c r="H4093">
        <v>5.14</v>
      </c>
      <c r="I4093">
        <v>3.14</v>
      </c>
      <c r="J4093">
        <v>1</v>
      </c>
      <c r="K4093" s="2">
        <v>36707</v>
      </c>
      <c r="L4093" s="2">
        <v>36708</v>
      </c>
      <c r="M4093" s="2">
        <v>36715</v>
      </c>
      <c r="N4093" s="1" t="s">
        <v>133</v>
      </c>
      <c r="O4093" s="1" t="s">
        <v>134</v>
      </c>
    </row>
    <row r="4094" spans="1:15" x14ac:dyDescent="0.25">
      <c r="A4094">
        <v>98093503</v>
      </c>
      <c r="B4094">
        <v>201171360</v>
      </c>
      <c r="C4094" s="1" t="s">
        <v>151</v>
      </c>
      <c r="D4094" s="1" t="s">
        <v>6</v>
      </c>
      <c r="E4094" s="1" t="s">
        <v>48</v>
      </c>
      <c r="F4094">
        <v>140.9</v>
      </c>
      <c r="G4094">
        <v>2</v>
      </c>
      <c r="H4094">
        <v>8.68</v>
      </c>
      <c r="I4094">
        <v>4.68</v>
      </c>
      <c r="J4094">
        <v>3</v>
      </c>
      <c r="K4094" s="2">
        <v>36723</v>
      </c>
      <c r="L4094" s="2">
        <v>36724</v>
      </c>
      <c r="M4094" s="2">
        <v>36735</v>
      </c>
      <c r="N4094" s="1" t="s">
        <v>139</v>
      </c>
      <c r="O4094" s="1" t="s">
        <v>140</v>
      </c>
    </row>
    <row r="4095" spans="1:15" x14ac:dyDescent="0.25">
      <c r="A4095">
        <v>98093489</v>
      </c>
      <c r="B4095">
        <v>369207282</v>
      </c>
      <c r="C4095" s="1" t="s">
        <v>151</v>
      </c>
      <c r="D4095" s="1" t="s">
        <v>20</v>
      </c>
      <c r="E4095" s="1" t="s">
        <v>48</v>
      </c>
      <c r="F4095">
        <v>137.58000000000001</v>
      </c>
      <c r="G4095">
        <v>3</v>
      </c>
      <c r="H4095">
        <v>7.55</v>
      </c>
      <c r="I4095">
        <v>6.55</v>
      </c>
      <c r="J4095">
        <v>3</v>
      </c>
      <c r="K4095" s="2">
        <v>36726</v>
      </c>
      <c r="L4095" s="2">
        <v>36729</v>
      </c>
      <c r="M4095" s="2">
        <v>36736</v>
      </c>
      <c r="N4095" s="1" t="s">
        <v>133</v>
      </c>
      <c r="O4095" s="1" t="s">
        <v>134</v>
      </c>
    </row>
    <row r="4096" spans="1:15" x14ac:dyDescent="0.25">
      <c r="A4096">
        <v>98093476</v>
      </c>
      <c r="B4096">
        <v>648402267</v>
      </c>
      <c r="C4096" s="1" t="s">
        <v>151</v>
      </c>
      <c r="D4096" s="1" t="s">
        <v>9</v>
      </c>
      <c r="E4096" s="1" t="s">
        <v>48</v>
      </c>
      <c r="F4096">
        <v>50.36</v>
      </c>
      <c r="G4096">
        <v>1</v>
      </c>
      <c r="H4096">
        <v>8.4499999999999993</v>
      </c>
      <c r="I4096">
        <v>3.45</v>
      </c>
      <c r="J4096">
        <v>2</v>
      </c>
      <c r="K4096" s="2">
        <v>36730</v>
      </c>
      <c r="L4096" s="2">
        <v>36733</v>
      </c>
      <c r="M4096" s="2">
        <v>36751</v>
      </c>
      <c r="N4096" s="1" t="s">
        <v>133</v>
      </c>
      <c r="O4096" s="1" t="s">
        <v>134</v>
      </c>
    </row>
    <row r="4097" spans="1:15" x14ac:dyDescent="0.25">
      <c r="A4097">
        <v>98093464</v>
      </c>
      <c r="B4097">
        <v>417364182</v>
      </c>
      <c r="C4097" s="1" t="s">
        <v>151</v>
      </c>
      <c r="D4097" s="1" t="s">
        <v>5</v>
      </c>
      <c r="E4097" s="1" t="s">
        <v>48</v>
      </c>
      <c r="F4097">
        <v>60.58</v>
      </c>
      <c r="G4097">
        <v>1</v>
      </c>
      <c r="H4097">
        <v>5.58</v>
      </c>
      <c r="I4097">
        <v>4.58</v>
      </c>
      <c r="J4097">
        <v>3</v>
      </c>
      <c r="K4097" s="2">
        <v>36735</v>
      </c>
      <c r="L4097" s="2">
        <v>36736</v>
      </c>
      <c r="M4097" s="2">
        <v>36745</v>
      </c>
      <c r="N4097" s="1" t="s">
        <v>143</v>
      </c>
      <c r="O4097" s="1" t="s">
        <v>144</v>
      </c>
    </row>
    <row r="4098" spans="1:15" x14ac:dyDescent="0.25">
      <c r="A4098">
        <v>98093219</v>
      </c>
      <c r="B4098">
        <v>579052388</v>
      </c>
      <c r="C4098" s="1" t="s">
        <v>151</v>
      </c>
      <c r="D4098" s="1" t="s">
        <v>7</v>
      </c>
      <c r="E4098" s="1" t="s">
        <v>48</v>
      </c>
      <c r="F4098">
        <v>70.88</v>
      </c>
      <c r="G4098">
        <v>1</v>
      </c>
      <c r="H4098">
        <v>9.99</v>
      </c>
      <c r="I4098">
        <v>4.99</v>
      </c>
      <c r="J4098">
        <v>2</v>
      </c>
      <c r="K4098" s="2">
        <v>36800</v>
      </c>
      <c r="L4098" s="2">
        <v>36802</v>
      </c>
      <c r="M4098" s="2">
        <v>36811</v>
      </c>
      <c r="N4098" s="1" t="s">
        <v>135</v>
      </c>
      <c r="O4098" s="1" t="s">
        <v>136</v>
      </c>
    </row>
    <row r="4099" spans="1:15" x14ac:dyDescent="0.25">
      <c r="A4099">
        <v>98093182</v>
      </c>
      <c r="B4099">
        <v>602784752</v>
      </c>
      <c r="C4099" s="1" t="s">
        <v>151</v>
      </c>
      <c r="D4099" s="1" t="s">
        <v>21</v>
      </c>
      <c r="E4099" s="1" t="s">
        <v>48</v>
      </c>
      <c r="F4099">
        <v>97.83</v>
      </c>
      <c r="G4099">
        <v>3</v>
      </c>
      <c r="H4099">
        <v>6.99</v>
      </c>
      <c r="I4099">
        <v>3.99</v>
      </c>
      <c r="J4099">
        <v>3</v>
      </c>
      <c r="K4099" s="2">
        <v>36811</v>
      </c>
      <c r="L4099" s="2">
        <v>36812</v>
      </c>
      <c r="M4099" s="2">
        <v>36821</v>
      </c>
      <c r="N4099" s="1" t="s">
        <v>149</v>
      </c>
      <c r="O4099" s="1" t="s">
        <v>150</v>
      </c>
    </row>
    <row r="4100" spans="1:15" x14ac:dyDescent="0.25">
      <c r="A4100">
        <v>98093019</v>
      </c>
      <c r="B4100">
        <v>664948076</v>
      </c>
      <c r="C4100" s="1" t="s">
        <v>151</v>
      </c>
      <c r="D4100" s="1" t="s">
        <v>20</v>
      </c>
      <c r="E4100" s="1" t="s">
        <v>48</v>
      </c>
      <c r="F4100">
        <v>45.86</v>
      </c>
      <c r="G4100">
        <v>1</v>
      </c>
      <c r="H4100">
        <v>8.61</v>
      </c>
      <c r="I4100">
        <v>3.61</v>
      </c>
      <c r="J4100">
        <v>1</v>
      </c>
      <c r="K4100" s="2">
        <v>36855</v>
      </c>
      <c r="L4100" s="2">
        <v>36858</v>
      </c>
      <c r="M4100" s="2">
        <v>36871</v>
      </c>
      <c r="N4100" s="1" t="s">
        <v>141</v>
      </c>
      <c r="O4100" s="1" t="s">
        <v>142</v>
      </c>
    </row>
    <row r="4101" spans="1:15" x14ac:dyDescent="0.25">
      <c r="A4101">
        <v>98092949</v>
      </c>
      <c r="B4101">
        <v>272491500</v>
      </c>
      <c r="C4101" s="1" t="s">
        <v>151</v>
      </c>
      <c r="D4101" s="1" t="s">
        <v>9</v>
      </c>
      <c r="E4101" s="1" t="s">
        <v>48</v>
      </c>
      <c r="F4101">
        <v>151.08000000000001</v>
      </c>
      <c r="G4101">
        <v>3</v>
      </c>
      <c r="H4101">
        <v>7.99</v>
      </c>
      <c r="I4101">
        <v>6.99</v>
      </c>
      <c r="J4101">
        <v>3</v>
      </c>
      <c r="K4101" s="2">
        <v>36875</v>
      </c>
      <c r="L4101" s="2">
        <v>36877</v>
      </c>
      <c r="M4101" s="2">
        <v>36887</v>
      </c>
      <c r="N4101" s="1" t="s">
        <v>147</v>
      </c>
      <c r="O4101" s="1" t="s">
        <v>148</v>
      </c>
    </row>
    <row r="4102" spans="1:15" x14ac:dyDescent="0.25">
      <c r="A4102">
        <v>98092737</v>
      </c>
      <c r="B4102">
        <v>510773995</v>
      </c>
      <c r="C4102" s="1" t="s">
        <v>151</v>
      </c>
      <c r="D4102" s="1" t="s">
        <v>5</v>
      </c>
      <c r="E4102" s="1" t="s">
        <v>48</v>
      </c>
      <c r="F4102">
        <v>121.16</v>
      </c>
      <c r="G4102">
        <v>2</v>
      </c>
      <c r="H4102">
        <v>5.45</v>
      </c>
      <c r="I4102">
        <v>4.45</v>
      </c>
      <c r="J4102">
        <v>2</v>
      </c>
      <c r="K4102" s="2">
        <v>36937</v>
      </c>
      <c r="L4102" s="2">
        <v>36940</v>
      </c>
      <c r="M4102" s="2">
        <v>36958</v>
      </c>
      <c r="N4102" s="1" t="s">
        <v>145</v>
      </c>
      <c r="O4102" s="1" t="s">
        <v>146</v>
      </c>
    </row>
    <row r="4103" spans="1:15" x14ac:dyDescent="0.25">
      <c r="A4103">
        <v>98092594</v>
      </c>
      <c r="B4103">
        <v>892235684</v>
      </c>
      <c r="C4103" s="1" t="s">
        <v>151</v>
      </c>
      <c r="D4103" s="1" t="s">
        <v>5</v>
      </c>
      <c r="E4103" s="1" t="s">
        <v>48</v>
      </c>
      <c r="F4103">
        <v>60.58</v>
      </c>
      <c r="G4103">
        <v>1</v>
      </c>
      <c r="H4103">
        <v>8.99</v>
      </c>
      <c r="I4103">
        <v>6.99</v>
      </c>
      <c r="J4103">
        <v>1</v>
      </c>
      <c r="K4103" s="2">
        <v>36974</v>
      </c>
      <c r="L4103" s="2">
        <v>36976</v>
      </c>
      <c r="M4103" s="2">
        <v>36991</v>
      </c>
      <c r="N4103" s="1" t="s">
        <v>133</v>
      </c>
      <c r="O4103" s="1" t="s">
        <v>134</v>
      </c>
    </row>
    <row r="4104" spans="1:15" x14ac:dyDescent="0.25">
      <c r="A4104">
        <v>98092562</v>
      </c>
      <c r="B4104">
        <v>782762817</v>
      </c>
      <c r="C4104" s="1" t="s">
        <v>151</v>
      </c>
      <c r="D4104" s="1" t="s">
        <v>21</v>
      </c>
      <c r="E4104" s="1" t="s">
        <v>48</v>
      </c>
      <c r="F4104">
        <v>97.83</v>
      </c>
      <c r="G4104">
        <v>3</v>
      </c>
      <c r="H4104">
        <v>8.1199999999999992</v>
      </c>
      <c r="I4104">
        <v>3.12</v>
      </c>
      <c r="J4104">
        <v>3</v>
      </c>
      <c r="K4104" s="2">
        <v>36984</v>
      </c>
      <c r="L4104" s="2">
        <v>36986</v>
      </c>
      <c r="M4104" s="2">
        <v>36998</v>
      </c>
      <c r="N4104" s="1" t="s">
        <v>141</v>
      </c>
      <c r="O4104" s="1" t="s">
        <v>142</v>
      </c>
    </row>
    <row r="4105" spans="1:15" x14ac:dyDescent="0.25">
      <c r="A4105">
        <v>98092466</v>
      </c>
      <c r="B4105">
        <v>568383385</v>
      </c>
      <c r="C4105" s="1" t="s">
        <v>151</v>
      </c>
      <c r="D4105" s="1" t="s">
        <v>22</v>
      </c>
      <c r="E4105" s="1" t="s">
        <v>48</v>
      </c>
      <c r="F4105">
        <v>29.84</v>
      </c>
      <c r="G4105">
        <v>1</v>
      </c>
      <c r="H4105">
        <v>6.14</v>
      </c>
      <c r="I4105">
        <v>6.14</v>
      </c>
      <c r="J4105">
        <v>3</v>
      </c>
      <c r="K4105" s="2">
        <v>37012</v>
      </c>
      <c r="L4105" s="2">
        <v>37013</v>
      </c>
      <c r="M4105" s="2">
        <v>37020</v>
      </c>
      <c r="N4105" s="1" t="s">
        <v>137</v>
      </c>
      <c r="O4105" s="1" t="s">
        <v>138</v>
      </c>
    </row>
    <row r="4106" spans="1:15" x14ac:dyDescent="0.25">
      <c r="A4106">
        <v>98092390</v>
      </c>
      <c r="B4106">
        <v>258459702</v>
      </c>
      <c r="C4106" s="1" t="s">
        <v>151</v>
      </c>
      <c r="D4106" s="1" t="s">
        <v>3</v>
      </c>
      <c r="E4106" s="1" t="s">
        <v>48</v>
      </c>
      <c r="F4106">
        <v>100.24</v>
      </c>
      <c r="G4106">
        <v>2</v>
      </c>
      <c r="H4106">
        <v>7.55</v>
      </c>
      <c r="I4106">
        <v>6.55</v>
      </c>
      <c r="J4106">
        <v>2</v>
      </c>
      <c r="K4106" s="2">
        <v>37034</v>
      </c>
      <c r="L4106" s="2">
        <v>37037</v>
      </c>
      <c r="M4106" s="2">
        <v>37050</v>
      </c>
      <c r="N4106" s="1" t="s">
        <v>141</v>
      </c>
      <c r="O4106" s="1" t="s">
        <v>142</v>
      </c>
    </row>
    <row r="4107" spans="1:15" x14ac:dyDescent="0.25">
      <c r="A4107">
        <v>98092332</v>
      </c>
      <c r="B4107">
        <v>535619292</v>
      </c>
      <c r="C4107" s="1" t="s">
        <v>151</v>
      </c>
      <c r="D4107" s="1" t="s">
        <v>3</v>
      </c>
      <c r="E4107" s="1" t="s">
        <v>48</v>
      </c>
      <c r="F4107">
        <v>50.12</v>
      </c>
      <c r="G4107">
        <v>1</v>
      </c>
      <c r="H4107">
        <v>9.8800000000000008</v>
      </c>
      <c r="I4107">
        <v>4.88</v>
      </c>
      <c r="J4107">
        <v>1</v>
      </c>
      <c r="K4107" s="2">
        <v>37051</v>
      </c>
      <c r="L4107" s="2">
        <v>37052</v>
      </c>
      <c r="M4107" s="2">
        <v>37062</v>
      </c>
      <c r="N4107" s="1" t="s">
        <v>141</v>
      </c>
      <c r="O4107" s="1" t="s">
        <v>142</v>
      </c>
    </row>
    <row r="4108" spans="1:15" x14ac:dyDescent="0.25">
      <c r="A4108">
        <v>98091878</v>
      </c>
      <c r="B4108">
        <v>705211779</v>
      </c>
      <c r="C4108" s="1" t="s">
        <v>151</v>
      </c>
      <c r="D4108" s="1" t="s">
        <v>9</v>
      </c>
      <c r="E4108" s="1" t="s">
        <v>48</v>
      </c>
      <c r="F4108">
        <v>50.36</v>
      </c>
      <c r="G4108">
        <v>1</v>
      </c>
      <c r="H4108">
        <v>9</v>
      </c>
      <c r="I4108">
        <v>7</v>
      </c>
      <c r="J4108">
        <v>1</v>
      </c>
      <c r="K4108" s="2">
        <v>37184</v>
      </c>
      <c r="L4108" s="2">
        <v>37186</v>
      </c>
      <c r="M4108" s="2">
        <v>37205</v>
      </c>
      <c r="N4108" s="1" t="s">
        <v>137</v>
      </c>
      <c r="O4108" s="1" t="s">
        <v>138</v>
      </c>
    </row>
    <row r="4109" spans="1:15" x14ac:dyDescent="0.25">
      <c r="A4109">
        <v>98091863</v>
      </c>
      <c r="B4109">
        <v>575421081</v>
      </c>
      <c r="C4109" s="1" t="s">
        <v>151</v>
      </c>
      <c r="D4109" s="1" t="s">
        <v>21</v>
      </c>
      <c r="E4109" s="1" t="s">
        <v>48</v>
      </c>
      <c r="F4109">
        <v>97.83</v>
      </c>
      <c r="G4109">
        <v>3</v>
      </c>
      <c r="H4109">
        <v>7.9</v>
      </c>
      <c r="I4109">
        <v>4.9000000000000004</v>
      </c>
      <c r="J4109">
        <v>3</v>
      </c>
      <c r="K4109" s="2">
        <v>37188</v>
      </c>
      <c r="L4109" s="2">
        <v>37190</v>
      </c>
      <c r="M4109" s="2">
        <v>37200</v>
      </c>
      <c r="N4109" s="1" t="s">
        <v>135</v>
      </c>
      <c r="O4109" s="1" t="s">
        <v>136</v>
      </c>
    </row>
    <row r="4110" spans="1:15" x14ac:dyDescent="0.25">
      <c r="A4110">
        <v>98091853</v>
      </c>
      <c r="B4110">
        <v>391506118</v>
      </c>
      <c r="C4110" s="1" t="s">
        <v>151</v>
      </c>
      <c r="D4110" s="1" t="s">
        <v>5</v>
      </c>
      <c r="E4110" s="1" t="s">
        <v>48</v>
      </c>
      <c r="F4110">
        <v>60.58</v>
      </c>
      <c r="G4110">
        <v>1</v>
      </c>
      <c r="H4110">
        <v>8.4499999999999993</v>
      </c>
      <c r="I4110">
        <v>4.45</v>
      </c>
      <c r="J4110">
        <v>3</v>
      </c>
      <c r="K4110" s="2">
        <v>37194</v>
      </c>
      <c r="L4110" s="2">
        <v>37195</v>
      </c>
      <c r="M4110" s="2">
        <v>37211</v>
      </c>
      <c r="N4110" s="1" t="s">
        <v>143</v>
      </c>
      <c r="O4110" s="1" t="s">
        <v>144</v>
      </c>
    </row>
    <row r="4111" spans="1:15" x14ac:dyDescent="0.25">
      <c r="A4111">
        <v>98091807</v>
      </c>
      <c r="B4111">
        <v>347508755</v>
      </c>
      <c r="C4111" s="1" t="s">
        <v>151</v>
      </c>
      <c r="D4111" s="1" t="s">
        <v>20</v>
      </c>
      <c r="E4111" s="1" t="s">
        <v>48</v>
      </c>
      <c r="F4111">
        <v>91.72</v>
      </c>
      <c r="G4111">
        <v>2</v>
      </c>
      <c r="H4111">
        <v>6.61</v>
      </c>
      <c r="I4111">
        <v>5.61</v>
      </c>
      <c r="J4111">
        <v>2</v>
      </c>
      <c r="K4111" s="2">
        <v>37210</v>
      </c>
      <c r="L4111" s="2">
        <v>37211</v>
      </c>
      <c r="M4111" s="2">
        <v>37223</v>
      </c>
      <c r="N4111" s="1" t="s">
        <v>133</v>
      </c>
      <c r="O4111" s="1" t="s">
        <v>134</v>
      </c>
    </row>
    <row r="4112" spans="1:15" x14ac:dyDescent="0.25">
      <c r="A4112">
        <v>98091702</v>
      </c>
      <c r="B4112">
        <v>833567577</v>
      </c>
      <c r="C4112" s="1" t="s">
        <v>151</v>
      </c>
      <c r="D4112" s="1" t="s">
        <v>3</v>
      </c>
      <c r="E4112" s="1" t="s">
        <v>48</v>
      </c>
      <c r="F4112">
        <v>50.12</v>
      </c>
      <c r="G4112">
        <v>1</v>
      </c>
      <c r="H4112">
        <v>9.75</v>
      </c>
      <c r="I4112">
        <v>6.75</v>
      </c>
      <c r="J4112">
        <v>3</v>
      </c>
      <c r="K4112" s="2">
        <v>37233</v>
      </c>
      <c r="L4112" s="2">
        <v>37236</v>
      </c>
      <c r="M4112" s="2">
        <v>37251</v>
      </c>
      <c r="N4112" s="1" t="s">
        <v>139</v>
      </c>
      <c r="O4112" s="1" t="s">
        <v>140</v>
      </c>
    </row>
    <row r="4113" spans="1:15" x14ac:dyDescent="0.25">
      <c r="A4113">
        <v>98091628</v>
      </c>
      <c r="B4113">
        <v>283730095</v>
      </c>
      <c r="C4113" s="1" t="s">
        <v>151</v>
      </c>
      <c r="D4113" s="1" t="s">
        <v>9</v>
      </c>
      <c r="E4113" s="1" t="s">
        <v>48</v>
      </c>
      <c r="F4113">
        <v>100.72</v>
      </c>
      <c r="G4113">
        <v>2</v>
      </c>
      <c r="H4113">
        <v>5.58</v>
      </c>
      <c r="I4113">
        <v>3.58</v>
      </c>
      <c r="J4113">
        <v>3</v>
      </c>
      <c r="K4113" s="2">
        <v>37253</v>
      </c>
      <c r="L4113" s="2">
        <v>37255</v>
      </c>
      <c r="M4113" s="2">
        <v>37264</v>
      </c>
      <c r="N4113" s="1" t="s">
        <v>137</v>
      </c>
      <c r="O4113" s="1" t="s">
        <v>138</v>
      </c>
    </row>
    <row r="4114" spans="1:15" x14ac:dyDescent="0.25">
      <c r="A4114">
        <v>98091597</v>
      </c>
      <c r="B4114">
        <v>471492301</v>
      </c>
      <c r="C4114" s="1" t="s">
        <v>151</v>
      </c>
      <c r="D4114" s="1" t="s">
        <v>3</v>
      </c>
      <c r="E4114" s="1" t="s">
        <v>48</v>
      </c>
      <c r="F4114">
        <v>150.36000000000001</v>
      </c>
      <c r="G4114">
        <v>3</v>
      </c>
      <c r="H4114">
        <v>8.61</v>
      </c>
      <c r="I4114">
        <v>5.61</v>
      </c>
      <c r="J4114">
        <v>1</v>
      </c>
      <c r="K4114" s="2">
        <v>37260</v>
      </c>
      <c r="L4114" s="2">
        <v>37262</v>
      </c>
      <c r="M4114" s="2">
        <v>37269</v>
      </c>
      <c r="N4114" s="1" t="s">
        <v>143</v>
      </c>
      <c r="O4114" s="1" t="s">
        <v>144</v>
      </c>
    </row>
    <row r="4115" spans="1:15" x14ac:dyDescent="0.25">
      <c r="A4115">
        <v>98091558</v>
      </c>
      <c r="B4115">
        <v>361586823</v>
      </c>
      <c r="C4115" s="1" t="s">
        <v>151</v>
      </c>
      <c r="D4115" s="1" t="s">
        <v>5</v>
      </c>
      <c r="E4115" s="1" t="s">
        <v>48</v>
      </c>
      <c r="F4115">
        <v>181.74</v>
      </c>
      <c r="G4115">
        <v>3</v>
      </c>
      <c r="H4115">
        <v>6.55</v>
      </c>
      <c r="I4115">
        <v>4.55</v>
      </c>
      <c r="J4115">
        <v>2</v>
      </c>
      <c r="K4115" s="2">
        <v>37271</v>
      </c>
      <c r="L4115" s="2">
        <v>37272</v>
      </c>
      <c r="M4115" s="2">
        <v>37286</v>
      </c>
      <c r="N4115" s="1" t="s">
        <v>145</v>
      </c>
      <c r="O4115" s="1" t="s">
        <v>146</v>
      </c>
    </row>
    <row r="4116" spans="1:15" x14ac:dyDescent="0.25">
      <c r="A4116">
        <v>98091447</v>
      </c>
      <c r="B4116">
        <v>398947841</v>
      </c>
      <c r="C4116" s="1" t="s">
        <v>151</v>
      </c>
      <c r="D4116" s="1" t="s">
        <v>8</v>
      </c>
      <c r="E4116" s="1" t="s">
        <v>48</v>
      </c>
      <c r="F4116">
        <v>50.65</v>
      </c>
      <c r="G4116">
        <v>1</v>
      </c>
      <c r="H4116">
        <v>5.75</v>
      </c>
      <c r="I4116">
        <v>4.75</v>
      </c>
      <c r="J4116">
        <v>1</v>
      </c>
      <c r="K4116" s="2">
        <v>37299</v>
      </c>
      <c r="L4116" s="2">
        <v>37300</v>
      </c>
      <c r="M4116" s="2">
        <v>37317</v>
      </c>
      <c r="N4116" s="1" t="s">
        <v>145</v>
      </c>
      <c r="O4116" s="1" t="s">
        <v>146</v>
      </c>
    </row>
    <row r="4117" spans="1:15" x14ac:dyDescent="0.25">
      <c r="A4117">
        <v>98091384</v>
      </c>
      <c r="B4117">
        <v>733376144</v>
      </c>
      <c r="C4117" s="1" t="s">
        <v>151</v>
      </c>
      <c r="D4117" s="1" t="s">
        <v>24</v>
      </c>
      <c r="E4117" s="1" t="s">
        <v>48</v>
      </c>
      <c r="F4117">
        <v>118.83</v>
      </c>
      <c r="G4117">
        <v>3</v>
      </c>
      <c r="H4117">
        <v>5.99</v>
      </c>
      <c r="I4117">
        <v>6.99</v>
      </c>
      <c r="J4117">
        <v>2</v>
      </c>
      <c r="K4117" s="2">
        <v>37314</v>
      </c>
      <c r="L4117" s="2">
        <v>37315</v>
      </c>
      <c r="M4117" s="2">
        <v>37330</v>
      </c>
      <c r="N4117" s="1" t="s">
        <v>135</v>
      </c>
      <c r="O4117" s="1" t="s">
        <v>136</v>
      </c>
    </row>
    <row r="4118" spans="1:15" x14ac:dyDescent="0.25">
      <c r="A4118">
        <v>98091249</v>
      </c>
      <c r="B4118">
        <v>323336792</v>
      </c>
      <c r="C4118" s="1" t="s">
        <v>151</v>
      </c>
      <c r="D4118" s="1" t="s">
        <v>21</v>
      </c>
      <c r="E4118" s="1" t="s">
        <v>48</v>
      </c>
      <c r="F4118">
        <v>97.83</v>
      </c>
      <c r="G4118">
        <v>3</v>
      </c>
      <c r="H4118">
        <v>7.89</v>
      </c>
      <c r="I4118">
        <v>4.8899999999999997</v>
      </c>
      <c r="J4118">
        <v>1</v>
      </c>
      <c r="K4118" s="2">
        <v>37346</v>
      </c>
      <c r="L4118" s="2">
        <v>37348</v>
      </c>
      <c r="M4118" s="2">
        <v>37362</v>
      </c>
      <c r="N4118" s="1" t="s">
        <v>145</v>
      </c>
      <c r="O4118" s="1" t="s">
        <v>146</v>
      </c>
    </row>
    <row r="4119" spans="1:15" x14ac:dyDescent="0.25">
      <c r="A4119">
        <v>98091241</v>
      </c>
      <c r="B4119">
        <v>254237998</v>
      </c>
      <c r="C4119" s="1" t="s">
        <v>151</v>
      </c>
      <c r="D4119" s="1" t="s">
        <v>6</v>
      </c>
      <c r="E4119" s="1" t="s">
        <v>48</v>
      </c>
      <c r="F4119">
        <v>70.45</v>
      </c>
      <c r="G4119">
        <v>1</v>
      </c>
      <c r="H4119">
        <v>6.22</v>
      </c>
      <c r="I4119">
        <v>6.22</v>
      </c>
      <c r="J4119">
        <v>3</v>
      </c>
      <c r="K4119" s="2">
        <v>37347</v>
      </c>
      <c r="L4119" s="2">
        <v>37350</v>
      </c>
      <c r="M4119" s="2">
        <v>37360</v>
      </c>
      <c r="N4119" s="1" t="s">
        <v>137</v>
      </c>
      <c r="O4119" s="1" t="s">
        <v>138</v>
      </c>
    </row>
    <row r="4120" spans="1:15" x14ac:dyDescent="0.25">
      <c r="A4120">
        <v>98091226</v>
      </c>
      <c r="B4120">
        <v>701100038</v>
      </c>
      <c r="C4120" s="1" t="s">
        <v>151</v>
      </c>
      <c r="D4120" s="1" t="s">
        <v>9</v>
      </c>
      <c r="E4120" s="1" t="s">
        <v>48</v>
      </c>
      <c r="F4120">
        <v>100.72</v>
      </c>
      <c r="G4120">
        <v>2</v>
      </c>
      <c r="H4120">
        <v>9.33</v>
      </c>
      <c r="I4120">
        <v>3.33</v>
      </c>
      <c r="J4120">
        <v>2</v>
      </c>
      <c r="K4120" s="2">
        <v>37351</v>
      </c>
      <c r="L4120" s="2">
        <v>37353</v>
      </c>
      <c r="M4120" s="2">
        <v>37362</v>
      </c>
      <c r="N4120" s="1" t="s">
        <v>145</v>
      </c>
      <c r="O4120" s="1" t="s">
        <v>146</v>
      </c>
    </row>
    <row r="4121" spans="1:15" x14ac:dyDescent="0.25">
      <c r="A4121">
        <v>98091160</v>
      </c>
      <c r="B4121">
        <v>733351455</v>
      </c>
      <c r="C4121" s="1" t="s">
        <v>151</v>
      </c>
      <c r="D4121" s="1" t="s">
        <v>5</v>
      </c>
      <c r="E4121" s="1" t="s">
        <v>48</v>
      </c>
      <c r="F4121">
        <v>121.16</v>
      </c>
      <c r="G4121">
        <v>2</v>
      </c>
      <c r="H4121">
        <v>5.36</v>
      </c>
      <c r="I4121">
        <v>3.36</v>
      </c>
      <c r="J4121">
        <v>1</v>
      </c>
      <c r="K4121" s="2">
        <v>37367</v>
      </c>
      <c r="L4121" s="2">
        <v>37370</v>
      </c>
      <c r="M4121" s="2">
        <v>37382</v>
      </c>
      <c r="N4121" s="1" t="s">
        <v>133</v>
      </c>
      <c r="O4121" s="1" t="s">
        <v>134</v>
      </c>
    </row>
    <row r="4122" spans="1:15" x14ac:dyDescent="0.25">
      <c r="A4122">
        <v>98091129</v>
      </c>
      <c r="B4122">
        <v>761266512</v>
      </c>
      <c r="C4122" s="1" t="s">
        <v>151</v>
      </c>
      <c r="D4122" s="1" t="s">
        <v>7</v>
      </c>
      <c r="E4122" s="1" t="s">
        <v>48</v>
      </c>
      <c r="F4122">
        <v>141.76</v>
      </c>
      <c r="G4122">
        <v>2</v>
      </c>
      <c r="H4122">
        <v>8</v>
      </c>
      <c r="I4122">
        <v>6</v>
      </c>
      <c r="J4122">
        <v>1</v>
      </c>
      <c r="K4122" s="2">
        <v>37375</v>
      </c>
      <c r="L4122" s="2">
        <v>37377</v>
      </c>
      <c r="M4122" s="2">
        <v>37384</v>
      </c>
      <c r="N4122" s="1" t="s">
        <v>147</v>
      </c>
      <c r="O4122" s="1" t="s">
        <v>148</v>
      </c>
    </row>
    <row r="4123" spans="1:15" x14ac:dyDescent="0.25">
      <c r="A4123">
        <v>98091114</v>
      </c>
      <c r="B4123">
        <v>701100038</v>
      </c>
      <c r="C4123" s="1" t="s">
        <v>151</v>
      </c>
      <c r="D4123" s="1" t="s">
        <v>22</v>
      </c>
      <c r="E4123" s="1" t="s">
        <v>48</v>
      </c>
      <c r="F4123">
        <v>59.68</v>
      </c>
      <c r="G4123">
        <v>2</v>
      </c>
      <c r="H4123">
        <v>7.45</v>
      </c>
      <c r="I4123">
        <v>5.45</v>
      </c>
      <c r="J4123">
        <v>2</v>
      </c>
      <c r="K4123" s="2">
        <v>37377</v>
      </c>
      <c r="L4123" s="2">
        <v>37380</v>
      </c>
      <c r="M4123" s="2">
        <v>37399</v>
      </c>
      <c r="N4123" s="1" t="s">
        <v>143</v>
      </c>
      <c r="O4123" s="1" t="s">
        <v>144</v>
      </c>
    </row>
    <row r="4124" spans="1:15" x14ac:dyDescent="0.25">
      <c r="A4124">
        <v>98090978</v>
      </c>
      <c r="B4124">
        <v>240748730</v>
      </c>
      <c r="C4124" s="1" t="s">
        <v>151</v>
      </c>
      <c r="D4124" s="1" t="s">
        <v>6</v>
      </c>
      <c r="E4124" s="1" t="s">
        <v>48</v>
      </c>
      <c r="F4124">
        <v>70.45</v>
      </c>
      <c r="G4124">
        <v>1</v>
      </c>
      <c r="H4124">
        <v>7.73</v>
      </c>
      <c r="I4124">
        <v>5.73</v>
      </c>
      <c r="J4124">
        <v>1</v>
      </c>
      <c r="K4124" s="2">
        <v>37415</v>
      </c>
      <c r="L4124" s="2">
        <v>37418</v>
      </c>
      <c r="M4124" s="2">
        <v>37435</v>
      </c>
      <c r="N4124" s="1" t="s">
        <v>147</v>
      </c>
      <c r="O4124" s="1" t="s">
        <v>148</v>
      </c>
    </row>
    <row r="4125" spans="1:15" x14ac:dyDescent="0.25">
      <c r="A4125">
        <v>98090723</v>
      </c>
      <c r="B4125">
        <v>126420846</v>
      </c>
      <c r="C4125" s="1" t="s">
        <v>151</v>
      </c>
      <c r="D4125" s="1" t="s">
        <v>21</v>
      </c>
      <c r="E4125" s="1" t="s">
        <v>48</v>
      </c>
      <c r="F4125">
        <v>97.83</v>
      </c>
      <c r="G4125">
        <v>3</v>
      </c>
      <c r="H4125">
        <v>9.73</v>
      </c>
      <c r="I4125">
        <v>3.73</v>
      </c>
      <c r="J4125">
        <v>2</v>
      </c>
      <c r="K4125" s="2">
        <v>37487</v>
      </c>
      <c r="L4125" s="2">
        <v>37490</v>
      </c>
      <c r="M4125" s="2">
        <v>37499</v>
      </c>
      <c r="N4125" s="1" t="s">
        <v>139</v>
      </c>
      <c r="O4125" s="1" t="s">
        <v>140</v>
      </c>
    </row>
    <row r="4126" spans="1:15" x14ac:dyDescent="0.25">
      <c r="A4126">
        <v>98090614</v>
      </c>
      <c r="B4126">
        <v>550048793</v>
      </c>
      <c r="C4126" s="1" t="s">
        <v>151</v>
      </c>
      <c r="D4126" s="1" t="s">
        <v>3</v>
      </c>
      <c r="E4126" s="1" t="s">
        <v>48</v>
      </c>
      <c r="F4126">
        <v>50.12</v>
      </c>
      <c r="G4126">
        <v>1</v>
      </c>
      <c r="H4126">
        <v>9.61</v>
      </c>
      <c r="I4126">
        <v>4.6100000000000003</v>
      </c>
      <c r="J4126">
        <v>2</v>
      </c>
      <c r="K4126" s="2">
        <v>37520</v>
      </c>
      <c r="L4126" s="2">
        <v>37521</v>
      </c>
      <c r="M4126" s="2">
        <v>37540</v>
      </c>
      <c r="N4126" s="1" t="s">
        <v>143</v>
      </c>
      <c r="O4126" s="1" t="s">
        <v>144</v>
      </c>
    </row>
    <row r="4127" spans="1:15" x14ac:dyDescent="0.25">
      <c r="A4127">
        <v>98090517</v>
      </c>
      <c r="B4127">
        <v>275323921</v>
      </c>
      <c r="C4127" s="1" t="s">
        <v>151</v>
      </c>
      <c r="D4127" s="1" t="s">
        <v>21</v>
      </c>
      <c r="E4127" s="1" t="s">
        <v>48</v>
      </c>
      <c r="F4127">
        <v>97.83</v>
      </c>
      <c r="G4127">
        <v>3</v>
      </c>
      <c r="H4127">
        <v>7.99</v>
      </c>
      <c r="I4127">
        <v>6.99</v>
      </c>
      <c r="J4127">
        <v>2</v>
      </c>
      <c r="K4127" s="2">
        <v>37545</v>
      </c>
      <c r="L4127" s="2">
        <v>37547</v>
      </c>
      <c r="M4127" s="2">
        <v>37560</v>
      </c>
      <c r="N4127" s="1" t="s">
        <v>141</v>
      </c>
      <c r="O4127" s="1" t="s">
        <v>142</v>
      </c>
    </row>
    <row r="4128" spans="1:15" x14ac:dyDescent="0.25">
      <c r="A4128">
        <v>98090472</v>
      </c>
      <c r="B4128">
        <v>705211779</v>
      </c>
      <c r="C4128" s="1" t="s">
        <v>151</v>
      </c>
      <c r="D4128" s="1" t="s">
        <v>7</v>
      </c>
      <c r="E4128" s="1" t="s">
        <v>48</v>
      </c>
      <c r="F4128">
        <v>141.76</v>
      </c>
      <c r="G4128">
        <v>2</v>
      </c>
      <c r="H4128">
        <v>8.58</v>
      </c>
      <c r="I4128">
        <v>6.58</v>
      </c>
      <c r="J4128">
        <v>2</v>
      </c>
      <c r="K4128" s="2">
        <v>37559</v>
      </c>
      <c r="L4128" s="2">
        <v>37560</v>
      </c>
      <c r="M4128" s="2">
        <v>37579</v>
      </c>
      <c r="N4128" s="1" t="s">
        <v>137</v>
      </c>
      <c r="O4128" s="1" t="s">
        <v>138</v>
      </c>
    </row>
    <row r="4129" spans="1:15" x14ac:dyDescent="0.25">
      <c r="A4129">
        <v>98090318</v>
      </c>
      <c r="B4129">
        <v>451629037</v>
      </c>
      <c r="C4129" s="1" t="s">
        <v>151</v>
      </c>
      <c r="D4129" s="1" t="s">
        <v>9</v>
      </c>
      <c r="E4129" s="1" t="s">
        <v>48</v>
      </c>
      <c r="F4129">
        <v>151.08000000000001</v>
      </c>
      <c r="G4129">
        <v>3</v>
      </c>
      <c r="H4129">
        <v>6.22</v>
      </c>
      <c r="I4129">
        <v>6.22</v>
      </c>
      <c r="J4129">
        <v>1</v>
      </c>
      <c r="K4129" s="2">
        <v>37607</v>
      </c>
      <c r="L4129" s="2">
        <v>37610</v>
      </c>
      <c r="M4129" s="2">
        <v>37618</v>
      </c>
      <c r="N4129" s="1" t="s">
        <v>135</v>
      </c>
      <c r="O4129" s="1" t="s">
        <v>136</v>
      </c>
    </row>
    <row r="4130" spans="1:15" x14ac:dyDescent="0.25">
      <c r="A4130">
        <v>98090228</v>
      </c>
      <c r="B4130">
        <v>777301763</v>
      </c>
      <c r="C4130" s="1" t="s">
        <v>151</v>
      </c>
      <c r="D4130" s="1" t="s">
        <v>8</v>
      </c>
      <c r="E4130" s="1" t="s">
        <v>48</v>
      </c>
      <c r="F4130">
        <v>151.94999999999999</v>
      </c>
      <c r="G4130">
        <v>3</v>
      </c>
      <c r="H4130">
        <v>5.45</v>
      </c>
      <c r="I4130">
        <v>3.45</v>
      </c>
      <c r="J4130">
        <v>3</v>
      </c>
      <c r="K4130" s="2">
        <v>37632</v>
      </c>
      <c r="L4130" s="2">
        <v>37633</v>
      </c>
      <c r="M4130" s="2">
        <v>37652</v>
      </c>
      <c r="N4130" s="1" t="s">
        <v>133</v>
      </c>
      <c r="O4130" s="1" t="s">
        <v>134</v>
      </c>
    </row>
    <row r="4131" spans="1:15" x14ac:dyDescent="0.25">
      <c r="A4131">
        <v>98090221</v>
      </c>
      <c r="B4131">
        <v>417364182</v>
      </c>
      <c r="C4131" s="1" t="s">
        <v>151</v>
      </c>
      <c r="D4131" s="1" t="s">
        <v>3</v>
      </c>
      <c r="E4131" s="1" t="s">
        <v>48</v>
      </c>
      <c r="F4131">
        <v>50.12</v>
      </c>
      <c r="G4131">
        <v>1</v>
      </c>
      <c r="H4131">
        <v>6.36</v>
      </c>
      <c r="I4131">
        <v>6.36</v>
      </c>
      <c r="J4131">
        <v>3</v>
      </c>
      <c r="K4131" s="2">
        <v>37633</v>
      </c>
      <c r="L4131" s="2">
        <v>37634</v>
      </c>
      <c r="M4131" s="2">
        <v>37643</v>
      </c>
      <c r="N4131" s="1" t="s">
        <v>145</v>
      </c>
      <c r="O4131" s="1" t="s">
        <v>146</v>
      </c>
    </row>
    <row r="4132" spans="1:15" x14ac:dyDescent="0.25">
      <c r="A4132">
        <v>98090084</v>
      </c>
      <c r="B4132">
        <v>216955161</v>
      </c>
      <c r="C4132" s="1" t="s">
        <v>151</v>
      </c>
      <c r="D4132" s="1" t="s">
        <v>8</v>
      </c>
      <c r="E4132" s="1" t="s">
        <v>48</v>
      </c>
      <c r="F4132">
        <v>50.65</v>
      </c>
      <c r="G4132">
        <v>1</v>
      </c>
      <c r="H4132">
        <v>8.99</v>
      </c>
      <c r="I4132">
        <v>4.99</v>
      </c>
      <c r="J4132">
        <v>1</v>
      </c>
      <c r="K4132" s="2">
        <v>37676</v>
      </c>
      <c r="L4132" s="2">
        <v>37678</v>
      </c>
      <c r="M4132" s="2">
        <v>37690</v>
      </c>
      <c r="N4132" s="1" t="s">
        <v>143</v>
      </c>
      <c r="O4132" s="1" t="s">
        <v>144</v>
      </c>
    </row>
    <row r="4133" spans="1:15" x14ac:dyDescent="0.25">
      <c r="A4133">
        <v>98090052</v>
      </c>
      <c r="B4133">
        <v>181452465</v>
      </c>
      <c r="C4133" s="1" t="s">
        <v>151</v>
      </c>
      <c r="D4133" s="1" t="s">
        <v>21</v>
      </c>
      <c r="E4133" s="1" t="s">
        <v>48</v>
      </c>
      <c r="F4133">
        <v>32.61</v>
      </c>
      <c r="G4133">
        <v>1</v>
      </c>
      <c r="H4133">
        <v>9.1199999999999992</v>
      </c>
      <c r="I4133">
        <v>5.12</v>
      </c>
      <c r="J4133">
        <v>2</v>
      </c>
      <c r="K4133" s="2">
        <v>37685</v>
      </c>
      <c r="L4133" s="2">
        <v>37686</v>
      </c>
      <c r="M4133" s="2">
        <v>37706</v>
      </c>
      <c r="N4133" s="1" t="s">
        <v>139</v>
      </c>
      <c r="O4133" s="1" t="s">
        <v>140</v>
      </c>
    </row>
    <row r="4134" spans="1:15" x14ac:dyDescent="0.25">
      <c r="A4134">
        <v>98090047</v>
      </c>
      <c r="B4134">
        <v>145148150</v>
      </c>
      <c r="C4134" s="1" t="s">
        <v>151</v>
      </c>
      <c r="D4134" s="1" t="s">
        <v>8</v>
      </c>
      <c r="E4134" s="1" t="s">
        <v>48</v>
      </c>
      <c r="F4134">
        <v>151.94999999999999</v>
      </c>
      <c r="G4134">
        <v>3</v>
      </c>
      <c r="H4134">
        <v>5.89</v>
      </c>
      <c r="I4134">
        <v>6.89</v>
      </c>
      <c r="J4134">
        <v>3</v>
      </c>
      <c r="K4134" s="2">
        <v>37687</v>
      </c>
      <c r="L4134" s="2">
        <v>37688</v>
      </c>
      <c r="M4134" s="2">
        <v>37695</v>
      </c>
      <c r="N4134" s="1" t="s">
        <v>137</v>
      </c>
      <c r="O4134" s="1" t="s">
        <v>138</v>
      </c>
    </row>
    <row r="4135" spans="1:15" x14ac:dyDescent="0.25">
      <c r="A4135">
        <v>98090044</v>
      </c>
      <c r="B4135">
        <v>194622983</v>
      </c>
      <c r="C4135" s="1" t="s">
        <v>151</v>
      </c>
      <c r="D4135" s="1" t="s">
        <v>3</v>
      </c>
      <c r="E4135" s="1" t="s">
        <v>48</v>
      </c>
      <c r="F4135">
        <v>150.36000000000001</v>
      </c>
      <c r="G4135">
        <v>3</v>
      </c>
      <c r="H4135">
        <v>8</v>
      </c>
      <c r="I4135">
        <v>7</v>
      </c>
      <c r="J4135">
        <v>1</v>
      </c>
      <c r="K4135" s="2">
        <v>37688</v>
      </c>
      <c r="L4135" s="2">
        <v>37689</v>
      </c>
      <c r="M4135" s="2">
        <v>37702</v>
      </c>
      <c r="N4135" s="1" t="s">
        <v>145</v>
      </c>
      <c r="O4135" s="1" t="s">
        <v>146</v>
      </c>
    </row>
    <row r="4136" spans="1:15" x14ac:dyDescent="0.25">
      <c r="A4136">
        <v>98089899</v>
      </c>
      <c r="B4136">
        <v>162761785</v>
      </c>
      <c r="C4136" s="1" t="s">
        <v>151</v>
      </c>
      <c r="D4136" s="1" t="s">
        <v>21</v>
      </c>
      <c r="E4136" s="1" t="s">
        <v>48</v>
      </c>
      <c r="F4136">
        <v>32.61</v>
      </c>
      <c r="G4136">
        <v>1</v>
      </c>
      <c r="H4136">
        <v>7.1</v>
      </c>
      <c r="I4136">
        <v>3.1</v>
      </c>
      <c r="J4136">
        <v>1</v>
      </c>
      <c r="K4136" s="2">
        <v>37720</v>
      </c>
      <c r="L4136" s="2">
        <v>37723</v>
      </c>
      <c r="M4136" s="2">
        <v>37732</v>
      </c>
      <c r="N4136" s="1" t="s">
        <v>135</v>
      </c>
      <c r="O4136" s="1" t="s">
        <v>136</v>
      </c>
    </row>
    <row r="4137" spans="1:15" x14ac:dyDescent="0.25">
      <c r="A4137">
        <v>98089877</v>
      </c>
      <c r="B4137">
        <v>183302960</v>
      </c>
      <c r="C4137" s="1" t="s">
        <v>151</v>
      </c>
      <c r="D4137" s="1" t="s">
        <v>3</v>
      </c>
      <c r="E4137" s="1" t="s">
        <v>48</v>
      </c>
      <c r="F4137">
        <v>100.24</v>
      </c>
      <c r="G4137">
        <v>2</v>
      </c>
      <c r="H4137">
        <v>5.58</v>
      </c>
      <c r="I4137">
        <v>3.58</v>
      </c>
      <c r="J4137">
        <v>2</v>
      </c>
      <c r="K4137" s="2">
        <v>37727</v>
      </c>
      <c r="L4137" s="2">
        <v>37729</v>
      </c>
      <c r="M4137" s="2">
        <v>37738</v>
      </c>
      <c r="N4137" s="1" t="s">
        <v>135</v>
      </c>
      <c r="O4137" s="1" t="s">
        <v>136</v>
      </c>
    </row>
    <row r="4138" spans="1:15" x14ac:dyDescent="0.25">
      <c r="A4138">
        <v>98089807</v>
      </c>
      <c r="B4138">
        <v>567281373</v>
      </c>
      <c r="C4138" s="1" t="s">
        <v>151</v>
      </c>
      <c r="D4138" s="1" t="s">
        <v>8</v>
      </c>
      <c r="E4138" s="1" t="s">
        <v>48</v>
      </c>
      <c r="F4138">
        <v>50.65</v>
      </c>
      <c r="G4138">
        <v>1</v>
      </c>
      <c r="H4138">
        <v>7</v>
      </c>
      <c r="I4138">
        <v>3</v>
      </c>
      <c r="J4138">
        <v>2</v>
      </c>
      <c r="K4138" s="2">
        <v>37745</v>
      </c>
      <c r="L4138" s="2">
        <v>37746</v>
      </c>
      <c r="M4138" s="2">
        <v>37753</v>
      </c>
      <c r="N4138" s="1" t="s">
        <v>135</v>
      </c>
      <c r="O4138" s="1" t="s">
        <v>136</v>
      </c>
    </row>
    <row r="4139" spans="1:15" x14ac:dyDescent="0.25">
      <c r="A4139">
        <v>98089744</v>
      </c>
      <c r="B4139">
        <v>487583305</v>
      </c>
      <c r="C4139" s="1" t="s">
        <v>151</v>
      </c>
      <c r="D4139" s="1" t="s">
        <v>24</v>
      </c>
      <c r="E4139" s="1" t="s">
        <v>48</v>
      </c>
      <c r="F4139">
        <v>79.22</v>
      </c>
      <c r="G4139">
        <v>2</v>
      </c>
      <c r="H4139">
        <v>5.2</v>
      </c>
      <c r="I4139">
        <v>5.2</v>
      </c>
      <c r="J4139">
        <v>2</v>
      </c>
      <c r="K4139" s="2">
        <v>37763</v>
      </c>
      <c r="L4139" s="2">
        <v>37764</v>
      </c>
      <c r="M4139" s="2">
        <v>37780</v>
      </c>
      <c r="N4139" s="1" t="s">
        <v>135</v>
      </c>
      <c r="O4139" s="1" t="s">
        <v>136</v>
      </c>
    </row>
    <row r="4140" spans="1:15" x14ac:dyDescent="0.25">
      <c r="A4140">
        <v>98089716</v>
      </c>
      <c r="B4140">
        <v>792787007</v>
      </c>
      <c r="C4140" s="1" t="s">
        <v>151</v>
      </c>
      <c r="D4140" s="1" t="s">
        <v>20</v>
      </c>
      <c r="E4140" s="1" t="s">
        <v>48</v>
      </c>
      <c r="F4140">
        <v>137.58000000000001</v>
      </c>
      <c r="G4140">
        <v>3</v>
      </c>
      <c r="H4140">
        <v>5.68</v>
      </c>
      <c r="I4140">
        <v>6.68</v>
      </c>
      <c r="J4140">
        <v>1</v>
      </c>
      <c r="K4140" s="2">
        <v>37770</v>
      </c>
      <c r="L4140" s="2">
        <v>37773</v>
      </c>
      <c r="M4140" s="2">
        <v>37787</v>
      </c>
      <c r="N4140" s="1" t="s">
        <v>139</v>
      </c>
      <c r="O4140" s="1" t="s">
        <v>140</v>
      </c>
    </row>
    <row r="4141" spans="1:15" x14ac:dyDescent="0.25">
      <c r="A4141">
        <v>98089572</v>
      </c>
      <c r="B4141">
        <v>541065853</v>
      </c>
      <c r="C4141" s="1" t="s">
        <v>151</v>
      </c>
      <c r="D4141" s="1" t="s">
        <v>5</v>
      </c>
      <c r="E4141" s="1" t="s">
        <v>48</v>
      </c>
      <c r="F4141">
        <v>60.58</v>
      </c>
      <c r="G4141">
        <v>1</v>
      </c>
      <c r="H4141">
        <v>8.99</v>
      </c>
      <c r="I4141">
        <v>4.99</v>
      </c>
      <c r="J4141">
        <v>3</v>
      </c>
      <c r="K4141" s="2">
        <v>37810</v>
      </c>
      <c r="L4141" s="2">
        <v>37811</v>
      </c>
      <c r="M4141" s="2">
        <v>37821</v>
      </c>
      <c r="N4141" s="1" t="s">
        <v>143</v>
      </c>
      <c r="O4141" s="1" t="s">
        <v>144</v>
      </c>
    </row>
    <row r="4142" spans="1:15" x14ac:dyDescent="0.25">
      <c r="A4142">
        <v>98089348</v>
      </c>
      <c r="B4142">
        <v>378428659</v>
      </c>
      <c r="C4142" s="1" t="s">
        <v>151</v>
      </c>
      <c r="D4142" s="1" t="s">
        <v>6</v>
      </c>
      <c r="E4142" s="1" t="s">
        <v>48</v>
      </c>
      <c r="F4142">
        <v>211.35</v>
      </c>
      <c r="G4142">
        <v>3</v>
      </c>
      <c r="H4142">
        <v>7.75</v>
      </c>
      <c r="I4142">
        <v>4.75</v>
      </c>
      <c r="J4142">
        <v>2</v>
      </c>
      <c r="K4142" s="2">
        <v>37872</v>
      </c>
      <c r="L4142" s="2">
        <v>37875</v>
      </c>
      <c r="M4142" s="2">
        <v>37895</v>
      </c>
      <c r="N4142" s="1" t="s">
        <v>137</v>
      </c>
      <c r="O4142" s="1" t="s">
        <v>138</v>
      </c>
    </row>
    <row r="4143" spans="1:15" x14ac:dyDescent="0.25">
      <c r="A4143">
        <v>98089260</v>
      </c>
      <c r="B4143">
        <v>272491500</v>
      </c>
      <c r="C4143" s="1" t="s">
        <v>151</v>
      </c>
      <c r="D4143" s="1" t="s">
        <v>9</v>
      </c>
      <c r="E4143" s="1" t="s">
        <v>48</v>
      </c>
      <c r="F4143">
        <v>50.36</v>
      </c>
      <c r="G4143">
        <v>1</v>
      </c>
      <c r="H4143">
        <v>7.12</v>
      </c>
      <c r="I4143">
        <v>4.12</v>
      </c>
      <c r="J4143">
        <v>1</v>
      </c>
      <c r="K4143" s="2">
        <v>37892</v>
      </c>
      <c r="L4143" s="2">
        <v>37895</v>
      </c>
      <c r="M4143" s="2">
        <v>37913</v>
      </c>
      <c r="N4143" s="1" t="s">
        <v>133</v>
      </c>
      <c r="O4143" s="1" t="s">
        <v>134</v>
      </c>
    </row>
    <row r="4144" spans="1:15" x14ac:dyDescent="0.25">
      <c r="A4144">
        <v>98089230</v>
      </c>
      <c r="B4144">
        <v>331154749</v>
      </c>
      <c r="C4144" s="1" t="s">
        <v>151</v>
      </c>
      <c r="D4144" s="1" t="s">
        <v>22</v>
      </c>
      <c r="E4144" s="1" t="s">
        <v>48</v>
      </c>
      <c r="F4144">
        <v>59.68</v>
      </c>
      <c r="G4144">
        <v>2</v>
      </c>
      <c r="H4144">
        <v>7</v>
      </c>
      <c r="I4144">
        <v>4</v>
      </c>
      <c r="J4144">
        <v>3</v>
      </c>
      <c r="K4144" s="2">
        <v>37903</v>
      </c>
      <c r="L4144" s="2">
        <v>37905</v>
      </c>
      <c r="M4144" s="2">
        <v>37919</v>
      </c>
      <c r="N4144" s="1" t="s">
        <v>137</v>
      </c>
      <c r="O4144" s="1" t="s">
        <v>138</v>
      </c>
    </row>
    <row r="4145" spans="1:15" x14ac:dyDescent="0.25">
      <c r="A4145">
        <v>98089143</v>
      </c>
      <c r="B4145">
        <v>695668764</v>
      </c>
      <c r="C4145" s="1" t="s">
        <v>151</v>
      </c>
      <c r="D4145" s="1" t="s">
        <v>22</v>
      </c>
      <c r="E4145" s="1" t="s">
        <v>48</v>
      </c>
      <c r="F4145">
        <v>59.68</v>
      </c>
      <c r="G4145">
        <v>2</v>
      </c>
      <c r="H4145">
        <v>6.25</v>
      </c>
      <c r="I4145">
        <v>5.25</v>
      </c>
      <c r="J4145">
        <v>2</v>
      </c>
      <c r="K4145" s="2">
        <v>37923</v>
      </c>
      <c r="L4145" s="2">
        <v>37926</v>
      </c>
      <c r="M4145" s="2">
        <v>37942</v>
      </c>
      <c r="N4145" s="1" t="s">
        <v>139</v>
      </c>
      <c r="O4145" s="1" t="s">
        <v>140</v>
      </c>
    </row>
    <row r="4146" spans="1:15" x14ac:dyDescent="0.25">
      <c r="A4146">
        <v>98088947</v>
      </c>
      <c r="B4146">
        <v>448346508</v>
      </c>
      <c r="C4146" s="1" t="s">
        <v>151</v>
      </c>
      <c r="D4146" s="1" t="s">
        <v>5</v>
      </c>
      <c r="E4146" s="1" t="s">
        <v>48</v>
      </c>
      <c r="F4146">
        <v>121.16</v>
      </c>
      <c r="G4146">
        <v>2</v>
      </c>
      <c r="H4146">
        <v>9.14</v>
      </c>
      <c r="I4146">
        <v>4.1399999999999997</v>
      </c>
      <c r="J4146">
        <v>3</v>
      </c>
      <c r="K4146" s="2">
        <v>37978</v>
      </c>
      <c r="L4146" s="2">
        <v>37981</v>
      </c>
      <c r="M4146" s="2">
        <v>37988</v>
      </c>
      <c r="N4146" s="1" t="s">
        <v>135</v>
      </c>
      <c r="O4146" s="1" t="s">
        <v>136</v>
      </c>
    </row>
    <row r="4147" spans="1:15" x14ac:dyDescent="0.25">
      <c r="A4147">
        <v>98088944</v>
      </c>
      <c r="B4147">
        <v>448449579</v>
      </c>
      <c r="C4147" s="1" t="s">
        <v>151</v>
      </c>
      <c r="D4147" s="1" t="s">
        <v>3</v>
      </c>
      <c r="E4147" s="1" t="s">
        <v>48</v>
      </c>
      <c r="F4147">
        <v>150.36000000000001</v>
      </c>
      <c r="G4147">
        <v>3</v>
      </c>
      <c r="H4147">
        <v>6.22</v>
      </c>
      <c r="I4147">
        <v>3.22</v>
      </c>
      <c r="J4147">
        <v>1</v>
      </c>
      <c r="K4147" s="2">
        <v>37979</v>
      </c>
      <c r="L4147" s="2">
        <v>37982</v>
      </c>
      <c r="M4147" s="2">
        <v>37992</v>
      </c>
      <c r="N4147" s="1" t="s">
        <v>145</v>
      </c>
      <c r="O4147" s="1" t="s">
        <v>146</v>
      </c>
    </row>
    <row r="4148" spans="1:15" x14ac:dyDescent="0.25">
      <c r="A4148">
        <v>98088916</v>
      </c>
      <c r="B4148">
        <v>340379512</v>
      </c>
      <c r="C4148" s="1" t="s">
        <v>151</v>
      </c>
      <c r="D4148" s="1" t="s">
        <v>9</v>
      </c>
      <c r="E4148" s="1" t="s">
        <v>48</v>
      </c>
      <c r="F4148">
        <v>100.72</v>
      </c>
      <c r="G4148">
        <v>2</v>
      </c>
      <c r="H4148">
        <v>8.61</v>
      </c>
      <c r="I4148">
        <v>3.61</v>
      </c>
      <c r="J4148">
        <v>2</v>
      </c>
      <c r="K4148" s="2">
        <v>37988</v>
      </c>
      <c r="L4148" s="2">
        <v>37990</v>
      </c>
      <c r="M4148" s="2">
        <v>38008</v>
      </c>
      <c r="N4148" s="1" t="s">
        <v>145</v>
      </c>
      <c r="O4148" s="1" t="s">
        <v>146</v>
      </c>
    </row>
    <row r="4149" spans="1:15" x14ac:dyDescent="0.25">
      <c r="A4149">
        <v>98088911</v>
      </c>
      <c r="B4149">
        <v>596188269</v>
      </c>
      <c r="C4149" s="1" t="s">
        <v>151</v>
      </c>
      <c r="D4149" s="1" t="s">
        <v>9</v>
      </c>
      <c r="E4149" s="1" t="s">
        <v>48</v>
      </c>
      <c r="F4149">
        <v>50.36</v>
      </c>
      <c r="G4149">
        <v>1</v>
      </c>
      <c r="H4149">
        <v>5.9</v>
      </c>
      <c r="I4149">
        <v>4.9000000000000004</v>
      </c>
      <c r="J4149">
        <v>1</v>
      </c>
      <c r="K4149" s="2">
        <v>37989</v>
      </c>
      <c r="L4149" s="2">
        <v>37991</v>
      </c>
      <c r="M4149" s="2">
        <v>38008</v>
      </c>
      <c r="N4149" s="1" t="s">
        <v>141</v>
      </c>
      <c r="O4149" s="1" t="s">
        <v>142</v>
      </c>
    </row>
    <row r="4150" spans="1:15" x14ac:dyDescent="0.25">
      <c r="A4150">
        <v>98088796</v>
      </c>
      <c r="B4150">
        <v>233460961</v>
      </c>
      <c r="C4150" s="1" t="s">
        <v>151</v>
      </c>
      <c r="D4150" s="1" t="s">
        <v>7</v>
      </c>
      <c r="E4150" s="1" t="s">
        <v>48</v>
      </c>
      <c r="F4150">
        <v>212.64</v>
      </c>
      <c r="G4150">
        <v>3</v>
      </c>
      <c r="H4150">
        <v>7.86</v>
      </c>
      <c r="I4150">
        <v>6.86</v>
      </c>
      <c r="J4150">
        <v>3</v>
      </c>
      <c r="K4150" s="2">
        <v>38020</v>
      </c>
      <c r="L4150" s="2">
        <v>38023</v>
      </c>
      <c r="M4150" s="2">
        <v>38041</v>
      </c>
      <c r="N4150" s="1" t="s">
        <v>135</v>
      </c>
      <c r="O4150" s="1" t="s">
        <v>136</v>
      </c>
    </row>
    <row r="4151" spans="1:15" x14ac:dyDescent="0.25">
      <c r="A4151">
        <v>98088775</v>
      </c>
      <c r="B4151">
        <v>229898861</v>
      </c>
      <c r="C4151" s="1" t="s">
        <v>151</v>
      </c>
      <c r="D4151" s="1" t="s">
        <v>8</v>
      </c>
      <c r="E4151" s="1" t="s">
        <v>48</v>
      </c>
      <c r="F4151">
        <v>50.65</v>
      </c>
      <c r="G4151">
        <v>1</v>
      </c>
      <c r="H4151">
        <v>8.14</v>
      </c>
      <c r="I4151">
        <v>5.14</v>
      </c>
      <c r="J4151">
        <v>2</v>
      </c>
      <c r="K4151" s="2">
        <v>38025</v>
      </c>
      <c r="L4151" s="2">
        <v>38026</v>
      </c>
      <c r="M4151" s="2">
        <v>38043</v>
      </c>
      <c r="N4151" s="1" t="s">
        <v>147</v>
      </c>
      <c r="O4151" s="1" t="s">
        <v>148</v>
      </c>
    </row>
    <row r="4152" spans="1:15" x14ac:dyDescent="0.25">
      <c r="A4152">
        <v>98088726</v>
      </c>
      <c r="B4152">
        <v>536970848</v>
      </c>
      <c r="C4152" s="1" t="s">
        <v>151</v>
      </c>
      <c r="D4152" s="1" t="s">
        <v>9</v>
      </c>
      <c r="E4152" s="1" t="s">
        <v>48</v>
      </c>
      <c r="F4152">
        <v>50.36</v>
      </c>
      <c r="G4152">
        <v>1</v>
      </c>
      <c r="H4152">
        <v>9.8800000000000008</v>
      </c>
      <c r="I4152">
        <v>3.88</v>
      </c>
      <c r="J4152">
        <v>1</v>
      </c>
      <c r="K4152" s="2">
        <v>38036</v>
      </c>
      <c r="L4152" s="2">
        <v>38038</v>
      </c>
      <c r="M4152" s="2">
        <v>38047</v>
      </c>
      <c r="N4152" s="1" t="s">
        <v>141</v>
      </c>
      <c r="O4152" s="1" t="s">
        <v>142</v>
      </c>
    </row>
    <row r="4153" spans="1:15" x14ac:dyDescent="0.25">
      <c r="A4153">
        <v>98088693</v>
      </c>
      <c r="B4153">
        <v>395119746</v>
      </c>
      <c r="C4153" s="1" t="s">
        <v>151</v>
      </c>
      <c r="D4153" s="1" t="s">
        <v>5</v>
      </c>
      <c r="E4153" s="1" t="s">
        <v>48</v>
      </c>
      <c r="F4153">
        <v>181.74</v>
      </c>
      <c r="G4153">
        <v>3</v>
      </c>
      <c r="H4153">
        <v>9.4499999999999993</v>
      </c>
      <c r="I4153">
        <v>3.45</v>
      </c>
      <c r="J4153">
        <v>2</v>
      </c>
      <c r="K4153" s="2">
        <v>38044</v>
      </c>
      <c r="L4153" s="2">
        <v>38046</v>
      </c>
      <c r="M4153" s="2">
        <v>38060</v>
      </c>
      <c r="N4153" s="1" t="s">
        <v>149</v>
      </c>
      <c r="O4153" s="1" t="s">
        <v>150</v>
      </c>
    </row>
    <row r="4154" spans="1:15" x14ac:dyDescent="0.25">
      <c r="A4154">
        <v>98088637</v>
      </c>
      <c r="B4154">
        <v>596188269</v>
      </c>
      <c r="C4154" s="1" t="s">
        <v>151</v>
      </c>
      <c r="D4154" s="1" t="s">
        <v>3</v>
      </c>
      <c r="E4154" s="1" t="s">
        <v>48</v>
      </c>
      <c r="F4154">
        <v>100.24</v>
      </c>
      <c r="G4154">
        <v>2</v>
      </c>
      <c r="H4154">
        <v>8.2200000000000006</v>
      </c>
      <c r="I4154">
        <v>6.22</v>
      </c>
      <c r="J4154">
        <v>1</v>
      </c>
      <c r="K4154" s="2">
        <v>38059</v>
      </c>
      <c r="L4154" s="2">
        <v>38060</v>
      </c>
      <c r="M4154" s="2">
        <v>38071</v>
      </c>
      <c r="N4154" s="1" t="s">
        <v>135</v>
      </c>
      <c r="O4154" s="1" t="s">
        <v>136</v>
      </c>
    </row>
    <row r="4155" spans="1:15" x14ac:dyDescent="0.25">
      <c r="A4155">
        <v>98088475</v>
      </c>
      <c r="B4155">
        <v>529333105</v>
      </c>
      <c r="C4155" s="1" t="s">
        <v>151</v>
      </c>
      <c r="D4155" s="1" t="s">
        <v>3</v>
      </c>
      <c r="E4155" s="1" t="s">
        <v>48</v>
      </c>
      <c r="F4155">
        <v>150.36000000000001</v>
      </c>
      <c r="G4155">
        <v>3</v>
      </c>
      <c r="H4155">
        <v>7.75</v>
      </c>
      <c r="I4155">
        <v>6.75</v>
      </c>
      <c r="J4155">
        <v>3</v>
      </c>
      <c r="K4155" s="2">
        <v>38100</v>
      </c>
      <c r="L4155" s="2">
        <v>38102</v>
      </c>
      <c r="M4155" s="2">
        <v>38119</v>
      </c>
      <c r="N4155" s="1" t="s">
        <v>135</v>
      </c>
      <c r="O4155" s="1" t="s">
        <v>136</v>
      </c>
    </row>
    <row r="4156" spans="1:15" x14ac:dyDescent="0.25">
      <c r="A4156">
        <v>98088285</v>
      </c>
      <c r="B4156">
        <v>353597252</v>
      </c>
      <c r="C4156" s="1" t="s">
        <v>151</v>
      </c>
      <c r="D4156" s="1" t="s">
        <v>6</v>
      </c>
      <c r="E4156" s="1" t="s">
        <v>48</v>
      </c>
      <c r="F4156">
        <v>70.45</v>
      </c>
      <c r="G4156">
        <v>1</v>
      </c>
      <c r="H4156">
        <v>7.55</v>
      </c>
      <c r="I4156">
        <v>3.55</v>
      </c>
      <c r="J4156">
        <v>1</v>
      </c>
      <c r="K4156" s="2">
        <v>38155</v>
      </c>
      <c r="L4156" s="2">
        <v>38157</v>
      </c>
      <c r="M4156" s="2">
        <v>38164</v>
      </c>
      <c r="N4156" s="1" t="s">
        <v>139</v>
      </c>
      <c r="O4156" s="1" t="s">
        <v>140</v>
      </c>
    </row>
    <row r="4157" spans="1:15" x14ac:dyDescent="0.25">
      <c r="A4157">
        <v>98088270</v>
      </c>
      <c r="B4157">
        <v>720465100</v>
      </c>
      <c r="C4157" s="1" t="s">
        <v>151</v>
      </c>
      <c r="D4157" s="1" t="s">
        <v>23</v>
      </c>
      <c r="E4157" s="1" t="s">
        <v>48</v>
      </c>
      <c r="F4157">
        <v>80.900000000000006</v>
      </c>
      <c r="G4157">
        <v>2</v>
      </c>
      <c r="H4157">
        <v>6.58</v>
      </c>
      <c r="I4157">
        <v>3.58</v>
      </c>
      <c r="J4157">
        <v>3</v>
      </c>
      <c r="K4157" s="2">
        <v>38159</v>
      </c>
      <c r="L4157" s="2">
        <v>38161</v>
      </c>
      <c r="M4157" s="2">
        <v>38169</v>
      </c>
      <c r="N4157" s="1" t="s">
        <v>145</v>
      </c>
      <c r="O4157" s="1" t="s">
        <v>146</v>
      </c>
    </row>
    <row r="4158" spans="1:15" x14ac:dyDescent="0.25">
      <c r="A4158">
        <v>98088244</v>
      </c>
      <c r="B4158">
        <v>270034059</v>
      </c>
      <c r="C4158" s="1" t="s">
        <v>151</v>
      </c>
      <c r="D4158" s="1" t="s">
        <v>6</v>
      </c>
      <c r="E4158" s="1" t="s">
        <v>48</v>
      </c>
      <c r="F4158">
        <v>211.35</v>
      </c>
      <c r="G4158">
        <v>3</v>
      </c>
      <c r="H4158">
        <v>8.36</v>
      </c>
      <c r="I4158">
        <v>3.36</v>
      </c>
      <c r="J4158">
        <v>1</v>
      </c>
      <c r="K4158" s="2">
        <v>38168</v>
      </c>
      <c r="L4158" s="2">
        <v>38170</v>
      </c>
      <c r="M4158" s="2">
        <v>38177</v>
      </c>
      <c r="N4158" s="1" t="s">
        <v>141</v>
      </c>
      <c r="O4158" s="1" t="s">
        <v>142</v>
      </c>
    </row>
    <row r="4159" spans="1:15" x14ac:dyDescent="0.25">
      <c r="A4159">
        <v>98088222</v>
      </c>
      <c r="B4159">
        <v>602784752</v>
      </c>
      <c r="C4159" s="1" t="s">
        <v>151</v>
      </c>
      <c r="D4159" s="1" t="s">
        <v>21</v>
      </c>
      <c r="E4159" s="1" t="s">
        <v>48</v>
      </c>
      <c r="F4159">
        <v>65.22</v>
      </c>
      <c r="G4159">
        <v>2</v>
      </c>
      <c r="H4159">
        <v>9.61</v>
      </c>
      <c r="I4159">
        <v>5.61</v>
      </c>
      <c r="J4159">
        <v>2</v>
      </c>
      <c r="K4159" s="2">
        <v>38172</v>
      </c>
      <c r="L4159" s="2">
        <v>38175</v>
      </c>
      <c r="M4159" s="2">
        <v>38187</v>
      </c>
      <c r="N4159" s="1" t="s">
        <v>145</v>
      </c>
      <c r="O4159" s="1" t="s">
        <v>146</v>
      </c>
    </row>
    <row r="4160" spans="1:15" x14ac:dyDescent="0.25">
      <c r="A4160">
        <v>98088090</v>
      </c>
      <c r="B4160">
        <v>551050943</v>
      </c>
      <c r="C4160" s="1" t="s">
        <v>151</v>
      </c>
      <c r="D4160" s="1" t="s">
        <v>20</v>
      </c>
      <c r="E4160" s="1" t="s">
        <v>48</v>
      </c>
      <c r="F4160">
        <v>45.86</v>
      </c>
      <c r="G4160">
        <v>1</v>
      </c>
      <c r="H4160">
        <v>8</v>
      </c>
      <c r="I4160">
        <v>7</v>
      </c>
      <c r="J4160">
        <v>1</v>
      </c>
      <c r="K4160" s="2">
        <v>38213</v>
      </c>
      <c r="L4160" s="2">
        <v>38216</v>
      </c>
      <c r="M4160" s="2">
        <v>38228</v>
      </c>
      <c r="N4160" s="1" t="s">
        <v>143</v>
      </c>
      <c r="O4160" s="1" t="s">
        <v>144</v>
      </c>
    </row>
    <row r="4161" spans="1:15" x14ac:dyDescent="0.25">
      <c r="A4161">
        <v>98088056</v>
      </c>
      <c r="B4161">
        <v>758679810</v>
      </c>
      <c r="C4161" s="1" t="s">
        <v>151</v>
      </c>
      <c r="D4161" s="1" t="s">
        <v>3</v>
      </c>
      <c r="E4161" s="1" t="s">
        <v>48</v>
      </c>
      <c r="F4161">
        <v>50.12</v>
      </c>
      <c r="G4161">
        <v>1</v>
      </c>
      <c r="H4161">
        <v>8</v>
      </c>
      <c r="I4161">
        <v>6</v>
      </c>
      <c r="J4161">
        <v>3</v>
      </c>
      <c r="K4161" s="2">
        <v>38223</v>
      </c>
      <c r="L4161" s="2">
        <v>38224</v>
      </c>
      <c r="M4161" s="2">
        <v>38231</v>
      </c>
      <c r="N4161" s="1" t="s">
        <v>135</v>
      </c>
      <c r="O4161" s="1" t="s">
        <v>136</v>
      </c>
    </row>
    <row r="4162" spans="1:15" x14ac:dyDescent="0.25">
      <c r="A4162">
        <v>98087955</v>
      </c>
      <c r="B4162">
        <v>628707757</v>
      </c>
      <c r="C4162" s="1" t="s">
        <v>151</v>
      </c>
      <c r="D4162" s="1" t="s">
        <v>24</v>
      </c>
      <c r="E4162" s="1" t="s">
        <v>48</v>
      </c>
      <c r="F4162">
        <v>79.22</v>
      </c>
      <c r="G4162">
        <v>2</v>
      </c>
      <c r="H4162">
        <v>8.65</v>
      </c>
      <c r="I4162">
        <v>4.6500000000000004</v>
      </c>
      <c r="J4162">
        <v>3</v>
      </c>
      <c r="K4162" s="2">
        <v>38249</v>
      </c>
      <c r="L4162" s="2">
        <v>38251</v>
      </c>
      <c r="M4162" s="2">
        <v>38264</v>
      </c>
      <c r="N4162" s="1" t="s">
        <v>143</v>
      </c>
      <c r="O4162" s="1" t="s">
        <v>144</v>
      </c>
    </row>
    <row r="4163" spans="1:15" x14ac:dyDescent="0.25">
      <c r="A4163">
        <v>98087923</v>
      </c>
      <c r="B4163">
        <v>602784752</v>
      </c>
      <c r="C4163" s="1" t="s">
        <v>151</v>
      </c>
      <c r="D4163" s="1" t="s">
        <v>8</v>
      </c>
      <c r="E4163" s="1" t="s">
        <v>48</v>
      </c>
      <c r="F4163">
        <v>101.3</v>
      </c>
      <c r="G4163">
        <v>2</v>
      </c>
      <c r="H4163">
        <v>5.99</v>
      </c>
      <c r="I4163">
        <v>5.99</v>
      </c>
      <c r="J4163">
        <v>3</v>
      </c>
      <c r="K4163" s="2">
        <v>38260</v>
      </c>
      <c r="L4163" s="2">
        <v>38261</v>
      </c>
      <c r="M4163" s="2">
        <v>38270</v>
      </c>
      <c r="N4163" s="1" t="s">
        <v>149</v>
      </c>
      <c r="O4163" s="1" t="s">
        <v>150</v>
      </c>
    </row>
    <row r="4164" spans="1:15" x14ac:dyDescent="0.25">
      <c r="A4164">
        <v>98087741</v>
      </c>
      <c r="B4164">
        <v>366718157</v>
      </c>
      <c r="C4164" s="1" t="s">
        <v>151</v>
      </c>
      <c r="D4164" s="1" t="s">
        <v>6</v>
      </c>
      <c r="E4164" s="1" t="s">
        <v>48</v>
      </c>
      <c r="F4164">
        <v>140.9</v>
      </c>
      <c r="G4164">
        <v>2</v>
      </c>
      <c r="H4164">
        <v>7.65</v>
      </c>
      <c r="I4164">
        <v>5.65</v>
      </c>
      <c r="J4164">
        <v>2</v>
      </c>
      <c r="K4164" s="2">
        <v>38316</v>
      </c>
      <c r="L4164" s="2">
        <v>38317</v>
      </c>
      <c r="M4164" s="2">
        <v>38328</v>
      </c>
      <c r="N4164" s="1" t="s">
        <v>143</v>
      </c>
      <c r="O4164" s="1" t="s">
        <v>144</v>
      </c>
    </row>
    <row r="4165" spans="1:15" x14ac:dyDescent="0.25">
      <c r="A4165">
        <v>98087645</v>
      </c>
      <c r="B4165">
        <v>514668821</v>
      </c>
      <c r="C4165" s="1" t="s">
        <v>151</v>
      </c>
      <c r="D4165" s="1" t="s">
        <v>20</v>
      </c>
      <c r="E4165" s="1" t="s">
        <v>48</v>
      </c>
      <c r="F4165">
        <v>45.86</v>
      </c>
      <c r="G4165">
        <v>1</v>
      </c>
      <c r="H4165">
        <v>6.58</v>
      </c>
      <c r="I4165">
        <v>4.58</v>
      </c>
      <c r="J4165">
        <v>1</v>
      </c>
      <c r="K4165" s="2">
        <v>38341</v>
      </c>
      <c r="L4165" s="2">
        <v>38342</v>
      </c>
      <c r="M4165" s="2">
        <v>38352</v>
      </c>
      <c r="N4165" s="1" t="s">
        <v>135</v>
      </c>
      <c r="O4165" s="1" t="s">
        <v>136</v>
      </c>
    </row>
    <row r="4166" spans="1:15" x14ac:dyDescent="0.25">
      <c r="A4166">
        <v>98087592</v>
      </c>
      <c r="B4166">
        <v>554389349</v>
      </c>
      <c r="C4166" s="1" t="s">
        <v>151</v>
      </c>
      <c r="D4166" s="1" t="s">
        <v>24</v>
      </c>
      <c r="E4166" s="1" t="s">
        <v>48</v>
      </c>
      <c r="F4166">
        <v>118.83</v>
      </c>
      <c r="G4166">
        <v>3</v>
      </c>
      <c r="H4166">
        <v>7.45</v>
      </c>
      <c r="I4166">
        <v>4.45</v>
      </c>
      <c r="J4166">
        <v>1</v>
      </c>
      <c r="K4166" s="2">
        <v>38353</v>
      </c>
      <c r="L4166" s="2">
        <v>38355</v>
      </c>
      <c r="M4166" s="2">
        <v>38374</v>
      </c>
      <c r="N4166" s="1" t="s">
        <v>135</v>
      </c>
      <c r="O4166" s="1" t="s">
        <v>136</v>
      </c>
    </row>
    <row r="4167" spans="1:15" x14ac:dyDescent="0.25">
      <c r="A4167">
        <v>98087336</v>
      </c>
      <c r="B4167">
        <v>370008934</v>
      </c>
      <c r="C4167" s="1" t="s">
        <v>151</v>
      </c>
      <c r="D4167" s="1" t="s">
        <v>6</v>
      </c>
      <c r="E4167" s="1" t="s">
        <v>48</v>
      </c>
      <c r="F4167">
        <v>140.9</v>
      </c>
      <c r="G4167">
        <v>2</v>
      </c>
      <c r="H4167">
        <v>9.68</v>
      </c>
      <c r="I4167">
        <v>4.68</v>
      </c>
      <c r="J4167">
        <v>3</v>
      </c>
      <c r="K4167" s="2">
        <v>38423</v>
      </c>
      <c r="L4167" s="2">
        <v>38425</v>
      </c>
      <c r="M4167" s="2">
        <v>38443</v>
      </c>
      <c r="N4167" s="1" t="s">
        <v>139</v>
      </c>
      <c r="O4167" s="1" t="s">
        <v>140</v>
      </c>
    </row>
    <row r="4168" spans="1:15" x14ac:dyDescent="0.25">
      <c r="A4168">
        <v>98087273</v>
      </c>
      <c r="B4168">
        <v>201171360</v>
      </c>
      <c r="C4168" s="1" t="s">
        <v>151</v>
      </c>
      <c r="D4168" s="1" t="s">
        <v>7</v>
      </c>
      <c r="E4168" s="1" t="s">
        <v>48</v>
      </c>
      <c r="F4168">
        <v>70.88</v>
      </c>
      <c r="G4168">
        <v>1</v>
      </c>
      <c r="H4168">
        <v>9.61</v>
      </c>
      <c r="I4168">
        <v>5.61</v>
      </c>
      <c r="J4168">
        <v>3</v>
      </c>
      <c r="K4168" s="2">
        <v>38439</v>
      </c>
      <c r="L4168" s="2">
        <v>38442</v>
      </c>
      <c r="M4168" s="2">
        <v>38460</v>
      </c>
      <c r="N4168" s="1" t="s">
        <v>141</v>
      </c>
      <c r="O4168" s="1" t="s">
        <v>142</v>
      </c>
    </row>
    <row r="4169" spans="1:15" x14ac:dyDescent="0.25">
      <c r="A4169">
        <v>98087176</v>
      </c>
      <c r="B4169">
        <v>448635016</v>
      </c>
      <c r="C4169" s="1" t="s">
        <v>151</v>
      </c>
      <c r="D4169" s="1" t="s">
        <v>9</v>
      </c>
      <c r="E4169" s="1" t="s">
        <v>48</v>
      </c>
      <c r="F4169">
        <v>50.36</v>
      </c>
      <c r="G4169">
        <v>1</v>
      </c>
      <c r="H4169">
        <v>7.1</v>
      </c>
      <c r="I4169">
        <v>5.0999999999999996</v>
      </c>
      <c r="J4169">
        <v>3</v>
      </c>
      <c r="K4169" s="2">
        <v>38467</v>
      </c>
      <c r="L4169" s="2">
        <v>38469</v>
      </c>
      <c r="M4169" s="2">
        <v>38477</v>
      </c>
      <c r="N4169" s="1" t="s">
        <v>147</v>
      </c>
      <c r="O4169" s="1" t="s">
        <v>148</v>
      </c>
    </row>
    <row r="4170" spans="1:15" x14ac:dyDescent="0.25">
      <c r="A4170">
        <v>98087043</v>
      </c>
      <c r="B4170">
        <v>306217163</v>
      </c>
      <c r="C4170" s="1" t="s">
        <v>151</v>
      </c>
      <c r="D4170" s="1" t="s">
        <v>7</v>
      </c>
      <c r="E4170" s="1" t="s">
        <v>48</v>
      </c>
      <c r="F4170">
        <v>141.76</v>
      </c>
      <c r="G4170">
        <v>2</v>
      </c>
      <c r="H4170">
        <v>8.1999999999999993</v>
      </c>
      <c r="I4170">
        <v>5.2</v>
      </c>
      <c r="J4170">
        <v>2</v>
      </c>
      <c r="K4170" s="2">
        <v>38507</v>
      </c>
      <c r="L4170" s="2">
        <v>38509</v>
      </c>
      <c r="M4170" s="2">
        <v>38524</v>
      </c>
      <c r="N4170" s="1" t="s">
        <v>141</v>
      </c>
      <c r="O4170" s="1" t="s">
        <v>142</v>
      </c>
    </row>
    <row r="4171" spans="1:15" x14ac:dyDescent="0.25">
      <c r="A4171">
        <v>98087010</v>
      </c>
      <c r="B4171">
        <v>598384221</v>
      </c>
      <c r="C4171" s="1" t="s">
        <v>151</v>
      </c>
      <c r="D4171" s="1" t="s">
        <v>7</v>
      </c>
      <c r="E4171" s="1" t="s">
        <v>48</v>
      </c>
      <c r="F4171">
        <v>141.76</v>
      </c>
      <c r="G4171">
        <v>2</v>
      </c>
      <c r="H4171">
        <v>5.12</v>
      </c>
      <c r="I4171">
        <v>6.12</v>
      </c>
      <c r="J4171">
        <v>3</v>
      </c>
      <c r="K4171" s="2">
        <v>38515</v>
      </c>
      <c r="L4171" s="2">
        <v>38518</v>
      </c>
      <c r="M4171" s="2">
        <v>38537</v>
      </c>
      <c r="N4171" s="1" t="s">
        <v>145</v>
      </c>
      <c r="O4171" s="1" t="s">
        <v>146</v>
      </c>
    </row>
    <row r="4172" spans="1:15" x14ac:dyDescent="0.25">
      <c r="A4172">
        <v>98087005</v>
      </c>
      <c r="B4172">
        <v>316425048</v>
      </c>
      <c r="C4172" s="1" t="s">
        <v>151</v>
      </c>
      <c r="D4172" s="1" t="s">
        <v>21</v>
      </c>
      <c r="E4172" s="1" t="s">
        <v>48</v>
      </c>
      <c r="F4172">
        <v>32.61</v>
      </c>
      <c r="G4172">
        <v>1</v>
      </c>
      <c r="H4172">
        <v>7.99</v>
      </c>
      <c r="I4172">
        <v>4.99</v>
      </c>
      <c r="J4172">
        <v>2</v>
      </c>
      <c r="K4172" s="2">
        <v>38518</v>
      </c>
      <c r="L4172" s="2">
        <v>38519</v>
      </c>
      <c r="M4172" s="2">
        <v>38531</v>
      </c>
      <c r="N4172" s="1" t="s">
        <v>143</v>
      </c>
      <c r="O4172" s="1" t="s">
        <v>144</v>
      </c>
    </row>
    <row r="4173" spans="1:15" x14ac:dyDescent="0.25">
      <c r="A4173">
        <v>98086974</v>
      </c>
      <c r="B4173">
        <v>398947841</v>
      </c>
      <c r="C4173" s="1" t="s">
        <v>151</v>
      </c>
      <c r="D4173" s="1" t="s">
        <v>22</v>
      </c>
      <c r="E4173" s="1" t="s">
        <v>48</v>
      </c>
      <c r="F4173">
        <v>29.84</v>
      </c>
      <c r="G4173">
        <v>1</v>
      </c>
      <c r="H4173">
        <v>7</v>
      </c>
      <c r="I4173">
        <v>5</v>
      </c>
      <c r="J4173">
        <v>1</v>
      </c>
      <c r="K4173" s="2">
        <v>38527</v>
      </c>
      <c r="L4173" s="2">
        <v>38530</v>
      </c>
      <c r="M4173" s="2">
        <v>38548</v>
      </c>
      <c r="N4173" s="1" t="s">
        <v>143</v>
      </c>
      <c r="O4173" s="1" t="s">
        <v>144</v>
      </c>
    </row>
    <row r="4174" spans="1:15" x14ac:dyDescent="0.25">
      <c r="A4174">
        <v>98086959</v>
      </c>
      <c r="B4174">
        <v>367478878</v>
      </c>
      <c r="C4174" s="1" t="s">
        <v>151</v>
      </c>
      <c r="D4174" s="1" t="s">
        <v>20</v>
      </c>
      <c r="E4174" s="1" t="s">
        <v>48</v>
      </c>
      <c r="F4174">
        <v>45.86</v>
      </c>
      <c r="G4174">
        <v>1</v>
      </c>
      <c r="H4174">
        <v>7.55</v>
      </c>
      <c r="I4174">
        <v>5.55</v>
      </c>
      <c r="J4174">
        <v>3</v>
      </c>
      <c r="K4174" s="2">
        <v>38533</v>
      </c>
      <c r="L4174" s="2">
        <v>38534</v>
      </c>
      <c r="M4174" s="2">
        <v>38545</v>
      </c>
      <c r="N4174" s="1" t="s">
        <v>145</v>
      </c>
      <c r="O4174" s="1" t="s">
        <v>146</v>
      </c>
    </row>
    <row r="4175" spans="1:15" x14ac:dyDescent="0.25">
      <c r="A4175">
        <v>98086954</v>
      </c>
      <c r="B4175">
        <v>596188269</v>
      </c>
      <c r="C4175" s="1" t="s">
        <v>151</v>
      </c>
      <c r="D4175" s="1" t="s">
        <v>21</v>
      </c>
      <c r="E4175" s="1" t="s">
        <v>48</v>
      </c>
      <c r="F4175">
        <v>97.83</v>
      </c>
      <c r="G4175">
        <v>3</v>
      </c>
      <c r="H4175">
        <v>9.1199999999999992</v>
      </c>
      <c r="I4175">
        <v>6.12</v>
      </c>
      <c r="J4175">
        <v>3</v>
      </c>
      <c r="K4175" s="2">
        <v>38534</v>
      </c>
      <c r="L4175" s="2">
        <v>38536</v>
      </c>
      <c r="M4175" s="2">
        <v>38548</v>
      </c>
      <c r="N4175" s="1" t="s">
        <v>147</v>
      </c>
      <c r="O4175" s="1" t="s">
        <v>148</v>
      </c>
    </row>
    <row r="4176" spans="1:15" x14ac:dyDescent="0.25">
      <c r="A4176">
        <v>98086917</v>
      </c>
      <c r="B4176">
        <v>229898861</v>
      </c>
      <c r="C4176" s="1" t="s">
        <v>151</v>
      </c>
      <c r="D4176" s="1" t="s">
        <v>20</v>
      </c>
      <c r="E4176" s="1" t="s">
        <v>48</v>
      </c>
      <c r="F4176">
        <v>45.86</v>
      </c>
      <c r="G4176">
        <v>1</v>
      </c>
      <c r="H4176">
        <v>8.58</v>
      </c>
      <c r="I4176">
        <v>5.58</v>
      </c>
      <c r="J4176">
        <v>2</v>
      </c>
      <c r="K4176" s="2">
        <v>38542</v>
      </c>
      <c r="L4176" s="2">
        <v>38545</v>
      </c>
      <c r="M4176" s="2">
        <v>38564</v>
      </c>
      <c r="N4176" s="1" t="s">
        <v>149</v>
      </c>
      <c r="O4176" s="1" t="s">
        <v>150</v>
      </c>
    </row>
    <row r="4177" spans="1:15" x14ac:dyDescent="0.25">
      <c r="A4177">
        <v>98086909</v>
      </c>
      <c r="B4177">
        <v>655183893</v>
      </c>
      <c r="C4177" s="1" t="s">
        <v>151</v>
      </c>
      <c r="D4177" s="1" t="s">
        <v>3</v>
      </c>
      <c r="E4177" s="1" t="s">
        <v>48</v>
      </c>
      <c r="F4177">
        <v>150.36000000000001</v>
      </c>
      <c r="G4177">
        <v>3</v>
      </c>
      <c r="H4177">
        <v>5.65</v>
      </c>
      <c r="I4177">
        <v>6.65</v>
      </c>
      <c r="J4177">
        <v>3</v>
      </c>
      <c r="K4177" s="2">
        <v>38545</v>
      </c>
      <c r="L4177" s="2">
        <v>38547</v>
      </c>
      <c r="M4177" s="2">
        <v>38557</v>
      </c>
      <c r="N4177" s="1" t="s">
        <v>139</v>
      </c>
      <c r="O4177" s="1" t="s">
        <v>140</v>
      </c>
    </row>
    <row r="4178" spans="1:15" x14ac:dyDescent="0.25">
      <c r="A4178">
        <v>98086871</v>
      </c>
      <c r="B4178">
        <v>659361408</v>
      </c>
      <c r="C4178" s="1" t="s">
        <v>151</v>
      </c>
      <c r="D4178" s="1" t="s">
        <v>6</v>
      </c>
      <c r="E4178" s="1" t="s">
        <v>48</v>
      </c>
      <c r="F4178">
        <v>140.9</v>
      </c>
      <c r="G4178">
        <v>2</v>
      </c>
      <c r="H4178">
        <v>7.36</v>
      </c>
      <c r="I4178">
        <v>3.36</v>
      </c>
      <c r="J4178">
        <v>2</v>
      </c>
      <c r="K4178" s="2">
        <v>38553</v>
      </c>
      <c r="L4178" s="2">
        <v>38555</v>
      </c>
      <c r="M4178" s="2">
        <v>38567</v>
      </c>
      <c r="N4178" s="1" t="s">
        <v>149</v>
      </c>
      <c r="O4178" s="1" t="s">
        <v>150</v>
      </c>
    </row>
    <row r="4179" spans="1:15" x14ac:dyDescent="0.25">
      <c r="A4179">
        <v>98086777</v>
      </c>
      <c r="B4179">
        <v>309017972</v>
      </c>
      <c r="C4179" s="1" t="s">
        <v>151</v>
      </c>
      <c r="D4179" s="1" t="s">
        <v>8</v>
      </c>
      <c r="E4179" s="1" t="s">
        <v>48</v>
      </c>
      <c r="F4179">
        <v>151.94999999999999</v>
      </c>
      <c r="G4179">
        <v>3</v>
      </c>
      <c r="H4179">
        <v>7.99</v>
      </c>
      <c r="I4179">
        <v>5.99</v>
      </c>
      <c r="J4179">
        <v>2</v>
      </c>
      <c r="K4179" s="2">
        <v>38579</v>
      </c>
      <c r="L4179" s="2">
        <v>38582</v>
      </c>
      <c r="M4179" s="2">
        <v>38593</v>
      </c>
      <c r="N4179" s="1" t="s">
        <v>143</v>
      </c>
      <c r="O4179" s="1" t="s">
        <v>144</v>
      </c>
    </row>
    <row r="4180" spans="1:15" x14ac:dyDescent="0.25">
      <c r="A4180">
        <v>98086763</v>
      </c>
      <c r="B4180">
        <v>305002580</v>
      </c>
      <c r="C4180" s="1" t="s">
        <v>151</v>
      </c>
      <c r="D4180" s="1" t="s">
        <v>8</v>
      </c>
      <c r="E4180" s="1" t="s">
        <v>48</v>
      </c>
      <c r="F4180">
        <v>50.65</v>
      </c>
      <c r="G4180">
        <v>1</v>
      </c>
      <c r="H4180">
        <v>9.4499999999999993</v>
      </c>
      <c r="I4180">
        <v>3.45</v>
      </c>
      <c r="J4180">
        <v>1</v>
      </c>
      <c r="K4180" s="2">
        <v>38585</v>
      </c>
      <c r="L4180" s="2">
        <v>38588</v>
      </c>
      <c r="M4180" s="2">
        <v>38601</v>
      </c>
      <c r="N4180" s="1" t="s">
        <v>141</v>
      </c>
      <c r="O4180" s="1" t="s">
        <v>142</v>
      </c>
    </row>
    <row r="4181" spans="1:15" x14ac:dyDescent="0.25">
      <c r="A4181">
        <v>98086732</v>
      </c>
      <c r="B4181">
        <v>477490358</v>
      </c>
      <c r="C4181" s="1" t="s">
        <v>151</v>
      </c>
      <c r="D4181" s="1" t="s">
        <v>21</v>
      </c>
      <c r="E4181" s="1" t="s">
        <v>48</v>
      </c>
      <c r="F4181">
        <v>97.83</v>
      </c>
      <c r="G4181">
        <v>3</v>
      </c>
      <c r="H4181">
        <v>7.61</v>
      </c>
      <c r="I4181">
        <v>3.61</v>
      </c>
      <c r="J4181">
        <v>1</v>
      </c>
      <c r="K4181" s="2">
        <v>38594</v>
      </c>
      <c r="L4181" s="2">
        <v>38596</v>
      </c>
      <c r="M4181" s="2">
        <v>38611</v>
      </c>
      <c r="N4181" s="1" t="s">
        <v>139</v>
      </c>
      <c r="O4181" s="1" t="s">
        <v>140</v>
      </c>
    </row>
    <row r="4182" spans="1:15" x14ac:dyDescent="0.25">
      <c r="A4182">
        <v>98086724</v>
      </c>
      <c r="B4182">
        <v>111962928</v>
      </c>
      <c r="C4182" s="1" t="s">
        <v>151</v>
      </c>
      <c r="D4182" s="1" t="s">
        <v>9</v>
      </c>
      <c r="E4182" s="1" t="s">
        <v>48</v>
      </c>
      <c r="F4182">
        <v>100.72</v>
      </c>
      <c r="G4182">
        <v>2</v>
      </c>
      <c r="H4182">
        <v>8.2200000000000006</v>
      </c>
      <c r="I4182">
        <v>4.22</v>
      </c>
      <c r="J4182">
        <v>2</v>
      </c>
      <c r="K4182" s="2">
        <v>38597</v>
      </c>
      <c r="L4182" s="2">
        <v>38598</v>
      </c>
      <c r="M4182" s="2">
        <v>38606</v>
      </c>
      <c r="N4182" s="1" t="s">
        <v>147</v>
      </c>
      <c r="O4182" s="1" t="s">
        <v>148</v>
      </c>
    </row>
    <row r="4183" spans="1:15" x14ac:dyDescent="0.25">
      <c r="A4183">
        <v>98086705</v>
      </c>
      <c r="B4183">
        <v>411774575</v>
      </c>
      <c r="C4183" s="1" t="s">
        <v>151</v>
      </c>
      <c r="D4183" s="1" t="s">
        <v>9</v>
      </c>
      <c r="E4183" s="1" t="s">
        <v>48</v>
      </c>
      <c r="F4183">
        <v>100.72</v>
      </c>
      <c r="G4183">
        <v>2</v>
      </c>
      <c r="H4183">
        <v>9.8800000000000008</v>
      </c>
      <c r="I4183">
        <v>6.88</v>
      </c>
      <c r="J4183">
        <v>3</v>
      </c>
      <c r="K4183" s="2">
        <v>38603</v>
      </c>
      <c r="L4183" s="2">
        <v>38604</v>
      </c>
      <c r="M4183" s="2">
        <v>38624</v>
      </c>
      <c r="N4183" s="1" t="s">
        <v>143</v>
      </c>
      <c r="O4183" s="1" t="s">
        <v>144</v>
      </c>
    </row>
    <row r="4184" spans="1:15" x14ac:dyDescent="0.25">
      <c r="A4184">
        <v>98086701</v>
      </c>
      <c r="B4184">
        <v>612686122</v>
      </c>
      <c r="C4184" s="1" t="s">
        <v>151</v>
      </c>
      <c r="D4184" s="1" t="s">
        <v>24</v>
      </c>
      <c r="E4184" s="1" t="s">
        <v>48</v>
      </c>
      <c r="F4184">
        <v>118.83</v>
      </c>
      <c r="G4184">
        <v>3</v>
      </c>
      <c r="H4184">
        <v>5.68</v>
      </c>
      <c r="I4184">
        <v>5.68</v>
      </c>
      <c r="J4184">
        <v>2</v>
      </c>
      <c r="K4184" s="2">
        <v>38603</v>
      </c>
      <c r="L4184" s="2">
        <v>38604</v>
      </c>
      <c r="M4184" s="2">
        <v>38624</v>
      </c>
      <c r="N4184" s="1" t="s">
        <v>139</v>
      </c>
      <c r="O4184" s="1" t="s">
        <v>140</v>
      </c>
    </row>
    <row r="4185" spans="1:15" x14ac:dyDescent="0.25">
      <c r="A4185">
        <v>98086663</v>
      </c>
      <c r="B4185">
        <v>481472777</v>
      </c>
      <c r="C4185" s="1" t="s">
        <v>151</v>
      </c>
      <c r="D4185" s="1" t="s">
        <v>21</v>
      </c>
      <c r="E4185" s="1" t="s">
        <v>48</v>
      </c>
      <c r="F4185">
        <v>32.61</v>
      </c>
      <c r="G4185">
        <v>1</v>
      </c>
      <c r="H4185">
        <v>7.45</v>
      </c>
      <c r="I4185">
        <v>6.45</v>
      </c>
      <c r="J4185">
        <v>2</v>
      </c>
      <c r="K4185" s="2">
        <v>38614</v>
      </c>
      <c r="L4185" s="2">
        <v>38616</v>
      </c>
      <c r="M4185" s="2">
        <v>38628</v>
      </c>
      <c r="N4185" s="1" t="s">
        <v>147</v>
      </c>
      <c r="O4185" s="1" t="s">
        <v>148</v>
      </c>
    </row>
    <row r="4186" spans="1:15" x14ac:dyDescent="0.25">
      <c r="A4186">
        <v>98086646</v>
      </c>
      <c r="B4186">
        <v>220834258</v>
      </c>
      <c r="C4186" s="1" t="s">
        <v>151</v>
      </c>
      <c r="D4186" s="1" t="s">
        <v>21</v>
      </c>
      <c r="E4186" s="1" t="s">
        <v>48</v>
      </c>
      <c r="F4186">
        <v>32.61</v>
      </c>
      <c r="G4186">
        <v>1</v>
      </c>
      <c r="H4186">
        <v>8</v>
      </c>
      <c r="I4186">
        <v>7</v>
      </c>
      <c r="J4186">
        <v>1</v>
      </c>
      <c r="K4186" s="2">
        <v>38619</v>
      </c>
      <c r="L4186" s="2">
        <v>38622</v>
      </c>
      <c r="M4186" s="2">
        <v>38629</v>
      </c>
      <c r="N4186" s="1" t="s">
        <v>135</v>
      </c>
      <c r="O4186" s="1" t="s">
        <v>136</v>
      </c>
    </row>
    <row r="4187" spans="1:15" x14ac:dyDescent="0.25">
      <c r="A4187">
        <v>98086642</v>
      </c>
      <c r="B4187">
        <v>702980227</v>
      </c>
      <c r="C4187" s="1" t="s">
        <v>151</v>
      </c>
      <c r="D4187" s="1" t="s">
        <v>21</v>
      </c>
      <c r="E4187" s="1" t="s">
        <v>48</v>
      </c>
      <c r="F4187">
        <v>32.61</v>
      </c>
      <c r="G4187">
        <v>1</v>
      </c>
      <c r="H4187">
        <v>6</v>
      </c>
      <c r="I4187">
        <v>3</v>
      </c>
      <c r="J4187">
        <v>1</v>
      </c>
      <c r="K4187" s="2">
        <v>38621</v>
      </c>
      <c r="L4187" s="2">
        <v>38623</v>
      </c>
      <c r="M4187" s="2">
        <v>38633</v>
      </c>
      <c r="N4187" s="1" t="s">
        <v>149</v>
      </c>
      <c r="O4187" s="1" t="s">
        <v>150</v>
      </c>
    </row>
    <row r="4188" spans="1:15" x14ac:dyDescent="0.25">
      <c r="A4188">
        <v>98086624</v>
      </c>
      <c r="B4188">
        <v>756679382</v>
      </c>
      <c r="C4188" s="1" t="s">
        <v>151</v>
      </c>
      <c r="D4188" s="1" t="s">
        <v>21</v>
      </c>
      <c r="E4188" s="1" t="s">
        <v>48</v>
      </c>
      <c r="F4188">
        <v>97.83</v>
      </c>
      <c r="G4188">
        <v>3</v>
      </c>
      <c r="H4188">
        <v>5.58</v>
      </c>
      <c r="I4188">
        <v>5.58</v>
      </c>
      <c r="J4188">
        <v>2</v>
      </c>
      <c r="K4188" s="2">
        <v>38627</v>
      </c>
      <c r="L4188" s="2">
        <v>38629</v>
      </c>
      <c r="M4188" s="2">
        <v>38645</v>
      </c>
      <c r="N4188" s="1" t="s">
        <v>141</v>
      </c>
      <c r="O4188" s="1" t="s">
        <v>142</v>
      </c>
    </row>
    <row r="4189" spans="1:15" x14ac:dyDescent="0.25">
      <c r="A4189">
        <v>98086620</v>
      </c>
      <c r="B4189">
        <v>531720979</v>
      </c>
      <c r="C4189" s="1" t="s">
        <v>151</v>
      </c>
      <c r="D4189" s="1" t="s">
        <v>23</v>
      </c>
      <c r="E4189" s="1" t="s">
        <v>48</v>
      </c>
      <c r="F4189">
        <v>121.35</v>
      </c>
      <c r="G4189">
        <v>3</v>
      </c>
      <c r="H4189">
        <v>6.61</v>
      </c>
      <c r="I4189">
        <v>4.6100000000000003</v>
      </c>
      <c r="J4189">
        <v>2</v>
      </c>
      <c r="K4189" s="2">
        <v>38628</v>
      </c>
      <c r="L4189" s="2">
        <v>38631</v>
      </c>
      <c r="M4189" s="2">
        <v>38646</v>
      </c>
      <c r="N4189" s="1" t="s">
        <v>149</v>
      </c>
      <c r="O4189" s="1" t="s">
        <v>150</v>
      </c>
    </row>
    <row r="4190" spans="1:15" x14ac:dyDescent="0.25">
      <c r="A4190">
        <v>98086517</v>
      </c>
      <c r="B4190">
        <v>821972070</v>
      </c>
      <c r="C4190" s="1" t="s">
        <v>151</v>
      </c>
      <c r="D4190" s="1" t="s">
        <v>3</v>
      </c>
      <c r="E4190" s="1" t="s">
        <v>48</v>
      </c>
      <c r="F4190">
        <v>100.24</v>
      </c>
      <c r="G4190">
        <v>2</v>
      </c>
      <c r="H4190">
        <v>9.99</v>
      </c>
      <c r="I4190">
        <v>5.99</v>
      </c>
      <c r="J4190">
        <v>3</v>
      </c>
      <c r="K4190" s="2">
        <v>38653</v>
      </c>
      <c r="L4190" s="2">
        <v>38655</v>
      </c>
      <c r="M4190" s="2">
        <v>38662</v>
      </c>
      <c r="N4190" s="1" t="s">
        <v>145</v>
      </c>
      <c r="O4190" s="1" t="s">
        <v>146</v>
      </c>
    </row>
    <row r="4191" spans="1:15" x14ac:dyDescent="0.25">
      <c r="A4191">
        <v>98086511</v>
      </c>
      <c r="B4191">
        <v>655183893</v>
      </c>
      <c r="C4191" s="1" t="s">
        <v>151</v>
      </c>
      <c r="D4191" s="1" t="s">
        <v>24</v>
      </c>
      <c r="E4191" s="1" t="s">
        <v>48</v>
      </c>
      <c r="F4191">
        <v>79.22</v>
      </c>
      <c r="G4191">
        <v>2</v>
      </c>
      <c r="H4191">
        <v>5.89</v>
      </c>
      <c r="I4191">
        <v>3.89</v>
      </c>
      <c r="J4191">
        <v>3</v>
      </c>
      <c r="K4191" s="2">
        <v>38654</v>
      </c>
      <c r="L4191" s="2">
        <v>38656</v>
      </c>
      <c r="M4191" s="2">
        <v>38672</v>
      </c>
      <c r="N4191" s="1" t="s">
        <v>147</v>
      </c>
      <c r="O4191" s="1" t="s">
        <v>148</v>
      </c>
    </row>
    <row r="4192" spans="1:15" x14ac:dyDescent="0.25">
      <c r="A4192">
        <v>98086470</v>
      </c>
      <c r="B4192">
        <v>126466824</v>
      </c>
      <c r="C4192" s="1" t="s">
        <v>151</v>
      </c>
      <c r="D4192" s="1" t="s">
        <v>7</v>
      </c>
      <c r="E4192" s="1" t="s">
        <v>48</v>
      </c>
      <c r="F4192">
        <v>212.64</v>
      </c>
      <c r="G4192">
        <v>3</v>
      </c>
      <c r="H4192">
        <v>6.99</v>
      </c>
      <c r="I4192">
        <v>4.99</v>
      </c>
      <c r="J4192">
        <v>3</v>
      </c>
      <c r="K4192" s="2">
        <v>38664</v>
      </c>
      <c r="L4192" s="2">
        <v>38667</v>
      </c>
      <c r="M4192" s="2">
        <v>38674</v>
      </c>
      <c r="N4192" s="1" t="s">
        <v>149</v>
      </c>
      <c r="O4192" s="1" t="s">
        <v>150</v>
      </c>
    </row>
    <row r="4193" spans="1:15" x14ac:dyDescent="0.25">
      <c r="A4193">
        <v>98086417</v>
      </c>
      <c r="B4193">
        <v>596188269</v>
      </c>
      <c r="C4193" s="1" t="s">
        <v>151</v>
      </c>
      <c r="D4193" s="1" t="s">
        <v>3</v>
      </c>
      <c r="E4193" s="1" t="s">
        <v>48</v>
      </c>
      <c r="F4193">
        <v>150.36000000000001</v>
      </c>
      <c r="G4193">
        <v>3</v>
      </c>
      <c r="H4193">
        <v>6.45</v>
      </c>
      <c r="I4193">
        <v>5.45</v>
      </c>
      <c r="J4193">
        <v>2</v>
      </c>
      <c r="K4193" s="2">
        <v>38678</v>
      </c>
      <c r="L4193" s="2">
        <v>38679</v>
      </c>
      <c r="M4193" s="2">
        <v>38692</v>
      </c>
      <c r="N4193" s="1" t="s">
        <v>135</v>
      </c>
      <c r="O4193" s="1" t="s">
        <v>136</v>
      </c>
    </row>
    <row r="4194" spans="1:15" x14ac:dyDescent="0.25">
      <c r="A4194">
        <v>98086382</v>
      </c>
      <c r="B4194">
        <v>220834258</v>
      </c>
      <c r="C4194" s="1" t="s">
        <v>151</v>
      </c>
      <c r="D4194" s="1" t="s">
        <v>23</v>
      </c>
      <c r="E4194" s="1" t="s">
        <v>48</v>
      </c>
      <c r="F4194">
        <v>80.900000000000006</v>
      </c>
      <c r="G4194">
        <v>2</v>
      </c>
      <c r="H4194">
        <v>9.14</v>
      </c>
      <c r="I4194">
        <v>6.14</v>
      </c>
      <c r="J4194">
        <v>1</v>
      </c>
      <c r="K4194" s="2">
        <v>38688</v>
      </c>
      <c r="L4194" s="2">
        <v>38689</v>
      </c>
      <c r="M4194" s="2">
        <v>38706</v>
      </c>
      <c r="N4194" s="1" t="s">
        <v>143</v>
      </c>
      <c r="O4194" s="1" t="s">
        <v>144</v>
      </c>
    </row>
    <row r="4195" spans="1:15" x14ac:dyDescent="0.25">
      <c r="A4195">
        <v>98086322</v>
      </c>
      <c r="B4195">
        <v>733190648</v>
      </c>
      <c r="C4195" s="1" t="s">
        <v>151</v>
      </c>
      <c r="D4195" s="1" t="s">
        <v>9</v>
      </c>
      <c r="E4195" s="1" t="s">
        <v>48</v>
      </c>
      <c r="F4195">
        <v>50.36</v>
      </c>
      <c r="G4195">
        <v>1</v>
      </c>
      <c r="H4195">
        <v>6.65</v>
      </c>
      <c r="I4195">
        <v>3.65</v>
      </c>
      <c r="J4195">
        <v>2</v>
      </c>
      <c r="K4195" s="2">
        <v>38703</v>
      </c>
      <c r="L4195" s="2">
        <v>38705</v>
      </c>
      <c r="M4195" s="2">
        <v>38723</v>
      </c>
      <c r="N4195" s="1" t="s">
        <v>149</v>
      </c>
      <c r="O4195" s="1" t="s">
        <v>150</v>
      </c>
    </row>
    <row r="4196" spans="1:15" x14ac:dyDescent="0.25">
      <c r="A4196">
        <v>98086305</v>
      </c>
      <c r="B4196">
        <v>405991354</v>
      </c>
      <c r="C4196" s="1" t="s">
        <v>151</v>
      </c>
      <c r="D4196" s="1" t="s">
        <v>20</v>
      </c>
      <c r="E4196" s="1" t="s">
        <v>48</v>
      </c>
      <c r="F4196">
        <v>45.86</v>
      </c>
      <c r="G4196">
        <v>1</v>
      </c>
      <c r="H4196">
        <v>8</v>
      </c>
      <c r="I4196">
        <v>6</v>
      </c>
      <c r="J4196">
        <v>2</v>
      </c>
      <c r="K4196" s="2">
        <v>38708</v>
      </c>
      <c r="L4196" s="2">
        <v>38710</v>
      </c>
      <c r="M4196" s="2">
        <v>38723</v>
      </c>
      <c r="N4196" s="1" t="s">
        <v>133</v>
      </c>
      <c r="O4196" s="1" t="s">
        <v>134</v>
      </c>
    </row>
    <row r="4197" spans="1:15" x14ac:dyDescent="0.25">
      <c r="A4197">
        <v>98086286</v>
      </c>
      <c r="B4197">
        <v>414997525</v>
      </c>
      <c r="C4197" s="1" t="s">
        <v>151</v>
      </c>
      <c r="D4197" s="1" t="s">
        <v>9</v>
      </c>
      <c r="E4197" s="1" t="s">
        <v>48</v>
      </c>
      <c r="F4197">
        <v>50.36</v>
      </c>
      <c r="G4197">
        <v>1</v>
      </c>
      <c r="H4197">
        <v>6.9</v>
      </c>
      <c r="I4197">
        <v>3.9</v>
      </c>
      <c r="J4197">
        <v>2</v>
      </c>
      <c r="K4197" s="2">
        <v>38712</v>
      </c>
      <c r="L4197" s="2">
        <v>38715</v>
      </c>
      <c r="M4197" s="2">
        <v>38722</v>
      </c>
      <c r="N4197" s="1" t="s">
        <v>139</v>
      </c>
      <c r="O4197" s="1" t="s">
        <v>140</v>
      </c>
    </row>
    <row r="4198" spans="1:15" x14ac:dyDescent="0.25">
      <c r="A4198">
        <v>98086277</v>
      </c>
      <c r="B4198">
        <v>733376144</v>
      </c>
      <c r="C4198" s="1" t="s">
        <v>151</v>
      </c>
      <c r="D4198" s="1" t="s">
        <v>23</v>
      </c>
      <c r="E4198" s="1" t="s">
        <v>48</v>
      </c>
      <c r="F4198">
        <v>80.900000000000006</v>
      </c>
      <c r="G4198">
        <v>2</v>
      </c>
      <c r="H4198">
        <v>5.45</v>
      </c>
      <c r="I4198">
        <v>3.45</v>
      </c>
      <c r="J4198">
        <v>3</v>
      </c>
      <c r="K4198" s="2">
        <v>38716</v>
      </c>
      <c r="L4198" s="2">
        <v>38719</v>
      </c>
      <c r="M4198" s="2">
        <v>38727</v>
      </c>
      <c r="N4198" s="1" t="s">
        <v>137</v>
      </c>
      <c r="O4198" s="1" t="s">
        <v>138</v>
      </c>
    </row>
    <row r="4199" spans="1:15" x14ac:dyDescent="0.25">
      <c r="A4199">
        <v>98086231</v>
      </c>
      <c r="B4199">
        <v>659361408</v>
      </c>
      <c r="C4199" s="1" t="s">
        <v>151</v>
      </c>
      <c r="D4199" s="1" t="s">
        <v>3</v>
      </c>
      <c r="E4199" s="1" t="s">
        <v>48</v>
      </c>
      <c r="F4199">
        <v>150.36000000000001</v>
      </c>
      <c r="G4199">
        <v>3</v>
      </c>
      <c r="H4199">
        <v>5.84</v>
      </c>
      <c r="I4199">
        <v>6.84</v>
      </c>
      <c r="J4199">
        <v>2</v>
      </c>
      <c r="K4199" s="2">
        <v>38728</v>
      </c>
      <c r="L4199" s="2">
        <v>38731</v>
      </c>
      <c r="M4199" s="2">
        <v>38746</v>
      </c>
      <c r="N4199" s="1" t="s">
        <v>143</v>
      </c>
      <c r="O4199" s="1" t="s">
        <v>144</v>
      </c>
    </row>
    <row r="4200" spans="1:15" x14ac:dyDescent="0.25">
      <c r="A4200">
        <v>98086233</v>
      </c>
      <c r="B4200">
        <v>675665654</v>
      </c>
      <c r="C4200" s="1" t="s">
        <v>151</v>
      </c>
      <c r="D4200" s="1" t="s">
        <v>7</v>
      </c>
      <c r="E4200" s="1" t="s">
        <v>48</v>
      </c>
      <c r="F4200">
        <v>70.88</v>
      </c>
      <c r="G4200">
        <v>1</v>
      </c>
      <c r="H4200">
        <v>5</v>
      </c>
      <c r="I4200">
        <v>5</v>
      </c>
      <c r="J4200">
        <v>1</v>
      </c>
      <c r="K4200" s="2">
        <v>38728</v>
      </c>
      <c r="L4200" s="2">
        <v>38731</v>
      </c>
      <c r="M4200" s="2">
        <v>38748</v>
      </c>
      <c r="N4200" s="1" t="s">
        <v>139</v>
      </c>
      <c r="O4200" s="1" t="s">
        <v>140</v>
      </c>
    </row>
    <row r="4201" spans="1:15" x14ac:dyDescent="0.25">
      <c r="A4201">
        <v>98086217</v>
      </c>
      <c r="B4201">
        <v>551050943</v>
      </c>
      <c r="C4201" s="1" t="s">
        <v>151</v>
      </c>
      <c r="D4201" s="1" t="s">
        <v>22</v>
      </c>
      <c r="E4201" s="1" t="s">
        <v>48</v>
      </c>
      <c r="F4201">
        <v>89.52</v>
      </c>
      <c r="G4201">
        <v>3</v>
      </c>
      <c r="H4201">
        <v>6</v>
      </c>
      <c r="I4201">
        <v>4</v>
      </c>
      <c r="J4201">
        <v>3</v>
      </c>
      <c r="K4201" s="2">
        <v>38731</v>
      </c>
      <c r="L4201" s="2">
        <v>38734</v>
      </c>
      <c r="M4201" s="2">
        <v>38747</v>
      </c>
      <c r="N4201" s="1" t="s">
        <v>135</v>
      </c>
      <c r="O4201" s="1" t="s">
        <v>136</v>
      </c>
    </row>
    <row r="4202" spans="1:15" x14ac:dyDescent="0.25">
      <c r="A4202">
        <v>98086206</v>
      </c>
      <c r="B4202">
        <v>272491500</v>
      </c>
      <c r="C4202" s="1" t="s">
        <v>151</v>
      </c>
      <c r="D4202" s="1" t="s">
        <v>5</v>
      </c>
      <c r="E4202" s="1" t="s">
        <v>48</v>
      </c>
      <c r="F4202">
        <v>121.16</v>
      </c>
      <c r="G4202">
        <v>2</v>
      </c>
      <c r="H4202">
        <v>6</v>
      </c>
      <c r="I4202">
        <v>4</v>
      </c>
      <c r="J4202">
        <v>2</v>
      </c>
      <c r="K4202" s="2">
        <v>38735</v>
      </c>
      <c r="L4202" s="2">
        <v>38737</v>
      </c>
      <c r="M4202" s="2">
        <v>38755</v>
      </c>
      <c r="N4202" s="1" t="s">
        <v>147</v>
      </c>
      <c r="O4202" s="1" t="s">
        <v>148</v>
      </c>
    </row>
    <row r="4203" spans="1:15" x14ac:dyDescent="0.25">
      <c r="A4203">
        <v>98086185</v>
      </c>
      <c r="B4203">
        <v>258459702</v>
      </c>
      <c r="C4203" s="1" t="s">
        <v>151</v>
      </c>
      <c r="D4203" s="1" t="s">
        <v>3</v>
      </c>
      <c r="E4203" s="1" t="s">
        <v>48</v>
      </c>
      <c r="F4203">
        <v>50.12</v>
      </c>
      <c r="G4203">
        <v>1</v>
      </c>
      <c r="H4203">
        <v>8.1</v>
      </c>
      <c r="I4203">
        <v>3.1</v>
      </c>
      <c r="J4203">
        <v>1</v>
      </c>
      <c r="K4203" s="2">
        <v>38740</v>
      </c>
      <c r="L4203" s="2">
        <v>38742</v>
      </c>
      <c r="M4203" s="2">
        <v>38757</v>
      </c>
      <c r="N4203" s="1" t="s">
        <v>147</v>
      </c>
      <c r="O4203" s="1" t="s">
        <v>148</v>
      </c>
    </row>
    <row r="4204" spans="1:15" x14ac:dyDescent="0.25">
      <c r="A4204">
        <v>98086180</v>
      </c>
      <c r="B4204">
        <v>145148150</v>
      </c>
      <c r="C4204" s="1" t="s">
        <v>151</v>
      </c>
      <c r="D4204" s="1" t="s">
        <v>3</v>
      </c>
      <c r="E4204" s="1" t="s">
        <v>48</v>
      </c>
      <c r="F4204">
        <v>50.12</v>
      </c>
      <c r="G4204">
        <v>1</v>
      </c>
      <c r="H4204">
        <v>7.55</v>
      </c>
      <c r="I4204">
        <v>3.55</v>
      </c>
      <c r="J4204">
        <v>3</v>
      </c>
      <c r="K4204" s="2">
        <v>38744</v>
      </c>
      <c r="L4204" s="2">
        <v>38745</v>
      </c>
      <c r="M4204" s="2">
        <v>38761</v>
      </c>
      <c r="N4204" s="1" t="s">
        <v>135</v>
      </c>
      <c r="O4204" s="1" t="s">
        <v>136</v>
      </c>
    </row>
    <row r="4205" spans="1:15" x14ac:dyDescent="0.25">
      <c r="A4205">
        <v>98086140</v>
      </c>
      <c r="B4205">
        <v>126420846</v>
      </c>
      <c r="C4205" s="1" t="s">
        <v>151</v>
      </c>
      <c r="D4205" s="1" t="s">
        <v>24</v>
      </c>
      <c r="E4205" s="1" t="s">
        <v>48</v>
      </c>
      <c r="F4205">
        <v>39.61</v>
      </c>
      <c r="G4205">
        <v>1</v>
      </c>
      <c r="H4205">
        <v>6.68</v>
      </c>
      <c r="I4205">
        <v>3.68</v>
      </c>
      <c r="J4205">
        <v>1</v>
      </c>
      <c r="K4205" s="2">
        <v>38753</v>
      </c>
      <c r="L4205" s="2">
        <v>38754</v>
      </c>
      <c r="M4205" s="2">
        <v>38771</v>
      </c>
      <c r="N4205" s="1" t="s">
        <v>141</v>
      </c>
      <c r="O4205" s="1" t="s">
        <v>142</v>
      </c>
    </row>
    <row r="4206" spans="1:15" x14ac:dyDescent="0.25">
      <c r="A4206">
        <v>98086109</v>
      </c>
      <c r="B4206">
        <v>340379512</v>
      </c>
      <c r="C4206" s="1" t="s">
        <v>151</v>
      </c>
      <c r="D4206" s="1" t="s">
        <v>9</v>
      </c>
      <c r="E4206" s="1" t="s">
        <v>48</v>
      </c>
      <c r="F4206">
        <v>151.08000000000001</v>
      </c>
      <c r="G4206">
        <v>3</v>
      </c>
      <c r="H4206">
        <v>9.4499999999999993</v>
      </c>
      <c r="I4206">
        <v>5.45</v>
      </c>
      <c r="J4206">
        <v>2</v>
      </c>
      <c r="K4206" s="2">
        <v>38764</v>
      </c>
      <c r="L4206" s="2">
        <v>38765</v>
      </c>
      <c r="M4206" s="2">
        <v>38785</v>
      </c>
      <c r="N4206" s="1" t="s">
        <v>145</v>
      </c>
      <c r="O4206" s="1" t="s">
        <v>146</v>
      </c>
    </row>
    <row r="4207" spans="1:15" x14ac:dyDescent="0.25">
      <c r="A4207">
        <v>98085997</v>
      </c>
      <c r="B4207">
        <v>664948076</v>
      </c>
      <c r="C4207" s="1" t="s">
        <v>151</v>
      </c>
      <c r="D4207" s="1" t="s">
        <v>20</v>
      </c>
      <c r="E4207" s="1" t="s">
        <v>48</v>
      </c>
      <c r="F4207">
        <v>45.86</v>
      </c>
      <c r="G4207">
        <v>1</v>
      </c>
      <c r="H4207">
        <v>9.2200000000000006</v>
      </c>
      <c r="I4207">
        <v>4.22</v>
      </c>
      <c r="J4207">
        <v>1</v>
      </c>
      <c r="K4207" s="2">
        <v>38796</v>
      </c>
      <c r="L4207" s="2">
        <v>38798</v>
      </c>
      <c r="M4207" s="2">
        <v>38812</v>
      </c>
      <c r="N4207" s="1" t="s">
        <v>145</v>
      </c>
      <c r="O4207" s="1" t="s">
        <v>146</v>
      </c>
    </row>
    <row r="4208" spans="1:15" x14ac:dyDescent="0.25">
      <c r="A4208">
        <v>98085994</v>
      </c>
      <c r="B4208">
        <v>862543364</v>
      </c>
      <c r="C4208" s="1" t="s">
        <v>151</v>
      </c>
      <c r="D4208" s="1" t="s">
        <v>6</v>
      </c>
      <c r="E4208" s="1" t="s">
        <v>48</v>
      </c>
      <c r="F4208">
        <v>140.9</v>
      </c>
      <c r="G4208">
        <v>2</v>
      </c>
      <c r="H4208">
        <v>7.45</v>
      </c>
      <c r="I4208">
        <v>4.45</v>
      </c>
      <c r="J4208">
        <v>2</v>
      </c>
      <c r="K4208" s="2">
        <v>38798</v>
      </c>
      <c r="L4208" s="2">
        <v>38799</v>
      </c>
      <c r="M4208" s="2">
        <v>38811</v>
      </c>
      <c r="N4208" s="1" t="s">
        <v>133</v>
      </c>
      <c r="O4208" s="1" t="s">
        <v>134</v>
      </c>
    </row>
    <row r="4209" spans="1:15" x14ac:dyDescent="0.25">
      <c r="A4209">
        <v>98085972</v>
      </c>
      <c r="B4209">
        <v>892235684</v>
      </c>
      <c r="C4209" s="1" t="s">
        <v>151</v>
      </c>
      <c r="D4209" s="1" t="s">
        <v>3</v>
      </c>
      <c r="E4209" s="1" t="s">
        <v>48</v>
      </c>
      <c r="F4209">
        <v>150.36000000000001</v>
      </c>
      <c r="G4209">
        <v>3</v>
      </c>
      <c r="H4209">
        <v>9.99</v>
      </c>
      <c r="I4209">
        <v>4.99</v>
      </c>
      <c r="J4209">
        <v>1</v>
      </c>
      <c r="K4209" s="2">
        <v>38803</v>
      </c>
      <c r="L4209" s="2">
        <v>38806</v>
      </c>
      <c r="M4209" s="2">
        <v>38820</v>
      </c>
      <c r="N4209" s="1" t="s">
        <v>137</v>
      </c>
      <c r="O4209" s="1" t="s">
        <v>138</v>
      </c>
    </row>
    <row r="4210" spans="1:15" x14ac:dyDescent="0.25">
      <c r="A4210">
        <v>98085970</v>
      </c>
      <c r="B4210">
        <v>675665654</v>
      </c>
      <c r="C4210" s="1" t="s">
        <v>151</v>
      </c>
      <c r="D4210" s="1" t="s">
        <v>20</v>
      </c>
      <c r="E4210" s="1" t="s">
        <v>48</v>
      </c>
      <c r="F4210">
        <v>45.86</v>
      </c>
      <c r="G4210">
        <v>1</v>
      </c>
      <c r="H4210">
        <v>6.36</v>
      </c>
      <c r="I4210">
        <v>3.36</v>
      </c>
      <c r="J4210">
        <v>3</v>
      </c>
      <c r="K4210" s="2">
        <v>38804</v>
      </c>
      <c r="L4210" s="2">
        <v>38807</v>
      </c>
      <c r="M4210" s="2">
        <v>38816</v>
      </c>
      <c r="N4210" s="1" t="s">
        <v>139</v>
      </c>
      <c r="O4210" s="1" t="s">
        <v>140</v>
      </c>
    </row>
    <row r="4211" spans="1:15" x14ac:dyDescent="0.25">
      <c r="A4211">
        <v>98085915</v>
      </c>
      <c r="B4211">
        <v>790342421</v>
      </c>
      <c r="C4211" s="1" t="s">
        <v>151</v>
      </c>
      <c r="D4211" s="1" t="s">
        <v>23</v>
      </c>
      <c r="E4211" s="1" t="s">
        <v>48</v>
      </c>
      <c r="F4211">
        <v>40.450000000000003</v>
      </c>
      <c r="G4211">
        <v>1</v>
      </c>
      <c r="H4211">
        <v>6.99</v>
      </c>
      <c r="I4211">
        <v>4.99</v>
      </c>
      <c r="J4211">
        <v>1</v>
      </c>
      <c r="K4211" s="2">
        <v>38819</v>
      </c>
      <c r="L4211" s="2">
        <v>38821</v>
      </c>
      <c r="M4211" s="2">
        <v>38833</v>
      </c>
      <c r="N4211" s="1" t="s">
        <v>137</v>
      </c>
      <c r="O4211" s="1" t="s">
        <v>138</v>
      </c>
    </row>
    <row r="4212" spans="1:15" x14ac:dyDescent="0.25">
      <c r="A4212">
        <v>98085891</v>
      </c>
      <c r="B4212">
        <v>249798097</v>
      </c>
      <c r="C4212" s="1" t="s">
        <v>151</v>
      </c>
      <c r="D4212" s="1" t="s">
        <v>21</v>
      </c>
      <c r="E4212" s="1" t="s">
        <v>48</v>
      </c>
      <c r="F4212">
        <v>65.22</v>
      </c>
      <c r="G4212">
        <v>2</v>
      </c>
      <c r="H4212">
        <v>5</v>
      </c>
      <c r="I4212">
        <v>7</v>
      </c>
      <c r="J4212">
        <v>1</v>
      </c>
      <c r="K4212" s="2">
        <v>38826</v>
      </c>
      <c r="L4212" s="2">
        <v>38828</v>
      </c>
      <c r="M4212" s="2">
        <v>38844</v>
      </c>
      <c r="N4212" s="1" t="s">
        <v>137</v>
      </c>
      <c r="O4212" s="1" t="s">
        <v>138</v>
      </c>
    </row>
    <row r="4213" spans="1:15" x14ac:dyDescent="0.25">
      <c r="A4213">
        <v>98085823</v>
      </c>
      <c r="B4213">
        <v>781084228</v>
      </c>
      <c r="C4213" s="1" t="s">
        <v>151</v>
      </c>
      <c r="D4213" s="1" t="s">
        <v>9</v>
      </c>
      <c r="E4213" s="1" t="s">
        <v>48</v>
      </c>
      <c r="F4213">
        <v>50.36</v>
      </c>
      <c r="G4213">
        <v>1</v>
      </c>
      <c r="H4213">
        <v>6.2</v>
      </c>
      <c r="I4213">
        <v>3.2</v>
      </c>
      <c r="J4213">
        <v>1</v>
      </c>
      <c r="K4213" s="2">
        <v>38842</v>
      </c>
      <c r="L4213" s="2">
        <v>38845</v>
      </c>
      <c r="M4213" s="2">
        <v>38859</v>
      </c>
      <c r="N4213" s="1" t="s">
        <v>139</v>
      </c>
      <c r="O4213" s="1" t="s">
        <v>140</v>
      </c>
    </row>
    <row r="4214" spans="1:15" x14ac:dyDescent="0.25">
      <c r="A4214">
        <v>98085788</v>
      </c>
      <c r="B4214">
        <v>655183893</v>
      </c>
      <c r="C4214" s="1" t="s">
        <v>151</v>
      </c>
      <c r="D4214" s="1" t="s">
        <v>24</v>
      </c>
      <c r="E4214" s="1" t="s">
        <v>48</v>
      </c>
      <c r="F4214">
        <v>39.61</v>
      </c>
      <c r="G4214">
        <v>1</v>
      </c>
      <c r="H4214">
        <v>5.99</v>
      </c>
      <c r="I4214">
        <v>4.99</v>
      </c>
      <c r="J4214">
        <v>1</v>
      </c>
      <c r="K4214" s="2">
        <v>38856</v>
      </c>
      <c r="L4214" s="2">
        <v>38857</v>
      </c>
      <c r="M4214" s="2">
        <v>38865</v>
      </c>
      <c r="N4214" s="1" t="s">
        <v>133</v>
      </c>
      <c r="O4214" s="1" t="s">
        <v>134</v>
      </c>
    </row>
    <row r="4215" spans="1:15" x14ac:dyDescent="0.25">
      <c r="A4215">
        <v>98085712</v>
      </c>
      <c r="B4215">
        <v>568892827</v>
      </c>
      <c r="C4215" s="1" t="s">
        <v>151</v>
      </c>
      <c r="D4215" s="1" t="s">
        <v>9</v>
      </c>
      <c r="E4215" s="1" t="s">
        <v>48</v>
      </c>
      <c r="F4215">
        <v>50.36</v>
      </c>
      <c r="G4215">
        <v>1</v>
      </c>
      <c r="H4215">
        <v>7.88</v>
      </c>
      <c r="I4215">
        <v>3.88</v>
      </c>
      <c r="J4215">
        <v>1</v>
      </c>
      <c r="K4215" s="2">
        <v>38871</v>
      </c>
      <c r="L4215" s="2">
        <v>38874</v>
      </c>
      <c r="M4215" s="2">
        <v>38891</v>
      </c>
      <c r="N4215" s="1" t="s">
        <v>141</v>
      </c>
      <c r="O4215" s="1" t="s">
        <v>142</v>
      </c>
    </row>
    <row r="4216" spans="1:15" x14ac:dyDescent="0.25">
      <c r="A4216">
        <v>98085655</v>
      </c>
      <c r="B4216">
        <v>898039697</v>
      </c>
      <c r="C4216" s="1" t="s">
        <v>151</v>
      </c>
      <c r="D4216" s="1" t="s">
        <v>21</v>
      </c>
      <c r="E4216" s="1" t="s">
        <v>48</v>
      </c>
      <c r="F4216">
        <v>32.61</v>
      </c>
      <c r="G4216">
        <v>1</v>
      </c>
      <c r="H4216">
        <v>10</v>
      </c>
      <c r="I4216">
        <v>3</v>
      </c>
      <c r="J4216">
        <v>1</v>
      </c>
      <c r="K4216" s="2">
        <v>38893</v>
      </c>
      <c r="L4216" s="2">
        <v>38894</v>
      </c>
      <c r="M4216" s="2">
        <v>38912</v>
      </c>
      <c r="N4216" s="1" t="s">
        <v>147</v>
      </c>
      <c r="O4216" s="1" t="s">
        <v>148</v>
      </c>
    </row>
    <row r="4217" spans="1:15" x14ac:dyDescent="0.25">
      <c r="A4217">
        <v>98085653</v>
      </c>
      <c r="B4217">
        <v>628707757</v>
      </c>
      <c r="C4217" s="1" t="s">
        <v>151</v>
      </c>
      <c r="D4217" s="1" t="s">
        <v>6</v>
      </c>
      <c r="E4217" s="1" t="s">
        <v>48</v>
      </c>
      <c r="F4217">
        <v>70.45</v>
      </c>
      <c r="G4217">
        <v>1</v>
      </c>
      <c r="H4217">
        <v>10</v>
      </c>
      <c r="I4217">
        <v>6</v>
      </c>
      <c r="J4217">
        <v>3</v>
      </c>
      <c r="K4217" s="2">
        <v>38892</v>
      </c>
      <c r="L4217" s="2">
        <v>38895</v>
      </c>
      <c r="M4217" s="2">
        <v>38914</v>
      </c>
      <c r="N4217" s="1" t="s">
        <v>137</v>
      </c>
      <c r="O4217" s="1" t="s">
        <v>138</v>
      </c>
    </row>
    <row r="4218" spans="1:15" x14ac:dyDescent="0.25">
      <c r="A4218">
        <v>98085629</v>
      </c>
      <c r="B4218">
        <v>568383385</v>
      </c>
      <c r="C4218" s="1" t="s">
        <v>151</v>
      </c>
      <c r="D4218" s="1" t="s">
        <v>22</v>
      </c>
      <c r="E4218" s="1" t="s">
        <v>48</v>
      </c>
      <c r="F4218">
        <v>59.68</v>
      </c>
      <c r="G4218">
        <v>2</v>
      </c>
      <c r="H4218">
        <v>9.99</v>
      </c>
      <c r="I4218">
        <v>6.99</v>
      </c>
      <c r="J4218">
        <v>1</v>
      </c>
      <c r="K4218" s="2">
        <v>38899</v>
      </c>
      <c r="L4218" s="2">
        <v>38901</v>
      </c>
      <c r="M4218" s="2">
        <v>38912</v>
      </c>
      <c r="N4218" s="1" t="s">
        <v>133</v>
      </c>
      <c r="O4218" s="1" t="s">
        <v>134</v>
      </c>
    </row>
    <row r="4219" spans="1:15" x14ac:dyDescent="0.25">
      <c r="A4219">
        <v>98085630</v>
      </c>
      <c r="B4219">
        <v>890670789</v>
      </c>
      <c r="C4219" s="1" t="s">
        <v>151</v>
      </c>
      <c r="D4219" s="1" t="s">
        <v>23</v>
      </c>
      <c r="E4219" s="1" t="s">
        <v>48</v>
      </c>
      <c r="F4219">
        <v>80.900000000000006</v>
      </c>
      <c r="G4219">
        <v>2</v>
      </c>
      <c r="H4219">
        <v>8.4499999999999993</v>
      </c>
      <c r="I4219">
        <v>6.45</v>
      </c>
      <c r="J4219">
        <v>1</v>
      </c>
      <c r="K4219" s="2">
        <v>38899</v>
      </c>
      <c r="L4219" s="2">
        <v>38901</v>
      </c>
      <c r="M4219" s="2">
        <v>38911</v>
      </c>
      <c r="N4219" s="1" t="s">
        <v>133</v>
      </c>
      <c r="O4219" s="1" t="s">
        <v>134</v>
      </c>
    </row>
    <row r="4220" spans="1:15" x14ac:dyDescent="0.25">
      <c r="A4220">
        <v>98085604</v>
      </c>
      <c r="B4220">
        <v>510773995</v>
      </c>
      <c r="C4220" s="1" t="s">
        <v>151</v>
      </c>
      <c r="D4220" s="1" t="s">
        <v>20</v>
      </c>
      <c r="E4220" s="1" t="s">
        <v>48</v>
      </c>
      <c r="F4220">
        <v>137.58000000000001</v>
      </c>
      <c r="G4220">
        <v>3</v>
      </c>
      <c r="H4220">
        <v>7.99</v>
      </c>
      <c r="I4220">
        <v>3.99</v>
      </c>
      <c r="J4220">
        <v>1</v>
      </c>
      <c r="K4220" s="2">
        <v>38908</v>
      </c>
      <c r="L4220" s="2">
        <v>38909</v>
      </c>
      <c r="M4220" s="2">
        <v>38928</v>
      </c>
      <c r="N4220" s="1" t="s">
        <v>141</v>
      </c>
      <c r="O4220" s="1" t="s">
        <v>142</v>
      </c>
    </row>
    <row r="4221" spans="1:15" x14ac:dyDescent="0.25">
      <c r="A4221">
        <v>98085590</v>
      </c>
      <c r="B4221">
        <v>628707757</v>
      </c>
      <c r="C4221" s="1" t="s">
        <v>151</v>
      </c>
      <c r="D4221" s="1" t="s">
        <v>24</v>
      </c>
      <c r="E4221" s="1" t="s">
        <v>48</v>
      </c>
      <c r="F4221">
        <v>118.83</v>
      </c>
      <c r="G4221">
        <v>3</v>
      </c>
      <c r="H4221">
        <v>5.22</v>
      </c>
      <c r="I4221">
        <v>4.22</v>
      </c>
      <c r="J4221">
        <v>3</v>
      </c>
      <c r="K4221" s="2">
        <v>38909</v>
      </c>
      <c r="L4221" s="2">
        <v>38911</v>
      </c>
      <c r="M4221" s="2">
        <v>38930</v>
      </c>
      <c r="N4221" s="1" t="s">
        <v>143</v>
      </c>
      <c r="O4221" s="1" t="s">
        <v>144</v>
      </c>
    </row>
    <row r="4222" spans="1:15" x14ac:dyDescent="0.25">
      <c r="A4222">
        <v>98085562</v>
      </c>
      <c r="B4222">
        <v>597467509</v>
      </c>
      <c r="C4222" s="1" t="s">
        <v>151</v>
      </c>
      <c r="D4222" s="1" t="s">
        <v>3</v>
      </c>
      <c r="E4222" s="1" t="s">
        <v>48</v>
      </c>
      <c r="F4222">
        <v>150.36000000000001</v>
      </c>
      <c r="G4222">
        <v>3</v>
      </c>
      <c r="H4222">
        <v>9</v>
      </c>
      <c r="I4222">
        <v>7</v>
      </c>
      <c r="J4222">
        <v>1</v>
      </c>
      <c r="K4222" s="2">
        <v>38918</v>
      </c>
      <c r="L4222" s="2">
        <v>38920</v>
      </c>
      <c r="M4222" s="2">
        <v>38935</v>
      </c>
      <c r="N4222" s="1" t="s">
        <v>145</v>
      </c>
      <c r="O4222" s="1" t="s">
        <v>146</v>
      </c>
    </row>
    <row r="4223" spans="1:15" x14ac:dyDescent="0.25">
      <c r="A4223">
        <v>98085552</v>
      </c>
      <c r="B4223">
        <v>748580804</v>
      </c>
      <c r="C4223" s="1" t="s">
        <v>151</v>
      </c>
      <c r="D4223" s="1" t="s">
        <v>21</v>
      </c>
      <c r="E4223" s="1" t="s">
        <v>48</v>
      </c>
      <c r="F4223">
        <v>32.61</v>
      </c>
      <c r="G4223">
        <v>1</v>
      </c>
      <c r="H4223">
        <v>7.68</v>
      </c>
      <c r="I4223">
        <v>5.68</v>
      </c>
      <c r="J4223">
        <v>3</v>
      </c>
      <c r="K4223" s="2">
        <v>38920</v>
      </c>
      <c r="L4223" s="2">
        <v>38923</v>
      </c>
      <c r="M4223" s="2">
        <v>38935</v>
      </c>
      <c r="N4223" s="1" t="s">
        <v>141</v>
      </c>
      <c r="O4223" s="1" t="s">
        <v>142</v>
      </c>
    </row>
    <row r="4224" spans="1:15" x14ac:dyDescent="0.25">
      <c r="A4224">
        <v>98085494</v>
      </c>
      <c r="B4224">
        <v>150909215</v>
      </c>
      <c r="C4224" s="1" t="s">
        <v>151</v>
      </c>
      <c r="D4224" s="1" t="s">
        <v>22</v>
      </c>
      <c r="E4224" s="1" t="s">
        <v>48</v>
      </c>
      <c r="F4224">
        <v>59.68</v>
      </c>
      <c r="G4224">
        <v>2</v>
      </c>
      <c r="H4224">
        <v>9.84</v>
      </c>
      <c r="I4224">
        <v>6.84</v>
      </c>
      <c r="J4224">
        <v>1</v>
      </c>
      <c r="K4224" s="2">
        <v>38934</v>
      </c>
      <c r="L4224" s="2">
        <v>38937</v>
      </c>
      <c r="M4224" s="2">
        <v>38949</v>
      </c>
      <c r="N4224" s="1" t="s">
        <v>145</v>
      </c>
      <c r="O4224" s="1" t="s">
        <v>146</v>
      </c>
    </row>
    <row r="4225" spans="1:15" x14ac:dyDescent="0.25">
      <c r="A4225">
        <v>98085378</v>
      </c>
      <c r="B4225">
        <v>870227408</v>
      </c>
      <c r="C4225" s="1" t="s">
        <v>151</v>
      </c>
      <c r="D4225" s="1" t="s">
        <v>7</v>
      </c>
      <c r="E4225" s="1" t="s">
        <v>48</v>
      </c>
      <c r="F4225">
        <v>141.76</v>
      </c>
      <c r="G4225">
        <v>2</v>
      </c>
      <c r="H4225">
        <v>9.36</v>
      </c>
      <c r="I4225">
        <v>3.36</v>
      </c>
      <c r="J4225">
        <v>1</v>
      </c>
      <c r="K4225" s="2">
        <v>38962</v>
      </c>
      <c r="L4225" s="2">
        <v>38965</v>
      </c>
      <c r="M4225" s="2">
        <v>38974</v>
      </c>
      <c r="N4225" s="1" t="s">
        <v>137</v>
      </c>
      <c r="O4225" s="1" t="s">
        <v>138</v>
      </c>
    </row>
    <row r="4226" spans="1:15" x14ac:dyDescent="0.25">
      <c r="A4226">
        <v>98085375</v>
      </c>
      <c r="B4226">
        <v>645012493</v>
      </c>
      <c r="C4226" s="1" t="s">
        <v>151</v>
      </c>
      <c r="D4226" s="1" t="s">
        <v>7</v>
      </c>
      <c r="E4226" s="1" t="s">
        <v>48</v>
      </c>
      <c r="F4226">
        <v>70.88</v>
      </c>
      <c r="G4226">
        <v>1</v>
      </c>
      <c r="H4226">
        <v>7.12</v>
      </c>
      <c r="I4226">
        <v>3.12</v>
      </c>
      <c r="J4226">
        <v>1</v>
      </c>
      <c r="K4226" s="2">
        <v>38963</v>
      </c>
      <c r="L4226" s="2">
        <v>38966</v>
      </c>
      <c r="M4226" s="2">
        <v>38981</v>
      </c>
      <c r="N4226" s="1" t="s">
        <v>139</v>
      </c>
      <c r="O4226" s="1" t="s">
        <v>140</v>
      </c>
    </row>
    <row r="4227" spans="1:15" x14ac:dyDescent="0.25">
      <c r="A4227">
        <v>98085278</v>
      </c>
      <c r="B4227">
        <v>667298873</v>
      </c>
      <c r="C4227" s="1" t="s">
        <v>151</v>
      </c>
      <c r="D4227" s="1" t="s">
        <v>6</v>
      </c>
      <c r="E4227" s="1" t="s">
        <v>48</v>
      </c>
      <c r="F4227">
        <v>70.45</v>
      </c>
      <c r="G4227">
        <v>1</v>
      </c>
      <c r="H4227">
        <v>5.9</v>
      </c>
      <c r="I4227">
        <v>3.9</v>
      </c>
      <c r="J4227">
        <v>3</v>
      </c>
      <c r="K4227" s="2">
        <v>38988</v>
      </c>
      <c r="L4227" s="2">
        <v>38990</v>
      </c>
      <c r="M4227" s="2">
        <v>39008</v>
      </c>
      <c r="N4227" s="1" t="s">
        <v>141</v>
      </c>
      <c r="O4227" s="1" t="s">
        <v>142</v>
      </c>
    </row>
    <row r="4228" spans="1:15" x14ac:dyDescent="0.25">
      <c r="A4228">
        <v>98085262</v>
      </c>
      <c r="B4228">
        <v>162383747</v>
      </c>
      <c r="C4228" s="1" t="s">
        <v>151</v>
      </c>
      <c r="D4228" s="1" t="s">
        <v>24</v>
      </c>
      <c r="E4228" s="1" t="s">
        <v>48</v>
      </c>
      <c r="F4228">
        <v>79.22</v>
      </c>
      <c r="G4228">
        <v>2</v>
      </c>
      <c r="H4228">
        <v>7.86</v>
      </c>
      <c r="I4228">
        <v>6.86</v>
      </c>
      <c r="J4228">
        <v>2</v>
      </c>
      <c r="K4228" s="2">
        <v>38992</v>
      </c>
      <c r="L4228" s="2">
        <v>38993</v>
      </c>
      <c r="M4228" s="2">
        <v>39011</v>
      </c>
      <c r="N4228" s="1" t="s">
        <v>135</v>
      </c>
      <c r="O4228" s="1" t="s">
        <v>136</v>
      </c>
    </row>
    <row r="4229" spans="1:15" x14ac:dyDescent="0.25">
      <c r="A4229">
        <v>98085223</v>
      </c>
      <c r="B4229">
        <v>283730095</v>
      </c>
      <c r="C4229" s="1" t="s">
        <v>151</v>
      </c>
      <c r="D4229" s="1" t="s">
        <v>9</v>
      </c>
      <c r="E4229" s="1" t="s">
        <v>48</v>
      </c>
      <c r="F4229">
        <v>151.08000000000001</v>
      </c>
      <c r="G4229">
        <v>3</v>
      </c>
      <c r="H4229">
        <v>8.5500000000000007</v>
      </c>
      <c r="I4229">
        <v>6.55</v>
      </c>
      <c r="J4229">
        <v>3</v>
      </c>
      <c r="K4229" s="2">
        <v>39001</v>
      </c>
      <c r="L4229" s="2">
        <v>39004</v>
      </c>
      <c r="M4229" s="2">
        <v>39023</v>
      </c>
      <c r="N4229" s="1" t="s">
        <v>149</v>
      </c>
      <c r="O4229" s="1" t="s">
        <v>150</v>
      </c>
    </row>
    <row r="4230" spans="1:15" x14ac:dyDescent="0.25">
      <c r="A4230">
        <v>98085096</v>
      </c>
      <c r="B4230">
        <v>597467509</v>
      </c>
      <c r="C4230" s="1" t="s">
        <v>151</v>
      </c>
      <c r="D4230" s="1" t="s">
        <v>24</v>
      </c>
      <c r="E4230" s="1" t="s">
        <v>48</v>
      </c>
      <c r="F4230">
        <v>118.83</v>
      </c>
      <c r="G4230">
        <v>3</v>
      </c>
      <c r="H4230">
        <v>5.99</v>
      </c>
      <c r="I4230">
        <v>3.99</v>
      </c>
      <c r="J4230">
        <v>3</v>
      </c>
      <c r="K4230" s="2">
        <v>39037</v>
      </c>
      <c r="L4230" s="2">
        <v>39038</v>
      </c>
      <c r="M4230" s="2">
        <v>39048</v>
      </c>
      <c r="N4230" s="1" t="s">
        <v>149</v>
      </c>
      <c r="O4230" s="1" t="s">
        <v>150</v>
      </c>
    </row>
    <row r="4231" spans="1:15" x14ac:dyDescent="0.25">
      <c r="A4231">
        <v>98085084</v>
      </c>
      <c r="B4231">
        <v>767598372</v>
      </c>
      <c r="C4231" s="1" t="s">
        <v>151</v>
      </c>
      <c r="D4231" s="1" t="s">
        <v>3</v>
      </c>
      <c r="E4231" s="1" t="s">
        <v>48</v>
      </c>
      <c r="F4231">
        <v>150.36000000000001</v>
      </c>
      <c r="G4231">
        <v>3</v>
      </c>
      <c r="H4231">
        <v>5.99</v>
      </c>
      <c r="I4231">
        <v>3.99</v>
      </c>
      <c r="J4231">
        <v>3</v>
      </c>
      <c r="K4231" s="2">
        <v>39038</v>
      </c>
      <c r="L4231" s="2">
        <v>39040</v>
      </c>
      <c r="M4231" s="2">
        <v>39052</v>
      </c>
      <c r="N4231" s="1" t="s">
        <v>141</v>
      </c>
      <c r="O4231" s="1" t="s">
        <v>142</v>
      </c>
    </row>
    <row r="4232" spans="1:15" x14ac:dyDescent="0.25">
      <c r="A4232">
        <v>98085013</v>
      </c>
      <c r="B4232">
        <v>579229937</v>
      </c>
      <c r="C4232" s="1" t="s">
        <v>151</v>
      </c>
      <c r="D4232" s="1" t="s">
        <v>9</v>
      </c>
      <c r="E4232" s="1" t="s">
        <v>48</v>
      </c>
      <c r="F4232">
        <v>151.08000000000001</v>
      </c>
      <c r="G4232">
        <v>3</v>
      </c>
      <c r="H4232">
        <v>5.36</v>
      </c>
      <c r="I4232">
        <v>6.36</v>
      </c>
      <c r="J4232">
        <v>1</v>
      </c>
      <c r="K4232" s="2">
        <v>39057</v>
      </c>
      <c r="L4232" s="2">
        <v>39058</v>
      </c>
      <c r="M4232" s="2">
        <v>39078</v>
      </c>
      <c r="N4232" s="1" t="s">
        <v>139</v>
      </c>
      <c r="O4232" s="1" t="s">
        <v>140</v>
      </c>
    </row>
    <row r="4233" spans="1:15" x14ac:dyDescent="0.25">
      <c r="A4233">
        <v>98084863</v>
      </c>
      <c r="B4233">
        <v>728304917</v>
      </c>
      <c r="C4233" s="1" t="s">
        <v>151</v>
      </c>
      <c r="D4233" s="1" t="s">
        <v>6</v>
      </c>
      <c r="E4233" s="1" t="s">
        <v>48</v>
      </c>
      <c r="F4233">
        <v>211.35</v>
      </c>
      <c r="G4233">
        <v>3</v>
      </c>
      <c r="H4233">
        <v>8.33</v>
      </c>
      <c r="I4233">
        <v>6.33</v>
      </c>
      <c r="J4233">
        <v>2</v>
      </c>
      <c r="K4233" s="2">
        <v>39097</v>
      </c>
      <c r="L4233" s="2">
        <v>39099</v>
      </c>
      <c r="M4233" s="2">
        <v>39110</v>
      </c>
      <c r="N4233" s="1" t="s">
        <v>139</v>
      </c>
      <c r="O4233" s="1" t="s">
        <v>140</v>
      </c>
    </row>
    <row r="4234" spans="1:15" x14ac:dyDescent="0.25">
      <c r="A4234">
        <v>98084838</v>
      </c>
      <c r="B4234">
        <v>588854897</v>
      </c>
      <c r="C4234" s="1" t="s">
        <v>151</v>
      </c>
      <c r="D4234" s="1" t="s">
        <v>9</v>
      </c>
      <c r="E4234" s="1" t="s">
        <v>48</v>
      </c>
      <c r="F4234">
        <v>100.72</v>
      </c>
      <c r="G4234">
        <v>2</v>
      </c>
      <c r="H4234">
        <v>7.88</v>
      </c>
      <c r="I4234">
        <v>5.88</v>
      </c>
      <c r="J4234">
        <v>1</v>
      </c>
      <c r="K4234" s="2">
        <v>39103</v>
      </c>
      <c r="L4234" s="2">
        <v>39104</v>
      </c>
      <c r="M4234" s="2">
        <v>39112</v>
      </c>
      <c r="N4234" s="1" t="s">
        <v>133</v>
      </c>
      <c r="O4234" s="1" t="s">
        <v>134</v>
      </c>
    </row>
    <row r="4235" spans="1:15" x14ac:dyDescent="0.25">
      <c r="A4235">
        <v>98084756</v>
      </c>
      <c r="B4235">
        <v>183302960</v>
      </c>
      <c r="C4235" s="1" t="s">
        <v>151</v>
      </c>
      <c r="D4235" s="1" t="s">
        <v>9</v>
      </c>
      <c r="E4235" s="1" t="s">
        <v>48</v>
      </c>
      <c r="F4235">
        <v>50.36</v>
      </c>
      <c r="G4235">
        <v>1</v>
      </c>
      <c r="H4235">
        <v>7.55</v>
      </c>
      <c r="I4235">
        <v>3.55</v>
      </c>
      <c r="J4235">
        <v>3</v>
      </c>
      <c r="K4235" s="2">
        <v>39124</v>
      </c>
      <c r="L4235" s="2">
        <v>39125</v>
      </c>
      <c r="M4235" s="2">
        <v>39137</v>
      </c>
      <c r="N4235" s="1" t="s">
        <v>147</v>
      </c>
      <c r="O4235" s="1" t="s">
        <v>148</v>
      </c>
    </row>
    <row r="4236" spans="1:15" x14ac:dyDescent="0.25">
      <c r="A4236">
        <v>98084676</v>
      </c>
      <c r="B4236">
        <v>395119746</v>
      </c>
      <c r="C4236" s="1" t="s">
        <v>151</v>
      </c>
      <c r="D4236" s="1" t="s">
        <v>6</v>
      </c>
      <c r="E4236" s="1" t="s">
        <v>48</v>
      </c>
      <c r="F4236">
        <v>140.9</v>
      </c>
      <c r="G4236">
        <v>2</v>
      </c>
      <c r="H4236">
        <v>7.99</v>
      </c>
      <c r="I4236">
        <v>3.99</v>
      </c>
      <c r="J4236">
        <v>1</v>
      </c>
      <c r="K4236" s="2">
        <v>39142</v>
      </c>
      <c r="L4236" s="2">
        <v>39144</v>
      </c>
      <c r="M4236" s="2">
        <v>39162</v>
      </c>
      <c r="N4236" s="1" t="s">
        <v>149</v>
      </c>
      <c r="O4236" s="1" t="s">
        <v>150</v>
      </c>
    </row>
    <row r="4237" spans="1:15" x14ac:dyDescent="0.25">
      <c r="A4237">
        <v>98084669</v>
      </c>
      <c r="B4237">
        <v>379587534</v>
      </c>
      <c r="C4237" s="1" t="s">
        <v>151</v>
      </c>
      <c r="D4237" s="1" t="s">
        <v>7</v>
      </c>
      <c r="E4237" s="1" t="s">
        <v>48</v>
      </c>
      <c r="F4237">
        <v>212.64</v>
      </c>
      <c r="G4237">
        <v>3</v>
      </c>
      <c r="H4237">
        <v>6.45</v>
      </c>
      <c r="I4237">
        <v>4.45</v>
      </c>
      <c r="J4237">
        <v>3</v>
      </c>
      <c r="K4237" s="2">
        <v>39142</v>
      </c>
      <c r="L4237" s="2">
        <v>39145</v>
      </c>
      <c r="M4237" s="2">
        <v>39153</v>
      </c>
      <c r="N4237" s="1" t="s">
        <v>145</v>
      </c>
      <c r="O4237" s="1" t="s">
        <v>146</v>
      </c>
    </row>
    <row r="4238" spans="1:15" x14ac:dyDescent="0.25">
      <c r="A4238">
        <v>98084668</v>
      </c>
      <c r="B4238">
        <v>615575696</v>
      </c>
      <c r="C4238" s="1" t="s">
        <v>151</v>
      </c>
      <c r="D4238" s="1" t="s">
        <v>3</v>
      </c>
      <c r="E4238" s="1" t="s">
        <v>48</v>
      </c>
      <c r="F4238">
        <v>100.24</v>
      </c>
      <c r="G4238">
        <v>2</v>
      </c>
      <c r="H4238">
        <v>8.14</v>
      </c>
      <c r="I4238">
        <v>4.1399999999999997</v>
      </c>
      <c r="J4238">
        <v>3</v>
      </c>
      <c r="K4238" s="2">
        <v>39143</v>
      </c>
      <c r="L4238" s="2">
        <v>39146</v>
      </c>
      <c r="M4238" s="2">
        <v>39164</v>
      </c>
      <c r="N4238" s="1" t="s">
        <v>137</v>
      </c>
      <c r="O4238" s="1" t="s">
        <v>138</v>
      </c>
    </row>
    <row r="4239" spans="1:15" x14ac:dyDescent="0.25">
      <c r="A4239">
        <v>98084247</v>
      </c>
      <c r="B4239">
        <v>356602040</v>
      </c>
      <c r="C4239" s="1" t="s">
        <v>151</v>
      </c>
      <c r="D4239" s="1" t="s">
        <v>21</v>
      </c>
      <c r="E4239" s="1" t="s">
        <v>48</v>
      </c>
      <c r="F4239">
        <v>97.83</v>
      </c>
      <c r="G4239">
        <v>3</v>
      </c>
      <c r="H4239">
        <v>7.61</v>
      </c>
      <c r="I4239">
        <v>4.6100000000000003</v>
      </c>
      <c r="J4239">
        <v>3</v>
      </c>
      <c r="K4239" s="2">
        <v>39267</v>
      </c>
      <c r="L4239" s="2">
        <v>39269</v>
      </c>
      <c r="M4239" s="2">
        <v>39285</v>
      </c>
      <c r="N4239" s="1" t="s">
        <v>137</v>
      </c>
      <c r="O4239" s="1" t="s">
        <v>138</v>
      </c>
    </row>
    <row r="4240" spans="1:15" x14ac:dyDescent="0.25">
      <c r="A4240">
        <v>98084225</v>
      </c>
      <c r="B4240">
        <v>200704420</v>
      </c>
      <c r="C4240" s="1" t="s">
        <v>151</v>
      </c>
      <c r="D4240" s="1" t="s">
        <v>21</v>
      </c>
      <c r="E4240" s="1" t="s">
        <v>48</v>
      </c>
      <c r="F4240">
        <v>97.83</v>
      </c>
      <c r="G4240">
        <v>3</v>
      </c>
      <c r="H4240">
        <v>8.86</v>
      </c>
      <c r="I4240">
        <v>4.8600000000000003</v>
      </c>
      <c r="J4240">
        <v>3</v>
      </c>
      <c r="K4240" s="2">
        <v>39274</v>
      </c>
      <c r="L4240" s="2">
        <v>39275</v>
      </c>
      <c r="M4240" s="2">
        <v>39292</v>
      </c>
      <c r="N4240" s="1" t="s">
        <v>135</v>
      </c>
      <c r="O4240" s="1" t="s">
        <v>136</v>
      </c>
    </row>
    <row r="4241" spans="1:15" x14ac:dyDescent="0.25">
      <c r="A4241">
        <v>98084080</v>
      </c>
      <c r="B4241">
        <v>321553436</v>
      </c>
      <c r="C4241" s="1" t="s">
        <v>151</v>
      </c>
      <c r="D4241" s="1" t="s">
        <v>22</v>
      </c>
      <c r="E4241" s="1" t="s">
        <v>48</v>
      </c>
      <c r="F4241">
        <v>29.84</v>
      </c>
      <c r="G4241">
        <v>1</v>
      </c>
      <c r="H4241">
        <v>8.65</v>
      </c>
      <c r="I4241">
        <v>3.65</v>
      </c>
      <c r="J4241">
        <v>3</v>
      </c>
      <c r="K4241" s="2">
        <v>39315</v>
      </c>
      <c r="L4241" s="2">
        <v>39317</v>
      </c>
      <c r="M4241" s="2">
        <v>39325</v>
      </c>
      <c r="N4241" s="1" t="s">
        <v>147</v>
      </c>
      <c r="O4241" s="1" t="s">
        <v>148</v>
      </c>
    </row>
    <row r="4242" spans="1:15" x14ac:dyDescent="0.25">
      <c r="A4242">
        <v>98083778</v>
      </c>
      <c r="B4242">
        <v>451629037</v>
      </c>
      <c r="C4242" s="1" t="s">
        <v>151</v>
      </c>
      <c r="D4242" s="1" t="s">
        <v>8</v>
      </c>
      <c r="E4242" s="1" t="s">
        <v>48</v>
      </c>
      <c r="F4242">
        <v>151.94999999999999</v>
      </c>
      <c r="G4242">
        <v>3</v>
      </c>
      <c r="H4242">
        <v>5.33</v>
      </c>
      <c r="I4242">
        <v>3.33</v>
      </c>
      <c r="J4242">
        <v>3</v>
      </c>
      <c r="K4242" s="2">
        <v>39396</v>
      </c>
      <c r="L4242" s="2">
        <v>39397</v>
      </c>
      <c r="M4242" s="2">
        <v>39415</v>
      </c>
      <c r="N4242" s="1" t="s">
        <v>145</v>
      </c>
      <c r="O4242" s="1" t="s">
        <v>146</v>
      </c>
    </row>
    <row r="4243" spans="1:15" x14ac:dyDescent="0.25">
      <c r="A4243">
        <v>98083726</v>
      </c>
      <c r="B4243">
        <v>685203305</v>
      </c>
      <c r="C4243" s="1" t="s">
        <v>151</v>
      </c>
      <c r="D4243" s="1" t="s">
        <v>6</v>
      </c>
      <c r="E4243" s="1" t="s">
        <v>48</v>
      </c>
      <c r="F4243">
        <v>140.9</v>
      </c>
      <c r="G4243">
        <v>2</v>
      </c>
      <c r="H4243">
        <v>5</v>
      </c>
      <c r="I4243">
        <v>7</v>
      </c>
      <c r="J4243">
        <v>1</v>
      </c>
      <c r="K4243" s="2">
        <v>39407</v>
      </c>
      <c r="L4243" s="2">
        <v>39409</v>
      </c>
      <c r="M4243" s="2">
        <v>39429</v>
      </c>
      <c r="N4243" s="1" t="s">
        <v>147</v>
      </c>
      <c r="O4243" s="1" t="s">
        <v>148</v>
      </c>
    </row>
    <row r="4244" spans="1:15" x14ac:dyDescent="0.25">
      <c r="A4244">
        <v>98083704</v>
      </c>
      <c r="B4244">
        <v>378428659</v>
      </c>
      <c r="C4244" s="1" t="s">
        <v>151</v>
      </c>
      <c r="D4244" s="1" t="s">
        <v>21</v>
      </c>
      <c r="E4244" s="1" t="s">
        <v>48</v>
      </c>
      <c r="F4244">
        <v>32.61</v>
      </c>
      <c r="G4244">
        <v>1</v>
      </c>
      <c r="H4244">
        <v>5.99</v>
      </c>
      <c r="I4244">
        <v>6.99</v>
      </c>
      <c r="J4244">
        <v>1</v>
      </c>
      <c r="K4244" s="2">
        <v>39412</v>
      </c>
      <c r="L4244" s="2">
        <v>39414</v>
      </c>
      <c r="M4244" s="2">
        <v>39432</v>
      </c>
      <c r="N4244" s="1" t="s">
        <v>135</v>
      </c>
      <c r="O4244" s="1" t="s">
        <v>136</v>
      </c>
    </row>
    <row r="4245" spans="1:15" x14ac:dyDescent="0.25">
      <c r="A4245">
        <v>98083670</v>
      </c>
      <c r="B4245">
        <v>555364119</v>
      </c>
      <c r="C4245" s="1" t="s">
        <v>151</v>
      </c>
      <c r="D4245" s="1" t="s">
        <v>5</v>
      </c>
      <c r="E4245" s="1" t="s">
        <v>48</v>
      </c>
      <c r="F4245">
        <v>60.58</v>
      </c>
      <c r="G4245">
        <v>1</v>
      </c>
      <c r="H4245">
        <v>8</v>
      </c>
      <c r="I4245">
        <v>5</v>
      </c>
      <c r="J4245">
        <v>2</v>
      </c>
      <c r="K4245" s="2">
        <v>39420</v>
      </c>
      <c r="L4245" s="2">
        <v>39423</v>
      </c>
      <c r="M4245" s="2">
        <v>39431</v>
      </c>
      <c r="N4245" s="1" t="s">
        <v>139</v>
      </c>
      <c r="O4245" s="1" t="s">
        <v>140</v>
      </c>
    </row>
    <row r="4246" spans="1:15" x14ac:dyDescent="0.25">
      <c r="A4246">
        <v>98083456</v>
      </c>
      <c r="B4246">
        <v>296364886</v>
      </c>
      <c r="C4246" s="1" t="s">
        <v>151</v>
      </c>
      <c r="D4246" s="1" t="s">
        <v>8</v>
      </c>
      <c r="E4246" s="1" t="s">
        <v>48</v>
      </c>
      <c r="F4246">
        <v>151.94999999999999</v>
      </c>
      <c r="G4246">
        <v>3</v>
      </c>
      <c r="H4246">
        <v>5.0999999999999996</v>
      </c>
      <c r="I4246">
        <v>4.0999999999999996</v>
      </c>
      <c r="J4246">
        <v>1</v>
      </c>
      <c r="K4246" s="2">
        <v>39486</v>
      </c>
      <c r="L4246" s="2">
        <v>39489</v>
      </c>
      <c r="M4246" s="2">
        <v>39497</v>
      </c>
      <c r="N4246" s="1" t="s">
        <v>147</v>
      </c>
      <c r="O4246" s="1" t="s">
        <v>148</v>
      </c>
    </row>
    <row r="4247" spans="1:15" x14ac:dyDescent="0.25">
      <c r="A4247">
        <v>98083119</v>
      </c>
      <c r="B4247">
        <v>405991354</v>
      </c>
      <c r="C4247" s="1" t="s">
        <v>151</v>
      </c>
      <c r="D4247" s="1" t="s">
        <v>5</v>
      </c>
      <c r="E4247" s="1" t="s">
        <v>48</v>
      </c>
      <c r="F4247">
        <v>181.74</v>
      </c>
      <c r="G4247">
        <v>3</v>
      </c>
      <c r="H4247">
        <v>6.25</v>
      </c>
      <c r="I4247">
        <v>3.25</v>
      </c>
      <c r="J4247">
        <v>2</v>
      </c>
      <c r="K4247" s="2">
        <v>39576</v>
      </c>
      <c r="L4247" s="2">
        <v>39579</v>
      </c>
      <c r="M4247" s="2">
        <v>39586</v>
      </c>
      <c r="N4247" s="1" t="s">
        <v>137</v>
      </c>
      <c r="O4247" s="1" t="s">
        <v>138</v>
      </c>
    </row>
    <row r="4248" spans="1:15" x14ac:dyDescent="0.25">
      <c r="A4248">
        <v>98082995</v>
      </c>
      <c r="B4248">
        <v>454188032</v>
      </c>
      <c r="C4248" s="1" t="s">
        <v>151</v>
      </c>
      <c r="D4248" s="1" t="s">
        <v>5</v>
      </c>
      <c r="E4248" s="1" t="s">
        <v>48</v>
      </c>
      <c r="F4248">
        <v>121.16</v>
      </c>
      <c r="G4248">
        <v>2</v>
      </c>
      <c r="H4248">
        <v>8.73</v>
      </c>
      <c r="I4248">
        <v>5.73</v>
      </c>
      <c r="J4248">
        <v>2</v>
      </c>
      <c r="K4248" s="2">
        <v>39611</v>
      </c>
      <c r="L4248" s="2">
        <v>39612</v>
      </c>
      <c r="M4248" s="2">
        <v>39628</v>
      </c>
      <c r="N4248" s="1" t="s">
        <v>147</v>
      </c>
      <c r="O4248" s="1" t="s">
        <v>148</v>
      </c>
    </row>
    <row r="4249" spans="1:15" x14ac:dyDescent="0.25">
      <c r="A4249">
        <v>98082947</v>
      </c>
      <c r="B4249">
        <v>277084893</v>
      </c>
      <c r="C4249" s="1" t="s">
        <v>151</v>
      </c>
      <c r="D4249" s="1" t="s">
        <v>8</v>
      </c>
      <c r="E4249" s="1" t="s">
        <v>48</v>
      </c>
      <c r="F4249">
        <v>151.94999999999999</v>
      </c>
      <c r="G4249">
        <v>3</v>
      </c>
      <c r="H4249">
        <v>6.86</v>
      </c>
      <c r="I4249">
        <v>6.86</v>
      </c>
      <c r="J4249">
        <v>2</v>
      </c>
      <c r="K4249" s="2">
        <v>39622</v>
      </c>
      <c r="L4249" s="2">
        <v>39625</v>
      </c>
      <c r="M4249" s="2">
        <v>39634</v>
      </c>
      <c r="N4249" s="1" t="s">
        <v>143</v>
      </c>
      <c r="O4249" s="1" t="s">
        <v>144</v>
      </c>
    </row>
    <row r="4250" spans="1:15" x14ac:dyDescent="0.25">
      <c r="A4250">
        <v>98082918</v>
      </c>
      <c r="B4250">
        <v>675665654</v>
      </c>
      <c r="C4250" s="1" t="s">
        <v>151</v>
      </c>
      <c r="D4250" s="1" t="s">
        <v>7</v>
      </c>
      <c r="E4250" s="1" t="s">
        <v>48</v>
      </c>
      <c r="F4250">
        <v>212.64</v>
      </c>
      <c r="G4250">
        <v>3</v>
      </c>
      <c r="H4250">
        <v>7.55</v>
      </c>
      <c r="I4250">
        <v>6.55</v>
      </c>
      <c r="J4250">
        <v>1</v>
      </c>
      <c r="K4250" s="2">
        <v>39630</v>
      </c>
      <c r="L4250" s="2">
        <v>39632</v>
      </c>
      <c r="M4250" s="2">
        <v>39647</v>
      </c>
      <c r="N4250" s="1" t="s">
        <v>145</v>
      </c>
      <c r="O4250" s="1" t="s">
        <v>146</v>
      </c>
    </row>
    <row r="4251" spans="1:15" x14ac:dyDescent="0.25">
      <c r="A4251">
        <v>98082784</v>
      </c>
      <c r="B4251">
        <v>667298873</v>
      </c>
      <c r="C4251" s="1" t="s">
        <v>151</v>
      </c>
      <c r="D4251" s="1" t="s">
        <v>9</v>
      </c>
      <c r="E4251" s="1" t="s">
        <v>48</v>
      </c>
      <c r="F4251">
        <v>151.08000000000001</v>
      </c>
      <c r="G4251">
        <v>3</v>
      </c>
      <c r="H4251">
        <v>8</v>
      </c>
      <c r="I4251">
        <v>7</v>
      </c>
      <c r="J4251">
        <v>1</v>
      </c>
      <c r="K4251" s="2">
        <v>39668</v>
      </c>
      <c r="L4251" s="2">
        <v>39669</v>
      </c>
      <c r="M4251" s="2">
        <v>39678</v>
      </c>
      <c r="N4251" s="1" t="s">
        <v>133</v>
      </c>
      <c r="O4251" s="1" t="s">
        <v>134</v>
      </c>
    </row>
    <row r="4252" spans="1:15" x14ac:dyDescent="0.25">
      <c r="A4252">
        <v>98082656</v>
      </c>
      <c r="B4252">
        <v>794332386</v>
      </c>
      <c r="C4252" s="1" t="s">
        <v>151</v>
      </c>
      <c r="D4252" s="1" t="s">
        <v>7</v>
      </c>
      <c r="E4252" s="1" t="s">
        <v>48</v>
      </c>
      <c r="F4252">
        <v>141.76</v>
      </c>
      <c r="G4252">
        <v>2</v>
      </c>
      <c r="H4252">
        <v>6.61</v>
      </c>
      <c r="I4252">
        <v>4.6100000000000003</v>
      </c>
      <c r="J4252">
        <v>3</v>
      </c>
      <c r="K4252" s="2">
        <v>39703</v>
      </c>
      <c r="L4252" s="2">
        <v>39705</v>
      </c>
      <c r="M4252" s="2">
        <v>39724</v>
      </c>
      <c r="N4252" s="1" t="s">
        <v>145</v>
      </c>
      <c r="O4252" s="1" t="s">
        <v>146</v>
      </c>
    </row>
    <row r="4253" spans="1:15" x14ac:dyDescent="0.25">
      <c r="A4253">
        <v>98082632</v>
      </c>
      <c r="B4253">
        <v>162383747</v>
      </c>
      <c r="C4253" s="1" t="s">
        <v>151</v>
      </c>
      <c r="D4253" s="1" t="s">
        <v>7</v>
      </c>
      <c r="E4253" s="1" t="s">
        <v>48</v>
      </c>
      <c r="F4253">
        <v>212.64</v>
      </c>
      <c r="G4253">
        <v>3</v>
      </c>
      <c r="H4253">
        <v>6.88</v>
      </c>
      <c r="I4253">
        <v>5.88</v>
      </c>
      <c r="J4253">
        <v>1</v>
      </c>
      <c r="K4253" s="2">
        <v>39708</v>
      </c>
      <c r="L4253" s="2">
        <v>39710</v>
      </c>
      <c r="M4253" s="2">
        <v>39730</v>
      </c>
      <c r="N4253" s="1" t="s">
        <v>133</v>
      </c>
      <c r="O4253" s="1" t="s">
        <v>134</v>
      </c>
    </row>
    <row r="4254" spans="1:15" x14ac:dyDescent="0.25">
      <c r="A4254">
        <v>98082256</v>
      </c>
      <c r="B4254">
        <v>194622983</v>
      </c>
      <c r="C4254" s="1" t="s">
        <v>151</v>
      </c>
      <c r="D4254" s="1" t="s">
        <v>7</v>
      </c>
      <c r="E4254" s="1" t="s">
        <v>48</v>
      </c>
      <c r="F4254">
        <v>141.76</v>
      </c>
      <c r="G4254">
        <v>2</v>
      </c>
      <c r="H4254">
        <v>10</v>
      </c>
      <c r="I4254">
        <v>4</v>
      </c>
      <c r="J4254">
        <v>1</v>
      </c>
      <c r="K4254" s="2">
        <v>39806</v>
      </c>
      <c r="L4254" s="2">
        <v>39809</v>
      </c>
      <c r="M4254" s="2">
        <v>39823</v>
      </c>
      <c r="N4254" s="1" t="s">
        <v>141</v>
      </c>
      <c r="O4254" s="1" t="s">
        <v>142</v>
      </c>
    </row>
    <row r="4255" spans="1:15" x14ac:dyDescent="0.25">
      <c r="A4255">
        <v>98082124</v>
      </c>
      <c r="B4255">
        <v>126466824</v>
      </c>
      <c r="C4255" s="1" t="s">
        <v>151</v>
      </c>
      <c r="D4255" s="1" t="s">
        <v>3</v>
      </c>
      <c r="E4255" s="1" t="s">
        <v>48</v>
      </c>
      <c r="F4255">
        <v>100.24</v>
      </c>
      <c r="G4255">
        <v>2</v>
      </c>
      <c r="H4255">
        <v>9</v>
      </c>
      <c r="I4255">
        <v>7</v>
      </c>
      <c r="J4255">
        <v>1</v>
      </c>
      <c r="K4255" s="2">
        <v>39842</v>
      </c>
      <c r="L4255" s="2">
        <v>39844</v>
      </c>
      <c r="M4255" s="2">
        <v>39864</v>
      </c>
      <c r="N4255" s="1" t="s">
        <v>149</v>
      </c>
      <c r="O4255" s="1" t="s">
        <v>150</v>
      </c>
    </row>
    <row r="4256" spans="1:15" x14ac:dyDescent="0.25">
      <c r="A4256">
        <v>98081981</v>
      </c>
      <c r="B4256">
        <v>862543364</v>
      </c>
      <c r="C4256" s="1" t="s">
        <v>151</v>
      </c>
      <c r="D4256" s="1" t="s">
        <v>8</v>
      </c>
      <c r="E4256" s="1" t="s">
        <v>48</v>
      </c>
      <c r="F4256">
        <v>50.65</v>
      </c>
      <c r="G4256">
        <v>1</v>
      </c>
      <c r="H4256">
        <v>9.65</v>
      </c>
      <c r="I4256">
        <v>6.65</v>
      </c>
      <c r="J4256">
        <v>2</v>
      </c>
      <c r="K4256" s="2">
        <v>39876</v>
      </c>
      <c r="L4256" s="2">
        <v>39878</v>
      </c>
      <c r="M4256" s="2">
        <v>39885</v>
      </c>
      <c r="N4256" s="1" t="s">
        <v>145</v>
      </c>
      <c r="O4256" s="1" t="s">
        <v>146</v>
      </c>
    </row>
    <row r="4257" spans="1:15" x14ac:dyDescent="0.25">
      <c r="A4257">
        <v>98081889</v>
      </c>
      <c r="B4257">
        <v>238517106</v>
      </c>
      <c r="C4257" s="1" t="s">
        <v>151</v>
      </c>
      <c r="D4257" s="1" t="s">
        <v>9</v>
      </c>
      <c r="E4257" s="1" t="s">
        <v>48</v>
      </c>
      <c r="F4257">
        <v>50.36</v>
      </c>
      <c r="G4257">
        <v>1</v>
      </c>
      <c r="H4257">
        <v>6.84</v>
      </c>
      <c r="I4257">
        <v>6.84</v>
      </c>
      <c r="J4257">
        <v>2</v>
      </c>
      <c r="K4257" s="2">
        <v>39902</v>
      </c>
      <c r="L4257" s="2">
        <v>39904</v>
      </c>
      <c r="M4257" s="2">
        <v>39924</v>
      </c>
      <c r="N4257" s="1" t="s">
        <v>141</v>
      </c>
      <c r="O4257" s="1" t="s">
        <v>142</v>
      </c>
    </row>
    <row r="4258" spans="1:15" x14ac:dyDescent="0.25">
      <c r="A4258">
        <v>98081888</v>
      </c>
      <c r="B4258">
        <v>306217163</v>
      </c>
      <c r="C4258" s="1" t="s">
        <v>151</v>
      </c>
      <c r="D4258" s="1" t="s">
        <v>23</v>
      </c>
      <c r="E4258" s="1" t="s">
        <v>48</v>
      </c>
      <c r="F4258">
        <v>40.450000000000003</v>
      </c>
      <c r="G4258">
        <v>1</v>
      </c>
      <c r="H4258">
        <v>5</v>
      </c>
      <c r="I4258">
        <v>4</v>
      </c>
      <c r="J4258">
        <v>1</v>
      </c>
      <c r="K4258" s="2">
        <v>39901</v>
      </c>
      <c r="L4258" s="2">
        <v>39904</v>
      </c>
      <c r="M4258" s="2">
        <v>39922</v>
      </c>
      <c r="N4258" s="1" t="s">
        <v>147</v>
      </c>
      <c r="O4258" s="1" t="s">
        <v>148</v>
      </c>
    </row>
    <row r="4259" spans="1:15" x14ac:dyDescent="0.25">
      <c r="A4259">
        <v>98081789</v>
      </c>
      <c r="B4259">
        <v>233460961</v>
      </c>
      <c r="C4259" s="1" t="s">
        <v>151</v>
      </c>
      <c r="D4259" s="1" t="s">
        <v>20</v>
      </c>
      <c r="E4259" s="1" t="s">
        <v>48</v>
      </c>
      <c r="F4259">
        <v>137.58000000000001</v>
      </c>
      <c r="G4259">
        <v>3</v>
      </c>
      <c r="H4259">
        <v>7.25</v>
      </c>
      <c r="I4259">
        <v>3.25</v>
      </c>
      <c r="J4259">
        <v>1</v>
      </c>
      <c r="K4259" s="2">
        <v>39925</v>
      </c>
      <c r="L4259" s="2">
        <v>39928</v>
      </c>
      <c r="M4259" s="2">
        <v>39941</v>
      </c>
      <c r="N4259" s="1" t="s">
        <v>133</v>
      </c>
      <c r="O4259" s="1" t="s">
        <v>134</v>
      </c>
    </row>
    <row r="4260" spans="1:15" x14ac:dyDescent="0.25">
      <c r="A4260">
        <v>98081681</v>
      </c>
      <c r="B4260">
        <v>548390931</v>
      </c>
      <c r="C4260" s="1" t="s">
        <v>151</v>
      </c>
      <c r="D4260" s="1" t="s">
        <v>23</v>
      </c>
      <c r="E4260" s="1" t="s">
        <v>48</v>
      </c>
      <c r="F4260">
        <v>40.450000000000003</v>
      </c>
      <c r="G4260">
        <v>1</v>
      </c>
      <c r="H4260">
        <v>6</v>
      </c>
      <c r="I4260">
        <v>4</v>
      </c>
      <c r="J4260">
        <v>1</v>
      </c>
      <c r="K4260" s="2">
        <v>39957</v>
      </c>
      <c r="L4260" s="2">
        <v>39959</v>
      </c>
      <c r="M4260" s="2">
        <v>39976</v>
      </c>
      <c r="N4260" s="1" t="s">
        <v>139</v>
      </c>
      <c r="O4260" s="1" t="s">
        <v>140</v>
      </c>
    </row>
    <row r="4261" spans="1:15" x14ac:dyDescent="0.25">
      <c r="A4261">
        <v>98081526</v>
      </c>
      <c r="B4261">
        <v>275323921</v>
      </c>
      <c r="C4261" s="1" t="s">
        <v>151</v>
      </c>
      <c r="D4261" s="1" t="s">
        <v>21</v>
      </c>
      <c r="E4261" s="1" t="s">
        <v>48</v>
      </c>
      <c r="F4261">
        <v>65.22</v>
      </c>
      <c r="G4261">
        <v>2</v>
      </c>
      <c r="H4261">
        <v>6</v>
      </c>
      <c r="I4261">
        <v>4</v>
      </c>
      <c r="J4261">
        <v>3</v>
      </c>
      <c r="K4261" s="2">
        <v>40000</v>
      </c>
      <c r="L4261" s="2">
        <v>40002</v>
      </c>
      <c r="M4261" s="2">
        <v>42368</v>
      </c>
      <c r="N4261" s="1" t="s">
        <v>143</v>
      </c>
      <c r="O4261" s="1" t="s">
        <v>144</v>
      </c>
    </row>
    <row r="4262" spans="1:15" x14ac:dyDescent="0.25">
      <c r="A4262">
        <v>98081460</v>
      </c>
      <c r="B4262">
        <v>554389349</v>
      </c>
      <c r="C4262" s="1" t="s">
        <v>151</v>
      </c>
      <c r="D4262" s="1" t="s">
        <v>22</v>
      </c>
      <c r="E4262" s="1" t="s">
        <v>48</v>
      </c>
      <c r="F4262">
        <v>29.84</v>
      </c>
      <c r="G4262">
        <v>1</v>
      </c>
      <c r="H4262">
        <v>8.1</v>
      </c>
      <c r="I4262">
        <v>6.1</v>
      </c>
      <c r="J4262">
        <v>2</v>
      </c>
      <c r="K4262" s="2">
        <v>40017</v>
      </c>
      <c r="L4262" s="2">
        <v>40019</v>
      </c>
      <c r="M4262" s="2">
        <v>40028</v>
      </c>
      <c r="N4262" s="1" t="s">
        <v>143</v>
      </c>
      <c r="O4262" s="1" t="s">
        <v>144</v>
      </c>
    </row>
    <row r="4263" spans="1:15" x14ac:dyDescent="0.25">
      <c r="A4263">
        <v>98081404</v>
      </c>
      <c r="B4263">
        <v>720326971</v>
      </c>
      <c r="C4263" s="1" t="s">
        <v>151</v>
      </c>
      <c r="D4263" s="1" t="s">
        <v>24</v>
      </c>
      <c r="E4263" s="1" t="s">
        <v>48</v>
      </c>
      <c r="F4263">
        <v>79.22</v>
      </c>
      <c r="G4263">
        <v>2</v>
      </c>
      <c r="H4263">
        <v>5.86</v>
      </c>
      <c r="I4263">
        <v>5.86</v>
      </c>
      <c r="J4263">
        <v>2</v>
      </c>
      <c r="K4263" s="2">
        <v>40028</v>
      </c>
      <c r="L4263" s="2">
        <v>40030</v>
      </c>
      <c r="M4263" s="2">
        <v>40043</v>
      </c>
      <c r="N4263" s="1" t="s">
        <v>137</v>
      </c>
      <c r="O4263" s="1" t="s">
        <v>138</v>
      </c>
    </row>
    <row r="4264" spans="1:15" x14ac:dyDescent="0.25">
      <c r="A4264">
        <v>98081116</v>
      </c>
      <c r="B4264">
        <v>216955161</v>
      </c>
      <c r="C4264" s="1" t="s">
        <v>151</v>
      </c>
      <c r="D4264" s="1" t="s">
        <v>7</v>
      </c>
      <c r="E4264" s="1" t="s">
        <v>48</v>
      </c>
      <c r="F4264">
        <v>212.64</v>
      </c>
      <c r="G4264">
        <v>3</v>
      </c>
      <c r="H4264">
        <v>8.65</v>
      </c>
      <c r="I4264">
        <v>4.6500000000000004</v>
      </c>
      <c r="J4264">
        <v>1</v>
      </c>
      <c r="K4264" s="2">
        <v>40087</v>
      </c>
      <c r="L4264" s="2">
        <v>40090</v>
      </c>
      <c r="M4264" s="2">
        <v>40100</v>
      </c>
      <c r="N4264" s="1" t="s">
        <v>139</v>
      </c>
      <c r="O4264" s="1" t="s">
        <v>140</v>
      </c>
    </row>
    <row r="4265" spans="1:15" x14ac:dyDescent="0.25">
      <c r="A4265">
        <v>98081078</v>
      </c>
      <c r="B4265">
        <v>579229937</v>
      </c>
      <c r="C4265" s="1" t="s">
        <v>151</v>
      </c>
      <c r="D4265" s="1" t="s">
        <v>24</v>
      </c>
      <c r="E4265" s="1" t="s">
        <v>48</v>
      </c>
      <c r="F4265">
        <v>39.61</v>
      </c>
      <c r="G4265">
        <v>1</v>
      </c>
      <c r="H4265">
        <v>6.58</v>
      </c>
      <c r="I4265">
        <v>3.58</v>
      </c>
      <c r="J4265">
        <v>3</v>
      </c>
      <c r="K4265" s="2">
        <v>40097</v>
      </c>
      <c r="L4265" s="2">
        <v>40098</v>
      </c>
      <c r="M4265" s="2">
        <v>40118</v>
      </c>
      <c r="N4265" s="1" t="s">
        <v>149</v>
      </c>
      <c r="O4265" s="1" t="s">
        <v>150</v>
      </c>
    </row>
    <row r="4266" spans="1:15" x14ac:dyDescent="0.25">
      <c r="A4266">
        <v>98080888</v>
      </c>
      <c r="B4266">
        <v>283730095</v>
      </c>
      <c r="C4266" s="1" t="s">
        <v>151</v>
      </c>
      <c r="D4266" s="1" t="s">
        <v>6</v>
      </c>
      <c r="E4266" s="1" t="s">
        <v>48</v>
      </c>
      <c r="F4266">
        <v>140.9</v>
      </c>
      <c r="G4266">
        <v>2</v>
      </c>
      <c r="H4266">
        <v>5.73</v>
      </c>
      <c r="I4266">
        <v>6.73</v>
      </c>
      <c r="J4266">
        <v>2</v>
      </c>
      <c r="K4266" s="2">
        <v>40141</v>
      </c>
      <c r="L4266" s="2">
        <v>40142</v>
      </c>
      <c r="M4266" s="2">
        <v>40155</v>
      </c>
      <c r="N4266" s="1" t="s">
        <v>133</v>
      </c>
      <c r="O4266" s="1" t="s">
        <v>134</v>
      </c>
    </row>
    <row r="4267" spans="1:15" x14ac:dyDescent="0.25">
      <c r="A4267">
        <v>98080863</v>
      </c>
      <c r="B4267">
        <v>733376144</v>
      </c>
      <c r="C4267" s="1" t="s">
        <v>151</v>
      </c>
      <c r="D4267" s="1" t="s">
        <v>21</v>
      </c>
      <c r="E4267" s="1" t="s">
        <v>48</v>
      </c>
      <c r="F4267">
        <v>97.83</v>
      </c>
      <c r="G4267">
        <v>3</v>
      </c>
      <c r="H4267">
        <v>5.55</v>
      </c>
      <c r="I4267">
        <v>6.55</v>
      </c>
      <c r="J4267">
        <v>1</v>
      </c>
      <c r="K4267" s="2">
        <v>40147</v>
      </c>
      <c r="L4267" s="2">
        <v>40148</v>
      </c>
      <c r="M4267" s="2">
        <v>42411</v>
      </c>
      <c r="N4267" s="1" t="s">
        <v>135</v>
      </c>
      <c r="O4267" s="1" t="s">
        <v>136</v>
      </c>
    </row>
    <row r="4268" spans="1:15" x14ac:dyDescent="0.25">
      <c r="A4268">
        <v>98080663</v>
      </c>
      <c r="B4268">
        <v>405991354</v>
      </c>
      <c r="C4268" s="1" t="s">
        <v>151</v>
      </c>
      <c r="D4268" s="1" t="s">
        <v>22</v>
      </c>
      <c r="E4268" s="1" t="s">
        <v>48</v>
      </c>
      <c r="F4268">
        <v>59.68</v>
      </c>
      <c r="G4268">
        <v>2</v>
      </c>
      <c r="H4268">
        <v>8.68</v>
      </c>
      <c r="I4268">
        <v>4.68</v>
      </c>
      <c r="J4268">
        <v>2</v>
      </c>
      <c r="K4268" s="2">
        <v>40186</v>
      </c>
      <c r="L4268" s="2">
        <v>40187</v>
      </c>
      <c r="M4268" s="2">
        <v>42422</v>
      </c>
      <c r="N4268" s="1" t="s">
        <v>133</v>
      </c>
      <c r="O4268" s="1" t="s">
        <v>134</v>
      </c>
    </row>
    <row r="4269" spans="1:15" x14ac:dyDescent="0.25">
      <c r="A4269">
        <v>98080611</v>
      </c>
      <c r="B4269">
        <v>551050943</v>
      </c>
      <c r="C4269" s="1" t="s">
        <v>151</v>
      </c>
      <c r="D4269" s="1" t="s">
        <v>9</v>
      </c>
      <c r="E4269" s="1" t="s">
        <v>48</v>
      </c>
      <c r="F4269">
        <v>151.08000000000001</v>
      </c>
      <c r="G4269">
        <v>3</v>
      </c>
      <c r="H4269">
        <v>7.55</v>
      </c>
      <c r="I4269">
        <v>5.55</v>
      </c>
      <c r="J4269">
        <v>2</v>
      </c>
      <c r="K4269" s="2">
        <v>40194</v>
      </c>
      <c r="L4269" s="2">
        <v>40196</v>
      </c>
      <c r="M4269" s="2">
        <v>40211</v>
      </c>
      <c r="N4269" s="1" t="s">
        <v>149</v>
      </c>
      <c r="O4269" s="1" t="s">
        <v>150</v>
      </c>
    </row>
    <row r="4270" spans="1:15" x14ac:dyDescent="0.25">
      <c r="A4270">
        <v>98080508</v>
      </c>
      <c r="B4270">
        <v>272385252</v>
      </c>
      <c r="C4270" s="1" t="s">
        <v>151</v>
      </c>
      <c r="D4270" s="1" t="s">
        <v>23</v>
      </c>
      <c r="E4270" s="1" t="s">
        <v>48</v>
      </c>
      <c r="F4270">
        <v>40.450000000000003</v>
      </c>
      <c r="G4270">
        <v>1</v>
      </c>
      <c r="H4270">
        <v>6.58</v>
      </c>
      <c r="I4270">
        <v>6.58</v>
      </c>
      <c r="J4270">
        <v>2</v>
      </c>
      <c r="K4270" s="2">
        <v>40216</v>
      </c>
      <c r="L4270" s="2">
        <v>40218</v>
      </c>
      <c r="M4270" s="2">
        <v>40234</v>
      </c>
      <c r="N4270" s="1" t="s">
        <v>149</v>
      </c>
      <c r="O4270" s="1" t="s">
        <v>150</v>
      </c>
    </row>
    <row r="4271" spans="1:15" x14ac:dyDescent="0.25">
      <c r="A4271">
        <v>98080491</v>
      </c>
      <c r="B4271">
        <v>567281373</v>
      </c>
      <c r="C4271" s="1" t="s">
        <v>151</v>
      </c>
      <c r="D4271" s="1" t="s">
        <v>9</v>
      </c>
      <c r="E4271" s="1" t="s">
        <v>48</v>
      </c>
      <c r="F4271">
        <v>151.08000000000001</v>
      </c>
      <c r="G4271">
        <v>3</v>
      </c>
      <c r="H4271">
        <v>8.99</v>
      </c>
      <c r="I4271">
        <v>4.99</v>
      </c>
      <c r="J4271">
        <v>1</v>
      </c>
      <c r="K4271" s="2">
        <v>40221</v>
      </c>
      <c r="L4271" s="2">
        <v>40222</v>
      </c>
      <c r="M4271" s="2">
        <v>40239</v>
      </c>
      <c r="N4271" s="1" t="s">
        <v>141</v>
      </c>
      <c r="O4271" s="1" t="s">
        <v>142</v>
      </c>
    </row>
    <row r="4272" spans="1:15" x14ac:dyDescent="0.25">
      <c r="A4272">
        <v>98080486</v>
      </c>
      <c r="B4272">
        <v>579819412</v>
      </c>
      <c r="C4272" s="1" t="s">
        <v>151</v>
      </c>
      <c r="D4272" s="1" t="s">
        <v>3</v>
      </c>
      <c r="E4272" s="1" t="s">
        <v>48</v>
      </c>
      <c r="F4272">
        <v>150.36000000000001</v>
      </c>
      <c r="G4272">
        <v>3</v>
      </c>
      <c r="H4272">
        <v>5.61</v>
      </c>
      <c r="I4272">
        <v>6.61</v>
      </c>
      <c r="J4272">
        <v>2</v>
      </c>
      <c r="K4272" s="2">
        <v>40222</v>
      </c>
      <c r="L4272" s="2">
        <v>40223</v>
      </c>
      <c r="M4272" s="2">
        <v>42434</v>
      </c>
      <c r="N4272" s="1" t="s">
        <v>137</v>
      </c>
      <c r="O4272" s="1" t="s">
        <v>138</v>
      </c>
    </row>
    <row r="4273" spans="1:15" x14ac:dyDescent="0.25">
      <c r="A4273">
        <v>98080441</v>
      </c>
      <c r="B4273">
        <v>728304917</v>
      </c>
      <c r="C4273" s="1" t="s">
        <v>151</v>
      </c>
      <c r="D4273" s="1" t="s">
        <v>5</v>
      </c>
      <c r="E4273" s="1" t="s">
        <v>48</v>
      </c>
      <c r="F4273">
        <v>121.16</v>
      </c>
      <c r="G4273">
        <v>2</v>
      </c>
      <c r="H4273">
        <v>5.99</v>
      </c>
      <c r="I4273">
        <v>6.99</v>
      </c>
      <c r="J4273">
        <v>3</v>
      </c>
      <c r="K4273" s="2">
        <v>40228</v>
      </c>
      <c r="L4273" s="2">
        <v>40231</v>
      </c>
      <c r="M4273" s="2">
        <v>40240</v>
      </c>
      <c r="N4273" s="1" t="s">
        <v>133</v>
      </c>
      <c r="O4273" s="1" t="s">
        <v>134</v>
      </c>
    </row>
    <row r="4274" spans="1:15" x14ac:dyDescent="0.25">
      <c r="A4274">
        <v>98080184</v>
      </c>
      <c r="B4274">
        <v>512817841</v>
      </c>
      <c r="C4274" s="1" t="s">
        <v>151</v>
      </c>
      <c r="D4274" s="1" t="s">
        <v>21</v>
      </c>
      <c r="E4274" s="1" t="s">
        <v>48</v>
      </c>
      <c r="F4274">
        <v>97.83</v>
      </c>
      <c r="G4274">
        <v>3</v>
      </c>
      <c r="H4274">
        <v>7.14</v>
      </c>
      <c r="I4274">
        <v>3.14</v>
      </c>
      <c r="J4274">
        <v>2</v>
      </c>
      <c r="K4274" s="2">
        <v>40280</v>
      </c>
      <c r="L4274" s="2">
        <v>40282</v>
      </c>
      <c r="M4274" s="2">
        <v>40289</v>
      </c>
      <c r="N4274" s="1" t="s">
        <v>147</v>
      </c>
      <c r="O4274" s="1" t="s">
        <v>148</v>
      </c>
    </row>
    <row r="4275" spans="1:15" x14ac:dyDescent="0.25">
      <c r="A4275">
        <v>98079833</v>
      </c>
      <c r="B4275">
        <v>139149235</v>
      </c>
      <c r="C4275" s="1" t="s">
        <v>151</v>
      </c>
      <c r="D4275" s="1" t="s">
        <v>22</v>
      </c>
      <c r="E4275" s="1" t="s">
        <v>48</v>
      </c>
      <c r="F4275">
        <v>59.68</v>
      </c>
      <c r="G4275">
        <v>2</v>
      </c>
      <c r="H4275">
        <v>5</v>
      </c>
      <c r="I4275">
        <v>3</v>
      </c>
      <c r="J4275">
        <v>3</v>
      </c>
      <c r="K4275" s="2">
        <v>40354</v>
      </c>
      <c r="L4275" s="2">
        <v>40355</v>
      </c>
      <c r="M4275" s="2">
        <v>40367</v>
      </c>
      <c r="N4275" s="1" t="s">
        <v>139</v>
      </c>
      <c r="O4275" s="1" t="s">
        <v>140</v>
      </c>
    </row>
    <row r="4276" spans="1:15" x14ac:dyDescent="0.25">
      <c r="A4276">
        <v>98079809</v>
      </c>
      <c r="B4276">
        <v>249798097</v>
      </c>
      <c r="C4276" s="1" t="s">
        <v>151</v>
      </c>
      <c r="D4276" s="1" t="s">
        <v>3</v>
      </c>
      <c r="E4276" s="1" t="s">
        <v>48</v>
      </c>
      <c r="F4276">
        <v>50.12</v>
      </c>
      <c r="G4276">
        <v>1</v>
      </c>
      <c r="H4276">
        <v>8.4499999999999993</v>
      </c>
      <c r="I4276">
        <v>6.45</v>
      </c>
      <c r="J4276">
        <v>3</v>
      </c>
      <c r="K4276" s="2">
        <v>40358</v>
      </c>
      <c r="L4276" s="2">
        <v>40359</v>
      </c>
      <c r="M4276" s="2">
        <v>40378</v>
      </c>
      <c r="N4276" s="1" t="s">
        <v>143</v>
      </c>
      <c r="O4276" s="1" t="s">
        <v>144</v>
      </c>
    </row>
    <row r="4277" spans="1:15" x14ac:dyDescent="0.25">
      <c r="A4277">
        <v>98079710</v>
      </c>
      <c r="B4277">
        <v>728304917</v>
      </c>
      <c r="C4277" s="1" t="s">
        <v>151</v>
      </c>
      <c r="D4277" s="1" t="s">
        <v>3</v>
      </c>
      <c r="E4277" s="1" t="s">
        <v>48</v>
      </c>
      <c r="F4277">
        <v>100.24</v>
      </c>
      <c r="G4277">
        <v>2</v>
      </c>
      <c r="H4277">
        <v>7.55</v>
      </c>
      <c r="I4277">
        <v>5.55</v>
      </c>
      <c r="J4277">
        <v>1</v>
      </c>
      <c r="K4277" s="2">
        <v>40379</v>
      </c>
      <c r="L4277" s="2">
        <v>40382</v>
      </c>
      <c r="M4277" s="2">
        <v>42477</v>
      </c>
      <c r="N4277" s="1" t="s">
        <v>137</v>
      </c>
      <c r="O4277" s="1" t="s">
        <v>138</v>
      </c>
    </row>
    <row r="4278" spans="1:15" x14ac:dyDescent="0.25">
      <c r="A4278">
        <v>98079559</v>
      </c>
      <c r="B4278">
        <v>695360223</v>
      </c>
      <c r="C4278" s="1" t="s">
        <v>151</v>
      </c>
      <c r="D4278" s="1" t="s">
        <v>9</v>
      </c>
      <c r="E4278" s="1" t="s">
        <v>48</v>
      </c>
      <c r="F4278">
        <v>100.72</v>
      </c>
      <c r="G4278">
        <v>2</v>
      </c>
      <c r="H4278">
        <v>5.14</v>
      </c>
      <c r="I4278">
        <v>6.14</v>
      </c>
      <c r="J4278">
        <v>1</v>
      </c>
      <c r="K4278" s="2">
        <v>40410</v>
      </c>
      <c r="L4278" s="2">
        <v>40412</v>
      </c>
      <c r="M4278" s="2">
        <v>40431</v>
      </c>
      <c r="N4278" s="1" t="s">
        <v>147</v>
      </c>
      <c r="O4278" s="1" t="s">
        <v>148</v>
      </c>
    </row>
    <row r="4279" spans="1:15" x14ac:dyDescent="0.25">
      <c r="A4279">
        <v>98079506</v>
      </c>
      <c r="B4279">
        <v>701100038</v>
      </c>
      <c r="C4279" s="1" t="s">
        <v>151</v>
      </c>
      <c r="D4279" s="1" t="s">
        <v>20</v>
      </c>
      <c r="E4279" s="1" t="s">
        <v>48</v>
      </c>
      <c r="F4279">
        <v>45.86</v>
      </c>
      <c r="G4279">
        <v>1</v>
      </c>
      <c r="H4279">
        <v>8.14</v>
      </c>
      <c r="I4279">
        <v>6.14</v>
      </c>
      <c r="J4279">
        <v>3</v>
      </c>
      <c r="K4279" s="2">
        <v>40425</v>
      </c>
      <c r="L4279" s="2">
        <v>40426</v>
      </c>
      <c r="M4279" s="2">
        <v>40433</v>
      </c>
      <c r="N4279" s="1" t="s">
        <v>147</v>
      </c>
      <c r="O4279" s="1" t="s">
        <v>148</v>
      </c>
    </row>
    <row r="4280" spans="1:15" x14ac:dyDescent="0.25">
      <c r="A4280">
        <v>98079434</v>
      </c>
      <c r="B4280">
        <v>233460961</v>
      </c>
      <c r="C4280" s="1" t="s">
        <v>151</v>
      </c>
      <c r="D4280" s="1" t="s">
        <v>8</v>
      </c>
      <c r="E4280" s="1" t="s">
        <v>48</v>
      </c>
      <c r="F4280">
        <v>101.3</v>
      </c>
      <c r="G4280">
        <v>2</v>
      </c>
      <c r="H4280">
        <v>6.2</v>
      </c>
      <c r="I4280">
        <v>4.2</v>
      </c>
      <c r="J4280">
        <v>1</v>
      </c>
      <c r="K4280" s="2">
        <v>40437</v>
      </c>
      <c r="L4280" s="2">
        <v>40439</v>
      </c>
      <c r="M4280" s="2">
        <v>42486</v>
      </c>
      <c r="N4280" s="1" t="s">
        <v>147</v>
      </c>
      <c r="O4280" s="1" t="s">
        <v>148</v>
      </c>
    </row>
    <row r="4281" spans="1:15" x14ac:dyDescent="0.25">
      <c r="A4281">
        <v>98079403</v>
      </c>
      <c r="B4281">
        <v>254237998</v>
      </c>
      <c r="C4281" s="1" t="s">
        <v>151</v>
      </c>
      <c r="D4281" s="1" t="s">
        <v>6</v>
      </c>
      <c r="E4281" s="1" t="s">
        <v>48</v>
      </c>
      <c r="F4281">
        <v>140.9</v>
      </c>
      <c r="G4281">
        <v>2</v>
      </c>
      <c r="H4281">
        <v>8.4499999999999993</v>
      </c>
      <c r="I4281">
        <v>6.45</v>
      </c>
      <c r="J4281">
        <v>1</v>
      </c>
      <c r="K4281" s="2">
        <v>40445</v>
      </c>
      <c r="L4281" s="2">
        <v>40446</v>
      </c>
      <c r="M4281" s="2">
        <v>40458</v>
      </c>
      <c r="N4281" s="1" t="s">
        <v>149</v>
      </c>
      <c r="O4281" s="1" t="s">
        <v>150</v>
      </c>
    </row>
    <row r="4282" spans="1:15" x14ac:dyDescent="0.25">
      <c r="A4282">
        <v>98079404</v>
      </c>
      <c r="B4282">
        <v>225237308</v>
      </c>
      <c r="C4282" s="1" t="s">
        <v>151</v>
      </c>
      <c r="D4282" s="1" t="s">
        <v>8</v>
      </c>
      <c r="E4282" s="1" t="s">
        <v>48</v>
      </c>
      <c r="F4282">
        <v>151.94999999999999</v>
      </c>
      <c r="G4282">
        <v>3</v>
      </c>
      <c r="H4282">
        <v>7.73</v>
      </c>
      <c r="I4282">
        <v>3.73</v>
      </c>
      <c r="J4282">
        <v>3</v>
      </c>
      <c r="K4282" s="2">
        <v>40443</v>
      </c>
      <c r="L4282" s="2">
        <v>40446</v>
      </c>
      <c r="M4282" s="2">
        <v>42490</v>
      </c>
      <c r="N4282" s="1" t="s">
        <v>139</v>
      </c>
      <c r="O4282" s="1" t="s">
        <v>140</v>
      </c>
    </row>
    <row r="4283" spans="1:15" x14ac:dyDescent="0.25">
      <c r="A4283">
        <v>98079373</v>
      </c>
      <c r="B4283">
        <v>890670789</v>
      </c>
      <c r="C4283" s="1" t="s">
        <v>151</v>
      </c>
      <c r="D4283" s="1" t="s">
        <v>6</v>
      </c>
      <c r="E4283" s="1" t="s">
        <v>48</v>
      </c>
      <c r="F4283">
        <v>70.45</v>
      </c>
      <c r="G4283">
        <v>1</v>
      </c>
      <c r="H4283">
        <v>8.4499999999999993</v>
      </c>
      <c r="I4283">
        <v>3.45</v>
      </c>
      <c r="J4283">
        <v>1</v>
      </c>
      <c r="K4283" s="2">
        <v>40450</v>
      </c>
      <c r="L4283" s="2">
        <v>40453</v>
      </c>
      <c r="M4283" s="2">
        <v>40471</v>
      </c>
      <c r="N4283" s="1" t="s">
        <v>137</v>
      </c>
      <c r="O4283" s="1" t="s">
        <v>138</v>
      </c>
    </row>
    <row r="4284" spans="1:15" x14ac:dyDescent="0.25">
      <c r="A4284">
        <v>98079359</v>
      </c>
      <c r="B4284">
        <v>193156145</v>
      </c>
      <c r="C4284" s="1" t="s">
        <v>151</v>
      </c>
      <c r="D4284" s="1" t="s">
        <v>3</v>
      </c>
      <c r="E4284" s="1" t="s">
        <v>48</v>
      </c>
      <c r="F4284">
        <v>150.36000000000001</v>
      </c>
      <c r="G4284">
        <v>3</v>
      </c>
      <c r="H4284">
        <v>7.61</v>
      </c>
      <c r="I4284">
        <v>6.61</v>
      </c>
      <c r="J4284">
        <v>1</v>
      </c>
      <c r="K4284" s="2">
        <v>40453</v>
      </c>
      <c r="L4284" s="2">
        <v>40455</v>
      </c>
      <c r="M4284" s="2">
        <v>40470</v>
      </c>
      <c r="N4284" s="1" t="s">
        <v>133</v>
      </c>
      <c r="O4284" s="1" t="s">
        <v>134</v>
      </c>
    </row>
    <row r="4285" spans="1:15" x14ac:dyDescent="0.25">
      <c r="A4285">
        <v>98079170</v>
      </c>
      <c r="B4285">
        <v>720465100</v>
      </c>
      <c r="C4285" s="1" t="s">
        <v>151</v>
      </c>
      <c r="D4285" s="1" t="s">
        <v>3</v>
      </c>
      <c r="E4285" s="1" t="s">
        <v>48</v>
      </c>
      <c r="F4285">
        <v>50.12</v>
      </c>
      <c r="G4285">
        <v>1</v>
      </c>
      <c r="H4285">
        <v>7.33</v>
      </c>
      <c r="I4285">
        <v>3.33</v>
      </c>
      <c r="J4285">
        <v>3</v>
      </c>
      <c r="K4285" s="2">
        <v>40495</v>
      </c>
      <c r="L4285" s="2">
        <v>40497</v>
      </c>
      <c r="M4285" s="2">
        <v>40517</v>
      </c>
      <c r="N4285" s="1" t="s">
        <v>141</v>
      </c>
      <c r="O4285" s="1" t="s">
        <v>142</v>
      </c>
    </row>
    <row r="4286" spans="1:15" x14ac:dyDescent="0.25">
      <c r="A4286">
        <v>98079169</v>
      </c>
      <c r="B4286">
        <v>667298873</v>
      </c>
      <c r="C4286" s="1" t="s">
        <v>151</v>
      </c>
      <c r="D4286" s="1" t="s">
        <v>6</v>
      </c>
      <c r="E4286" s="1" t="s">
        <v>48</v>
      </c>
      <c r="F4286">
        <v>70.45</v>
      </c>
      <c r="G4286">
        <v>1</v>
      </c>
      <c r="H4286">
        <v>5</v>
      </c>
      <c r="I4286">
        <v>4</v>
      </c>
      <c r="J4286">
        <v>2</v>
      </c>
      <c r="K4286" s="2">
        <v>40496</v>
      </c>
      <c r="L4286" s="2">
        <v>40497</v>
      </c>
      <c r="M4286" s="2">
        <v>40509</v>
      </c>
      <c r="N4286" s="1" t="s">
        <v>139</v>
      </c>
      <c r="O4286" s="1" t="s">
        <v>140</v>
      </c>
    </row>
    <row r="4287" spans="1:15" x14ac:dyDescent="0.25">
      <c r="A4287">
        <v>98079093</v>
      </c>
      <c r="B4287">
        <v>306217163</v>
      </c>
      <c r="C4287" s="1" t="s">
        <v>151</v>
      </c>
      <c r="D4287" s="1" t="s">
        <v>9</v>
      </c>
      <c r="E4287" s="1" t="s">
        <v>48</v>
      </c>
      <c r="F4287">
        <v>151.08000000000001</v>
      </c>
      <c r="G4287">
        <v>3</v>
      </c>
      <c r="H4287">
        <v>7.14</v>
      </c>
      <c r="I4287">
        <v>4.1399999999999997</v>
      </c>
      <c r="J4287">
        <v>2</v>
      </c>
      <c r="K4287" s="2">
        <v>40513</v>
      </c>
      <c r="L4287" s="2">
        <v>40514</v>
      </c>
      <c r="M4287" s="2">
        <v>42512</v>
      </c>
      <c r="N4287" s="1" t="s">
        <v>139</v>
      </c>
      <c r="O4287" s="1" t="s">
        <v>140</v>
      </c>
    </row>
    <row r="4288" spans="1:15" x14ac:dyDescent="0.25">
      <c r="A4288">
        <v>98078983</v>
      </c>
      <c r="B4288">
        <v>597467509</v>
      </c>
      <c r="C4288" s="1" t="s">
        <v>151</v>
      </c>
      <c r="D4288" s="1" t="s">
        <v>24</v>
      </c>
      <c r="E4288" s="1" t="s">
        <v>48</v>
      </c>
      <c r="F4288">
        <v>118.83</v>
      </c>
      <c r="G4288">
        <v>3</v>
      </c>
      <c r="H4288">
        <v>8.5500000000000007</v>
      </c>
      <c r="I4288">
        <v>4.55</v>
      </c>
      <c r="J4288">
        <v>3</v>
      </c>
      <c r="K4288" s="2">
        <v>40536</v>
      </c>
      <c r="L4288" s="2">
        <v>40538</v>
      </c>
      <c r="M4288" s="2">
        <v>40546</v>
      </c>
      <c r="N4288" s="1" t="s">
        <v>135</v>
      </c>
      <c r="O4288" s="1" t="s">
        <v>136</v>
      </c>
    </row>
    <row r="4289" spans="1:15" x14ac:dyDescent="0.25">
      <c r="A4289">
        <v>98078873</v>
      </c>
      <c r="B4289">
        <v>140565407</v>
      </c>
      <c r="C4289" s="1" t="s">
        <v>151</v>
      </c>
      <c r="D4289" s="1" t="s">
        <v>3</v>
      </c>
      <c r="E4289" s="1" t="s">
        <v>48</v>
      </c>
      <c r="F4289">
        <v>150.36000000000001</v>
      </c>
      <c r="G4289">
        <v>3</v>
      </c>
      <c r="H4289">
        <v>5.25</v>
      </c>
      <c r="I4289">
        <v>3.25</v>
      </c>
      <c r="J4289">
        <v>1</v>
      </c>
      <c r="K4289" s="2">
        <v>40561</v>
      </c>
      <c r="L4289" s="2">
        <v>40564</v>
      </c>
      <c r="M4289" s="2">
        <v>40577</v>
      </c>
      <c r="N4289" s="1" t="s">
        <v>145</v>
      </c>
      <c r="O4289" s="1" t="s">
        <v>146</v>
      </c>
    </row>
    <row r="4290" spans="1:15" x14ac:dyDescent="0.25">
      <c r="A4290">
        <v>98078810</v>
      </c>
      <c r="B4290">
        <v>596188269</v>
      </c>
      <c r="C4290" s="1" t="s">
        <v>151</v>
      </c>
      <c r="D4290" s="1" t="s">
        <v>3</v>
      </c>
      <c r="E4290" s="1" t="s">
        <v>48</v>
      </c>
      <c r="F4290">
        <v>100.24</v>
      </c>
      <c r="G4290">
        <v>2</v>
      </c>
      <c r="H4290">
        <v>9.99</v>
      </c>
      <c r="I4290">
        <v>5.99</v>
      </c>
      <c r="J4290">
        <v>2</v>
      </c>
      <c r="K4290" s="2">
        <v>40576</v>
      </c>
      <c r="L4290" s="2">
        <v>40577</v>
      </c>
      <c r="M4290" s="2">
        <v>40589</v>
      </c>
      <c r="N4290" s="1" t="s">
        <v>137</v>
      </c>
      <c r="O4290" s="1" t="s">
        <v>138</v>
      </c>
    </row>
    <row r="4291" spans="1:15" x14ac:dyDescent="0.25">
      <c r="A4291">
        <v>98078493</v>
      </c>
      <c r="B4291">
        <v>448635016</v>
      </c>
      <c r="C4291" s="1" t="s">
        <v>151</v>
      </c>
      <c r="D4291" s="1" t="s">
        <v>23</v>
      </c>
      <c r="E4291" s="1" t="s">
        <v>48</v>
      </c>
      <c r="F4291">
        <v>121.35</v>
      </c>
      <c r="G4291">
        <v>3</v>
      </c>
      <c r="H4291">
        <v>7.99</v>
      </c>
      <c r="I4291">
        <v>5.99</v>
      </c>
      <c r="J4291">
        <v>3</v>
      </c>
      <c r="K4291" s="2">
        <v>40637</v>
      </c>
      <c r="L4291" s="2">
        <v>40639</v>
      </c>
      <c r="M4291" s="2">
        <v>40649</v>
      </c>
      <c r="N4291" s="1" t="s">
        <v>137</v>
      </c>
      <c r="O4291" s="1" t="s">
        <v>138</v>
      </c>
    </row>
    <row r="4292" spans="1:15" x14ac:dyDescent="0.25">
      <c r="A4292">
        <v>98078361</v>
      </c>
      <c r="B4292">
        <v>296364886</v>
      </c>
      <c r="C4292" s="1" t="s">
        <v>151</v>
      </c>
      <c r="D4292" s="1" t="s">
        <v>8</v>
      </c>
      <c r="E4292" s="1" t="s">
        <v>48</v>
      </c>
      <c r="F4292">
        <v>50.65</v>
      </c>
      <c r="G4292">
        <v>1</v>
      </c>
      <c r="H4292">
        <v>9.1199999999999992</v>
      </c>
      <c r="I4292">
        <v>3.12</v>
      </c>
      <c r="J4292">
        <v>3</v>
      </c>
      <c r="K4292" s="2">
        <v>40668</v>
      </c>
      <c r="L4292" s="2">
        <v>40669</v>
      </c>
      <c r="M4292" s="2">
        <v>40687</v>
      </c>
      <c r="N4292" s="1" t="s">
        <v>137</v>
      </c>
      <c r="O4292" s="1" t="s">
        <v>138</v>
      </c>
    </row>
    <row r="4293" spans="1:15" x14ac:dyDescent="0.25">
      <c r="A4293">
        <v>98078234</v>
      </c>
      <c r="B4293">
        <v>555364119</v>
      </c>
      <c r="C4293" s="1" t="s">
        <v>151</v>
      </c>
      <c r="D4293" s="1" t="s">
        <v>21</v>
      </c>
      <c r="E4293" s="1" t="s">
        <v>48</v>
      </c>
      <c r="F4293">
        <v>32.61</v>
      </c>
      <c r="G4293">
        <v>1</v>
      </c>
      <c r="H4293">
        <v>5.88</v>
      </c>
      <c r="I4293">
        <v>4.88</v>
      </c>
      <c r="J4293">
        <v>2</v>
      </c>
      <c r="K4293" s="2">
        <v>40694</v>
      </c>
      <c r="L4293" s="2">
        <v>40697</v>
      </c>
      <c r="M4293" s="2">
        <v>40711</v>
      </c>
      <c r="N4293" s="1" t="s">
        <v>145</v>
      </c>
      <c r="O4293" s="1" t="s">
        <v>146</v>
      </c>
    </row>
    <row r="4294" spans="1:15" x14ac:dyDescent="0.25">
      <c r="A4294">
        <v>98078201</v>
      </c>
      <c r="B4294">
        <v>404435455</v>
      </c>
      <c r="C4294" s="1" t="s">
        <v>151</v>
      </c>
      <c r="D4294" s="1" t="s">
        <v>3</v>
      </c>
      <c r="E4294" s="1" t="s">
        <v>48</v>
      </c>
      <c r="F4294">
        <v>150.36000000000001</v>
      </c>
      <c r="G4294">
        <v>3</v>
      </c>
      <c r="H4294">
        <v>5.0999999999999996</v>
      </c>
      <c r="I4294">
        <v>5.0999999999999996</v>
      </c>
      <c r="J4294">
        <v>1</v>
      </c>
      <c r="K4294" s="2">
        <v>40702</v>
      </c>
      <c r="L4294" s="2">
        <v>40703</v>
      </c>
      <c r="M4294" s="2">
        <v>40714</v>
      </c>
      <c r="N4294" s="1" t="s">
        <v>147</v>
      </c>
      <c r="O4294" s="1" t="s">
        <v>148</v>
      </c>
    </row>
    <row r="4295" spans="1:15" x14ac:dyDescent="0.25">
      <c r="A4295">
        <v>98078134</v>
      </c>
      <c r="B4295">
        <v>700754953</v>
      </c>
      <c r="C4295" s="1" t="s">
        <v>151</v>
      </c>
      <c r="D4295" s="1" t="s">
        <v>21</v>
      </c>
      <c r="E4295" s="1" t="s">
        <v>48</v>
      </c>
      <c r="F4295">
        <v>65.22</v>
      </c>
      <c r="G4295">
        <v>2</v>
      </c>
      <c r="H4295">
        <v>6.58</v>
      </c>
      <c r="I4295">
        <v>5.58</v>
      </c>
      <c r="J4295">
        <v>2</v>
      </c>
      <c r="K4295" s="2">
        <v>40716</v>
      </c>
      <c r="L4295" s="2">
        <v>40717</v>
      </c>
      <c r="M4295" s="2">
        <v>40734</v>
      </c>
      <c r="N4295" s="1" t="s">
        <v>139</v>
      </c>
      <c r="O4295" s="1" t="s">
        <v>140</v>
      </c>
    </row>
    <row r="4296" spans="1:15" x14ac:dyDescent="0.25">
      <c r="A4296">
        <v>98078133</v>
      </c>
      <c r="B4296">
        <v>487583305</v>
      </c>
      <c r="C4296" s="1" t="s">
        <v>151</v>
      </c>
      <c r="D4296" s="1" t="s">
        <v>23</v>
      </c>
      <c r="E4296" s="1" t="s">
        <v>48</v>
      </c>
      <c r="F4296">
        <v>80.900000000000006</v>
      </c>
      <c r="G4296">
        <v>2</v>
      </c>
      <c r="H4296">
        <v>6.58</v>
      </c>
      <c r="I4296">
        <v>6.58</v>
      </c>
      <c r="J4296">
        <v>1</v>
      </c>
      <c r="K4296" s="2">
        <v>40715</v>
      </c>
      <c r="L4296" s="2">
        <v>40717</v>
      </c>
      <c r="M4296" s="2">
        <v>40737</v>
      </c>
      <c r="N4296" s="1" t="s">
        <v>149</v>
      </c>
      <c r="O4296" s="1" t="s">
        <v>150</v>
      </c>
    </row>
    <row r="4297" spans="1:15" x14ac:dyDescent="0.25">
      <c r="A4297">
        <v>98078026</v>
      </c>
      <c r="B4297">
        <v>892274535</v>
      </c>
      <c r="C4297" s="1" t="s">
        <v>151</v>
      </c>
      <c r="D4297" s="1" t="s">
        <v>22</v>
      </c>
      <c r="E4297" s="1" t="s">
        <v>48</v>
      </c>
      <c r="F4297">
        <v>59.68</v>
      </c>
      <c r="G4297">
        <v>2</v>
      </c>
      <c r="H4297">
        <v>8.36</v>
      </c>
      <c r="I4297">
        <v>3.36</v>
      </c>
      <c r="J4297">
        <v>1</v>
      </c>
      <c r="K4297" s="2">
        <v>40737</v>
      </c>
      <c r="L4297" s="2">
        <v>40738</v>
      </c>
      <c r="M4297" s="2">
        <v>40753</v>
      </c>
      <c r="N4297" s="1" t="s">
        <v>141</v>
      </c>
      <c r="O4297" s="1" t="s">
        <v>142</v>
      </c>
    </row>
    <row r="4298" spans="1:15" x14ac:dyDescent="0.25">
      <c r="A4298">
        <v>98078003</v>
      </c>
      <c r="B4298">
        <v>841860903</v>
      </c>
      <c r="C4298" s="1" t="s">
        <v>151</v>
      </c>
      <c r="D4298" s="1" t="s">
        <v>6</v>
      </c>
      <c r="E4298" s="1" t="s">
        <v>48</v>
      </c>
      <c r="F4298">
        <v>211.35</v>
      </c>
      <c r="G4298">
        <v>3</v>
      </c>
      <c r="H4298">
        <v>8.86</v>
      </c>
      <c r="I4298">
        <v>5.86</v>
      </c>
      <c r="J4298">
        <v>3</v>
      </c>
      <c r="K4298" s="2">
        <v>40740</v>
      </c>
      <c r="L4298" s="2">
        <v>40743</v>
      </c>
      <c r="M4298" s="2">
        <v>40761</v>
      </c>
      <c r="N4298" s="1" t="s">
        <v>149</v>
      </c>
      <c r="O4298" s="1" t="s">
        <v>150</v>
      </c>
    </row>
    <row r="4299" spans="1:15" x14ac:dyDescent="0.25">
      <c r="A4299">
        <v>98077797</v>
      </c>
      <c r="B4299">
        <v>293195079</v>
      </c>
      <c r="C4299" s="1" t="s">
        <v>151</v>
      </c>
      <c r="D4299" s="1" t="s">
        <v>3</v>
      </c>
      <c r="E4299" s="1" t="s">
        <v>48</v>
      </c>
      <c r="F4299">
        <v>100.24</v>
      </c>
      <c r="G4299">
        <v>2</v>
      </c>
      <c r="H4299">
        <v>5</v>
      </c>
      <c r="I4299">
        <v>3</v>
      </c>
      <c r="J4299">
        <v>3</v>
      </c>
      <c r="K4299" s="2">
        <v>40783</v>
      </c>
      <c r="L4299" s="2">
        <v>40786</v>
      </c>
      <c r="M4299" s="2">
        <v>40795</v>
      </c>
      <c r="N4299" s="1" t="s">
        <v>135</v>
      </c>
      <c r="O4299" s="1" t="s">
        <v>136</v>
      </c>
    </row>
    <row r="4300" spans="1:15" x14ac:dyDescent="0.25">
      <c r="A4300">
        <v>98077755</v>
      </c>
      <c r="B4300">
        <v>637125327</v>
      </c>
      <c r="C4300" s="1" t="s">
        <v>151</v>
      </c>
      <c r="D4300" s="1" t="s">
        <v>22</v>
      </c>
      <c r="E4300" s="1" t="s">
        <v>48</v>
      </c>
      <c r="F4300">
        <v>89.52</v>
      </c>
      <c r="G4300">
        <v>3</v>
      </c>
      <c r="H4300">
        <v>9</v>
      </c>
      <c r="I4300">
        <v>4</v>
      </c>
      <c r="J4300">
        <v>3</v>
      </c>
      <c r="K4300" s="2">
        <v>40795</v>
      </c>
      <c r="L4300" s="2">
        <v>40796</v>
      </c>
      <c r="M4300" s="2">
        <v>40814</v>
      </c>
      <c r="N4300" s="1" t="s">
        <v>149</v>
      </c>
      <c r="O4300" s="1" t="s">
        <v>150</v>
      </c>
    </row>
    <row r="4301" spans="1:15" x14ac:dyDescent="0.25">
      <c r="A4301">
        <v>98077351</v>
      </c>
      <c r="B4301">
        <v>327658904</v>
      </c>
      <c r="C4301" s="1" t="s">
        <v>151</v>
      </c>
      <c r="D4301" s="1" t="s">
        <v>5</v>
      </c>
      <c r="E4301" s="1" t="s">
        <v>48</v>
      </c>
      <c r="F4301">
        <v>60.58</v>
      </c>
      <c r="G4301">
        <v>1</v>
      </c>
      <c r="H4301">
        <v>7.22</v>
      </c>
      <c r="I4301">
        <v>5.22</v>
      </c>
      <c r="J4301">
        <v>2</v>
      </c>
      <c r="K4301" s="2">
        <v>40882</v>
      </c>
      <c r="L4301" s="2">
        <v>40885</v>
      </c>
      <c r="M4301" s="2">
        <v>40900</v>
      </c>
      <c r="N4301" s="1" t="s">
        <v>139</v>
      </c>
      <c r="O4301" s="1" t="s">
        <v>140</v>
      </c>
    </row>
    <row r="4302" spans="1:15" x14ac:dyDescent="0.25">
      <c r="A4302">
        <v>98077160</v>
      </c>
      <c r="B4302">
        <v>618657661</v>
      </c>
      <c r="C4302" s="1" t="s">
        <v>151</v>
      </c>
      <c r="D4302" s="1" t="s">
        <v>21</v>
      </c>
      <c r="E4302" s="1" t="s">
        <v>48</v>
      </c>
      <c r="F4302">
        <v>97.83</v>
      </c>
      <c r="G4302">
        <v>3</v>
      </c>
      <c r="H4302">
        <v>10</v>
      </c>
      <c r="I4302">
        <v>5</v>
      </c>
      <c r="J4302">
        <v>3</v>
      </c>
      <c r="K4302" s="2">
        <v>40921</v>
      </c>
      <c r="L4302" s="2">
        <v>40924</v>
      </c>
      <c r="M4302" s="2">
        <v>40938</v>
      </c>
      <c r="N4302" s="1" t="s">
        <v>145</v>
      </c>
      <c r="O4302" s="1" t="s">
        <v>146</v>
      </c>
    </row>
    <row r="4303" spans="1:15" x14ac:dyDescent="0.25">
      <c r="A4303">
        <v>98077152</v>
      </c>
      <c r="B4303">
        <v>614794767</v>
      </c>
      <c r="C4303" s="1" t="s">
        <v>151</v>
      </c>
      <c r="D4303" s="1" t="s">
        <v>23</v>
      </c>
      <c r="E4303" s="1" t="s">
        <v>48</v>
      </c>
      <c r="F4303">
        <v>80.900000000000006</v>
      </c>
      <c r="G4303">
        <v>2</v>
      </c>
      <c r="H4303">
        <v>5</v>
      </c>
      <c r="I4303">
        <v>6</v>
      </c>
      <c r="J4303">
        <v>2</v>
      </c>
      <c r="K4303" s="2">
        <v>40926</v>
      </c>
      <c r="L4303" s="2">
        <v>40927</v>
      </c>
      <c r="M4303" s="2">
        <v>40941</v>
      </c>
      <c r="N4303" s="1" t="s">
        <v>141</v>
      </c>
      <c r="O4303" s="1" t="s">
        <v>142</v>
      </c>
    </row>
    <row r="4304" spans="1:15" x14ac:dyDescent="0.25">
      <c r="A4304">
        <v>98077142</v>
      </c>
      <c r="B4304">
        <v>400089838</v>
      </c>
      <c r="C4304" s="1" t="s">
        <v>151</v>
      </c>
      <c r="D4304" s="1" t="s">
        <v>21</v>
      </c>
      <c r="E4304" s="1" t="s">
        <v>48</v>
      </c>
      <c r="F4304">
        <v>32.61</v>
      </c>
      <c r="G4304">
        <v>1</v>
      </c>
      <c r="H4304">
        <v>6.65</v>
      </c>
      <c r="I4304">
        <v>5.65</v>
      </c>
      <c r="J4304">
        <v>1</v>
      </c>
      <c r="K4304" s="2">
        <v>40927</v>
      </c>
      <c r="L4304" s="2">
        <v>40930</v>
      </c>
      <c r="M4304" s="2">
        <v>42624</v>
      </c>
      <c r="N4304" s="1" t="s">
        <v>133</v>
      </c>
      <c r="O4304" s="1" t="s">
        <v>134</v>
      </c>
    </row>
    <row r="4305" spans="1:15" x14ac:dyDescent="0.25">
      <c r="A4305">
        <v>98077119</v>
      </c>
      <c r="B4305">
        <v>568892827</v>
      </c>
      <c r="C4305" s="1" t="s">
        <v>151</v>
      </c>
      <c r="D4305" s="1" t="s">
        <v>22</v>
      </c>
      <c r="E4305" s="1" t="s">
        <v>48</v>
      </c>
      <c r="F4305">
        <v>29.84</v>
      </c>
      <c r="G4305">
        <v>1</v>
      </c>
      <c r="H4305">
        <v>7.68</v>
      </c>
      <c r="I4305">
        <v>3.68</v>
      </c>
      <c r="J4305">
        <v>3</v>
      </c>
      <c r="K4305" s="2">
        <v>40932</v>
      </c>
      <c r="L4305" s="2">
        <v>40933</v>
      </c>
      <c r="M4305" s="2">
        <v>42624</v>
      </c>
      <c r="N4305" s="1" t="s">
        <v>135</v>
      </c>
      <c r="O4305" s="1" t="s">
        <v>136</v>
      </c>
    </row>
    <row r="4306" spans="1:15" x14ac:dyDescent="0.25">
      <c r="A4306">
        <v>98077110</v>
      </c>
      <c r="B4306">
        <v>598384221</v>
      </c>
      <c r="C4306" s="1" t="s">
        <v>151</v>
      </c>
      <c r="D4306" s="1" t="s">
        <v>21</v>
      </c>
      <c r="E4306" s="1" t="s">
        <v>48</v>
      </c>
      <c r="F4306">
        <v>65.22</v>
      </c>
      <c r="G4306">
        <v>2</v>
      </c>
      <c r="H4306">
        <v>8.73</v>
      </c>
      <c r="I4306">
        <v>5.73</v>
      </c>
      <c r="J4306">
        <v>3</v>
      </c>
      <c r="K4306" s="2">
        <v>40932</v>
      </c>
      <c r="L4306" s="2">
        <v>40935</v>
      </c>
      <c r="M4306" s="2">
        <v>40943</v>
      </c>
      <c r="N4306" s="1" t="s">
        <v>143</v>
      </c>
      <c r="O4306" s="1" t="s">
        <v>144</v>
      </c>
    </row>
    <row r="4307" spans="1:15" x14ac:dyDescent="0.25">
      <c r="A4307">
        <v>98076981</v>
      </c>
      <c r="B4307">
        <v>748580804</v>
      </c>
      <c r="C4307" s="1" t="s">
        <v>151</v>
      </c>
      <c r="D4307" s="1" t="s">
        <v>9</v>
      </c>
      <c r="E4307" s="1" t="s">
        <v>48</v>
      </c>
      <c r="F4307">
        <v>100.72</v>
      </c>
      <c r="G4307">
        <v>2</v>
      </c>
      <c r="H4307">
        <v>6</v>
      </c>
      <c r="I4307">
        <v>5</v>
      </c>
      <c r="J4307">
        <v>3</v>
      </c>
      <c r="K4307" s="2">
        <v>40961</v>
      </c>
      <c r="L4307" s="2">
        <v>40964</v>
      </c>
      <c r="M4307" s="2">
        <v>40979</v>
      </c>
      <c r="N4307" s="1" t="s">
        <v>135</v>
      </c>
      <c r="O4307" s="1" t="s">
        <v>136</v>
      </c>
    </row>
    <row r="4308" spans="1:15" x14ac:dyDescent="0.25">
      <c r="A4308">
        <v>98076923</v>
      </c>
      <c r="B4308">
        <v>361586823</v>
      </c>
      <c r="C4308" s="1" t="s">
        <v>151</v>
      </c>
      <c r="D4308" s="1" t="s">
        <v>3</v>
      </c>
      <c r="E4308" s="1" t="s">
        <v>48</v>
      </c>
      <c r="F4308">
        <v>150.36000000000001</v>
      </c>
      <c r="G4308">
        <v>3</v>
      </c>
      <c r="H4308">
        <v>9.9</v>
      </c>
      <c r="I4308">
        <v>5.9</v>
      </c>
      <c r="J4308">
        <v>2</v>
      </c>
      <c r="K4308" s="2">
        <v>40973</v>
      </c>
      <c r="L4308" s="2">
        <v>40976</v>
      </c>
      <c r="M4308" s="2">
        <v>40990</v>
      </c>
      <c r="N4308" s="1" t="s">
        <v>149</v>
      </c>
      <c r="O4308" s="1" t="s">
        <v>150</v>
      </c>
    </row>
    <row r="4309" spans="1:15" x14ac:dyDescent="0.25">
      <c r="A4309">
        <v>98076758</v>
      </c>
      <c r="B4309">
        <v>733351455</v>
      </c>
      <c r="C4309" s="1" t="s">
        <v>151</v>
      </c>
      <c r="D4309" s="1" t="s">
        <v>24</v>
      </c>
      <c r="E4309" s="1" t="s">
        <v>48</v>
      </c>
      <c r="F4309">
        <v>79.22</v>
      </c>
      <c r="G4309">
        <v>2</v>
      </c>
      <c r="H4309">
        <v>9.84</v>
      </c>
      <c r="I4309">
        <v>4.84</v>
      </c>
      <c r="J4309">
        <v>3</v>
      </c>
      <c r="K4309" s="2">
        <v>41011</v>
      </c>
      <c r="L4309" s="2">
        <v>41014</v>
      </c>
      <c r="M4309" s="2">
        <v>42640</v>
      </c>
      <c r="N4309" s="1" t="s">
        <v>133</v>
      </c>
      <c r="O4309" s="1" t="s">
        <v>134</v>
      </c>
    </row>
    <row r="4310" spans="1:15" x14ac:dyDescent="0.25">
      <c r="A4310">
        <v>98076720</v>
      </c>
      <c r="B4310">
        <v>579229937</v>
      </c>
      <c r="C4310" s="1" t="s">
        <v>151</v>
      </c>
      <c r="D4310" s="1" t="s">
        <v>3</v>
      </c>
      <c r="E4310" s="1" t="s">
        <v>48</v>
      </c>
      <c r="F4310">
        <v>100.24</v>
      </c>
      <c r="G4310">
        <v>2</v>
      </c>
      <c r="H4310">
        <v>7.89</v>
      </c>
      <c r="I4310">
        <v>3.89</v>
      </c>
      <c r="J4310">
        <v>3</v>
      </c>
      <c r="K4310" s="2">
        <v>41020</v>
      </c>
      <c r="L4310" s="2">
        <v>41021</v>
      </c>
      <c r="M4310" s="2">
        <v>41028</v>
      </c>
      <c r="N4310" s="1" t="s">
        <v>135</v>
      </c>
      <c r="O4310" s="1" t="s">
        <v>136</v>
      </c>
    </row>
    <row r="4311" spans="1:15" x14ac:dyDescent="0.25">
      <c r="A4311">
        <v>98076472</v>
      </c>
      <c r="B4311">
        <v>833567577</v>
      </c>
      <c r="C4311" s="1" t="s">
        <v>151</v>
      </c>
      <c r="D4311" s="1" t="s">
        <v>23</v>
      </c>
      <c r="E4311" s="1" t="s">
        <v>48</v>
      </c>
      <c r="F4311">
        <v>80.900000000000006</v>
      </c>
      <c r="G4311">
        <v>2</v>
      </c>
      <c r="H4311">
        <v>6</v>
      </c>
      <c r="I4311">
        <v>3</v>
      </c>
      <c r="J4311">
        <v>2</v>
      </c>
      <c r="K4311" s="2">
        <v>41068</v>
      </c>
      <c r="L4311" s="2">
        <v>41071</v>
      </c>
      <c r="M4311" s="2">
        <v>41078</v>
      </c>
      <c r="N4311" s="1" t="s">
        <v>147</v>
      </c>
      <c r="O4311" s="1" t="s">
        <v>148</v>
      </c>
    </row>
    <row r="4312" spans="1:15" x14ac:dyDescent="0.25">
      <c r="A4312">
        <v>98076324</v>
      </c>
      <c r="B4312">
        <v>777301763</v>
      </c>
      <c r="C4312" s="1" t="s">
        <v>151</v>
      </c>
      <c r="D4312" s="1" t="s">
        <v>8</v>
      </c>
      <c r="E4312" s="1" t="s">
        <v>48</v>
      </c>
      <c r="F4312">
        <v>101.3</v>
      </c>
      <c r="G4312">
        <v>2</v>
      </c>
      <c r="H4312">
        <v>8.5500000000000007</v>
      </c>
      <c r="I4312">
        <v>4.55</v>
      </c>
      <c r="J4312">
        <v>3</v>
      </c>
      <c r="K4312" s="2">
        <v>41101</v>
      </c>
      <c r="L4312" s="2">
        <v>41104</v>
      </c>
      <c r="M4312" s="2">
        <v>41122</v>
      </c>
      <c r="N4312" s="1" t="s">
        <v>149</v>
      </c>
      <c r="O4312" s="1" t="s">
        <v>150</v>
      </c>
    </row>
    <row r="4313" spans="1:15" x14ac:dyDescent="0.25">
      <c r="A4313">
        <v>98076305</v>
      </c>
      <c r="B4313">
        <v>318601696</v>
      </c>
      <c r="C4313" s="1" t="s">
        <v>151</v>
      </c>
      <c r="D4313" s="1" t="s">
        <v>24</v>
      </c>
      <c r="E4313" s="1" t="s">
        <v>48</v>
      </c>
      <c r="F4313">
        <v>79.22</v>
      </c>
      <c r="G4313">
        <v>2</v>
      </c>
      <c r="H4313">
        <v>7.86</v>
      </c>
      <c r="I4313">
        <v>4.8600000000000003</v>
      </c>
      <c r="J4313">
        <v>3</v>
      </c>
      <c r="K4313" s="2">
        <v>41106</v>
      </c>
      <c r="L4313" s="2">
        <v>41108</v>
      </c>
      <c r="M4313" s="2">
        <v>41120</v>
      </c>
      <c r="N4313" s="1" t="s">
        <v>133</v>
      </c>
      <c r="O4313" s="1" t="s">
        <v>134</v>
      </c>
    </row>
    <row r="4314" spans="1:15" x14ac:dyDescent="0.25">
      <c r="A4314">
        <v>98076141</v>
      </c>
      <c r="B4314">
        <v>448635016</v>
      </c>
      <c r="C4314" s="1" t="s">
        <v>151</v>
      </c>
      <c r="D4314" s="1" t="s">
        <v>20</v>
      </c>
      <c r="E4314" s="1" t="s">
        <v>48</v>
      </c>
      <c r="F4314">
        <v>137.58000000000001</v>
      </c>
      <c r="G4314">
        <v>3</v>
      </c>
      <c r="H4314">
        <v>5.45</v>
      </c>
      <c r="I4314">
        <v>4.45</v>
      </c>
      <c r="J4314">
        <v>3</v>
      </c>
      <c r="K4314" s="2">
        <v>41142</v>
      </c>
      <c r="L4314" s="2">
        <v>41143</v>
      </c>
      <c r="M4314" s="2">
        <v>42674</v>
      </c>
      <c r="N4314" s="1" t="s">
        <v>143</v>
      </c>
      <c r="O4314" s="1" t="s">
        <v>144</v>
      </c>
    </row>
    <row r="4315" spans="1:15" x14ac:dyDescent="0.25">
      <c r="A4315">
        <v>98076104</v>
      </c>
      <c r="B4315">
        <v>677383648</v>
      </c>
      <c r="C4315" s="1" t="s">
        <v>151</v>
      </c>
      <c r="D4315" s="1" t="s">
        <v>6</v>
      </c>
      <c r="E4315" s="1" t="s">
        <v>48</v>
      </c>
      <c r="F4315">
        <v>211.35</v>
      </c>
      <c r="G4315">
        <v>3</v>
      </c>
      <c r="H4315">
        <v>6.99</v>
      </c>
      <c r="I4315">
        <v>5.99</v>
      </c>
      <c r="J4315">
        <v>3</v>
      </c>
      <c r="K4315" s="2">
        <v>41149</v>
      </c>
      <c r="L4315" s="2">
        <v>41152</v>
      </c>
      <c r="M4315" s="2">
        <v>41172</v>
      </c>
      <c r="N4315" s="1" t="s">
        <v>141</v>
      </c>
      <c r="O4315" s="1" t="s">
        <v>142</v>
      </c>
    </row>
    <row r="4316" spans="1:15" x14ac:dyDescent="0.25">
      <c r="A4316">
        <v>98076037</v>
      </c>
      <c r="B4316">
        <v>512817841</v>
      </c>
      <c r="C4316" s="1" t="s">
        <v>151</v>
      </c>
      <c r="D4316" s="1" t="s">
        <v>9</v>
      </c>
      <c r="E4316" s="1" t="s">
        <v>48</v>
      </c>
      <c r="F4316">
        <v>50.36</v>
      </c>
      <c r="G4316">
        <v>1</v>
      </c>
      <c r="H4316">
        <v>8.5500000000000007</v>
      </c>
      <c r="I4316">
        <v>5.55</v>
      </c>
      <c r="J4316">
        <v>1</v>
      </c>
      <c r="K4316" s="2">
        <v>41164</v>
      </c>
      <c r="L4316" s="2">
        <v>41166</v>
      </c>
      <c r="M4316" s="2">
        <v>41185</v>
      </c>
      <c r="N4316" s="1" t="s">
        <v>145</v>
      </c>
      <c r="O4316" s="1" t="s">
        <v>146</v>
      </c>
    </row>
    <row r="4317" spans="1:15" x14ac:dyDescent="0.25">
      <c r="A4317">
        <v>98075653</v>
      </c>
      <c r="B4317">
        <v>554389349</v>
      </c>
      <c r="C4317" s="1" t="s">
        <v>151</v>
      </c>
      <c r="D4317" s="1" t="s">
        <v>21</v>
      </c>
      <c r="E4317" s="1" t="s">
        <v>48</v>
      </c>
      <c r="F4317">
        <v>97.83</v>
      </c>
      <c r="G4317">
        <v>3</v>
      </c>
      <c r="H4317">
        <v>7.25</v>
      </c>
      <c r="I4317">
        <v>3.25</v>
      </c>
      <c r="J4317">
        <v>3</v>
      </c>
      <c r="K4317" s="2">
        <v>41237</v>
      </c>
      <c r="L4317" s="2">
        <v>41240</v>
      </c>
      <c r="M4317" s="2">
        <v>41252</v>
      </c>
      <c r="N4317" s="1" t="s">
        <v>147</v>
      </c>
      <c r="O4317" s="1" t="s">
        <v>148</v>
      </c>
    </row>
    <row r="4318" spans="1:15" x14ac:dyDescent="0.25">
      <c r="A4318">
        <v>98075216</v>
      </c>
      <c r="B4318">
        <v>270034059</v>
      </c>
      <c r="C4318" s="1" t="s">
        <v>151</v>
      </c>
      <c r="D4318" s="1" t="s">
        <v>9</v>
      </c>
      <c r="E4318" s="1" t="s">
        <v>48</v>
      </c>
      <c r="F4318">
        <v>100.72</v>
      </c>
      <c r="G4318">
        <v>2</v>
      </c>
      <c r="H4318">
        <v>5.9</v>
      </c>
      <c r="I4318">
        <v>6.9</v>
      </c>
      <c r="J4318">
        <v>2</v>
      </c>
      <c r="K4318" s="2">
        <v>41325</v>
      </c>
      <c r="L4318" s="2">
        <v>41327</v>
      </c>
      <c r="M4318" s="2">
        <v>42729</v>
      </c>
      <c r="N4318" s="1" t="s">
        <v>147</v>
      </c>
      <c r="O4318" s="1" t="s">
        <v>148</v>
      </c>
    </row>
    <row r="4319" spans="1:15" x14ac:dyDescent="0.25">
      <c r="A4319">
        <v>98075215</v>
      </c>
      <c r="B4319">
        <v>565333786</v>
      </c>
      <c r="C4319" s="1" t="s">
        <v>151</v>
      </c>
      <c r="D4319" s="1" t="s">
        <v>24</v>
      </c>
      <c r="E4319" s="1" t="s">
        <v>48</v>
      </c>
      <c r="F4319">
        <v>79.22</v>
      </c>
      <c r="G4319">
        <v>2</v>
      </c>
      <c r="H4319">
        <v>7.2</v>
      </c>
      <c r="I4319">
        <v>6.2</v>
      </c>
      <c r="J4319">
        <v>3</v>
      </c>
      <c r="K4319" s="2">
        <v>41325</v>
      </c>
      <c r="L4319" s="2">
        <v>41327</v>
      </c>
      <c r="M4319" s="2">
        <v>41341</v>
      </c>
      <c r="N4319" s="1" t="s">
        <v>141</v>
      </c>
      <c r="O4319" s="1" t="s">
        <v>142</v>
      </c>
    </row>
    <row r="4320" spans="1:15" x14ac:dyDescent="0.25">
      <c r="A4320">
        <v>98075205</v>
      </c>
      <c r="B4320">
        <v>675665654</v>
      </c>
      <c r="C4320" s="1" t="s">
        <v>151</v>
      </c>
      <c r="D4320" s="1" t="s">
        <v>24</v>
      </c>
      <c r="E4320" s="1" t="s">
        <v>48</v>
      </c>
      <c r="F4320">
        <v>118.83</v>
      </c>
      <c r="G4320">
        <v>3</v>
      </c>
      <c r="H4320">
        <v>6.65</v>
      </c>
      <c r="I4320">
        <v>5.65</v>
      </c>
      <c r="J4320">
        <v>3</v>
      </c>
      <c r="K4320" s="2">
        <v>41329</v>
      </c>
      <c r="L4320" s="2">
        <v>41330</v>
      </c>
      <c r="M4320" s="2">
        <v>41350</v>
      </c>
      <c r="N4320" s="1" t="s">
        <v>135</v>
      </c>
      <c r="O4320" s="1" t="s">
        <v>136</v>
      </c>
    </row>
    <row r="4321" spans="1:15" x14ac:dyDescent="0.25">
      <c r="A4321">
        <v>98075157</v>
      </c>
      <c r="B4321">
        <v>366718157</v>
      </c>
      <c r="C4321" s="1" t="s">
        <v>151</v>
      </c>
      <c r="D4321" s="1" t="s">
        <v>23</v>
      </c>
      <c r="E4321" s="1" t="s">
        <v>48</v>
      </c>
      <c r="F4321">
        <v>80.900000000000006</v>
      </c>
      <c r="G4321">
        <v>2</v>
      </c>
      <c r="H4321">
        <v>9.1199999999999992</v>
      </c>
      <c r="I4321">
        <v>4.12</v>
      </c>
      <c r="J4321">
        <v>2</v>
      </c>
      <c r="K4321" s="2">
        <v>41339</v>
      </c>
      <c r="L4321" s="2">
        <v>41340</v>
      </c>
      <c r="M4321" s="2">
        <v>42725</v>
      </c>
      <c r="N4321" s="1" t="s">
        <v>135</v>
      </c>
      <c r="O4321" s="1" t="s">
        <v>136</v>
      </c>
    </row>
    <row r="4322" spans="1:15" x14ac:dyDescent="0.25">
      <c r="A4322">
        <v>98075065</v>
      </c>
      <c r="B4322">
        <v>183302960</v>
      </c>
      <c r="C4322" s="1" t="s">
        <v>151</v>
      </c>
      <c r="D4322" s="1" t="s">
        <v>24</v>
      </c>
      <c r="E4322" s="1" t="s">
        <v>48</v>
      </c>
      <c r="F4322">
        <v>39.61</v>
      </c>
      <c r="G4322">
        <v>1</v>
      </c>
      <c r="H4322">
        <v>7.45</v>
      </c>
      <c r="I4322">
        <v>3.45</v>
      </c>
      <c r="J4322">
        <v>2</v>
      </c>
      <c r="K4322" s="2">
        <v>41358</v>
      </c>
      <c r="L4322" s="2">
        <v>41360</v>
      </c>
      <c r="M4322" s="2">
        <v>41380</v>
      </c>
      <c r="N4322" s="1" t="s">
        <v>139</v>
      </c>
      <c r="O4322" s="1" t="s">
        <v>140</v>
      </c>
    </row>
    <row r="4323" spans="1:15" x14ac:dyDescent="0.25">
      <c r="A4323">
        <v>98075063</v>
      </c>
      <c r="B4323">
        <v>150909215</v>
      </c>
      <c r="C4323" s="1" t="s">
        <v>151</v>
      </c>
      <c r="D4323" s="1" t="s">
        <v>23</v>
      </c>
      <c r="E4323" s="1" t="s">
        <v>48</v>
      </c>
      <c r="F4323">
        <v>121.35</v>
      </c>
      <c r="G4323">
        <v>3</v>
      </c>
      <c r="H4323">
        <v>6.1</v>
      </c>
      <c r="I4323">
        <v>6.1</v>
      </c>
      <c r="J4323">
        <v>2</v>
      </c>
      <c r="K4323" s="2">
        <v>41359</v>
      </c>
      <c r="L4323" s="2">
        <v>41361</v>
      </c>
      <c r="M4323" s="2">
        <v>42735</v>
      </c>
      <c r="N4323" s="1" t="s">
        <v>147</v>
      </c>
      <c r="O4323" s="1" t="s">
        <v>148</v>
      </c>
    </row>
    <row r="4324" spans="1:15" x14ac:dyDescent="0.25">
      <c r="A4324">
        <v>98074978</v>
      </c>
      <c r="B4324">
        <v>356602040</v>
      </c>
      <c r="C4324" s="1" t="s">
        <v>151</v>
      </c>
      <c r="D4324" s="1" t="s">
        <v>3</v>
      </c>
      <c r="E4324" s="1" t="s">
        <v>48</v>
      </c>
      <c r="F4324">
        <v>50.12</v>
      </c>
      <c r="G4324">
        <v>1</v>
      </c>
      <c r="H4324">
        <v>9.68</v>
      </c>
      <c r="I4324">
        <v>3.68</v>
      </c>
      <c r="J4324">
        <v>2</v>
      </c>
      <c r="K4324" s="2">
        <v>41377</v>
      </c>
      <c r="L4324" s="2">
        <v>41379</v>
      </c>
      <c r="M4324" s="2">
        <v>41392</v>
      </c>
      <c r="N4324" s="1" t="s">
        <v>147</v>
      </c>
      <c r="O4324" s="1" t="s">
        <v>148</v>
      </c>
    </row>
    <row r="4325" spans="1:15" x14ac:dyDescent="0.25">
      <c r="A4325">
        <v>98074832</v>
      </c>
      <c r="B4325">
        <v>514668821</v>
      </c>
      <c r="C4325" s="1" t="s">
        <v>151</v>
      </c>
      <c r="D4325" s="1" t="s">
        <v>9</v>
      </c>
      <c r="E4325" s="1" t="s">
        <v>48</v>
      </c>
      <c r="F4325">
        <v>100.72</v>
      </c>
      <c r="G4325">
        <v>2</v>
      </c>
      <c r="H4325">
        <v>7.99</v>
      </c>
      <c r="I4325">
        <v>6.99</v>
      </c>
      <c r="J4325">
        <v>3</v>
      </c>
      <c r="K4325" s="2">
        <v>41407</v>
      </c>
      <c r="L4325" s="2">
        <v>41410</v>
      </c>
      <c r="M4325" s="2">
        <v>41425</v>
      </c>
      <c r="N4325" s="1" t="s">
        <v>147</v>
      </c>
      <c r="O4325" s="1" t="s">
        <v>148</v>
      </c>
    </row>
    <row r="4326" spans="1:15" x14ac:dyDescent="0.25">
      <c r="A4326">
        <v>98074791</v>
      </c>
      <c r="B4326">
        <v>529333105</v>
      </c>
      <c r="C4326" s="1" t="s">
        <v>151</v>
      </c>
      <c r="D4326" s="1" t="s">
        <v>24</v>
      </c>
      <c r="E4326" s="1" t="s">
        <v>48</v>
      </c>
      <c r="F4326">
        <v>39.61</v>
      </c>
      <c r="G4326">
        <v>1</v>
      </c>
      <c r="H4326">
        <v>9</v>
      </c>
      <c r="I4326">
        <v>4</v>
      </c>
      <c r="J4326">
        <v>3</v>
      </c>
      <c r="K4326" s="2">
        <v>41417</v>
      </c>
      <c r="L4326" s="2">
        <v>41418</v>
      </c>
      <c r="M4326" s="2">
        <v>41434</v>
      </c>
      <c r="N4326" s="1" t="s">
        <v>141</v>
      </c>
      <c r="O4326" s="1" t="s">
        <v>142</v>
      </c>
    </row>
    <row r="4327" spans="1:15" x14ac:dyDescent="0.25">
      <c r="A4327">
        <v>98074779</v>
      </c>
      <c r="B4327">
        <v>688783313</v>
      </c>
      <c r="C4327" s="1" t="s">
        <v>151</v>
      </c>
      <c r="D4327" s="1" t="s">
        <v>6</v>
      </c>
      <c r="E4327" s="1" t="s">
        <v>48</v>
      </c>
      <c r="F4327">
        <v>70.45</v>
      </c>
      <c r="G4327">
        <v>1</v>
      </c>
      <c r="H4327">
        <v>9.5500000000000007</v>
      </c>
      <c r="I4327">
        <v>5.55</v>
      </c>
      <c r="J4327">
        <v>3</v>
      </c>
      <c r="K4327" s="2">
        <v>41418</v>
      </c>
      <c r="L4327" s="2">
        <v>41420</v>
      </c>
      <c r="M4327" s="2">
        <v>41429</v>
      </c>
      <c r="N4327" s="1" t="s">
        <v>135</v>
      </c>
      <c r="O4327" s="1" t="s">
        <v>136</v>
      </c>
    </row>
    <row r="4328" spans="1:15" x14ac:dyDescent="0.25">
      <c r="A4328">
        <v>98074663</v>
      </c>
      <c r="B4328">
        <v>543794562</v>
      </c>
      <c r="C4328" s="1" t="s">
        <v>151</v>
      </c>
      <c r="D4328" s="1" t="s">
        <v>9</v>
      </c>
      <c r="E4328" s="1" t="s">
        <v>48</v>
      </c>
      <c r="F4328">
        <v>100.72</v>
      </c>
      <c r="G4328">
        <v>2</v>
      </c>
      <c r="H4328">
        <v>5.99</v>
      </c>
      <c r="I4328">
        <v>5.99</v>
      </c>
      <c r="J4328">
        <v>2</v>
      </c>
      <c r="K4328" s="2">
        <v>41441</v>
      </c>
      <c r="L4328" s="2">
        <v>41443</v>
      </c>
      <c r="M4328" s="2">
        <v>42748</v>
      </c>
      <c r="N4328" s="1" t="s">
        <v>137</v>
      </c>
      <c r="O4328" s="1" t="s">
        <v>138</v>
      </c>
    </row>
    <row r="4329" spans="1:15" x14ac:dyDescent="0.25">
      <c r="A4329">
        <v>98074584</v>
      </c>
      <c r="B4329">
        <v>360318072</v>
      </c>
      <c r="C4329" s="1" t="s">
        <v>151</v>
      </c>
      <c r="D4329" s="1" t="s">
        <v>21</v>
      </c>
      <c r="E4329" s="1" t="s">
        <v>48</v>
      </c>
      <c r="F4329">
        <v>97.83</v>
      </c>
      <c r="G4329">
        <v>3</v>
      </c>
      <c r="H4329">
        <v>6.55</v>
      </c>
      <c r="I4329">
        <v>6.55</v>
      </c>
      <c r="J4329">
        <v>2</v>
      </c>
      <c r="K4329" s="2">
        <v>41457</v>
      </c>
      <c r="L4329" s="2">
        <v>41459</v>
      </c>
      <c r="M4329" s="2">
        <v>41467</v>
      </c>
      <c r="N4329" s="1" t="s">
        <v>143</v>
      </c>
      <c r="O4329" s="1" t="s">
        <v>144</v>
      </c>
    </row>
    <row r="4330" spans="1:15" x14ac:dyDescent="0.25">
      <c r="A4330">
        <v>98074417</v>
      </c>
      <c r="B4330">
        <v>619383446</v>
      </c>
      <c r="C4330" s="1" t="s">
        <v>151</v>
      </c>
      <c r="D4330" s="1" t="s">
        <v>5</v>
      </c>
      <c r="E4330" s="1" t="s">
        <v>48</v>
      </c>
      <c r="F4330">
        <v>181.74</v>
      </c>
      <c r="G4330">
        <v>3</v>
      </c>
      <c r="H4330">
        <v>8.5500000000000007</v>
      </c>
      <c r="I4330">
        <v>4.55</v>
      </c>
      <c r="J4330">
        <v>2</v>
      </c>
      <c r="K4330" s="2">
        <v>41491</v>
      </c>
      <c r="L4330" s="2">
        <v>41493</v>
      </c>
      <c r="M4330" s="2">
        <v>41506</v>
      </c>
      <c r="N4330" s="1" t="s">
        <v>141</v>
      </c>
      <c r="O4330" s="1" t="s">
        <v>142</v>
      </c>
    </row>
    <row r="4331" spans="1:15" x14ac:dyDescent="0.25">
      <c r="A4331">
        <v>98074415</v>
      </c>
      <c r="B4331">
        <v>438776540</v>
      </c>
      <c r="C4331" s="1" t="s">
        <v>151</v>
      </c>
      <c r="D4331" s="1" t="s">
        <v>9</v>
      </c>
      <c r="E4331" s="1" t="s">
        <v>48</v>
      </c>
      <c r="F4331">
        <v>151.08000000000001</v>
      </c>
      <c r="G4331">
        <v>3</v>
      </c>
      <c r="H4331">
        <v>6.89</v>
      </c>
      <c r="I4331">
        <v>4.8899999999999997</v>
      </c>
      <c r="J4331">
        <v>3</v>
      </c>
      <c r="K4331" s="2">
        <v>41492</v>
      </c>
      <c r="L4331" s="2">
        <v>41493</v>
      </c>
      <c r="M4331" s="2">
        <v>41504</v>
      </c>
      <c r="N4331" s="1" t="s">
        <v>135</v>
      </c>
      <c r="O4331" s="1" t="s">
        <v>136</v>
      </c>
    </row>
    <row r="4332" spans="1:15" x14ac:dyDescent="0.25">
      <c r="A4332">
        <v>98074390</v>
      </c>
      <c r="B4332">
        <v>543794562</v>
      </c>
      <c r="C4332" s="1" t="s">
        <v>151</v>
      </c>
      <c r="D4332" s="1" t="s">
        <v>21</v>
      </c>
      <c r="E4332" s="1" t="s">
        <v>48</v>
      </c>
      <c r="F4332">
        <v>32.61</v>
      </c>
      <c r="G4332">
        <v>1</v>
      </c>
      <c r="H4332">
        <v>9.58</v>
      </c>
      <c r="I4332">
        <v>6.58</v>
      </c>
      <c r="J4332">
        <v>1</v>
      </c>
      <c r="K4332" s="2">
        <v>41499</v>
      </c>
      <c r="L4332" s="2">
        <v>41500</v>
      </c>
      <c r="M4332" s="2">
        <v>41519</v>
      </c>
      <c r="N4332" s="1" t="s">
        <v>135</v>
      </c>
      <c r="O4332" s="1" t="s">
        <v>136</v>
      </c>
    </row>
    <row r="4333" spans="1:15" x14ac:dyDescent="0.25">
      <c r="A4333">
        <v>98074383</v>
      </c>
      <c r="B4333">
        <v>416232977</v>
      </c>
      <c r="C4333" s="1" t="s">
        <v>151</v>
      </c>
      <c r="D4333" s="1" t="s">
        <v>3</v>
      </c>
      <c r="E4333" s="1" t="s">
        <v>48</v>
      </c>
      <c r="F4333">
        <v>150.36000000000001</v>
      </c>
      <c r="G4333">
        <v>3</v>
      </c>
      <c r="H4333">
        <v>7.2</v>
      </c>
      <c r="I4333">
        <v>6.2</v>
      </c>
      <c r="J4333">
        <v>2</v>
      </c>
      <c r="K4333" s="2">
        <v>41498</v>
      </c>
      <c r="L4333" s="2">
        <v>41501</v>
      </c>
      <c r="M4333" s="2">
        <v>41512</v>
      </c>
      <c r="N4333" s="1" t="s">
        <v>139</v>
      </c>
      <c r="O4333" s="1" t="s">
        <v>140</v>
      </c>
    </row>
    <row r="4334" spans="1:15" x14ac:dyDescent="0.25">
      <c r="A4334">
        <v>98074282</v>
      </c>
      <c r="B4334">
        <v>555364119</v>
      </c>
      <c r="C4334" s="1" t="s">
        <v>151</v>
      </c>
      <c r="D4334" s="1" t="s">
        <v>8</v>
      </c>
      <c r="E4334" s="1" t="s">
        <v>48</v>
      </c>
      <c r="F4334">
        <v>151.94999999999999</v>
      </c>
      <c r="G4334">
        <v>3</v>
      </c>
      <c r="H4334">
        <v>5.99</v>
      </c>
      <c r="I4334">
        <v>3.99</v>
      </c>
      <c r="J4334">
        <v>1</v>
      </c>
      <c r="K4334" s="2">
        <v>41521</v>
      </c>
      <c r="L4334" s="2">
        <v>41523</v>
      </c>
      <c r="M4334" s="2">
        <v>41535</v>
      </c>
      <c r="N4334" s="1" t="s">
        <v>149</v>
      </c>
      <c r="O4334" s="1" t="s">
        <v>150</v>
      </c>
    </row>
    <row r="4335" spans="1:15" x14ac:dyDescent="0.25">
      <c r="A4335">
        <v>98074222</v>
      </c>
      <c r="B4335">
        <v>217563390</v>
      </c>
      <c r="C4335" s="1" t="s">
        <v>151</v>
      </c>
      <c r="D4335" s="1" t="s">
        <v>7</v>
      </c>
      <c r="E4335" s="1" t="s">
        <v>48</v>
      </c>
      <c r="F4335">
        <v>212.64</v>
      </c>
      <c r="G4335">
        <v>3</v>
      </c>
      <c r="H4335">
        <v>9.89</v>
      </c>
      <c r="I4335">
        <v>5.89</v>
      </c>
      <c r="J4335">
        <v>1</v>
      </c>
      <c r="K4335" s="2">
        <v>41532</v>
      </c>
      <c r="L4335" s="2">
        <v>41535</v>
      </c>
      <c r="M4335" s="2">
        <v>41553</v>
      </c>
      <c r="N4335" s="1" t="s">
        <v>141</v>
      </c>
      <c r="O4335" s="1" t="s">
        <v>142</v>
      </c>
    </row>
    <row r="4336" spans="1:15" x14ac:dyDescent="0.25">
      <c r="A4336">
        <v>98074154</v>
      </c>
      <c r="B4336">
        <v>733351455</v>
      </c>
      <c r="C4336" s="1" t="s">
        <v>151</v>
      </c>
      <c r="D4336" s="1" t="s">
        <v>21</v>
      </c>
      <c r="E4336" s="1" t="s">
        <v>48</v>
      </c>
      <c r="F4336">
        <v>97.83</v>
      </c>
      <c r="G4336">
        <v>3</v>
      </c>
      <c r="H4336">
        <v>7.75</v>
      </c>
      <c r="I4336">
        <v>5.75</v>
      </c>
      <c r="J4336">
        <v>3</v>
      </c>
      <c r="K4336" s="2">
        <v>41549</v>
      </c>
      <c r="L4336" s="2">
        <v>41551</v>
      </c>
      <c r="M4336" s="2">
        <v>41559</v>
      </c>
      <c r="N4336" s="1" t="s">
        <v>143</v>
      </c>
      <c r="O4336" s="1" t="s">
        <v>144</v>
      </c>
    </row>
    <row r="4337" spans="1:15" x14ac:dyDescent="0.25">
      <c r="A4337">
        <v>98074134</v>
      </c>
      <c r="B4337">
        <v>674803177</v>
      </c>
      <c r="C4337" s="1" t="s">
        <v>151</v>
      </c>
      <c r="D4337" s="1" t="s">
        <v>9</v>
      </c>
      <c r="E4337" s="1" t="s">
        <v>48</v>
      </c>
      <c r="F4337">
        <v>50.36</v>
      </c>
      <c r="G4337">
        <v>1</v>
      </c>
      <c r="H4337">
        <v>7.9</v>
      </c>
      <c r="I4337">
        <v>6.9</v>
      </c>
      <c r="J4337">
        <v>3</v>
      </c>
      <c r="K4337" s="2">
        <v>41554</v>
      </c>
      <c r="L4337" s="2">
        <v>41555</v>
      </c>
      <c r="M4337" s="2">
        <v>41575</v>
      </c>
      <c r="N4337" s="1" t="s">
        <v>149</v>
      </c>
      <c r="O4337" s="1" t="s">
        <v>150</v>
      </c>
    </row>
    <row r="4338" spans="1:15" x14ac:dyDescent="0.25">
      <c r="A4338">
        <v>98074025</v>
      </c>
      <c r="B4338">
        <v>705211779</v>
      </c>
      <c r="C4338" s="1" t="s">
        <v>151</v>
      </c>
      <c r="D4338" s="1" t="s">
        <v>6</v>
      </c>
      <c r="E4338" s="1" t="s">
        <v>48</v>
      </c>
      <c r="F4338">
        <v>211.35</v>
      </c>
      <c r="G4338">
        <v>3</v>
      </c>
      <c r="H4338">
        <v>8.8800000000000008</v>
      </c>
      <c r="I4338">
        <v>3.88</v>
      </c>
      <c r="J4338">
        <v>2</v>
      </c>
      <c r="K4338" s="2">
        <v>41575</v>
      </c>
      <c r="L4338" s="2">
        <v>41578</v>
      </c>
      <c r="M4338" s="2">
        <v>41598</v>
      </c>
      <c r="N4338" s="1" t="s">
        <v>139</v>
      </c>
      <c r="O4338" s="1" t="s">
        <v>140</v>
      </c>
    </row>
    <row r="4339" spans="1:15" x14ac:dyDescent="0.25">
      <c r="A4339">
        <v>98073889</v>
      </c>
      <c r="B4339">
        <v>293195079</v>
      </c>
      <c r="C4339" s="1" t="s">
        <v>151</v>
      </c>
      <c r="D4339" s="1" t="s">
        <v>22</v>
      </c>
      <c r="E4339" s="1" t="s">
        <v>48</v>
      </c>
      <c r="F4339">
        <v>59.68</v>
      </c>
      <c r="G4339">
        <v>2</v>
      </c>
      <c r="H4339">
        <v>8.99</v>
      </c>
      <c r="I4339">
        <v>6.99</v>
      </c>
      <c r="J4339">
        <v>2</v>
      </c>
      <c r="K4339" s="2">
        <v>41603</v>
      </c>
      <c r="L4339" s="2">
        <v>41605</v>
      </c>
      <c r="M4339" s="2">
        <v>41624</v>
      </c>
      <c r="N4339" s="1" t="s">
        <v>145</v>
      </c>
      <c r="O4339" s="1" t="s">
        <v>146</v>
      </c>
    </row>
    <row r="4340" spans="1:15" x14ac:dyDescent="0.25">
      <c r="A4340">
        <v>98073615</v>
      </c>
      <c r="B4340">
        <v>288269706</v>
      </c>
      <c r="C4340" s="1" t="s">
        <v>151</v>
      </c>
      <c r="D4340" s="1" t="s">
        <v>3</v>
      </c>
      <c r="E4340" s="1" t="s">
        <v>48</v>
      </c>
      <c r="F4340">
        <v>150.36000000000001</v>
      </c>
      <c r="G4340">
        <v>3</v>
      </c>
      <c r="H4340">
        <v>5</v>
      </c>
      <c r="I4340">
        <v>7</v>
      </c>
      <c r="J4340">
        <v>2</v>
      </c>
      <c r="K4340" s="2">
        <v>41660</v>
      </c>
      <c r="L4340" s="2">
        <v>41663</v>
      </c>
      <c r="M4340" s="2">
        <v>43207</v>
      </c>
      <c r="N4340" s="1" t="s">
        <v>147</v>
      </c>
      <c r="O4340" s="1" t="s">
        <v>148</v>
      </c>
    </row>
    <row r="4341" spans="1:15" x14ac:dyDescent="0.25">
      <c r="A4341">
        <v>98073568</v>
      </c>
      <c r="B4341">
        <v>596188269</v>
      </c>
      <c r="C4341" s="1" t="s">
        <v>151</v>
      </c>
      <c r="D4341" s="1" t="s">
        <v>21</v>
      </c>
      <c r="E4341" s="1" t="s">
        <v>48</v>
      </c>
      <c r="F4341">
        <v>32.61</v>
      </c>
      <c r="G4341">
        <v>1</v>
      </c>
      <c r="H4341">
        <v>9.9</v>
      </c>
      <c r="I4341">
        <v>6.9</v>
      </c>
      <c r="J4341">
        <v>2</v>
      </c>
      <c r="K4341" s="2">
        <v>41669</v>
      </c>
      <c r="L4341" s="2">
        <v>41671</v>
      </c>
      <c r="M4341" s="2">
        <v>42822</v>
      </c>
      <c r="N4341" s="1" t="s">
        <v>147</v>
      </c>
      <c r="O4341" s="1" t="s">
        <v>148</v>
      </c>
    </row>
    <row r="4342" spans="1:15" x14ac:dyDescent="0.25">
      <c r="A4342">
        <v>98073521</v>
      </c>
      <c r="B4342">
        <v>448346508</v>
      </c>
      <c r="C4342" s="1" t="s">
        <v>151</v>
      </c>
      <c r="D4342" s="1" t="s">
        <v>6</v>
      </c>
      <c r="E4342" s="1" t="s">
        <v>48</v>
      </c>
      <c r="F4342">
        <v>211.35</v>
      </c>
      <c r="G4342">
        <v>3</v>
      </c>
      <c r="H4342">
        <v>6.12</v>
      </c>
      <c r="I4342">
        <v>4.12</v>
      </c>
      <c r="J4342">
        <v>2</v>
      </c>
      <c r="K4342" s="2">
        <v>41679</v>
      </c>
      <c r="L4342" s="2">
        <v>41680</v>
      </c>
      <c r="M4342" s="2">
        <v>41694</v>
      </c>
      <c r="N4342" s="1" t="s">
        <v>143</v>
      </c>
      <c r="O4342" s="1" t="s">
        <v>144</v>
      </c>
    </row>
    <row r="4343" spans="1:15" x14ac:dyDescent="0.25">
      <c r="A4343">
        <v>98073513</v>
      </c>
      <c r="B4343">
        <v>183302960</v>
      </c>
      <c r="C4343" s="1" t="s">
        <v>151</v>
      </c>
      <c r="D4343" s="1" t="s">
        <v>3</v>
      </c>
      <c r="E4343" s="1" t="s">
        <v>48</v>
      </c>
      <c r="F4343">
        <v>100.24</v>
      </c>
      <c r="G4343">
        <v>2</v>
      </c>
      <c r="H4343">
        <v>6</v>
      </c>
      <c r="I4343">
        <v>6</v>
      </c>
      <c r="J4343">
        <v>2</v>
      </c>
      <c r="K4343" s="2">
        <v>41678</v>
      </c>
      <c r="L4343" s="2">
        <v>41681</v>
      </c>
      <c r="M4343" s="2">
        <v>43209</v>
      </c>
      <c r="N4343" s="1" t="s">
        <v>145</v>
      </c>
      <c r="O4343" s="1" t="s">
        <v>146</v>
      </c>
    </row>
    <row r="4344" spans="1:15" x14ac:dyDescent="0.25">
      <c r="A4344">
        <v>98073352</v>
      </c>
      <c r="B4344">
        <v>193322802</v>
      </c>
      <c r="C4344" s="1" t="s">
        <v>151</v>
      </c>
      <c r="D4344" s="1" t="s">
        <v>21</v>
      </c>
      <c r="E4344" s="1" t="s">
        <v>48</v>
      </c>
      <c r="F4344">
        <v>32.61</v>
      </c>
      <c r="G4344">
        <v>1</v>
      </c>
      <c r="H4344">
        <v>7.99</v>
      </c>
      <c r="I4344">
        <v>5.99</v>
      </c>
      <c r="J4344">
        <v>3</v>
      </c>
      <c r="K4344" s="2">
        <v>41708</v>
      </c>
      <c r="L4344" s="2">
        <v>41709</v>
      </c>
      <c r="M4344" s="2">
        <v>41722</v>
      </c>
      <c r="N4344" s="1" t="s">
        <v>141</v>
      </c>
      <c r="O4344" s="1" t="s">
        <v>142</v>
      </c>
    </row>
    <row r="4345" spans="1:15" x14ac:dyDescent="0.25">
      <c r="A4345">
        <v>98073314</v>
      </c>
      <c r="B4345">
        <v>615575696</v>
      </c>
      <c r="C4345" s="1" t="s">
        <v>151</v>
      </c>
      <c r="D4345" s="1" t="s">
        <v>24</v>
      </c>
      <c r="E4345" s="1" t="s">
        <v>48</v>
      </c>
      <c r="F4345">
        <v>39.61</v>
      </c>
      <c r="G4345">
        <v>1</v>
      </c>
      <c r="H4345">
        <v>6.86</v>
      </c>
      <c r="I4345">
        <v>6.86</v>
      </c>
      <c r="J4345">
        <v>1</v>
      </c>
      <c r="K4345" s="2">
        <v>41715</v>
      </c>
      <c r="L4345" s="2">
        <v>41717</v>
      </c>
      <c r="M4345" s="2">
        <v>43214</v>
      </c>
      <c r="N4345" s="1" t="s">
        <v>133</v>
      </c>
      <c r="O4345" s="1" t="s">
        <v>134</v>
      </c>
    </row>
    <row r="4346" spans="1:15" x14ac:dyDescent="0.25">
      <c r="A4346">
        <v>98073308</v>
      </c>
      <c r="B4346">
        <v>288269706</v>
      </c>
      <c r="C4346" s="1" t="s">
        <v>151</v>
      </c>
      <c r="D4346" s="1" t="s">
        <v>24</v>
      </c>
      <c r="E4346" s="1" t="s">
        <v>48</v>
      </c>
      <c r="F4346">
        <v>118.83</v>
      </c>
      <c r="G4346">
        <v>3</v>
      </c>
      <c r="H4346">
        <v>7.99</v>
      </c>
      <c r="I4346">
        <v>3.99</v>
      </c>
      <c r="J4346">
        <v>1</v>
      </c>
      <c r="K4346" s="2">
        <v>41717</v>
      </c>
      <c r="L4346" s="2">
        <v>41718</v>
      </c>
      <c r="M4346" s="2">
        <v>42830</v>
      </c>
      <c r="N4346" s="1" t="s">
        <v>135</v>
      </c>
      <c r="O4346" s="1" t="s">
        <v>136</v>
      </c>
    </row>
    <row r="4347" spans="1:15" x14ac:dyDescent="0.25">
      <c r="A4347">
        <v>98073153</v>
      </c>
      <c r="B4347">
        <v>790342421</v>
      </c>
      <c r="C4347" s="1" t="s">
        <v>151</v>
      </c>
      <c r="D4347" s="1" t="s">
        <v>23</v>
      </c>
      <c r="E4347" s="1" t="s">
        <v>48</v>
      </c>
      <c r="F4347">
        <v>121.35</v>
      </c>
      <c r="G4347">
        <v>3</v>
      </c>
      <c r="H4347">
        <v>7.55</v>
      </c>
      <c r="I4347">
        <v>6.55</v>
      </c>
      <c r="J4347">
        <v>1</v>
      </c>
      <c r="K4347" s="2">
        <v>41743</v>
      </c>
      <c r="L4347" s="2">
        <v>41745</v>
      </c>
      <c r="M4347" s="2">
        <v>42845</v>
      </c>
      <c r="N4347" s="1" t="s">
        <v>135</v>
      </c>
      <c r="O4347" s="1" t="s">
        <v>136</v>
      </c>
    </row>
    <row r="4348" spans="1:15" x14ac:dyDescent="0.25">
      <c r="A4348">
        <v>98073089</v>
      </c>
      <c r="B4348">
        <v>333427984</v>
      </c>
      <c r="C4348" s="1" t="s">
        <v>151</v>
      </c>
      <c r="D4348" s="1" t="s">
        <v>24</v>
      </c>
      <c r="E4348" s="1" t="s">
        <v>48</v>
      </c>
      <c r="F4348">
        <v>79.22</v>
      </c>
      <c r="G4348">
        <v>2</v>
      </c>
      <c r="H4348">
        <v>5.86</v>
      </c>
      <c r="I4348">
        <v>4.8600000000000003</v>
      </c>
      <c r="J4348">
        <v>1</v>
      </c>
      <c r="K4348" s="2">
        <v>41754</v>
      </c>
      <c r="L4348" s="2">
        <v>41756</v>
      </c>
      <c r="M4348" s="2">
        <v>41775</v>
      </c>
      <c r="N4348" s="1" t="s">
        <v>147</v>
      </c>
      <c r="O4348" s="1" t="s">
        <v>148</v>
      </c>
    </row>
    <row r="4349" spans="1:15" x14ac:dyDescent="0.25">
      <c r="A4349">
        <v>98073059</v>
      </c>
      <c r="B4349">
        <v>667298873</v>
      </c>
      <c r="C4349" s="1" t="s">
        <v>151</v>
      </c>
      <c r="D4349" s="1" t="s">
        <v>3</v>
      </c>
      <c r="E4349" s="1" t="s">
        <v>48</v>
      </c>
      <c r="F4349">
        <v>50.12</v>
      </c>
      <c r="G4349">
        <v>1</v>
      </c>
      <c r="H4349">
        <v>6.45</v>
      </c>
      <c r="I4349">
        <v>6.45</v>
      </c>
      <c r="J4349">
        <v>3</v>
      </c>
      <c r="K4349" s="2">
        <v>41760</v>
      </c>
      <c r="L4349" s="2">
        <v>41762</v>
      </c>
      <c r="M4349" s="2">
        <v>42853</v>
      </c>
      <c r="N4349" s="1" t="s">
        <v>133</v>
      </c>
      <c r="O4349" s="1" t="s">
        <v>134</v>
      </c>
    </row>
    <row r="4350" spans="1:15" x14ac:dyDescent="0.25">
      <c r="A4350">
        <v>98072931</v>
      </c>
      <c r="B4350">
        <v>549059705</v>
      </c>
      <c r="C4350" s="1" t="s">
        <v>151</v>
      </c>
      <c r="D4350" s="1" t="s">
        <v>21</v>
      </c>
      <c r="E4350" s="1" t="s">
        <v>48</v>
      </c>
      <c r="F4350">
        <v>97.83</v>
      </c>
      <c r="G4350">
        <v>3</v>
      </c>
      <c r="H4350">
        <v>8.1999999999999993</v>
      </c>
      <c r="I4350">
        <v>6.2</v>
      </c>
      <c r="J4350">
        <v>3</v>
      </c>
      <c r="K4350" s="2">
        <v>41784</v>
      </c>
      <c r="L4350" s="2">
        <v>41787</v>
      </c>
      <c r="M4350" s="2">
        <v>42849</v>
      </c>
      <c r="N4350" s="1" t="s">
        <v>135</v>
      </c>
      <c r="O4350" s="1" t="s">
        <v>136</v>
      </c>
    </row>
    <row r="4351" spans="1:15" x14ac:dyDescent="0.25">
      <c r="A4351">
        <v>98072805</v>
      </c>
      <c r="B4351">
        <v>360318072</v>
      </c>
      <c r="C4351" s="1" t="s">
        <v>151</v>
      </c>
      <c r="D4351" s="1" t="s">
        <v>9</v>
      </c>
      <c r="E4351" s="1" t="s">
        <v>48</v>
      </c>
      <c r="F4351">
        <v>50.36</v>
      </c>
      <c r="G4351">
        <v>1</v>
      </c>
      <c r="H4351">
        <v>7.45</v>
      </c>
      <c r="I4351">
        <v>4.45</v>
      </c>
      <c r="J4351">
        <v>3</v>
      </c>
      <c r="K4351" s="2">
        <v>41808</v>
      </c>
      <c r="L4351" s="2">
        <v>41810</v>
      </c>
      <c r="M4351" s="2">
        <v>41821</v>
      </c>
      <c r="N4351" s="1" t="s">
        <v>147</v>
      </c>
      <c r="O4351" s="1" t="s">
        <v>148</v>
      </c>
    </row>
    <row r="4352" spans="1:15" x14ac:dyDescent="0.25">
      <c r="A4352">
        <v>98072551</v>
      </c>
      <c r="B4352">
        <v>761266512</v>
      </c>
      <c r="C4352" s="1" t="s">
        <v>151</v>
      </c>
      <c r="D4352" s="1" t="s">
        <v>24</v>
      </c>
      <c r="E4352" s="1" t="s">
        <v>48</v>
      </c>
      <c r="F4352">
        <v>118.83</v>
      </c>
      <c r="G4352">
        <v>3</v>
      </c>
      <c r="H4352">
        <v>9.99</v>
      </c>
      <c r="I4352">
        <v>5.99</v>
      </c>
      <c r="J4352">
        <v>2</v>
      </c>
      <c r="K4352" s="2">
        <v>41850</v>
      </c>
      <c r="L4352" s="2">
        <v>41852</v>
      </c>
      <c r="M4352" s="2">
        <v>41866</v>
      </c>
      <c r="N4352" s="1" t="s">
        <v>139</v>
      </c>
      <c r="O4352" s="1" t="s">
        <v>140</v>
      </c>
    </row>
    <row r="4353" spans="1:15" x14ac:dyDescent="0.25">
      <c r="A4353">
        <v>98072230</v>
      </c>
      <c r="B4353">
        <v>773449633</v>
      </c>
      <c r="C4353" s="1" t="s">
        <v>151</v>
      </c>
      <c r="D4353" s="1" t="s">
        <v>6</v>
      </c>
      <c r="E4353" s="1" t="s">
        <v>48</v>
      </c>
      <c r="F4353">
        <v>70.45</v>
      </c>
      <c r="G4353">
        <v>1</v>
      </c>
      <c r="H4353">
        <v>5.2</v>
      </c>
      <c r="I4353">
        <v>4.2</v>
      </c>
      <c r="J4353">
        <v>1</v>
      </c>
      <c r="K4353" s="2">
        <v>41908</v>
      </c>
      <c r="L4353" s="2">
        <v>41911</v>
      </c>
      <c r="M4353" s="2">
        <v>41928</v>
      </c>
      <c r="N4353" s="1" t="s">
        <v>143</v>
      </c>
      <c r="O4353" s="1" t="s">
        <v>144</v>
      </c>
    </row>
    <row r="4354" spans="1:15" x14ac:dyDescent="0.25">
      <c r="A4354">
        <v>98072049</v>
      </c>
      <c r="B4354">
        <v>323336792</v>
      </c>
      <c r="C4354" s="1" t="s">
        <v>151</v>
      </c>
      <c r="D4354" s="1" t="s">
        <v>9</v>
      </c>
      <c r="E4354" s="1" t="s">
        <v>48</v>
      </c>
      <c r="F4354">
        <v>50.36</v>
      </c>
      <c r="G4354">
        <v>1</v>
      </c>
      <c r="H4354">
        <v>7.88</v>
      </c>
      <c r="I4354">
        <v>4.88</v>
      </c>
      <c r="J4354">
        <v>3</v>
      </c>
      <c r="K4354" s="2">
        <v>41942</v>
      </c>
      <c r="L4354" s="2">
        <v>41943</v>
      </c>
      <c r="M4354" s="2">
        <v>43287</v>
      </c>
      <c r="N4354" s="1" t="s">
        <v>133</v>
      </c>
      <c r="O4354" s="1" t="s">
        <v>134</v>
      </c>
    </row>
    <row r="4355" spans="1:15" x14ac:dyDescent="0.25">
      <c r="A4355">
        <v>98071980</v>
      </c>
      <c r="B4355">
        <v>452241159</v>
      </c>
      <c r="C4355" s="1" t="s">
        <v>151</v>
      </c>
      <c r="D4355" s="1" t="s">
        <v>6</v>
      </c>
      <c r="E4355" s="1" t="s">
        <v>48</v>
      </c>
      <c r="F4355">
        <v>140.9</v>
      </c>
      <c r="G4355">
        <v>2</v>
      </c>
      <c r="H4355">
        <v>7.36</v>
      </c>
      <c r="I4355">
        <v>5.36</v>
      </c>
      <c r="J4355">
        <v>2</v>
      </c>
      <c r="K4355" s="2">
        <v>41955</v>
      </c>
      <c r="L4355" s="2">
        <v>41956</v>
      </c>
      <c r="M4355" s="2">
        <v>43283</v>
      </c>
      <c r="N4355" s="1" t="s">
        <v>145</v>
      </c>
      <c r="O4355" s="1" t="s">
        <v>146</v>
      </c>
    </row>
    <row r="4356" spans="1:15" x14ac:dyDescent="0.25">
      <c r="A4356">
        <v>98071969</v>
      </c>
      <c r="B4356">
        <v>193156145</v>
      </c>
      <c r="C4356" s="1" t="s">
        <v>151</v>
      </c>
      <c r="D4356" s="1" t="s">
        <v>8</v>
      </c>
      <c r="E4356" s="1" t="s">
        <v>48</v>
      </c>
      <c r="F4356">
        <v>50.65</v>
      </c>
      <c r="G4356">
        <v>1</v>
      </c>
      <c r="H4356">
        <v>7.33</v>
      </c>
      <c r="I4356">
        <v>6.33</v>
      </c>
      <c r="J4356">
        <v>3</v>
      </c>
      <c r="K4356" s="2">
        <v>41955</v>
      </c>
      <c r="L4356" s="2">
        <v>41957</v>
      </c>
      <c r="M4356" s="2">
        <v>41972</v>
      </c>
      <c r="N4356" s="1" t="s">
        <v>133</v>
      </c>
      <c r="O4356" s="1" t="s">
        <v>134</v>
      </c>
    </row>
    <row r="4357" spans="1:15" x14ac:dyDescent="0.25">
      <c r="A4357">
        <v>98071971</v>
      </c>
      <c r="B4357">
        <v>618976416</v>
      </c>
      <c r="C4357" s="1" t="s">
        <v>151</v>
      </c>
      <c r="D4357" s="1" t="s">
        <v>23</v>
      </c>
      <c r="E4357" s="1" t="s">
        <v>48</v>
      </c>
      <c r="F4357">
        <v>121.35</v>
      </c>
      <c r="G4357">
        <v>3</v>
      </c>
      <c r="H4357">
        <v>5.45</v>
      </c>
      <c r="I4357">
        <v>3.45</v>
      </c>
      <c r="J4357">
        <v>3</v>
      </c>
      <c r="K4357" s="2">
        <v>41955</v>
      </c>
      <c r="L4357" s="2">
        <v>41957</v>
      </c>
      <c r="M4357" s="2">
        <v>42900</v>
      </c>
      <c r="N4357" s="1" t="s">
        <v>137</v>
      </c>
      <c r="O4357" s="1" t="s">
        <v>138</v>
      </c>
    </row>
    <row r="4358" spans="1:15" x14ac:dyDescent="0.25">
      <c r="A4358">
        <v>98071926</v>
      </c>
      <c r="B4358">
        <v>761266512</v>
      </c>
      <c r="C4358" s="1" t="s">
        <v>151</v>
      </c>
      <c r="D4358" s="1" t="s">
        <v>9</v>
      </c>
      <c r="E4358" s="1" t="s">
        <v>48</v>
      </c>
      <c r="F4358">
        <v>50.36</v>
      </c>
      <c r="G4358">
        <v>1</v>
      </c>
      <c r="H4358">
        <v>9.36</v>
      </c>
      <c r="I4358">
        <v>3.36</v>
      </c>
      <c r="J4358">
        <v>3</v>
      </c>
      <c r="K4358" s="2">
        <v>41962</v>
      </c>
      <c r="L4358" s="2">
        <v>41964</v>
      </c>
      <c r="M4358" s="2">
        <v>41972</v>
      </c>
      <c r="N4358" s="1" t="s">
        <v>133</v>
      </c>
      <c r="O4358" s="1" t="s">
        <v>134</v>
      </c>
    </row>
    <row r="4359" spans="1:15" x14ac:dyDescent="0.25">
      <c r="A4359">
        <v>98071618</v>
      </c>
      <c r="B4359">
        <v>733351455</v>
      </c>
      <c r="C4359" s="1" t="s">
        <v>151</v>
      </c>
      <c r="D4359" s="1" t="s">
        <v>9</v>
      </c>
      <c r="E4359" s="1" t="s">
        <v>48</v>
      </c>
      <c r="F4359">
        <v>50.36</v>
      </c>
      <c r="G4359">
        <v>1</v>
      </c>
      <c r="H4359">
        <v>6.88</v>
      </c>
      <c r="I4359">
        <v>3.88</v>
      </c>
      <c r="J4359">
        <v>2</v>
      </c>
      <c r="K4359" s="2">
        <v>42017</v>
      </c>
      <c r="L4359" s="2">
        <v>42019</v>
      </c>
      <c r="M4359" s="2">
        <v>43007</v>
      </c>
      <c r="N4359" s="1" t="s">
        <v>149</v>
      </c>
      <c r="O4359" s="1" t="s">
        <v>150</v>
      </c>
    </row>
    <row r="4360" spans="1:15" x14ac:dyDescent="0.25">
      <c r="A4360">
        <v>98071509</v>
      </c>
      <c r="B4360">
        <v>379587534</v>
      </c>
      <c r="C4360" s="1" t="s">
        <v>151</v>
      </c>
      <c r="D4360" s="1" t="s">
        <v>7</v>
      </c>
      <c r="E4360" s="1" t="s">
        <v>48</v>
      </c>
      <c r="F4360">
        <v>141.76</v>
      </c>
      <c r="G4360">
        <v>2</v>
      </c>
      <c r="H4360">
        <v>9.2200000000000006</v>
      </c>
      <c r="I4360">
        <v>5.22</v>
      </c>
      <c r="J4360">
        <v>3</v>
      </c>
      <c r="K4360" s="2">
        <v>42032</v>
      </c>
      <c r="L4360" s="2">
        <v>42034</v>
      </c>
      <c r="M4360" s="2">
        <v>42047</v>
      </c>
      <c r="N4360" s="1" t="s">
        <v>139</v>
      </c>
      <c r="O4360" s="1" t="s">
        <v>140</v>
      </c>
    </row>
    <row r="4361" spans="1:15" x14ac:dyDescent="0.25">
      <c r="A4361">
        <v>98071501</v>
      </c>
      <c r="B4361">
        <v>777931056</v>
      </c>
      <c r="C4361" s="1" t="s">
        <v>151</v>
      </c>
      <c r="D4361" s="1" t="s">
        <v>24</v>
      </c>
      <c r="E4361" s="1" t="s">
        <v>48</v>
      </c>
      <c r="F4361">
        <v>118.83</v>
      </c>
      <c r="G4361">
        <v>3</v>
      </c>
      <c r="H4361">
        <v>7.73</v>
      </c>
      <c r="I4361">
        <v>5.73</v>
      </c>
      <c r="J4361">
        <v>3</v>
      </c>
      <c r="K4361" s="2">
        <v>42033</v>
      </c>
      <c r="L4361" s="2">
        <v>42035</v>
      </c>
      <c r="M4361" s="2">
        <v>42053</v>
      </c>
      <c r="N4361" s="1" t="s">
        <v>143</v>
      </c>
      <c r="O4361" s="1" t="s">
        <v>144</v>
      </c>
    </row>
    <row r="4362" spans="1:15" x14ac:dyDescent="0.25">
      <c r="A4362">
        <v>98071492</v>
      </c>
      <c r="B4362">
        <v>575421081</v>
      </c>
      <c r="C4362" s="1" t="s">
        <v>151</v>
      </c>
      <c r="D4362" s="1" t="s">
        <v>8</v>
      </c>
      <c r="E4362" s="1" t="s">
        <v>48</v>
      </c>
      <c r="F4362">
        <v>151.94999999999999</v>
      </c>
      <c r="G4362">
        <v>3</v>
      </c>
      <c r="H4362">
        <v>7.58</v>
      </c>
      <c r="I4362">
        <v>4.58</v>
      </c>
      <c r="J4362">
        <v>1</v>
      </c>
      <c r="K4362" s="2">
        <v>42033</v>
      </c>
      <c r="L4362" s="2">
        <v>42036</v>
      </c>
      <c r="M4362" s="2">
        <v>42045</v>
      </c>
      <c r="N4362" s="1" t="s">
        <v>135</v>
      </c>
      <c r="O4362" s="1" t="s">
        <v>136</v>
      </c>
    </row>
    <row r="4363" spans="1:15" x14ac:dyDescent="0.25">
      <c r="A4363">
        <v>98071451</v>
      </c>
      <c r="B4363">
        <v>378428659</v>
      </c>
      <c r="C4363" s="1" t="s">
        <v>151</v>
      </c>
      <c r="D4363" s="1" t="s">
        <v>24</v>
      </c>
      <c r="E4363" s="1" t="s">
        <v>48</v>
      </c>
      <c r="F4363">
        <v>79.22</v>
      </c>
      <c r="G4363">
        <v>2</v>
      </c>
      <c r="H4363">
        <v>9.73</v>
      </c>
      <c r="I4363">
        <v>4.7300000000000004</v>
      </c>
      <c r="J4363">
        <v>3</v>
      </c>
      <c r="K4363" s="2">
        <v>42040</v>
      </c>
      <c r="L4363" s="2">
        <v>42043</v>
      </c>
      <c r="M4363" s="2">
        <v>42920</v>
      </c>
      <c r="N4363" s="1" t="s">
        <v>137</v>
      </c>
      <c r="O4363" s="1" t="s">
        <v>138</v>
      </c>
    </row>
    <row r="4364" spans="1:15" x14ac:dyDescent="0.25">
      <c r="A4364">
        <v>98071378</v>
      </c>
      <c r="B4364">
        <v>458554212</v>
      </c>
      <c r="C4364" s="1" t="s">
        <v>151</v>
      </c>
      <c r="D4364" s="1" t="s">
        <v>21</v>
      </c>
      <c r="E4364" s="1" t="s">
        <v>48</v>
      </c>
      <c r="F4364">
        <v>65.22</v>
      </c>
      <c r="G4364">
        <v>2</v>
      </c>
      <c r="H4364">
        <v>6.75</v>
      </c>
      <c r="I4364">
        <v>5.75</v>
      </c>
      <c r="J4364">
        <v>3</v>
      </c>
      <c r="K4364" s="2">
        <v>42050</v>
      </c>
      <c r="L4364" s="2">
        <v>42053</v>
      </c>
      <c r="M4364" s="2">
        <v>42068</v>
      </c>
      <c r="N4364" s="1" t="s">
        <v>135</v>
      </c>
      <c r="O4364" s="1" t="s">
        <v>136</v>
      </c>
    </row>
    <row r="4365" spans="1:15" x14ac:dyDescent="0.25">
      <c r="A4365">
        <v>98071376</v>
      </c>
      <c r="B4365">
        <v>602784752</v>
      </c>
      <c r="C4365" s="1" t="s">
        <v>151</v>
      </c>
      <c r="D4365" s="1" t="s">
        <v>7</v>
      </c>
      <c r="E4365" s="1" t="s">
        <v>48</v>
      </c>
      <c r="F4365">
        <v>70.88</v>
      </c>
      <c r="G4365">
        <v>1</v>
      </c>
      <c r="H4365">
        <v>6.65</v>
      </c>
      <c r="I4365">
        <v>4.6500000000000004</v>
      </c>
      <c r="J4365">
        <v>2</v>
      </c>
      <c r="K4365" s="2">
        <v>42053</v>
      </c>
      <c r="L4365" s="2">
        <v>42054</v>
      </c>
      <c r="M4365" s="2">
        <v>43112</v>
      </c>
      <c r="N4365" s="1" t="s">
        <v>145</v>
      </c>
      <c r="O4365" s="1" t="s">
        <v>146</v>
      </c>
    </row>
    <row r="4366" spans="1:15" x14ac:dyDescent="0.25">
      <c r="A4366">
        <v>98071295</v>
      </c>
      <c r="B4366">
        <v>295769990</v>
      </c>
      <c r="C4366" s="1" t="s">
        <v>151</v>
      </c>
      <c r="D4366" s="1" t="s">
        <v>21</v>
      </c>
      <c r="E4366" s="1" t="s">
        <v>48</v>
      </c>
      <c r="F4366">
        <v>32.61</v>
      </c>
      <c r="G4366">
        <v>1</v>
      </c>
      <c r="H4366">
        <v>6.86</v>
      </c>
      <c r="I4366">
        <v>5.86</v>
      </c>
      <c r="J4366">
        <v>2</v>
      </c>
      <c r="K4366" s="2">
        <v>42065</v>
      </c>
      <c r="L4366" s="2">
        <v>42066</v>
      </c>
      <c r="M4366" s="2">
        <v>42083</v>
      </c>
      <c r="N4366" s="1" t="s">
        <v>139</v>
      </c>
      <c r="O4366" s="1" t="s">
        <v>140</v>
      </c>
    </row>
    <row r="4367" spans="1:15" x14ac:dyDescent="0.25">
      <c r="A4367">
        <v>98071281</v>
      </c>
      <c r="B4367">
        <v>258459702</v>
      </c>
      <c r="C4367" s="1" t="s">
        <v>151</v>
      </c>
      <c r="D4367" s="1" t="s">
        <v>9</v>
      </c>
      <c r="E4367" s="1" t="s">
        <v>48</v>
      </c>
      <c r="F4367">
        <v>50.36</v>
      </c>
      <c r="G4367">
        <v>1</v>
      </c>
      <c r="H4367">
        <v>8.25</v>
      </c>
      <c r="I4367">
        <v>4.25</v>
      </c>
      <c r="J4367">
        <v>1</v>
      </c>
      <c r="K4367" s="2">
        <v>42066</v>
      </c>
      <c r="L4367" s="2">
        <v>42068</v>
      </c>
      <c r="M4367" s="2">
        <v>42084</v>
      </c>
      <c r="N4367" s="1" t="s">
        <v>139</v>
      </c>
      <c r="O4367" s="1" t="s">
        <v>140</v>
      </c>
    </row>
    <row r="4368" spans="1:15" x14ac:dyDescent="0.25">
      <c r="A4368">
        <v>98071268</v>
      </c>
      <c r="B4368">
        <v>172950136</v>
      </c>
      <c r="C4368" s="1" t="s">
        <v>151</v>
      </c>
      <c r="D4368" s="1" t="s">
        <v>9</v>
      </c>
      <c r="E4368" s="1" t="s">
        <v>48</v>
      </c>
      <c r="F4368">
        <v>50.36</v>
      </c>
      <c r="G4368">
        <v>1</v>
      </c>
      <c r="H4368">
        <v>9.33</v>
      </c>
      <c r="I4368">
        <v>6.33</v>
      </c>
      <c r="J4368">
        <v>1</v>
      </c>
      <c r="K4368" s="2">
        <v>42069</v>
      </c>
      <c r="L4368" s="2">
        <v>42071</v>
      </c>
      <c r="M4368" s="2">
        <v>43025</v>
      </c>
      <c r="N4368" s="1" t="s">
        <v>149</v>
      </c>
      <c r="O4368" s="1" t="s">
        <v>150</v>
      </c>
    </row>
    <row r="4369" spans="1:15" x14ac:dyDescent="0.25">
      <c r="A4369">
        <v>98071269</v>
      </c>
      <c r="B4369">
        <v>162383747</v>
      </c>
      <c r="C4369" s="1" t="s">
        <v>151</v>
      </c>
      <c r="D4369" s="1" t="s">
        <v>9</v>
      </c>
      <c r="E4369" s="1" t="s">
        <v>48</v>
      </c>
      <c r="F4369">
        <v>151.08000000000001</v>
      </c>
      <c r="G4369">
        <v>3</v>
      </c>
      <c r="H4369">
        <v>9.36</v>
      </c>
      <c r="I4369">
        <v>6.36</v>
      </c>
      <c r="J4369">
        <v>1</v>
      </c>
      <c r="K4369" s="2">
        <v>42069</v>
      </c>
      <c r="L4369" s="2">
        <v>42071</v>
      </c>
      <c r="M4369" s="2">
        <v>43113</v>
      </c>
      <c r="N4369" s="1" t="s">
        <v>149</v>
      </c>
      <c r="O4369" s="1" t="s">
        <v>150</v>
      </c>
    </row>
    <row r="4370" spans="1:15" x14ac:dyDescent="0.25">
      <c r="A4370">
        <v>98071224</v>
      </c>
      <c r="B4370">
        <v>499023098</v>
      </c>
      <c r="C4370" s="1" t="s">
        <v>151</v>
      </c>
      <c r="D4370" s="1" t="s">
        <v>21</v>
      </c>
      <c r="E4370" s="1" t="s">
        <v>48</v>
      </c>
      <c r="F4370">
        <v>32.61</v>
      </c>
      <c r="G4370">
        <v>1</v>
      </c>
      <c r="H4370">
        <v>5.61</v>
      </c>
      <c r="I4370">
        <v>4.6100000000000003</v>
      </c>
      <c r="J4370">
        <v>3</v>
      </c>
      <c r="K4370" s="2">
        <v>42076</v>
      </c>
      <c r="L4370" s="2">
        <v>42077</v>
      </c>
      <c r="M4370" s="2">
        <v>42086</v>
      </c>
      <c r="N4370" s="1" t="s">
        <v>133</v>
      </c>
      <c r="O4370" s="1" t="s">
        <v>134</v>
      </c>
    </row>
    <row r="4371" spans="1:15" x14ac:dyDescent="0.25">
      <c r="A4371">
        <v>98071218</v>
      </c>
      <c r="B4371">
        <v>841860903</v>
      </c>
      <c r="C4371" s="1" t="s">
        <v>151</v>
      </c>
      <c r="D4371" s="1" t="s">
        <v>20</v>
      </c>
      <c r="E4371" s="1" t="s">
        <v>48</v>
      </c>
      <c r="F4371">
        <v>137.58000000000001</v>
      </c>
      <c r="G4371">
        <v>3</v>
      </c>
      <c r="H4371">
        <v>6.61</v>
      </c>
      <c r="I4371">
        <v>6.61</v>
      </c>
      <c r="J4371">
        <v>2</v>
      </c>
      <c r="K4371" s="2">
        <v>42077</v>
      </c>
      <c r="L4371" s="2">
        <v>42078</v>
      </c>
      <c r="M4371" s="2">
        <v>42094</v>
      </c>
      <c r="N4371" s="1" t="s">
        <v>137</v>
      </c>
      <c r="O4371" s="1" t="s">
        <v>138</v>
      </c>
    </row>
    <row r="4372" spans="1:15" x14ac:dyDescent="0.25">
      <c r="A4372">
        <v>98071217</v>
      </c>
      <c r="B4372">
        <v>683896944</v>
      </c>
      <c r="C4372" s="1" t="s">
        <v>151</v>
      </c>
      <c r="D4372" s="1" t="s">
        <v>21</v>
      </c>
      <c r="E4372" s="1" t="s">
        <v>48</v>
      </c>
      <c r="F4372">
        <v>65.22</v>
      </c>
      <c r="G4372">
        <v>2</v>
      </c>
      <c r="H4372">
        <v>8.25</v>
      </c>
      <c r="I4372">
        <v>5.25</v>
      </c>
      <c r="J4372">
        <v>1</v>
      </c>
      <c r="K4372" s="2">
        <v>42076</v>
      </c>
      <c r="L4372" s="2">
        <v>42078</v>
      </c>
      <c r="M4372" s="2">
        <v>42097</v>
      </c>
      <c r="N4372" s="1" t="s">
        <v>147</v>
      </c>
      <c r="O4372" s="1" t="s">
        <v>148</v>
      </c>
    </row>
    <row r="4373" spans="1:15" x14ac:dyDescent="0.25">
      <c r="A4373">
        <v>98071079</v>
      </c>
      <c r="B4373">
        <v>353597252</v>
      </c>
      <c r="C4373" s="1" t="s">
        <v>151</v>
      </c>
      <c r="D4373" s="1" t="s">
        <v>9</v>
      </c>
      <c r="E4373" s="1" t="s">
        <v>48</v>
      </c>
      <c r="F4373">
        <v>100.72</v>
      </c>
      <c r="G4373">
        <v>2</v>
      </c>
      <c r="H4373">
        <v>7</v>
      </c>
      <c r="I4373">
        <v>3</v>
      </c>
      <c r="J4373">
        <v>2</v>
      </c>
      <c r="K4373" s="2">
        <v>42096</v>
      </c>
      <c r="L4373" s="2">
        <v>42098</v>
      </c>
      <c r="M4373" s="2">
        <v>42118</v>
      </c>
      <c r="N4373" s="1" t="s">
        <v>149</v>
      </c>
      <c r="O4373" s="1" t="s">
        <v>150</v>
      </c>
    </row>
    <row r="4374" spans="1:15" x14ac:dyDescent="0.25">
      <c r="A4374">
        <v>98071023</v>
      </c>
      <c r="B4374">
        <v>548390931</v>
      </c>
      <c r="C4374" s="1" t="s">
        <v>151</v>
      </c>
      <c r="D4374" s="1" t="s">
        <v>21</v>
      </c>
      <c r="E4374" s="1" t="s">
        <v>48</v>
      </c>
      <c r="F4374">
        <v>32.61</v>
      </c>
      <c r="G4374">
        <v>1</v>
      </c>
      <c r="H4374">
        <v>5</v>
      </c>
      <c r="I4374">
        <v>3</v>
      </c>
      <c r="J4374">
        <v>2</v>
      </c>
      <c r="K4374" s="2">
        <v>42103</v>
      </c>
      <c r="L4374" s="2">
        <v>42106</v>
      </c>
      <c r="M4374" s="2">
        <v>42125</v>
      </c>
      <c r="N4374" s="1" t="s">
        <v>141</v>
      </c>
      <c r="O4374" s="1" t="s">
        <v>142</v>
      </c>
    </row>
    <row r="4375" spans="1:15" x14ac:dyDescent="0.25">
      <c r="A4375">
        <v>98071026</v>
      </c>
      <c r="B4375">
        <v>485015128</v>
      </c>
      <c r="C4375" s="1" t="s">
        <v>151</v>
      </c>
      <c r="D4375" s="1" t="s">
        <v>24</v>
      </c>
      <c r="E4375" s="1" t="s">
        <v>48</v>
      </c>
      <c r="F4375">
        <v>39.61</v>
      </c>
      <c r="G4375">
        <v>1</v>
      </c>
      <c r="H4375">
        <v>7.99</v>
      </c>
      <c r="I4375">
        <v>5.99</v>
      </c>
      <c r="J4375">
        <v>1</v>
      </c>
      <c r="K4375" s="2">
        <v>42105</v>
      </c>
      <c r="L4375" s="2">
        <v>42106</v>
      </c>
      <c r="M4375" s="2">
        <v>43123</v>
      </c>
      <c r="N4375" s="1" t="s">
        <v>133</v>
      </c>
      <c r="O4375" s="1" t="s">
        <v>134</v>
      </c>
    </row>
    <row r="4376" spans="1:15" x14ac:dyDescent="0.25">
      <c r="A4376">
        <v>98070948</v>
      </c>
      <c r="B4376">
        <v>397983135</v>
      </c>
      <c r="C4376" s="1" t="s">
        <v>151</v>
      </c>
      <c r="D4376" s="1" t="s">
        <v>21</v>
      </c>
      <c r="E4376" s="1" t="s">
        <v>48</v>
      </c>
      <c r="F4376">
        <v>32.61</v>
      </c>
      <c r="G4376">
        <v>1</v>
      </c>
      <c r="H4376">
        <v>5.12</v>
      </c>
      <c r="I4376">
        <v>4.12</v>
      </c>
      <c r="J4376">
        <v>2</v>
      </c>
      <c r="K4376" s="2">
        <v>42114</v>
      </c>
      <c r="L4376" s="2">
        <v>42117</v>
      </c>
      <c r="M4376" s="2">
        <v>43032</v>
      </c>
      <c r="N4376" s="1" t="s">
        <v>141</v>
      </c>
      <c r="O4376" s="1" t="s">
        <v>142</v>
      </c>
    </row>
    <row r="4377" spans="1:15" x14ac:dyDescent="0.25">
      <c r="A4377">
        <v>98070806</v>
      </c>
      <c r="B4377">
        <v>549059705</v>
      </c>
      <c r="C4377" s="1" t="s">
        <v>151</v>
      </c>
      <c r="D4377" s="1" t="s">
        <v>3</v>
      </c>
      <c r="E4377" s="1" t="s">
        <v>48</v>
      </c>
      <c r="F4377">
        <v>50.12</v>
      </c>
      <c r="G4377">
        <v>1</v>
      </c>
      <c r="H4377">
        <v>5.99</v>
      </c>
      <c r="I4377">
        <v>3.99</v>
      </c>
      <c r="J4377">
        <v>1</v>
      </c>
      <c r="K4377" s="2">
        <v>42138</v>
      </c>
      <c r="L4377" s="2">
        <v>42139</v>
      </c>
      <c r="M4377" s="2">
        <v>43040</v>
      </c>
      <c r="N4377" s="1" t="s">
        <v>147</v>
      </c>
      <c r="O4377" s="1" t="s">
        <v>148</v>
      </c>
    </row>
    <row r="4378" spans="1:15" x14ac:dyDescent="0.25">
      <c r="A4378">
        <v>98070730</v>
      </c>
      <c r="B4378">
        <v>648402267</v>
      </c>
      <c r="C4378" s="1" t="s">
        <v>151</v>
      </c>
      <c r="D4378" s="1" t="s">
        <v>7</v>
      </c>
      <c r="E4378" s="1" t="s">
        <v>48</v>
      </c>
      <c r="F4378">
        <v>70.88</v>
      </c>
      <c r="G4378">
        <v>1</v>
      </c>
      <c r="H4378">
        <v>5.14</v>
      </c>
      <c r="I4378">
        <v>6.14</v>
      </c>
      <c r="J4378">
        <v>1</v>
      </c>
      <c r="K4378" s="2">
        <v>42148</v>
      </c>
      <c r="L4378" s="2">
        <v>42150</v>
      </c>
      <c r="M4378" s="2">
        <v>42163</v>
      </c>
      <c r="N4378" s="1" t="s">
        <v>141</v>
      </c>
      <c r="O4378" s="1" t="s">
        <v>142</v>
      </c>
    </row>
    <row r="4379" spans="1:15" x14ac:dyDescent="0.25">
      <c r="A4379">
        <v>98070604</v>
      </c>
      <c r="B4379">
        <v>416232977</v>
      </c>
      <c r="C4379" s="1" t="s">
        <v>151</v>
      </c>
      <c r="D4379" s="1" t="s">
        <v>21</v>
      </c>
      <c r="E4379" s="1" t="s">
        <v>48</v>
      </c>
      <c r="F4379">
        <v>97.83</v>
      </c>
      <c r="G4379">
        <v>3</v>
      </c>
      <c r="H4379">
        <v>5.55</v>
      </c>
      <c r="I4379">
        <v>3.55</v>
      </c>
      <c r="J4379">
        <v>3</v>
      </c>
      <c r="K4379" s="2">
        <v>42167</v>
      </c>
      <c r="L4379" s="2">
        <v>42168</v>
      </c>
      <c r="M4379" s="2">
        <v>42179</v>
      </c>
      <c r="N4379" s="1" t="s">
        <v>135</v>
      </c>
      <c r="O4379" s="1" t="s">
        <v>136</v>
      </c>
    </row>
    <row r="4380" spans="1:15" x14ac:dyDescent="0.25">
      <c r="A4380">
        <v>98070556</v>
      </c>
      <c r="B4380">
        <v>360318072</v>
      </c>
      <c r="C4380" s="1" t="s">
        <v>151</v>
      </c>
      <c r="D4380" s="1" t="s">
        <v>5</v>
      </c>
      <c r="E4380" s="1" t="s">
        <v>48</v>
      </c>
      <c r="F4380">
        <v>60.58</v>
      </c>
      <c r="G4380">
        <v>1</v>
      </c>
      <c r="H4380">
        <v>8.9</v>
      </c>
      <c r="I4380">
        <v>5.9</v>
      </c>
      <c r="J4380">
        <v>3</v>
      </c>
      <c r="K4380" s="2">
        <v>42174</v>
      </c>
      <c r="L4380" s="2">
        <v>42176</v>
      </c>
      <c r="M4380" s="2">
        <v>43154</v>
      </c>
      <c r="N4380" s="1" t="s">
        <v>143</v>
      </c>
      <c r="O4380" s="1" t="s">
        <v>144</v>
      </c>
    </row>
    <row r="4381" spans="1:15" x14ac:dyDescent="0.25">
      <c r="A4381">
        <v>98070555</v>
      </c>
      <c r="B4381">
        <v>417364182</v>
      </c>
      <c r="C4381" s="1" t="s">
        <v>151</v>
      </c>
      <c r="D4381" s="1" t="s">
        <v>24</v>
      </c>
      <c r="E4381" s="1" t="s">
        <v>48</v>
      </c>
      <c r="F4381">
        <v>118.83</v>
      </c>
      <c r="G4381">
        <v>3</v>
      </c>
      <c r="H4381">
        <v>5.58</v>
      </c>
      <c r="I4381">
        <v>4.58</v>
      </c>
      <c r="J4381">
        <v>2</v>
      </c>
      <c r="K4381" s="2">
        <v>42174</v>
      </c>
      <c r="L4381" s="2">
        <v>42176</v>
      </c>
      <c r="M4381" s="2">
        <v>43053</v>
      </c>
      <c r="N4381" s="1" t="s">
        <v>145</v>
      </c>
      <c r="O4381" s="1" t="s">
        <v>146</v>
      </c>
    </row>
    <row r="4382" spans="1:15" x14ac:dyDescent="0.25">
      <c r="A4382">
        <v>98070488</v>
      </c>
      <c r="B4382">
        <v>664948076</v>
      </c>
      <c r="C4382" s="1" t="s">
        <v>151</v>
      </c>
      <c r="D4382" s="1" t="s">
        <v>6</v>
      </c>
      <c r="E4382" s="1" t="s">
        <v>48</v>
      </c>
      <c r="F4382">
        <v>140.9</v>
      </c>
      <c r="G4382">
        <v>2</v>
      </c>
      <c r="H4382">
        <v>7.33</v>
      </c>
      <c r="I4382">
        <v>6.33</v>
      </c>
      <c r="J4382">
        <v>3</v>
      </c>
      <c r="K4382" s="2">
        <v>42184</v>
      </c>
      <c r="L4382" s="2">
        <v>42186</v>
      </c>
      <c r="M4382" s="2">
        <v>42201</v>
      </c>
      <c r="N4382" s="1" t="s">
        <v>149</v>
      </c>
      <c r="O4382" s="1" t="s">
        <v>150</v>
      </c>
    </row>
    <row r="4383" spans="1:15" x14ac:dyDescent="0.25">
      <c r="A4383">
        <v>98070393</v>
      </c>
      <c r="B4383">
        <v>194398828</v>
      </c>
      <c r="C4383" s="1" t="s">
        <v>151</v>
      </c>
      <c r="D4383" s="1" t="s">
        <v>20</v>
      </c>
      <c r="E4383" s="1" t="s">
        <v>48</v>
      </c>
      <c r="F4383">
        <v>91.72</v>
      </c>
      <c r="G4383">
        <v>2</v>
      </c>
      <c r="H4383">
        <v>8.65</v>
      </c>
      <c r="I4383">
        <v>4.6500000000000004</v>
      </c>
      <c r="J4383">
        <v>2</v>
      </c>
      <c r="K4383" s="2">
        <v>42200</v>
      </c>
      <c r="L4383" s="2">
        <v>42201</v>
      </c>
      <c r="M4383" s="2">
        <v>42212</v>
      </c>
      <c r="N4383" s="1" t="s">
        <v>135</v>
      </c>
      <c r="O4383" s="1" t="s">
        <v>136</v>
      </c>
    </row>
    <row r="4384" spans="1:15" x14ac:dyDescent="0.25">
      <c r="A4384">
        <v>98070356</v>
      </c>
      <c r="B4384">
        <v>777301763</v>
      </c>
      <c r="C4384" s="1" t="s">
        <v>151</v>
      </c>
      <c r="D4384" s="1" t="s">
        <v>23</v>
      </c>
      <c r="E4384" s="1" t="s">
        <v>48</v>
      </c>
      <c r="F4384">
        <v>80.900000000000006</v>
      </c>
      <c r="G4384">
        <v>2</v>
      </c>
      <c r="H4384">
        <v>9.33</v>
      </c>
      <c r="I4384">
        <v>4.33</v>
      </c>
      <c r="J4384">
        <v>3</v>
      </c>
      <c r="K4384" s="2">
        <v>42204</v>
      </c>
      <c r="L4384" s="2">
        <v>42207</v>
      </c>
      <c r="M4384" s="2">
        <v>42966</v>
      </c>
      <c r="N4384" s="1" t="s">
        <v>133</v>
      </c>
      <c r="O4384" s="1" t="s">
        <v>134</v>
      </c>
    </row>
    <row r="4385" spans="1:15" x14ac:dyDescent="0.25">
      <c r="A4385">
        <v>98070336</v>
      </c>
      <c r="B4385">
        <v>321553436</v>
      </c>
      <c r="C4385" s="1" t="s">
        <v>151</v>
      </c>
      <c r="D4385" s="1" t="s">
        <v>9</v>
      </c>
      <c r="E4385" s="1" t="s">
        <v>48</v>
      </c>
      <c r="F4385">
        <v>151.08000000000001</v>
      </c>
      <c r="G4385">
        <v>3</v>
      </c>
      <c r="H4385">
        <v>8.61</v>
      </c>
      <c r="I4385">
        <v>6.61</v>
      </c>
      <c r="J4385">
        <v>2</v>
      </c>
      <c r="K4385" s="2">
        <v>42207</v>
      </c>
      <c r="L4385" s="2">
        <v>42209</v>
      </c>
      <c r="M4385" s="2">
        <v>42228</v>
      </c>
      <c r="N4385" s="1" t="s">
        <v>147</v>
      </c>
      <c r="O4385" s="1" t="s">
        <v>148</v>
      </c>
    </row>
    <row r="4386" spans="1:15" x14ac:dyDescent="0.25">
      <c r="A4386">
        <v>98070244</v>
      </c>
      <c r="B4386">
        <v>200704420</v>
      </c>
      <c r="C4386" s="1" t="s">
        <v>151</v>
      </c>
      <c r="D4386" s="1" t="s">
        <v>9</v>
      </c>
      <c r="E4386" s="1" t="s">
        <v>48</v>
      </c>
      <c r="F4386">
        <v>100.72</v>
      </c>
      <c r="G4386">
        <v>2</v>
      </c>
      <c r="H4386">
        <v>8.84</v>
      </c>
      <c r="I4386">
        <v>3.84</v>
      </c>
      <c r="J4386">
        <v>1</v>
      </c>
      <c r="K4386" s="2">
        <v>42222</v>
      </c>
      <c r="L4386" s="2">
        <v>42223</v>
      </c>
      <c r="M4386" s="2">
        <v>42964</v>
      </c>
      <c r="N4386" s="1" t="s">
        <v>135</v>
      </c>
      <c r="O4386" s="1" t="s">
        <v>136</v>
      </c>
    </row>
    <row r="4387" spans="1:15" x14ac:dyDescent="0.25">
      <c r="A4387">
        <v>98070229</v>
      </c>
      <c r="B4387">
        <v>465708582</v>
      </c>
      <c r="C4387" s="1" t="s">
        <v>151</v>
      </c>
      <c r="D4387" s="1" t="s">
        <v>6</v>
      </c>
      <c r="E4387" s="1" t="s">
        <v>48</v>
      </c>
      <c r="F4387">
        <v>70.45</v>
      </c>
      <c r="G4387">
        <v>1</v>
      </c>
      <c r="H4387">
        <v>6.99</v>
      </c>
      <c r="I4387">
        <v>5.99</v>
      </c>
      <c r="J4387">
        <v>3</v>
      </c>
      <c r="K4387" s="2">
        <v>42224</v>
      </c>
      <c r="L4387" s="2">
        <v>42225</v>
      </c>
      <c r="M4387" s="2">
        <v>42245</v>
      </c>
      <c r="N4387" s="1" t="s">
        <v>149</v>
      </c>
      <c r="O4387" s="1" t="s">
        <v>150</v>
      </c>
    </row>
    <row r="4388" spans="1:15" x14ac:dyDescent="0.25">
      <c r="A4388">
        <v>98070125</v>
      </c>
      <c r="B4388">
        <v>892274535</v>
      </c>
      <c r="C4388" s="1" t="s">
        <v>151</v>
      </c>
      <c r="D4388" s="1" t="s">
        <v>22</v>
      </c>
      <c r="E4388" s="1" t="s">
        <v>48</v>
      </c>
      <c r="F4388">
        <v>89.52</v>
      </c>
      <c r="G4388">
        <v>3</v>
      </c>
      <c r="H4388">
        <v>6.99</v>
      </c>
      <c r="I4388">
        <v>6.99</v>
      </c>
      <c r="J4388">
        <v>1</v>
      </c>
      <c r="K4388" s="2">
        <v>42241</v>
      </c>
      <c r="L4388" s="2">
        <v>42242</v>
      </c>
      <c r="M4388" s="2">
        <v>42252</v>
      </c>
      <c r="N4388" s="1" t="s">
        <v>135</v>
      </c>
      <c r="O4388" s="1" t="s">
        <v>136</v>
      </c>
    </row>
    <row r="4389" spans="1:15" x14ac:dyDescent="0.25">
      <c r="A4389">
        <v>98070037</v>
      </c>
      <c r="B4389">
        <v>821972070</v>
      </c>
      <c r="C4389" s="1" t="s">
        <v>151</v>
      </c>
      <c r="D4389" s="1" t="s">
        <v>5</v>
      </c>
      <c r="E4389" s="1" t="s">
        <v>48</v>
      </c>
      <c r="F4389">
        <v>60.58</v>
      </c>
      <c r="G4389">
        <v>1</v>
      </c>
      <c r="H4389">
        <v>9.1</v>
      </c>
      <c r="I4389">
        <v>4.0999999999999996</v>
      </c>
      <c r="J4389">
        <v>2</v>
      </c>
      <c r="K4389" s="2">
        <v>42252</v>
      </c>
      <c r="L4389" s="2">
        <v>42255</v>
      </c>
      <c r="M4389" s="2">
        <v>43072</v>
      </c>
      <c r="N4389" s="1" t="s">
        <v>141</v>
      </c>
      <c r="O4389" s="1" t="s">
        <v>142</v>
      </c>
    </row>
    <row r="4390" spans="1:15" x14ac:dyDescent="0.25">
      <c r="A4390">
        <v>98070012</v>
      </c>
      <c r="B4390">
        <v>619383446</v>
      </c>
      <c r="C4390" s="1" t="s">
        <v>151</v>
      </c>
      <c r="D4390" s="1" t="s">
        <v>24</v>
      </c>
      <c r="E4390" s="1" t="s">
        <v>48</v>
      </c>
      <c r="F4390">
        <v>39.61</v>
      </c>
      <c r="G4390">
        <v>1</v>
      </c>
      <c r="H4390">
        <v>6.22</v>
      </c>
      <c r="I4390">
        <v>3.22</v>
      </c>
      <c r="J4390">
        <v>2</v>
      </c>
      <c r="K4390" s="2">
        <v>42258</v>
      </c>
      <c r="L4390" s="2">
        <v>42259</v>
      </c>
      <c r="M4390" s="2">
        <v>42272</v>
      </c>
      <c r="N4390" s="1" t="s">
        <v>139</v>
      </c>
      <c r="O4390" s="1" t="s">
        <v>140</v>
      </c>
    </row>
    <row r="4391" spans="1:15" x14ac:dyDescent="0.25">
      <c r="A4391">
        <v>98069993</v>
      </c>
      <c r="B4391">
        <v>198717395</v>
      </c>
      <c r="C4391" s="1" t="s">
        <v>151</v>
      </c>
      <c r="D4391" s="1" t="s">
        <v>6</v>
      </c>
      <c r="E4391" s="1" t="s">
        <v>48</v>
      </c>
      <c r="F4391">
        <v>140.9</v>
      </c>
      <c r="G4391">
        <v>2</v>
      </c>
      <c r="H4391">
        <v>8.14</v>
      </c>
      <c r="I4391">
        <v>3.14</v>
      </c>
      <c r="J4391">
        <v>2</v>
      </c>
      <c r="K4391" s="2">
        <v>42260</v>
      </c>
      <c r="L4391" s="2">
        <v>42262</v>
      </c>
      <c r="M4391" s="2">
        <v>42282</v>
      </c>
      <c r="N4391" s="1" t="s">
        <v>133</v>
      </c>
      <c r="O4391" s="1" t="s">
        <v>134</v>
      </c>
    </row>
    <row r="4392" spans="1:15" x14ac:dyDescent="0.25">
      <c r="A4392">
        <v>98069985</v>
      </c>
      <c r="B4392">
        <v>549059705</v>
      </c>
      <c r="C4392" s="1" t="s">
        <v>151</v>
      </c>
      <c r="D4392" s="1" t="s">
        <v>21</v>
      </c>
      <c r="E4392" s="1" t="s">
        <v>48</v>
      </c>
      <c r="F4392">
        <v>32.61</v>
      </c>
      <c r="G4392">
        <v>1</v>
      </c>
      <c r="H4392">
        <v>9.36</v>
      </c>
      <c r="I4392">
        <v>5.36</v>
      </c>
      <c r="J4392">
        <v>2</v>
      </c>
      <c r="K4392" s="2">
        <v>42261</v>
      </c>
      <c r="L4392" s="2">
        <v>42263</v>
      </c>
      <c r="M4392" s="2">
        <v>43174</v>
      </c>
      <c r="N4392" s="1" t="s">
        <v>143</v>
      </c>
      <c r="O4392" s="1" t="s">
        <v>144</v>
      </c>
    </row>
    <row r="4393" spans="1:15" x14ac:dyDescent="0.25">
      <c r="A4393">
        <v>98069957</v>
      </c>
      <c r="B4393">
        <v>272581503</v>
      </c>
      <c r="C4393" s="1" t="s">
        <v>151</v>
      </c>
      <c r="D4393" s="1" t="s">
        <v>9</v>
      </c>
      <c r="E4393" s="1" t="s">
        <v>48</v>
      </c>
      <c r="F4393">
        <v>151.08000000000001</v>
      </c>
      <c r="G4393">
        <v>3</v>
      </c>
      <c r="H4393">
        <v>9.99</v>
      </c>
      <c r="I4393">
        <v>6.99</v>
      </c>
      <c r="J4393">
        <v>3</v>
      </c>
      <c r="K4393" s="2">
        <v>42264</v>
      </c>
      <c r="L4393" s="2">
        <v>42267</v>
      </c>
      <c r="M4393" s="2">
        <v>43176</v>
      </c>
      <c r="N4393" s="1" t="s">
        <v>133</v>
      </c>
      <c r="O4393" s="1" t="s">
        <v>134</v>
      </c>
    </row>
    <row r="4394" spans="1:15" x14ac:dyDescent="0.25">
      <c r="A4394">
        <v>98069799</v>
      </c>
      <c r="B4394">
        <v>331154749</v>
      </c>
      <c r="C4394" s="1" t="s">
        <v>151</v>
      </c>
      <c r="D4394" s="1" t="s">
        <v>24</v>
      </c>
      <c r="E4394" s="1" t="s">
        <v>48</v>
      </c>
      <c r="F4394">
        <v>118.83</v>
      </c>
      <c r="G4394">
        <v>3</v>
      </c>
      <c r="H4394">
        <v>7.9</v>
      </c>
      <c r="I4394">
        <v>5.9</v>
      </c>
      <c r="J4394">
        <v>2</v>
      </c>
      <c r="K4394" s="2">
        <v>42287</v>
      </c>
      <c r="L4394" s="2">
        <v>42290</v>
      </c>
      <c r="M4394" s="2">
        <v>42300</v>
      </c>
      <c r="N4394" s="1" t="s">
        <v>143</v>
      </c>
      <c r="O4394" s="1" t="s">
        <v>144</v>
      </c>
    </row>
    <row r="4395" spans="1:15" x14ac:dyDescent="0.25">
      <c r="A4395">
        <v>98069784</v>
      </c>
      <c r="B4395">
        <v>198717395</v>
      </c>
      <c r="C4395" s="1" t="s">
        <v>151</v>
      </c>
      <c r="D4395" s="1" t="s">
        <v>6</v>
      </c>
      <c r="E4395" s="1" t="s">
        <v>48</v>
      </c>
      <c r="F4395">
        <v>140.9</v>
      </c>
      <c r="G4395">
        <v>2</v>
      </c>
      <c r="H4395">
        <v>5.33</v>
      </c>
      <c r="I4395">
        <v>5.33</v>
      </c>
      <c r="J4395">
        <v>3</v>
      </c>
      <c r="K4395" s="2">
        <v>42292</v>
      </c>
      <c r="L4395" s="2">
        <v>42293</v>
      </c>
      <c r="M4395" s="2">
        <v>43188</v>
      </c>
      <c r="N4395" s="1" t="s">
        <v>141</v>
      </c>
      <c r="O4395" s="1" t="s">
        <v>142</v>
      </c>
    </row>
    <row r="4396" spans="1:15" x14ac:dyDescent="0.25">
      <c r="A4396">
        <v>98069779</v>
      </c>
      <c r="B4396">
        <v>293195079</v>
      </c>
      <c r="C4396" s="1" t="s">
        <v>151</v>
      </c>
      <c r="D4396" s="1" t="s">
        <v>20</v>
      </c>
      <c r="E4396" s="1" t="s">
        <v>48</v>
      </c>
      <c r="F4396">
        <v>137.58000000000001</v>
      </c>
      <c r="G4396">
        <v>3</v>
      </c>
      <c r="H4396">
        <v>5.99</v>
      </c>
      <c r="I4396">
        <v>4.99</v>
      </c>
      <c r="J4396">
        <v>2</v>
      </c>
      <c r="K4396" s="2">
        <v>42290</v>
      </c>
      <c r="L4396" s="2">
        <v>42293</v>
      </c>
      <c r="M4396" s="2">
        <v>42308</v>
      </c>
      <c r="N4396" s="1" t="s">
        <v>145</v>
      </c>
      <c r="O4396" s="1" t="s">
        <v>146</v>
      </c>
    </row>
    <row r="4397" spans="1:15" x14ac:dyDescent="0.25">
      <c r="A4397">
        <v>98069702</v>
      </c>
      <c r="B4397">
        <v>707476699</v>
      </c>
      <c r="C4397" s="1" t="s">
        <v>151</v>
      </c>
      <c r="D4397" s="1" t="s">
        <v>22</v>
      </c>
      <c r="E4397" s="1" t="s">
        <v>48</v>
      </c>
      <c r="F4397">
        <v>29.84</v>
      </c>
      <c r="G4397">
        <v>1</v>
      </c>
      <c r="H4397">
        <v>5.84</v>
      </c>
      <c r="I4397">
        <v>5.84</v>
      </c>
      <c r="J4397">
        <v>1</v>
      </c>
      <c r="K4397" s="2">
        <v>42303</v>
      </c>
      <c r="L4397" s="2">
        <v>42304</v>
      </c>
      <c r="M4397" s="2">
        <v>42322</v>
      </c>
      <c r="N4397" s="1" t="s">
        <v>135</v>
      </c>
      <c r="O4397" s="1" t="s">
        <v>136</v>
      </c>
    </row>
    <row r="4398" spans="1:15" x14ac:dyDescent="0.25">
      <c r="A4398">
        <v>98069649</v>
      </c>
      <c r="B4398">
        <v>667298873</v>
      </c>
      <c r="C4398" s="1" t="s">
        <v>151</v>
      </c>
      <c r="D4398" s="1" t="s">
        <v>9</v>
      </c>
      <c r="E4398" s="1" t="s">
        <v>48</v>
      </c>
      <c r="F4398">
        <v>100.72</v>
      </c>
      <c r="G4398">
        <v>2</v>
      </c>
      <c r="H4398">
        <v>7.99</v>
      </c>
      <c r="I4398">
        <v>4.99</v>
      </c>
      <c r="J4398">
        <v>1</v>
      </c>
      <c r="K4398" s="2">
        <v>42311</v>
      </c>
      <c r="L4398" s="2">
        <v>42312</v>
      </c>
      <c r="M4398" s="2">
        <v>42331</v>
      </c>
      <c r="N4398" s="1" t="s">
        <v>143</v>
      </c>
      <c r="O4398" s="1" t="s">
        <v>144</v>
      </c>
    </row>
    <row r="4399" spans="1:15" x14ac:dyDescent="0.25">
      <c r="A4399">
        <v>98069638</v>
      </c>
      <c r="B4399">
        <v>293195079</v>
      </c>
      <c r="C4399" s="1" t="s">
        <v>151</v>
      </c>
      <c r="D4399" s="1" t="s">
        <v>8</v>
      </c>
      <c r="E4399" s="1" t="s">
        <v>48</v>
      </c>
      <c r="F4399">
        <v>101.3</v>
      </c>
      <c r="G4399">
        <v>2</v>
      </c>
      <c r="H4399">
        <v>9.5500000000000007</v>
      </c>
      <c r="I4399">
        <v>6.55</v>
      </c>
      <c r="J4399">
        <v>2</v>
      </c>
      <c r="K4399" s="2">
        <v>42313</v>
      </c>
      <c r="L4399" s="2">
        <v>42314</v>
      </c>
      <c r="M4399" s="2">
        <v>43189</v>
      </c>
      <c r="N4399" s="1" t="s">
        <v>145</v>
      </c>
      <c r="O4399" s="1" t="s">
        <v>146</v>
      </c>
    </row>
    <row r="4400" spans="1:15" x14ac:dyDescent="0.25">
      <c r="A4400">
        <v>98069548</v>
      </c>
      <c r="B4400">
        <v>612686122</v>
      </c>
      <c r="C4400" s="1" t="s">
        <v>151</v>
      </c>
      <c r="D4400" s="1" t="s">
        <v>3</v>
      </c>
      <c r="E4400" s="1" t="s">
        <v>48</v>
      </c>
      <c r="F4400">
        <v>150.36000000000001</v>
      </c>
      <c r="G4400">
        <v>3</v>
      </c>
      <c r="H4400">
        <v>8.25</v>
      </c>
      <c r="I4400">
        <v>3.25</v>
      </c>
      <c r="J4400">
        <v>3</v>
      </c>
      <c r="K4400" s="2">
        <v>42325</v>
      </c>
      <c r="L4400" s="2">
        <v>42327</v>
      </c>
      <c r="M4400" s="2">
        <v>43089</v>
      </c>
      <c r="N4400" s="1" t="s">
        <v>143</v>
      </c>
      <c r="O4400" s="1" t="s">
        <v>144</v>
      </c>
    </row>
    <row r="4401" spans="1:15" x14ac:dyDescent="0.25">
      <c r="A4401">
        <v>98069491</v>
      </c>
      <c r="B4401">
        <v>366718157</v>
      </c>
      <c r="C4401" s="1" t="s">
        <v>151</v>
      </c>
      <c r="D4401" s="1" t="s">
        <v>20</v>
      </c>
      <c r="E4401" s="1" t="s">
        <v>48</v>
      </c>
      <c r="F4401">
        <v>137.58000000000001</v>
      </c>
      <c r="G4401">
        <v>3</v>
      </c>
      <c r="H4401">
        <v>8.4499999999999993</v>
      </c>
      <c r="I4401">
        <v>5.45</v>
      </c>
      <c r="J4401">
        <v>1</v>
      </c>
      <c r="K4401" s="2">
        <v>42334</v>
      </c>
      <c r="L4401" s="2">
        <v>42335</v>
      </c>
      <c r="M4401" s="2">
        <v>42348</v>
      </c>
      <c r="N4401" s="1" t="s">
        <v>147</v>
      </c>
      <c r="O4401" s="1" t="s">
        <v>148</v>
      </c>
    </row>
    <row r="4402" spans="1:15" x14ac:dyDescent="0.25">
      <c r="A4402">
        <v>98069476</v>
      </c>
      <c r="B4402">
        <v>567281373</v>
      </c>
      <c r="C4402" s="1" t="s">
        <v>151</v>
      </c>
      <c r="D4402" s="1" t="s">
        <v>5</v>
      </c>
      <c r="E4402" s="1" t="s">
        <v>48</v>
      </c>
      <c r="F4402">
        <v>181.74</v>
      </c>
      <c r="G4402">
        <v>3</v>
      </c>
      <c r="H4402">
        <v>6.55</v>
      </c>
      <c r="I4402">
        <v>3.55</v>
      </c>
      <c r="J4402">
        <v>1</v>
      </c>
      <c r="K4402" s="2">
        <v>42336</v>
      </c>
      <c r="L4402" s="2">
        <v>42338</v>
      </c>
      <c r="M4402" s="2">
        <v>42352</v>
      </c>
      <c r="N4402" s="1" t="s">
        <v>141</v>
      </c>
      <c r="O4402" s="1" t="s">
        <v>142</v>
      </c>
    </row>
    <row r="4403" spans="1:15" x14ac:dyDescent="0.25">
      <c r="A4403">
        <v>98069421</v>
      </c>
      <c r="B4403">
        <v>783214027</v>
      </c>
      <c r="C4403" s="1" t="s">
        <v>151</v>
      </c>
      <c r="D4403" s="1" t="s">
        <v>5</v>
      </c>
      <c r="E4403" s="1" t="s">
        <v>48</v>
      </c>
      <c r="F4403">
        <v>181.74</v>
      </c>
      <c r="G4403">
        <v>3</v>
      </c>
      <c r="H4403">
        <v>7.14</v>
      </c>
      <c r="I4403">
        <v>3.14</v>
      </c>
      <c r="J4403">
        <v>1</v>
      </c>
      <c r="K4403" s="2">
        <v>42344</v>
      </c>
      <c r="L4403" s="2">
        <v>42347</v>
      </c>
      <c r="M4403" s="2">
        <v>42355</v>
      </c>
      <c r="N4403" s="1" t="s">
        <v>149</v>
      </c>
      <c r="O4403" s="1" t="s">
        <v>150</v>
      </c>
    </row>
    <row r="4404" spans="1:15" x14ac:dyDescent="0.25">
      <c r="A4404">
        <v>98069389</v>
      </c>
      <c r="B4404">
        <v>194398828</v>
      </c>
      <c r="C4404" s="1" t="s">
        <v>151</v>
      </c>
      <c r="D4404" s="1" t="s">
        <v>5</v>
      </c>
      <c r="E4404" s="1" t="s">
        <v>48</v>
      </c>
      <c r="F4404">
        <v>60.58</v>
      </c>
      <c r="G4404">
        <v>1</v>
      </c>
      <c r="H4404">
        <v>5.55</v>
      </c>
      <c r="I4404">
        <v>3.55</v>
      </c>
      <c r="J4404">
        <v>1</v>
      </c>
      <c r="K4404" s="2">
        <v>42349</v>
      </c>
      <c r="L4404" s="2">
        <v>42352</v>
      </c>
      <c r="M4404" s="2">
        <v>42364</v>
      </c>
      <c r="N4404" s="1" t="s">
        <v>147</v>
      </c>
      <c r="O4404" s="1" t="s">
        <v>148</v>
      </c>
    </row>
    <row r="4405" spans="1:15" x14ac:dyDescent="0.25">
      <c r="A4405">
        <v>98094194</v>
      </c>
      <c r="B4405">
        <v>272491500</v>
      </c>
      <c r="C4405" s="1" t="s">
        <v>132</v>
      </c>
      <c r="D4405" s="1" t="s">
        <v>20</v>
      </c>
      <c r="E4405" s="1" t="s">
        <v>48</v>
      </c>
      <c r="F4405">
        <v>91.72</v>
      </c>
      <c r="G4405">
        <v>2</v>
      </c>
      <c r="H4405">
        <v>8.58</v>
      </c>
      <c r="I4405">
        <v>6.58</v>
      </c>
      <c r="J4405">
        <v>2</v>
      </c>
      <c r="K4405" s="2">
        <v>36527</v>
      </c>
      <c r="L4405" s="2">
        <v>36530</v>
      </c>
      <c r="M4405" s="2">
        <v>36537</v>
      </c>
      <c r="N4405" s="1" t="s">
        <v>135</v>
      </c>
      <c r="O4405" s="1" t="s">
        <v>136</v>
      </c>
    </row>
    <row r="4406" spans="1:15" x14ac:dyDescent="0.25">
      <c r="A4406">
        <v>98094171</v>
      </c>
      <c r="B4406">
        <v>777931056</v>
      </c>
      <c r="C4406" s="1" t="s">
        <v>132</v>
      </c>
      <c r="D4406" s="1" t="s">
        <v>8</v>
      </c>
      <c r="E4406" s="1" t="s">
        <v>48</v>
      </c>
      <c r="F4406">
        <v>101.3</v>
      </c>
      <c r="G4406">
        <v>2</v>
      </c>
      <c r="H4406">
        <v>6.68</v>
      </c>
      <c r="I4406">
        <v>4.68</v>
      </c>
      <c r="J4406">
        <v>3</v>
      </c>
      <c r="K4406" s="2">
        <v>36534</v>
      </c>
      <c r="L4406" s="2">
        <v>36537</v>
      </c>
      <c r="M4406" s="2">
        <v>36546</v>
      </c>
      <c r="N4406" s="1" t="s">
        <v>143</v>
      </c>
      <c r="O4406" s="1" t="s">
        <v>144</v>
      </c>
    </row>
    <row r="4407" spans="1:15" x14ac:dyDescent="0.25">
      <c r="A4407">
        <v>98093915</v>
      </c>
      <c r="B4407">
        <v>369207282</v>
      </c>
      <c r="C4407" s="1" t="s">
        <v>132</v>
      </c>
      <c r="D4407" s="1" t="s">
        <v>7</v>
      </c>
      <c r="E4407" s="1" t="s">
        <v>48</v>
      </c>
      <c r="F4407">
        <v>141.76</v>
      </c>
      <c r="G4407">
        <v>2</v>
      </c>
      <c r="H4407">
        <v>8.61</v>
      </c>
      <c r="I4407">
        <v>6.61</v>
      </c>
      <c r="J4407">
        <v>2</v>
      </c>
      <c r="K4407" s="2">
        <v>36605</v>
      </c>
      <c r="L4407" s="2">
        <v>36608</v>
      </c>
      <c r="M4407" s="2">
        <v>36622</v>
      </c>
      <c r="N4407" s="1" t="s">
        <v>133</v>
      </c>
      <c r="O4407" s="1" t="s">
        <v>134</v>
      </c>
    </row>
    <row r="4408" spans="1:15" x14ac:dyDescent="0.25">
      <c r="A4408">
        <v>98093907</v>
      </c>
      <c r="B4408">
        <v>677383648</v>
      </c>
      <c r="C4408" s="1" t="s">
        <v>132</v>
      </c>
      <c r="D4408" s="1" t="s">
        <v>24</v>
      </c>
      <c r="E4408" s="1" t="s">
        <v>48</v>
      </c>
      <c r="F4408">
        <v>79.22</v>
      </c>
      <c r="G4408">
        <v>2</v>
      </c>
      <c r="H4408">
        <v>5.14</v>
      </c>
      <c r="I4408">
        <v>4.1399999999999997</v>
      </c>
      <c r="J4408">
        <v>2</v>
      </c>
      <c r="K4408" s="2">
        <v>36608</v>
      </c>
      <c r="L4408" s="2">
        <v>36611</v>
      </c>
      <c r="M4408" s="2">
        <v>36621</v>
      </c>
      <c r="N4408" s="1" t="s">
        <v>139</v>
      </c>
      <c r="O4408" s="1" t="s">
        <v>140</v>
      </c>
    </row>
    <row r="4409" spans="1:15" x14ac:dyDescent="0.25">
      <c r="A4409">
        <v>98093837</v>
      </c>
      <c r="B4409">
        <v>707476699</v>
      </c>
      <c r="C4409" s="1" t="s">
        <v>132</v>
      </c>
      <c r="D4409" s="1" t="s">
        <v>5</v>
      </c>
      <c r="E4409" s="1" t="s">
        <v>48</v>
      </c>
      <c r="F4409">
        <v>121.16</v>
      </c>
      <c r="G4409">
        <v>2</v>
      </c>
      <c r="H4409">
        <v>7.58</v>
      </c>
      <c r="I4409">
        <v>5.58</v>
      </c>
      <c r="J4409">
        <v>1</v>
      </c>
      <c r="K4409" s="2">
        <v>36631</v>
      </c>
      <c r="L4409" s="2">
        <v>36632</v>
      </c>
      <c r="M4409" s="2">
        <v>36640</v>
      </c>
      <c r="N4409" s="1" t="s">
        <v>135</v>
      </c>
      <c r="O4409" s="1" t="s">
        <v>136</v>
      </c>
    </row>
    <row r="4410" spans="1:15" x14ac:dyDescent="0.25">
      <c r="A4410">
        <v>98093809</v>
      </c>
      <c r="B4410">
        <v>314072367</v>
      </c>
      <c r="C4410" s="1" t="s">
        <v>132</v>
      </c>
      <c r="D4410" s="1" t="s">
        <v>8</v>
      </c>
      <c r="E4410" s="1" t="s">
        <v>48</v>
      </c>
      <c r="F4410">
        <v>101.3</v>
      </c>
      <c r="G4410">
        <v>2</v>
      </c>
      <c r="H4410">
        <v>9.58</v>
      </c>
      <c r="I4410">
        <v>4.58</v>
      </c>
      <c r="J4410">
        <v>3</v>
      </c>
      <c r="K4410" s="2">
        <v>36637</v>
      </c>
      <c r="L4410" s="2">
        <v>36639</v>
      </c>
      <c r="M4410" s="2">
        <v>36657</v>
      </c>
      <c r="N4410" s="1" t="s">
        <v>135</v>
      </c>
      <c r="O4410" s="1" t="s">
        <v>136</v>
      </c>
    </row>
    <row r="4411" spans="1:15" x14ac:dyDescent="0.25">
      <c r="A4411">
        <v>98093685</v>
      </c>
      <c r="B4411">
        <v>391506118</v>
      </c>
      <c r="C4411" s="1" t="s">
        <v>132</v>
      </c>
      <c r="D4411" s="1" t="s">
        <v>5</v>
      </c>
      <c r="E4411" s="1" t="s">
        <v>48</v>
      </c>
      <c r="F4411">
        <v>121.16</v>
      </c>
      <c r="G4411">
        <v>2</v>
      </c>
      <c r="H4411">
        <v>6.73</v>
      </c>
      <c r="I4411">
        <v>5.73</v>
      </c>
      <c r="J4411">
        <v>3</v>
      </c>
      <c r="K4411" s="2">
        <v>36676</v>
      </c>
      <c r="L4411" s="2">
        <v>36679</v>
      </c>
      <c r="M4411" s="2">
        <v>36693</v>
      </c>
      <c r="N4411" s="1" t="s">
        <v>133</v>
      </c>
      <c r="O4411" s="1" t="s">
        <v>134</v>
      </c>
    </row>
    <row r="4412" spans="1:15" x14ac:dyDescent="0.25">
      <c r="A4412">
        <v>98093478</v>
      </c>
      <c r="B4412">
        <v>318601696</v>
      </c>
      <c r="C4412" s="1" t="s">
        <v>132</v>
      </c>
      <c r="D4412" s="1" t="s">
        <v>6</v>
      </c>
      <c r="E4412" s="1" t="s">
        <v>48</v>
      </c>
      <c r="F4412">
        <v>140.9</v>
      </c>
      <c r="G4412">
        <v>2</v>
      </c>
      <c r="H4412">
        <v>9.89</v>
      </c>
      <c r="I4412">
        <v>4.8899999999999997</v>
      </c>
      <c r="J4412">
        <v>2</v>
      </c>
      <c r="K4412" s="2">
        <v>36729</v>
      </c>
      <c r="L4412" s="2">
        <v>36732</v>
      </c>
      <c r="M4412" s="2">
        <v>36744</v>
      </c>
      <c r="N4412" s="1" t="s">
        <v>141</v>
      </c>
      <c r="O4412" s="1" t="s">
        <v>142</v>
      </c>
    </row>
    <row r="4413" spans="1:15" x14ac:dyDescent="0.25">
      <c r="A4413">
        <v>98093429</v>
      </c>
      <c r="B4413">
        <v>579229937</v>
      </c>
      <c r="C4413" s="1" t="s">
        <v>132</v>
      </c>
      <c r="D4413" s="1" t="s">
        <v>24</v>
      </c>
      <c r="E4413" s="1" t="s">
        <v>48</v>
      </c>
      <c r="F4413">
        <v>79.22</v>
      </c>
      <c r="G4413">
        <v>2</v>
      </c>
      <c r="H4413">
        <v>6.14</v>
      </c>
      <c r="I4413">
        <v>6.14</v>
      </c>
      <c r="J4413">
        <v>3</v>
      </c>
      <c r="K4413" s="2">
        <v>36745</v>
      </c>
      <c r="L4413" s="2">
        <v>36746</v>
      </c>
      <c r="M4413" s="2">
        <v>36766</v>
      </c>
      <c r="N4413" s="1" t="s">
        <v>143</v>
      </c>
      <c r="O4413" s="1" t="s">
        <v>144</v>
      </c>
    </row>
    <row r="4414" spans="1:15" x14ac:dyDescent="0.25">
      <c r="A4414">
        <v>98093426</v>
      </c>
      <c r="B4414">
        <v>270034059</v>
      </c>
      <c r="C4414" s="1" t="s">
        <v>132</v>
      </c>
      <c r="D4414" s="1" t="s">
        <v>5</v>
      </c>
      <c r="E4414" s="1" t="s">
        <v>48</v>
      </c>
      <c r="F4414">
        <v>121.16</v>
      </c>
      <c r="G4414">
        <v>2</v>
      </c>
      <c r="H4414">
        <v>6.58</v>
      </c>
      <c r="I4414">
        <v>3.58</v>
      </c>
      <c r="J4414">
        <v>3</v>
      </c>
      <c r="K4414" s="2">
        <v>36745</v>
      </c>
      <c r="L4414" s="2">
        <v>36747</v>
      </c>
      <c r="M4414" s="2">
        <v>36767</v>
      </c>
      <c r="N4414" s="1" t="s">
        <v>149</v>
      </c>
      <c r="O4414" s="1" t="s">
        <v>150</v>
      </c>
    </row>
    <row r="4415" spans="1:15" x14ac:dyDescent="0.25">
      <c r="A4415">
        <v>98093306</v>
      </c>
      <c r="B4415">
        <v>162761785</v>
      </c>
      <c r="C4415" s="1" t="s">
        <v>132</v>
      </c>
      <c r="D4415" s="1" t="s">
        <v>7</v>
      </c>
      <c r="E4415" s="1" t="s">
        <v>48</v>
      </c>
      <c r="F4415">
        <v>141.76</v>
      </c>
      <c r="G4415">
        <v>2</v>
      </c>
      <c r="H4415">
        <v>5.68</v>
      </c>
      <c r="I4415">
        <v>5.68</v>
      </c>
      <c r="J4415">
        <v>3</v>
      </c>
      <c r="K4415" s="2">
        <v>36778</v>
      </c>
      <c r="L4415" s="2">
        <v>36779</v>
      </c>
      <c r="M4415" s="2">
        <v>36799</v>
      </c>
      <c r="N4415" s="1" t="s">
        <v>135</v>
      </c>
      <c r="O4415" s="1" t="s">
        <v>136</v>
      </c>
    </row>
    <row r="4416" spans="1:15" x14ac:dyDescent="0.25">
      <c r="A4416">
        <v>98093307</v>
      </c>
      <c r="B4416">
        <v>550048793</v>
      </c>
      <c r="C4416" s="1" t="s">
        <v>132</v>
      </c>
      <c r="D4416" s="1" t="s">
        <v>22</v>
      </c>
      <c r="E4416" s="1" t="s">
        <v>48</v>
      </c>
      <c r="F4416">
        <v>59.68</v>
      </c>
      <c r="G4416">
        <v>2</v>
      </c>
      <c r="H4416">
        <v>7.88</v>
      </c>
      <c r="I4416">
        <v>3.88</v>
      </c>
      <c r="J4416">
        <v>3</v>
      </c>
      <c r="K4416" s="2">
        <v>36777</v>
      </c>
      <c r="L4416" s="2">
        <v>36779</v>
      </c>
      <c r="M4416" s="2">
        <v>36797</v>
      </c>
      <c r="N4416" s="1" t="s">
        <v>139</v>
      </c>
      <c r="O4416" s="1" t="s">
        <v>140</v>
      </c>
    </row>
    <row r="4417" spans="1:15" x14ac:dyDescent="0.25">
      <c r="A4417">
        <v>98093300</v>
      </c>
      <c r="B4417">
        <v>892235684</v>
      </c>
      <c r="C4417" s="1" t="s">
        <v>132</v>
      </c>
      <c r="D4417" s="1" t="s">
        <v>23</v>
      </c>
      <c r="E4417" s="1" t="s">
        <v>48</v>
      </c>
      <c r="F4417">
        <v>80.900000000000006</v>
      </c>
      <c r="G4417">
        <v>2</v>
      </c>
      <c r="H4417">
        <v>9.99</v>
      </c>
      <c r="I4417">
        <v>6.99</v>
      </c>
      <c r="J4417">
        <v>1</v>
      </c>
      <c r="K4417" s="2">
        <v>36780</v>
      </c>
      <c r="L4417" s="2">
        <v>36781</v>
      </c>
      <c r="M4417" s="2">
        <v>36793</v>
      </c>
      <c r="N4417" s="1" t="s">
        <v>143</v>
      </c>
      <c r="O4417" s="1" t="s">
        <v>144</v>
      </c>
    </row>
    <row r="4418" spans="1:15" x14ac:dyDescent="0.25">
      <c r="A4418">
        <v>98093274</v>
      </c>
      <c r="B4418">
        <v>220834258</v>
      </c>
      <c r="C4418" s="1" t="s">
        <v>132</v>
      </c>
      <c r="D4418" s="1" t="s">
        <v>20</v>
      </c>
      <c r="E4418" s="1" t="s">
        <v>48</v>
      </c>
      <c r="F4418">
        <v>91.72</v>
      </c>
      <c r="G4418">
        <v>2</v>
      </c>
      <c r="H4418">
        <v>6</v>
      </c>
      <c r="I4418">
        <v>7</v>
      </c>
      <c r="J4418">
        <v>2</v>
      </c>
      <c r="K4418" s="2">
        <v>36788</v>
      </c>
      <c r="L4418" s="2">
        <v>36789</v>
      </c>
      <c r="M4418" s="2">
        <v>36803</v>
      </c>
      <c r="N4418" s="1" t="s">
        <v>139</v>
      </c>
      <c r="O4418" s="1" t="s">
        <v>140</v>
      </c>
    </row>
    <row r="4419" spans="1:15" x14ac:dyDescent="0.25">
      <c r="A4419">
        <v>98093158</v>
      </c>
      <c r="B4419">
        <v>579819412</v>
      </c>
      <c r="C4419" s="1" t="s">
        <v>132</v>
      </c>
      <c r="D4419" s="1" t="s">
        <v>23</v>
      </c>
      <c r="E4419" s="1" t="s">
        <v>48</v>
      </c>
      <c r="F4419">
        <v>80.900000000000006</v>
      </c>
      <c r="G4419">
        <v>2</v>
      </c>
      <c r="H4419">
        <v>9.4499999999999993</v>
      </c>
      <c r="I4419">
        <v>6.45</v>
      </c>
      <c r="J4419">
        <v>3</v>
      </c>
      <c r="K4419" s="2">
        <v>36815</v>
      </c>
      <c r="L4419" s="2">
        <v>36818</v>
      </c>
      <c r="M4419" s="2">
        <v>36831</v>
      </c>
      <c r="N4419" s="1" t="s">
        <v>141</v>
      </c>
      <c r="O4419" s="1" t="s">
        <v>142</v>
      </c>
    </row>
    <row r="4420" spans="1:15" x14ac:dyDescent="0.25">
      <c r="A4420">
        <v>98093148</v>
      </c>
      <c r="B4420">
        <v>628707757</v>
      </c>
      <c r="C4420" s="1" t="s">
        <v>132</v>
      </c>
      <c r="D4420" s="1" t="s">
        <v>8</v>
      </c>
      <c r="E4420" s="1" t="s">
        <v>48</v>
      </c>
      <c r="F4420">
        <v>101.3</v>
      </c>
      <c r="G4420">
        <v>2</v>
      </c>
      <c r="H4420">
        <v>9.89</v>
      </c>
      <c r="I4420">
        <v>4.8899999999999997</v>
      </c>
      <c r="J4420">
        <v>3</v>
      </c>
      <c r="K4420" s="2">
        <v>36819</v>
      </c>
      <c r="L4420" s="2">
        <v>36820</v>
      </c>
      <c r="M4420" s="2">
        <v>36832</v>
      </c>
      <c r="N4420" s="1" t="s">
        <v>145</v>
      </c>
      <c r="O4420" s="1" t="s">
        <v>146</v>
      </c>
    </row>
    <row r="4421" spans="1:15" x14ac:dyDescent="0.25">
      <c r="A4421">
        <v>98093112</v>
      </c>
      <c r="B4421">
        <v>892235684</v>
      </c>
      <c r="C4421" s="1" t="s">
        <v>132</v>
      </c>
      <c r="D4421" s="1" t="s">
        <v>7</v>
      </c>
      <c r="E4421" s="1" t="s">
        <v>48</v>
      </c>
      <c r="F4421">
        <v>141.76</v>
      </c>
      <c r="G4421">
        <v>2</v>
      </c>
      <c r="H4421">
        <v>8.1</v>
      </c>
      <c r="I4421">
        <v>4.0999999999999996</v>
      </c>
      <c r="J4421">
        <v>3</v>
      </c>
      <c r="K4421" s="2">
        <v>36828</v>
      </c>
      <c r="L4421" s="2">
        <v>36831</v>
      </c>
      <c r="M4421" s="2">
        <v>36851</v>
      </c>
      <c r="N4421" s="1" t="s">
        <v>147</v>
      </c>
      <c r="O4421" s="1" t="s">
        <v>148</v>
      </c>
    </row>
    <row r="4422" spans="1:15" x14ac:dyDescent="0.25">
      <c r="A4422">
        <v>98093022</v>
      </c>
      <c r="B4422">
        <v>749092605</v>
      </c>
      <c r="C4422" s="1" t="s">
        <v>132</v>
      </c>
      <c r="D4422" s="1" t="s">
        <v>23</v>
      </c>
      <c r="E4422" s="1" t="s">
        <v>48</v>
      </c>
      <c r="F4422">
        <v>80.900000000000006</v>
      </c>
      <c r="G4422">
        <v>2</v>
      </c>
      <c r="H4422">
        <v>8.8800000000000008</v>
      </c>
      <c r="I4422">
        <v>3.88</v>
      </c>
      <c r="J4422">
        <v>2</v>
      </c>
      <c r="K4422" s="2">
        <v>36854</v>
      </c>
      <c r="L4422" s="2">
        <v>36857</v>
      </c>
      <c r="M4422" s="2">
        <v>36875</v>
      </c>
      <c r="N4422" s="1" t="s">
        <v>149</v>
      </c>
      <c r="O4422" s="1" t="s">
        <v>150</v>
      </c>
    </row>
    <row r="4423" spans="1:15" x14ac:dyDescent="0.25">
      <c r="A4423">
        <v>98093011</v>
      </c>
      <c r="B4423">
        <v>648402267</v>
      </c>
      <c r="C4423" s="1" t="s">
        <v>132</v>
      </c>
      <c r="D4423" s="1" t="s">
        <v>22</v>
      </c>
      <c r="E4423" s="1" t="s">
        <v>48</v>
      </c>
      <c r="F4423">
        <v>59.68</v>
      </c>
      <c r="G4423">
        <v>2</v>
      </c>
      <c r="H4423">
        <v>10</v>
      </c>
      <c r="I4423">
        <v>4</v>
      </c>
      <c r="J4423">
        <v>2</v>
      </c>
      <c r="K4423" s="2">
        <v>36859</v>
      </c>
      <c r="L4423" s="2">
        <v>36860</v>
      </c>
      <c r="M4423" s="2">
        <v>36870</v>
      </c>
      <c r="N4423" s="1" t="s">
        <v>149</v>
      </c>
      <c r="O4423" s="1" t="s">
        <v>150</v>
      </c>
    </row>
    <row r="4424" spans="1:15" x14ac:dyDescent="0.25">
      <c r="A4424">
        <v>98092555</v>
      </c>
      <c r="B4424">
        <v>181452465</v>
      </c>
      <c r="C4424" s="1" t="s">
        <v>132</v>
      </c>
      <c r="D4424" s="1" t="s">
        <v>22</v>
      </c>
      <c r="E4424" s="1" t="s">
        <v>48</v>
      </c>
      <c r="F4424">
        <v>59.68</v>
      </c>
      <c r="G4424">
        <v>2</v>
      </c>
      <c r="H4424">
        <v>7.61</v>
      </c>
      <c r="I4424">
        <v>4.6100000000000003</v>
      </c>
      <c r="J4424">
        <v>2</v>
      </c>
      <c r="K4424" s="2">
        <v>36986</v>
      </c>
      <c r="L4424" s="2">
        <v>36988</v>
      </c>
      <c r="M4424" s="2">
        <v>37003</v>
      </c>
      <c r="N4424" s="1" t="s">
        <v>145</v>
      </c>
      <c r="O4424" s="1" t="s">
        <v>146</v>
      </c>
    </row>
    <row r="4425" spans="1:15" x14ac:dyDescent="0.25">
      <c r="A4425">
        <v>98092496</v>
      </c>
      <c r="B4425">
        <v>790342421</v>
      </c>
      <c r="C4425" s="1" t="s">
        <v>132</v>
      </c>
      <c r="D4425" s="1" t="s">
        <v>22</v>
      </c>
      <c r="E4425" s="1" t="s">
        <v>48</v>
      </c>
      <c r="F4425">
        <v>59.68</v>
      </c>
      <c r="G4425">
        <v>2</v>
      </c>
      <c r="H4425">
        <v>8.58</v>
      </c>
      <c r="I4425">
        <v>3.58</v>
      </c>
      <c r="J4425">
        <v>1</v>
      </c>
      <c r="K4425" s="2">
        <v>37004</v>
      </c>
      <c r="L4425" s="2">
        <v>37006</v>
      </c>
      <c r="M4425" s="2">
        <v>37016</v>
      </c>
      <c r="N4425" s="1" t="s">
        <v>135</v>
      </c>
      <c r="O4425" s="1" t="s">
        <v>136</v>
      </c>
    </row>
    <row r="4426" spans="1:15" x14ac:dyDescent="0.25">
      <c r="A4426">
        <v>98092497</v>
      </c>
      <c r="B4426">
        <v>269213857</v>
      </c>
      <c r="C4426" s="1" t="s">
        <v>132</v>
      </c>
      <c r="D4426" s="1" t="s">
        <v>24</v>
      </c>
      <c r="E4426" s="1" t="s">
        <v>48</v>
      </c>
      <c r="F4426">
        <v>79.22</v>
      </c>
      <c r="G4426">
        <v>2</v>
      </c>
      <c r="H4426">
        <v>7</v>
      </c>
      <c r="I4426">
        <v>5</v>
      </c>
      <c r="J4426">
        <v>3</v>
      </c>
      <c r="K4426" s="2">
        <v>37004</v>
      </c>
      <c r="L4426" s="2">
        <v>37006</v>
      </c>
      <c r="M4426" s="2">
        <v>37024</v>
      </c>
      <c r="N4426" s="1" t="s">
        <v>141</v>
      </c>
      <c r="O4426" s="1" t="s">
        <v>142</v>
      </c>
    </row>
    <row r="4427" spans="1:15" x14ac:dyDescent="0.25">
      <c r="A4427">
        <v>98092461</v>
      </c>
      <c r="B4427">
        <v>413610234</v>
      </c>
      <c r="C4427" s="1" t="s">
        <v>132</v>
      </c>
      <c r="D4427" s="1" t="s">
        <v>5</v>
      </c>
      <c r="E4427" s="1" t="s">
        <v>48</v>
      </c>
      <c r="F4427">
        <v>121.16</v>
      </c>
      <c r="G4427">
        <v>2</v>
      </c>
      <c r="H4427">
        <v>5.61</v>
      </c>
      <c r="I4427">
        <v>6.61</v>
      </c>
      <c r="J4427">
        <v>2</v>
      </c>
      <c r="K4427" s="2">
        <v>37012</v>
      </c>
      <c r="L4427" s="2">
        <v>37014</v>
      </c>
      <c r="M4427" s="2">
        <v>37023</v>
      </c>
      <c r="N4427" s="1" t="s">
        <v>133</v>
      </c>
      <c r="O4427" s="1" t="s">
        <v>134</v>
      </c>
    </row>
    <row r="4428" spans="1:15" x14ac:dyDescent="0.25">
      <c r="A4428">
        <v>98092371</v>
      </c>
      <c r="B4428">
        <v>543794562</v>
      </c>
      <c r="C4428" s="1" t="s">
        <v>132</v>
      </c>
      <c r="D4428" s="1" t="s">
        <v>5</v>
      </c>
      <c r="E4428" s="1" t="s">
        <v>48</v>
      </c>
      <c r="F4428">
        <v>121.16</v>
      </c>
      <c r="G4428">
        <v>2</v>
      </c>
      <c r="H4428">
        <v>9.73</v>
      </c>
      <c r="I4428">
        <v>4.7300000000000004</v>
      </c>
      <c r="J4428">
        <v>3</v>
      </c>
      <c r="K4428" s="2">
        <v>37040</v>
      </c>
      <c r="L4428" s="2">
        <v>37042</v>
      </c>
      <c r="M4428" s="2">
        <v>37057</v>
      </c>
      <c r="N4428" s="1" t="s">
        <v>145</v>
      </c>
      <c r="O4428" s="1" t="s">
        <v>146</v>
      </c>
    </row>
    <row r="4429" spans="1:15" x14ac:dyDescent="0.25">
      <c r="A4429">
        <v>98092178</v>
      </c>
      <c r="B4429">
        <v>565333786</v>
      </c>
      <c r="C4429" s="1" t="s">
        <v>132</v>
      </c>
      <c r="D4429" s="1" t="s">
        <v>8</v>
      </c>
      <c r="E4429" s="1" t="s">
        <v>48</v>
      </c>
      <c r="F4429">
        <v>101.3</v>
      </c>
      <c r="G4429">
        <v>2</v>
      </c>
      <c r="H4429">
        <v>6.45</v>
      </c>
      <c r="I4429">
        <v>4.45</v>
      </c>
      <c r="J4429">
        <v>1</v>
      </c>
      <c r="K4429" s="2">
        <v>37094</v>
      </c>
      <c r="L4429" s="2">
        <v>37096</v>
      </c>
      <c r="M4429" s="2">
        <v>37116</v>
      </c>
      <c r="N4429" s="1" t="s">
        <v>149</v>
      </c>
      <c r="O4429" s="1" t="s">
        <v>150</v>
      </c>
    </row>
    <row r="4430" spans="1:15" x14ac:dyDescent="0.25">
      <c r="A4430">
        <v>98092083</v>
      </c>
      <c r="B4430">
        <v>220834258</v>
      </c>
      <c r="C4430" s="1" t="s">
        <v>132</v>
      </c>
      <c r="D4430" s="1" t="s">
        <v>5</v>
      </c>
      <c r="E4430" s="1" t="s">
        <v>48</v>
      </c>
      <c r="F4430">
        <v>121.16</v>
      </c>
      <c r="G4430">
        <v>2</v>
      </c>
      <c r="H4430">
        <v>5.0999999999999996</v>
      </c>
      <c r="I4430">
        <v>4.0999999999999996</v>
      </c>
      <c r="J4430">
        <v>2</v>
      </c>
      <c r="K4430" s="2">
        <v>37123</v>
      </c>
      <c r="L4430" s="2">
        <v>37125</v>
      </c>
      <c r="M4430" s="2">
        <v>37143</v>
      </c>
      <c r="N4430" s="1" t="s">
        <v>137</v>
      </c>
      <c r="O4430" s="1" t="s">
        <v>138</v>
      </c>
    </row>
    <row r="4431" spans="1:15" x14ac:dyDescent="0.25">
      <c r="A4431">
        <v>98092073</v>
      </c>
      <c r="B4431">
        <v>674803177</v>
      </c>
      <c r="C4431" s="1" t="s">
        <v>132</v>
      </c>
      <c r="D4431" s="1" t="s">
        <v>5</v>
      </c>
      <c r="E4431" s="1" t="s">
        <v>48</v>
      </c>
      <c r="F4431">
        <v>121.16</v>
      </c>
      <c r="G4431">
        <v>2</v>
      </c>
      <c r="H4431">
        <v>7.86</v>
      </c>
      <c r="I4431">
        <v>3.86</v>
      </c>
      <c r="J4431">
        <v>3</v>
      </c>
      <c r="K4431" s="2">
        <v>37126</v>
      </c>
      <c r="L4431" s="2">
        <v>37129</v>
      </c>
      <c r="M4431" s="2">
        <v>37141</v>
      </c>
      <c r="N4431" s="1" t="s">
        <v>137</v>
      </c>
      <c r="O4431" s="1" t="s">
        <v>138</v>
      </c>
    </row>
    <row r="4432" spans="1:15" x14ac:dyDescent="0.25">
      <c r="A4432">
        <v>98092067</v>
      </c>
      <c r="B4432">
        <v>316694393</v>
      </c>
      <c r="C4432" s="1" t="s">
        <v>132</v>
      </c>
      <c r="D4432" s="1" t="s">
        <v>5</v>
      </c>
      <c r="E4432" s="1" t="s">
        <v>48</v>
      </c>
      <c r="F4432">
        <v>121.16</v>
      </c>
      <c r="G4432">
        <v>2</v>
      </c>
      <c r="H4432">
        <v>7.75</v>
      </c>
      <c r="I4432">
        <v>3.75</v>
      </c>
      <c r="J4432">
        <v>3</v>
      </c>
      <c r="K4432" s="2">
        <v>37128</v>
      </c>
      <c r="L4432" s="2">
        <v>37131</v>
      </c>
      <c r="M4432" s="2">
        <v>37139</v>
      </c>
      <c r="N4432" s="1" t="s">
        <v>141</v>
      </c>
      <c r="O4432" s="1" t="s">
        <v>142</v>
      </c>
    </row>
    <row r="4433" spans="1:15" x14ac:dyDescent="0.25">
      <c r="A4433">
        <v>98092033</v>
      </c>
      <c r="B4433">
        <v>416232977</v>
      </c>
      <c r="C4433" s="1" t="s">
        <v>132</v>
      </c>
      <c r="D4433" s="1" t="s">
        <v>20</v>
      </c>
      <c r="E4433" s="1" t="s">
        <v>48</v>
      </c>
      <c r="F4433">
        <v>91.72</v>
      </c>
      <c r="G4433">
        <v>2</v>
      </c>
      <c r="H4433">
        <v>6.86</v>
      </c>
      <c r="I4433">
        <v>6.86</v>
      </c>
      <c r="J4433">
        <v>2</v>
      </c>
      <c r="K4433" s="2">
        <v>37137</v>
      </c>
      <c r="L4433" s="2">
        <v>37138</v>
      </c>
      <c r="M4433" s="2">
        <v>37148</v>
      </c>
      <c r="N4433" s="1" t="s">
        <v>141</v>
      </c>
      <c r="O4433" s="1" t="s">
        <v>142</v>
      </c>
    </row>
    <row r="4434" spans="1:15" x14ac:dyDescent="0.25">
      <c r="A4434">
        <v>98091847</v>
      </c>
      <c r="B4434">
        <v>605633342</v>
      </c>
      <c r="C4434" s="1" t="s">
        <v>132</v>
      </c>
      <c r="D4434" s="1" t="s">
        <v>23</v>
      </c>
      <c r="E4434" s="1" t="s">
        <v>48</v>
      </c>
      <c r="F4434">
        <v>80.900000000000006</v>
      </c>
      <c r="G4434">
        <v>2</v>
      </c>
      <c r="H4434">
        <v>5.58</v>
      </c>
      <c r="I4434">
        <v>4.58</v>
      </c>
      <c r="J4434">
        <v>2</v>
      </c>
      <c r="K4434" s="2">
        <v>37195</v>
      </c>
      <c r="L4434" s="2">
        <v>37198</v>
      </c>
      <c r="M4434" s="2">
        <v>37211</v>
      </c>
      <c r="N4434" s="1" t="s">
        <v>147</v>
      </c>
      <c r="O4434" s="1" t="s">
        <v>148</v>
      </c>
    </row>
    <row r="4435" spans="1:15" x14ac:dyDescent="0.25">
      <c r="A4435">
        <v>98091724</v>
      </c>
      <c r="B4435">
        <v>283730095</v>
      </c>
      <c r="C4435" s="1" t="s">
        <v>132</v>
      </c>
      <c r="D4435" s="1" t="s">
        <v>24</v>
      </c>
      <c r="E4435" s="1" t="s">
        <v>48</v>
      </c>
      <c r="F4435">
        <v>79.22</v>
      </c>
      <c r="G4435">
        <v>2</v>
      </c>
      <c r="H4435">
        <v>8.1999999999999993</v>
      </c>
      <c r="I4435">
        <v>3.2</v>
      </c>
      <c r="J4435">
        <v>3</v>
      </c>
      <c r="K4435" s="2">
        <v>37229</v>
      </c>
      <c r="L4435" s="2">
        <v>37232</v>
      </c>
      <c r="M4435" s="2">
        <v>37243</v>
      </c>
      <c r="N4435" s="1" t="s">
        <v>139</v>
      </c>
      <c r="O4435" s="1" t="s">
        <v>140</v>
      </c>
    </row>
    <row r="4436" spans="1:15" x14ac:dyDescent="0.25">
      <c r="A4436">
        <v>98091680</v>
      </c>
      <c r="B4436">
        <v>321553436</v>
      </c>
      <c r="C4436" s="1" t="s">
        <v>132</v>
      </c>
      <c r="D4436" s="1" t="s">
        <v>22</v>
      </c>
      <c r="E4436" s="1" t="s">
        <v>48</v>
      </c>
      <c r="F4436">
        <v>59.68</v>
      </c>
      <c r="G4436">
        <v>2</v>
      </c>
      <c r="H4436">
        <v>6.61</v>
      </c>
      <c r="I4436">
        <v>6.61</v>
      </c>
      <c r="J4436">
        <v>3</v>
      </c>
      <c r="K4436" s="2">
        <v>37240</v>
      </c>
      <c r="L4436" s="2">
        <v>37242</v>
      </c>
      <c r="M4436" s="2">
        <v>37259</v>
      </c>
      <c r="N4436" s="1" t="s">
        <v>145</v>
      </c>
      <c r="O4436" s="1" t="s">
        <v>146</v>
      </c>
    </row>
    <row r="4437" spans="1:15" x14ac:dyDescent="0.25">
      <c r="A4437">
        <v>98091666</v>
      </c>
      <c r="B4437">
        <v>193322802</v>
      </c>
      <c r="C4437" s="1" t="s">
        <v>132</v>
      </c>
      <c r="D4437" s="1" t="s">
        <v>20</v>
      </c>
      <c r="E4437" s="1" t="s">
        <v>48</v>
      </c>
      <c r="F4437">
        <v>91.72</v>
      </c>
      <c r="G4437">
        <v>2</v>
      </c>
      <c r="H4437">
        <v>5.84</v>
      </c>
      <c r="I4437">
        <v>3.84</v>
      </c>
      <c r="J4437">
        <v>1</v>
      </c>
      <c r="K4437" s="2">
        <v>37243</v>
      </c>
      <c r="L4437" s="2">
        <v>37245</v>
      </c>
      <c r="M4437" s="2">
        <v>37259</v>
      </c>
      <c r="N4437" s="1" t="s">
        <v>149</v>
      </c>
      <c r="O4437" s="1" t="s">
        <v>150</v>
      </c>
    </row>
    <row r="4438" spans="1:15" x14ac:dyDescent="0.25">
      <c r="A4438">
        <v>98091638</v>
      </c>
      <c r="B4438">
        <v>684389929</v>
      </c>
      <c r="C4438" s="1" t="s">
        <v>132</v>
      </c>
      <c r="D4438" s="1" t="s">
        <v>8</v>
      </c>
      <c r="E4438" s="1" t="s">
        <v>48</v>
      </c>
      <c r="F4438">
        <v>101.3</v>
      </c>
      <c r="G4438">
        <v>2</v>
      </c>
      <c r="H4438">
        <v>5.12</v>
      </c>
      <c r="I4438">
        <v>5.12</v>
      </c>
      <c r="J4438">
        <v>3</v>
      </c>
      <c r="K4438" s="2">
        <v>37248</v>
      </c>
      <c r="L4438" s="2">
        <v>37251</v>
      </c>
      <c r="M4438" s="2">
        <v>37261</v>
      </c>
      <c r="N4438" s="1" t="s">
        <v>147</v>
      </c>
      <c r="O4438" s="1" t="s">
        <v>148</v>
      </c>
    </row>
    <row r="4439" spans="1:15" x14ac:dyDescent="0.25">
      <c r="A4439">
        <v>98091604</v>
      </c>
      <c r="B4439">
        <v>614794767</v>
      </c>
      <c r="C4439" s="1" t="s">
        <v>132</v>
      </c>
      <c r="D4439" s="1" t="s">
        <v>7</v>
      </c>
      <c r="E4439" s="1" t="s">
        <v>48</v>
      </c>
      <c r="F4439">
        <v>141.76</v>
      </c>
      <c r="G4439">
        <v>2</v>
      </c>
      <c r="H4439">
        <v>5.25</v>
      </c>
      <c r="I4439">
        <v>6.25</v>
      </c>
      <c r="J4439">
        <v>2</v>
      </c>
      <c r="K4439" s="2">
        <v>37256</v>
      </c>
      <c r="L4439" s="2">
        <v>37259</v>
      </c>
      <c r="M4439" s="2">
        <v>37271</v>
      </c>
      <c r="N4439" s="1" t="s">
        <v>147</v>
      </c>
      <c r="O4439" s="1" t="s">
        <v>148</v>
      </c>
    </row>
    <row r="4440" spans="1:15" x14ac:dyDescent="0.25">
      <c r="A4440">
        <v>98091267</v>
      </c>
      <c r="B4440">
        <v>615575696</v>
      </c>
      <c r="C4440" s="1" t="s">
        <v>132</v>
      </c>
      <c r="D4440" s="1" t="s">
        <v>24</v>
      </c>
      <c r="E4440" s="1" t="s">
        <v>48</v>
      </c>
      <c r="F4440">
        <v>79.22</v>
      </c>
      <c r="G4440">
        <v>2</v>
      </c>
      <c r="H4440">
        <v>6.25</v>
      </c>
      <c r="I4440">
        <v>6.25</v>
      </c>
      <c r="J4440">
        <v>3</v>
      </c>
      <c r="K4440" s="2">
        <v>37339</v>
      </c>
      <c r="L4440" s="2">
        <v>37341</v>
      </c>
      <c r="M4440" s="2">
        <v>37360</v>
      </c>
      <c r="N4440" s="1" t="s">
        <v>139</v>
      </c>
      <c r="O4440" s="1" t="s">
        <v>140</v>
      </c>
    </row>
    <row r="4441" spans="1:15" x14ac:dyDescent="0.25">
      <c r="A4441">
        <v>98091143</v>
      </c>
      <c r="B4441">
        <v>395119746</v>
      </c>
      <c r="C4441" s="1" t="s">
        <v>132</v>
      </c>
      <c r="D4441" s="1" t="s">
        <v>22</v>
      </c>
      <c r="E4441" s="1" t="s">
        <v>48</v>
      </c>
      <c r="F4441">
        <v>59.68</v>
      </c>
      <c r="G4441">
        <v>2</v>
      </c>
      <c r="H4441">
        <v>8.68</v>
      </c>
      <c r="I4441">
        <v>4.68</v>
      </c>
      <c r="J4441">
        <v>2</v>
      </c>
      <c r="K4441" s="2">
        <v>37372</v>
      </c>
      <c r="L4441" s="2">
        <v>37374</v>
      </c>
      <c r="M4441" s="2">
        <v>37390</v>
      </c>
      <c r="N4441" s="1" t="s">
        <v>147</v>
      </c>
      <c r="O4441" s="1" t="s">
        <v>148</v>
      </c>
    </row>
    <row r="4442" spans="1:15" x14ac:dyDescent="0.25">
      <c r="A4442">
        <v>98091123</v>
      </c>
      <c r="B4442">
        <v>898039697</v>
      </c>
      <c r="C4442" s="1" t="s">
        <v>132</v>
      </c>
      <c r="D4442" s="1" t="s">
        <v>6</v>
      </c>
      <c r="E4442" s="1" t="s">
        <v>48</v>
      </c>
      <c r="F4442">
        <v>140.9</v>
      </c>
      <c r="G4442">
        <v>2</v>
      </c>
      <c r="H4442">
        <v>5.45</v>
      </c>
      <c r="I4442">
        <v>4.45</v>
      </c>
      <c r="J4442">
        <v>2</v>
      </c>
      <c r="K4442" s="2">
        <v>37374</v>
      </c>
      <c r="L4442" s="2">
        <v>37377</v>
      </c>
      <c r="M4442" s="2">
        <v>37391</v>
      </c>
      <c r="N4442" s="1" t="s">
        <v>147</v>
      </c>
      <c r="O4442" s="1" t="s">
        <v>148</v>
      </c>
    </row>
    <row r="4443" spans="1:15" x14ac:dyDescent="0.25">
      <c r="A4443">
        <v>98091126</v>
      </c>
      <c r="B4443">
        <v>216955161</v>
      </c>
      <c r="C4443" s="1" t="s">
        <v>132</v>
      </c>
      <c r="D4443" s="1" t="s">
        <v>7</v>
      </c>
      <c r="E4443" s="1" t="s">
        <v>48</v>
      </c>
      <c r="F4443">
        <v>141.76</v>
      </c>
      <c r="G4443">
        <v>2</v>
      </c>
      <c r="H4443">
        <v>5.99</v>
      </c>
      <c r="I4443">
        <v>4.99</v>
      </c>
      <c r="J4443">
        <v>2</v>
      </c>
      <c r="K4443" s="2">
        <v>37375</v>
      </c>
      <c r="L4443" s="2">
        <v>37377</v>
      </c>
      <c r="M4443" s="2">
        <v>37389</v>
      </c>
      <c r="N4443" s="1" t="s">
        <v>145</v>
      </c>
      <c r="O4443" s="1" t="s">
        <v>146</v>
      </c>
    </row>
    <row r="4444" spans="1:15" x14ac:dyDescent="0.25">
      <c r="A4444">
        <v>98091025</v>
      </c>
      <c r="B4444">
        <v>659361408</v>
      </c>
      <c r="C4444" s="1" t="s">
        <v>132</v>
      </c>
      <c r="D4444" s="1" t="s">
        <v>23</v>
      </c>
      <c r="E4444" s="1" t="s">
        <v>48</v>
      </c>
      <c r="F4444">
        <v>80.900000000000006</v>
      </c>
      <c r="G4444">
        <v>2</v>
      </c>
      <c r="H4444">
        <v>8</v>
      </c>
      <c r="I4444">
        <v>7</v>
      </c>
      <c r="J4444">
        <v>2</v>
      </c>
      <c r="K4444" s="2">
        <v>37402</v>
      </c>
      <c r="L4444" s="2">
        <v>37404</v>
      </c>
      <c r="M4444" s="2">
        <v>37415</v>
      </c>
      <c r="N4444" s="1" t="s">
        <v>137</v>
      </c>
      <c r="O4444" s="1" t="s">
        <v>138</v>
      </c>
    </row>
    <row r="4445" spans="1:15" x14ac:dyDescent="0.25">
      <c r="A4445">
        <v>98090944</v>
      </c>
      <c r="B4445">
        <v>448449579</v>
      </c>
      <c r="C4445" s="1" t="s">
        <v>132</v>
      </c>
      <c r="D4445" s="1" t="s">
        <v>6</v>
      </c>
      <c r="E4445" s="1" t="s">
        <v>48</v>
      </c>
      <c r="F4445">
        <v>140.9</v>
      </c>
      <c r="G4445">
        <v>2</v>
      </c>
      <c r="H4445">
        <v>9.8800000000000008</v>
      </c>
      <c r="I4445">
        <v>5.88</v>
      </c>
      <c r="J4445">
        <v>1</v>
      </c>
      <c r="K4445" s="2">
        <v>37425</v>
      </c>
      <c r="L4445" s="2">
        <v>37427</v>
      </c>
      <c r="M4445" s="2">
        <v>37440</v>
      </c>
      <c r="N4445" s="1" t="s">
        <v>133</v>
      </c>
      <c r="O4445" s="1" t="s">
        <v>134</v>
      </c>
    </row>
    <row r="4446" spans="1:15" x14ac:dyDescent="0.25">
      <c r="A4446">
        <v>98090864</v>
      </c>
      <c r="B4446">
        <v>411774575</v>
      </c>
      <c r="C4446" s="1" t="s">
        <v>132</v>
      </c>
      <c r="D4446" s="1" t="s">
        <v>7</v>
      </c>
      <c r="E4446" s="1" t="s">
        <v>48</v>
      </c>
      <c r="F4446">
        <v>141.76</v>
      </c>
      <c r="G4446">
        <v>2</v>
      </c>
      <c r="H4446">
        <v>9.1</v>
      </c>
      <c r="I4446">
        <v>3.1</v>
      </c>
      <c r="J4446">
        <v>1</v>
      </c>
      <c r="K4446" s="2">
        <v>37450</v>
      </c>
      <c r="L4446" s="2">
        <v>37451</v>
      </c>
      <c r="M4446" s="2">
        <v>37464</v>
      </c>
      <c r="N4446" s="1" t="s">
        <v>133</v>
      </c>
      <c r="O4446" s="1" t="s">
        <v>134</v>
      </c>
    </row>
    <row r="4447" spans="1:15" x14ac:dyDescent="0.25">
      <c r="A4447">
        <v>98090534</v>
      </c>
      <c r="B4447">
        <v>555364119</v>
      </c>
      <c r="C4447" s="1" t="s">
        <v>132</v>
      </c>
      <c r="D4447" s="1" t="s">
        <v>24</v>
      </c>
      <c r="E4447" s="1" t="s">
        <v>48</v>
      </c>
      <c r="F4447">
        <v>79.22</v>
      </c>
      <c r="G4447">
        <v>2</v>
      </c>
      <c r="H4447">
        <v>7.55</v>
      </c>
      <c r="I4447">
        <v>4.55</v>
      </c>
      <c r="J4447">
        <v>3</v>
      </c>
      <c r="K4447" s="2">
        <v>37539</v>
      </c>
      <c r="L4447" s="2">
        <v>37541</v>
      </c>
      <c r="M4447" s="2">
        <v>37549</v>
      </c>
      <c r="N4447" s="1" t="s">
        <v>149</v>
      </c>
      <c r="O4447" s="1" t="s">
        <v>150</v>
      </c>
    </row>
    <row r="4448" spans="1:15" x14ac:dyDescent="0.25">
      <c r="A4448">
        <v>98090515</v>
      </c>
      <c r="B4448">
        <v>405991354</v>
      </c>
      <c r="C4448" s="1" t="s">
        <v>132</v>
      </c>
      <c r="D4448" s="1" t="s">
        <v>24</v>
      </c>
      <c r="E4448" s="1" t="s">
        <v>48</v>
      </c>
      <c r="F4448">
        <v>79.22</v>
      </c>
      <c r="G4448">
        <v>2</v>
      </c>
      <c r="H4448">
        <v>5.73</v>
      </c>
      <c r="I4448">
        <v>5.73</v>
      </c>
      <c r="J4448">
        <v>1</v>
      </c>
      <c r="K4448" s="2">
        <v>37547</v>
      </c>
      <c r="L4448" s="2">
        <v>37548</v>
      </c>
      <c r="M4448" s="2">
        <v>37566</v>
      </c>
      <c r="N4448" s="1" t="s">
        <v>145</v>
      </c>
      <c r="O4448" s="1" t="s">
        <v>146</v>
      </c>
    </row>
    <row r="4449" spans="1:15" x14ac:dyDescent="0.25">
      <c r="A4449">
        <v>98090314</v>
      </c>
      <c r="B4449">
        <v>162737049</v>
      </c>
      <c r="C4449" s="1" t="s">
        <v>132</v>
      </c>
      <c r="D4449" s="1" t="s">
        <v>8</v>
      </c>
      <c r="E4449" s="1" t="s">
        <v>48</v>
      </c>
      <c r="F4449">
        <v>101.3</v>
      </c>
      <c r="G4449">
        <v>2</v>
      </c>
      <c r="H4449">
        <v>6.55</v>
      </c>
      <c r="I4449">
        <v>5.55</v>
      </c>
      <c r="J4449">
        <v>3</v>
      </c>
      <c r="K4449" s="2">
        <v>37610</v>
      </c>
      <c r="L4449" s="2">
        <v>37611</v>
      </c>
      <c r="M4449" s="2">
        <v>37625</v>
      </c>
      <c r="N4449" s="1" t="s">
        <v>135</v>
      </c>
      <c r="O4449" s="1" t="s">
        <v>136</v>
      </c>
    </row>
    <row r="4450" spans="1:15" x14ac:dyDescent="0.25">
      <c r="A4450">
        <v>98090253</v>
      </c>
      <c r="B4450">
        <v>162737049</v>
      </c>
      <c r="C4450" s="1" t="s">
        <v>132</v>
      </c>
      <c r="D4450" s="1" t="s">
        <v>20</v>
      </c>
      <c r="E4450" s="1" t="s">
        <v>48</v>
      </c>
      <c r="F4450">
        <v>91.72</v>
      </c>
      <c r="G4450">
        <v>2</v>
      </c>
      <c r="H4450">
        <v>9.8800000000000008</v>
      </c>
      <c r="I4450">
        <v>5.88</v>
      </c>
      <c r="J4450">
        <v>1</v>
      </c>
      <c r="K4450" s="2">
        <v>37626</v>
      </c>
      <c r="L4450" s="2">
        <v>37627</v>
      </c>
      <c r="M4450" s="2">
        <v>37634</v>
      </c>
      <c r="N4450" s="1" t="s">
        <v>133</v>
      </c>
      <c r="O4450" s="1" t="s">
        <v>134</v>
      </c>
    </row>
    <row r="4451" spans="1:15" x14ac:dyDescent="0.25">
      <c r="A4451">
        <v>98090168</v>
      </c>
      <c r="B4451">
        <v>751863869</v>
      </c>
      <c r="C4451" s="1" t="s">
        <v>132</v>
      </c>
      <c r="D4451" s="1" t="s">
        <v>24</v>
      </c>
      <c r="E4451" s="1" t="s">
        <v>48</v>
      </c>
      <c r="F4451">
        <v>79.22</v>
      </c>
      <c r="G4451">
        <v>2</v>
      </c>
      <c r="H4451">
        <v>7.86</v>
      </c>
      <c r="I4451">
        <v>4.8600000000000003</v>
      </c>
      <c r="J4451">
        <v>1</v>
      </c>
      <c r="K4451" s="2">
        <v>37646</v>
      </c>
      <c r="L4451" s="2">
        <v>37649</v>
      </c>
      <c r="M4451" s="2">
        <v>37658</v>
      </c>
      <c r="N4451" s="1" t="s">
        <v>135</v>
      </c>
      <c r="O4451" s="1" t="s">
        <v>136</v>
      </c>
    </row>
    <row r="4452" spans="1:15" x14ac:dyDescent="0.25">
      <c r="A4452">
        <v>98090115</v>
      </c>
      <c r="B4452">
        <v>541065853</v>
      </c>
      <c r="C4452" s="1" t="s">
        <v>132</v>
      </c>
      <c r="D4452" s="1" t="s">
        <v>23</v>
      </c>
      <c r="E4452" s="1" t="s">
        <v>48</v>
      </c>
      <c r="F4452">
        <v>80.900000000000006</v>
      </c>
      <c r="G4452">
        <v>2</v>
      </c>
      <c r="H4452">
        <v>8.33</v>
      </c>
      <c r="I4452">
        <v>4.33</v>
      </c>
      <c r="J4452">
        <v>2</v>
      </c>
      <c r="K4452" s="2">
        <v>37662</v>
      </c>
      <c r="L4452" s="2">
        <v>37665</v>
      </c>
      <c r="M4452" s="2">
        <v>37684</v>
      </c>
      <c r="N4452" s="1" t="s">
        <v>135</v>
      </c>
      <c r="O4452" s="1" t="s">
        <v>136</v>
      </c>
    </row>
    <row r="4453" spans="1:15" x14ac:dyDescent="0.25">
      <c r="A4453">
        <v>98089926</v>
      </c>
      <c r="B4453">
        <v>612686122</v>
      </c>
      <c r="C4453" s="1" t="s">
        <v>132</v>
      </c>
      <c r="D4453" s="1" t="s">
        <v>23</v>
      </c>
      <c r="E4453" s="1" t="s">
        <v>48</v>
      </c>
      <c r="F4453">
        <v>80.900000000000006</v>
      </c>
      <c r="G4453">
        <v>2</v>
      </c>
      <c r="H4453">
        <v>5</v>
      </c>
      <c r="I4453">
        <v>4</v>
      </c>
      <c r="J4453">
        <v>1</v>
      </c>
      <c r="K4453" s="2">
        <v>37715</v>
      </c>
      <c r="L4453" s="2">
        <v>37718</v>
      </c>
      <c r="M4453" s="2">
        <v>37735</v>
      </c>
      <c r="N4453" s="1" t="s">
        <v>141</v>
      </c>
      <c r="O4453" s="1" t="s">
        <v>142</v>
      </c>
    </row>
    <row r="4454" spans="1:15" x14ac:dyDescent="0.25">
      <c r="A4454">
        <v>98089912</v>
      </c>
      <c r="B4454">
        <v>491474500</v>
      </c>
      <c r="C4454" s="1" t="s">
        <v>132</v>
      </c>
      <c r="D4454" s="1" t="s">
        <v>7</v>
      </c>
      <c r="E4454" s="1" t="s">
        <v>48</v>
      </c>
      <c r="F4454">
        <v>141.76</v>
      </c>
      <c r="G4454">
        <v>2</v>
      </c>
      <c r="H4454">
        <v>7</v>
      </c>
      <c r="I4454">
        <v>6</v>
      </c>
      <c r="J4454">
        <v>2</v>
      </c>
      <c r="K4454" s="2">
        <v>37719</v>
      </c>
      <c r="L4454" s="2">
        <v>37721</v>
      </c>
      <c r="M4454" s="2">
        <v>37739</v>
      </c>
      <c r="N4454" s="1" t="s">
        <v>137</v>
      </c>
      <c r="O4454" s="1" t="s">
        <v>138</v>
      </c>
    </row>
    <row r="4455" spans="1:15" x14ac:dyDescent="0.25">
      <c r="A4455">
        <v>98089861</v>
      </c>
      <c r="B4455">
        <v>758679810</v>
      </c>
      <c r="C4455" s="1" t="s">
        <v>132</v>
      </c>
      <c r="D4455" s="1" t="s">
        <v>22</v>
      </c>
      <c r="E4455" s="1" t="s">
        <v>48</v>
      </c>
      <c r="F4455">
        <v>59.68</v>
      </c>
      <c r="G4455">
        <v>2</v>
      </c>
      <c r="H4455">
        <v>8.58</v>
      </c>
      <c r="I4455">
        <v>6.58</v>
      </c>
      <c r="J4455">
        <v>3</v>
      </c>
      <c r="K4455" s="2">
        <v>37730</v>
      </c>
      <c r="L4455" s="2">
        <v>37732</v>
      </c>
      <c r="M4455" s="2">
        <v>37747</v>
      </c>
      <c r="N4455" s="1" t="s">
        <v>133</v>
      </c>
      <c r="O4455" s="1" t="s">
        <v>134</v>
      </c>
    </row>
    <row r="4456" spans="1:15" x14ac:dyDescent="0.25">
      <c r="A4456">
        <v>98089851</v>
      </c>
      <c r="B4456">
        <v>514251801</v>
      </c>
      <c r="C4456" s="1" t="s">
        <v>132</v>
      </c>
      <c r="D4456" s="1" t="s">
        <v>6</v>
      </c>
      <c r="E4456" s="1" t="s">
        <v>48</v>
      </c>
      <c r="F4456">
        <v>140.9</v>
      </c>
      <c r="G4456">
        <v>2</v>
      </c>
      <c r="H4456">
        <v>9.25</v>
      </c>
      <c r="I4456">
        <v>5.25</v>
      </c>
      <c r="J4456">
        <v>2</v>
      </c>
      <c r="K4456" s="2">
        <v>37734</v>
      </c>
      <c r="L4456" s="2">
        <v>37735</v>
      </c>
      <c r="M4456" s="2">
        <v>37749</v>
      </c>
      <c r="N4456" s="1" t="s">
        <v>145</v>
      </c>
      <c r="O4456" s="1" t="s">
        <v>146</v>
      </c>
    </row>
    <row r="4457" spans="1:15" x14ac:dyDescent="0.25">
      <c r="A4457">
        <v>98089801</v>
      </c>
      <c r="B4457">
        <v>131591686</v>
      </c>
      <c r="C4457" s="1" t="s">
        <v>132</v>
      </c>
      <c r="D4457" s="1" t="s">
        <v>20</v>
      </c>
      <c r="E4457" s="1" t="s">
        <v>48</v>
      </c>
      <c r="F4457">
        <v>91.72</v>
      </c>
      <c r="G4457">
        <v>2</v>
      </c>
      <c r="H4457">
        <v>9.58</v>
      </c>
      <c r="I4457">
        <v>5.58</v>
      </c>
      <c r="J4457">
        <v>1</v>
      </c>
      <c r="K4457" s="2">
        <v>37748</v>
      </c>
      <c r="L4457" s="2">
        <v>37749</v>
      </c>
      <c r="M4457" s="2">
        <v>37759</v>
      </c>
      <c r="N4457" s="1" t="s">
        <v>147</v>
      </c>
      <c r="O4457" s="1" t="s">
        <v>148</v>
      </c>
    </row>
    <row r="4458" spans="1:15" x14ac:dyDescent="0.25">
      <c r="A4458">
        <v>98089568</v>
      </c>
      <c r="B4458">
        <v>309017972</v>
      </c>
      <c r="C4458" s="1" t="s">
        <v>132</v>
      </c>
      <c r="D4458" s="1" t="s">
        <v>6</v>
      </c>
      <c r="E4458" s="1" t="s">
        <v>48</v>
      </c>
      <c r="F4458">
        <v>140.9</v>
      </c>
      <c r="G4458">
        <v>2</v>
      </c>
      <c r="H4458">
        <v>7.65</v>
      </c>
      <c r="I4458">
        <v>3.65</v>
      </c>
      <c r="J4458">
        <v>2</v>
      </c>
      <c r="K4458" s="2">
        <v>37811</v>
      </c>
      <c r="L4458" s="2">
        <v>37812</v>
      </c>
      <c r="M4458" s="2">
        <v>37828</v>
      </c>
      <c r="N4458" s="1" t="s">
        <v>137</v>
      </c>
      <c r="O4458" s="1" t="s">
        <v>138</v>
      </c>
    </row>
    <row r="4459" spans="1:15" x14ac:dyDescent="0.25">
      <c r="A4459">
        <v>98089524</v>
      </c>
      <c r="B4459">
        <v>582922821</v>
      </c>
      <c r="C4459" s="1" t="s">
        <v>132</v>
      </c>
      <c r="D4459" s="1" t="s">
        <v>22</v>
      </c>
      <c r="E4459" s="1" t="s">
        <v>48</v>
      </c>
      <c r="F4459">
        <v>59.68</v>
      </c>
      <c r="G4459">
        <v>2</v>
      </c>
      <c r="H4459">
        <v>8.14</v>
      </c>
      <c r="I4459">
        <v>3.14</v>
      </c>
      <c r="J4459">
        <v>2</v>
      </c>
      <c r="K4459" s="2">
        <v>37821</v>
      </c>
      <c r="L4459" s="2">
        <v>37824</v>
      </c>
      <c r="M4459" s="2">
        <v>37834</v>
      </c>
      <c r="N4459" s="1" t="s">
        <v>133</v>
      </c>
      <c r="O4459" s="1" t="s">
        <v>134</v>
      </c>
    </row>
    <row r="4460" spans="1:15" x14ac:dyDescent="0.25">
      <c r="A4460">
        <v>98089392</v>
      </c>
      <c r="B4460">
        <v>361586823</v>
      </c>
      <c r="C4460" s="1" t="s">
        <v>132</v>
      </c>
      <c r="D4460" s="1" t="s">
        <v>5</v>
      </c>
      <c r="E4460" s="1" t="s">
        <v>48</v>
      </c>
      <c r="F4460">
        <v>121.16</v>
      </c>
      <c r="G4460">
        <v>2</v>
      </c>
      <c r="H4460">
        <v>7.58</v>
      </c>
      <c r="I4460">
        <v>5.58</v>
      </c>
      <c r="J4460">
        <v>3</v>
      </c>
      <c r="K4460" s="2">
        <v>37860</v>
      </c>
      <c r="L4460" s="2">
        <v>37862</v>
      </c>
      <c r="M4460" s="2">
        <v>37869</v>
      </c>
      <c r="N4460" s="1" t="s">
        <v>143</v>
      </c>
      <c r="O4460" s="1" t="s">
        <v>144</v>
      </c>
    </row>
    <row r="4461" spans="1:15" x14ac:dyDescent="0.25">
      <c r="A4461">
        <v>98089298</v>
      </c>
      <c r="B4461">
        <v>198740617</v>
      </c>
      <c r="C4461" s="1" t="s">
        <v>132</v>
      </c>
      <c r="D4461" s="1" t="s">
        <v>20</v>
      </c>
      <c r="E4461" s="1" t="s">
        <v>48</v>
      </c>
      <c r="F4461">
        <v>91.72</v>
      </c>
      <c r="G4461">
        <v>2</v>
      </c>
      <c r="H4461">
        <v>6.61</v>
      </c>
      <c r="I4461">
        <v>5.61</v>
      </c>
      <c r="J4461">
        <v>2</v>
      </c>
      <c r="K4461" s="2">
        <v>37887</v>
      </c>
      <c r="L4461" s="2">
        <v>37888</v>
      </c>
      <c r="M4461" s="2">
        <v>37901</v>
      </c>
      <c r="N4461" s="1" t="s">
        <v>135</v>
      </c>
      <c r="O4461" s="1" t="s">
        <v>136</v>
      </c>
    </row>
    <row r="4462" spans="1:15" x14ac:dyDescent="0.25">
      <c r="A4462">
        <v>98089289</v>
      </c>
      <c r="B4462">
        <v>139149235</v>
      </c>
      <c r="C4462" s="1" t="s">
        <v>132</v>
      </c>
      <c r="D4462" s="1" t="s">
        <v>6</v>
      </c>
      <c r="E4462" s="1" t="s">
        <v>48</v>
      </c>
      <c r="F4462">
        <v>140.9</v>
      </c>
      <c r="G4462">
        <v>2</v>
      </c>
      <c r="H4462">
        <v>5.65</v>
      </c>
      <c r="I4462">
        <v>4.6500000000000004</v>
      </c>
      <c r="J4462">
        <v>3</v>
      </c>
      <c r="K4462" s="2">
        <v>37887</v>
      </c>
      <c r="L4462" s="2">
        <v>37890</v>
      </c>
      <c r="M4462" s="2">
        <v>37907</v>
      </c>
      <c r="N4462" s="1" t="s">
        <v>141</v>
      </c>
      <c r="O4462" s="1" t="s">
        <v>142</v>
      </c>
    </row>
    <row r="4463" spans="1:15" x14ac:dyDescent="0.25">
      <c r="A4463">
        <v>98089209</v>
      </c>
      <c r="B4463">
        <v>700754953</v>
      </c>
      <c r="C4463" s="1" t="s">
        <v>132</v>
      </c>
      <c r="D4463" s="1" t="s">
        <v>20</v>
      </c>
      <c r="E4463" s="1" t="s">
        <v>48</v>
      </c>
      <c r="F4463">
        <v>91.72</v>
      </c>
      <c r="G4463">
        <v>2</v>
      </c>
      <c r="H4463">
        <v>9.8800000000000008</v>
      </c>
      <c r="I4463">
        <v>3.88</v>
      </c>
      <c r="J4463">
        <v>2</v>
      </c>
      <c r="K4463" s="2">
        <v>37907</v>
      </c>
      <c r="L4463" s="2">
        <v>37910</v>
      </c>
      <c r="M4463" s="2">
        <v>37924</v>
      </c>
      <c r="N4463" s="1" t="s">
        <v>145</v>
      </c>
      <c r="O4463" s="1" t="s">
        <v>146</v>
      </c>
    </row>
    <row r="4464" spans="1:15" x14ac:dyDescent="0.25">
      <c r="A4464">
        <v>98089207</v>
      </c>
      <c r="B4464">
        <v>541065853</v>
      </c>
      <c r="C4464" s="1" t="s">
        <v>132</v>
      </c>
      <c r="D4464" s="1" t="s">
        <v>20</v>
      </c>
      <c r="E4464" s="1" t="s">
        <v>48</v>
      </c>
      <c r="F4464">
        <v>91.72</v>
      </c>
      <c r="G4464">
        <v>2</v>
      </c>
      <c r="H4464">
        <v>8.9</v>
      </c>
      <c r="I4464">
        <v>5.9</v>
      </c>
      <c r="J4464">
        <v>3</v>
      </c>
      <c r="K4464" s="2">
        <v>37909</v>
      </c>
      <c r="L4464" s="2">
        <v>37911</v>
      </c>
      <c r="M4464" s="2">
        <v>37918</v>
      </c>
      <c r="N4464" s="1" t="s">
        <v>135</v>
      </c>
      <c r="O4464" s="1" t="s">
        <v>136</v>
      </c>
    </row>
    <row r="4465" spans="1:15" x14ac:dyDescent="0.25">
      <c r="A4465">
        <v>98089145</v>
      </c>
      <c r="B4465">
        <v>369531322</v>
      </c>
      <c r="C4465" s="1" t="s">
        <v>132</v>
      </c>
      <c r="D4465" s="1" t="s">
        <v>22</v>
      </c>
      <c r="E4465" s="1" t="s">
        <v>48</v>
      </c>
      <c r="F4465">
        <v>59.68</v>
      </c>
      <c r="G4465">
        <v>2</v>
      </c>
      <c r="H4465">
        <v>5.86</v>
      </c>
      <c r="I4465">
        <v>5.86</v>
      </c>
      <c r="J4465">
        <v>2</v>
      </c>
      <c r="K4465" s="2">
        <v>37922</v>
      </c>
      <c r="L4465" s="2">
        <v>37925</v>
      </c>
      <c r="M4465" s="2">
        <v>37941</v>
      </c>
      <c r="N4465" s="1" t="s">
        <v>141</v>
      </c>
      <c r="O4465" s="1" t="s">
        <v>142</v>
      </c>
    </row>
    <row r="4466" spans="1:15" x14ac:dyDescent="0.25">
      <c r="A4466">
        <v>98089055</v>
      </c>
      <c r="B4466">
        <v>306217163</v>
      </c>
      <c r="C4466" s="1" t="s">
        <v>132</v>
      </c>
      <c r="D4466" s="1" t="s">
        <v>20</v>
      </c>
      <c r="E4466" s="1" t="s">
        <v>48</v>
      </c>
      <c r="F4466">
        <v>91.72</v>
      </c>
      <c r="G4466">
        <v>2</v>
      </c>
      <c r="H4466">
        <v>9.4499999999999993</v>
      </c>
      <c r="I4466">
        <v>4.45</v>
      </c>
      <c r="J4466">
        <v>3</v>
      </c>
      <c r="K4466" s="2">
        <v>37949</v>
      </c>
      <c r="L4466" s="2">
        <v>37950</v>
      </c>
      <c r="M4466" s="2">
        <v>37968</v>
      </c>
      <c r="N4466" s="1" t="s">
        <v>149</v>
      </c>
      <c r="O4466" s="1" t="s">
        <v>150</v>
      </c>
    </row>
    <row r="4467" spans="1:15" x14ac:dyDescent="0.25">
      <c r="A4467">
        <v>98089035</v>
      </c>
      <c r="B4467">
        <v>688783313</v>
      </c>
      <c r="C4467" s="1" t="s">
        <v>132</v>
      </c>
      <c r="D4467" s="1" t="s">
        <v>24</v>
      </c>
      <c r="E4467" s="1" t="s">
        <v>48</v>
      </c>
      <c r="F4467">
        <v>79.22</v>
      </c>
      <c r="G4467">
        <v>2</v>
      </c>
      <c r="H4467">
        <v>5.89</v>
      </c>
      <c r="I4467">
        <v>4.8899999999999997</v>
      </c>
      <c r="J4467">
        <v>1</v>
      </c>
      <c r="K4467" s="2">
        <v>37955</v>
      </c>
      <c r="L4467" s="2">
        <v>37957</v>
      </c>
      <c r="M4467" s="2">
        <v>37976</v>
      </c>
      <c r="N4467" s="1" t="s">
        <v>145</v>
      </c>
      <c r="O4467" s="1" t="s">
        <v>146</v>
      </c>
    </row>
    <row r="4468" spans="1:15" x14ac:dyDescent="0.25">
      <c r="A4468">
        <v>98088927</v>
      </c>
      <c r="B4468">
        <v>150909215</v>
      </c>
      <c r="C4468" s="1" t="s">
        <v>132</v>
      </c>
      <c r="D4468" s="1" t="s">
        <v>22</v>
      </c>
      <c r="E4468" s="1" t="s">
        <v>48</v>
      </c>
      <c r="F4468">
        <v>59.68</v>
      </c>
      <c r="G4468">
        <v>2</v>
      </c>
      <c r="H4468">
        <v>7.73</v>
      </c>
      <c r="I4468">
        <v>5.73</v>
      </c>
      <c r="J4468">
        <v>3</v>
      </c>
      <c r="K4468" s="2">
        <v>37985</v>
      </c>
      <c r="L4468" s="2">
        <v>37987</v>
      </c>
      <c r="M4468" s="2">
        <v>38005</v>
      </c>
      <c r="N4468" s="1" t="s">
        <v>139</v>
      </c>
      <c r="O4468" s="1" t="s">
        <v>140</v>
      </c>
    </row>
    <row r="4469" spans="1:15" x14ac:dyDescent="0.25">
      <c r="A4469">
        <v>98088764</v>
      </c>
      <c r="B4469">
        <v>702980227</v>
      </c>
      <c r="C4469" s="1" t="s">
        <v>132</v>
      </c>
      <c r="D4469" s="1" t="s">
        <v>7</v>
      </c>
      <c r="E4469" s="1" t="s">
        <v>48</v>
      </c>
      <c r="F4469">
        <v>141.76</v>
      </c>
      <c r="G4469">
        <v>2</v>
      </c>
      <c r="H4469">
        <v>7.9</v>
      </c>
      <c r="I4469">
        <v>4.9000000000000004</v>
      </c>
      <c r="J4469">
        <v>3</v>
      </c>
      <c r="K4469" s="2">
        <v>38028</v>
      </c>
      <c r="L4469" s="2">
        <v>38029</v>
      </c>
      <c r="M4469" s="2">
        <v>38047</v>
      </c>
      <c r="N4469" s="1" t="s">
        <v>133</v>
      </c>
      <c r="O4469" s="1" t="s">
        <v>134</v>
      </c>
    </row>
    <row r="4470" spans="1:15" x14ac:dyDescent="0.25">
      <c r="A4470">
        <v>98088650</v>
      </c>
      <c r="B4470">
        <v>549442190</v>
      </c>
      <c r="C4470" s="1" t="s">
        <v>132</v>
      </c>
      <c r="D4470" s="1" t="s">
        <v>22</v>
      </c>
      <c r="E4470" s="1" t="s">
        <v>48</v>
      </c>
      <c r="F4470">
        <v>59.68</v>
      </c>
      <c r="G4470">
        <v>2</v>
      </c>
      <c r="H4470">
        <v>5.61</v>
      </c>
      <c r="I4470">
        <v>3.61</v>
      </c>
      <c r="J4470">
        <v>1</v>
      </c>
      <c r="K4470" s="2">
        <v>38054</v>
      </c>
      <c r="L4470" s="2">
        <v>38055</v>
      </c>
      <c r="M4470" s="2">
        <v>38064</v>
      </c>
      <c r="N4470" s="1" t="s">
        <v>147</v>
      </c>
      <c r="O4470" s="1" t="s">
        <v>148</v>
      </c>
    </row>
    <row r="4471" spans="1:15" x14ac:dyDescent="0.25">
      <c r="A4471">
        <v>98088634</v>
      </c>
      <c r="B4471">
        <v>337782119</v>
      </c>
      <c r="C4471" s="1" t="s">
        <v>132</v>
      </c>
      <c r="D4471" s="1" t="s">
        <v>20</v>
      </c>
      <c r="E4471" s="1" t="s">
        <v>48</v>
      </c>
      <c r="F4471">
        <v>91.72</v>
      </c>
      <c r="G4471">
        <v>2</v>
      </c>
      <c r="H4471">
        <v>8.1</v>
      </c>
      <c r="I4471">
        <v>6.1</v>
      </c>
      <c r="J4471">
        <v>2</v>
      </c>
      <c r="K4471" s="2">
        <v>38058</v>
      </c>
      <c r="L4471" s="2">
        <v>38061</v>
      </c>
      <c r="M4471" s="2">
        <v>38074</v>
      </c>
      <c r="N4471" s="1" t="s">
        <v>147</v>
      </c>
      <c r="O4471" s="1" t="s">
        <v>148</v>
      </c>
    </row>
    <row r="4472" spans="1:15" x14ac:dyDescent="0.25">
      <c r="A4472">
        <v>98088493</v>
      </c>
      <c r="B4472">
        <v>272581503</v>
      </c>
      <c r="C4472" s="1" t="s">
        <v>132</v>
      </c>
      <c r="D4472" s="1" t="s">
        <v>6</v>
      </c>
      <c r="E4472" s="1" t="s">
        <v>48</v>
      </c>
      <c r="F4472">
        <v>140.9</v>
      </c>
      <c r="G4472">
        <v>2</v>
      </c>
      <c r="H4472">
        <v>5</v>
      </c>
      <c r="I4472">
        <v>5</v>
      </c>
      <c r="J4472">
        <v>3</v>
      </c>
      <c r="K4472" s="2">
        <v>38093</v>
      </c>
      <c r="L4472" s="2">
        <v>38095</v>
      </c>
      <c r="M4472" s="2">
        <v>38114</v>
      </c>
      <c r="N4472" s="1" t="s">
        <v>145</v>
      </c>
      <c r="O4472" s="1" t="s">
        <v>146</v>
      </c>
    </row>
    <row r="4473" spans="1:15" x14ac:dyDescent="0.25">
      <c r="A4473">
        <v>98088457</v>
      </c>
      <c r="B4473">
        <v>558515024</v>
      </c>
      <c r="C4473" s="1" t="s">
        <v>132</v>
      </c>
      <c r="D4473" s="1" t="s">
        <v>8</v>
      </c>
      <c r="E4473" s="1" t="s">
        <v>48</v>
      </c>
      <c r="F4473">
        <v>101.3</v>
      </c>
      <c r="G4473">
        <v>2</v>
      </c>
      <c r="H4473">
        <v>9.36</v>
      </c>
      <c r="I4473">
        <v>6.36</v>
      </c>
      <c r="J4473">
        <v>2</v>
      </c>
      <c r="K4473" s="2">
        <v>38106</v>
      </c>
      <c r="L4473" s="2">
        <v>38107</v>
      </c>
      <c r="M4473" s="2">
        <v>38118</v>
      </c>
      <c r="N4473" s="1" t="s">
        <v>133</v>
      </c>
      <c r="O4473" s="1" t="s">
        <v>134</v>
      </c>
    </row>
    <row r="4474" spans="1:15" x14ac:dyDescent="0.25">
      <c r="A4474">
        <v>98088264</v>
      </c>
      <c r="B4474">
        <v>597467509</v>
      </c>
      <c r="C4474" s="1" t="s">
        <v>132</v>
      </c>
      <c r="D4474" s="1" t="s">
        <v>24</v>
      </c>
      <c r="E4474" s="1" t="s">
        <v>48</v>
      </c>
      <c r="F4474">
        <v>79.22</v>
      </c>
      <c r="G4474">
        <v>2</v>
      </c>
      <c r="H4474">
        <v>6.9</v>
      </c>
      <c r="I4474">
        <v>3.9</v>
      </c>
      <c r="J4474">
        <v>2</v>
      </c>
      <c r="K4474" s="2">
        <v>38162</v>
      </c>
      <c r="L4474" s="2">
        <v>38163</v>
      </c>
      <c r="M4474" s="2">
        <v>38177</v>
      </c>
      <c r="N4474" s="1" t="s">
        <v>137</v>
      </c>
      <c r="O4474" s="1" t="s">
        <v>138</v>
      </c>
    </row>
    <row r="4475" spans="1:15" x14ac:dyDescent="0.25">
      <c r="A4475">
        <v>98088093</v>
      </c>
      <c r="B4475">
        <v>201171360</v>
      </c>
      <c r="C4475" s="1" t="s">
        <v>132</v>
      </c>
      <c r="D4475" s="1" t="s">
        <v>20</v>
      </c>
      <c r="E4475" s="1" t="s">
        <v>48</v>
      </c>
      <c r="F4475">
        <v>91.72</v>
      </c>
      <c r="G4475">
        <v>2</v>
      </c>
      <c r="H4475">
        <v>9.1</v>
      </c>
      <c r="I4475">
        <v>5.0999999999999996</v>
      </c>
      <c r="J4475">
        <v>2</v>
      </c>
      <c r="K4475" s="2">
        <v>38214</v>
      </c>
      <c r="L4475" s="2">
        <v>38216</v>
      </c>
      <c r="M4475" s="2">
        <v>38231</v>
      </c>
      <c r="N4475" s="1" t="s">
        <v>149</v>
      </c>
      <c r="O4475" s="1" t="s">
        <v>150</v>
      </c>
    </row>
    <row r="4476" spans="1:15" x14ac:dyDescent="0.25">
      <c r="A4476">
        <v>98087869</v>
      </c>
      <c r="B4476">
        <v>748580804</v>
      </c>
      <c r="C4476" s="1" t="s">
        <v>132</v>
      </c>
      <c r="D4476" s="1" t="s">
        <v>6</v>
      </c>
      <c r="E4476" s="1" t="s">
        <v>48</v>
      </c>
      <c r="F4476">
        <v>140.9</v>
      </c>
      <c r="G4476">
        <v>2</v>
      </c>
      <c r="H4476">
        <v>9.99</v>
      </c>
      <c r="I4476">
        <v>5.99</v>
      </c>
      <c r="J4476">
        <v>1</v>
      </c>
      <c r="K4476" s="2">
        <v>38276</v>
      </c>
      <c r="L4476" s="2">
        <v>38279</v>
      </c>
      <c r="M4476" s="2">
        <v>38290</v>
      </c>
      <c r="N4476" s="1" t="s">
        <v>133</v>
      </c>
      <c r="O4476" s="1" t="s">
        <v>134</v>
      </c>
    </row>
    <row r="4477" spans="1:15" x14ac:dyDescent="0.25">
      <c r="A4477">
        <v>98087855</v>
      </c>
      <c r="B4477">
        <v>233460961</v>
      </c>
      <c r="C4477" s="1" t="s">
        <v>132</v>
      </c>
      <c r="D4477" s="1" t="s">
        <v>20</v>
      </c>
      <c r="E4477" s="1" t="s">
        <v>48</v>
      </c>
      <c r="F4477">
        <v>91.72</v>
      </c>
      <c r="G4477">
        <v>2</v>
      </c>
      <c r="H4477">
        <v>7</v>
      </c>
      <c r="I4477">
        <v>7</v>
      </c>
      <c r="J4477">
        <v>3</v>
      </c>
      <c r="K4477" s="2">
        <v>38282</v>
      </c>
      <c r="L4477" s="2">
        <v>38285</v>
      </c>
      <c r="M4477" s="2">
        <v>38294</v>
      </c>
      <c r="N4477" s="1" t="s">
        <v>139</v>
      </c>
      <c r="O4477" s="1" t="s">
        <v>140</v>
      </c>
    </row>
    <row r="4478" spans="1:15" x14ac:dyDescent="0.25">
      <c r="A4478">
        <v>98087837</v>
      </c>
      <c r="B4478">
        <v>792787007</v>
      </c>
      <c r="C4478" s="1" t="s">
        <v>132</v>
      </c>
      <c r="D4478" s="1" t="s">
        <v>23</v>
      </c>
      <c r="E4478" s="1" t="s">
        <v>48</v>
      </c>
      <c r="F4478">
        <v>80.900000000000006</v>
      </c>
      <c r="G4478">
        <v>2</v>
      </c>
      <c r="H4478">
        <v>9.33</v>
      </c>
      <c r="I4478">
        <v>3.33</v>
      </c>
      <c r="J4478">
        <v>3</v>
      </c>
      <c r="K4478" s="2">
        <v>38289</v>
      </c>
      <c r="L4478" s="2">
        <v>38290</v>
      </c>
      <c r="M4478" s="2">
        <v>38300</v>
      </c>
      <c r="N4478" s="1" t="s">
        <v>137</v>
      </c>
      <c r="O4478" s="1" t="s">
        <v>138</v>
      </c>
    </row>
    <row r="4479" spans="1:15" x14ac:dyDescent="0.25">
      <c r="A4479">
        <v>98087766</v>
      </c>
      <c r="B4479">
        <v>794332386</v>
      </c>
      <c r="C4479" s="1" t="s">
        <v>132</v>
      </c>
      <c r="D4479" s="1" t="s">
        <v>7</v>
      </c>
      <c r="E4479" s="1" t="s">
        <v>48</v>
      </c>
      <c r="F4479">
        <v>141.76</v>
      </c>
      <c r="G4479">
        <v>2</v>
      </c>
      <c r="H4479">
        <v>6.99</v>
      </c>
      <c r="I4479">
        <v>3.99</v>
      </c>
      <c r="J4479">
        <v>1</v>
      </c>
      <c r="K4479" s="2">
        <v>38308</v>
      </c>
      <c r="L4479" s="2">
        <v>38311</v>
      </c>
      <c r="M4479" s="2">
        <v>38322</v>
      </c>
      <c r="N4479" s="1" t="s">
        <v>133</v>
      </c>
      <c r="O4479" s="1" t="s">
        <v>134</v>
      </c>
    </row>
    <row r="4480" spans="1:15" x14ac:dyDescent="0.25">
      <c r="A4480">
        <v>98087666</v>
      </c>
      <c r="B4480">
        <v>615575696</v>
      </c>
      <c r="C4480" s="1" t="s">
        <v>132</v>
      </c>
      <c r="D4480" s="1" t="s">
        <v>20</v>
      </c>
      <c r="E4480" s="1" t="s">
        <v>48</v>
      </c>
      <c r="F4480">
        <v>91.72</v>
      </c>
      <c r="G4480">
        <v>2</v>
      </c>
      <c r="H4480">
        <v>9.1999999999999993</v>
      </c>
      <c r="I4480">
        <v>3.2</v>
      </c>
      <c r="J4480">
        <v>2</v>
      </c>
      <c r="K4480" s="2">
        <v>38335</v>
      </c>
      <c r="L4480" s="2">
        <v>38336</v>
      </c>
      <c r="M4480" s="2">
        <v>38347</v>
      </c>
      <c r="N4480" s="1" t="s">
        <v>141</v>
      </c>
      <c r="O4480" s="1" t="s">
        <v>142</v>
      </c>
    </row>
    <row r="4481" spans="1:15" x14ac:dyDescent="0.25">
      <c r="A4481">
        <v>98087663</v>
      </c>
      <c r="B4481">
        <v>194398828</v>
      </c>
      <c r="C4481" s="1" t="s">
        <v>132</v>
      </c>
      <c r="D4481" s="1" t="s">
        <v>23</v>
      </c>
      <c r="E4481" s="1" t="s">
        <v>48</v>
      </c>
      <c r="F4481">
        <v>80.900000000000006</v>
      </c>
      <c r="G4481">
        <v>2</v>
      </c>
      <c r="H4481">
        <v>7.61</v>
      </c>
      <c r="I4481">
        <v>3.61</v>
      </c>
      <c r="J4481">
        <v>2</v>
      </c>
      <c r="K4481" s="2">
        <v>38333</v>
      </c>
      <c r="L4481" s="2">
        <v>38336</v>
      </c>
      <c r="M4481" s="2">
        <v>38350</v>
      </c>
      <c r="N4481" s="1" t="s">
        <v>139</v>
      </c>
      <c r="O4481" s="1" t="s">
        <v>140</v>
      </c>
    </row>
    <row r="4482" spans="1:15" x14ac:dyDescent="0.25">
      <c r="A4482">
        <v>98087583</v>
      </c>
      <c r="B4482">
        <v>272581503</v>
      </c>
      <c r="C4482" s="1" t="s">
        <v>132</v>
      </c>
      <c r="D4482" s="1" t="s">
        <v>22</v>
      </c>
      <c r="E4482" s="1" t="s">
        <v>48</v>
      </c>
      <c r="F4482">
        <v>59.68</v>
      </c>
      <c r="G4482">
        <v>2</v>
      </c>
      <c r="H4482">
        <v>5.55</v>
      </c>
      <c r="I4482">
        <v>4.55</v>
      </c>
      <c r="J4482">
        <v>2</v>
      </c>
      <c r="K4482" s="2">
        <v>38354</v>
      </c>
      <c r="L4482" s="2">
        <v>38357</v>
      </c>
      <c r="M4482" s="2">
        <v>38375</v>
      </c>
      <c r="N4482" s="1" t="s">
        <v>145</v>
      </c>
      <c r="O4482" s="1" t="s">
        <v>146</v>
      </c>
    </row>
    <row r="4483" spans="1:15" x14ac:dyDescent="0.25">
      <c r="A4483">
        <v>98087574</v>
      </c>
      <c r="B4483">
        <v>270034059</v>
      </c>
      <c r="C4483" s="1" t="s">
        <v>132</v>
      </c>
      <c r="D4483" s="1" t="s">
        <v>24</v>
      </c>
      <c r="E4483" s="1" t="s">
        <v>48</v>
      </c>
      <c r="F4483">
        <v>79.22</v>
      </c>
      <c r="G4483">
        <v>2</v>
      </c>
      <c r="H4483">
        <v>5.45</v>
      </c>
      <c r="I4483">
        <v>6.45</v>
      </c>
      <c r="J4483">
        <v>3</v>
      </c>
      <c r="K4483" s="2">
        <v>38357</v>
      </c>
      <c r="L4483" s="2">
        <v>38360</v>
      </c>
      <c r="M4483" s="2">
        <v>38370</v>
      </c>
      <c r="N4483" s="1" t="s">
        <v>145</v>
      </c>
      <c r="O4483" s="1" t="s">
        <v>146</v>
      </c>
    </row>
    <row r="4484" spans="1:15" x14ac:dyDescent="0.25">
      <c r="A4484">
        <v>98087474</v>
      </c>
      <c r="B4484">
        <v>749092605</v>
      </c>
      <c r="C4484" s="1" t="s">
        <v>132</v>
      </c>
      <c r="D4484" s="1" t="s">
        <v>22</v>
      </c>
      <c r="E4484" s="1" t="s">
        <v>48</v>
      </c>
      <c r="F4484">
        <v>59.68</v>
      </c>
      <c r="G4484">
        <v>2</v>
      </c>
      <c r="H4484">
        <v>9</v>
      </c>
      <c r="I4484">
        <v>5</v>
      </c>
      <c r="J4484">
        <v>1</v>
      </c>
      <c r="K4484" s="2">
        <v>38387</v>
      </c>
      <c r="L4484" s="2">
        <v>38389</v>
      </c>
      <c r="M4484" s="2">
        <v>38404</v>
      </c>
      <c r="N4484" s="1" t="s">
        <v>141</v>
      </c>
      <c r="O4484" s="1" t="s">
        <v>142</v>
      </c>
    </row>
    <row r="4485" spans="1:15" x14ac:dyDescent="0.25">
      <c r="A4485">
        <v>98087357</v>
      </c>
      <c r="B4485">
        <v>536970848</v>
      </c>
      <c r="C4485" s="1" t="s">
        <v>132</v>
      </c>
      <c r="D4485" s="1" t="s">
        <v>24</v>
      </c>
      <c r="E4485" s="1" t="s">
        <v>48</v>
      </c>
      <c r="F4485">
        <v>79.22</v>
      </c>
      <c r="G4485">
        <v>2</v>
      </c>
      <c r="H4485">
        <v>8.1</v>
      </c>
      <c r="I4485">
        <v>3.1</v>
      </c>
      <c r="J4485">
        <v>2</v>
      </c>
      <c r="K4485" s="2">
        <v>38418</v>
      </c>
      <c r="L4485" s="2">
        <v>38420</v>
      </c>
      <c r="M4485" s="2">
        <v>38435</v>
      </c>
      <c r="N4485" s="1" t="s">
        <v>139</v>
      </c>
      <c r="O4485" s="1" t="s">
        <v>140</v>
      </c>
    </row>
    <row r="4486" spans="1:15" x14ac:dyDescent="0.25">
      <c r="A4486">
        <v>98087323</v>
      </c>
      <c r="B4486">
        <v>194622983</v>
      </c>
      <c r="C4486" s="1" t="s">
        <v>132</v>
      </c>
      <c r="D4486" s="1" t="s">
        <v>6</v>
      </c>
      <c r="E4486" s="1" t="s">
        <v>48</v>
      </c>
      <c r="F4486">
        <v>140.9</v>
      </c>
      <c r="G4486">
        <v>2</v>
      </c>
      <c r="H4486">
        <v>5</v>
      </c>
      <c r="I4486">
        <v>5</v>
      </c>
      <c r="J4486">
        <v>2</v>
      </c>
      <c r="K4486" s="2">
        <v>38427</v>
      </c>
      <c r="L4486" s="2">
        <v>38428</v>
      </c>
      <c r="M4486" s="2">
        <v>38447</v>
      </c>
      <c r="N4486" s="1" t="s">
        <v>143</v>
      </c>
      <c r="O4486" s="1" t="s">
        <v>144</v>
      </c>
    </row>
    <row r="4487" spans="1:15" x14ac:dyDescent="0.25">
      <c r="A4487">
        <v>98087230</v>
      </c>
      <c r="B4487">
        <v>579229937</v>
      </c>
      <c r="C4487" s="1" t="s">
        <v>132</v>
      </c>
      <c r="D4487" s="1" t="s">
        <v>23</v>
      </c>
      <c r="E4487" s="1" t="s">
        <v>48</v>
      </c>
      <c r="F4487">
        <v>80.900000000000006</v>
      </c>
      <c r="G4487">
        <v>2</v>
      </c>
      <c r="H4487">
        <v>5.88</v>
      </c>
      <c r="I4487">
        <v>6.88</v>
      </c>
      <c r="J4487">
        <v>2</v>
      </c>
      <c r="K4487" s="2">
        <v>38451</v>
      </c>
      <c r="L4487" s="2">
        <v>38454</v>
      </c>
      <c r="M4487" s="2">
        <v>38468</v>
      </c>
      <c r="N4487" s="1" t="s">
        <v>143</v>
      </c>
      <c r="O4487" s="1" t="s">
        <v>144</v>
      </c>
    </row>
    <row r="4488" spans="1:15" x14ac:dyDescent="0.25">
      <c r="A4488">
        <v>98087161</v>
      </c>
      <c r="B4488">
        <v>514251801</v>
      </c>
      <c r="C4488" s="1" t="s">
        <v>132</v>
      </c>
      <c r="D4488" s="1" t="s">
        <v>20</v>
      </c>
      <c r="E4488" s="1" t="s">
        <v>48</v>
      </c>
      <c r="F4488">
        <v>91.72</v>
      </c>
      <c r="G4488">
        <v>2</v>
      </c>
      <c r="H4488">
        <v>9.61</v>
      </c>
      <c r="I4488">
        <v>6.61</v>
      </c>
      <c r="J4488">
        <v>3</v>
      </c>
      <c r="K4488" s="2">
        <v>38472</v>
      </c>
      <c r="L4488" s="2">
        <v>38474</v>
      </c>
      <c r="M4488" s="2">
        <v>38485</v>
      </c>
      <c r="N4488" s="1" t="s">
        <v>137</v>
      </c>
      <c r="O4488" s="1" t="s">
        <v>138</v>
      </c>
    </row>
    <row r="4489" spans="1:15" x14ac:dyDescent="0.25">
      <c r="A4489">
        <v>98087107</v>
      </c>
      <c r="B4489">
        <v>411774575</v>
      </c>
      <c r="C4489" s="1" t="s">
        <v>132</v>
      </c>
      <c r="D4489" s="1" t="s">
        <v>5</v>
      </c>
      <c r="E4489" s="1" t="s">
        <v>48</v>
      </c>
      <c r="F4489">
        <v>121.16</v>
      </c>
      <c r="G4489">
        <v>2</v>
      </c>
      <c r="H4489">
        <v>7.12</v>
      </c>
      <c r="I4489">
        <v>6.12</v>
      </c>
      <c r="J4489">
        <v>3</v>
      </c>
      <c r="K4489" s="2">
        <v>38487</v>
      </c>
      <c r="L4489" s="2">
        <v>38490</v>
      </c>
      <c r="M4489" s="2">
        <v>38504</v>
      </c>
      <c r="N4489" s="1" t="s">
        <v>141</v>
      </c>
      <c r="O4489" s="1" t="s">
        <v>142</v>
      </c>
    </row>
    <row r="4490" spans="1:15" x14ac:dyDescent="0.25">
      <c r="A4490">
        <v>98087001</v>
      </c>
      <c r="B4490">
        <v>720326971</v>
      </c>
      <c r="C4490" s="1" t="s">
        <v>132</v>
      </c>
      <c r="D4490" s="1" t="s">
        <v>24</v>
      </c>
      <c r="E4490" s="1" t="s">
        <v>48</v>
      </c>
      <c r="F4490">
        <v>79.22</v>
      </c>
      <c r="G4490">
        <v>2</v>
      </c>
      <c r="H4490">
        <v>6.99</v>
      </c>
      <c r="I4490">
        <v>3.99</v>
      </c>
      <c r="J4490">
        <v>3</v>
      </c>
      <c r="K4490" s="2">
        <v>38518</v>
      </c>
      <c r="L4490" s="2">
        <v>38521</v>
      </c>
      <c r="M4490" s="2">
        <v>38541</v>
      </c>
      <c r="N4490" s="1" t="s">
        <v>147</v>
      </c>
      <c r="O4490" s="1" t="s">
        <v>148</v>
      </c>
    </row>
    <row r="4491" spans="1:15" x14ac:dyDescent="0.25">
      <c r="A4491">
        <v>98086816</v>
      </c>
      <c r="B4491">
        <v>749092605</v>
      </c>
      <c r="C4491" s="1" t="s">
        <v>132</v>
      </c>
      <c r="D4491" s="1" t="s">
        <v>8</v>
      </c>
      <c r="E4491" s="1" t="s">
        <v>48</v>
      </c>
      <c r="F4491">
        <v>101.3</v>
      </c>
      <c r="G4491">
        <v>2</v>
      </c>
      <c r="H4491">
        <v>6.2</v>
      </c>
      <c r="I4491">
        <v>5.2</v>
      </c>
      <c r="J4491">
        <v>3</v>
      </c>
      <c r="K4491" s="2">
        <v>38569</v>
      </c>
      <c r="L4491" s="2">
        <v>38570</v>
      </c>
      <c r="M4491" s="2">
        <v>38588</v>
      </c>
      <c r="N4491" s="1" t="s">
        <v>135</v>
      </c>
      <c r="O4491" s="1" t="s">
        <v>136</v>
      </c>
    </row>
    <row r="4492" spans="1:15" x14ac:dyDescent="0.25">
      <c r="A4492">
        <v>98086615</v>
      </c>
      <c r="B4492">
        <v>198717395</v>
      </c>
      <c r="C4492" s="1" t="s">
        <v>132</v>
      </c>
      <c r="D4492" s="1" t="s">
        <v>22</v>
      </c>
      <c r="E4492" s="1" t="s">
        <v>48</v>
      </c>
      <c r="F4492">
        <v>59.68</v>
      </c>
      <c r="G4492">
        <v>2</v>
      </c>
      <c r="H4492">
        <v>7.55</v>
      </c>
      <c r="I4492">
        <v>4.55</v>
      </c>
      <c r="J4492">
        <v>3</v>
      </c>
      <c r="K4492" s="2">
        <v>38630</v>
      </c>
      <c r="L4492" s="2">
        <v>38632</v>
      </c>
      <c r="M4492" s="2">
        <v>38650</v>
      </c>
      <c r="N4492" s="1" t="s">
        <v>141</v>
      </c>
      <c r="O4492" s="1" t="s">
        <v>142</v>
      </c>
    </row>
    <row r="4493" spans="1:15" x14ac:dyDescent="0.25">
      <c r="A4493">
        <v>98086485</v>
      </c>
      <c r="B4493">
        <v>773449633</v>
      </c>
      <c r="C4493" s="1" t="s">
        <v>132</v>
      </c>
      <c r="D4493" s="1" t="s">
        <v>24</v>
      </c>
      <c r="E4493" s="1" t="s">
        <v>48</v>
      </c>
      <c r="F4493">
        <v>79.22</v>
      </c>
      <c r="G4493">
        <v>2</v>
      </c>
      <c r="H4493">
        <v>8</v>
      </c>
      <c r="I4493">
        <v>7</v>
      </c>
      <c r="J4493">
        <v>1</v>
      </c>
      <c r="K4493" s="2">
        <v>38660</v>
      </c>
      <c r="L4493" s="2">
        <v>38663</v>
      </c>
      <c r="M4493" s="2">
        <v>38675</v>
      </c>
      <c r="N4493" s="1" t="s">
        <v>149</v>
      </c>
      <c r="O4493" s="1" t="s">
        <v>150</v>
      </c>
    </row>
    <row r="4494" spans="1:15" x14ac:dyDescent="0.25">
      <c r="A4494">
        <v>98086466</v>
      </c>
      <c r="B4494">
        <v>353597252</v>
      </c>
      <c r="C4494" s="1" t="s">
        <v>132</v>
      </c>
      <c r="D4494" s="1" t="s">
        <v>20</v>
      </c>
      <c r="E4494" s="1" t="s">
        <v>48</v>
      </c>
      <c r="F4494">
        <v>91.72</v>
      </c>
      <c r="G4494">
        <v>2</v>
      </c>
      <c r="H4494">
        <v>5.45</v>
      </c>
      <c r="I4494">
        <v>3.45</v>
      </c>
      <c r="J4494">
        <v>2</v>
      </c>
      <c r="K4494" s="2">
        <v>38667</v>
      </c>
      <c r="L4494" s="2">
        <v>38669</v>
      </c>
      <c r="M4494" s="2">
        <v>38688</v>
      </c>
      <c r="N4494" s="1" t="s">
        <v>147</v>
      </c>
      <c r="O4494" s="1" t="s">
        <v>148</v>
      </c>
    </row>
    <row r="4495" spans="1:15" x14ac:dyDescent="0.25">
      <c r="A4495">
        <v>98086427</v>
      </c>
      <c r="B4495">
        <v>628707757</v>
      </c>
      <c r="C4495" s="1" t="s">
        <v>132</v>
      </c>
      <c r="D4495" s="1" t="s">
        <v>8</v>
      </c>
      <c r="E4495" s="1" t="s">
        <v>48</v>
      </c>
      <c r="F4495">
        <v>101.3</v>
      </c>
      <c r="G4495">
        <v>2</v>
      </c>
      <c r="H4495">
        <v>5</v>
      </c>
      <c r="I4495">
        <v>5</v>
      </c>
      <c r="J4495">
        <v>2</v>
      </c>
      <c r="K4495" s="2">
        <v>38676</v>
      </c>
      <c r="L4495" s="2">
        <v>38677</v>
      </c>
      <c r="M4495" s="2">
        <v>38693</v>
      </c>
      <c r="N4495" s="1" t="s">
        <v>147</v>
      </c>
      <c r="O4495" s="1" t="s">
        <v>148</v>
      </c>
    </row>
    <row r="4496" spans="1:15" x14ac:dyDescent="0.25">
      <c r="A4496">
        <v>98086415</v>
      </c>
      <c r="B4496">
        <v>234434439</v>
      </c>
      <c r="C4496" s="1" t="s">
        <v>132</v>
      </c>
      <c r="D4496" s="1" t="s">
        <v>22</v>
      </c>
      <c r="E4496" s="1" t="s">
        <v>48</v>
      </c>
      <c r="F4496">
        <v>59.68</v>
      </c>
      <c r="G4496">
        <v>2</v>
      </c>
      <c r="H4496">
        <v>7.45</v>
      </c>
      <c r="I4496">
        <v>5.45</v>
      </c>
      <c r="J4496">
        <v>2</v>
      </c>
      <c r="K4496" s="2">
        <v>38679</v>
      </c>
      <c r="L4496" s="2">
        <v>38680</v>
      </c>
      <c r="M4496" s="2">
        <v>38696</v>
      </c>
      <c r="N4496" s="1" t="s">
        <v>141</v>
      </c>
      <c r="O4496" s="1" t="s">
        <v>142</v>
      </c>
    </row>
    <row r="4497" spans="1:15" x14ac:dyDescent="0.25">
      <c r="A4497">
        <v>98086383</v>
      </c>
      <c r="B4497">
        <v>201171360</v>
      </c>
      <c r="C4497" s="1" t="s">
        <v>132</v>
      </c>
      <c r="D4497" s="1" t="s">
        <v>24</v>
      </c>
      <c r="E4497" s="1" t="s">
        <v>48</v>
      </c>
      <c r="F4497">
        <v>79.22</v>
      </c>
      <c r="G4497">
        <v>2</v>
      </c>
      <c r="H4497">
        <v>8.9</v>
      </c>
      <c r="I4497">
        <v>4.9000000000000004</v>
      </c>
      <c r="J4497">
        <v>1</v>
      </c>
      <c r="K4497" s="2">
        <v>38687</v>
      </c>
      <c r="L4497" s="2">
        <v>38689</v>
      </c>
      <c r="M4497" s="2">
        <v>38706</v>
      </c>
      <c r="N4497" s="1" t="s">
        <v>141</v>
      </c>
      <c r="O4497" s="1" t="s">
        <v>142</v>
      </c>
    </row>
    <row r="4498" spans="1:15" x14ac:dyDescent="0.25">
      <c r="A4498">
        <v>98086370</v>
      </c>
      <c r="B4498">
        <v>726340910</v>
      </c>
      <c r="C4498" s="1" t="s">
        <v>132</v>
      </c>
      <c r="D4498" s="1" t="s">
        <v>7</v>
      </c>
      <c r="E4498" s="1" t="s">
        <v>48</v>
      </c>
      <c r="F4498">
        <v>141.76</v>
      </c>
      <c r="G4498">
        <v>2</v>
      </c>
      <c r="H4498">
        <v>6.68</v>
      </c>
      <c r="I4498">
        <v>3.68</v>
      </c>
      <c r="J4498">
        <v>2</v>
      </c>
      <c r="K4498" s="2">
        <v>38692</v>
      </c>
      <c r="L4498" s="2">
        <v>38694</v>
      </c>
      <c r="M4498" s="2">
        <v>38702</v>
      </c>
      <c r="N4498" s="1" t="s">
        <v>141</v>
      </c>
      <c r="O4498" s="1" t="s">
        <v>142</v>
      </c>
    </row>
    <row r="4499" spans="1:15" x14ac:dyDescent="0.25">
      <c r="A4499">
        <v>98086342</v>
      </c>
      <c r="B4499">
        <v>126466824</v>
      </c>
      <c r="C4499" s="1" t="s">
        <v>132</v>
      </c>
      <c r="D4499" s="1" t="s">
        <v>23</v>
      </c>
      <c r="E4499" s="1" t="s">
        <v>48</v>
      </c>
      <c r="F4499">
        <v>80.900000000000006</v>
      </c>
      <c r="G4499">
        <v>2</v>
      </c>
      <c r="H4499">
        <v>7.14</v>
      </c>
      <c r="I4499">
        <v>4.1399999999999997</v>
      </c>
      <c r="J4499">
        <v>1</v>
      </c>
      <c r="K4499" s="2">
        <v>38699</v>
      </c>
      <c r="L4499" s="2">
        <v>38700</v>
      </c>
      <c r="M4499" s="2">
        <v>38717</v>
      </c>
      <c r="N4499" s="1" t="s">
        <v>141</v>
      </c>
      <c r="O4499" s="1" t="s">
        <v>142</v>
      </c>
    </row>
    <row r="4500" spans="1:15" x14ac:dyDescent="0.25">
      <c r="A4500">
        <v>98086324</v>
      </c>
      <c r="B4500">
        <v>870227408</v>
      </c>
      <c r="C4500" s="1" t="s">
        <v>132</v>
      </c>
      <c r="D4500" s="1" t="s">
        <v>20</v>
      </c>
      <c r="E4500" s="1" t="s">
        <v>48</v>
      </c>
      <c r="F4500">
        <v>91.72</v>
      </c>
      <c r="G4500">
        <v>2</v>
      </c>
      <c r="H4500">
        <v>7.61</v>
      </c>
      <c r="I4500">
        <v>3.61</v>
      </c>
      <c r="J4500">
        <v>1</v>
      </c>
      <c r="K4500" s="2">
        <v>38703</v>
      </c>
      <c r="L4500" s="2">
        <v>38704</v>
      </c>
      <c r="M4500" s="2">
        <v>38719</v>
      </c>
      <c r="N4500" s="1" t="s">
        <v>147</v>
      </c>
      <c r="O4500" s="1" t="s">
        <v>148</v>
      </c>
    </row>
    <row r="4501" spans="1:15" x14ac:dyDescent="0.25">
      <c r="A4501">
        <v>98086272</v>
      </c>
      <c r="B4501">
        <v>862543364</v>
      </c>
      <c r="C4501" s="1" t="s">
        <v>132</v>
      </c>
      <c r="D4501" s="1" t="s">
        <v>23</v>
      </c>
      <c r="E4501" s="1" t="s">
        <v>48</v>
      </c>
      <c r="F4501">
        <v>80.900000000000006</v>
      </c>
      <c r="G4501">
        <v>2</v>
      </c>
      <c r="H4501">
        <v>8.1</v>
      </c>
      <c r="I4501">
        <v>6.1</v>
      </c>
      <c r="J4501">
        <v>2</v>
      </c>
      <c r="K4501" s="2">
        <v>38717</v>
      </c>
      <c r="L4501" s="2">
        <v>38720</v>
      </c>
      <c r="M4501" s="2">
        <v>38732</v>
      </c>
      <c r="N4501" s="1" t="s">
        <v>133</v>
      </c>
      <c r="O4501" s="1" t="s">
        <v>134</v>
      </c>
    </row>
    <row r="4502" spans="1:15" x14ac:dyDescent="0.25">
      <c r="A4502">
        <v>98086172</v>
      </c>
      <c r="B4502">
        <v>308322096</v>
      </c>
      <c r="C4502" s="1" t="s">
        <v>132</v>
      </c>
      <c r="D4502" s="1" t="s">
        <v>8</v>
      </c>
      <c r="E4502" s="1" t="s">
        <v>48</v>
      </c>
      <c r="F4502">
        <v>101.3</v>
      </c>
      <c r="G4502">
        <v>2</v>
      </c>
      <c r="H4502">
        <v>7.73</v>
      </c>
      <c r="I4502">
        <v>5.73</v>
      </c>
      <c r="J4502">
        <v>3</v>
      </c>
      <c r="K4502" s="2">
        <v>38743</v>
      </c>
      <c r="L4502" s="2">
        <v>38746</v>
      </c>
      <c r="M4502" s="2">
        <v>38756</v>
      </c>
      <c r="N4502" s="1" t="s">
        <v>133</v>
      </c>
      <c r="O4502" s="1" t="s">
        <v>134</v>
      </c>
    </row>
    <row r="4503" spans="1:15" x14ac:dyDescent="0.25">
      <c r="A4503">
        <v>98086136</v>
      </c>
      <c r="B4503">
        <v>465556184</v>
      </c>
      <c r="C4503" s="1" t="s">
        <v>132</v>
      </c>
      <c r="D4503" s="1" t="s">
        <v>24</v>
      </c>
      <c r="E4503" s="1" t="s">
        <v>48</v>
      </c>
      <c r="F4503">
        <v>79.22</v>
      </c>
      <c r="G4503">
        <v>2</v>
      </c>
      <c r="H4503">
        <v>8.14</v>
      </c>
      <c r="I4503">
        <v>3.14</v>
      </c>
      <c r="J4503">
        <v>3</v>
      </c>
      <c r="K4503" s="2">
        <v>38754</v>
      </c>
      <c r="L4503" s="2">
        <v>38755</v>
      </c>
      <c r="M4503" s="2">
        <v>38771</v>
      </c>
      <c r="N4503" s="1" t="s">
        <v>141</v>
      </c>
      <c r="O4503" s="1" t="s">
        <v>142</v>
      </c>
    </row>
    <row r="4504" spans="1:15" x14ac:dyDescent="0.25">
      <c r="A4504">
        <v>98086122</v>
      </c>
      <c r="B4504">
        <v>414997525</v>
      </c>
      <c r="C4504" s="1" t="s">
        <v>132</v>
      </c>
      <c r="D4504" s="1" t="s">
        <v>7</v>
      </c>
      <c r="E4504" s="1" t="s">
        <v>48</v>
      </c>
      <c r="F4504">
        <v>141.76</v>
      </c>
      <c r="G4504">
        <v>2</v>
      </c>
      <c r="H4504">
        <v>7.55</v>
      </c>
      <c r="I4504">
        <v>3.55</v>
      </c>
      <c r="J4504">
        <v>3</v>
      </c>
      <c r="K4504" s="2">
        <v>38756</v>
      </c>
      <c r="L4504" s="2">
        <v>38759</v>
      </c>
      <c r="M4504" s="2">
        <v>38772</v>
      </c>
      <c r="N4504" s="1" t="s">
        <v>143</v>
      </c>
      <c r="O4504" s="1" t="s">
        <v>144</v>
      </c>
    </row>
    <row r="4505" spans="1:15" x14ac:dyDescent="0.25">
      <c r="A4505">
        <v>98086061</v>
      </c>
      <c r="B4505">
        <v>685203305</v>
      </c>
      <c r="C4505" s="1" t="s">
        <v>132</v>
      </c>
      <c r="D4505" s="1" t="s">
        <v>20</v>
      </c>
      <c r="E4505" s="1" t="s">
        <v>48</v>
      </c>
      <c r="F4505">
        <v>91.72</v>
      </c>
      <c r="G4505">
        <v>2</v>
      </c>
      <c r="H4505">
        <v>10</v>
      </c>
      <c r="I4505">
        <v>6</v>
      </c>
      <c r="J4505">
        <v>2</v>
      </c>
      <c r="K4505" s="2">
        <v>38777</v>
      </c>
      <c r="L4505" s="2">
        <v>38779</v>
      </c>
      <c r="M4505" s="2">
        <v>38789</v>
      </c>
      <c r="N4505" s="1" t="s">
        <v>137</v>
      </c>
      <c r="O4505" s="1" t="s">
        <v>138</v>
      </c>
    </row>
    <row r="4506" spans="1:15" x14ac:dyDescent="0.25">
      <c r="A4506">
        <v>98086002</v>
      </c>
      <c r="B4506">
        <v>224042479</v>
      </c>
      <c r="C4506" s="1" t="s">
        <v>132</v>
      </c>
      <c r="D4506" s="1" t="s">
        <v>7</v>
      </c>
      <c r="E4506" s="1" t="s">
        <v>48</v>
      </c>
      <c r="F4506">
        <v>141.76</v>
      </c>
      <c r="G4506">
        <v>2</v>
      </c>
      <c r="H4506">
        <v>8.1</v>
      </c>
      <c r="I4506">
        <v>5.0999999999999996</v>
      </c>
      <c r="J4506">
        <v>3</v>
      </c>
      <c r="K4506" s="2">
        <v>38796</v>
      </c>
      <c r="L4506" s="2">
        <v>38797</v>
      </c>
      <c r="M4506" s="2">
        <v>38810</v>
      </c>
      <c r="N4506" s="1" t="s">
        <v>149</v>
      </c>
      <c r="O4506" s="1" t="s">
        <v>150</v>
      </c>
    </row>
    <row r="4507" spans="1:15" x14ac:dyDescent="0.25">
      <c r="A4507">
        <v>98085987</v>
      </c>
      <c r="B4507">
        <v>379587534</v>
      </c>
      <c r="C4507" s="1" t="s">
        <v>132</v>
      </c>
      <c r="D4507" s="1" t="s">
        <v>7</v>
      </c>
      <c r="E4507" s="1" t="s">
        <v>48</v>
      </c>
      <c r="F4507">
        <v>141.76</v>
      </c>
      <c r="G4507">
        <v>2</v>
      </c>
      <c r="H4507">
        <v>5.14</v>
      </c>
      <c r="I4507">
        <v>5.14</v>
      </c>
      <c r="J4507">
        <v>2</v>
      </c>
      <c r="K4507" s="2">
        <v>38800</v>
      </c>
      <c r="L4507" s="2">
        <v>38802</v>
      </c>
      <c r="M4507" s="2">
        <v>38820</v>
      </c>
      <c r="N4507" s="1" t="s">
        <v>133</v>
      </c>
      <c r="O4507" s="1" t="s">
        <v>134</v>
      </c>
    </row>
    <row r="4508" spans="1:15" x14ac:dyDescent="0.25">
      <c r="A4508">
        <v>98085932</v>
      </c>
      <c r="B4508">
        <v>550048793</v>
      </c>
      <c r="C4508" s="1" t="s">
        <v>132</v>
      </c>
      <c r="D4508" s="1" t="s">
        <v>24</v>
      </c>
      <c r="E4508" s="1" t="s">
        <v>48</v>
      </c>
      <c r="F4508">
        <v>79.22</v>
      </c>
      <c r="G4508">
        <v>2</v>
      </c>
      <c r="H4508">
        <v>8.25</v>
      </c>
      <c r="I4508">
        <v>6.25</v>
      </c>
      <c r="J4508">
        <v>3</v>
      </c>
      <c r="K4508" s="2">
        <v>38814</v>
      </c>
      <c r="L4508" s="2">
        <v>38816</v>
      </c>
      <c r="M4508" s="2">
        <v>38835</v>
      </c>
      <c r="N4508" s="1" t="s">
        <v>135</v>
      </c>
      <c r="O4508" s="1" t="s">
        <v>136</v>
      </c>
    </row>
    <row r="4509" spans="1:15" x14ac:dyDescent="0.25">
      <c r="A4509">
        <v>98085919</v>
      </c>
      <c r="B4509">
        <v>306217163</v>
      </c>
      <c r="C4509" s="1" t="s">
        <v>132</v>
      </c>
      <c r="D4509" s="1" t="s">
        <v>23</v>
      </c>
      <c r="E4509" s="1" t="s">
        <v>48</v>
      </c>
      <c r="F4509">
        <v>80.900000000000006</v>
      </c>
      <c r="G4509">
        <v>2</v>
      </c>
      <c r="H4509">
        <v>8.61</v>
      </c>
      <c r="I4509">
        <v>3.61</v>
      </c>
      <c r="J4509">
        <v>3</v>
      </c>
      <c r="K4509" s="2">
        <v>38817</v>
      </c>
      <c r="L4509" s="2">
        <v>38820</v>
      </c>
      <c r="M4509" s="2">
        <v>38830</v>
      </c>
      <c r="N4509" s="1" t="s">
        <v>137</v>
      </c>
      <c r="O4509" s="1" t="s">
        <v>138</v>
      </c>
    </row>
    <row r="4510" spans="1:15" x14ac:dyDescent="0.25">
      <c r="A4510">
        <v>98085888</v>
      </c>
      <c r="B4510">
        <v>481472777</v>
      </c>
      <c r="C4510" s="1" t="s">
        <v>132</v>
      </c>
      <c r="D4510" s="1" t="s">
        <v>8</v>
      </c>
      <c r="E4510" s="1" t="s">
        <v>48</v>
      </c>
      <c r="F4510">
        <v>101.3</v>
      </c>
      <c r="G4510">
        <v>2</v>
      </c>
      <c r="H4510">
        <v>7.25</v>
      </c>
      <c r="I4510">
        <v>4.25</v>
      </c>
      <c r="J4510">
        <v>1</v>
      </c>
      <c r="K4510" s="2">
        <v>38826</v>
      </c>
      <c r="L4510" s="2">
        <v>38829</v>
      </c>
      <c r="M4510" s="2">
        <v>38846</v>
      </c>
      <c r="N4510" s="1" t="s">
        <v>143</v>
      </c>
      <c r="O4510" s="1" t="s">
        <v>144</v>
      </c>
    </row>
    <row r="4511" spans="1:15" x14ac:dyDescent="0.25">
      <c r="A4511">
        <v>98085826</v>
      </c>
      <c r="B4511">
        <v>777301763</v>
      </c>
      <c r="C4511" s="1" t="s">
        <v>132</v>
      </c>
      <c r="D4511" s="1" t="s">
        <v>7</v>
      </c>
      <c r="E4511" s="1" t="s">
        <v>48</v>
      </c>
      <c r="F4511">
        <v>141.76</v>
      </c>
      <c r="G4511">
        <v>2</v>
      </c>
      <c r="H4511">
        <v>9.86</v>
      </c>
      <c r="I4511">
        <v>3.86</v>
      </c>
      <c r="J4511">
        <v>3</v>
      </c>
      <c r="K4511" s="2">
        <v>38842</v>
      </c>
      <c r="L4511" s="2">
        <v>38845</v>
      </c>
      <c r="M4511" s="2">
        <v>38863</v>
      </c>
      <c r="N4511" s="1" t="s">
        <v>145</v>
      </c>
      <c r="O4511" s="1" t="s">
        <v>146</v>
      </c>
    </row>
    <row r="4512" spans="1:15" x14ac:dyDescent="0.25">
      <c r="A4512">
        <v>98085753</v>
      </c>
      <c r="B4512">
        <v>491474500</v>
      </c>
      <c r="C4512" s="1" t="s">
        <v>132</v>
      </c>
      <c r="D4512" s="1" t="s">
        <v>7</v>
      </c>
      <c r="E4512" s="1" t="s">
        <v>48</v>
      </c>
      <c r="F4512">
        <v>141.76</v>
      </c>
      <c r="G4512">
        <v>2</v>
      </c>
      <c r="H4512">
        <v>5.84</v>
      </c>
      <c r="I4512">
        <v>6.84</v>
      </c>
      <c r="J4512">
        <v>2</v>
      </c>
      <c r="K4512" s="2">
        <v>38864</v>
      </c>
      <c r="L4512" s="2">
        <v>38866</v>
      </c>
      <c r="M4512" s="2">
        <v>38886</v>
      </c>
      <c r="N4512" s="1" t="s">
        <v>139</v>
      </c>
      <c r="O4512" s="1" t="s">
        <v>140</v>
      </c>
    </row>
    <row r="4513" spans="1:15" x14ac:dyDescent="0.25">
      <c r="A4513">
        <v>98085640</v>
      </c>
      <c r="B4513">
        <v>198717395</v>
      </c>
      <c r="C4513" s="1" t="s">
        <v>132</v>
      </c>
      <c r="D4513" s="1" t="s">
        <v>22</v>
      </c>
      <c r="E4513" s="1" t="s">
        <v>48</v>
      </c>
      <c r="F4513">
        <v>59.68</v>
      </c>
      <c r="G4513">
        <v>2</v>
      </c>
      <c r="H4513">
        <v>5.89</v>
      </c>
      <c r="I4513">
        <v>4.8899999999999997</v>
      </c>
      <c r="J4513">
        <v>1</v>
      </c>
      <c r="K4513" s="2">
        <v>38895</v>
      </c>
      <c r="L4513" s="2">
        <v>38898</v>
      </c>
      <c r="M4513" s="2">
        <v>38908</v>
      </c>
      <c r="N4513" s="1" t="s">
        <v>147</v>
      </c>
      <c r="O4513" s="1" t="s">
        <v>148</v>
      </c>
    </row>
    <row r="4514" spans="1:15" x14ac:dyDescent="0.25">
      <c r="A4514">
        <v>98085627</v>
      </c>
      <c r="B4514">
        <v>162761785</v>
      </c>
      <c r="C4514" s="1" t="s">
        <v>132</v>
      </c>
      <c r="D4514" s="1" t="s">
        <v>5</v>
      </c>
      <c r="E4514" s="1" t="s">
        <v>48</v>
      </c>
      <c r="F4514">
        <v>121.16</v>
      </c>
      <c r="G4514">
        <v>2</v>
      </c>
      <c r="H4514">
        <v>6.58</v>
      </c>
      <c r="I4514">
        <v>5.58</v>
      </c>
      <c r="J4514">
        <v>1</v>
      </c>
      <c r="K4514" s="2">
        <v>38900</v>
      </c>
      <c r="L4514" s="2">
        <v>38902</v>
      </c>
      <c r="M4514" s="2">
        <v>38916</v>
      </c>
      <c r="N4514" s="1" t="s">
        <v>139</v>
      </c>
      <c r="O4514" s="1" t="s">
        <v>140</v>
      </c>
    </row>
    <row r="4515" spans="1:15" x14ac:dyDescent="0.25">
      <c r="A4515">
        <v>98085615</v>
      </c>
      <c r="B4515">
        <v>794504735</v>
      </c>
      <c r="C4515" s="1" t="s">
        <v>132</v>
      </c>
      <c r="D4515" s="1" t="s">
        <v>8</v>
      </c>
      <c r="E4515" s="1" t="s">
        <v>48</v>
      </c>
      <c r="F4515">
        <v>101.3</v>
      </c>
      <c r="G4515">
        <v>2</v>
      </c>
      <c r="H4515">
        <v>9.68</v>
      </c>
      <c r="I4515">
        <v>5.68</v>
      </c>
      <c r="J4515">
        <v>3</v>
      </c>
      <c r="K4515" s="2">
        <v>38903</v>
      </c>
      <c r="L4515" s="2">
        <v>38906</v>
      </c>
      <c r="M4515" s="2">
        <v>38925</v>
      </c>
      <c r="N4515" s="1" t="s">
        <v>143</v>
      </c>
      <c r="O4515" s="1" t="s">
        <v>144</v>
      </c>
    </row>
    <row r="4516" spans="1:15" x14ac:dyDescent="0.25">
      <c r="A4516">
        <v>98085614</v>
      </c>
      <c r="B4516">
        <v>535619292</v>
      </c>
      <c r="C4516" s="1" t="s">
        <v>132</v>
      </c>
      <c r="D4516" s="1" t="s">
        <v>20</v>
      </c>
      <c r="E4516" s="1" t="s">
        <v>48</v>
      </c>
      <c r="F4516">
        <v>91.72</v>
      </c>
      <c r="G4516">
        <v>2</v>
      </c>
      <c r="H4516">
        <v>6.1</v>
      </c>
      <c r="I4516">
        <v>3.1</v>
      </c>
      <c r="J4516">
        <v>3</v>
      </c>
      <c r="K4516" s="2">
        <v>38905</v>
      </c>
      <c r="L4516" s="2">
        <v>38906</v>
      </c>
      <c r="M4516" s="2">
        <v>38923</v>
      </c>
      <c r="N4516" s="1" t="s">
        <v>137</v>
      </c>
      <c r="O4516" s="1" t="s">
        <v>138</v>
      </c>
    </row>
    <row r="4517" spans="1:15" x14ac:dyDescent="0.25">
      <c r="A4517">
        <v>98085606</v>
      </c>
      <c r="B4517">
        <v>481472777</v>
      </c>
      <c r="C4517" s="1" t="s">
        <v>132</v>
      </c>
      <c r="D4517" s="1" t="s">
        <v>24</v>
      </c>
      <c r="E4517" s="1" t="s">
        <v>48</v>
      </c>
      <c r="F4517">
        <v>79.22</v>
      </c>
      <c r="G4517">
        <v>2</v>
      </c>
      <c r="H4517">
        <v>8.75</v>
      </c>
      <c r="I4517">
        <v>5.75</v>
      </c>
      <c r="J4517">
        <v>3</v>
      </c>
      <c r="K4517" s="2">
        <v>38907</v>
      </c>
      <c r="L4517" s="2">
        <v>38908</v>
      </c>
      <c r="M4517" s="2">
        <v>38926</v>
      </c>
      <c r="N4517" s="1" t="s">
        <v>147</v>
      </c>
      <c r="O4517" s="1" t="s">
        <v>148</v>
      </c>
    </row>
    <row r="4518" spans="1:15" x14ac:dyDescent="0.25">
      <c r="A4518">
        <v>98085603</v>
      </c>
      <c r="B4518">
        <v>514136954</v>
      </c>
      <c r="C4518" s="1" t="s">
        <v>132</v>
      </c>
      <c r="D4518" s="1" t="s">
        <v>22</v>
      </c>
      <c r="E4518" s="1" t="s">
        <v>48</v>
      </c>
      <c r="F4518">
        <v>59.68</v>
      </c>
      <c r="G4518">
        <v>2</v>
      </c>
      <c r="H4518">
        <v>7.68</v>
      </c>
      <c r="I4518">
        <v>3.68</v>
      </c>
      <c r="J4518">
        <v>2</v>
      </c>
      <c r="K4518" s="2">
        <v>38908</v>
      </c>
      <c r="L4518" s="2">
        <v>38909</v>
      </c>
      <c r="M4518" s="2">
        <v>38919</v>
      </c>
      <c r="N4518" s="1" t="s">
        <v>133</v>
      </c>
      <c r="O4518" s="1" t="s">
        <v>134</v>
      </c>
    </row>
    <row r="4519" spans="1:15" x14ac:dyDescent="0.25">
      <c r="A4519">
        <v>98085551</v>
      </c>
      <c r="B4519">
        <v>720465100</v>
      </c>
      <c r="C4519" s="1" t="s">
        <v>132</v>
      </c>
      <c r="D4519" s="1" t="s">
        <v>22</v>
      </c>
      <c r="E4519" s="1" t="s">
        <v>48</v>
      </c>
      <c r="F4519">
        <v>59.68</v>
      </c>
      <c r="G4519">
        <v>2</v>
      </c>
      <c r="H4519">
        <v>5.12</v>
      </c>
      <c r="I4519">
        <v>4.12</v>
      </c>
      <c r="J4519">
        <v>2</v>
      </c>
      <c r="K4519" s="2">
        <v>38922</v>
      </c>
      <c r="L4519" s="2">
        <v>38923</v>
      </c>
      <c r="M4519" s="2">
        <v>38934</v>
      </c>
      <c r="N4519" s="1" t="s">
        <v>133</v>
      </c>
      <c r="O4519" s="1" t="s">
        <v>134</v>
      </c>
    </row>
    <row r="4520" spans="1:15" x14ac:dyDescent="0.25">
      <c r="A4520">
        <v>98085534</v>
      </c>
      <c r="B4520">
        <v>558515024</v>
      </c>
      <c r="C4520" s="1" t="s">
        <v>132</v>
      </c>
      <c r="D4520" s="1" t="s">
        <v>20</v>
      </c>
      <c r="E4520" s="1" t="s">
        <v>48</v>
      </c>
      <c r="F4520">
        <v>91.72</v>
      </c>
      <c r="G4520">
        <v>2</v>
      </c>
      <c r="H4520">
        <v>9.4499999999999993</v>
      </c>
      <c r="I4520">
        <v>3.45</v>
      </c>
      <c r="J4520">
        <v>3</v>
      </c>
      <c r="K4520" s="2">
        <v>38927</v>
      </c>
      <c r="L4520" s="2">
        <v>38928</v>
      </c>
      <c r="M4520" s="2">
        <v>38938</v>
      </c>
      <c r="N4520" s="1" t="s">
        <v>137</v>
      </c>
      <c r="O4520" s="1" t="s">
        <v>138</v>
      </c>
    </row>
    <row r="4521" spans="1:15" x14ac:dyDescent="0.25">
      <c r="A4521">
        <v>98085526</v>
      </c>
      <c r="B4521">
        <v>400089838</v>
      </c>
      <c r="C4521" s="1" t="s">
        <v>132</v>
      </c>
      <c r="D4521" s="1" t="s">
        <v>8</v>
      </c>
      <c r="E4521" s="1" t="s">
        <v>48</v>
      </c>
      <c r="F4521">
        <v>101.3</v>
      </c>
      <c r="G4521">
        <v>2</v>
      </c>
      <c r="H4521">
        <v>9</v>
      </c>
      <c r="I4521">
        <v>7</v>
      </c>
      <c r="J4521">
        <v>2</v>
      </c>
      <c r="K4521" s="2">
        <v>38926</v>
      </c>
      <c r="L4521" s="2">
        <v>38929</v>
      </c>
      <c r="M4521" s="2">
        <v>38943</v>
      </c>
      <c r="N4521" s="1" t="s">
        <v>147</v>
      </c>
      <c r="O4521" s="1" t="s">
        <v>148</v>
      </c>
    </row>
    <row r="4522" spans="1:15" x14ac:dyDescent="0.25">
      <c r="A4522">
        <v>98085385</v>
      </c>
      <c r="B4522">
        <v>667298873</v>
      </c>
      <c r="C4522" s="1" t="s">
        <v>132</v>
      </c>
      <c r="D4522" s="1" t="s">
        <v>22</v>
      </c>
      <c r="E4522" s="1" t="s">
        <v>48</v>
      </c>
      <c r="F4522">
        <v>59.68</v>
      </c>
      <c r="G4522">
        <v>2</v>
      </c>
      <c r="H4522">
        <v>6.58</v>
      </c>
      <c r="I4522">
        <v>6.58</v>
      </c>
      <c r="J4522">
        <v>2</v>
      </c>
      <c r="K4522" s="2">
        <v>38961</v>
      </c>
      <c r="L4522" s="2">
        <v>38963</v>
      </c>
      <c r="M4522" s="2">
        <v>38970</v>
      </c>
      <c r="N4522" s="1" t="s">
        <v>135</v>
      </c>
      <c r="O4522" s="1" t="s">
        <v>136</v>
      </c>
    </row>
    <row r="4523" spans="1:15" x14ac:dyDescent="0.25">
      <c r="A4523">
        <v>98085049</v>
      </c>
      <c r="B4523">
        <v>360318072</v>
      </c>
      <c r="C4523" s="1" t="s">
        <v>132</v>
      </c>
      <c r="D4523" s="1" t="s">
        <v>5</v>
      </c>
      <c r="E4523" s="1" t="s">
        <v>48</v>
      </c>
      <c r="F4523">
        <v>121.16</v>
      </c>
      <c r="G4523">
        <v>2</v>
      </c>
      <c r="H4523">
        <v>6.61</v>
      </c>
      <c r="I4523">
        <v>4.6100000000000003</v>
      </c>
      <c r="J4523">
        <v>2</v>
      </c>
      <c r="K4523" s="2">
        <v>39045</v>
      </c>
      <c r="L4523" s="2">
        <v>39048</v>
      </c>
      <c r="M4523" s="2">
        <v>39060</v>
      </c>
      <c r="N4523" s="1" t="s">
        <v>143</v>
      </c>
      <c r="O4523" s="1" t="s">
        <v>144</v>
      </c>
    </row>
    <row r="4524" spans="1:15" x14ac:dyDescent="0.25">
      <c r="A4524">
        <v>98085014</v>
      </c>
      <c r="B4524">
        <v>720326971</v>
      </c>
      <c r="C4524" s="1" t="s">
        <v>132</v>
      </c>
      <c r="D4524" s="1" t="s">
        <v>5</v>
      </c>
      <c r="E4524" s="1" t="s">
        <v>48</v>
      </c>
      <c r="F4524">
        <v>121.16</v>
      </c>
      <c r="G4524">
        <v>2</v>
      </c>
      <c r="H4524">
        <v>9.4499999999999993</v>
      </c>
      <c r="I4524">
        <v>3.45</v>
      </c>
      <c r="J4524">
        <v>2</v>
      </c>
      <c r="K4524" s="2">
        <v>39055</v>
      </c>
      <c r="L4524" s="2">
        <v>39058</v>
      </c>
      <c r="M4524" s="2">
        <v>39077</v>
      </c>
      <c r="N4524" s="1" t="s">
        <v>141</v>
      </c>
      <c r="O4524" s="1" t="s">
        <v>142</v>
      </c>
    </row>
    <row r="4525" spans="1:15" x14ac:dyDescent="0.25">
      <c r="A4525">
        <v>98085001</v>
      </c>
      <c r="B4525">
        <v>554389349</v>
      </c>
      <c r="C4525" s="1" t="s">
        <v>132</v>
      </c>
      <c r="D4525" s="1" t="s">
        <v>24</v>
      </c>
      <c r="E4525" s="1" t="s">
        <v>48</v>
      </c>
      <c r="F4525">
        <v>79.22</v>
      </c>
      <c r="G4525">
        <v>2</v>
      </c>
      <c r="H4525">
        <v>9.5500000000000007</v>
      </c>
      <c r="I4525">
        <v>4.55</v>
      </c>
      <c r="J4525">
        <v>2</v>
      </c>
      <c r="K4525" s="2">
        <v>39061</v>
      </c>
      <c r="L4525" s="2">
        <v>39062</v>
      </c>
      <c r="M4525" s="2">
        <v>39077</v>
      </c>
      <c r="N4525" s="1" t="s">
        <v>145</v>
      </c>
      <c r="O4525" s="1" t="s">
        <v>146</v>
      </c>
    </row>
    <row r="4526" spans="1:15" x14ac:dyDescent="0.25">
      <c r="A4526">
        <v>98084874</v>
      </c>
      <c r="B4526">
        <v>575421081</v>
      </c>
      <c r="C4526" s="1" t="s">
        <v>132</v>
      </c>
      <c r="D4526" s="1" t="s">
        <v>22</v>
      </c>
      <c r="E4526" s="1" t="s">
        <v>48</v>
      </c>
      <c r="F4526">
        <v>59.68</v>
      </c>
      <c r="G4526">
        <v>2</v>
      </c>
      <c r="H4526">
        <v>6.88</v>
      </c>
      <c r="I4526">
        <v>3.88</v>
      </c>
      <c r="J4526">
        <v>3</v>
      </c>
      <c r="K4526" s="2">
        <v>39094</v>
      </c>
      <c r="L4526" s="2">
        <v>39097</v>
      </c>
      <c r="M4526" s="2">
        <v>39116</v>
      </c>
      <c r="N4526" s="1" t="s">
        <v>137</v>
      </c>
      <c r="O4526" s="1" t="s">
        <v>138</v>
      </c>
    </row>
    <row r="4527" spans="1:15" x14ac:dyDescent="0.25">
      <c r="A4527">
        <v>98084688</v>
      </c>
      <c r="B4527">
        <v>448346508</v>
      </c>
      <c r="C4527" s="1" t="s">
        <v>132</v>
      </c>
      <c r="D4527" s="1" t="s">
        <v>6</v>
      </c>
      <c r="E4527" s="1" t="s">
        <v>48</v>
      </c>
      <c r="F4527">
        <v>140.9</v>
      </c>
      <c r="G4527">
        <v>2</v>
      </c>
      <c r="H4527">
        <v>5.99</v>
      </c>
      <c r="I4527">
        <v>4.99</v>
      </c>
      <c r="J4527">
        <v>1</v>
      </c>
      <c r="K4527" s="2">
        <v>39138</v>
      </c>
      <c r="L4527" s="2">
        <v>39140</v>
      </c>
      <c r="M4527" s="2">
        <v>39152</v>
      </c>
      <c r="N4527" s="1" t="s">
        <v>135</v>
      </c>
      <c r="O4527" s="1" t="s">
        <v>136</v>
      </c>
    </row>
    <row r="4528" spans="1:15" x14ac:dyDescent="0.25">
      <c r="A4528">
        <v>98084501</v>
      </c>
      <c r="B4528">
        <v>398947841</v>
      </c>
      <c r="C4528" s="1" t="s">
        <v>132</v>
      </c>
      <c r="D4528" s="1" t="s">
        <v>8</v>
      </c>
      <c r="E4528" s="1" t="s">
        <v>48</v>
      </c>
      <c r="F4528">
        <v>101.3</v>
      </c>
      <c r="G4528">
        <v>2</v>
      </c>
      <c r="H4528">
        <v>6.88</v>
      </c>
      <c r="I4528">
        <v>4.88</v>
      </c>
      <c r="J4528">
        <v>3</v>
      </c>
      <c r="K4528" s="2">
        <v>39193</v>
      </c>
      <c r="L4528" s="2">
        <v>39195</v>
      </c>
      <c r="M4528" s="2">
        <v>39207</v>
      </c>
      <c r="N4528" s="1" t="s">
        <v>133</v>
      </c>
      <c r="O4528" s="1" t="s">
        <v>134</v>
      </c>
    </row>
    <row r="4529" spans="1:15" x14ac:dyDescent="0.25">
      <c r="A4529">
        <v>98084486</v>
      </c>
      <c r="B4529">
        <v>548390931</v>
      </c>
      <c r="C4529" s="1" t="s">
        <v>132</v>
      </c>
      <c r="D4529" s="1" t="s">
        <v>7</v>
      </c>
      <c r="E4529" s="1" t="s">
        <v>48</v>
      </c>
      <c r="F4529">
        <v>141.76</v>
      </c>
      <c r="G4529">
        <v>2</v>
      </c>
      <c r="H4529">
        <v>8.61</v>
      </c>
      <c r="I4529">
        <v>6.61</v>
      </c>
      <c r="J4529">
        <v>1</v>
      </c>
      <c r="K4529" s="2">
        <v>39198</v>
      </c>
      <c r="L4529" s="2">
        <v>39201</v>
      </c>
      <c r="M4529" s="2">
        <v>39214</v>
      </c>
      <c r="N4529" s="1" t="s">
        <v>149</v>
      </c>
      <c r="O4529" s="1" t="s">
        <v>150</v>
      </c>
    </row>
    <row r="4530" spans="1:15" x14ac:dyDescent="0.25">
      <c r="A4530">
        <v>98084437</v>
      </c>
      <c r="B4530">
        <v>751863869</v>
      </c>
      <c r="C4530" s="1" t="s">
        <v>132</v>
      </c>
      <c r="D4530" s="1" t="s">
        <v>6</v>
      </c>
      <c r="E4530" s="1" t="s">
        <v>48</v>
      </c>
      <c r="F4530">
        <v>140.9</v>
      </c>
      <c r="G4530">
        <v>2</v>
      </c>
      <c r="H4530">
        <v>6</v>
      </c>
      <c r="I4530">
        <v>4</v>
      </c>
      <c r="J4530">
        <v>1</v>
      </c>
      <c r="K4530" s="2">
        <v>39214</v>
      </c>
      <c r="L4530" s="2">
        <v>39216</v>
      </c>
      <c r="M4530" s="2">
        <v>39233</v>
      </c>
      <c r="N4530" s="1" t="s">
        <v>149</v>
      </c>
      <c r="O4530" s="1" t="s">
        <v>150</v>
      </c>
    </row>
    <row r="4531" spans="1:15" x14ac:dyDescent="0.25">
      <c r="A4531">
        <v>98084382</v>
      </c>
      <c r="B4531">
        <v>898039697</v>
      </c>
      <c r="C4531" s="1" t="s">
        <v>132</v>
      </c>
      <c r="D4531" s="1" t="s">
        <v>23</v>
      </c>
      <c r="E4531" s="1" t="s">
        <v>48</v>
      </c>
      <c r="F4531">
        <v>80.900000000000006</v>
      </c>
      <c r="G4531">
        <v>2</v>
      </c>
      <c r="H4531">
        <v>7.84</v>
      </c>
      <c r="I4531">
        <v>5.84</v>
      </c>
      <c r="J4531">
        <v>1</v>
      </c>
      <c r="K4531" s="2">
        <v>39232</v>
      </c>
      <c r="L4531" s="2">
        <v>39233</v>
      </c>
      <c r="M4531" s="2">
        <v>39253</v>
      </c>
      <c r="N4531" s="1" t="s">
        <v>147</v>
      </c>
      <c r="O4531" s="1" t="s">
        <v>148</v>
      </c>
    </row>
    <row r="4532" spans="1:15" x14ac:dyDescent="0.25">
      <c r="A4532">
        <v>98084353</v>
      </c>
      <c r="B4532">
        <v>514668821</v>
      </c>
      <c r="C4532" s="1" t="s">
        <v>132</v>
      </c>
      <c r="D4532" s="1" t="s">
        <v>8</v>
      </c>
      <c r="E4532" s="1" t="s">
        <v>48</v>
      </c>
      <c r="F4532">
        <v>101.3</v>
      </c>
      <c r="G4532">
        <v>2</v>
      </c>
      <c r="H4532">
        <v>6.61</v>
      </c>
      <c r="I4532">
        <v>4.6100000000000003</v>
      </c>
      <c r="J4532">
        <v>1</v>
      </c>
      <c r="K4532" s="2">
        <v>39238</v>
      </c>
      <c r="L4532" s="2">
        <v>39241</v>
      </c>
      <c r="M4532" s="2">
        <v>39250</v>
      </c>
      <c r="N4532" s="1" t="s">
        <v>143</v>
      </c>
      <c r="O4532" s="1" t="s">
        <v>144</v>
      </c>
    </row>
    <row r="4533" spans="1:15" x14ac:dyDescent="0.25">
      <c r="A4533">
        <v>98084334</v>
      </c>
      <c r="B4533">
        <v>748580804</v>
      </c>
      <c r="C4533" s="1" t="s">
        <v>132</v>
      </c>
      <c r="D4533" s="1" t="s">
        <v>7</v>
      </c>
      <c r="E4533" s="1" t="s">
        <v>48</v>
      </c>
      <c r="F4533">
        <v>141.76</v>
      </c>
      <c r="G4533">
        <v>2</v>
      </c>
      <c r="H4533">
        <v>5</v>
      </c>
      <c r="I4533">
        <v>7</v>
      </c>
      <c r="J4533">
        <v>2</v>
      </c>
      <c r="K4533" s="2">
        <v>39244</v>
      </c>
      <c r="L4533" s="2">
        <v>39247</v>
      </c>
      <c r="M4533" s="2">
        <v>39254</v>
      </c>
      <c r="N4533" s="1" t="s">
        <v>147</v>
      </c>
      <c r="O4533" s="1" t="s">
        <v>148</v>
      </c>
    </row>
    <row r="4534" spans="1:15" x14ac:dyDescent="0.25">
      <c r="A4534">
        <v>98084172</v>
      </c>
      <c r="B4534">
        <v>637125327</v>
      </c>
      <c r="C4534" s="1" t="s">
        <v>132</v>
      </c>
      <c r="D4534" s="1" t="s">
        <v>24</v>
      </c>
      <c r="E4534" s="1" t="s">
        <v>48</v>
      </c>
      <c r="F4534">
        <v>79.22</v>
      </c>
      <c r="G4534">
        <v>2</v>
      </c>
      <c r="H4534">
        <v>7.99</v>
      </c>
      <c r="I4534">
        <v>4.99</v>
      </c>
      <c r="J4534">
        <v>3</v>
      </c>
      <c r="K4534" s="2">
        <v>39287</v>
      </c>
      <c r="L4534" s="2">
        <v>39290</v>
      </c>
      <c r="M4534" s="2">
        <v>39309</v>
      </c>
      <c r="N4534" s="1" t="s">
        <v>133</v>
      </c>
      <c r="O4534" s="1" t="s">
        <v>134</v>
      </c>
    </row>
    <row r="4535" spans="1:15" x14ac:dyDescent="0.25">
      <c r="A4535">
        <v>98084151</v>
      </c>
      <c r="B4535">
        <v>550048793</v>
      </c>
      <c r="C4535" s="1" t="s">
        <v>132</v>
      </c>
      <c r="D4535" s="1" t="s">
        <v>5</v>
      </c>
      <c r="E4535" s="1" t="s">
        <v>48</v>
      </c>
      <c r="F4535">
        <v>121.16</v>
      </c>
      <c r="G4535">
        <v>2</v>
      </c>
      <c r="H4535">
        <v>8.5500000000000007</v>
      </c>
      <c r="I4535">
        <v>6.55</v>
      </c>
      <c r="J4535">
        <v>3</v>
      </c>
      <c r="K4535" s="2">
        <v>39293</v>
      </c>
      <c r="L4535" s="2">
        <v>39295</v>
      </c>
      <c r="M4535" s="2">
        <v>39308</v>
      </c>
      <c r="N4535" s="1" t="s">
        <v>147</v>
      </c>
      <c r="O4535" s="1" t="s">
        <v>148</v>
      </c>
    </row>
    <row r="4536" spans="1:15" x14ac:dyDescent="0.25">
      <c r="A4536">
        <v>98083952</v>
      </c>
      <c r="B4536">
        <v>395119746</v>
      </c>
      <c r="C4536" s="1" t="s">
        <v>132</v>
      </c>
      <c r="D4536" s="1" t="s">
        <v>5</v>
      </c>
      <c r="E4536" s="1" t="s">
        <v>48</v>
      </c>
      <c r="F4536">
        <v>121.16</v>
      </c>
      <c r="G4536">
        <v>2</v>
      </c>
      <c r="H4536">
        <v>5.84</v>
      </c>
      <c r="I4536">
        <v>4.84</v>
      </c>
      <c r="J4536">
        <v>2</v>
      </c>
      <c r="K4536" s="2">
        <v>39346</v>
      </c>
      <c r="L4536" s="2">
        <v>39349</v>
      </c>
      <c r="M4536" s="2">
        <v>39358</v>
      </c>
      <c r="N4536" s="1" t="s">
        <v>137</v>
      </c>
      <c r="O4536" s="1" t="s">
        <v>138</v>
      </c>
    </row>
    <row r="4537" spans="1:15" x14ac:dyDescent="0.25">
      <c r="A4537">
        <v>98083811</v>
      </c>
      <c r="B4537">
        <v>162737049</v>
      </c>
      <c r="C4537" s="1" t="s">
        <v>132</v>
      </c>
      <c r="D4537" s="1" t="s">
        <v>5</v>
      </c>
      <c r="E4537" s="1" t="s">
        <v>48</v>
      </c>
      <c r="F4537">
        <v>121.16</v>
      </c>
      <c r="G4537">
        <v>2</v>
      </c>
      <c r="H4537">
        <v>9.58</v>
      </c>
      <c r="I4537">
        <v>5.58</v>
      </c>
      <c r="J4537">
        <v>2</v>
      </c>
      <c r="K4537" s="2">
        <v>39387</v>
      </c>
      <c r="L4537" s="2">
        <v>39390</v>
      </c>
      <c r="M4537" s="2">
        <v>39410</v>
      </c>
      <c r="N4537" s="1" t="s">
        <v>143</v>
      </c>
      <c r="O4537" s="1" t="s">
        <v>144</v>
      </c>
    </row>
    <row r="4538" spans="1:15" x14ac:dyDescent="0.25">
      <c r="A4538">
        <v>98083762</v>
      </c>
      <c r="B4538">
        <v>189635244</v>
      </c>
      <c r="C4538" s="1" t="s">
        <v>132</v>
      </c>
      <c r="D4538" s="1" t="s">
        <v>20</v>
      </c>
      <c r="E4538" s="1" t="s">
        <v>48</v>
      </c>
      <c r="F4538">
        <v>91.72</v>
      </c>
      <c r="G4538">
        <v>2</v>
      </c>
      <c r="H4538">
        <v>5</v>
      </c>
      <c r="I4538">
        <v>5</v>
      </c>
      <c r="J4538">
        <v>2</v>
      </c>
      <c r="K4538" s="2">
        <v>39399</v>
      </c>
      <c r="L4538" s="2">
        <v>39401</v>
      </c>
      <c r="M4538" s="2">
        <v>39416</v>
      </c>
      <c r="N4538" s="1" t="s">
        <v>137</v>
      </c>
      <c r="O4538" s="1" t="s">
        <v>138</v>
      </c>
    </row>
    <row r="4539" spans="1:15" x14ac:dyDescent="0.25">
      <c r="A4539">
        <v>98083482</v>
      </c>
      <c r="B4539">
        <v>761266512</v>
      </c>
      <c r="C4539" s="1" t="s">
        <v>132</v>
      </c>
      <c r="D4539" s="1" t="s">
        <v>7</v>
      </c>
      <c r="E4539" s="1" t="s">
        <v>48</v>
      </c>
      <c r="F4539">
        <v>141.76</v>
      </c>
      <c r="G4539">
        <v>2</v>
      </c>
      <c r="H4539">
        <v>9.5500000000000007</v>
      </c>
      <c r="I4539">
        <v>4.55</v>
      </c>
      <c r="J4539">
        <v>2</v>
      </c>
      <c r="K4539" s="2">
        <v>39481</v>
      </c>
      <c r="L4539" s="2">
        <v>39483</v>
      </c>
      <c r="M4539" s="2">
        <v>39493</v>
      </c>
      <c r="N4539" s="1" t="s">
        <v>147</v>
      </c>
      <c r="O4539" s="1" t="s">
        <v>148</v>
      </c>
    </row>
    <row r="4540" spans="1:15" x14ac:dyDescent="0.25">
      <c r="A4540">
        <v>98083183</v>
      </c>
      <c r="B4540">
        <v>676480421</v>
      </c>
      <c r="C4540" s="1" t="s">
        <v>132</v>
      </c>
      <c r="D4540" s="1" t="s">
        <v>20</v>
      </c>
      <c r="E4540" s="1" t="s">
        <v>48</v>
      </c>
      <c r="F4540">
        <v>91.72</v>
      </c>
      <c r="G4540">
        <v>2</v>
      </c>
      <c r="H4540">
        <v>7</v>
      </c>
      <c r="I4540">
        <v>7</v>
      </c>
      <c r="J4540">
        <v>3</v>
      </c>
      <c r="K4540" s="2">
        <v>39558</v>
      </c>
      <c r="L4540" s="2">
        <v>39559</v>
      </c>
      <c r="M4540" s="2">
        <v>39573</v>
      </c>
      <c r="N4540" s="1" t="s">
        <v>141</v>
      </c>
      <c r="O4540" s="1" t="s">
        <v>142</v>
      </c>
    </row>
    <row r="4541" spans="1:15" x14ac:dyDescent="0.25">
      <c r="A4541">
        <v>98082609</v>
      </c>
      <c r="B4541">
        <v>340379512</v>
      </c>
      <c r="C4541" s="1" t="s">
        <v>132</v>
      </c>
      <c r="D4541" s="1" t="s">
        <v>7</v>
      </c>
      <c r="E4541" s="1" t="s">
        <v>48</v>
      </c>
      <c r="F4541">
        <v>141.76</v>
      </c>
      <c r="G4541">
        <v>2</v>
      </c>
      <c r="H4541">
        <v>7.75</v>
      </c>
      <c r="I4541">
        <v>5.75</v>
      </c>
      <c r="J4541">
        <v>2</v>
      </c>
      <c r="K4541" s="2">
        <v>39715</v>
      </c>
      <c r="L4541" s="2">
        <v>39716</v>
      </c>
      <c r="M4541" s="2">
        <v>39736</v>
      </c>
      <c r="N4541" s="1" t="s">
        <v>149</v>
      </c>
      <c r="O4541" s="1" t="s">
        <v>150</v>
      </c>
    </row>
    <row r="4542" spans="1:15" x14ac:dyDescent="0.25">
      <c r="A4542">
        <v>98082421</v>
      </c>
      <c r="B4542">
        <v>318601696</v>
      </c>
      <c r="C4542" s="1" t="s">
        <v>132</v>
      </c>
      <c r="D4542" s="1" t="s">
        <v>22</v>
      </c>
      <c r="E4542" s="1" t="s">
        <v>48</v>
      </c>
      <c r="F4542">
        <v>59.68</v>
      </c>
      <c r="G4542">
        <v>2</v>
      </c>
      <c r="H4542">
        <v>6.12</v>
      </c>
      <c r="I4542">
        <v>4.12</v>
      </c>
      <c r="J4542">
        <v>3</v>
      </c>
      <c r="K4542" s="2">
        <v>39765</v>
      </c>
      <c r="L4542" s="2">
        <v>39768</v>
      </c>
      <c r="M4542" s="2">
        <v>39781</v>
      </c>
      <c r="N4542" s="1" t="s">
        <v>135</v>
      </c>
      <c r="O4542" s="1" t="s">
        <v>136</v>
      </c>
    </row>
    <row r="4543" spans="1:15" x14ac:dyDescent="0.25">
      <c r="A4543">
        <v>98082391</v>
      </c>
      <c r="B4543">
        <v>596188269</v>
      </c>
      <c r="C4543" s="1" t="s">
        <v>132</v>
      </c>
      <c r="D4543" s="1" t="s">
        <v>6</v>
      </c>
      <c r="E4543" s="1" t="s">
        <v>48</v>
      </c>
      <c r="F4543">
        <v>140.9</v>
      </c>
      <c r="G4543">
        <v>2</v>
      </c>
      <c r="H4543">
        <v>9.1199999999999992</v>
      </c>
      <c r="I4543">
        <v>5.12</v>
      </c>
      <c r="J4543">
        <v>2</v>
      </c>
      <c r="K4543" s="2">
        <v>39772</v>
      </c>
      <c r="L4543" s="2">
        <v>39775</v>
      </c>
      <c r="M4543" s="2">
        <v>39791</v>
      </c>
      <c r="N4543" s="1" t="s">
        <v>137</v>
      </c>
      <c r="O4543" s="1" t="s">
        <v>138</v>
      </c>
    </row>
    <row r="4544" spans="1:15" x14ac:dyDescent="0.25">
      <c r="A4544">
        <v>98082216</v>
      </c>
      <c r="B4544">
        <v>554389349</v>
      </c>
      <c r="C4544" s="1" t="s">
        <v>132</v>
      </c>
      <c r="D4544" s="1" t="s">
        <v>6</v>
      </c>
      <c r="E4544" s="1" t="s">
        <v>48</v>
      </c>
      <c r="F4544">
        <v>140.9</v>
      </c>
      <c r="G4544">
        <v>2</v>
      </c>
      <c r="H4544">
        <v>7.99</v>
      </c>
      <c r="I4544">
        <v>6.99</v>
      </c>
      <c r="J4544">
        <v>2</v>
      </c>
      <c r="K4544" s="2">
        <v>39818</v>
      </c>
      <c r="L4544" s="2">
        <v>39820</v>
      </c>
      <c r="M4544" s="2">
        <v>39833</v>
      </c>
      <c r="N4544" s="1" t="s">
        <v>149</v>
      </c>
      <c r="O4544" s="1" t="s">
        <v>150</v>
      </c>
    </row>
    <row r="4545" spans="1:15" x14ac:dyDescent="0.25">
      <c r="A4545">
        <v>98082137</v>
      </c>
      <c r="B4545">
        <v>353597252</v>
      </c>
      <c r="C4545" s="1" t="s">
        <v>132</v>
      </c>
      <c r="D4545" s="1" t="s">
        <v>23</v>
      </c>
      <c r="E4545" s="1" t="s">
        <v>48</v>
      </c>
      <c r="F4545">
        <v>80.900000000000006</v>
      </c>
      <c r="G4545">
        <v>2</v>
      </c>
      <c r="H4545">
        <v>9.33</v>
      </c>
      <c r="I4545">
        <v>6.33</v>
      </c>
      <c r="J4545">
        <v>1</v>
      </c>
      <c r="K4545" s="2">
        <v>39838</v>
      </c>
      <c r="L4545" s="2">
        <v>39839</v>
      </c>
      <c r="M4545" s="2">
        <v>39856</v>
      </c>
      <c r="N4545" s="1" t="s">
        <v>139</v>
      </c>
      <c r="O4545" s="1" t="s">
        <v>140</v>
      </c>
    </row>
    <row r="4546" spans="1:15" x14ac:dyDescent="0.25">
      <c r="A4546">
        <v>98082035</v>
      </c>
      <c r="B4546">
        <v>549059705</v>
      </c>
      <c r="C4546" s="1" t="s">
        <v>132</v>
      </c>
      <c r="D4546" s="1" t="s">
        <v>24</v>
      </c>
      <c r="E4546" s="1" t="s">
        <v>48</v>
      </c>
      <c r="F4546">
        <v>79.22</v>
      </c>
      <c r="G4546">
        <v>2</v>
      </c>
      <c r="H4546">
        <v>6.68</v>
      </c>
      <c r="I4546">
        <v>6.68</v>
      </c>
      <c r="J4546">
        <v>3</v>
      </c>
      <c r="K4546" s="2">
        <v>39864</v>
      </c>
      <c r="L4546" s="2">
        <v>39866</v>
      </c>
      <c r="M4546" s="2">
        <v>39880</v>
      </c>
      <c r="N4546" s="1" t="s">
        <v>141</v>
      </c>
      <c r="O4546" s="1" t="s">
        <v>142</v>
      </c>
    </row>
    <row r="4547" spans="1:15" x14ac:dyDescent="0.25">
      <c r="A4547">
        <v>98081991</v>
      </c>
      <c r="B4547">
        <v>602784752</v>
      </c>
      <c r="C4547" s="1" t="s">
        <v>132</v>
      </c>
      <c r="D4547" s="1" t="s">
        <v>24</v>
      </c>
      <c r="E4547" s="1" t="s">
        <v>48</v>
      </c>
      <c r="F4547">
        <v>79.22</v>
      </c>
      <c r="G4547">
        <v>2</v>
      </c>
      <c r="H4547">
        <v>6</v>
      </c>
      <c r="I4547">
        <v>4</v>
      </c>
      <c r="J4547">
        <v>3</v>
      </c>
      <c r="K4547" s="2">
        <v>39872</v>
      </c>
      <c r="L4547" s="2">
        <v>39875</v>
      </c>
      <c r="M4547" s="2">
        <v>39884</v>
      </c>
      <c r="N4547" s="1" t="s">
        <v>137</v>
      </c>
      <c r="O4547" s="1" t="s">
        <v>138</v>
      </c>
    </row>
    <row r="4548" spans="1:15" x14ac:dyDescent="0.25">
      <c r="A4548">
        <v>98081710</v>
      </c>
      <c r="B4548">
        <v>356712807</v>
      </c>
      <c r="C4548" s="1" t="s">
        <v>132</v>
      </c>
      <c r="D4548" s="1" t="s">
        <v>6</v>
      </c>
      <c r="E4548" s="1" t="s">
        <v>48</v>
      </c>
      <c r="F4548">
        <v>140.9</v>
      </c>
      <c r="G4548">
        <v>2</v>
      </c>
      <c r="H4548">
        <v>7.25</v>
      </c>
      <c r="I4548">
        <v>5.25</v>
      </c>
      <c r="J4548">
        <v>3</v>
      </c>
      <c r="K4548" s="2">
        <v>39947</v>
      </c>
      <c r="L4548" s="2">
        <v>39949</v>
      </c>
      <c r="M4548" s="2">
        <v>39962</v>
      </c>
      <c r="N4548" s="1" t="s">
        <v>145</v>
      </c>
      <c r="O4548" s="1" t="s">
        <v>146</v>
      </c>
    </row>
    <row r="4549" spans="1:15" x14ac:dyDescent="0.25">
      <c r="A4549">
        <v>98081695</v>
      </c>
      <c r="B4549">
        <v>628707757</v>
      </c>
      <c r="C4549" s="1" t="s">
        <v>132</v>
      </c>
      <c r="D4549" s="1" t="s">
        <v>22</v>
      </c>
      <c r="E4549" s="1" t="s">
        <v>48</v>
      </c>
      <c r="F4549">
        <v>59.68</v>
      </c>
      <c r="G4549">
        <v>2</v>
      </c>
      <c r="H4549">
        <v>9</v>
      </c>
      <c r="I4549">
        <v>7</v>
      </c>
      <c r="J4549">
        <v>2</v>
      </c>
      <c r="K4549" s="2">
        <v>39951</v>
      </c>
      <c r="L4549" s="2">
        <v>39954</v>
      </c>
      <c r="M4549" s="2">
        <v>39962</v>
      </c>
      <c r="N4549" s="1" t="s">
        <v>137</v>
      </c>
      <c r="O4549" s="1" t="s">
        <v>138</v>
      </c>
    </row>
    <row r="4550" spans="1:15" x14ac:dyDescent="0.25">
      <c r="A4550">
        <v>98081523</v>
      </c>
      <c r="B4550">
        <v>413610234</v>
      </c>
      <c r="C4550" s="1" t="s">
        <v>132</v>
      </c>
      <c r="D4550" s="1" t="s">
        <v>6</v>
      </c>
      <c r="E4550" s="1" t="s">
        <v>48</v>
      </c>
      <c r="F4550">
        <v>140.9</v>
      </c>
      <c r="G4550">
        <v>2</v>
      </c>
      <c r="H4550">
        <v>8.75</v>
      </c>
      <c r="I4550">
        <v>4.75</v>
      </c>
      <c r="J4550">
        <v>1</v>
      </c>
      <c r="K4550" s="2">
        <v>40001</v>
      </c>
      <c r="L4550" s="2">
        <v>40003</v>
      </c>
      <c r="M4550" s="2">
        <v>40017</v>
      </c>
      <c r="N4550" s="1" t="s">
        <v>133</v>
      </c>
      <c r="O4550" s="1" t="s">
        <v>134</v>
      </c>
    </row>
    <row r="4551" spans="1:15" x14ac:dyDescent="0.25">
      <c r="A4551">
        <v>98081315</v>
      </c>
      <c r="B4551">
        <v>794504735</v>
      </c>
      <c r="C4551" s="1" t="s">
        <v>132</v>
      </c>
      <c r="D4551" s="1" t="s">
        <v>22</v>
      </c>
      <c r="E4551" s="1" t="s">
        <v>48</v>
      </c>
      <c r="F4551">
        <v>59.68</v>
      </c>
      <c r="G4551">
        <v>2</v>
      </c>
      <c r="H4551">
        <v>6</v>
      </c>
      <c r="I4551">
        <v>7</v>
      </c>
      <c r="J4551">
        <v>3</v>
      </c>
      <c r="K4551" s="2">
        <v>40049</v>
      </c>
      <c r="L4551" s="2">
        <v>40050</v>
      </c>
      <c r="M4551" s="2">
        <v>40057</v>
      </c>
      <c r="N4551" s="1" t="s">
        <v>149</v>
      </c>
      <c r="O4551" s="1" t="s">
        <v>150</v>
      </c>
    </row>
    <row r="4552" spans="1:15" x14ac:dyDescent="0.25">
      <c r="A4552">
        <v>98081263</v>
      </c>
      <c r="B4552">
        <v>741101105</v>
      </c>
      <c r="C4552" s="1" t="s">
        <v>132</v>
      </c>
      <c r="D4552" s="1" t="s">
        <v>7</v>
      </c>
      <c r="E4552" s="1" t="s">
        <v>48</v>
      </c>
      <c r="F4552">
        <v>141.76</v>
      </c>
      <c r="G4552">
        <v>2</v>
      </c>
      <c r="H4552">
        <v>9.1199999999999992</v>
      </c>
      <c r="I4552">
        <v>4.12</v>
      </c>
      <c r="J4552">
        <v>1</v>
      </c>
      <c r="K4552" s="2">
        <v>40058</v>
      </c>
      <c r="L4552" s="2">
        <v>40061</v>
      </c>
      <c r="M4552" s="2">
        <v>40072</v>
      </c>
      <c r="N4552" s="1" t="s">
        <v>139</v>
      </c>
      <c r="O4552" s="1" t="s">
        <v>140</v>
      </c>
    </row>
    <row r="4553" spans="1:15" x14ac:dyDescent="0.25">
      <c r="A4553">
        <v>98081201</v>
      </c>
      <c r="B4553">
        <v>614786757</v>
      </c>
      <c r="C4553" s="1" t="s">
        <v>132</v>
      </c>
      <c r="D4553" s="1" t="s">
        <v>6</v>
      </c>
      <c r="E4553" s="1" t="s">
        <v>48</v>
      </c>
      <c r="F4553">
        <v>140.9</v>
      </c>
      <c r="G4553">
        <v>2</v>
      </c>
      <c r="H4553">
        <v>7.36</v>
      </c>
      <c r="I4553">
        <v>3.36</v>
      </c>
      <c r="J4553">
        <v>1</v>
      </c>
      <c r="K4553" s="2">
        <v>40073</v>
      </c>
      <c r="L4553" s="2">
        <v>40074</v>
      </c>
      <c r="M4553" s="2">
        <v>42395</v>
      </c>
      <c r="N4553" s="1" t="s">
        <v>137</v>
      </c>
      <c r="O4553" s="1" t="s">
        <v>138</v>
      </c>
    </row>
    <row r="4554" spans="1:15" x14ac:dyDescent="0.25">
      <c r="A4554">
        <v>98081104</v>
      </c>
      <c r="B4554">
        <v>400089838</v>
      </c>
      <c r="C4554" s="1" t="s">
        <v>132</v>
      </c>
      <c r="D4554" s="1" t="s">
        <v>5</v>
      </c>
      <c r="E4554" s="1" t="s">
        <v>48</v>
      </c>
      <c r="F4554">
        <v>121.16</v>
      </c>
      <c r="G4554">
        <v>2</v>
      </c>
      <c r="H4554">
        <v>5.55</v>
      </c>
      <c r="I4554">
        <v>6.55</v>
      </c>
      <c r="J4554">
        <v>2</v>
      </c>
      <c r="K4554" s="2">
        <v>40092</v>
      </c>
      <c r="L4554" s="2">
        <v>40093</v>
      </c>
      <c r="M4554" s="2">
        <v>42390</v>
      </c>
      <c r="N4554" s="1" t="s">
        <v>147</v>
      </c>
      <c r="O4554" s="1" t="s">
        <v>148</v>
      </c>
    </row>
    <row r="4555" spans="1:15" x14ac:dyDescent="0.25">
      <c r="A4555">
        <v>98080850</v>
      </c>
      <c r="B4555">
        <v>217563390</v>
      </c>
      <c r="C4555" s="1" t="s">
        <v>132</v>
      </c>
      <c r="D4555" s="1" t="s">
        <v>24</v>
      </c>
      <c r="E4555" s="1" t="s">
        <v>48</v>
      </c>
      <c r="F4555">
        <v>79.22</v>
      </c>
      <c r="G4555">
        <v>2</v>
      </c>
      <c r="H4555">
        <v>5.9</v>
      </c>
      <c r="I4555">
        <v>5.9</v>
      </c>
      <c r="J4555">
        <v>1</v>
      </c>
      <c r="K4555" s="2">
        <v>40148</v>
      </c>
      <c r="L4555" s="2">
        <v>40151</v>
      </c>
      <c r="M4555" s="2">
        <v>40165</v>
      </c>
      <c r="N4555" s="1" t="s">
        <v>137</v>
      </c>
      <c r="O4555" s="1" t="s">
        <v>138</v>
      </c>
    </row>
    <row r="4556" spans="1:15" x14ac:dyDescent="0.25">
      <c r="A4556">
        <v>98080822</v>
      </c>
      <c r="B4556">
        <v>316425048</v>
      </c>
      <c r="C4556" s="1" t="s">
        <v>132</v>
      </c>
      <c r="D4556" s="1" t="s">
        <v>22</v>
      </c>
      <c r="E4556" s="1" t="s">
        <v>48</v>
      </c>
      <c r="F4556">
        <v>59.68</v>
      </c>
      <c r="G4556">
        <v>2</v>
      </c>
      <c r="H4556">
        <v>6.9</v>
      </c>
      <c r="I4556">
        <v>6.9</v>
      </c>
      <c r="J4556">
        <v>3</v>
      </c>
      <c r="K4556" s="2">
        <v>40156</v>
      </c>
      <c r="L4556" s="2">
        <v>40157</v>
      </c>
      <c r="M4556" s="2">
        <v>40173</v>
      </c>
      <c r="N4556" s="1" t="s">
        <v>135</v>
      </c>
      <c r="O4556" s="1" t="s">
        <v>136</v>
      </c>
    </row>
    <row r="4557" spans="1:15" x14ac:dyDescent="0.25">
      <c r="A4557">
        <v>98080651</v>
      </c>
      <c r="B4557">
        <v>596465578</v>
      </c>
      <c r="C4557" s="1" t="s">
        <v>132</v>
      </c>
      <c r="D4557" s="1" t="s">
        <v>22</v>
      </c>
      <c r="E4557" s="1" t="s">
        <v>48</v>
      </c>
      <c r="F4557">
        <v>59.68</v>
      </c>
      <c r="G4557">
        <v>2</v>
      </c>
      <c r="H4557">
        <v>9.84</v>
      </c>
      <c r="I4557">
        <v>5.84</v>
      </c>
      <c r="J4557">
        <v>3</v>
      </c>
      <c r="K4557" s="2">
        <v>40187</v>
      </c>
      <c r="L4557" s="2">
        <v>40189</v>
      </c>
      <c r="M4557" s="2">
        <v>42417</v>
      </c>
      <c r="N4557" s="1" t="s">
        <v>143</v>
      </c>
      <c r="O4557" s="1" t="s">
        <v>144</v>
      </c>
    </row>
    <row r="4558" spans="1:15" x14ac:dyDescent="0.25">
      <c r="A4558">
        <v>98080522</v>
      </c>
      <c r="B4558">
        <v>898039697</v>
      </c>
      <c r="C4558" s="1" t="s">
        <v>132</v>
      </c>
      <c r="D4558" s="1" t="s">
        <v>23</v>
      </c>
      <c r="E4558" s="1" t="s">
        <v>48</v>
      </c>
      <c r="F4558">
        <v>80.900000000000006</v>
      </c>
      <c r="G4558">
        <v>2</v>
      </c>
      <c r="H4558">
        <v>5.75</v>
      </c>
      <c r="I4558">
        <v>5.75</v>
      </c>
      <c r="J4558">
        <v>2</v>
      </c>
      <c r="K4558" s="2">
        <v>40215</v>
      </c>
      <c r="L4558" s="2">
        <v>40216</v>
      </c>
      <c r="M4558" s="2">
        <v>42437</v>
      </c>
      <c r="N4558" s="1" t="s">
        <v>147</v>
      </c>
      <c r="O4558" s="1" t="s">
        <v>148</v>
      </c>
    </row>
    <row r="4559" spans="1:15" x14ac:dyDescent="0.25">
      <c r="A4559">
        <v>98080348</v>
      </c>
      <c r="B4559">
        <v>514136954</v>
      </c>
      <c r="C4559" s="1" t="s">
        <v>132</v>
      </c>
      <c r="D4559" s="1" t="s">
        <v>8</v>
      </c>
      <c r="E4559" s="1" t="s">
        <v>48</v>
      </c>
      <c r="F4559">
        <v>101.3</v>
      </c>
      <c r="G4559">
        <v>2</v>
      </c>
      <c r="H4559">
        <v>8.99</v>
      </c>
      <c r="I4559">
        <v>6.99</v>
      </c>
      <c r="J4559">
        <v>3</v>
      </c>
      <c r="K4559" s="2">
        <v>40246</v>
      </c>
      <c r="L4559" s="2">
        <v>40249</v>
      </c>
      <c r="M4559" s="2">
        <v>40259</v>
      </c>
      <c r="N4559" s="1" t="s">
        <v>143</v>
      </c>
      <c r="O4559" s="1" t="s">
        <v>144</v>
      </c>
    </row>
    <row r="4560" spans="1:15" x14ac:dyDescent="0.25">
      <c r="A4560">
        <v>98080334</v>
      </c>
      <c r="B4560">
        <v>331154749</v>
      </c>
      <c r="C4560" s="1" t="s">
        <v>132</v>
      </c>
      <c r="D4560" s="1" t="s">
        <v>23</v>
      </c>
      <c r="E4560" s="1" t="s">
        <v>48</v>
      </c>
      <c r="F4560">
        <v>80.900000000000006</v>
      </c>
      <c r="G4560">
        <v>2</v>
      </c>
      <c r="H4560">
        <v>8.4499999999999993</v>
      </c>
      <c r="I4560">
        <v>4.45</v>
      </c>
      <c r="J4560">
        <v>2</v>
      </c>
      <c r="K4560" s="2">
        <v>40251</v>
      </c>
      <c r="L4560" s="2">
        <v>40252</v>
      </c>
      <c r="M4560" s="2">
        <v>42444</v>
      </c>
      <c r="N4560" s="1" t="s">
        <v>139</v>
      </c>
      <c r="O4560" s="1" t="s">
        <v>140</v>
      </c>
    </row>
    <row r="4561" spans="1:15" x14ac:dyDescent="0.25">
      <c r="A4561">
        <v>98080163</v>
      </c>
      <c r="B4561">
        <v>548390931</v>
      </c>
      <c r="C4561" s="1" t="s">
        <v>132</v>
      </c>
      <c r="D4561" s="1" t="s">
        <v>7</v>
      </c>
      <c r="E4561" s="1" t="s">
        <v>48</v>
      </c>
      <c r="F4561">
        <v>141.76</v>
      </c>
      <c r="G4561">
        <v>2</v>
      </c>
      <c r="H4561">
        <v>9</v>
      </c>
      <c r="I4561">
        <v>3</v>
      </c>
      <c r="J4561">
        <v>2</v>
      </c>
      <c r="K4561" s="2">
        <v>40283</v>
      </c>
      <c r="L4561" s="2">
        <v>40285</v>
      </c>
      <c r="M4561" s="2">
        <v>40297</v>
      </c>
      <c r="N4561" s="1" t="s">
        <v>139</v>
      </c>
      <c r="O4561" s="1" t="s">
        <v>140</v>
      </c>
    </row>
    <row r="4562" spans="1:15" x14ac:dyDescent="0.25">
      <c r="A4562">
        <v>98080082</v>
      </c>
      <c r="B4562">
        <v>726340910</v>
      </c>
      <c r="C4562" s="1" t="s">
        <v>132</v>
      </c>
      <c r="D4562" s="1" t="s">
        <v>6</v>
      </c>
      <c r="E4562" s="1" t="s">
        <v>48</v>
      </c>
      <c r="F4562">
        <v>140.9</v>
      </c>
      <c r="G4562">
        <v>2</v>
      </c>
      <c r="H4562">
        <v>8</v>
      </c>
      <c r="I4562">
        <v>6</v>
      </c>
      <c r="J4562">
        <v>1</v>
      </c>
      <c r="K4562" s="2">
        <v>40301</v>
      </c>
      <c r="L4562" s="2">
        <v>40302</v>
      </c>
      <c r="M4562" s="2">
        <v>40317</v>
      </c>
      <c r="N4562" s="1" t="s">
        <v>137</v>
      </c>
      <c r="O4562" s="1" t="s">
        <v>138</v>
      </c>
    </row>
    <row r="4563" spans="1:15" x14ac:dyDescent="0.25">
      <c r="A4563">
        <v>98080025</v>
      </c>
      <c r="B4563">
        <v>781084228</v>
      </c>
      <c r="C4563" s="1" t="s">
        <v>132</v>
      </c>
      <c r="D4563" s="1" t="s">
        <v>6</v>
      </c>
      <c r="E4563" s="1" t="s">
        <v>48</v>
      </c>
      <c r="F4563">
        <v>140.9</v>
      </c>
      <c r="G4563">
        <v>2</v>
      </c>
      <c r="H4563">
        <v>8.1199999999999992</v>
      </c>
      <c r="I4563">
        <v>4.12</v>
      </c>
      <c r="J4563">
        <v>1</v>
      </c>
      <c r="K4563" s="2">
        <v>40314</v>
      </c>
      <c r="L4563" s="2">
        <v>40316</v>
      </c>
      <c r="M4563" s="2">
        <v>40331</v>
      </c>
      <c r="N4563" s="1" t="s">
        <v>133</v>
      </c>
      <c r="O4563" s="1" t="s">
        <v>134</v>
      </c>
    </row>
    <row r="4564" spans="1:15" x14ac:dyDescent="0.25">
      <c r="A4564">
        <v>98079712</v>
      </c>
      <c r="B4564">
        <v>733190648</v>
      </c>
      <c r="C4564" s="1" t="s">
        <v>132</v>
      </c>
      <c r="D4564" s="1" t="s">
        <v>20</v>
      </c>
      <c r="E4564" s="1" t="s">
        <v>48</v>
      </c>
      <c r="F4564">
        <v>91.72</v>
      </c>
      <c r="G4564">
        <v>2</v>
      </c>
      <c r="H4564">
        <v>7.99</v>
      </c>
      <c r="I4564">
        <v>4.99</v>
      </c>
      <c r="J4564">
        <v>2</v>
      </c>
      <c r="K4564" s="2">
        <v>40379</v>
      </c>
      <c r="L4564" s="2">
        <v>40381</v>
      </c>
      <c r="M4564" s="2">
        <v>40397</v>
      </c>
      <c r="N4564" s="1" t="s">
        <v>149</v>
      </c>
      <c r="O4564" s="1" t="s">
        <v>150</v>
      </c>
    </row>
    <row r="4565" spans="1:15" x14ac:dyDescent="0.25">
      <c r="A4565">
        <v>98079646</v>
      </c>
      <c r="B4565">
        <v>655183893</v>
      </c>
      <c r="C4565" s="1" t="s">
        <v>132</v>
      </c>
      <c r="D4565" s="1" t="s">
        <v>22</v>
      </c>
      <c r="E4565" s="1" t="s">
        <v>48</v>
      </c>
      <c r="F4565">
        <v>59.68</v>
      </c>
      <c r="G4565">
        <v>2</v>
      </c>
      <c r="H4565">
        <v>9.99</v>
      </c>
      <c r="I4565">
        <v>4.99</v>
      </c>
      <c r="J4565">
        <v>1</v>
      </c>
      <c r="K4565" s="2">
        <v>40395</v>
      </c>
      <c r="L4565" s="2">
        <v>40396</v>
      </c>
      <c r="M4565" s="2">
        <v>40411</v>
      </c>
      <c r="N4565" s="1" t="s">
        <v>141</v>
      </c>
      <c r="O4565" s="1" t="s">
        <v>142</v>
      </c>
    </row>
    <row r="4566" spans="1:15" x14ac:dyDescent="0.25">
      <c r="A4566">
        <v>98079389</v>
      </c>
      <c r="B4566">
        <v>688783313</v>
      </c>
      <c r="C4566" s="1" t="s">
        <v>132</v>
      </c>
      <c r="D4566" s="1" t="s">
        <v>22</v>
      </c>
      <c r="E4566" s="1" t="s">
        <v>48</v>
      </c>
      <c r="F4566">
        <v>59.68</v>
      </c>
      <c r="G4566">
        <v>2</v>
      </c>
      <c r="H4566">
        <v>6.12</v>
      </c>
      <c r="I4566">
        <v>4.12</v>
      </c>
      <c r="J4566">
        <v>1</v>
      </c>
      <c r="K4566" s="2">
        <v>40448</v>
      </c>
      <c r="L4566" s="2">
        <v>40449</v>
      </c>
      <c r="M4566" s="2">
        <v>40468</v>
      </c>
      <c r="N4566" s="1" t="s">
        <v>135</v>
      </c>
      <c r="O4566" s="1" t="s">
        <v>136</v>
      </c>
    </row>
    <row r="4567" spans="1:15" x14ac:dyDescent="0.25">
      <c r="A4567">
        <v>98079254</v>
      </c>
      <c r="B4567">
        <v>659361408</v>
      </c>
      <c r="C4567" s="1" t="s">
        <v>132</v>
      </c>
      <c r="D4567" s="1" t="s">
        <v>5</v>
      </c>
      <c r="E4567" s="1" t="s">
        <v>48</v>
      </c>
      <c r="F4567">
        <v>121.16</v>
      </c>
      <c r="G4567">
        <v>2</v>
      </c>
      <c r="H4567">
        <v>9.5500000000000007</v>
      </c>
      <c r="I4567">
        <v>6.55</v>
      </c>
      <c r="J4567">
        <v>1</v>
      </c>
      <c r="K4567" s="2">
        <v>40479</v>
      </c>
      <c r="L4567" s="2">
        <v>40481</v>
      </c>
      <c r="M4567" s="2">
        <v>40500</v>
      </c>
      <c r="N4567" s="1" t="s">
        <v>137</v>
      </c>
      <c r="O4567" s="1" t="s">
        <v>138</v>
      </c>
    </row>
    <row r="4568" spans="1:15" x14ac:dyDescent="0.25">
      <c r="A4568">
        <v>98079241</v>
      </c>
      <c r="B4568">
        <v>217065938</v>
      </c>
      <c r="C4568" s="1" t="s">
        <v>132</v>
      </c>
      <c r="D4568" s="1" t="s">
        <v>8</v>
      </c>
      <c r="E4568" s="1" t="s">
        <v>48</v>
      </c>
      <c r="F4568">
        <v>101.3</v>
      </c>
      <c r="G4568">
        <v>2</v>
      </c>
      <c r="H4568">
        <v>5.55</v>
      </c>
      <c r="I4568">
        <v>4.55</v>
      </c>
      <c r="J4568">
        <v>3</v>
      </c>
      <c r="K4568" s="2">
        <v>40482</v>
      </c>
      <c r="L4568" s="2">
        <v>40483</v>
      </c>
      <c r="M4568" s="2">
        <v>40497</v>
      </c>
      <c r="N4568" s="1" t="s">
        <v>149</v>
      </c>
      <c r="O4568" s="1" t="s">
        <v>150</v>
      </c>
    </row>
    <row r="4569" spans="1:15" x14ac:dyDescent="0.25">
      <c r="A4569">
        <v>98079158</v>
      </c>
      <c r="B4569">
        <v>162737049</v>
      </c>
      <c r="C4569" s="1" t="s">
        <v>132</v>
      </c>
      <c r="D4569" s="1" t="s">
        <v>6</v>
      </c>
      <c r="E4569" s="1" t="s">
        <v>48</v>
      </c>
      <c r="F4569">
        <v>140.9</v>
      </c>
      <c r="G4569">
        <v>2</v>
      </c>
      <c r="H4569">
        <v>6.25</v>
      </c>
      <c r="I4569">
        <v>5.25</v>
      </c>
      <c r="J4569">
        <v>2</v>
      </c>
      <c r="K4569" s="2">
        <v>40496</v>
      </c>
      <c r="L4569" s="2">
        <v>40499</v>
      </c>
      <c r="M4569" s="2">
        <v>40507</v>
      </c>
      <c r="N4569" s="1" t="s">
        <v>149</v>
      </c>
      <c r="O4569" s="1" t="s">
        <v>150</v>
      </c>
    </row>
    <row r="4570" spans="1:15" x14ac:dyDescent="0.25">
      <c r="A4570">
        <v>98079141</v>
      </c>
      <c r="B4570">
        <v>535619292</v>
      </c>
      <c r="C4570" s="1" t="s">
        <v>132</v>
      </c>
      <c r="D4570" s="1" t="s">
        <v>7</v>
      </c>
      <c r="E4570" s="1" t="s">
        <v>48</v>
      </c>
      <c r="F4570">
        <v>141.76</v>
      </c>
      <c r="G4570">
        <v>2</v>
      </c>
      <c r="H4570">
        <v>8.99</v>
      </c>
      <c r="I4570">
        <v>6.99</v>
      </c>
      <c r="J4570">
        <v>2</v>
      </c>
      <c r="K4570" s="2">
        <v>40499</v>
      </c>
      <c r="L4570" s="2">
        <v>40501</v>
      </c>
      <c r="M4570" s="2">
        <v>40515</v>
      </c>
      <c r="N4570" s="1" t="s">
        <v>133</v>
      </c>
      <c r="O4570" s="1" t="s">
        <v>134</v>
      </c>
    </row>
    <row r="4571" spans="1:15" x14ac:dyDescent="0.25">
      <c r="A4571">
        <v>98079067</v>
      </c>
      <c r="B4571">
        <v>676480421</v>
      </c>
      <c r="C4571" s="1" t="s">
        <v>132</v>
      </c>
      <c r="D4571" s="1" t="s">
        <v>7</v>
      </c>
      <c r="E4571" s="1" t="s">
        <v>48</v>
      </c>
      <c r="F4571">
        <v>141.76</v>
      </c>
      <c r="G4571">
        <v>2</v>
      </c>
      <c r="H4571">
        <v>6.84</v>
      </c>
      <c r="I4571">
        <v>5.84</v>
      </c>
      <c r="J4571">
        <v>1</v>
      </c>
      <c r="K4571" s="2">
        <v>40517</v>
      </c>
      <c r="L4571" s="2">
        <v>40519</v>
      </c>
      <c r="M4571" s="2">
        <v>42503</v>
      </c>
      <c r="N4571" s="1" t="s">
        <v>143</v>
      </c>
      <c r="O4571" s="1" t="s">
        <v>144</v>
      </c>
    </row>
    <row r="4572" spans="1:15" x14ac:dyDescent="0.25">
      <c r="A4572">
        <v>98079021</v>
      </c>
      <c r="B4572">
        <v>378428659</v>
      </c>
      <c r="C4572" s="1" t="s">
        <v>132</v>
      </c>
      <c r="D4572" s="1" t="s">
        <v>8</v>
      </c>
      <c r="E4572" s="1" t="s">
        <v>48</v>
      </c>
      <c r="F4572">
        <v>101.3</v>
      </c>
      <c r="G4572">
        <v>2</v>
      </c>
      <c r="H4572">
        <v>9.1</v>
      </c>
      <c r="I4572">
        <v>6.1</v>
      </c>
      <c r="J4572">
        <v>2</v>
      </c>
      <c r="K4572" s="2">
        <v>40529</v>
      </c>
      <c r="L4572" s="2">
        <v>40530</v>
      </c>
      <c r="M4572" s="2">
        <v>40544</v>
      </c>
      <c r="N4572" s="1" t="s">
        <v>133</v>
      </c>
      <c r="O4572" s="1" t="s">
        <v>134</v>
      </c>
    </row>
    <row r="4573" spans="1:15" x14ac:dyDescent="0.25">
      <c r="A4573">
        <v>98079005</v>
      </c>
      <c r="B4573">
        <v>726340910</v>
      </c>
      <c r="C4573" s="1" t="s">
        <v>132</v>
      </c>
      <c r="D4573" s="1" t="s">
        <v>20</v>
      </c>
      <c r="E4573" s="1" t="s">
        <v>48</v>
      </c>
      <c r="F4573">
        <v>91.72</v>
      </c>
      <c r="G4573">
        <v>2</v>
      </c>
      <c r="H4573">
        <v>7.36</v>
      </c>
      <c r="I4573">
        <v>5.36</v>
      </c>
      <c r="J4573">
        <v>1</v>
      </c>
      <c r="K4573" s="2">
        <v>40532</v>
      </c>
      <c r="L4573" s="2">
        <v>40533</v>
      </c>
      <c r="M4573" s="2">
        <v>40552</v>
      </c>
      <c r="N4573" s="1" t="s">
        <v>145</v>
      </c>
      <c r="O4573" s="1" t="s">
        <v>146</v>
      </c>
    </row>
    <row r="4574" spans="1:15" x14ac:dyDescent="0.25">
      <c r="A4574">
        <v>98078914</v>
      </c>
      <c r="B4574">
        <v>748580804</v>
      </c>
      <c r="C4574" s="1" t="s">
        <v>132</v>
      </c>
      <c r="D4574" s="1" t="s">
        <v>20</v>
      </c>
      <c r="E4574" s="1" t="s">
        <v>48</v>
      </c>
      <c r="F4574">
        <v>91.72</v>
      </c>
      <c r="G4574">
        <v>2</v>
      </c>
      <c r="H4574">
        <v>5.14</v>
      </c>
      <c r="I4574">
        <v>6.14</v>
      </c>
      <c r="J4574">
        <v>2</v>
      </c>
      <c r="K4574" s="2">
        <v>40553</v>
      </c>
      <c r="L4574" s="2">
        <v>40554</v>
      </c>
      <c r="M4574" s="2">
        <v>40565</v>
      </c>
      <c r="N4574" s="1" t="s">
        <v>133</v>
      </c>
      <c r="O4574" s="1" t="s">
        <v>134</v>
      </c>
    </row>
    <row r="4575" spans="1:15" x14ac:dyDescent="0.25">
      <c r="A4575">
        <v>98078896</v>
      </c>
      <c r="B4575">
        <v>726340910</v>
      </c>
      <c r="C4575" s="1" t="s">
        <v>132</v>
      </c>
      <c r="D4575" s="1" t="s">
        <v>22</v>
      </c>
      <c r="E4575" s="1" t="s">
        <v>48</v>
      </c>
      <c r="F4575">
        <v>59.68</v>
      </c>
      <c r="G4575">
        <v>2</v>
      </c>
      <c r="H4575">
        <v>6.9</v>
      </c>
      <c r="I4575">
        <v>3.9</v>
      </c>
      <c r="J4575">
        <v>1</v>
      </c>
      <c r="K4575" s="2">
        <v>40556</v>
      </c>
      <c r="L4575" s="2">
        <v>40559</v>
      </c>
      <c r="M4575" s="2">
        <v>40578</v>
      </c>
      <c r="N4575" s="1" t="s">
        <v>145</v>
      </c>
      <c r="O4575" s="1" t="s">
        <v>146</v>
      </c>
    </row>
    <row r="4576" spans="1:15" x14ac:dyDescent="0.25">
      <c r="A4576">
        <v>98078434</v>
      </c>
      <c r="B4576">
        <v>318601696</v>
      </c>
      <c r="C4576" s="1" t="s">
        <v>132</v>
      </c>
      <c r="D4576" s="1" t="s">
        <v>20</v>
      </c>
      <c r="E4576" s="1" t="s">
        <v>48</v>
      </c>
      <c r="F4576">
        <v>91.72</v>
      </c>
      <c r="G4576">
        <v>2</v>
      </c>
      <c r="H4576">
        <v>7</v>
      </c>
      <c r="I4576">
        <v>3</v>
      </c>
      <c r="J4576">
        <v>2</v>
      </c>
      <c r="K4576" s="2">
        <v>40649</v>
      </c>
      <c r="L4576" s="2">
        <v>40652</v>
      </c>
      <c r="M4576" s="2">
        <v>42546</v>
      </c>
      <c r="N4576" s="1" t="s">
        <v>145</v>
      </c>
      <c r="O4576" s="1" t="s">
        <v>146</v>
      </c>
    </row>
    <row r="4577" spans="1:15" x14ac:dyDescent="0.25">
      <c r="A4577">
        <v>98078349</v>
      </c>
      <c r="B4577">
        <v>485015128</v>
      </c>
      <c r="C4577" s="1" t="s">
        <v>132</v>
      </c>
      <c r="D4577" s="1" t="s">
        <v>8</v>
      </c>
      <c r="E4577" s="1" t="s">
        <v>48</v>
      </c>
      <c r="F4577">
        <v>101.3</v>
      </c>
      <c r="G4577">
        <v>2</v>
      </c>
      <c r="H4577">
        <v>8.89</v>
      </c>
      <c r="I4577">
        <v>3.89</v>
      </c>
      <c r="J4577">
        <v>3</v>
      </c>
      <c r="K4577" s="2">
        <v>40670</v>
      </c>
      <c r="L4577" s="2">
        <v>40671</v>
      </c>
      <c r="M4577" s="2">
        <v>40690</v>
      </c>
      <c r="N4577" s="1" t="s">
        <v>147</v>
      </c>
      <c r="O4577" s="1" t="s">
        <v>148</v>
      </c>
    </row>
    <row r="4578" spans="1:15" x14ac:dyDescent="0.25">
      <c r="A4578">
        <v>98078339</v>
      </c>
      <c r="B4578">
        <v>728304917</v>
      </c>
      <c r="C4578" s="1" t="s">
        <v>132</v>
      </c>
      <c r="D4578" s="1" t="s">
        <v>7</v>
      </c>
      <c r="E4578" s="1" t="s">
        <v>48</v>
      </c>
      <c r="F4578">
        <v>141.76</v>
      </c>
      <c r="G4578">
        <v>2</v>
      </c>
      <c r="H4578">
        <v>7.89</v>
      </c>
      <c r="I4578">
        <v>4.8899999999999997</v>
      </c>
      <c r="J4578">
        <v>2</v>
      </c>
      <c r="K4578" s="2">
        <v>40672</v>
      </c>
      <c r="L4578" s="2">
        <v>40673</v>
      </c>
      <c r="M4578" s="2">
        <v>40692</v>
      </c>
      <c r="N4578" s="1" t="s">
        <v>143</v>
      </c>
      <c r="O4578" s="1" t="s">
        <v>144</v>
      </c>
    </row>
    <row r="4579" spans="1:15" x14ac:dyDescent="0.25">
      <c r="A4579">
        <v>98078266</v>
      </c>
      <c r="B4579">
        <v>549059705</v>
      </c>
      <c r="C4579" s="1" t="s">
        <v>132</v>
      </c>
      <c r="D4579" s="1" t="s">
        <v>7</v>
      </c>
      <c r="E4579" s="1" t="s">
        <v>48</v>
      </c>
      <c r="F4579">
        <v>141.76</v>
      </c>
      <c r="G4579">
        <v>2</v>
      </c>
      <c r="H4579">
        <v>5.36</v>
      </c>
      <c r="I4579">
        <v>5.36</v>
      </c>
      <c r="J4579">
        <v>3</v>
      </c>
      <c r="K4579" s="2">
        <v>40687</v>
      </c>
      <c r="L4579" s="2">
        <v>40689</v>
      </c>
      <c r="M4579" s="2">
        <v>40703</v>
      </c>
      <c r="N4579" s="1" t="s">
        <v>145</v>
      </c>
      <c r="O4579" s="1" t="s">
        <v>146</v>
      </c>
    </row>
    <row r="4580" spans="1:15" x14ac:dyDescent="0.25">
      <c r="A4580">
        <v>98077969</v>
      </c>
      <c r="B4580">
        <v>558515024</v>
      </c>
      <c r="C4580" s="1" t="s">
        <v>132</v>
      </c>
      <c r="D4580" s="1" t="s">
        <v>6</v>
      </c>
      <c r="E4580" s="1" t="s">
        <v>48</v>
      </c>
      <c r="F4580">
        <v>140.9</v>
      </c>
      <c r="G4580">
        <v>2</v>
      </c>
      <c r="H4580">
        <v>6.2</v>
      </c>
      <c r="I4580">
        <v>3.2</v>
      </c>
      <c r="J4580">
        <v>3</v>
      </c>
      <c r="K4580" s="2">
        <v>40746</v>
      </c>
      <c r="L4580" s="2">
        <v>40749</v>
      </c>
      <c r="M4580" s="2">
        <v>40756</v>
      </c>
      <c r="N4580" s="1" t="s">
        <v>143</v>
      </c>
      <c r="O4580" s="1" t="s">
        <v>144</v>
      </c>
    </row>
    <row r="4581" spans="1:15" x14ac:dyDescent="0.25">
      <c r="A4581">
        <v>98077847</v>
      </c>
      <c r="B4581">
        <v>305002580</v>
      </c>
      <c r="C4581" s="1" t="s">
        <v>132</v>
      </c>
      <c r="D4581" s="1" t="s">
        <v>23</v>
      </c>
      <c r="E4581" s="1" t="s">
        <v>48</v>
      </c>
      <c r="F4581">
        <v>80.900000000000006</v>
      </c>
      <c r="G4581">
        <v>2</v>
      </c>
      <c r="H4581">
        <v>6</v>
      </c>
      <c r="I4581">
        <v>4</v>
      </c>
      <c r="J4581">
        <v>1</v>
      </c>
      <c r="K4581" s="2">
        <v>40775</v>
      </c>
      <c r="L4581" s="2">
        <v>40776</v>
      </c>
      <c r="M4581" s="2">
        <v>40790</v>
      </c>
      <c r="N4581" s="1" t="s">
        <v>133</v>
      </c>
      <c r="O4581" s="1" t="s">
        <v>134</v>
      </c>
    </row>
    <row r="4582" spans="1:15" x14ac:dyDescent="0.25">
      <c r="A4582">
        <v>98077765</v>
      </c>
      <c r="B4582">
        <v>579229937</v>
      </c>
      <c r="C4582" s="1" t="s">
        <v>132</v>
      </c>
      <c r="D4582" s="1" t="s">
        <v>7</v>
      </c>
      <c r="E4582" s="1" t="s">
        <v>48</v>
      </c>
      <c r="F4582">
        <v>141.76</v>
      </c>
      <c r="G4582">
        <v>2</v>
      </c>
      <c r="H4582">
        <v>6.36</v>
      </c>
      <c r="I4582">
        <v>4.3600000000000003</v>
      </c>
      <c r="J4582">
        <v>3</v>
      </c>
      <c r="K4582" s="2">
        <v>40791</v>
      </c>
      <c r="L4582" s="2">
        <v>40794</v>
      </c>
      <c r="M4582" s="2">
        <v>40805</v>
      </c>
      <c r="N4582" s="1" t="s">
        <v>143</v>
      </c>
      <c r="O4582" s="1" t="s">
        <v>144</v>
      </c>
    </row>
    <row r="4583" spans="1:15" x14ac:dyDescent="0.25">
      <c r="A4583">
        <v>98077699</v>
      </c>
      <c r="B4583">
        <v>323336792</v>
      </c>
      <c r="C4583" s="1" t="s">
        <v>132</v>
      </c>
      <c r="D4583" s="1" t="s">
        <v>8</v>
      </c>
      <c r="E4583" s="1" t="s">
        <v>48</v>
      </c>
      <c r="F4583">
        <v>101.3</v>
      </c>
      <c r="G4583">
        <v>2</v>
      </c>
      <c r="H4583">
        <v>6.99</v>
      </c>
      <c r="I4583">
        <v>3.99</v>
      </c>
      <c r="J4583">
        <v>2</v>
      </c>
      <c r="K4583" s="2">
        <v>40805</v>
      </c>
      <c r="L4583" s="2">
        <v>40807</v>
      </c>
      <c r="M4583" s="2">
        <v>40823</v>
      </c>
      <c r="N4583" s="1" t="s">
        <v>139</v>
      </c>
      <c r="O4583" s="1" t="s">
        <v>140</v>
      </c>
    </row>
    <row r="4584" spans="1:15" x14ac:dyDescent="0.25">
      <c r="A4584">
        <v>98077555</v>
      </c>
      <c r="B4584">
        <v>370008934</v>
      </c>
      <c r="C4584" s="1" t="s">
        <v>132</v>
      </c>
      <c r="D4584" s="1" t="s">
        <v>5</v>
      </c>
      <c r="E4584" s="1" t="s">
        <v>48</v>
      </c>
      <c r="F4584">
        <v>121.16</v>
      </c>
      <c r="G4584">
        <v>2</v>
      </c>
      <c r="H4584">
        <v>9.9</v>
      </c>
      <c r="I4584">
        <v>6.9</v>
      </c>
      <c r="J4584">
        <v>3</v>
      </c>
      <c r="K4584" s="2">
        <v>40836</v>
      </c>
      <c r="L4584" s="2">
        <v>40838</v>
      </c>
      <c r="M4584" s="2">
        <v>42591</v>
      </c>
      <c r="N4584" s="1" t="s">
        <v>147</v>
      </c>
      <c r="O4584" s="1" t="s">
        <v>148</v>
      </c>
    </row>
    <row r="4585" spans="1:15" x14ac:dyDescent="0.25">
      <c r="A4585">
        <v>98077520</v>
      </c>
      <c r="B4585">
        <v>523605849</v>
      </c>
      <c r="C4585" s="1" t="s">
        <v>132</v>
      </c>
      <c r="D4585" s="1" t="s">
        <v>23</v>
      </c>
      <c r="E4585" s="1" t="s">
        <v>48</v>
      </c>
      <c r="F4585">
        <v>80.900000000000006</v>
      </c>
      <c r="G4585">
        <v>2</v>
      </c>
      <c r="H4585">
        <v>5.89</v>
      </c>
      <c r="I4585">
        <v>6.89</v>
      </c>
      <c r="J4585">
        <v>2</v>
      </c>
      <c r="K4585" s="2">
        <v>40843</v>
      </c>
      <c r="L4585" s="2">
        <v>40845</v>
      </c>
      <c r="M4585" s="2">
        <v>40860</v>
      </c>
      <c r="N4585" s="1" t="s">
        <v>147</v>
      </c>
      <c r="O4585" s="1" t="s">
        <v>148</v>
      </c>
    </row>
    <row r="4586" spans="1:15" x14ac:dyDescent="0.25">
      <c r="A4586">
        <v>98077372</v>
      </c>
      <c r="B4586">
        <v>411774575</v>
      </c>
      <c r="C4586" s="1" t="s">
        <v>132</v>
      </c>
      <c r="D4586" s="1" t="s">
        <v>22</v>
      </c>
      <c r="E4586" s="1" t="s">
        <v>48</v>
      </c>
      <c r="F4586">
        <v>59.68</v>
      </c>
      <c r="G4586">
        <v>2</v>
      </c>
      <c r="H4586">
        <v>7.2</v>
      </c>
      <c r="I4586">
        <v>6.2</v>
      </c>
      <c r="J4586">
        <v>3</v>
      </c>
      <c r="K4586" s="2">
        <v>40877</v>
      </c>
      <c r="L4586" s="2">
        <v>40880</v>
      </c>
      <c r="M4586" s="2">
        <v>40897</v>
      </c>
      <c r="N4586" s="1" t="s">
        <v>147</v>
      </c>
      <c r="O4586" s="1" t="s">
        <v>148</v>
      </c>
    </row>
    <row r="4587" spans="1:15" x14ac:dyDescent="0.25">
      <c r="A4587">
        <v>98077371</v>
      </c>
      <c r="B4587">
        <v>277084893</v>
      </c>
      <c r="C4587" s="1" t="s">
        <v>132</v>
      </c>
      <c r="D4587" s="1" t="s">
        <v>23</v>
      </c>
      <c r="E4587" s="1" t="s">
        <v>48</v>
      </c>
      <c r="F4587">
        <v>80.900000000000006</v>
      </c>
      <c r="G4587">
        <v>2</v>
      </c>
      <c r="H4587">
        <v>5.33</v>
      </c>
      <c r="I4587">
        <v>5.33</v>
      </c>
      <c r="J4587">
        <v>3</v>
      </c>
      <c r="K4587" s="2">
        <v>40877</v>
      </c>
      <c r="L4587" s="2">
        <v>40880</v>
      </c>
      <c r="M4587" s="2">
        <v>40895</v>
      </c>
      <c r="N4587" s="1" t="s">
        <v>133</v>
      </c>
      <c r="O4587" s="1" t="s">
        <v>134</v>
      </c>
    </row>
    <row r="4588" spans="1:15" x14ac:dyDescent="0.25">
      <c r="A4588">
        <v>98077366</v>
      </c>
      <c r="B4588">
        <v>201171360</v>
      </c>
      <c r="C4588" s="1" t="s">
        <v>132</v>
      </c>
      <c r="D4588" s="1" t="s">
        <v>22</v>
      </c>
      <c r="E4588" s="1" t="s">
        <v>48</v>
      </c>
      <c r="F4588">
        <v>59.68</v>
      </c>
      <c r="G4588">
        <v>2</v>
      </c>
      <c r="H4588">
        <v>7.12</v>
      </c>
      <c r="I4588">
        <v>5.12</v>
      </c>
      <c r="J4588">
        <v>2</v>
      </c>
      <c r="K4588" s="2">
        <v>40878</v>
      </c>
      <c r="L4588" s="2">
        <v>40881</v>
      </c>
      <c r="M4588" s="2">
        <v>40895</v>
      </c>
      <c r="N4588" s="1" t="s">
        <v>143</v>
      </c>
      <c r="O4588" s="1" t="s">
        <v>144</v>
      </c>
    </row>
    <row r="4589" spans="1:15" x14ac:dyDescent="0.25">
      <c r="A4589">
        <v>98077217</v>
      </c>
      <c r="B4589">
        <v>838168914</v>
      </c>
      <c r="C4589" s="1" t="s">
        <v>132</v>
      </c>
      <c r="D4589" s="1" t="s">
        <v>5</v>
      </c>
      <c r="E4589" s="1" t="s">
        <v>48</v>
      </c>
      <c r="F4589">
        <v>121.16</v>
      </c>
      <c r="G4589">
        <v>2</v>
      </c>
      <c r="H4589">
        <v>6.1</v>
      </c>
      <c r="I4589">
        <v>5.0999999999999996</v>
      </c>
      <c r="J4589">
        <v>3</v>
      </c>
      <c r="K4589" s="2">
        <v>40910</v>
      </c>
      <c r="L4589" s="2">
        <v>40913</v>
      </c>
      <c r="M4589" s="2">
        <v>40920</v>
      </c>
      <c r="N4589" s="1" t="s">
        <v>139</v>
      </c>
      <c r="O4589" s="1" t="s">
        <v>140</v>
      </c>
    </row>
    <row r="4590" spans="1:15" x14ac:dyDescent="0.25">
      <c r="A4590">
        <v>98076961</v>
      </c>
      <c r="B4590">
        <v>890670789</v>
      </c>
      <c r="C4590" s="1" t="s">
        <v>132</v>
      </c>
      <c r="D4590" s="1" t="s">
        <v>8</v>
      </c>
      <c r="E4590" s="1" t="s">
        <v>48</v>
      </c>
      <c r="F4590">
        <v>101.3</v>
      </c>
      <c r="G4590">
        <v>2</v>
      </c>
      <c r="H4590">
        <v>8.75</v>
      </c>
      <c r="I4590">
        <v>4.75</v>
      </c>
      <c r="J4590">
        <v>1</v>
      </c>
      <c r="K4590" s="2">
        <v>40966</v>
      </c>
      <c r="L4590" s="2">
        <v>40968</v>
      </c>
      <c r="M4590" s="2">
        <v>40988</v>
      </c>
      <c r="N4590" s="1" t="s">
        <v>133</v>
      </c>
      <c r="O4590" s="1" t="s">
        <v>134</v>
      </c>
    </row>
    <row r="4591" spans="1:15" x14ac:dyDescent="0.25">
      <c r="A4591">
        <v>98076652</v>
      </c>
      <c r="B4591">
        <v>366718157</v>
      </c>
      <c r="C4591" s="1" t="s">
        <v>132</v>
      </c>
      <c r="D4591" s="1" t="s">
        <v>7</v>
      </c>
      <c r="E4591" s="1" t="s">
        <v>48</v>
      </c>
      <c r="F4591">
        <v>141.76</v>
      </c>
      <c r="G4591">
        <v>2</v>
      </c>
      <c r="H4591">
        <v>9.99</v>
      </c>
      <c r="I4591">
        <v>3.99</v>
      </c>
      <c r="J4591">
        <v>2</v>
      </c>
      <c r="K4591" s="2">
        <v>41034</v>
      </c>
      <c r="L4591" s="2">
        <v>41036</v>
      </c>
      <c r="M4591" s="2">
        <v>41045</v>
      </c>
      <c r="N4591" s="1" t="s">
        <v>135</v>
      </c>
      <c r="O4591" s="1" t="s">
        <v>136</v>
      </c>
    </row>
    <row r="4592" spans="1:15" x14ac:dyDescent="0.25">
      <c r="A4592">
        <v>98076489</v>
      </c>
      <c r="B4592">
        <v>427542511</v>
      </c>
      <c r="C4592" s="1" t="s">
        <v>132</v>
      </c>
      <c r="D4592" s="1" t="s">
        <v>23</v>
      </c>
      <c r="E4592" s="1" t="s">
        <v>48</v>
      </c>
      <c r="F4592">
        <v>80.900000000000006</v>
      </c>
      <c r="G4592">
        <v>2</v>
      </c>
      <c r="H4592">
        <v>7.58</v>
      </c>
      <c r="I4592">
        <v>6.58</v>
      </c>
      <c r="J4592">
        <v>3</v>
      </c>
      <c r="K4592" s="2">
        <v>41067</v>
      </c>
      <c r="L4592" s="2">
        <v>41069</v>
      </c>
      <c r="M4592" s="2">
        <v>42662</v>
      </c>
      <c r="N4592" s="1" t="s">
        <v>139</v>
      </c>
      <c r="O4592" s="1" t="s">
        <v>140</v>
      </c>
    </row>
    <row r="4593" spans="1:15" x14ac:dyDescent="0.25">
      <c r="A4593">
        <v>98076464</v>
      </c>
      <c r="B4593">
        <v>183302960</v>
      </c>
      <c r="C4593" s="1" t="s">
        <v>132</v>
      </c>
      <c r="D4593" s="1" t="s">
        <v>24</v>
      </c>
      <c r="E4593" s="1" t="s">
        <v>48</v>
      </c>
      <c r="F4593">
        <v>79.22</v>
      </c>
      <c r="G4593">
        <v>2</v>
      </c>
      <c r="H4593">
        <v>7.36</v>
      </c>
      <c r="I4593">
        <v>5.36</v>
      </c>
      <c r="J4593">
        <v>2</v>
      </c>
      <c r="K4593" s="2">
        <v>41071</v>
      </c>
      <c r="L4593" s="2">
        <v>41073</v>
      </c>
      <c r="M4593" s="2">
        <v>41092</v>
      </c>
      <c r="N4593" s="1" t="s">
        <v>149</v>
      </c>
      <c r="O4593" s="1" t="s">
        <v>150</v>
      </c>
    </row>
    <row r="4594" spans="1:15" x14ac:dyDescent="0.25">
      <c r="A4594">
        <v>98076451</v>
      </c>
      <c r="B4594">
        <v>162383747</v>
      </c>
      <c r="C4594" s="1" t="s">
        <v>132</v>
      </c>
      <c r="D4594" s="1" t="s">
        <v>5</v>
      </c>
      <c r="E4594" s="1" t="s">
        <v>48</v>
      </c>
      <c r="F4594">
        <v>121.16</v>
      </c>
      <c r="G4594">
        <v>2</v>
      </c>
      <c r="H4594">
        <v>5.68</v>
      </c>
      <c r="I4594">
        <v>4.68</v>
      </c>
      <c r="J4594">
        <v>2</v>
      </c>
      <c r="K4594" s="2">
        <v>41075</v>
      </c>
      <c r="L4594" s="2">
        <v>41076</v>
      </c>
      <c r="M4594" s="2">
        <v>41087</v>
      </c>
      <c r="N4594" s="1" t="s">
        <v>143</v>
      </c>
      <c r="O4594" s="1" t="s">
        <v>144</v>
      </c>
    </row>
    <row r="4595" spans="1:15" x14ac:dyDescent="0.25">
      <c r="A4595">
        <v>98076288</v>
      </c>
      <c r="B4595">
        <v>510773995</v>
      </c>
      <c r="C4595" s="1" t="s">
        <v>132</v>
      </c>
      <c r="D4595" s="1" t="s">
        <v>7</v>
      </c>
      <c r="E4595" s="1" t="s">
        <v>48</v>
      </c>
      <c r="F4595">
        <v>141.76</v>
      </c>
      <c r="G4595">
        <v>2</v>
      </c>
      <c r="H4595">
        <v>5.86</v>
      </c>
      <c r="I4595">
        <v>5.86</v>
      </c>
      <c r="J4595">
        <v>1</v>
      </c>
      <c r="K4595" s="2">
        <v>41108</v>
      </c>
      <c r="L4595" s="2">
        <v>41110</v>
      </c>
      <c r="M4595" s="2">
        <v>41118</v>
      </c>
      <c r="N4595" s="1" t="s">
        <v>133</v>
      </c>
      <c r="O4595" s="1" t="s">
        <v>134</v>
      </c>
    </row>
    <row r="4596" spans="1:15" x14ac:dyDescent="0.25">
      <c r="A4596">
        <v>98076226</v>
      </c>
      <c r="B4596">
        <v>454188032</v>
      </c>
      <c r="C4596" s="1" t="s">
        <v>132</v>
      </c>
      <c r="D4596" s="1" t="s">
        <v>7</v>
      </c>
      <c r="E4596" s="1" t="s">
        <v>48</v>
      </c>
      <c r="F4596">
        <v>141.76</v>
      </c>
      <c r="G4596">
        <v>2</v>
      </c>
      <c r="H4596">
        <v>7.84</v>
      </c>
      <c r="I4596">
        <v>5.84</v>
      </c>
      <c r="J4596">
        <v>3</v>
      </c>
      <c r="K4596" s="2">
        <v>41122</v>
      </c>
      <c r="L4596" s="2">
        <v>41125</v>
      </c>
      <c r="M4596" s="2">
        <v>41136</v>
      </c>
      <c r="N4596" s="1" t="s">
        <v>145</v>
      </c>
      <c r="O4596" s="1" t="s">
        <v>146</v>
      </c>
    </row>
    <row r="4597" spans="1:15" x14ac:dyDescent="0.25">
      <c r="A4597">
        <v>98076046</v>
      </c>
      <c r="B4597">
        <v>340379512</v>
      </c>
      <c r="C4597" s="1" t="s">
        <v>132</v>
      </c>
      <c r="D4597" s="1" t="s">
        <v>8</v>
      </c>
      <c r="E4597" s="1" t="s">
        <v>48</v>
      </c>
      <c r="F4597">
        <v>101.3</v>
      </c>
      <c r="G4597">
        <v>2</v>
      </c>
      <c r="H4597">
        <v>8</v>
      </c>
      <c r="I4597">
        <v>7</v>
      </c>
      <c r="J4597">
        <v>1</v>
      </c>
      <c r="K4597" s="2">
        <v>41160</v>
      </c>
      <c r="L4597" s="2">
        <v>41163</v>
      </c>
      <c r="M4597" s="2">
        <v>41180</v>
      </c>
      <c r="N4597" s="1" t="s">
        <v>141</v>
      </c>
      <c r="O4597" s="1" t="s">
        <v>142</v>
      </c>
    </row>
    <row r="4598" spans="1:15" x14ac:dyDescent="0.25">
      <c r="A4598">
        <v>98075987</v>
      </c>
      <c r="B4598">
        <v>471492301</v>
      </c>
      <c r="C4598" s="1" t="s">
        <v>132</v>
      </c>
      <c r="D4598" s="1" t="s">
        <v>7</v>
      </c>
      <c r="E4598" s="1" t="s">
        <v>48</v>
      </c>
      <c r="F4598">
        <v>141.76</v>
      </c>
      <c r="G4598">
        <v>2</v>
      </c>
      <c r="H4598">
        <v>5.33</v>
      </c>
      <c r="I4598">
        <v>3.33</v>
      </c>
      <c r="J4598">
        <v>3</v>
      </c>
      <c r="K4598" s="2">
        <v>41174</v>
      </c>
      <c r="L4598" s="2">
        <v>41175</v>
      </c>
      <c r="M4598" s="2">
        <v>41187</v>
      </c>
      <c r="N4598" s="1" t="s">
        <v>137</v>
      </c>
      <c r="O4598" s="1" t="s">
        <v>138</v>
      </c>
    </row>
    <row r="4599" spans="1:15" x14ac:dyDescent="0.25">
      <c r="A4599">
        <v>98075888</v>
      </c>
      <c r="B4599">
        <v>331154749</v>
      </c>
      <c r="C4599" s="1" t="s">
        <v>132</v>
      </c>
      <c r="D4599" s="1" t="s">
        <v>20</v>
      </c>
      <c r="E4599" s="1" t="s">
        <v>48</v>
      </c>
      <c r="F4599">
        <v>91.72</v>
      </c>
      <c r="G4599">
        <v>2</v>
      </c>
      <c r="H4599">
        <v>5.65</v>
      </c>
      <c r="I4599">
        <v>3.65</v>
      </c>
      <c r="J4599">
        <v>3</v>
      </c>
      <c r="K4599" s="2">
        <v>41192</v>
      </c>
      <c r="L4599" s="2">
        <v>41193</v>
      </c>
      <c r="M4599" s="2">
        <v>41207</v>
      </c>
      <c r="N4599" s="1" t="s">
        <v>139</v>
      </c>
      <c r="O4599" s="1" t="s">
        <v>140</v>
      </c>
    </row>
    <row r="4600" spans="1:15" x14ac:dyDescent="0.25">
      <c r="A4600">
        <v>98075868</v>
      </c>
      <c r="B4600">
        <v>720326971</v>
      </c>
      <c r="C4600" s="1" t="s">
        <v>132</v>
      </c>
      <c r="D4600" s="1" t="s">
        <v>7</v>
      </c>
      <c r="E4600" s="1" t="s">
        <v>48</v>
      </c>
      <c r="F4600">
        <v>141.76</v>
      </c>
      <c r="G4600">
        <v>2</v>
      </c>
      <c r="H4600">
        <v>8.75</v>
      </c>
      <c r="I4600">
        <v>5.75</v>
      </c>
      <c r="J4600">
        <v>3</v>
      </c>
      <c r="K4600" s="2">
        <v>41195</v>
      </c>
      <c r="L4600" s="2">
        <v>41197</v>
      </c>
      <c r="M4600" s="2">
        <v>41212</v>
      </c>
      <c r="N4600" s="1" t="s">
        <v>133</v>
      </c>
      <c r="O4600" s="1" t="s">
        <v>134</v>
      </c>
    </row>
    <row r="4601" spans="1:15" x14ac:dyDescent="0.25">
      <c r="A4601">
        <v>98075869</v>
      </c>
      <c r="B4601">
        <v>378428659</v>
      </c>
      <c r="C4601" s="1" t="s">
        <v>132</v>
      </c>
      <c r="D4601" s="1" t="s">
        <v>22</v>
      </c>
      <c r="E4601" s="1" t="s">
        <v>48</v>
      </c>
      <c r="F4601">
        <v>59.68</v>
      </c>
      <c r="G4601">
        <v>2</v>
      </c>
      <c r="H4601">
        <v>5.89</v>
      </c>
      <c r="I4601">
        <v>3.89</v>
      </c>
      <c r="J4601">
        <v>2</v>
      </c>
      <c r="K4601" s="2">
        <v>41194</v>
      </c>
      <c r="L4601" s="2">
        <v>41197</v>
      </c>
      <c r="M4601" s="2">
        <v>41217</v>
      </c>
      <c r="N4601" s="1" t="s">
        <v>147</v>
      </c>
      <c r="O4601" s="1" t="s">
        <v>148</v>
      </c>
    </row>
    <row r="4602" spans="1:15" x14ac:dyDescent="0.25">
      <c r="A4602">
        <v>98075839</v>
      </c>
      <c r="B4602">
        <v>321553436</v>
      </c>
      <c r="C4602" s="1" t="s">
        <v>132</v>
      </c>
      <c r="D4602" s="1" t="s">
        <v>20</v>
      </c>
      <c r="E4602" s="1" t="s">
        <v>48</v>
      </c>
      <c r="F4602">
        <v>91.72</v>
      </c>
      <c r="G4602">
        <v>2</v>
      </c>
      <c r="H4602">
        <v>9.73</v>
      </c>
      <c r="I4602">
        <v>3.73</v>
      </c>
      <c r="J4602">
        <v>1</v>
      </c>
      <c r="K4602" s="2">
        <v>41201</v>
      </c>
      <c r="L4602" s="2">
        <v>41204</v>
      </c>
      <c r="M4602" s="2">
        <v>42687</v>
      </c>
      <c r="N4602" s="1" t="s">
        <v>143</v>
      </c>
      <c r="O4602" s="1" t="s">
        <v>144</v>
      </c>
    </row>
    <row r="4603" spans="1:15" x14ac:dyDescent="0.25">
      <c r="A4603">
        <v>98075755</v>
      </c>
      <c r="B4603">
        <v>438776540</v>
      </c>
      <c r="C4603" s="1" t="s">
        <v>132</v>
      </c>
      <c r="D4603" s="1" t="s">
        <v>5</v>
      </c>
      <c r="E4603" s="1" t="s">
        <v>48</v>
      </c>
      <c r="F4603">
        <v>121.16</v>
      </c>
      <c r="G4603">
        <v>2</v>
      </c>
      <c r="H4603">
        <v>9</v>
      </c>
      <c r="I4603">
        <v>4</v>
      </c>
      <c r="J4603">
        <v>2</v>
      </c>
      <c r="K4603" s="2">
        <v>41217</v>
      </c>
      <c r="L4603" s="2">
        <v>41220</v>
      </c>
      <c r="M4603" s="2">
        <v>41231</v>
      </c>
      <c r="N4603" s="1" t="s">
        <v>139</v>
      </c>
      <c r="O4603" s="1" t="s">
        <v>140</v>
      </c>
    </row>
    <row r="4604" spans="1:15" x14ac:dyDescent="0.25">
      <c r="A4604">
        <v>98075758</v>
      </c>
      <c r="B4604">
        <v>700754953</v>
      </c>
      <c r="C4604" s="1" t="s">
        <v>132</v>
      </c>
      <c r="D4604" s="1" t="s">
        <v>22</v>
      </c>
      <c r="E4604" s="1" t="s">
        <v>48</v>
      </c>
      <c r="F4604">
        <v>59.68</v>
      </c>
      <c r="G4604">
        <v>2</v>
      </c>
      <c r="H4604">
        <v>9.5500000000000007</v>
      </c>
      <c r="I4604">
        <v>3.55</v>
      </c>
      <c r="J4604">
        <v>3</v>
      </c>
      <c r="K4604" s="2">
        <v>41217</v>
      </c>
      <c r="L4604" s="2">
        <v>41220</v>
      </c>
      <c r="M4604" s="2">
        <v>41238</v>
      </c>
      <c r="N4604" s="1" t="s">
        <v>145</v>
      </c>
      <c r="O4604" s="1" t="s">
        <v>146</v>
      </c>
    </row>
    <row r="4605" spans="1:15" x14ac:dyDescent="0.25">
      <c r="A4605">
        <v>98075554</v>
      </c>
      <c r="B4605">
        <v>308322096</v>
      </c>
      <c r="C4605" s="1" t="s">
        <v>132</v>
      </c>
      <c r="D4605" s="1" t="s">
        <v>22</v>
      </c>
      <c r="E4605" s="1" t="s">
        <v>48</v>
      </c>
      <c r="F4605">
        <v>59.68</v>
      </c>
      <c r="G4605">
        <v>2</v>
      </c>
      <c r="H4605">
        <v>8.58</v>
      </c>
      <c r="I4605">
        <v>6.58</v>
      </c>
      <c r="J4605">
        <v>2</v>
      </c>
      <c r="K4605" s="2">
        <v>41261</v>
      </c>
      <c r="L4605" s="2">
        <v>41262</v>
      </c>
      <c r="M4605" s="2">
        <v>41281</v>
      </c>
      <c r="N4605" s="1" t="s">
        <v>133</v>
      </c>
      <c r="O4605" s="1" t="s">
        <v>134</v>
      </c>
    </row>
    <row r="4606" spans="1:15" x14ac:dyDescent="0.25">
      <c r="A4606">
        <v>98075542</v>
      </c>
      <c r="B4606">
        <v>892274535</v>
      </c>
      <c r="C4606" s="1" t="s">
        <v>132</v>
      </c>
      <c r="D4606" s="1" t="s">
        <v>22</v>
      </c>
      <c r="E4606" s="1" t="s">
        <v>48</v>
      </c>
      <c r="F4606">
        <v>59.68</v>
      </c>
      <c r="G4606">
        <v>2</v>
      </c>
      <c r="H4606">
        <v>9.1</v>
      </c>
      <c r="I4606">
        <v>3.1</v>
      </c>
      <c r="J4606">
        <v>2</v>
      </c>
      <c r="K4606" s="2">
        <v>41264</v>
      </c>
      <c r="L4606" s="2">
        <v>41265</v>
      </c>
      <c r="M4606" s="2">
        <v>41284</v>
      </c>
      <c r="N4606" s="1" t="s">
        <v>147</v>
      </c>
      <c r="O4606" s="1" t="s">
        <v>148</v>
      </c>
    </row>
    <row r="4607" spans="1:15" x14ac:dyDescent="0.25">
      <c r="A4607">
        <v>98075326</v>
      </c>
      <c r="B4607">
        <v>535619292</v>
      </c>
      <c r="C4607" s="1" t="s">
        <v>132</v>
      </c>
      <c r="D4607" s="1" t="s">
        <v>20</v>
      </c>
      <c r="E4607" s="1" t="s">
        <v>48</v>
      </c>
      <c r="F4607">
        <v>91.72</v>
      </c>
      <c r="G4607">
        <v>2</v>
      </c>
      <c r="H4607">
        <v>7.68</v>
      </c>
      <c r="I4607">
        <v>3.68</v>
      </c>
      <c r="J4607">
        <v>2</v>
      </c>
      <c r="K4607" s="2">
        <v>41305</v>
      </c>
      <c r="L4607" s="2">
        <v>41307</v>
      </c>
      <c r="M4607" s="2">
        <v>42713</v>
      </c>
      <c r="N4607" s="1" t="s">
        <v>143</v>
      </c>
      <c r="O4607" s="1" t="s">
        <v>144</v>
      </c>
    </row>
    <row r="4608" spans="1:15" x14ac:dyDescent="0.25">
      <c r="A4608">
        <v>98075251</v>
      </c>
      <c r="B4608">
        <v>225237308</v>
      </c>
      <c r="C4608" s="1" t="s">
        <v>132</v>
      </c>
      <c r="D4608" s="1" t="s">
        <v>23</v>
      </c>
      <c r="E4608" s="1" t="s">
        <v>48</v>
      </c>
      <c r="F4608">
        <v>80.900000000000006</v>
      </c>
      <c r="G4608">
        <v>2</v>
      </c>
      <c r="H4608">
        <v>6</v>
      </c>
      <c r="I4608">
        <v>7</v>
      </c>
      <c r="J4608">
        <v>2</v>
      </c>
      <c r="K4608" s="2">
        <v>41319</v>
      </c>
      <c r="L4608" s="2">
        <v>41320</v>
      </c>
      <c r="M4608" s="2">
        <v>41336</v>
      </c>
      <c r="N4608" s="1" t="s">
        <v>135</v>
      </c>
      <c r="O4608" s="1" t="s">
        <v>136</v>
      </c>
    </row>
    <row r="4609" spans="1:15" x14ac:dyDescent="0.25">
      <c r="A4609">
        <v>98075218</v>
      </c>
      <c r="B4609">
        <v>648402267</v>
      </c>
      <c r="C4609" s="1" t="s">
        <v>132</v>
      </c>
      <c r="D4609" s="1" t="s">
        <v>23</v>
      </c>
      <c r="E4609" s="1" t="s">
        <v>48</v>
      </c>
      <c r="F4609">
        <v>80.900000000000006</v>
      </c>
      <c r="G4609">
        <v>2</v>
      </c>
      <c r="H4609">
        <v>6.36</v>
      </c>
      <c r="I4609">
        <v>5.36</v>
      </c>
      <c r="J4609">
        <v>3</v>
      </c>
      <c r="K4609" s="2">
        <v>41323</v>
      </c>
      <c r="L4609" s="2">
        <v>41326</v>
      </c>
      <c r="M4609" s="2">
        <v>41344</v>
      </c>
      <c r="N4609" s="1" t="s">
        <v>145</v>
      </c>
      <c r="O4609" s="1" t="s">
        <v>146</v>
      </c>
    </row>
    <row r="4610" spans="1:15" x14ac:dyDescent="0.25">
      <c r="A4610">
        <v>98075069</v>
      </c>
      <c r="B4610">
        <v>794504735</v>
      </c>
      <c r="C4610" s="1" t="s">
        <v>132</v>
      </c>
      <c r="D4610" s="1" t="s">
        <v>20</v>
      </c>
      <c r="E4610" s="1" t="s">
        <v>48</v>
      </c>
      <c r="F4610">
        <v>91.72</v>
      </c>
      <c r="G4610">
        <v>2</v>
      </c>
      <c r="H4610">
        <v>8.1</v>
      </c>
      <c r="I4610">
        <v>5.0999999999999996</v>
      </c>
      <c r="J4610">
        <v>1</v>
      </c>
      <c r="K4610" s="2">
        <v>41358</v>
      </c>
      <c r="L4610" s="2">
        <v>41359</v>
      </c>
      <c r="M4610" s="2">
        <v>41367</v>
      </c>
      <c r="N4610" s="1" t="s">
        <v>135</v>
      </c>
      <c r="O4610" s="1" t="s">
        <v>136</v>
      </c>
    </row>
    <row r="4611" spans="1:15" x14ac:dyDescent="0.25">
      <c r="A4611">
        <v>98075015</v>
      </c>
      <c r="B4611">
        <v>819761666</v>
      </c>
      <c r="C4611" s="1" t="s">
        <v>132</v>
      </c>
      <c r="D4611" s="1" t="s">
        <v>7</v>
      </c>
      <c r="E4611" s="1" t="s">
        <v>48</v>
      </c>
      <c r="F4611">
        <v>141.76</v>
      </c>
      <c r="G4611">
        <v>2</v>
      </c>
      <c r="H4611">
        <v>7.9</v>
      </c>
      <c r="I4611">
        <v>5.9</v>
      </c>
      <c r="J4611">
        <v>1</v>
      </c>
      <c r="K4611" s="2">
        <v>41368</v>
      </c>
      <c r="L4611" s="2">
        <v>41370</v>
      </c>
      <c r="M4611" s="2">
        <v>41387</v>
      </c>
      <c r="N4611" s="1" t="s">
        <v>149</v>
      </c>
      <c r="O4611" s="1" t="s">
        <v>150</v>
      </c>
    </row>
    <row r="4612" spans="1:15" x14ac:dyDescent="0.25">
      <c r="A4612">
        <v>98074915</v>
      </c>
      <c r="B4612">
        <v>688783313</v>
      </c>
      <c r="C4612" s="1" t="s">
        <v>132</v>
      </c>
      <c r="D4612" s="1" t="s">
        <v>6</v>
      </c>
      <c r="E4612" s="1" t="s">
        <v>48</v>
      </c>
      <c r="F4612">
        <v>140.9</v>
      </c>
      <c r="G4612">
        <v>2</v>
      </c>
      <c r="H4612">
        <v>7.36</v>
      </c>
      <c r="I4612">
        <v>6.36</v>
      </c>
      <c r="J4612">
        <v>3</v>
      </c>
      <c r="K4612" s="2">
        <v>41389</v>
      </c>
      <c r="L4612" s="2">
        <v>41392</v>
      </c>
      <c r="M4612" s="2">
        <v>42735</v>
      </c>
      <c r="N4612" s="1" t="s">
        <v>141</v>
      </c>
      <c r="O4612" s="1" t="s">
        <v>142</v>
      </c>
    </row>
    <row r="4613" spans="1:15" x14ac:dyDescent="0.25">
      <c r="A4613">
        <v>98074872</v>
      </c>
      <c r="B4613">
        <v>767598372</v>
      </c>
      <c r="C4613" s="1" t="s">
        <v>132</v>
      </c>
      <c r="D4613" s="1" t="s">
        <v>22</v>
      </c>
      <c r="E4613" s="1" t="s">
        <v>48</v>
      </c>
      <c r="F4613">
        <v>59.68</v>
      </c>
      <c r="G4613">
        <v>2</v>
      </c>
      <c r="H4613">
        <v>5.0999999999999996</v>
      </c>
      <c r="I4613">
        <v>4.0999999999999996</v>
      </c>
      <c r="J4613">
        <v>3</v>
      </c>
      <c r="K4613" s="2">
        <v>41398</v>
      </c>
      <c r="L4613" s="2">
        <v>41400</v>
      </c>
      <c r="M4613" s="2">
        <v>41417</v>
      </c>
      <c r="N4613" s="1" t="s">
        <v>145</v>
      </c>
      <c r="O4613" s="1" t="s">
        <v>146</v>
      </c>
    </row>
    <row r="4614" spans="1:15" x14ac:dyDescent="0.25">
      <c r="A4614">
        <v>98074867</v>
      </c>
      <c r="B4614">
        <v>454188032</v>
      </c>
      <c r="C4614" s="1" t="s">
        <v>132</v>
      </c>
      <c r="D4614" s="1" t="s">
        <v>23</v>
      </c>
      <c r="E4614" s="1" t="s">
        <v>48</v>
      </c>
      <c r="F4614">
        <v>80.900000000000006</v>
      </c>
      <c r="G4614">
        <v>2</v>
      </c>
      <c r="H4614">
        <v>5.22</v>
      </c>
      <c r="I4614">
        <v>6.22</v>
      </c>
      <c r="J4614">
        <v>2</v>
      </c>
      <c r="K4614" s="2">
        <v>41398</v>
      </c>
      <c r="L4614" s="2">
        <v>41401</v>
      </c>
      <c r="M4614" s="2">
        <v>41408</v>
      </c>
      <c r="N4614" s="1" t="s">
        <v>135</v>
      </c>
      <c r="O4614" s="1" t="s">
        <v>136</v>
      </c>
    </row>
    <row r="4615" spans="1:15" x14ac:dyDescent="0.25">
      <c r="A4615">
        <v>98074853</v>
      </c>
      <c r="B4615">
        <v>781084228</v>
      </c>
      <c r="C4615" s="1" t="s">
        <v>132</v>
      </c>
      <c r="D4615" s="1" t="s">
        <v>22</v>
      </c>
      <c r="E4615" s="1" t="s">
        <v>48</v>
      </c>
      <c r="F4615">
        <v>59.68</v>
      </c>
      <c r="G4615">
        <v>2</v>
      </c>
      <c r="H4615">
        <v>7.61</v>
      </c>
      <c r="I4615">
        <v>4.6100000000000003</v>
      </c>
      <c r="J4615">
        <v>2</v>
      </c>
      <c r="K4615" s="2">
        <v>41402</v>
      </c>
      <c r="L4615" s="2">
        <v>41404</v>
      </c>
      <c r="M4615" s="2">
        <v>41422</v>
      </c>
      <c r="N4615" s="1" t="s">
        <v>149</v>
      </c>
      <c r="O4615" s="1" t="s">
        <v>150</v>
      </c>
    </row>
    <row r="4616" spans="1:15" x14ac:dyDescent="0.25">
      <c r="A4616">
        <v>98074757</v>
      </c>
      <c r="B4616">
        <v>458554212</v>
      </c>
      <c r="C4616" s="1" t="s">
        <v>132</v>
      </c>
      <c r="D4616" s="1" t="s">
        <v>20</v>
      </c>
      <c r="E4616" s="1" t="s">
        <v>48</v>
      </c>
      <c r="F4616">
        <v>91.72</v>
      </c>
      <c r="G4616">
        <v>2</v>
      </c>
      <c r="H4616">
        <v>5.61</v>
      </c>
      <c r="I4616">
        <v>6.61</v>
      </c>
      <c r="J4616">
        <v>1</v>
      </c>
      <c r="K4616" s="2">
        <v>41423</v>
      </c>
      <c r="L4616" s="2">
        <v>41424</v>
      </c>
      <c r="M4616" s="2">
        <v>41438</v>
      </c>
      <c r="N4616" s="1" t="s">
        <v>147</v>
      </c>
      <c r="O4616" s="1" t="s">
        <v>148</v>
      </c>
    </row>
    <row r="4617" spans="1:15" x14ac:dyDescent="0.25">
      <c r="A4617">
        <v>98074617</v>
      </c>
      <c r="B4617">
        <v>416232977</v>
      </c>
      <c r="C4617" s="1" t="s">
        <v>132</v>
      </c>
      <c r="D4617" s="1" t="s">
        <v>20</v>
      </c>
      <c r="E4617" s="1" t="s">
        <v>48</v>
      </c>
      <c r="F4617">
        <v>91.72</v>
      </c>
      <c r="G4617">
        <v>2</v>
      </c>
      <c r="H4617">
        <v>8.73</v>
      </c>
      <c r="I4617">
        <v>3.73</v>
      </c>
      <c r="J4617">
        <v>1</v>
      </c>
      <c r="K4617" s="2">
        <v>41450</v>
      </c>
      <c r="L4617" s="2">
        <v>41453</v>
      </c>
      <c r="M4617" s="2">
        <v>41468</v>
      </c>
      <c r="N4617" s="1" t="s">
        <v>139</v>
      </c>
      <c r="O4617" s="1" t="s">
        <v>140</v>
      </c>
    </row>
    <row r="4618" spans="1:15" x14ac:dyDescent="0.25">
      <c r="A4618">
        <v>98074486</v>
      </c>
      <c r="B4618">
        <v>568383385</v>
      </c>
      <c r="C4618" s="1" t="s">
        <v>132</v>
      </c>
      <c r="D4618" s="1" t="s">
        <v>20</v>
      </c>
      <c r="E4618" s="1" t="s">
        <v>48</v>
      </c>
      <c r="F4618">
        <v>91.72</v>
      </c>
      <c r="G4618">
        <v>2</v>
      </c>
      <c r="H4618">
        <v>5.25</v>
      </c>
      <c r="I4618">
        <v>4.25</v>
      </c>
      <c r="J4618">
        <v>2</v>
      </c>
      <c r="K4618" s="2">
        <v>41478</v>
      </c>
      <c r="L4618" s="2">
        <v>41480</v>
      </c>
      <c r="M4618" s="2">
        <v>41492</v>
      </c>
      <c r="N4618" s="1" t="s">
        <v>139</v>
      </c>
      <c r="O4618" s="1" t="s">
        <v>140</v>
      </c>
    </row>
    <row r="4619" spans="1:15" x14ac:dyDescent="0.25">
      <c r="A4619">
        <v>98074442</v>
      </c>
      <c r="B4619">
        <v>458554212</v>
      </c>
      <c r="C4619" s="1" t="s">
        <v>132</v>
      </c>
      <c r="D4619" s="1" t="s">
        <v>6</v>
      </c>
      <c r="E4619" s="1" t="s">
        <v>48</v>
      </c>
      <c r="F4619">
        <v>140.9</v>
      </c>
      <c r="G4619">
        <v>2</v>
      </c>
      <c r="H4619">
        <v>6.45</v>
      </c>
      <c r="I4619">
        <v>5.45</v>
      </c>
      <c r="J4619">
        <v>3</v>
      </c>
      <c r="K4619" s="2">
        <v>41485</v>
      </c>
      <c r="L4619" s="2">
        <v>41488</v>
      </c>
      <c r="M4619" s="2">
        <v>41499</v>
      </c>
      <c r="N4619" s="1" t="s">
        <v>145</v>
      </c>
      <c r="O4619" s="1" t="s">
        <v>146</v>
      </c>
    </row>
    <row r="4620" spans="1:15" x14ac:dyDescent="0.25">
      <c r="A4620">
        <v>98074398</v>
      </c>
      <c r="B4620">
        <v>674803177</v>
      </c>
      <c r="C4620" s="1" t="s">
        <v>132</v>
      </c>
      <c r="D4620" s="1" t="s">
        <v>5</v>
      </c>
      <c r="E4620" s="1" t="s">
        <v>48</v>
      </c>
      <c r="F4620">
        <v>121.16</v>
      </c>
      <c r="G4620">
        <v>2</v>
      </c>
      <c r="H4620">
        <v>6</v>
      </c>
      <c r="I4620">
        <v>5</v>
      </c>
      <c r="J4620">
        <v>1</v>
      </c>
      <c r="K4620" s="2">
        <v>41495</v>
      </c>
      <c r="L4620" s="2">
        <v>41498</v>
      </c>
      <c r="M4620" s="2">
        <v>42764</v>
      </c>
      <c r="N4620" s="1" t="s">
        <v>137</v>
      </c>
      <c r="O4620" s="1" t="s">
        <v>138</v>
      </c>
    </row>
    <row r="4621" spans="1:15" x14ac:dyDescent="0.25">
      <c r="A4621">
        <v>98074132</v>
      </c>
      <c r="B4621">
        <v>361586823</v>
      </c>
      <c r="C4621" s="1" t="s">
        <v>132</v>
      </c>
      <c r="D4621" s="1" t="s">
        <v>20</v>
      </c>
      <c r="E4621" s="1" t="s">
        <v>48</v>
      </c>
      <c r="F4621">
        <v>91.72</v>
      </c>
      <c r="G4621">
        <v>2</v>
      </c>
      <c r="H4621">
        <v>7.25</v>
      </c>
      <c r="I4621">
        <v>4.25</v>
      </c>
      <c r="J4621">
        <v>2</v>
      </c>
      <c r="K4621" s="2">
        <v>41554</v>
      </c>
      <c r="L4621" s="2">
        <v>41556</v>
      </c>
      <c r="M4621" s="2">
        <v>42779</v>
      </c>
      <c r="N4621" s="1" t="s">
        <v>145</v>
      </c>
      <c r="O4621" s="1" t="s">
        <v>146</v>
      </c>
    </row>
    <row r="4622" spans="1:15" x14ac:dyDescent="0.25">
      <c r="A4622">
        <v>98074044</v>
      </c>
      <c r="B4622">
        <v>238517106</v>
      </c>
      <c r="C4622" s="1" t="s">
        <v>132</v>
      </c>
      <c r="D4622" s="1" t="s">
        <v>22</v>
      </c>
      <c r="E4622" s="1" t="s">
        <v>48</v>
      </c>
      <c r="F4622">
        <v>59.68</v>
      </c>
      <c r="G4622">
        <v>2</v>
      </c>
      <c r="H4622">
        <v>6</v>
      </c>
      <c r="I4622">
        <v>3</v>
      </c>
      <c r="J4622">
        <v>1</v>
      </c>
      <c r="K4622" s="2">
        <v>41573</v>
      </c>
      <c r="L4622" s="2">
        <v>41574</v>
      </c>
      <c r="M4622" s="2">
        <v>42792</v>
      </c>
      <c r="N4622" s="1" t="s">
        <v>133</v>
      </c>
      <c r="O4622" s="1" t="s">
        <v>134</v>
      </c>
    </row>
    <row r="4623" spans="1:15" x14ac:dyDescent="0.25">
      <c r="A4623">
        <v>98073742</v>
      </c>
      <c r="B4623">
        <v>890670789</v>
      </c>
      <c r="C4623" s="1" t="s">
        <v>132</v>
      </c>
      <c r="D4623" s="1" t="s">
        <v>8</v>
      </c>
      <c r="E4623" s="1" t="s">
        <v>48</v>
      </c>
      <c r="F4623">
        <v>101.3</v>
      </c>
      <c r="G4623">
        <v>2</v>
      </c>
      <c r="H4623">
        <v>7.14</v>
      </c>
      <c r="I4623">
        <v>6.14</v>
      </c>
      <c r="J4623">
        <v>1</v>
      </c>
      <c r="K4623" s="2">
        <v>41637</v>
      </c>
      <c r="L4623" s="2">
        <v>41638</v>
      </c>
      <c r="M4623" s="2">
        <v>41653</v>
      </c>
      <c r="N4623" s="1" t="s">
        <v>149</v>
      </c>
      <c r="O4623" s="1" t="s">
        <v>150</v>
      </c>
    </row>
    <row r="4624" spans="1:15" x14ac:dyDescent="0.25">
      <c r="A4624">
        <v>98073461</v>
      </c>
      <c r="B4624">
        <v>655183893</v>
      </c>
      <c r="C4624" s="1" t="s">
        <v>132</v>
      </c>
      <c r="D4624" s="1" t="s">
        <v>24</v>
      </c>
      <c r="E4624" s="1" t="s">
        <v>48</v>
      </c>
      <c r="F4624">
        <v>79.22</v>
      </c>
      <c r="G4624">
        <v>2</v>
      </c>
      <c r="H4624">
        <v>5.75</v>
      </c>
      <c r="I4624">
        <v>5.75</v>
      </c>
      <c r="J4624">
        <v>1</v>
      </c>
      <c r="K4624" s="2">
        <v>41689</v>
      </c>
      <c r="L4624" s="2">
        <v>41691</v>
      </c>
      <c r="M4624" s="2">
        <v>41707</v>
      </c>
      <c r="N4624" s="1" t="s">
        <v>145</v>
      </c>
      <c r="O4624" s="1" t="s">
        <v>146</v>
      </c>
    </row>
    <row r="4625" spans="1:15" x14ac:dyDescent="0.25">
      <c r="A4625">
        <v>98073449</v>
      </c>
      <c r="B4625">
        <v>792787007</v>
      </c>
      <c r="C4625" s="1" t="s">
        <v>132</v>
      </c>
      <c r="D4625" s="1" t="s">
        <v>23</v>
      </c>
      <c r="E4625" s="1" t="s">
        <v>48</v>
      </c>
      <c r="F4625">
        <v>80.900000000000006</v>
      </c>
      <c r="G4625">
        <v>2</v>
      </c>
      <c r="H4625">
        <v>6.33</v>
      </c>
      <c r="I4625">
        <v>4.33</v>
      </c>
      <c r="J4625">
        <v>1</v>
      </c>
      <c r="K4625" s="2">
        <v>41692</v>
      </c>
      <c r="L4625" s="2">
        <v>41694</v>
      </c>
      <c r="M4625" s="2">
        <v>41704</v>
      </c>
      <c r="N4625" s="1" t="s">
        <v>143</v>
      </c>
      <c r="O4625" s="1" t="s">
        <v>144</v>
      </c>
    </row>
    <row r="4626" spans="1:15" x14ac:dyDescent="0.25">
      <c r="A4626">
        <v>98073338</v>
      </c>
      <c r="B4626">
        <v>756679382</v>
      </c>
      <c r="C4626" s="1" t="s">
        <v>132</v>
      </c>
      <c r="D4626" s="1" t="s">
        <v>5</v>
      </c>
      <c r="E4626" s="1" t="s">
        <v>48</v>
      </c>
      <c r="F4626">
        <v>121.16</v>
      </c>
      <c r="G4626">
        <v>2</v>
      </c>
      <c r="H4626">
        <v>6</v>
      </c>
      <c r="I4626">
        <v>4</v>
      </c>
      <c r="J4626">
        <v>1</v>
      </c>
      <c r="K4626" s="2">
        <v>41708</v>
      </c>
      <c r="L4626" s="2">
        <v>41711</v>
      </c>
      <c r="M4626" s="2">
        <v>41718</v>
      </c>
      <c r="N4626" s="1" t="s">
        <v>135</v>
      </c>
      <c r="O4626" s="1" t="s">
        <v>136</v>
      </c>
    </row>
    <row r="4627" spans="1:15" x14ac:dyDescent="0.25">
      <c r="A4627">
        <v>98073242</v>
      </c>
      <c r="B4627">
        <v>529333105</v>
      </c>
      <c r="C4627" s="1" t="s">
        <v>132</v>
      </c>
      <c r="D4627" s="1" t="s">
        <v>20</v>
      </c>
      <c r="E4627" s="1" t="s">
        <v>48</v>
      </c>
      <c r="F4627">
        <v>91.72</v>
      </c>
      <c r="G4627">
        <v>2</v>
      </c>
      <c r="H4627">
        <v>6.86</v>
      </c>
      <c r="I4627">
        <v>3.86</v>
      </c>
      <c r="J4627">
        <v>2</v>
      </c>
      <c r="K4627" s="2">
        <v>41730</v>
      </c>
      <c r="L4627" s="2">
        <v>41731</v>
      </c>
      <c r="M4627" s="2">
        <v>41739</v>
      </c>
      <c r="N4627" s="1" t="s">
        <v>137</v>
      </c>
      <c r="O4627" s="1" t="s">
        <v>138</v>
      </c>
    </row>
    <row r="4628" spans="1:15" x14ac:dyDescent="0.25">
      <c r="A4628">
        <v>98073084</v>
      </c>
      <c r="B4628">
        <v>321553436</v>
      </c>
      <c r="C4628" s="1" t="s">
        <v>132</v>
      </c>
      <c r="D4628" s="1" t="s">
        <v>8</v>
      </c>
      <c r="E4628" s="1" t="s">
        <v>48</v>
      </c>
      <c r="F4628">
        <v>101.3</v>
      </c>
      <c r="G4628">
        <v>2</v>
      </c>
      <c r="H4628">
        <v>8.61</v>
      </c>
      <c r="I4628">
        <v>6.61</v>
      </c>
      <c r="J4628">
        <v>2</v>
      </c>
      <c r="K4628" s="2">
        <v>41754</v>
      </c>
      <c r="L4628" s="2">
        <v>41757</v>
      </c>
      <c r="M4628" s="2">
        <v>43225</v>
      </c>
      <c r="N4628" s="1" t="s">
        <v>145</v>
      </c>
      <c r="O4628" s="1" t="s">
        <v>146</v>
      </c>
    </row>
    <row r="4629" spans="1:15" x14ac:dyDescent="0.25">
      <c r="A4629">
        <v>98073040</v>
      </c>
      <c r="B4629">
        <v>549442190</v>
      </c>
      <c r="C4629" s="1" t="s">
        <v>132</v>
      </c>
      <c r="D4629" s="1" t="s">
        <v>20</v>
      </c>
      <c r="E4629" s="1" t="s">
        <v>48</v>
      </c>
      <c r="F4629">
        <v>91.72</v>
      </c>
      <c r="G4629">
        <v>2</v>
      </c>
      <c r="H4629">
        <v>6.75</v>
      </c>
      <c r="I4629">
        <v>5.75</v>
      </c>
      <c r="J4629">
        <v>2</v>
      </c>
      <c r="K4629" s="2">
        <v>41762</v>
      </c>
      <c r="L4629" s="2">
        <v>41765</v>
      </c>
      <c r="M4629" s="2">
        <v>41780</v>
      </c>
      <c r="N4629" s="1" t="s">
        <v>141</v>
      </c>
      <c r="O4629" s="1" t="s">
        <v>142</v>
      </c>
    </row>
    <row r="4630" spans="1:15" x14ac:dyDescent="0.25">
      <c r="A4630">
        <v>98073020</v>
      </c>
      <c r="B4630">
        <v>295769990</v>
      </c>
      <c r="C4630" s="1" t="s">
        <v>132</v>
      </c>
      <c r="D4630" s="1" t="s">
        <v>6</v>
      </c>
      <c r="E4630" s="1" t="s">
        <v>48</v>
      </c>
      <c r="F4630">
        <v>140.9</v>
      </c>
      <c r="G4630">
        <v>2</v>
      </c>
      <c r="H4630">
        <v>5.33</v>
      </c>
      <c r="I4630">
        <v>5.33</v>
      </c>
      <c r="J4630">
        <v>2</v>
      </c>
      <c r="K4630" s="2">
        <v>41766</v>
      </c>
      <c r="L4630" s="2">
        <v>41769</v>
      </c>
      <c r="M4630" s="2">
        <v>41789</v>
      </c>
      <c r="N4630" s="1" t="s">
        <v>143</v>
      </c>
      <c r="O4630" s="1" t="s">
        <v>144</v>
      </c>
    </row>
    <row r="4631" spans="1:15" x14ac:dyDescent="0.25">
      <c r="A4631">
        <v>98072944</v>
      </c>
      <c r="B4631">
        <v>684389929</v>
      </c>
      <c r="C4631" s="1" t="s">
        <v>132</v>
      </c>
      <c r="D4631" s="1" t="s">
        <v>5</v>
      </c>
      <c r="E4631" s="1" t="s">
        <v>48</v>
      </c>
      <c r="F4631">
        <v>121.16</v>
      </c>
      <c r="G4631">
        <v>2</v>
      </c>
      <c r="H4631">
        <v>5.99</v>
      </c>
      <c r="I4631">
        <v>6.99</v>
      </c>
      <c r="J4631">
        <v>2</v>
      </c>
      <c r="K4631" s="2">
        <v>41783</v>
      </c>
      <c r="L4631" s="2">
        <v>41784</v>
      </c>
      <c r="M4631" s="2">
        <v>41802</v>
      </c>
      <c r="N4631" s="1" t="s">
        <v>145</v>
      </c>
      <c r="O4631" s="1" t="s">
        <v>146</v>
      </c>
    </row>
    <row r="4632" spans="1:15" x14ac:dyDescent="0.25">
      <c r="A4632">
        <v>98072706</v>
      </c>
      <c r="B4632">
        <v>337782119</v>
      </c>
      <c r="C4632" s="1" t="s">
        <v>132</v>
      </c>
      <c r="D4632" s="1" t="s">
        <v>6</v>
      </c>
      <c r="E4632" s="1" t="s">
        <v>48</v>
      </c>
      <c r="F4632">
        <v>140.9</v>
      </c>
      <c r="G4632">
        <v>2</v>
      </c>
      <c r="H4632">
        <v>6.99</v>
      </c>
      <c r="I4632">
        <v>3.99</v>
      </c>
      <c r="J4632">
        <v>1</v>
      </c>
      <c r="K4632" s="2">
        <v>41826</v>
      </c>
      <c r="L4632" s="2">
        <v>41827</v>
      </c>
      <c r="M4632" s="2">
        <v>42855</v>
      </c>
      <c r="N4632" s="1" t="s">
        <v>147</v>
      </c>
      <c r="O4632" s="1" t="s">
        <v>148</v>
      </c>
    </row>
    <row r="4633" spans="1:15" x14ac:dyDescent="0.25">
      <c r="A4633">
        <v>98072660</v>
      </c>
      <c r="B4633">
        <v>664948076</v>
      </c>
      <c r="C4633" s="1" t="s">
        <v>132</v>
      </c>
      <c r="D4633" s="1" t="s">
        <v>20</v>
      </c>
      <c r="E4633" s="1" t="s">
        <v>48</v>
      </c>
      <c r="F4633">
        <v>91.72</v>
      </c>
      <c r="G4633">
        <v>2</v>
      </c>
      <c r="H4633">
        <v>5.58</v>
      </c>
      <c r="I4633">
        <v>6.58</v>
      </c>
      <c r="J4633">
        <v>1</v>
      </c>
      <c r="K4633" s="2">
        <v>41832</v>
      </c>
      <c r="L4633" s="2">
        <v>41834</v>
      </c>
      <c r="M4633" s="2">
        <v>41843</v>
      </c>
      <c r="N4633" s="1" t="s">
        <v>139</v>
      </c>
      <c r="O4633" s="1" t="s">
        <v>140</v>
      </c>
    </row>
    <row r="4634" spans="1:15" x14ac:dyDescent="0.25">
      <c r="A4634">
        <v>98072625</v>
      </c>
      <c r="B4634">
        <v>549442190</v>
      </c>
      <c r="C4634" s="1" t="s">
        <v>132</v>
      </c>
      <c r="D4634" s="1" t="s">
        <v>20</v>
      </c>
      <c r="E4634" s="1" t="s">
        <v>48</v>
      </c>
      <c r="F4634">
        <v>91.72</v>
      </c>
      <c r="G4634">
        <v>2</v>
      </c>
      <c r="H4634">
        <v>7</v>
      </c>
      <c r="I4634">
        <v>7</v>
      </c>
      <c r="J4634">
        <v>3</v>
      </c>
      <c r="K4634" s="2">
        <v>41838</v>
      </c>
      <c r="L4634" s="2">
        <v>41839</v>
      </c>
      <c r="M4634" s="2">
        <v>41848</v>
      </c>
      <c r="N4634" s="1" t="s">
        <v>139</v>
      </c>
      <c r="O4634" s="1" t="s">
        <v>140</v>
      </c>
    </row>
    <row r="4635" spans="1:15" x14ac:dyDescent="0.25">
      <c r="A4635">
        <v>98072518</v>
      </c>
      <c r="B4635">
        <v>582922821</v>
      </c>
      <c r="C4635" s="1" t="s">
        <v>132</v>
      </c>
      <c r="D4635" s="1" t="s">
        <v>23</v>
      </c>
      <c r="E4635" s="1" t="s">
        <v>48</v>
      </c>
      <c r="F4635">
        <v>80.900000000000006</v>
      </c>
      <c r="G4635">
        <v>2</v>
      </c>
      <c r="H4635">
        <v>6.2</v>
      </c>
      <c r="I4635">
        <v>3.2</v>
      </c>
      <c r="J4635">
        <v>2</v>
      </c>
      <c r="K4635" s="2">
        <v>41854</v>
      </c>
      <c r="L4635" s="2">
        <v>41856</v>
      </c>
      <c r="M4635" s="2">
        <v>41871</v>
      </c>
      <c r="N4635" s="1" t="s">
        <v>143</v>
      </c>
      <c r="O4635" s="1" t="s">
        <v>144</v>
      </c>
    </row>
    <row r="4636" spans="1:15" x14ac:dyDescent="0.25">
      <c r="A4636">
        <v>98072496</v>
      </c>
      <c r="B4636">
        <v>193322802</v>
      </c>
      <c r="C4636" s="1" t="s">
        <v>132</v>
      </c>
      <c r="D4636" s="1" t="s">
        <v>22</v>
      </c>
      <c r="E4636" s="1" t="s">
        <v>48</v>
      </c>
      <c r="F4636">
        <v>59.68</v>
      </c>
      <c r="G4636">
        <v>2</v>
      </c>
      <c r="H4636">
        <v>9.73</v>
      </c>
      <c r="I4636">
        <v>6.73</v>
      </c>
      <c r="J4636">
        <v>3</v>
      </c>
      <c r="K4636" s="2">
        <v>41856</v>
      </c>
      <c r="L4636" s="2">
        <v>41859</v>
      </c>
      <c r="M4636" s="2">
        <v>41866</v>
      </c>
      <c r="N4636" s="1" t="s">
        <v>147</v>
      </c>
      <c r="O4636" s="1" t="s">
        <v>148</v>
      </c>
    </row>
    <row r="4637" spans="1:15" x14ac:dyDescent="0.25">
      <c r="A4637">
        <v>98072081</v>
      </c>
      <c r="B4637">
        <v>440340658</v>
      </c>
      <c r="C4637" s="1" t="s">
        <v>132</v>
      </c>
      <c r="D4637" s="1" t="s">
        <v>20</v>
      </c>
      <c r="E4637" s="1" t="s">
        <v>48</v>
      </c>
      <c r="F4637">
        <v>91.72</v>
      </c>
      <c r="G4637">
        <v>2</v>
      </c>
      <c r="H4637">
        <v>6.9</v>
      </c>
      <c r="I4637">
        <v>3.9</v>
      </c>
      <c r="J4637">
        <v>1</v>
      </c>
      <c r="K4637" s="2">
        <v>41934</v>
      </c>
      <c r="L4637" s="2">
        <v>41937</v>
      </c>
      <c r="M4637" s="2">
        <v>41947</v>
      </c>
      <c r="N4637" s="1" t="s">
        <v>149</v>
      </c>
      <c r="O4637" s="1" t="s">
        <v>150</v>
      </c>
    </row>
    <row r="4638" spans="1:15" x14ac:dyDescent="0.25">
      <c r="A4638">
        <v>98072055</v>
      </c>
      <c r="B4638">
        <v>193322802</v>
      </c>
      <c r="C4638" s="1" t="s">
        <v>132</v>
      </c>
      <c r="D4638" s="1" t="s">
        <v>6</v>
      </c>
      <c r="E4638" s="1" t="s">
        <v>48</v>
      </c>
      <c r="F4638">
        <v>140.9</v>
      </c>
      <c r="G4638">
        <v>2</v>
      </c>
      <c r="H4638">
        <v>5.65</v>
      </c>
      <c r="I4638">
        <v>4.6500000000000004</v>
      </c>
      <c r="J4638">
        <v>3</v>
      </c>
      <c r="K4638" s="2">
        <v>41940</v>
      </c>
      <c r="L4638" s="2">
        <v>41942</v>
      </c>
      <c r="M4638" s="2">
        <v>43288</v>
      </c>
      <c r="N4638" s="1" t="s">
        <v>135</v>
      </c>
      <c r="O4638" s="1" t="s">
        <v>136</v>
      </c>
    </row>
    <row r="4639" spans="1:15" x14ac:dyDescent="0.25">
      <c r="A4639">
        <v>98071946</v>
      </c>
      <c r="B4639">
        <v>438776540</v>
      </c>
      <c r="C4639" s="1" t="s">
        <v>132</v>
      </c>
      <c r="D4639" s="1" t="s">
        <v>22</v>
      </c>
      <c r="E4639" s="1" t="s">
        <v>48</v>
      </c>
      <c r="F4639">
        <v>59.68</v>
      </c>
      <c r="G4639">
        <v>2</v>
      </c>
      <c r="H4639">
        <v>8.58</v>
      </c>
      <c r="I4639">
        <v>5.58</v>
      </c>
      <c r="J4639">
        <v>2</v>
      </c>
      <c r="K4639" s="2">
        <v>41959</v>
      </c>
      <c r="L4639" s="2">
        <v>41961</v>
      </c>
      <c r="M4639" s="2">
        <v>43285</v>
      </c>
      <c r="N4639" s="1" t="s">
        <v>147</v>
      </c>
      <c r="O4639" s="1" t="s">
        <v>148</v>
      </c>
    </row>
    <row r="4640" spans="1:15" x14ac:dyDescent="0.25">
      <c r="A4640">
        <v>98071700</v>
      </c>
      <c r="B4640">
        <v>543794562</v>
      </c>
      <c r="C4640" s="1" t="s">
        <v>132</v>
      </c>
      <c r="D4640" s="1" t="s">
        <v>6</v>
      </c>
      <c r="E4640" s="1" t="s">
        <v>48</v>
      </c>
      <c r="F4640">
        <v>140.9</v>
      </c>
      <c r="G4640">
        <v>2</v>
      </c>
      <c r="H4640">
        <v>7.55</v>
      </c>
      <c r="I4640">
        <v>3.55</v>
      </c>
      <c r="J4640">
        <v>2</v>
      </c>
      <c r="K4640" s="2">
        <v>42006</v>
      </c>
      <c r="L4640" s="2">
        <v>42007</v>
      </c>
      <c r="M4640" s="2">
        <v>43102</v>
      </c>
      <c r="N4640" s="1" t="s">
        <v>141</v>
      </c>
      <c r="O4640" s="1" t="s">
        <v>142</v>
      </c>
    </row>
    <row r="4641" spans="1:15" x14ac:dyDescent="0.25">
      <c r="A4641">
        <v>98071670</v>
      </c>
      <c r="B4641">
        <v>270034059</v>
      </c>
      <c r="C4641" s="1" t="s">
        <v>132</v>
      </c>
      <c r="D4641" s="1" t="s">
        <v>5</v>
      </c>
      <c r="E4641" s="1" t="s">
        <v>48</v>
      </c>
      <c r="F4641">
        <v>121.16</v>
      </c>
      <c r="G4641">
        <v>2</v>
      </c>
      <c r="H4641">
        <v>5.12</v>
      </c>
      <c r="I4641">
        <v>3.12</v>
      </c>
      <c r="J4641">
        <v>2</v>
      </c>
      <c r="K4641" s="2">
        <v>42009</v>
      </c>
      <c r="L4641" s="2">
        <v>42011</v>
      </c>
      <c r="M4641" s="2">
        <v>42909</v>
      </c>
      <c r="N4641" s="1" t="s">
        <v>137</v>
      </c>
      <c r="O4641" s="1" t="s">
        <v>138</v>
      </c>
    </row>
    <row r="4642" spans="1:15" x14ac:dyDescent="0.25">
      <c r="A4642">
        <v>98071578</v>
      </c>
      <c r="B4642">
        <v>305002580</v>
      </c>
      <c r="C4642" s="1" t="s">
        <v>132</v>
      </c>
      <c r="D4642" s="1" t="s">
        <v>5</v>
      </c>
      <c r="E4642" s="1" t="s">
        <v>48</v>
      </c>
      <c r="F4642">
        <v>121.16</v>
      </c>
      <c r="G4642">
        <v>2</v>
      </c>
      <c r="H4642">
        <v>10</v>
      </c>
      <c r="I4642">
        <v>3</v>
      </c>
      <c r="J4642">
        <v>3</v>
      </c>
      <c r="K4642" s="2">
        <v>42022</v>
      </c>
      <c r="L4642" s="2">
        <v>42024</v>
      </c>
      <c r="M4642" s="2">
        <v>42042</v>
      </c>
      <c r="N4642" s="1" t="s">
        <v>147</v>
      </c>
      <c r="O4642" s="1" t="s">
        <v>148</v>
      </c>
    </row>
    <row r="4643" spans="1:15" x14ac:dyDescent="0.25">
      <c r="A4643">
        <v>98071512</v>
      </c>
      <c r="B4643">
        <v>198740617</v>
      </c>
      <c r="C4643" s="1" t="s">
        <v>132</v>
      </c>
      <c r="D4643" s="1" t="s">
        <v>22</v>
      </c>
      <c r="E4643" s="1" t="s">
        <v>48</v>
      </c>
      <c r="F4643">
        <v>59.68</v>
      </c>
      <c r="G4643">
        <v>2</v>
      </c>
      <c r="H4643">
        <v>5.25</v>
      </c>
      <c r="I4643">
        <v>4.25</v>
      </c>
      <c r="J4643">
        <v>2</v>
      </c>
      <c r="K4643" s="2">
        <v>42031</v>
      </c>
      <c r="L4643" s="2">
        <v>42034</v>
      </c>
      <c r="M4643" s="2">
        <v>43108</v>
      </c>
      <c r="N4643" s="1" t="s">
        <v>143</v>
      </c>
      <c r="O4643" s="1" t="s">
        <v>144</v>
      </c>
    </row>
    <row r="4644" spans="1:15" x14ac:dyDescent="0.25">
      <c r="A4644">
        <v>98071441</v>
      </c>
      <c r="B4644">
        <v>833567577</v>
      </c>
      <c r="C4644" s="1" t="s">
        <v>132</v>
      </c>
      <c r="D4644" s="1" t="s">
        <v>24</v>
      </c>
      <c r="E4644" s="1" t="s">
        <v>48</v>
      </c>
      <c r="F4644">
        <v>79.22</v>
      </c>
      <c r="G4644">
        <v>2</v>
      </c>
      <c r="H4644">
        <v>7.99</v>
      </c>
      <c r="I4644">
        <v>3.99</v>
      </c>
      <c r="J4644">
        <v>1</v>
      </c>
      <c r="K4644" s="2">
        <v>42041</v>
      </c>
      <c r="L4644" s="2">
        <v>42044</v>
      </c>
      <c r="M4644" s="2">
        <v>42055</v>
      </c>
      <c r="N4644" s="1" t="s">
        <v>149</v>
      </c>
      <c r="O4644" s="1" t="s">
        <v>150</v>
      </c>
    </row>
    <row r="4645" spans="1:15" x14ac:dyDescent="0.25">
      <c r="A4645">
        <v>98071395</v>
      </c>
      <c r="B4645">
        <v>258459702</v>
      </c>
      <c r="C4645" s="1" t="s">
        <v>132</v>
      </c>
      <c r="D4645" s="1" t="s">
        <v>6</v>
      </c>
      <c r="E4645" s="1" t="s">
        <v>48</v>
      </c>
      <c r="F4645">
        <v>140.9</v>
      </c>
      <c r="G4645">
        <v>2</v>
      </c>
      <c r="H4645">
        <v>5.36</v>
      </c>
      <c r="I4645">
        <v>6.36</v>
      </c>
      <c r="J4645">
        <v>3</v>
      </c>
      <c r="K4645" s="2">
        <v>42050</v>
      </c>
      <c r="L4645" s="2">
        <v>42052</v>
      </c>
      <c r="M4645" s="2">
        <v>43114</v>
      </c>
      <c r="N4645" s="1" t="s">
        <v>145</v>
      </c>
      <c r="O4645" s="1" t="s">
        <v>146</v>
      </c>
    </row>
    <row r="4646" spans="1:15" x14ac:dyDescent="0.25">
      <c r="A4646">
        <v>98071383</v>
      </c>
      <c r="B4646">
        <v>568383385</v>
      </c>
      <c r="C4646" s="1" t="s">
        <v>132</v>
      </c>
      <c r="D4646" s="1" t="s">
        <v>22</v>
      </c>
      <c r="E4646" s="1" t="s">
        <v>48</v>
      </c>
      <c r="F4646">
        <v>59.68</v>
      </c>
      <c r="G4646">
        <v>2</v>
      </c>
      <c r="H4646">
        <v>5.14</v>
      </c>
      <c r="I4646">
        <v>3.14</v>
      </c>
      <c r="J4646">
        <v>2</v>
      </c>
      <c r="K4646" s="2">
        <v>42050</v>
      </c>
      <c r="L4646" s="2">
        <v>42053</v>
      </c>
      <c r="M4646" s="2">
        <v>42065</v>
      </c>
      <c r="N4646" s="1" t="s">
        <v>135</v>
      </c>
      <c r="O4646" s="1" t="s">
        <v>136</v>
      </c>
    </row>
    <row r="4647" spans="1:15" x14ac:dyDescent="0.25">
      <c r="A4647">
        <v>98071337</v>
      </c>
      <c r="B4647">
        <v>773449633</v>
      </c>
      <c r="C4647" s="1" t="s">
        <v>132</v>
      </c>
      <c r="D4647" s="1" t="s">
        <v>24</v>
      </c>
      <c r="E4647" s="1" t="s">
        <v>48</v>
      </c>
      <c r="F4647">
        <v>79.22</v>
      </c>
      <c r="G4647">
        <v>2</v>
      </c>
      <c r="H4647">
        <v>9.61</v>
      </c>
      <c r="I4647">
        <v>4.6100000000000003</v>
      </c>
      <c r="J4647">
        <v>2</v>
      </c>
      <c r="K4647" s="2">
        <v>42059</v>
      </c>
      <c r="L4647" s="2">
        <v>42060</v>
      </c>
      <c r="M4647" s="2">
        <v>42072</v>
      </c>
      <c r="N4647" s="1" t="s">
        <v>147</v>
      </c>
      <c r="O4647" s="1" t="s">
        <v>148</v>
      </c>
    </row>
    <row r="4648" spans="1:15" x14ac:dyDescent="0.25">
      <c r="A4648">
        <v>98071240</v>
      </c>
      <c r="B4648">
        <v>361586823</v>
      </c>
      <c r="C4648" s="1" t="s">
        <v>132</v>
      </c>
      <c r="D4648" s="1" t="s">
        <v>20</v>
      </c>
      <c r="E4648" s="1" t="s">
        <v>48</v>
      </c>
      <c r="F4648">
        <v>91.72</v>
      </c>
      <c r="G4648">
        <v>2</v>
      </c>
      <c r="H4648">
        <v>8.5500000000000007</v>
      </c>
      <c r="I4648">
        <v>4.55</v>
      </c>
      <c r="J4648">
        <v>3</v>
      </c>
      <c r="K4648" s="2">
        <v>42073</v>
      </c>
      <c r="L4648" s="2">
        <v>42075</v>
      </c>
      <c r="M4648" s="2">
        <v>42095</v>
      </c>
      <c r="N4648" s="1" t="s">
        <v>133</v>
      </c>
      <c r="O4648" s="1" t="s">
        <v>134</v>
      </c>
    </row>
    <row r="4649" spans="1:15" x14ac:dyDescent="0.25">
      <c r="A4649">
        <v>98070935</v>
      </c>
      <c r="B4649">
        <v>140565407</v>
      </c>
      <c r="C4649" s="1" t="s">
        <v>132</v>
      </c>
      <c r="D4649" s="1" t="s">
        <v>7</v>
      </c>
      <c r="E4649" s="1" t="s">
        <v>48</v>
      </c>
      <c r="F4649">
        <v>141.76</v>
      </c>
      <c r="G4649">
        <v>2</v>
      </c>
      <c r="H4649">
        <v>8.1199999999999992</v>
      </c>
      <c r="I4649">
        <v>5.12</v>
      </c>
      <c r="J4649">
        <v>2</v>
      </c>
      <c r="K4649" s="2">
        <v>42118</v>
      </c>
      <c r="L4649" s="2">
        <v>42119</v>
      </c>
      <c r="M4649" s="2">
        <v>42129</v>
      </c>
      <c r="N4649" s="1" t="s">
        <v>139</v>
      </c>
      <c r="O4649" s="1" t="s">
        <v>140</v>
      </c>
    </row>
    <row r="4650" spans="1:15" x14ac:dyDescent="0.25">
      <c r="A4650">
        <v>98070821</v>
      </c>
      <c r="B4650">
        <v>369531322</v>
      </c>
      <c r="C4650" s="1" t="s">
        <v>132</v>
      </c>
      <c r="D4650" s="1" t="s">
        <v>5</v>
      </c>
      <c r="E4650" s="1" t="s">
        <v>48</v>
      </c>
      <c r="F4650">
        <v>121.16</v>
      </c>
      <c r="G4650">
        <v>2</v>
      </c>
      <c r="H4650">
        <v>6.73</v>
      </c>
      <c r="I4650">
        <v>6.73</v>
      </c>
      <c r="J4650">
        <v>2</v>
      </c>
      <c r="K4650" s="2">
        <v>42135</v>
      </c>
      <c r="L4650" s="2">
        <v>42136</v>
      </c>
      <c r="M4650" s="2">
        <v>42150</v>
      </c>
      <c r="N4650" s="1" t="s">
        <v>141</v>
      </c>
      <c r="O4650" s="1" t="s">
        <v>142</v>
      </c>
    </row>
    <row r="4651" spans="1:15" x14ac:dyDescent="0.25">
      <c r="A4651">
        <v>98070792</v>
      </c>
      <c r="B4651">
        <v>514136954</v>
      </c>
      <c r="C4651" s="1" t="s">
        <v>132</v>
      </c>
      <c r="D4651" s="1" t="s">
        <v>24</v>
      </c>
      <c r="E4651" s="1" t="s">
        <v>48</v>
      </c>
      <c r="F4651">
        <v>79.22</v>
      </c>
      <c r="G4651">
        <v>2</v>
      </c>
      <c r="H4651">
        <v>9.25</v>
      </c>
      <c r="I4651">
        <v>4.25</v>
      </c>
      <c r="J4651">
        <v>1</v>
      </c>
      <c r="K4651" s="2">
        <v>42138</v>
      </c>
      <c r="L4651" s="2">
        <v>42141</v>
      </c>
      <c r="M4651" s="2">
        <v>42157</v>
      </c>
      <c r="N4651" s="1" t="s">
        <v>147</v>
      </c>
      <c r="O4651" s="1" t="s">
        <v>148</v>
      </c>
    </row>
    <row r="4652" spans="1:15" x14ac:dyDescent="0.25">
      <c r="A4652">
        <v>98070778</v>
      </c>
      <c r="B4652">
        <v>453512131</v>
      </c>
      <c r="C4652" s="1" t="s">
        <v>132</v>
      </c>
      <c r="D4652" s="1" t="s">
        <v>7</v>
      </c>
      <c r="E4652" s="1" t="s">
        <v>48</v>
      </c>
      <c r="F4652">
        <v>141.76</v>
      </c>
      <c r="G4652">
        <v>2</v>
      </c>
      <c r="H4652">
        <v>6.65</v>
      </c>
      <c r="I4652">
        <v>4.6500000000000004</v>
      </c>
      <c r="J4652">
        <v>2</v>
      </c>
      <c r="K4652" s="2">
        <v>42142</v>
      </c>
      <c r="L4652" s="2">
        <v>42143</v>
      </c>
      <c r="M4652" s="2">
        <v>43044</v>
      </c>
      <c r="N4652" s="1" t="s">
        <v>145</v>
      </c>
      <c r="O4652" s="1" t="s">
        <v>146</v>
      </c>
    </row>
    <row r="4653" spans="1:15" x14ac:dyDescent="0.25">
      <c r="A4653">
        <v>98070675</v>
      </c>
      <c r="B4653">
        <v>225237308</v>
      </c>
      <c r="C4653" s="1" t="s">
        <v>132</v>
      </c>
      <c r="D4653" s="1" t="s">
        <v>6</v>
      </c>
      <c r="E4653" s="1" t="s">
        <v>48</v>
      </c>
      <c r="F4653">
        <v>140.9</v>
      </c>
      <c r="G4653">
        <v>2</v>
      </c>
      <c r="H4653">
        <v>9.68</v>
      </c>
      <c r="I4653">
        <v>6.68</v>
      </c>
      <c r="J4653">
        <v>3</v>
      </c>
      <c r="K4653" s="2">
        <v>42156</v>
      </c>
      <c r="L4653" s="2">
        <v>42159</v>
      </c>
      <c r="M4653" s="2">
        <v>42938</v>
      </c>
      <c r="N4653" s="1" t="s">
        <v>133</v>
      </c>
      <c r="O4653" s="1" t="s">
        <v>134</v>
      </c>
    </row>
    <row r="4654" spans="1:15" x14ac:dyDescent="0.25">
      <c r="A4654">
        <v>98070581</v>
      </c>
      <c r="B4654">
        <v>162737049</v>
      </c>
      <c r="C4654" s="1" t="s">
        <v>132</v>
      </c>
      <c r="D4654" s="1" t="s">
        <v>6</v>
      </c>
      <c r="E4654" s="1" t="s">
        <v>48</v>
      </c>
      <c r="F4654">
        <v>140.9</v>
      </c>
      <c r="G4654">
        <v>2</v>
      </c>
      <c r="H4654">
        <v>8.33</v>
      </c>
      <c r="I4654">
        <v>4.33</v>
      </c>
      <c r="J4654">
        <v>2</v>
      </c>
      <c r="K4654" s="2">
        <v>42170</v>
      </c>
      <c r="L4654" s="2">
        <v>42171</v>
      </c>
      <c r="M4654" s="2">
        <v>42186</v>
      </c>
      <c r="N4654" s="1" t="s">
        <v>149</v>
      </c>
      <c r="O4654" s="1" t="s">
        <v>150</v>
      </c>
    </row>
    <row r="4655" spans="1:15" x14ac:dyDescent="0.25">
      <c r="A4655">
        <v>98070552</v>
      </c>
      <c r="B4655">
        <v>618976416</v>
      </c>
      <c r="C4655" s="1" t="s">
        <v>132</v>
      </c>
      <c r="D4655" s="1" t="s">
        <v>7</v>
      </c>
      <c r="E4655" s="1" t="s">
        <v>48</v>
      </c>
      <c r="F4655">
        <v>141.76</v>
      </c>
      <c r="G4655">
        <v>2</v>
      </c>
      <c r="H4655">
        <v>5.22</v>
      </c>
      <c r="I4655">
        <v>6.22</v>
      </c>
      <c r="J4655">
        <v>2</v>
      </c>
      <c r="K4655" s="2">
        <v>42173</v>
      </c>
      <c r="L4655" s="2">
        <v>42176</v>
      </c>
      <c r="M4655" s="2">
        <v>42193</v>
      </c>
      <c r="N4655" s="1" t="s">
        <v>133</v>
      </c>
      <c r="O4655" s="1" t="s">
        <v>134</v>
      </c>
    </row>
    <row r="4656" spans="1:15" x14ac:dyDescent="0.25">
      <c r="A4656">
        <v>98070445</v>
      </c>
      <c r="B4656">
        <v>198740617</v>
      </c>
      <c r="C4656" s="1" t="s">
        <v>132</v>
      </c>
      <c r="D4656" s="1" t="s">
        <v>23</v>
      </c>
      <c r="E4656" s="1" t="s">
        <v>48</v>
      </c>
      <c r="F4656">
        <v>80.900000000000006</v>
      </c>
      <c r="G4656">
        <v>2</v>
      </c>
      <c r="H4656">
        <v>5.2</v>
      </c>
      <c r="I4656">
        <v>6.2</v>
      </c>
      <c r="J4656">
        <v>3</v>
      </c>
      <c r="K4656" s="2">
        <v>42192</v>
      </c>
      <c r="L4656" s="2">
        <v>42194</v>
      </c>
      <c r="M4656" s="2">
        <v>42960</v>
      </c>
      <c r="N4656" s="1" t="s">
        <v>145</v>
      </c>
      <c r="O4656" s="1" t="s">
        <v>146</v>
      </c>
    </row>
    <row r="4657" spans="1:15" x14ac:dyDescent="0.25">
      <c r="A4657">
        <v>98070404</v>
      </c>
      <c r="B4657">
        <v>272581503</v>
      </c>
      <c r="C4657" s="1" t="s">
        <v>132</v>
      </c>
      <c r="D4657" s="1" t="s">
        <v>7</v>
      </c>
      <c r="E4657" s="1" t="s">
        <v>48</v>
      </c>
      <c r="F4657">
        <v>141.76</v>
      </c>
      <c r="G4657">
        <v>2</v>
      </c>
      <c r="H4657">
        <v>7.99</v>
      </c>
      <c r="I4657">
        <v>4.99</v>
      </c>
      <c r="J4657">
        <v>2</v>
      </c>
      <c r="K4657" s="2">
        <v>42198</v>
      </c>
      <c r="L4657" s="2">
        <v>42200</v>
      </c>
      <c r="M4657" s="2">
        <v>43047</v>
      </c>
      <c r="N4657" s="1" t="s">
        <v>149</v>
      </c>
      <c r="O4657" s="1" t="s">
        <v>150</v>
      </c>
    </row>
    <row r="4658" spans="1:15" x14ac:dyDescent="0.25">
      <c r="A4658">
        <v>98070380</v>
      </c>
      <c r="B4658">
        <v>436608095</v>
      </c>
      <c r="C4658" s="1" t="s">
        <v>132</v>
      </c>
      <c r="D4658" s="1" t="s">
        <v>6</v>
      </c>
      <c r="E4658" s="1" t="s">
        <v>48</v>
      </c>
      <c r="F4658">
        <v>140.9</v>
      </c>
      <c r="G4658">
        <v>2</v>
      </c>
      <c r="H4658">
        <v>8.68</v>
      </c>
      <c r="I4658">
        <v>6.68</v>
      </c>
      <c r="J4658">
        <v>1</v>
      </c>
      <c r="K4658" s="2">
        <v>42201</v>
      </c>
      <c r="L4658" s="2">
        <v>42204</v>
      </c>
      <c r="M4658" s="2">
        <v>43055</v>
      </c>
      <c r="N4658" s="1" t="s">
        <v>141</v>
      </c>
      <c r="O4658" s="1" t="s">
        <v>142</v>
      </c>
    </row>
    <row r="4659" spans="1:15" x14ac:dyDescent="0.25">
      <c r="A4659">
        <v>98070277</v>
      </c>
      <c r="B4659">
        <v>598384221</v>
      </c>
      <c r="C4659" s="1" t="s">
        <v>132</v>
      </c>
      <c r="D4659" s="1" t="s">
        <v>23</v>
      </c>
      <c r="E4659" s="1" t="s">
        <v>48</v>
      </c>
      <c r="F4659">
        <v>80.900000000000006</v>
      </c>
      <c r="G4659">
        <v>2</v>
      </c>
      <c r="H4659">
        <v>9.99</v>
      </c>
      <c r="I4659">
        <v>3.99</v>
      </c>
      <c r="J4659">
        <v>3</v>
      </c>
      <c r="K4659" s="2">
        <v>42215</v>
      </c>
      <c r="L4659" s="2">
        <v>42217</v>
      </c>
      <c r="M4659" s="2">
        <v>42224</v>
      </c>
      <c r="N4659" s="1" t="s">
        <v>145</v>
      </c>
      <c r="O4659" s="1" t="s">
        <v>146</v>
      </c>
    </row>
    <row r="4660" spans="1:15" x14ac:dyDescent="0.25">
      <c r="A4660">
        <v>98070262</v>
      </c>
      <c r="B4660">
        <v>347508755</v>
      </c>
      <c r="C4660" s="1" t="s">
        <v>132</v>
      </c>
      <c r="D4660" s="1" t="s">
        <v>5</v>
      </c>
      <c r="E4660" s="1" t="s">
        <v>48</v>
      </c>
      <c r="F4660">
        <v>121.16</v>
      </c>
      <c r="G4660">
        <v>2</v>
      </c>
      <c r="H4660">
        <v>8.58</v>
      </c>
      <c r="I4660">
        <v>5.58</v>
      </c>
      <c r="J4660">
        <v>2</v>
      </c>
      <c r="K4660" s="2">
        <v>42218</v>
      </c>
      <c r="L4660" s="2">
        <v>42220</v>
      </c>
      <c r="M4660" s="2">
        <v>43168</v>
      </c>
      <c r="N4660" s="1" t="s">
        <v>137</v>
      </c>
      <c r="O4660" s="1" t="s">
        <v>138</v>
      </c>
    </row>
    <row r="4661" spans="1:15" x14ac:dyDescent="0.25">
      <c r="A4661">
        <v>98070179</v>
      </c>
      <c r="B4661">
        <v>379587534</v>
      </c>
      <c r="C4661" s="1" t="s">
        <v>132</v>
      </c>
      <c r="D4661" s="1" t="s">
        <v>22</v>
      </c>
      <c r="E4661" s="1" t="s">
        <v>48</v>
      </c>
      <c r="F4661">
        <v>59.68</v>
      </c>
      <c r="G4661">
        <v>2</v>
      </c>
      <c r="H4661">
        <v>5.58</v>
      </c>
      <c r="I4661">
        <v>3.58</v>
      </c>
      <c r="J4661">
        <v>2</v>
      </c>
      <c r="K4661" s="2">
        <v>42230</v>
      </c>
      <c r="L4661" s="2">
        <v>42233</v>
      </c>
      <c r="M4661" s="2">
        <v>42252</v>
      </c>
      <c r="N4661" s="1" t="s">
        <v>143</v>
      </c>
      <c r="O4661" s="1" t="s">
        <v>144</v>
      </c>
    </row>
    <row r="4662" spans="1:15" x14ac:dyDescent="0.25">
      <c r="A4662">
        <v>98070175</v>
      </c>
      <c r="B4662">
        <v>353597252</v>
      </c>
      <c r="C4662" s="1" t="s">
        <v>132</v>
      </c>
      <c r="D4662" s="1" t="s">
        <v>23</v>
      </c>
      <c r="E4662" s="1" t="s">
        <v>48</v>
      </c>
      <c r="F4662">
        <v>80.900000000000006</v>
      </c>
      <c r="G4662">
        <v>2</v>
      </c>
      <c r="H4662">
        <v>5.45</v>
      </c>
      <c r="I4662">
        <v>5.45</v>
      </c>
      <c r="J4662">
        <v>3</v>
      </c>
      <c r="K4662" s="2">
        <v>42233</v>
      </c>
      <c r="L4662" s="2">
        <v>42234</v>
      </c>
      <c r="M4662" s="2">
        <v>42253</v>
      </c>
      <c r="N4662" s="1" t="s">
        <v>135</v>
      </c>
      <c r="O4662" s="1" t="s">
        <v>136</v>
      </c>
    </row>
    <row r="4663" spans="1:15" x14ac:dyDescent="0.25">
      <c r="A4663">
        <v>98070041</v>
      </c>
      <c r="B4663">
        <v>405991354</v>
      </c>
      <c r="C4663" s="1" t="s">
        <v>132</v>
      </c>
      <c r="D4663" s="1" t="s">
        <v>24</v>
      </c>
      <c r="E4663" s="1" t="s">
        <v>48</v>
      </c>
      <c r="F4663">
        <v>79.22</v>
      </c>
      <c r="G4663">
        <v>2</v>
      </c>
      <c r="H4663">
        <v>7.68</v>
      </c>
      <c r="I4663">
        <v>5.68</v>
      </c>
      <c r="J4663">
        <v>2</v>
      </c>
      <c r="K4663" s="2">
        <v>42251</v>
      </c>
      <c r="L4663" s="2">
        <v>42254</v>
      </c>
      <c r="M4663" s="2">
        <v>43072</v>
      </c>
      <c r="N4663" s="1" t="s">
        <v>143</v>
      </c>
      <c r="O4663" s="1" t="s">
        <v>144</v>
      </c>
    </row>
    <row r="4664" spans="1:15" x14ac:dyDescent="0.25">
      <c r="A4664">
        <v>98070025</v>
      </c>
      <c r="B4664">
        <v>316425048</v>
      </c>
      <c r="C4664" s="1" t="s">
        <v>132</v>
      </c>
      <c r="D4664" s="1" t="s">
        <v>23</v>
      </c>
      <c r="E4664" s="1" t="s">
        <v>48</v>
      </c>
      <c r="F4664">
        <v>80.900000000000006</v>
      </c>
      <c r="G4664">
        <v>2</v>
      </c>
      <c r="H4664">
        <v>8.4499999999999993</v>
      </c>
      <c r="I4664">
        <v>5.45</v>
      </c>
      <c r="J4664">
        <v>1</v>
      </c>
      <c r="K4664" s="2">
        <v>42255</v>
      </c>
      <c r="L4664" s="2">
        <v>42258</v>
      </c>
      <c r="M4664" s="2">
        <v>43168</v>
      </c>
      <c r="N4664" s="1" t="s">
        <v>145</v>
      </c>
      <c r="O4664" s="1" t="s">
        <v>146</v>
      </c>
    </row>
    <row r="4665" spans="1:15" x14ac:dyDescent="0.25">
      <c r="A4665">
        <v>98070015</v>
      </c>
      <c r="B4665">
        <v>548390931</v>
      </c>
      <c r="C4665" s="1" t="s">
        <v>132</v>
      </c>
      <c r="D4665" s="1" t="s">
        <v>5</v>
      </c>
      <c r="E4665" s="1" t="s">
        <v>48</v>
      </c>
      <c r="F4665">
        <v>121.16</v>
      </c>
      <c r="G4665">
        <v>2</v>
      </c>
      <c r="H4665">
        <v>9.5500000000000007</v>
      </c>
      <c r="I4665">
        <v>5.55</v>
      </c>
      <c r="J4665">
        <v>3</v>
      </c>
      <c r="K4665" s="2">
        <v>42257</v>
      </c>
      <c r="L4665" s="2">
        <v>42259</v>
      </c>
      <c r="M4665" s="2">
        <v>42277</v>
      </c>
      <c r="N4665" s="1" t="s">
        <v>145</v>
      </c>
      <c r="O4665" s="1" t="s">
        <v>146</v>
      </c>
    </row>
    <row r="4666" spans="1:15" x14ac:dyDescent="0.25">
      <c r="A4666">
        <v>98070020</v>
      </c>
      <c r="B4666">
        <v>761322747</v>
      </c>
      <c r="C4666" s="1" t="s">
        <v>132</v>
      </c>
      <c r="D4666" s="1" t="s">
        <v>20</v>
      </c>
      <c r="E4666" s="1" t="s">
        <v>48</v>
      </c>
      <c r="F4666">
        <v>91.72</v>
      </c>
      <c r="G4666">
        <v>2</v>
      </c>
      <c r="H4666">
        <v>5.55</v>
      </c>
      <c r="I4666">
        <v>3.55</v>
      </c>
      <c r="J4666">
        <v>1</v>
      </c>
      <c r="K4666" s="2">
        <v>42257</v>
      </c>
      <c r="L4666" s="2">
        <v>42259</v>
      </c>
      <c r="M4666" s="2">
        <v>43178</v>
      </c>
      <c r="N4666" s="1" t="s">
        <v>139</v>
      </c>
      <c r="O4666" s="1" t="s">
        <v>140</v>
      </c>
    </row>
    <row r="4667" spans="1:15" x14ac:dyDescent="0.25">
      <c r="A4667">
        <v>98069962</v>
      </c>
      <c r="B4667">
        <v>862543364</v>
      </c>
      <c r="C4667" s="1" t="s">
        <v>132</v>
      </c>
      <c r="D4667" s="1" t="s">
        <v>23</v>
      </c>
      <c r="E4667" s="1" t="s">
        <v>48</v>
      </c>
      <c r="F4667">
        <v>80.900000000000006</v>
      </c>
      <c r="G4667">
        <v>2</v>
      </c>
      <c r="H4667">
        <v>8.58</v>
      </c>
      <c r="I4667">
        <v>5.58</v>
      </c>
      <c r="J4667">
        <v>1</v>
      </c>
      <c r="K4667" s="2">
        <v>42264</v>
      </c>
      <c r="L4667" s="2">
        <v>42266</v>
      </c>
      <c r="M4667" s="2">
        <v>42980</v>
      </c>
      <c r="N4667" s="1" t="s">
        <v>145</v>
      </c>
      <c r="O4667" s="1" t="s">
        <v>146</v>
      </c>
    </row>
    <row r="4668" spans="1:15" x14ac:dyDescent="0.25">
      <c r="A4668">
        <v>98069939</v>
      </c>
      <c r="B4668">
        <v>275323921</v>
      </c>
      <c r="C4668" s="1" t="s">
        <v>132</v>
      </c>
      <c r="D4668" s="1" t="s">
        <v>24</v>
      </c>
      <c r="E4668" s="1" t="s">
        <v>48</v>
      </c>
      <c r="F4668">
        <v>79.22</v>
      </c>
      <c r="G4668">
        <v>2</v>
      </c>
      <c r="H4668">
        <v>9.84</v>
      </c>
      <c r="I4668">
        <v>5.84</v>
      </c>
      <c r="J4668">
        <v>1</v>
      </c>
      <c r="K4668" s="2">
        <v>42266</v>
      </c>
      <c r="L4668" s="2">
        <v>42269</v>
      </c>
      <c r="M4668" s="2">
        <v>42287</v>
      </c>
      <c r="N4668" s="1" t="s">
        <v>139</v>
      </c>
      <c r="O4668" s="1" t="s">
        <v>140</v>
      </c>
    </row>
    <row r="4669" spans="1:15" x14ac:dyDescent="0.25">
      <c r="A4669">
        <v>98069872</v>
      </c>
      <c r="B4669">
        <v>845554615</v>
      </c>
      <c r="C4669" s="1" t="s">
        <v>132</v>
      </c>
      <c r="D4669" s="1" t="s">
        <v>8</v>
      </c>
      <c r="E4669" s="1" t="s">
        <v>48</v>
      </c>
      <c r="F4669">
        <v>101.3</v>
      </c>
      <c r="G4669">
        <v>2</v>
      </c>
      <c r="H4669">
        <v>7.65</v>
      </c>
      <c r="I4669">
        <v>3.65</v>
      </c>
      <c r="J4669">
        <v>1</v>
      </c>
      <c r="K4669" s="2">
        <v>42278</v>
      </c>
      <c r="L4669" s="2">
        <v>42279</v>
      </c>
      <c r="M4669" s="2">
        <v>42288</v>
      </c>
      <c r="N4669" s="1" t="s">
        <v>135</v>
      </c>
      <c r="O4669" s="1" t="s">
        <v>136</v>
      </c>
    </row>
    <row r="4670" spans="1:15" x14ac:dyDescent="0.25">
      <c r="A4670">
        <v>98069864</v>
      </c>
      <c r="B4670">
        <v>189635244</v>
      </c>
      <c r="C4670" s="1" t="s">
        <v>132</v>
      </c>
      <c r="D4670" s="1" t="s">
        <v>6</v>
      </c>
      <c r="E4670" s="1" t="s">
        <v>48</v>
      </c>
      <c r="F4670">
        <v>140.9</v>
      </c>
      <c r="G4670">
        <v>2</v>
      </c>
      <c r="H4670">
        <v>7.58</v>
      </c>
      <c r="I4670">
        <v>5.58</v>
      </c>
      <c r="J4670">
        <v>1</v>
      </c>
      <c r="K4670" s="2">
        <v>42277</v>
      </c>
      <c r="L4670" s="2">
        <v>42280</v>
      </c>
      <c r="M4670" s="2">
        <v>42297</v>
      </c>
      <c r="N4670" s="1" t="s">
        <v>133</v>
      </c>
      <c r="O4670" s="1" t="s">
        <v>134</v>
      </c>
    </row>
    <row r="4671" spans="1:15" x14ac:dyDescent="0.25">
      <c r="A4671">
        <v>98069868</v>
      </c>
      <c r="B4671">
        <v>761266512</v>
      </c>
      <c r="C4671" s="1" t="s">
        <v>132</v>
      </c>
      <c r="D4671" s="1" t="s">
        <v>8</v>
      </c>
      <c r="E4671" s="1" t="s">
        <v>48</v>
      </c>
      <c r="F4671">
        <v>101.3</v>
      </c>
      <c r="G4671">
        <v>2</v>
      </c>
      <c r="H4671">
        <v>7.25</v>
      </c>
      <c r="I4671">
        <v>3.25</v>
      </c>
      <c r="J4671">
        <v>1</v>
      </c>
      <c r="K4671" s="2">
        <v>42279</v>
      </c>
      <c r="L4671" s="2">
        <v>42280</v>
      </c>
      <c r="M4671" s="2">
        <v>42974</v>
      </c>
      <c r="N4671" s="1" t="s">
        <v>143</v>
      </c>
      <c r="O4671" s="1" t="s">
        <v>144</v>
      </c>
    </row>
    <row r="4672" spans="1:15" x14ac:dyDescent="0.25">
      <c r="A4672">
        <v>98069833</v>
      </c>
      <c r="B4672">
        <v>197732829</v>
      </c>
      <c r="C4672" s="1" t="s">
        <v>132</v>
      </c>
      <c r="D4672" s="1" t="s">
        <v>24</v>
      </c>
      <c r="E4672" s="1" t="s">
        <v>48</v>
      </c>
      <c r="F4672">
        <v>79.22</v>
      </c>
      <c r="G4672">
        <v>2</v>
      </c>
      <c r="H4672">
        <v>8.58</v>
      </c>
      <c r="I4672">
        <v>4.58</v>
      </c>
      <c r="J4672">
        <v>3</v>
      </c>
      <c r="K4672" s="2">
        <v>42283</v>
      </c>
      <c r="L4672" s="2">
        <v>42286</v>
      </c>
      <c r="M4672" s="2">
        <v>43185</v>
      </c>
      <c r="N4672" s="1" t="s">
        <v>133</v>
      </c>
      <c r="O4672" s="1" t="s">
        <v>134</v>
      </c>
    </row>
    <row r="4673" spans="1:15" x14ac:dyDescent="0.25">
      <c r="A4673">
        <v>98069807</v>
      </c>
      <c r="B4673">
        <v>794332386</v>
      </c>
      <c r="C4673" s="1" t="s">
        <v>132</v>
      </c>
      <c r="D4673" s="1" t="s">
        <v>6</v>
      </c>
      <c r="E4673" s="1" t="s">
        <v>48</v>
      </c>
      <c r="F4673">
        <v>140.9</v>
      </c>
      <c r="G4673">
        <v>2</v>
      </c>
      <c r="H4673">
        <v>8.1199999999999992</v>
      </c>
      <c r="I4673">
        <v>4.12</v>
      </c>
      <c r="J4673">
        <v>2</v>
      </c>
      <c r="K4673" s="2">
        <v>42286</v>
      </c>
      <c r="L4673" s="2">
        <v>42289</v>
      </c>
      <c r="M4673" s="2">
        <v>43192</v>
      </c>
      <c r="N4673" s="1" t="s">
        <v>149</v>
      </c>
      <c r="O4673" s="1" t="s">
        <v>150</v>
      </c>
    </row>
    <row r="4674" spans="1:15" x14ac:dyDescent="0.25">
      <c r="A4674">
        <v>98069767</v>
      </c>
      <c r="B4674">
        <v>324989280</v>
      </c>
      <c r="C4674" s="1" t="s">
        <v>132</v>
      </c>
      <c r="D4674" s="1" t="s">
        <v>6</v>
      </c>
      <c r="E4674" s="1" t="s">
        <v>48</v>
      </c>
      <c r="F4674">
        <v>140.9</v>
      </c>
      <c r="G4674">
        <v>2</v>
      </c>
      <c r="H4674">
        <v>6.9</v>
      </c>
      <c r="I4674">
        <v>6.9</v>
      </c>
      <c r="J4674">
        <v>2</v>
      </c>
      <c r="K4674" s="2">
        <v>42293</v>
      </c>
      <c r="L4674" s="2">
        <v>42295</v>
      </c>
      <c r="M4674" s="2">
        <v>42313</v>
      </c>
      <c r="N4674" s="1" t="s">
        <v>135</v>
      </c>
      <c r="O4674" s="1" t="s">
        <v>136</v>
      </c>
    </row>
    <row r="4675" spans="1:15" x14ac:dyDescent="0.25">
      <c r="A4675">
        <v>98069663</v>
      </c>
      <c r="B4675">
        <v>531720979</v>
      </c>
      <c r="C4675" s="1" t="s">
        <v>132</v>
      </c>
      <c r="D4675" s="1" t="s">
        <v>20</v>
      </c>
      <c r="E4675" s="1" t="s">
        <v>48</v>
      </c>
      <c r="F4675">
        <v>91.72</v>
      </c>
      <c r="G4675">
        <v>2</v>
      </c>
      <c r="H4675">
        <v>5.33</v>
      </c>
      <c r="I4675">
        <v>6.33</v>
      </c>
      <c r="J4675">
        <v>1</v>
      </c>
      <c r="K4675" s="2">
        <v>42307</v>
      </c>
      <c r="L4675" s="2">
        <v>42310</v>
      </c>
      <c r="M4675" s="2">
        <v>42321</v>
      </c>
      <c r="N4675" s="1" t="s">
        <v>137</v>
      </c>
      <c r="O4675" s="1" t="s">
        <v>138</v>
      </c>
    </row>
    <row r="4676" spans="1:15" x14ac:dyDescent="0.25">
      <c r="A4676">
        <v>98069652</v>
      </c>
      <c r="B4676">
        <v>550048793</v>
      </c>
      <c r="C4676" s="1" t="s">
        <v>132</v>
      </c>
      <c r="D4676" s="1" t="s">
        <v>7</v>
      </c>
      <c r="E4676" s="1" t="s">
        <v>48</v>
      </c>
      <c r="F4676">
        <v>141.76</v>
      </c>
      <c r="G4676">
        <v>2</v>
      </c>
      <c r="H4676">
        <v>8.65</v>
      </c>
      <c r="I4676">
        <v>5.65</v>
      </c>
      <c r="J4676">
        <v>3</v>
      </c>
      <c r="K4676" s="2">
        <v>42310</v>
      </c>
      <c r="L4676" s="2">
        <v>42312</v>
      </c>
      <c r="M4676" s="2">
        <v>42326</v>
      </c>
      <c r="N4676" s="1" t="s">
        <v>133</v>
      </c>
      <c r="O4676" s="1" t="s">
        <v>134</v>
      </c>
    </row>
    <row r="4677" spans="1:15" x14ac:dyDescent="0.25">
      <c r="A4677">
        <v>98069612</v>
      </c>
      <c r="B4677">
        <v>272491500</v>
      </c>
      <c r="C4677" s="1" t="s">
        <v>132</v>
      </c>
      <c r="D4677" s="1" t="s">
        <v>5</v>
      </c>
      <c r="E4677" s="1" t="s">
        <v>48</v>
      </c>
      <c r="F4677">
        <v>121.16</v>
      </c>
      <c r="G4677">
        <v>2</v>
      </c>
      <c r="H4677">
        <v>9.5500000000000007</v>
      </c>
      <c r="I4677">
        <v>6.55</v>
      </c>
      <c r="J4677">
        <v>2</v>
      </c>
      <c r="K4677" s="2">
        <v>42316</v>
      </c>
      <c r="L4677" s="2">
        <v>42318</v>
      </c>
      <c r="M4677" s="2">
        <v>43195</v>
      </c>
      <c r="N4677" s="1" t="s">
        <v>133</v>
      </c>
      <c r="O4677" s="1" t="s">
        <v>134</v>
      </c>
    </row>
    <row r="4678" spans="1:15" x14ac:dyDescent="0.25">
      <c r="A4678">
        <v>98069570</v>
      </c>
      <c r="B4678">
        <v>454188032</v>
      </c>
      <c r="C4678" s="1" t="s">
        <v>132</v>
      </c>
      <c r="D4678" s="1" t="s">
        <v>23</v>
      </c>
      <c r="E4678" s="1" t="s">
        <v>48</v>
      </c>
      <c r="F4678">
        <v>80.900000000000006</v>
      </c>
      <c r="G4678">
        <v>2</v>
      </c>
      <c r="H4678">
        <v>6.88</v>
      </c>
      <c r="I4678">
        <v>6.88</v>
      </c>
      <c r="J4678">
        <v>3</v>
      </c>
      <c r="K4678" s="2">
        <v>42322</v>
      </c>
      <c r="L4678" s="2">
        <v>42324</v>
      </c>
      <c r="M4678" s="2">
        <v>43099</v>
      </c>
      <c r="N4678" s="1" t="s">
        <v>139</v>
      </c>
      <c r="O4678" s="1" t="s">
        <v>140</v>
      </c>
    </row>
    <row r="4679" spans="1:15" x14ac:dyDescent="0.25">
      <c r="A4679">
        <v>98069551</v>
      </c>
      <c r="B4679">
        <v>229898861</v>
      </c>
      <c r="C4679" s="1" t="s">
        <v>132</v>
      </c>
      <c r="D4679" s="1" t="s">
        <v>7</v>
      </c>
      <c r="E4679" s="1" t="s">
        <v>48</v>
      </c>
      <c r="F4679">
        <v>141.76</v>
      </c>
      <c r="G4679">
        <v>2</v>
      </c>
      <c r="H4679">
        <v>10</v>
      </c>
      <c r="I4679">
        <v>5</v>
      </c>
      <c r="J4679">
        <v>2</v>
      </c>
      <c r="K4679" s="2">
        <v>42325</v>
      </c>
      <c r="L4679" s="2">
        <v>42326</v>
      </c>
      <c r="M4679" s="2">
        <v>42340</v>
      </c>
      <c r="N4679" s="1" t="s">
        <v>141</v>
      </c>
      <c r="O4679" s="1" t="s">
        <v>142</v>
      </c>
    </row>
    <row r="4680" spans="1:15" x14ac:dyDescent="0.25">
      <c r="A4680">
        <v>98069465</v>
      </c>
      <c r="B4680">
        <v>293195079</v>
      </c>
      <c r="C4680" s="1" t="s">
        <v>132</v>
      </c>
      <c r="D4680" s="1" t="s">
        <v>23</v>
      </c>
      <c r="E4680" s="1" t="s">
        <v>48</v>
      </c>
      <c r="F4680">
        <v>80.900000000000006</v>
      </c>
      <c r="G4680">
        <v>2</v>
      </c>
      <c r="H4680">
        <v>6.99</v>
      </c>
      <c r="I4680">
        <v>4.99</v>
      </c>
      <c r="J4680">
        <v>3</v>
      </c>
      <c r="K4680" s="2">
        <v>42339</v>
      </c>
      <c r="L4680" s="2">
        <v>42340</v>
      </c>
      <c r="M4680" s="2">
        <v>43101</v>
      </c>
      <c r="N4680" s="1" t="s">
        <v>135</v>
      </c>
      <c r="O4680" s="1" t="s">
        <v>136</v>
      </c>
    </row>
    <row r="4681" spans="1:15" x14ac:dyDescent="0.25">
      <c r="A4681">
        <v>98094129</v>
      </c>
      <c r="B4681">
        <v>756679382</v>
      </c>
      <c r="C4681" s="1" t="s">
        <v>132</v>
      </c>
      <c r="D4681" s="1" t="s">
        <v>23</v>
      </c>
      <c r="E4681" s="1" t="s">
        <v>48</v>
      </c>
      <c r="F4681">
        <v>40.450000000000003</v>
      </c>
      <c r="G4681">
        <v>1</v>
      </c>
      <c r="H4681">
        <v>9.86</v>
      </c>
      <c r="I4681">
        <v>5.86</v>
      </c>
      <c r="J4681">
        <v>3</v>
      </c>
      <c r="K4681" s="2">
        <v>36544</v>
      </c>
      <c r="L4681" s="2">
        <v>36547</v>
      </c>
      <c r="M4681" s="2">
        <v>36561</v>
      </c>
      <c r="N4681" s="1" t="s">
        <v>141</v>
      </c>
      <c r="O4681" s="1" t="s">
        <v>142</v>
      </c>
    </row>
    <row r="4682" spans="1:15" x14ac:dyDescent="0.25">
      <c r="A4682">
        <v>98094131</v>
      </c>
      <c r="B4682">
        <v>337782119</v>
      </c>
      <c r="C4682" s="1" t="s">
        <v>132</v>
      </c>
      <c r="D4682" s="1" t="s">
        <v>23</v>
      </c>
      <c r="E4682" s="1" t="s">
        <v>48</v>
      </c>
      <c r="F4682">
        <v>40.450000000000003</v>
      </c>
      <c r="G4682">
        <v>1</v>
      </c>
      <c r="H4682">
        <v>6.12</v>
      </c>
      <c r="I4682">
        <v>3.12</v>
      </c>
      <c r="J4682">
        <v>3</v>
      </c>
      <c r="K4682" s="2">
        <v>36545</v>
      </c>
      <c r="L4682" s="2">
        <v>36547</v>
      </c>
      <c r="M4682" s="2">
        <v>36563</v>
      </c>
      <c r="N4682" s="1" t="s">
        <v>141</v>
      </c>
      <c r="O4682" s="1" t="s">
        <v>142</v>
      </c>
    </row>
    <row r="4683" spans="1:15" x14ac:dyDescent="0.25">
      <c r="A4683">
        <v>98093925</v>
      </c>
      <c r="B4683">
        <v>700754953</v>
      </c>
      <c r="C4683" s="1" t="s">
        <v>132</v>
      </c>
      <c r="D4683" s="1" t="s">
        <v>7</v>
      </c>
      <c r="E4683" s="1" t="s">
        <v>48</v>
      </c>
      <c r="F4683">
        <v>70.88</v>
      </c>
      <c r="G4683">
        <v>1</v>
      </c>
      <c r="H4683">
        <v>7.14</v>
      </c>
      <c r="I4683">
        <v>4.1399999999999997</v>
      </c>
      <c r="J4683">
        <v>3</v>
      </c>
      <c r="K4683" s="2">
        <v>36604</v>
      </c>
      <c r="L4683" s="2">
        <v>36605</v>
      </c>
      <c r="M4683" s="2">
        <v>36619</v>
      </c>
      <c r="N4683" s="1" t="s">
        <v>143</v>
      </c>
      <c r="O4683" s="1" t="s">
        <v>144</v>
      </c>
    </row>
    <row r="4684" spans="1:15" x14ac:dyDescent="0.25">
      <c r="A4684">
        <v>98093913</v>
      </c>
      <c r="B4684">
        <v>751863869</v>
      </c>
      <c r="C4684" s="1" t="s">
        <v>132</v>
      </c>
      <c r="D4684" s="1" t="s">
        <v>7</v>
      </c>
      <c r="E4684" s="1" t="s">
        <v>48</v>
      </c>
      <c r="F4684">
        <v>70.88</v>
      </c>
      <c r="G4684">
        <v>1</v>
      </c>
      <c r="H4684">
        <v>10</v>
      </c>
      <c r="I4684">
        <v>5</v>
      </c>
      <c r="J4684">
        <v>3</v>
      </c>
      <c r="K4684" s="2">
        <v>36607</v>
      </c>
      <c r="L4684" s="2">
        <v>36609</v>
      </c>
      <c r="M4684" s="2">
        <v>36619</v>
      </c>
      <c r="N4684" s="1" t="s">
        <v>133</v>
      </c>
      <c r="O4684" s="1" t="s">
        <v>134</v>
      </c>
    </row>
    <row r="4685" spans="1:15" x14ac:dyDescent="0.25">
      <c r="A4685">
        <v>98093890</v>
      </c>
      <c r="B4685">
        <v>761322747</v>
      </c>
      <c r="C4685" s="1" t="s">
        <v>132</v>
      </c>
      <c r="D4685" s="1" t="s">
        <v>6</v>
      </c>
      <c r="E4685" s="1" t="s">
        <v>48</v>
      </c>
      <c r="F4685">
        <v>70.45</v>
      </c>
      <c r="G4685">
        <v>1</v>
      </c>
      <c r="H4685">
        <v>7.36</v>
      </c>
      <c r="I4685">
        <v>6.36</v>
      </c>
      <c r="J4685">
        <v>3</v>
      </c>
      <c r="K4685" s="2">
        <v>36615</v>
      </c>
      <c r="L4685" s="2">
        <v>36617</v>
      </c>
      <c r="M4685" s="2">
        <v>36630</v>
      </c>
      <c r="N4685" s="1" t="s">
        <v>149</v>
      </c>
      <c r="O4685" s="1" t="s">
        <v>150</v>
      </c>
    </row>
    <row r="4686" spans="1:15" x14ac:dyDescent="0.25">
      <c r="A4686">
        <v>98093881</v>
      </c>
      <c r="B4686">
        <v>271304490</v>
      </c>
      <c r="C4686" s="1" t="s">
        <v>132</v>
      </c>
      <c r="D4686" s="1" t="s">
        <v>22</v>
      </c>
      <c r="E4686" s="1" t="s">
        <v>48</v>
      </c>
      <c r="F4686">
        <v>29.84</v>
      </c>
      <c r="G4686">
        <v>1</v>
      </c>
      <c r="H4686">
        <v>5.99</v>
      </c>
      <c r="I4686">
        <v>4.99</v>
      </c>
      <c r="J4686">
        <v>3</v>
      </c>
      <c r="K4686" s="2">
        <v>36616</v>
      </c>
      <c r="L4686" s="2">
        <v>36619</v>
      </c>
      <c r="M4686" s="2">
        <v>36635</v>
      </c>
      <c r="N4686" s="1" t="s">
        <v>143</v>
      </c>
      <c r="O4686" s="1" t="s">
        <v>144</v>
      </c>
    </row>
    <row r="4687" spans="1:15" x14ac:dyDescent="0.25">
      <c r="A4687">
        <v>98093851</v>
      </c>
      <c r="B4687">
        <v>398947841</v>
      </c>
      <c r="C4687" s="1" t="s">
        <v>132</v>
      </c>
      <c r="D4687" s="1" t="s">
        <v>8</v>
      </c>
      <c r="E4687" s="1" t="s">
        <v>48</v>
      </c>
      <c r="F4687">
        <v>50.65</v>
      </c>
      <c r="G4687">
        <v>1</v>
      </c>
      <c r="H4687">
        <v>6.33</v>
      </c>
      <c r="I4687">
        <v>5.33</v>
      </c>
      <c r="J4687">
        <v>2</v>
      </c>
      <c r="K4687" s="2">
        <v>36626</v>
      </c>
      <c r="L4687" s="2">
        <v>36628</v>
      </c>
      <c r="M4687" s="2">
        <v>36642</v>
      </c>
      <c r="N4687" s="1" t="s">
        <v>141</v>
      </c>
      <c r="O4687" s="1" t="s">
        <v>142</v>
      </c>
    </row>
    <row r="4688" spans="1:15" x14ac:dyDescent="0.25">
      <c r="A4688">
        <v>98093750</v>
      </c>
      <c r="B4688">
        <v>440340658</v>
      </c>
      <c r="C4688" s="1" t="s">
        <v>132</v>
      </c>
      <c r="D4688" s="1" t="s">
        <v>23</v>
      </c>
      <c r="E4688" s="1" t="s">
        <v>48</v>
      </c>
      <c r="F4688">
        <v>40.450000000000003</v>
      </c>
      <c r="G4688">
        <v>1</v>
      </c>
      <c r="H4688">
        <v>6.33</v>
      </c>
      <c r="I4688">
        <v>6.33</v>
      </c>
      <c r="J4688">
        <v>2</v>
      </c>
      <c r="K4688" s="2">
        <v>36657</v>
      </c>
      <c r="L4688" s="2">
        <v>36660</v>
      </c>
      <c r="M4688" s="2">
        <v>36678</v>
      </c>
      <c r="N4688" s="1" t="s">
        <v>145</v>
      </c>
      <c r="O4688" s="1" t="s">
        <v>146</v>
      </c>
    </row>
    <row r="4689" spans="1:15" x14ac:dyDescent="0.25">
      <c r="A4689">
        <v>98093735</v>
      </c>
      <c r="B4689">
        <v>463804554</v>
      </c>
      <c r="C4689" s="1" t="s">
        <v>132</v>
      </c>
      <c r="D4689" s="1" t="s">
        <v>8</v>
      </c>
      <c r="E4689" s="1" t="s">
        <v>48</v>
      </c>
      <c r="F4689">
        <v>50.65</v>
      </c>
      <c r="G4689">
        <v>1</v>
      </c>
      <c r="H4689">
        <v>5.86</v>
      </c>
      <c r="I4689">
        <v>3.86</v>
      </c>
      <c r="J4689">
        <v>1</v>
      </c>
      <c r="K4689" s="2">
        <v>36663</v>
      </c>
      <c r="L4689" s="2">
        <v>36665</v>
      </c>
      <c r="M4689" s="2">
        <v>36681</v>
      </c>
      <c r="N4689" s="1" t="s">
        <v>145</v>
      </c>
      <c r="O4689" s="1" t="s">
        <v>146</v>
      </c>
    </row>
    <row r="4690" spans="1:15" x14ac:dyDescent="0.25">
      <c r="A4690">
        <v>98093612</v>
      </c>
      <c r="B4690">
        <v>491474500</v>
      </c>
      <c r="C4690" s="1" t="s">
        <v>132</v>
      </c>
      <c r="D4690" s="1" t="s">
        <v>7</v>
      </c>
      <c r="E4690" s="1" t="s">
        <v>48</v>
      </c>
      <c r="F4690">
        <v>70.88</v>
      </c>
      <c r="G4690">
        <v>1</v>
      </c>
      <c r="H4690">
        <v>5.73</v>
      </c>
      <c r="I4690">
        <v>5.73</v>
      </c>
      <c r="J4690">
        <v>3</v>
      </c>
      <c r="K4690" s="2">
        <v>36691</v>
      </c>
      <c r="L4690" s="2">
        <v>36694</v>
      </c>
      <c r="M4690" s="2">
        <v>36706</v>
      </c>
      <c r="N4690" s="1" t="s">
        <v>147</v>
      </c>
      <c r="O4690" s="1" t="s">
        <v>148</v>
      </c>
    </row>
    <row r="4691" spans="1:15" x14ac:dyDescent="0.25">
      <c r="A4691">
        <v>98093597</v>
      </c>
      <c r="B4691">
        <v>140565407</v>
      </c>
      <c r="C4691" s="1" t="s">
        <v>132</v>
      </c>
      <c r="D4691" s="1" t="s">
        <v>7</v>
      </c>
      <c r="E4691" s="1" t="s">
        <v>48</v>
      </c>
      <c r="F4691">
        <v>70.88</v>
      </c>
      <c r="G4691">
        <v>1</v>
      </c>
      <c r="H4691">
        <v>5</v>
      </c>
      <c r="I4691">
        <v>5</v>
      </c>
      <c r="J4691">
        <v>2</v>
      </c>
      <c r="K4691" s="2">
        <v>36697</v>
      </c>
      <c r="L4691" s="2">
        <v>36699</v>
      </c>
      <c r="M4691" s="2">
        <v>36712</v>
      </c>
      <c r="N4691" s="1" t="s">
        <v>137</v>
      </c>
      <c r="O4691" s="1" t="s">
        <v>138</v>
      </c>
    </row>
    <row r="4692" spans="1:15" x14ac:dyDescent="0.25">
      <c r="A4692">
        <v>98093579</v>
      </c>
      <c r="B4692">
        <v>193322802</v>
      </c>
      <c r="C4692" s="1" t="s">
        <v>132</v>
      </c>
      <c r="D4692" s="1" t="s">
        <v>24</v>
      </c>
      <c r="E4692" s="1" t="s">
        <v>48</v>
      </c>
      <c r="F4692">
        <v>39.61</v>
      </c>
      <c r="G4692">
        <v>1</v>
      </c>
      <c r="H4692">
        <v>9.5500000000000007</v>
      </c>
      <c r="I4692">
        <v>4.55</v>
      </c>
      <c r="J4692">
        <v>1</v>
      </c>
      <c r="K4692" s="2">
        <v>36705</v>
      </c>
      <c r="L4692" s="2">
        <v>36706</v>
      </c>
      <c r="M4692" s="2">
        <v>36713</v>
      </c>
      <c r="N4692" s="1" t="s">
        <v>135</v>
      </c>
      <c r="O4692" s="1" t="s">
        <v>136</v>
      </c>
    </row>
    <row r="4693" spans="1:15" x14ac:dyDescent="0.25">
      <c r="A4693">
        <v>98093570</v>
      </c>
      <c r="B4693">
        <v>582922821</v>
      </c>
      <c r="C4693" s="1" t="s">
        <v>132</v>
      </c>
      <c r="D4693" s="1" t="s">
        <v>20</v>
      </c>
      <c r="E4693" s="1" t="s">
        <v>48</v>
      </c>
      <c r="F4693">
        <v>45.86</v>
      </c>
      <c r="G4693">
        <v>1</v>
      </c>
      <c r="H4693">
        <v>7.99</v>
      </c>
      <c r="I4693">
        <v>3.99</v>
      </c>
      <c r="J4693">
        <v>1</v>
      </c>
      <c r="K4693" s="2">
        <v>36704</v>
      </c>
      <c r="L4693" s="2">
        <v>36707</v>
      </c>
      <c r="M4693" s="2">
        <v>36724</v>
      </c>
      <c r="N4693" s="1" t="s">
        <v>137</v>
      </c>
      <c r="O4693" s="1" t="s">
        <v>138</v>
      </c>
    </row>
    <row r="4694" spans="1:15" x14ac:dyDescent="0.25">
      <c r="A4694">
        <v>98093520</v>
      </c>
      <c r="B4694">
        <v>465708582</v>
      </c>
      <c r="C4694" s="1" t="s">
        <v>132</v>
      </c>
      <c r="D4694" s="1" t="s">
        <v>8</v>
      </c>
      <c r="E4694" s="1" t="s">
        <v>48</v>
      </c>
      <c r="F4694">
        <v>50.65</v>
      </c>
      <c r="G4694">
        <v>1</v>
      </c>
      <c r="H4694">
        <v>7.33</v>
      </c>
      <c r="I4694">
        <v>4.33</v>
      </c>
      <c r="J4694">
        <v>1</v>
      </c>
      <c r="K4694" s="2">
        <v>36719</v>
      </c>
      <c r="L4694" s="2">
        <v>36721</v>
      </c>
      <c r="M4694" s="2">
        <v>36736</v>
      </c>
      <c r="N4694" s="1" t="s">
        <v>135</v>
      </c>
      <c r="O4694" s="1" t="s">
        <v>136</v>
      </c>
    </row>
    <row r="4695" spans="1:15" x14ac:dyDescent="0.25">
      <c r="A4695">
        <v>98093508</v>
      </c>
      <c r="B4695">
        <v>305002580</v>
      </c>
      <c r="C4695" s="1" t="s">
        <v>132</v>
      </c>
      <c r="D4695" s="1" t="s">
        <v>20</v>
      </c>
      <c r="E4695" s="1" t="s">
        <v>48</v>
      </c>
      <c r="F4695">
        <v>45.86</v>
      </c>
      <c r="G4695">
        <v>1</v>
      </c>
      <c r="H4695">
        <v>9.99</v>
      </c>
      <c r="I4695">
        <v>6.99</v>
      </c>
      <c r="J4695">
        <v>2</v>
      </c>
      <c r="K4695" s="2">
        <v>36720</v>
      </c>
      <c r="L4695" s="2">
        <v>36723</v>
      </c>
      <c r="M4695" s="2">
        <v>36742</v>
      </c>
      <c r="N4695" s="1" t="s">
        <v>145</v>
      </c>
      <c r="O4695" s="1" t="s">
        <v>146</v>
      </c>
    </row>
    <row r="4696" spans="1:15" x14ac:dyDescent="0.25">
      <c r="A4696">
        <v>98093172</v>
      </c>
      <c r="B4696">
        <v>308322096</v>
      </c>
      <c r="C4696" s="1" t="s">
        <v>132</v>
      </c>
      <c r="D4696" s="1" t="s">
        <v>6</v>
      </c>
      <c r="E4696" s="1" t="s">
        <v>48</v>
      </c>
      <c r="F4696">
        <v>70.45</v>
      </c>
      <c r="G4696">
        <v>1</v>
      </c>
      <c r="H4696">
        <v>5.14</v>
      </c>
      <c r="I4696">
        <v>4.1399999999999997</v>
      </c>
      <c r="J4696">
        <v>2</v>
      </c>
      <c r="K4696" s="2">
        <v>36813</v>
      </c>
      <c r="L4696" s="2">
        <v>36814</v>
      </c>
      <c r="M4696" s="2">
        <v>36828</v>
      </c>
      <c r="N4696" s="1" t="s">
        <v>137</v>
      </c>
      <c r="O4696" s="1" t="s">
        <v>138</v>
      </c>
    </row>
    <row r="4697" spans="1:15" x14ac:dyDescent="0.25">
      <c r="A4697">
        <v>98093116</v>
      </c>
      <c r="B4697">
        <v>477490358</v>
      </c>
      <c r="C4697" s="1" t="s">
        <v>132</v>
      </c>
      <c r="D4697" s="1" t="s">
        <v>23</v>
      </c>
      <c r="E4697" s="1" t="s">
        <v>48</v>
      </c>
      <c r="F4697">
        <v>40.450000000000003</v>
      </c>
      <c r="G4697">
        <v>1</v>
      </c>
      <c r="H4697">
        <v>6.99</v>
      </c>
      <c r="I4697">
        <v>3.99</v>
      </c>
      <c r="J4697">
        <v>2</v>
      </c>
      <c r="K4697" s="2">
        <v>36826</v>
      </c>
      <c r="L4697" s="2">
        <v>36829</v>
      </c>
      <c r="M4697" s="2">
        <v>36842</v>
      </c>
      <c r="N4697" s="1" t="s">
        <v>145</v>
      </c>
      <c r="O4697" s="1" t="s">
        <v>146</v>
      </c>
    </row>
    <row r="4698" spans="1:15" x14ac:dyDescent="0.25">
      <c r="A4698">
        <v>98093097</v>
      </c>
      <c r="B4698">
        <v>448635016</v>
      </c>
      <c r="C4698" s="1" t="s">
        <v>132</v>
      </c>
      <c r="D4698" s="1" t="s">
        <v>5</v>
      </c>
      <c r="E4698" s="1" t="s">
        <v>48</v>
      </c>
      <c r="F4698">
        <v>60.58</v>
      </c>
      <c r="G4698">
        <v>1</v>
      </c>
      <c r="H4698">
        <v>6.58</v>
      </c>
      <c r="I4698">
        <v>3.58</v>
      </c>
      <c r="J4698">
        <v>2</v>
      </c>
      <c r="K4698" s="2">
        <v>36831</v>
      </c>
      <c r="L4698" s="2">
        <v>36834</v>
      </c>
      <c r="M4698" s="2">
        <v>36850</v>
      </c>
      <c r="N4698" s="1" t="s">
        <v>149</v>
      </c>
      <c r="O4698" s="1" t="s">
        <v>150</v>
      </c>
    </row>
    <row r="4699" spans="1:15" x14ac:dyDescent="0.25">
      <c r="A4699">
        <v>98093082</v>
      </c>
      <c r="B4699">
        <v>741101105</v>
      </c>
      <c r="C4699" s="1" t="s">
        <v>132</v>
      </c>
      <c r="D4699" s="1" t="s">
        <v>7</v>
      </c>
      <c r="E4699" s="1" t="s">
        <v>48</v>
      </c>
      <c r="F4699">
        <v>70.88</v>
      </c>
      <c r="G4699">
        <v>1</v>
      </c>
      <c r="H4699">
        <v>8.68</v>
      </c>
      <c r="I4699">
        <v>6.68</v>
      </c>
      <c r="J4699">
        <v>2</v>
      </c>
      <c r="K4699" s="2">
        <v>36841</v>
      </c>
      <c r="L4699" s="2">
        <v>36843</v>
      </c>
      <c r="M4699" s="2">
        <v>36853</v>
      </c>
      <c r="N4699" s="1" t="s">
        <v>147</v>
      </c>
      <c r="O4699" s="1" t="s">
        <v>148</v>
      </c>
    </row>
    <row r="4700" spans="1:15" x14ac:dyDescent="0.25">
      <c r="A4700">
        <v>98093080</v>
      </c>
      <c r="B4700">
        <v>733190648</v>
      </c>
      <c r="C4700" s="1" t="s">
        <v>132</v>
      </c>
      <c r="D4700" s="1" t="s">
        <v>5</v>
      </c>
      <c r="E4700" s="1" t="s">
        <v>48</v>
      </c>
      <c r="F4700">
        <v>60.58</v>
      </c>
      <c r="G4700">
        <v>1</v>
      </c>
      <c r="H4700">
        <v>6.2</v>
      </c>
      <c r="I4700">
        <v>4.2</v>
      </c>
      <c r="J4700">
        <v>2</v>
      </c>
      <c r="K4700" s="2">
        <v>36841</v>
      </c>
      <c r="L4700" s="2">
        <v>36844</v>
      </c>
      <c r="M4700" s="2">
        <v>36860</v>
      </c>
      <c r="N4700" s="1" t="s">
        <v>137</v>
      </c>
      <c r="O4700" s="1" t="s">
        <v>138</v>
      </c>
    </row>
    <row r="4701" spans="1:15" x14ac:dyDescent="0.25">
      <c r="A4701">
        <v>98093079</v>
      </c>
      <c r="B4701">
        <v>726340910</v>
      </c>
      <c r="C4701" s="1" t="s">
        <v>132</v>
      </c>
      <c r="D4701" s="1" t="s">
        <v>8</v>
      </c>
      <c r="E4701" s="1" t="s">
        <v>48</v>
      </c>
      <c r="F4701">
        <v>50.65</v>
      </c>
      <c r="G4701">
        <v>1</v>
      </c>
      <c r="H4701">
        <v>5.45</v>
      </c>
      <c r="I4701">
        <v>6.45</v>
      </c>
      <c r="J4701">
        <v>1</v>
      </c>
      <c r="K4701" s="2">
        <v>36841</v>
      </c>
      <c r="L4701" s="2">
        <v>36844</v>
      </c>
      <c r="M4701" s="2">
        <v>36855</v>
      </c>
      <c r="N4701" s="1" t="s">
        <v>147</v>
      </c>
      <c r="O4701" s="1" t="s">
        <v>148</v>
      </c>
    </row>
    <row r="4702" spans="1:15" x14ac:dyDescent="0.25">
      <c r="A4702">
        <v>98093056</v>
      </c>
      <c r="B4702">
        <v>748580804</v>
      </c>
      <c r="C4702" s="1" t="s">
        <v>132</v>
      </c>
      <c r="D4702" s="1" t="s">
        <v>6</v>
      </c>
      <c r="E4702" s="1" t="s">
        <v>48</v>
      </c>
      <c r="F4702">
        <v>70.45</v>
      </c>
      <c r="G4702">
        <v>1</v>
      </c>
      <c r="H4702">
        <v>9.65</v>
      </c>
      <c r="I4702">
        <v>3.65</v>
      </c>
      <c r="J4702">
        <v>3</v>
      </c>
      <c r="K4702" s="2">
        <v>36847</v>
      </c>
      <c r="L4702" s="2">
        <v>36850</v>
      </c>
      <c r="M4702" s="2">
        <v>36862</v>
      </c>
      <c r="N4702" s="1" t="s">
        <v>143</v>
      </c>
      <c r="O4702" s="1" t="s">
        <v>144</v>
      </c>
    </row>
    <row r="4703" spans="1:15" x14ac:dyDescent="0.25">
      <c r="A4703">
        <v>98093000</v>
      </c>
      <c r="B4703">
        <v>749092605</v>
      </c>
      <c r="C4703" s="1" t="s">
        <v>132</v>
      </c>
      <c r="D4703" s="1" t="s">
        <v>5</v>
      </c>
      <c r="E4703" s="1" t="s">
        <v>48</v>
      </c>
      <c r="F4703">
        <v>60.58</v>
      </c>
      <c r="G4703">
        <v>1</v>
      </c>
      <c r="H4703">
        <v>8.5500000000000007</v>
      </c>
      <c r="I4703">
        <v>5.55</v>
      </c>
      <c r="J4703">
        <v>2</v>
      </c>
      <c r="K4703" s="2">
        <v>36861</v>
      </c>
      <c r="L4703" s="2">
        <v>36863</v>
      </c>
      <c r="M4703" s="2">
        <v>36873</v>
      </c>
      <c r="N4703" s="1" t="s">
        <v>145</v>
      </c>
      <c r="O4703" s="1" t="s">
        <v>146</v>
      </c>
    </row>
    <row r="4704" spans="1:15" x14ac:dyDescent="0.25">
      <c r="A4704">
        <v>98092668</v>
      </c>
      <c r="B4704">
        <v>875729150</v>
      </c>
      <c r="C4704" s="1" t="s">
        <v>132</v>
      </c>
      <c r="D4704" s="1" t="s">
        <v>7</v>
      </c>
      <c r="E4704" s="1" t="s">
        <v>48</v>
      </c>
      <c r="F4704">
        <v>70.88</v>
      </c>
      <c r="G4704">
        <v>1</v>
      </c>
      <c r="H4704">
        <v>9.58</v>
      </c>
      <c r="I4704">
        <v>3.58</v>
      </c>
      <c r="J4704">
        <v>2</v>
      </c>
      <c r="K4704" s="2">
        <v>36957</v>
      </c>
      <c r="L4704" s="2">
        <v>36959</v>
      </c>
      <c r="M4704" s="2">
        <v>36971</v>
      </c>
      <c r="N4704" s="1" t="s">
        <v>141</v>
      </c>
      <c r="O4704" s="1" t="s">
        <v>142</v>
      </c>
    </row>
    <row r="4705" spans="1:15" x14ac:dyDescent="0.25">
      <c r="A4705">
        <v>98092536</v>
      </c>
      <c r="B4705">
        <v>234434439</v>
      </c>
      <c r="C4705" s="1" t="s">
        <v>132</v>
      </c>
      <c r="D4705" s="1" t="s">
        <v>24</v>
      </c>
      <c r="E4705" s="1" t="s">
        <v>48</v>
      </c>
      <c r="F4705">
        <v>39.61</v>
      </c>
      <c r="G4705">
        <v>1</v>
      </c>
      <c r="H4705">
        <v>8.73</v>
      </c>
      <c r="I4705">
        <v>5.73</v>
      </c>
      <c r="J4705">
        <v>3</v>
      </c>
      <c r="K4705" s="2">
        <v>36995</v>
      </c>
      <c r="L4705" s="2">
        <v>36996</v>
      </c>
      <c r="M4705" s="2">
        <v>37015</v>
      </c>
      <c r="N4705" s="1" t="s">
        <v>147</v>
      </c>
      <c r="O4705" s="1" t="s">
        <v>148</v>
      </c>
    </row>
    <row r="4706" spans="1:15" x14ac:dyDescent="0.25">
      <c r="A4706">
        <v>98092505</v>
      </c>
      <c r="B4706">
        <v>272385252</v>
      </c>
      <c r="C4706" s="1" t="s">
        <v>132</v>
      </c>
      <c r="D4706" s="1" t="s">
        <v>20</v>
      </c>
      <c r="E4706" s="1" t="s">
        <v>48</v>
      </c>
      <c r="F4706">
        <v>45.86</v>
      </c>
      <c r="G4706">
        <v>1</v>
      </c>
      <c r="H4706">
        <v>5.22</v>
      </c>
      <c r="I4706">
        <v>3.22</v>
      </c>
      <c r="J4706">
        <v>3</v>
      </c>
      <c r="K4706" s="2">
        <v>37003</v>
      </c>
      <c r="L4706" s="2">
        <v>37004</v>
      </c>
      <c r="M4706" s="2">
        <v>37015</v>
      </c>
      <c r="N4706" s="1" t="s">
        <v>149</v>
      </c>
      <c r="O4706" s="1" t="s">
        <v>150</v>
      </c>
    </row>
    <row r="4707" spans="1:15" x14ac:dyDescent="0.25">
      <c r="A4707">
        <v>98092378</v>
      </c>
      <c r="B4707">
        <v>685203305</v>
      </c>
      <c r="C4707" s="1" t="s">
        <v>132</v>
      </c>
      <c r="D4707" s="1" t="s">
        <v>22</v>
      </c>
      <c r="E4707" s="1" t="s">
        <v>48</v>
      </c>
      <c r="F4707">
        <v>29.84</v>
      </c>
      <c r="G4707">
        <v>1</v>
      </c>
      <c r="H4707">
        <v>6.22</v>
      </c>
      <c r="I4707">
        <v>3.22</v>
      </c>
      <c r="J4707">
        <v>3</v>
      </c>
      <c r="K4707" s="2">
        <v>37040</v>
      </c>
      <c r="L4707" s="2">
        <v>37041</v>
      </c>
      <c r="M4707" s="2">
        <v>37060</v>
      </c>
      <c r="N4707" s="1" t="s">
        <v>135</v>
      </c>
      <c r="O4707" s="1" t="s">
        <v>136</v>
      </c>
    </row>
    <row r="4708" spans="1:15" x14ac:dyDescent="0.25">
      <c r="A4708">
        <v>98092077</v>
      </c>
      <c r="B4708">
        <v>514251801</v>
      </c>
      <c r="C4708" s="1" t="s">
        <v>132</v>
      </c>
      <c r="D4708" s="1" t="s">
        <v>5</v>
      </c>
      <c r="E4708" s="1" t="s">
        <v>48</v>
      </c>
      <c r="F4708">
        <v>60.58</v>
      </c>
      <c r="G4708">
        <v>1</v>
      </c>
      <c r="H4708">
        <v>9.1199999999999992</v>
      </c>
      <c r="I4708">
        <v>3.12</v>
      </c>
      <c r="J4708">
        <v>3</v>
      </c>
      <c r="K4708" s="2">
        <v>37124</v>
      </c>
      <c r="L4708" s="2">
        <v>37127</v>
      </c>
      <c r="M4708" s="2">
        <v>37147</v>
      </c>
      <c r="N4708" s="1" t="s">
        <v>141</v>
      </c>
      <c r="O4708" s="1" t="s">
        <v>142</v>
      </c>
    </row>
    <row r="4709" spans="1:15" x14ac:dyDescent="0.25">
      <c r="A4709">
        <v>98092011</v>
      </c>
      <c r="B4709">
        <v>705211779</v>
      </c>
      <c r="C4709" s="1" t="s">
        <v>132</v>
      </c>
      <c r="D4709" s="1" t="s">
        <v>20</v>
      </c>
      <c r="E4709" s="1" t="s">
        <v>48</v>
      </c>
      <c r="F4709">
        <v>45.86</v>
      </c>
      <c r="G4709">
        <v>1</v>
      </c>
      <c r="H4709">
        <v>6.68</v>
      </c>
      <c r="I4709">
        <v>5.68</v>
      </c>
      <c r="J4709">
        <v>3</v>
      </c>
      <c r="K4709" s="2">
        <v>37142</v>
      </c>
      <c r="L4709" s="2">
        <v>37145</v>
      </c>
      <c r="M4709" s="2">
        <v>37163</v>
      </c>
      <c r="N4709" s="1" t="s">
        <v>133</v>
      </c>
      <c r="O4709" s="1" t="s">
        <v>134</v>
      </c>
    </row>
    <row r="4710" spans="1:15" x14ac:dyDescent="0.25">
      <c r="A4710">
        <v>98091971</v>
      </c>
      <c r="B4710">
        <v>485015128</v>
      </c>
      <c r="C4710" s="1" t="s">
        <v>132</v>
      </c>
      <c r="D4710" s="1" t="s">
        <v>8</v>
      </c>
      <c r="E4710" s="1" t="s">
        <v>48</v>
      </c>
      <c r="F4710">
        <v>50.65</v>
      </c>
      <c r="G4710">
        <v>1</v>
      </c>
      <c r="H4710">
        <v>8.9</v>
      </c>
      <c r="I4710">
        <v>3.9</v>
      </c>
      <c r="J4710">
        <v>2</v>
      </c>
      <c r="K4710" s="2">
        <v>37156</v>
      </c>
      <c r="L4710" s="2">
        <v>37158</v>
      </c>
      <c r="M4710" s="2">
        <v>37170</v>
      </c>
      <c r="N4710" s="1" t="s">
        <v>139</v>
      </c>
      <c r="O4710" s="1" t="s">
        <v>140</v>
      </c>
    </row>
    <row r="4711" spans="1:15" x14ac:dyDescent="0.25">
      <c r="A4711">
        <v>98091958</v>
      </c>
      <c r="B4711">
        <v>596188269</v>
      </c>
      <c r="C4711" s="1" t="s">
        <v>132</v>
      </c>
      <c r="D4711" s="1" t="s">
        <v>5</v>
      </c>
      <c r="E4711" s="1" t="s">
        <v>48</v>
      </c>
      <c r="F4711">
        <v>60.58</v>
      </c>
      <c r="G4711">
        <v>1</v>
      </c>
      <c r="H4711">
        <v>10</v>
      </c>
      <c r="I4711">
        <v>4</v>
      </c>
      <c r="J4711">
        <v>2</v>
      </c>
      <c r="K4711" s="2">
        <v>37159</v>
      </c>
      <c r="L4711" s="2">
        <v>37162</v>
      </c>
      <c r="M4711" s="2">
        <v>37182</v>
      </c>
      <c r="N4711" s="1" t="s">
        <v>145</v>
      </c>
      <c r="O4711" s="1" t="s">
        <v>146</v>
      </c>
    </row>
    <row r="4712" spans="1:15" x14ac:dyDescent="0.25">
      <c r="A4712">
        <v>98091771</v>
      </c>
      <c r="B4712">
        <v>181452465</v>
      </c>
      <c r="C4712" s="1" t="s">
        <v>132</v>
      </c>
      <c r="D4712" s="1" t="s">
        <v>24</v>
      </c>
      <c r="E4712" s="1" t="s">
        <v>48</v>
      </c>
      <c r="F4712">
        <v>39.61</v>
      </c>
      <c r="G4712">
        <v>1</v>
      </c>
      <c r="H4712">
        <v>5.55</v>
      </c>
      <c r="I4712">
        <v>4.55</v>
      </c>
      <c r="J4712">
        <v>1</v>
      </c>
      <c r="K4712" s="2">
        <v>37216</v>
      </c>
      <c r="L4712" s="2">
        <v>37219</v>
      </c>
      <c r="M4712" s="2">
        <v>37237</v>
      </c>
      <c r="N4712" s="1" t="s">
        <v>137</v>
      </c>
      <c r="O4712" s="1" t="s">
        <v>138</v>
      </c>
    </row>
    <row r="4713" spans="1:15" x14ac:dyDescent="0.25">
      <c r="A4713">
        <v>98091647</v>
      </c>
      <c r="B4713">
        <v>612686122</v>
      </c>
      <c r="C4713" s="1" t="s">
        <v>132</v>
      </c>
      <c r="D4713" s="1" t="s">
        <v>23</v>
      </c>
      <c r="E4713" s="1" t="s">
        <v>48</v>
      </c>
      <c r="F4713">
        <v>40.450000000000003</v>
      </c>
      <c r="G4713">
        <v>1</v>
      </c>
      <c r="H4713">
        <v>8.4499999999999993</v>
      </c>
      <c r="I4713">
        <v>6.45</v>
      </c>
      <c r="J4713">
        <v>1</v>
      </c>
      <c r="K4713" s="2">
        <v>37246</v>
      </c>
      <c r="L4713" s="2">
        <v>37249</v>
      </c>
      <c r="M4713" s="2">
        <v>37268</v>
      </c>
      <c r="N4713" s="1" t="s">
        <v>133</v>
      </c>
      <c r="O4713" s="1" t="s">
        <v>134</v>
      </c>
    </row>
    <row r="4714" spans="1:15" x14ac:dyDescent="0.25">
      <c r="A4714">
        <v>98091536</v>
      </c>
      <c r="B4714">
        <v>543794562</v>
      </c>
      <c r="C4714" s="1" t="s">
        <v>132</v>
      </c>
      <c r="D4714" s="1" t="s">
        <v>24</v>
      </c>
      <c r="E4714" s="1" t="s">
        <v>48</v>
      </c>
      <c r="F4714">
        <v>39.61</v>
      </c>
      <c r="G4714">
        <v>1</v>
      </c>
      <c r="H4714">
        <v>8.9</v>
      </c>
      <c r="I4714">
        <v>5.9</v>
      </c>
      <c r="J4714">
        <v>2</v>
      </c>
      <c r="K4714" s="2">
        <v>37275</v>
      </c>
      <c r="L4714" s="2">
        <v>37278</v>
      </c>
      <c r="M4714" s="2">
        <v>37287</v>
      </c>
      <c r="N4714" s="1" t="s">
        <v>147</v>
      </c>
      <c r="O4714" s="1" t="s">
        <v>148</v>
      </c>
    </row>
    <row r="4715" spans="1:15" x14ac:dyDescent="0.25">
      <c r="A4715">
        <v>98091467</v>
      </c>
      <c r="B4715">
        <v>391506118</v>
      </c>
      <c r="C4715" s="1" t="s">
        <v>132</v>
      </c>
      <c r="D4715" s="1" t="s">
        <v>5</v>
      </c>
      <c r="E4715" s="1" t="s">
        <v>48</v>
      </c>
      <c r="F4715">
        <v>60.58</v>
      </c>
      <c r="G4715">
        <v>1</v>
      </c>
      <c r="H4715">
        <v>9.99</v>
      </c>
      <c r="I4715">
        <v>4.99</v>
      </c>
      <c r="J4715">
        <v>3</v>
      </c>
      <c r="K4715" s="2">
        <v>37294</v>
      </c>
      <c r="L4715" s="2">
        <v>37295</v>
      </c>
      <c r="M4715" s="2">
        <v>37312</v>
      </c>
      <c r="N4715" s="1" t="s">
        <v>149</v>
      </c>
      <c r="O4715" s="1" t="s">
        <v>150</v>
      </c>
    </row>
    <row r="4716" spans="1:15" x14ac:dyDescent="0.25">
      <c r="A4716">
        <v>98091468</v>
      </c>
      <c r="B4716">
        <v>293195079</v>
      </c>
      <c r="C4716" s="1" t="s">
        <v>132</v>
      </c>
      <c r="D4716" s="1" t="s">
        <v>22</v>
      </c>
      <c r="E4716" s="1" t="s">
        <v>48</v>
      </c>
      <c r="F4716">
        <v>29.84</v>
      </c>
      <c r="G4716">
        <v>1</v>
      </c>
      <c r="H4716">
        <v>5.0999999999999996</v>
      </c>
      <c r="I4716">
        <v>5.0999999999999996</v>
      </c>
      <c r="J4716">
        <v>1</v>
      </c>
      <c r="K4716" s="2">
        <v>37294</v>
      </c>
      <c r="L4716" s="2">
        <v>37295</v>
      </c>
      <c r="M4716" s="2">
        <v>37313</v>
      </c>
      <c r="N4716" s="1" t="s">
        <v>145</v>
      </c>
      <c r="O4716" s="1" t="s">
        <v>146</v>
      </c>
    </row>
    <row r="4717" spans="1:15" x14ac:dyDescent="0.25">
      <c r="A4717">
        <v>98091308</v>
      </c>
      <c r="B4717">
        <v>733190648</v>
      </c>
      <c r="C4717" s="1" t="s">
        <v>132</v>
      </c>
      <c r="D4717" s="1" t="s">
        <v>5</v>
      </c>
      <c r="E4717" s="1" t="s">
        <v>48</v>
      </c>
      <c r="F4717">
        <v>60.58</v>
      </c>
      <c r="G4717">
        <v>1</v>
      </c>
      <c r="H4717">
        <v>6.9</v>
      </c>
      <c r="I4717">
        <v>4.9000000000000004</v>
      </c>
      <c r="J4717">
        <v>3</v>
      </c>
      <c r="K4717" s="2">
        <v>37331</v>
      </c>
      <c r="L4717" s="2">
        <v>37332</v>
      </c>
      <c r="M4717" s="2">
        <v>37347</v>
      </c>
      <c r="N4717" s="1" t="s">
        <v>143</v>
      </c>
      <c r="O4717" s="1" t="s">
        <v>144</v>
      </c>
    </row>
    <row r="4718" spans="1:15" x14ac:dyDescent="0.25">
      <c r="A4718">
        <v>98091295</v>
      </c>
      <c r="B4718">
        <v>680594379</v>
      </c>
      <c r="C4718" s="1" t="s">
        <v>132</v>
      </c>
      <c r="D4718" s="1" t="s">
        <v>23</v>
      </c>
      <c r="E4718" s="1" t="s">
        <v>48</v>
      </c>
      <c r="F4718">
        <v>40.450000000000003</v>
      </c>
      <c r="G4718">
        <v>1</v>
      </c>
      <c r="H4718">
        <v>5.36</v>
      </c>
      <c r="I4718">
        <v>3.36</v>
      </c>
      <c r="J4718">
        <v>3</v>
      </c>
      <c r="K4718" s="2">
        <v>37332</v>
      </c>
      <c r="L4718" s="2">
        <v>37335</v>
      </c>
      <c r="M4718" s="2">
        <v>37342</v>
      </c>
      <c r="N4718" s="1" t="s">
        <v>137</v>
      </c>
      <c r="O4718" s="1" t="s">
        <v>138</v>
      </c>
    </row>
    <row r="4719" spans="1:15" x14ac:dyDescent="0.25">
      <c r="A4719">
        <v>98091207</v>
      </c>
      <c r="B4719">
        <v>360318072</v>
      </c>
      <c r="C4719" s="1" t="s">
        <v>132</v>
      </c>
      <c r="D4719" s="1" t="s">
        <v>7</v>
      </c>
      <c r="E4719" s="1" t="s">
        <v>48</v>
      </c>
      <c r="F4719">
        <v>70.88</v>
      </c>
      <c r="G4719">
        <v>1</v>
      </c>
      <c r="H4719">
        <v>5.58</v>
      </c>
      <c r="I4719">
        <v>6.58</v>
      </c>
      <c r="J4719">
        <v>2</v>
      </c>
      <c r="K4719" s="2">
        <v>37354</v>
      </c>
      <c r="L4719" s="2">
        <v>37357</v>
      </c>
      <c r="M4719" s="2">
        <v>37365</v>
      </c>
      <c r="N4719" s="1" t="s">
        <v>139</v>
      </c>
      <c r="O4719" s="1" t="s">
        <v>140</v>
      </c>
    </row>
    <row r="4720" spans="1:15" x14ac:dyDescent="0.25">
      <c r="A4720">
        <v>98090895</v>
      </c>
      <c r="B4720">
        <v>870227408</v>
      </c>
      <c r="C4720" s="1" t="s">
        <v>132</v>
      </c>
      <c r="D4720" s="1" t="s">
        <v>24</v>
      </c>
      <c r="E4720" s="1" t="s">
        <v>48</v>
      </c>
      <c r="F4720">
        <v>39.61</v>
      </c>
      <c r="G4720">
        <v>1</v>
      </c>
      <c r="H4720">
        <v>6.99</v>
      </c>
      <c r="I4720">
        <v>4.99</v>
      </c>
      <c r="J4720">
        <v>2</v>
      </c>
      <c r="K4720" s="2">
        <v>37439</v>
      </c>
      <c r="L4720" s="2">
        <v>37441</v>
      </c>
      <c r="M4720" s="2">
        <v>37451</v>
      </c>
      <c r="N4720" s="1" t="s">
        <v>147</v>
      </c>
      <c r="O4720" s="1" t="s">
        <v>148</v>
      </c>
    </row>
    <row r="4721" spans="1:15" x14ac:dyDescent="0.25">
      <c r="A4721">
        <v>98090826</v>
      </c>
      <c r="B4721">
        <v>659361408</v>
      </c>
      <c r="C4721" s="1" t="s">
        <v>132</v>
      </c>
      <c r="D4721" s="1" t="s">
        <v>23</v>
      </c>
      <c r="E4721" s="1" t="s">
        <v>48</v>
      </c>
      <c r="F4721">
        <v>40.450000000000003</v>
      </c>
      <c r="G4721">
        <v>1</v>
      </c>
      <c r="H4721">
        <v>8.4499999999999993</v>
      </c>
      <c r="I4721">
        <v>5.45</v>
      </c>
      <c r="J4721">
        <v>3</v>
      </c>
      <c r="K4721" s="2">
        <v>37458</v>
      </c>
      <c r="L4721" s="2">
        <v>37461</v>
      </c>
      <c r="M4721" s="2">
        <v>37475</v>
      </c>
      <c r="N4721" s="1" t="s">
        <v>145</v>
      </c>
      <c r="O4721" s="1" t="s">
        <v>146</v>
      </c>
    </row>
    <row r="4722" spans="1:15" x14ac:dyDescent="0.25">
      <c r="A4722">
        <v>98090608</v>
      </c>
      <c r="B4722">
        <v>841860903</v>
      </c>
      <c r="C4722" s="1" t="s">
        <v>132</v>
      </c>
      <c r="D4722" s="1" t="s">
        <v>24</v>
      </c>
      <c r="E4722" s="1" t="s">
        <v>48</v>
      </c>
      <c r="F4722">
        <v>39.61</v>
      </c>
      <c r="G4722">
        <v>1</v>
      </c>
      <c r="H4722">
        <v>8</v>
      </c>
      <c r="I4722">
        <v>6</v>
      </c>
      <c r="J4722">
        <v>3</v>
      </c>
      <c r="K4722" s="2">
        <v>37520</v>
      </c>
      <c r="L4722" s="2">
        <v>37523</v>
      </c>
      <c r="M4722" s="2">
        <v>37539</v>
      </c>
      <c r="N4722" s="1" t="s">
        <v>145</v>
      </c>
      <c r="O4722" s="1" t="s">
        <v>146</v>
      </c>
    </row>
    <row r="4723" spans="1:15" x14ac:dyDescent="0.25">
      <c r="A4723">
        <v>98090396</v>
      </c>
      <c r="B4723">
        <v>162761785</v>
      </c>
      <c r="C4723" s="1" t="s">
        <v>132</v>
      </c>
      <c r="D4723" s="1" t="s">
        <v>6</v>
      </c>
      <c r="E4723" s="1" t="s">
        <v>48</v>
      </c>
      <c r="F4723">
        <v>70.45</v>
      </c>
      <c r="G4723">
        <v>1</v>
      </c>
      <c r="H4723">
        <v>6.61</v>
      </c>
      <c r="I4723">
        <v>3.61</v>
      </c>
      <c r="J4723">
        <v>3</v>
      </c>
      <c r="K4723" s="2">
        <v>37583</v>
      </c>
      <c r="L4723" s="2">
        <v>37584</v>
      </c>
      <c r="M4723" s="2">
        <v>37603</v>
      </c>
      <c r="N4723" s="1" t="s">
        <v>135</v>
      </c>
      <c r="O4723" s="1" t="s">
        <v>136</v>
      </c>
    </row>
    <row r="4724" spans="1:15" x14ac:dyDescent="0.25">
      <c r="A4724">
        <v>98090336</v>
      </c>
      <c r="B4724">
        <v>411774575</v>
      </c>
      <c r="C4724" s="1" t="s">
        <v>132</v>
      </c>
      <c r="D4724" s="1" t="s">
        <v>22</v>
      </c>
      <c r="E4724" s="1" t="s">
        <v>48</v>
      </c>
      <c r="F4724">
        <v>29.84</v>
      </c>
      <c r="G4724">
        <v>1</v>
      </c>
      <c r="H4724">
        <v>8</v>
      </c>
      <c r="I4724">
        <v>7</v>
      </c>
      <c r="J4724">
        <v>2</v>
      </c>
      <c r="K4724" s="2">
        <v>37602</v>
      </c>
      <c r="L4724" s="2">
        <v>37604</v>
      </c>
      <c r="M4724" s="2">
        <v>37614</v>
      </c>
      <c r="N4724" s="1" t="s">
        <v>147</v>
      </c>
      <c r="O4724" s="1" t="s">
        <v>148</v>
      </c>
    </row>
    <row r="4725" spans="1:15" x14ac:dyDescent="0.25">
      <c r="A4725">
        <v>98090333</v>
      </c>
      <c r="B4725">
        <v>892235684</v>
      </c>
      <c r="C4725" s="1" t="s">
        <v>132</v>
      </c>
      <c r="D4725" s="1" t="s">
        <v>20</v>
      </c>
      <c r="E4725" s="1" t="s">
        <v>48</v>
      </c>
      <c r="F4725">
        <v>45.86</v>
      </c>
      <c r="G4725">
        <v>1</v>
      </c>
      <c r="H4725">
        <v>7.65</v>
      </c>
      <c r="I4725">
        <v>5.65</v>
      </c>
      <c r="J4725">
        <v>3</v>
      </c>
      <c r="K4725" s="2">
        <v>37602</v>
      </c>
      <c r="L4725" s="2">
        <v>37605</v>
      </c>
      <c r="M4725" s="2">
        <v>37624</v>
      </c>
      <c r="N4725" s="1" t="s">
        <v>133</v>
      </c>
      <c r="O4725" s="1" t="s">
        <v>134</v>
      </c>
    </row>
    <row r="4726" spans="1:15" x14ac:dyDescent="0.25">
      <c r="A4726">
        <v>98090270</v>
      </c>
      <c r="B4726">
        <v>254237998</v>
      </c>
      <c r="C4726" s="1" t="s">
        <v>132</v>
      </c>
      <c r="D4726" s="1" t="s">
        <v>24</v>
      </c>
      <c r="E4726" s="1" t="s">
        <v>48</v>
      </c>
      <c r="F4726">
        <v>39.61</v>
      </c>
      <c r="G4726">
        <v>1</v>
      </c>
      <c r="H4726">
        <v>9.4499999999999993</v>
      </c>
      <c r="I4726">
        <v>6.45</v>
      </c>
      <c r="J4726">
        <v>1</v>
      </c>
      <c r="K4726" s="2">
        <v>37621</v>
      </c>
      <c r="L4726" s="2">
        <v>37622</v>
      </c>
      <c r="M4726" s="2">
        <v>37642</v>
      </c>
      <c r="N4726" s="1" t="s">
        <v>141</v>
      </c>
      <c r="O4726" s="1" t="s">
        <v>142</v>
      </c>
    </row>
    <row r="4727" spans="1:15" x14ac:dyDescent="0.25">
      <c r="A4727">
        <v>98090260</v>
      </c>
      <c r="B4727">
        <v>756679382</v>
      </c>
      <c r="C4727" s="1" t="s">
        <v>132</v>
      </c>
      <c r="D4727" s="1" t="s">
        <v>22</v>
      </c>
      <c r="E4727" s="1" t="s">
        <v>48</v>
      </c>
      <c r="F4727">
        <v>29.84</v>
      </c>
      <c r="G4727">
        <v>1</v>
      </c>
      <c r="H4727">
        <v>8.33</v>
      </c>
      <c r="I4727">
        <v>4.33</v>
      </c>
      <c r="J4727">
        <v>2</v>
      </c>
      <c r="K4727" s="2">
        <v>37622</v>
      </c>
      <c r="L4727" s="2">
        <v>37625</v>
      </c>
      <c r="M4727" s="2">
        <v>37639</v>
      </c>
      <c r="N4727" s="1" t="s">
        <v>135</v>
      </c>
      <c r="O4727" s="1" t="s">
        <v>136</v>
      </c>
    </row>
    <row r="4728" spans="1:15" x14ac:dyDescent="0.25">
      <c r="A4728">
        <v>98090196</v>
      </c>
      <c r="B4728">
        <v>567281373</v>
      </c>
      <c r="C4728" s="1" t="s">
        <v>132</v>
      </c>
      <c r="D4728" s="1" t="s">
        <v>22</v>
      </c>
      <c r="E4728" s="1" t="s">
        <v>48</v>
      </c>
      <c r="F4728">
        <v>29.84</v>
      </c>
      <c r="G4728">
        <v>1</v>
      </c>
      <c r="H4728">
        <v>7.1</v>
      </c>
      <c r="I4728">
        <v>5.0999999999999996</v>
      </c>
      <c r="J4728">
        <v>2</v>
      </c>
      <c r="K4728" s="2">
        <v>37637</v>
      </c>
      <c r="L4728" s="2">
        <v>37639</v>
      </c>
      <c r="M4728" s="2">
        <v>37655</v>
      </c>
      <c r="N4728" s="1" t="s">
        <v>145</v>
      </c>
      <c r="O4728" s="1" t="s">
        <v>146</v>
      </c>
    </row>
    <row r="4729" spans="1:15" x14ac:dyDescent="0.25">
      <c r="A4729">
        <v>98090181</v>
      </c>
      <c r="B4729">
        <v>340379512</v>
      </c>
      <c r="C4729" s="1" t="s">
        <v>132</v>
      </c>
      <c r="D4729" s="1" t="s">
        <v>24</v>
      </c>
      <c r="E4729" s="1" t="s">
        <v>48</v>
      </c>
      <c r="F4729">
        <v>39.61</v>
      </c>
      <c r="G4729">
        <v>1</v>
      </c>
      <c r="H4729">
        <v>5.61</v>
      </c>
      <c r="I4729">
        <v>3.61</v>
      </c>
      <c r="J4729">
        <v>2</v>
      </c>
      <c r="K4729" s="2">
        <v>37645</v>
      </c>
      <c r="L4729" s="2">
        <v>37646</v>
      </c>
      <c r="M4729" s="2">
        <v>37660</v>
      </c>
      <c r="N4729" s="1" t="s">
        <v>147</v>
      </c>
      <c r="O4729" s="1" t="s">
        <v>148</v>
      </c>
    </row>
    <row r="4730" spans="1:15" x14ac:dyDescent="0.25">
      <c r="A4730">
        <v>98090152</v>
      </c>
      <c r="B4730">
        <v>405991354</v>
      </c>
      <c r="C4730" s="1" t="s">
        <v>132</v>
      </c>
      <c r="D4730" s="1" t="s">
        <v>22</v>
      </c>
      <c r="E4730" s="1" t="s">
        <v>48</v>
      </c>
      <c r="F4730">
        <v>29.84</v>
      </c>
      <c r="G4730">
        <v>1</v>
      </c>
      <c r="H4730">
        <v>7.2</v>
      </c>
      <c r="I4730">
        <v>5.2</v>
      </c>
      <c r="J4730">
        <v>3</v>
      </c>
      <c r="K4730" s="2">
        <v>37653</v>
      </c>
      <c r="L4730" s="2">
        <v>37654</v>
      </c>
      <c r="M4730" s="2">
        <v>37663</v>
      </c>
      <c r="N4730" s="1" t="s">
        <v>137</v>
      </c>
      <c r="O4730" s="1" t="s">
        <v>138</v>
      </c>
    </row>
    <row r="4731" spans="1:15" x14ac:dyDescent="0.25">
      <c r="A4731">
        <v>98090077</v>
      </c>
      <c r="B4731">
        <v>833567577</v>
      </c>
      <c r="C4731" s="1" t="s">
        <v>132</v>
      </c>
      <c r="D4731" s="1" t="s">
        <v>5</v>
      </c>
      <c r="E4731" s="1" t="s">
        <v>48</v>
      </c>
      <c r="F4731">
        <v>60.58</v>
      </c>
      <c r="G4731">
        <v>1</v>
      </c>
      <c r="H4731">
        <v>6</v>
      </c>
      <c r="I4731">
        <v>3</v>
      </c>
      <c r="J4731">
        <v>2</v>
      </c>
      <c r="K4731" s="2">
        <v>37679</v>
      </c>
      <c r="L4731" s="2">
        <v>37680</v>
      </c>
      <c r="M4731" s="2">
        <v>37697</v>
      </c>
      <c r="N4731" s="1" t="s">
        <v>139</v>
      </c>
      <c r="O4731" s="1" t="s">
        <v>140</v>
      </c>
    </row>
    <row r="4732" spans="1:15" x14ac:dyDescent="0.25">
      <c r="A4732">
        <v>98089921</v>
      </c>
      <c r="B4732">
        <v>499023098</v>
      </c>
      <c r="C4732" s="1" t="s">
        <v>132</v>
      </c>
      <c r="D4732" s="1" t="s">
        <v>24</v>
      </c>
      <c r="E4732" s="1" t="s">
        <v>48</v>
      </c>
      <c r="F4732">
        <v>39.61</v>
      </c>
      <c r="G4732">
        <v>1</v>
      </c>
      <c r="H4732">
        <v>5.58</v>
      </c>
      <c r="I4732">
        <v>5.58</v>
      </c>
      <c r="J4732">
        <v>1</v>
      </c>
      <c r="K4732" s="2">
        <v>37718</v>
      </c>
      <c r="L4732" s="2">
        <v>37719</v>
      </c>
      <c r="M4732" s="2">
        <v>37726</v>
      </c>
      <c r="N4732" s="1" t="s">
        <v>137</v>
      </c>
      <c r="O4732" s="1" t="s">
        <v>138</v>
      </c>
    </row>
    <row r="4733" spans="1:15" x14ac:dyDescent="0.25">
      <c r="A4733">
        <v>98089876</v>
      </c>
      <c r="B4733">
        <v>347508755</v>
      </c>
      <c r="C4733" s="1" t="s">
        <v>132</v>
      </c>
      <c r="D4733" s="1" t="s">
        <v>8</v>
      </c>
      <c r="E4733" s="1" t="s">
        <v>48</v>
      </c>
      <c r="F4733">
        <v>50.65</v>
      </c>
      <c r="G4733">
        <v>1</v>
      </c>
      <c r="H4733">
        <v>6.99</v>
      </c>
      <c r="I4733">
        <v>5.99</v>
      </c>
      <c r="J4733">
        <v>2</v>
      </c>
      <c r="K4733" s="2">
        <v>37727</v>
      </c>
      <c r="L4733" s="2">
        <v>37730</v>
      </c>
      <c r="M4733" s="2">
        <v>37750</v>
      </c>
      <c r="N4733" s="1" t="s">
        <v>133</v>
      </c>
      <c r="O4733" s="1" t="s">
        <v>134</v>
      </c>
    </row>
    <row r="4734" spans="1:15" x14ac:dyDescent="0.25">
      <c r="A4734">
        <v>98089721</v>
      </c>
      <c r="B4734">
        <v>733376144</v>
      </c>
      <c r="C4734" s="1" t="s">
        <v>132</v>
      </c>
      <c r="D4734" s="1" t="s">
        <v>7</v>
      </c>
      <c r="E4734" s="1" t="s">
        <v>48</v>
      </c>
      <c r="F4734">
        <v>70.88</v>
      </c>
      <c r="G4734">
        <v>1</v>
      </c>
      <c r="H4734">
        <v>6.12</v>
      </c>
      <c r="I4734">
        <v>5.12</v>
      </c>
      <c r="J4734">
        <v>3</v>
      </c>
      <c r="K4734" s="2">
        <v>37769</v>
      </c>
      <c r="L4734" s="2">
        <v>37771</v>
      </c>
      <c r="M4734" s="2">
        <v>37789</v>
      </c>
      <c r="N4734" s="1" t="s">
        <v>139</v>
      </c>
      <c r="O4734" s="1" t="s">
        <v>140</v>
      </c>
    </row>
    <row r="4735" spans="1:15" x14ac:dyDescent="0.25">
      <c r="A4735">
        <v>98089406</v>
      </c>
      <c r="B4735">
        <v>269213857</v>
      </c>
      <c r="C4735" s="1" t="s">
        <v>132</v>
      </c>
      <c r="D4735" s="1" t="s">
        <v>8</v>
      </c>
      <c r="E4735" s="1" t="s">
        <v>48</v>
      </c>
      <c r="F4735">
        <v>50.65</v>
      </c>
      <c r="G4735">
        <v>1</v>
      </c>
      <c r="H4735">
        <v>9.58</v>
      </c>
      <c r="I4735">
        <v>4.58</v>
      </c>
      <c r="J4735">
        <v>2</v>
      </c>
      <c r="K4735" s="2">
        <v>37857</v>
      </c>
      <c r="L4735" s="2">
        <v>37858</v>
      </c>
      <c r="M4735" s="2">
        <v>37873</v>
      </c>
      <c r="N4735" s="1" t="s">
        <v>133</v>
      </c>
      <c r="O4735" s="1" t="s">
        <v>134</v>
      </c>
    </row>
    <row r="4736" spans="1:15" x14ac:dyDescent="0.25">
      <c r="A4736">
        <v>98089405</v>
      </c>
      <c r="B4736">
        <v>761266512</v>
      </c>
      <c r="C4736" s="1" t="s">
        <v>132</v>
      </c>
      <c r="D4736" s="1" t="s">
        <v>24</v>
      </c>
      <c r="E4736" s="1" t="s">
        <v>48</v>
      </c>
      <c r="F4736">
        <v>39.61</v>
      </c>
      <c r="G4736">
        <v>1</v>
      </c>
      <c r="H4736">
        <v>8.33</v>
      </c>
      <c r="I4736">
        <v>4.33</v>
      </c>
      <c r="J4736">
        <v>1</v>
      </c>
      <c r="K4736" s="2">
        <v>37857</v>
      </c>
      <c r="L4736" s="2">
        <v>37859</v>
      </c>
      <c r="M4736" s="2">
        <v>37867</v>
      </c>
      <c r="N4736" s="1" t="s">
        <v>143</v>
      </c>
      <c r="O4736" s="1" t="s">
        <v>144</v>
      </c>
    </row>
    <row r="4737" spans="1:15" x14ac:dyDescent="0.25">
      <c r="A4737">
        <v>98089332</v>
      </c>
      <c r="B4737">
        <v>645012493</v>
      </c>
      <c r="C4737" s="1" t="s">
        <v>132</v>
      </c>
      <c r="D4737" s="1" t="s">
        <v>6</v>
      </c>
      <c r="E4737" s="1" t="s">
        <v>48</v>
      </c>
      <c r="F4737">
        <v>70.45</v>
      </c>
      <c r="G4737">
        <v>1</v>
      </c>
      <c r="H4737">
        <v>7.68</v>
      </c>
      <c r="I4737">
        <v>5.68</v>
      </c>
      <c r="J4737">
        <v>3</v>
      </c>
      <c r="K4737" s="2">
        <v>37877</v>
      </c>
      <c r="L4737" s="2">
        <v>37879</v>
      </c>
      <c r="M4737" s="2">
        <v>37893</v>
      </c>
      <c r="N4737" s="1" t="s">
        <v>137</v>
      </c>
      <c r="O4737" s="1" t="s">
        <v>138</v>
      </c>
    </row>
    <row r="4738" spans="1:15" x14ac:dyDescent="0.25">
      <c r="A4738">
        <v>98089307</v>
      </c>
      <c r="B4738">
        <v>288269706</v>
      </c>
      <c r="C4738" s="1" t="s">
        <v>132</v>
      </c>
      <c r="D4738" s="1" t="s">
        <v>22</v>
      </c>
      <c r="E4738" s="1" t="s">
        <v>48</v>
      </c>
      <c r="F4738">
        <v>29.84</v>
      </c>
      <c r="G4738">
        <v>1</v>
      </c>
      <c r="H4738">
        <v>7.68</v>
      </c>
      <c r="I4738">
        <v>4.68</v>
      </c>
      <c r="J4738">
        <v>1</v>
      </c>
      <c r="K4738" s="2">
        <v>37885</v>
      </c>
      <c r="L4738" s="2">
        <v>37886</v>
      </c>
      <c r="M4738" s="2">
        <v>37900</v>
      </c>
      <c r="N4738" s="1" t="s">
        <v>137</v>
      </c>
      <c r="O4738" s="1" t="s">
        <v>138</v>
      </c>
    </row>
    <row r="4739" spans="1:15" x14ac:dyDescent="0.25">
      <c r="A4739">
        <v>98089046</v>
      </c>
      <c r="B4739">
        <v>272491500</v>
      </c>
      <c r="C4739" s="1" t="s">
        <v>132</v>
      </c>
      <c r="D4739" s="1" t="s">
        <v>5</v>
      </c>
      <c r="E4739" s="1" t="s">
        <v>48</v>
      </c>
      <c r="F4739">
        <v>60.58</v>
      </c>
      <c r="G4739">
        <v>1</v>
      </c>
      <c r="H4739">
        <v>7.75</v>
      </c>
      <c r="I4739">
        <v>4.75</v>
      </c>
      <c r="J4739">
        <v>2</v>
      </c>
      <c r="K4739" s="2">
        <v>37951</v>
      </c>
      <c r="L4739" s="2">
        <v>37953</v>
      </c>
      <c r="M4739" s="2">
        <v>37973</v>
      </c>
      <c r="N4739" s="1" t="s">
        <v>147</v>
      </c>
      <c r="O4739" s="1" t="s">
        <v>148</v>
      </c>
    </row>
    <row r="4740" spans="1:15" x14ac:dyDescent="0.25">
      <c r="A4740">
        <v>98088978</v>
      </c>
      <c r="B4740">
        <v>309017972</v>
      </c>
      <c r="C4740" s="1" t="s">
        <v>132</v>
      </c>
      <c r="D4740" s="1" t="s">
        <v>24</v>
      </c>
      <c r="E4740" s="1" t="s">
        <v>48</v>
      </c>
      <c r="F4740">
        <v>39.61</v>
      </c>
      <c r="G4740">
        <v>1</v>
      </c>
      <c r="H4740">
        <v>9.33</v>
      </c>
      <c r="I4740">
        <v>5.33</v>
      </c>
      <c r="J4740">
        <v>3</v>
      </c>
      <c r="K4740" s="2">
        <v>37967</v>
      </c>
      <c r="L4740" s="2">
        <v>37970</v>
      </c>
      <c r="M4740" s="2">
        <v>37990</v>
      </c>
      <c r="N4740" s="1" t="s">
        <v>149</v>
      </c>
      <c r="O4740" s="1" t="s">
        <v>150</v>
      </c>
    </row>
    <row r="4741" spans="1:15" x14ac:dyDescent="0.25">
      <c r="A4741">
        <v>98088971</v>
      </c>
      <c r="B4741">
        <v>220834258</v>
      </c>
      <c r="C4741" s="1" t="s">
        <v>132</v>
      </c>
      <c r="D4741" s="1" t="s">
        <v>8</v>
      </c>
      <c r="E4741" s="1" t="s">
        <v>48</v>
      </c>
      <c r="F4741">
        <v>50.65</v>
      </c>
      <c r="G4741">
        <v>1</v>
      </c>
      <c r="H4741">
        <v>6.89</v>
      </c>
      <c r="I4741">
        <v>3.89</v>
      </c>
      <c r="J4741">
        <v>3</v>
      </c>
      <c r="K4741" s="2">
        <v>37972</v>
      </c>
      <c r="L4741" s="2">
        <v>37973</v>
      </c>
      <c r="M4741" s="2">
        <v>37984</v>
      </c>
      <c r="N4741" s="1" t="s">
        <v>135</v>
      </c>
      <c r="O4741" s="1" t="s">
        <v>136</v>
      </c>
    </row>
    <row r="4742" spans="1:15" x14ac:dyDescent="0.25">
      <c r="A4742">
        <v>98088919</v>
      </c>
      <c r="B4742">
        <v>356602040</v>
      </c>
      <c r="C4742" s="1" t="s">
        <v>132</v>
      </c>
      <c r="D4742" s="1" t="s">
        <v>23</v>
      </c>
      <c r="E4742" s="1" t="s">
        <v>48</v>
      </c>
      <c r="F4742">
        <v>40.450000000000003</v>
      </c>
      <c r="G4742">
        <v>1</v>
      </c>
      <c r="H4742">
        <v>6.58</v>
      </c>
      <c r="I4742">
        <v>5.58</v>
      </c>
      <c r="J4742">
        <v>3</v>
      </c>
      <c r="K4742" s="2">
        <v>37988</v>
      </c>
      <c r="L4742" s="2">
        <v>37989</v>
      </c>
      <c r="M4742" s="2">
        <v>38009</v>
      </c>
      <c r="N4742" s="1" t="s">
        <v>139</v>
      </c>
      <c r="O4742" s="1" t="s">
        <v>140</v>
      </c>
    </row>
    <row r="4743" spans="1:15" x14ac:dyDescent="0.25">
      <c r="A4743">
        <v>98088714</v>
      </c>
      <c r="B4743">
        <v>150909215</v>
      </c>
      <c r="C4743" s="1" t="s">
        <v>132</v>
      </c>
      <c r="D4743" s="1" t="s">
        <v>7</v>
      </c>
      <c r="E4743" s="1" t="s">
        <v>48</v>
      </c>
      <c r="F4743">
        <v>70.88</v>
      </c>
      <c r="G4743">
        <v>1</v>
      </c>
      <c r="H4743">
        <v>5.45</v>
      </c>
      <c r="I4743">
        <v>4.45</v>
      </c>
      <c r="J4743">
        <v>1</v>
      </c>
      <c r="K4743" s="2">
        <v>38040</v>
      </c>
      <c r="L4743" s="2">
        <v>38041</v>
      </c>
      <c r="M4743" s="2">
        <v>38055</v>
      </c>
      <c r="N4743" s="1" t="s">
        <v>139</v>
      </c>
      <c r="O4743" s="1" t="s">
        <v>140</v>
      </c>
    </row>
    <row r="4744" spans="1:15" x14ac:dyDescent="0.25">
      <c r="A4744">
        <v>98088669</v>
      </c>
      <c r="B4744">
        <v>794332386</v>
      </c>
      <c r="C4744" s="1" t="s">
        <v>132</v>
      </c>
      <c r="D4744" s="1" t="s">
        <v>24</v>
      </c>
      <c r="E4744" s="1" t="s">
        <v>48</v>
      </c>
      <c r="F4744">
        <v>39.61</v>
      </c>
      <c r="G4744">
        <v>1</v>
      </c>
      <c r="H4744">
        <v>10</v>
      </c>
      <c r="I4744">
        <v>5</v>
      </c>
      <c r="J4744">
        <v>2</v>
      </c>
      <c r="K4744" s="2">
        <v>38050</v>
      </c>
      <c r="L4744" s="2">
        <v>38052</v>
      </c>
      <c r="M4744" s="2">
        <v>38070</v>
      </c>
      <c r="N4744" s="1" t="s">
        <v>143</v>
      </c>
      <c r="O4744" s="1" t="s">
        <v>144</v>
      </c>
    </row>
    <row r="4745" spans="1:15" x14ac:dyDescent="0.25">
      <c r="A4745">
        <v>98088649</v>
      </c>
      <c r="B4745">
        <v>453512131</v>
      </c>
      <c r="C4745" s="1" t="s">
        <v>132</v>
      </c>
      <c r="D4745" s="1" t="s">
        <v>20</v>
      </c>
      <c r="E4745" s="1" t="s">
        <v>48</v>
      </c>
      <c r="F4745">
        <v>45.86</v>
      </c>
      <c r="G4745">
        <v>1</v>
      </c>
      <c r="H4745">
        <v>5.65</v>
      </c>
      <c r="I4745">
        <v>4.6500000000000004</v>
      </c>
      <c r="J4745">
        <v>3</v>
      </c>
      <c r="K4745" s="2">
        <v>38052</v>
      </c>
      <c r="L4745" s="2">
        <v>38055</v>
      </c>
      <c r="M4745" s="2">
        <v>38066</v>
      </c>
      <c r="N4745" s="1" t="s">
        <v>135</v>
      </c>
      <c r="O4745" s="1" t="s">
        <v>136</v>
      </c>
    </row>
    <row r="4746" spans="1:15" x14ac:dyDescent="0.25">
      <c r="A4746">
        <v>98088622</v>
      </c>
      <c r="B4746">
        <v>499023098</v>
      </c>
      <c r="C4746" s="1" t="s">
        <v>132</v>
      </c>
      <c r="D4746" s="1" t="s">
        <v>20</v>
      </c>
      <c r="E4746" s="1" t="s">
        <v>48</v>
      </c>
      <c r="F4746">
        <v>45.86</v>
      </c>
      <c r="G4746">
        <v>1</v>
      </c>
      <c r="H4746">
        <v>6.86</v>
      </c>
      <c r="I4746">
        <v>6.86</v>
      </c>
      <c r="J4746">
        <v>3</v>
      </c>
      <c r="K4746" s="2">
        <v>38062</v>
      </c>
      <c r="L4746" s="2">
        <v>38063</v>
      </c>
      <c r="M4746" s="2">
        <v>38075</v>
      </c>
      <c r="N4746" s="1" t="s">
        <v>133</v>
      </c>
      <c r="O4746" s="1" t="s">
        <v>134</v>
      </c>
    </row>
    <row r="4747" spans="1:15" x14ac:dyDescent="0.25">
      <c r="A4747">
        <v>98088199</v>
      </c>
      <c r="B4747">
        <v>674803177</v>
      </c>
      <c r="C4747" s="1" t="s">
        <v>132</v>
      </c>
      <c r="D4747" s="1" t="s">
        <v>7</v>
      </c>
      <c r="E4747" s="1" t="s">
        <v>48</v>
      </c>
      <c r="F4747">
        <v>70.88</v>
      </c>
      <c r="G4747">
        <v>1</v>
      </c>
      <c r="H4747">
        <v>9.99</v>
      </c>
      <c r="I4747">
        <v>6.99</v>
      </c>
      <c r="J4747">
        <v>2</v>
      </c>
      <c r="K4747" s="2">
        <v>38178</v>
      </c>
      <c r="L4747" s="2">
        <v>38181</v>
      </c>
      <c r="M4747" s="2">
        <v>38190</v>
      </c>
      <c r="N4747" s="1" t="s">
        <v>141</v>
      </c>
      <c r="O4747" s="1" t="s">
        <v>142</v>
      </c>
    </row>
    <row r="4748" spans="1:15" x14ac:dyDescent="0.25">
      <c r="A4748">
        <v>98088203</v>
      </c>
      <c r="B4748">
        <v>782762817</v>
      </c>
      <c r="C4748" s="1" t="s">
        <v>132</v>
      </c>
      <c r="D4748" s="1" t="s">
        <v>22</v>
      </c>
      <c r="E4748" s="1" t="s">
        <v>48</v>
      </c>
      <c r="F4748">
        <v>29.84</v>
      </c>
      <c r="G4748">
        <v>1</v>
      </c>
      <c r="H4748">
        <v>8.33</v>
      </c>
      <c r="I4748">
        <v>5.33</v>
      </c>
      <c r="J4748">
        <v>2</v>
      </c>
      <c r="K4748" s="2">
        <v>38179</v>
      </c>
      <c r="L4748" s="2">
        <v>38181</v>
      </c>
      <c r="M4748" s="2">
        <v>38193</v>
      </c>
      <c r="N4748" s="1" t="s">
        <v>143</v>
      </c>
      <c r="O4748" s="1" t="s">
        <v>144</v>
      </c>
    </row>
    <row r="4749" spans="1:15" x14ac:dyDescent="0.25">
      <c r="A4749">
        <v>98088075</v>
      </c>
      <c r="B4749">
        <v>183302960</v>
      </c>
      <c r="C4749" s="1" t="s">
        <v>132</v>
      </c>
      <c r="D4749" s="1" t="s">
        <v>24</v>
      </c>
      <c r="E4749" s="1" t="s">
        <v>48</v>
      </c>
      <c r="F4749">
        <v>39.61</v>
      </c>
      <c r="G4749">
        <v>1</v>
      </c>
      <c r="H4749">
        <v>8.2200000000000006</v>
      </c>
      <c r="I4749">
        <v>5.22</v>
      </c>
      <c r="J4749">
        <v>1</v>
      </c>
      <c r="K4749" s="2">
        <v>38218</v>
      </c>
      <c r="L4749" s="2">
        <v>38219</v>
      </c>
      <c r="M4749" s="2">
        <v>38238</v>
      </c>
      <c r="N4749" s="1" t="s">
        <v>145</v>
      </c>
      <c r="O4749" s="1" t="s">
        <v>146</v>
      </c>
    </row>
    <row r="4750" spans="1:15" x14ac:dyDescent="0.25">
      <c r="A4750">
        <v>98087912</v>
      </c>
      <c r="B4750">
        <v>841860903</v>
      </c>
      <c r="C4750" s="1" t="s">
        <v>132</v>
      </c>
      <c r="D4750" s="1" t="s">
        <v>6</v>
      </c>
      <c r="E4750" s="1" t="s">
        <v>48</v>
      </c>
      <c r="F4750">
        <v>70.45</v>
      </c>
      <c r="G4750">
        <v>1</v>
      </c>
      <c r="H4750">
        <v>8.99</v>
      </c>
      <c r="I4750">
        <v>3.99</v>
      </c>
      <c r="J4750">
        <v>3</v>
      </c>
      <c r="K4750" s="2">
        <v>38260</v>
      </c>
      <c r="L4750" s="2">
        <v>38262</v>
      </c>
      <c r="M4750" s="2">
        <v>38273</v>
      </c>
      <c r="N4750" s="1" t="s">
        <v>133</v>
      </c>
      <c r="O4750" s="1" t="s">
        <v>134</v>
      </c>
    </row>
    <row r="4751" spans="1:15" x14ac:dyDescent="0.25">
      <c r="A4751">
        <v>98087861</v>
      </c>
      <c r="B4751">
        <v>499023098</v>
      </c>
      <c r="C4751" s="1" t="s">
        <v>132</v>
      </c>
      <c r="D4751" s="1" t="s">
        <v>8</v>
      </c>
      <c r="E4751" s="1" t="s">
        <v>48</v>
      </c>
      <c r="F4751">
        <v>50.65</v>
      </c>
      <c r="G4751">
        <v>1</v>
      </c>
      <c r="H4751">
        <v>5</v>
      </c>
      <c r="I4751">
        <v>4</v>
      </c>
      <c r="J4751">
        <v>2</v>
      </c>
      <c r="K4751" s="2">
        <v>38281</v>
      </c>
      <c r="L4751" s="2">
        <v>38282</v>
      </c>
      <c r="M4751" s="2">
        <v>38301</v>
      </c>
      <c r="N4751" s="1" t="s">
        <v>141</v>
      </c>
      <c r="O4751" s="1" t="s">
        <v>142</v>
      </c>
    </row>
    <row r="4752" spans="1:15" x14ac:dyDescent="0.25">
      <c r="A4752">
        <v>98087796</v>
      </c>
      <c r="B4752">
        <v>579052388</v>
      </c>
      <c r="C4752" s="1" t="s">
        <v>132</v>
      </c>
      <c r="D4752" s="1" t="s">
        <v>8</v>
      </c>
      <c r="E4752" s="1" t="s">
        <v>48</v>
      </c>
      <c r="F4752">
        <v>50.65</v>
      </c>
      <c r="G4752">
        <v>1</v>
      </c>
      <c r="H4752">
        <v>6.89</v>
      </c>
      <c r="I4752">
        <v>5.89</v>
      </c>
      <c r="J4752">
        <v>3</v>
      </c>
      <c r="K4752" s="2">
        <v>38300</v>
      </c>
      <c r="L4752" s="2">
        <v>38302</v>
      </c>
      <c r="M4752" s="2">
        <v>38319</v>
      </c>
      <c r="N4752" s="1" t="s">
        <v>133</v>
      </c>
      <c r="O4752" s="1" t="s">
        <v>134</v>
      </c>
    </row>
    <row r="4753" spans="1:15" x14ac:dyDescent="0.25">
      <c r="A4753">
        <v>98087762</v>
      </c>
      <c r="B4753">
        <v>838168914</v>
      </c>
      <c r="C4753" s="1" t="s">
        <v>132</v>
      </c>
      <c r="D4753" s="1" t="s">
        <v>8</v>
      </c>
      <c r="E4753" s="1" t="s">
        <v>48</v>
      </c>
      <c r="F4753">
        <v>50.65</v>
      </c>
      <c r="G4753">
        <v>1</v>
      </c>
      <c r="H4753">
        <v>8.1999999999999993</v>
      </c>
      <c r="I4753">
        <v>4.2</v>
      </c>
      <c r="J4753">
        <v>3</v>
      </c>
      <c r="K4753" s="2">
        <v>38311</v>
      </c>
      <c r="L4753" s="2">
        <v>38312</v>
      </c>
      <c r="M4753" s="2">
        <v>38329</v>
      </c>
      <c r="N4753" s="1" t="s">
        <v>143</v>
      </c>
      <c r="O4753" s="1" t="s">
        <v>144</v>
      </c>
    </row>
    <row r="4754" spans="1:15" x14ac:dyDescent="0.25">
      <c r="A4754">
        <v>98087634</v>
      </c>
      <c r="B4754">
        <v>452241159</v>
      </c>
      <c r="C4754" s="1" t="s">
        <v>132</v>
      </c>
      <c r="D4754" s="1" t="s">
        <v>8</v>
      </c>
      <c r="E4754" s="1" t="s">
        <v>48</v>
      </c>
      <c r="F4754">
        <v>50.65</v>
      </c>
      <c r="G4754">
        <v>1</v>
      </c>
      <c r="H4754">
        <v>6.61</v>
      </c>
      <c r="I4754">
        <v>5.61</v>
      </c>
      <c r="J4754">
        <v>3</v>
      </c>
      <c r="K4754" s="2">
        <v>38343</v>
      </c>
      <c r="L4754" s="2">
        <v>38345</v>
      </c>
      <c r="M4754" s="2">
        <v>38354</v>
      </c>
      <c r="N4754" s="1" t="s">
        <v>147</v>
      </c>
      <c r="O4754" s="1" t="s">
        <v>148</v>
      </c>
    </row>
    <row r="4755" spans="1:15" x14ac:dyDescent="0.25">
      <c r="A4755">
        <v>98087556</v>
      </c>
      <c r="B4755">
        <v>126420846</v>
      </c>
      <c r="C4755" s="1" t="s">
        <v>132</v>
      </c>
      <c r="D4755" s="1" t="s">
        <v>23</v>
      </c>
      <c r="E4755" s="1" t="s">
        <v>48</v>
      </c>
      <c r="F4755">
        <v>40.450000000000003</v>
      </c>
      <c r="G4755">
        <v>1</v>
      </c>
      <c r="H4755">
        <v>5.68</v>
      </c>
      <c r="I4755">
        <v>3.68</v>
      </c>
      <c r="J4755">
        <v>2</v>
      </c>
      <c r="K4755" s="2">
        <v>38363</v>
      </c>
      <c r="L4755" s="2">
        <v>38364</v>
      </c>
      <c r="M4755" s="2">
        <v>38382</v>
      </c>
      <c r="N4755" s="1" t="s">
        <v>145</v>
      </c>
      <c r="O4755" s="1" t="s">
        <v>146</v>
      </c>
    </row>
    <row r="4756" spans="1:15" x14ac:dyDescent="0.25">
      <c r="A4756">
        <v>98087539</v>
      </c>
      <c r="B4756">
        <v>794504735</v>
      </c>
      <c r="C4756" s="1" t="s">
        <v>132</v>
      </c>
      <c r="D4756" s="1" t="s">
        <v>6</v>
      </c>
      <c r="E4756" s="1" t="s">
        <v>48</v>
      </c>
      <c r="F4756">
        <v>70.45</v>
      </c>
      <c r="G4756">
        <v>1</v>
      </c>
      <c r="H4756">
        <v>7.55</v>
      </c>
      <c r="I4756">
        <v>3.55</v>
      </c>
      <c r="J4756">
        <v>1</v>
      </c>
      <c r="K4756" s="2">
        <v>38367</v>
      </c>
      <c r="L4756" s="2">
        <v>38368</v>
      </c>
      <c r="M4756" s="2">
        <v>38378</v>
      </c>
      <c r="N4756" s="1" t="s">
        <v>143</v>
      </c>
      <c r="O4756" s="1" t="s">
        <v>144</v>
      </c>
    </row>
    <row r="4757" spans="1:15" x14ac:dyDescent="0.25">
      <c r="A4757">
        <v>98087422</v>
      </c>
      <c r="B4757">
        <v>567281373</v>
      </c>
      <c r="C4757" s="1" t="s">
        <v>132</v>
      </c>
      <c r="D4757" s="1" t="s">
        <v>6</v>
      </c>
      <c r="E4757" s="1" t="s">
        <v>48</v>
      </c>
      <c r="F4757">
        <v>70.45</v>
      </c>
      <c r="G4757">
        <v>1</v>
      </c>
      <c r="H4757">
        <v>6.9</v>
      </c>
      <c r="I4757">
        <v>3.9</v>
      </c>
      <c r="J4757">
        <v>1</v>
      </c>
      <c r="K4757" s="2">
        <v>38401</v>
      </c>
      <c r="L4757" s="2">
        <v>38403</v>
      </c>
      <c r="M4757" s="2">
        <v>38422</v>
      </c>
      <c r="N4757" s="1" t="s">
        <v>147</v>
      </c>
      <c r="O4757" s="1" t="s">
        <v>148</v>
      </c>
    </row>
    <row r="4758" spans="1:15" x14ac:dyDescent="0.25">
      <c r="A4758">
        <v>98087417</v>
      </c>
      <c r="B4758">
        <v>728304917</v>
      </c>
      <c r="C4758" s="1" t="s">
        <v>132</v>
      </c>
      <c r="D4758" s="1" t="s">
        <v>8</v>
      </c>
      <c r="E4758" s="1" t="s">
        <v>48</v>
      </c>
      <c r="F4758">
        <v>50.65</v>
      </c>
      <c r="G4758">
        <v>1</v>
      </c>
      <c r="H4758">
        <v>5.22</v>
      </c>
      <c r="I4758">
        <v>6.22</v>
      </c>
      <c r="J4758">
        <v>1</v>
      </c>
      <c r="K4758" s="2">
        <v>38402</v>
      </c>
      <c r="L4758" s="2">
        <v>38404</v>
      </c>
      <c r="M4758" s="2">
        <v>38411</v>
      </c>
      <c r="N4758" s="1" t="s">
        <v>139</v>
      </c>
      <c r="O4758" s="1" t="s">
        <v>140</v>
      </c>
    </row>
    <row r="4759" spans="1:15" x14ac:dyDescent="0.25">
      <c r="A4759">
        <v>98087263</v>
      </c>
      <c r="B4759">
        <v>194398828</v>
      </c>
      <c r="C4759" s="1" t="s">
        <v>132</v>
      </c>
      <c r="D4759" s="1" t="s">
        <v>6</v>
      </c>
      <c r="E4759" s="1" t="s">
        <v>48</v>
      </c>
      <c r="F4759">
        <v>70.45</v>
      </c>
      <c r="G4759">
        <v>1</v>
      </c>
      <c r="H4759">
        <v>8.1199999999999992</v>
      </c>
      <c r="I4759">
        <v>3.12</v>
      </c>
      <c r="J4759">
        <v>1</v>
      </c>
      <c r="K4759" s="2">
        <v>38446</v>
      </c>
      <c r="L4759" s="2">
        <v>38447</v>
      </c>
      <c r="M4759" s="2">
        <v>38456</v>
      </c>
      <c r="N4759" s="1" t="s">
        <v>141</v>
      </c>
      <c r="O4759" s="1" t="s">
        <v>142</v>
      </c>
    </row>
    <row r="4760" spans="1:15" x14ac:dyDescent="0.25">
      <c r="A4760">
        <v>98087229</v>
      </c>
      <c r="B4760">
        <v>491474500</v>
      </c>
      <c r="C4760" s="1" t="s">
        <v>132</v>
      </c>
      <c r="D4760" s="1" t="s">
        <v>7</v>
      </c>
      <c r="E4760" s="1" t="s">
        <v>48</v>
      </c>
      <c r="F4760">
        <v>70.88</v>
      </c>
      <c r="G4760">
        <v>1</v>
      </c>
      <c r="H4760">
        <v>8.2200000000000006</v>
      </c>
      <c r="I4760">
        <v>3.22</v>
      </c>
      <c r="J4760">
        <v>1</v>
      </c>
      <c r="K4760" s="2">
        <v>38453</v>
      </c>
      <c r="L4760" s="2">
        <v>38454</v>
      </c>
      <c r="M4760" s="2">
        <v>38468</v>
      </c>
      <c r="N4760" s="1" t="s">
        <v>139</v>
      </c>
      <c r="O4760" s="1" t="s">
        <v>140</v>
      </c>
    </row>
    <row r="4761" spans="1:15" x14ac:dyDescent="0.25">
      <c r="A4761">
        <v>98087149</v>
      </c>
      <c r="B4761">
        <v>541065853</v>
      </c>
      <c r="C4761" s="1" t="s">
        <v>132</v>
      </c>
      <c r="D4761" s="1" t="s">
        <v>23</v>
      </c>
      <c r="E4761" s="1" t="s">
        <v>48</v>
      </c>
      <c r="F4761">
        <v>40.450000000000003</v>
      </c>
      <c r="G4761">
        <v>1</v>
      </c>
      <c r="H4761">
        <v>9.65</v>
      </c>
      <c r="I4761">
        <v>5.65</v>
      </c>
      <c r="J4761">
        <v>1</v>
      </c>
      <c r="K4761" s="2">
        <v>38475</v>
      </c>
      <c r="L4761" s="2">
        <v>38476</v>
      </c>
      <c r="M4761" s="2">
        <v>38488</v>
      </c>
      <c r="N4761" s="1" t="s">
        <v>139</v>
      </c>
      <c r="O4761" s="1" t="s">
        <v>140</v>
      </c>
    </row>
    <row r="4762" spans="1:15" x14ac:dyDescent="0.25">
      <c r="A4762">
        <v>98087114</v>
      </c>
      <c r="B4762">
        <v>376809712</v>
      </c>
      <c r="C4762" s="1" t="s">
        <v>132</v>
      </c>
      <c r="D4762" s="1" t="s">
        <v>20</v>
      </c>
      <c r="E4762" s="1" t="s">
        <v>48</v>
      </c>
      <c r="F4762">
        <v>45.86</v>
      </c>
      <c r="G4762">
        <v>1</v>
      </c>
      <c r="H4762">
        <v>8.86</v>
      </c>
      <c r="I4762">
        <v>5.86</v>
      </c>
      <c r="J4762">
        <v>3</v>
      </c>
      <c r="K4762" s="2">
        <v>38487</v>
      </c>
      <c r="L4762" s="2">
        <v>38489</v>
      </c>
      <c r="M4762" s="2">
        <v>38497</v>
      </c>
      <c r="N4762" s="1" t="s">
        <v>135</v>
      </c>
      <c r="O4762" s="1" t="s">
        <v>136</v>
      </c>
    </row>
    <row r="4763" spans="1:15" x14ac:dyDescent="0.25">
      <c r="A4763">
        <v>98087092</v>
      </c>
      <c r="B4763">
        <v>453512131</v>
      </c>
      <c r="C4763" s="1" t="s">
        <v>132</v>
      </c>
      <c r="D4763" s="1" t="s">
        <v>5</v>
      </c>
      <c r="E4763" s="1" t="s">
        <v>48</v>
      </c>
      <c r="F4763">
        <v>60.58</v>
      </c>
      <c r="G4763">
        <v>1</v>
      </c>
      <c r="H4763">
        <v>10</v>
      </c>
      <c r="I4763">
        <v>7</v>
      </c>
      <c r="J4763">
        <v>3</v>
      </c>
      <c r="K4763" s="2">
        <v>38491</v>
      </c>
      <c r="L4763" s="2">
        <v>38494</v>
      </c>
      <c r="M4763" s="2">
        <v>38506</v>
      </c>
      <c r="N4763" s="1" t="s">
        <v>145</v>
      </c>
      <c r="O4763" s="1" t="s">
        <v>146</v>
      </c>
    </row>
    <row r="4764" spans="1:15" x14ac:dyDescent="0.25">
      <c r="A4764">
        <v>98086977</v>
      </c>
      <c r="B4764">
        <v>340379512</v>
      </c>
      <c r="C4764" s="1" t="s">
        <v>132</v>
      </c>
      <c r="D4764" s="1" t="s">
        <v>22</v>
      </c>
      <c r="E4764" s="1" t="s">
        <v>48</v>
      </c>
      <c r="F4764">
        <v>29.84</v>
      </c>
      <c r="G4764">
        <v>1</v>
      </c>
      <c r="H4764">
        <v>5.55</v>
      </c>
      <c r="I4764">
        <v>6.55</v>
      </c>
      <c r="J4764">
        <v>1</v>
      </c>
      <c r="K4764" s="2">
        <v>38526</v>
      </c>
      <c r="L4764" s="2">
        <v>38529</v>
      </c>
      <c r="M4764" s="2">
        <v>38549</v>
      </c>
      <c r="N4764" s="1" t="s">
        <v>147</v>
      </c>
      <c r="O4764" s="1" t="s">
        <v>148</v>
      </c>
    </row>
    <row r="4765" spans="1:15" x14ac:dyDescent="0.25">
      <c r="A4765">
        <v>98086936</v>
      </c>
      <c r="B4765">
        <v>674406500</v>
      </c>
      <c r="C4765" s="1" t="s">
        <v>132</v>
      </c>
      <c r="D4765" s="1" t="s">
        <v>20</v>
      </c>
      <c r="E4765" s="1" t="s">
        <v>48</v>
      </c>
      <c r="F4765">
        <v>45.86</v>
      </c>
      <c r="G4765">
        <v>1</v>
      </c>
      <c r="H4765">
        <v>6.99</v>
      </c>
      <c r="I4765">
        <v>5.99</v>
      </c>
      <c r="J4765">
        <v>3</v>
      </c>
      <c r="K4765" s="2">
        <v>38538</v>
      </c>
      <c r="L4765" s="2">
        <v>38540</v>
      </c>
      <c r="M4765" s="2">
        <v>38547</v>
      </c>
      <c r="N4765" s="1" t="s">
        <v>149</v>
      </c>
      <c r="O4765" s="1" t="s">
        <v>150</v>
      </c>
    </row>
    <row r="4766" spans="1:15" x14ac:dyDescent="0.25">
      <c r="A4766">
        <v>98086921</v>
      </c>
      <c r="B4766">
        <v>451629037</v>
      </c>
      <c r="C4766" s="1" t="s">
        <v>132</v>
      </c>
      <c r="D4766" s="1" t="s">
        <v>6</v>
      </c>
      <c r="E4766" s="1" t="s">
        <v>48</v>
      </c>
      <c r="F4766">
        <v>70.45</v>
      </c>
      <c r="G4766">
        <v>1</v>
      </c>
      <c r="H4766">
        <v>8.14</v>
      </c>
      <c r="I4766">
        <v>3.14</v>
      </c>
      <c r="J4766">
        <v>2</v>
      </c>
      <c r="K4766" s="2">
        <v>38540</v>
      </c>
      <c r="L4766" s="2">
        <v>38543</v>
      </c>
      <c r="M4766" s="2">
        <v>38554</v>
      </c>
      <c r="N4766" s="1" t="s">
        <v>135</v>
      </c>
      <c r="O4766" s="1" t="s">
        <v>136</v>
      </c>
    </row>
    <row r="4767" spans="1:15" x14ac:dyDescent="0.25">
      <c r="A4767">
        <v>98086919</v>
      </c>
      <c r="B4767">
        <v>550048793</v>
      </c>
      <c r="C4767" s="1" t="s">
        <v>132</v>
      </c>
      <c r="D4767" s="1" t="s">
        <v>8</v>
      </c>
      <c r="E4767" s="1" t="s">
        <v>48</v>
      </c>
      <c r="F4767">
        <v>50.65</v>
      </c>
      <c r="G4767">
        <v>1</v>
      </c>
      <c r="H4767">
        <v>6.12</v>
      </c>
      <c r="I4767">
        <v>5.12</v>
      </c>
      <c r="J4767">
        <v>2</v>
      </c>
      <c r="K4767" s="2">
        <v>38542</v>
      </c>
      <c r="L4767" s="2">
        <v>38545</v>
      </c>
      <c r="M4767" s="2">
        <v>38558</v>
      </c>
      <c r="N4767" s="1" t="s">
        <v>139</v>
      </c>
      <c r="O4767" s="1" t="s">
        <v>140</v>
      </c>
    </row>
    <row r="4768" spans="1:15" x14ac:dyDescent="0.25">
      <c r="A4768">
        <v>98086840</v>
      </c>
      <c r="B4768">
        <v>726340910</v>
      </c>
      <c r="C4768" s="1" t="s">
        <v>132</v>
      </c>
      <c r="D4768" s="1" t="s">
        <v>6</v>
      </c>
      <c r="E4768" s="1" t="s">
        <v>48</v>
      </c>
      <c r="F4768">
        <v>70.45</v>
      </c>
      <c r="G4768">
        <v>1</v>
      </c>
      <c r="H4768">
        <v>5.2</v>
      </c>
      <c r="I4768">
        <v>4.2</v>
      </c>
      <c r="J4768">
        <v>2</v>
      </c>
      <c r="K4768" s="2">
        <v>38561</v>
      </c>
      <c r="L4768" s="2">
        <v>38564</v>
      </c>
      <c r="M4768" s="2">
        <v>38577</v>
      </c>
      <c r="N4768" s="1" t="s">
        <v>139</v>
      </c>
      <c r="O4768" s="1" t="s">
        <v>140</v>
      </c>
    </row>
    <row r="4769" spans="1:15" x14ac:dyDescent="0.25">
      <c r="A4769">
        <v>98086780</v>
      </c>
      <c r="B4769">
        <v>427542511</v>
      </c>
      <c r="C4769" s="1" t="s">
        <v>132</v>
      </c>
      <c r="D4769" s="1" t="s">
        <v>5</v>
      </c>
      <c r="E4769" s="1" t="s">
        <v>48</v>
      </c>
      <c r="F4769">
        <v>60.58</v>
      </c>
      <c r="G4769">
        <v>1</v>
      </c>
      <c r="H4769">
        <v>8.73</v>
      </c>
      <c r="I4769">
        <v>4.7300000000000004</v>
      </c>
      <c r="J4769">
        <v>2</v>
      </c>
      <c r="K4769" s="2">
        <v>38579</v>
      </c>
      <c r="L4769" s="2">
        <v>38582</v>
      </c>
      <c r="M4769" s="2">
        <v>38593</v>
      </c>
      <c r="N4769" s="1" t="s">
        <v>145</v>
      </c>
      <c r="O4769" s="1" t="s">
        <v>146</v>
      </c>
    </row>
    <row r="4770" spans="1:15" x14ac:dyDescent="0.25">
      <c r="A4770">
        <v>98086762</v>
      </c>
      <c r="B4770">
        <v>680594379</v>
      </c>
      <c r="C4770" s="1" t="s">
        <v>132</v>
      </c>
      <c r="D4770" s="1" t="s">
        <v>8</v>
      </c>
      <c r="E4770" s="1" t="s">
        <v>48</v>
      </c>
      <c r="F4770">
        <v>50.65</v>
      </c>
      <c r="G4770">
        <v>1</v>
      </c>
      <c r="H4770">
        <v>6.99</v>
      </c>
      <c r="I4770">
        <v>4.99</v>
      </c>
      <c r="J4770">
        <v>2</v>
      </c>
      <c r="K4770" s="2">
        <v>38585</v>
      </c>
      <c r="L4770" s="2">
        <v>38588</v>
      </c>
      <c r="M4770" s="2">
        <v>38600</v>
      </c>
      <c r="N4770" s="1" t="s">
        <v>145</v>
      </c>
      <c r="O4770" s="1" t="s">
        <v>146</v>
      </c>
    </row>
    <row r="4771" spans="1:15" x14ac:dyDescent="0.25">
      <c r="A4771">
        <v>98086729</v>
      </c>
      <c r="B4771">
        <v>598384221</v>
      </c>
      <c r="C4771" s="1" t="s">
        <v>132</v>
      </c>
      <c r="D4771" s="1" t="s">
        <v>7</v>
      </c>
      <c r="E4771" s="1" t="s">
        <v>48</v>
      </c>
      <c r="F4771">
        <v>70.88</v>
      </c>
      <c r="G4771">
        <v>1</v>
      </c>
      <c r="H4771">
        <v>7.99</v>
      </c>
      <c r="I4771">
        <v>4.99</v>
      </c>
      <c r="J4771">
        <v>1</v>
      </c>
      <c r="K4771" s="2">
        <v>38593</v>
      </c>
      <c r="L4771" s="2">
        <v>38596</v>
      </c>
      <c r="M4771" s="2">
        <v>38609</v>
      </c>
      <c r="N4771" s="1" t="s">
        <v>147</v>
      </c>
      <c r="O4771" s="1" t="s">
        <v>148</v>
      </c>
    </row>
    <row r="4772" spans="1:15" x14ac:dyDescent="0.25">
      <c r="A4772">
        <v>98086670</v>
      </c>
      <c r="B4772">
        <v>275323921</v>
      </c>
      <c r="C4772" s="1" t="s">
        <v>132</v>
      </c>
      <c r="D4772" s="1" t="s">
        <v>8</v>
      </c>
      <c r="E4772" s="1" t="s">
        <v>48</v>
      </c>
      <c r="F4772">
        <v>50.65</v>
      </c>
      <c r="G4772">
        <v>1</v>
      </c>
      <c r="H4772">
        <v>10</v>
      </c>
      <c r="I4772">
        <v>7</v>
      </c>
      <c r="J4772">
        <v>1</v>
      </c>
      <c r="K4772" s="2">
        <v>38611</v>
      </c>
      <c r="L4772" s="2">
        <v>38614</v>
      </c>
      <c r="M4772" s="2">
        <v>38632</v>
      </c>
      <c r="N4772" s="1" t="s">
        <v>139</v>
      </c>
      <c r="O4772" s="1" t="s">
        <v>140</v>
      </c>
    </row>
    <row r="4773" spans="1:15" x14ac:dyDescent="0.25">
      <c r="A4773">
        <v>98086634</v>
      </c>
      <c r="B4773">
        <v>782762817</v>
      </c>
      <c r="C4773" s="1" t="s">
        <v>132</v>
      </c>
      <c r="D4773" s="1" t="s">
        <v>22</v>
      </c>
      <c r="E4773" s="1" t="s">
        <v>48</v>
      </c>
      <c r="F4773">
        <v>29.84</v>
      </c>
      <c r="G4773">
        <v>1</v>
      </c>
      <c r="H4773">
        <v>9.5500000000000007</v>
      </c>
      <c r="I4773">
        <v>6.55</v>
      </c>
      <c r="J4773">
        <v>1</v>
      </c>
      <c r="K4773" s="2">
        <v>38623</v>
      </c>
      <c r="L4773" s="2">
        <v>38625</v>
      </c>
      <c r="M4773" s="2">
        <v>38634</v>
      </c>
      <c r="N4773" s="1" t="s">
        <v>143</v>
      </c>
      <c r="O4773" s="1" t="s">
        <v>144</v>
      </c>
    </row>
    <row r="4774" spans="1:15" x14ac:dyDescent="0.25">
      <c r="A4774">
        <v>98086614</v>
      </c>
      <c r="B4774">
        <v>761266512</v>
      </c>
      <c r="C4774" s="1" t="s">
        <v>132</v>
      </c>
      <c r="D4774" s="1" t="s">
        <v>6</v>
      </c>
      <c r="E4774" s="1" t="s">
        <v>48</v>
      </c>
      <c r="F4774">
        <v>70.45</v>
      </c>
      <c r="G4774">
        <v>1</v>
      </c>
      <c r="H4774">
        <v>6.73</v>
      </c>
      <c r="I4774">
        <v>5.73</v>
      </c>
      <c r="J4774">
        <v>2</v>
      </c>
      <c r="K4774" s="2">
        <v>38629</v>
      </c>
      <c r="L4774" s="2">
        <v>38632</v>
      </c>
      <c r="M4774" s="2">
        <v>38644</v>
      </c>
      <c r="N4774" s="1" t="s">
        <v>149</v>
      </c>
      <c r="O4774" s="1" t="s">
        <v>150</v>
      </c>
    </row>
    <row r="4775" spans="1:15" x14ac:dyDescent="0.25">
      <c r="A4775">
        <v>98086506</v>
      </c>
      <c r="B4775">
        <v>549442190</v>
      </c>
      <c r="C4775" s="1" t="s">
        <v>132</v>
      </c>
      <c r="D4775" s="1" t="s">
        <v>7</v>
      </c>
      <c r="E4775" s="1" t="s">
        <v>48</v>
      </c>
      <c r="F4775">
        <v>70.88</v>
      </c>
      <c r="G4775">
        <v>1</v>
      </c>
      <c r="H4775">
        <v>8.33</v>
      </c>
      <c r="I4775">
        <v>5.33</v>
      </c>
      <c r="J4775">
        <v>1</v>
      </c>
      <c r="K4775" s="2">
        <v>38654</v>
      </c>
      <c r="L4775" s="2">
        <v>38657</v>
      </c>
      <c r="M4775" s="2">
        <v>38666</v>
      </c>
      <c r="N4775" s="1" t="s">
        <v>145</v>
      </c>
      <c r="O4775" s="1" t="s">
        <v>146</v>
      </c>
    </row>
    <row r="4776" spans="1:15" x14ac:dyDescent="0.25">
      <c r="A4776">
        <v>98086503</v>
      </c>
      <c r="B4776">
        <v>655183893</v>
      </c>
      <c r="C4776" s="1" t="s">
        <v>132</v>
      </c>
      <c r="D4776" s="1" t="s">
        <v>8</v>
      </c>
      <c r="E4776" s="1" t="s">
        <v>48</v>
      </c>
      <c r="F4776">
        <v>50.65</v>
      </c>
      <c r="G4776">
        <v>1</v>
      </c>
      <c r="H4776">
        <v>9.73</v>
      </c>
      <c r="I4776">
        <v>4.7300000000000004</v>
      </c>
      <c r="J4776">
        <v>2</v>
      </c>
      <c r="K4776" s="2">
        <v>38657</v>
      </c>
      <c r="L4776" s="2">
        <v>38659</v>
      </c>
      <c r="M4776" s="2">
        <v>38676</v>
      </c>
      <c r="N4776" s="1" t="s">
        <v>137</v>
      </c>
      <c r="O4776" s="1" t="s">
        <v>138</v>
      </c>
    </row>
    <row r="4777" spans="1:15" x14ac:dyDescent="0.25">
      <c r="A4777">
        <v>98086409</v>
      </c>
      <c r="B4777">
        <v>458554212</v>
      </c>
      <c r="C4777" s="1" t="s">
        <v>132</v>
      </c>
      <c r="D4777" s="1" t="s">
        <v>23</v>
      </c>
      <c r="E4777" s="1" t="s">
        <v>48</v>
      </c>
      <c r="F4777">
        <v>40.450000000000003</v>
      </c>
      <c r="G4777">
        <v>1</v>
      </c>
      <c r="H4777">
        <v>5.84</v>
      </c>
      <c r="I4777">
        <v>3.84</v>
      </c>
      <c r="J4777">
        <v>2</v>
      </c>
      <c r="K4777" s="2">
        <v>38679</v>
      </c>
      <c r="L4777" s="2">
        <v>38681</v>
      </c>
      <c r="M4777" s="2">
        <v>38701</v>
      </c>
      <c r="N4777" s="1" t="s">
        <v>133</v>
      </c>
      <c r="O4777" s="1" t="s">
        <v>134</v>
      </c>
    </row>
    <row r="4778" spans="1:15" x14ac:dyDescent="0.25">
      <c r="A4778">
        <v>98086400</v>
      </c>
      <c r="B4778">
        <v>685203305</v>
      </c>
      <c r="C4778" s="1" t="s">
        <v>132</v>
      </c>
      <c r="D4778" s="1" t="s">
        <v>23</v>
      </c>
      <c r="E4778" s="1" t="s">
        <v>48</v>
      </c>
      <c r="F4778">
        <v>40.450000000000003</v>
      </c>
      <c r="G4778">
        <v>1</v>
      </c>
      <c r="H4778">
        <v>5</v>
      </c>
      <c r="I4778">
        <v>7</v>
      </c>
      <c r="J4778">
        <v>3</v>
      </c>
      <c r="K4778" s="2">
        <v>38682</v>
      </c>
      <c r="L4778" s="2">
        <v>38684</v>
      </c>
      <c r="M4778" s="2">
        <v>38698</v>
      </c>
      <c r="N4778" s="1" t="s">
        <v>137</v>
      </c>
      <c r="O4778" s="1" t="s">
        <v>138</v>
      </c>
    </row>
    <row r="4779" spans="1:15" x14ac:dyDescent="0.25">
      <c r="A4779">
        <v>98086390</v>
      </c>
      <c r="B4779">
        <v>198717395</v>
      </c>
      <c r="C4779" s="1" t="s">
        <v>132</v>
      </c>
      <c r="D4779" s="1" t="s">
        <v>8</v>
      </c>
      <c r="E4779" s="1" t="s">
        <v>48</v>
      </c>
      <c r="F4779">
        <v>50.65</v>
      </c>
      <c r="G4779">
        <v>1</v>
      </c>
      <c r="H4779">
        <v>9.61</v>
      </c>
      <c r="I4779">
        <v>3.61</v>
      </c>
      <c r="J4779">
        <v>1</v>
      </c>
      <c r="K4779" s="2">
        <v>38685</v>
      </c>
      <c r="L4779" s="2">
        <v>38687</v>
      </c>
      <c r="M4779" s="2">
        <v>38701</v>
      </c>
      <c r="N4779" s="1" t="s">
        <v>137</v>
      </c>
      <c r="O4779" s="1" t="s">
        <v>138</v>
      </c>
    </row>
    <row r="4780" spans="1:15" x14ac:dyDescent="0.25">
      <c r="A4780">
        <v>98086316</v>
      </c>
      <c r="B4780">
        <v>197732829</v>
      </c>
      <c r="C4780" s="1" t="s">
        <v>132</v>
      </c>
      <c r="D4780" s="1" t="s">
        <v>5</v>
      </c>
      <c r="E4780" s="1" t="s">
        <v>48</v>
      </c>
      <c r="F4780">
        <v>60.58</v>
      </c>
      <c r="G4780">
        <v>1</v>
      </c>
      <c r="H4780">
        <v>9.99</v>
      </c>
      <c r="I4780">
        <v>3.99</v>
      </c>
      <c r="J4780">
        <v>3</v>
      </c>
      <c r="K4780" s="2">
        <v>38705</v>
      </c>
      <c r="L4780" s="2">
        <v>38707</v>
      </c>
      <c r="M4780" s="2">
        <v>38723</v>
      </c>
      <c r="N4780" s="1" t="s">
        <v>141</v>
      </c>
      <c r="O4780" s="1" t="s">
        <v>142</v>
      </c>
    </row>
    <row r="4781" spans="1:15" x14ac:dyDescent="0.25">
      <c r="A4781">
        <v>98086255</v>
      </c>
      <c r="B4781">
        <v>664948076</v>
      </c>
      <c r="C4781" s="1" t="s">
        <v>132</v>
      </c>
      <c r="D4781" s="1" t="s">
        <v>22</v>
      </c>
      <c r="E4781" s="1" t="s">
        <v>48</v>
      </c>
      <c r="F4781">
        <v>29.84</v>
      </c>
      <c r="G4781">
        <v>1</v>
      </c>
      <c r="H4781">
        <v>5</v>
      </c>
      <c r="I4781">
        <v>4</v>
      </c>
      <c r="J4781">
        <v>2</v>
      </c>
      <c r="K4781" s="2">
        <v>38722</v>
      </c>
      <c r="L4781" s="2">
        <v>38724</v>
      </c>
      <c r="M4781" s="2">
        <v>38744</v>
      </c>
      <c r="N4781" s="1" t="s">
        <v>137</v>
      </c>
      <c r="O4781" s="1" t="s">
        <v>138</v>
      </c>
    </row>
    <row r="4782" spans="1:15" x14ac:dyDescent="0.25">
      <c r="A4782">
        <v>98086232</v>
      </c>
      <c r="B4782">
        <v>189635244</v>
      </c>
      <c r="C4782" s="1" t="s">
        <v>132</v>
      </c>
      <c r="D4782" s="1" t="s">
        <v>5</v>
      </c>
      <c r="E4782" s="1" t="s">
        <v>48</v>
      </c>
      <c r="F4782">
        <v>60.58</v>
      </c>
      <c r="G4782">
        <v>1</v>
      </c>
      <c r="H4782">
        <v>7.68</v>
      </c>
      <c r="I4782">
        <v>5.68</v>
      </c>
      <c r="J4782">
        <v>1</v>
      </c>
      <c r="K4782" s="2">
        <v>38728</v>
      </c>
      <c r="L4782" s="2">
        <v>38731</v>
      </c>
      <c r="M4782" s="2">
        <v>38748</v>
      </c>
      <c r="N4782" s="1" t="s">
        <v>137</v>
      </c>
      <c r="O4782" s="1" t="s">
        <v>138</v>
      </c>
    </row>
    <row r="4783" spans="1:15" x14ac:dyDescent="0.25">
      <c r="A4783">
        <v>98086099</v>
      </c>
      <c r="B4783">
        <v>512817841</v>
      </c>
      <c r="C4783" s="1" t="s">
        <v>132</v>
      </c>
      <c r="D4783" s="1" t="s">
        <v>7</v>
      </c>
      <c r="E4783" s="1" t="s">
        <v>48</v>
      </c>
      <c r="F4783">
        <v>70.88</v>
      </c>
      <c r="G4783">
        <v>1</v>
      </c>
      <c r="H4783">
        <v>8.4499999999999993</v>
      </c>
      <c r="I4783">
        <v>5.45</v>
      </c>
      <c r="J4783">
        <v>3</v>
      </c>
      <c r="K4783" s="2">
        <v>38765</v>
      </c>
      <c r="L4783" s="2">
        <v>38768</v>
      </c>
      <c r="M4783" s="2">
        <v>38783</v>
      </c>
      <c r="N4783" s="1" t="s">
        <v>137</v>
      </c>
      <c r="O4783" s="1" t="s">
        <v>138</v>
      </c>
    </row>
    <row r="4784" spans="1:15" x14ac:dyDescent="0.25">
      <c r="A4784">
        <v>98086032</v>
      </c>
      <c r="B4784">
        <v>440340658</v>
      </c>
      <c r="C4784" s="1" t="s">
        <v>132</v>
      </c>
      <c r="D4784" s="1" t="s">
        <v>5</v>
      </c>
      <c r="E4784" s="1" t="s">
        <v>48</v>
      </c>
      <c r="F4784">
        <v>60.58</v>
      </c>
      <c r="G4784">
        <v>1</v>
      </c>
      <c r="H4784">
        <v>8.61</v>
      </c>
      <c r="I4784">
        <v>3.61</v>
      </c>
      <c r="J4784">
        <v>2</v>
      </c>
      <c r="K4784" s="2">
        <v>38786</v>
      </c>
      <c r="L4784" s="2">
        <v>38789</v>
      </c>
      <c r="M4784" s="2">
        <v>38797</v>
      </c>
      <c r="N4784" s="1" t="s">
        <v>135</v>
      </c>
      <c r="O4784" s="1" t="s">
        <v>136</v>
      </c>
    </row>
    <row r="4785" spans="1:15" x14ac:dyDescent="0.25">
      <c r="A4785">
        <v>98085881</v>
      </c>
      <c r="B4785">
        <v>707476699</v>
      </c>
      <c r="C4785" s="1" t="s">
        <v>132</v>
      </c>
      <c r="D4785" s="1" t="s">
        <v>7</v>
      </c>
      <c r="E4785" s="1" t="s">
        <v>48</v>
      </c>
      <c r="F4785">
        <v>70.88</v>
      </c>
      <c r="G4785">
        <v>1</v>
      </c>
      <c r="H4785">
        <v>9.5500000000000007</v>
      </c>
      <c r="I4785">
        <v>3.55</v>
      </c>
      <c r="J4785">
        <v>1</v>
      </c>
      <c r="K4785" s="2">
        <v>38828</v>
      </c>
      <c r="L4785" s="2">
        <v>38831</v>
      </c>
      <c r="M4785" s="2">
        <v>38842</v>
      </c>
      <c r="N4785" s="1" t="s">
        <v>143</v>
      </c>
      <c r="O4785" s="1" t="s">
        <v>144</v>
      </c>
    </row>
    <row r="4786" spans="1:15" x14ac:dyDescent="0.25">
      <c r="A4786">
        <v>98085857</v>
      </c>
      <c r="B4786">
        <v>568892827</v>
      </c>
      <c r="C4786" s="1" t="s">
        <v>132</v>
      </c>
      <c r="D4786" s="1" t="s">
        <v>22</v>
      </c>
      <c r="E4786" s="1" t="s">
        <v>48</v>
      </c>
      <c r="F4786">
        <v>29.84</v>
      </c>
      <c r="G4786">
        <v>1</v>
      </c>
      <c r="H4786">
        <v>7.68</v>
      </c>
      <c r="I4786">
        <v>4.68</v>
      </c>
      <c r="J4786">
        <v>3</v>
      </c>
      <c r="K4786" s="2">
        <v>38834</v>
      </c>
      <c r="L4786" s="2">
        <v>38836</v>
      </c>
      <c r="M4786" s="2">
        <v>38851</v>
      </c>
      <c r="N4786" s="1" t="s">
        <v>147</v>
      </c>
      <c r="O4786" s="1" t="s">
        <v>148</v>
      </c>
    </row>
    <row r="4787" spans="1:15" x14ac:dyDescent="0.25">
      <c r="A4787">
        <v>98085833</v>
      </c>
      <c r="B4787">
        <v>720465100</v>
      </c>
      <c r="C4787" s="1" t="s">
        <v>132</v>
      </c>
      <c r="D4787" s="1" t="s">
        <v>5</v>
      </c>
      <c r="E4787" s="1" t="s">
        <v>48</v>
      </c>
      <c r="F4787">
        <v>60.58</v>
      </c>
      <c r="G4787">
        <v>1</v>
      </c>
      <c r="H4787">
        <v>5.33</v>
      </c>
      <c r="I4787">
        <v>5.33</v>
      </c>
      <c r="J4787">
        <v>2</v>
      </c>
      <c r="K4787" s="2">
        <v>38843</v>
      </c>
      <c r="L4787" s="2">
        <v>38844</v>
      </c>
      <c r="M4787" s="2">
        <v>38864</v>
      </c>
      <c r="N4787" s="1" t="s">
        <v>139</v>
      </c>
      <c r="O4787" s="1" t="s">
        <v>140</v>
      </c>
    </row>
    <row r="4788" spans="1:15" x14ac:dyDescent="0.25">
      <c r="A4788">
        <v>98085732</v>
      </c>
      <c r="B4788">
        <v>316425048</v>
      </c>
      <c r="C4788" s="1" t="s">
        <v>132</v>
      </c>
      <c r="D4788" s="1" t="s">
        <v>6</v>
      </c>
      <c r="E4788" s="1" t="s">
        <v>48</v>
      </c>
      <c r="F4788">
        <v>70.45</v>
      </c>
      <c r="G4788">
        <v>1</v>
      </c>
      <c r="H4788">
        <v>5.89</v>
      </c>
      <c r="I4788">
        <v>3.89</v>
      </c>
      <c r="J4788">
        <v>2</v>
      </c>
      <c r="K4788" s="2">
        <v>38868</v>
      </c>
      <c r="L4788" s="2">
        <v>38870</v>
      </c>
      <c r="M4788" s="2">
        <v>38878</v>
      </c>
      <c r="N4788" s="1" t="s">
        <v>149</v>
      </c>
      <c r="O4788" s="1" t="s">
        <v>150</v>
      </c>
    </row>
    <row r="4789" spans="1:15" x14ac:dyDescent="0.25">
      <c r="A4789">
        <v>98085731</v>
      </c>
      <c r="B4789">
        <v>733351455</v>
      </c>
      <c r="C4789" s="1" t="s">
        <v>132</v>
      </c>
      <c r="D4789" s="1" t="s">
        <v>24</v>
      </c>
      <c r="E4789" s="1" t="s">
        <v>48</v>
      </c>
      <c r="F4789">
        <v>39.61</v>
      </c>
      <c r="G4789">
        <v>1</v>
      </c>
      <c r="H4789">
        <v>6.36</v>
      </c>
      <c r="I4789">
        <v>4.3600000000000003</v>
      </c>
      <c r="J4789">
        <v>1</v>
      </c>
      <c r="K4789" s="2">
        <v>38868</v>
      </c>
      <c r="L4789" s="2">
        <v>38870</v>
      </c>
      <c r="M4789" s="2">
        <v>38878</v>
      </c>
      <c r="N4789" s="1" t="s">
        <v>149</v>
      </c>
      <c r="O4789" s="1" t="s">
        <v>150</v>
      </c>
    </row>
    <row r="4790" spans="1:15" x14ac:dyDescent="0.25">
      <c r="A4790">
        <v>98085698</v>
      </c>
      <c r="B4790">
        <v>194398828</v>
      </c>
      <c r="C4790" s="1" t="s">
        <v>132</v>
      </c>
      <c r="D4790" s="1" t="s">
        <v>24</v>
      </c>
      <c r="E4790" s="1" t="s">
        <v>48</v>
      </c>
      <c r="F4790">
        <v>39.61</v>
      </c>
      <c r="G4790">
        <v>1</v>
      </c>
      <c r="H4790">
        <v>6</v>
      </c>
      <c r="I4790">
        <v>6</v>
      </c>
      <c r="J4790">
        <v>1</v>
      </c>
      <c r="K4790" s="2">
        <v>38876</v>
      </c>
      <c r="L4790" s="2">
        <v>38879</v>
      </c>
      <c r="M4790" s="2">
        <v>38895</v>
      </c>
      <c r="N4790" s="1" t="s">
        <v>133</v>
      </c>
      <c r="O4790" s="1" t="s">
        <v>134</v>
      </c>
    </row>
    <row r="4791" spans="1:15" x14ac:dyDescent="0.25">
      <c r="A4791">
        <v>98085647</v>
      </c>
      <c r="B4791">
        <v>701100038</v>
      </c>
      <c r="C4791" s="1" t="s">
        <v>132</v>
      </c>
      <c r="D4791" s="1" t="s">
        <v>8</v>
      </c>
      <c r="E4791" s="1" t="s">
        <v>48</v>
      </c>
      <c r="F4791">
        <v>50.65</v>
      </c>
      <c r="G4791">
        <v>1</v>
      </c>
      <c r="H4791">
        <v>9.33</v>
      </c>
      <c r="I4791">
        <v>6.33</v>
      </c>
      <c r="J4791">
        <v>3</v>
      </c>
      <c r="K4791" s="2">
        <v>38895</v>
      </c>
      <c r="L4791" s="2">
        <v>38896</v>
      </c>
      <c r="M4791" s="2">
        <v>38913</v>
      </c>
      <c r="N4791" s="1" t="s">
        <v>145</v>
      </c>
      <c r="O4791" s="1" t="s">
        <v>146</v>
      </c>
    </row>
    <row r="4792" spans="1:15" x14ac:dyDescent="0.25">
      <c r="A4792">
        <v>98085644</v>
      </c>
      <c r="B4792">
        <v>510773995</v>
      </c>
      <c r="C4792" s="1" t="s">
        <v>132</v>
      </c>
      <c r="D4792" s="1" t="s">
        <v>24</v>
      </c>
      <c r="E4792" s="1" t="s">
        <v>48</v>
      </c>
      <c r="F4792">
        <v>39.61</v>
      </c>
      <c r="G4792">
        <v>1</v>
      </c>
      <c r="H4792">
        <v>9.99</v>
      </c>
      <c r="I4792">
        <v>5.99</v>
      </c>
      <c r="J4792">
        <v>2</v>
      </c>
      <c r="K4792" s="2">
        <v>38895</v>
      </c>
      <c r="L4792" s="2">
        <v>38898</v>
      </c>
      <c r="M4792" s="2">
        <v>38917</v>
      </c>
      <c r="N4792" s="1" t="s">
        <v>145</v>
      </c>
      <c r="O4792" s="1" t="s">
        <v>146</v>
      </c>
    </row>
    <row r="4793" spans="1:15" x14ac:dyDescent="0.25">
      <c r="A4793">
        <v>98085619</v>
      </c>
      <c r="B4793">
        <v>217563390</v>
      </c>
      <c r="C4793" s="1" t="s">
        <v>132</v>
      </c>
      <c r="D4793" s="1" t="s">
        <v>5</v>
      </c>
      <c r="E4793" s="1" t="s">
        <v>48</v>
      </c>
      <c r="F4793">
        <v>60.58</v>
      </c>
      <c r="G4793">
        <v>1</v>
      </c>
      <c r="H4793">
        <v>9.99</v>
      </c>
      <c r="I4793">
        <v>3.99</v>
      </c>
      <c r="J4793">
        <v>1</v>
      </c>
      <c r="K4793" s="2">
        <v>38904</v>
      </c>
      <c r="L4793" s="2">
        <v>38905</v>
      </c>
      <c r="M4793" s="2">
        <v>38919</v>
      </c>
      <c r="N4793" s="1" t="s">
        <v>149</v>
      </c>
      <c r="O4793" s="1" t="s">
        <v>150</v>
      </c>
    </row>
    <row r="4794" spans="1:15" x14ac:dyDescent="0.25">
      <c r="A4794">
        <v>98085598</v>
      </c>
      <c r="B4794">
        <v>453512131</v>
      </c>
      <c r="C4794" s="1" t="s">
        <v>132</v>
      </c>
      <c r="D4794" s="1" t="s">
        <v>20</v>
      </c>
      <c r="E4794" s="1" t="s">
        <v>48</v>
      </c>
      <c r="F4794">
        <v>45.86</v>
      </c>
      <c r="G4794">
        <v>1</v>
      </c>
      <c r="H4794">
        <v>6.36</v>
      </c>
      <c r="I4794">
        <v>4.3600000000000003</v>
      </c>
      <c r="J4794">
        <v>1</v>
      </c>
      <c r="K4794" s="2">
        <v>38908</v>
      </c>
      <c r="L4794" s="2">
        <v>38910</v>
      </c>
      <c r="M4794" s="2">
        <v>38921</v>
      </c>
      <c r="N4794" s="1" t="s">
        <v>143</v>
      </c>
      <c r="O4794" s="1" t="s">
        <v>144</v>
      </c>
    </row>
    <row r="4795" spans="1:15" x14ac:dyDescent="0.25">
      <c r="A4795">
        <v>98085550</v>
      </c>
      <c r="B4795">
        <v>510773995</v>
      </c>
      <c r="C4795" s="1" t="s">
        <v>132</v>
      </c>
      <c r="D4795" s="1" t="s">
        <v>24</v>
      </c>
      <c r="E4795" s="1" t="s">
        <v>48</v>
      </c>
      <c r="F4795">
        <v>39.61</v>
      </c>
      <c r="G4795">
        <v>1</v>
      </c>
      <c r="H4795">
        <v>9.1</v>
      </c>
      <c r="I4795">
        <v>4.0999999999999996</v>
      </c>
      <c r="J4795">
        <v>1</v>
      </c>
      <c r="K4795" s="2">
        <v>38921</v>
      </c>
      <c r="L4795" s="2">
        <v>38923</v>
      </c>
      <c r="M4795" s="2">
        <v>38936</v>
      </c>
      <c r="N4795" s="1" t="s">
        <v>141</v>
      </c>
      <c r="O4795" s="1" t="s">
        <v>142</v>
      </c>
    </row>
    <row r="4796" spans="1:15" x14ac:dyDescent="0.25">
      <c r="A4796">
        <v>98085528</v>
      </c>
      <c r="B4796">
        <v>898039697</v>
      </c>
      <c r="C4796" s="1" t="s">
        <v>132</v>
      </c>
      <c r="D4796" s="1" t="s">
        <v>7</v>
      </c>
      <c r="E4796" s="1" t="s">
        <v>48</v>
      </c>
      <c r="F4796">
        <v>70.88</v>
      </c>
      <c r="G4796">
        <v>1</v>
      </c>
      <c r="H4796">
        <v>6.14</v>
      </c>
      <c r="I4796">
        <v>3.14</v>
      </c>
      <c r="J4796">
        <v>1</v>
      </c>
      <c r="K4796" s="2">
        <v>38926</v>
      </c>
      <c r="L4796" s="2">
        <v>38929</v>
      </c>
      <c r="M4796" s="2">
        <v>38949</v>
      </c>
      <c r="N4796" s="1" t="s">
        <v>137</v>
      </c>
      <c r="O4796" s="1" t="s">
        <v>138</v>
      </c>
    </row>
    <row r="4797" spans="1:15" x14ac:dyDescent="0.25">
      <c r="A4797">
        <v>98085514</v>
      </c>
      <c r="B4797">
        <v>126466824</v>
      </c>
      <c r="C4797" s="1" t="s">
        <v>132</v>
      </c>
      <c r="D4797" s="1" t="s">
        <v>7</v>
      </c>
      <c r="E4797" s="1" t="s">
        <v>48</v>
      </c>
      <c r="F4797">
        <v>70.88</v>
      </c>
      <c r="G4797">
        <v>1</v>
      </c>
      <c r="H4797">
        <v>7.68</v>
      </c>
      <c r="I4797">
        <v>6.68</v>
      </c>
      <c r="J4797">
        <v>2</v>
      </c>
      <c r="K4797" s="2">
        <v>38930</v>
      </c>
      <c r="L4797" s="2">
        <v>38932</v>
      </c>
      <c r="M4797" s="2">
        <v>38945</v>
      </c>
      <c r="N4797" s="1" t="s">
        <v>141</v>
      </c>
      <c r="O4797" s="1" t="s">
        <v>142</v>
      </c>
    </row>
    <row r="4798" spans="1:15" x14ac:dyDescent="0.25">
      <c r="A4798">
        <v>98085505</v>
      </c>
      <c r="B4798">
        <v>131591686</v>
      </c>
      <c r="C4798" s="1" t="s">
        <v>132</v>
      </c>
      <c r="D4798" s="1" t="s">
        <v>22</v>
      </c>
      <c r="E4798" s="1" t="s">
        <v>48</v>
      </c>
      <c r="F4798">
        <v>29.84</v>
      </c>
      <c r="G4798">
        <v>1</v>
      </c>
      <c r="H4798">
        <v>7.25</v>
      </c>
      <c r="I4798">
        <v>3.25</v>
      </c>
      <c r="J4798">
        <v>2</v>
      </c>
      <c r="K4798" s="2">
        <v>38933</v>
      </c>
      <c r="L4798" s="2">
        <v>38935</v>
      </c>
      <c r="M4798" s="2">
        <v>38952</v>
      </c>
      <c r="N4798" s="1" t="s">
        <v>141</v>
      </c>
      <c r="O4798" s="1" t="s">
        <v>142</v>
      </c>
    </row>
    <row r="4799" spans="1:15" x14ac:dyDescent="0.25">
      <c r="A4799">
        <v>98085475</v>
      </c>
      <c r="B4799">
        <v>471492301</v>
      </c>
      <c r="C4799" s="1" t="s">
        <v>132</v>
      </c>
      <c r="D4799" s="1" t="s">
        <v>8</v>
      </c>
      <c r="E4799" s="1" t="s">
        <v>48</v>
      </c>
      <c r="F4799">
        <v>50.65</v>
      </c>
      <c r="G4799">
        <v>1</v>
      </c>
      <c r="H4799">
        <v>6.55</v>
      </c>
      <c r="I4799">
        <v>5.55</v>
      </c>
      <c r="J4799">
        <v>2</v>
      </c>
      <c r="K4799" s="2">
        <v>38940</v>
      </c>
      <c r="L4799" s="2">
        <v>38942</v>
      </c>
      <c r="M4799" s="2">
        <v>38957</v>
      </c>
      <c r="N4799" s="1" t="s">
        <v>133</v>
      </c>
      <c r="O4799" s="1" t="s">
        <v>134</v>
      </c>
    </row>
    <row r="4800" spans="1:15" x14ac:dyDescent="0.25">
      <c r="A4800">
        <v>98085466</v>
      </c>
      <c r="B4800">
        <v>305002580</v>
      </c>
      <c r="C4800" s="1" t="s">
        <v>132</v>
      </c>
      <c r="D4800" s="1" t="s">
        <v>22</v>
      </c>
      <c r="E4800" s="1" t="s">
        <v>48</v>
      </c>
      <c r="F4800">
        <v>29.84</v>
      </c>
      <c r="G4800">
        <v>1</v>
      </c>
      <c r="H4800">
        <v>8.75</v>
      </c>
      <c r="I4800">
        <v>3.75</v>
      </c>
      <c r="J4800">
        <v>1</v>
      </c>
      <c r="K4800" s="2">
        <v>38942</v>
      </c>
      <c r="L4800" s="2">
        <v>38944</v>
      </c>
      <c r="M4800" s="2">
        <v>38956</v>
      </c>
      <c r="N4800" s="1" t="s">
        <v>149</v>
      </c>
      <c r="O4800" s="1" t="s">
        <v>150</v>
      </c>
    </row>
    <row r="4801" spans="1:15" x14ac:dyDescent="0.25">
      <c r="A4801">
        <v>98085444</v>
      </c>
      <c r="B4801">
        <v>705211779</v>
      </c>
      <c r="C4801" s="1" t="s">
        <v>132</v>
      </c>
      <c r="D4801" s="1" t="s">
        <v>23</v>
      </c>
      <c r="E4801" s="1" t="s">
        <v>48</v>
      </c>
      <c r="F4801">
        <v>40.450000000000003</v>
      </c>
      <c r="G4801">
        <v>1</v>
      </c>
      <c r="H4801">
        <v>5.22</v>
      </c>
      <c r="I4801">
        <v>3.22</v>
      </c>
      <c r="J4801">
        <v>3</v>
      </c>
      <c r="K4801" s="2">
        <v>38946</v>
      </c>
      <c r="L4801" s="2">
        <v>38949</v>
      </c>
      <c r="M4801" s="2">
        <v>38963</v>
      </c>
      <c r="N4801" s="1" t="s">
        <v>139</v>
      </c>
      <c r="O4801" s="1" t="s">
        <v>140</v>
      </c>
    </row>
    <row r="4802" spans="1:15" x14ac:dyDescent="0.25">
      <c r="A4802">
        <v>98085421</v>
      </c>
      <c r="B4802">
        <v>145148150</v>
      </c>
      <c r="C4802" s="1" t="s">
        <v>132</v>
      </c>
      <c r="D4802" s="1" t="s">
        <v>5</v>
      </c>
      <c r="E4802" s="1" t="s">
        <v>48</v>
      </c>
      <c r="F4802">
        <v>60.58</v>
      </c>
      <c r="G4802">
        <v>1</v>
      </c>
      <c r="H4802">
        <v>6.1</v>
      </c>
      <c r="I4802">
        <v>3.1</v>
      </c>
      <c r="J4802">
        <v>3</v>
      </c>
      <c r="K4802" s="2">
        <v>38950</v>
      </c>
      <c r="L4802" s="2">
        <v>38953</v>
      </c>
      <c r="M4802" s="2">
        <v>38972</v>
      </c>
      <c r="N4802" s="1" t="s">
        <v>141</v>
      </c>
      <c r="O4802" s="1" t="s">
        <v>142</v>
      </c>
    </row>
    <row r="4803" spans="1:15" x14ac:dyDescent="0.25">
      <c r="A4803">
        <v>98085414</v>
      </c>
      <c r="B4803">
        <v>549442190</v>
      </c>
      <c r="C4803" s="1" t="s">
        <v>132</v>
      </c>
      <c r="D4803" s="1" t="s">
        <v>20</v>
      </c>
      <c r="E4803" s="1" t="s">
        <v>48</v>
      </c>
      <c r="F4803">
        <v>45.86</v>
      </c>
      <c r="G4803">
        <v>1</v>
      </c>
      <c r="H4803">
        <v>9.75</v>
      </c>
      <c r="I4803">
        <v>5.75</v>
      </c>
      <c r="J4803">
        <v>2</v>
      </c>
      <c r="K4803" s="2">
        <v>38952</v>
      </c>
      <c r="L4803" s="2">
        <v>38954</v>
      </c>
      <c r="M4803" s="2">
        <v>38965</v>
      </c>
      <c r="N4803" s="1" t="s">
        <v>141</v>
      </c>
      <c r="O4803" s="1" t="s">
        <v>142</v>
      </c>
    </row>
    <row r="4804" spans="1:15" x14ac:dyDescent="0.25">
      <c r="A4804">
        <v>98085351</v>
      </c>
      <c r="B4804">
        <v>458554212</v>
      </c>
      <c r="C4804" s="1" t="s">
        <v>132</v>
      </c>
      <c r="D4804" s="1" t="s">
        <v>7</v>
      </c>
      <c r="E4804" s="1" t="s">
        <v>48</v>
      </c>
      <c r="F4804">
        <v>70.88</v>
      </c>
      <c r="G4804">
        <v>1</v>
      </c>
      <c r="H4804">
        <v>10</v>
      </c>
      <c r="I4804">
        <v>4</v>
      </c>
      <c r="J4804">
        <v>3</v>
      </c>
      <c r="K4804" s="2">
        <v>38970</v>
      </c>
      <c r="L4804" s="2">
        <v>38971</v>
      </c>
      <c r="M4804" s="2">
        <v>38987</v>
      </c>
      <c r="N4804" s="1" t="s">
        <v>133</v>
      </c>
      <c r="O4804" s="1" t="s">
        <v>134</v>
      </c>
    </row>
    <row r="4805" spans="1:15" x14ac:dyDescent="0.25">
      <c r="A4805">
        <v>98085332</v>
      </c>
      <c r="B4805">
        <v>458554212</v>
      </c>
      <c r="C4805" s="1" t="s">
        <v>132</v>
      </c>
      <c r="D4805" s="1" t="s">
        <v>6</v>
      </c>
      <c r="E4805" s="1" t="s">
        <v>48</v>
      </c>
      <c r="F4805">
        <v>70.45</v>
      </c>
      <c r="G4805">
        <v>1</v>
      </c>
      <c r="H4805">
        <v>7.75</v>
      </c>
      <c r="I4805">
        <v>5.75</v>
      </c>
      <c r="J4805">
        <v>3</v>
      </c>
      <c r="K4805" s="2">
        <v>38976</v>
      </c>
      <c r="L4805" s="2">
        <v>38978</v>
      </c>
      <c r="M4805" s="2">
        <v>38992</v>
      </c>
      <c r="N4805" s="1" t="s">
        <v>149</v>
      </c>
      <c r="O4805" s="1" t="s">
        <v>150</v>
      </c>
    </row>
    <row r="4806" spans="1:15" x14ac:dyDescent="0.25">
      <c r="A4806">
        <v>98085295</v>
      </c>
      <c r="B4806">
        <v>648402267</v>
      </c>
      <c r="C4806" s="1" t="s">
        <v>132</v>
      </c>
      <c r="D4806" s="1" t="s">
        <v>8</v>
      </c>
      <c r="E4806" s="1" t="s">
        <v>48</v>
      </c>
      <c r="F4806">
        <v>50.65</v>
      </c>
      <c r="G4806">
        <v>1</v>
      </c>
      <c r="H4806">
        <v>8.99</v>
      </c>
      <c r="I4806">
        <v>3.99</v>
      </c>
      <c r="J4806">
        <v>2</v>
      </c>
      <c r="K4806" s="2">
        <v>38982</v>
      </c>
      <c r="L4806" s="2">
        <v>38985</v>
      </c>
      <c r="M4806" s="2">
        <v>38993</v>
      </c>
      <c r="N4806" s="1" t="s">
        <v>133</v>
      </c>
      <c r="O4806" s="1" t="s">
        <v>134</v>
      </c>
    </row>
    <row r="4807" spans="1:15" x14ac:dyDescent="0.25">
      <c r="A4807">
        <v>98085267</v>
      </c>
      <c r="B4807">
        <v>685203305</v>
      </c>
      <c r="C4807" s="1" t="s">
        <v>132</v>
      </c>
      <c r="D4807" s="1" t="s">
        <v>8</v>
      </c>
      <c r="E4807" s="1" t="s">
        <v>48</v>
      </c>
      <c r="F4807">
        <v>50.65</v>
      </c>
      <c r="G4807">
        <v>1</v>
      </c>
      <c r="H4807">
        <v>8.33</v>
      </c>
      <c r="I4807">
        <v>4.33</v>
      </c>
      <c r="J4807">
        <v>2</v>
      </c>
      <c r="K4807" s="2">
        <v>38989</v>
      </c>
      <c r="L4807" s="2">
        <v>38992</v>
      </c>
      <c r="M4807" s="2">
        <v>39000</v>
      </c>
      <c r="N4807" s="1" t="s">
        <v>145</v>
      </c>
      <c r="O4807" s="1" t="s">
        <v>146</v>
      </c>
    </row>
    <row r="4808" spans="1:15" x14ac:dyDescent="0.25">
      <c r="A4808">
        <v>98085250</v>
      </c>
      <c r="B4808">
        <v>579819412</v>
      </c>
      <c r="C4808" s="1" t="s">
        <v>132</v>
      </c>
      <c r="D4808" s="1" t="s">
        <v>24</v>
      </c>
      <c r="E4808" s="1" t="s">
        <v>48</v>
      </c>
      <c r="F4808">
        <v>39.61</v>
      </c>
      <c r="G4808">
        <v>1</v>
      </c>
      <c r="H4808">
        <v>6.61</v>
      </c>
      <c r="I4808">
        <v>4.6100000000000003</v>
      </c>
      <c r="J4808">
        <v>2</v>
      </c>
      <c r="K4808" s="2">
        <v>38996</v>
      </c>
      <c r="L4808" s="2">
        <v>38997</v>
      </c>
      <c r="M4808" s="2">
        <v>39012</v>
      </c>
      <c r="N4808" s="1" t="s">
        <v>143</v>
      </c>
      <c r="O4808" s="1" t="s">
        <v>144</v>
      </c>
    </row>
    <row r="4809" spans="1:15" x14ac:dyDescent="0.25">
      <c r="A4809">
        <v>98085199</v>
      </c>
      <c r="B4809">
        <v>523605849</v>
      </c>
      <c r="C4809" s="1" t="s">
        <v>132</v>
      </c>
      <c r="D4809" s="1" t="s">
        <v>20</v>
      </c>
      <c r="E4809" s="1" t="s">
        <v>48</v>
      </c>
      <c r="F4809">
        <v>45.86</v>
      </c>
      <c r="G4809">
        <v>1</v>
      </c>
      <c r="H4809">
        <v>8.1199999999999992</v>
      </c>
      <c r="I4809">
        <v>4.12</v>
      </c>
      <c r="J4809">
        <v>1</v>
      </c>
      <c r="K4809" s="2">
        <v>39008</v>
      </c>
      <c r="L4809" s="2">
        <v>39011</v>
      </c>
      <c r="M4809" s="2">
        <v>39030</v>
      </c>
      <c r="N4809" s="1" t="s">
        <v>143</v>
      </c>
      <c r="O4809" s="1" t="s">
        <v>144</v>
      </c>
    </row>
    <row r="4810" spans="1:15" x14ac:dyDescent="0.25">
      <c r="A4810">
        <v>98085108</v>
      </c>
      <c r="B4810">
        <v>845554615</v>
      </c>
      <c r="C4810" s="1" t="s">
        <v>132</v>
      </c>
      <c r="D4810" s="1" t="s">
        <v>5</v>
      </c>
      <c r="E4810" s="1" t="s">
        <v>48</v>
      </c>
      <c r="F4810">
        <v>60.58</v>
      </c>
      <c r="G4810">
        <v>1</v>
      </c>
      <c r="H4810">
        <v>6.9</v>
      </c>
      <c r="I4810">
        <v>4.9000000000000004</v>
      </c>
      <c r="J4810">
        <v>2</v>
      </c>
      <c r="K4810" s="2">
        <v>39030</v>
      </c>
      <c r="L4810" s="2">
        <v>39033</v>
      </c>
      <c r="M4810" s="2">
        <v>39047</v>
      </c>
      <c r="N4810" s="1" t="s">
        <v>139</v>
      </c>
      <c r="O4810" s="1" t="s">
        <v>140</v>
      </c>
    </row>
    <row r="4811" spans="1:15" x14ac:dyDescent="0.25">
      <c r="A4811">
        <v>98085078</v>
      </c>
      <c r="B4811">
        <v>183302960</v>
      </c>
      <c r="C4811" s="1" t="s">
        <v>132</v>
      </c>
      <c r="D4811" s="1" t="s">
        <v>20</v>
      </c>
      <c r="E4811" s="1" t="s">
        <v>48</v>
      </c>
      <c r="F4811">
        <v>45.86</v>
      </c>
      <c r="G4811">
        <v>1</v>
      </c>
      <c r="H4811">
        <v>10</v>
      </c>
      <c r="I4811">
        <v>5</v>
      </c>
      <c r="J4811">
        <v>3</v>
      </c>
      <c r="K4811" s="2">
        <v>39040</v>
      </c>
      <c r="L4811" s="2">
        <v>39042</v>
      </c>
      <c r="M4811" s="2">
        <v>39061</v>
      </c>
      <c r="N4811" s="1" t="s">
        <v>147</v>
      </c>
      <c r="O4811" s="1" t="s">
        <v>148</v>
      </c>
    </row>
    <row r="4812" spans="1:15" x14ac:dyDescent="0.25">
      <c r="A4812">
        <v>98084986</v>
      </c>
      <c r="B4812">
        <v>331154749</v>
      </c>
      <c r="C4812" s="1" t="s">
        <v>132</v>
      </c>
      <c r="D4812" s="1" t="s">
        <v>20</v>
      </c>
      <c r="E4812" s="1" t="s">
        <v>48</v>
      </c>
      <c r="F4812">
        <v>45.86</v>
      </c>
      <c r="G4812">
        <v>1</v>
      </c>
      <c r="H4812">
        <v>9.58</v>
      </c>
      <c r="I4812">
        <v>5.58</v>
      </c>
      <c r="J4812">
        <v>2</v>
      </c>
      <c r="K4812" s="2">
        <v>39065</v>
      </c>
      <c r="L4812" s="2">
        <v>39067</v>
      </c>
      <c r="M4812" s="2">
        <v>39082</v>
      </c>
      <c r="N4812" s="1" t="s">
        <v>133</v>
      </c>
      <c r="O4812" s="1" t="s">
        <v>134</v>
      </c>
    </row>
    <row r="4813" spans="1:15" x14ac:dyDescent="0.25">
      <c r="A4813">
        <v>98084979</v>
      </c>
      <c r="B4813">
        <v>254237998</v>
      </c>
      <c r="C4813" s="1" t="s">
        <v>132</v>
      </c>
      <c r="D4813" s="1" t="s">
        <v>24</v>
      </c>
      <c r="E4813" s="1" t="s">
        <v>48</v>
      </c>
      <c r="F4813">
        <v>39.61</v>
      </c>
      <c r="G4813">
        <v>1</v>
      </c>
      <c r="H4813">
        <v>5.25</v>
      </c>
      <c r="I4813">
        <v>4.25</v>
      </c>
      <c r="J4813">
        <v>2</v>
      </c>
      <c r="K4813" s="2">
        <v>39067</v>
      </c>
      <c r="L4813" s="2">
        <v>39070</v>
      </c>
      <c r="M4813" s="2">
        <v>39082</v>
      </c>
      <c r="N4813" s="1" t="s">
        <v>145</v>
      </c>
      <c r="O4813" s="1" t="s">
        <v>146</v>
      </c>
    </row>
    <row r="4814" spans="1:15" x14ac:dyDescent="0.25">
      <c r="A4814">
        <v>98084857</v>
      </c>
      <c r="B4814">
        <v>565333786</v>
      </c>
      <c r="C4814" s="1" t="s">
        <v>132</v>
      </c>
      <c r="D4814" s="1" t="s">
        <v>22</v>
      </c>
      <c r="E4814" s="1" t="s">
        <v>48</v>
      </c>
      <c r="F4814">
        <v>29.84</v>
      </c>
      <c r="G4814">
        <v>1</v>
      </c>
      <c r="H4814">
        <v>6.45</v>
      </c>
      <c r="I4814">
        <v>3.45</v>
      </c>
      <c r="J4814">
        <v>3</v>
      </c>
      <c r="K4814" s="2">
        <v>39097</v>
      </c>
      <c r="L4814" s="2">
        <v>39100</v>
      </c>
      <c r="M4814" s="2">
        <v>39115</v>
      </c>
      <c r="N4814" s="1" t="s">
        <v>141</v>
      </c>
      <c r="O4814" s="1" t="s">
        <v>142</v>
      </c>
    </row>
    <row r="4815" spans="1:15" x14ac:dyDescent="0.25">
      <c r="A4815">
        <v>98084589</v>
      </c>
      <c r="B4815">
        <v>700754953</v>
      </c>
      <c r="C4815" s="1" t="s">
        <v>132</v>
      </c>
      <c r="D4815" s="1" t="s">
        <v>7</v>
      </c>
      <c r="E4815" s="1" t="s">
        <v>48</v>
      </c>
      <c r="F4815">
        <v>70.88</v>
      </c>
      <c r="G4815">
        <v>1</v>
      </c>
      <c r="H4815">
        <v>9.65</v>
      </c>
      <c r="I4815">
        <v>5.65</v>
      </c>
      <c r="J4815">
        <v>2</v>
      </c>
      <c r="K4815" s="2">
        <v>39166</v>
      </c>
      <c r="L4815" s="2">
        <v>39168</v>
      </c>
      <c r="M4815" s="2">
        <v>39178</v>
      </c>
      <c r="N4815" s="1" t="s">
        <v>141</v>
      </c>
      <c r="O4815" s="1" t="s">
        <v>142</v>
      </c>
    </row>
    <row r="4816" spans="1:15" x14ac:dyDescent="0.25">
      <c r="A4816">
        <v>98084504</v>
      </c>
      <c r="B4816">
        <v>308322096</v>
      </c>
      <c r="C4816" s="1" t="s">
        <v>132</v>
      </c>
      <c r="D4816" s="1" t="s">
        <v>6</v>
      </c>
      <c r="E4816" s="1" t="s">
        <v>48</v>
      </c>
      <c r="F4816">
        <v>70.45</v>
      </c>
      <c r="G4816">
        <v>1</v>
      </c>
      <c r="H4816">
        <v>5</v>
      </c>
      <c r="I4816">
        <v>4</v>
      </c>
      <c r="J4816">
        <v>3</v>
      </c>
      <c r="K4816" s="2">
        <v>39193</v>
      </c>
      <c r="L4816" s="2">
        <v>39194</v>
      </c>
      <c r="M4816" s="2">
        <v>39203</v>
      </c>
      <c r="N4816" s="1" t="s">
        <v>137</v>
      </c>
      <c r="O4816" s="1" t="s">
        <v>138</v>
      </c>
    </row>
    <row r="4817" spans="1:15" x14ac:dyDescent="0.25">
      <c r="A4817">
        <v>98084429</v>
      </c>
      <c r="B4817">
        <v>487583305</v>
      </c>
      <c r="C4817" s="1" t="s">
        <v>132</v>
      </c>
      <c r="D4817" s="1" t="s">
        <v>22</v>
      </c>
      <c r="E4817" s="1" t="s">
        <v>48</v>
      </c>
      <c r="F4817">
        <v>29.84</v>
      </c>
      <c r="G4817">
        <v>1</v>
      </c>
      <c r="H4817">
        <v>7</v>
      </c>
      <c r="I4817">
        <v>5</v>
      </c>
      <c r="J4817">
        <v>3</v>
      </c>
      <c r="K4817" s="2">
        <v>39217</v>
      </c>
      <c r="L4817" s="2">
        <v>39218</v>
      </c>
      <c r="M4817" s="2">
        <v>39230</v>
      </c>
      <c r="N4817" s="1" t="s">
        <v>137</v>
      </c>
      <c r="O4817" s="1" t="s">
        <v>138</v>
      </c>
    </row>
    <row r="4818" spans="1:15" x14ac:dyDescent="0.25">
      <c r="A4818">
        <v>98084156</v>
      </c>
      <c r="B4818">
        <v>272385252</v>
      </c>
      <c r="C4818" s="1" t="s">
        <v>132</v>
      </c>
      <c r="D4818" s="1" t="s">
        <v>20</v>
      </c>
      <c r="E4818" s="1" t="s">
        <v>48</v>
      </c>
      <c r="F4818">
        <v>45.86</v>
      </c>
      <c r="G4818">
        <v>1</v>
      </c>
      <c r="H4818">
        <v>6.14</v>
      </c>
      <c r="I4818">
        <v>4.1399999999999997</v>
      </c>
      <c r="J4818">
        <v>1</v>
      </c>
      <c r="K4818" s="2">
        <v>39291</v>
      </c>
      <c r="L4818" s="2">
        <v>39292</v>
      </c>
      <c r="M4818" s="2">
        <v>39304</v>
      </c>
      <c r="N4818" s="1" t="s">
        <v>139</v>
      </c>
      <c r="O4818" s="1" t="s">
        <v>140</v>
      </c>
    </row>
    <row r="4819" spans="1:15" x14ac:dyDescent="0.25">
      <c r="A4819">
        <v>98084085</v>
      </c>
      <c r="B4819">
        <v>347508755</v>
      </c>
      <c r="C4819" s="1" t="s">
        <v>132</v>
      </c>
      <c r="D4819" s="1" t="s">
        <v>8</v>
      </c>
      <c r="E4819" s="1" t="s">
        <v>48</v>
      </c>
      <c r="F4819">
        <v>50.65</v>
      </c>
      <c r="G4819">
        <v>1</v>
      </c>
      <c r="H4819">
        <v>8</v>
      </c>
      <c r="I4819">
        <v>4</v>
      </c>
      <c r="J4819">
        <v>2</v>
      </c>
      <c r="K4819" s="2">
        <v>39315</v>
      </c>
      <c r="L4819" s="2">
        <v>39316</v>
      </c>
      <c r="M4819" s="2">
        <v>39332</v>
      </c>
      <c r="N4819" s="1" t="s">
        <v>147</v>
      </c>
      <c r="O4819" s="1" t="s">
        <v>148</v>
      </c>
    </row>
    <row r="4820" spans="1:15" x14ac:dyDescent="0.25">
      <c r="A4820">
        <v>98084086</v>
      </c>
      <c r="B4820">
        <v>596465578</v>
      </c>
      <c r="C4820" s="1" t="s">
        <v>132</v>
      </c>
      <c r="D4820" s="1" t="s">
        <v>23</v>
      </c>
      <c r="E4820" s="1" t="s">
        <v>48</v>
      </c>
      <c r="F4820">
        <v>40.450000000000003</v>
      </c>
      <c r="G4820">
        <v>1</v>
      </c>
      <c r="H4820">
        <v>5.99</v>
      </c>
      <c r="I4820">
        <v>5.99</v>
      </c>
      <c r="J4820">
        <v>3</v>
      </c>
      <c r="K4820" s="2">
        <v>39315</v>
      </c>
      <c r="L4820" s="2">
        <v>39316</v>
      </c>
      <c r="M4820" s="2">
        <v>39328</v>
      </c>
      <c r="N4820" s="1" t="s">
        <v>143</v>
      </c>
      <c r="O4820" s="1" t="s">
        <v>144</v>
      </c>
    </row>
    <row r="4821" spans="1:15" x14ac:dyDescent="0.25">
      <c r="A4821">
        <v>98084015</v>
      </c>
      <c r="B4821">
        <v>582922821</v>
      </c>
      <c r="C4821" s="1" t="s">
        <v>132</v>
      </c>
      <c r="D4821" s="1" t="s">
        <v>6</v>
      </c>
      <c r="E4821" s="1" t="s">
        <v>48</v>
      </c>
      <c r="F4821">
        <v>70.45</v>
      </c>
      <c r="G4821">
        <v>1</v>
      </c>
      <c r="H4821">
        <v>6.73</v>
      </c>
      <c r="I4821">
        <v>3.73</v>
      </c>
      <c r="J4821">
        <v>3</v>
      </c>
      <c r="K4821" s="2">
        <v>39331</v>
      </c>
      <c r="L4821" s="2">
        <v>39333</v>
      </c>
      <c r="M4821" s="2">
        <v>39351</v>
      </c>
      <c r="N4821" s="1" t="s">
        <v>133</v>
      </c>
      <c r="O4821" s="1" t="s">
        <v>134</v>
      </c>
    </row>
    <row r="4822" spans="1:15" x14ac:dyDescent="0.25">
      <c r="A4822">
        <v>98083947</v>
      </c>
      <c r="B4822">
        <v>463804554</v>
      </c>
      <c r="C4822" s="1" t="s">
        <v>132</v>
      </c>
      <c r="D4822" s="1" t="s">
        <v>20</v>
      </c>
      <c r="E4822" s="1" t="s">
        <v>48</v>
      </c>
      <c r="F4822">
        <v>45.86</v>
      </c>
      <c r="G4822">
        <v>1</v>
      </c>
      <c r="H4822">
        <v>8.1</v>
      </c>
      <c r="I4822">
        <v>3.1</v>
      </c>
      <c r="J4822">
        <v>1</v>
      </c>
      <c r="K4822" s="2">
        <v>39349</v>
      </c>
      <c r="L4822" s="2">
        <v>39350</v>
      </c>
      <c r="M4822" s="2">
        <v>39370</v>
      </c>
      <c r="N4822" s="1" t="s">
        <v>149</v>
      </c>
      <c r="O4822" s="1" t="s">
        <v>150</v>
      </c>
    </row>
    <row r="4823" spans="1:15" x14ac:dyDescent="0.25">
      <c r="A4823">
        <v>98083902</v>
      </c>
      <c r="B4823">
        <v>514136954</v>
      </c>
      <c r="C4823" s="1" t="s">
        <v>132</v>
      </c>
      <c r="D4823" s="1" t="s">
        <v>6</v>
      </c>
      <c r="E4823" s="1" t="s">
        <v>48</v>
      </c>
      <c r="F4823">
        <v>70.45</v>
      </c>
      <c r="G4823">
        <v>1</v>
      </c>
      <c r="H4823">
        <v>8.36</v>
      </c>
      <c r="I4823">
        <v>4.3600000000000003</v>
      </c>
      <c r="J4823">
        <v>2</v>
      </c>
      <c r="K4823" s="2">
        <v>39359</v>
      </c>
      <c r="L4823" s="2">
        <v>39362</v>
      </c>
      <c r="M4823" s="2">
        <v>39382</v>
      </c>
      <c r="N4823" s="1" t="s">
        <v>135</v>
      </c>
      <c r="O4823" s="1" t="s">
        <v>136</v>
      </c>
    </row>
    <row r="4824" spans="1:15" x14ac:dyDescent="0.25">
      <c r="A4824">
        <v>98083894</v>
      </c>
      <c r="B4824">
        <v>324989280</v>
      </c>
      <c r="C4824" s="1" t="s">
        <v>132</v>
      </c>
      <c r="D4824" s="1" t="s">
        <v>5</v>
      </c>
      <c r="E4824" s="1" t="s">
        <v>48</v>
      </c>
      <c r="F4824">
        <v>60.58</v>
      </c>
      <c r="G4824">
        <v>1</v>
      </c>
      <c r="H4824">
        <v>9.84</v>
      </c>
      <c r="I4824">
        <v>3.84</v>
      </c>
      <c r="J4824">
        <v>1</v>
      </c>
      <c r="K4824" s="2">
        <v>39363</v>
      </c>
      <c r="L4824" s="2">
        <v>39365</v>
      </c>
      <c r="M4824" s="2">
        <v>39381</v>
      </c>
      <c r="N4824" s="1" t="s">
        <v>149</v>
      </c>
      <c r="O4824" s="1" t="s">
        <v>150</v>
      </c>
    </row>
    <row r="4825" spans="1:15" x14ac:dyDescent="0.25">
      <c r="A4825">
        <v>98083840</v>
      </c>
      <c r="B4825">
        <v>728304917</v>
      </c>
      <c r="C4825" s="1" t="s">
        <v>132</v>
      </c>
      <c r="D4825" s="1" t="s">
        <v>5</v>
      </c>
      <c r="E4825" s="1" t="s">
        <v>48</v>
      </c>
      <c r="F4825">
        <v>60.58</v>
      </c>
      <c r="G4825">
        <v>1</v>
      </c>
      <c r="H4825">
        <v>6.65</v>
      </c>
      <c r="I4825">
        <v>5.65</v>
      </c>
      <c r="J4825">
        <v>2</v>
      </c>
      <c r="K4825" s="2">
        <v>39383</v>
      </c>
      <c r="L4825" s="2">
        <v>39385</v>
      </c>
      <c r="M4825" s="2">
        <v>39397</v>
      </c>
      <c r="N4825" s="1" t="s">
        <v>133</v>
      </c>
      <c r="O4825" s="1" t="s">
        <v>134</v>
      </c>
    </row>
    <row r="4826" spans="1:15" x14ac:dyDescent="0.25">
      <c r="A4826">
        <v>98083671</v>
      </c>
      <c r="B4826">
        <v>361586823</v>
      </c>
      <c r="C4826" s="1" t="s">
        <v>132</v>
      </c>
      <c r="D4826" s="1" t="s">
        <v>23</v>
      </c>
      <c r="E4826" s="1" t="s">
        <v>48</v>
      </c>
      <c r="F4826">
        <v>40.450000000000003</v>
      </c>
      <c r="G4826">
        <v>1</v>
      </c>
      <c r="H4826">
        <v>8.14</v>
      </c>
      <c r="I4826">
        <v>3.14</v>
      </c>
      <c r="J4826">
        <v>2</v>
      </c>
      <c r="K4826" s="2">
        <v>39421</v>
      </c>
      <c r="L4826" s="2">
        <v>39423</v>
      </c>
      <c r="M4826" s="2">
        <v>39430</v>
      </c>
      <c r="N4826" s="1" t="s">
        <v>143</v>
      </c>
      <c r="O4826" s="1" t="s">
        <v>144</v>
      </c>
    </row>
    <row r="4827" spans="1:15" x14ac:dyDescent="0.25">
      <c r="A4827">
        <v>98083452</v>
      </c>
      <c r="B4827">
        <v>685203305</v>
      </c>
      <c r="C4827" s="1" t="s">
        <v>132</v>
      </c>
      <c r="D4827" s="1" t="s">
        <v>23</v>
      </c>
      <c r="E4827" s="1" t="s">
        <v>48</v>
      </c>
      <c r="F4827">
        <v>40.450000000000003</v>
      </c>
      <c r="G4827">
        <v>1</v>
      </c>
      <c r="H4827">
        <v>8.86</v>
      </c>
      <c r="I4827">
        <v>4.8600000000000003</v>
      </c>
      <c r="J4827">
        <v>3</v>
      </c>
      <c r="K4827" s="2">
        <v>39488</v>
      </c>
      <c r="L4827" s="2">
        <v>39491</v>
      </c>
      <c r="M4827" s="2">
        <v>39504</v>
      </c>
      <c r="N4827" s="1" t="s">
        <v>145</v>
      </c>
      <c r="O4827" s="1" t="s">
        <v>146</v>
      </c>
    </row>
    <row r="4828" spans="1:15" x14ac:dyDescent="0.25">
      <c r="A4828">
        <v>98083417</v>
      </c>
      <c r="B4828">
        <v>111962928</v>
      </c>
      <c r="C4828" s="1" t="s">
        <v>132</v>
      </c>
      <c r="D4828" s="1" t="s">
        <v>23</v>
      </c>
      <c r="E4828" s="1" t="s">
        <v>48</v>
      </c>
      <c r="F4828">
        <v>40.450000000000003</v>
      </c>
      <c r="G4828">
        <v>1</v>
      </c>
      <c r="H4828">
        <v>8.75</v>
      </c>
      <c r="I4828">
        <v>6.75</v>
      </c>
      <c r="J4828">
        <v>1</v>
      </c>
      <c r="K4828" s="2">
        <v>39495</v>
      </c>
      <c r="L4828" s="2">
        <v>39498</v>
      </c>
      <c r="M4828" s="2">
        <v>39512</v>
      </c>
      <c r="N4828" s="1" t="s">
        <v>141</v>
      </c>
      <c r="O4828" s="1" t="s">
        <v>142</v>
      </c>
    </row>
    <row r="4829" spans="1:15" x14ac:dyDescent="0.25">
      <c r="A4829">
        <v>98083415</v>
      </c>
      <c r="B4829">
        <v>767598372</v>
      </c>
      <c r="C4829" s="1" t="s">
        <v>132</v>
      </c>
      <c r="D4829" s="1" t="s">
        <v>22</v>
      </c>
      <c r="E4829" s="1" t="s">
        <v>48</v>
      </c>
      <c r="F4829">
        <v>29.84</v>
      </c>
      <c r="G4829">
        <v>1</v>
      </c>
      <c r="H4829">
        <v>8.58</v>
      </c>
      <c r="I4829">
        <v>5.58</v>
      </c>
      <c r="J4829">
        <v>2</v>
      </c>
      <c r="K4829" s="2">
        <v>39499</v>
      </c>
      <c r="L4829" s="2">
        <v>39500</v>
      </c>
      <c r="M4829" s="2">
        <v>39512</v>
      </c>
      <c r="N4829" s="1" t="s">
        <v>137</v>
      </c>
      <c r="O4829" s="1" t="s">
        <v>138</v>
      </c>
    </row>
    <row r="4830" spans="1:15" x14ac:dyDescent="0.25">
      <c r="A4830">
        <v>98083198</v>
      </c>
      <c r="B4830">
        <v>323336792</v>
      </c>
      <c r="C4830" s="1" t="s">
        <v>132</v>
      </c>
      <c r="D4830" s="1" t="s">
        <v>22</v>
      </c>
      <c r="E4830" s="1" t="s">
        <v>48</v>
      </c>
      <c r="F4830">
        <v>29.84</v>
      </c>
      <c r="G4830">
        <v>1</v>
      </c>
      <c r="H4830">
        <v>6.65</v>
      </c>
      <c r="I4830">
        <v>3.65</v>
      </c>
      <c r="J4830">
        <v>1</v>
      </c>
      <c r="K4830" s="2">
        <v>39552</v>
      </c>
      <c r="L4830" s="2">
        <v>39555</v>
      </c>
      <c r="M4830" s="2">
        <v>39572</v>
      </c>
      <c r="N4830" s="1" t="s">
        <v>133</v>
      </c>
      <c r="O4830" s="1" t="s">
        <v>134</v>
      </c>
    </row>
    <row r="4831" spans="1:15" x14ac:dyDescent="0.25">
      <c r="A4831">
        <v>98083079</v>
      </c>
      <c r="B4831">
        <v>413610234</v>
      </c>
      <c r="C4831" s="1" t="s">
        <v>132</v>
      </c>
      <c r="D4831" s="1" t="s">
        <v>5</v>
      </c>
      <c r="E4831" s="1" t="s">
        <v>48</v>
      </c>
      <c r="F4831">
        <v>60.58</v>
      </c>
      <c r="G4831">
        <v>1</v>
      </c>
      <c r="H4831">
        <v>7.12</v>
      </c>
      <c r="I4831">
        <v>6.12</v>
      </c>
      <c r="J4831">
        <v>2</v>
      </c>
      <c r="K4831" s="2">
        <v>39587</v>
      </c>
      <c r="L4831" s="2">
        <v>39590</v>
      </c>
      <c r="M4831" s="2">
        <v>39608</v>
      </c>
      <c r="N4831" s="1" t="s">
        <v>149</v>
      </c>
      <c r="O4831" s="1" t="s">
        <v>150</v>
      </c>
    </row>
    <row r="4832" spans="1:15" x14ac:dyDescent="0.25">
      <c r="A4832">
        <v>98083045</v>
      </c>
      <c r="B4832">
        <v>411774575</v>
      </c>
      <c r="C4832" s="1" t="s">
        <v>132</v>
      </c>
      <c r="D4832" s="1" t="s">
        <v>8</v>
      </c>
      <c r="E4832" s="1" t="s">
        <v>48</v>
      </c>
      <c r="F4832">
        <v>50.65</v>
      </c>
      <c r="G4832">
        <v>1</v>
      </c>
      <c r="H4832">
        <v>8.58</v>
      </c>
      <c r="I4832">
        <v>3.58</v>
      </c>
      <c r="J4832">
        <v>3</v>
      </c>
      <c r="K4832" s="2">
        <v>39595</v>
      </c>
      <c r="L4832" s="2">
        <v>39598</v>
      </c>
      <c r="M4832" s="2">
        <v>39612</v>
      </c>
      <c r="N4832" s="1" t="s">
        <v>141</v>
      </c>
      <c r="O4832" s="1" t="s">
        <v>142</v>
      </c>
    </row>
    <row r="4833" spans="1:15" x14ac:dyDescent="0.25">
      <c r="A4833">
        <v>98083043</v>
      </c>
      <c r="B4833">
        <v>685203305</v>
      </c>
      <c r="C4833" s="1" t="s">
        <v>132</v>
      </c>
      <c r="D4833" s="1" t="s">
        <v>8</v>
      </c>
      <c r="E4833" s="1" t="s">
        <v>48</v>
      </c>
      <c r="F4833">
        <v>50.65</v>
      </c>
      <c r="G4833">
        <v>1</v>
      </c>
      <c r="H4833">
        <v>9.89</v>
      </c>
      <c r="I4833">
        <v>3.89</v>
      </c>
      <c r="J4833">
        <v>1</v>
      </c>
      <c r="K4833" s="2">
        <v>39598</v>
      </c>
      <c r="L4833" s="2">
        <v>39600</v>
      </c>
      <c r="M4833" s="2">
        <v>39620</v>
      </c>
      <c r="N4833" s="1" t="s">
        <v>141</v>
      </c>
      <c r="O4833" s="1" t="s">
        <v>142</v>
      </c>
    </row>
    <row r="4834" spans="1:15" x14ac:dyDescent="0.25">
      <c r="A4834">
        <v>98082885</v>
      </c>
      <c r="B4834">
        <v>792787007</v>
      </c>
      <c r="C4834" s="1" t="s">
        <v>132</v>
      </c>
      <c r="D4834" s="1" t="s">
        <v>24</v>
      </c>
      <c r="E4834" s="1" t="s">
        <v>48</v>
      </c>
      <c r="F4834">
        <v>39.61</v>
      </c>
      <c r="G4834">
        <v>1</v>
      </c>
      <c r="H4834">
        <v>6</v>
      </c>
      <c r="I4834">
        <v>7</v>
      </c>
      <c r="J4834">
        <v>1</v>
      </c>
      <c r="K4834" s="2">
        <v>39640</v>
      </c>
      <c r="L4834" s="2">
        <v>39641</v>
      </c>
      <c r="M4834" s="2">
        <v>39648</v>
      </c>
      <c r="N4834" s="1" t="s">
        <v>135</v>
      </c>
      <c r="O4834" s="1" t="s">
        <v>136</v>
      </c>
    </row>
    <row r="4835" spans="1:15" x14ac:dyDescent="0.25">
      <c r="A4835">
        <v>98082499</v>
      </c>
      <c r="B4835">
        <v>224042479</v>
      </c>
      <c r="C4835" s="1" t="s">
        <v>132</v>
      </c>
      <c r="D4835" s="1" t="s">
        <v>20</v>
      </c>
      <c r="E4835" s="1" t="s">
        <v>48</v>
      </c>
      <c r="F4835">
        <v>45.86</v>
      </c>
      <c r="G4835">
        <v>1</v>
      </c>
      <c r="H4835">
        <v>5.45</v>
      </c>
      <c r="I4835">
        <v>5.45</v>
      </c>
      <c r="J4835">
        <v>1</v>
      </c>
      <c r="K4835" s="2">
        <v>39746</v>
      </c>
      <c r="L4835" s="2">
        <v>39747</v>
      </c>
      <c r="M4835" s="2">
        <v>39757</v>
      </c>
      <c r="N4835" s="1" t="s">
        <v>143</v>
      </c>
      <c r="O4835" s="1" t="s">
        <v>144</v>
      </c>
    </row>
    <row r="4836" spans="1:15" x14ac:dyDescent="0.25">
      <c r="A4836">
        <v>98082333</v>
      </c>
      <c r="B4836">
        <v>841860903</v>
      </c>
      <c r="C4836" s="1" t="s">
        <v>132</v>
      </c>
      <c r="D4836" s="1" t="s">
        <v>5</v>
      </c>
      <c r="E4836" s="1" t="s">
        <v>48</v>
      </c>
      <c r="F4836">
        <v>60.58</v>
      </c>
      <c r="G4836">
        <v>1</v>
      </c>
      <c r="H4836">
        <v>8.1999999999999993</v>
      </c>
      <c r="I4836">
        <v>6.2</v>
      </c>
      <c r="J4836">
        <v>3</v>
      </c>
      <c r="K4836" s="2">
        <v>39787</v>
      </c>
      <c r="L4836" s="2">
        <v>39790</v>
      </c>
      <c r="M4836" s="2">
        <v>39802</v>
      </c>
      <c r="N4836" s="1" t="s">
        <v>135</v>
      </c>
      <c r="O4836" s="1" t="s">
        <v>136</v>
      </c>
    </row>
    <row r="4837" spans="1:15" x14ac:dyDescent="0.25">
      <c r="A4837">
        <v>98082225</v>
      </c>
      <c r="B4837">
        <v>514668821</v>
      </c>
      <c r="C4837" s="1" t="s">
        <v>132</v>
      </c>
      <c r="D4837" s="1" t="s">
        <v>22</v>
      </c>
      <c r="E4837" s="1" t="s">
        <v>48</v>
      </c>
      <c r="F4837">
        <v>29.84</v>
      </c>
      <c r="G4837">
        <v>1</v>
      </c>
      <c r="H4837">
        <v>5.89</v>
      </c>
      <c r="I4837">
        <v>4.8899999999999997</v>
      </c>
      <c r="J4837">
        <v>3</v>
      </c>
      <c r="K4837" s="2">
        <v>39816</v>
      </c>
      <c r="L4837" s="2">
        <v>39818</v>
      </c>
      <c r="M4837" s="2">
        <v>39829</v>
      </c>
      <c r="N4837" s="1" t="s">
        <v>137</v>
      </c>
      <c r="O4837" s="1" t="s">
        <v>138</v>
      </c>
    </row>
    <row r="4838" spans="1:15" x14ac:dyDescent="0.25">
      <c r="A4838">
        <v>98082184</v>
      </c>
      <c r="B4838">
        <v>193322802</v>
      </c>
      <c r="C4838" s="1" t="s">
        <v>132</v>
      </c>
      <c r="D4838" s="1" t="s">
        <v>24</v>
      </c>
      <c r="E4838" s="1" t="s">
        <v>48</v>
      </c>
      <c r="F4838">
        <v>39.61</v>
      </c>
      <c r="G4838">
        <v>1</v>
      </c>
      <c r="H4838">
        <v>9.9</v>
      </c>
      <c r="I4838">
        <v>5.9</v>
      </c>
      <c r="J4838">
        <v>2</v>
      </c>
      <c r="K4838" s="2">
        <v>39827</v>
      </c>
      <c r="L4838" s="2">
        <v>39828</v>
      </c>
      <c r="M4838" s="2">
        <v>39841</v>
      </c>
      <c r="N4838" s="1" t="s">
        <v>133</v>
      </c>
      <c r="O4838" s="1" t="s">
        <v>134</v>
      </c>
    </row>
    <row r="4839" spans="1:15" x14ac:dyDescent="0.25">
      <c r="A4839">
        <v>98082182</v>
      </c>
      <c r="B4839">
        <v>145148150</v>
      </c>
      <c r="C4839" s="1" t="s">
        <v>132</v>
      </c>
      <c r="D4839" s="1" t="s">
        <v>6</v>
      </c>
      <c r="E4839" s="1" t="s">
        <v>48</v>
      </c>
      <c r="F4839">
        <v>70.45</v>
      </c>
      <c r="G4839">
        <v>1</v>
      </c>
      <c r="H4839">
        <v>8.58</v>
      </c>
      <c r="I4839">
        <v>6.58</v>
      </c>
      <c r="J4839">
        <v>2</v>
      </c>
      <c r="K4839" s="2">
        <v>39826</v>
      </c>
      <c r="L4839" s="2">
        <v>39829</v>
      </c>
      <c r="M4839" s="2">
        <v>39838</v>
      </c>
      <c r="N4839" s="1" t="s">
        <v>135</v>
      </c>
      <c r="O4839" s="1" t="s">
        <v>136</v>
      </c>
    </row>
    <row r="4840" spans="1:15" x14ac:dyDescent="0.25">
      <c r="A4840">
        <v>98082109</v>
      </c>
      <c r="B4840">
        <v>777301763</v>
      </c>
      <c r="C4840" s="1" t="s">
        <v>132</v>
      </c>
      <c r="D4840" s="1" t="s">
        <v>5</v>
      </c>
      <c r="E4840" s="1" t="s">
        <v>48</v>
      </c>
      <c r="F4840">
        <v>60.58</v>
      </c>
      <c r="G4840">
        <v>1</v>
      </c>
      <c r="H4840">
        <v>9.1199999999999992</v>
      </c>
      <c r="I4840">
        <v>4.12</v>
      </c>
      <c r="J4840">
        <v>1</v>
      </c>
      <c r="K4840" s="2">
        <v>39843</v>
      </c>
      <c r="L4840" s="2">
        <v>39846</v>
      </c>
      <c r="M4840" s="2">
        <v>39854</v>
      </c>
      <c r="N4840" s="1" t="s">
        <v>139</v>
      </c>
      <c r="O4840" s="1" t="s">
        <v>140</v>
      </c>
    </row>
    <row r="4841" spans="1:15" x14ac:dyDescent="0.25">
      <c r="A4841">
        <v>98082024</v>
      </c>
      <c r="B4841">
        <v>684389929</v>
      </c>
      <c r="C4841" s="1" t="s">
        <v>132</v>
      </c>
      <c r="D4841" s="1" t="s">
        <v>24</v>
      </c>
      <c r="E4841" s="1" t="s">
        <v>48</v>
      </c>
      <c r="F4841">
        <v>39.61</v>
      </c>
      <c r="G4841">
        <v>1</v>
      </c>
      <c r="H4841">
        <v>9.1199999999999992</v>
      </c>
      <c r="I4841">
        <v>5.12</v>
      </c>
      <c r="J4841">
        <v>3</v>
      </c>
      <c r="K4841" s="2">
        <v>39865</v>
      </c>
      <c r="L4841" s="2">
        <v>39868</v>
      </c>
      <c r="M4841" s="2">
        <v>39880</v>
      </c>
      <c r="N4841" s="1" t="s">
        <v>141</v>
      </c>
      <c r="O4841" s="1" t="s">
        <v>142</v>
      </c>
    </row>
    <row r="4842" spans="1:15" x14ac:dyDescent="0.25">
      <c r="A4842">
        <v>98081763</v>
      </c>
      <c r="B4842">
        <v>225237308</v>
      </c>
      <c r="C4842" s="1" t="s">
        <v>132</v>
      </c>
      <c r="D4842" s="1" t="s">
        <v>8</v>
      </c>
      <c r="E4842" s="1" t="s">
        <v>48</v>
      </c>
      <c r="F4842">
        <v>50.65</v>
      </c>
      <c r="G4842">
        <v>1</v>
      </c>
      <c r="H4842">
        <v>6.25</v>
      </c>
      <c r="I4842">
        <v>3.25</v>
      </c>
      <c r="J4842">
        <v>1</v>
      </c>
      <c r="K4842" s="2">
        <v>39932</v>
      </c>
      <c r="L4842" s="2">
        <v>39935</v>
      </c>
      <c r="M4842" s="2">
        <v>39947</v>
      </c>
      <c r="N4842" s="1" t="s">
        <v>141</v>
      </c>
      <c r="O4842" s="1" t="s">
        <v>142</v>
      </c>
    </row>
    <row r="4843" spans="1:15" x14ac:dyDescent="0.25">
      <c r="A4843">
        <v>98081731</v>
      </c>
      <c r="B4843">
        <v>198717395</v>
      </c>
      <c r="C4843" s="1" t="s">
        <v>132</v>
      </c>
      <c r="D4843" s="1" t="s">
        <v>5</v>
      </c>
      <c r="E4843" s="1" t="s">
        <v>48</v>
      </c>
      <c r="F4843">
        <v>60.58</v>
      </c>
      <c r="G4843">
        <v>1</v>
      </c>
      <c r="H4843">
        <v>9.58</v>
      </c>
      <c r="I4843">
        <v>3.58</v>
      </c>
      <c r="J4843">
        <v>2</v>
      </c>
      <c r="K4843" s="2">
        <v>39940</v>
      </c>
      <c r="L4843" s="2">
        <v>39943</v>
      </c>
      <c r="M4843" s="2">
        <v>39963</v>
      </c>
      <c r="N4843" s="1" t="s">
        <v>135</v>
      </c>
      <c r="O4843" s="1" t="s">
        <v>136</v>
      </c>
    </row>
    <row r="4844" spans="1:15" x14ac:dyDescent="0.25">
      <c r="A4844">
        <v>98081632</v>
      </c>
      <c r="B4844">
        <v>337782119</v>
      </c>
      <c r="C4844" s="1" t="s">
        <v>132</v>
      </c>
      <c r="D4844" s="1" t="s">
        <v>8</v>
      </c>
      <c r="E4844" s="1" t="s">
        <v>48</v>
      </c>
      <c r="F4844">
        <v>50.65</v>
      </c>
      <c r="G4844">
        <v>1</v>
      </c>
      <c r="H4844">
        <v>5.36</v>
      </c>
      <c r="I4844">
        <v>3.36</v>
      </c>
      <c r="J4844">
        <v>2</v>
      </c>
      <c r="K4844" s="2">
        <v>39969</v>
      </c>
      <c r="L4844" s="2">
        <v>39972</v>
      </c>
      <c r="M4844" s="2">
        <v>39991</v>
      </c>
      <c r="N4844" s="1" t="s">
        <v>143</v>
      </c>
      <c r="O4844" s="1" t="s">
        <v>144</v>
      </c>
    </row>
    <row r="4845" spans="1:15" x14ac:dyDescent="0.25">
      <c r="A4845">
        <v>98081501</v>
      </c>
      <c r="B4845">
        <v>481472777</v>
      </c>
      <c r="C4845" s="1" t="s">
        <v>132</v>
      </c>
      <c r="D4845" s="1" t="s">
        <v>7</v>
      </c>
      <c r="E4845" s="1" t="s">
        <v>48</v>
      </c>
      <c r="F4845">
        <v>70.88</v>
      </c>
      <c r="G4845">
        <v>1</v>
      </c>
      <c r="H4845">
        <v>5.58</v>
      </c>
      <c r="I4845">
        <v>3.58</v>
      </c>
      <c r="J4845">
        <v>1</v>
      </c>
      <c r="K4845" s="2">
        <v>40007</v>
      </c>
      <c r="L4845" s="2">
        <v>40009</v>
      </c>
      <c r="M4845" s="2">
        <v>40026</v>
      </c>
      <c r="N4845" s="1" t="s">
        <v>139</v>
      </c>
      <c r="O4845" s="1" t="s">
        <v>140</v>
      </c>
    </row>
    <row r="4846" spans="1:15" x14ac:dyDescent="0.25">
      <c r="A4846">
        <v>98081480</v>
      </c>
      <c r="B4846">
        <v>183302960</v>
      </c>
      <c r="C4846" s="1" t="s">
        <v>132</v>
      </c>
      <c r="D4846" s="1" t="s">
        <v>5</v>
      </c>
      <c r="E4846" s="1" t="s">
        <v>48</v>
      </c>
      <c r="F4846">
        <v>60.58</v>
      </c>
      <c r="G4846">
        <v>1</v>
      </c>
      <c r="H4846">
        <v>5.58</v>
      </c>
      <c r="I4846">
        <v>4.58</v>
      </c>
      <c r="J4846">
        <v>3</v>
      </c>
      <c r="K4846" s="2">
        <v>40012</v>
      </c>
      <c r="L4846" s="2">
        <v>40015</v>
      </c>
      <c r="M4846" s="2">
        <v>40024</v>
      </c>
      <c r="N4846" s="1" t="s">
        <v>143</v>
      </c>
      <c r="O4846" s="1" t="s">
        <v>144</v>
      </c>
    </row>
    <row r="4847" spans="1:15" x14ac:dyDescent="0.25">
      <c r="A4847">
        <v>98081397</v>
      </c>
      <c r="B4847">
        <v>869085354</v>
      </c>
      <c r="C4847" s="1" t="s">
        <v>132</v>
      </c>
      <c r="D4847" s="1" t="s">
        <v>24</v>
      </c>
      <c r="E4847" s="1" t="s">
        <v>48</v>
      </c>
      <c r="F4847">
        <v>39.61</v>
      </c>
      <c r="G4847">
        <v>1</v>
      </c>
      <c r="H4847">
        <v>6.68</v>
      </c>
      <c r="I4847">
        <v>5.68</v>
      </c>
      <c r="J4847">
        <v>1</v>
      </c>
      <c r="K4847" s="2">
        <v>40029</v>
      </c>
      <c r="L4847" s="2">
        <v>40032</v>
      </c>
      <c r="M4847" s="2">
        <v>40039</v>
      </c>
      <c r="N4847" s="1" t="s">
        <v>135</v>
      </c>
      <c r="O4847" s="1" t="s">
        <v>136</v>
      </c>
    </row>
    <row r="4848" spans="1:15" x14ac:dyDescent="0.25">
      <c r="A4848">
        <v>98081322</v>
      </c>
      <c r="B4848">
        <v>664948076</v>
      </c>
      <c r="C4848" s="1" t="s">
        <v>132</v>
      </c>
      <c r="D4848" s="1" t="s">
        <v>22</v>
      </c>
      <c r="E4848" s="1" t="s">
        <v>48</v>
      </c>
      <c r="F4848">
        <v>29.84</v>
      </c>
      <c r="G4848">
        <v>1</v>
      </c>
      <c r="H4848">
        <v>6.84</v>
      </c>
      <c r="I4848">
        <v>6.84</v>
      </c>
      <c r="J4848">
        <v>2</v>
      </c>
      <c r="K4848" s="2">
        <v>40047</v>
      </c>
      <c r="L4848" s="2">
        <v>40048</v>
      </c>
      <c r="M4848" s="2">
        <v>42387</v>
      </c>
      <c r="N4848" s="1" t="s">
        <v>145</v>
      </c>
      <c r="O4848" s="1" t="s">
        <v>146</v>
      </c>
    </row>
    <row r="4849" spans="1:15" x14ac:dyDescent="0.25">
      <c r="A4849">
        <v>98081245</v>
      </c>
      <c r="B4849">
        <v>249798097</v>
      </c>
      <c r="C4849" s="1" t="s">
        <v>132</v>
      </c>
      <c r="D4849" s="1" t="s">
        <v>7</v>
      </c>
      <c r="E4849" s="1" t="s">
        <v>48</v>
      </c>
      <c r="F4849">
        <v>70.88</v>
      </c>
      <c r="G4849">
        <v>1</v>
      </c>
      <c r="H4849">
        <v>5.14</v>
      </c>
      <c r="I4849">
        <v>6.14</v>
      </c>
      <c r="J4849">
        <v>1</v>
      </c>
      <c r="K4849" s="2">
        <v>40061</v>
      </c>
      <c r="L4849" s="2">
        <v>40063</v>
      </c>
      <c r="M4849" s="2">
        <v>40073</v>
      </c>
      <c r="N4849" s="1" t="s">
        <v>147</v>
      </c>
      <c r="O4849" s="1" t="s">
        <v>148</v>
      </c>
    </row>
    <row r="4850" spans="1:15" x14ac:dyDescent="0.25">
      <c r="A4850">
        <v>98081218</v>
      </c>
      <c r="B4850">
        <v>794504735</v>
      </c>
      <c r="C4850" s="1" t="s">
        <v>132</v>
      </c>
      <c r="D4850" s="1" t="s">
        <v>7</v>
      </c>
      <c r="E4850" s="1" t="s">
        <v>48</v>
      </c>
      <c r="F4850">
        <v>70.88</v>
      </c>
      <c r="G4850">
        <v>1</v>
      </c>
      <c r="H4850">
        <v>8.14</v>
      </c>
      <c r="I4850">
        <v>4.1399999999999997</v>
      </c>
      <c r="J4850">
        <v>1</v>
      </c>
      <c r="K4850" s="2">
        <v>40067</v>
      </c>
      <c r="L4850" s="2">
        <v>40068</v>
      </c>
      <c r="M4850" s="2">
        <v>40082</v>
      </c>
      <c r="N4850" s="1" t="s">
        <v>135</v>
      </c>
      <c r="O4850" s="1" t="s">
        <v>136</v>
      </c>
    </row>
    <row r="4851" spans="1:15" x14ac:dyDescent="0.25">
      <c r="A4851">
        <v>98081050</v>
      </c>
      <c r="B4851">
        <v>568383385</v>
      </c>
      <c r="C4851" s="1" t="s">
        <v>132</v>
      </c>
      <c r="D4851" s="1" t="s">
        <v>6</v>
      </c>
      <c r="E4851" s="1" t="s">
        <v>48</v>
      </c>
      <c r="F4851">
        <v>70.45</v>
      </c>
      <c r="G4851">
        <v>1</v>
      </c>
      <c r="H4851">
        <v>7</v>
      </c>
      <c r="I4851">
        <v>3</v>
      </c>
      <c r="J4851">
        <v>3</v>
      </c>
      <c r="K4851" s="2">
        <v>40102</v>
      </c>
      <c r="L4851" s="2">
        <v>40105</v>
      </c>
      <c r="M4851" s="2">
        <v>40123</v>
      </c>
      <c r="N4851" s="1" t="s">
        <v>149</v>
      </c>
      <c r="O4851" s="1" t="s">
        <v>150</v>
      </c>
    </row>
    <row r="4852" spans="1:15" x14ac:dyDescent="0.25">
      <c r="A4852">
        <v>98081026</v>
      </c>
      <c r="B4852">
        <v>224042479</v>
      </c>
      <c r="C4852" s="1" t="s">
        <v>132</v>
      </c>
      <c r="D4852" s="1" t="s">
        <v>22</v>
      </c>
      <c r="E4852" s="1" t="s">
        <v>48</v>
      </c>
      <c r="F4852">
        <v>29.84</v>
      </c>
      <c r="G4852">
        <v>1</v>
      </c>
      <c r="H4852">
        <v>9.61</v>
      </c>
      <c r="I4852">
        <v>5.61</v>
      </c>
      <c r="J4852">
        <v>1</v>
      </c>
      <c r="K4852" s="2">
        <v>40109</v>
      </c>
      <c r="L4852" s="2">
        <v>40110</v>
      </c>
      <c r="M4852" s="2">
        <v>42408</v>
      </c>
      <c r="N4852" s="1" t="s">
        <v>135</v>
      </c>
      <c r="O4852" s="1" t="s">
        <v>136</v>
      </c>
    </row>
    <row r="4853" spans="1:15" x14ac:dyDescent="0.25">
      <c r="A4853">
        <v>98080586</v>
      </c>
      <c r="B4853">
        <v>316694393</v>
      </c>
      <c r="C4853" s="1" t="s">
        <v>132</v>
      </c>
      <c r="D4853" s="1" t="s">
        <v>23</v>
      </c>
      <c r="E4853" s="1" t="s">
        <v>48</v>
      </c>
      <c r="F4853">
        <v>40.450000000000003</v>
      </c>
      <c r="G4853">
        <v>1</v>
      </c>
      <c r="H4853">
        <v>5.14</v>
      </c>
      <c r="I4853">
        <v>5.14</v>
      </c>
      <c r="J4853">
        <v>3</v>
      </c>
      <c r="K4853" s="2">
        <v>40201</v>
      </c>
      <c r="L4853" s="2">
        <v>40202</v>
      </c>
      <c r="M4853" s="2">
        <v>42423</v>
      </c>
      <c r="N4853" s="1" t="s">
        <v>141</v>
      </c>
      <c r="O4853" s="1" t="s">
        <v>142</v>
      </c>
    </row>
    <row r="4854" spans="1:15" x14ac:dyDescent="0.25">
      <c r="A4854">
        <v>98080477</v>
      </c>
      <c r="B4854">
        <v>318601696</v>
      </c>
      <c r="C4854" s="1" t="s">
        <v>132</v>
      </c>
      <c r="D4854" s="1" t="s">
        <v>24</v>
      </c>
      <c r="E4854" s="1" t="s">
        <v>48</v>
      </c>
      <c r="F4854">
        <v>39.61</v>
      </c>
      <c r="G4854">
        <v>1</v>
      </c>
      <c r="H4854">
        <v>6.73</v>
      </c>
      <c r="I4854">
        <v>6.73</v>
      </c>
      <c r="J4854">
        <v>1</v>
      </c>
      <c r="K4854" s="2">
        <v>40221</v>
      </c>
      <c r="L4854" s="2">
        <v>40224</v>
      </c>
      <c r="M4854" s="2">
        <v>40233</v>
      </c>
      <c r="N4854" s="1" t="s">
        <v>135</v>
      </c>
      <c r="O4854" s="1" t="s">
        <v>136</v>
      </c>
    </row>
    <row r="4855" spans="1:15" x14ac:dyDescent="0.25">
      <c r="A4855">
        <v>98080436</v>
      </c>
      <c r="B4855">
        <v>194398828</v>
      </c>
      <c r="C4855" s="1" t="s">
        <v>132</v>
      </c>
      <c r="D4855" s="1" t="s">
        <v>23</v>
      </c>
      <c r="E4855" s="1" t="s">
        <v>48</v>
      </c>
      <c r="F4855">
        <v>40.450000000000003</v>
      </c>
      <c r="G4855">
        <v>1</v>
      </c>
      <c r="H4855">
        <v>8</v>
      </c>
      <c r="I4855">
        <v>5</v>
      </c>
      <c r="J4855">
        <v>2</v>
      </c>
      <c r="K4855" s="2">
        <v>40231</v>
      </c>
      <c r="L4855" s="2">
        <v>40233</v>
      </c>
      <c r="M4855" s="2">
        <v>40249</v>
      </c>
      <c r="N4855" s="1" t="s">
        <v>135</v>
      </c>
      <c r="O4855" s="1" t="s">
        <v>136</v>
      </c>
    </row>
    <row r="4856" spans="1:15" x14ac:dyDescent="0.25">
      <c r="A4856">
        <v>98080331</v>
      </c>
      <c r="B4856">
        <v>139149235</v>
      </c>
      <c r="C4856" s="1" t="s">
        <v>132</v>
      </c>
      <c r="D4856" s="1" t="s">
        <v>5</v>
      </c>
      <c r="E4856" s="1" t="s">
        <v>48</v>
      </c>
      <c r="F4856">
        <v>60.58</v>
      </c>
      <c r="G4856">
        <v>1</v>
      </c>
      <c r="H4856">
        <v>9.14</v>
      </c>
      <c r="I4856">
        <v>5.14</v>
      </c>
      <c r="J4856">
        <v>1</v>
      </c>
      <c r="K4856" s="2">
        <v>40250</v>
      </c>
      <c r="L4856" s="2">
        <v>40253</v>
      </c>
      <c r="M4856" s="2">
        <v>40263</v>
      </c>
      <c r="N4856" s="1" t="s">
        <v>137</v>
      </c>
      <c r="O4856" s="1" t="s">
        <v>138</v>
      </c>
    </row>
    <row r="4857" spans="1:15" x14ac:dyDescent="0.25">
      <c r="A4857">
        <v>98080220</v>
      </c>
      <c r="B4857">
        <v>436608095</v>
      </c>
      <c r="C4857" s="1" t="s">
        <v>132</v>
      </c>
      <c r="D4857" s="1" t="s">
        <v>5</v>
      </c>
      <c r="E4857" s="1" t="s">
        <v>48</v>
      </c>
      <c r="F4857">
        <v>60.58</v>
      </c>
      <c r="G4857">
        <v>1</v>
      </c>
      <c r="H4857">
        <v>6</v>
      </c>
      <c r="I4857">
        <v>6</v>
      </c>
      <c r="J4857">
        <v>3</v>
      </c>
      <c r="K4857" s="2">
        <v>40271</v>
      </c>
      <c r="L4857" s="2">
        <v>40273</v>
      </c>
      <c r="M4857" s="2">
        <v>40286</v>
      </c>
      <c r="N4857" s="1" t="s">
        <v>149</v>
      </c>
      <c r="O4857" s="1" t="s">
        <v>150</v>
      </c>
    </row>
    <row r="4858" spans="1:15" x14ac:dyDescent="0.25">
      <c r="A4858">
        <v>98080165</v>
      </c>
      <c r="B4858">
        <v>395119746</v>
      </c>
      <c r="C4858" s="1" t="s">
        <v>132</v>
      </c>
      <c r="D4858" s="1" t="s">
        <v>8</v>
      </c>
      <c r="E4858" s="1" t="s">
        <v>48</v>
      </c>
      <c r="F4858">
        <v>50.65</v>
      </c>
      <c r="G4858">
        <v>1</v>
      </c>
      <c r="H4858">
        <v>7.55</v>
      </c>
      <c r="I4858">
        <v>4.55</v>
      </c>
      <c r="J4858">
        <v>3</v>
      </c>
      <c r="K4858" s="2">
        <v>40284</v>
      </c>
      <c r="L4858" s="2">
        <v>40285</v>
      </c>
      <c r="M4858" s="2">
        <v>40293</v>
      </c>
      <c r="N4858" s="1" t="s">
        <v>133</v>
      </c>
      <c r="O4858" s="1" t="s">
        <v>134</v>
      </c>
    </row>
    <row r="4859" spans="1:15" x14ac:dyDescent="0.25">
      <c r="A4859">
        <v>98080113</v>
      </c>
      <c r="B4859">
        <v>550048793</v>
      </c>
      <c r="C4859" s="1" t="s">
        <v>132</v>
      </c>
      <c r="D4859" s="1" t="s">
        <v>5</v>
      </c>
      <c r="E4859" s="1" t="s">
        <v>48</v>
      </c>
      <c r="F4859">
        <v>60.58</v>
      </c>
      <c r="G4859">
        <v>1</v>
      </c>
      <c r="H4859">
        <v>6.14</v>
      </c>
      <c r="I4859">
        <v>4.1399999999999997</v>
      </c>
      <c r="J4859">
        <v>1</v>
      </c>
      <c r="K4859" s="2">
        <v>40292</v>
      </c>
      <c r="L4859" s="2">
        <v>40295</v>
      </c>
      <c r="M4859" s="2">
        <v>40304</v>
      </c>
      <c r="N4859" s="1" t="s">
        <v>147</v>
      </c>
      <c r="O4859" s="1" t="s">
        <v>148</v>
      </c>
    </row>
    <row r="4860" spans="1:15" x14ac:dyDescent="0.25">
      <c r="A4860">
        <v>98080108</v>
      </c>
      <c r="B4860">
        <v>316425048</v>
      </c>
      <c r="C4860" s="1" t="s">
        <v>132</v>
      </c>
      <c r="D4860" s="1" t="s">
        <v>24</v>
      </c>
      <c r="E4860" s="1" t="s">
        <v>48</v>
      </c>
      <c r="F4860">
        <v>39.61</v>
      </c>
      <c r="G4860">
        <v>1</v>
      </c>
      <c r="H4860">
        <v>5.68</v>
      </c>
      <c r="I4860">
        <v>3.68</v>
      </c>
      <c r="J4860">
        <v>1</v>
      </c>
      <c r="K4860" s="2">
        <v>40294</v>
      </c>
      <c r="L4860" s="2">
        <v>40296</v>
      </c>
      <c r="M4860" s="2">
        <v>40307</v>
      </c>
      <c r="N4860" s="1" t="s">
        <v>143</v>
      </c>
      <c r="O4860" s="1" t="s">
        <v>144</v>
      </c>
    </row>
    <row r="4861" spans="1:15" x14ac:dyDescent="0.25">
      <c r="A4861">
        <v>98080039</v>
      </c>
      <c r="B4861">
        <v>465556184</v>
      </c>
      <c r="C4861" s="1" t="s">
        <v>132</v>
      </c>
      <c r="D4861" s="1" t="s">
        <v>20</v>
      </c>
      <c r="E4861" s="1" t="s">
        <v>48</v>
      </c>
      <c r="F4861">
        <v>45.86</v>
      </c>
      <c r="G4861">
        <v>1</v>
      </c>
      <c r="H4861">
        <v>5.36</v>
      </c>
      <c r="I4861">
        <v>3.36</v>
      </c>
      <c r="J4861">
        <v>2</v>
      </c>
      <c r="K4861" s="2">
        <v>40311</v>
      </c>
      <c r="L4861" s="2">
        <v>40312</v>
      </c>
      <c r="M4861" s="2">
        <v>40323</v>
      </c>
      <c r="N4861" s="1" t="s">
        <v>139</v>
      </c>
      <c r="O4861" s="1" t="s">
        <v>140</v>
      </c>
    </row>
    <row r="4862" spans="1:15" x14ac:dyDescent="0.25">
      <c r="A4862">
        <v>98079998</v>
      </c>
      <c r="B4862">
        <v>628707757</v>
      </c>
      <c r="C4862" s="1" t="s">
        <v>132</v>
      </c>
      <c r="D4862" s="1" t="s">
        <v>5</v>
      </c>
      <c r="E4862" s="1" t="s">
        <v>48</v>
      </c>
      <c r="F4862">
        <v>60.58</v>
      </c>
      <c r="G4862">
        <v>1</v>
      </c>
      <c r="H4862">
        <v>5.0999999999999996</v>
      </c>
      <c r="I4862">
        <v>5.0999999999999996</v>
      </c>
      <c r="J4862">
        <v>2</v>
      </c>
      <c r="K4862" s="2">
        <v>40318</v>
      </c>
      <c r="L4862" s="2">
        <v>40320</v>
      </c>
      <c r="M4862" s="2">
        <v>40330</v>
      </c>
      <c r="N4862" s="1" t="s">
        <v>143</v>
      </c>
      <c r="O4862" s="1" t="s">
        <v>144</v>
      </c>
    </row>
    <row r="4863" spans="1:15" x14ac:dyDescent="0.25">
      <c r="A4863">
        <v>98079904</v>
      </c>
      <c r="B4863">
        <v>523605849</v>
      </c>
      <c r="C4863" s="1" t="s">
        <v>132</v>
      </c>
      <c r="D4863" s="1" t="s">
        <v>8</v>
      </c>
      <c r="E4863" s="1" t="s">
        <v>48</v>
      </c>
      <c r="F4863">
        <v>50.65</v>
      </c>
      <c r="G4863">
        <v>1</v>
      </c>
      <c r="H4863">
        <v>5.86</v>
      </c>
      <c r="I4863">
        <v>3.86</v>
      </c>
      <c r="J4863">
        <v>2</v>
      </c>
      <c r="K4863" s="2">
        <v>40336</v>
      </c>
      <c r="L4863" s="2">
        <v>40337</v>
      </c>
      <c r="M4863" s="2">
        <v>40352</v>
      </c>
      <c r="N4863" s="1" t="s">
        <v>141</v>
      </c>
      <c r="O4863" s="1" t="s">
        <v>142</v>
      </c>
    </row>
    <row r="4864" spans="1:15" x14ac:dyDescent="0.25">
      <c r="A4864">
        <v>98079773</v>
      </c>
      <c r="B4864">
        <v>293195079</v>
      </c>
      <c r="C4864" s="1" t="s">
        <v>132</v>
      </c>
      <c r="D4864" s="1" t="s">
        <v>23</v>
      </c>
      <c r="E4864" s="1" t="s">
        <v>48</v>
      </c>
      <c r="F4864">
        <v>40.450000000000003</v>
      </c>
      <c r="G4864">
        <v>1</v>
      </c>
      <c r="H4864">
        <v>5.55</v>
      </c>
      <c r="I4864">
        <v>3.55</v>
      </c>
      <c r="J4864">
        <v>2</v>
      </c>
      <c r="K4864" s="2">
        <v>40367</v>
      </c>
      <c r="L4864" s="2">
        <v>40368</v>
      </c>
      <c r="M4864" s="2">
        <v>40383</v>
      </c>
      <c r="N4864" s="1" t="s">
        <v>143</v>
      </c>
      <c r="O4864" s="1" t="s">
        <v>144</v>
      </c>
    </row>
    <row r="4865" spans="1:15" x14ac:dyDescent="0.25">
      <c r="A4865">
        <v>98079739</v>
      </c>
      <c r="B4865">
        <v>794504735</v>
      </c>
      <c r="C4865" s="1" t="s">
        <v>132</v>
      </c>
      <c r="D4865" s="1" t="s">
        <v>20</v>
      </c>
      <c r="E4865" s="1" t="s">
        <v>48</v>
      </c>
      <c r="F4865">
        <v>45.86</v>
      </c>
      <c r="G4865">
        <v>1</v>
      </c>
      <c r="H4865">
        <v>5.14</v>
      </c>
      <c r="I4865">
        <v>6.14</v>
      </c>
      <c r="J4865">
        <v>2</v>
      </c>
      <c r="K4865" s="2">
        <v>40373</v>
      </c>
      <c r="L4865" s="2">
        <v>40376</v>
      </c>
      <c r="M4865" s="2">
        <v>40391</v>
      </c>
      <c r="N4865" s="1" t="s">
        <v>135</v>
      </c>
      <c r="O4865" s="1" t="s">
        <v>136</v>
      </c>
    </row>
    <row r="4866" spans="1:15" x14ac:dyDescent="0.25">
      <c r="A4866">
        <v>98079524</v>
      </c>
      <c r="B4866">
        <v>728304917</v>
      </c>
      <c r="C4866" s="1" t="s">
        <v>132</v>
      </c>
      <c r="D4866" s="1" t="s">
        <v>22</v>
      </c>
      <c r="E4866" s="1" t="s">
        <v>48</v>
      </c>
      <c r="F4866">
        <v>29.84</v>
      </c>
      <c r="G4866">
        <v>1</v>
      </c>
      <c r="H4866">
        <v>5.99</v>
      </c>
      <c r="I4866">
        <v>3.99</v>
      </c>
      <c r="J4866">
        <v>2</v>
      </c>
      <c r="K4866" s="2">
        <v>40421</v>
      </c>
      <c r="L4866" s="2">
        <v>40422</v>
      </c>
      <c r="M4866" s="2">
        <v>40440</v>
      </c>
      <c r="N4866" s="1" t="s">
        <v>135</v>
      </c>
      <c r="O4866" s="1" t="s">
        <v>136</v>
      </c>
    </row>
    <row r="4867" spans="1:15" x14ac:dyDescent="0.25">
      <c r="A4867">
        <v>98079451</v>
      </c>
      <c r="B4867">
        <v>543794562</v>
      </c>
      <c r="C4867" s="1" t="s">
        <v>132</v>
      </c>
      <c r="D4867" s="1" t="s">
        <v>7</v>
      </c>
      <c r="E4867" s="1" t="s">
        <v>48</v>
      </c>
      <c r="F4867">
        <v>70.88</v>
      </c>
      <c r="G4867">
        <v>1</v>
      </c>
      <c r="H4867">
        <v>5.12</v>
      </c>
      <c r="I4867">
        <v>5.12</v>
      </c>
      <c r="J4867">
        <v>3</v>
      </c>
      <c r="K4867" s="2">
        <v>40432</v>
      </c>
      <c r="L4867" s="2">
        <v>40435</v>
      </c>
      <c r="M4867" s="2">
        <v>40452</v>
      </c>
      <c r="N4867" s="1" t="s">
        <v>137</v>
      </c>
      <c r="O4867" s="1" t="s">
        <v>138</v>
      </c>
    </row>
    <row r="4868" spans="1:15" x14ac:dyDescent="0.25">
      <c r="A4868">
        <v>98079293</v>
      </c>
      <c r="B4868">
        <v>841860903</v>
      </c>
      <c r="C4868" s="1" t="s">
        <v>132</v>
      </c>
      <c r="D4868" s="1" t="s">
        <v>23</v>
      </c>
      <c r="E4868" s="1" t="s">
        <v>48</v>
      </c>
      <c r="F4868">
        <v>40.450000000000003</v>
      </c>
      <c r="G4868">
        <v>1</v>
      </c>
      <c r="H4868">
        <v>8.68</v>
      </c>
      <c r="I4868">
        <v>4.68</v>
      </c>
      <c r="J4868">
        <v>1</v>
      </c>
      <c r="K4868" s="2">
        <v>40471</v>
      </c>
      <c r="L4868" s="2">
        <v>40472</v>
      </c>
      <c r="M4868" s="2">
        <v>42496</v>
      </c>
      <c r="N4868" s="1" t="s">
        <v>143</v>
      </c>
      <c r="O4868" s="1" t="s">
        <v>144</v>
      </c>
    </row>
    <row r="4869" spans="1:15" x14ac:dyDescent="0.25">
      <c r="A4869">
        <v>98079172</v>
      </c>
      <c r="B4869">
        <v>819761666</v>
      </c>
      <c r="C4869" s="1" t="s">
        <v>132</v>
      </c>
      <c r="D4869" s="1" t="s">
        <v>20</v>
      </c>
      <c r="E4869" s="1" t="s">
        <v>48</v>
      </c>
      <c r="F4869">
        <v>45.86</v>
      </c>
      <c r="G4869">
        <v>1</v>
      </c>
      <c r="H4869">
        <v>7.89</v>
      </c>
      <c r="I4869">
        <v>3.89</v>
      </c>
      <c r="J4869">
        <v>3</v>
      </c>
      <c r="K4869" s="2">
        <v>40496</v>
      </c>
      <c r="L4869" s="2">
        <v>40497</v>
      </c>
      <c r="M4869" s="2">
        <v>40513</v>
      </c>
      <c r="N4869" s="1" t="s">
        <v>147</v>
      </c>
      <c r="O4869" s="1" t="s">
        <v>148</v>
      </c>
    </row>
    <row r="4870" spans="1:15" x14ac:dyDescent="0.25">
      <c r="A4870">
        <v>98078991</v>
      </c>
      <c r="B4870">
        <v>619383446</v>
      </c>
      <c r="C4870" s="1" t="s">
        <v>132</v>
      </c>
      <c r="D4870" s="1" t="s">
        <v>24</v>
      </c>
      <c r="E4870" s="1" t="s">
        <v>48</v>
      </c>
      <c r="F4870">
        <v>39.61</v>
      </c>
      <c r="G4870">
        <v>1</v>
      </c>
      <c r="H4870">
        <v>8</v>
      </c>
      <c r="I4870">
        <v>3</v>
      </c>
      <c r="J4870">
        <v>3</v>
      </c>
      <c r="K4870" s="2">
        <v>40533</v>
      </c>
      <c r="L4870" s="2">
        <v>40536</v>
      </c>
      <c r="M4870" s="2">
        <v>40546</v>
      </c>
      <c r="N4870" s="1" t="s">
        <v>133</v>
      </c>
      <c r="O4870" s="1" t="s">
        <v>134</v>
      </c>
    </row>
    <row r="4871" spans="1:15" x14ac:dyDescent="0.25">
      <c r="A4871">
        <v>98078932</v>
      </c>
      <c r="B4871">
        <v>463804554</v>
      </c>
      <c r="C4871" s="1" t="s">
        <v>132</v>
      </c>
      <c r="D4871" s="1" t="s">
        <v>20</v>
      </c>
      <c r="E4871" s="1" t="s">
        <v>48</v>
      </c>
      <c r="F4871">
        <v>45.86</v>
      </c>
      <c r="G4871">
        <v>1</v>
      </c>
      <c r="H4871">
        <v>9.25</v>
      </c>
      <c r="I4871">
        <v>6.25</v>
      </c>
      <c r="J4871">
        <v>3</v>
      </c>
      <c r="K4871" s="2">
        <v>40550</v>
      </c>
      <c r="L4871" s="2">
        <v>40551</v>
      </c>
      <c r="M4871" s="2">
        <v>40561</v>
      </c>
      <c r="N4871" s="1" t="s">
        <v>133</v>
      </c>
      <c r="O4871" s="1" t="s">
        <v>134</v>
      </c>
    </row>
    <row r="4872" spans="1:15" x14ac:dyDescent="0.25">
      <c r="A4872">
        <v>98078913</v>
      </c>
      <c r="B4872">
        <v>695360223</v>
      </c>
      <c r="C4872" s="1" t="s">
        <v>132</v>
      </c>
      <c r="D4872" s="1" t="s">
        <v>6</v>
      </c>
      <c r="E4872" s="1" t="s">
        <v>48</v>
      </c>
      <c r="F4872">
        <v>70.45</v>
      </c>
      <c r="G4872">
        <v>1</v>
      </c>
      <c r="H4872">
        <v>5.75</v>
      </c>
      <c r="I4872">
        <v>6.75</v>
      </c>
      <c r="J4872">
        <v>2</v>
      </c>
      <c r="K4872" s="2">
        <v>40551</v>
      </c>
      <c r="L4872" s="2">
        <v>40554</v>
      </c>
      <c r="M4872" s="2">
        <v>40563</v>
      </c>
      <c r="N4872" s="1" t="s">
        <v>137</v>
      </c>
      <c r="O4872" s="1" t="s">
        <v>138</v>
      </c>
    </row>
    <row r="4873" spans="1:15" x14ac:dyDescent="0.25">
      <c r="A4873">
        <v>98078904</v>
      </c>
      <c r="B4873">
        <v>720465100</v>
      </c>
      <c r="C4873" s="1" t="s">
        <v>132</v>
      </c>
      <c r="D4873" s="1" t="s">
        <v>23</v>
      </c>
      <c r="E4873" s="1" t="s">
        <v>48</v>
      </c>
      <c r="F4873">
        <v>40.450000000000003</v>
      </c>
      <c r="G4873">
        <v>1</v>
      </c>
      <c r="H4873">
        <v>7.86</v>
      </c>
      <c r="I4873">
        <v>5.86</v>
      </c>
      <c r="J4873">
        <v>1</v>
      </c>
      <c r="K4873" s="2">
        <v>40554</v>
      </c>
      <c r="L4873" s="2">
        <v>40557</v>
      </c>
      <c r="M4873" s="2">
        <v>40576</v>
      </c>
      <c r="N4873" s="1" t="s">
        <v>139</v>
      </c>
      <c r="O4873" s="1" t="s">
        <v>140</v>
      </c>
    </row>
    <row r="4874" spans="1:15" x14ac:dyDescent="0.25">
      <c r="A4874">
        <v>98078691</v>
      </c>
      <c r="B4874">
        <v>398947841</v>
      </c>
      <c r="C4874" s="1" t="s">
        <v>132</v>
      </c>
      <c r="D4874" s="1" t="s">
        <v>8</v>
      </c>
      <c r="E4874" s="1" t="s">
        <v>48</v>
      </c>
      <c r="F4874">
        <v>50.65</v>
      </c>
      <c r="G4874">
        <v>1</v>
      </c>
      <c r="H4874">
        <v>5.12</v>
      </c>
      <c r="I4874">
        <v>5.12</v>
      </c>
      <c r="J4874">
        <v>3</v>
      </c>
      <c r="K4874" s="2">
        <v>40598</v>
      </c>
      <c r="L4874" s="2">
        <v>40599</v>
      </c>
      <c r="M4874" s="2">
        <v>40615</v>
      </c>
      <c r="N4874" s="1" t="s">
        <v>141</v>
      </c>
      <c r="O4874" s="1" t="s">
        <v>142</v>
      </c>
    </row>
    <row r="4875" spans="1:15" x14ac:dyDescent="0.25">
      <c r="A4875">
        <v>98078379</v>
      </c>
      <c r="B4875">
        <v>140565407</v>
      </c>
      <c r="C4875" s="1" t="s">
        <v>132</v>
      </c>
      <c r="D4875" s="1" t="s">
        <v>24</v>
      </c>
      <c r="E4875" s="1" t="s">
        <v>48</v>
      </c>
      <c r="F4875">
        <v>39.61</v>
      </c>
      <c r="G4875">
        <v>1</v>
      </c>
      <c r="H4875">
        <v>6.14</v>
      </c>
      <c r="I4875">
        <v>6.14</v>
      </c>
      <c r="J4875">
        <v>2</v>
      </c>
      <c r="K4875" s="2">
        <v>40661</v>
      </c>
      <c r="L4875" s="2">
        <v>40664</v>
      </c>
      <c r="M4875" s="2">
        <v>40681</v>
      </c>
      <c r="N4875" s="1" t="s">
        <v>149</v>
      </c>
      <c r="O4875" s="1" t="s">
        <v>150</v>
      </c>
    </row>
    <row r="4876" spans="1:15" x14ac:dyDescent="0.25">
      <c r="A4876">
        <v>98078364</v>
      </c>
      <c r="B4876">
        <v>758679810</v>
      </c>
      <c r="C4876" s="1" t="s">
        <v>132</v>
      </c>
      <c r="D4876" s="1" t="s">
        <v>22</v>
      </c>
      <c r="E4876" s="1" t="s">
        <v>48</v>
      </c>
      <c r="F4876">
        <v>29.84</v>
      </c>
      <c r="G4876">
        <v>1</v>
      </c>
      <c r="H4876">
        <v>8.2200000000000006</v>
      </c>
      <c r="I4876">
        <v>5.22</v>
      </c>
      <c r="J4876">
        <v>1</v>
      </c>
      <c r="K4876" s="2">
        <v>40666</v>
      </c>
      <c r="L4876" s="2">
        <v>40668</v>
      </c>
      <c r="M4876" s="2">
        <v>40675</v>
      </c>
      <c r="N4876" s="1" t="s">
        <v>147</v>
      </c>
      <c r="O4876" s="1" t="s">
        <v>148</v>
      </c>
    </row>
    <row r="4877" spans="1:15" x14ac:dyDescent="0.25">
      <c r="A4877">
        <v>98078304</v>
      </c>
      <c r="B4877">
        <v>194398828</v>
      </c>
      <c r="C4877" s="1" t="s">
        <v>132</v>
      </c>
      <c r="D4877" s="1" t="s">
        <v>20</v>
      </c>
      <c r="E4877" s="1" t="s">
        <v>48</v>
      </c>
      <c r="F4877">
        <v>45.86</v>
      </c>
      <c r="G4877">
        <v>1</v>
      </c>
      <c r="H4877">
        <v>5.61</v>
      </c>
      <c r="I4877">
        <v>3.61</v>
      </c>
      <c r="J4877">
        <v>1</v>
      </c>
      <c r="K4877" s="2">
        <v>40679</v>
      </c>
      <c r="L4877" s="2">
        <v>40681</v>
      </c>
      <c r="M4877" s="2">
        <v>42558</v>
      </c>
      <c r="N4877" s="1" t="s">
        <v>145</v>
      </c>
      <c r="O4877" s="1" t="s">
        <v>146</v>
      </c>
    </row>
    <row r="4878" spans="1:15" x14ac:dyDescent="0.25">
      <c r="A4878">
        <v>98078051</v>
      </c>
      <c r="B4878">
        <v>898039697</v>
      </c>
      <c r="C4878" s="1" t="s">
        <v>132</v>
      </c>
      <c r="D4878" s="1" t="s">
        <v>20</v>
      </c>
      <c r="E4878" s="1" t="s">
        <v>48</v>
      </c>
      <c r="F4878">
        <v>45.86</v>
      </c>
      <c r="G4878">
        <v>1</v>
      </c>
      <c r="H4878">
        <v>6.45</v>
      </c>
      <c r="I4878">
        <v>4.45</v>
      </c>
      <c r="J4878">
        <v>3</v>
      </c>
      <c r="K4878" s="2">
        <v>40731</v>
      </c>
      <c r="L4878" s="2">
        <v>40734</v>
      </c>
      <c r="M4878" s="2">
        <v>42571</v>
      </c>
      <c r="N4878" s="1" t="s">
        <v>149</v>
      </c>
      <c r="O4878" s="1" t="s">
        <v>150</v>
      </c>
    </row>
    <row r="4879" spans="1:15" x14ac:dyDescent="0.25">
      <c r="A4879">
        <v>98078011</v>
      </c>
      <c r="B4879">
        <v>356712807</v>
      </c>
      <c r="C4879" s="1" t="s">
        <v>132</v>
      </c>
      <c r="D4879" s="1" t="s">
        <v>23</v>
      </c>
      <c r="E4879" s="1" t="s">
        <v>48</v>
      </c>
      <c r="F4879">
        <v>40.450000000000003</v>
      </c>
      <c r="G4879">
        <v>1</v>
      </c>
      <c r="H4879">
        <v>5.99</v>
      </c>
      <c r="I4879">
        <v>3.99</v>
      </c>
      <c r="J4879">
        <v>1</v>
      </c>
      <c r="K4879" s="2">
        <v>40739</v>
      </c>
      <c r="L4879" s="2">
        <v>40741</v>
      </c>
      <c r="M4879" s="2">
        <v>40761</v>
      </c>
      <c r="N4879" s="1" t="s">
        <v>143</v>
      </c>
      <c r="O4879" s="1" t="s">
        <v>144</v>
      </c>
    </row>
    <row r="4880" spans="1:15" x14ac:dyDescent="0.25">
      <c r="A4880">
        <v>98077879</v>
      </c>
      <c r="B4880">
        <v>567281373</v>
      </c>
      <c r="C4880" s="1" t="s">
        <v>132</v>
      </c>
      <c r="D4880" s="1" t="s">
        <v>22</v>
      </c>
      <c r="E4880" s="1" t="s">
        <v>48</v>
      </c>
      <c r="F4880">
        <v>29.84</v>
      </c>
      <c r="G4880">
        <v>1</v>
      </c>
      <c r="H4880">
        <v>9.89</v>
      </c>
      <c r="I4880">
        <v>6.89</v>
      </c>
      <c r="J4880">
        <v>1</v>
      </c>
      <c r="K4880" s="2">
        <v>40768</v>
      </c>
      <c r="L4880" s="2">
        <v>40769</v>
      </c>
      <c r="M4880" s="2">
        <v>40786</v>
      </c>
      <c r="N4880" s="1" t="s">
        <v>139</v>
      </c>
      <c r="O4880" s="1" t="s">
        <v>140</v>
      </c>
    </row>
    <row r="4881" spans="1:15" x14ac:dyDescent="0.25">
      <c r="A4881">
        <v>98077850</v>
      </c>
      <c r="B4881">
        <v>794332386</v>
      </c>
      <c r="C4881" s="1" t="s">
        <v>132</v>
      </c>
      <c r="D4881" s="1" t="s">
        <v>7</v>
      </c>
      <c r="E4881" s="1" t="s">
        <v>48</v>
      </c>
      <c r="F4881">
        <v>70.88</v>
      </c>
      <c r="G4881">
        <v>1</v>
      </c>
      <c r="H4881">
        <v>6.36</v>
      </c>
      <c r="I4881">
        <v>3.36</v>
      </c>
      <c r="J4881">
        <v>1</v>
      </c>
      <c r="K4881" s="2">
        <v>40773</v>
      </c>
      <c r="L4881" s="2">
        <v>40775</v>
      </c>
      <c r="M4881" s="2">
        <v>40789</v>
      </c>
      <c r="N4881" s="1" t="s">
        <v>135</v>
      </c>
      <c r="O4881" s="1" t="s">
        <v>136</v>
      </c>
    </row>
    <row r="4882" spans="1:15" x14ac:dyDescent="0.25">
      <c r="A4882">
        <v>98077785</v>
      </c>
      <c r="B4882">
        <v>356712807</v>
      </c>
      <c r="C4882" s="1" t="s">
        <v>132</v>
      </c>
      <c r="D4882" s="1" t="s">
        <v>22</v>
      </c>
      <c r="E4882" s="1" t="s">
        <v>48</v>
      </c>
      <c r="F4882">
        <v>29.84</v>
      </c>
      <c r="G4882">
        <v>1</v>
      </c>
      <c r="H4882">
        <v>9.1999999999999993</v>
      </c>
      <c r="I4882">
        <v>4.2</v>
      </c>
      <c r="J4882">
        <v>1</v>
      </c>
      <c r="K4882" s="2">
        <v>40787</v>
      </c>
      <c r="L4882" s="2">
        <v>40790</v>
      </c>
      <c r="M4882" s="2">
        <v>42588</v>
      </c>
      <c r="N4882" s="1" t="s">
        <v>133</v>
      </c>
      <c r="O4882" s="1" t="s">
        <v>134</v>
      </c>
    </row>
    <row r="4883" spans="1:15" x14ac:dyDescent="0.25">
      <c r="A4883">
        <v>98077727</v>
      </c>
      <c r="B4883">
        <v>481472777</v>
      </c>
      <c r="C4883" s="1" t="s">
        <v>132</v>
      </c>
      <c r="D4883" s="1" t="s">
        <v>23</v>
      </c>
      <c r="E4883" s="1" t="s">
        <v>48</v>
      </c>
      <c r="F4883">
        <v>40.450000000000003</v>
      </c>
      <c r="G4883">
        <v>1</v>
      </c>
      <c r="H4883">
        <v>5.9</v>
      </c>
      <c r="I4883">
        <v>5.9</v>
      </c>
      <c r="J4883">
        <v>3</v>
      </c>
      <c r="K4883" s="2">
        <v>40799</v>
      </c>
      <c r="L4883" s="2">
        <v>40802</v>
      </c>
      <c r="M4883" s="2">
        <v>40818</v>
      </c>
      <c r="N4883" s="1" t="s">
        <v>141</v>
      </c>
      <c r="O4883" s="1" t="s">
        <v>142</v>
      </c>
    </row>
    <row r="4884" spans="1:15" x14ac:dyDescent="0.25">
      <c r="A4884">
        <v>98077486</v>
      </c>
      <c r="B4884">
        <v>565333786</v>
      </c>
      <c r="C4884" s="1" t="s">
        <v>132</v>
      </c>
      <c r="D4884" s="1" t="s">
        <v>5</v>
      </c>
      <c r="E4884" s="1" t="s">
        <v>48</v>
      </c>
      <c r="F4884">
        <v>60.58</v>
      </c>
      <c r="G4884">
        <v>1</v>
      </c>
      <c r="H4884">
        <v>5.36</v>
      </c>
      <c r="I4884">
        <v>6.36</v>
      </c>
      <c r="J4884">
        <v>3</v>
      </c>
      <c r="K4884" s="2">
        <v>40851</v>
      </c>
      <c r="L4884" s="2">
        <v>40852</v>
      </c>
      <c r="M4884" s="2">
        <v>40861</v>
      </c>
      <c r="N4884" s="1" t="s">
        <v>143</v>
      </c>
      <c r="O4884" s="1" t="s">
        <v>144</v>
      </c>
    </row>
    <row r="4885" spans="1:15" x14ac:dyDescent="0.25">
      <c r="A4885">
        <v>98077343</v>
      </c>
      <c r="B4885">
        <v>331154749</v>
      </c>
      <c r="C4885" s="1" t="s">
        <v>132</v>
      </c>
      <c r="D4885" s="1" t="s">
        <v>7</v>
      </c>
      <c r="E4885" s="1" t="s">
        <v>48</v>
      </c>
      <c r="F4885">
        <v>70.88</v>
      </c>
      <c r="G4885">
        <v>1</v>
      </c>
      <c r="H4885">
        <v>7.61</v>
      </c>
      <c r="I4885">
        <v>6.61</v>
      </c>
      <c r="J4885">
        <v>1</v>
      </c>
      <c r="K4885" s="2">
        <v>40883</v>
      </c>
      <c r="L4885" s="2">
        <v>40886</v>
      </c>
      <c r="M4885" s="2">
        <v>40906</v>
      </c>
      <c r="N4885" s="1" t="s">
        <v>145</v>
      </c>
      <c r="O4885" s="1" t="s">
        <v>146</v>
      </c>
    </row>
    <row r="4886" spans="1:15" x14ac:dyDescent="0.25">
      <c r="A4886">
        <v>98077112</v>
      </c>
      <c r="B4886">
        <v>465556184</v>
      </c>
      <c r="C4886" s="1" t="s">
        <v>132</v>
      </c>
      <c r="D4886" s="1" t="s">
        <v>5</v>
      </c>
      <c r="E4886" s="1" t="s">
        <v>48</v>
      </c>
      <c r="F4886">
        <v>60.58</v>
      </c>
      <c r="G4886">
        <v>1</v>
      </c>
      <c r="H4886">
        <v>6.68</v>
      </c>
      <c r="I4886">
        <v>5.68</v>
      </c>
      <c r="J4886">
        <v>3</v>
      </c>
      <c r="K4886" s="2">
        <v>40932</v>
      </c>
      <c r="L4886" s="2">
        <v>40934</v>
      </c>
      <c r="M4886" s="2">
        <v>40950</v>
      </c>
      <c r="N4886" s="1" t="s">
        <v>133</v>
      </c>
      <c r="O4886" s="1" t="s">
        <v>134</v>
      </c>
    </row>
    <row r="4887" spans="1:15" x14ac:dyDescent="0.25">
      <c r="A4887">
        <v>98077101</v>
      </c>
      <c r="B4887">
        <v>333427984</v>
      </c>
      <c r="C4887" s="1" t="s">
        <v>132</v>
      </c>
      <c r="D4887" s="1" t="s">
        <v>22</v>
      </c>
      <c r="E4887" s="1" t="s">
        <v>48</v>
      </c>
      <c r="F4887">
        <v>29.84</v>
      </c>
      <c r="G4887">
        <v>1</v>
      </c>
      <c r="H4887">
        <v>7.65</v>
      </c>
      <c r="I4887">
        <v>6.65</v>
      </c>
      <c r="J4887">
        <v>2</v>
      </c>
      <c r="K4887" s="2">
        <v>40935</v>
      </c>
      <c r="L4887" s="2">
        <v>40938</v>
      </c>
      <c r="M4887" s="2">
        <v>40953</v>
      </c>
      <c r="N4887" s="1" t="s">
        <v>145</v>
      </c>
      <c r="O4887" s="1" t="s">
        <v>146</v>
      </c>
    </row>
    <row r="4888" spans="1:15" x14ac:dyDescent="0.25">
      <c r="A4888">
        <v>98077027</v>
      </c>
      <c r="B4888">
        <v>347508755</v>
      </c>
      <c r="C4888" s="1" t="s">
        <v>132</v>
      </c>
      <c r="D4888" s="1" t="s">
        <v>7</v>
      </c>
      <c r="E4888" s="1" t="s">
        <v>48</v>
      </c>
      <c r="F4888">
        <v>70.88</v>
      </c>
      <c r="G4888">
        <v>1</v>
      </c>
      <c r="H4888">
        <v>7.65</v>
      </c>
      <c r="I4888">
        <v>5.65</v>
      </c>
      <c r="J4888">
        <v>1</v>
      </c>
      <c r="K4888" s="2">
        <v>40951</v>
      </c>
      <c r="L4888" s="2">
        <v>40953</v>
      </c>
      <c r="M4888" s="2">
        <v>40966</v>
      </c>
      <c r="N4888" s="1" t="s">
        <v>135</v>
      </c>
      <c r="O4888" s="1" t="s">
        <v>136</v>
      </c>
    </row>
    <row r="4889" spans="1:15" x14ac:dyDescent="0.25">
      <c r="A4889">
        <v>98076992</v>
      </c>
      <c r="B4889">
        <v>523605849</v>
      </c>
      <c r="C4889" s="1" t="s">
        <v>132</v>
      </c>
      <c r="D4889" s="1" t="s">
        <v>22</v>
      </c>
      <c r="E4889" s="1" t="s">
        <v>48</v>
      </c>
      <c r="F4889">
        <v>29.84</v>
      </c>
      <c r="G4889">
        <v>1</v>
      </c>
      <c r="H4889">
        <v>7.58</v>
      </c>
      <c r="I4889">
        <v>4.58</v>
      </c>
      <c r="J4889">
        <v>1</v>
      </c>
      <c r="K4889" s="2">
        <v>40960</v>
      </c>
      <c r="L4889" s="2">
        <v>40962</v>
      </c>
      <c r="M4889" s="2">
        <v>40974</v>
      </c>
      <c r="N4889" s="1" t="s">
        <v>147</v>
      </c>
      <c r="O4889" s="1" t="s">
        <v>148</v>
      </c>
    </row>
    <row r="4890" spans="1:15" x14ac:dyDescent="0.25">
      <c r="A4890">
        <v>98076704</v>
      </c>
      <c r="B4890">
        <v>481472777</v>
      </c>
      <c r="C4890" s="1" t="s">
        <v>132</v>
      </c>
      <c r="D4890" s="1" t="s">
        <v>6</v>
      </c>
      <c r="E4890" s="1" t="s">
        <v>48</v>
      </c>
      <c r="F4890">
        <v>70.45</v>
      </c>
      <c r="G4890">
        <v>1</v>
      </c>
      <c r="H4890">
        <v>9</v>
      </c>
      <c r="I4890">
        <v>3</v>
      </c>
      <c r="J4890">
        <v>3</v>
      </c>
      <c r="K4890" s="2">
        <v>41024</v>
      </c>
      <c r="L4890" s="2">
        <v>41025</v>
      </c>
      <c r="M4890" s="2">
        <v>41040</v>
      </c>
      <c r="N4890" s="1" t="s">
        <v>139</v>
      </c>
      <c r="O4890" s="1" t="s">
        <v>140</v>
      </c>
    </row>
    <row r="4891" spans="1:15" x14ac:dyDescent="0.25">
      <c r="A4891">
        <v>98076621</v>
      </c>
      <c r="B4891">
        <v>523605849</v>
      </c>
      <c r="C4891" s="1" t="s">
        <v>132</v>
      </c>
      <c r="D4891" s="1" t="s">
        <v>8</v>
      </c>
      <c r="E4891" s="1" t="s">
        <v>48</v>
      </c>
      <c r="F4891">
        <v>50.65</v>
      </c>
      <c r="G4891">
        <v>1</v>
      </c>
      <c r="H4891">
        <v>6.61</v>
      </c>
      <c r="I4891">
        <v>5.61</v>
      </c>
      <c r="J4891">
        <v>1</v>
      </c>
      <c r="K4891" s="2">
        <v>41041</v>
      </c>
      <c r="L4891" s="2">
        <v>41042</v>
      </c>
      <c r="M4891" s="2">
        <v>41058</v>
      </c>
      <c r="N4891" s="1" t="s">
        <v>135</v>
      </c>
      <c r="O4891" s="1" t="s">
        <v>136</v>
      </c>
    </row>
    <row r="4892" spans="1:15" x14ac:dyDescent="0.25">
      <c r="A4892">
        <v>98076434</v>
      </c>
      <c r="B4892">
        <v>476846252</v>
      </c>
      <c r="C4892" s="1" t="s">
        <v>132</v>
      </c>
      <c r="D4892" s="1" t="s">
        <v>23</v>
      </c>
      <c r="E4892" s="1" t="s">
        <v>48</v>
      </c>
      <c r="F4892">
        <v>40.450000000000003</v>
      </c>
      <c r="G4892">
        <v>1</v>
      </c>
      <c r="H4892">
        <v>6.99</v>
      </c>
      <c r="I4892">
        <v>5.99</v>
      </c>
      <c r="J4892">
        <v>1</v>
      </c>
      <c r="K4892" s="2">
        <v>41079</v>
      </c>
      <c r="L4892" s="2">
        <v>41080</v>
      </c>
      <c r="M4892" s="2">
        <v>41091</v>
      </c>
      <c r="N4892" s="1" t="s">
        <v>147</v>
      </c>
      <c r="O4892" s="1" t="s">
        <v>148</v>
      </c>
    </row>
    <row r="4893" spans="1:15" x14ac:dyDescent="0.25">
      <c r="A4893">
        <v>98076421</v>
      </c>
      <c r="B4893">
        <v>452241159</v>
      </c>
      <c r="C4893" s="1" t="s">
        <v>132</v>
      </c>
      <c r="D4893" s="1" t="s">
        <v>23</v>
      </c>
      <c r="E4893" s="1" t="s">
        <v>48</v>
      </c>
      <c r="F4893">
        <v>40.450000000000003</v>
      </c>
      <c r="G4893">
        <v>1</v>
      </c>
      <c r="H4893">
        <v>8.1199999999999992</v>
      </c>
      <c r="I4893">
        <v>6.12</v>
      </c>
      <c r="J4893">
        <v>1</v>
      </c>
      <c r="K4893" s="2">
        <v>41080</v>
      </c>
      <c r="L4893" s="2">
        <v>41082</v>
      </c>
      <c r="M4893" s="2">
        <v>41096</v>
      </c>
      <c r="N4893" s="1" t="s">
        <v>149</v>
      </c>
      <c r="O4893" s="1" t="s">
        <v>150</v>
      </c>
    </row>
    <row r="4894" spans="1:15" x14ac:dyDescent="0.25">
      <c r="A4894">
        <v>98076341</v>
      </c>
      <c r="B4894">
        <v>288269706</v>
      </c>
      <c r="C4894" s="1" t="s">
        <v>132</v>
      </c>
      <c r="D4894" s="1" t="s">
        <v>20</v>
      </c>
      <c r="E4894" s="1" t="s">
        <v>48</v>
      </c>
      <c r="F4894">
        <v>45.86</v>
      </c>
      <c r="G4894">
        <v>1</v>
      </c>
      <c r="H4894">
        <v>6.89</v>
      </c>
      <c r="I4894">
        <v>4.8899999999999997</v>
      </c>
      <c r="J4894">
        <v>3</v>
      </c>
      <c r="K4894" s="2">
        <v>41097</v>
      </c>
      <c r="L4894" s="2">
        <v>41100</v>
      </c>
      <c r="M4894" s="2">
        <v>41118</v>
      </c>
      <c r="N4894" s="1" t="s">
        <v>143</v>
      </c>
      <c r="O4894" s="1" t="s">
        <v>144</v>
      </c>
    </row>
    <row r="4895" spans="1:15" x14ac:dyDescent="0.25">
      <c r="A4895">
        <v>98076299</v>
      </c>
      <c r="B4895">
        <v>271304490</v>
      </c>
      <c r="C4895" s="1" t="s">
        <v>132</v>
      </c>
      <c r="D4895" s="1" t="s">
        <v>23</v>
      </c>
      <c r="E4895" s="1" t="s">
        <v>48</v>
      </c>
      <c r="F4895">
        <v>40.450000000000003</v>
      </c>
      <c r="G4895">
        <v>1</v>
      </c>
      <c r="H4895">
        <v>5.88</v>
      </c>
      <c r="I4895">
        <v>5.88</v>
      </c>
      <c r="J4895">
        <v>1</v>
      </c>
      <c r="K4895" s="2">
        <v>41108</v>
      </c>
      <c r="L4895" s="2">
        <v>41109</v>
      </c>
      <c r="M4895" s="2">
        <v>42665</v>
      </c>
      <c r="N4895" s="1" t="s">
        <v>137</v>
      </c>
      <c r="O4895" s="1" t="s">
        <v>138</v>
      </c>
    </row>
    <row r="4896" spans="1:15" x14ac:dyDescent="0.25">
      <c r="A4896">
        <v>98076219</v>
      </c>
      <c r="B4896">
        <v>767598372</v>
      </c>
      <c r="C4896" s="1" t="s">
        <v>132</v>
      </c>
      <c r="D4896" s="1" t="s">
        <v>7</v>
      </c>
      <c r="E4896" s="1" t="s">
        <v>48</v>
      </c>
      <c r="F4896">
        <v>70.88</v>
      </c>
      <c r="G4896">
        <v>1</v>
      </c>
      <c r="H4896">
        <v>7</v>
      </c>
      <c r="I4896">
        <v>6</v>
      </c>
      <c r="J4896">
        <v>2</v>
      </c>
      <c r="K4896" s="2">
        <v>41125</v>
      </c>
      <c r="L4896" s="2">
        <v>41126</v>
      </c>
      <c r="M4896" s="2">
        <v>41141</v>
      </c>
      <c r="N4896" s="1" t="s">
        <v>135</v>
      </c>
      <c r="O4896" s="1" t="s">
        <v>136</v>
      </c>
    </row>
    <row r="4897" spans="1:15" x14ac:dyDescent="0.25">
      <c r="A4897">
        <v>98075843</v>
      </c>
      <c r="B4897">
        <v>582922821</v>
      </c>
      <c r="C4897" s="1" t="s">
        <v>132</v>
      </c>
      <c r="D4897" s="1" t="s">
        <v>23</v>
      </c>
      <c r="E4897" s="1" t="s">
        <v>48</v>
      </c>
      <c r="F4897">
        <v>40.450000000000003</v>
      </c>
      <c r="G4897">
        <v>1</v>
      </c>
      <c r="H4897">
        <v>9.9</v>
      </c>
      <c r="I4897">
        <v>5.9</v>
      </c>
      <c r="J4897">
        <v>3</v>
      </c>
      <c r="K4897" s="2">
        <v>41199</v>
      </c>
      <c r="L4897" s="2">
        <v>41202</v>
      </c>
      <c r="M4897" s="2">
        <v>41210</v>
      </c>
      <c r="N4897" s="1" t="s">
        <v>143</v>
      </c>
      <c r="O4897" s="1" t="s">
        <v>144</v>
      </c>
    </row>
    <row r="4898" spans="1:15" x14ac:dyDescent="0.25">
      <c r="A4898">
        <v>98075783</v>
      </c>
      <c r="B4898">
        <v>400089838</v>
      </c>
      <c r="C4898" s="1" t="s">
        <v>132</v>
      </c>
      <c r="D4898" s="1" t="s">
        <v>5</v>
      </c>
      <c r="E4898" s="1" t="s">
        <v>48</v>
      </c>
      <c r="F4898">
        <v>60.58</v>
      </c>
      <c r="G4898">
        <v>1</v>
      </c>
      <c r="H4898">
        <v>8.84</v>
      </c>
      <c r="I4898">
        <v>5.84</v>
      </c>
      <c r="J4898">
        <v>3</v>
      </c>
      <c r="K4898" s="2">
        <v>41211</v>
      </c>
      <c r="L4898" s="2">
        <v>41213</v>
      </c>
      <c r="M4898" s="2">
        <v>41228</v>
      </c>
      <c r="N4898" s="1" t="s">
        <v>143</v>
      </c>
      <c r="O4898" s="1" t="s">
        <v>144</v>
      </c>
    </row>
    <row r="4899" spans="1:15" x14ac:dyDescent="0.25">
      <c r="A4899">
        <v>98075784</v>
      </c>
      <c r="B4899">
        <v>614794767</v>
      </c>
      <c r="C4899" s="1" t="s">
        <v>132</v>
      </c>
      <c r="D4899" s="1" t="s">
        <v>22</v>
      </c>
      <c r="E4899" s="1" t="s">
        <v>48</v>
      </c>
      <c r="F4899">
        <v>29.84</v>
      </c>
      <c r="G4899">
        <v>1</v>
      </c>
      <c r="H4899">
        <v>8.25</v>
      </c>
      <c r="I4899">
        <v>3.25</v>
      </c>
      <c r="J4899">
        <v>1</v>
      </c>
      <c r="K4899" s="2">
        <v>41210</v>
      </c>
      <c r="L4899" s="2">
        <v>41213</v>
      </c>
      <c r="M4899" s="2">
        <v>41224</v>
      </c>
      <c r="N4899" s="1" t="s">
        <v>145</v>
      </c>
      <c r="O4899" s="1" t="s">
        <v>146</v>
      </c>
    </row>
    <row r="4900" spans="1:15" x14ac:dyDescent="0.25">
      <c r="A4900">
        <v>98075746</v>
      </c>
      <c r="B4900">
        <v>140565407</v>
      </c>
      <c r="C4900" s="1" t="s">
        <v>132</v>
      </c>
      <c r="D4900" s="1" t="s">
        <v>20</v>
      </c>
      <c r="E4900" s="1" t="s">
        <v>48</v>
      </c>
      <c r="F4900">
        <v>45.86</v>
      </c>
      <c r="G4900">
        <v>1</v>
      </c>
      <c r="H4900">
        <v>5.84</v>
      </c>
      <c r="I4900">
        <v>6.84</v>
      </c>
      <c r="J4900">
        <v>2</v>
      </c>
      <c r="K4900" s="2">
        <v>41219</v>
      </c>
      <c r="L4900" s="2">
        <v>41222</v>
      </c>
      <c r="M4900" s="2">
        <v>42691</v>
      </c>
      <c r="N4900" s="1" t="s">
        <v>141</v>
      </c>
      <c r="O4900" s="1" t="s">
        <v>142</v>
      </c>
    </row>
    <row r="4901" spans="1:15" x14ac:dyDescent="0.25">
      <c r="A4901">
        <v>98075702</v>
      </c>
      <c r="B4901">
        <v>529333105</v>
      </c>
      <c r="C4901" s="1" t="s">
        <v>132</v>
      </c>
      <c r="D4901" s="1" t="s">
        <v>22</v>
      </c>
      <c r="E4901" s="1" t="s">
        <v>48</v>
      </c>
      <c r="F4901">
        <v>29.84</v>
      </c>
      <c r="G4901">
        <v>1</v>
      </c>
      <c r="H4901">
        <v>9.36</v>
      </c>
      <c r="I4901">
        <v>4.3600000000000003</v>
      </c>
      <c r="J4901">
        <v>1</v>
      </c>
      <c r="K4901" s="2">
        <v>41227</v>
      </c>
      <c r="L4901" s="2">
        <v>41229</v>
      </c>
      <c r="M4901" s="2">
        <v>41240</v>
      </c>
      <c r="N4901" s="1" t="s">
        <v>139</v>
      </c>
      <c r="O4901" s="1" t="s">
        <v>140</v>
      </c>
    </row>
    <row r="4902" spans="1:15" x14ac:dyDescent="0.25">
      <c r="A4902">
        <v>98075521</v>
      </c>
      <c r="B4902">
        <v>674406500</v>
      </c>
      <c r="C4902" s="1" t="s">
        <v>132</v>
      </c>
      <c r="D4902" s="1" t="s">
        <v>22</v>
      </c>
      <c r="E4902" s="1" t="s">
        <v>48</v>
      </c>
      <c r="F4902">
        <v>29.84</v>
      </c>
      <c r="G4902">
        <v>1</v>
      </c>
      <c r="H4902">
        <v>9.89</v>
      </c>
      <c r="I4902">
        <v>6.89</v>
      </c>
      <c r="J4902">
        <v>1</v>
      </c>
      <c r="K4902" s="2">
        <v>41268</v>
      </c>
      <c r="L4902" s="2">
        <v>41270</v>
      </c>
      <c r="M4902" s="2">
        <v>42709</v>
      </c>
      <c r="N4902" s="1" t="s">
        <v>145</v>
      </c>
      <c r="O4902" s="1" t="s">
        <v>146</v>
      </c>
    </row>
    <row r="4903" spans="1:15" x14ac:dyDescent="0.25">
      <c r="A4903">
        <v>98075411</v>
      </c>
      <c r="B4903">
        <v>413610234</v>
      </c>
      <c r="C4903" s="1" t="s">
        <v>132</v>
      </c>
      <c r="D4903" s="1" t="s">
        <v>20</v>
      </c>
      <c r="E4903" s="1" t="s">
        <v>48</v>
      </c>
      <c r="F4903">
        <v>45.86</v>
      </c>
      <c r="G4903">
        <v>1</v>
      </c>
      <c r="H4903">
        <v>9.73</v>
      </c>
      <c r="I4903">
        <v>4.7300000000000004</v>
      </c>
      <c r="J4903">
        <v>3</v>
      </c>
      <c r="K4903" s="2">
        <v>41287</v>
      </c>
      <c r="L4903" s="2">
        <v>41290</v>
      </c>
      <c r="M4903" s="2">
        <v>41304</v>
      </c>
      <c r="N4903" s="1" t="s">
        <v>143</v>
      </c>
      <c r="O4903" s="1" t="s">
        <v>144</v>
      </c>
    </row>
    <row r="4904" spans="1:15" x14ac:dyDescent="0.25">
      <c r="A4904">
        <v>98075395</v>
      </c>
      <c r="B4904">
        <v>452241159</v>
      </c>
      <c r="C4904" s="1" t="s">
        <v>132</v>
      </c>
      <c r="D4904" s="1" t="s">
        <v>8</v>
      </c>
      <c r="E4904" s="1" t="s">
        <v>48</v>
      </c>
      <c r="F4904">
        <v>50.65</v>
      </c>
      <c r="G4904">
        <v>1</v>
      </c>
      <c r="H4904">
        <v>7.2</v>
      </c>
      <c r="I4904">
        <v>5.2</v>
      </c>
      <c r="J4904">
        <v>2</v>
      </c>
      <c r="K4904" s="2">
        <v>41292</v>
      </c>
      <c r="L4904" s="2">
        <v>41294</v>
      </c>
      <c r="M4904" s="2">
        <v>42719</v>
      </c>
      <c r="N4904" s="1" t="s">
        <v>143</v>
      </c>
      <c r="O4904" s="1" t="s">
        <v>144</v>
      </c>
    </row>
    <row r="4905" spans="1:15" x14ac:dyDescent="0.25">
      <c r="A4905">
        <v>98075288</v>
      </c>
      <c r="B4905">
        <v>567281373</v>
      </c>
      <c r="C4905" s="1" t="s">
        <v>132</v>
      </c>
      <c r="D4905" s="1" t="s">
        <v>7</v>
      </c>
      <c r="E4905" s="1" t="s">
        <v>48</v>
      </c>
      <c r="F4905">
        <v>70.88</v>
      </c>
      <c r="G4905">
        <v>1</v>
      </c>
      <c r="H4905">
        <v>8.36</v>
      </c>
      <c r="I4905">
        <v>4.3600000000000003</v>
      </c>
      <c r="J4905">
        <v>1</v>
      </c>
      <c r="K4905" s="2">
        <v>41312</v>
      </c>
      <c r="L4905" s="2">
        <v>41313</v>
      </c>
      <c r="M4905" s="2">
        <v>41321</v>
      </c>
      <c r="N4905" s="1" t="s">
        <v>133</v>
      </c>
      <c r="O4905" s="1" t="s">
        <v>134</v>
      </c>
    </row>
    <row r="4906" spans="1:15" x14ac:dyDescent="0.25">
      <c r="A4906">
        <v>98075262</v>
      </c>
      <c r="B4906">
        <v>683896944</v>
      </c>
      <c r="C4906" s="1" t="s">
        <v>132</v>
      </c>
      <c r="D4906" s="1" t="s">
        <v>24</v>
      </c>
      <c r="E4906" s="1" t="s">
        <v>48</v>
      </c>
      <c r="F4906">
        <v>39.61</v>
      </c>
      <c r="G4906">
        <v>1</v>
      </c>
      <c r="H4906">
        <v>7.61</v>
      </c>
      <c r="I4906">
        <v>4.6100000000000003</v>
      </c>
      <c r="J4906">
        <v>1</v>
      </c>
      <c r="K4906" s="2">
        <v>41315</v>
      </c>
      <c r="L4906" s="2">
        <v>41318</v>
      </c>
      <c r="M4906" s="2">
        <v>41335</v>
      </c>
      <c r="N4906" s="1" t="s">
        <v>145</v>
      </c>
      <c r="O4906" s="1" t="s">
        <v>146</v>
      </c>
    </row>
    <row r="4907" spans="1:15" x14ac:dyDescent="0.25">
      <c r="A4907">
        <v>98075206</v>
      </c>
      <c r="B4907">
        <v>618657661</v>
      </c>
      <c r="C4907" s="1" t="s">
        <v>132</v>
      </c>
      <c r="D4907" s="1" t="s">
        <v>6</v>
      </c>
      <c r="E4907" s="1" t="s">
        <v>48</v>
      </c>
      <c r="F4907">
        <v>70.45</v>
      </c>
      <c r="G4907">
        <v>1</v>
      </c>
      <c r="H4907">
        <v>8.99</v>
      </c>
      <c r="I4907">
        <v>4.99</v>
      </c>
      <c r="J4907">
        <v>1</v>
      </c>
      <c r="K4907" s="2">
        <v>41327</v>
      </c>
      <c r="L4907" s="2">
        <v>41330</v>
      </c>
      <c r="M4907" s="2">
        <v>42717</v>
      </c>
      <c r="N4907" s="1" t="s">
        <v>137</v>
      </c>
      <c r="O4907" s="1" t="s">
        <v>138</v>
      </c>
    </row>
    <row r="4908" spans="1:15" x14ac:dyDescent="0.25">
      <c r="A4908">
        <v>98075170</v>
      </c>
      <c r="B4908">
        <v>270034059</v>
      </c>
      <c r="C4908" s="1" t="s">
        <v>132</v>
      </c>
      <c r="D4908" s="1" t="s">
        <v>5</v>
      </c>
      <c r="E4908" s="1" t="s">
        <v>48</v>
      </c>
      <c r="F4908">
        <v>60.58</v>
      </c>
      <c r="G4908">
        <v>1</v>
      </c>
      <c r="H4908">
        <v>6.9</v>
      </c>
      <c r="I4908">
        <v>4.9000000000000004</v>
      </c>
      <c r="J4908">
        <v>2</v>
      </c>
      <c r="K4908" s="2">
        <v>41335</v>
      </c>
      <c r="L4908" s="2">
        <v>41337</v>
      </c>
      <c r="M4908" s="2">
        <v>41347</v>
      </c>
      <c r="N4908" s="1" t="s">
        <v>137</v>
      </c>
      <c r="O4908" s="1" t="s">
        <v>138</v>
      </c>
    </row>
    <row r="4909" spans="1:15" x14ac:dyDescent="0.25">
      <c r="A4909">
        <v>98075147</v>
      </c>
      <c r="B4909">
        <v>162383747</v>
      </c>
      <c r="C4909" s="1" t="s">
        <v>132</v>
      </c>
      <c r="D4909" s="1" t="s">
        <v>23</v>
      </c>
      <c r="E4909" s="1" t="s">
        <v>48</v>
      </c>
      <c r="F4909">
        <v>40.450000000000003</v>
      </c>
      <c r="G4909">
        <v>1</v>
      </c>
      <c r="H4909">
        <v>5.55</v>
      </c>
      <c r="I4909">
        <v>5.55</v>
      </c>
      <c r="J4909">
        <v>3</v>
      </c>
      <c r="K4909" s="2">
        <v>41341</v>
      </c>
      <c r="L4909" s="2">
        <v>41343</v>
      </c>
      <c r="M4909" s="2">
        <v>42723</v>
      </c>
      <c r="N4909" s="1" t="s">
        <v>143</v>
      </c>
      <c r="O4909" s="1" t="s">
        <v>144</v>
      </c>
    </row>
    <row r="4910" spans="1:15" x14ac:dyDescent="0.25">
      <c r="A4910">
        <v>98075144</v>
      </c>
      <c r="B4910">
        <v>391506118</v>
      </c>
      <c r="C4910" s="1" t="s">
        <v>132</v>
      </c>
      <c r="D4910" s="1" t="s">
        <v>22</v>
      </c>
      <c r="E4910" s="1" t="s">
        <v>48</v>
      </c>
      <c r="F4910">
        <v>29.84</v>
      </c>
      <c r="G4910">
        <v>1</v>
      </c>
      <c r="H4910">
        <v>7.9</v>
      </c>
      <c r="I4910">
        <v>6.9</v>
      </c>
      <c r="J4910">
        <v>2</v>
      </c>
      <c r="K4910" s="2">
        <v>41343</v>
      </c>
      <c r="L4910" s="2">
        <v>41344</v>
      </c>
      <c r="M4910" s="2">
        <v>42723</v>
      </c>
      <c r="N4910" s="1" t="s">
        <v>145</v>
      </c>
      <c r="O4910" s="1" t="s">
        <v>146</v>
      </c>
    </row>
    <row r="4911" spans="1:15" x14ac:dyDescent="0.25">
      <c r="A4911">
        <v>98075093</v>
      </c>
      <c r="B4911">
        <v>664948076</v>
      </c>
      <c r="C4911" s="1" t="s">
        <v>132</v>
      </c>
      <c r="D4911" s="1" t="s">
        <v>20</v>
      </c>
      <c r="E4911" s="1" t="s">
        <v>48</v>
      </c>
      <c r="F4911">
        <v>45.86</v>
      </c>
      <c r="G4911">
        <v>1</v>
      </c>
      <c r="H4911">
        <v>10</v>
      </c>
      <c r="I4911">
        <v>7</v>
      </c>
      <c r="J4911">
        <v>3</v>
      </c>
      <c r="K4911" s="2">
        <v>41354</v>
      </c>
      <c r="L4911" s="2">
        <v>41355</v>
      </c>
      <c r="M4911" s="2">
        <v>42730</v>
      </c>
      <c r="N4911" s="1" t="s">
        <v>133</v>
      </c>
      <c r="O4911" s="1" t="s">
        <v>134</v>
      </c>
    </row>
    <row r="4912" spans="1:15" x14ac:dyDescent="0.25">
      <c r="A4912">
        <v>98074914</v>
      </c>
      <c r="B4912">
        <v>628707757</v>
      </c>
      <c r="C4912" s="1" t="s">
        <v>132</v>
      </c>
      <c r="D4912" s="1" t="s">
        <v>6</v>
      </c>
      <c r="E4912" s="1" t="s">
        <v>48</v>
      </c>
      <c r="F4912">
        <v>70.45</v>
      </c>
      <c r="G4912">
        <v>1</v>
      </c>
      <c r="H4912">
        <v>9.89</v>
      </c>
      <c r="I4912">
        <v>5.89</v>
      </c>
      <c r="J4912">
        <v>3</v>
      </c>
      <c r="K4912" s="2">
        <v>41389</v>
      </c>
      <c r="L4912" s="2">
        <v>41392</v>
      </c>
      <c r="M4912" s="2">
        <v>41401</v>
      </c>
      <c r="N4912" s="1" t="s">
        <v>133</v>
      </c>
      <c r="O4912" s="1" t="s">
        <v>134</v>
      </c>
    </row>
    <row r="4913" spans="1:15" x14ac:dyDescent="0.25">
      <c r="A4913">
        <v>98074886</v>
      </c>
      <c r="B4913">
        <v>568892827</v>
      </c>
      <c r="C4913" s="1" t="s">
        <v>132</v>
      </c>
      <c r="D4913" s="1" t="s">
        <v>7</v>
      </c>
      <c r="E4913" s="1" t="s">
        <v>48</v>
      </c>
      <c r="F4913">
        <v>70.88</v>
      </c>
      <c r="G4913">
        <v>1</v>
      </c>
      <c r="H4913">
        <v>8.61</v>
      </c>
      <c r="I4913">
        <v>3.61</v>
      </c>
      <c r="J4913">
        <v>2</v>
      </c>
      <c r="K4913" s="2">
        <v>41395</v>
      </c>
      <c r="L4913" s="2">
        <v>41398</v>
      </c>
      <c r="M4913" s="2">
        <v>42738</v>
      </c>
      <c r="N4913" s="1" t="s">
        <v>147</v>
      </c>
      <c r="O4913" s="1" t="s">
        <v>148</v>
      </c>
    </row>
    <row r="4914" spans="1:15" x14ac:dyDescent="0.25">
      <c r="A4914">
        <v>98074799</v>
      </c>
      <c r="B4914">
        <v>702980227</v>
      </c>
      <c r="C4914" s="1" t="s">
        <v>132</v>
      </c>
      <c r="D4914" s="1" t="s">
        <v>8</v>
      </c>
      <c r="E4914" s="1" t="s">
        <v>48</v>
      </c>
      <c r="F4914">
        <v>50.65</v>
      </c>
      <c r="G4914">
        <v>1</v>
      </c>
      <c r="H4914">
        <v>5.99</v>
      </c>
      <c r="I4914">
        <v>6.99</v>
      </c>
      <c r="J4914">
        <v>1</v>
      </c>
      <c r="K4914" s="2">
        <v>41415</v>
      </c>
      <c r="L4914" s="2">
        <v>41416</v>
      </c>
      <c r="M4914" s="2">
        <v>41425</v>
      </c>
      <c r="N4914" s="1" t="s">
        <v>147</v>
      </c>
      <c r="O4914" s="1" t="s">
        <v>148</v>
      </c>
    </row>
    <row r="4915" spans="1:15" x14ac:dyDescent="0.25">
      <c r="A4915">
        <v>98074718</v>
      </c>
      <c r="B4915">
        <v>369207282</v>
      </c>
      <c r="C4915" s="1" t="s">
        <v>132</v>
      </c>
      <c r="D4915" s="1" t="s">
        <v>23</v>
      </c>
      <c r="E4915" s="1" t="s">
        <v>48</v>
      </c>
      <c r="F4915">
        <v>40.450000000000003</v>
      </c>
      <c r="G4915">
        <v>1</v>
      </c>
      <c r="H4915">
        <v>9.1199999999999992</v>
      </c>
      <c r="I4915">
        <v>6.12</v>
      </c>
      <c r="J4915">
        <v>1</v>
      </c>
      <c r="K4915" s="2">
        <v>41429</v>
      </c>
      <c r="L4915" s="2">
        <v>41432</v>
      </c>
      <c r="M4915" s="2">
        <v>41450</v>
      </c>
      <c r="N4915" s="1" t="s">
        <v>137</v>
      </c>
      <c r="O4915" s="1" t="s">
        <v>138</v>
      </c>
    </row>
    <row r="4916" spans="1:15" x14ac:dyDescent="0.25">
      <c r="A4916">
        <v>98074691</v>
      </c>
      <c r="B4916">
        <v>579819412</v>
      </c>
      <c r="C4916" s="1" t="s">
        <v>132</v>
      </c>
      <c r="D4916" s="1" t="s">
        <v>23</v>
      </c>
      <c r="E4916" s="1" t="s">
        <v>48</v>
      </c>
      <c r="F4916">
        <v>40.450000000000003</v>
      </c>
      <c r="G4916">
        <v>1</v>
      </c>
      <c r="H4916">
        <v>7.2</v>
      </c>
      <c r="I4916">
        <v>6.2</v>
      </c>
      <c r="J4916">
        <v>2</v>
      </c>
      <c r="K4916" s="2">
        <v>41434</v>
      </c>
      <c r="L4916" s="2">
        <v>41437</v>
      </c>
      <c r="M4916" s="2">
        <v>42751</v>
      </c>
      <c r="N4916" s="1" t="s">
        <v>147</v>
      </c>
      <c r="O4916" s="1" t="s">
        <v>148</v>
      </c>
    </row>
    <row r="4917" spans="1:15" x14ac:dyDescent="0.25">
      <c r="A4917">
        <v>98074665</v>
      </c>
      <c r="B4917">
        <v>700754953</v>
      </c>
      <c r="C4917" s="1" t="s">
        <v>132</v>
      </c>
      <c r="D4917" s="1" t="s">
        <v>6</v>
      </c>
      <c r="E4917" s="1" t="s">
        <v>48</v>
      </c>
      <c r="F4917">
        <v>70.45</v>
      </c>
      <c r="G4917">
        <v>1</v>
      </c>
      <c r="H4917">
        <v>5.9</v>
      </c>
      <c r="I4917">
        <v>6.9</v>
      </c>
      <c r="J4917">
        <v>3</v>
      </c>
      <c r="K4917" s="2">
        <v>41441</v>
      </c>
      <c r="L4917" s="2">
        <v>41442</v>
      </c>
      <c r="M4917" s="2">
        <v>41459</v>
      </c>
      <c r="N4917" s="1" t="s">
        <v>143</v>
      </c>
      <c r="O4917" s="1" t="s">
        <v>144</v>
      </c>
    </row>
    <row r="4918" spans="1:15" x14ac:dyDescent="0.25">
      <c r="A4918">
        <v>98074515</v>
      </c>
      <c r="B4918">
        <v>614786757</v>
      </c>
      <c r="C4918" s="1" t="s">
        <v>132</v>
      </c>
      <c r="D4918" s="1" t="s">
        <v>20</v>
      </c>
      <c r="E4918" s="1" t="s">
        <v>48</v>
      </c>
      <c r="F4918">
        <v>45.86</v>
      </c>
      <c r="G4918">
        <v>1</v>
      </c>
      <c r="H4918">
        <v>8.84</v>
      </c>
      <c r="I4918">
        <v>6.84</v>
      </c>
      <c r="J4918">
        <v>2</v>
      </c>
      <c r="K4918" s="2">
        <v>41473</v>
      </c>
      <c r="L4918" s="2">
        <v>41475</v>
      </c>
      <c r="M4918" s="2">
        <v>41483</v>
      </c>
      <c r="N4918" s="1" t="s">
        <v>149</v>
      </c>
      <c r="O4918" s="1" t="s">
        <v>150</v>
      </c>
    </row>
    <row r="4919" spans="1:15" x14ac:dyDescent="0.25">
      <c r="A4919">
        <v>98074494</v>
      </c>
      <c r="B4919">
        <v>554389349</v>
      </c>
      <c r="C4919" s="1" t="s">
        <v>132</v>
      </c>
      <c r="D4919" s="1" t="s">
        <v>22</v>
      </c>
      <c r="E4919" s="1" t="s">
        <v>48</v>
      </c>
      <c r="F4919">
        <v>29.84</v>
      </c>
      <c r="G4919">
        <v>1</v>
      </c>
      <c r="H4919">
        <v>8</v>
      </c>
      <c r="I4919">
        <v>5</v>
      </c>
      <c r="J4919">
        <v>2</v>
      </c>
      <c r="K4919" s="2">
        <v>41477</v>
      </c>
      <c r="L4919" s="2">
        <v>41478</v>
      </c>
      <c r="M4919" s="2">
        <v>41495</v>
      </c>
      <c r="N4919" s="1" t="s">
        <v>147</v>
      </c>
      <c r="O4919" s="1" t="s">
        <v>148</v>
      </c>
    </row>
    <row r="4920" spans="1:15" x14ac:dyDescent="0.25">
      <c r="A4920">
        <v>98074373</v>
      </c>
      <c r="B4920">
        <v>254237998</v>
      </c>
      <c r="C4920" s="1" t="s">
        <v>132</v>
      </c>
      <c r="D4920" s="1" t="s">
        <v>24</v>
      </c>
      <c r="E4920" s="1" t="s">
        <v>48</v>
      </c>
      <c r="F4920">
        <v>39.61</v>
      </c>
      <c r="G4920">
        <v>1</v>
      </c>
      <c r="H4920">
        <v>5.2</v>
      </c>
      <c r="I4920">
        <v>4.2</v>
      </c>
      <c r="J4920">
        <v>3</v>
      </c>
      <c r="K4920" s="2">
        <v>41500</v>
      </c>
      <c r="L4920" s="2">
        <v>41503</v>
      </c>
      <c r="M4920" s="2">
        <v>41511</v>
      </c>
      <c r="N4920" s="1" t="s">
        <v>133</v>
      </c>
      <c r="O4920" s="1" t="s">
        <v>134</v>
      </c>
    </row>
    <row r="4921" spans="1:15" x14ac:dyDescent="0.25">
      <c r="A4921">
        <v>98074283</v>
      </c>
      <c r="B4921">
        <v>554389349</v>
      </c>
      <c r="C4921" s="1" t="s">
        <v>132</v>
      </c>
      <c r="D4921" s="1" t="s">
        <v>20</v>
      </c>
      <c r="E4921" s="1" t="s">
        <v>48</v>
      </c>
      <c r="F4921">
        <v>45.86</v>
      </c>
      <c r="G4921">
        <v>1</v>
      </c>
      <c r="H4921">
        <v>8.65</v>
      </c>
      <c r="I4921">
        <v>3.65</v>
      </c>
      <c r="J4921">
        <v>3</v>
      </c>
      <c r="K4921" s="2">
        <v>41520</v>
      </c>
      <c r="L4921" s="2">
        <v>41523</v>
      </c>
      <c r="M4921" s="2">
        <v>41534</v>
      </c>
      <c r="N4921" s="1" t="s">
        <v>133</v>
      </c>
      <c r="O4921" s="1" t="s">
        <v>134</v>
      </c>
    </row>
    <row r="4922" spans="1:15" x14ac:dyDescent="0.25">
      <c r="A4922">
        <v>98074263</v>
      </c>
      <c r="B4922">
        <v>695360223</v>
      </c>
      <c r="C4922" s="1" t="s">
        <v>132</v>
      </c>
      <c r="D4922" s="1" t="s">
        <v>23</v>
      </c>
      <c r="E4922" s="1" t="s">
        <v>48</v>
      </c>
      <c r="F4922">
        <v>40.450000000000003</v>
      </c>
      <c r="G4922">
        <v>1</v>
      </c>
      <c r="H4922">
        <v>7.55</v>
      </c>
      <c r="I4922">
        <v>5.55</v>
      </c>
      <c r="J4922">
        <v>1</v>
      </c>
      <c r="K4922" s="2">
        <v>41524</v>
      </c>
      <c r="L4922" s="2">
        <v>41527</v>
      </c>
      <c r="M4922" s="2">
        <v>41545</v>
      </c>
      <c r="N4922" s="1" t="s">
        <v>147</v>
      </c>
      <c r="O4922" s="1" t="s">
        <v>148</v>
      </c>
    </row>
    <row r="4923" spans="1:15" x14ac:dyDescent="0.25">
      <c r="A4923">
        <v>98074160</v>
      </c>
      <c r="B4923">
        <v>229898861</v>
      </c>
      <c r="C4923" s="1" t="s">
        <v>132</v>
      </c>
      <c r="D4923" s="1" t="s">
        <v>24</v>
      </c>
      <c r="E4923" s="1" t="s">
        <v>48</v>
      </c>
      <c r="F4923">
        <v>39.61</v>
      </c>
      <c r="G4923">
        <v>1</v>
      </c>
      <c r="H4923">
        <v>7</v>
      </c>
      <c r="I4923">
        <v>6</v>
      </c>
      <c r="J4923">
        <v>3</v>
      </c>
      <c r="K4923" s="2">
        <v>41549</v>
      </c>
      <c r="L4923" s="2">
        <v>41550</v>
      </c>
      <c r="M4923" s="2">
        <v>41559</v>
      </c>
      <c r="N4923" s="1" t="s">
        <v>147</v>
      </c>
      <c r="O4923" s="1" t="s">
        <v>148</v>
      </c>
    </row>
    <row r="4924" spans="1:15" x14ac:dyDescent="0.25">
      <c r="A4924">
        <v>98074077</v>
      </c>
      <c r="B4924">
        <v>561944200</v>
      </c>
      <c r="C4924" s="1" t="s">
        <v>132</v>
      </c>
      <c r="D4924" s="1" t="s">
        <v>8</v>
      </c>
      <c r="E4924" s="1" t="s">
        <v>48</v>
      </c>
      <c r="F4924">
        <v>50.65</v>
      </c>
      <c r="G4924">
        <v>1</v>
      </c>
      <c r="H4924">
        <v>6.36</v>
      </c>
      <c r="I4924">
        <v>6.36</v>
      </c>
      <c r="J4924">
        <v>3</v>
      </c>
      <c r="K4924" s="2">
        <v>41563</v>
      </c>
      <c r="L4924" s="2">
        <v>41566</v>
      </c>
      <c r="M4924" s="2">
        <v>41577</v>
      </c>
      <c r="N4924" s="1" t="s">
        <v>133</v>
      </c>
      <c r="O4924" s="1" t="s">
        <v>134</v>
      </c>
    </row>
    <row r="4925" spans="1:15" x14ac:dyDescent="0.25">
      <c r="A4925">
        <v>98074039</v>
      </c>
      <c r="B4925">
        <v>761322747</v>
      </c>
      <c r="C4925" s="1" t="s">
        <v>132</v>
      </c>
      <c r="D4925" s="1" t="s">
        <v>6</v>
      </c>
      <c r="E4925" s="1" t="s">
        <v>48</v>
      </c>
      <c r="F4925">
        <v>70.45</v>
      </c>
      <c r="G4925">
        <v>1</v>
      </c>
      <c r="H4925">
        <v>8.99</v>
      </c>
      <c r="I4925">
        <v>4.99</v>
      </c>
      <c r="J4925">
        <v>2</v>
      </c>
      <c r="K4925" s="2">
        <v>41572</v>
      </c>
      <c r="L4925" s="2">
        <v>41575</v>
      </c>
      <c r="M4925" s="2">
        <v>41590</v>
      </c>
      <c r="N4925" s="1" t="s">
        <v>139</v>
      </c>
      <c r="O4925" s="1" t="s">
        <v>140</v>
      </c>
    </row>
    <row r="4926" spans="1:15" x14ac:dyDescent="0.25">
      <c r="A4926">
        <v>98074032</v>
      </c>
      <c r="B4926">
        <v>536970848</v>
      </c>
      <c r="C4926" s="1" t="s">
        <v>132</v>
      </c>
      <c r="D4926" s="1" t="s">
        <v>8</v>
      </c>
      <c r="E4926" s="1" t="s">
        <v>48</v>
      </c>
      <c r="F4926">
        <v>50.65</v>
      </c>
      <c r="G4926">
        <v>1</v>
      </c>
      <c r="H4926">
        <v>7.99</v>
      </c>
      <c r="I4926">
        <v>6.99</v>
      </c>
      <c r="J4926">
        <v>2</v>
      </c>
      <c r="K4926" s="2">
        <v>41574</v>
      </c>
      <c r="L4926" s="2">
        <v>41577</v>
      </c>
      <c r="M4926" s="2">
        <v>41588</v>
      </c>
      <c r="N4926" s="1" t="s">
        <v>149</v>
      </c>
      <c r="O4926" s="1" t="s">
        <v>150</v>
      </c>
    </row>
    <row r="4927" spans="1:15" x14ac:dyDescent="0.25">
      <c r="A4927">
        <v>98073901</v>
      </c>
      <c r="B4927">
        <v>777301763</v>
      </c>
      <c r="C4927" s="1" t="s">
        <v>132</v>
      </c>
      <c r="D4927" s="1" t="s">
        <v>22</v>
      </c>
      <c r="E4927" s="1" t="s">
        <v>48</v>
      </c>
      <c r="F4927">
        <v>29.84</v>
      </c>
      <c r="G4927">
        <v>1</v>
      </c>
      <c r="H4927">
        <v>7.45</v>
      </c>
      <c r="I4927">
        <v>6.45</v>
      </c>
      <c r="J4927">
        <v>2</v>
      </c>
      <c r="K4927" s="2">
        <v>41601</v>
      </c>
      <c r="L4927" s="2">
        <v>41602</v>
      </c>
      <c r="M4927" s="2">
        <v>41621</v>
      </c>
      <c r="N4927" s="1" t="s">
        <v>137</v>
      </c>
      <c r="O4927" s="1" t="s">
        <v>138</v>
      </c>
    </row>
    <row r="4928" spans="1:15" x14ac:dyDescent="0.25">
      <c r="A4928">
        <v>98073843</v>
      </c>
      <c r="B4928">
        <v>162761785</v>
      </c>
      <c r="C4928" s="1" t="s">
        <v>132</v>
      </c>
      <c r="D4928" s="1" t="s">
        <v>6</v>
      </c>
      <c r="E4928" s="1" t="s">
        <v>48</v>
      </c>
      <c r="F4928">
        <v>70.45</v>
      </c>
      <c r="G4928">
        <v>1</v>
      </c>
      <c r="H4928">
        <v>6</v>
      </c>
      <c r="I4928">
        <v>3</v>
      </c>
      <c r="J4928">
        <v>1</v>
      </c>
      <c r="K4928" s="2">
        <v>41616</v>
      </c>
      <c r="L4928" s="2">
        <v>41617</v>
      </c>
      <c r="M4928" s="2">
        <v>41626</v>
      </c>
      <c r="N4928" s="1" t="s">
        <v>145</v>
      </c>
      <c r="O4928" s="1" t="s">
        <v>146</v>
      </c>
    </row>
    <row r="4929" spans="1:15" x14ac:dyDescent="0.25">
      <c r="A4929">
        <v>98073835</v>
      </c>
      <c r="B4929">
        <v>531720979</v>
      </c>
      <c r="C4929" s="1" t="s">
        <v>132</v>
      </c>
      <c r="D4929" s="1" t="s">
        <v>24</v>
      </c>
      <c r="E4929" s="1" t="s">
        <v>48</v>
      </c>
      <c r="F4929">
        <v>39.61</v>
      </c>
      <c r="G4929">
        <v>1</v>
      </c>
      <c r="H4929">
        <v>10</v>
      </c>
      <c r="I4929">
        <v>5</v>
      </c>
      <c r="J4929">
        <v>2</v>
      </c>
      <c r="K4929" s="2">
        <v>41617</v>
      </c>
      <c r="L4929" s="2">
        <v>41619</v>
      </c>
      <c r="M4929" s="2">
        <v>41635</v>
      </c>
      <c r="N4929" s="1" t="s">
        <v>147</v>
      </c>
      <c r="O4929" s="1" t="s">
        <v>148</v>
      </c>
    </row>
    <row r="4930" spans="1:15" x14ac:dyDescent="0.25">
      <c r="A4930">
        <v>98073804</v>
      </c>
      <c r="B4930">
        <v>514251801</v>
      </c>
      <c r="C4930" s="1" t="s">
        <v>132</v>
      </c>
      <c r="D4930" s="1" t="s">
        <v>8</v>
      </c>
      <c r="E4930" s="1" t="s">
        <v>48</v>
      </c>
      <c r="F4930">
        <v>50.65</v>
      </c>
      <c r="G4930">
        <v>1</v>
      </c>
      <c r="H4930">
        <v>6.1</v>
      </c>
      <c r="I4930">
        <v>4.0999999999999996</v>
      </c>
      <c r="J4930">
        <v>3</v>
      </c>
      <c r="K4930" s="2">
        <v>41622</v>
      </c>
      <c r="L4930" s="2">
        <v>41624</v>
      </c>
      <c r="M4930" s="2">
        <v>42803</v>
      </c>
      <c r="N4930" s="1" t="s">
        <v>149</v>
      </c>
      <c r="O4930" s="1" t="s">
        <v>150</v>
      </c>
    </row>
    <row r="4931" spans="1:15" x14ac:dyDescent="0.25">
      <c r="A4931">
        <v>98073710</v>
      </c>
      <c r="B4931">
        <v>225237308</v>
      </c>
      <c r="C4931" s="1" t="s">
        <v>132</v>
      </c>
      <c r="D4931" s="1" t="s">
        <v>7</v>
      </c>
      <c r="E4931" s="1" t="s">
        <v>48</v>
      </c>
      <c r="F4931">
        <v>70.88</v>
      </c>
      <c r="G4931">
        <v>1</v>
      </c>
      <c r="H4931">
        <v>6.36</v>
      </c>
      <c r="I4931">
        <v>5.36</v>
      </c>
      <c r="J4931">
        <v>1</v>
      </c>
      <c r="K4931" s="2">
        <v>41643</v>
      </c>
      <c r="L4931" s="2">
        <v>41644</v>
      </c>
      <c r="M4931" s="2">
        <v>42805</v>
      </c>
      <c r="N4931" s="1" t="s">
        <v>145</v>
      </c>
      <c r="O4931" s="1" t="s">
        <v>146</v>
      </c>
    </row>
    <row r="4932" spans="1:15" x14ac:dyDescent="0.25">
      <c r="A4932">
        <v>98073684</v>
      </c>
      <c r="B4932">
        <v>875729150</v>
      </c>
      <c r="C4932" s="1" t="s">
        <v>132</v>
      </c>
      <c r="D4932" s="1" t="s">
        <v>8</v>
      </c>
      <c r="E4932" s="1" t="s">
        <v>48</v>
      </c>
      <c r="F4932">
        <v>50.65</v>
      </c>
      <c r="G4932">
        <v>1</v>
      </c>
      <c r="H4932">
        <v>8.75</v>
      </c>
      <c r="I4932">
        <v>4.75</v>
      </c>
      <c r="J4932">
        <v>2</v>
      </c>
      <c r="K4932" s="2">
        <v>41647</v>
      </c>
      <c r="L4932" s="2">
        <v>41649</v>
      </c>
      <c r="M4932" s="2">
        <v>41668</v>
      </c>
      <c r="N4932" s="1" t="s">
        <v>147</v>
      </c>
      <c r="O4932" s="1" t="s">
        <v>148</v>
      </c>
    </row>
    <row r="4933" spans="1:15" x14ac:dyDescent="0.25">
      <c r="A4933">
        <v>98073436</v>
      </c>
      <c r="B4933">
        <v>360318072</v>
      </c>
      <c r="C4933" s="1" t="s">
        <v>132</v>
      </c>
      <c r="D4933" s="1" t="s">
        <v>7</v>
      </c>
      <c r="E4933" s="1" t="s">
        <v>48</v>
      </c>
      <c r="F4933">
        <v>70.88</v>
      </c>
      <c r="G4933">
        <v>1</v>
      </c>
      <c r="H4933">
        <v>6.22</v>
      </c>
      <c r="I4933">
        <v>4.22</v>
      </c>
      <c r="J4933">
        <v>3</v>
      </c>
      <c r="K4933" s="2">
        <v>41692</v>
      </c>
      <c r="L4933" s="2">
        <v>41695</v>
      </c>
      <c r="M4933" s="2">
        <v>41703</v>
      </c>
      <c r="N4933" s="1" t="s">
        <v>149</v>
      </c>
      <c r="O4933" s="1" t="s">
        <v>150</v>
      </c>
    </row>
    <row r="4934" spans="1:15" x14ac:dyDescent="0.25">
      <c r="A4934">
        <v>98073303</v>
      </c>
      <c r="B4934">
        <v>233460961</v>
      </c>
      <c r="C4934" s="1" t="s">
        <v>132</v>
      </c>
      <c r="D4934" s="1" t="s">
        <v>23</v>
      </c>
      <c r="E4934" s="1" t="s">
        <v>48</v>
      </c>
      <c r="F4934">
        <v>40.450000000000003</v>
      </c>
      <c r="G4934">
        <v>1</v>
      </c>
      <c r="H4934">
        <v>10</v>
      </c>
      <c r="I4934">
        <v>6</v>
      </c>
      <c r="J4934">
        <v>2</v>
      </c>
      <c r="K4934" s="2">
        <v>41716</v>
      </c>
      <c r="L4934" s="2">
        <v>41719</v>
      </c>
      <c r="M4934" s="2">
        <v>43218</v>
      </c>
      <c r="N4934" s="1" t="s">
        <v>145</v>
      </c>
      <c r="O4934" s="1" t="s">
        <v>146</v>
      </c>
    </row>
    <row r="4935" spans="1:15" x14ac:dyDescent="0.25">
      <c r="A4935">
        <v>98073212</v>
      </c>
      <c r="B4935">
        <v>283730095</v>
      </c>
      <c r="C4935" s="1" t="s">
        <v>132</v>
      </c>
      <c r="D4935" s="1" t="s">
        <v>23</v>
      </c>
      <c r="E4935" s="1" t="s">
        <v>48</v>
      </c>
      <c r="F4935">
        <v>40.450000000000003</v>
      </c>
      <c r="G4935">
        <v>1</v>
      </c>
      <c r="H4935">
        <v>9.61</v>
      </c>
      <c r="I4935">
        <v>4.6100000000000003</v>
      </c>
      <c r="J4935">
        <v>2</v>
      </c>
      <c r="K4935" s="2">
        <v>41735</v>
      </c>
      <c r="L4935" s="2">
        <v>41736</v>
      </c>
      <c r="M4935" s="2">
        <v>43224</v>
      </c>
      <c r="N4935" s="1" t="s">
        <v>133</v>
      </c>
      <c r="O4935" s="1" t="s">
        <v>134</v>
      </c>
    </row>
    <row r="4936" spans="1:15" x14ac:dyDescent="0.25">
      <c r="A4936">
        <v>98072863</v>
      </c>
      <c r="B4936">
        <v>391506118</v>
      </c>
      <c r="C4936" s="1" t="s">
        <v>132</v>
      </c>
      <c r="D4936" s="1" t="s">
        <v>23</v>
      </c>
      <c r="E4936" s="1" t="s">
        <v>48</v>
      </c>
      <c r="F4936">
        <v>40.450000000000003</v>
      </c>
      <c r="G4936">
        <v>1</v>
      </c>
      <c r="H4936">
        <v>5</v>
      </c>
      <c r="I4936">
        <v>5</v>
      </c>
      <c r="J4936">
        <v>2</v>
      </c>
      <c r="K4936" s="2">
        <v>41796</v>
      </c>
      <c r="L4936" s="2">
        <v>41799</v>
      </c>
      <c r="M4936" s="2">
        <v>41810</v>
      </c>
      <c r="N4936" s="1" t="s">
        <v>139</v>
      </c>
      <c r="O4936" s="1" t="s">
        <v>140</v>
      </c>
    </row>
    <row r="4937" spans="1:15" x14ac:dyDescent="0.25">
      <c r="A4937">
        <v>98072768</v>
      </c>
      <c r="B4937">
        <v>695360223</v>
      </c>
      <c r="C4937" s="1" t="s">
        <v>132</v>
      </c>
      <c r="D4937" s="1" t="s">
        <v>7</v>
      </c>
      <c r="E4937" s="1" t="s">
        <v>48</v>
      </c>
      <c r="F4937">
        <v>70.88</v>
      </c>
      <c r="G4937">
        <v>1</v>
      </c>
      <c r="H4937">
        <v>5.75</v>
      </c>
      <c r="I4937">
        <v>3.75</v>
      </c>
      <c r="J4937">
        <v>1</v>
      </c>
      <c r="K4937" s="2">
        <v>41815</v>
      </c>
      <c r="L4937" s="2">
        <v>41816</v>
      </c>
      <c r="M4937" s="2">
        <v>41825</v>
      </c>
      <c r="N4937" s="1" t="s">
        <v>139</v>
      </c>
      <c r="O4937" s="1" t="s">
        <v>140</v>
      </c>
    </row>
    <row r="4938" spans="1:15" x14ac:dyDescent="0.25">
      <c r="A4938">
        <v>98072746</v>
      </c>
      <c r="B4938">
        <v>554389349</v>
      </c>
      <c r="C4938" s="1" t="s">
        <v>132</v>
      </c>
      <c r="D4938" s="1" t="s">
        <v>5</v>
      </c>
      <c r="E4938" s="1" t="s">
        <v>48</v>
      </c>
      <c r="F4938">
        <v>60.58</v>
      </c>
      <c r="G4938">
        <v>1</v>
      </c>
      <c r="H4938">
        <v>6.99</v>
      </c>
      <c r="I4938">
        <v>6.99</v>
      </c>
      <c r="J4938">
        <v>3</v>
      </c>
      <c r="K4938" s="2">
        <v>41818</v>
      </c>
      <c r="L4938" s="2">
        <v>41819</v>
      </c>
      <c r="M4938" s="2">
        <v>41830</v>
      </c>
      <c r="N4938" s="1" t="s">
        <v>137</v>
      </c>
      <c r="O4938" s="1" t="s">
        <v>138</v>
      </c>
    </row>
    <row r="4939" spans="1:15" x14ac:dyDescent="0.25">
      <c r="A4939">
        <v>98072719</v>
      </c>
      <c r="B4939">
        <v>645012493</v>
      </c>
      <c r="C4939" s="1" t="s">
        <v>132</v>
      </c>
      <c r="D4939" s="1" t="s">
        <v>24</v>
      </c>
      <c r="E4939" s="1" t="s">
        <v>48</v>
      </c>
      <c r="F4939">
        <v>39.61</v>
      </c>
      <c r="G4939">
        <v>1</v>
      </c>
      <c r="H4939">
        <v>6.86</v>
      </c>
      <c r="I4939">
        <v>5.86</v>
      </c>
      <c r="J4939">
        <v>2</v>
      </c>
      <c r="K4939" s="2">
        <v>41824</v>
      </c>
      <c r="L4939" s="2">
        <v>41825</v>
      </c>
      <c r="M4939" s="2">
        <v>43250</v>
      </c>
      <c r="N4939" s="1" t="s">
        <v>147</v>
      </c>
      <c r="O4939" s="1" t="s">
        <v>148</v>
      </c>
    </row>
    <row r="4940" spans="1:15" x14ac:dyDescent="0.25">
      <c r="A4940">
        <v>98072505</v>
      </c>
      <c r="B4940">
        <v>162737049</v>
      </c>
      <c r="C4940" s="1" t="s">
        <v>132</v>
      </c>
      <c r="D4940" s="1" t="s">
        <v>6</v>
      </c>
      <c r="E4940" s="1" t="s">
        <v>48</v>
      </c>
      <c r="F4940">
        <v>70.45</v>
      </c>
      <c r="G4940">
        <v>1</v>
      </c>
      <c r="H4940">
        <v>8.4499999999999993</v>
      </c>
      <c r="I4940">
        <v>3.45</v>
      </c>
      <c r="J4940">
        <v>2</v>
      </c>
      <c r="K4940" s="2">
        <v>41855</v>
      </c>
      <c r="L4940" s="2">
        <v>41858</v>
      </c>
      <c r="M4940" s="2">
        <v>41878</v>
      </c>
      <c r="N4940" s="1" t="s">
        <v>139</v>
      </c>
      <c r="O4940" s="1" t="s">
        <v>140</v>
      </c>
    </row>
    <row r="4941" spans="1:15" x14ac:dyDescent="0.25">
      <c r="A4941">
        <v>98072113</v>
      </c>
      <c r="B4941">
        <v>217065938</v>
      </c>
      <c r="C4941" s="1" t="s">
        <v>132</v>
      </c>
      <c r="D4941" s="1" t="s">
        <v>8</v>
      </c>
      <c r="E4941" s="1" t="s">
        <v>48</v>
      </c>
      <c r="F4941">
        <v>50.65</v>
      </c>
      <c r="G4941">
        <v>1</v>
      </c>
      <c r="H4941">
        <v>5.36</v>
      </c>
      <c r="I4941">
        <v>5.36</v>
      </c>
      <c r="J4941">
        <v>3</v>
      </c>
      <c r="K4941" s="2">
        <v>41928</v>
      </c>
      <c r="L4941" s="2">
        <v>41931</v>
      </c>
      <c r="M4941" s="2">
        <v>41950</v>
      </c>
      <c r="N4941" s="1" t="s">
        <v>139</v>
      </c>
      <c r="O4941" s="1" t="s">
        <v>140</v>
      </c>
    </row>
    <row r="4942" spans="1:15" x14ac:dyDescent="0.25">
      <c r="A4942">
        <v>98071604</v>
      </c>
      <c r="B4942">
        <v>568383385</v>
      </c>
      <c r="C4942" s="1" t="s">
        <v>132</v>
      </c>
      <c r="D4942" s="1" t="s">
        <v>24</v>
      </c>
      <c r="E4942" s="1" t="s">
        <v>48</v>
      </c>
      <c r="F4942">
        <v>39.61</v>
      </c>
      <c r="G4942">
        <v>1</v>
      </c>
      <c r="H4942">
        <v>5.75</v>
      </c>
      <c r="I4942">
        <v>3.75</v>
      </c>
      <c r="J4942">
        <v>3</v>
      </c>
      <c r="K4942" s="2">
        <v>42019</v>
      </c>
      <c r="L4942" s="2">
        <v>42021</v>
      </c>
      <c r="M4942" s="2">
        <v>42920</v>
      </c>
      <c r="N4942" s="1" t="s">
        <v>135</v>
      </c>
      <c r="O4942" s="1" t="s">
        <v>136</v>
      </c>
    </row>
    <row r="4943" spans="1:15" x14ac:dyDescent="0.25">
      <c r="A4943">
        <v>98071571</v>
      </c>
      <c r="B4943">
        <v>438776540</v>
      </c>
      <c r="C4943" s="1" t="s">
        <v>132</v>
      </c>
      <c r="D4943" s="1" t="s">
        <v>6</v>
      </c>
      <c r="E4943" s="1" t="s">
        <v>48</v>
      </c>
      <c r="F4943">
        <v>70.45</v>
      </c>
      <c r="G4943">
        <v>1</v>
      </c>
      <c r="H4943">
        <v>9.9</v>
      </c>
      <c r="I4943">
        <v>6.9</v>
      </c>
      <c r="J4943">
        <v>2</v>
      </c>
      <c r="K4943" s="2">
        <v>42024</v>
      </c>
      <c r="L4943" s="2">
        <v>42025</v>
      </c>
      <c r="M4943" s="2">
        <v>42042</v>
      </c>
      <c r="N4943" s="1" t="s">
        <v>149</v>
      </c>
      <c r="O4943" s="1" t="s">
        <v>150</v>
      </c>
    </row>
    <row r="4944" spans="1:15" x14ac:dyDescent="0.25">
      <c r="A4944">
        <v>98071511</v>
      </c>
      <c r="B4944">
        <v>667298873</v>
      </c>
      <c r="C4944" s="1" t="s">
        <v>132</v>
      </c>
      <c r="D4944" s="1" t="s">
        <v>8</v>
      </c>
      <c r="E4944" s="1" t="s">
        <v>48</v>
      </c>
      <c r="F4944">
        <v>50.65</v>
      </c>
      <c r="G4944">
        <v>1</v>
      </c>
      <c r="H4944">
        <v>8.1</v>
      </c>
      <c r="I4944">
        <v>6.1</v>
      </c>
      <c r="J4944">
        <v>2</v>
      </c>
      <c r="K4944" s="2">
        <v>42033</v>
      </c>
      <c r="L4944" s="2">
        <v>42034</v>
      </c>
      <c r="M4944" s="2">
        <v>43016</v>
      </c>
      <c r="N4944" s="1" t="s">
        <v>145</v>
      </c>
      <c r="O4944" s="1" t="s">
        <v>146</v>
      </c>
    </row>
    <row r="4945" spans="1:15" x14ac:dyDescent="0.25">
      <c r="A4945">
        <v>98071450</v>
      </c>
      <c r="B4945">
        <v>391506118</v>
      </c>
      <c r="C4945" s="1" t="s">
        <v>132</v>
      </c>
      <c r="D4945" s="1" t="s">
        <v>7</v>
      </c>
      <c r="E4945" s="1" t="s">
        <v>48</v>
      </c>
      <c r="F4945">
        <v>70.88</v>
      </c>
      <c r="G4945">
        <v>1</v>
      </c>
      <c r="H4945">
        <v>6.58</v>
      </c>
      <c r="I4945">
        <v>3.58</v>
      </c>
      <c r="J4945">
        <v>2</v>
      </c>
      <c r="K4945" s="2">
        <v>42040</v>
      </c>
      <c r="L4945" s="2">
        <v>42043</v>
      </c>
      <c r="M4945" s="2">
        <v>42051</v>
      </c>
      <c r="N4945" s="1" t="s">
        <v>139</v>
      </c>
      <c r="O4945" s="1" t="s">
        <v>140</v>
      </c>
    </row>
    <row r="4946" spans="1:15" x14ac:dyDescent="0.25">
      <c r="A4946">
        <v>98071319</v>
      </c>
      <c r="B4946">
        <v>316694393</v>
      </c>
      <c r="C4946" s="1" t="s">
        <v>132</v>
      </c>
      <c r="D4946" s="1" t="s">
        <v>6</v>
      </c>
      <c r="E4946" s="1" t="s">
        <v>48</v>
      </c>
      <c r="F4946">
        <v>70.45</v>
      </c>
      <c r="G4946">
        <v>1</v>
      </c>
      <c r="H4946">
        <v>7.9</v>
      </c>
      <c r="I4946">
        <v>5.9</v>
      </c>
      <c r="J4946">
        <v>1</v>
      </c>
      <c r="K4946" s="2">
        <v>42060</v>
      </c>
      <c r="L4946" s="2">
        <v>42063</v>
      </c>
      <c r="M4946" s="2">
        <v>42070</v>
      </c>
      <c r="N4946" s="1" t="s">
        <v>135</v>
      </c>
      <c r="O4946" s="1" t="s">
        <v>136</v>
      </c>
    </row>
    <row r="4947" spans="1:15" x14ac:dyDescent="0.25">
      <c r="A4947">
        <v>98071277</v>
      </c>
      <c r="B4947">
        <v>728304917</v>
      </c>
      <c r="C4947" s="1" t="s">
        <v>132</v>
      </c>
      <c r="D4947" s="1" t="s">
        <v>5</v>
      </c>
      <c r="E4947" s="1" t="s">
        <v>48</v>
      </c>
      <c r="F4947">
        <v>60.58</v>
      </c>
      <c r="G4947">
        <v>1</v>
      </c>
      <c r="H4947">
        <v>6</v>
      </c>
      <c r="I4947">
        <v>6</v>
      </c>
      <c r="J4947">
        <v>2</v>
      </c>
      <c r="K4947" s="2">
        <v>42066</v>
      </c>
      <c r="L4947" s="2">
        <v>42069</v>
      </c>
      <c r="M4947" s="2">
        <v>42932</v>
      </c>
      <c r="N4947" s="1" t="s">
        <v>149</v>
      </c>
      <c r="O4947" s="1" t="s">
        <v>150</v>
      </c>
    </row>
    <row r="4948" spans="1:15" x14ac:dyDescent="0.25">
      <c r="A4948">
        <v>98071029</v>
      </c>
      <c r="B4948">
        <v>741101105</v>
      </c>
      <c r="C4948" s="1" t="s">
        <v>132</v>
      </c>
      <c r="D4948" s="1" t="s">
        <v>23</v>
      </c>
      <c r="E4948" s="1" t="s">
        <v>48</v>
      </c>
      <c r="F4948">
        <v>40.450000000000003</v>
      </c>
      <c r="G4948">
        <v>1</v>
      </c>
      <c r="H4948">
        <v>7.68</v>
      </c>
      <c r="I4948">
        <v>6.68</v>
      </c>
      <c r="J4948">
        <v>1</v>
      </c>
      <c r="K4948" s="2">
        <v>42103</v>
      </c>
      <c r="L4948" s="2">
        <v>42105</v>
      </c>
      <c r="M4948" s="2">
        <v>42113</v>
      </c>
      <c r="N4948" s="1" t="s">
        <v>147</v>
      </c>
      <c r="O4948" s="1" t="s">
        <v>148</v>
      </c>
    </row>
    <row r="4949" spans="1:15" x14ac:dyDescent="0.25">
      <c r="A4949">
        <v>98070919</v>
      </c>
      <c r="B4949">
        <v>356712807</v>
      </c>
      <c r="C4949" s="1" t="s">
        <v>132</v>
      </c>
      <c r="D4949" s="1" t="s">
        <v>20</v>
      </c>
      <c r="E4949" s="1" t="s">
        <v>48</v>
      </c>
      <c r="F4949">
        <v>45.86</v>
      </c>
      <c r="G4949">
        <v>1</v>
      </c>
      <c r="H4949">
        <v>7.45</v>
      </c>
      <c r="I4949">
        <v>3.45</v>
      </c>
      <c r="J4949">
        <v>3</v>
      </c>
      <c r="K4949" s="2">
        <v>42119</v>
      </c>
      <c r="L4949" s="2">
        <v>42122</v>
      </c>
      <c r="M4949" s="2">
        <v>43039</v>
      </c>
      <c r="N4949" s="1" t="s">
        <v>137</v>
      </c>
      <c r="O4949" s="1" t="s">
        <v>138</v>
      </c>
    </row>
    <row r="4950" spans="1:15" x14ac:dyDescent="0.25">
      <c r="A4950">
        <v>98070907</v>
      </c>
      <c r="B4950">
        <v>728304917</v>
      </c>
      <c r="C4950" s="1" t="s">
        <v>132</v>
      </c>
      <c r="D4950" s="1" t="s">
        <v>23</v>
      </c>
      <c r="E4950" s="1" t="s">
        <v>48</v>
      </c>
      <c r="F4950">
        <v>40.450000000000003</v>
      </c>
      <c r="G4950">
        <v>1</v>
      </c>
      <c r="H4950">
        <v>8.73</v>
      </c>
      <c r="I4950">
        <v>6.73</v>
      </c>
      <c r="J4950">
        <v>1</v>
      </c>
      <c r="K4950" s="2">
        <v>42121</v>
      </c>
      <c r="L4950" s="2">
        <v>42123</v>
      </c>
      <c r="M4950" s="2">
        <v>42930</v>
      </c>
      <c r="N4950" s="1" t="s">
        <v>137</v>
      </c>
      <c r="O4950" s="1" t="s">
        <v>138</v>
      </c>
    </row>
    <row r="4951" spans="1:15" x14ac:dyDescent="0.25">
      <c r="A4951">
        <v>98070695</v>
      </c>
      <c r="B4951">
        <v>452241159</v>
      </c>
      <c r="C4951" s="1" t="s">
        <v>132</v>
      </c>
      <c r="D4951" s="1" t="s">
        <v>22</v>
      </c>
      <c r="E4951" s="1" t="s">
        <v>48</v>
      </c>
      <c r="F4951">
        <v>29.84</v>
      </c>
      <c r="G4951">
        <v>1</v>
      </c>
      <c r="H4951">
        <v>6.36</v>
      </c>
      <c r="I4951">
        <v>6.36</v>
      </c>
      <c r="J4951">
        <v>2</v>
      </c>
      <c r="K4951" s="2">
        <v>42154</v>
      </c>
      <c r="L4951" s="2">
        <v>42155</v>
      </c>
      <c r="M4951" s="2">
        <v>42170</v>
      </c>
      <c r="N4951" s="1" t="s">
        <v>149</v>
      </c>
      <c r="O4951" s="1" t="s">
        <v>150</v>
      </c>
    </row>
    <row r="4952" spans="1:15" x14ac:dyDescent="0.25">
      <c r="A4952">
        <v>98070671</v>
      </c>
      <c r="B4952">
        <v>819761666</v>
      </c>
      <c r="C4952" s="1" t="s">
        <v>132</v>
      </c>
      <c r="D4952" s="1" t="s">
        <v>5</v>
      </c>
      <c r="E4952" s="1" t="s">
        <v>48</v>
      </c>
      <c r="F4952">
        <v>60.58</v>
      </c>
      <c r="G4952">
        <v>1</v>
      </c>
      <c r="H4952">
        <v>8.86</v>
      </c>
      <c r="I4952">
        <v>5.86</v>
      </c>
      <c r="J4952">
        <v>1</v>
      </c>
      <c r="K4952" s="2">
        <v>42157</v>
      </c>
      <c r="L4952" s="2">
        <v>42159</v>
      </c>
      <c r="M4952" s="2">
        <v>42172</v>
      </c>
      <c r="N4952" s="1" t="s">
        <v>143</v>
      </c>
      <c r="O4952" s="1" t="s">
        <v>144</v>
      </c>
    </row>
    <row r="4953" spans="1:15" x14ac:dyDescent="0.25">
      <c r="A4953">
        <v>98070473</v>
      </c>
      <c r="B4953">
        <v>614786757</v>
      </c>
      <c r="C4953" s="1" t="s">
        <v>132</v>
      </c>
      <c r="D4953" s="1" t="s">
        <v>8</v>
      </c>
      <c r="E4953" s="1" t="s">
        <v>48</v>
      </c>
      <c r="F4953">
        <v>50.65</v>
      </c>
      <c r="G4953">
        <v>1</v>
      </c>
      <c r="H4953">
        <v>5.58</v>
      </c>
      <c r="I4953">
        <v>5.58</v>
      </c>
      <c r="J4953">
        <v>2</v>
      </c>
      <c r="K4953" s="2">
        <v>42186</v>
      </c>
      <c r="L4953" s="2">
        <v>42189</v>
      </c>
      <c r="M4953" s="2">
        <v>43152</v>
      </c>
      <c r="N4953" s="1" t="s">
        <v>135</v>
      </c>
      <c r="O4953" s="1" t="s">
        <v>136</v>
      </c>
    </row>
    <row r="4954" spans="1:15" x14ac:dyDescent="0.25">
      <c r="A4954">
        <v>98070379</v>
      </c>
      <c r="B4954">
        <v>201171360</v>
      </c>
      <c r="C4954" s="1" t="s">
        <v>132</v>
      </c>
      <c r="D4954" s="1" t="s">
        <v>5</v>
      </c>
      <c r="E4954" s="1" t="s">
        <v>48</v>
      </c>
      <c r="F4954">
        <v>60.58</v>
      </c>
      <c r="G4954">
        <v>1</v>
      </c>
      <c r="H4954">
        <v>8.5500000000000007</v>
      </c>
      <c r="I4954">
        <v>4.55</v>
      </c>
      <c r="J4954">
        <v>1</v>
      </c>
      <c r="K4954" s="2">
        <v>42202</v>
      </c>
      <c r="L4954" s="2">
        <v>42204</v>
      </c>
      <c r="M4954" s="2">
        <v>42960</v>
      </c>
      <c r="N4954" s="1" t="s">
        <v>147</v>
      </c>
      <c r="O4954" s="1" t="s">
        <v>148</v>
      </c>
    </row>
    <row r="4955" spans="1:15" x14ac:dyDescent="0.25">
      <c r="A4955">
        <v>98070357</v>
      </c>
      <c r="B4955">
        <v>340379512</v>
      </c>
      <c r="C4955" s="1" t="s">
        <v>132</v>
      </c>
      <c r="D4955" s="1" t="s">
        <v>24</v>
      </c>
      <c r="E4955" s="1" t="s">
        <v>48</v>
      </c>
      <c r="F4955">
        <v>39.61</v>
      </c>
      <c r="G4955">
        <v>1</v>
      </c>
      <c r="H4955">
        <v>6.89</v>
      </c>
      <c r="I4955">
        <v>5.89</v>
      </c>
      <c r="J4955">
        <v>3</v>
      </c>
      <c r="K4955" s="2">
        <v>42206</v>
      </c>
      <c r="L4955" s="2">
        <v>42207</v>
      </c>
      <c r="M4955" s="2">
        <v>43052</v>
      </c>
      <c r="N4955" s="1" t="s">
        <v>135</v>
      </c>
      <c r="O4955" s="1" t="s">
        <v>136</v>
      </c>
    </row>
    <row r="4956" spans="1:15" x14ac:dyDescent="0.25">
      <c r="A4956">
        <v>98070342</v>
      </c>
      <c r="B4956">
        <v>548390931</v>
      </c>
      <c r="C4956" s="1" t="s">
        <v>132</v>
      </c>
      <c r="D4956" s="1" t="s">
        <v>6</v>
      </c>
      <c r="E4956" s="1" t="s">
        <v>48</v>
      </c>
      <c r="F4956">
        <v>70.45</v>
      </c>
      <c r="G4956">
        <v>1</v>
      </c>
      <c r="H4956">
        <v>6.36</v>
      </c>
      <c r="I4956">
        <v>4.3600000000000003</v>
      </c>
      <c r="J4956">
        <v>2</v>
      </c>
      <c r="K4956" s="2">
        <v>42207</v>
      </c>
      <c r="L4956" s="2">
        <v>42208</v>
      </c>
      <c r="M4956" s="2">
        <v>42220</v>
      </c>
      <c r="N4956" s="1" t="s">
        <v>145</v>
      </c>
      <c r="O4956" s="1" t="s">
        <v>146</v>
      </c>
    </row>
    <row r="4957" spans="1:15" x14ac:dyDescent="0.25">
      <c r="A4957">
        <v>98070332</v>
      </c>
      <c r="B4957">
        <v>463804554</v>
      </c>
      <c r="C4957" s="1" t="s">
        <v>132</v>
      </c>
      <c r="D4957" s="1" t="s">
        <v>5</v>
      </c>
      <c r="E4957" s="1" t="s">
        <v>48</v>
      </c>
      <c r="F4957">
        <v>60.58</v>
      </c>
      <c r="G4957">
        <v>1</v>
      </c>
      <c r="H4957">
        <v>8.86</v>
      </c>
      <c r="I4957">
        <v>4.8600000000000003</v>
      </c>
      <c r="J4957">
        <v>1</v>
      </c>
      <c r="K4957" s="2">
        <v>42208</v>
      </c>
      <c r="L4957" s="2">
        <v>42210</v>
      </c>
      <c r="M4957" s="2">
        <v>43161</v>
      </c>
      <c r="N4957" s="1" t="s">
        <v>133</v>
      </c>
      <c r="O4957" s="1" t="s">
        <v>134</v>
      </c>
    </row>
    <row r="4958" spans="1:15" x14ac:dyDescent="0.25">
      <c r="A4958">
        <v>98070238</v>
      </c>
      <c r="B4958">
        <v>514136954</v>
      </c>
      <c r="C4958" s="1" t="s">
        <v>132</v>
      </c>
      <c r="D4958" s="1" t="s">
        <v>6</v>
      </c>
      <c r="E4958" s="1" t="s">
        <v>48</v>
      </c>
      <c r="F4958">
        <v>70.45</v>
      </c>
      <c r="G4958">
        <v>1</v>
      </c>
      <c r="H4958">
        <v>5.22</v>
      </c>
      <c r="I4958">
        <v>3.22</v>
      </c>
      <c r="J4958">
        <v>1</v>
      </c>
      <c r="K4958" s="2">
        <v>42221</v>
      </c>
      <c r="L4958" s="2">
        <v>42224</v>
      </c>
      <c r="M4958" s="2">
        <v>42237</v>
      </c>
      <c r="N4958" s="1" t="s">
        <v>133</v>
      </c>
      <c r="O4958" s="1" t="s">
        <v>134</v>
      </c>
    </row>
    <row r="4959" spans="1:15" x14ac:dyDescent="0.25">
      <c r="A4959">
        <v>98070202</v>
      </c>
      <c r="B4959">
        <v>602784752</v>
      </c>
      <c r="C4959" s="1" t="s">
        <v>132</v>
      </c>
      <c r="D4959" s="1" t="s">
        <v>22</v>
      </c>
      <c r="E4959" s="1" t="s">
        <v>48</v>
      </c>
      <c r="F4959">
        <v>29.84</v>
      </c>
      <c r="G4959">
        <v>1</v>
      </c>
      <c r="H4959">
        <v>8.5500000000000007</v>
      </c>
      <c r="I4959">
        <v>3.55</v>
      </c>
      <c r="J4959">
        <v>2</v>
      </c>
      <c r="K4959" s="2">
        <v>42227</v>
      </c>
      <c r="L4959" s="2">
        <v>42229</v>
      </c>
      <c r="M4959" s="2">
        <v>42243</v>
      </c>
      <c r="N4959" s="1" t="s">
        <v>143</v>
      </c>
      <c r="O4959" s="1" t="s">
        <v>144</v>
      </c>
    </row>
    <row r="4960" spans="1:15" x14ac:dyDescent="0.25">
      <c r="A4960">
        <v>98070087</v>
      </c>
      <c r="B4960">
        <v>598384221</v>
      </c>
      <c r="C4960" s="1" t="s">
        <v>132</v>
      </c>
      <c r="D4960" s="1" t="s">
        <v>22</v>
      </c>
      <c r="E4960" s="1" t="s">
        <v>48</v>
      </c>
      <c r="F4960">
        <v>29.84</v>
      </c>
      <c r="G4960">
        <v>1</v>
      </c>
      <c r="H4960">
        <v>10</v>
      </c>
      <c r="I4960">
        <v>7</v>
      </c>
      <c r="J4960">
        <v>2</v>
      </c>
      <c r="K4960" s="2">
        <v>42247</v>
      </c>
      <c r="L4960" s="2">
        <v>42248</v>
      </c>
      <c r="M4960" s="2">
        <v>42977</v>
      </c>
      <c r="N4960" s="1" t="s">
        <v>133</v>
      </c>
      <c r="O4960" s="1" t="s">
        <v>134</v>
      </c>
    </row>
    <row r="4961" spans="1:15" x14ac:dyDescent="0.25">
      <c r="A4961">
        <v>98069971</v>
      </c>
      <c r="B4961">
        <v>181452465</v>
      </c>
      <c r="C4961" s="1" t="s">
        <v>132</v>
      </c>
      <c r="D4961" s="1" t="s">
        <v>7</v>
      </c>
      <c r="E4961" s="1" t="s">
        <v>48</v>
      </c>
      <c r="F4961">
        <v>70.88</v>
      </c>
      <c r="G4961">
        <v>1</v>
      </c>
      <c r="H4961">
        <v>6.55</v>
      </c>
      <c r="I4961">
        <v>5.55</v>
      </c>
      <c r="J4961">
        <v>1</v>
      </c>
      <c r="K4961" s="2">
        <v>42264</v>
      </c>
      <c r="L4961" s="2">
        <v>42265</v>
      </c>
      <c r="M4961" s="2">
        <v>42277</v>
      </c>
      <c r="N4961" s="1" t="s">
        <v>145</v>
      </c>
      <c r="O4961" s="1" t="s">
        <v>146</v>
      </c>
    </row>
    <row r="4962" spans="1:15" x14ac:dyDescent="0.25">
      <c r="A4962">
        <v>98069959</v>
      </c>
      <c r="B4962">
        <v>333427984</v>
      </c>
      <c r="C4962" s="1" t="s">
        <v>132</v>
      </c>
      <c r="D4962" s="1" t="s">
        <v>23</v>
      </c>
      <c r="E4962" s="1" t="s">
        <v>48</v>
      </c>
      <c r="F4962">
        <v>40.450000000000003</v>
      </c>
      <c r="G4962">
        <v>1</v>
      </c>
      <c r="H4962">
        <v>8.5500000000000007</v>
      </c>
      <c r="I4962">
        <v>5.55</v>
      </c>
      <c r="J4962">
        <v>3</v>
      </c>
      <c r="K4962" s="2">
        <v>42264</v>
      </c>
      <c r="L4962" s="2">
        <v>42266</v>
      </c>
      <c r="M4962" s="2">
        <v>42283</v>
      </c>
      <c r="N4962" s="1" t="s">
        <v>135</v>
      </c>
      <c r="O4962" s="1" t="s">
        <v>136</v>
      </c>
    </row>
    <row r="4963" spans="1:15" x14ac:dyDescent="0.25">
      <c r="A4963">
        <v>98069915</v>
      </c>
      <c r="B4963">
        <v>543794562</v>
      </c>
      <c r="C4963" s="1" t="s">
        <v>132</v>
      </c>
      <c r="D4963" s="1" t="s">
        <v>8</v>
      </c>
      <c r="E4963" s="1" t="s">
        <v>48</v>
      </c>
      <c r="F4963">
        <v>50.65</v>
      </c>
      <c r="G4963">
        <v>1</v>
      </c>
      <c r="H4963">
        <v>9.73</v>
      </c>
      <c r="I4963">
        <v>6.73</v>
      </c>
      <c r="J4963">
        <v>2</v>
      </c>
      <c r="K4963" s="2">
        <v>42270</v>
      </c>
      <c r="L4963" s="2">
        <v>42273</v>
      </c>
      <c r="M4963" s="2">
        <v>43179</v>
      </c>
      <c r="N4963" s="1" t="s">
        <v>133</v>
      </c>
      <c r="O4963" s="1" t="s">
        <v>134</v>
      </c>
    </row>
    <row r="4964" spans="1:15" x14ac:dyDescent="0.25">
      <c r="A4964">
        <v>98069780</v>
      </c>
      <c r="B4964">
        <v>875729150</v>
      </c>
      <c r="C4964" s="1" t="s">
        <v>132</v>
      </c>
      <c r="D4964" s="1" t="s">
        <v>24</v>
      </c>
      <c r="E4964" s="1" t="s">
        <v>48</v>
      </c>
      <c r="F4964">
        <v>39.61</v>
      </c>
      <c r="G4964">
        <v>1</v>
      </c>
      <c r="H4964">
        <v>9.99</v>
      </c>
      <c r="I4964">
        <v>6.99</v>
      </c>
      <c r="J4964">
        <v>3</v>
      </c>
      <c r="K4964" s="2">
        <v>42292</v>
      </c>
      <c r="L4964" s="2">
        <v>42293</v>
      </c>
      <c r="M4964" s="2">
        <v>42301</v>
      </c>
      <c r="N4964" s="1" t="s">
        <v>143</v>
      </c>
      <c r="O4964" s="1" t="s">
        <v>144</v>
      </c>
    </row>
    <row r="4965" spans="1:15" x14ac:dyDescent="0.25">
      <c r="A4965">
        <v>98069619</v>
      </c>
      <c r="B4965">
        <v>198717395</v>
      </c>
      <c r="C4965" s="1" t="s">
        <v>132</v>
      </c>
      <c r="D4965" s="1" t="s">
        <v>8</v>
      </c>
      <c r="E4965" s="1" t="s">
        <v>48</v>
      </c>
      <c r="F4965">
        <v>50.65</v>
      </c>
      <c r="G4965">
        <v>1</v>
      </c>
      <c r="H4965">
        <v>8.36</v>
      </c>
      <c r="I4965">
        <v>3.36</v>
      </c>
      <c r="J4965">
        <v>3</v>
      </c>
      <c r="K4965" s="2">
        <v>42316</v>
      </c>
      <c r="L4965" s="2">
        <v>42317</v>
      </c>
      <c r="M4965" s="2">
        <v>42326</v>
      </c>
      <c r="N4965" s="1" t="s">
        <v>135</v>
      </c>
      <c r="O4965" s="1" t="s">
        <v>136</v>
      </c>
    </row>
    <row r="4966" spans="1:15" x14ac:dyDescent="0.25">
      <c r="A4966">
        <v>98069575</v>
      </c>
      <c r="B4966">
        <v>378428659</v>
      </c>
      <c r="C4966" s="1" t="s">
        <v>132</v>
      </c>
      <c r="D4966" s="1" t="s">
        <v>22</v>
      </c>
      <c r="E4966" s="1" t="s">
        <v>48</v>
      </c>
      <c r="F4966">
        <v>29.84</v>
      </c>
      <c r="G4966">
        <v>1</v>
      </c>
      <c r="H4966">
        <v>5.61</v>
      </c>
      <c r="I4966">
        <v>3.61</v>
      </c>
      <c r="J4966">
        <v>2</v>
      </c>
      <c r="K4966" s="2">
        <v>42322</v>
      </c>
      <c r="L4966" s="2">
        <v>42323</v>
      </c>
      <c r="M4966" s="2">
        <v>42340</v>
      </c>
      <c r="N4966" s="1" t="s">
        <v>141</v>
      </c>
      <c r="O4966" s="1" t="s">
        <v>142</v>
      </c>
    </row>
    <row r="4967" spans="1:15" x14ac:dyDescent="0.25">
      <c r="A4967">
        <v>98069487</v>
      </c>
      <c r="B4967">
        <v>767598372</v>
      </c>
      <c r="C4967" s="1" t="s">
        <v>132</v>
      </c>
      <c r="D4967" s="1" t="s">
        <v>8</v>
      </c>
      <c r="E4967" s="1" t="s">
        <v>48</v>
      </c>
      <c r="F4967">
        <v>50.65</v>
      </c>
      <c r="G4967">
        <v>1</v>
      </c>
      <c r="H4967">
        <v>8.4499999999999993</v>
      </c>
      <c r="I4967">
        <v>4.45</v>
      </c>
      <c r="J4967">
        <v>3</v>
      </c>
      <c r="K4967" s="2">
        <v>42333</v>
      </c>
      <c r="L4967" s="2">
        <v>42336</v>
      </c>
      <c r="M4967" s="2">
        <v>42344</v>
      </c>
      <c r="N4967" s="1" t="s">
        <v>139</v>
      </c>
      <c r="O4967" s="1" t="s">
        <v>140</v>
      </c>
    </row>
    <row r="4968" spans="1:15" x14ac:dyDescent="0.25">
      <c r="A4968">
        <v>98069384</v>
      </c>
      <c r="B4968">
        <v>318601696</v>
      </c>
      <c r="C4968" s="1" t="s">
        <v>132</v>
      </c>
      <c r="D4968" s="1" t="s">
        <v>8</v>
      </c>
      <c r="E4968" s="1" t="s">
        <v>48</v>
      </c>
      <c r="F4968">
        <v>50.65</v>
      </c>
      <c r="G4968">
        <v>1</v>
      </c>
      <c r="H4968">
        <v>10</v>
      </c>
      <c r="I4968">
        <v>6</v>
      </c>
      <c r="J4968">
        <v>3</v>
      </c>
      <c r="K4968" s="2">
        <v>42351</v>
      </c>
      <c r="L4968" s="2">
        <v>42353</v>
      </c>
      <c r="M4968" s="2">
        <v>42992</v>
      </c>
      <c r="N4968" s="1" t="s">
        <v>139</v>
      </c>
      <c r="O4968" s="1" t="s">
        <v>140</v>
      </c>
    </row>
    <row r="4969" spans="1:15" x14ac:dyDescent="0.25">
      <c r="A4969">
        <v>98069376</v>
      </c>
      <c r="B4969">
        <v>111962928</v>
      </c>
      <c r="C4969" s="1" t="s">
        <v>132</v>
      </c>
      <c r="D4969" s="1" t="s">
        <v>22</v>
      </c>
      <c r="E4969" s="1" t="s">
        <v>48</v>
      </c>
      <c r="F4969">
        <v>29.84</v>
      </c>
      <c r="G4969">
        <v>1</v>
      </c>
      <c r="H4969">
        <v>7.99</v>
      </c>
      <c r="I4969">
        <v>5.99</v>
      </c>
      <c r="J4969">
        <v>1</v>
      </c>
      <c r="K4969" s="2">
        <v>42353</v>
      </c>
      <c r="L4969" s="2">
        <v>42354</v>
      </c>
      <c r="M4969" s="2">
        <v>42372</v>
      </c>
      <c r="N4969" s="1" t="s">
        <v>145</v>
      </c>
      <c r="O4969" s="1" t="s">
        <v>146</v>
      </c>
    </row>
    <row r="4970" spans="1:15" x14ac:dyDescent="0.25">
      <c r="A4970">
        <v>98094235</v>
      </c>
      <c r="B4970">
        <v>414997525</v>
      </c>
      <c r="C4970" s="1" t="s">
        <v>132</v>
      </c>
      <c r="D4970" s="1" t="s">
        <v>20</v>
      </c>
      <c r="E4970" s="1" t="s">
        <v>48</v>
      </c>
      <c r="F4970">
        <v>137.58000000000001</v>
      </c>
      <c r="G4970">
        <v>3</v>
      </c>
      <c r="H4970">
        <v>6.89</v>
      </c>
      <c r="I4970">
        <v>6.89</v>
      </c>
      <c r="J4970">
        <v>1</v>
      </c>
      <c r="K4970" s="2">
        <v>36515</v>
      </c>
      <c r="L4970" s="2">
        <v>36518</v>
      </c>
      <c r="M4970" s="2">
        <v>36533</v>
      </c>
      <c r="N4970" s="1" t="s">
        <v>149</v>
      </c>
      <c r="O4970" s="1" t="s">
        <v>150</v>
      </c>
    </row>
    <row r="4971" spans="1:15" x14ac:dyDescent="0.25">
      <c r="A4971">
        <v>98094173</v>
      </c>
      <c r="B4971">
        <v>596465578</v>
      </c>
      <c r="C4971" s="1" t="s">
        <v>132</v>
      </c>
      <c r="D4971" s="1" t="s">
        <v>5</v>
      </c>
      <c r="E4971" s="1" t="s">
        <v>48</v>
      </c>
      <c r="F4971">
        <v>181.74</v>
      </c>
      <c r="G4971">
        <v>3</v>
      </c>
      <c r="H4971">
        <v>7.73</v>
      </c>
      <c r="I4971">
        <v>4.7300000000000004</v>
      </c>
      <c r="J4971">
        <v>1</v>
      </c>
      <c r="K4971" s="2">
        <v>36535</v>
      </c>
      <c r="L4971" s="2">
        <v>36537</v>
      </c>
      <c r="M4971" s="2">
        <v>36556</v>
      </c>
      <c r="N4971" s="1" t="s">
        <v>139</v>
      </c>
      <c r="O4971" s="1" t="s">
        <v>140</v>
      </c>
    </row>
    <row r="4972" spans="1:15" x14ac:dyDescent="0.25">
      <c r="A4972">
        <v>98094157</v>
      </c>
      <c r="B4972">
        <v>436608095</v>
      </c>
      <c r="C4972" s="1" t="s">
        <v>132</v>
      </c>
      <c r="D4972" s="1" t="s">
        <v>8</v>
      </c>
      <c r="E4972" s="1" t="s">
        <v>48</v>
      </c>
      <c r="F4972">
        <v>151.94999999999999</v>
      </c>
      <c r="G4972">
        <v>3</v>
      </c>
      <c r="H4972">
        <v>5.68</v>
      </c>
      <c r="I4972">
        <v>4.68</v>
      </c>
      <c r="J4972">
        <v>2</v>
      </c>
      <c r="K4972" s="2">
        <v>36537</v>
      </c>
      <c r="L4972" s="2">
        <v>36539</v>
      </c>
      <c r="M4972" s="2">
        <v>36549</v>
      </c>
      <c r="N4972" s="1" t="s">
        <v>141</v>
      </c>
      <c r="O4972" s="1" t="s">
        <v>142</v>
      </c>
    </row>
    <row r="4973" spans="1:15" x14ac:dyDescent="0.25">
      <c r="A4973">
        <v>98094097</v>
      </c>
      <c r="B4973">
        <v>898039697</v>
      </c>
      <c r="C4973" s="1" t="s">
        <v>132</v>
      </c>
      <c r="D4973" s="1" t="s">
        <v>23</v>
      </c>
      <c r="E4973" s="1" t="s">
        <v>48</v>
      </c>
      <c r="F4973">
        <v>121.35</v>
      </c>
      <c r="G4973">
        <v>3</v>
      </c>
      <c r="H4973">
        <v>5</v>
      </c>
      <c r="I4973">
        <v>7</v>
      </c>
      <c r="J4973">
        <v>3</v>
      </c>
      <c r="K4973" s="2">
        <v>36558</v>
      </c>
      <c r="L4973" s="2">
        <v>36560</v>
      </c>
      <c r="M4973" s="2">
        <v>36569</v>
      </c>
      <c r="N4973" s="1" t="s">
        <v>139</v>
      </c>
      <c r="O4973" s="1" t="s">
        <v>140</v>
      </c>
    </row>
    <row r="4974" spans="1:15" x14ac:dyDescent="0.25">
      <c r="A4974">
        <v>98094027</v>
      </c>
      <c r="B4974">
        <v>275323921</v>
      </c>
      <c r="C4974" s="1" t="s">
        <v>132</v>
      </c>
      <c r="D4974" s="1" t="s">
        <v>8</v>
      </c>
      <c r="E4974" s="1" t="s">
        <v>48</v>
      </c>
      <c r="F4974">
        <v>151.94999999999999</v>
      </c>
      <c r="G4974">
        <v>3</v>
      </c>
      <c r="H4974">
        <v>6</v>
      </c>
      <c r="I4974">
        <v>6</v>
      </c>
      <c r="J4974">
        <v>1</v>
      </c>
      <c r="K4974" s="2">
        <v>36575</v>
      </c>
      <c r="L4974" s="2">
        <v>36578</v>
      </c>
      <c r="M4974" s="2">
        <v>36594</v>
      </c>
      <c r="N4974" s="1" t="s">
        <v>143</v>
      </c>
      <c r="O4974" s="1" t="s">
        <v>144</v>
      </c>
    </row>
    <row r="4975" spans="1:15" x14ac:dyDescent="0.25">
      <c r="A4975">
        <v>98093914</v>
      </c>
      <c r="B4975">
        <v>465708582</v>
      </c>
      <c r="C4975" s="1" t="s">
        <v>132</v>
      </c>
      <c r="D4975" s="1" t="s">
        <v>22</v>
      </c>
      <c r="E4975" s="1" t="s">
        <v>48</v>
      </c>
      <c r="F4975">
        <v>89.52</v>
      </c>
      <c r="G4975">
        <v>3</v>
      </c>
      <c r="H4975">
        <v>6.99</v>
      </c>
      <c r="I4975">
        <v>6.99</v>
      </c>
      <c r="J4975">
        <v>2</v>
      </c>
      <c r="K4975" s="2">
        <v>36607</v>
      </c>
      <c r="L4975" s="2">
        <v>36609</v>
      </c>
      <c r="M4975" s="2">
        <v>36617</v>
      </c>
      <c r="N4975" s="1" t="s">
        <v>137</v>
      </c>
      <c r="O4975" s="1" t="s">
        <v>138</v>
      </c>
    </row>
    <row r="4976" spans="1:15" x14ac:dyDescent="0.25">
      <c r="A4976">
        <v>98093896</v>
      </c>
      <c r="B4976">
        <v>333427984</v>
      </c>
      <c r="C4976" s="1" t="s">
        <v>132</v>
      </c>
      <c r="D4976" s="1" t="s">
        <v>6</v>
      </c>
      <c r="E4976" s="1" t="s">
        <v>48</v>
      </c>
      <c r="F4976">
        <v>211.35</v>
      </c>
      <c r="G4976">
        <v>3</v>
      </c>
      <c r="H4976">
        <v>6.73</v>
      </c>
      <c r="I4976">
        <v>3.73</v>
      </c>
      <c r="J4976">
        <v>3</v>
      </c>
      <c r="K4976" s="2">
        <v>36611</v>
      </c>
      <c r="L4976" s="2">
        <v>36614</v>
      </c>
      <c r="M4976" s="2">
        <v>36634</v>
      </c>
      <c r="N4976" s="1" t="s">
        <v>139</v>
      </c>
      <c r="O4976" s="1" t="s">
        <v>140</v>
      </c>
    </row>
    <row r="4977" spans="1:15" x14ac:dyDescent="0.25">
      <c r="A4977">
        <v>98093875</v>
      </c>
      <c r="B4977">
        <v>411774575</v>
      </c>
      <c r="C4977" s="1" t="s">
        <v>132</v>
      </c>
      <c r="D4977" s="1" t="s">
        <v>6</v>
      </c>
      <c r="E4977" s="1" t="s">
        <v>48</v>
      </c>
      <c r="F4977">
        <v>211.35</v>
      </c>
      <c r="G4977">
        <v>3</v>
      </c>
      <c r="H4977">
        <v>8.8800000000000008</v>
      </c>
      <c r="I4977">
        <v>6.88</v>
      </c>
      <c r="J4977">
        <v>1</v>
      </c>
      <c r="K4977" s="2">
        <v>36619</v>
      </c>
      <c r="L4977" s="2">
        <v>36621</v>
      </c>
      <c r="M4977" s="2">
        <v>36639</v>
      </c>
      <c r="N4977" s="1" t="s">
        <v>145</v>
      </c>
      <c r="O4977" s="1" t="s">
        <v>146</v>
      </c>
    </row>
    <row r="4978" spans="1:15" x14ac:dyDescent="0.25">
      <c r="A4978">
        <v>98093849</v>
      </c>
      <c r="B4978">
        <v>229898861</v>
      </c>
      <c r="C4978" s="1" t="s">
        <v>132</v>
      </c>
      <c r="D4978" s="1" t="s">
        <v>7</v>
      </c>
      <c r="E4978" s="1" t="s">
        <v>48</v>
      </c>
      <c r="F4978">
        <v>212.64</v>
      </c>
      <c r="G4978">
        <v>3</v>
      </c>
      <c r="H4978">
        <v>6.33</v>
      </c>
      <c r="I4978">
        <v>3.33</v>
      </c>
      <c r="J4978">
        <v>1</v>
      </c>
      <c r="K4978" s="2">
        <v>36627</v>
      </c>
      <c r="L4978" s="2">
        <v>36628</v>
      </c>
      <c r="M4978" s="2">
        <v>36638</v>
      </c>
      <c r="N4978" s="1" t="s">
        <v>133</v>
      </c>
      <c r="O4978" s="1" t="s">
        <v>134</v>
      </c>
    </row>
    <row r="4979" spans="1:15" x14ac:dyDescent="0.25">
      <c r="A4979">
        <v>98093840</v>
      </c>
      <c r="B4979">
        <v>549442190</v>
      </c>
      <c r="C4979" s="1" t="s">
        <v>132</v>
      </c>
      <c r="D4979" s="1" t="s">
        <v>23</v>
      </c>
      <c r="E4979" s="1" t="s">
        <v>48</v>
      </c>
      <c r="F4979">
        <v>121.35</v>
      </c>
      <c r="G4979">
        <v>3</v>
      </c>
      <c r="H4979">
        <v>5.86</v>
      </c>
      <c r="I4979">
        <v>6.86</v>
      </c>
      <c r="J4979">
        <v>1</v>
      </c>
      <c r="K4979" s="2">
        <v>36628</v>
      </c>
      <c r="L4979" s="2">
        <v>36631</v>
      </c>
      <c r="M4979" s="2">
        <v>36651</v>
      </c>
      <c r="N4979" s="1" t="s">
        <v>145</v>
      </c>
      <c r="O4979" s="1" t="s">
        <v>146</v>
      </c>
    </row>
    <row r="4980" spans="1:15" x14ac:dyDescent="0.25">
      <c r="A4980">
        <v>98093760</v>
      </c>
      <c r="B4980">
        <v>269213857</v>
      </c>
      <c r="C4980" s="1" t="s">
        <v>132</v>
      </c>
      <c r="D4980" s="1" t="s">
        <v>7</v>
      </c>
      <c r="E4980" s="1" t="s">
        <v>48</v>
      </c>
      <c r="F4980">
        <v>212.64</v>
      </c>
      <c r="G4980">
        <v>3</v>
      </c>
      <c r="H4980">
        <v>6.45</v>
      </c>
      <c r="I4980">
        <v>4.45</v>
      </c>
      <c r="J4980">
        <v>2</v>
      </c>
      <c r="K4980" s="2">
        <v>36656</v>
      </c>
      <c r="L4980" s="2">
        <v>36657</v>
      </c>
      <c r="M4980" s="2">
        <v>36674</v>
      </c>
      <c r="N4980" s="1" t="s">
        <v>147</v>
      </c>
      <c r="O4980" s="1" t="s">
        <v>148</v>
      </c>
    </row>
    <row r="4981" spans="1:15" x14ac:dyDescent="0.25">
      <c r="A4981">
        <v>98093555</v>
      </c>
      <c r="B4981">
        <v>664948076</v>
      </c>
      <c r="C4981" s="1" t="s">
        <v>132</v>
      </c>
      <c r="D4981" s="1" t="s">
        <v>20</v>
      </c>
      <c r="E4981" s="1" t="s">
        <v>48</v>
      </c>
      <c r="F4981">
        <v>137.58000000000001</v>
      </c>
      <c r="G4981">
        <v>3</v>
      </c>
      <c r="H4981">
        <v>6.84</v>
      </c>
      <c r="I4981">
        <v>3.84</v>
      </c>
      <c r="J4981">
        <v>3</v>
      </c>
      <c r="K4981" s="2">
        <v>36709</v>
      </c>
      <c r="L4981" s="2">
        <v>36712</v>
      </c>
      <c r="M4981" s="2">
        <v>36726</v>
      </c>
      <c r="N4981" s="1" t="s">
        <v>145</v>
      </c>
      <c r="O4981" s="1" t="s">
        <v>146</v>
      </c>
    </row>
    <row r="4982" spans="1:15" x14ac:dyDescent="0.25">
      <c r="A4982">
        <v>98093521</v>
      </c>
      <c r="B4982">
        <v>741101105</v>
      </c>
      <c r="C4982" s="1" t="s">
        <v>132</v>
      </c>
      <c r="D4982" s="1" t="s">
        <v>7</v>
      </c>
      <c r="E4982" s="1" t="s">
        <v>48</v>
      </c>
      <c r="F4982">
        <v>212.64</v>
      </c>
      <c r="G4982">
        <v>3</v>
      </c>
      <c r="H4982">
        <v>7.55</v>
      </c>
      <c r="I4982">
        <v>5.55</v>
      </c>
      <c r="J4982">
        <v>3</v>
      </c>
      <c r="K4982" s="2">
        <v>36718</v>
      </c>
      <c r="L4982" s="2">
        <v>36721</v>
      </c>
      <c r="M4982" s="2">
        <v>36730</v>
      </c>
      <c r="N4982" s="1" t="s">
        <v>135</v>
      </c>
      <c r="O4982" s="1" t="s">
        <v>136</v>
      </c>
    </row>
    <row r="4983" spans="1:15" x14ac:dyDescent="0.25">
      <c r="A4983">
        <v>98093524</v>
      </c>
      <c r="B4983">
        <v>347508755</v>
      </c>
      <c r="C4983" s="1" t="s">
        <v>132</v>
      </c>
      <c r="D4983" s="1" t="s">
        <v>24</v>
      </c>
      <c r="E4983" s="1" t="s">
        <v>48</v>
      </c>
      <c r="F4983">
        <v>118.83</v>
      </c>
      <c r="G4983">
        <v>3</v>
      </c>
      <c r="H4983">
        <v>6.68</v>
      </c>
      <c r="I4983">
        <v>3.68</v>
      </c>
      <c r="J4983">
        <v>3</v>
      </c>
      <c r="K4983" s="2">
        <v>36719</v>
      </c>
      <c r="L4983" s="2">
        <v>36721</v>
      </c>
      <c r="M4983" s="2">
        <v>36737</v>
      </c>
      <c r="N4983" s="1" t="s">
        <v>141</v>
      </c>
      <c r="O4983" s="1" t="s">
        <v>142</v>
      </c>
    </row>
    <row r="4984" spans="1:15" x14ac:dyDescent="0.25">
      <c r="A4984">
        <v>98093516</v>
      </c>
      <c r="B4984">
        <v>309017972</v>
      </c>
      <c r="C4984" s="1" t="s">
        <v>132</v>
      </c>
      <c r="D4984" s="1" t="s">
        <v>22</v>
      </c>
      <c r="E4984" s="1" t="s">
        <v>48</v>
      </c>
      <c r="F4984">
        <v>89.52</v>
      </c>
      <c r="G4984">
        <v>3</v>
      </c>
      <c r="H4984">
        <v>9.8800000000000008</v>
      </c>
      <c r="I4984">
        <v>3.88</v>
      </c>
      <c r="J4984">
        <v>1</v>
      </c>
      <c r="K4984" s="2">
        <v>36720</v>
      </c>
      <c r="L4984" s="2">
        <v>36722</v>
      </c>
      <c r="M4984" s="2">
        <v>36732</v>
      </c>
      <c r="N4984" s="1" t="s">
        <v>141</v>
      </c>
      <c r="O4984" s="1" t="s">
        <v>142</v>
      </c>
    </row>
    <row r="4985" spans="1:15" x14ac:dyDescent="0.25">
      <c r="A4985">
        <v>98093226</v>
      </c>
      <c r="B4985">
        <v>701100038</v>
      </c>
      <c r="C4985" s="1" t="s">
        <v>132</v>
      </c>
      <c r="D4985" s="1" t="s">
        <v>24</v>
      </c>
      <c r="E4985" s="1" t="s">
        <v>48</v>
      </c>
      <c r="F4985">
        <v>118.83</v>
      </c>
      <c r="G4985">
        <v>3</v>
      </c>
      <c r="H4985">
        <v>9.5500000000000007</v>
      </c>
      <c r="I4985">
        <v>3.55</v>
      </c>
      <c r="J4985">
        <v>3</v>
      </c>
      <c r="K4985" s="2">
        <v>36798</v>
      </c>
      <c r="L4985" s="2">
        <v>36800</v>
      </c>
      <c r="M4985" s="2">
        <v>36813</v>
      </c>
      <c r="N4985" s="1" t="s">
        <v>133</v>
      </c>
      <c r="O4985" s="1" t="s">
        <v>134</v>
      </c>
    </row>
    <row r="4986" spans="1:15" x14ac:dyDescent="0.25">
      <c r="A4986">
        <v>98093157</v>
      </c>
      <c r="B4986">
        <v>676480421</v>
      </c>
      <c r="C4986" s="1" t="s">
        <v>132</v>
      </c>
      <c r="D4986" s="1" t="s">
        <v>7</v>
      </c>
      <c r="E4986" s="1" t="s">
        <v>48</v>
      </c>
      <c r="F4986">
        <v>212.64</v>
      </c>
      <c r="G4986">
        <v>3</v>
      </c>
      <c r="H4986">
        <v>7</v>
      </c>
      <c r="I4986">
        <v>3</v>
      </c>
      <c r="J4986">
        <v>2</v>
      </c>
      <c r="K4986" s="2">
        <v>36815</v>
      </c>
      <c r="L4986" s="2">
        <v>36818</v>
      </c>
      <c r="M4986" s="2">
        <v>36828</v>
      </c>
      <c r="N4986" s="1" t="s">
        <v>147</v>
      </c>
      <c r="O4986" s="1" t="s">
        <v>148</v>
      </c>
    </row>
    <row r="4987" spans="1:15" x14ac:dyDescent="0.25">
      <c r="A4987">
        <v>98093114</v>
      </c>
      <c r="B4987">
        <v>792787007</v>
      </c>
      <c r="C4987" s="1" t="s">
        <v>132</v>
      </c>
      <c r="D4987" s="1" t="s">
        <v>20</v>
      </c>
      <c r="E4987" s="1" t="s">
        <v>48</v>
      </c>
      <c r="F4987">
        <v>137.58000000000001</v>
      </c>
      <c r="G4987">
        <v>3</v>
      </c>
      <c r="H4987">
        <v>6.75</v>
      </c>
      <c r="I4987">
        <v>5.75</v>
      </c>
      <c r="J4987">
        <v>3</v>
      </c>
      <c r="K4987" s="2">
        <v>36828</v>
      </c>
      <c r="L4987" s="2">
        <v>36830</v>
      </c>
      <c r="M4987" s="2">
        <v>36841</v>
      </c>
      <c r="N4987" s="1" t="s">
        <v>135</v>
      </c>
      <c r="O4987" s="1" t="s">
        <v>136</v>
      </c>
    </row>
    <row r="4988" spans="1:15" x14ac:dyDescent="0.25">
      <c r="A4988">
        <v>98092965</v>
      </c>
      <c r="B4988">
        <v>197732829</v>
      </c>
      <c r="C4988" s="1" t="s">
        <v>132</v>
      </c>
      <c r="D4988" s="1" t="s">
        <v>8</v>
      </c>
      <c r="E4988" s="1" t="s">
        <v>48</v>
      </c>
      <c r="F4988">
        <v>151.94999999999999</v>
      </c>
      <c r="G4988">
        <v>3</v>
      </c>
      <c r="H4988">
        <v>8.86</v>
      </c>
      <c r="I4988">
        <v>4.8600000000000003</v>
      </c>
      <c r="J4988">
        <v>1</v>
      </c>
      <c r="K4988" s="2">
        <v>36871</v>
      </c>
      <c r="L4988" s="2">
        <v>36873</v>
      </c>
      <c r="M4988" s="2">
        <v>36892</v>
      </c>
      <c r="N4988" s="1" t="s">
        <v>135</v>
      </c>
      <c r="O4988" s="1" t="s">
        <v>136</v>
      </c>
    </row>
    <row r="4989" spans="1:15" x14ac:dyDescent="0.25">
      <c r="A4989">
        <v>98092921</v>
      </c>
      <c r="B4989">
        <v>535619292</v>
      </c>
      <c r="C4989" s="1" t="s">
        <v>132</v>
      </c>
      <c r="D4989" s="1" t="s">
        <v>6</v>
      </c>
      <c r="E4989" s="1" t="s">
        <v>48</v>
      </c>
      <c r="F4989">
        <v>211.35</v>
      </c>
      <c r="G4989">
        <v>3</v>
      </c>
      <c r="H4989">
        <v>8.99</v>
      </c>
      <c r="I4989">
        <v>4.99</v>
      </c>
      <c r="J4989">
        <v>2</v>
      </c>
      <c r="K4989" s="2">
        <v>36885</v>
      </c>
      <c r="L4989" s="2">
        <v>36886</v>
      </c>
      <c r="M4989" s="2">
        <v>36893</v>
      </c>
      <c r="N4989" s="1" t="s">
        <v>137</v>
      </c>
      <c r="O4989" s="1" t="s">
        <v>138</v>
      </c>
    </row>
    <row r="4990" spans="1:15" x14ac:dyDescent="0.25">
      <c r="A4990">
        <v>98092910</v>
      </c>
      <c r="B4990">
        <v>845554615</v>
      </c>
      <c r="C4990" s="1" t="s">
        <v>132</v>
      </c>
      <c r="D4990" s="1" t="s">
        <v>5</v>
      </c>
      <c r="E4990" s="1" t="s">
        <v>48</v>
      </c>
      <c r="F4990">
        <v>181.74</v>
      </c>
      <c r="G4990">
        <v>3</v>
      </c>
      <c r="H4990">
        <v>9.99</v>
      </c>
      <c r="I4990">
        <v>5.99</v>
      </c>
      <c r="J4990">
        <v>2</v>
      </c>
      <c r="K4990" s="2">
        <v>36888</v>
      </c>
      <c r="L4990" s="2">
        <v>36889</v>
      </c>
      <c r="M4990" s="2">
        <v>36909</v>
      </c>
      <c r="N4990" s="1" t="s">
        <v>143</v>
      </c>
      <c r="O4990" s="1" t="s">
        <v>144</v>
      </c>
    </row>
    <row r="4991" spans="1:15" x14ac:dyDescent="0.25">
      <c r="A4991">
        <v>98092902</v>
      </c>
      <c r="B4991">
        <v>271304490</v>
      </c>
      <c r="C4991" s="1" t="s">
        <v>132</v>
      </c>
      <c r="D4991" s="1" t="s">
        <v>5</v>
      </c>
      <c r="E4991" s="1" t="s">
        <v>48</v>
      </c>
      <c r="F4991">
        <v>181.74</v>
      </c>
      <c r="G4991">
        <v>3</v>
      </c>
      <c r="H4991">
        <v>6.1</v>
      </c>
      <c r="I4991">
        <v>5.0999999999999996</v>
      </c>
      <c r="J4991">
        <v>2</v>
      </c>
      <c r="K4991" s="2">
        <v>36890</v>
      </c>
      <c r="L4991" s="2">
        <v>36891</v>
      </c>
      <c r="M4991" s="2">
        <v>36904</v>
      </c>
      <c r="N4991" s="1" t="s">
        <v>145</v>
      </c>
      <c r="O4991" s="1" t="s">
        <v>146</v>
      </c>
    </row>
    <row r="4992" spans="1:15" x14ac:dyDescent="0.25">
      <c r="A4992">
        <v>98092866</v>
      </c>
      <c r="B4992">
        <v>602784752</v>
      </c>
      <c r="C4992" s="1" t="s">
        <v>132</v>
      </c>
      <c r="D4992" s="1" t="s">
        <v>5</v>
      </c>
      <c r="E4992" s="1" t="s">
        <v>48</v>
      </c>
      <c r="F4992">
        <v>181.74</v>
      </c>
      <c r="G4992">
        <v>3</v>
      </c>
      <c r="H4992">
        <v>9.61</v>
      </c>
      <c r="I4992">
        <v>4.6100000000000003</v>
      </c>
      <c r="J4992">
        <v>1</v>
      </c>
      <c r="K4992" s="2">
        <v>36898</v>
      </c>
      <c r="L4992" s="2">
        <v>36901</v>
      </c>
      <c r="M4992" s="2">
        <v>36920</v>
      </c>
      <c r="N4992" s="1" t="s">
        <v>141</v>
      </c>
      <c r="O4992" s="1" t="s">
        <v>142</v>
      </c>
    </row>
    <row r="4993" spans="1:15" x14ac:dyDescent="0.25">
      <c r="A4993">
        <v>98092651</v>
      </c>
      <c r="B4993">
        <v>476846252</v>
      </c>
      <c r="C4993" s="1" t="s">
        <v>132</v>
      </c>
      <c r="D4993" s="1" t="s">
        <v>22</v>
      </c>
      <c r="E4993" s="1" t="s">
        <v>48</v>
      </c>
      <c r="F4993">
        <v>89.52</v>
      </c>
      <c r="G4993">
        <v>3</v>
      </c>
      <c r="H4993">
        <v>7.14</v>
      </c>
      <c r="I4993">
        <v>3.14</v>
      </c>
      <c r="J4993">
        <v>2</v>
      </c>
      <c r="K4993" s="2">
        <v>36963</v>
      </c>
      <c r="L4993" s="2">
        <v>36964</v>
      </c>
      <c r="M4993" s="2">
        <v>36979</v>
      </c>
      <c r="N4993" s="1" t="s">
        <v>141</v>
      </c>
      <c r="O4993" s="1" t="s">
        <v>142</v>
      </c>
    </row>
    <row r="4994" spans="1:15" x14ac:dyDescent="0.25">
      <c r="A4994">
        <v>98092576</v>
      </c>
      <c r="B4994">
        <v>391506118</v>
      </c>
      <c r="C4994" s="1" t="s">
        <v>132</v>
      </c>
      <c r="D4994" s="1" t="s">
        <v>6</v>
      </c>
      <c r="E4994" s="1" t="s">
        <v>48</v>
      </c>
      <c r="F4994">
        <v>211.35</v>
      </c>
      <c r="G4994">
        <v>3</v>
      </c>
      <c r="H4994">
        <v>9.65</v>
      </c>
      <c r="I4994">
        <v>5.65</v>
      </c>
      <c r="J4994">
        <v>2</v>
      </c>
      <c r="K4994" s="2">
        <v>36980</v>
      </c>
      <c r="L4994" s="2">
        <v>36982</v>
      </c>
      <c r="M4994" s="2">
        <v>36999</v>
      </c>
      <c r="N4994" s="1" t="s">
        <v>149</v>
      </c>
      <c r="O4994" s="1" t="s">
        <v>150</v>
      </c>
    </row>
    <row r="4995" spans="1:15" x14ac:dyDescent="0.25">
      <c r="A4995">
        <v>98092530</v>
      </c>
      <c r="B4995">
        <v>695668764</v>
      </c>
      <c r="C4995" s="1" t="s">
        <v>132</v>
      </c>
      <c r="D4995" s="1" t="s">
        <v>8</v>
      </c>
      <c r="E4995" s="1" t="s">
        <v>48</v>
      </c>
      <c r="F4995">
        <v>151.94999999999999</v>
      </c>
      <c r="G4995">
        <v>3</v>
      </c>
      <c r="H4995">
        <v>6.14</v>
      </c>
      <c r="I4995">
        <v>4.1399999999999997</v>
      </c>
      <c r="J4995">
        <v>3</v>
      </c>
      <c r="K4995" s="2">
        <v>36996</v>
      </c>
      <c r="L4995" s="2">
        <v>36998</v>
      </c>
      <c r="M4995" s="2">
        <v>37010</v>
      </c>
      <c r="N4995" s="1" t="s">
        <v>145</v>
      </c>
      <c r="O4995" s="1" t="s">
        <v>146</v>
      </c>
    </row>
    <row r="4996" spans="1:15" x14ac:dyDescent="0.25">
      <c r="A4996">
        <v>98092519</v>
      </c>
      <c r="B4996">
        <v>293195079</v>
      </c>
      <c r="C4996" s="1" t="s">
        <v>132</v>
      </c>
      <c r="D4996" s="1" t="s">
        <v>23</v>
      </c>
      <c r="E4996" s="1" t="s">
        <v>48</v>
      </c>
      <c r="F4996">
        <v>121.35</v>
      </c>
      <c r="G4996">
        <v>3</v>
      </c>
      <c r="H4996">
        <v>10</v>
      </c>
      <c r="I4996">
        <v>3</v>
      </c>
      <c r="J4996">
        <v>2</v>
      </c>
      <c r="K4996" s="2">
        <v>37000</v>
      </c>
      <c r="L4996" s="2">
        <v>37001</v>
      </c>
      <c r="M4996" s="2">
        <v>37012</v>
      </c>
      <c r="N4996" s="1" t="s">
        <v>137</v>
      </c>
      <c r="O4996" s="1" t="s">
        <v>138</v>
      </c>
    </row>
    <row r="4997" spans="1:15" x14ac:dyDescent="0.25">
      <c r="A4997">
        <v>98092482</v>
      </c>
      <c r="B4997">
        <v>674803177</v>
      </c>
      <c r="C4997" s="1" t="s">
        <v>132</v>
      </c>
      <c r="D4997" s="1" t="s">
        <v>5</v>
      </c>
      <c r="E4997" s="1" t="s">
        <v>48</v>
      </c>
      <c r="F4997">
        <v>181.74</v>
      </c>
      <c r="G4997">
        <v>3</v>
      </c>
      <c r="H4997">
        <v>7.61</v>
      </c>
      <c r="I4997">
        <v>5.61</v>
      </c>
      <c r="J4997">
        <v>3</v>
      </c>
      <c r="K4997" s="2">
        <v>37006</v>
      </c>
      <c r="L4997" s="2">
        <v>37008</v>
      </c>
      <c r="M4997" s="2">
        <v>37021</v>
      </c>
      <c r="N4997" s="1" t="s">
        <v>145</v>
      </c>
      <c r="O4997" s="1" t="s">
        <v>146</v>
      </c>
    </row>
    <row r="4998" spans="1:15" x14ac:dyDescent="0.25">
      <c r="A4998">
        <v>98092270</v>
      </c>
      <c r="B4998">
        <v>305002580</v>
      </c>
      <c r="C4998" s="1" t="s">
        <v>132</v>
      </c>
      <c r="D4998" s="1" t="s">
        <v>24</v>
      </c>
      <c r="E4998" s="1" t="s">
        <v>48</v>
      </c>
      <c r="F4998">
        <v>118.83</v>
      </c>
      <c r="G4998">
        <v>3</v>
      </c>
      <c r="H4998">
        <v>6.14</v>
      </c>
      <c r="I4998">
        <v>6.14</v>
      </c>
      <c r="J4998">
        <v>3</v>
      </c>
      <c r="K4998" s="2">
        <v>37068</v>
      </c>
      <c r="L4998" s="2">
        <v>37069</v>
      </c>
      <c r="M4998" s="2">
        <v>37079</v>
      </c>
      <c r="N4998" s="1" t="s">
        <v>141</v>
      </c>
      <c r="O4998" s="1" t="s">
        <v>142</v>
      </c>
    </row>
    <row r="4999" spans="1:15" x14ac:dyDescent="0.25">
      <c r="A4999">
        <v>98092259</v>
      </c>
      <c r="B4999">
        <v>288269706</v>
      </c>
      <c r="C4999" s="1" t="s">
        <v>132</v>
      </c>
      <c r="D4999" s="1" t="s">
        <v>7</v>
      </c>
      <c r="E4999" s="1" t="s">
        <v>48</v>
      </c>
      <c r="F4999">
        <v>212.64</v>
      </c>
      <c r="G4999">
        <v>3</v>
      </c>
      <c r="H4999">
        <v>9.36</v>
      </c>
      <c r="I4999">
        <v>6.36</v>
      </c>
      <c r="J4999">
        <v>3</v>
      </c>
      <c r="K4999" s="2">
        <v>37068</v>
      </c>
      <c r="L4999" s="2">
        <v>37071</v>
      </c>
      <c r="M4999" s="2">
        <v>37083</v>
      </c>
      <c r="N4999" s="1" t="s">
        <v>139</v>
      </c>
      <c r="O4999" s="1" t="s">
        <v>140</v>
      </c>
    </row>
    <row r="5000" spans="1:15" x14ac:dyDescent="0.25">
      <c r="A5000">
        <v>98092262</v>
      </c>
      <c r="B5000">
        <v>568383385</v>
      </c>
      <c r="C5000" s="1" t="s">
        <v>132</v>
      </c>
      <c r="D5000" s="1" t="s">
        <v>8</v>
      </c>
      <c r="E5000" s="1" t="s">
        <v>48</v>
      </c>
      <c r="F5000">
        <v>151.94999999999999</v>
      </c>
      <c r="G5000">
        <v>3</v>
      </c>
      <c r="H5000">
        <v>9.4499999999999993</v>
      </c>
      <c r="I5000">
        <v>4.45</v>
      </c>
      <c r="J5000">
        <v>2</v>
      </c>
      <c r="K5000" s="2">
        <v>37068</v>
      </c>
      <c r="L5000" s="2">
        <v>37071</v>
      </c>
      <c r="M5000" s="2">
        <v>37090</v>
      </c>
      <c r="N5000" s="1" t="s">
        <v>133</v>
      </c>
      <c r="O5000" s="1" t="s">
        <v>134</v>
      </c>
    </row>
    <row r="5001" spans="1:15" x14ac:dyDescent="0.25">
      <c r="A5001">
        <v>98092231</v>
      </c>
      <c r="B5001">
        <v>308322096</v>
      </c>
      <c r="C5001" s="1" t="s">
        <v>132</v>
      </c>
      <c r="D5001" s="1" t="s">
        <v>7</v>
      </c>
      <c r="E5001" s="1" t="s">
        <v>48</v>
      </c>
      <c r="F5001">
        <v>212.64</v>
      </c>
      <c r="G5001">
        <v>3</v>
      </c>
      <c r="H5001">
        <v>7.99</v>
      </c>
      <c r="I5001">
        <v>5.99</v>
      </c>
      <c r="J5001">
        <v>2</v>
      </c>
      <c r="K5001" s="2">
        <v>37076</v>
      </c>
      <c r="L5001" s="2">
        <v>37078</v>
      </c>
      <c r="M5001" s="2">
        <v>37098</v>
      </c>
      <c r="N5001" s="1" t="s">
        <v>133</v>
      </c>
      <c r="O5001" s="1" t="s">
        <v>134</v>
      </c>
    </row>
    <row r="5002" spans="1:15" x14ac:dyDescent="0.25">
      <c r="A5002">
        <v>98092146</v>
      </c>
      <c r="B5002">
        <v>197732829</v>
      </c>
      <c r="C5002" s="1" t="s">
        <v>132</v>
      </c>
      <c r="D5002" s="1" t="s">
        <v>22</v>
      </c>
      <c r="E5002" s="1" t="s">
        <v>48</v>
      </c>
      <c r="F5002">
        <v>89.52</v>
      </c>
      <c r="G5002">
        <v>3</v>
      </c>
      <c r="H5002">
        <v>6.2</v>
      </c>
      <c r="I5002">
        <v>6.2</v>
      </c>
      <c r="J5002">
        <v>2</v>
      </c>
      <c r="K5002" s="2">
        <v>37102</v>
      </c>
      <c r="L5002" s="2">
        <v>37104</v>
      </c>
      <c r="M5002" s="2">
        <v>37114</v>
      </c>
      <c r="N5002" s="1" t="s">
        <v>149</v>
      </c>
      <c r="O5002" s="1" t="s">
        <v>150</v>
      </c>
    </row>
    <row r="5003" spans="1:15" x14ac:dyDescent="0.25">
      <c r="A5003">
        <v>98091984</v>
      </c>
      <c r="B5003">
        <v>777931056</v>
      </c>
      <c r="C5003" s="1" t="s">
        <v>132</v>
      </c>
      <c r="D5003" s="1" t="s">
        <v>22</v>
      </c>
      <c r="E5003" s="1" t="s">
        <v>48</v>
      </c>
      <c r="F5003">
        <v>89.52</v>
      </c>
      <c r="G5003">
        <v>3</v>
      </c>
      <c r="H5003">
        <v>9.89</v>
      </c>
      <c r="I5003">
        <v>4.8899999999999997</v>
      </c>
      <c r="J5003">
        <v>1</v>
      </c>
      <c r="K5003" s="2">
        <v>37154</v>
      </c>
      <c r="L5003" s="2">
        <v>37155</v>
      </c>
      <c r="M5003" s="2">
        <v>37173</v>
      </c>
      <c r="N5003" s="1" t="s">
        <v>147</v>
      </c>
      <c r="O5003" s="1" t="s">
        <v>148</v>
      </c>
    </row>
    <row r="5004" spans="1:15" x14ac:dyDescent="0.25">
      <c r="A5004">
        <v>98091892</v>
      </c>
      <c r="B5004">
        <v>131591686</v>
      </c>
      <c r="C5004" s="1" t="s">
        <v>132</v>
      </c>
      <c r="D5004" s="1" t="s">
        <v>8</v>
      </c>
      <c r="E5004" s="1" t="s">
        <v>48</v>
      </c>
      <c r="F5004">
        <v>151.94999999999999</v>
      </c>
      <c r="G5004">
        <v>3</v>
      </c>
      <c r="H5004">
        <v>9.1199999999999992</v>
      </c>
      <c r="I5004">
        <v>4.12</v>
      </c>
      <c r="J5004">
        <v>1</v>
      </c>
      <c r="K5004" s="2">
        <v>37179</v>
      </c>
      <c r="L5004" s="2">
        <v>37181</v>
      </c>
      <c r="M5004" s="2">
        <v>37194</v>
      </c>
      <c r="N5004" s="1" t="s">
        <v>143</v>
      </c>
      <c r="O5004" s="1" t="s">
        <v>144</v>
      </c>
    </row>
    <row r="5005" spans="1:15" x14ac:dyDescent="0.25">
      <c r="A5005">
        <v>98091825</v>
      </c>
      <c r="B5005">
        <v>659361408</v>
      </c>
      <c r="C5005" s="1" t="s">
        <v>132</v>
      </c>
      <c r="D5005" s="1" t="s">
        <v>22</v>
      </c>
      <c r="E5005" s="1" t="s">
        <v>48</v>
      </c>
      <c r="F5005">
        <v>89.52</v>
      </c>
      <c r="G5005">
        <v>3</v>
      </c>
      <c r="H5005">
        <v>7.12</v>
      </c>
      <c r="I5005">
        <v>3.12</v>
      </c>
      <c r="J5005">
        <v>1</v>
      </c>
      <c r="K5005" s="2">
        <v>37204</v>
      </c>
      <c r="L5005" s="2">
        <v>37207</v>
      </c>
      <c r="M5005" s="2">
        <v>37221</v>
      </c>
      <c r="N5005" s="1" t="s">
        <v>147</v>
      </c>
      <c r="O5005" s="1" t="s">
        <v>148</v>
      </c>
    </row>
    <row r="5006" spans="1:15" x14ac:dyDescent="0.25">
      <c r="A5006">
        <v>98091816</v>
      </c>
      <c r="B5006">
        <v>768841972</v>
      </c>
      <c r="C5006" s="1" t="s">
        <v>132</v>
      </c>
      <c r="D5006" s="1" t="s">
        <v>5</v>
      </c>
      <c r="E5006" s="1" t="s">
        <v>48</v>
      </c>
      <c r="F5006">
        <v>181.74</v>
      </c>
      <c r="G5006">
        <v>3</v>
      </c>
      <c r="H5006">
        <v>8.65</v>
      </c>
      <c r="I5006">
        <v>5.65</v>
      </c>
      <c r="J5006">
        <v>1</v>
      </c>
      <c r="K5006" s="2">
        <v>37207</v>
      </c>
      <c r="L5006" s="2">
        <v>37209</v>
      </c>
      <c r="M5006" s="2">
        <v>37226</v>
      </c>
      <c r="N5006" s="1" t="s">
        <v>143</v>
      </c>
      <c r="O5006" s="1" t="s">
        <v>144</v>
      </c>
    </row>
    <row r="5007" spans="1:15" x14ac:dyDescent="0.25">
      <c r="A5007">
        <v>98091686</v>
      </c>
      <c r="B5007">
        <v>448346508</v>
      </c>
      <c r="C5007" s="1" t="s">
        <v>132</v>
      </c>
      <c r="D5007" s="1" t="s">
        <v>24</v>
      </c>
      <c r="E5007" s="1" t="s">
        <v>48</v>
      </c>
      <c r="F5007">
        <v>118.83</v>
      </c>
      <c r="G5007">
        <v>3</v>
      </c>
      <c r="H5007">
        <v>5.22</v>
      </c>
      <c r="I5007">
        <v>5.22</v>
      </c>
      <c r="J5007">
        <v>1</v>
      </c>
      <c r="K5007" s="2">
        <v>37239</v>
      </c>
      <c r="L5007" s="2">
        <v>37240</v>
      </c>
      <c r="M5007" s="2">
        <v>37257</v>
      </c>
      <c r="N5007" s="1" t="s">
        <v>147</v>
      </c>
      <c r="O5007" s="1" t="s">
        <v>148</v>
      </c>
    </row>
    <row r="5008" spans="1:15" x14ac:dyDescent="0.25">
      <c r="A5008">
        <v>98091575</v>
      </c>
      <c r="B5008">
        <v>554389349</v>
      </c>
      <c r="C5008" s="1" t="s">
        <v>132</v>
      </c>
      <c r="D5008" s="1" t="s">
        <v>8</v>
      </c>
      <c r="E5008" s="1" t="s">
        <v>48</v>
      </c>
      <c r="F5008">
        <v>151.94999999999999</v>
      </c>
      <c r="G5008">
        <v>3</v>
      </c>
      <c r="H5008">
        <v>9</v>
      </c>
      <c r="I5008">
        <v>6</v>
      </c>
      <c r="J5008">
        <v>2</v>
      </c>
      <c r="K5008" s="2">
        <v>37264</v>
      </c>
      <c r="L5008" s="2">
        <v>37267</v>
      </c>
      <c r="M5008" s="2">
        <v>37274</v>
      </c>
      <c r="N5008" s="1" t="s">
        <v>143</v>
      </c>
      <c r="O5008" s="1" t="s">
        <v>144</v>
      </c>
    </row>
    <row r="5009" spans="1:15" x14ac:dyDescent="0.25">
      <c r="A5009">
        <v>98091342</v>
      </c>
      <c r="B5009">
        <v>405991354</v>
      </c>
      <c r="C5009" s="1" t="s">
        <v>132</v>
      </c>
      <c r="D5009" s="1" t="s">
        <v>6</v>
      </c>
      <c r="E5009" s="1" t="s">
        <v>48</v>
      </c>
      <c r="F5009">
        <v>211.35</v>
      </c>
      <c r="G5009">
        <v>3</v>
      </c>
      <c r="H5009">
        <v>9.73</v>
      </c>
      <c r="I5009">
        <v>4.7300000000000004</v>
      </c>
      <c r="J5009">
        <v>3</v>
      </c>
      <c r="K5009" s="2">
        <v>37322</v>
      </c>
      <c r="L5009" s="2">
        <v>37324</v>
      </c>
      <c r="M5009" s="2">
        <v>37337</v>
      </c>
      <c r="N5009" s="1" t="s">
        <v>145</v>
      </c>
      <c r="O5009" s="1" t="s">
        <v>146</v>
      </c>
    </row>
    <row r="5010" spans="1:15" x14ac:dyDescent="0.25">
      <c r="A5010">
        <v>98091309</v>
      </c>
      <c r="B5010">
        <v>150909215</v>
      </c>
      <c r="C5010" s="1" t="s">
        <v>132</v>
      </c>
      <c r="D5010" s="1" t="s">
        <v>23</v>
      </c>
      <c r="E5010" s="1" t="s">
        <v>48</v>
      </c>
      <c r="F5010">
        <v>121.35</v>
      </c>
      <c r="G5010">
        <v>3</v>
      </c>
      <c r="H5010">
        <v>6.86</v>
      </c>
      <c r="I5010">
        <v>3.86</v>
      </c>
      <c r="J5010">
        <v>3</v>
      </c>
      <c r="K5010" s="2">
        <v>37331</v>
      </c>
      <c r="L5010" s="2">
        <v>37332</v>
      </c>
      <c r="M5010" s="2">
        <v>37344</v>
      </c>
      <c r="N5010" s="1" t="s">
        <v>139</v>
      </c>
      <c r="O5010" s="1" t="s">
        <v>140</v>
      </c>
    </row>
    <row r="5011" spans="1:15" x14ac:dyDescent="0.25">
      <c r="A5011">
        <v>98091057</v>
      </c>
      <c r="B5011">
        <v>510773995</v>
      </c>
      <c r="C5011" s="1" t="s">
        <v>132</v>
      </c>
      <c r="D5011" s="1" t="s">
        <v>24</v>
      </c>
      <c r="E5011" s="1" t="s">
        <v>48</v>
      </c>
      <c r="F5011">
        <v>118.83</v>
      </c>
      <c r="G5011">
        <v>3</v>
      </c>
      <c r="H5011">
        <v>5.22</v>
      </c>
      <c r="I5011">
        <v>4.22</v>
      </c>
      <c r="J5011">
        <v>1</v>
      </c>
      <c r="K5011" s="2">
        <v>37397</v>
      </c>
      <c r="L5011" s="2">
        <v>37398</v>
      </c>
      <c r="M5011" s="2">
        <v>37408</v>
      </c>
      <c r="N5011" s="1" t="s">
        <v>143</v>
      </c>
      <c r="O5011" s="1" t="s">
        <v>144</v>
      </c>
    </row>
    <row r="5012" spans="1:15" x14ac:dyDescent="0.25">
      <c r="A5012">
        <v>98091012</v>
      </c>
      <c r="B5012">
        <v>397983135</v>
      </c>
      <c r="C5012" s="1" t="s">
        <v>132</v>
      </c>
      <c r="D5012" s="1" t="s">
        <v>22</v>
      </c>
      <c r="E5012" s="1" t="s">
        <v>48</v>
      </c>
      <c r="F5012">
        <v>89.52</v>
      </c>
      <c r="G5012">
        <v>3</v>
      </c>
      <c r="H5012">
        <v>6.75</v>
      </c>
      <c r="I5012">
        <v>6.75</v>
      </c>
      <c r="J5012">
        <v>3</v>
      </c>
      <c r="K5012" s="2">
        <v>37408</v>
      </c>
      <c r="L5012" s="2">
        <v>37409</v>
      </c>
      <c r="M5012" s="2">
        <v>37425</v>
      </c>
      <c r="N5012" s="1" t="s">
        <v>139</v>
      </c>
      <c r="O5012" s="1" t="s">
        <v>140</v>
      </c>
    </row>
    <row r="5013" spans="1:15" x14ac:dyDescent="0.25">
      <c r="A5013">
        <v>98091004</v>
      </c>
      <c r="B5013">
        <v>761322747</v>
      </c>
      <c r="C5013" s="1" t="s">
        <v>132</v>
      </c>
      <c r="D5013" s="1" t="s">
        <v>22</v>
      </c>
      <c r="E5013" s="1" t="s">
        <v>48</v>
      </c>
      <c r="F5013">
        <v>89.52</v>
      </c>
      <c r="G5013">
        <v>3</v>
      </c>
      <c r="H5013">
        <v>7.99</v>
      </c>
      <c r="I5013">
        <v>4.99</v>
      </c>
      <c r="J5013">
        <v>2</v>
      </c>
      <c r="K5013" s="2">
        <v>37409</v>
      </c>
      <c r="L5013" s="2">
        <v>37411</v>
      </c>
      <c r="M5013" s="2">
        <v>37418</v>
      </c>
      <c r="N5013" s="1" t="s">
        <v>145</v>
      </c>
      <c r="O5013" s="1" t="s">
        <v>146</v>
      </c>
    </row>
    <row r="5014" spans="1:15" x14ac:dyDescent="0.25">
      <c r="A5014">
        <v>98090983</v>
      </c>
      <c r="B5014">
        <v>347508755</v>
      </c>
      <c r="C5014" s="1" t="s">
        <v>132</v>
      </c>
      <c r="D5014" s="1" t="s">
        <v>22</v>
      </c>
      <c r="E5014" s="1" t="s">
        <v>48</v>
      </c>
      <c r="F5014">
        <v>89.52</v>
      </c>
      <c r="G5014">
        <v>3</v>
      </c>
      <c r="H5014">
        <v>5.55</v>
      </c>
      <c r="I5014">
        <v>4.55</v>
      </c>
      <c r="J5014">
        <v>3</v>
      </c>
      <c r="K5014" s="2">
        <v>37414</v>
      </c>
      <c r="L5014" s="2">
        <v>37416</v>
      </c>
      <c r="M5014" s="2">
        <v>37436</v>
      </c>
      <c r="N5014" s="1" t="s">
        <v>143</v>
      </c>
      <c r="O5014" s="1" t="s">
        <v>144</v>
      </c>
    </row>
    <row r="5015" spans="1:15" x14ac:dyDescent="0.25">
      <c r="A5015">
        <v>98090929</v>
      </c>
      <c r="B5015">
        <v>272491500</v>
      </c>
      <c r="C5015" s="1" t="s">
        <v>132</v>
      </c>
      <c r="D5015" s="1" t="s">
        <v>22</v>
      </c>
      <c r="E5015" s="1" t="s">
        <v>48</v>
      </c>
      <c r="F5015">
        <v>89.52</v>
      </c>
      <c r="G5015">
        <v>3</v>
      </c>
      <c r="H5015">
        <v>6.75</v>
      </c>
      <c r="I5015">
        <v>6.75</v>
      </c>
      <c r="J5015">
        <v>1</v>
      </c>
      <c r="K5015" s="2">
        <v>37430</v>
      </c>
      <c r="L5015" s="2">
        <v>37432</v>
      </c>
      <c r="M5015" s="2">
        <v>37442</v>
      </c>
      <c r="N5015" s="1" t="s">
        <v>139</v>
      </c>
      <c r="O5015" s="1" t="s">
        <v>140</v>
      </c>
    </row>
    <row r="5016" spans="1:15" x14ac:dyDescent="0.25">
      <c r="A5016">
        <v>98090782</v>
      </c>
      <c r="B5016">
        <v>395119746</v>
      </c>
      <c r="C5016" s="1" t="s">
        <v>132</v>
      </c>
      <c r="D5016" s="1" t="s">
        <v>24</v>
      </c>
      <c r="E5016" s="1" t="s">
        <v>48</v>
      </c>
      <c r="F5016">
        <v>118.83</v>
      </c>
      <c r="G5016">
        <v>3</v>
      </c>
      <c r="H5016">
        <v>9.73</v>
      </c>
      <c r="I5016">
        <v>3.73</v>
      </c>
      <c r="J5016">
        <v>1</v>
      </c>
      <c r="K5016" s="2">
        <v>37472</v>
      </c>
      <c r="L5016" s="2">
        <v>37475</v>
      </c>
      <c r="M5016" s="2">
        <v>37492</v>
      </c>
      <c r="N5016" s="1" t="s">
        <v>135</v>
      </c>
      <c r="O5016" s="1" t="s">
        <v>136</v>
      </c>
    </row>
    <row r="5017" spans="1:15" x14ac:dyDescent="0.25">
      <c r="A5017">
        <v>98090741</v>
      </c>
      <c r="B5017">
        <v>688783313</v>
      </c>
      <c r="C5017" s="1" t="s">
        <v>132</v>
      </c>
      <c r="D5017" s="1" t="s">
        <v>5</v>
      </c>
      <c r="E5017" s="1" t="s">
        <v>48</v>
      </c>
      <c r="F5017">
        <v>181.74</v>
      </c>
      <c r="G5017">
        <v>3</v>
      </c>
      <c r="H5017">
        <v>5.22</v>
      </c>
      <c r="I5017">
        <v>5.22</v>
      </c>
      <c r="J5017">
        <v>2</v>
      </c>
      <c r="K5017" s="2">
        <v>37485</v>
      </c>
      <c r="L5017" s="2">
        <v>37486</v>
      </c>
      <c r="M5017" s="2">
        <v>37505</v>
      </c>
      <c r="N5017" s="1" t="s">
        <v>149</v>
      </c>
      <c r="O5017" s="1" t="s">
        <v>150</v>
      </c>
    </row>
    <row r="5018" spans="1:15" x14ac:dyDescent="0.25">
      <c r="A5018">
        <v>98090698</v>
      </c>
      <c r="B5018">
        <v>405991354</v>
      </c>
      <c r="C5018" s="1" t="s">
        <v>132</v>
      </c>
      <c r="D5018" s="1" t="s">
        <v>5</v>
      </c>
      <c r="E5018" s="1" t="s">
        <v>48</v>
      </c>
      <c r="F5018">
        <v>181.74</v>
      </c>
      <c r="G5018">
        <v>3</v>
      </c>
      <c r="H5018">
        <v>8.61</v>
      </c>
      <c r="I5018">
        <v>5.61</v>
      </c>
      <c r="J5018">
        <v>3</v>
      </c>
      <c r="K5018" s="2">
        <v>37498</v>
      </c>
      <c r="L5018" s="2">
        <v>37500</v>
      </c>
      <c r="M5018" s="2">
        <v>37520</v>
      </c>
      <c r="N5018" s="1" t="s">
        <v>149</v>
      </c>
      <c r="O5018" s="1" t="s">
        <v>150</v>
      </c>
    </row>
    <row r="5019" spans="1:15" x14ac:dyDescent="0.25">
      <c r="A5019">
        <v>98090684</v>
      </c>
      <c r="B5019">
        <v>579229937</v>
      </c>
      <c r="C5019" s="1" t="s">
        <v>132</v>
      </c>
      <c r="D5019" s="1" t="s">
        <v>6</v>
      </c>
      <c r="E5019" s="1" t="s">
        <v>48</v>
      </c>
      <c r="F5019">
        <v>211.35</v>
      </c>
      <c r="G5019">
        <v>3</v>
      </c>
      <c r="H5019">
        <v>6</v>
      </c>
      <c r="I5019">
        <v>4</v>
      </c>
      <c r="J5019">
        <v>2</v>
      </c>
      <c r="K5019" s="2">
        <v>37503</v>
      </c>
      <c r="L5019" s="2">
        <v>37504</v>
      </c>
      <c r="M5019" s="2">
        <v>37521</v>
      </c>
      <c r="N5019" s="1" t="s">
        <v>143</v>
      </c>
      <c r="O5019" s="1" t="s">
        <v>144</v>
      </c>
    </row>
    <row r="5020" spans="1:15" x14ac:dyDescent="0.25">
      <c r="A5020">
        <v>98090578</v>
      </c>
      <c r="B5020">
        <v>705211779</v>
      </c>
      <c r="C5020" s="1" t="s">
        <v>132</v>
      </c>
      <c r="D5020" s="1" t="s">
        <v>22</v>
      </c>
      <c r="E5020" s="1" t="s">
        <v>48</v>
      </c>
      <c r="F5020">
        <v>89.52</v>
      </c>
      <c r="G5020">
        <v>3</v>
      </c>
      <c r="H5020">
        <v>6.12</v>
      </c>
      <c r="I5020">
        <v>6.12</v>
      </c>
      <c r="J5020">
        <v>1</v>
      </c>
      <c r="K5020" s="2">
        <v>37527</v>
      </c>
      <c r="L5020" s="2">
        <v>37529</v>
      </c>
      <c r="M5020" s="2">
        <v>37544</v>
      </c>
      <c r="N5020" s="1" t="s">
        <v>133</v>
      </c>
      <c r="O5020" s="1" t="s">
        <v>134</v>
      </c>
    </row>
    <row r="5021" spans="1:15" x14ac:dyDescent="0.25">
      <c r="A5021">
        <v>98090537</v>
      </c>
      <c r="B5021">
        <v>781084228</v>
      </c>
      <c r="C5021" s="1" t="s">
        <v>132</v>
      </c>
      <c r="D5021" s="1" t="s">
        <v>24</v>
      </c>
      <c r="E5021" s="1" t="s">
        <v>48</v>
      </c>
      <c r="F5021">
        <v>118.83</v>
      </c>
      <c r="G5021">
        <v>3</v>
      </c>
      <c r="H5021">
        <v>9.61</v>
      </c>
      <c r="I5021">
        <v>3.61</v>
      </c>
      <c r="J5021">
        <v>3</v>
      </c>
      <c r="K5021" s="2">
        <v>37537</v>
      </c>
      <c r="L5021" s="2">
        <v>37540</v>
      </c>
      <c r="M5021" s="2">
        <v>37558</v>
      </c>
      <c r="N5021" s="1" t="s">
        <v>139</v>
      </c>
      <c r="O5021" s="1" t="s">
        <v>140</v>
      </c>
    </row>
    <row r="5022" spans="1:15" x14ac:dyDescent="0.25">
      <c r="A5022">
        <v>98090167</v>
      </c>
      <c r="B5022">
        <v>448449579</v>
      </c>
      <c r="C5022" s="1" t="s">
        <v>132</v>
      </c>
      <c r="D5022" s="1" t="s">
        <v>23</v>
      </c>
      <c r="E5022" s="1" t="s">
        <v>48</v>
      </c>
      <c r="F5022">
        <v>121.35</v>
      </c>
      <c r="G5022">
        <v>3</v>
      </c>
      <c r="H5022">
        <v>8.99</v>
      </c>
      <c r="I5022">
        <v>3.99</v>
      </c>
      <c r="J5022">
        <v>1</v>
      </c>
      <c r="K5022" s="2">
        <v>37647</v>
      </c>
      <c r="L5022" s="2">
        <v>37649</v>
      </c>
      <c r="M5022" s="2">
        <v>37656</v>
      </c>
      <c r="N5022" s="1" t="s">
        <v>145</v>
      </c>
      <c r="O5022" s="1" t="s">
        <v>146</v>
      </c>
    </row>
    <row r="5023" spans="1:15" x14ac:dyDescent="0.25">
      <c r="A5023">
        <v>98090111</v>
      </c>
      <c r="B5023">
        <v>316694393</v>
      </c>
      <c r="C5023" s="1" t="s">
        <v>132</v>
      </c>
      <c r="D5023" s="1" t="s">
        <v>24</v>
      </c>
      <c r="E5023" s="1" t="s">
        <v>48</v>
      </c>
      <c r="F5023">
        <v>118.83</v>
      </c>
      <c r="G5023">
        <v>3</v>
      </c>
      <c r="H5023">
        <v>5.99</v>
      </c>
      <c r="I5023">
        <v>4.99</v>
      </c>
      <c r="J5023">
        <v>1</v>
      </c>
      <c r="K5023" s="2">
        <v>37664</v>
      </c>
      <c r="L5023" s="2">
        <v>37667</v>
      </c>
      <c r="M5023" s="2">
        <v>37676</v>
      </c>
      <c r="N5023" s="1" t="s">
        <v>149</v>
      </c>
      <c r="O5023" s="1" t="s">
        <v>150</v>
      </c>
    </row>
    <row r="5024" spans="1:15" x14ac:dyDescent="0.25">
      <c r="A5024">
        <v>98089975</v>
      </c>
      <c r="B5024">
        <v>400089838</v>
      </c>
      <c r="C5024" s="1" t="s">
        <v>132</v>
      </c>
      <c r="D5024" s="1" t="s">
        <v>5</v>
      </c>
      <c r="E5024" s="1" t="s">
        <v>48</v>
      </c>
      <c r="F5024">
        <v>181.74</v>
      </c>
      <c r="G5024">
        <v>3</v>
      </c>
      <c r="H5024">
        <v>8.58</v>
      </c>
      <c r="I5024">
        <v>3.58</v>
      </c>
      <c r="J5024">
        <v>3</v>
      </c>
      <c r="K5024" s="2">
        <v>37704</v>
      </c>
      <c r="L5024" s="2">
        <v>37707</v>
      </c>
      <c r="M5024" s="2">
        <v>37715</v>
      </c>
      <c r="N5024" s="1" t="s">
        <v>135</v>
      </c>
      <c r="O5024" s="1" t="s">
        <v>136</v>
      </c>
    </row>
    <row r="5025" spans="1:15" x14ac:dyDescent="0.25">
      <c r="A5025">
        <v>98089889</v>
      </c>
      <c r="B5025">
        <v>618976416</v>
      </c>
      <c r="C5025" s="1" t="s">
        <v>132</v>
      </c>
      <c r="D5025" s="1" t="s">
        <v>20</v>
      </c>
      <c r="E5025" s="1" t="s">
        <v>48</v>
      </c>
      <c r="F5025">
        <v>137.58000000000001</v>
      </c>
      <c r="G5025">
        <v>3</v>
      </c>
      <c r="H5025">
        <v>7.61</v>
      </c>
      <c r="I5025">
        <v>6.61</v>
      </c>
      <c r="J5025">
        <v>1</v>
      </c>
      <c r="K5025" s="2">
        <v>37725</v>
      </c>
      <c r="L5025" s="2">
        <v>37726</v>
      </c>
      <c r="M5025" s="2">
        <v>37736</v>
      </c>
      <c r="N5025" s="1" t="s">
        <v>149</v>
      </c>
      <c r="O5025" s="1" t="s">
        <v>150</v>
      </c>
    </row>
    <row r="5026" spans="1:15" x14ac:dyDescent="0.25">
      <c r="A5026">
        <v>98089849</v>
      </c>
      <c r="B5026">
        <v>558515024</v>
      </c>
      <c r="C5026" s="1" t="s">
        <v>132</v>
      </c>
      <c r="D5026" s="1" t="s">
        <v>6</v>
      </c>
      <c r="E5026" s="1" t="s">
        <v>48</v>
      </c>
      <c r="F5026">
        <v>211.35</v>
      </c>
      <c r="G5026">
        <v>3</v>
      </c>
      <c r="H5026">
        <v>5.25</v>
      </c>
      <c r="I5026">
        <v>5.25</v>
      </c>
      <c r="J5026">
        <v>1</v>
      </c>
      <c r="K5026" s="2">
        <v>37734</v>
      </c>
      <c r="L5026" s="2">
        <v>37737</v>
      </c>
      <c r="M5026" s="2">
        <v>37751</v>
      </c>
      <c r="N5026" s="1" t="s">
        <v>135</v>
      </c>
      <c r="O5026" s="1" t="s">
        <v>136</v>
      </c>
    </row>
    <row r="5027" spans="1:15" x14ac:dyDescent="0.25">
      <c r="A5027">
        <v>98089832</v>
      </c>
      <c r="B5027">
        <v>720326971</v>
      </c>
      <c r="C5027" s="1" t="s">
        <v>132</v>
      </c>
      <c r="D5027" s="1" t="s">
        <v>22</v>
      </c>
      <c r="E5027" s="1" t="s">
        <v>48</v>
      </c>
      <c r="F5027">
        <v>89.52</v>
      </c>
      <c r="G5027">
        <v>3</v>
      </c>
      <c r="H5027">
        <v>6.12</v>
      </c>
      <c r="I5027">
        <v>6.12</v>
      </c>
      <c r="J5027">
        <v>1</v>
      </c>
      <c r="K5027" s="2">
        <v>37741</v>
      </c>
      <c r="L5027" s="2">
        <v>37742</v>
      </c>
      <c r="M5027" s="2">
        <v>37762</v>
      </c>
      <c r="N5027" s="1" t="s">
        <v>145</v>
      </c>
      <c r="O5027" s="1" t="s">
        <v>146</v>
      </c>
    </row>
    <row r="5028" spans="1:15" x14ac:dyDescent="0.25">
      <c r="A5028">
        <v>98089769</v>
      </c>
      <c r="B5028">
        <v>225237308</v>
      </c>
      <c r="C5028" s="1" t="s">
        <v>132</v>
      </c>
      <c r="D5028" s="1" t="s">
        <v>6</v>
      </c>
      <c r="E5028" s="1" t="s">
        <v>48</v>
      </c>
      <c r="F5028">
        <v>211.35</v>
      </c>
      <c r="G5028">
        <v>3</v>
      </c>
      <c r="H5028">
        <v>5.99</v>
      </c>
      <c r="I5028">
        <v>5.99</v>
      </c>
      <c r="J5028">
        <v>2</v>
      </c>
      <c r="K5028" s="2">
        <v>37754</v>
      </c>
      <c r="L5028" s="2">
        <v>37757</v>
      </c>
      <c r="M5028" s="2">
        <v>37770</v>
      </c>
      <c r="N5028" s="1" t="s">
        <v>143</v>
      </c>
      <c r="O5028" s="1" t="s">
        <v>144</v>
      </c>
    </row>
    <row r="5029" spans="1:15" x14ac:dyDescent="0.25">
      <c r="A5029">
        <v>98089627</v>
      </c>
      <c r="B5029">
        <v>370008934</v>
      </c>
      <c r="C5029" s="1" t="s">
        <v>132</v>
      </c>
      <c r="D5029" s="1" t="s">
        <v>5</v>
      </c>
      <c r="E5029" s="1" t="s">
        <v>48</v>
      </c>
      <c r="F5029">
        <v>181.74</v>
      </c>
      <c r="G5029">
        <v>3</v>
      </c>
      <c r="H5029">
        <v>9.9</v>
      </c>
      <c r="I5029">
        <v>4.9000000000000004</v>
      </c>
      <c r="J5029">
        <v>1</v>
      </c>
      <c r="K5029" s="2">
        <v>37793</v>
      </c>
      <c r="L5029" s="2">
        <v>37796</v>
      </c>
      <c r="M5029" s="2">
        <v>37807</v>
      </c>
      <c r="N5029" s="1" t="s">
        <v>137</v>
      </c>
      <c r="O5029" s="1" t="s">
        <v>138</v>
      </c>
    </row>
    <row r="5030" spans="1:15" x14ac:dyDescent="0.25">
      <c r="A5030">
        <v>98089421</v>
      </c>
      <c r="B5030">
        <v>201171360</v>
      </c>
      <c r="C5030" s="1" t="s">
        <v>132</v>
      </c>
      <c r="D5030" s="1" t="s">
        <v>8</v>
      </c>
      <c r="E5030" s="1" t="s">
        <v>48</v>
      </c>
      <c r="F5030">
        <v>151.94999999999999</v>
      </c>
      <c r="G5030">
        <v>3</v>
      </c>
      <c r="H5030">
        <v>5.99</v>
      </c>
      <c r="I5030">
        <v>6.99</v>
      </c>
      <c r="J5030">
        <v>1</v>
      </c>
      <c r="K5030" s="2">
        <v>37853</v>
      </c>
      <c r="L5030" s="2">
        <v>37854</v>
      </c>
      <c r="M5030" s="2">
        <v>37874</v>
      </c>
      <c r="N5030" s="1" t="s">
        <v>137</v>
      </c>
      <c r="O5030" s="1" t="s">
        <v>138</v>
      </c>
    </row>
    <row r="5031" spans="1:15" x14ac:dyDescent="0.25">
      <c r="A5031">
        <v>98089296</v>
      </c>
      <c r="B5031">
        <v>131591686</v>
      </c>
      <c r="C5031" s="1" t="s">
        <v>132</v>
      </c>
      <c r="D5031" s="1" t="s">
        <v>8</v>
      </c>
      <c r="E5031" s="1" t="s">
        <v>48</v>
      </c>
      <c r="F5031">
        <v>151.94999999999999</v>
      </c>
      <c r="G5031">
        <v>3</v>
      </c>
      <c r="H5031">
        <v>5.33</v>
      </c>
      <c r="I5031">
        <v>4.33</v>
      </c>
      <c r="J5031">
        <v>3</v>
      </c>
      <c r="K5031" s="2">
        <v>37885</v>
      </c>
      <c r="L5031" s="2">
        <v>37888</v>
      </c>
      <c r="M5031" s="2">
        <v>37898</v>
      </c>
      <c r="N5031" s="1" t="s">
        <v>147</v>
      </c>
      <c r="O5031" s="1" t="s">
        <v>148</v>
      </c>
    </row>
    <row r="5032" spans="1:15" x14ac:dyDescent="0.25">
      <c r="A5032">
        <v>98089228</v>
      </c>
      <c r="B5032">
        <v>782762817</v>
      </c>
      <c r="C5032" s="1" t="s">
        <v>132</v>
      </c>
      <c r="D5032" s="1" t="s">
        <v>6</v>
      </c>
      <c r="E5032" s="1" t="s">
        <v>48</v>
      </c>
      <c r="F5032">
        <v>211.35</v>
      </c>
      <c r="G5032">
        <v>3</v>
      </c>
      <c r="H5032">
        <v>9.86</v>
      </c>
      <c r="I5032">
        <v>4.8600000000000003</v>
      </c>
      <c r="J5032">
        <v>2</v>
      </c>
      <c r="K5032" s="2">
        <v>37904</v>
      </c>
      <c r="L5032" s="2">
        <v>37906</v>
      </c>
      <c r="M5032" s="2">
        <v>37925</v>
      </c>
      <c r="N5032" s="1" t="s">
        <v>143</v>
      </c>
      <c r="O5032" s="1" t="s">
        <v>144</v>
      </c>
    </row>
    <row r="5033" spans="1:15" x14ac:dyDescent="0.25">
      <c r="A5033">
        <v>98089146</v>
      </c>
      <c r="B5033">
        <v>648402267</v>
      </c>
      <c r="C5033" s="1" t="s">
        <v>132</v>
      </c>
      <c r="D5033" s="1" t="s">
        <v>22</v>
      </c>
      <c r="E5033" s="1" t="s">
        <v>48</v>
      </c>
      <c r="F5033">
        <v>89.52</v>
      </c>
      <c r="G5033">
        <v>3</v>
      </c>
      <c r="H5033">
        <v>9.14</v>
      </c>
      <c r="I5033">
        <v>6.14</v>
      </c>
      <c r="J5033">
        <v>3</v>
      </c>
      <c r="K5033" s="2">
        <v>37924</v>
      </c>
      <c r="L5033" s="2">
        <v>37925</v>
      </c>
      <c r="M5033" s="2">
        <v>37936</v>
      </c>
      <c r="N5033" s="1" t="s">
        <v>133</v>
      </c>
      <c r="O5033" s="1" t="s">
        <v>134</v>
      </c>
    </row>
    <row r="5034" spans="1:15" x14ac:dyDescent="0.25">
      <c r="A5034">
        <v>98089136</v>
      </c>
      <c r="B5034">
        <v>229898861</v>
      </c>
      <c r="C5034" s="1" t="s">
        <v>132</v>
      </c>
      <c r="D5034" s="1" t="s">
        <v>23</v>
      </c>
      <c r="E5034" s="1" t="s">
        <v>48</v>
      </c>
      <c r="F5034">
        <v>121.35</v>
      </c>
      <c r="G5034">
        <v>3</v>
      </c>
      <c r="H5034">
        <v>7.68</v>
      </c>
      <c r="I5034">
        <v>6.68</v>
      </c>
      <c r="J5034">
        <v>1</v>
      </c>
      <c r="K5034" s="2">
        <v>37926</v>
      </c>
      <c r="L5034" s="2">
        <v>37927</v>
      </c>
      <c r="M5034" s="2">
        <v>37939</v>
      </c>
      <c r="N5034" s="1" t="s">
        <v>137</v>
      </c>
      <c r="O5034" s="1" t="s">
        <v>138</v>
      </c>
    </row>
    <row r="5035" spans="1:15" x14ac:dyDescent="0.25">
      <c r="A5035">
        <v>98089097</v>
      </c>
      <c r="B5035">
        <v>733376144</v>
      </c>
      <c r="C5035" s="1" t="s">
        <v>132</v>
      </c>
      <c r="D5035" s="1" t="s">
        <v>5</v>
      </c>
      <c r="E5035" s="1" t="s">
        <v>48</v>
      </c>
      <c r="F5035">
        <v>181.74</v>
      </c>
      <c r="G5035">
        <v>3</v>
      </c>
      <c r="H5035">
        <v>7.61</v>
      </c>
      <c r="I5035">
        <v>4.6100000000000003</v>
      </c>
      <c r="J5035">
        <v>3</v>
      </c>
      <c r="K5035" s="2">
        <v>37936</v>
      </c>
      <c r="L5035" s="2">
        <v>37937</v>
      </c>
      <c r="M5035" s="2">
        <v>37950</v>
      </c>
      <c r="N5035" s="1" t="s">
        <v>145</v>
      </c>
      <c r="O5035" s="1" t="s">
        <v>146</v>
      </c>
    </row>
    <row r="5036" spans="1:15" x14ac:dyDescent="0.25">
      <c r="A5036">
        <v>98088988</v>
      </c>
      <c r="B5036">
        <v>550048793</v>
      </c>
      <c r="C5036" s="1" t="s">
        <v>132</v>
      </c>
      <c r="D5036" s="1" t="s">
        <v>20</v>
      </c>
      <c r="E5036" s="1" t="s">
        <v>48</v>
      </c>
      <c r="F5036">
        <v>137.58000000000001</v>
      </c>
      <c r="G5036">
        <v>3</v>
      </c>
      <c r="H5036">
        <v>9</v>
      </c>
      <c r="I5036">
        <v>4</v>
      </c>
      <c r="J5036">
        <v>1</v>
      </c>
      <c r="K5036" s="2">
        <v>37968</v>
      </c>
      <c r="L5036" s="2">
        <v>37969</v>
      </c>
      <c r="M5036" s="2">
        <v>37979</v>
      </c>
      <c r="N5036" s="1" t="s">
        <v>147</v>
      </c>
      <c r="O5036" s="1" t="s">
        <v>148</v>
      </c>
    </row>
    <row r="5037" spans="1:15" x14ac:dyDescent="0.25">
      <c r="A5037">
        <v>98088895</v>
      </c>
      <c r="B5037">
        <v>602784752</v>
      </c>
      <c r="C5037" s="1" t="s">
        <v>132</v>
      </c>
      <c r="D5037" s="1" t="s">
        <v>6</v>
      </c>
      <c r="E5037" s="1" t="s">
        <v>48</v>
      </c>
      <c r="F5037">
        <v>211.35</v>
      </c>
      <c r="G5037">
        <v>3</v>
      </c>
      <c r="H5037">
        <v>9.61</v>
      </c>
      <c r="I5037">
        <v>4.6100000000000003</v>
      </c>
      <c r="J5037">
        <v>1</v>
      </c>
      <c r="K5037" s="2">
        <v>37992</v>
      </c>
      <c r="L5037" s="2">
        <v>37994</v>
      </c>
      <c r="M5037" s="2">
        <v>38007</v>
      </c>
      <c r="N5037" s="1" t="s">
        <v>143</v>
      </c>
      <c r="O5037" s="1" t="s">
        <v>144</v>
      </c>
    </row>
    <row r="5038" spans="1:15" x14ac:dyDescent="0.25">
      <c r="A5038">
        <v>98088892</v>
      </c>
      <c r="B5038">
        <v>700754953</v>
      </c>
      <c r="C5038" s="1" t="s">
        <v>132</v>
      </c>
      <c r="D5038" s="1" t="s">
        <v>23</v>
      </c>
      <c r="E5038" s="1" t="s">
        <v>48</v>
      </c>
      <c r="F5038">
        <v>121.35</v>
      </c>
      <c r="G5038">
        <v>3</v>
      </c>
      <c r="H5038">
        <v>6.45</v>
      </c>
      <c r="I5038">
        <v>3.45</v>
      </c>
      <c r="J5038">
        <v>3</v>
      </c>
      <c r="K5038" s="2">
        <v>37993</v>
      </c>
      <c r="L5038" s="2">
        <v>37995</v>
      </c>
      <c r="M5038" s="2">
        <v>38005</v>
      </c>
      <c r="N5038" s="1" t="s">
        <v>147</v>
      </c>
      <c r="O5038" s="1" t="s">
        <v>148</v>
      </c>
    </row>
    <row r="5039" spans="1:15" x14ac:dyDescent="0.25">
      <c r="A5039">
        <v>98088832</v>
      </c>
      <c r="B5039">
        <v>321553436</v>
      </c>
      <c r="C5039" s="1" t="s">
        <v>132</v>
      </c>
      <c r="D5039" s="1" t="s">
        <v>22</v>
      </c>
      <c r="E5039" s="1" t="s">
        <v>48</v>
      </c>
      <c r="F5039">
        <v>89.52</v>
      </c>
      <c r="G5039">
        <v>3</v>
      </c>
      <c r="H5039">
        <v>6.75</v>
      </c>
      <c r="I5039">
        <v>3.75</v>
      </c>
      <c r="J5039">
        <v>3</v>
      </c>
      <c r="K5039" s="2">
        <v>38012</v>
      </c>
      <c r="L5039" s="2">
        <v>38013</v>
      </c>
      <c r="M5039" s="2">
        <v>38027</v>
      </c>
      <c r="N5039" s="1" t="s">
        <v>143</v>
      </c>
      <c r="O5039" s="1" t="s">
        <v>144</v>
      </c>
    </row>
    <row r="5040" spans="1:15" x14ac:dyDescent="0.25">
      <c r="A5040">
        <v>98088720</v>
      </c>
      <c r="B5040">
        <v>162737049</v>
      </c>
      <c r="C5040" s="1" t="s">
        <v>132</v>
      </c>
      <c r="D5040" s="1" t="s">
        <v>7</v>
      </c>
      <c r="E5040" s="1" t="s">
        <v>48</v>
      </c>
      <c r="F5040">
        <v>212.64</v>
      </c>
      <c r="G5040">
        <v>3</v>
      </c>
      <c r="H5040">
        <v>8.99</v>
      </c>
      <c r="I5040">
        <v>5.99</v>
      </c>
      <c r="J5040">
        <v>1</v>
      </c>
      <c r="K5040" s="2">
        <v>38036</v>
      </c>
      <c r="L5040" s="2">
        <v>38039</v>
      </c>
      <c r="M5040" s="2">
        <v>38047</v>
      </c>
      <c r="N5040" s="1" t="s">
        <v>145</v>
      </c>
      <c r="O5040" s="1" t="s">
        <v>146</v>
      </c>
    </row>
    <row r="5041" spans="1:15" x14ac:dyDescent="0.25">
      <c r="A5041">
        <v>98088610</v>
      </c>
      <c r="B5041">
        <v>131591686</v>
      </c>
      <c r="C5041" s="1" t="s">
        <v>132</v>
      </c>
      <c r="D5041" s="1" t="s">
        <v>23</v>
      </c>
      <c r="E5041" s="1" t="s">
        <v>48</v>
      </c>
      <c r="F5041">
        <v>121.35</v>
      </c>
      <c r="G5041">
        <v>3</v>
      </c>
      <c r="H5041">
        <v>5.65</v>
      </c>
      <c r="I5041">
        <v>6.65</v>
      </c>
      <c r="J5041">
        <v>2</v>
      </c>
      <c r="K5041" s="2">
        <v>38064</v>
      </c>
      <c r="L5041" s="2">
        <v>38067</v>
      </c>
      <c r="M5041" s="2">
        <v>38086</v>
      </c>
      <c r="N5041" s="1" t="s">
        <v>135</v>
      </c>
      <c r="O5041" s="1" t="s">
        <v>136</v>
      </c>
    </row>
    <row r="5042" spans="1:15" x14ac:dyDescent="0.25">
      <c r="A5042">
        <v>98088578</v>
      </c>
      <c r="B5042">
        <v>293195079</v>
      </c>
      <c r="C5042" s="1" t="s">
        <v>132</v>
      </c>
      <c r="D5042" s="1" t="s">
        <v>7</v>
      </c>
      <c r="E5042" s="1" t="s">
        <v>48</v>
      </c>
      <c r="F5042">
        <v>212.64</v>
      </c>
      <c r="G5042">
        <v>3</v>
      </c>
      <c r="H5042">
        <v>6.86</v>
      </c>
      <c r="I5042">
        <v>3.86</v>
      </c>
      <c r="J5042">
        <v>3</v>
      </c>
      <c r="K5042" s="2">
        <v>38074</v>
      </c>
      <c r="L5042" s="2">
        <v>38075</v>
      </c>
      <c r="M5042" s="2">
        <v>38088</v>
      </c>
      <c r="N5042" s="1" t="s">
        <v>133</v>
      </c>
      <c r="O5042" s="1" t="s">
        <v>134</v>
      </c>
    </row>
    <row r="5043" spans="1:15" x14ac:dyDescent="0.25">
      <c r="A5043">
        <v>98088477</v>
      </c>
      <c r="B5043">
        <v>554389349</v>
      </c>
      <c r="C5043" s="1" t="s">
        <v>132</v>
      </c>
      <c r="D5043" s="1" t="s">
        <v>22</v>
      </c>
      <c r="E5043" s="1" t="s">
        <v>48</v>
      </c>
      <c r="F5043">
        <v>89.52</v>
      </c>
      <c r="G5043">
        <v>3</v>
      </c>
      <c r="H5043">
        <v>6.99</v>
      </c>
      <c r="I5043">
        <v>6.99</v>
      </c>
      <c r="J5043">
        <v>3</v>
      </c>
      <c r="K5043" s="2">
        <v>38099</v>
      </c>
      <c r="L5043" s="2">
        <v>38102</v>
      </c>
      <c r="M5043" s="2">
        <v>38115</v>
      </c>
      <c r="N5043" s="1" t="s">
        <v>145</v>
      </c>
      <c r="O5043" s="1" t="s">
        <v>146</v>
      </c>
    </row>
    <row r="5044" spans="1:15" x14ac:dyDescent="0.25">
      <c r="A5044">
        <v>98088443</v>
      </c>
      <c r="B5044">
        <v>487583305</v>
      </c>
      <c r="C5044" s="1" t="s">
        <v>132</v>
      </c>
      <c r="D5044" s="1" t="s">
        <v>24</v>
      </c>
      <c r="E5044" s="1" t="s">
        <v>48</v>
      </c>
      <c r="F5044">
        <v>118.83</v>
      </c>
      <c r="G5044">
        <v>3</v>
      </c>
      <c r="H5044">
        <v>9.65</v>
      </c>
      <c r="I5044">
        <v>6.65</v>
      </c>
      <c r="J5044">
        <v>3</v>
      </c>
      <c r="K5044" s="2">
        <v>38111</v>
      </c>
      <c r="L5044" s="2">
        <v>38113</v>
      </c>
      <c r="M5044" s="2">
        <v>38130</v>
      </c>
      <c r="N5044" s="1" t="s">
        <v>135</v>
      </c>
      <c r="O5044" s="1" t="s">
        <v>136</v>
      </c>
    </row>
    <row r="5045" spans="1:15" x14ac:dyDescent="0.25">
      <c r="A5045">
        <v>98088402</v>
      </c>
      <c r="B5045">
        <v>680594379</v>
      </c>
      <c r="C5045" s="1" t="s">
        <v>132</v>
      </c>
      <c r="D5045" s="1" t="s">
        <v>24</v>
      </c>
      <c r="E5045" s="1" t="s">
        <v>48</v>
      </c>
      <c r="F5045">
        <v>118.83</v>
      </c>
      <c r="G5045">
        <v>3</v>
      </c>
      <c r="H5045">
        <v>6</v>
      </c>
      <c r="I5045">
        <v>7</v>
      </c>
      <c r="J5045">
        <v>3</v>
      </c>
      <c r="K5045" s="2">
        <v>38124</v>
      </c>
      <c r="L5045" s="2">
        <v>38125</v>
      </c>
      <c r="M5045" s="2">
        <v>38142</v>
      </c>
      <c r="N5045" s="1" t="s">
        <v>145</v>
      </c>
      <c r="O5045" s="1" t="s">
        <v>146</v>
      </c>
    </row>
    <row r="5046" spans="1:15" x14ac:dyDescent="0.25">
      <c r="A5046">
        <v>98088326</v>
      </c>
      <c r="B5046">
        <v>582922821</v>
      </c>
      <c r="C5046" s="1" t="s">
        <v>132</v>
      </c>
      <c r="D5046" s="1" t="s">
        <v>20</v>
      </c>
      <c r="E5046" s="1" t="s">
        <v>48</v>
      </c>
      <c r="F5046">
        <v>137.58000000000001</v>
      </c>
      <c r="G5046">
        <v>3</v>
      </c>
      <c r="H5046">
        <v>9.1</v>
      </c>
      <c r="I5046">
        <v>5.0999999999999996</v>
      </c>
      <c r="J5046">
        <v>3</v>
      </c>
      <c r="K5046" s="2">
        <v>38146</v>
      </c>
      <c r="L5046" s="2">
        <v>38147</v>
      </c>
      <c r="M5046" s="2">
        <v>38157</v>
      </c>
      <c r="N5046" s="1" t="s">
        <v>147</v>
      </c>
      <c r="O5046" s="1" t="s">
        <v>148</v>
      </c>
    </row>
    <row r="5047" spans="1:15" x14ac:dyDescent="0.25">
      <c r="A5047">
        <v>98087949</v>
      </c>
      <c r="B5047">
        <v>316694393</v>
      </c>
      <c r="C5047" s="1" t="s">
        <v>132</v>
      </c>
      <c r="D5047" s="1" t="s">
        <v>6</v>
      </c>
      <c r="E5047" s="1" t="s">
        <v>48</v>
      </c>
      <c r="F5047">
        <v>211.35</v>
      </c>
      <c r="G5047">
        <v>3</v>
      </c>
      <c r="H5047">
        <v>5.75</v>
      </c>
      <c r="I5047">
        <v>5.75</v>
      </c>
      <c r="J5047">
        <v>3</v>
      </c>
      <c r="K5047" s="2">
        <v>38252</v>
      </c>
      <c r="L5047" s="2">
        <v>38253</v>
      </c>
      <c r="M5047" s="2">
        <v>38265</v>
      </c>
      <c r="N5047" s="1" t="s">
        <v>137</v>
      </c>
      <c r="O5047" s="1" t="s">
        <v>138</v>
      </c>
    </row>
    <row r="5048" spans="1:15" x14ac:dyDescent="0.25">
      <c r="A5048">
        <v>98087852</v>
      </c>
      <c r="B5048">
        <v>790342421</v>
      </c>
      <c r="C5048" s="1" t="s">
        <v>132</v>
      </c>
      <c r="D5048" s="1" t="s">
        <v>8</v>
      </c>
      <c r="E5048" s="1" t="s">
        <v>48</v>
      </c>
      <c r="F5048">
        <v>151.94999999999999</v>
      </c>
      <c r="G5048">
        <v>3</v>
      </c>
      <c r="H5048">
        <v>9</v>
      </c>
      <c r="I5048">
        <v>4</v>
      </c>
      <c r="J5048">
        <v>1</v>
      </c>
      <c r="K5048" s="2">
        <v>38285</v>
      </c>
      <c r="L5048" s="2">
        <v>38287</v>
      </c>
      <c r="M5048" s="2">
        <v>38295</v>
      </c>
      <c r="N5048" s="1" t="s">
        <v>141</v>
      </c>
      <c r="O5048" s="1" t="s">
        <v>142</v>
      </c>
    </row>
    <row r="5049" spans="1:15" x14ac:dyDescent="0.25">
      <c r="A5049">
        <v>98087808</v>
      </c>
      <c r="B5049">
        <v>193322802</v>
      </c>
      <c r="C5049" s="1" t="s">
        <v>132</v>
      </c>
      <c r="D5049" s="1" t="s">
        <v>20</v>
      </c>
      <c r="E5049" s="1" t="s">
        <v>48</v>
      </c>
      <c r="F5049">
        <v>137.58000000000001</v>
      </c>
      <c r="G5049">
        <v>3</v>
      </c>
      <c r="H5049">
        <v>9.1999999999999993</v>
      </c>
      <c r="I5049">
        <v>5.2</v>
      </c>
      <c r="J5049">
        <v>2</v>
      </c>
      <c r="K5049" s="2">
        <v>38294</v>
      </c>
      <c r="L5049" s="2">
        <v>38297</v>
      </c>
      <c r="M5049" s="2">
        <v>38314</v>
      </c>
      <c r="N5049" s="1" t="s">
        <v>147</v>
      </c>
      <c r="O5049" s="1" t="s">
        <v>148</v>
      </c>
    </row>
    <row r="5050" spans="1:15" x14ac:dyDescent="0.25">
      <c r="A5050">
        <v>98087778</v>
      </c>
      <c r="B5050">
        <v>347508755</v>
      </c>
      <c r="C5050" s="1" t="s">
        <v>132</v>
      </c>
      <c r="D5050" s="1" t="s">
        <v>5</v>
      </c>
      <c r="E5050" s="1" t="s">
        <v>48</v>
      </c>
      <c r="F5050">
        <v>181.74</v>
      </c>
      <c r="G5050">
        <v>3</v>
      </c>
      <c r="H5050">
        <v>5</v>
      </c>
      <c r="I5050">
        <v>3</v>
      </c>
      <c r="J5050">
        <v>2</v>
      </c>
      <c r="K5050" s="2">
        <v>38303</v>
      </c>
      <c r="L5050" s="2">
        <v>38306</v>
      </c>
      <c r="M5050" s="2">
        <v>38320</v>
      </c>
      <c r="N5050" s="1" t="s">
        <v>145</v>
      </c>
      <c r="O5050" s="1" t="s">
        <v>146</v>
      </c>
    </row>
    <row r="5051" spans="1:15" x14ac:dyDescent="0.25">
      <c r="A5051">
        <v>98087479</v>
      </c>
      <c r="B5051">
        <v>162737049</v>
      </c>
      <c r="C5051" s="1" t="s">
        <v>132</v>
      </c>
      <c r="D5051" s="1" t="s">
        <v>24</v>
      </c>
      <c r="E5051" s="1" t="s">
        <v>48</v>
      </c>
      <c r="F5051">
        <v>118.83</v>
      </c>
      <c r="G5051">
        <v>3</v>
      </c>
      <c r="H5051">
        <v>5</v>
      </c>
      <c r="I5051">
        <v>3</v>
      </c>
      <c r="J5051">
        <v>1</v>
      </c>
      <c r="K5051" s="2">
        <v>38386</v>
      </c>
      <c r="L5051" s="2">
        <v>38387</v>
      </c>
      <c r="M5051" s="2">
        <v>38397</v>
      </c>
      <c r="N5051" s="1" t="s">
        <v>145</v>
      </c>
      <c r="O5051" s="1" t="s">
        <v>146</v>
      </c>
    </row>
    <row r="5052" spans="1:15" x14ac:dyDescent="0.25">
      <c r="A5052">
        <v>98087470</v>
      </c>
      <c r="B5052">
        <v>841860903</v>
      </c>
      <c r="C5052" s="1" t="s">
        <v>132</v>
      </c>
      <c r="D5052" s="1" t="s">
        <v>7</v>
      </c>
      <c r="E5052" s="1" t="s">
        <v>48</v>
      </c>
      <c r="F5052">
        <v>212.64</v>
      </c>
      <c r="G5052">
        <v>3</v>
      </c>
      <c r="H5052">
        <v>5.84</v>
      </c>
      <c r="I5052">
        <v>5.84</v>
      </c>
      <c r="J5052">
        <v>1</v>
      </c>
      <c r="K5052" s="2">
        <v>38388</v>
      </c>
      <c r="L5052" s="2">
        <v>38389</v>
      </c>
      <c r="M5052" s="2">
        <v>38409</v>
      </c>
      <c r="N5052" s="1" t="s">
        <v>143</v>
      </c>
      <c r="O5052" s="1" t="s">
        <v>144</v>
      </c>
    </row>
    <row r="5053" spans="1:15" x14ac:dyDescent="0.25">
      <c r="A5053">
        <v>98087405</v>
      </c>
      <c r="B5053">
        <v>172950136</v>
      </c>
      <c r="C5053" s="1" t="s">
        <v>132</v>
      </c>
      <c r="D5053" s="1" t="s">
        <v>23</v>
      </c>
      <c r="E5053" s="1" t="s">
        <v>48</v>
      </c>
      <c r="F5053">
        <v>121.35</v>
      </c>
      <c r="G5053">
        <v>3</v>
      </c>
      <c r="H5053">
        <v>6.2</v>
      </c>
      <c r="I5053">
        <v>5.2</v>
      </c>
      <c r="J5053">
        <v>1</v>
      </c>
      <c r="K5053" s="2">
        <v>38406</v>
      </c>
      <c r="L5053" s="2">
        <v>38408</v>
      </c>
      <c r="M5053" s="2">
        <v>38420</v>
      </c>
      <c r="N5053" s="1" t="s">
        <v>149</v>
      </c>
      <c r="O5053" s="1" t="s">
        <v>150</v>
      </c>
    </row>
    <row r="5054" spans="1:15" x14ac:dyDescent="0.25">
      <c r="A5054">
        <v>98087266</v>
      </c>
      <c r="B5054">
        <v>288269706</v>
      </c>
      <c r="C5054" s="1" t="s">
        <v>132</v>
      </c>
      <c r="D5054" s="1" t="s">
        <v>22</v>
      </c>
      <c r="E5054" s="1" t="s">
        <v>48</v>
      </c>
      <c r="F5054">
        <v>89.52</v>
      </c>
      <c r="G5054">
        <v>3</v>
      </c>
      <c r="H5054">
        <v>9.1999999999999993</v>
      </c>
      <c r="I5054">
        <v>3.2</v>
      </c>
      <c r="J5054">
        <v>1</v>
      </c>
      <c r="K5054" s="2">
        <v>38442</v>
      </c>
      <c r="L5054" s="2">
        <v>38445</v>
      </c>
      <c r="M5054" s="2">
        <v>38464</v>
      </c>
      <c r="N5054" s="1" t="s">
        <v>135</v>
      </c>
      <c r="O5054" s="1" t="s">
        <v>136</v>
      </c>
    </row>
    <row r="5055" spans="1:15" x14ac:dyDescent="0.25">
      <c r="A5055">
        <v>98087201</v>
      </c>
      <c r="B5055">
        <v>353597252</v>
      </c>
      <c r="C5055" s="1" t="s">
        <v>132</v>
      </c>
      <c r="D5055" s="1" t="s">
        <v>24</v>
      </c>
      <c r="E5055" s="1" t="s">
        <v>48</v>
      </c>
      <c r="F5055">
        <v>118.83</v>
      </c>
      <c r="G5055">
        <v>3</v>
      </c>
      <c r="H5055">
        <v>7.84</v>
      </c>
      <c r="I5055">
        <v>3.84</v>
      </c>
      <c r="J5055">
        <v>1</v>
      </c>
      <c r="K5055" s="2">
        <v>38459</v>
      </c>
      <c r="L5055" s="2">
        <v>38462</v>
      </c>
      <c r="M5055" s="2">
        <v>38479</v>
      </c>
      <c r="N5055" s="1" t="s">
        <v>135</v>
      </c>
      <c r="O5055" s="1" t="s">
        <v>136</v>
      </c>
    </row>
    <row r="5056" spans="1:15" x14ac:dyDescent="0.25">
      <c r="A5056">
        <v>98087186</v>
      </c>
      <c r="B5056">
        <v>471492301</v>
      </c>
      <c r="C5056" s="1" t="s">
        <v>132</v>
      </c>
      <c r="D5056" s="1" t="s">
        <v>6</v>
      </c>
      <c r="E5056" s="1" t="s">
        <v>48</v>
      </c>
      <c r="F5056">
        <v>211.35</v>
      </c>
      <c r="G5056">
        <v>3</v>
      </c>
      <c r="H5056">
        <v>9.99</v>
      </c>
      <c r="I5056">
        <v>6.99</v>
      </c>
      <c r="J5056">
        <v>3</v>
      </c>
      <c r="K5056" s="2">
        <v>38465</v>
      </c>
      <c r="L5056" s="2">
        <v>38467</v>
      </c>
      <c r="M5056" s="2">
        <v>38487</v>
      </c>
      <c r="N5056" s="1" t="s">
        <v>139</v>
      </c>
      <c r="O5056" s="1" t="s">
        <v>140</v>
      </c>
    </row>
    <row r="5057" spans="1:15" x14ac:dyDescent="0.25">
      <c r="A5057">
        <v>98087167</v>
      </c>
      <c r="B5057">
        <v>220834258</v>
      </c>
      <c r="C5057" s="1" t="s">
        <v>132</v>
      </c>
      <c r="D5057" s="1" t="s">
        <v>6</v>
      </c>
      <c r="E5057" s="1" t="s">
        <v>48</v>
      </c>
      <c r="F5057">
        <v>211.35</v>
      </c>
      <c r="G5057">
        <v>3</v>
      </c>
      <c r="H5057">
        <v>8.86</v>
      </c>
      <c r="I5057">
        <v>3.86</v>
      </c>
      <c r="J5057">
        <v>3</v>
      </c>
      <c r="K5057" s="2">
        <v>38469</v>
      </c>
      <c r="L5057" s="2">
        <v>38472</v>
      </c>
      <c r="M5057" s="2">
        <v>38483</v>
      </c>
      <c r="N5057" s="1" t="s">
        <v>137</v>
      </c>
      <c r="O5057" s="1" t="s">
        <v>138</v>
      </c>
    </row>
    <row r="5058" spans="1:15" x14ac:dyDescent="0.25">
      <c r="A5058">
        <v>98087169</v>
      </c>
      <c r="B5058">
        <v>162737049</v>
      </c>
      <c r="C5058" s="1" t="s">
        <v>132</v>
      </c>
      <c r="D5058" s="1" t="s">
        <v>7</v>
      </c>
      <c r="E5058" s="1" t="s">
        <v>48</v>
      </c>
      <c r="F5058">
        <v>212.64</v>
      </c>
      <c r="G5058">
        <v>3</v>
      </c>
      <c r="H5058">
        <v>7.68</v>
      </c>
      <c r="I5058">
        <v>6.68</v>
      </c>
      <c r="J5058">
        <v>3</v>
      </c>
      <c r="K5058" s="2">
        <v>38470</v>
      </c>
      <c r="L5058" s="2">
        <v>38472</v>
      </c>
      <c r="M5058" s="2">
        <v>38483</v>
      </c>
      <c r="N5058" s="1" t="s">
        <v>141</v>
      </c>
      <c r="O5058" s="1" t="s">
        <v>142</v>
      </c>
    </row>
    <row r="5059" spans="1:15" x14ac:dyDescent="0.25">
      <c r="A5059">
        <v>98087137</v>
      </c>
      <c r="B5059">
        <v>131591686</v>
      </c>
      <c r="C5059" s="1" t="s">
        <v>132</v>
      </c>
      <c r="D5059" s="1" t="s">
        <v>23</v>
      </c>
      <c r="E5059" s="1" t="s">
        <v>48</v>
      </c>
      <c r="F5059">
        <v>121.35</v>
      </c>
      <c r="G5059">
        <v>3</v>
      </c>
      <c r="H5059">
        <v>9.58</v>
      </c>
      <c r="I5059">
        <v>4.58</v>
      </c>
      <c r="J5059">
        <v>3</v>
      </c>
      <c r="K5059" s="2">
        <v>38478</v>
      </c>
      <c r="L5059" s="2">
        <v>38479</v>
      </c>
      <c r="M5059" s="2">
        <v>38488</v>
      </c>
      <c r="N5059" s="1" t="s">
        <v>147</v>
      </c>
      <c r="O5059" s="1" t="s">
        <v>148</v>
      </c>
    </row>
    <row r="5060" spans="1:15" x14ac:dyDescent="0.25">
      <c r="A5060">
        <v>98087063</v>
      </c>
      <c r="B5060">
        <v>360318072</v>
      </c>
      <c r="C5060" s="1" t="s">
        <v>132</v>
      </c>
      <c r="D5060" s="1" t="s">
        <v>5</v>
      </c>
      <c r="E5060" s="1" t="s">
        <v>48</v>
      </c>
      <c r="F5060">
        <v>181.74</v>
      </c>
      <c r="G5060">
        <v>3</v>
      </c>
      <c r="H5060">
        <v>9.99</v>
      </c>
      <c r="I5060">
        <v>6.99</v>
      </c>
      <c r="J5060">
        <v>3</v>
      </c>
      <c r="K5060" s="2">
        <v>38500</v>
      </c>
      <c r="L5060" s="2">
        <v>38502</v>
      </c>
      <c r="M5060" s="2">
        <v>38519</v>
      </c>
      <c r="N5060" s="1" t="s">
        <v>137</v>
      </c>
      <c r="O5060" s="1" t="s">
        <v>138</v>
      </c>
    </row>
    <row r="5061" spans="1:15" x14ac:dyDescent="0.25">
      <c r="A5061">
        <v>98087054</v>
      </c>
      <c r="B5061">
        <v>702980227</v>
      </c>
      <c r="C5061" s="1" t="s">
        <v>132</v>
      </c>
      <c r="D5061" s="1" t="s">
        <v>23</v>
      </c>
      <c r="E5061" s="1" t="s">
        <v>48</v>
      </c>
      <c r="F5061">
        <v>121.35</v>
      </c>
      <c r="G5061">
        <v>3</v>
      </c>
      <c r="H5061">
        <v>8.9</v>
      </c>
      <c r="I5061">
        <v>3.9</v>
      </c>
      <c r="J5061">
        <v>3</v>
      </c>
      <c r="K5061" s="2">
        <v>38504</v>
      </c>
      <c r="L5061" s="2">
        <v>38506</v>
      </c>
      <c r="M5061" s="2">
        <v>38523</v>
      </c>
      <c r="N5061" s="1" t="s">
        <v>149</v>
      </c>
      <c r="O5061" s="1" t="s">
        <v>150</v>
      </c>
    </row>
    <row r="5062" spans="1:15" x14ac:dyDescent="0.25">
      <c r="A5062">
        <v>98087019</v>
      </c>
      <c r="B5062">
        <v>481472777</v>
      </c>
      <c r="C5062" s="1" t="s">
        <v>132</v>
      </c>
      <c r="D5062" s="1" t="s">
        <v>5</v>
      </c>
      <c r="E5062" s="1" t="s">
        <v>48</v>
      </c>
      <c r="F5062">
        <v>181.74</v>
      </c>
      <c r="G5062">
        <v>3</v>
      </c>
      <c r="H5062">
        <v>9.99</v>
      </c>
      <c r="I5062">
        <v>5.99</v>
      </c>
      <c r="J5062">
        <v>3</v>
      </c>
      <c r="K5062" s="2">
        <v>38514</v>
      </c>
      <c r="L5062" s="2">
        <v>38516</v>
      </c>
      <c r="M5062" s="2">
        <v>38525</v>
      </c>
      <c r="N5062" s="1" t="s">
        <v>135</v>
      </c>
      <c r="O5062" s="1" t="s">
        <v>136</v>
      </c>
    </row>
    <row r="5063" spans="1:15" x14ac:dyDescent="0.25">
      <c r="A5063">
        <v>98086980</v>
      </c>
      <c r="B5063">
        <v>224042479</v>
      </c>
      <c r="C5063" s="1" t="s">
        <v>132</v>
      </c>
      <c r="D5063" s="1" t="s">
        <v>22</v>
      </c>
      <c r="E5063" s="1" t="s">
        <v>48</v>
      </c>
      <c r="F5063">
        <v>89.52</v>
      </c>
      <c r="G5063">
        <v>3</v>
      </c>
      <c r="H5063">
        <v>5.12</v>
      </c>
      <c r="I5063">
        <v>6.12</v>
      </c>
      <c r="J5063">
        <v>3</v>
      </c>
      <c r="K5063" s="2">
        <v>38525</v>
      </c>
      <c r="L5063" s="2">
        <v>38526</v>
      </c>
      <c r="M5063" s="2">
        <v>38542</v>
      </c>
      <c r="N5063" s="1" t="s">
        <v>145</v>
      </c>
      <c r="O5063" s="1" t="s">
        <v>146</v>
      </c>
    </row>
    <row r="5064" spans="1:15" x14ac:dyDescent="0.25">
      <c r="A5064">
        <v>98086944</v>
      </c>
      <c r="B5064">
        <v>749092605</v>
      </c>
      <c r="C5064" s="1" t="s">
        <v>132</v>
      </c>
      <c r="D5064" s="1" t="s">
        <v>22</v>
      </c>
      <c r="E5064" s="1" t="s">
        <v>48</v>
      </c>
      <c r="F5064">
        <v>89.52</v>
      </c>
      <c r="G5064">
        <v>3</v>
      </c>
      <c r="H5064">
        <v>7.86</v>
      </c>
      <c r="I5064">
        <v>3.86</v>
      </c>
      <c r="J5064">
        <v>3</v>
      </c>
      <c r="K5064" s="2">
        <v>38536</v>
      </c>
      <c r="L5064" s="2">
        <v>38539</v>
      </c>
      <c r="M5064" s="2">
        <v>38547</v>
      </c>
      <c r="N5064" s="1" t="s">
        <v>139</v>
      </c>
      <c r="O5064" s="1" t="s">
        <v>140</v>
      </c>
    </row>
    <row r="5065" spans="1:15" x14ac:dyDescent="0.25">
      <c r="A5065">
        <v>98086843</v>
      </c>
      <c r="B5065">
        <v>405991354</v>
      </c>
      <c r="C5065" s="1" t="s">
        <v>132</v>
      </c>
      <c r="D5065" s="1" t="s">
        <v>24</v>
      </c>
      <c r="E5065" s="1" t="s">
        <v>48</v>
      </c>
      <c r="F5065">
        <v>118.83</v>
      </c>
      <c r="G5065">
        <v>3</v>
      </c>
      <c r="H5065">
        <v>5.84</v>
      </c>
      <c r="I5065">
        <v>5.84</v>
      </c>
      <c r="J5065">
        <v>2</v>
      </c>
      <c r="K5065" s="2">
        <v>38562</v>
      </c>
      <c r="L5065" s="2">
        <v>38563</v>
      </c>
      <c r="M5065" s="2">
        <v>38583</v>
      </c>
      <c r="N5065" s="1" t="s">
        <v>143</v>
      </c>
      <c r="O5065" s="1" t="s">
        <v>144</v>
      </c>
    </row>
    <row r="5066" spans="1:15" x14ac:dyDescent="0.25">
      <c r="A5066">
        <v>98086759</v>
      </c>
      <c r="B5066">
        <v>487583305</v>
      </c>
      <c r="C5066" s="1" t="s">
        <v>132</v>
      </c>
      <c r="D5066" s="1" t="s">
        <v>8</v>
      </c>
      <c r="E5066" s="1" t="s">
        <v>48</v>
      </c>
      <c r="F5066">
        <v>151.94999999999999</v>
      </c>
      <c r="G5066">
        <v>3</v>
      </c>
      <c r="H5066">
        <v>5.0999999999999996</v>
      </c>
      <c r="I5066">
        <v>6.1</v>
      </c>
      <c r="J5066">
        <v>2</v>
      </c>
      <c r="K5066" s="2">
        <v>38589</v>
      </c>
      <c r="L5066" s="2">
        <v>38590</v>
      </c>
      <c r="M5066" s="2">
        <v>38609</v>
      </c>
      <c r="N5066" s="1" t="s">
        <v>137</v>
      </c>
      <c r="O5066" s="1" t="s">
        <v>138</v>
      </c>
    </row>
    <row r="5067" spans="1:15" x14ac:dyDescent="0.25">
      <c r="A5067">
        <v>98086710</v>
      </c>
      <c r="B5067">
        <v>582922821</v>
      </c>
      <c r="C5067" s="1" t="s">
        <v>132</v>
      </c>
      <c r="D5067" s="1" t="s">
        <v>20</v>
      </c>
      <c r="E5067" s="1" t="s">
        <v>48</v>
      </c>
      <c r="F5067">
        <v>137.58000000000001</v>
      </c>
      <c r="G5067">
        <v>3</v>
      </c>
      <c r="H5067">
        <v>5.89</v>
      </c>
      <c r="I5067">
        <v>5.89</v>
      </c>
      <c r="J5067">
        <v>1</v>
      </c>
      <c r="K5067" s="2">
        <v>38602</v>
      </c>
      <c r="L5067" s="2">
        <v>38603</v>
      </c>
      <c r="M5067" s="2">
        <v>38617</v>
      </c>
      <c r="N5067" s="1" t="s">
        <v>145</v>
      </c>
      <c r="O5067" s="1" t="s">
        <v>146</v>
      </c>
    </row>
    <row r="5068" spans="1:15" x14ac:dyDescent="0.25">
      <c r="A5068">
        <v>98086677</v>
      </c>
      <c r="B5068">
        <v>162737049</v>
      </c>
      <c r="C5068" s="1" t="s">
        <v>132</v>
      </c>
      <c r="D5068" s="1" t="s">
        <v>6</v>
      </c>
      <c r="E5068" s="1" t="s">
        <v>48</v>
      </c>
      <c r="F5068">
        <v>211.35</v>
      </c>
      <c r="G5068">
        <v>3</v>
      </c>
      <c r="H5068">
        <v>6.33</v>
      </c>
      <c r="I5068">
        <v>4.33</v>
      </c>
      <c r="J5068">
        <v>1</v>
      </c>
      <c r="K5068" s="2">
        <v>38610</v>
      </c>
      <c r="L5068" s="2">
        <v>38612</v>
      </c>
      <c r="M5068" s="2">
        <v>38629</v>
      </c>
      <c r="N5068" s="1" t="s">
        <v>137</v>
      </c>
      <c r="O5068" s="1" t="s">
        <v>138</v>
      </c>
    </row>
    <row r="5069" spans="1:15" x14ac:dyDescent="0.25">
      <c r="A5069">
        <v>98086660</v>
      </c>
      <c r="B5069">
        <v>436608095</v>
      </c>
      <c r="C5069" s="1" t="s">
        <v>132</v>
      </c>
      <c r="D5069" s="1" t="s">
        <v>24</v>
      </c>
      <c r="E5069" s="1" t="s">
        <v>48</v>
      </c>
      <c r="F5069">
        <v>118.83</v>
      </c>
      <c r="G5069">
        <v>3</v>
      </c>
      <c r="H5069">
        <v>8.58</v>
      </c>
      <c r="I5069">
        <v>4.58</v>
      </c>
      <c r="J5069">
        <v>1</v>
      </c>
      <c r="K5069" s="2">
        <v>38616</v>
      </c>
      <c r="L5069" s="2">
        <v>38617</v>
      </c>
      <c r="M5069" s="2">
        <v>38629</v>
      </c>
      <c r="N5069" s="1" t="s">
        <v>137</v>
      </c>
      <c r="O5069" s="1" t="s">
        <v>138</v>
      </c>
    </row>
    <row r="5070" spans="1:15" x14ac:dyDescent="0.25">
      <c r="A5070">
        <v>98086643</v>
      </c>
      <c r="B5070">
        <v>309017972</v>
      </c>
      <c r="C5070" s="1" t="s">
        <v>132</v>
      </c>
      <c r="D5070" s="1" t="s">
        <v>6</v>
      </c>
      <c r="E5070" s="1" t="s">
        <v>48</v>
      </c>
      <c r="F5070">
        <v>211.35</v>
      </c>
      <c r="G5070">
        <v>3</v>
      </c>
      <c r="H5070">
        <v>8.73</v>
      </c>
      <c r="I5070">
        <v>5.73</v>
      </c>
      <c r="J5070">
        <v>3</v>
      </c>
      <c r="K5070" s="2">
        <v>38619</v>
      </c>
      <c r="L5070" s="2">
        <v>38622</v>
      </c>
      <c r="M5070" s="2">
        <v>38634</v>
      </c>
      <c r="N5070" s="1" t="s">
        <v>137</v>
      </c>
      <c r="O5070" s="1" t="s">
        <v>138</v>
      </c>
    </row>
    <row r="5071" spans="1:15" x14ac:dyDescent="0.25">
      <c r="A5071">
        <v>98086637</v>
      </c>
      <c r="B5071">
        <v>551050943</v>
      </c>
      <c r="C5071" s="1" t="s">
        <v>132</v>
      </c>
      <c r="D5071" s="1" t="s">
        <v>22</v>
      </c>
      <c r="E5071" s="1" t="s">
        <v>48</v>
      </c>
      <c r="F5071">
        <v>89.52</v>
      </c>
      <c r="G5071">
        <v>3</v>
      </c>
      <c r="H5071">
        <v>9.1</v>
      </c>
      <c r="I5071">
        <v>3.1</v>
      </c>
      <c r="J5071">
        <v>1</v>
      </c>
      <c r="K5071" s="2">
        <v>38622</v>
      </c>
      <c r="L5071" s="2">
        <v>38624</v>
      </c>
      <c r="M5071" s="2">
        <v>38641</v>
      </c>
      <c r="N5071" s="1" t="s">
        <v>147</v>
      </c>
      <c r="O5071" s="1" t="s">
        <v>148</v>
      </c>
    </row>
    <row r="5072" spans="1:15" x14ac:dyDescent="0.25">
      <c r="A5072">
        <v>98086537</v>
      </c>
      <c r="B5072">
        <v>514251801</v>
      </c>
      <c r="C5072" s="1" t="s">
        <v>132</v>
      </c>
      <c r="D5072" s="1" t="s">
        <v>7</v>
      </c>
      <c r="E5072" s="1" t="s">
        <v>48</v>
      </c>
      <c r="F5072">
        <v>212.64</v>
      </c>
      <c r="G5072">
        <v>3</v>
      </c>
      <c r="H5072">
        <v>7.75</v>
      </c>
      <c r="I5072">
        <v>3.75</v>
      </c>
      <c r="J5072">
        <v>3</v>
      </c>
      <c r="K5072" s="2">
        <v>38648</v>
      </c>
      <c r="L5072" s="2">
        <v>38650</v>
      </c>
      <c r="M5072" s="2">
        <v>38664</v>
      </c>
      <c r="N5072" s="1" t="s">
        <v>137</v>
      </c>
      <c r="O5072" s="1" t="s">
        <v>138</v>
      </c>
    </row>
    <row r="5073" spans="1:15" x14ac:dyDescent="0.25">
      <c r="A5073">
        <v>98086525</v>
      </c>
      <c r="B5073">
        <v>378428659</v>
      </c>
      <c r="C5073" s="1" t="s">
        <v>132</v>
      </c>
      <c r="D5073" s="1" t="s">
        <v>24</v>
      </c>
      <c r="E5073" s="1" t="s">
        <v>48</v>
      </c>
      <c r="F5073">
        <v>118.83</v>
      </c>
      <c r="G5073">
        <v>3</v>
      </c>
      <c r="H5073">
        <v>6.58</v>
      </c>
      <c r="I5073">
        <v>3.58</v>
      </c>
      <c r="J5073">
        <v>2</v>
      </c>
      <c r="K5073" s="2">
        <v>38649</v>
      </c>
      <c r="L5073" s="2">
        <v>38652</v>
      </c>
      <c r="M5073" s="2">
        <v>38671</v>
      </c>
      <c r="N5073" s="1" t="s">
        <v>147</v>
      </c>
      <c r="O5073" s="1" t="s">
        <v>148</v>
      </c>
    </row>
    <row r="5074" spans="1:15" x14ac:dyDescent="0.25">
      <c r="A5074">
        <v>98086513</v>
      </c>
      <c r="B5074">
        <v>189635244</v>
      </c>
      <c r="C5074" s="1" t="s">
        <v>132</v>
      </c>
      <c r="D5074" s="1" t="s">
        <v>23</v>
      </c>
      <c r="E5074" s="1" t="s">
        <v>48</v>
      </c>
      <c r="F5074">
        <v>121.35</v>
      </c>
      <c r="G5074">
        <v>3</v>
      </c>
      <c r="H5074">
        <v>7.73</v>
      </c>
      <c r="I5074">
        <v>4.7300000000000004</v>
      </c>
      <c r="J5074">
        <v>3</v>
      </c>
      <c r="K5074" s="2">
        <v>38653</v>
      </c>
      <c r="L5074" s="2">
        <v>38655</v>
      </c>
      <c r="M5074" s="2">
        <v>38671</v>
      </c>
      <c r="N5074" s="1" t="s">
        <v>141</v>
      </c>
      <c r="O5074" s="1" t="s">
        <v>142</v>
      </c>
    </row>
    <row r="5075" spans="1:15" x14ac:dyDescent="0.25">
      <c r="A5075">
        <v>98086486</v>
      </c>
      <c r="B5075">
        <v>340379512</v>
      </c>
      <c r="C5075" s="1" t="s">
        <v>132</v>
      </c>
      <c r="D5075" s="1" t="s">
        <v>7</v>
      </c>
      <c r="E5075" s="1" t="s">
        <v>48</v>
      </c>
      <c r="F5075">
        <v>212.64</v>
      </c>
      <c r="G5075">
        <v>3</v>
      </c>
      <c r="H5075">
        <v>5.55</v>
      </c>
      <c r="I5075">
        <v>5.55</v>
      </c>
      <c r="J5075">
        <v>3</v>
      </c>
      <c r="K5075" s="2">
        <v>38662</v>
      </c>
      <c r="L5075" s="2">
        <v>38663</v>
      </c>
      <c r="M5075" s="2">
        <v>38674</v>
      </c>
      <c r="N5075" s="1" t="s">
        <v>141</v>
      </c>
      <c r="O5075" s="1" t="s">
        <v>142</v>
      </c>
    </row>
    <row r="5076" spans="1:15" x14ac:dyDescent="0.25">
      <c r="A5076">
        <v>98086456</v>
      </c>
      <c r="B5076">
        <v>761266512</v>
      </c>
      <c r="C5076" s="1" t="s">
        <v>132</v>
      </c>
      <c r="D5076" s="1" t="s">
        <v>23</v>
      </c>
      <c r="E5076" s="1" t="s">
        <v>48</v>
      </c>
      <c r="F5076">
        <v>121.35</v>
      </c>
      <c r="G5076">
        <v>3</v>
      </c>
      <c r="H5076">
        <v>9.99</v>
      </c>
      <c r="I5076">
        <v>3.99</v>
      </c>
      <c r="J5076">
        <v>3</v>
      </c>
      <c r="K5076" s="2">
        <v>38670</v>
      </c>
      <c r="L5076" s="2">
        <v>38671</v>
      </c>
      <c r="M5076" s="2">
        <v>38683</v>
      </c>
      <c r="N5076" s="1" t="s">
        <v>149</v>
      </c>
      <c r="O5076" s="1" t="s">
        <v>150</v>
      </c>
    </row>
    <row r="5077" spans="1:15" x14ac:dyDescent="0.25">
      <c r="A5077">
        <v>98086425</v>
      </c>
      <c r="B5077">
        <v>688783313</v>
      </c>
      <c r="C5077" s="1" t="s">
        <v>132</v>
      </c>
      <c r="D5077" s="1" t="s">
        <v>20</v>
      </c>
      <c r="E5077" s="1" t="s">
        <v>48</v>
      </c>
      <c r="F5077">
        <v>137.58000000000001</v>
      </c>
      <c r="G5077">
        <v>3</v>
      </c>
      <c r="H5077">
        <v>6.61</v>
      </c>
      <c r="I5077">
        <v>4.6100000000000003</v>
      </c>
      <c r="J5077">
        <v>3</v>
      </c>
      <c r="K5077" s="2">
        <v>38675</v>
      </c>
      <c r="L5077" s="2">
        <v>38677</v>
      </c>
      <c r="M5077" s="2">
        <v>38689</v>
      </c>
      <c r="N5077" s="1" t="s">
        <v>145</v>
      </c>
      <c r="O5077" s="1" t="s">
        <v>146</v>
      </c>
    </row>
    <row r="5078" spans="1:15" x14ac:dyDescent="0.25">
      <c r="A5078">
        <v>98086268</v>
      </c>
      <c r="B5078">
        <v>664948076</v>
      </c>
      <c r="C5078" s="1" t="s">
        <v>132</v>
      </c>
      <c r="D5078" s="1" t="s">
        <v>24</v>
      </c>
      <c r="E5078" s="1" t="s">
        <v>48</v>
      </c>
      <c r="F5078">
        <v>118.83</v>
      </c>
      <c r="G5078">
        <v>3</v>
      </c>
      <c r="H5078">
        <v>6</v>
      </c>
      <c r="I5078">
        <v>5</v>
      </c>
      <c r="J5078">
        <v>2</v>
      </c>
      <c r="K5078" s="2">
        <v>38720</v>
      </c>
      <c r="L5078" s="2">
        <v>38721</v>
      </c>
      <c r="M5078" s="2">
        <v>38730</v>
      </c>
      <c r="N5078" s="1" t="s">
        <v>139</v>
      </c>
      <c r="O5078" s="1" t="s">
        <v>140</v>
      </c>
    </row>
    <row r="5079" spans="1:15" x14ac:dyDescent="0.25">
      <c r="A5079">
        <v>98086208</v>
      </c>
      <c r="B5079">
        <v>677383648</v>
      </c>
      <c r="C5079" s="1" t="s">
        <v>132</v>
      </c>
      <c r="D5079" s="1" t="s">
        <v>7</v>
      </c>
      <c r="E5079" s="1" t="s">
        <v>48</v>
      </c>
      <c r="F5079">
        <v>212.64</v>
      </c>
      <c r="G5079">
        <v>3</v>
      </c>
      <c r="H5079">
        <v>7.1</v>
      </c>
      <c r="I5079">
        <v>4.0999999999999996</v>
      </c>
      <c r="J5079">
        <v>3</v>
      </c>
      <c r="K5079" s="2">
        <v>38735</v>
      </c>
      <c r="L5079" s="2">
        <v>38737</v>
      </c>
      <c r="M5079" s="2">
        <v>38755</v>
      </c>
      <c r="N5079" s="1" t="s">
        <v>133</v>
      </c>
      <c r="O5079" s="1" t="s">
        <v>134</v>
      </c>
    </row>
    <row r="5080" spans="1:15" x14ac:dyDescent="0.25">
      <c r="A5080">
        <v>98086120</v>
      </c>
      <c r="B5080">
        <v>748580804</v>
      </c>
      <c r="C5080" s="1" t="s">
        <v>132</v>
      </c>
      <c r="D5080" s="1" t="s">
        <v>22</v>
      </c>
      <c r="E5080" s="1" t="s">
        <v>48</v>
      </c>
      <c r="F5080">
        <v>89.52</v>
      </c>
      <c r="G5080">
        <v>3</v>
      </c>
      <c r="H5080">
        <v>6</v>
      </c>
      <c r="I5080">
        <v>6</v>
      </c>
      <c r="J5080">
        <v>2</v>
      </c>
      <c r="K5080" s="2">
        <v>38758</v>
      </c>
      <c r="L5080" s="2">
        <v>38760</v>
      </c>
      <c r="M5080" s="2">
        <v>38777</v>
      </c>
      <c r="N5080" s="1" t="s">
        <v>147</v>
      </c>
      <c r="O5080" s="1" t="s">
        <v>148</v>
      </c>
    </row>
    <row r="5081" spans="1:15" x14ac:dyDescent="0.25">
      <c r="A5081">
        <v>98086104</v>
      </c>
      <c r="B5081">
        <v>614794767</v>
      </c>
      <c r="C5081" s="1" t="s">
        <v>132</v>
      </c>
      <c r="D5081" s="1" t="s">
        <v>20</v>
      </c>
      <c r="E5081" s="1" t="s">
        <v>48</v>
      </c>
      <c r="F5081">
        <v>137.58000000000001</v>
      </c>
      <c r="G5081">
        <v>3</v>
      </c>
      <c r="H5081">
        <v>7.25</v>
      </c>
      <c r="I5081">
        <v>3.25</v>
      </c>
      <c r="J5081">
        <v>3</v>
      </c>
      <c r="K5081" s="2">
        <v>38764</v>
      </c>
      <c r="L5081" s="2">
        <v>38766</v>
      </c>
      <c r="M5081" s="2">
        <v>38786</v>
      </c>
      <c r="N5081" s="1" t="s">
        <v>133</v>
      </c>
      <c r="O5081" s="1" t="s">
        <v>134</v>
      </c>
    </row>
    <row r="5082" spans="1:15" x14ac:dyDescent="0.25">
      <c r="A5082">
        <v>98086103</v>
      </c>
      <c r="B5082">
        <v>705211779</v>
      </c>
      <c r="C5082" s="1" t="s">
        <v>132</v>
      </c>
      <c r="D5082" s="1" t="s">
        <v>22</v>
      </c>
      <c r="E5082" s="1" t="s">
        <v>48</v>
      </c>
      <c r="F5082">
        <v>89.52</v>
      </c>
      <c r="G5082">
        <v>3</v>
      </c>
      <c r="H5082">
        <v>9.33</v>
      </c>
      <c r="I5082">
        <v>3.33</v>
      </c>
      <c r="J5082">
        <v>3</v>
      </c>
      <c r="K5082" s="2">
        <v>38765</v>
      </c>
      <c r="L5082" s="2">
        <v>38766</v>
      </c>
      <c r="M5082" s="2">
        <v>38786</v>
      </c>
      <c r="N5082" s="1" t="s">
        <v>133</v>
      </c>
      <c r="O5082" s="1" t="s">
        <v>134</v>
      </c>
    </row>
    <row r="5083" spans="1:15" x14ac:dyDescent="0.25">
      <c r="A5083">
        <v>98086051</v>
      </c>
      <c r="B5083">
        <v>512817841</v>
      </c>
      <c r="C5083" s="1" t="s">
        <v>132</v>
      </c>
      <c r="D5083" s="1" t="s">
        <v>7</v>
      </c>
      <c r="E5083" s="1" t="s">
        <v>48</v>
      </c>
      <c r="F5083">
        <v>212.64</v>
      </c>
      <c r="G5083">
        <v>3</v>
      </c>
      <c r="H5083">
        <v>9.73</v>
      </c>
      <c r="I5083">
        <v>3.73</v>
      </c>
      <c r="J5083">
        <v>2</v>
      </c>
      <c r="K5083" s="2">
        <v>38783</v>
      </c>
      <c r="L5083" s="2">
        <v>38784</v>
      </c>
      <c r="M5083" s="2">
        <v>38798</v>
      </c>
      <c r="N5083" s="1" t="s">
        <v>137</v>
      </c>
      <c r="O5083" s="1" t="s">
        <v>138</v>
      </c>
    </row>
    <row r="5084" spans="1:15" x14ac:dyDescent="0.25">
      <c r="A5084">
        <v>98086039</v>
      </c>
      <c r="B5084">
        <v>695668764</v>
      </c>
      <c r="C5084" s="1" t="s">
        <v>132</v>
      </c>
      <c r="D5084" s="1" t="s">
        <v>23</v>
      </c>
      <c r="E5084" s="1" t="s">
        <v>48</v>
      </c>
      <c r="F5084">
        <v>121.35</v>
      </c>
      <c r="G5084">
        <v>3</v>
      </c>
      <c r="H5084">
        <v>7.99</v>
      </c>
      <c r="I5084">
        <v>6.99</v>
      </c>
      <c r="J5084">
        <v>2</v>
      </c>
      <c r="K5084" s="2">
        <v>38786</v>
      </c>
      <c r="L5084" s="2">
        <v>38787</v>
      </c>
      <c r="M5084" s="2">
        <v>38802</v>
      </c>
      <c r="N5084" s="1" t="s">
        <v>135</v>
      </c>
      <c r="O5084" s="1" t="s">
        <v>136</v>
      </c>
    </row>
    <row r="5085" spans="1:15" x14ac:dyDescent="0.25">
      <c r="A5085">
        <v>98086020</v>
      </c>
      <c r="B5085">
        <v>465556184</v>
      </c>
      <c r="C5085" s="1" t="s">
        <v>132</v>
      </c>
      <c r="D5085" s="1" t="s">
        <v>24</v>
      </c>
      <c r="E5085" s="1" t="s">
        <v>48</v>
      </c>
      <c r="F5085">
        <v>118.83</v>
      </c>
      <c r="G5085">
        <v>3</v>
      </c>
      <c r="H5085">
        <v>7.89</v>
      </c>
      <c r="I5085">
        <v>3.89</v>
      </c>
      <c r="J5085">
        <v>1</v>
      </c>
      <c r="K5085" s="2">
        <v>38791</v>
      </c>
      <c r="L5085" s="2">
        <v>38792</v>
      </c>
      <c r="M5085" s="2">
        <v>38807</v>
      </c>
      <c r="N5085" s="1" t="s">
        <v>147</v>
      </c>
      <c r="O5085" s="1" t="s">
        <v>148</v>
      </c>
    </row>
    <row r="5086" spans="1:15" x14ac:dyDescent="0.25">
      <c r="A5086">
        <v>98085980</v>
      </c>
      <c r="B5086">
        <v>677383648</v>
      </c>
      <c r="C5086" s="1" t="s">
        <v>132</v>
      </c>
      <c r="D5086" s="1" t="s">
        <v>24</v>
      </c>
      <c r="E5086" s="1" t="s">
        <v>48</v>
      </c>
      <c r="F5086">
        <v>118.83</v>
      </c>
      <c r="G5086">
        <v>3</v>
      </c>
      <c r="H5086">
        <v>5.75</v>
      </c>
      <c r="I5086">
        <v>6.75</v>
      </c>
      <c r="J5086">
        <v>2</v>
      </c>
      <c r="K5086" s="2">
        <v>38800</v>
      </c>
      <c r="L5086" s="2">
        <v>38803</v>
      </c>
      <c r="M5086" s="2">
        <v>38822</v>
      </c>
      <c r="N5086" s="1" t="s">
        <v>139</v>
      </c>
      <c r="O5086" s="1" t="s">
        <v>140</v>
      </c>
    </row>
    <row r="5087" spans="1:15" x14ac:dyDescent="0.25">
      <c r="A5087">
        <v>98085967</v>
      </c>
      <c r="B5087">
        <v>648402267</v>
      </c>
      <c r="C5087" s="1" t="s">
        <v>132</v>
      </c>
      <c r="D5087" s="1" t="s">
        <v>24</v>
      </c>
      <c r="E5087" s="1" t="s">
        <v>48</v>
      </c>
      <c r="F5087">
        <v>118.83</v>
      </c>
      <c r="G5087">
        <v>3</v>
      </c>
      <c r="H5087">
        <v>7.65</v>
      </c>
      <c r="I5087">
        <v>5.65</v>
      </c>
      <c r="J5087">
        <v>3</v>
      </c>
      <c r="K5087" s="2">
        <v>38807</v>
      </c>
      <c r="L5087" s="2">
        <v>38808</v>
      </c>
      <c r="M5087" s="2">
        <v>38821</v>
      </c>
      <c r="N5087" s="1" t="s">
        <v>135</v>
      </c>
      <c r="O5087" s="1" t="s">
        <v>136</v>
      </c>
    </row>
    <row r="5088" spans="1:15" x14ac:dyDescent="0.25">
      <c r="A5088">
        <v>98085951</v>
      </c>
      <c r="B5088">
        <v>452241159</v>
      </c>
      <c r="C5088" s="1" t="s">
        <v>132</v>
      </c>
      <c r="D5088" s="1" t="s">
        <v>22</v>
      </c>
      <c r="E5088" s="1" t="s">
        <v>48</v>
      </c>
      <c r="F5088">
        <v>89.52</v>
      </c>
      <c r="G5088">
        <v>3</v>
      </c>
      <c r="H5088">
        <v>9</v>
      </c>
      <c r="I5088">
        <v>6</v>
      </c>
      <c r="J5088">
        <v>3</v>
      </c>
      <c r="K5088" s="2">
        <v>38808</v>
      </c>
      <c r="L5088" s="2">
        <v>38811</v>
      </c>
      <c r="M5088" s="2">
        <v>38829</v>
      </c>
      <c r="N5088" s="1" t="s">
        <v>143</v>
      </c>
      <c r="O5088" s="1" t="s">
        <v>144</v>
      </c>
    </row>
    <row r="5089" spans="1:15" x14ac:dyDescent="0.25">
      <c r="A5089">
        <v>98085941</v>
      </c>
      <c r="B5089">
        <v>361586823</v>
      </c>
      <c r="C5089" s="1" t="s">
        <v>132</v>
      </c>
      <c r="D5089" s="1" t="s">
        <v>8</v>
      </c>
      <c r="E5089" s="1" t="s">
        <v>48</v>
      </c>
      <c r="F5089">
        <v>151.94999999999999</v>
      </c>
      <c r="G5089">
        <v>3</v>
      </c>
      <c r="H5089">
        <v>8.58</v>
      </c>
      <c r="I5089">
        <v>5.58</v>
      </c>
      <c r="J5089">
        <v>3</v>
      </c>
      <c r="K5089" s="2">
        <v>38812</v>
      </c>
      <c r="L5089" s="2">
        <v>38814</v>
      </c>
      <c r="M5089" s="2">
        <v>38831</v>
      </c>
      <c r="N5089" s="1" t="s">
        <v>141</v>
      </c>
      <c r="O5089" s="1" t="s">
        <v>142</v>
      </c>
    </row>
    <row r="5090" spans="1:15" x14ac:dyDescent="0.25">
      <c r="A5090">
        <v>98085863</v>
      </c>
      <c r="B5090">
        <v>283730095</v>
      </c>
      <c r="C5090" s="1" t="s">
        <v>132</v>
      </c>
      <c r="D5090" s="1" t="s">
        <v>5</v>
      </c>
      <c r="E5090" s="1" t="s">
        <v>48</v>
      </c>
      <c r="F5090">
        <v>181.74</v>
      </c>
      <c r="G5090">
        <v>3</v>
      </c>
      <c r="H5090">
        <v>6</v>
      </c>
      <c r="I5090">
        <v>7</v>
      </c>
      <c r="J5090">
        <v>3</v>
      </c>
      <c r="K5090" s="2">
        <v>38832</v>
      </c>
      <c r="L5090" s="2">
        <v>38835</v>
      </c>
      <c r="M5090" s="2">
        <v>38854</v>
      </c>
      <c r="N5090" s="1" t="s">
        <v>141</v>
      </c>
      <c r="O5090" s="1" t="s">
        <v>142</v>
      </c>
    </row>
    <row r="5091" spans="1:15" x14ac:dyDescent="0.25">
      <c r="A5091">
        <v>98085849</v>
      </c>
      <c r="B5091">
        <v>838168914</v>
      </c>
      <c r="C5091" s="1" t="s">
        <v>132</v>
      </c>
      <c r="D5091" s="1" t="s">
        <v>5</v>
      </c>
      <c r="E5091" s="1" t="s">
        <v>48</v>
      </c>
      <c r="F5091">
        <v>181.74</v>
      </c>
      <c r="G5091">
        <v>3</v>
      </c>
      <c r="H5091">
        <v>9.75</v>
      </c>
      <c r="I5091">
        <v>3.75</v>
      </c>
      <c r="J5091">
        <v>2</v>
      </c>
      <c r="K5091" s="2">
        <v>38839</v>
      </c>
      <c r="L5091" s="2">
        <v>38841</v>
      </c>
      <c r="M5091" s="2">
        <v>38859</v>
      </c>
      <c r="N5091" s="1" t="s">
        <v>135</v>
      </c>
      <c r="O5091" s="1" t="s">
        <v>136</v>
      </c>
    </row>
    <row r="5092" spans="1:15" x14ac:dyDescent="0.25">
      <c r="A5092">
        <v>98085838</v>
      </c>
      <c r="B5092">
        <v>720465100</v>
      </c>
      <c r="C5092" s="1" t="s">
        <v>132</v>
      </c>
      <c r="D5092" s="1" t="s">
        <v>7</v>
      </c>
      <c r="E5092" s="1" t="s">
        <v>48</v>
      </c>
      <c r="F5092">
        <v>212.64</v>
      </c>
      <c r="G5092">
        <v>3</v>
      </c>
      <c r="H5092">
        <v>6</v>
      </c>
      <c r="I5092">
        <v>7</v>
      </c>
      <c r="J5092">
        <v>2</v>
      </c>
      <c r="K5092" s="2">
        <v>38839</v>
      </c>
      <c r="L5092" s="2">
        <v>38842</v>
      </c>
      <c r="M5092" s="2">
        <v>38858</v>
      </c>
      <c r="N5092" s="1" t="s">
        <v>141</v>
      </c>
      <c r="O5092" s="1" t="s">
        <v>142</v>
      </c>
    </row>
    <row r="5093" spans="1:15" x14ac:dyDescent="0.25">
      <c r="A5093">
        <v>98085832</v>
      </c>
      <c r="B5093">
        <v>200704420</v>
      </c>
      <c r="C5093" s="1" t="s">
        <v>132</v>
      </c>
      <c r="D5093" s="1" t="s">
        <v>7</v>
      </c>
      <c r="E5093" s="1" t="s">
        <v>48</v>
      </c>
      <c r="F5093">
        <v>212.64</v>
      </c>
      <c r="G5093">
        <v>3</v>
      </c>
      <c r="H5093">
        <v>7.14</v>
      </c>
      <c r="I5093">
        <v>6.14</v>
      </c>
      <c r="J5093">
        <v>3</v>
      </c>
      <c r="K5093" s="2">
        <v>38843</v>
      </c>
      <c r="L5093" s="2">
        <v>38844</v>
      </c>
      <c r="M5093" s="2">
        <v>38855</v>
      </c>
      <c r="N5093" s="1" t="s">
        <v>145</v>
      </c>
      <c r="O5093" s="1" t="s">
        <v>146</v>
      </c>
    </row>
    <row r="5094" spans="1:15" x14ac:dyDescent="0.25">
      <c r="A5094">
        <v>98085744</v>
      </c>
      <c r="B5094">
        <v>531720979</v>
      </c>
      <c r="C5094" s="1" t="s">
        <v>132</v>
      </c>
      <c r="D5094" s="1" t="s">
        <v>23</v>
      </c>
      <c r="E5094" s="1" t="s">
        <v>48</v>
      </c>
      <c r="F5094">
        <v>121.35</v>
      </c>
      <c r="G5094">
        <v>3</v>
      </c>
      <c r="H5094">
        <v>6.9</v>
      </c>
      <c r="I5094">
        <v>5.9</v>
      </c>
      <c r="J5094">
        <v>3</v>
      </c>
      <c r="K5094" s="2">
        <v>38864</v>
      </c>
      <c r="L5094" s="2">
        <v>38867</v>
      </c>
      <c r="M5094" s="2">
        <v>38879</v>
      </c>
      <c r="N5094" s="1" t="s">
        <v>145</v>
      </c>
      <c r="O5094" s="1" t="s">
        <v>146</v>
      </c>
    </row>
    <row r="5095" spans="1:15" x14ac:dyDescent="0.25">
      <c r="A5095">
        <v>98085690</v>
      </c>
      <c r="B5095">
        <v>308322096</v>
      </c>
      <c r="C5095" s="1" t="s">
        <v>132</v>
      </c>
      <c r="D5095" s="1" t="s">
        <v>7</v>
      </c>
      <c r="E5095" s="1" t="s">
        <v>48</v>
      </c>
      <c r="F5095">
        <v>212.64</v>
      </c>
      <c r="G5095">
        <v>3</v>
      </c>
      <c r="H5095">
        <v>8.99</v>
      </c>
      <c r="I5095">
        <v>5.99</v>
      </c>
      <c r="J5095">
        <v>1</v>
      </c>
      <c r="K5095" s="2">
        <v>38879</v>
      </c>
      <c r="L5095" s="2">
        <v>38881</v>
      </c>
      <c r="M5095" s="2">
        <v>38893</v>
      </c>
      <c r="N5095" s="1" t="s">
        <v>145</v>
      </c>
      <c r="O5095" s="1" t="s">
        <v>146</v>
      </c>
    </row>
    <row r="5096" spans="1:15" x14ac:dyDescent="0.25">
      <c r="A5096">
        <v>98085688</v>
      </c>
      <c r="B5096">
        <v>794504735</v>
      </c>
      <c r="C5096" s="1" t="s">
        <v>132</v>
      </c>
      <c r="D5096" s="1" t="s">
        <v>5</v>
      </c>
      <c r="E5096" s="1" t="s">
        <v>48</v>
      </c>
      <c r="F5096">
        <v>181.74</v>
      </c>
      <c r="G5096">
        <v>3</v>
      </c>
      <c r="H5096">
        <v>6.99</v>
      </c>
      <c r="I5096">
        <v>3.99</v>
      </c>
      <c r="J5096">
        <v>3</v>
      </c>
      <c r="K5096" s="2">
        <v>38880</v>
      </c>
      <c r="L5096" s="2">
        <v>38882</v>
      </c>
      <c r="M5096" s="2">
        <v>38889</v>
      </c>
      <c r="N5096" s="1" t="s">
        <v>135</v>
      </c>
      <c r="O5096" s="1" t="s">
        <v>136</v>
      </c>
    </row>
    <row r="5097" spans="1:15" x14ac:dyDescent="0.25">
      <c r="A5097">
        <v>98085572</v>
      </c>
      <c r="B5097">
        <v>614794767</v>
      </c>
      <c r="C5097" s="1" t="s">
        <v>132</v>
      </c>
      <c r="D5097" s="1" t="s">
        <v>7</v>
      </c>
      <c r="E5097" s="1" t="s">
        <v>48</v>
      </c>
      <c r="F5097">
        <v>212.64</v>
      </c>
      <c r="G5097">
        <v>3</v>
      </c>
      <c r="H5097">
        <v>8.9</v>
      </c>
      <c r="I5097">
        <v>5.9</v>
      </c>
      <c r="J5097">
        <v>3</v>
      </c>
      <c r="K5097" s="2">
        <v>38914</v>
      </c>
      <c r="L5097" s="2">
        <v>38915</v>
      </c>
      <c r="M5097" s="2">
        <v>38934</v>
      </c>
      <c r="N5097" s="1" t="s">
        <v>145</v>
      </c>
      <c r="O5097" s="1" t="s">
        <v>146</v>
      </c>
    </row>
    <row r="5098" spans="1:15" x14ac:dyDescent="0.25">
      <c r="A5098">
        <v>98085557</v>
      </c>
      <c r="B5098">
        <v>845554615</v>
      </c>
      <c r="C5098" s="1" t="s">
        <v>132</v>
      </c>
      <c r="D5098" s="1" t="s">
        <v>23</v>
      </c>
      <c r="E5098" s="1" t="s">
        <v>48</v>
      </c>
      <c r="F5098">
        <v>121.35</v>
      </c>
      <c r="G5098">
        <v>3</v>
      </c>
      <c r="H5098">
        <v>9.58</v>
      </c>
      <c r="I5098">
        <v>3.58</v>
      </c>
      <c r="J5098">
        <v>3</v>
      </c>
      <c r="K5098" s="2">
        <v>38920</v>
      </c>
      <c r="L5098" s="2">
        <v>38922</v>
      </c>
      <c r="M5098" s="2">
        <v>38940</v>
      </c>
      <c r="N5098" s="1" t="s">
        <v>137</v>
      </c>
      <c r="O5098" s="1" t="s">
        <v>138</v>
      </c>
    </row>
    <row r="5099" spans="1:15" x14ac:dyDescent="0.25">
      <c r="A5099">
        <v>98085485</v>
      </c>
      <c r="B5099">
        <v>782762817</v>
      </c>
      <c r="C5099" s="1" t="s">
        <v>132</v>
      </c>
      <c r="D5099" s="1" t="s">
        <v>5</v>
      </c>
      <c r="E5099" s="1" t="s">
        <v>48</v>
      </c>
      <c r="F5099">
        <v>181.74</v>
      </c>
      <c r="G5099">
        <v>3</v>
      </c>
      <c r="H5099">
        <v>7.61</v>
      </c>
      <c r="I5099">
        <v>6.61</v>
      </c>
      <c r="J5099">
        <v>2</v>
      </c>
      <c r="K5099" s="2">
        <v>38936</v>
      </c>
      <c r="L5099" s="2">
        <v>38939</v>
      </c>
      <c r="M5099" s="2">
        <v>38948</v>
      </c>
      <c r="N5099" s="1" t="s">
        <v>145</v>
      </c>
      <c r="O5099" s="1" t="s">
        <v>146</v>
      </c>
    </row>
    <row r="5100" spans="1:15" x14ac:dyDescent="0.25">
      <c r="A5100">
        <v>98085481</v>
      </c>
      <c r="B5100">
        <v>565333786</v>
      </c>
      <c r="C5100" s="1" t="s">
        <v>132</v>
      </c>
      <c r="D5100" s="1" t="s">
        <v>6</v>
      </c>
      <c r="E5100" s="1" t="s">
        <v>48</v>
      </c>
      <c r="F5100">
        <v>211.35</v>
      </c>
      <c r="G5100">
        <v>3</v>
      </c>
      <c r="H5100">
        <v>9.99</v>
      </c>
      <c r="I5100">
        <v>3.99</v>
      </c>
      <c r="J5100">
        <v>2</v>
      </c>
      <c r="K5100" s="2">
        <v>38938</v>
      </c>
      <c r="L5100" s="2">
        <v>38940</v>
      </c>
      <c r="M5100" s="2">
        <v>38959</v>
      </c>
      <c r="N5100" s="1" t="s">
        <v>141</v>
      </c>
      <c r="O5100" s="1" t="s">
        <v>142</v>
      </c>
    </row>
    <row r="5101" spans="1:15" x14ac:dyDescent="0.25">
      <c r="A5101">
        <v>98085452</v>
      </c>
      <c r="B5101">
        <v>838168914</v>
      </c>
      <c r="C5101" s="1" t="s">
        <v>132</v>
      </c>
      <c r="D5101" s="1" t="s">
        <v>7</v>
      </c>
      <c r="E5101" s="1" t="s">
        <v>48</v>
      </c>
      <c r="F5101">
        <v>212.64</v>
      </c>
      <c r="G5101">
        <v>3</v>
      </c>
      <c r="H5101">
        <v>6.36</v>
      </c>
      <c r="I5101">
        <v>3.36</v>
      </c>
      <c r="J5101">
        <v>2</v>
      </c>
      <c r="K5101" s="2">
        <v>38944</v>
      </c>
      <c r="L5101" s="2">
        <v>38947</v>
      </c>
      <c r="M5101" s="2">
        <v>38955</v>
      </c>
      <c r="N5101" s="1" t="s">
        <v>133</v>
      </c>
      <c r="O5101" s="1" t="s">
        <v>134</v>
      </c>
    </row>
    <row r="5102" spans="1:15" x14ac:dyDescent="0.25">
      <c r="A5102">
        <v>98085443</v>
      </c>
      <c r="B5102">
        <v>782762817</v>
      </c>
      <c r="C5102" s="1" t="s">
        <v>132</v>
      </c>
      <c r="D5102" s="1" t="s">
        <v>22</v>
      </c>
      <c r="E5102" s="1" t="s">
        <v>48</v>
      </c>
      <c r="F5102">
        <v>89.52</v>
      </c>
      <c r="G5102">
        <v>3</v>
      </c>
      <c r="H5102">
        <v>9.73</v>
      </c>
      <c r="I5102">
        <v>3.73</v>
      </c>
      <c r="J5102">
        <v>3</v>
      </c>
      <c r="K5102" s="2">
        <v>38946</v>
      </c>
      <c r="L5102" s="2">
        <v>38949</v>
      </c>
      <c r="M5102" s="2">
        <v>38960</v>
      </c>
      <c r="N5102" s="1" t="s">
        <v>133</v>
      </c>
      <c r="O5102" s="1" t="s">
        <v>134</v>
      </c>
    </row>
    <row r="5103" spans="1:15" x14ac:dyDescent="0.25">
      <c r="A5103">
        <v>98085416</v>
      </c>
      <c r="B5103">
        <v>597467509</v>
      </c>
      <c r="C5103" s="1" t="s">
        <v>132</v>
      </c>
      <c r="D5103" s="1" t="s">
        <v>5</v>
      </c>
      <c r="E5103" s="1" t="s">
        <v>48</v>
      </c>
      <c r="F5103">
        <v>181.74</v>
      </c>
      <c r="G5103">
        <v>3</v>
      </c>
      <c r="H5103">
        <v>8.5500000000000007</v>
      </c>
      <c r="I5103">
        <v>6.55</v>
      </c>
      <c r="J5103">
        <v>3</v>
      </c>
      <c r="K5103" s="2">
        <v>38951</v>
      </c>
      <c r="L5103" s="2">
        <v>38953</v>
      </c>
      <c r="M5103" s="2">
        <v>38963</v>
      </c>
      <c r="N5103" s="1" t="s">
        <v>137</v>
      </c>
      <c r="O5103" s="1" t="s">
        <v>138</v>
      </c>
    </row>
    <row r="5104" spans="1:15" x14ac:dyDescent="0.25">
      <c r="A5104">
        <v>98085209</v>
      </c>
      <c r="B5104">
        <v>436608095</v>
      </c>
      <c r="C5104" s="1" t="s">
        <v>132</v>
      </c>
      <c r="D5104" s="1" t="s">
        <v>7</v>
      </c>
      <c r="E5104" s="1" t="s">
        <v>48</v>
      </c>
      <c r="F5104">
        <v>212.64</v>
      </c>
      <c r="G5104">
        <v>3</v>
      </c>
      <c r="H5104">
        <v>6</v>
      </c>
      <c r="I5104">
        <v>6</v>
      </c>
      <c r="J5104">
        <v>3</v>
      </c>
      <c r="K5104" s="2">
        <v>39006</v>
      </c>
      <c r="L5104" s="2">
        <v>39009</v>
      </c>
      <c r="M5104" s="2">
        <v>39018</v>
      </c>
      <c r="N5104" s="1" t="s">
        <v>143</v>
      </c>
      <c r="O5104" s="1" t="s">
        <v>144</v>
      </c>
    </row>
    <row r="5105" spans="1:15" x14ac:dyDescent="0.25">
      <c r="A5105">
        <v>98085173</v>
      </c>
      <c r="B5105">
        <v>162761785</v>
      </c>
      <c r="C5105" s="1" t="s">
        <v>132</v>
      </c>
      <c r="D5105" s="1" t="s">
        <v>24</v>
      </c>
      <c r="E5105" s="1" t="s">
        <v>48</v>
      </c>
      <c r="F5105">
        <v>118.83</v>
      </c>
      <c r="G5105">
        <v>3</v>
      </c>
      <c r="H5105">
        <v>10</v>
      </c>
      <c r="I5105">
        <v>7</v>
      </c>
      <c r="J5105">
        <v>2</v>
      </c>
      <c r="K5105" s="2">
        <v>39015</v>
      </c>
      <c r="L5105" s="2">
        <v>39018</v>
      </c>
      <c r="M5105" s="2">
        <v>39036</v>
      </c>
      <c r="N5105" s="1" t="s">
        <v>149</v>
      </c>
      <c r="O5105" s="1" t="s">
        <v>150</v>
      </c>
    </row>
    <row r="5106" spans="1:15" x14ac:dyDescent="0.25">
      <c r="A5106">
        <v>98084910</v>
      </c>
      <c r="B5106">
        <v>198740617</v>
      </c>
      <c r="C5106" s="1" t="s">
        <v>132</v>
      </c>
      <c r="D5106" s="1" t="s">
        <v>8</v>
      </c>
      <c r="E5106" s="1" t="s">
        <v>48</v>
      </c>
      <c r="F5106">
        <v>151.94999999999999</v>
      </c>
      <c r="G5106">
        <v>3</v>
      </c>
      <c r="H5106">
        <v>5.73</v>
      </c>
      <c r="I5106">
        <v>6.73</v>
      </c>
      <c r="J5106">
        <v>3</v>
      </c>
      <c r="K5106" s="2">
        <v>39088</v>
      </c>
      <c r="L5106" s="2">
        <v>39089</v>
      </c>
      <c r="M5106" s="2">
        <v>39102</v>
      </c>
      <c r="N5106" s="1" t="s">
        <v>139</v>
      </c>
      <c r="O5106" s="1" t="s">
        <v>140</v>
      </c>
    </row>
    <row r="5107" spans="1:15" x14ac:dyDescent="0.25">
      <c r="A5107">
        <v>98084914</v>
      </c>
      <c r="B5107">
        <v>677383648</v>
      </c>
      <c r="C5107" s="1" t="s">
        <v>132</v>
      </c>
      <c r="D5107" s="1" t="s">
        <v>20</v>
      </c>
      <c r="E5107" s="1" t="s">
        <v>48</v>
      </c>
      <c r="F5107">
        <v>137.58000000000001</v>
      </c>
      <c r="G5107">
        <v>3</v>
      </c>
      <c r="H5107">
        <v>7.99</v>
      </c>
      <c r="I5107">
        <v>5.99</v>
      </c>
      <c r="J5107">
        <v>1</v>
      </c>
      <c r="K5107" s="2">
        <v>39088</v>
      </c>
      <c r="L5107" s="2">
        <v>39089</v>
      </c>
      <c r="M5107" s="2">
        <v>39104</v>
      </c>
      <c r="N5107" s="1" t="s">
        <v>133</v>
      </c>
      <c r="O5107" s="1" t="s">
        <v>134</v>
      </c>
    </row>
    <row r="5108" spans="1:15" x14ac:dyDescent="0.25">
      <c r="A5108">
        <v>98084892</v>
      </c>
      <c r="B5108">
        <v>240748730</v>
      </c>
      <c r="C5108" s="1" t="s">
        <v>132</v>
      </c>
      <c r="D5108" s="1" t="s">
        <v>24</v>
      </c>
      <c r="E5108" s="1" t="s">
        <v>48</v>
      </c>
      <c r="F5108">
        <v>118.83</v>
      </c>
      <c r="G5108">
        <v>3</v>
      </c>
      <c r="H5108">
        <v>8.4499999999999993</v>
      </c>
      <c r="I5108">
        <v>6.45</v>
      </c>
      <c r="J5108">
        <v>2</v>
      </c>
      <c r="K5108" s="2">
        <v>39090</v>
      </c>
      <c r="L5108" s="2">
        <v>39092</v>
      </c>
      <c r="M5108" s="2">
        <v>39106</v>
      </c>
      <c r="N5108" s="1" t="s">
        <v>139</v>
      </c>
      <c r="O5108" s="1" t="s">
        <v>140</v>
      </c>
    </row>
    <row r="5109" spans="1:15" x14ac:dyDescent="0.25">
      <c r="A5109">
        <v>98084755</v>
      </c>
      <c r="B5109">
        <v>781084228</v>
      </c>
      <c r="C5109" s="1" t="s">
        <v>132</v>
      </c>
      <c r="D5109" s="1" t="s">
        <v>20</v>
      </c>
      <c r="E5109" s="1" t="s">
        <v>48</v>
      </c>
      <c r="F5109">
        <v>137.58000000000001</v>
      </c>
      <c r="G5109">
        <v>3</v>
      </c>
      <c r="H5109">
        <v>7.9</v>
      </c>
      <c r="I5109">
        <v>3.9</v>
      </c>
      <c r="J5109">
        <v>1</v>
      </c>
      <c r="K5109" s="2">
        <v>39123</v>
      </c>
      <c r="L5109" s="2">
        <v>39125</v>
      </c>
      <c r="M5109" s="2">
        <v>39139</v>
      </c>
      <c r="N5109" s="1" t="s">
        <v>147</v>
      </c>
      <c r="O5109" s="1" t="s">
        <v>148</v>
      </c>
    </row>
    <row r="5110" spans="1:15" x14ac:dyDescent="0.25">
      <c r="A5110">
        <v>98084742</v>
      </c>
      <c r="B5110">
        <v>596465578</v>
      </c>
      <c r="C5110" s="1" t="s">
        <v>132</v>
      </c>
      <c r="D5110" s="1" t="s">
        <v>24</v>
      </c>
      <c r="E5110" s="1" t="s">
        <v>48</v>
      </c>
      <c r="F5110">
        <v>118.83</v>
      </c>
      <c r="G5110">
        <v>3</v>
      </c>
      <c r="H5110">
        <v>5.2</v>
      </c>
      <c r="I5110">
        <v>5.2</v>
      </c>
      <c r="J5110">
        <v>3</v>
      </c>
      <c r="K5110" s="2">
        <v>39127</v>
      </c>
      <c r="L5110" s="2">
        <v>39129</v>
      </c>
      <c r="M5110" s="2">
        <v>39145</v>
      </c>
      <c r="N5110" s="1" t="s">
        <v>141</v>
      </c>
      <c r="O5110" s="1" t="s">
        <v>142</v>
      </c>
    </row>
    <row r="5111" spans="1:15" x14ac:dyDescent="0.25">
      <c r="A5111">
        <v>98084648</v>
      </c>
      <c r="B5111">
        <v>436608095</v>
      </c>
      <c r="C5111" s="1" t="s">
        <v>132</v>
      </c>
      <c r="D5111" s="1" t="s">
        <v>6</v>
      </c>
      <c r="E5111" s="1" t="s">
        <v>48</v>
      </c>
      <c r="F5111">
        <v>211.35</v>
      </c>
      <c r="G5111">
        <v>3</v>
      </c>
      <c r="H5111">
        <v>7.99</v>
      </c>
      <c r="I5111">
        <v>6.99</v>
      </c>
      <c r="J5111">
        <v>3</v>
      </c>
      <c r="K5111" s="2">
        <v>39150</v>
      </c>
      <c r="L5111" s="2">
        <v>39151</v>
      </c>
      <c r="M5111" s="2">
        <v>39162</v>
      </c>
      <c r="N5111" s="1" t="s">
        <v>143</v>
      </c>
      <c r="O5111" s="1" t="s">
        <v>144</v>
      </c>
    </row>
    <row r="5112" spans="1:15" x14ac:dyDescent="0.25">
      <c r="A5112">
        <v>98084562</v>
      </c>
      <c r="B5112">
        <v>720326971</v>
      </c>
      <c r="C5112" s="1" t="s">
        <v>132</v>
      </c>
      <c r="D5112" s="1" t="s">
        <v>6</v>
      </c>
      <c r="E5112" s="1" t="s">
        <v>48</v>
      </c>
      <c r="F5112">
        <v>211.35</v>
      </c>
      <c r="G5112">
        <v>3</v>
      </c>
      <c r="H5112">
        <v>5.45</v>
      </c>
      <c r="I5112">
        <v>5.45</v>
      </c>
      <c r="J5112">
        <v>1</v>
      </c>
      <c r="K5112" s="2">
        <v>39175</v>
      </c>
      <c r="L5112" s="2">
        <v>39176</v>
      </c>
      <c r="M5112" s="2">
        <v>39186</v>
      </c>
      <c r="N5112" s="1" t="s">
        <v>141</v>
      </c>
      <c r="O5112" s="1" t="s">
        <v>142</v>
      </c>
    </row>
    <row r="5113" spans="1:15" x14ac:dyDescent="0.25">
      <c r="A5113">
        <v>98084391</v>
      </c>
      <c r="B5113">
        <v>756679382</v>
      </c>
      <c r="C5113" s="1" t="s">
        <v>132</v>
      </c>
      <c r="D5113" s="1" t="s">
        <v>20</v>
      </c>
      <c r="E5113" s="1" t="s">
        <v>48</v>
      </c>
      <c r="F5113">
        <v>137.58000000000001</v>
      </c>
      <c r="G5113">
        <v>3</v>
      </c>
      <c r="H5113">
        <v>8.65</v>
      </c>
      <c r="I5113">
        <v>3.65</v>
      </c>
      <c r="J5113">
        <v>2</v>
      </c>
      <c r="K5113" s="2">
        <v>39228</v>
      </c>
      <c r="L5113" s="2">
        <v>39230</v>
      </c>
      <c r="M5113" s="2">
        <v>39246</v>
      </c>
      <c r="N5113" s="1" t="s">
        <v>141</v>
      </c>
      <c r="O5113" s="1" t="s">
        <v>142</v>
      </c>
    </row>
    <row r="5114" spans="1:15" x14ac:dyDescent="0.25">
      <c r="A5114">
        <v>98084367</v>
      </c>
      <c r="B5114">
        <v>477490358</v>
      </c>
      <c r="C5114" s="1" t="s">
        <v>132</v>
      </c>
      <c r="D5114" s="1" t="s">
        <v>6</v>
      </c>
      <c r="E5114" s="1" t="s">
        <v>48</v>
      </c>
      <c r="F5114">
        <v>211.35</v>
      </c>
      <c r="G5114">
        <v>3</v>
      </c>
      <c r="H5114">
        <v>6.99</v>
      </c>
      <c r="I5114">
        <v>4.99</v>
      </c>
      <c r="J5114">
        <v>2</v>
      </c>
      <c r="K5114" s="2">
        <v>39236</v>
      </c>
      <c r="L5114" s="2">
        <v>39237</v>
      </c>
      <c r="M5114" s="2">
        <v>39248</v>
      </c>
      <c r="N5114" s="1" t="s">
        <v>139</v>
      </c>
      <c r="O5114" s="1" t="s">
        <v>140</v>
      </c>
    </row>
    <row r="5115" spans="1:15" x14ac:dyDescent="0.25">
      <c r="A5115">
        <v>98084142</v>
      </c>
      <c r="B5115">
        <v>197732829</v>
      </c>
      <c r="C5115" s="1" t="s">
        <v>132</v>
      </c>
      <c r="D5115" s="1" t="s">
        <v>24</v>
      </c>
      <c r="E5115" s="1" t="s">
        <v>48</v>
      </c>
      <c r="F5115">
        <v>118.83</v>
      </c>
      <c r="G5115">
        <v>3</v>
      </c>
      <c r="H5115">
        <v>7.45</v>
      </c>
      <c r="I5115">
        <v>5.45</v>
      </c>
      <c r="J5115">
        <v>1</v>
      </c>
      <c r="K5115" s="2">
        <v>39298</v>
      </c>
      <c r="L5115" s="2">
        <v>39301</v>
      </c>
      <c r="M5115" s="2">
        <v>39313</v>
      </c>
      <c r="N5115" s="1" t="s">
        <v>135</v>
      </c>
      <c r="O5115" s="1" t="s">
        <v>136</v>
      </c>
    </row>
    <row r="5116" spans="1:15" x14ac:dyDescent="0.25">
      <c r="A5116">
        <v>98084083</v>
      </c>
      <c r="B5116">
        <v>726340910</v>
      </c>
      <c r="C5116" s="1" t="s">
        <v>132</v>
      </c>
      <c r="D5116" s="1" t="s">
        <v>5</v>
      </c>
      <c r="E5116" s="1" t="s">
        <v>48</v>
      </c>
      <c r="F5116">
        <v>181.74</v>
      </c>
      <c r="G5116">
        <v>3</v>
      </c>
      <c r="H5116">
        <v>9.1199999999999992</v>
      </c>
      <c r="I5116">
        <v>3.12</v>
      </c>
      <c r="J5116">
        <v>2</v>
      </c>
      <c r="K5116" s="2">
        <v>39314</v>
      </c>
      <c r="L5116" s="2">
        <v>39317</v>
      </c>
      <c r="M5116" s="2">
        <v>39328</v>
      </c>
      <c r="N5116" s="1" t="s">
        <v>139</v>
      </c>
      <c r="O5116" s="1" t="s">
        <v>140</v>
      </c>
    </row>
    <row r="5117" spans="1:15" x14ac:dyDescent="0.25">
      <c r="A5117">
        <v>98084072</v>
      </c>
      <c r="B5117">
        <v>198740617</v>
      </c>
      <c r="C5117" s="1" t="s">
        <v>132</v>
      </c>
      <c r="D5117" s="1" t="s">
        <v>8</v>
      </c>
      <c r="E5117" s="1" t="s">
        <v>48</v>
      </c>
      <c r="F5117">
        <v>151.94999999999999</v>
      </c>
      <c r="G5117">
        <v>3</v>
      </c>
      <c r="H5117">
        <v>5.58</v>
      </c>
      <c r="I5117">
        <v>4.58</v>
      </c>
      <c r="J5117">
        <v>1</v>
      </c>
      <c r="K5117" s="2">
        <v>39319</v>
      </c>
      <c r="L5117" s="2">
        <v>39320</v>
      </c>
      <c r="M5117" s="2">
        <v>39336</v>
      </c>
      <c r="N5117" s="1" t="s">
        <v>139</v>
      </c>
      <c r="O5117" s="1" t="s">
        <v>140</v>
      </c>
    </row>
    <row r="5118" spans="1:15" x14ac:dyDescent="0.25">
      <c r="A5118">
        <v>98084022</v>
      </c>
      <c r="B5118">
        <v>306217163</v>
      </c>
      <c r="C5118" s="1" t="s">
        <v>132</v>
      </c>
      <c r="D5118" s="1" t="s">
        <v>24</v>
      </c>
      <c r="E5118" s="1" t="s">
        <v>48</v>
      </c>
      <c r="F5118">
        <v>118.83</v>
      </c>
      <c r="G5118">
        <v>3</v>
      </c>
      <c r="H5118">
        <v>6</v>
      </c>
      <c r="I5118">
        <v>7</v>
      </c>
      <c r="J5118">
        <v>2</v>
      </c>
      <c r="K5118" s="2">
        <v>39328</v>
      </c>
      <c r="L5118" s="2">
        <v>39331</v>
      </c>
      <c r="M5118" s="2">
        <v>39346</v>
      </c>
      <c r="N5118" s="1" t="s">
        <v>137</v>
      </c>
      <c r="O5118" s="1" t="s">
        <v>138</v>
      </c>
    </row>
    <row r="5119" spans="1:15" x14ac:dyDescent="0.25">
      <c r="A5119">
        <v>98083959</v>
      </c>
      <c r="B5119">
        <v>680594379</v>
      </c>
      <c r="C5119" s="1" t="s">
        <v>132</v>
      </c>
      <c r="D5119" s="1" t="s">
        <v>23</v>
      </c>
      <c r="E5119" s="1" t="s">
        <v>48</v>
      </c>
      <c r="F5119">
        <v>121.35</v>
      </c>
      <c r="G5119">
        <v>3</v>
      </c>
      <c r="H5119">
        <v>6.22</v>
      </c>
      <c r="I5119">
        <v>4.22</v>
      </c>
      <c r="J5119">
        <v>2</v>
      </c>
      <c r="K5119" s="2">
        <v>39347</v>
      </c>
      <c r="L5119" s="2">
        <v>39349</v>
      </c>
      <c r="M5119" s="2">
        <v>39362</v>
      </c>
      <c r="N5119" s="1" t="s">
        <v>139</v>
      </c>
      <c r="O5119" s="1" t="s">
        <v>140</v>
      </c>
    </row>
    <row r="5120" spans="1:15" x14ac:dyDescent="0.25">
      <c r="A5120">
        <v>98083790</v>
      </c>
      <c r="B5120">
        <v>234434439</v>
      </c>
      <c r="C5120" s="1" t="s">
        <v>132</v>
      </c>
      <c r="D5120" s="1" t="s">
        <v>24</v>
      </c>
      <c r="E5120" s="1" t="s">
        <v>48</v>
      </c>
      <c r="F5120">
        <v>118.83</v>
      </c>
      <c r="G5120">
        <v>3</v>
      </c>
      <c r="H5120">
        <v>7.12</v>
      </c>
      <c r="I5120">
        <v>4.12</v>
      </c>
      <c r="J5120">
        <v>2</v>
      </c>
      <c r="K5120" s="2">
        <v>39392</v>
      </c>
      <c r="L5120" s="2">
        <v>39394</v>
      </c>
      <c r="M5120" s="2">
        <v>39402</v>
      </c>
      <c r="N5120" s="1" t="s">
        <v>139</v>
      </c>
      <c r="O5120" s="1" t="s">
        <v>140</v>
      </c>
    </row>
    <row r="5121" spans="1:15" x14ac:dyDescent="0.25">
      <c r="A5121">
        <v>98083542</v>
      </c>
      <c r="B5121">
        <v>369207282</v>
      </c>
      <c r="C5121" s="1" t="s">
        <v>132</v>
      </c>
      <c r="D5121" s="1" t="s">
        <v>5</v>
      </c>
      <c r="E5121" s="1" t="s">
        <v>48</v>
      </c>
      <c r="F5121">
        <v>181.74</v>
      </c>
      <c r="G5121">
        <v>3</v>
      </c>
      <c r="H5121">
        <v>7.89</v>
      </c>
      <c r="I5121">
        <v>5.89</v>
      </c>
      <c r="J5121">
        <v>3</v>
      </c>
      <c r="K5121" s="2">
        <v>39460</v>
      </c>
      <c r="L5121" s="2">
        <v>39463</v>
      </c>
      <c r="M5121" s="2">
        <v>39470</v>
      </c>
      <c r="N5121" s="1" t="s">
        <v>145</v>
      </c>
      <c r="O5121" s="1" t="s">
        <v>146</v>
      </c>
    </row>
    <row r="5122" spans="1:15" x14ac:dyDescent="0.25">
      <c r="A5122">
        <v>98083243</v>
      </c>
      <c r="B5122">
        <v>337782119</v>
      </c>
      <c r="C5122" s="1" t="s">
        <v>132</v>
      </c>
      <c r="D5122" s="1" t="s">
        <v>6</v>
      </c>
      <c r="E5122" s="1" t="s">
        <v>48</v>
      </c>
      <c r="F5122">
        <v>211.35</v>
      </c>
      <c r="G5122">
        <v>3</v>
      </c>
      <c r="H5122">
        <v>5.22</v>
      </c>
      <c r="I5122">
        <v>5.22</v>
      </c>
      <c r="J5122">
        <v>1</v>
      </c>
      <c r="K5122" s="2">
        <v>39542</v>
      </c>
      <c r="L5122" s="2">
        <v>39545</v>
      </c>
      <c r="M5122" s="2">
        <v>39565</v>
      </c>
      <c r="N5122" s="1" t="s">
        <v>147</v>
      </c>
      <c r="O5122" s="1" t="s">
        <v>148</v>
      </c>
    </row>
    <row r="5123" spans="1:15" x14ac:dyDescent="0.25">
      <c r="A5123">
        <v>98083232</v>
      </c>
      <c r="B5123">
        <v>833567577</v>
      </c>
      <c r="C5123" s="1" t="s">
        <v>132</v>
      </c>
      <c r="D5123" s="1" t="s">
        <v>23</v>
      </c>
      <c r="E5123" s="1" t="s">
        <v>48</v>
      </c>
      <c r="F5123">
        <v>121.35</v>
      </c>
      <c r="G5123">
        <v>3</v>
      </c>
      <c r="H5123">
        <v>9.9</v>
      </c>
      <c r="I5123">
        <v>6.9</v>
      </c>
      <c r="J5123">
        <v>1</v>
      </c>
      <c r="K5123" s="2">
        <v>39545</v>
      </c>
      <c r="L5123" s="2">
        <v>39547</v>
      </c>
      <c r="M5123" s="2">
        <v>39561</v>
      </c>
      <c r="N5123" s="1" t="s">
        <v>149</v>
      </c>
      <c r="O5123" s="1" t="s">
        <v>150</v>
      </c>
    </row>
    <row r="5124" spans="1:15" x14ac:dyDescent="0.25">
      <c r="A5124">
        <v>98083140</v>
      </c>
      <c r="B5124">
        <v>862543364</v>
      </c>
      <c r="C5124" s="1" t="s">
        <v>132</v>
      </c>
      <c r="D5124" s="1" t="s">
        <v>8</v>
      </c>
      <c r="E5124" s="1" t="s">
        <v>48</v>
      </c>
      <c r="F5124">
        <v>151.94999999999999</v>
      </c>
      <c r="G5124">
        <v>3</v>
      </c>
      <c r="H5124">
        <v>5.89</v>
      </c>
      <c r="I5124">
        <v>6.89</v>
      </c>
      <c r="J5124">
        <v>1</v>
      </c>
      <c r="K5124" s="2">
        <v>39567</v>
      </c>
      <c r="L5124" s="2">
        <v>39570</v>
      </c>
      <c r="M5124" s="2">
        <v>39584</v>
      </c>
      <c r="N5124" s="1" t="s">
        <v>133</v>
      </c>
      <c r="O5124" s="1" t="s">
        <v>134</v>
      </c>
    </row>
    <row r="5125" spans="1:15" x14ac:dyDescent="0.25">
      <c r="A5125">
        <v>98083125</v>
      </c>
      <c r="B5125">
        <v>451629037</v>
      </c>
      <c r="C5125" s="1" t="s">
        <v>132</v>
      </c>
      <c r="D5125" s="1" t="s">
        <v>6</v>
      </c>
      <c r="E5125" s="1" t="s">
        <v>48</v>
      </c>
      <c r="F5125">
        <v>211.35</v>
      </c>
      <c r="G5125">
        <v>3</v>
      </c>
      <c r="H5125">
        <v>5</v>
      </c>
      <c r="I5125">
        <v>5</v>
      </c>
      <c r="J5125">
        <v>3</v>
      </c>
      <c r="K5125" s="2">
        <v>39574</v>
      </c>
      <c r="L5125" s="2">
        <v>39576</v>
      </c>
      <c r="M5125" s="2">
        <v>39594</v>
      </c>
      <c r="N5125" s="1" t="s">
        <v>139</v>
      </c>
      <c r="O5125" s="1" t="s">
        <v>140</v>
      </c>
    </row>
    <row r="5126" spans="1:15" x14ac:dyDescent="0.25">
      <c r="A5126">
        <v>98083070</v>
      </c>
      <c r="B5126">
        <v>414997525</v>
      </c>
      <c r="C5126" s="1" t="s">
        <v>132</v>
      </c>
      <c r="D5126" s="1" t="s">
        <v>7</v>
      </c>
      <c r="E5126" s="1" t="s">
        <v>48</v>
      </c>
      <c r="F5126">
        <v>212.64</v>
      </c>
      <c r="G5126">
        <v>3</v>
      </c>
      <c r="H5126">
        <v>8.1199999999999992</v>
      </c>
      <c r="I5126">
        <v>4.12</v>
      </c>
      <c r="J5126">
        <v>1</v>
      </c>
      <c r="K5126" s="2">
        <v>39589</v>
      </c>
      <c r="L5126" s="2">
        <v>39591</v>
      </c>
      <c r="M5126" s="2">
        <v>39599</v>
      </c>
      <c r="N5126" s="1" t="s">
        <v>137</v>
      </c>
      <c r="O5126" s="1" t="s">
        <v>138</v>
      </c>
    </row>
    <row r="5127" spans="1:15" x14ac:dyDescent="0.25">
      <c r="A5127">
        <v>98082994</v>
      </c>
      <c r="B5127">
        <v>579819412</v>
      </c>
      <c r="C5127" s="1" t="s">
        <v>132</v>
      </c>
      <c r="D5127" s="1" t="s">
        <v>22</v>
      </c>
      <c r="E5127" s="1" t="s">
        <v>48</v>
      </c>
      <c r="F5127">
        <v>89.52</v>
      </c>
      <c r="G5127">
        <v>3</v>
      </c>
      <c r="H5127">
        <v>6.22</v>
      </c>
      <c r="I5127">
        <v>6.22</v>
      </c>
      <c r="J5127">
        <v>3</v>
      </c>
      <c r="K5127" s="2">
        <v>39610</v>
      </c>
      <c r="L5127" s="2">
        <v>39612</v>
      </c>
      <c r="M5127" s="2">
        <v>39619</v>
      </c>
      <c r="N5127" s="1" t="s">
        <v>139</v>
      </c>
      <c r="O5127" s="1" t="s">
        <v>140</v>
      </c>
    </row>
    <row r="5128" spans="1:15" x14ac:dyDescent="0.25">
      <c r="A5128">
        <v>98082988</v>
      </c>
      <c r="B5128">
        <v>288269706</v>
      </c>
      <c r="C5128" s="1" t="s">
        <v>132</v>
      </c>
      <c r="D5128" s="1" t="s">
        <v>20</v>
      </c>
      <c r="E5128" s="1" t="s">
        <v>48</v>
      </c>
      <c r="F5128">
        <v>137.58000000000001</v>
      </c>
      <c r="G5128">
        <v>3</v>
      </c>
      <c r="H5128">
        <v>8.84</v>
      </c>
      <c r="I5128">
        <v>4.84</v>
      </c>
      <c r="J5128">
        <v>2</v>
      </c>
      <c r="K5128" s="2">
        <v>39612</v>
      </c>
      <c r="L5128" s="2">
        <v>39614</v>
      </c>
      <c r="M5128" s="2">
        <v>39633</v>
      </c>
      <c r="N5128" s="1" t="s">
        <v>137</v>
      </c>
      <c r="O5128" s="1" t="s">
        <v>138</v>
      </c>
    </row>
    <row r="5129" spans="1:15" x14ac:dyDescent="0.25">
      <c r="A5129">
        <v>98082955</v>
      </c>
      <c r="B5129">
        <v>667298873</v>
      </c>
      <c r="C5129" s="1" t="s">
        <v>132</v>
      </c>
      <c r="D5129" s="1" t="s">
        <v>8</v>
      </c>
      <c r="E5129" s="1" t="s">
        <v>48</v>
      </c>
      <c r="F5129">
        <v>151.94999999999999</v>
      </c>
      <c r="G5129">
        <v>3</v>
      </c>
      <c r="H5129">
        <v>6.36</v>
      </c>
      <c r="I5129">
        <v>5.36</v>
      </c>
      <c r="J5129">
        <v>3</v>
      </c>
      <c r="K5129" s="2">
        <v>39622</v>
      </c>
      <c r="L5129" s="2">
        <v>39623</v>
      </c>
      <c r="M5129" s="2">
        <v>39630</v>
      </c>
      <c r="N5129" s="1" t="s">
        <v>139</v>
      </c>
      <c r="O5129" s="1" t="s">
        <v>140</v>
      </c>
    </row>
    <row r="5130" spans="1:15" x14ac:dyDescent="0.25">
      <c r="A5130">
        <v>98082833</v>
      </c>
      <c r="B5130">
        <v>295769990</v>
      </c>
      <c r="C5130" s="1" t="s">
        <v>132</v>
      </c>
      <c r="D5130" s="1" t="s">
        <v>5</v>
      </c>
      <c r="E5130" s="1" t="s">
        <v>48</v>
      </c>
      <c r="F5130">
        <v>181.74</v>
      </c>
      <c r="G5130">
        <v>3</v>
      </c>
      <c r="H5130">
        <v>5</v>
      </c>
      <c r="I5130">
        <v>4</v>
      </c>
      <c r="J5130">
        <v>1</v>
      </c>
      <c r="K5130" s="2">
        <v>39656</v>
      </c>
      <c r="L5130" s="2">
        <v>39657</v>
      </c>
      <c r="M5130" s="2">
        <v>39665</v>
      </c>
      <c r="N5130" s="1" t="s">
        <v>141</v>
      </c>
      <c r="O5130" s="1" t="s">
        <v>142</v>
      </c>
    </row>
    <row r="5131" spans="1:15" x14ac:dyDescent="0.25">
      <c r="A5131">
        <v>98082763</v>
      </c>
      <c r="B5131">
        <v>726340910</v>
      </c>
      <c r="C5131" s="1" t="s">
        <v>132</v>
      </c>
      <c r="D5131" s="1" t="s">
        <v>22</v>
      </c>
      <c r="E5131" s="1" t="s">
        <v>48</v>
      </c>
      <c r="F5131">
        <v>89.52</v>
      </c>
      <c r="G5131">
        <v>3</v>
      </c>
      <c r="H5131">
        <v>7.33</v>
      </c>
      <c r="I5131">
        <v>4.33</v>
      </c>
      <c r="J5131">
        <v>1</v>
      </c>
      <c r="K5131" s="2">
        <v>39675</v>
      </c>
      <c r="L5131" s="2">
        <v>39676</v>
      </c>
      <c r="M5131" s="2">
        <v>39689</v>
      </c>
      <c r="N5131" s="1" t="s">
        <v>135</v>
      </c>
      <c r="O5131" s="1" t="s">
        <v>136</v>
      </c>
    </row>
    <row r="5132" spans="1:15" x14ac:dyDescent="0.25">
      <c r="A5132">
        <v>98082579</v>
      </c>
      <c r="B5132">
        <v>588854897</v>
      </c>
      <c r="C5132" s="1" t="s">
        <v>132</v>
      </c>
      <c r="D5132" s="1" t="s">
        <v>24</v>
      </c>
      <c r="E5132" s="1" t="s">
        <v>48</v>
      </c>
      <c r="F5132">
        <v>118.83</v>
      </c>
      <c r="G5132">
        <v>3</v>
      </c>
      <c r="H5132">
        <v>8.86</v>
      </c>
      <c r="I5132">
        <v>4.8600000000000003</v>
      </c>
      <c r="J5132">
        <v>2</v>
      </c>
      <c r="K5132" s="2">
        <v>39723</v>
      </c>
      <c r="L5132" s="2">
        <v>39726</v>
      </c>
      <c r="M5132" s="2">
        <v>39735</v>
      </c>
      <c r="N5132" s="1" t="s">
        <v>139</v>
      </c>
      <c r="O5132" s="1" t="s">
        <v>140</v>
      </c>
    </row>
    <row r="5133" spans="1:15" x14ac:dyDescent="0.25">
      <c r="A5133">
        <v>98082482</v>
      </c>
      <c r="B5133">
        <v>453512131</v>
      </c>
      <c r="C5133" s="1" t="s">
        <v>132</v>
      </c>
      <c r="D5133" s="1" t="s">
        <v>20</v>
      </c>
      <c r="E5133" s="1" t="s">
        <v>48</v>
      </c>
      <c r="F5133">
        <v>137.58000000000001</v>
      </c>
      <c r="G5133">
        <v>3</v>
      </c>
      <c r="H5133">
        <v>7.55</v>
      </c>
      <c r="I5133">
        <v>3.55</v>
      </c>
      <c r="J5133">
        <v>1</v>
      </c>
      <c r="K5133" s="2">
        <v>39748</v>
      </c>
      <c r="L5133" s="2">
        <v>39750</v>
      </c>
      <c r="M5133" s="2">
        <v>39757</v>
      </c>
      <c r="N5133" s="1" t="s">
        <v>147</v>
      </c>
      <c r="O5133" s="1" t="s">
        <v>148</v>
      </c>
    </row>
    <row r="5134" spans="1:15" x14ac:dyDescent="0.25">
      <c r="A5134">
        <v>98082401</v>
      </c>
      <c r="B5134">
        <v>615575696</v>
      </c>
      <c r="C5134" s="1" t="s">
        <v>132</v>
      </c>
      <c r="D5134" s="1" t="s">
        <v>7</v>
      </c>
      <c r="E5134" s="1" t="s">
        <v>48</v>
      </c>
      <c r="F5134">
        <v>212.64</v>
      </c>
      <c r="G5134">
        <v>3</v>
      </c>
      <c r="H5134">
        <v>8.65</v>
      </c>
      <c r="I5134">
        <v>4.6500000000000004</v>
      </c>
      <c r="J5134">
        <v>3</v>
      </c>
      <c r="K5134" s="2">
        <v>39770</v>
      </c>
      <c r="L5134" s="2">
        <v>39772</v>
      </c>
      <c r="M5134" s="2">
        <v>39789</v>
      </c>
      <c r="N5134" s="1" t="s">
        <v>147</v>
      </c>
      <c r="O5134" s="1" t="s">
        <v>148</v>
      </c>
    </row>
    <row r="5135" spans="1:15" x14ac:dyDescent="0.25">
      <c r="A5135">
        <v>98082197</v>
      </c>
      <c r="B5135">
        <v>838168914</v>
      </c>
      <c r="C5135" s="1" t="s">
        <v>132</v>
      </c>
      <c r="D5135" s="1" t="s">
        <v>22</v>
      </c>
      <c r="E5135" s="1" t="s">
        <v>48</v>
      </c>
      <c r="F5135">
        <v>89.52</v>
      </c>
      <c r="G5135">
        <v>3</v>
      </c>
      <c r="H5135">
        <v>8.9</v>
      </c>
      <c r="I5135">
        <v>6.9</v>
      </c>
      <c r="J5135">
        <v>2</v>
      </c>
      <c r="K5135" s="2">
        <v>39822</v>
      </c>
      <c r="L5135" s="2">
        <v>39824</v>
      </c>
      <c r="M5135" s="2">
        <v>39844</v>
      </c>
      <c r="N5135" s="1" t="s">
        <v>143</v>
      </c>
      <c r="O5135" s="1" t="s">
        <v>144</v>
      </c>
    </row>
    <row r="5136" spans="1:15" x14ac:dyDescent="0.25">
      <c r="A5136">
        <v>98082134</v>
      </c>
      <c r="B5136">
        <v>568383385</v>
      </c>
      <c r="C5136" s="1" t="s">
        <v>132</v>
      </c>
      <c r="D5136" s="1" t="s">
        <v>6</v>
      </c>
      <c r="E5136" s="1" t="s">
        <v>48</v>
      </c>
      <c r="F5136">
        <v>211.35</v>
      </c>
      <c r="G5136">
        <v>3</v>
      </c>
      <c r="H5136">
        <v>9.73</v>
      </c>
      <c r="I5136">
        <v>3.73</v>
      </c>
      <c r="J5136">
        <v>2</v>
      </c>
      <c r="K5136" s="2">
        <v>39838</v>
      </c>
      <c r="L5136" s="2">
        <v>39840</v>
      </c>
      <c r="M5136" s="2">
        <v>39847</v>
      </c>
      <c r="N5136" s="1" t="s">
        <v>143</v>
      </c>
      <c r="O5136" s="1" t="s">
        <v>144</v>
      </c>
    </row>
    <row r="5137" spans="1:15" x14ac:dyDescent="0.25">
      <c r="A5137">
        <v>98082030</v>
      </c>
      <c r="B5137">
        <v>550048793</v>
      </c>
      <c r="C5137" s="1" t="s">
        <v>132</v>
      </c>
      <c r="D5137" s="1" t="s">
        <v>23</v>
      </c>
      <c r="E5137" s="1" t="s">
        <v>48</v>
      </c>
      <c r="F5137">
        <v>121.35</v>
      </c>
      <c r="G5137">
        <v>3</v>
      </c>
      <c r="H5137">
        <v>5.22</v>
      </c>
      <c r="I5137">
        <v>5.22</v>
      </c>
      <c r="J5137">
        <v>1</v>
      </c>
      <c r="K5137" s="2">
        <v>39866</v>
      </c>
      <c r="L5137" s="2">
        <v>39868</v>
      </c>
      <c r="M5137" s="2">
        <v>39878</v>
      </c>
      <c r="N5137" s="1" t="s">
        <v>143</v>
      </c>
      <c r="O5137" s="1" t="s">
        <v>144</v>
      </c>
    </row>
    <row r="5138" spans="1:15" x14ac:dyDescent="0.25">
      <c r="A5138">
        <v>98082009</v>
      </c>
      <c r="B5138">
        <v>272581503</v>
      </c>
      <c r="C5138" s="1" t="s">
        <v>132</v>
      </c>
      <c r="D5138" s="1" t="s">
        <v>8</v>
      </c>
      <c r="E5138" s="1" t="s">
        <v>48</v>
      </c>
      <c r="F5138">
        <v>151.94999999999999</v>
      </c>
      <c r="G5138">
        <v>3</v>
      </c>
      <c r="H5138">
        <v>7.75</v>
      </c>
      <c r="I5138">
        <v>4.75</v>
      </c>
      <c r="J5138">
        <v>3</v>
      </c>
      <c r="K5138" s="2">
        <v>39869</v>
      </c>
      <c r="L5138" s="2">
        <v>39872</v>
      </c>
      <c r="M5138" s="2">
        <v>39891</v>
      </c>
      <c r="N5138" s="1" t="s">
        <v>133</v>
      </c>
      <c r="O5138" s="1" t="s">
        <v>134</v>
      </c>
    </row>
    <row r="5139" spans="1:15" x14ac:dyDescent="0.25">
      <c r="A5139">
        <v>98081992</v>
      </c>
      <c r="B5139">
        <v>288269706</v>
      </c>
      <c r="C5139" s="1" t="s">
        <v>132</v>
      </c>
      <c r="D5139" s="1" t="s">
        <v>8</v>
      </c>
      <c r="E5139" s="1" t="s">
        <v>48</v>
      </c>
      <c r="F5139">
        <v>151.94999999999999</v>
      </c>
      <c r="G5139">
        <v>3</v>
      </c>
      <c r="H5139">
        <v>5.65</v>
      </c>
      <c r="I5139">
        <v>6.65</v>
      </c>
      <c r="J5139">
        <v>3</v>
      </c>
      <c r="K5139" s="2">
        <v>39873</v>
      </c>
      <c r="L5139" s="2">
        <v>39875</v>
      </c>
      <c r="M5139" s="2">
        <v>39885</v>
      </c>
      <c r="N5139" s="1" t="s">
        <v>143</v>
      </c>
      <c r="O5139" s="1" t="s">
        <v>144</v>
      </c>
    </row>
    <row r="5140" spans="1:15" x14ac:dyDescent="0.25">
      <c r="A5140">
        <v>98081887</v>
      </c>
      <c r="B5140">
        <v>705211779</v>
      </c>
      <c r="C5140" s="1" t="s">
        <v>132</v>
      </c>
      <c r="D5140" s="1" t="s">
        <v>8</v>
      </c>
      <c r="E5140" s="1" t="s">
        <v>48</v>
      </c>
      <c r="F5140">
        <v>151.94999999999999</v>
      </c>
      <c r="G5140">
        <v>3</v>
      </c>
      <c r="H5140">
        <v>5.58</v>
      </c>
      <c r="I5140">
        <v>4.58</v>
      </c>
      <c r="J5140">
        <v>2</v>
      </c>
      <c r="K5140" s="2">
        <v>39904</v>
      </c>
      <c r="L5140" s="2">
        <v>39905</v>
      </c>
      <c r="M5140" s="2">
        <v>39913</v>
      </c>
      <c r="N5140" s="1" t="s">
        <v>141</v>
      </c>
      <c r="O5140" s="1" t="s">
        <v>142</v>
      </c>
    </row>
    <row r="5141" spans="1:15" x14ac:dyDescent="0.25">
      <c r="A5141">
        <v>98081806</v>
      </c>
      <c r="B5141">
        <v>568892827</v>
      </c>
      <c r="C5141" s="1" t="s">
        <v>132</v>
      </c>
      <c r="D5141" s="1" t="s">
        <v>22</v>
      </c>
      <c r="E5141" s="1" t="s">
        <v>48</v>
      </c>
      <c r="F5141">
        <v>89.52</v>
      </c>
      <c r="G5141">
        <v>3</v>
      </c>
      <c r="H5141">
        <v>7.36</v>
      </c>
      <c r="I5141">
        <v>6.36</v>
      </c>
      <c r="J5141">
        <v>1</v>
      </c>
      <c r="K5141" s="2">
        <v>39922</v>
      </c>
      <c r="L5141" s="2">
        <v>39925</v>
      </c>
      <c r="M5141" s="2">
        <v>39938</v>
      </c>
      <c r="N5141" s="1" t="s">
        <v>139</v>
      </c>
      <c r="O5141" s="1" t="s">
        <v>140</v>
      </c>
    </row>
    <row r="5142" spans="1:15" x14ac:dyDescent="0.25">
      <c r="A5142">
        <v>98081732</v>
      </c>
      <c r="B5142">
        <v>741101105</v>
      </c>
      <c r="C5142" s="1" t="s">
        <v>132</v>
      </c>
      <c r="D5142" s="1" t="s">
        <v>24</v>
      </c>
      <c r="E5142" s="1" t="s">
        <v>48</v>
      </c>
      <c r="F5142">
        <v>118.83</v>
      </c>
      <c r="G5142">
        <v>3</v>
      </c>
      <c r="H5142">
        <v>5.61</v>
      </c>
      <c r="I5142">
        <v>4.6100000000000003</v>
      </c>
      <c r="J5142">
        <v>3</v>
      </c>
      <c r="K5142" s="2">
        <v>39941</v>
      </c>
      <c r="L5142" s="2">
        <v>39943</v>
      </c>
      <c r="M5142" s="2">
        <v>39960</v>
      </c>
      <c r="N5142" s="1" t="s">
        <v>147</v>
      </c>
      <c r="O5142" s="1" t="s">
        <v>148</v>
      </c>
    </row>
    <row r="5143" spans="1:15" x14ac:dyDescent="0.25">
      <c r="A5143">
        <v>98081679</v>
      </c>
      <c r="B5143">
        <v>361586823</v>
      </c>
      <c r="C5143" s="1" t="s">
        <v>132</v>
      </c>
      <c r="D5143" s="1" t="s">
        <v>8</v>
      </c>
      <c r="E5143" s="1" t="s">
        <v>48</v>
      </c>
      <c r="F5143">
        <v>151.94999999999999</v>
      </c>
      <c r="G5143">
        <v>3</v>
      </c>
      <c r="H5143">
        <v>5.61</v>
      </c>
      <c r="I5143">
        <v>4.6100000000000003</v>
      </c>
      <c r="J5143">
        <v>2</v>
      </c>
      <c r="K5143" s="2">
        <v>39959</v>
      </c>
      <c r="L5143" s="2">
        <v>39960</v>
      </c>
      <c r="M5143" s="2">
        <v>39971</v>
      </c>
      <c r="N5143" s="1" t="s">
        <v>141</v>
      </c>
      <c r="O5143" s="1" t="s">
        <v>142</v>
      </c>
    </row>
    <row r="5144" spans="1:15" x14ac:dyDescent="0.25">
      <c r="A5144">
        <v>98081654</v>
      </c>
      <c r="B5144">
        <v>240748730</v>
      </c>
      <c r="C5144" s="1" t="s">
        <v>132</v>
      </c>
      <c r="D5144" s="1" t="s">
        <v>6</v>
      </c>
      <c r="E5144" s="1" t="s">
        <v>48</v>
      </c>
      <c r="F5144">
        <v>211.35</v>
      </c>
      <c r="G5144">
        <v>3</v>
      </c>
      <c r="H5144">
        <v>7.58</v>
      </c>
      <c r="I5144">
        <v>4.58</v>
      </c>
      <c r="J5144">
        <v>1</v>
      </c>
      <c r="K5144" s="2">
        <v>39963</v>
      </c>
      <c r="L5144" s="2">
        <v>39966</v>
      </c>
      <c r="M5144" s="2">
        <v>39982</v>
      </c>
      <c r="N5144" s="1" t="s">
        <v>143</v>
      </c>
      <c r="O5144" s="1" t="s">
        <v>144</v>
      </c>
    </row>
    <row r="5145" spans="1:15" x14ac:dyDescent="0.25">
      <c r="A5145">
        <v>98081642</v>
      </c>
      <c r="B5145">
        <v>295769990</v>
      </c>
      <c r="C5145" s="1" t="s">
        <v>132</v>
      </c>
      <c r="D5145" s="1" t="s">
        <v>24</v>
      </c>
      <c r="E5145" s="1" t="s">
        <v>48</v>
      </c>
      <c r="F5145">
        <v>118.83</v>
      </c>
      <c r="G5145">
        <v>3</v>
      </c>
      <c r="H5145">
        <v>8.61</v>
      </c>
      <c r="I5145">
        <v>5.61</v>
      </c>
      <c r="J5145">
        <v>3</v>
      </c>
      <c r="K5145" s="2">
        <v>39967</v>
      </c>
      <c r="L5145" s="2">
        <v>39969</v>
      </c>
      <c r="M5145" s="2">
        <v>39984</v>
      </c>
      <c r="N5145" s="1" t="s">
        <v>147</v>
      </c>
      <c r="O5145" s="1" t="s">
        <v>148</v>
      </c>
    </row>
    <row r="5146" spans="1:15" x14ac:dyDescent="0.25">
      <c r="A5146">
        <v>98081640</v>
      </c>
      <c r="B5146">
        <v>582922821</v>
      </c>
      <c r="C5146" s="1" t="s">
        <v>132</v>
      </c>
      <c r="D5146" s="1" t="s">
        <v>22</v>
      </c>
      <c r="E5146" s="1" t="s">
        <v>48</v>
      </c>
      <c r="F5146">
        <v>89.52</v>
      </c>
      <c r="G5146">
        <v>3</v>
      </c>
      <c r="H5146">
        <v>8</v>
      </c>
      <c r="I5146">
        <v>7</v>
      </c>
      <c r="J5146">
        <v>2</v>
      </c>
      <c r="K5146" s="2">
        <v>39969</v>
      </c>
      <c r="L5146" s="2">
        <v>39970</v>
      </c>
      <c r="M5146" s="2">
        <v>39988</v>
      </c>
      <c r="N5146" s="1" t="s">
        <v>133</v>
      </c>
      <c r="O5146" s="1" t="s">
        <v>134</v>
      </c>
    </row>
    <row r="5147" spans="1:15" x14ac:dyDescent="0.25">
      <c r="A5147">
        <v>98081525</v>
      </c>
      <c r="B5147">
        <v>659361408</v>
      </c>
      <c r="C5147" s="1" t="s">
        <v>132</v>
      </c>
      <c r="D5147" s="1" t="s">
        <v>6</v>
      </c>
      <c r="E5147" s="1" t="s">
        <v>48</v>
      </c>
      <c r="F5147">
        <v>211.35</v>
      </c>
      <c r="G5147">
        <v>3</v>
      </c>
      <c r="H5147">
        <v>7.45</v>
      </c>
      <c r="I5147">
        <v>3.45</v>
      </c>
      <c r="J5147">
        <v>2</v>
      </c>
      <c r="K5147" s="2">
        <v>40001</v>
      </c>
      <c r="L5147" s="2">
        <v>40002</v>
      </c>
      <c r="M5147" s="2">
        <v>40012</v>
      </c>
      <c r="N5147" s="1" t="s">
        <v>145</v>
      </c>
      <c r="O5147" s="1" t="s">
        <v>146</v>
      </c>
    </row>
    <row r="5148" spans="1:15" x14ac:dyDescent="0.25">
      <c r="A5148">
        <v>98081407</v>
      </c>
      <c r="B5148">
        <v>781084228</v>
      </c>
      <c r="C5148" s="1" t="s">
        <v>132</v>
      </c>
      <c r="D5148" s="1" t="s">
        <v>8</v>
      </c>
      <c r="E5148" s="1" t="s">
        <v>48</v>
      </c>
      <c r="F5148">
        <v>151.94999999999999</v>
      </c>
      <c r="G5148">
        <v>3</v>
      </c>
      <c r="H5148">
        <v>8</v>
      </c>
      <c r="I5148">
        <v>5</v>
      </c>
      <c r="J5148">
        <v>3</v>
      </c>
      <c r="K5148" s="2">
        <v>40028</v>
      </c>
      <c r="L5148" s="2">
        <v>40030</v>
      </c>
      <c r="M5148" s="2">
        <v>40040</v>
      </c>
      <c r="N5148" s="1" t="s">
        <v>141</v>
      </c>
      <c r="O5148" s="1" t="s">
        <v>142</v>
      </c>
    </row>
    <row r="5149" spans="1:15" x14ac:dyDescent="0.25">
      <c r="A5149">
        <v>98081193</v>
      </c>
      <c r="B5149">
        <v>768841972</v>
      </c>
      <c r="C5149" s="1" t="s">
        <v>132</v>
      </c>
      <c r="D5149" s="1" t="s">
        <v>24</v>
      </c>
      <c r="E5149" s="1" t="s">
        <v>48</v>
      </c>
      <c r="F5149">
        <v>118.83</v>
      </c>
      <c r="G5149">
        <v>3</v>
      </c>
      <c r="H5149">
        <v>9.68</v>
      </c>
      <c r="I5149">
        <v>4.68</v>
      </c>
      <c r="J5149">
        <v>3</v>
      </c>
      <c r="K5149" s="2">
        <v>40073</v>
      </c>
      <c r="L5149" s="2">
        <v>40075</v>
      </c>
      <c r="M5149" s="2">
        <v>40086</v>
      </c>
      <c r="N5149" s="1" t="s">
        <v>149</v>
      </c>
      <c r="O5149" s="1" t="s">
        <v>150</v>
      </c>
    </row>
    <row r="5150" spans="1:15" x14ac:dyDescent="0.25">
      <c r="A5150">
        <v>98080994</v>
      </c>
      <c r="B5150">
        <v>448635016</v>
      </c>
      <c r="C5150" s="1" t="s">
        <v>132</v>
      </c>
      <c r="D5150" s="1" t="s">
        <v>6</v>
      </c>
      <c r="E5150" s="1" t="s">
        <v>48</v>
      </c>
      <c r="F5150">
        <v>211.35</v>
      </c>
      <c r="G5150">
        <v>3</v>
      </c>
      <c r="H5150">
        <v>9.1199999999999992</v>
      </c>
      <c r="I5150">
        <v>3.12</v>
      </c>
      <c r="J5150">
        <v>3</v>
      </c>
      <c r="K5150" s="2">
        <v>40112</v>
      </c>
      <c r="L5150" s="2">
        <v>40115</v>
      </c>
      <c r="M5150" s="2">
        <v>40124</v>
      </c>
      <c r="N5150" s="1" t="s">
        <v>143</v>
      </c>
      <c r="O5150" s="1" t="s">
        <v>144</v>
      </c>
    </row>
    <row r="5151" spans="1:15" x14ac:dyDescent="0.25">
      <c r="A5151">
        <v>98080896</v>
      </c>
      <c r="B5151">
        <v>417364182</v>
      </c>
      <c r="C5151" s="1" t="s">
        <v>132</v>
      </c>
      <c r="D5151" s="1" t="s">
        <v>20</v>
      </c>
      <c r="E5151" s="1" t="s">
        <v>48</v>
      </c>
      <c r="F5151">
        <v>137.58000000000001</v>
      </c>
      <c r="G5151">
        <v>3</v>
      </c>
      <c r="H5151">
        <v>6.99</v>
      </c>
      <c r="I5151">
        <v>4.99</v>
      </c>
      <c r="J5151">
        <v>1</v>
      </c>
      <c r="K5151" s="2">
        <v>40136</v>
      </c>
      <c r="L5151" s="2">
        <v>40139</v>
      </c>
      <c r="M5151" s="2">
        <v>40157</v>
      </c>
      <c r="N5151" s="1" t="s">
        <v>133</v>
      </c>
      <c r="O5151" s="1" t="s">
        <v>134</v>
      </c>
    </row>
    <row r="5152" spans="1:15" x14ac:dyDescent="0.25">
      <c r="A5152">
        <v>98080729</v>
      </c>
      <c r="B5152">
        <v>391506118</v>
      </c>
      <c r="C5152" s="1" t="s">
        <v>132</v>
      </c>
      <c r="D5152" s="1" t="s">
        <v>24</v>
      </c>
      <c r="E5152" s="1" t="s">
        <v>48</v>
      </c>
      <c r="F5152">
        <v>118.83</v>
      </c>
      <c r="G5152">
        <v>3</v>
      </c>
      <c r="H5152">
        <v>7.58</v>
      </c>
      <c r="I5152">
        <v>3.58</v>
      </c>
      <c r="J5152">
        <v>3</v>
      </c>
      <c r="K5152" s="2">
        <v>40173</v>
      </c>
      <c r="L5152" s="2">
        <v>40174</v>
      </c>
      <c r="M5152" s="2">
        <v>40194</v>
      </c>
      <c r="N5152" s="1" t="s">
        <v>147</v>
      </c>
      <c r="O5152" s="1" t="s">
        <v>148</v>
      </c>
    </row>
    <row r="5153" spans="1:15" x14ac:dyDescent="0.25">
      <c r="A5153">
        <v>98080488</v>
      </c>
      <c r="B5153">
        <v>126420846</v>
      </c>
      <c r="C5153" s="1" t="s">
        <v>132</v>
      </c>
      <c r="D5153" s="1" t="s">
        <v>23</v>
      </c>
      <c r="E5153" s="1" t="s">
        <v>48</v>
      </c>
      <c r="F5153">
        <v>121.35</v>
      </c>
      <c r="G5153">
        <v>3</v>
      </c>
      <c r="H5153">
        <v>5.75</v>
      </c>
      <c r="I5153">
        <v>6.75</v>
      </c>
      <c r="J5153">
        <v>1</v>
      </c>
      <c r="K5153" s="2">
        <v>40220</v>
      </c>
      <c r="L5153" s="2">
        <v>40222</v>
      </c>
      <c r="M5153" s="2">
        <v>40242</v>
      </c>
      <c r="N5153" s="1" t="s">
        <v>135</v>
      </c>
      <c r="O5153" s="1" t="s">
        <v>136</v>
      </c>
    </row>
    <row r="5154" spans="1:15" x14ac:dyDescent="0.25">
      <c r="A5154">
        <v>98080337</v>
      </c>
      <c r="B5154">
        <v>512817841</v>
      </c>
      <c r="C5154" s="1" t="s">
        <v>132</v>
      </c>
      <c r="D5154" s="1" t="s">
        <v>8</v>
      </c>
      <c r="E5154" s="1" t="s">
        <v>48</v>
      </c>
      <c r="F5154">
        <v>151.94999999999999</v>
      </c>
      <c r="G5154">
        <v>3</v>
      </c>
      <c r="H5154">
        <v>8.65</v>
      </c>
      <c r="I5154">
        <v>5.65</v>
      </c>
      <c r="J5154">
        <v>2</v>
      </c>
      <c r="K5154" s="2">
        <v>40250</v>
      </c>
      <c r="L5154" s="2">
        <v>40251</v>
      </c>
      <c r="M5154" s="2">
        <v>40261</v>
      </c>
      <c r="N5154" s="1" t="s">
        <v>137</v>
      </c>
      <c r="O5154" s="1" t="s">
        <v>138</v>
      </c>
    </row>
    <row r="5155" spans="1:15" x14ac:dyDescent="0.25">
      <c r="A5155">
        <v>98080258</v>
      </c>
      <c r="B5155">
        <v>536970848</v>
      </c>
      <c r="C5155" s="1" t="s">
        <v>132</v>
      </c>
      <c r="D5155" s="1" t="s">
        <v>6</v>
      </c>
      <c r="E5155" s="1" t="s">
        <v>48</v>
      </c>
      <c r="F5155">
        <v>211.35</v>
      </c>
      <c r="G5155">
        <v>3</v>
      </c>
      <c r="H5155">
        <v>7.55</v>
      </c>
      <c r="I5155">
        <v>5.55</v>
      </c>
      <c r="J5155">
        <v>1</v>
      </c>
      <c r="K5155" s="2">
        <v>40264</v>
      </c>
      <c r="L5155" s="2">
        <v>40265</v>
      </c>
      <c r="M5155" s="2">
        <v>40280</v>
      </c>
      <c r="N5155" s="1" t="s">
        <v>139</v>
      </c>
      <c r="O5155" s="1" t="s">
        <v>140</v>
      </c>
    </row>
    <row r="5156" spans="1:15" x14ac:dyDescent="0.25">
      <c r="A5156">
        <v>98080030</v>
      </c>
      <c r="B5156">
        <v>395119746</v>
      </c>
      <c r="C5156" s="1" t="s">
        <v>132</v>
      </c>
      <c r="D5156" s="1" t="s">
        <v>6</v>
      </c>
      <c r="E5156" s="1" t="s">
        <v>48</v>
      </c>
      <c r="F5156">
        <v>211.35</v>
      </c>
      <c r="G5156">
        <v>3</v>
      </c>
      <c r="H5156">
        <v>6.73</v>
      </c>
      <c r="I5156">
        <v>5.73</v>
      </c>
      <c r="J5156">
        <v>3</v>
      </c>
      <c r="K5156" s="2">
        <v>40314</v>
      </c>
      <c r="L5156" s="2">
        <v>40315</v>
      </c>
      <c r="M5156" s="2">
        <v>40326</v>
      </c>
      <c r="N5156" s="1" t="s">
        <v>135</v>
      </c>
      <c r="O5156" s="1" t="s">
        <v>136</v>
      </c>
    </row>
    <row r="5157" spans="1:15" x14ac:dyDescent="0.25">
      <c r="A5157">
        <v>98079965</v>
      </c>
      <c r="B5157">
        <v>733376144</v>
      </c>
      <c r="C5157" s="1" t="s">
        <v>132</v>
      </c>
      <c r="D5157" s="1" t="s">
        <v>5</v>
      </c>
      <c r="E5157" s="1" t="s">
        <v>48</v>
      </c>
      <c r="F5157">
        <v>181.74</v>
      </c>
      <c r="G5157">
        <v>3</v>
      </c>
      <c r="H5157">
        <v>5</v>
      </c>
      <c r="I5157">
        <v>5</v>
      </c>
      <c r="J5157">
        <v>2</v>
      </c>
      <c r="K5157" s="2">
        <v>40327</v>
      </c>
      <c r="L5157" s="2">
        <v>40328</v>
      </c>
      <c r="M5157" s="2">
        <v>40342</v>
      </c>
      <c r="N5157" s="1" t="s">
        <v>141</v>
      </c>
      <c r="O5157" s="1" t="s">
        <v>142</v>
      </c>
    </row>
    <row r="5158" spans="1:15" x14ac:dyDescent="0.25">
      <c r="A5158">
        <v>98079644</v>
      </c>
      <c r="B5158">
        <v>193322802</v>
      </c>
      <c r="C5158" s="1" t="s">
        <v>132</v>
      </c>
      <c r="D5158" s="1" t="s">
        <v>8</v>
      </c>
      <c r="E5158" s="1" t="s">
        <v>48</v>
      </c>
      <c r="F5158">
        <v>151.94999999999999</v>
      </c>
      <c r="G5158">
        <v>3</v>
      </c>
      <c r="H5158">
        <v>5</v>
      </c>
      <c r="I5158">
        <v>4</v>
      </c>
      <c r="J5158">
        <v>3</v>
      </c>
      <c r="K5158" s="2">
        <v>40393</v>
      </c>
      <c r="L5158" s="2">
        <v>40396</v>
      </c>
      <c r="M5158" s="2">
        <v>40406</v>
      </c>
      <c r="N5158" s="1" t="s">
        <v>141</v>
      </c>
      <c r="O5158" s="1" t="s">
        <v>142</v>
      </c>
    </row>
    <row r="5159" spans="1:15" x14ac:dyDescent="0.25">
      <c r="A5159">
        <v>98079630</v>
      </c>
      <c r="B5159">
        <v>707476699</v>
      </c>
      <c r="C5159" s="1" t="s">
        <v>132</v>
      </c>
      <c r="D5159" s="1" t="s">
        <v>20</v>
      </c>
      <c r="E5159" s="1" t="s">
        <v>48</v>
      </c>
      <c r="F5159">
        <v>137.58000000000001</v>
      </c>
      <c r="G5159">
        <v>3</v>
      </c>
      <c r="H5159">
        <v>9.8800000000000008</v>
      </c>
      <c r="I5159">
        <v>5.88</v>
      </c>
      <c r="J5159">
        <v>3</v>
      </c>
      <c r="K5159" s="2">
        <v>40398</v>
      </c>
      <c r="L5159" s="2">
        <v>40399</v>
      </c>
      <c r="M5159" s="2">
        <v>40411</v>
      </c>
      <c r="N5159" s="1" t="s">
        <v>137</v>
      </c>
      <c r="O5159" s="1" t="s">
        <v>138</v>
      </c>
    </row>
    <row r="5160" spans="1:15" x14ac:dyDescent="0.25">
      <c r="A5160">
        <v>98079374</v>
      </c>
      <c r="B5160">
        <v>269213857</v>
      </c>
      <c r="C5160" s="1" t="s">
        <v>132</v>
      </c>
      <c r="D5160" s="1" t="s">
        <v>6</v>
      </c>
      <c r="E5160" s="1" t="s">
        <v>48</v>
      </c>
      <c r="F5160">
        <v>211.35</v>
      </c>
      <c r="G5160">
        <v>3</v>
      </c>
      <c r="H5160">
        <v>6.84</v>
      </c>
      <c r="I5160">
        <v>6.84</v>
      </c>
      <c r="J5160">
        <v>3</v>
      </c>
      <c r="K5160" s="2">
        <v>40452</v>
      </c>
      <c r="L5160" s="2">
        <v>40453</v>
      </c>
      <c r="M5160" s="2">
        <v>42494</v>
      </c>
      <c r="N5160" s="1" t="s">
        <v>143</v>
      </c>
      <c r="O5160" s="1" t="s">
        <v>144</v>
      </c>
    </row>
    <row r="5161" spans="1:15" x14ac:dyDescent="0.25">
      <c r="A5161">
        <v>98079323</v>
      </c>
      <c r="B5161">
        <v>331154749</v>
      </c>
      <c r="C5161" s="1" t="s">
        <v>132</v>
      </c>
      <c r="D5161" s="1" t="s">
        <v>23</v>
      </c>
      <c r="E5161" s="1" t="s">
        <v>48</v>
      </c>
      <c r="F5161">
        <v>121.35</v>
      </c>
      <c r="G5161">
        <v>3</v>
      </c>
      <c r="H5161">
        <v>8.4499999999999993</v>
      </c>
      <c r="I5161">
        <v>4.45</v>
      </c>
      <c r="J5161">
        <v>2</v>
      </c>
      <c r="K5161" s="2">
        <v>40461</v>
      </c>
      <c r="L5161" s="2">
        <v>40464</v>
      </c>
      <c r="M5161" s="2">
        <v>42493</v>
      </c>
      <c r="N5161" s="1" t="s">
        <v>149</v>
      </c>
      <c r="O5161" s="1" t="s">
        <v>150</v>
      </c>
    </row>
    <row r="5162" spans="1:15" x14ac:dyDescent="0.25">
      <c r="A5162">
        <v>98079235</v>
      </c>
      <c r="B5162">
        <v>379587534</v>
      </c>
      <c r="C5162" s="1" t="s">
        <v>132</v>
      </c>
      <c r="D5162" s="1" t="s">
        <v>24</v>
      </c>
      <c r="E5162" s="1" t="s">
        <v>48</v>
      </c>
      <c r="F5162">
        <v>118.83</v>
      </c>
      <c r="G5162">
        <v>3</v>
      </c>
      <c r="H5162">
        <v>5.12</v>
      </c>
      <c r="I5162">
        <v>6.12</v>
      </c>
      <c r="J5162">
        <v>3</v>
      </c>
      <c r="K5162" s="2">
        <v>40482</v>
      </c>
      <c r="L5162" s="2">
        <v>40484</v>
      </c>
      <c r="M5162" s="2">
        <v>40504</v>
      </c>
      <c r="N5162" s="1" t="s">
        <v>145</v>
      </c>
      <c r="O5162" s="1" t="s">
        <v>146</v>
      </c>
    </row>
    <row r="5163" spans="1:15" x14ac:dyDescent="0.25">
      <c r="A5163">
        <v>98079230</v>
      </c>
      <c r="B5163">
        <v>324989280</v>
      </c>
      <c r="C5163" s="1" t="s">
        <v>132</v>
      </c>
      <c r="D5163" s="1" t="s">
        <v>8</v>
      </c>
      <c r="E5163" s="1" t="s">
        <v>48</v>
      </c>
      <c r="F5163">
        <v>151.94999999999999</v>
      </c>
      <c r="G5163">
        <v>3</v>
      </c>
      <c r="H5163">
        <v>6.25</v>
      </c>
      <c r="I5163">
        <v>3.25</v>
      </c>
      <c r="J5163">
        <v>2</v>
      </c>
      <c r="K5163" s="2">
        <v>40484</v>
      </c>
      <c r="L5163" s="2">
        <v>40485</v>
      </c>
      <c r="M5163" s="2">
        <v>42508</v>
      </c>
      <c r="N5163" s="1" t="s">
        <v>139</v>
      </c>
      <c r="O5163" s="1" t="s">
        <v>140</v>
      </c>
    </row>
    <row r="5164" spans="1:15" x14ac:dyDescent="0.25">
      <c r="A5164">
        <v>98079174</v>
      </c>
      <c r="B5164">
        <v>741101105</v>
      </c>
      <c r="C5164" s="1" t="s">
        <v>132</v>
      </c>
      <c r="D5164" s="1" t="s">
        <v>23</v>
      </c>
      <c r="E5164" s="1" t="s">
        <v>48</v>
      </c>
      <c r="F5164">
        <v>121.35</v>
      </c>
      <c r="G5164">
        <v>3</v>
      </c>
      <c r="H5164">
        <v>6.58</v>
      </c>
      <c r="I5164">
        <v>6.58</v>
      </c>
      <c r="J5164">
        <v>1</v>
      </c>
      <c r="K5164" s="2">
        <v>40496</v>
      </c>
      <c r="L5164" s="2">
        <v>40497</v>
      </c>
      <c r="M5164" s="2">
        <v>40516</v>
      </c>
      <c r="N5164" s="1" t="s">
        <v>149</v>
      </c>
      <c r="O5164" s="1" t="s">
        <v>150</v>
      </c>
    </row>
    <row r="5165" spans="1:15" x14ac:dyDescent="0.25">
      <c r="A5165">
        <v>98079155</v>
      </c>
      <c r="B5165">
        <v>655183893</v>
      </c>
      <c r="C5165" s="1" t="s">
        <v>132</v>
      </c>
      <c r="D5165" s="1" t="s">
        <v>20</v>
      </c>
      <c r="E5165" s="1" t="s">
        <v>48</v>
      </c>
      <c r="F5165">
        <v>137.58000000000001</v>
      </c>
      <c r="G5165">
        <v>3</v>
      </c>
      <c r="H5165">
        <v>6.36</v>
      </c>
      <c r="I5165">
        <v>6.36</v>
      </c>
      <c r="J5165">
        <v>2</v>
      </c>
      <c r="K5165" s="2">
        <v>40496</v>
      </c>
      <c r="L5165" s="2">
        <v>40499</v>
      </c>
      <c r="M5165" s="2">
        <v>40510</v>
      </c>
      <c r="N5165" s="1" t="s">
        <v>143</v>
      </c>
      <c r="O5165" s="1" t="s">
        <v>144</v>
      </c>
    </row>
    <row r="5166" spans="1:15" x14ac:dyDescent="0.25">
      <c r="A5166">
        <v>98079068</v>
      </c>
      <c r="B5166">
        <v>841860903</v>
      </c>
      <c r="C5166" s="1" t="s">
        <v>132</v>
      </c>
      <c r="D5166" s="1" t="s">
        <v>24</v>
      </c>
      <c r="E5166" s="1" t="s">
        <v>48</v>
      </c>
      <c r="F5166">
        <v>118.83</v>
      </c>
      <c r="G5166">
        <v>3</v>
      </c>
      <c r="H5166">
        <v>8.61</v>
      </c>
      <c r="I5166">
        <v>5.61</v>
      </c>
      <c r="J5166">
        <v>2</v>
      </c>
      <c r="K5166" s="2">
        <v>40515</v>
      </c>
      <c r="L5166" s="2">
        <v>40518</v>
      </c>
      <c r="M5166" s="2">
        <v>40526</v>
      </c>
      <c r="N5166" s="1" t="s">
        <v>143</v>
      </c>
      <c r="O5166" s="1" t="s">
        <v>144</v>
      </c>
    </row>
    <row r="5167" spans="1:15" x14ac:dyDescent="0.25">
      <c r="A5167">
        <v>98078805</v>
      </c>
      <c r="B5167">
        <v>436608095</v>
      </c>
      <c r="C5167" s="1" t="s">
        <v>132</v>
      </c>
      <c r="D5167" s="1" t="s">
        <v>8</v>
      </c>
      <c r="E5167" s="1" t="s">
        <v>48</v>
      </c>
      <c r="F5167">
        <v>151.94999999999999</v>
      </c>
      <c r="G5167">
        <v>3</v>
      </c>
      <c r="H5167">
        <v>5.84</v>
      </c>
      <c r="I5167">
        <v>4.84</v>
      </c>
      <c r="J5167">
        <v>1</v>
      </c>
      <c r="K5167" s="2">
        <v>40577</v>
      </c>
      <c r="L5167" s="2">
        <v>40578</v>
      </c>
      <c r="M5167" s="2">
        <v>40590</v>
      </c>
      <c r="N5167" s="1" t="s">
        <v>135</v>
      </c>
      <c r="O5167" s="1" t="s">
        <v>136</v>
      </c>
    </row>
    <row r="5168" spans="1:15" x14ac:dyDescent="0.25">
      <c r="A5168">
        <v>98078718</v>
      </c>
      <c r="B5168">
        <v>615575696</v>
      </c>
      <c r="C5168" s="1" t="s">
        <v>132</v>
      </c>
      <c r="D5168" s="1" t="s">
        <v>24</v>
      </c>
      <c r="E5168" s="1" t="s">
        <v>48</v>
      </c>
      <c r="F5168">
        <v>118.83</v>
      </c>
      <c r="G5168">
        <v>3</v>
      </c>
      <c r="H5168">
        <v>5.99</v>
      </c>
      <c r="I5168">
        <v>6.99</v>
      </c>
      <c r="J5168">
        <v>3</v>
      </c>
      <c r="K5168" s="2">
        <v>40593</v>
      </c>
      <c r="L5168" s="2">
        <v>40594</v>
      </c>
      <c r="M5168" s="2">
        <v>42532</v>
      </c>
      <c r="N5168" s="1" t="s">
        <v>147</v>
      </c>
      <c r="O5168" s="1" t="s">
        <v>148</v>
      </c>
    </row>
    <row r="5169" spans="1:15" x14ac:dyDescent="0.25">
      <c r="A5169">
        <v>98078671</v>
      </c>
      <c r="B5169">
        <v>366718157</v>
      </c>
      <c r="C5169" s="1" t="s">
        <v>132</v>
      </c>
      <c r="D5169" s="1" t="s">
        <v>23</v>
      </c>
      <c r="E5169" s="1" t="s">
        <v>48</v>
      </c>
      <c r="F5169">
        <v>121.35</v>
      </c>
      <c r="G5169">
        <v>3</v>
      </c>
      <c r="H5169">
        <v>6.73</v>
      </c>
      <c r="I5169">
        <v>5.73</v>
      </c>
      <c r="J5169">
        <v>2</v>
      </c>
      <c r="K5169" s="2">
        <v>40601</v>
      </c>
      <c r="L5169" s="2">
        <v>40603</v>
      </c>
      <c r="M5169" s="2">
        <v>40614</v>
      </c>
      <c r="N5169" s="1" t="s">
        <v>147</v>
      </c>
      <c r="O5169" s="1" t="s">
        <v>148</v>
      </c>
    </row>
    <row r="5170" spans="1:15" x14ac:dyDescent="0.25">
      <c r="A5170">
        <v>98078532</v>
      </c>
      <c r="B5170">
        <v>397983135</v>
      </c>
      <c r="C5170" s="1" t="s">
        <v>132</v>
      </c>
      <c r="D5170" s="1" t="s">
        <v>22</v>
      </c>
      <c r="E5170" s="1" t="s">
        <v>48</v>
      </c>
      <c r="F5170">
        <v>89.52</v>
      </c>
      <c r="G5170">
        <v>3</v>
      </c>
      <c r="H5170">
        <v>5.86</v>
      </c>
      <c r="I5170">
        <v>4.8600000000000003</v>
      </c>
      <c r="J5170">
        <v>3</v>
      </c>
      <c r="K5170" s="2">
        <v>40629</v>
      </c>
      <c r="L5170" s="2">
        <v>40632</v>
      </c>
      <c r="M5170" s="2">
        <v>42542</v>
      </c>
      <c r="N5170" s="1" t="s">
        <v>139</v>
      </c>
      <c r="O5170" s="1" t="s">
        <v>140</v>
      </c>
    </row>
    <row r="5171" spans="1:15" x14ac:dyDescent="0.25">
      <c r="A5171">
        <v>98078330</v>
      </c>
      <c r="B5171">
        <v>579052388</v>
      </c>
      <c r="C5171" s="1" t="s">
        <v>132</v>
      </c>
      <c r="D5171" s="1" t="s">
        <v>22</v>
      </c>
      <c r="E5171" s="1" t="s">
        <v>48</v>
      </c>
      <c r="F5171">
        <v>89.52</v>
      </c>
      <c r="G5171">
        <v>3</v>
      </c>
      <c r="H5171">
        <v>5.36</v>
      </c>
      <c r="I5171">
        <v>3.36</v>
      </c>
      <c r="J5171">
        <v>2</v>
      </c>
      <c r="K5171" s="2">
        <v>40674</v>
      </c>
      <c r="L5171" s="2">
        <v>40675</v>
      </c>
      <c r="M5171" s="2">
        <v>40690</v>
      </c>
      <c r="N5171" s="1" t="s">
        <v>147</v>
      </c>
      <c r="O5171" s="1" t="s">
        <v>148</v>
      </c>
    </row>
    <row r="5172" spans="1:15" x14ac:dyDescent="0.25">
      <c r="A5172">
        <v>98078279</v>
      </c>
      <c r="B5172">
        <v>283730095</v>
      </c>
      <c r="C5172" s="1" t="s">
        <v>132</v>
      </c>
      <c r="D5172" s="1" t="s">
        <v>20</v>
      </c>
      <c r="E5172" s="1" t="s">
        <v>48</v>
      </c>
      <c r="F5172">
        <v>137.58000000000001</v>
      </c>
      <c r="G5172">
        <v>3</v>
      </c>
      <c r="H5172">
        <v>5.65</v>
      </c>
      <c r="I5172">
        <v>3.65</v>
      </c>
      <c r="J5172">
        <v>1</v>
      </c>
      <c r="K5172" s="2">
        <v>40685</v>
      </c>
      <c r="L5172" s="2">
        <v>40686</v>
      </c>
      <c r="M5172" s="2">
        <v>40706</v>
      </c>
      <c r="N5172" s="1" t="s">
        <v>135</v>
      </c>
      <c r="O5172" s="1" t="s">
        <v>136</v>
      </c>
    </row>
    <row r="5173" spans="1:15" x14ac:dyDescent="0.25">
      <c r="A5173">
        <v>98078243</v>
      </c>
      <c r="B5173">
        <v>162737049</v>
      </c>
      <c r="C5173" s="1" t="s">
        <v>132</v>
      </c>
      <c r="D5173" s="1" t="s">
        <v>23</v>
      </c>
      <c r="E5173" s="1" t="s">
        <v>48</v>
      </c>
      <c r="F5173">
        <v>121.35</v>
      </c>
      <c r="G5173">
        <v>3</v>
      </c>
      <c r="H5173">
        <v>9.4499999999999993</v>
      </c>
      <c r="I5173">
        <v>6.45</v>
      </c>
      <c r="J5173">
        <v>3</v>
      </c>
      <c r="K5173" s="2">
        <v>40693</v>
      </c>
      <c r="L5173" s="2">
        <v>40695</v>
      </c>
      <c r="M5173" s="2">
        <v>42562</v>
      </c>
      <c r="N5173" s="1" t="s">
        <v>143</v>
      </c>
      <c r="O5173" s="1" t="s">
        <v>144</v>
      </c>
    </row>
    <row r="5174" spans="1:15" x14ac:dyDescent="0.25">
      <c r="A5174">
        <v>98078141</v>
      </c>
      <c r="B5174">
        <v>579819412</v>
      </c>
      <c r="C5174" s="1" t="s">
        <v>132</v>
      </c>
      <c r="D5174" s="1" t="s">
        <v>20</v>
      </c>
      <c r="E5174" s="1" t="s">
        <v>48</v>
      </c>
      <c r="F5174">
        <v>137.58000000000001</v>
      </c>
      <c r="G5174">
        <v>3</v>
      </c>
      <c r="H5174">
        <v>6.86</v>
      </c>
      <c r="I5174">
        <v>3.86</v>
      </c>
      <c r="J5174">
        <v>3</v>
      </c>
      <c r="K5174" s="2">
        <v>40714</v>
      </c>
      <c r="L5174" s="2">
        <v>40716</v>
      </c>
      <c r="M5174" s="2">
        <v>40724</v>
      </c>
      <c r="N5174" s="1" t="s">
        <v>149</v>
      </c>
      <c r="O5174" s="1" t="s">
        <v>150</v>
      </c>
    </row>
    <row r="5175" spans="1:15" x14ac:dyDescent="0.25">
      <c r="A5175">
        <v>98077937</v>
      </c>
      <c r="B5175">
        <v>140565407</v>
      </c>
      <c r="C5175" s="1" t="s">
        <v>132</v>
      </c>
      <c r="D5175" s="1" t="s">
        <v>5</v>
      </c>
      <c r="E5175" s="1" t="s">
        <v>48</v>
      </c>
      <c r="F5175">
        <v>181.74</v>
      </c>
      <c r="G5175">
        <v>3</v>
      </c>
      <c r="H5175">
        <v>8.61</v>
      </c>
      <c r="I5175">
        <v>5.61</v>
      </c>
      <c r="J5175">
        <v>2</v>
      </c>
      <c r="K5175" s="2">
        <v>40754</v>
      </c>
      <c r="L5175" s="2">
        <v>40755</v>
      </c>
      <c r="M5175" s="2">
        <v>40764</v>
      </c>
      <c r="N5175" s="1" t="s">
        <v>141</v>
      </c>
      <c r="O5175" s="1" t="s">
        <v>142</v>
      </c>
    </row>
    <row r="5176" spans="1:15" x14ac:dyDescent="0.25">
      <c r="A5176">
        <v>98077909</v>
      </c>
      <c r="B5176">
        <v>707476699</v>
      </c>
      <c r="C5176" s="1" t="s">
        <v>132</v>
      </c>
      <c r="D5176" s="1" t="s">
        <v>8</v>
      </c>
      <c r="E5176" s="1" t="s">
        <v>48</v>
      </c>
      <c r="F5176">
        <v>151.94999999999999</v>
      </c>
      <c r="G5176">
        <v>3</v>
      </c>
      <c r="H5176">
        <v>10</v>
      </c>
      <c r="I5176">
        <v>6</v>
      </c>
      <c r="J5176">
        <v>2</v>
      </c>
      <c r="K5176" s="2">
        <v>40760</v>
      </c>
      <c r="L5176" s="2">
        <v>40762</v>
      </c>
      <c r="M5176" s="2">
        <v>40773</v>
      </c>
      <c r="N5176" s="1" t="s">
        <v>133</v>
      </c>
      <c r="O5176" s="1" t="s">
        <v>134</v>
      </c>
    </row>
    <row r="5177" spans="1:15" x14ac:dyDescent="0.25">
      <c r="A5177">
        <v>98077834</v>
      </c>
      <c r="B5177">
        <v>111962928</v>
      </c>
      <c r="C5177" s="1" t="s">
        <v>132</v>
      </c>
      <c r="D5177" s="1" t="s">
        <v>22</v>
      </c>
      <c r="E5177" s="1" t="s">
        <v>48</v>
      </c>
      <c r="F5177">
        <v>89.52</v>
      </c>
      <c r="G5177">
        <v>3</v>
      </c>
      <c r="H5177">
        <v>7.99</v>
      </c>
      <c r="I5177">
        <v>5.99</v>
      </c>
      <c r="J5177">
        <v>3</v>
      </c>
      <c r="K5177" s="2">
        <v>40777</v>
      </c>
      <c r="L5177" s="2">
        <v>40778</v>
      </c>
      <c r="M5177" s="2">
        <v>40796</v>
      </c>
      <c r="N5177" s="1" t="s">
        <v>139</v>
      </c>
      <c r="O5177" s="1" t="s">
        <v>140</v>
      </c>
    </row>
    <row r="5178" spans="1:15" x14ac:dyDescent="0.25">
      <c r="A5178">
        <v>98077792</v>
      </c>
      <c r="B5178">
        <v>306217163</v>
      </c>
      <c r="C5178" s="1" t="s">
        <v>132</v>
      </c>
      <c r="D5178" s="1" t="s">
        <v>22</v>
      </c>
      <c r="E5178" s="1" t="s">
        <v>48</v>
      </c>
      <c r="F5178">
        <v>89.52</v>
      </c>
      <c r="G5178">
        <v>3</v>
      </c>
      <c r="H5178">
        <v>7.14</v>
      </c>
      <c r="I5178">
        <v>6.14</v>
      </c>
      <c r="J5178">
        <v>2</v>
      </c>
      <c r="K5178" s="2">
        <v>40785</v>
      </c>
      <c r="L5178" s="2">
        <v>40787</v>
      </c>
      <c r="M5178" s="2">
        <v>40806</v>
      </c>
      <c r="N5178" s="1" t="s">
        <v>137</v>
      </c>
      <c r="O5178" s="1" t="s">
        <v>138</v>
      </c>
    </row>
    <row r="5179" spans="1:15" x14ac:dyDescent="0.25">
      <c r="A5179">
        <v>98077720</v>
      </c>
      <c r="B5179">
        <v>551050943</v>
      </c>
      <c r="C5179" s="1" t="s">
        <v>132</v>
      </c>
      <c r="D5179" s="1" t="s">
        <v>24</v>
      </c>
      <c r="E5179" s="1" t="s">
        <v>48</v>
      </c>
      <c r="F5179">
        <v>118.83</v>
      </c>
      <c r="G5179">
        <v>3</v>
      </c>
      <c r="H5179">
        <v>5.99</v>
      </c>
      <c r="I5179">
        <v>5.99</v>
      </c>
      <c r="J5179">
        <v>2</v>
      </c>
      <c r="K5179" s="2">
        <v>40802</v>
      </c>
      <c r="L5179" s="2">
        <v>40804</v>
      </c>
      <c r="M5179" s="2">
        <v>42583</v>
      </c>
      <c r="N5179" s="1" t="s">
        <v>135</v>
      </c>
      <c r="O5179" s="1" t="s">
        <v>136</v>
      </c>
    </row>
    <row r="5180" spans="1:15" x14ac:dyDescent="0.25">
      <c r="A5180">
        <v>98077661</v>
      </c>
      <c r="B5180">
        <v>707476699</v>
      </c>
      <c r="C5180" s="1" t="s">
        <v>132</v>
      </c>
      <c r="D5180" s="1" t="s">
        <v>6</v>
      </c>
      <c r="E5180" s="1" t="s">
        <v>48</v>
      </c>
      <c r="F5180">
        <v>211.35</v>
      </c>
      <c r="G5180">
        <v>3</v>
      </c>
      <c r="H5180">
        <v>8.86</v>
      </c>
      <c r="I5180">
        <v>5.86</v>
      </c>
      <c r="J5180">
        <v>3</v>
      </c>
      <c r="K5180" s="2">
        <v>40814</v>
      </c>
      <c r="L5180" s="2">
        <v>40815</v>
      </c>
      <c r="M5180" s="2">
        <v>40830</v>
      </c>
      <c r="N5180" s="1" t="s">
        <v>145</v>
      </c>
      <c r="O5180" s="1" t="s">
        <v>146</v>
      </c>
    </row>
    <row r="5181" spans="1:15" x14ac:dyDescent="0.25">
      <c r="A5181">
        <v>98077511</v>
      </c>
      <c r="B5181">
        <v>139149235</v>
      </c>
      <c r="C5181" s="1" t="s">
        <v>132</v>
      </c>
      <c r="D5181" s="1" t="s">
        <v>23</v>
      </c>
      <c r="E5181" s="1" t="s">
        <v>48</v>
      </c>
      <c r="F5181">
        <v>121.35</v>
      </c>
      <c r="G5181">
        <v>3</v>
      </c>
      <c r="H5181">
        <v>6.22</v>
      </c>
      <c r="I5181">
        <v>3.22</v>
      </c>
      <c r="J5181">
        <v>1</v>
      </c>
      <c r="K5181" s="2">
        <v>40845</v>
      </c>
      <c r="L5181" s="2">
        <v>40847</v>
      </c>
      <c r="M5181" s="2">
        <v>40862</v>
      </c>
      <c r="N5181" s="1" t="s">
        <v>147</v>
      </c>
      <c r="O5181" s="1" t="s">
        <v>148</v>
      </c>
    </row>
    <row r="5182" spans="1:15" x14ac:dyDescent="0.25">
      <c r="A5182">
        <v>98077431</v>
      </c>
      <c r="B5182">
        <v>705211779</v>
      </c>
      <c r="C5182" s="1" t="s">
        <v>132</v>
      </c>
      <c r="D5182" s="1" t="s">
        <v>7</v>
      </c>
      <c r="E5182" s="1" t="s">
        <v>48</v>
      </c>
      <c r="F5182">
        <v>212.64</v>
      </c>
      <c r="G5182">
        <v>3</v>
      </c>
      <c r="H5182">
        <v>7.55</v>
      </c>
      <c r="I5182">
        <v>5.55</v>
      </c>
      <c r="J5182">
        <v>2</v>
      </c>
      <c r="K5182" s="2">
        <v>40863</v>
      </c>
      <c r="L5182" s="2">
        <v>40866</v>
      </c>
      <c r="M5182" s="2">
        <v>42599</v>
      </c>
      <c r="N5182" s="1" t="s">
        <v>145</v>
      </c>
      <c r="O5182" s="1" t="s">
        <v>146</v>
      </c>
    </row>
    <row r="5183" spans="1:15" x14ac:dyDescent="0.25">
      <c r="A5183">
        <v>98077345</v>
      </c>
      <c r="B5183">
        <v>598384221</v>
      </c>
      <c r="C5183" s="1" t="s">
        <v>132</v>
      </c>
      <c r="D5183" s="1" t="s">
        <v>23</v>
      </c>
      <c r="E5183" s="1" t="s">
        <v>48</v>
      </c>
      <c r="F5183">
        <v>121.35</v>
      </c>
      <c r="G5183">
        <v>3</v>
      </c>
      <c r="H5183">
        <v>9.33</v>
      </c>
      <c r="I5183">
        <v>4.33</v>
      </c>
      <c r="J5183">
        <v>1</v>
      </c>
      <c r="K5183" s="2">
        <v>40883</v>
      </c>
      <c r="L5183" s="2">
        <v>40886</v>
      </c>
      <c r="M5183" s="2">
        <v>40894</v>
      </c>
      <c r="N5183" s="1" t="s">
        <v>143</v>
      </c>
      <c r="O5183" s="1" t="s">
        <v>144</v>
      </c>
    </row>
    <row r="5184" spans="1:15" x14ac:dyDescent="0.25">
      <c r="A5184">
        <v>98077309</v>
      </c>
      <c r="B5184">
        <v>869085354</v>
      </c>
      <c r="C5184" s="1" t="s">
        <v>132</v>
      </c>
      <c r="D5184" s="1" t="s">
        <v>24</v>
      </c>
      <c r="E5184" s="1" t="s">
        <v>48</v>
      </c>
      <c r="F5184">
        <v>118.83</v>
      </c>
      <c r="G5184">
        <v>3</v>
      </c>
      <c r="H5184">
        <v>6.2</v>
      </c>
      <c r="I5184">
        <v>5.2</v>
      </c>
      <c r="J5184">
        <v>2</v>
      </c>
      <c r="K5184" s="2">
        <v>40892</v>
      </c>
      <c r="L5184" s="2">
        <v>40893</v>
      </c>
      <c r="M5184" s="2">
        <v>40902</v>
      </c>
      <c r="N5184" s="1" t="s">
        <v>135</v>
      </c>
      <c r="O5184" s="1" t="s">
        <v>136</v>
      </c>
    </row>
    <row r="5185" spans="1:15" x14ac:dyDescent="0.25">
      <c r="A5185">
        <v>98077096</v>
      </c>
      <c r="B5185">
        <v>306217163</v>
      </c>
      <c r="C5185" s="1" t="s">
        <v>132</v>
      </c>
      <c r="D5185" s="1" t="s">
        <v>7</v>
      </c>
      <c r="E5185" s="1" t="s">
        <v>48</v>
      </c>
      <c r="F5185">
        <v>212.64</v>
      </c>
      <c r="G5185">
        <v>3</v>
      </c>
      <c r="H5185">
        <v>9.5500000000000007</v>
      </c>
      <c r="I5185">
        <v>6.55</v>
      </c>
      <c r="J5185">
        <v>1</v>
      </c>
      <c r="K5185" s="2">
        <v>40936</v>
      </c>
      <c r="L5185" s="2">
        <v>40939</v>
      </c>
      <c r="M5185" s="2">
        <v>40947</v>
      </c>
      <c r="N5185" s="1" t="s">
        <v>135</v>
      </c>
      <c r="O5185" s="1" t="s">
        <v>136</v>
      </c>
    </row>
    <row r="5186" spans="1:15" x14ac:dyDescent="0.25">
      <c r="A5186">
        <v>98077051</v>
      </c>
      <c r="B5186">
        <v>777931056</v>
      </c>
      <c r="C5186" s="1" t="s">
        <v>132</v>
      </c>
      <c r="D5186" s="1" t="s">
        <v>5</v>
      </c>
      <c r="E5186" s="1" t="s">
        <v>48</v>
      </c>
      <c r="F5186">
        <v>181.74</v>
      </c>
      <c r="G5186">
        <v>3</v>
      </c>
      <c r="H5186">
        <v>5.75</v>
      </c>
      <c r="I5186">
        <v>4.75</v>
      </c>
      <c r="J5186">
        <v>1</v>
      </c>
      <c r="K5186" s="2">
        <v>40948</v>
      </c>
      <c r="L5186" s="2">
        <v>40949</v>
      </c>
      <c r="M5186" s="2">
        <v>40957</v>
      </c>
      <c r="N5186" s="1" t="s">
        <v>133</v>
      </c>
      <c r="O5186" s="1" t="s">
        <v>134</v>
      </c>
    </row>
    <row r="5187" spans="1:15" x14ac:dyDescent="0.25">
      <c r="A5187">
        <v>98076932</v>
      </c>
      <c r="B5187">
        <v>845554615</v>
      </c>
      <c r="C5187" s="1" t="s">
        <v>132</v>
      </c>
      <c r="D5187" s="1" t="s">
        <v>22</v>
      </c>
      <c r="E5187" s="1" t="s">
        <v>48</v>
      </c>
      <c r="F5187">
        <v>89.52</v>
      </c>
      <c r="G5187">
        <v>3</v>
      </c>
      <c r="H5187">
        <v>8.9</v>
      </c>
      <c r="I5187">
        <v>5.9</v>
      </c>
      <c r="J5187">
        <v>1</v>
      </c>
      <c r="K5187" s="2">
        <v>40973</v>
      </c>
      <c r="L5187" s="2">
        <v>40974</v>
      </c>
      <c r="M5187" s="2">
        <v>40994</v>
      </c>
      <c r="N5187" s="1" t="s">
        <v>145</v>
      </c>
      <c r="O5187" s="1" t="s">
        <v>146</v>
      </c>
    </row>
    <row r="5188" spans="1:15" x14ac:dyDescent="0.25">
      <c r="A5188">
        <v>98076896</v>
      </c>
      <c r="B5188">
        <v>417364182</v>
      </c>
      <c r="C5188" s="1" t="s">
        <v>132</v>
      </c>
      <c r="D5188" s="1" t="s">
        <v>5</v>
      </c>
      <c r="E5188" s="1" t="s">
        <v>48</v>
      </c>
      <c r="F5188">
        <v>181.74</v>
      </c>
      <c r="G5188">
        <v>3</v>
      </c>
      <c r="H5188">
        <v>8.86</v>
      </c>
      <c r="I5188">
        <v>6.86</v>
      </c>
      <c r="J5188">
        <v>3</v>
      </c>
      <c r="K5188" s="2">
        <v>40980</v>
      </c>
      <c r="L5188" s="2">
        <v>40981</v>
      </c>
      <c r="M5188" s="2">
        <v>40997</v>
      </c>
      <c r="N5188" s="1" t="s">
        <v>135</v>
      </c>
      <c r="O5188" s="1" t="s">
        <v>136</v>
      </c>
    </row>
    <row r="5189" spans="1:15" x14ac:dyDescent="0.25">
      <c r="A5189">
        <v>98076887</v>
      </c>
      <c r="B5189">
        <v>541065853</v>
      </c>
      <c r="C5189" s="1" t="s">
        <v>132</v>
      </c>
      <c r="D5189" s="1" t="s">
        <v>23</v>
      </c>
      <c r="E5189" s="1" t="s">
        <v>48</v>
      </c>
      <c r="F5189">
        <v>121.35</v>
      </c>
      <c r="G5189">
        <v>3</v>
      </c>
      <c r="H5189">
        <v>8.61</v>
      </c>
      <c r="I5189">
        <v>5.61</v>
      </c>
      <c r="J5189">
        <v>3</v>
      </c>
      <c r="K5189" s="2">
        <v>40981</v>
      </c>
      <c r="L5189" s="2">
        <v>40983</v>
      </c>
      <c r="M5189" s="2">
        <v>40993</v>
      </c>
      <c r="N5189" s="1" t="s">
        <v>139</v>
      </c>
      <c r="O5189" s="1" t="s">
        <v>140</v>
      </c>
    </row>
    <row r="5190" spans="1:15" x14ac:dyDescent="0.25">
      <c r="A5190">
        <v>98076708</v>
      </c>
      <c r="B5190">
        <v>614786757</v>
      </c>
      <c r="C5190" s="1" t="s">
        <v>132</v>
      </c>
      <c r="D5190" s="1" t="s">
        <v>23</v>
      </c>
      <c r="E5190" s="1" t="s">
        <v>48</v>
      </c>
      <c r="F5190">
        <v>121.35</v>
      </c>
      <c r="G5190">
        <v>3</v>
      </c>
      <c r="H5190">
        <v>6.25</v>
      </c>
      <c r="I5190">
        <v>3.25</v>
      </c>
      <c r="J5190">
        <v>1</v>
      </c>
      <c r="K5190" s="2">
        <v>41022</v>
      </c>
      <c r="L5190" s="2">
        <v>41024</v>
      </c>
      <c r="M5190" s="2">
        <v>41040</v>
      </c>
      <c r="N5190" s="1" t="s">
        <v>133</v>
      </c>
      <c r="O5190" s="1" t="s">
        <v>134</v>
      </c>
    </row>
    <row r="5191" spans="1:15" x14ac:dyDescent="0.25">
      <c r="A5191">
        <v>98076684</v>
      </c>
      <c r="B5191">
        <v>448449579</v>
      </c>
      <c r="C5191" s="1" t="s">
        <v>132</v>
      </c>
      <c r="D5191" s="1" t="s">
        <v>8</v>
      </c>
      <c r="E5191" s="1" t="s">
        <v>48</v>
      </c>
      <c r="F5191">
        <v>151.94999999999999</v>
      </c>
      <c r="G5191">
        <v>3</v>
      </c>
      <c r="H5191">
        <v>7.14</v>
      </c>
      <c r="I5191">
        <v>3.14</v>
      </c>
      <c r="J5191">
        <v>2</v>
      </c>
      <c r="K5191" s="2">
        <v>41027</v>
      </c>
      <c r="L5191" s="2">
        <v>41029</v>
      </c>
      <c r="M5191" s="2">
        <v>41044</v>
      </c>
      <c r="N5191" s="1" t="s">
        <v>141</v>
      </c>
      <c r="O5191" s="1" t="s">
        <v>142</v>
      </c>
    </row>
    <row r="5192" spans="1:15" x14ac:dyDescent="0.25">
      <c r="A5192">
        <v>98076643</v>
      </c>
      <c r="B5192">
        <v>140565407</v>
      </c>
      <c r="C5192" s="1" t="s">
        <v>132</v>
      </c>
      <c r="D5192" s="1" t="s">
        <v>7</v>
      </c>
      <c r="E5192" s="1" t="s">
        <v>48</v>
      </c>
      <c r="F5192">
        <v>212.64</v>
      </c>
      <c r="G5192">
        <v>3</v>
      </c>
      <c r="H5192">
        <v>9</v>
      </c>
      <c r="I5192">
        <v>7</v>
      </c>
      <c r="J5192">
        <v>1</v>
      </c>
      <c r="K5192" s="2">
        <v>41036</v>
      </c>
      <c r="L5192" s="2">
        <v>41038</v>
      </c>
      <c r="M5192" s="2">
        <v>41056</v>
      </c>
      <c r="N5192" s="1" t="s">
        <v>135</v>
      </c>
      <c r="O5192" s="1" t="s">
        <v>136</v>
      </c>
    </row>
    <row r="5193" spans="1:15" x14ac:dyDescent="0.25">
      <c r="A5193">
        <v>98076636</v>
      </c>
      <c r="B5193">
        <v>198740617</v>
      </c>
      <c r="C5193" s="1" t="s">
        <v>132</v>
      </c>
      <c r="D5193" s="1" t="s">
        <v>24</v>
      </c>
      <c r="E5193" s="1" t="s">
        <v>48</v>
      </c>
      <c r="F5193">
        <v>118.83</v>
      </c>
      <c r="G5193">
        <v>3</v>
      </c>
      <c r="H5193">
        <v>6.75</v>
      </c>
      <c r="I5193">
        <v>3.75</v>
      </c>
      <c r="J5193">
        <v>3</v>
      </c>
      <c r="K5193" s="2">
        <v>41037</v>
      </c>
      <c r="L5193" s="2">
        <v>41039</v>
      </c>
      <c r="M5193" s="2">
        <v>41046</v>
      </c>
      <c r="N5193" s="1" t="s">
        <v>137</v>
      </c>
      <c r="O5193" s="1" t="s">
        <v>138</v>
      </c>
    </row>
    <row r="5194" spans="1:15" x14ac:dyDescent="0.25">
      <c r="A5194">
        <v>98076373</v>
      </c>
      <c r="B5194">
        <v>318601696</v>
      </c>
      <c r="C5194" s="1" t="s">
        <v>132</v>
      </c>
      <c r="D5194" s="1" t="s">
        <v>23</v>
      </c>
      <c r="E5194" s="1" t="s">
        <v>48</v>
      </c>
      <c r="F5194">
        <v>121.35</v>
      </c>
      <c r="G5194">
        <v>3</v>
      </c>
      <c r="H5194">
        <v>7.55</v>
      </c>
      <c r="I5194">
        <v>3.55</v>
      </c>
      <c r="J5194">
        <v>1</v>
      </c>
      <c r="K5194" s="2">
        <v>41090</v>
      </c>
      <c r="L5194" s="2">
        <v>41092</v>
      </c>
      <c r="M5194" s="2">
        <v>41108</v>
      </c>
      <c r="N5194" s="1" t="s">
        <v>139</v>
      </c>
      <c r="O5194" s="1" t="s">
        <v>140</v>
      </c>
    </row>
    <row r="5195" spans="1:15" x14ac:dyDescent="0.25">
      <c r="A5195">
        <v>98076320</v>
      </c>
      <c r="B5195">
        <v>404435455</v>
      </c>
      <c r="C5195" s="1" t="s">
        <v>132</v>
      </c>
      <c r="D5195" s="1" t="s">
        <v>24</v>
      </c>
      <c r="E5195" s="1" t="s">
        <v>48</v>
      </c>
      <c r="F5195">
        <v>118.83</v>
      </c>
      <c r="G5195">
        <v>3</v>
      </c>
      <c r="H5195">
        <v>9.5500000000000007</v>
      </c>
      <c r="I5195">
        <v>3.55</v>
      </c>
      <c r="J5195">
        <v>3</v>
      </c>
      <c r="K5195" s="2">
        <v>41104</v>
      </c>
      <c r="L5195" s="2">
        <v>41105</v>
      </c>
      <c r="M5195" s="2">
        <v>41114</v>
      </c>
      <c r="N5195" s="1" t="s">
        <v>147</v>
      </c>
      <c r="O5195" s="1" t="s">
        <v>148</v>
      </c>
    </row>
    <row r="5196" spans="1:15" x14ac:dyDescent="0.25">
      <c r="A5196">
        <v>98076298</v>
      </c>
      <c r="B5196">
        <v>296364886</v>
      </c>
      <c r="C5196" s="1" t="s">
        <v>132</v>
      </c>
      <c r="D5196" s="1" t="s">
        <v>6</v>
      </c>
      <c r="E5196" s="1" t="s">
        <v>48</v>
      </c>
      <c r="F5196">
        <v>211.35</v>
      </c>
      <c r="G5196">
        <v>3</v>
      </c>
      <c r="H5196">
        <v>7.33</v>
      </c>
      <c r="I5196">
        <v>6.33</v>
      </c>
      <c r="J5196">
        <v>3</v>
      </c>
      <c r="K5196" s="2">
        <v>41107</v>
      </c>
      <c r="L5196" s="2">
        <v>41109</v>
      </c>
      <c r="M5196" s="2">
        <v>41128</v>
      </c>
      <c r="N5196" s="1" t="s">
        <v>141</v>
      </c>
      <c r="O5196" s="1" t="s">
        <v>142</v>
      </c>
    </row>
    <row r="5197" spans="1:15" x14ac:dyDescent="0.25">
      <c r="A5197">
        <v>98076224</v>
      </c>
      <c r="B5197">
        <v>275323921</v>
      </c>
      <c r="C5197" s="1" t="s">
        <v>132</v>
      </c>
      <c r="D5197" s="1" t="s">
        <v>20</v>
      </c>
      <c r="E5197" s="1" t="s">
        <v>48</v>
      </c>
      <c r="F5197">
        <v>137.58000000000001</v>
      </c>
      <c r="G5197">
        <v>3</v>
      </c>
      <c r="H5197">
        <v>9.1199999999999992</v>
      </c>
      <c r="I5197">
        <v>3.12</v>
      </c>
      <c r="J5197">
        <v>1</v>
      </c>
      <c r="K5197" s="2">
        <v>41124</v>
      </c>
      <c r="L5197" s="2">
        <v>41126</v>
      </c>
      <c r="M5197" s="2">
        <v>42672</v>
      </c>
      <c r="N5197" s="1" t="s">
        <v>145</v>
      </c>
      <c r="O5197" s="1" t="s">
        <v>146</v>
      </c>
    </row>
    <row r="5198" spans="1:15" x14ac:dyDescent="0.25">
      <c r="A5198">
        <v>98075937</v>
      </c>
      <c r="B5198">
        <v>892235684</v>
      </c>
      <c r="C5198" s="1" t="s">
        <v>132</v>
      </c>
      <c r="D5198" s="1" t="s">
        <v>20</v>
      </c>
      <c r="E5198" s="1" t="s">
        <v>48</v>
      </c>
      <c r="F5198">
        <v>137.58000000000001</v>
      </c>
      <c r="G5198">
        <v>3</v>
      </c>
      <c r="H5198">
        <v>7.58</v>
      </c>
      <c r="I5198">
        <v>3.58</v>
      </c>
      <c r="J5198">
        <v>1</v>
      </c>
      <c r="K5198" s="2">
        <v>41182</v>
      </c>
      <c r="L5198" s="2">
        <v>41184</v>
      </c>
      <c r="M5198" s="2">
        <v>41199</v>
      </c>
      <c r="N5198" s="1" t="s">
        <v>139</v>
      </c>
      <c r="O5198" s="1" t="s">
        <v>140</v>
      </c>
    </row>
    <row r="5199" spans="1:15" x14ac:dyDescent="0.25">
      <c r="A5199">
        <v>98075927</v>
      </c>
      <c r="B5199">
        <v>270034059</v>
      </c>
      <c r="C5199" s="1" t="s">
        <v>132</v>
      </c>
      <c r="D5199" s="1" t="s">
        <v>20</v>
      </c>
      <c r="E5199" s="1" t="s">
        <v>48</v>
      </c>
      <c r="F5199">
        <v>137.58000000000001</v>
      </c>
      <c r="G5199">
        <v>3</v>
      </c>
      <c r="H5199">
        <v>5.84</v>
      </c>
      <c r="I5199">
        <v>4.84</v>
      </c>
      <c r="J5199">
        <v>2</v>
      </c>
      <c r="K5199" s="2">
        <v>41184</v>
      </c>
      <c r="L5199" s="2">
        <v>41186</v>
      </c>
      <c r="M5199" s="2">
        <v>41206</v>
      </c>
      <c r="N5199" s="1" t="s">
        <v>135</v>
      </c>
      <c r="O5199" s="1" t="s">
        <v>136</v>
      </c>
    </row>
    <row r="5200" spans="1:15" x14ac:dyDescent="0.25">
      <c r="A5200">
        <v>98075929</v>
      </c>
      <c r="B5200">
        <v>726340910</v>
      </c>
      <c r="C5200" s="1" t="s">
        <v>132</v>
      </c>
      <c r="D5200" s="1" t="s">
        <v>24</v>
      </c>
      <c r="E5200" s="1" t="s">
        <v>48</v>
      </c>
      <c r="F5200">
        <v>118.83</v>
      </c>
      <c r="G5200">
        <v>3</v>
      </c>
      <c r="H5200">
        <v>8.58</v>
      </c>
      <c r="I5200">
        <v>6.58</v>
      </c>
      <c r="J5200">
        <v>3</v>
      </c>
      <c r="K5200" s="2">
        <v>41183</v>
      </c>
      <c r="L5200" s="2">
        <v>41186</v>
      </c>
      <c r="M5200" s="2">
        <v>41204</v>
      </c>
      <c r="N5200" s="1" t="s">
        <v>141</v>
      </c>
      <c r="O5200" s="1" t="s">
        <v>142</v>
      </c>
    </row>
    <row r="5201" spans="1:15" x14ac:dyDescent="0.25">
      <c r="A5201">
        <v>98075881</v>
      </c>
      <c r="B5201">
        <v>819761666</v>
      </c>
      <c r="C5201" s="1" t="s">
        <v>132</v>
      </c>
      <c r="D5201" s="1" t="s">
        <v>7</v>
      </c>
      <c r="E5201" s="1" t="s">
        <v>48</v>
      </c>
      <c r="F5201">
        <v>212.64</v>
      </c>
      <c r="G5201">
        <v>3</v>
      </c>
      <c r="H5201">
        <v>6.61</v>
      </c>
      <c r="I5201">
        <v>4.6100000000000003</v>
      </c>
      <c r="J5201">
        <v>1</v>
      </c>
      <c r="K5201" s="2">
        <v>41193</v>
      </c>
      <c r="L5201" s="2">
        <v>41194</v>
      </c>
      <c r="M5201" s="2">
        <v>41203</v>
      </c>
      <c r="N5201" s="1" t="s">
        <v>137</v>
      </c>
      <c r="O5201" s="1" t="s">
        <v>138</v>
      </c>
    </row>
    <row r="5202" spans="1:15" x14ac:dyDescent="0.25">
      <c r="A5202">
        <v>98075874</v>
      </c>
      <c r="B5202">
        <v>655183893</v>
      </c>
      <c r="C5202" s="1" t="s">
        <v>132</v>
      </c>
      <c r="D5202" s="1" t="s">
        <v>7</v>
      </c>
      <c r="E5202" s="1" t="s">
        <v>48</v>
      </c>
      <c r="F5202">
        <v>212.64</v>
      </c>
      <c r="G5202">
        <v>3</v>
      </c>
      <c r="H5202">
        <v>8.9</v>
      </c>
      <c r="I5202">
        <v>5.9</v>
      </c>
      <c r="J5202">
        <v>2</v>
      </c>
      <c r="K5202" s="2">
        <v>41193</v>
      </c>
      <c r="L5202" s="2">
        <v>41196</v>
      </c>
      <c r="M5202" s="2">
        <v>41210</v>
      </c>
      <c r="N5202" s="1" t="s">
        <v>143</v>
      </c>
      <c r="O5202" s="1" t="s">
        <v>144</v>
      </c>
    </row>
    <row r="5203" spans="1:15" x14ac:dyDescent="0.25">
      <c r="A5203">
        <v>98075857</v>
      </c>
      <c r="B5203">
        <v>579229937</v>
      </c>
      <c r="C5203" s="1" t="s">
        <v>132</v>
      </c>
      <c r="D5203" s="1" t="s">
        <v>5</v>
      </c>
      <c r="E5203" s="1" t="s">
        <v>48</v>
      </c>
      <c r="F5203">
        <v>181.74</v>
      </c>
      <c r="G5203">
        <v>3</v>
      </c>
      <c r="H5203">
        <v>6.45</v>
      </c>
      <c r="I5203">
        <v>3.45</v>
      </c>
      <c r="J5203">
        <v>3</v>
      </c>
      <c r="K5203" s="2">
        <v>41196</v>
      </c>
      <c r="L5203" s="2">
        <v>41199</v>
      </c>
      <c r="M5203" s="2">
        <v>41209</v>
      </c>
      <c r="N5203" s="1" t="s">
        <v>141</v>
      </c>
      <c r="O5203" s="1" t="s">
        <v>142</v>
      </c>
    </row>
    <row r="5204" spans="1:15" x14ac:dyDescent="0.25">
      <c r="A5204">
        <v>98075771</v>
      </c>
      <c r="B5204">
        <v>790342421</v>
      </c>
      <c r="C5204" s="1" t="s">
        <v>132</v>
      </c>
      <c r="D5204" s="1" t="s">
        <v>5</v>
      </c>
      <c r="E5204" s="1" t="s">
        <v>48</v>
      </c>
      <c r="F5204">
        <v>181.74</v>
      </c>
      <c r="G5204">
        <v>3</v>
      </c>
      <c r="H5204">
        <v>5.73</v>
      </c>
      <c r="I5204">
        <v>5.73</v>
      </c>
      <c r="J5204">
        <v>2</v>
      </c>
      <c r="K5204" s="2">
        <v>41213</v>
      </c>
      <c r="L5204" s="2">
        <v>41216</v>
      </c>
      <c r="M5204" s="2">
        <v>41228</v>
      </c>
      <c r="N5204" s="1" t="s">
        <v>149</v>
      </c>
      <c r="O5204" s="1" t="s">
        <v>150</v>
      </c>
    </row>
    <row r="5205" spans="1:15" x14ac:dyDescent="0.25">
      <c r="A5205">
        <v>98075744</v>
      </c>
      <c r="B5205">
        <v>614794767</v>
      </c>
      <c r="C5205" s="1" t="s">
        <v>132</v>
      </c>
      <c r="D5205" s="1" t="s">
        <v>5</v>
      </c>
      <c r="E5205" s="1" t="s">
        <v>48</v>
      </c>
      <c r="F5205">
        <v>181.74</v>
      </c>
      <c r="G5205">
        <v>3</v>
      </c>
      <c r="H5205">
        <v>5.61</v>
      </c>
      <c r="I5205">
        <v>4.6100000000000003</v>
      </c>
      <c r="J5205">
        <v>1</v>
      </c>
      <c r="K5205" s="2">
        <v>41220</v>
      </c>
      <c r="L5205" s="2">
        <v>41222</v>
      </c>
      <c r="M5205" s="2">
        <v>41233</v>
      </c>
      <c r="N5205" s="1" t="s">
        <v>143</v>
      </c>
      <c r="O5205" s="1" t="s">
        <v>144</v>
      </c>
    </row>
    <row r="5206" spans="1:15" x14ac:dyDescent="0.25">
      <c r="A5206">
        <v>98075629</v>
      </c>
      <c r="B5206">
        <v>688783313</v>
      </c>
      <c r="C5206" s="1" t="s">
        <v>132</v>
      </c>
      <c r="D5206" s="1" t="s">
        <v>20</v>
      </c>
      <c r="E5206" s="1" t="s">
        <v>48</v>
      </c>
      <c r="F5206">
        <v>137.58000000000001</v>
      </c>
      <c r="G5206">
        <v>3</v>
      </c>
      <c r="H5206">
        <v>5.45</v>
      </c>
      <c r="I5206">
        <v>3.45</v>
      </c>
      <c r="J5206">
        <v>3</v>
      </c>
      <c r="K5206" s="2">
        <v>41244</v>
      </c>
      <c r="L5206" s="2">
        <v>41246</v>
      </c>
      <c r="M5206" s="2">
        <v>41256</v>
      </c>
      <c r="N5206" s="1" t="s">
        <v>133</v>
      </c>
      <c r="O5206" s="1" t="s">
        <v>134</v>
      </c>
    </row>
    <row r="5207" spans="1:15" x14ac:dyDescent="0.25">
      <c r="A5207">
        <v>98075604</v>
      </c>
      <c r="B5207">
        <v>892274535</v>
      </c>
      <c r="C5207" s="1" t="s">
        <v>132</v>
      </c>
      <c r="D5207" s="1" t="s">
        <v>5</v>
      </c>
      <c r="E5207" s="1" t="s">
        <v>48</v>
      </c>
      <c r="F5207">
        <v>181.74</v>
      </c>
      <c r="G5207">
        <v>3</v>
      </c>
      <c r="H5207">
        <v>7.86</v>
      </c>
      <c r="I5207">
        <v>4.8600000000000003</v>
      </c>
      <c r="J5207">
        <v>2</v>
      </c>
      <c r="K5207" s="2">
        <v>41249</v>
      </c>
      <c r="L5207" s="2">
        <v>41251</v>
      </c>
      <c r="M5207" s="2">
        <v>41261</v>
      </c>
      <c r="N5207" s="1" t="s">
        <v>137</v>
      </c>
      <c r="O5207" s="1" t="s">
        <v>138</v>
      </c>
    </row>
    <row r="5208" spans="1:15" x14ac:dyDescent="0.25">
      <c r="A5208">
        <v>98075492</v>
      </c>
      <c r="B5208">
        <v>254237998</v>
      </c>
      <c r="C5208" s="1" t="s">
        <v>132</v>
      </c>
      <c r="D5208" s="1" t="s">
        <v>22</v>
      </c>
      <c r="E5208" s="1" t="s">
        <v>48</v>
      </c>
      <c r="F5208">
        <v>89.52</v>
      </c>
      <c r="G5208">
        <v>3</v>
      </c>
      <c r="H5208">
        <v>7.45</v>
      </c>
      <c r="I5208">
        <v>5.45</v>
      </c>
      <c r="J5208">
        <v>3</v>
      </c>
      <c r="K5208" s="2">
        <v>41272</v>
      </c>
      <c r="L5208" s="2">
        <v>41275</v>
      </c>
      <c r="M5208" s="2">
        <v>41290</v>
      </c>
      <c r="N5208" s="1" t="s">
        <v>137</v>
      </c>
      <c r="O5208" s="1" t="s">
        <v>138</v>
      </c>
    </row>
    <row r="5209" spans="1:15" x14ac:dyDescent="0.25">
      <c r="A5209">
        <v>98075460</v>
      </c>
      <c r="B5209">
        <v>535619292</v>
      </c>
      <c r="C5209" s="1" t="s">
        <v>132</v>
      </c>
      <c r="D5209" s="1" t="s">
        <v>7</v>
      </c>
      <c r="E5209" s="1" t="s">
        <v>48</v>
      </c>
      <c r="F5209">
        <v>212.64</v>
      </c>
      <c r="G5209">
        <v>3</v>
      </c>
      <c r="H5209">
        <v>8.61</v>
      </c>
      <c r="I5209">
        <v>5.61</v>
      </c>
      <c r="J5209">
        <v>3</v>
      </c>
      <c r="K5209" s="2">
        <v>41279</v>
      </c>
      <c r="L5209" s="2">
        <v>41280</v>
      </c>
      <c r="M5209" s="2">
        <v>41300</v>
      </c>
      <c r="N5209" s="1" t="s">
        <v>143</v>
      </c>
      <c r="O5209" s="1" t="s">
        <v>144</v>
      </c>
    </row>
    <row r="5210" spans="1:15" x14ac:dyDescent="0.25">
      <c r="A5210">
        <v>98075346</v>
      </c>
      <c r="B5210">
        <v>224042479</v>
      </c>
      <c r="C5210" s="1" t="s">
        <v>132</v>
      </c>
      <c r="D5210" s="1" t="s">
        <v>8</v>
      </c>
      <c r="E5210" s="1" t="s">
        <v>48</v>
      </c>
      <c r="F5210">
        <v>151.94999999999999</v>
      </c>
      <c r="G5210">
        <v>3</v>
      </c>
      <c r="H5210">
        <v>6.33</v>
      </c>
      <c r="I5210">
        <v>4.33</v>
      </c>
      <c r="J5210">
        <v>1</v>
      </c>
      <c r="K5210" s="2">
        <v>41302</v>
      </c>
      <c r="L5210" s="2">
        <v>41303</v>
      </c>
      <c r="M5210" s="2">
        <v>41321</v>
      </c>
      <c r="N5210" s="1" t="s">
        <v>149</v>
      </c>
      <c r="O5210" s="1" t="s">
        <v>150</v>
      </c>
    </row>
    <row r="5211" spans="1:15" x14ac:dyDescent="0.25">
      <c r="A5211">
        <v>98075292</v>
      </c>
      <c r="B5211">
        <v>748580804</v>
      </c>
      <c r="C5211" s="1" t="s">
        <v>132</v>
      </c>
      <c r="D5211" s="1" t="s">
        <v>24</v>
      </c>
      <c r="E5211" s="1" t="s">
        <v>48</v>
      </c>
      <c r="F5211">
        <v>118.83</v>
      </c>
      <c r="G5211">
        <v>3</v>
      </c>
      <c r="H5211">
        <v>8.14</v>
      </c>
      <c r="I5211">
        <v>3.14</v>
      </c>
      <c r="J5211">
        <v>2</v>
      </c>
      <c r="K5211" s="2">
        <v>41312</v>
      </c>
      <c r="L5211" s="2">
        <v>41313</v>
      </c>
      <c r="M5211" s="2">
        <v>41332</v>
      </c>
      <c r="N5211" s="1" t="s">
        <v>147</v>
      </c>
      <c r="O5211" s="1" t="s">
        <v>148</v>
      </c>
    </row>
    <row r="5212" spans="1:15" x14ac:dyDescent="0.25">
      <c r="A5212">
        <v>98075128</v>
      </c>
      <c r="B5212">
        <v>217563390</v>
      </c>
      <c r="C5212" s="1" t="s">
        <v>132</v>
      </c>
      <c r="D5212" s="1" t="s">
        <v>6</v>
      </c>
      <c r="E5212" s="1" t="s">
        <v>48</v>
      </c>
      <c r="F5212">
        <v>211.35</v>
      </c>
      <c r="G5212">
        <v>3</v>
      </c>
      <c r="H5212">
        <v>8.5500000000000007</v>
      </c>
      <c r="I5212">
        <v>3.55</v>
      </c>
      <c r="J5212">
        <v>1</v>
      </c>
      <c r="K5212" s="2">
        <v>41345</v>
      </c>
      <c r="L5212" s="2">
        <v>41348</v>
      </c>
      <c r="M5212" s="2">
        <v>41367</v>
      </c>
      <c r="N5212" s="1" t="s">
        <v>147</v>
      </c>
      <c r="O5212" s="1" t="s">
        <v>148</v>
      </c>
    </row>
    <row r="5213" spans="1:15" x14ac:dyDescent="0.25">
      <c r="A5213">
        <v>98075122</v>
      </c>
      <c r="B5213">
        <v>272491500</v>
      </c>
      <c r="C5213" s="1" t="s">
        <v>132</v>
      </c>
      <c r="D5213" s="1" t="s">
        <v>7</v>
      </c>
      <c r="E5213" s="1" t="s">
        <v>48</v>
      </c>
      <c r="F5213">
        <v>212.64</v>
      </c>
      <c r="G5213">
        <v>3</v>
      </c>
      <c r="H5213">
        <v>7.9</v>
      </c>
      <c r="I5213">
        <v>5.9</v>
      </c>
      <c r="J5213">
        <v>3</v>
      </c>
      <c r="K5213" s="2">
        <v>41346</v>
      </c>
      <c r="L5213" s="2">
        <v>41349</v>
      </c>
      <c r="M5213" s="2">
        <v>41358</v>
      </c>
      <c r="N5213" s="1" t="s">
        <v>141</v>
      </c>
      <c r="O5213" s="1" t="s">
        <v>142</v>
      </c>
    </row>
    <row r="5214" spans="1:15" x14ac:dyDescent="0.25">
      <c r="A5214">
        <v>98075003</v>
      </c>
      <c r="B5214">
        <v>782762817</v>
      </c>
      <c r="C5214" s="1" t="s">
        <v>132</v>
      </c>
      <c r="D5214" s="1" t="s">
        <v>7</v>
      </c>
      <c r="E5214" s="1" t="s">
        <v>48</v>
      </c>
      <c r="F5214">
        <v>212.64</v>
      </c>
      <c r="G5214">
        <v>3</v>
      </c>
      <c r="H5214">
        <v>6.89</v>
      </c>
      <c r="I5214">
        <v>5.89</v>
      </c>
      <c r="J5214">
        <v>2</v>
      </c>
      <c r="K5214" s="2">
        <v>41373</v>
      </c>
      <c r="L5214" s="2">
        <v>41374</v>
      </c>
      <c r="M5214" s="2">
        <v>42729</v>
      </c>
      <c r="N5214" s="1" t="s">
        <v>135</v>
      </c>
      <c r="O5214" s="1" t="s">
        <v>136</v>
      </c>
    </row>
    <row r="5215" spans="1:15" x14ac:dyDescent="0.25">
      <c r="A5215">
        <v>98074945</v>
      </c>
      <c r="B5215">
        <v>892235684</v>
      </c>
      <c r="C5215" s="1" t="s">
        <v>132</v>
      </c>
      <c r="D5215" s="1" t="s">
        <v>23</v>
      </c>
      <c r="E5215" s="1" t="s">
        <v>48</v>
      </c>
      <c r="F5215">
        <v>121.35</v>
      </c>
      <c r="G5215">
        <v>3</v>
      </c>
      <c r="H5215">
        <v>9.86</v>
      </c>
      <c r="I5215">
        <v>3.86</v>
      </c>
      <c r="J5215">
        <v>1</v>
      </c>
      <c r="K5215" s="2">
        <v>41385</v>
      </c>
      <c r="L5215" s="2">
        <v>41386</v>
      </c>
      <c r="M5215" s="2">
        <v>41405</v>
      </c>
      <c r="N5215" s="1" t="s">
        <v>133</v>
      </c>
      <c r="O5215" s="1" t="s">
        <v>134</v>
      </c>
    </row>
    <row r="5216" spans="1:15" x14ac:dyDescent="0.25">
      <c r="A5216">
        <v>98074848</v>
      </c>
      <c r="B5216">
        <v>756679382</v>
      </c>
      <c r="C5216" s="1" t="s">
        <v>132</v>
      </c>
      <c r="D5216" s="1" t="s">
        <v>23</v>
      </c>
      <c r="E5216" s="1" t="s">
        <v>48</v>
      </c>
      <c r="F5216">
        <v>121.35</v>
      </c>
      <c r="G5216">
        <v>3</v>
      </c>
      <c r="H5216">
        <v>9.1</v>
      </c>
      <c r="I5216">
        <v>3.1</v>
      </c>
      <c r="J5216">
        <v>1</v>
      </c>
      <c r="K5216" s="2">
        <v>41402</v>
      </c>
      <c r="L5216" s="2">
        <v>41405</v>
      </c>
      <c r="M5216" s="2">
        <v>41420</v>
      </c>
      <c r="N5216" s="1" t="s">
        <v>141</v>
      </c>
      <c r="O5216" s="1" t="s">
        <v>142</v>
      </c>
    </row>
    <row r="5217" spans="1:15" x14ac:dyDescent="0.25">
      <c r="A5217">
        <v>98074761</v>
      </c>
      <c r="B5217">
        <v>367570195</v>
      </c>
      <c r="C5217" s="1" t="s">
        <v>132</v>
      </c>
      <c r="D5217" s="1" t="s">
        <v>23</v>
      </c>
      <c r="E5217" s="1" t="s">
        <v>48</v>
      </c>
      <c r="F5217">
        <v>121.35</v>
      </c>
      <c r="G5217">
        <v>3</v>
      </c>
      <c r="H5217">
        <v>5.68</v>
      </c>
      <c r="I5217">
        <v>6.68</v>
      </c>
      <c r="J5217">
        <v>2</v>
      </c>
      <c r="K5217" s="2">
        <v>41421</v>
      </c>
      <c r="L5217" s="2">
        <v>41423</v>
      </c>
      <c r="M5217" s="2">
        <v>41438</v>
      </c>
      <c r="N5217" s="1" t="s">
        <v>133</v>
      </c>
      <c r="O5217" s="1" t="s">
        <v>134</v>
      </c>
    </row>
    <row r="5218" spans="1:15" x14ac:dyDescent="0.25">
      <c r="A5218">
        <v>98074669</v>
      </c>
      <c r="B5218">
        <v>512817841</v>
      </c>
      <c r="C5218" s="1" t="s">
        <v>132</v>
      </c>
      <c r="D5218" s="1" t="s">
        <v>7</v>
      </c>
      <c r="E5218" s="1" t="s">
        <v>48</v>
      </c>
      <c r="F5218">
        <v>212.64</v>
      </c>
      <c r="G5218">
        <v>3</v>
      </c>
      <c r="H5218">
        <v>9.1199999999999992</v>
      </c>
      <c r="I5218">
        <v>6.12</v>
      </c>
      <c r="J5218">
        <v>1</v>
      </c>
      <c r="K5218" s="2">
        <v>41439</v>
      </c>
      <c r="L5218" s="2">
        <v>41441</v>
      </c>
      <c r="M5218" s="2">
        <v>41450</v>
      </c>
      <c r="N5218" s="1" t="s">
        <v>133</v>
      </c>
      <c r="O5218" s="1" t="s">
        <v>134</v>
      </c>
    </row>
    <row r="5219" spans="1:15" x14ac:dyDescent="0.25">
      <c r="A5219">
        <v>98074595</v>
      </c>
      <c r="B5219">
        <v>271304490</v>
      </c>
      <c r="C5219" s="1" t="s">
        <v>132</v>
      </c>
      <c r="D5219" s="1" t="s">
        <v>23</v>
      </c>
      <c r="E5219" s="1" t="s">
        <v>48</v>
      </c>
      <c r="F5219">
        <v>121.35</v>
      </c>
      <c r="G5219">
        <v>3</v>
      </c>
      <c r="H5219">
        <v>5.99</v>
      </c>
      <c r="I5219">
        <v>5.99</v>
      </c>
      <c r="J5219">
        <v>1</v>
      </c>
      <c r="K5219" s="2">
        <v>41456</v>
      </c>
      <c r="L5219" s="2">
        <v>41457</v>
      </c>
      <c r="M5219" s="2">
        <v>41470</v>
      </c>
      <c r="N5219" s="1" t="s">
        <v>133</v>
      </c>
      <c r="O5219" s="1" t="s">
        <v>134</v>
      </c>
    </row>
    <row r="5220" spans="1:15" x14ac:dyDescent="0.25">
      <c r="A5220">
        <v>98074565</v>
      </c>
      <c r="B5220">
        <v>558515024</v>
      </c>
      <c r="C5220" s="1" t="s">
        <v>132</v>
      </c>
      <c r="D5220" s="1" t="s">
        <v>23</v>
      </c>
      <c r="E5220" s="1" t="s">
        <v>48</v>
      </c>
      <c r="F5220">
        <v>121.35</v>
      </c>
      <c r="G5220">
        <v>3</v>
      </c>
      <c r="H5220">
        <v>9.8800000000000008</v>
      </c>
      <c r="I5220">
        <v>5.88</v>
      </c>
      <c r="J5220">
        <v>2</v>
      </c>
      <c r="K5220" s="2">
        <v>41464</v>
      </c>
      <c r="L5220" s="2">
        <v>41465</v>
      </c>
      <c r="M5220" s="2">
        <v>41475</v>
      </c>
      <c r="N5220" s="1" t="s">
        <v>147</v>
      </c>
      <c r="O5220" s="1" t="s">
        <v>148</v>
      </c>
    </row>
    <row r="5221" spans="1:15" x14ac:dyDescent="0.25">
      <c r="A5221">
        <v>98074539</v>
      </c>
      <c r="B5221">
        <v>558515024</v>
      </c>
      <c r="C5221" s="1" t="s">
        <v>132</v>
      </c>
      <c r="D5221" s="1" t="s">
        <v>24</v>
      </c>
      <c r="E5221" s="1" t="s">
        <v>48</v>
      </c>
      <c r="F5221">
        <v>118.83</v>
      </c>
      <c r="G5221">
        <v>3</v>
      </c>
      <c r="H5221">
        <v>6.73</v>
      </c>
      <c r="I5221">
        <v>6.73</v>
      </c>
      <c r="J5221">
        <v>2</v>
      </c>
      <c r="K5221" s="2">
        <v>41467</v>
      </c>
      <c r="L5221" s="2">
        <v>41470</v>
      </c>
      <c r="M5221" s="2">
        <v>41477</v>
      </c>
      <c r="N5221" s="1" t="s">
        <v>133</v>
      </c>
      <c r="O5221" s="1" t="s">
        <v>134</v>
      </c>
    </row>
    <row r="5222" spans="1:15" x14ac:dyDescent="0.25">
      <c r="A5222">
        <v>98074360</v>
      </c>
      <c r="B5222">
        <v>792787007</v>
      </c>
      <c r="C5222" s="1" t="s">
        <v>132</v>
      </c>
      <c r="D5222" s="1" t="s">
        <v>7</v>
      </c>
      <c r="E5222" s="1" t="s">
        <v>48</v>
      </c>
      <c r="F5222">
        <v>212.64</v>
      </c>
      <c r="G5222">
        <v>3</v>
      </c>
      <c r="H5222">
        <v>5.61</v>
      </c>
      <c r="I5222">
        <v>6.61</v>
      </c>
      <c r="J5222">
        <v>2</v>
      </c>
      <c r="K5222" s="2">
        <v>41504</v>
      </c>
      <c r="L5222" s="2">
        <v>41505</v>
      </c>
      <c r="M5222" s="2">
        <v>42764</v>
      </c>
      <c r="N5222" s="1" t="s">
        <v>145</v>
      </c>
      <c r="O5222" s="1" t="s">
        <v>146</v>
      </c>
    </row>
    <row r="5223" spans="1:15" x14ac:dyDescent="0.25">
      <c r="A5223">
        <v>98074275</v>
      </c>
      <c r="B5223">
        <v>436608095</v>
      </c>
      <c r="C5223" s="1" t="s">
        <v>132</v>
      </c>
      <c r="D5223" s="1" t="s">
        <v>20</v>
      </c>
      <c r="E5223" s="1" t="s">
        <v>48</v>
      </c>
      <c r="F5223">
        <v>137.58000000000001</v>
      </c>
      <c r="G5223">
        <v>3</v>
      </c>
      <c r="H5223">
        <v>9.5500000000000007</v>
      </c>
      <c r="I5223">
        <v>3.55</v>
      </c>
      <c r="J5223">
        <v>3</v>
      </c>
      <c r="K5223" s="2">
        <v>41524</v>
      </c>
      <c r="L5223" s="2">
        <v>41525</v>
      </c>
      <c r="M5223" s="2">
        <v>41537</v>
      </c>
      <c r="N5223" s="1" t="s">
        <v>149</v>
      </c>
      <c r="O5223" s="1" t="s">
        <v>150</v>
      </c>
    </row>
    <row r="5224" spans="1:15" x14ac:dyDescent="0.25">
      <c r="A5224">
        <v>98074177</v>
      </c>
      <c r="B5224">
        <v>733351455</v>
      </c>
      <c r="C5224" s="1" t="s">
        <v>132</v>
      </c>
      <c r="D5224" s="1" t="s">
        <v>20</v>
      </c>
      <c r="E5224" s="1" t="s">
        <v>48</v>
      </c>
      <c r="F5224">
        <v>137.58000000000001</v>
      </c>
      <c r="G5224">
        <v>3</v>
      </c>
      <c r="H5224">
        <v>9.75</v>
      </c>
      <c r="I5224">
        <v>4.75</v>
      </c>
      <c r="J5224">
        <v>3</v>
      </c>
      <c r="K5224" s="2">
        <v>41542</v>
      </c>
      <c r="L5224" s="2">
        <v>41545</v>
      </c>
      <c r="M5224" s="2">
        <v>42775</v>
      </c>
      <c r="N5224" s="1" t="s">
        <v>145</v>
      </c>
      <c r="O5224" s="1" t="s">
        <v>146</v>
      </c>
    </row>
    <row r="5225" spans="1:15" x14ac:dyDescent="0.25">
      <c r="A5225">
        <v>98074170</v>
      </c>
      <c r="B5225">
        <v>465556184</v>
      </c>
      <c r="C5225" s="1" t="s">
        <v>132</v>
      </c>
      <c r="D5225" s="1" t="s">
        <v>24</v>
      </c>
      <c r="E5225" s="1" t="s">
        <v>48</v>
      </c>
      <c r="F5225">
        <v>118.83</v>
      </c>
      <c r="G5225">
        <v>3</v>
      </c>
      <c r="H5225">
        <v>9.1</v>
      </c>
      <c r="I5225">
        <v>4.0999999999999996</v>
      </c>
      <c r="J5225">
        <v>1</v>
      </c>
      <c r="K5225" s="2">
        <v>41544</v>
      </c>
      <c r="L5225" s="2">
        <v>41547</v>
      </c>
      <c r="M5225" s="2">
        <v>41554</v>
      </c>
      <c r="N5225" s="1" t="s">
        <v>147</v>
      </c>
      <c r="O5225" s="1" t="s">
        <v>148</v>
      </c>
    </row>
    <row r="5226" spans="1:15" x14ac:dyDescent="0.25">
      <c r="A5226">
        <v>98073943</v>
      </c>
      <c r="B5226">
        <v>588854897</v>
      </c>
      <c r="C5226" s="1" t="s">
        <v>132</v>
      </c>
      <c r="D5226" s="1" t="s">
        <v>24</v>
      </c>
      <c r="E5226" s="1" t="s">
        <v>48</v>
      </c>
      <c r="F5226">
        <v>118.83</v>
      </c>
      <c r="G5226">
        <v>3</v>
      </c>
      <c r="H5226">
        <v>5</v>
      </c>
      <c r="I5226">
        <v>5</v>
      </c>
      <c r="J5226">
        <v>1</v>
      </c>
      <c r="K5226" s="2">
        <v>41590</v>
      </c>
      <c r="L5226" s="2">
        <v>41593</v>
      </c>
      <c r="M5226" s="2">
        <v>41601</v>
      </c>
      <c r="N5226" s="1" t="s">
        <v>137</v>
      </c>
      <c r="O5226" s="1" t="s">
        <v>138</v>
      </c>
    </row>
    <row r="5227" spans="1:15" x14ac:dyDescent="0.25">
      <c r="A5227">
        <v>98073918</v>
      </c>
      <c r="B5227">
        <v>720465100</v>
      </c>
      <c r="C5227" s="1" t="s">
        <v>132</v>
      </c>
      <c r="D5227" s="1" t="s">
        <v>8</v>
      </c>
      <c r="E5227" s="1" t="s">
        <v>48</v>
      </c>
      <c r="F5227">
        <v>151.94999999999999</v>
      </c>
      <c r="G5227">
        <v>3</v>
      </c>
      <c r="H5227">
        <v>10</v>
      </c>
      <c r="I5227">
        <v>7</v>
      </c>
      <c r="J5227">
        <v>2</v>
      </c>
      <c r="K5227" s="2">
        <v>41595</v>
      </c>
      <c r="L5227" s="2">
        <v>41598</v>
      </c>
      <c r="M5227" s="2">
        <v>41612</v>
      </c>
      <c r="N5227" s="1" t="s">
        <v>133</v>
      </c>
      <c r="O5227" s="1" t="s">
        <v>134</v>
      </c>
    </row>
    <row r="5228" spans="1:15" x14ac:dyDescent="0.25">
      <c r="A5228">
        <v>98073915</v>
      </c>
      <c r="B5228">
        <v>794332386</v>
      </c>
      <c r="C5228" s="1" t="s">
        <v>132</v>
      </c>
      <c r="D5228" s="1" t="s">
        <v>8</v>
      </c>
      <c r="E5228" s="1" t="s">
        <v>48</v>
      </c>
      <c r="F5228">
        <v>151.94999999999999</v>
      </c>
      <c r="G5228">
        <v>3</v>
      </c>
      <c r="H5228">
        <v>5.61</v>
      </c>
      <c r="I5228">
        <v>4.6100000000000003</v>
      </c>
      <c r="J5228">
        <v>3</v>
      </c>
      <c r="K5228" s="2">
        <v>41596</v>
      </c>
      <c r="L5228" s="2">
        <v>41599</v>
      </c>
      <c r="M5228" s="2">
        <v>41612</v>
      </c>
      <c r="N5228" s="1" t="s">
        <v>141</v>
      </c>
      <c r="O5228" s="1" t="s">
        <v>142</v>
      </c>
    </row>
    <row r="5229" spans="1:15" x14ac:dyDescent="0.25">
      <c r="A5229">
        <v>98073759</v>
      </c>
      <c r="B5229">
        <v>324989280</v>
      </c>
      <c r="C5229" s="1" t="s">
        <v>132</v>
      </c>
      <c r="D5229" s="1" t="s">
        <v>22</v>
      </c>
      <c r="E5229" s="1" t="s">
        <v>48</v>
      </c>
      <c r="F5229">
        <v>89.52</v>
      </c>
      <c r="G5229">
        <v>3</v>
      </c>
      <c r="H5229">
        <v>6.99</v>
      </c>
      <c r="I5229">
        <v>5.99</v>
      </c>
      <c r="J5229">
        <v>3</v>
      </c>
      <c r="K5229" s="2">
        <v>41633</v>
      </c>
      <c r="L5229" s="2">
        <v>41634</v>
      </c>
      <c r="M5229" s="2">
        <v>41646</v>
      </c>
      <c r="N5229" s="1" t="s">
        <v>135</v>
      </c>
      <c r="O5229" s="1" t="s">
        <v>136</v>
      </c>
    </row>
    <row r="5230" spans="1:15" x14ac:dyDescent="0.25">
      <c r="A5230">
        <v>98073616</v>
      </c>
      <c r="B5230">
        <v>733190648</v>
      </c>
      <c r="C5230" s="1" t="s">
        <v>132</v>
      </c>
      <c r="D5230" s="1" t="s">
        <v>24</v>
      </c>
      <c r="E5230" s="1" t="s">
        <v>48</v>
      </c>
      <c r="F5230">
        <v>118.83</v>
      </c>
      <c r="G5230">
        <v>3</v>
      </c>
      <c r="H5230">
        <v>5.99</v>
      </c>
      <c r="I5230">
        <v>3.99</v>
      </c>
      <c r="J5230">
        <v>3</v>
      </c>
      <c r="K5230" s="2">
        <v>41660</v>
      </c>
      <c r="L5230" s="2">
        <v>41662</v>
      </c>
      <c r="M5230" s="2">
        <v>41678</v>
      </c>
      <c r="N5230" s="1" t="s">
        <v>137</v>
      </c>
      <c r="O5230" s="1" t="s">
        <v>138</v>
      </c>
    </row>
    <row r="5231" spans="1:15" x14ac:dyDescent="0.25">
      <c r="A5231">
        <v>98073572</v>
      </c>
      <c r="B5231">
        <v>508031399</v>
      </c>
      <c r="C5231" s="1" t="s">
        <v>132</v>
      </c>
      <c r="D5231" s="1" t="s">
        <v>5</v>
      </c>
      <c r="E5231" s="1" t="s">
        <v>48</v>
      </c>
      <c r="F5231">
        <v>181.74</v>
      </c>
      <c r="G5231">
        <v>3</v>
      </c>
      <c r="H5231">
        <v>7.58</v>
      </c>
      <c r="I5231">
        <v>4.58</v>
      </c>
      <c r="J5231">
        <v>3</v>
      </c>
      <c r="K5231" s="2">
        <v>41667</v>
      </c>
      <c r="L5231" s="2">
        <v>41670</v>
      </c>
      <c r="M5231" s="2">
        <v>41678</v>
      </c>
      <c r="N5231" s="1" t="s">
        <v>139</v>
      </c>
      <c r="O5231" s="1" t="s">
        <v>140</v>
      </c>
    </row>
    <row r="5232" spans="1:15" x14ac:dyDescent="0.25">
      <c r="A5232">
        <v>98073482</v>
      </c>
      <c r="B5232">
        <v>728304917</v>
      </c>
      <c r="C5232" s="1" t="s">
        <v>132</v>
      </c>
      <c r="D5232" s="1" t="s">
        <v>8</v>
      </c>
      <c r="E5232" s="1" t="s">
        <v>48</v>
      </c>
      <c r="F5232">
        <v>151.94999999999999</v>
      </c>
      <c r="G5232">
        <v>3</v>
      </c>
      <c r="H5232">
        <v>5</v>
      </c>
      <c r="I5232">
        <v>6</v>
      </c>
      <c r="J5232">
        <v>2</v>
      </c>
      <c r="K5232" s="2">
        <v>41686</v>
      </c>
      <c r="L5232" s="2">
        <v>41688</v>
      </c>
      <c r="M5232" s="2">
        <v>43207</v>
      </c>
      <c r="N5232" s="1" t="s">
        <v>149</v>
      </c>
      <c r="O5232" s="1" t="s">
        <v>150</v>
      </c>
    </row>
    <row r="5233" spans="1:15" x14ac:dyDescent="0.25">
      <c r="A5233">
        <v>98073381</v>
      </c>
      <c r="B5233">
        <v>234941158</v>
      </c>
      <c r="C5233" s="1" t="s">
        <v>132</v>
      </c>
      <c r="D5233" s="1" t="s">
        <v>8</v>
      </c>
      <c r="E5233" s="1" t="s">
        <v>48</v>
      </c>
      <c r="F5233">
        <v>151.94999999999999</v>
      </c>
      <c r="G5233">
        <v>3</v>
      </c>
      <c r="H5233">
        <v>9.58</v>
      </c>
      <c r="I5233">
        <v>4.58</v>
      </c>
      <c r="J5233">
        <v>3</v>
      </c>
      <c r="K5233" s="2">
        <v>41702</v>
      </c>
      <c r="L5233" s="2">
        <v>41704</v>
      </c>
      <c r="M5233" s="2">
        <v>41722</v>
      </c>
      <c r="N5233" s="1" t="s">
        <v>145</v>
      </c>
      <c r="O5233" s="1" t="s">
        <v>146</v>
      </c>
    </row>
    <row r="5234" spans="1:15" x14ac:dyDescent="0.25">
      <c r="A5234">
        <v>98072984</v>
      </c>
      <c r="B5234">
        <v>781084228</v>
      </c>
      <c r="C5234" s="1" t="s">
        <v>132</v>
      </c>
      <c r="D5234" s="1" t="s">
        <v>7</v>
      </c>
      <c r="E5234" s="1" t="s">
        <v>48</v>
      </c>
      <c r="F5234">
        <v>212.64</v>
      </c>
      <c r="G5234">
        <v>3</v>
      </c>
      <c r="H5234">
        <v>5.55</v>
      </c>
      <c r="I5234">
        <v>3.55</v>
      </c>
      <c r="J5234">
        <v>3</v>
      </c>
      <c r="K5234" s="2">
        <v>41775</v>
      </c>
      <c r="L5234" s="2">
        <v>41776</v>
      </c>
      <c r="M5234" s="2">
        <v>41783</v>
      </c>
      <c r="N5234" s="1" t="s">
        <v>149</v>
      </c>
      <c r="O5234" s="1" t="s">
        <v>150</v>
      </c>
    </row>
    <row r="5235" spans="1:15" x14ac:dyDescent="0.25">
      <c r="A5235">
        <v>98072924</v>
      </c>
      <c r="B5235">
        <v>549059705</v>
      </c>
      <c r="C5235" s="1" t="s">
        <v>132</v>
      </c>
      <c r="D5235" s="1" t="s">
        <v>7</v>
      </c>
      <c r="E5235" s="1" t="s">
        <v>48</v>
      </c>
      <c r="F5235">
        <v>212.64</v>
      </c>
      <c r="G5235">
        <v>3</v>
      </c>
      <c r="H5235">
        <v>7.36</v>
      </c>
      <c r="I5235">
        <v>6.36</v>
      </c>
      <c r="J5235">
        <v>3</v>
      </c>
      <c r="K5235" s="2">
        <v>41788</v>
      </c>
      <c r="L5235" s="2">
        <v>41789</v>
      </c>
      <c r="M5235" s="2">
        <v>43241</v>
      </c>
      <c r="N5235" s="1" t="s">
        <v>149</v>
      </c>
      <c r="O5235" s="1" t="s">
        <v>150</v>
      </c>
    </row>
    <row r="5236" spans="1:15" x14ac:dyDescent="0.25">
      <c r="A5236">
        <v>98072902</v>
      </c>
      <c r="B5236">
        <v>845554615</v>
      </c>
      <c r="C5236" s="1" t="s">
        <v>132</v>
      </c>
      <c r="D5236" s="1" t="s">
        <v>22</v>
      </c>
      <c r="E5236" s="1" t="s">
        <v>48</v>
      </c>
      <c r="F5236">
        <v>89.52</v>
      </c>
      <c r="G5236">
        <v>3</v>
      </c>
      <c r="H5236">
        <v>5.58</v>
      </c>
      <c r="I5236">
        <v>6.58</v>
      </c>
      <c r="J5236">
        <v>1</v>
      </c>
      <c r="K5236" s="2">
        <v>41791</v>
      </c>
      <c r="L5236" s="2">
        <v>41793</v>
      </c>
      <c r="M5236" s="2">
        <v>43248</v>
      </c>
      <c r="N5236" s="1" t="s">
        <v>141</v>
      </c>
      <c r="O5236" s="1" t="s">
        <v>142</v>
      </c>
    </row>
    <row r="5237" spans="1:15" x14ac:dyDescent="0.25">
      <c r="A5237">
        <v>98072872</v>
      </c>
      <c r="B5237">
        <v>777931056</v>
      </c>
      <c r="C5237" s="1" t="s">
        <v>132</v>
      </c>
      <c r="D5237" s="1" t="s">
        <v>22</v>
      </c>
      <c r="E5237" s="1" t="s">
        <v>48</v>
      </c>
      <c r="F5237">
        <v>89.52</v>
      </c>
      <c r="G5237">
        <v>3</v>
      </c>
      <c r="H5237">
        <v>9.99</v>
      </c>
      <c r="I5237">
        <v>5.99</v>
      </c>
      <c r="J5237">
        <v>3</v>
      </c>
      <c r="K5237" s="2">
        <v>41795</v>
      </c>
      <c r="L5237" s="2">
        <v>41797</v>
      </c>
      <c r="M5237" s="2">
        <v>41815</v>
      </c>
      <c r="N5237" s="1" t="s">
        <v>133</v>
      </c>
      <c r="O5237" s="1" t="s">
        <v>134</v>
      </c>
    </row>
    <row r="5238" spans="1:15" x14ac:dyDescent="0.25">
      <c r="A5238">
        <v>98072792</v>
      </c>
      <c r="B5238">
        <v>126466824</v>
      </c>
      <c r="C5238" s="1" t="s">
        <v>132</v>
      </c>
      <c r="D5238" s="1" t="s">
        <v>20</v>
      </c>
      <c r="E5238" s="1" t="s">
        <v>48</v>
      </c>
      <c r="F5238">
        <v>137.58000000000001</v>
      </c>
      <c r="G5238">
        <v>3</v>
      </c>
      <c r="H5238">
        <v>7.75</v>
      </c>
      <c r="I5238">
        <v>3.75</v>
      </c>
      <c r="J5238">
        <v>1</v>
      </c>
      <c r="K5238" s="2">
        <v>41811</v>
      </c>
      <c r="L5238" s="2">
        <v>41812</v>
      </c>
      <c r="M5238" s="2">
        <v>41827</v>
      </c>
      <c r="N5238" s="1" t="s">
        <v>137</v>
      </c>
      <c r="O5238" s="1" t="s">
        <v>138</v>
      </c>
    </row>
    <row r="5239" spans="1:15" x14ac:dyDescent="0.25">
      <c r="A5239">
        <v>98072789</v>
      </c>
      <c r="B5239">
        <v>514668821</v>
      </c>
      <c r="C5239" s="1" t="s">
        <v>132</v>
      </c>
      <c r="D5239" s="1" t="s">
        <v>23</v>
      </c>
      <c r="E5239" s="1" t="s">
        <v>48</v>
      </c>
      <c r="F5239">
        <v>121.35</v>
      </c>
      <c r="G5239">
        <v>3</v>
      </c>
      <c r="H5239">
        <v>8.5500000000000007</v>
      </c>
      <c r="I5239">
        <v>4.55</v>
      </c>
      <c r="J5239">
        <v>2</v>
      </c>
      <c r="K5239" s="2">
        <v>41812</v>
      </c>
      <c r="L5239" s="2">
        <v>41813</v>
      </c>
      <c r="M5239" s="2">
        <v>42863</v>
      </c>
      <c r="N5239" s="1" t="s">
        <v>149</v>
      </c>
      <c r="O5239" s="1" t="s">
        <v>150</v>
      </c>
    </row>
    <row r="5240" spans="1:15" x14ac:dyDescent="0.25">
      <c r="A5240">
        <v>98072570</v>
      </c>
      <c r="B5240">
        <v>427542511</v>
      </c>
      <c r="C5240" s="1" t="s">
        <v>132</v>
      </c>
      <c r="D5240" s="1" t="s">
        <v>24</v>
      </c>
      <c r="E5240" s="1" t="s">
        <v>48</v>
      </c>
      <c r="F5240">
        <v>118.83</v>
      </c>
      <c r="G5240">
        <v>3</v>
      </c>
      <c r="H5240">
        <v>5.14</v>
      </c>
      <c r="I5240">
        <v>3.14</v>
      </c>
      <c r="J5240">
        <v>3</v>
      </c>
      <c r="K5240" s="2">
        <v>41845</v>
      </c>
      <c r="L5240" s="2">
        <v>41848</v>
      </c>
      <c r="M5240" s="2">
        <v>42874</v>
      </c>
      <c r="N5240" s="1" t="s">
        <v>141</v>
      </c>
      <c r="O5240" s="1" t="s">
        <v>142</v>
      </c>
    </row>
    <row r="5241" spans="1:15" x14ac:dyDescent="0.25">
      <c r="A5241">
        <v>98072560</v>
      </c>
      <c r="B5241">
        <v>200704420</v>
      </c>
      <c r="C5241" s="1" t="s">
        <v>132</v>
      </c>
      <c r="D5241" s="1" t="s">
        <v>5</v>
      </c>
      <c r="E5241" s="1" t="s">
        <v>48</v>
      </c>
      <c r="F5241">
        <v>181.74</v>
      </c>
      <c r="G5241">
        <v>3</v>
      </c>
      <c r="H5241">
        <v>5</v>
      </c>
      <c r="I5241">
        <v>7</v>
      </c>
      <c r="J5241">
        <v>2</v>
      </c>
      <c r="K5241" s="2">
        <v>41848</v>
      </c>
      <c r="L5241" s="2">
        <v>41850</v>
      </c>
      <c r="M5241" s="2">
        <v>41869</v>
      </c>
      <c r="N5241" s="1" t="s">
        <v>137</v>
      </c>
      <c r="O5241" s="1" t="s">
        <v>138</v>
      </c>
    </row>
    <row r="5242" spans="1:15" x14ac:dyDescent="0.25">
      <c r="A5242">
        <v>98072444</v>
      </c>
      <c r="B5242">
        <v>465556184</v>
      </c>
      <c r="C5242" s="1" t="s">
        <v>132</v>
      </c>
      <c r="D5242" s="1" t="s">
        <v>7</v>
      </c>
      <c r="E5242" s="1" t="s">
        <v>48</v>
      </c>
      <c r="F5242">
        <v>212.64</v>
      </c>
      <c r="G5242">
        <v>3</v>
      </c>
      <c r="H5242">
        <v>7.86</v>
      </c>
      <c r="I5242">
        <v>5.86</v>
      </c>
      <c r="J5242">
        <v>2</v>
      </c>
      <c r="K5242" s="2">
        <v>41867</v>
      </c>
      <c r="L5242" s="2">
        <v>41869</v>
      </c>
      <c r="M5242" s="2">
        <v>41878</v>
      </c>
      <c r="N5242" s="1" t="s">
        <v>145</v>
      </c>
      <c r="O5242" s="1" t="s">
        <v>146</v>
      </c>
    </row>
    <row r="5243" spans="1:15" x14ac:dyDescent="0.25">
      <c r="A5243">
        <v>98072269</v>
      </c>
      <c r="B5243">
        <v>508031399</v>
      </c>
      <c r="C5243" s="1" t="s">
        <v>132</v>
      </c>
      <c r="D5243" s="1" t="s">
        <v>24</v>
      </c>
      <c r="E5243" s="1" t="s">
        <v>48</v>
      </c>
      <c r="F5243">
        <v>118.83</v>
      </c>
      <c r="G5243">
        <v>3</v>
      </c>
      <c r="H5243">
        <v>6.89</v>
      </c>
      <c r="I5243">
        <v>4.8899999999999997</v>
      </c>
      <c r="J5243">
        <v>2</v>
      </c>
      <c r="K5243" s="2">
        <v>41902</v>
      </c>
      <c r="L5243" s="2">
        <v>41904</v>
      </c>
      <c r="M5243" s="2">
        <v>41914</v>
      </c>
      <c r="N5243" s="1" t="s">
        <v>147</v>
      </c>
      <c r="O5243" s="1" t="s">
        <v>148</v>
      </c>
    </row>
    <row r="5244" spans="1:15" x14ac:dyDescent="0.25">
      <c r="A5244">
        <v>98072174</v>
      </c>
      <c r="B5244">
        <v>283730095</v>
      </c>
      <c r="C5244" s="1" t="s">
        <v>132</v>
      </c>
      <c r="D5244" s="1" t="s">
        <v>6</v>
      </c>
      <c r="E5244" s="1" t="s">
        <v>48</v>
      </c>
      <c r="F5244">
        <v>211.35</v>
      </c>
      <c r="G5244">
        <v>3</v>
      </c>
      <c r="H5244">
        <v>10</v>
      </c>
      <c r="I5244">
        <v>4</v>
      </c>
      <c r="J5244">
        <v>2</v>
      </c>
      <c r="K5244" s="2">
        <v>41917</v>
      </c>
      <c r="L5244" s="2">
        <v>41920</v>
      </c>
      <c r="M5244" s="2">
        <v>41930</v>
      </c>
      <c r="N5244" s="1" t="s">
        <v>141</v>
      </c>
      <c r="O5244" s="1" t="s">
        <v>142</v>
      </c>
    </row>
    <row r="5245" spans="1:15" x14ac:dyDescent="0.25">
      <c r="A5245">
        <v>98072082</v>
      </c>
      <c r="B5245">
        <v>554389349</v>
      </c>
      <c r="C5245" s="1" t="s">
        <v>132</v>
      </c>
      <c r="D5245" s="1" t="s">
        <v>6</v>
      </c>
      <c r="E5245" s="1" t="s">
        <v>48</v>
      </c>
      <c r="F5245">
        <v>211.35</v>
      </c>
      <c r="G5245">
        <v>3</v>
      </c>
      <c r="H5245">
        <v>9.61</v>
      </c>
      <c r="I5245">
        <v>3.61</v>
      </c>
      <c r="J5245">
        <v>3</v>
      </c>
      <c r="K5245" s="2">
        <v>41935</v>
      </c>
      <c r="L5245" s="2">
        <v>41937</v>
      </c>
      <c r="M5245" s="2">
        <v>42897</v>
      </c>
      <c r="N5245" s="1" t="s">
        <v>145</v>
      </c>
      <c r="O5245" s="1" t="s">
        <v>146</v>
      </c>
    </row>
    <row r="5246" spans="1:15" x14ac:dyDescent="0.25">
      <c r="A5246">
        <v>98072068</v>
      </c>
      <c r="B5246">
        <v>508031399</v>
      </c>
      <c r="C5246" s="1" t="s">
        <v>132</v>
      </c>
      <c r="D5246" s="1" t="s">
        <v>8</v>
      </c>
      <c r="E5246" s="1" t="s">
        <v>48</v>
      </c>
      <c r="F5246">
        <v>151.94999999999999</v>
      </c>
      <c r="G5246">
        <v>3</v>
      </c>
      <c r="H5246">
        <v>7.86</v>
      </c>
      <c r="I5246">
        <v>4.8600000000000003</v>
      </c>
      <c r="J5246">
        <v>1</v>
      </c>
      <c r="K5246" s="2">
        <v>41936</v>
      </c>
      <c r="L5246" s="2">
        <v>41939</v>
      </c>
      <c r="M5246" s="2">
        <v>41951</v>
      </c>
      <c r="N5246" s="1" t="s">
        <v>143</v>
      </c>
      <c r="O5246" s="1" t="s">
        <v>144</v>
      </c>
    </row>
    <row r="5247" spans="1:15" x14ac:dyDescent="0.25">
      <c r="A5247">
        <v>98072066</v>
      </c>
      <c r="B5247">
        <v>376809712</v>
      </c>
      <c r="C5247" s="1" t="s">
        <v>132</v>
      </c>
      <c r="D5247" s="1" t="s">
        <v>23</v>
      </c>
      <c r="E5247" s="1" t="s">
        <v>48</v>
      </c>
      <c r="F5247">
        <v>121.35</v>
      </c>
      <c r="G5247">
        <v>3</v>
      </c>
      <c r="H5247">
        <v>7.61</v>
      </c>
      <c r="I5247">
        <v>6.61</v>
      </c>
      <c r="J5247">
        <v>3</v>
      </c>
      <c r="K5247" s="2">
        <v>41937</v>
      </c>
      <c r="L5247" s="2">
        <v>41939</v>
      </c>
      <c r="M5247" s="2">
        <v>41959</v>
      </c>
      <c r="N5247" s="1" t="s">
        <v>141</v>
      </c>
      <c r="O5247" s="1" t="s">
        <v>142</v>
      </c>
    </row>
    <row r="5248" spans="1:15" x14ac:dyDescent="0.25">
      <c r="A5248">
        <v>98072057</v>
      </c>
      <c r="B5248">
        <v>217563390</v>
      </c>
      <c r="C5248" s="1" t="s">
        <v>132</v>
      </c>
      <c r="D5248" s="1" t="s">
        <v>8</v>
      </c>
      <c r="E5248" s="1" t="s">
        <v>48</v>
      </c>
      <c r="F5248">
        <v>151.94999999999999</v>
      </c>
      <c r="G5248">
        <v>3</v>
      </c>
      <c r="H5248">
        <v>8</v>
      </c>
      <c r="I5248">
        <v>6</v>
      </c>
      <c r="J5248">
        <v>1</v>
      </c>
      <c r="K5248" s="2">
        <v>41939</v>
      </c>
      <c r="L5248" s="2">
        <v>41941</v>
      </c>
      <c r="M5248" s="2">
        <v>41959</v>
      </c>
      <c r="N5248" s="1" t="s">
        <v>139</v>
      </c>
      <c r="O5248" s="1" t="s">
        <v>140</v>
      </c>
    </row>
    <row r="5249" spans="1:15" x14ac:dyDescent="0.25">
      <c r="A5249">
        <v>98071972</v>
      </c>
      <c r="B5249">
        <v>833567577</v>
      </c>
      <c r="C5249" s="1" t="s">
        <v>132</v>
      </c>
      <c r="D5249" s="1" t="s">
        <v>8</v>
      </c>
      <c r="E5249" s="1" t="s">
        <v>48</v>
      </c>
      <c r="F5249">
        <v>151.94999999999999</v>
      </c>
      <c r="G5249">
        <v>3</v>
      </c>
      <c r="H5249">
        <v>5</v>
      </c>
      <c r="I5249">
        <v>3</v>
      </c>
      <c r="J5249">
        <v>1</v>
      </c>
      <c r="K5249" s="2">
        <v>41954</v>
      </c>
      <c r="L5249" s="2">
        <v>41957</v>
      </c>
      <c r="M5249" s="2">
        <v>43286</v>
      </c>
      <c r="N5249" s="1" t="s">
        <v>147</v>
      </c>
      <c r="O5249" s="1" t="s">
        <v>148</v>
      </c>
    </row>
    <row r="5250" spans="1:15" x14ac:dyDescent="0.25">
      <c r="A5250">
        <v>98071914</v>
      </c>
      <c r="B5250">
        <v>463804554</v>
      </c>
      <c r="C5250" s="1" t="s">
        <v>132</v>
      </c>
      <c r="D5250" s="1" t="s">
        <v>24</v>
      </c>
      <c r="E5250" s="1" t="s">
        <v>48</v>
      </c>
      <c r="F5250">
        <v>118.83</v>
      </c>
      <c r="G5250">
        <v>3</v>
      </c>
      <c r="H5250">
        <v>6.86</v>
      </c>
      <c r="I5250">
        <v>6.86</v>
      </c>
      <c r="J5250">
        <v>3</v>
      </c>
      <c r="K5250" s="2">
        <v>41967</v>
      </c>
      <c r="L5250" s="2">
        <v>41968</v>
      </c>
      <c r="M5250" s="2">
        <v>43294</v>
      </c>
      <c r="N5250" s="1" t="s">
        <v>133</v>
      </c>
      <c r="O5250" s="1" t="s">
        <v>134</v>
      </c>
    </row>
    <row r="5251" spans="1:15" x14ac:dyDescent="0.25">
      <c r="A5251">
        <v>98071851</v>
      </c>
      <c r="B5251">
        <v>777931056</v>
      </c>
      <c r="C5251" s="1" t="s">
        <v>132</v>
      </c>
      <c r="D5251" s="1" t="s">
        <v>6</v>
      </c>
      <c r="E5251" s="1" t="s">
        <v>48</v>
      </c>
      <c r="F5251">
        <v>211.35</v>
      </c>
      <c r="G5251">
        <v>3</v>
      </c>
      <c r="H5251">
        <v>6.36</v>
      </c>
      <c r="I5251">
        <v>6.36</v>
      </c>
      <c r="J5251">
        <v>3</v>
      </c>
      <c r="K5251" s="2">
        <v>41978</v>
      </c>
      <c r="L5251" s="2">
        <v>41979</v>
      </c>
      <c r="M5251" s="2">
        <v>41994</v>
      </c>
      <c r="N5251" s="1" t="s">
        <v>147</v>
      </c>
      <c r="O5251" s="1" t="s">
        <v>148</v>
      </c>
    </row>
    <row r="5252" spans="1:15" x14ac:dyDescent="0.25">
      <c r="A5252">
        <v>98071796</v>
      </c>
      <c r="B5252">
        <v>659361408</v>
      </c>
      <c r="C5252" s="1" t="s">
        <v>132</v>
      </c>
      <c r="D5252" s="1" t="s">
        <v>23</v>
      </c>
      <c r="E5252" s="1" t="s">
        <v>48</v>
      </c>
      <c r="F5252">
        <v>121.35</v>
      </c>
      <c r="G5252">
        <v>3</v>
      </c>
      <c r="H5252">
        <v>9</v>
      </c>
      <c r="I5252">
        <v>4</v>
      </c>
      <c r="J5252">
        <v>1</v>
      </c>
      <c r="K5252" s="2">
        <v>41987</v>
      </c>
      <c r="L5252" s="2">
        <v>41988</v>
      </c>
      <c r="M5252" s="2">
        <v>42006</v>
      </c>
      <c r="N5252" s="1" t="s">
        <v>141</v>
      </c>
      <c r="O5252" s="1" t="s">
        <v>142</v>
      </c>
    </row>
    <row r="5253" spans="1:15" x14ac:dyDescent="0.25">
      <c r="A5253">
        <v>98071738</v>
      </c>
      <c r="B5253">
        <v>680594379</v>
      </c>
      <c r="C5253" s="1" t="s">
        <v>132</v>
      </c>
      <c r="D5253" s="1" t="s">
        <v>8</v>
      </c>
      <c r="E5253" s="1" t="s">
        <v>48</v>
      </c>
      <c r="F5253">
        <v>151.94999999999999</v>
      </c>
      <c r="G5253">
        <v>3</v>
      </c>
      <c r="H5253">
        <v>9.8800000000000008</v>
      </c>
      <c r="I5253">
        <v>6.88</v>
      </c>
      <c r="J5253">
        <v>3</v>
      </c>
      <c r="K5253" s="2">
        <v>41998</v>
      </c>
      <c r="L5253" s="2">
        <v>42001</v>
      </c>
      <c r="M5253" s="2">
        <v>42017</v>
      </c>
      <c r="N5253" s="1" t="s">
        <v>141</v>
      </c>
      <c r="O5253" s="1" t="s">
        <v>142</v>
      </c>
    </row>
    <row r="5254" spans="1:15" x14ac:dyDescent="0.25">
      <c r="A5254">
        <v>98071706</v>
      </c>
      <c r="B5254">
        <v>794332386</v>
      </c>
      <c r="C5254" s="1" t="s">
        <v>132</v>
      </c>
      <c r="D5254" s="1" t="s">
        <v>8</v>
      </c>
      <c r="E5254" s="1" t="s">
        <v>48</v>
      </c>
      <c r="F5254">
        <v>151.94999999999999</v>
      </c>
      <c r="G5254">
        <v>3</v>
      </c>
      <c r="H5254">
        <v>7.36</v>
      </c>
      <c r="I5254">
        <v>5.36</v>
      </c>
      <c r="J5254">
        <v>3</v>
      </c>
      <c r="K5254" s="2">
        <v>42003</v>
      </c>
      <c r="L5254" s="2">
        <v>42006</v>
      </c>
      <c r="M5254" s="2">
        <v>42902</v>
      </c>
      <c r="N5254" s="1" t="s">
        <v>133</v>
      </c>
      <c r="O5254" s="1" t="s">
        <v>134</v>
      </c>
    </row>
    <row r="5255" spans="1:15" x14ac:dyDescent="0.25">
      <c r="A5255">
        <v>98071589</v>
      </c>
      <c r="B5255">
        <v>605633342</v>
      </c>
      <c r="C5255" s="1" t="s">
        <v>132</v>
      </c>
      <c r="D5255" s="1" t="s">
        <v>8</v>
      </c>
      <c r="E5255" s="1" t="s">
        <v>48</v>
      </c>
      <c r="F5255">
        <v>151.94999999999999</v>
      </c>
      <c r="G5255">
        <v>3</v>
      </c>
      <c r="H5255">
        <v>7.61</v>
      </c>
      <c r="I5255">
        <v>5.61</v>
      </c>
      <c r="J5255">
        <v>3</v>
      </c>
      <c r="K5255" s="2">
        <v>42021</v>
      </c>
      <c r="L5255" s="2">
        <v>42023</v>
      </c>
      <c r="M5255" s="2">
        <v>42919</v>
      </c>
      <c r="N5255" s="1" t="s">
        <v>137</v>
      </c>
      <c r="O5255" s="1" t="s">
        <v>138</v>
      </c>
    </row>
    <row r="5256" spans="1:15" x14ac:dyDescent="0.25">
      <c r="A5256">
        <v>98071567</v>
      </c>
      <c r="B5256">
        <v>777301763</v>
      </c>
      <c r="C5256" s="1" t="s">
        <v>132</v>
      </c>
      <c r="D5256" s="1" t="s">
        <v>22</v>
      </c>
      <c r="E5256" s="1" t="s">
        <v>48</v>
      </c>
      <c r="F5256">
        <v>89.52</v>
      </c>
      <c r="G5256">
        <v>3</v>
      </c>
      <c r="H5256">
        <v>9.5500000000000007</v>
      </c>
      <c r="I5256">
        <v>3.55</v>
      </c>
      <c r="J5256">
        <v>1</v>
      </c>
      <c r="K5256" s="2">
        <v>42023</v>
      </c>
      <c r="L5256" s="2">
        <v>42026</v>
      </c>
      <c r="M5256" s="2">
        <v>42035</v>
      </c>
      <c r="N5256" s="1" t="s">
        <v>141</v>
      </c>
      <c r="O5256" s="1" t="s">
        <v>142</v>
      </c>
    </row>
    <row r="5257" spans="1:15" x14ac:dyDescent="0.25">
      <c r="A5257">
        <v>98071569</v>
      </c>
      <c r="B5257">
        <v>792787007</v>
      </c>
      <c r="C5257" s="1" t="s">
        <v>132</v>
      </c>
      <c r="D5257" s="1" t="s">
        <v>22</v>
      </c>
      <c r="E5257" s="1" t="s">
        <v>48</v>
      </c>
      <c r="F5257">
        <v>89.52</v>
      </c>
      <c r="G5257">
        <v>3</v>
      </c>
      <c r="H5257">
        <v>9.9</v>
      </c>
      <c r="I5257">
        <v>4.9000000000000004</v>
      </c>
      <c r="J5257">
        <v>3</v>
      </c>
      <c r="K5257" s="2">
        <v>42023</v>
      </c>
      <c r="L5257" s="2">
        <v>42026</v>
      </c>
      <c r="M5257" s="2">
        <v>43000</v>
      </c>
      <c r="N5257" s="1" t="s">
        <v>147</v>
      </c>
      <c r="O5257" s="1" t="s">
        <v>148</v>
      </c>
    </row>
    <row r="5258" spans="1:15" x14ac:dyDescent="0.25">
      <c r="A5258">
        <v>98071536</v>
      </c>
      <c r="B5258">
        <v>579052388</v>
      </c>
      <c r="C5258" s="1" t="s">
        <v>132</v>
      </c>
      <c r="D5258" s="1" t="s">
        <v>8</v>
      </c>
      <c r="E5258" s="1" t="s">
        <v>48</v>
      </c>
      <c r="F5258">
        <v>151.94999999999999</v>
      </c>
      <c r="G5258">
        <v>3</v>
      </c>
      <c r="H5258">
        <v>8.14</v>
      </c>
      <c r="I5258">
        <v>3.14</v>
      </c>
      <c r="J5258">
        <v>1</v>
      </c>
      <c r="K5258" s="2">
        <v>42029</v>
      </c>
      <c r="L5258" s="2">
        <v>42031</v>
      </c>
      <c r="M5258" s="2">
        <v>42920</v>
      </c>
      <c r="N5258" s="1" t="s">
        <v>137</v>
      </c>
      <c r="O5258" s="1" t="s">
        <v>138</v>
      </c>
    </row>
    <row r="5259" spans="1:15" x14ac:dyDescent="0.25">
      <c r="A5259">
        <v>98071519</v>
      </c>
      <c r="B5259">
        <v>726340910</v>
      </c>
      <c r="C5259" s="1" t="s">
        <v>132</v>
      </c>
      <c r="D5259" s="1" t="s">
        <v>6</v>
      </c>
      <c r="E5259" s="1" t="s">
        <v>48</v>
      </c>
      <c r="F5259">
        <v>211.35</v>
      </c>
      <c r="G5259">
        <v>3</v>
      </c>
      <c r="H5259">
        <v>5.45</v>
      </c>
      <c r="I5259">
        <v>3.45</v>
      </c>
      <c r="J5259">
        <v>3</v>
      </c>
      <c r="K5259" s="2">
        <v>42031</v>
      </c>
      <c r="L5259" s="2">
        <v>42033</v>
      </c>
      <c r="M5259" s="2">
        <v>42041</v>
      </c>
      <c r="N5259" s="1" t="s">
        <v>143</v>
      </c>
      <c r="O5259" s="1" t="s">
        <v>144</v>
      </c>
    </row>
    <row r="5260" spans="1:15" x14ac:dyDescent="0.25">
      <c r="A5260">
        <v>98071487</v>
      </c>
      <c r="B5260">
        <v>324989280</v>
      </c>
      <c r="C5260" s="1" t="s">
        <v>132</v>
      </c>
      <c r="D5260" s="1" t="s">
        <v>22</v>
      </c>
      <c r="E5260" s="1" t="s">
        <v>48</v>
      </c>
      <c r="F5260">
        <v>89.52</v>
      </c>
      <c r="G5260">
        <v>3</v>
      </c>
      <c r="H5260">
        <v>8.89</v>
      </c>
      <c r="I5260">
        <v>6.89</v>
      </c>
      <c r="J5260">
        <v>1</v>
      </c>
      <c r="K5260" s="2">
        <v>42034</v>
      </c>
      <c r="L5260" s="2">
        <v>42037</v>
      </c>
      <c r="M5260" s="2">
        <v>42044</v>
      </c>
      <c r="N5260" s="1" t="s">
        <v>135</v>
      </c>
      <c r="O5260" s="1" t="s">
        <v>136</v>
      </c>
    </row>
    <row r="5261" spans="1:15" x14ac:dyDescent="0.25">
      <c r="A5261">
        <v>98071412</v>
      </c>
      <c r="B5261">
        <v>598384221</v>
      </c>
      <c r="C5261" s="1" t="s">
        <v>132</v>
      </c>
      <c r="D5261" s="1" t="s">
        <v>22</v>
      </c>
      <c r="E5261" s="1" t="s">
        <v>48</v>
      </c>
      <c r="F5261">
        <v>89.52</v>
      </c>
      <c r="G5261">
        <v>3</v>
      </c>
      <c r="H5261">
        <v>9.1</v>
      </c>
      <c r="I5261">
        <v>5.0999999999999996</v>
      </c>
      <c r="J5261">
        <v>3</v>
      </c>
      <c r="K5261" s="2">
        <v>42047</v>
      </c>
      <c r="L5261" s="2">
        <v>42048</v>
      </c>
      <c r="M5261" s="2">
        <v>42063</v>
      </c>
      <c r="N5261" s="1" t="s">
        <v>135</v>
      </c>
      <c r="O5261" s="1" t="s">
        <v>136</v>
      </c>
    </row>
    <row r="5262" spans="1:15" x14ac:dyDescent="0.25">
      <c r="A5262">
        <v>98071267</v>
      </c>
      <c r="B5262">
        <v>452241159</v>
      </c>
      <c r="C5262" s="1" t="s">
        <v>132</v>
      </c>
      <c r="D5262" s="1" t="s">
        <v>7</v>
      </c>
      <c r="E5262" s="1" t="s">
        <v>48</v>
      </c>
      <c r="F5262">
        <v>212.64</v>
      </c>
      <c r="G5262">
        <v>3</v>
      </c>
      <c r="H5262">
        <v>7.65</v>
      </c>
      <c r="I5262">
        <v>5.65</v>
      </c>
      <c r="J5262">
        <v>1</v>
      </c>
      <c r="K5262" s="2">
        <v>42070</v>
      </c>
      <c r="L5262" s="2">
        <v>42071</v>
      </c>
      <c r="M5262" s="2">
        <v>42930</v>
      </c>
      <c r="N5262" s="1" t="s">
        <v>141</v>
      </c>
      <c r="O5262" s="1" t="s">
        <v>142</v>
      </c>
    </row>
    <row r="5263" spans="1:15" x14ac:dyDescent="0.25">
      <c r="A5263">
        <v>98071212</v>
      </c>
      <c r="B5263">
        <v>680594379</v>
      </c>
      <c r="C5263" s="1" t="s">
        <v>132</v>
      </c>
      <c r="D5263" s="1" t="s">
        <v>22</v>
      </c>
      <c r="E5263" s="1" t="s">
        <v>48</v>
      </c>
      <c r="F5263">
        <v>89.52</v>
      </c>
      <c r="G5263">
        <v>3</v>
      </c>
      <c r="H5263">
        <v>7.84</v>
      </c>
      <c r="I5263">
        <v>6.84</v>
      </c>
      <c r="J5263">
        <v>3</v>
      </c>
      <c r="K5263" s="2">
        <v>42076</v>
      </c>
      <c r="L5263" s="2">
        <v>42079</v>
      </c>
      <c r="M5263" s="2">
        <v>43125</v>
      </c>
      <c r="N5263" s="1" t="s">
        <v>143</v>
      </c>
      <c r="O5263" s="1" t="s">
        <v>144</v>
      </c>
    </row>
    <row r="5264" spans="1:15" x14ac:dyDescent="0.25">
      <c r="A5264">
        <v>98071057</v>
      </c>
      <c r="B5264">
        <v>145148150</v>
      </c>
      <c r="C5264" s="1" t="s">
        <v>132</v>
      </c>
      <c r="D5264" s="1" t="s">
        <v>8</v>
      </c>
      <c r="E5264" s="1" t="s">
        <v>48</v>
      </c>
      <c r="F5264">
        <v>151.94999999999999</v>
      </c>
      <c r="G5264">
        <v>3</v>
      </c>
      <c r="H5264">
        <v>7.61</v>
      </c>
      <c r="I5264">
        <v>6.61</v>
      </c>
      <c r="J5264">
        <v>3</v>
      </c>
      <c r="K5264" s="2">
        <v>42100</v>
      </c>
      <c r="L5264" s="2">
        <v>42101</v>
      </c>
      <c r="M5264" s="2">
        <v>42120</v>
      </c>
      <c r="N5264" s="1" t="s">
        <v>141</v>
      </c>
      <c r="O5264" s="1" t="s">
        <v>142</v>
      </c>
    </row>
    <row r="5265" spans="1:15" x14ac:dyDescent="0.25">
      <c r="A5265">
        <v>98071063</v>
      </c>
      <c r="B5265">
        <v>596465578</v>
      </c>
      <c r="C5265" s="1" t="s">
        <v>132</v>
      </c>
      <c r="D5265" s="1" t="s">
        <v>22</v>
      </c>
      <c r="E5265" s="1" t="s">
        <v>48</v>
      </c>
      <c r="F5265">
        <v>89.52</v>
      </c>
      <c r="G5265">
        <v>3</v>
      </c>
      <c r="H5265">
        <v>6.61</v>
      </c>
      <c r="I5265">
        <v>6.61</v>
      </c>
      <c r="J5265">
        <v>2</v>
      </c>
      <c r="K5265" s="2">
        <v>42100</v>
      </c>
      <c r="L5265" s="2">
        <v>42101</v>
      </c>
      <c r="M5265" s="2">
        <v>43123</v>
      </c>
      <c r="N5265" s="1" t="s">
        <v>133</v>
      </c>
      <c r="O5265" s="1" t="s">
        <v>134</v>
      </c>
    </row>
    <row r="5266" spans="1:15" x14ac:dyDescent="0.25">
      <c r="A5266">
        <v>98071005</v>
      </c>
      <c r="B5266">
        <v>145148150</v>
      </c>
      <c r="C5266" s="1" t="s">
        <v>132</v>
      </c>
      <c r="D5266" s="1" t="s">
        <v>22</v>
      </c>
      <c r="E5266" s="1" t="s">
        <v>48</v>
      </c>
      <c r="F5266">
        <v>89.52</v>
      </c>
      <c r="G5266">
        <v>3</v>
      </c>
      <c r="H5266">
        <v>8.65</v>
      </c>
      <c r="I5266">
        <v>5.65</v>
      </c>
      <c r="J5266">
        <v>1</v>
      </c>
      <c r="K5266" s="2">
        <v>42106</v>
      </c>
      <c r="L5266" s="2">
        <v>42109</v>
      </c>
      <c r="M5266" s="2">
        <v>42931</v>
      </c>
      <c r="N5266" s="1" t="s">
        <v>147</v>
      </c>
      <c r="O5266" s="1" t="s">
        <v>148</v>
      </c>
    </row>
    <row r="5267" spans="1:15" x14ac:dyDescent="0.25">
      <c r="A5267">
        <v>98070940</v>
      </c>
      <c r="B5267">
        <v>416232977</v>
      </c>
      <c r="C5267" s="1" t="s">
        <v>132</v>
      </c>
      <c r="D5267" s="1" t="s">
        <v>24</v>
      </c>
      <c r="E5267" s="1" t="s">
        <v>48</v>
      </c>
      <c r="F5267">
        <v>118.83</v>
      </c>
      <c r="G5267">
        <v>3</v>
      </c>
      <c r="H5267">
        <v>6.61</v>
      </c>
      <c r="I5267">
        <v>5.61</v>
      </c>
      <c r="J5267">
        <v>2</v>
      </c>
      <c r="K5267" s="2">
        <v>42116</v>
      </c>
      <c r="L5267" s="2">
        <v>42118</v>
      </c>
      <c r="M5267" s="2">
        <v>42128</v>
      </c>
      <c r="N5267" s="1" t="s">
        <v>135</v>
      </c>
      <c r="O5267" s="1" t="s">
        <v>136</v>
      </c>
    </row>
    <row r="5268" spans="1:15" x14ac:dyDescent="0.25">
      <c r="A5268">
        <v>98070932</v>
      </c>
      <c r="B5268">
        <v>270034059</v>
      </c>
      <c r="C5268" s="1" t="s">
        <v>132</v>
      </c>
      <c r="D5268" s="1" t="s">
        <v>22</v>
      </c>
      <c r="E5268" s="1" t="s">
        <v>48</v>
      </c>
      <c r="F5268">
        <v>89.52</v>
      </c>
      <c r="G5268">
        <v>3</v>
      </c>
      <c r="H5268">
        <v>5.61</v>
      </c>
      <c r="I5268">
        <v>5.61</v>
      </c>
      <c r="J5268">
        <v>2</v>
      </c>
      <c r="K5268" s="2">
        <v>42118</v>
      </c>
      <c r="L5268" s="2">
        <v>42120</v>
      </c>
      <c r="M5268" s="2">
        <v>43132</v>
      </c>
      <c r="N5268" s="1" t="s">
        <v>141</v>
      </c>
      <c r="O5268" s="1" t="s">
        <v>142</v>
      </c>
    </row>
    <row r="5269" spans="1:15" x14ac:dyDescent="0.25">
      <c r="A5269">
        <v>98070910</v>
      </c>
      <c r="B5269">
        <v>405991354</v>
      </c>
      <c r="C5269" s="1" t="s">
        <v>132</v>
      </c>
      <c r="D5269" s="1" t="s">
        <v>22</v>
      </c>
      <c r="E5269" s="1" t="s">
        <v>48</v>
      </c>
      <c r="F5269">
        <v>89.52</v>
      </c>
      <c r="G5269">
        <v>3</v>
      </c>
      <c r="H5269">
        <v>9.61</v>
      </c>
      <c r="I5269">
        <v>3.61</v>
      </c>
      <c r="J5269">
        <v>3</v>
      </c>
      <c r="K5269" s="2">
        <v>42120</v>
      </c>
      <c r="L5269" s="2">
        <v>42122</v>
      </c>
      <c r="M5269" s="2">
        <v>42135</v>
      </c>
      <c r="N5269" s="1" t="s">
        <v>143</v>
      </c>
      <c r="O5269" s="1" t="s">
        <v>144</v>
      </c>
    </row>
    <row r="5270" spans="1:15" x14ac:dyDescent="0.25">
      <c r="A5270">
        <v>98070780</v>
      </c>
      <c r="B5270">
        <v>548390931</v>
      </c>
      <c r="C5270" s="1" t="s">
        <v>132</v>
      </c>
      <c r="D5270" s="1" t="s">
        <v>6</v>
      </c>
      <c r="E5270" s="1" t="s">
        <v>48</v>
      </c>
      <c r="F5270">
        <v>211.35</v>
      </c>
      <c r="G5270">
        <v>3</v>
      </c>
      <c r="H5270">
        <v>8.58</v>
      </c>
      <c r="I5270">
        <v>6.58</v>
      </c>
      <c r="J5270">
        <v>1</v>
      </c>
      <c r="K5270" s="2">
        <v>42140</v>
      </c>
      <c r="L5270" s="2">
        <v>42142</v>
      </c>
      <c r="M5270" s="2">
        <v>42152</v>
      </c>
      <c r="N5270" s="1" t="s">
        <v>149</v>
      </c>
      <c r="O5270" s="1" t="s">
        <v>150</v>
      </c>
    </row>
    <row r="5271" spans="1:15" x14ac:dyDescent="0.25">
      <c r="A5271">
        <v>98070699</v>
      </c>
      <c r="B5271">
        <v>413610234</v>
      </c>
      <c r="C5271" s="1" t="s">
        <v>132</v>
      </c>
      <c r="D5271" s="1" t="s">
        <v>24</v>
      </c>
      <c r="E5271" s="1" t="s">
        <v>48</v>
      </c>
      <c r="F5271">
        <v>118.83</v>
      </c>
      <c r="G5271">
        <v>3</v>
      </c>
      <c r="H5271">
        <v>7.55</v>
      </c>
      <c r="I5271">
        <v>6.55</v>
      </c>
      <c r="J5271">
        <v>1</v>
      </c>
      <c r="K5271" s="2">
        <v>42154</v>
      </c>
      <c r="L5271" s="2">
        <v>42155</v>
      </c>
      <c r="M5271" s="2">
        <v>43141</v>
      </c>
      <c r="N5271" s="1" t="s">
        <v>139</v>
      </c>
      <c r="O5271" s="1" t="s">
        <v>140</v>
      </c>
    </row>
    <row r="5272" spans="1:15" x14ac:dyDescent="0.25">
      <c r="A5272">
        <v>98070536</v>
      </c>
      <c r="B5272">
        <v>869085354</v>
      </c>
      <c r="C5272" s="1" t="s">
        <v>132</v>
      </c>
      <c r="D5272" s="1" t="s">
        <v>5</v>
      </c>
      <c r="E5272" s="1" t="s">
        <v>48</v>
      </c>
      <c r="F5272">
        <v>181.74</v>
      </c>
      <c r="G5272">
        <v>3</v>
      </c>
      <c r="H5272">
        <v>7.25</v>
      </c>
      <c r="I5272">
        <v>5.25</v>
      </c>
      <c r="J5272">
        <v>1</v>
      </c>
      <c r="K5272" s="2">
        <v>42175</v>
      </c>
      <c r="L5272" s="2">
        <v>42178</v>
      </c>
      <c r="M5272" s="2">
        <v>42190</v>
      </c>
      <c r="N5272" s="1" t="s">
        <v>135</v>
      </c>
      <c r="O5272" s="1" t="s">
        <v>136</v>
      </c>
    </row>
    <row r="5273" spans="1:15" x14ac:dyDescent="0.25">
      <c r="A5273">
        <v>98070531</v>
      </c>
      <c r="B5273">
        <v>471492301</v>
      </c>
      <c r="C5273" s="1" t="s">
        <v>132</v>
      </c>
      <c r="D5273" s="1" t="s">
        <v>23</v>
      </c>
      <c r="E5273" s="1" t="s">
        <v>48</v>
      </c>
      <c r="F5273">
        <v>121.35</v>
      </c>
      <c r="G5273">
        <v>3</v>
      </c>
      <c r="H5273">
        <v>7.99</v>
      </c>
      <c r="I5273">
        <v>4.99</v>
      </c>
      <c r="J5273">
        <v>2</v>
      </c>
      <c r="K5273" s="2">
        <v>42178</v>
      </c>
      <c r="L5273" s="2">
        <v>42179</v>
      </c>
      <c r="M5273" s="2">
        <v>42191</v>
      </c>
      <c r="N5273" s="1" t="s">
        <v>145</v>
      </c>
      <c r="O5273" s="1" t="s">
        <v>146</v>
      </c>
    </row>
    <row r="5274" spans="1:15" x14ac:dyDescent="0.25">
      <c r="A5274">
        <v>98070460</v>
      </c>
      <c r="B5274">
        <v>688783313</v>
      </c>
      <c r="C5274" s="1" t="s">
        <v>132</v>
      </c>
      <c r="D5274" s="1" t="s">
        <v>20</v>
      </c>
      <c r="E5274" s="1" t="s">
        <v>48</v>
      </c>
      <c r="F5274">
        <v>137.58000000000001</v>
      </c>
      <c r="G5274">
        <v>3</v>
      </c>
      <c r="H5274">
        <v>5.73</v>
      </c>
      <c r="I5274">
        <v>6.73</v>
      </c>
      <c r="J5274">
        <v>1</v>
      </c>
      <c r="K5274" s="2">
        <v>42189</v>
      </c>
      <c r="L5274" s="2">
        <v>42191</v>
      </c>
      <c r="M5274" s="2">
        <v>43054</v>
      </c>
      <c r="N5274" s="1" t="s">
        <v>141</v>
      </c>
      <c r="O5274" s="1" t="s">
        <v>142</v>
      </c>
    </row>
    <row r="5275" spans="1:15" x14ac:dyDescent="0.25">
      <c r="A5275">
        <v>98070436</v>
      </c>
      <c r="B5275">
        <v>217065938</v>
      </c>
      <c r="C5275" s="1" t="s">
        <v>132</v>
      </c>
      <c r="D5275" s="1" t="s">
        <v>7</v>
      </c>
      <c r="E5275" s="1" t="s">
        <v>48</v>
      </c>
      <c r="F5275">
        <v>212.64</v>
      </c>
      <c r="G5275">
        <v>3</v>
      </c>
      <c r="H5275">
        <v>7</v>
      </c>
      <c r="I5275">
        <v>5</v>
      </c>
      <c r="J5275">
        <v>2</v>
      </c>
      <c r="K5275" s="2">
        <v>42192</v>
      </c>
      <c r="L5275" s="2">
        <v>42195</v>
      </c>
      <c r="M5275" s="2">
        <v>42211</v>
      </c>
      <c r="N5275" s="1" t="s">
        <v>133</v>
      </c>
      <c r="O5275" s="1" t="s">
        <v>134</v>
      </c>
    </row>
    <row r="5276" spans="1:15" x14ac:dyDescent="0.25">
      <c r="A5276">
        <v>98070429</v>
      </c>
      <c r="B5276">
        <v>567281373</v>
      </c>
      <c r="C5276" s="1" t="s">
        <v>132</v>
      </c>
      <c r="D5276" s="1" t="s">
        <v>24</v>
      </c>
      <c r="E5276" s="1" t="s">
        <v>48</v>
      </c>
      <c r="F5276">
        <v>118.83</v>
      </c>
      <c r="G5276">
        <v>3</v>
      </c>
      <c r="H5276">
        <v>7.36</v>
      </c>
      <c r="I5276">
        <v>6.36</v>
      </c>
      <c r="J5276">
        <v>2</v>
      </c>
      <c r="K5276" s="2">
        <v>42194</v>
      </c>
      <c r="L5276" s="2">
        <v>42196</v>
      </c>
      <c r="M5276" s="2">
        <v>42205</v>
      </c>
      <c r="N5276" s="1" t="s">
        <v>141</v>
      </c>
      <c r="O5276" s="1" t="s">
        <v>142</v>
      </c>
    </row>
    <row r="5277" spans="1:15" x14ac:dyDescent="0.25">
      <c r="A5277">
        <v>98070401</v>
      </c>
      <c r="B5277">
        <v>781084228</v>
      </c>
      <c r="C5277" s="1" t="s">
        <v>132</v>
      </c>
      <c r="D5277" s="1" t="s">
        <v>8</v>
      </c>
      <c r="E5277" s="1" t="s">
        <v>48</v>
      </c>
      <c r="F5277">
        <v>151.94999999999999</v>
      </c>
      <c r="G5277">
        <v>3</v>
      </c>
      <c r="H5277">
        <v>7.55</v>
      </c>
      <c r="I5277">
        <v>5.55</v>
      </c>
      <c r="J5277">
        <v>1</v>
      </c>
      <c r="K5277" s="2">
        <v>42198</v>
      </c>
      <c r="L5277" s="2">
        <v>42200</v>
      </c>
      <c r="M5277" s="2">
        <v>42208</v>
      </c>
      <c r="N5277" s="1" t="s">
        <v>141</v>
      </c>
      <c r="O5277" s="1" t="s">
        <v>142</v>
      </c>
    </row>
    <row r="5278" spans="1:15" x14ac:dyDescent="0.25">
      <c r="A5278">
        <v>98070368</v>
      </c>
      <c r="B5278">
        <v>150909215</v>
      </c>
      <c r="C5278" s="1" t="s">
        <v>132</v>
      </c>
      <c r="D5278" s="1" t="s">
        <v>8</v>
      </c>
      <c r="E5278" s="1" t="s">
        <v>48</v>
      </c>
      <c r="F5278">
        <v>151.94999999999999</v>
      </c>
      <c r="G5278">
        <v>3</v>
      </c>
      <c r="H5278">
        <v>8.75</v>
      </c>
      <c r="I5278">
        <v>3.75</v>
      </c>
      <c r="J5278">
        <v>3</v>
      </c>
      <c r="K5278" s="2">
        <v>42202</v>
      </c>
      <c r="L5278" s="2">
        <v>42205</v>
      </c>
      <c r="M5278" s="2">
        <v>42222</v>
      </c>
      <c r="N5278" s="1" t="s">
        <v>145</v>
      </c>
      <c r="O5278" s="1" t="s">
        <v>146</v>
      </c>
    </row>
    <row r="5279" spans="1:15" x14ac:dyDescent="0.25">
      <c r="A5279">
        <v>98070354</v>
      </c>
      <c r="B5279">
        <v>701100038</v>
      </c>
      <c r="C5279" s="1" t="s">
        <v>132</v>
      </c>
      <c r="D5279" s="1" t="s">
        <v>22</v>
      </c>
      <c r="E5279" s="1" t="s">
        <v>48</v>
      </c>
      <c r="F5279">
        <v>89.52</v>
      </c>
      <c r="G5279">
        <v>3</v>
      </c>
      <c r="H5279">
        <v>9.5500000000000007</v>
      </c>
      <c r="I5279">
        <v>3.55</v>
      </c>
      <c r="J5279">
        <v>1</v>
      </c>
      <c r="K5279" s="2">
        <v>42205</v>
      </c>
      <c r="L5279" s="2">
        <v>42207</v>
      </c>
      <c r="M5279" s="2">
        <v>42217</v>
      </c>
      <c r="N5279" s="1" t="s">
        <v>135</v>
      </c>
      <c r="O5279" s="1" t="s">
        <v>136</v>
      </c>
    </row>
    <row r="5280" spans="1:15" x14ac:dyDescent="0.25">
      <c r="A5280">
        <v>98070339</v>
      </c>
      <c r="B5280">
        <v>296364886</v>
      </c>
      <c r="C5280" s="1" t="s">
        <v>132</v>
      </c>
      <c r="D5280" s="1" t="s">
        <v>24</v>
      </c>
      <c r="E5280" s="1" t="s">
        <v>48</v>
      </c>
      <c r="F5280">
        <v>118.83</v>
      </c>
      <c r="G5280">
        <v>3</v>
      </c>
      <c r="H5280">
        <v>7.73</v>
      </c>
      <c r="I5280">
        <v>4.7300000000000004</v>
      </c>
      <c r="J5280">
        <v>1</v>
      </c>
      <c r="K5280" s="2">
        <v>42207</v>
      </c>
      <c r="L5280" s="2">
        <v>42209</v>
      </c>
      <c r="M5280" s="2">
        <v>43062</v>
      </c>
      <c r="N5280" s="1" t="s">
        <v>139</v>
      </c>
      <c r="O5280" s="1" t="s">
        <v>140</v>
      </c>
    </row>
    <row r="5281" spans="1:15" x14ac:dyDescent="0.25">
      <c r="A5281">
        <v>98070307</v>
      </c>
      <c r="B5281">
        <v>748580804</v>
      </c>
      <c r="C5281" s="1" t="s">
        <v>132</v>
      </c>
      <c r="D5281" s="1" t="s">
        <v>23</v>
      </c>
      <c r="E5281" s="1" t="s">
        <v>48</v>
      </c>
      <c r="F5281">
        <v>121.35</v>
      </c>
      <c r="G5281">
        <v>3</v>
      </c>
      <c r="H5281">
        <v>9.84</v>
      </c>
      <c r="I5281">
        <v>3.84</v>
      </c>
      <c r="J5281">
        <v>2</v>
      </c>
      <c r="K5281" s="2">
        <v>42211</v>
      </c>
      <c r="L5281" s="2">
        <v>42213</v>
      </c>
      <c r="M5281" s="2">
        <v>42226</v>
      </c>
      <c r="N5281" s="1" t="s">
        <v>145</v>
      </c>
      <c r="O5281" s="1" t="s">
        <v>146</v>
      </c>
    </row>
    <row r="5282" spans="1:15" x14ac:dyDescent="0.25">
      <c r="A5282">
        <v>98070241</v>
      </c>
      <c r="B5282">
        <v>476846252</v>
      </c>
      <c r="C5282" s="1" t="s">
        <v>132</v>
      </c>
      <c r="D5282" s="1" t="s">
        <v>23</v>
      </c>
      <c r="E5282" s="1" t="s">
        <v>48</v>
      </c>
      <c r="F5282">
        <v>121.35</v>
      </c>
      <c r="G5282">
        <v>3</v>
      </c>
      <c r="H5282">
        <v>5.65</v>
      </c>
      <c r="I5282">
        <v>4.6500000000000004</v>
      </c>
      <c r="J5282">
        <v>2</v>
      </c>
      <c r="K5282" s="2">
        <v>42222</v>
      </c>
      <c r="L5282" s="2">
        <v>42224</v>
      </c>
      <c r="M5282" s="2">
        <v>43165</v>
      </c>
      <c r="N5282" s="1" t="s">
        <v>141</v>
      </c>
      <c r="O5282" s="1" t="s">
        <v>142</v>
      </c>
    </row>
    <row r="5283" spans="1:15" x14ac:dyDescent="0.25">
      <c r="A5283">
        <v>98070205</v>
      </c>
      <c r="B5283">
        <v>217065938</v>
      </c>
      <c r="C5283" s="1" t="s">
        <v>132</v>
      </c>
      <c r="D5283" s="1" t="s">
        <v>24</v>
      </c>
      <c r="E5283" s="1" t="s">
        <v>48</v>
      </c>
      <c r="F5283">
        <v>118.83</v>
      </c>
      <c r="G5283">
        <v>3</v>
      </c>
      <c r="H5283">
        <v>7</v>
      </c>
      <c r="I5283">
        <v>3</v>
      </c>
      <c r="J5283">
        <v>3</v>
      </c>
      <c r="K5283" s="2">
        <v>42228</v>
      </c>
      <c r="L5283" s="2">
        <v>42229</v>
      </c>
      <c r="M5283" s="2">
        <v>43070</v>
      </c>
      <c r="N5283" s="1" t="s">
        <v>147</v>
      </c>
      <c r="O5283" s="1" t="s">
        <v>148</v>
      </c>
    </row>
    <row r="5284" spans="1:15" x14ac:dyDescent="0.25">
      <c r="A5284">
        <v>98070070</v>
      </c>
      <c r="B5284">
        <v>306217163</v>
      </c>
      <c r="C5284" s="1" t="s">
        <v>132</v>
      </c>
      <c r="D5284" s="1" t="s">
        <v>23</v>
      </c>
      <c r="E5284" s="1" t="s">
        <v>48</v>
      </c>
      <c r="F5284">
        <v>121.35</v>
      </c>
      <c r="G5284">
        <v>3</v>
      </c>
      <c r="H5284">
        <v>9.89</v>
      </c>
      <c r="I5284">
        <v>6.89</v>
      </c>
      <c r="J5284">
        <v>3</v>
      </c>
      <c r="K5284" s="2">
        <v>42248</v>
      </c>
      <c r="L5284" s="2">
        <v>42250</v>
      </c>
      <c r="M5284" s="2">
        <v>42268</v>
      </c>
      <c r="N5284" s="1" t="s">
        <v>149</v>
      </c>
      <c r="O5284" s="1" t="s">
        <v>150</v>
      </c>
    </row>
    <row r="5285" spans="1:15" x14ac:dyDescent="0.25">
      <c r="A5285">
        <v>98070059</v>
      </c>
      <c r="B5285">
        <v>794504735</v>
      </c>
      <c r="C5285" s="1" t="s">
        <v>132</v>
      </c>
      <c r="D5285" s="1" t="s">
        <v>23</v>
      </c>
      <c r="E5285" s="1" t="s">
        <v>48</v>
      </c>
      <c r="F5285">
        <v>121.35</v>
      </c>
      <c r="G5285">
        <v>3</v>
      </c>
      <c r="H5285">
        <v>8.14</v>
      </c>
      <c r="I5285">
        <v>3.14</v>
      </c>
      <c r="J5285">
        <v>1</v>
      </c>
      <c r="K5285" s="2">
        <v>42249</v>
      </c>
      <c r="L5285" s="2">
        <v>42251</v>
      </c>
      <c r="M5285" s="2">
        <v>42266</v>
      </c>
      <c r="N5285" s="1" t="s">
        <v>149</v>
      </c>
      <c r="O5285" s="1" t="s">
        <v>150</v>
      </c>
    </row>
    <row r="5286" spans="1:15" x14ac:dyDescent="0.25">
      <c r="A5286">
        <v>98069838</v>
      </c>
      <c r="B5286">
        <v>485015128</v>
      </c>
      <c r="C5286" s="1" t="s">
        <v>132</v>
      </c>
      <c r="D5286" s="1" t="s">
        <v>8</v>
      </c>
      <c r="E5286" s="1" t="s">
        <v>48</v>
      </c>
      <c r="F5286">
        <v>151.94999999999999</v>
      </c>
      <c r="G5286">
        <v>3</v>
      </c>
      <c r="H5286">
        <v>7.99</v>
      </c>
      <c r="I5286">
        <v>6.99</v>
      </c>
      <c r="J5286">
        <v>3</v>
      </c>
      <c r="K5286" s="2">
        <v>42282</v>
      </c>
      <c r="L5286" s="2">
        <v>42284</v>
      </c>
      <c r="M5286" s="2">
        <v>42293</v>
      </c>
      <c r="N5286" s="1" t="s">
        <v>145</v>
      </c>
      <c r="O5286" s="1" t="s">
        <v>146</v>
      </c>
    </row>
    <row r="5287" spans="1:15" x14ac:dyDescent="0.25">
      <c r="A5287">
        <v>98069820</v>
      </c>
      <c r="B5287">
        <v>376809712</v>
      </c>
      <c r="C5287" s="1" t="s">
        <v>132</v>
      </c>
      <c r="D5287" s="1" t="s">
        <v>20</v>
      </c>
      <c r="E5287" s="1" t="s">
        <v>48</v>
      </c>
      <c r="F5287">
        <v>137.58000000000001</v>
      </c>
      <c r="G5287">
        <v>3</v>
      </c>
      <c r="H5287">
        <v>10</v>
      </c>
      <c r="I5287">
        <v>4</v>
      </c>
      <c r="J5287">
        <v>1</v>
      </c>
      <c r="K5287" s="2">
        <v>42284</v>
      </c>
      <c r="L5287" s="2">
        <v>42287</v>
      </c>
      <c r="M5287" s="2">
        <v>42305</v>
      </c>
      <c r="N5287" s="1" t="s">
        <v>137</v>
      </c>
      <c r="O5287" s="1" t="s">
        <v>138</v>
      </c>
    </row>
    <row r="5288" spans="1:15" x14ac:dyDescent="0.25">
      <c r="A5288">
        <v>98069810</v>
      </c>
      <c r="B5288">
        <v>645012493</v>
      </c>
      <c r="C5288" s="1" t="s">
        <v>132</v>
      </c>
      <c r="D5288" s="1" t="s">
        <v>22</v>
      </c>
      <c r="E5288" s="1" t="s">
        <v>48</v>
      </c>
      <c r="F5288">
        <v>89.52</v>
      </c>
      <c r="G5288">
        <v>3</v>
      </c>
      <c r="H5288">
        <v>5.58</v>
      </c>
      <c r="I5288">
        <v>6.58</v>
      </c>
      <c r="J5288">
        <v>1</v>
      </c>
      <c r="K5288" s="2">
        <v>42285</v>
      </c>
      <c r="L5288" s="2">
        <v>42288</v>
      </c>
      <c r="M5288" s="2">
        <v>42296</v>
      </c>
      <c r="N5288" s="1" t="s">
        <v>137</v>
      </c>
      <c r="O5288" s="1" t="s">
        <v>138</v>
      </c>
    </row>
    <row r="5289" spans="1:15" x14ac:dyDescent="0.25">
      <c r="A5289">
        <v>98069765</v>
      </c>
      <c r="B5289">
        <v>512817841</v>
      </c>
      <c r="C5289" s="1" t="s">
        <v>132</v>
      </c>
      <c r="D5289" s="1" t="s">
        <v>20</v>
      </c>
      <c r="E5289" s="1" t="s">
        <v>48</v>
      </c>
      <c r="F5289">
        <v>137.58000000000001</v>
      </c>
      <c r="G5289">
        <v>3</v>
      </c>
      <c r="H5289">
        <v>6.88</v>
      </c>
      <c r="I5289">
        <v>5.88</v>
      </c>
      <c r="J5289">
        <v>2</v>
      </c>
      <c r="K5289" s="2">
        <v>42293</v>
      </c>
      <c r="L5289" s="2">
        <v>42295</v>
      </c>
      <c r="M5289" s="2">
        <v>42312</v>
      </c>
      <c r="N5289" s="1" t="s">
        <v>147</v>
      </c>
      <c r="O5289" s="1" t="s">
        <v>148</v>
      </c>
    </row>
    <row r="5290" spans="1:15" x14ac:dyDescent="0.25">
      <c r="A5290">
        <v>98069755</v>
      </c>
      <c r="B5290">
        <v>198740617</v>
      </c>
      <c r="C5290" s="1" t="s">
        <v>132</v>
      </c>
      <c r="D5290" s="1" t="s">
        <v>7</v>
      </c>
      <c r="E5290" s="1" t="s">
        <v>48</v>
      </c>
      <c r="F5290">
        <v>212.64</v>
      </c>
      <c r="G5290">
        <v>3</v>
      </c>
      <c r="H5290">
        <v>6.88</v>
      </c>
      <c r="I5290">
        <v>5.88</v>
      </c>
      <c r="J5290">
        <v>1</v>
      </c>
      <c r="K5290" s="2">
        <v>42295</v>
      </c>
      <c r="L5290" s="2">
        <v>42297</v>
      </c>
      <c r="M5290" s="2">
        <v>43192</v>
      </c>
      <c r="N5290" s="1" t="s">
        <v>149</v>
      </c>
      <c r="O5290" s="1" t="s">
        <v>150</v>
      </c>
    </row>
    <row r="5291" spans="1:15" x14ac:dyDescent="0.25">
      <c r="A5291">
        <v>98069698</v>
      </c>
      <c r="B5291">
        <v>220834258</v>
      </c>
      <c r="C5291" s="1" t="s">
        <v>132</v>
      </c>
      <c r="D5291" s="1" t="s">
        <v>6</v>
      </c>
      <c r="E5291" s="1" t="s">
        <v>48</v>
      </c>
      <c r="F5291">
        <v>211.35</v>
      </c>
      <c r="G5291">
        <v>3</v>
      </c>
      <c r="H5291">
        <v>7.45</v>
      </c>
      <c r="I5291">
        <v>3.45</v>
      </c>
      <c r="J5291">
        <v>3</v>
      </c>
      <c r="K5291" s="2">
        <v>42303</v>
      </c>
      <c r="L5291" s="2">
        <v>42305</v>
      </c>
      <c r="M5291" s="2">
        <v>42312</v>
      </c>
      <c r="N5291" s="1" t="s">
        <v>133</v>
      </c>
      <c r="O5291" s="1" t="s">
        <v>134</v>
      </c>
    </row>
    <row r="5292" spans="1:15" x14ac:dyDescent="0.25">
      <c r="A5292">
        <v>98069682</v>
      </c>
      <c r="B5292">
        <v>845554615</v>
      </c>
      <c r="C5292" s="1" t="s">
        <v>132</v>
      </c>
      <c r="D5292" s="1" t="s">
        <v>24</v>
      </c>
      <c r="E5292" s="1" t="s">
        <v>48</v>
      </c>
      <c r="F5292">
        <v>118.83</v>
      </c>
      <c r="G5292">
        <v>3</v>
      </c>
      <c r="H5292">
        <v>7.75</v>
      </c>
      <c r="I5292">
        <v>3.75</v>
      </c>
      <c r="J5292">
        <v>2</v>
      </c>
      <c r="K5292" s="2">
        <v>42306</v>
      </c>
      <c r="L5292" s="2">
        <v>42307</v>
      </c>
      <c r="M5292" s="2">
        <v>42322</v>
      </c>
      <c r="N5292" s="1" t="s">
        <v>145</v>
      </c>
      <c r="O5292" s="1" t="s">
        <v>146</v>
      </c>
    </row>
    <row r="5293" spans="1:15" x14ac:dyDescent="0.25">
      <c r="A5293">
        <v>98069667</v>
      </c>
      <c r="B5293">
        <v>367478878</v>
      </c>
      <c r="C5293" s="1" t="s">
        <v>132</v>
      </c>
      <c r="D5293" s="1" t="s">
        <v>23</v>
      </c>
      <c r="E5293" s="1" t="s">
        <v>48</v>
      </c>
      <c r="F5293">
        <v>121.35</v>
      </c>
      <c r="G5293">
        <v>3</v>
      </c>
      <c r="H5293">
        <v>8.25</v>
      </c>
      <c r="I5293">
        <v>4.25</v>
      </c>
      <c r="J5293">
        <v>1</v>
      </c>
      <c r="K5293" s="2">
        <v>42308</v>
      </c>
      <c r="L5293" s="2">
        <v>42310</v>
      </c>
      <c r="M5293" s="2">
        <v>42322</v>
      </c>
      <c r="N5293" s="1" t="s">
        <v>137</v>
      </c>
      <c r="O5293" s="1" t="s">
        <v>138</v>
      </c>
    </row>
    <row r="5294" spans="1:15" x14ac:dyDescent="0.25">
      <c r="A5294">
        <v>98069633</v>
      </c>
      <c r="B5294">
        <v>454188032</v>
      </c>
      <c r="C5294" s="1" t="s">
        <v>132</v>
      </c>
      <c r="D5294" s="1" t="s">
        <v>5</v>
      </c>
      <c r="E5294" s="1" t="s">
        <v>48</v>
      </c>
      <c r="F5294">
        <v>181.74</v>
      </c>
      <c r="G5294">
        <v>3</v>
      </c>
      <c r="H5294">
        <v>6.61</v>
      </c>
      <c r="I5294">
        <v>3.61</v>
      </c>
      <c r="J5294">
        <v>1</v>
      </c>
      <c r="K5294" s="2">
        <v>42314</v>
      </c>
      <c r="L5294" s="2">
        <v>42315</v>
      </c>
      <c r="M5294" s="2">
        <v>42995</v>
      </c>
      <c r="N5294" s="1" t="s">
        <v>147</v>
      </c>
      <c r="O5294" s="1" t="s">
        <v>148</v>
      </c>
    </row>
    <row r="5295" spans="1:15" x14ac:dyDescent="0.25">
      <c r="A5295">
        <v>98069605</v>
      </c>
      <c r="B5295">
        <v>194622983</v>
      </c>
      <c r="C5295" s="1" t="s">
        <v>132</v>
      </c>
      <c r="D5295" s="1" t="s">
        <v>5</v>
      </c>
      <c r="E5295" s="1" t="s">
        <v>48</v>
      </c>
      <c r="F5295">
        <v>181.74</v>
      </c>
      <c r="G5295">
        <v>3</v>
      </c>
      <c r="H5295">
        <v>6.58</v>
      </c>
      <c r="I5295">
        <v>5.58</v>
      </c>
      <c r="J5295">
        <v>3</v>
      </c>
      <c r="K5295" s="2">
        <v>42316</v>
      </c>
      <c r="L5295" s="2">
        <v>42318</v>
      </c>
      <c r="M5295" s="2">
        <v>42333</v>
      </c>
      <c r="N5295" s="1" t="s">
        <v>139</v>
      </c>
      <c r="O5295" s="1" t="s">
        <v>140</v>
      </c>
    </row>
    <row r="5296" spans="1:15" x14ac:dyDescent="0.25">
      <c r="A5296">
        <v>98069599</v>
      </c>
      <c r="B5296">
        <v>549059705</v>
      </c>
      <c r="C5296" s="1" t="s">
        <v>132</v>
      </c>
      <c r="D5296" s="1" t="s">
        <v>8</v>
      </c>
      <c r="E5296" s="1" t="s">
        <v>48</v>
      </c>
      <c r="F5296">
        <v>151.94999999999999</v>
      </c>
      <c r="G5296">
        <v>3</v>
      </c>
      <c r="H5296">
        <v>5.99</v>
      </c>
      <c r="I5296">
        <v>6.99</v>
      </c>
      <c r="J5296">
        <v>2</v>
      </c>
      <c r="K5296" s="2">
        <v>42318</v>
      </c>
      <c r="L5296" s="2">
        <v>42320</v>
      </c>
      <c r="M5296" s="2">
        <v>43201</v>
      </c>
      <c r="N5296" s="1" t="s">
        <v>139</v>
      </c>
      <c r="O5296" s="1" t="s">
        <v>140</v>
      </c>
    </row>
    <row r="5297" spans="1:15" x14ac:dyDescent="0.25">
      <c r="A5297">
        <v>98069473</v>
      </c>
      <c r="B5297">
        <v>448346508</v>
      </c>
      <c r="C5297" s="1" t="s">
        <v>132</v>
      </c>
      <c r="D5297" s="1" t="s">
        <v>8</v>
      </c>
      <c r="E5297" s="1" t="s">
        <v>48</v>
      </c>
      <c r="F5297">
        <v>151.94999999999999</v>
      </c>
      <c r="G5297">
        <v>3</v>
      </c>
      <c r="H5297">
        <v>7.89</v>
      </c>
      <c r="I5297">
        <v>3.89</v>
      </c>
      <c r="J5297">
        <v>1</v>
      </c>
      <c r="K5297" s="2">
        <v>42337</v>
      </c>
      <c r="L5297" s="2">
        <v>42338</v>
      </c>
      <c r="M5297" s="2">
        <v>42351</v>
      </c>
      <c r="N5297" s="1" t="s">
        <v>133</v>
      </c>
      <c r="O5297" s="1" t="s">
        <v>134</v>
      </c>
    </row>
    <row r="5298" spans="1:15" x14ac:dyDescent="0.25">
      <c r="A5298">
        <v>98069466</v>
      </c>
      <c r="B5298">
        <v>637125327</v>
      </c>
      <c r="C5298" s="1" t="s">
        <v>132</v>
      </c>
      <c r="D5298" s="1" t="s">
        <v>8</v>
      </c>
      <c r="E5298" s="1" t="s">
        <v>48</v>
      </c>
      <c r="F5298">
        <v>151.94999999999999</v>
      </c>
      <c r="G5298">
        <v>3</v>
      </c>
      <c r="H5298">
        <v>8.84</v>
      </c>
      <c r="I5298">
        <v>5.84</v>
      </c>
      <c r="J5298">
        <v>2</v>
      </c>
      <c r="K5298" s="2">
        <v>42336</v>
      </c>
      <c r="L5298" s="2">
        <v>42339</v>
      </c>
      <c r="M5298" s="2">
        <v>42346</v>
      </c>
      <c r="N5298" s="1" t="s">
        <v>135</v>
      </c>
      <c r="O5298" s="1" t="s">
        <v>136</v>
      </c>
    </row>
    <row r="5299" spans="1:15" x14ac:dyDescent="0.25">
      <c r="A5299">
        <v>98069446</v>
      </c>
      <c r="B5299">
        <v>369531322</v>
      </c>
      <c r="C5299" s="1" t="s">
        <v>132</v>
      </c>
      <c r="D5299" s="1" t="s">
        <v>23</v>
      </c>
      <c r="E5299" s="1" t="s">
        <v>48</v>
      </c>
      <c r="F5299">
        <v>121.35</v>
      </c>
      <c r="G5299">
        <v>3</v>
      </c>
      <c r="H5299">
        <v>5.0999999999999996</v>
      </c>
      <c r="I5299">
        <v>6.1</v>
      </c>
      <c r="J5299">
        <v>2</v>
      </c>
      <c r="K5299" s="2">
        <v>42341</v>
      </c>
      <c r="L5299" s="2">
        <v>42343</v>
      </c>
      <c r="M5299" s="2">
        <v>43102</v>
      </c>
      <c r="N5299" s="1" t="s">
        <v>141</v>
      </c>
      <c r="O5299" s="1" t="s">
        <v>142</v>
      </c>
    </row>
    <row r="5300" spans="1:15" x14ac:dyDescent="0.25">
      <c r="A5300">
        <v>98069387</v>
      </c>
      <c r="B5300">
        <v>131591686</v>
      </c>
      <c r="C5300" s="1" t="s">
        <v>132</v>
      </c>
      <c r="D5300" s="1" t="s">
        <v>8</v>
      </c>
      <c r="E5300" s="1" t="s">
        <v>48</v>
      </c>
      <c r="F5300">
        <v>151.94999999999999</v>
      </c>
      <c r="G5300">
        <v>3</v>
      </c>
      <c r="H5300">
        <v>7.45</v>
      </c>
      <c r="I5300">
        <v>3.45</v>
      </c>
      <c r="J5300">
        <v>3</v>
      </c>
      <c r="K5300" s="2">
        <v>42350</v>
      </c>
      <c r="L5300" s="2">
        <v>42352</v>
      </c>
      <c r="M5300" s="2">
        <v>42367</v>
      </c>
      <c r="N5300" s="1" t="s">
        <v>143</v>
      </c>
      <c r="O5300" s="1" t="s">
        <v>144</v>
      </c>
    </row>
    <row r="5301" spans="1:15" x14ac:dyDescent="0.25">
      <c r="A5301">
        <v>98094110</v>
      </c>
      <c r="B5301">
        <v>308322096</v>
      </c>
      <c r="C5301" s="1" t="s">
        <v>132</v>
      </c>
      <c r="D5301" s="1" t="s">
        <v>9</v>
      </c>
      <c r="E5301" s="1" t="s">
        <v>48</v>
      </c>
      <c r="F5301">
        <v>100.72</v>
      </c>
      <c r="G5301">
        <v>2</v>
      </c>
      <c r="H5301">
        <v>5.99</v>
      </c>
      <c r="I5301">
        <v>5.99</v>
      </c>
      <c r="J5301">
        <v>1</v>
      </c>
      <c r="K5301" s="2">
        <v>36554</v>
      </c>
      <c r="L5301" s="2">
        <v>36557</v>
      </c>
      <c r="M5301" s="2">
        <v>36575</v>
      </c>
      <c r="N5301" s="1" t="s">
        <v>135</v>
      </c>
      <c r="O5301" s="1" t="s">
        <v>136</v>
      </c>
    </row>
    <row r="5302" spans="1:15" x14ac:dyDescent="0.25">
      <c r="A5302">
        <v>98093932</v>
      </c>
      <c r="B5302">
        <v>367478878</v>
      </c>
      <c r="C5302" s="1" t="s">
        <v>132</v>
      </c>
      <c r="D5302" s="1" t="s">
        <v>9</v>
      </c>
      <c r="E5302" s="1" t="s">
        <v>48</v>
      </c>
      <c r="F5302">
        <v>100.72</v>
      </c>
      <c r="G5302">
        <v>2</v>
      </c>
      <c r="H5302">
        <v>5.0999999999999996</v>
      </c>
      <c r="I5302">
        <v>6.1</v>
      </c>
      <c r="J5302">
        <v>2</v>
      </c>
      <c r="K5302" s="2">
        <v>36601</v>
      </c>
      <c r="L5302" s="2">
        <v>36604</v>
      </c>
      <c r="M5302" s="2">
        <v>36616</v>
      </c>
      <c r="N5302" s="1" t="s">
        <v>143</v>
      </c>
      <c r="O5302" s="1" t="s">
        <v>144</v>
      </c>
    </row>
    <row r="5303" spans="1:15" x14ac:dyDescent="0.25">
      <c r="A5303">
        <v>98093832</v>
      </c>
      <c r="B5303">
        <v>411774575</v>
      </c>
      <c r="C5303" s="1" t="s">
        <v>132</v>
      </c>
      <c r="D5303" s="1" t="s">
        <v>9</v>
      </c>
      <c r="E5303" s="1" t="s">
        <v>48</v>
      </c>
      <c r="F5303">
        <v>100.72</v>
      </c>
      <c r="G5303">
        <v>2</v>
      </c>
      <c r="H5303">
        <v>8.4499999999999993</v>
      </c>
      <c r="I5303">
        <v>5.45</v>
      </c>
      <c r="J5303">
        <v>2</v>
      </c>
      <c r="K5303" s="2">
        <v>36631</v>
      </c>
      <c r="L5303" s="2">
        <v>36633</v>
      </c>
      <c r="M5303" s="2">
        <v>36641</v>
      </c>
      <c r="N5303" s="1" t="s">
        <v>143</v>
      </c>
      <c r="O5303" s="1" t="s">
        <v>144</v>
      </c>
    </row>
    <row r="5304" spans="1:15" x14ac:dyDescent="0.25">
      <c r="A5304">
        <v>98093437</v>
      </c>
      <c r="B5304">
        <v>598384221</v>
      </c>
      <c r="C5304" s="1" t="s">
        <v>132</v>
      </c>
      <c r="D5304" s="1" t="s">
        <v>9</v>
      </c>
      <c r="E5304" s="1" t="s">
        <v>48</v>
      </c>
      <c r="F5304">
        <v>100.72</v>
      </c>
      <c r="G5304">
        <v>2</v>
      </c>
      <c r="H5304">
        <v>9.99</v>
      </c>
      <c r="I5304">
        <v>5.99</v>
      </c>
      <c r="J5304">
        <v>2</v>
      </c>
      <c r="K5304" s="2">
        <v>36744</v>
      </c>
      <c r="L5304" s="2">
        <v>36745</v>
      </c>
      <c r="M5304" s="2">
        <v>36765</v>
      </c>
      <c r="N5304" s="1" t="s">
        <v>143</v>
      </c>
      <c r="O5304" s="1" t="s">
        <v>144</v>
      </c>
    </row>
    <row r="5305" spans="1:15" x14ac:dyDescent="0.25">
      <c r="A5305">
        <v>98092973</v>
      </c>
      <c r="B5305">
        <v>249798097</v>
      </c>
      <c r="C5305" s="1" t="s">
        <v>132</v>
      </c>
      <c r="D5305" s="1" t="s">
        <v>9</v>
      </c>
      <c r="E5305" s="1" t="s">
        <v>48</v>
      </c>
      <c r="F5305">
        <v>100.72</v>
      </c>
      <c r="G5305">
        <v>2</v>
      </c>
      <c r="H5305">
        <v>10</v>
      </c>
      <c r="I5305">
        <v>4</v>
      </c>
      <c r="J5305">
        <v>1</v>
      </c>
      <c r="K5305" s="2">
        <v>36871</v>
      </c>
      <c r="L5305" s="2">
        <v>36872</v>
      </c>
      <c r="M5305" s="2">
        <v>36879</v>
      </c>
      <c r="N5305" s="1" t="s">
        <v>143</v>
      </c>
      <c r="O5305" s="1" t="s">
        <v>144</v>
      </c>
    </row>
    <row r="5306" spans="1:15" x14ac:dyDescent="0.25">
      <c r="A5306">
        <v>98092839</v>
      </c>
      <c r="B5306">
        <v>198717395</v>
      </c>
      <c r="C5306" s="1" t="s">
        <v>132</v>
      </c>
      <c r="D5306" s="1" t="s">
        <v>9</v>
      </c>
      <c r="E5306" s="1" t="s">
        <v>48</v>
      </c>
      <c r="F5306">
        <v>100.72</v>
      </c>
      <c r="G5306">
        <v>2</v>
      </c>
      <c r="H5306">
        <v>6.73</v>
      </c>
      <c r="I5306">
        <v>5.73</v>
      </c>
      <c r="J5306">
        <v>1</v>
      </c>
      <c r="K5306" s="2">
        <v>36909</v>
      </c>
      <c r="L5306" s="2">
        <v>36910</v>
      </c>
      <c r="M5306" s="2">
        <v>36918</v>
      </c>
      <c r="N5306" s="1" t="s">
        <v>139</v>
      </c>
      <c r="O5306" s="1" t="s">
        <v>140</v>
      </c>
    </row>
    <row r="5307" spans="1:15" x14ac:dyDescent="0.25">
      <c r="A5307">
        <v>98091472</v>
      </c>
      <c r="B5307">
        <v>733190648</v>
      </c>
      <c r="C5307" s="1" t="s">
        <v>132</v>
      </c>
      <c r="D5307" s="1" t="s">
        <v>9</v>
      </c>
      <c r="E5307" s="1" t="s">
        <v>48</v>
      </c>
      <c r="F5307">
        <v>100.72</v>
      </c>
      <c r="G5307">
        <v>2</v>
      </c>
      <c r="H5307">
        <v>9.1</v>
      </c>
      <c r="I5307">
        <v>5.0999999999999996</v>
      </c>
      <c r="J5307">
        <v>2</v>
      </c>
      <c r="K5307" s="2">
        <v>37292</v>
      </c>
      <c r="L5307" s="2">
        <v>37294</v>
      </c>
      <c r="M5307" s="2">
        <v>37302</v>
      </c>
      <c r="N5307" s="1" t="s">
        <v>145</v>
      </c>
      <c r="O5307" s="1" t="s">
        <v>146</v>
      </c>
    </row>
    <row r="5308" spans="1:15" x14ac:dyDescent="0.25">
      <c r="A5308">
        <v>98091438</v>
      </c>
      <c r="B5308">
        <v>272385252</v>
      </c>
      <c r="C5308" s="1" t="s">
        <v>132</v>
      </c>
      <c r="D5308" s="1" t="s">
        <v>9</v>
      </c>
      <c r="E5308" s="1" t="s">
        <v>48</v>
      </c>
      <c r="F5308">
        <v>100.72</v>
      </c>
      <c r="G5308">
        <v>2</v>
      </c>
      <c r="H5308">
        <v>6.33</v>
      </c>
      <c r="I5308">
        <v>4.33</v>
      </c>
      <c r="J5308">
        <v>1</v>
      </c>
      <c r="K5308" s="2">
        <v>37300</v>
      </c>
      <c r="L5308" s="2">
        <v>37301</v>
      </c>
      <c r="M5308" s="2">
        <v>37312</v>
      </c>
      <c r="N5308" s="1" t="s">
        <v>139</v>
      </c>
      <c r="O5308" s="1" t="s">
        <v>140</v>
      </c>
    </row>
    <row r="5309" spans="1:15" x14ac:dyDescent="0.25">
      <c r="A5309">
        <v>98091081</v>
      </c>
      <c r="B5309">
        <v>614794767</v>
      </c>
      <c r="C5309" s="1" t="s">
        <v>132</v>
      </c>
      <c r="D5309" s="1" t="s">
        <v>9</v>
      </c>
      <c r="E5309" s="1" t="s">
        <v>48</v>
      </c>
      <c r="F5309">
        <v>100.72</v>
      </c>
      <c r="G5309">
        <v>2</v>
      </c>
      <c r="H5309">
        <v>7.99</v>
      </c>
      <c r="I5309">
        <v>5.99</v>
      </c>
      <c r="J5309">
        <v>2</v>
      </c>
      <c r="K5309" s="2">
        <v>37390</v>
      </c>
      <c r="L5309" s="2">
        <v>37391</v>
      </c>
      <c r="M5309" s="2">
        <v>37398</v>
      </c>
      <c r="N5309" s="1" t="s">
        <v>137</v>
      </c>
      <c r="O5309" s="1" t="s">
        <v>138</v>
      </c>
    </row>
    <row r="5310" spans="1:15" x14ac:dyDescent="0.25">
      <c r="A5310">
        <v>98090495</v>
      </c>
      <c r="B5310">
        <v>162383747</v>
      </c>
      <c r="C5310" s="1" t="s">
        <v>132</v>
      </c>
      <c r="D5310" s="1" t="s">
        <v>9</v>
      </c>
      <c r="E5310" s="1" t="s">
        <v>48</v>
      </c>
      <c r="F5310">
        <v>100.72</v>
      </c>
      <c r="G5310">
        <v>2</v>
      </c>
      <c r="H5310">
        <v>8.61</v>
      </c>
      <c r="I5310">
        <v>6.61</v>
      </c>
      <c r="J5310">
        <v>3</v>
      </c>
      <c r="K5310" s="2">
        <v>37552</v>
      </c>
      <c r="L5310" s="2">
        <v>37553</v>
      </c>
      <c r="M5310" s="2">
        <v>37570</v>
      </c>
      <c r="N5310" s="1" t="s">
        <v>139</v>
      </c>
      <c r="O5310" s="1" t="s">
        <v>140</v>
      </c>
    </row>
    <row r="5311" spans="1:15" x14ac:dyDescent="0.25">
      <c r="A5311">
        <v>98089513</v>
      </c>
      <c r="B5311">
        <v>523605849</v>
      </c>
      <c r="C5311" s="1" t="s">
        <v>132</v>
      </c>
      <c r="D5311" s="1" t="s">
        <v>9</v>
      </c>
      <c r="E5311" s="1" t="s">
        <v>48</v>
      </c>
      <c r="F5311">
        <v>100.72</v>
      </c>
      <c r="G5311">
        <v>2</v>
      </c>
      <c r="H5311">
        <v>8.61</v>
      </c>
      <c r="I5311">
        <v>6.61</v>
      </c>
      <c r="J5311">
        <v>3</v>
      </c>
      <c r="K5311" s="2">
        <v>37827</v>
      </c>
      <c r="L5311" s="2">
        <v>37829</v>
      </c>
      <c r="M5311" s="2">
        <v>37844</v>
      </c>
      <c r="N5311" s="1" t="s">
        <v>143</v>
      </c>
      <c r="O5311" s="1" t="s">
        <v>144</v>
      </c>
    </row>
    <row r="5312" spans="1:15" x14ac:dyDescent="0.25">
      <c r="A5312">
        <v>98089384</v>
      </c>
      <c r="B5312">
        <v>561944200</v>
      </c>
      <c r="C5312" s="1" t="s">
        <v>132</v>
      </c>
      <c r="D5312" s="1" t="s">
        <v>9</v>
      </c>
      <c r="E5312" s="1" t="s">
        <v>48</v>
      </c>
      <c r="F5312">
        <v>100.72</v>
      </c>
      <c r="G5312">
        <v>2</v>
      </c>
      <c r="H5312">
        <v>9.89</v>
      </c>
      <c r="I5312">
        <v>4.8899999999999997</v>
      </c>
      <c r="J5312">
        <v>1</v>
      </c>
      <c r="K5312" s="2">
        <v>37863</v>
      </c>
      <c r="L5312" s="2">
        <v>37864</v>
      </c>
      <c r="M5312" s="2">
        <v>37880</v>
      </c>
      <c r="N5312" s="1" t="s">
        <v>147</v>
      </c>
      <c r="O5312" s="1" t="s">
        <v>148</v>
      </c>
    </row>
    <row r="5313" spans="1:15" x14ac:dyDescent="0.25">
      <c r="A5313">
        <v>98088589</v>
      </c>
      <c r="B5313">
        <v>685203305</v>
      </c>
      <c r="C5313" s="1" t="s">
        <v>132</v>
      </c>
      <c r="D5313" s="1" t="s">
        <v>9</v>
      </c>
      <c r="E5313" s="1" t="s">
        <v>48</v>
      </c>
      <c r="F5313">
        <v>100.72</v>
      </c>
      <c r="G5313">
        <v>2</v>
      </c>
      <c r="H5313">
        <v>6.25</v>
      </c>
      <c r="I5313">
        <v>5.25</v>
      </c>
      <c r="J5313">
        <v>2</v>
      </c>
      <c r="K5313" s="2">
        <v>38071</v>
      </c>
      <c r="L5313" s="2">
        <v>38074</v>
      </c>
      <c r="M5313" s="2">
        <v>38091</v>
      </c>
      <c r="N5313" s="1" t="s">
        <v>135</v>
      </c>
      <c r="O5313" s="1" t="s">
        <v>136</v>
      </c>
    </row>
    <row r="5314" spans="1:15" x14ac:dyDescent="0.25">
      <c r="A5314">
        <v>98088521</v>
      </c>
      <c r="B5314">
        <v>761322747</v>
      </c>
      <c r="C5314" s="1" t="s">
        <v>132</v>
      </c>
      <c r="D5314" s="1" t="s">
        <v>9</v>
      </c>
      <c r="E5314" s="1" t="s">
        <v>48</v>
      </c>
      <c r="F5314">
        <v>100.72</v>
      </c>
      <c r="G5314">
        <v>2</v>
      </c>
      <c r="H5314">
        <v>9.89</v>
      </c>
      <c r="I5314">
        <v>6.89</v>
      </c>
      <c r="J5314">
        <v>3</v>
      </c>
      <c r="K5314" s="2">
        <v>38087</v>
      </c>
      <c r="L5314" s="2">
        <v>38089</v>
      </c>
      <c r="M5314" s="2">
        <v>38097</v>
      </c>
      <c r="N5314" s="1" t="s">
        <v>133</v>
      </c>
      <c r="O5314" s="1" t="s">
        <v>134</v>
      </c>
    </row>
    <row r="5315" spans="1:15" x14ac:dyDescent="0.25">
      <c r="A5315">
        <v>98088426</v>
      </c>
      <c r="B5315">
        <v>485015128</v>
      </c>
      <c r="C5315" s="1" t="s">
        <v>132</v>
      </c>
      <c r="D5315" s="1" t="s">
        <v>9</v>
      </c>
      <c r="E5315" s="1" t="s">
        <v>48</v>
      </c>
      <c r="F5315">
        <v>100.72</v>
      </c>
      <c r="G5315">
        <v>2</v>
      </c>
      <c r="H5315">
        <v>7.55</v>
      </c>
      <c r="I5315">
        <v>4.55</v>
      </c>
      <c r="J5315">
        <v>3</v>
      </c>
      <c r="K5315" s="2">
        <v>38116</v>
      </c>
      <c r="L5315" s="2">
        <v>38117</v>
      </c>
      <c r="M5315" s="2">
        <v>38128</v>
      </c>
      <c r="N5315" s="1" t="s">
        <v>143</v>
      </c>
      <c r="O5315" s="1" t="s">
        <v>144</v>
      </c>
    </row>
    <row r="5316" spans="1:15" x14ac:dyDescent="0.25">
      <c r="A5316">
        <v>98088411</v>
      </c>
      <c r="B5316">
        <v>162737049</v>
      </c>
      <c r="C5316" s="1" t="s">
        <v>132</v>
      </c>
      <c r="D5316" s="1" t="s">
        <v>9</v>
      </c>
      <c r="E5316" s="1" t="s">
        <v>48</v>
      </c>
      <c r="F5316">
        <v>100.72</v>
      </c>
      <c r="G5316">
        <v>2</v>
      </c>
      <c r="H5316">
        <v>8.99</v>
      </c>
      <c r="I5316">
        <v>4.99</v>
      </c>
      <c r="J5316">
        <v>1</v>
      </c>
      <c r="K5316" s="2">
        <v>38120</v>
      </c>
      <c r="L5316" s="2">
        <v>38123</v>
      </c>
      <c r="M5316" s="2">
        <v>38141</v>
      </c>
      <c r="N5316" s="1" t="s">
        <v>141</v>
      </c>
      <c r="O5316" s="1" t="s">
        <v>142</v>
      </c>
    </row>
    <row r="5317" spans="1:15" x14ac:dyDescent="0.25">
      <c r="A5317">
        <v>98087697</v>
      </c>
      <c r="B5317">
        <v>783214027</v>
      </c>
      <c r="C5317" s="1" t="s">
        <v>132</v>
      </c>
      <c r="D5317" s="1" t="s">
        <v>9</v>
      </c>
      <c r="E5317" s="1" t="s">
        <v>48</v>
      </c>
      <c r="F5317">
        <v>100.72</v>
      </c>
      <c r="G5317">
        <v>2</v>
      </c>
      <c r="H5317">
        <v>7.36</v>
      </c>
      <c r="I5317">
        <v>5.36</v>
      </c>
      <c r="J5317">
        <v>2</v>
      </c>
      <c r="K5317" s="2">
        <v>38327</v>
      </c>
      <c r="L5317" s="2">
        <v>38329</v>
      </c>
      <c r="M5317" s="2">
        <v>38339</v>
      </c>
      <c r="N5317" s="1" t="s">
        <v>143</v>
      </c>
      <c r="O5317" s="1" t="s">
        <v>144</v>
      </c>
    </row>
    <row r="5318" spans="1:15" x14ac:dyDescent="0.25">
      <c r="A5318">
        <v>98087155</v>
      </c>
      <c r="B5318">
        <v>748580804</v>
      </c>
      <c r="C5318" s="1" t="s">
        <v>132</v>
      </c>
      <c r="D5318" s="1" t="s">
        <v>9</v>
      </c>
      <c r="E5318" s="1" t="s">
        <v>48</v>
      </c>
      <c r="F5318">
        <v>100.72</v>
      </c>
      <c r="G5318">
        <v>2</v>
      </c>
      <c r="H5318">
        <v>5.99</v>
      </c>
      <c r="I5318">
        <v>4.99</v>
      </c>
      <c r="J5318">
        <v>1</v>
      </c>
      <c r="K5318" s="2">
        <v>38474</v>
      </c>
      <c r="L5318" s="2">
        <v>38475</v>
      </c>
      <c r="M5318" s="2">
        <v>38483</v>
      </c>
      <c r="N5318" s="1" t="s">
        <v>133</v>
      </c>
      <c r="O5318" s="1" t="s">
        <v>134</v>
      </c>
    </row>
    <row r="5319" spans="1:15" x14ac:dyDescent="0.25">
      <c r="A5319">
        <v>98086933</v>
      </c>
      <c r="B5319">
        <v>233460961</v>
      </c>
      <c r="C5319" s="1" t="s">
        <v>132</v>
      </c>
      <c r="D5319" s="1" t="s">
        <v>9</v>
      </c>
      <c r="E5319" s="1" t="s">
        <v>48</v>
      </c>
      <c r="F5319">
        <v>100.72</v>
      </c>
      <c r="G5319">
        <v>2</v>
      </c>
      <c r="H5319">
        <v>8.73</v>
      </c>
      <c r="I5319">
        <v>4.7300000000000004</v>
      </c>
      <c r="J5319">
        <v>2</v>
      </c>
      <c r="K5319" s="2">
        <v>38537</v>
      </c>
      <c r="L5319" s="2">
        <v>38540</v>
      </c>
      <c r="M5319" s="2">
        <v>38559</v>
      </c>
      <c r="N5319" s="1" t="s">
        <v>141</v>
      </c>
      <c r="O5319" s="1" t="s">
        <v>142</v>
      </c>
    </row>
    <row r="5320" spans="1:15" x14ac:dyDescent="0.25">
      <c r="A5320">
        <v>98086842</v>
      </c>
      <c r="B5320">
        <v>491474500</v>
      </c>
      <c r="C5320" s="1" t="s">
        <v>132</v>
      </c>
      <c r="D5320" s="1" t="s">
        <v>9</v>
      </c>
      <c r="E5320" s="1" t="s">
        <v>48</v>
      </c>
      <c r="F5320">
        <v>100.72</v>
      </c>
      <c r="G5320">
        <v>2</v>
      </c>
      <c r="H5320">
        <v>8</v>
      </c>
      <c r="I5320">
        <v>3</v>
      </c>
      <c r="J5320">
        <v>1</v>
      </c>
      <c r="K5320" s="2">
        <v>38562</v>
      </c>
      <c r="L5320" s="2">
        <v>38563</v>
      </c>
      <c r="M5320" s="2">
        <v>38573</v>
      </c>
      <c r="N5320" s="1" t="s">
        <v>145</v>
      </c>
      <c r="O5320" s="1" t="s">
        <v>146</v>
      </c>
    </row>
    <row r="5321" spans="1:15" x14ac:dyDescent="0.25">
      <c r="A5321">
        <v>98086756</v>
      </c>
      <c r="B5321">
        <v>200704420</v>
      </c>
      <c r="C5321" s="1" t="s">
        <v>132</v>
      </c>
      <c r="D5321" s="1" t="s">
        <v>9</v>
      </c>
      <c r="E5321" s="1" t="s">
        <v>48</v>
      </c>
      <c r="F5321">
        <v>100.72</v>
      </c>
      <c r="G5321">
        <v>2</v>
      </c>
      <c r="H5321">
        <v>8.86</v>
      </c>
      <c r="I5321">
        <v>4.8600000000000003</v>
      </c>
      <c r="J5321">
        <v>1</v>
      </c>
      <c r="K5321" s="2">
        <v>38590</v>
      </c>
      <c r="L5321" s="2">
        <v>38591</v>
      </c>
      <c r="M5321" s="2">
        <v>38603</v>
      </c>
      <c r="N5321" s="1" t="s">
        <v>149</v>
      </c>
      <c r="O5321" s="1" t="s">
        <v>150</v>
      </c>
    </row>
    <row r="5322" spans="1:15" x14ac:dyDescent="0.25">
      <c r="A5322">
        <v>98086671</v>
      </c>
      <c r="B5322">
        <v>367478878</v>
      </c>
      <c r="C5322" s="1" t="s">
        <v>132</v>
      </c>
      <c r="D5322" s="1" t="s">
        <v>9</v>
      </c>
      <c r="E5322" s="1" t="s">
        <v>48</v>
      </c>
      <c r="F5322">
        <v>100.72</v>
      </c>
      <c r="G5322">
        <v>2</v>
      </c>
      <c r="H5322">
        <v>6.22</v>
      </c>
      <c r="I5322">
        <v>3.22</v>
      </c>
      <c r="J5322">
        <v>3</v>
      </c>
      <c r="K5322" s="2">
        <v>38612</v>
      </c>
      <c r="L5322" s="2">
        <v>38614</v>
      </c>
      <c r="M5322" s="2">
        <v>38621</v>
      </c>
      <c r="N5322" s="1" t="s">
        <v>139</v>
      </c>
      <c r="O5322" s="1" t="s">
        <v>140</v>
      </c>
    </row>
    <row r="5323" spans="1:15" x14ac:dyDescent="0.25">
      <c r="A5323">
        <v>98086587</v>
      </c>
      <c r="B5323">
        <v>790342421</v>
      </c>
      <c r="C5323" s="1" t="s">
        <v>132</v>
      </c>
      <c r="D5323" s="1" t="s">
        <v>9</v>
      </c>
      <c r="E5323" s="1" t="s">
        <v>48</v>
      </c>
      <c r="F5323">
        <v>100.72</v>
      </c>
      <c r="G5323">
        <v>2</v>
      </c>
      <c r="H5323">
        <v>5</v>
      </c>
      <c r="I5323">
        <v>4</v>
      </c>
      <c r="J5323">
        <v>3</v>
      </c>
      <c r="K5323" s="2">
        <v>38637</v>
      </c>
      <c r="L5323" s="2">
        <v>38638</v>
      </c>
      <c r="M5323" s="2">
        <v>38658</v>
      </c>
      <c r="N5323" s="1" t="s">
        <v>137</v>
      </c>
      <c r="O5323" s="1" t="s">
        <v>138</v>
      </c>
    </row>
    <row r="5324" spans="1:15" x14ac:dyDescent="0.25">
      <c r="A5324">
        <v>98086144</v>
      </c>
      <c r="B5324">
        <v>400089838</v>
      </c>
      <c r="C5324" s="1" t="s">
        <v>132</v>
      </c>
      <c r="D5324" s="1" t="s">
        <v>9</v>
      </c>
      <c r="E5324" s="1" t="s">
        <v>48</v>
      </c>
      <c r="F5324">
        <v>100.72</v>
      </c>
      <c r="G5324">
        <v>2</v>
      </c>
      <c r="H5324">
        <v>5.0999999999999996</v>
      </c>
      <c r="I5324">
        <v>5.0999999999999996</v>
      </c>
      <c r="J5324">
        <v>3</v>
      </c>
      <c r="K5324" s="2">
        <v>38751</v>
      </c>
      <c r="L5324" s="2">
        <v>38753</v>
      </c>
      <c r="M5324" s="2">
        <v>38769</v>
      </c>
      <c r="N5324" s="1" t="s">
        <v>145</v>
      </c>
      <c r="O5324" s="1" t="s">
        <v>146</v>
      </c>
    </row>
    <row r="5325" spans="1:15" x14ac:dyDescent="0.25">
      <c r="A5325">
        <v>98086043</v>
      </c>
      <c r="B5325">
        <v>728304917</v>
      </c>
      <c r="C5325" s="1" t="s">
        <v>132</v>
      </c>
      <c r="D5325" s="1" t="s">
        <v>9</v>
      </c>
      <c r="E5325" s="1" t="s">
        <v>48</v>
      </c>
      <c r="F5325">
        <v>100.72</v>
      </c>
      <c r="G5325">
        <v>2</v>
      </c>
      <c r="H5325">
        <v>7.36</v>
      </c>
      <c r="I5325">
        <v>5.36</v>
      </c>
      <c r="J5325">
        <v>2</v>
      </c>
      <c r="K5325" s="2">
        <v>38784</v>
      </c>
      <c r="L5325" s="2">
        <v>38787</v>
      </c>
      <c r="M5325" s="2">
        <v>38807</v>
      </c>
      <c r="N5325" s="1" t="s">
        <v>139</v>
      </c>
      <c r="O5325" s="1" t="s">
        <v>140</v>
      </c>
    </row>
    <row r="5326" spans="1:15" x14ac:dyDescent="0.25">
      <c r="A5326">
        <v>98085771</v>
      </c>
      <c r="B5326">
        <v>360318072</v>
      </c>
      <c r="C5326" s="1" t="s">
        <v>132</v>
      </c>
      <c r="D5326" s="1" t="s">
        <v>9</v>
      </c>
      <c r="E5326" s="1" t="s">
        <v>48</v>
      </c>
      <c r="F5326">
        <v>100.72</v>
      </c>
      <c r="G5326">
        <v>2</v>
      </c>
      <c r="H5326">
        <v>7.86</v>
      </c>
      <c r="I5326">
        <v>5.86</v>
      </c>
      <c r="J5326">
        <v>1</v>
      </c>
      <c r="K5326" s="2">
        <v>38860</v>
      </c>
      <c r="L5326" s="2">
        <v>38862</v>
      </c>
      <c r="M5326" s="2">
        <v>38873</v>
      </c>
      <c r="N5326" s="1" t="s">
        <v>139</v>
      </c>
      <c r="O5326" s="1" t="s">
        <v>140</v>
      </c>
    </row>
    <row r="5327" spans="1:15" x14ac:dyDescent="0.25">
      <c r="A5327">
        <v>98085445</v>
      </c>
      <c r="B5327">
        <v>645012493</v>
      </c>
      <c r="C5327" s="1" t="s">
        <v>132</v>
      </c>
      <c r="D5327" s="1" t="s">
        <v>9</v>
      </c>
      <c r="E5327" s="1" t="s">
        <v>48</v>
      </c>
      <c r="F5327">
        <v>100.72</v>
      </c>
      <c r="G5327">
        <v>2</v>
      </c>
      <c r="H5327">
        <v>6.61</v>
      </c>
      <c r="I5327">
        <v>4.6100000000000003</v>
      </c>
      <c r="J5327">
        <v>1</v>
      </c>
      <c r="K5327" s="2">
        <v>38946</v>
      </c>
      <c r="L5327" s="2">
        <v>38949</v>
      </c>
      <c r="M5327" s="2">
        <v>38958</v>
      </c>
      <c r="N5327" s="1" t="s">
        <v>137</v>
      </c>
      <c r="O5327" s="1" t="s">
        <v>138</v>
      </c>
    </row>
    <row r="5328" spans="1:15" x14ac:dyDescent="0.25">
      <c r="A5328">
        <v>98084897</v>
      </c>
      <c r="B5328">
        <v>614794767</v>
      </c>
      <c r="C5328" s="1" t="s">
        <v>132</v>
      </c>
      <c r="D5328" s="1" t="s">
        <v>9</v>
      </c>
      <c r="E5328" s="1" t="s">
        <v>48</v>
      </c>
      <c r="F5328">
        <v>100.72</v>
      </c>
      <c r="G5328">
        <v>2</v>
      </c>
      <c r="H5328">
        <v>8.75</v>
      </c>
      <c r="I5328">
        <v>6.75</v>
      </c>
      <c r="J5328">
        <v>1</v>
      </c>
      <c r="K5328" s="2">
        <v>39090</v>
      </c>
      <c r="L5328" s="2">
        <v>39091</v>
      </c>
      <c r="M5328" s="2">
        <v>39103</v>
      </c>
      <c r="N5328" s="1" t="s">
        <v>143</v>
      </c>
      <c r="O5328" s="1" t="s">
        <v>144</v>
      </c>
    </row>
    <row r="5329" spans="1:15" x14ac:dyDescent="0.25">
      <c r="A5329">
        <v>98084430</v>
      </c>
      <c r="B5329">
        <v>510773995</v>
      </c>
      <c r="C5329" s="1" t="s">
        <v>132</v>
      </c>
      <c r="D5329" s="1" t="s">
        <v>9</v>
      </c>
      <c r="E5329" s="1" t="s">
        <v>48</v>
      </c>
      <c r="F5329">
        <v>100.72</v>
      </c>
      <c r="G5329">
        <v>2</v>
      </c>
      <c r="H5329">
        <v>8.36</v>
      </c>
      <c r="I5329">
        <v>3.36</v>
      </c>
      <c r="J5329">
        <v>1</v>
      </c>
      <c r="K5329" s="2">
        <v>39214</v>
      </c>
      <c r="L5329" s="2">
        <v>39217</v>
      </c>
      <c r="M5329" s="2">
        <v>39226</v>
      </c>
      <c r="N5329" s="1" t="s">
        <v>149</v>
      </c>
      <c r="O5329" s="1" t="s">
        <v>150</v>
      </c>
    </row>
    <row r="5330" spans="1:15" x14ac:dyDescent="0.25">
      <c r="A5330">
        <v>98083804</v>
      </c>
      <c r="B5330">
        <v>316694393</v>
      </c>
      <c r="C5330" s="1" t="s">
        <v>132</v>
      </c>
      <c r="D5330" s="1" t="s">
        <v>9</v>
      </c>
      <c r="E5330" s="1" t="s">
        <v>48</v>
      </c>
      <c r="F5330">
        <v>100.72</v>
      </c>
      <c r="G5330">
        <v>2</v>
      </c>
      <c r="H5330">
        <v>6.12</v>
      </c>
      <c r="I5330">
        <v>5.12</v>
      </c>
      <c r="J5330">
        <v>2</v>
      </c>
      <c r="K5330" s="2">
        <v>39390</v>
      </c>
      <c r="L5330" s="2">
        <v>39392</v>
      </c>
      <c r="M5330" s="2">
        <v>39400</v>
      </c>
      <c r="N5330" s="1" t="s">
        <v>141</v>
      </c>
      <c r="O5330" s="1" t="s">
        <v>142</v>
      </c>
    </row>
    <row r="5331" spans="1:15" x14ac:dyDescent="0.25">
      <c r="A5331">
        <v>98083735</v>
      </c>
      <c r="B5331">
        <v>781084228</v>
      </c>
      <c r="C5331" s="1" t="s">
        <v>132</v>
      </c>
      <c r="D5331" s="1" t="s">
        <v>9</v>
      </c>
      <c r="E5331" s="1" t="s">
        <v>48</v>
      </c>
      <c r="F5331">
        <v>100.72</v>
      </c>
      <c r="G5331">
        <v>2</v>
      </c>
      <c r="H5331">
        <v>8.1999999999999993</v>
      </c>
      <c r="I5331">
        <v>5.2</v>
      </c>
      <c r="J5331">
        <v>2</v>
      </c>
      <c r="K5331" s="2">
        <v>39404</v>
      </c>
      <c r="L5331" s="2">
        <v>39405</v>
      </c>
      <c r="M5331" s="2">
        <v>39413</v>
      </c>
      <c r="N5331" s="1" t="s">
        <v>133</v>
      </c>
      <c r="O5331" s="1" t="s">
        <v>134</v>
      </c>
    </row>
    <row r="5332" spans="1:15" x14ac:dyDescent="0.25">
      <c r="A5332">
        <v>98082720</v>
      </c>
      <c r="B5332">
        <v>561944200</v>
      </c>
      <c r="C5332" s="1" t="s">
        <v>132</v>
      </c>
      <c r="D5332" s="1" t="s">
        <v>9</v>
      </c>
      <c r="E5332" s="1" t="s">
        <v>48</v>
      </c>
      <c r="F5332">
        <v>100.72</v>
      </c>
      <c r="G5332">
        <v>2</v>
      </c>
      <c r="H5332">
        <v>6.88</v>
      </c>
      <c r="I5332">
        <v>6.88</v>
      </c>
      <c r="J5332">
        <v>2</v>
      </c>
      <c r="K5332" s="2">
        <v>39686</v>
      </c>
      <c r="L5332" s="2">
        <v>39689</v>
      </c>
      <c r="M5332" s="2">
        <v>39701</v>
      </c>
      <c r="N5332" s="1" t="s">
        <v>133</v>
      </c>
      <c r="O5332" s="1" t="s">
        <v>134</v>
      </c>
    </row>
    <row r="5333" spans="1:15" x14ac:dyDescent="0.25">
      <c r="A5333">
        <v>98081617</v>
      </c>
      <c r="B5333">
        <v>229898861</v>
      </c>
      <c r="C5333" s="1" t="s">
        <v>132</v>
      </c>
      <c r="D5333" s="1" t="s">
        <v>9</v>
      </c>
      <c r="E5333" s="1" t="s">
        <v>48</v>
      </c>
      <c r="F5333">
        <v>100.72</v>
      </c>
      <c r="G5333">
        <v>2</v>
      </c>
      <c r="H5333">
        <v>9.1999999999999993</v>
      </c>
      <c r="I5333">
        <v>6.2</v>
      </c>
      <c r="J5333">
        <v>2</v>
      </c>
      <c r="K5333" s="2">
        <v>39974</v>
      </c>
      <c r="L5333" s="2">
        <v>39975</v>
      </c>
      <c r="M5333" s="2">
        <v>39992</v>
      </c>
      <c r="N5333" s="1" t="s">
        <v>133</v>
      </c>
      <c r="O5333" s="1" t="s">
        <v>134</v>
      </c>
    </row>
    <row r="5334" spans="1:15" x14ac:dyDescent="0.25">
      <c r="A5334">
        <v>98081067</v>
      </c>
      <c r="B5334">
        <v>309017972</v>
      </c>
      <c r="C5334" s="1" t="s">
        <v>132</v>
      </c>
      <c r="D5334" s="1" t="s">
        <v>9</v>
      </c>
      <c r="E5334" s="1" t="s">
        <v>48</v>
      </c>
      <c r="F5334">
        <v>100.72</v>
      </c>
      <c r="G5334">
        <v>2</v>
      </c>
      <c r="H5334">
        <v>8.1199999999999992</v>
      </c>
      <c r="I5334">
        <v>3.12</v>
      </c>
      <c r="J5334">
        <v>2</v>
      </c>
      <c r="K5334" s="2">
        <v>40098</v>
      </c>
      <c r="L5334" s="2">
        <v>40100</v>
      </c>
      <c r="M5334" s="2">
        <v>40120</v>
      </c>
      <c r="N5334" s="1" t="s">
        <v>143</v>
      </c>
      <c r="O5334" s="1" t="s">
        <v>144</v>
      </c>
    </row>
    <row r="5335" spans="1:15" x14ac:dyDescent="0.25">
      <c r="A5335">
        <v>98079648</v>
      </c>
      <c r="B5335">
        <v>333427984</v>
      </c>
      <c r="C5335" s="1" t="s">
        <v>132</v>
      </c>
      <c r="D5335" s="1" t="s">
        <v>9</v>
      </c>
      <c r="E5335" s="1" t="s">
        <v>48</v>
      </c>
      <c r="F5335">
        <v>100.72</v>
      </c>
      <c r="G5335">
        <v>2</v>
      </c>
      <c r="H5335">
        <v>8.2200000000000006</v>
      </c>
      <c r="I5335">
        <v>3.22</v>
      </c>
      <c r="J5335">
        <v>2</v>
      </c>
      <c r="K5335" s="2">
        <v>40393</v>
      </c>
      <c r="L5335" s="2">
        <v>40396</v>
      </c>
      <c r="M5335" s="2">
        <v>42481</v>
      </c>
      <c r="N5335" s="1" t="s">
        <v>147</v>
      </c>
      <c r="O5335" s="1" t="s">
        <v>148</v>
      </c>
    </row>
    <row r="5336" spans="1:15" x14ac:dyDescent="0.25">
      <c r="A5336">
        <v>98079558</v>
      </c>
      <c r="B5336">
        <v>768841972</v>
      </c>
      <c r="C5336" s="1" t="s">
        <v>132</v>
      </c>
      <c r="D5336" s="1" t="s">
        <v>9</v>
      </c>
      <c r="E5336" s="1" t="s">
        <v>48</v>
      </c>
      <c r="F5336">
        <v>100.72</v>
      </c>
      <c r="G5336">
        <v>2</v>
      </c>
      <c r="H5336">
        <v>8.61</v>
      </c>
      <c r="I5336">
        <v>3.61</v>
      </c>
      <c r="J5336">
        <v>3</v>
      </c>
      <c r="K5336" s="2">
        <v>40409</v>
      </c>
      <c r="L5336" s="2">
        <v>40412</v>
      </c>
      <c r="M5336" s="2">
        <v>40426</v>
      </c>
      <c r="N5336" s="1" t="s">
        <v>141</v>
      </c>
      <c r="O5336" s="1" t="s">
        <v>142</v>
      </c>
    </row>
    <row r="5337" spans="1:15" x14ac:dyDescent="0.25">
      <c r="A5337">
        <v>98078518</v>
      </c>
      <c r="B5337">
        <v>181452465</v>
      </c>
      <c r="C5337" s="1" t="s">
        <v>132</v>
      </c>
      <c r="D5337" s="1" t="s">
        <v>9</v>
      </c>
      <c r="E5337" s="1" t="s">
        <v>48</v>
      </c>
      <c r="F5337">
        <v>100.72</v>
      </c>
      <c r="G5337">
        <v>2</v>
      </c>
      <c r="H5337">
        <v>9.9</v>
      </c>
      <c r="I5337">
        <v>5.9</v>
      </c>
      <c r="J5337">
        <v>2</v>
      </c>
      <c r="K5337" s="2">
        <v>40634</v>
      </c>
      <c r="L5337" s="2">
        <v>40635</v>
      </c>
      <c r="M5337" s="2">
        <v>40650</v>
      </c>
      <c r="N5337" s="1" t="s">
        <v>135</v>
      </c>
      <c r="O5337" s="1" t="s">
        <v>136</v>
      </c>
    </row>
    <row r="5338" spans="1:15" x14ac:dyDescent="0.25">
      <c r="A5338">
        <v>98078453</v>
      </c>
      <c r="B5338">
        <v>347508755</v>
      </c>
      <c r="C5338" s="1" t="s">
        <v>132</v>
      </c>
      <c r="D5338" s="1" t="s">
        <v>9</v>
      </c>
      <c r="E5338" s="1" t="s">
        <v>48</v>
      </c>
      <c r="F5338">
        <v>100.72</v>
      </c>
      <c r="G5338">
        <v>2</v>
      </c>
      <c r="H5338">
        <v>7.45</v>
      </c>
      <c r="I5338">
        <v>5.45</v>
      </c>
      <c r="J5338">
        <v>1</v>
      </c>
      <c r="K5338" s="2">
        <v>40645</v>
      </c>
      <c r="L5338" s="2">
        <v>40646</v>
      </c>
      <c r="M5338" s="2">
        <v>40656</v>
      </c>
      <c r="N5338" s="1" t="s">
        <v>147</v>
      </c>
      <c r="O5338" s="1" t="s">
        <v>148</v>
      </c>
    </row>
    <row r="5339" spans="1:15" x14ac:dyDescent="0.25">
      <c r="A5339">
        <v>98078406</v>
      </c>
      <c r="B5339">
        <v>140565407</v>
      </c>
      <c r="C5339" s="1" t="s">
        <v>132</v>
      </c>
      <c r="D5339" s="1" t="s">
        <v>9</v>
      </c>
      <c r="E5339" s="1" t="s">
        <v>48</v>
      </c>
      <c r="F5339">
        <v>100.72</v>
      </c>
      <c r="G5339">
        <v>2</v>
      </c>
      <c r="H5339">
        <v>9.8800000000000008</v>
      </c>
      <c r="I5339">
        <v>4.88</v>
      </c>
      <c r="J5339">
        <v>1</v>
      </c>
      <c r="K5339" s="2">
        <v>40657</v>
      </c>
      <c r="L5339" s="2">
        <v>40658</v>
      </c>
      <c r="M5339" s="2">
        <v>40675</v>
      </c>
      <c r="N5339" s="1" t="s">
        <v>147</v>
      </c>
      <c r="O5339" s="1" t="s">
        <v>148</v>
      </c>
    </row>
    <row r="5340" spans="1:15" x14ac:dyDescent="0.25">
      <c r="A5340">
        <v>98077447</v>
      </c>
      <c r="B5340">
        <v>782762817</v>
      </c>
      <c r="C5340" s="1" t="s">
        <v>132</v>
      </c>
      <c r="D5340" s="1" t="s">
        <v>9</v>
      </c>
      <c r="E5340" s="1" t="s">
        <v>48</v>
      </c>
      <c r="F5340">
        <v>100.72</v>
      </c>
      <c r="G5340">
        <v>2</v>
      </c>
      <c r="H5340">
        <v>7.22</v>
      </c>
      <c r="I5340">
        <v>4.22</v>
      </c>
      <c r="J5340">
        <v>1</v>
      </c>
      <c r="K5340" s="2">
        <v>40859</v>
      </c>
      <c r="L5340" s="2">
        <v>40862</v>
      </c>
      <c r="M5340" s="2">
        <v>42603</v>
      </c>
      <c r="N5340" s="1" t="s">
        <v>137</v>
      </c>
      <c r="O5340" s="1" t="s">
        <v>138</v>
      </c>
    </row>
    <row r="5341" spans="1:15" x14ac:dyDescent="0.25">
      <c r="A5341">
        <v>98077335</v>
      </c>
      <c r="B5341">
        <v>451629037</v>
      </c>
      <c r="C5341" s="1" t="s">
        <v>132</v>
      </c>
      <c r="D5341" s="1" t="s">
        <v>9</v>
      </c>
      <c r="E5341" s="1" t="s">
        <v>48</v>
      </c>
      <c r="F5341">
        <v>100.72</v>
      </c>
      <c r="G5341">
        <v>2</v>
      </c>
      <c r="H5341">
        <v>8.99</v>
      </c>
      <c r="I5341">
        <v>5.99</v>
      </c>
      <c r="J5341">
        <v>3</v>
      </c>
      <c r="K5341" s="2">
        <v>40887</v>
      </c>
      <c r="L5341" s="2">
        <v>40888</v>
      </c>
      <c r="M5341" s="2">
        <v>40905</v>
      </c>
      <c r="N5341" s="1" t="s">
        <v>137</v>
      </c>
      <c r="O5341" s="1" t="s">
        <v>138</v>
      </c>
    </row>
    <row r="5342" spans="1:15" x14ac:dyDescent="0.25">
      <c r="A5342">
        <v>98076696</v>
      </c>
      <c r="B5342">
        <v>514668821</v>
      </c>
      <c r="C5342" s="1" t="s">
        <v>132</v>
      </c>
      <c r="D5342" s="1" t="s">
        <v>9</v>
      </c>
      <c r="E5342" s="1" t="s">
        <v>48</v>
      </c>
      <c r="F5342">
        <v>100.72</v>
      </c>
      <c r="G5342">
        <v>2</v>
      </c>
      <c r="H5342">
        <v>8.89</v>
      </c>
      <c r="I5342">
        <v>6.89</v>
      </c>
      <c r="J5342">
        <v>3</v>
      </c>
      <c r="K5342" s="2">
        <v>41025</v>
      </c>
      <c r="L5342" s="2">
        <v>41028</v>
      </c>
      <c r="M5342" s="2">
        <v>42642</v>
      </c>
      <c r="N5342" s="1" t="s">
        <v>135</v>
      </c>
      <c r="O5342" s="1" t="s">
        <v>136</v>
      </c>
    </row>
    <row r="5343" spans="1:15" x14ac:dyDescent="0.25">
      <c r="A5343">
        <v>98075487</v>
      </c>
      <c r="B5343">
        <v>258459702</v>
      </c>
      <c r="C5343" s="1" t="s">
        <v>132</v>
      </c>
      <c r="D5343" s="1" t="s">
        <v>9</v>
      </c>
      <c r="E5343" s="1" t="s">
        <v>48</v>
      </c>
      <c r="F5343">
        <v>100.72</v>
      </c>
      <c r="G5343">
        <v>2</v>
      </c>
      <c r="H5343">
        <v>6.84</v>
      </c>
      <c r="I5343">
        <v>3.84</v>
      </c>
      <c r="J5343">
        <v>2</v>
      </c>
      <c r="K5343" s="2">
        <v>41273</v>
      </c>
      <c r="L5343" s="2">
        <v>41275</v>
      </c>
      <c r="M5343" s="2">
        <v>41286</v>
      </c>
      <c r="N5343" s="1" t="s">
        <v>147</v>
      </c>
      <c r="O5343" s="1" t="s">
        <v>148</v>
      </c>
    </row>
    <row r="5344" spans="1:15" x14ac:dyDescent="0.25">
      <c r="A5344">
        <v>98075219</v>
      </c>
      <c r="B5344">
        <v>295769990</v>
      </c>
      <c r="C5344" s="1" t="s">
        <v>132</v>
      </c>
      <c r="D5344" s="1" t="s">
        <v>9</v>
      </c>
      <c r="E5344" s="1" t="s">
        <v>48</v>
      </c>
      <c r="F5344">
        <v>100.72</v>
      </c>
      <c r="G5344">
        <v>2</v>
      </c>
      <c r="H5344">
        <v>8.86</v>
      </c>
      <c r="I5344">
        <v>3.86</v>
      </c>
      <c r="J5344">
        <v>3</v>
      </c>
      <c r="K5344" s="2">
        <v>41325</v>
      </c>
      <c r="L5344" s="2">
        <v>41326</v>
      </c>
      <c r="M5344" s="2">
        <v>41333</v>
      </c>
      <c r="N5344" s="1" t="s">
        <v>135</v>
      </c>
      <c r="O5344" s="1" t="s">
        <v>136</v>
      </c>
    </row>
    <row r="5345" spans="1:15" x14ac:dyDescent="0.25">
      <c r="A5345">
        <v>98075028</v>
      </c>
      <c r="B5345">
        <v>316425048</v>
      </c>
      <c r="C5345" s="1" t="s">
        <v>132</v>
      </c>
      <c r="D5345" s="1" t="s">
        <v>9</v>
      </c>
      <c r="E5345" s="1" t="s">
        <v>48</v>
      </c>
      <c r="F5345">
        <v>100.72</v>
      </c>
      <c r="G5345">
        <v>2</v>
      </c>
      <c r="H5345">
        <v>9.5500000000000007</v>
      </c>
      <c r="I5345">
        <v>4.55</v>
      </c>
      <c r="J5345">
        <v>2</v>
      </c>
      <c r="K5345" s="2">
        <v>41364</v>
      </c>
      <c r="L5345" s="2">
        <v>41367</v>
      </c>
      <c r="M5345" s="2">
        <v>41378</v>
      </c>
      <c r="N5345" s="1" t="s">
        <v>135</v>
      </c>
      <c r="O5345" s="1" t="s">
        <v>136</v>
      </c>
    </row>
    <row r="5346" spans="1:15" x14ac:dyDescent="0.25">
      <c r="A5346">
        <v>98072537</v>
      </c>
      <c r="B5346">
        <v>491474500</v>
      </c>
      <c r="C5346" s="1" t="s">
        <v>132</v>
      </c>
      <c r="D5346" s="1" t="s">
        <v>9</v>
      </c>
      <c r="E5346" s="1" t="s">
        <v>48</v>
      </c>
      <c r="F5346">
        <v>100.72</v>
      </c>
      <c r="G5346">
        <v>2</v>
      </c>
      <c r="H5346">
        <v>8.61</v>
      </c>
      <c r="I5346">
        <v>5.61</v>
      </c>
      <c r="J5346">
        <v>2</v>
      </c>
      <c r="K5346" s="2">
        <v>41852</v>
      </c>
      <c r="L5346" s="2">
        <v>41853</v>
      </c>
      <c r="M5346" s="2">
        <v>41863</v>
      </c>
      <c r="N5346" s="1" t="s">
        <v>133</v>
      </c>
      <c r="O5346" s="1" t="s">
        <v>134</v>
      </c>
    </row>
    <row r="5347" spans="1:15" x14ac:dyDescent="0.25">
      <c r="A5347">
        <v>98072052</v>
      </c>
      <c r="B5347">
        <v>438776540</v>
      </c>
      <c r="C5347" s="1" t="s">
        <v>132</v>
      </c>
      <c r="D5347" s="1" t="s">
        <v>9</v>
      </c>
      <c r="E5347" s="1" t="s">
        <v>48</v>
      </c>
      <c r="F5347">
        <v>100.72</v>
      </c>
      <c r="G5347">
        <v>2</v>
      </c>
      <c r="H5347">
        <v>6.99</v>
      </c>
      <c r="I5347">
        <v>3.99</v>
      </c>
      <c r="J5347">
        <v>2</v>
      </c>
      <c r="K5347" s="2">
        <v>41940</v>
      </c>
      <c r="L5347" s="2">
        <v>41942</v>
      </c>
      <c r="M5347" s="2">
        <v>41955</v>
      </c>
      <c r="N5347" s="1" t="s">
        <v>143</v>
      </c>
      <c r="O5347" s="1" t="s">
        <v>144</v>
      </c>
    </row>
    <row r="5348" spans="1:15" x14ac:dyDescent="0.25">
      <c r="A5348">
        <v>98071347</v>
      </c>
      <c r="B5348">
        <v>514668821</v>
      </c>
      <c r="C5348" s="1" t="s">
        <v>132</v>
      </c>
      <c r="D5348" s="1" t="s">
        <v>9</v>
      </c>
      <c r="E5348" s="1" t="s">
        <v>48</v>
      </c>
      <c r="F5348">
        <v>100.72</v>
      </c>
      <c r="G5348">
        <v>2</v>
      </c>
      <c r="H5348">
        <v>6.99</v>
      </c>
      <c r="I5348">
        <v>5.99</v>
      </c>
      <c r="J5348">
        <v>3</v>
      </c>
      <c r="K5348" s="2">
        <v>42056</v>
      </c>
      <c r="L5348" s="2">
        <v>42059</v>
      </c>
      <c r="M5348" s="2">
        <v>43017</v>
      </c>
      <c r="N5348" s="1" t="s">
        <v>135</v>
      </c>
      <c r="O5348" s="1" t="s">
        <v>136</v>
      </c>
    </row>
    <row r="5349" spans="1:15" x14ac:dyDescent="0.25">
      <c r="A5349">
        <v>98070625</v>
      </c>
      <c r="B5349">
        <v>751863869</v>
      </c>
      <c r="C5349" s="1" t="s">
        <v>132</v>
      </c>
      <c r="D5349" s="1" t="s">
        <v>9</v>
      </c>
      <c r="E5349" s="1" t="s">
        <v>48</v>
      </c>
      <c r="F5349">
        <v>100.72</v>
      </c>
      <c r="G5349">
        <v>2</v>
      </c>
      <c r="H5349">
        <v>5.2</v>
      </c>
      <c r="I5349">
        <v>4.2</v>
      </c>
      <c r="J5349">
        <v>3</v>
      </c>
      <c r="K5349" s="2">
        <v>42164</v>
      </c>
      <c r="L5349" s="2">
        <v>42165</v>
      </c>
      <c r="M5349" s="2">
        <v>42177</v>
      </c>
      <c r="N5349" s="1" t="s">
        <v>149</v>
      </c>
      <c r="O5349" s="1" t="s">
        <v>150</v>
      </c>
    </row>
    <row r="5350" spans="1:15" x14ac:dyDescent="0.25">
      <c r="A5350">
        <v>98070599</v>
      </c>
      <c r="B5350">
        <v>376809712</v>
      </c>
      <c r="C5350" s="1" t="s">
        <v>132</v>
      </c>
      <c r="D5350" s="1" t="s">
        <v>9</v>
      </c>
      <c r="E5350" s="1" t="s">
        <v>48</v>
      </c>
      <c r="F5350">
        <v>100.72</v>
      </c>
      <c r="G5350">
        <v>2</v>
      </c>
      <c r="H5350">
        <v>5.14</v>
      </c>
      <c r="I5350">
        <v>3.14</v>
      </c>
      <c r="J5350">
        <v>3</v>
      </c>
      <c r="K5350" s="2">
        <v>42166</v>
      </c>
      <c r="L5350" s="2">
        <v>42169</v>
      </c>
      <c r="M5350" s="2">
        <v>42179</v>
      </c>
      <c r="N5350" s="1" t="s">
        <v>135</v>
      </c>
      <c r="O5350" s="1" t="s">
        <v>136</v>
      </c>
    </row>
    <row r="5351" spans="1:15" x14ac:dyDescent="0.25">
      <c r="A5351">
        <v>98070492</v>
      </c>
      <c r="B5351">
        <v>333427984</v>
      </c>
      <c r="C5351" s="1" t="s">
        <v>132</v>
      </c>
      <c r="D5351" s="1" t="s">
        <v>9</v>
      </c>
      <c r="E5351" s="1" t="s">
        <v>48</v>
      </c>
      <c r="F5351">
        <v>100.72</v>
      </c>
      <c r="G5351">
        <v>2</v>
      </c>
      <c r="H5351">
        <v>9.14</v>
      </c>
      <c r="I5351">
        <v>4.1399999999999997</v>
      </c>
      <c r="J5351">
        <v>3</v>
      </c>
      <c r="K5351" s="2">
        <v>42184</v>
      </c>
      <c r="L5351" s="2">
        <v>42186</v>
      </c>
      <c r="M5351" s="2">
        <v>42197</v>
      </c>
      <c r="N5351" s="1" t="s">
        <v>143</v>
      </c>
      <c r="O5351" s="1" t="s">
        <v>144</v>
      </c>
    </row>
    <row r="5352" spans="1:15" x14ac:dyDescent="0.25">
      <c r="A5352">
        <v>98070298</v>
      </c>
      <c r="B5352">
        <v>453512131</v>
      </c>
      <c r="C5352" s="1" t="s">
        <v>132</v>
      </c>
      <c r="D5352" s="1" t="s">
        <v>9</v>
      </c>
      <c r="E5352" s="1" t="s">
        <v>48</v>
      </c>
      <c r="F5352">
        <v>100.72</v>
      </c>
      <c r="G5352">
        <v>2</v>
      </c>
      <c r="H5352">
        <v>6.33</v>
      </c>
      <c r="I5352">
        <v>6.33</v>
      </c>
      <c r="J5352">
        <v>3</v>
      </c>
      <c r="K5352" s="2">
        <v>42212</v>
      </c>
      <c r="L5352" s="2">
        <v>42214</v>
      </c>
      <c r="M5352" s="2">
        <v>42227</v>
      </c>
      <c r="N5352" s="1" t="s">
        <v>137</v>
      </c>
      <c r="O5352" s="1" t="s">
        <v>138</v>
      </c>
    </row>
    <row r="5353" spans="1:15" x14ac:dyDescent="0.25">
      <c r="A5353">
        <v>98070248</v>
      </c>
      <c r="B5353">
        <v>701100038</v>
      </c>
      <c r="C5353" s="1" t="s">
        <v>132</v>
      </c>
      <c r="D5353" s="1" t="s">
        <v>9</v>
      </c>
      <c r="E5353" s="1" t="s">
        <v>48</v>
      </c>
      <c r="F5353">
        <v>100.72</v>
      </c>
      <c r="G5353">
        <v>2</v>
      </c>
      <c r="H5353">
        <v>7.86</v>
      </c>
      <c r="I5353">
        <v>4.8600000000000003</v>
      </c>
      <c r="J5353">
        <v>3</v>
      </c>
      <c r="K5353" s="2">
        <v>42219</v>
      </c>
      <c r="L5353" s="2">
        <v>42222</v>
      </c>
      <c r="M5353" s="2">
        <v>42229</v>
      </c>
      <c r="N5353" s="1" t="s">
        <v>137</v>
      </c>
      <c r="O5353" s="1" t="s">
        <v>138</v>
      </c>
    </row>
    <row r="5354" spans="1:15" x14ac:dyDescent="0.25">
      <c r="A5354">
        <v>98070160</v>
      </c>
      <c r="B5354">
        <v>558515024</v>
      </c>
      <c r="C5354" s="1" t="s">
        <v>132</v>
      </c>
      <c r="D5354" s="1" t="s">
        <v>9</v>
      </c>
      <c r="E5354" s="1" t="s">
        <v>48</v>
      </c>
      <c r="F5354">
        <v>100.72</v>
      </c>
      <c r="G5354">
        <v>2</v>
      </c>
      <c r="H5354">
        <v>8.99</v>
      </c>
      <c r="I5354">
        <v>6.99</v>
      </c>
      <c r="J5354">
        <v>1</v>
      </c>
      <c r="K5354" s="2">
        <v>42236</v>
      </c>
      <c r="L5354" s="2">
        <v>42237</v>
      </c>
      <c r="M5354" s="2">
        <v>43166</v>
      </c>
      <c r="N5354" s="1" t="s">
        <v>145</v>
      </c>
      <c r="O5354" s="1" t="s">
        <v>146</v>
      </c>
    </row>
    <row r="5355" spans="1:15" x14ac:dyDescent="0.25">
      <c r="A5355">
        <v>98069879</v>
      </c>
      <c r="B5355">
        <v>733351455</v>
      </c>
      <c r="C5355" s="1" t="s">
        <v>132</v>
      </c>
      <c r="D5355" s="1" t="s">
        <v>9</v>
      </c>
      <c r="E5355" s="1" t="s">
        <v>48</v>
      </c>
      <c r="F5355">
        <v>100.72</v>
      </c>
      <c r="G5355">
        <v>2</v>
      </c>
      <c r="H5355">
        <v>9</v>
      </c>
      <c r="I5355">
        <v>7</v>
      </c>
      <c r="J5355">
        <v>1</v>
      </c>
      <c r="K5355" s="2">
        <v>42275</v>
      </c>
      <c r="L5355" s="2">
        <v>42278</v>
      </c>
      <c r="M5355" s="2">
        <v>42291</v>
      </c>
      <c r="N5355" s="1" t="s">
        <v>135</v>
      </c>
      <c r="O5355" s="1" t="s">
        <v>136</v>
      </c>
    </row>
    <row r="5356" spans="1:15" x14ac:dyDescent="0.25">
      <c r="A5356">
        <v>98069873</v>
      </c>
      <c r="B5356">
        <v>331154749</v>
      </c>
      <c r="C5356" s="1" t="s">
        <v>132</v>
      </c>
      <c r="D5356" s="1" t="s">
        <v>9</v>
      </c>
      <c r="E5356" s="1" t="s">
        <v>48</v>
      </c>
      <c r="F5356">
        <v>100.72</v>
      </c>
      <c r="G5356">
        <v>2</v>
      </c>
      <c r="H5356">
        <v>7.89</v>
      </c>
      <c r="I5356">
        <v>6.89</v>
      </c>
      <c r="J5356">
        <v>1</v>
      </c>
      <c r="K5356" s="2">
        <v>42276</v>
      </c>
      <c r="L5356" s="2">
        <v>42279</v>
      </c>
      <c r="M5356" s="2">
        <v>42296</v>
      </c>
      <c r="N5356" s="1" t="s">
        <v>149</v>
      </c>
      <c r="O5356" s="1" t="s">
        <v>150</v>
      </c>
    </row>
    <row r="5357" spans="1:15" x14ac:dyDescent="0.25">
      <c r="A5357">
        <v>98069726</v>
      </c>
      <c r="B5357">
        <v>695360223</v>
      </c>
      <c r="C5357" s="1" t="s">
        <v>132</v>
      </c>
      <c r="D5357" s="1" t="s">
        <v>9</v>
      </c>
      <c r="E5357" s="1" t="s">
        <v>48</v>
      </c>
      <c r="F5357">
        <v>100.72</v>
      </c>
      <c r="G5357">
        <v>2</v>
      </c>
      <c r="H5357">
        <v>7.75</v>
      </c>
      <c r="I5357">
        <v>4.75</v>
      </c>
      <c r="J5357">
        <v>3</v>
      </c>
      <c r="K5357" s="2">
        <v>42300</v>
      </c>
      <c r="L5357" s="2">
        <v>42302</v>
      </c>
      <c r="M5357" s="2">
        <v>43081</v>
      </c>
      <c r="N5357" s="1" t="s">
        <v>141</v>
      </c>
      <c r="O5357" s="1" t="s">
        <v>142</v>
      </c>
    </row>
    <row r="5358" spans="1:15" x14ac:dyDescent="0.25">
      <c r="A5358">
        <v>98069692</v>
      </c>
      <c r="B5358">
        <v>748580804</v>
      </c>
      <c r="C5358" s="1" t="s">
        <v>132</v>
      </c>
      <c r="D5358" s="1" t="s">
        <v>9</v>
      </c>
      <c r="E5358" s="1" t="s">
        <v>48</v>
      </c>
      <c r="F5358">
        <v>100.72</v>
      </c>
      <c r="G5358">
        <v>2</v>
      </c>
      <c r="H5358">
        <v>5.58</v>
      </c>
      <c r="I5358">
        <v>5.58</v>
      </c>
      <c r="J5358">
        <v>2</v>
      </c>
      <c r="K5358" s="2">
        <v>42303</v>
      </c>
      <c r="L5358" s="2">
        <v>42306</v>
      </c>
      <c r="M5358" s="2">
        <v>42990</v>
      </c>
      <c r="N5358" s="1" t="s">
        <v>147</v>
      </c>
      <c r="O5358" s="1" t="s">
        <v>148</v>
      </c>
    </row>
    <row r="5359" spans="1:15" x14ac:dyDescent="0.25">
      <c r="A5359">
        <v>98069471</v>
      </c>
      <c r="B5359">
        <v>150909215</v>
      </c>
      <c r="C5359" s="1" t="s">
        <v>132</v>
      </c>
      <c r="D5359" s="1" t="s">
        <v>9</v>
      </c>
      <c r="E5359" s="1" t="s">
        <v>48</v>
      </c>
      <c r="F5359">
        <v>100.72</v>
      </c>
      <c r="G5359">
        <v>2</v>
      </c>
      <c r="H5359">
        <v>6.73</v>
      </c>
      <c r="I5359">
        <v>6.73</v>
      </c>
      <c r="J5359">
        <v>2</v>
      </c>
      <c r="K5359" s="2">
        <v>42336</v>
      </c>
      <c r="L5359" s="2">
        <v>42339</v>
      </c>
      <c r="M5359" s="2">
        <v>42999</v>
      </c>
      <c r="N5359" s="1" t="s">
        <v>149</v>
      </c>
      <c r="O5359" s="1" t="s">
        <v>150</v>
      </c>
    </row>
    <row r="5360" spans="1:15" x14ac:dyDescent="0.25">
      <c r="A5360">
        <v>98094244</v>
      </c>
      <c r="B5360">
        <v>598384221</v>
      </c>
      <c r="C5360" s="1" t="s">
        <v>132</v>
      </c>
      <c r="D5360" s="1" t="s">
        <v>9</v>
      </c>
      <c r="E5360" s="1" t="s">
        <v>48</v>
      </c>
      <c r="F5360">
        <v>50.36</v>
      </c>
      <c r="G5360">
        <v>1</v>
      </c>
      <c r="H5360">
        <v>7</v>
      </c>
      <c r="I5360">
        <v>5</v>
      </c>
      <c r="J5360">
        <v>1</v>
      </c>
      <c r="K5360" s="2">
        <v>36514</v>
      </c>
      <c r="L5360" s="2">
        <v>36516</v>
      </c>
      <c r="M5360" s="2">
        <v>36530</v>
      </c>
      <c r="N5360" s="1" t="s">
        <v>147</v>
      </c>
      <c r="O5360" s="1" t="s">
        <v>148</v>
      </c>
    </row>
    <row r="5361" spans="1:15" x14ac:dyDescent="0.25">
      <c r="A5361">
        <v>98093088</v>
      </c>
      <c r="B5361">
        <v>567281373</v>
      </c>
      <c r="C5361" s="1" t="s">
        <v>132</v>
      </c>
      <c r="D5361" s="1" t="s">
        <v>9</v>
      </c>
      <c r="E5361" s="1" t="s">
        <v>48</v>
      </c>
      <c r="F5361">
        <v>50.36</v>
      </c>
      <c r="G5361">
        <v>1</v>
      </c>
      <c r="H5361">
        <v>7</v>
      </c>
      <c r="I5361">
        <v>3</v>
      </c>
      <c r="J5361">
        <v>3</v>
      </c>
      <c r="K5361" s="2">
        <v>36837</v>
      </c>
      <c r="L5361" s="2">
        <v>36839</v>
      </c>
      <c r="M5361" s="2">
        <v>36853</v>
      </c>
      <c r="N5361" s="1" t="s">
        <v>137</v>
      </c>
      <c r="O5361" s="1" t="s">
        <v>138</v>
      </c>
    </row>
    <row r="5362" spans="1:15" x14ac:dyDescent="0.25">
      <c r="A5362">
        <v>98092288</v>
      </c>
      <c r="B5362">
        <v>240748730</v>
      </c>
      <c r="C5362" s="1" t="s">
        <v>132</v>
      </c>
      <c r="D5362" s="1" t="s">
        <v>9</v>
      </c>
      <c r="E5362" s="1" t="s">
        <v>48</v>
      </c>
      <c r="F5362">
        <v>50.36</v>
      </c>
      <c r="G5362">
        <v>1</v>
      </c>
      <c r="H5362">
        <v>5.36</v>
      </c>
      <c r="I5362">
        <v>4.3600000000000003</v>
      </c>
      <c r="J5362">
        <v>1</v>
      </c>
      <c r="K5362" s="2">
        <v>37062</v>
      </c>
      <c r="L5362" s="2">
        <v>37063</v>
      </c>
      <c r="M5362" s="2">
        <v>37071</v>
      </c>
      <c r="N5362" s="1" t="s">
        <v>133</v>
      </c>
      <c r="O5362" s="1" t="s">
        <v>134</v>
      </c>
    </row>
    <row r="5363" spans="1:15" x14ac:dyDescent="0.25">
      <c r="A5363">
        <v>98091340</v>
      </c>
      <c r="B5363">
        <v>234434439</v>
      </c>
      <c r="C5363" s="1" t="s">
        <v>132</v>
      </c>
      <c r="D5363" s="1" t="s">
        <v>9</v>
      </c>
      <c r="E5363" s="1" t="s">
        <v>48</v>
      </c>
      <c r="F5363">
        <v>50.36</v>
      </c>
      <c r="G5363">
        <v>1</v>
      </c>
      <c r="H5363">
        <v>9.5500000000000007</v>
      </c>
      <c r="I5363">
        <v>3.55</v>
      </c>
      <c r="J5363">
        <v>3</v>
      </c>
      <c r="K5363" s="2">
        <v>37324</v>
      </c>
      <c r="L5363" s="2">
        <v>37325</v>
      </c>
      <c r="M5363" s="2">
        <v>37335</v>
      </c>
      <c r="N5363" s="1" t="s">
        <v>149</v>
      </c>
      <c r="O5363" s="1" t="s">
        <v>150</v>
      </c>
    </row>
    <row r="5364" spans="1:15" x14ac:dyDescent="0.25">
      <c r="A5364">
        <v>98090286</v>
      </c>
      <c r="B5364">
        <v>749092605</v>
      </c>
      <c r="C5364" s="1" t="s">
        <v>132</v>
      </c>
      <c r="D5364" s="1" t="s">
        <v>9</v>
      </c>
      <c r="E5364" s="1" t="s">
        <v>48</v>
      </c>
      <c r="F5364">
        <v>50.36</v>
      </c>
      <c r="G5364">
        <v>1</v>
      </c>
      <c r="H5364">
        <v>7.55</v>
      </c>
      <c r="I5364">
        <v>4.55</v>
      </c>
      <c r="J5364">
        <v>3</v>
      </c>
      <c r="K5364" s="2">
        <v>37616</v>
      </c>
      <c r="L5364" s="2">
        <v>37619</v>
      </c>
      <c r="M5364" s="2">
        <v>37626</v>
      </c>
      <c r="N5364" s="1" t="s">
        <v>141</v>
      </c>
      <c r="O5364" s="1" t="s">
        <v>142</v>
      </c>
    </row>
    <row r="5365" spans="1:15" x14ac:dyDescent="0.25">
      <c r="A5365">
        <v>98089487</v>
      </c>
      <c r="B5365">
        <v>194622983</v>
      </c>
      <c r="C5365" s="1" t="s">
        <v>132</v>
      </c>
      <c r="D5365" s="1" t="s">
        <v>9</v>
      </c>
      <c r="E5365" s="1" t="s">
        <v>48</v>
      </c>
      <c r="F5365">
        <v>50.36</v>
      </c>
      <c r="G5365">
        <v>1</v>
      </c>
      <c r="H5365">
        <v>8.8800000000000008</v>
      </c>
      <c r="I5365">
        <v>4.88</v>
      </c>
      <c r="J5365">
        <v>3</v>
      </c>
      <c r="K5365" s="2">
        <v>37835</v>
      </c>
      <c r="L5365" s="2">
        <v>37838</v>
      </c>
      <c r="M5365" s="2">
        <v>37847</v>
      </c>
      <c r="N5365" s="1" t="s">
        <v>147</v>
      </c>
      <c r="O5365" s="1" t="s">
        <v>148</v>
      </c>
    </row>
    <row r="5366" spans="1:15" x14ac:dyDescent="0.25">
      <c r="A5366">
        <v>98089073</v>
      </c>
      <c r="B5366">
        <v>648402267</v>
      </c>
      <c r="C5366" s="1" t="s">
        <v>132</v>
      </c>
      <c r="D5366" s="1" t="s">
        <v>9</v>
      </c>
      <c r="E5366" s="1" t="s">
        <v>48</v>
      </c>
      <c r="F5366">
        <v>50.36</v>
      </c>
      <c r="G5366">
        <v>1</v>
      </c>
      <c r="H5366">
        <v>6.99</v>
      </c>
      <c r="I5366">
        <v>6.99</v>
      </c>
      <c r="J5366">
        <v>2</v>
      </c>
      <c r="K5366" s="2">
        <v>37944</v>
      </c>
      <c r="L5366" s="2">
        <v>37945</v>
      </c>
      <c r="M5366" s="2">
        <v>37964</v>
      </c>
      <c r="N5366" s="1" t="s">
        <v>145</v>
      </c>
      <c r="O5366" s="1" t="s">
        <v>146</v>
      </c>
    </row>
    <row r="5367" spans="1:15" x14ac:dyDescent="0.25">
      <c r="A5367">
        <v>98089024</v>
      </c>
      <c r="B5367">
        <v>451629037</v>
      </c>
      <c r="C5367" s="1" t="s">
        <v>132</v>
      </c>
      <c r="D5367" s="1" t="s">
        <v>9</v>
      </c>
      <c r="E5367" s="1" t="s">
        <v>48</v>
      </c>
      <c r="F5367">
        <v>50.36</v>
      </c>
      <c r="G5367">
        <v>1</v>
      </c>
      <c r="H5367">
        <v>6.45</v>
      </c>
      <c r="I5367">
        <v>3.45</v>
      </c>
      <c r="J5367">
        <v>2</v>
      </c>
      <c r="K5367" s="2">
        <v>37956</v>
      </c>
      <c r="L5367" s="2">
        <v>37959</v>
      </c>
      <c r="M5367" s="2">
        <v>37977</v>
      </c>
      <c r="N5367" s="1" t="s">
        <v>141</v>
      </c>
      <c r="O5367" s="1" t="s">
        <v>142</v>
      </c>
    </row>
    <row r="5368" spans="1:15" x14ac:dyDescent="0.25">
      <c r="A5368">
        <v>98088932</v>
      </c>
      <c r="B5368">
        <v>870227408</v>
      </c>
      <c r="C5368" s="1" t="s">
        <v>132</v>
      </c>
      <c r="D5368" s="1" t="s">
        <v>9</v>
      </c>
      <c r="E5368" s="1" t="s">
        <v>48</v>
      </c>
      <c r="F5368">
        <v>50.36</v>
      </c>
      <c r="G5368">
        <v>1</v>
      </c>
      <c r="H5368">
        <v>7.75</v>
      </c>
      <c r="I5368">
        <v>3.75</v>
      </c>
      <c r="J5368">
        <v>3</v>
      </c>
      <c r="K5368" s="2">
        <v>37982</v>
      </c>
      <c r="L5368" s="2">
        <v>37985</v>
      </c>
      <c r="M5368" s="2">
        <v>37997</v>
      </c>
      <c r="N5368" s="1" t="s">
        <v>135</v>
      </c>
      <c r="O5368" s="1" t="s">
        <v>136</v>
      </c>
    </row>
    <row r="5369" spans="1:15" x14ac:dyDescent="0.25">
      <c r="A5369">
        <v>98088740</v>
      </c>
      <c r="B5369">
        <v>318601696</v>
      </c>
      <c r="C5369" s="1" t="s">
        <v>132</v>
      </c>
      <c r="D5369" s="1" t="s">
        <v>9</v>
      </c>
      <c r="E5369" s="1" t="s">
        <v>48</v>
      </c>
      <c r="F5369">
        <v>50.36</v>
      </c>
      <c r="G5369">
        <v>1</v>
      </c>
      <c r="H5369">
        <v>9.4499999999999993</v>
      </c>
      <c r="I5369">
        <v>5.45</v>
      </c>
      <c r="J5369">
        <v>2</v>
      </c>
      <c r="K5369" s="2">
        <v>38032</v>
      </c>
      <c r="L5369" s="2">
        <v>38034</v>
      </c>
      <c r="M5369" s="2">
        <v>38046</v>
      </c>
      <c r="N5369" s="1" t="s">
        <v>135</v>
      </c>
      <c r="O5369" s="1" t="s">
        <v>136</v>
      </c>
    </row>
    <row r="5370" spans="1:15" x14ac:dyDescent="0.25">
      <c r="A5370">
        <v>98088613</v>
      </c>
      <c r="B5370">
        <v>575421081</v>
      </c>
      <c r="C5370" s="1" t="s">
        <v>132</v>
      </c>
      <c r="D5370" s="1" t="s">
        <v>9</v>
      </c>
      <c r="E5370" s="1" t="s">
        <v>48</v>
      </c>
      <c r="F5370">
        <v>50.36</v>
      </c>
      <c r="G5370">
        <v>1</v>
      </c>
      <c r="H5370">
        <v>8.1999999999999993</v>
      </c>
      <c r="I5370">
        <v>6.2</v>
      </c>
      <c r="J5370">
        <v>2</v>
      </c>
      <c r="K5370" s="2">
        <v>38065</v>
      </c>
      <c r="L5370" s="2">
        <v>38067</v>
      </c>
      <c r="M5370" s="2">
        <v>38081</v>
      </c>
      <c r="N5370" s="1" t="s">
        <v>133</v>
      </c>
      <c r="O5370" s="1" t="s">
        <v>134</v>
      </c>
    </row>
    <row r="5371" spans="1:15" x14ac:dyDescent="0.25">
      <c r="A5371">
        <v>98088235</v>
      </c>
      <c r="B5371">
        <v>333427984</v>
      </c>
      <c r="C5371" s="1" t="s">
        <v>132</v>
      </c>
      <c r="D5371" s="1" t="s">
        <v>9</v>
      </c>
      <c r="E5371" s="1" t="s">
        <v>48</v>
      </c>
      <c r="F5371">
        <v>50.36</v>
      </c>
      <c r="G5371">
        <v>1</v>
      </c>
      <c r="H5371">
        <v>6.68</v>
      </c>
      <c r="I5371">
        <v>3.68</v>
      </c>
      <c r="J5371">
        <v>1</v>
      </c>
      <c r="K5371" s="2">
        <v>38171</v>
      </c>
      <c r="L5371" s="2">
        <v>38172</v>
      </c>
      <c r="M5371" s="2">
        <v>38180</v>
      </c>
      <c r="N5371" s="1" t="s">
        <v>145</v>
      </c>
      <c r="O5371" s="1" t="s">
        <v>146</v>
      </c>
    </row>
    <row r="5372" spans="1:15" x14ac:dyDescent="0.25">
      <c r="A5372">
        <v>98087598</v>
      </c>
      <c r="B5372">
        <v>225237308</v>
      </c>
      <c r="C5372" s="1" t="s">
        <v>132</v>
      </c>
      <c r="D5372" s="1" t="s">
        <v>9</v>
      </c>
      <c r="E5372" s="1" t="s">
        <v>48</v>
      </c>
      <c r="F5372">
        <v>50.36</v>
      </c>
      <c r="G5372">
        <v>1</v>
      </c>
      <c r="H5372">
        <v>6.68</v>
      </c>
      <c r="I5372">
        <v>4.68</v>
      </c>
      <c r="J5372">
        <v>2</v>
      </c>
      <c r="K5372" s="2">
        <v>38352</v>
      </c>
      <c r="L5372" s="2">
        <v>38353</v>
      </c>
      <c r="M5372" s="2">
        <v>38367</v>
      </c>
      <c r="N5372" s="1" t="s">
        <v>133</v>
      </c>
      <c r="O5372" s="1" t="s">
        <v>134</v>
      </c>
    </row>
    <row r="5373" spans="1:15" x14ac:dyDescent="0.25">
      <c r="A5373">
        <v>98087423</v>
      </c>
      <c r="B5373">
        <v>596188269</v>
      </c>
      <c r="C5373" s="1" t="s">
        <v>132</v>
      </c>
      <c r="D5373" s="1" t="s">
        <v>9</v>
      </c>
      <c r="E5373" s="1" t="s">
        <v>48</v>
      </c>
      <c r="F5373">
        <v>50.36</v>
      </c>
      <c r="G5373">
        <v>1</v>
      </c>
      <c r="H5373">
        <v>9.1999999999999993</v>
      </c>
      <c r="I5373">
        <v>3.2</v>
      </c>
      <c r="J5373">
        <v>2</v>
      </c>
      <c r="K5373" s="2">
        <v>38402</v>
      </c>
      <c r="L5373" s="2">
        <v>38403</v>
      </c>
      <c r="M5373" s="2">
        <v>38419</v>
      </c>
      <c r="N5373" s="1" t="s">
        <v>147</v>
      </c>
      <c r="O5373" s="1" t="s">
        <v>148</v>
      </c>
    </row>
    <row r="5374" spans="1:15" x14ac:dyDescent="0.25">
      <c r="A5374">
        <v>98087209</v>
      </c>
      <c r="B5374">
        <v>198717395</v>
      </c>
      <c r="C5374" s="1" t="s">
        <v>132</v>
      </c>
      <c r="D5374" s="1" t="s">
        <v>9</v>
      </c>
      <c r="E5374" s="1" t="s">
        <v>48</v>
      </c>
      <c r="F5374">
        <v>50.36</v>
      </c>
      <c r="G5374">
        <v>1</v>
      </c>
      <c r="H5374">
        <v>9</v>
      </c>
      <c r="I5374">
        <v>3</v>
      </c>
      <c r="J5374">
        <v>2</v>
      </c>
      <c r="K5374" s="2">
        <v>38459</v>
      </c>
      <c r="L5374" s="2">
        <v>38460</v>
      </c>
      <c r="M5374" s="2">
        <v>38468</v>
      </c>
      <c r="N5374" s="1" t="s">
        <v>133</v>
      </c>
      <c r="O5374" s="1" t="s">
        <v>134</v>
      </c>
    </row>
    <row r="5375" spans="1:15" x14ac:dyDescent="0.25">
      <c r="A5375">
        <v>98086715</v>
      </c>
      <c r="B5375">
        <v>440340658</v>
      </c>
      <c r="C5375" s="1" t="s">
        <v>132</v>
      </c>
      <c r="D5375" s="1" t="s">
        <v>9</v>
      </c>
      <c r="E5375" s="1" t="s">
        <v>48</v>
      </c>
      <c r="F5375">
        <v>50.36</v>
      </c>
      <c r="G5375">
        <v>1</v>
      </c>
      <c r="H5375">
        <v>8.5500000000000007</v>
      </c>
      <c r="I5375">
        <v>3.55</v>
      </c>
      <c r="J5375">
        <v>2</v>
      </c>
      <c r="K5375" s="2">
        <v>38598</v>
      </c>
      <c r="L5375" s="2">
        <v>38601</v>
      </c>
      <c r="M5375" s="2">
        <v>38611</v>
      </c>
      <c r="N5375" s="1" t="s">
        <v>141</v>
      </c>
      <c r="O5375" s="1" t="s">
        <v>142</v>
      </c>
    </row>
    <row r="5376" spans="1:15" x14ac:dyDescent="0.25">
      <c r="A5376">
        <v>98086600</v>
      </c>
      <c r="B5376">
        <v>198717395</v>
      </c>
      <c r="C5376" s="1" t="s">
        <v>132</v>
      </c>
      <c r="D5376" s="1" t="s">
        <v>9</v>
      </c>
      <c r="E5376" s="1" t="s">
        <v>48</v>
      </c>
      <c r="F5376">
        <v>50.36</v>
      </c>
      <c r="G5376">
        <v>1</v>
      </c>
      <c r="H5376">
        <v>8.61</v>
      </c>
      <c r="I5376">
        <v>5.61</v>
      </c>
      <c r="J5376">
        <v>3</v>
      </c>
      <c r="K5376" s="2">
        <v>38633</v>
      </c>
      <c r="L5376" s="2">
        <v>38635</v>
      </c>
      <c r="M5376" s="2">
        <v>38649</v>
      </c>
      <c r="N5376" s="1" t="s">
        <v>147</v>
      </c>
      <c r="O5376" s="1" t="s">
        <v>148</v>
      </c>
    </row>
    <row r="5377" spans="1:15" x14ac:dyDescent="0.25">
      <c r="A5377">
        <v>98086440</v>
      </c>
      <c r="B5377">
        <v>726340910</v>
      </c>
      <c r="C5377" s="1" t="s">
        <v>132</v>
      </c>
      <c r="D5377" s="1" t="s">
        <v>9</v>
      </c>
      <c r="E5377" s="1" t="s">
        <v>48</v>
      </c>
      <c r="F5377">
        <v>50.36</v>
      </c>
      <c r="G5377">
        <v>1</v>
      </c>
      <c r="H5377">
        <v>8</v>
      </c>
      <c r="I5377">
        <v>3</v>
      </c>
      <c r="J5377">
        <v>3</v>
      </c>
      <c r="K5377" s="2">
        <v>38674</v>
      </c>
      <c r="L5377" s="2">
        <v>38675</v>
      </c>
      <c r="M5377" s="2">
        <v>38687</v>
      </c>
      <c r="N5377" s="1" t="s">
        <v>145</v>
      </c>
      <c r="O5377" s="1" t="s">
        <v>146</v>
      </c>
    </row>
    <row r="5378" spans="1:15" x14ac:dyDescent="0.25">
      <c r="A5378">
        <v>98086236</v>
      </c>
      <c r="B5378">
        <v>529333105</v>
      </c>
      <c r="C5378" s="1" t="s">
        <v>132</v>
      </c>
      <c r="D5378" s="1" t="s">
        <v>9</v>
      </c>
      <c r="E5378" s="1" t="s">
        <v>48</v>
      </c>
      <c r="F5378">
        <v>50.36</v>
      </c>
      <c r="G5378">
        <v>1</v>
      </c>
      <c r="H5378">
        <v>8.9</v>
      </c>
      <c r="I5378">
        <v>6.9</v>
      </c>
      <c r="J5378">
        <v>1</v>
      </c>
      <c r="K5378" s="2">
        <v>38727</v>
      </c>
      <c r="L5378" s="2">
        <v>38729</v>
      </c>
      <c r="M5378" s="2">
        <v>38740</v>
      </c>
      <c r="N5378" s="1" t="s">
        <v>133</v>
      </c>
      <c r="O5378" s="1" t="s">
        <v>134</v>
      </c>
    </row>
    <row r="5379" spans="1:15" x14ac:dyDescent="0.25">
      <c r="A5379">
        <v>98086057</v>
      </c>
      <c r="B5379">
        <v>370008934</v>
      </c>
      <c r="C5379" s="1" t="s">
        <v>132</v>
      </c>
      <c r="D5379" s="1" t="s">
        <v>9</v>
      </c>
      <c r="E5379" s="1" t="s">
        <v>48</v>
      </c>
      <c r="F5379">
        <v>50.36</v>
      </c>
      <c r="G5379">
        <v>1</v>
      </c>
      <c r="H5379">
        <v>6.12</v>
      </c>
      <c r="I5379">
        <v>4.12</v>
      </c>
      <c r="J5379">
        <v>3</v>
      </c>
      <c r="K5379" s="2">
        <v>38777</v>
      </c>
      <c r="L5379" s="2">
        <v>38780</v>
      </c>
      <c r="M5379" s="2">
        <v>38790</v>
      </c>
      <c r="N5379" s="1" t="s">
        <v>139</v>
      </c>
      <c r="O5379" s="1" t="s">
        <v>140</v>
      </c>
    </row>
    <row r="5380" spans="1:15" x14ac:dyDescent="0.25">
      <c r="A5380">
        <v>98086041</v>
      </c>
      <c r="B5380">
        <v>411774575</v>
      </c>
      <c r="C5380" s="1" t="s">
        <v>132</v>
      </c>
      <c r="D5380" s="1" t="s">
        <v>9</v>
      </c>
      <c r="E5380" s="1" t="s">
        <v>48</v>
      </c>
      <c r="F5380">
        <v>50.36</v>
      </c>
      <c r="G5380">
        <v>1</v>
      </c>
      <c r="H5380">
        <v>9</v>
      </c>
      <c r="I5380">
        <v>4</v>
      </c>
      <c r="J5380">
        <v>2</v>
      </c>
      <c r="K5380" s="2">
        <v>38785</v>
      </c>
      <c r="L5380" s="2">
        <v>38787</v>
      </c>
      <c r="M5380" s="2">
        <v>38803</v>
      </c>
      <c r="N5380" s="1" t="s">
        <v>149</v>
      </c>
      <c r="O5380" s="1" t="s">
        <v>150</v>
      </c>
    </row>
    <row r="5381" spans="1:15" x14ac:dyDescent="0.25">
      <c r="A5381">
        <v>98085705</v>
      </c>
      <c r="B5381">
        <v>773449633</v>
      </c>
      <c r="C5381" s="1" t="s">
        <v>132</v>
      </c>
      <c r="D5381" s="1" t="s">
        <v>9</v>
      </c>
      <c r="E5381" s="1" t="s">
        <v>48</v>
      </c>
      <c r="F5381">
        <v>50.36</v>
      </c>
      <c r="G5381">
        <v>1</v>
      </c>
      <c r="H5381">
        <v>9.1999999999999993</v>
      </c>
      <c r="I5381">
        <v>3.2</v>
      </c>
      <c r="J5381">
        <v>1</v>
      </c>
      <c r="K5381" s="2">
        <v>38875</v>
      </c>
      <c r="L5381" s="2">
        <v>38877</v>
      </c>
      <c r="M5381" s="2">
        <v>38886</v>
      </c>
      <c r="N5381" s="1" t="s">
        <v>149</v>
      </c>
      <c r="O5381" s="1" t="s">
        <v>150</v>
      </c>
    </row>
    <row r="5382" spans="1:15" x14ac:dyDescent="0.25">
      <c r="A5382">
        <v>98085258</v>
      </c>
      <c r="B5382">
        <v>340379512</v>
      </c>
      <c r="C5382" s="1" t="s">
        <v>132</v>
      </c>
      <c r="D5382" s="1" t="s">
        <v>9</v>
      </c>
      <c r="E5382" s="1" t="s">
        <v>48</v>
      </c>
      <c r="F5382">
        <v>50.36</v>
      </c>
      <c r="G5382">
        <v>1</v>
      </c>
      <c r="H5382">
        <v>8.68</v>
      </c>
      <c r="I5382">
        <v>5.68</v>
      </c>
      <c r="J5382">
        <v>1</v>
      </c>
      <c r="K5382" s="2">
        <v>38993</v>
      </c>
      <c r="L5382" s="2">
        <v>38994</v>
      </c>
      <c r="M5382" s="2">
        <v>39014</v>
      </c>
      <c r="N5382" s="1" t="s">
        <v>141</v>
      </c>
      <c r="O5382" s="1" t="s">
        <v>142</v>
      </c>
    </row>
    <row r="5383" spans="1:15" x14ac:dyDescent="0.25">
      <c r="A5383">
        <v>98084628</v>
      </c>
      <c r="B5383">
        <v>309017972</v>
      </c>
      <c r="C5383" s="1" t="s">
        <v>132</v>
      </c>
      <c r="D5383" s="1" t="s">
        <v>9</v>
      </c>
      <c r="E5383" s="1" t="s">
        <v>48</v>
      </c>
      <c r="F5383">
        <v>50.36</v>
      </c>
      <c r="G5383">
        <v>1</v>
      </c>
      <c r="H5383">
        <v>6</v>
      </c>
      <c r="I5383">
        <v>5</v>
      </c>
      <c r="J5383">
        <v>2</v>
      </c>
      <c r="K5383" s="2">
        <v>39158</v>
      </c>
      <c r="L5383" s="2">
        <v>39159</v>
      </c>
      <c r="M5383" s="2">
        <v>39175</v>
      </c>
      <c r="N5383" s="1" t="s">
        <v>133</v>
      </c>
      <c r="O5383" s="1" t="s">
        <v>134</v>
      </c>
    </row>
    <row r="5384" spans="1:15" x14ac:dyDescent="0.25">
      <c r="A5384">
        <v>98083851</v>
      </c>
      <c r="B5384">
        <v>821972070</v>
      </c>
      <c r="C5384" s="1" t="s">
        <v>132</v>
      </c>
      <c r="D5384" s="1" t="s">
        <v>9</v>
      </c>
      <c r="E5384" s="1" t="s">
        <v>48</v>
      </c>
      <c r="F5384">
        <v>50.36</v>
      </c>
      <c r="G5384">
        <v>1</v>
      </c>
      <c r="H5384">
        <v>5.9</v>
      </c>
      <c r="I5384">
        <v>6.9</v>
      </c>
      <c r="J5384">
        <v>2</v>
      </c>
      <c r="K5384" s="2">
        <v>39378</v>
      </c>
      <c r="L5384" s="2">
        <v>39381</v>
      </c>
      <c r="M5384" s="2">
        <v>39399</v>
      </c>
      <c r="N5384" s="1" t="s">
        <v>149</v>
      </c>
      <c r="O5384" s="1" t="s">
        <v>150</v>
      </c>
    </row>
    <row r="5385" spans="1:15" x14ac:dyDescent="0.25">
      <c r="A5385">
        <v>98083785</v>
      </c>
      <c r="B5385">
        <v>353597252</v>
      </c>
      <c r="C5385" s="1" t="s">
        <v>132</v>
      </c>
      <c r="D5385" s="1" t="s">
        <v>9</v>
      </c>
      <c r="E5385" s="1" t="s">
        <v>48</v>
      </c>
      <c r="F5385">
        <v>50.36</v>
      </c>
      <c r="G5385">
        <v>1</v>
      </c>
      <c r="H5385">
        <v>6.73</v>
      </c>
      <c r="I5385">
        <v>3.73</v>
      </c>
      <c r="J5385">
        <v>2</v>
      </c>
      <c r="K5385" s="2">
        <v>39393</v>
      </c>
      <c r="L5385" s="2">
        <v>39395</v>
      </c>
      <c r="M5385" s="2">
        <v>39410</v>
      </c>
      <c r="N5385" s="1" t="s">
        <v>149</v>
      </c>
      <c r="O5385" s="1" t="s">
        <v>150</v>
      </c>
    </row>
    <row r="5386" spans="1:15" x14ac:dyDescent="0.25">
      <c r="A5386">
        <v>98083336</v>
      </c>
      <c r="B5386">
        <v>700754953</v>
      </c>
      <c r="C5386" s="1" t="s">
        <v>132</v>
      </c>
      <c r="D5386" s="1" t="s">
        <v>9</v>
      </c>
      <c r="E5386" s="1" t="s">
        <v>48</v>
      </c>
      <c r="F5386">
        <v>50.36</v>
      </c>
      <c r="G5386">
        <v>1</v>
      </c>
      <c r="H5386">
        <v>5.68</v>
      </c>
      <c r="I5386">
        <v>3.68</v>
      </c>
      <c r="J5386">
        <v>1</v>
      </c>
      <c r="K5386" s="2">
        <v>39522</v>
      </c>
      <c r="L5386" s="2">
        <v>39524</v>
      </c>
      <c r="M5386" s="2">
        <v>39538</v>
      </c>
      <c r="N5386" s="1" t="s">
        <v>141</v>
      </c>
      <c r="O5386" s="1" t="s">
        <v>142</v>
      </c>
    </row>
    <row r="5387" spans="1:15" x14ac:dyDescent="0.25">
      <c r="A5387">
        <v>98082958</v>
      </c>
      <c r="B5387">
        <v>139149235</v>
      </c>
      <c r="C5387" s="1" t="s">
        <v>132</v>
      </c>
      <c r="D5387" s="1" t="s">
        <v>9</v>
      </c>
      <c r="E5387" s="1" t="s">
        <v>48</v>
      </c>
      <c r="F5387">
        <v>50.36</v>
      </c>
      <c r="G5387">
        <v>1</v>
      </c>
      <c r="H5387">
        <v>7.1</v>
      </c>
      <c r="I5387">
        <v>4.0999999999999996</v>
      </c>
      <c r="J5387">
        <v>1</v>
      </c>
      <c r="K5387" s="2">
        <v>39620</v>
      </c>
      <c r="L5387" s="2">
        <v>39621</v>
      </c>
      <c r="M5387" s="2">
        <v>39628</v>
      </c>
      <c r="N5387" s="1" t="s">
        <v>139</v>
      </c>
      <c r="O5387" s="1" t="s">
        <v>140</v>
      </c>
    </row>
    <row r="5388" spans="1:15" x14ac:dyDescent="0.25">
      <c r="A5388">
        <v>98082111</v>
      </c>
      <c r="B5388">
        <v>541065853</v>
      </c>
      <c r="C5388" s="1" t="s">
        <v>132</v>
      </c>
      <c r="D5388" s="1" t="s">
        <v>9</v>
      </c>
      <c r="E5388" s="1" t="s">
        <v>48</v>
      </c>
      <c r="F5388">
        <v>50.36</v>
      </c>
      <c r="G5388">
        <v>1</v>
      </c>
      <c r="H5388">
        <v>7.89</v>
      </c>
      <c r="I5388">
        <v>4.8899999999999997</v>
      </c>
      <c r="J5388">
        <v>1</v>
      </c>
      <c r="K5388" s="2">
        <v>39844</v>
      </c>
      <c r="L5388" s="2">
        <v>39846</v>
      </c>
      <c r="M5388" s="2">
        <v>39854</v>
      </c>
      <c r="N5388" s="1" t="s">
        <v>143</v>
      </c>
      <c r="O5388" s="1" t="s">
        <v>144</v>
      </c>
    </row>
    <row r="5389" spans="1:15" x14ac:dyDescent="0.25">
      <c r="A5389">
        <v>98082096</v>
      </c>
      <c r="B5389">
        <v>458554212</v>
      </c>
      <c r="C5389" s="1" t="s">
        <v>132</v>
      </c>
      <c r="D5389" s="1" t="s">
        <v>9</v>
      </c>
      <c r="E5389" s="1" t="s">
        <v>48</v>
      </c>
      <c r="F5389">
        <v>50.36</v>
      </c>
      <c r="G5389">
        <v>1</v>
      </c>
      <c r="H5389">
        <v>7.14</v>
      </c>
      <c r="I5389">
        <v>3.14</v>
      </c>
      <c r="J5389">
        <v>3</v>
      </c>
      <c r="K5389" s="2">
        <v>39848</v>
      </c>
      <c r="L5389" s="2">
        <v>39850</v>
      </c>
      <c r="M5389" s="2">
        <v>39862</v>
      </c>
      <c r="N5389" s="1" t="s">
        <v>143</v>
      </c>
      <c r="O5389" s="1" t="s">
        <v>144</v>
      </c>
    </row>
    <row r="5390" spans="1:15" x14ac:dyDescent="0.25">
      <c r="A5390">
        <v>98082003</v>
      </c>
      <c r="B5390">
        <v>485015128</v>
      </c>
      <c r="C5390" s="1" t="s">
        <v>132</v>
      </c>
      <c r="D5390" s="1" t="s">
        <v>9</v>
      </c>
      <c r="E5390" s="1" t="s">
        <v>48</v>
      </c>
      <c r="F5390">
        <v>50.36</v>
      </c>
      <c r="G5390">
        <v>1</v>
      </c>
      <c r="H5390">
        <v>10</v>
      </c>
      <c r="I5390">
        <v>5</v>
      </c>
      <c r="J5390">
        <v>1</v>
      </c>
      <c r="K5390" s="2">
        <v>39870</v>
      </c>
      <c r="L5390" s="2">
        <v>39873</v>
      </c>
      <c r="M5390" s="2">
        <v>39883</v>
      </c>
      <c r="N5390" s="1" t="s">
        <v>143</v>
      </c>
      <c r="O5390" s="1" t="s">
        <v>144</v>
      </c>
    </row>
    <row r="5391" spans="1:15" x14ac:dyDescent="0.25">
      <c r="A5391">
        <v>98081891</v>
      </c>
      <c r="B5391">
        <v>353597252</v>
      </c>
      <c r="C5391" s="1" t="s">
        <v>132</v>
      </c>
      <c r="D5391" s="1" t="s">
        <v>9</v>
      </c>
      <c r="E5391" s="1" t="s">
        <v>48</v>
      </c>
      <c r="F5391">
        <v>50.36</v>
      </c>
      <c r="G5391">
        <v>1</v>
      </c>
      <c r="H5391">
        <v>8.99</v>
      </c>
      <c r="I5391">
        <v>6.99</v>
      </c>
      <c r="J5391">
        <v>3</v>
      </c>
      <c r="K5391" s="2">
        <v>39901</v>
      </c>
      <c r="L5391" s="2">
        <v>39903</v>
      </c>
      <c r="M5391" s="2">
        <v>39920</v>
      </c>
      <c r="N5391" s="1" t="s">
        <v>141</v>
      </c>
      <c r="O5391" s="1" t="s">
        <v>142</v>
      </c>
    </row>
    <row r="5392" spans="1:15" x14ac:dyDescent="0.25">
      <c r="A5392">
        <v>98081779</v>
      </c>
      <c r="B5392">
        <v>695668764</v>
      </c>
      <c r="C5392" s="1" t="s">
        <v>132</v>
      </c>
      <c r="D5392" s="1" t="s">
        <v>9</v>
      </c>
      <c r="E5392" s="1" t="s">
        <v>48</v>
      </c>
      <c r="F5392">
        <v>50.36</v>
      </c>
      <c r="G5392">
        <v>1</v>
      </c>
      <c r="H5392">
        <v>5.61</v>
      </c>
      <c r="I5392">
        <v>4.6100000000000003</v>
      </c>
      <c r="J5392">
        <v>1</v>
      </c>
      <c r="K5392" s="2">
        <v>39928</v>
      </c>
      <c r="L5392" s="2">
        <v>39930</v>
      </c>
      <c r="M5392" s="2">
        <v>39943</v>
      </c>
      <c r="N5392" s="1" t="s">
        <v>145</v>
      </c>
      <c r="O5392" s="1" t="s">
        <v>146</v>
      </c>
    </row>
    <row r="5393" spans="1:15" x14ac:dyDescent="0.25">
      <c r="A5393">
        <v>98081445</v>
      </c>
      <c r="B5393">
        <v>398947841</v>
      </c>
      <c r="C5393" s="1" t="s">
        <v>132</v>
      </c>
      <c r="D5393" s="1" t="s">
        <v>9</v>
      </c>
      <c r="E5393" s="1" t="s">
        <v>48</v>
      </c>
      <c r="F5393">
        <v>50.36</v>
      </c>
      <c r="G5393">
        <v>1</v>
      </c>
      <c r="H5393">
        <v>9.9</v>
      </c>
      <c r="I5393">
        <v>3.9</v>
      </c>
      <c r="J5393">
        <v>2</v>
      </c>
      <c r="K5393" s="2">
        <v>40018</v>
      </c>
      <c r="L5393" s="2">
        <v>40021</v>
      </c>
      <c r="M5393" s="2">
        <v>40036</v>
      </c>
      <c r="N5393" s="1" t="s">
        <v>149</v>
      </c>
      <c r="O5393" s="1" t="s">
        <v>150</v>
      </c>
    </row>
    <row r="5394" spans="1:15" x14ac:dyDescent="0.25">
      <c r="A5394">
        <v>98081173</v>
      </c>
      <c r="B5394">
        <v>761322747</v>
      </c>
      <c r="C5394" s="1" t="s">
        <v>132</v>
      </c>
      <c r="D5394" s="1" t="s">
        <v>9</v>
      </c>
      <c r="E5394" s="1" t="s">
        <v>48</v>
      </c>
      <c r="F5394">
        <v>50.36</v>
      </c>
      <c r="G5394">
        <v>1</v>
      </c>
      <c r="H5394">
        <v>8.99</v>
      </c>
      <c r="I5394">
        <v>3.99</v>
      </c>
      <c r="J5394">
        <v>2</v>
      </c>
      <c r="K5394" s="2">
        <v>40078</v>
      </c>
      <c r="L5394" s="2">
        <v>40079</v>
      </c>
      <c r="M5394" s="2">
        <v>42397</v>
      </c>
      <c r="N5394" s="1" t="s">
        <v>143</v>
      </c>
      <c r="O5394" s="1" t="s">
        <v>144</v>
      </c>
    </row>
    <row r="5395" spans="1:15" x14ac:dyDescent="0.25">
      <c r="A5395">
        <v>98080299</v>
      </c>
      <c r="B5395">
        <v>551050943</v>
      </c>
      <c r="C5395" s="1" t="s">
        <v>132</v>
      </c>
      <c r="D5395" s="1" t="s">
        <v>9</v>
      </c>
      <c r="E5395" s="1" t="s">
        <v>48</v>
      </c>
      <c r="F5395">
        <v>50.36</v>
      </c>
      <c r="G5395">
        <v>1</v>
      </c>
      <c r="H5395">
        <v>9.1199999999999992</v>
      </c>
      <c r="I5395">
        <v>4.12</v>
      </c>
      <c r="J5395">
        <v>3</v>
      </c>
      <c r="K5395" s="2">
        <v>40256</v>
      </c>
      <c r="L5395" s="2">
        <v>40259</v>
      </c>
      <c r="M5395" s="2">
        <v>40267</v>
      </c>
      <c r="N5395" s="1" t="s">
        <v>143</v>
      </c>
      <c r="O5395" s="1" t="s">
        <v>144</v>
      </c>
    </row>
    <row r="5396" spans="1:15" x14ac:dyDescent="0.25">
      <c r="A5396">
        <v>98079641</v>
      </c>
      <c r="B5396">
        <v>198717395</v>
      </c>
      <c r="C5396" s="1" t="s">
        <v>132</v>
      </c>
      <c r="D5396" s="1" t="s">
        <v>9</v>
      </c>
      <c r="E5396" s="1" t="s">
        <v>48</v>
      </c>
      <c r="F5396">
        <v>50.36</v>
      </c>
      <c r="G5396">
        <v>1</v>
      </c>
      <c r="H5396">
        <v>7.99</v>
      </c>
      <c r="I5396">
        <v>5.99</v>
      </c>
      <c r="J5396">
        <v>2</v>
      </c>
      <c r="K5396" s="2">
        <v>40394</v>
      </c>
      <c r="L5396" s="2">
        <v>40397</v>
      </c>
      <c r="M5396" s="2">
        <v>40406</v>
      </c>
      <c r="N5396" s="1" t="s">
        <v>145</v>
      </c>
      <c r="O5396" s="1" t="s">
        <v>146</v>
      </c>
    </row>
    <row r="5397" spans="1:15" x14ac:dyDescent="0.25">
      <c r="A5397">
        <v>98079338</v>
      </c>
      <c r="B5397">
        <v>833567577</v>
      </c>
      <c r="C5397" s="1" t="s">
        <v>132</v>
      </c>
      <c r="D5397" s="1" t="s">
        <v>9</v>
      </c>
      <c r="E5397" s="1" t="s">
        <v>48</v>
      </c>
      <c r="F5397">
        <v>50.36</v>
      </c>
      <c r="G5397">
        <v>1</v>
      </c>
      <c r="H5397">
        <v>7.36</v>
      </c>
      <c r="I5397">
        <v>4.3600000000000003</v>
      </c>
      <c r="J5397">
        <v>3</v>
      </c>
      <c r="K5397" s="2">
        <v>40457</v>
      </c>
      <c r="L5397" s="2">
        <v>40459</v>
      </c>
      <c r="M5397" s="2">
        <v>40470</v>
      </c>
      <c r="N5397" s="1" t="s">
        <v>133</v>
      </c>
      <c r="O5397" s="1" t="s">
        <v>134</v>
      </c>
    </row>
    <row r="5398" spans="1:15" x14ac:dyDescent="0.25">
      <c r="A5398">
        <v>98078992</v>
      </c>
      <c r="B5398">
        <v>240748730</v>
      </c>
      <c r="C5398" s="1" t="s">
        <v>132</v>
      </c>
      <c r="D5398" s="1" t="s">
        <v>9</v>
      </c>
      <c r="E5398" s="1" t="s">
        <v>48</v>
      </c>
      <c r="F5398">
        <v>50.36</v>
      </c>
      <c r="G5398">
        <v>1</v>
      </c>
      <c r="H5398">
        <v>6</v>
      </c>
      <c r="I5398">
        <v>4</v>
      </c>
      <c r="J5398">
        <v>1</v>
      </c>
      <c r="K5398" s="2">
        <v>40535</v>
      </c>
      <c r="L5398" s="2">
        <v>40536</v>
      </c>
      <c r="M5398" s="2">
        <v>40543</v>
      </c>
      <c r="N5398" s="1" t="s">
        <v>139</v>
      </c>
      <c r="O5398" s="1" t="s">
        <v>140</v>
      </c>
    </row>
    <row r="5399" spans="1:15" x14ac:dyDescent="0.25">
      <c r="A5399">
        <v>98078574</v>
      </c>
      <c r="B5399">
        <v>523605849</v>
      </c>
      <c r="C5399" s="1" t="s">
        <v>132</v>
      </c>
      <c r="D5399" s="1" t="s">
        <v>9</v>
      </c>
      <c r="E5399" s="1" t="s">
        <v>48</v>
      </c>
      <c r="F5399">
        <v>50.36</v>
      </c>
      <c r="G5399">
        <v>1</v>
      </c>
      <c r="H5399">
        <v>7.99</v>
      </c>
      <c r="I5399">
        <v>4.99</v>
      </c>
      <c r="J5399">
        <v>3</v>
      </c>
      <c r="K5399" s="2">
        <v>40620</v>
      </c>
      <c r="L5399" s="2">
        <v>40623</v>
      </c>
      <c r="M5399" s="2">
        <v>40631</v>
      </c>
      <c r="N5399" s="1" t="s">
        <v>149</v>
      </c>
      <c r="O5399" s="1" t="s">
        <v>150</v>
      </c>
    </row>
    <row r="5400" spans="1:15" x14ac:dyDescent="0.25">
      <c r="A5400">
        <v>98077692</v>
      </c>
      <c r="B5400">
        <v>892235684</v>
      </c>
      <c r="C5400" s="1" t="s">
        <v>132</v>
      </c>
      <c r="D5400" s="1" t="s">
        <v>9</v>
      </c>
      <c r="E5400" s="1" t="s">
        <v>48</v>
      </c>
      <c r="F5400">
        <v>50.36</v>
      </c>
      <c r="G5400">
        <v>1</v>
      </c>
      <c r="H5400">
        <v>7.25</v>
      </c>
      <c r="I5400">
        <v>6.25</v>
      </c>
      <c r="J5400">
        <v>3</v>
      </c>
      <c r="K5400" s="2">
        <v>40808</v>
      </c>
      <c r="L5400" s="2">
        <v>40809</v>
      </c>
      <c r="M5400" s="2">
        <v>40816</v>
      </c>
      <c r="N5400" s="1" t="s">
        <v>139</v>
      </c>
      <c r="O5400" s="1" t="s">
        <v>140</v>
      </c>
    </row>
    <row r="5401" spans="1:15" x14ac:dyDescent="0.25">
      <c r="A5401">
        <v>98077682</v>
      </c>
      <c r="B5401">
        <v>183302960</v>
      </c>
      <c r="C5401" s="1" t="s">
        <v>132</v>
      </c>
      <c r="D5401" s="1" t="s">
        <v>9</v>
      </c>
      <c r="E5401" s="1" t="s">
        <v>48</v>
      </c>
      <c r="F5401">
        <v>50.36</v>
      </c>
      <c r="G5401">
        <v>1</v>
      </c>
      <c r="H5401">
        <v>6.14</v>
      </c>
      <c r="I5401">
        <v>4.1399999999999997</v>
      </c>
      <c r="J5401">
        <v>2</v>
      </c>
      <c r="K5401" s="2">
        <v>40807</v>
      </c>
      <c r="L5401" s="2">
        <v>40810</v>
      </c>
      <c r="M5401" s="2">
        <v>40820</v>
      </c>
      <c r="N5401" s="1" t="s">
        <v>149</v>
      </c>
      <c r="O5401" s="1" t="s">
        <v>150</v>
      </c>
    </row>
    <row r="5402" spans="1:15" x14ac:dyDescent="0.25">
      <c r="A5402">
        <v>98076014</v>
      </c>
      <c r="B5402">
        <v>309017972</v>
      </c>
      <c r="C5402" s="1" t="s">
        <v>132</v>
      </c>
      <c r="D5402" s="1" t="s">
        <v>9</v>
      </c>
      <c r="E5402" s="1" t="s">
        <v>48</v>
      </c>
      <c r="F5402">
        <v>50.36</v>
      </c>
      <c r="G5402">
        <v>1</v>
      </c>
      <c r="H5402">
        <v>8.99</v>
      </c>
      <c r="I5402">
        <v>5.99</v>
      </c>
      <c r="J5402">
        <v>3</v>
      </c>
      <c r="K5402" s="2">
        <v>41168</v>
      </c>
      <c r="L5402" s="2">
        <v>41170</v>
      </c>
      <c r="M5402" s="2">
        <v>41185</v>
      </c>
      <c r="N5402" s="1" t="s">
        <v>137</v>
      </c>
      <c r="O5402" s="1" t="s">
        <v>138</v>
      </c>
    </row>
    <row r="5403" spans="1:15" x14ac:dyDescent="0.25">
      <c r="A5403">
        <v>98075119</v>
      </c>
      <c r="B5403">
        <v>777931056</v>
      </c>
      <c r="C5403" s="1" t="s">
        <v>132</v>
      </c>
      <c r="D5403" s="1" t="s">
        <v>9</v>
      </c>
      <c r="E5403" s="1" t="s">
        <v>48</v>
      </c>
      <c r="F5403">
        <v>50.36</v>
      </c>
      <c r="G5403">
        <v>1</v>
      </c>
      <c r="H5403">
        <v>6.68</v>
      </c>
      <c r="I5403">
        <v>6.68</v>
      </c>
      <c r="J5403">
        <v>2</v>
      </c>
      <c r="K5403" s="2">
        <v>41349</v>
      </c>
      <c r="L5403" s="2">
        <v>41350</v>
      </c>
      <c r="M5403" s="2">
        <v>41369</v>
      </c>
      <c r="N5403" s="1" t="s">
        <v>143</v>
      </c>
      <c r="O5403" s="1" t="s">
        <v>144</v>
      </c>
    </row>
    <row r="5404" spans="1:15" x14ac:dyDescent="0.25">
      <c r="A5404">
        <v>98075114</v>
      </c>
      <c r="B5404">
        <v>193156145</v>
      </c>
      <c r="C5404" s="1" t="s">
        <v>132</v>
      </c>
      <c r="D5404" s="1" t="s">
        <v>9</v>
      </c>
      <c r="E5404" s="1" t="s">
        <v>48</v>
      </c>
      <c r="F5404">
        <v>50.36</v>
      </c>
      <c r="G5404">
        <v>1</v>
      </c>
      <c r="H5404">
        <v>9.65</v>
      </c>
      <c r="I5404">
        <v>4.6500000000000004</v>
      </c>
      <c r="J5404">
        <v>1</v>
      </c>
      <c r="K5404" s="2">
        <v>41348</v>
      </c>
      <c r="L5404" s="2">
        <v>41351</v>
      </c>
      <c r="M5404" s="2">
        <v>41359</v>
      </c>
      <c r="N5404" s="1" t="s">
        <v>135</v>
      </c>
      <c r="O5404" s="1" t="s">
        <v>136</v>
      </c>
    </row>
    <row r="5405" spans="1:15" x14ac:dyDescent="0.25">
      <c r="A5405">
        <v>98073909</v>
      </c>
      <c r="B5405">
        <v>688783313</v>
      </c>
      <c r="C5405" s="1" t="s">
        <v>132</v>
      </c>
      <c r="D5405" s="1" t="s">
        <v>9</v>
      </c>
      <c r="E5405" s="1" t="s">
        <v>48</v>
      </c>
      <c r="F5405">
        <v>50.36</v>
      </c>
      <c r="G5405">
        <v>1</v>
      </c>
      <c r="H5405">
        <v>5.12</v>
      </c>
      <c r="I5405">
        <v>3.12</v>
      </c>
      <c r="J5405">
        <v>1</v>
      </c>
      <c r="K5405" s="2">
        <v>41599</v>
      </c>
      <c r="L5405" s="2">
        <v>41600</v>
      </c>
      <c r="M5405" s="2">
        <v>41619</v>
      </c>
      <c r="N5405" s="1" t="s">
        <v>149</v>
      </c>
      <c r="O5405" s="1" t="s">
        <v>150</v>
      </c>
    </row>
    <row r="5406" spans="1:15" x14ac:dyDescent="0.25">
      <c r="A5406">
        <v>98073559</v>
      </c>
      <c r="B5406">
        <v>598384221</v>
      </c>
      <c r="C5406" s="1" t="s">
        <v>132</v>
      </c>
      <c r="D5406" s="1" t="s">
        <v>9</v>
      </c>
      <c r="E5406" s="1" t="s">
        <v>48</v>
      </c>
      <c r="F5406">
        <v>50.36</v>
      </c>
      <c r="G5406">
        <v>1</v>
      </c>
      <c r="H5406">
        <v>8.1199999999999992</v>
      </c>
      <c r="I5406">
        <v>3.12</v>
      </c>
      <c r="J5406">
        <v>3</v>
      </c>
      <c r="K5406" s="2">
        <v>41671</v>
      </c>
      <c r="L5406" s="2">
        <v>41672</v>
      </c>
      <c r="M5406" s="2">
        <v>41685</v>
      </c>
      <c r="N5406" s="1" t="s">
        <v>149</v>
      </c>
      <c r="O5406" s="1" t="s">
        <v>150</v>
      </c>
    </row>
    <row r="5407" spans="1:15" x14ac:dyDescent="0.25">
      <c r="A5407">
        <v>98073503</v>
      </c>
      <c r="B5407">
        <v>452241159</v>
      </c>
      <c r="C5407" s="1" t="s">
        <v>132</v>
      </c>
      <c r="D5407" s="1" t="s">
        <v>9</v>
      </c>
      <c r="E5407" s="1" t="s">
        <v>48</v>
      </c>
      <c r="F5407">
        <v>50.36</v>
      </c>
      <c r="G5407">
        <v>1</v>
      </c>
      <c r="H5407">
        <v>8.25</v>
      </c>
      <c r="I5407">
        <v>5.25</v>
      </c>
      <c r="J5407">
        <v>3</v>
      </c>
      <c r="K5407" s="2">
        <v>41683</v>
      </c>
      <c r="L5407" s="2">
        <v>41684</v>
      </c>
      <c r="M5407" s="2">
        <v>43205</v>
      </c>
      <c r="N5407" s="1" t="s">
        <v>147</v>
      </c>
      <c r="O5407" s="1" t="s">
        <v>148</v>
      </c>
    </row>
    <row r="5408" spans="1:15" x14ac:dyDescent="0.25">
      <c r="A5408">
        <v>98073493</v>
      </c>
      <c r="B5408">
        <v>558515024</v>
      </c>
      <c r="C5408" s="1" t="s">
        <v>132</v>
      </c>
      <c r="D5408" s="1" t="s">
        <v>9</v>
      </c>
      <c r="E5408" s="1" t="s">
        <v>48</v>
      </c>
      <c r="F5408">
        <v>50.36</v>
      </c>
      <c r="G5408">
        <v>1</v>
      </c>
      <c r="H5408">
        <v>7</v>
      </c>
      <c r="I5408">
        <v>5</v>
      </c>
      <c r="J5408">
        <v>2</v>
      </c>
      <c r="K5408" s="2">
        <v>41683</v>
      </c>
      <c r="L5408" s="2">
        <v>41685</v>
      </c>
      <c r="M5408" s="2">
        <v>41699</v>
      </c>
      <c r="N5408" s="1" t="s">
        <v>133</v>
      </c>
      <c r="O5408" s="1" t="s">
        <v>134</v>
      </c>
    </row>
    <row r="5409" spans="1:15" x14ac:dyDescent="0.25">
      <c r="A5409">
        <v>98073267</v>
      </c>
      <c r="B5409">
        <v>487583305</v>
      </c>
      <c r="C5409" s="1" t="s">
        <v>132</v>
      </c>
      <c r="D5409" s="1" t="s">
        <v>9</v>
      </c>
      <c r="E5409" s="1" t="s">
        <v>48</v>
      </c>
      <c r="F5409">
        <v>50.36</v>
      </c>
      <c r="G5409">
        <v>1</v>
      </c>
      <c r="H5409">
        <v>8.99</v>
      </c>
      <c r="I5409">
        <v>5.99</v>
      </c>
      <c r="J5409">
        <v>3</v>
      </c>
      <c r="K5409" s="2">
        <v>41725</v>
      </c>
      <c r="L5409" s="2">
        <v>41726</v>
      </c>
      <c r="M5409" s="2">
        <v>41746</v>
      </c>
      <c r="N5409" s="1" t="s">
        <v>145</v>
      </c>
      <c r="O5409" s="1" t="s">
        <v>146</v>
      </c>
    </row>
    <row r="5410" spans="1:15" x14ac:dyDescent="0.25">
      <c r="A5410">
        <v>98072951</v>
      </c>
      <c r="B5410">
        <v>705211779</v>
      </c>
      <c r="C5410" s="1" t="s">
        <v>132</v>
      </c>
      <c r="D5410" s="1" t="s">
        <v>9</v>
      </c>
      <c r="E5410" s="1" t="s">
        <v>48</v>
      </c>
      <c r="F5410">
        <v>50.36</v>
      </c>
      <c r="G5410">
        <v>1</v>
      </c>
      <c r="H5410">
        <v>10</v>
      </c>
      <c r="I5410">
        <v>4</v>
      </c>
      <c r="J5410">
        <v>3</v>
      </c>
      <c r="K5410" s="2">
        <v>41782</v>
      </c>
      <c r="L5410" s="2">
        <v>41783</v>
      </c>
      <c r="M5410" s="2">
        <v>42854</v>
      </c>
      <c r="N5410" s="1" t="s">
        <v>139</v>
      </c>
      <c r="O5410" s="1" t="s">
        <v>140</v>
      </c>
    </row>
    <row r="5411" spans="1:15" x14ac:dyDescent="0.25">
      <c r="A5411">
        <v>98072794</v>
      </c>
      <c r="B5411">
        <v>869085354</v>
      </c>
      <c r="C5411" s="1" t="s">
        <v>132</v>
      </c>
      <c r="D5411" s="1" t="s">
        <v>9</v>
      </c>
      <c r="E5411" s="1" t="s">
        <v>48</v>
      </c>
      <c r="F5411">
        <v>50.36</v>
      </c>
      <c r="G5411">
        <v>1</v>
      </c>
      <c r="H5411">
        <v>6.45</v>
      </c>
      <c r="I5411">
        <v>4.45</v>
      </c>
      <c r="J5411">
        <v>2</v>
      </c>
      <c r="K5411" s="2">
        <v>41809</v>
      </c>
      <c r="L5411" s="2">
        <v>41812</v>
      </c>
      <c r="M5411" s="2">
        <v>41823</v>
      </c>
      <c r="N5411" s="1" t="s">
        <v>147</v>
      </c>
      <c r="O5411" s="1" t="s">
        <v>148</v>
      </c>
    </row>
    <row r="5412" spans="1:15" x14ac:dyDescent="0.25">
      <c r="A5412">
        <v>98072775</v>
      </c>
      <c r="B5412">
        <v>220834258</v>
      </c>
      <c r="C5412" s="1" t="s">
        <v>132</v>
      </c>
      <c r="D5412" s="1" t="s">
        <v>9</v>
      </c>
      <c r="E5412" s="1" t="s">
        <v>48</v>
      </c>
      <c r="F5412">
        <v>50.36</v>
      </c>
      <c r="G5412">
        <v>1</v>
      </c>
      <c r="H5412">
        <v>7.89</v>
      </c>
      <c r="I5412">
        <v>6.89</v>
      </c>
      <c r="J5412">
        <v>2</v>
      </c>
      <c r="K5412" s="2">
        <v>41813</v>
      </c>
      <c r="L5412" s="2">
        <v>41815</v>
      </c>
      <c r="M5412" s="2">
        <v>41828</v>
      </c>
      <c r="N5412" s="1" t="s">
        <v>133</v>
      </c>
      <c r="O5412" s="1" t="s">
        <v>134</v>
      </c>
    </row>
    <row r="5413" spans="1:15" x14ac:dyDescent="0.25">
      <c r="A5413">
        <v>98072736</v>
      </c>
      <c r="B5413">
        <v>733351455</v>
      </c>
      <c r="C5413" s="1" t="s">
        <v>132</v>
      </c>
      <c r="D5413" s="1" t="s">
        <v>9</v>
      </c>
      <c r="E5413" s="1" t="s">
        <v>48</v>
      </c>
      <c r="F5413">
        <v>50.36</v>
      </c>
      <c r="G5413">
        <v>1</v>
      </c>
      <c r="H5413">
        <v>9.73</v>
      </c>
      <c r="I5413">
        <v>3.73</v>
      </c>
      <c r="J5413">
        <v>2</v>
      </c>
      <c r="K5413" s="2">
        <v>41820</v>
      </c>
      <c r="L5413" s="2">
        <v>41822</v>
      </c>
      <c r="M5413" s="2">
        <v>42860</v>
      </c>
      <c r="N5413" s="1" t="s">
        <v>141</v>
      </c>
      <c r="O5413" s="1" t="s">
        <v>142</v>
      </c>
    </row>
    <row r="5414" spans="1:15" x14ac:dyDescent="0.25">
      <c r="A5414">
        <v>98072715</v>
      </c>
      <c r="B5414">
        <v>688783313</v>
      </c>
      <c r="C5414" s="1" t="s">
        <v>132</v>
      </c>
      <c r="D5414" s="1" t="s">
        <v>9</v>
      </c>
      <c r="E5414" s="1" t="s">
        <v>48</v>
      </c>
      <c r="F5414">
        <v>50.36</v>
      </c>
      <c r="G5414">
        <v>1</v>
      </c>
      <c r="H5414">
        <v>9.33</v>
      </c>
      <c r="I5414">
        <v>4.33</v>
      </c>
      <c r="J5414">
        <v>1</v>
      </c>
      <c r="K5414" s="2">
        <v>41824</v>
      </c>
      <c r="L5414" s="2">
        <v>41826</v>
      </c>
      <c r="M5414" s="2">
        <v>43257</v>
      </c>
      <c r="N5414" s="1" t="s">
        <v>137</v>
      </c>
      <c r="O5414" s="1" t="s">
        <v>138</v>
      </c>
    </row>
    <row r="5415" spans="1:15" x14ac:dyDescent="0.25">
      <c r="A5415">
        <v>98072553</v>
      </c>
      <c r="B5415">
        <v>337782119</v>
      </c>
      <c r="C5415" s="1" t="s">
        <v>132</v>
      </c>
      <c r="D5415" s="1" t="s">
        <v>9</v>
      </c>
      <c r="E5415" s="1" t="s">
        <v>48</v>
      </c>
      <c r="F5415">
        <v>50.36</v>
      </c>
      <c r="G5415">
        <v>1</v>
      </c>
      <c r="H5415">
        <v>5.33</v>
      </c>
      <c r="I5415">
        <v>3.33</v>
      </c>
      <c r="J5415">
        <v>2</v>
      </c>
      <c r="K5415" s="2">
        <v>41849</v>
      </c>
      <c r="L5415" s="2">
        <v>41852</v>
      </c>
      <c r="M5415" s="2">
        <v>43264</v>
      </c>
      <c r="N5415" s="1" t="s">
        <v>147</v>
      </c>
      <c r="O5415" s="1" t="s">
        <v>148</v>
      </c>
    </row>
    <row r="5416" spans="1:15" x14ac:dyDescent="0.25">
      <c r="A5416">
        <v>98071802</v>
      </c>
      <c r="B5416">
        <v>240748730</v>
      </c>
      <c r="C5416" s="1" t="s">
        <v>132</v>
      </c>
      <c r="D5416" s="1" t="s">
        <v>9</v>
      </c>
      <c r="E5416" s="1" t="s">
        <v>48</v>
      </c>
      <c r="F5416">
        <v>50.36</v>
      </c>
      <c r="G5416">
        <v>1</v>
      </c>
      <c r="H5416">
        <v>7.99</v>
      </c>
      <c r="I5416">
        <v>6.99</v>
      </c>
      <c r="J5416">
        <v>3</v>
      </c>
      <c r="K5416" s="2">
        <v>41986</v>
      </c>
      <c r="L5416" s="2">
        <v>41987</v>
      </c>
      <c r="M5416" s="2">
        <v>41999</v>
      </c>
      <c r="N5416" s="1" t="s">
        <v>137</v>
      </c>
      <c r="O5416" s="1" t="s">
        <v>138</v>
      </c>
    </row>
    <row r="5417" spans="1:15" x14ac:dyDescent="0.25">
      <c r="A5417">
        <v>98071759</v>
      </c>
      <c r="B5417">
        <v>414997525</v>
      </c>
      <c r="C5417" s="1" t="s">
        <v>132</v>
      </c>
      <c r="D5417" s="1" t="s">
        <v>9</v>
      </c>
      <c r="E5417" s="1" t="s">
        <v>48</v>
      </c>
      <c r="F5417">
        <v>50.36</v>
      </c>
      <c r="G5417">
        <v>1</v>
      </c>
      <c r="H5417">
        <v>7.55</v>
      </c>
      <c r="I5417">
        <v>6.55</v>
      </c>
      <c r="J5417">
        <v>2</v>
      </c>
      <c r="K5417" s="2">
        <v>41993</v>
      </c>
      <c r="L5417" s="2">
        <v>41995</v>
      </c>
      <c r="M5417" s="2">
        <v>42015</v>
      </c>
      <c r="N5417" s="1" t="s">
        <v>139</v>
      </c>
      <c r="O5417" s="1" t="s">
        <v>140</v>
      </c>
    </row>
    <row r="5418" spans="1:15" x14ac:dyDescent="0.25">
      <c r="A5418">
        <v>98071563</v>
      </c>
      <c r="B5418">
        <v>551050943</v>
      </c>
      <c r="C5418" s="1" t="s">
        <v>132</v>
      </c>
      <c r="D5418" s="1" t="s">
        <v>9</v>
      </c>
      <c r="E5418" s="1" t="s">
        <v>48</v>
      </c>
      <c r="F5418">
        <v>50.36</v>
      </c>
      <c r="G5418">
        <v>1</v>
      </c>
      <c r="H5418">
        <v>5.68</v>
      </c>
      <c r="I5418">
        <v>4.68</v>
      </c>
      <c r="J5418">
        <v>2</v>
      </c>
      <c r="K5418" s="2">
        <v>42024</v>
      </c>
      <c r="L5418" s="2">
        <v>42027</v>
      </c>
      <c r="M5418" s="2">
        <v>43003</v>
      </c>
      <c r="N5418" s="1" t="s">
        <v>141</v>
      </c>
      <c r="O5418" s="1" t="s">
        <v>142</v>
      </c>
    </row>
    <row r="5419" spans="1:15" x14ac:dyDescent="0.25">
      <c r="A5419">
        <v>98071367</v>
      </c>
      <c r="B5419">
        <v>367478878</v>
      </c>
      <c r="C5419" s="1" t="s">
        <v>132</v>
      </c>
      <c r="D5419" s="1" t="s">
        <v>9</v>
      </c>
      <c r="E5419" s="1" t="s">
        <v>48</v>
      </c>
      <c r="F5419">
        <v>50.36</v>
      </c>
      <c r="G5419">
        <v>1</v>
      </c>
      <c r="H5419">
        <v>5</v>
      </c>
      <c r="I5419">
        <v>5</v>
      </c>
      <c r="J5419">
        <v>2</v>
      </c>
      <c r="K5419" s="2">
        <v>42053</v>
      </c>
      <c r="L5419" s="2">
        <v>42056</v>
      </c>
      <c r="M5419" s="2">
        <v>43113</v>
      </c>
      <c r="N5419" s="1" t="s">
        <v>149</v>
      </c>
      <c r="O5419" s="1" t="s">
        <v>150</v>
      </c>
    </row>
    <row r="5420" spans="1:15" x14ac:dyDescent="0.25">
      <c r="A5420">
        <v>98070838</v>
      </c>
      <c r="B5420">
        <v>761266512</v>
      </c>
      <c r="C5420" s="1" t="s">
        <v>132</v>
      </c>
      <c r="D5420" s="1" t="s">
        <v>9</v>
      </c>
      <c r="E5420" s="1" t="s">
        <v>48</v>
      </c>
      <c r="F5420">
        <v>50.36</v>
      </c>
      <c r="G5420">
        <v>1</v>
      </c>
      <c r="H5420">
        <v>5.25</v>
      </c>
      <c r="I5420">
        <v>5.25</v>
      </c>
      <c r="J5420">
        <v>2</v>
      </c>
      <c r="K5420" s="2">
        <v>42132</v>
      </c>
      <c r="L5420" s="2">
        <v>42134</v>
      </c>
      <c r="M5420" s="2">
        <v>42141</v>
      </c>
      <c r="N5420" s="1" t="s">
        <v>147</v>
      </c>
      <c r="O5420" s="1" t="s">
        <v>148</v>
      </c>
    </row>
    <row r="5421" spans="1:15" x14ac:dyDescent="0.25">
      <c r="A5421">
        <v>98070756</v>
      </c>
      <c r="B5421">
        <v>648402267</v>
      </c>
      <c r="C5421" s="1" t="s">
        <v>132</v>
      </c>
      <c r="D5421" s="1" t="s">
        <v>9</v>
      </c>
      <c r="E5421" s="1" t="s">
        <v>48</v>
      </c>
      <c r="F5421">
        <v>50.36</v>
      </c>
      <c r="G5421">
        <v>1</v>
      </c>
      <c r="H5421">
        <v>7.12</v>
      </c>
      <c r="I5421">
        <v>5.12</v>
      </c>
      <c r="J5421">
        <v>3</v>
      </c>
      <c r="K5421" s="2">
        <v>42144</v>
      </c>
      <c r="L5421" s="2">
        <v>42146</v>
      </c>
      <c r="M5421" s="2">
        <v>42153</v>
      </c>
      <c r="N5421" s="1" t="s">
        <v>139</v>
      </c>
      <c r="O5421" s="1" t="s">
        <v>140</v>
      </c>
    </row>
    <row r="5422" spans="1:15" x14ac:dyDescent="0.25">
      <c r="A5422">
        <v>98070550</v>
      </c>
      <c r="B5422">
        <v>485015128</v>
      </c>
      <c r="C5422" s="1" t="s">
        <v>132</v>
      </c>
      <c r="D5422" s="1" t="s">
        <v>9</v>
      </c>
      <c r="E5422" s="1" t="s">
        <v>48</v>
      </c>
      <c r="F5422">
        <v>50.36</v>
      </c>
      <c r="G5422">
        <v>1</v>
      </c>
      <c r="H5422">
        <v>8.75</v>
      </c>
      <c r="I5422">
        <v>4.75</v>
      </c>
      <c r="J5422">
        <v>2</v>
      </c>
      <c r="K5422" s="2">
        <v>42173</v>
      </c>
      <c r="L5422" s="2">
        <v>42176</v>
      </c>
      <c r="M5422" s="2">
        <v>42195</v>
      </c>
      <c r="N5422" s="1" t="s">
        <v>137</v>
      </c>
      <c r="O5422" s="1" t="s">
        <v>138</v>
      </c>
    </row>
    <row r="5423" spans="1:15" x14ac:dyDescent="0.25">
      <c r="A5423">
        <v>98070359</v>
      </c>
      <c r="B5423">
        <v>792787007</v>
      </c>
      <c r="C5423" s="1" t="s">
        <v>132</v>
      </c>
      <c r="D5423" s="1" t="s">
        <v>9</v>
      </c>
      <c r="E5423" s="1" t="s">
        <v>48</v>
      </c>
      <c r="F5423">
        <v>50.36</v>
      </c>
      <c r="G5423">
        <v>1</v>
      </c>
      <c r="H5423">
        <v>9.58</v>
      </c>
      <c r="I5423">
        <v>4.58</v>
      </c>
      <c r="J5423">
        <v>1</v>
      </c>
      <c r="K5423" s="2">
        <v>42203</v>
      </c>
      <c r="L5423" s="2">
        <v>42206</v>
      </c>
      <c r="M5423" s="2">
        <v>42217</v>
      </c>
      <c r="N5423" s="1" t="s">
        <v>139</v>
      </c>
      <c r="O5423" s="1" t="s">
        <v>140</v>
      </c>
    </row>
    <row r="5424" spans="1:15" x14ac:dyDescent="0.25">
      <c r="A5424">
        <v>98070363</v>
      </c>
      <c r="B5424">
        <v>685203305</v>
      </c>
      <c r="C5424" s="1" t="s">
        <v>132</v>
      </c>
      <c r="D5424" s="1" t="s">
        <v>9</v>
      </c>
      <c r="E5424" s="1" t="s">
        <v>48</v>
      </c>
      <c r="F5424">
        <v>50.36</v>
      </c>
      <c r="G5424">
        <v>1</v>
      </c>
      <c r="H5424">
        <v>7.99</v>
      </c>
      <c r="I5424">
        <v>6.99</v>
      </c>
      <c r="J5424">
        <v>2</v>
      </c>
      <c r="K5424" s="2">
        <v>42205</v>
      </c>
      <c r="L5424" s="2">
        <v>42206</v>
      </c>
      <c r="M5424" s="2">
        <v>43054</v>
      </c>
      <c r="N5424" s="1" t="s">
        <v>143</v>
      </c>
      <c r="O5424" s="1" t="s">
        <v>144</v>
      </c>
    </row>
    <row r="5425" spans="1:15" x14ac:dyDescent="0.25">
      <c r="A5425">
        <v>98069945</v>
      </c>
      <c r="B5425">
        <v>411774575</v>
      </c>
      <c r="C5425" s="1" t="s">
        <v>132</v>
      </c>
      <c r="D5425" s="1" t="s">
        <v>9</v>
      </c>
      <c r="E5425" s="1" t="s">
        <v>48</v>
      </c>
      <c r="F5425">
        <v>50.36</v>
      </c>
      <c r="G5425">
        <v>1</v>
      </c>
      <c r="H5425">
        <v>8.58</v>
      </c>
      <c r="I5425">
        <v>4.58</v>
      </c>
      <c r="J5425">
        <v>3</v>
      </c>
      <c r="K5425" s="2">
        <v>42265</v>
      </c>
      <c r="L5425" s="2">
        <v>42268</v>
      </c>
      <c r="M5425" s="2">
        <v>42977</v>
      </c>
      <c r="N5425" s="1" t="s">
        <v>135</v>
      </c>
      <c r="O5425" s="1" t="s">
        <v>136</v>
      </c>
    </row>
    <row r="5426" spans="1:15" x14ac:dyDescent="0.25">
      <c r="A5426">
        <v>98069892</v>
      </c>
      <c r="B5426">
        <v>229898861</v>
      </c>
      <c r="C5426" s="1" t="s">
        <v>132</v>
      </c>
      <c r="D5426" s="1" t="s">
        <v>9</v>
      </c>
      <c r="E5426" s="1" t="s">
        <v>48</v>
      </c>
      <c r="F5426">
        <v>50.36</v>
      </c>
      <c r="G5426">
        <v>1</v>
      </c>
      <c r="H5426">
        <v>5.55</v>
      </c>
      <c r="I5426">
        <v>3.55</v>
      </c>
      <c r="J5426">
        <v>3</v>
      </c>
      <c r="K5426" s="2">
        <v>42273</v>
      </c>
      <c r="L5426" s="2">
        <v>42276</v>
      </c>
      <c r="M5426" s="2">
        <v>42293</v>
      </c>
      <c r="N5426" s="1" t="s">
        <v>139</v>
      </c>
      <c r="O5426" s="1" t="s">
        <v>140</v>
      </c>
    </row>
    <row r="5427" spans="1:15" x14ac:dyDescent="0.25">
      <c r="A5427">
        <v>98069492</v>
      </c>
      <c r="B5427">
        <v>293195079</v>
      </c>
      <c r="C5427" s="1" t="s">
        <v>132</v>
      </c>
      <c r="D5427" s="1" t="s">
        <v>9</v>
      </c>
      <c r="E5427" s="1" t="s">
        <v>48</v>
      </c>
      <c r="F5427">
        <v>50.36</v>
      </c>
      <c r="G5427">
        <v>1</v>
      </c>
      <c r="H5427">
        <v>7.58</v>
      </c>
      <c r="I5427">
        <v>4.58</v>
      </c>
      <c r="J5427">
        <v>3</v>
      </c>
      <c r="K5427" s="2">
        <v>42333</v>
      </c>
      <c r="L5427" s="2">
        <v>42335</v>
      </c>
      <c r="M5427" s="2">
        <v>42352</v>
      </c>
      <c r="N5427" s="1" t="s">
        <v>149</v>
      </c>
      <c r="O5427" s="1" t="s">
        <v>150</v>
      </c>
    </row>
    <row r="5428" spans="1:15" x14ac:dyDescent="0.25">
      <c r="A5428">
        <v>98069495</v>
      </c>
      <c r="B5428">
        <v>451629037</v>
      </c>
      <c r="C5428" s="1" t="s">
        <v>132</v>
      </c>
      <c r="D5428" s="1" t="s">
        <v>9</v>
      </c>
      <c r="E5428" s="1" t="s">
        <v>48</v>
      </c>
      <c r="F5428">
        <v>50.36</v>
      </c>
      <c r="G5428">
        <v>1</v>
      </c>
      <c r="H5428">
        <v>9</v>
      </c>
      <c r="I5428">
        <v>7</v>
      </c>
      <c r="J5428">
        <v>1</v>
      </c>
      <c r="K5428" s="2">
        <v>42332</v>
      </c>
      <c r="L5428" s="2">
        <v>42335</v>
      </c>
      <c r="M5428" s="2">
        <v>42990</v>
      </c>
      <c r="N5428" s="1" t="s">
        <v>149</v>
      </c>
      <c r="O5428" s="1" t="s">
        <v>150</v>
      </c>
    </row>
    <row r="5429" spans="1:15" x14ac:dyDescent="0.25">
      <c r="A5429">
        <v>98069442</v>
      </c>
      <c r="B5429">
        <v>705211779</v>
      </c>
      <c r="C5429" s="1" t="s">
        <v>132</v>
      </c>
      <c r="D5429" s="1" t="s">
        <v>9</v>
      </c>
      <c r="E5429" s="1" t="s">
        <v>48</v>
      </c>
      <c r="F5429">
        <v>50.36</v>
      </c>
      <c r="G5429">
        <v>1</v>
      </c>
      <c r="H5429">
        <v>7.55</v>
      </c>
      <c r="I5429">
        <v>5.55</v>
      </c>
      <c r="J5429">
        <v>1</v>
      </c>
      <c r="K5429" s="2">
        <v>42340</v>
      </c>
      <c r="L5429" s="2">
        <v>42343</v>
      </c>
      <c r="M5429" s="2">
        <v>42351</v>
      </c>
      <c r="N5429" s="1" t="s">
        <v>149</v>
      </c>
      <c r="O5429" s="1" t="s">
        <v>150</v>
      </c>
    </row>
    <row r="5430" spans="1:15" x14ac:dyDescent="0.25">
      <c r="A5430">
        <v>98092904</v>
      </c>
      <c r="B5430">
        <v>685203305</v>
      </c>
      <c r="C5430" s="1" t="s">
        <v>132</v>
      </c>
      <c r="D5430" s="1" t="s">
        <v>9</v>
      </c>
      <c r="E5430" s="1" t="s">
        <v>48</v>
      </c>
      <c r="F5430">
        <v>151.08000000000001</v>
      </c>
      <c r="G5430">
        <v>3</v>
      </c>
      <c r="H5430">
        <v>5.22</v>
      </c>
      <c r="I5430">
        <v>3.22</v>
      </c>
      <c r="J5430">
        <v>3</v>
      </c>
      <c r="K5430" s="2">
        <v>36887</v>
      </c>
      <c r="L5430" s="2">
        <v>36890</v>
      </c>
      <c r="M5430" s="2">
        <v>36909</v>
      </c>
      <c r="N5430" s="1" t="s">
        <v>149</v>
      </c>
      <c r="O5430" s="1" t="s">
        <v>150</v>
      </c>
    </row>
    <row r="5431" spans="1:15" x14ac:dyDescent="0.25">
      <c r="A5431">
        <v>98092663</v>
      </c>
      <c r="B5431">
        <v>555364119</v>
      </c>
      <c r="C5431" s="1" t="s">
        <v>132</v>
      </c>
      <c r="D5431" s="1" t="s">
        <v>9</v>
      </c>
      <c r="E5431" s="1" t="s">
        <v>48</v>
      </c>
      <c r="F5431">
        <v>151.08000000000001</v>
      </c>
      <c r="G5431">
        <v>3</v>
      </c>
      <c r="H5431">
        <v>9.4499999999999993</v>
      </c>
      <c r="I5431">
        <v>4.45</v>
      </c>
      <c r="J5431">
        <v>1</v>
      </c>
      <c r="K5431" s="2">
        <v>36959</v>
      </c>
      <c r="L5431" s="2">
        <v>36960</v>
      </c>
      <c r="M5431" s="2">
        <v>36975</v>
      </c>
      <c r="N5431" s="1" t="s">
        <v>135</v>
      </c>
      <c r="O5431" s="1" t="s">
        <v>136</v>
      </c>
    </row>
    <row r="5432" spans="1:15" x14ac:dyDescent="0.25">
      <c r="A5432">
        <v>98092309</v>
      </c>
      <c r="B5432">
        <v>529333105</v>
      </c>
      <c r="C5432" s="1" t="s">
        <v>132</v>
      </c>
      <c r="D5432" s="1" t="s">
        <v>9</v>
      </c>
      <c r="E5432" s="1" t="s">
        <v>48</v>
      </c>
      <c r="F5432">
        <v>151.08000000000001</v>
      </c>
      <c r="G5432">
        <v>3</v>
      </c>
      <c r="H5432">
        <v>9.61</v>
      </c>
      <c r="I5432">
        <v>4.6100000000000003</v>
      </c>
      <c r="J5432">
        <v>3</v>
      </c>
      <c r="K5432" s="2">
        <v>37055</v>
      </c>
      <c r="L5432" s="2">
        <v>37057</v>
      </c>
      <c r="M5432" s="2">
        <v>37069</v>
      </c>
      <c r="N5432" s="1" t="s">
        <v>137</v>
      </c>
      <c r="O5432" s="1" t="s">
        <v>138</v>
      </c>
    </row>
    <row r="5433" spans="1:15" x14ac:dyDescent="0.25">
      <c r="A5433">
        <v>98091629</v>
      </c>
      <c r="B5433">
        <v>565333786</v>
      </c>
      <c r="C5433" s="1" t="s">
        <v>132</v>
      </c>
      <c r="D5433" s="1" t="s">
        <v>9</v>
      </c>
      <c r="E5433" s="1" t="s">
        <v>48</v>
      </c>
      <c r="F5433">
        <v>151.08000000000001</v>
      </c>
      <c r="G5433">
        <v>3</v>
      </c>
      <c r="H5433">
        <v>7.99</v>
      </c>
      <c r="I5433">
        <v>3.99</v>
      </c>
      <c r="J5433">
        <v>1</v>
      </c>
      <c r="K5433" s="2">
        <v>37251</v>
      </c>
      <c r="L5433" s="2">
        <v>37254</v>
      </c>
      <c r="M5433" s="2">
        <v>37273</v>
      </c>
      <c r="N5433" s="1" t="s">
        <v>149</v>
      </c>
      <c r="O5433" s="1" t="s">
        <v>150</v>
      </c>
    </row>
    <row r="5434" spans="1:15" x14ac:dyDescent="0.25">
      <c r="A5434">
        <v>98091024</v>
      </c>
      <c r="B5434">
        <v>283730095</v>
      </c>
      <c r="C5434" s="1" t="s">
        <v>132</v>
      </c>
      <c r="D5434" s="1" t="s">
        <v>9</v>
      </c>
      <c r="E5434" s="1" t="s">
        <v>48</v>
      </c>
      <c r="F5434">
        <v>151.08000000000001</v>
      </c>
      <c r="G5434">
        <v>3</v>
      </c>
      <c r="H5434">
        <v>6.25</v>
      </c>
      <c r="I5434">
        <v>5.25</v>
      </c>
      <c r="J5434">
        <v>2</v>
      </c>
      <c r="K5434" s="2">
        <v>37404</v>
      </c>
      <c r="L5434" s="2">
        <v>37405</v>
      </c>
      <c r="M5434" s="2">
        <v>37414</v>
      </c>
      <c r="N5434" s="1" t="s">
        <v>133</v>
      </c>
      <c r="O5434" s="1" t="s">
        <v>134</v>
      </c>
    </row>
    <row r="5435" spans="1:15" x14ac:dyDescent="0.25">
      <c r="A5435">
        <v>98090470</v>
      </c>
      <c r="B5435">
        <v>790342421</v>
      </c>
      <c r="C5435" s="1" t="s">
        <v>132</v>
      </c>
      <c r="D5435" s="1" t="s">
        <v>9</v>
      </c>
      <c r="E5435" s="1" t="s">
        <v>48</v>
      </c>
      <c r="F5435">
        <v>151.08000000000001</v>
      </c>
      <c r="G5435">
        <v>3</v>
      </c>
      <c r="H5435">
        <v>6.25</v>
      </c>
      <c r="I5435">
        <v>5.25</v>
      </c>
      <c r="J5435">
        <v>1</v>
      </c>
      <c r="K5435" s="2">
        <v>37559</v>
      </c>
      <c r="L5435" s="2">
        <v>37561</v>
      </c>
      <c r="M5435" s="2">
        <v>37575</v>
      </c>
      <c r="N5435" s="1" t="s">
        <v>145</v>
      </c>
      <c r="O5435" s="1" t="s">
        <v>146</v>
      </c>
    </row>
    <row r="5436" spans="1:15" x14ac:dyDescent="0.25">
      <c r="A5436">
        <v>98089727</v>
      </c>
      <c r="B5436">
        <v>416232977</v>
      </c>
      <c r="C5436" s="1" t="s">
        <v>132</v>
      </c>
      <c r="D5436" s="1" t="s">
        <v>9</v>
      </c>
      <c r="E5436" s="1" t="s">
        <v>48</v>
      </c>
      <c r="F5436">
        <v>151.08000000000001</v>
      </c>
      <c r="G5436">
        <v>3</v>
      </c>
      <c r="H5436">
        <v>9.5500000000000007</v>
      </c>
      <c r="I5436">
        <v>6.55</v>
      </c>
      <c r="J5436">
        <v>3</v>
      </c>
      <c r="K5436" s="2">
        <v>37767</v>
      </c>
      <c r="L5436" s="2">
        <v>37769</v>
      </c>
      <c r="M5436" s="2">
        <v>37786</v>
      </c>
      <c r="N5436" s="1" t="s">
        <v>145</v>
      </c>
      <c r="O5436" s="1" t="s">
        <v>146</v>
      </c>
    </row>
    <row r="5437" spans="1:15" x14ac:dyDescent="0.25">
      <c r="A5437">
        <v>98089643</v>
      </c>
      <c r="B5437">
        <v>404435455</v>
      </c>
      <c r="C5437" s="1" t="s">
        <v>132</v>
      </c>
      <c r="D5437" s="1" t="s">
        <v>9</v>
      </c>
      <c r="E5437" s="1" t="s">
        <v>48</v>
      </c>
      <c r="F5437">
        <v>151.08000000000001</v>
      </c>
      <c r="G5437">
        <v>3</v>
      </c>
      <c r="H5437">
        <v>8.68</v>
      </c>
      <c r="I5437">
        <v>6.68</v>
      </c>
      <c r="J5437">
        <v>3</v>
      </c>
      <c r="K5437" s="2">
        <v>37790</v>
      </c>
      <c r="L5437" s="2">
        <v>37791</v>
      </c>
      <c r="M5437" s="2">
        <v>37802</v>
      </c>
      <c r="N5437" s="1" t="s">
        <v>143</v>
      </c>
      <c r="O5437" s="1" t="s">
        <v>144</v>
      </c>
    </row>
    <row r="5438" spans="1:15" x14ac:dyDescent="0.25">
      <c r="A5438">
        <v>98088729</v>
      </c>
      <c r="B5438">
        <v>481472777</v>
      </c>
      <c r="C5438" s="1" t="s">
        <v>132</v>
      </c>
      <c r="D5438" s="1" t="s">
        <v>9</v>
      </c>
      <c r="E5438" s="1" t="s">
        <v>48</v>
      </c>
      <c r="F5438">
        <v>151.08000000000001</v>
      </c>
      <c r="G5438">
        <v>3</v>
      </c>
      <c r="H5438">
        <v>9.58</v>
      </c>
      <c r="I5438">
        <v>4.58</v>
      </c>
      <c r="J5438">
        <v>1</v>
      </c>
      <c r="K5438" s="2">
        <v>38034</v>
      </c>
      <c r="L5438" s="2">
        <v>38037</v>
      </c>
      <c r="M5438" s="2">
        <v>38054</v>
      </c>
      <c r="N5438" s="1" t="s">
        <v>137</v>
      </c>
      <c r="O5438" s="1" t="s">
        <v>138</v>
      </c>
    </row>
    <row r="5439" spans="1:15" x14ac:dyDescent="0.25">
      <c r="A5439">
        <v>98088695</v>
      </c>
      <c r="B5439">
        <v>162761785</v>
      </c>
      <c r="C5439" s="1" t="s">
        <v>132</v>
      </c>
      <c r="D5439" s="1" t="s">
        <v>9</v>
      </c>
      <c r="E5439" s="1" t="s">
        <v>48</v>
      </c>
      <c r="F5439">
        <v>151.08000000000001</v>
      </c>
      <c r="G5439">
        <v>3</v>
      </c>
      <c r="H5439">
        <v>7.33</v>
      </c>
      <c r="I5439">
        <v>5.33</v>
      </c>
      <c r="J5439">
        <v>1</v>
      </c>
      <c r="K5439" s="2">
        <v>38044</v>
      </c>
      <c r="L5439" s="2">
        <v>38046</v>
      </c>
      <c r="M5439" s="2">
        <v>38053</v>
      </c>
      <c r="N5439" s="1" t="s">
        <v>145</v>
      </c>
      <c r="O5439" s="1" t="s">
        <v>146</v>
      </c>
    </row>
    <row r="5440" spans="1:15" x14ac:dyDescent="0.25">
      <c r="A5440">
        <v>98088209</v>
      </c>
      <c r="B5440">
        <v>821972070</v>
      </c>
      <c r="C5440" s="1" t="s">
        <v>132</v>
      </c>
      <c r="D5440" s="1" t="s">
        <v>9</v>
      </c>
      <c r="E5440" s="1" t="s">
        <v>48</v>
      </c>
      <c r="F5440">
        <v>151.08000000000001</v>
      </c>
      <c r="G5440">
        <v>3</v>
      </c>
      <c r="H5440">
        <v>6.55</v>
      </c>
      <c r="I5440">
        <v>3.55</v>
      </c>
      <c r="J5440">
        <v>2</v>
      </c>
      <c r="K5440" s="2">
        <v>38176</v>
      </c>
      <c r="L5440" s="2">
        <v>38179</v>
      </c>
      <c r="M5440" s="2">
        <v>38192</v>
      </c>
      <c r="N5440" s="1" t="s">
        <v>145</v>
      </c>
      <c r="O5440" s="1" t="s">
        <v>146</v>
      </c>
    </row>
    <row r="5441" spans="1:15" x14ac:dyDescent="0.25">
      <c r="A5441">
        <v>98087593</v>
      </c>
      <c r="B5441">
        <v>162761785</v>
      </c>
      <c r="C5441" s="1" t="s">
        <v>132</v>
      </c>
      <c r="D5441" s="1" t="s">
        <v>9</v>
      </c>
      <c r="E5441" s="1" t="s">
        <v>48</v>
      </c>
      <c r="F5441">
        <v>151.08000000000001</v>
      </c>
      <c r="G5441">
        <v>3</v>
      </c>
      <c r="H5441">
        <v>8.89</v>
      </c>
      <c r="I5441">
        <v>6.89</v>
      </c>
      <c r="J5441">
        <v>3</v>
      </c>
      <c r="K5441" s="2">
        <v>38352</v>
      </c>
      <c r="L5441" s="2">
        <v>38354</v>
      </c>
      <c r="M5441" s="2">
        <v>38365</v>
      </c>
      <c r="N5441" s="1" t="s">
        <v>143</v>
      </c>
      <c r="O5441" s="1" t="s">
        <v>144</v>
      </c>
    </row>
    <row r="5442" spans="1:15" x14ac:dyDescent="0.25">
      <c r="A5442">
        <v>98087299</v>
      </c>
      <c r="B5442">
        <v>452241159</v>
      </c>
      <c r="C5442" s="1" t="s">
        <v>132</v>
      </c>
      <c r="D5442" s="1" t="s">
        <v>9</v>
      </c>
      <c r="E5442" s="1" t="s">
        <v>48</v>
      </c>
      <c r="F5442">
        <v>151.08000000000001</v>
      </c>
      <c r="G5442">
        <v>3</v>
      </c>
      <c r="H5442">
        <v>9.58</v>
      </c>
      <c r="I5442">
        <v>5.58</v>
      </c>
      <c r="J5442">
        <v>1</v>
      </c>
      <c r="K5442" s="2">
        <v>38432</v>
      </c>
      <c r="L5442" s="2">
        <v>38435</v>
      </c>
      <c r="M5442" s="2">
        <v>38453</v>
      </c>
      <c r="N5442" s="1" t="s">
        <v>139</v>
      </c>
      <c r="O5442" s="1" t="s">
        <v>140</v>
      </c>
    </row>
    <row r="5443" spans="1:15" x14ac:dyDescent="0.25">
      <c r="A5443">
        <v>98087192</v>
      </c>
      <c r="B5443">
        <v>514136954</v>
      </c>
      <c r="C5443" s="1" t="s">
        <v>132</v>
      </c>
      <c r="D5443" s="1" t="s">
        <v>9</v>
      </c>
      <c r="E5443" s="1" t="s">
        <v>48</v>
      </c>
      <c r="F5443">
        <v>151.08000000000001</v>
      </c>
      <c r="G5443">
        <v>3</v>
      </c>
      <c r="H5443">
        <v>6.33</v>
      </c>
      <c r="I5443">
        <v>3.33</v>
      </c>
      <c r="J5443">
        <v>3</v>
      </c>
      <c r="K5443" s="2">
        <v>38464</v>
      </c>
      <c r="L5443" s="2">
        <v>38465</v>
      </c>
      <c r="M5443" s="2">
        <v>38476</v>
      </c>
      <c r="N5443" s="1" t="s">
        <v>145</v>
      </c>
      <c r="O5443" s="1" t="s">
        <v>146</v>
      </c>
    </row>
    <row r="5444" spans="1:15" x14ac:dyDescent="0.25">
      <c r="A5444">
        <v>98086911</v>
      </c>
      <c r="B5444">
        <v>217065938</v>
      </c>
      <c r="C5444" s="1" t="s">
        <v>132</v>
      </c>
      <c r="D5444" s="1" t="s">
        <v>9</v>
      </c>
      <c r="E5444" s="1" t="s">
        <v>48</v>
      </c>
      <c r="F5444">
        <v>151.08000000000001</v>
      </c>
      <c r="G5444">
        <v>3</v>
      </c>
      <c r="H5444">
        <v>7</v>
      </c>
      <c r="I5444">
        <v>7</v>
      </c>
      <c r="J5444">
        <v>1</v>
      </c>
      <c r="K5444" s="2">
        <v>38545</v>
      </c>
      <c r="L5444" s="2">
        <v>38546</v>
      </c>
      <c r="M5444" s="2">
        <v>38559</v>
      </c>
      <c r="N5444" s="1" t="s">
        <v>143</v>
      </c>
      <c r="O5444" s="1" t="s">
        <v>144</v>
      </c>
    </row>
    <row r="5445" spans="1:15" x14ac:dyDescent="0.25">
      <c r="A5445">
        <v>98086857</v>
      </c>
      <c r="B5445">
        <v>296364886</v>
      </c>
      <c r="C5445" s="1" t="s">
        <v>132</v>
      </c>
      <c r="D5445" s="1" t="s">
        <v>9</v>
      </c>
      <c r="E5445" s="1" t="s">
        <v>48</v>
      </c>
      <c r="F5445">
        <v>151.08000000000001</v>
      </c>
      <c r="G5445">
        <v>3</v>
      </c>
      <c r="H5445">
        <v>9.58</v>
      </c>
      <c r="I5445">
        <v>4.58</v>
      </c>
      <c r="J5445">
        <v>1</v>
      </c>
      <c r="K5445" s="2">
        <v>38558</v>
      </c>
      <c r="L5445" s="2">
        <v>38559</v>
      </c>
      <c r="M5445" s="2">
        <v>38579</v>
      </c>
      <c r="N5445" s="1" t="s">
        <v>133</v>
      </c>
      <c r="O5445" s="1" t="s">
        <v>134</v>
      </c>
    </row>
    <row r="5446" spans="1:15" x14ac:dyDescent="0.25">
      <c r="A5446">
        <v>98086339</v>
      </c>
      <c r="B5446">
        <v>523605849</v>
      </c>
      <c r="C5446" s="1" t="s">
        <v>132</v>
      </c>
      <c r="D5446" s="1" t="s">
        <v>9</v>
      </c>
      <c r="E5446" s="1" t="s">
        <v>48</v>
      </c>
      <c r="F5446">
        <v>151.08000000000001</v>
      </c>
      <c r="G5446">
        <v>3</v>
      </c>
      <c r="H5446">
        <v>8.1999999999999993</v>
      </c>
      <c r="I5446">
        <v>5.2</v>
      </c>
      <c r="J5446">
        <v>3</v>
      </c>
      <c r="K5446" s="2">
        <v>38700</v>
      </c>
      <c r="L5446" s="2">
        <v>38701</v>
      </c>
      <c r="M5446" s="2">
        <v>38720</v>
      </c>
      <c r="N5446" s="1" t="s">
        <v>135</v>
      </c>
      <c r="O5446" s="1" t="s">
        <v>136</v>
      </c>
    </row>
    <row r="5447" spans="1:15" x14ac:dyDescent="0.25">
      <c r="A5447">
        <v>98086177</v>
      </c>
      <c r="B5447">
        <v>892235684</v>
      </c>
      <c r="C5447" s="1" t="s">
        <v>132</v>
      </c>
      <c r="D5447" s="1" t="s">
        <v>9</v>
      </c>
      <c r="E5447" s="1" t="s">
        <v>48</v>
      </c>
      <c r="F5447">
        <v>151.08000000000001</v>
      </c>
      <c r="G5447">
        <v>3</v>
      </c>
      <c r="H5447">
        <v>8.73</v>
      </c>
      <c r="I5447">
        <v>5.73</v>
      </c>
      <c r="J5447">
        <v>2</v>
      </c>
      <c r="K5447" s="2">
        <v>38743</v>
      </c>
      <c r="L5447" s="2">
        <v>38745</v>
      </c>
      <c r="M5447" s="2">
        <v>38758</v>
      </c>
      <c r="N5447" s="1" t="s">
        <v>135</v>
      </c>
      <c r="O5447" s="1" t="s">
        <v>136</v>
      </c>
    </row>
    <row r="5448" spans="1:15" x14ac:dyDescent="0.25">
      <c r="A5448">
        <v>98085782</v>
      </c>
      <c r="B5448">
        <v>685203305</v>
      </c>
      <c r="C5448" s="1" t="s">
        <v>132</v>
      </c>
      <c r="D5448" s="1" t="s">
        <v>9</v>
      </c>
      <c r="E5448" s="1" t="s">
        <v>48</v>
      </c>
      <c r="F5448">
        <v>151.08000000000001</v>
      </c>
      <c r="G5448">
        <v>3</v>
      </c>
      <c r="H5448">
        <v>7.45</v>
      </c>
      <c r="I5448">
        <v>3.45</v>
      </c>
      <c r="J5448">
        <v>1</v>
      </c>
      <c r="K5448" s="2">
        <v>38858</v>
      </c>
      <c r="L5448" s="2">
        <v>38859</v>
      </c>
      <c r="M5448" s="2">
        <v>38868</v>
      </c>
      <c r="N5448" s="1" t="s">
        <v>135</v>
      </c>
      <c r="O5448" s="1" t="s">
        <v>136</v>
      </c>
    </row>
    <row r="5449" spans="1:15" x14ac:dyDescent="0.25">
      <c r="A5449">
        <v>98085585</v>
      </c>
      <c r="B5449">
        <v>514251801</v>
      </c>
      <c r="C5449" s="1" t="s">
        <v>132</v>
      </c>
      <c r="D5449" s="1" t="s">
        <v>9</v>
      </c>
      <c r="E5449" s="1" t="s">
        <v>48</v>
      </c>
      <c r="F5449">
        <v>151.08000000000001</v>
      </c>
      <c r="G5449">
        <v>3</v>
      </c>
      <c r="H5449">
        <v>7.88</v>
      </c>
      <c r="I5449">
        <v>4.88</v>
      </c>
      <c r="J5449">
        <v>2</v>
      </c>
      <c r="K5449" s="2">
        <v>38909</v>
      </c>
      <c r="L5449" s="2">
        <v>38912</v>
      </c>
      <c r="M5449" s="2">
        <v>38929</v>
      </c>
      <c r="N5449" s="1" t="s">
        <v>143</v>
      </c>
      <c r="O5449" s="1" t="s">
        <v>144</v>
      </c>
    </row>
    <row r="5450" spans="1:15" x14ac:dyDescent="0.25">
      <c r="A5450">
        <v>98085356</v>
      </c>
      <c r="B5450">
        <v>618976416</v>
      </c>
      <c r="C5450" s="1" t="s">
        <v>132</v>
      </c>
      <c r="D5450" s="1" t="s">
        <v>9</v>
      </c>
      <c r="E5450" s="1" t="s">
        <v>48</v>
      </c>
      <c r="F5450">
        <v>151.08000000000001</v>
      </c>
      <c r="G5450">
        <v>3</v>
      </c>
      <c r="H5450">
        <v>7.55</v>
      </c>
      <c r="I5450">
        <v>5.55</v>
      </c>
      <c r="J5450">
        <v>1</v>
      </c>
      <c r="K5450" s="2">
        <v>38968</v>
      </c>
      <c r="L5450" s="2">
        <v>38970</v>
      </c>
      <c r="M5450" s="2">
        <v>38990</v>
      </c>
      <c r="N5450" s="1" t="s">
        <v>139</v>
      </c>
      <c r="O5450" s="1" t="s">
        <v>140</v>
      </c>
    </row>
    <row r="5451" spans="1:15" x14ac:dyDescent="0.25">
      <c r="A5451">
        <v>98085318</v>
      </c>
      <c r="B5451">
        <v>618976416</v>
      </c>
      <c r="C5451" s="1" t="s">
        <v>132</v>
      </c>
      <c r="D5451" s="1" t="s">
        <v>9</v>
      </c>
      <c r="E5451" s="1" t="s">
        <v>48</v>
      </c>
      <c r="F5451">
        <v>151.08000000000001</v>
      </c>
      <c r="G5451">
        <v>3</v>
      </c>
      <c r="H5451">
        <v>9.89</v>
      </c>
      <c r="I5451">
        <v>3.89</v>
      </c>
      <c r="J5451">
        <v>3</v>
      </c>
      <c r="K5451" s="2">
        <v>38979</v>
      </c>
      <c r="L5451" s="2">
        <v>38981</v>
      </c>
      <c r="M5451" s="2">
        <v>38998</v>
      </c>
      <c r="N5451" s="1" t="s">
        <v>135</v>
      </c>
      <c r="O5451" s="1" t="s">
        <v>136</v>
      </c>
    </row>
    <row r="5452" spans="1:15" x14ac:dyDescent="0.25">
      <c r="A5452">
        <v>98085158</v>
      </c>
      <c r="B5452">
        <v>875729150</v>
      </c>
      <c r="C5452" s="1" t="s">
        <v>132</v>
      </c>
      <c r="D5452" s="1" t="s">
        <v>9</v>
      </c>
      <c r="E5452" s="1" t="s">
        <v>48</v>
      </c>
      <c r="F5452">
        <v>151.08000000000001</v>
      </c>
      <c r="G5452">
        <v>3</v>
      </c>
      <c r="H5452">
        <v>5.25</v>
      </c>
      <c r="I5452">
        <v>3.25</v>
      </c>
      <c r="J5452">
        <v>2</v>
      </c>
      <c r="K5452" s="2">
        <v>39019</v>
      </c>
      <c r="L5452" s="2">
        <v>39022</v>
      </c>
      <c r="M5452" s="2">
        <v>39040</v>
      </c>
      <c r="N5452" s="1" t="s">
        <v>145</v>
      </c>
      <c r="O5452" s="1" t="s">
        <v>146</v>
      </c>
    </row>
    <row r="5453" spans="1:15" x14ac:dyDescent="0.25">
      <c r="A5453">
        <v>98084993</v>
      </c>
      <c r="B5453">
        <v>270034059</v>
      </c>
      <c r="C5453" s="1" t="s">
        <v>132</v>
      </c>
      <c r="D5453" s="1" t="s">
        <v>9</v>
      </c>
      <c r="E5453" s="1" t="s">
        <v>48</v>
      </c>
      <c r="F5453">
        <v>151.08000000000001</v>
      </c>
      <c r="G5453">
        <v>3</v>
      </c>
      <c r="H5453">
        <v>9.86</v>
      </c>
      <c r="I5453">
        <v>6.86</v>
      </c>
      <c r="J5453">
        <v>2</v>
      </c>
      <c r="K5453" s="2">
        <v>39062</v>
      </c>
      <c r="L5453" s="2">
        <v>39065</v>
      </c>
      <c r="M5453" s="2">
        <v>39079</v>
      </c>
      <c r="N5453" s="1" t="s">
        <v>137</v>
      </c>
      <c r="O5453" s="1" t="s">
        <v>138</v>
      </c>
    </row>
    <row r="5454" spans="1:15" x14ac:dyDescent="0.25">
      <c r="A5454">
        <v>98084373</v>
      </c>
      <c r="B5454">
        <v>111962928</v>
      </c>
      <c r="C5454" s="1" t="s">
        <v>132</v>
      </c>
      <c r="D5454" s="1" t="s">
        <v>9</v>
      </c>
      <c r="E5454" s="1" t="s">
        <v>48</v>
      </c>
      <c r="F5454">
        <v>151.08000000000001</v>
      </c>
      <c r="G5454">
        <v>3</v>
      </c>
      <c r="H5454">
        <v>6</v>
      </c>
      <c r="I5454">
        <v>3</v>
      </c>
      <c r="J5454">
        <v>2</v>
      </c>
      <c r="K5454" s="2">
        <v>39234</v>
      </c>
      <c r="L5454" s="2">
        <v>39236</v>
      </c>
      <c r="M5454" s="2">
        <v>39250</v>
      </c>
      <c r="N5454" s="1" t="s">
        <v>147</v>
      </c>
      <c r="O5454" s="1" t="s">
        <v>148</v>
      </c>
    </row>
    <row r="5455" spans="1:15" x14ac:dyDescent="0.25">
      <c r="A5455">
        <v>98083492</v>
      </c>
      <c r="B5455">
        <v>448449579</v>
      </c>
      <c r="C5455" s="1" t="s">
        <v>132</v>
      </c>
      <c r="D5455" s="1" t="s">
        <v>9</v>
      </c>
      <c r="E5455" s="1" t="s">
        <v>48</v>
      </c>
      <c r="F5455">
        <v>151.08000000000001</v>
      </c>
      <c r="G5455">
        <v>3</v>
      </c>
      <c r="H5455">
        <v>8.58</v>
      </c>
      <c r="I5455">
        <v>4.58</v>
      </c>
      <c r="J5455">
        <v>2</v>
      </c>
      <c r="K5455" s="2">
        <v>39476</v>
      </c>
      <c r="L5455" s="2">
        <v>39478</v>
      </c>
      <c r="M5455" s="2">
        <v>39492</v>
      </c>
      <c r="N5455" s="1" t="s">
        <v>145</v>
      </c>
      <c r="O5455" s="1" t="s">
        <v>146</v>
      </c>
    </row>
    <row r="5456" spans="1:15" x14ac:dyDescent="0.25">
      <c r="A5456">
        <v>98083473</v>
      </c>
      <c r="B5456">
        <v>618657661</v>
      </c>
      <c r="C5456" s="1" t="s">
        <v>132</v>
      </c>
      <c r="D5456" s="1" t="s">
        <v>9</v>
      </c>
      <c r="E5456" s="1" t="s">
        <v>48</v>
      </c>
      <c r="F5456">
        <v>151.08000000000001</v>
      </c>
      <c r="G5456">
        <v>3</v>
      </c>
      <c r="H5456">
        <v>7.61</v>
      </c>
      <c r="I5456">
        <v>4.6100000000000003</v>
      </c>
      <c r="J5456">
        <v>1</v>
      </c>
      <c r="K5456" s="2">
        <v>39481</v>
      </c>
      <c r="L5456" s="2">
        <v>39484</v>
      </c>
      <c r="M5456" s="2">
        <v>39502</v>
      </c>
      <c r="N5456" s="1" t="s">
        <v>135</v>
      </c>
      <c r="O5456" s="1" t="s">
        <v>136</v>
      </c>
    </row>
    <row r="5457" spans="1:15" x14ac:dyDescent="0.25">
      <c r="A5457">
        <v>98083314</v>
      </c>
      <c r="B5457">
        <v>258459702</v>
      </c>
      <c r="C5457" s="1" t="s">
        <v>132</v>
      </c>
      <c r="D5457" s="1" t="s">
        <v>9</v>
      </c>
      <c r="E5457" s="1" t="s">
        <v>48</v>
      </c>
      <c r="F5457">
        <v>151.08000000000001</v>
      </c>
      <c r="G5457">
        <v>3</v>
      </c>
      <c r="H5457">
        <v>8.1</v>
      </c>
      <c r="I5457">
        <v>5.0999999999999996</v>
      </c>
      <c r="J5457">
        <v>3</v>
      </c>
      <c r="K5457" s="2">
        <v>39527</v>
      </c>
      <c r="L5457" s="2">
        <v>39529</v>
      </c>
      <c r="M5457" s="2">
        <v>39541</v>
      </c>
      <c r="N5457" s="1" t="s">
        <v>145</v>
      </c>
      <c r="O5457" s="1" t="s">
        <v>146</v>
      </c>
    </row>
    <row r="5458" spans="1:15" x14ac:dyDescent="0.25">
      <c r="A5458">
        <v>98083307</v>
      </c>
      <c r="B5458">
        <v>240748730</v>
      </c>
      <c r="C5458" s="1" t="s">
        <v>132</v>
      </c>
      <c r="D5458" s="1" t="s">
        <v>9</v>
      </c>
      <c r="E5458" s="1" t="s">
        <v>48</v>
      </c>
      <c r="F5458">
        <v>151.08000000000001</v>
      </c>
      <c r="G5458">
        <v>3</v>
      </c>
      <c r="H5458">
        <v>8.58</v>
      </c>
      <c r="I5458">
        <v>3.58</v>
      </c>
      <c r="J5458">
        <v>2</v>
      </c>
      <c r="K5458" s="2">
        <v>39529</v>
      </c>
      <c r="L5458" s="2">
        <v>39532</v>
      </c>
      <c r="M5458" s="2">
        <v>39548</v>
      </c>
      <c r="N5458" s="1" t="s">
        <v>135</v>
      </c>
      <c r="O5458" s="1" t="s">
        <v>136</v>
      </c>
    </row>
    <row r="5459" spans="1:15" x14ac:dyDescent="0.25">
      <c r="A5459">
        <v>98082771</v>
      </c>
      <c r="B5459">
        <v>728304917</v>
      </c>
      <c r="C5459" s="1" t="s">
        <v>132</v>
      </c>
      <c r="D5459" s="1" t="s">
        <v>9</v>
      </c>
      <c r="E5459" s="1" t="s">
        <v>48</v>
      </c>
      <c r="F5459">
        <v>151.08000000000001</v>
      </c>
      <c r="G5459">
        <v>3</v>
      </c>
      <c r="H5459">
        <v>7.45</v>
      </c>
      <c r="I5459">
        <v>5.45</v>
      </c>
      <c r="J5459">
        <v>3</v>
      </c>
      <c r="K5459" s="2">
        <v>39671</v>
      </c>
      <c r="L5459" s="2">
        <v>39673</v>
      </c>
      <c r="M5459" s="2">
        <v>39683</v>
      </c>
      <c r="N5459" s="1" t="s">
        <v>139</v>
      </c>
      <c r="O5459" s="1" t="s">
        <v>140</v>
      </c>
    </row>
    <row r="5460" spans="1:15" x14ac:dyDescent="0.25">
      <c r="A5460">
        <v>98082590</v>
      </c>
      <c r="B5460">
        <v>217563390</v>
      </c>
      <c r="C5460" s="1" t="s">
        <v>132</v>
      </c>
      <c r="D5460" s="1" t="s">
        <v>9</v>
      </c>
      <c r="E5460" s="1" t="s">
        <v>48</v>
      </c>
      <c r="F5460">
        <v>151.08000000000001</v>
      </c>
      <c r="G5460">
        <v>3</v>
      </c>
      <c r="H5460">
        <v>7.65</v>
      </c>
      <c r="I5460">
        <v>3.65</v>
      </c>
      <c r="J5460">
        <v>1</v>
      </c>
      <c r="K5460" s="2">
        <v>39721</v>
      </c>
      <c r="L5460" s="2">
        <v>39722</v>
      </c>
      <c r="M5460" s="2">
        <v>39735</v>
      </c>
      <c r="N5460" s="1" t="s">
        <v>141</v>
      </c>
      <c r="O5460" s="1" t="s">
        <v>142</v>
      </c>
    </row>
    <row r="5461" spans="1:15" x14ac:dyDescent="0.25">
      <c r="A5461">
        <v>98082439</v>
      </c>
      <c r="B5461">
        <v>892235684</v>
      </c>
      <c r="C5461" s="1" t="s">
        <v>132</v>
      </c>
      <c r="D5461" s="1" t="s">
        <v>9</v>
      </c>
      <c r="E5461" s="1" t="s">
        <v>48</v>
      </c>
      <c r="F5461">
        <v>151.08000000000001</v>
      </c>
      <c r="G5461">
        <v>3</v>
      </c>
      <c r="H5461">
        <v>8.89</v>
      </c>
      <c r="I5461">
        <v>3.89</v>
      </c>
      <c r="J5461">
        <v>3</v>
      </c>
      <c r="K5461" s="2">
        <v>39759</v>
      </c>
      <c r="L5461" s="2">
        <v>39762</v>
      </c>
      <c r="M5461" s="2">
        <v>39775</v>
      </c>
      <c r="N5461" s="1" t="s">
        <v>149</v>
      </c>
      <c r="O5461" s="1" t="s">
        <v>150</v>
      </c>
    </row>
    <row r="5462" spans="1:15" x14ac:dyDescent="0.25">
      <c r="A5462">
        <v>98082083</v>
      </c>
      <c r="B5462">
        <v>777931056</v>
      </c>
      <c r="C5462" s="1" t="s">
        <v>132</v>
      </c>
      <c r="D5462" s="1" t="s">
        <v>9</v>
      </c>
      <c r="E5462" s="1" t="s">
        <v>48</v>
      </c>
      <c r="F5462">
        <v>151.08000000000001</v>
      </c>
      <c r="G5462">
        <v>3</v>
      </c>
      <c r="H5462">
        <v>6.33</v>
      </c>
      <c r="I5462">
        <v>4.33</v>
      </c>
      <c r="J5462">
        <v>3</v>
      </c>
      <c r="K5462" s="2">
        <v>39850</v>
      </c>
      <c r="L5462" s="2">
        <v>39853</v>
      </c>
      <c r="M5462" s="2">
        <v>39861</v>
      </c>
      <c r="N5462" s="1" t="s">
        <v>143</v>
      </c>
      <c r="O5462" s="1" t="s">
        <v>144</v>
      </c>
    </row>
    <row r="5463" spans="1:15" x14ac:dyDescent="0.25">
      <c r="A5463">
        <v>98081456</v>
      </c>
      <c r="B5463">
        <v>794332386</v>
      </c>
      <c r="C5463" s="1" t="s">
        <v>132</v>
      </c>
      <c r="D5463" s="1" t="s">
        <v>9</v>
      </c>
      <c r="E5463" s="1" t="s">
        <v>48</v>
      </c>
      <c r="F5463">
        <v>151.08000000000001</v>
      </c>
      <c r="G5463">
        <v>3</v>
      </c>
      <c r="H5463">
        <v>8.33</v>
      </c>
      <c r="I5463">
        <v>3.33</v>
      </c>
      <c r="J5463">
        <v>2</v>
      </c>
      <c r="K5463" s="2">
        <v>40017</v>
      </c>
      <c r="L5463" s="2">
        <v>40019</v>
      </c>
      <c r="M5463" s="2">
        <v>40026</v>
      </c>
      <c r="N5463" s="1" t="s">
        <v>141</v>
      </c>
      <c r="O5463" s="1" t="s">
        <v>142</v>
      </c>
    </row>
    <row r="5464" spans="1:15" x14ac:dyDescent="0.25">
      <c r="A5464">
        <v>98081370</v>
      </c>
      <c r="B5464">
        <v>582922821</v>
      </c>
      <c r="C5464" s="1" t="s">
        <v>132</v>
      </c>
      <c r="D5464" s="1" t="s">
        <v>9</v>
      </c>
      <c r="E5464" s="1" t="s">
        <v>48</v>
      </c>
      <c r="F5464">
        <v>151.08000000000001</v>
      </c>
      <c r="G5464">
        <v>3</v>
      </c>
      <c r="H5464">
        <v>5.22</v>
      </c>
      <c r="I5464">
        <v>3.22</v>
      </c>
      <c r="J5464">
        <v>2</v>
      </c>
      <c r="K5464" s="2">
        <v>40034</v>
      </c>
      <c r="L5464" s="2">
        <v>40037</v>
      </c>
      <c r="M5464" s="2">
        <v>40056</v>
      </c>
      <c r="N5464" s="1" t="s">
        <v>149</v>
      </c>
      <c r="O5464" s="1" t="s">
        <v>150</v>
      </c>
    </row>
    <row r="5465" spans="1:15" x14ac:dyDescent="0.25">
      <c r="A5465">
        <v>98080957</v>
      </c>
      <c r="B5465">
        <v>676480421</v>
      </c>
      <c r="C5465" s="1" t="s">
        <v>132</v>
      </c>
      <c r="D5465" s="1" t="s">
        <v>9</v>
      </c>
      <c r="E5465" s="1" t="s">
        <v>48</v>
      </c>
      <c r="F5465">
        <v>151.08000000000001</v>
      </c>
      <c r="G5465">
        <v>3</v>
      </c>
      <c r="H5465">
        <v>7.75</v>
      </c>
      <c r="I5465">
        <v>5.75</v>
      </c>
      <c r="J5465">
        <v>3</v>
      </c>
      <c r="K5465" s="2">
        <v>40123</v>
      </c>
      <c r="L5465" s="2">
        <v>40125</v>
      </c>
      <c r="M5465" s="2">
        <v>40145</v>
      </c>
      <c r="N5465" s="1" t="s">
        <v>141</v>
      </c>
      <c r="O5465" s="1" t="s">
        <v>142</v>
      </c>
    </row>
    <row r="5466" spans="1:15" x14ac:dyDescent="0.25">
      <c r="A5466">
        <v>98079752</v>
      </c>
      <c r="B5466">
        <v>448635016</v>
      </c>
      <c r="C5466" s="1" t="s">
        <v>132</v>
      </c>
      <c r="D5466" s="1" t="s">
        <v>9</v>
      </c>
      <c r="E5466" s="1" t="s">
        <v>48</v>
      </c>
      <c r="F5466">
        <v>151.08000000000001</v>
      </c>
      <c r="G5466">
        <v>3</v>
      </c>
      <c r="H5466">
        <v>7.45</v>
      </c>
      <c r="I5466">
        <v>5.45</v>
      </c>
      <c r="J5466">
        <v>1</v>
      </c>
      <c r="K5466" s="2">
        <v>40370</v>
      </c>
      <c r="L5466" s="2">
        <v>40373</v>
      </c>
      <c r="M5466" s="2">
        <v>40385</v>
      </c>
      <c r="N5466" s="1" t="s">
        <v>139</v>
      </c>
      <c r="O5466" s="1" t="s">
        <v>140</v>
      </c>
    </row>
    <row r="5467" spans="1:15" x14ac:dyDescent="0.25">
      <c r="A5467">
        <v>98079618</v>
      </c>
      <c r="B5467">
        <v>726340910</v>
      </c>
      <c r="C5467" s="1" t="s">
        <v>132</v>
      </c>
      <c r="D5467" s="1" t="s">
        <v>9</v>
      </c>
      <c r="E5467" s="1" t="s">
        <v>48</v>
      </c>
      <c r="F5467">
        <v>151.08000000000001</v>
      </c>
      <c r="G5467">
        <v>3</v>
      </c>
      <c r="H5467">
        <v>8.2200000000000006</v>
      </c>
      <c r="I5467">
        <v>6.22</v>
      </c>
      <c r="J5467">
        <v>3</v>
      </c>
      <c r="K5467" s="2">
        <v>40400</v>
      </c>
      <c r="L5467" s="2">
        <v>40401</v>
      </c>
      <c r="M5467" s="2">
        <v>40410</v>
      </c>
      <c r="N5467" s="1" t="s">
        <v>147</v>
      </c>
      <c r="O5467" s="1" t="s">
        <v>148</v>
      </c>
    </row>
    <row r="5468" spans="1:15" x14ac:dyDescent="0.25">
      <c r="A5468">
        <v>98079586</v>
      </c>
      <c r="B5468">
        <v>150909215</v>
      </c>
      <c r="C5468" s="1" t="s">
        <v>132</v>
      </c>
      <c r="D5468" s="1" t="s">
        <v>9</v>
      </c>
      <c r="E5468" s="1" t="s">
        <v>48</v>
      </c>
      <c r="F5468">
        <v>151.08000000000001</v>
      </c>
      <c r="G5468">
        <v>3</v>
      </c>
      <c r="H5468">
        <v>8.33</v>
      </c>
      <c r="I5468">
        <v>6.33</v>
      </c>
      <c r="J5468">
        <v>3</v>
      </c>
      <c r="K5468" s="2">
        <v>40406</v>
      </c>
      <c r="L5468" s="2">
        <v>40408</v>
      </c>
      <c r="M5468" s="2">
        <v>40422</v>
      </c>
      <c r="N5468" s="1" t="s">
        <v>143</v>
      </c>
      <c r="O5468" s="1" t="s">
        <v>144</v>
      </c>
    </row>
    <row r="5469" spans="1:15" x14ac:dyDescent="0.25">
      <c r="A5469">
        <v>98079365</v>
      </c>
      <c r="B5469">
        <v>561944200</v>
      </c>
      <c r="C5469" s="1" t="s">
        <v>132</v>
      </c>
      <c r="D5469" s="1" t="s">
        <v>9</v>
      </c>
      <c r="E5469" s="1" t="s">
        <v>48</v>
      </c>
      <c r="F5469">
        <v>151.08000000000001</v>
      </c>
      <c r="G5469">
        <v>3</v>
      </c>
      <c r="H5469">
        <v>6.99</v>
      </c>
      <c r="I5469">
        <v>3.99</v>
      </c>
      <c r="J5469">
        <v>1</v>
      </c>
      <c r="K5469" s="2">
        <v>40451</v>
      </c>
      <c r="L5469" s="2">
        <v>40454</v>
      </c>
      <c r="M5469" s="2">
        <v>40465</v>
      </c>
      <c r="N5469" s="1" t="s">
        <v>133</v>
      </c>
      <c r="O5469" s="1" t="s">
        <v>134</v>
      </c>
    </row>
    <row r="5470" spans="1:15" x14ac:dyDescent="0.25">
      <c r="A5470">
        <v>98079219</v>
      </c>
      <c r="B5470">
        <v>172950136</v>
      </c>
      <c r="C5470" s="1" t="s">
        <v>132</v>
      </c>
      <c r="D5470" s="1" t="s">
        <v>9</v>
      </c>
      <c r="E5470" s="1" t="s">
        <v>48</v>
      </c>
      <c r="F5470">
        <v>151.08000000000001</v>
      </c>
      <c r="G5470">
        <v>3</v>
      </c>
      <c r="H5470">
        <v>5.45</v>
      </c>
      <c r="I5470">
        <v>5.45</v>
      </c>
      <c r="J5470">
        <v>1</v>
      </c>
      <c r="K5470" s="2">
        <v>40487</v>
      </c>
      <c r="L5470" s="2">
        <v>40488</v>
      </c>
      <c r="M5470" s="2">
        <v>40508</v>
      </c>
      <c r="N5470" s="1" t="s">
        <v>145</v>
      </c>
      <c r="O5470" s="1" t="s">
        <v>146</v>
      </c>
    </row>
    <row r="5471" spans="1:15" x14ac:dyDescent="0.25">
      <c r="A5471">
        <v>98078803</v>
      </c>
      <c r="B5471">
        <v>316694393</v>
      </c>
      <c r="C5471" s="1" t="s">
        <v>132</v>
      </c>
      <c r="D5471" s="1" t="s">
        <v>9</v>
      </c>
      <c r="E5471" s="1" t="s">
        <v>48</v>
      </c>
      <c r="F5471">
        <v>151.08000000000001</v>
      </c>
      <c r="G5471">
        <v>3</v>
      </c>
      <c r="H5471">
        <v>9.5500000000000007</v>
      </c>
      <c r="I5471">
        <v>5.55</v>
      </c>
      <c r="J5471">
        <v>1</v>
      </c>
      <c r="K5471" s="2">
        <v>40576</v>
      </c>
      <c r="L5471" s="2">
        <v>40578</v>
      </c>
      <c r="M5471" s="2">
        <v>40592</v>
      </c>
      <c r="N5471" s="1" t="s">
        <v>143</v>
      </c>
      <c r="O5471" s="1" t="s">
        <v>144</v>
      </c>
    </row>
    <row r="5472" spans="1:15" x14ac:dyDescent="0.25">
      <c r="A5472">
        <v>98078448</v>
      </c>
      <c r="B5472">
        <v>845554615</v>
      </c>
      <c r="C5472" s="1" t="s">
        <v>132</v>
      </c>
      <c r="D5472" s="1" t="s">
        <v>9</v>
      </c>
      <c r="E5472" s="1" t="s">
        <v>48</v>
      </c>
      <c r="F5472">
        <v>151.08000000000001</v>
      </c>
      <c r="G5472">
        <v>3</v>
      </c>
      <c r="H5472">
        <v>5.88</v>
      </c>
      <c r="I5472">
        <v>3.88</v>
      </c>
      <c r="J5472">
        <v>3</v>
      </c>
      <c r="K5472" s="2">
        <v>40647</v>
      </c>
      <c r="L5472" s="2">
        <v>40648</v>
      </c>
      <c r="M5472" s="2">
        <v>40659</v>
      </c>
      <c r="N5472" s="1" t="s">
        <v>139</v>
      </c>
      <c r="O5472" s="1" t="s">
        <v>140</v>
      </c>
    </row>
    <row r="5473" spans="1:15" x14ac:dyDescent="0.25">
      <c r="A5473">
        <v>98078252</v>
      </c>
      <c r="B5473">
        <v>405991354</v>
      </c>
      <c r="C5473" s="1" t="s">
        <v>132</v>
      </c>
      <c r="D5473" s="1" t="s">
        <v>9</v>
      </c>
      <c r="E5473" s="1" t="s">
        <v>48</v>
      </c>
      <c r="F5473">
        <v>151.08000000000001</v>
      </c>
      <c r="G5473">
        <v>3</v>
      </c>
      <c r="H5473">
        <v>6.58</v>
      </c>
      <c r="I5473">
        <v>3.58</v>
      </c>
      <c r="J5473">
        <v>1</v>
      </c>
      <c r="K5473" s="2">
        <v>40691</v>
      </c>
      <c r="L5473" s="2">
        <v>40692</v>
      </c>
      <c r="M5473" s="2">
        <v>40700</v>
      </c>
      <c r="N5473" s="1" t="s">
        <v>145</v>
      </c>
      <c r="O5473" s="1" t="s">
        <v>146</v>
      </c>
    </row>
    <row r="5474" spans="1:15" x14ac:dyDescent="0.25">
      <c r="A5474">
        <v>98078018</v>
      </c>
      <c r="B5474">
        <v>648402267</v>
      </c>
      <c r="C5474" s="1" t="s">
        <v>132</v>
      </c>
      <c r="D5474" s="1" t="s">
        <v>9</v>
      </c>
      <c r="E5474" s="1" t="s">
        <v>48</v>
      </c>
      <c r="F5474">
        <v>151.08000000000001</v>
      </c>
      <c r="G5474">
        <v>3</v>
      </c>
      <c r="H5474">
        <v>5</v>
      </c>
      <c r="I5474">
        <v>3</v>
      </c>
      <c r="J5474">
        <v>3</v>
      </c>
      <c r="K5474" s="2">
        <v>40737</v>
      </c>
      <c r="L5474" s="2">
        <v>40740</v>
      </c>
      <c r="M5474" s="2">
        <v>40752</v>
      </c>
      <c r="N5474" s="1" t="s">
        <v>133</v>
      </c>
      <c r="O5474" s="1" t="s">
        <v>134</v>
      </c>
    </row>
    <row r="5475" spans="1:15" x14ac:dyDescent="0.25">
      <c r="A5475">
        <v>98077848</v>
      </c>
      <c r="B5475">
        <v>720326971</v>
      </c>
      <c r="C5475" s="1" t="s">
        <v>132</v>
      </c>
      <c r="D5475" s="1" t="s">
        <v>9</v>
      </c>
      <c r="E5475" s="1" t="s">
        <v>48</v>
      </c>
      <c r="F5475">
        <v>151.08000000000001</v>
      </c>
      <c r="G5475">
        <v>3</v>
      </c>
      <c r="H5475">
        <v>7.2</v>
      </c>
      <c r="I5475">
        <v>5.2</v>
      </c>
      <c r="J5475">
        <v>1</v>
      </c>
      <c r="K5475" s="2">
        <v>40773</v>
      </c>
      <c r="L5475" s="2">
        <v>40776</v>
      </c>
      <c r="M5475" s="2">
        <v>42575</v>
      </c>
      <c r="N5475" s="1" t="s">
        <v>147</v>
      </c>
      <c r="O5475" s="1" t="s">
        <v>148</v>
      </c>
    </row>
    <row r="5476" spans="1:15" x14ac:dyDescent="0.25">
      <c r="A5476">
        <v>98077843</v>
      </c>
      <c r="B5476">
        <v>476846252</v>
      </c>
      <c r="C5476" s="1" t="s">
        <v>132</v>
      </c>
      <c r="D5476" s="1" t="s">
        <v>9</v>
      </c>
      <c r="E5476" s="1" t="s">
        <v>48</v>
      </c>
      <c r="F5476">
        <v>151.08000000000001</v>
      </c>
      <c r="G5476">
        <v>3</v>
      </c>
      <c r="H5476">
        <v>5.0999999999999996</v>
      </c>
      <c r="I5476">
        <v>4.0999999999999996</v>
      </c>
      <c r="J5476">
        <v>3</v>
      </c>
      <c r="K5476" s="2">
        <v>40774</v>
      </c>
      <c r="L5476" s="2">
        <v>40777</v>
      </c>
      <c r="M5476" s="2">
        <v>40787</v>
      </c>
      <c r="N5476" s="1" t="s">
        <v>147</v>
      </c>
      <c r="O5476" s="1" t="s">
        <v>148</v>
      </c>
    </row>
    <row r="5477" spans="1:15" x14ac:dyDescent="0.25">
      <c r="A5477">
        <v>98077777</v>
      </c>
      <c r="B5477">
        <v>233460961</v>
      </c>
      <c r="C5477" s="1" t="s">
        <v>132</v>
      </c>
      <c r="D5477" s="1" t="s">
        <v>9</v>
      </c>
      <c r="E5477" s="1" t="s">
        <v>48</v>
      </c>
      <c r="F5477">
        <v>151.08000000000001</v>
      </c>
      <c r="G5477">
        <v>3</v>
      </c>
      <c r="H5477">
        <v>6.99</v>
      </c>
      <c r="I5477">
        <v>5.99</v>
      </c>
      <c r="J5477">
        <v>1</v>
      </c>
      <c r="K5477" s="2">
        <v>40789</v>
      </c>
      <c r="L5477" s="2">
        <v>40792</v>
      </c>
      <c r="M5477" s="2">
        <v>40811</v>
      </c>
      <c r="N5477" s="1" t="s">
        <v>149</v>
      </c>
      <c r="O5477" s="1" t="s">
        <v>150</v>
      </c>
    </row>
    <row r="5478" spans="1:15" x14ac:dyDescent="0.25">
      <c r="A5478">
        <v>98077537</v>
      </c>
      <c r="B5478">
        <v>436608095</v>
      </c>
      <c r="C5478" s="1" t="s">
        <v>132</v>
      </c>
      <c r="D5478" s="1" t="s">
        <v>9</v>
      </c>
      <c r="E5478" s="1" t="s">
        <v>48</v>
      </c>
      <c r="F5478">
        <v>151.08000000000001</v>
      </c>
      <c r="G5478">
        <v>3</v>
      </c>
      <c r="H5478">
        <v>7.55</v>
      </c>
      <c r="I5478">
        <v>6.55</v>
      </c>
      <c r="J5478">
        <v>1</v>
      </c>
      <c r="K5478" s="2">
        <v>40840</v>
      </c>
      <c r="L5478" s="2">
        <v>40841</v>
      </c>
      <c r="M5478" s="2">
        <v>40858</v>
      </c>
      <c r="N5478" s="1" t="s">
        <v>149</v>
      </c>
      <c r="O5478" s="1" t="s">
        <v>150</v>
      </c>
    </row>
    <row r="5479" spans="1:15" x14ac:dyDescent="0.25">
      <c r="A5479">
        <v>98076844</v>
      </c>
      <c r="B5479">
        <v>224042479</v>
      </c>
      <c r="C5479" s="1" t="s">
        <v>132</v>
      </c>
      <c r="D5479" s="1" t="s">
        <v>9</v>
      </c>
      <c r="E5479" s="1" t="s">
        <v>48</v>
      </c>
      <c r="F5479">
        <v>151.08000000000001</v>
      </c>
      <c r="G5479">
        <v>3</v>
      </c>
      <c r="H5479">
        <v>5.61</v>
      </c>
      <c r="I5479">
        <v>6.61</v>
      </c>
      <c r="J5479">
        <v>1</v>
      </c>
      <c r="K5479" s="2">
        <v>40992</v>
      </c>
      <c r="L5479" s="2">
        <v>40993</v>
      </c>
      <c r="M5479" s="2">
        <v>42635</v>
      </c>
      <c r="N5479" s="1" t="s">
        <v>143</v>
      </c>
      <c r="O5479" s="1" t="s">
        <v>144</v>
      </c>
    </row>
    <row r="5480" spans="1:15" x14ac:dyDescent="0.25">
      <c r="A5480">
        <v>98076837</v>
      </c>
      <c r="B5480">
        <v>131591686</v>
      </c>
      <c r="C5480" s="1" t="s">
        <v>132</v>
      </c>
      <c r="D5480" s="1" t="s">
        <v>9</v>
      </c>
      <c r="E5480" s="1" t="s">
        <v>48</v>
      </c>
      <c r="F5480">
        <v>151.08000000000001</v>
      </c>
      <c r="G5480">
        <v>3</v>
      </c>
      <c r="H5480">
        <v>8.99</v>
      </c>
      <c r="I5480">
        <v>6.99</v>
      </c>
      <c r="J5480">
        <v>3</v>
      </c>
      <c r="K5480" s="2">
        <v>40992</v>
      </c>
      <c r="L5480" s="2">
        <v>40994</v>
      </c>
      <c r="M5480" s="2">
        <v>41009</v>
      </c>
      <c r="N5480" s="1" t="s">
        <v>141</v>
      </c>
      <c r="O5480" s="1" t="s">
        <v>142</v>
      </c>
    </row>
    <row r="5481" spans="1:15" x14ac:dyDescent="0.25">
      <c r="A5481">
        <v>98076303</v>
      </c>
      <c r="B5481">
        <v>183302960</v>
      </c>
      <c r="C5481" s="1" t="s">
        <v>132</v>
      </c>
      <c r="D5481" s="1" t="s">
        <v>9</v>
      </c>
      <c r="E5481" s="1" t="s">
        <v>48</v>
      </c>
      <c r="F5481">
        <v>151.08000000000001</v>
      </c>
      <c r="G5481">
        <v>3</v>
      </c>
      <c r="H5481">
        <v>5.75</v>
      </c>
      <c r="I5481">
        <v>5.75</v>
      </c>
      <c r="J5481">
        <v>3</v>
      </c>
      <c r="K5481" s="2">
        <v>41105</v>
      </c>
      <c r="L5481" s="2">
        <v>41108</v>
      </c>
      <c r="M5481" s="2">
        <v>41120</v>
      </c>
      <c r="N5481" s="1" t="s">
        <v>135</v>
      </c>
      <c r="O5481" s="1" t="s">
        <v>136</v>
      </c>
    </row>
    <row r="5482" spans="1:15" x14ac:dyDescent="0.25">
      <c r="A5482">
        <v>98076024</v>
      </c>
      <c r="B5482">
        <v>685203305</v>
      </c>
      <c r="C5482" s="1" t="s">
        <v>132</v>
      </c>
      <c r="D5482" s="1" t="s">
        <v>9</v>
      </c>
      <c r="E5482" s="1" t="s">
        <v>48</v>
      </c>
      <c r="F5482">
        <v>151.08000000000001</v>
      </c>
      <c r="G5482">
        <v>3</v>
      </c>
      <c r="H5482">
        <v>7.99</v>
      </c>
      <c r="I5482">
        <v>3.99</v>
      </c>
      <c r="J5482">
        <v>1</v>
      </c>
      <c r="K5482" s="2">
        <v>41165</v>
      </c>
      <c r="L5482" s="2">
        <v>41168</v>
      </c>
      <c r="M5482" s="2">
        <v>41186</v>
      </c>
      <c r="N5482" s="1" t="s">
        <v>133</v>
      </c>
      <c r="O5482" s="1" t="s">
        <v>134</v>
      </c>
    </row>
    <row r="5483" spans="1:15" x14ac:dyDescent="0.25">
      <c r="A5483">
        <v>98075844</v>
      </c>
      <c r="B5483">
        <v>773449633</v>
      </c>
      <c r="C5483" s="1" t="s">
        <v>132</v>
      </c>
      <c r="D5483" s="1" t="s">
        <v>9</v>
      </c>
      <c r="E5483" s="1" t="s">
        <v>48</v>
      </c>
      <c r="F5483">
        <v>151.08000000000001</v>
      </c>
      <c r="G5483">
        <v>3</v>
      </c>
      <c r="H5483">
        <v>5.75</v>
      </c>
      <c r="I5483">
        <v>3.75</v>
      </c>
      <c r="J5483">
        <v>2</v>
      </c>
      <c r="K5483" s="2">
        <v>41200</v>
      </c>
      <c r="L5483" s="2">
        <v>41202</v>
      </c>
      <c r="M5483" s="2">
        <v>41216</v>
      </c>
      <c r="N5483" s="1" t="s">
        <v>141</v>
      </c>
      <c r="O5483" s="1" t="s">
        <v>142</v>
      </c>
    </row>
    <row r="5484" spans="1:15" x14ac:dyDescent="0.25">
      <c r="A5484">
        <v>98075588</v>
      </c>
      <c r="B5484">
        <v>749092605</v>
      </c>
      <c r="C5484" s="1" t="s">
        <v>132</v>
      </c>
      <c r="D5484" s="1" t="s">
        <v>9</v>
      </c>
      <c r="E5484" s="1" t="s">
        <v>48</v>
      </c>
      <c r="F5484">
        <v>151.08000000000001</v>
      </c>
      <c r="G5484">
        <v>3</v>
      </c>
      <c r="H5484">
        <v>9.84</v>
      </c>
      <c r="I5484">
        <v>3.84</v>
      </c>
      <c r="J5484">
        <v>3</v>
      </c>
      <c r="K5484" s="2">
        <v>41253</v>
      </c>
      <c r="L5484" s="2">
        <v>41255</v>
      </c>
      <c r="M5484" s="2">
        <v>42702</v>
      </c>
      <c r="N5484" s="1" t="s">
        <v>135</v>
      </c>
      <c r="O5484" s="1" t="s">
        <v>136</v>
      </c>
    </row>
    <row r="5485" spans="1:15" x14ac:dyDescent="0.25">
      <c r="A5485">
        <v>98075454</v>
      </c>
      <c r="B5485">
        <v>510773995</v>
      </c>
      <c r="C5485" s="1" t="s">
        <v>132</v>
      </c>
      <c r="D5485" s="1" t="s">
        <v>9</v>
      </c>
      <c r="E5485" s="1" t="s">
        <v>48</v>
      </c>
      <c r="F5485">
        <v>151.08000000000001</v>
      </c>
      <c r="G5485">
        <v>3</v>
      </c>
      <c r="H5485">
        <v>9.61</v>
      </c>
      <c r="I5485">
        <v>3.61</v>
      </c>
      <c r="J5485">
        <v>3</v>
      </c>
      <c r="K5485" s="2">
        <v>41280</v>
      </c>
      <c r="L5485" s="2">
        <v>41281</v>
      </c>
      <c r="M5485" s="2">
        <v>41294</v>
      </c>
      <c r="N5485" s="1" t="s">
        <v>133</v>
      </c>
      <c r="O5485" s="1" t="s">
        <v>134</v>
      </c>
    </row>
    <row r="5486" spans="1:15" x14ac:dyDescent="0.25">
      <c r="A5486">
        <v>98075051</v>
      </c>
      <c r="B5486">
        <v>510773995</v>
      </c>
      <c r="C5486" s="1" t="s">
        <v>132</v>
      </c>
      <c r="D5486" s="1" t="s">
        <v>9</v>
      </c>
      <c r="E5486" s="1" t="s">
        <v>48</v>
      </c>
      <c r="F5486">
        <v>151.08000000000001</v>
      </c>
      <c r="G5486">
        <v>3</v>
      </c>
      <c r="H5486">
        <v>6.99</v>
      </c>
      <c r="I5486">
        <v>4.99</v>
      </c>
      <c r="J5486">
        <v>2</v>
      </c>
      <c r="K5486" s="2">
        <v>41362</v>
      </c>
      <c r="L5486" s="2">
        <v>41363</v>
      </c>
      <c r="M5486" s="2">
        <v>41379</v>
      </c>
      <c r="N5486" s="1" t="s">
        <v>135</v>
      </c>
      <c r="O5486" s="1" t="s">
        <v>136</v>
      </c>
    </row>
    <row r="5487" spans="1:15" x14ac:dyDescent="0.25">
      <c r="A5487">
        <v>98074988</v>
      </c>
      <c r="B5487">
        <v>448635016</v>
      </c>
      <c r="C5487" s="1" t="s">
        <v>132</v>
      </c>
      <c r="D5487" s="1" t="s">
        <v>9</v>
      </c>
      <c r="E5487" s="1" t="s">
        <v>48</v>
      </c>
      <c r="F5487">
        <v>151.08000000000001</v>
      </c>
      <c r="G5487">
        <v>3</v>
      </c>
      <c r="H5487">
        <v>7.75</v>
      </c>
      <c r="I5487">
        <v>3.75</v>
      </c>
      <c r="J5487">
        <v>1</v>
      </c>
      <c r="K5487" s="2">
        <v>41373</v>
      </c>
      <c r="L5487" s="2">
        <v>41376</v>
      </c>
      <c r="M5487" s="2">
        <v>41389</v>
      </c>
      <c r="N5487" s="1" t="s">
        <v>137</v>
      </c>
      <c r="O5487" s="1" t="s">
        <v>138</v>
      </c>
    </row>
    <row r="5488" spans="1:15" x14ac:dyDescent="0.25">
      <c r="A5488">
        <v>98074596</v>
      </c>
      <c r="B5488">
        <v>139149235</v>
      </c>
      <c r="C5488" s="1" t="s">
        <v>132</v>
      </c>
      <c r="D5488" s="1" t="s">
        <v>9</v>
      </c>
      <c r="E5488" s="1" t="s">
        <v>48</v>
      </c>
      <c r="F5488">
        <v>151.08000000000001</v>
      </c>
      <c r="G5488">
        <v>3</v>
      </c>
      <c r="H5488">
        <v>6.61</v>
      </c>
      <c r="I5488">
        <v>3.61</v>
      </c>
      <c r="J5488">
        <v>3</v>
      </c>
      <c r="K5488" s="2">
        <v>41456</v>
      </c>
      <c r="L5488" s="2">
        <v>41457</v>
      </c>
      <c r="M5488" s="2">
        <v>41470</v>
      </c>
      <c r="N5488" s="1" t="s">
        <v>141</v>
      </c>
      <c r="O5488" s="1" t="s">
        <v>142</v>
      </c>
    </row>
    <row r="5489" spans="1:15" x14ac:dyDescent="0.25">
      <c r="A5489">
        <v>98074504</v>
      </c>
      <c r="B5489">
        <v>875729150</v>
      </c>
      <c r="C5489" s="1" t="s">
        <v>132</v>
      </c>
      <c r="D5489" s="1" t="s">
        <v>9</v>
      </c>
      <c r="E5489" s="1" t="s">
        <v>48</v>
      </c>
      <c r="F5489">
        <v>151.08000000000001</v>
      </c>
      <c r="G5489">
        <v>3</v>
      </c>
      <c r="H5489">
        <v>8.75</v>
      </c>
      <c r="I5489">
        <v>3.75</v>
      </c>
      <c r="J5489">
        <v>3</v>
      </c>
      <c r="K5489" s="2">
        <v>41476</v>
      </c>
      <c r="L5489" s="2">
        <v>41477</v>
      </c>
      <c r="M5489" s="2">
        <v>42761</v>
      </c>
      <c r="N5489" s="1" t="s">
        <v>141</v>
      </c>
      <c r="O5489" s="1" t="s">
        <v>142</v>
      </c>
    </row>
    <row r="5490" spans="1:15" x14ac:dyDescent="0.25">
      <c r="A5490">
        <v>98074400</v>
      </c>
      <c r="B5490">
        <v>126466824</v>
      </c>
      <c r="C5490" s="1" t="s">
        <v>132</v>
      </c>
      <c r="D5490" s="1" t="s">
        <v>9</v>
      </c>
      <c r="E5490" s="1" t="s">
        <v>48</v>
      </c>
      <c r="F5490">
        <v>151.08000000000001</v>
      </c>
      <c r="G5490">
        <v>3</v>
      </c>
      <c r="H5490">
        <v>5.99</v>
      </c>
      <c r="I5490">
        <v>5.99</v>
      </c>
      <c r="J5490">
        <v>2</v>
      </c>
      <c r="K5490" s="2">
        <v>41494</v>
      </c>
      <c r="L5490" s="2">
        <v>41497</v>
      </c>
      <c r="M5490" s="2">
        <v>41510</v>
      </c>
      <c r="N5490" s="1" t="s">
        <v>149</v>
      </c>
      <c r="O5490" s="1" t="s">
        <v>150</v>
      </c>
    </row>
    <row r="5491" spans="1:15" x14ac:dyDescent="0.25">
      <c r="A5491">
        <v>98073848</v>
      </c>
      <c r="B5491">
        <v>568383385</v>
      </c>
      <c r="C5491" s="1" t="s">
        <v>132</v>
      </c>
      <c r="D5491" s="1" t="s">
        <v>9</v>
      </c>
      <c r="E5491" s="1" t="s">
        <v>48</v>
      </c>
      <c r="F5491">
        <v>151.08000000000001</v>
      </c>
      <c r="G5491">
        <v>3</v>
      </c>
      <c r="H5491">
        <v>7.58</v>
      </c>
      <c r="I5491">
        <v>3.58</v>
      </c>
      <c r="J5491">
        <v>2</v>
      </c>
      <c r="K5491" s="2">
        <v>41612</v>
      </c>
      <c r="L5491" s="2">
        <v>41615</v>
      </c>
      <c r="M5491" s="2">
        <v>41633</v>
      </c>
      <c r="N5491" s="1" t="s">
        <v>139</v>
      </c>
      <c r="O5491" s="1" t="s">
        <v>140</v>
      </c>
    </row>
    <row r="5492" spans="1:15" x14ac:dyDescent="0.25">
      <c r="A5492">
        <v>98073792</v>
      </c>
      <c r="B5492">
        <v>416232977</v>
      </c>
      <c r="C5492" s="1" t="s">
        <v>132</v>
      </c>
      <c r="D5492" s="1" t="s">
        <v>9</v>
      </c>
      <c r="E5492" s="1" t="s">
        <v>48</v>
      </c>
      <c r="F5492">
        <v>151.08000000000001</v>
      </c>
      <c r="G5492">
        <v>3</v>
      </c>
      <c r="H5492">
        <v>7.73</v>
      </c>
      <c r="I5492">
        <v>5.73</v>
      </c>
      <c r="J5492">
        <v>1</v>
      </c>
      <c r="K5492" s="2">
        <v>41623</v>
      </c>
      <c r="L5492" s="2">
        <v>41626</v>
      </c>
      <c r="M5492" s="2">
        <v>41639</v>
      </c>
      <c r="N5492" s="1" t="s">
        <v>145</v>
      </c>
      <c r="O5492" s="1" t="s">
        <v>146</v>
      </c>
    </row>
    <row r="5493" spans="1:15" x14ac:dyDescent="0.25">
      <c r="A5493">
        <v>98073514</v>
      </c>
      <c r="B5493">
        <v>767598372</v>
      </c>
      <c r="C5493" s="1" t="s">
        <v>132</v>
      </c>
      <c r="D5493" s="1" t="s">
        <v>9</v>
      </c>
      <c r="E5493" s="1" t="s">
        <v>48</v>
      </c>
      <c r="F5493">
        <v>151.08000000000001</v>
      </c>
      <c r="G5493">
        <v>3</v>
      </c>
      <c r="H5493">
        <v>9.86</v>
      </c>
      <c r="I5493">
        <v>5.86</v>
      </c>
      <c r="J5493">
        <v>3</v>
      </c>
      <c r="K5493" s="2">
        <v>41677</v>
      </c>
      <c r="L5493" s="2">
        <v>41680</v>
      </c>
      <c r="M5493" s="2">
        <v>41691</v>
      </c>
      <c r="N5493" s="1" t="s">
        <v>147</v>
      </c>
      <c r="O5493" s="1" t="s">
        <v>148</v>
      </c>
    </row>
    <row r="5494" spans="1:15" x14ac:dyDescent="0.25">
      <c r="A5494">
        <v>98073165</v>
      </c>
      <c r="B5494">
        <v>751863869</v>
      </c>
      <c r="C5494" s="1" t="s">
        <v>132</v>
      </c>
      <c r="D5494" s="1" t="s">
        <v>9</v>
      </c>
      <c r="E5494" s="1" t="s">
        <v>48</v>
      </c>
      <c r="F5494">
        <v>151.08000000000001</v>
      </c>
      <c r="G5494">
        <v>3</v>
      </c>
      <c r="H5494">
        <v>6.55</v>
      </c>
      <c r="I5494">
        <v>5.55</v>
      </c>
      <c r="J5494">
        <v>2</v>
      </c>
      <c r="K5494" s="2">
        <v>41742</v>
      </c>
      <c r="L5494" s="2">
        <v>41743</v>
      </c>
      <c r="M5494" s="2">
        <v>41754</v>
      </c>
      <c r="N5494" s="1" t="s">
        <v>137</v>
      </c>
      <c r="O5494" s="1" t="s">
        <v>138</v>
      </c>
    </row>
    <row r="5495" spans="1:15" x14ac:dyDescent="0.25">
      <c r="A5495">
        <v>98072664</v>
      </c>
      <c r="B5495">
        <v>305002580</v>
      </c>
      <c r="C5495" s="1" t="s">
        <v>132</v>
      </c>
      <c r="D5495" s="1" t="s">
        <v>9</v>
      </c>
      <c r="E5495" s="1" t="s">
        <v>48</v>
      </c>
      <c r="F5495">
        <v>151.08000000000001</v>
      </c>
      <c r="G5495">
        <v>3</v>
      </c>
      <c r="H5495">
        <v>9.1999999999999993</v>
      </c>
      <c r="I5495">
        <v>6.2</v>
      </c>
      <c r="J5495">
        <v>1</v>
      </c>
      <c r="K5495" s="2">
        <v>41830</v>
      </c>
      <c r="L5495" s="2">
        <v>41833</v>
      </c>
      <c r="M5495" s="2">
        <v>41840</v>
      </c>
      <c r="N5495" s="1" t="s">
        <v>145</v>
      </c>
      <c r="O5495" s="1" t="s">
        <v>146</v>
      </c>
    </row>
    <row r="5496" spans="1:15" x14ac:dyDescent="0.25">
      <c r="A5496">
        <v>98072236</v>
      </c>
      <c r="B5496">
        <v>568892827</v>
      </c>
      <c r="C5496" s="1" t="s">
        <v>132</v>
      </c>
      <c r="D5496" s="1" t="s">
        <v>9</v>
      </c>
      <c r="E5496" s="1" t="s">
        <v>48</v>
      </c>
      <c r="F5496">
        <v>151.08000000000001</v>
      </c>
      <c r="G5496">
        <v>3</v>
      </c>
      <c r="H5496">
        <v>7.45</v>
      </c>
      <c r="I5496">
        <v>5.45</v>
      </c>
      <c r="J5496">
        <v>1</v>
      </c>
      <c r="K5496" s="2">
        <v>41909</v>
      </c>
      <c r="L5496" s="2">
        <v>41910</v>
      </c>
      <c r="M5496" s="2">
        <v>41923</v>
      </c>
      <c r="N5496" s="1" t="s">
        <v>137</v>
      </c>
      <c r="O5496" s="1" t="s">
        <v>138</v>
      </c>
    </row>
    <row r="5497" spans="1:15" x14ac:dyDescent="0.25">
      <c r="A5497">
        <v>98072228</v>
      </c>
      <c r="B5497">
        <v>514251801</v>
      </c>
      <c r="C5497" s="1" t="s">
        <v>132</v>
      </c>
      <c r="D5497" s="1" t="s">
        <v>9</v>
      </c>
      <c r="E5497" s="1" t="s">
        <v>48</v>
      </c>
      <c r="F5497">
        <v>151.08000000000001</v>
      </c>
      <c r="G5497">
        <v>3</v>
      </c>
      <c r="H5497">
        <v>9.99</v>
      </c>
      <c r="I5497">
        <v>3.99</v>
      </c>
      <c r="J5497">
        <v>3</v>
      </c>
      <c r="K5497" s="2">
        <v>41908</v>
      </c>
      <c r="L5497" s="2">
        <v>41911</v>
      </c>
      <c r="M5497" s="2">
        <v>41926</v>
      </c>
      <c r="N5497" s="1" t="s">
        <v>145</v>
      </c>
      <c r="O5497" s="1" t="s">
        <v>146</v>
      </c>
    </row>
    <row r="5498" spans="1:15" x14ac:dyDescent="0.25">
      <c r="A5498">
        <v>98071564</v>
      </c>
      <c r="B5498">
        <v>369531322</v>
      </c>
      <c r="C5498" s="1" t="s">
        <v>132</v>
      </c>
      <c r="D5498" s="1" t="s">
        <v>9</v>
      </c>
      <c r="E5498" s="1" t="s">
        <v>48</v>
      </c>
      <c r="F5498">
        <v>151.08000000000001</v>
      </c>
      <c r="G5498">
        <v>3</v>
      </c>
      <c r="H5498">
        <v>9</v>
      </c>
      <c r="I5498">
        <v>3</v>
      </c>
      <c r="J5498">
        <v>1</v>
      </c>
      <c r="K5498" s="2">
        <v>42025</v>
      </c>
      <c r="L5498" s="2">
        <v>42027</v>
      </c>
      <c r="M5498" s="2">
        <v>43112</v>
      </c>
      <c r="N5498" s="1" t="s">
        <v>139</v>
      </c>
      <c r="O5498" s="1" t="s">
        <v>140</v>
      </c>
    </row>
    <row r="5499" spans="1:15" x14ac:dyDescent="0.25">
      <c r="A5499">
        <v>98071359</v>
      </c>
      <c r="B5499">
        <v>551050943</v>
      </c>
      <c r="C5499" s="1" t="s">
        <v>132</v>
      </c>
      <c r="D5499" s="1" t="s">
        <v>9</v>
      </c>
      <c r="E5499" s="1" t="s">
        <v>48</v>
      </c>
      <c r="F5499">
        <v>151.08000000000001</v>
      </c>
      <c r="G5499">
        <v>3</v>
      </c>
      <c r="H5499">
        <v>6.86</v>
      </c>
      <c r="I5499">
        <v>6.86</v>
      </c>
      <c r="J5499">
        <v>3</v>
      </c>
      <c r="K5499" s="2">
        <v>42054</v>
      </c>
      <c r="L5499" s="2">
        <v>42057</v>
      </c>
      <c r="M5499" s="2">
        <v>42064</v>
      </c>
      <c r="N5499" s="1" t="s">
        <v>135</v>
      </c>
      <c r="O5499" s="1" t="s">
        <v>136</v>
      </c>
    </row>
    <row r="5500" spans="1:15" x14ac:dyDescent="0.25">
      <c r="A5500">
        <v>98071311</v>
      </c>
      <c r="B5500">
        <v>790342421</v>
      </c>
      <c r="C5500" s="1" t="s">
        <v>132</v>
      </c>
      <c r="D5500" s="1" t="s">
        <v>9</v>
      </c>
      <c r="E5500" s="1" t="s">
        <v>48</v>
      </c>
      <c r="F5500">
        <v>151.08000000000001</v>
      </c>
      <c r="G5500">
        <v>3</v>
      </c>
      <c r="H5500">
        <v>9.73</v>
      </c>
      <c r="I5500">
        <v>4.7300000000000004</v>
      </c>
      <c r="J5500">
        <v>3</v>
      </c>
      <c r="K5500" s="2">
        <v>42061</v>
      </c>
      <c r="L5500" s="2">
        <v>42064</v>
      </c>
      <c r="M5500" s="2">
        <v>42076</v>
      </c>
      <c r="N5500" s="1" t="s">
        <v>147</v>
      </c>
      <c r="O5500" s="1" t="s">
        <v>148</v>
      </c>
    </row>
    <row r="5501" spans="1:15" x14ac:dyDescent="0.25">
      <c r="A5501">
        <v>98071184</v>
      </c>
      <c r="B5501">
        <v>761266512</v>
      </c>
      <c r="C5501" s="1" t="s">
        <v>132</v>
      </c>
      <c r="D5501" s="1" t="s">
        <v>9</v>
      </c>
      <c r="E5501" s="1" t="s">
        <v>48</v>
      </c>
      <c r="F5501">
        <v>151.08000000000001</v>
      </c>
      <c r="G5501">
        <v>3</v>
      </c>
      <c r="H5501">
        <v>5.75</v>
      </c>
      <c r="I5501">
        <v>4.75</v>
      </c>
      <c r="J5501">
        <v>1</v>
      </c>
      <c r="K5501" s="2">
        <v>42081</v>
      </c>
      <c r="L5501" s="2">
        <v>42083</v>
      </c>
      <c r="M5501" s="2">
        <v>42092</v>
      </c>
      <c r="N5501" s="1" t="s">
        <v>133</v>
      </c>
      <c r="O5501" s="1" t="s">
        <v>134</v>
      </c>
    </row>
    <row r="5502" spans="1:15" x14ac:dyDescent="0.25">
      <c r="A5502">
        <v>98070454</v>
      </c>
      <c r="B5502">
        <v>324989280</v>
      </c>
      <c r="C5502" s="1" t="s">
        <v>132</v>
      </c>
      <c r="D5502" s="1" t="s">
        <v>9</v>
      </c>
      <c r="E5502" s="1" t="s">
        <v>48</v>
      </c>
      <c r="F5502">
        <v>151.08000000000001</v>
      </c>
      <c r="G5502">
        <v>3</v>
      </c>
      <c r="H5502">
        <v>8.68</v>
      </c>
      <c r="I5502">
        <v>5.68</v>
      </c>
      <c r="J5502">
        <v>1</v>
      </c>
      <c r="K5502" s="2">
        <v>42191</v>
      </c>
      <c r="L5502" s="2">
        <v>42192</v>
      </c>
      <c r="M5502" s="2">
        <v>42207</v>
      </c>
      <c r="N5502" s="1" t="s">
        <v>135</v>
      </c>
      <c r="O5502" s="1" t="s">
        <v>136</v>
      </c>
    </row>
    <row r="5503" spans="1:15" x14ac:dyDescent="0.25">
      <c r="A5503">
        <v>98070420</v>
      </c>
      <c r="B5503">
        <v>458554212</v>
      </c>
      <c r="C5503" s="1" t="s">
        <v>132</v>
      </c>
      <c r="D5503" s="1" t="s">
        <v>9</v>
      </c>
      <c r="E5503" s="1" t="s">
        <v>48</v>
      </c>
      <c r="F5503">
        <v>151.08000000000001</v>
      </c>
      <c r="G5503">
        <v>3</v>
      </c>
      <c r="H5503">
        <v>9.14</v>
      </c>
      <c r="I5503">
        <v>6.14</v>
      </c>
      <c r="J5503">
        <v>3</v>
      </c>
      <c r="K5503" s="2">
        <v>42196</v>
      </c>
      <c r="L5503" s="2">
        <v>42197</v>
      </c>
      <c r="M5503" s="2">
        <v>42212</v>
      </c>
      <c r="N5503" s="1" t="s">
        <v>135</v>
      </c>
      <c r="O5503" s="1" t="s">
        <v>136</v>
      </c>
    </row>
    <row r="5504" spans="1:15" x14ac:dyDescent="0.25">
      <c r="A5504">
        <v>98070149</v>
      </c>
      <c r="B5504">
        <v>440340658</v>
      </c>
      <c r="C5504" s="1" t="s">
        <v>132</v>
      </c>
      <c r="D5504" s="1" t="s">
        <v>9</v>
      </c>
      <c r="E5504" s="1" t="s">
        <v>48</v>
      </c>
      <c r="F5504">
        <v>151.08000000000001</v>
      </c>
      <c r="G5504">
        <v>3</v>
      </c>
      <c r="H5504">
        <v>6.22</v>
      </c>
      <c r="I5504">
        <v>6.22</v>
      </c>
      <c r="J5504">
        <v>3</v>
      </c>
      <c r="K5504" s="2">
        <v>42238</v>
      </c>
      <c r="L5504" s="2">
        <v>42239</v>
      </c>
      <c r="M5504" s="2">
        <v>43168</v>
      </c>
      <c r="N5504" s="1" t="s">
        <v>137</v>
      </c>
      <c r="O5504" s="1" t="s">
        <v>138</v>
      </c>
    </row>
    <row r="5505" spans="1:15" x14ac:dyDescent="0.25">
      <c r="A5505">
        <v>98070078</v>
      </c>
      <c r="B5505">
        <v>234434439</v>
      </c>
      <c r="C5505" s="1" t="s">
        <v>132</v>
      </c>
      <c r="D5505" s="1" t="s">
        <v>9</v>
      </c>
      <c r="E5505" s="1" t="s">
        <v>48</v>
      </c>
      <c r="F5505">
        <v>151.08000000000001</v>
      </c>
      <c r="G5505">
        <v>3</v>
      </c>
      <c r="H5505">
        <v>5.61</v>
      </c>
      <c r="I5505">
        <v>5.61</v>
      </c>
      <c r="J5505">
        <v>3</v>
      </c>
      <c r="K5505" s="2">
        <v>42248</v>
      </c>
      <c r="L5505" s="2">
        <v>42249</v>
      </c>
      <c r="M5505" s="2">
        <v>42268</v>
      </c>
      <c r="N5505" s="1" t="s">
        <v>139</v>
      </c>
      <c r="O5505" s="1" t="s">
        <v>140</v>
      </c>
    </row>
    <row r="5506" spans="1:15" x14ac:dyDescent="0.25">
      <c r="A5506">
        <v>98070033</v>
      </c>
      <c r="B5506">
        <v>314072367</v>
      </c>
      <c r="C5506" s="1" t="s">
        <v>132</v>
      </c>
      <c r="D5506" s="1" t="s">
        <v>9</v>
      </c>
      <c r="E5506" s="1" t="s">
        <v>48</v>
      </c>
      <c r="F5506">
        <v>151.08000000000001</v>
      </c>
      <c r="G5506">
        <v>3</v>
      </c>
      <c r="H5506">
        <v>7.25</v>
      </c>
      <c r="I5506">
        <v>6.25</v>
      </c>
      <c r="J5506">
        <v>1</v>
      </c>
      <c r="K5506" s="2">
        <v>42254</v>
      </c>
      <c r="L5506" s="2">
        <v>42256</v>
      </c>
      <c r="M5506" s="2">
        <v>43076</v>
      </c>
      <c r="N5506" s="1" t="s">
        <v>149</v>
      </c>
      <c r="O5506" s="1" t="s">
        <v>150</v>
      </c>
    </row>
    <row r="5507" spans="1:15" x14ac:dyDescent="0.25">
      <c r="A5507">
        <v>98069809</v>
      </c>
      <c r="B5507">
        <v>531720979</v>
      </c>
      <c r="C5507" s="1" t="s">
        <v>132</v>
      </c>
      <c r="D5507" s="1" t="s">
        <v>9</v>
      </c>
      <c r="E5507" s="1" t="s">
        <v>48</v>
      </c>
      <c r="F5507">
        <v>151.08000000000001</v>
      </c>
      <c r="G5507">
        <v>3</v>
      </c>
      <c r="H5507">
        <v>10</v>
      </c>
      <c r="I5507">
        <v>4</v>
      </c>
      <c r="J5507">
        <v>1</v>
      </c>
      <c r="K5507" s="2">
        <v>42286</v>
      </c>
      <c r="L5507" s="2">
        <v>42288</v>
      </c>
      <c r="M5507" s="2">
        <v>42300</v>
      </c>
      <c r="N5507" s="1" t="s">
        <v>141</v>
      </c>
      <c r="O5507" s="1" t="s">
        <v>142</v>
      </c>
    </row>
    <row r="5508" spans="1:15" x14ac:dyDescent="0.25">
      <c r="A5508">
        <v>98069604</v>
      </c>
      <c r="B5508">
        <v>683896944</v>
      </c>
      <c r="C5508" s="1" t="s">
        <v>132</v>
      </c>
      <c r="D5508" s="1" t="s">
        <v>9</v>
      </c>
      <c r="E5508" s="1" t="s">
        <v>48</v>
      </c>
      <c r="F5508">
        <v>151.08000000000001</v>
      </c>
      <c r="G5508">
        <v>3</v>
      </c>
      <c r="H5508">
        <v>6</v>
      </c>
      <c r="I5508">
        <v>5</v>
      </c>
      <c r="J5508">
        <v>1</v>
      </c>
      <c r="K5508" s="2">
        <v>42318</v>
      </c>
      <c r="L5508" s="2">
        <v>42319</v>
      </c>
      <c r="M5508" s="2">
        <v>43192</v>
      </c>
      <c r="N5508" s="1" t="s">
        <v>141</v>
      </c>
      <c r="O5508" s="1" t="s">
        <v>142</v>
      </c>
    </row>
    <row r="5509" spans="1:15" x14ac:dyDescent="0.25">
      <c r="A5509">
        <v>98093026</v>
      </c>
      <c r="B5509">
        <v>615575696</v>
      </c>
      <c r="C5509" s="1" t="s">
        <v>132</v>
      </c>
      <c r="D5509" s="1" t="s">
        <v>3</v>
      </c>
      <c r="E5509" s="1" t="s">
        <v>48</v>
      </c>
      <c r="F5509">
        <v>100.24</v>
      </c>
      <c r="G5509">
        <v>2</v>
      </c>
      <c r="H5509">
        <v>5.99</v>
      </c>
      <c r="I5509">
        <v>3.99</v>
      </c>
      <c r="J5509">
        <v>3</v>
      </c>
      <c r="K5509" s="2">
        <v>36854</v>
      </c>
      <c r="L5509" s="2">
        <v>36857</v>
      </c>
      <c r="M5509" s="2">
        <v>36872</v>
      </c>
      <c r="N5509" s="1" t="s">
        <v>149</v>
      </c>
      <c r="O5509" s="1" t="s">
        <v>150</v>
      </c>
    </row>
    <row r="5510" spans="1:15" x14ac:dyDescent="0.25">
      <c r="A5510">
        <v>98092747</v>
      </c>
      <c r="B5510">
        <v>582922821</v>
      </c>
      <c r="C5510" s="1" t="s">
        <v>132</v>
      </c>
      <c r="D5510" s="1" t="s">
        <v>3</v>
      </c>
      <c r="E5510" s="1" t="s">
        <v>48</v>
      </c>
      <c r="F5510">
        <v>100.24</v>
      </c>
      <c r="G5510">
        <v>2</v>
      </c>
      <c r="H5510">
        <v>8.99</v>
      </c>
      <c r="I5510">
        <v>3.99</v>
      </c>
      <c r="J5510">
        <v>3</v>
      </c>
      <c r="K5510" s="2">
        <v>36934</v>
      </c>
      <c r="L5510" s="2">
        <v>36937</v>
      </c>
      <c r="M5510" s="2">
        <v>36949</v>
      </c>
      <c r="N5510" s="1" t="s">
        <v>145</v>
      </c>
      <c r="O5510" s="1" t="s">
        <v>146</v>
      </c>
    </row>
    <row r="5511" spans="1:15" x14ac:dyDescent="0.25">
      <c r="A5511">
        <v>98092541</v>
      </c>
      <c r="B5511">
        <v>376809712</v>
      </c>
      <c r="C5511" s="1" t="s">
        <v>132</v>
      </c>
      <c r="D5511" s="1" t="s">
        <v>3</v>
      </c>
      <c r="E5511" s="1" t="s">
        <v>48</v>
      </c>
      <c r="F5511">
        <v>100.24</v>
      </c>
      <c r="G5511">
        <v>2</v>
      </c>
      <c r="H5511">
        <v>5.89</v>
      </c>
      <c r="I5511">
        <v>4.8899999999999997</v>
      </c>
      <c r="J5511">
        <v>2</v>
      </c>
      <c r="K5511" s="2">
        <v>36992</v>
      </c>
      <c r="L5511" s="2">
        <v>36994</v>
      </c>
      <c r="M5511" s="2">
        <v>37002</v>
      </c>
      <c r="N5511" s="1" t="s">
        <v>141</v>
      </c>
      <c r="O5511" s="1" t="s">
        <v>142</v>
      </c>
    </row>
    <row r="5512" spans="1:15" x14ac:dyDescent="0.25">
      <c r="A5512">
        <v>98092325</v>
      </c>
      <c r="B5512">
        <v>555364119</v>
      </c>
      <c r="C5512" s="1" t="s">
        <v>132</v>
      </c>
      <c r="D5512" s="1" t="s">
        <v>3</v>
      </c>
      <c r="E5512" s="1" t="s">
        <v>48</v>
      </c>
      <c r="F5512">
        <v>100.24</v>
      </c>
      <c r="G5512">
        <v>2</v>
      </c>
      <c r="H5512">
        <v>6.22</v>
      </c>
      <c r="I5512">
        <v>6.22</v>
      </c>
      <c r="J5512">
        <v>3</v>
      </c>
      <c r="K5512" s="2">
        <v>37050</v>
      </c>
      <c r="L5512" s="2">
        <v>37053</v>
      </c>
      <c r="M5512" s="2">
        <v>37073</v>
      </c>
      <c r="N5512" s="1" t="s">
        <v>137</v>
      </c>
      <c r="O5512" s="1" t="s">
        <v>138</v>
      </c>
    </row>
    <row r="5513" spans="1:15" x14ac:dyDescent="0.25">
      <c r="A5513">
        <v>98092316</v>
      </c>
      <c r="B5513">
        <v>568383385</v>
      </c>
      <c r="C5513" s="1" t="s">
        <v>132</v>
      </c>
      <c r="D5513" s="1" t="s">
        <v>3</v>
      </c>
      <c r="E5513" s="1" t="s">
        <v>48</v>
      </c>
      <c r="F5513">
        <v>100.24</v>
      </c>
      <c r="G5513">
        <v>2</v>
      </c>
      <c r="H5513">
        <v>5.25</v>
      </c>
      <c r="I5513">
        <v>6.25</v>
      </c>
      <c r="J5513">
        <v>3</v>
      </c>
      <c r="K5513" s="2">
        <v>37053</v>
      </c>
      <c r="L5513" s="2">
        <v>37055</v>
      </c>
      <c r="M5513" s="2">
        <v>37062</v>
      </c>
      <c r="N5513" s="1" t="s">
        <v>149</v>
      </c>
      <c r="O5513" s="1" t="s">
        <v>150</v>
      </c>
    </row>
    <row r="5514" spans="1:15" x14ac:dyDescent="0.25">
      <c r="A5514">
        <v>98092030</v>
      </c>
      <c r="B5514">
        <v>618657661</v>
      </c>
      <c r="C5514" s="1" t="s">
        <v>132</v>
      </c>
      <c r="D5514" s="1" t="s">
        <v>3</v>
      </c>
      <c r="E5514" s="1" t="s">
        <v>48</v>
      </c>
      <c r="F5514">
        <v>100.24</v>
      </c>
      <c r="G5514">
        <v>2</v>
      </c>
      <c r="H5514">
        <v>6.75</v>
      </c>
      <c r="I5514">
        <v>3.75</v>
      </c>
      <c r="J5514">
        <v>3</v>
      </c>
      <c r="K5514" s="2">
        <v>37136</v>
      </c>
      <c r="L5514" s="2">
        <v>37139</v>
      </c>
      <c r="M5514" s="2">
        <v>37151</v>
      </c>
      <c r="N5514" s="1" t="s">
        <v>145</v>
      </c>
      <c r="O5514" s="1" t="s">
        <v>146</v>
      </c>
    </row>
    <row r="5515" spans="1:15" x14ac:dyDescent="0.25">
      <c r="A5515">
        <v>98091477</v>
      </c>
      <c r="B5515">
        <v>549059705</v>
      </c>
      <c r="C5515" s="1" t="s">
        <v>132</v>
      </c>
      <c r="D5515" s="1" t="s">
        <v>3</v>
      </c>
      <c r="E5515" s="1" t="s">
        <v>48</v>
      </c>
      <c r="F5515">
        <v>100.24</v>
      </c>
      <c r="G5515">
        <v>2</v>
      </c>
      <c r="H5515">
        <v>5.99</v>
      </c>
      <c r="I5515">
        <v>4.99</v>
      </c>
      <c r="J5515">
        <v>3</v>
      </c>
      <c r="K5515" s="2">
        <v>37289</v>
      </c>
      <c r="L5515" s="2">
        <v>37292</v>
      </c>
      <c r="M5515" s="2">
        <v>37302</v>
      </c>
      <c r="N5515" s="1" t="s">
        <v>135</v>
      </c>
      <c r="O5515" s="1" t="s">
        <v>136</v>
      </c>
    </row>
    <row r="5516" spans="1:15" x14ac:dyDescent="0.25">
      <c r="A5516">
        <v>98091401</v>
      </c>
      <c r="B5516">
        <v>701100038</v>
      </c>
      <c r="C5516" s="1" t="s">
        <v>132</v>
      </c>
      <c r="D5516" s="1" t="s">
        <v>3</v>
      </c>
      <c r="E5516" s="1" t="s">
        <v>48</v>
      </c>
      <c r="F5516">
        <v>100.24</v>
      </c>
      <c r="G5516">
        <v>2</v>
      </c>
      <c r="H5516">
        <v>5.22</v>
      </c>
      <c r="I5516">
        <v>3.22</v>
      </c>
      <c r="J5516">
        <v>3</v>
      </c>
      <c r="K5516" s="2">
        <v>37312</v>
      </c>
      <c r="L5516" s="2">
        <v>37313</v>
      </c>
      <c r="M5516" s="2">
        <v>37322</v>
      </c>
      <c r="N5516" s="1" t="s">
        <v>147</v>
      </c>
      <c r="O5516" s="1" t="s">
        <v>148</v>
      </c>
    </row>
    <row r="5517" spans="1:15" x14ac:dyDescent="0.25">
      <c r="A5517">
        <v>98090212</v>
      </c>
      <c r="B5517">
        <v>370008934</v>
      </c>
      <c r="C5517" s="1" t="s">
        <v>132</v>
      </c>
      <c r="D5517" s="1" t="s">
        <v>3</v>
      </c>
      <c r="E5517" s="1" t="s">
        <v>48</v>
      </c>
      <c r="F5517">
        <v>100.24</v>
      </c>
      <c r="G5517">
        <v>2</v>
      </c>
      <c r="H5517">
        <v>5.14</v>
      </c>
      <c r="I5517">
        <v>4.1399999999999997</v>
      </c>
      <c r="J5517">
        <v>2</v>
      </c>
      <c r="K5517" s="2">
        <v>37633</v>
      </c>
      <c r="L5517" s="2">
        <v>37636</v>
      </c>
      <c r="M5517" s="2">
        <v>37650</v>
      </c>
      <c r="N5517" s="1" t="s">
        <v>141</v>
      </c>
      <c r="O5517" s="1" t="s">
        <v>142</v>
      </c>
    </row>
    <row r="5518" spans="1:15" x14ac:dyDescent="0.25">
      <c r="A5518">
        <v>98089868</v>
      </c>
      <c r="B5518">
        <v>667298873</v>
      </c>
      <c r="C5518" s="1" t="s">
        <v>132</v>
      </c>
      <c r="D5518" s="1" t="s">
        <v>3</v>
      </c>
      <c r="E5518" s="1" t="s">
        <v>48</v>
      </c>
      <c r="F5518">
        <v>100.24</v>
      </c>
      <c r="G5518">
        <v>2</v>
      </c>
      <c r="H5518">
        <v>8.75</v>
      </c>
      <c r="I5518">
        <v>5.75</v>
      </c>
      <c r="J5518">
        <v>2</v>
      </c>
      <c r="K5518" s="2">
        <v>37728</v>
      </c>
      <c r="L5518" s="2">
        <v>37730</v>
      </c>
      <c r="M5518" s="2">
        <v>37742</v>
      </c>
      <c r="N5518" s="1" t="s">
        <v>145</v>
      </c>
      <c r="O5518" s="1" t="s">
        <v>146</v>
      </c>
    </row>
    <row r="5519" spans="1:15" x14ac:dyDescent="0.25">
      <c r="A5519">
        <v>98089733</v>
      </c>
      <c r="B5519">
        <v>568383385</v>
      </c>
      <c r="C5519" s="1" t="s">
        <v>132</v>
      </c>
      <c r="D5519" s="1" t="s">
        <v>3</v>
      </c>
      <c r="E5519" s="1" t="s">
        <v>48</v>
      </c>
      <c r="F5519">
        <v>100.24</v>
      </c>
      <c r="G5519">
        <v>2</v>
      </c>
      <c r="H5519">
        <v>8.8800000000000008</v>
      </c>
      <c r="I5519">
        <v>5.88</v>
      </c>
      <c r="J5519">
        <v>3</v>
      </c>
      <c r="K5519" s="2">
        <v>37766</v>
      </c>
      <c r="L5519" s="2">
        <v>37767</v>
      </c>
      <c r="M5519" s="2">
        <v>37786</v>
      </c>
      <c r="N5519" s="1" t="s">
        <v>139</v>
      </c>
      <c r="O5519" s="1" t="s">
        <v>140</v>
      </c>
    </row>
    <row r="5520" spans="1:15" x14ac:dyDescent="0.25">
      <c r="A5520">
        <v>98089262</v>
      </c>
      <c r="B5520">
        <v>316694393</v>
      </c>
      <c r="C5520" s="1" t="s">
        <v>132</v>
      </c>
      <c r="D5520" s="1" t="s">
        <v>3</v>
      </c>
      <c r="E5520" s="1" t="s">
        <v>48</v>
      </c>
      <c r="F5520">
        <v>100.24</v>
      </c>
      <c r="G5520">
        <v>2</v>
      </c>
      <c r="H5520">
        <v>5.58</v>
      </c>
      <c r="I5520">
        <v>3.58</v>
      </c>
      <c r="J5520">
        <v>2</v>
      </c>
      <c r="K5520" s="2">
        <v>37894</v>
      </c>
      <c r="L5520" s="2">
        <v>37895</v>
      </c>
      <c r="M5520" s="2">
        <v>37903</v>
      </c>
      <c r="N5520" s="1" t="s">
        <v>147</v>
      </c>
      <c r="O5520" s="1" t="s">
        <v>148</v>
      </c>
    </row>
    <row r="5521" spans="1:15" x14ac:dyDescent="0.25">
      <c r="A5521">
        <v>98088694</v>
      </c>
      <c r="B5521">
        <v>598384221</v>
      </c>
      <c r="C5521" s="1" t="s">
        <v>132</v>
      </c>
      <c r="D5521" s="1" t="s">
        <v>3</v>
      </c>
      <c r="E5521" s="1" t="s">
        <v>48</v>
      </c>
      <c r="F5521">
        <v>100.24</v>
      </c>
      <c r="G5521">
        <v>2</v>
      </c>
      <c r="H5521">
        <v>7.89</v>
      </c>
      <c r="I5521">
        <v>6.89</v>
      </c>
      <c r="J5521">
        <v>1</v>
      </c>
      <c r="K5521" s="2">
        <v>38043</v>
      </c>
      <c r="L5521" s="2">
        <v>38046</v>
      </c>
      <c r="M5521" s="2">
        <v>38053</v>
      </c>
      <c r="N5521" s="1" t="s">
        <v>147</v>
      </c>
      <c r="O5521" s="1" t="s">
        <v>148</v>
      </c>
    </row>
    <row r="5522" spans="1:15" x14ac:dyDescent="0.25">
      <c r="A5522">
        <v>98088639</v>
      </c>
      <c r="B5522">
        <v>751863869</v>
      </c>
      <c r="C5522" s="1" t="s">
        <v>132</v>
      </c>
      <c r="D5522" s="1" t="s">
        <v>3</v>
      </c>
      <c r="E5522" s="1" t="s">
        <v>48</v>
      </c>
      <c r="F5522">
        <v>100.24</v>
      </c>
      <c r="G5522">
        <v>2</v>
      </c>
      <c r="H5522">
        <v>5.45</v>
      </c>
      <c r="I5522">
        <v>3.45</v>
      </c>
      <c r="J5522">
        <v>2</v>
      </c>
      <c r="K5522" s="2">
        <v>38057</v>
      </c>
      <c r="L5522" s="2">
        <v>38058</v>
      </c>
      <c r="M5522" s="2">
        <v>38075</v>
      </c>
      <c r="N5522" s="1" t="s">
        <v>145</v>
      </c>
      <c r="O5522" s="1" t="s">
        <v>146</v>
      </c>
    </row>
    <row r="5523" spans="1:15" x14ac:dyDescent="0.25">
      <c r="A5523">
        <v>98088265</v>
      </c>
      <c r="B5523">
        <v>477490358</v>
      </c>
      <c r="C5523" s="1" t="s">
        <v>132</v>
      </c>
      <c r="D5523" s="1" t="s">
        <v>3</v>
      </c>
      <c r="E5523" s="1" t="s">
        <v>48</v>
      </c>
      <c r="F5523">
        <v>100.24</v>
      </c>
      <c r="G5523">
        <v>2</v>
      </c>
      <c r="H5523">
        <v>5.65</v>
      </c>
      <c r="I5523">
        <v>5.65</v>
      </c>
      <c r="J5523">
        <v>3</v>
      </c>
      <c r="K5523" s="2">
        <v>38160</v>
      </c>
      <c r="L5523" s="2">
        <v>38163</v>
      </c>
      <c r="M5523" s="2">
        <v>38175</v>
      </c>
      <c r="N5523" s="1" t="s">
        <v>141</v>
      </c>
      <c r="O5523" s="1" t="s">
        <v>142</v>
      </c>
    </row>
    <row r="5524" spans="1:15" x14ac:dyDescent="0.25">
      <c r="A5524">
        <v>98087437</v>
      </c>
      <c r="B5524">
        <v>579052388</v>
      </c>
      <c r="C5524" s="1" t="s">
        <v>132</v>
      </c>
      <c r="D5524" s="1" t="s">
        <v>3</v>
      </c>
      <c r="E5524" s="1" t="s">
        <v>48</v>
      </c>
      <c r="F5524">
        <v>100.24</v>
      </c>
      <c r="G5524">
        <v>2</v>
      </c>
      <c r="H5524">
        <v>7.1</v>
      </c>
      <c r="I5524">
        <v>5.0999999999999996</v>
      </c>
      <c r="J5524">
        <v>1</v>
      </c>
      <c r="K5524" s="2">
        <v>38397</v>
      </c>
      <c r="L5524" s="2">
        <v>38399</v>
      </c>
      <c r="M5524" s="2">
        <v>38412</v>
      </c>
      <c r="N5524" s="1" t="s">
        <v>145</v>
      </c>
      <c r="O5524" s="1" t="s">
        <v>146</v>
      </c>
    </row>
    <row r="5525" spans="1:15" x14ac:dyDescent="0.25">
      <c r="A5525">
        <v>98087042</v>
      </c>
      <c r="B5525">
        <v>659361408</v>
      </c>
      <c r="C5525" s="1" t="s">
        <v>132</v>
      </c>
      <c r="D5525" s="1" t="s">
        <v>3</v>
      </c>
      <c r="E5525" s="1" t="s">
        <v>48</v>
      </c>
      <c r="F5525">
        <v>100.24</v>
      </c>
      <c r="G5525">
        <v>2</v>
      </c>
      <c r="H5525">
        <v>7.55</v>
      </c>
      <c r="I5525">
        <v>5.55</v>
      </c>
      <c r="J5525">
        <v>1</v>
      </c>
      <c r="K5525" s="2">
        <v>38508</v>
      </c>
      <c r="L5525" s="2">
        <v>38509</v>
      </c>
      <c r="M5525" s="2">
        <v>38526</v>
      </c>
      <c r="N5525" s="1" t="s">
        <v>143</v>
      </c>
      <c r="O5525" s="1" t="s">
        <v>144</v>
      </c>
    </row>
    <row r="5526" spans="1:15" x14ac:dyDescent="0.25">
      <c r="A5526">
        <v>98086945</v>
      </c>
      <c r="B5526">
        <v>597467509</v>
      </c>
      <c r="C5526" s="1" t="s">
        <v>132</v>
      </c>
      <c r="D5526" s="1" t="s">
        <v>3</v>
      </c>
      <c r="E5526" s="1" t="s">
        <v>48</v>
      </c>
      <c r="F5526">
        <v>100.24</v>
      </c>
      <c r="G5526">
        <v>2</v>
      </c>
      <c r="H5526">
        <v>8.68</v>
      </c>
      <c r="I5526">
        <v>4.68</v>
      </c>
      <c r="J5526">
        <v>3</v>
      </c>
      <c r="K5526" s="2">
        <v>38537</v>
      </c>
      <c r="L5526" s="2">
        <v>38538</v>
      </c>
      <c r="M5526" s="2">
        <v>38553</v>
      </c>
      <c r="N5526" s="1" t="s">
        <v>149</v>
      </c>
      <c r="O5526" s="1" t="s">
        <v>150</v>
      </c>
    </row>
    <row r="5527" spans="1:15" x14ac:dyDescent="0.25">
      <c r="A5527">
        <v>98086928</v>
      </c>
      <c r="B5527">
        <v>733376144</v>
      </c>
      <c r="C5527" s="1" t="s">
        <v>132</v>
      </c>
      <c r="D5527" s="1" t="s">
        <v>3</v>
      </c>
      <c r="E5527" s="1" t="s">
        <v>48</v>
      </c>
      <c r="F5527">
        <v>100.24</v>
      </c>
      <c r="G5527">
        <v>2</v>
      </c>
      <c r="H5527">
        <v>6.75</v>
      </c>
      <c r="I5527">
        <v>4.75</v>
      </c>
      <c r="J5527">
        <v>2</v>
      </c>
      <c r="K5527" s="2">
        <v>38541</v>
      </c>
      <c r="L5527" s="2">
        <v>38542</v>
      </c>
      <c r="M5527" s="2">
        <v>38553</v>
      </c>
      <c r="N5527" s="1" t="s">
        <v>141</v>
      </c>
      <c r="O5527" s="1" t="s">
        <v>142</v>
      </c>
    </row>
    <row r="5528" spans="1:15" x14ac:dyDescent="0.25">
      <c r="A5528">
        <v>98086862</v>
      </c>
      <c r="B5528">
        <v>224042479</v>
      </c>
      <c r="C5528" s="1" t="s">
        <v>132</v>
      </c>
      <c r="D5528" s="1" t="s">
        <v>3</v>
      </c>
      <c r="E5528" s="1" t="s">
        <v>48</v>
      </c>
      <c r="F5528">
        <v>100.24</v>
      </c>
      <c r="G5528">
        <v>2</v>
      </c>
      <c r="H5528">
        <v>5.73</v>
      </c>
      <c r="I5528">
        <v>4.7300000000000004</v>
      </c>
      <c r="J5528">
        <v>1</v>
      </c>
      <c r="K5528" s="2">
        <v>38557</v>
      </c>
      <c r="L5528" s="2">
        <v>38558</v>
      </c>
      <c r="M5528" s="2">
        <v>38566</v>
      </c>
      <c r="N5528" s="1" t="s">
        <v>141</v>
      </c>
      <c r="O5528" s="1" t="s">
        <v>142</v>
      </c>
    </row>
    <row r="5529" spans="1:15" x14ac:dyDescent="0.25">
      <c r="A5529">
        <v>98086672</v>
      </c>
      <c r="B5529">
        <v>761322747</v>
      </c>
      <c r="C5529" s="1" t="s">
        <v>132</v>
      </c>
      <c r="D5529" s="1" t="s">
        <v>3</v>
      </c>
      <c r="E5529" s="1" t="s">
        <v>48</v>
      </c>
      <c r="F5529">
        <v>100.24</v>
      </c>
      <c r="G5529">
        <v>2</v>
      </c>
      <c r="H5529">
        <v>7.2</v>
      </c>
      <c r="I5529">
        <v>3.2</v>
      </c>
      <c r="J5529">
        <v>3</v>
      </c>
      <c r="K5529" s="2">
        <v>38613</v>
      </c>
      <c r="L5529" s="2">
        <v>38614</v>
      </c>
      <c r="M5529" s="2">
        <v>38629</v>
      </c>
      <c r="N5529" s="1" t="s">
        <v>141</v>
      </c>
      <c r="O5529" s="1" t="s">
        <v>142</v>
      </c>
    </row>
    <row r="5530" spans="1:15" x14ac:dyDescent="0.25">
      <c r="A5530">
        <v>98086428</v>
      </c>
      <c r="B5530">
        <v>695360223</v>
      </c>
      <c r="C5530" s="1" t="s">
        <v>132</v>
      </c>
      <c r="D5530" s="1" t="s">
        <v>3</v>
      </c>
      <c r="E5530" s="1" t="s">
        <v>48</v>
      </c>
      <c r="F5530">
        <v>100.24</v>
      </c>
      <c r="G5530">
        <v>2</v>
      </c>
      <c r="H5530">
        <v>8.58</v>
      </c>
      <c r="I5530">
        <v>4.58</v>
      </c>
      <c r="J5530">
        <v>1</v>
      </c>
      <c r="K5530" s="2">
        <v>38675</v>
      </c>
      <c r="L5530" s="2">
        <v>38677</v>
      </c>
      <c r="M5530" s="2">
        <v>38687</v>
      </c>
      <c r="N5530" s="1" t="s">
        <v>141</v>
      </c>
      <c r="O5530" s="1" t="s">
        <v>142</v>
      </c>
    </row>
    <row r="5531" spans="1:15" x14ac:dyDescent="0.25">
      <c r="A5531">
        <v>98086149</v>
      </c>
      <c r="B5531">
        <v>684389929</v>
      </c>
      <c r="C5531" s="1" t="s">
        <v>132</v>
      </c>
      <c r="D5531" s="1" t="s">
        <v>3</v>
      </c>
      <c r="E5531" s="1" t="s">
        <v>48</v>
      </c>
      <c r="F5531">
        <v>100.24</v>
      </c>
      <c r="G5531">
        <v>2</v>
      </c>
      <c r="H5531">
        <v>5.22</v>
      </c>
      <c r="I5531">
        <v>4.22</v>
      </c>
      <c r="J5531">
        <v>3</v>
      </c>
      <c r="K5531" s="2">
        <v>38749</v>
      </c>
      <c r="L5531" s="2">
        <v>38752</v>
      </c>
      <c r="M5531" s="2">
        <v>38769</v>
      </c>
      <c r="N5531" s="1" t="s">
        <v>149</v>
      </c>
      <c r="O5531" s="1" t="s">
        <v>150</v>
      </c>
    </row>
    <row r="5532" spans="1:15" x14ac:dyDescent="0.25">
      <c r="A5532">
        <v>98086036</v>
      </c>
      <c r="B5532">
        <v>229898861</v>
      </c>
      <c r="C5532" s="1" t="s">
        <v>132</v>
      </c>
      <c r="D5532" s="1" t="s">
        <v>3</v>
      </c>
      <c r="E5532" s="1" t="s">
        <v>48</v>
      </c>
      <c r="F5532">
        <v>100.24</v>
      </c>
      <c r="G5532">
        <v>2</v>
      </c>
      <c r="H5532">
        <v>6.68</v>
      </c>
      <c r="I5532">
        <v>5.68</v>
      </c>
      <c r="J5532">
        <v>2</v>
      </c>
      <c r="K5532" s="2">
        <v>38786</v>
      </c>
      <c r="L5532" s="2">
        <v>38787</v>
      </c>
      <c r="M5532" s="2">
        <v>38804</v>
      </c>
      <c r="N5532" s="1" t="s">
        <v>149</v>
      </c>
      <c r="O5532" s="1" t="s">
        <v>150</v>
      </c>
    </row>
    <row r="5533" spans="1:15" x14ac:dyDescent="0.25">
      <c r="A5533">
        <v>98085912</v>
      </c>
      <c r="B5533">
        <v>579229937</v>
      </c>
      <c r="C5533" s="1" t="s">
        <v>132</v>
      </c>
      <c r="D5533" s="1" t="s">
        <v>3</v>
      </c>
      <c r="E5533" s="1" t="s">
        <v>48</v>
      </c>
      <c r="F5533">
        <v>100.24</v>
      </c>
      <c r="G5533">
        <v>2</v>
      </c>
      <c r="H5533">
        <v>9.25</v>
      </c>
      <c r="I5533">
        <v>5.25</v>
      </c>
      <c r="J5533">
        <v>2</v>
      </c>
      <c r="K5533" s="2">
        <v>38820</v>
      </c>
      <c r="L5533" s="2">
        <v>38822</v>
      </c>
      <c r="M5533" s="2">
        <v>38833</v>
      </c>
      <c r="N5533" s="1" t="s">
        <v>137</v>
      </c>
      <c r="O5533" s="1" t="s">
        <v>138</v>
      </c>
    </row>
    <row r="5534" spans="1:15" x14ac:dyDescent="0.25">
      <c r="A5534">
        <v>98085641</v>
      </c>
      <c r="B5534">
        <v>637125327</v>
      </c>
      <c r="C5534" s="1" t="s">
        <v>132</v>
      </c>
      <c r="D5534" s="1" t="s">
        <v>3</v>
      </c>
      <c r="E5534" s="1" t="s">
        <v>48</v>
      </c>
      <c r="F5534">
        <v>100.24</v>
      </c>
      <c r="G5534">
        <v>2</v>
      </c>
      <c r="H5534">
        <v>6.61</v>
      </c>
      <c r="I5534">
        <v>6.61</v>
      </c>
      <c r="J5534">
        <v>3</v>
      </c>
      <c r="K5534" s="2">
        <v>38895</v>
      </c>
      <c r="L5534" s="2">
        <v>38898</v>
      </c>
      <c r="M5534" s="2">
        <v>38909</v>
      </c>
      <c r="N5534" s="1" t="s">
        <v>137</v>
      </c>
      <c r="O5534" s="1" t="s">
        <v>138</v>
      </c>
    </row>
    <row r="5535" spans="1:15" x14ac:dyDescent="0.25">
      <c r="A5535">
        <v>98085580</v>
      </c>
      <c r="B5535">
        <v>271304490</v>
      </c>
      <c r="C5535" s="1" t="s">
        <v>132</v>
      </c>
      <c r="D5535" s="1" t="s">
        <v>3</v>
      </c>
      <c r="E5535" s="1" t="s">
        <v>48</v>
      </c>
      <c r="F5535">
        <v>100.24</v>
      </c>
      <c r="G5535">
        <v>2</v>
      </c>
      <c r="H5535">
        <v>7.14</v>
      </c>
      <c r="I5535">
        <v>4.1399999999999997</v>
      </c>
      <c r="J5535">
        <v>3</v>
      </c>
      <c r="K5535" s="2">
        <v>38911</v>
      </c>
      <c r="L5535" s="2">
        <v>38912</v>
      </c>
      <c r="M5535" s="2">
        <v>38932</v>
      </c>
      <c r="N5535" s="1" t="s">
        <v>147</v>
      </c>
      <c r="O5535" s="1" t="s">
        <v>148</v>
      </c>
    </row>
    <row r="5536" spans="1:15" x14ac:dyDescent="0.25">
      <c r="A5536">
        <v>98085426</v>
      </c>
      <c r="B5536">
        <v>193156145</v>
      </c>
      <c r="C5536" s="1" t="s">
        <v>132</v>
      </c>
      <c r="D5536" s="1" t="s">
        <v>3</v>
      </c>
      <c r="E5536" s="1" t="s">
        <v>48</v>
      </c>
      <c r="F5536">
        <v>100.24</v>
      </c>
      <c r="G5536">
        <v>2</v>
      </c>
      <c r="H5536">
        <v>9.99</v>
      </c>
      <c r="I5536">
        <v>6.99</v>
      </c>
      <c r="J5536">
        <v>2</v>
      </c>
      <c r="K5536" s="2">
        <v>38950</v>
      </c>
      <c r="L5536" s="2">
        <v>38952</v>
      </c>
      <c r="M5536" s="2">
        <v>38967</v>
      </c>
      <c r="N5536" s="1" t="s">
        <v>145</v>
      </c>
      <c r="O5536" s="1" t="s">
        <v>146</v>
      </c>
    </row>
    <row r="5537" spans="1:15" x14ac:dyDescent="0.25">
      <c r="A5537">
        <v>98083529</v>
      </c>
      <c r="B5537">
        <v>688783313</v>
      </c>
      <c r="C5537" s="1" t="s">
        <v>132</v>
      </c>
      <c r="D5537" s="1" t="s">
        <v>3</v>
      </c>
      <c r="E5537" s="1" t="s">
        <v>48</v>
      </c>
      <c r="F5537">
        <v>100.24</v>
      </c>
      <c r="G5537">
        <v>2</v>
      </c>
      <c r="H5537">
        <v>7</v>
      </c>
      <c r="I5537">
        <v>7</v>
      </c>
      <c r="J5537">
        <v>3</v>
      </c>
      <c r="K5537" s="2">
        <v>39465</v>
      </c>
      <c r="L5537" s="2">
        <v>39467</v>
      </c>
      <c r="M5537" s="2">
        <v>39486</v>
      </c>
      <c r="N5537" s="1" t="s">
        <v>143</v>
      </c>
      <c r="O5537" s="1" t="s">
        <v>144</v>
      </c>
    </row>
    <row r="5538" spans="1:15" x14ac:dyDescent="0.25">
      <c r="A5538">
        <v>98083436</v>
      </c>
      <c r="B5538">
        <v>448635016</v>
      </c>
      <c r="C5538" s="1" t="s">
        <v>132</v>
      </c>
      <c r="D5538" s="1" t="s">
        <v>3</v>
      </c>
      <c r="E5538" s="1" t="s">
        <v>48</v>
      </c>
      <c r="F5538">
        <v>100.24</v>
      </c>
      <c r="G5538">
        <v>2</v>
      </c>
      <c r="H5538">
        <v>8.99</v>
      </c>
      <c r="I5538">
        <v>6.99</v>
      </c>
      <c r="J5538">
        <v>3</v>
      </c>
      <c r="K5538" s="2">
        <v>39492</v>
      </c>
      <c r="L5538" s="2">
        <v>39494</v>
      </c>
      <c r="M5538" s="2">
        <v>39511</v>
      </c>
      <c r="N5538" s="1" t="s">
        <v>137</v>
      </c>
      <c r="O5538" s="1" t="s">
        <v>138</v>
      </c>
    </row>
    <row r="5539" spans="1:15" x14ac:dyDescent="0.25">
      <c r="A5539">
        <v>98082781</v>
      </c>
      <c r="B5539">
        <v>582922821</v>
      </c>
      <c r="C5539" s="1" t="s">
        <v>132</v>
      </c>
      <c r="D5539" s="1" t="s">
        <v>3</v>
      </c>
      <c r="E5539" s="1" t="s">
        <v>48</v>
      </c>
      <c r="F5539">
        <v>100.24</v>
      </c>
      <c r="G5539">
        <v>2</v>
      </c>
      <c r="H5539">
        <v>5.89</v>
      </c>
      <c r="I5539">
        <v>6.89</v>
      </c>
      <c r="J5539">
        <v>3</v>
      </c>
      <c r="K5539" s="2">
        <v>39669</v>
      </c>
      <c r="L5539" s="2">
        <v>39671</v>
      </c>
      <c r="M5539" s="2">
        <v>39687</v>
      </c>
      <c r="N5539" s="1" t="s">
        <v>133</v>
      </c>
      <c r="O5539" s="1" t="s">
        <v>134</v>
      </c>
    </row>
    <row r="5540" spans="1:15" x14ac:dyDescent="0.25">
      <c r="A5540">
        <v>98082776</v>
      </c>
      <c r="B5540">
        <v>296364886</v>
      </c>
      <c r="C5540" s="1" t="s">
        <v>132</v>
      </c>
      <c r="D5540" s="1" t="s">
        <v>3</v>
      </c>
      <c r="E5540" s="1" t="s">
        <v>48</v>
      </c>
      <c r="F5540">
        <v>100.24</v>
      </c>
      <c r="G5540">
        <v>2</v>
      </c>
      <c r="H5540">
        <v>5.89</v>
      </c>
      <c r="I5540">
        <v>5.89</v>
      </c>
      <c r="J5540">
        <v>3</v>
      </c>
      <c r="K5540" s="2">
        <v>39671</v>
      </c>
      <c r="L5540" s="2">
        <v>39672</v>
      </c>
      <c r="M5540" s="2">
        <v>39689</v>
      </c>
      <c r="N5540" s="1" t="s">
        <v>149</v>
      </c>
      <c r="O5540" s="1" t="s">
        <v>150</v>
      </c>
    </row>
    <row r="5541" spans="1:15" x14ac:dyDescent="0.25">
      <c r="A5541">
        <v>98082467</v>
      </c>
      <c r="B5541">
        <v>549442190</v>
      </c>
      <c r="C5541" s="1" t="s">
        <v>132</v>
      </c>
      <c r="D5541" s="1" t="s">
        <v>3</v>
      </c>
      <c r="E5541" s="1" t="s">
        <v>48</v>
      </c>
      <c r="F5541">
        <v>100.24</v>
      </c>
      <c r="G5541">
        <v>2</v>
      </c>
      <c r="H5541">
        <v>5.88</v>
      </c>
      <c r="I5541">
        <v>6.88</v>
      </c>
      <c r="J5541">
        <v>2</v>
      </c>
      <c r="K5541" s="2">
        <v>39753</v>
      </c>
      <c r="L5541" s="2">
        <v>39755</v>
      </c>
      <c r="M5541" s="2">
        <v>39764</v>
      </c>
      <c r="N5541" s="1" t="s">
        <v>147</v>
      </c>
      <c r="O5541" s="1" t="s">
        <v>148</v>
      </c>
    </row>
    <row r="5542" spans="1:15" x14ac:dyDescent="0.25">
      <c r="A5542">
        <v>98082360</v>
      </c>
      <c r="B5542">
        <v>707476699</v>
      </c>
      <c r="C5542" s="1" t="s">
        <v>132</v>
      </c>
      <c r="D5542" s="1" t="s">
        <v>3</v>
      </c>
      <c r="E5542" s="1" t="s">
        <v>48</v>
      </c>
      <c r="F5542">
        <v>100.24</v>
      </c>
      <c r="G5542">
        <v>2</v>
      </c>
      <c r="H5542">
        <v>9.25</v>
      </c>
      <c r="I5542">
        <v>6.25</v>
      </c>
      <c r="J5542">
        <v>1</v>
      </c>
      <c r="K5542" s="2">
        <v>39782</v>
      </c>
      <c r="L5542" s="2">
        <v>39783</v>
      </c>
      <c r="M5542" s="2">
        <v>39792</v>
      </c>
      <c r="N5542" s="1" t="s">
        <v>135</v>
      </c>
      <c r="O5542" s="1" t="s">
        <v>136</v>
      </c>
    </row>
    <row r="5543" spans="1:15" x14ac:dyDescent="0.25">
      <c r="A5543">
        <v>98082244</v>
      </c>
      <c r="B5543">
        <v>234434439</v>
      </c>
      <c r="C5543" s="1" t="s">
        <v>132</v>
      </c>
      <c r="D5543" s="1" t="s">
        <v>3</v>
      </c>
      <c r="E5543" s="1" t="s">
        <v>48</v>
      </c>
      <c r="F5543">
        <v>100.24</v>
      </c>
      <c r="G5543">
        <v>2</v>
      </c>
      <c r="H5543">
        <v>6.86</v>
      </c>
      <c r="I5543">
        <v>3.86</v>
      </c>
      <c r="J5543">
        <v>2</v>
      </c>
      <c r="K5543" s="2">
        <v>39812</v>
      </c>
      <c r="L5543" s="2">
        <v>39813</v>
      </c>
      <c r="M5543" s="2">
        <v>39825</v>
      </c>
      <c r="N5543" s="1" t="s">
        <v>143</v>
      </c>
      <c r="O5543" s="1" t="s">
        <v>144</v>
      </c>
    </row>
    <row r="5544" spans="1:15" x14ac:dyDescent="0.25">
      <c r="A5544">
        <v>98081592</v>
      </c>
      <c r="B5544">
        <v>700754953</v>
      </c>
      <c r="C5544" s="1" t="s">
        <v>132</v>
      </c>
      <c r="D5544" s="1" t="s">
        <v>3</v>
      </c>
      <c r="E5544" s="1" t="s">
        <v>48</v>
      </c>
      <c r="F5544">
        <v>100.24</v>
      </c>
      <c r="G5544">
        <v>2</v>
      </c>
      <c r="H5544">
        <v>7.55</v>
      </c>
      <c r="I5544">
        <v>3.55</v>
      </c>
      <c r="J5544">
        <v>1</v>
      </c>
      <c r="K5544" s="2">
        <v>39980</v>
      </c>
      <c r="L5544" s="2">
        <v>39983</v>
      </c>
      <c r="M5544" s="2">
        <v>40001</v>
      </c>
      <c r="N5544" s="1" t="s">
        <v>145</v>
      </c>
      <c r="O5544" s="1" t="s">
        <v>146</v>
      </c>
    </row>
    <row r="5545" spans="1:15" x14ac:dyDescent="0.25">
      <c r="A5545">
        <v>98081465</v>
      </c>
      <c r="B5545">
        <v>369207282</v>
      </c>
      <c r="C5545" s="1" t="s">
        <v>132</v>
      </c>
      <c r="D5545" s="1" t="s">
        <v>3</v>
      </c>
      <c r="E5545" s="1" t="s">
        <v>48</v>
      </c>
      <c r="F5545">
        <v>100.24</v>
      </c>
      <c r="G5545">
        <v>2</v>
      </c>
      <c r="H5545">
        <v>8.58</v>
      </c>
      <c r="I5545">
        <v>5.58</v>
      </c>
      <c r="J5545">
        <v>2</v>
      </c>
      <c r="K5545" s="2">
        <v>40015</v>
      </c>
      <c r="L5545" s="2">
        <v>40018</v>
      </c>
      <c r="M5545" s="2">
        <v>40033</v>
      </c>
      <c r="N5545" s="1" t="s">
        <v>149</v>
      </c>
      <c r="O5545" s="1" t="s">
        <v>150</v>
      </c>
    </row>
    <row r="5546" spans="1:15" x14ac:dyDescent="0.25">
      <c r="A5546">
        <v>98081220</v>
      </c>
      <c r="B5546">
        <v>451629037</v>
      </c>
      <c r="C5546" s="1" t="s">
        <v>132</v>
      </c>
      <c r="D5546" s="1" t="s">
        <v>3</v>
      </c>
      <c r="E5546" s="1" t="s">
        <v>48</v>
      </c>
      <c r="F5546">
        <v>100.24</v>
      </c>
      <c r="G5546">
        <v>2</v>
      </c>
      <c r="H5546">
        <v>7.99</v>
      </c>
      <c r="I5546">
        <v>6.99</v>
      </c>
      <c r="J5546">
        <v>1</v>
      </c>
      <c r="K5546" s="2">
        <v>40066</v>
      </c>
      <c r="L5546" s="2">
        <v>40068</v>
      </c>
      <c r="M5546" s="2">
        <v>40079</v>
      </c>
      <c r="N5546" s="1" t="s">
        <v>137</v>
      </c>
      <c r="O5546" s="1" t="s">
        <v>138</v>
      </c>
    </row>
    <row r="5547" spans="1:15" x14ac:dyDescent="0.25">
      <c r="A5547">
        <v>98081060</v>
      </c>
      <c r="B5547">
        <v>391506118</v>
      </c>
      <c r="C5547" s="1" t="s">
        <v>132</v>
      </c>
      <c r="D5547" s="1" t="s">
        <v>3</v>
      </c>
      <c r="E5547" s="1" t="s">
        <v>48</v>
      </c>
      <c r="F5547">
        <v>100.24</v>
      </c>
      <c r="G5547">
        <v>2</v>
      </c>
      <c r="H5547">
        <v>9.75</v>
      </c>
      <c r="I5547">
        <v>6.75</v>
      </c>
      <c r="J5547">
        <v>2</v>
      </c>
      <c r="K5547" s="2">
        <v>40099</v>
      </c>
      <c r="L5547" s="2">
        <v>40102</v>
      </c>
      <c r="M5547" s="2">
        <v>40115</v>
      </c>
      <c r="N5547" s="1" t="s">
        <v>133</v>
      </c>
      <c r="O5547" s="1" t="s">
        <v>134</v>
      </c>
    </row>
    <row r="5548" spans="1:15" x14ac:dyDescent="0.25">
      <c r="A5548">
        <v>98081008</v>
      </c>
      <c r="B5548">
        <v>869085354</v>
      </c>
      <c r="C5548" s="1" t="s">
        <v>132</v>
      </c>
      <c r="D5548" s="1" t="s">
        <v>3</v>
      </c>
      <c r="E5548" s="1" t="s">
        <v>48</v>
      </c>
      <c r="F5548">
        <v>100.24</v>
      </c>
      <c r="G5548">
        <v>2</v>
      </c>
      <c r="H5548">
        <v>9.2200000000000006</v>
      </c>
      <c r="I5548">
        <v>3.22</v>
      </c>
      <c r="J5548">
        <v>2</v>
      </c>
      <c r="K5548" s="2">
        <v>40111</v>
      </c>
      <c r="L5548" s="2">
        <v>40113</v>
      </c>
      <c r="M5548" s="2">
        <v>40132</v>
      </c>
      <c r="N5548" s="1" t="s">
        <v>143</v>
      </c>
      <c r="O5548" s="1" t="s">
        <v>144</v>
      </c>
    </row>
    <row r="5549" spans="1:15" x14ac:dyDescent="0.25">
      <c r="A5549">
        <v>98081002</v>
      </c>
      <c r="B5549">
        <v>565333786</v>
      </c>
      <c r="C5549" s="1" t="s">
        <v>132</v>
      </c>
      <c r="D5549" s="1" t="s">
        <v>3</v>
      </c>
      <c r="E5549" s="1" t="s">
        <v>48</v>
      </c>
      <c r="F5549">
        <v>100.24</v>
      </c>
      <c r="G5549">
        <v>2</v>
      </c>
      <c r="H5549">
        <v>6.2</v>
      </c>
      <c r="I5549">
        <v>3.2</v>
      </c>
      <c r="J5549">
        <v>3</v>
      </c>
      <c r="K5549" s="2">
        <v>40113</v>
      </c>
      <c r="L5549" s="2">
        <v>40114</v>
      </c>
      <c r="M5549" s="2">
        <v>40122</v>
      </c>
      <c r="N5549" s="1" t="s">
        <v>135</v>
      </c>
      <c r="O5549" s="1" t="s">
        <v>136</v>
      </c>
    </row>
    <row r="5550" spans="1:15" x14ac:dyDescent="0.25">
      <c r="A5550">
        <v>98080238</v>
      </c>
      <c r="B5550">
        <v>369531322</v>
      </c>
      <c r="C5550" s="1" t="s">
        <v>132</v>
      </c>
      <c r="D5550" s="1" t="s">
        <v>3</v>
      </c>
      <c r="E5550" s="1" t="s">
        <v>48</v>
      </c>
      <c r="F5550">
        <v>100.24</v>
      </c>
      <c r="G5550">
        <v>2</v>
      </c>
      <c r="H5550">
        <v>7.58</v>
      </c>
      <c r="I5550">
        <v>4.58</v>
      </c>
      <c r="J5550">
        <v>3</v>
      </c>
      <c r="K5550" s="2">
        <v>40267</v>
      </c>
      <c r="L5550" s="2">
        <v>40270</v>
      </c>
      <c r="M5550" s="2">
        <v>40290</v>
      </c>
      <c r="N5550" s="1" t="s">
        <v>137</v>
      </c>
      <c r="O5550" s="1" t="s">
        <v>138</v>
      </c>
    </row>
    <row r="5551" spans="1:15" x14ac:dyDescent="0.25">
      <c r="A5551">
        <v>98080189</v>
      </c>
      <c r="B5551">
        <v>869085354</v>
      </c>
      <c r="C5551" s="1" t="s">
        <v>132</v>
      </c>
      <c r="D5551" s="1" t="s">
        <v>3</v>
      </c>
      <c r="E5551" s="1" t="s">
        <v>48</v>
      </c>
      <c r="F5551">
        <v>100.24</v>
      </c>
      <c r="G5551">
        <v>2</v>
      </c>
      <c r="H5551">
        <v>8.84</v>
      </c>
      <c r="I5551">
        <v>5.84</v>
      </c>
      <c r="J5551">
        <v>2</v>
      </c>
      <c r="K5551" s="2">
        <v>40279</v>
      </c>
      <c r="L5551" s="2">
        <v>40281</v>
      </c>
      <c r="M5551" s="2">
        <v>40292</v>
      </c>
      <c r="N5551" s="1" t="s">
        <v>135</v>
      </c>
      <c r="O5551" s="1" t="s">
        <v>136</v>
      </c>
    </row>
    <row r="5552" spans="1:15" x14ac:dyDescent="0.25">
      <c r="A5552">
        <v>98079810</v>
      </c>
      <c r="B5552">
        <v>369207282</v>
      </c>
      <c r="C5552" s="1" t="s">
        <v>132</v>
      </c>
      <c r="D5552" s="1" t="s">
        <v>3</v>
      </c>
      <c r="E5552" s="1" t="s">
        <v>48</v>
      </c>
      <c r="F5552">
        <v>100.24</v>
      </c>
      <c r="G5552">
        <v>2</v>
      </c>
      <c r="H5552">
        <v>8.61</v>
      </c>
      <c r="I5552">
        <v>4.6100000000000003</v>
      </c>
      <c r="J5552">
        <v>3</v>
      </c>
      <c r="K5552" s="2">
        <v>40356</v>
      </c>
      <c r="L5552" s="2">
        <v>40359</v>
      </c>
      <c r="M5552" s="2">
        <v>40368</v>
      </c>
      <c r="N5552" s="1" t="s">
        <v>137</v>
      </c>
      <c r="O5552" s="1" t="s">
        <v>138</v>
      </c>
    </row>
    <row r="5553" spans="1:15" x14ac:dyDescent="0.25">
      <c r="A5553">
        <v>98079445</v>
      </c>
      <c r="B5553">
        <v>277084893</v>
      </c>
      <c r="C5553" s="1" t="s">
        <v>132</v>
      </c>
      <c r="D5553" s="1" t="s">
        <v>3</v>
      </c>
      <c r="E5553" s="1" t="s">
        <v>48</v>
      </c>
      <c r="F5553">
        <v>100.24</v>
      </c>
      <c r="G5553">
        <v>2</v>
      </c>
      <c r="H5553">
        <v>6.45</v>
      </c>
      <c r="I5553">
        <v>3.45</v>
      </c>
      <c r="J5553">
        <v>1</v>
      </c>
      <c r="K5553" s="2">
        <v>40435</v>
      </c>
      <c r="L5553" s="2">
        <v>40436</v>
      </c>
      <c r="M5553" s="2">
        <v>40453</v>
      </c>
      <c r="N5553" s="1" t="s">
        <v>145</v>
      </c>
      <c r="O5553" s="1" t="s">
        <v>146</v>
      </c>
    </row>
    <row r="5554" spans="1:15" x14ac:dyDescent="0.25">
      <c r="A5554">
        <v>98079285</v>
      </c>
      <c r="B5554">
        <v>316694393</v>
      </c>
      <c r="C5554" s="1" t="s">
        <v>132</v>
      </c>
      <c r="D5554" s="1" t="s">
        <v>3</v>
      </c>
      <c r="E5554" s="1" t="s">
        <v>48</v>
      </c>
      <c r="F5554">
        <v>100.24</v>
      </c>
      <c r="G5554">
        <v>2</v>
      </c>
      <c r="H5554">
        <v>6.99</v>
      </c>
      <c r="I5554">
        <v>4.99</v>
      </c>
      <c r="J5554">
        <v>3</v>
      </c>
      <c r="K5554" s="2">
        <v>40473</v>
      </c>
      <c r="L5554" s="2">
        <v>40474</v>
      </c>
      <c r="M5554" s="2">
        <v>42497</v>
      </c>
      <c r="N5554" s="1" t="s">
        <v>133</v>
      </c>
      <c r="O5554" s="1" t="s">
        <v>134</v>
      </c>
    </row>
    <row r="5555" spans="1:15" x14ac:dyDescent="0.25">
      <c r="A5555">
        <v>98079135</v>
      </c>
      <c r="B5555">
        <v>536970848</v>
      </c>
      <c r="C5555" s="1" t="s">
        <v>132</v>
      </c>
      <c r="D5555" s="1" t="s">
        <v>3</v>
      </c>
      <c r="E5555" s="1" t="s">
        <v>48</v>
      </c>
      <c r="F5555">
        <v>100.24</v>
      </c>
      <c r="G5555">
        <v>2</v>
      </c>
      <c r="H5555">
        <v>8.99</v>
      </c>
      <c r="I5555">
        <v>4.99</v>
      </c>
      <c r="J5555">
        <v>1</v>
      </c>
      <c r="K5555" s="2">
        <v>40500</v>
      </c>
      <c r="L5555" s="2">
        <v>40503</v>
      </c>
      <c r="M5555" s="2">
        <v>40515</v>
      </c>
      <c r="N5555" s="1" t="s">
        <v>141</v>
      </c>
      <c r="O5555" s="1" t="s">
        <v>142</v>
      </c>
    </row>
    <row r="5556" spans="1:15" x14ac:dyDescent="0.25">
      <c r="A5556">
        <v>98079121</v>
      </c>
      <c r="B5556">
        <v>615575696</v>
      </c>
      <c r="C5556" s="1" t="s">
        <v>132</v>
      </c>
      <c r="D5556" s="1" t="s">
        <v>3</v>
      </c>
      <c r="E5556" s="1" t="s">
        <v>48</v>
      </c>
      <c r="F5556">
        <v>100.24</v>
      </c>
      <c r="G5556">
        <v>2</v>
      </c>
      <c r="H5556">
        <v>8</v>
      </c>
      <c r="I5556">
        <v>5</v>
      </c>
      <c r="J5556">
        <v>1</v>
      </c>
      <c r="K5556" s="2">
        <v>40506</v>
      </c>
      <c r="L5556" s="2">
        <v>40507</v>
      </c>
      <c r="M5556" s="2">
        <v>40523</v>
      </c>
      <c r="N5556" s="1" t="s">
        <v>143</v>
      </c>
      <c r="O5556" s="1" t="s">
        <v>144</v>
      </c>
    </row>
    <row r="5557" spans="1:15" x14ac:dyDescent="0.25">
      <c r="A5557">
        <v>98079115</v>
      </c>
      <c r="B5557">
        <v>126420846</v>
      </c>
      <c r="C5557" s="1" t="s">
        <v>132</v>
      </c>
      <c r="D5557" s="1" t="s">
        <v>3</v>
      </c>
      <c r="E5557" s="1" t="s">
        <v>48</v>
      </c>
      <c r="F5557">
        <v>100.24</v>
      </c>
      <c r="G5557">
        <v>2</v>
      </c>
      <c r="H5557">
        <v>8.86</v>
      </c>
      <c r="I5557">
        <v>5.86</v>
      </c>
      <c r="J5557">
        <v>2</v>
      </c>
      <c r="K5557" s="2">
        <v>40506</v>
      </c>
      <c r="L5557" s="2">
        <v>40509</v>
      </c>
      <c r="M5557" s="2">
        <v>40518</v>
      </c>
      <c r="N5557" s="1" t="s">
        <v>133</v>
      </c>
      <c r="O5557" s="1" t="s">
        <v>134</v>
      </c>
    </row>
    <row r="5558" spans="1:15" x14ac:dyDescent="0.25">
      <c r="A5558">
        <v>98078404</v>
      </c>
      <c r="B5558">
        <v>680594379</v>
      </c>
      <c r="C5558" s="1" t="s">
        <v>132</v>
      </c>
      <c r="D5558" s="1" t="s">
        <v>3</v>
      </c>
      <c r="E5558" s="1" t="s">
        <v>48</v>
      </c>
      <c r="F5558">
        <v>100.24</v>
      </c>
      <c r="G5558">
        <v>2</v>
      </c>
      <c r="H5558">
        <v>7.89</v>
      </c>
      <c r="I5558">
        <v>4.8899999999999997</v>
      </c>
      <c r="J5558">
        <v>2</v>
      </c>
      <c r="K5558" s="2">
        <v>40655</v>
      </c>
      <c r="L5558" s="2">
        <v>40658</v>
      </c>
      <c r="M5558" s="2">
        <v>40674</v>
      </c>
      <c r="N5558" s="1" t="s">
        <v>139</v>
      </c>
      <c r="O5558" s="1" t="s">
        <v>140</v>
      </c>
    </row>
    <row r="5559" spans="1:15" x14ac:dyDescent="0.25">
      <c r="A5559">
        <v>98077949</v>
      </c>
      <c r="B5559">
        <v>448449579</v>
      </c>
      <c r="C5559" s="1" t="s">
        <v>132</v>
      </c>
      <c r="D5559" s="1" t="s">
        <v>3</v>
      </c>
      <c r="E5559" s="1" t="s">
        <v>48</v>
      </c>
      <c r="F5559">
        <v>100.24</v>
      </c>
      <c r="G5559">
        <v>2</v>
      </c>
      <c r="H5559">
        <v>9.2200000000000006</v>
      </c>
      <c r="I5559">
        <v>3.22</v>
      </c>
      <c r="J5559">
        <v>1</v>
      </c>
      <c r="K5559" s="2">
        <v>40751</v>
      </c>
      <c r="L5559" s="2">
        <v>40753</v>
      </c>
      <c r="M5559" s="2">
        <v>42574</v>
      </c>
      <c r="N5559" s="1" t="s">
        <v>145</v>
      </c>
      <c r="O5559" s="1" t="s">
        <v>146</v>
      </c>
    </row>
    <row r="5560" spans="1:15" x14ac:dyDescent="0.25">
      <c r="A5560">
        <v>98077827</v>
      </c>
      <c r="B5560">
        <v>655183893</v>
      </c>
      <c r="C5560" s="1" t="s">
        <v>132</v>
      </c>
      <c r="D5560" s="1" t="s">
        <v>3</v>
      </c>
      <c r="E5560" s="1" t="s">
        <v>48</v>
      </c>
      <c r="F5560">
        <v>100.24</v>
      </c>
      <c r="G5560">
        <v>2</v>
      </c>
      <c r="H5560">
        <v>7.88</v>
      </c>
      <c r="I5560">
        <v>4.88</v>
      </c>
      <c r="J5560">
        <v>2</v>
      </c>
      <c r="K5560" s="2">
        <v>40777</v>
      </c>
      <c r="L5560" s="2">
        <v>40779</v>
      </c>
      <c r="M5560" s="2">
        <v>40798</v>
      </c>
      <c r="N5560" s="1" t="s">
        <v>143</v>
      </c>
      <c r="O5560" s="1" t="s">
        <v>144</v>
      </c>
    </row>
    <row r="5561" spans="1:15" x14ac:dyDescent="0.25">
      <c r="A5561">
        <v>98077103</v>
      </c>
      <c r="B5561">
        <v>543794562</v>
      </c>
      <c r="C5561" s="1" t="s">
        <v>132</v>
      </c>
      <c r="D5561" s="1" t="s">
        <v>3</v>
      </c>
      <c r="E5561" s="1" t="s">
        <v>48</v>
      </c>
      <c r="F5561">
        <v>100.24</v>
      </c>
      <c r="G5561">
        <v>2</v>
      </c>
      <c r="H5561">
        <v>5.58</v>
      </c>
      <c r="I5561">
        <v>5.58</v>
      </c>
      <c r="J5561">
        <v>3</v>
      </c>
      <c r="K5561" s="2">
        <v>40936</v>
      </c>
      <c r="L5561" s="2">
        <v>40938</v>
      </c>
      <c r="M5561" s="2">
        <v>42625</v>
      </c>
      <c r="N5561" s="1" t="s">
        <v>133</v>
      </c>
      <c r="O5561" s="1" t="s">
        <v>134</v>
      </c>
    </row>
    <row r="5562" spans="1:15" x14ac:dyDescent="0.25">
      <c r="A5562">
        <v>98076789</v>
      </c>
      <c r="B5562">
        <v>487583305</v>
      </c>
      <c r="C5562" s="1" t="s">
        <v>132</v>
      </c>
      <c r="D5562" s="1" t="s">
        <v>3</v>
      </c>
      <c r="E5562" s="1" t="s">
        <v>48</v>
      </c>
      <c r="F5562">
        <v>100.24</v>
      </c>
      <c r="G5562">
        <v>2</v>
      </c>
      <c r="H5562">
        <v>7.99</v>
      </c>
      <c r="I5562">
        <v>3.99</v>
      </c>
      <c r="J5562">
        <v>2</v>
      </c>
      <c r="K5562" s="2">
        <v>41005</v>
      </c>
      <c r="L5562" s="2">
        <v>41006</v>
      </c>
      <c r="M5562" s="2">
        <v>41016</v>
      </c>
      <c r="N5562" s="1" t="s">
        <v>143</v>
      </c>
      <c r="O5562" s="1" t="s">
        <v>144</v>
      </c>
    </row>
    <row r="5563" spans="1:15" x14ac:dyDescent="0.25">
      <c r="A5563">
        <v>98076015</v>
      </c>
      <c r="B5563">
        <v>172950136</v>
      </c>
      <c r="C5563" s="1" t="s">
        <v>132</v>
      </c>
      <c r="D5563" s="1" t="s">
        <v>3</v>
      </c>
      <c r="E5563" s="1" t="s">
        <v>48</v>
      </c>
      <c r="F5563">
        <v>100.24</v>
      </c>
      <c r="G5563">
        <v>2</v>
      </c>
      <c r="H5563">
        <v>8.1</v>
      </c>
      <c r="I5563">
        <v>4.0999999999999996</v>
      </c>
      <c r="J5563">
        <v>1</v>
      </c>
      <c r="K5563" s="2">
        <v>41169</v>
      </c>
      <c r="L5563" s="2">
        <v>41170</v>
      </c>
      <c r="M5563" s="2">
        <v>41178</v>
      </c>
      <c r="N5563" s="1" t="s">
        <v>139</v>
      </c>
      <c r="O5563" s="1" t="s">
        <v>140</v>
      </c>
    </row>
    <row r="5564" spans="1:15" x14ac:dyDescent="0.25">
      <c r="A5564">
        <v>98075764</v>
      </c>
      <c r="B5564">
        <v>181452465</v>
      </c>
      <c r="C5564" s="1" t="s">
        <v>132</v>
      </c>
      <c r="D5564" s="1" t="s">
        <v>3</v>
      </c>
      <c r="E5564" s="1" t="s">
        <v>48</v>
      </c>
      <c r="F5564">
        <v>100.24</v>
      </c>
      <c r="G5564">
        <v>2</v>
      </c>
      <c r="H5564">
        <v>6</v>
      </c>
      <c r="I5564">
        <v>6</v>
      </c>
      <c r="J5564">
        <v>3</v>
      </c>
      <c r="K5564" s="2">
        <v>41217</v>
      </c>
      <c r="L5564" s="2">
        <v>41218</v>
      </c>
      <c r="M5564" s="2">
        <v>42697</v>
      </c>
      <c r="N5564" s="1" t="s">
        <v>137</v>
      </c>
      <c r="O5564" s="1" t="s">
        <v>138</v>
      </c>
    </row>
    <row r="5565" spans="1:15" x14ac:dyDescent="0.25">
      <c r="A5565">
        <v>98075717</v>
      </c>
      <c r="B5565">
        <v>333427984</v>
      </c>
      <c r="C5565" s="1" t="s">
        <v>132</v>
      </c>
      <c r="D5565" s="1" t="s">
        <v>3</v>
      </c>
      <c r="E5565" s="1" t="s">
        <v>48</v>
      </c>
      <c r="F5565">
        <v>100.24</v>
      </c>
      <c r="G5565">
        <v>2</v>
      </c>
      <c r="H5565">
        <v>5.33</v>
      </c>
      <c r="I5565">
        <v>5.33</v>
      </c>
      <c r="J5565">
        <v>3</v>
      </c>
      <c r="K5565" s="2">
        <v>41224</v>
      </c>
      <c r="L5565" s="2">
        <v>41227</v>
      </c>
      <c r="M5565" s="2">
        <v>41242</v>
      </c>
      <c r="N5565" s="1" t="s">
        <v>143</v>
      </c>
      <c r="O5565" s="1" t="s">
        <v>144</v>
      </c>
    </row>
    <row r="5566" spans="1:15" x14ac:dyDescent="0.25">
      <c r="A5566">
        <v>98075667</v>
      </c>
      <c r="B5566">
        <v>659361408</v>
      </c>
      <c r="C5566" s="1" t="s">
        <v>132</v>
      </c>
      <c r="D5566" s="1" t="s">
        <v>3</v>
      </c>
      <c r="E5566" s="1" t="s">
        <v>48</v>
      </c>
      <c r="F5566">
        <v>100.24</v>
      </c>
      <c r="G5566">
        <v>2</v>
      </c>
      <c r="H5566">
        <v>9.8800000000000008</v>
      </c>
      <c r="I5566">
        <v>6.88</v>
      </c>
      <c r="J5566">
        <v>1</v>
      </c>
      <c r="K5566" s="2">
        <v>41237</v>
      </c>
      <c r="L5566" s="2">
        <v>41238</v>
      </c>
      <c r="M5566" s="2">
        <v>42696</v>
      </c>
      <c r="N5566" s="1" t="s">
        <v>145</v>
      </c>
      <c r="O5566" s="1" t="s">
        <v>146</v>
      </c>
    </row>
    <row r="5567" spans="1:15" x14ac:dyDescent="0.25">
      <c r="A5567">
        <v>98074432</v>
      </c>
      <c r="B5567">
        <v>700754953</v>
      </c>
      <c r="C5567" s="1" t="s">
        <v>132</v>
      </c>
      <c r="D5567" s="1" t="s">
        <v>3</v>
      </c>
      <c r="E5567" s="1" t="s">
        <v>48</v>
      </c>
      <c r="F5567">
        <v>100.24</v>
      </c>
      <c r="G5567">
        <v>2</v>
      </c>
      <c r="H5567">
        <v>9.5500000000000007</v>
      </c>
      <c r="I5567">
        <v>6.55</v>
      </c>
      <c r="J5567">
        <v>1</v>
      </c>
      <c r="K5567" s="2">
        <v>41489</v>
      </c>
      <c r="L5567" s="2">
        <v>41490</v>
      </c>
      <c r="M5567" s="2">
        <v>41503</v>
      </c>
      <c r="N5567" s="1" t="s">
        <v>133</v>
      </c>
      <c r="O5567" s="1" t="s">
        <v>134</v>
      </c>
    </row>
    <row r="5568" spans="1:15" x14ac:dyDescent="0.25">
      <c r="A5568">
        <v>98073678</v>
      </c>
      <c r="B5568">
        <v>193156145</v>
      </c>
      <c r="C5568" s="1" t="s">
        <v>132</v>
      </c>
      <c r="D5568" s="1" t="s">
        <v>3</v>
      </c>
      <c r="E5568" s="1" t="s">
        <v>48</v>
      </c>
      <c r="F5568">
        <v>100.24</v>
      </c>
      <c r="G5568">
        <v>2</v>
      </c>
      <c r="H5568">
        <v>9.1</v>
      </c>
      <c r="I5568">
        <v>6.1</v>
      </c>
      <c r="J5568">
        <v>2</v>
      </c>
      <c r="K5568" s="2">
        <v>41649</v>
      </c>
      <c r="L5568" s="2">
        <v>41650</v>
      </c>
      <c r="M5568" s="2">
        <v>41664</v>
      </c>
      <c r="N5568" s="1" t="s">
        <v>139</v>
      </c>
      <c r="O5568" s="1" t="s">
        <v>140</v>
      </c>
    </row>
    <row r="5569" spans="1:15" x14ac:dyDescent="0.25">
      <c r="A5569">
        <v>98073659</v>
      </c>
      <c r="B5569">
        <v>217065938</v>
      </c>
      <c r="C5569" s="1" t="s">
        <v>132</v>
      </c>
      <c r="D5569" s="1" t="s">
        <v>3</v>
      </c>
      <c r="E5569" s="1" t="s">
        <v>48</v>
      </c>
      <c r="F5569">
        <v>100.24</v>
      </c>
      <c r="G5569">
        <v>2</v>
      </c>
      <c r="H5569">
        <v>5.86</v>
      </c>
      <c r="I5569">
        <v>3.86</v>
      </c>
      <c r="J5569">
        <v>1</v>
      </c>
      <c r="K5569" s="2">
        <v>41653</v>
      </c>
      <c r="L5569" s="2">
        <v>41655</v>
      </c>
      <c r="M5569" s="2">
        <v>43205</v>
      </c>
      <c r="N5569" s="1" t="s">
        <v>137</v>
      </c>
      <c r="O5569" s="1" t="s">
        <v>138</v>
      </c>
    </row>
    <row r="5570" spans="1:15" x14ac:dyDescent="0.25">
      <c r="A5570">
        <v>98073509</v>
      </c>
      <c r="B5570">
        <v>197732829</v>
      </c>
      <c r="C5570" s="1" t="s">
        <v>132</v>
      </c>
      <c r="D5570" s="1" t="s">
        <v>3</v>
      </c>
      <c r="E5570" s="1" t="s">
        <v>48</v>
      </c>
      <c r="F5570">
        <v>100.24</v>
      </c>
      <c r="G5570">
        <v>2</v>
      </c>
      <c r="H5570">
        <v>6.45</v>
      </c>
      <c r="I5570">
        <v>4.45</v>
      </c>
      <c r="J5570">
        <v>2</v>
      </c>
      <c r="K5570" s="2">
        <v>41680</v>
      </c>
      <c r="L5570" s="2">
        <v>41682</v>
      </c>
      <c r="M5570" s="2">
        <v>41694</v>
      </c>
      <c r="N5570" s="1" t="s">
        <v>133</v>
      </c>
      <c r="O5570" s="1" t="s">
        <v>134</v>
      </c>
    </row>
    <row r="5571" spans="1:15" x14ac:dyDescent="0.25">
      <c r="A5571">
        <v>98073086</v>
      </c>
      <c r="B5571">
        <v>758679810</v>
      </c>
      <c r="C5571" s="1" t="s">
        <v>132</v>
      </c>
      <c r="D5571" s="1" t="s">
        <v>3</v>
      </c>
      <c r="E5571" s="1" t="s">
        <v>48</v>
      </c>
      <c r="F5571">
        <v>100.24</v>
      </c>
      <c r="G5571">
        <v>2</v>
      </c>
      <c r="H5571">
        <v>9.58</v>
      </c>
      <c r="I5571">
        <v>3.58</v>
      </c>
      <c r="J5571">
        <v>3</v>
      </c>
      <c r="K5571" s="2">
        <v>41755</v>
      </c>
      <c r="L5571" s="2">
        <v>41756</v>
      </c>
      <c r="M5571" s="2">
        <v>41763</v>
      </c>
      <c r="N5571" s="1" t="s">
        <v>143</v>
      </c>
      <c r="O5571" s="1" t="s">
        <v>144</v>
      </c>
    </row>
    <row r="5572" spans="1:15" x14ac:dyDescent="0.25">
      <c r="A5572">
        <v>98072652</v>
      </c>
      <c r="B5572">
        <v>841860903</v>
      </c>
      <c r="C5572" s="1" t="s">
        <v>132</v>
      </c>
      <c r="D5572" s="1" t="s">
        <v>3</v>
      </c>
      <c r="E5572" s="1" t="s">
        <v>48</v>
      </c>
      <c r="F5572">
        <v>100.24</v>
      </c>
      <c r="G5572">
        <v>2</v>
      </c>
      <c r="H5572">
        <v>9.58</v>
      </c>
      <c r="I5572">
        <v>6.58</v>
      </c>
      <c r="J5572">
        <v>3</v>
      </c>
      <c r="K5572" s="2">
        <v>41833</v>
      </c>
      <c r="L5572" s="2">
        <v>41835</v>
      </c>
      <c r="M5572" s="2">
        <v>41846</v>
      </c>
      <c r="N5572" s="1" t="s">
        <v>145</v>
      </c>
      <c r="O5572" s="1" t="s">
        <v>146</v>
      </c>
    </row>
    <row r="5573" spans="1:15" x14ac:dyDescent="0.25">
      <c r="A5573">
        <v>98071478</v>
      </c>
      <c r="B5573">
        <v>416232977</v>
      </c>
      <c r="C5573" s="1" t="s">
        <v>132</v>
      </c>
      <c r="D5573" s="1" t="s">
        <v>3</v>
      </c>
      <c r="E5573" s="1" t="s">
        <v>48</v>
      </c>
      <c r="F5573">
        <v>100.24</v>
      </c>
      <c r="G5573">
        <v>2</v>
      </c>
      <c r="H5573">
        <v>5.0999999999999996</v>
      </c>
      <c r="I5573">
        <v>5.0999999999999996</v>
      </c>
      <c r="J5573">
        <v>3</v>
      </c>
      <c r="K5573" s="2">
        <v>42038</v>
      </c>
      <c r="L5573" s="2">
        <v>42039</v>
      </c>
      <c r="M5573" s="2">
        <v>43118</v>
      </c>
      <c r="N5573" s="1" t="s">
        <v>141</v>
      </c>
      <c r="O5573" s="1" t="s">
        <v>142</v>
      </c>
    </row>
    <row r="5574" spans="1:15" x14ac:dyDescent="0.25">
      <c r="A5574">
        <v>98071454</v>
      </c>
      <c r="B5574">
        <v>487583305</v>
      </c>
      <c r="C5574" s="1" t="s">
        <v>132</v>
      </c>
      <c r="D5574" s="1" t="s">
        <v>3</v>
      </c>
      <c r="E5574" s="1" t="s">
        <v>48</v>
      </c>
      <c r="F5574">
        <v>100.24</v>
      </c>
      <c r="G5574">
        <v>2</v>
      </c>
      <c r="H5574">
        <v>5</v>
      </c>
      <c r="I5574">
        <v>3</v>
      </c>
      <c r="J5574">
        <v>2</v>
      </c>
      <c r="K5574" s="2">
        <v>42041</v>
      </c>
      <c r="L5574" s="2">
        <v>42042</v>
      </c>
      <c r="M5574" s="2">
        <v>42061</v>
      </c>
      <c r="N5574" s="1" t="s">
        <v>139</v>
      </c>
      <c r="O5574" s="1" t="s">
        <v>140</v>
      </c>
    </row>
    <row r="5575" spans="1:15" x14ac:dyDescent="0.25">
      <c r="A5575">
        <v>98071455</v>
      </c>
      <c r="B5575">
        <v>767598372</v>
      </c>
      <c r="C5575" s="1" t="s">
        <v>132</v>
      </c>
      <c r="D5575" s="1" t="s">
        <v>3</v>
      </c>
      <c r="E5575" s="1" t="s">
        <v>48</v>
      </c>
      <c r="F5575">
        <v>100.24</v>
      </c>
      <c r="G5575">
        <v>2</v>
      </c>
      <c r="H5575">
        <v>5.68</v>
      </c>
      <c r="I5575">
        <v>5.68</v>
      </c>
      <c r="J5575">
        <v>1</v>
      </c>
      <c r="K5575" s="2">
        <v>42041</v>
      </c>
      <c r="L5575" s="2">
        <v>42042</v>
      </c>
      <c r="M5575" s="2">
        <v>42056</v>
      </c>
      <c r="N5575" s="1" t="s">
        <v>141</v>
      </c>
      <c r="O5575" s="1" t="s">
        <v>142</v>
      </c>
    </row>
    <row r="5576" spans="1:15" x14ac:dyDescent="0.25">
      <c r="A5576">
        <v>98071350</v>
      </c>
      <c r="B5576">
        <v>612686122</v>
      </c>
      <c r="C5576" s="1" t="s">
        <v>132</v>
      </c>
      <c r="D5576" s="1" t="s">
        <v>3</v>
      </c>
      <c r="E5576" s="1" t="s">
        <v>48</v>
      </c>
      <c r="F5576">
        <v>100.24</v>
      </c>
      <c r="G5576">
        <v>2</v>
      </c>
      <c r="H5576">
        <v>7.89</v>
      </c>
      <c r="I5576">
        <v>4.8899999999999997</v>
      </c>
      <c r="J5576">
        <v>1</v>
      </c>
      <c r="K5576" s="2">
        <v>42055</v>
      </c>
      <c r="L5576" s="2">
        <v>42058</v>
      </c>
      <c r="M5576" s="2">
        <v>42078</v>
      </c>
      <c r="N5576" s="1" t="s">
        <v>143</v>
      </c>
      <c r="O5576" s="1" t="s">
        <v>144</v>
      </c>
    </row>
    <row r="5577" spans="1:15" x14ac:dyDescent="0.25">
      <c r="A5577">
        <v>98070807</v>
      </c>
      <c r="B5577">
        <v>465708582</v>
      </c>
      <c r="C5577" s="1" t="s">
        <v>132</v>
      </c>
      <c r="D5577" s="1" t="s">
        <v>3</v>
      </c>
      <c r="E5577" s="1" t="s">
        <v>48</v>
      </c>
      <c r="F5577">
        <v>100.24</v>
      </c>
      <c r="G5577">
        <v>2</v>
      </c>
      <c r="H5577">
        <v>8.99</v>
      </c>
      <c r="I5577">
        <v>6.99</v>
      </c>
      <c r="J5577">
        <v>1</v>
      </c>
      <c r="K5577" s="2">
        <v>42136</v>
      </c>
      <c r="L5577" s="2">
        <v>42139</v>
      </c>
      <c r="M5577" s="2">
        <v>43145</v>
      </c>
      <c r="N5577" s="1" t="s">
        <v>149</v>
      </c>
      <c r="O5577" s="1" t="s">
        <v>150</v>
      </c>
    </row>
    <row r="5578" spans="1:15" x14ac:dyDescent="0.25">
      <c r="A5578">
        <v>98070768</v>
      </c>
      <c r="B5578">
        <v>201171360</v>
      </c>
      <c r="C5578" s="1" t="s">
        <v>132</v>
      </c>
      <c r="D5578" s="1" t="s">
        <v>3</v>
      </c>
      <c r="E5578" s="1" t="s">
        <v>48</v>
      </c>
      <c r="F5578">
        <v>100.24</v>
      </c>
      <c r="G5578">
        <v>2</v>
      </c>
      <c r="H5578">
        <v>6.61</v>
      </c>
      <c r="I5578">
        <v>6.61</v>
      </c>
      <c r="J5578">
        <v>3</v>
      </c>
      <c r="K5578" s="2">
        <v>42142</v>
      </c>
      <c r="L5578" s="2">
        <v>42144</v>
      </c>
      <c r="M5578" s="2">
        <v>42161</v>
      </c>
      <c r="N5578" s="1" t="s">
        <v>133</v>
      </c>
      <c r="O5578" s="1" t="s">
        <v>134</v>
      </c>
    </row>
    <row r="5579" spans="1:15" x14ac:dyDescent="0.25">
      <c r="A5579">
        <v>98070719</v>
      </c>
      <c r="B5579">
        <v>366718157</v>
      </c>
      <c r="C5579" s="1" t="s">
        <v>132</v>
      </c>
      <c r="D5579" s="1" t="s">
        <v>3</v>
      </c>
      <c r="E5579" s="1" t="s">
        <v>48</v>
      </c>
      <c r="F5579">
        <v>100.24</v>
      </c>
      <c r="G5579">
        <v>2</v>
      </c>
      <c r="H5579">
        <v>9.89</v>
      </c>
      <c r="I5579">
        <v>5.89</v>
      </c>
      <c r="J5579">
        <v>2</v>
      </c>
      <c r="K5579" s="2">
        <v>42149</v>
      </c>
      <c r="L5579" s="2">
        <v>42152</v>
      </c>
      <c r="M5579" s="2">
        <v>43148</v>
      </c>
      <c r="N5579" s="1" t="s">
        <v>135</v>
      </c>
      <c r="O5579" s="1" t="s">
        <v>136</v>
      </c>
    </row>
    <row r="5580" spans="1:15" x14ac:dyDescent="0.25">
      <c r="A5580">
        <v>98070626</v>
      </c>
      <c r="B5580">
        <v>792787007</v>
      </c>
      <c r="C5580" s="1" t="s">
        <v>132</v>
      </c>
      <c r="D5580" s="1" t="s">
        <v>3</v>
      </c>
      <c r="E5580" s="1" t="s">
        <v>48</v>
      </c>
      <c r="F5580">
        <v>100.24</v>
      </c>
      <c r="G5580">
        <v>2</v>
      </c>
      <c r="H5580">
        <v>5.12</v>
      </c>
      <c r="I5580">
        <v>3.12</v>
      </c>
      <c r="J5580">
        <v>2</v>
      </c>
      <c r="K5580" s="2">
        <v>42164</v>
      </c>
      <c r="L5580" s="2">
        <v>42165</v>
      </c>
      <c r="M5580" s="2">
        <v>42175</v>
      </c>
      <c r="N5580" s="1" t="s">
        <v>143</v>
      </c>
      <c r="O5580" s="1" t="s">
        <v>144</v>
      </c>
    </row>
    <row r="5581" spans="1:15" x14ac:dyDescent="0.25">
      <c r="A5581">
        <v>98070458</v>
      </c>
      <c r="B5581">
        <v>523605849</v>
      </c>
      <c r="C5581" s="1" t="s">
        <v>132</v>
      </c>
      <c r="D5581" s="1" t="s">
        <v>3</v>
      </c>
      <c r="E5581" s="1" t="s">
        <v>48</v>
      </c>
      <c r="F5581">
        <v>100.24</v>
      </c>
      <c r="G5581">
        <v>2</v>
      </c>
      <c r="H5581">
        <v>7.88</v>
      </c>
      <c r="I5581">
        <v>6.88</v>
      </c>
      <c r="J5581">
        <v>3</v>
      </c>
      <c r="K5581" s="2">
        <v>42190</v>
      </c>
      <c r="L5581" s="2">
        <v>42191</v>
      </c>
      <c r="M5581" s="2">
        <v>42209</v>
      </c>
      <c r="N5581" s="1" t="s">
        <v>141</v>
      </c>
      <c r="O5581" s="1" t="s">
        <v>142</v>
      </c>
    </row>
    <row r="5582" spans="1:15" x14ac:dyDescent="0.25">
      <c r="A5582">
        <v>98070055</v>
      </c>
      <c r="B5582">
        <v>618976416</v>
      </c>
      <c r="C5582" s="1" t="s">
        <v>132</v>
      </c>
      <c r="D5582" s="1" t="s">
        <v>3</v>
      </c>
      <c r="E5582" s="1" t="s">
        <v>48</v>
      </c>
      <c r="F5582">
        <v>100.24</v>
      </c>
      <c r="G5582">
        <v>2</v>
      </c>
      <c r="H5582">
        <v>5.99</v>
      </c>
      <c r="I5582">
        <v>6.99</v>
      </c>
      <c r="J5582">
        <v>2</v>
      </c>
      <c r="K5582" s="2">
        <v>42249</v>
      </c>
      <c r="L5582" s="2">
        <v>42251</v>
      </c>
      <c r="M5582" s="2">
        <v>42264</v>
      </c>
      <c r="N5582" s="1" t="s">
        <v>135</v>
      </c>
      <c r="O5582" s="1" t="s">
        <v>136</v>
      </c>
    </row>
    <row r="5583" spans="1:15" x14ac:dyDescent="0.25">
      <c r="A5583">
        <v>98069700</v>
      </c>
      <c r="B5583">
        <v>523605849</v>
      </c>
      <c r="C5583" s="1" t="s">
        <v>132</v>
      </c>
      <c r="D5583" s="1" t="s">
        <v>3</v>
      </c>
      <c r="E5583" s="1" t="s">
        <v>48</v>
      </c>
      <c r="F5583">
        <v>100.24</v>
      </c>
      <c r="G5583">
        <v>2</v>
      </c>
      <c r="H5583">
        <v>8.65</v>
      </c>
      <c r="I5583">
        <v>3.65</v>
      </c>
      <c r="J5583">
        <v>2</v>
      </c>
      <c r="K5583" s="2">
        <v>42302</v>
      </c>
      <c r="L5583" s="2">
        <v>42305</v>
      </c>
      <c r="M5583" s="2">
        <v>43094</v>
      </c>
      <c r="N5583" s="1" t="s">
        <v>147</v>
      </c>
      <c r="O5583" s="1" t="s">
        <v>148</v>
      </c>
    </row>
    <row r="5584" spans="1:15" x14ac:dyDescent="0.25">
      <c r="A5584">
        <v>98093470</v>
      </c>
      <c r="B5584">
        <v>875729150</v>
      </c>
      <c r="C5584" s="1" t="s">
        <v>132</v>
      </c>
      <c r="D5584" s="1" t="s">
        <v>3</v>
      </c>
      <c r="E5584" s="1" t="s">
        <v>48</v>
      </c>
      <c r="F5584">
        <v>150.36000000000001</v>
      </c>
      <c r="G5584">
        <v>3</v>
      </c>
      <c r="H5584">
        <v>7.75</v>
      </c>
      <c r="I5584">
        <v>4.75</v>
      </c>
      <c r="J5584">
        <v>1</v>
      </c>
      <c r="K5584" s="2">
        <v>36732</v>
      </c>
      <c r="L5584" s="2">
        <v>36734</v>
      </c>
      <c r="M5584" s="2">
        <v>36743</v>
      </c>
      <c r="N5584" s="1" t="s">
        <v>133</v>
      </c>
      <c r="O5584" s="1" t="s">
        <v>134</v>
      </c>
    </row>
    <row r="5585" spans="1:15" x14ac:dyDescent="0.25">
      <c r="A5585">
        <v>98093392</v>
      </c>
      <c r="B5585">
        <v>541065853</v>
      </c>
      <c r="C5585" s="1" t="s">
        <v>132</v>
      </c>
      <c r="D5585" s="1" t="s">
        <v>3</v>
      </c>
      <c r="E5585" s="1" t="s">
        <v>48</v>
      </c>
      <c r="F5585">
        <v>150.36000000000001</v>
      </c>
      <c r="G5585">
        <v>3</v>
      </c>
      <c r="H5585">
        <v>5.55</v>
      </c>
      <c r="I5585">
        <v>6.55</v>
      </c>
      <c r="J5585">
        <v>1</v>
      </c>
      <c r="K5585" s="2">
        <v>36756</v>
      </c>
      <c r="L5585" s="2">
        <v>36757</v>
      </c>
      <c r="M5585" s="2">
        <v>36770</v>
      </c>
      <c r="N5585" s="1" t="s">
        <v>137</v>
      </c>
      <c r="O5585" s="1" t="s">
        <v>138</v>
      </c>
    </row>
    <row r="5586" spans="1:15" x14ac:dyDescent="0.25">
      <c r="A5586">
        <v>98091981</v>
      </c>
      <c r="B5586">
        <v>193322802</v>
      </c>
      <c r="C5586" s="1" t="s">
        <v>132</v>
      </c>
      <c r="D5586" s="1" t="s">
        <v>3</v>
      </c>
      <c r="E5586" s="1" t="s">
        <v>48</v>
      </c>
      <c r="F5586">
        <v>150.36000000000001</v>
      </c>
      <c r="G5586">
        <v>3</v>
      </c>
      <c r="H5586">
        <v>6.45</v>
      </c>
      <c r="I5586">
        <v>4.45</v>
      </c>
      <c r="J5586">
        <v>1</v>
      </c>
      <c r="K5586" s="2">
        <v>37152</v>
      </c>
      <c r="L5586" s="2">
        <v>37155</v>
      </c>
      <c r="M5586" s="2">
        <v>37162</v>
      </c>
      <c r="N5586" s="1" t="s">
        <v>137</v>
      </c>
      <c r="O5586" s="1" t="s">
        <v>138</v>
      </c>
    </row>
    <row r="5587" spans="1:15" x14ac:dyDescent="0.25">
      <c r="A5587">
        <v>98091925</v>
      </c>
      <c r="B5587">
        <v>193156145</v>
      </c>
      <c r="C5587" s="1" t="s">
        <v>132</v>
      </c>
      <c r="D5587" s="1" t="s">
        <v>3</v>
      </c>
      <c r="E5587" s="1" t="s">
        <v>48</v>
      </c>
      <c r="F5587">
        <v>150.36000000000001</v>
      </c>
      <c r="G5587">
        <v>3</v>
      </c>
      <c r="H5587">
        <v>6.99</v>
      </c>
      <c r="I5587">
        <v>5.99</v>
      </c>
      <c r="J5587">
        <v>1</v>
      </c>
      <c r="K5587" s="2">
        <v>37172</v>
      </c>
      <c r="L5587" s="2">
        <v>37173</v>
      </c>
      <c r="M5587" s="2">
        <v>37187</v>
      </c>
      <c r="N5587" s="1" t="s">
        <v>149</v>
      </c>
      <c r="O5587" s="1" t="s">
        <v>150</v>
      </c>
    </row>
    <row r="5588" spans="1:15" x14ac:dyDescent="0.25">
      <c r="A5588">
        <v>98091866</v>
      </c>
      <c r="B5588">
        <v>761266512</v>
      </c>
      <c r="C5588" s="1" t="s">
        <v>132</v>
      </c>
      <c r="D5588" s="1" t="s">
        <v>3</v>
      </c>
      <c r="E5588" s="1" t="s">
        <v>48</v>
      </c>
      <c r="F5588">
        <v>150.36000000000001</v>
      </c>
      <c r="G5588">
        <v>3</v>
      </c>
      <c r="H5588">
        <v>8.65</v>
      </c>
      <c r="I5588">
        <v>4.6500000000000004</v>
      </c>
      <c r="J5588">
        <v>2</v>
      </c>
      <c r="K5588" s="2">
        <v>37186</v>
      </c>
      <c r="L5588" s="2">
        <v>37189</v>
      </c>
      <c r="M5588" s="2">
        <v>37201</v>
      </c>
      <c r="N5588" s="1" t="s">
        <v>149</v>
      </c>
      <c r="O5588" s="1" t="s">
        <v>150</v>
      </c>
    </row>
    <row r="5589" spans="1:15" x14ac:dyDescent="0.25">
      <c r="A5589">
        <v>98091539</v>
      </c>
      <c r="B5589">
        <v>379587534</v>
      </c>
      <c r="C5589" s="1" t="s">
        <v>132</v>
      </c>
      <c r="D5589" s="1" t="s">
        <v>3</v>
      </c>
      <c r="E5589" s="1" t="s">
        <v>48</v>
      </c>
      <c r="F5589">
        <v>150.36000000000001</v>
      </c>
      <c r="G5589">
        <v>3</v>
      </c>
      <c r="H5589">
        <v>9.58</v>
      </c>
      <c r="I5589">
        <v>5.58</v>
      </c>
      <c r="J5589">
        <v>3</v>
      </c>
      <c r="K5589" s="2">
        <v>37275</v>
      </c>
      <c r="L5589" s="2">
        <v>37277</v>
      </c>
      <c r="M5589" s="2">
        <v>37286</v>
      </c>
      <c r="N5589" s="1" t="s">
        <v>141</v>
      </c>
      <c r="O5589" s="1" t="s">
        <v>142</v>
      </c>
    </row>
    <row r="5590" spans="1:15" x14ac:dyDescent="0.25">
      <c r="A5590">
        <v>98091520</v>
      </c>
      <c r="B5590">
        <v>674406500</v>
      </c>
      <c r="C5590" s="1" t="s">
        <v>132</v>
      </c>
      <c r="D5590" s="1" t="s">
        <v>3</v>
      </c>
      <c r="E5590" s="1" t="s">
        <v>48</v>
      </c>
      <c r="F5590">
        <v>150.36000000000001</v>
      </c>
      <c r="G5590">
        <v>3</v>
      </c>
      <c r="H5590">
        <v>9.1199999999999992</v>
      </c>
      <c r="I5590">
        <v>5.12</v>
      </c>
      <c r="J5590">
        <v>3</v>
      </c>
      <c r="K5590" s="2">
        <v>37280</v>
      </c>
      <c r="L5590" s="2">
        <v>37281</v>
      </c>
      <c r="M5590" s="2">
        <v>37290</v>
      </c>
      <c r="N5590" s="1" t="s">
        <v>135</v>
      </c>
      <c r="O5590" s="1" t="s">
        <v>136</v>
      </c>
    </row>
    <row r="5591" spans="1:15" x14ac:dyDescent="0.25">
      <c r="A5591">
        <v>98091494</v>
      </c>
      <c r="B5591">
        <v>361586823</v>
      </c>
      <c r="C5591" s="1" t="s">
        <v>132</v>
      </c>
      <c r="D5591" s="1" t="s">
        <v>3</v>
      </c>
      <c r="E5591" s="1" t="s">
        <v>48</v>
      </c>
      <c r="F5591">
        <v>150.36000000000001</v>
      </c>
      <c r="G5591">
        <v>3</v>
      </c>
      <c r="H5591">
        <v>9.8800000000000008</v>
      </c>
      <c r="I5591">
        <v>3.88</v>
      </c>
      <c r="J5591">
        <v>2</v>
      </c>
      <c r="K5591" s="2">
        <v>37284</v>
      </c>
      <c r="L5591" s="2">
        <v>37287</v>
      </c>
      <c r="M5591" s="2">
        <v>37301</v>
      </c>
      <c r="N5591" s="1" t="s">
        <v>147</v>
      </c>
      <c r="O5591" s="1" t="s">
        <v>148</v>
      </c>
    </row>
    <row r="5592" spans="1:15" x14ac:dyDescent="0.25">
      <c r="A5592">
        <v>98091423</v>
      </c>
      <c r="B5592">
        <v>749092605</v>
      </c>
      <c r="C5592" s="1" t="s">
        <v>132</v>
      </c>
      <c r="D5592" s="1" t="s">
        <v>3</v>
      </c>
      <c r="E5592" s="1" t="s">
        <v>48</v>
      </c>
      <c r="F5592">
        <v>150.36000000000001</v>
      </c>
      <c r="G5592">
        <v>3</v>
      </c>
      <c r="H5592">
        <v>7.61</v>
      </c>
      <c r="I5592">
        <v>3.61</v>
      </c>
      <c r="J5592">
        <v>3</v>
      </c>
      <c r="K5592" s="2">
        <v>37305</v>
      </c>
      <c r="L5592" s="2">
        <v>37306</v>
      </c>
      <c r="M5592" s="2">
        <v>37325</v>
      </c>
      <c r="N5592" s="1" t="s">
        <v>149</v>
      </c>
      <c r="O5592" s="1" t="s">
        <v>150</v>
      </c>
    </row>
    <row r="5593" spans="1:15" x14ac:dyDescent="0.25">
      <c r="A5593">
        <v>98091001</v>
      </c>
      <c r="B5593">
        <v>702980227</v>
      </c>
      <c r="C5593" s="1" t="s">
        <v>132</v>
      </c>
      <c r="D5593" s="1" t="s">
        <v>3</v>
      </c>
      <c r="E5593" s="1" t="s">
        <v>48</v>
      </c>
      <c r="F5593">
        <v>150.36000000000001</v>
      </c>
      <c r="G5593">
        <v>3</v>
      </c>
      <c r="H5593">
        <v>6.45</v>
      </c>
      <c r="I5593">
        <v>6.45</v>
      </c>
      <c r="J5593">
        <v>1</v>
      </c>
      <c r="K5593" s="2">
        <v>37409</v>
      </c>
      <c r="L5593" s="2">
        <v>37412</v>
      </c>
      <c r="M5593" s="2">
        <v>37432</v>
      </c>
      <c r="N5593" s="1" t="s">
        <v>145</v>
      </c>
      <c r="O5593" s="1" t="s">
        <v>146</v>
      </c>
    </row>
    <row r="5594" spans="1:15" x14ac:dyDescent="0.25">
      <c r="A5594">
        <v>98090204</v>
      </c>
      <c r="B5594">
        <v>471492301</v>
      </c>
      <c r="C5594" s="1" t="s">
        <v>132</v>
      </c>
      <c r="D5594" s="1" t="s">
        <v>3</v>
      </c>
      <c r="E5594" s="1" t="s">
        <v>48</v>
      </c>
      <c r="F5594">
        <v>150.36000000000001</v>
      </c>
      <c r="G5594">
        <v>3</v>
      </c>
      <c r="H5594">
        <v>8.4499999999999993</v>
      </c>
      <c r="I5594">
        <v>5.45</v>
      </c>
      <c r="J5594">
        <v>2</v>
      </c>
      <c r="K5594" s="2">
        <v>37637</v>
      </c>
      <c r="L5594" s="2">
        <v>37638</v>
      </c>
      <c r="M5594" s="2">
        <v>37653</v>
      </c>
      <c r="N5594" s="1" t="s">
        <v>137</v>
      </c>
      <c r="O5594" s="1" t="s">
        <v>138</v>
      </c>
    </row>
    <row r="5595" spans="1:15" x14ac:dyDescent="0.25">
      <c r="A5595">
        <v>98090149</v>
      </c>
      <c r="B5595">
        <v>448346508</v>
      </c>
      <c r="C5595" s="1" t="s">
        <v>132</v>
      </c>
      <c r="D5595" s="1" t="s">
        <v>3</v>
      </c>
      <c r="E5595" s="1" t="s">
        <v>48</v>
      </c>
      <c r="F5595">
        <v>150.36000000000001</v>
      </c>
      <c r="G5595">
        <v>3</v>
      </c>
      <c r="H5595">
        <v>5.73</v>
      </c>
      <c r="I5595">
        <v>3.73</v>
      </c>
      <c r="J5595">
        <v>2</v>
      </c>
      <c r="K5595" s="2">
        <v>37652</v>
      </c>
      <c r="L5595" s="2">
        <v>37655</v>
      </c>
      <c r="M5595" s="2">
        <v>37673</v>
      </c>
      <c r="N5595" s="1" t="s">
        <v>147</v>
      </c>
      <c r="O5595" s="1" t="s">
        <v>148</v>
      </c>
    </row>
    <row r="5596" spans="1:15" x14ac:dyDescent="0.25">
      <c r="A5596">
        <v>98089529</v>
      </c>
      <c r="B5596">
        <v>664948076</v>
      </c>
      <c r="C5596" s="1" t="s">
        <v>132</v>
      </c>
      <c r="D5596" s="1" t="s">
        <v>3</v>
      </c>
      <c r="E5596" s="1" t="s">
        <v>48</v>
      </c>
      <c r="F5596">
        <v>150.36000000000001</v>
      </c>
      <c r="G5596">
        <v>3</v>
      </c>
      <c r="H5596">
        <v>5.0999999999999996</v>
      </c>
      <c r="I5596">
        <v>3.1</v>
      </c>
      <c r="J5596">
        <v>3</v>
      </c>
      <c r="K5596" s="2">
        <v>37821</v>
      </c>
      <c r="L5596" s="2">
        <v>37824</v>
      </c>
      <c r="M5596" s="2">
        <v>37833</v>
      </c>
      <c r="N5596" s="1" t="s">
        <v>135</v>
      </c>
      <c r="O5596" s="1" t="s">
        <v>136</v>
      </c>
    </row>
    <row r="5597" spans="1:15" x14ac:dyDescent="0.25">
      <c r="A5597">
        <v>98088558</v>
      </c>
      <c r="B5597">
        <v>751863869</v>
      </c>
      <c r="C5597" s="1" t="s">
        <v>132</v>
      </c>
      <c r="D5597" s="1" t="s">
        <v>3</v>
      </c>
      <c r="E5597" s="1" t="s">
        <v>48</v>
      </c>
      <c r="F5597">
        <v>150.36000000000001</v>
      </c>
      <c r="G5597">
        <v>3</v>
      </c>
      <c r="H5597">
        <v>5.58</v>
      </c>
      <c r="I5597">
        <v>5.58</v>
      </c>
      <c r="J5597">
        <v>1</v>
      </c>
      <c r="K5597" s="2">
        <v>38078</v>
      </c>
      <c r="L5597" s="2">
        <v>38079</v>
      </c>
      <c r="M5597" s="2">
        <v>38096</v>
      </c>
      <c r="N5597" s="1" t="s">
        <v>143</v>
      </c>
      <c r="O5597" s="1" t="s">
        <v>144</v>
      </c>
    </row>
    <row r="5598" spans="1:15" x14ac:dyDescent="0.25">
      <c r="A5598">
        <v>98087803</v>
      </c>
      <c r="B5598">
        <v>145148150</v>
      </c>
      <c r="C5598" s="1" t="s">
        <v>132</v>
      </c>
      <c r="D5598" s="1" t="s">
        <v>3</v>
      </c>
      <c r="E5598" s="1" t="s">
        <v>48</v>
      </c>
      <c r="F5598">
        <v>150.36000000000001</v>
      </c>
      <c r="G5598">
        <v>3</v>
      </c>
      <c r="H5598">
        <v>7.99</v>
      </c>
      <c r="I5598">
        <v>6.99</v>
      </c>
      <c r="J5598">
        <v>1</v>
      </c>
      <c r="K5598" s="2">
        <v>38296</v>
      </c>
      <c r="L5598" s="2">
        <v>38299</v>
      </c>
      <c r="M5598" s="2">
        <v>38317</v>
      </c>
      <c r="N5598" s="1" t="s">
        <v>141</v>
      </c>
      <c r="O5598" s="1" t="s">
        <v>142</v>
      </c>
    </row>
    <row r="5599" spans="1:15" x14ac:dyDescent="0.25">
      <c r="A5599">
        <v>98087109</v>
      </c>
      <c r="B5599">
        <v>549442190</v>
      </c>
      <c r="C5599" s="1" t="s">
        <v>132</v>
      </c>
      <c r="D5599" s="1" t="s">
        <v>3</v>
      </c>
      <c r="E5599" s="1" t="s">
        <v>48</v>
      </c>
      <c r="F5599">
        <v>150.36000000000001</v>
      </c>
      <c r="G5599">
        <v>3</v>
      </c>
      <c r="H5599">
        <v>9</v>
      </c>
      <c r="I5599">
        <v>4</v>
      </c>
      <c r="J5599">
        <v>1</v>
      </c>
      <c r="K5599" s="2">
        <v>38489</v>
      </c>
      <c r="L5599" s="2">
        <v>38490</v>
      </c>
      <c r="M5599" s="2">
        <v>38510</v>
      </c>
      <c r="N5599" s="1" t="s">
        <v>137</v>
      </c>
      <c r="O5599" s="1" t="s">
        <v>138</v>
      </c>
    </row>
    <row r="5600" spans="1:15" x14ac:dyDescent="0.25">
      <c r="A5600">
        <v>98087028</v>
      </c>
      <c r="B5600">
        <v>761266512</v>
      </c>
      <c r="C5600" s="1" t="s">
        <v>132</v>
      </c>
      <c r="D5600" s="1" t="s">
        <v>3</v>
      </c>
      <c r="E5600" s="1" t="s">
        <v>48</v>
      </c>
      <c r="F5600">
        <v>150.36000000000001</v>
      </c>
      <c r="G5600">
        <v>3</v>
      </c>
      <c r="H5600">
        <v>8.4499999999999993</v>
      </c>
      <c r="I5600">
        <v>4.45</v>
      </c>
      <c r="J5600">
        <v>1</v>
      </c>
      <c r="K5600" s="2">
        <v>38509</v>
      </c>
      <c r="L5600" s="2">
        <v>38512</v>
      </c>
      <c r="M5600" s="2">
        <v>38528</v>
      </c>
      <c r="N5600" s="1" t="s">
        <v>149</v>
      </c>
      <c r="O5600" s="1" t="s">
        <v>150</v>
      </c>
    </row>
    <row r="5601" spans="1:15" x14ac:dyDescent="0.25">
      <c r="A5601">
        <v>98086976</v>
      </c>
      <c r="B5601">
        <v>451629037</v>
      </c>
      <c r="C5601" s="1" t="s">
        <v>132</v>
      </c>
      <c r="D5601" s="1" t="s">
        <v>3</v>
      </c>
      <c r="E5601" s="1" t="s">
        <v>48</v>
      </c>
      <c r="F5601">
        <v>150.36000000000001</v>
      </c>
      <c r="G5601">
        <v>3</v>
      </c>
      <c r="H5601">
        <v>6.45</v>
      </c>
      <c r="I5601">
        <v>6.45</v>
      </c>
      <c r="J5601">
        <v>2</v>
      </c>
      <c r="K5601" s="2">
        <v>38528</v>
      </c>
      <c r="L5601" s="2">
        <v>38529</v>
      </c>
      <c r="M5601" s="2">
        <v>38536</v>
      </c>
      <c r="N5601" s="1" t="s">
        <v>147</v>
      </c>
      <c r="O5601" s="1" t="s">
        <v>148</v>
      </c>
    </row>
    <row r="5602" spans="1:15" x14ac:dyDescent="0.25">
      <c r="A5602">
        <v>98086594</v>
      </c>
      <c r="B5602">
        <v>458554212</v>
      </c>
      <c r="C5602" s="1" t="s">
        <v>132</v>
      </c>
      <c r="D5602" s="1" t="s">
        <v>3</v>
      </c>
      <c r="E5602" s="1" t="s">
        <v>48</v>
      </c>
      <c r="F5602">
        <v>150.36000000000001</v>
      </c>
      <c r="G5602">
        <v>3</v>
      </c>
      <c r="H5602">
        <v>8.65</v>
      </c>
      <c r="I5602">
        <v>6.65</v>
      </c>
      <c r="J5602">
        <v>3</v>
      </c>
      <c r="K5602" s="2">
        <v>38635</v>
      </c>
      <c r="L5602" s="2">
        <v>38636</v>
      </c>
      <c r="M5602" s="2">
        <v>38654</v>
      </c>
      <c r="N5602" s="1" t="s">
        <v>141</v>
      </c>
      <c r="O5602" s="1" t="s">
        <v>142</v>
      </c>
    </row>
    <row r="5603" spans="1:15" x14ac:dyDescent="0.25">
      <c r="A5603">
        <v>98086284</v>
      </c>
      <c r="B5603">
        <v>685203305</v>
      </c>
      <c r="C5603" s="1" t="s">
        <v>132</v>
      </c>
      <c r="D5603" s="1" t="s">
        <v>3</v>
      </c>
      <c r="E5603" s="1" t="s">
        <v>48</v>
      </c>
      <c r="F5603">
        <v>150.36000000000001</v>
      </c>
      <c r="G5603">
        <v>3</v>
      </c>
      <c r="H5603">
        <v>6.14</v>
      </c>
      <c r="I5603">
        <v>3.14</v>
      </c>
      <c r="J5603">
        <v>1</v>
      </c>
      <c r="K5603" s="2">
        <v>38715</v>
      </c>
      <c r="L5603" s="2">
        <v>38716</v>
      </c>
      <c r="M5603" s="2">
        <v>38736</v>
      </c>
      <c r="N5603" s="1" t="s">
        <v>145</v>
      </c>
      <c r="O5603" s="1" t="s">
        <v>146</v>
      </c>
    </row>
    <row r="5604" spans="1:15" x14ac:dyDescent="0.25">
      <c r="A5604">
        <v>98085938</v>
      </c>
      <c r="B5604">
        <v>575421081</v>
      </c>
      <c r="C5604" s="1" t="s">
        <v>132</v>
      </c>
      <c r="D5604" s="1" t="s">
        <v>3</v>
      </c>
      <c r="E5604" s="1" t="s">
        <v>48</v>
      </c>
      <c r="F5604">
        <v>150.36000000000001</v>
      </c>
      <c r="G5604">
        <v>3</v>
      </c>
      <c r="H5604">
        <v>5.58</v>
      </c>
      <c r="I5604">
        <v>4.58</v>
      </c>
      <c r="J5604">
        <v>2</v>
      </c>
      <c r="K5604" s="2">
        <v>38813</v>
      </c>
      <c r="L5604" s="2">
        <v>38815</v>
      </c>
      <c r="M5604" s="2">
        <v>38828</v>
      </c>
      <c r="N5604" s="1" t="s">
        <v>143</v>
      </c>
      <c r="O5604" s="1" t="s">
        <v>144</v>
      </c>
    </row>
    <row r="5605" spans="1:15" x14ac:dyDescent="0.25">
      <c r="A5605">
        <v>98085934</v>
      </c>
      <c r="B5605">
        <v>379587534</v>
      </c>
      <c r="C5605" s="1" t="s">
        <v>132</v>
      </c>
      <c r="D5605" s="1" t="s">
        <v>3</v>
      </c>
      <c r="E5605" s="1" t="s">
        <v>48</v>
      </c>
      <c r="F5605">
        <v>150.36000000000001</v>
      </c>
      <c r="G5605">
        <v>3</v>
      </c>
      <c r="H5605">
        <v>6.84</v>
      </c>
      <c r="I5605">
        <v>3.84</v>
      </c>
      <c r="J5605">
        <v>3</v>
      </c>
      <c r="K5605" s="2">
        <v>38814</v>
      </c>
      <c r="L5605" s="2">
        <v>38816</v>
      </c>
      <c r="M5605" s="2">
        <v>38827</v>
      </c>
      <c r="N5605" s="1" t="s">
        <v>141</v>
      </c>
      <c r="O5605" s="1" t="s">
        <v>142</v>
      </c>
    </row>
    <row r="5606" spans="1:15" x14ac:dyDescent="0.25">
      <c r="A5606">
        <v>98085469</v>
      </c>
      <c r="B5606">
        <v>676480421</v>
      </c>
      <c r="C5606" s="1" t="s">
        <v>132</v>
      </c>
      <c r="D5606" s="1" t="s">
        <v>3</v>
      </c>
      <c r="E5606" s="1" t="s">
        <v>48</v>
      </c>
      <c r="F5606">
        <v>150.36000000000001</v>
      </c>
      <c r="G5606">
        <v>3</v>
      </c>
      <c r="H5606">
        <v>8</v>
      </c>
      <c r="I5606">
        <v>7</v>
      </c>
      <c r="J5606">
        <v>3</v>
      </c>
      <c r="K5606" s="2">
        <v>38943</v>
      </c>
      <c r="L5606" s="2">
        <v>38944</v>
      </c>
      <c r="M5606" s="2">
        <v>38960</v>
      </c>
      <c r="N5606" s="1" t="s">
        <v>139</v>
      </c>
      <c r="O5606" s="1" t="s">
        <v>140</v>
      </c>
    </row>
    <row r="5607" spans="1:15" x14ac:dyDescent="0.25">
      <c r="A5607">
        <v>98085403</v>
      </c>
      <c r="B5607">
        <v>272491500</v>
      </c>
      <c r="C5607" s="1" t="s">
        <v>132</v>
      </c>
      <c r="D5607" s="1" t="s">
        <v>3</v>
      </c>
      <c r="E5607" s="1" t="s">
        <v>48</v>
      </c>
      <c r="F5607">
        <v>150.36000000000001</v>
      </c>
      <c r="G5607">
        <v>3</v>
      </c>
      <c r="H5607">
        <v>8</v>
      </c>
      <c r="I5607">
        <v>3</v>
      </c>
      <c r="J5607">
        <v>1</v>
      </c>
      <c r="K5607" s="2">
        <v>38955</v>
      </c>
      <c r="L5607" s="2">
        <v>38957</v>
      </c>
      <c r="M5607" s="2">
        <v>38977</v>
      </c>
      <c r="N5607" s="1" t="s">
        <v>149</v>
      </c>
      <c r="O5607" s="1" t="s">
        <v>150</v>
      </c>
    </row>
    <row r="5608" spans="1:15" x14ac:dyDescent="0.25">
      <c r="A5608">
        <v>98084457</v>
      </c>
      <c r="B5608">
        <v>194622983</v>
      </c>
      <c r="C5608" s="1" t="s">
        <v>132</v>
      </c>
      <c r="D5608" s="1" t="s">
        <v>3</v>
      </c>
      <c r="E5608" s="1" t="s">
        <v>48</v>
      </c>
      <c r="F5608">
        <v>150.36000000000001</v>
      </c>
      <c r="G5608">
        <v>3</v>
      </c>
      <c r="H5608">
        <v>5.86</v>
      </c>
      <c r="I5608">
        <v>3.86</v>
      </c>
      <c r="J5608">
        <v>3</v>
      </c>
      <c r="K5608" s="2">
        <v>39208</v>
      </c>
      <c r="L5608" s="2">
        <v>39209</v>
      </c>
      <c r="M5608" s="2">
        <v>39220</v>
      </c>
      <c r="N5608" s="1" t="s">
        <v>139</v>
      </c>
      <c r="O5608" s="1" t="s">
        <v>140</v>
      </c>
    </row>
    <row r="5609" spans="1:15" x14ac:dyDescent="0.25">
      <c r="A5609">
        <v>98084362</v>
      </c>
      <c r="B5609">
        <v>347508755</v>
      </c>
      <c r="C5609" s="1" t="s">
        <v>132</v>
      </c>
      <c r="D5609" s="1" t="s">
        <v>3</v>
      </c>
      <c r="E5609" s="1" t="s">
        <v>48</v>
      </c>
      <c r="F5609">
        <v>150.36000000000001</v>
      </c>
      <c r="G5609">
        <v>3</v>
      </c>
      <c r="H5609">
        <v>7.1</v>
      </c>
      <c r="I5609">
        <v>5.0999999999999996</v>
      </c>
      <c r="J5609">
        <v>1</v>
      </c>
      <c r="K5609" s="2">
        <v>39237</v>
      </c>
      <c r="L5609" s="2">
        <v>39239</v>
      </c>
      <c r="M5609" s="2">
        <v>39249</v>
      </c>
      <c r="N5609" s="1" t="s">
        <v>137</v>
      </c>
      <c r="O5609" s="1" t="s">
        <v>138</v>
      </c>
    </row>
    <row r="5610" spans="1:15" x14ac:dyDescent="0.25">
      <c r="A5610">
        <v>98083779</v>
      </c>
      <c r="B5610">
        <v>707476699</v>
      </c>
      <c r="C5610" s="1" t="s">
        <v>132</v>
      </c>
      <c r="D5610" s="1" t="s">
        <v>3</v>
      </c>
      <c r="E5610" s="1" t="s">
        <v>48</v>
      </c>
      <c r="F5610">
        <v>150.36000000000001</v>
      </c>
      <c r="G5610">
        <v>3</v>
      </c>
      <c r="H5610">
        <v>8.61</v>
      </c>
      <c r="I5610">
        <v>6.61</v>
      </c>
      <c r="J5610">
        <v>3</v>
      </c>
      <c r="K5610" s="2">
        <v>39394</v>
      </c>
      <c r="L5610" s="2">
        <v>39396</v>
      </c>
      <c r="M5610" s="2">
        <v>39406</v>
      </c>
      <c r="N5610" s="1" t="s">
        <v>135</v>
      </c>
      <c r="O5610" s="1" t="s">
        <v>136</v>
      </c>
    </row>
    <row r="5611" spans="1:15" x14ac:dyDescent="0.25">
      <c r="A5611">
        <v>98082788</v>
      </c>
      <c r="B5611">
        <v>258459702</v>
      </c>
      <c r="C5611" s="1" t="s">
        <v>132</v>
      </c>
      <c r="D5611" s="1" t="s">
        <v>3</v>
      </c>
      <c r="E5611" s="1" t="s">
        <v>48</v>
      </c>
      <c r="F5611">
        <v>150.36000000000001</v>
      </c>
      <c r="G5611">
        <v>3</v>
      </c>
      <c r="H5611">
        <v>8.25</v>
      </c>
      <c r="I5611">
        <v>4.25</v>
      </c>
      <c r="J5611">
        <v>1</v>
      </c>
      <c r="K5611" s="2">
        <v>39666</v>
      </c>
      <c r="L5611" s="2">
        <v>39669</v>
      </c>
      <c r="M5611" s="2">
        <v>39686</v>
      </c>
      <c r="N5611" s="1" t="s">
        <v>141</v>
      </c>
      <c r="O5611" s="1" t="s">
        <v>142</v>
      </c>
    </row>
    <row r="5612" spans="1:15" x14ac:dyDescent="0.25">
      <c r="A5612">
        <v>98081450</v>
      </c>
      <c r="B5612">
        <v>217563390</v>
      </c>
      <c r="C5612" s="1" t="s">
        <v>132</v>
      </c>
      <c r="D5612" s="1" t="s">
        <v>3</v>
      </c>
      <c r="E5612" s="1" t="s">
        <v>48</v>
      </c>
      <c r="F5612">
        <v>150.36000000000001</v>
      </c>
      <c r="G5612">
        <v>3</v>
      </c>
      <c r="H5612">
        <v>9.1999999999999993</v>
      </c>
      <c r="I5612">
        <v>6.2</v>
      </c>
      <c r="J5612">
        <v>3</v>
      </c>
      <c r="K5612" s="2">
        <v>40017</v>
      </c>
      <c r="L5612" s="2">
        <v>40020</v>
      </c>
      <c r="M5612" s="2">
        <v>40036</v>
      </c>
      <c r="N5612" s="1" t="s">
        <v>145</v>
      </c>
      <c r="O5612" s="1" t="s">
        <v>146</v>
      </c>
    </row>
    <row r="5613" spans="1:15" x14ac:dyDescent="0.25">
      <c r="A5613">
        <v>98081312</v>
      </c>
      <c r="B5613">
        <v>602784752</v>
      </c>
      <c r="C5613" s="1" t="s">
        <v>132</v>
      </c>
      <c r="D5613" s="1" t="s">
        <v>3</v>
      </c>
      <c r="E5613" s="1" t="s">
        <v>48</v>
      </c>
      <c r="F5613">
        <v>150.36000000000001</v>
      </c>
      <c r="G5613">
        <v>3</v>
      </c>
      <c r="H5613">
        <v>10</v>
      </c>
      <c r="I5613">
        <v>6</v>
      </c>
      <c r="J5613">
        <v>1</v>
      </c>
      <c r="K5613" s="2">
        <v>40048</v>
      </c>
      <c r="L5613" s="2">
        <v>40050</v>
      </c>
      <c r="M5613" s="2">
        <v>40062</v>
      </c>
      <c r="N5613" s="1" t="s">
        <v>137</v>
      </c>
      <c r="O5613" s="1" t="s">
        <v>138</v>
      </c>
    </row>
    <row r="5614" spans="1:15" x14ac:dyDescent="0.25">
      <c r="A5614">
        <v>98081311</v>
      </c>
      <c r="B5614">
        <v>512817841</v>
      </c>
      <c r="C5614" s="1" t="s">
        <v>132</v>
      </c>
      <c r="D5614" s="1" t="s">
        <v>3</v>
      </c>
      <c r="E5614" s="1" t="s">
        <v>48</v>
      </c>
      <c r="F5614">
        <v>150.36000000000001</v>
      </c>
      <c r="G5614">
        <v>3</v>
      </c>
      <c r="H5614">
        <v>7.99</v>
      </c>
      <c r="I5614">
        <v>3.99</v>
      </c>
      <c r="J5614">
        <v>2</v>
      </c>
      <c r="K5614" s="2">
        <v>40048</v>
      </c>
      <c r="L5614" s="2">
        <v>40051</v>
      </c>
      <c r="M5614" s="2">
        <v>42382</v>
      </c>
      <c r="N5614" s="1" t="s">
        <v>135</v>
      </c>
      <c r="O5614" s="1" t="s">
        <v>136</v>
      </c>
    </row>
    <row r="5615" spans="1:15" x14ac:dyDescent="0.25">
      <c r="A5615">
        <v>98081135</v>
      </c>
      <c r="B5615">
        <v>833567577</v>
      </c>
      <c r="C5615" s="1" t="s">
        <v>132</v>
      </c>
      <c r="D5615" s="1" t="s">
        <v>3</v>
      </c>
      <c r="E5615" s="1" t="s">
        <v>48</v>
      </c>
      <c r="F5615">
        <v>150.36000000000001</v>
      </c>
      <c r="G5615">
        <v>3</v>
      </c>
      <c r="H5615">
        <v>5.68</v>
      </c>
      <c r="I5615">
        <v>4.68</v>
      </c>
      <c r="J5615">
        <v>1</v>
      </c>
      <c r="K5615" s="2">
        <v>40085</v>
      </c>
      <c r="L5615" s="2">
        <v>40086</v>
      </c>
      <c r="M5615" s="2">
        <v>40097</v>
      </c>
      <c r="N5615" s="1" t="s">
        <v>143</v>
      </c>
      <c r="O5615" s="1" t="s">
        <v>144</v>
      </c>
    </row>
    <row r="5616" spans="1:15" x14ac:dyDescent="0.25">
      <c r="A5616">
        <v>98080086</v>
      </c>
      <c r="B5616">
        <v>567281373</v>
      </c>
      <c r="C5616" s="1" t="s">
        <v>132</v>
      </c>
      <c r="D5616" s="1" t="s">
        <v>3</v>
      </c>
      <c r="E5616" s="1" t="s">
        <v>48</v>
      </c>
      <c r="F5616">
        <v>150.36000000000001</v>
      </c>
      <c r="G5616">
        <v>3</v>
      </c>
      <c r="H5616">
        <v>7.45</v>
      </c>
      <c r="I5616">
        <v>3.45</v>
      </c>
      <c r="J5616">
        <v>1</v>
      </c>
      <c r="K5616" s="2">
        <v>40299</v>
      </c>
      <c r="L5616" s="2">
        <v>40302</v>
      </c>
      <c r="M5616" s="2">
        <v>42452</v>
      </c>
      <c r="N5616" s="1" t="s">
        <v>141</v>
      </c>
      <c r="O5616" s="1" t="s">
        <v>142</v>
      </c>
    </row>
    <row r="5617" spans="1:15" x14ac:dyDescent="0.25">
      <c r="A5617">
        <v>98080015</v>
      </c>
      <c r="B5617">
        <v>308322096</v>
      </c>
      <c r="C5617" s="1" t="s">
        <v>132</v>
      </c>
      <c r="D5617" s="1" t="s">
        <v>3</v>
      </c>
      <c r="E5617" s="1" t="s">
        <v>48</v>
      </c>
      <c r="F5617">
        <v>150.36000000000001</v>
      </c>
      <c r="G5617">
        <v>3</v>
      </c>
      <c r="H5617">
        <v>8.58</v>
      </c>
      <c r="I5617">
        <v>4.58</v>
      </c>
      <c r="J5617">
        <v>1</v>
      </c>
      <c r="K5617" s="2">
        <v>40317</v>
      </c>
      <c r="L5617" s="2">
        <v>40318</v>
      </c>
      <c r="M5617" s="2">
        <v>40329</v>
      </c>
      <c r="N5617" s="1" t="s">
        <v>135</v>
      </c>
      <c r="O5617" s="1" t="s">
        <v>136</v>
      </c>
    </row>
    <row r="5618" spans="1:15" x14ac:dyDescent="0.25">
      <c r="A5618">
        <v>98079472</v>
      </c>
      <c r="B5618">
        <v>448635016</v>
      </c>
      <c r="C5618" s="1" t="s">
        <v>132</v>
      </c>
      <c r="D5618" s="1" t="s">
        <v>3</v>
      </c>
      <c r="E5618" s="1" t="s">
        <v>48</v>
      </c>
      <c r="F5618">
        <v>150.36000000000001</v>
      </c>
      <c r="G5618">
        <v>3</v>
      </c>
      <c r="H5618">
        <v>7.45</v>
      </c>
      <c r="I5618">
        <v>4.45</v>
      </c>
      <c r="J5618">
        <v>3</v>
      </c>
      <c r="K5618" s="2">
        <v>40429</v>
      </c>
      <c r="L5618" s="2">
        <v>40432</v>
      </c>
      <c r="M5618" s="2">
        <v>40448</v>
      </c>
      <c r="N5618" s="1" t="s">
        <v>147</v>
      </c>
      <c r="O5618" s="1" t="s">
        <v>148</v>
      </c>
    </row>
    <row r="5619" spans="1:15" x14ac:dyDescent="0.25">
      <c r="A5619">
        <v>98079412</v>
      </c>
      <c r="B5619">
        <v>404435455</v>
      </c>
      <c r="C5619" s="1" t="s">
        <v>132</v>
      </c>
      <c r="D5619" s="1" t="s">
        <v>3</v>
      </c>
      <c r="E5619" s="1" t="s">
        <v>48</v>
      </c>
      <c r="F5619">
        <v>150.36000000000001</v>
      </c>
      <c r="G5619">
        <v>3</v>
      </c>
      <c r="H5619">
        <v>9.33</v>
      </c>
      <c r="I5619">
        <v>4.33</v>
      </c>
      <c r="J5619">
        <v>2</v>
      </c>
      <c r="K5619" s="2">
        <v>40443</v>
      </c>
      <c r="L5619" s="2">
        <v>40444</v>
      </c>
      <c r="M5619" s="2">
        <v>40462</v>
      </c>
      <c r="N5619" s="1" t="s">
        <v>133</v>
      </c>
      <c r="O5619" s="1" t="s">
        <v>134</v>
      </c>
    </row>
    <row r="5620" spans="1:15" x14ac:dyDescent="0.25">
      <c r="A5620">
        <v>98078826</v>
      </c>
      <c r="B5620">
        <v>234434439</v>
      </c>
      <c r="C5620" s="1" t="s">
        <v>132</v>
      </c>
      <c r="D5620" s="1" t="s">
        <v>3</v>
      </c>
      <c r="E5620" s="1" t="s">
        <v>48</v>
      </c>
      <c r="F5620">
        <v>150.36000000000001</v>
      </c>
      <c r="G5620">
        <v>3</v>
      </c>
      <c r="H5620">
        <v>7.99</v>
      </c>
      <c r="I5620">
        <v>5.99</v>
      </c>
      <c r="J5620">
        <v>1</v>
      </c>
      <c r="K5620" s="2">
        <v>40573</v>
      </c>
      <c r="L5620" s="2">
        <v>40574</v>
      </c>
      <c r="M5620" s="2">
        <v>40585</v>
      </c>
      <c r="N5620" s="1" t="s">
        <v>145</v>
      </c>
      <c r="O5620" s="1" t="s">
        <v>146</v>
      </c>
    </row>
    <row r="5621" spans="1:15" x14ac:dyDescent="0.25">
      <c r="A5621">
        <v>98078791</v>
      </c>
      <c r="B5621">
        <v>579819412</v>
      </c>
      <c r="C5621" s="1" t="s">
        <v>132</v>
      </c>
      <c r="D5621" s="1" t="s">
        <v>3</v>
      </c>
      <c r="E5621" s="1" t="s">
        <v>48</v>
      </c>
      <c r="F5621">
        <v>150.36000000000001</v>
      </c>
      <c r="G5621">
        <v>3</v>
      </c>
      <c r="H5621">
        <v>9.75</v>
      </c>
      <c r="I5621">
        <v>5.75</v>
      </c>
      <c r="J5621">
        <v>3</v>
      </c>
      <c r="K5621" s="2">
        <v>40580</v>
      </c>
      <c r="L5621" s="2">
        <v>40581</v>
      </c>
      <c r="M5621" s="2">
        <v>42528</v>
      </c>
      <c r="N5621" s="1" t="s">
        <v>137</v>
      </c>
      <c r="O5621" s="1" t="s">
        <v>138</v>
      </c>
    </row>
    <row r="5622" spans="1:15" x14ac:dyDescent="0.25">
      <c r="A5622">
        <v>98078218</v>
      </c>
      <c r="B5622">
        <v>792787007</v>
      </c>
      <c r="C5622" s="1" t="s">
        <v>132</v>
      </c>
      <c r="D5622" s="1" t="s">
        <v>3</v>
      </c>
      <c r="E5622" s="1" t="s">
        <v>48</v>
      </c>
      <c r="F5622">
        <v>150.36000000000001</v>
      </c>
      <c r="G5622">
        <v>3</v>
      </c>
      <c r="H5622">
        <v>5.9</v>
      </c>
      <c r="I5622">
        <v>5.9</v>
      </c>
      <c r="J5622">
        <v>2</v>
      </c>
      <c r="K5622" s="2">
        <v>40699</v>
      </c>
      <c r="L5622" s="2">
        <v>40700</v>
      </c>
      <c r="M5622" s="2">
        <v>40710</v>
      </c>
      <c r="N5622" s="1" t="s">
        <v>143</v>
      </c>
      <c r="O5622" s="1" t="s">
        <v>144</v>
      </c>
    </row>
    <row r="5623" spans="1:15" x14ac:dyDescent="0.25">
      <c r="A5623">
        <v>98078163</v>
      </c>
      <c r="B5623">
        <v>685203305</v>
      </c>
      <c r="C5623" s="1" t="s">
        <v>132</v>
      </c>
      <c r="D5623" s="1" t="s">
        <v>3</v>
      </c>
      <c r="E5623" s="1" t="s">
        <v>48</v>
      </c>
      <c r="F5623">
        <v>150.36000000000001</v>
      </c>
      <c r="G5623">
        <v>3</v>
      </c>
      <c r="H5623">
        <v>6.9</v>
      </c>
      <c r="I5623">
        <v>6.9</v>
      </c>
      <c r="J5623">
        <v>1</v>
      </c>
      <c r="K5623" s="2">
        <v>40709</v>
      </c>
      <c r="L5623" s="2">
        <v>40711</v>
      </c>
      <c r="M5623" s="2">
        <v>40722</v>
      </c>
      <c r="N5623" s="1" t="s">
        <v>143</v>
      </c>
      <c r="O5623" s="1" t="s">
        <v>144</v>
      </c>
    </row>
    <row r="5624" spans="1:15" x14ac:dyDescent="0.25">
      <c r="A5624">
        <v>98078148</v>
      </c>
      <c r="B5624">
        <v>272385252</v>
      </c>
      <c r="C5624" s="1" t="s">
        <v>132</v>
      </c>
      <c r="D5624" s="1" t="s">
        <v>3</v>
      </c>
      <c r="E5624" s="1" t="s">
        <v>48</v>
      </c>
      <c r="F5624">
        <v>150.36000000000001</v>
      </c>
      <c r="G5624">
        <v>3</v>
      </c>
      <c r="H5624">
        <v>7.68</v>
      </c>
      <c r="I5624">
        <v>6.68</v>
      </c>
      <c r="J5624">
        <v>3</v>
      </c>
      <c r="K5624" s="2">
        <v>40711</v>
      </c>
      <c r="L5624" s="2">
        <v>40714</v>
      </c>
      <c r="M5624" s="2">
        <v>40732</v>
      </c>
      <c r="N5624" s="1" t="s">
        <v>135</v>
      </c>
      <c r="O5624" s="1" t="s">
        <v>136</v>
      </c>
    </row>
    <row r="5625" spans="1:15" x14ac:dyDescent="0.25">
      <c r="A5625">
        <v>98077957</v>
      </c>
      <c r="B5625">
        <v>477490358</v>
      </c>
      <c r="C5625" s="1" t="s">
        <v>132</v>
      </c>
      <c r="D5625" s="1" t="s">
        <v>3</v>
      </c>
      <c r="E5625" s="1" t="s">
        <v>48</v>
      </c>
      <c r="F5625">
        <v>150.36000000000001</v>
      </c>
      <c r="G5625">
        <v>3</v>
      </c>
      <c r="H5625">
        <v>8.61</v>
      </c>
      <c r="I5625">
        <v>6.61</v>
      </c>
      <c r="J5625">
        <v>1</v>
      </c>
      <c r="K5625" s="2">
        <v>40747</v>
      </c>
      <c r="L5625" s="2">
        <v>40750</v>
      </c>
      <c r="M5625" s="2">
        <v>40763</v>
      </c>
      <c r="N5625" s="1" t="s">
        <v>145</v>
      </c>
      <c r="O5625" s="1" t="s">
        <v>146</v>
      </c>
    </row>
    <row r="5626" spans="1:15" x14ac:dyDescent="0.25">
      <c r="A5626">
        <v>98077594</v>
      </c>
      <c r="B5626">
        <v>481472777</v>
      </c>
      <c r="C5626" s="1" t="s">
        <v>132</v>
      </c>
      <c r="D5626" s="1" t="s">
        <v>3</v>
      </c>
      <c r="E5626" s="1" t="s">
        <v>48</v>
      </c>
      <c r="F5626">
        <v>150.36000000000001</v>
      </c>
      <c r="G5626">
        <v>3</v>
      </c>
      <c r="H5626">
        <v>6.36</v>
      </c>
      <c r="I5626">
        <v>5.36</v>
      </c>
      <c r="J5626">
        <v>2</v>
      </c>
      <c r="K5626" s="2">
        <v>40829</v>
      </c>
      <c r="L5626" s="2">
        <v>40830</v>
      </c>
      <c r="M5626" s="2">
        <v>40838</v>
      </c>
      <c r="N5626" s="1" t="s">
        <v>149</v>
      </c>
      <c r="O5626" s="1" t="s">
        <v>150</v>
      </c>
    </row>
    <row r="5627" spans="1:15" x14ac:dyDescent="0.25">
      <c r="A5627">
        <v>98077497</v>
      </c>
      <c r="B5627">
        <v>685203305</v>
      </c>
      <c r="C5627" s="1" t="s">
        <v>132</v>
      </c>
      <c r="D5627" s="1" t="s">
        <v>3</v>
      </c>
      <c r="E5627" s="1" t="s">
        <v>48</v>
      </c>
      <c r="F5627">
        <v>150.36000000000001</v>
      </c>
      <c r="G5627">
        <v>3</v>
      </c>
      <c r="H5627">
        <v>5.55</v>
      </c>
      <c r="I5627">
        <v>5.55</v>
      </c>
      <c r="J5627">
        <v>1</v>
      </c>
      <c r="K5627" s="2">
        <v>40848</v>
      </c>
      <c r="L5627" s="2">
        <v>40849</v>
      </c>
      <c r="M5627" s="2">
        <v>40862</v>
      </c>
      <c r="N5627" s="1" t="s">
        <v>143</v>
      </c>
      <c r="O5627" s="1" t="s">
        <v>144</v>
      </c>
    </row>
    <row r="5628" spans="1:15" x14ac:dyDescent="0.25">
      <c r="A5628">
        <v>98077501</v>
      </c>
      <c r="B5628">
        <v>536970848</v>
      </c>
      <c r="C5628" s="1" t="s">
        <v>132</v>
      </c>
      <c r="D5628" s="1" t="s">
        <v>3</v>
      </c>
      <c r="E5628" s="1" t="s">
        <v>48</v>
      </c>
      <c r="F5628">
        <v>150.36000000000001</v>
      </c>
      <c r="G5628">
        <v>3</v>
      </c>
      <c r="H5628">
        <v>5.99</v>
      </c>
      <c r="I5628">
        <v>4.99</v>
      </c>
      <c r="J5628">
        <v>3</v>
      </c>
      <c r="K5628" s="2">
        <v>40846</v>
      </c>
      <c r="L5628" s="2">
        <v>40849</v>
      </c>
      <c r="M5628" s="2">
        <v>42602</v>
      </c>
      <c r="N5628" s="1" t="s">
        <v>135</v>
      </c>
      <c r="O5628" s="1" t="s">
        <v>136</v>
      </c>
    </row>
    <row r="5629" spans="1:15" x14ac:dyDescent="0.25">
      <c r="A5629">
        <v>98077041</v>
      </c>
      <c r="B5629">
        <v>615575696</v>
      </c>
      <c r="C5629" s="1" t="s">
        <v>132</v>
      </c>
      <c r="D5629" s="1" t="s">
        <v>3</v>
      </c>
      <c r="E5629" s="1" t="s">
        <v>48</v>
      </c>
      <c r="F5629">
        <v>150.36000000000001</v>
      </c>
      <c r="G5629">
        <v>3</v>
      </c>
      <c r="H5629">
        <v>5.75</v>
      </c>
      <c r="I5629">
        <v>3.75</v>
      </c>
      <c r="J5629">
        <v>2</v>
      </c>
      <c r="K5629" s="2">
        <v>40947</v>
      </c>
      <c r="L5629" s="2">
        <v>40950</v>
      </c>
      <c r="M5629" s="2">
        <v>40959</v>
      </c>
      <c r="N5629" s="1" t="s">
        <v>147</v>
      </c>
      <c r="O5629" s="1" t="s">
        <v>148</v>
      </c>
    </row>
    <row r="5630" spans="1:15" x14ac:dyDescent="0.25">
      <c r="A5630">
        <v>98075040</v>
      </c>
      <c r="B5630">
        <v>685203305</v>
      </c>
      <c r="C5630" s="1" t="s">
        <v>132</v>
      </c>
      <c r="D5630" s="1" t="s">
        <v>3</v>
      </c>
      <c r="E5630" s="1" t="s">
        <v>48</v>
      </c>
      <c r="F5630">
        <v>150.36000000000001</v>
      </c>
      <c r="G5630">
        <v>3</v>
      </c>
      <c r="H5630">
        <v>6.61</v>
      </c>
      <c r="I5630">
        <v>4.6100000000000003</v>
      </c>
      <c r="J5630">
        <v>3</v>
      </c>
      <c r="K5630" s="2">
        <v>41365</v>
      </c>
      <c r="L5630" s="2">
        <v>41366</v>
      </c>
      <c r="M5630" s="2">
        <v>41384</v>
      </c>
      <c r="N5630" s="1" t="s">
        <v>135</v>
      </c>
      <c r="O5630" s="1" t="s">
        <v>136</v>
      </c>
    </row>
    <row r="5631" spans="1:15" x14ac:dyDescent="0.25">
      <c r="A5631">
        <v>98075036</v>
      </c>
      <c r="B5631">
        <v>597467509</v>
      </c>
      <c r="C5631" s="1" t="s">
        <v>132</v>
      </c>
      <c r="D5631" s="1" t="s">
        <v>3</v>
      </c>
      <c r="E5631" s="1" t="s">
        <v>48</v>
      </c>
      <c r="F5631">
        <v>150.36000000000001</v>
      </c>
      <c r="G5631">
        <v>3</v>
      </c>
      <c r="H5631">
        <v>6.61</v>
      </c>
      <c r="I5631">
        <v>5.61</v>
      </c>
      <c r="J5631">
        <v>3</v>
      </c>
      <c r="K5631" s="2">
        <v>41365</v>
      </c>
      <c r="L5631" s="2">
        <v>41367</v>
      </c>
      <c r="M5631" s="2">
        <v>42737</v>
      </c>
      <c r="N5631" s="1" t="s">
        <v>133</v>
      </c>
      <c r="O5631" s="1" t="s">
        <v>134</v>
      </c>
    </row>
    <row r="5632" spans="1:15" x14ac:dyDescent="0.25">
      <c r="A5632">
        <v>98074916</v>
      </c>
      <c r="B5632">
        <v>448635016</v>
      </c>
      <c r="C5632" s="1" t="s">
        <v>132</v>
      </c>
      <c r="D5632" s="1" t="s">
        <v>3</v>
      </c>
      <c r="E5632" s="1" t="s">
        <v>48</v>
      </c>
      <c r="F5632">
        <v>150.36000000000001</v>
      </c>
      <c r="G5632">
        <v>3</v>
      </c>
      <c r="H5632">
        <v>8.9</v>
      </c>
      <c r="I5632">
        <v>6.9</v>
      </c>
      <c r="J5632">
        <v>1</v>
      </c>
      <c r="K5632" s="2">
        <v>41388</v>
      </c>
      <c r="L5632" s="2">
        <v>41391</v>
      </c>
      <c r="M5632" s="2">
        <v>41399</v>
      </c>
      <c r="N5632" s="1" t="s">
        <v>137</v>
      </c>
      <c r="O5632" s="1" t="s">
        <v>138</v>
      </c>
    </row>
    <row r="5633" spans="1:15" x14ac:dyDescent="0.25">
      <c r="A5633">
        <v>98072477</v>
      </c>
      <c r="B5633">
        <v>618976416</v>
      </c>
      <c r="C5633" s="1" t="s">
        <v>132</v>
      </c>
      <c r="D5633" s="1" t="s">
        <v>3</v>
      </c>
      <c r="E5633" s="1" t="s">
        <v>48</v>
      </c>
      <c r="F5633">
        <v>150.36000000000001</v>
      </c>
      <c r="G5633">
        <v>3</v>
      </c>
      <c r="H5633">
        <v>5.88</v>
      </c>
      <c r="I5633">
        <v>3.88</v>
      </c>
      <c r="J5633">
        <v>2</v>
      </c>
      <c r="K5633" s="2">
        <v>41861</v>
      </c>
      <c r="L5633" s="2">
        <v>41863</v>
      </c>
      <c r="M5633" s="2">
        <v>41877</v>
      </c>
      <c r="N5633" s="1" t="s">
        <v>141</v>
      </c>
      <c r="O5633" s="1" t="s">
        <v>142</v>
      </c>
    </row>
    <row r="5634" spans="1:15" x14ac:dyDescent="0.25">
      <c r="A5634">
        <v>98072454</v>
      </c>
      <c r="B5634">
        <v>337782119</v>
      </c>
      <c r="C5634" s="1" t="s">
        <v>132</v>
      </c>
      <c r="D5634" s="1" t="s">
        <v>3</v>
      </c>
      <c r="E5634" s="1" t="s">
        <v>48</v>
      </c>
      <c r="F5634">
        <v>150.36000000000001</v>
      </c>
      <c r="G5634">
        <v>3</v>
      </c>
      <c r="H5634">
        <v>8</v>
      </c>
      <c r="I5634">
        <v>7</v>
      </c>
      <c r="J5634">
        <v>1</v>
      </c>
      <c r="K5634" s="2">
        <v>41866</v>
      </c>
      <c r="L5634" s="2">
        <v>41868</v>
      </c>
      <c r="M5634" s="2">
        <v>43259</v>
      </c>
      <c r="N5634" s="1" t="s">
        <v>145</v>
      </c>
      <c r="O5634" s="1" t="s">
        <v>146</v>
      </c>
    </row>
    <row r="5635" spans="1:15" x14ac:dyDescent="0.25">
      <c r="A5635">
        <v>98072213</v>
      </c>
      <c r="B5635">
        <v>356712807</v>
      </c>
      <c r="C5635" s="1" t="s">
        <v>132</v>
      </c>
      <c r="D5635" s="1" t="s">
        <v>3</v>
      </c>
      <c r="E5635" s="1" t="s">
        <v>48</v>
      </c>
      <c r="F5635">
        <v>150.36000000000001</v>
      </c>
      <c r="G5635">
        <v>3</v>
      </c>
      <c r="H5635">
        <v>10</v>
      </c>
      <c r="I5635">
        <v>5</v>
      </c>
      <c r="J5635">
        <v>2</v>
      </c>
      <c r="K5635" s="2">
        <v>41912</v>
      </c>
      <c r="L5635" s="2">
        <v>41914</v>
      </c>
      <c r="M5635" s="2">
        <v>41929</v>
      </c>
      <c r="N5635" s="1" t="s">
        <v>135</v>
      </c>
      <c r="O5635" s="1" t="s">
        <v>136</v>
      </c>
    </row>
    <row r="5636" spans="1:15" x14ac:dyDescent="0.25">
      <c r="A5636">
        <v>98072079</v>
      </c>
      <c r="B5636">
        <v>565333786</v>
      </c>
      <c r="C5636" s="1" t="s">
        <v>132</v>
      </c>
      <c r="D5636" s="1" t="s">
        <v>3</v>
      </c>
      <c r="E5636" s="1" t="s">
        <v>48</v>
      </c>
      <c r="F5636">
        <v>150.36000000000001</v>
      </c>
      <c r="G5636">
        <v>3</v>
      </c>
      <c r="H5636">
        <v>6.33</v>
      </c>
      <c r="I5636">
        <v>5.33</v>
      </c>
      <c r="J5636">
        <v>1</v>
      </c>
      <c r="K5636" s="2">
        <v>41935</v>
      </c>
      <c r="L5636" s="2">
        <v>41937</v>
      </c>
      <c r="M5636" s="2">
        <v>41950</v>
      </c>
      <c r="N5636" s="1" t="s">
        <v>147</v>
      </c>
      <c r="O5636" s="1" t="s">
        <v>148</v>
      </c>
    </row>
    <row r="5637" spans="1:15" x14ac:dyDescent="0.25">
      <c r="A5637">
        <v>98072053</v>
      </c>
      <c r="B5637">
        <v>150909215</v>
      </c>
      <c r="C5637" s="1" t="s">
        <v>132</v>
      </c>
      <c r="D5637" s="1" t="s">
        <v>3</v>
      </c>
      <c r="E5637" s="1" t="s">
        <v>48</v>
      </c>
      <c r="F5637">
        <v>150.36000000000001</v>
      </c>
      <c r="G5637">
        <v>3</v>
      </c>
      <c r="H5637">
        <v>5.99</v>
      </c>
      <c r="I5637">
        <v>6.99</v>
      </c>
      <c r="J5637">
        <v>3</v>
      </c>
      <c r="K5637" s="2">
        <v>41939</v>
      </c>
      <c r="L5637" s="2">
        <v>41942</v>
      </c>
      <c r="M5637" s="2">
        <v>41956</v>
      </c>
      <c r="N5637" s="1" t="s">
        <v>147</v>
      </c>
      <c r="O5637" s="1" t="s">
        <v>148</v>
      </c>
    </row>
    <row r="5638" spans="1:15" x14ac:dyDescent="0.25">
      <c r="A5638">
        <v>98071541</v>
      </c>
      <c r="B5638">
        <v>543794562</v>
      </c>
      <c r="C5638" s="1" t="s">
        <v>132</v>
      </c>
      <c r="D5638" s="1" t="s">
        <v>3</v>
      </c>
      <c r="E5638" s="1" t="s">
        <v>48</v>
      </c>
      <c r="F5638">
        <v>150.36000000000001</v>
      </c>
      <c r="G5638">
        <v>3</v>
      </c>
      <c r="H5638">
        <v>6.58</v>
      </c>
      <c r="I5638">
        <v>6.58</v>
      </c>
      <c r="J5638">
        <v>2</v>
      </c>
      <c r="K5638" s="2">
        <v>42028</v>
      </c>
      <c r="L5638" s="2">
        <v>42030</v>
      </c>
      <c r="M5638" s="2">
        <v>42040</v>
      </c>
      <c r="N5638" s="1" t="s">
        <v>133</v>
      </c>
      <c r="O5638" s="1" t="s">
        <v>134</v>
      </c>
    </row>
    <row r="5639" spans="1:15" x14ac:dyDescent="0.25">
      <c r="A5639">
        <v>98071495</v>
      </c>
      <c r="B5639">
        <v>767598372</v>
      </c>
      <c r="C5639" s="1" t="s">
        <v>132</v>
      </c>
      <c r="D5639" s="1" t="s">
        <v>3</v>
      </c>
      <c r="E5639" s="1" t="s">
        <v>48</v>
      </c>
      <c r="F5639">
        <v>150.36000000000001</v>
      </c>
      <c r="G5639">
        <v>3</v>
      </c>
      <c r="H5639">
        <v>9.2200000000000006</v>
      </c>
      <c r="I5639">
        <v>3.22</v>
      </c>
      <c r="J5639">
        <v>2</v>
      </c>
      <c r="K5639" s="2">
        <v>42034</v>
      </c>
      <c r="L5639" s="2">
        <v>42036</v>
      </c>
      <c r="M5639" s="2">
        <v>42918</v>
      </c>
      <c r="N5639" s="1" t="s">
        <v>139</v>
      </c>
      <c r="O5639" s="1" t="s">
        <v>140</v>
      </c>
    </row>
    <row r="5640" spans="1:15" x14ac:dyDescent="0.25">
      <c r="A5640">
        <v>98071497</v>
      </c>
      <c r="B5640">
        <v>579819412</v>
      </c>
      <c r="C5640" s="1" t="s">
        <v>132</v>
      </c>
      <c r="D5640" s="1" t="s">
        <v>3</v>
      </c>
      <c r="E5640" s="1" t="s">
        <v>48</v>
      </c>
      <c r="F5640">
        <v>150.36000000000001</v>
      </c>
      <c r="G5640">
        <v>3</v>
      </c>
      <c r="H5640">
        <v>9.99</v>
      </c>
      <c r="I5640">
        <v>3.99</v>
      </c>
      <c r="J5640">
        <v>2</v>
      </c>
      <c r="K5640" s="2">
        <v>42033</v>
      </c>
      <c r="L5640" s="2">
        <v>42036</v>
      </c>
      <c r="M5640" s="2">
        <v>43107</v>
      </c>
      <c r="N5640" s="1" t="s">
        <v>145</v>
      </c>
      <c r="O5640" s="1" t="s">
        <v>146</v>
      </c>
    </row>
    <row r="5641" spans="1:15" x14ac:dyDescent="0.25">
      <c r="A5641">
        <v>98071399</v>
      </c>
      <c r="B5641">
        <v>440340658</v>
      </c>
      <c r="C5641" s="1" t="s">
        <v>132</v>
      </c>
      <c r="D5641" s="1" t="s">
        <v>3</v>
      </c>
      <c r="E5641" s="1" t="s">
        <v>48</v>
      </c>
      <c r="F5641">
        <v>150.36000000000001</v>
      </c>
      <c r="G5641">
        <v>3</v>
      </c>
      <c r="H5641">
        <v>6.58</v>
      </c>
      <c r="I5641">
        <v>3.58</v>
      </c>
      <c r="J5641">
        <v>2</v>
      </c>
      <c r="K5641" s="2">
        <v>42050</v>
      </c>
      <c r="L5641" s="2">
        <v>42051</v>
      </c>
      <c r="M5641" s="2">
        <v>43109</v>
      </c>
      <c r="N5641" s="1" t="s">
        <v>135</v>
      </c>
      <c r="O5641" s="1" t="s">
        <v>136</v>
      </c>
    </row>
    <row r="5642" spans="1:15" x14ac:dyDescent="0.25">
      <c r="A5642">
        <v>98071332</v>
      </c>
      <c r="B5642">
        <v>465556184</v>
      </c>
      <c r="C5642" s="1" t="s">
        <v>132</v>
      </c>
      <c r="D5642" s="1" t="s">
        <v>3</v>
      </c>
      <c r="E5642" s="1" t="s">
        <v>48</v>
      </c>
      <c r="F5642">
        <v>150.36000000000001</v>
      </c>
      <c r="G5642">
        <v>3</v>
      </c>
      <c r="H5642">
        <v>9.8800000000000008</v>
      </c>
      <c r="I5642">
        <v>5.88</v>
      </c>
      <c r="J5642">
        <v>3</v>
      </c>
      <c r="K5642" s="2">
        <v>42058</v>
      </c>
      <c r="L5642" s="2">
        <v>42061</v>
      </c>
      <c r="M5642" s="2">
        <v>42919</v>
      </c>
      <c r="N5642" s="1" t="s">
        <v>133</v>
      </c>
      <c r="O5642" s="1" t="s">
        <v>134</v>
      </c>
    </row>
    <row r="5643" spans="1:15" x14ac:dyDescent="0.25">
      <c r="A5643">
        <v>98071297</v>
      </c>
      <c r="B5643">
        <v>269213857</v>
      </c>
      <c r="C5643" s="1" t="s">
        <v>132</v>
      </c>
      <c r="D5643" s="1" t="s">
        <v>3</v>
      </c>
      <c r="E5643" s="1" t="s">
        <v>48</v>
      </c>
      <c r="F5643">
        <v>150.36000000000001</v>
      </c>
      <c r="G5643">
        <v>3</v>
      </c>
      <c r="H5643">
        <v>9.84</v>
      </c>
      <c r="I5643">
        <v>5.84</v>
      </c>
      <c r="J5643">
        <v>2</v>
      </c>
      <c r="K5643" s="2">
        <v>42065</v>
      </c>
      <c r="L5643" s="2">
        <v>42066</v>
      </c>
      <c r="M5643" s="2">
        <v>42083</v>
      </c>
      <c r="N5643" s="1" t="s">
        <v>145</v>
      </c>
      <c r="O5643" s="1" t="s">
        <v>146</v>
      </c>
    </row>
    <row r="5644" spans="1:15" x14ac:dyDescent="0.25">
      <c r="A5644">
        <v>98070607</v>
      </c>
      <c r="B5644">
        <v>200704420</v>
      </c>
      <c r="C5644" s="1" t="s">
        <v>132</v>
      </c>
      <c r="D5644" s="1" t="s">
        <v>3</v>
      </c>
      <c r="E5644" s="1" t="s">
        <v>48</v>
      </c>
      <c r="F5644">
        <v>150.36000000000001</v>
      </c>
      <c r="G5644">
        <v>3</v>
      </c>
      <c r="H5644">
        <v>8</v>
      </c>
      <c r="I5644">
        <v>3</v>
      </c>
      <c r="J5644">
        <v>3</v>
      </c>
      <c r="K5644" s="2">
        <v>42165</v>
      </c>
      <c r="L5644" s="2">
        <v>42168</v>
      </c>
      <c r="M5644" s="2">
        <v>42951</v>
      </c>
      <c r="N5644" s="1" t="s">
        <v>139</v>
      </c>
      <c r="O5644" s="1" t="s">
        <v>140</v>
      </c>
    </row>
    <row r="5645" spans="1:15" x14ac:dyDescent="0.25">
      <c r="A5645">
        <v>98070403</v>
      </c>
      <c r="B5645">
        <v>512817841</v>
      </c>
      <c r="C5645" s="1" t="s">
        <v>132</v>
      </c>
      <c r="D5645" s="1" t="s">
        <v>3</v>
      </c>
      <c r="E5645" s="1" t="s">
        <v>48</v>
      </c>
      <c r="F5645">
        <v>150.36000000000001</v>
      </c>
      <c r="G5645">
        <v>3</v>
      </c>
      <c r="H5645">
        <v>8.99</v>
      </c>
      <c r="I5645">
        <v>3.99</v>
      </c>
      <c r="J5645">
        <v>1</v>
      </c>
      <c r="K5645" s="2">
        <v>42199</v>
      </c>
      <c r="L5645" s="2">
        <v>42200</v>
      </c>
      <c r="M5645" s="2">
        <v>42956</v>
      </c>
      <c r="N5645" s="1" t="s">
        <v>135</v>
      </c>
      <c r="O5645" s="1" t="s">
        <v>136</v>
      </c>
    </row>
    <row r="5646" spans="1:15" x14ac:dyDescent="0.25">
      <c r="A5646">
        <v>98070335</v>
      </c>
      <c r="B5646">
        <v>323336792</v>
      </c>
      <c r="C5646" s="1" t="s">
        <v>132</v>
      </c>
      <c r="D5646" s="1" t="s">
        <v>3</v>
      </c>
      <c r="E5646" s="1" t="s">
        <v>48</v>
      </c>
      <c r="F5646">
        <v>150.36000000000001</v>
      </c>
      <c r="G5646">
        <v>3</v>
      </c>
      <c r="H5646">
        <v>9.61</v>
      </c>
      <c r="I5646">
        <v>3.61</v>
      </c>
      <c r="J5646">
        <v>2</v>
      </c>
      <c r="K5646" s="2">
        <v>42207</v>
      </c>
      <c r="L5646" s="2">
        <v>42209</v>
      </c>
      <c r="M5646" s="2">
        <v>42225</v>
      </c>
      <c r="N5646" s="1" t="s">
        <v>135</v>
      </c>
      <c r="O5646" s="1" t="s">
        <v>136</v>
      </c>
    </row>
    <row r="5647" spans="1:15" x14ac:dyDescent="0.25">
      <c r="A5647">
        <v>98070340</v>
      </c>
      <c r="B5647">
        <v>487583305</v>
      </c>
      <c r="C5647" s="1" t="s">
        <v>132</v>
      </c>
      <c r="D5647" s="1" t="s">
        <v>3</v>
      </c>
      <c r="E5647" s="1" t="s">
        <v>48</v>
      </c>
      <c r="F5647">
        <v>150.36000000000001</v>
      </c>
      <c r="G5647">
        <v>3</v>
      </c>
      <c r="H5647">
        <v>5.73</v>
      </c>
      <c r="I5647">
        <v>5.73</v>
      </c>
      <c r="J5647">
        <v>3</v>
      </c>
      <c r="K5647" s="2">
        <v>42206</v>
      </c>
      <c r="L5647" s="2">
        <v>42209</v>
      </c>
      <c r="M5647" s="2">
        <v>43156</v>
      </c>
      <c r="N5647" s="1" t="s">
        <v>141</v>
      </c>
      <c r="O5647" s="1" t="s">
        <v>142</v>
      </c>
    </row>
    <row r="5648" spans="1:15" x14ac:dyDescent="0.25">
      <c r="A5648">
        <v>98070325</v>
      </c>
      <c r="B5648">
        <v>514668821</v>
      </c>
      <c r="C5648" s="1" t="s">
        <v>132</v>
      </c>
      <c r="D5648" s="1" t="s">
        <v>3</v>
      </c>
      <c r="E5648" s="1" t="s">
        <v>48</v>
      </c>
      <c r="F5648">
        <v>150.36000000000001</v>
      </c>
      <c r="G5648">
        <v>3</v>
      </c>
      <c r="H5648">
        <v>5.73</v>
      </c>
      <c r="I5648">
        <v>4.7300000000000004</v>
      </c>
      <c r="J5648">
        <v>1</v>
      </c>
      <c r="K5648" s="2">
        <v>42210</v>
      </c>
      <c r="L5648" s="2">
        <v>42211</v>
      </c>
      <c r="M5648" s="2">
        <v>43050</v>
      </c>
      <c r="N5648" s="1" t="s">
        <v>143</v>
      </c>
      <c r="O5648" s="1" t="s">
        <v>144</v>
      </c>
    </row>
    <row r="5649" spans="1:15" x14ac:dyDescent="0.25">
      <c r="A5649">
        <v>98069906</v>
      </c>
      <c r="B5649">
        <v>465708582</v>
      </c>
      <c r="C5649" s="1" t="s">
        <v>132</v>
      </c>
      <c r="D5649" s="1" t="s">
        <v>3</v>
      </c>
      <c r="E5649" s="1" t="s">
        <v>48</v>
      </c>
      <c r="F5649">
        <v>150.36000000000001</v>
      </c>
      <c r="G5649">
        <v>3</v>
      </c>
      <c r="H5649">
        <v>7.99</v>
      </c>
      <c r="I5649">
        <v>4.99</v>
      </c>
      <c r="J5649">
        <v>2</v>
      </c>
      <c r="K5649" s="2">
        <v>42273</v>
      </c>
      <c r="L5649" s="2">
        <v>42274</v>
      </c>
      <c r="M5649" s="2">
        <v>42293</v>
      </c>
      <c r="N5649" s="1" t="s">
        <v>135</v>
      </c>
      <c r="O5649" s="1" t="s">
        <v>136</v>
      </c>
    </row>
    <row r="5650" spans="1:15" x14ac:dyDescent="0.25">
      <c r="A5650">
        <v>98093945</v>
      </c>
      <c r="B5650">
        <v>783214027</v>
      </c>
      <c r="C5650" s="1" t="s">
        <v>132</v>
      </c>
      <c r="D5650" s="1" t="s">
        <v>3</v>
      </c>
      <c r="E5650" s="1" t="s">
        <v>48</v>
      </c>
      <c r="F5650">
        <v>50.12</v>
      </c>
      <c r="G5650">
        <v>1</v>
      </c>
      <c r="H5650">
        <v>9.5500000000000007</v>
      </c>
      <c r="I5650">
        <v>4.55</v>
      </c>
      <c r="J5650">
        <v>2</v>
      </c>
      <c r="K5650" s="2">
        <v>36600</v>
      </c>
      <c r="L5650" s="2">
        <v>36601</v>
      </c>
      <c r="M5650" s="2">
        <v>36609</v>
      </c>
      <c r="N5650" s="1" t="s">
        <v>133</v>
      </c>
      <c r="O5650" s="1" t="s">
        <v>134</v>
      </c>
    </row>
    <row r="5651" spans="1:15" x14ac:dyDescent="0.25">
      <c r="A5651">
        <v>98093480</v>
      </c>
      <c r="B5651">
        <v>841860903</v>
      </c>
      <c r="C5651" s="1" t="s">
        <v>132</v>
      </c>
      <c r="D5651" s="1" t="s">
        <v>3</v>
      </c>
      <c r="E5651" s="1" t="s">
        <v>48</v>
      </c>
      <c r="F5651">
        <v>50.12</v>
      </c>
      <c r="G5651">
        <v>1</v>
      </c>
      <c r="H5651">
        <v>7</v>
      </c>
      <c r="I5651">
        <v>4</v>
      </c>
      <c r="J5651">
        <v>2</v>
      </c>
      <c r="K5651" s="2">
        <v>36729</v>
      </c>
      <c r="L5651" s="2">
        <v>36732</v>
      </c>
      <c r="M5651" s="2">
        <v>36740</v>
      </c>
      <c r="N5651" s="1" t="s">
        <v>135</v>
      </c>
      <c r="O5651" s="1" t="s">
        <v>136</v>
      </c>
    </row>
    <row r="5652" spans="1:15" x14ac:dyDescent="0.25">
      <c r="A5652">
        <v>98093299</v>
      </c>
      <c r="B5652">
        <v>333427984</v>
      </c>
      <c r="C5652" s="1" t="s">
        <v>132</v>
      </c>
      <c r="D5652" s="1" t="s">
        <v>3</v>
      </c>
      <c r="E5652" s="1" t="s">
        <v>48</v>
      </c>
      <c r="F5652">
        <v>50.12</v>
      </c>
      <c r="G5652">
        <v>1</v>
      </c>
      <c r="H5652">
        <v>6</v>
      </c>
      <c r="I5652">
        <v>5</v>
      </c>
      <c r="J5652">
        <v>1</v>
      </c>
      <c r="K5652" s="2">
        <v>36781</v>
      </c>
      <c r="L5652" s="2">
        <v>36782</v>
      </c>
      <c r="M5652" s="2">
        <v>36793</v>
      </c>
      <c r="N5652" s="1" t="s">
        <v>139</v>
      </c>
      <c r="O5652" s="1" t="s">
        <v>140</v>
      </c>
    </row>
    <row r="5653" spans="1:15" x14ac:dyDescent="0.25">
      <c r="A5653">
        <v>98093001</v>
      </c>
      <c r="B5653">
        <v>819761666</v>
      </c>
      <c r="C5653" s="1" t="s">
        <v>132</v>
      </c>
      <c r="D5653" s="1" t="s">
        <v>3</v>
      </c>
      <c r="E5653" s="1" t="s">
        <v>48</v>
      </c>
      <c r="F5653">
        <v>50.12</v>
      </c>
      <c r="G5653">
        <v>1</v>
      </c>
      <c r="H5653">
        <v>5.99</v>
      </c>
      <c r="I5653">
        <v>3.99</v>
      </c>
      <c r="J5653">
        <v>3</v>
      </c>
      <c r="K5653" s="2">
        <v>36862</v>
      </c>
      <c r="L5653" s="2">
        <v>36863</v>
      </c>
      <c r="M5653" s="2">
        <v>36880</v>
      </c>
      <c r="N5653" s="1" t="s">
        <v>145</v>
      </c>
      <c r="O5653" s="1" t="s">
        <v>146</v>
      </c>
    </row>
    <row r="5654" spans="1:15" x14ac:dyDescent="0.25">
      <c r="A5654">
        <v>98092914</v>
      </c>
      <c r="B5654">
        <v>558515024</v>
      </c>
      <c r="C5654" s="1" t="s">
        <v>132</v>
      </c>
      <c r="D5654" s="1" t="s">
        <v>3</v>
      </c>
      <c r="E5654" s="1" t="s">
        <v>48</v>
      </c>
      <c r="F5654">
        <v>50.12</v>
      </c>
      <c r="G5654">
        <v>1</v>
      </c>
      <c r="H5654">
        <v>7.45</v>
      </c>
      <c r="I5654">
        <v>6.45</v>
      </c>
      <c r="J5654">
        <v>3</v>
      </c>
      <c r="K5654" s="2">
        <v>36887</v>
      </c>
      <c r="L5654" s="2">
        <v>36888</v>
      </c>
      <c r="M5654" s="2">
        <v>36907</v>
      </c>
      <c r="N5654" s="1" t="s">
        <v>139</v>
      </c>
      <c r="O5654" s="1" t="s">
        <v>140</v>
      </c>
    </row>
    <row r="5655" spans="1:15" x14ac:dyDescent="0.25">
      <c r="A5655">
        <v>98092742</v>
      </c>
      <c r="B5655">
        <v>194398828</v>
      </c>
      <c r="C5655" s="1" t="s">
        <v>132</v>
      </c>
      <c r="D5655" s="1" t="s">
        <v>3</v>
      </c>
      <c r="E5655" s="1" t="s">
        <v>48</v>
      </c>
      <c r="F5655">
        <v>50.12</v>
      </c>
      <c r="G5655">
        <v>1</v>
      </c>
      <c r="H5655">
        <v>7.55</v>
      </c>
      <c r="I5655">
        <v>4.55</v>
      </c>
      <c r="J5655">
        <v>1</v>
      </c>
      <c r="K5655" s="2">
        <v>36937</v>
      </c>
      <c r="L5655" s="2">
        <v>36939</v>
      </c>
      <c r="M5655" s="2">
        <v>36950</v>
      </c>
      <c r="N5655" s="1" t="s">
        <v>133</v>
      </c>
      <c r="O5655" s="1" t="s">
        <v>134</v>
      </c>
    </row>
    <row r="5656" spans="1:15" x14ac:dyDescent="0.25">
      <c r="A5656">
        <v>98092672</v>
      </c>
      <c r="B5656">
        <v>675665654</v>
      </c>
      <c r="C5656" s="1" t="s">
        <v>132</v>
      </c>
      <c r="D5656" s="1" t="s">
        <v>3</v>
      </c>
      <c r="E5656" s="1" t="s">
        <v>48</v>
      </c>
      <c r="F5656">
        <v>50.12</v>
      </c>
      <c r="G5656">
        <v>1</v>
      </c>
      <c r="H5656">
        <v>9.68</v>
      </c>
      <c r="I5656">
        <v>6.68</v>
      </c>
      <c r="J5656">
        <v>1</v>
      </c>
      <c r="K5656" s="2">
        <v>36957</v>
      </c>
      <c r="L5656" s="2">
        <v>36958</v>
      </c>
      <c r="M5656" s="2">
        <v>36970</v>
      </c>
      <c r="N5656" s="1" t="s">
        <v>147</v>
      </c>
      <c r="O5656" s="1" t="s">
        <v>148</v>
      </c>
    </row>
    <row r="5657" spans="1:15" x14ac:dyDescent="0.25">
      <c r="A5657">
        <v>98092286</v>
      </c>
      <c r="B5657">
        <v>229898861</v>
      </c>
      <c r="C5657" s="1" t="s">
        <v>132</v>
      </c>
      <c r="D5657" s="1" t="s">
        <v>3</v>
      </c>
      <c r="E5657" s="1" t="s">
        <v>48</v>
      </c>
      <c r="F5657">
        <v>50.12</v>
      </c>
      <c r="G5657">
        <v>1</v>
      </c>
      <c r="H5657">
        <v>7.68</v>
      </c>
      <c r="I5657">
        <v>5.68</v>
      </c>
      <c r="J5657">
        <v>3</v>
      </c>
      <c r="K5657" s="2">
        <v>37060</v>
      </c>
      <c r="L5657" s="2">
        <v>37063</v>
      </c>
      <c r="M5657" s="2">
        <v>37082</v>
      </c>
      <c r="N5657" s="1" t="s">
        <v>139</v>
      </c>
      <c r="O5657" s="1" t="s">
        <v>140</v>
      </c>
    </row>
    <row r="5658" spans="1:15" x14ac:dyDescent="0.25">
      <c r="A5658">
        <v>98092222</v>
      </c>
      <c r="B5658">
        <v>862543364</v>
      </c>
      <c r="C5658" s="1" t="s">
        <v>132</v>
      </c>
      <c r="D5658" s="1" t="s">
        <v>3</v>
      </c>
      <c r="E5658" s="1" t="s">
        <v>48</v>
      </c>
      <c r="F5658">
        <v>50.12</v>
      </c>
      <c r="G5658">
        <v>1</v>
      </c>
      <c r="H5658">
        <v>5.65</v>
      </c>
      <c r="I5658">
        <v>4.6500000000000004</v>
      </c>
      <c r="J5658">
        <v>1</v>
      </c>
      <c r="K5658" s="2">
        <v>37078</v>
      </c>
      <c r="L5658" s="2">
        <v>37079</v>
      </c>
      <c r="M5658" s="2">
        <v>37095</v>
      </c>
      <c r="N5658" s="1" t="s">
        <v>137</v>
      </c>
      <c r="O5658" s="1" t="s">
        <v>138</v>
      </c>
    </row>
    <row r="5659" spans="1:15" x14ac:dyDescent="0.25">
      <c r="A5659">
        <v>98092143</v>
      </c>
      <c r="B5659">
        <v>695360223</v>
      </c>
      <c r="C5659" s="1" t="s">
        <v>132</v>
      </c>
      <c r="D5659" s="1" t="s">
        <v>3</v>
      </c>
      <c r="E5659" s="1" t="s">
        <v>48</v>
      </c>
      <c r="F5659">
        <v>50.12</v>
      </c>
      <c r="G5659">
        <v>1</v>
      </c>
      <c r="H5659">
        <v>9.75</v>
      </c>
      <c r="I5659">
        <v>4.75</v>
      </c>
      <c r="J5659">
        <v>3</v>
      </c>
      <c r="K5659" s="2">
        <v>37105</v>
      </c>
      <c r="L5659" s="2">
        <v>37106</v>
      </c>
      <c r="M5659" s="2">
        <v>37116</v>
      </c>
      <c r="N5659" s="1" t="s">
        <v>149</v>
      </c>
      <c r="O5659" s="1" t="s">
        <v>150</v>
      </c>
    </row>
    <row r="5660" spans="1:15" x14ac:dyDescent="0.25">
      <c r="A5660">
        <v>98091937</v>
      </c>
      <c r="B5660">
        <v>181452465</v>
      </c>
      <c r="C5660" s="1" t="s">
        <v>132</v>
      </c>
      <c r="D5660" s="1" t="s">
        <v>3</v>
      </c>
      <c r="E5660" s="1" t="s">
        <v>48</v>
      </c>
      <c r="F5660">
        <v>50.12</v>
      </c>
      <c r="G5660">
        <v>1</v>
      </c>
      <c r="H5660">
        <v>7.88</v>
      </c>
      <c r="I5660">
        <v>6.88</v>
      </c>
      <c r="J5660">
        <v>1</v>
      </c>
      <c r="K5660" s="2">
        <v>37167</v>
      </c>
      <c r="L5660" s="2">
        <v>37170</v>
      </c>
      <c r="M5660" s="2">
        <v>37185</v>
      </c>
      <c r="N5660" s="1" t="s">
        <v>135</v>
      </c>
      <c r="O5660" s="1" t="s">
        <v>136</v>
      </c>
    </row>
    <row r="5661" spans="1:15" x14ac:dyDescent="0.25">
      <c r="A5661">
        <v>98091848</v>
      </c>
      <c r="B5661">
        <v>751863869</v>
      </c>
      <c r="C5661" s="1" t="s">
        <v>132</v>
      </c>
      <c r="D5661" s="1" t="s">
        <v>3</v>
      </c>
      <c r="E5661" s="1" t="s">
        <v>48</v>
      </c>
      <c r="F5661">
        <v>50.12</v>
      </c>
      <c r="G5661">
        <v>1</v>
      </c>
      <c r="H5661">
        <v>6.2</v>
      </c>
      <c r="I5661">
        <v>5.2</v>
      </c>
      <c r="J5661">
        <v>2</v>
      </c>
      <c r="K5661" s="2">
        <v>37195</v>
      </c>
      <c r="L5661" s="2">
        <v>37197</v>
      </c>
      <c r="M5661" s="2">
        <v>37205</v>
      </c>
      <c r="N5661" s="1" t="s">
        <v>141</v>
      </c>
      <c r="O5661" s="1" t="s">
        <v>142</v>
      </c>
    </row>
    <row r="5662" spans="1:15" x14ac:dyDescent="0.25">
      <c r="A5662">
        <v>98091641</v>
      </c>
      <c r="B5662">
        <v>397983135</v>
      </c>
      <c r="C5662" s="1" t="s">
        <v>132</v>
      </c>
      <c r="D5662" s="1" t="s">
        <v>3</v>
      </c>
      <c r="E5662" s="1" t="s">
        <v>48</v>
      </c>
      <c r="F5662">
        <v>50.12</v>
      </c>
      <c r="G5662">
        <v>1</v>
      </c>
      <c r="H5662">
        <v>7</v>
      </c>
      <c r="I5662">
        <v>5</v>
      </c>
      <c r="J5662">
        <v>1</v>
      </c>
      <c r="K5662" s="2">
        <v>37249</v>
      </c>
      <c r="L5662" s="2">
        <v>37250</v>
      </c>
      <c r="M5662" s="2">
        <v>37268</v>
      </c>
      <c r="N5662" s="1" t="s">
        <v>143</v>
      </c>
      <c r="O5662" s="1" t="s">
        <v>144</v>
      </c>
    </row>
    <row r="5663" spans="1:15" x14ac:dyDescent="0.25">
      <c r="A5663">
        <v>98091426</v>
      </c>
      <c r="B5663">
        <v>111962928</v>
      </c>
      <c r="C5663" s="1" t="s">
        <v>132</v>
      </c>
      <c r="D5663" s="1" t="s">
        <v>3</v>
      </c>
      <c r="E5663" s="1" t="s">
        <v>48</v>
      </c>
      <c r="F5663">
        <v>50.12</v>
      </c>
      <c r="G5663">
        <v>1</v>
      </c>
      <c r="H5663">
        <v>6.99</v>
      </c>
      <c r="I5663">
        <v>5.99</v>
      </c>
      <c r="J5663">
        <v>3</v>
      </c>
      <c r="K5663" s="2">
        <v>37302</v>
      </c>
      <c r="L5663" s="2">
        <v>37305</v>
      </c>
      <c r="M5663" s="2">
        <v>37325</v>
      </c>
      <c r="N5663" s="1" t="s">
        <v>141</v>
      </c>
      <c r="O5663" s="1" t="s">
        <v>142</v>
      </c>
    </row>
    <row r="5664" spans="1:15" x14ac:dyDescent="0.25">
      <c r="A5664">
        <v>98091403</v>
      </c>
      <c r="B5664">
        <v>131591686</v>
      </c>
      <c r="C5664" s="1" t="s">
        <v>132</v>
      </c>
      <c r="D5664" s="1" t="s">
        <v>3</v>
      </c>
      <c r="E5664" s="1" t="s">
        <v>48</v>
      </c>
      <c r="F5664">
        <v>50.12</v>
      </c>
      <c r="G5664">
        <v>1</v>
      </c>
      <c r="H5664">
        <v>7.73</v>
      </c>
      <c r="I5664">
        <v>6.73</v>
      </c>
      <c r="J5664">
        <v>3</v>
      </c>
      <c r="K5664" s="2">
        <v>37310</v>
      </c>
      <c r="L5664" s="2">
        <v>37312</v>
      </c>
      <c r="M5664" s="2">
        <v>37324</v>
      </c>
      <c r="N5664" s="1" t="s">
        <v>147</v>
      </c>
      <c r="O5664" s="1" t="s">
        <v>148</v>
      </c>
    </row>
    <row r="5665" spans="1:15" x14ac:dyDescent="0.25">
      <c r="A5665">
        <v>98091280</v>
      </c>
      <c r="B5665">
        <v>598384221</v>
      </c>
      <c r="C5665" s="1" t="s">
        <v>132</v>
      </c>
      <c r="D5665" s="1" t="s">
        <v>3</v>
      </c>
      <c r="E5665" s="1" t="s">
        <v>48</v>
      </c>
      <c r="F5665">
        <v>50.12</v>
      </c>
      <c r="G5665">
        <v>1</v>
      </c>
      <c r="H5665">
        <v>5.61</v>
      </c>
      <c r="I5665">
        <v>4.6100000000000003</v>
      </c>
      <c r="J5665">
        <v>2</v>
      </c>
      <c r="K5665" s="2">
        <v>37337</v>
      </c>
      <c r="L5665" s="2">
        <v>37339</v>
      </c>
      <c r="M5665" s="2">
        <v>37357</v>
      </c>
      <c r="N5665" s="1" t="s">
        <v>141</v>
      </c>
      <c r="O5665" s="1" t="s">
        <v>142</v>
      </c>
    </row>
    <row r="5666" spans="1:15" x14ac:dyDescent="0.25">
      <c r="A5666">
        <v>98091228</v>
      </c>
      <c r="B5666">
        <v>249798097</v>
      </c>
      <c r="C5666" s="1" t="s">
        <v>132</v>
      </c>
      <c r="D5666" s="1" t="s">
        <v>3</v>
      </c>
      <c r="E5666" s="1" t="s">
        <v>48</v>
      </c>
      <c r="F5666">
        <v>50.12</v>
      </c>
      <c r="G5666">
        <v>1</v>
      </c>
      <c r="H5666">
        <v>8.68</v>
      </c>
      <c r="I5666">
        <v>5.68</v>
      </c>
      <c r="J5666">
        <v>1</v>
      </c>
      <c r="K5666" s="2">
        <v>37350</v>
      </c>
      <c r="L5666" s="2">
        <v>37353</v>
      </c>
      <c r="M5666" s="2">
        <v>37370</v>
      </c>
      <c r="N5666" s="1" t="s">
        <v>143</v>
      </c>
      <c r="O5666" s="1" t="s">
        <v>144</v>
      </c>
    </row>
    <row r="5667" spans="1:15" x14ac:dyDescent="0.25">
      <c r="A5667">
        <v>98090683</v>
      </c>
      <c r="B5667">
        <v>741101105</v>
      </c>
      <c r="C5667" s="1" t="s">
        <v>132</v>
      </c>
      <c r="D5667" s="1" t="s">
        <v>3</v>
      </c>
      <c r="E5667" s="1" t="s">
        <v>48</v>
      </c>
      <c r="F5667">
        <v>50.12</v>
      </c>
      <c r="G5667">
        <v>1</v>
      </c>
      <c r="H5667">
        <v>5.58</v>
      </c>
      <c r="I5667">
        <v>6.58</v>
      </c>
      <c r="J5667">
        <v>3</v>
      </c>
      <c r="K5667" s="2">
        <v>37502</v>
      </c>
      <c r="L5667" s="2">
        <v>37505</v>
      </c>
      <c r="M5667" s="2">
        <v>37523</v>
      </c>
      <c r="N5667" s="1" t="s">
        <v>145</v>
      </c>
      <c r="O5667" s="1" t="s">
        <v>146</v>
      </c>
    </row>
    <row r="5668" spans="1:15" x14ac:dyDescent="0.25">
      <c r="A5668">
        <v>98090586</v>
      </c>
      <c r="B5668">
        <v>198740617</v>
      </c>
      <c r="C5668" s="1" t="s">
        <v>132</v>
      </c>
      <c r="D5668" s="1" t="s">
        <v>3</v>
      </c>
      <c r="E5668" s="1" t="s">
        <v>48</v>
      </c>
      <c r="F5668">
        <v>50.12</v>
      </c>
      <c r="G5668">
        <v>1</v>
      </c>
      <c r="H5668">
        <v>6.36</v>
      </c>
      <c r="I5668">
        <v>4.3600000000000003</v>
      </c>
      <c r="J5668">
        <v>3</v>
      </c>
      <c r="K5668" s="2">
        <v>37525</v>
      </c>
      <c r="L5668" s="2">
        <v>37527</v>
      </c>
      <c r="M5668" s="2">
        <v>37547</v>
      </c>
      <c r="N5668" s="1" t="s">
        <v>137</v>
      </c>
      <c r="O5668" s="1" t="s">
        <v>138</v>
      </c>
    </row>
    <row r="5669" spans="1:15" x14ac:dyDescent="0.25">
      <c r="A5669">
        <v>98090095</v>
      </c>
      <c r="B5669">
        <v>674406500</v>
      </c>
      <c r="C5669" s="1" t="s">
        <v>132</v>
      </c>
      <c r="D5669" s="1" t="s">
        <v>3</v>
      </c>
      <c r="E5669" s="1" t="s">
        <v>48</v>
      </c>
      <c r="F5669">
        <v>50.12</v>
      </c>
      <c r="G5669">
        <v>1</v>
      </c>
      <c r="H5669">
        <v>7.55</v>
      </c>
      <c r="I5669">
        <v>6.55</v>
      </c>
      <c r="J5669">
        <v>2</v>
      </c>
      <c r="K5669" s="2">
        <v>37673</v>
      </c>
      <c r="L5669" s="2">
        <v>37674</v>
      </c>
      <c r="M5669" s="2">
        <v>37690</v>
      </c>
      <c r="N5669" s="1" t="s">
        <v>143</v>
      </c>
      <c r="O5669" s="1" t="s">
        <v>144</v>
      </c>
    </row>
    <row r="5670" spans="1:15" x14ac:dyDescent="0.25">
      <c r="A5670">
        <v>98088821</v>
      </c>
      <c r="B5670">
        <v>751863869</v>
      </c>
      <c r="C5670" s="1" t="s">
        <v>132</v>
      </c>
      <c r="D5670" s="1" t="s">
        <v>3</v>
      </c>
      <c r="E5670" s="1" t="s">
        <v>48</v>
      </c>
      <c r="F5670">
        <v>50.12</v>
      </c>
      <c r="G5670">
        <v>1</v>
      </c>
      <c r="H5670">
        <v>7.2</v>
      </c>
      <c r="I5670">
        <v>5.2</v>
      </c>
      <c r="J5670">
        <v>2</v>
      </c>
      <c r="K5670" s="2">
        <v>38014</v>
      </c>
      <c r="L5670" s="2">
        <v>38015</v>
      </c>
      <c r="M5670" s="2">
        <v>38029</v>
      </c>
      <c r="N5670" s="1" t="s">
        <v>147</v>
      </c>
      <c r="O5670" s="1" t="s">
        <v>148</v>
      </c>
    </row>
    <row r="5671" spans="1:15" x14ac:dyDescent="0.25">
      <c r="A5671">
        <v>98088760</v>
      </c>
      <c r="B5671">
        <v>841860903</v>
      </c>
      <c r="C5671" s="1" t="s">
        <v>132</v>
      </c>
      <c r="D5671" s="1" t="s">
        <v>3</v>
      </c>
      <c r="E5671" s="1" t="s">
        <v>48</v>
      </c>
      <c r="F5671">
        <v>50.12</v>
      </c>
      <c r="G5671">
        <v>1</v>
      </c>
      <c r="H5671">
        <v>9.5500000000000007</v>
      </c>
      <c r="I5671">
        <v>3.55</v>
      </c>
      <c r="J5671">
        <v>3</v>
      </c>
      <c r="K5671" s="2">
        <v>38026</v>
      </c>
      <c r="L5671" s="2">
        <v>38029</v>
      </c>
      <c r="M5671" s="2">
        <v>38049</v>
      </c>
      <c r="N5671" s="1" t="s">
        <v>149</v>
      </c>
      <c r="O5671" s="1" t="s">
        <v>150</v>
      </c>
    </row>
    <row r="5672" spans="1:15" x14ac:dyDescent="0.25">
      <c r="A5672">
        <v>98088755</v>
      </c>
      <c r="B5672">
        <v>413610234</v>
      </c>
      <c r="C5672" s="1" t="s">
        <v>132</v>
      </c>
      <c r="D5672" s="1" t="s">
        <v>3</v>
      </c>
      <c r="E5672" s="1" t="s">
        <v>48</v>
      </c>
      <c r="F5672">
        <v>50.12</v>
      </c>
      <c r="G5672">
        <v>1</v>
      </c>
      <c r="H5672">
        <v>8.61</v>
      </c>
      <c r="I5672">
        <v>6.61</v>
      </c>
      <c r="J5672">
        <v>1</v>
      </c>
      <c r="K5672" s="2">
        <v>38028</v>
      </c>
      <c r="L5672" s="2">
        <v>38031</v>
      </c>
      <c r="M5672" s="2">
        <v>38039</v>
      </c>
      <c r="N5672" s="1" t="s">
        <v>139</v>
      </c>
      <c r="O5672" s="1" t="s">
        <v>140</v>
      </c>
    </row>
    <row r="5673" spans="1:15" x14ac:dyDescent="0.25">
      <c r="A5673">
        <v>98088400</v>
      </c>
      <c r="B5673">
        <v>238517106</v>
      </c>
      <c r="C5673" s="1" t="s">
        <v>132</v>
      </c>
      <c r="D5673" s="1" t="s">
        <v>3</v>
      </c>
      <c r="E5673" s="1" t="s">
        <v>48</v>
      </c>
      <c r="F5673">
        <v>50.12</v>
      </c>
      <c r="G5673">
        <v>1</v>
      </c>
      <c r="H5673">
        <v>7.12</v>
      </c>
      <c r="I5673">
        <v>4.12</v>
      </c>
      <c r="J5673">
        <v>3</v>
      </c>
      <c r="K5673" s="2">
        <v>38123</v>
      </c>
      <c r="L5673" s="2">
        <v>38126</v>
      </c>
      <c r="M5673" s="2">
        <v>38133</v>
      </c>
      <c r="N5673" s="1" t="s">
        <v>145</v>
      </c>
      <c r="O5673" s="1" t="s">
        <v>146</v>
      </c>
    </row>
    <row r="5674" spans="1:15" x14ac:dyDescent="0.25">
      <c r="A5674">
        <v>98088239</v>
      </c>
      <c r="B5674">
        <v>870227408</v>
      </c>
      <c r="C5674" s="1" t="s">
        <v>132</v>
      </c>
      <c r="D5674" s="1" t="s">
        <v>3</v>
      </c>
      <c r="E5674" s="1" t="s">
        <v>48</v>
      </c>
      <c r="F5674">
        <v>50.12</v>
      </c>
      <c r="G5674">
        <v>1</v>
      </c>
      <c r="H5674">
        <v>8</v>
      </c>
      <c r="I5674">
        <v>6</v>
      </c>
      <c r="J5674">
        <v>2</v>
      </c>
      <c r="K5674" s="2">
        <v>38170</v>
      </c>
      <c r="L5674" s="2">
        <v>38171</v>
      </c>
      <c r="M5674" s="2">
        <v>38183</v>
      </c>
      <c r="N5674" s="1" t="s">
        <v>139</v>
      </c>
      <c r="O5674" s="1" t="s">
        <v>140</v>
      </c>
    </row>
    <row r="5675" spans="1:15" x14ac:dyDescent="0.25">
      <c r="A5675">
        <v>98087765</v>
      </c>
      <c r="B5675">
        <v>781084228</v>
      </c>
      <c r="C5675" s="1" t="s">
        <v>132</v>
      </c>
      <c r="D5675" s="1" t="s">
        <v>3</v>
      </c>
      <c r="E5675" s="1" t="s">
        <v>48</v>
      </c>
      <c r="F5675">
        <v>50.12</v>
      </c>
      <c r="G5675">
        <v>1</v>
      </c>
      <c r="H5675">
        <v>7.89</v>
      </c>
      <c r="I5675">
        <v>4.8899999999999997</v>
      </c>
      <c r="J5675">
        <v>2</v>
      </c>
      <c r="K5675" s="2">
        <v>38310</v>
      </c>
      <c r="L5675" s="2">
        <v>38311</v>
      </c>
      <c r="M5675" s="2">
        <v>38320</v>
      </c>
      <c r="N5675" s="1" t="s">
        <v>139</v>
      </c>
      <c r="O5675" s="1" t="s">
        <v>140</v>
      </c>
    </row>
    <row r="5676" spans="1:15" x14ac:dyDescent="0.25">
      <c r="A5676">
        <v>98087316</v>
      </c>
      <c r="B5676">
        <v>316425048</v>
      </c>
      <c r="C5676" s="1" t="s">
        <v>132</v>
      </c>
      <c r="D5676" s="1" t="s">
        <v>3</v>
      </c>
      <c r="E5676" s="1" t="s">
        <v>48</v>
      </c>
      <c r="F5676">
        <v>50.12</v>
      </c>
      <c r="G5676">
        <v>1</v>
      </c>
      <c r="H5676">
        <v>8.8800000000000008</v>
      </c>
      <c r="I5676">
        <v>5.88</v>
      </c>
      <c r="J5676">
        <v>2</v>
      </c>
      <c r="K5676" s="2">
        <v>38427</v>
      </c>
      <c r="L5676" s="2">
        <v>38429</v>
      </c>
      <c r="M5676" s="2">
        <v>38449</v>
      </c>
      <c r="N5676" s="1" t="s">
        <v>145</v>
      </c>
      <c r="O5676" s="1" t="s">
        <v>146</v>
      </c>
    </row>
    <row r="5677" spans="1:15" x14ac:dyDescent="0.25">
      <c r="A5677">
        <v>98086971</v>
      </c>
      <c r="B5677">
        <v>767598372</v>
      </c>
      <c r="C5677" s="1" t="s">
        <v>132</v>
      </c>
      <c r="D5677" s="1" t="s">
        <v>3</v>
      </c>
      <c r="E5677" s="1" t="s">
        <v>48</v>
      </c>
      <c r="F5677">
        <v>50.12</v>
      </c>
      <c r="G5677">
        <v>1</v>
      </c>
      <c r="H5677">
        <v>8</v>
      </c>
      <c r="I5677">
        <v>3</v>
      </c>
      <c r="J5677">
        <v>1</v>
      </c>
      <c r="K5677" s="2">
        <v>38527</v>
      </c>
      <c r="L5677" s="2">
        <v>38530</v>
      </c>
      <c r="M5677" s="2">
        <v>38539</v>
      </c>
      <c r="N5677" s="1" t="s">
        <v>147</v>
      </c>
      <c r="O5677" s="1" t="s">
        <v>148</v>
      </c>
    </row>
    <row r="5678" spans="1:15" x14ac:dyDescent="0.25">
      <c r="A5678">
        <v>98086890</v>
      </c>
      <c r="B5678">
        <v>875729150</v>
      </c>
      <c r="C5678" s="1" t="s">
        <v>132</v>
      </c>
      <c r="D5678" s="1" t="s">
        <v>3</v>
      </c>
      <c r="E5678" s="1" t="s">
        <v>48</v>
      </c>
      <c r="F5678">
        <v>50.12</v>
      </c>
      <c r="G5678">
        <v>1</v>
      </c>
      <c r="H5678">
        <v>10</v>
      </c>
      <c r="I5678">
        <v>3</v>
      </c>
      <c r="J5678">
        <v>3</v>
      </c>
      <c r="K5678" s="2">
        <v>38549</v>
      </c>
      <c r="L5678" s="2">
        <v>38551</v>
      </c>
      <c r="M5678" s="2">
        <v>38561</v>
      </c>
      <c r="N5678" s="1" t="s">
        <v>149</v>
      </c>
      <c r="O5678" s="1" t="s">
        <v>150</v>
      </c>
    </row>
    <row r="5679" spans="1:15" x14ac:dyDescent="0.25">
      <c r="A5679">
        <v>98086737</v>
      </c>
      <c r="B5679">
        <v>680594379</v>
      </c>
      <c r="C5679" s="1" t="s">
        <v>132</v>
      </c>
      <c r="D5679" s="1" t="s">
        <v>3</v>
      </c>
      <c r="E5679" s="1" t="s">
        <v>48</v>
      </c>
      <c r="F5679">
        <v>50.12</v>
      </c>
      <c r="G5679">
        <v>1</v>
      </c>
      <c r="H5679">
        <v>6.55</v>
      </c>
      <c r="I5679">
        <v>6.55</v>
      </c>
      <c r="J5679">
        <v>2</v>
      </c>
      <c r="K5679" s="2">
        <v>38593</v>
      </c>
      <c r="L5679" s="2">
        <v>38595</v>
      </c>
      <c r="M5679" s="2">
        <v>38603</v>
      </c>
      <c r="N5679" s="1" t="s">
        <v>143</v>
      </c>
      <c r="O5679" s="1" t="s">
        <v>144</v>
      </c>
    </row>
    <row r="5680" spans="1:15" x14ac:dyDescent="0.25">
      <c r="A5680">
        <v>98086213</v>
      </c>
      <c r="B5680">
        <v>512817841</v>
      </c>
      <c r="C5680" s="1" t="s">
        <v>132</v>
      </c>
      <c r="D5680" s="1" t="s">
        <v>3</v>
      </c>
      <c r="E5680" s="1" t="s">
        <v>48</v>
      </c>
      <c r="F5680">
        <v>50.12</v>
      </c>
      <c r="G5680">
        <v>1</v>
      </c>
      <c r="H5680">
        <v>8.25</v>
      </c>
      <c r="I5680">
        <v>5.25</v>
      </c>
      <c r="J5680">
        <v>3</v>
      </c>
      <c r="K5680" s="2">
        <v>38732</v>
      </c>
      <c r="L5680" s="2">
        <v>38735</v>
      </c>
      <c r="M5680" s="2">
        <v>38754</v>
      </c>
      <c r="N5680" s="1" t="s">
        <v>135</v>
      </c>
      <c r="O5680" s="1" t="s">
        <v>136</v>
      </c>
    </row>
    <row r="5681" spans="1:15" x14ac:dyDescent="0.25">
      <c r="A5681">
        <v>98085608</v>
      </c>
      <c r="B5681">
        <v>465556184</v>
      </c>
      <c r="C5681" s="1" t="s">
        <v>132</v>
      </c>
      <c r="D5681" s="1" t="s">
        <v>3</v>
      </c>
      <c r="E5681" s="1" t="s">
        <v>48</v>
      </c>
      <c r="F5681">
        <v>50.12</v>
      </c>
      <c r="G5681">
        <v>1</v>
      </c>
      <c r="H5681">
        <v>5.14</v>
      </c>
      <c r="I5681">
        <v>5.14</v>
      </c>
      <c r="J5681">
        <v>2</v>
      </c>
      <c r="K5681" s="2">
        <v>38904</v>
      </c>
      <c r="L5681" s="2">
        <v>38907</v>
      </c>
      <c r="M5681" s="2">
        <v>38921</v>
      </c>
      <c r="N5681" s="1" t="s">
        <v>137</v>
      </c>
      <c r="O5681" s="1" t="s">
        <v>138</v>
      </c>
    </row>
    <row r="5682" spans="1:15" x14ac:dyDescent="0.25">
      <c r="A5682">
        <v>98084665</v>
      </c>
      <c r="B5682">
        <v>471492301</v>
      </c>
      <c r="C5682" s="1" t="s">
        <v>132</v>
      </c>
      <c r="D5682" s="1" t="s">
        <v>3</v>
      </c>
      <c r="E5682" s="1" t="s">
        <v>48</v>
      </c>
      <c r="F5682">
        <v>50.12</v>
      </c>
      <c r="G5682">
        <v>1</v>
      </c>
      <c r="H5682">
        <v>7.75</v>
      </c>
      <c r="I5682">
        <v>4.75</v>
      </c>
      <c r="J5682">
        <v>1</v>
      </c>
      <c r="K5682" s="2">
        <v>39145</v>
      </c>
      <c r="L5682" s="2">
        <v>39147</v>
      </c>
      <c r="M5682" s="2">
        <v>39162</v>
      </c>
      <c r="N5682" s="1" t="s">
        <v>139</v>
      </c>
      <c r="O5682" s="1" t="s">
        <v>140</v>
      </c>
    </row>
    <row r="5683" spans="1:15" x14ac:dyDescent="0.25">
      <c r="A5683">
        <v>98084093</v>
      </c>
      <c r="B5683">
        <v>323336792</v>
      </c>
      <c r="C5683" s="1" t="s">
        <v>132</v>
      </c>
      <c r="D5683" s="1" t="s">
        <v>3</v>
      </c>
      <c r="E5683" s="1" t="s">
        <v>48</v>
      </c>
      <c r="F5683">
        <v>50.12</v>
      </c>
      <c r="G5683">
        <v>1</v>
      </c>
      <c r="H5683">
        <v>5.45</v>
      </c>
      <c r="I5683">
        <v>4.45</v>
      </c>
      <c r="J5683">
        <v>3</v>
      </c>
      <c r="K5683" s="2">
        <v>39311</v>
      </c>
      <c r="L5683" s="2">
        <v>39314</v>
      </c>
      <c r="M5683" s="2">
        <v>39322</v>
      </c>
      <c r="N5683" s="1" t="s">
        <v>147</v>
      </c>
      <c r="O5683" s="1" t="s">
        <v>148</v>
      </c>
    </row>
    <row r="5684" spans="1:15" x14ac:dyDescent="0.25">
      <c r="A5684">
        <v>98083931</v>
      </c>
      <c r="B5684">
        <v>579229937</v>
      </c>
      <c r="C5684" s="1" t="s">
        <v>132</v>
      </c>
      <c r="D5684" s="1" t="s">
        <v>3</v>
      </c>
      <c r="E5684" s="1" t="s">
        <v>48</v>
      </c>
      <c r="F5684">
        <v>50.12</v>
      </c>
      <c r="G5684">
        <v>1</v>
      </c>
      <c r="H5684">
        <v>9.58</v>
      </c>
      <c r="I5684">
        <v>3.58</v>
      </c>
      <c r="J5684">
        <v>3</v>
      </c>
      <c r="K5684" s="2">
        <v>39352</v>
      </c>
      <c r="L5684" s="2">
        <v>39353</v>
      </c>
      <c r="M5684" s="2">
        <v>39362</v>
      </c>
      <c r="N5684" s="1" t="s">
        <v>145</v>
      </c>
      <c r="O5684" s="1" t="s">
        <v>146</v>
      </c>
    </row>
    <row r="5685" spans="1:15" x14ac:dyDescent="0.25">
      <c r="A5685">
        <v>98083826</v>
      </c>
      <c r="B5685">
        <v>531720979</v>
      </c>
      <c r="C5685" s="1" t="s">
        <v>132</v>
      </c>
      <c r="D5685" s="1" t="s">
        <v>3</v>
      </c>
      <c r="E5685" s="1" t="s">
        <v>48</v>
      </c>
      <c r="F5685">
        <v>50.12</v>
      </c>
      <c r="G5685">
        <v>1</v>
      </c>
      <c r="H5685">
        <v>8.14</v>
      </c>
      <c r="I5685">
        <v>6.14</v>
      </c>
      <c r="J5685">
        <v>2</v>
      </c>
      <c r="K5685" s="2">
        <v>39385</v>
      </c>
      <c r="L5685" s="2">
        <v>39387</v>
      </c>
      <c r="M5685" s="2">
        <v>39394</v>
      </c>
      <c r="N5685" s="1" t="s">
        <v>149</v>
      </c>
      <c r="O5685" s="1" t="s">
        <v>150</v>
      </c>
    </row>
    <row r="5686" spans="1:15" x14ac:dyDescent="0.25">
      <c r="A5686">
        <v>98083727</v>
      </c>
      <c r="B5686">
        <v>596188269</v>
      </c>
      <c r="C5686" s="1" t="s">
        <v>132</v>
      </c>
      <c r="D5686" s="1" t="s">
        <v>3</v>
      </c>
      <c r="E5686" s="1" t="s">
        <v>48</v>
      </c>
      <c r="F5686">
        <v>50.12</v>
      </c>
      <c r="G5686">
        <v>1</v>
      </c>
      <c r="H5686">
        <v>8.99</v>
      </c>
      <c r="I5686">
        <v>5.99</v>
      </c>
      <c r="J5686">
        <v>2</v>
      </c>
      <c r="K5686" s="2">
        <v>39408</v>
      </c>
      <c r="L5686" s="2">
        <v>39409</v>
      </c>
      <c r="M5686" s="2">
        <v>39416</v>
      </c>
      <c r="N5686" s="1" t="s">
        <v>149</v>
      </c>
      <c r="O5686" s="1" t="s">
        <v>150</v>
      </c>
    </row>
    <row r="5687" spans="1:15" x14ac:dyDescent="0.25">
      <c r="A5687">
        <v>98083020</v>
      </c>
      <c r="B5687">
        <v>819761666</v>
      </c>
      <c r="C5687" s="1" t="s">
        <v>132</v>
      </c>
      <c r="D5687" s="1" t="s">
        <v>3</v>
      </c>
      <c r="E5687" s="1" t="s">
        <v>48</v>
      </c>
      <c r="F5687">
        <v>50.12</v>
      </c>
      <c r="G5687">
        <v>1</v>
      </c>
      <c r="H5687">
        <v>8.68</v>
      </c>
      <c r="I5687">
        <v>3.68</v>
      </c>
      <c r="J5687">
        <v>3</v>
      </c>
      <c r="K5687" s="2">
        <v>39604</v>
      </c>
      <c r="L5687" s="2">
        <v>39607</v>
      </c>
      <c r="M5687" s="2">
        <v>39621</v>
      </c>
      <c r="N5687" s="1" t="s">
        <v>133</v>
      </c>
      <c r="O5687" s="1" t="s">
        <v>134</v>
      </c>
    </row>
    <row r="5688" spans="1:15" x14ac:dyDescent="0.25">
      <c r="A5688">
        <v>98082671</v>
      </c>
      <c r="B5688">
        <v>477490358</v>
      </c>
      <c r="C5688" s="1" t="s">
        <v>132</v>
      </c>
      <c r="D5688" s="1" t="s">
        <v>3</v>
      </c>
      <c r="E5688" s="1" t="s">
        <v>48</v>
      </c>
      <c r="F5688">
        <v>50.12</v>
      </c>
      <c r="G5688">
        <v>1</v>
      </c>
      <c r="H5688">
        <v>8.73</v>
      </c>
      <c r="I5688">
        <v>6.73</v>
      </c>
      <c r="J5688">
        <v>2</v>
      </c>
      <c r="K5688" s="2">
        <v>39698</v>
      </c>
      <c r="L5688" s="2">
        <v>39700</v>
      </c>
      <c r="M5688" s="2">
        <v>39712</v>
      </c>
      <c r="N5688" s="1" t="s">
        <v>141</v>
      </c>
      <c r="O5688" s="1" t="s">
        <v>142</v>
      </c>
    </row>
    <row r="5689" spans="1:15" x14ac:dyDescent="0.25">
      <c r="A5689">
        <v>98082521</v>
      </c>
      <c r="B5689">
        <v>898039697</v>
      </c>
      <c r="C5689" s="1" t="s">
        <v>132</v>
      </c>
      <c r="D5689" s="1" t="s">
        <v>3</v>
      </c>
      <c r="E5689" s="1" t="s">
        <v>48</v>
      </c>
      <c r="F5689">
        <v>50.12</v>
      </c>
      <c r="G5689">
        <v>1</v>
      </c>
      <c r="H5689">
        <v>6.99</v>
      </c>
      <c r="I5689">
        <v>5.99</v>
      </c>
      <c r="J5689">
        <v>2</v>
      </c>
      <c r="K5689" s="2">
        <v>39741</v>
      </c>
      <c r="L5689" s="2">
        <v>39742</v>
      </c>
      <c r="M5689" s="2">
        <v>39755</v>
      </c>
      <c r="N5689" s="1" t="s">
        <v>137</v>
      </c>
      <c r="O5689" s="1" t="s">
        <v>138</v>
      </c>
    </row>
    <row r="5690" spans="1:15" x14ac:dyDescent="0.25">
      <c r="A5690">
        <v>98082446</v>
      </c>
      <c r="B5690">
        <v>548390931</v>
      </c>
      <c r="C5690" s="1" t="s">
        <v>132</v>
      </c>
      <c r="D5690" s="1" t="s">
        <v>3</v>
      </c>
      <c r="E5690" s="1" t="s">
        <v>48</v>
      </c>
      <c r="F5690">
        <v>50.12</v>
      </c>
      <c r="G5690">
        <v>1</v>
      </c>
      <c r="H5690">
        <v>8.89</v>
      </c>
      <c r="I5690">
        <v>5.89</v>
      </c>
      <c r="J5690">
        <v>1</v>
      </c>
      <c r="K5690" s="2">
        <v>39759</v>
      </c>
      <c r="L5690" s="2">
        <v>39760</v>
      </c>
      <c r="M5690" s="2">
        <v>39779</v>
      </c>
      <c r="N5690" s="1" t="s">
        <v>141</v>
      </c>
      <c r="O5690" s="1" t="s">
        <v>142</v>
      </c>
    </row>
    <row r="5691" spans="1:15" x14ac:dyDescent="0.25">
      <c r="A5691">
        <v>98080828</v>
      </c>
      <c r="B5691">
        <v>271304490</v>
      </c>
      <c r="C5691" s="1" t="s">
        <v>132</v>
      </c>
      <c r="D5691" s="1" t="s">
        <v>3</v>
      </c>
      <c r="E5691" s="1" t="s">
        <v>48</v>
      </c>
      <c r="F5691">
        <v>50.12</v>
      </c>
      <c r="G5691">
        <v>1</v>
      </c>
      <c r="H5691">
        <v>9.99</v>
      </c>
      <c r="I5691">
        <v>6.99</v>
      </c>
      <c r="J5691">
        <v>1</v>
      </c>
      <c r="K5691" s="2">
        <v>40155</v>
      </c>
      <c r="L5691" s="2">
        <v>40157</v>
      </c>
      <c r="M5691" s="2">
        <v>40172</v>
      </c>
      <c r="N5691" s="1" t="s">
        <v>143</v>
      </c>
      <c r="O5691" s="1" t="s">
        <v>144</v>
      </c>
    </row>
    <row r="5692" spans="1:15" x14ac:dyDescent="0.25">
      <c r="A5692">
        <v>98080738</v>
      </c>
      <c r="B5692">
        <v>614794767</v>
      </c>
      <c r="C5692" s="1" t="s">
        <v>132</v>
      </c>
      <c r="D5692" s="1" t="s">
        <v>3</v>
      </c>
      <c r="E5692" s="1" t="s">
        <v>48</v>
      </c>
      <c r="F5692">
        <v>50.12</v>
      </c>
      <c r="G5692">
        <v>1</v>
      </c>
      <c r="H5692">
        <v>7.55</v>
      </c>
      <c r="I5692">
        <v>6.55</v>
      </c>
      <c r="J5692">
        <v>2</v>
      </c>
      <c r="K5692" s="2">
        <v>40172</v>
      </c>
      <c r="L5692" s="2">
        <v>40173</v>
      </c>
      <c r="M5692" s="2">
        <v>42418</v>
      </c>
      <c r="N5692" s="1" t="s">
        <v>143</v>
      </c>
      <c r="O5692" s="1" t="s">
        <v>144</v>
      </c>
    </row>
    <row r="5693" spans="1:15" x14ac:dyDescent="0.25">
      <c r="A5693">
        <v>98079513</v>
      </c>
      <c r="B5693">
        <v>367570195</v>
      </c>
      <c r="C5693" s="1" t="s">
        <v>132</v>
      </c>
      <c r="D5693" s="1" t="s">
        <v>3</v>
      </c>
      <c r="E5693" s="1" t="s">
        <v>48</v>
      </c>
      <c r="F5693">
        <v>50.12</v>
      </c>
      <c r="G5693">
        <v>1</v>
      </c>
      <c r="H5693">
        <v>8.33</v>
      </c>
      <c r="I5693">
        <v>4.33</v>
      </c>
      <c r="J5693">
        <v>3</v>
      </c>
      <c r="K5693" s="2">
        <v>40421</v>
      </c>
      <c r="L5693" s="2">
        <v>40424</v>
      </c>
      <c r="M5693" s="2">
        <v>40439</v>
      </c>
      <c r="N5693" s="1" t="s">
        <v>145</v>
      </c>
      <c r="O5693" s="1" t="s">
        <v>146</v>
      </c>
    </row>
    <row r="5694" spans="1:15" x14ac:dyDescent="0.25">
      <c r="A5694">
        <v>98079376</v>
      </c>
      <c r="B5694">
        <v>676480421</v>
      </c>
      <c r="C5694" s="1" t="s">
        <v>132</v>
      </c>
      <c r="D5694" s="1" t="s">
        <v>3</v>
      </c>
      <c r="E5694" s="1" t="s">
        <v>48</v>
      </c>
      <c r="F5694">
        <v>50.12</v>
      </c>
      <c r="G5694">
        <v>1</v>
      </c>
      <c r="H5694">
        <v>8.4499999999999993</v>
      </c>
      <c r="I5694">
        <v>4.45</v>
      </c>
      <c r="J5694">
        <v>3</v>
      </c>
      <c r="K5694" s="2">
        <v>40450</v>
      </c>
      <c r="L5694" s="2">
        <v>40452</v>
      </c>
      <c r="M5694" s="2">
        <v>40459</v>
      </c>
      <c r="N5694" s="1" t="s">
        <v>149</v>
      </c>
      <c r="O5694" s="1" t="s">
        <v>150</v>
      </c>
    </row>
    <row r="5695" spans="1:15" x14ac:dyDescent="0.25">
      <c r="A5695">
        <v>98079320</v>
      </c>
      <c r="B5695">
        <v>781084228</v>
      </c>
      <c r="C5695" s="1" t="s">
        <v>132</v>
      </c>
      <c r="D5695" s="1" t="s">
        <v>3</v>
      </c>
      <c r="E5695" s="1" t="s">
        <v>48</v>
      </c>
      <c r="F5695">
        <v>50.12</v>
      </c>
      <c r="G5695">
        <v>1</v>
      </c>
      <c r="H5695">
        <v>8.1</v>
      </c>
      <c r="I5695">
        <v>4.0999999999999996</v>
      </c>
      <c r="J5695">
        <v>3</v>
      </c>
      <c r="K5695" s="2">
        <v>40462</v>
      </c>
      <c r="L5695" s="2">
        <v>40464</v>
      </c>
      <c r="M5695" s="2">
        <v>40479</v>
      </c>
      <c r="N5695" s="1" t="s">
        <v>133</v>
      </c>
      <c r="O5695" s="1" t="s">
        <v>134</v>
      </c>
    </row>
    <row r="5696" spans="1:15" x14ac:dyDescent="0.25">
      <c r="A5696">
        <v>98079038</v>
      </c>
      <c r="B5696">
        <v>588854897</v>
      </c>
      <c r="C5696" s="1" t="s">
        <v>132</v>
      </c>
      <c r="D5696" s="1" t="s">
        <v>3</v>
      </c>
      <c r="E5696" s="1" t="s">
        <v>48</v>
      </c>
      <c r="F5696">
        <v>50.12</v>
      </c>
      <c r="G5696">
        <v>1</v>
      </c>
      <c r="H5696">
        <v>5.99</v>
      </c>
      <c r="I5696">
        <v>4.99</v>
      </c>
      <c r="J5696">
        <v>1</v>
      </c>
      <c r="K5696" s="2">
        <v>40524</v>
      </c>
      <c r="L5696" s="2">
        <v>40527</v>
      </c>
      <c r="M5696" s="2">
        <v>42507</v>
      </c>
      <c r="N5696" s="1" t="s">
        <v>149</v>
      </c>
      <c r="O5696" s="1" t="s">
        <v>150</v>
      </c>
    </row>
    <row r="5697" spans="1:15" x14ac:dyDescent="0.25">
      <c r="A5697">
        <v>98079000</v>
      </c>
      <c r="B5697">
        <v>485015128</v>
      </c>
      <c r="C5697" s="1" t="s">
        <v>132</v>
      </c>
      <c r="D5697" s="1" t="s">
        <v>3</v>
      </c>
      <c r="E5697" s="1" t="s">
        <v>48</v>
      </c>
      <c r="F5697">
        <v>50.12</v>
      </c>
      <c r="G5697">
        <v>1</v>
      </c>
      <c r="H5697">
        <v>10</v>
      </c>
      <c r="I5697">
        <v>7</v>
      </c>
      <c r="J5697">
        <v>3</v>
      </c>
      <c r="K5697" s="2">
        <v>40532</v>
      </c>
      <c r="L5697" s="2">
        <v>40534</v>
      </c>
      <c r="M5697" s="2">
        <v>40553</v>
      </c>
      <c r="N5697" s="1" t="s">
        <v>135</v>
      </c>
      <c r="O5697" s="1" t="s">
        <v>136</v>
      </c>
    </row>
    <row r="5698" spans="1:15" x14ac:dyDescent="0.25">
      <c r="A5698">
        <v>98078929</v>
      </c>
      <c r="B5698">
        <v>395119746</v>
      </c>
      <c r="C5698" s="1" t="s">
        <v>132</v>
      </c>
      <c r="D5698" s="1" t="s">
        <v>3</v>
      </c>
      <c r="E5698" s="1" t="s">
        <v>48</v>
      </c>
      <c r="F5698">
        <v>50.12</v>
      </c>
      <c r="G5698">
        <v>1</v>
      </c>
      <c r="H5698">
        <v>5.68</v>
      </c>
      <c r="I5698">
        <v>5.68</v>
      </c>
      <c r="J5698">
        <v>2</v>
      </c>
      <c r="K5698" s="2">
        <v>40551</v>
      </c>
      <c r="L5698" s="2">
        <v>40552</v>
      </c>
      <c r="M5698" s="2">
        <v>40564</v>
      </c>
      <c r="N5698" s="1" t="s">
        <v>137</v>
      </c>
      <c r="O5698" s="1" t="s">
        <v>138</v>
      </c>
    </row>
    <row r="5699" spans="1:15" x14ac:dyDescent="0.25">
      <c r="A5699">
        <v>98078772</v>
      </c>
      <c r="B5699">
        <v>726340910</v>
      </c>
      <c r="C5699" s="1" t="s">
        <v>132</v>
      </c>
      <c r="D5699" s="1" t="s">
        <v>3</v>
      </c>
      <c r="E5699" s="1" t="s">
        <v>48</v>
      </c>
      <c r="F5699">
        <v>50.12</v>
      </c>
      <c r="G5699">
        <v>1</v>
      </c>
      <c r="H5699">
        <v>8.4499999999999993</v>
      </c>
      <c r="I5699">
        <v>6.45</v>
      </c>
      <c r="J5699">
        <v>1</v>
      </c>
      <c r="K5699" s="2">
        <v>40583</v>
      </c>
      <c r="L5699" s="2">
        <v>40584</v>
      </c>
      <c r="M5699" s="2">
        <v>40604</v>
      </c>
      <c r="N5699" s="1" t="s">
        <v>133</v>
      </c>
      <c r="O5699" s="1" t="s">
        <v>134</v>
      </c>
    </row>
    <row r="5700" spans="1:15" x14ac:dyDescent="0.25">
      <c r="A5700">
        <v>98078643</v>
      </c>
      <c r="B5700">
        <v>683896944</v>
      </c>
      <c r="C5700" s="1" t="s">
        <v>132</v>
      </c>
      <c r="D5700" s="1" t="s">
        <v>3</v>
      </c>
      <c r="E5700" s="1" t="s">
        <v>48</v>
      </c>
      <c r="F5700">
        <v>50.12</v>
      </c>
      <c r="G5700">
        <v>1</v>
      </c>
      <c r="H5700">
        <v>6.33</v>
      </c>
      <c r="I5700">
        <v>6.33</v>
      </c>
      <c r="J5700">
        <v>2</v>
      </c>
      <c r="K5700" s="2">
        <v>40606</v>
      </c>
      <c r="L5700" s="2">
        <v>40609</v>
      </c>
      <c r="M5700" s="2">
        <v>40621</v>
      </c>
      <c r="N5700" s="1" t="s">
        <v>147</v>
      </c>
      <c r="O5700" s="1" t="s">
        <v>148</v>
      </c>
    </row>
    <row r="5701" spans="1:15" x14ac:dyDescent="0.25">
      <c r="A5701">
        <v>98078428</v>
      </c>
      <c r="B5701">
        <v>549059705</v>
      </c>
      <c r="C5701" s="1" t="s">
        <v>132</v>
      </c>
      <c r="D5701" s="1" t="s">
        <v>3</v>
      </c>
      <c r="E5701" s="1" t="s">
        <v>48</v>
      </c>
      <c r="F5701">
        <v>50.12</v>
      </c>
      <c r="G5701">
        <v>1</v>
      </c>
      <c r="H5701">
        <v>7.99</v>
      </c>
      <c r="I5701">
        <v>6.99</v>
      </c>
      <c r="J5701">
        <v>1</v>
      </c>
      <c r="K5701" s="2">
        <v>40651</v>
      </c>
      <c r="L5701" s="2">
        <v>40653</v>
      </c>
      <c r="M5701" s="2">
        <v>40671</v>
      </c>
      <c r="N5701" s="1" t="s">
        <v>145</v>
      </c>
      <c r="O5701" s="1" t="s">
        <v>146</v>
      </c>
    </row>
    <row r="5702" spans="1:15" x14ac:dyDescent="0.25">
      <c r="A5702">
        <v>98078116</v>
      </c>
      <c r="B5702">
        <v>378428659</v>
      </c>
      <c r="C5702" s="1" t="s">
        <v>132</v>
      </c>
      <c r="D5702" s="1" t="s">
        <v>3</v>
      </c>
      <c r="E5702" s="1" t="s">
        <v>48</v>
      </c>
      <c r="F5702">
        <v>50.12</v>
      </c>
      <c r="G5702">
        <v>1</v>
      </c>
      <c r="H5702">
        <v>5.55</v>
      </c>
      <c r="I5702">
        <v>5.55</v>
      </c>
      <c r="J5702">
        <v>3</v>
      </c>
      <c r="K5702" s="2">
        <v>40718</v>
      </c>
      <c r="L5702" s="2">
        <v>40721</v>
      </c>
      <c r="M5702" s="2">
        <v>40732</v>
      </c>
      <c r="N5702" s="1" t="s">
        <v>137</v>
      </c>
      <c r="O5702" s="1" t="s">
        <v>138</v>
      </c>
    </row>
    <row r="5703" spans="1:15" x14ac:dyDescent="0.25">
      <c r="A5703">
        <v>98077676</v>
      </c>
      <c r="B5703">
        <v>361586823</v>
      </c>
      <c r="C5703" s="1" t="s">
        <v>132</v>
      </c>
      <c r="D5703" s="1" t="s">
        <v>3</v>
      </c>
      <c r="E5703" s="1" t="s">
        <v>48</v>
      </c>
      <c r="F5703">
        <v>50.12</v>
      </c>
      <c r="G5703">
        <v>1</v>
      </c>
      <c r="H5703">
        <v>5.88</v>
      </c>
      <c r="I5703">
        <v>3.88</v>
      </c>
      <c r="J5703">
        <v>1</v>
      </c>
      <c r="K5703" s="2">
        <v>40808</v>
      </c>
      <c r="L5703" s="2">
        <v>40811</v>
      </c>
      <c r="M5703" s="2">
        <v>40823</v>
      </c>
      <c r="N5703" s="1" t="s">
        <v>143</v>
      </c>
      <c r="O5703" s="1" t="s">
        <v>144</v>
      </c>
    </row>
    <row r="5704" spans="1:15" x14ac:dyDescent="0.25">
      <c r="A5704">
        <v>98077262</v>
      </c>
      <c r="B5704">
        <v>140565407</v>
      </c>
      <c r="C5704" s="1" t="s">
        <v>132</v>
      </c>
      <c r="D5704" s="1" t="s">
        <v>3</v>
      </c>
      <c r="E5704" s="1" t="s">
        <v>48</v>
      </c>
      <c r="F5704">
        <v>50.12</v>
      </c>
      <c r="G5704">
        <v>1</v>
      </c>
      <c r="H5704">
        <v>5.58</v>
      </c>
      <c r="I5704">
        <v>5.58</v>
      </c>
      <c r="J5704">
        <v>1</v>
      </c>
      <c r="K5704" s="2">
        <v>40902</v>
      </c>
      <c r="L5704" s="2">
        <v>40903</v>
      </c>
      <c r="M5704" s="2">
        <v>40911</v>
      </c>
      <c r="N5704" s="1" t="s">
        <v>147</v>
      </c>
      <c r="O5704" s="1" t="s">
        <v>148</v>
      </c>
    </row>
    <row r="5705" spans="1:15" x14ac:dyDescent="0.25">
      <c r="A5705">
        <v>98077206</v>
      </c>
      <c r="B5705">
        <v>465708582</v>
      </c>
      <c r="C5705" s="1" t="s">
        <v>132</v>
      </c>
      <c r="D5705" s="1" t="s">
        <v>3</v>
      </c>
      <c r="E5705" s="1" t="s">
        <v>48</v>
      </c>
      <c r="F5705">
        <v>50.12</v>
      </c>
      <c r="G5705">
        <v>1</v>
      </c>
      <c r="H5705">
        <v>7</v>
      </c>
      <c r="I5705">
        <v>6</v>
      </c>
      <c r="J5705">
        <v>3</v>
      </c>
      <c r="K5705" s="2">
        <v>40915</v>
      </c>
      <c r="L5705" s="2">
        <v>40916</v>
      </c>
      <c r="M5705" s="2">
        <v>40933</v>
      </c>
      <c r="N5705" s="1" t="s">
        <v>133</v>
      </c>
      <c r="O5705" s="1" t="s">
        <v>134</v>
      </c>
    </row>
    <row r="5706" spans="1:15" x14ac:dyDescent="0.25">
      <c r="A5706">
        <v>98077123</v>
      </c>
      <c r="B5706">
        <v>139149235</v>
      </c>
      <c r="C5706" s="1" t="s">
        <v>132</v>
      </c>
      <c r="D5706" s="1" t="s">
        <v>3</v>
      </c>
      <c r="E5706" s="1" t="s">
        <v>48</v>
      </c>
      <c r="F5706">
        <v>50.12</v>
      </c>
      <c r="G5706">
        <v>1</v>
      </c>
      <c r="H5706">
        <v>9.84</v>
      </c>
      <c r="I5706">
        <v>6.84</v>
      </c>
      <c r="J5706">
        <v>3</v>
      </c>
      <c r="K5706" s="2">
        <v>40931</v>
      </c>
      <c r="L5706" s="2">
        <v>40932</v>
      </c>
      <c r="M5706" s="2">
        <v>40949</v>
      </c>
      <c r="N5706" s="1" t="s">
        <v>149</v>
      </c>
      <c r="O5706" s="1" t="s">
        <v>150</v>
      </c>
    </row>
    <row r="5707" spans="1:15" x14ac:dyDescent="0.25">
      <c r="A5707">
        <v>98077013</v>
      </c>
      <c r="B5707">
        <v>685203305</v>
      </c>
      <c r="C5707" s="1" t="s">
        <v>132</v>
      </c>
      <c r="D5707" s="1" t="s">
        <v>3</v>
      </c>
      <c r="E5707" s="1" t="s">
        <v>48</v>
      </c>
      <c r="F5707">
        <v>50.12</v>
      </c>
      <c r="G5707">
        <v>1</v>
      </c>
      <c r="H5707">
        <v>9.36</v>
      </c>
      <c r="I5707">
        <v>6.36</v>
      </c>
      <c r="J5707">
        <v>3</v>
      </c>
      <c r="K5707" s="2">
        <v>40955</v>
      </c>
      <c r="L5707" s="2">
        <v>40958</v>
      </c>
      <c r="M5707" s="2">
        <v>40971</v>
      </c>
      <c r="N5707" s="1" t="s">
        <v>135</v>
      </c>
      <c r="O5707" s="1" t="s">
        <v>136</v>
      </c>
    </row>
    <row r="5708" spans="1:15" x14ac:dyDescent="0.25">
      <c r="A5708">
        <v>98076841</v>
      </c>
      <c r="B5708">
        <v>819761666</v>
      </c>
      <c r="C5708" s="1" t="s">
        <v>132</v>
      </c>
      <c r="D5708" s="1" t="s">
        <v>3</v>
      </c>
      <c r="E5708" s="1" t="s">
        <v>48</v>
      </c>
      <c r="F5708">
        <v>50.12</v>
      </c>
      <c r="G5708">
        <v>1</v>
      </c>
      <c r="H5708">
        <v>6.2</v>
      </c>
      <c r="I5708">
        <v>4.2</v>
      </c>
      <c r="J5708">
        <v>2</v>
      </c>
      <c r="K5708" s="2">
        <v>40991</v>
      </c>
      <c r="L5708" s="2">
        <v>40993</v>
      </c>
      <c r="M5708" s="2">
        <v>41013</v>
      </c>
      <c r="N5708" s="1" t="s">
        <v>149</v>
      </c>
      <c r="O5708" s="1" t="s">
        <v>150</v>
      </c>
    </row>
    <row r="5709" spans="1:15" x14ac:dyDescent="0.25">
      <c r="A5709">
        <v>98076520</v>
      </c>
      <c r="B5709">
        <v>683896944</v>
      </c>
      <c r="C5709" s="1" t="s">
        <v>132</v>
      </c>
      <c r="D5709" s="1" t="s">
        <v>3</v>
      </c>
      <c r="E5709" s="1" t="s">
        <v>48</v>
      </c>
      <c r="F5709">
        <v>50.12</v>
      </c>
      <c r="G5709">
        <v>1</v>
      </c>
      <c r="H5709">
        <v>5.14</v>
      </c>
      <c r="I5709">
        <v>6.14</v>
      </c>
      <c r="J5709">
        <v>3</v>
      </c>
      <c r="K5709" s="2">
        <v>41059</v>
      </c>
      <c r="L5709" s="2">
        <v>41062</v>
      </c>
      <c r="M5709" s="2">
        <v>41079</v>
      </c>
      <c r="N5709" s="1" t="s">
        <v>137</v>
      </c>
      <c r="O5709" s="1" t="s">
        <v>138</v>
      </c>
    </row>
    <row r="5710" spans="1:15" x14ac:dyDescent="0.25">
      <c r="A5710">
        <v>98076312</v>
      </c>
      <c r="B5710">
        <v>684389929</v>
      </c>
      <c r="C5710" s="1" t="s">
        <v>132</v>
      </c>
      <c r="D5710" s="1" t="s">
        <v>3</v>
      </c>
      <c r="E5710" s="1" t="s">
        <v>48</v>
      </c>
      <c r="F5710">
        <v>50.12</v>
      </c>
      <c r="G5710">
        <v>1</v>
      </c>
      <c r="H5710">
        <v>5.84</v>
      </c>
      <c r="I5710">
        <v>6.84</v>
      </c>
      <c r="J5710">
        <v>1</v>
      </c>
      <c r="K5710" s="2">
        <v>41106</v>
      </c>
      <c r="L5710" s="2">
        <v>41107</v>
      </c>
      <c r="M5710" s="2">
        <v>42666</v>
      </c>
      <c r="N5710" s="1" t="s">
        <v>147</v>
      </c>
      <c r="O5710" s="1" t="s">
        <v>148</v>
      </c>
    </row>
    <row r="5711" spans="1:15" x14ac:dyDescent="0.25">
      <c r="A5711">
        <v>98076125</v>
      </c>
      <c r="B5711">
        <v>782762817</v>
      </c>
      <c r="C5711" s="1" t="s">
        <v>132</v>
      </c>
      <c r="D5711" s="1" t="s">
        <v>3</v>
      </c>
      <c r="E5711" s="1" t="s">
        <v>48</v>
      </c>
      <c r="F5711">
        <v>50.12</v>
      </c>
      <c r="G5711">
        <v>1</v>
      </c>
      <c r="H5711">
        <v>7.55</v>
      </c>
      <c r="I5711">
        <v>4.55</v>
      </c>
      <c r="J5711">
        <v>3</v>
      </c>
      <c r="K5711" s="2">
        <v>41144</v>
      </c>
      <c r="L5711" s="2">
        <v>41147</v>
      </c>
      <c r="M5711" s="2">
        <v>41155</v>
      </c>
      <c r="N5711" s="1" t="s">
        <v>147</v>
      </c>
      <c r="O5711" s="1" t="s">
        <v>148</v>
      </c>
    </row>
    <row r="5712" spans="1:15" x14ac:dyDescent="0.25">
      <c r="A5712">
        <v>98073723</v>
      </c>
      <c r="B5712">
        <v>272581503</v>
      </c>
      <c r="C5712" s="1" t="s">
        <v>132</v>
      </c>
      <c r="D5712" s="1" t="s">
        <v>3</v>
      </c>
      <c r="E5712" s="1" t="s">
        <v>48</v>
      </c>
      <c r="F5712">
        <v>50.12</v>
      </c>
      <c r="G5712">
        <v>1</v>
      </c>
      <c r="H5712">
        <v>5.61</v>
      </c>
      <c r="I5712">
        <v>5.61</v>
      </c>
      <c r="J5712">
        <v>2</v>
      </c>
      <c r="K5712" s="2">
        <v>41639</v>
      </c>
      <c r="L5712" s="2">
        <v>41642</v>
      </c>
      <c r="M5712" s="2">
        <v>43194</v>
      </c>
      <c r="N5712" s="1" t="s">
        <v>147</v>
      </c>
      <c r="O5712" s="1" t="s">
        <v>148</v>
      </c>
    </row>
    <row r="5713" spans="1:15" x14ac:dyDescent="0.25">
      <c r="A5713">
        <v>98073680</v>
      </c>
      <c r="B5713">
        <v>356712807</v>
      </c>
      <c r="C5713" s="1" t="s">
        <v>132</v>
      </c>
      <c r="D5713" s="1" t="s">
        <v>3</v>
      </c>
      <c r="E5713" s="1" t="s">
        <v>48</v>
      </c>
      <c r="F5713">
        <v>50.12</v>
      </c>
      <c r="G5713">
        <v>1</v>
      </c>
      <c r="H5713">
        <v>6.75</v>
      </c>
      <c r="I5713">
        <v>5.75</v>
      </c>
      <c r="J5713">
        <v>1</v>
      </c>
      <c r="K5713" s="2">
        <v>41647</v>
      </c>
      <c r="L5713" s="2">
        <v>41650</v>
      </c>
      <c r="M5713" s="2">
        <v>41661</v>
      </c>
      <c r="N5713" s="1" t="s">
        <v>145</v>
      </c>
      <c r="O5713" s="1" t="s">
        <v>146</v>
      </c>
    </row>
    <row r="5714" spans="1:15" x14ac:dyDescent="0.25">
      <c r="A5714">
        <v>98073462</v>
      </c>
      <c r="B5714">
        <v>275323921</v>
      </c>
      <c r="C5714" s="1" t="s">
        <v>132</v>
      </c>
      <c r="D5714" s="1" t="s">
        <v>3</v>
      </c>
      <c r="E5714" s="1" t="s">
        <v>48</v>
      </c>
      <c r="F5714">
        <v>50.12</v>
      </c>
      <c r="G5714">
        <v>1</v>
      </c>
      <c r="H5714">
        <v>9.36</v>
      </c>
      <c r="I5714">
        <v>5.36</v>
      </c>
      <c r="J5714">
        <v>1</v>
      </c>
      <c r="K5714" s="2">
        <v>41690</v>
      </c>
      <c r="L5714" s="2">
        <v>41691</v>
      </c>
      <c r="M5714" s="2">
        <v>41704</v>
      </c>
      <c r="N5714" s="1" t="s">
        <v>141</v>
      </c>
      <c r="O5714" s="1" t="s">
        <v>142</v>
      </c>
    </row>
    <row r="5715" spans="1:15" x14ac:dyDescent="0.25">
      <c r="A5715">
        <v>98072920</v>
      </c>
      <c r="B5715">
        <v>596188269</v>
      </c>
      <c r="C5715" s="1" t="s">
        <v>132</v>
      </c>
      <c r="D5715" s="1" t="s">
        <v>3</v>
      </c>
      <c r="E5715" s="1" t="s">
        <v>48</v>
      </c>
      <c r="F5715">
        <v>50.12</v>
      </c>
      <c r="G5715">
        <v>1</v>
      </c>
      <c r="H5715">
        <v>6.65</v>
      </c>
      <c r="I5715">
        <v>4.6500000000000004</v>
      </c>
      <c r="J5715">
        <v>3</v>
      </c>
      <c r="K5715" s="2">
        <v>41787</v>
      </c>
      <c r="L5715" s="2">
        <v>41789</v>
      </c>
      <c r="M5715" s="2">
        <v>41809</v>
      </c>
      <c r="N5715" s="1" t="s">
        <v>139</v>
      </c>
      <c r="O5715" s="1" t="s">
        <v>140</v>
      </c>
    </row>
    <row r="5716" spans="1:15" x14ac:dyDescent="0.25">
      <c r="A5716">
        <v>98072821</v>
      </c>
      <c r="B5716">
        <v>702980227</v>
      </c>
      <c r="C5716" s="1" t="s">
        <v>132</v>
      </c>
      <c r="D5716" s="1" t="s">
        <v>3</v>
      </c>
      <c r="E5716" s="1" t="s">
        <v>48</v>
      </c>
      <c r="F5716">
        <v>50.12</v>
      </c>
      <c r="G5716">
        <v>1</v>
      </c>
      <c r="H5716">
        <v>5.84</v>
      </c>
      <c r="I5716">
        <v>3.84</v>
      </c>
      <c r="J5716">
        <v>1</v>
      </c>
      <c r="K5716" s="2">
        <v>41804</v>
      </c>
      <c r="L5716" s="2">
        <v>41807</v>
      </c>
      <c r="M5716" s="2">
        <v>43250</v>
      </c>
      <c r="N5716" s="1" t="s">
        <v>137</v>
      </c>
      <c r="O5716" s="1" t="s">
        <v>138</v>
      </c>
    </row>
    <row r="5717" spans="1:15" x14ac:dyDescent="0.25">
      <c r="A5717">
        <v>98072556</v>
      </c>
      <c r="B5717">
        <v>337782119</v>
      </c>
      <c r="C5717" s="1" t="s">
        <v>132</v>
      </c>
      <c r="D5717" s="1" t="s">
        <v>3</v>
      </c>
      <c r="E5717" s="1" t="s">
        <v>48</v>
      </c>
      <c r="F5717">
        <v>50.12</v>
      </c>
      <c r="G5717">
        <v>1</v>
      </c>
      <c r="H5717">
        <v>8.1999999999999993</v>
      </c>
      <c r="I5717">
        <v>4.2</v>
      </c>
      <c r="J5717">
        <v>2</v>
      </c>
      <c r="K5717" s="2">
        <v>41850</v>
      </c>
      <c r="L5717" s="2">
        <v>41851</v>
      </c>
      <c r="M5717" s="2">
        <v>43258</v>
      </c>
      <c r="N5717" s="1" t="s">
        <v>145</v>
      </c>
      <c r="O5717" s="1" t="s">
        <v>146</v>
      </c>
    </row>
    <row r="5718" spans="1:15" x14ac:dyDescent="0.25">
      <c r="A5718">
        <v>98072340</v>
      </c>
      <c r="B5718">
        <v>201171360</v>
      </c>
      <c r="C5718" s="1" t="s">
        <v>132</v>
      </c>
      <c r="D5718" s="1" t="s">
        <v>3</v>
      </c>
      <c r="E5718" s="1" t="s">
        <v>48</v>
      </c>
      <c r="F5718">
        <v>50.12</v>
      </c>
      <c r="G5718">
        <v>1</v>
      </c>
      <c r="H5718">
        <v>6.55</v>
      </c>
      <c r="I5718">
        <v>6.55</v>
      </c>
      <c r="J5718">
        <v>1</v>
      </c>
      <c r="K5718" s="2">
        <v>41887</v>
      </c>
      <c r="L5718" s="2">
        <v>41890</v>
      </c>
      <c r="M5718" s="2">
        <v>41910</v>
      </c>
      <c r="N5718" s="1" t="s">
        <v>149</v>
      </c>
      <c r="O5718" s="1" t="s">
        <v>150</v>
      </c>
    </row>
    <row r="5719" spans="1:15" x14ac:dyDescent="0.25">
      <c r="A5719">
        <v>98072296</v>
      </c>
      <c r="B5719">
        <v>194622983</v>
      </c>
      <c r="C5719" s="1" t="s">
        <v>132</v>
      </c>
      <c r="D5719" s="1" t="s">
        <v>3</v>
      </c>
      <c r="E5719" s="1" t="s">
        <v>48</v>
      </c>
      <c r="F5719">
        <v>50.12</v>
      </c>
      <c r="G5719">
        <v>1</v>
      </c>
      <c r="H5719">
        <v>7.99</v>
      </c>
      <c r="I5719">
        <v>6.99</v>
      </c>
      <c r="J5719">
        <v>3</v>
      </c>
      <c r="K5719" s="2">
        <v>41896</v>
      </c>
      <c r="L5719" s="2">
        <v>41899</v>
      </c>
      <c r="M5719" s="2">
        <v>41910</v>
      </c>
      <c r="N5719" s="1" t="s">
        <v>141</v>
      </c>
      <c r="O5719" s="1" t="s">
        <v>142</v>
      </c>
    </row>
    <row r="5720" spans="1:15" x14ac:dyDescent="0.25">
      <c r="A5720">
        <v>98072160</v>
      </c>
      <c r="B5720">
        <v>360318072</v>
      </c>
      <c r="C5720" s="1" t="s">
        <v>132</v>
      </c>
      <c r="D5720" s="1" t="s">
        <v>3</v>
      </c>
      <c r="E5720" s="1" t="s">
        <v>48</v>
      </c>
      <c r="F5720">
        <v>50.12</v>
      </c>
      <c r="G5720">
        <v>1</v>
      </c>
      <c r="H5720">
        <v>7.58</v>
      </c>
      <c r="I5720">
        <v>5.58</v>
      </c>
      <c r="J5720">
        <v>2</v>
      </c>
      <c r="K5720" s="2">
        <v>41921</v>
      </c>
      <c r="L5720" s="2">
        <v>41923</v>
      </c>
      <c r="M5720" s="2">
        <v>41938</v>
      </c>
      <c r="N5720" s="1" t="s">
        <v>147</v>
      </c>
      <c r="O5720" s="1" t="s">
        <v>148</v>
      </c>
    </row>
    <row r="5721" spans="1:15" x14ac:dyDescent="0.25">
      <c r="A5721">
        <v>98072128</v>
      </c>
      <c r="B5721">
        <v>216955161</v>
      </c>
      <c r="C5721" s="1" t="s">
        <v>132</v>
      </c>
      <c r="D5721" s="1" t="s">
        <v>3</v>
      </c>
      <c r="E5721" s="1" t="s">
        <v>48</v>
      </c>
      <c r="F5721">
        <v>50.12</v>
      </c>
      <c r="G5721">
        <v>1</v>
      </c>
      <c r="H5721">
        <v>7.86</v>
      </c>
      <c r="I5721">
        <v>3.86</v>
      </c>
      <c r="J5721">
        <v>1</v>
      </c>
      <c r="K5721" s="2">
        <v>41925</v>
      </c>
      <c r="L5721" s="2">
        <v>41928</v>
      </c>
      <c r="M5721" s="2">
        <v>41945</v>
      </c>
      <c r="N5721" s="1" t="s">
        <v>139</v>
      </c>
      <c r="O5721" s="1" t="s">
        <v>140</v>
      </c>
    </row>
    <row r="5722" spans="1:15" x14ac:dyDescent="0.25">
      <c r="A5722">
        <v>98072100</v>
      </c>
      <c r="B5722">
        <v>845554615</v>
      </c>
      <c r="C5722" s="1" t="s">
        <v>132</v>
      </c>
      <c r="D5722" s="1" t="s">
        <v>3</v>
      </c>
      <c r="E5722" s="1" t="s">
        <v>48</v>
      </c>
      <c r="F5722">
        <v>50.12</v>
      </c>
      <c r="G5722">
        <v>1</v>
      </c>
      <c r="H5722">
        <v>8.8800000000000008</v>
      </c>
      <c r="I5722">
        <v>4.88</v>
      </c>
      <c r="J5722">
        <v>1</v>
      </c>
      <c r="K5722" s="2">
        <v>41933</v>
      </c>
      <c r="L5722" s="2">
        <v>41934</v>
      </c>
      <c r="M5722" s="2">
        <v>41946</v>
      </c>
      <c r="N5722" s="1" t="s">
        <v>149</v>
      </c>
      <c r="O5722" s="1" t="s">
        <v>150</v>
      </c>
    </row>
    <row r="5723" spans="1:15" x14ac:dyDescent="0.25">
      <c r="A5723">
        <v>98072091</v>
      </c>
      <c r="B5723">
        <v>782762817</v>
      </c>
      <c r="C5723" s="1" t="s">
        <v>132</v>
      </c>
      <c r="D5723" s="1" t="s">
        <v>3</v>
      </c>
      <c r="E5723" s="1" t="s">
        <v>48</v>
      </c>
      <c r="F5723">
        <v>50.12</v>
      </c>
      <c r="G5723">
        <v>1</v>
      </c>
      <c r="H5723">
        <v>7.45</v>
      </c>
      <c r="I5723">
        <v>6.45</v>
      </c>
      <c r="J5723">
        <v>1</v>
      </c>
      <c r="K5723" s="2">
        <v>41935</v>
      </c>
      <c r="L5723" s="2">
        <v>41936</v>
      </c>
      <c r="M5723" s="2">
        <v>43278</v>
      </c>
      <c r="N5723" s="1" t="s">
        <v>147</v>
      </c>
      <c r="O5723" s="1" t="s">
        <v>148</v>
      </c>
    </row>
    <row r="5724" spans="1:15" x14ac:dyDescent="0.25">
      <c r="A5724">
        <v>98071938</v>
      </c>
      <c r="B5724">
        <v>150909215</v>
      </c>
      <c r="C5724" s="1" t="s">
        <v>132</v>
      </c>
      <c r="D5724" s="1" t="s">
        <v>3</v>
      </c>
      <c r="E5724" s="1" t="s">
        <v>48</v>
      </c>
      <c r="F5724">
        <v>50.12</v>
      </c>
      <c r="G5724">
        <v>1</v>
      </c>
      <c r="H5724">
        <v>5</v>
      </c>
      <c r="I5724">
        <v>7</v>
      </c>
      <c r="J5724">
        <v>3</v>
      </c>
      <c r="K5724" s="2">
        <v>41959</v>
      </c>
      <c r="L5724" s="2">
        <v>41962</v>
      </c>
      <c r="M5724" s="2">
        <v>41982</v>
      </c>
      <c r="N5724" s="1" t="s">
        <v>137</v>
      </c>
      <c r="O5724" s="1" t="s">
        <v>138</v>
      </c>
    </row>
    <row r="5725" spans="1:15" x14ac:dyDescent="0.25">
      <c r="A5725">
        <v>98071843</v>
      </c>
      <c r="B5725">
        <v>659361408</v>
      </c>
      <c r="C5725" s="1" t="s">
        <v>132</v>
      </c>
      <c r="D5725" s="1" t="s">
        <v>3</v>
      </c>
      <c r="E5725" s="1" t="s">
        <v>48</v>
      </c>
      <c r="F5725">
        <v>50.12</v>
      </c>
      <c r="G5725">
        <v>1</v>
      </c>
      <c r="H5725">
        <v>7.2</v>
      </c>
      <c r="I5725">
        <v>4.2</v>
      </c>
      <c r="J5725">
        <v>1</v>
      </c>
      <c r="K5725" s="2">
        <v>41978</v>
      </c>
      <c r="L5725" s="2">
        <v>41979</v>
      </c>
      <c r="M5725" s="2">
        <v>41995</v>
      </c>
      <c r="N5725" s="1" t="s">
        <v>141</v>
      </c>
      <c r="O5725" s="1" t="s">
        <v>142</v>
      </c>
    </row>
    <row r="5726" spans="1:15" x14ac:dyDescent="0.25">
      <c r="A5726">
        <v>98070560</v>
      </c>
      <c r="B5726">
        <v>648402267</v>
      </c>
      <c r="C5726" s="1" t="s">
        <v>132</v>
      </c>
      <c r="D5726" s="1" t="s">
        <v>3</v>
      </c>
      <c r="E5726" s="1" t="s">
        <v>48</v>
      </c>
      <c r="F5726">
        <v>50.12</v>
      </c>
      <c r="G5726">
        <v>1</v>
      </c>
      <c r="H5726">
        <v>7.68</v>
      </c>
      <c r="I5726">
        <v>4.68</v>
      </c>
      <c r="J5726">
        <v>1</v>
      </c>
      <c r="K5726" s="2">
        <v>42173</v>
      </c>
      <c r="L5726" s="2">
        <v>42175</v>
      </c>
      <c r="M5726" s="2">
        <v>42182</v>
      </c>
      <c r="N5726" s="1" t="s">
        <v>141</v>
      </c>
      <c r="O5726" s="1" t="s">
        <v>142</v>
      </c>
    </row>
    <row r="5727" spans="1:15" x14ac:dyDescent="0.25">
      <c r="A5727">
        <v>98070523</v>
      </c>
      <c r="B5727">
        <v>356712807</v>
      </c>
      <c r="C5727" s="1" t="s">
        <v>132</v>
      </c>
      <c r="D5727" s="1" t="s">
        <v>3</v>
      </c>
      <c r="E5727" s="1" t="s">
        <v>48</v>
      </c>
      <c r="F5727">
        <v>50.12</v>
      </c>
      <c r="G5727">
        <v>1</v>
      </c>
      <c r="H5727">
        <v>7.45</v>
      </c>
      <c r="I5727">
        <v>6.45</v>
      </c>
      <c r="J5727">
        <v>2</v>
      </c>
      <c r="K5727" s="2">
        <v>42178</v>
      </c>
      <c r="L5727" s="2">
        <v>42180</v>
      </c>
      <c r="M5727" s="2">
        <v>42197</v>
      </c>
      <c r="N5727" s="1" t="s">
        <v>147</v>
      </c>
      <c r="O5727" s="1" t="s">
        <v>148</v>
      </c>
    </row>
    <row r="5728" spans="1:15" x14ac:dyDescent="0.25">
      <c r="A5728">
        <v>98070474</v>
      </c>
      <c r="B5728">
        <v>728304917</v>
      </c>
      <c r="C5728" s="1" t="s">
        <v>132</v>
      </c>
      <c r="D5728" s="1" t="s">
        <v>3</v>
      </c>
      <c r="E5728" s="1" t="s">
        <v>48</v>
      </c>
      <c r="F5728">
        <v>50.12</v>
      </c>
      <c r="G5728">
        <v>1</v>
      </c>
      <c r="H5728">
        <v>9.99</v>
      </c>
      <c r="I5728">
        <v>5.99</v>
      </c>
      <c r="J5728">
        <v>2</v>
      </c>
      <c r="K5728" s="2">
        <v>42185</v>
      </c>
      <c r="L5728" s="2">
        <v>42188</v>
      </c>
      <c r="M5728" s="2">
        <v>42200</v>
      </c>
      <c r="N5728" s="1" t="s">
        <v>141</v>
      </c>
      <c r="O5728" s="1" t="s">
        <v>142</v>
      </c>
    </row>
    <row r="5729" spans="1:15" x14ac:dyDescent="0.25">
      <c r="A5729">
        <v>98070195</v>
      </c>
      <c r="B5729">
        <v>308322096</v>
      </c>
      <c r="C5729" s="1" t="s">
        <v>132</v>
      </c>
      <c r="D5729" s="1" t="s">
        <v>3</v>
      </c>
      <c r="E5729" s="1" t="s">
        <v>48</v>
      </c>
      <c r="F5729">
        <v>50.12</v>
      </c>
      <c r="G5729">
        <v>1</v>
      </c>
      <c r="H5729">
        <v>8.58</v>
      </c>
      <c r="I5729">
        <v>3.58</v>
      </c>
      <c r="J5729">
        <v>2</v>
      </c>
      <c r="K5729" s="2">
        <v>42230</v>
      </c>
      <c r="L5729" s="2">
        <v>42231</v>
      </c>
      <c r="M5729" s="2">
        <v>43062</v>
      </c>
      <c r="N5729" s="1" t="s">
        <v>139</v>
      </c>
      <c r="O5729" s="1" t="s">
        <v>140</v>
      </c>
    </row>
    <row r="5730" spans="1:15" x14ac:dyDescent="0.25">
      <c r="A5730">
        <v>98069665</v>
      </c>
      <c r="B5730">
        <v>499023098</v>
      </c>
      <c r="C5730" s="1" t="s">
        <v>132</v>
      </c>
      <c r="D5730" s="1" t="s">
        <v>3</v>
      </c>
      <c r="E5730" s="1" t="s">
        <v>48</v>
      </c>
      <c r="F5730">
        <v>50.12</v>
      </c>
      <c r="G5730">
        <v>1</v>
      </c>
      <c r="H5730">
        <v>8.58</v>
      </c>
      <c r="I5730">
        <v>4.58</v>
      </c>
      <c r="J5730">
        <v>3</v>
      </c>
      <c r="K5730" s="2">
        <v>42307</v>
      </c>
      <c r="L5730" s="2">
        <v>42310</v>
      </c>
      <c r="M5730" s="2">
        <v>42329</v>
      </c>
      <c r="N5730" s="1" t="s">
        <v>141</v>
      </c>
      <c r="O5730" s="1" t="s">
        <v>142</v>
      </c>
    </row>
    <row r="5731" spans="1:15" x14ac:dyDescent="0.25">
      <c r="A5731">
        <v>98069655</v>
      </c>
      <c r="B5731">
        <v>314072367</v>
      </c>
      <c r="C5731" s="1" t="s">
        <v>132</v>
      </c>
      <c r="D5731" s="1" t="s">
        <v>3</v>
      </c>
      <c r="E5731" s="1" t="s">
        <v>48</v>
      </c>
      <c r="F5731">
        <v>50.12</v>
      </c>
      <c r="G5731">
        <v>1</v>
      </c>
      <c r="H5731">
        <v>7.14</v>
      </c>
      <c r="I5731">
        <v>4.1399999999999997</v>
      </c>
      <c r="J5731">
        <v>1</v>
      </c>
      <c r="K5731" s="2">
        <v>42309</v>
      </c>
      <c r="L5731" s="2">
        <v>42312</v>
      </c>
      <c r="M5731" s="2">
        <v>43195</v>
      </c>
      <c r="N5731" s="1" t="s">
        <v>137</v>
      </c>
      <c r="O5731" s="1" t="s">
        <v>138</v>
      </c>
    </row>
    <row r="5732" spans="1:15" x14ac:dyDescent="0.25">
      <c r="A5732">
        <v>98069541</v>
      </c>
      <c r="B5732">
        <v>794504735</v>
      </c>
      <c r="C5732" s="1" t="s">
        <v>132</v>
      </c>
      <c r="D5732" s="1" t="s">
        <v>3</v>
      </c>
      <c r="E5732" s="1" t="s">
        <v>48</v>
      </c>
      <c r="F5732">
        <v>50.12</v>
      </c>
      <c r="G5732">
        <v>1</v>
      </c>
      <c r="H5732">
        <v>9.99</v>
      </c>
      <c r="I5732">
        <v>4.99</v>
      </c>
      <c r="J5732">
        <v>2</v>
      </c>
      <c r="K5732" s="2">
        <v>42328</v>
      </c>
      <c r="L5732" s="2">
        <v>42329</v>
      </c>
      <c r="M5732" s="2">
        <v>43099</v>
      </c>
      <c r="N5732" s="1" t="s">
        <v>135</v>
      </c>
      <c r="O5732" s="1" t="s">
        <v>136</v>
      </c>
    </row>
    <row r="5733" spans="1:15" x14ac:dyDescent="0.25">
      <c r="A5733">
        <v>98069460</v>
      </c>
      <c r="B5733">
        <v>535619292</v>
      </c>
      <c r="C5733" s="1" t="s">
        <v>132</v>
      </c>
      <c r="D5733" s="1" t="s">
        <v>3</v>
      </c>
      <c r="E5733" s="1" t="s">
        <v>48</v>
      </c>
      <c r="F5733">
        <v>50.12</v>
      </c>
      <c r="G5733">
        <v>1</v>
      </c>
      <c r="H5733">
        <v>6.84</v>
      </c>
      <c r="I5733">
        <v>3.84</v>
      </c>
      <c r="J5733">
        <v>1</v>
      </c>
      <c r="K5733" s="2">
        <v>42337</v>
      </c>
      <c r="L5733" s="2">
        <v>42340</v>
      </c>
      <c r="M5733" s="2">
        <v>42352</v>
      </c>
      <c r="N5733" s="1" t="s">
        <v>143</v>
      </c>
      <c r="O5733" s="1" t="s">
        <v>144</v>
      </c>
    </row>
    <row r="5734" spans="1:15" x14ac:dyDescent="0.25">
      <c r="A5734">
        <v>98069443</v>
      </c>
      <c r="B5734">
        <v>733351455</v>
      </c>
      <c r="C5734" s="1" t="s">
        <v>132</v>
      </c>
      <c r="D5734" s="1" t="s">
        <v>3</v>
      </c>
      <c r="E5734" s="1" t="s">
        <v>48</v>
      </c>
      <c r="F5734">
        <v>50.12</v>
      </c>
      <c r="G5734">
        <v>1</v>
      </c>
      <c r="H5734">
        <v>8.61</v>
      </c>
      <c r="I5734">
        <v>3.61</v>
      </c>
      <c r="J5734">
        <v>3</v>
      </c>
      <c r="K5734" s="2">
        <v>42340</v>
      </c>
      <c r="L5734" s="2">
        <v>42343</v>
      </c>
      <c r="M5734" s="2">
        <v>42363</v>
      </c>
      <c r="N5734" s="1" t="s">
        <v>149</v>
      </c>
      <c r="O5734" s="1" t="s">
        <v>150</v>
      </c>
    </row>
    <row r="5735" spans="1:15" x14ac:dyDescent="0.25">
      <c r="A5735">
        <v>98093848</v>
      </c>
      <c r="B5735">
        <v>309017972</v>
      </c>
      <c r="C5735" s="1" t="s">
        <v>132</v>
      </c>
      <c r="D5735" s="1" t="s">
        <v>21</v>
      </c>
      <c r="E5735" s="1" t="s">
        <v>48</v>
      </c>
      <c r="F5735">
        <v>65.22</v>
      </c>
      <c r="G5735">
        <v>2</v>
      </c>
      <c r="H5735">
        <v>8.86</v>
      </c>
      <c r="I5735">
        <v>6.86</v>
      </c>
      <c r="J5735">
        <v>2</v>
      </c>
      <c r="K5735" s="2">
        <v>36626</v>
      </c>
      <c r="L5735" s="2">
        <v>36628</v>
      </c>
      <c r="M5735" s="2">
        <v>36635</v>
      </c>
      <c r="N5735" s="1" t="s">
        <v>135</v>
      </c>
      <c r="O5735" s="1" t="s">
        <v>136</v>
      </c>
    </row>
    <row r="5736" spans="1:15" x14ac:dyDescent="0.25">
      <c r="A5736">
        <v>98093551</v>
      </c>
      <c r="B5736">
        <v>555364119</v>
      </c>
      <c r="C5736" s="1" t="s">
        <v>132</v>
      </c>
      <c r="D5736" s="1" t="s">
        <v>21</v>
      </c>
      <c r="E5736" s="1" t="s">
        <v>48</v>
      </c>
      <c r="F5736">
        <v>65.22</v>
      </c>
      <c r="G5736">
        <v>2</v>
      </c>
      <c r="H5736">
        <v>9.61</v>
      </c>
      <c r="I5736">
        <v>3.61</v>
      </c>
      <c r="J5736">
        <v>2</v>
      </c>
      <c r="K5736" s="2">
        <v>36711</v>
      </c>
      <c r="L5736" s="2">
        <v>36713</v>
      </c>
      <c r="M5736" s="2">
        <v>36731</v>
      </c>
      <c r="N5736" s="1" t="s">
        <v>137</v>
      </c>
      <c r="O5736" s="1" t="s">
        <v>138</v>
      </c>
    </row>
    <row r="5737" spans="1:15" x14ac:dyDescent="0.25">
      <c r="A5737">
        <v>98092823</v>
      </c>
      <c r="B5737">
        <v>413610234</v>
      </c>
      <c r="C5737" s="1" t="s">
        <v>132</v>
      </c>
      <c r="D5737" s="1" t="s">
        <v>21</v>
      </c>
      <c r="E5737" s="1" t="s">
        <v>48</v>
      </c>
      <c r="F5737">
        <v>65.22</v>
      </c>
      <c r="G5737">
        <v>2</v>
      </c>
      <c r="H5737">
        <v>6.22</v>
      </c>
      <c r="I5737">
        <v>6.22</v>
      </c>
      <c r="J5737">
        <v>1</v>
      </c>
      <c r="K5737" s="2">
        <v>36911</v>
      </c>
      <c r="L5737" s="2">
        <v>36914</v>
      </c>
      <c r="M5737" s="2">
        <v>36927</v>
      </c>
      <c r="N5737" s="1" t="s">
        <v>147</v>
      </c>
      <c r="O5737" s="1" t="s">
        <v>148</v>
      </c>
    </row>
    <row r="5738" spans="1:15" x14ac:dyDescent="0.25">
      <c r="A5738">
        <v>98092811</v>
      </c>
      <c r="B5738">
        <v>567281373</v>
      </c>
      <c r="C5738" s="1" t="s">
        <v>132</v>
      </c>
      <c r="D5738" s="1" t="s">
        <v>21</v>
      </c>
      <c r="E5738" s="1" t="s">
        <v>48</v>
      </c>
      <c r="F5738">
        <v>65.22</v>
      </c>
      <c r="G5738">
        <v>2</v>
      </c>
      <c r="H5738">
        <v>7.65</v>
      </c>
      <c r="I5738">
        <v>5.65</v>
      </c>
      <c r="J5738">
        <v>1</v>
      </c>
      <c r="K5738" s="2">
        <v>36915</v>
      </c>
      <c r="L5738" s="2">
        <v>36918</v>
      </c>
      <c r="M5738" s="2">
        <v>36936</v>
      </c>
      <c r="N5738" s="1" t="s">
        <v>137</v>
      </c>
      <c r="O5738" s="1" t="s">
        <v>138</v>
      </c>
    </row>
    <row r="5739" spans="1:15" x14ac:dyDescent="0.25">
      <c r="A5739">
        <v>98092806</v>
      </c>
      <c r="B5739">
        <v>751863869</v>
      </c>
      <c r="C5739" s="1" t="s">
        <v>132</v>
      </c>
      <c r="D5739" s="1" t="s">
        <v>21</v>
      </c>
      <c r="E5739" s="1" t="s">
        <v>48</v>
      </c>
      <c r="F5739">
        <v>65.22</v>
      </c>
      <c r="G5739">
        <v>2</v>
      </c>
      <c r="H5739">
        <v>6.9</v>
      </c>
      <c r="I5739">
        <v>3.9</v>
      </c>
      <c r="J5739">
        <v>3</v>
      </c>
      <c r="K5739" s="2">
        <v>36918</v>
      </c>
      <c r="L5739" s="2">
        <v>36919</v>
      </c>
      <c r="M5739" s="2">
        <v>36937</v>
      </c>
      <c r="N5739" s="1" t="s">
        <v>145</v>
      </c>
      <c r="O5739" s="1" t="s">
        <v>146</v>
      </c>
    </row>
    <row r="5740" spans="1:15" x14ac:dyDescent="0.25">
      <c r="A5740">
        <v>98092774</v>
      </c>
      <c r="B5740">
        <v>360318072</v>
      </c>
      <c r="C5740" s="1" t="s">
        <v>132</v>
      </c>
      <c r="D5740" s="1" t="s">
        <v>21</v>
      </c>
      <c r="E5740" s="1" t="s">
        <v>48</v>
      </c>
      <c r="F5740">
        <v>65.22</v>
      </c>
      <c r="G5740">
        <v>2</v>
      </c>
      <c r="H5740">
        <v>6.2</v>
      </c>
      <c r="I5740">
        <v>6.2</v>
      </c>
      <c r="J5740">
        <v>1</v>
      </c>
      <c r="K5740" s="2">
        <v>36928</v>
      </c>
      <c r="L5740" s="2">
        <v>36931</v>
      </c>
      <c r="M5740" s="2">
        <v>36944</v>
      </c>
      <c r="N5740" s="1" t="s">
        <v>133</v>
      </c>
      <c r="O5740" s="1" t="s">
        <v>134</v>
      </c>
    </row>
    <row r="5741" spans="1:15" x14ac:dyDescent="0.25">
      <c r="A5741">
        <v>98092648</v>
      </c>
      <c r="B5741">
        <v>324989280</v>
      </c>
      <c r="C5741" s="1" t="s">
        <v>132</v>
      </c>
      <c r="D5741" s="1" t="s">
        <v>21</v>
      </c>
      <c r="E5741" s="1" t="s">
        <v>48</v>
      </c>
      <c r="F5741">
        <v>65.22</v>
      </c>
      <c r="G5741">
        <v>2</v>
      </c>
      <c r="H5741">
        <v>9.73</v>
      </c>
      <c r="I5741">
        <v>5.73</v>
      </c>
      <c r="J5741">
        <v>2</v>
      </c>
      <c r="K5741" s="2">
        <v>36963</v>
      </c>
      <c r="L5741" s="2">
        <v>36964</v>
      </c>
      <c r="M5741" s="2">
        <v>36980</v>
      </c>
      <c r="N5741" s="1" t="s">
        <v>147</v>
      </c>
      <c r="O5741" s="1" t="s">
        <v>148</v>
      </c>
    </row>
    <row r="5742" spans="1:15" x14ac:dyDescent="0.25">
      <c r="A5742">
        <v>98091776</v>
      </c>
      <c r="B5742">
        <v>790342421</v>
      </c>
      <c r="C5742" s="1" t="s">
        <v>132</v>
      </c>
      <c r="D5742" s="1" t="s">
        <v>21</v>
      </c>
      <c r="E5742" s="1" t="s">
        <v>48</v>
      </c>
      <c r="F5742">
        <v>65.22</v>
      </c>
      <c r="G5742">
        <v>2</v>
      </c>
      <c r="H5742">
        <v>8</v>
      </c>
      <c r="I5742">
        <v>4</v>
      </c>
      <c r="J5742">
        <v>2</v>
      </c>
      <c r="K5742" s="2">
        <v>37214</v>
      </c>
      <c r="L5742" s="2">
        <v>37217</v>
      </c>
      <c r="M5742" s="2">
        <v>37231</v>
      </c>
      <c r="N5742" s="1" t="s">
        <v>145</v>
      </c>
      <c r="O5742" s="1" t="s">
        <v>146</v>
      </c>
    </row>
    <row r="5743" spans="1:15" x14ac:dyDescent="0.25">
      <c r="A5743">
        <v>98091608</v>
      </c>
      <c r="B5743">
        <v>781084228</v>
      </c>
      <c r="C5743" s="1" t="s">
        <v>132</v>
      </c>
      <c r="D5743" s="1" t="s">
        <v>21</v>
      </c>
      <c r="E5743" s="1" t="s">
        <v>48</v>
      </c>
      <c r="F5743">
        <v>65.22</v>
      </c>
      <c r="G5743">
        <v>2</v>
      </c>
      <c r="H5743">
        <v>8.14</v>
      </c>
      <c r="I5743">
        <v>5.14</v>
      </c>
      <c r="J5743">
        <v>3</v>
      </c>
      <c r="K5743" s="2">
        <v>37257</v>
      </c>
      <c r="L5743" s="2">
        <v>37259</v>
      </c>
      <c r="M5743" s="2">
        <v>37277</v>
      </c>
      <c r="N5743" s="1" t="s">
        <v>143</v>
      </c>
      <c r="O5743" s="1" t="s">
        <v>144</v>
      </c>
    </row>
    <row r="5744" spans="1:15" x14ac:dyDescent="0.25">
      <c r="A5744">
        <v>98090255</v>
      </c>
      <c r="B5744">
        <v>541065853</v>
      </c>
      <c r="C5744" s="1" t="s">
        <v>132</v>
      </c>
      <c r="D5744" s="1" t="s">
        <v>21</v>
      </c>
      <c r="E5744" s="1" t="s">
        <v>48</v>
      </c>
      <c r="F5744">
        <v>65.22</v>
      </c>
      <c r="G5744">
        <v>2</v>
      </c>
      <c r="H5744">
        <v>7.86</v>
      </c>
      <c r="I5744">
        <v>4.8600000000000003</v>
      </c>
      <c r="J5744">
        <v>2</v>
      </c>
      <c r="K5744" s="2">
        <v>37626</v>
      </c>
      <c r="L5744" s="2">
        <v>37627</v>
      </c>
      <c r="M5744" s="2">
        <v>37640</v>
      </c>
      <c r="N5744" s="1" t="s">
        <v>145</v>
      </c>
      <c r="O5744" s="1" t="s">
        <v>146</v>
      </c>
    </row>
    <row r="5745" spans="1:15" x14ac:dyDescent="0.25">
      <c r="A5745">
        <v>98090190</v>
      </c>
      <c r="B5745">
        <v>761266512</v>
      </c>
      <c r="C5745" s="1" t="s">
        <v>132</v>
      </c>
      <c r="D5745" s="1" t="s">
        <v>21</v>
      </c>
      <c r="E5745" s="1" t="s">
        <v>48</v>
      </c>
      <c r="F5745">
        <v>65.22</v>
      </c>
      <c r="G5745">
        <v>2</v>
      </c>
      <c r="H5745">
        <v>7.61</v>
      </c>
      <c r="I5745">
        <v>6.61</v>
      </c>
      <c r="J5745">
        <v>1</v>
      </c>
      <c r="K5745" s="2">
        <v>37639</v>
      </c>
      <c r="L5745" s="2">
        <v>37642</v>
      </c>
      <c r="M5745" s="2">
        <v>37656</v>
      </c>
      <c r="N5745" s="1" t="s">
        <v>143</v>
      </c>
      <c r="O5745" s="1" t="s">
        <v>144</v>
      </c>
    </row>
    <row r="5746" spans="1:15" x14ac:dyDescent="0.25">
      <c r="A5746">
        <v>98089719</v>
      </c>
      <c r="B5746">
        <v>758679810</v>
      </c>
      <c r="C5746" s="1" t="s">
        <v>132</v>
      </c>
      <c r="D5746" s="1" t="s">
        <v>21</v>
      </c>
      <c r="E5746" s="1" t="s">
        <v>48</v>
      </c>
      <c r="F5746">
        <v>65.22</v>
      </c>
      <c r="G5746">
        <v>2</v>
      </c>
      <c r="H5746">
        <v>5</v>
      </c>
      <c r="I5746">
        <v>5</v>
      </c>
      <c r="J5746">
        <v>1</v>
      </c>
      <c r="K5746" s="2">
        <v>37771</v>
      </c>
      <c r="L5746" s="2">
        <v>37772</v>
      </c>
      <c r="M5746" s="2">
        <v>37781</v>
      </c>
      <c r="N5746" s="1" t="s">
        <v>135</v>
      </c>
      <c r="O5746" s="1" t="s">
        <v>136</v>
      </c>
    </row>
    <row r="5747" spans="1:15" x14ac:dyDescent="0.25">
      <c r="A5747">
        <v>98089448</v>
      </c>
      <c r="B5747">
        <v>367478878</v>
      </c>
      <c r="C5747" s="1" t="s">
        <v>132</v>
      </c>
      <c r="D5747" s="1" t="s">
        <v>21</v>
      </c>
      <c r="E5747" s="1" t="s">
        <v>48</v>
      </c>
      <c r="F5747">
        <v>65.22</v>
      </c>
      <c r="G5747">
        <v>2</v>
      </c>
      <c r="H5747">
        <v>6.99</v>
      </c>
      <c r="I5747">
        <v>6.99</v>
      </c>
      <c r="J5747">
        <v>3</v>
      </c>
      <c r="K5747" s="2">
        <v>37845</v>
      </c>
      <c r="L5747" s="2">
        <v>37848</v>
      </c>
      <c r="M5747" s="2">
        <v>37855</v>
      </c>
      <c r="N5747" s="1" t="s">
        <v>135</v>
      </c>
      <c r="O5747" s="1" t="s">
        <v>136</v>
      </c>
    </row>
    <row r="5748" spans="1:15" x14ac:dyDescent="0.25">
      <c r="A5748">
        <v>98089025</v>
      </c>
      <c r="B5748">
        <v>695360223</v>
      </c>
      <c r="C5748" s="1" t="s">
        <v>132</v>
      </c>
      <c r="D5748" s="1" t="s">
        <v>21</v>
      </c>
      <c r="E5748" s="1" t="s">
        <v>48</v>
      </c>
      <c r="F5748">
        <v>65.22</v>
      </c>
      <c r="G5748">
        <v>2</v>
      </c>
      <c r="H5748">
        <v>8.5500000000000007</v>
      </c>
      <c r="I5748">
        <v>4.55</v>
      </c>
      <c r="J5748">
        <v>1</v>
      </c>
      <c r="K5748" s="2">
        <v>37955</v>
      </c>
      <c r="L5748" s="2">
        <v>37958</v>
      </c>
      <c r="M5748" s="2">
        <v>37965</v>
      </c>
      <c r="N5748" s="1" t="s">
        <v>139</v>
      </c>
      <c r="O5748" s="1" t="s">
        <v>140</v>
      </c>
    </row>
    <row r="5749" spans="1:15" x14ac:dyDescent="0.25">
      <c r="A5749">
        <v>98088677</v>
      </c>
      <c r="B5749">
        <v>675665654</v>
      </c>
      <c r="C5749" s="1" t="s">
        <v>132</v>
      </c>
      <c r="D5749" s="1" t="s">
        <v>21</v>
      </c>
      <c r="E5749" s="1" t="s">
        <v>48</v>
      </c>
      <c r="F5749">
        <v>65.22</v>
      </c>
      <c r="G5749">
        <v>2</v>
      </c>
      <c r="H5749">
        <v>6.14</v>
      </c>
      <c r="I5749">
        <v>6.14</v>
      </c>
      <c r="J5749">
        <v>1</v>
      </c>
      <c r="K5749" s="2">
        <v>38049</v>
      </c>
      <c r="L5749" s="2">
        <v>38050</v>
      </c>
      <c r="M5749" s="2">
        <v>38061</v>
      </c>
      <c r="N5749" s="1" t="s">
        <v>135</v>
      </c>
      <c r="O5749" s="1" t="s">
        <v>136</v>
      </c>
    </row>
    <row r="5750" spans="1:15" x14ac:dyDescent="0.25">
      <c r="A5750">
        <v>98088393</v>
      </c>
      <c r="B5750">
        <v>296364886</v>
      </c>
      <c r="C5750" s="1" t="s">
        <v>132</v>
      </c>
      <c r="D5750" s="1" t="s">
        <v>21</v>
      </c>
      <c r="E5750" s="1" t="s">
        <v>48</v>
      </c>
      <c r="F5750">
        <v>65.22</v>
      </c>
      <c r="G5750">
        <v>2</v>
      </c>
      <c r="H5750">
        <v>7</v>
      </c>
      <c r="I5750">
        <v>5</v>
      </c>
      <c r="J5750">
        <v>1</v>
      </c>
      <c r="K5750" s="2">
        <v>38125</v>
      </c>
      <c r="L5750" s="2">
        <v>38128</v>
      </c>
      <c r="M5750" s="2">
        <v>38142</v>
      </c>
      <c r="N5750" s="1" t="s">
        <v>133</v>
      </c>
      <c r="O5750" s="1" t="s">
        <v>134</v>
      </c>
    </row>
    <row r="5751" spans="1:15" x14ac:dyDescent="0.25">
      <c r="A5751">
        <v>98087905</v>
      </c>
      <c r="B5751">
        <v>768841972</v>
      </c>
      <c r="C5751" s="1" t="s">
        <v>132</v>
      </c>
      <c r="D5751" s="1" t="s">
        <v>21</v>
      </c>
      <c r="E5751" s="1" t="s">
        <v>48</v>
      </c>
      <c r="F5751">
        <v>65.22</v>
      </c>
      <c r="G5751">
        <v>2</v>
      </c>
      <c r="H5751">
        <v>8.36</v>
      </c>
      <c r="I5751">
        <v>6.36</v>
      </c>
      <c r="J5751">
        <v>2</v>
      </c>
      <c r="K5751" s="2">
        <v>38263</v>
      </c>
      <c r="L5751" s="2">
        <v>38264</v>
      </c>
      <c r="M5751" s="2">
        <v>38281</v>
      </c>
      <c r="N5751" s="1" t="s">
        <v>147</v>
      </c>
      <c r="O5751" s="1" t="s">
        <v>148</v>
      </c>
    </row>
    <row r="5752" spans="1:15" x14ac:dyDescent="0.25">
      <c r="A5752">
        <v>98087609</v>
      </c>
      <c r="B5752">
        <v>198740617</v>
      </c>
      <c r="C5752" s="1" t="s">
        <v>132</v>
      </c>
      <c r="D5752" s="1" t="s">
        <v>21</v>
      </c>
      <c r="E5752" s="1" t="s">
        <v>48</v>
      </c>
      <c r="F5752">
        <v>65.22</v>
      </c>
      <c r="G5752">
        <v>2</v>
      </c>
      <c r="H5752">
        <v>10</v>
      </c>
      <c r="I5752">
        <v>6</v>
      </c>
      <c r="J5752">
        <v>1</v>
      </c>
      <c r="K5752" s="2">
        <v>38348</v>
      </c>
      <c r="L5752" s="2">
        <v>38351</v>
      </c>
      <c r="M5752" s="2">
        <v>38370</v>
      </c>
      <c r="N5752" s="1" t="s">
        <v>147</v>
      </c>
      <c r="O5752" s="1" t="s">
        <v>148</v>
      </c>
    </row>
    <row r="5753" spans="1:15" x14ac:dyDescent="0.25">
      <c r="A5753">
        <v>98087270</v>
      </c>
      <c r="B5753">
        <v>695360223</v>
      </c>
      <c r="C5753" s="1" t="s">
        <v>132</v>
      </c>
      <c r="D5753" s="1" t="s">
        <v>21</v>
      </c>
      <c r="E5753" s="1" t="s">
        <v>48</v>
      </c>
      <c r="F5753">
        <v>65.22</v>
      </c>
      <c r="G5753">
        <v>2</v>
      </c>
      <c r="H5753">
        <v>6.73</v>
      </c>
      <c r="I5753">
        <v>3.73</v>
      </c>
      <c r="J5753">
        <v>1</v>
      </c>
      <c r="K5753" s="2">
        <v>38442</v>
      </c>
      <c r="L5753" s="2">
        <v>38443</v>
      </c>
      <c r="M5753" s="2">
        <v>38456</v>
      </c>
      <c r="N5753" s="1" t="s">
        <v>143</v>
      </c>
      <c r="O5753" s="1" t="s">
        <v>144</v>
      </c>
    </row>
    <row r="5754" spans="1:15" x14ac:dyDescent="0.25">
      <c r="A5754">
        <v>98086797</v>
      </c>
      <c r="B5754">
        <v>181452465</v>
      </c>
      <c r="C5754" s="1" t="s">
        <v>132</v>
      </c>
      <c r="D5754" s="1" t="s">
        <v>21</v>
      </c>
      <c r="E5754" s="1" t="s">
        <v>48</v>
      </c>
      <c r="F5754">
        <v>65.22</v>
      </c>
      <c r="G5754">
        <v>2</v>
      </c>
      <c r="H5754">
        <v>10</v>
      </c>
      <c r="I5754">
        <v>7</v>
      </c>
      <c r="J5754">
        <v>3</v>
      </c>
      <c r="K5754" s="2">
        <v>38572</v>
      </c>
      <c r="L5754" s="2">
        <v>38575</v>
      </c>
      <c r="M5754" s="2">
        <v>38595</v>
      </c>
      <c r="N5754" s="1" t="s">
        <v>147</v>
      </c>
      <c r="O5754" s="1" t="s">
        <v>148</v>
      </c>
    </row>
    <row r="5755" spans="1:15" x14ac:dyDescent="0.25">
      <c r="A5755">
        <v>98086657</v>
      </c>
      <c r="B5755">
        <v>790342421</v>
      </c>
      <c r="C5755" s="1" t="s">
        <v>132</v>
      </c>
      <c r="D5755" s="1" t="s">
        <v>21</v>
      </c>
      <c r="E5755" s="1" t="s">
        <v>48</v>
      </c>
      <c r="F5755">
        <v>65.22</v>
      </c>
      <c r="G5755">
        <v>2</v>
      </c>
      <c r="H5755">
        <v>8</v>
      </c>
      <c r="I5755">
        <v>3</v>
      </c>
      <c r="J5755">
        <v>3</v>
      </c>
      <c r="K5755" s="2">
        <v>38616</v>
      </c>
      <c r="L5755" s="2">
        <v>38618</v>
      </c>
      <c r="M5755" s="2">
        <v>38635</v>
      </c>
      <c r="N5755" s="1" t="s">
        <v>137</v>
      </c>
      <c r="O5755" s="1" t="s">
        <v>138</v>
      </c>
    </row>
    <row r="5756" spans="1:15" x14ac:dyDescent="0.25">
      <c r="A5756">
        <v>98086562</v>
      </c>
      <c r="B5756">
        <v>327658904</v>
      </c>
      <c r="C5756" s="1" t="s">
        <v>132</v>
      </c>
      <c r="D5756" s="1" t="s">
        <v>21</v>
      </c>
      <c r="E5756" s="1" t="s">
        <v>48</v>
      </c>
      <c r="F5756">
        <v>65.22</v>
      </c>
      <c r="G5756">
        <v>2</v>
      </c>
      <c r="H5756">
        <v>5.99</v>
      </c>
      <c r="I5756">
        <v>4.99</v>
      </c>
      <c r="J5756">
        <v>2</v>
      </c>
      <c r="K5756" s="2">
        <v>38644</v>
      </c>
      <c r="L5756" s="2">
        <v>38646</v>
      </c>
      <c r="M5756" s="2">
        <v>38660</v>
      </c>
      <c r="N5756" s="1" t="s">
        <v>143</v>
      </c>
      <c r="O5756" s="1" t="s">
        <v>144</v>
      </c>
    </row>
    <row r="5757" spans="1:15" x14ac:dyDescent="0.25">
      <c r="A5757">
        <v>98086412</v>
      </c>
      <c r="B5757">
        <v>395119746</v>
      </c>
      <c r="C5757" s="1" t="s">
        <v>132</v>
      </c>
      <c r="D5757" s="1" t="s">
        <v>21</v>
      </c>
      <c r="E5757" s="1" t="s">
        <v>48</v>
      </c>
      <c r="F5757">
        <v>65.22</v>
      </c>
      <c r="G5757">
        <v>2</v>
      </c>
      <c r="H5757">
        <v>7.58</v>
      </c>
      <c r="I5757">
        <v>4.58</v>
      </c>
      <c r="J5757">
        <v>1</v>
      </c>
      <c r="K5757" s="2">
        <v>38678</v>
      </c>
      <c r="L5757" s="2">
        <v>38680</v>
      </c>
      <c r="M5757" s="2">
        <v>38700</v>
      </c>
      <c r="N5757" s="1" t="s">
        <v>137</v>
      </c>
      <c r="O5757" s="1" t="s">
        <v>138</v>
      </c>
    </row>
    <row r="5758" spans="1:15" x14ac:dyDescent="0.25">
      <c r="A5758">
        <v>98086242</v>
      </c>
      <c r="B5758">
        <v>481472777</v>
      </c>
      <c r="C5758" s="1" t="s">
        <v>132</v>
      </c>
      <c r="D5758" s="1" t="s">
        <v>21</v>
      </c>
      <c r="E5758" s="1" t="s">
        <v>48</v>
      </c>
      <c r="F5758">
        <v>65.22</v>
      </c>
      <c r="G5758">
        <v>2</v>
      </c>
      <c r="H5758">
        <v>9.14</v>
      </c>
      <c r="I5758">
        <v>5.14</v>
      </c>
      <c r="J5758">
        <v>1</v>
      </c>
      <c r="K5758" s="2">
        <v>38727</v>
      </c>
      <c r="L5758" s="2">
        <v>38729</v>
      </c>
      <c r="M5758" s="2">
        <v>38749</v>
      </c>
      <c r="N5758" s="1" t="s">
        <v>137</v>
      </c>
      <c r="O5758" s="1" t="s">
        <v>138</v>
      </c>
    </row>
    <row r="5759" spans="1:15" x14ac:dyDescent="0.25">
      <c r="A5759">
        <v>98085946</v>
      </c>
      <c r="B5759">
        <v>308322096</v>
      </c>
      <c r="C5759" s="1" t="s">
        <v>132</v>
      </c>
      <c r="D5759" s="1" t="s">
        <v>21</v>
      </c>
      <c r="E5759" s="1" t="s">
        <v>48</v>
      </c>
      <c r="F5759">
        <v>65.22</v>
      </c>
      <c r="G5759">
        <v>2</v>
      </c>
      <c r="H5759">
        <v>7.45</v>
      </c>
      <c r="I5759">
        <v>5.45</v>
      </c>
      <c r="J5759">
        <v>3</v>
      </c>
      <c r="K5759" s="2">
        <v>38811</v>
      </c>
      <c r="L5759" s="2">
        <v>38812</v>
      </c>
      <c r="M5759" s="2">
        <v>38826</v>
      </c>
      <c r="N5759" s="1" t="s">
        <v>139</v>
      </c>
      <c r="O5759" s="1" t="s">
        <v>140</v>
      </c>
    </row>
    <row r="5760" spans="1:15" x14ac:dyDescent="0.25">
      <c r="A5760">
        <v>98085874</v>
      </c>
      <c r="B5760">
        <v>684389929</v>
      </c>
      <c r="C5760" s="1" t="s">
        <v>132</v>
      </c>
      <c r="D5760" s="1" t="s">
        <v>21</v>
      </c>
      <c r="E5760" s="1" t="s">
        <v>48</v>
      </c>
      <c r="F5760">
        <v>65.22</v>
      </c>
      <c r="G5760">
        <v>2</v>
      </c>
      <c r="H5760">
        <v>6.33</v>
      </c>
      <c r="I5760">
        <v>5.33</v>
      </c>
      <c r="J5760">
        <v>3</v>
      </c>
      <c r="K5760" s="2">
        <v>38832</v>
      </c>
      <c r="L5760" s="2">
        <v>38834</v>
      </c>
      <c r="M5760" s="2">
        <v>38842</v>
      </c>
      <c r="N5760" s="1" t="s">
        <v>133</v>
      </c>
      <c r="O5760" s="1" t="s">
        <v>134</v>
      </c>
    </row>
    <row r="5761" spans="1:15" x14ac:dyDescent="0.25">
      <c r="A5761">
        <v>98085821</v>
      </c>
      <c r="B5761">
        <v>602784752</v>
      </c>
      <c r="C5761" s="1" t="s">
        <v>132</v>
      </c>
      <c r="D5761" s="1" t="s">
        <v>21</v>
      </c>
      <c r="E5761" s="1" t="s">
        <v>48</v>
      </c>
      <c r="F5761">
        <v>65.22</v>
      </c>
      <c r="G5761">
        <v>2</v>
      </c>
      <c r="H5761">
        <v>7.36</v>
      </c>
      <c r="I5761">
        <v>3.36</v>
      </c>
      <c r="J5761">
        <v>1</v>
      </c>
      <c r="K5761" s="2">
        <v>38846</v>
      </c>
      <c r="L5761" s="2">
        <v>38847</v>
      </c>
      <c r="M5761" s="2">
        <v>38864</v>
      </c>
      <c r="N5761" s="1" t="s">
        <v>145</v>
      </c>
      <c r="O5761" s="1" t="s">
        <v>146</v>
      </c>
    </row>
    <row r="5762" spans="1:15" x14ac:dyDescent="0.25">
      <c r="A5762">
        <v>98085757</v>
      </c>
      <c r="B5762">
        <v>529333105</v>
      </c>
      <c r="C5762" s="1" t="s">
        <v>132</v>
      </c>
      <c r="D5762" s="1" t="s">
        <v>21</v>
      </c>
      <c r="E5762" s="1" t="s">
        <v>48</v>
      </c>
      <c r="F5762">
        <v>65.22</v>
      </c>
      <c r="G5762">
        <v>2</v>
      </c>
      <c r="H5762">
        <v>6.73</v>
      </c>
      <c r="I5762">
        <v>6.73</v>
      </c>
      <c r="J5762">
        <v>3</v>
      </c>
      <c r="K5762" s="2">
        <v>38864</v>
      </c>
      <c r="L5762" s="2">
        <v>38865</v>
      </c>
      <c r="M5762" s="2">
        <v>38878</v>
      </c>
      <c r="N5762" s="1" t="s">
        <v>149</v>
      </c>
      <c r="O5762" s="1" t="s">
        <v>150</v>
      </c>
    </row>
    <row r="5763" spans="1:15" x14ac:dyDescent="0.25">
      <c r="A5763">
        <v>98085400</v>
      </c>
      <c r="B5763">
        <v>701100038</v>
      </c>
      <c r="C5763" s="1" t="s">
        <v>132</v>
      </c>
      <c r="D5763" s="1" t="s">
        <v>21</v>
      </c>
      <c r="E5763" s="1" t="s">
        <v>48</v>
      </c>
      <c r="F5763">
        <v>65.22</v>
      </c>
      <c r="G5763">
        <v>2</v>
      </c>
      <c r="H5763">
        <v>9.9</v>
      </c>
      <c r="I5763">
        <v>3.9</v>
      </c>
      <c r="J5763">
        <v>2</v>
      </c>
      <c r="K5763" s="2">
        <v>38956</v>
      </c>
      <c r="L5763" s="2">
        <v>38958</v>
      </c>
      <c r="M5763" s="2">
        <v>38978</v>
      </c>
      <c r="N5763" s="1" t="s">
        <v>135</v>
      </c>
      <c r="O5763" s="1" t="s">
        <v>136</v>
      </c>
    </row>
    <row r="5764" spans="1:15" x14ac:dyDescent="0.25">
      <c r="A5764">
        <v>98085251</v>
      </c>
      <c r="B5764">
        <v>316694393</v>
      </c>
      <c r="C5764" s="1" t="s">
        <v>132</v>
      </c>
      <c r="D5764" s="1" t="s">
        <v>21</v>
      </c>
      <c r="E5764" s="1" t="s">
        <v>48</v>
      </c>
      <c r="F5764">
        <v>65.22</v>
      </c>
      <c r="G5764">
        <v>2</v>
      </c>
      <c r="H5764">
        <v>8.99</v>
      </c>
      <c r="I5764">
        <v>5.99</v>
      </c>
      <c r="J5764">
        <v>2</v>
      </c>
      <c r="K5764" s="2">
        <v>38995</v>
      </c>
      <c r="L5764" s="2">
        <v>38997</v>
      </c>
      <c r="M5764" s="2">
        <v>39007</v>
      </c>
      <c r="N5764" s="1" t="s">
        <v>139</v>
      </c>
      <c r="O5764" s="1" t="s">
        <v>140</v>
      </c>
    </row>
    <row r="5765" spans="1:15" x14ac:dyDescent="0.25">
      <c r="A5765">
        <v>98084654</v>
      </c>
      <c r="B5765">
        <v>862543364</v>
      </c>
      <c r="C5765" s="1" t="s">
        <v>132</v>
      </c>
      <c r="D5765" s="1" t="s">
        <v>21</v>
      </c>
      <c r="E5765" s="1" t="s">
        <v>48</v>
      </c>
      <c r="F5765">
        <v>65.22</v>
      </c>
      <c r="G5765">
        <v>2</v>
      </c>
      <c r="H5765">
        <v>7.99</v>
      </c>
      <c r="I5765">
        <v>3.99</v>
      </c>
      <c r="J5765">
        <v>1</v>
      </c>
      <c r="K5765" s="2">
        <v>39148</v>
      </c>
      <c r="L5765" s="2">
        <v>39149</v>
      </c>
      <c r="M5765" s="2">
        <v>39162</v>
      </c>
      <c r="N5765" s="1" t="s">
        <v>141</v>
      </c>
      <c r="O5765" s="1" t="s">
        <v>142</v>
      </c>
    </row>
    <row r="5766" spans="1:15" x14ac:dyDescent="0.25">
      <c r="A5766">
        <v>98084340</v>
      </c>
      <c r="B5766">
        <v>225237308</v>
      </c>
      <c r="C5766" s="1" t="s">
        <v>132</v>
      </c>
      <c r="D5766" s="1" t="s">
        <v>21</v>
      </c>
      <c r="E5766" s="1" t="s">
        <v>48</v>
      </c>
      <c r="F5766">
        <v>65.22</v>
      </c>
      <c r="G5766">
        <v>2</v>
      </c>
      <c r="H5766">
        <v>6.65</v>
      </c>
      <c r="I5766">
        <v>5.65</v>
      </c>
      <c r="J5766">
        <v>2</v>
      </c>
      <c r="K5766" s="2">
        <v>39242</v>
      </c>
      <c r="L5766" s="2">
        <v>39245</v>
      </c>
      <c r="M5766" s="2">
        <v>39255</v>
      </c>
      <c r="N5766" s="1" t="s">
        <v>139</v>
      </c>
      <c r="O5766" s="1" t="s">
        <v>140</v>
      </c>
    </row>
    <row r="5767" spans="1:15" x14ac:dyDescent="0.25">
      <c r="A5767">
        <v>98084326</v>
      </c>
      <c r="B5767">
        <v>272491500</v>
      </c>
      <c r="C5767" s="1" t="s">
        <v>132</v>
      </c>
      <c r="D5767" s="1" t="s">
        <v>21</v>
      </c>
      <c r="E5767" s="1" t="s">
        <v>48</v>
      </c>
      <c r="F5767">
        <v>65.22</v>
      </c>
      <c r="G5767">
        <v>2</v>
      </c>
      <c r="H5767">
        <v>9.1</v>
      </c>
      <c r="I5767">
        <v>6.1</v>
      </c>
      <c r="J5767">
        <v>2</v>
      </c>
      <c r="K5767" s="2">
        <v>39249</v>
      </c>
      <c r="L5767" s="2">
        <v>39250</v>
      </c>
      <c r="M5767" s="2">
        <v>39258</v>
      </c>
      <c r="N5767" s="1" t="s">
        <v>137</v>
      </c>
      <c r="O5767" s="1" t="s">
        <v>138</v>
      </c>
    </row>
    <row r="5768" spans="1:15" x14ac:dyDescent="0.25">
      <c r="A5768">
        <v>98083146</v>
      </c>
      <c r="B5768">
        <v>217065938</v>
      </c>
      <c r="C5768" s="1" t="s">
        <v>132</v>
      </c>
      <c r="D5768" s="1" t="s">
        <v>21</v>
      </c>
      <c r="E5768" s="1" t="s">
        <v>48</v>
      </c>
      <c r="F5768">
        <v>65.22</v>
      </c>
      <c r="G5768">
        <v>2</v>
      </c>
      <c r="H5768">
        <v>5.58</v>
      </c>
      <c r="I5768">
        <v>6.58</v>
      </c>
      <c r="J5768">
        <v>3</v>
      </c>
      <c r="K5768" s="2">
        <v>39565</v>
      </c>
      <c r="L5768" s="2">
        <v>39567</v>
      </c>
      <c r="M5768" s="2">
        <v>39574</v>
      </c>
      <c r="N5768" s="1" t="s">
        <v>141</v>
      </c>
      <c r="O5768" s="1" t="s">
        <v>142</v>
      </c>
    </row>
    <row r="5769" spans="1:15" x14ac:dyDescent="0.25">
      <c r="A5769">
        <v>98081883</v>
      </c>
      <c r="B5769">
        <v>340379512</v>
      </c>
      <c r="C5769" s="1" t="s">
        <v>132</v>
      </c>
      <c r="D5769" s="1" t="s">
        <v>21</v>
      </c>
      <c r="E5769" s="1" t="s">
        <v>48</v>
      </c>
      <c r="F5769">
        <v>65.22</v>
      </c>
      <c r="G5769">
        <v>2</v>
      </c>
      <c r="H5769">
        <v>6.36</v>
      </c>
      <c r="I5769">
        <v>5.36</v>
      </c>
      <c r="J5769">
        <v>1</v>
      </c>
      <c r="K5769" s="2">
        <v>39904</v>
      </c>
      <c r="L5769" s="2">
        <v>39905</v>
      </c>
      <c r="M5769" s="2">
        <v>39914</v>
      </c>
      <c r="N5769" s="1" t="s">
        <v>141</v>
      </c>
      <c r="O5769" s="1" t="s">
        <v>142</v>
      </c>
    </row>
    <row r="5770" spans="1:15" x14ac:dyDescent="0.25">
      <c r="A5770">
        <v>98081652</v>
      </c>
      <c r="B5770">
        <v>367478878</v>
      </c>
      <c r="C5770" s="1" t="s">
        <v>132</v>
      </c>
      <c r="D5770" s="1" t="s">
        <v>21</v>
      </c>
      <c r="E5770" s="1" t="s">
        <v>48</v>
      </c>
      <c r="F5770">
        <v>65.22</v>
      </c>
      <c r="G5770">
        <v>2</v>
      </c>
      <c r="H5770">
        <v>7.12</v>
      </c>
      <c r="I5770">
        <v>3.12</v>
      </c>
      <c r="J5770">
        <v>2</v>
      </c>
      <c r="K5770" s="2">
        <v>39966</v>
      </c>
      <c r="L5770" s="2">
        <v>39967</v>
      </c>
      <c r="M5770" s="2">
        <v>39975</v>
      </c>
      <c r="N5770" s="1" t="s">
        <v>143</v>
      </c>
      <c r="O5770" s="1" t="s">
        <v>144</v>
      </c>
    </row>
    <row r="5771" spans="1:15" x14ac:dyDescent="0.25">
      <c r="A5771">
        <v>98081279</v>
      </c>
      <c r="B5771">
        <v>376809712</v>
      </c>
      <c r="C5771" s="1" t="s">
        <v>132</v>
      </c>
      <c r="D5771" s="1" t="s">
        <v>21</v>
      </c>
      <c r="E5771" s="1" t="s">
        <v>48</v>
      </c>
      <c r="F5771">
        <v>65.22</v>
      </c>
      <c r="G5771">
        <v>2</v>
      </c>
      <c r="H5771">
        <v>7.22</v>
      </c>
      <c r="I5771">
        <v>5.22</v>
      </c>
      <c r="J5771">
        <v>3</v>
      </c>
      <c r="K5771" s="2">
        <v>40054</v>
      </c>
      <c r="L5771" s="2">
        <v>40057</v>
      </c>
      <c r="M5771" s="2">
        <v>40069</v>
      </c>
      <c r="N5771" s="1" t="s">
        <v>137</v>
      </c>
      <c r="O5771" s="1" t="s">
        <v>138</v>
      </c>
    </row>
    <row r="5772" spans="1:15" x14ac:dyDescent="0.25">
      <c r="A5772">
        <v>98081233</v>
      </c>
      <c r="B5772">
        <v>695668764</v>
      </c>
      <c r="C5772" s="1" t="s">
        <v>132</v>
      </c>
      <c r="D5772" s="1" t="s">
        <v>21</v>
      </c>
      <c r="E5772" s="1" t="s">
        <v>48</v>
      </c>
      <c r="F5772">
        <v>65.22</v>
      </c>
      <c r="G5772">
        <v>2</v>
      </c>
      <c r="H5772">
        <v>6.36</v>
      </c>
      <c r="I5772">
        <v>4.3600000000000003</v>
      </c>
      <c r="J5772">
        <v>2</v>
      </c>
      <c r="K5772" s="2">
        <v>40064</v>
      </c>
      <c r="L5772" s="2">
        <v>40066</v>
      </c>
      <c r="M5772" s="2">
        <v>40084</v>
      </c>
      <c r="N5772" s="1" t="s">
        <v>135</v>
      </c>
      <c r="O5772" s="1" t="s">
        <v>136</v>
      </c>
    </row>
    <row r="5773" spans="1:15" x14ac:dyDescent="0.25">
      <c r="A5773">
        <v>98080805</v>
      </c>
      <c r="B5773">
        <v>548390931</v>
      </c>
      <c r="C5773" s="1" t="s">
        <v>132</v>
      </c>
      <c r="D5773" s="1" t="s">
        <v>21</v>
      </c>
      <c r="E5773" s="1" t="s">
        <v>48</v>
      </c>
      <c r="F5773">
        <v>65.22</v>
      </c>
      <c r="G5773">
        <v>2</v>
      </c>
      <c r="H5773">
        <v>8</v>
      </c>
      <c r="I5773">
        <v>5</v>
      </c>
      <c r="J5773">
        <v>2</v>
      </c>
      <c r="K5773" s="2">
        <v>40159</v>
      </c>
      <c r="L5773" s="2">
        <v>40161</v>
      </c>
      <c r="M5773" s="2">
        <v>40174</v>
      </c>
      <c r="N5773" s="1" t="s">
        <v>141</v>
      </c>
      <c r="O5773" s="1" t="s">
        <v>142</v>
      </c>
    </row>
    <row r="5774" spans="1:15" x14ac:dyDescent="0.25">
      <c r="A5774">
        <v>98080287</v>
      </c>
      <c r="B5774">
        <v>761266512</v>
      </c>
      <c r="C5774" s="1" t="s">
        <v>132</v>
      </c>
      <c r="D5774" s="1" t="s">
        <v>21</v>
      </c>
      <c r="E5774" s="1" t="s">
        <v>48</v>
      </c>
      <c r="F5774">
        <v>65.22</v>
      </c>
      <c r="G5774">
        <v>2</v>
      </c>
      <c r="H5774">
        <v>8.99</v>
      </c>
      <c r="I5774">
        <v>4.99</v>
      </c>
      <c r="J5774">
        <v>3</v>
      </c>
      <c r="K5774" s="2">
        <v>40259</v>
      </c>
      <c r="L5774" s="2">
        <v>40261</v>
      </c>
      <c r="M5774" s="2">
        <v>42448</v>
      </c>
      <c r="N5774" s="1" t="s">
        <v>137</v>
      </c>
      <c r="O5774" s="1" t="s">
        <v>138</v>
      </c>
    </row>
    <row r="5775" spans="1:15" x14ac:dyDescent="0.25">
      <c r="A5775">
        <v>98079912</v>
      </c>
      <c r="B5775">
        <v>416232977</v>
      </c>
      <c r="C5775" s="1" t="s">
        <v>132</v>
      </c>
      <c r="D5775" s="1" t="s">
        <v>21</v>
      </c>
      <c r="E5775" s="1" t="s">
        <v>48</v>
      </c>
      <c r="F5775">
        <v>65.22</v>
      </c>
      <c r="G5775">
        <v>2</v>
      </c>
      <c r="H5775">
        <v>9.4499999999999993</v>
      </c>
      <c r="I5775">
        <v>3.45</v>
      </c>
      <c r="J5775">
        <v>2</v>
      </c>
      <c r="K5775" s="2">
        <v>40333</v>
      </c>
      <c r="L5775" s="2">
        <v>40336</v>
      </c>
      <c r="M5775" s="2">
        <v>40344</v>
      </c>
      <c r="N5775" s="1" t="s">
        <v>147</v>
      </c>
      <c r="O5775" s="1" t="s">
        <v>148</v>
      </c>
    </row>
    <row r="5776" spans="1:15" x14ac:dyDescent="0.25">
      <c r="A5776">
        <v>98079390</v>
      </c>
      <c r="B5776">
        <v>508031399</v>
      </c>
      <c r="C5776" s="1" t="s">
        <v>132</v>
      </c>
      <c r="D5776" s="1" t="s">
        <v>21</v>
      </c>
      <c r="E5776" s="1" t="s">
        <v>48</v>
      </c>
      <c r="F5776">
        <v>65.22</v>
      </c>
      <c r="G5776">
        <v>2</v>
      </c>
      <c r="H5776">
        <v>8.58</v>
      </c>
      <c r="I5776">
        <v>4.58</v>
      </c>
      <c r="J5776">
        <v>3</v>
      </c>
      <c r="K5776" s="2">
        <v>40447</v>
      </c>
      <c r="L5776" s="2">
        <v>40449</v>
      </c>
      <c r="M5776" s="2">
        <v>42496</v>
      </c>
      <c r="N5776" s="1" t="s">
        <v>143</v>
      </c>
      <c r="O5776" s="1" t="s">
        <v>144</v>
      </c>
    </row>
    <row r="5777" spans="1:15" x14ac:dyDescent="0.25">
      <c r="A5777">
        <v>98079245</v>
      </c>
      <c r="B5777">
        <v>254237998</v>
      </c>
      <c r="C5777" s="1" t="s">
        <v>132</v>
      </c>
      <c r="D5777" s="1" t="s">
        <v>21</v>
      </c>
      <c r="E5777" s="1" t="s">
        <v>48</v>
      </c>
      <c r="F5777">
        <v>65.22</v>
      </c>
      <c r="G5777">
        <v>2</v>
      </c>
      <c r="H5777">
        <v>8.2200000000000006</v>
      </c>
      <c r="I5777">
        <v>3.22</v>
      </c>
      <c r="J5777">
        <v>3</v>
      </c>
      <c r="K5777" s="2">
        <v>40481</v>
      </c>
      <c r="L5777" s="2">
        <v>40482</v>
      </c>
      <c r="M5777" s="2">
        <v>40502</v>
      </c>
      <c r="N5777" s="1" t="s">
        <v>137</v>
      </c>
      <c r="O5777" s="1" t="s">
        <v>138</v>
      </c>
    </row>
    <row r="5778" spans="1:15" x14ac:dyDescent="0.25">
      <c r="A5778">
        <v>98079095</v>
      </c>
      <c r="B5778">
        <v>453512131</v>
      </c>
      <c r="C5778" s="1" t="s">
        <v>132</v>
      </c>
      <c r="D5778" s="1" t="s">
        <v>21</v>
      </c>
      <c r="E5778" s="1" t="s">
        <v>48</v>
      </c>
      <c r="F5778">
        <v>65.22</v>
      </c>
      <c r="G5778">
        <v>2</v>
      </c>
      <c r="H5778">
        <v>7.33</v>
      </c>
      <c r="I5778">
        <v>6.33</v>
      </c>
      <c r="J5778">
        <v>3</v>
      </c>
      <c r="K5778" s="2">
        <v>40511</v>
      </c>
      <c r="L5778" s="2">
        <v>40513</v>
      </c>
      <c r="M5778" s="2">
        <v>40524</v>
      </c>
      <c r="N5778" s="1" t="s">
        <v>135</v>
      </c>
      <c r="O5778" s="1" t="s">
        <v>136</v>
      </c>
    </row>
    <row r="5779" spans="1:15" x14ac:dyDescent="0.25">
      <c r="A5779">
        <v>98079015</v>
      </c>
      <c r="B5779">
        <v>323336792</v>
      </c>
      <c r="C5779" s="1" t="s">
        <v>132</v>
      </c>
      <c r="D5779" s="1" t="s">
        <v>21</v>
      </c>
      <c r="E5779" s="1" t="s">
        <v>48</v>
      </c>
      <c r="F5779">
        <v>65.22</v>
      </c>
      <c r="G5779">
        <v>2</v>
      </c>
      <c r="H5779">
        <v>6.12</v>
      </c>
      <c r="I5779">
        <v>4.12</v>
      </c>
      <c r="J5779">
        <v>3</v>
      </c>
      <c r="K5779" s="2">
        <v>40531</v>
      </c>
      <c r="L5779" s="2">
        <v>40532</v>
      </c>
      <c r="M5779" s="2">
        <v>40551</v>
      </c>
      <c r="N5779" s="1" t="s">
        <v>135</v>
      </c>
      <c r="O5779" s="1" t="s">
        <v>136</v>
      </c>
    </row>
    <row r="5780" spans="1:15" x14ac:dyDescent="0.25">
      <c r="A5780">
        <v>98078895</v>
      </c>
      <c r="B5780">
        <v>862543364</v>
      </c>
      <c r="C5780" s="1" t="s">
        <v>132</v>
      </c>
      <c r="D5780" s="1" t="s">
        <v>21</v>
      </c>
      <c r="E5780" s="1" t="s">
        <v>48</v>
      </c>
      <c r="F5780">
        <v>65.22</v>
      </c>
      <c r="G5780">
        <v>2</v>
      </c>
      <c r="H5780">
        <v>5.99</v>
      </c>
      <c r="I5780">
        <v>3.99</v>
      </c>
      <c r="J5780">
        <v>2</v>
      </c>
      <c r="K5780" s="2">
        <v>40558</v>
      </c>
      <c r="L5780" s="2">
        <v>40559</v>
      </c>
      <c r="M5780" s="2">
        <v>40574</v>
      </c>
      <c r="N5780" s="1" t="s">
        <v>135</v>
      </c>
      <c r="O5780" s="1" t="s">
        <v>136</v>
      </c>
    </row>
    <row r="5781" spans="1:15" x14ac:dyDescent="0.25">
      <c r="A5781">
        <v>98078871</v>
      </c>
      <c r="B5781">
        <v>870227408</v>
      </c>
      <c r="C5781" s="1" t="s">
        <v>132</v>
      </c>
      <c r="D5781" s="1" t="s">
        <v>21</v>
      </c>
      <c r="E5781" s="1" t="s">
        <v>48</v>
      </c>
      <c r="F5781">
        <v>65.22</v>
      </c>
      <c r="G5781">
        <v>2</v>
      </c>
      <c r="H5781">
        <v>5.99</v>
      </c>
      <c r="I5781">
        <v>4.99</v>
      </c>
      <c r="J5781">
        <v>1</v>
      </c>
      <c r="K5781" s="2">
        <v>40562</v>
      </c>
      <c r="L5781" s="2">
        <v>40564</v>
      </c>
      <c r="M5781" s="2">
        <v>40575</v>
      </c>
      <c r="N5781" s="1" t="s">
        <v>149</v>
      </c>
      <c r="O5781" s="1" t="s">
        <v>150</v>
      </c>
    </row>
    <row r="5782" spans="1:15" x14ac:dyDescent="0.25">
      <c r="A5782">
        <v>98078852</v>
      </c>
      <c r="B5782">
        <v>741101105</v>
      </c>
      <c r="C5782" s="1" t="s">
        <v>132</v>
      </c>
      <c r="D5782" s="1" t="s">
        <v>21</v>
      </c>
      <c r="E5782" s="1" t="s">
        <v>48</v>
      </c>
      <c r="F5782">
        <v>65.22</v>
      </c>
      <c r="G5782">
        <v>2</v>
      </c>
      <c r="H5782">
        <v>9.1</v>
      </c>
      <c r="I5782">
        <v>6.1</v>
      </c>
      <c r="J5782">
        <v>1</v>
      </c>
      <c r="K5782" s="2">
        <v>40566</v>
      </c>
      <c r="L5782" s="2">
        <v>40569</v>
      </c>
      <c r="M5782" s="2">
        <v>40581</v>
      </c>
      <c r="N5782" s="1" t="s">
        <v>139</v>
      </c>
      <c r="O5782" s="1" t="s">
        <v>140</v>
      </c>
    </row>
    <row r="5783" spans="1:15" x14ac:dyDescent="0.25">
      <c r="A5783">
        <v>98078603</v>
      </c>
      <c r="B5783">
        <v>448449579</v>
      </c>
      <c r="C5783" s="1" t="s">
        <v>132</v>
      </c>
      <c r="D5783" s="1" t="s">
        <v>21</v>
      </c>
      <c r="E5783" s="1" t="s">
        <v>48</v>
      </c>
      <c r="F5783">
        <v>65.22</v>
      </c>
      <c r="G5783">
        <v>2</v>
      </c>
      <c r="H5783">
        <v>6.2</v>
      </c>
      <c r="I5783">
        <v>5.2</v>
      </c>
      <c r="J5783">
        <v>2</v>
      </c>
      <c r="K5783" s="2">
        <v>40615</v>
      </c>
      <c r="L5783" s="2">
        <v>40617</v>
      </c>
      <c r="M5783" s="2">
        <v>40634</v>
      </c>
      <c r="N5783" s="1" t="s">
        <v>147</v>
      </c>
      <c r="O5783" s="1" t="s">
        <v>148</v>
      </c>
    </row>
    <row r="5784" spans="1:15" x14ac:dyDescent="0.25">
      <c r="A5784">
        <v>98078220</v>
      </c>
      <c r="B5784">
        <v>675665654</v>
      </c>
      <c r="C5784" s="1" t="s">
        <v>132</v>
      </c>
      <c r="D5784" s="1" t="s">
        <v>21</v>
      </c>
      <c r="E5784" s="1" t="s">
        <v>48</v>
      </c>
      <c r="F5784">
        <v>65.22</v>
      </c>
      <c r="G5784">
        <v>2</v>
      </c>
      <c r="H5784">
        <v>6.58</v>
      </c>
      <c r="I5784">
        <v>3.58</v>
      </c>
      <c r="J5784">
        <v>1</v>
      </c>
      <c r="K5784" s="2">
        <v>40696</v>
      </c>
      <c r="L5784" s="2">
        <v>40699</v>
      </c>
      <c r="M5784" s="2">
        <v>40712</v>
      </c>
      <c r="N5784" s="1" t="s">
        <v>149</v>
      </c>
      <c r="O5784" s="1" t="s">
        <v>150</v>
      </c>
    </row>
    <row r="5785" spans="1:15" x14ac:dyDescent="0.25">
      <c r="A5785">
        <v>98077941</v>
      </c>
      <c r="B5785">
        <v>612686122</v>
      </c>
      <c r="C5785" s="1" t="s">
        <v>132</v>
      </c>
      <c r="D5785" s="1" t="s">
        <v>21</v>
      </c>
      <c r="E5785" s="1" t="s">
        <v>48</v>
      </c>
      <c r="F5785">
        <v>65.22</v>
      </c>
      <c r="G5785">
        <v>2</v>
      </c>
      <c r="H5785">
        <v>6</v>
      </c>
      <c r="I5785">
        <v>5</v>
      </c>
      <c r="J5785">
        <v>1</v>
      </c>
      <c r="K5785" s="2">
        <v>40751</v>
      </c>
      <c r="L5785" s="2">
        <v>40754</v>
      </c>
      <c r="M5785" s="2">
        <v>40762</v>
      </c>
      <c r="N5785" s="1" t="s">
        <v>135</v>
      </c>
      <c r="O5785" s="1" t="s">
        <v>136</v>
      </c>
    </row>
    <row r="5786" spans="1:15" x14ac:dyDescent="0.25">
      <c r="A5786">
        <v>98077821</v>
      </c>
      <c r="B5786">
        <v>254237998</v>
      </c>
      <c r="C5786" s="1" t="s">
        <v>132</v>
      </c>
      <c r="D5786" s="1" t="s">
        <v>21</v>
      </c>
      <c r="E5786" s="1" t="s">
        <v>48</v>
      </c>
      <c r="F5786">
        <v>65.22</v>
      </c>
      <c r="G5786">
        <v>2</v>
      </c>
      <c r="H5786">
        <v>7.9</v>
      </c>
      <c r="I5786">
        <v>4.9000000000000004</v>
      </c>
      <c r="J5786">
        <v>3</v>
      </c>
      <c r="K5786" s="2">
        <v>40781</v>
      </c>
      <c r="L5786" s="2">
        <v>40782</v>
      </c>
      <c r="M5786" s="2">
        <v>42581</v>
      </c>
      <c r="N5786" s="1" t="s">
        <v>137</v>
      </c>
      <c r="O5786" s="1" t="s">
        <v>138</v>
      </c>
    </row>
    <row r="5787" spans="1:15" x14ac:dyDescent="0.25">
      <c r="A5787">
        <v>98076959</v>
      </c>
      <c r="B5787">
        <v>819761666</v>
      </c>
      <c r="C5787" s="1" t="s">
        <v>132</v>
      </c>
      <c r="D5787" s="1" t="s">
        <v>21</v>
      </c>
      <c r="E5787" s="1" t="s">
        <v>48</v>
      </c>
      <c r="F5787">
        <v>65.22</v>
      </c>
      <c r="G5787">
        <v>2</v>
      </c>
      <c r="H5787">
        <v>6</v>
      </c>
      <c r="I5787">
        <v>7</v>
      </c>
      <c r="J5787">
        <v>2</v>
      </c>
      <c r="K5787" s="2">
        <v>40966</v>
      </c>
      <c r="L5787" s="2">
        <v>40969</v>
      </c>
      <c r="M5787" s="2">
        <v>40978</v>
      </c>
      <c r="N5787" s="1" t="s">
        <v>147</v>
      </c>
      <c r="O5787" s="1" t="s">
        <v>148</v>
      </c>
    </row>
    <row r="5788" spans="1:15" x14ac:dyDescent="0.25">
      <c r="A5788">
        <v>98076302</v>
      </c>
      <c r="B5788">
        <v>568383385</v>
      </c>
      <c r="C5788" s="1" t="s">
        <v>132</v>
      </c>
      <c r="D5788" s="1" t="s">
        <v>21</v>
      </c>
      <c r="E5788" s="1" t="s">
        <v>48</v>
      </c>
      <c r="F5788">
        <v>65.22</v>
      </c>
      <c r="G5788">
        <v>2</v>
      </c>
      <c r="H5788">
        <v>9.99</v>
      </c>
      <c r="I5788">
        <v>6.99</v>
      </c>
      <c r="J5788">
        <v>2</v>
      </c>
      <c r="K5788" s="2">
        <v>41105</v>
      </c>
      <c r="L5788" s="2">
        <v>41108</v>
      </c>
      <c r="M5788" s="2">
        <v>41122</v>
      </c>
      <c r="N5788" s="1" t="s">
        <v>133</v>
      </c>
      <c r="O5788" s="1" t="s">
        <v>134</v>
      </c>
    </row>
    <row r="5789" spans="1:15" x14ac:dyDescent="0.25">
      <c r="A5789">
        <v>98076272</v>
      </c>
      <c r="B5789">
        <v>463804554</v>
      </c>
      <c r="C5789" s="1" t="s">
        <v>132</v>
      </c>
      <c r="D5789" s="1" t="s">
        <v>21</v>
      </c>
      <c r="E5789" s="1" t="s">
        <v>48</v>
      </c>
      <c r="F5789">
        <v>65.22</v>
      </c>
      <c r="G5789">
        <v>2</v>
      </c>
      <c r="H5789">
        <v>6.89</v>
      </c>
      <c r="I5789">
        <v>3.89</v>
      </c>
      <c r="J5789">
        <v>3</v>
      </c>
      <c r="K5789" s="2">
        <v>41113</v>
      </c>
      <c r="L5789" s="2">
        <v>41115</v>
      </c>
      <c r="M5789" s="2">
        <v>42661</v>
      </c>
      <c r="N5789" s="1" t="s">
        <v>135</v>
      </c>
      <c r="O5789" s="1" t="s">
        <v>136</v>
      </c>
    </row>
    <row r="5790" spans="1:15" x14ac:dyDescent="0.25">
      <c r="A5790">
        <v>98075875</v>
      </c>
      <c r="B5790">
        <v>270034059</v>
      </c>
      <c r="C5790" s="1" t="s">
        <v>132</v>
      </c>
      <c r="D5790" s="1" t="s">
        <v>21</v>
      </c>
      <c r="E5790" s="1" t="s">
        <v>48</v>
      </c>
      <c r="F5790">
        <v>65.22</v>
      </c>
      <c r="G5790">
        <v>2</v>
      </c>
      <c r="H5790">
        <v>9.86</v>
      </c>
      <c r="I5790">
        <v>3.86</v>
      </c>
      <c r="J5790">
        <v>3</v>
      </c>
      <c r="K5790" s="2">
        <v>41195</v>
      </c>
      <c r="L5790" s="2">
        <v>41196</v>
      </c>
      <c r="M5790" s="2">
        <v>41211</v>
      </c>
      <c r="N5790" s="1" t="s">
        <v>149</v>
      </c>
      <c r="O5790" s="1" t="s">
        <v>150</v>
      </c>
    </row>
    <row r="5791" spans="1:15" x14ac:dyDescent="0.25">
      <c r="A5791">
        <v>98075754</v>
      </c>
      <c r="B5791">
        <v>748580804</v>
      </c>
      <c r="C5791" s="1" t="s">
        <v>132</v>
      </c>
      <c r="D5791" s="1" t="s">
        <v>21</v>
      </c>
      <c r="E5791" s="1" t="s">
        <v>48</v>
      </c>
      <c r="F5791">
        <v>65.22</v>
      </c>
      <c r="G5791">
        <v>2</v>
      </c>
      <c r="H5791">
        <v>9.99</v>
      </c>
      <c r="I5791">
        <v>5.99</v>
      </c>
      <c r="J5791">
        <v>3</v>
      </c>
      <c r="K5791" s="2">
        <v>41219</v>
      </c>
      <c r="L5791" s="2">
        <v>41220</v>
      </c>
      <c r="M5791" s="2">
        <v>41239</v>
      </c>
      <c r="N5791" s="1" t="s">
        <v>135</v>
      </c>
      <c r="O5791" s="1" t="s">
        <v>136</v>
      </c>
    </row>
    <row r="5792" spans="1:15" x14ac:dyDescent="0.25">
      <c r="A5792">
        <v>98075186</v>
      </c>
      <c r="B5792">
        <v>701100038</v>
      </c>
      <c r="C5792" s="1" t="s">
        <v>132</v>
      </c>
      <c r="D5792" s="1" t="s">
        <v>21</v>
      </c>
      <c r="E5792" s="1" t="s">
        <v>48</v>
      </c>
      <c r="F5792">
        <v>65.22</v>
      </c>
      <c r="G5792">
        <v>2</v>
      </c>
      <c r="H5792">
        <v>5.99</v>
      </c>
      <c r="I5792">
        <v>6.99</v>
      </c>
      <c r="J5792">
        <v>3</v>
      </c>
      <c r="K5792" s="2">
        <v>41333</v>
      </c>
      <c r="L5792" s="2">
        <v>41335</v>
      </c>
      <c r="M5792" s="2">
        <v>42726</v>
      </c>
      <c r="N5792" s="1" t="s">
        <v>137</v>
      </c>
      <c r="O5792" s="1" t="s">
        <v>138</v>
      </c>
    </row>
    <row r="5793" spans="1:15" x14ac:dyDescent="0.25">
      <c r="A5793">
        <v>98075011</v>
      </c>
      <c r="B5793">
        <v>761322747</v>
      </c>
      <c r="C5793" s="1" t="s">
        <v>132</v>
      </c>
      <c r="D5793" s="1" t="s">
        <v>21</v>
      </c>
      <c r="E5793" s="1" t="s">
        <v>48</v>
      </c>
      <c r="F5793">
        <v>65.22</v>
      </c>
      <c r="G5793">
        <v>2</v>
      </c>
      <c r="H5793">
        <v>8.25</v>
      </c>
      <c r="I5793">
        <v>6.25</v>
      </c>
      <c r="J5793">
        <v>1</v>
      </c>
      <c r="K5793" s="2">
        <v>41370</v>
      </c>
      <c r="L5793" s="2">
        <v>41372</v>
      </c>
      <c r="M5793" s="2">
        <v>41381</v>
      </c>
      <c r="N5793" s="1" t="s">
        <v>139</v>
      </c>
      <c r="O5793" s="1" t="s">
        <v>140</v>
      </c>
    </row>
    <row r="5794" spans="1:15" x14ac:dyDescent="0.25">
      <c r="A5794">
        <v>98073919</v>
      </c>
      <c r="B5794">
        <v>198717395</v>
      </c>
      <c r="C5794" s="1" t="s">
        <v>132</v>
      </c>
      <c r="D5794" s="1" t="s">
        <v>21</v>
      </c>
      <c r="E5794" s="1" t="s">
        <v>48</v>
      </c>
      <c r="F5794">
        <v>65.22</v>
      </c>
      <c r="G5794">
        <v>2</v>
      </c>
      <c r="H5794">
        <v>6.84</v>
      </c>
      <c r="I5794">
        <v>3.84</v>
      </c>
      <c r="J5794">
        <v>3</v>
      </c>
      <c r="K5794" s="2">
        <v>41595</v>
      </c>
      <c r="L5794" s="2">
        <v>41598</v>
      </c>
      <c r="M5794" s="2">
        <v>41612</v>
      </c>
      <c r="N5794" s="1" t="s">
        <v>147</v>
      </c>
      <c r="O5794" s="1" t="s">
        <v>148</v>
      </c>
    </row>
    <row r="5795" spans="1:15" x14ac:dyDescent="0.25">
      <c r="A5795">
        <v>98073868</v>
      </c>
      <c r="B5795">
        <v>448449579</v>
      </c>
      <c r="C5795" s="1" t="s">
        <v>132</v>
      </c>
      <c r="D5795" s="1" t="s">
        <v>21</v>
      </c>
      <c r="E5795" s="1" t="s">
        <v>48</v>
      </c>
      <c r="F5795">
        <v>65.22</v>
      </c>
      <c r="G5795">
        <v>2</v>
      </c>
      <c r="H5795">
        <v>6.25</v>
      </c>
      <c r="I5795">
        <v>3.25</v>
      </c>
      <c r="J5795">
        <v>3</v>
      </c>
      <c r="K5795" s="2">
        <v>41609</v>
      </c>
      <c r="L5795" s="2">
        <v>41611</v>
      </c>
      <c r="M5795" s="2">
        <v>41622</v>
      </c>
      <c r="N5795" s="1" t="s">
        <v>139</v>
      </c>
      <c r="O5795" s="1" t="s">
        <v>140</v>
      </c>
    </row>
    <row r="5796" spans="1:15" x14ac:dyDescent="0.25">
      <c r="A5796">
        <v>98073155</v>
      </c>
      <c r="B5796">
        <v>438776540</v>
      </c>
      <c r="C5796" s="1" t="s">
        <v>132</v>
      </c>
      <c r="D5796" s="1" t="s">
        <v>21</v>
      </c>
      <c r="E5796" s="1" t="s">
        <v>48</v>
      </c>
      <c r="F5796">
        <v>65.22</v>
      </c>
      <c r="G5796">
        <v>2</v>
      </c>
      <c r="H5796">
        <v>8.99</v>
      </c>
      <c r="I5796">
        <v>3.99</v>
      </c>
      <c r="J5796">
        <v>3</v>
      </c>
      <c r="K5796" s="2">
        <v>41742</v>
      </c>
      <c r="L5796" s="2">
        <v>41744</v>
      </c>
      <c r="M5796" s="2">
        <v>41762</v>
      </c>
      <c r="N5796" s="1" t="s">
        <v>135</v>
      </c>
      <c r="O5796" s="1" t="s">
        <v>136</v>
      </c>
    </row>
    <row r="5797" spans="1:15" x14ac:dyDescent="0.25">
      <c r="A5797">
        <v>98072782</v>
      </c>
      <c r="B5797">
        <v>700137756</v>
      </c>
      <c r="C5797" s="1" t="s">
        <v>132</v>
      </c>
      <c r="D5797" s="1" t="s">
        <v>21</v>
      </c>
      <c r="E5797" s="1" t="s">
        <v>48</v>
      </c>
      <c r="F5797">
        <v>65.22</v>
      </c>
      <c r="G5797">
        <v>2</v>
      </c>
      <c r="H5797">
        <v>9.1</v>
      </c>
      <c r="I5797">
        <v>5.0999999999999996</v>
      </c>
      <c r="J5797">
        <v>3</v>
      </c>
      <c r="K5797" s="2">
        <v>41811</v>
      </c>
      <c r="L5797" s="2">
        <v>41814</v>
      </c>
      <c r="M5797" s="2">
        <v>41824</v>
      </c>
      <c r="N5797" s="1" t="s">
        <v>141</v>
      </c>
      <c r="O5797" s="1" t="s">
        <v>142</v>
      </c>
    </row>
    <row r="5798" spans="1:15" x14ac:dyDescent="0.25">
      <c r="A5798">
        <v>98072190</v>
      </c>
      <c r="B5798">
        <v>438776540</v>
      </c>
      <c r="C5798" s="1" t="s">
        <v>132</v>
      </c>
      <c r="D5798" s="1" t="s">
        <v>21</v>
      </c>
      <c r="E5798" s="1" t="s">
        <v>48</v>
      </c>
      <c r="F5798">
        <v>65.22</v>
      </c>
      <c r="G5798">
        <v>2</v>
      </c>
      <c r="H5798">
        <v>6.73</v>
      </c>
      <c r="I5798">
        <v>6.73</v>
      </c>
      <c r="J5798">
        <v>2</v>
      </c>
      <c r="K5798" s="2">
        <v>41916</v>
      </c>
      <c r="L5798" s="2">
        <v>41917</v>
      </c>
      <c r="M5798" s="2">
        <v>41928</v>
      </c>
      <c r="N5798" s="1" t="s">
        <v>139</v>
      </c>
      <c r="O5798" s="1" t="s">
        <v>140</v>
      </c>
    </row>
    <row r="5799" spans="1:15" x14ac:dyDescent="0.25">
      <c r="A5799">
        <v>98072096</v>
      </c>
      <c r="B5799">
        <v>356602040</v>
      </c>
      <c r="C5799" s="1" t="s">
        <v>132</v>
      </c>
      <c r="D5799" s="1" t="s">
        <v>21</v>
      </c>
      <c r="E5799" s="1" t="s">
        <v>48</v>
      </c>
      <c r="F5799">
        <v>65.22</v>
      </c>
      <c r="G5799">
        <v>2</v>
      </c>
      <c r="H5799">
        <v>5.14</v>
      </c>
      <c r="I5799">
        <v>6.14</v>
      </c>
      <c r="J5799">
        <v>1</v>
      </c>
      <c r="K5799" s="2">
        <v>41933</v>
      </c>
      <c r="L5799" s="2">
        <v>41935</v>
      </c>
      <c r="M5799" s="2">
        <v>42887</v>
      </c>
      <c r="N5799" s="1" t="s">
        <v>145</v>
      </c>
      <c r="O5799" s="1" t="s">
        <v>146</v>
      </c>
    </row>
    <row r="5800" spans="1:15" x14ac:dyDescent="0.25">
      <c r="A5800">
        <v>98072042</v>
      </c>
      <c r="B5800">
        <v>296364886</v>
      </c>
      <c r="C5800" s="1" t="s">
        <v>132</v>
      </c>
      <c r="D5800" s="1" t="s">
        <v>21</v>
      </c>
      <c r="E5800" s="1" t="s">
        <v>48</v>
      </c>
      <c r="F5800">
        <v>65.22</v>
      </c>
      <c r="G5800">
        <v>2</v>
      </c>
      <c r="H5800">
        <v>9.99</v>
      </c>
      <c r="I5800">
        <v>4.99</v>
      </c>
      <c r="J5800">
        <v>2</v>
      </c>
      <c r="K5800" s="2">
        <v>41943</v>
      </c>
      <c r="L5800" s="2">
        <v>41944</v>
      </c>
      <c r="M5800" s="2">
        <v>42888</v>
      </c>
      <c r="N5800" s="1" t="s">
        <v>141</v>
      </c>
      <c r="O5800" s="1" t="s">
        <v>142</v>
      </c>
    </row>
    <row r="5801" spans="1:15" x14ac:dyDescent="0.25">
      <c r="A5801">
        <v>98071847</v>
      </c>
      <c r="B5801">
        <v>272491500</v>
      </c>
      <c r="C5801" s="1" t="s">
        <v>132</v>
      </c>
      <c r="D5801" s="1" t="s">
        <v>21</v>
      </c>
      <c r="E5801" s="1" t="s">
        <v>48</v>
      </c>
      <c r="F5801">
        <v>65.22</v>
      </c>
      <c r="G5801">
        <v>2</v>
      </c>
      <c r="H5801">
        <v>5.73</v>
      </c>
      <c r="I5801">
        <v>3.73</v>
      </c>
      <c r="J5801">
        <v>3</v>
      </c>
      <c r="K5801" s="2">
        <v>41977</v>
      </c>
      <c r="L5801" s="2">
        <v>41979</v>
      </c>
      <c r="M5801" s="2">
        <v>41986</v>
      </c>
      <c r="N5801" s="1" t="s">
        <v>135</v>
      </c>
      <c r="O5801" s="1" t="s">
        <v>136</v>
      </c>
    </row>
    <row r="5802" spans="1:15" x14ac:dyDescent="0.25">
      <c r="A5802">
        <v>98071687</v>
      </c>
      <c r="B5802">
        <v>777931056</v>
      </c>
      <c r="C5802" s="1" t="s">
        <v>132</v>
      </c>
      <c r="D5802" s="1" t="s">
        <v>21</v>
      </c>
      <c r="E5802" s="1" t="s">
        <v>48</v>
      </c>
      <c r="F5802">
        <v>65.22</v>
      </c>
      <c r="G5802">
        <v>2</v>
      </c>
      <c r="H5802">
        <v>7.86</v>
      </c>
      <c r="I5802">
        <v>4.8600000000000003</v>
      </c>
      <c r="J5802">
        <v>3</v>
      </c>
      <c r="K5802" s="2">
        <v>42005</v>
      </c>
      <c r="L5802" s="2">
        <v>42008</v>
      </c>
      <c r="M5802" s="2">
        <v>42016</v>
      </c>
      <c r="N5802" s="1" t="s">
        <v>135</v>
      </c>
      <c r="O5802" s="1" t="s">
        <v>136</v>
      </c>
    </row>
    <row r="5803" spans="1:15" x14ac:dyDescent="0.25">
      <c r="A5803">
        <v>98071490</v>
      </c>
      <c r="B5803">
        <v>870227408</v>
      </c>
      <c r="C5803" s="1" t="s">
        <v>132</v>
      </c>
      <c r="D5803" s="1" t="s">
        <v>21</v>
      </c>
      <c r="E5803" s="1" t="s">
        <v>48</v>
      </c>
      <c r="F5803">
        <v>65.22</v>
      </c>
      <c r="G5803">
        <v>2</v>
      </c>
      <c r="H5803">
        <v>9.68</v>
      </c>
      <c r="I5803">
        <v>5.68</v>
      </c>
      <c r="J5803">
        <v>1</v>
      </c>
      <c r="K5803" s="2">
        <v>42036</v>
      </c>
      <c r="L5803" s="2">
        <v>42037</v>
      </c>
      <c r="M5803" s="2">
        <v>43106</v>
      </c>
      <c r="N5803" s="1" t="s">
        <v>137</v>
      </c>
      <c r="O5803" s="1" t="s">
        <v>138</v>
      </c>
    </row>
    <row r="5804" spans="1:15" x14ac:dyDescent="0.25">
      <c r="A5804">
        <v>98071312</v>
      </c>
      <c r="B5804">
        <v>596188269</v>
      </c>
      <c r="C5804" s="1" t="s">
        <v>132</v>
      </c>
      <c r="D5804" s="1" t="s">
        <v>21</v>
      </c>
      <c r="E5804" s="1" t="s">
        <v>48</v>
      </c>
      <c r="F5804">
        <v>65.22</v>
      </c>
      <c r="G5804">
        <v>2</v>
      </c>
      <c r="H5804">
        <v>5.0999999999999996</v>
      </c>
      <c r="I5804">
        <v>5.0999999999999996</v>
      </c>
      <c r="J5804">
        <v>1</v>
      </c>
      <c r="K5804" s="2">
        <v>42062</v>
      </c>
      <c r="L5804" s="2">
        <v>42064</v>
      </c>
      <c r="M5804" s="2">
        <v>42083</v>
      </c>
      <c r="N5804" s="1" t="s">
        <v>147</v>
      </c>
      <c r="O5804" s="1" t="s">
        <v>148</v>
      </c>
    </row>
    <row r="5805" spans="1:15" x14ac:dyDescent="0.25">
      <c r="A5805">
        <v>98070522</v>
      </c>
      <c r="B5805">
        <v>347508755</v>
      </c>
      <c r="C5805" s="1" t="s">
        <v>132</v>
      </c>
      <c r="D5805" s="1" t="s">
        <v>21</v>
      </c>
      <c r="E5805" s="1" t="s">
        <v>48</v>
      </c>
      <c r="F5805">
        <v>65.22</v>
      </c>
      <c r="G5805">
        <v>2</v>
      </c>
      <c r="H5805">
        <v>8.65</v>
      </c>
      <c r="I5805">
        <v>5.65</v>
      </c>
      <c r="J5805">
        <v>1</v>
      </c>
      <c r="K5805" s="2">
        <v>42178</v>
      </c>
      <c r="L5805" s="2">
        <v>42181</v>
      </c>
      <c r="M5805" s="2">
        <v>43158</v>
      </c>
      <c r="N5805" s="1" t="s">
        <v>143</v>
      </c>
      <c r="O5805" s="1" t="s">
        <v>144</v>
      </c>
    </row>
    <row r="5806" spans="1:15" x14ac:dyDescent="0.25">
      <c r="A5806">
        <v>98070484</v>
      </c>
      <c r="B5806">
        <v>648402267</v>
      </c>
      <c r="C5806" s="1" t="s">
        <v>132</v>
      </c>
      <c r="D5806" s="1" t="s">
        <v>21</v>
      </c>
      <c r="E5806" s="1" t="s">
        <v>48</v>
      </c>
      <c r="F5806">
        <v>65.22</v>
      </c>
      <c r="G5806">
        <v>2</v>
      </c>
      <c r="H5806">
        <v>9</v>
      </c>
      <c r="I5806">
        <v>6</v>
      </c>
      <c r="J5806">
        <v>1</v>
      </c>
      <c r="K5806" s="2">
        <v>42185</v>
      </c>
      <c r="L5806" s="2">
        <v>42187</v>
      </c>
      <c r="M5806" s="2">
        <v>42207</v>
      </c>
      <c r="N5806" s="1" t="s">
        <v>137</v>
      </c>
      <c r="O5806" s="1" t="s">
        <v>138</v>
      </c>
    </row>
    <row r="5807" spans="1:15" x14ac:dyDescent="0.25">
      <c r="A5807">
        <v>98070427</v>
      </c>
      <c r="B5807">
        <v>549059705</v>
      </c>
      <c r="C5807" s="1" t="s">
        <v>132</v>
      </c>
      <c r="D5807" s="1" t="s">
        <v>21</v>
      </c>
      <c r="E5807" s="1" t="s">
        <v>48</v>
      </c>
      <c r="F5807">
        <v>65.22</v>
      </c>
      <c r="G5807">
        <v>2</v>
      </c>
      <c r="H5807">
        <v>9.68</v>
      </c>
      <c r="I5807">
        <v>6.68</v>
      </c>
      <c r="J5807">
        <v>2</v>
      </c>
      <c r="K5807" s="2">
        <v>42194</v>
      </c>
      <c r="L5807" s="2">
        <v>42197</v>
      </c>
      <c r="M5807" s="2">
        <v>43156</v>
      </c>
      <c r="N5807" s="1" t="s">
        <v>137</v>
      </c>
      <c r="O5807" s="1" t="s">
        <v>138</v>
      </c>
    </row>
    <row r="5808" spans="1:15" x14ac:dyDescent="0.25">
      <c r="A5808">
        <v>98069988</v>
      </c>
      <c r="B5808">
        <v>126466824</v>
      </c>
      <c r="C5808" s="1" t="s">
        <v>132</v>
      </c>
      <c r="D5808" s="1" t="s">
        <v>21</v>
      </c>
      <c r="E5808" s="1" t="s">
        <v>48</v>
      </c>
      <c r="F5808">
        <v>65.22</v>
      </c>
      <c r="G5808">
        <v>2</v>
      </c>
      <c r="H5808">
        <v>9.65</v>
      </c>
      <c r="I5808">
        <v>3.65</v>
      </c>
      <c r="J5808">
        <v>2</v>
      </c>
      <c r="K5808" s="2">
        <v>42261</v>
      </c>
      <c r="L5808" s="2">
        <v>42262</v>
      </c>
      <c r="M5808" s="2">
        <v>42280</v>
      </c>
      <c r="N5808" s="1" t="s">
        <v>141</v>
      </c>
      <c r="O5808" s="1" t="s">
        <v>142</v>
      </c>
    </row>
    <row r="5809" spans="1:15" x14ac:dyDescent="0.25">
      <c r="A5809">
        <v>98069995</v>
      </c>
      <c r="B5809">
        <v>270034059</v>
      </c>
      <c r="C5809" s="1" t="s">
        <v>132</v>
      </c>
      <c r="D5809" s="1" t="s">
        <v>21</v>
      </c>
      <c r="E5809" s="1" t="s">
        <v>48</v>
      </c>
      <c r="F5809">
        <v>65.22</v>
      </c>
      <c r="G5809">
        <v>2</v>
      </c>
      <c r="H5809">
        <v>6.75</v>
      </c>
      <c r="I5809">
        <v>4.75</v>
      </c>
      <c r="J5809">
        <v>2</v>
      </c>
      <c r="K5809" s="2">
        <v>42261</v>
      </c>
      <c r="L5809" s="2">
        <v>42262</v>
      </c>
      <c r="M5809" s="2">
        <v>42976</v>
      </c>
      <c r="N5809" s="1" t="s">
        <v>133</v>
      </c>
      <c r="O5809" s="1" t="s">
        <v>134</v>
      </c>
    </row>
    <row r="5810" spans="1:15" x14ac:dyDescent="0.25">
      <c r="A5810">
        <v>98069944</v>
      </c>
      <c r="B5810">
        <v>512817841</v>
      </c>
      <c r="C5810" s="1" t="s">
        <v>132</v>
      </c>
      <c r="D5810" s="1" t="s">
        <v>21</v>
      </c>
      <c r="E5810" s="1" t="s">
        <v>48</v>
      </c>
      <c r="F5810">
        <v>65.22</v>
      </c>
      <c r="G5810">
        <v>2</v>
      </c>
      <c r="H5810">
        <v>5</v>
      </c>
      <c r="I5810">
        <v>3</v>
      </c>
      <c r="J5810">
        <v>2</v>
      </c>
      <c r="K5810" s="2">
        <v>42265</v>
      </c>
      <c r="L5810" s="2">
        <v>42268</v>
      </c>
      <c r="M5810" s="2">
        <v>42286</v>
      </c>
      <c r="N5810" s="1" t="s">
        <v>135</v>
      </c>
      <c r="O5810" s="1" t="s">
        <v>136</v>
      </c>
    </row>
    <row r="5811" spans="1:15" x14ac:dyDescent="0.25">
      <c r="A5811">
        <v>98069933</v>
      </c>
      <c r="B5811">
        <v>139149235</v>
      </c>
      <c r="C5811" s="1" t="s">
        <v>132</v>
      </c>
      <c r="D5811" s="1" t="s">
        <v>21</v>
      </c>
      <c r="E5811" s="1" t="s">
        <v>48</v>
      </c>
      <c r="F5811">
        <v>65.22</v>
      </c>
      <c r="G5811">
        <v>2</v>
      </c>
      <c r="H5811">
        <v>6.55</v>
      </c>
      <c r="I5811">
        <v>4.55</v>
      </c>
      <c r="J5811">
        <v>2</v>
      </c>
      <c r="K5811" s="2">
        <v>42269</v>
      </c>
      <c r="L5811" s="2">
        <v>42270</v>
      </c>
      <c r="M5811" s="2">
        <v>42978</v>
      </c>
      <c r="N5811" s="1" t="s">
        <v>143</v>
      </c>
      <c r="O5811" s="1" t="s">
        <v>144</v>
      </c>
    </row>
    <row r="5812" spans="1:15" x14ac:dyDescent="0.25">
      <c r="A5812">
        <v>98069890</v>
      </c>
      <c r="B5812">
        <v>454188032</v>
      </c>
      <c r="C5812" s="1" t="s">
        <v>132</v>
      </c>
      <c r="D5812" s="1" t="s">
        <v>21</v>
      </c>
      <c r="E5812" s="1" t="s">
        <v>48</v>
      </c>
      <c r="F5812">
        <v>65.22</v>
      </c>
      <c r="G5812">
        <v>2</v>
      </c>
      <c r="H5812">
        <v>7.58</v>
      </c>
      <c r="I5812">
        <v>4.58</v>
      </c>
      <c r="J5812">
        <v>3</v>
      </c>
      <c r="K5812" s="2">
        <v>42276</v>
      </c>
      <c r="L5812" s="2">
        <v>42277</v>
      </c>
      <c r="M5812" s="2">
        <v>43178</v>
      </c>
      <c r="N5812" s="1" t="s">
        <v>143</v>
      </c>
      <c r="O5812" s="1" t="s">
        <v>144</v>
      </c>
    </row>
    <row r="5813" spans="1:15" x14ac:dyDescent="0.25">
      <c r="A5813">
        <v>98069785</v>
      </c>
      <c r="B5813">
        <v>197732829</v>
      </c>
      <c r="C5813" s="1" t="s">
        <v>132</v>
      </c>
      <c r="D5813" s="1" t="s">
        <v>21</v>
      </c>
      <c r="E5813" s="1" t="s">
        <v>48</v>
      </c>
      <c r="F5813">
        <v>65.22</v>
      </c>
      <c r="G5813">
        <v>2</v>
      </c>
      <c r="H5813">
        <v>8.84</v>
      </c>
      <c r="I5813">
        <v>3.84</v>
      </c>
      <c r="J5813">
        <v>2</v>
      </c>
      <c r="K5813" s="2">
        <v>42290</v>
      </c>
      <c r="L5813" s="2">
        <v>42292</v>
      </c>
      <c r="M5813" s="2">
        <v>42301</v>
      </c>
      <c r="N5813" s="1" t="s">
        <v>147</v>
      </c>
      <c r="O5813" s="1" t="s">
        <v>148</v>
      </c>
    </row>
    <row r="5814" spans="1:15" x14ac:dyDescent="0.25">
      <c r="A5814">
        <v>98069486</v>
      </c>
      <c r="B5814">
        <v>162383747</v>
      </c>
      <c r="C5814" s="1" t="s">
        <v>132</v>
      </c>
      <c r="D5814" s="1" t="s">
        <v>21</v>
      </c>
      <c r="E5814" s="1" t="s">
        <v>48</v>
      </c>
      <c r="F5814">
        <v>65.22</v>
      </c>
      <c r="G5814">
        <v>2</v>
      </c>
      <c r="H5814">
        <v>8</v>
      </c>
      <c r="I5814">
        <v>5</v>
      </c>
      <c r="J5814">
        <v>3</v>
      </c>
      <c r="K5814" s="2">
        <v>42335</v>
      </c>
      <c r="L5814" s="2">
        <v>42337</v>
      </c>
      <c r="M5814" s="2">
        <v>43097</v>
      </c>
      <c r="N5814" s="1" t="s">
        <v>149</v>
      </c>
      <c r="O5814" s="1" t="s">
        <v>150</v>
      </c>
    </row>
    <row r="5815" spans="1:15" x14ac:dyDescent="0.25">
      <c r="A5815">
        <v>98094038</v>
      </c>
      <c r="B5815">
        <v>181452465</v>
      </c>
      <c r="C5815" s="1" t="s">
        <v>132</v>
      </c>
      <c r="D5815" s="1" t="s">
        <v>21</v>
      </c>
      <c r="E5815" s="1" t="s">
        <v>48</v>
      </c>
      <c r="F5815">
        <v>97.83</v>
      </c>
      <c r="G5815">
        <v>3</v>
      </c>
      <c r="H5815">
        <v>8.58</v>
      </c>
      <c r="I5815">
        <v>5.58</v>
      </c>
      <c r="J5815">
        <v>3</v>
      </c>
      <c r="K5815" s="2">
        <v>36573</v>
      </c>
      <c r="L5815" s="2">
        <v>36575</v>
      </c>
      <c r="M5815" s="2">
        <v>36582</v>
      </c>
      <c r="N5815" s="1" t="s">
        <v>149</v>
      </c>
      <c r="O5815" s="1" t="s">
        <v>150</v>
      </c>
    </row>
    <row r="5816" spans="1:15" x14ac:dyDescent="0.25">
      <c r="A5816">
        <v>98093879</v>
      </c>
      <c r="B5816">
        <v>238517106</v>
      </c>
      <c r="C5816" s="1" t="s">
        <v>132</v>
      </c>
      <c r="D5816" s="1" t="s">
        <v>21</v>
      </c>
      <c r="E5816" s="1" t="s">
        <v>48</v>
      </c>
      <c r="F5816">
        <v>97.83</v>
      </c>
      <c r="G5816">
        <v>3</v>
      </c>
      <c r="H5816">
        <v>5.99</v>
      </c>
      <c r="I5816">
        <v>6.99</v>
      </c>
      <c r="J5816">
        <v>2</v>
      </c>
      <c r="K5816" s="2">
        <v>36619</v>
      </c>
      <c r="L5816" s="2">
        <v>36620</v>
      </c>
      <c r="M5816" s="2">
        <v>36628</v>
      </c>
      <c r="N5816" s="1" t="s">
        <v>149</v>
      </c>
      <c r="O5816" s="1" t="s">
        <v>150</v>
      </c>
    </row>
    <row r="5817" spans="1:15" x14ac:dyDescent="0.25">
      <c r="A5817">
        <v>98093120</v>
      </c>
      <c r="B5817">
        <v>756679382</v>
      </c>
      <c r="C5817" s="1" t="s">
        <v>132</v>
      </c>
      <c r="D5817" s="1" t="s">
        <v>21</v>
      </c>
      <c r="E5817" s="1" t="s">
        <v>48</v>
      </c>
      <c r="F5817">
        <v>97.83</v>
      </c>
      <c r="G5817">
        <v>3</v>
      </c>
      <c r="H5817">
        <v>10</v>
      </c>
      <c r="I5817">
        <v>4</v>
      </c>
      <c r="J5817">
        <v>2</v>
      </c>
      <c r="K5817" s="2">
        <v>36826</v>
      </c>
      <c r="L5817" s="2">
        <v>36828</v>
      </c>
      <c r="M5817" s="2">
        <v>36837</v>
      </c>
      <c r="N5817" s="1" t="s">
        <v>139</v>
      </c>
      <c r="O5817" s="1" t="s">
        <v>140</v>
      </c>
    </row>
    <row r="5818" spans="1:15" x14ac:dyDescent="0.25">
      <c r="A5818">
        <v>98093042</v>
      </c>
      <c r="B5818">
        <v>523605849</v>
      </c>
      <c r="C5818" s="1" t="s">
        <v>132</v>
      </c>
      <c r="D5818" s="1" t="s">
        <v>21</v>
      </c>
      <c r="E5818" s="1" t="s">
        <v>48</v>
      </c>
      <c r="F5818">
        <v>97.83</v>
      </c>
      <c r="G5818">
        <v>3</v>
      </c>
      <c r="H5818">
        <v>5.58</v>
      </c>
      <c r="I5818">
        <v>3.58</v>
      </c>
      <c r="J5818">
        <v>1</v>
      </c>
      <c r="K5818" s="2">
        <v>36851</v>
      </c>
      <c r="L5818" s="2">
        <v>36852</v>
      </c>
      <c r="M5818" s="2">
        <v>36860</v>
      </c>
      <c r="N5818" s="1" t="s">
        <v>149</v>
      </c>
      <c r="O5818" s="1" t="s">
        <v>150</v>
      </c>
    </row>
    <row r="5819" spans="1:15" x14ac:dyDescent="0.25">
      <c r="A5819">
        <v>98093003</v>
      </c>
      <c r="B5819">
        <v>369531322</v>
      </c>
      <c r="C5819" s="1" t="s">
        <v>132</v>
      </c>
      <c r="D5819" s="1" t="s">
        <v>21</v>
      </c>
      <c r="E5819" s="1" t="s">
        <v>48</v>
      </c>
      <c r="F5819">
        <v>97.83</v>
      </c>
      <c r="G5819">
        <v>3</v>
      </c>
      <c r="H5819">
        <v>8.33</v>
      </c>
      <c r="I5819">
        <v>5.33</v>
      </c>
      <c r="J5819">
        <v>2</v>
      </c>
      <c r="K5819" s="2">
        <v>36861</v>
      </c>
      <c r="L5819" s="2">
        <v>36863</v>
      </c>
      <c r="M5819" s="2">
        <v>36870</v>
      </c>
      <c r="N5819" s="1" t="s">
        <v>141</v>
      </c>
      <c r="O5819" s="1" t="s">
        <v>142</v>
      </c>
    </row>
    <row r="5820" spans="1:15" x14ac:dyDescent="0.25">
      <c r="A5820">
        <v>98091874</v>
      </c>
      <c r="B5820">
        <v>767598372</v>
      </c>
      <c r="C5820" s="1" t="s">
        <v>132</v>
      </c>
      <c r="D5820" s="1" t="s">
        <v>21</v>
      </c>
      <c r="E5820" s="1" t="s">
        <v>48</v>
      </c>
      <c r="F5820">
        <v>97.83</v>
      </c>
      <c r="G5820">
        <v>3</v>
      </c>
      <c r="H5820">
        <v>6.12</v>
      </c>
      <c r="I5820">
        <v>3.12</v>
      </c>
      <c r="J5820">
        <v>3</v>
      </c>
      <c r="K5820" s="2">
        <v>37185</v>
      </c>
      <c r="L5820" s="2">
        <v>37187</v>
      </c>
      <c r="M5820" s="2">
        <v>37206</v>
      </c>
      <c r="N5820" s="1" t="s">
        <v>149</v>
      </c>
      <c r="O5820" s="1" t="s">
        <v>150</v>
      </c>
    </row>
    <row r="5821" spans="1:15" x14ac:dyDescent="0.25">
      <c r="A5821">
        <v>98091108</v>
      </c>
      <c r="B5821">
        <v>465708582</v>
      </c>
      <c r="C5821" s="1" t="s">
        <v>132</v>
      </c>
      <c r="D5821" s="1" t="s">
        <v>21</v>
      </c>
      <c r="E5821" s="1" t="s">
        <v>48</v>
      </c>
      <c r="F5821">
        <v>97.83</v>
      </c>
      <c r="G5821">
        <v>3</v>
      </c>
      <c r="H5821">
        <v>7.84</v>
      </c>
      <c r="I5821">
        <v>5.84</v>
      </c>
      <c r="J5821">
        <v>3</v>
      </c>
      <c r="K5821" s="2">
        <v>37378</v>
      </c>
      <c r="L5821" s="2">
        <v>37381</v>
      </c>
      <c r="M5821" s="2">
        <v>37400</v>
      </c>
      <c r="N5821" s="1" t="s">
        <v>137</v>
      </c>
      <c r="O5821" s="1" t="s">
        <v>138</v>
      </c>
    </row>
    <row r="5822" spans="1:15" x14ac:dyDescent="0.25">
      <c r="A5822">
        <v>98090059</v>
      </c>
      <c r="B5822">
        <v>602784752</v>
      </c>
      <c r="C5822" s="1" t="s">
        <v>132</v>
      </c>
      <c r="D5822" s="1" t="s">
        <v>21</v>
      </c>
      <c r="E5822" s="1" t="s">
        <v>48</v>
      </c>
      <c r="F5822">
        <v>97.83</v>
      </c>
      <c r="G5822">
        <v>3</v>
      </c>
      <c r="H5822">
        <v>9.25</v>
      </c>
      <c r="I5822">
        <v>5.25</v>
      </c>
      <c r="J5822">
        <v>2</v>
      </c>
      <c r="K5822" s="2">
        <v>37682</v>
      </c>
      <c r="L5822" s="2">
        <v>37685</v>
      </c>
      <c r="M5822" s="2">
        <v>37704</v>
      </c>
      <c r="N5822" s="1" t="s">
        <v>135</v>
      </c>
      <c r="O5822" s="1" t="s">
        <v>136</v>
      </c>
    </row>
    <row r="5823" spans="1:15" x14ac:dyDescent="0.25">
      <c r="A5823">
        <v>98089372</v>
      </c>
      <c r="B5823">
        <v>217563390</v>
      </c>
      <c r="C5823" s="1" t="s">
        <v>132</v>
      </c>
      <c r="D5823" s="1" t="s">
        <v>21</v>
      </c>
      <c r="E5823" s="1" t="s">
        <v>48</v>
      </c>
      <c r="F5823">
        <v>97.83</v>
      </c>
      <c r="G5823">
        <v>3</v>
      </c>
      <c r="H5823">
        <v>8.33</v>
      </c>
      <c r="I5823">
        <v>3.33</v>
      </c>
      <c r="J5823">
        <v>3</v>
      </c>
      <c r="K5823" s="2">
        <v>37866</v>
      </c>
      <c r="L5823" s="2">
        <v>37867</v>
      </c>
      <c r="M5823" s="2">
        <v>37884</v>
      </c>
      <c r="N5823" s="1" t="s">
        <v>141</v>
      </c>
      <c r="O5823" s="1" t="s">
        <v>142</v>
      </c>
    </row>
    <row r="5824" spans="1:15" x14ac:dyDescent="0.25">
      <c r="A5824">
        <v>98089033</v>
      </c>
      <c r="B5824">
        <v>674803177</v>
      </c>
      <c r="C5824" s="1" t="s">
        <v>132</v>
      </c>
      <c r="D5824" s="1" t="s">
        <v>21</v>
      </c>
      <c r="E5824" s="1" t="s">
        <v>48</v>
      </c>
      <c r="F5824">
        <v>97.83</v>
      </c>
      <c r="G5824">
        <v>3</v>
      </c>
      <c r="H5824">
        <v>5</v>
      </c>
      <c r="I5824">
        <v>4</v>
      </c>
      <c r="J5824">
        <v>2</v>
      </c>
      <c r="K5824" s="2">
        <v>37956</v>
      </c>
      <c r="L5824" s="2">
        <v>37957</v>
      </c>
      <c r="M5824" s="2">
        <v>37970</v>
      </c>
      <c r="N5824" s="1" t="s">
        <v>135</v>
      </c>
      <c r="O5824" s="1" t="s">
        <v>136</v>
      </c>
    </row>
    <row r="5825" spans="1:15" x14ac:dyDescent="0.25">
      <c r="A5825">
        <v>98088999</v>
      </c>
      <c r="B5825">
        <v>398947841</v>
      </c>
      <c r="C5825" s="1" t="s">
        <v>132</v>
      </c>
      <c r="D5825" s="1" t="s">
        <v>21</v>
      </c>
      <c r="E5825" s="1" t="s">
        <v>48</v>
      </c>
      <c r="F5825">
        <v>97.83</v>
      </c>
      <c r="G5825">
        <v>3</v>
      </c>
      <c r="H5825">
        <v>6.12</v>
      </c>
      <c r="I5825">
        <v>3.12</v>
      </c>
      <c r="J5825">
        <v>1</v>
      </c>
      <c r="K5825" s="2">
        <v>37964</v>
      </c>
      <c r="L5825" s="2">
        <v>37966</v>
      </c>
      <c r="M5825" s="2">
        <v>37986</v>
      </c>
      <c r="N5825" s="1" t="s">
        <v>137</v>
      </c>
      <c r="O5825" s="1" t="s">
        <v>138</v>
      </c>
    </row>
    <row r="5826" spans="1:15" x14ac:dyDescent="0.25">
      <c r="A5826">
        <v>98088470</v>
      </c>
      <c r="B5826">
        <v>833567577</v>
      </c>
      <c r="C5826" s="1" t="s">
        <v>132</v>
      </c>
      <c r="D5826" s="1" t="s">
        <v>21</v>
      </c>
      <c r="E5826" s="1" t="s">
        <v>48</v>
      </c>
      <c r="F5826">
        <v>97.83</v>
      </c>
      <c r="G5826">
        <v>3</v>
      </c>
      <c r="H5826">
        <v>8.14</v>
      </c>
      <c r="I5826">
        <v>6.14</v>
      </c>
      <c r="J5826">
        <v>1</v>
      </c>
      <c r="K5826" s="2">
        <v>38102</v>
      </c>
      <c r="L5826" s="2">
        <v>38104</v>
      </c>
      <c r="M5826" s="2">
        <v>38114</v>
      </c>
      <c r="N5826" s="1" t="s">
        <v>141</v>
      </c>
      <c r="O5826" s="1" t="s">
        <v>142</v>
      </c>
    </row>
    <row r="5827" spans="1:15" x14ac:dyDescent="0.25">
      <c r="A5827">
        <v>98088078</v>
      </c>
      <c r="B5827">
        <v>751863869</v>
      </c>
      <c r="C5827" s="1" t="s">
        <v>132</v>
      </c>
      <c r="D5827" s="1" t="s">
        <v>21</v>
      </c>
      <c r="E5827" s="1" t="s">
        <v>48</v>
      </c>
      <c r="F5827">
        <v>97.83</v>
      </c>
      <c r="G5827">
        <v>3</v>
      </c>
      <c r="H5827">
        <v>5.25</v>
      </c>
      <c r="I5827">
        <v>6.25</v>
      </c>
      <c r="J5827">
        <v>2</v>
      </c>
      <c r="K5827" s="2">
        <v>38217</v>
      </c>
      <c r="L5827" s="2">
        <v>38219</v>
      </c>
      <c r="M5827" s="2">
        <v>38234</v>
      </c>
      <c r="N5827" s="1" t="s">
        <v>149</v>
      </c>
      <c r="O5827" s="1" t="s">
        <v>150</v>
      </c>
    </row>
    <row r="5828" spans="1:15" x14ac:dyDescent="0.25">
      <c r="A5828">
        <v>98087986</v>
      </c>
      <c r="B5828">
        <v>414997525</v>
      </c>
      <c r="C5828" s="1" t="s">
        <v>132</v>
      </c>
      <c r="D5828" s="1" t="s">
        <v>21</v>
      </c>
      <c r="E5828" s="1" t="s">
        <v>48</v>
      </c>
      <c r="F5828">
        <v>97.83</v>
      </c>
      <c r="G5828">
        <v>3</v>
      </c>
      <c r="H5828">
        <v>6.99</v>
      </c>
      <c r="I5828">
        <v>3.99</v>
      </c>
      <c r="J5828">
        <v>1</v>
      </c>
      <c r="K5828" s="2">
        <v>38239</v>
      </c>
      <c r="L5828" s="2">
        <v>38241</v>
      </c>
      <c r="M5828" s="2">
        <v>38260</v>
      </c>
      <c r="N5828" s="1" t="s">
        <v>143</v>
      </c>
      <c r="O5828" s="1" t="s">
        <v>144</v>
      </c>
    </row>
    <row r="5829" spans="1:15" x14ac:dyDescent="0.25">
      <c r="A5829">
        <v>98087615</v>
      </c>
      <c r="B5829">
        <v>702980227</v>
      </c>
      <c r="C5829" s="1" t="s">
        <v>132</v>
      </c>
      <c r="D5829" s="1" t="s">
        <v>21</v>
      </c>
      <c r="E5829" s="1" t="s">
        <v>48</v>
      </c>
      <c r="F5829">
        <v>97.83</v>
      </c>
      <c r="G5829">
        <v>3</v>
      </c>
      <c r="H5829">
        <v>9.75</v>
      </c>
      <c r="I5829">
        <v>5.75</v>
      </c>
      <c r="J5829">
        <v>1</v>
      </c>
      <c r="K5829" s="2">
        <v>38347</v>
      </c>
      <c r="L5829" s="2">
        <v>38349</v>
      </c>
      <c r="M5829" s="2">
        <v>38369</v>
      </c>
      <c r="N5829" s="1" t="s">
        <v>137</v>
      </c>
      <c r="O5829" s="1" t="s">
        <v>138</v>
      </c>
    </row>
    <row r="5830" spans="1:15" x14ac:dyDescent="0.25">
      <c r="A5830">
        <v>98087420</v>
      </c>
      <c r="B5830">
        <v>680594379</v>
      </c>
      <c r="C5830" s="1" t="s">
        <v>132</v>
      </c>
      <c r="D5830" s="1" t="s">
        <v>21</v>
      </c>
      <c r="E5830" s="1" t="s">
        <v>48</v>
      </c>
      <c r="F5830">
        <v>97.83</v>
      </c>
      <c r="G5830">
        <v>3</v>
      </c>
      <c r="H5830">
        <v>5</v>
      </c>
      <c r="I5830">
        <v>5</v>
      </c>
      <c r="J5830">
        <v>2</v>
      </c>
      <c r="K5830" s="2">
        <v>38401</v>
      </c>
      <c r="L5830" s="2">
        <v>38403</v>
      </c>
      <c r="M5830" s="2">
        <v>38416</v>
      </c>
      <c r="N5830" s="1" t="s">
        <v>141</v>
      </c>
      <c r="O5830" s="1" t="s">
        <v>142</v>
      </c>
    </row>
    <row r="5831" spans="1:15" x14ac:dyDescent="0.25">
      <c r="A5831">
        <v>98087295</v>
      </c>
      <c r="B5831">
        <v>598384221</v>
      </c>
      <c r="C5831" s="1" t="s">
        <v>132</v>
      </c>
      <c r="D5831" s="1" t="s">
        <v>21</v>
      </c>
      <c r="E5831" s="1" t="s">
        <v>48</v>
      </c>
      <c r="F5831">
        <v>97.83</v>
      </c>
      <c r="G5831">
        <v>3</v>
      </c>
      <c r="H5831">
        <v>8.86</v>
      </c>
      <c r="I5831">
        <v>5.86</v>
      </c>
      <c r="J5831">
        <v>3</v>
      </c>
      <c r="K5831" s="2">
        <v>38436</v>
      </c>
      <c r="L5831" s="2">
        <v>38437</v>
      </c>
      <c r="M5831" s="2">
        <v>38457</v>
      </c>
      <c r="N5831" s="1" t="s">
        <v>141</v>
      </c>
      <c r="O5831" s="1" t="s">
        <v>142</v>
      </c>
    </row>
    <row r="5832" spans="1:15" x14ac:dyDescent="0.25">
      <c r="A5832">
        <v>98086751</v>
      </c>
      <c r="B5832">
        <v>370008934</v>
      </c>
      <c r="C5832" s="1" t="s">
        <v>132</v>
      </c>
      <c r="D5832" s="1" t="s">
        <v>21</v>
      </c>
      <c r="E5832" s="1" t="s">
        <v>48</v>
      </c>
      <c r="F5832">
        <v>97.83</v>
      </c>
      <c r="G5832">
        <v>3</v>
      </c>
      <c r="H5832">
        <v>10</v>
      </c>
      <c r="I5832">
        <v>3</v>
      </c>
      <c r="J5832">
        <v>3</v>
      </c>
      <c r="K5832" s="2">
        <v>38588</v>
      </c>
      <c r="L5832" s="2">
        <v>38591</v>
      </c>
      <c r="M5832" s="2">
        <v>38602</v>
      </c>
      <c r="N5832" s="1" t="s">
        <v>143</v>
      </c>
      <c r="O5832" s="1" t="s">
        <v>144</v>
      </c>
    </row>
    <row r="5833" spans="1:15" x14ac:dyDescent="0.25">
      <c r="A5833">
        <v>98086610</v>
      </c>
      <c r="B5833">
        <v>295769990</v>
      </c>
      <c r="C5833" s="1" t="s">
        <v>132</v>
      </c>
      <c r="D5833" s="1" t="s">
        <v>21</v>
      </c>
      <c r="E5833" s="1" t="s">
        <v>48</v>
      </c>
      <c r="F5833">
        <v>97.83</v>
      </c>
      <c r="G5833">
        <v>3</v>
      </c>
      <c r="H5833">
        <v>6</v>
      </c>
      <c r="I5833">
        <v>5</v>
      </c>
      <c r="J5833">
        <v>2</v>
      </c>
      <c r="K5833" s="2">
        <v>38633</v>
      </c>
      <c r="L5833" s="2">
        <v>38634</v>
      </c>
      <c r="M5833" s="2">
        <v>38654</v>
      </c>
      <c r="N5833" s="1" t="s">
        <v>137</v>
      </c>
      <c r="O5833" s="1" t="s">
        <v>138</v>
      </c>
    </row>
    <row r="5834" spans="1:15" x14ac:dyDescent="0.25">
      <c r="A5834">
        <v>98086494</v>
      </c>
      <c r="B5834">
        <v>733190648</v>
      </c>
      <c r="C5834" s="1" t="s">
        <v>132</v>
      </c>
      <c r="D5834" s="1" t="s">
        <v>21</v>
      </c>
      <c r="E5834" s="1" t="s">
        <v>48</v>
      </c>
      <c r="F5834">
        <v>97.83</v>
      </c>
      <c r="G5834">
        <v>3</v>
      </c>
      <c r="H5834">
        <v>8.1</v>
      </c>
      <c r="I5834">
        <v>3.1</v>
      </c>
      <c r="J5834">
        <v>3</v>
      </c>
      <c r="K5834" s="2">
        <v>38659</v>
      </c>
      <c r="L5834" s="2">
        <v>38661</v>
      </c>
      <c r="M5834" s="2">
        <v>38680</v>
      </c>
      <c r="N5834" s="1" t="s">
        <v>139</v>
      </c>
      <c r="O5834" s="1" t="s">
        <v>140</v>
      </c>
    </row>
    <row r="5835" spans="1:15" x14ac:dyDescent="0.25">
      <c r="A5835">
        <v>98086472</v>
      </c>
      <c r="B5835">
        <v>340379512</v>
      </c>
      <c r="C5835" s="1" t="s">
        <v>132</v>
      </c>
      <c r="D5835" s="1" t="s">
        <v>21</v>
      </c>
      <c r="E5835" s="1" t="s">
        <v>48</v>
      </c>
      <c r="F5835">
        <v>97.83</v>
      </c>
      <c r="G5835">
        <v>3</v>
      </c>
      <c r="H5835">
        <v>8.99</v>
      </c>
      <c r="I5835">
        <v>3.99</v>
      </c>
      <c r="J5835">
        <v>1</v>
      </c>
      <c r="K5835" s="2">
        <v>38665</v>
      </c>
      <c r="L5835" s="2">
        <v>38666</v>
      </c>
      <c r="M5835" s="2">
        <v>38679</v>
      </c>
      <c r="N5835" s="1" t="s">
        <v>137</v>
      </c>
      <c r="O5835" s="1" t="s">
        <v>138</v>
      </c>
    </row>
    <row r="5836" spans="1:15" x14ac:dyDescent="0.25">
      <c r="A5836">
        <v>98086097</v>
      </c>
      <c r="B5836">
        <v>471492301</v>
      </c>
      <c r="C5836" s="1" t="s">
        <v>132</v>
      </c>
      <c r="D5836" s="1" t="s">
        <v>21</v>
      </c>
      <c r="E5836" s="1" t="s">
        <v>48</v>
      </c>
      <c r="F5836">
        <v>97.83</v>
      </c>
      <c r="G5836">
        <v>3</v>
      </c>
      <c r="H5836">
        <v>7.36</v>
      </c>
      <c r="I5836">
        <v>5.36</v>
      </c>
      <c r="J5836">
        <v>2</v>
      </c>
      <c r="K5836" s="2">
        <v>38767</v>
      </c>
      <c r="L5836" s="2">
        <v>38768</v>
      </c>
      <c r="M5836" s="2">
        <v>38781</v>
      </c>
      <c r="N5836" s="1" t="s">
        <v>141</v>
      </c>
      <c r="O5836" s="1" t="s">
        <v>142</v>
      </c>
    </row>
    <row r="5837" spans="1:15" x14ac:dyDescent="0.25">
      <c r="A5837">
        <v>98085869</v>
      </c>
      <c r="B5837">
        <v>728304917</v>
      </c>
      <c r="C5837" s="1" t="s">
        <v>132</v>
      </c>
      <c r="D5837" s="1" t="s">
        <v>21</v>
      </c>
      <c r="E5837" s="1" t="s">
        <v>48</v>
      </c>
      <c r="F5837">
        <v>97.83</v>
      </c>
      <c r="G5837">
        <v>3</v>
      </c>
      <c r="H5837">
        <v>6.99</v>
      </c>
      <c r="I5837">
        <v>4.99</v>
      </c>
      <c r="J5837">
        <v>2</v>
      </c>
      <c r="K5837" s="2">
        <v>38832</v>
      </c>
      <c r="L5837" s="2">
        <v>38834</v>
      </c>
      <c r="M5837" s="2">
        <v>38854</v>
      </c>
      <c r="N5837" s="1" t="s">
        <v>137</v>
      </c>
      <c r="O5837" s="1" t="s">
        <v>138</v>
      </c>
    </row>
    <row r="5838" spans="1:15" x14ac:dyDescent="0.25">
      <c r="A5838">
        <v>98085792</v>
      </c>
      <c r="B5838">
        <v>554389349</v>
      </c>
      <c r="C5838" s="1" t="s">
        <v>132</v>
      </c>
      <c r="D5838" s="1" t="s">
        <v>21</v>
      </c>
      <c r="E5838" s="1" t="s">
        <v>48</v>
      </c>
      <c r="F5838">
        <v>97.83</v>
      </c>
      <c r="G5838">
        <v>3</v>
      </c>
      <c r="H5838">
        <v>8.73</v>
      </c>
      <c r="I5838">
        <v>3.73</v>
      </c>
      <c r="J5838">
        <v>3</v>
      </c>
      <c r="K5838" s="2">
        <v>38852</v>
      </c>
      <c r="L5838" s="2">
        <v>38855</v>
      </c>
      <c r="M5838" s="2">
        <v>38864</v>
      </c>
      <c r="N5838" s="1" t="s">
        <v>149</v>
      </c>
      <c r="O5838" s="1" t="s">
        <v>150</v>
      </c>
    </row>
    <row r="5839" spans="1:15" x14ac:dyDescent="0.25">
      <c r="A5839">
        <v>98085473</v>
      </c>
      <c r="B5839">
        <v>733190648</v>
      </c>
      <c r="C5839" s="1" t="s">
        <v>132</v>
      </c>
      <c r="D5839" s="1" t="s">
        <v>21</v>
      </c>
      <c r="E5839" s="1" t="s">
        <v>48</v>
      </c>
      <c r="F5839">
        <v>97.83</v>
      </c>
      <c r="G5839">
        <v>3</v>
      </c>
      <c r="H5839">
        <v>8.5500000000000007</v>
      </c>
      <c r="I5839">
        <v>4.55</v>
      </c>
      <c r="J5839">
        <v>1</v>
      </c>
      <c r="K5839" s="2">
        <v>38942</v>
      </c>
      <c r="L5839" s="2">
        <v>38943</v>
      </c>
      <c r="M5839" s="2">
        <v>38953</v>
      </c>
      <c r="N5839" s="1" t="s">
        <v>143</v>
      </c>
      <c r="O5839" s="1" t="s">
        <v>144</v>
      </c>
    </row>
    <row r="5840" spans="1:15" x14ac:dyDescent="0.25">
      <c r="A5840">
        <v>98084865</v>
      </c>
      <c r="B5840">
        <v>477490358</v>
      </c>
      <c r="C5840" s="1" t="s">
        <v>132</v>
      </c>
      <c r="D5840" s="1" t="s">
        <v>21</v>
      </c>
      <c r="E5840" s="1" t="s">
        <v>48</v>
      </c>
      <c r="F5840">
        <v>97.83</v>
      </c>
      <c r="G5840">
        <v>3</v>
      </c>
      <c r="H5840">
        <v>6.55</v>
      </c>
      <c r="I5840">
        <v>4.55</v>
      </c>
      <c r="J5840">
        <v>1</v>
      </c>
      <c r="K5840" s="2">
        <v>39097</v>
      </c>
      <c r="L5840" s="2">
        <v>39099</v>
      </c>
      <c r="M5840" s="2">
        <v>39119</v>
      </c>
      <c r="N5840" s="1" t="s">
        <v>143</v>
      </c>
      <c r="O5840" s="1" t="s">
        <v>144</v>
      </c>
    </row>
    <row r="5841" spans="1:15" x14ac:dyDescent="0.25">
      <c r="A5841">
        <v>98084428</v>
      </c>
      <c r="B5841">
        <v>331154749</v>
      </c>
      <c r="C5841" s="1" t="s">
        <v>132</v>
      </c>
      <c r="D5841" s="1" t="s">
        <v>21</v>
      </c>
      <c r="E5841" s="1" t="s">
        <v>48</v>
      </c>
      <c r="F5841">
        <v>97.83</v>
      </c>
      <c r="G5841">
        <v>3</v>
      </c>
      <c r="H5841">
        <v>7.1</v>
      </c>
      <c r="I5841">
        <v>5.0999999999999996</v>
      </c>
      <c r="J5841">
        <v>1</v>
      </c>
      <c r="K5841" s="2">
        <v>39215</v>
      </c>
      <c r="L5841" s="2">
        <v>39218</v>
      </c>
      <c r="M5841" s="2">
        <v>39228</v>
      </c>
      <c r="N5841" s="1" t="s">
        <v>143</v>
      </c>
      <c r="O5841" s="1" t="s">
        <v>144</v>
      </c>
    </row>
    <row r="5842" spans="1:15" x14ac:dyDescent="0.25">
      <c r="A5842">
        <v>98084271</v>
      </c>
      <c r="B5842">
        <v>417364182</v>
      </c>
      <c r="C5842" s="1" t="s">
        <v>132</v>
      </c>
      <c r="D5842" s="1" t="s">
        <v>21</v>
      </c>
      <c r="E5842" s="1" t="s">
        <v>48</v>
      </c>
      <c r="F5842">
        <v>97.83</v>
      </c>
      <c r="G5842">
        <v>3</v>
      </c>
      <c r="H5842">
        <v>8.33</v>
      </c>
      <c r="I5842">
        <v>4.33</v>
      </c>
      <c r="J5842">
        <v>3</v>
      </c>
      <c r="K5842" s="2">
        <v>39261</v>
      </c>
      <c r="L5842" s="2">
        <v>39263</v>
      </c>
      <c r="M5842" s="2">
        <v>39274</v>
      </c>
      <c r="N5842" s="1" t="s">
        <v>141</v>
      </c>
      <c r="O5842" s="1" t="s">
        <v>142</v>
      </c>
    </row>
    <row r="5843" spans="1:15" x14ac:dyDescent="0.25">
      <c r="A5843">
        <v>98083716</v>
      </c>
      <c r="B5843">
        <v>194398828</v>
      </c>
      <c r="C5843" s="1" t="s">
        <v>132</v>
      </c>
      <c r="D5843" s="1" t="s">
        <v>21</v>
      </c>
      <c r="E5843" s="1" t="s">
        <v>48</v>
      </c>
      <c r="F5843">
        <v>97.83</v>
      </c>
      <c r="G5843">
        <v>3</v>
      </c>
      <c r="H5843">
        <v>10</v>
      </c>
      <c r="I5843">
        <v>5</v>
      </c>
      <c r="J5843">
        <v>2</v>
      </c>
      <c r="K5843" s="2">
        <v>39407</v>
      </c>
      <c r="L5843" s="2">
        <v>39410</v>
      </c>
      <c r="M5843" s="2">
        <v>39423</v>
      </c>
      <c r="N5843" s="1" t="s">
        <v>149</v>
      </c>
      <c r="O5843" s="1" t="s">
        <v>150</v>
      </c>
    </row>
    <row r="5844" spans="1:15" x14ac:dyDescent="0.25">
      <c r="A5844">
        <v>98082717</v>
      </c>
      <c r="B5844">
        <v>201171360</v>
      </c>
      <c r="C5844" s="1" t="s">
        <v>132</v>
      </c>
      <c r="D5844" s="1" t="s">
        <v>21</v>
      </c>
      <c r="E5844" s="1" t="s">
        <v>48</v>
      </c>
      <c r="F5844">
        <v>97.83</v>
      </c>
      <c r="G5844">
        <v>3</v>
      </c>
      <c r="H5844">
        <v>9.86</v>
      </c>
      <c r="I5844">
        <v>4.8600000000000003</v>
      </c>
      <c r="J5844">
        <v>2</v>
      </c>
      <c r="K5844" s="2">
        <v>39687</v>
      </c>
      <c r="L5844" s="2">
        <v>39689</v>
      </c>
      <c r="M5844" s="2">
        <v>39707</v>
      </c>
      <c r="N5844" s="1" t="s">
        <v>133</v>
      </c>
      <c r="O5844" s="1" t="s">
        <v>134</v>
      </c>
    </row>
    <row r="5845" spans="1:15" x14ac:dyDescent="0.25">
      <c r="A5845">
        <v>98082093</v>
      </c>
      <c r="B5845">
        <v>367570195</v>
      </c>
      <c r="C5845" s="1" t="s">
        <v>132</v>
      </c>
      <c r="D5845" s="1" t="s">
        <v>21</v>
      </c>
      <c r="E5845" s="1" t="s">
        <v>48</v>
      </c>
      <c r="F5845">
        <v>97.83</v>
      </c>
      <c r="G5845">
        <v>3</v>
      </c>
      <c r="H5845">
        <v>7.25</v>
      </c>
      <c r="I5845">
        <v>6.25</v>
      </c>
      <c r="J5845">
        <v>1</v>
      </c>
      <c r="K5845" s="2">
        <v>39849</v>
      </c>
      <c r="L5845" s="2">
        <v>39852</v>
      </c>
      <c r="M5845" s="2">
        <v>39860</v>
      </c>
      <c r="N5845" s="1" t="s">
        <v>135</v>
      </c>
      <c r="O5845" s="1" t="s">
        <v>136</v>
      </c>
    </row>
    <row r="5846" spans="1:15" x14ac:dyDescent="0.25">
      <c r="A5846">
        <v>98081993</v>
      </c>
      <c r="B5846">
        <v>833567577</v>
      </c>
      <c r="C5846" s="1" t="s">
        <v>132</v>
      </c>
      <c r="D5846" s="1" t="s">
        <v>21</v>
      </c>
      <c r="E5846" s="1" t="s">
        <v>48</v>
      </c>
      <c r="F5846">
        <v>97.83</v>
      </c>
      <c r="G5846">
        <v>3</v>
      </c>
      <c r="H5846">
        <v>5.88</v>
      </c>
      <c r="I5846">
        <v>4.88</v>
      </c>
      <c r="J5846">
        <v>3</v>
      </c>
      <c r="K5846" s="2">
        <v>39872</v>
      </c>
      <c r="L5846" s="2">
        <v>39875</v>
      </c>
      <c r="M5846" s="2">
        <v>39891</v>
      </c>
      <c r="N5846" s="1" t="s">
        <v>135</v>
      </c>
      <c r="O5846" s="1" t="s">
        <v>136</v>
      </c>
    </row>
    <row r="5847" spans="1:15" x14ac:dyDescent="0.25">
      <c r="A5847">
        <v>98081336</v>
      </c>
      <c r="B5847">
        <v>862543364</v>
      </c>
      <c r="C5847" s="1" t="s">
        <v>132</v>
      </c>
      <c r="D5847" s="1" t="s">
        <v>21</v>
      </c>
      <c r="E5847" s="1" t="s">
        <v>48</v>
      </c>
      <c r="F5847">
        <v>97.83</v>
      </c>
      <c r="G5847">
        <v>3</v>
      </c>
      <c r="H5847">
        <v>6.84</v>
      </c>
      <c r="I5847">
        <v>4.84</v>
      </c>
      <c r="J5847">
        <v>2</v>
      </c>
      <c r="K5847" s="2">
        <v>40042</v>
      </c>
      <c r="L5847" s="2">
        <v>40045</v>
      </c>
      <c r="M5847" s="2">
        <v>40065</v>
      </c>
      <c r="N5847" s="1" t="s">
        <v>141</v>
      </c>
      <c r="O5847" s="1" t="s">
        <v>142</v>
      </c>
    </row>
    <row r="5848" spans="1:15" x14ac:dyDescent="0.25">
      <c r="A5848">
        <v>98081297</v>
      </c>
      <c r="B5848">
        <v>438776540</v>
      </c>
      <c r="C5848" s="1" t="s">
        <v>132</v>
      </c>
      <c r="D5848" s="1" t="s">
        <v>21</v>
      </c>
      <c r="E5848" s="1" t="s">
        <v>48</v>
      </c>
      <c r="F5848">
        <v>97.83</v>
      </c>
      <c r="G5848">
        <v>3</v>
      </c>
      <c r="H5848">
        <v>7.99</v>
      </c>
      <c r="I5848">
        <v>6.99</v>
      </c>
      <c r="J5848">
        <v>3</v>
      </c>
      <c r="K5848" s="2">
        <v>40051</v>
      </c>
      <c r="L5848" s="2">
        <v>40053</v>
      </c>
      <c r="M5848" s="2">
        <v>40060</v>
      </c>
      <c r="N5848" s="1" t="s">
        <v>137</v>
      </c>
      <c r="O5848" s="1" t="s">
        <v>138</v>
      </c>
    </row>
    <row r="5849" spans="1:15" x14ac:dyDescent="0.25">
      <c r="A5849">
        <v>98081203</v>
      </c>
      <c r="B5849">
        <v>892274535</v>
      </c>
      <c r="C5849" s="1" t="s">
        <v>132</v>
      </c>
      <c r="D5849" s="1" t="s">
        <v>21</v>
      </c>
      <c r="E5849" s="1" t="s">
        <v>48</v>
      </c>
      <c r="F5849">
        <v>97.83</v>
      </c>
      <c r="G5849">
        <v>3</v>
      </c>
      <c r="H5849">
        <v>7.89</v>
      </c>
      <c r="I5849">
        <v>6.89</v>
      </c>
      <c r="J5849">
        <v>3</v>
      </c>
      <c r="K5849" s="2">
        <v>40072</v>
      </c>
      <c r="L5849" s="2">
        <v>40073</v>
      </c>
      <c r="M5849" s="2">
        <v>42392</v>
      </c>
      <c r="N5849" s="1" t="s">
        <v>145</v>
      </c>
      <c r="O5849" s="1" t="s">
        <v>146</v>
      </c>
    </row>
    <row r="5850" spans="1:15" x14ac:dyDescent="0.25">
      <c r="A5850">
        <v>98081151</v>
      </c>
      <c r="B5850">
        <v>761266512</v>
      </c>
      <c r="C5850" s="1" t="s">
        <v>132</v>
      </c>
      <c r="D5850" s="1" t="s">
        <v>21</v>
      </c>
      <c r="E5850" s="1" t="s">
        <v>48</v>
      </c>
      <c r="F5850">
        <v>97.83</v>
      </c>
      <c r="G5850">
        <v>3</v>
      </c>
      <c r="H5850">
        <v>8.9</v>
      </c>
      <c r="I5850">
        <v>5.9</v>
      </c>
      <c r="J5850">
        <v>1</v>
      </c>
      <c r="K5850" s="2">
        <v>40080</v>
      </c>
      <c r="L5850" s="2">
        <v>40082</v>
      </c>
      <c r="M5850" s="2">
        <v>40093</v>
      </c>
      <c r="N5850" s="1" t="s">
        <v>139</v>
      </c>
      <c r="O5850" s="1" t="s">
        <v>140</v>
      </c>
    </row>
    <row r="5851" spans="1:15" x14ac:dyDescent="0.25">
      <c r="A5851">
        <v>98080045</v>
      </c>
      <c r="B5851">
        <v>448635016</v>
      </c>
      <c r="C5851" s="1" t="s">
        <v>132</v>
      </c>
      <c r="D5851" s="1" t="s">
        <v>21</v>
      </c>
      <c r="E5851" s="1" t="s">
        <v>48</v>
      </c>
      <c r="F5851">
        <v>97.83</v>
      </c>
      <c r="G5851">
        <v>3</v>
      </c>
      <c r="H5851">
        <v>8.4499999999999993</v>
      </c>
      <c r="I5851">
        <v>4.45</v>
      </c>
      <c r="J5851">
        <v>3</v>
      </c>
      <c r="K5851" s="2">
        <v>40309</v>
      </c>
      <c r="L5851" s="2">
        <v>40311</v>
      </c>
      <c r="M5851" s="2">
        <v>42459</v>
      </c>
      <c r="N5851" s="1" t="s">
        <v>145</v>
      </c>
      <c r="O5851" s="1" t="s">
        <v>146</v>
      </c>
    </row>
    <row r="5852" spans="1:15" x14ac:dyDescent="0.25">
      <c r="A5852">
        <v>98078945</v>
      </c>
      <c r="B5852">
        <v>508031399</v>
      </c>
      <c r="C5852" s="1" t="s">
        <v>132</v>
      </c>
      <c r="D5852" s="1" t="s">
        <v>21</v>
      </c>
      <c r="E5852" s="1" t="s">
        <v>48</v>
      </c>
      <c r="F5852">
        <v>97.83</v>
      </c>
      <c r="G5852">
        <v>3</v>
      </c>
      <c r="H5852">
        <v>5.2</v>
      </c>
      <c r="I5852">
        <v>3.2</v>
      </c>
      <c r="J5852">
        <v>3</v>
      </c>
      <c r="K5852" s="2">
        <v>40545</v>
      </c>
      <c r="L5852" s="2">
        <v>40548</v>
      </c>
      <c r="M5852" s="2">
        <v>40562</v>
      </c>
      <c r="N5852" s="1" t="s">
        <v>133</v>
      </c>
      <c r="O5852" s="1" t="s">
        <v>134</v>
      </c>
    </row>
    <row r="5853" spans="1:15" x14ac:dyDescent="0.25">
      <c r="A5853">
        <v>98077858</v>
      </c>
      <c r="B5853">
        <v>761322747</v>
      </c>
      <c r="C5853" s="1" t="s">
        <v>132</v>
      </c>
      <c r="D5853" s="1" t="s">
        <v>21</v>
      </c>
      <c r="E5853" s="1" t="s">
        <v>48</v>
      </c>
      <c r="F5853">
        <v>97.83</v>
      </c>
      <c r="G5853">
        <v>3</v>
      </c>
      <c r="H5853">
        <v>7.45</v>
      </c>
      <c r="I5853">
        <v>3.45</v>
      </c>
      <c r="J5853">
        <v>2</v>
      </c>
      <c r="K5853" s="2">
        <v>40771</v>
      </c>
      <c r="L5853" s="2">
        <v>40774</v>
      </c>
      <c r="M5853" s="2">
        <v>40789</v>
      </c>
      <c r="N5853" s="1" t="s">
        <v>135</v>
      </c>
      <c r="O5853" s="1" t="s">
        <v>136</v>
      </c>
    </row>
    <row r="5854" spans="1:15" x14ac:dyDescent="0.25">
      <c r="A5854">
        <v>98077113</v>
      </c>
      <c r="B5854">
        <v>862543364</v>
      </c>
      <c r="C5854" s="1" t="s">
        <v>132</v>
      </c>
      <c r="D5854" s="1" t="s">
        <v>21</v>
      </c>
      <c r="E5854" s="1" t="s">
        <v>48</v>
      </c>
      <c r="F5854">
        <v>97.83</v>
      </c>
      <c r="G5854">
        <v>3</v>
      </c>
      <c r="H5854">
        <v>7</v>
      </c>
      <c r="I5854">
        <v>5</v>
      </c>
      <c r="J5854">
        <v>2</v>
      </c>
      <c r="K5854" s="2">
        <v>40931</v>
      </c>
      <c r="L5854" s="2">
        <v>40934</v>
      </c>
      <c r="M5854" s="2">
        <v>40943</v>
      </c>
      <c r="N5854" s="1" t="s">
        <v>147</v>
      </c>
      <c r="O5854" s="1" t="s">
        <v>148</v>
      </c>
    </row>
    <row r="5855" spans="1:15" x14ac:dyDescent="0.25">
      <c r="A5855">
        <v>98077081</v>
      </c>
      <c r="B5855">
        <v>272581503</v>
      </c>
      <c r="C5855" s="1" t="s">
        <v>132</v>
      </c>
      <c r="D5855" s="1" t="s">
        <v>21</v>
      </c>
      <c r="E5855" s="1" t="s">
        <v>48</v>
      </c>
      <c r="F5855">
        <v>97.83</v>
      </c>
      <c r="G5855">
        <v>3</v>
      </c>
      <c r="H5855">
        <v>7.12</v>
      </c>
      <c r="I5855">
        <v>5.12</v>
      </c>
      <c r="J5855">
        <v>3</v>
      </c>
      <c r="K5855" s="2">
        <v>40941</v>
      </c>
      <c r="L5855" s="2">
        <v>40942</v>
      </c>
      <c r="M5855" s="2">
        <v>40957</v>
      </c>
      <c r="N5855" s="1" t="s">
        <v>139</v>
      </c>
      <c r="O5855" s="1" t="s">
        <v>140</v>
      </c>
    </row>
    <row r="5856" spans="1:15" x14ac:dyDescent="0.25">
      <c r="A5856">
        <v>98076811</v>
      </c>
      <c r="B5856">
        <v>397983135</v>
      </c>
      <c r="C5856" s="1" t="s">
        <v>132</v>
      </c>
      <c r="D5856" s="1" t="s">
        <v>21</v>
      </c>
      <c r="E5856" s="1" t="s">
        <v>48</v>
      </c>
      <c r="F5856">
        <v>97.83</v>
      </c>
      <c r="G5856">
        <v>3</v>
      </c>
      <c r="H5856">
        <v>6.75</v>
      </c>
      <c r="I5856">
        <v>6.75</v>
      </c>
      <c r="J5856">
        <v>1</v>
      </c>
      <c r="K5856" s="2">
        <v>40998</v>
      </c>
      <c r="L5856" s="2">
        <v>41000</v>
      </c>
      <c r="M5856" s="2">
        <v>41007</v>
      </c>
      <c r="N5856" s="1" t="s">
        <v>141</v>
      </c>
      <c r="O5856" s="1" t="s">
        <v>142</v>
      </c>
    </row>
    <row r="5857" spans="1:15" x14ac:dyDescent="0.25">
      <c r="A5857">
        <v>98076734</v>
      </c>
      <c r="B5857">
        <v>293195079</v>
      </c>
      <c r="C5857" s="1" t="s">
        <v>132</v>
      </c>
      <c r="D5857" s="1" t="s">
        <v>21</v>
      </c>
      <c r="E5857" s="1" t="s">
        <v>48</v>
      </c>
      <c r="F5857">
        <v>97.83</v>
      </c>
      <c r="G5857">
        <v>3</v>
      </c>
      <c r="H5857">
        <v>9.61</v>
      </c>
      <c r="I5857">
        <v>5.61</v>
      </c>
      <c r="J5857">
        <v>3</v>
      </c>
      <c r="K5857" s="2">
        <v>41018</v>
      </c>
      <c r="L5857" s="2">
        <v>41019</v>
      </c>
      <c r="M5857" s="2">
        <v>41029</v>
      </c>
      <c r="N5857" s="1" t="s">
        <v>141</v>
      </c>
      <c r="O5857" s="1" t="s">
        <v>142</v>
      </c>
    </row>
    <row r="5858" spans="1:15" x14ac:dyDescent="0.25">
      <c r="A5858">
        <v>98076560</v>
      </c>
      <c r="B5858">
        <v>200704420</v>
      </c>
      <c r="C5858" s="1" t="s">
        <v>132</v>
      </c>
      <c r="D5858" s="1" t="s">
        <v>21</v>
      </c>
      <c r="E5858" s="1" t="s">
        <v>48</v>
      </c>
      <c r="F5858">
        <v>97.83</v>
      </c>
      <c r="G5858">
        <v>3</v>
      </c>
      <c r="H5858">
        <v>6.89</v>
      </c>
      <c r="I5858">
        <v>6.89</v>
      </c>
      <c r="J5858">
        <v>1</v>
      </c>
      <c r="K5858" s="2">
        <v>41055</v>
      </c>
      <c r="L5858" s="2">
        <v>41056</v>
      </c>
      <c r="M5858" s="2">
        <v>41072</v>
      </c>
      <c r="N5858" s="1" t="s">
        <v>133</v>
      </c>
      <c r="O5858" s="1" t="s">
        <v>134</v>
      </c>
    </row>
    <row r="5859" spans="1:15" x14ac:dyDescent="0.25">
      <c r="A5859">
        <v>98076204</v>
      </c>
      <c r="B5859">
        <v>551050943</v>
      </c>
      <c r="C5859" s="1" t="s">
        <v>132</v>
      </c>
      <c r="D5859" s="1" t="s">
        <v>21</v>
      </c>
      <c r="E5859" s="1" t="s">
        <v>48</v>
      </c>
      <c r="F5859">
        <v>97.83</v>
      </c>
      <c r="G5859">
        <v>3</v>
      </c>
      <c r="H5859">
        <v>5.84</v>
      </c>
      <c r="I5859">
        <v>3.84</v>
      </c>
      <c r="J5859">
        <v>3</v>
      </c>
      <c r="K5859" s="2">
        <v>41128</v>
      </c>
      <c r="L5859" s="2">
        <v>41130</v>
      </c>
      <c r="M5859" s="2">
        <v>41148</v>
      </c>
      <c r="N5859" s="1" t="s">
        <v>139</v>
      </c>
      <c r="O5859" s="1" t="s">
        <v>140</v>
      </c>
    </row>
    <row r="5860" spans="1:15" x14ac:dyDescent="0.25">
      <c r="A5860">
        <v>98075337</v>
      </c>
      <c r="B5860">
        <v>568892827</v>
      </c>
      <c r="C5860" s="1" t="s">
        <v>132</v>
      </c>
      <c r="D5860" s="1" t="s">
        <v>21</v>
      </c>
      <c r="E5860" s="1" t="s">
        <v>48</v>
      </c>
      <c r="F5860">
        <v>97.83</v>
      </c>
      <c r="G5860">
        <v>3</v>
      </c>
      <c r="H5860">
        <v>7.2</v>
      </c>
      <c r="I5860">
        <v>3.2</v>
      </c>
      <c r="J5860">
        <v>3</v>
      </c>
      <c r="K5860" s="2">
        <v>41303</v>
      </c>
      <c r="L5860" s="2">
        <v>41304</v>
      </c>
      <c r="M5860" s="2">
        <v>41317</v>
      </c>
      <c r="N5860" s="1" t="s">
        <v>141</v>
      </c>
      <c r="O5860" s="1" t="s">
        <v>142</v>
      </c>
    </row>
    <row r="5861" spans="1:15" x14ac:dyDescent="0.25">
      <c r="A5861">
        <v>98075334</v>
      </c>
      <c r="B5861">
        <v>333427984</v>
      </c>
      <c r="C5861" s="1" t="s">
        <v>132</v>
      </c>
      <c r="D5861" s="1" t="s">
        <v>21</v>
      </c>
      <c r="E5861" s="1" t="s">
        <v>48</v>
      </c>
      <c r="F5861">
        <v>97.83</v>
      </c>
      <c r="G5861">
        <v>3</v>
      </c>
      <c r="H5861">
        <v>9.36</v>
      </c>
      <c r="I5861">
        <v>6.36</v>
      </c>
      <c r="J5861">
        <v>1</v>
      </c>
      <c r="K5861" s="2">
        <v>41302</v>
      </c>
      <c r="L5861" s="2">
        <v>41305</v>
      </c>
      <c r="M5861" s="2">
        <v>42720</v>
      </c>
      <c r="N5861" s="1" t="s">
        <v>145</v>
      </c>
      <c r="O5861" s="1" t="s">
        <v>146</v>
      </c>
    </row>
    <row r="5862" spans="1:15" x14ac:dyDescent="0.25">
      <c r="A5862">
        <v>98074831</v>
      </c>
      <c r="B5862">
        <v>369207282</v>
      </c>
      <c r="C5862" s="1" t="s">
        <v>132</v>
      </c>
      <c r="D5862" s="1" t="s">
        <v>21</v>
      </c>
      <c r="E5862" s="1" t="s">
        <v>48</v>
      </c>
      <c r="F5862">
        <v>97.83</v>
      </c>
      <c r="G5862">
        <v>3</v>
      </c>
      <c r="H5862">
        <v>6.36</v>
      </c>
      <c r="I5862">
        <v>4.3600000000000003</v>
      </c>
      <c r="J5862">
        <v>2</v>
      </c>
      <c r="K5862" s="2">
        <v>41407</v>
      </c>
      <c r="L5862" s="2">
        <v>41410</v>
      </c>
      <c r="M5862" s="2">
        <v>41427</v>
      </c>
      <c r="N5862" s="1" t="s">
        <v>133</v>
      </c>
      <c r="O5862" s="1" t="s">
        <v>134</v>
      </c>
    </row>
    <row r="5863" spans="1:15" x14ac:dyDescent="0.25">
      <c r="A5863">
        <v>98074454</v>
      </c>
      <c r="B5863">
        <v>321553436</v>
      </c>
      <c r="C5863" s="1" t="s">
        <v>132</v>
      </c>
      <c r="D5863" s="1" t="s">
        <v>21</v>
      </c>
      <c r="E5863" s="1" t="s">
        <v>48</v>
      </c>
      <c r="F5863">
        <v>97.83</v>
      </c>
      <c r="G5863">
        <v>3</v>
      </c>
      <c r="H5863">
        <v>7</v>
      </c>
      <c r="I5863">
        <v>7</v>
      </c>
      <c r="J5863">
        <v>1</v>
      </c>
      <c r="K5863" s="2">
        <v>41483</v>
      </c>
      <c r="L5863" s="2">
        <v>41485</v>
      </c>
      <c r="M5863" s="2">
        <v>41495</v>
      </c>
      <c r="N5863" s="1" t="s">
        <v>133</v>
      </c>
      <c r="O5863" s="1" t="s">
        <v>134</v>
      </c>
    </row>
    <row r="5864" spans="1:15" x14ac:dyDescent="0.25">
      <c r="A5864">
        <v>98074237</v>
      </c>
      <c r="B5864">
        <v>514251801</v>
      </c>
      <c r="C5864" s="1" t="s">
        <v>132</v>
      </c>
      <c r="D5864" s="1" t="s">
        <v>21</v>
      </c>
      <c r="E5864" s="1" t="s">
        <v>48</v>
      </c>
      <c r="F5864">
        <v>97.83</v>
      </c>
      <c r="G5864">
        <v>3</v>
      </c>
      <c r="H5864">
        <v>7.55</v>
      </c>
      <c r="I5864">
        <v>4.55</v>
      </c>
      <c r="J5864">
        <v>2</v>
      </c>
      <c r="K5864" s="2">
        <v>41530</v>
      </c>
      <c r="L5864" s="2">
        <v>41532</v>
      </c>
      <c r="M5864" s="2">
        <v>41547</v>
      </c>
      <c r="N5864" s="1" t="s">
        <v>135</v>
      </c>
      <c r="O5864" s="1" t="s">
        <v>136</v>
      </c>
    </row>
    <row r="5865" spans="1:15" x14ac:dyDescent="0.25">
      <c r="A5865">
        <v>98073900</v>
      </c>
      <c r="B5865">
        <v>366718157</v>
      </c>
      <c r="C5865" s="1" t="s">
        <v>132</v>
      </c>
      <c r="D5865" s="1" t="s">
        <v>21</v>
      </c>
      <c r="E5865" s="1" t="s">
        <v>48</v>
      </c>
      <c r="F5865">
        <v>97.83</v>
      </c>
      <c r="G5865">
        <v>3</v>
      </c>
      <c r="H5865">
        <v>9.61</v>
      </c>
      <c r="I5865">
        <v>3.61</v>
      </c>
      <c r="J5865">
        <v>3</v>
      </c>
      <c r="K5865" s="2">
        <v>41602</v>
      </c>
      <c r="L5865" s="2">
        <v>41603</v>
      </c>
      <c r="M5865" s="2">
        <v>42799</v>
      </c>
      <c r="N5865" s="1" t="s">
        <v>139</v>
      </c>
      <c r="O5865" s="1" t="s">
        <v>140</v>
      </c>
    </row>
    <row r="5866" spans="1:15" x14ac:dyDescent="0.25">
      <c r="A5866">
        <v>98072960</v>
      </c>
      <c r="B5866">
        <v>892274535</v>
      </c>
      <c r="C5866" s="1" t="s">
        <v>132</v>
      </c>
      <c r="D5866" s="1" t="s">
        <v>21</v>
      </c>
      <c r="E5866" s="1" t="s">
        <v>48</v>
      </c>
      <c r="F5866">
        <v>97.83</v>
      </c>
      <c r="G5866">
        <v>3</v>
      </c>
      <c r="H5866">
        <v>7</v>
      </c>
      <c r="I5866">
        <v>4</v>
      </c>
      <c r="J5866">
        <v>3</v>
      </c>
      <c r="K5866" s="2">
        <v>41779</v>
      </c>
      <c r="L5866" s="2">
        <v>41780</v>
      </c>
      <c r="M5866" s="2">
        <v>41790</v>
      </c>
      <c r="N5866" s="1" t="s">
        <v>137</v>
      </c>
      <c r="O5866" s="1" t="s">
        <v>138</v>
      </c>
    </row>
    <row r="5867" spans="1:15" x14ac:dyDescent="0.25">
      <c r="A5867">
        <v>98072353</v>
      </c>
      <c r="B5867">
        <v>193156145</v>
      </c>
      <c r="C5867" s="1" t="s">
        <v>132</v>
      </c>
      <c r="D5867" s="1" t="s">
        <v>21</v>
      </c>
      <c r="E5867" s="1" t="s">
        <v>48</v>
      </c>
      <c r="F5867">
        <v>97.83</v>
      </c>
      <c r="G5867">
        <v>3</v>
      </c>
      <c r="H5867">
        <v>8.33</v>
      </c>
      <c r="I5867">
        <v>6.33</v>
      </c>
      <c r="J5867">
        <v>1</v>
      </c>
      <c r="K5867" s="2">
        <v>41886</v>
      </c>
      <c r="L5867" s="2">
        <v>41888</v>
      </c>
      <c r="M5867" s="2">
        <v>43265</v>
      </c>
      <c r="N5867" s="1" t="s">
        <v>143</v>
      </c>
      <c r="O5867" s="1" t="s">
        <v>144</v>
      </c>
    </row>
    <row r="5868" spans="1:15" x14ac:dyDescent="0.25">
      <c r="A5868">
        <v>98071517</v>
      </c>
      <c r="B5868">
        <v>162737049</v>
      </c>
      <c r="C5868" s="1" t="s">
        <v>132</v>
      </c>
      <c r="D5868" s="1" t="s">
        <v>21</v>
      </c>
      <c r="E5868" s="1" t="s">
        <v>48</v>
      </c>
      <c r="F5868">
        <v>97.83</v>
      </c>
      <c r="G5868">
        <v>3</v>
      </c>
      <c r="H5868">
        <v>8</v>
      </c>
      <c r="I5868">
        <v>4</v>
      </c>
      <c r="J5868">
        <v>1</v>
      </c>
      <c r="K5868" s="2">
        <v>42031</v>
      </c>
      <c r="L5868" s="2">
        <v>42033</v>
      </c>
      <c r="M5868" s="2">
        <v>42040</v>
      </c>
      <c r="N5868" s="1" t="s">
        <v>137</v>
      </c>
      <c r="O5868" s="1" t="s">
        <v>138</v>
      </c>
    </row>
    <row r="5869" spans="1:15" x14ac:dyDescent="0.25">
      <c r="A5869">
        <v>98071458</v>
      </c>
      <c r="B5869">
        <v>536970848</v>
      </c>
      <c r="C5869" s="1" t="s">
        <v>132</v>
      </c>
      <c r="D5869" s="1" t="s">
        <v>21</v>
      </c>
      <c r="E5869" s="1" t="s">
        <v>48</v>
      </c>
      <c r="F5869">
        <v>97.83</v>
      </c>
      <c r="G5869">
        <v>3</v>
      </c>
      <c r="H5869">
        <v>7.58</v>
      </c>
      <c r="I5869">
        <v>6.58</v>
      </c>
      <c r="J5869">
        <v>2</v>
      </c>
      <c r="K5869" s="2">
        <v>42041</v>
      </c>
      <c r="L5869" s="2">
        <v>42042</v>
      </c>
      <c r="M5869" s="2">
        <v>42912</v>
      </c>
      <c r="N5869" s="1" t="s">
        <v>133</v>
      </c>
      <c r="O5869" s="1" t="s">
        <v>134</v>
      </c>
    </row>
    <row r="5870" spans="1:15" x14ac:dyDescent="0.25">
      <c r="A5870">
        <v>98071094</v>
      </c>
      <c r="B5870">
        <v>707476699</v>
      </c>
      <c r="C5870" s="1" t="s">
        <v>132</v>
      </c>
      <c r="D5870" s="1" t="s">
        <v>21</v>
      </c>
      <c r="E5870" s="1" t="s">
        <v>48</v>
      </c>
      <c r="F5870">
        <v>97.83</v>
      </c>
      <c r="G5870">
        <v>3</v>
      </c>
      <c r="H5870">
        <v>8.2200000000000006</v>
      </c>
      <c r="I5870">
        <v>4.22</v>
      </c>
      <c r="J5870">
        <v>1</v>
      </c>
      <c r="K5870" s="2">
        <v>42095</v>
      </c>
      <c r="L5870" s="2">
        <v>42096</v>
      </c>
      <c r="M5870" s="2">
        <v>42105</v>
      </c>
      <c r="N5870" s="1" t="s">
        <v>133</v>
      </c>
      <c r="O5870" s="1" t="s">
        <v>134</v>
      </c>
    </row>
    <row r="5871" spans="1:15" x14ac:dyDescent="0.25">
      <c r="A5871">
        <v>98071024</v>
      </c>
      <c r="B5871">
        <v>819761666</v>
      </c>
      <c r="C5871" s="1" t="s">
        <v>132</v>
      </c>
      <c r="D5871" s="1" t="s">
        <v>21</v>
      </c>
      <c r="E5871" s="1" t="s">
        <v>48</v>
      </c>
      <c r="F5871">
        <v>97.83</v>
      </c>
      <c r="G5871">
        <v>3</v>
      </c>
      <c r="H5871">
        <v>5</v>
      </c>
      <c r="I5871">
        <v>6</v>
      </c>
      <c r="J5871">
        <v>3</v>
      </c>
      <c r="K5871" s="2">
        <v>42103</v>
      </c>
      <c r="L5871" s="2">
        <v>42106</v>
      </c>
      <c r="M5871" s="2">
        <v>42927</v>
      </c>
      <c r="N5871" s="1" t="s">
        <v>147</v>
      </c>
      <c r="O5871" s="1" t="s">
        <v>148</v>
      </c>
    </row>
    <row r="5872" spans="1:15" x14ac:dyDescent="0.25">
      <c r="A5872">
        <v>98070507</v>
      </c>
      <c r="B5872">
        <v>275323921</v>
      </c>
      <c r="C5872" s="1" t="s">
        <v>132</v>
      </c>
      <c r="D5872" s="1" t="s">
        <v>21</v>
      </c>
      <c r="E5872" s="1" t="s">
        <v>48</v>
      </c>
      <c r="F5872">
        <v>97.83</v>
      </c>
      <c r="G5872">
        <v>3</v>
      </c>
      <c r="H5872">
        <v>8</v>
      </c>
      <c r="I5872">
        <v>3</v>
      </c>
      <c r="J5872">
        <v>3</v>
      </c>
      <c r="K5872" s="2">
        <v>42181</v>
      </c>
      <c r="L5872" s="2">
        <v>42184</v>
      </c>
      <c r="M5872" s="2">
        <v>43047</v>
      </c>
      <c r="N5872" s="1" t="s">
        <v>137</v>
      </c>
      <c r="O5872" s="1" t="s">
        <v>138</v>
      </c>
    </row>
    <row r="5873" spans="1:15" x14ac:dyDescent="0.25">
      <c r="A5873">
        <v>98070271</v>
      </c>
      <c r="B5873">
        <v>568383385</v>
      </c>
      <c r="C5873" s="1" t="s">
        <v>132</v>
      </c>
      <c r="D5873" s="1" t="s">
        <v>21</v>
      </c>
      <c r="E5873" s="1" t="s">
        <v>48</v>
      </c>
      <c r="F5873">
        <v>97.83</v>
      </c>
      <c r="G5873">
        <v>3</v>
      </c>
      <c r="H5873">
        <v>7.99</v>
      </c>
      <c r="I5873">
        <v>4.99</v>
      </c>
      <c r="J5873">
        <v>1</v>
      </c>
      <c r="K5873" s="2">
        <v>42215</v>
      </c>
      <c r="L5873" s="2">
        <v>42218</v>
      </c>
      <c r="M5873" s="2">
        <v>42956</v>
      </c>
      <c r="N5873" s="1" t="s">
        <v>133</v>
      </c>
      <c r="O5873" s="1" t="s">
        <v>134</v>
      </c>
    </row>
    <row r="5874" spans="1:15" x14ac:dyDescent="0.25">
      <c r="A5874">
        <v>98070215</v>
      </c>
      <c r="B5874">
        <v>438776540</v>
      </c>
      <c r="C5874" s="1" t="s">
        <v>132</v>
      </c>
      <c r="D5874" s="1" t="s">
        <v>21</v>
      </c>
      <c r="E5874" s="1" t="s">
        <v>48</v>
      </c>
      <c r="F5874">
        <v>97.83</v>
      </c>
      <c r="G5874">
        <v>3</v>
      </c>
      <c r="H5874">
        <v>7.99</v>
      </c>
      <c r="I5874">
        <v>5.99</v>
      </c>
      <c r="J5874">
        <v>3</v>
      </c>
      <c r="K5874" s="2">
        <v>42225</v>
      </c>
      <c r="L5874" s="2">
        <v>42228</v>
      </c>
      <c r="M5874" s="2">
        <v>43062</v>
      </c>
      <c r="N5874" s="1" t="s">
        <v>143</v>
      </c>
      <c r="O5874" s="1" t="s">
        <v>144</v>
      </c>
    </row>
    <row r="5875" spans="1:15" x14ac:dyDescent="0.25">
      <c r="A5875">
        <v>98070010</v>
      </c>
      <c r="B5875">
        <v>761266512</v>
      </c>
      <c r="C5875" s="1" t="s">
        <v>132</v>
      </c>
      <c r="D5875" s="1" t="s">
        <v>21</v>
      </c>
      <c r="E5875" s="1" t="s">
        <v>48</v>
      </c>
      <c r="F5875">
        <v>97.83</v>
      </c>
      <c r="G5875">
        <v>3</v>
      </c>
      <c r="H5875">
        <v>6.89</v>
      </c>
      <c r="I5875">
        <v>5.89</v>
      </c>
      <c r="J5875">
        <v>1</v>
      </c>
      <c r="K5875" s="2">
        <v>42257</v>
      </c>
      <c r="L5875" s="2">
        <v>42260</v>
      </c>
      <c r="M5875" s="2">
        <v>43169</v>
      </c>
      <c r="N5875" s="1" t="s">
        <v>135</v>
      </c>
      <c r="O5875" s="1" t="s">
        <v>136</v>
      </c>
    </row>
    <row r="5876" spans="1:15" x14ac:dyDescent="0.25">
      <c r="A5876">
        <v>98069931</v>
      </c>
      <c r="B5876">
        <v>272491500</v>
      </c>
      <c r="C5876" s="1" t="s">
        <v>132</v>
      </c>
      <c r="D5876" s="1" t="s">
        <v>21</v>
      </c>
      <c r="E5876" s="1" t="s">
        <v>48</v>
      </c>
      <c r="F5876">
        <v>97.83</v>
      </c>
      <c r="G5876">
        <v>3</v>
      </c>
      <c r="H5876">
        <v>6.84</v>
      </c>
      <c r="I5876">
        <v>5.84</v>
      </c>
      <c r="J5876">
        <v>1</v>
      </c>
      <c r="K5876" s="2">
        <v>42268</v>
      </c>
      <c r="L5876" s="2">
        <v>42270</v>
      </c>
      <c r="M5876" s="2">
        <v>42289</v>
      </c>
      <c r="N5876" s="1" t="s">
        <v>147</v>
      </c>
      <c r="O5876" s="1" t="s">
        <v>148</v>
      </c>
    </row>
    <row r="5877" spans="1:15" x14ac:dyDescent="0.25">
      <c r="A5877">
        <v>98069677</v>
      </c>
      <c r="B5877">
        <v>550048793</v>
      </c>
      <c r="C5877" s="1" t="s">
        <v>132</v>
      </c>
      <c r="D5877" s="1" t="s">
        <v>21</v>
      </c>
      <c r="E5877" s="1" t="s">
        <v>48</v>
      </c>
      <c r="F5877">
        <v>97.83</v>
      </c>
      <c r="G5877">
        <v>3</v>
      </c>
      <c r="H5877">
        <v>5.14</v>
      </c>
      <c r="I5877">
        <v>3.14</v>
      </c>
      <c r="J5877">
        <v>3</v>
      </c>
      <c r="K5877" s="2">
        <v>42305</v>
      </c>
      <c r="L5877" s="2">
        <v>42308</v>
      </c>
      <c r="M5877" s="2">
        <v>42316</v>
      </c>
      <c r="N5877" s="1" t="s">
        <v>147</v>
      </c>
      <c r="O5877" s="1" t="s">
        <v>148</v>
      </c>
    </row>
    <row r="5878" spans="1:15" x14ac:dyDescent="0.25">
      <c r="A5878">
        <v>98069608</v>
      </c>
      <c r="B5878">
        <v>707476699</v>
      </c>
      <c r="C5878" s="1" t="s">
        <v>132</v>
      </c>
      <c r="D5878" s="1" t="s">
        <v>21</v>
      </c>
      <c r="E5878" s="1" t="s">
        <v>48</v>
      </c>
      <c r="F5878">
        <v>97.83</v>
      </c>
      <c r="G5878">
        <v>3</v>
      </c>
      <c r="H5878">
        <v>5.33</v>
      </c>
      <c r="I5878">
        <v>6.33</v>
      </c>
      <c r="J5878">
        <v>1</v>
      </c>
      <c r="K5878" s="2">
        <v>42316</v>
      </c>
      <c r="L5878" s="2">
        <v>42318</v>
      </c>
      <c r="M5878" s="2">
        <v>42326</v>
      </c>
      <c r="N5878" s="1" t="s">
        <v>139</v>
      </c>
      <c r="O5878" s="1" t="s">
        <v>140</v>
      </c>
    </row>
    <row r="5879" spans="1:15" x14ac:dyDescent="0.25">
      <c r="A5879">
        <v>98069488</v>
      </c>
      <c r="B5879">
        <v>366718157</v>
      </c>
      <c r="C5879" s="1" t="s">
        <v>132</v>
      </c>
      <c r="D5879" s="1" t="s">
        <v>21</v>
      </c>
      <c r="E5879" s="1" t="s">
        <v>48</v>
      </c>
      <c r="F5879">
        <v>97.83</v>
      </c>
      <c r="G5879">
        <v>3</v>
      </c>
      <c r="H5879">
        <v>8.9</v>
      </c>
      <c r="I5879">
        <v>4.9000000000000004</v>
      </c>
      <c r="J5879">
        <v>3</v>
      </c>
      <c r="K5879" s="2">
        <v>42333</v>
      </c>
      <c r="L5879" s="2">
        <v>42336</v>
      </c>
      <c r="M5879" s="2">
        <v>42351</v>
      </c>
      <c r="N5879" s="1" t="s">
        <v>143</v>
      </c>
      <c r="O5879" s="1" t="s">
        <v>144</v>
      </c>
    </row>
    <row r="5880" spans="1:15" x14ac:dyDescent="0.25">
      <c r="A5880">
        <v>98093926</v>
      </c>
      <c r="B5880">
        <v>705211779</v>
      </c>
      <c r="C5880" s="1" t="s">
        <v>132</v>
      </c>
      <c r="D5880" s="1" t="s">
        <v>21</v>
      </c>
      <c r="E5880" s="1" t="s">
        <v>48</v>
      </c>
      <c r="F5880">
        <v>32.61</v>
      </c>
      <c r="G5880">
        <v>1</v>
      </c>
      <c r="H5880">
        <v>7.12</v>
      </c>
      <c r="I5880">
        <v>6.12</v>
      </c>
      <c r="J5880">
        <v>2</v>
      </c>
      <c r="K5880" s="2">
        <v>36604</v>
      </c>
      <c r="L5880" s="2">
        <v>36605</v>
      </c>
      <c r="M5880" s="2">
        <v>36614</v>
      </c>
      <c r="N5880" s="1" t="s">
        <v>137</v>
      </c>
      <c r="O5880" s="1" t="s">
        <v>138</v>
      </c>
    </row>
    <row r="5881" spans="1:15" x14ac:dyDescent="0.25">
      <c r="A5881">
        <v>98093640</v>
      </c>
      <c r="B5881">
        <v>126420846</v>
      </c>
      <c r="C5881" s="1" t="s">
        <v>132</v>
      </c>
      <c r="D5881" s="1" t="s">
        <v>21</v>
      </c>
      <c r="E5881" s="1" t="s">
        <v>48</v>
      </c>
      <c r="F5881">
        <v>32.61</v>
      </c>
      <c r="G5881">
        <v>1</v>
      </c>
      <c r="H5881">
        <v>9.36</v>
      </c>
      <c r="I5881">
        <v>6.36</v>
      </c>
      <c r="J5881">
        <v>1</v>
      </c>
      <c r="K5881" s="2">
        <v>36688</v>
      </c>
      <c r="L5881" s="2">
        <v>36689</v>
      </c>
      <c r="M5881" s="2">
        <v>36707</v>
      </c>
      <c r="N5881" s="1" t="s">
        <v>141</v>
      </c>
      <c r="O5881" s="1" t="s">
        <v>142</v>
      </c>
    </row>
    <row r="5882" spans="1:15" x14ac:dyDescent="0.25">
      <c r="A5882">
        <v>98093502</v>
      </c>
      <c r="B5882">
        <v>189635244</v>
      </c>
      <c r="C5882" s="1" t="s">
        <v>132</v>
      </c>
      <c r="D5882" s="1" t="s">
        <v>21</v>
      </c>
      <c r="E5882" s="1" t="s">
        <v>48</v>
      </c>
      <c r="F5882">
        <v>32.61</v>
      </c>
      <c r="G5882">
        <v>1</v>
      </c>
      <c r="H5882">
        <v>5.45</v>
      </c>
      <c r="I5882">
        <v>5.45</v>
      </c>
      <c r="J5882">
        <v>1</v>
      </c>
      <c r="K5882" s="2">
        <v>36722</v>
      </c>
      <c r="L5882" s="2">
        <v>36725</v>
      </c>
      <c r="M5882" s="2">
        <v>36742</v>
      </c>
      <c r="N5882" s="1" t="s">
        <v>141</v>
      </c>
      <c r="O5882" s="1" t="s">
        <v>142</v>
      </c>
    </row>
    <row r="5883" spans="1:15" x14ac:dyDescent="0.25">
      <c r="A5883">
        <v>98093324</v>
      </c>
      <c r="B5883">
        <v>216955161</v>
      </c>
      <c r="C5883" s="1" t="s">
        <v>132</v>
      </c>
      <c r="D5883" s="1" t="s">
        <v>21</v>
      </c>
      <c r="E5883" s="1" t="s">
        <v>48</v>
      </c>
      <c r="F5883">
        <v>32.61</v>
      </c>
      <c r="G5883">
        <v>1</v>
      </c>
      <c r="H5883">
        <v>7.33</v>
      </c>
      <c r="I5883">
        <v>6.33</v>
      </c>
      <c r="J5883">
        <v>3</v>
      </c>
      <c r="K5883" s="2">
        <v>36769</v>
      </c>
      <c r="L5883" s="2">
        <v>36772</v>
      </c>
      <c r="M5883" s="2">
        <v>36782</v>
      </c>
      <c r="N5883" s="1" t="s">
        <v>135</v>
      </c>
      <c r="O5883" s="1" t="s">
        <v>136</v>
      </c>
    </row>
    <row r="5884" spans="1:15" x14ac:dyDescent="0.25">
      <c r="A5884">
        <v>98092909</v>
      </c>
      <c r="B5884">
        <v>794504735</v>
      </c>
      <c r="C5884" s="1" t="s">
        <v>132</v>
      </c>
      <c r="D5884" s="1" t="s">
        <v>21</v>
      </c>
      <c r="E5884" s="1" t="s">
        <v>48</v>
      </c>
      <c r="F5884">
        <v>32.61</v>
      </c>
      <c r="G5884">
        <v>1</v>
      </c>
      <c r="H5884">
        <v>6.84</v>
      </c>
      <c r="I5884">
        <v>5.84</v>
      </c>
      <c r="J5884">
        <v>1</v>
      </c>
      <c r="K5884" s="2">
        <v>36888</v>
      </c>
      <c r="L5884" s="2">
        <v>36889</v>
      </c>
      <c r="M5884" s="2">
        <v>36908</v>
      </c>
      <c r="N5884" s="1" t="s">
        <v>143</v>
      </c>
      <c r="O5884" s="1" t="s">
        <v>144</v>
      </c>
    </row>
    <row r="5885" spans="1:15" x14ac:dyDescent="0.25">
      <c r="A5885">
        <v>98092620</v>
      </c>
      <c r="B5885">
        <v>216955161</v>
      </c>
      <c r="C5885" s="1" t="s">
        <v>132</v>
      </c>
      <c r="D5885" s="1" t="s">
        <v>21</v>
      </c>
      <c r="E5885" s="1" t="s">
        <v>48</v>
      </c>
      <c r="F5885">
        <v>32.61</v>
      </c>
      <c r="G5885">
        <v>1</v>
      </c>
      <c r="H5885">
        <v>6</v>
      </c>
      <c r="I5885">
        <v>5</v>
      </c>
      <c r="J5885">
        <v>2</v>
      </c>
      <c r="K5885" s="2">
        <v>36970</v>
      </c>
      <c r="L5885" s="2">
        <v>36971</v>
      </c>
      <c r="M5885" s="2">
        <v>36985</v>
      </c>
      <c r="N5885" s="1" t="s">
        <v>135</v>
      </c>
      <c r="O5885" s="1" t="s">
        <v>136</v>
      </c>
    </row>
    <row r="5886" spans="1:15" x14ac:dyDescent="0.25">
      <c r="A5886">
        <v>98092520</v>
      </c>
      <c r="B5886">
        <v>597467509</v>
      </c>
      <c r="C5886" s="1" t="s">
        <v>132</v>
      </c>
      <c r="D5886" s="1" t="s">
        <v>21</v>
      </c>
      <c r="E5886" s="1" t="s">
        <v>48</v>
      </c>
      <c r="F5886">
        <v>32.61</v>
      </c>
      <c r="G5886">
        <v>1</v>
      </c>
      <c r="H5886">
        <v>8.36</v>
      </c>
      <c r="I5886">
        <v>5.36</v>
      </c>
      <c r="J5886">
        <v>1</v>
      </c>
      <c r="K5886" s="2">
        <v>36997</v>
      </c>
      <c r="L5886" s="2">
        <v>37000</v>
      </c>
      <c r="M5886" s="2">
        <v>37020</v>
      </c>
      <c r="N5886" s="1" t="s">
        <v>137</v>
      </c>
      <c r="O5886" s="1" t="s">
        <v>138</v>
      </c>
    </row>
    <row r="5887" spans="1:15" x14ac:dyDescent="0.25">
      <c r="A5887">
        <v>98092377</v>
      </c>
      <c r="B5887">
        <v>508031399</v>
      </c>
      <c r="C5887" s="1" t="s">
        <v>132</v>
      </c>
      <c r="D5887" s="1" t="s">
        <v>21</v>
      </c>
      <c r="E5887" s="1" t="s">
        <v>48</v>
      </c>
      <c r="F5887">
        <v>32.61</v>
      </c>
      <c r="G5887">
        <v>1</v>
      </c>
      <c r="H5887">
        <v>7.22</v>
      </c>
      <c r="I5887">
        <v>3.22</v>
      </c>
      <c r="J5887">
        <v>3</v>
      </c>
      <c r="K5887" s="2">
        <v>37038</v>
      </c>
      <c r="L5887" s="2">
        <v>37041</v>
      </c>
      <c r="M5887" s="2">
        <v>37061</v>
      </c>
      <c r="N5887" s="1" t="s">
        <v>145</v>
      </c>
      <c r="O5887" s="1" t="s">
        <v>146</v>
      </c>
    </row>
    <row r="5888" spans="1:15" x14ac:dyDescent="0.25">
      <c r="A5888">
        <v>98092274</v>
      </c>
      <c r="B5888">
        <v>702980227</v>
      </c>
      <c r="C5888" s="1" t="s">
        <v>132</v>
      </c>
      <c r="D5888" s="1" t="s">
        <v>21</v>
      </c>
      <c r="E5888" s="1" t="s">
        <v>48</v>
      </c>
      <c r="F5888">
        <v>32.61</v>
      </c>
      <c r="G5888">
        <v>1</v>
      </c>
      <c r="H5888">
        <v>6</v>
      </c>
      <c r="I5888">
        <v>3</v>
      </c>
      <c r="J5888">
        <v>3</v>
      </c>
      <c r="K5888" s="2">
        <v>37066</v>
      </c>
      <c r="L5888" s="2">
        <v>37068</v>
      </c>
      <c r="M5888" s="2">
        <v>37083</v>
      </c>
      <c r="N5888" s="1" t="s">
        <v>147</v>
      </c>
      <c r="O5888" s="1" t="s">
        <v>148</v>
      </c>
    </row>
    <row r="5889" spans="1:15" x14ac:dyDescent="0.25">
      <c r="A5889">
        <v>98092054</v>
      </c>
      <c r="B5889">
        <v>416232977</v>
      </c>
      <c r="C5889" s="1" t="s">
        <v>132</v>
      </c>
      <c r="D5889" s="1" t="s">
        <v>21</v>
      </c>
      <c r="E5889" s="1" t="s">
        <v>48</v>
      </c>
      <c r="F5889">
        <v>32.61</v>
      </c>
      <c r="G5889">
        <v>1</v>
      </c>
      <c r="H5889">
        <v>7</v>
      </c>
      <c r="I5889">
        <v>3</v>
      </c>
      <c r="J5889">
        <v>3</v>
      </c>
      <c r="K5889" s="2">
        <v>37132</v>
      </c>
      <c r="L5889" s="2">
        <v>37133</v>
      </c>
      <c r="M5889" s="2">
        <v>37141</v>
      </c>
      <c r="N5889" s="1" t="s">
        <v>141</v>
      </c>
      <c r="O5889" s="1" t="s">
        <v>142</v>
      </c>
    </row>
    <row r="5890" spans="1:15" x14ac:dyDescent="0.25">
      <c r="A5890">
        <v>98091183</v>
      </c>
      <c r="B5890">
        <v>618976416</v>
      </c>
      <c r="C5890" s="1" t="s">
        <v>132</v>
      </c>
      <c r="D5890" s="1" t="s">
        <v>21</v>
      </c>
      <c r="E5890" s="1" t="s">
        <v>48</v>
      </c>
      <c r="F5890">
        <v>32.61</v>
      </c>
      <c r="G5890">
        <v>1</v>
      </c>
      <c r="H5890">
        <v>7.9</v>
      </c>
      <c r="I5890">
        <v>5.9</v>
      </c>
      <c r="J5890">
        <v>3</v>
      </c>
      <c r="K5890" s="2">
        <v>37361</v>
      </c>
      <c r="L5890" s="2">
        <v>37363</v>
      </c>
      <c r="M5890" s="2">
        <v>37383</v>
      </c>
      <c r="N5890" s="1" t="s">
        <v>137</v>
      </c>
      <c r="O5890" s="1" t="s">
        <v>138</v>
      </c>
    </row>
    <row r="5891" spans="1:15" x14ac:dyDescent="0.25">
      <c r="A5891">
        <v>98091086</v>
      </c>
      <c r="B5891">
        <v>485015128</v>
      </c>
      <c r="C5891" s="1" t="s">
        <v>132</v>
      </c>
      <c r="D5891" s="1" t="s">
        <v>21</v>
      </c>
      <c r="E5891" s="1" t="s">
        <v>48</v>
      </c>
      <c r="F5891">
        <v>32.61</v>
      </c>
      <c r="G5891">
        <v>1</v>
      </c>
      <c r="H5891">
        <v>5.45</v>
      </c>
      <c r="I5891">
        <v>6.45</v>
      </c>
      <c r="J5891">
        <v>3</v>
      </c>
      <c r="K5891" s="2">
        <v>37388</v>
      </c>
      <c r="L5891" s="2">
        <v>37389</v>
      </c>
      <c r="M5891" s="2">
        <v>37409</v>
      </c>
      <c r="N5891" s="1" t="s">
        <v>141</v>
      </c>
      <c r="O5891" s="1" t="s">
        <v>142</v>
      </c>
    </row>
    <row r="5892" spans="1:15" x14ac:dyDescent="0.25">
      <c r="A5892">
        <v>98090827</v>
      </c>
      <c r="B5892">
        <v>761266512</v>
      </c>
      <c r="C5892" s="1" t="s">
        <v>132</v>
      </c>
      <c r="D5892" s="1" t="s">
        <v>21</v>
      </c>
      <c r="E5892" s="1" t="s">
        <v>48</v>
      </c>
      <c r="F5892">
        <v>32.61</v>
      </c>
      <c r="G5892">
        <v>1</v>
      </c>
      <c r="H5892">
        <v>9.61</v>
      </c>
      <c r="I5892">
        <v>4.6100000000000003</v>
      </c>
      <c r="J5892">
        <v>3</v>
      </c>
      <c r="K5892" s="2">
        <v>37458</v>
      </c>
      <c r="L5892" s="2">
        <v>37461</v>
      </c>
      <c r="M5892" s="2">
        <v>37469</v>
      </c>
      <c r="N5892" s="1" t="s">
        <v>145</v>
      </c>
      <c r="O5892" s="1" t="s">
        <v>146</v>
      </c>
    </row>
    <row r="5893" spans="1:15" x14ac:dyDescent="0.25">
      <c r="A5893">
        <v>98090704</v>
      </c>
      <c r="B5893">
        <v>296364886</v>
      </c>
      <c r="C5893" s="1" t="s">
        <v>132</v>
      </c>
      <c r="D5893" s="1" t="s">
        <v>21</v>
      </c>
      <c r="E5893" s="1" t="s">
        <v>48</v>
      </c>
      <c r="F5893">
        <v>32.61</v>
      </c>
      <c r="G5893">
        <v>1</v>
      </c>
      <c r="H5893">
        <v>5.22</v>
      </c>
      <c r="I5893">
        <v>4.22</v>
      </c>
      <c r="J5893">
        <v>3</v>
      </c>
      <c r="K5893" s="2">
        <v>37497</v>
      </c>
      <c r="L5893" s="2">
        <v>37498</v>
      </c>
      <c r="M5893" s="2">
        <v>37510</v>
      </c>
      <c r="N5893" s="1" t="s">
        <v>133</v>
      </c>
      <c r="O5893" s="1" t="s">
        <v>134</v>
      </c>
    </row>
    <row r="5894" spans="1:15" x14ac:dyDescent="0.25">
      <c r="A5894">
        <v>98090627</v>
      </c>
      <c r="B5894">
        <v>139149235</v>
      </c>
      <c r="C5894" s="1" t="s">
        <v>132</v>
      </c>
      <c r="D5894" s="1" t="s">
        <v>21</v>
      </c>
      <c r="E5894" s="1" t="s">
        <v>48</v>
      </c>
      <c r="F5894">
        <v>32.61</v>
      </c>
      <c r="G5894">
        <v>1</v>
      </c>
      <c r="H5894">
        <v>9.61</v>
      </c>
      <c r="I5894">
        <v>4.6100000000000003</v>
      </c>
      <c r="J5894">
        <v>3</v>
      </c>
      <c r="K5894" s="2">
        <v>37515</v>
      </c>
      <c r="L5894" s="2">
        <v>37518</v>
      </c>
      <c r="M5894" s="2">
        <v>37535</v>
      </c>
      <c r="N5894" s="1" t="s">
        <v>133</v>
      </c>
      <c r="O5894" s="1" t="s">
        <v>134</v>
      </c>
    </row>
    <row r="5895" spans="1:15" x14ac:dyDescent="0.25">
      <c r="A5895">
        <v>98090569</v>
      </c>
      <c r="B5895">
        <v>413610234</v>
      </c>
      <c r="C5895" s="1" t="s">
        <v>132</v>
      </c>
      <c r="D5895" s="1" t="s">
        <v>21</v>
      </c>
      <c r="E5895" s="1" t="s">
        <v>48</v>
      </c>
      <c r="F5895">
        <v>32.61</v>
      </c>
      <c r="G5895">
        <v>1</v>
      </c>
      <c r="H5895">
        <v>9.99</v>
      </c>
      <c r="I5895">
        <v>6.99</v>
      </c>
      <c r="J5895">
        <v>1</v>
      </c>
      <c r="K5895" s="2">
        <v>37529</v>
      </c>
      <c r="L5895" s="2">
        <v>37532</v>
      </c>
      <c r="M5895" s="2">
        <v>37548</v>
      </c>
      <c r="N5895" s="1" t="s">
        <v>145</v>
      </c>
      <c r="O5895" s="1" t="s">
        <v>146</v>
      </c>
    </row>
    <row r="5896" spans="1:15" x14ac:dyDescent="0.25">
      <c r="A5896">
        <v>98090313</v>
      </c>
      <c r="B5896">
        <v>767598372</v>
      </c>
      <c r="C5896" s="1" t="s">
        <v>132</v>
      </c>
      <c r="D5896" s="1" t="s">
        <v>21</v>
      </c>
      <c r="E5896" s="1" t="s">
        <v>48</v>
      </c>
      <c r="F5896">
        <v>32.61</v>
      </c>
      <c r="G5896">
        <v>1</v>
      </c>
      <c r="H5896">
        <v>7.65</v>
      </c>
      <c r="I5896">
        <v>5.65</v>
      </c>
      <c r="J5896">
        <v>3</v>
      </c>
      <c r="K5896" s="2">
        <v>37608</v>
      </c>
      <c r="L5896" s="2">
        <v>37611</v>
      </c>
      <c r="M5896" s="2">
        <v>37625</v>
      </c>
      <c r="N5896" s="1" t="s">
        <v>135</v>
      </c>
      <c r="O5896" s="1" t="s">
        <v>136</v>
      </c>
    </row>
    <row r="5897" spans="1:15" x14ac:dyDescent="0.25">
      <c r="A5897">
        <v>98089907</v>
      </c>
      <c r="B5897">
        <v>465708582</v>
      </c>
      <c r="C5897" s="1" t="s">
        <v>132</v>
      </c>
      <c r="D5897" s="1" t="s">
        <v>21</v>
      </c>
      <c r="E5897" s="1" t="s">
        <v>48</v>
      </c>
      <c r="F5897">
        <v>32.61</v>
      </c>
      <c r="G5897">
        <v>1</v>
      </c>
      <c r="H5897">
        <v>6.73</v>
      </c>
      <c r="I5897">
        <v>5.73</v>
      </c>
      <c r="J5897">
        <v>1</v>
      </c>
      <c r="K5897" s="2">
        <v>37719</v>
      </c>
      <c r="L5897" s="2">
        <v>37722</v>
      </c>
      <c r="M5897" s="2">
        <v>37730</v>
      </c>
      <c r="N5897" s="1" t="s">
        <v>145</v>
      </c>
      <c r="O5897" s="1" t="s">
        <v>146</v>
      </c>
    </row>
    <row r="5898" spans="1:15" x14ac:dyDescent="0.25">
      <c r="A5898">
        <v>98089613</v>
      </c>
      <c r="B5898">
        <v>794332386</v>
      </c>
      <c r="C5898" s="1" t="s">
        <v>132</v>
      </c>
      <c r="D5898" s="1" t="s">
        <v>21</v>
      </c>
      <c r="E5898" s="1" t="s">
        <v>48</v>
      </c>
      <c r="F5898">
        <v>32.61</v>
      </c>
      <c r="G5898">
        <v>1</v>
      </c>
      <c r="H5898">
        <v>8.33</v>
      </c>
      <c r="I5898">
        <v>6.33</v>
      </c>
      <c r="J5898">
        <v>3</v>
      </c>
      <c r="K5898" s="2">
        <v>37799</v>
      </c>
      <c r="L5898" s="2">
        <v>37800</v>
      </c>
      <c r="M5898" s="2">
        <v>37809</v>
      </c>
      <c r="N5898" s="1" t="s">
        <v>137</v>
      </c>
      <c r="O5898" s="1" t="s">
        <v>138</v>
      </c>
    </row>
    <row r="5899" spans="1:15" x14ac:dyDescent="0.25">
      <c r="A5899">
        <v>98089359</v>
      </c>
      <c r="B5899">
        <v>667298873</v>
      </c>
      <c r="C5899" s="1" t="s">
        <v>132</v>
      </c>
      <c r="D5899" s="1" t="s">
        <v>21</v>
      </c>
      <c r="E5899" s="1" t="s">
        <v>48</v>
      </c>
      <c r="F5899">
        <v>32.61</v>
      </c>
      <c r="G5899">
        <v>1</v>
      </c>
      <c r="H5899">
        <v>5.45</v>
      </c>
      <c r="I5899">
        <v>5.45</v>
      </c>
      <c r="J5899">
        <v>1</v>
      </c>
      <c r="K5899" s="2">
        <v>37867</v>
      </c>
      <c r="L5899" s="2">
        <v>37870</v>
      </c>
      <c r="M5899" s="2">
        <v>37886</v>
      </c>
      <c r="N5899" s="1" t="s">
        <v>141</v>
      </c>
      <c r="O5899" s="1" t="s">
        <v>142</v>
      </c>
    </row>
    <row r="5900" spans="1:15" x14ac:dyDescent="0.25">
      <c r="A5900">
        <v>98089233</v>
      </c>
      <c r="B5900">
        <v>193156145</v>
      </c>
      <c r="C5900" s="1" t="s">
        <v>132</v>
      </c>
      <c r="D5900" s="1" t="s">
        <v>21</v>
      </c>
      <c r="E5900" s="1" t="s">
        <v>48</v>
      </c>
      <c r="F5900">
        <v>32.61</v>
      </c>
      <c r="G5900">
        <v>1</v>
      </c>
      <c r="H5900">
        <v>5.75</v>
      </c>
      <c r="I5900">
        <v>4.75</v>
      </c>
      <c r="J5900">
        <v>1</v>
      </c>
      <c r="K5900" s="2">
        <v>37901</v>
      </c>
      <c r="L5900" s="2">
        <v>37904</v>
      </c>
      <c r="M5900" s="2">
        <v>37920</v>
      </c>
      <c r="N5900" s="1" t="s">
        <v>145</v>
      </c>
      <c r="O5900" s="1" t="s">
        <v>146</v>
      </c>
    </row>
    <row r="5901" spans="1:15" x14ac:dyDescent="0.25">
      <c r="A5901">
        <v>98089031</v>
      </c>
      <c r="B5901">
        <v>366718157</v>
      </c>
      <c r="C5901" s="1" t="s">
        <v>132</v>
      </c>
      <c r="D5901" s="1" t="s">
        <v>21</v>
      </c>
      <c r="E5901" s="1" t="s">
        <v>48</v>
      </c>
      <c r="F5901">
        <v>32.61</v>
      </c>
      <c r="G5901">
        <v>1</v>
      </c>
      <c r="H5901">
        <v>8.4499999999999993</v>
      </c>
      <c r="I5901">
        <v>4.45</v>
      </c>
      <c r="J5901">
        <v>1</v>
      </c>
      <c r="K5901" s="2">
        <v>37955</v>
      </c>
      <c r="L5901" s="2">
        <v>37957</v>
      </c>
      <c r="M5901" s="2">
        <v>37966</v>
      </c>
      <c r="N5901" s="1" t="s">
        <v>145</v>
      </c>
      <c r="O5901" s="1" t="s">
        <v>146</v>
      </c>
    </row>
    <row r="5902" spans="1:15" x14ac:dyDescent="0.25">
      <c r="A5902">
        <v>98088964</v>
      </c>
      <c r="B5902">
        <v>558515024</v>
      </c>
      <c r="C5902" s="1" t="s">
        <v>132</v>
      </c>
      <c r="D5902" s="1" t="s">
        <v>21</v>
      </c>
      <c r="E5902" s="1" t="s">
        <v>48</v>
      </c>
      <c r="F5902">
        <v>32.61</v>
      </c>
      <c r="G5902">
        <v>1</v>
      </c>
      <c r="H5902">
        <v>5.75</v>
      </c>
      <c r="I5902">
        <v>3.75</v>
      </c>
      <c r="J5902">
        <v>3</v>
      </c>
      <c r="K5902" s="2">
        <v>37973</v>
      </c>
      <c r="L5902" s="2">
        <v>37976</v>
      </c>
      <c r="M5902" s="2">
        <v>37988</v>
      </c>
      <c r="N5902" s="1" t="s">
        <v>133</v>
      </c>
      <c r="O5902" s="1" t="s">
        <v>134</v>
      </c>
    </row>
    <row r="5903" spans="1:15" x14ac:dyDescent="0.25">
      <c r="A5903">
        <v>98087822</v>
      </c>
      <c r="B5903">
        <v>749092605</v>
      </c>
      <c r="C5903" s="1" t="s">
        <v>132</v>
      </c>
      <c r="D5903" s="1" t="s">
        <v>21</v>
      </c>
      <c r="E5903" s="1" t="s">
        <v>48</v>
      </c>
      <c r="F5903">
        <v>32.61</v>
      </c>
      <c r="G5903">
        <v>1</v>
      </c>
      <c r="H5903">
        <v>6.61</v>
      </c>
      <c r="I5903">
        <v>6.61</v>
      </c>
      <c r="J5903">
        <v>1</v>
      </c>
      <c r="K5903" s="2">
        <v>38290</v>
      </c>
      <c r="L5903" s="2">
        <v>38293</v>
      </c>
      <c r="M5903" s="2">
        <v>38306</v>
      </c>
      <c r="N5903" s="1" t="s">
        <v>135</v>
      </c>
      <c r="O5903" s="1" t="s">
        <v>136</v>
      </c>
    </row>
    <row r="5904" spans="1:15" x14ac:dyDescent="0.25">
      <c r="A5904">
        <v>98087784</v>
      </c>
      <c r="B5904">
        <v>397983135</v>
      </c>
      <c r="C5904" s="1" t="s">
        <v>132</v>
      </c>
      <c r="D5904" s="1" t="s">
        <v>21</v>
      </c>
      <c r="E5904" s="1" t="s">
        <v>48</v>
      </c>
      <c r="F5904">
        <v>32.61</v>
      </c>
      <c r="G5904">
        <v>1</v>
      </c>
      <c r="H5904">
        <v>6.1</v>
      </c>
      <c r="I5904">
        <v>3.1</v>
      </c>
      <c r="J5904">
        <v>1</v>
      </c>
      <c r="K5904" s="2">
        <v>38303</v>
      </c>
      <c r="L5904" s="2">
        <v>38305</v>
      </c>
      <c r="M5904" s="2">
        <v>38315</v>
      </c>
      <c r="N5904" s="1" t="s">
        <v>143</v>
      </c>
      <c r="O5904" s="1" t="s">
        <v>144</v>
      </c>
    </row>
    <row r="5905" spans="1:15" x14ac:dyDescent="0.25">
      <c r="A5905">
        <v>98087617</v>
      </c>
      <c r="B5905">
        <v>463804554</v>
      </c>
      <c r="C5905" s="1" t="s">
        <v>132</v>
      </c>
      <c r="D5905" s="1" t="s">
        <v>21</v>
      </c>
      <c r="E5905" s="1" t="s">
        <v>48</v>
      </c>
      <c r="F5905">
        <v>32.61</v>
      </c>
      <c r="G5905">
        <v>1</v>
      </c>
      <c r="H5905">
        <v>7.75</v>
      </c>
      <c r="I5905">
        <v>3.75</v>
      </c>
      <c r="J5905">
        <v>2</v>
      </c>
      <c r="K5905" s="2">
        <v>38346</v>
      </c>
      <c r="L5905" s="2">
        <v>38349</v>
      </c>
      <c r="M5905" s="2">
        <v>38362</v>
      </c>
      <c r="N5905" s="1" t="s">
        <v>143</v>
      </c>
      <c r="O5905" s="1" t="s">
        <v>144</v>
      </c>
    </row>
    <row r="5906" spans="1:15" x14ac:dyDescent="0.25">
      <c r="A5906">
        <v>98087575</v>
      </c>
      <c r="B5906">
        <v>565333786</v>
      </c>
      <c r="C5906" s="1" t="s">
        <v>132</v>
      </c>
      <c r="D5906" s="1" t="s">
        <v>21</v>
      </c>
      <c r="E5906" s="1" t="s">
        <v>48</v>
      </c>
      <c r="F5906">
        <v>32.61</v>
      </c>
      <c r="G5906">
        <v>1</v>
      </c>
      <c r="H5906">
        <v>7.61</v>
      </c>
      <c r="I5906">
        <v>3.61</v>
      </c>
      <c r="J5906">
        <v>1</v>
      </c>
      <c r="K5906" s="2">
        <v>38358</v>
      </c>
      <c r="L5906" s="2">
        <v>38360</v>
      </c>
      <c r="M5906" s="2">
        <v>38379</v>
      </c>
      <c r="N5906" s="1" t="s">
        <v>133</v>
      </c>
      <c r="O5906" s="1" t="s">
        <v>134</v>
      </c>
    </row>
    <row r="5907" spans="1:15" x14ac:dyDescent="0.25">
      <c r="A5907">
        <v>98087397</v>
      </c>
      <c r="B5907">
        <v>667298873</v>
      </c>
      <c r="C5907" s="1" t="s">
        <v>132</v>
      </c>
      <c r="D5907" s="1" t="s">
        <v>21</v>
      </c>
      <c r="E5907" s="1" t="s">
        <v>48</v>
      </c>
      <c r="F5907">
        <v>32.61</v>
      </c>
      <c r="G5907">
        <v>1</v>
      </c>
      <c r="H5907">
        <v>9.89</v>
      </c>
      <c r="I5907">
        <v>4.8899999999999997</v>
      </c>
      <c r="J5907">
        <v>3</v>
      </c>
      <c r="K5907" s="2">
        <v>38407</v>
      </c>
      <c r="L5907" s="2">
        <v>38410</v>
      </c>
      <c r="M5907" s="2">
        <v>38426</v>
      </c>
      <c r="N5907" s="1" t="s">
        <v>149</v>
      </c>
      <c r="O5907" s="1" t="s">
        <v>150</v>
      </c>
    </row>
    <row r="5908" spans="1:15" x14ac:dyDescent="0.25">
      <c r="A5908">
        <v>98086851</v>
      </c>
      <c r="B5908">
        <v>452241159</v>
      </c>
      <c r="C5908" s="1" t="s">
        <v>132</v>
      </c>
      <c r="D5908" s="1" t="s">
        <v>21</v>
      </c>
      <c r="E5908" s="1" t="s">
        <v>48</v>
      </c>
      <c r="F5908">
        <v>32.61</v>
      </c>
      <c r="G5908">
        <v>1</v>
      </c>
      <c r="H5908">
        <v>5.99</v>
      </c>
      <c r="I5908">
        <v>6.99</v>
      </c>
      <c r="J5908">
        <v>2</v>
      </c>
      <c r="K5908" s="2">
        <v>38558</v>
      </c>
      <c r="L5908" s="2">
        <v>38561</v>
      </c>
      <c r="M5908" s="2">
        <v>38574</v>
      </c>
      <c r="N5908" s="1" t="s">
        <v>139</v>
      </c>
      <c r="O5908" s="1" t="s">
        <v>140</v>
      </c>
    </row>
    <row r="5909" spans="1:15" x14ac:dyDescent="0.25">
      <c r="A5909">
        <v>98086698</v>
      </c>
      <c r="B5909">
        <v>683896944</v>
      </c>
      <c r="C5909" s="1" t="s">
        <v>132</v>
      </c>
      <c r="D5909" s="1" t="s">
        <v>21</v>
      </c>
      <c r="E5909" s="1" t="s">
        <v>48</v>
      </c>
      <c r="F5909">
        <v>32.61</v>
      </c>
      <c r="G5909">
        <v>1</v>
      </c>
      <c r="H5909">
        <v>7.58</v>
      </c>
      <c r="I5909">
        <v>5.58</v>
      </c>
      <c r="J5909">
        <v>2</v>
      </c>
      <c r="K5909" s="2">
        <v>38602</v>
      </c>
      <c r="L5909" s="2">
        <v>38604</v>
      </c>
      <c r="M5909" s="2">
        <v>38623</v>
      </c>
      <c r="N5909" s="1" t="s">
        <v>133</v>
      </c>
      <c r="O5909" s="1" t="s">
        <v>134</v>
      </c>
    </row>
    <row r="5910" spans="1:15" x14ac:dyDescent="0.25">
      <c r="A5910">
        <v>98086585</v>
      </c>
      <c r="B5910">
        <v>596465578</v>
      </c>
      <c r="C5910" s="1" t="s">
        <v>132</v>
      </c>
      <c r="D5910" s="1" t="s">
        <v>21</v>
      </c>
      <c r="E5910" s="1" t="s">
        <v>48</v>
      </c>
      <c r="F5910">
        <v>32.61</v>
      </c>
      <c r="G5910">
        <v>1</v>
      </c>
      <c r="H5910">
        <v>7.99</v>
      </c>
      <c r="I5910">
        <v>6.99</v>
      </c>
      <c r="J5910">
        <v>2</v>
      </c>
      <c r="K5910" s="2">
        <v>38636</v>
      </c>
      <c r="L5910" s="2">
        <v>38638</v>
      </c>
      <c r="M5910" s="2">
        <v>38652</v>
      </c>
      <c r="N5910" s="1" t="s">
        <v>145</v>
      </c>
      <c r="O5910" s="1" t="s">
        <v>146</v>
      </c>
    </row>
    <row r="5911" spans="1:15" x14ac:dyDescent="0.25">
      <c r="A5911">
        <v>98086074</v>
      </c>
      <c r="B5911">
        <v>655183893</v>
      </c>
      <c r="C5911" s="1" t="s">
        <v>132</v>
      </c>
      <c r="D5911" s="1" t="s">
        <v>21</v>
      </c>
      <c r="E5911" s="1" t="s">
        <v>48</v>
      </c>
      <c r="F5911">
        <v>32.61</v>
      </c>
      <c r="G5911">
        <v>1</v>
      </c>
      <c r="H5911">
        <v>8.68</v>
      </c>
      <c r="I5911">
        <v>6.68</v>
      </c>
      <c r="J5911">
        <v>1</v>
      </c>
      <c r="K5911" s="2">
        <v>38773</v>
      </c>
      <c r="L5911" s="2">
        <v>38775</v>
      </c>
      <c r="M5911" s="2">
        <v>38786</v>
      </c>
      <c r="N5911" s="1" t="s">
        <v>147</v>
      </c>
      <c r="O5911" s="1" t="s">
        <v>148</v>
      </c>
    </row>
    <row r="5912" spans="1:15" x14ac:dyDescent="0.25">
      <c r="A5912">
        <v>98085870</v>
      </c>
      <c r="B5912">
        <v>305002580</v>
      </c>
      <c r="C5912" s="1" t="s">
        <v>132</v>
      </c>
      <c r="D5912" s="1" t="s">
        <v>21</v>
      </c>
      <c r="E5912" s="1" t="s">
        <v>48</v>
      </c>
      <c r="F5912">
        <v>32.61</v>
      </c>
      <c r="G5912">
        <v>1</v>
      </c>
      <c r="H5912">
        <v>7.45</v>
      </c>
      <c r="I5912">
        <v>3.45</v>
      </c>
      <c r="J5912">
        <v>2</v>
      </c>
      <c r="K5912" s="2">
        <v>38832</v>
      </c>
      <c r="L5912" s="2">
        <v>38834</v>
      </c>
      <c r="M5912" s="2">
        <v>38853</v>
      </c>
      <c r="N5912" s="1" t="s">
        <v>145</v>
      </c>
      <c r="O5912" s="1" t="s">
        <v>146</v>
      </c>
    </row>
    <row r="5913" spans="1:15" x14ac:dyDescent="0.25">
      <c r="A5913">
        <v>98085741</v>
      </c>
      <c r="B5913">
        <v>550048793</v>
      </c>
      <c r="C5913" s="1" t="s">
        <v>132</v>
      </c>
      <c r="D5913" s="1" t="s">
        <v>21</v>
      </c>
      <c r="E5913" s="1" t="s">
        <v>48</v>
      </c>
      <c r="F5913">
        <v>32.61</v>
      </c>
      <c r="G5913">
        <v>1</v>
      </c>
      <c r="H5913">
        <v>10</v>
      </c>
      <c r="I5913">
        <v>4</v>
      </c>
      <c r="J5913">
        <v>3</v>
      </c>
      <c r="K5913" s="2">
        <v>38867</v>
      </c>
      <c r="L5913" s="2">
        <v>38868</v>
      </c>
      <c r="M5913" s="2">
        <v>38883</v>
      </c>
      <c r="N5913" s="1" t="s">
        <v>147</v>
      </c>
      <c r="O5913" s="1" t="s">
        <v>148</v>
      </c>
    </row>
    <row r="5914" spans="1:15" x14ac:dyDescent="0.25">
      <c r="A5914">
        <v>98084931</v>
      </c>
      <c r="B5914">
        <v>234434439</v>
      </c>
      <c r="C5914" s="1" t="s">
        <v>132</v>
      </c>
      <c r="D5914" s="1" t="s">
        <v>21</v>
      </c>
      <c r="E5914" s="1" t="s">
        <v>48</v>
      </c>
      <c r="F5914">
        <v>32.61</v>
      </c>
      <c r="G5914">
        <v>1</v>
      </c>
      <c r="H5914">
        <v>7.73</v>
      </c>
      <c r="I5914">
        <v>4.7300000000000004</v>
      </c>
      <c r="J5914">
        <v>2</v>
      </c>
      <c r="K5914" s="2">
        <v>39081</v>
      </c>
      <c r="L5914" s="2">
        <v>39084</v>
      </c>
      <c r="M5914" s="2">
        <v>39099</v>
      </c>
      <c r="N5914" s="1" t="s">
        <v>147</v>
      </c>
      <c r="O5914" s="1" t="s">
        <v>148</v>
      </c>
    </row>
    <row r="5915" spans="1:15" x14ac:dyDescent="0.25">
      <c r="A5915">
        <v>98084792</v>
      </c>
      <c r="B5915">
        <v>523605849</v>
      </c>
      <c r="C5915" s="1" t="s">
        <v>132</v>
      </c>
      <c r="D5915" s="1" t="s">
        <v>21</v>
      </c>
      <c r="E5915" s="1" t="s">
        <v>48</v>
      </c>
      <c r="F5915">
        <v>32.61</v>
      </c>
      <c r="G5915">
        <v>1</v>
      </c>
      <c r="H5915">
        <v>9.61</v>
      </c>
      <c r="I5915">
        <v>4.6100000000000003</v>
      </c>
      <c r="J5915">
        <v>3</v>
      </c>
      <c r="K5915" s="2">
        <v>39116</v>
      </c>
      <c r="L5915" s="2">
        <v>39118</v>
      </c>
      <c r="M5915" s="2">
        <v>39133</v>
      </c>
      <c r="N5915" s="1" t="s">
        <v>139</v>
      </c>
      <c r="O5915" s="1" t="s">
        <v>140</v>
      </c>
    </row>
    <row r="5916" spans="1:15" x14ac:dyDescent="0.25">
      <c r="A5916">
        <v>98084549</v>
      </c>
      <c r="B5916">
        <v>674406500</v>
      </c>
      <c r="C5916" s="1" t="s">
        <v>132</v>
      </c>
      <c r="D5916" s="1" t="s">
        <v>21</v>
      </c>
      <c r="E5916" s="1" t="s">
        <v>48</v>
      </c>
      <c r="F5916">
        <v>32.61</v>
      </c>
      <c r="G5916">
        <v>1</v>
      </c>
      <c r="H5916">
        <v>7.61</v>
      </c>
      <c r="I5916">
        <v>6.61</v>
      </c>
      <c r="J5916">
        <v>3</v>
      </c>
      <c r="K5916" s="2">
        <v>39179</v>
      </c>
      <c r="L5916" s="2">
        <v>39181</v>
      </c>
      <c r="M5916" s="2">
        <v>39192</v>
      </c>
      <c r="N5916" s="1" t="s">
        <v>133</v>
      </c>
      <c r="O5916" s="1" t="s">
        <v>134</v>
      </c>
    </row>
    <row r="5917" spans="1:15" x14ac:dyDescent="0.25">
      <c r="A5917">
        <v>98084401</v>
      </c>
      <c r="B5917">
        <v>378428659</v>
      </c>
      <c r="C5917" s="1" t="s">
        <v>132</v>
      </c>
      <c r="D5917" s="1" t="s">
        <v>21</v>
      </c>
      <c r="E5917" s="1" t="s">
        <v>48</v>
      </c>
      <c r="F5917">
        <v>32.61</v>
      </c>
      <c r="G5917">
        <v>1</v>
      </c>
      <c r="H5917">
        <v>8.99</v>
      </c>
      <c r="I5917">
        <v>5.99</v>
      </c>
      <c r="J5917">
        <v>1</v>
      </c>
      <c r="K5917" s="2">
        <v>39226</v>
      </c>
      <c r="L5917" s="2">
        <v>39227</v>
      </c>
      <c r="M5917" s="2">
        <v>39243</v>
      </c>
      <c r="N5917" s="1" t="s">
        <v>143</v>
      </c>
      <c r="O5917" s="1" t="s">
        <v>144</v>
      </c>
    </row>
    <row r="5918" spans="1:15" x14ac:dyDescent="0.25">
      <c r="A5918">
        <v>98084259</v>
      </c>
      <c r="B5918">
        <v>305002580</v>
      </c>
      <c r="C5918" s="1" t="s">
        <v>132</v>
      </c>
      <c r="D5918" s="1" t="s">
        <v>21</v>
      </c>
      <c r="E5918" s="1" t="s">
        <v>48</v>
      </c>
      <c r="F5918">
        <v>32.61</v>
      </c>
      <c r="G5918">
        <v>1</v>
      </c>
      <c r="H5918">
        <v>9</v>
      </c>
      <c r="I5918">
        <v>6</v>
      </c>
      <c r="J5918">
        <v>3</v>
      </c>
      <c r="K5918" s="2">
        <v>39264</v>
      </c>
      <c r="L5918" s="2">
        <v>39266</v>
      </c>
      <c r="M5918" s="2">
        <v>39284</v>
      </c>
      <c r="N5918" s="1" t="s">
        <v>137</v>
      </c>
      <c r="O5918" s="1" t="s">
        <v>138</v>
      </c>
    </row>
    <row r="5919" spans="1:15" x14ac:dyDescent="0.25">
      <c r="A5919">
        <v>98084065</v>
      </c>
      <c r="B5919">
        <v>217065938</v>
      </c>
      <c r="C5919" s="1" t="s">
        <v>132</v>
      </c>
      <c r="D5919" s="1" t="s">
        <v>21</v>
      </c>
      <c r="E5919" s="1" t="s">
        <v>48</v>
      </c>
      <c r="F5919">
        <v>32.61</v>
      </c>
      <c r="G5919">
        <v>1</v>
      </c>
      <c r="H5919">
        <v>8.68</v>
      </c>
      <c r="I5919">
        <v>3.68</v>
      </c>
      <c r="J5919">
        <v>3</v>
      </c>
      <c r="K5919" s="2">
        <v>39318</v>
      </c>
      <c r="L5919" s="2">
        <v>39321</v>
      </c>
      <c r="M5919" s="2">
        <v>39331</v>
      </c>
      <c r="N5919" s="1" t="s">
        <v>145</v>
      </c>
      <c r="O5919" s="1" t="s">
        <v>146</v>
      </c>
    </row>
    <row r="5920" spans="1:15" x14ac:dyDescent="0.25">
      <c r="A5920">
        <v>98083992</v>
      </c>
      <c r="B5920">
        <v>234434439</v>
      </c>
      <c r="C5920" s="1" t="s">
        <v>132</v>
      </c>
      <c r="D5920" s="1" t="s">
        <v>21</v>
      </c>
      <c r="E5920" s="1" t="s">
        <v>48</v>
      </c>
      <c r="F5920">
        <v>32.61</v>
      </c>
      <c r="G5920">
        <v>1</v>
      </c>
      <c r="H5920">
        <v>9.1</v>
      </c>
      <c r="I5920">
        <v>3.1</v>
      </c>
      <c r="J5920">
        <v>2</v>
      </c>
      <c r="K5920" s="2">
        <v>39338</v>
      </c>
      <c r="L5920" s="2">
        <v>39340</v>
      </c>
      <c r="M5920" s="2">
        <v>39358</v>
      </c>
      <c r="N5920" s="1" t="s">
        <v>141</v>
      </c>
      <c r="O5920" s="1" t="s">
        <v>142</v>
      </c>
    </row>
    <row r="5921" spans="1:15" x14ac:dyDescent="0.25">
      <c r="A5921">
        <v>98082820</v>
      </c>
      <c r="B5921">
        <v>514251801</v>
      </c>
      <c r="C5921" s="1" t="s">
        <v>132</v>
      </c>
      <c r="D5921" s="1" t="s">
        <v>21</v>
      </c>
      <c r="E5921" s="1" t="s">
        <v>48</v>
      </c>
      <c r="F5921">
        <v>32.61</v>
      </c>
      <c r="G5921">
        <v>1</v>
      </c>
      <c r="H5921">
        <v>8.61</v>
      </c>
      <c r="I5921">
        <v>4.6100000000000003</v>
      </c>
      <c r="J5921">
        <v>3</v>
      </c>
      <c r="K5921" s="2">
        <v>39656</v>
      </c>
      <c r="L5921" s="2">
        <v>39659</v>
      </c>
      <c r="M5921" s="2">
        <v>39676</v>
      </c>
      <c r="N5921" s="1" t="s">
        <v>135</v>
      </c>
      <c r="O5921" s="1" t="s">
        <v>136</v>
      </c>
    </row>
    <row r="5922" spans="1:15" x14ac:dyDescent="0.25">
      <c r="A5922">
        <v>98082534</v>
      </c>
      <c r="B5922">
        <v>768841972</v>
      </c>
      <c r="C5922" s="1" t="s">
        <v>132</v>
      </c>
      <c r="D5922" s="1" t="s">
        <v>21</v>
      </c>
      <c r="E5922" s="1" t="s">
        <v>48</v>
      </c>
      <c r="F5922">
        <v>32.61</v>
      </c>
      <c r="G5922">
        <v>1</v>
      </c>
      <c r="H5922">
        <v>9.65</v>
      </c>
      <c r="I5922">
        <v>5.65</v>
      </c>
      <c r="J5922">
        <v>2</v>
      </c>
      <c r="K5922" s="2">
        <v>39735</v>
      </c>
      <c r="L5922" s="2">
        <v>39738</v>
      </c>
      <c r="M5922" s="2">
        <v>39747</v>
      </c>
      <c r="N5922" s="1" t="s">
        <v>147</v>
      </c>
      <c r="O5922" s="1" t="s">
        <v>148</v>
      </c>
    </row>
    <row r="5923" spans="1:15" x14ac:dyDescent="0.25">
      <c r="A5923">
        <v>98082166</v>
      </c>
      <c r="B5923">
        <v>684389929</v>
      </c>
      <c r="C5923" s="1" t="s">
        <v>132</v>
      </c>
      <c r="D5923" s="1" t="s">
        <v>21</v>
      </c>
      <c r="E5923" s="1" t="s">
        <v>48</v>
      </c>
      <c r="F5923">
        <v>32.61</v>
      </c>
      <c r="G5923">
        <v>1</v>
      </c>
      <c r="H5923">
        <v>8.2200000000000006</v>
      </c>
      <c r="I5923">
        <v>6.22</v>
      </c>
      <c r="J5923">
        <v>2</v>
      </c>
      <c r="K5923" s="2">
        <v>39831</v>
      </c>
      <c r="L5923" s="2">
        <v>39832</v>
      </c>
      <c r="M5923" s="2">
        <v>39845</v>
      </c>
      <c r="N5923" s="1" t="s">
        <v>143</v>
      </c>
      <c r="O5923" s="1" t="s">
        <v>144</v>
      </c>
    </row>
    <row r="5924" spans="1:15" x14ac:dyDescent="0.25">
      <c r="A5924">
        <v>98082060</v>
      </c>
      <c r="B5924">
        <v>217065938</v>
      </c>
      <c r="C5924" s="1" t="s">
        <v>132</v>
      </c>
      <c r="D5924" s="1" t="s">
        <v>21</v>
      </c>
      <c r="E5924" s="1" t="s">
        <v>48</v>
      </c>
      <c r="F5924">
        <v>32.61</v>
      </c>
      <c r="G5924">
        <v>1</v>
      </c>
      <c r="H5924">
        <v>7.68</v>
      </c>
      <c r="I5924">
        <v>6.68</v>
      </c>
      <c r="J5924">
        <v>2</v>
      </c>
      <c r="K5924" s="2">
        <v>39857</v>
      </c>
      <c r="L5924" s="2">
        <v>39859</v>
      </c>
      <c r="M5924" s="2">
        <v>39877</v>
      </c>
      <c r="N5924" s="1" t="s">
        <v>147</v>
      </c>
      <c r="O5924" s="1" t="s">
        <v>148</v>
      </c>
    </row>
    <row r="5925" spans="1:15" x14ac:dyDescent="0.25">
      <c r="A5925">
        <v>98082034</v>
      </c>
      <c r="B5925">
        <v>249798097</v>
      </c>
      <c r="C5925" s="1" t="s">
        <v>132</v>
      </c>
      <c r="D5925" s="1" t="s">
        <v>21</v>
      </c>
      <c r="E5925" s="1" t="s">
        <v>48</v>
      </c>
      <c r="F5925">
        <v>32.61</v>
      </c>
      <c r="G5925">
        <v>1</v>
      </c>
      <c r="H5925">
        <v>9.14</v>
      </c>
      <c r="I5925">
        <v>5.14</v>
      </c>
      <c r="J5925">
        <v>3</v>
      </c>
      <c r="K5925" s="2">
        <v>39863</v>
      </c>
      <c r="L5925" s="2">
        <v>39866</v>
      </c>
      <c r="M5925" s="2">
        <v>39881</v>
      </c>
      <c r="N5925" s="1" t="s">
        <v>133</v>
      </c>
      <c r="O5925" s="1" t="s">
        <v>134</v>
      </c>
    </row>
    <row r="5926" spans="1:15" x14ac:dyDescent="0.25">
      <c r="A5926">
        <v>98081855</v>
      </c>
      <c r="B5926">
        <v>126466824</v>
      </c>
      <c r="C5926" s="1" t="s">
        <v>132</v>
      </c>
      <c r="D5926" s="1" t="s">
        <v>21</v>
      </c>
      <c r="E5926" s="1" t="s">
        <v>48</v>
      </c>
      <c r="F5926">
        <v>32.61</v>
      </c>
      <c r="G5926">
        <v>1</v>
      </c>
      <c r="H5926">
        <v>8.5500000000000007</v>
      </c>
      <c r="I5926">
        <v>5.55</v>
      </c>
      <c r="J5926">
        <v>2</v>
      </c>
      <c r="K5926" s="2">
        <v>39911</v>
      </c>
      <c r="L5926" s="2">
        <v>39913</v>
      </c>
      <c r="M5926" s="2">
        <v>39932</v>
      </c>
      <c r="N5926" s="1" t="s">
        <v>145</v>
      </c>
      <c r="O5926" s="1" t="s">
        <v>146</v>
      </c>
    </row>
    <row r="5927" spans="1:15" x14ac:dyDescent="0.25">
      <c r="A5927">
        <v>98081422</v>
      </c>
      <c r="B5927">
        <v>602784752</v>
      </c>
      <c r="C5927" s="1" t="s">
        <v>132</v>
      </c>
      <c r="D5927" s="1" t="s">
        <v>21</v>
      </c>
      <c r="E5927" s="1" t="s">
        <v>48</v>
      </c>
      <c r="F5927">
        <v>32.61</v>
      </c>
      <c r="G5927">
        <v>1</v>
      </c>
      <c r="H5927">
        <v>7.73</v>
      </c>
      <c r="I5927">
        <v>6.73</v>
      </c>
      <c r="J5927">
        <v>3</v>
      </c>
      <c r="K5927" s="2">
        <v>40023</v>
      </c>
      <c r="L5927" s="2">
        <v>40026</v>
      </c>
      <c r="M5927" s="2">
        <v>40044</v>
      </c>
      <c r="N5927" s="1" t="s">
        <v>139</v>
      </c>
      <c r="O5927" s="1" t="s">
        <v>140</v>
      </c>
    </row>
    <row r="5928" spans="1:15" x14ac:dyDescent="0.25">
      <c r="A5928">
        <v>98081024</v>
      </c>
      <c r="B5928">
        <v>733190648</v>
      </c>
      <c r="C5928" s="1" t="s">
        <v>132</v>
      </c>
      <c r="D5928" s="1" t="s">
        <v>21</v>
      </c>
      <c r="E5928" s="1" t="s">
        <v>48</v>
      </c>
      <c r="F5928">
        <v>32.61</v>
      </c>
      <c r="G5928">
        <v>1</v>
      </c>
      <c r="H5928">
        <v>8.1199999999999992</v>
      </c>
      <c r="I5928">
        <v>4.12</v>
      </c>
      <c r="J5928">
        <v>2</v>
      </c>
      <c r="K5928" s="2">
        <v>40108</v>
      </c>
      <c r="L5928" s="2">
        <v>40110</v>
      </c>
      <c r="M5928" s="2">
        <v>40126</v>
      </c>
      <c r="N5928" s="1" t="s">
        <v>137</v>
      </c>
      <c r="O5928" s="1" t="s">
        <v>138</v>
      </c>
    </row>
    <row r="5929" spans="1:15" x14ac:dyDescent="0.25">
      <c r="A5929">
        <v>98080846</v>
      </c>
      <c r="B5929">
        <v>272491500</v>
      </c>
      <c r="C5929" s="1" t="s">
        <v>132</v>
      </c>
      <c r="D5929" s="1" t="s">
        <v>21</v>
      </c>
      <c r="E5929" s="1" t="s">
        <v>48</v>
      </c>
      <c r="F5929">
        <v>32.61</v>
      </c>
      <c r="G5929">
        <v>1</v>
      </c>
      <c r="H5929">
        <v>9.25</v>
      </c>
      <c r="I5929">
        <v>3.25</v>
      </c>
      <c r="J5929">
        <v>1</v>
      </c>
      <c r="K5929" s="2">
        <v>40151</v>
      </c>
      <c r="L5929" s="2">
        <v>40152</v>
      </c>
      <c r="M5929" s="2">
        <v>40161</v>
      </c>
      <c r="N5929" s="1" t="s">
        <v>135</v>
      </c>
      <c r="O5929" s="1" t="s">
        <v>136</v>
      </c>
    </row>
    <row r="5930" spans="1:15" x14ac:dyDescent="0.25">
      <c r="A5930">
        <v>98079259</v>
      </c>
      <c r="B5930">
        <v>767598372</v>
      </c>
      <c r="C5930" s="1" t="s">
        <v>132</v>
      </c>
      <c r="D5930" s="1" t="s">
        <v>21</v>
      </c>
      <c r="E5930" s="1" t="s">
        <v>48</v>
      </c>
      <c r="F5930">
        <v>32.61</v>
      </c>
      <c r="G5930">
        <v>1</v>
      </c>
      <c r="H5930">
        <v>5.55</v>
      </c>
      <c r="I5930">
        <v>4.55</v>
      </c>
      <c r="J5930">
        <v>2</v>
      </c>
      <c r="K5930" s="2">
        <v>40477</v>
      </c>
      <c r="L5930" s="2">
        <v>40480</v>
      </c>
      <c r="M5930" s="2">
        <v>40493</v>
      </c>
      <c r="N5930" s="1" t="s">
        <v>143</v>
      </c>
      <c r="O5930" s="1" t="s">
        <v>144</v>
      </c>
    </row>
    <row r="5931" spans="1:15" x14ac:dyDescent="0.25">
      <c r="A5931">
        <v>98079042</v>
      </c>
      <c r="B5931">
        <v>676480421</v>
      </c>
      <c r="C5931" s="1" t="s">
        <v>132</v>
      </c>
      <c r="D5931" s="1" t="s">
        <v>21</v>
      </c>
      <c r="E5931" s="1" t="s">
        <v>48</v>
      </c>
      <c r="F5931">
        <v>32.61</v>
      </c>
      <c r="G5931">
        <v>1</v>
      </c>
      <c r="H5931">
        <v>7</v>
      </c>
      <c r="I5931">
        <v>3</v>
      </c>
      <c r="J5931">
        <v>1</v>
      </c>
      <c r="K5931" s="2">
        <v>40525</v>
      </c>
      <c r="L5931" s="2">
        <v>40526</v>
      </c>
      <c r="M5931" s="2">
        <v>42514</v>
      </c>
      <c r="N5931" s="1" t="s">
        <v>139</v>
      </c>
      <c r="O5931" s="1" t="s">
        <v>140</v>
      </c>
    </row>
    <row r="5932" spans="1:15" x14ac:dyDescent="0.25">
      <c r="A5932">
        <v>98078878</v>
      </c>
      <c r="B5932">
        <v>869085354</v>
      </c>
      <c r="C5932" s="1" t="s">
        <v>132</v>
      </c>
      <c r="D5932" s="1" t="s">
        <v>21</v>
      </c>
      <c r="E5932" s="1" t="s">
        <v>48</v>
      </c>
      <c r="F5932">
        <v>32.61</v>
      </c>
      <c r="G5932">
        <v>1</v>
      </c>
      <c r="H5932">
        <v>9.1</v>
      </c>
      <c r="I5932">
        <v>6.1</v>
      </c>
      <c r="J5932">
        <v>2</v>
      </c>
      <c r="K5932" s="2">
        <v>40562</v>
      </c>
      <c r="L5932" s="2">
        <v>40563</v>
      </c>
      <c r="M5932" s="2">
        <v>42527</v>
      </c>
      <c r="N5932" s="1" t="s">
        <v>149</v>
      </c>
      <c r="O5932" s="1" t="s">
        <v>150</v>
      </c>
    </row>
    <row r="5933" spans="1:15" x14ac:dyDescent="0.25">
      <c r="A5933">
        <v>98078868</v>
      </c>
      <c r="B5933">
        <v>201171360</v>
      </c>
      <c r="C5933" s="1" t="s">
        <v>132</v>
      </c>
      <c r="D5933" s="1" t="s">
        <v>21</v>
      </c>
      <c r="E5933" s="1" t="s">
        <v>48</v>
      </c>
      <c r="F5933">
        <v>32.61</v>
      </c>
      <c r="G5933">
        <v>1</v>
      </c>
      <c r="H5933">
        <v>5.99</v>
      </c>
      <c r="I5933">
        <v>6.99</v>
      </c>
      <c r="J5933">
        <v>1</v>
      </c>
      <c r="K5933" s="2">
        <v>40563</v>
      </c>
      <c r="L5933" s="2">
        <v>40565</v>
      </c>
      <c r="M5933" s="2">
        <v>42529</v>
      </c>
      <c r="N5933" s="1" t="s">
        <v>141</v>
      </c>
      <c r="O5933" s="1" t="s">
        <v>142</v>
      </c>
    </row>
    <row r="5934" spans="1:15" x14ac:dyDescent="0.25">
      <c r="A5934">
        <v>98077906</v>
      </c>
      <c r="B5934">
        <v>453512131</v>
      </c>
      <c r="C5934" s="1" t="s">
        <v>132</v>
      </c>
      <c r="D5934" s="1" t="s">
        <v>21</v>
      </c>
      <c r="E5934" s="1" t="s">
        <v>48</v>
      </c>
      <c r="F5934">
        <v>32.61</v>
      </c>
      <c r="G5934">
        <v>1</v>
      </c>
      <c r="H5934">
        <v>7.12</v>
      </c>
      <c r="I5934">
        <v>6.12</v>
      </c>
      <c r="J5934">
        <v>1</v>
      </c>
      <c r="K5934" s="2">
        <v>40760</v>
      </c>
      <c r="L5934" s="2">
        <v>40763</v>
      </c>
      <c r="M5934" s="2">
        <v>40781</v>
      </c>
      <c r="N5934" s="1" t="s">
        <v>149</v>
      </c>
      <c r="O5934" s="1" t="s">
        <v>150</v>
      </c>
    </row>
    <row r="5935" spans="1:15" x14ac:dyDescent="0.25">
      <c r="A5935">
        <v>98077708</v>
      </c>
      <c r="B5935">
        <v>510773995</v>
      </c>
      <c r="C5935" s="1" t="s">
        <v>132</v>
      </c>
      <c r="D5935" s="1" t="s">
        <v>21</v>
      </c>
      <c r="E5935" s="1" t="s">
        <v>48</v>
      </c>
      <c r="F5935">
        <v>32.61</v>
      </c>
      <c r="G5935">
        <v>1</v>
      </c>
      <c r="H5935">
        <v>8.61</v>
      </c>
      <c r="I5935">
        <v>4.6100000000000003</v>
      </c>
      <c r="J5935">
        <v>3</v>
      </c>
      <c r="K5935" s="2">
        <v>40805</v>
      </c>
      <c r="L5935" s="2">
        <v>40806</v>
      </c>
      <c r="M5935" s="2">
        <v>40816</v>
      </c>
      <c r="N5935" s="1" t="s">
        <v>147</v>
      </c>
      <c r="O5935" s="1" t="s">
        <v>148</v>
      </c>
    </row>
    <row r="5936" spans="1:15" x14ac:dyDescent="0.25">
      <c r="A5936">
        <v>98077069</v>
      </c>
      <c r="B5936">
        <v>841860903</v>
      </c>
      <c r="C5936" s="1" t="s">
        <v>132</v>
      </c>
      <c r="D5936" s="1" t="s">
        <v>21</v>
      </c>
      <c r="E5936" s="1" t="s">
        <v>48</v>
      </c>
      <c r="F5936">
        <v>32.61</v>
      </c>
      <c r="G5936">
        <v>1</v>
      </c>
      <c r="H5936">
        <v>9.1999999999999993</v>
      </c>
      <c r="I5936">
        <v>5.2</v>
      </c>
      <c r="J5936">
        <v>3</v>
      </c>
      <c r="K5936" s="2">
        <v>40942</v>
      </c>
      <c r="L5936" s="2">
        <v>40945</v>
      </c>
      <c r="M5936" s="2">
        <v>40952</v>
      </c>
      <c r="N5936" s="1" t="s">
        <v>143</v>
      </c>
      <c r="O5936" s="1" t="s">
        <v>144</v>
      </c>
    </row>
    <row r="5937" spans="1:15" x14ac:dyDescent="0.25">
      <c r="A5937">
        <v>98076939</v>
      </c>
      <c r="B5937">
        <v>531720979</v>
      </c>
      <c r="C5937" s="1" t="s">
        <v>132</v>
      </c>
      <c r="D5937" s="1" t="s">
        <v>21</v>
      </c>
      <c r="E5937" s="1" t="s">
        <v>48</v>
      </c>
      <c r="F5937">
        <v>32.61</v>
      </c>
      <c r="G5937">
        <v>1</v>
      </c>
      <c r="H5937">
        <v>5.36</v>
      </c>
      <c r="I5937">
        <v>6.36</v>
      </c>
      <c r="J5937">
        <v>3</v>
      </c>
      <c r="K5937" s="2">
        <v>40970</v>
      </c>
      <c r="L5937" s="2">
        <v>40972</v>
      </c>
      <c r="M5937" s="2">
        <v>40989</v>
      </c>
      <c r="N5937" s="1" t="s">
        <v>147</v>
      </c>
      <c r="O5937" s="1" t="s">
        <v>148</v>
      </c>
    </row>
    <row r="5938" spans="1:15" x14ac:dyDescent="0.25">
      <c r="A5938">
        <v>98076440</v>
      </c>
      <c r="B5938">
        <v>674406500</v>
      </c>
      <c r="C5938" s="1" t="s">
        <v>132</v>
      </c>
      <c r="D5938" s="1" t="s">
        <v>21</v>
      </c>
      <c r="E5938" s="1" t="s">
        <v>48</v>
      </c>
      <c r="F5938">
        <v>32.61</v>
      </c>
      <c r="G5938">
        <v>1</v>
      </c>
      <c r="H5938">
        <v>7.99</v>
      </c>
      <c r="I5938">
        <v>5.99</v>
      </c>
      <c r="J5938">
        <v>3</v>
      </c>
      <c r="K5938" s="2">
        <v>41076</v>
      </c>
      <c r="L5938" s="2">
        <v>41078</v>
      </c>
      <c r="M5938" s="2">
        <v>41091</v>
      </c>
      <c r="N5938" s="1" t="s">
        <v>139</v>
      </c>
      <c r="O5938" s="1" t="s">
        <v>140</v>
      </c>
    </row>
    <row r="5939" spans="1:15" x14ac:dyDescent="0.25">
      <c r="A5939">
        <v>98075536</v>
      </c>
      <c r="B5939">
        <v>614786757</v>
      </c>
      <c r="C5939" s="1" t="s">
        <v>132</v>
      </c>
      <c r="D5939" s="1" t="s">
        <v>21</v>
      </c>
      <c r="E5939" s="1" t="s">
        <v>48</v>
      </c>
      <c r="F5939">
        <v>32.61</v>
      </c>
      <c r="G5939">
        <v>1</v>
      </c>
      <c r="H5939">
        <v>6</v>
      </c>
      <c r="I5939">
        <v>5</v>
      </c>
      <c r="J5939">
        <v>2</v>
      </c>
      <c r="K5939" s="2">
        <v>41263</v>
      </c>
      <c r="L5939" s="2">
        <v>41266</v>
      </c>
      <c r="M5939" s="2">
        <v>41279</v>
      </c>
      <c r="N5939" s="1" t="s">
        <v>141</v>
      </c>
      <c r="O5939" s="1" t="s">
        <v>142</v>
      </c>
    </row>
    <row r="5940" spans="1:15" x14ac:dyDescent="0.25">
      <c r="A5940">
        <v>98074570</v>
      </c>
      <c r="B5940">
        <v>370008934</v>
      </c>
      <c r="C5940" s="1" t="s">
        <v>132</v>
      </c>
      <c r="D5940" s="1" t="s">
        <v>21</v>
      </c>
      <c r="E5940" s="1" t="s">
        <v>48</v>
      </c>
      <c r="F5940">
        <v>32.61</v>
      </c>
      <c r="G5940">
        <v>1</v>
      </c>
      <c r="H5940">
        <v>8</v>
      </c>
      <c r="I5940">
        <v>3</v>
      </c>
      <c r="J5940">
        <v>3</v>
      </c>
      <c r="K5940" s="2">
        <v>41462</v>
      </c>
      <c r="L5940" s="2">
        <v>41463</v>
      </c>
      <c r="M5940" s="2">
        <v>41473</v>
      </c>
      <c r="N5940" s="1" t="s">
        <v>145</v>
      </c>
      <c r="O5940" s="1" t="s">
        <v>146</v>
      </c>
    </row>
    <row r="5941" spans="1:15" x14ac:dyDescent="0.25">
      <c r="A5941">
        <v>98074376</v>
      </c>
      <c r="B5941">
        <v>234941158</v>
      </c>
      <c r="C5941" s="1" t="s">
        <v>132</v>
      </c>
      <c r="D5941" s="1" t="s">
        <v>21</v>
      </c>
      <c r="E5941" s="1" t="s">
        <v>48</v>
      </c>
      <c r="F5941">
        <v>32.61</v>
      </c>
      <c r="G5941">
        <v>1</v>
      </c>
      <c r="H5941">
        <v>8.89</v>
      </c>
      <c r="I5941">
        <v>3.89</v>
      </c>
      <c r="J5941">
        <v>2</v>
      </c>
      <c r="K5941" s="2">
        <v>41501</v>
      </c>
      <c r="L5941" s="2">
        <v>41502</v>
      </c>
      <c r="M5941" s="2">
        <v>41513</v>
      </c>
      <c r="N5941" s="1" t="s">
        <v>135</v>
      </c>
      <c r="O5941" s="1" t="s">
        <v>136</v>
      </c>
    </row>
    <row r="5942" spans="1:15" x14ac:dyDescent="0.25">
      <c r="A5942">
        <v>98074035</v>
      </c>
      <c r="B5942">
        <v>890670789</v>
      </c>
      <c r="C5942" s="1" t="s">
        <v>132</v>
      </c>
      <c r="D5942" s="1" t="s">
        <v>21</v>
      </c>
      <c r="E5942" s="1" t="s">
        <v>48</v>
      </c>
      <c r="F5942">
        <v>32.61</v>
      </c>
      <c r="G5942">
        <v>1</v>
      </c>
      <c r="H5942">
        <v>9.99</v>
      </c>
      <c r="I5942">
        <v>5.99</v>
      </c>
      <c r="J5942">
        <v>3</v>
      </c>
      <c r="K5942" s="2">
        <v>41574</v>
      </c>
      <c r="L5942" s="2">
        <v>41576</v>
      </c>
      <c r="M5942" s="2">
        <v>41583</v>
      </c>
      <c r="N5942" s="1" t="s">
        <v>133</v>
      </c>
      <c r="O5942" s="1" t="s">
        <v>134</v>
      </c>
    </row>
    <row r="5943" spans="1:15" x14ac:dyDescent="0.25">
      <c r="A5943">
        <v>98073926</v>
      </c>
      <c r="B5943">
        <v>535619292</v>
      </c>
      <c r="C5943" s="1" t="s">
        <v>132</v>
      </c>
      <c r="D5943" s="1" t="s">
        <v>21</v>
      </c>
      <c r="E5943" s="1" t="s">
        <v>48</v>
      </c>
      <c r="F5943">
        <v>32.61</v>
      </c>
      <c r="G5943">
        <v>1</v>
      </c>
      <c r="H5943">
        <v>8.61</v>
      </c>
      <c r="I5943">
        <v>5.61</v>
      </c>
      <c r="J5943">
        <v>2</v>
      </c>
      <c r="K5943" s="2">
        <v>41594</v>
      </c>
      <c r="L5943" s="2">
        <v>41597</v>
      </c>
      <c r="M5943" s="2">
        <v>41613</v>
      </c>
      <c r="N5943" s="1" t="s">
        <v>147</v>
      </c>
      <c r="O5943" s="1" t="s">
        <v>148</v>
      </c>
    </row>
    <row r="5944" spans="1:15" x14ac:dyDescent="0.25">
      <c r="A5944">
        <v>98073803</v>
      </c>
      <c r="B5944">
        <v>512817841</v>
      </c>
      <c r="C5944" s="1" t="s">
        <v>132</v>
      </c>
      <c r="D5944" s="1" t="s">
        <v>21</v>
      </c>
      <c r="E5944" s="1" t="s">
        <v>48</v>
      </c>
      <c r="F5944">
        <v>32.61</v>
      </c>
      <c r="G5944">
        <v>1</v>
      </c>
      <c r="H5944">
        <v>6.55</v>
      </c>
      <c r="I5944">
        <v>6.55</v>
      </c>
      <c r="J5944">
        <v>2</v>
      </c>
      <c r="K5944" s="2">
        <v>41621</v>
      </c>
      <c r="L5944" s="2">
        <v>41624</v>
      </c>
      <c r="M5944" s="2">
        <v>41639</v>
      </c>
      <c r="N5944" s="1" t="s">
        <v>133</v>
      </c>
      <c r="O5944" s="1" t="s">
        <v>134</v>
      </c>
    </row>
    <row r="5945" spans="1:15" x14ac:dyDescent="0.25">
      <c r="A5945">
        <v>98073411</v>
      </c>
      <c r="B5945">
        <v>448635016</v>
      </c>
      <c r="C5945" s="1" t="s">
        <v>132</v>
      </c>
      <c r="D5945" s="1" t="s">
        <v>21</v>
      </c>
      <c r="E5945" s="1" t="s">
        <v>48</v>
      </c>
      <c r="F5945">
        <v>32.61</v>
      </c>
      <c r="G5945">
        <v>1</v>
      </c>
      <c r="H5945">
        <v>6.65</v>
      </c>
      <c r="I5945">
        <v>5.65</v>
      </c>
      <c r="J5945">
        <v>3</v>
      </c>
      <c r="K5945" s="2">
        <v>41698</v>
      </c>
      <c r="L5945" s="2">
        <v>41699</v>
      </c>
      <c r="M5945" s="2">
        <v>41706</v>
      </c>
      <c r="N5945" s="1" t="s">
        <v>135</v>
      </c>
      <c r="O5945" s="1" t="s">
        <v>136</v>
      </c>
    </row>
    <row r="5946" spans="1:15" x14ac:dyDescent="0.25">
      <c r="A5946">
        <v>98073399</v>
      </c>
      <c r="B5946">
        <v>659361408</v>
      </c>
      <c r="C5946" s="1" t="s">
        <v>132</v>
      </c>
      <c r="D5946" s="1" t="s">
        <v>21</v>
      </c>
      <c r="E5946" s="1" t="s">
        <v>48</v>
      </c>
      <c r="F5946">
        <v>32.61</v>
      </c>
      <c r="G5946">
        <v>1</v>
      </c>
      <c r="H5946">
        <v>6.99</v>
      </c>
      <c r="I5946">
        <v>3.99</v>
      </c>
      <c r="J5946">
        <v>1</v>
      </c>
      <c r="K5946" s="2">
        <v>41700</v>
      </c>
      <c r="L5946" s="2">
        <v>41701</v>
      </c>
      <c r="M5946" s="2">
        <v>41712</v>
      </c>
      <c r="N5946" s="1" t="s">
        <v>139</v>
      </c>
      <c r="O5946" s="1" t="s">
        <v>140</v>
      </c>
    </row>
    <row r="5947" spans="1:15" x14ac:dyDescent="0.25">
      <c r="A5947">
        <v>98073310</v>
      </c>
      <c r="B5947">
        <v>790342421</v>
      </c>
      <c r="C5947" s="1" t="s">
        <v>132</v>
      </c>
      <c r="D5947" s="1" t="s">
        <v>21</v>
      </c>
      <c r="E5947" s="1" t="s">
        <v>48</v>
      </c>
      <c r="F5947">
        <v>32.61</v>
      </c>
      <c r="G5947">
        <v>1</v>
      </c>
      <c r="H5947">
        <v>7.84</v>
      </c>
      <c r="I5947">
        <v>5.84</v>
      </c>
      <c r="J5947">
        <v>1</v>
      </c>
      <c r="K5947" s="2">
        <v>41714</v>
      </c>
      <c r="L5947" s="2">
        <v>41717</v>
      </c>
      <c r="M5947" s="2">
        <v>41725</v>
      </c>
      <c r="N5947" s="1" t="s">
        <v>135</v>
      </c>
      <c r="O5947" s="1" t="s">
        <v>136</v>
      </c>
    </row>
    <row r="5948" spans="1:15" x14ac:dyDescent="0.25">
      <c r="A5948">
        <v>98073219</v>
      </c>
      <c r="B5948">
        <v>619383446</v>
      </c>
      <c r="C5948" s="1" t="s">
        <v>132</v>
      </c>
      <c r="D5948" s="1" t="s">
        <v>21</v>
      </c>
      <c r="E5948" s="1" t="s">
        <v>48</v>
      </c>
      <c r="F5948">
        <v>32.61</v>
      </c>
      <c r="G5948">
        <v>1</v>
      </c>
      <c r="H5948">
        <v>6.84</v>
      </c>
      <c r="I5948">
        <v>6.84</v>
      </c>
      <c r="J5948">
        <v>3</v>
      </c>
      <c r="K5948" s="2">
        <v>41732</v>
      </c>
      <c r="L5948" s="2">
        <v>41735</v>
      </c>
      <c r="M5948" s="2">
        <v>41744</v>
      </c>
      <c r="N5948" s="1" t="s">
        <v>135</v>
      </c>
      <c r="O5948" s="1" t="s">
        <v>136</v>
      </c>
    </row>
    <row r="5949" spans="1:15" x14ac:dyDescent="0.25">
      <c r="A5949">
        <v>98072064</v>
      </c>
      <c r="B5949">
        <v>194622983</v>
      </c>
      <c r="C5949" s="1" t="s">
        <v>132</v>
      </c>
      <c r="D5949" s="1" t="s">
        <v>21</v>
      </c>
      <c r="E5949" s="1" t="s">
        <v>48</v>
      </c>
      <c r="F5949">
        <v>32.61</v>
      </c>
      <c r="G5949">
        <v>1</v>
      </c>
      <c r="H5949">
        <v>5.86</v>
      </c>
      <c r="I5949">
        <v>3.86</v>
      </c>
      <c r="J5949">
        <v>3</v>
      </c>
      <c r="K5949" s="2">
        <v>41937</v>
      </c>
      <c r="L5949" s="2">
        <v>41940</v>
      </c>
      <c r="M5949" s="2">
        <v>42887</v>
      </c>
      <c r="N5949" s="1" t="s">
        <v>147</v>
      </c>
      <c r="O5949" s="1" t="s">
        <v>148</v>
      </c>
    </row>
    <row r="5950" spans="1:15" x14ac:dyDescent="0.25">
      <c r="A5950">
        <v>98071983</v>
      </c>
      <c r="B5950">
        <v>333427984</v>
      </c>
      <c r="C5950" s="1" t="s">
        <v>132</v>
      </c>
      <c r="D5950" s="1" t="s">
        <v>21</v>
      </c>
      <c r="E5950" s="1" t="s">
        <v>48</v>
      </c>
      <c r="F5950">
        <v>32.61</v>
      </c>
      <c r="G5950">
        <v>1</v>
      </c>
      <c r="H5950">
        <v>6.36</v>
      </c>
      <c r="I5950">
        <v>4.3600000000000003</v>
      </c>
      <c r="J5950">
        <v>3</v>
      </c>
      <c r="K5950" s="2">
        <v>41953</v>
      </c>
      <c r="L5950" s="2">
        <v>41955</v>
      </c>
      <c r="M5950" s="2">
        <v>41967</v>
      </c>
      <c r="N5950" s="1" t="s">
        <v>141</v>
      </c>
      <c r="O5950" s="1" t="s">
        <v>142</v>
      </c>
    </row>
    <row r="5951" spans="1:15" x14ac:dyDescent="0.25">
      <c r="A5951">
        <v>98071660</v>
      </c>
      <c r="B5951">
        <v>499023098</v>
      </c>
      <c r="C5951" s="1" t="s">
        <v>132</v>
      </c>
      <c r="D5951" s="1" t="s">
        <v>21</v>
      </c>
      <c r="E5951" s="1" t="s">
        <v>48</v>
      </c>
      <c r="F5951">
        <v>32.61</v>
      </c>
      <c r="G5951">
        <v>1</v>
      </c>
      <c r="H5951">
        <v>6</v>
      </c>
      <c r="I5951">
        <v>3</v>
      </c>
      <c r="J5951">
        <v>1</v>
      </c>
      <c r="K5951" s="2">
        <v>42011</v>
      </c>
      <c r="L5951" s="2">
        <v>42012</v>
      </c>
      <c r="M5951" s="2">
        <v>42032</v>
      </c>
      <c r="N5951" s="1" t="s">
        <v>139</v>
      </c>
      <c r="O5951" s="1" t="s">
        <v>140</v>
      </c>
    </row>
    <row r="5952" spans="1:15" x14ac:dyDescent="0.25">
      <c r="A5952">
        <v>98071443</v>
      </c>
      <c r="B5952">
        <v>366718157</v>
      </c>
      <c r="C5952" s="1" t="s">
        <v>132</v>
      </c>
      <c r="D5952" s="1" t="s">
        <v>21</v>
      </c>
      <c r="E5952" s="1" t="s">
        <v>48</v>
      </c>
      <c r="F5952">
        <v>32.61</v>
      </c>
      <c r="G5952">
        <v>1</v>
      </c>
      <c r="H5952">
        <v>8.75</v>
      </c>
      <c r="I5952">
        <v>5.75</v>
      </c>
      <c r="J5952">
        <v>1</v>
      </c>
      <c r="K5952" s="2">
        <v>42043</v>
      </c>
      <c r="L5952" s="2">
        <v>42044</v>
      </c>
      <c r="M5952" s="2">
        <v>42059</v>
      </c>
      <c r="N5952" s="1" t="s">
        <v>135</v>
      </c>
      <c r="O5952" s="1" t="s">
        <v>136</v>
      </c>
    </row>
    <row r="5953" spans="1:15" x14ac:dyDescent="0.25">
      <c r="A5953">
        <v>98071106</v>
      </c>
      <c r="B5953">
        <v>436608095</v>
      </c>
      <c r="C5953" s="1" t="s">
        <v>132</v>
      </c>
      <c r="D5953" s="1" t="s">
        <v>21</v>
      </c>
      <c r="E5953" s="1" t="s">
        <v>48</v>
      </c>
      <c r="F5953">
        <v>32.61</v>
      </c>
      <c r="G5953">
        <v>1</v>
      </c>
      <c r="H5953">
        <v>6.9</v>
      </c>
      <c r="I5953">
        <v>4.9000000000000004</v>
      </c>
      <c r="J5953">
        <v>3</v>
      </c>
      <c r="K5953" s="2">
        <v>42092</v>
      </c>
      <c r="L5953" s="2">
        <v>42095</v>
      </c>
      <c r="M5953" s="2">
        <v>42935</v>
      </c>
      <c r="N5953" s="1" t="s">
        <v>139</v>
      </c>
      <c r="O5953" s="1" t="s">
        <v>140</v>
      </c>
    </row>
    <row r="5954" spans="1:15" x14ac:dyDescent="0.25">
      <c r="A5954">
        <v>98070922</v>
      </c>
      <c r="B5954">
        <v>618657661</v>
      </c>
      <c r="C5954" s="1" t="s">
        <v>132</v>
      </c>
      <c r="D5954" s="1" t="s">
        <v>21</v>
      </c>
      <c r="E5954" s="1" t="s">
        <v>48</v>
      </c>
      <c r="F5954">
        <v>32.61</v>
      </c>
      <c r="G5954">
        <v>1</v>
      </c>
      <c r="H5954">
        <v>9.36</v>
      </c>
      <c r="I5954">
        <v>5.36</v>
      </c>
      <c r="J5954">
        <v>3</v>
      </c>
      <c r="K5954" s="2">
        <v>42118</v>
      </c>
      <c r="L5954" s="2">
        <v>42121</v>
      </c>
      <c r="M5954" s="2">
        <v>42135</v>
      </c>
      <c r="N5954" s="1" t="s">
        <v>145</v>
      </c>
      <c r="O5954" s="1" t="s">
        <v>146</v>
      </c>
    </row>
    <row r="5955" spans="1:15" x14ac:dyDescent="0.25">
      <c r="A5955">
        <v>98070825</v>
      </c>
      <c r="B5955">
        <v>614794767</v>
      </c>
      <c r="C5955" s="1" t="s">
        <v>132</v>
      </c>
      <c r="D5955" s="1" t="s">
        <v>21</v>
      </c>
      <c r="E5955" s="1" t="s">
        <v>48</v>
      </c>
      <c r="F5955">
        <v>32.61</v>
      </c>
      <c r="G5955">
        <v>1</v>
      </c>
      <c r="H5955">
        <v>7.88</v>
      </c>
      <c r="I5955">
        <v>4.88</v>
      </c>
      <c r="J5955">
        <v>1</v>
      </c>
      <c r="K5955" s="2">
        <v>42133</v>
      </c>
      <c r="L5955" s="2">
        <v>42135</v>
      </c>
      <c r="M5955" s="2">
        <v>42144</v>
      </c>
      <c r="N5955" s="1" t="s">
        <v>137</v>
      </c>
      <c r="O5955" s="1" t="s">
        <v>138</v>
      </c>
    </row>
    <row r="5956" spans="1:15" x14ac:dyDescent="0.25">
      <c r="A5956">
        <v>98070716</v>
      </c>
      <c r="B5956">
        <v>216955161</v>
      </c>
      <c r="C5956" s="1" t="s">
        <v>132</v>
      </c>
      <c r="D5956" s="1" t="s">
        <v>21</v>
      </c>
      <c r="E5956" s="1" t="s">
        <v>48</v>
      </c>
      <c r="F5956">
        <v>32.61</v>
      </c>
      <c r="G5956">
        <v>1</v>
      </c>
      <c r="H5956">
        <v>9.14</v>
      </c>
      <c r="I5956">
        <v>5.14</v>
      </c>
      <c r="J5956">
        <v>2</v>
      </c>
      <c r="K5956" s="2">
        <v>42150</v>
      </c>
      <c r="L5956" s="2">
        <v>42152</v>
      </c>
      <c r="M5956" s="2">
        <v>42162</v>
      </c>
      <c r="N5956" s="1" t="s">
        <v>137</v>
      </c>
      <c r="O5956" s="1" t="s">
        <v>138</v>
      </c>
    </row>
    <row r="5957" spans="1:15" x14ac:dyDescent="0.25">
      <c r="A5957">
        <v>98070304</v>
      </c>
      <c r="B5957">
        <v>194622983</v>
      </c>
      <c r="C5957" s="1" t="s">
        <v>132</v>
      </c>
      <c r="D5957" s="1" t="s">
        <v>21</v>
      </c>
      <c r="E5957" s="1" t="s">
        <v>48</v>
      </c>
      <c r="F5957">
        <v>32.61</v>
      </c>
      <c r="G5957">
        <v>1</v>
      </c>
      <c r="H5957">
        <v>6.73</v>
      </c>
      <c r="I5957">
        <v>6.73</v>
      </c>
      <c r="J5957">
        <v>3</v>
      </c>
      <c r="K5957" s="2">
        <v>42211</v>
      </c>
      <c r="L5957" s="2">
        <v>42214</v>
      </c>
      <c r="M5957" s="2">
        <v>42957</v>
      </c>
      <c r="N5957" s="1" t="s">
        <v>133</v>
      </c>
      <c r="O5957" s="1" t="s">
        <v>134</v>
      </c>
    </row>
    <row r="5958" spans="1:15" x14ac:dyDescent="0.25">
      <c r="A5958">
        <v>98070255</v>
      </c>
      <c r="B5958">
        <v>172950136</v>
      </c>
      <c r="C5958" s="1" t="s">
        <v>132</v>
      </c>
      <c r="D5958" s="1" t="s">
        <v>21</v>
      </c>
      <c r="E5958" s="1" t="s">
        <v>48</v>
      </c>
      <c r="F5958">
        <v>32.61</v>
      </c>
      <c r="G5958">
        <v>1</v>
      </c>
      <c r="H5958">
        <v>7.86</v>
      </c>
      <c r="I5958">
        <v>6.86</v>
      </c>
      <c r="J5958">
        <v>1</v>
      </c>
      <c r="K5958" s="2">
        <v>42220</v>
      </c>
      <c r="L5958" s="2">
        <v>42221</v>
      </c>
      <c r="M5958" s="2">
        <v>42240</v>
      </c>
      <c r="N5958" s="1" t="s">
        <v>149</v>
      </c>
      <c r="O5958" s="1" t="s">
        <v>150</v>
      </c>
    </row>
    <row r="5959" spans="1:15" x14ac:dyDescent="0.25">
      <c r="A5959">
        <v>98070115</v>
      </c>
      <c r="B5959">
        <v>391506118</v>
      </c>
      <c r="C5959" s="1" t="s">
        <v>132</v>
      </c>
      <c r="D5959" s="1" t="s">
        <v>21</v>
      </c>
      <c r="E5959" s="1" t="s">
        <v>48</v>
      </c>
      <c r="F5959">
        <v>32.61</v>
      </c>
      <c r="G5959">
        <v>1</v>
      </c>
      <c r="H5959">
        <v>8.2200000000000006</v>
      </c>
      <c r="I5959">
        <v>3.22</v>
      </c>
      <c r="J5959">
        <v>2</v>
      </c>
      <c r="K5959" s="2">
        <v>42242</v>
      </c>
      <c r="L5959" s="2">
        <v>42244</v>
      </c>
      <c r="M5959" s="2">
        <v>43069</v>
      </c>
      <c r="N5959" s="1" t="s">
        <v>143</v>
      </c>
      <c r="O5959" s="1" t="s">
        <v>144</v>
      </c>
    </row>
    <row r="5960" spans="1:15" x14ac:dyDescent="0.25">
      <c r="A5960">
        <v>98069982</v>
      </c>
      <c r="B5960">
        <v>220834258</v>
      </c>
      <c r="C5960" s="1" t="s">
        <v>132</v>
      </c>
      <c r="D5960" s="1" t="s">
        <v>21</v>
      </c>
      <c r="E5960" s="1" t="s">
        <v>48</v>
      </c>
      <c r="F5960">
        <v>32.61</v>
      </c>
      <c r="G5960">
        <v>1</v>
      </c>
      <c r="H5960">
        <v>6.89</v>
      </c>
      <c r="I5960">
        <v>6.89</v>
      </c>
      <c r="J5960">
        <v>3</v>
      </c>
      <c r="K5960" s="2">
        <v>42261</v>
      </c>
      <c r="L5960" s="2">
        <v>42263</v>
      </c>
      <c r="M5960" s="2">
        <v>42283</v>
      </c>
      <c r="N5960" s="1" t="s">
        <v>141</v>
      </c>
      <c r="O5960" s="1" t="s">
        <v>142</v>
      </c>
    </row>
    <row r="5961" spans="1:15" x14ac:dyDescent="0.25">
      <c r="A5961">
        <v>98069968</v>
      </c>
      <c r="B5961">
        <v>331154749</v>
      </c>
      <c r="C5961" s="1" t="s">
        <v>132</v>
      </c>
      <c r="D5961" s="1" t="s">
        <v>21</v>
      </c>
      <c r="E5961" s="1" t="s">
        <v>48</v>
      </c>
      <c r="F5961">
        <v>32.61</v>
      </c>
      <c r="G5961">
        <v>1</v>
      </c>
      <c r="H5961">
        <v>8.33</v>
      </c>
      <c r="I5961">
        <v>6.33</v>
      </c>
      <c r="J5961">
        <v>3</v>
      </c>
      <c r="K5961" s="2">
        <v>42262</v>
      </c>
      <c r="L5961" s="2">
        <v>42265</v>
      </c>
      <c r="M5961" s="2">
        <v>42282</v>
      </c>
      <c r="N5961" s="1" t="s">
        <v>147</v>
      </c>
      <c r="O5961" s="1" t="s">
        <v>148</v>
      </c>
    </row>
    <row r="5962" spans="1:15" x14ac:dyDescent="0.25">
      <c r="A5962">
        <v>98069877</v>
      </c>
      <c r="B5962">
        <v>405991354</v>
      </c>
      <c r="C5962" s="1" t="s">
        <v>132</v>
      </c>
      <c r="D5962" s="1" t="s">
        <v>21</v>
      </c>
      <c r="E5962" s="1" t="s">
        <v>48</v>
      </c>
      <c r="F5962">
        <v>32.61</v>
      </c>
      <c r="G5962">
        <v>1</v>
      </c>
      <c r="H5962">
        <v>7.99</v>
      </c>
      <c r="I5962">
        <v>3.99</v>
      </c>
      <c r="J5962">
        <v>1</v>
      </c>
      <c r="K5962" s="2">
        <v>42277</v>
      </c>
      <c r="L5962" s="2">
        <v>42279</v>
      </c>
      <c r="M5962" s="2">
        <v>43186</v>
      </c>
      <c r="N5962" s="1" t="s">
        <v>139</v>
      </c>
      <c r="O5962" s="1" t="s">
        <v>140</v>
      </c>
    </row>
    <row r="5963" spans="1:15" x14ac:dyDescent="0.25">
      <c r="A5963">
        <v>98069849</v>
      </c>
      <c r="B5963">
        <v>777301763</v>
      </c>
      <c r="C5963" s="1" t="s">
        <v>132</v>
      </c>
      <c r="D5963" s="1" t="s">
        <v>21</v>
      </c>
      <c r="E5963" s="1" t="s">
        <v>48</v>
      </c>
      <c r="F5963">
        <v>32.61</v>
      </c>
      <c r="G5963">
        <v>1</v>
      </c>
      <c r="H5963">
        <v>6.36</v>
      </c>
      <c r="I5963">
        <v>6.36</v>
      </c>
      <c r="J5963">
        <v>2</v>
      </c>
      <c r="K5963" s="2">
        <v>42281</v>
      </c>
      <c r="L5963" s="2">
        <v>42282</v>
      </c>
      <c r="M5963" s="2">
        <v>42293</v>
      </c>
      <c r="N5963" s="1" t="s">
        <v>149</v>
      </c>
      <c r="O5963" s="1" t="s">
        <v>150</v>
      </c>
    </row>
    <row r="5964" spans="1:15" x14ac:dyDescent="0.25">
      <c r="A5964">
        <v>98069687</v>
      </c>
      <c r="B5964">
        <v>614786757</v>
      </c>
      <c r="C5964" s="1" t="s">
        <v>132</v>
      </c>
      <c r="D5964" s="1" t="s">
        <v>21</v>
      </c>
      <c r="E5964" s="1" t="s">
        <v>48</v>
      </c>
      <c r="F5964">
        <v>32.61</v>
      </c>
      <c r="G5964">
        <v>1</v>
      </c>
      <c r="H5964">
        <v>7.58</v>
      </c>
      <c r="I5964">
        <v>3.58</v>
      </c>
      <c r="J5964">
        <v>1</v>
      </c>
      <c r="K5964" s="2">
        <v>42304</v>
      </c>
      <c r="L5964" s="2">
        <v>42306</v>
      </c>
      <c r="M5964" s="2">
        <v>42319</v>
      </c>
      <c r="N5964" s="1" t="s">
        <v>139</v>
      </c>
      <c r="O5964" s="1" t="s">
        <v>140</v>
      </c>
    </row>
    <row r="5965" spans="1:15" x14ac:dyDescent="0.25">
      <c r="A5965">
        <v>98069502</v>
      </c>
      <c r="B5965">
        <v>833567577</v>
      </c>
      <c r="C5965" s="1" t="s">
        <v>132</v>
      </c>
      <c r="D5965" s="1" t="s">
        <v>21</v>
      </c>
      <c r="E5965" s="1" t="s">
        <v>48</v>
      </c>
      <c r="F5965">
        <v>32.61</v>
      </c>
      <c r="G5965">
        <v>1</v>
      </c>
      <c r="H5965">
        <v>5.86</v>
      </c>
      <c r="I5965">
        <v>5.86</v>
      </c>
      <c r="J5965">
        <v>1</v>
      </c>
      <c r="K5965" s="2">
        <v>42331</v>
      </c>
      <c r="L5965" s="2">
        <v>42334</v>
      </c>
      <c r="M5965" s="2">
        <v>43091</v>
      </c>
      <c r="N5965" s="1" t="s">
        <v>147</v>
      </c>
      <c r="O5965" s="1" t="s">
        <v>148</v>
      </c>
    </row>
    <row r="5966" spans="1:15" x14ac:dyDescent="0.25">
      <c r="A5966">
        <v>98094224</v>
      </c>
      <c r="B5966">
        <v>194398828</v>
      </c>
      <c r="C5966" s="1" t="s">
        <v>132</v>
      </c>
      <c r="D5966" s="1" t="s">
        <v>43</v>
      </c>
      <c r="E5966" s="1" t="s">
        <v>48</v>
      </c>
      <c r="F5966">
        <v>42.55</v>
      </c>
      <c r="G5966">
        <v>1</v>
      </c>
      <c r="H5966">
        <v>9</v>
      </c>
      <c r="I5966">
        <v>6</v>
      </c>
      <c r="J5966">
        <v>2</v>
      </c>
      <c r="K5966" s="2">
        <v>36520</v>
      </c>
      <c r="L5966" s="2">
        <v>36522</v>
      </c>
      <c r="M5966" s="2">
        <v>36533</v>
      </c>
      <c r="N5966" s="1" t="s">
        <v>139</v>
      </c>
      <c r="O5966" s="1" t="s">
        <v>140</v>
      </c>
    </row>
    <row r="5967" spans="1:15" x14ac:dyDescent="0.25">
      <c r="A5967">
        <v>98093780</v>
      </c>
      <c r="B5967">
        <v>567281373</v>
      </c>
      <c r="C5967" s="1" t="s">
        <v>132</v>
      </c>
      <c r="D5967" s="1" t="s">
        <v>43</v>
      </c>
      <c r="E5967" s="1" t="s">
        <v>48</v>
      </c>
      <c r="F5967">
        <v>42.55</v>
      </c>
      <c r="G5967">
        <v>1</v>
      </c>
      <c r="H5967">
        <v>8.1199999999999992</v>
      </c>
      <c r="I5967">
        <v>6.12</v>
      </c>
      <c r="J5967">
        <v>3</v>
      </c>
      <c r="K5967" s="2">
        <v>36647</v>
      </c>
      <c r="L5967" s="2">
        <v>36649</v>
      </c>
      <c r="M5967" s="2">
        <v>36659</v>
      </c>
      <c r="N5967" s="1" t="s">
        <v>141</v>
      </c>
      <c r="O5967" s="1" t="s">
        <v>142</v>
      </c>
    </row>
    <row r="5968" spans="1:15" x14ac:dyDescent="0.25">
      <c r="A5968">
        <v>98093177</v>
      </c>
      <c r="B5968">
        <v>558515024</v>
      </c>
      <c r="C5968" s="1" t="s">
        <v>132</v>
      </c>
      <c r="D5968" s="1" t="s">
        <v>43</v>
      </c>
      <c r="E5968" s="1" t="s">
        <v>48</v>
      </c>
      <c r="F5968">
        <v>42.55</v>
      </c>
      <c r="G5968">
        <v>1</v>
      </c>
      <c r="H5968">
        <v>7.25</v>
      </c>
      <c r="I5968">
        <v>5.25</v>
      </c>
      <c r="J5968">
        <v>1</v>
      </c>
      <c r="K5968" s="2">
        <v>36812</v>
      </c>
      <c r="L5968" s="2">
        <v>36813</v>
      </c>
      <c r="M5968" s="2">
        <v>36824</v>
      </c>
      <c r="N5968" s="1" t="s">
        <v>141</v>
      </c>
      <c r="O5968" s="1" t="s">
        <v>142</v>
      </c>
    </row>
    <row r="5969" spans="1:15" x14ac:dyDescent="0.25">
      <c r="A5969">
        <v>98092907</v>
      </c>
      <c r="B5969">
        <v>327658904</v>
      </c>
      <c r="C5969" s="1" t="s">
        <v>132</v>
      </c>
      <c r="D5969" s="1" t="s">
        <v>43</v>
      </c>
      <c r="E5969" s="1" t="s">
        <v>48</v>
      </c>
      <c r="F5969">
        <v>42.55</v>
      </c>
      <c r="G5969">
        <v>1</v>
      </c>
      <c r="H5969">
        <v>5.22</v>
      </c>
      <c r="I5969">
        <v>6.22</v>
      </c>
      <c r="J5969">
        <v>2</v>
      </c>
      <c r="K5969" s="2">
        <v>36888</v>
      </c>
      <c r="L5969" s="2">
        <v>36889</v>
      </c>
      <c r="M5969" s="2">
        <v>36902</v>
      </c>
      <c r="N5969" s="1" t="s">
        <v>135</v>
      </c>
      <c r="O5969" s="1" t="s">
        <v>136</v>
      </c>
    </row>
    <row r="5970" spans="1:15" x14ac:dyDescent="0.25">
      <c r="A5970">
        <v>98092834</v>
      </c>
      <c r="B5970">
        <v>529333105</v>
      </c>
      <c r="C5970" s="1" t="s">
        <v>132</v>
      </c>
      <c r="D5970" s="1" t="s">
        <v>43</v>
      </c>
      <c r="E5970" s="1" t="s">
        <v>48</v>
      </c>
      <c r="F5970">
        <v>42.55</v>
      </c>
      <c r="G5970">
        <v>1</v>
      </c>
      <c r="H5970">
        <v>7.25</v>
      </c>
      <c r="I5970">
        <v>5.25</v>
      </c>
      <c r="J5970">
        <v>3</v>
      </c>
      <c r="K5970" s="2">
        <v>36911</v>
      </c>
      <c r="L5970" s="2">
        <v>36912</v>
      </c>
      <c r="M5970" s="2">
        <v>36922</v>
      </c>
      <c r="N5970" s="1" t="s">
        <v>133</v>
      </c>
      <c r="O5970" s="1" t="s">
        <v>134</v>
      </c>
    </row>
    <row r="5971" spans="1:15" x14ac:dyDescent="0.25">
      <c r="A5971">
        <v>98092602</v>
      </c>
      <c r="B5971">
        <v>523605849</v>
      </c>
      <c r="C5971" s="1" t="s">
        <v>132</v>
      </c>
      <c r="D5971" s="1" t="s">
        <v>43</v>
      </c>
      <c r="E5971" s="1" t="s">
        <v>48</v>
      </c>
      <c r="F5971">
        <v>42.55</v>
      </c>
      <c r="G5971">
        <v>1</v>
      </c>
      <c r="H5971">
        <v>5.33</v>
      </c>
      <c r="I5971">
        <v>6.33</v>
      </c>
      <c r="J5971">
        <v>1</v>
      </c>
      <c r="K5971" s="2">
        <v>36973</v>
      </c>
      <c r="L5971" s="2">
        <v>36974</v>
      </c>
      <c r="M5971" s="2">
        <v>36994</v>
      </c>
      <c r="N5971" s="1" t="s">
        <v>139</v>
      </c>
      <c r="O5971" s="1" t="s">
        <v>140</v>
      </c>
    </row>
    <row r="5972" spans="1:15" x14ac:dyDescent="0.25">
      <c r="A5972">
        <v>98092544</v>
      </c>
      <c r="B5972">
        <v>756679382</v>
      </c>
      <c r="C5972" s="1" t="s">
        <v>132</v>
      </c>
      <c r="D5972" s="1" t="s">
        <v>43</v>
      </c>
      <c r="E5972" s="1" t="s">
        <v>48</v>
      </c>
      <c r="F5972">
        <v>42.55</v>
      </c>
      <c r="G5972">
        <v>1</v>
      </c>
      <c r="H5972">
        <v>8.1199999999999992</v>
      </c>
      <c r="I5972">
        <v>4.12</v>
      </c>
      <c r="J5972">
        <v>2</v>
      </c>
      <c r="K5972" s="2">
        <v>36992</v>
      </c>
      <c r="L5972" s="2">
        <v>36993</v>
      </c>
      <c r="M5972" s="2">
        <v>37006</v>
      </c>
      <c r="N5972" s="1" t="s">
        <v>137</v>
      </c>
      <c r="O5972" s="1" t="s">
        <v>138</v>
      </c>
    </row>
    <row r="5973" spans="1:15" x14ac:dyDescent="0.25">
      <c r="A5973">
        <v>98092472</v>
      </c>
      <c r="B5973">
        <v>306217163</v>
      </c>
      <c r="C5973" s="1" t="s">
        <v>132</v>
      </c>
      <c r="D5973" s="1" t="s">
        <v>43</v>
      </c>
      <c r="E5973" s="1" t="s">
        <v>48</v>
      </c>
      <c r="F5973">
        <v>42.55</v>
      </c>
      <c r="G5973">
        <v>1</v>
      </c>
      <c r="H5973">
        <v>6.58</v>
      </c>
      <c r="I5973">
        <v>4.58</v>
      </c>
      <c r="J5973">
        <v>1</v>
      </c>
      <c r="K5973" s="2">
        <v>37009</v>
      </c>
      <c r="L5973" s="2">
        <v>37011</v>
      </c>
      <c r="M5973" s="2">
        <v>37027</v>
      </c>
      <c r="N5973" s="1" t="s">
        <v>145</v>
      </c>
      <c r="O5973" s="1" t="s">
        <v>146</v>
      </c>
    </row>
    <row r="5974" spans="1:15" x14ac:dyDescent="0.25">
      <c r="A5974">
        <v>98092462</v>
      </c>
      <c r="B5974">
        <v>194398828</v>
      </c>
      <c r="C5974" s="1" t="s">
        <v>132</v>
      </c>
      <c r="D5974" s="1" t="s">
        <v>43</v>
      </c>
      <c r="E5974" s="1" t="s">
        <v>48</v>
      </c>
      <c r="F5974">
        <v>42.55</v>
      </c>
      <c r="G5974">
        <v>1</v>
      </c>
      <c r="H5974">
        <v>7</v>
      </c>
      <c r="I5974">
        <v>6</v>
      </c>
      <c r="J5974">
        <v>3</v>
      </c>
      <c r="K5974" s="2">
        <v>37011</v>
      </c>
      <c r="L5974" s="2">
        <v>37014</v>
      </c>
      <c r="M5974" s="2">
        <v>37026</v>
      </c>
      <c r="N5974" s="1" t="s">
        <v>147</v>
      </c>
      <c r="O5974" s="1" t="s">
        <v>148</v>
      </c>
    </row>
    <row r="5975" spans="1:15" x14ac:dyDescent="0.25">
      <c r="A5975">
        <v>98091855</v>
      </c>
      <c r="B5975">
        <v>565333786</v>
      </c>
      <c r="C5975" s="1" t="s">
        <v>132</v>
      </c>
      <c r="D5975" s="1" t="s">
        <v>43</v>
      </c>
      <c r="E5975" s="1" t="s">
        <v>48</v>
      </c>
      <c r="F5975">
        <v>42.55</v>
      </c>
      <c r="G5975">
        <v>1</v>
      </c>
      <c r="H5975">
        <v>6.99</v>
      </c>
      <c r="I5975">
        <v>6.99</v>
      </c>
      <c r="J5975">
        <v>3</v>
      </c>
      <c r="K5975" s="2">
        <v>37193</v>
      </c>
      <c r="L5975" s="2">
        <v>37194</v>
      </c>
      <c r="M5975" s="2">
        <v>37202</v>
      </c>
      <c r="N5975" s="1" t="s">
        <v>143</v>
      </c>
      <c r="O5975" s="1" t="s">
        <v>144</v>
      </c>
    </row>
    <row r="5976" spans="1:15" x14ac:dyDescent="0.25">
      <c r="A5976">
        <v>98091598</v>
      </c>
      <c r="B5976">
        <v>598384221</v>
      </c>
      <c r="C5976" s="1" t="s">
        <v>132</v>
      </c>
      <c r="D5976" s="1" t="s">
        <v>43</v>
      </c>
      <c r="E5976" s="1" t="s">
        <v>48</v>
      </c>
      <c r="F5976">
        <v>42.55</v>
      </c>
      <c r="G5976">
        <v>1</v>
      </c>
      <c r="H5976">
        <v>5.45</v>
      </c>
      <c r="I5976">
        <v>4.45</v>
      </c>
      <c r="J5976">
        <v>1</v>
      </c>
      <c r="K5976" s="2">
        <v>37258</v>
      </c>
      <c r="L5976" s="2">
        <v>37261</v>
      </c>
      <c r="M5976" s="2">
        <v>37273</v>
      </c>
      <c r="N5976" s="1" t="s">
        <v>145</v>
      </c>
      <c r="O5976" s="1" t="s">
        <v>146</v>
      </c>
    </row>
    <row r="5977" spans="1:15" x14ac:dyDescent="0.25">
      <c r="A5977">
        <v>98091592</v>
      </c>
      <c r="B5977">
        <v>726340910</v>
      </c>
      <c r="C5977" s="1" t="s">
        <v>132</v>
      </c>
      <c r="D5977" s="1" t="s">
        <v>43</v>
      </c>
      <c r="E5977" s="1" t="s">
        <v>48</v>
      </c>
      <c r="F5977">
        <v>42.55</v>
      </c>
      <c r="G5977">
        <v>1</v>
      </c>
      <c r="H5977">
        <v>8.1</v>
      </c>
      <c r="I5977">
        <v>3.1</v>
      </c>
      <c r="J5977">
        <v>1</v>
      </c>
      <c r="K5977" s="2">
        <v>37260</v>
      </c>
      <c r="L5977" s="2">
        <v>37263</v>
      </c>
      <c r="M5977" s="2">
        <v>37281</v>
      </c>
      <c r="N5977" s="1" t="s">
        <v>137</v>
      </c>
      <c r="O5977" s="1" t="s">
        <v>138</v>
      </c>
    </row>
    <row r="5978" spans="1:15" x14ac:dyDescent="0.25">
      <c r="A5978">
        <v>98091119</v>
      </c>
      <c r="B5978">
        <v>481472777</v>
      </c>
      <c r="C5978" s="1" t="s">
        <v>132</v>
      </c>
      <c r="D5978" s="1" t="s">
        <v>43</v>
      </c>
      <c r="E5978" s="1" t="s">
        <v>48</v>
      </c>
      <c r="F5978">
        <v>42.55</v>
      </c>
      <c r="G5978">
        <v>1</v>
      </c>
      <c r="H5978">
        <v>7.55</v>
      </c>
      <c r="I5978">
        <v>4.55</v>
      </c>
      <c r="J5978">
        <v>2</v>
      </c>
      <c r="K5978" s="2">
        <v>37377</v>
      </c>
      <c r="L5978" s="2">
        <v>37378</v>
      </c>
      <c r="M5978" s="2">
        <v>37390</v>
      </c>
      <c r="N5978" s="1" t="s">
        <v>145</v>
      </c>
      <c r="O5978" s="1" t="s">
        <v>146</v>
      </c>
    </row>
    <row r="5979" spans="1:15" x14ac:dyDescent="0.25">
      <c r="A5979">
        <v>98090850</v>
      </c>
      <c r="B5979">
        <v>471492301</v>
      </c>
      <c r="C5979" s="1" t="s">
        <v>132</v>
      </c>
      <c r="D5979" s="1" t="s">
        <v>43</v>
      </c>
      <c r="E5979" s="1" t="s">
        <v>48</v>
      </c>
      <c r="F5979">
        <v>42.55</v>
      </c>
      <c r="G5979">
        <v>1</v>
      </c>
      <c r="H5979">
        <v>9.1</v>
      </c>
      <c r="I5979">
        <v>6.1</v>
      </c>
      <c r="J5979">
        <v>2</v>
      </c>
      <c r="K5979" s="2">
        <v>37454</v>
      </c>
      <c r="L5979" s="2">
        <v>37455</v>
      </c>
      <c r="M5979" s="2">
        <v>37468</v>
      </c>
      <c r="N5979" s="1" t="s">
        <v>141</v>
      </c>
      <c r="O5979" s="1" t="s">
        <v>142</v>
      </c>
    </row>
    <row r="5980" spans="1:15" x14ac:dyDescent="0.25">
      <c r="A5980">
        <v>98090707</v>
      </c>
      <c r="B5980">
        <v>782762817</v>
      </c>
      <c r="C5980" s="1" t="s">
        <v>132</v>
      </c>
      <c r="D5980" s="1" t="s">
        <v>43</v>
      </c>
      <c r="E5980" s="1" t="s">
        <v>48</v>
      </c>
      <c r="F5980">
        <v>42.55</v>
      </c>
      <c r="G5980">
        <v>1</v>
      </c>
      <c r="H5980">
        <v>8.1</v>
      </c>
      <c r="I5980">
        <v>6.1</v>
      </c>
      <c r="J5980">
        <v>3</v>
      </c>
      <c r="K5980" s="2">
        <v>37497</v>
      </c>
      <c r="L5980" s="2">
        <v>37498</v>
      </c>
      <c r="M5980" s="2">
        <v>37516</v>
      </c>
      <c r="N5980" s="1" t="s">
        <v>143</v>
      </c>
      <c r="O5980" s="1" t="s">
        <v>144</v>
      </c>
    </row>
    <row r="5981" spans="1:15" x14ac:dyDescent="0.25">
      <c r="A5981">
        <v>98090630</v>
      </c>
      <c r="B5981">
        <v>705211779</v>
      </c>
      <c r="C5981" s="1" t="s">
        <v>132</v>
      </c>
      <c r="D5981" s="1" t="s">
        <v>43</v>
      </c>
      <c r="E5981" s="1" t="s">
        <v>48</v>
      </c>
      <c r="F5981">
        <v>42.55</v>
      </c>
      <c r="G5981">
        <v>1</v>
      </c>
      <c r="H5981">
        <v>6.65</v>
      </c>
      <c r="I5981">
        <v>4.6500000000000004</v>
      </c>
      <c r="J5981">
        <v>2</v>
      </c>
      <c r="K5981" s="2">
        <v>37514</v>
      </c>
      <c r="L5981" s="2">
        <v>37517</v>
      </c>
      <c r="M5981" s="2">
        <v>37532</v>
      </c>
      <c r="N5981" s="1" t="s">
        <v>147</v>
      </c>
      <c r="O5981" s="1" t="s">
        <v>148</v>
      </c>
    </row>
    <row r="5982" spans="1:15" x14ac:dyDescent="0.25">
      <c r="A5982">
        <v>98090473</v>
      </c>
      <c r="B5982">
        <v>700137756</v>
      </c>
      <c r="C5982" s="1" t="s">
        <v>132</v>
      </c>
      <c r="D5982" s="1" t="s">
        <v>43</v>
      </c>
      <c r="E5982" s="1" t="s">
        <v>48</v>
      </c>
      <c r="F5982">
        <v>42.55</v>
      </c>
      <c r="G5982">
        <v>1</v>
      </c>
      <c r="H5982">
        <v>10</v>
      </c>
      <c r="I5982">
        <v>3</v>
      </c>
      <c r="J5982">
        <v>1</v>
      </c>
      <c r="K5982" s="2">
        <v>37559</v>
      </c>
      <c r="L5982" s="2">
        <v>37560</v>
      </c>
      <c r="M5982" s="2">
        <v>37572</v>
      </c>
      <c r="N5982" s="1" t="s">
        <v>135</v>
      </c>
      <c r="O5982" s="1" t="s">
        <v>136</v>
      </c>
    </row>
    <row r="5983" spans="1:15" x14ac:dyDescent="0.25">
      <c r="A5983">
        <v>98090437</v>
      </c>
      <c r="B5983">
        <v>777301763</v>
      </c>
      <c r="C5983" s="1" t="s">
        <v>132</v>
      </c>
      <c r="D5983" s="1" t="s">
        <v>43</v>
      </c>
      <c r="E5983" s="1" t="s">
        <v>48</v>
      </c>
      <c r="F5983">
        <v>42.55</v>
      </c>
      <c r="G5983">
        <v>1</v>
      </c>
      <c r="H5983">
        <v>5.99</v>
      </c>
      <c r="I5983">
        <v>4.99</v>
      </c>
      <c r="J5983">
        <v>3</v>
      </c>
      <c r="K5983" s="2">
        <v>37571</v>
      </c>
      <c r="L5983" s="2">
        <v>37572</v>
      </c>
      <c r="M5983" s="2">
        <v>37583</v>
      </c>
      <c r="N5983" s="1" t="s">
        <v>147</v>
      </c>
      <c r="O5983" s="1" t="s">
        <v>148</v>
      </c>
    </row>
    <row r="5984" spans="1:15" x14ac:dyDescent="0.25">
      <c r="A5984">
        <v>98089689</v>
      </c>
      <c r="B5984">
        <v>700137756</v>
      </c>
      <c r="C5984" s="1" t="s">
        <v>132</v>
      </c>
      <c r="D5984" s="1" t="s">
        <v>43</v>
      </c>
      <c r="E5984" s="1" t="s">
        <v>48</v>
      </c>
      <c r="F5984">
        <v>42.55</v>
      </c>
      <c r="G5984">
        <v>1</v>
      </c>
      <c r="H5984">
        <v>8.36</v>
      </c>
      <c r="I5984">
        <v>3.36</v>
      </c>
      <c r="J5984">
        <v>3</v>
      </c>
      <c r="K5984" s="2">
        <v>37780</v>
      </c>
      <c r="L5984" s="2">
        <v>37781</v>
      </c>
      <c r="M5984" s="2">
        <v>37799</v>
      </c>
      <c r="N5984" s="1" t="s">
        <v>133</v>
      </c>
      <c r="O5984" s="1" t="s">
        <v>134</v>
      </c>
    </row>
    <row r="5985" spans="1:15" x14ac:dyDescent="0.25">
      <c r="A5985">
        <v>98089581</v>
      </c>
      <c r="B5985">
        <v>316694393</v>
      </c>
      <c r="C5985" s="1" t="s">
        <v>132</v>
      </c>
      <c r="D5985" s="1" t="s">
        <v>43</v>
      </c>
      <c r="E5985" s="1" t="s">
        <v>48</v>
      </c>
      <c r="F5985">
        <v>42.55</v>
      </c>
      <c r="G5985">
        <v>1</v>
      </c>
      <c r="H5985">
        <v>8.61</v>
      </c>
      <c r="I5985">
        <v>3.61</v>
      </c>
      <c r="J5985">
        <v>3</v>
      </c>
      <c r="K5985" s="2">
        <v>37807</v>
      </c>
      <c r="L5985" s="2">
        <v>37809</v>
      </c>
      <c r="M5985" s="2">
        <v>37824</v>
      </c>
      <c r="N5985" s="1" t="s">
        <v>145</v>
      </c>
      <c r="O5985" s="1" t="s">
        <v>146</v>
      </c>
    </row>
    <row r="5986" spans="1:15" x14ac:dyDescent="0.25">
      <c r="A5986">
        <v>98089347</v>
      </c>
      <c r="B5986">
        <v>543794562</v>
      </c>
      <c r="C5986" s="1" t="s">
        <v>132</v>
      </c>
      <c r="D5986" s="1" t="s">
        <v>43</v>
      </c>
      <c r="E5986" s="1" t="s">
        <v>48</v>
      </c>
      <c r="F5986">
        <v>42.55</v>
      </c>
      <c r="G5986">
        <v>1</v>
      </c>
      <c r="H5986">
        <v>6.12</v>
      </c>
      <c r="I5986">
        <v>3.12</v>
      </c>
      <c r="J5986">
        <v>2</v>
      </c>
      <c r="K5986" s="2">
        <v>37874</v>
      </c>
      <c r="L5986" s="2">
        <v>37875</v>
      </c>
      <c r="M5986" s="2">
        <v>37883</v>
      </c>
      <c r="N5986" s="1" t="s">
        <v>139</v>
      </c>
      <c r="O5986" s="1" t="s">
        <v>140</v>
      </c>
    </row>
    <row r="5987" spans="1:15" x14ac:dyDescent="0.25">
      <c r="A5987">
        <v>98089343</v>
      </c>
      <c r="B5987">
        <v>323336792</v>
      </c>
      <c r="C5987" s="1" t="s">
        <v>132</v>
      </c>
      <c r="D5987" s="1" t="s">
        <v>43</v>
      </c>
      <c r="E5987" s="1" t="s">
        <v>48</v>
      </c>
      <c r="F5987">
        <v>42.55</v>
      </c>
      <c r="G5987">
        <v>1</v>
      </c>
      <c r="H5987">
        <v>9.4499999999999993</v>
      </c>
      <c r="I5987">
        <v>6.45</v>
      </c>
      <c r="J5987">
        <v>3</v>
      </c>
      <c r="K5987" s="2">
        <v>37874</v>
      </c>
      <c r="L5987" s="2">
        <v>37876</v>
      </c>
      <c r="M5987" s="2">
        <v>37886</v>
      </c>
      <c r="N5987" s="1" t="s">
        <v>145</v>
      </c>
      <c r="O5987" s="1" t="s">
        <v>146</v>
      </c>
    </row>
    <row r="5988" spans="1:15" x14ac:dyDescent="0.25">
      <c r="A5988">
        <v>98089239</v>
      </c>
      <c r="B5988">
        <v>270034059</v>
      </c>
      <c r="C5988" s="1" t="s">
        <v>132</v>
      </c>
      <c r="D5988" s="1" t="s">
        <v>43</v>
      </c>
      <c r="E5988" s="1" t="s">
        <v>48</v>
      </c>
      <c r="F5988">
        <v>42.55</v>
      </c>
      <c r="G5988">
        <v>1</v>
      </c>
      <c r="H5988">
        <v>8.33</v>
      </c>
      <c r="I5988">
        <v>4.33</v>
      </c>
      <c r="J5988">
        <v>1</v>
      </c>
      <c r="K5988" s="2">
        <v>37901</v>
      </c>
      <c r="L5988" s="2">
        <v>37902</v>
      </c>
      <c r="M5988" s="2">
        <v>37909</v>
      </c>
      <c r="N5988" s="1" t="s">
        <v>137</v>
      </c>
      <c r="O5988" s="1" t="s">
        <v>138</v>
      </c>
    </row>
    <row r="5989" spans="1:15" x14ac:dyDescent="0.25">
      <c r="A5989">
        <v>98089122</v>
      </c>
      <c r="B5989">
        <v>575421081</v>
      </c>
      <c r="C5989" s="1" t="s">
        <v>132</v>
      </c>
      <c r="D5989" s="1" t="s">
        <v>43</v>
      </c>
      <c r="E5989" s="1" t="s">
        <v>48</v>
      </c>
      <c r="F5989">
        <v>42.55</v>
      </c>
      <c r="G5989">
        <v>1</v>
      </c>
      <c r="H5989">
        <v>6.99</v>
      </c>
      <c r="I5989">
        <v>6.99</v>
      </c>
      <c r="J5989">
        <v>3</v>
      </c>
      <c r="K5989" s="2">
        <v>37930</v>
      </c>
      <c r="L5989" s="2">
        <v>37931</v>
      </c>
      <c r="M5989" s="2">
        <v>37947</v>
      </c>
      <c r="N5989" s="1" t="s">
        <v>147</v>
      </c>
      <c r="O5989" s="1" t="s">
        <v>148</v>
      </c>
    </row>
    <row r="5990" spans="1:15" x14ac:dyDescent="0.25">
      <c r="A5990">
        <v>98088949</v>
      </c>
      <c r="B5990">
        <v>705211779</v>
      </c>
      <c r="C5990" s="1" t="s">
        <v>132</v>
      </c>
      <c r="D5990" s="1" t="s">
        <v>43</v>
      </c>
      <c r="E5990" s="1" t="s">
        <v>48</v>
      </c>
      <c r="F5990">
        <v>42.55</v>
      </c>
      <c r="G5990">
        <v>1</v>
      </c>
      <c r="H5990">
        <v>9.14</v>
      </c>
      <c r="I5990">
        <v>5.14</v>
      </c>
      <c r="J5990">
        <v>3</v>
      </c>
      <c r="K5990" s="2">
        <v>37979</v>
      </c>
      <c r="L5990" s="2">
        <v>37981</v>
      </c>
      <c r="M5990" s="2">
        <v>37996</v>
      </c>
      <c r="N5990" s="1" t="s">
        <v>135</v>
      </c>
      <c r="O5990" s="1" t="s">
        <v>136</v>
      </c>
    </row>
    <row r="5991" spans="1:15" x14ac:dyDescent="0.25">
      <c r="A5991">
        <v>98087504</v>
      </c>
      <c r="B5991">
        <v>370008934</v>
      </c>
      <c r="C5991" s="1" t="s">
        <v>132</v>
      </c>
      <c r="D5991" s="1" t="s">
        <v>43</v>
      </c>
      <c r="E5991" s="1" t="s">
        <v>48</v>
      </c>
      <c r="F5991">
        <v>42.55</v>
      </c>
      <c r="G5991">
        <v>1</v>
      </c>
      <c r="H5991">
        <v>5</v>
      </c>
      <c r="I5991">
        <v>7</v>
      </c>
      <c r="J5991">
        <v>3</v>
      </c>
      <c r="K5991" s="2">
        <v>38377</v>
      </c>
      <c r="L5991" s="2">
        <v>38379</v>
      </c>
      <c r="M5991" s="2">
        <v>38388</v>
      </c>
      <c r="N5991" s="1" t="s">
        <v>133</v>
      </c>
      <c r="O5991" s="1" t="s">
        <v>134</v>
      </c>
    </row>
    <row r="5992" spans="1:15" x14ac:dyDescent="0.25">
      <c r="A5992">
        <v>98087418</v>
      </c>
      <c r="B5992">
        <v>258459702</v>
      </c>
      <c r="C5992" s="1" t="s">
        <v>132</v>
      </c>
      <c r="D5992" s="1" t="s">
        <v>43</v>
      </c>
      <c r="E5992" s="1" t="s">
        <v>48</v>
      </c>
      <c r="F5992">
        <v>42.55</v>
      </c>
      <c r="G5992">
        <v>1</v>
      </c>
      <c r="H5992">
        <v>7.14</v>
      </c>
      <c r="I5992">
        <v>3.14</v>
      </c>
      <c r="J5992">
        <v>2</v>
      </c>
      <c r="K5992" s="2">
        <v>38402</v>
      </c>
      <c r="L5992" s="2">
        <v>38403</v>
      </c>
      <c r="M5992" s="2">
        <v>38412</v>
      </c>
      <c r="N5992" s="1" t="s">
        <v>139</v>
      </c>
      <c r="O5992" s="1" t="s">
        <v>140</v>
      </c>
    </row>
    <row r="5993" spans="1:15" x14ac:dyDescent="0.25">
      <c r="A5993">
        <v>98087227</v>
      </c>
      <c r="B5993">
        <v>674406500</v>
      </c>
      <c r="C5993" s="1" t="s">
        <v>132</v>
      </c>
      <c r="D5993" s="1" t="s">
        <v>43</v>
      </c>
      <c r="E5993" s="1" t="s">
        <v>48</v>
      </c>
      <c r="F5993">
        <v>42.55</v>
      </c>
      <c r="G5993">
        <v>1</v>
      </c>
      <c r="H5993">
        <v>8.9</v>
      </c>
      <c r="I5993">
        <v>5.9</v>
      </c>
      <c r="J5993">
        <v>1</v>
      </c>
      <c r="K5993" s="2">
        <v>38454</v>
      </c>
      <c r="L5993" s="2">
        <v>38455</v>
      </c>
      <c r="M5993" s="2">
        <v>38463</v>
      </c>
      <c r="N5993" s="1" t="s">
        <v>143</v>
      </c>
      <c r="O5993" s="1" t="s">
        <v>144</v>
      </c>
    </row>
    <row r="5994" spans="1:15" x14ac:dyDescent="0.25">
      <c r="A5994">
        <v>98087211</v>
      </c>
      <c r="B5994">
        <v>777931056</v>
      </c>
      <c r="C5994" s="1" t="s">
        <v>132</v>
      </c>
      <c r="D5994" s="1" t="s">
        <v>43</v>
      </c>
      <c r="E5994" s="1" t="s">
        <v>48</v>
      </c>
      <c r="F5994">
        <v>42.55</v>
      </c>
      <c r="G5994">
        <v>1</v>
      </c>
      <c r="H5994">
        <v>7</v>
      </c>
      <c r="I5994">
        <v>5</v>
      </c>
      <c r="J5994">
        <v>1</v>
      </c>
      <c r="K5994" s="2">
        <v>38457</v>
      </c>
      <c r="L5994" s="2">
        <v>38459</v>
      </c>
      <c r="M5994" s="2">
        <v>38479</v>
      </c>
      <c r="N5994" s="1" t="s">
        <v>141</v>
      </c>
      <c r="O5994" s="1" t="s">
        <v>142</v>
      </c>
    </row>
    <row r="5995" spans="1:15" x14ac:dyDescent="0.25">
      <c r="A5995">
        <v>98087044</v>
      </c>
      <c r="B5995">
        <v>333427984</v>
      </c>
      <c r="C5995" s="1" t="s">
        <v>132</v>
      </c>
      <c r="D5995" s="1" t="s">
        <v>43</v>
      </c>
      <c r="E5995" s="1" t="s">
        <v>48</v>
      </c>
      <c r="F5995">
        <v>42.55</v>
      </c>
      <c r="G5995">
        <v>1</v>
      </c>
      <c r="H5995">
        <v>9.25</v>
      </c>
      <c r="I5995">
        <v>5.25</v>
      </c>
      <c r="J5995">
        <v>1</v>
      </c>
      <c r="K5995" s="2">
        <v>38507</v>
      </c>
      <c r="L5995" s="2">
        <v>38509</v>
      </c>
      <c r="M5995" s="2">
        <v>38524</v>
      </c>
      <c r="N5995" s="1" t="s">
        <v>147</v>
      </c>
      <c r="O5995" s="1" t="s">
        <v>148</v>
      </c>
    </row>
    <row r="5996" spans="1:15" x14ac:dyDescent="0.25">
      <c r="A5996">
        <v>98087027</v>
      </c>
      <c r="B5996">
        <v>254237998</v>
      </c>
      <c r="C5996" s="1" t="s">
        <v>132</v>
      </c>
      <c r="D5996" s="1" t="s">
        <v>43</v>
      </c>
      <c r="E5996" s="1" t="s">
        <v>48</v>
      </c>
      <c r="F5996">
        <v>42.55</v>
      </c>
      <c r="G5996">
        <v>1</v>
      </c>
      <c r="H5996">
        <v>5.55</v>
      </c>
      <c r="I5996">
        <v>5.55</v>
      </c>
      <c r="J5996">
        <v>3</v>
      </c>
      <c r="K5996" s="2">
        <v>38511</v>
      </c>
      <c r="L5996" s="2">
        <v>38512</v>
      </c>
      <c r="M5996" s="2">
        <v>38524</v>
      </c>
      <c r="N5996" s="1" t="s">
        <v>147</v>
      </c>
      <c r="O5996" s="1" t="s">
        <v>148</v>
      </c>
    </row>
    <row r="5997" spans="1:15" x14ac:dyDescent="0.25">
      <c r="A5997">
        <v>98086938</v>
      </c>
      <c r="B5997">
        <v>356602040</v>
      </c>
      <c r="C5997" s="1" t="s">
        <v>132</v>
      </c>
      <c r="D5997" s="1" t="s">
        <v>43</v>
      </c>
      <c r="E5997" s="1" t="s">
        <v>48</v>
      </c>
      <c r="F5997">
        <v>42.55</v>
      </c>
      <c r="G5997">
        <v>1</v>
      </c>
      <c r="H5997">
        <v>7.65</v>
      </c>
      <c r="I5997">
        <v>3.65</v>
      </c>
      <c r="J5997">
        <v>1</v>
      </c>
      <c r="K5997" s="2">
        <v>38537</v>
      </c>
      <c r="L5997" s="2">
        <v>38540</v>
      </c>
      <c r="M5997" s="2">
        <v>38552</v>
      </c>
      <c r="N5997" s="1" t="s">
        <v>141</v>
      </c>
      <c r="O5997" s="1" t="s">
        <v>142</v>
      </c>
    </row>
    <row r="5998" spans="1:15" x14ac:dyDescent="0.25">
      <c r="A5998">
        <v>98086750</v>
      </c>
      <c r="B5998">
        <v>200704420</v>
      </c>
      <c r="C5998" s="1" t="s">
        <v>132</v>
      </c>
      <c r="D5998" s="1" t="s">
        <v>43</v>
      </c>
      <c r="E5998" s="1" t="s">
        <v>48</v>
      </c>
      <c r="F5998">
        <v>42.55</v>
      </c>
      <c r="G5998">
        <v>1</v>
      </c>
      <c r="H5998">
        <v>8.61</v>
      </c>
      <c r="I5998">
        <v>5.61</v>
      </c>
      <c r="J5998">
        <v>1</v>
      </c>
      <c r="K5998" s="2">
        <v>38590</v>
      </c>
      <c r="L5998" s="2">
        <v>38592</v>
      </c>
      <c r="M5998" s="2">
        <v>38603</v>
      </c>
      <c r="N5998" s="1" t="s">
        <v>147</v>
      </c>
      <c r="O5998" s="1" t="s">
        <v>148</v>
      </c>
    </row>
    <row r="5999" spans="1:15" x14ac:dyDescent="0.25">
      <c r="A5999">
        <v>98086530</v>
      </c>
      <c r="B5999">
        <v>733190648</v>
      </c>
      <c r="C5999" s="1" t="s">
        <v>132</v>
      </c>
      <c r="D5999" s="1" t="s">
        <v>43</v>
      </c>
      <c r="E5999" s="1" t="s">
        <v>48</v>
      </c>
      <c r="F5999">
        <v>42.55</v>
      </c>
      <c r="G5999">
        <v>1</v>
      </c>
      <c r="H5999">
        <v>8.1199999999999992</v>
      </c>
      <c r="I5999">
        <v>3.12</v>
      </c>
      <c r="J5999">
        <v>2</v>
      </c>
      <c r="K5999" s="2">
        <v>38650</v>
      </c>
      <c r="L5999" s="2">
        <v>38651</v>
      </c>
      <c r="M5999" s="2">
        <v>38666</v>
      </c>
      <c r="N5999" s="1" t="s">
        <v>147</v>
      </c>
      <c r="O5999" s="1" t="s">
        <v>148</v>
      </c>
    </row>
    <row r="6000" spans="1:15" x14ac:dyDescent="0.25">
      <c r="A6000">
        <v>98086433</v>
      </c>
      <c r="B6000">
        <v>272581503</v>
      </c>
      <c r="C6000" s="1" t="s">
        <v>132</v>
      </c>
      <c r="D6000" s="1" t="s">
        <v>43</v>
      </c>
      <c r="E6000" s="1" t="s">
        <v>48</v>
      </c>
      <c r="F6000">
        <v>42.55</v>
      </c>
      <c r="G6000">
        <v>1</v>
      </c>
      <c r="H6000">
        <v>7.84</v>
      </c>
      <c r="I6000">
        <v>3.84</v>
      </c>
      <c r="J6000">
        <v>3</v>
      </c>
      <c r="K6000" s="2">
        <v>38674</v>
      </c>
      <c r="L6000" s="2">
        <v>38676</v>
      </c>
      <c r="M6000" s="2">
        <v>38688</v>
      </c>
      <c r="N6000" s="1" t="s">
        <v>149</v>
      </c>
      <c r="O6000" s="1" t="s">
        <v>150</v>
      </c>
    </row>
    <row r="6001" spans="1:15" x14ac:dyDescent="0.25">
      <c r="A6001">
        <v>98086419</v>
      </c>
      <c r="B6001">
        <v>720326971</v>
      </c>
      <c r="C6001" s="1" t="s">
        <v>132</v>
      </c>
      <c r="D6001" s="1" t="s">
        <v>43</v>
      </c>
      <c r="E6001" s="1" t="s">
        <v>48</v>
      </c>
      <c r="F6001">
        <v>42.55</v>
      </c>
      <c r="G6001">
        <v>1</v>
      </c>
      <c r="H6001">
        <v>9.61</v>
      </c>
      <c r="I6001">
        <v>4.6100000000000003</v>
      </c>
      <c r="J6001">
        <v>3</v>
      </c>
      <c r="K6001" s="2">
        <v>38676</v>
      </c>
      <c r="L6001" s="2">
        <v>38679</v>
      </c>
      <c r="M6001" s="2">
        <v>38687</v>
      </c>
      <c r="N6001" s="1" t="s">
        <v>135</v>
      </c>
      <c r="O6001" s="1" t="s">
        <v>136</v>
      </c>
    </row>
    <row r="6002" spans="1:15" x14ac:dyDescent="0.25">
      <c r="A6002">
        <v>98086359</v>
      </c>
      <c r="B6002">
        <v>398947841</v>
      </c>
      <c r="C6002" s="1" t="s">
        <v>132</v>
      </c>
      <c r="D6002" s="1" t="s">
        <v>43</v>
      </c>
      <c r="E6002" s="1" t="s">
        <v>48</v>
      </c>
      <c r="F6002">
        <v>42.55</v>
      </c>
      <c r="G6002">
        <v>1</v>
      </c>
      <c r="H6002">
        <v>7.61</v>
      </c>
      <c r="I6002">
        <v>4.6100000000000003</v>
      </c>
      <c r="J6002">
        <v>2</v>
      </c>
      <c r="K6002" s="2">
        <v>38694</v>
      </c>
      <c r="L6002" s="2">
        <v>38696</v>
      </c>
      <c r="M6002" s="2">
        <v>38710</v>
      </c>
      <c r="N6002" s="1" t="s">
        <v>141</v>
      </c>
      <c r="O6002" s="1" t="s">
        <v>142</v>
      </c>
    </row>
    <row r="6003" spans="1:15" x14ac:dyDescent="0.25">
      <c r="A6003">
        <v>98086016</v>
      </c>
      <c r="B6003">
        <v>751863869</v>
      </c>
      <c r="C6003" s="1" t="s">
        <v>132</v>
      </c>
      <c r="D6003" s="1" t="s">
        <v>43</v>
      </c>
      <c r="E6003" s="1" t="s">
        <v>48</v>
      </c>
      <c r="F6003">
        <v>42.55</v>
      </c>
      <c r="G6003">
        <v>1</v>
      </c>
      <c r="H6003">
        <v>8.99</v>
      </c>
      <c r="I6003">
        <v>6.99</v>
      </c>
      <c r="J6003">
        <v>1</v>
      </c>
      <c r="K6003" s="2">
        <v>38789</v>
      </c>
      <c r="L6003" s="2">
        <v>38792</v>
      </c>
      <c r="M6003" s="2">
        <v>38805</v>
      </c>
      <c r="N6003" s="1" t="s">
        <v>149</v>
      </c>
      <c r="O6003" s="1" t="s">
        <v>150</v>
      </c>
    </row>
    <row r="6004" spans="1:15" x14ac:dyDescent="0.25">
      <c r="A6004">
        <v>98086008</v>
      </c>
      <c r="B6004">
        <v>674803177</v>
      </c>
      <c r="C6004" s="1" t="s">
        <v>132</v>
      </c>
      <c r="D6004" s="1" t="s">
        <v>43</v>
      </c>
      <c r="E6004" s="1" t="s">
        <v>48</v>
      </c>
      <c r="F6004">
        <v>42.55</v>
      </c>
      <c r="G6004">
        <v>1</v>
      </c>
      <c r="H6004">
        <v>9</v>
      </c>
      <c r="I6004">
        <v>3</v>
      </c>
      <c r="J6004">
        <v>2</v>
      </c>
      <c r="K6004" s="2">
        <v>38793</v>
      </c>
      <c r="L6004" s="2">
        <v>38794</v>
      </c>
      <c r="M6004" s="2">
        <v>38807</v>
      </c>
      <c r="N6004" s="1" t="s">
        <v>137</v>
      </c>
      <c r="O6004" s="1" t="s">
        <v>138</v>
      </c>
    </row>
    <row r="6005" spans="1:15" x14ac:dyDescent="0.25">
      <c r="A6005">
        <v>98085962</v>
      </c>
      <c r="B6005">
        <v>296364886</v>
      </c>
      <c r="C6005" s="1" t="s">
        <v>132</v>
      </c>
      <c r="D6005" s="1" t="s">
        <v>43</v>
      </c>
      <c r="E6005" s="1" t="s">
        <v>48</v>
      </c>
      <c r="F6005">
        <v>42.55</v>
      </c>
      <c r="G6005">
        <v>1</v>
      </c>
      <c r="H6005">
        <v>5.58</v>
      </c>
      <c r="I6005">
        <v>5.58</v>
      </c>
      <c r="J6005">
        <v>2</v>
      </c>
      <c r="K6005" s="2">
        <v>38806</v>
      </c>
      <c r="L6005" s="2">
        <v>38809</v>
      </c>
      <c r="M6005" s="2">
        <v>38829</v>
      </c>
      <c r="N6005" s="1" t="s">
        <v>149</v>
      </c>
      <c r="O6005" s="1" t="s">
        <v>150</v>
      </c>
    </row>
    <row r="6006" spans="1:15" x14ac:dyDescent="0.25">
      <c r="A6006">
        <v>98085786</v>
      </c>
      <c r="B6006">
        <v>782762817</v>
      </c>
      <c r="C6006" s="1" t="s">
        <v>132</v>
      </c>
      <c r="D6006" s="1" t="s">
        <v>43</v>
      </c>
      <c r="E6006" s="1" t="s">
        <v>48</v>
      </c>
      <c r="F6006">
        <v>42.55</v>
      </c>
      <c r="G6006">
        <v>1</v>
      </c>
      <c r="H6006">
        <v>9.68</v>
      </c>
      <c r="I6006">
        <v>4.68</v>
      </c>
      <c r="J6006">
        <v>1</v>
      </c>
      <c r="K6006" s="2">
        <v>38855</v>
      </c>
      <c r="L6006" s="2">
        <v>38858</v>
      </c>
      <c r="M6006" s="2">
        <v>38873</v>
      </c>
      <c r="N6006" s="1" t="s">
        <v>135</v>
      </c>
      <c r="O6006" s="1" t="s">
        <v>136</v>
      </c>
    </row>
    <row r="6007" spans="1:15" x14ac:dyDescent="0.25">
      <c r="A6007">
        <v>98085689</v>
      </c>
      <c r="B6007">
        <v>258459702</v>
      </c>
      <c r="C6007" s="1" t="s">
        <v>132</v>
      </c>
      <c r="D6007" s="1" t="s">
        <v>43</v>
      </c>
      <c r="E6007" s="1" t="s">
        <v>48</v>
      </c>
      <c r="F6007">
        <v>42.55</v>
      </c>
      <c r="G6007">
        <v>1</v>
      </c>
      <c r="H6007">
        <v>8.61</v>
      </c>
      <c r="I6007">
        <v>3.61</v>
      </c>
      <c r="J6007">
        <v>3</v>
      </c>
      <c r="K6007" s="2">
        <v>38880</v>
      </c>
      <c r="L6007" s="2">
        <v>38882</v>
      </c>
      <c r="M6007" s="2">
        <v>38889</v>
      </c>
      <c r="N6007" s="1" t="s">
        <v>147</v>
      </c>
      <c r="O6007" s="1" t="s">
        <v>148</v>
      </c>
    </row>
    <row r="6008" spans="1:15" x14ac:dyDescent="0.25">
      <c r="A6008">
        <v>98085633</v>
      </c>
      <c r="B6008">
        <v>568892827</v>
      </c>
      <c r="C6008" s="1" t="s">
        <v>132</v>
      </c>
      <c r="D6008" s="1" t="s">
        <v>43</v>
      </c>
      <c r="E6008" s="1" t="s">
        <v>48</v>
      </c>
      <c r="F6008">
        <v>42.55</v>
      </c>
      <c r="G6008">
        <v>1</v>
      </c>
      <c r="H6008">
        <v>5.55</v>
      </c>
      <c r="I6008">
        <v>6.55</v>
      </c>
      <c r="J6008">
        <v>3</v>
      </c>
      <c r="K6008" s="2">
        <v>38899</v>
      </c>
      <c r="L6008" s="2">
        <v>38901</v>
      </c>
      <c r="M6008" s="2">
        <v>38921</v>
      </c>
      <c r="N6008" s="1" t="s">
        <v>141</v>
      </c>
      <c r="O6008" s="1" t="s">
        <v>142</v>
      </c>
    </row>
    <row r="6009" spans="1:15" x14ac:dyDescent="0.25">
      <c r="A6009">
        <v>98085535</v>
      </c>
      <c r="B6009">
        <v>720465100</v>
      </c>
      <c r="C6009" s="1" t="s">
        <v>132</v>
      </c>
      <c r="D6009" s="1" t="s">
        <v>43</v>
      </c>
      <c r="E6009" s="1" t="s">
        <v>48</v>
      </c>
      <c r="F6009">
        <v>42.55</v>
      </c>
      <c r="G6009">
        <v>1</v>
      </c>
      <c r="H6009">
        <v>6.45</v>
      </c>
      <c r="I6009">
        <v>3.45</v>
      </c>
      <c r="J6009">
        <v>1</v>
      </c>
      <c r="K6009" s="2">
        <v>38924</v>
      </c>
      <c r="L6009" s="2">
        <v>38927</v>
      </c>
      <c r="M6009" s="2">
        <v>38936</v>
      </c>
      <c r="N6009" s="1" t="s">
        <v>147</v>
      </c>
      <c r="O6009" s="1" t="s">
        <v>148</v>
      </c>
    </row>
    <row r="6010" spans="1:15" x14ac:dyDescent="0.25">
      <c r="A6010">
        <v>98085513</v>
      </c>
      <c r="B6010">
        <v>189635244</v>
      </c>
      <c r="C6010" s="1" t="s">
        <v>132</v>
      </c>
      <c r="D6010" s="1" t="s">
        <v>43</v>
      </c>
      <c r="E6010" s="1" t="s">
        <v>48</v>
      </c>
      <c r="F6010">
        <v>42.55</v>
      </c>
      <c r="G6010">
        <v>1</v>
      </c>
      <c r="H6010">
        <v>6.55</v>
      </c>
      <c r="I6010">
        <v>6.55</v>
      </c>
      <c r="J6010">
        <v>1</v>
      </c>
      <c r="K6010" s="2">
        <v>38931</v>
      </c>
      <c r="L6010" s="2">
        <v>38933</v>
      </c>
      <c r="M6010" s="2">
        <v>38952</v>
      </c>
      <c r="N6010" s="1" t="s">
        <v>143</v>
      </c>
      <c r="O6010" s="1" t="s">
        <v>144</v>
      </c>
    </row>
    <row r="6011" spans="1:15" x14ac:dyDescent="0.25">
      <c r="A6011">
        <v>98085480</v>
      </c>
      <c r="B6011">
        <v>217065938</v>
      </c>
      <c r="C6011" s="1" t="s">
        <v>132</v>
      </c>
      <c r="D6011" s="1" t="s">
        <v>43</v>
      </c>
      <c r="E6011" s="1" t="s">
        <v>48</v>
      </c>
      <c r="F6011">
        <v>42.55</v>
      </c>
      <c r="G6011">
        <v>1</v>
      </c>
      <c r="H6011">
        <v>8.68</v>
      </c>
      <c r="I6011">
        <v>5.68</v>
      </c>
      <c r="J6011">
        <v>1</v>
      </c>
      <c r="K6011" s="2">
        <v>38938</v>
      </c>
      <c r="L6011" s="2">
        <v>38941</v>
      </c>
      <c r="M6011" s="2">
        <v>38950</v>
      </c>
      <c r="N6011" s="1" t="s">
        <v>137</v>
      </c>
      <c r="O6011" s="1" t="s">
        <v>138</v>
      </c>
    </row>
    <row r="6012" spans="1:15" x14ac:dyDescent="0.25">
      <c r="A6012">
        <v>98085008</v>
      </c>
      <c r="B6012">
        <v>194622983</v>
      </c>
      <c r="C6012" s="1" t="s">
        <v>132</v>
      </c>
      <c r="D6012" s="1" t="s">
        <v>43</v>
      </c>
      <c r="E6012" s="1" t="s">
        <v>48</v>
      </c>
      <c r="F6012">
        <v>42.55</v>
      </c>
      <c r="G6012">
        <v>1</v>
      </c>
      <c r="H6012">
        <v>8</v>
      </c>
      <c r="I6012">
        <v>3</v>
      </c>
      <c r="J6012">
        <v>2</v>
      </c>
      <c r="K6012" s="2">
        <v>39056</v>
      </c>
      <c r="L6012" s="2">
        <v>39059</v>
      </c>
      <c r="M6012" s="2">
        <v>39070</v>
      </c>
      <c r="N6012" s="1" t="s">
        <v>143</v>
      </c>
      <c r="O6012" s="1" t="s">
        <v>144</v>
      </c>
    </row>
    <row r="6013" spans="1:15" x14ac:dyDescent="0.25">
      <c r="A6013">
        <v>98083831</v>
      </c>
      <c r="B6013">
        <v>700754953</v>
      </c>
      <c r="C6013" s="1" t="s">
        <v>132</v>
      </c>
      <c r="D6013" s="1" t="s">
        <v>43</v>
      </c>
      <c r="E6013" s="1" t="s">
        <v>48</v>
      </c>
      <c r="F6013">
        <v>42.55</v>
      </c>
      <c r="G6013">
        <v>1</v>
      </c>
      <c r="H6013">
        <v>9.25</v>
      </c>
      <c r="I6013">
        <v>4.25</v>
      </c>
      <c r="J6013">
        <v>2</v>
      </c>
      <c r="K6013" s="2">
        <v>39384</v>
      </c>
      <c r="L6013" s="2">
        <v>39386</v>
      </c>
      <c r="M6013" s="2">
        <v>39397</v>
      </c>
      <c r="N6013" s="1" t="s">
        <v>147</v>
      </c>
      <c r="O6013" s="1" t="s">
        <v>148</v>
      </c>
    </row>
    <row r="6014" spans="1:15" x14ac:dyDescent="0.25">
      <c r="A6014">
        <v>98083169</v>
      </c>
      <c r="B6014">
        <v>543794562</v>
      </c>
      <c r="C6014" s="1" t="s">
        <v>132</v>
      </c>
      <c r="D6014" s="1" t="s">
        <v>43</v>
      </c>
      <c r="E6014" s="1" t="s">
        <v>48</v>
      </c>
      <c r="F6014">
        <v>42.55</v>
      </c>
      <c r="G6014">
        <v>1</v>
      </c>
      <c r="H6014">
        <v>5.33</v>
      </c>
      <c r="I6014">
        <v>5.33</v>
      </c>
      <c r="J6014">
        <v>1</v>
      </c>
      <c r="K6014" s="2">
        <v>39560</v>
      </c>
      <c r="L6014" s="2">
        <v>39562</v>
      </c>
      <c r="M6014" s="2">
        <v>39579</v>
      </c>
      <c r="N6014" s="1" t="s">
        <v>141</v>
      </c>
      <c r="O6014" s="1" t="s">
        <v>142</v>
      </c>
    </row>
    <row r="6015" spans="1:15" x14ac:dyDescent="0.25">
      <c r="A6015">
        <v>98083054</v>
      </c>
      <c r="B6015">
        <v>783214027</v>
      </c>
      <c r="C6015" s="1" t="s">
        <v>132</v>
      </c>
      <c r="D6015" s="1" t="s">
        <v>43</v>
      </c>
      <c r="E6015" s="1" t="s">
        <v>48</v>
      </c>
      <c r="F6015">
        <v>42.55</v>
      </c>
      <c r="G6015">
        <v>1</v>
      </c>
      <c r="H6015">
        <v>8.73</v>
      </c>
      <c r="I6015">
        <v>5.73</v>
      </c>
      <c r="J6015">
        <v>2</v>
      </c>
      <c r="K6015" s="2">
        <v>39594</v>
      </c>
      <c r="L6015" s="2">
        <v>39595</v>
      </c>
      <c r="M6015" s="2">
        <v>39603</v>
      </c>
      <c r="N6015" s="1" t="s">
        <v>145</v>
      </c>
      <c r="O6015" s="1" t="s">
        <v>146</v>
      </c>
    </row>
    <row r="6016" spans="1:15" x14ac:dyDescent="0.25">
      <c r="A6016">
        <v>98082652</v>
      </c>
      <c r="B6016">
        <v>337782119</v>
      </c>
      <c r="C6016" s="1" t="s">
        <v>132</v>
      </c>
      <c r="D6016" s="1" t="s">
        <v>43</v>
      </c>
      <c r="E6016" s="1" t="s">
        <v>48</v>
      </c>
      <c r="F6016">
        <v>42.55</v>
      </c>
      <c r="G6016">
        <v>1</v>
      </c>
      <c r="H6016">
        <v>6.99</v>
      </c>
      <c r="I6016">
        <v>5.99</v>
      </c>
      <c r="J6016">
        <v>1</v>
      </c>
      <c r="K6016" s="2">
        <v>39704</v>
      </c>
      <c r="L6016" s="2">
        <v>39706</v>
      </c>
      <c r="M6016" s="2">
        <v>39725</v>
      </c>
      <c r="N6016" s="1" t="s">
        <v>143</v>
      </c>
      <c r="O6016" s="1" t="s">
        <v>144</v>
      </c>
    </row>
    <row r="6017" spans="1:15" x14ac:dyDescent="0.25">
      <c r="A6017">
        <v>98082620</v>
      </c>
      <c r="B6017">
        <v>126420846</v>
      </c>
      <c r="C6017" s="1" t="s">
        <v>132</v>
      </c>
      <c r="D6017" s="1" t="s">
        <v>43</v>
      </c>
      <c r="E6017" s="1" t="s">
        <v>48</v>
      </c>
      <c r="F6017">
        <v>42.55</v>
      </c>
      <c r="G6017">
        <v>1</v>
      </c>
      <c r="H6017">
        <v>9.14</v>
      </c>
      <c r="I6017">
        <v>3.14</v>
      </c>
      <c r="J6017">
        <v>1</v>
      </c>
      <c r="K6017" s="2">
        <v>39712</v>
      </c>
      <c r="L6017" s="2">
        <v>39714</v>
      </c>
      <c r="M6017" s="2">
        <v>39726</v>
      </c>
      <c r="N6017" s="1" t="s">
        <v>139</v>
      </c>
      <c r="O6017" s="1" t="s">
        <v>140</v>
      </c>
    </row>
    <row r="6018" spans="1:15" x14ac:dyDescent="0.25">
      <c r="A6018">
        <v>98082598</v>
      </c>
      <c r="B6018">
        <v>220834258</v>
      </c>
      <c r="C6018" s="1" t="s">
        <v>132</v>
      </c>
      <c r="D6018" s="1" t="s">
        <v>43</v>
      </c>
      <c r="E6018" s="1" t="s">
        <v>48</v>
      </c>
      <c r="F6018">
        <v>42.55</v>
      </c>
      <c r="G6018">
        <v>1</v>
      </c>
      <c r="H6018">
        <v>5</v>
      </c>
      <c r="I6018">
        <v>5</v>
      </c>
      <c r="J6018">
        <v>3</v>
      </c>
      <c r="K6018" s="2">
        <v>39719</v>
      </c>
      <c r="L6018" s="2">
        <v>39720</v>
      </c>
      <c r="M6018" s="2">
        <v>39735</v>
      </c>
      <c r="N6018" s="1" t="s">
        <v>145</v>
      </c>
      <c r="O6018" s="1" t="s">
        <v>146</v>
      </c>
    </row>
    <row r="6019" spans="1:15" x14ac:dyDescent="0.25">
      <c r="A6019">
        <v>98082423</v>
      </c>
      <c r="B6019">
        <v>543794562</v>
      </c>
      <c r="C6019" s="1" t="s">
        <v>132</v>
      </c>
      <c r="D6019" s="1" t="s">
        <v>43</v>
      </c>
      <c r="E6019" s="1" t="s">
        <v>48</v>
      </c>
      <c r="F6019">
        <v>42.55</v>
      </c>
      <c r="G6019">
        <v>1</v>
      </c>
      <c r="H6019">
        <v>8.86</v>
      </c>
      <c r="I6019">
        <v>6.86</v>
      </c>
      <c r="J6019">
        <v>2</v>
      </c>
      <c r="K6019" s="2">
        <v>39766</v>
      </c>
      <c r="L6019" s="2">
        <v>39767</v>
      </c>
      <c r="M6019" s="2">
        <v>39783</v>
      </c>
      <c r="N6019" s="1" t="s">
        <v>147</v>
      </c>
      <c r="O6019" s="1" t="s">
        <v>148</v>
      </c>
    </row>
    <row r="6020" spans="1:15" x14ac:dyDescent="0.25">
      <c r="A6020">
        <v>98082409</v>
      </c>
      <c r="B6020">
        <v>684389929</v>
      </c>
      <c r="C6020" s="1" t="s">
        <v>132</v>
      </c>
      <c r="D6020" s="1" t="s">
        <v>43</v>
      </c>
      <c r="E6020" s="1" t="s">
        <v>48</v>
      </c>
      <c r="F6020">
        <v>42.55</v>
      </c>
      <c r="G6020">
        <v>1</v>
      </c>
      <c r="H6020">
        <v>9.65</v>
      </c>
      <c r="I6020">
        <v>4.6500000000000004</v>
      </c>
      <c r="J6020">
        <v>1</v>
      </c>
      <c r="K6020" s="2">
        <v>39769</v>
      </c>
      <c r="L6020" s="2">
        <v>39771</v>
      </c>
      <c r="M6020" s="2">
        <v>39785</v>
      </c>
      <c r="N6020" s="1" t="s">
        <v>145</v>
      </c>
      <c r="O6020" s="1" t="s">
        <v>146</v>
      </c>
    </row>
    <row r="6021" spans="1:15" x14ac:dyDescent="0.25">
      <c r="A6021">
        <v>98082194</v>
      </c>
      <c r="B6021">
        <v>331154749</v>
      </c>
      <c r="C6021" s="1" t="s">
        <v>132</v>
      </c>
      <c r="D6021" s="1" t="s">
        <v>43</v>
      </c>
      <c r="E6021" s="1" t="s">
        <v>48</v>
      </c>
      <c r="F6021">
        <v>42.55</v>
      </c>
      <c r="G6021">
        <v>1</v>
      </c>
      <c r="H6021">
        <v>9.99</v>
      </c>
      <c r="I6021">
        <v>5.99</v>
      </c>
      <c r="J6021">
        <v>2</v>
      </c>
      <c r="K6021" s="2">
        <v>39824</v>
      </c>
      <c r="L6021" s="2">
        <v>39825</v>
      </c>
      <c r="M6021" s="2">
        <v>39842</v>
      </c>
      <c r="N6021" s="1" t="s">
        <v>139</v>
      </c>
      <c r="O6021" s="1" t="s">
        <v>140</v>
      </c>
    </row>
    <row r="6022" spans="1:15" x14ac:dyDescent="0.25">
      <c r="A6022">
        <v>98081983</v>
      </c>
      <c r="B6022">
        <v>695360223</v>
      </c>
      <c r="C6022" s="1" t="s">
        <v>132</v>
      </c>
      <c r="D6022" s="1" t="s">
        <v>43</v>
      </c>
      <c r="E6022" s="1" t="s">
        <v>48</v>
      </c>
      <c r="F6022">
        <v>42.55</v>
      </c>
      <c r="G6022">
        <v>1</v>
      </c>
      <c r="H6022">
        <v>5.14</v>
      </c>
      <c r="I6022">
        <v>5.14</v>
      </c>
      <c r="J6022">
        <v>3</v>
      </c>
      <c r="K6022" s="2">
        <v>39876</v>
      </c>
      <c r="L6022" s="2">
        <v>39878</v>
      </c>
      <c r="M6022" s="2">
        <v>39890</v>
      </c>
      <c r="N6022" s="1" t="s">
        <v>145</v>
      </c>
      <c r="O6022" s="1" t="s">
        <v>146</v>
      </c>
    </row>
    <row r="6023" spans="1:15" x14ac:dyDescent="0.25">
      <c r="A6023">
        <v>98081112</v>
      </c>
      <c r="B6023">
        <v>756679382</v>
      </c>
      <c r="C6023" s="1" t="s">
        <v>132</v>
      </c>
      <c r="D6023" s="1" t="s">
        <v>43</v>
      </c>
      <c r="E6023" s="1" t="s">
        <v>48</v>
      </c>
      <c r="F6023">
        <v>42.55</v>
      </c>
      <c r="G6023">
        <v>1</v>
      </c>
      <c r="H6023">
        <v>7.22</v>
      </c>
      <c r="I6023">
        <v>4.22</v>
      </c>
      <c r="J6023">
        <v>1</v>
      </c>
      <c r="K6023" s="2">
        <v>40089</v>
      </c>
      <c r="L6023" s="2">
        <v>40091</v>
      </c>
      <c r="M6023" s="2">
        <v>40108</v>
      </c>
      <c r="N6023" s="1" t="s">
        <v>141</v>
      </c>
      <c r="O6023" s="1" t="s">
        <v>142</v>
      </c>
    </row>
    <row r="6024" spans="1:15" x14ac:dyDescent="0.25">
      <c r="A6024">
        <v>98081009</v>
      </c>
      <c r="B6024">
        <v>225237308</v>
      </c>
      <c r="C6024" s="1" t="s">
        <v>132</v>
      </c>
      <c r="D6024" s="1" t="s">
        <v>43</v>
      </c>
      <c r="E6024" s="1" t="s">
        <v>48</v>
      </c>
      <c r="F6024">
        <v>42.55</v>
      </c>
      <c r="G6024">
        <v>1</v>
      </c>
      <c r="H6024">
        <v>9.4499999999999993</v>
      </c>
      <c r="I6024">
        <v>5.45</v>
      </c>
      <c r="J6024">
        <v>2</v>
      </c>
      <c r="K6024" s="2">
        <v>40112</v>
      </c>
      <c r="L6024" s="2">
        <v>40113</v>
      </c>
      <c r="M6024" s="2">
        <v>40127</v>
      </c>
      <c r="N6024" s="1" t="s">
        <v>143</v>
      </c>
      <c r="O6024" s="1" t="s">
        <v>144</v>
      </c>
    </row>
    <row r="6025" spans="1:15" x14ac:dyDescent="0.25">
      <c r="A6025">
        <v>98080845</v>
      </c>
      <c r="B6025">
        <v>321553436</v>
      </c>
      <c r="C6025" s="1" t="s">
        <v>132</v>
      </c>
      <c r="D6025" s="1" t="s">
        <v>43</v>
      </c>
      <c r="E6025" s="1" t="s">
        <v>48</v>
      </c>
      <c r="F6025">
        <v>42.55</v>
      </c>
      <c r="G6025">
        <v>1</v>
      </c>
      <c r="H6025">
        <v>8.1199999999999992</v>
      </c>
      <c r="I6025">
        <v>5.12</v>
      </c>
      <c r="J6025">
        <v>2</v>
      </c>
      <c r="K6025" s="2">
        <v>40150</v>
      </c>
      <c r="L6025" s="2">
        <v>40153</v>
      </c>
      <c r="M6025" s="2">
        <v>42407</v>
      </c>
      <c r="N6025" s="1" t="s">
        <v>147</v>
      </c>
      <c r="O6025" s="1" t="s">
        <v>148</v>
      </c>
    </row>
    <row r="6026" spans="1:15" x14ac:dyDescent="0.25">
      <c r="A6026">
        <v>98079813</v>
      </c>
      <c r="B6026">
        <v>448635016</v>
      </c>
      <c r="C6026" s="1" t="s">
        <v>132</v>
      </c>
      <c r="D6026" s="1" t="s">
        <v>43</v>
      </c>
      <c r="E6026" s="1" t="s">
        <v>48</v>
      </c>
      <c r="F6026">
        <v>42.55</v>
      </c>
      <c r="G6026">
        <v>1</v>
      </c>
      <c r="H6026">
        <v>8.73</v>
      </c>
      <c r="I6026">
        <v>4.7300000000000004</v>
      </c>
      <c r="J6026">
        <v>2</v>
      </c>
      <c r="K6026" s="2">
        <v>40356</v>
      </c>
      <c r="L6026" s="2">
        <v>40359</v>
      </c>
      <c r="M6026" s="2">
        <v>42469</v>
      </c>
      <c r="N6026" s="1" t="s">
        <v>149</v>
      </c>
      <c r="O6026" s="1" t="s">
        <v>150</v>
      </c>
    </row>
    <row r="6027" spans="1:15" x14ac:dyDescent="0.25">
      <c r="A6027">
        <v>98079805</v>
      </c>
      <c r="B6027">
        <v>761322747</v>
      </c>
      <c r="C6027" s="1" t="s">
        <v>132</v>
      </c>
      <c r="D6027" s="1" t="s">
        <v>43</v>
      </c>
      <c r="E6027" s="1" t="s">
        <v>48</v>
      </c>
      <c r="F6027">
        <v>42.55</v>
      </c>
      <c r="G6027">
        <v>1</v>
      </c>
      <c r="H6027">
        <v>6.75</v>
      </c>
      <c r="I6027">
        <v>6.75</v>
      </c>
      <c r="J6027">
        <v>3</v>
      </c>
      <c r="K6027" s="2">
        <v>40357</v>
      </c>
      <c r="L6027" s="2">
        <v>40360</v>
      </c>
      <c r="M6027" s="2">
        <v>42468</v>
      </c>
      <c r="N6027" s="1" t="s">
        <v>135</v>
      </c>
      <c r="O6027" s="1" t="s">
        <v>136</v>
      </c>
    </row>
    <row r="6028" spans="1:15" x14ac:dyDescent="0.25">
      <c r="A6028">
        <v>98079461</v>
      </c>
      <c r="B6028">
        <v>140565407</v>
      </c>
      <c r="C6028" s="1" t="s">
        <v>132</v>
      </c>
      <c r="D6028" s="1" t="s">
        <v>43</v>
      </c>
      <c r="E6028" s="1" t="s">
        <v>48</v>
      </c>
      <c r="F6028">
        <v>42.55</v>
      </c>
      <c r="G6028">
        <v>1</v>
      </c>
      <c r="H6028">
        <v>9.99</v>
      </c>
      <c r="I6028">
        <v>3.99</v>
      </c>
      <c r="J6028">
        <v>2</v>
      </c>
      <c r="K6028" s="2">
        <v>40432</v>
      </c>
      <c r="L6028" s="2">
        <v>40433</v>
      </c>
      <c r="M6028" s="2">
        <v>40442</v>
      </c>
      <c r="N6028" s="1" t="s">
        <v>137</v>
      </c>
      <c r="O6028" s="1" t="s">
        <v>138</v>
      </c>
    </row>
    <row r="6029" spans="1:15" x14ac:dyDescent="0.25">
      <c r="A6029">
        <v>98079083</v>
      </c>
      <c r="B6029">
        <v>664948076</v>
      </c>
      <c r="C6029" s="1" t="s">
        <v>132</v>
      </c>
      <c r="D6029" s="1" t="s">
        <v>43</v>
      </c>
      <c r="E6029" s="1" t="s">
        <v>48</v>
      </c>
      <c r="F6029">
        <v>42.55</v>
      </c>
      <c r="G6029">
        <v>1</v>
      </c>
      <c r="H6029">
        <v>6.68</v>
      </c>
      <c r="I6029">
        <v>5.68</v>
      </c>
      <c r="J6029">
        <v>3</v>
      </c>
      <c r="K6029" s="2">
        <v>40513</v>
      </c>
      <c r="L6029" s="2">
        <v>40516</v>
      </c>
      <c r="M6029" s="2">
        <v>40536</v>
      </c>
      <c r="N6029" s="1" t="s">
        <v>141</v>
      </c>
      <c r="O6029" s="1" t="s">
        <v>142</v>
      </c>
    </row>
    <row r="6030" spans="1:15" x14ac:dyDescent="0.25">
      <c r="A6030">
        <v>98078967</v>
      </c>
      <c r="B6030">
        <v>487583305</v>
      </c>
      <c r="C6030" s="1" t="s">
        <v>132</v>
      </c>
      <c r="D6030" s="1" t="s">
        <v>43</v>
      </c>
      <c r="E6030" s="1" t="s">
        <v>48</v>
      </c>
      <c r="F6030">
        <v>42.55</v>
      </c>
      <c r="G6030">
        <v>1</v>
      </c>
      <c r="H6030">
        <v>5.0999999999999996</v>
      </c>
      <c r="I6030">
        <v>4.0999999999999996</v>
      </c>
      <c r="J6030">
        <v>1</v>
      </c>
      <c r="K6030" s="2">
        <v>40542</v>
      </c>
      <c r="L6030" s="2">
        <v>40543</v>
      </c>
      <c r="M6030" s="2">
        <v>42524</v>
      </c>
      <c r="N6030" s="1" t="s">
        <v>147</v>
      </c>
      <c r="O6030" s="1" t="s">
        <v>148</v>
      </c>
    </row>
    <row r="6031" spans="1:15" x14ac:dyDescent="0.25">
      <c r="A6031">
        <v>98078620</v>
      </c>
      <c r="B6031">
        <v>194622983</v>
      </c>
      <c r="C6031" s="1" t="s">
        <v>132</v>
      </c>
      <c r="D6031" s="1" t="s">
        <v>43</v>
      </c>
      <c r="E6031" s="1" t="s">
        <v>48</v>
      </c>
      <c r="F6031">
        <v>42.55</v>
      </c>
      <c r="G6031">
        <v>1</v>
      </c>
      <c r="H6031">
        <v>10</v>
      </c>
      <c r="I6031">
        <v>3</v>
      </c>
      <c r="J6031">
        <v>1</v>
      </c>
      <c r="K6031" s="2">
        <v>40612</v>
      </c>
      <c r="L6031" s="2">
        <v>40613</v>
      </c>
      <c r="M6031" s="2">
        <v>40625</v>
      </c>
      <c r="N6031" s="1" t="s">
        <v>139</v>
      </c>
      <c r="O6031" s="1" t="s">
        <v>140</v>
      </c>
    </row>
    <row r="6032" spans="1:15" x14ac:dyDescent="0.25">
      <c r="A6032">
        <v>98078447</v>
      </c>
      <c r="B6032">
        <v>514136954</v>
      </c>
      <c r="C6032" s="1" t="s">
        <v>132</v>
      </c>
      <c r="D6032" s="1" t="s">
        <v>43</v>
      </c>
      <c r="E6032" s="1" t="s">
        <v>48</v>
      </c>
      <c r="F6032">
        <v>42.55</v>
      </c>
      <c r="G6032">
        <v>1</v>
      </c>
      <c r="H6032">
        <v>8.4499999999999993</v>
      </c>
      <c r="I6032">
        <v>3.45</v>
      </c>
      <c r="J6032">
        <v>2</v>
      </c>
      <c r="K6032" s="2">
        <v>40645</v>
      </c>
      <c r="L6032" s="2">
        <v>40648</v>
      </c>
      <c r="M6032" s="2">
        <v>40660</v>
      </c>
      <c r="N6032" s="1" t="s">
        <v>143</v>
      </c>
      <c r="O6032" s="1" t="s">
        <v>144</v>
      </c>
    </row>
    <row r="6033" spans="1:15" x14ac:dyDescent="0.25">
      <c r="A6033">
        <v>98078429</v>
      </c>
      <c r="B6033">
        <v>561944200</v>
      </c>
      <c r="C6033" s="1" t="s">
        <v>132</v>
      </c>
      <c r="D6033" s="1" t="s">
        <v>43</v>
      </c>
      <c r="E6033" s="1" t="s">
        <v>48</v>
      </c>
      <c r="F6033">
        <v>42.55</v>
      </c>
      <c r="G6033">
        <v>1</v>
      </c>
      <c r="H6033">
        <v>5.75</v>
      </c>
      <c r="I6033">
        <v>6.75</v>
      </c>
      <c r="J6033">
        <v>1</v>
      </c>
      <c r="K6033" s="2">
        <v>40651</v>
      </c>
      <c r="L6033" s="2">
        <v>40653</v>
      </c>
      <c r="M6033" s="2">
        <v>40667</v>
      </c>
      <c r="N6033" s="1" t="s">
        <v>139</v>
      </c>
      <c r="O6033" s="1" t="s">
        <v>140</v>
      </c>
    </row>
    <row r="6034" spans="1:15" x14ac:dyDescent="0.25">
      <c r="A6034">
        <v>98078347</v>
      </c>
      <c r="B6034">
        <v>353597252</v>
      </c>
      <c r="C6034" s="1" t="s">
        <v>132</v>
      </c>
      <c r="D6034" s="1" t="s">
        <v>43</v>
      </c>
      <c r="E6034" s="1" t="s">
        <v>48</v>
      </c>
      <c r="F6034">
        <v>42.55</v>
      </c>
      <c r="G6034">
        <v>1</v>
      </c>
      <c r="H6034">
        <v>7.12</v>
      </c>
      <c r="I6034">
        <v>4.12</v>
      </c>
      <c r="J6034">
        <v>3</v>
      </c>
      <c r="K6034" s="2">
        <v>40668</v>
      </c>
      <c r="L6034" s="2">
        <v>40671</v>
      </c>
      <c r="M6034" s="2">
        <v>40683</v>
      </c>
      <c r="N6034" s="1" t="s">
        <v>141</v>
      </c>
      <c r="O6034" s="1" t="s">
        <v>142</v>
      </c>
    </row>
    <row r="6035" spans="1:15" x14ac:dyDescent="0.25">
      <c r="A6035">
        <v>98078143</v>
      </c>
      <c r="B6035">
        <v>448449579</v>
      </c>
      <c r="C6035" s="1" t="s">
        <v>132</v>
      </c>
      <c r="D6035" s="1" t="s">
        <v>43</v>
      </c>
      <c r="E6035" s="1" t="s">
        <v>48</v>
      </c>
      <c r="F6035">
        <v>42.55</v>
      </c>
      <c r="G6035">
        <v>1</v>
      </c>
      <c r="H6035">
        <v>5.58</v>
      </c>
      <c r="I6035">
        <v>3.58</v>
      </c>
      <c r="J6035">
        <v>1</v>
      </c>
      <c r="K6035" s="2">
        <v>40712</v>
      </c>
      <c r="L6035" s="2">
        <v>40715</v>
      </c>
      <c r="M6035" s="2">
        <v>40733</v>
      </c>
      <c r="N6035" s="1" t="s">
        <v>147</v>
      </c>
      <c r="O6035" s="1" t="s">
        <v>148</v>
      </c>
    </row>
    <row r="6036" spans="1:15" x14ac:dyDescent="0.25">
      <c r="A6036">
        <v>98077992</v>
      </c>
      <c r="B6036">
        <v>794332386</v>
      </c>
      <c r="C6036" s="1" t="s">
        <v>132</v>
      </c>
      <c r="D6036" s="1" t="s">
        <v>43</v>
      </c>
      <c r="E6036" s="1" t="s">
        <v>48</v>
      </c>
      <c r="F6036">
        <v>42.55</v>
      </c>
      <c r="G6036">
        <v>1</v>
      </c>
      <c r="H6036">
        <v>7.55</v>
      </c>
      <c r="I6036">
        <v>4.55</v>
      </c>
      <c r="J6036">
        <v>3</v>
      </c>
      <c r="K6036" s="2">
        <v>40743</v>
      </c>
      <c r="L6036" s="2">
        <v>40745</v>
      </c>
      <c r="M6036" s="2">
        <v>40756</v>
      </c>
      <c r="N6036" s="1" t="s">
        <v>133</v>
      </c>
      <c r="O6036" s="1" t="s">
        <v>134</v>
      </c>
    </row>
    <row r="6037" spans="1:15" x14ac:dyDescent="0.25">
      <c r="A6037">
        <v>98077671</v>
      </c>
      <c r="B6037">
        <v>367570195</v>
      </c>
      <c r="C6037" s="1" t="s">
        <v>132</v>
      </c>
      <c r="D6037" s="1" t="s">
        <v>43</v>
      </c>
      <c r="E6037" s="1" t="s">
        <v>48</v>
      </c>
      <c r="F6037">
        <v>42.55</v>
      </c>
      <c r="G6037">
        <v>1</v>
      </c>
      <c r="H6037">
        <v>6.86</v>
      </c>
      <c r="I6037">
        <v>3.86</v>
      </c>
      <c r="J6037">
        <v>2</v>
      </c>
      <c r="K6037" s="2">
        <v>40809</v>
      </c>
      <c r="L6037" s="2">
        <v>40812</v>
      </c>
      <c r="M6037" s="2">
        <v>40824</v>
      </c>
      <c r="N6037" s="1" t="s">
        <v>149</v>
      </c>
      <c r="O6037" s="1" t="s">
        <v>150</v>
      </c>
    </row>
    <row r="6038" spans="1:15" x14ac:dyDescent="0.25">
      <c r="A6038">
        <v>98077584</v>
      </c>
      <c r="B6038">
        <v>685203305</v>
      </c>
      <c r="C6038" s="1" t="s">
        <v>132</v>
      </c>
      <c r="D6038" s="1" t="s">
        <v>43</v>
      </c>
      <c r="E6038" s="1" t="s">
        <v>48</v>
      </c>
      <c r="F6038">
        <v>42.55</v>
      </c>
      <c r="G6038">
        <v>1</v>
      </c>
      <c r="H6038">
        <v>7.58</v>
      </c>
      <c r="I6038">
        <v>5.58</v>
      </c>
      <c r="J6038">
        <v>2</v>
      </c>
      <c r="K6038" s="2">
        <v>40829</v>
      </c>
      <c r="L6038" s="2">
        <v>40832</v>
      </c>
      <c r="M6038" s="2">
        <v>40847</v>
      </c>
      <c r="N6038" s="1" t="s">
        <v>143</v>
      </c>
      <c r="O6038" s="1" t="s">
        <v>144</v>
      </c>
    </row>
    <row r="6039" spans="1:15" x14ac:dyDescent="0.25">
      <c r="A6039">
        <v>98077414</v>
      </c>
      <c r="B6039">
        <v>145148150</v>
      </c>
      <c r="C6039" s="1" t="s">
        <v>132</v>
      </c>
      <c r="D6039" s="1" t="s">
        <v>43</v>
      </c>
      <c r="E6039" s="1" t="s">
        <v>48</v>
      </c>
      <c r="F6039">
        <v>42.55</v>
      </c>
      <c r="G6039">
        <v>1</v>
      </c>
      <c r="H6039">
        <v>9.68</v>
      </c>
      <c r="I6039">
        <v>4.68</v>
      </c>
      <c r="J6039">
        <v>1</v>
      </c>
      <c r="K6039" s="2">
        <v>40869</v>
      </c>
      <c r="L6039" s="2">
        <v>40871</v>
      </c>
      <c r="M6039" s="2">
        <v>40880</v>
      </c>
      <c r="N6039" s="1" t="s">
        <v>147</v>
      </c>
      <c r="O6039" s="1" t="s">
        <v>148</v>
      </c>
    </row>
    <row r="6040" spans="1:15" x14ac:dyDescent="0.25">
      <c r="A6040">
        <v>98076949</v>
      </c>
      <c r="B6040">
        <v>465556184</v>
      </c>
      <c r="C6040" s="1" t="s">
        <v>132</v>
      </c>
      <c r="D6040" s="1" t="s">
        <v>43</v>
      </c>
      <c r="E6040" s="1" t="s">
        <v>48</v>
      </c>
      <c r="F6040">
        <v>42.55</v>
      </c>
      <c r="G6040">
        <v>1</v>
      </c>
      <c r="H6040">
        <v>9</v>
      </c>
      <c r="I6040">
        <v>4</v>
      </c>
      <c r="J6040">
        <v>1</v>
      </c>
      <c r="K6040" s="2">
        <v>40967</v>
      </c>
      <c r="L6040" s="2">
        <v>40970</v>
      </c>
      <c r="M6040" s="2">
        <v>40983</v>
      </c>
      <c r="N6040" s="1" t="s">
        <v>141</v>
      </c>
      <c r="O6040" s="1" t="s">
        <v>142</v>
      </c>
    </row>
    <row r="6041" spans="1:15" x14ac:dyDescent="0.25">
      <c r="A6041">
        <v>98076691</v>
      </c>
      <c r="B6041">
        <v>189635244</v>
      </c>
      <c r="C6041" s="1" t="s">
        <v>132</v>
      </c>
      <c r="D6041" s="1" t="s">
        <v>43</v>
      </c>
      <c r="E6041" s="1" t="s">
        <v>48</v>
      </c>
      <c r="F6041">
        <v>42.55</v>
      </c>
      <c r="G6041">
        <v>1</v>
      </c>
      <c r="H6041">
        <v>7.55</v>
      </c>
      <c r="I6041">
        <v>6.55</v>
      </c>
      <c r="J6041">
        <v>1</v>
      </c>
      <c r="K6041" s="2">
        <v>41026</v>
      </c>
      <c r="L6041" s="2">
        <v>41029</v>
      </c>
      <c r="M6041" s="2">
        <v>42653</v>
      </c>
      <c r="N6041" s="1" t="s">
        <v>147</v>
      </c>
      <c r="O6041" s="1" t="s">
        <v>148</v>
      </c>
    </row>
    <row r="6042" spans="1:15" x14ac:dyDescent="0.25">
      <c r="A6042">
        <v>98076633</v>
      </c>
      <c r="B6042">
        <v>140565407</v>
      </c>
      <c r="C6042" s="1" t="s">
        <v>132</v>
      </c>
      <c r="D6042" s="1" t="s">
        <v>43</v>
      </c>
      <c r="E6042" s="1" t="s">
        <v>48</v>
      </c>
      <c r="F6042">
        <v>42.55</v>
      </c>
      <c r="G6042">
        <v>1</v>
      </c>
      <c r="H6042">
        <v>5.55</v>
      </c>
      <c r="I6042">
        <v>5.55</v>
      </c>
      <c r="J6042">
        <v>1</v>
      </c>
      <c r="K6042" s="2">
        <v>41039</v>
      </c>
      <c r="L6042" s="2">
        <v>41040</v>
      </c>
      <c r="M6042" s="2">
        <v>41047</v>
      </c>
      <c r="N6042" s="1" t="s">
        <v>139</v>
      </c>
      <c r="O6042" s="1" t="s">
        <v>140</v>
      </c>
    </row>
    <row r="6043" spans="1:15" x14ac:dyDescent="0.25">
      <c r="A6043">
        <v>98076016</v>
      </c>
      <c r="B6043">
        <v>664948076</v>
      </c>
      <c r="C6043" s="1" t="s">
        <v>132</v>
      </c>
      <c r="D6043" s="1" t="s">
        <v>43</v>
      </c>
      <c r="E6043" s="1" t="s">
        <v>48</v>
      </c>
      <c r="F6043">
        <v>42.55</v>
      </c>
      <c r="G6043">
        <v>1</v>
      </c>
      <c r="H6043">
        <v>9.36</v>
      </c>
      <c r="I6043">
        <v>3.36</v>
      </c>
      <c r="J6043">
        <v>2</v>
      </c>
      <c r="K6043" s="2">
        <v>41169</v>
      </c>
      <c r="L6043" s="2">
        <v>41170</v>
      </c>
      <c r="M6043" s="2">
        <v>42684</v>
      </c>
      <c r="N6043" s="1" t="s">
        <v>141</v>
      </c>
      <c r="O6043" s="1" t="s">
        <v>142</v>
      </c>
    </row>
    <row r="6044" spans="1:15" x14ac:dyDescent="0.25">
      <c r="A6044">
        <v>98075936</v>
      </c>
      <c r="B6044">
        <v>327658904</v>
      </c>
      <c r="C6044" s="1" t="s">
        <v>132</v>
      </c>
      <c r="D6044" s="1" t="s">
        <v>43</v>
      </c>
      <c r="E6044" s="1" t="s">
        <v>48</v>
      </c>
      <c r="F6044">
        <v>42.55</v>
      </c>
      <c r="G6044">
        <v>1</v>
      </c>
      <c r="H6044">
        <v>7</v>
      </c>
      <c r="I6044">
        <v>6</v>
      </c>
      <c r="J6044">
        <v>3</v>
      </c>
      <c r="K6044" s="2">
        <v>41183</v>
      </c>
      <c r="L6044" s="2">
        <v>41185</v>
      </c>
      <c r="M6044" s="2">
        <v>42679</v>
      </c>
      <c r="N6044" s="1" t="s">
        <v>141</v>
      </c>
      <c r="O6044" s="1" t="s">
        <v>142</v>
      </c>
    </row>
    <row r="6045" spans="1:15" x14ac:dyDescent="0.25">
      <c r="A6045">
        <v>98075601</v>
      </c>
      <c r="B6045">
        <v>376809712</v>
      </c>
      <c r="C6045" s="1" t="s">
        <v>132</v>
      </c>
      <c r="D6045" s="1" t="s">
        <v>43</v>
      </c>
      <c r="E6045" s="1" t="s">
        <v>48</v>
      </c>
      <c r="F6045">
        <v>42.55</v>
      </c>
      <c r="G6045">
        <v>1</v>
      </c>
      <c r="H6045">
        <v>8.68</v>
      </c>
      <c r="I6045">
        <v>3.68</v>
      </c>
      <c r="J6045">
        <v>3</v>
      </c>
      <c r="K6045" s="2">
        <v>41249</v>
      </c>
      <c r="L6045" s="2">
        <v>41252</v>
      </c>
      <c r="M6045" s="2">
        <v>41267</v>
      </c>
      <c r="N6045" s="1" t="s">
        <v>133</v>
      </c>
      <c r="O6045" s="1" t="s">
        <v>134</v>
      </c>
    </row>
    <row r="6046" spans="1:15" x14ac:dyDescent="0.25">
      <c r="A6046">
        <v>98075158</v>
      </c>
      <c r="B6046">
        <v>499023098</v>
      </c>
      <c r="C6046" s="1" t="s">
        <v>132</v>
      </c>
      <c r="D6046" s="1" t="s">
        <v>43</v>
      </c>
      <c r="E6046" s="1" t="s">
        <v>48</v>
      </c>
      <c r="F6046">
        <v>42.55</v>
      </c>
      <c r="G6046">
        <v>1</v>
      </c>
      <c r="H6046">
        <v>6.61</v>
      </c>
      <c r="I6046">
        <v>4.6100000000000003</v>
      </c>
      <c r="J6046">
        <v>1</v>
      </c>
      <c r="K6046" s="2">
        <v>41337</v>
      </c>
      <c r="L6046" s="2">
        <v>41339</v>
      </c>
      <c r="M6046" s="2">
        <v>41347</v>
      </c>
      <c r="N6046" s="1" t="s">
        <v>149</v>
      </c>
      <c r="O6046" s="1" t="s">
        <v>150</v>
      </c>
    </row>
    <row r="6047" spans="1:15" x14ac:dyDescent="0.25">
      <c r="A6047">
        <v>98074802</v>
      </c>
      <c r="B6047">
        <v>676480421</v>
      </c>
      <c r="C6047" s="1" t="s">
        <v>132</v>
      </c>
      <c r="D6047" s="1" t="s">
        <v>43</v>
      </c>
      <c r="E6047" s="1" t="s">
        <v>48</v>
      </c>
      <c r="F6047">
        <v>42.55</v>
      </c>
      <c r="G6047">
        <v>1</v>
      </c>
      <c r="H6047">
        <v>7.55</v>
      </c>
      <c r="I6047">
        <v>3.55</v>
      </c>
      <c r="J6047">
        <v>1</v>
      </c>
      <c r="K6047" s="2">
        <v>41414</v>
      </c>
      <c r="L6047" s="2">
        <v>41416</v>
      </c>
      <c r="M6047" s="2">
        <v>41434</v>
      </c>
      <c r="N6047" s="1" t="s">
        <v>133</v>
      </c>
      <c r="O6047" s="1" t="s">
        <v>134</v>
      </c>
    </row>
    <row r="6048" spans="1:15" x14ac:dyDescent="0.25">
      <c r="A6048">
        <v>98074540</v>
      </c>
      <c r="B6048">
        <v>111962928</v>
      </c>
      <c r="C6048" s="1" t="s">
        <v>132</v>
      </c>
      <c r="D6048" s="1" t="s">
        <v>43</v>
      </c>
      <c r="E6048" s="1" t="s">
        <v>48</v>
      </c>
      <c r="F6048">
        <v>42.55</v>
      </c>
      <c r="G6048">
        <v>1</v>
      </c>
      <c r="H6048">
        <v>9.58</v>
      </c>
      <c r="I6048">
        <v>5.58</v>
      </c>
      <c r="J6048">
        <v>1</v>
      </c>
      <c r="K6048" s="2">
        <v>41468</v>
      </c>
      <c r="L6048" s="2">
        <v>41470</v>
      </c>
      <c r="M6048" s="2">
        <v>42757</v>
      </c>
      <c r="N6048" s="1" t="s">
        <v>147</v>
      </c>
      <c r="O6048" s="1" t="s">
        <v>148</v>
      </c>
    </row>
    <row r="6049" spans="1:15" x14ac:dyDescent="0.25">
      <c r="A6049">
        <v>98074518</v>
      </c>
      <c r="B6049">
        <v>512817841</v>
      </c>
      <c r="C6049" s="1" t="s">
        <v>132</v>
      </c>
      <c r="D6049" s="1" t="s">
        <v>43</v>
      </c>
      <c r="E6049" s="1" t="s">
        <v>48</v>
      </c>
      <c r="F6049">
        <v>42.55</v>
      </c>
      <c r="G6049">
        <v>1</v>
      </c>
      <c r="H6049">
        <v>8.14</v>
      </c>
      <c r="I6049">
        <v>5.14</v>
      </c>
      <c r="J6049">
        <v>3</v>
      </c>
      <c r="K6049" s="2">
        <v>41472</v>
      </c>
      <c r="L6049" s="2">
        <v>41474</v>
      </c>
      <c r="M6049" s="2">
        <v>41491</v>
      </c>
      <c r="N6049" s="1" t="s">
        <v>135</v>
      </c>
      <c r="O6049" s="1" t="s">
        <v>136</v>
      </c>
    </row>
    <row r="6050" spans="1:15" x14ac:dyDescent="0.25">
      <c r="A6050">
        <v>98074031</v>
      </c>
      <c r="B6050">
        <v>680594379</v>
      </c>
      <c r="C6050" s="1" t="s">
        <v>132</v>
      </c>
      <c r="D6050" s="1" t="s">
        <v>43</v>
      </c>
      <c r="E6050" s="1" t="s">
        <v>48</v>
      </c>
      <c r="F6050">
        <v>42.55</v>
      </c>
      <c r="G6050">
        <v>1</v>
      </c>
      <c r="H6050">
        <v>6.84</v>
      </c>
      <c r="I6050">
        <v>6.84</v>
      </c>
      <c r="J6050">
        <v>3</v>
      </c>
      <c r="K6050" s="2">
        <v>41576</v>
      </c>
      <c r="L6050" s="2">
        <v>41577</v>
      </c>
      <c r="M6050" s="2">
        <v>41592</v>
      </c>
      <c r="N6050" s="1" t="s">
        <v>137</v>
      </c>
      <c r="O6050" s="1" t="s">
        <v>138</v>
      </c>
    </row>
    <row r="6051" spans="1:15" x14ac:dyDescent="0.25">
      <c r="A6051">
        <v>98073947</v>
      </c>
      <c r="B6051">
        <v>720465100</v>
      </c>
      <c r="C6051" s="1" t="s">
        <v>132</v>
      </c>
      <c r="D6051" s="1" t="s">
        <v>43</v>
      </c>
      <c r="E6051" s="1" t="s">
        <v>48</v>
      </c>
      <c r="F6051">
        <v>42.55</v>
      </c>
      <c r="G6051">
        <v>1</v>
      </c>
      <c r="H6051">
        <v>8.4499999999999993</v>
      </c>
      <c r="I6051">
        <v>6.45</v>
      </c>
      <c r="J6051">
        <v>1</v>
      </c>
      <c r="K6051" s="2">
        <v>41591</v>
      </c>
      <c r="L6051" s="2">
        <v>41593</v>
      </c>
      <c r="M6051" s="2">
        <v>41600</v>
      </c>
      <c r="N6051" s="1" t="s">
        <v>139</v>
      </c>
      <c r="O6051" s="1" t="s">
        <v>140</v>
      </c>
    </row>
    <row r="6052" spans="1:15" x14ac:dyDescent="0.25">
      <c r="A6052">
        <v>98073737</v>
      </c>
      <c r="B6052">
        <v>367478878</v>
      </c>
      <c r="C6052" s="1" t="s">
        <v>132</v>
      </c>
      <c r="D6052" s="1" t="s">
        <v>43</v>
      </c>
      <c r="E6052" s="1" t="s">
        <v>48</v>
      </c>
      <c r="F6052">
        <v>42.55</v>
      </c>
      <c r="G6052">
        <v>1</v>
      </c>
      <c r="H6052">
        <v>6.99</v>
      </c>
      <c r="I6052">
        <v>4.99</v>
      </c>
      <c r="J6052">
        <v>2</v>
      </c>
      <c r="K6052" s="2">
        <v>41636</v>
      </c>
      <c r="L6052" s="2">
        <v>41639</v>
      </c>
      <c r="M6052" s="2">
        <v>41659</v>
      </c>
      <c r="N6052" s="1" t="s">
        <v>135</v>
      </c>
      <c r="O6052" s="1" t="s">
        <v>136</v>
      </c>
    </row>
    <row r="6053" spans="1:15" x14ac:dyDescent="0.25">
      <c r="A6053">
        <v>98073729</v>
      </c>
      <c r="B6053">
        <v>233460961</v>
      </c>
      <c r="C6053" s="1" t="s">
        <v>132</v>
      </c>
      <c r="D6053" s="1" t="s">
        <v>43</v>
      </c>
      <c r="E6053" s="1" t="s">
        <v>48</v>
      </c>
      <c r="F6053">
        <v>42.55</v>
      </c>
      <c r="G6053">
        <v>1</v>
      </c>
      <c r="H6053">
        <v>9.4499999999999993</v>
      </c>
      <c r="I6053">
        <v>5.45</v>
      </c>
      <c r="J6053">
        <v>2</v>
      </c>
      <c r="K6053" s="2">
        <v>41638</v>
      </c>
      <c r="L6053" s="2">
        <v>41641</v>
      </c>
      <c r="M6053" s="2">
        <v>43200</v>
      </c>
      <c r="N6053" s="1" t="s">
        <v>141</v>
      </c>
      <c r="O6053" s="1" t="s">
        <v>142</v>
      </c>
    </row>
    <row r="6054" spans="1:15" x14ac:dyDescent="0.25">
      <c r="A6054">
        <v>98073389</v>
      </c>
      <c r="B6054">
        <v>588854897</v>
      </c>
      <c r="C6054" s="1" t="s">
        <v>132</v>
      </c>
      <c r="D6054" s="1" t="s">
        <v>43</v>
      </c>
      <c r="E6054" s="1" t="s">
        <v>48</v>
      </c>
      <c r="F6054">
        <v>42.55</v>
      </c>
      <c r="G6054">
        <v>1</v>
      </c>
      <c r="H6054">
        <v>6.89</v>
      </c>
      <c r="I6054">
        <v>6.89</v>
      </c>
      <c r="J6054">
        <v>1</v>
      </c>
      <c r="K6054" s="2">
        <v>41702</v>
      </c>
      <c r="L6054" s="2">
        <v>41703</v>
      </c>
      <c r="M6054" s="2">
        <v>41710</v>
      </c>
      <c r="N6054" s="1" t="s">
        <v>149</v>
      </c>
      <c r="O6054" s="1" t="s">
        <v>150</v>
      </c>
    </row>
    <row r="6055" spans="1:15" x14ac:dyDescent="0.25">
      <c r="A6055">
        <v>98072952</v>
      </c>
      <c r="B6055">
        <v>275323921</v>
      </c>
      <c r="C6055" s="1" t="s">
        <v>132</v>
      </c>
      <c r="D6055" s="1" t="s">
        <v>43</v>
      </c>
      <c r="E6055" s="1" t="s">
        <v>48</v>
      </c>
      <c r="F6055">
        <v>42.55</v>
      </c>
      <c r="G6055">
        <v>1</v>
      </c>
      <c r="H6055">
        <v>5.22</v>
      </c>
      <c r="I6055">
        <v>5.22</v>
      </c>
      <c r="J6055">
        <v>1</v>
      </c>
      <c r="K6055" s="2">
        <v>41781</v>
      </c>
      <c r="L6055" s="2">
        <v>41783</v>
      </c>
      <c r="M6055" s="2">
        <v>43239</v>
      </c>
      <c r="N6055" s="1" t="s">
        <v>141</v>
      </c>
      <c r="O6055" s="1" t="s">
        <v>142</v>
      </c>
    </row>
    <row r="6056" spans="1:15" x14ac:dyDescent="0.25">
      <c r="A6056">
        <v>98072917</v>
      </c>
      <c r="B6056">
        <v>293195079</v>
      </c>
      <c r="C6056" s="1" t="s">
        <v>132</v>
      </c>
      <c r="D6056" s="1" t="s">
        <v>43</v>
      </c>
      <c r="E6056" s="1" t="s">
        <v>48</v>
      </c>
      <c r="F6056">
        <v>42.55</v>
      </c>
      <c r="G6056">
        <v>1</v>
      </c>
      <c r="H6056">
        <v>8.75</v>
      </c>
      <c r="I6056">
        <v>3.75</v>
      </c>
      <c r="J6056">
        <v>3</v>
      </c>
      <c r="K6056" s="2">
        <v>41786</v>
      </c>
      <c r="L6056" s="2">
        <v>41789</v>
      </c>
      <c r="M6056" s="2">
        <v>41805</v>
      </c>
      <c r="N6056" s="1" t="s">
        <v>141</v>
      </c>
      <c r="O6056" s="1" t="s">
        <v>142</v>
      </c>
    </row>
    <row r="6057" spans="1:15" x14ac:dyDescent="0.25">
      <c r="A6057">
        <v>98072559</v>
      </c>
      <c r="B6057">
        <v>514136954</v>
      </c>
      <c r="C6057" s="1" t="s">
        <v>132</v>
      </c>
      <c r="D6057" s="1" t="s">
        <v>43</v>
      </c>
      <c r="E6057" s="1" t="s">
        <v>48</v>
      </c>
      <c r="F6057">
        <v>42.55</v>
      </c>
      <c r="G6057">
        <v>1</v>
      </c>
      <c r="H6057">
        <v>6</v>
      </c>
      <c r="I6057">
        <v>6</v>
      </c>
      <c r="J6057">
        <v>2</v>
      </c>
      <c r="K6057" s="2">
        <v>41849</v>
      </c>
      <c r="L6057" s="2">
        <v>41850</v>
      </c>
      <c r="M6057" s="2">
        <v>41867</v>
      </c>
      <c r="N6057" s="1" t="s">
        <v>139</v>
      </c>
      <c r="O6057" s="1" t="s">
        <v>140</v>
      </c>
    </row>
    <row r="6058" spans="1:15" x14ac:dyDescent="0.25">
      <c r="A6058">
        <v>98072234</v>
      </c>
      <c r="B6058">
        <v>675665654</v>
      </c>
      <c r="C6058" s="1" t="s">
        <v>132</v>
      </c>
      <c r="D6058" s="1" t="s">
        <v>43</v>
      </c>
      <c r="E6058" s="1" t="s">
        <v>48</v>
      </c>
      <c r="F6058">
        <v>42.55</v>
      </c>
      <c r="G6058">
        <v>1</v>
      </c>
      <c r="H6058">
        <v>9.33</v>
      </c>
      <c r="I6058">
        <v>3.33</v>
      </c>
      <c r="J6058">
        <v>3</v>
      </c>
      <c r="K6058" s="2">
        <v>41908</v>
      </c>
      <c r="L6058" s="2">
        <v>41910</v>
      </c>
      <c r="M6058" s="2">
        <v>41918</v>
      </c>
      <c r="N6058" s="1" t="s">
        <v>141</v>
      </c>
      <c r="O6058" s="1" t="s">
        <v>142</v>
      </c>
    </row>
    <row r="6059" spans="1:15" x14ac:dyDescent="0.25">
      <c r="A6059">
        <v>98072191</v>
      </c>
      <c r="B6059">
        <v>510773995</v>
      </c>
      <c r="C6059" s="1" t="s">
        <v>132</v>
      </c>
      <c r="D6059" s="1" t="s">
        <v>43</v>
      </c>
      <c r="E6059" s="1" t="s">
        <v>48</v>
      </c>
      <c r="F6059">
        <v>42.55</v>
      </c>
      <c r="G6059">
        <v>1</v>
      </c>
      <c r="H6059">
        <v>8.99</v>
      </c>
      <c r="I6059">
        <v>5.99</v>
      </c>
      <c r="J6059">
        <v>3</v>
      </c>
      <c r="K6059" s="2">
        <v>41914</v>
      </c>
      <c r="L6059" s="2">
        <v>41917</v>
      </c>
      <c r="M6059" s="2">
        <v>41934</v>
      </c>
      <c r="N6059" s="1" t="s">
        <v>149</v>
      </c>
      <c r="O6059" s="1" t="s">
        <v>150</v>
      </c>
    </row>
    <row r="6060" spans="1:15" x14ac:dyDescent="0.25">
      <c r="A6060">
        <v>98071597</v>
      </c>
      <c r="B6060">
        <v>720465100</v>
      </c>
      <c r="C6060" s="1" t="s">
        <v>132</v>
      </c>
      <c r="D6060" s="1" t="s">
        <v>43</v>
      </c>
      <c r="E6060" s="1" t="s">
        <v>48</v>
      </c>
      <c r="F6060">
        <v>42.55</v>
      </c>
      <c r="G6060">
        <v>1</v>
      </c>
      <c r="H6060">
        <v>8</v>
      </c>
      <c r="I6060">
        <v>4</v>
      </c>
      <c r="J6060">
        <v>2</v>
      </c>
      <c r="K6060" s="2">
        <v>42021</v>
      </c>
      <c r="L6060" s="2">
        <v>42022</v>
      </c>
      <c r="M6060" s="2">
        <v>43003</v>
      </c>
      <c r="N6060" s="1" t="s">
        <v>149</v>
      </c>
      <c r="O6060" s="1" t="s">
        <v>150</v>
      </c>
    </row>
    <row r="6061" spans="1:15" x14ac:dyDescent="0.25">
      <c r="A6061">
        <v>98071390</v>
      </c>
      <c r="B6061">
        <v>838168914</v>
      </c>
      <c r="C6061" s="1" t="s">
        <v>132</v>
      </c>
      <c r="D6061" s="1" t="s">
        <v>43</v>
      </c>
      <c r="E6061" s="1" t="s">
        <v>48</v>
      </c>
      <c r="F6061">
        <v>42.55</v>
      </c>
      <c r="G6061">
        <v>1</v>
      </c>
      <c r="H6061">
        <v>5</v>
      </c>
      <c r="I6061">
        <v>4</v>
      </c>
      <c r="J6061">
        <v>1</v>
      </c>
      <c r="K6061" s="2">
        <v>42050</v>
      </c>
      <c r="L6061" s="2">
        <v>42052</v>
      </c>
      <c r="M6061" s="2">
        <v>42069</v>
      </c>
      <c r="N6061" s="1" t="s">
        <v>145</v>
      </c>
      <c r="O6061" s="1" t="s">
        <v>146</v>
      </c>
    </row>
    <row r="6062" spans="1:15" x14ac:dyDescent="0.25">
      <c r="A6062">
        <v>98071391</v>
      </c>
      <c r="B6062">
        <v>360318072</v>
      </c>
      <c r="C6062" s="1" t="s">
        <v>132</v>
      </c>
      <c r="D6062" s="1" t="s">
        <v>43</v>
      </c>
      <c r="E6062" s="1" t="s">
        <v>48</v>
      </c>
      <c r="F6062">
        <v>42.55</v>
      </c>
      <c r="G6062">
        <v>1</v>
      </c>
      <c r="H6062">
        <v>5</v>
      </c>
      <c r="I6062">
        <v>7</v>
      </c>
      <c r="J6062">
        <v>2</v>
      </c>
      <c r="K6062" s="2">
        <v>42051</v>
      </c>
      <c r="L6062" s="2">
        <v>42052</v>
      </c>
      <c r="M6062" s="2">
        <v>42064</v>
      </c>
      <c r="N6062" s="1" t="s">
        <v>133</v>
      </c>
      <c r="O6062" s="1" t="s">
        <v>134</v>
      </c>
    </row>
    <row r="6063" spans="1:15" x14ac:dyDescent="0.25">
      <c r="A6063">
        <v>98070881</v>
      </c>
      <c r="B6063">
        <v>485015128</v>
      </c>
      <c r="C6063" s="1" t="s">
        <v>132</v>
      </c>
      <c r="D6063" s="1" t="s">
        <v>43</v>
      </c>
      <c r="E6063" s="1" t="s">
        <v>48</v>
      </c>
      <c r="F6063">
        <v>42.55</v>
      </c>
      <c r="G6063">
        <v>1</v>
      </c>
      <c r="H6063">
        <v>8.5500000000000007</v>
      </c>
      <c r="I6063">
        <v>4.55</v>
      </c>
      <c r="J6063">
        <v>1</v>
      </c>
      <c r="K6063" s="2">
        <v>42126</v>
      </c>
      <c r="L6063" s="2">
        <v>42127</v>
      </c>
      <c r="M6063" s="2">
        <v>42943</v>
      </c>
      <c r="N6063" s="1" t="s">
        <v>145</v>
      </c>
      <c r="O6063" s="1" t="s">
        <v>146</v>
      </c>
    </row>
    <row r="6064" spans="1:15" x14ac:dyDescent="0.25">
      <c r="A6064">
        <v>98070761</v>
      </c>
      <c r="B6064">
        <v>369531322</v>
      </c>
      <c r="C6064" s="1" t="s">
        <v>132</v>
      </c>
      <c r="D6064" s="1" t="s">
        <v>43</v>
      </c>
      <c r="E6064" s="1" t="s">
        <v>48</v>
      </c>
      <c r="F6064">
        <v>42.55</v>
      </c>
      <c r="G6064">
        <v>1</v>
      </c>
      <c r="H6064">
        <v>6.12</v>
      </c>
      <c r="I6064">
        <v>6.12</v>
      </c>
      <c r="J6064">
        <v>2</v>
      </c>
      <c r="K6064" s="2">
        <v>42143</v>
      </c>
      <c r="L6064" s="2">
        <v>42145</v>
      </c>
      <c r="M6064" s="2">
        <v>42165</v>
      </c>
      <c r="N6064" s="1" t="s">
        <v>135</v>
      </c>
      <c r="O6064" s="1" t="s">
        <v>136</v>
      </c>
    </row>
    <row r="6065" spans="1:15" x14ac:dyDescent="0.25">
      <c r="A6065">
        <v>98070377</v>
      </c>
      <c r="B6065">
        <v>748580804</v>
      </c>
      <c r="C6065" s="1" t="s">
        <v>132</v>
      </c>
      <c r="D6065" s="1" t="s">
        <v>43</v>
      </c>
      <c r="E6065" s="1" t="s">
        <v>48</v>
      </c>
      <c r="F6065">
        <v>42.55</v>
      </c>
      <c r="G6065">
        <v>1</v>
      </c>
      <c r="H6065">
        <v>9</v>
      </c>
      <c r="I6065">
        <v>5</v>
      </c>
      <c r="J6065">
        <v>1</v>
      </c>
      <c r="K6065" s="2">
        <v>42201</v>
      </c>
      <c r="L6065" s="2">
        <v>42204</v>
      </c>
      <c r="M6065" s="2">
        <v>42223</v>
      </c>
      <c r="N6065" s="1" t="s">
        <v>143</v>
      </c>
      <c r="O6065" s="1" t="s">
        <v>144</v>
      </c>
    </row>
    <row r="6066" spans="1:15" x14ac:dyDescent="0.25">
      <c r="A6066">
        <v>98070065</v>
      </c>
      <c r="B6066">
        <v>554389349</v>
      </c>
      <c r="C6066" s="1" t="s">
        <v>132</v>
      </c>
      <c r="D6066" s="1" t="s">
        <v>43</v>
      </c>
      <c r="E6066" s="1" t="s">
        <v>48</v>
      </c>
      <c r="F6066">
        <v>42.55</v>
      </c>
      <c r="G6066">
        <v>1</v>
      </c>
      <c r="H6066">
        <v>7.58</v>
      </c>
      <c r="I6066">
        <v>3.58</v>
      </c>
      <c r="J6066">
        <v>3</v>
      </c>
      <c r="K6066" s="2">
        <v>42250</v>
      </c>
      <c r="L6066" s="2">
        <v>42251</v>
      </c>
      <c r="M6066" s="2">
        <v>42976</v>
      </c>
      <c r="N6066" s="1" t="s">
        <v>147</v>
      </c>
      <c r="O6066" s="1" t="s">
        <v>148</v>
      </c>
    </row>
    <row r="6067" spans="1:15" x14ac:dyDescent="0.25">
      <c r="A6067">
        <v>98069997</v>
      </c>
      <c r="B6067">
        <v>140565407</v>
      </c>
      <c r="C6067" s="1" t="s">
        <v>132</v>
      </c>
      <c r="D6067" s="1" t="s">
        <v>43</v>
      </c>
      <c r="E6067" s="1" t="s">
        <v>48</v>
      </c>
      <c r="F6067">
        <v>42.55</v>
      </c>
      <c r="G6067">
        <v>1</v>
      </c>
      <c r="H6067">
        <v>7.55</v>
      </c>
      <c r="I6067">
        <v>6.55</v>
      </c>
      <c r="J6067">
        <v>3</v>
      </c>
      <c r="K6067" s="2">
        <v>42259</v>
      </c>
      <c r="L6067" s="2">
        <v>42262</v>
      </c>
      <c r="M6067" s="2">
        <v>43179</v>
      </c>
      <c r="N6067" s="1" t="s">
        <v>143</v>
      </c>
      <c r="O6067" s="1" t="s">
        <v>144</v>
      </c>
    </row>
    <row r="6068" spans="1:15" x14ac:dyDescent="0.25">
      <c r="A6068">
        <v>98069932</v>
      </c>
      <c r="B6068">
        <v>272491500</v>
      </c>
      <c r="C6068" s="1" t="s">
        <v>132</v>
      </c>
      <c r="D6068" s="1" t="s">
        <v>43</v>
      </c>
      <c r="E6068" s="1" t="s">
        <v>48</v>
      </c>
      <c r="F6068">
        <v>42.55</v>
      </c>
      <c r="G6068">
        <v>1</v>
      </c>
      <c r="H6068">
        <v>6.84</v>
      </c>
      <c r="I6068">
        <v>4.84</v>
      </c>
      <c r="J6068">
        <v>2</v>
      </c>
      <c r="K6068" s="2">
        <v>42268</v>
      </c>
      <c r="L6068" s="2">
        <v>42270</v>
      </c>
      <c r="M6068" s="2">
        <v>42281</v>
      </c>
      <c r="N6068" s="1" t="s">
        <v>143</v>
      </c>
      <c r="O6068" s="1" t="s">
        <v>144</v>
      </c>
    </row>
    <row r="6069" spans="1:15" x14ac:dyDescent="0.25">
      <c r="A6069">
        <v>98069919</v>
      </c>
      <c r="B6069">
        <v>321553436</v>
      </c>
      <c r="C6069" s="1" t="s">
        <v>132</v>
      </c>
      <c r="D6069" s="1" t="s">
        <v>43</v>
      </c>
      <c r="E6069" s="1" t="s">
        <v>48</v>
      </c>
      <c r="F6069">
        <v>42.55</v>
      </c>
      <c r="G6069">
        <v>1</v>
      </c>
      <c r="H6069">
        <v>9.65</v>
      </c>
      <c r="I6069">
        <v>6.65</v>
      </c>
      <c r="J6069">
        <v>3</v>
      </c>
      <c r="K6069" s="2">
        <v>42269</v>
      </c>
      <c r="L6069" s="2">
        <v>42272</v>
      </c>
      <c r="M6069" s="2">
        <v>43079</v>
      </c>
      <c r="N6069" s="1" t="s">
        <v>149</v>
      </c>
      <c r="O6069" s="1" t="s">
        <v>150</v>
      </c>
    </row>
    <row r="6070" spans="1:15" x14ac:dyDescent="0.25">
      <c r="A6070">
        <v>98069845</v>
      </c>
      <c r="B6070">
        <v>220834258</v>
      </c>
      <c r="C6070" s="1" t="s">
        <v>132</v>
      </c>
      <c r="D6070" s="1" t="s">
        <v>43</v>
      </c>
      <c r="E6070" s="1" t="s">
        <v>48</v>
      </c>
      <c r="F6070">
        <v>42.55</v>
      </c>
      <c r="G6070">
        <v>1</v>
      </c>
      <c r="H6070">
        <v>9.99</v>
      </c>
      <c r="I6070">
        <v>6.99</v>
      </c>
      <c r="J6070">
        <v>2</v>
      </c>
      <c r="K6070" s="2">
        <v>42280</v>
      </c>
      <c r="L6070" s="2">
        <v>42283</v>
      </c>
      <c r="M6070" s="2">
        <v>42981</v>
      </c>
      <c r="N6070" s="1" t="s">
        <v>147</v>
      </c>
      <c r="O6070" s="1" t="s">
        <v>148</v>
      </c>
    </row>
    <row r="6071" spans="1:15" x14ac:dyDescent="0.25">
      <c r="A6071">
        <v>98069635</v>
      </c>
      <c r="B6071">
        <v>194398828</v>
      </c>
      <c r="C6071" s="1" t="s">
        <v>132</v>
      </c>
      <c r="D6071" s="1" t="s">
        <v>43</v>
      </c>
      <c r="E6071" s="1" t="s">
        <v>48</v>
      </c>
      <c r="F6071">
        <v>42.55</v>
      </c>
      <c r="G6071">
        <v>1</v>
      </c>
      <c r="H6071">
        <v>8.68</v>
      </c>
      <c r="I6071">
        <v>4.68</v>
      </c>
      <c r="J6071">
        <v>3</v>
      </c>
      <c r="K6071" s="2">
        <v>42314</v>
      </c>
      <c r="L6071" s="2">
        <v>42315</v>
      </c>
      <c r="M6071" s="2">
        <v>43199</v>
      </c>
      <c r="N6071" s="1" t="s">
        <v>135</v>
      </c>
      <c r="O6071" s="1" t="s">
        <v>136</v>
      </c>
    </row>
    <row r="6072" spans="1:15" x14ac:dyDescent="0.25">
      <c r="A6072">
        <v>98069594</v>
      </c>
      <c r="B6072">
        <v>677383648</v>
      </c>
      <c r="C6072" s="1" t="s">
        <v>132</v>
      </c>
      <c r="D6072" s="1" t="s">
        <v>43</v>
      </c>
      <c r="E6072" s="1" t="s">
        <v>48</v>
      </c>
      <c r="F6072">
        <v>42.55</v>
      </c>
      <c r="G6072">
        <v>1</v>
      </c>
      <c r="H6072">
        <v>5</v>
      </c>
      <c r="I6072">
        <v>5</v>
      </c>
      <c r="J6072">
        <v>2</v>
      </c>
      <c r="K6072" s="2">
        <v>42317</v>
      </c>
      <c r="L6072" s="2">
        <v>42320</v>
      </c>
      <c r="M6072" s="2">
        <v>42336</v>
      </c>
      <c r="N6072" s="1" t="s">
        <v>133</v>
      </c>
      <c r="O6072" s="1" t="s">
        <v>134</v>
      </c>
    </row>
    <row r="6073" spans="1:15" x14ac:dyDescent="0.25">
      <c r="A6073">
        <v>98069562</v>
      </c>
      <c r="B6073">
        <v>733376144</v>
      </c>
      <c r="C6073" s="1" t="s">
        <v>132</v>
      </c>
      <c r="D6073" s="1" t="s">
        <v>43</v>
      </c>
      <c r="E6073" s="1" t="s">
        <v>48</v>
      </c>
      <c r="F6073">
        <v>42.55</v>
      </c>
      <c r="G6073">
        <v>1</v>
      </c>
      <c r="H6073">
        <v>8.5500000000000007</v>
      </c>
      <c r="I6073">
        <v>5.55</v>
      </c>
      <c r="J6073">
        <v>3</v>
      </c>
      <c r="K6073" s="2">
        <v>42323</v>
      </c>
      <c r="L6073" s="2">
        <v>42325</v>
      </c>
      <c r="M6073" s="2">
        <v>43198</v>
      </c>
      <c r="N6073" s="1" t="s">
        <v>145</v>
      </c>
      <c r="O6073" s="1" t="s">
        <v>146</v>
      </c>
    </row>
    <row r="6074" spans="1:15" x14ac:dyDescent="0.25">
      <c r="A6074">
        <v>98094233</v>
      </c>
      <c r="B6074">
        <v>841860903</v>
      </c>
      <c r="C6074" s="1" t="s">
        <v>132</v>
      </c>
      <c r="D6074" s="1" t="s">
        <v>43</v>
      </c>
      <c r="E6074" s="1" t="s">
        <v>48</v>
      </c>
      <c r="F6074">
        <v>127.65</v>
      </c>
      <c r="G6074">
        <v>3</v>
      </c>
      <c r="H6074">
        <v>6.58</v>
      </c>
      <c r="I6074">
        <v>5.58</v>
      </c>
      <c r="J6074">
        <v>2</v>
      </c>
      <c r="K6074" s="2">
        <v>36518</v>
      </c>
      <c r="L6074" s="2">
        <v>36519</v>
      </c>
      <c r="M6074" s="2">
        <v>36532</v>
      </c>
      <c r="N6074" s="1" t="s">
        <v>141</v>
      </c>
      <c r="O6074" s="1" t="s">
        <v>142</v>
      </c>
    </row>
    <row r="6075" spans="1:15" x14ac:dyDescent="0.25">
      <c r="A6075">
        <v>98094104</v>
      </c>
      <c r="B6075">
        <v>269213857</v>
      </c>
      <c r="C6075" s="1" t="s">
        <v>132</v>
      </c>
      <c r="D6075" s="1" t="s">
        <v>43</v>
      </c>
      <c r="E6075" s="1" t="s">
        <v>48</v>
      </c>
      <c r="F6075">
        <v>127.65</v>
      </c>
      <c r="G6075">
        <v>3</v>
      </c>
      <c r="H6075">
        <v>6</v>
      </c>
      <c r="I6075">
        <v>4</v>
      </c>
      <c r="J6075">
        <v>1</v>
      </c>
      <c r="K6075" s="2">
        <v>36557</v>
      </c>
      <c r="L6075" s="2">
        <v>36558</v>
      </c>
      <c r="M6075" s="2">
        <v>36575</v>
      </c>
      <c r="N6075" s="1" t="s">
        <v>137</v>
      </c>
      <c r="O6075" s="1" t="s">
        <v>138</v>
      </c>
    </row>
    <row r="6076" spans="1:15" x14ac:dyDescent="0.25">
      <c r="A6076">
        <v>98093873</v>
      </c>
      <c r="B6076">
        <v>240748730</v>
      </c>
      <c r="C6076" s="1" t="s">
        <v>132</v>
      </c>
      <c r="D6076" s="1" t="s">
        <v>43</v>
      </c>
      <c r="E6076" s="1" t="s">
        <v>48</v>
      </c>
      <c r="F6076">
        <v>127.65</v>
      </c>
      <c r="G6076">
        <v>3</v>
      </c>
      <c r="H6076">
        <v>6.58</v>
      </c>
      <c r="I6076">
        <v>5.58</v>
      </c>
      <c r="J6076">
        <v>1</v>
      </c>
      <c r="K6076" s="2">
        <v>36618</v>
      </c>
      <c r="L6076" s="2">
        <v>36621</v>
      </c>
      <c r="M6076" s="2">
        <v>36638</v>
      </c>
      <c r="N6076" s="1" t="s">
        <v>139</v>
      </c>
      <c r="O6076" s="1" t="s">
        <v>140</v>
      </c>
    </row>
    <row r="6077" spans="1:15" x14ac:dyDescent="0.25">
      <c r="A6077">
        <v>98093662</v>
      </c>
      <c r="B6077">
        <v>549059705</v>
      </c>
      <c r="C6077" s="1" t="s">
        <v>132</v>
      </c>
      <c r="D6077" s="1" t="s">
        <v>43</v>
      </c>
      <c r="E6077" s="1" t="s">
        <v>48</v>
      </c>
      <c r="F6077">
        <v>127.65</v>
      </c>
      <c r="G6077">
        <v>3</v>
      </c>
      <c r="H6077">
        <v>6.55</v>
      </c>
      <c r="I6077">
        <v>5.55</v>
      </c>
      <c r="J6077">
        <v>2</v>
      </c>
      <c r="K6077" s="2">
        <v>36682</v>
      </c>
      <c r="L6077" s="2">
        <v>36685</v>
      </c>
      <c r="M6077" s="2">
        <v>36699</v>
      </c>
      <c r="N6077" s="1" t="s">
        <v>147</v>
      </c>
      <c r="O6077" s="1" t="s">
        <v>148</v>
      </c>
    </row>
    <row r="6078" spans="1:15" x14ac:dyDescent="0.25">
      <c r="A6078">
        <v>98093361</v>
      </c>
      <c r="B6078">
        <v>197732829</v>
      </c>
      <c r="C6078" s="1" t="s">
        <v>132</v>
      </c>
      <c r="D6078" s="1" t="s">
        <v>43</v>
      </c>
      <c r="E6078" s="1" t="s">
        <v>48</v>
      </c>
      <c r="F6078">
        <v>127.65</v>
      </c>
      <c r="G6078">
        <v>3</v>
      </c>
      <c r="H6078">
        <v>7.9</v>
      </c>
      <c r="I6078">
        <v>4.9000000000000004</v>
      </c>
      <c r="J6078">
        <v>2</v>
      </c>
      <c r="K6078" s="2">
        <v>36761</v>
      </c>
      <c r="L6078" s="2">
        <v>36764</v>
      </c>
      <c r="M6078" s="2">
        <v>36778</v>
      </c>
      <c r="N6078" s="1" t="s">
        <v>133</v>
      </c>
      <c r="O6078" s="1" t="s">
        <v>134</v>
      </c>
    </row>
    <row r="6079" spans="1:15" x14ac:dyDescent="0.25">
      <c r="A6079">
        <v>98093223</v>
      </c>
      <c r="B6079">
        <v>225237308</v>
      </c>
      <c r="C6079" s="1" t="s">
        <v>132</v>
      </c>
      <c r="D6079" s="1" t="s">
        <v>43</v>
      </c>
      <c r="E6079" s="1" t="s">
        <v>48</v>
      </c>
      <c r="F6079">
        <v>127.65</v>
      </c>
      <c r="G6079">
        <v>3</v>
      </c>
      <c r="H6079">
        <v>9.89</v>
      </c>
      <c r="I6079">
        <v>3.89</v>
      </c>
      <c r="J6079">
        <v>2</v>
      </c>
      <c r="K6079" s="2">
        <v>36799</v>
      </c>
      <c r="L6079" s="2">
        <v>36801</v>
      </c>
      <c r="M6079" s="2">
        <v>36809</v>
      </c>
      <c r="N6079" s="1" t="s">
        <v>141</v>
      </c>
      <c r="O6079" s="1" t="s">
        <v>142</v>
      </c>
    </row>
    <row r="6080" spans="1:15" x14ac:dyDescent="0.25">
      <c r="A6080">
        <v>98093048</v>
      </c>
      <c r="B6080">
        <v>792787007</v>
      </c>
      <c r="C6080" s="1" t="s">
        <v>132</v>
      </c>
      <c r="D6080" s="1" t="s">
        <v>43</v>
      </c>
      <c r="E6080" s="1" t="s">
        <v>48</v>
      </c>
      <c r="F6080">
        <v>127.65</v>
      </c>
      <c r="G6080">
        <v>3</v>
      </c>
      <c r="H6080">
        <v>9</v>
      </c>
      <c r="I6080">
        <v>3</v>
      </c>
      <c r="J6080">
        <v>2</v>
      </c>
      <c r="K6080" s="2">
        <v>36849</v>
      </c>
      <c r="L6080" s="2">
        <v>36851</v>
      </c>
      <c r="M6080" s="2">
        <v>36865</v>
      </c>
      <c r="N6080" s="1" t="s">
        <v>135</v>
      </c>
      <c r="O6080" s="1" t="s">
        <v>136</v>
      </c>
    </row>
    <row r="6081" spans="1:15" x14ac:dyDescent="0.25">
      <c r="A6081">
        <v>98092963</v>
      </c>
      <c r="B6081">
        <v>833567577</v>
      </c>
      <c r="C6081" s="1" t="s">
        <v>132</v>
      </c>
      <c r="D6081" s="1" t="s">
        <v>43</v>
      </c>
      <c r="E6081" s="1" t="s">
        <v>48</v>
      </c>
      <c r="F6081">
        <v>127.65</v>
      </c>
      <c r="G6081">
        <v>3</v>
      </c>
      <c r="H6081">
        <v>8.99</v>
      </c>
      <c r="I6081">
        <v>4.99</v>
      </c>
      <c r="J6081">
        <v>1</v>
      </c>
      <c r="K6081" s="2">
        <v>36872</v>
      </c>
      <c r="L6081" s="2">
        <v>36873</v>
      </c>
      <c r="M6081" s="2">
        <v>36881</v>
      </c>
      <c r="N6081" s="1" t="s">
        <v>137</v>
      </c>
      <c r="O6081" s="1" t="s">
        <v>138</v>
      </c>
    </row>
    <row r="6082" spans="1:15" x14ac:dyDescent="0.25">
      <c r="A6082">
        <v>98091998</v>
      </c>
      <c r="B6082">
        <v>225237308</v>
      </c>
      <c r="C6082" s="1" t="s">
        <v>132</v>
      </c>
      <c r="D6082" s="1" t="s">
        <v>43</v>
      </c>
      <c r="E6082" s="1" t="s">
        <v>48</v>
      </c>
      <c r="F6082">
        <v>127.65</v>
      </c>
      <c r="G6082">
        <v>3</v>
      </c>
      <c r="H6082">
        <v>7.68</v>
      </c>
      <c r="I6082">
        <v>4.68</v>
      </c>
      <c r="J6082">
        <v>1</v>
      </c>
      <c r="K6082" s="2">
        <v>37146</v>
      </c>
      <c r="L6082" s="2">
        <v>37149</v>
      </c>
      <c r="M6082" s="2">
        <v>37158</v>
      </c>
      <c r="N6082" s="1" t="s">
        <v>137</v>
      </c>
      <c r="O6082" s="1" t="s">
        <v>138</v>
      </c>
    </row>
    <row r="6083" spans="1:15" x14ac:dyDescent="0.25">
      <c r="A6083">
        <v>98091572</v>
      </c>
      <c r="B6083">
        <v>508031399</v>
      </c>
      <c r="C6083" s="1" t="s">
        <v>132</v>
      </c>
      <c r="D6083" s="1" t="s">
        <v>43</v>
      </c>
      <c r="E6083" s="1" t="s">
        <v>48</v>
      </c>
      <c r="F6083">
        <v>127.65</v>
      </c>
      <c r="G6083">
        <v>3</v>
      </c>
      <c r="H6083">
        <v>8.84</v>
      </c>
      <c r="I6083">
        <v>6.84</v>
      </c>
      <c r="J6083">
        <v>1</v>
      </c>
      <c r="K6083" s="2">
        <v>37267</v>
      </c>
      <c r="L6083" s="2">
        <v>37268</v>
      </c>
      <c r="M6083" s="2">
        <v>37276</v>
      </c>
      <c r="N6083" s="1" t="s">
        <v>145</v>
      </c>
      <c r="O6083" s="1" t="s">
        <v>146</v>
      </c>
    </row>
    <row r="6084" spans="1:15" x14ac:dyDescent="0.25">
      <c r="A6084">
        <v>98091528</v>
      </c>
      <c r="B6084">
        <v>567281373</v>
      </c>
      <c r="C6084" s="1" t="s">
        <v>132</v>
      </c>
      <c r="D6084" s="1" t="s">
        <v>43</v>
      </c>
      <c r="E6084" s="1" t="s">
        <v>48</v>
      </c>
      <c r="F6084">
        <v>127.65</v>
      </c>
      <c r="G6084">
        <v>3</v>
      </c>
      <c r="H6084">
        <v>9.4499999999999993</v>
      </c>
      <c r="I6084">
        <v>6.45</v>
      </c>
      <c r="J6084">
        <v>1</v>
      </c>
      <c r="K6084" s="2">
        <v>37277</v>
      </c>
      <c r="L6084" s="2">
        <v>37279</v>
      </c>
      <c r="M6084" s="2">
        <v>37294</v>
      </c>
      <c r="N6084" s="1" t="s">
        <v>143</v>
      </c>
      <c r="O6084" s="1" t="s">
        <v>144</v>
      </c>
    </row>
    <row r="6085" spans="1:15" x14ac:dyDescent="0.25">
      <c r="A6085">
        <v>98091334</v>
      </c>
      <c r="B6085">
        <v>675665654</v>
      </c>
      <c r="C6085" s="1" t="s">
        <v>132</v>
      </c>
      <c r="D6085" s="1" t="s">
        <v>43</v>
      </c>
      <c r="E6085" s="1" t="s">
        <v>48</v>
      </c>
      <c r="F6085">
        <v>127.65</v>
      </c>
      <c r="G6085">
        <v>3</v>
      </c>
      <c r="H6085">
        <v>8.99</v>
      </c>
      <c r="I6085">
        <v>6.99</v>
      </c>
      <c r="J6085">
        <v>1</v>
      </c>
      <c r="K6085" s="2">
        <v>37325</v>
      </c>
      <c r="L6085" s="2">
        <v>37327</v>
      </c>
      <c r="M6085" s="2">
        <v>37340</v>
      </c>
      <c r="N6085" s="1" t="s">
        <v>147</v>
      </c>
      <c r="O6085" s="1" t="s">
        <v>148</v>
      </c>
    </row>
    <row r="6086" spans="1:15" x14ac:dyDescent="0.25">
      <c r="A6086">
        <v>98091312</v>
      </c>
      <c r="B6086">
        <v>767598372</v>
      </c>
      <c r="C6086" s="1" t="s">
        <v>132</v>
      </c>
      <c r="D6086" s="1" t="s">
        <v>43</v>
      </c>
      <c r="E6086" s="1" t="s">
        <v>48</v>
      </c>
      <c r="F6086">
        <v>127.65</v>
      </c>
      <c r="G6086">
        <v>3</v>
      </c>
      <c r="H6086">
        <v>5.88</v>
      </c>
      <c r="I6086">
        <v>6.88</v>
      </c>
      <c r="J6086">
        <v>2</v>
      </c>
      <c r="K6086" s="2">
        <v>37330</v>
      </c>
      <c r="L6086" s="2">
        <v>37331</v>
      </c>
      <c r="M6086" s="2">
        <v>37339</v>
      </c>
      <c r="N6086" s="1" t="s">
        <v>147</v>
      </c>
      <c r="O6086" s="1" t="s">
        <v>148</v>
      </c>
    </row>
    <row r="6087" spans="1:15" x14ac:dyDescent="0.25">
      <c r="A6087">
        <v>98091227</v>
      </c>
      <c r="B6087">
        <v>309017972</v>
      </c>
      <c r="C6087" s="1" t="s">
        <v>132</v>
      </c>
      <c r="D6087" s="1" t="s">
        <v>43</v>
      </c>
      <c r="E6087" s="1" t="s">
        <v>48</v>
      </c>
      <c r="F6087">
        <v>127.65</v>
      </c>
      <c r="G6087">
        <v>3</v>
      </c>
      <c r="H6087">
        <v>5.55</v>
      </c>
      <c r="I6087">
        <v>5.55</v>
      </c>
      <c r="J6087">
        <v>3</v>
      </c>
      <c r="K6087" s="2">
        <v>37351</v>
      </c>
      <c r="L6087" s="2">
        <v>37353</v>
      </c>
      <c r="M6087" s="2">
        <v>37371</v>
      </c>
      <c r="N6087" s="1" t="s">
        <v>133</v>
      </c>
      <c r="O6087" s="1" t="s">
        <v>134</v>
      </c>
    </row>
    <row r="6088" spans="1:15" x14ac:dyDescent="0.25">
      <c r="A6088">
        <v>98091206</v>
      </c>
      <c r="B6088">
        <v>794332386</v>
      </c>
      <c r="C6088" s="1" t="s">
        <v>132</v>
      </c>
      <c r="D6088" s="1" t="s">
        <v>43</v>
      </c>
      <c r="E6088" s="1" t="s">
        <v>48</v>
      </c>
      <c r="F6088">
        <v>127.65</v>
      </c>
      <c r="G6088">
        <v>3</v>
      </c>
      <c r="H6088">
        <v>9</v>
      </c>
      <c r="I6088">
        <v>5</v>
      </c>
      <c r="J6088">
        <v>1</v>
      </c>
      <c r="K6088" s="2">
        <v>37355</v>
      </c>
      <c r="L6088" s="2">
        <v>37357</v>
      </c>
      <c r="M6088" s="2">
        <v>37364</v>
      </c>
      <c r="N6088" s="1" t="s">
        <v>141</v>
      </c>
      <c r="O6088" s="1" t="s">
        <v>142</v>
      </c>
    </row>
    <row r="6089" spans="1:15" x14ac:dyDescent="0.25">
      <c r="A6089">
        <v>98091112</v>
      </c>
      <c r="B6089">
        <v>614786757</v>
      </c>
      <c r="C6089" s="1" t="s">
        <v>132</v>
      </c>
      <c r="D6089" s="1" t="s">
        <v>43</v>
      </c>
      <c r="E6089" s="1" t="s">
        <v>48</v>
      </c>
      <c r="F6089">
        <v>127.65</v>
      </c>
      <c r="G6089">
        <v>3</v>
      </c>
      <c r="H6089">
        <v>10</v>
      </c>
      <c r="I6089">
        <v>6</v>
      </c>
      <c r="J6089">
        <v>2</v>
      </c>
      <c r="K6089" s="2">
        <v>37378</v>
      </c>
      <c r="L6089" s="2">
        <v>37380</v>
      </c>
      <c r="M6089" s="2">
        <v>37399</v>
      </c>
      <c r="N6089" s="1" t="s">
        <v>147</v>
      </c>
      <c r="O6089" s="1" t="s">
        <v>148</v>
      </c>
    </row>
    <row r="6090" spans="1:15" x14ac:dyDescent="0.25">
      <c r="A6090">
        <v>98090994</v>
      </c>
      <c r="B6090">
        <v>395119746</v>
      </c>
      <c r="C6090" s="1" t="s">
        <v>132</v>
      </c>
      <c r="D6090" s="1" t="s">
        <v>43</v>
      </c>
      <c r="E6090" s="1" t="s">
        <v>48</v>
      </c>
      <c r="F6090">
        <v>127.65</v>
      </c>
      <c r="G6090">
        <v>3</v>
      </c>
      <c r="H6090">
        <v>6.84</v>
      </c>
      <c r="I6090">
        <v>6.84</v>
      </c>
      <c r="J6090">
        <v>1</v>
      </c>
      <c r="K6090" s="2">
        <v>37411</v>
      </c>
      <c r="L6090" s="2">
        <v>37414</v>
      </c>
      <c r="M6090" s="2">
        <v>37427</v>
      </c>
      <c r="N6090" s="1" t="s">
        <v>133</v>
      </c>
      <c r="O6090" s="1" t="s">
        <v>134</v>
      </c>
    </row>
    <row r="6091" spans="1:15" x14ac:dyDescent="0.25">
      <c r="A6091">
        <v>98090765</v>
      </c>
      <c r="B6091">
        <v>612686122</v>
      </c>
      <c r="C6091" s="1" t="s">
        <v>132</v>
      </c>
      <c r="D6091" s="1" t="s">
        <v>43</v>
      </c>
      <c r="E6091" s="1" t="s">
        <v>48</v>
      </c>
      <c r="F6091">
        <v>127.65</v>
      </c>
      <c r="G6091">
        <v>3</v>
      </c>
      <c r="H6091">
        <v>8.5500000000000007</v>
      </c>
      <c r="I6091">
        <v>5.55</v>
      </c>
      <c r="J6091">
        <v>2</v>
      </c>
      <c r="K6091" s="2">
        <v>37478</v>
      </c>
      <c r="L6091" s="2">
        <v>37479</v>
      </c>
      <c r="M6091" s="2">
        <v>37487</v>
      </c>
      <c r="N6091" s="1" t="s">
        <v>143</v>
      </c>
      <c r="O6091" s="1" t="s">
        <v>144</v>
      </c>
    </row>
    <row r="6092" spans="1:15" x14ac:dyDescent="0.25">
      <c r="A6092">
        <v>98090629</v>
      </c>
      <c r="B6092">
        <v>452241159</v>
      </c>
      <c r="C6092" s="1" t="s">
        <v>132</v>
      </c>
      <c r="D6092" s="1" t="s">
        <v>43</v>
      </c>
      <c r="E6092" s="1" t="s">
        <v>48</v>
      </c>
      <c r="F6092">
        <v>127.65</v>
      </c>
      <c r="G6092">
        <v>3</v>
      </c>
      <c r="H6092">
        <v>9.58</v>
      </c>
      <c r="I6092">
        <v>4.58</v>
      </c>
      <c r="J6092">
        <v>3</v>
      </c>
      <c r="K6092" s="2">
        <v>37516</v>
      </c>
      <c r="L6092" s="2">
        <v>37517</v>
      </c>
      <c r="M6092" s="2">
        <v>37528</v>
      </c>
      <c r="N6092" s="1" t="s">
        <v>133</v>
      </c>
      <c r="O6092" s="1" t="s">
        <v>134</v>
      </c>
    </row>
    <row r="6093" spans="1:15" x14ac:dyDescent="0.25">
      <c r="A6093">
        <v>98090206</v>
      </c>
      <c r="B6093">
        <v>201171360</v>
      </c>
      <c r="C6093" s="1" t="s">
        <v>132</v>
      </c>
      <c r="D6093" s="1" t="s">
        <v>43</v>
      </c>
      <c r="E6093" s="1" t="s">
        <v>48</v>
      </c>
      <c r="F6093">
        <v>127.65</v>
      </c>
      <c r="G6093">
        <v>3</v>
      </c>
      <c r="H6093">
        <v>9</v>
      </c>
      <c r="I6093">
        <v>4</v>
      </c>
      <c r="J6093">
        <v>3</v>
      </c>
      <c r="K6093" s="2">
        <v>37634</v>
      </c>
      <c r="L6093" s="2">
        <v>37637</v>
      </c>
      <c r="M6093" s="2">
        <v>37655</v>
      </c>
      <c r="N6093" s="1" t="s">
        <v>149</v>
      </c>
      <c r="O6093" s="1" t="s">
        <v>150</v>
      </c>
    </row>
    <row r="6094" spans="1:15" x14ac:dyDescent="0.25">
      <c r="A6094">
        <v>98090103</v>
      </c>
      <c r="B6094">
        <v>220834258</v>
      </c>
      <c r="C6094" s="1" t="s">
        <v>132</v>
      </c>
      <c r="D6094" s="1" t="s">
        <v>43</v>
      </c>
      <c r="E6094" s="1" t="s">
        <v>48</v>
      </c>
      <c r="F6094">
        <v>127.65</v>
      </c>
      <c r="G6094">
        <v>3</v>
      </c>
      <c r="H6094">
        <v>9.75</v>
      </c>
      <c r="I6094">
        <v>5.75</v>
      </c>
      <c r="J6094">
        <v>2</v>
      </c>
      <c r="K6094" s="2">
        <v>37667</v>
      </c>
      <c r="L6094" s="2">
        <v>37670</v>
      </c>
      <c r="M6094" s="2">
        <v>37690</v>
      </c>
      <c r="N6094" s="1" t="s">
        <v>143</v>
      </c>
      <c r="O6094" s="1" t="s">
        <v>144</v>
      </c>
    </row>
    <row r="6095" spans="1:15" x14ac:dyDescent="0.25">
      <c r="A6095">
        <v>98090021</v>
      </c>
      <c r="B6095">
        <v>217563390</v>
      </c>
      <c r="C6095" s="1" t="s">
        <v>132</v>
      </c>
      <c r="D6095" s="1" t="s">
        <v>43</v>
      </c>
      <c r="E6095" s="1" t="s">
        <v>48</v>
      </c>
      <c r="F6095">
        <v>127.65</v>
      </c>
      <c r="G6095">
        <v>3</v>
      </c>
      <c r="H6095">
        <v>10</v>
      </c>
      <c r="I6095">
        <v>3</v>
      </c>
      <c r="J6095">
        <v>3</v>
      </c>
      <c r="K6095" s="2">
        <v>37693</v>
      </c>
      <c r="L6095" s="2">
        <v>37694</v>
      </c>
      <c r="M6095" s="2">
        <v>37703</v>
      </c>
      <c r="N6095" s="1" t="s">
        <v>139</v>
      </c>
      <c r="O6095" s="1" t="s">
        <v>140</v>
      </c>
    </row>
    <row r="6096" spans="1:15" x14ac:dyDescent="0.25">
      <c r="A6096">
        <v>98090024</v>
      </c>
      <c r="B6096">
        <v>198740617</v>
      </c>
      <c r="C6096" s="1" t="s">
        <v>132</v>
      </c>
      <c r="D6096" s="1" t="s">
        <v>43</v>
      </c>
      <c r="E6096" s="1" t="s">
        <v>48</v>
      </c>
      <c r="F6096">
        <v>127.65</v>
      </c>
      <c r="G6096">
        <v>3</v>
      </c>
      <c r="H6096">
        <v>8.33</v>
      </c>
      <c r="I6096">
        <v>3.33</v>
      </c>
      <c r="J6096">
        <v>1</v>
      </c>
      <c r="K6096" s="2">
        <v>37692</v>
      </c>
      <c r="L6096" s="2">
        <v>37694</v>
      </c>
      <c r="M6096" s="2">
        <v>37705</v>
      </c>
      <c r="N6096" s="1" t="s">
        <v>145</v>
      </c>
      <c r="O6096" s="1" t="s">
        <v>146</v>
      </c>
    </row>
    <row r="6097" spans="1:15" x14ac:dyDescent="0.25">
      <c r="A6097">
        <v>98089956</v>
      </c>
      <c r="B6097">
        <v>391506118</v>
      </c>
      <c r="C6097" s="1" t="s">
        <v>132</v>
      </c>
      <c r="D6097" s="1" t="s">
        <v>43</v>
      </c>
      <c r="E6097" s="1" t="s">
        <v>48</v>
      </c>
      <c r="F6097">
        <v>127.65</v>
      </c>
      <c r="G6097">
        <v>3</v>
      </c>
      <c r="H6097">
        <v>9.8800000000000008</v>
      </c>
      <c r="I6097">
        <v>6.88</v>
      </c>
      <c r="J6097">
        <v>1</v>
      </c>
      <c r="K6097" s="2">
        <v>37710</v>
      </c>
      <c r="L6097" s="2">
        <v>37711</v>
      </c>
      <c r="M6097" s="2">
        <v>37727</v>
      </c>
      <c r="N6097" s="1" t="s">
        <v>133</v>
      </c>
      <c r="O6097" s="1" t="s">
        <v>134</v>
      </c>
    </row>
    <row r="6098" spans="1:15" x14ac:dyDescent="0.25">
      <c r="A6098">
        <v>98089666</v>
      </c>
      <c r="B6098">
        <v>416232977</v>
      </c>
      <c r="C6098" s="1" t="s">
        <v>132</v>
      </c>
      <c r="D6098" s="1" t="s">
        <v>43</v>
      </c>
      <c r="E6098" s="1" t="s">
        <v>48</v>
      </c>
      <c r="F6098">
        <v>127.65</v>
      </c>
      <c r="G6098">
        <v>3</v>
      </c>
      <c r="H6098">
        <v>6</v>
      </c>
      <c r="I6098">
        <v>7</v>
      </c>
      <c r="J6098">
        <v>2</v>
      </c>
      <c r="K6098" s="2">
        <v>37786</v>
      </c>
      <c r="L6098" s="2">
        <v>37787</v>
      </c>
      <c r="M6098" s="2">
        <v>37807</v>
      </c>
      <c r="N6098" s="1" t="s">
        <v>135</v>
      </c>
      <c r="O6098" s="1" t="s">
        <v>136</v>
      </c>
    </row>
    <row r="6099" spans="1:15" x14ac:dyDescent="0.25">
      <c r="A6099">
        <v>98089484</v>
      </c>
      <c r="B6099">
        <v>794504735</v>
      </c>
      <c r="C6099" s="1" t="s">
        <v>132</v>
      </c>
      <c r="D6099" s="1" t="s">
        <v>43</v>
      </c>
      <c r="E6099" s="1" t="s">
        <v>48</v>
      </c>
      <c r="F6099">
        <v>127.65</v>
      </c>
      <c r="G6099">
        <v>3</v>
      </c>
      <c r="H6099">
        <v>6.99</v>
      </c>
      <c r="I6099">
        <v>6.99</v>
      </c>
      <c r="J6099">
        <v>1</v>
      </c>
      <c r="K6099" s="2">
        <v>37837</v>
      </c>
      <c r="L6099" s="2">
        <v>37840</v>
      </c>
      <c r="M6099" s="2">
        <v>37852</v>
      </c>
      <c r="N6099" s="1" t="s">
        <v>145</v>
      </c>
      <c r="O6099" s="1" t="s">
        <v>146</v>
      </c>
    </row>
    <row r="6100" spans="1:15" x14ac:dyDescent="0.25">
      <c r="A6100">
        <v>98089361</v>
      </c>
      <c r="B6100">
        <v>512817841</v>
      </c>
      <c r="C6100" s="1" t="s">
        <v>132</v>
      </c>
      <c r="D6100" s="1" t="s">
        <v>43</v>
      </c>
      <c r="E6100" s="1" t="s">
        <v>48</v>
      </c>
      <c r="F6100">
        <v>127.65</v>
      </c>
      <c r="G6100">
        <v>3</v>
      </c>
      <c r="H6100">
        <v>9.5500000000000007</v>
      </c>
      <c r="I6100">
        <v>3.55</v>
      </c>
      <c r="J6100">
        <v>1</v>
      </c>
      <c r="K6100" s="2">
        <v>37869</v>
      </c>
      <c r="L6100" s="2">
        <v>37870</v>
      </c>
      <c r="M6100" s="2">
        <v>37885</v>
      </c>
      <c r="N6100" s="1" t="s">
        <v>137</v>
      </c>
      <c r="O6100" s="1" t="s">
        <v>138</v>
      </c>
    </row>
    <row r="6101" spans="1:15" x14ac:dyDescent="0.25">
      <c r="A6101">
        <v>98089221</v>
      </c>
      <c r="B6101">
        <v>567281373</v>
      </c>
      <c r="C6101" s="1" t="s">
        <v>132</v>
      </c>
      <c r="D6101" s="1" t="s">
        <v>43</v>
      </c>
      <c r="E6101" s="1" t="s">
        <v>48</v>
      </c>
      <c r="F6101">
        <v>127.65</v>
      </c>
      <c r="G6101">
        <v>3</v>
      </c>
      <c r="H6101">
        <v>6.61</v>
      </c>
      <c r="I6101">
        <v>5.61</v>
      </c>
      <c r="J6101">
        <v>2</v>
      </c>
      <c r="K6101" s="2">
        <v>37905</v>
      </c>
      <c r="L6101" s="2">
        <v>37907</v>
      </c>
      <c r="M6101" s="2">
        <v>37915</v>
      </c>
      <c r="N6101" s="1" t="s">
        <v>143</v>
      </c>
      <c r="O6101" s="1" t="s">
        <v>144</v>
      </c>
    </row>
    <row r="6102" spans="1:15" x14ac:dyDescent="0.25">
      <c r="A6102">
        <v>98088619</v>
      </c>
      <c r="B6102">
        <v>458554212</v>
      </c>
      <c r="C6102" s="1" t="s">
        <v>132</v>
      </c>
      <c r="D6102" s="1" t="s">
        <v>43</v>
      </c>
      <c r="E6102" s="1" t="s">
        <v>48</v>
      </c>
      <c r="F6102">
        <v>127.65</v>
      </c>
      <c r="G6102">
        <v>3</v>
      </c>
      <c r="H6102">
        <v>9.84</v>
      </c>
      <c r="I6102">
        <v>6.84</v>
      </c>
      <c r="J6102">
        <v>1</v>
      </c>
      <c r="K6102" s="2">
        <v>38062</v>
      </c>
      <c r="L6102" s="2">
        <v>38064</v>
      </c>
      <c r="M6102" s="2">
        <v>38076</v>
      </c>
      <c r="N6102" s="1" t="s">
        <v>135</v>
      </c>
      <c r="O6102" s="1" t="s">
        <v>136</v>
      </c>
    </row>
    <row r="6103" spans="1:15" x14ac:dyDescent="0.25">
      <c r="A6103">
        <v>98088399</v>
      </c>
      <c r="B6103">
        <v>761322747</v>
      </c>
      <c r="C6103" s="1" t="s">
        <v>132</v>
      </c>
      <c r="D6103" s="1" t="s">
        <v>43</v>
      </c>
      <c r="E6103" s="1" t="s">
        <v>48</v>
      </c>
      <c r="F6103">
        <v>127.65</v>
      </c>
      <c r="G6103">
        <v>3</v>
      </c>
      <c r="H6103">
        <v>7.45</v>
      </c>
      <c r="I6103">
        <v>3.45</v>
      </c>
      <c r="J6103">
        <v>2</v>
      </c>
      <c r="K6103" s="2">
        <v>38123</v>
      </c>
      <c r="L6103" s="2">
        <v>38126</v>
      </c>
      <c r="M6103" s="2">
        <v>38134</v>
      </c>
      <c r="N6103" s="1" t="s">
        <v>137</v>
      </c>
      <c r="O6103" s="1" t="s">
        <v>138</v>
      </c>
    </row>
    <row r="6104" spans="1:15" x14ac:dyDescent="0.25">
      <c r="A6104">
        <v>98087369</v>
      </c>
      <c r="B6104">
        <v>892274535</v>
      </c>
      <c r="C6104" s="1" t="s">
        <v>132</v>
      </c>
      <c r="D6104" s="1" t="s">
        <v>43</v>
      </c>
      <c r="E6104" s="1" t="s">
        <v>48</v>
      </c>
      <c r="F6104">
        <v>127.65</v>
      </c>
      <c r="G6104">
        <v>3</v>
      </c>
      <c r="H6104">
        <v>7.45</v>
      </c>
      <c r="I6104">
        <v>6.45</v>
      </c>
      <c r="J6104">
        <v>2</v>
      </c>
      <c r="K6104" s="2">
        <v>38415</v>
      </c>
      <c r="L6104" s="2">
        <v>38416</v>
      </c>
      <c r="M6104" s="2">
        <v>38435</v>
      </c>
      <c r="N6104" s="1" t="s">
        <v>143</v>
      </c>
      <c r="O6104" s="1" t="s">
        <v>144</v>
      </c>
    </row>
    <row r="6105" spans="1:15" x14ac:dyDescent="0.25">
      <c r="A6105">
        <v>98087124</v>
      </c>
      <c r="B6105">
        <v>411774575</v>
      </c>
      <c r="C6105" s="1" t="s">
        <v>132</v>
      </c>
      <c r="D6105" s="1" t="s">
        <v>43</v>
      </c>
      <c r="E6105" s="1" t="s">
        <v>48</v>
      </c>
      <c r="F6105">
        <v>127.65</v>
      </c>
      <c r="G6105">
        <v>3</v>
      </c>
      <c r="H6105">
        <v>6.99</v>
      </c>
      <c r="I6105">
        <v>5.99</v>
      </c>
      <c r="J6105">
        <v>3</v>
      </c>
      <c r="K6105" s="2">
        <v>38482</v>
      </c>
      <c r="L6105" s="2">
        <v>38484</v>
      </c>
      <c r="M6105" s="2">
        <v>38493</v>
      </c>
      <c r="N6105" s="1" t="s">
        <v>143</v>
      </c>
      <c r="O6105" s="1" t="s">
        <v>144</v>
      </c>
    </row>
    <row r="6106" spans="1:15" x14ac:dyDescent="0.25">
      <c r="A6106">
        <v>98087105</v>
      </c>
      <c r="B6106">
        <v>296364886</v>
      </c>
      <c r="C6106" s="1" t="s">
        <v>132</v>
      </c>
      <c r="D6106" s="1" t="s">
        <v>43</v>
      </c>
      <c r="E6106" s="1" t="s">
        <v>48</v>
      </c>
      <c r="F6106">
        <v>127.65</v>
      </c>
      <c r="G6106">
        <v>3</v>
      </c>
      <c r="H6106">
        <v>7.89</v>
      </c>
      <c r="I6106">
        <v>6.89</v>
      </c>
      <c r="J6106">
        <v>3</v>
      </c>
      <c r="K6106" s="2">
        <v>38489</v>
      </c>
      <c r="L6106" s="2">
        <v>38490</v>
      </c>
      <c r="M6106" s="2">
        <v>38501</v>
      </c>
      <c r="N6106" s="1" t="s">
        <v>141</v>
      </c>
      <c r="O6106" s="1" t="s">
        <v>142</v>
      </c>
    </row>
    <row r="6107" spans="1:15" x14ac:dyDescent="0.25">
      <c r="A6107">
        <v>98086872</v>
      </c>
      <c r="B6107">
        <v>238517106</v>
      </c>
      <c r="C6107" s="1" t="s">
        <v>132</v>
      </c>
      <c r="D6107" s="1" t="s">
        <v>43</v>
      </c>
      <c r="E6107" s="1" t="s">
        <v>48</v>
      </c>
      <c r="F6107">
        <v>127.65</v>
      </c>
      <c r="G6107">
        <v>3</v>
      </c>
      <c r="H6107">
        <v>7.84</v>
      </c>
      <c r="I6107">
        <v>4.84</v>
      </c>
      <c r="J6107">
        <v>1</v>
      </c>
      <c r="K6107" s="2">
        <v>38553</v>
      </c>
      <c r="L6107" s="2">
        <v>38555</v>
      </c>
      <c r="M6107" s="2">
        <v>38563</v>
      </c>
      <c r="N6107" s="1" t="s">
        <v>149</v>
      </c>
      <c r="O6107" s="1" t="s">
        <v>150</v>
      </c>
    </row>
    <row r="6108" spans="1:15" x14ac:dyDescent="0.25">
      <c r="A6108">
        <v>98086865</v>
      </c>
      <c r="B6108">
        <v>283730095</v>
      </c>
      <c r="C6108" s="1" t="s">
        <v>132</v>
      </c>
      <c r="D6108" s="1" t="s">
        <v>43</v>
      </c>
      <c r="E6108" s="1" t="s">
        <v>48</v>
      </c>
      <c r="F6108">
        <v>127.65</v>
      </c>
      <c r="G6108">
        <v>3</v>
      </c>
      <c r="H6108">
        <v>8.1199999999999992</v>
      </c>
      <c r="I6108">
        <v>3.12</v>
      </c>
      <c r="J6108">
        <v>2</v>
      </c>
      <c r="K6108" s="2">
        <v>38554</v>
      </c>
      <c r="L6108" s="2">
        <v>38557</v>
      </c>
      <c r="M6108" s="2">
        <v>38570</v>
      </c>
      <c r="N6108" s="1" t="s">
        <v>143</v>
      </c>
      <c r="O6108" s="1" t="s">
        <v>144</v>
      </c>
    </row>
    <row r="6109" spans="1:15" x14ac:dyDescent="0.25">
      <c r="A6109">
        <v>98086743</v>
      </c>
      <c r="B6109">
        <v>201171360</v>
      </c>
      <c r="C6109" s="1" t="s">
        <v>132</v>
      </c>
      <c r="D6109" s="1" t="s">
        <v>43</v>
      </c>
      <c r="E6109" s="1" t="s">
        <v>48</v>
      </c>
      <c r="F6109">
        <v>127.65</v>
      </c>
      <c r="G6109">
        <v>3</v>
      </c>
      <c r="H6109">
        <v>5.45</v>
      </c>
      <c r="I6109">
        <v>5.45</v>
      </c>
      <c r="J6109">
        <v>1</v>
      </c>
      <c r="K6109" s="2">
        <v>38591</v>
      </c>
      <c r="L6109" s="2">
        <v>38593</v>
      </c>
      <c r="M6109" s="2">
        <v>38600</v>
      </c>
      <c r="N6109" s="1" t="s">
        <v>147</v>
      </c>
      <c r="O6109" s="1" t="s">
        <v>148</v>
      </c>
    </row>
    <row r="6110" spans="1:15" x14ac:dyDescent="0.25">
      <c r="A6110">
        <v>98086707</v>
      </c>
      <c r="B6110">
        <v>181452465</v>
      </c>
      <c r="C6110" s="1" t="s">
        <v>132</v>
      </c>
      <c r="D6110" s="1" t="s">
        <v>43</v>
      </c>
      <c r="E6110" s="1" t="s">
        <v>48</v>
      </c>
      <c r="F6110">
        <v>127.65</v>
      </c>
      <c r="G6110">
        <v>3</v>
      </c>
      <c r="H6110">
        <v>8.68</v>
      </c>
      <c r="I6110">
        <v>5.68</v>
      </c>
      <c r="J6110">
        <v>1</v>
      </c>
      <c r="K6110" s="2">
        <v>38601</v>
      </c>
      <c r="L6110" s="2">
        <v>38603</v>
      </c>
      <c r="M6110" s="2">
        <v>38611</v>
      </c>
      <c r="N6110" s="1" t="s">
        <v>145</v>
      </c>
      <c r="O6110" s="1" t="s">
        <v>146</v>
      </c>
    </row>
    <row r="6111" spans="1:15" x14ac:dyDescent="0.25">
      <c r="A6111">
        <v>98086623</v>
      </c>
      <c r="B6111">
        <v>440340658</v>
      </c>
      <c r="C6111" s="1" t="s">
        <v>132</v>
      </c>
      <c r="D6111" s="1" t="s">
        <v>43</v>
      </c>
      <c r="E6111" s="1" t="s">
        <v>48</v>
      </c>
      <c r="F6111">
        <v>127.65</v>
      </c>
      <c r="G6111">
        <v>3</v>
      </c>
      <c r="H6111">
        <v>9.1999999999999993</v>
      </c>
      <c r="I6111">
        <v>5.2</v>
      </c>
      <c r="J6111">
        <v>1</v>
      </c>
      <c r="K6111" s="2">
        <v>38628</v>
      </c>
      <c r="L6111" s="2">
        <v>38629</v>
      </c>
      <c r="M6111" s="2">
        <v>38639</v>
      </c>
      <c r="N6111" s="1" t="s">
        <v>149</v>
      </c>
      <c r="O6111" s="1" t="s">
        <v>150</v>
      </c>
    </row>
    <row r="6112" spans="1:15" x14ac:dyDescent="0.25">
      <c r="A6112">
        <v>98086607</v>
      </c>
      <c r="B6112">
        <v>327658904</v>
      </c>
      <c r="C6112" s="1" t="s">
        <v>132</v>
      </c>
      <c r="D6112" s="1" t="s">
        <v>43</v>
      </c>
      <c r="E6112" s="1" t="s">
        <v>48</v>
      </c>
      <c r="F6112">
        <v>127.65</v>
      </c>
      <c r="G6112">
        <v>3</v>
      </c>
      <c r="H6112">
        <v>6.84</v>
      </c>
      <c r="I6112">
        <v>4.84</v>
      </c>
      <c r="J6112">
        <v>3</v>
      </c>
      <c r="K6112" s="2">
        <v>38632</v>
      </c>
      <c r="L6112" s="2">
        <v>38634</v>
      </c>
      <c r="M6112" s="2">
        <v>38643</v>
      </c>
      <c r="N6112" s="1" t="s">
        <v>137</v>
      </c>
      <c r="O6112" s="1" t="s">
        <v>138</v>
      </c>
    </row>
    <row r="6113" spans="1:15" x14ac:dyDescent="0.25">
      <c r="A6113">
        <v>98086069</v>
      </c>
      <c r="B6113">
        <v>701100038</v>
      </c>
      <c r="C6113" s="1" t="s">
        <v>132</v>
      </c>
      <c r="D6113" s="1" t="s">
        <v>43</v>
      </c>
      <c r="E6113" s="1" t="s">
        <v>48</v>
      </c>
      <c r="F6113">
        <v>127.65</v>
      </c>
      <c r="G6113">
        <v>3</v>
      </c>
      <c r="H6113">
        <v>9.25</v>
      </c>
      <c r="I6113">
        <v>6.25</v>
      </c>
      <c r="J6113">
        <v>2</v>
      </c>
      <c r="K6113" s="2">
        <v>38774</v>
      </c>
      <c r="L6113" s="2">
        <v>38777</v>
      </c>
      <c r="M6113" s="2">
        <v>38792</v>
      </c>
      <c r="N6113" s="1" t="s">
        <v>141</v>
      </c>
      <c r="O6113" s="1" t="s">
        <v>142</v>
      </c>
    </row>
    <row r="6114" spans="1:15" x14ac:dyDescent="0.25">
      <c r="A6114">
        <v>98086024</v>
      </c>
      <c r="B6114">
        <v>700137756</v>
      </c>
      <c r="C6114" s="1" t="s">
        <v>132</v>
      </c>
      <c r="D6114" s="1" t="s">
        <v>43</v>
      </c>
      <c r="E6114" s="1" t="s">
        <v>48</v>
      </c>
      <c r="F6114">
        <v>127.65</v>
      </c>
      <c r="G6114">
        <v>3</v>
      </c>
      <c r="H6114">
        <v>7</v>
      </c>
      <c r="I6114">
        <v>7</v>
      </c>
      <c r="J6114">
        <v>3</v>
      </c>
      <c r="K6114" s="2">
        <v>38789</v>
      </c>
      <c r="L6114" s="2">
        <v>38791</v>
      </c>
      <c r="M6114" s="2">
        <v>38804</v>
      </c>
      <c r="N6114" s="1" t="s">
        <v>147</v>
      </c>
      <c r="O6114" s="1" t="s">
        <v>148</v>
      </c>
    </row>
    <row r="6115" spans="1:15" x14ac:dyDescent="0.25">
      <c r="A6115">
        <v>98085911</v>
      </c>
      <c r="B6115">
        <v>529333105</v>
      </c>
      <c r="C6115" s="1" t="s">
        <v>132</v>
      </c>
      <c r="D6115" s="1" t="s">
        <v>43</v>
      </c>
      <c r="E6115" s="1" t="s">
        <v>48</v>
      </c>
      <c r="F6115">
        <v>127.65</v>
      </c>
      <c r="G6115">
        <v>3</v>
      </c>
      <c r="H6115">
        <v>5.75</v>
      </c>
      <c r="I6115">
        <v>6.75</v>
      </c>
      <c r="J6115">
        <v>2</v>
      </c>
      <c r="K6115" s="2">
        <v>38819</v>
      </c>
      <c r="L6115" s="2">
        <v>38822</v>
      </c>
      <c r="M6115" s="2">
        <v>38831</v>
      </c>
      <c r="N6115" s="1" t="s">
        <v>145</v>
      </c>
      <c r="O6115" s="1" t="s">
        <v>146</v>
      </c>
    </row>
    <row r="6116" spans="1:15" x14ac:dyDescent="0.25">
      <c r="A6116">
        <v>98085909</v>
      </c>
      <c r="B6116">
        <v>618976416</v>
      </c>
      <c r="C6116" s="1" t="s">
        <v>132</v>
      </c>
      <c r="D6116" s="1" t="s">
        <v>43</v>
      </c>
      <c r="E6116" s="1" t="s">
        <v>48</v>
      </c>
      <c r="F6116">
        <v>127.65</v>
      </c>
      <c r="G6116">
        <v>3</v>
      </c>
      <c r="H6116">
        <v>8.58</v>
      </c>
      <c r="I6116">
        <v>5.58</v>
      </c>
      <c r="J6116">
        <v>3</v>
      </c>
      <c r="K6116" s="2">
        <v>38821</v>
      </c>
      <c r="L6116" s="2">
        <v>38823</v>
      </c>
      <c r="M6116" s="2">
        <v>38841</v>
      </c>
      <c r="N6116" s="1" t="s">
        <v>149</v>
      </c>
      <c r="O6116" s="1" t="s">
        <v>150</v>
      </c>
    </row>
    <row r="6117" spans="1:15" x14ac:dyDescent="0.25">
      <c r="A6117">
        <v>98085759</v>
      </c>
      <c r="B6117">
        <v>198740617</v>
      </c>
      <c r="C6117" s="1" t="s">
        <v>132</v>
      </c>
      <c r="D6117" s="1" t="s">
        <v>43</v>
      </c>
      <c r="E6117" s="1" t="s">
        <v>48</v>
      </c>
      <c r="F6117">
        <v>127.65</v>
      </c>
      <c r="G6117">
        <v>3</v>
      </c>
      <c r="H6117">
        <v>5.55</v>
      </c>
      <c r="I6117">
        <v>3.55</v>
      </c>
      <c r="J6117">
        <v>2</v>
      </c>
      <c r="K6117" s="2">
        <v>38864</v>
      </c>
      <c r="L6117" s="2">
        <v>38865</v>
      </c>
      <c r="M6117" s="2">
        <v>38885</v>
      </c>
      <c r="N6117" s="1" t="s">
        <v>135</v>
      </c>
      <c r="O6117" s="1" t="s">
        <v>136</v>
      </c>
    </row>
    <row r="6118" spans="1:15" x14ac:dyDescent="0.25">
      <c r="A6118">
        <v>98085673</v>
      </c>
      <c r="B6118">
        <v>761266512</v>
      </c>
      <c r="C6118" s="1" t="s">
        <v>132</v>
      </c>
      <c r="D6118" s="1" t="s">
        <v>43</v>
      </c>
      <c r="E6118" s="1" t="s">
        <v>48</v>
      </c>
      <c r="F6118">
        <v>127.65</v>
      </c>
      <c r="G6118">
        <v>3</v>
      </c>
      <c r="H6118">
        <v>7.2</v>
      </c>
      <c r="I6118">
        <v>3.2</v>
      </c>
      <c r="J6118">
        <v>3</v>
      </c>
      <c r="K6118" s="2">
        <v>38886</v>
      </c>
      <c r="L6118" s="2">
        <v>38887</v>
      </c>
      <c r="M6118" s="2">
        <v>38896</v>
      </c>
      <c r="N6118" s="1" t="s">
        <v>139</v>
      </c>
      <c r="O6118" s="1" t="s">
        <v>140</v>
      </c>
    </row>
    <row r="6119" spans="1:15" x14ac:dyDescent="0.25">
      <c r="A6119">
        <v>98085669</v>
      </c>
      <c r="B6119">
        <v>272581503</v>
      </c>
      <c r="C6119" s="1" t="s">
        <v>132</v>
      </c>
      <c r="D6119" s="1" t="s">
        <v>43</v>
      </c>
      <c r="E6119" s="1" t="s">
        <v>48</v>
      </c>
      <c r="F6119">
        <v>127.65</v>
      </c>
      <c r="G6119">
        <v>3</v>
      </c>
      <c r="H6119">
        <v>9</v>
      </c>
      <c r="I6119">
        <v>6</v>
      </c>
      <c r="J6119">
        <v>1</v>
      </c>
      <c r="K6119" s="2">
        <v>38887</v>
      </c>
      <c r="L6119" s="2">
        <v>38889</v>
      </c>
      <c r="M6119" s="2">
        <v>38900</v>
      </c>
      <c r="N6119" s="1" t="s">
        <v>147</v>
      </c>
      <c r="O6119" s="1" t="s">
        <v>148</v>
      </c>
    </row>
    <row r="6120" spans="1:15" x14ac:dyDescent="0.25">
      <c r="A6120">
        <v>98085600</v>
      </c>
      <c r="B6120">
        <v>452241159</v>
      </c>
      <c r="C6120" s="1" t="s">
        <v>132</v>
      </c>
      <c r="D6120" s="1" t="s">
        <v>43</v>
      </c>
      <c r="E6120" s="1" t="s">
        <v>48</v>
      </c>
      <c r="F6120">
        <v>127.65</v>
      </c>
      <c r="G6120">
        <v>3</v>
      </c>
      <c r="H6120">
        <v>8.9</v>
      </c>
      <c r="I6120">
        <v>6.9</v>
      </c>
      <c r="J6120">
        <v>1</v>
      </c>
      <c r="K6120" s="2">
        <v>38906</v>
      </c>
      <c r="L6120" s="2">
        <v>38909</v>
      </c>
      <c r="M6120" s="2">
        <v>38925</v>
      </c>
      <c r="N6120" s="1" t="s">
        <v>139</v>
      </c>
      <c r="O6120" s="1" t="s">
        <v>140</v>
      </c>
    </row>
    <row r="6121" spans="1:15" x14ac:dyDescent="0.25">
      <c r="A6121">
        <v>98085521</v>
      </c>
      <c r="B6121">
        <v>688783313</v>
      </c>
      <c r="C6121" s="1" t="s">
        <v>132</v>
      </c>
      <c r="D6121" s="1" t="s">
        <v>43</v>
      </c>
      <c r="E6121" s="1" t="s">
        <v>48</v>
      </c>
      <c r="F6121">
        <v>127.65</v>
      </c>
      <c r="G6121">
        <v>3</v>
      </c>
      <c r="H6121">
        <v>6.75</v>
      </c>
      <c r="I6121">
        <v>6.75</v>
      </c>
      <c r="J6121">
        <v>3</v>
      </c>
      <c r="K6121" s="2">
        <v>38928</v>
      </c>
      <c r="L6121" s="2">
        <v>38931</v>
      </c>
      <c r="M6121" s="2">
        <v>38940</v>
      </c>
      <c r="N6121" s="1" t="s">
        <v>147</v>
      </c>
      <c r="O6121" s="1" t="s">
        <v>148</v>
      </c>
    </row>
    <row r="6122" spans="1:15" x14ac:dyDescent="0.25">
      <c r="A6122">
        <v>98085172</v>
      </c>
      <c r="B6122">
        <v>579819412</v>
      </c>
      <c r="C6122" s="1" t="s">
        <v>132</v>
      </c>
      <c r="D6122" s="1" t="s">
        <v>43</v>
      </c>
      <c r="E6122" s="1" t="s">
        <v>48</v>
      </c>
      <c r="F6122">
        <v>127.65</v>
      </c>
      <c r="G6122">
        <v>3</v>
      </c>
      <c r="H6122">
        <v>8.25</v>
      </c>
      <c r="I6122">
        <v>5.25</v>
      </c>
      <c r="J6122">
        <v>1</v>
      </c>
      <c r="K6122" s="2">
        <v>39016</v>
      </c>
      <c r="L6122" s="2">
        <v>39018</v>
      </c>
      <c r="M6122" s="2">
        <v>39030</v>
      </c>
      <c r="N6122" s="1" t="s">
        <v>147</v>
      </c>
      <c r="O6122" s="1" t="s">
        <v>148</v>
      </c>
    </row>
    <row r="6123" spans="1:15" x14ac:dyDescent="0.25">
      <c r="A6123">
        <v>98085168</v>
      </c>
      <c r="B6123">
        <v>676480421</v>
      </c>
      <c r="C6123" s="1" t="s">
        <v>132</v>
      </c>
      <c r="D6123" s="1" t="s">
        <v>43</v>
      </c>
      <c r="E6123" s="1" t="s">
        <v>48</v>
      </c>
      <c r="F6123">
        <v>127.65</v>
      </c>
      <c r="G6123">
        <v>3</v>
      </c>
      <c r="H6123">
        <v>5.89</v>
      </c>
      <c r="I6123">
        <v>6.89</v>
      </c>
      <c r="J6123">
        <v>2</v>
      </c>
      <c r="K6123" s="2">
        <v>39018</v>
      </c>
      <c r="L6123" s="2">
        <v>39019</v>
      </c>
      <c r="M6123" s="2">
        <v>39033</v>
      </c>
      <c r="N6123" s="1" t="s">
        <v>147</v>
      </c>
      <c r="O6123" s="1" t="s">
        <v>148</v>
      </c>
    </row>
    <row r="6124" spans="1:15" x14ac:dyDescent="0.25">
      <c r="A6124">
        <v>98085151</v>
      </c>
      <c r="B6124">
        <v>674406500</v>
      </c>
      <c r="C6124" s="1" t="s">
        <v>132</v>
      </c>
      <c r="D6124" s="1" t="s">
        <v>43</v>
      </c>
      <c r="E6124" s="1" t="s">
        <v>48</v>
      </c>
      <c r="F6124">
        <v>127.65</v>
      </c>
      <c r="G6124">
        <v>3</v>
      </c>
      <c r="H6124">
        <v>6.45</v>
      </c>
      <c r="I6124">
        <v>6.45</v>
      </c>
      <c r="J6124">
        <v>2</v>
      </c>
      <c r="K6124" s="2">
        <v>39021</v>
      </c>
      <c r="L6124" s="2">
        <v>39024</v>
      </c>
      <c r="M6124" s="2">
        <v>39041</v>
      </c>
      <c r="N6124" s="1" t="s">
        <v>143</v>
      </c>
      <c r="O6124" s="1" t="s">
        <v>144</v>
      </c>
    </row>
    <row r="6125" spans="1:15" x14ac:dyDescent="0.25">
      <c r="A6125">
        <v>98084898</v>
      </c>
      <c r="B6125">
        <v>536970848</v>
      </c>
      <c r="C6125" s="1" t="s">
        <v>132</v>
      </c>
      <c r="D6125" s="1" t="s">
        <v>43</v>
      </c>
      <c r="E6125" s="1" t="s">
        <v>48</v>
      </c>
      <c r="F6125">
        <v>127.65</v>
      </c>
      <c r="G6125">
        <v>3</v>
      </c>
      <c r="H6125">
        <v>5.36</v>
      </c>
      <c r="I6125">
        <v>3.36</v>
      </c>
      <c r="J6125">
        <v>3</v>
      </c>
      <c r="K6125" s="2">
        <v>39090</v>
      </c>
      <c r="L6125" s="2">
        <v>39091</v>
      </c>
      <c r="M6125" s="2">
        <v>39104</v>
      </c>
      <c r="N6125" s="1" t="s">
        <v>139</v>
      </c>
      <c r="O6125" s="1" t="s">
        <v>140</v>
      </c>
    </row>
    <row r="6126" spans="1:15" x14ac:dyDescent="0.25">
      <c r="A6126">
        <v>98084761</v>
      </c>
      <c r="B6126">
        <v>618976416</v>
      </c>
      <c r="C6126" s="1" t="s">
        <v>132</v>
      </c>
      <c r="D6126" s="1" t="s">
        <v>43</v>
      </c>
      <c r="E6126" s="1" t="s">
        <v>48</v>
      </c>
      <c r="F6126">
        <v>127.65</v>
      </c>
      <c r="G6126">
        <v>3</v>
      </c>
      <c r="H6126">
        <v>6.84</v>
      </c>
      <c r="I6126">
        <v>5.84</v>
      </c>
      <c r="J6126">
        <v>2</v>
      </c>
      <c r="K6126" s="2">
        <v>39121</v>
      </c>
      <c r="L6126" s="2">
        <v>39124</v>
      </c>
      <c r="M6126" s="2">
        <v>39142</v>
      </c>
      <c r="N6126" s="1" t="s">
        <v>135</v>
      </c>
      <c r="O6126" s="1" t="s">
        <v>136</v>
      </c>
    </row>
    <row r="6127" spans="1:15" x14ac:dyDescent="0.25">
      <c r="A6127">
        <v>98084442</v>
      </c>
      <c r="B6127">
        <v>680594379</v>
      </c>
      <c r="C6127" s="1" t="s">
        <v>132</v>
      </c>
      <c r="D6127" s="1" t="s">
        <v>43</v>
      </c>
      <c r="E6127" s="1" t="s">
        <v>48</v>
      </c>
      <c r="F6127">
        <v>127.65</v>
      </c>
      <c r="G6127">
        <v>3</v>
      </c>
      <c r="H6127">
        <v>8</v>
      </c>
      <c r="I6127">
        <v>4</v>
      </c>
      <c r="J6127">
        <v>2</v>
      </c>
      <c r="K6127" s="2">
        <v>39212</v>
      </c>
      <c r="L6127" s="2">
        <v>39215</v>
      </c>
      <c r="M6127" s="2">
        <v>39228</v>
      </c>
      <c r="N6127" s="1" t="s">
        <v>137</v>
      </c>
      <c r="O6127" s="1" t="s">
        <v>138</v>
      </c>
    </row>
    <row r="6128" spans="1:15" x14ac:dyDescent="0.25">
      <c r="A6128">
        <v>98084028</v>
      </c>
      <c r="B6128">
        <v>602784752</v>
      </c>
      <c r="C6128" s="1" t="s">
        <v>132</v>
      </c>
      <c r="D6128" s="1" t="s">
        <v>43</v>
      </c>
      <c r="E6128" s="1" t="s">
        <v>48</v>
      </c>
      <c r="F6128">
        <v>127.65</v>
      </c>
      <c r="G6128">
        <v>3</v>
      </c>
      <c r="H6128">
        <v>8.5500000000000007</v>
      </c>
      <c r="I6128">
        <v>4.55</v>
      </c>
      <c r="J6128">
        <v>1</v>
      </c>
      <c r="K6128" s="2">
        <v>39330</v>
      </c>
      <c r="L6128" s="2">
        <v>39331</v>
      </c>
      <c r="M6128" s="2">
        <v>39351</v>
      </c>
      <c r="N6128" s="1" t="s">
        <v>143</v>
      </c>
      <c r="O6128" s="1" t="s">
        <v>144</v>
      </c>
    </row>
    <row r="6129" spans="1:15" x14ac:dyDescent="0.25">
      <c r="A6129">
        <v>98083847</v>
      </c>
      <c r="B6129">
        <v>685203305</v>
      </c>
      <c r="C6129" s="1" t="s">
        <v>132</v>
      </c>
      <c r="D6129" s="1" t="s">
        <v>43</v>
      </c>
      <c r="E6129" s="1" t="s">
        <v>48</v>
      </c>
      <c r="F6129">
        <v>127.65</v>
      </c>
      <c r="G6129">
        <v>3</v>
      </c>
      <c r="H6129">
        <v>9.61</v>
      </c>
      <c r="I6129">
        <v>5.61</v>
      </c>
      <c r="J6129">
        <v>3</v>
      </c>
      <c r="K6129" s="2">
        <v>39380</v>
      </c>
      <c r="L6129" s="2">
        <v>39383</v>
      </c>
      <c r="M6129" s="2">
        <v>39399</v>
      </c>
      <c r="N6129" s="1" t="s">
        <v>143</v>
      </c>
      <c r="O6129" s="1" t="s">
        <v>144</v>
      </c>
    </row>
    <row r="6130" spans="1:15" x14ac:dyDescent="0.25">
      <c r="A6130">
        <v>98083528</v>
      </c>
      <c r="B6130">
        <v>568383385</v>
      </c>
      <c r="C6130" s="1" t="s">
        <v>132</v>
      </c>
      <c r="D6130" s="1" t="s">
        <v>43</v>
      </c>
      <c r="E6130" s="1" t="s">
        <v>48</v>
      </c>
      <c r="F6130">
        <v>127.65</v>
      </c>
      <c r="G6130">
        <v>3</v>
      </c>
      <c r="H6130">
        <v>9.58</v>
      </c>
      <c r="I6130">
        <v>6.58</v>
      </c>
      <c r="J6130">
        <v>3</v>
      </c>
      <c r="K6130" s="2">
        <v>39464</v>
      </c>
      <c r="L6130" s="2">
        <v>39467</v>
      </c>
      <c r="M6130" s="2">
        <v>39484</v>
      </c>
      <c r="N6130" s="1" t="s">
        <v>133</v>
      </c>
      <c r="O6130" s="1" t="s">
        <v>134</v>
      </c>
    </row>
    <row r="6131" spans="1:15" x14ac:dyDescent="0.25">
      <c r="A6131">
        <v>98082941</v>
      </c>
      <c r="B6131">
        <v>217563390</v>
      </c>
      <c r="C6131" s="1" t="s">
        <v>132</v>
      </c>
      <c r="D6131" s="1" t="s">
        <v>43</v>
      </c>
      <c r="E6131" s="1" t="s">
        <v>48</v>
      </c>
      <c r="F6131">
        <v>127.65</v>
      </c>
      <c r="G6131">
        <v>3</v>
      </c>
      <c r="H6131">
        <v>6.58</v>
      </c>
      <c r="I6131">
        <v>6.58</v>
      </c>
      <c r="J6131">
        <v>1</v>
      </c>
      <c r="K6131" s="2">
        <v>39625</v>
      </c>
      <c r="L6131" s="2">
        <v>39626</v>
      </c>
      <c r="M6131" s="2">
        <v>39635</v>
      </c>
      <c r="N6131" s="1" t="s">
        <v>141</v>
      </c>
      <c r="O6131" s="1" t="s">
        <v>142</v>
      </c>
    </row>
    <row r="6132" spans="1:15" x14ac:dyDescent="0.25">
      <c r="A6132">
        <v>98082909</v>
      </c>
      <c r="B6132">
        <v>561944200</v>
      </c>
      <c r="C6132" s="1" t="s">
        <v>132</v>
      </c>
      <c r="D6132" s="1" t="s">
        <v>43</v>
      </c>
      <c r="E6132" s="1" t="s">
        <v>48</v>
      </c>
      <c r="F6132">
        <v>127.65</v>
      </c>
      <c r="G6132">
        <v>3</v>
      </c>
      <c r="H6132">
        <v>8.84</v>
      </c>
      <c r="I6132">
        <v>4.84</v>
      </c>
      <c r="J6132">
        <v>3</v>
      </c>
      <c r="K6132" s="2">
        <v>39633</v>
      </c>
      <c r="L6132" s="2">
        <v>39634</v>
      </c>
      <c r="M6132" s="2">
        <v>39654</v>
      </c>
      <c r="N6132" s="1" t="s">
        <v>139</v>
      </c>
      <c r="O6132" s="1" t="s">
        <v>140</v>
      </c>
    </row>
    <row r="6133" spans="1:15" x14ac:dyDescent="0.25">
      <c r="A6133">
        <v>98082309</v>
      </c>
      <c r="B6133">
        <v>582922821</v>
      </c>
      <c r="C6133" s="1" t="s">
        <v>132</v>
      </c>
      <c r="D6133" s="1" t="s">
        <v>43</v>
      </c>
      <c r="E6133" s="1" t="s">
        <v>48</v>
      </c>
      <c r="F6133">
        <v>127.65</v>
      </c>
      <c r="G6133">
        <v>3</v>
      </c>
      <c r="H6133">
        <v>9.99</v>
      </c>
      <c r="I6133">
        <v>6.99</v>
      </c>
      <c r="J6133">
        <v>3</v>
      </c>
      <c r="K6133" s="2">
        <v>39793</v>
      </c>
      <c r="L6133" s="2">
        <v>39795</v>
      </c>
      <c r="M6133" s="2">
        <v>39806</v>
      </c>
      <c r="N6133" s="1" t="s">
        <v>143</v>
      </c>
      <c r="O6133" s="1" t="s">
        <v>144</v>
      </c>
    </row>
    <row r="6134" spans="1:15" x14ac:dyDescent="0.25">
      <c r="A6134">
        <v>98082084</v>
      </c>
      <c r="B6134">
        <v>198740617</v>
      </c>
      <c r="C6134" s="1" t="s">
        <v>132</v>
      </c>
      <c r="D6134" s="1" t="s">
        <v>43</v>
      </c>
      <c r="E6134" s="1" t="s">
        <v>48</v>
      </c>
      <c r="F6134">
        <v>127.65</v>
      </c>
      <c r="G6134">
        <v>3</v>
      </c>
      <c r="H6134">
        <v>10</v>
      </c>
      <c r="I6134">
        <v>5</v>
      </c>
      <c r="J6134">
        <v>2</v>
      </c>
      <c r="K6134" s="2">
        <v>39850</v>
      </c>
      <c r="L6134" s="2">
        <v>39853</v>
      </c>
      <c r="M6134" s="2">
        <v>39869</v>
      </c>
      <c r="N6134" s="1" t="s">
        <v>137</v>
      </c>
      <c r="O6134" s="1" t="s">
        <v>138</v>
      </c>
    </row>
    <row r="6135" spans="1:15" x14ac:dyDescent="0.25">
      <c r="A6135">
        <v>98081849</v>
      </c>
      <c r="B6135">
        <v>554389349</v>
      </c>
      <c r="C6135" s="1" t="s">
        <v>132</v>
      </c>
      <c r="D6135" s="1" t="s">
        <v>43</v>
      </c>
      <c r="E6135" s="1" t="s">
        <v>48</v>
      </c>
      <c r="F6135">
        <v>127.65</v>
      </c>
      <c r="G6135">
        <v>3</v>
      </c>
      <c r="H6135">
        <v>5.88</v>
      </c>
      <c r="I6135">
        <v>5.88</v>
      </c>
      <c r="J6135">
        <v>3</v>
      </c>
      <c r="K6135" s="2">
        <v>39913</v>
      </c>
      <c r="L6135" s="2">
        <v>39914</v>
      </c>
      <c r="M6135" s="2">
        <v>39923</v>
      </c>
      <c r="N6135" s="1" t="s">
        <v>135</v>
      </c>
      <c r="O6135" s="1" t="s">
        <v>136</v>
      </c>
    </row>
    <row r="6136" spans="1:15" x14ac:dyDescent="0.25">
      <c r="A6136">
        <v>98081646</v>
      </c>
      <c r="B6136">
        <v>550048793</v>
      </c>
      <c r="C6136" s="1" t="s">
        <v>132</v>
      </c>
      <c r="D6136" s="1" t="s">
        <v>43</v>
      </c>
      <c r="E6136" s="1" t="s">
        <v>48</v>
      </c>
      <c r="F6136">
        <v>127.65</v>
      </c>
      <c r="G6136">
        <v>3</v>
      </c>
      <c r="H6136">
        <v>8.99</v>
      </c>
      <c r="I6136">
        <v>4.99</v>
      </c>
      <c r="J6136">
        <v>3</v>
      </c>
      <c r="K6136" s="2">
        <v>39966</v>
      </c>
      <c r="L6136" s="2">
        <v>39969</v>
      </c>
      <c r="M6136" s="2">
        <v>39989</v>
      </c>
      <c r="N6136" s="1" t="s">
        <v>133</v>
      </c>
      <c r="O6136" s="1" t="s">
        <v>134</v>
      </c>
    </row>
    <row r="6137" spans="1:15" x14ac:dyDescent="0.25">
      <c r="A6137">
        <v>98081441</v>
      </c>
      <c r="B6137">
        <v>452241159</v>
      </c>
      <c r="C6137" s="1" t="s">
        <v>132</v>
      </c>
      <c r="D6137" s="1" t="s">
        <v>43</v>
      </c>
      <c r="E6137" s="1" t="s">
        <v>48</v>
      </c>
      <c r="F6137">
        <v>127.65</v>
      </c>
      <c r="G6137">
        <v>3</v>
      </c>
      <c r="H6137">
        <v>5.99</v>
      </c>
      <c r="I6137">
        <v>5.99</v>
      </c>
      <c r="J6137">
        <v>3</v>
      </c>
      <c r="K6137" s="2">
        <v>40020</v>
      </c>
      <c r="L6137" s="2">
        <v>40023</v>
      </c>
      <c r="M6137" s="2">
        <v>40034</v>
      </c>
      <c r="N6137" s="1" t="s">
        <v>143</v>
      </c>
      <c r="O6137" s="1" t="s">
        <v>144</v>
      </c>
    </row>
    <row r="6138" spans="1:15" x14ac:dyDescent="0.25">
      <c r="A6138">
        <v>98080623</v>
      </c>
      <c r="B6138">
        <v>579229937</v>
      </c>
      <c r="C6138" s="1" t="s">
        <v>132</v>
      </c>
      <c r="D6138" s="1" t="s">
        <v>43</v>
      </c>
      <c r="E6138" s="1" t="s">
        <v>48</v>
      </c>
      <c r="F6138">
        <v>127.65</v>
      </c>
      <c r="G6138">
        <v>3</v>
      </c>
      <c r="H6138">
        <v>7.9</v>
      </c>
      <c r="I6138">
        <v>3.9</v>
      </c>
      <c r="J6138">
        <v>2</v>
      </c>
      <c r="K6138" s="2">
        <v>40193</v>
      </c>
      <c r="L6138" s="2">
        <v>40194</v>
      </c>
      <c r="M6138" s="2">
        <v>40205</v>
      </c>
      <c r="N6138" s="1" t="s">
        <v>137</v>
      </c>
      <c r="O6138" s="1" t="s">
        <v>138</v>
      </c>
    </row>
    <row r="6139" spans="1:15" x14ac:dyDescent="0.25">
      <c r="A6139">
        <v>98080341</v>
      </c>
      <c r="B6139">
        <v>685203305</v>
      </c>
      <c r="C6139" s="1" t="s">
        <v>132</v>
      </c>
      <c r="D6139" s="1" t="s">
        <v>43</v>
      </c>
      <c r="E6139" s="1" t="s">
        <v>48</v>
      </c>
      <c r="F6139">
        <v>127.65</v>
      </c>
      <c r="G6139">
        <v>3</v>
      </c>
      <c r="H6139">
        <v>6.86</v>
      </c>
      <c r="I6139">
        <v>3.86</v>
      </c>
      <c r="J6139">
        <v>1</v>
      </c>
      <c r="K6139" s="2">
        <v>40248</v>
      </c>
      <c r="L6139" s="2">
        <v>40250</v>
      </c>
      <c r="M6139" s="2">
        <v>40262</v>
      </c>
      <c r="N6139" s="1" t="s">
        <v>143</v>
      </c>
      <c r="O6139" s="1" t="s">
        <v>144</v>
      </c>
    </row>
    <row r="6140" spans="1:15" x14ac:dyDescent="0.25">
      <c r="A6140">
        <v>98079925</v>
      </c>
      <c r="B6140">
        <v>366718157</v>
      </c>
      <c r="C6140" s="1" t="s">
        <v>132</v>
      </c>
      <c r="D6140" s="1" t="s">
        <v>43</v>
      </c>
      <c r="E6140" s="1" t="s">
        <v>48</v>
      </c>
      <c r="F6140">
        <v>127.65</v>
      </c>
      <c r="G6140">
        <v>3</v>
      </c>
      <c r="H6140">
        <v>8.25</v>
      </c>
      <c r="I6140">
        <v>6.25</v>
      </c>
      <c r="J6140">
        <v>1</v>
      </c>
      <c r="K6140" s="2">
        <v>40333</v>
      </c>
      <c r="L6140" s="2">
        <v>40334</v>
      </c>
      <c r="M6140" s="2">
        <v>40349</v>
      </c>
      <c r="N6140" s="1" t="s">
        <v>137</v>
      </c>
      <c r="O6140" s="1" t="s">
        <v>138</v>
      </c>
    </row>
    <row r="6141" spans="1:15" x14ac:dyDescent="0.25">
      <c r="A6141">
        <v>98079878</v>
      </c>
      <c r="B6141">
        <v>579229937</v>
      </c>
      <c r="C6141" s="1" t="s">
        <v>132</v>
      </c>
      <c r="D6141" s="1" t="s">
        <v>43</v>
      </c>
      <c r="E6141" s="1" t="s">
        <v>48</v>
      </c>
      <c r="F6141">
        <v>127.65</v>
      </c>
      <c r="G6141">
        <v>3</v>
      </c>
      <c r="H6141">
        <v>8.1999999999999993</v>
      </c>
      <c r="I6141">
        <v>6.2</v>
      </c>
      <c r="J6141">
        <v>2</v>
      </c>
      <c r="K6141" s="2">
        <v>40342</v>
      </c>
      <c r="L6141" s="2">
        <v>40345</v>
      </c>
      <c r="M6141" s="2">
        <v>40363</v>
      </c>
      <c r="N6141" s="1" t="s">
        <v>141</v>
      </c>
      <c r="O6141" s="1" t="s">
        <v>142</v>
      </c>
    </row>
    <row r="6142" spans="1:15" x14ac:dyDescent="0.25">
      <c r="A6142">
        <v>98079761</v>
      </c>
      <c r="B6142">
        <v>476846252</v>
      </c>
      <c r="C6142" s="1" t="s">
        <v>132</v>
      </c>
      <c r="D6142" s="1" t="s">
        <v>43</v>
      </c>
      <c r="E6142" s="1" t="s">
        <v>48</v>
      </c>
      <c r="F6142">
        <v>127.65</v>
      </c>
      <c r="G6142">
        <v>3</v>
      </c>
      <c r="H6142">
        <v>6.75</v>
      </c>
      <c r="I6142">
        <v>3.75</v>
      </c>
      <c r="J6142">
        <v>1</v>
      </c>
      <c r="K6142" s="2">
        <v>40369</v>
      </c>
      <c r="L6142" s="2">
        <v>40371</v>
      </c>
      <c r="M6142" s="2">
        <v>40378</v>
      </c>
      <c r="N6142" s="1" t="s">
        <v>143</v>
      </c>
      <c r="O6142" s="1" t="s">
        <v>144</v>
      </c>
    </row>
    <row r="6143" spans="1:15" x14ac:dyDescent="0.25">
      <c r="A6143">
        <v>98079706</v>
      </c>
      <c r="B6143">
        <v>733376144</v>
      </c>
      <c r="C6143" s="1" t="s">
        <v>132</v>
      </c>
      <c r="D6143" s="1" t="s">
        <v>43</v>
      </c>
      <c r="E6143" s="1" t="s">
        <v>48</v>
      </c>
      <c r="F6143">
        <v>127.65</v>
      </c>
      <c r="G6143">
        <v>3</v>
      </c>
      <c r="H6143">
        <v>8.8800000000000008</v>
      </c>
      <c r="I6143">
        <v>4.88</v>
      </c>
      <c r="J6143">
        <v>3</v>
      </c>
      <c r="K6143" s="2">
        <v>40381</v>
      </c>
      <c r="L6143" s="2">
        <v>40382</v>
      </c>
      <c r="M6143" s="2">
        <v>40395</v>
      </c>
      <c r="N6143" s="1" t="s">
        <v>145</v>
      </c>
      <c r="O6143" s="1" t="s">
        <v>146</v>
      </c>
    </row>
    <row r="6144" spans="1:15" x14ac:dyDescent="0.25">
      <c r="A6144">
        <v>98079565</v>
      </c>
      <c r="B6144">
        <v>543794562</v>
      </c>
      <c r="C6144" s="1" t="s">
        <v>132</v>
      </c>
      <c r="D6144" s="1" t="s">
        <v>43</v>
      </c>
      <c r="E6144" s="1" t="s">
        <v>48</v>
      </c>
      <c r="F6144">
        <v>127.65</v>
      </c>
      <c r="G6144">
        <v>3</v>
      </c>
      <c r="H6144">
        <v>5.55</v>
      </c>
      <c r="I6144">
        <v>6.55</v>
      </c>
      <c r="J6144">
        <v>2</v>
      </c>
      <c r="K6144" s="2">
        <v>40409</v>
      </c>
      <c r="L6144" s="2">
        <v>40412</v>
      </c>
      <c r="M6144" s="2">
        <v>40432</v>
      </c>
      <c r="N6144" s="1" t="s">
        <v>139</v>
      </c>
      <c r="O6144" s="1" t="s">
        <v>140</v>
      </c>
    </row>
    <row r="6145" spans="1:15" x14ac:dyDescent="0.25">
      <c r="A6145">
        <v>98079017</v>
      </c>
      <c r="B6145">
        <v>676480421</v>
      </c>
      <c r="C6145" s="1" t="s">
        <v>132</v>
      </c>
      <c r="D6145" s="1" t="s">
        <v>43</v>
      </c>
      <c r="E6145" s="1" t="s">
        <v>48</v>
      </c>
      <c r="F6145">
        <v>127.65</v>
      </c>
      <c r="G6145">
        <v>3</v>
      </c>
      <c r="H6145">
        <v>8.4499999999999993</v>
      </c>
      <c r="I6145">
        <v>6.45</v>
      </c>
      <c r="J6145">
        <v>1</v>
      </c>
      <c r="K6145" s="2">
        <v>40529</v>
      </c>
      <c r="L6145" s="2">
        <v>40532</v>
      </c>
      <c r="M6145" s="2">
        <v>42519</v>
      </c>
      <c r="N6145" s="1" t="s">
        <v>133</v>
      </c>
      <c r="O6145" s="1" t="s">
        <v>134</v>
      </c>
    </row>
    <row r="6146" spans="1:15" x14ac:dyDescent="0.25">
      <c r="A6146">
        <v>98078264</v>
      </c>
      <c r="B6146">
        <v>416232977</v>
      </c>
      <c r="C6146" s="1" t="s">
        <v>132</v>
      </c>
      <c r="D6146" s="1" t="s">
        <v>43</v>
      </c>
      <c r="E6146" s="1" t="s">
        <v>48</v>
      </c>
      <c r="F6146">
        <v>127.65</v>
      </c>
      <c r="G6146">
        <v>3</v>
      </c>
      <c r="H6146">
        <v>6.73</v>
      </c>
      <c r="I6146">
        <v>3.73</v>
      </c>
      <c r="J6146">
        <v>1</v>
      </c>
      <c r="K6146" s="2">
        <v>40686</v>
      </c>
      <c r="L6146" s="2">
        <v>40689</v>
      </c>
      <c r="M6146" s="2">
        <v>40705</v>
      </c>
      <c r="N6146" s="1" t="s">
        <v>139</v>
      </c>
      <c r="O6146" s="1" t="s">
        <v>140</v>
      </c>
    </row>
    <row r="6147" spans="1:15" x14ac:dyDescent="0.25">
      <c r="A6147">
        <v>98078084</v>
      </c>
      <c r="B6147">
        <v>238517106</v>
      </c>
      <c r="C6147" s="1" t="s">
        <v>132</v>
      </c>
      <c r="D6147" s="1" t="s">
        <v>43</v>
      </c>
      <c r="E6147" s="1" t="s">
        <v>48</v>
      </c>
      <c r="F6147">
        <v>127.65</v>
      </c>
      <c r="G6147">
        <v>3</v>
      </c>
      <c r="H6147">
        <v>7.25</v>
      </c>
      <c r="I6147">
        <v>6.25</v>
      </c>
      <c r="J6147">
        <v>3</v>
      </c>
      <c r="K6147" s="2">
        <v>40724</v>
      </c>
      <c r="L6147" s="2">
        <v>40727</v>
      </c>
      <c r="M6147" s="2">
        <v>40747</v>
      </c>
      <c r="N6147" s="1" t="s">
        <v>133</v>
      </c>
      <c r="O6147" s="1" t="s">
        <v>134</v>
      </c>
    </row>
    <row r="6148" spans="1:15" x14ac:dyDescent="0.25">
      <c r="A6148">
        <v>98077783</v>
      </c>
      <c r="B6148">
        <v>417364182</v>
      </c>
      <c r="C6148" s="1" t="s">
        <v>132</v>
      </c>
      <c r="D6148" s="1" t="s">
        <v>43</v>
      </c>
      <c r="E6148" s="1" t="s">
        <v>48</v>
      </c>
      <c r="F6148">
        <v>127.65</v>
      </c>
      <c r="G6148">
        <v>3</v>
      </c>
      <c r="H6148">
        <v>5.99</v>
      </c>
      <c r="I6148">
        <v>3.99</v>
      </c>
      <c r="J6148">
        <v>2</v>
      </c>
      <c r="K6148" s="2">
        <v>40788</v>
      </c>
      <c r="L6148" s="2">
        <v>40791</v>
      </c>
      <c r="M6148" s="2">
        <v>40801</v>
      </c>
      <c r="N6148" s="1" t="s">
        <v>137</v>
      </c>
      <c r="O6148" s="1" t="s">
        <v>138</v>
      </c>
    </row>
    <row r="6149" spans="1:15" x14ac:dyDescent="0.25">
      <c r="A6149">
        <v>98077706</v>
      </c>
      <c r="B6149">
        <v>340379512</v>
      </c>
      <c r="C6149" s="1" t="s">
        <v>132</v>
      </c>
      <c r="D6149" s="1" t="s">
        <v>43</v>
      </c>
      <c r="E6149" s="1" t="s">
        <v>48</v>
      </c>
      <c r="F6149">
        <v>127.65</v>
      </c>
      <c r="G6149">
        <v>3</v>
      </c>
      <c r="H6149">
        <v>7.55</v>
      </c>
      <c r="I6149">
        <v>4.55</v>
      </c>
      <c r="J6149">
        <v>1</v>
      </c>
      <c r="K6149" s="2">
        <v>40804</v>
      </c>
      <c r="L6149" s="2">
        <v>40806</v>
      </c>
      <c r="M6149" s="2">
        <v>40822</v>
      </c>
      <c r="N6149" s="1" t="s">
        <v>147</v>
      </c>
      <c r="O6149" s="1" t="s">
        <v>148</v>
      </c>
    </row>
    <row r="6150" spans="1:15" x14ac:dyDescent="0.25">
      <c r="A6150">
        <v>98077552</v>
      </c>
      <c r="B6150">
        <v>558515024</v>
      </c>
      <c r="C6150" s="1" t="s">
        <v>132</v>
      </c>
      <c r="D6150" s="1" t="s">
        <v>43</v>
      </c>
      <c r="E6150" s="1" t="s">
        <v>48</v>
      </c>
      <c r="F6150">
        <v>127.65</v>
      </c>
      <c r="G6150">
        <v>3</v>
      </c>
      <c r="H6150">
        <v>5</v>
      </c>
      <c r="I6150">
        <v>7</v>
      </c>
      <c r="J6150">
        <v>1</v>
      </c>
      <c r="K6150" s="2">
        <v>40835</v>
      </c>
      <c r="L6150" s="2">
        <v>40838</v>
      </c>
      <c r="M6150" s="2">
        <v>40850</v>
      </c>
      <c r="N6150" s="1" t="s">
        <v>147</v>
      </c>
      <c r="O6150" s="1" t="s">
        <v>148</v>
      </c>
    </row>
    <row r="6151" spans="1:15" x14ac:dyDescent="0.25">
      <c r="A6151">
        <v>98077255</v>
      </c>
      <c r="B6151">
        <v>733351455</v>
      </c>
      <c r="C6151" s="1" t="s">
        <v>132</v>
      </c>
      <c r="D6151" s="1" t="s">
        <v>43</v>
      </c>
      <c r="E6151" s="1" t="s">
        <v>48</v>
      </c>
      <c r="F6151">
        <v>127.65</v>
      </c>
      <c r="G6151">
        <v>3</v>
      </c>
      <c r="H6151">
        <v>8</v>
      </c>
      <c r="I6151">
        <v>5</v>
      </c>
      <c r="J6151">
        <v>2</v>
      </c>
      <c r="K6151" s="2">
        <v>40903</v>
      </c>
      <c r="L6151" s="2">
        <v>40905</v>
      </c>
      <c r="M6151" s="2">
        <v>40923</v>
      </c>
      <c r="N6151" s="1" t="s">
        <v>147</v>
      </c>
      <c r="O6151" s="1" t="s">
        <v>148</v>
      </c>
    </row>
    <row r="6152" spans="1:15" x14ac:dyDescent="0.25">
      <c r="A6152">
        <v>98076670</v>
      </c>
      <c r="B6152">
        <v>768841972</v>
      </c>
      <c r="C6152" s="1" t="s">
        <v>132</v>
      </c>
      <c r="D6152" s="1" t="s">
        <v>43</v>
      </c>
      <c r="E6152" s="1" t="s">
        <v>48</v>
      </c>
      <c r="F6152">
        <v>127.65</v>
      </c>
      <c r="G6152">
        <v>3</v>
      </c>
      <c r="H6152">
        <v>5.84</v>
      </c>
      <c r="I6152">
        <v>4.84</v>
      </c>
      <c r="J6152">
        <v>3</v>
      </c>
      <c r="K6152" s="2">
        <v>41031</v>
      </c>
      <c r="L6152" s="2">
        <v>41032</v>
      </c>
      <c r="M6152" s="2">
        <v>41052</v>
      </c>
      <c r="N6152" s="1" t="s">
        <v>135</v>
      </c>
      <c r="O6152" s="1" t="s">
        <v>136</v>
      </c>
    </row>
    <row r="6153" spans="1:15" x14ac:dyDescent="0.25">
      <c r="A6153">
        <v>98076597</v>
      </c>
      <c r="B6153">
        <v>674406500</v>
      </c>
      <c r="C6153" s="1" t="s">
        <v>132</v>
      </c>
      <c r="D6153" s="1" t="s">
        <v>43</v>
      </c>
      <c r="E6153" s="1" t="s">
        <v>48</v>
      </c>
      <c r="F6153">
        <v>127.65</v>
      </c>
      <c r="G6153">
        <v>3</v>
      </c>
      <c r="H6153">
        <v>9.4499999999999993</v>
      </c>
      <c r="I6153">
        <v>5.45</v>
      </c>
      <c r="J6153">
        <v>3</v>
      </c>
      <c r="K6153" s="2">
        <v>41045</v>
      </c>
      <c r="L6153" s="2">
        <v>41047</v>
      </c>
      <c r="M6153" s="2">
        <v>41061</v>
      </c>
      <c r="N6153" s="1" t="s">
        <v>147</v>
      </c>
      <c r="O6153" s="1" t="s">
        <v>148</v>
      </c>
    </row>
    <row r="6154" spans="1:15" x14ac:dyDescent="0.25">
      <c r="A6154">
        <v>98076396</v>
      </c>
      <c r="B6154">
        <v>720465100</v>
      </c>
      <c r="C6154" s="1" t="s">
        <v>132</v>
      </c>
      <c r="D6154" s="1" t="s">
        <v>43</v>
      </c>
      <c r="E6154" s="1" t="s">
        <v>48</v>
      </c>
      <c r="F6154">
        <v>127.65</v>
      </c>
      <c r="G6154">
        <v>3</v>
      </c>
      <c r="H6154">
        <v>6.25</v>
      </c>
      <c r="I6154">
        <v>6.25</v>
      </c>
      <c r="J6154">
        <v>1</v>
      </c>
      <c r="K6154" s="2">
        <v>41086</v>
      </c>
      <c r="L6154" s="2">
        <v>41089</v>
      </c>
      <c r="M6154" s="2">
        <v>41108</v>
      </c>
      <c r="N6154" s="1" t="s">
        <v>141</v>
      </c>
      <c r="O6154" s="1" t="s">
        <v>142</v>
      </c>
    </row>
    <row r="6155" spans="1:15" x14ac:dyDescent="0.25">
      <c r="A6155">
        <v>98076236</v>
      </c>
      <c r="B6155">
        <v>448346508</v>
      </c>
      <c r="C6155" s="1" t="s">
        <v>132</v>
      </c>
      <c r="D6155" s="1" t="s">
        <v>43</v>
      </c>
      <c r="E6155" s="1" t="s">
        <v>48</v>
      </c>
      <c r="F6155">
        <v>127.65</v>
      </c>
      <c r="G6155">
        <v>3</v>
      </c>
      <c r="H6155">
        <v>5.73</v>
      </c>
      <c r="I6155">
        <v>4.7300000000000004</v>
      </c>
      <c r="J6155">
        <v>1</v>
      </c>
      <c r="K6155" s="2">
        <v>41120</v>
      </c>
      <c r="L6155" s="2">
        <v>41123</v>
      </c>
      <c r="M6155" s="2">
        <v>41141</v>
      </c>
      <c r="N6155" s="1" t="s">
        <v>135</v>
      </c>
      <c r="O6155" s="1" t="s">
        <v>136</v>
      </c>
    </row>
    <row r="6156" spans="1:15" x14ac:dyDescent="0.25">
      <c r="A6156">
        <v>98075981</v>
      </c>
      <c r="B6156">
        <v>541065853</v>
      </c>
      <c r="C6156" s="1" t="s">
        <v>132</v>
      </c>
      <c r="D6156" s="1" t="s">
        <v>43</v>
      </c>
      <c r="E6156" s="1" t="s">
        <v>48</v>
      </c>
      <c r="F6156">
        <v>127.65</v>
      </c>
      <c r="G6156">
        <v>3</v>
      </c>
      <c r="H6156">
        <v>8.1999999999999993</v>
      </c>
      <c r="I6156">
        <v>6.2</v>
      </c>
      <c r="J6156">
        <v>2</v>
      </c>
      <c r="K6156" s="2">
        <v>41174</v>
      </c>
      <c r="L6156" s="2">
        <v>41176</v>
      </c>
      <c r="M6156" s="2">
        <v>41185</v>
      </c>
      <c r="N6156" s="1" t="s">
        <v>141</v>
      </c>
      <c r="O6156" s="1" t="s">
        <v>142</v>
      </c>
    </row>
    <row r="6157" spans="1:15" x14ac:dyDescent="0.25">
      <c r="A6157">
        <v>98075320</v>
      </c>
      <c r="B6157">
        <v>162761785</v>
      </c>
      <c r="C6157" s="1" t="s">
        <v>132</v>
      </c>
      <c r="D6157" s="1" t="s">
        <v>43</v>
      </c>
      <c r="E6157" s="1" t="s">
        <v>48</v>
      </c>
      <c r="F6157">
        <v>127.65</v>
      </c>
      <c r="G6157">
        <v>3</v>
      </c>
      <c r="H6157">
        <v>9.99</v>
      </c>
      <c r="I6157">
        <v>3.99</v>
      </c>
      <c r="J6157">
        <v>2</v>
      </c>
      <c r="K6157" s="2">
        <v>41305</v>
      </c>
      <c r="L6157" s="2">
        <v>41308</v>
      </c>
      <c r="M6157" s="2">
        <v>41322</v>
      </c>
      <c r="N6157" s="1" t="s">
        <v>145</v>
      </c>
      <c r="O6157" s="1" t="s">
        <v>146</v>
      </c>
    </row>
    <row r="6158" spans="1:15" x14ac:dyDescent="0.25">
      <c r="A6158">
        <v>98075118</v>
      </c>
      <c r="B6158">
        <v>139149235</v>
      </c>
      <c r="C6158" s="1" t="s">
        <v>132</v>
      </c>
      <c r="D6158" s="1" t="s">
        <v>43</v>
      </c>
      <c r="E6158" s="1" t="s">
        <v>48</v>
      </c>
      <c r="F6158">
        <v>127.65</v>
      </c>
      <c r="G6158">
        <v>3</v>
      </c>
      <c r="H6158">
        <v>5.88</v>
      </c>
      <c r="I6158">
        <v>6.88</v>
      </c>
      <c r="J6158">
        <v>2</v>
      </c>
      <c r="K6158" s="2">
        <v>41349</v>
      </c>
      <c r="L6158" s="2">
        <v>41351</v>
      </c>
      <c r="M6158" s="2">
        <v>42723</v>
      </c>
      <c r="N6158" s="1" t="s">
        <v>133</v>
      </c>
      <c r="O6158" s="1" t="s">
        <v>134</v>
      </c>
    </row>
    <row r="6159" spans="1:15" x14ac:dyDescent="0.25">
      <c r="A6159">
        <v>98075013</v>
      </c>
      <c r="B6159">
        <v>140565407</v>
      </c>
      <c r="C6159" s="1" t="s">
        <v>132</v>
      </c>
      <c r="D6159" s="1" t="s">
        <v>43</v>
      </c>
      <c r="E6159" s="1" t="s">
        <v>48</v>
      </c>
      <c r="F6159">
        <v>127.65</v>
      </c>
      <c r="G6159">
        <v>3</v>
      </c>
      <c r="H6159">
        <v>5.33</v>
      </c>
      <c r="I6159">
        <v>4.33</v>
      </c>
      <c r="J6159">
        <v>1</v>
      </c>
      <c r="K6159" s="2">
        <v>41368</v>
      </c>
      <c r="L6159" s="2">
        <v>41371</v>
      </c>
      <c r="M6159" s="2">
        <v>41379</v>
      </c>
      <c r="N6159" s="1" t="s">
        <v>147</v>
      </c>
      <c r="O6159" s="1" t="s">
        <v>148</v>
      </c>
    </row>
    <row r="6160" spans="1:15" x14ac:dyDescent="0.25">
      <c r="A6160">
        <v>98073735</v>
      </c>
      <c r="B6160">
        <v>427542511</v>
      </c>
      <c r="C6160" s="1" t="s">
        <v>132</v>
      </c>
      <c r="D6160" s="1" t="s">
        <v>43</v>
      </c>
      <c r="E6160" s="1" t="s">
        <v>48</v>
      </c>
      <c r="F6160">
        <v>127.65</v>
      </c>
      <c r="G6160">
        <v>3</v>
      </c>
      <c r="H6160">
        <v>8.58</v>
      </c>
      <c r="I6160">
        <v>5.58</v>
      </c>
      <c r="J6160">
        <v>3</v>
      </c>
      <c r="K6160" s="2">
        <v>41637</v>
      </c>
      <c r="L6160" s="2">
        <v>41640</v>
      </c>
      <c r="M6160" s="2">
        <v>43195</v>
      </c>
      <c r="N6160" s="1" t="s">
        <v>145</v>
      </c>
      <c r="O6160" s="1" t="s">
        <v>146</v>
      </c>
    </row>
    <row r="6161" spans="1:15" x14ac:dyDescent="0.25">
      <c r="A6161">
        <v>98073681</v>
      </c>
      <c r="B6161">
        <v>582922821</v>
      </c>
      <c r="C6161" s="1" t="s">
        <v>132</v>
      </c>
      <c r="D6161" s="1" t="s">
        <v>43</v>
      </c>
      <c r="E6161" s="1" t="s">
        <v>48</v>
      </c>
      <c r="F6161">
        <v>127.65</v>
      </c>
      <c r="G6161">
        <v>3</v>
      </c>
      <c r="H6161">
        <v>8.84</v>
      </c>
      <c r="I6161">
        <v>5.84</v>
      </c>
      <c r="J6161">
        <v>2</v>
      </c>
      <c r="K6161" s="2">
        <v>41647</v>
      </c>
      <c r="L6161" s="2">
        <v>41650</v>
      </c>
      <c r="M6161" s="2">
        <v>41658</v>
      </c>
      <c r="N6161" s="1" t="s">
        <v>149</v>
      </c>
      <c r="O6161" s="1" t="s">
        <v>150</v>
      </c>
    </row>
    <row r="6162" spans="1:15" x14ac:dyDescent="0.25">
      <c r="A6162">
        <v>98073545</v>
      </c>
      <c r="B6162">
        <v>150909215</v>
      </c>
      <c r="C6162" s="1" t="s">
        <v>132</v>
      </c>
      <c r="D6162" s="1" t="s">
        <v>43</v>
      </c>
      <c r="E6162" s="1" t="s">
        <v>48</v>
      </c>
      <c r="F6162">
        <v>127.65</v>
      </c>
      <c r="G6162">
        <v>3</v>
      </c>
      <c r="H6162">
        <v>9.4499999999999993</v>
      </c>
      <c r="I6162">
        <v>4.45</v>
      </c>
      <c r="J6162">
        <v>2</v>
      </c>
      <c r="K6162" s="2">
        <v>41673</v>
      </c>
      <c r="L6162" s="2">
        <v>41675</v>
      </c>
      <c r="M6162" s="2">
        <v>43208</v>
      </c>
      <c r="N6162" s="1" t="s">
        <v>135</v>
      </c>
      <c r="O6162" s="1" t="s">
        <v>136</v>
      </c>
    </row>
    <row r="6163" spans="1:15" x14ac:dyDescent="0.25">
      <c r="A6163">
        <v>98073426</v>
      </c>
      <c r="B6163">
        <v>485015128</v>
      </c>
      <c r="C6163" s="1" t="s">
        <v>132</v>
      </c>
      <c r="D6163" s="1" t="s">
        <v>43</v>
      </c>
      <c r="E6163" s="1" t="s">
        <v>48</v>
      </c>
      <c r="F6163">
        <v>127.65</v>
      </c>
      <c r="G6163">
        <v>3</v>
      </c>
      <c r="H6163">
        <v>8</v>
      </c>
      <c r="I6163">
        <v>7</v>
      </c>
      <c r="J6163">
        <v>2</v>
      </c>
      <c r="K6163" s="2">
        <v>41696</v>
      </c>
      <c r="L6163" s="2">
        <v>41697</v>
      </c>
      <c r="M6163" s="2">
        <v>41707</v>
      </c>
      <c r="N6163" s="1" t="s">
        <v>149</v>
      </c>
      <c r="O6163" s="1" t="s">
        <v>150</v>
      </c>
    </row>
    <row r="6164" spans="1:15" x14ac:dyDescent="0.25">
      <c r="A6164">
        <v>98072948</v>
      </c>
      <c r="B6164">
        <v>558515024</v>
      </c>
      <c r="C6164" s="1" t="s">
        <v>132</v>
      </c>
      <c r="D6164" s="1" t="s">
        <v>43</v>
      </c>
      <c r="E6164" s="1" t="s">
        <v>48</v>
      </c>
      <c r="F6164">
        <v>127.65</v>
      </c>
      <c r="G6164">
        <v>3</v>
      </c>
      <c r="H6164">
        <v>6.45</v>
      </c>
      <c r="I6164">
        <v>3.45</v>
      </c>
      <c r="J6164">
        <v>1</v>
      </c>
      <c r="K6164" s="2">
        <v>41782</v>
      </c>
      <c r="L6164" s="2">
        <v>41783</v>
      </c>
      <c r="M6164" s="2">
        <v>41800</v>
      </c>
      <c r="N6164" s="1" t="s">
        <v>143</v>
      </c>
      <c r="O6164" s="1" t="s">
        <v>144</v>
      </c>
    </row>
    <row r="6165" spans="1:15" x14ac:dyDescent="0.25">
      <c r="A6165">
        <v>98072487</v>
      </c>
      <c r="B6165">
        <v>398947841</v>
      </c>
      <c r="C6165" s="1" t="s">
        <v>132</v>
      </c>
      <c r="D6165" s="1" t="s">
        <v>43</v>
      </c>
      <c r="E6165" s="1" t="s">
        <v>48</v>
      </c>
      <c r="F6165">
        <v>127.65</v>
      </c>
      <c r="G6165">
        <v>3</v>
      </c>
      <c r="H6165">
        <v>6</v>
      </c>
      <c r="I6165">
        <v>5</v>
      </c>
      <c r="J6165">
        <v>2</v>
      </c>
      <c r="K6165" s="2">
        <v>41858</v>
      </c>
      <c r="L6165" s="2">
        <v>41861</v>
      </c>
      <c r="M6165" s="2">
        <v>41876</v>
      </c>
      <c r="N6165" s="1" t="s">
        <v>137</v>
      </c>
      <c r="O6165" s="1" t="s">
        <v>138</v>
      </c>
    </row>
    <row r="6166" spans="1:15" x14ac:dyDescent="0.25">
      <c r="A6166">
        <v>98072252</v>
      </c>
      <c r="B6166">
        <v>700754953</v>
      </c>
      <c r="C6166" s="1" t="s">
        <v>132</v>
      </c>
      <c r="D6166" s="1" t="s">
        <v>43</v>
      </c>
      <c r="E6166" s="1" t="s">
        <v>48</v>
      </c>
      <c r="F6166">
        <v>127.65</v>
      </c>
      <c r="G6166">
        <v>3</v>
      </c>
      <c r="H6166">
        <v>8.58</v>
      </c>
      <c r="I6166">
        <v>4.58</v>
      </c>
      <c r="J6166">
        <v>1</v>
      </c>
      <c r="K6166" s="2">
        <v>41905</v>
      </c>
      <c r="L6166" s="2">
        <v>41907</v>
      </c>
      <c r="M6166" s="2">
        <v>42889</v>
      </c>
      <c r="N6166" s="1" t="s">
        <v>143</v>
      </c>
      <c r="O6166" s="1" t="s">
        <v>144</v>
      </c>
    </row>
    <row r="6167" spans="1:15" x14ac:dyDescent="0.25">
      <c r="A6167">
        <v>98072195</v>
      </c>
      <c r="B6167">
        <v>376809712</v>
      </c>
      <c r="C6167" s="1" t="s">
        <v>132</v>
      </c>
      <c r="D6167" s="1" t="s">
        <v>43</v>
      </c>
      <c r="E6167" s="1" t="s">
        <v>48</v>
      </c>
      <c r="F6167">
        <v>127.65</v>
      </c>
      <c r="G6167">
        <v>3</v>
      </c>
      <c r="H6167">
        <v>8.84</v>
      </c>
      <c r="I6167">
        <v>6.84</v>
      </c>
      <c r="J6167">
        <v>2</v>
      </c>
      <c r="K6167" s="2">
        <v>41915</v>
      </c>
      <c r="L6167" s="2">
        <v>41916</v>
      </c>
      <c r="M6167" s="2">
        <v>41928</v>
      </c>
      <c r="N6167" s="1" t="s">
        <v>149</v>
      </c>
      <c r="O6167" s="1" t="s">
        <v>150</v>
      </c>
    </row>
    <row r="6168" spans="1:15" x14ac:dyDescent="0.25">
      <c r="A6168">
        <v>98072117</v>
      </c>
      <c r="B6168">
        <v>619383446</v>
      </c>
      <c r="C6168" s="1" t="s">
        <v>132</v>
      </c>
      <c r="D6168" s="1" t="s">
        <v>43</v>
      </c>
      <c r="E6168" s="1" t="s">
        <v>48</v>
      </c>
      <c r="F6168">
        <v>127.65</v>
      </c>
      <c r="G6168">
        <v>3</v>
      </c>
      <c r="H6168">
        <v>6.58</v>
      </c>
      <c r="I6168">
        <v>3.58</v>
      </c>
      <c r="J6168">
        <v>3</v>
      </c>
      <c r="K6168" s="2">
        <v>41930</v>
      </c>
      <c r="L6168" s="2">
        <v>41931</v>
      </c>
      <c r="M6168" s="2">
        <v>43279</v>
      </c>
      <c r="N6168" s="1" t="s">
        <v>147</v>
      </c>
      <c r="O6168" s="1" t="s">
        <v>148</v>
      </c>
    </row>
    <row r="6169" spans="1:15" x14ac:dyDescent="0.25">
      <c r="A6169">
        <v>98071932</v>
      </c>
      <c r="B6169">
        <v>272491500</v>
      </c>
      <c r="C6169" s="1" t="s">
        <v>132</v>
      </c>
      <c r="D6169" s="1" t="s">
        <v>43</v>
      </c>
      <c r="E6169" s="1" t="s">
        <v>48</v>
      </c>
      <c r="F6169">
        <v>127.65</v>
      </c>
      <c r="G6169">
        <v>3</v>
      </c>
      <c r="H6169">
        <v>7.55</v>
      </c>
      <c r="I6169">
        <v>6.55</v>
      </c>
      <c r="J6169">
        <v>2</v>
      </c>
      <c r="K6169" s="2">
        <v>41960</v>
      </c>
      <c r="L6169" s="2">
        <v>41963</v>
      </c>
      <c r="M6169" s="2">
        <v>41983</v>
      </c>
      <c r="N6169" s="1" t="s">
        <v>137</v>
      </c>
      <c r="O6169" s="1" t="s">
        <v>138</v>
      </c>
    </row>
    <row r="6170" spans="1:15" x14ac:dyDescent="0.25">
      <c r="A6170">
        <v>98071750</v>
      </c>
      <c r="B6170">
        <v>695360223</v>
      </c>
      <c r="C6170" s="1" t="s">
        <v>132</v>
      </c>
      <c r="D6170" s="1" t="s">
        <v>43</v>
      </c>
      <c r="E6170" s="1" t="s">
        <v>48</v>
      </c>
      <c r="F6170">
        <v>127.65</v>
      </c>
      <c r="G6170">
        <v>3</v>
      </c>
      <c r="H6170">
        <v>8</v>
      </c>
      <c r="I6170">
        <v>7</v>
      </c>
      <c r="J6170">
        <v>2</v>
      </c>
      <c r="K6170" s="2">
        <v>41997</v>
      </c>
      <c r="L6170" s="2">
        <v>41998</v>
      </c>
      <c r="M6170" s="2">
        <v>42009</v>
      </c>
      <c r="N6170" s="1" t="s">
        <v>139</v>
      </c>
      <c r="O6170" s="1" t="s">
        <v>140</v>
      </c>
    </row>
    <row r="6171" spans="1:15" x14ac:dyDescent="0.25">
      <c r="A6171">
        <v>98071309</v>
      </c>
      <c r="B6171">
        <v>139149235</v>
      </c>
      <c r="C6171" s="1" t="s">
        <v>132</v>
      </c>
      <c r="D6171" s="1" t="s">
        <v>43</v>
      </c>
      <c r="E6171" s="1" t="s">
        <v>48</v>
      </c>
      <c r="F6171">
        <v>127.65</v>
      </c>
      <c r="G6171">
        <v>3</v>
      </c>
      <c r="H6171">
        <v>7.99</v>
      </c>
      <c r="I6171">
        <v>3.99</v>
      </c>
      <c r="J6171">
        <v>2</v>
      </c>
      <c r="K6171" s="2">
        <v>42063</v>
      </c>
      <c r="L6171" s="2">
        <v>42065</v>
      </c>
      <c r="M6171" s="2">
        <v>43018</v>
      </c>
      <c r="N6171" s="1" t="s">
        <v>135</v>
      </c>
      <c r="O6171" s="1" t="s">
        <v>136</v>
      </c>
    </row>
    <row r="6172" spans="1:15" x14ac:dyDescent="0.25">
      <c r="A6172">
        <v>98071236</v>
      </c>
      <c r="B6172">
        <v>111962928</v>
      </c>
      <c r="C6172" s="1" t="s">
        <v>132</v>
      </c>
      <c r="D6172" s="1" t="s">
        <v>43</v>
      </c>
      <c r="E6172" s="1" t="s">
        <v>48</v>
      </c>
      <c r="F6172">
        <v>127.65</v>
      </c>
      <c r="G6172">
        <v>3</v>
      </c>
      <c r="H6172">
        <v>7.25</v>
      </c>
      <c r="I6172">
        <v>6.25</v>
      </c>
      <c r="J6172">
        <v>3</v>
      </c>
      <c r="K6172" s="2">
        <v>42073</v>
      </c>
      <c r="L6172" s="2">
        <v>42075</v>
      </c>
      <c r="M6172" s="2">
        <v>42089</v>
      </c>
      <c r="N6172" s="1" t="s">
        <v>139</v>
      </c>
      <c r="O6172" s="1" t="s">
        <v>140</v>
      </c>
    </row>
    <row r="6173" spans="1:15" x14ac:dyDescent="0.25">
      <c r="A6173">
        <v>98071073</v>
      </c>
      <c r="B6173">
        <v>200704420</v>
      </c>
      <c r="C6173" s="1" t="s">
        <v>132</v>
      </c>
      <c r="D6173" s="1" t="s">
        <v>43</v>
      </c>
      <c r="E6173" s="1" t="s">
        <v>48</v>
      </c>
      <c r="F6173">
        <v>127.65</v>
      </c>
      <c r="G6173">
        <v>3</v>
      </c>
      <c r="H6173">
        <v>5</v>
      </c>
      <c r="I6173">
        <v>6</v>
      </c>
      <c r="J6173">
        <v>3</v>
      </c>
      <c r="K6173" s="2">
        <v>42096</v>
      </c>
      <c r="L6173" s="2">
        <v>42099</v>
      </c>
      <c r="M6173" s="2">
        <v>42108</v>
      </c>
      <c r="N6173" s="1" t="s">
        <v>143</v>
      </c>
      <c r="O6173" s="1" t="s">
        <v>144</v>
      </c>
    </row>
    <row r="6174" spans="1:15" x14ac:dyDescent="0.25">
      <c r="A6174">
        <v>98070912</v>
      </c>
      <c r="B6174">
        <v>200704420</v>
      </c>
      <c r="C6174" s="1" t="s">
        <v>132</v>
      </c>
      <c r="D6174" s="1" t="s">
        <v>43</v>
      </c>
      <c r="E6174" s="1" t="s">
        <v>48</v>
      </c>
      <c r="F6174">
        <v>127.65</v>
      </c>
      <c r="G6174">
        <v>3</v>
      </c>
      <c r="H6174">
        <v>9</v>
      </c>
      <c r="I6174">
        <v>4</v>
      </c>
      <c r="J6174">
        <v>3</v>
      </c>
      <c r="K6174" s="2">
        <v>42119</v>
      </c>
      <c r="L6174" s="2">
        <v>42122</v>
      </c>
      <c r="M6174" s="2">
        <v>42129</v>
      </c>
      <c r="N6174" s="1" t="s">
        <v>139</v>
      </c>
      <c r="O6174" s="1" t="s">
        <v>140</v>
      </c>
    </row>
    <row r="6175" spans="1:15" x14ac:dyDescent="0.25">
      <c r="A6175">
        <v>98070833</v>
      </c>
      <c r="B6175">
        <v>748580804</v>
      </c>
      <c r="C6175" s="1" t="s">
        <v>132</v>
      </c>
      <c r="D6175" s="1" t="s">
        <v>43</v>
      </c>
      <c r="E6175" s="1" t="s">
        <v>48</v>
      </c>
      <c r="F6175">
        <v>127.65</v>
      </c>
      <c r="G6175">
        <v>3</v>
      </c>
      <c r="H6175">
        <v>9.84</v>
      </c>
      <c r="I6175">
        <v>4.84</v>
      </c>
      <c r="J6175">
        <v>3</v>
      </c>
      <c r="K6175" s="2">
        <v>42134</v>
      </c>
      <c r="L6175" s="2">
        <v>42135</v>
      </c>
      <c r="M6175" s="2">
        <v>43134</v>
      </c>
      <c r="N6175" s="1" t="s">
        <v>139</v>
      </c>
      <c r="O6175" s="1" t="s">
        <v>140</v>
      </c>
    </row>
    <row r="6176" spans="1:15" x14ac:dyDescent="0.25">
      <c r="A6176">
        <v>98070757</v>
      </c>
      <c r="B6176">
        <v>150909215</v>
      </c>
      <c r="C6176" s="1" t="s">
        <v>132</v>
      </c>
      <c r="D6176" s="1" t="s">
        <v>43</v>
      </c>
      <c r="E6176" s="1" t="s">
        <v>48</v>
      </c>
      <c r="F6176">
        <v>127.65</v>
      </c>
      <c r="G6176">
        <v>3</v>
      </c>
      <c r="H6176">
        <v>10</v>
      </c>
      <c r="I6176">
        <v>4</v>
      </c>
      <c r="J6176">
        <v>3</v>
      </c>
      <c r="K6176" s="2">
        <v>42145</v>
      </c>
      <c r="L6176" s="2">
        <v>42146</v>
      </c>
      <c r="M6176" s="2">
        <v>42936</v>
      </c>
      <c r="N6176" s="1" t="s">
        <v>133</v>
      </c>
      <c r="O6176" s="1" t="s">
        <v>134</v>
      </c>
    </row>
    <row r="6177" spans="1:15" x14ac:dyDescent="0.25">
      <c r="A6177">
        <v>98069748</v>
      </c>
      <c r="B6177">
        <v>615575696</v>
      </c>
      <c r="C6177" s="1" t="s">
        <v>132</v>
      </c>
      <c r="D6177" s="1" t="s">
        <v>43</v>
      </c>
      <c r="E6177" s="1" t="s">
        <v>48</v>
      </c>
      <c r="F6177">
        <v>127.65</v>
      </c>
      <c r="G6177">
        <v>3</v>
      </c>
      <c r="H6177">
        <v>8.25</v>
      </c>
      <c r="I6177">
        <v>4.25</v>
      </c>
      <c r="J6177">
        <v>2</v>
      </c>
      <c r="K6177" s="2">
        <v>42296</v>
      </c>
      <c r="L6177" s="2">
        <v>42298</v>
      </c>
      <c r="M6177" s="2">
        <v>42989</v>
      </c>
      <c r="N6177" s="1" t="s">
        <v>145</v>
      </c>
      <c r="O6177" s="1" t="s">
        <v>146</v>
      </c>
    </row>
    <row r="6178" spans="1:15" x14ac:dyDescent="0.25">
      <c r="A6178">
        <v>98069664</v>
      </c>
      <c r="B6178">
        <v>194622983</v>
      </c>
      <c r="C6178" s="1" t="s">
        <v>132</v>
      </c>
      <c r="D6178" s="1" t="s">
        <v>43</v>
      </c>
      <c r="E6178" s="1" t="s">
        <v>48</v>
      </c>
      <c r="F6178">
        <v>127.65</v>
      </c>
      <c r="G6178">
        <v>3</v>
      </c>
      <c r="H6178">
        <v>9.84</v>
      </c>
      <c r="I6178">
        <v>6.84</v>
      </c>
      <c r="J6178">
        <v>1</v>
      </c>
      <c r="K6178" s="2">
        <v>42309</v>
      </c>
      <c r="L6178" s="2">
        <v>42310</v>
      </c>
      <c r="M6178" s="2">
        <v>42325</v>
      </c>
      <c r="N6178" s="1" t="s">
        <v>139</v>
      </c>
      <c r="O6178" s="1" t="s">
        <v>140</v>
      </c>
    </row>
    <row r="6179" spans="1:15" x14ac:dyDescent="0.25">
      <c r="A6179">
        <v>98069585</v>
      </c>
      <c r="B6179">
        <v>448635016</v>
      </c>
      <c r="C6179" s="1" t="s">
        <v>132</v>
      </c>
      <c r="D6179" s="1" t="s">
        <v>43</v>
      </c>
      <c r="E6179" s="1" t="s">
        <v>48</v>
      </c>
      <c r="F6179">
        <v>127.65</v>
      </c>
      <c r="G6179">
        <v>3</v>
      </c>
      <c r="H6179">
        <v>6.86</v>
      </c>
      <c r="I6179">
        <v>3.86</v>
      </c>
      <c r="J6179">
        <v>2</v>
      </c>
      <c r="K6179" s="2">
        <v>42321</v>
      </c>
      <c r="L6179" s="2">
        <v>42322</v>
      </c>
      <c r="M6179" s="2">
        <v>43096</v>
      </c>
      <c r="N6179" s="1" t="s">
        <v>147</v>
      </c>
      <c r="O6179" s="1" t="s">
        <v>148</v>
      </c>
    </row>
    <row r="6180" spans="1:15" x14ac:dyDescent="0.25">
      <c r="A6180">
        <v>98094234</v>
      </c>
      <c r="B6180">
        <v>309017972</v>
      </c>
      <c r="C6180" s="1" t="s">
        <v>132</v>
      </c>
      <c r="D6180" s="1" t="s">
        <v>43</v>
      </c>
      <c r="E6180" s="1" t="s">
        <v>48</v>
      </c>
      <c r="F6180">
        <v>85.1</v>
      </c>
      <c r="G6180">
        <v>2</v>
      </c>
      <c r="H6180">
        <v>6.86</v>
      </c>
      <c r="I6180">
        <v>4.8600000000000003</v>
      </c>
      <c r="J6180">
        <v>1</v>
      </c>
      <c r="K6180" s="2">
        <v>36516</v>
      </c>
      <c r="L6180" s="2">
        <v>36519</v>
      </c>
      <c r="M6180" s="2">
        <v>36529</v>
      </c>
      <c r="N6180" s="1" t="s">
        <v>143</v>
      </c>
      <c r="O6180" s="1" t="s">
        <v>144</v>
      </c>
    </row>
    <row r="6181" spans="1:15" x14ac:dyDescent="0.25">
      <c r="A6181">
        <v>98093889</v>
      </c>
      <c r="B6181">
        <v>748580804</v>
      </c>
      <c r="C6181" s="1" t="s">
        <v>132</v>
      </c>
      <c r="D6181" s="1" t="s">
        <v>43</v>
      </c>
      <c r="E6181" s="1" t="s">
        <v>48</v>
      </c>
      <c r="F6181">
        <v>85.1</v>
      </c>
      <c r="G6181">
        <v>2</v>
      </c>
      <c r="H6181">
        <v>8.8800000000000008</v>
      </c>
      <c r="I6181">
        <v>4.88</v>
      </c>
      <c r="J6181">
        <v>2</v>
      </c>
      <c r="K6181" s="2">
        <v>36615</v>
      </c>
      <c r="L6181" s="2">
        <v>36617</v>
      </c>
      <c r="M6181" s="2">
        <v>36636</v>
      </c>
      <c r="N6181" s="1" t="s">
        <v>145</v>
      </c>
      <c r="O6181" s="1" t="s">
        <v>146</v>
      </c>
    </row>
    <row r="6182" spans="1:15" x14ac:dyDescent="0.25">
      <c r="A6182">
        <v>98093603</v>
      </c>
      <c r="B6182">
        <v>508031399</v>
      </c>
      <c r="C6182" s="1" t="s">
        <v>132</v>
      </c>
      <c r="D6182" s="1" t="s">
        <v>43</v>
      </c>
      <c r="E6182" s="1" t="s">
        <v>48</v>
      </c>
      <c r="F6182">
        <v>85.1</v>
      </c>
      <c r="G6182">
        <v>2</v>
      </c>
      <c r="H6182">
        <v>6.12</v>
      </c>
      <c r="I6182">
        <v>6.12</v>
      </c>
      <c r="J6182">
        <v>2</v>
      </c>
      <c r="K6182" s="2">
        <v>36694</v>
      </c>
      <c r="L6182" s="2">
        <v>36697</v>
      </c>
      <c r="M6182" s="2">
        <v>36713</v>
      </c>
      <c r="N6182" s="1" t="s">
        <v>143</v>
      </c>
      <c r="O6182" s="1" t="s">
        <v>144</v>
      </c>
    </row>
    <row r="6183" spans="1:15" x14ac:dyDescent="0.25">
      <c r="A6183">
        <v>98093527</v>
      </c>
      <c r="B6183">
        <v>555364119</v>
      </c>
      <c r="C6183" s="1" t="s">
        <v>132</v>
      </c>
      <c r="D6183" s="1" t="s">
        <v>43</v>
      </c>
      <c r="E6183" s="1" t="s">
        <v>48</v>
      </c>
      <c r="F6183">
        <v>85.1</v>
      </c>
      <c r="G6183">
        <v>2</v>
      </c>
      <c r="H6183">
        <v>8.58</v>
      </c>
      <c r="I6183">
        <v>5.58</v>
      </c>
      <c r="J6183">
        <v>3</v>
      </c>
      <c r="K6183" s="2">
        <v>36718</v>
      </c>
      <c r="L6183" s="2">
        <v>36719</v>
      </c>
      <c r="M6183" s="2">
        <v>36729</v>
      </c>
      <c r="N6183" s="1" t="s">
        <v>141</v>
      </c>
      <c r="O6183" s="1" t="s">
        <v>142</v>
      </c>
    </row>
    <row r="6184" spans="1:15" x14ac:dyDescent="0.25">
      <c r="A6184">
        <v>98093356</v>
      </c>
      <c r="B6184">
        <v>398947841</v>
      </c>
      <c r="C6184" s="1" t="s">
        <v>132</v>
      </c>
      <c r="D6184" s="1" t="s">
        <v>43</v>
      </c>
      <c r="E6184" s="1" t="s">
        <v>48</v>
      </c>
      <c r="F6184">
        <v>85.1</v>
      </c>
      <c r="G6184">
        <v>2</v>
      </c>
      <c r="H6184">
        <v>6.84</v>
      </c>
      <c r="I6184">
        <v>3.84</v>
      </c>
      <c r="J6184">
        <v>2</v>
      </c>
      <c r="K6184" s="2">
        <v>36764</v>
      </c>
      <c r="L6184" s="2">
        <v>36766</v>
      </c>
      <c r="M6184" s="2">
        <v>36783</v>
      </c>
      <c r="N6184" s="1" t="s">
        <v>145</v>
      </c>
      <c r="O6184" s="1" t="s">
        <v>146</v>
      </c>
    </row>
    <row r="6185" spans="1:15" x14ac:dyDescent="0.25">
      <c r="A6185">
        <v>98092712</v>
      </c>
      <c r="B6185">
        <v>193156145</v>
      </c>
      <c r="C6185" s="1" t="s">
        <v>132</v>
      </c>
      <c r="D6185" s="1" t="s">
        <v>43</v>
      </c>
      <c r="E6185" s="1" t="s">
        <v>48</v>
      </c>
      <c r="F6185">
        <v>85.1</v>
      </c>
      <c r="G6185">
        <v>2</v>
      </c>
      <c r="H6185">
        <v>7.58</v>
      </c>
      <c r="I6185">
        <v>6.58</v>
      </c>
      <c r="J6185">
        <v>2</v>
      </c>
      <c r="K6185" s="2">
        <v>36945</v>
      </c>
      <c r="L6185" s="2">
        <v>36946</v>
      </c>
      <c r="M6185" s="2">
        <v>36957</v>
      </c>
      <c r="N6185" s="1" t="s">
        <v>143</v>
      </c>
      <c r="O6185" s="1" t="s">
        <v>144</v>
      </c>
    </row>
    <row r="6186" spans="1:15" x14ac:dyDescent="0.25">
      <c r="A6186">
        <v>98092627</v>
      </c>
      <c r="B6186">
        <v>217563390</v>
      </c>
      <c r="C6186" s="1" t="s">
        <v>132</v>
      </c>
      <c r="D6186" s="1" t="s">
        <v>43</v>
      </c>
      <c r="E6186" s="1" t="s">
        <v>48</v>
      </c>
      <c r="F6186">
        <v>85.1</v>
      </c>
      <c r="G6186">
        <v>2</v>
      </c>
      <c r="H6186">
        <v>9.8800000000000008</v>
      </c>
      <c r="I6186">
        <v>4.88</v>
      </c>
      <c r="J6186">
        <v>1</v>
      </c>
      <c r="K6186" s="2">
        <v>36967</v>
      </c>
      <c r="L6186" s="2">
        <v>36969</v>
      </c>
      <c r="M6186" s="2">
        <v>36985</v>
      </c>
      <c r="N6186" s="1" t="s">
        <v>149</v>
      </c>
      <c r="O6186" s="1" t="s">
        <v>150</v>
      </c>
    </row>
    <row r="6187" spans="1:15" x14ac:dyDescent="0.25">
      <c r="A6187">
        <v>98092600</v>
      </c>
      <c r="B6187">
        <v>794332386</v>
      </c>
      <c r="C6187" s="1" t="s">
        <v>132</v>
      </c>
      <c r="D6187" s="1" t="s">
        <v>43</v>
      </c>
      <c r="E6187" s="1" t="s">
        <v>48</v>
      </c>
      <c r="F6187">
        <v>85.1</v>
      </c>
      <c r="G6187">
        <v>2</v>
      </c>
      <c r="H6187">
        <v>9.9</v>
      </c>
      <c r="I6187">
        <v>6.9</v>
      </c>
      <c r="J6187">
        <v>3</v>
      </c>
      <c r="K6187" s="2">
        <v>36972</v>
      </c>
      <c r="L6187" s="2">
        <v>36975</v>
      </c>
      <c r="M6187" s="2">
        <v>36987</v>
      </c>
      <c r="N6187" s="1" t="s">
        <v>139</v>
      </c>
      <c r="O6187" s="1" t="s">
        <v>140</v>
      </c>
    </row>
    <row r="6188" spans="1:15" x14ac:dyDescent="0.25">
      <c r="A6188">
        <v>98092141</v>
      </c>
      <c r="B6188">
        <v>531720979</v>
      </c>
      <c r="C6188" s="1" t="s">
        <v>132</v>
      </c>
      <c r="D6188" s="1" t="s">
        <v>43</v>
      </c>
      <c r="E6188" s="1" t="s">
        <v>48</v>
      </c>
      <c r="F6188">
        <v>85.1</v>
      </c>
      <c r="G6188">
        <v>2</v>
      </c>
      <c r="H6188">
        <v>5</v>
      </c>
      <c r="I6188">
        <v>7</v>
      </c>
      <c r="J6188">
        <v>3</v>
      </c>
      <c r="K6188" s="2">
        <v>37103</v>
      </c>
      <c r="L6188" s="2">
        <v>37106</v>
      </c>
      <c r="M6188" s="2">
        <v>37120</v>
      </c>
      <c r="N6188" s="1" t="s">
        <v>141</v>
      </c>
      <c r="O6188" s="1" t="s">
        <v>142</v>
      </c>
    </row>
    <row r="6189" spans="1:15" x14ac:dyDescent="0.25">
      <c r="A6189">
        <v>98092097</v>
      </c>
      <c r="B6189">
        <v>548390931</v>
      </c>
      <c r="C6189" s="1" t="s">
        <v>132</v>
      </c>
      <c r="D6189" s="1" t="s">
        <v>43</v>
      </c>
      <c r="E6189" s="1" t="s">
        <v>48</v>
      </c>
      <c r="F6189">
        <v>85.1</v>
      </c>
      <c r="G6189">
        <v>2</v>
      </c>
      <c r="H6189">
        <v>9.99</v>
      </c>
      <c r="I6189">
        <v>3.99</v>
      </c>
      <c r="J6189">
        <v>1</v>
      </c>
      <c r="K6189" s="2">
        <v>37119</v>
      </c>
      <c r="L6189" s="2">
        <v>37120</v>
      </c>
      <c r="M6189" s="2">
        <v>37140</v>
      </c>
      <c r="N6189" s="1" t="s">
        <v>147</v>
      </c>
      <c r="O6189" s="1" t="s">
        <v>148</v>
      </c>
    </row>
    <row r="6190" spans="1:15" x14ac:dyDescent="0.25">
      <c r="A6190">
        <v>98091911</v>
      </c>
      <c r="B6190">
        <v>667298873</v>
      </c>
      <c r="C6190" s="1" t="s">
        <v>132</v>
      </c>
      <c r="D6190" s="1" t="s">
        <v>43</v>
      </c>
      <c r="E6190" s="1" t="s">
        <v>48</v>
      </c>
      <c r="F6190">
        <v>85.1</v>
      </c>
      <c r="G6190">
        <v>2</v>
      </c>
      <c r="H6190">
        <v>8.36</v>
      </c>
      <c r="I6190">
        <v>6.36</v>
      </c>
      <c r="J6190">
        <v>2</v>
      </c>
      <c r="K6190" s="2">
        <v>37174</v>
      </c>
      <c r="L6190" s="2">
        <v>37177</v>
      </c>
      <c r="M6190" s="2">
        <v>37192</v>
      </c>
      <c r="N6190" s="1" t="s">
        <v>139</v>
      </c>
      <c r="O6190" s="1" t="s">
        <v>140</v>
      </c>
    </row>
    <row r="6191" spans="1:15" x14ac:dyDescent="0.25">
      <c r="A6191">
        <v>98091675</v>
      </c>
      <c r="B6191">
        <v>481472777</v>
      </c>
      <c r="C6191" s="1" t="s">
        <v>132</v>
      </c>
      <c r="D6191" s="1" t="s">
        <v>43</v>
      </c>
      <c r="E6191" s="1" t="s">
        <v>48</v>
      </c>
      <c r="F6191">
        <v>85.1</v>
      </c>
      <c r="G6191">
        <v>2</v>
      </c>
      <c r="H6191">
        <v>7.99</v>
      </c>
      <c r="I6191">
        <v>4.99</v>
      </c>
      <c r="J6191">
        <v>1</v>
      </c>
      <c r="K6191" s="2">
        <v>37242</v>
      </c>
      <c r="L6191" s="2">
        <v>37243</v>
      </c>
      <c r="M6191" s="2">
        <v>37260</v>
      </c>
      <c r="N6191" s="1" t="s">
        <v>135</v>
      </c>
      <c r="O6191" s="1" t="s">
        <v>136</v>
      </c>
    </row>
    <row r="6192" spans="1:15" x14ac:dyDescent="0.25">
      <c r="A6192">
        <v>98091617</v>
      </c>
      <c r="B6192">
        <v>331154749</v>
      </c>
      <c r="C6192" s="1" t="s">
        <v>132</v>
      </c>
      <c r="D6192" s="1" t="s">
        <v>43</v>
      </c>
      <c r="E6192" s="1" t="s">
        <v>48</v>
      </c>
      <c r="F6192">
        <v>85.1</v>
      </c>
      <c r="G6192">
        <v>2</v>
      </c>
      <c r="H6192">
        <v>5.65</v>
      </c>
      <c r="I6192">
        <v>3.65</v>
      </c>
      <c r="J6192">
        <v>1</v>
      </c>
      <c r="K6192" s="2">
        <v>37255</v>
      </c>
      <c r="L6192" s="2">
        <v>37257</v>
      </c>
      <c r="M6192" s="2">
        <v>37272</v>
      </c>
      <c r="N6192" s="1" t="s">
        <v>135</v>
      </c>
      <c r="O6192" s="1" t="s">
        <v>136</v>
      </c>
    </row>
    <row r="6193" spans="1:15" x14ac:dyDescent="0.25">
      <c r="A6193">
        <v>98091588</v>
      </c>
      <c r="B6193">
        <v>318601696</v>
      </c>
      <c r="C6193" s="1" t="s">
        <v>132</v>
      </c>
      <c r="D6193" s="1" t="s">
        <v>43</v>
      </c>
      <c r="E6193" s="1" t="s">
        <v>48</v>
      </c>
      <c r="F6193">
        <v>85.1</v>
      </c>
      <c r="G6193">
        <v>2</v>
      </c>
      <c r="H6193">
        <v>8.36</v>
      </c>
      <c r="I6193">
        <v>5.36</v>
      </c>
      <c r="J6193">
        <v>1</v>
      </c>
      <c r="K6193" s="2">
        <v>37262</v>
      </c>
      <c r="L6193" s="2">
        <v>37265</v>
      </c>
      <c r="M6193" s="2">
        <v>37280</v>
      </c>
      <c r="N6193" s="1" t="s">
        <v>143</v>
      </c>
      <c r="O6193" s="1" t="s">
        <v>144</v>
      </c>
    </row>
    <row r="6194" spans="1:15" x14ac:dyDescent="0.25">
      <c r="A6194">
        <v>98091297</v>
      </c>
      <c r="B6194">
        <v>579052388</v>
      </c>
      <c r="C6194" s="1" t="s">
        <v>132</v>
      </c>
      <c r="D6194" s="1" t="s">
        <v>43</v>
      </c>
      <c r="E6194" s="1" t="s">
        <v>48</v>
      </c>
      <c r="F6194">
        <v>85.1</v>
      </c>
      <c r="G6194">
        <v>2</v>
      </c>
      <c r="H6194">
        <v>9.4499999999999993</v>
      </c>
      <c r="I6194">
        <v>6.45</v>
      </c>
      <c r="J6194">
        <v>2</v>
      </c>
      <c r="K6194" s="2">
        <v>37332</v>
      </c>
      <c r="L6194" s="2">
        <v>37334</v>
      </c>
      <c r="M6194" s="2">
        <v>37346</v>
      </c>
      <c r="N6194" s="1" t="s">
        <v>135</v>
      </c>
      <c r="O6194" s="1" t="s">
        <v>136</v>
      </c>
    </row>
    <row r="6195" spans="1:15" x14ac:dyDescent="0.25">
      <c r="A6195">
        <v>98090821</v>
      </c>
      <c r="B6195">
        <v>162737049</v>
      </c>
      <c r="C6195" s="1" t="s">
        <v>132</v>
      </c>
      <c r="D6195" s="1" t="s">
        <v>43</v>
      </c>
      <c r="E6195" s="1" t="s">
        <v>48</v>
      </c>
      <c r="F6195">
        <v>85.1</v>
      </c>
      <c r="G6195">
        <v>2</v>
      </c>
      <c r="H6195">
        <v>5.33</v>
      </c>
      <c r="I6195">
        <v>3.33</v>
      </c>
      <c r="J6195">
        <v>2</v>
      </c>
      <c r="K6195" s="2">
        <v>37461</v>
      </c>
      <c r="L6195" s="2">
        <v>37463</v>
      </c>
      <c r="M6195" s="2">
        <v>37483</v>
      </c>
      <c r="N6195" s="1" t="s">
        <v>139</v>
      </c>
      <c r="O6195" s="1" t="s">
        <v>140</v>
      </c>
    </row>
    <row r="6196" spans="1:15" x14ac:dyDescent="0.25">
      <c r="A6196">
        <v>98090796</v>
      </c>
      <c r="B6196">
        <v>369531322</v>
      </c>
      <c r="C6196" s="1" t="s">
        <v>132</v>
      </c>
      <c r="D6196" s="1" t="s">
        <v>43</v>
      </c>
      <c r="E6196" s="1" t="s">
        <v>48</v>
      </c>
      <c r="F6196">
        <v>85.1</v>
      </c>
      <c r="G6196">
        <v>2</v>
      </c>
      <c r="H6196">
        <v>7.36</v>
      </c>
      <c r="I6196">
        <v>3.36</v>
      </c>
      <c r="J6196">
        <v>3</v>
      </c>
      <c r="K6196" s="2">
        <v>37468</v>
      </c>
      <c r="L6196" s="2">
        <v>37469</v>
      </c>
      <c r="M6196" s="2">
        <v>37477</v>
      </c>
      <c r="N6196" s="1" t="s">
        <v>139</v>
      </c>
      <c r="O6196" s="1" t="s">
        <v>140</v>
      </c>
    </row>
    <row r="6197" spans="1:15" x14ac:dyDescent="0.25">
      <c r="A6197">
        <v>98090520</v>
      </c>
      <c r="B6197">
        <v>794504735</v>
      </c>
      <c r="C6197" s="1" t="s">
        <v>132</v>
      </c>
      <c r="D6197" s="1" t="s">
        <v>43</v>
      </c>
      <c r="E6197" s="1" t="s">
        <v>48</v>
      </c>
      <c r="F6197">
        <v>85.1</v>
      </c>
      <c r="G6197">
        <v>2</v>
      </c>
      <c r="H6197">
        <v>7.9</v>
      </c>
      <c r="I6197">
        <v>3.9</v>
      </c>
      <c r="J6197">
        <v>3</v>
      </c>
      <c r="K6197" s="2">
        <v>37544</v>
      </c>
      <c r="L6197" s="2">
        <v>37546</v>
      </c>
      <c r="M6197" s="2">
        <v>37562</v>
      </c>
      <c r="N6197" s="1" t="s">
        <v>137</v>
      </c>
      <c r="O6197" s="1" t="s">
        <v>138</v>
      </c>
    </row>
    <row r="6198" spans="1:15" x14ac:dyDescent="0.25">
      <c r="A6198">
        <v>98089617</v>
      </c>
      <c r="B6198">
        <v>695668764</v>
      </c>
      <c r="C6198" s="1" t="s">
        <v>132</v>
      </c>
      <c r="D6198" s="1" t="s">
        <v>43</v>
      </c>
      <c r="E6198" s="1" t="s">
        <v>48</v>
      </c>
      <c r="F6198">
        <v>85.1</v>
      </c>
      <c r="G6198">
        <v>2</v>
      </c>
      <c r="H6198">
        <v>9.1999999999999993</v>
      </c>
      <c r="I6198">
        <v>3.2</v>
      </c>
      <c r="J6198">
        <v>1</v>
      </c>
      <c r="K6198" s="2">
        <v>37799</v>
      </c>
      <c r="L6198" s="2">
        <v>37800</v>
      </c>
      <c r="M6198" s="2">
        <v>37819</v>
      </c>
      <c r="N6198" s="1" t="s">
        <v>133</v>
      </c>
      <c r="O6198" s="1" t="s">
        <v>134</v>
      </c>
    </row>
    <row r="6199" spans="1:15" x14ac:dyDescent="0.25">
      <c r="A6199">
        <v>98089256</v>
      </c>
      <c r="B6199">
        <v>391506118</v>
      </c>
      <c r="C6199" s="1" t="s">
        <v>132</v>
      </c>
      <c r="D6199" s="1" t="s">
        <v>43</v>
      </c>
      <c r="E6199" s="1" t="s">
        <v>48</v>
      </c>
      <c r="F6199">
        <v>85.1</v>
      </c>
      <c r="G6199">
        <v>2</v>
      </c>
      <c r="H6199">
        <v>7.9</v>
      </c>
      <c r="I6199">
        <v>4.9000000000000004</v>
      </c>
      <c r="J6199">
        <v>2</v>
      </c>
      <c r="K6199" s="2">
        <v>37896</v>
      </c>
      <c r="L6199" s="2">
        <v>37897</v>
      </c>
      <c r="M6199" s="2">
        <v>37909</v>
      </c>
      <c r="N6199" s="1" t="s">
        <v>149</v>
      </c>
      <c r="O6199" s="1" t="s">
        <v>150</v>
      </c>
    </row>
    <row r="6200" spans="1:15" x14ac:dyDescent="0.25">
      <c r="A6200">
        <v>98088939</v>
      </c>
      <c r="B6200">
        <v>216955161</v>
      </c>
      <c r="C6200" s="1" t="s">
        <v>132</v>
      </c>
      <c r="D6200" s="1" t="s">
        <v>43</v>
      </c>
      <c r="E6200" s="1" t="s">
        <v>48</v>
      </c>
      <c r="F6200">
        <v>85.1</v>
      </c>
      <c r="G6200">
        <v>2</v>
      </c>
      <c r="H6200">
        <v>6.25</v>
      </c>
      <c r="I6200">
        <v>3.25</v>
      </c>
      <c r="J6200">
        <v>2</v>
      </c>
      <c r="K6200" s="2">
        <v>37980</v>
      </c>
      <c r="L6200" s="2">
        <v>37983</v>
      </c>
      <c r="M6200" s="2">
        <v>37992</v>
      </c>
      <c r="N6200" s="1" t="s">
        <v>141</v>
      </c>
      <c r="O6200" s="1" t="s">
        <v>142</v>
      </c>
    </row>
    <row r="6201" spans="1:15" x14ac:dyDescent="0.25">
      <c r="A6201">
        <v>98088799</v>
      </c>
      <c r="B6201">
        <v>316694393</v>
      </c>
      <c r="C6201" s="1" t="s">
        <v>132</v>
      </c>
      <c r="D6201" s="1" t="s">
        <v>43</v>
      </c>
      <c r="E6201" s="1" t="s">
        <v>48</v>
      </c>
      <c r="F6201">
        <v>85.1</v>
      </c>
      <c r="G6201">
        <v>2</v>
      </c>
      <c r="H6201">
        <v>7.73</v>
      </c>
      <c r="I6201">
        <v>5.73</v>
      </c>
      <c r="J6201">
        <v>1</v>
      </c>
      <c r="K6201" s="2">
        <v>38020</v>
      </c>
      <c r="L6201" s="2">
        <v>38022</v>
      </c>
      <c r="M6201" s="2">
        <v>38037</v>
      </c>
      <c r="N6201" s="1" t="s">
        <v>133</v>
      </c>
      <c r="O6201" s="1" t="s">
        <v>134</v>
      </c>
    </row>
    <row r="6202" spans="1:15" x14ac:dyDescent="0.25">
      <c r="A6202">
        <v>98088599</v>
      </c>
      <c r="B6202">
        <v>782762817</v>
      </c>
      <c r="C6202" s="1" t="s">
        <v>132</v>
      </c>
      <c r="D6202" s="1" t="s">
        <v>43</v>
      </c>
      <c r="E6202" s="1" t="s">
        <v>48</v>
      </c>
      <c r="F6202">
        <v>85.1</v>
      </c>
      <c r="G6202">
        <v>2</v>
      </c>
      <c r="H6202">
        <v>9.4499999999999993</v>
      </c>
      <c r="I6202">
        <v>5.45</v>
      </c>
      <c r="J6202">
        <v>1</v>
      </c>
      <c r="K6202" s="2">
        <v>38067</v>
      </c>
      <c r="L6202" s="2">
        <v>38070</v>
      </c>
      <c r="M6202" s="2">
        <v>38090</v>
      </c>
      <c r="N6202" s="1" t="s">
        <v>139</v>
      </c>
      <c r="O6202" s="1" t="s">
        <v>140</v>
      </c>
    </row>
    <row r="6203" spans="1:15" x14ac:dyDescent="0.25">
      <c r="A6203">
        <v>98088473</v>
      </c>
      <c r="B6203">
        <v>523605849</v>
      </c>
      <c r="C6203" s="1" t="s">
        <v>132</v>
      </c>
      <c r="D6203" s="1" t="s">
        <v>43</v>
      </c>
      <c r="E6203" s="1" t="s">
        <v>48</v>
      </c>
      <c r="F6203">
        <v>85.1</v>
      </c>
      <c r="G6203">
        <v>2</v>
      </c>
      <c r="H6203">
        <v>9.36</v>
      </c>
      <c r="I6203">
        <v>6.36</v>
      </c>
      <c r="J6203">
        <v>2</v>
      </c>
      <c r="K6203" s="2">
        <v>38102</v>
      </c>
      <c r="L6203" s="2">
        <v>38103</v>
      </c>
      <c r="M6203" s="2">
        <v>38121</v>
      </c>
      <c r="N6203" s="1" t="s">
        <v>137</v>
      </c>
      <c r="O6203" s="1" t="s">
        <v>138</v>
      </c>
    </row>
    <row r="6204" spans="1:15" x14ac:dyDescent="0.25">
      <c r="A6204">
        <v>98088381</v>
      </c>
      <c r="B6204">
        <v>270034059</v>
      </c>
      <c r="C6204" s="1" t="s">
        <v>132</v>
      </c>
      <c r="D6204" s="1" t="s">
        <v>43</v>
      </c>
      <c r="E6204" s="1" t="s">
        <v>48</v>
      </c>
      <c r="F6204">
        <v>85.1</v>
      </c>
      <c r="G6204">
        <v>2</v>
      </c>
      <c r="H6204">
        <v>7.99</v>
      </c>
      <c r="I6204">
        <v>5.99</v>
      </c>
      <c r="J6204">
        <v>2</v>
      </c>
      <c r="K6204" s="2">
        <v>38128</v>
      </c>
      <c r="L6204" s="2">
        <v>38131</v>
      </c>
      <c r="M6204" s="2">
        <v>38148</v>
      </c>
      <c r="N6204" s="1" t="s">
        <v>137</v>
      </c>
      <c r="O6204" s="1" t="s">
        <v>138</v>
      </c>
    </row>
    <row r="6205" spans="1:15" x14ac:dyDescent="0.25">
      <c r="A6205">
        <v>98088372</v>
      </c>
      <c r="B6205">
        <v>618657661</v>
      </c>
      <c r="C6205" s="1" t="s">
        <v>132</v>
      </c>
      <c r="D6205" s="1" t="s">
        <v>43</v>
      </c>
      <c r="E6205" s="1" t="s">
        <v>48</v>
      </c>
      <c r="F6205">
        <v>85.1</v>
      </c>
      <c r="G6205">
        <v>2</v>
      </c>
      <c r="H6205">
        <v>5.45</v>
      </c>
      <c r="I6205">
        <v>6.45</v>
      </c>
      <c r="J6205">
        <v>3</v>
      </c>
      <c r="K6205" s="2">
        <v>38133</v>
      </c>
      <c r="L6205" s="2">
        <v>38134</v>
      </c>
      <c r="M6205" s="2">
        <v>38153</v>
      </c>
      <c r="N6205" s="1" t="s">
        <v>137</v>
      </c>
      <c r="O6205" s="1" t="s">
        <v>138</v>
      </c>
    </row>
    <row r="6206" spans="1:15" x14ac:dyDescent="0.25">
      <c r="A6206">
        <v>98088356</v>
      </c>
      <c r="B6206">
        <v>193156145</v>
      </c>
      <c r="C6206" s="1" t="s">
        <v>132</v>
      </c>
      <c r="D6206" s="1" t="s">
        <v>43</v>
      </c>
      <c r="E6206" s="1" t="s">
        <v>48</v>
      </c>
      <c r="F6206">
        <v>85.1</v>
      </c>
      <c r="G6206">
        <v>2</v>
      </c>
      <c r="H6206">
        <v>5.61</v>
      </c>
      <c r="I6206">
        <v>4.6100000000000003</v>
      </c>
      <c r="J6206">
        <v>1</v>
      </c>
      <c r="K6206" s="2">
        <v>38138</v>
      </c>
      <c r="L6206" s="2">
        <v>38139</v>
      </c>
      <c r="M6206" s="2">
        <v>38148</v>
      </c>
      <c r="N6206" s="1" t="s">
        <v>143</v>
      </c>
      <c r="O6206" s="1" t="s">
        <v>144</v>
      </c>
    </row>
    <row r="6207" spans="1:15" x14ac:dyDescent="0.25">
      <c r="A6207">
        <v>98088328</v>
      </c>
      <c r="B6207">
        <v>700754953</v>
      </c>
      <c r="C6207" s="1" t="s">
        <v>132</v>
      </c>
      <c r="D6207" s="1" t="s">
        <v>43</v>
      </c>
      <c r="E6207" s="1" t="s">
        <v>48</v>
      </c>
      <c r="F6207">
        <v>85.1</v>
      </c>
      <c r="G6207">
        <v>2</v>
      </c>
      <c r="H6207">
        <v>6.1</v>
      </c>
      <c r="I6207">
        <v>6.1</v>
      </c>
      <c r="J6207">
        <v>2</v>
      </c>
      <c r="K6207" s="2">
        <v>38145</v>
      </c>
      <c r="L6207" s="2">
        <v>38147</v>
      </c>
      <c r="M6207" s="2">
        <v>38156</v>
      </c>
      <c r="N6207" s="1" t="s">
        <v>145</v>
      </c>
      <c r="O6207" s="1" t="s">
        <v>146</v>
      </c>
    </row>
    <row r="6208" spans="1:15" x14ac:dyDescent="0.25">
      <c r="A6208">
        <v>98087795</v>
      </c>
      <c r="B6208">
        <v>411774575</v>
      </c>
      <c r="C6208" s="1" t="s">
        <v>132</v>
      </c>
      <c r="D6208" s="1" t="s">
        <v>43</v>
      </c>
      <c r="E6208" s="1" t="s">
        <v>48</v>
      </c>
      <c r="F6208">
        <v>85.1</v>
      </c>
      <c r="G6208">
        <v>2</v>
      </c>
      <c r="H6208">
        <v>8.36</v>
      </c>
      <c r="I6208">
        <v>5.36</v>
      </c>
      <c r="J6208">
        <v>3</v>
      </c>
      <c r="K6208" s="2">
        <v>38299</v>
      </c>
      <c r="L6208" s="2">
        <v>38302</v>
      </c>
      <c r="M6208" s="2">
        <v>38318</v>
      </c>
      <c r="N6208" s="1" t="s">
        <v>143</v>
      </c>
      <c r="O6208" s="1" t="s">
        <v>144</v>
      </c>
    </row>
    <row r="6209" spans="1:15" x14ac:dyDescent="0.25">
      <c r="A6209">
        <v>98087555</v>
      </c>
      <c r="B6209">
        <v>702980227</v>
      </c>
      <c r="C6209" s="1" t="s">
        <v>132</v>
      </c>
      <c r="D6209" s="1" t="s">
        <v>43</v>
      </c>
      <c r="E6209" s="1" t="s">
        <v>48</v>
      </c>
      <c r="F6209">
        <v>85.1</v>
      </c>
      <c r="G6209">
        <v>2</v>
      </c>
      <c r="H6209">
        <v>6.9</v>
      </c>
      <c r="I6209">
        <v>4.9000000000000004</v>
      </c>
      <c r="J6209">
        <v>2</v>
      </c>
      <c r="K6209" s="2">
        <v>38362</v>
      </c>
      <c r="L6209" s="2">
        <v>38365</v>
      </c>
      <c r="M6209" s="2">
        <v>38379</v>
      </c>
      <c r="N6209" s="1" t="s">
        <v>139</v>
      </c>
      <c r="O6209" s="1" t="s">
        <v>140</v>
      </c>
    </row>
    <row r="6210" spans="1:15" x14ac:dyDescent="0.25">
      <c r="A6210">
        <v>98087493</v>
      </c>
      <c r="B6210">
        <v>618976416</v>
      </c>
      <c r="C6210" s="1" t="s">
        <v>132</v>
      </c>
      <c r="D6210" s="1" t="s">
        <v>43</v>
      </c>
      <c r="E6210" s="1" t="s">
        <v>48</v>
      </c>
      <c r="F6210">
        <v>85.1</v>
      </c>
      <c r="G6210">
        <v>2</v>
      </c>
      <c r="H6210">
        <v>9.1999999999999993</v>
      </c>
      <c r="I6210">
        <v>4.2</v>
      </c>
      <c r="J6210">
        <v>1</v>
      </c>
      <c r="K6210" s="2">
        <v>38380</v>
      </c>
      <c r="L6210" s="2">
        <v>38381</v>
      </c>
      <c r="M6210" s="2">
        <v>38392</v>
      </c>
      <c r="N6210" s="1" t="s">
        <v>147</v>
      </c>
      <c r="O6210" s="1" t="s">
        <v>148</v>
      </c>
    </row>
    <row r="6211" spans="1:15" x14ac:dyDescent="0.25">
      <c r="A6211">
        <v>98087433</v>
      </c>
      <c r="B6211">
        <v>720465100</v>
      </c>
      <c r="C6211" s="1" t="s">
        <v>132</v>
      </c>
      <c r="D6211" s="1" t="s">
        <v>43</v>
      </c>
      <c r="E6211" s="1" t="s">
        <v>48</v>
      </c>
      <c r="F6211">
        <v>85.1</v>
      </c>
      <c r="G6211">
        <v>2</v>
      </c>
      <c r="H6211">
        <v>6.45</v>
      </c>
      <c r="I6211">
        <v>3.45</v>
      </c>
      <c r="J6211">
        <v>2</v>
      </c>
      <c r="K6211" s="2">
        <v>38399</v>
      </c>
      <c r="L6211" s="2">
        <v>38400</v>
      </c>
      <c r="M6211" s="2">
        <v>38416</v>
      </c>
      <c r="N6211" s="1" t="s">
        <v>143</v>
      </c>
      <c r="O6211" s="1" t="s">
        <v>144</v>
      </c>
    </row>
    <row r="6212" spans="1:15" x14ac:dyDescent="0.25">
      <c r="A6212">
        <v>98086915</v>
      </c>
      <c r="B6212">
        <v>367570195</v>
      </c>
      <c r="C6212" s="1" t="s">
        <v>132</v>
      </c>
      <c r="D6212" s="1" t="s">
        <v>43</v>
      </c>
      <c r="E6212" s="1" t="s">
        <v>48</v>
      </c>
      <c r="F6212">
        <v>85.1</v>
      </c>
      <c r="G6212">
        <v>2</v>
      </c>
      <c r="H6212">
        <v>6.33</v>
      </c>
      <c r="I6212">
        <v>3.33</v>
      </c>
      <c r="J6212">
        <v>2</v>
      </c>
      <c r="K6212" s="2">
        <v>38544</v>
      </c>
      <c r="L6212" s="2">
        <v>38545</v>
      </c>
      <c r="M6212" s="2">
        <v>38559</v>
      </c>
      <c r="N6212" s="1" t="s">
        <v>137</v>
      </c>
      <c r="O6212" s="1" t="s">
        <v>138</v>
      </c>
    </row>
    <row r="6213" spans="1:15" x14ac:dyDescent="0.25">
      <c r="A6213">
        <v>98086787</v>
      </c>
      <c r="B6213">
        <v>453512131</v>
      </c>
      <c r="C6213" s="1" t="s">
        <v>132</v>
      </c>
      <c r="D6213" s="1" t="s">
        <v>43</v>
      </c>
      <c r="E6213" s="1" t="s">
        <v>48</v>
      </c>
      <c r="F6213">
        <v>85.1</v>
      </c>
      <c r="G6213">
        <v>2</v>
      </c>
      <c r="H6213">
        <v>9.5500000000000007</v>
      </c>
      <c r="I6213">
        <v>3.55</v>
      </c>
      <c r="J6213">
        <v>1</v>
      </c>
      <c r="K6213" s="2">
        <v>38577</v>
      </c>
      <c r="L6213" s="2">
        <v>38579</v>
      </c>
      <c r="M6213" s="2">
        <v>38598</v>
      </c>
      <c r="N6213" s="1" t="s">
        <v>141</v>
      </c>
      <c r="O6213" s="1" t="s">
        <v>142</v>
      </c>
    </row>
    <row r="6214" spans="1:15" x14ac:dyDescent="0.25">
      <c r="A6214">
        <v>98086702</v>
      </c>
      <c r="B6214">
        <v>702980227</v>
      </c>
      <c r="C6214" s="1" t="s">
        <v>132</v>
      </c>
      <c r="D6214" s="1" t="s">
        <v>43</v>
      </c>
      <c r="E6214" s="1" t="s">
        <v>48</v>
      </c>
      <c r="F6214">
        <v>85.1</v>
      </c>
      <c r="G6214">
        <v>2</v>
      </c>
      <c r="H6214">
        <v>5.61</v>
      </c>
      <c r="I6214">
        <v>4.6100000000000003</v>
      </c>
      <c r="J6214">
        <v>1</v>
      </c>
      <c r="K6214" s="2">
        <v>38603</v>
      </c>
      <c r="L6214" s="2">
        <v>38604</v>
      </c>
      <c r="M6214" s="2">
        <v>38613</v>
      </c>
      <c r="N6214" s="1" t="s">
        <v>137</v>
      </c>
      <c r="O6214" s="1" t="s">
        <v>138</v>
      </c>
    </row>
    <row r="6215" spans="1:15" x14ac:dyDescent="0.25">
      <c r="A6215">
        <v>98086612</v>
      </c>
      <c r="B6215">
        <v>463804554</v>
      </c>
      <c r="C6215" s="1" t="s">
        <v>132</v>
      </c>
      <c r="D6215" s="1" t="s">
        <v>43</v>
      </c>
      <c r="E6215" s="1" t="s">
        <v>48</v>
      </c>
      <c r="F6215">
        <v>85.1</v>
      </c>
      <c r="G6215">
        <v>2</v>
      </c>
      <c r="H6215">
        <v>9.14</v>
      </c>
      <c r="I6215">
        <v>6.14</v>
      </c>
      <c r="J6215">
        <v>2</v>
      </c>
      <c r="K6215" s="2">
        <v>38632</v>
      </c>
      <c r="L6215" s="2">
        <v>38633</v>
      </c>
      <c r="M6215" s="2">
        <v>38643</v>
      </c>
      <c r="N6215" s="1" t="s">
        <v>145</v>
      </c>
      <c r="O6215" s="1" t="s">
        <v>146</v>
      </c>
    </row>
    <row r="6216" spans="1:15" x14ac:dyDescent="0.25">
      <c r="A6216">
        <v>98086484</v>
      </c>
      <c r="B6216">
        <v>700137756</v>
      </c>
      <c r="C6216" s="1" t="s">
        <v>132</v>
      </c>
      <c r="D6216" s="1" t="s">
        <v>43</v>
      </c>
      <c r="E6216" s="1" t="s">
        <v>48</v>
      </c>
      <c r="F6216">
        <v>85.1</v>
      </c>
      <c r="G6216">
        <v>2</v>
      </c>
      <c r="H6216">
        <v>7.61</v>
      </c>
      <c r="I6216">
        <v>5.61</v>
      </c>
      <c r="J6216">
        <v>3</v>
      </c>
      <c r="K6216" s="2">
        <v>38662</v>
      </c>
      <c r="L6216" s="2">
        <v>38664</v>
      </c>
      <c r="M6216" s="2">
        <v>38682</v>
      </c>
      <c r="N6216" s="1" t="s">
        <v>145</v>
      </c>
      <c r="O6216" s="1" t="s">
        <v>146</v>
      </c>
    </row>
    <row r="6217" spans="1:15" x14ac:dyDescent="0.25">
      <c r="A6217">
        <v>98086265</v>
      </c>
      <c r="B6217">
        <v>676480421</v>
      </c>
      <c r="C6217" s="1" t="s">
        <v>132</v>
      </c>
      <c r="D6217" s="1" t="s">
        <v>43</v>
      </c>
      <c r="E6217" s="1" t="s">
        <v>48</v>
      </c>
      <c r="F6217">
        <v>85.1</v>
      </c>
      <c r="G6217">
        <v>2</v>
      </c>
      <c r="H6217">
        <v>5</v>
      </c>
      <c r="I6217">
        <v>7</v>
      </c>
      <c r="J6217">
        <v>2</v>
      </c>
      <c r="K6217" s="2">
        <v>38719</v>
      </c>
      <c r="L6217" s="2">
        <v>38722</v>
      </c>
      <c r="M6217" s="2">
        <v>38737</v>
      </c>
      <c r="N6217" s="1" t="s">
        <v>133</v>
      </c>
      <c r="O6217" s="1" t="s">
        <v>134</v>
      </c>
    </row>
    <row r="6218" spans="1:15" x14ac:dyDescent="0.25">
      <c r="A6218">
        <v>98086253</v>
      </c>
      <c r="B6218">
        <v>183302960</v>
      </c>
      <c r="C6218" s="1" t="s">
        <v>132</v>
      </c>
      <c r="D6218" s="1" t="s">
        <v>43</v>
      </c>
      <c r="E6218" s="1" t="s">
        <v>48</v>
      </c>
      <c r="F6218">
        <v>85.1</v>
      </c>
      <c r="G6218">
        <v>2</v>
      </c>
      <c r="H6218">
        <v>9.5500000000000007</v>
      </c>
      <c r="I6218">
        <v>3.55</v>
      </c>
      <c r="J6218">
        <v>3</v>
      </c>
      <c r="K6218" s="2">
        <v>38722</v>
      </c>
      <c r="L6218" s="2">
        <v>38724</v>
      </c>
      <c r="M6218" s="2">
        <v>38738</v>
      </c>
      <c r="N6218" s="1" t="s">
        <v>133</v>
      </c>
      <c r="O6218" s="1" t="s">
        <v>134</v>
      </c>
    </row>
    <row r="6219" spans="1:15" x14ac:dyDescent="0.25">
      <c r="A6219">
        <v>98086164</v>
      </c>
      <c r="B6219">
        <v>777931056</v>
      </c>
      <c r="C6219" s="1" t="s">
        <v>132</v>
      </c>
      <c r="D6219" s="1" t="s">
        <v>43</v>
      </c>
      <c r="E6219" s="1" t="s">
        <v>48</v>
      </c>
      <c r="F6219">
        <v>85.1</v>
      </c>
      <c r="G6219">
        <v>2</v>
      </c>
      <c r="H6219">
        <v>9.99</v>
      </c>
      <c r="I6219">
        <v>3.99</v>
      </c>
      <c r="J6219">
        <v>2</v>
      </c>
      <c r="K6219" s="2">
        <v>38744</v>
      </c>
      <c r="L6219" s="2">
        <v>38747</v>
      </c>
      <c r="M6219" s="2">
        <v>38760</v>
      </c>
      <c r="N6219" s="1" t="s">
        <v>147</v>
      </c>
      <c r="O6219" s="1" t="s">
        <v>148</v>
      </c>
    </row>
    <row r="6220" spans="1:15" x14ac:dyDescent="0.25">
      <c r="A6220">
        <v>98086148</v>
      </c>
      <c r="B6220">
        <v>194398828</v>
      </c>
      <c r="C6220" s="1" t="s">
        <v>132</v>
      </c>
      <c r="D6220" s="1" t="s">
        <v>43</v>
      </c>
      <c r="E6220" s="1" t="s">
        <v>48</v>
      </c>
      <c r="F6220">
        <v>85.1</v>
      </c>
      <c r="G6220">
        <v>2</v>
      </c>
      <c r="H6220">
        <v>9.1199999999999992</v>
      </c>
      <c r="I6220">
        <v>5.12</v>
      </c>
      <c r="J6220">
        <v>2</v>
      </c>
      <c r="K6220" s="2">
        <v>38751</v>
      </c>
      <c r="L6220" s="2">
        <v>38752</v>
      </c>
      <c r="M6220" s="2">
        <v>38766</v>
      </c>
      <c r="N6220" s="1" t="s">
        <v>141</v>
      </c>
      <c r="O6220" s="1" t="s">
        <v>142</v>
      </c>
    </row>
    <row r="6221" spans="1:15" x14ac:dyDescent="0.25">
      <c r="A6221">
        <v>98086119</v>
      </c>
      <c r="B6221">
        <v>140565407</v>
      </c>
      <c r="C6221" s="1" t="s">
        <v>132</v>
      </c>
      <c r="D6221" s="1" t="s">
        <v>43</v>
      </c>
      <c r="E6221" s="1" t="s">
        <v>48</v>
      </c>
      <c r="F6221">
        <v>85.1</v>
      </c>
      <c r="G6221">
        <v>2</v>
      </c>
      <c r="H6221">
        <v>10</v>
      </c>
      <c r="I6221">
        <v>4</v>
      </c>
      <c r="J6221">
        <v>1</v>
      </c>
      <c r="K6221" s="2">
        <v>38758</v>
      </c>
      <c r="L6221" s="2">
        <v>38761</v>
      </c>
      <c r="M6221" s="2">
        <v>38778</v>
      </c>
      <c r="N6221" s="1" t="s">
        <v>135</v>
      </c>
      <c r="O6221" s="1" t="s">
        <v>136</v>
      </c>
    </row>
    <row r="6222" spans="1:15" x14ac:dyDescent="0.25">
      <c r="A6222">
        <v>98086114</v>
      </c>
      <c r="B6222">
        <v>356602040</v>
      </c>
      <c r="C6222" s="1" t="s">
        <v>132</v>
      </c>
      <c r="D6222" s="1" t="s">
        <v>43</v>
      </c>
      <c r="E6222" s="1" t="s">
        <v>48</v>
      </c>
      <c r="F6222">
        <v>85.1</v>
      </c>
      <c r="G6222">
        <v>2</v>
      </c>
      <c r="H6222">
        <v>6.45</v>
      </c>
      <c r="I6222">
        <v>3.45</v>
      </c>
      <c r="J6222">
        <v>2</v>
      </c>
      <c r="K6222" s="2">
        <v>38762</v>
      </c>
      <c r="L6222" s="2">
        <v>38763</v>
      </c>
      <c r="M6222" s="2">
        <v>38779</v>
      </c>
      <c r="N6222" s="1" t="s">
        <v>147</v>
      </c>
      <c r="O6222" s="1" t="s">
        <v>148</v>
      </c>
    </row>
    <row r="6223" spans="1:15" x14ac:dyDescent="0.25">
      <c r="A6223">
        <v>98086019</v>
      </c>
      <c r="B6223">
        <v>751863869</v>
      </c>
      <c r="C6223" s="1" t="s">
        <v>132</v>
      </c>
      <c r="D6223" s="1" t="s">
        <v>43</v>
      </c>
      <c r="E6223" s="1" t="s">
        <v>48</v>
      </c>
      <c r="F6223">
        <v>85.1</v>
      </c>
      <c r="G6223">
        <v>2</v>
      </c>
      <c r="H6223">
        <v>9</v>
      </c>
      <c r="I6223">
        <v>6</v>
      </c>
      <c r="J6223">
        <v>1</v>
      </c>
      <c r="K6223" s="2">
        <v>38791</v>
      </c>
      <c r="L6223" s="2">
        <v>38792</v>
      </c>
      <c r="M6223" s="2">
        <v>38808</v>
      </c>
      <c r="N6223" s="1" t="s">
        <v>141</v>
      </c>
      <c r="O6223" s="1" t="s">
        <v>142</v>
      </c>
    </row>
    <row r="6224" spans="1:15" x14ac:dyDescent="0.25">
      <c r="A6224">
        <v>98085883</v>
      </c>
      <c r="B6224">
        <v>579819412</v>
      </c>
      <c r="C6224" s="1" t="s">
        <v>132</v>
      </c>
      <c r="D6224" s="1" t="s">
        <v>43</v>
      </c>
      <c r="E6224" s="1" t="s">
        <v>48</v>
      </c>
      <c r="F6224">
        <v>85.1</v>
      </c>
      <c r="G6224">
        <v>2</v>
      </c>
      <c r="H6224">
        <v>8</v>
      </c>
      <c r="I6224">
        <v>4</v>
      </c>
      <c r="J6224">
        <v>3</v>
      </c>
      <c r="K6224" s="2">
        <v>38830</v>
      </c>
      <c r="L6224" s="2">
        <v>38831</v>
      </c>
      <c r="M6224" s="2">
        <v>38850</v>
      </c>
      <c r="N6224" s="1" t="s">
        <v>141</v>
      </c>
      <c r="O6224" s="1" t="s">
        <v>142</v>
      </c>
    </row>
    <row r="6225" spans="1:15" x14ac:dyDescent="0.25">
      <c r="A6225">
        <v>98085511</v>
      </c>
      <c r="B6225">
        <v>414997525</v>
      </c>
      <c r="C6225" s="1" t="s">
        <v>132</v>
      </c>
      <c r="D6225" s="1" t="s">
        <v>43</v>
      </c>
      <c r="E6225" s="1" t="s">
        <v>48</v>
      </c>
      <c r="F6225">
        <v>85.1</v>
      </c>
      <c r="G6225">
        <v>2</v>
      </c>
      <c r="H6225">
        <v>8.58</v>
      </c>
      <c r="I6225">
        <v>5.58</v>
      </c>
      <c r="J6225">
        <v>1</v>
      </c>
      <c r="K6225" s="2">
        <v>38932</v>
      </c>
      <c r="L6225" s="2">
        <v>38933</v>
      </c>
      <c r="M6225" s="2">
        <v>38952</v>
      </c>
      <c r="N6225" s="1" t="s">
        <v>147</v>
      </c>
      <c r="O6225" s="1" t="s">
        <v>148</v>
      </c>
    </row>
    <row r="6226" spans="1:15" x14ac:dyDescent="0.25">
      <c r="A6226">
        <v>98085374</v>
      </c>
      <c r="B6226">
        <v>321553436</v>
      </c>
      <c r="C6226" s="1" t="s">
        <v>132</v>
      </c>
      <c r="D6226" s="1" t="s">
        <v>43</v>
      </c>
      <c r="E6226" s="1" t="s">
        <v>48</v>
      </c>
      <c r="F6226">
        <v>85.1</v>
      </c>
      <c r="G6226">
        <v>2</v>
      </c>
      <c r="H6226">
        <v>6</v>
      </c>
      <c r="I6226">
        <v>7</v>
      </c>
      <c r="J6226">
        <v>1</v>
      </c>
      <c r="K6226" s="2">
        <v>38965</v>
      </c>
      <c r="L6226" s="2">
        <v>38966</v>
      </c>
      <c r="M6226" s="2">
        <v>38973</v>
      </c>
      <c r="N6226" s="1" t="s">
        <v>141</v>
      </c>
      <c r="O6226" s="1" t="s">
        <v>142</v>
      </c>
    </row>
    <row r="6227" spans="1:15" x14ac:dyDescent="0.25">
      <c r="A6227">
        <v>98085372</v>
      </c>
      <c r="B6227">
        <v>794332386</v>
      </c>
      <c r="C6227" s="1" t="s">
        <v>132</v>
      </c>
      <c r="D6227" s="1" t="s">
        <v>43</v>
      </c>
      <c r="E6227" s="1" t="s">
        <v>48</v>
      </c>
      <c r="F6227">
        <v>85.1</v>
      </c>
      <c r="G6227">
        <v>2</v>
      </c>
      <c r="H6227">
        <v>6</v>
      </c>
      <c r="I6227">
        <v>3</v>
      </c>
      <c r="J6227">
        <v>1</v>
      </c>
      <c r="K6227" s="2">
        <v>38966</v>
      </c>
      <c r="L6227" s="2">
        <v>38967</v>
      </c>
      <c r="M6227" s="2">
        <v>38984</v>
      </c>
      <c r="N6227" s="1" t="s">
        <v>147</v>
      </c>
      <c r="O6227" s="1" t="s">
        <v>148</v>
      </c>
    </row>
    <row r="6228" spans="1:15" x14ac:dyDescent="0.25">
      <c r="A6228">
        <v>98084965</v>
      </c>
      <c r="B6228">
        <v>270034059</v>
      </c>
      <c r="C6228" s="1" t="s">
        <v>132</v>
      </c>
      <c r="D6228" s="1" t="s">
        <v>43</v>
      </c>
      <c r="E6228" s="1" t="s">
        <v>48</v>
      </c>
      <c r="F6228">
        <v>85.1</v>
      </c>
      <c r="G6228">
        <v>2</v>
      </c>
      <c r="H6228">
        <v>8.99</v>
      </c>
      <c r="I6228">
        <v>6.99</v>
      </c>
      <c r="J6228">
        <v>1</v>
      </c>
      <c r="K6228" s="2">
        <v>39071</v>
      </c>
      <c r="L6228" s="2">
        <v>39074</v>
      </c>
      <c r="M6228" s="2">
        <v>39089</v>
      </c>
      <c r="N6228" s="1" t="s">
        <v>149</v>
      </c>
      <c r="O6228" s="1" t="s">
        <v>150</v>
      </c>
    </row>
    <row r="6229" spans="1:15" x14ac:dyDescent="0.25">
      <c r="A6229">
        <v>98084961</v>
      </c>
      <c r="B6229">
        <v>664948076</v>
      </c>
      <c r="C6229" s="1" t="s">
        <v>132</v>
      </c>
      <c r="D6229" s="1" t="s">
        <v>43</v>
      </c>
      <c r="E6229" s="1" t="s">
        <v>48</v>
      </c>
      <c r="F6229">
        <v>85.1</v>
      </c>
      <c r="G6229">
        <v>2</v>
      </c>
      <c r="H6229">
        <v>7</v>
      </c>
      <c r="I6229">
        <v>4</v>
      </c>
      <c r="J6229">
        <v>2</v>
      </c>
      <c r="K6229" s="2">
        <v>39074</v>
      </c>
      <c r="L6229" s="2">
        <v>39075</v>
      </c>
      <c r="M6229" s="2">
        <v>39084</v>
      </c>
      <c r="N6229" s="1" t="s">
        <v>135</v>
      </c>
      <c r="O6229" s="1" t="s">
        <v>136</v>
      </c>
    </row>
    <row r="6230" spans="1:15" x14ac:dyDescent="0.25">
      <c r="A6230">
        <v>98084608</v>
      </c>
      <c r="B6230">
        <v>579052388</v>
      </c>
      <c r="C6230" s="1" t="s">
        <v>132</v>
      </c>
      <c r="D6230" s="1" t="s">
        <v>43</v>
      </c>
      <c r="E6230" s="1" t="s">
        <v>48</v>
      </c>
      <c r="F6230">
        <v>85.1</v>
      </c>
      <c r="G6230">
        <v>2</v>
      </c>
      <c r="H6230">
        <v>5.89</v>
      </c>
      <c r="I6230">
        <v>6.89</v>
      </c>
      <c r="J6230">
        <v>3</v>
      </c>
      <c r="K6230" s="2">
        <v>39159</v>
      </c>
      <c r="L6230" s="2">
        <v>39162</v>
      </c>
      <c r="M6230" s="2">
        <v>39182</v>
      </c>
      <c r="N6230" s="1" t="s">
        <v>145</v>
      </c>
      <c r="O6230" s="1" t="s">
        <v>146</v>
      </c>
    </row>
    <row r="6231" spans="1:15" x14ac:dyDescent="0.25">
      <c r="A6231">
        <v>98084590</v>
      </c>
      <c r="B6231">
        <v>508031399</v>
      </c>
      <c r="C6231" s="1" t="s">
        <v>132</v>
      </c>
      <c r="D6231" s="1" t="s">
        <v>43</v>
      </c>
      <c r="E6231" s="1" t="s">
        <v>48</v>
      </c>
      <c r="F6231">
        <v>85.1</v>
      </c>
      <c r="G6231">
        <v>2</v>
      </c>
      <c r="H6231">
        <v>8.36</v>
      </c>
      <c r="I6231">
        <v>3.36</v>
      </c>
      <c r="J6231">
        <v>1</v>
      </c>
      <c r="K6231" s="2">
        <v>39166</v>
      </c>
      <c r="L6231" s="2">
        <v>39168</v>
      </c>
      <c r="M6231" s="2">
        <v>39184</v>
      </c>
      <c r="N6231" s="1" t="s">
        <v>141</v>
      </c>
      <c r="O6231" s="1" t="s">
        <v>142</v>
      </c>
    </row>
    <row r="6232" spans="1:15" x14ac:dyDescent="0.25">
      <c r="A6232">
        <v>98084440</v>
      </c>
      <c r="B6232">
        <v>733376144</v>
      </c>
      <c r="C6232" s="1" t="s">
        <v>132</v>
      </c>
      <c r="D6232" s="1" t="s">
        <v>43</v>
      </c>
      <c r="E6232" s="1" t="s">
        <v>48</v>
      </c>
      <c r="F6232">
        <v>85.1</v>
      </c>
      <c r="G6232">
        <v>2</v>
      </c>
      <c r="H6232">
        <v>8.5500000000000007</v>
      </c>
      <c r="I6232">
        <v>3.55</v>
      </c>
      <c r="J6232">
        <v>2</v>
      </c>
      <c r="K6232" s="2">
        <v>39214</v>
      </c>
      <c r="L6232" s="2">
        <v>39215</v>
      </c>
      <c r="M6232" s="2">
        <v>39234</v>
      </c>
      <c r="N6232" s="1" t="s">
        <v>139</v>
      </c>
      <c r="O6232" s="1" t="s">
        <v>140</v>
      </c>
    </row>
    <row r="6233" spans="1:15" x14ac:dyDescent="0.25">
      <c r="A6233">
        <v>98083766</v>
      </c>
      <c r="B6233">
        <v>453512131</v>
      </c>
      <c r="C6233" s="1" t="s">
        <v>132</v>
      </c>
      <c r="D6233" s="1" t="s">
        <v>43</v>
      </c>
      <c r="E6233" s="1" t="s">
        <v>48</v>
      </c>
      <c r="F6233">
        <v>85.1</v>
      </c>
      <c r="G6233">
        <v>2</v>
      </c>
      <c r="H6233">
        <v>7.65</v>
      </c>
      <c r="I6233">
        <v>3.65</v>
      </c>
      <c r="J6233">
        <v>3</v>
      </c>
      <c r="K6233" s="2">
        <v>39398</v>
      </c>
      <c r="L6233" s="2">
        <v>39400</v>
      </c>
      <c r="M6233" s="2">
        <v>39411</v>
      </c>
      <c r="N6233" s="1" t="s">
        <v>137</v>
      </c>
      <c r="O6233" s="1" t="s">
        <v>138</v>
      </c>
    </row>
    <row r="6234" spans="1:15" x14ac:dyDescent="0.25">
      <c r="A6234">
        <v>98083744</v>
      </c>
      <c r="B6234">
        <v>892274535</v>
      </c>
      <c r="C6234" s="1" t="s">
        <v>132</v>
      </c>
      <c r="D6234" s="1" t="s">
        <v>43</v>
      </c>
      <c r="E6234" s="1" t="s">
        <v>48</v>
      </c>
      <c r="F6234">
        <v>85.1</v>
      </c>
      <c r="G6234">
        <v>2</v>
      </c>
      <c r="H6234">
        <v>9.4499999999999993</v>
      </c>
      <c r="I6234">
        <v>5.45</v>
      </c>
      <c r="J6234">
        <v>2</v>
      </c>
      <c r="K6234" s="2">
        <v>39402</v>
      </c>
      <c r="L6234" s="2">
        <v>39404</v>
      </c>
      <c r="M6234" s="2">
        <v>39422</v>
      </c>
      <c r="N6234" s="1" t="s">
        <v>133</v>
      </c>
      <c r="O6234" s="1" t="s">
        <v>134</v>
      </c>
    </row>
    <row r="6235" spans="1:15" x14ac:dyDescent="0.25">
      <c r="A6235">
        <v>98083706</v>
      </c>
      <c r="B6235">
        <v>361586823</v>
      </c>
      <c r="C6235" s="1" t="s">
        <v>132</v>
      </c>
      <c r="D6235" s="1" t="s">
        <v>43</v>
      </c>
      <c r="E6235" s="1" t="s">
        <v>48</v>
      </c>
      <c r="F6235">
        <v>85.1</v>
      </c>
      <c r="G6235">
        <v>2</v>
      </c>
      <c r="H6235">
        <v>5.0999999999999996</v>
      </c>
      <c r="I6235">
        <v>4.0999999999999996</v>
      </c>
      <c r="J6235">
        <v>2</v>
      </c>
      <c r="K6235" s="2">
        <v>39410</v>
      </c>
      <c r="L6235" s="2">
        <v>39413</v>
      </c>
      <c r="M6235" s="2">
        <v>39433</v>
      </c>
      <c r="N6235" s="1" t="s">
        <v>143</v>
      </c>
      <c r="O6235" s="1" t="s">
        <v>144</v>
      </c>
    </row>
    <row r="6236" spans="1:15" x14ac:dyDescent="0.25">
      <c r="A6236">
        <v>98082849</v>
      </c>
      <c r="B6236">
        <v>733376144</v>
      </c>
      <c r="C6236" s="1" t="s">
        <v>132</v>
      </c>
      <c r="D6236" s="1" t="s">
        <v>43</v>
      </c>
      <c r="E6236" s="1" t="s">
        <v>48</v>
      </c>
      <c r="F6236">
        <v>85.1</v>
      </c>
      <c r="G6236">
        <v>2</v>
      </c>
      <c r="H6236">
        <v>9.8800000000000008</v>
      </c>
      <c r="I6236">
        <v>3.88</v>
      </c>
      <c r="J6236">
        <v>3</v>
      </c>
      <c r="K6236" s="2">
        <v>39649</v>
      </c>
      <c r="L6236" s="2">
        <v>39651</v>
      </c>
      <c r="M6236" s="2">
        <v>39659</v>
      </c>
      <c r="N6236" s="1" t="s">
        <v>147</v>
      </c>
      <c r="O6236" s="1" t="s">
        <v>148</v>
      </c>
    </row>
    <row r="6237" spans="1:15" x14ac:dyDescent="0.25">
      <c r="A6237">
        <v>98082727</v>
      </c>
      <c r="B6237">
        <v>404435455</v>
      </c>
      <c r="C6237" s="1" t="s">
        <v>132</v>
      </c>
      <c r="D6237" s="1" t="s">
        <v>43</v>
      </c>
      <c r="E6237" s="1" t="s">
        <v>48</v>
      </c>
      <c r="F6237">
        <v>85.1</v>
      </c>
      <c r="G6237">
        <v>2</v>
      </c>
      <c r="H6237">
        <v>6.86</v>
      </c>
      <c r="I6237">
        <v>3.86</v>
      </c>
      <c r="J6237">
        <v>3</v>
      </c>
      <c r="K6237" s="2">
        <v>39686</v>
      </c>
      <c r="L6237" s="2">
        <v>39688</v>
      </c>
      <c r="M6237" s="2">
        <v>39701</v>
      </c>
      <c r="N6237" s="1" t="s">
        <v>141</v>
      </c>
      <c r="O6237" s="1" t="s">
        <v>142</v>
      </c>
    </row>
    <row r="6238" spans="1:15" x14ac:dyDescent="0.25">
      <c r="A6238">
        <v>98082213</v>
      </c>
      <c r="B6238">
        <v>523605849</v>
      </c>
      <c r="C6238" s="1" t="s">
        <v>132</v>
      </c>
      <c r="D6238" s="1" t="s">
        <v>43</v>
      </c>
      <c r="E6238" s="1" t="s">
        <v>48</v>
      </c>
      <c r="F6238">
        <v>85.1</v>
      </c>
      <c r="G6238">
        <v>2</v>
      </c>
      <c r="H6238">
        <v>8.89</v>
      </c>
      <c r="I6238">
        <v>3.89</v>
      </c>
      <c r="J6238">
        <v>1</v>
      </c>
      <c r="K6238" s="2">
        <v>39819</v>
      </c>
      <c r="L6238" s="2">
        <v>39821</v>
      </c>
      <c r="M6238" s="2">
        <v>39834</v>
      </c>
      <c r="N6238" s="1" t="s">
        <v>133</v>
      </c>
      <c r="O6238" s="1" t="s">
        <v>134</v>
      </c>
    </row>
    <row r="6239" spans="1:15" x14ac:dyDescent="0.25">
      <c r="A6239">
        <v>98082157</v>
      </c>
      <c r="B6239">
        <v>596465578</v>
      </c>
      <c r="C6239" s="1" t="s">
        <v>132</v>
      </c>
      <c r="D6239" s="1" t="s">
        <v>43</v>
      </c>
      <c r="E6239" s="1" t="s">
        <v>48</v>
      </c>
      <c r="F6239">
        <v>85.1</v>
      </c>
      <c r="G6239">
        <v>2</v>
      </c>
      <c r="H6239">
        <v>8.68</v>
      </c>
      <c r="I6239">
        <v>5.68</v>
      </c>
      <c r="J6239">
        <v>3</v>
      </c>
      <c r="K6239" s="2">
        <v>39833</v>
      </c>
      <c r="L6239" s="2">
        <v>39834</v>
      </c>
      <c r="M6239" s="2">
        <v>39854</v>
      </c>
      <c r="N6239" s="1" t="s">
        <v>133</v>
      </c>
      <c r="O6239" s="1" t="s">
        <v>134</v>
      </c>
    </row>
    <row r="6240" spans="1:15" x14ac:dyDescent="0.25">
      <c r="A6240">
        <v>98082062</v>
      </c>
      <c r="B6240">
        <v>674803177</v>
      </c>
      <c r="C6240" s="1" t="s">
        <v>132</v>
      </c>
      <c r="D6240" s="1" t="s">
        <v>43</v>
      </c>
      <c r="E6240" s="1" t="s">
        <v>48</v>
      </c>
      <c r="F6240">
        <v>85.1</v>
      </c>
      <c r="G6240">
        <v>2</v>
      </c>
      <c r="H6240">
        <v>8.25</v>
      </c>
      <c r="I6240">
        <v>6.25</v>
      </c>
      <c r="J6240">
        <v>2</v>
      </c>
      <c r="K6240" s="2">
        <v>39858</v>
      </c>
      <c r="L6240" s="2">
        <v>39859</v>
      </c>
      <c r="M6240" s="2">
        <v>39869</v>
      </c>
      <c r="N6240" s="1" t="s">
        <v>141</v>
      </c>
      <c r="O6240" s="1" t="s">
        <v>142</v>
      </c>
    </row>
    <row r="6241" spans="1:15" x14ac:dyDescent="0.25">
      <c r="A6241">
        <v>98082007</v>
      </c>
      <c r="B6241">
        <v>139149235</v>
      </c>
      <c r="C6241" s="1" t="s">
        <v>132</v>
      </c>
      <c r="D6241" s="1" t="s">
        <v>43</v>
      </c>
      <c r="E6241" s="1" t="s">
        <v>48</v>
      </c>
      <c r="F6241">
        <v>85.1</v>
      </c>
      <c r="G6241">
        <v>2</v>
      </c>
      <c r="H6241">
        <v>6.2</v>
      </c>
      <c r="I6241">
        <v>3.2</v>
      </c>
      <c r="J6241">
        <v>2</v>
      </c>
      <c r="K6241" s="2">
        <v>39870</v>
      </c>
      <c r="L6241" s="2">
        <v>39872</v>
      </c>
      <c r="M6241" s="2">
        <v>39888</v>
      </c>
      <c r="N6241" s="1" t="s">
        <v>141</v>
      </c>
      <c r="O6241" s="1" t="s">
        <v>142</v>
      </c>
    </row>
    <row r="6242" spans="1:15" x14ac:dyDescent="0.25">
      <c r="A6242">
        <v>98081087</v>
      </c>
      <c r="B6242">
        <v>756679382</v>
      </c>
      <c r="C6242" s="1" t="s">
        <v>132</v>
      </c>
      <c r="D6242" s="1" t="s">
        <v>43</v>
      </c>
      <c r="E6242" s="1" t="s">
        <v>48</v>
      </c>
      <c r="F6242">
        <v>85.1</v>
      </c>
      <c r="G6242">
        <v>2</v>
      </c>
      <c r="H6242">
        <v>8.99</v>
      </c>
      <c r="I6242">
        <v>5.99</v>
      </c>
      <c r="J6242">
        <v>1</v>
      </c>
      <c r="K6242" s="2">
        <v>40095</v>
      </c>
      <c r="L6242" s="2">
        <v>40097</v>
      </c>
      <c r="M6242" s="2">
        <v>42403</v>
      </c>
      <c r="N6242" s="1" t="s">
        <v>135</v>
      </c>
      <c r="O6242" s="1" t="s">
        <v>136</v>
      </c>
    </row>
    <row r="6243" spans="1:15" x14ac:dyDescent="0.25">
      <c r="A6243">
        <v>98080706</v>
      </c>
      <c r="B6243">
        <v>367570195</v>
      </c>
      <c r="C6243" s="1" t="s">
        <v>132</v>
      </c>
      <c r="D6243" s="1" t="s">
        <v>43</v>
      </c>
      <c r="E6243" s="1" t="s">
        <v>48</v>
      </c>
      <c r="F6243">
        <v>85.1</v>
      </c>
      <c r="G6243">
        <v>2</v>
      </c>
      <c r="H6243">
        <v>5.22</v>
      </c>
      <c r="I6243">
        <v>6.22</v>
      </c>
      <c r="J6243">
        <v>2</v>
      </c>
      <c r="K6243" s="2">
        <v>40175</v>
      </c>
      <c r="L6243" s="2">
        <v>40178</v>
      </c>
      <c r="M6243" s="2">
        <v>40185</v>
      </c>
      <c r="N6243" s="1" t="s">
        <v>137</v>
      </c>
      <c r="O6243" s="1" t="s">
        <v>138</v>
      </c>
    </row>
    <row r="6244" spans="1:15" x14ac:dyDescent="0.25">
      <c r="A6244">
        <v>98080236</v>
      </c>
      <c r="B6244">
        <v>463804554</v>
      </c>
      <c r="C6244" s="1" t="s">
        <v>132</v>
      </c>
      <c r="D6244" s="1" t="s">
        <v>43</v>
      </c>
      <c r="E6244" s="1" t="s">
        <v>48</v>
      </c>
      <c r="F6244">
        <v>85.1</v>
      </c>
      <c r="G6244">
        <v>2</v>
      </c>
      <c r="H6244">
        <v>6.84</v>
      </c>
      <c r="I6244">
        <v>5.84</v>
      </c>
      <c r="J6244">
        <v>3</v>
      </c>
      <c r="K6244" s="2">
        <v>40269</v>
      </c>
      <c r="L6244" s="2">
        <v>40270</v>
      </c>
      <c r="M6244" s="2">
        <v>40279</v>
      </c>
      <c r="N6244" s="1" t="s">
        <v>147</v>
      </c>
      <c r="O6244" s="1" t="s">
        <v>148</v>
      </c>
    </row>
    <row r="6245" spans="1:15" x14ac:dyDescent="0.25">
      <c r="A6245">
        <v>98080121</v>
      </c>
      <c r="B6245">
        <v>314072367</v>
      </c>
      <c r="C6245" s="1" t="s">
        <v>132</v>
      </c>
      <c r="D6245" s="1" t="s">
        <v>43</v>
      </c>
      <c r="E6245" s="1" t="s">
        <v>48</v>
      </c>
      <c r="F6245">
        <v>85.1</v>
      </c>
      <c r="G6245">
        <v>2</v>
      </c>
      <c r="H6245">
        <v>6.14</v>
      </c>
      <c r="I6245">
        <v>3.14</v>
      </c>
      <c r="J6245">
        <v>2</v>
      </c>
      <c r="K6245" s="2">
        <v>40292</v>
      </c>
      <c r="L6245" s="2">
        <v>40294</v>
      </c>
      <c r="M6245" s="2">
        <v>40301</v>
      </c>
      <c r="N6245" s="1" t="s">
        <v>137</v>
      </c>
      <c r="O6245" s="1" t="s">
        <v>138</v>
      </c>
    </row>
    <row r="6246" spans="1:15" x14ac:dyDescent="0.25">
      <c r="A6246">
        <v>98079929</v>
      </c>
      <c r="B6246">
        <v>792787007</v>
      </c>
      <c r="C6246" s="1" t="s">
        <v>132</v>
      </c>
      <c r="D6246" s="1" t="s">
        <v>43</v>
      </c>
      <c r="E6246" s="1" t="s">
        <v>48</v>
      </c>
      <c r="F6246">
        <v>85.1</v>
      </c>
      <c r="G6246">
        <v>2</v>
      </c>
      <c r="H6246">
        <v>6.14</v>
      </c>
      <c r="I6246">
        <v>3.14</v>
      </c>
      <c r="J6246">
        <v>1</v>
      </c>
      <c r="K6246" s="2">
        <v>40331</v>
      </c>
      <c r="L6246" s="2">
        <v>40334</v>
      </c>
      <c r="M6246" s="2">
        <v>40349</v>
      </c>
      <c r="N6246" s="1" t="s">
        <v>139</v>
      </c>
      <c r="O6246" s="1" t="s">
        <v>140</v>
      </c>
    </row>
    <row r="6247" spans="1:15" x14ac:dyDescent="0.25">
      <c r="A6247">
        <v>98078890</v>
      </c>
      <c r="B6247">
        <v>782762817</v>
      </c>
      <c r="C6247" s="1" t="s">
        <v>132</v>
      </c>
      <c r="D6247" s="1" t="s">
        <v>43</v>
      </c>
      <c r="E6247" s="1" t="s">
        <v>48</v>
      </c>
      <c r="F6247">
        <v>85.1</v>
      </c>
      <c r="G6247">
        <v>2</v>
      </c>
      <c r="H6247">
        <v>7.61</v>
      </c>
      <c r="I6247">
        <v>4.6100000000000003</v>
      </c>
      <c r="J6247">
        <v>1</v>
      </c>
      <c r="K6247" s="2">
        <v>40558</v>
      </c>
      <c r="L6247" s="2">
        <v>40559</v>
      </c>
      <c r="M6247" s="2">
        <v>40577</v>
      </c>
      <c r="N6247" s="1" t="s">
        <v>137</v>
      </c>
      <c r="O6247" s="1" t="s">
        <v>138</v>
      </c>
    </row>
    <row r="6248" spans="1:15" x14ac:dyDescent="0.25">
      <c r="A6248">
        <v>98078219</v>
      </c>
      <c r="B6248">
        <v>588854897</v>
      </c>
      <c r="C6248" s="1" t="s">
        <v>132</v>
      </c>
      <c r="D6248" s="1" t="s">
        <v>43</v>
      </c>
      <c r="E6248" s="1" t="s">
        <v>48</v>
      </c>
      <c r="F6248">
        <v>85.1</v>
      </c>
      <c r="G6248">
        <v>2</v>
      </c>
      <c r="H6248">
        <v>9.5500000000000007</v>
      </c>
      <c r="I6248">
        <v>5.55</v>
      </c>
      <c r="J6248">
        <v>1</v>
      </c>
      <c r="K6248" s="2">
        <v>40698</v>
      </c>
      <c r="L6248" s="2">
        <v>40700</v>
      </c>
      <c r="M6248" s="2">
        <v>42567</v>
      </c>
      <c r="N6248" s="1" t="s">
        <v>133</v>
      </c>
      <c r="O6248" s="1" t="s">
        <v>134</v>
      </c>
    </row>
    <row r="6249" spans="1:15" x14ac:dyDescent="0.25">
      <c r="A6249">
        <v>98077939</v>
      </c>
      <c r="B6249">
        <v>150909215</v>
      </c>
      <c r="C6249" s="1" t="s">
        <v>132</v>
      </c>
      <c r="D6249" s="1" t="s">
        <v>43</v>
      </c>
      <c r="E6249" s="1" t="s">
        <v>48</v>
      </c>
      <c r="F6249">
        <v>85.1</v>
      </c>
      <c r="G6249">
        <v>2</v>
      </c>
      <c r="H6249">
        <v>8.99</v>
      </c>
      <c r="I6249">
        <v>3.99</v>
      </c>
      <c r="J6249">
        <v>3</v>
      </c>
      <c r="K6249" s="2">
        <v>40753</v>
      </c>
      <c r="L6249" s="2">
        <v>40754</v>
      </c>
      <c r="M6249" s="2">
        <v>40764</v>
      </c>
      <c r="N6249" s="1" t="s">
        <v>139</v>
      </c>
      <c r="O6249" s="1" t="s">
        <v>140</v>
      </c>
    </row>
    <row r="6250" spans="1:15" x14ac:dyDescent="0.25">
      <c r="A6250">
        <v>98077791</v>
      </c>
      <c r="B6250">
        <v>819761666</v>
      </c>
      <c r="C6250" s="1" t="s">
        <v>132</v>
      </c>
      <c r="D6250" s="1" t="s">
        <v>43</v>
      </c>
      <c r="E6250" s="1" t="s">
        <v>48</v>
      </c>
      <c r="F6250">
        <v>85.1</v>
      </c>
      <c r="G6250">
        <v>2</v>
      </c>
      <c r="H6250">
        <v>5.58</v>
      </c>
      <c r="I6250">
        <v>3.58</v>
      </c>
      <c r="J6250">
        <v>2</v>
      </c>
      <c r="K6250" s="2">
        <v>40786</v>
      </c>
      <c r="L6250" s="2">
        <v>40788</v>
      </c>
      <c r="M6250" s="2">
        <v>42585</v>
      </c>
      <c r="N6250" s="1" t="s">
        <v>143</v>
      </c>
      <c r="O6250" s="1" t="s">
        <v>144</v>
      </c>
    </row>
    <row r="6251" spans="1:15" x14ac:dyDescent="0.25">
      <c r="A6251">
        <v>98077429</v>
      </c>
      <c r="B6251">
        <v>648402267</v>
      </c>
      <c r="C6251" s="1" t="s">
        <v>132</v>
      </c>
      <c r="D6251" s="1" t="s">
        <v>43</v>
      </c>
      <c r="E6251" s="1" t="s">
        <v>48</v>
      </c>
      <c r="F6251">
        <v>85.1</v>
      </c>
      <c r="G6251">
        <v>2</v>
      </c>
      <c r="H6251">
        <v>9.86</v>
      </c>
      <c r="I6251">
        <v>5.86</v>
      </c>
      <c r="J6251">
        <v>2</v>
      </c>
      <c r="K6251" s="2">
        <v>40864</v>
      </c>
      <c r="L6251" s="2">
        <v>40866</v>
      </c>
      <c r="M6251" s="2">
        <v>40874</v>
      </c>
      <c r="N6251" s="1" t="s">
        <v>143</v>
      </c>
      <c r="O6251" s="1" t="s">
        <v>144</v>
      </c>
    </row>
    <row r="6252" spans="1:15" x14ac:dyDescent="0.25">
      <c r="A6252">
        <v>98077128</v>
      </c>
      <c r="B6252">
        <v>272385252</v>
      </c>
      <c r="C6252" s="1" t="s">
        <v>132</v>
      </c>
      <c r="D6252" s="1" t="s">
        <v>43</v>
      </c>
      <c r="E6252" s="1" t="s">
        <v>48</v>
      </c>
      <c r="F6252">
        <v>85.1</v>
      </c>
      <c r="G6252">
        <v>2</v>
      </c>
      <c r="H6252">
        <v>6.99</v>
      </c>
      <c r="I6252">
        <v>4.99</v>
      </c>
      <c r="J6252">
        <v>2</v>
      </c>
      <c r="K6252" s="2">
        <v>40929</v>
      </c>
      <c r="L6252" s="2">
        <v>40931</v>
      </c>
      <c r="M6252" s="2">
        <v>40942</v>
      </c>
      <c r="N6252" s="1" t="s">
        <v>145</v>
      </c>
      <c r="O6252" s="1" t="s">
        <v>146</v>
      </c>
    </row>
    <row r="6253" spans="1:15" x14ac:dyDescent="0.25">
      <c r="A6253">
        <v>98076882</v>
      </c>
      <c r="B6253">
        <v>272581503</v>
      </c>
      <c r="C6253" s="1" t="s">
        <v>132</v>
      </c>
      <c r="D6253" s="1" t="s">
        <v>43</v>
      </c>
      <c r="E6253" s="1" t="s">
        <v>48</v>
      </c>
      <c r="F6253">
        <v>85.1</v>
      </c>
      <c r="G6253">
        <v>2</v>
      </c>
      <c r="H6253">
        <v>8.58</v>
      </c>
      <c r="I6253">
        <v>6.58</v>
      </c>
      <c r="J6253">
        <v>2</v>
      </c>
      <c r="K6253" s="2">
        <v>40981</v>
      </c>
      <c r="L6253" s="2">
        <v>40984</v>
      </c>
      <c r="M6253" s="2">
        <v>40998</v>
      </c>
      <c r="N6253" s="1" t="s">
        <v>149</v>
      </c>
      <c r="O6253" s="1" t="s">
        <v>150</v>
      </c>
    </row>
    <row r="6254" spans="1:15" x14ac:dyDescent="0.25">
      <c r="A6254">
        <v>98076856</v>
      </c>
      <c r="B6254">
        <v>777931056</v>
      </c>
      <c r="C6254" s="1" t="s">
        <v>132</v>
      </c>
      <c r="D6254" s="1" t="s">
        <v>43</v>
      </c>
      <c r="E6254" s="1" t="s">
        <v>48</v>
      </c>
      <c r="F6254">
        <v>85.1</v>
      </c>
      <c r="G6254">
        <v>2</v>
      </c>
      <c r="H6254">
        <v>8.61</v>
      </c>
      <c r="I6254">
        <v>4.6100000000000003</v>
      </c>
      <c r="J6254">
        <v>3</v>
      </c>
      <c r="K6254" s="2">
        <v>40989</v>
      </c>
      <c r="L6254" s="2">
        <v>40990</v>
      </c>
      <c r="M6254" s="2">
        <v>41000</v>
      </c>
      <c r="N6254" s="1" t="s">
        <v>139</v>
      </c>
      <c r="O6254" s="1" t="s">
        <v>140</v>
      </c>
    </row>
    <row r="6255" spans="1:15" x14ac:dyDescent="0.25">
      <c r="A6255">
        <v>98076569</v>
      </c>
      <c r="B6255">
        <v>162737049</v>
      </c>
      <c r="C6255" s="1" t="s">
        <v>132</v>
      </c>
      <c r="D6255" s="1" t="s">
        <v>43</v>
      </c>
      <c r="E6255" s="1" t="s">
        <v>48</v>
      </c>
      <c r="F6255">
        <v>85.1</v>
      </c>
      <c r="G6255">
        <v>2</v>
      </c>
      <c r="H6255">
        <v>8.5500000000000007</v>
      </c>
      <c r="I6255">
        <v>3.55</v>
      </c>
      <c r="J6255">
        <v>2</v>
      </c>
      <c r="K6255" s="2">
        <v>41051</v>
      </c>
      <c r="L6255" s="2">
        <v>41053</v>
      </c>
      <c r="M6255" s="2">
        <v>41068</v>
      </c>
      <c r="N6255" s="1" t="s">
        <v>141</v>
      </c>
      <c r="O6255" s="1" t="s">
        <v>142</v>
      </c>
    </row>
    <row r="6256" spans="1:15" x14ac:dyDescent="0.25">
      <c r="A6256">
        <v>98076183</v>
      </c>
      <c r="B6256">
        <v>216955161</v>
      </c>
      <c r="C6256" s="1" t="s">
        <v>132</v>
      </c>
      <c r="D6256" s="1" t="s">
        <v>43</v>
      </c>
      <c r="E6256" s="1" t="s">
        <v>48</v>
      </c>
      <c r="F6256">
        <v>85.1</v>
      </c>
      <c r="G6256">
        <v>2</v>
      </c>
      <c r="H6256">
        <v>6.14</v>
      </c>
      <c r="I6256">
        <v>4.1399999999999997</v>
      </c>
      <c r="J6256">
        <v>3</v>
      </c>
      <c r="K6256" s="2">
        <v>41131</v>
      </c>
      <c r="L6256" s="2">
        <v>41134</v>
      </c>
      <c r="M6256" s="2">
        <v>41142</v>
      </c>
      <c r="N6256" s="1" t="s">
        <v>139</v>
      </c>
      <c r="O6256" s="1" t="s">
        <v>140</v>
      </c>
    </row>
    <row r="6257" spans="1:15" x14ac:dyDescent="0.25">
      <c r="A6257">
        <v>98076126</v>
      </c>
      <c r="B6257">
        <v>275323921</v>
      </c>
      <c r="C6257" s="1" t="s">
        <v>132</v>
      </c>
      <c r="D6257" s="1" t="s">
        <v>43</v>
      </c>
      <c r="E6257" s="1" t="s">
        <v>48</v>
      </c>
      <c r="F6257">
        <v>85.1</v>
      </c>
      <c r="G6257">
        <v>2</v>
      </c>
      <c r="H6257">
        <v>7.58</v>
      </c>
      <c r="I6257">
        <v>6.58</v>
      </c>
      <c r="J6257">
        <v>3</v>
      </c>
      <c r="K6257" s="2">
        <v>41145</v>
      </c>
      <c r="L6257" s="2">
        <v>41147</v>
      </c>
      <c r="M6257" s="2">
        <v>42669</v>
      </c>
      <c r="N6257" s="1" t="s">
        <v>139</v>
      </c>
      <c r="O6257" s="1" t="s">
        <v>140</v>
      </c>
    </row>
    <row r="6258" spans="1:15" x14ac:dyDescent="0.25">
      <c r="A6258">
        <v>98075804</v>
      </c>
      <c r="B6258">
        <v>139149235</v>
      </c>
      <c r="C6258" s="1" t="s">
        <v>132</v>
      </c>
      <c r="D6258" s="1" t="s">
        <v>43</v>
      </c>
      <c r="E6258" s="1" t="s">
        <v>48</v>
      </c>
      <c r="F6258">
        <v>85.1</v>
      </c>
      <c r="G6258">
        <v>2</v>
      </c>
      <c r="H6258">
        <v>8.1199999999999992</v>
      </c>
      <c r="I6258">
        <v>5.12</v>
      </c>
      <c r="J6258">
        <v>1</v>
      </c>
      <c r="K6258" s="2">
        <v>41208</v>
      </c>
      <c r="L6258" s="2">
        <v>41210</v>
      </c>
      <c r="M6258" s="2">
        <v>41226</v>
      </c>
      <c r="N6258" s="1" t="s">
        <v>141</v>
      </c>
      <c r="O6258" s="1" t="s">
        <v>142</v>
      </c>
    </row>
    <row r="6259" spans="1:15" x14ac:dyDescent="0.25">
      <c r="A6259">
        <v>98074266</v>
      </c>
      <c r="B6259">
        <v>451629037</v>
      </c>
      <c r="C6259" s="1" t="s">
        <v>132</v>
      </c>
      <c r="D6259" s="1" t="s">
        <v>43</v>
      </c>
      <c r="E6259" s="1" t="s">
        <v>48</v>
      </c>
      <c r="F6259">
        <v>85.1</v>
      </c>
      <c r="G6259">
        <v>2</v>
      </c>
      <c r="H6259">
        <v>5.99</v>
      </c>
      <c r="I6259">
        <v>6.99</v>
      </c>
      <c r="J6259">
        <v>1</v>
      </c>
      <c r="K6259" s="2">
        <v>41524</v>
      </c>
      <c r="L6259" s="2">
        <v>41527</v>
      </c>
      <c r="M6259" s="2">
        <v>41546</v>
      </c>
      <c r="N6259" s="1" t="s">
        <v>145</v>
      </c>
      <c r="O6259" s="1" t="s">
        <v>146</v>
      </c>
    </row>
    <row r="6260" spans="1:15" x14ac:dyDescent="0.25">
      <c r="A6260">
        <v>98074036</v>
      </c>
      <c r="B6260">
        <v>333427984</v>
      </c>
      <c r="C6260" s="1" t="s">
        <v>132</v>
      </c>
      <c r="D6260" s="1" t="s">
        <v>43</v>
      </c>
      <c r="E6260" s="1" t="s">
        <v>48</v>
      </c>
      <c r="F6260">
        <v>85.1</v>
      </c>
      <c r="G6260">
        <v>2</v>
      </c>
      <c r="H6260">
        <v>8.36</v>
      </c>
      <c r="I6260">
        <v>3.36</v>
      </c>
      <c r="J6260">
        <v>2</v>
      </c>
      <c r="K6260" s="2">
        <v>41574</v>
      </c>
      <c r="L6260" s="2">
        <v>41576</v>
      </c>
      <c r="M6260" s="2">
        <v>42793</v>
      </c>
      <c r="N6260" s="1" t="s">
        <v>143</v>
      </c>
      <c r="O6260" s="1" t="s">
        <v>144</v>
      </c>
    </row>
    <row r="6261" spans="1:15" x14ac:dyDescent="0.25">
      <c r="A6261">
        <v>98073455</v>
      </c>
      <c r="B6261">
        <v>400089838</v>
      </c>
      <c r="C6261" s="1" t="s">
        <v>132</v>
      </c>
      <c r="D6261" s="1" t="s">
        <v>43</v>
      </c>
      <c r="E6261" s="1" t="s">
        <v>48</v>
      </c>
      <c r="F6261">
        <v>85.1</v>
      </c>
      <c r="G6261">
        <v>2</v>
      </c>
      <c r="H6261">
        <v>8.73</v>
      </c>
      <c r="I6261">
        <v>5.73</v>
      </c>
      <c r="J6261">
        <v>3</v>
      </c>
      <c r="K6261" s="2">
        <v>41689</v>
      </c>
      <c r="L6261" s="2">
        <v>41692</v>
      </c>
      <c r="M6261" s="2">
        <v>41706</v>
      </c>
      <c r="N6261" s="1" t="s">
        <v>137</v>
      </c>
      <c r="O6261" s="1" t="s">
        <v>138</v>
      </c>
    </row>
    <row r="6262" spans="1:15" x14ac:dyDescent="0.25">
      <c r="A6262">
        <v>98073304</v>
      </c>
      <c r="B6262">
        <v>695668764</v>
      </c>
      <c r="C6262" s="1" t="s">
        <v>132</v>
      </c>
      <c r="D6262" s="1" t="s">
        <v>43</v>
      </c>
      <c r="E6262" s="1" t="s">
        <v>48</v>
      </c>
      <c r="F6262">
        <v>85.1</v>
      </c>
      <c r="G6262">
        <v>2</v>
      </c>
      <c r="H6262">
        <v>7</v>
      </c>
      <c r="I6262">
        <v>5</v>
      </c>
      <c r="J6262">
        <v>1</v>
      </c>
      <c r="K6262" s="2">
        <v>41716</v>
      </c>
      <c r="L6262" s="2">
        <v>41718</v>
      </c>
      <c r="M6262" s="2">
        <v>41731</v>
      </c>
      <c r="N6262" s="1" t="s">
        <v>147</v>
      </c>
      <c r="O6262" s="1" t="s">
        <v>148</v>
      </c>
    </row>
    <row r="6263" spans="1:15" x14ac:dyDescent="0.25">
      <c r="A6263">
        <v>98073294</v>
      </c>
      <c r="B6263">
        <v>318601696</v>
      </c>
      <c r="C6263" s="1" t="s">
        <v>132</v>
      </c>
      <c r="D6263" s="1" t="s">
        <v>43</v>
      </c>
      <c r="E6263" s="1" t="s">
        <v>48</v>
      </c>
      <c r="F6263">
        <v>85.1</v>
      </c>
      <c r="G6263">
        <v>2</v>
      </c>
      <c r="H6263">
        <v>7.36</v>
      </c>
      <c r="I6263">
        <v>6.36</v>
      </c>
      <c r="J6263">
        <v>2</v>
      </c>
      <c r="K6263" s="2">
        <v>41719</v>
      </c>
      <c r="L6263" s="2">
        <v>41720</v>
      </c>
      <c r="M6263" s="2">
        <v>41734</v>
      </c>
      <c r="N6263" s="1" t="s">
        <v>135</v>
      </c>
      <c r="O6263" s="1" t="s">
        <v>136</v>
      </c>
    </row>
    <row r="6264" spans="1:15" x14ac:dyDescent="0.25">
      <c r="A6264">
        <v>98073253</v>
      </c>
      <c r="B6264">
        <v>337782119</v>
      </c>
      <c r="C6264" s="1" t="s">
        <v>132</v>
      </c>
      <c r="D6264" s="1" t="s">
        <v>43</v>
      </c>
      <c r="E6264" s="1" t="s">
        <v>48</v>
      </c>
      <c r="F6264">
        <v>85.1</v>
      </c>
      <c r="G6264">
        <v>2</v>
      </c>
      <c r="H6264">
        <v>8.84</v>
      </c>
      <c r="I6264">
        <v>5.84</v>
      </c>
      <c r="J6264">
        <v>2</v>
      </c>
      <c r="K6264" s="2">
        <v>41725</v>
      </c>
      <c r="L6264" s="2">
        <v>41728</v>
      </c>
      <c r="M6264" s="2">
        <v>41742</v>
      </c>
      <c r="N6264" s="1" t="s">
        <v>149</v>
      </c>
      <c r="O6264" s="1" t="s">
        <v>150</v>
      </c>
    </row>
    <row r="6265" spans="1:15" x14ac:dyDescent="0.25">
      <c r="A6265">
        <v>98073151</v>
      </c>
      <c r="B6265">
        <v>510773995</v>
      </c>
      <c r="C6265" s="1" t="s">
        <v>132</v>
      </c>
      <c r="D6265" s="1" t="s">
        <v>43</v>
      </c>
      <c r="E6265" s="1" t="s">
        <v>48</v>
      </c>
      <c r="F6265">
        <v>85.1</v>
      </c>
      <c r="G6265">
        <v>2</v>
      </c>
      <c r="H6265">
        <v>5.45</v>
      </c>
      <c r="I6265">
        <v>6.45</v>
      </c>
      <c r="J6265">
        <v>1</v>
      </c>
      <c r="K6265" s="2">
        <v>41743</v>
      </c>
      <c r="L6265" s="2">
        <v>41746</v>
      </c>
      <c r="M6265" s="2">
        <v>43222</v>
      </c>
      <c r="N6265" s="1" t="s">
        <v>133</v>
      </c>
      <c r="O6265" s="1" t="s">
        <v>134</v>
      </c>
    </row>
    <row r="6266" spans="1:15" x14ac:dyDescent="0.25">
      <c r="A6266">
        <v>98072836</v>
      </c>
      <c r="B6266">
        <v>683896944</v>
      </c>
      <c r="C6266" s="1" t="s">
        <v>132</v>
      </c>
      <c r="D6266" s="1" t="s">
        <v>43</v>
      </c>
      <c r="E6266" s="1" t="s">
        <v>48</v>
      </c>
      <c r="F6266">
        <v>85.1</v>
      </c>
      <c r="G6266">
        <v>2</v>
      </c>
      <c r="H6266">
        <v>9.75</v>
      </c>
      <c r="I6266">
        <v>6.75</v>
      </c>
      <c r="J6266">
        <v>1</v>
      </c>
      <c r="K6266" s="2">
        <v>41802</v>
      </c>
      <c r="L6266" s="2">
        <v>41804</v>
      </c>
      <c r="M6266" s="2">
        <v>41818</v>
      </c>
      <c r="N6266" s="1" t="s">
        <v>135</v>
      </c>
      <c r="O6266" s="1" t="s">
        <v>136</v>
      </c>
    </row>
    <row r="6267" spans="1:15" x14ac:dyDescent="0.25">
      <c r="A6267">
        <v>98072673</v>
      </c>
      <c r="B6267">
        <v>397983135</v>
      </c>
      <c r="C6267" s="1" t="s">
        <v>132</v>
      </c>
      <c r="D6267" s="1" t="s">
        <v>43</v>
      </c>
      <c r="E6267" s="1" t="s">
        <v>48</v>
      </c>
      <c r="F6267">
        <v>85.1</v>
      </c>
      <c r="G6267">
        <v>2</v>
      </c>
      <c r="H6267">
        <v>5.61</v>
      </c>
      <c r="I6267">
        <v>3.61</v>
      </c>
      <c r="J6267">
        <v>1</v>
      </c>
      <c r="K6267" s="2">
        <v>41830</v>
      </c>
      <c r="L6267" s="2">
        <v>41831</v>
      </c>
      <c r="M6267" s="2">
        <v>41844</v>
      </c>
      <c r="N6267" s="1" t="s">
        <v>137</v>
      </c>
      <c r="O6267" s="1" t="s">
        <v>138</v>
      </c>
    </row>
    <row r="6268" spans="1:15" x14ac:dyDescent="0.25">
      <c r="A6268">
        <v>98072465</v>
      </c>
      <c r="B6268">
        <v>198717395</v>
      </c>
      <c r="C6268" s="1" t="s">
        <v>132</v>
      </c>
      <c r="D6268" s="1" t="s">
        <v>43</v>
      </c>
      <c r="E6268" s="1" t="s">
        <v>48</v>
      </c>
      <c r="F6268">
        <v>85.1</v>
      </c>
      <c r="G6268">
        <v>2</v>
      </c>
      <c r="H6268">
        <v>9</v>
      </c>
      <c r="I6268">
        <v>4</v>
      </c>
      <c r="J6268">
        <v>1</v>
      </c>
      <c r="K6268" s="2">
        <v>41862</v>
      </c>
      <c r="L6268" s="2">
        <v>41865</v>
      </c>
      <c r="M6268" s="2">
        <v>41882</v>
      </c>
      <c r="N6268" s="1" t="s">
        <v>141</v>
      </c>
      <c r="O6268" s="1" t="s">
        <v>142</v>
      </c>
    </row>
    <row r="6269" spans="1:15" x14ac:dyDescent="0.25">
      <c r="A6269">
        <v>98072241</v>
      </c>
      <c r="B6269">
        <v>531720979</v>
      </c>
      <c r="C6269" s="1" t="s">
        <v>132</v>
      </c>
      <c r="D6269" s="1" t="s">
        <v>43</v>
      </c>
      <c r="E6269" s="1" t="s">
        <v>48</v>
      </c>
      <c r="F6269">
        <v>85.1</v>
      </c>
      <c r="G6269">
        <v>2</v>
      </c>
      <c r="H6269">
        <v>9.5500000000000007</v>
      </c>
      <c r="I6269">
        <v>4.55</v>
      </c>
      <c r="J6269">
        <v>2</v>
      </c>
      <c r="K6269" s="2">
        <v>41908</v>
      </c>
      <c r="L6269" s="2">
        <v>41909</v>
      </c>
      <c r="M6269" s="2">
        <v>42889</v>
      </c>
      <c r="N6269" s="1" t="s">
        <v>143</v>
      </c>
      <c r="O6269" s="1" t="s">
        <v>144</v>
      </c>
    </row>
    <row r="6270" spans="1:15" x14ac:dyDescent="0.25">
      <c r="A6270">
        <v>98072025</v>
      </c>
      <c r="B6270">
        <v>193156145</v>
      </c>
      <c r="C6270" s="1" t="s">
        <v>132</v>
      </c>
      <c r="D6270" s="1" t="s">
        <v>43</v>
      </c>
      <c r="E6270" s="1" t="s">
        <v>48</v>
      </c>
      <c r="F6270">
        <v>85.1</v>
      </c>
      <c r="G6270">
        <v>2</v>
      </c>
      <c r="H6270">
        <v>8.1999999999999993</v>
      </c>
      <c r="I6270">
        <v>3.2</v>
      </c>
      <c r="J6270">
        <v>1</v>
      </c>
      <c r="K6270" s="2">
        <v>41945</v>
      </c>
      <c r="L6270" s="2">
        <v>41947</v>
      </c>
      <c r="M6270" s="2">
        <v>41957</v>
      </c>
      <c r="N6270" s="1" t="s">
        <v>143</v>
      </c>
      <c r="O6270" s="1" t="s">
        <v>144</v>
      </c>
    </row>
    <row r="6271" spans="1:15" x14ac:dyDescent="0.25">
      <c r="A6271">
        <v>98071820</v>
      </c>
      <c r="B6271">
        <v>391506118</v>
      </c>
      <c r="C6271" s="1" t="s">
        <v>132</v>
      </c>
      <c r="D6271" s="1" t="s">
        <v>43</v>
      </c>
      <c r="E6271" s="1" t="s">
        <v>48</v>
      </c>
      <c r="F6271">
        <v>85.1</v>
      </c>
      <c r="G6271">
        <v>2</v>
      </c>
      <c r="H6271">
        <v>6</v>
      </c>
      <c r="I6271">
        <v>7</v>
      </c>
      <c r="J6271">
        <v>2</v>
      </c>
      <c r="K6271" s="2">
        <v>41981</v>
      </c>
      <c r="L6271" s="2">
        <v>41984</v>
      </c>
      <c r="M6271" s="2">
        <v>42906</v>
      </c>
      <c r="N6271" s="1" t="s">
        <v>137</v>
      </c>
      <c r="O6271" s="1" t="s">
        <v>138</v>
      </c>
    </row>
    <row r="6272" spans="1:15" x14ac:dyDescent="0.25">
      <c r="A6272">
        <v>98070925</v>
      </c>
      <c r="B6272">
        <v>720326971</v>
      </c>
      <c r="C6272" s="1" t="s">
        <v>132</v>
      </c>
      <c r="D6272" s="1" t="s">
        <v>43</v>
      </c>
      <c r="E6272" s="1" t="s">
        <v>48</v>
      </c>
      <c r="F6272">
        <v>85.1</v>
      </c>
      <c r="G6272">
        <v>2</v>
      </c>
      <c r="H6272">
        <v>6.58</v>
      </c>
      <c r="I6272">
        <v>5.58</v>
      </c>
      <c r="J6272">
        <v>2</v>
      </c>
      <c r="K6272" s="2">
        <v>42119</v>
      </c>
      <c r="L6272" s="2">
        <v>42121</v>
      </c>
      <c r="M6272" s="2">
        <v>43035</v>
      </c>
      <c r="N6272" s="1" t="s">
        <v>137</v>
      </c>
      <c r="O6272" s="1" t="s">
        <v>138</v>
      </c>
    </row>
    <row r="6273" spans="1:15" x14ac:dyDescent="0.25">
      <c r="A6273">
        <v>98070524</v>
      </c>
      <c r="B6273">
        <v>664948076</v>
      </c>
      <c r="C6273" s="1" t="s">
        <v>132</v>
      </c>
      <c r="D6273" s="1" t="s">
        <v>43</v>
      </c>
      <c r="E6273" s="1" t="s">
        <v>48</v>
      </c>
      <c r="F6273">
        <v>85.1</v>
      </c>
      <c r="G6273">
        <v>2</v>
      </c>
      <c r="H6273">
        <v>8</v>
      </c>
      <c r="I6273">
        <v>6</v>
      </c>
      <c r="J6273">
        <v>2</v>
      </c>
      <c r="K6273" s="2">
        <v>42177</v>
      </c>
      <c r="L6273" s="2">
        <v>42180</v>
      </c>
      <c r="M6273" s="2">
        <v>42188</v>
      </c>
      <c r="N6273" s="1" t="s">
        <v>135</v>
      </c>
      <c r="O6273" s="1" t="s">
        <v>136</v>
      </c>
    </row>
    <row r="6274" spans="1:15" x14ac:dyDescent="0.25">
      <c r="A6274">
        <v>98070525</v>
      </c>
      <c r="B6274">
        <v>705211779</v>
      </c>
      <c r="C6274" s="1" t="s">
        <v>132</v>
      </c>
      <c r="D6274" s="1" t="s">
        <v>43</v>
      </c>
      <c r="E6274" s="1" t="s">
        <v>48</v>
      </c>
      <c r="F6274">
        <v>85.1</v>
      </c>
      <c r="G6274">
        <v>2</v>
      </c>
      <c r="H6274">
        <v>8.2200000000000006</v>
      </c>
      <c r="I6274">
        <v>6.22</v>
      </c>
      <c r="J6274">
        <v>3</v>
      </c>
      <c r="K6274" s="2">
        <v>42177</v>
      </c>
      <c r="L6274" s="2">
        <v>42180</v>
      </c>
      <c r="M6274" s="2">
        <v>42195</v>
      </c>
      <c r="N6274" s="1" t="s">
        <v>133</v>
      </c>
      <c r="O6274" s="1" t="s">
        <v>134</v>
      </c>
    </row>
    <row r="6275" spans="1:15" x14ac:dyDescent="0.25">
      <c r="A6275">
        <v>98070444</v>
      </c>
      <c r="B6275">
        <v>605633342</v>
      </c>
      <c r="C6275" s="1" t="s">
        <v>132</v>
      </c>
      <c r="D6275" s="1" t="s">
        <v>43</v>
      </c>
      <c r="E6275" s="1" t="s">
        <v>48</v>
      </c>
      <c r="F6275">
        <v>85.1</v>
      </c>
      <c r="G6275">
        <v>2</v>
      </c>
      <c r="H6275">
        <v>8.36</v>
      </c>
      <c r="I6275">
        <v>6.36</v>
      </c>
      <c r="J6275">
        <v>1</v>
      </c>
      <c r="K6275" s="2">
        <v>42192</v>
      </c>
      <c r="L6275" s="2">
        <v>42194</v>
      </c>
      <c r="M6275" s="2">
        <v>42207</v>
      </c>
      <c r="N6275" s="1" t="s">
        <v>135</v>
      </c>
      <c r="O6275" s="1" t="s">
        <v>136</v>
      </c>
    </row>
    <row r="6276" spans="1:15" x14ac:dyDescent="0.25">
      <c r="A6276">
        <v>98070414</v>
      </c>
      <c r="B6276">
        <v>194398828</v>
      </c>
      <c r="C6276" s="1" t="s">
        <v>132</v>
      </c>
      <c r="D6276" s="1" t="s">
        <v>43</v>
      </c>
      <c r="E6276" s="1" t="s">
        <v>48</v>
      </c>
      <c r="F6276">
        <v>85.1</v>
      </c>
      <c r="G6276">
        <v>2</v>
      </c>
      <c r="H6276">
        <v>8.14</v>
      </c>
      <c r="I6276">
        <v>5.14</v>
      </c>
      <c r="J6276">
        <v>3</v>
      </c>
      <c r="K6276" s="2">
        <v>42197</v>
      </c>
      <c r="L6276" s="2">
        <v>42198</v>
      </c>
      <c r="M6276" s="2">
        <v>42215</v>
      </c>
      <c r="N6276" s="1" t="s">
        <v>137</v>
      </c>
      <c r="O6276" s="1" t="s">
        <v>138</v>
      </c>
    </row>
    <row r="6277" spans="1:15" x14ac:dyDescent="0.25">
      <c r="A6277">
        <v>98070308</v>
      </c>
      <c r="B6277">
        <v>741101105</v>
      </c>
      <c r="C6277" s="1" t="s">
        <v>132</v>
      </c>
      <c r="D6277" s="1" t="s">
        <v>43</v>
      </c>
      <c r="E6277" s="1" t="s">
        <v>48</v>
      </c>
      <c r="F6277">
        <v>85.1</v>
      </c>
      <c r="G6277">
        <v>2</v>
      </c>
      <c r="H6277">
        <v>7</v>
      </c>
      <c r="I6277">
        <v>5</v>
      </c>
      <c r="J6277">
        <v>3</v>
      </c>
      <c r="K6277" s="2">
        <v>42210</v>
      </c>
      <c r="L6277" s="2">
        <v>42213</v>
      </c>
      <c r="M6277" s="2">
        <v>42230</v>
      </c>
      <c r="N6277" s="1" t="s">
        <v>141</v>
      </c>
      <c r="O6277" s="1" t="s">
        <v>142</v>
      </c>
    </row>
    <row r="6278" spans="1:15" x14ac:dyDescent="0.25">
      <c r="A6278">
        <v>98070257</v>
      </c>
      <c r="B6278">
        <v>233460961</v>
      </c>
      <c r="C6278" s="1" t="s">
        <v>132</v>
      </c>
      <c r="D6278" s="1" t="s">
        <v>43</v>
      </c>
      <c r="E6278" s="1" t="s">
        <v>48</v>
      </c>
      <c r="F6278">
        <v>85.1</v>
      </c>
      <c r="G6278">
        <v>2</v>
      </c>
      <c r="H6278">
        <v>5.61</v>
      </c>
      <c r="I6278">
        <v>4.6100000000000003</v>
      </c>
      <c r="J6278">
        <v>1</v>
      </c>
      <c r="K6278" s="2">
        <v>42218</v>
      </c>
      <c r="L6278" s="2">
        <v>42221</v>
      </c>
      <c r="M6278" s="2">
        <v>43056</v>
      </c>
      <c r="N6278" s="1" t="s">
        <v>137</v>
      </c>
      <c r="O6278" s="1" t="s">
        <v>138</v>
      </c>
    </row>
    <row r="6279" spans="1:15" x14ac:dyDescent="0.25">
      <c r="A6279">
        <v>98070067</v>
      </c>
      <c r="B6279">
        <v>720326971</v>
      </c>
      <c r="C6279" s="1" t="s">
        <v>132</v>
      </c>
      <c r="D6279" s="1" t="s">
        <v>43</v>
      </c>
      <c r="E6279" s="1" t="s">
        <v>48</v>
      </c>
      <c r="F6279">
        <v>85.1</v>
      </c>
      <c r="G6279">
        <v>2</v>
      </c>
      <c r="H6279">
        <v>7.61</v>
      </c>
      <c r="I6279">
        <v>3.61</v>
      </c>
      <c r="J6279">
        <v>2</v>
      </c>
      <c r="K6279" s="2">
        <v>42250</v>
      </c>
      <c r="L6279" s="2">
        <v>42251</v>
      </c>
      <c r="M6279" s="2">
        <v>43177</v>
      </c>
      <c r="N6279" s="1" t="s">
        <v>137</v>
      </c>
      <c r="O6279" s="1" t="s">
        <v>138</v>
      </c>
    </row>
    <row r="6280" spans="1:15" x14ac:dyDescent="0.25">
      <c r="A6280">
        <v>98069998</v>
      </c>
      <c r="B6280">
        <v>275323921</v>
      </c>
      <c r="C6280" s="1" t="s">
        <v>132</v>
      </c>
      <c r="D6280" s="1" t="s">
        <v>43</v>
      </c>
      <c r="E6280" s="1" t="s">
        <v>48</v>
      </c>
      <c r="F6280">
        <v>85.1</v>
      </c>
      <c r="G6280">
        <v>2</v>
      </c>
      <c r="H6280">
        <v>6.36</v>
      </c>
      <c r="I6280">
        <v>4.3600000000000003</v>
      </c>
      <c r="J6280">
        <v>2</v>
      </c>
      <c r="K6280" s="2">
        <v>42260</v>
      </c>
      <c r="L6280" s="2">
        <v>42261</v>
      </c>
      <c r="M6280" s="2">
        <v>42277</v>
      </c>
      <c r="N6280" s="1" t="s">
        <v>147</v>
      </c>
      <c r="O6280" s="1" t="s">
        <v>148</v>
      </c>
    </row>
    <row r="6281" spans="1:15" x14ac:dyDescent="0.25">
      <c r="A6281">
        <v>98069986</v>
      </c>
      <c r="B6281">
        <v>378428659</v>
      </c>
      <c r="C6281" s="1" t="s">
        <v>132</v>
      </c>
      <c r="D6281" s="1" t="s">
        <v>43</v>
      </c>
      <c r="E6281" s="1" t="s">
        <v>48</v>
      </c>
      <c r="F6281">
        <v>85.1</v>
      </c>
      <c r="G6281">
        <v>2</v>
      </c>
      <c r="H6281">
        <v>6.86</v>
      </c>
      <c r="I6281">
        <v>5.86</v>
      </c>
      <c r="J6281">
        <v>2</v>
      </c>
      <c r="K6281" s="2">
        <v>42259</v>
      </c>
      <c r="L6281" s="2">
        <v>42262</v>
      </c>
      <c r="M6281" s="2">
        <v>42273</v>
      </c>
      <c r="N6281" s="1" t="s">
        <v>145</v>
      </c>
      <c r="O6281" s="1" t="s">
        <v>146</v>
      </c>
    </row>
    <row r="6282" spans="1:15" x14ac:dyDescent="0.25">
      <c r="A6282">
        <v>98069981</v>
      </c>
      <c r="B6282">
        <v>353597252</v>
      </c>
      <c r="C6282" s="1" t="s">
        <v>132</v>
      </c>
      <c r="D6282" s="1" t="s">
        <v>43</v>
      </c>
      <c r="E6282" s="1" t="s">
        <v>48</v>
      </c>
      <c r="F6282">
        <v>85.1</v>
      </c>
      <c r="G6282">
        <v>2</v>
      </c>
      <c r="H6282">
        <v>9.33</v>
      </c>
      <c r="I6282">
        <v>6.33</v>
      </c>
      <c r="J6282">
        <v>1</v>
      </c>
      <c r="K6282" s="2">
        <v>42262</v>
      </c>
      <c r="L6282" s="2">
        <v>42264</v>
      </c>
      <c r="M6282" s="2">
        <v>43173</v>
      </c>
      <c r="N6282" s="1" t="s">
        <v>135</v>
      </c>
      <c r="O6282" s="1" t="s">
        <v>136</v>
      </c>
    </row>
    <row r="6283" spans="1:15" x14ac:dyDescent="0.25">
      <c r="A6283">
        <v>98069858</v>
      </c>
      <c r="B6283">
        <v>366718157</v>
      </c>
      <c r="C6283" s="1" t="s">
        <v>132</v>
      </c>
      <c r="D6283" s="1" t="s">
        <v>43</v>
      </c>
      <c r="E6283" s="1" t="s">
        <v>48</v>
      </c>
      <c r="F6283">
        <v>85.1</v>
      </c>
      <c r="G6283">
        <v>2</v>
      </c>
      <c r="H6283">
        <v>5.33</v>
      </c>
      <c r="I6283">
        <v>5.33</v>
      </c>
      <c r="J6283">
        <v>1</v>
      </c>
      <c r="K6283" s="2">
        <v>42278</v>
      </c>
      <c r="L6283" s="2">
        <v>42281</v>
      </c>
      <c r="M6283" s="2">
        <v>42289</v>
      </c>
      <c r="N6283" s="1" t="s">
        <v>133</v>
      </c>
      <c r="O6283" s="1" t="s">
        <v>134</v>
      </c>
    </row>
    <row r="6284" spans="1:15" x14ac:dyDescent="0.25">
      <c r="A6284">
        <v>98069673</v>
      </c>
      <c r="B6284">
        <v>555364119</v>
      </c>
      <c r="C6284" s="1" t="s">
        <v>132</v>
      </c>
      <c r="D6284" s="1" t="s">
        <v>43</v>
      </c>
      <c r="E6284" s="1" t="s">
        <v>48</v>
      </c>
      <c r="F6284">
        <v>85.1</v>
      </c>
      <c r="G6284">
        <v>2</v>
      </c>
      <c r="H6284">
        <v>7</v>
      </c>
      <c r="I6284">
        <v>7</v>
      </c>
      <c r="J6284">
        <v>1</v>
      </c>
      <c r="K6284" s="2">
        <v>42306</v>
      </c>
      <c r="L6284" s="2">
        <v>42309</v>
      </c>
      <c r="M6284" s="2">
        <v>42992</v>
      </c>
      <c r="N6284" s="1" t="s">
        <v>135</v>
      </c>
      <c r="O6284" s="1" t="s">
        <v>136</v>
      </c>
    </row>
    <row r="6285" spans="1:15" x14ac:dyDescent="0.25">
      <c r="A6285">
        <v>98069546</v>
      </c>
      <c r="B6285">
        <v>588854897</v>
      </c>
      <c r="C6285" s="1" t="s">
        <v>132</v>
      </c>
      <c r="D6285" s="1" t="s">
        <v>43</v>
      </c>
      <c r="E6285" s="1" t="s">
        <v>48</v>
      </c>
      <c r="F6285">
        <v>85.1</v>
      </c>
      <c r="G6285">
        <v>2</v>
      </c>
      <c r="H6285">
        <v>9.5500000000000007</v>
      </c>
      <c r="I6285">
        <v>6.55</v>
      </c>
      <c r="J6285">
        <v>2</v>
      </c>
      <c r="K6285" s="2">
        <v>42324</v>
      </c>
      <c r="L6285" s="2">
        <v>42327</v>
      </c>
      <c r="M6285" s="2">
        <v>42345</v>
      </c>
      <c r="N6285" s="1" t="s">
        <v>143</v>
      </c>
      <c r="O6285" s="1" t="s">
        <v>144</v>
      </c>
    </row>
    <row r="6286" spans="1:15" x14ac:dyDescent="0.25">
      <c r="A6286">
        <v>98069498</v>
      </c>
      <c r="B6286">
        <v>404435455</v>
      </c>
      <c r="C6286" s="1" t="s">
        <v>132</v>
      </c>
      <c r="D6286" s="1" t="s">
        <v>43</v>
      </c>
      <c r="E6286" s="1" t="s">
        <v>48</v>
      </c>
      <c r="F6286">
        <v>85.1</v>
      </c>
      <c r="G6286">
        <v>2</v>
      </c>
      <c r="H6286">
        <v>8.75</v>
      </c>
      <c r="I6286">
        <v>3.75</v>
      </c>
      <c r="J6286">
        <v>1</v>
      </c>
      <c r="K6286" s="2">
        <v>42332</v>
      </c>
      <c r="L6286" s="2">
        <v>42334</v>
      </c>
      <c r="M6286" s="2">
        <v>42348</v>
      </c>
      <c r="N6286" s="1" t="s">
        <v>135</v>
      </c>
      <c r="O6286" s="1" t="s">
        <v>136</v>
      </c>
    </row>
    <row r="6287" spans="1:15" x14ac:dyDescent="0.25">
      <c r="A6287">
        <v>98069458</v>
      </c>
      <c r="B6287">
        <v>701100038</v>
      </c>
      <c r="C6287" s="1" t="s">
        <v>132</v>
      </c>
      <c r="D6287" s="1" t="s">
        <v>43</v>
      </c>
      <c r="E6287" s="1" t="s">
        <v>48</v>
      </c>
      <c r="F6287">
        <v>85.1</v>
      </c>
      <c r="G6287">
        <v>2</v>
      </c>
      <c r="H6287">
        <v>6.58</v>
      </c>
      <c r="I6287">
        <v>5.58</v>
      </c>
      <c r="J6287">
        <v>1</v>
      </c>
      <c r="K6287" s="2">
        <v>42338</v>
      </c>
      <c r="L6287" s="2">
        <v>42341</v>
      </c>
      <c r="M6287" s="2">
        <v>43099</v>
      </c>
      <c r="N6287" s="1" t="s">
        <v>147</v>
      </c>
      <c r="O6287" s="1" t="s">
        <v>148</v>
      </c>
    </row>
    <row r="6288" spans="1:15" x14ac:dyDescent="0.25">
      <c r="A6288">
        <v>98069447</v>
      </c>
      <c r="B6288">
        <v>758679810</v>
      </c>
      <c r="C6288" s="1" t="s">
        <v>132</v>
      </c>
      <c r="D6288" s="1" t="s">
        <v>43</v>
      </c>
      <c r="E6288" s="1" t="s">
        <v>48</v>
      </c>
      <c r="F6288">
        <v>85.1</v>
      </c>
      <c r="G6288">
        <v>2</v>
      </c>
      <c r="H6288">
        <v>6.75</v>
      </c>
      <c r="I6288">
        <v>5.75</v>
      </c>
      <c r="J6288">
        <v>3</v>
      </c>
      <c r="K6288" s="2">
        <v>42340</v>
      </c>
      <c r="L6288" s="2">
        <v>42342</v>
      </c>
      <c r="M6288" s="2">
        <v>42356</v>
      </c>
      <c r="N6288" s="1" t="s">
        <v>147</v>
      </c>
      <c r="O6288" s="1" t="s">
        <v>148</v>
      </c>
    </row>
    <row r="6289" spans="1:15" x14ac:dyDescent="0.25">
      <c r="A6289">
        <v>98094162</v>
      </c>
      <c r="B6289">
        <v>416232977</v>
      </c>
      <c r="C6289" s="1" t="s">
        <v>132</v>
      </c>
      <c r="D6289" s="1" t="s">
        <v>41</v>
      </c>
      <c r="E6289" s="1" t="s">
        <v>48</v>
      </c>
      <c r="F6289">
        <v>60.2</v>
      </c>
      <c r="G6289">
        <v>2</v>
      </c>
      <c r="H6289">
        <v>7.65</v>
      </c>
      <c r="I6289">
        <v>4.6500000000000004</v>
      </c>
      <c r="J6289">
        <v>2</v>
      </c>
      <c r="K6289" s="2">
        <v>36537</v>
      </c>
      <c r="L6289" s="2">
        <v>36539</v>
      </c>
      <c r="M6289" s="2">
        <v>36557</v>
      </c>
      <c r="N6289" s="1" t="s">
        <v>139</v>
      </c>
      <c r="O6289" s="1" t="s">
        <v>140</v>
      </c>
    </row>
    <row r="6290" spans="1:15" x14ac:dyDescent="0.25">
      <c r="A6290">
        <v>98093965</v>
      </c>
      <c r="B6290">
        <v>360318072</v>
      </c>
      <c r="C6290" s="1" t="s">
        <v>132</v>
      </c>
      <c r="D6290" s="1" t="s">
        <v>41</v>
      </c>
      <c r="E6290" s="1" t="s">
        <v>48</v>
      </c>
      <c r="F6290">
        <v>60.2</v>
      </c>
      <c r="G6290">
        <v>2</v>
      </c>
      <c r="H6290">
        <v>8.1199999999999992</v>
      </c>
      <c r="I6290">
        <v>4.12</v>
      </c>
      <c r="J6290">
        <v>1</v>
      </c>
      <c r="K6290" s="2">
        <v>36595</v>
      </c>
      <c r="L6290" s="2">
        <v>36596</v>
      </c>
      <c r="M6290" s="2">
        <v>36616</v>
      </c>
      <c r="N6290" s="1" t="s">
        <v>149</v>
      </c>
      <c r="O6290" s="1" t="s">
        <v>150</v>
      </c>
    </row>
    <row r="6291" spans="1:15" x14ac:dyDescent="0.25">
      <c r="A6291">
        <v>98093958</v>
      </c>
      <c r="B6291">
        <v>398947841</v>
      </c>
      <c r="C6291" s="1" t="s">
        <v>132</v>
      </c>
      <c r="D6291" s="1" t="s">
        <v>41</v>
      </c>
      <c r="E6291" s="1" t="s">
        <v>48</v>
      </c>
      <c r="F6291">
        <v>60.2</v>
      </c>
      <c r="G6291">
        <v>2</v>
      </c>
      <c r="H6291">
        <v>9.73</v>
      </c>
      <c r="I6291">
        <v>3.73</v>
      </c>
      <c r="J6291">
        <v>2</v>
      </c>
      <c r="K6291" s="2">
        <v>36595</v>
      </c>
      <c r="L6291" s="2">
        <v>36597</v>
      </c>
      <c r="M6291" s="2">
        <v>36614</v>
      </c>
      <c r="N6291" s="1" t="s">
        <v>139</v>
      </c>
      <c r="O6291" s="1" t="s">
        <v>140</v>
      </c>
    </row>
    <row r="6292" spans="1:15" x14ac:dyDescent="0.25">
      <c r="A6292">
        <v>98093615</v>
      </c>
      <c r="B6292">
        <v>568383385</v>
      </c>
      <c r="C6292" s="1" t="s">
        <v>132</v>
      </c>
      <c r="D6292" s="1" t="s">
        <v>41</v>
      </c>
      <c r="E6292" s="1" t="s">
        <v>48</v>
      </c>
      <c r="F6292">
        <v>60.2</v>
      </c>
      <c r="G6292">
        <v>2</v>
      </c>
      <c r="H6292">
        <v>6.22</v>
      </c>
      <c r="I6292">
        <v>3.22</v>
      </c>
      <c r="J6292">
        <v>2</v>
      </c>
      <c r="K6292" s="2">
        <v>36691</v>
      </c>
      <c r="L6292" s="2">
        <v>36693</v>
      </c>
      <c r="M6292" s="2">
        <v>36712</v>
      </c>
      <c r="N6292" s="1" t="s">
        <v>135</v>
      </c>
      <c r="O6292" s="1" t="s">
        <v>136</v>
      </c>
    </row>
    <row r="6293" spans="1:15" x14ac:dyDescent="0.25">
      <c r="A6293">
        <v>98093535</v>
      </c>
      <c r="B6293">
        <v>305002580</v>
      </c>
      <c r="C6293" s="1" t="s">
        <v>132</v>
      </c>
      <c r="D6293" s="1" t="s">
        <v>41</v>
      </c>
      <c r="E6293" s="1" t="s">
        <v>48</v>
      </c>
      <c r="F6293">
        <v>60.2</v>
      </c>
      <c r="G6293">
        <v>2</v>
      </c>
      <c r="H6293">
        <v>6.61</v>
      </c>
      <c r="I6293">
        <v>6.61</v>
      </c>
      <c r="J6293">
        <v>2</v>
      </c>
      <c r="K6293" s="2">
        <v>36716</v>
      </c>
      <c r="L6293" s="2">
        <v>36717</v>
      </c>
      <c r="M6293" s="2">
        <v>36734</v>
      </c>
      <c r="N6293" s="1" t="s">
        <v>149</v>
      </c>
      <c r="O6293" s="1" t="s">
        <v>150</v>
      </c>
    </row>
    <row r="6294" spans="1:15" x14ac:dyDescent="0.25">
      <c r="A6294">
        <v>98093511</v>
      </c>
      <c r="B6294">
        <v>283730095</v>
      </c>
      <c r="C6294" s="1" t="s">
        <v>132</v>
      </c>
      <c r="D6294" s="1" t="s">
        <v>41</v>
      </c>
      <c r="E6294" s="1" t="s">
        <v>48</v>
      </c>
      <c r="F6294">
        <v>60.2</v>
      </c>
      <c r="G6294">
        <v>2</v>
      </c>
      <c r="H6294">
        <v>5.55</v>
      </c>
      <c r="I6294">
        <v>6.55</v>
      </c>
      <c r="J6294">
        <v>3</v>
      </c>
      <c r="K6294" s="2">
        <v>36722</v>
      </c>
      <c r="L6294" s="2">
        <v>36723</v>
      </c>
      <c r="M6294" s="2">
        <v>36736</v>
      </c>
      <c r="N6294" s="1" t="s">
        <v>135</v>
      </c>
      <c r="O6294" s="1" t="s">
        <v>136</v>
      </c>
    </row>
    <row r="6295" spans="1:15" x14ac:dyDescent="0.25">
      <c r="A6295">
        <v>98093257</v>
      </c>
      <c r="B6295">
        <v>323336792</v>
      </c>
      <c r="C6295" s="1" t="s">
        <v>132</v>
      </c>
      <c r="D6295" s="1" t="s">
        <v>41</v>
      </c>
      <c r="E6295" s="1" t="s">
        <v>48</v>
      </c>
      <c r="F6295">
        <v>60.2</v>
      </c>
      <c r="G6295">
        <v>2</v>
      </c>
      <c r="H6295">
        <v>7.55</v>
      </c>
      <c r="I6295">
        <v>5.55</v>
      </c>
      <c r="J6295">
        <v>1</v>
      </c>
      <c r="K6295" s="2">
        <v>36790</v>
      </c>
      <c r="L6295" s="2">
        <v>36793</v>
      </c>
      <c r="M6295" s="2">
        <v>36810</v>
      </c>
      <c r="N6295" s="1" t="s">
        <v>139</v>
      </c>
      <c r="O6295" s="1" t="s">
        <v>140</v>
      </c>
    </row>
    <row r="6296" spans="1:15" x14ac:dyDescent="0.25">
      <c r="A6296">
        <v>98093181</v>
      </c>
      <c r="B6296">
        <v>216955161</v>
      </c>
      <c r="C6296" s="1" t="s">
        <v>132</v>
      </c>
      <c r="D6296" s="1" t="s">
        <v>41</v>
      </c>
      <c r="E6296" s="1" t="s">
        <v>48</v>
      </c>
      <c r="F6296">
        <v>60.2</v>
      </c>
      <c r="G6296">
        <v>2</v>
      </c>
      <c r="H6296">
        <v>7.65</v>
      </c>
      <c r="I6296">
        <v>5.65</v>
      </c>
      <c r="J6296">
        <v>2</v>
      </c>
      <c r="K6296" s="2">
        <v>36811</v>
      </c>
      <c r="L6296" s="2">
        <v>36812</v>
      </c>
      <c r="M6296" s="2">
        <v>36828</v>
      </c>
      <c r="N6296" s="1" t="s">
        <v>141</v>
      </c>
      <c r="O6296" s="1" t="s">
        <v>142</v>
      </c>
    </row>
    <row r="6297" spans="1:15" x14ac:dyDescent="0.25">
      <c r="A6297">
        <v>98093094</v>
      </c>
      <c r="B6297">
        <v>615575696</v>
      </c>
      <c r="C6297" s="1" t="s">
        <v>132</v>
      </c>
      <c r="D6297" s="1" t="s">
        <v>41</v>
      </c>
      <c r="E6297" s="1" t="s">
        <v>48</v>
      </c>
      <c r="F6297">
        <v>60.2</v>
      </c>
      <c r="G6297">
        <v>2</v>
      </c>
      <c r="H6297">
        <v>6.45</v>
      </c>
      <c r="I6297">
        <v>3.45</v>
      </c>
      <c r="J6297">
        <v>3</v>
      </c>
      <c r="K6297" s="2">
        <v>36833</v>
      </c>
      <c r="L6297" s="2">
        <v>36836</v>
      </c>
      <c r="M6297" s="2">
        <v>36856</v>
      </c>
      <c r="N6297" s="1" t="s">
        <v>137</v>
      </c>
      <c r="O6297" s="1" t="s">
        <v>138</v>
      </c>
    </row>
    <row r="6298" spans="1:15" x14ac:dyDescent="0.25">
      <c r="A6298">
        <v>98092859</v>
      </c>
      <c r="B6298">
        <v>220834258</v>
      </c>
      <c r="C6298" s="1" t="s">
        <v>132</v>
      </c>
      <c r="D6298" s="1" t="s">
        <v>41</v>
      </c>
      <c r="E6298" s="1" t="s">
        <v>48</v>
      </c>
      <c r="F6298">
        <v>60.2</v>
      </c>
      <c r="G6298">
        <v>2</v>
      </c>
      <c r="H6298">
        <v>5.2</v>
      </c>
      <c r="I6298">
        <v>4.2</v>
      </c>
      <c r="J6298">
        <v>3</v>
      </c>
      <c r="K6298" s="2">
        <v>36901</v>
      </c>
      <c r="L6298" s="2">
        <v>36902</v>
      </c>
      <c r="M6298" s="2">
        <v>36911</v>
      </c>
      <c r="N6298" s="1" t="s">
        <v>149</v>
      </c>
      <c r="O6298" s="1" t="s">
        <v>150</v>
      </c>
    </row>
    <row r="6299" spans="1:15" x14ac:dyDescent="0.25">
      <c r="A6299">
        <v>98092793</v>
      </c>
      <c r="B6299">
        <v>216955161</v>
      </c>
      <c r="C6299" s="1" t="s">
        <v>132</v>
      </c>
      <c r="D6299" s="1" t="s">
        <v>41</v>
      </c>
      <c r="E6299" s="1" t="s">
        <v>48</v>
      </c>
      <c r="F6299">
        <v>60.2</v>
      </c>
      <c r="G6299">
        <v>2</v>
      </c>
      <c r="H6299">
        <v>8.14</v>
      </c>
      <c r="I6299">
        <v>5.14</v>
      </c>
      <c r="J6299">
        <v>3</v>
      </c>
      <c r="K6299" s="2">
        <v>36921</v>
      </c>
      <c r="L6299" s="2">
        <v>36923</v>
      </c>
      <c r="M6299" s="2">
        <v>36934</v>
      </c>
      <c r="N6299" s="1" t="s">
        <v>149</v>
      </c>
      <c r="O6299" s="1" t="s">
        <v>150</v>
      </c>
    </row>
    <row r="6300" spans="1:15" x14ac:dyDescent="0.25">
      <c r="A6300">
        <v>98092702</v>
      </c>
      <c r="B6300">
        <v>234434439</v>
      </c>
      <c r="C6300" s="1" t="s">
        <v>132</v>
      </c>
      <c r="D6300" s="1" t="s">
        <v>41</v>
      </c>
      <c r="E6300" s="1" t="s">
        <v>48</v>
      </c>
      <c r="F6300">
        <v>60.2</v>
      </c>
      <c r="G6300">
        <v>2</v>
      </c>
      <c r="H6300">
        <v>9</v>
      </c>
      <c r="I6300">
        <v>3</v>
      </c>
      <c r="J6300">
        <v>1</v>
      </c>
      <c r="K6300" s="2">
        <v>36947</v>
      </c>
      <c r="L6300" s="2">
        <v>36948</v>
      </c>
      <c r="M6300" s="2">
        <v>36967</v>
      </c>
      <c r="N6300" s="1" t="s">
        <v>141</v>
      </c>
      <c r="O6300" s="1" t="s">
        <v>142</v>
      </c>
    </row>
    <row r="6301" spans="1:15" x14ac:dyDescent="0.25">
      <c r="A6301">
        <v>98092542</v>
      </c>
      <c r="B6301">
        <v>705211779</v>
      </c>
      <c r="C6301" s="1" t="s">
        <v>132</v>
      </c>
      <c r="D6301" s="1" t="s">
        <v>41</v>
      </c>
      <c r="E6301" s="1" t="s">
        <v>48</v>
      </c>
      <c r="F6301">
        <v>60.2</v>
      </c>
      <c r="G6301">
        <v>2</v>
      </c>
      <c r="H6301">
        <v>5.12</v>
      </c>
      <c r="I6301">
        <v>4.12</v>
      </c>
      <c r="J6301">
        <v>1</v>
      </c>
      <c r="K6301" s="2">
        <v>36992</v>
      </c>
      <c r="L6301" s="2">
        <v>36994</v>
      </c>
      <c r="M6301" s="2">
        <v>37002</v>
      </c>
      <c r="N6301" s="1" t="s">
        <v>149</v>
      </c>
      <c r="O6301" s="1" t="s">
        <v>150</v>
      </c>
    </row>
    <row r="6302" spans="1:15" x14ac:dyDescent="0.25">
      <c r="A6302">
        <v>98092445</v>
      </c>
      <c r="B6302">
        <v>224042479</v>
      </c>
      <c r="C6302" s="1" t="s">
        <v>132</v>
      </c>
      <c r="D6302" s="1" t="s">
        <v>41</v>
      </c>
      <c r="E6302" s="1" t="s">
        <v>48</v>
      </c>
      <c r="F6302">
        <v>60.2</v>
      </c>
      <c r="G6302">
        <v>2</v>
      </c>
      <c r="H6302">
        <v>6.61</v>
      </c>
      <c r="I6302">
        <v>3.61</v>
      </c>
      <c r="J6302">
        <v>2</v>
      </c>
      <c r="K6302" s="2">
        <v>37019</v>
      </c>
      <c r="L6302" s="2">
        <v>37020</v>
      </c>
      <c r="M6302" s="2">
        <v>37040</v>
      </c>
      <c r="N6302" s="1" t="s">
        <v>133</v>
      </c>
      <c r="O6302" s="1" t="s">
        <v>134</v>
      </c>
    </row>
    <row r="6303" spans="1:15" x14ac:dyDescent="0.25">
      <c r="A6303">
        <v>98092276</v>
      </c>
      <c r="B6303">
        <v>249798097</v>
      </c>
      <c r="C6303" s="1" t="s">
        <v>132</v>
      </c>
      <c r="D6303" s="1" t="s">
        <v>41</v>
      </c>
      <c r="E6303" s="1" t="s">
        <v>48</v>
      </c>
      <c r="F6303">
        <v>60.2</v>
      </c>
      <c r="G6303">
        <v>2</v>
      </c>
      <c r="H6303">
        <v>7.89</v>
      </c>
      <c r="I6303">
        <v>5.89</v>
      </c>
      <c r="J6303">
        <v>3</v>
      </c>
      <c r="K6303" s="2">
        <v>37066</v>
      </c>
      <c r="L6303" s="2">
        <v>37067</v>
      </c>
      <c r="M6303" s="2">
        <v>37077</v>
      </c>
      <c r="N6303" s="1" t="s">
        <v>143</v>
      </c>
      <c r="O6303" s="1" t="s">
        <v>144</v>
      </c>
    </row>
    <row r="6304" spans="1:15" x14ac:dyDescent="0.25">
      <c r="A6304">
        <v>98092216</v>
      </c>
      <c r="B6304">
        <v>684389929</v>
      </c>
      <c r="C6304" s="1" t="s">
        <v>132</v>
      </c>
      <c r="D6304" s="1" t="s">
        <v>41</v>
      </c>
      <c r="E6304" s="1" t="s">
        <v>48</v>
      </c>
      <c r="F6304">
        <v>60.2</v>
      </c>
      <c r="G6304">
        <v>2</v>
      </c>
      <c r="H6304">
        <v>5.99</v>
      </c>
      <c r="I6304">
        <v>3.99</v>
      </c>
      <c r="J6304">
        <v>3</v>
      </c>
      <c r="K6304" s="2">
        <v>37078</v>
      </c>
      <c r="L6304" s="2">
        <v>37081</v>
      </c>
      <c r="M6304" s="2">
        <v>37090</v>
      </c>
      <c r="N6304" s="1" t="s">
        <v>139</v>
      </c>
      <c r="O6304" s="1" t="s">
        <v>140</v>
      </c>
    </row>
    <row r="6305" spans="1:15" x14ac:dyDescent="0.25">
      <c r="A6305">
        <v>98092004</v>
      </c>
      <c r="B6305">
        <v>541065853</v>
      </c>
      <c r="C6305" s="1" t="s">
        <v>132</v>
      </c>
      <c r="D6305" s="1" t="s">
        <v>41</v>
      </c>
      <c r="E6305" s="1" t="s">
        <v>48</v>
      </c>
      <c r="F6305">
        <v>60.2</v>
      </c>
      <c r="G6305">
        <v>2</v>
      </c>
      <c r="H6305">
        <v>9</v>
      </c>
      <c r="I6305">
        <v>4</v>
      </c>
      <c r="J6305">
        <v>1</v>
      </c>
      <c r="K6305" s="2">
        <v>37146</v>
      </c>
      <c r="L6305" s="2">
        <v>37147</v>
      </c>
      <c r="M6305" s="2">
        <v>37157</v>
      </c>
      <c r="N6305" s="1" t="s">
        <v>141</v>
      </c>
      <c r="O6305" s="1" t="s">
        <v>142</v>
      </c>
    </row>
    <row r="6306" spans="1:15" x14ac:dyDescent="0.25">
      <c r="A6306">
        <v>98091700</v>
      </c>
      <c r="B6306">
        <v>790342421</v>
      </c>
      <c r="C6306" s="1" t="s">
        <v>132</v>
      </c>
      <c r="D6306" s="1" t="s">
        <v>41</v>
      </c>
      <c r="E6306" s="1" t="s">
        <v>48</v>
      </c>
      <c r="F6306">
        <v>60.2</v>
      </c>
      <c r="G6306">
        <v>2</v>
      </c>
      <c r="H6306">
        <v>5.9</v>
      </c>
      <c r="I6306">
        <v>4.9000000000000004</v>
      </c>
      <c r="J6306">
        <v>3</v>
      </c>
      <c r="K6306" s="2">
        <v>37233</v>
      </c>
      <c r="L6306" s="2">
        <v>37236</v>
      </c>
      <c r="M6306" s="2">
        <v>37252</v>
      </c>
      <c r="N6306" s="1" t="s">
        <v>135</v>
      </c>
      <c r="O6306" s="1" t="s">
        <v>136</v>
      </c>
    </row>
    <row r="6307" spans="1:15" x14ac:dyDescent="0.25">
      <c r="A6307">
        <v>98091502</v>
      </c>
      <c r="B6307">
        <v>481472777</v>
      </c>
      <c r="C6307" s="1" t="s">
        <v>132</v>
      </c>
      <c r="D6307" s="1" t="s">
        <v>41</v>
      </c>
      <c r="E6307" s="1" t="s">
        <v>48</v>
      </c>
      <c r="F6307">
        <v>60.2</v>
      </c>
      <c r="G6307">
        <v>2</v>
      </c>
      <c r="H6307">
        <v>9.99</v>
      </c>
      <c r="I6307">
        <v>3.99</v>
      </c>
      <c r="J6307">
        <v>1</v>
      </c>
      <c r="K6307" s="2">
        <v>37281</v>
      </c>
      <c r="L6307" s="2">
        <v>37283</v>
      </c>
      <c r="M6307" s="2">
        <v>37299</v>
      </c>
      <c r="N6307" s="1" t="s">
        <v>135</v>
      </c>
      <c r="O6307" s="1" t="s">
        <v>136</v>
      </c>
    </row>
    <row r="6308" spans="1:15" x14ac:dyDescent="0.25">
      <c r="A6308">
        <v>98091269</v>
      </c>
      <c r="B6308">
        <v>523605849</v>
      </c>
      <c r="C6308" s="1" t="s">
        <v>132</v>
      </c>
      <c r="D6308" s="1" t="s">
        <v>41</v>
      </c>
      <c r="E6308" s="1" t="s">
        <v>48</v>
      </c>
      <c r="F6308">
        <v>60.2</v>
      </c>
      <c r="G6308">
        <v>2</v>
      </c>
      <c r="H6308">
        <v>8.58</v>
      </c>
      <c r="I6308">
        <v>3.58</v>
      </c>
      <c r="J6308">
        <v>3</v>
      </c>
      <c r="K6308" s="2">
        <v>37339</v>
      </c>
      <c r="L6308" s="2">
        <v>37341</v>
      </c>
      <c r="M6308" s="2">
        <v>37354</v>
      </c>
      <c r="N6308" s="1" t="s">
        <v>145</v>
      </c>
      <c r="O6308" s="1" t="s">
        <v>146</v>
      </c>
    </row>
    <row r="6309" spans="1:15" x14ac:dyDescent="0.25">
      <c r="A6309">
        <v>98090964</v>
      </c>
      <c r="B6309">
        <v>162737049</v>
      </c>
      <c r="C6309" s="1" t="s">
        <v>132</v>
      </c>
      <c r="D6309" s="1" t="s">
        <v>41</v>
      </c>
      <c r="E6309" s="1" t="s">
        <v>48</v>
      </c>
      <c r="F6309">
        <v>60.2</v>
      </c>
      <c r="G6309">
        <v>2</v>
      </c>
      <c r="H6309">
        <v>7.25</v>
      </c>
      <c r="I6309">
        <v>4.25</v>
      </c>
      <c r="J6309">
        <v>2</v>
      </c>
      <c r="K6309" s="2">
        <v>37420</v>
      </c>
      <c r="L6309" s="2">
        <v>37422</v>
      </c>
      <c r="M6309" s="2">
        <v>37432</v>
      </c>
      <c r="N6309" s="1" t="s">
        <v>141</v>
      </c>
      <c r="O6309" s="1" t="s">
        <v>142</v>
      </c>
    </row>
    <row r="6310" spans="1:15" x14ac:dyDescent="0.25">
      <c r="A6310">
        <v>98090918</v>
      </c>
      <c r="B6310">
        <v>411774575</v>
      </c>
      <c r="C6310" s="1" t="s">
        <v>132</v>
      </c>
      <c r="D6310" s="1" t="s">
        <v>41</v>
      </c>
      <c r="E6310" s="1" t="s">
        <v>48</v>
      </c>
      <c r="F6310">
        <v>60.2</v>
      </c>
      <c r="G6310">
        <v>2</v>
      </c>
      <c r="H6310">
        <v>10</v>
      </c>
      <c r="I6310">
        <v>7</v>
      </c>
      <c r="J6310">
        <v>1</v>
      </c>
      <c r="K6310" s="2">
        <v>37434</v>
      </c>
      <c r="L6310" s="2">
        <v>37435</v>
      </c>
      <c r="M6310" s="2">
        <v>37454</v>
      </c>
      <c r="N6310" s="1" t="s">
        <v>139</v>
      </c>
      <c r="O6310" s="1" t="s">
        <v>140</v>
      </c>
    </row>
    <row r="6311" spans="1:15" x14ac:dyDescent="0.25">
      <c r="A6311">
        <v>98090894</v>
      </c>
      <c r="B6311">
        <v>131591686</v>
      </c>
      <c r="C6311" s="1" t="s">
        <v>132</v>
      </c>
      <c r="D6311" s="1" t="s">
        <v>41</v>
      </c>
      <c r="E6311" s="1" t="s">
        <v>48</v>
      </c>
      <c r="F6311">
        <v>60.2</v>
      </c>
      <c r="G6311">
        <v>2</v>
      </c>
      <c r="H6311">
        <v>5</v>
      </c>
      <c r="I6311">
        <v>7</v>
      </c>
      <c r="J6311">
        <v>2</v>
      </c>
      <c r="K6311" s="2">
        <v>37440</v>
      </c>
      <c r="L6311" s="2">
        <v>37442</v>
      </c>
      <c r="M6311" s="2">
        <v>37454</v>
      </c>
      <c r="N6311" s="1" t="s">
        <v>149</v>
      </c>
      <c r="O6311" s="1" t="s">
        <v>150</v>
      </c>
    </row>
    <row r="6312" spans="1:15" x14ac:dyDescent="0.25">
      <c r="A6312">
        <v>98090833</v>
      </c>
      <c r="B6312">
        <v>700754953</v>
      </c>
      <c r="C6312" s="1" t="s">
        <v>132</v>
      </c>
      <c r="D6312" s="1" t="s">
        <v>41</v>
      </c>
      <c r="E6312" s="1" t="s">
        <v>48</v>
      </c>
      <c r="F6312">
        <v>60.2</v>
      </c>
      <c r="G6312">
        <v>2</v>
      </c>
      <c r="H6312">
        <v>5.61</v>
      </c>
      <c r="I6312">
        <v>5.61</v>
      </c>
      <c r="J6312">
        <v>3</v>
      </c>
      <c r="K6312" s="2">
        <v>37456</v>
      </c>
      <c r="L6312" s="2">
        <v>37459</v>
      </c>
      <c r="M6312" s="2">
        <v>37479</v>
      </c>
      <c r="N6312" s="1" t="s">
        <v>137</v>
      </c>
      <c r="O6312" s="1" t="s">
        <v>138</v>
      </c>
    </row>
    <row r="6313" spans="1:15" x14ac:dyDescent="0.25">
      <c r="A6313">
        <v>98090317</v>
      </c>
      <c r="B6313">
        <v>476846252</v>
      </c>
      <c r="C6313" s="1" t="s">
        <v>132</v>
      </c>
      <c r="D6313" s="1" t="s">
        <v>41</v>
      </c>
      <c r="E6313" s="1" t="s">
        <v>48</v>
      </c>
      <c r="F6313">
        <v>60.2</v>
      </c>
      <c r="G6313">
        <v>2</v>
      </c>
      <c r="H6313">
        <v>5.99</v>
      </c>
      <c r="I6313">
        <v>5.99</v>
      </c>
      <c r="J6313">
        <v>2</v>
      </c>
      <c r="K6313" s="2">
        <v>37608</v>
      </c>
      <c r="L6313" s="2">
        <v>37611</v>
      </c>
      <c r="M6313" s="2">
        <v>37629</v>
      </c>
      <c r="N6313" s="1" t="s">
        <v>145</v>
      </c>
      <c r="O6313" s="1" t="s">
        <v>146</v>
      </c>
    </row>
    <row r="6314" spans="1:15" x14ac:dyDescent="0.25">
      <c r="A6314">
        <v>98090287</v>
      </c>
      <c r="B6314">
        <v>465556184</v>
      </c>
      <c r="C6314" s="1" t="s">
        <v>132</v>
      </c>
      <c r="D6314" s="1" t="s">
        <v>41</v>
      </c>
      <c r="E6314" s="1" t="s">
        <v>48</v>
      </c>
      <c r="F6314">
        <v>60.2</v>
      </c>
      <c r="G6314">
        <v>2</v>
      </c>
      <c r="H6314">
        <v>5.45</v>
      </c>
      <c r="I6314">
        <v>4.45</v>
      </c>
      <c r="J6314">
        <v>1</v>
      </c>
      <c r="K6314" s="2">
        <v>37615</v>
      </c>
      <c r="L6314" s="2">
        <v>37618</v>
      </c>
      <c r="M6314" s="2">
        <v>37630</v>
      </c>
      <c r="N6314" s="1" t="s">
        <v>149</v>
      </c>
      <c r="O6314" s="1" t="s">
        <v>150</v>
      </c>
    </row>
    <row r="6315" spans="1:15" x14ac:dyDescent="0.25">
      <c r="A6315">
        <v>98090118</v>
      </c>
      <c r="B6315">
        <v>700137756</v>
      </c>
      <c r="C6315" s="1" t="s">
        <v>132</v>
      </c>
      <c r="D6315" s="1" t="s">
        <v>41</v>
      </c>
      <c r="E6315" s="1" t="s">
        <v>48</v>
      </c>
      <c r="F6315">
        <v>60.2</v>
      </c>
      <c r="G6315">
        <v>2</v>
      </c>
      <c r="H6315">
        <v>9.99</v>
      </c>
      <c r="I6315">
        <v>3.99</v>
      </c>
      <c r="J6315">
        <v>2</v>
      </c>
      <c r="K6315" s="2">
        <v>37661</v>
      </c>
      <c r="L6315" s="2">
        <v>37664</v>
      </c>
      <c r="M6315" s="2">
        <v>37673</v>
      </c>
      <c r="N6315" s="1" t="s">
        <v>137</v>
      </c>
      <c r="O6315" s="1" t="s">
        <v>138</v>
      </c>
    </row>
    <row r="6316" spans="1:15" x14ac:dyDescent="0.25">
      <c r="A6316">
        <v>98089865</v>
      </c>
      <c r="B6316">
        <v>234434439</v>
      </c>
      <c r="C6316" s="1" t="s">
        <v>132</v>
      </c>
      <c r="D6316" s="1" t="s">
        <v>41</v>
      </c>
      <c r="E6316" s="1" t="s">
        <v>48</v>
      </c>
      <c r="F6316">
        <v>60.2</v>
      </c>
      <c r="G6316">
        <v>2</v>
      </c>
      <c r="H6316">
        <v>7.45</v>
      </c>
      <c r="I6316">
        <v>6.45</v>
      </c>
      <c r="J6316">
        <v>2</v>
      </c>
      <c r="K6316" s="2">
        <v>37729</v>
      </c>
      <c r="L6316" s="2">
        <v>37732</v>
      </c>
      <c r="M6316" s="2">
        <v>37745</v>
      </c>
      <c r="N6316" s="1" t="s">
        <v>149</v>
      </c>
      <c r="O6316" s="1" t="s">
        <v>150</v>
      </c>
    </row>
    <row r="6317" spans="1:15" x14ac:dyDescent="0.25">
      <c r="A6317">
        <v>98089782</v>
      </c>
      <c r="B6317">
        <v>767598372</v>
      </c>
      <c r="C6317" s="1" t="s">
        <v>132</v>
      </c>
      <c r="D6317" s="1" t="s">
        <v>41</v>
      </c>
      <c r="E6317" s="1" t="s">
        <v>48</v>
      </c>
      <c r="F6317">
        <v>60.2</v>
      </c>
      <c r="G6317">
        <v>2</v>
      </c>
      <c r="H6317">
        <v>8.73</v>
      </c>
      <c r="I6317">
        <v>3.73</v>
      </c>
      <c r="J6317">
        <v>1</v>
      </c>
      <c r="K6317" s="2">
        <v>37751</v>
      </c>
      <c r="L6317" s="2">
        <v>37754</v>
      </c>
      <c r="M6317" s="2">
        <v>37764</v>
      </c>
      <c r="N6317" s="1" t="s">
        <v>137</v>
      </c>
      <c r="O6317" s="1" t="s">
        <v>138</v>
      </c>
    </row>
    <row r="6318" spans="1:15" x14ac:dyDescent="0.25">
      <c r="A6318">
        <v>98089128</v>
      </c>
      <c r="B6318">
        <v>821972070</v>
      </c>
      <c r="C6318" s="1" t="s">
        <v>132</v>
      </c>
      <c r="D6318" s="1" t="s">
        <v>41</v>
      </c>
      <c r="E6318" s="1" t="s">
        <v>48</v>
      </c>
      <c r="F6318">
        <v>60.2</v>
      </c>
      <c r="G6318">
        <v>2</v>
      </c>
      <c r="H6318">
        <v>7.61</v>
      </c>
      <c r="I6318">
        <v>5.61</v>
      </c>
      <c r="J6318">
        <v>2</v>
      </c>
      <c r="K6318" s="2">
        <v>37928</v>
      </c>
      <c r="L6318" s="2">
        <v>37930</v>
      </c>
      <c r="M6318" s="2">
        <v>37937</v>
      </c>
      <c r="N6318" s="1" t="s">
        <v>147</v>
      </c>
      <c r="O6318" s="1" t="s">
        <v>148</v>
      </c>
    </row>
    <row r="6319" spans="1:15" x14ac:dyDescent="0.25">
      <c r="A6319">
        <v>98088700</v>
      </c>
      <c r="B6319">
        <v>333427984</v>
      </c>
      <c r="C6319" s="1" t="s">
        <v>132</v>
      </c>
      <c r="D6319" s="1" t="s">
        <v>41</v>
      </c>
      <c r="E6319" s="1" t="s">
        <v>48</v>
      </c>
      <c r="F6319">
        <v>60.2</v>
      </c>
      <c r="G6319">
        <v>2</v>
      </c>
      <c r="H6319">
        <v>8.58</v>
      </c>
      <c r="I6319">
        <v>6.58</v>
      </c>
      <c r="J6319">
        <v>3</v>
      </c>
      <c r="K6319" s="2">
        <v>38043</v>
      </c>
      <c r="L6319" s="2">
        <v>38045</v>
      </c>
      <c r="M6319" s="2">
        <v>38057</v>
      </c>
      <c r="N6319" s="1" t="s">
        <v>141</v>
      </c>
      <c r="O6319" s="1" t="s">
        <v>142</v>
      </c>
    </row>
    <row r="6320" spans="1:15" x14ac:dyDescent="0.25">
      <c r="A6320">
        <v>98088342</v>
      </c>
      <c r="B6320">
        <v>782762817</v>
      </c>
      <c r="C6320" s="1" t="s">
        <v>132</v>
      </c>
      <c r="D6320" s="1" t="s">
        <v>41</v>
      </c>
      <c r="E6320" s="1" t="s">
        <v>48</v>
      </c>
      <c r="F6320">
        <v>60.2</v>
      </c>
      <c r="G6320">
        <v>2</v>
      </c>
      <c r="H6320">
        <v>6.86</v>
      </c>
      <c r="I6320">
        <v>3.86</v>
      </c>
      <c r="J6320">
        <v>1</v>
      </c>
      <c r="K6320" s="2">
        <v>38140</v>
      </c>
      <c r="L6320" s="2">
        <v>38142</v>
      </c>
      <c r="M6320" s="2">
        <v>38154</v>
      </c>
      <c r="N6320" s="1" t="s">
        <v>149</v>
      </c>
      <c r="O6320" s="1" t="s">
        <v>150</v>
      </c>
    </row>
    <row r="6321" spans="1:15" x14ac:dyDescent="0.25">
      <c r="A6321">
        <v>98087639</v>
      </c>
      <c r="B6321">
        <v>324989280</v>
      </c>
      <c r="C6321" s="1" t="s">
        <v>132</v>
      </c>
      <c r="D6321" s="1" t="s">
        <v>41</v>
      </c>
      <c r="E6321" s="1" t="s">
        <v>48</v>
      </c>
      <c r="F6321">
        <v>60.2</v>
      </c>
      <c r="G6321">
        <v>2</v>
      </c>
      <c r="H6321">
        <v>8.89</v>
      </c>
      <c r="I6321">
        <v>5.89</v>
      </c>
      <c r="J6321">
        <v>1</v>
      </c>
      <c r="K6321" s="2">
        <v>38342</v>
      </c>
      <c r="L6321" s="2">
        <v>38344</v>
      </c>
      <c r="M6321" s="2">
        <v>38361</v>
      </c>
      <c r="N6321" s="1" t="s">
        <v>133</v>
      </c>
      <c r="O6321" s="1" t="s">
        <v>134</v>
      </c>
    </row>
    <row r="6322" spans="1:15" x14ac:dyDescent="0.25">
      <c r="A6322">
        <v>98087525</v>
      </c>
      <c r="B6322">
        <v>733351455</v>
      </c>
      <c r="C6322" s="1" t="s">
        <v>132</v>
      </c>
      <c r="D6322" s="1" t="s">
        <v>41</v>
      </c>
      <c r="E6322" s="1" t="s">
        <v>48</v>
      </c>
      <c r="F6322">
        <v>60.2</v>
      </c>
      <c r="G6322">
        <v>2</v>
      </c>
      <c r="H6322">
        <v>9.61</v>
      </c>
      <c r="I6322">
        <v>6.61</v>
      </c>
      <c r="J6322">
        <v>1</v>
      </c>
      <c r="K6322" s="2">
        <v>38371</v>
      </c>
      <c r="L6322" s="2">
        <v>38372</v>
      </c>
      <c r="M6322" s="2">
        <v>38385</v>
      </c>
      <c r="N6322" s="1" t="s">
        <v>141</v>
      </c>
      <c r="O6322" s="1" t="s">
        <v>142</v>
      </c>
    </row>
    <row r="6323" spans="1:15" x14ac:dyDescent="0.25">
      <c r="A6323">
        <v>98087269</v>
      </c>
      <c r="B6323">
        <v>150909215</v>
      </c>
      <c r="C6323" s="1" t="s">
        <v>132</v>
      </c>
      <c r="D6323" s="1" t="s">
        <v>41</v>
      </c>
      <c r="E6323" s="1" t="s">
        <v>48</v>
      </c>
      <c r="F6323">
        <v>60.2</v>
      </c>
      <c r="G6323">
        <v>2</v>
      </c>
      <c r="H6323">
        <v>7.33</v>
      </c>
      <c r="I6323">
        <v>6.33</v>
      </c>
      <c r="J6323">
        <v>3</v>
      </c>
      <c r="K6323" s="2">
        <v>38442</v>
      </c>
      <c r="L6323" s="2">
        <v>38443</v>
      </c>
      <c r="M6323" s="2">
        <v>38451</v>
      </c>
      <c r="N6323" s="1" t="s">
        <v>149</v>
      </c>
      <c r="O6323" s="1" t="s">
        <v>150</v>
      </c>
    </row>
    <row r="6324" spans="1:15" x14ac:dyDescent="0.25">
      <c r="A6324">
        <v>98087171</v>
      </c>
      <c r="B6324">
        <v>792787007</v>
      </c>
      <c r="C6324" s="1" t="s">
        <v>132</v>
      </c>
      <c r="D6324" s="1" t="s">
        <v>41</v>
      </c>
      <c r="E6324" s="1" t="s">
        <v>48</v>
      </c>
      <c r="F6324">
        <v>60.2</v>
      </c>
      <c r="G6324">
        <v>2</v>
      </c>
      <c r="H6324">
        <v>9.84</v>
      </c>
      <c r="I6324">
        <v>6.84</v>
      </c>
      <c r="J6324">
        <v>2</v>
      </c>
      <c r="K6324" s="2">
        <v>38469</v>
      </c>
      <c r="L6324" s="2">
        <v>38471</v>
      </c>
      <c r="M6324" s="2">
        <v>38483</v>
      </c>
      <c r="N6324" s="1" t="s">
        <v>149</v>
      </c>
      <c r="O6324" s="1" t="s">
        <v>150</v>
      </c>
    </row>
    <row r="6325" spans="1:15" x14ac:dyDescent="0.25">
      <c r="A6325">
        <v>98087129</v>
      </c>
      <c r="B6325">
        <v>510773995</v>
      </c>
      <c r="C6325" s="1" t="s">
        <v>132</v>
      </c>
      <c r="D6325" s="1" t="s">
        <v>41</v>
      </c>
      <c r="E6325" s="1" t="s">
        <v>48</v>
      </c>
      <c r="F6325">
        <v>60.2</v>
      </c>
      <c r="G6325">
        <v>2</v>
      </c>
      <c r="H6325">
        <v>6.2</v>
      </c>
      <c r="I6325">
        <v>5.2</v>
      </c>
      <c r="J6325">
        <v>2</v>
      </c>
      <c r="K6325" s="2">
        <v>38481</v>
      </c>
      <c r="L6325" s="2">
        <v>38483</v>
      </c>
      <c r="M6325" s="2">
        <v>38491</v>
      </c>
      <c r="N6325" s="1" t="s">
        <v>143</v>
      </c>
      <c r="O6325" s="1" t="s">
        <v>144</v>
      </c>
    </row>
    <row r="6326" spans="1:15" x14ac:dyDescent="0.25">
      <c r="A6326">
        <v>98087076</v>
      </c>
      <c r="B6326">
        <v>189635244</v>
      </c>
      <c r="C6326" s="1" t="s">
        <v>132</v>
      </c>
      <c r="D6326" s="1" t="s">
        <v>41</v>
      </c>
      <c r="E6326" s="1" t="s">
        <v>48</v>
      </c>
      <c r="F6326">
        <v>60.2</v>
      </c>
      <c r="G6326">
        <v>2</v>
      </c>
      <c r="H6326">
        <v>6.99</v>
      </c>
      <c r="I6326">
        <v>6.99</v>
      </c>
      <c r="J6326">
        <v>3</v>
      </c>
      <c r="K6326" s="2">
        <v>38496</v>
      </c>
      <c r="L6326" s="2">
        <v>38497</v>
      </c>
      <c r="M6326" s="2">
        <v>38516</v>
      </c>
      <c r="N6326" s="1" t="s">
        <v>145</v>
      </c>
      <c r="O6326" s="1" t="s">
        <v>146</v>
      </c>
    </row>
    <row r="6327" spans="1:15" x14ac:dyDescent="0.25">
      <c r="A6327">
        <v>98087016</v>
      </c>
      <c r="B6327">
        <v>655183893</v>
      </c>
      <c r="C6327" s="1" t="s">
        <v>132</v>
      </c>
      <c r="D6327" s="1" t="s">
        <v>41</v>
      </c>
      <c r="E6327" s="1" t="s">
        <v>48</v>
      </c>
      <c r="F6327">
        <v>60.2</v>
      </c>
      <c r="G6327">
        <v>2</v>
      </c>
      <c r="H6327">
        <v>9.65</v>
      </c>
      <c r="I6327">
        <v>3.65</v>
      </c>
      <c r="J6327">
        <v>1</v>
      </c>
      <c r="K6327" s="2">
        <v>38514</v>
      </c>
      <c r="L6327" s="2">
        <v>38517</v>
      </c>
      <c r="M6327" s="2">
        <v>38527</v>
      </c>
      <c r="N6327" s="1" t="s">
        <v>147</v>
      </c>
      <c r="O6327" s="1" t="s">
        <v>148</v>
      </c>
    </row>
    <row r="6328" spans="1:15" x14ac:dyDescent="0.25">
      <c r="A6328">
        <v>98086922</v>
      </c>
      <c r="B6328">
        <v>561944200</v>
      </c>
      <c r="C6328" s="1" t="s">
        <v>132</v>
      </c>
      <c r="D6328" s="1" t="s">
        <v>41</v>
      </c>
      <c r="E6328" s="1" t="s">
        <v>48</v>
      </c>
      <c r="F6328">
        <v>60.2</v>
      </c>
      <c r="G6328">
        <v>2</v>
      </c>
      <c r="H6328">
        <v>9.5500000000000007</v>
      </c>
      <c r="I6328">
        <v>4.55</v>
      </c>
      <c r="J6328">
        <v>2</v>
      </c>
      <c r="K6328" s="2">
        <v>38542</v>
      </c>
      <c r="L6328" s="2">
        <v>38543</v>
      </c>
      <c r="M6328" s="2">
        <v>38555</v>
      </c>
      <c r="N6328" s="1" t="s">
        <v>147</v>
      </c>
      <c r="O6328" s="1" t="s">
        <v>148</v>
      </c>
    </row>
    <row r="6329" spans="1:15" x14ac:dyDescent="0.25">
      <c r="A6329">
        <v>98086912</v>
      </c>
      <c r="B6329">
        <v>700137756</v>
      </c>
      <c r="C6329" s="1" t="s">
        <v>132</v>
      </c>
      <c r="D6329" s="1" t="s">
        <v>41</v>
      </c>
      <c r="E6329" s="1" t="s">
        <v>48</v>
      </c>
      <c r="F6329">
        <v>60.2</v>
      </c>
      <c r="G6329">
        <v>2</v>
      </c>
      <c r="H6329">
        <v>10</v>
      </c>
      <c r="I6329">
        <v>5</v>
      </c>
      <c r="J6329">
        <v>1</v>
      </c>
      <c r="K6329" s="2">
        <v>38543</v>
      </c>
      <c r="L6329" s="2">
        <v>38546</v>
      </c>
      <c r="M6329" s="2">
        <v>38563</v>
      </c>
      <c r="N6329" s="1" t="s">
        <v>145</v>
      </c>
      <c r="O6329" s="1" t="s">
        <v>146</v>
      </c>
    </row>
    <row r="6330" spans="1:15" x14ac:dyDescent="0.25">
      <c r="A6330">
        <v>98086640</v>
      </c>
      <c r="B6330">
        <v>477490358</v>
      </c>
      <c r="C6330" s="1" t="s">
        <v>132</v>
      </c>
      <c r="D6330" s="1" t="s">
        <v>41</v>
      </c>
      <c r="E6330" s="1" t="s">
        <v>48</v>
      </c>
      <c r="F6330">
        <v>60.2</v>
      </c>
      <c r="G6330">
        <v>2</v>
      </c>
      <c r="H6330">
        <v>9.36</v>
      </c>
      <c r="I6330">
        <v>4.3600000000000003</v>
      </c>
      <c r="J6330">
        <v>2</v>
      </c>
      <c r="K6330" s="2">
        <v>38622</v>
      </c>
      <c r="L6330" s="2">
        <v>38623</v>
      </c>
      <c r="M6330" s="2">
        <v>38631</v>
      </c>
      <c r="N6330" s="1" t="s">
        <v>139</v>
      </c>
      <c r="O6330" s="1" t="s">
        <v>140</v>
      </c>
    </row>
    <row r="6331" spans="1:15" x14ac:dyDescent="0.25">
      <c r="A6331">
        <v>98086353</v>
      </c>
      <c r="B6331">
        <v>720465100</v>
      </c>
      <c r="C6331" s="1" t="s">
        <v>132</v>
      </c>
      <c r="D6331" s="1" t="s">
        <v>41</v>
      </c>
      <c r="E6331" s="1" t="s">
        <v>48</v>
      </c>
      <c r="F6331">
        <v>60.2</v>
      </c>
      <c r="G6331">
        <v>2</v>
      </c>
      <c r="H6331">
        <v>8.84</v>
      </c>
      <c r="I6331">
        <v>3.84</v>
      </c>
      <c r="J6331">
        <v>1</v>
      </c>
      <c r="K6331" s="2">
        <v>38696</v>
      </c>
      <c r="L6331" s="2">
        <v>38697</v>
      </c>
      <c r="M6331" s="2">
        <v>38708</v>
      </c>
      <c r="N6331" s="1" t="s">
        <v>139</v>
      </c>
      <c r="O6331" s="1" t="s">
        <v>140</v>
      </c>
    </row>
    <row r="6332" spans="1:15" x14ac:dyDescent="0.25">
      <c r="A6332">
        <v>98086340</v>
      </c>
      <c r="B6332">
        <v>551050943</v>
      </c>
      <c r="C6332" s="1" t="s">
        <v>132</v>
      </c>
      <c r="D6332" s="1" t="s">
        <v>41</v>
      </c>
      <c r="E6332" s="1" t="s">
        <v>48</v>
      </c>
      <c r="F6332">
        <v>60.2</v>
      </c>
      <c r="G6332">
        <v>2</v>
      </c>
      <c r="H6332">
        <v>6.73</v>
      </c>
      <c r="I6332">
        <v>4.7300000000000004</v>
      </c>
      <c r="J6332">
        <v>1</v>
      </c>
      <c r="K6332" s="2">
        <v>38699</v>
      </c>
      <c r="L6332" s="2">
        <v>38701</v>
      </c>
      <c r="M6332" s="2">
        <v>38712</v>
      </c>
      <c r="N6332" s="1" t="s">
        <v>133</v>
      </c>
      <c r="O6332" s="1" t="s">
        <v>134</v>
      </c>
    </row>
    <row r="6333" spans="1:15" x14ac:dyDescent="0.25">
      <c r="A6333">
        <v>98086319</v>
      </c>
      <c r="B6333">
        <v>548390931</v>
      </c>
      <c r="C6333" s="1" t="s">
        <v>132</v>
      </c>
      <c r="D6333" s="1" t="s">
        <v>41</v>
      </c>
      <c r="E6333" s="1" t="s">
        <v>48</v>
      </c>
      <c r="F6333">
        <v>60.2</v>
      </c>
      <c r="G6333">
        <v>2</v>
      </c>
      <c r="H6333">
        <v>6.36</v>
      </c>
      <c r="I6333">
        <v>3.36</v>
      </c>
      <c r="J6333">
        <v>1</v>
      </c>
      <c r="K6333" s="2">
        <v>38705</v>
      </c>
      <c r="L6333" s="2">
        <v>38706</v>
      </c>
      <c r="M6333" s="2">
        <v>38715</v>
      </c>
      <c r="N6333" s="1" t="s">
        <v>143</v>
      </c>
      <c r="O6333" s="1" t="s">
        <v>144</v>
      </c>
    </row>
    <row r="6334" spans="1:15" x14ac:dyDescent="0.25">
      <c r="A6334">
        <v>98086225</v>
      </c>
      <c r="B6334">
        <v>139149235</v>
      </c>
      <c r="C6334" s="1" t="s">
        <v>132</v>
      </c>
      <c r="D6334" s="1" t="s">
        <v>41</v>
      </c>
      <c r="E6334" s="1" t="s">
        <v>48</v>
      </c>
      <c r="F6334">
        <v>60.2</v>
      </c>
      <c r="G6334">
        <v>2</v>
      </c>
      <c r="H6334">
        <v>8.84</v>
      </c>
      <c r="I6334">
        <v>5.84</v>
      </c>
      <c r="J6334">
        <v>1</v>
      </c>
      <c r="K6334" s="2">
        <v>38731</v>
      </c>
      <c r="L6334" s="2">
        <v>38733</v>
      </c>
      <c r="M6334" s="2">
        <v>38742</v>
      </c>
      <c r="N6334" s="1" t="s">
        <v>137</v>
      </c>
      <c r="O6334" s="1" t="s">
        <v>138</v>
      </c>
    </row>
    <row r="6335" spans="1:15" x14ac:dyDescent="0.25">
      <c r="A6335">
        <v>98085956</v>
      </c>
      <c r="B6335">
        <v>680594379</v>
      </c>
      <c r="C6335" s="1" t="s">
        <v>132</v>
      </c>
      <c r="D6335" s="1" t="s">
        <v>41</v>
      </c>
      <c r="E6335" s="1" t="s">
        <v>48</v>
      </c>
      <c r="F6335">
        <v>60.2</v>
      </c>
      <c r="G6335">
        <v>2</v>
      </c>
      <c r="H6335">
        <v>7.99</v>
      </c>
      <c r="I6335">
        <v>5.99</v>
      </c>
      <c r="J6335">
        <v>1</v>
      </c>
      <c r="K6335" s="2">
        <v>38809</v>
      </c>
      <c r="L6335" s="2">
        <v>38810</v>
      </c>
      <c r="M6335" s="2">
        <v>38829</v>
      </c>
      <c r="N6335" s="1" t="s">
        <v>135</v>
      </c>
      <c r="O6335" s="1" t="s">
        <v>136</v>
      </c>
    </row>
    <row r="6336" spans="1:15" x14ac:dyDescent="0.25">
      <c r="A6336">
        <v>98085871</v>
      </c>
      <c r="B6336">
        <v>465556184</v>
      </c>
      <c r="C6336" s="1" t="s">
        <v>132</v>
      </c>
      <c r="D6336" s="1" t="s">
        <v>41</v>
      </c>
      <c r="E6336" s="1" t="s">
        <v>48</v>
      </c>
      <c r="F6336">
        <v>60.2</v>
      </c>
      <c r="G6336">
        <v>2</v>
      </c>
      <c r="H6336">
        <v>8.73</v>
      </c>
      <c r="I6336">
        <v>6.73</v>
      </c>
      <c r="J6336">
        <v>1</v>
      </c>
      <c r="K6336" s="2">
        <v>38833</v>
      </c>
      <c r="L6336" s="2">
        <v>38834</v>
      </c>
      <c r="M6336" s="2">
        <v>38843</v>
      </c>
      <c r="N6336" s="1" t="s">
        <v>147</v>
      </c>
      <c r="O6336" s="1" t="s">
        <v>148</v>
      </c>
    </row>
    <row r="6337" spans="1:15" x14ac:dyDescent="0.25">
      <c r="A6337">
        <v>98085591</v>
      </c>
      <c r="B6337">
        <v>618657661</v>
      </c>
      <c r="C6337" s="1" t="s">
        <v>132</v>
      </c>
      <c r="D6337" s="1" t="s">
        <v>41</v>
      </c>
      <c r="E6337" s="1" t="s">
        <v>48</v>
      </c>
      <c r="F6337">
        <v>60.2</v>
      </c>
      <c r="G6337">
        <v>2</v>
      </c>
      <c r="H6337">
        <v>8.89</v>
      </c>
      <c r="I6337">
        <v>5.89</v>
      </c>
      <c r="J6337">
        <v>1</v>
      </c>
      <c r="K6337" s="2">
        <v>38908</v>
      </c>
      <c r="L6337" s="2">
        <v>38911</v>
      </c>
      <c r="M6337" s="2">
        <v>38921</v>
      </c>
      <c r="N6337" s="1" t="s">
        <v>143</v>
      </c>
      <c r="O6337" s="1" t="s">
        <v>144</v>
      </c>
    </row>
    <row r="6338" spans="1:15" x14ac:dyDescent="0.25">
      <c r="A6338">
        <v>98085553</v>
      </c>
      <c r="B6338">
        <v>270034059</v>
      </c>
      <c r="C6338" s="1" t="s">
        <v>132</v>
      </c>
      <c r="D6338" s="1" t="s">
        <v>41</v>
      </c>
      <c r="E6338" s="1" t="s">
        <v>48</v>
      </c>
      <c r="F6338">
        <v>60.2</v>
      </c>
      <c r="G6338">
        <v>2</v>
      </c>
      <c r="H6338">
        <v>9.99</v>
      </c>
      <c r="I6338">
        <v>4.99</v>
      </c>
      <c r="J6338">
        <v>2</v>
      </c>
      <c r="K6338" s="2">
        <v>38921</v>
      </c>
      <c r="L6338" s="2">
        <v>38923</v>
      </c>
      <c r="M6338" s="2">
        <v>38940</v>
      </c>
      <c r="N6338" s="1" t="s">
        <v>149</v>
      </c>
      <c r="O6338" s="1" t="s">
        <v>150</v>
      </c>
    </row>
    <row r="6339" spans="1:15" x14ac:dyDescent="0.25">
      <c r="A6339">
        <v>98085512</v>
      </c>
      <c r="B6339">
        <v>510773995</v>
      </c>
      <c r="C6339" s="1" t="s">
        <v>132</v>
      </c>
      <c r="D6339" s="1" t="s">
        <v>41</v>
      </c>
      <c r="E6339" s="1" t="s">
        <v>48</v>
      </c>
      <c r="F6339">
        <v>60.2</v>
      </c>
      <c r="G6339">
        <v>2</v>
      </c>
      <c r="H6339">
        <v>7.65</v>
      </c>
      <c r="I6339">
        <v>3.65</v>
      </c>
      <c r="J6339">
        <v>3</v>
      </c>
      <c r="K6339" s="2">
        <v>38930</v>
      </c>
      <c r="L6339" s="2">
        <v>38933</v>
      </c>
      <c r="M6339" s="2">
        <v>38947</v>
      </c>
      <c r="N6339" s="1" t="s">
        <v>143</v>
      </c>
      <c r="O6339" s="1" t="s">
        <v>144</v>
      </c>
    </row>
    <row r="6340" spans="1:15" x14ac:dyDescent="0.25">
      <c r="A6340">
        <v>98085307</v>
      </c>
      <c r="B6340">
        <v>238517106</v>
      </c>
      <c r="C6340" s="1" t="s">
        <v>132</v>
      </c>
      <c r="D6340" s="1" t="s">
        <v>41</v>
      </c>
      <c r="E6340" s="1" t="s">
        <v>48</v>
      </c>
      <c r="F6340">
        <v>60.2</v>
      </c>
      <c r="G6340">
        <v>2</v>
      </c>
      <c r="H6340">
        <v>8.99</v>
      </c>
      <c r="I6340">
        <v>6.99</v>
      </c>
      <c r="J6340">
        <v>2</v>
      </c>
      <c r="K6340" s="2">
        <v>38982</v>
      </c>
      <c r="L6340" s="2">
        <v>38983</v>
      </c>
      <c r="M6340" s="2">
        <v>38990</v>
      </c>
      <c r="N6340" s="1" t="s">
        <v>145</v>
      </c>
      <c r="O6340" s="1" t="s">
        <v>146</v>
      </c>
    </row>
    <row r="6341" spans="1:15" x14ac:dyDescent="0.25">
      <c r="A6341">
        <v>98085197</v>
      </c>
      <c r="B6341">
        <v>700754953</v>
      </c>
      <c r="C6341" s="1" t="s">
        <v>132</v>
      </c>
      <c r="D6341" s="1" t="s">
        <v>41</v>
      </c>
      <c r="E6341" s="1" t="s">
        <v>48</v>
      </c>
      <c r="F6341">
        <v>60.2</v>
      </c>
      <c r="G6341">
        <v>2</v>
      </c>
      <c r="H6341">
        <v>7.86</v>
      </c>
      <c r="I6341">
        <v>5.86</v>
      </c>
      <c r="J6341">
        <v>3</v>
      </c>
      <c r="K6341" s="2">
        <v>39008</v>
      </c>
      <c r="L6341" s="2">
        <v>39011</v>
      </c>
      <c r="M6341" s="2">
        <v>39021</v>
      </c>
      <c r="N6341" s="1" t="s">
        <v>143</v>
      </c>
      <c r="O6341" s="1" t="s">
        <v>144</v>
      </c>
    </row>
    <row r="6342" spans="1:15" x14ac:dyDescent="0.25">
      <c r="A6342">
        <v>98084660</v>
      </c>
      <c r="B6342">
        <v>193322802</v>
      </c>
      <c r="C6342" s="1" t="s">
        <v>132</v>
      </c>
      <c r="D6342" s="1" t="s">
        <v>41</v>
      </c>
      <c r="E6342" s="1" t="s">
        <v>48</v>
      </c>
      <c r="F6342">
        <v>60.2</v>
      </c>
      <c r="G6342">
        <v>2</v>
      </c>
      <c r="H6342">
        <v>5.36</v>
      </c>
      <c r="I6342">
        <v>3.36</v>
      </c>
      <c r="J6342">
        <v>2</v>
      </c>
      <c r="K6342" s="2">
        <v>39146</v>
      </c>
      <c r="L6342" s="2">
        <v>39148</v>
      </c>
      <c r="M6342" s="2">
        <v>39156</v>
      </c>
      <c r="N6342" s="1" t="s">
        <v>141</v>
      </c>
      <c r="O6342" s="1" t="s">
        <v>142</v>
      </c>
    </row>
    <row r="6343" spans="1:15" x14ac:dyDescent="0.25">
      <c r="A6343">
        <v>98084581</v>
      </c>
      <c r="B6343">
        <v>448449579</v>
      </c>
      <c r="C6343" s="1" t="s">
        <v>132</v>
      </c>
      <c r="D6343" s="1" t="s">
        <v>41</v>
      </c>
      <c r="E6343" s="1" t="s">
        <v>48</v>
      </c>
      <c r="F6343">
        <v>60.2</v>
      </c>
      <c r="G6343">
        <v>2</v>
      </c>
      <c r="H6343">
        <v>9.65</v>
      </c>
      <c r="I6343">
        <v>3.65</v>
      </c>
      <c r="J6343">
        <v>1</v>
      </c>
      <c r="K6343" s="2">
        <v>39170</v>
      </c>
      <c r="L6343" s="2">
        <v>39171</v>
      </c>
      <c r="M6343" s="2">
        <v>39189</v>
      </c>
      <c r="N6343" s="1" t="s">
        <v>145</v>
      </c>
      <c r="O6343" s="1" t="s">
        <v>146</v>
      </c>
    </row>
    <row r="6344" spans="1:15" x14ac:dyDescent="0.25">
      <c r="A6344">
        <v>98084475</v>
      </c>
      <c r="B6344">
        <v>379587534</v>
      </c>
      <c r="C6344" s="1" t="s">
        <v>132</v>
      </c>
      <c r="D6344" s="1" t="s">
        <v>41</v>
      </c>
      <c r="E6344" s="1" t="s">
        <v>48</v>
      </c>
      <c r="F6344">
        <v>60.2</v>
      </c>
      <c r="G6344">
        <v>2</v>
      </c>
      <c r="H6344">
        <v>7.45</v>
      </c>
      <c r="I6344">
        <v>6.45</v>
      </c>
      <c r="J6344">
        <v>2</v>
      </c>
      <c r="K6344" s="2">
        <v>39201</v>
      </c>
      <c r="L6344" s="2">
        <v>39203</v>
      </c>
      <c r="M6344" s="2">
        <v>39222</v>
      </c>
      <c r="N6344" s="1" t="s">
        <v>143</v>
      </c>
      <c r="O6344" s="1" t="s">
        <v>144</v>
      </c>
    </row>
    <row r="6345" spans="1:15" x14ac:dyDescent="0.25">
      <c r="A6345">
        <v>98084352</v>
      </c>
      <c r="B6345">
        <v>875729150</v>
      </c>
      <c r="C6345" s="1" t="s">
        <v>132</v>
      </c>
      <c r="D6345" s="1" t="s">
        <v>41</v>
      </c>
      <c r="E6345" s="1" t="s">
        <v>48</v>
      </c>
      <c r="F6345">
        <v>60.2</v>
      </c>
      <c r="G6345">
        <v>2</v>
      </c>
      <c r="H6345">
        <v>6.84</v>
      </c>
      <c r="I6345">
        <v>5.84</v>
      </c>
      <c r="J6345">
        <v>1</v>
      </c>
      <c r="K6345" s="2">
        <v>39240</v>
      </c>
      <c r="L6345" s="2">
        <v>39242</v>
      </c>
      <c r="M6345" s="2">
        <v>39249</v>
      </c>
      <c r="N6345" s="1" t="s">
        <v>135</v>
      </c>
      <c r="O6345" s="1" t="s">
        <v>136</v>
      </c>
    </row>
    <row r="6346" spans="1:15" x14ac:dyDescent="0.25">
      <c r="A6346">
        <v>98084240</v>
      </c>
      <c r="B6346">
        <v>508031399</v>
      </c>
      <c r="C6346" s="1" t="s">
        <v>132</v>
      </c>
      <c r="D6346" s="1" t="s">
        <v>41</v>
      </c>
      <c r="E6346" s="1" t="s">
        <v>48</v>
      </c>
      <c r="F6346">
        <v>60.2</v>
      </c>
      <c r="G6346">
        <v>2</v>
      </c>
      <c r="H6346">
        <v>8.58</v>
      </c>
      <c r="I6346">
        <v>3.58</v>
      </c>
      <c r="J6346">
        <v>1</v>
      </c>
      <c r="K6346" s="2">
        <v>39269</v>
      </c>
      <c r="L6346" s="2">
        <v>39272</v>
      </c>
      <c r="M6346" s="2">
        <v>39283</v>
      </c>
      <c r="N6346" s="1" t="s">
        <v>141</v>
      </c>
      <c r="O6346" s="1" t="s">
        <v>142</v>
      </c>
    </row>
    <row r="6347" spans="1:15" x14ac:dyDescent="0.25">
      <c r="A6347">
        <v>98083892</v>
      </c>
      <c r="B6347">
        <v>217065938</v>
      </c>
      <c r="C6347" s="1" t="s">
        <v>132</v>
      </c>
      <c r="D6347" s="1" t="s">
        <v>41</v>
      </c>
      <c r="E6347" s="1" t="s">
        <v>48</v>
      </c>
      <c r="F6347">
        <v>60.2</v>
      </c>
      <c r="G6347">
        <v>2</v>
      </c>
      <c r="H6347">
        <v>8.58</v>
      </c>
      <c r="I6347">
        <v>3.58</v>
      </c>
      <c r="J6347">
        <v>3</v>
      </c>
      <c r="K6347" s="2">
        <v>39364</v>
      </c>
      <c r="L6347" s="2">
        <v>39366</v>
      </c>
      <c r="M6347" s="2">
        <v>39375</v>
      </c>
      <c r="N6347" s="1" t="s">
        <v>139</v>
      </c>
      <c r="O6347" s="1" t="s">
        <v>140</v>
      </c>
    </row>
    <row r="6348" spans="1:15" x14ac:dyDescent="0.25">
      <c r="A6348">
        <v>98083868</v>
      </c>
      <c r="B6348">
        <v>605633342</v>
      </c>
      <c r="C6348" s="1" t="s">
        <v>132</v>
      </c>
      <c r="D6348" s="1" t="s">
        <v>41</v>
      </c>
      <c r="E6348" s="1" t="s">
        <v>48</v>
      </c>
      <c r="F6348">
        <v>60.2</v>
      </c>
      <c r="G6348">
        <v>2</v>
      </c>
      <c r="H6348">
        <v>7.65</v>
      </c>
      <c r="I6348">
        <v>4.6500000000000004</v>
      </c>
      <c r="J6348">
        <v>2</v>
      </c>
      <c r="K6348" s="2">
        <v>39373</v>
      </c>
      <c r="L6348" s="2">
        <v>39376</v>
      </c>
      <c r="M6348" s="2">
        <v>39387</v>
      </c>
      <c r="N6348" s="1" t="s">
        <v>149</v>
      </c>
      <c r="O6348" s="1" t="s">
        <v>150</v>
      </c>
    </row>
    <row r="6349" spans="1:15" x14ac:dyDescent="0.25">
      <c r="A6349">
        <v>98083350</v>
      </c>
      <c r="B6349">
        <v>767598372</v>
      </c>
      <c r="C6349" s="1" t="s">
        <v>132</v>
      </c>
      <c r="D6349" s="1" t="s">
        <v>41</v>
      </c>
      <c r="E6349" s="1" t="s">
        <v>48</v>
      </c>
      <c r="F6349">
        <v>60.2</v>
      </c>
      <c r="G6349">
        <v>2</v>
      </c>
      <c r="H6349">
        <v>8.61</v>
      </c>
      <c r="I6349">
        <v>4.6100000000000003</v>
      </c>
      <c r="J6349">
        <v>3</v>
      </c>
      <c r="K6349" s="2">
        <v>39517</v>
      </c>
      <c r="L6349" s="2">
        <v>39519</v>
      </c>
      <c r="M6349" s="2">
        <v>39526</v>
      </c>
      <c r="N6349" s="1" t="s">
        <v>141</v>
      </c>
      <c r="O6349" s="1" t="s">
        <v>142</v>
      </c>
    </row>
    <row r="6350" spans="1:15" x14ac:dyDescent="0.25">
      <c r="A6350">
        <v>98083290</v>
      </c>
      <c r="B6350">
        <v>684389929</v>
      </c>
      <c r="C6350" s="1" t="s">
        <v>132</v>
      </c>
      <c r="D6350" s="1" t="s">
        <v>41</v>
      </c>
      <c r="E6350" s="1" t="s">
        <v>48</v>
      </c>
      <c r="F6350">
        <v>60.2</v>
      </c>
      <c r="G6350">
        <v>2</v>
      </c>
      <c r="H6350">
        <v>7.68</v>
      </c>
      <c r="I6350">
        <v>6.68</v>
      </c>
      <c r="J6350">
        <v>3</v>
      </c>
      <c r="K6350" s="2">
        <v>39533</v>
      </c>
      <c r="L6350" s="2">
        <v>39535</v>
      </c>
      <c r="M6350" s="2">
        <v>39548</v>
      </c>
      <c r="N6350" s="1" t="s">
        <v>135</v>
      </c>
      <c r="O6350" s="1" t="s">
        <v>136</v>
      </c>
    </row>
    <row r="6351" spans="1:15" x14ac:dyDescent="0.25">
      <c r="A6351">
        <v>98083157</v>
      </c>
      <c r="B6351">
        <v>674803177</v>
      </c>
      <c r="C6351" s="1" t="s">
        <v>132</v>
      </c>
      <c r="D6351" s="1" t="s">
        <v>41</v>
      </c>
      <c r="E6351" s="1" t="s">
        <v>48</v>
      </c>
      <c r="F6351">
        <v>60.2</v>
      </c>
      <c r="G6351">
        <v>2</v>
      </c>
      <c r="H6351">
        <v>5.61</v>
      </c>
      <c r="I6351">
        <v>6.61</v>
      </c>
      <c r="J6351">
        <v>3</v>
      </c>
      <c r="K6351" s="2">
        <v>39562</v>
      </c>
      <c r="L6351" s="2">
        <v>39565</v>
      </c>
      <c r="M6351" s="2">
        <v>39585</v>
      </c>
      <c r="N6351" s="1" t="s">
        <v>145</v>
      </c>
      <c r="O6351" s="1" t="s">
        <v>146</v>
      </c>
    </row>
    <row r="6352" spans="1:15" x14ac:dyDescent="0.25">
      <c r="A6352">
        <v>98083128</v>
      </c>
      <c r="B6352">
        <v>453512131</v>
      </c>
      <c r="C6352" s="1" t="s">
        <v>132</v>
      </c>
      <c r="D6352" s="1" t="s">
        <v>41</v>
      </c>
      <c r="E6352" s="1" t="s">
        <v>48</v>
      </c>
      <c r="F6352">
        <v>60.2</v>
      </c>
      <c r="G6352">
        <v>2</v>
      </c>
      <c r="H6352">
        <v>6.45</v>
      </c>
      <c r="I6352">
        <v>5.45</v>
      </c>
      <c r="J6352">
        <v>1</v>
      </c>
      <c r="K6352" s="2">
        <v>39571</v>
      </c>
      <c r="L6352" s="2">
        <v>39574</v>
      </c>
      <c r="M6352" s="2">
        <v>39589</v>
      </c>
      <c r="N6352" s="1" t="s">
        <v>149</v>
      </c>
      <c r="O6352" s="1" t="s">
        <v>150</v>
      </c>
    </row>
    <row r="6353" spans="1:15" x14ac:dyDescent="0.25">
      <c r="A6353">
        <v>98083127</v>
      </c>
      <c r="B6353">
        <v>614794767</v>
      </c>
      <c r="C6353" s="1" t="s">
        <v>132</v>
      </c>
      <c r="D6353" s="1" t="s">
        <v>41</v>
      </c>
      <c r="E6353" s="1" t="s">
        <v>48</v>
      </c>
      <c r="F6353">
        <v>60.2</v>
      </c>
      <c r="G6353">
        <v>2</v>
      </c>
      <c r="H6353">
        <v>5</v>
      </c>
      <c r="I6353">
        <v>7</v>
      </c>
      <c r="J6353">
        <v>1</v>
      </c>
      <c r="K6353" s="2">
        <v>39572</v>
      </c>
      <c r="L6353" s="2">
        <v>39575</v>
      </c>
      <c r="M6353" s="2">
        <v>39585</v>
      </c>
      <c r="N6353" s="1" t="s">
        <v>141</v>
      </c>
      <c r="O6353" s="1" t="s">
        <v>142</v>
      </c>
    </row>
    <row r="6354" spans="1:15" x14ac:dyDescent="0.25">
      <c r="A6354">
        <v>98083076</v>
      </c>
      <c r="B6354">
        <v>596188269</v>
      </c>
      <c r="C6354" s="1" t="s">
        <v>132</v>
      </c>
      <c r="D6354" s="1" t="s">
        <v>41</v>
      </c>
      <c r="E6354" s="1" t="s">
        <v>48</v>
      </c>
      <c r="F6354">
        <v>60.2</v>
      </c>
      <c r="G6354">
        <v>2</v>
      </c>
      <c r="H6354">
        <v>6.36</v>
      </c>
      <c r="I6354">
        <v>3.36</v>
      </c>
      <c r="J6354">
        <v>1</v>
      </c>
      <c r="K6354" s="2">
        <v>39587</v>
      </c>
      <c r="L6354" s="2">
        <v>39590</v>
      </c>
      <c r="M6354" s="2">
        <v>39597</v>
      </c>
      <c r="N6354" s="1" t="s">
        <v>133</v>
      </c>
      <c r="O6354" s="1" t="s">
        <v>134</v>
      </c>
    </row>
    <row r="6355" spans="1:15" x14ac:dyDescent="0.25">
      <c r="A6355">
        <v>98082825</v>
      </c>
      <c r="B6355">
        <v>270034059</v>
      </c>
      <c r="C6355" s="1" t="s">
        <v>132</v>
      </c>
      <c r="D6355" s="1" t="s">
        <v>41</v>
      </c>
      <c r="E6355" s="1" t="s">
        <v>48</v>
      </c>
      <c r="F6355">
        <v>60.2</v>
      </c>
      <c r="G6355">
        <v>2</v>
      </c>
      <c r="H6355">
        <v>9.8800000000000008</v>
      </c>
      <c r="I6355">
        <v>5.88</v>
      </c>
      <c r="J6355">
        <v>2</v>
      </c>
      <c r="K6355" s="2">
        <v>39656</v>
      </c>
      <c r="L6355" s="2">
        <v>39658</v>
      </c>
      <c r="M6355" s="2">
        <v>39675</v>
      </c>
      <c r="N6355" s="1" t="s">
        <v>145</v>
      </c>
      <c r="O6355" s="1" t="s">
        <v>146</v>
      </c>
    </row>
    <row r="6356" spans="1:15" x14ac:dyDescent="0.25">
      <c r="A6356">
        <v>98082624</v>
      </c>
      <c r="B6356">
        <v>145148150</v>
      </c>
      <c r="C6356" s="1" t="s">
        <v>132</v>
      </c>
      <c r="D6356" s="1" t="s">
        <v>41</v>
      </c>
      <c r="E6356" s="1" t="s">
        <v>48</v>
      </c>
      <c r="F6356">
        <v>60.2</v>
      </c>
      <c r="G6356">
        <v>2</v>
      </c>
      <c r="H6356">
        <v>6.33</v>
      </c>
      <c r="I6356">
        <v>3.33</v>
      </c>
      <c r="J6356">
        <v>2</v>
      </c>
      <c r="K6356" s="2">
        <v>39712</v>
      </c>
      <c r="L6356" s="2">
        <v>39713</v>
      </c>
      <c r="M6356" s="2">
        <v>39727</v>
      </c>
      <c r="N6356" s="1" t="s">
        <v>143</v>
      </c>
      <c r="O6356" s="1" t="s">
        <v>144</v>
      </c>
    </row>
    <row r="6357" spans="1:15" x14ac:dyDescent="0.25">
      <c r="A6357">
        <v>98082587</v>
      </c>
      <c r="B6357">
        <v>756679382</v>
      </c>
      <c r="C6357" s="1" t="s">
        <v>132</v>
      </c>
      <c r="D6357" s="1" t="s">
        <v>41</v>
      </c>
      <c r="E6357" s="1" t="s">
        <v>48</v>
      </c>
      <c r="F6357">
        <v>60.2</v>
      </c>
      <c r="G6357">
        <v>2</v>
      </c>
      <c r="H6357">
        <v>6</v>
      </c>
      <c r="I6357">
        <v>7</v>
      </c>
      <c r="J6357">
        <v>3</v>
      </c>
      <c r="K6357" s="2">
        <v>39722</v>
      </c>
      <c r="L6357" s="2">
        <v>39723</v>
      </c>
      <c r="M6357" s="2">
        <v>39739</v>
      </c>
      <c r="N6357" s="1" t="s">
        <v>141</v>
      </c>
      <c r="O6357" s="1" t="s">
        <v>142</v>
      </c>
    </row>
    <row r="6358" spans="1:15" x14ac:dyDescent="0.25">
      <c r="A6358">
        <v>98082484</v>
      </c>
      <c r="B6358">
        <v>379587534</v>
      </c>
      <c r="C6358" s="1" t="s">
        <v>132</v>
      </c>
      <c r="D6358" s="1" t="s">
        <v>41</v>
      </c>
      <c r="E6358" s="1" t="s">
        <v>48</v>
      </c>
      <c r="F6358">
        <v>60.2</v>
      </c>
      <c r="G6358">
        <v>2</v>
      </c>
      <c r="H6358">
        <v>8.2200000000000006</v>
      </c>
      <c r="I6358">
        <v>5.22</v>
      </c>
      <c r="J6358">
        <v>2</v>
      </c>
      <c r="K6358" s="2">
        <v>39749</v>
      </c>
      <c r="L6358" s="2">
        <v>39750</v>
      </c>
      <c r="M6358" s="2">
        <v>39764</v>
      </c>
      <c r="N6358" s="1" t="s">
        <v>139</v>
      </c>
      <c r="O6358" s="1" t="s">
        <v>140</v>
      </c>
    </row>
    <row r="6359" spans="1:15" x14ac:dyDescent="0.25">
      <c r="A6359">
        <v>98082352</v>
      </c>
      <c r="B6359">
        <v>543794562</v>
      </c>
      <c r="C6359" s="1" t="s">
        <v>132</v>
      </c>
      <c r="D6359" s="1" t="s">
        <v>41</v>
      </c>
      <c r="E6359" s="1" t="s">
        <v>48</v>
      </c>
      <c r="F6359">
        <v>60.2</v>
      </c>
      <c r="G6359">
        <v>2</v>
      </c>
      <c r="H6359">
        <v>5.2</v>
      </c>
      <c r="I6359">
        <v>5.2</v>
      </c>
      <c r="J6359">
        <v>1</v>
      </c>
      <c r="K6359" s="2">
        <v>39783</v>
      </c>
      <c r="L6359" s="2">
        <v>39785</v>
      </c>
      <c r="M6359" s="2">
        <v>39802</v>
      </c>
      <c r="N6359" s="1" t="s">
        <v>147</v>
      </c>
      <c r="O6359" s="1" t="s">
        <v>148</v>
      </c>
    </row>
    <row r="6360" spans="1:15" x14ac:dyDescent="0.25">
      <c r="A6360">
        <v>98082068</v>
      </c>
      <c r="B6360">
        <v>892235684</v>
      </c>
      <c r="C6360" s="1" t="s">
        <v>132</v>
      </c>
      <c r="D6360" s="1" t="s">
        <v>41</v>
      </c>
      <c r="E6360" s="1" t="s">
        <v>48</v>
      </c>
      <c r="F6360">
        <v>60.2</v>
      </c>
      <c r="G6360">
        <v>2</v>
      </c>
      <c r="H6360">
        <v>5.65</v>
      </c>
      <c r="I6360">
        <v>6.65</v>
      </c>
      <c r="J6360">
        <v>1</v>
      </c>
      <c r="K6360" s="2">
        <v>39855</v>
      </c>
      <c r="L6360" s="2">
        <v>39856</v>
      </c>
      <c r="M6360" s="2">
        <v>39867</v>
      </c>
      <c r="N6360" s="1" t="s">
        <v>141</v>
      </c>
      <c r="O6360" s="1" t="s">
        <v>142</v>
      </c>
    </row>
    <row r="6361" spans="1:15" x14ac:dyDescent="0.25">
      <c r="A6361">
        <v>98081346</v>
      </c>
      <c r="B6361">
        <v>327658904</v>
      </c>
      <c r="C6361" s="1" t="s">
        <v>132</v>
      </c>
      <c r="D6361" s="1" t="s">
        <v>41</v>
      </c>
      <c r="E6361" s="1" t="s">
        <v>48</v>
      </c>
      <c r="F6361">
        <v>60.2</v>
      </c>
      <c r="G6361">
        <v>2</v>
      </c>
      <c r="H6361">
        <v>6.55</v>
      </c>
      <c r="I6361">
        <v>3.55</v>
      </c>
      <c r="J6361">
        <v>1</v>
      </c>
      <c r="K6361" s="2">
        <v>40040</v>
      </c>
      <c r="L6361" s="2">
        <v>40042</v>
      </c>
      <c r="M6361" s="2">
        <v>40060</v>
      </c>
      <c r="N6361" s="1" t="s">
        <v>147</v>
      </c>
      <c r="O6361" s="1" t="s">
        <v>148</v>
      </c>
    </row>
    <row r="6362" spans="1:15" x14ac:dyDescent="0.25">
      <c r="A6362">
        <v>98081177</v>
      </c>
      <c r="B6362">
        <v>367570195</v>
      </c>
      <c r="C6362" s="1" t="s">
        <v>132</v>
      </c>
      <c r="D6362" s="1" t="s">
        <v>41</v>
      </c>
      <c r="E6362" s="1" t="s">
        <v>48</v>
      </c>
      <c r="F6362">
        <v>60.2</v>
      </c>
      <c r="G6362">
        <v>2</v>
      </c>
      <c r="H6362">
        <v>7.58</v>
      </c>
      <c r="I6362">
        <v>6.58</v>
      </c>
      <c r="J6362">
        <v>3</v>
      </c>
      <c r="K6362" s="2">
        <v>40076</v>
      </c>
      <c r="L6362" s="2">
        <v>40078</v>
      </c>
      <c r="M6362" s="2">
        <v>40097</v>
      </c>
      <c r="N6362" s="1" t="s">
        <v>147</v>
      </c>
      <c r="O6362" s="1" t="s">
        <v>148</v>
      </c>
    </row>
    <row r="6363" spans="1:15" x14ac:dyDescent="0.25">
      <c r="A6363">
        <v>98081063</v>
      </c>
      <c r="B6363">
        <v>400089838</v>
      </c>
      <c r="C6363" s="1" t="s">
        <v>132</v>
      </c>
      <c r="D6363" s="1" t="s">
        <v>41</v>
      </c>
      <c r="E6363" s="1" t="s">
        <v>48</v>
      </c>
      <c r="F6363">
        <v>60.2</v>
      </c>
      <c r="G6363">
        <v>2</v>
      </c>
      <c r="H6363">
        <v>5.12</v>
      </c>
      <c r="I6363">
        <v>5.12</v>
      </c>
      <c r="J6363">
        <v>1</v>
      </c>
      <c r="K6363" s="2">
        <v>40099</v>
      </c>
      <c r="L6363" s="2">
        <v>40101</v>
      </c>
      <c r="M6363" s="2">
        <v>40117</v>
      </c>
      <c r="N6363" s="1" t="s">
        <v>133</v>
      </c>
      <c r="O6363" s="1" t="s">
        <v>134</v>
      </c>
    </row>
    <row r="6364" spans="1:15" x14ac:dyDescent="0.25">
      <c r="A6364">
        <v>98080972</v>
      </c>
      <c r="B6364">
        <v>378428659</v>
      </c>
      <c r="C6364" s="1" t="s">
        <v>132</v>
      </c>
      <c r="D6364" s="1" t="s">
        <v>41</v>
      </c>
      <c r="E6364" s="1" t="s">
        <v>48</v>
      </c>
      <c r="F6364">
        <v>60.2</v>
      </c>
      <c r="G6364">
        <v>2</v>
      </c>
      <c r="H6364">
        <v>7.55</v>
      </c>
      <c r="I6364">
        <v>4.55</v>
      </c>
      <c r="J6364">
        <v>3</v>
      </c>
      <c r="K6364" s="2">
        <v>40121</v>
      </c>
      <c r="L6364" s="2">
        <v>40122</v>
      </c>
      <c r="M6364" s="2">
        <v>40129</v>
      </c>
      <c r="N6364" s="1" t="s">
        <v>147</v>
      </c>
      <c r="O6364" s="1" t="s">
        <v>148</v>
      </c>
    </row>
    <row r="6365" spans="1:15" x14ac:dyDescent="0.25">
      <c r="A6365">
        <v>98080703</v>
      </c>
      <c r="B6365">
        <v>340379512</v>
      </c>
      <c r="C6365" s="1" t="s">
        <v>132</v>
      </c>
      <c r="D6365" s="1" t="s">
        <v>41</v>
      </c>
      <c r="E6365" s="1" t="s">
        <v>48</v>
      </c>
      <c r="F6365">
        <v>60.2</v>
      </c>
      <c r="G6365">
        <v>2</v>
      </c>
      <c r="H6365">
        <v>5.58</v>
      </c>
      <c r="I6365">
        <v>3.58</v>
      </c>
      <c r="J6365">
        <v>1</v>
      </c>
      <c r="K6365" s="2">
        <v>40177</v>
      </c>
      <c r="L6365" s="2">
        <v>40179</v>
      </c>
      <c r="M6365" s="2">
        <v>40194</v>
      </c>
      <c r="N6365" s="1" t="s">
        <v>145</v>
      </c>
      <c r="O6365" s="1" t="s">
        <v>146</v>
      </c>
    </row>
    <row r="6366" spans="1:15" x14ac:dyDescent="0.25">
      <c r="A6366">
        <v>98080423</v>
      </c>
      <c r="B6366">
        <v>126420846</v>
      </c>
      <c r="C6366" s="1" t="s">
        <v>132</v>
      </c>
      <c r="D6366" s="1" t="s">
        <v>41</v>
      </c>
      <c r="E6366" s="1" t="s">
        <v>48</v>
      </c>
      <c r="F6366">
        <v>60.2</v>
      </c>
      <c r="G6366">
        <v>2</v>
      </c>
      <c r="H6366">
        <v>5.2</v>
      </c>
      <c r="I6366">
        <v>3.2</v>
      </c>
      <c r="J6366">
        <v>1</v>
      </c>
      <c r="K6366" s="2">
        <v>40233</v>
      </c>
      <c r="L6366" s="2">
        <v>40235</v>
      </c>
      <c r="M6366" s="2">
        <v>40246</v>
      </c>
      <c r="N6366" s="1" t="s">
        <v>143</v>
      </c>
      <c r="O6366" s="1" t="s">
        <v>144</v>
      </c>
    </row>
    <row r="6367" spans="1:15" x14ac:dyDescent="0.25">
      <c r="A6367">
        <v>98080235</v>
      </c>
      <c r="B6367">
        <v>269213857</v>
      </c>
      <c r="C6367" s="1" t="s">
        <v>132</v>
      </c>
      <c r="D6367" s="1" t="s">
        <v>41</v>
      </c>
      <c r="E6367" s="1" t="s">
        <v>48</v>
      </c>
      <c r="F6367">
        <v>60.2</v>
      </c>
      <c r="G6367">
        <v>2</v>
      </c>
      <c r="H6367">
        <v>8.36</v>
      </c>
      <c r="I6367">
        <v>3.36</v>
      </c>
      <c r="J6367">
        <v>1</v>
      </c>
      <c r="K6367" s="2">
        <v>40268</v>
      </c>
      <c r="L6367" s="2">
        <v>40271</v>
      </c>
      <c r="M6367" s="2">
        <v>42448</v>
      </c>
      <c r="N6367" s="1" t="s">
        <v>133</v>
      </c>
      <c r="O6367" s="1" t="s">
        <v>134</v>
      </c>
    </row>
    <row r="6368" spans="1:15" x14ac:dyDescent="0.25">
      <c r="A6368">
        <v>98080129</v>
      </c>
      <c r="B6368">
        <v>695668764</v>
      </c>
      <c r="C6368" s="1" t="s">
        <v>132</v>
      </c>
      <c r="D6368" s="1" t="s">
        <v>41</v>
      </c>
      <c r="E6368" s="1" t="s">
        <v>48</v>
      </c>
      <c r="F6368">
        <v>60.2</v>
      </c>
      <c r="G6368">
        <v>2</v>
      </c>
      <c r="H6368">
        <v>8.75</v>
      </c>
      <c r="I6368">
        <v>4.75</v>
      </c>
      <c r="J6368">
        <v>3</v>
      </c>
      <c r="K6368" s="2">
        <v>40292</v>
      </c>
      <c r="L6368" s="2">
        <v>40293</v>
      </c>
      <c r="M6368" s="2">
        <v>42447</v>
      </c>
      <c r="N6368" s="1" t="s">
        <v>147</v>
      </c>
      <c r="O6368" s="1" t="s">
        <v>148</v>
      </c>
    </row>
    <row r="6369" spans="1:15" x14ac:dyDescent="0.25">
      <c r="A6369">
        <v>98080012</v>
      </c>
      <c r="B6369">
        <v>395119746</v>
      </c>
      <c r="C6369" s="1" t="s">
        <v>132</v>
      </c>
      <c r="D6369" s="1" t="s">
        <v>41</v>
      </c>
      <c r="E6369" s="1" t="s">
        <v>48</v>
      </c>
      <c r="F6369">
        <v>60.2</v>
      </c>
      <c r="G6369">
        <v>2</v>
      </c>
      <c r="H6369">
        <v>6.36</v>
      </c>
      <c r="I6369">
        <v>6.36</v>
      </c>
      <c r="J6369">
        <v>3</v>
      </c>
      <c r="K6369" s="2">
        <v>40315</v>
      </c>
      <c r="L6369" s="2">
        <v>40318</v>
      </c>
      <c r="M6369" s="2">
        <v>40336</v>
      </c>
      <c r="N6369" s="1" t="s">
        <v>149</v>
      </c>
      <c r="O6369" s="1" t="s">
        <v>150</v>
      </c>
    </row>
    <row r="6370" spans="1:15" x14ac:dyDescent="0.25">
      <c r="A6370">
        <v>98079957</v>
      </c>
      <c r="B6370">
        <v>667298873</v>
      </c>
      <c r="C6370" s="1" t="s">
        <v>132</v>
      </c>
      <c r="D6370" s="1" t="s">
        <v>41</v>
      </c>
      <c r="E6370" s="1" t="s">
        <v>48</v>
      </c>
      <c r="F6370">
        <v>60.2</v>
      </c>
      <c r="G6370">
        <v>2</v>
      </c>
      <c r="H6370">
        <v>6.25</v>
      </c>
      <c r="I6370">
        <v>5.25</v>
      </c>
      <c r="J6370">
        <v>2</v>
      </c>
      <c r="K6370" s="2">
        <v>40326</v>
      </c>
      <c r="L6370" s="2">
        <v>40329</v>
      </c>
      <c r="M6370" s="2">
        <v>40336</v>
      </c>
      <c r="N6370" s="1" t="s">
        <v>137</v>
      </c>
      <c r="O6370" s="1" t="s">
        <v>138</v>
      </c>
    </row>
    <row r="6371" spans="1:15" x14ac:dyDescent="0.25">
      <c r="A6371">
        <v>98079848</v>
      </c>
      <c r="B6371">
        <v>579052388</v>
      </c>
      <c r="C6371" s="1" t="s">
        <v>132</v>
      </c>
      <c r="D6371" s="1" t="s">
        <v>41</v>
      </c>
      <c r="E6371" s="1" t="s">
        <v>48</v>
      </c>
      <c r="F6371">
        <v>60.2</v>
      </c>
      <c r="G6371">
        <v>2</v>
      </c>
      <c r="H6371">
        <v>9.4499999999999993</v>
      </c>
      <c r="I6371">
        <v>4.45</v>
      </c>
      <c r="J6371">
        <v>3</v>
      </c>
      <c r="K6371" s="2">
        <v>40350</v>
      </c>
      <c r="L6371" s="2">
        <v>40352</v>
      </c>
      <c r="M6371" s="2">
        <v>42470</v>
      </c>
      <c r="N6371" s="1" t="s">
        <v>149</v>
      </c>
      <c r="O6371" s="1" t="s">
        <v>150</v>
      </c>
    </row>
    <row r="6372" spans="1:15" x14ac:dyDescent="0.25">
      <c r="A6372">
        <v>98079699</v>
      </c>
      <c r="B6372">
        <v>875729150</v>
      </c>
      <c r="C6372" s="1" t="s">
        <v>132</v>
      </c>
      <c r="D6372" s="1" t="s">
        <v>41</v>
      </c>
      <c r="E6372" s="1" t="s">
        <v>48</v>
      </c>
      <c r="F6372">
        <v>60.2</v>
      </c>
      <c r="G6372">
        <v>2</v>
      </c>
      <c r="H6372">
        <v>8.61</v>
      </c>
      <c r="I6372">
        <v>4.6100000000000003</v>
      </c>
      <c r="J6372">
        <v>3</v>
      </c>
      <c r="K6372" s="2">
        <v>40383</v>
      </c>
      <c r="L6372" s="2">
        <v>40384</v>
      </c>
      <c r="M6372" s="2">
        <v>42481</v>
      </c>
      <c r="N6372" s="1" t="s">
        <v>139</v>
      </c>
      <c r="O6372" s="1" t="s">
        <v>140</v>
      </c>
    </row>
    <row r="6373" spans="1:15" x14ac:dyDescent="0.25">
      <c r="A6373">
        <v>98079575</v>
      </c>
      <c r="B6373">
        <v>565333786</v>
      </c>
      <c r="C6373" s="1" t="s">
        <v>132</v>
      </c>
      <c r="D6373" s="1" t="s">
        <v>41</v>
      </c>
      <c r="E6373" s="1" t="s">
        <v>48</v>
      </c>
      <c r="F6373">
        <v>60.2</v>
      </c>
      <c r="G6373">
        <v>2</v>
      </c>
      <c r="H6373">
        <v>5.61</v>
      </c>
      <c r="I6373">
        <v>5.61</v>
      </c>
      <c r="J6373">
        <v>1</v>
      </c>
      <c r="K6373" s="2">
        <v>40408</v>
      </c>
      <c r="L6373" s="2">
        <v>40409</v>
      </c>
      <c r="M6373" s="2">
        <v>40429</v>
      </c>
      <c r="N6373" s="1" t="s">
        <v>143</v>
      </c>
      <c r="O6373" s="1" t="s">
        <v>144</v>
      </c>
    </row>
    <row r="6374" spans="1:15" x14ac:dyDescent="0.25">
      <c r="A6374">
        <v>98079505</v>
      </c>
      <c r="B6374">
        <v>728304917</v>
      </c>
      <c r="C6374" s="1" t="s">
        <v>132</v>
      </c>
      <c r="D6374" s="1" t="s">
        <v>41</v>
      </c>
      <c r="E6374" s="1" t="s">
        <v>48</v>
      </c>
      <c r="F6374">
        <v>60.2</v>
      </c>
      <c r="G6374">
        <v>2</v>
      </c>
      <c r="H6374">
        <v>7.73</v>
      </c>
      <c r="I6374">
        <v>5.73</v>
      </c>
      <c r="J6374">
        <v>2</v>
      </c>
      <c r="K6374" s="2">
        <v>40423</v>
      </c>
      <c r="L6374" s="2">
        <v>40426</v>
      </c>
      <c r="M6374" s="2">
        <v>40446</v>
      </c>
      <c r="N6374" s="1" t="s">
        <v>149</v>
      </c>
      <c r="O6374" s="1" t="s">
        <v>150</v>
      </c>
    </row>
    <row r="6375" spans="1:15" x14ac:dyDescent="0.25">
      <c r="A6375">
        <v>98079305</v>
      </c>
      <c r="B6375">
        <v>400089838</v>
      </c>
      <c r="C6375" s="1" t="s">
        <v>132</v>
      </c>
      <c r="D6375" s="1" t="s">
        <v>41</v>
      </c>
      <c r="E6375" s="1" t="s">
        <v>48</v>
      </c>
      <c r="F6375">
        <v>60.2</v>
      </c>
      <c r="G6375">
        <v>2</v>
      </c>
      <c r="H6375">
        <v>5.45</v>
      </c>
      <c r="I6375">
        <v>6.45</v>
      </c>
      <c r="J6375">
        <v>3</v>
      </c>
      <c r="K6375" s="2">
        <v>40467</v>
      </c>
      <c r="L6375" s="2">
        <v>40469</v>
      </c>
      <c r="M6375" s="2">
        <v>40480</v>
      </c>
      <c r="N6375" s="1" t="s">
        <v>143</v>
      </c>
      <c r="O6375" s="1" t="s">
        <v>144</v>
      </c>
    </row>
    <row r="6376" spans="1:15" x14ac:dyDescent="0.25">
      <c r="A6376">
        <v>98079232</v>
      </c>
      <c r="B6376">
        <v>487583305</v>
      </c>
      <c r="C6376" s="1" t="s">
        <v>132</v>
      </c>
      <c r="D6376" s="1" t="s">
        <v>41</v>
      </c>
      <c r="E6376" s="1" t="s">
        <v>48</v>
      </c>
      <c r="F6376">
        <v>60.2</v>
      </c>
      <c r="G6376">
        <v>2</v>
      </c>
      <c r="H6376">
        <v>7</v>
      </c>
      <c r="I6376">
        <v>5</v>
      </c>
      <c r="J6376">
        <v>3</v>
      </c>
      <c r="K6376" s="2">
        <v>40483</v>
      </c>
      <c r="L6376" s="2">
        <v>40484</v>
      </c>
      <c r="M6376" s="2">
        <v>40495</v>
      </c>
      <c r="N6376" s="1" t="s">
        <v>149</v>
      </c>
      <c r="O6376" s="1" t="s">
        <v>150</v>
      </c>
    </row>
    <row r="6377" spans="1:15" x14ac:dyDescent="0.25">
      <c r="A6377">
        <v>98079194</v>
      </c>
      <c r="B6377">
        <v>761266512</v>
      </c>
      <c r="C6377" s="1" t="s">
        <v>132</v>
      </c>
      <c r="D6377" s="1" t="s">
        <v>41</v>
      </c>
      <c r="E6377" s="1" t="s">
        <v>48</v>
      </c>
      <c r="F6377">
        <v>60.2</v>
      </c>
      <c r="G6377">
        <v>2</v>
      </c>
      <c r="H6377">
        <v>6.25</v>
      </c>
      <c r="I6377">
        <v>4.25</v>
      </c>
      <c r="J6377">
        <v>2</v>
      </c>
      <c r="K6377" s="2">
        <v>40490</v>
      </c>
      <c r="L6377" s="2">
        <v>40492</v>
      </c>
      <c r="M6377" s="2">
        <v>40511</v>
      </c>
      <c r="N6377" s="1" t="s">
        <v>133</v>
      </c>
      <c r="O6377" s="1" t="s">
        <v>134</v>
      </c>
    </row>
    <row r="6378" spans="1:15" x14ac:dyDescent="0.25">
      <c r="A6378">
        <v>98078557</v>
      </c>
      <c r="B6378">
        <v>733190648</v>
      </c>
      <c r="C6378" s="1" t="s">
        <v>132</v>
      </c>
      <c r="D6378" s="1" t="s">
        <v>41</v>
      </c>
      <c r="E6378" s="1" t="s">
        <v>48</v>
      </c>
      <c r="F6378">
        <v>60.2</v>
      </c>
      <c r="G6378">
        <v>2</v>
      </c>
      <c r="H6378">
        <v>6.58</v>
      </c>
      <c r="I6378">
        <v>3.58</v>
      </c>
      <c r="J6378">
        <v>1</v>
      </c>
      <c r="K6378" s="2">
        <v>40626</v>
      </c>
      <c r="L6378" s="2">
        <v>40628</v>
      </c>
      <c r="M6378" s="2">
        <v>42546</v>
      </c>
      <c r="N6378" s="1" t="s">
        <v>147</v>
      </c>
      <c r="O6378" s="1" t="s">
        <v>148</v>
      </c>
    </row>
    <row r="6379" spans="1:15" x14ac:dyDescent="0.25">
      <c r="A6379">
        <v>98078005</v>
      </c>
      <c r="B6379">
        <v>453512131</v>
      </c>
      <c r="C6379" s="1" t="s">
        <v>132</v>
      </c>
      <c r="D6379" s="1" t="s">
        <v>41</v>
      </c>
      <c r="E6379" s="1" t="s">
        <v>48</v>
      </c>
      <c r="F6379">
        <v>60.2</v>
      </c>
      <c r="G6379">
        <v>2</v>
      </c>
      <c r="H6379">
        <v>7</v>
      </c>
      <c r="I6379">
        <v>4</v>
      </c>
      <c r="J6379">
        <v>2</v>
      </c>
      <c r="K6379" s="2">
        <v>40741</v>
      </c>
      <c r="L6379" s="2">
        <v>40742</v>
      </c>
      <c r="M6379" s="2">
        <v>40750</v>
      </c>
      <c r="N6379" s="1" t="s">
        <v>143</v>
      </c>
      <c r="O6379" s="1" t="s">
        <v>144</v>
      </c>
    </row>
    <row r="6380" spans="1:15" x14ac:dyDescent="0.25">
      <c r="A6380">
        <v>98077244</v>
      </c>
      <c r="B6380">
        <v>405991354</v>
      </c>
      <c r="C6380" s="1" t="s">
        <v>132</v>
      </c>
      <c r="D6380" s="1" t="s">
        <v>41</v>
      </c>
      <c r="E6380" s="1" t="s">
        <v>48</v>
      </c>
      <c r="F6380">
        <v>60.2</v>
      </c>
      <c r="G6380">
        <v>2</v>
      </c>
      <c r="H6380">
        <v>5.89</v>
      </c>
      <c r="I6380">
        <v>6.89</v>
      </c>
      <c r="J6380">
        <v>3</v>
      </c>
      <c r="K6380" s="2">
        <v>40906</v>
      </c>
      <c r="L6380" s="2">
        <v>40907</v>
      </c>
      <c r="M6380" s="2">
        <v>40916</v>
      </c>
      <c r="N6380" s="1" t="s">
        <v>143</v>
      </c>
      <c r="O6380" s="1" t="s">
        <v>144</v>
      </c>
    </row>
    <row r="6381" spans="1:15" x14ac:dyDescent="0.25">
      <c r="A6381">
        <v>98076970</v>
      </c>
      <c r="B6381">
        <v>234941158</v>
      </c>
      <c r="C6381" s="1" t="s">
        <v>132</v>
      </c>
      <c r="D6381" s="1" t="s">
        <v>41</v>
      </c>
      <c r="E6381" s="1" t="s">
        <v>48</v>
      </c>
      <c r="F6381">
        <v>60.2</v>
      </c>
      <c r="G6381">
        <v>2</v>
      </c>
      <c r="H6381">
        <v>8.58</v>
      </c>
      <c r="I6381">
        <v>4.58</v>
      </c>
      <c r="J6381">
        <v>1</v>
      </c>
      <c r="K6381" s="2">
        <v>40965</v>
      </c>
      <c r="L6381" s="2">
        <v>40967</v>
      </c>
      <c r="M6381" s="2">
        <v>40985</v>
      </c>
      <c r="N6381" s="1" t="s">
        <v>139</v>
      </c>
      <c r="O6381" s="1" t="s">
        <v>140</v>
      </c>
    </row>
    <row r="6382" spans="1:15" x14ac:dyDescent="0.25">
      <c r="A6382">
        <v>98076832</v>
      </c>
      <c r="B6382">
        <v>645012493</v>
      </c>
      <c r="C6382" s="1" t="s">
        <v>132</v>
      </c>
      <c r="D6382" s="1" t="s">
        <v>41</v>
      </c>
      <c r="E6382" s="1" t="s">
        <v>48</v>
      </c>
      <c r="F6382">
        <v>60.2</v>
      </c>
      <c r="G6382">
        <v>2</v>
      </c>
      <c r="H6382">
        <v>7.88</v>
      </c>
      <c r="I6382">
        <v>5.88</v>
      </c>
      <c r="J6382">
        <v>2</v>
      </c>
      <c r="K6382" s="2">
        <v>40993</v>
      </c>
      <c r="L6382" s="2">
        <v>40996</v>
      </c>
      <c r="M6382" s="2">
        <v>42635</v>
      </c>
      <c r="N6382" s="1" t="s">
        <v>143</v>
      </c>
      <c r="O6382" s="1" t="s">
        <v>144</v>
      </c>
    </row>
    <row r="6383" spans="1:15" x14ac:dyDescent="0.25">
      <c r="A6383">
        <v>98076711</v>
      </c>
      <c r="B6383">
        <v>283730095</v>
      </c>
      <c r="C6383" s="1" t="s">
        <v>132</v>
      </c>
      <c r="D6383" s="1" t="s">
        <v>41</v>
      </c>
      <c r="E6383" s="1" t="s">
        <v>48</v>
      </c>
      <c r="F6383">
        <v>60.2</v>
      </c>
      <c r="G6383">
        <v>2</v>
      </c>
      <c r="H6383">
        <v>5.99</v>
      </c>
      <c r="I6383">
        <v>5.99</v>
      </c>
      <c r="J6383">
        <v>1</v>
      </c>
      <c r="K6383" s="2">
        <v>41021</v>
      </c>
      <c r="L6383" s="2">
        <v>41024</v>
      </c>
      <c r="M6383" s="2">
        <v>41033</v>
      </c>
      <c r="N6383" s="1" t="s">
        <v>133</v>
      </c>
      <c r="O6383" s="1" t="s">
        <v>134</v>
      </c>
    </row>
    <row r="6384" spans="1:15" x14ac:dyDescent="0.25">
      <c r="A6384">
        <v>98076496</v>
      </c>
      <c r="B6384">
        <v>558515024</v>
      </c>
      <c r="C6384" s="1" t="s">
        <v>132</v>
      </c>
      <c r="D6384" s="1" t="s">
        <v>41</v>
      </c>
      <c r="E6384" s="1" t="s">
        <v>48</v>
      </c>
      <c r="F6384">
        <v>60.2</v>
      </c>
      <c r="G6384">
        <v>2</v>
      </c>
      <c r="H6384">
        <v>6.36</v>
      </c>
      <c r="I6384">
        <v>3.36</v>
      </c>
      <c r="J6384">
        <v>3</v>
      </c>
      <c r="K6384" s="2">
        <v>41064</v>
      </c>
      <c r="L6384" s="2">
        <v>41067</v>
      </c>
      <c r="M6384" s="2">
        <v>41087</v>
      </c>
      <c r="N6384" s="1" t="s">
        <v>139</v>
      </c>
      <c r="O6384" s="1" t="s">
        <v>140</v>
      </c>
    </row>
    <row r="6385" spans="1:15" x14ac:dyDescent="0.25">
      <c r="A6385">
        <v>98076222</v>
      </c>
      <c r="B6385">
        <v>436608095</v>
      </c>
      <c r="C6385" s="1" t="s">
        <v>132</v>
      </c>
      <c r="D6385" s="1" t="s">
        <v>41</v>
      </c>
      <c r="E6385" s="1" t="s">
        <v>48</v>
      </c>
      <c r="F6385">
        <v>60.2</v>
      </c>
      <c r="G6385">
        <v>2</v>
      </c>
      <c r="H6385">
        <v>9.1999999999999993</v>
      </c>
      <c r="I6385">
        <v>6.2</v>
      </c>
      <c r="J6385">
        <v>2</v>
      </c>
      <c r="K6385" s="2">
        <v>41124</v>
      </c>
      <c r="L6385" s="2">
        <v>41126</v>
      </c>
      <c r="M6385" s="2">
        <v>41138</v>
      </c>
      <c r="N6385" s="1" t="s">
        <v>141</v>
      </c>
      <c r="O6385" s="1" t="s">
        <v>142</v>
      </c>
    </row>
    <row r="6386" spans="1:15" x14ac:dyDescent="0.25">
      <c r="A6386">
        <v>98076022</v>
      </c>
      <c r="B6386">
        <v>295769990</v>
      </c>
      <c r="C6386" s="1" t="s">
        <v>132</v>
      </c>
      <c r="D6386" s="1" t="s">
        <v>41</v>
      </c>
      <c r="E6386" s="1" t="s">
        <v>48</v>
      </c>
      <c r="F6386">
        <v>60.2</v>
      </c>
      <c r="G6386">
        <v>2</v>
      </c>
      <c r="H6386">
        <v>10</v>
      </c>
      <c r="I6386">
        <v>7</v>
      </c>
      <c r="J6386">
        <v>3</v>
      </c>
      <c r="K6386" s="2">
        <v>41166</v>
      </c>
      <c r="L6386" s="2">
        <v>41168</v>
      </c>
      <c r="M6386" s="2">
        <v>41184</v>
      </c>
      <c r="N6386" s="1" t="s">
        <v>135</v>
      </c>
      <c r="O6386" s="1" t="s">
        <v>136</v>
      </c>
    </row>
    <row r="6387" spans="1:15" x14ac:dyDescent="0.25">
      <c r="A6387">
        <v>98075903</v>
      </c>
      <c r="B6387">
        <v>198740617</v>
      </c>
      <c r="C6387" s="1" t="s">
        <v>132</v>
      </c>
      <c r="D6387" s="1" t="s">
        <v>41</v>
      </c>
      <c r="E6387" s="1" t="s">
        <v>48</v>
      </c>
      <c r="F6387">
        <v>60.2</v>
      </c>
      <c r="G6387">
        <v>2</v>
      </c>
      <c r="H6387">
        <v>7.61</v>
      </c>
      <c r="I6387">
        <v>6.61</v>
      </c>
      <c r="J6387">
        <v>3</v>
      </c>
      <c r="K6387" s="2">
        <v>41189</v>
      </c>
      <c r="L6387" s="2">
        <v>41190</v>
      </c>
      <c r="M6387" s="2">
        <v>41206</v>
      </c>
      <c r="N6387" s="1" t="s">
        <v>133</v>
      </c>
      <c r="O6387" s="1" t="s">
        <v>134</v>
      </c>
    </row>
    <row r="6388" spans="1:15" x14ac:dyDescent="0.25">
      <c r="A6388">
        <v>98075900</v>
      </c>
      <c r="B6388">
        <v>688783313</v>
      </c>
      <c r="C6388" s="1" t="s">
        <v>132</v>
      </c>
      <c r="D6388" s="1" t="s">
        <v>41</v>
      </c>
      <c r="E6388" s="1" t="s">
        <v>48</v>
      </c>
      <c r="F6388">
        <v>60.2</v>
      </c>
      <c r="G6388">
        <v>2</v>
      </c>
      <c r="H6388">
        <v>8.84</v>
      </c>
      <c r="I6388">
        <v>6.84</v>
      </c>
      <c r="J6388">
        <v>3</v>
      </c>
      <c r="K6388" s="2">
        <v>41188</v>
      </c>
      <c r="L6388" s="2">
        <v>41191</v>
      </c>
      <c r="M6388" s="2">
        <v>41199</v>
      </c>
      <c r="N6388" s="1" t="s">
        <v>149</v>
      </c>
      <c r="O6388" s="1" t="s">
        <v>150</v>
      </c>
    </row>
    <row r="6389" spans="1:15" x14ac:dyDescent="0.25">
      <c r="A6389">
        <v>98075553</v>
      </c>
      <c r="B6389">
        <v>448635016</v>
      </c>
      <c r="C6389" s="1" t="s">
        <v>132</v>
      </c>
      <c r="D6389" s="1" t="s">
        <v>41</v>
      </c>
      <c r="E6389" s="1" t="s">
        <v>48</v>
      </c>
      <c r="F6389">
        <v>60.2</v>
      </c>
      <c r="G6389">
        <v>2</v>
      </c>
      <c r="H6389">
        <v>9.5500000000000007</v>
      </c>
      <c r="I6389">
        <v>3.55</v>
      </c>
      <c r="J6389">
        <v>3</v>
      </c>
      <c r="K6389" s="2">
        <v>41261</v>
      </c>
      <c r="L6389" s="2">
        <v>41262</v>
      </c>
      <c r="M6389" s="2">
        <v>41282</v>
      </c>
      <c r="N6389" s="1" t="s">
        <v>141</v>
      </c>
      <c r="O6389" s="1" t="s">
        <v>142</v>
      </c>
    </row>
    <row r="6390" spans="1:15" x14ac:dyDescent="0.25">
      <c r="A6390">
        <v>98075416</v>
      </c>
      <c r="B6390">
        <v>463804554</v>
      </c>
      <c r="C6390" s="1" t="s">
        <v>132</v>
      </c>
      <c r="D6390" s="1" t="s">
        <v>41</v>
      </c>
      <c r="E6390" s="1" t="s">
        <v>48</v>
      </c>
      <c r="F6390">
        <v>60.2</v>
      </c>
      <c r="G6390">
        <v>2</v>
      </c>
      <c r="H6390">
        <v>6.99</v>
      </c>
      <c r="I6390">
        <v>4.99</v>
      </c>
      <c r="J6390">
        <v>3</v>
      </c>
      <c r="K6390" s="2">
        <v>41286</v>
      </c>
      <c r="L6390" s="2">
        <v>41289</v>
      </c>
      <c r="M6390" s="2">
        <v>41298</v>
      </c>
      <c r="N6390" s="1" t="s">
        <v>149</v>
      </c>
      <c r="O6390" s="1" t="s">
        <v>150</v>
      </c>
    </row>
    <row r="6391" spans="1:15" x14ac:dyDescent="0.25">
      <c r="A6391">
        <v>98075378</v>
      </c>
      <c r="B6391">
        <v>224042479</v>
      </c>
      <c r="C6391" s="1" t="s">
        <v>132</v>
      </c>
      <c r="D6391" s="1" t="s">
        <v>41</v>
      </c>
      <c r="E6391" s="1" t="s">
        <v>48</v>
      </c>
      <c r="F6391">
        <v>60.2</v>
      </c>
      <c r="G6391">
        <v>2</v>
      </c>
      <c r="H6391">
        <v>7</v>
      </c>
      <c r="I6391">
        <v>3</v>
      </c>
      <c r="J6391">
        <v>1</v>
      </c>
      <c r="K6391" s="2">
        <v>41296</v>
      </c>
      <c r="L6391" s="2">
        <v>41298</v>
      </c>
      <c r="M6391" s="2">
        <v>41316</v>
      </c>
      <c r="N6391" s="1" t="s">
        <v>143</v>
      </c>
      <c r="O6391" s="1" t="s">
        <v>144</v>
      </c>
    </row>
    <row r="6392" spans="1:15" x14ac:dyDescent="0.25">
      <c r="A6392">
        <v>98075282</v>
      </c>
      <c r="B6392">
        <v>579819412</v>
      </c>
      <c r="C6392" s="1" t="s">
        <v>132</v>
      </c>
      <c r="D6392" s="1" t="s">
        <v>41</v>
      </c>
      <c r="E6392" s="1" t="s">
        <v>48</v>
      </c>
      <c r="F6392">
        <v>60.2</v>
      </c>
      <c r="G6392">
        <v>2</v>
      </c>
      <c r="H6392">
        <v>5.84</v>
      </c>
      <c r="I6392">
        <v>6.84</v>
      </c>
      <c r="J6392">
        <v>1</v>
      </c>
      <c r="K6392" s="2">
        <v>41312</v>
      </c>
      <c r="L6392" s="2">
        <v>41314</v>
      </c>
      <c r="M6392" s="2">
        <v>41321</v>
      </c>
      <c r="N6392" s="1" t="s">
        <v>141</v>
      </c>
      <c r="O6392" s="1" t="s">
        <v>142</v>
      </c>
    </row>
    <row r="6393" spans="1:15" x14ac:dyDescent="0.25">
      <c r="A6393">
        <v>98075049</v>
      </c>
      <c r="B6393">
        <v>316694393</v>
      </c>
      <c r="C6393" s="1" t="s">
        <v>132</v>
      </c>
      <c r="D6393" s="1" t="s">
        <v>41</v>
      </c>
      <c r="E6393" s="1" t="s">
        <v>48</v>
      </c>
      <c r="F6393">
        <v>60.2</v>
      </c>
      <c r="G6393">
        <v>2</v>
      </c>
      <c r="H6393">
        <v>5.33</v>
      </c>
      <c r="I6393">
        <v>3.33</v>
      </c>
      <c r="J6393">
        <v>2</v>
      </c>
      <c r="K6393" s="2">
        <v>41363</v>
      </c>
      <c r="L6393" s="2">
        <v>41364</v>
      </c>
      <c r="M6393" s="2">
        <v>41371</v>
      </c>
      <c r="N6393" s="1" t="s">
        <v>143</v>
      </c>
      <c r="O6393" s="1" t="s">
        <v>144</v>
      </c>
    </row>
    <row r="6394" spans="1:15" x14ac:dyDescent="0.25">
      <c r="A6394">
        <v>98074682</v>
      </c>
      <c r="B6394">
        <v>233460961</v>
      </c>
      <c r="C6394" s="1" t="s">
        <v>132</v>
      </c>
      <c r="D6394" s="1" t="s">
        <v>41</v>
      </c>
      <c r="E6394" s="1" t="s">
        <v>48</v>
      </c>
      <c r="F6394">
        <v>60.2</v>
      </c>
      <c r="G6394">
        <v>2</v>
      </c>
      <c r="H6394">
        <v>6.55</v>
      </c>
      <c r="I6394">
        <v>3.55</v>
      </c>
      <c r="J6394">
        <v>1</v>
      </c>
      <c r="K6394" s="2">
        <v>41436</v>
      </c>
      <c r="L6394" s="2">
        <v>41439</v>
      </c>
      <c r="M6394" s="2">
        <v>42749</v>
      </c>
      <c r="N6394" s="1" t="s">
        <v>133</v>
      </c>
      <c r="O6394" s="1" t="s">
        <v>134</v>
      </c>
    </row>
    <row r="6395" spans="1:15" x14ac:dyDescent="0.25">
      <c r="A6395">
        <v>98074468</v>
      </c>
      <c r="B6395">
        <v>531720979</v>
      </c>
      <c r="C6395" s="1" t="s">
        <v>132</v>
      </c>
      <c r="D6395" s="1" t="s">
        <v>41</v>
      </c>
      <c r="E6395" s="1" t="s">
        <v>48</v>
      </c>
      <c r="F6395">
        <v>60.2</v>
      </c>
      <c r="G6395">
        <v>2</v>
      </c>
      <c r="H6395">
        <v>5.45</v>
      </c>
      <c r="I6395">
        <v>5.45</v>
      </c>
      <c r="J6395">
        <v>2</v>
      </c>
      <c r="K6395" s="2">
        <v>41480</v>
      </c>
      <c r="L6395" s="2">
        <v>41482</v>
      </c>
      <c r="M6395" s="2">
        <v>41490</v>
      </c>
      <c r="N6395" s="1" t="s">
        <v>143</v>
      </c>
      <c r="O6395" s="1" t="s">
        <v>144</v>
      </c>
    </row>
    <row r="6396" spans="1:15" x14ac:dyDescent="0.25">
      <c r="A6396">
        <v>98074310</v>
      </c>
      <c r="B6396">
        <v>568892827</v>
      </c>
      <c r="C6396" s="1" t="s">
        <v>132</v>
      </c>
      <c r="D6396" s="1" t="s">
        <v>41</v>
      </c>
      <c r="E6396" s="1" t="s">
        <v>48</v>
      </c>
      <c r="F6396">
        <v>60.2</v>
      </c>
      <c r="G6396">
        <v>2</v>
      </c>
      <c r="H6396">
        <v>9.99</v>
      </c>
      <c r="I6396">
        <v>4.99</v>
      </c>
      <c r="J6396">
        <v>3</v>
      </c>
      <c r="K6396" s="2">
        <v>41517</v>
      </c>
      <c r="L6396" s="2">
        <v>41518</v>
      </c>
      <c r="M6396" s="2">
        <v>42778</v>
      </c>
      <c r="N6396" s="1" t="s">
        <v>135</v>
      </c>
      <c r="O6396" s="1" t="s">
        <v>136</v>
      </c>
    </row>
    <row r="6397" spans="1:15" x14ac:dyDescent="0.25">
      <c r="A6397">
        <v>98074055</v>
      </c>
      <c r="B6397">
        <v>761266512</v>
      </c>
      <c r="C6397" s="1" t="s">
        <v>132</v>
      </c>
      <c r="D6397" s="1" t="s">
        <v>41</v>
      </c>
      <c r="E6397" s="1" t="s">
        <v>48</v>
      </c>
      <c r="F6397">
        <v>60.2</v>
      </c>
      <c r="G6397">
        <v>2</v>
      </c>
      <c r="H6397">
        <v>6.84</v>
      </c>
      <c r="I6397">
        <v>4.84</v>
      </c>
      <c r="J6397">
        <v>2</v>
      </c>
      <c r="K6397" s="2">
        <v>41570</v>
      </c>
      <c r="L6397" s="2">
        <v>41571</v>
      </c>
      <c r="M6397" s="2">
        <v>42785</v>
      </c>
      <c r="N6397" s="1" t="s">
        <v>139</v>
      </c>
      <c r="O6397" s="1" t="s">
        <v>140</v>
      </c>
    </row>
    <row r="6398" spans="1:15" x14ac:dyDescent="0.25">
      <c r="A6398">
        <v>98073995</v>
      </c>
      <c r="B6398">
        <v>892274535</v>
      </c>
      <c r="C6398" s="1" t="s">
        <v>132</v>
      </c>
      <c r="D6398" s="1" t="s">
        <v>41</v>
      </c>
      <c r="E6398" s="1" t="s">
        <v>48</v>
      </c>
      <c r="F6398">
        <v>60.2</v>
      </c>
      <c r="G6398">
        <v>2</v>
      </c>
      <c r="H6398">
        <v>9.99</v>
      </c>
      <c r="I6398">
        <v>4.99</v>
      </c>
      <c r="J6398">
        <v>1</v>
      </c>
      <c r="K6398" s="2">
        <v>41583</v>
      </c>
      <c r="L6398" s="2">
        <v>41584</v>
      </c>
      <c r="M6398" s="2">
        <v>41603</v>
      </c>
      <c r="N6398" s="1" t="s">
        <v>133</v>
      </c>
      <c r="O6398" s="1" t="s">
        <v>134</v>
      </c>
    </row>
    <row r="6399" spans="1:15" x14ac:dyDescent="0.25">
      <c r="A6399">
        <v>98073897</v>
      </c>
      <c r="B6399">
        <v>271304490</v>
      </c>
      <c r="C6399" s="1" t="s">
        <v>132</v>
      </c>
      <c r="D6399" s="1" t="s">
        <v>41</v>
      </c>
      <c r="E6399" s="1" t="s">
        <v>48</v>
      </c>
      <c r="F6399">
        <v>60.2</v>
      </c>
      <c r="G6399">
        <v>2</v>
      </c>
      <c r="H6399">
        <v>9</v>
      </c>
      <c r="I6399">
        <v>4</v>
      </c>
      <c r="J6399">
        <v>3</v>
      </c>
      <c r="K6399" s="2">
        <v>41602</v>
      </c>
      <c r="L6399" s="2">
        <v>41603</v>
      </c>
      <c r="M6399" s="2">
        <v>41623</v>
      </c>
      <c r="N6399" s="1" t="s">
        <v>141</v>
      </c>
      <c r="O6399" s="1" t="s">
        <v>142</v>
      </c>
    </row>
    <row r="6400" spans="1:15" x14ac:dyDescent="0.25">
      <c r="A6400">
        <v>98073852</v>
      </c>
      <c r="B6400">
        <v>628707757</v>
      </c>
      <c r="C6400" s="1" t="s">
        <v>132</v>
      </c>
      <c r="D6400" s="1" t="s">
        <v>41</v>
      </c>
      <c r="E6400" s="1" t="s">
        <v>48</v>
      </c>
      <c r="F6400">
        <v>60.2</v>
      </c>
      <c r="G6400">
        <v>2</v>
      </c>
      <c r="H6400">
        <v>10</v>
      </c>
      <c r="I6400">
        <v>6</v>
      </c>
      <c r="J6400">
        <v>1</v>
      </c>
      <c r="K6400" s="2">
        <v>41613</v>
      </c>
      <c r="L6400" s="2">
        <v>41615</v>
      </c>
      <c r="M6400" s="2">
        <v>42804</v>
      </c>
      <c r="N6400" s="1" t="s">
        <v>135</v>
      </c>
      <c r="O6400" s="1" t="s">
        <v>136</v>
      </c>
    </row>
    <row r="6401" spans="1:15" x14ac:dyDescent="0.25">
      <c r="A6401">
        <v>98073719</v>
      </c>
      <c r="B6401">
        <v>481472777</v>
      </c>
      <c r="C6401" s="1" t="s">
        <v>132</v>
      </c>
      <c r="D6401" s="1" t="s">
        <v>41</v>
      </c>
      <c r="E6401" s="1" t="s">
        <v>48</v>
      </c>
      <c r="F6401">
        <v>60.2</v>
      </c>
      <c r="G6401">
        <v>2</v>
      </c>
      <c r="H6401">
        <v>9.99</v>
      </c>
      <c r="I6401">
        <v>6.99</v>
      </c>
      <c r="J6401">
        <v>1</v>
      </c>
      <c r="K6401" s="2">
        <v>41641</v>
      </c>
      <c r="L6401" s="2">
        <v>41642</v>
      </c>
      <c r="M6401" s="2">
        <v>41661</v>
      </c>
      <c r="N6401" s="1" t="s">
        <v>139</v>
      </c>
      <c r="O6401" s="1" t="s">
        <v>140</v>
      </c>
    </row>
    <row r="6402" spans="1:15" x14ac:dyDescent="0.25">
      <c r="A6402">
        <v>98073666</v>
      </c>
      <c r="B6402">
        <v>224042479</v>
      </c>
      <c r="C6402" s="1" t="s">
        <v>132</v>
      </c>
      <c r="D6402" s="1" t="s">
        <v>41</v>
      </c>
      <c r="E6402" s="1" t="s">
        <v>48</v>
      </c>
      <c r="F6402">
        <v>60.2</v>
      </c>
      <c r="G6402">
        <v>2</v>
      </c>
      <c r="H6402">
        <v>7.25</v>
      </c>
      <c r="I6402">
        <v>3.25</v>
      </c>
      <c r="J6402">
        <v>2</v>
      </c>
      <c r="K6402" s="2">
        <v>41649</v>
      </c>
      <c r="L6402" s="2">
        <v>41652</v>
      </c>
      <c r="M6402" s="2">
        <v>41659</v>
      </c>
      <c r="N6402" s="1" t="s">
        <v>143</v>
      </c>
      <c r="O6402" s="1" t="s">
        <v>144</v>
      </c>
    </row>
    <row r="6403" spans="1:15" x14ac:dyDescent="0.25">
      <c r="A6403">
        <v>98073237</v>
      </c>
      <c r="B6403">
        <v>318601696</v>
      </c>
      <c r="C6403" s="1" t="s">
        <v>132</v>
      </c>
      <c r="D6403" s="1" t="s">
        <v>41</v>
      </c>
      <c r="E6403" s="1" t="s">
        <v>48</v>
      </c>
      <c r="F6403">
        <v>60.2</v>
      </c>
      <c r="G6403">
        <v>2</v>
      </c>
      <c r="H6403">
        <v>5.33</v>
      </c>
      <c r="I6403">
        <v>5.33</v>
      </c>
      <c r="J6403">
        <v>3</v>
      </c>
      <c r="K6403" s="2">
        <v>41730</v>
      </c>
      <c r="L6403" s="2">
        <v>41732</v>
      </c>
      <c r="M6403" s="2">
        <v>41747</v>
      </c>
      <c r="N6403" s="1" t="s">
        <v>139</v>
      </c>
      <c r="O6403" s="1" t="s">
        <v>140</v>
      </c>
    </row>
    <row r="6404" spans="1:15" x14ac:dyDescent="0.25">
      <c r="A6404">
        <v>98073119</v>
      </c>
      <c r="B6404">
        <v>333427984</v>
      </c>
      <c r="C6404" s="1" t="s">
        <v>132</v>
      </c>
      <c r="D6404" s="1" t="s">
        <v>41</v>
      </c>
      <c r="E6404" s="1" t="s">
        <v>48</v>
      </c>
      <c r="F6404">
        <v>60.2</v>
      </c>
      <c r="G6404">
        <v>2</v>
      </c>
      <c r="H6404">
        <v>9.61</v>
      </c>
      <c r="I6404">
        <v>6.61</v>
      </c>
      <c r="J6404">
        <v>1</v>
      </c>
      <c r="K6404" s="2">
        <v>41750</v>
      </c>
      <c r="L6404" s="2">
        <v>41751</v>
      </c>
      <c r="M6404" s="2">
        <v>41769</v>
      </c>
      <c r="N6404" s="1" t="s">
        <v>147</v>
      </c>
      <c r="O6404" s="1" t="s">
        <v>148</v>
      </c>
    </row>
    <row r="6405" spans="1:15" x14ac:dyDescent="0.25">
      <c r="A6405">
        <v>98073091</v>
      </c>
      <c r="B6405">
        <v>575421081</v>
      </c>
      <c r="C6405" s="1" t="s">
        <v>132</v>
      </c>
      <c r="D6405" s="1" t="s">
        <v>41</v>
      </c>
      <c r="E6405" s="1" t="s">
        <v>48</v>
      </c>
      <c r="F6405">
        <v>60.2</v>
      </c>
      <c r="G6405">
        <v>2</v>
      </c>
      <c r="H6405">
        <v>6.84</v>
      </c>
      <c r="I6405">
        <v>6.84</v>
      </c>
      <c r="J6405">
        <v>1</v>
      </c>
      <c r="K6405" s="2">
        <v>41754</v>
      </c>
      <c r="L6405" s="2">
        <v>41756</v>
      </c>
      <c r="M6405" s="2">
        <v>42843</v>
      </c>
      <c r="N6405" s="1" t="s">
        <v>135</v>
      </c>
      <c r="O6405" s="1" t="s">
        <v>136</v>
      </c>
    </row>
    <row r="6406" spans="1:15" x14ac:dyDescent="0.25">
      <c r="A6406">
        <v>98072756</v>
      </c>
      <c r="B6406">
        <v>411774575</v>
      </c>
      <c r="C6406" s="1" t="s">
        <v>132</v>
      </c>
      <c r="D6406" s="1" t="s">
        <v>41</v>
      </c>
      <c r="E6406" s="1" t="s">
        <v>48</v>
      </c>
      <c r="F6406">
        <v>60.2</v>
      </c>
      <c r="G6406">
        <v>2</v>
      </c>
      <c r="H6406">
        <v>7.61</v>
      </c>
      <c r="I6406">
        <v>5.61</v>
      </c>
      <c r="J6406">
        <v>2</v>
      </c>
      <c r="K6406" s="2">
        <v>41815</v>
      </c>
      <c r="L6406" s="2">
        <v>41818</v>
      </c>
      <c r="M6406" s="2">
        <v>41827</v>
      </c>
      <c r="N6406" s="1" t="s">
        <v>137</v>
      </c>
      <c r="O6406" s="1" t="s">
        <v>138</v>
      </c>
    </row>
    <row r="6407" spans="1:15" x14ac:dyDescent="0.25">
      <c r="A6407">
        <v>98072696</v>
      </c>
      <c r="B6407">
        <v>481472777</v>
      </c>
      <c r="C6407" s="1" t="s">
        <v>132</v>
      </c>
      <c r="D6407" s="1" t="s">
        <v>41</v>
      </c>
      <c r="E6407" s="1" t="s">
        <v>48</v>
      </c>
      <c r="F6407">
        <v>60.2</v>
      </c>
      <c r="G6407">
        <v>2</v>
      </c>
      <c r="H6407">
        <v>9</v>
      </c>
      <c r="I6407">
        <v>3</v>
      </c>
      <c r="J6407">
        <v>1</v>
      </c>
      <c r="K6407" s="2">
        <v>41826</v>
      </c>
      <c r="L6407" s="2">
        <v>41828</v>
      </c>
      <c r="M6407" s="2">
        <v>41846</v>
      </c>
      <c r="N6407" s="1" t="s">
        <v>141</v>
      </c>
      <c r="O6407" s="1" t="s">
        <v>142</v>
      </c>
    </row>
    <row r="6408" spans="1:15" x14ac:dyDescent="0.25">
      <c r="A6408">
        <v>98072671</v>
      </c>
      <c r="B6408">
        <v>512817841</v>
      </c>
      <c r="C6408" s="1" t="s">
        <v>132</v>
      </c>
      <c r="D6408" s="1" t="s">
        <v>41</v>
      </c>
      <c r="E6408" s="1" t="s">
        <v>48</v>
      </c>
      <c r="F6408">
        <v>60.2</v>
      </c>
      <c r="G6408">
        <v>2</v>
      </c>
      <c r="H6408">
        <v>8.68</v>
      </c>
      <c r="I6408">
        <v>4.68</v>
      </c>
      <c r="J6408">
        <v>3</v>
      </c>
      <c r="K6408" s="2">
        <v>41831</v>
      </c>
      <c r="L6408" s="2">
        <v>41832</v>
      </c>
      <c r="M6408" s="2">
        <v>42859</v>
      </c>
      <c r="N6408" s="1" t="s">
        <v>139</v>
      </c>
      <c r="O6408" s="1" t="s">
        <v>140</v>
      </c>
    </row>
    <row r="6409" spans="1:15" x14ac:dyDescent="0.25">
      <c r="A6409">
        <v>98072549</v>
      </c>
      <c r="B6409">
        <v>448346508</v>
      </c>
      <c r="C6409" s="1" t="s">
        <v>132</v>
      </c>
      <c r="D6409" s="1" t="s">
        <v>41</v>
      </c>
      <c r="E6409" s="1" t="s">
        <v>48</v>
      </c>
      <c r="F6409">
        <v>60.2</v>
      </c>
      <c r="G6409">
        <v>2</v>
      </c>
      <c r="H6409">
        <v>5.68</v>
      </c>
      <c r="I6409">
        <v>5.68</v>
      </c>
      <c r="J6409">
        <v>3</v>
      </c>
      <c r="K6409" s="2">
        <v>41851</v>
      </c>
      <c r="L6409" s="2">
        <v>41852</v>
      </c>
      <c r="M6409" s="2">
        <v>41872</v>
      </c>
      <c r="N6409" s="1" t="s">
        <v>141</v>
      </c>
      <c r="O6409" s="1" t="s">
        <v>142</v>
      </c>
    </row>
    <row r="6410" spans="1:15" x14ac:dyDescent="0.25">
      <c r="A6410">
        <v>98072493</v>
      </c>
      <c r="B6410">
        <v>111962928</v>
      </c>
      <c r="C6410" s="1" t="s">
        <v>132</v>
      </c>
      <c r="D6410" s="1" t="s">
        <v>41</v>
      </c>
      <c r="E6410" s="1" t="s">
        <v>48</v>
      </c>
      <c r="F6410">
        <v>60.2</v>
      </c>
      <c r="G6410">
        <v>2</v>
      </c>
      <c r="H6410">
        <v>6.61</v>
      </c>
      <c r="I6410">
        <v>5.61</v>
      </c>
      <c r="J6410">
        <v>2</v>
      </c>
      <c r="K6410" s="2">
        <v>41859</v>
      </c>
      <c r="L6410" s="2">
        <v>41860</v>
      </c>
      <c r="M6410" s="2">
        <v>41874</v>
      </c>
      <c r="N6410" s="1" t="s">
        <v>133</v>
      </c>
      <c r="O6410" s="1" t="s">
        <v>134</v>
      </c>
    </row>
    <row r="6411" spans="1:15" x14ac:dyDescent="0.25">
      <c r="A6411">
        <v>98072365</v>
      </c>
      <c r="B6411">
        <v>833567577</v>
      </c>
      <c r="C6411" s="1" t="s">
        <v>132</v>
      </c>
      <c r="D6411" s="1" t="s">
        <v>41</v>
      </c>
      <c r="E6411" s="1" t="s">
        <v>48</v>
      </c>
      <c r="F6411">
        <v>60.2</v>
      </c>
      <c r="G6411">
        <v>2</v>
      </c>
      <c r="H6411">
        <v>6.55</v>
      </c>
      <c r="I6411">
        <v>5.55</v>
      </c>
      <c r="J6411">
        <v>3</v>
      </c>
      <c r="K6411" s="2">
        <v>41884</v>
      </c>
      <c r="L6411" s="2">
        <v>41885</v>
      </c>
      <c r="M6411" s="2">
        <v>42887</v>
      </c>
      <c r="N6411" s="1" t="s">
        <v>139</v>
      </c>
      <c r="O6411" s="1" t="s">
        <v>140</v>
      </c>
    </row>
    <row r="6412" spans="1:15" x14ac:dyDescent="0.25">
      <c r="A6412">
        <v>98072035</v>
      </c>
      <c r="B6412">
        <v>487583305</v>
      </c>
      <c r="C6412" s="1" t="s">
        <v>132</v>
      </c>
      <c r="D6412" s="1" t="s">
        <v>41</v>
      </c>
      <c r="E6412" s="1" t="s">
        <v>48</v>
      </c>
      <c r="F6412">
        <v>60.2</v>
      </c>
      <c r="G6412">
        <v>2</v>
      </c>
      <c r="H6412">
        <v>8.4499999999999993</v>
      </c>
      <c r="I6412">
        <v>5.45</v>
      </c>
      <c r="J6412">
        <v>2</v>
      </c>
      <c r="K6412" s="2">
        <v>41942</v>
      </c>
      <c r="L6412" s="2">
        <v>41945</v>
      </c>
      <c r="M6412" s="2">
        <v>41957</v>
      </c>
      <c r="N6412" s="1" t="s">
        <v>137</v>
      </c>
      <c r="O6412" s="1" t="s">
        <v>138</v>
      </c>
    </row>
    <row r="6413" spans="1:15" x14ac:dyDescent="0.25">
      <c r="A6413">
        <v>98071593</v>
      </c>
      <c r="B6413">
        <v>664948076</v>
      </c>
      <c r="C6413" s="1" t="s">
        <v>132</v>
      </c>
      <c r="D6413" s="1" t="s">
        <v>41</v>
      </c>
      <c r="E6413" s="1" t="s">
        <v>48</v>
      </c>
      <c r="F6413">
        <v>60.2</v>
      </c>
      <c r="G6413">
        <v>2</v>
      </c>
      <c r="H6413">
        <v>6.75</v>
      </c>
      <c r="I6413">
        <v>4.75</v>
      </c>
      <c r="J6413">
        <v>2</v>
      </c>
      <c r="K6413" s="2">
        <v>42021</v>
      </c>
      <c r="L6413" s="2">
        <v>42022</v>
      </c>
      <c r="M6413" s="2">
        <v>42036</v>
      </c>
      <c r="N6413" s="1" t="s">
        <v>141</v>
      </c>
      <c r="O6413" s="1" t="s">
        <v>142</v>
      </c>
    </row>
    <row r="6414" spans="1:15" x14ac:dyDescent="0.25">
      <c r="A6414">
        <v>98071479</v>
      </c>
      <c r="B6414">
        <v>558515024</v>
      </c>
      <c r="C6414" s="1" t="s">
        <v>132</v>
      </c>
      <c r="D6414" s="1" t="s">
        <v>41</v>
      </c>
      <c r="E6414" s="1" t="s">
        <v>48</v>
      </c>
      <c r="F6414">
        <v>60.2</v>
      </c>
      <c r="G6414">
        <v>2</v>
      </c>
      <c r="H6414">
        <v>9.58</v>
      </c>
      <c r="I6414">
        <v>3.58</v>
      </c>
      <c r="J6414">
        <v>1</v>
      </c>
      <c r="K6414" s="2">
        <v>42037</v>
      </c>
      <c r="L6414" s="2">
        <v>42038</v>
      </c>
      <c r="M6414" s="2">
        <v>42054</v>
      </c>
      <c r="N6414" s="1" t="s">
        <v>145</v>
      </c>
      <c r="O6414" s="1" t="s">
        <v>146</v>
      </c>
    </row>
    <row r="6415" spans="1:15" x14ac:dyDescent="0.25">
      <c r="A6415">
        <v>98071231</v>
      </c>
      <c r="B6415">
        <v>579819412</v>
      </c>
      <c r="C6415" s="1" t="s">
        <v>132</v>
      </c>
      <c r="D6415" s="1" t="s">
        <v>41</v>
      </c>
      <c r="E6415" s="1" t="s">
        <v>48</v>
      </c>
      <c r="F6415">
        <v>60.2</v>
      </c>
      <c r="G6415">
        <v>2</v>
      </c>
      <c r="H6415">
        <v>7.36</v>
      </c>
      <c r="I6415">
        <v>6.36</v>
      </c>
      <c r="J6415">
        <v>2</v>
      </c>
      <c r="K6415" s="2">
        <v>42074</v>
      </c>
      <c r="L6415" s="2">
        <v>42076</v>
      </c>
      <c r="M6415" s="2">
        <v>42091</v>
      </c>
      <c r="N6415" s="1" t="s">
        <v>133</v>
      </c>
      <c r="O6415" s="1" t="s">
        <v>134</v>
      </c>
    </row>
    <row r="6416" spans="1:15" x14ac:dyDescent="0.25">
      <c r="A6416">
        <v>98071210</v>
      </c>
      <c r="B6416">
        <v>741101105</v>
      </c>
      <c r="C6416" s="1" t="s">
        <v>132</v>
      </c>
      <c r="D6416" s="1" t="s">
        <v>41</v>
      </c>
      <c r="E6416" s="1" t="s">
        <v>48</v>
      </c>
      <c r="F6416">
        <v>60.2</v>
      </c>
      <c r="G6416">
        <v>2</v>
      </c>
      <c r="H6416">
        <v>9.73</v>
      </c>
      <c r="I6416">
        <v>3.73</v>
      </c>
      <c r="J6416">
        <v>1</v>
      </c>
      <c r="K6416" s="2">
        <v>42077</v>
      </c>
      <c r="L6416" s="2">
        <v>42079</v>
      </c>
      <c r="M6416" s="2">
        <v>42925</v>
      </c>
      <c r="N6416" s="1" t="s">
        <v>135</v>
      </c>
      <c r="O6416" s="1" t="s">
        <v>136</v>
      </c>
    </row>
    <row r="6417" spans="1:15" x14ac:dyDescent="0.25">
      <c r="A6417">
        <v>98070936</v>
      </c>
      <c r="B6417">
        <v>370008934</v>
      </c>
      <c r="C6417" s="1" t="s">
        <v>132</v>
      </c>
      <c r="D6417" s="1" t="s">
        <v>41</v>
      </c>
      <c r="E6417" s="1" t="s">
        <v>48</v>
      </c>
      <c r="F6417">
        <v>60.2</v>
      </c>
      <c r="G6417">
        <v>2</v>
      </c>
      <c r="H6417">
        <v>9.36</v>
      </c>
      <c r="I6417">
        <v>4.3600000000000003</v>
      </c>
      <c r="J6417">
        <v>2</v>
      </c>
      <c r="K6417" s="2">
        <v>42117</v>
      </c>
      <c r="L6417" s="2">
        <v>42119</v>
      </c>
      <c r="M6417" s="2">
        <v>42932</v>
      </c>
      <c r="N6417" s="1" t="s">
        <v>135</v>
      </c>
      <c r="O6417" s="1" t="s">
        <v>136</v>
      </c>
    </row>
    <row r="6418" spans="1:15" x14ac:dyDescent="0.25">
      <c r="A6418">
        <v>98070921</v>
      </c>
      <c r="B6418">
        <v>512817841</v>
      </c>
      <c r="C6418" s="1" t="s">
        <v>132</v>
      </c>
      <c r="D6418" s="1" t="s">
        <v>41</v>
      </c>
      <c r="E6418" s="1" t="s">
        <v>48</v>
      </c>
      <c r="F6418">
        <v>60.2</v>
      </c>
      <c r="G6418">
        <v>2</v>
      </c>
      <c r="H6418">
        <v>6.73</v>
      </c>
      <c r="I6418">
        <v>5.73</v>
      </c>
      <c r="J6418">
        <v>2</v>
      </c>
      <c r="K6418" s="2">
        <v>42118</v>
      </c>
      <c r="L6418" s="2">
        <v>42121</v>
      </c>
      <c r="M6418" s="2">
        <v>42140</v>
      </c>
      <c r="N6418" s="1" t="s">
        <v>149</v>
      </c>
      <c r="O6418" s="1" t="s">
        <v>150</v>
      </c>
    </row>
    <row r="6419" spans="1:15" x14ac:dyDescent="0.25">
      <c r="A6419">
        <v>98070562</v>
      </c>
      <c r="B6419">
        <v>777301763</v>
      </c>
      <c r="C6419" s="1" t="s">
        <v>132</v>
      </c>
      <c r="D6419" s="1" t="s">
        <v>41</v>
      </c>
      <c r="E6419" s="1" t="s">
        <v>48</v>
      </c>
      <c r="F6419">
        <v>60.2</v>
      </c>
      <c r="G6419">
        <v>2</v>
      </c>
      <c r="H6419">
        <v>9.1</v>
      </c>
      <c r="I6419">
        <v>3.1</v>
      </c>
      <c r="J6419">
        <v>1</v>
      </c>
      <c r="K6419" s="2">
        <v>42173</v>
      </c>
      <c r="L6419" s="2">
        <v>42175</v>
      </c>
      <c r="M6419" s="2">
        <v>42953</v>
      </c>
      <c r="N6419" s="1" t="s">
        <v>145</v>
      </c>
      <c r="O6419" s="1" t="s">
        <v>146</v>
      </c>
    </row>
    <row r="6420" spans="1:15" x14ac:dyDescent="0.25">
      <c r="A6420">
        <v>98070450</v>
      </c>
      <c r="B6420">
        <v>201171360</v>
      </c>
      <c r="C6420" s="1" t="s">
        <v>132</v>
      </c>
      <c r="D6420" s="1" t="s">
        <v>41</v>
      </c>
      <c r="E6420" s="1" t="s">
        <v>48</v>
      </c>
      <c r="F6420">
        <v>60.2</v>
      </c>
      <c r="G6420">
        <v>2</v>
      </c>
      <c r="H6420">
        <v>5.12</v>
      </c>
      <c r="I6420">
        <v>3.12</v>
      </c>
      <c r="J6420">
        <v>2</v>
      </c>
      <c r="K6420" s="2">
        <v>42191</v>
      </c>
      <c r="L6420" s="2">
        <v>42193</v>
      </c>
      <c r="M6420" s="2">
        <v>42956</v>
      </c>
      <c r="N6420" s="1" t="s">
        <v>135</v>
      </c>
      <c r="O6420" s="1" t="s">
        <v>136</v>
      </c>
    </row>
    <row r="6421" spans="1:15" x14ac:dyDescent="0.25">
      <c r="A6421">
        <v>98070399</v>
      </c>
      <c r="B6421">
        <v>277084893</v>
      </c>
      <c r="C6421" s="1" t="s">
        <v>132</v>
      </c>
      <c r="D6421" s="1" t="s">
        <v>41</v>
      </c>
      <c r="E6421" s="1" t="s">
        <v>48</v>
      </c>
      <c r="F6421">
        <v>60.2</v>
      </c>
      <c r="G6421">
        <v>2</v>
      </c>
      <c r="H6421">
        <v>7.14</v>
      </c>
      <c r="I6421">
        <v>4.1399999999999997</v>
      </c>
      <c r="J6421">
        <v>1</v>
      </c>
      <c r="K6421" s="2">
        <v>42199</v>
      </c>
      <c r="L6421" s="2">
        <v>42200</v>
      </c>
      <c r="M6421" s="2">
        <v>42213</v>
      </c>
      <c r="N6421" s="1" t="s">
        <v>141</v>
      </c>
      <c r="O6421" s="1" t="s">
        <v>142</v>
      </c>
    </row>
    <row r="6422" spans="1:15" x14ac:dyDescent="0.25">
      <c r="A6422">
        <v>98070252</v>
      </c>
      <c r="B6422">
        <v>254237998</v>
      </c>
      <c r="C6422" s="1" t="s">
        <v>132</v>
      </c>
      <c r="D6422" s="1" t="s">
        <v>41</v>
      </c>
      <c r="E6422" s="1" t="s">
        <v>48</v>
      </c>
      <c r="F6422">
        <v>60.2</v>
      </c>
      <c r="G6422">
        <v>2</v>
      </c>
      <c r="H6422">
        <v>6.86</v>
      </c>
      <c r="I6422">
        <v>5.86</v>
      </c>
      <c r="J6422">
        <v>1</v>
      </c>
      <c r="K6422" s="2">
        <v>42220</v>
      </c>
      <c r="L6422" s="2">
        <v>42222</v>
      </c>
      <c r="M6422" s="2">
        <v>43064</v>
      </c>
      <c r="N6422" s="1" t="s">
        <v>149</v>
      </c>
      <c r="O6422" s="1" t="s">
        <v>150</v>
      </c>
    </row>
    <row r="6423" spans="1:15" x14ac:dyDescent="0.25">
      <c r="A6423">
        <v>98070130</v>
      </c>
      <c r="B6423">
        <v>705211779</v>
      </c>
      <c r="C6423" s="1" t="s">
        <v>132</v>
      </c>
      <c r="D6423" s="1" t="s">
        <v>41</v>
      </c>
      <c r="E6423" s="1" t="s">
        <v>48</v>
      </c>
      <c r="F6423">
        <v>60.2</v>
      </c>
      <c r="G6423">
        <v>2</v>
      </c>
      <c r="H6423">
        <v>8.8800000000000008</v>
      </c>
      <c r="I6423">
        <v>6.88</v>
      </c>
      <c r="J6423">
        <v>1</v>
      </c>
      <c r="K6423" s="2">
        <v>42240</v>
      </c>
      <c r="L6423" s="2">
        <v>42241</v>
      </c>
      <c r="M6423" s="2">
        <v>42249</v>
      </c>
      <c r="N6423" s="1" t="s">
        <v>137</v>
      </c>
      <c r="O6423" s="1" t="s">
        <v>138</v>
      </c>
    </row>
    <row r="6424" spans="1:15" x14ac:dyDescent="0.25">
      <c r="A6424">
        <v>98069967</v>
      </c>
      <c r="B6424">
        <v>427542511</v>
      </c>
      <c r="C6424" s="1" t="s">
        <v>132</v>
      </c>
      <c r="D6424" s="1" t="s">
        <v>41</v>
      </c>
      <c r="E6424" s="1" t="s">
        <v>48</v>
      </c>
      <c r="F6424">
        <v>60.2</v>
      </c>
      <c r="G6424">
        <v>2</v>
      </c>
      <c r="H6424">
        <v>8.14</v>
      </c>
      <c r="I6424">
        <v>4.1399999999999997</v>
      </c>
      <c r="J6424">
        <v>2</v>
      </c>
      <c r="K6424" s="2">
        <v>42264</v>
      </c>
      <c r="L6424" s="2">
        <v>42265</v>
      </c>
      <c r="M6424" s="2">
        <v>42274</v>
      </c>
      <c r="N6424" s="1" t="s">
        <v>139</v>
      </c>
      <c r="O6424" s="1" t="s">
        <v>140</v>
      </c>
    </row>
    <row r="6425" spans="1:15" x14ac:dyDescent="0.25">
      <c r="A6425">
        <v>98069887</v>
      </c>
      <c r="B6425">
        <v>194398828</v>
      </c>
      <c r="C6425" s="1" t="s">
        <v>132</v>
      </c>
      <c r="D6425" s="1" t="s">
        <v>41</v>
      </c>
      <c r="E6425" s="1" t="s">
        <v>48</v>
      </c>
      <c r="F6425">
        <v>60.2</v>
      </c>
      <c r="G6425">
        <v>2</v>
      </c>
      <c r="H6425">
        <v>9.5500000000000007</v>
      </c>
      <c r="I6425">
        <v>6.55</v>
      </c>
      <c r="J6425">
        <v>1</v>
      </c>
      <c r="K6425" s="2">
        <v>42275</v>
      </c>
      <c r="L6425" s="2">
        <v>42277</v>
      </c>
      <c r="M6425" s="2">
        <v>42288</v>
      </c>
      <c r="N6425" s="1" t="s">
        <v>133</v>
      </c>
      <c r="O6425" s="1" t="s">
        <v>134</v>
      </c>
    </row>
    <row r="6426" spans="1:15" x14ac:dyDescent="0.25">
      <c r="A6426">
        <v>98069736</v>
      </c>
      <c r="B6426">
        <v>200704420</v>
      </c>
      <c r="C6426" s="1" t="s">
        <v>132</v>
      </c>
      <c r="D6426" s="1" t="s">
        <v>41</v>
      </c>
      <c r="E6426" s="1" t="s">
        <v>48</v>
      </c>
      <c r="F6426">
        <v>60.2</v>
      </c>
      <c r="G6426">
        <v>2</v>
      </c>
      <c r="H6426">
        <v>5.45</v>
      </c>
      <c r="I6426">
        <v>5.45</v>
      </c>
      <c r="J6426">
        <v>2</v>
      </c>
      <c r="K6426" s="2">
        <v>42298</v>
      </c>
      <c r="L6426" s="2">
        <v>42300</v>
      </c>
      <c r="M6426" s="2">
        <v>43081</v>
      </c>
      <c r="N6426" s="1" t="s">
        <v>141</v>
      </c>
      <c r="O6426" s="1" t="s">
        <v>142</v>
      </c>
    </row>
    <row r="6427" spans="1:15" x14ac:dyDescent="0.25">
      <c r="A6427">
        <v>98069656</v>
      </c>
      <c r="B6427">
        <v>790342421</v>
      </c>
      <c r="C6427" s="1" t="s">
        <v>132</v>
      </c>
      <c r="D6427" s="1" t="s">
        <v>41</v>
      </c>
      <c r="E6427" s="1" t="s">
        <v>48</v>
      </c>
      <c r="F6427">
        <v>60.2</v>
      </c>
      <c r="G6427">
        <v>2</v>
      </c>
      <c r="H6427">
        <v>8.1999999999999993</v>
      </c>
      <c r="I6427">
        <v>6.2</v>
      </c>
      <c r="J6427">
        <v>2</v>
      </c>
      <c r="K6427" s="2">
        <v>42309</v>
      </c>
      <c r="L6427" s="2">
        <v>42311</v>
      </c>
      <c r="M6427" s="2">
        <v>42330</v>
      </c>
      <c r="N6427" s="1" t="s">
        <v>135</v>
      </c>
      <c r="O6427" s="1" t="s">
        <v>136</v>
      </c>
    </row>
    <row r="6428" spans="1:15" x14ac:dyDescent="0.25">
      <c r="A6428">
        <v>98069645</v>
      </c>
      <c r="B6428">
        <v>366718157</v>
      </c>
      <c r="C6428" s="1" t="s">
        <v>132</v>
      </c>
      <c r="D6428" s="1" t="s">
        <v>41</v>
      </c>
      <c r="E6428" s="1" t="s">
        <v>48</v>
      </c>
      <c r="F6428">
        <v>60.2</v>
      </c>
      <c r="G6428">
        <v>2</v>
      </c>
      <c r="H6428">
        <v>9.75</v>
      </c>
      <c r="I6428">
        <v>5.75</v>
      </c>
      <c r="J6428">
        <v>2</v>
      </c>
      <c r="K6428" s="2">
        <v>42311</v>
      </c>
      <c r="L6428" s="2">
        <v>42313</v>
      </c>
      <c r="M6428" s="2">
        <v>42995</v>
      </c>
      <c r="N6428" s="1" t="s">
        <v>143</v>
      </c>
      <c r="O6428" s="1" t="s">
        <v>144</v>
      </c>
    </row>
    <row r="6429" spans="1:15" x14ac:dyDescent="0.25">
      <c r="A6429">
        <v>98069624</v>
      </c>
      <c r="B6429">
        <v>271304490</v>
      </c>
      <c r="C6429" s="1" t="s">
        <v>132</v>
      </c>
      <c r="D6429" s="1" t="s">
        <v>41</v>
      </c>
      <c r="E6429" s="1" t="s">
        <v>48</v>
      </c>
      <c r="F6429">
        <v>60.2</v>
      </c>
      <c r="G6429">
        <v>2</v>
      </c>
      <c r="H6429">
        <v>6</v>
      </c>
      <c r="I6429">
        <v>7</v>
      </c>
      <c r="J6429">
        <v>1</v>
      </c>
      <c r="K6429" s="2">
        <v>42315</v>
      </c>
      <c r="L6429" s="2">
        <v>42316</v>
      </c>
      <c r="M6429" s="2">
        <v>42329</v>
      </c>
      <c r="N6429" s="1" t="s">
        <v>143</v>
      </c>
      <c r="O6429" s="1" t="s">
        <v>144</v>
      </c>
    </row>
    <row r="6430" spans="1:15" x14ac:dyDescent="0.25">
      <c r="A6430">
        <v>98069523</v>
      </c>
      <c r="B6430">
        <v>875729150</v>
      </c>
      <c r="C6430" s="1" t="s">
        <v>132</v>
      </c>
      <c r="D6430" s="1" t="s">
        <v>41</v>
      </c>
      <c r="E6430" s="1" t="s">
        <v>48</v>
      </c>
      <c r="F6430">
        <v>60.2</v>
      </c>
      <c r="G6430">
        <v>2</v>
      </c>
      <c r="H6430">
        <v>9.61</v>
      </c>
      <c r="I6430">
        <v>6.61</v>
      </c>
      <c r="J6430">
        <v>2</v>
      </c>
      <c r="K6430" s="2">
        <v>42328</v>
      </c>
      <c r="L6430" s="2">
        <v>42331</v>
      </c>
      <c r="M6430" s="2">
        <v>42989</v>
      </c>
      <c r="N6430" s="1" t="s">
        <v>145</v>
      </c>
      <c r="O6430" s="1" t="s">
        <v>146</v>
      </c>
    </row>
    <row r="6431" spans="1:15" x14ac:dyDescent="0.25">
      <c r="A6431">
        <v>98069451</v>
      </c>
      <c r="B6431">
        <v>477490358</v>
      </c>
      <c r="C6431" s="1" t="s">
        <v>132</v>
      </c>
      <c r="D6431" s="1" t="s">
        <v>41</v>
      </c>
      <c r="E6431" s="1" t="s">
        <v>48</v>
      </c>
      <c r="F6431">
        <v>60.2</v>
      </c>
      <c r="G6431">
        <v>2</v>
      </c>
      <c r="H6431">
        <v>7.68</v>
      </c>
      <c r="I6431">
        <v>6.68</v>
      </c>
      <c r="J6431">
        <v>2</v>
      </c>
      <c r="K6431" s="2">
        <v>42339</v>
      </c>
      <c r="L6431" s="2">
        <v>42342</v>
      </c>
      <c r="M6431" s="2">
        <v>42350</v>
      </c>
      <c r="N6431" s="1" t="s">
        <v>137</v>
      </c>
      <c r="O6431" s="1" t="s">
        <v>138</v>
      </c>
    </row>
    <row r="6432" spans="1:15" x14ac:dyDescent="0.25">
      <c r="A6432">
        <v>98069405</v>
      </c>
      <c r="B6432">
        <v>139149235</v>
      </c>
      <c r="C6432" s="1" t="s">
        <v>132</v>
      </c>
      <c r="D6432" s="1" t="s">
        <v>41</v>
      </c>
      <c r="E6432" s="1" t="s">
        <v>48</v>
      </c>
      <c r="F6432">
        <v>60.2</v>
      </c>
      <c r="G6432">
        <v>2</v>
      </c>
      <c r="H6432">
        <v>7</v>
      </c>
      <c r="I6432">
        <v>6</v>
      </c>
      <c r="J6432">
        <v>1</v>
      </c>
      <c r="K6432" s="2">
        <v>42346</v>
      </c>
      <c r="L6432" s="2">
        <v>42349</v>
      </c>
      <c r="M6432" s="2">
        <v>42368</v>
      </c>
      <c r="N6432" s="1" t="s">
        <v>139</v>
      </c>
      <c r="O6432" s="1" t="s">
        <v>140</v>
      </c>
    </row>
    <row r="6433" spans="1:15" x14ac:dyDescent="0.25">
      <c r="A6433">
        <v>98094201</v>
      </c>
      <c r="B6433">
        <v>254237998</v>
      </c>
      <c r="C6433" s="1" t="s">
        <v>132</v>
      </c>
      <c r="D6433" s="1" t="s">
        <v>41</v>
      </c>
      <c r="E6433" s="1" t="s">
        <v>48</v>
      </c>
      <c r="F6433">
        <v>30.1</v>
      </c>
      <c r="G6433">
        <v>1</v>
      </c>
      <c r="H6433">
        <v>6.33</v>
      </c>
      <c r="I6433">
        <v>3.33</v>
      </c>
      <c r="J6433">
        <v>2</v>
      </c>
      <c r="K6433" s="2">
        <v>36526</v>
      </c>
      <c r="L6433" s="2">
        <v>36528</v>
      </c>
      <c r="M6433" s="2">
        <v>36540</v>
      </c>
      <c r="N6433" s="1" t="s">
        <v>149</v>
      </c>
      <c r="O6433" s="1" t="s">
        <v>150</v>
      </c>
    </row>
    <row r="6434" spans="1:15" x14ac:dyDescent="0.25">
      <c r="A6434">
        <v>98094167</v>
      </c>
      <c r="B6434">
        <v>695360223</v>
      </c>
      <c r="C6434" s="1" t="s">
        <v>132</v>
      </c>
      <c r="D6434" s="1" t="s">
        <v>41</v>
      </c>
      <c r="E6434" s="1" t="s">
        <v>48</v>
      </c>
      <c r="F6434">
        <v>30.1</v>
      </c>
      <c r="G6434">
        <v>1</v>
      </c>
      <c r="H6434">
        <v>7.22</v>
      </c>
      <c r="I6434">
        <v>5.22</v>
      </c>
      <c r="J6434">
        <v>1</v>
      </c>
      <c r="K6434" s="2">
        <v>36537</v>
      </c>
      <c r="L6434" s="2">
        <v>36538</v>
      </c>
      <c r="M6434" s="2">
        <v>36547</v>
      </c>
      <c r="N6434" s="1" t="s">
        <v>141</v>
      </c>
      <c r="O6434" s="1" t="s">
        <v>142</v>
      </c>
    </row>
    <row r="6435" spans="1:15" x14ac:dyDescent="0.25">
      <c r="A6435">
        <v>98094133</v>
      </c>
      <c r="B6435">
        <v>619383446</v>
      </c>
      <c r="C6435" s="1" t="s">
        <v>132</v>
      </c>
      <c r="D6435" s="1" t="s">
        <v>41</v>
      </c>
      <c r="E6435" s="1" t="s">
        <v>48</v>
      </c>
      <c r="F6435">
        <v>30.1</v>
      </c>
      <c r="G6435">
        <v>1</v>
      </c>
      <c r="H6435">
        <v>8.65</v>
      </c>
      <c r="I6435">
        <v>4.6500000000000004</v>
      </c>
      <c r="J6435">
        <v>1</v>
      </c>
      <c r="K6435" s="2">
        <v>36544</v>
      </c>
      <c r="L6435" s="2">
        <v>36546</v>
      </c>
      <c r="M6435" s="2">
        <v>36566</v>
      </c>
      <c r="N6435" s="1" t="s">
        <v>149</v>
      </c>
      <c r="O6435" s="1" t="s">
        <v>150</v>
      </c>
    </row>
    <row r="6436" spans="1:15" x14ac:dyDescent="0.25">
      <c r="A6436">
        <v>98093940</v>
      </c>
      <c r="B6436">
        <v>194622983</v>
      </c>
      <c r="C6436" s="1" t="s">
        <v>132</v>
      </c>
      <c r="D6436" s="1" t="s">
        <v>41</v>
      </c>
      <c r="E6436" s="1" t="s">
        <v>48</v>
      </c>
      <c r="F6436">
        <v>30.1</v>
      </c>
      <c r="G6436">
        <v>1</v>
      </c>
      <c r="H6436">
        <v>6.2</v>
      </c>
      <c r="I6436">
        <v>4.2</v>
      </c>
      <c r="J6436">
        <v>3</v>
      </c>
      <c r="K6436" s="2">
        <v>36601</v>
      </c>
      <c r="L6436" s="2">
        <v>36602</v>
      </c>
      <c r="M6436" s="2">
        <v>36621</v>
      </c>
      <c r="N6436" s="1" t="s">
        <v>141</v>
      </c>
      <c r="O6436" s="1" t="s">
        <v>142</v>
      </c>
    </row>
    <row r="6437" spans="1:15" x14ac:dyDescent="0.25">
      <c r="A6437">
        <v>98093843</v>
      </c>
      <c r="B6437">
        <v>794332386</v>
      </c>
      <c r="C6437" s="1" t="s">
        <v>132</v>
      </c>
      <c r="D6437" s="1" t="s">
        <v>41</v>
      </c>
      <c r="E6437" s="1" t="s">
        <v>48</v>
      </c>
      <c r="F6437">
        <v>30.1</v>
      </c>
      <c r="G6437">
        <v>1</v>
      </c>
      <c r="H6437">
        <v>6.12</v>
      </c>
      <c r="I6437">
        <v>6.12</v>
      </c>
      <c r="J6437">
        <v>2</v>
      </c>
      <c r="K6437" s="2">
        <v>36628</v>
      </c>
      <c r="L6437" s="2">
        <v>36630</v>
      </c>
      <c r="M6437" s="2">
        <v>36648</v>
      </c>
      <c r="N6437" s="1" t="s">
        <v>143</v>
      </c>
      <c r="O6437" s="1" t="s">
        <v>144</v>
      </c>
    </row>
    <row r="6438" spans="1:15" x14ac:dyDescent="0.25">
      <c r="A6438">
        <v>98093651</v>
      </c>
      <c r="B6438">
        <v>510773995</v>
      </c>
      <c r="C6438" s="1" t="s">
        <v>132</v>
      </c>
      <c r="D6438" s="1" t="s">
        <v>41</v>
      </c>
      <c r="E6438" s="1" t="s">
        <v>48</v>
      </c>
      <c r="F6438">
        <v>30.1</v>
      </c>
      <c r="G6438">
        <v>1</v>
      </c>
      <c r="H6438">
        <v>7.45</v>
      </c>
      <c r="I6438">
        <v>4.45</v>
      </c>
      <c r="J6438">
        <v>1</v>
      </c>
      <c r="K6438" s="2">
        <v>36685</v>
      </c>
      <c r="L6438" s="2">
        <v>36687</v>
      </c>
      <c r="M6438" s="2">
        <v>36696</v>
      </c>
      <c r="N6438" s="1" t="s">
        <v>139</v>
      </c>
      <c r="O6438" s="1" t="s">
        <v>140</v>
      </c>
    </row>
    <row r="6439" spans="1:15" x14ac:dyDescent="0.25">
      <c r="A6439">
        <v>98093619</v>
      </c>
      <c r="B6439">
        <v>782762817</v>
      </c>
      <c r="C6439" s="1" t="s">
        <v>132</v>
      </c>
      <c r="D6439" s="1" t="s">
        <v>41</v>
      </c>
      <c r="E6439" s="1" t="s">
        <v>48</v>
      </c>
      <c r="F6439">
        <v>30.1</v>
      </c>
      <c r="G6439">
        <v>1</v>
      </c>
      <c r="H6439">
        <v>9.75</v>
      </c>
      <c r="I6439">
        <v>3.75</v>
      </c>
      <c r="J6439">
        <v>1</v>
      </c>
      <c r="K6439" s="2">
        <v>36689</v>
      </c>
      <c r="L6439" s="2">
        <v>36692</v>
      </c>
      <c r="M6439" s="2">
        <v>36703</v>
      </c>
      <c r="N6439" s="1" t="s">
        <v>147</v>
      </c>
      <c r="O6439" s="1" t="s">
        <v>148</v>
      </c>
    </row>
    <row r="6440" spans="1:15" x14ac:dyDescent="0.25">
      <c r="A6440">
        <v>98093592</v>
      </c>
      <c r="B6440">
        <v>316694393</v>
      </c>
      <c r="C6440" s="1" t="s">
        <v>132</v>
      </c>
      <c r="D6440" s="1" t="s">
        <v>41</v>
      </c>
      <c r="E6440" s="1" t="s">
        <v>48</v>
      </c>
      <c r="F6440">
        <v>30.1</v>
      </c>
      <c r="G6440">
        <v>1</v>
      </c>
      <c r="H6440">
        <v>6.86</v>
      </c>
      <c r="I6440">
        <v>3.86</v>
      </c>
      <c r="J6440">
        <v>3</v>
      </c>
      <c r="K6440" s="2">
        <v>36700</v>
      </c>
      <c r="L6440" s="2">
        <v>36701</v>
      </c>
      <c r="M6440" s="2">
        <v>36708</v>
      </c>
      <c r="N6440" s="1" t="s">
        <v>149</v>
      </c>
      <c r="O6440" s="1" t="s">
        <v>150</v>
      </c>
    </row>
    <row r="6441" spans="1:15" x14ac:dyDescent="0.25">
      <c r="A6441">
        <v>98093523</v>
      </c>
      <c r="B6441">
        <v>550048793</v>
      </c>
      <c r="C6441" s="1" t="s">
        <v>132</v>
      </c>
      <c r="D6441" s="1" t="s">
        <v>41</v>
      </c>
      <c r="E6441" s="1" t="s">
        <v>48</v>
      </c>
      <c r="F6441">
        <v>30.1</v>
      </c>
      <c r="G6441">
        <v>1</v>
      </c>
      <c r="H6441">
        <v>8.33</v>
      </c>
      <c r="I6441">
        <v>3.33</v>
      </c>
      <c r="J6441">
        <v>2</v>
      </c>
      <c r="K6441" s="2">
        <v>36718</v>
      </c>
      <c r="L6441" s="2">
        <v>36721</v>
      </c>
      <c r="M6441" s="2">
        <v>36731</v>
      </c>
      <c r="N6441" s="1" t="s">
        <v>133</v>
      </c>
      <c r="O6441" s="1" t="s">
        <v>134</v>
      </c>
    </row>
    <row r="6442" spans="1:15" x14ac:dyDescent="0.25">
      <c r="A6442">
        <v>98093408</v>
      </c>
      <c r="B6442">
        <v>781084228</v>
      </c>
      <c r="C6442" s="1" t="s">
        <v>132</v>
      </c>
      <c r="D6442" s="1" t="s">
        <v>41</v>
      </c>
      <c r="E6442" s="1" t="s">
        <v>48</v>
      </c>
      <c r="F6442">
        <v>30.1</v>
      </c>
      <c r="G6442">
        <v>1</v>
      </c>
      <c r="H6442">
        <v>9.65</v>
      </c>
      <c r="I6442">
        <v>6.65</v>
      </c>
      <c r="J6442">
        <v>2</v>
      </c>
      <c r="K6442" s="2">
        <v>36751</v>
      </c>
      <c r="L6442" s="2">
        <v>36753</v>
      </c>
      <c r="M6442" s="2">
        <v>36760</v>
      </c>
      <c r="N6442" s="1" t="s">
        <v>147</v>
      </c>
      <c r="O6442" s="1" t="s">
        <v>148</v>
      </c>
    </row>
    <row r="6443" spans="1:15" x14ac:dyDescent="0.25">
      <c r="A6443">
        <v>98092850</v>
      </c>
      <c r="B6443">
        <v>751863869</v>
      </c>
      <c r="C6443" s="1" t="s">
        <v>132</v>
      </c>
      <c r="D6443" s="1" t="s">
        <v>41</v>
      </c>
      <c r="E6443" s="1" t="s">
        <v>48</v>
      </c>
      <c r="F6443">
        <v>30.1</v>
      </c>
      <c r="G6443">
        <v>1</v>
      </c>
      <c r="H6443">
        <v>8</v>
      </c>
      <c r="I6443">
        <v>7</v>
      </c>
      <c r="J6443">
        <v>3</v>
      </c>
      <c r="K6443" s="2">
        <v>36903</v>
      </c>
      <c r="L6443" s="2">
        <v>36905</v>
      </c>
      <c r="M6443" s="2">
        <v>36916</v>
      </c>
      <c r="N6443" s="1" t="s">
        <v>141</v>
      </c>
      <c r="O6443" s="1" t="s">
        <v>142</v>
      </c>
    </row>
    <row r="6444" spans="1:15" x14ac:dyDescent="0.25">
      <c r="A6444">
        <v>98092771</v>
      </c>
      <c r="B6444">
        <v>369207282</v>
      </c>
      <c r="C6444" s="1" t="s">
        <v>132</v>
      </c>
      <c r="D6444" s="1" t="s">
        <v>41</v>
      </c>
      <c r="E6444" s="1" t="s">
        <v>48</v>
      </c>
      <c r="F6444">
        <v>30.1</v>
      </c>
      <c r="G6444">
        <v>1</v>
      </c>
      <c r="H6444">
        <v>7.99</v>
      </c>
      <c r="I6444">
        <v>5.99</v>
      </c>
      <c r="J6444">
        <v>2</v>
      </c>
      <c r="K6444" s="2">
        <v>36929</v>
      </c>
      <c r="L6444" s="2">
        <v>36931</v>
      </c>
      <c r="M6444" s="2">
        <v>36945</v>
      </c>
      <c r="N6444" s="1" t="s">
        <v>147</v>
      </c>
      <c r="O6444" s="1" t="s">
        <v>148</v>
      </c>
    </row>
    <row r="6445" spans="1:15" x14ac:dyDescent="0.25">
      <c r="A6445">
        <v>98092339</v>
      </c>
      <c r="B6445">
        <v>768841972</v>
      </c>
      <c r="C6445" s="1" t="s">
        <v>132</v>
      </c>
      <c r="D6445" s="1" t="s">
        <v>41</v>
      </c>
      <c r="E6445" s="1" t="s">
        <v>48</v>
      </c>
      <c r="F6445">
        <v>30.1</v>
      </c>
      <c r="G6445">
        <v>1</v>
      </c>
      <c r="H6445">
        <v>5.68</v>
      </c>
      <c r="I6445">
        <v>4.68</v>
      </c>
      <c r="J6445">
        <v>1</v>
      </c>
      <c r="K6445" s="2">
        <v>37049</v>
      </c>
      <c r="L6445" s="2">
        <v>37050</v>
      </c>
      <c r="M6445" s="2">
        <v>37067</v>
      </c>
      <c r="N6445" s="1" t="s">
        <v>135</v>
      </c>
      <c r="O6445" s="1" t="s">
        <v>136</v>
      </c>
    </row>
    <row r="6446" spans="1:15" x14ac:dyDescent="0.25">
      <c r="A6446">
        <v>98091970</v>
      </c>
      <c r="B6446">
        <v>748580804</v>
      </c>
      <c r="C6446" s="1" t="s">
        <v>132</v>
      </c>
      <c r="D6446" s="1" t="s">
        <v>41</v>
      </c>
      <c r="E6446" s="1" t="s">
        <v>48</v>
      </c>
      <c r="F6446">
        <v>30.1</v>
      </c>
      <c r="G6446">
        <v>1</v>
      </c>
      <c r="H6446">
        <v>5.14</v>
      </c>
      <c r="I6446">
        <v>6.14</v>
      </c>
      <c r="J6446">
        <v>3</v>
      </c>
      <c r="K6446" s="2">
        <v>37158</v>
      </c>
      <c r="L6446" s="2">
        <v>37159</v>
      </c>
      <c r="M6446" s="2">
        <v>37170</v>
      </c>
      <c r="N6446" s="1" t="s">
        <v>149</v>
      </c>
      <c r="O6446" s="1" t="s">
        <v>150</v>
      </c>
    </row>
    <row r="6447" spans="1:15" x14ac:dyDescent="0.25">
      <c r="A6447">
        <v>98091711</v>
      </c>
      <c r="B6447">
        <v>162737049</v>
      </c>
      <c r="C6447" s="1" t="s">
        <v>132</v>
      </c>
      <c r="D6447" s="1" t="s">
        <v>41</v>
      </c>
      <c r="E6447" s="1" t="s">
        <v>48</v>
      </c>
      <c r="F6447">
        <v>30.1</v>
      </c>
      <c r="G6447">
        <v>1</v>
      </c>
      <c r="H6447">
        <v>7.58</v>
      </c>
      <c r="I6447">
        <v>6.58</v>
      </c>
      <c r="J6447">
        <v>3</v>
      </c>
      <c r="K6447" s="2">
        <v>37233</v>
      </c>
      <c r="L6447" s="2">
        <v>37234</v>
      </c>
      <c r="M6447" s="2">
        <v>37250</v>
      </c>
      <c r="N6447" s="1" t="s">
        <v>143</v>
      </c>
      <c r="O6447" s="1" t="s">
        <v>144</v>
      </c>
    </row>
    <row r="6448" spans="1:15" x14ac:dyDescent="0.25">
      <c r="A6448">
        <v>98091689</v>
      </c>
      <c r="B6448">
        <v>841860903</v>
      </c>
      <c r="C6448" s="1" t="s">
        <v>132</v>
      </c>
      <c r="D6448" s="1" t="s">
        <v>41</v>
      </c>
      <c r="E6448" s="1" t="s">
        <v>48</v>
      </c>
      <c r="F6448">
        <v>30.1</v>
      </c>
      <c r="G6448">
        <v>1</v>
      </c>
      <c r="H6448">
        <v>8.68</v>
      </c>
      <c r="I6448">
        <v>6.68</v>
      </c>
      <c r="J6448">
        <v>2</v>
      </c>
      <c r="K6448" s="2">
        <v>37238</v>
      </c>
      <c r="L6448" s="2">
        <v>37240</v>
      </c>
      <c r="M6448" s="2">
        <v>37251</v>
      </c>
      <c r="N6448" s="1" t="s">
        <v>147</v>
      </c>
      <c r="O6448" s="1" t="s">
        <v>148</v>
      </c>
    </row>
    <row r="6449" spans="1:15" x14ac:dyDescent="0.25">
      <c r="A6449">
        <v>98091454</v>
      </c>
      <c r="B6449">
        <v>370008934</v>
      </c>
      <c r="C6449" s="1" t="s">
        <v>132</v>
      </c>
      <c r="D6449" s="1" t="s">
        <v>41</v>
      </c>
      <c r="E6449" s="1" t="s">
        <v>48</v>
      </c>
      <c r="F6449">
        <v>30.1</v>
      </c>
      <c r="G6449">
        <v>1</v>
      </c>
      <c r="H6449">
        <v>8.4499999999999993</v>
      </c>
      <c r="I6449">
        <v>5.45</v>
      </c>
      <c r="J6449">
        <v>3</v>
      </c>
      <c r="K6449" s="2">
        <v>37297</v>
      </c>
      <c r="L6449" s="2">
        <v>37299</v>
      </c>
      <c r="M6449" s="2">
        <v>37317</v>
      </c>
      <c r="N6449" s="1" t="s">
        <v>133</v>
      </c>
      <c r="O6449" s="1" t="s">
        <v>134</v>
      </c>
    </row>
    <row r="6450" spans="1:15" x14ac:dyDescent="0.25">
      <c r="A6450">
        <v>98091392</v>
      </c>
      <c r="B6450">
        <v>751863869</v>
      </c>
      <c r="C6450" s="1" t="s">
        <v>132</v>
      </c>
      <c r="D6450" s="1" t="s">
        <v>41</v>
      </c>
      <c r="E6450" s="1" t="s">
        <v>48</v>
      </c>
      <c r="F6450">
        <v>30.1</v>
      </c>
      <c r="G6450">
        <v>1</v>
      </c>
      <c r="H6450">
        <v>5.2</v>
      </c>
      <c r="I6450">
        <v>3.2</v>
      </c>
      <c r="J6450">
        <v>2</v>
      </c>
      <c r="K6450" s="2">
        <v>37312</v>
      </c>
      <c r="L6450" s="2">
        <v>37314</v>
      </c>
      <c r="M6450" s="2">
        <v>37323</v>
      </c>
      <c r="N6450" s="1" t="s">
        <v>147</v>
      </c>
      <c r="O6450" s="1" t="s">
        <v>148</v>
      </c>
    </row>
    <row r="6451" spans="1:15" x14ac:dyDescent="0.25">
      <c r="A6451">
        <v>98091324</v>
      </c>
      <c r="B6451">
        <v>597467509</v>
      </c>
      <c r="C6451" s="1" t="s">
        <v>132</v>
      </c>
      <c r="D6451" s="1" t="s">
        <v>41</v>
      </c>
      <c r="E6451" s="1" t="s">
        <v>48</v>
      </c>
      <c r="F6451">
        <v>30.1</v>
      </c>
      <c r="G6451">
        <v>1</v>
      </c>
      <c r="H6451">
        <v>5.73</v>
      </c>
      <c r="I6451">
        <v>3.73</v>
      </c>
      <c r="J6451">
        <v>1</v>
      </c>
      <c r="K6451" s="2">
        <v>37327</v>
      </c>
      <c r="L6451" s="2">
        <v>37328</v>
      </c>
      <c r="M6451" s="2">
        <v>37338</v>
      </c>
      <c r="N6451" s="1" t="s">
        <v>137</v>
      </c>
      <c r="O6451" s="1" t="s">
        <v>138</v>
      </c>
    </row>
    <row r="6452" spans="1:15" x14ac:dyDescent="0.25">
      <c r="A6452">
        <v>98091096</v>
      </c>
      <c r="B6452">
        <v>366718157</v>
      </c>
      <c r="C6452" s="1" t="s">
        <v>132</v>
      </c>
      <c r="D6452" s="1" t="s">
        <v>41</v>
      </c>
      <c r="E6452" s="1" t="s">
        <v>48</v>
      </c>
      <c r="F6452">
        <v>30.1</v>
      </c>
      <c r="G6452">
        <v>1</v>
      </c>
      <c r="H6452">
        <v>9.33</v>
      </c>
      <c r="I6452">
        <v>3.33</v>
      </c>
      <c r="J6452">
        <v>1</v>
      </c>
      <c r="K6452" s="2">
        <v>37381</v>
      </c>
      <c r="L6452" s="2">
        <v>37384</v>
      </c>
      <c r="M6452" s="2">
        <v>37396</v>
      </c>
      <c r="N6452" s="1" t="s">
        <v>143</v>
      </c>
      <c r="O6452" s="1" t="s">
        <v>144</v>
      </c>
    </row>
    <row r="6453" spans="1:15" x14ac:dyDescent="0.25">
      <c r="A6453">
        <v>98090973</v>
      </c>
      <c r="B6453">
        <v>361586823</v>
      </c>
      <c r="C6453" s="1" t="s">
        <v>132</v>
      </c>
      <c r="D6453" s="1" t="s">
        <v>41</v>
      </c>
      <c r="E6453" s="1" t="s">
        <v>48</v>
      </c>
      <c r="F6453">
        <v>30.1</v>
      </c>
      <c r="G6453">
        <v>1</v>
      </c>
      <c r="H6453">
        <v>6.68</v>
      </c>
      <c r="I6453">
        <v>6.68</v>
      </c>
      <c r="J6453">
        <v>2</v>
      </c>
      <c r="K6453" s="2">
        <v>37418</v>
      </c>
      <c r="L6453" s="2">
        <v>37419</v>
      </c>
      <c r="M6453" s="2">
        <v>37427</v>
      </c>
      <c r="N6453" s="1" t="s">
        <v>145</v>
      </c>
      <c r="O6453" s="1" t="s">
        <v>146</v>
      </c>
    </row>
    <row r="6454" spans="1:15" x14ac:dyDescent="0.25">
      <c r="A6454">
        <v>98090795</v>
      </c>
      <c r="B6454">
        <v>579052388</v>
      </c>
      <c r="C6454" s="1" t="s">
        <v>132</v>
      </c>
      <c r="D6454" s="1" t="s">
        <v>41</v>
      </c>
      <c r="E6454" s="1" t="s">
        <v>48</v>
      </c>
      <c r="F6454">
        <v>30.1</v>
      </c>
      <c r="G6454">
        <v>1</v>
      </c>
      <c r="H6454">
        <v>6.55</v>
      </c>
      <c r="I6454">
        <v>3.55</v>
      </c>
      <c r="J6454">
        <v>1</v>
      </c>
      <c r="K6454" s="2">
        <v>37468</v>
      </c>
      <c r="L6454" s="2">
        <v>37469</v>
      </c>
      <c r="M6454" s="2">
        <v>37484</v>
      </c>
      <c r="N6454" s="1" t="s">
        <v>147</v>
      </c>
      <c r="O6454" s="1" t="s">
        <v>148</v>
      </c>
    </row>
    <row r="6455" spans="1:15" x14ac:dyDescent="0.25">
      <c r="A6455">
        <v>98090423</v>
      </c>
      <c r="B6455">
        <v>309017972</v>
      </c>
      <c r="C6455" s="1" t="s">
        <v>132</v>
      </c>
      <c r="D6455" s="1" t="s">
        <v>41</v>
      </c>
      <c r="E6455" s="1" t="s">
        <v>48</v>
      </c>
      <c r="F6455">
        <v>30.1</v>
      </c>
      <c r="G6455">
        <v>1</v>
      </c>
      <c r="H6455">
        <v>6.73</v>
      </c>
      <c r="I6455">
        <v>5.73</v>
      </c>
      <c r="J6455">
        <v>1</v>
      </c>
      <c r="K6455" s="2">
        <v>37574</v>
      </c>
      <c r="L6455" s="2">
        <v>37576</v>
      </c>
      <c r="M6455" s="2">
        <v>37594</v>
      </c>
      <c r="N6455" s="1" t="s">
        <v>135</v>
      </c>
      <c r="O6455" s="1" t="s">
        <v>136</v>
      </c>
    </row>
    <row r="6456" spans="1:15" x14ac:dyDescent="0.25">
      <c r="A6456">
        <v>98090132</v>
      </c>
      <c r="B6456">
        <v>598384221</v>
      </c>
      <c r="C6456" s="1" t="s">
        <v>132</v>
      </c>
      <c r="D6456" s="1" t="s">
        <v>41</v>
      </c>
      <c r="E6456" s="1" t="s">
        <v>48</v>
      </c>
      <c r="F6456">
        <v>30.1</v>
      </c>
      <c r="G6456">
        <v>1</v>
      </c>
      <c r="H6456">
        <v>7.45</v>
      </c>
      <c r="I6456">
        <v>6.45</v>
      </c>
      <c r="J6456">
        <v>3</v>
      </c>
      <c r="K6456" s="2">
        <v>37658</v>
      </c>
      <c r="L6456" s="2">
        <v>37660</v>
      </c>
      <c r="M6456" s="2">
        <v>37679</v>
      </c>
      <c r="N6456" s="1" t="s">
        <v>133</v>
      </c>
      <c r="O6456" s="1" t="s">
        <v>134</v>
      </c>
    </row>
    <row r="6457" spans="1:15" x14ac:dyDescent="0.25">
      <c r="A6457">
        <v>98089029</v>
      </c>
      <c r="B6457">
        <v>676480421</v>
      </c>
      <c r="C6457" s="1" t="s">
        <v>132</v>
      </c>
      <c r="D6457" s="1" t="s">
        <v>41</v>
      </c>
      <c r="E6457" s="1" t="s">
        <v>48</v>
      </c>
      <c r="F6457">
        <v>30.1</v>
      </c>
      <c r="G6457">
        <v>1</v>
      </c>
      <c r="H6457">
        <v>8.14</v>
      </c>
      <c r="I6457">
        <v>3.14</v>
      </c>
      <c r="J6457">
        <v>3</v>
      </c>
      <c r="K6457" s="2">
        <v>37954</v>
      </c>
      <c r="L6457" s="2">
        <v>37957</v>
      </c>
      <c r="M6457" s="2">
        <v>37973</v>
      </c>
      <c r="N6457" s="1" t="s">
        <v>149</v>
      </c>
      <c r="O6457" s="1" t="s">
        <v>150</v>
      </c>
    </row>
    <row r="6458" spans="1:15" x14ac:dyDescent="0.25">
      <c r="A6458">
        <v>98088752</v>
      </c>
      <c r="B6458">
        <v>683896944</v>
      </c>
      <c r="C6458" s="1" t="s">
        <v>132</v>
      </c>
      <c r="D6458" s="1" t="s">
        <v>41</v>
      </c>
      <c r="E6458" s="1" t="s">
        <v>48</v>
      </c>
      <c r="F6458">
        <v>30.1</v>
      </c>
      <c r="G6458">
        <v>1</v>
      </c>
      <c r="H6458">
        <v>8.99</v>
      </c>
      <c r="I6458">
        <v>5.99</v>
      </c>
      <c r="J6458">
        <v>3</v>
      </c>
      <c r="K6458" s="2">
        <v>38030</v>
      </c>
      <c r="L6458" s="2">
        <v>38032</v>
      </c>
      <c r="M6458" s="2">
        <v>38044</v>
      </c>
      <c r="N6458" s="1" t="s">
        <v>141</v>
      </c>
      <c r="O6458" s="1" t="s">
        <v>142</v>
      </c>
    </row>
    <row r="6459" spans="1:15" x14ac:dyDescent="0.25">
      <c r="A6459">
        <v>98088242</v>
      </c>
      <c r="B6459">
        <v>781084228</v>
      </c>
      <c r="C6459" s="1" t="s">
        <v>132</v>
      </c>
      <c r="D6459" s="1" t="s">
        <v>41</v>
      </c>
      <c r="E6459" s="1" t="s">
        <v>48</v>
      </c>
      <c r="F6459">
        <v>30.1</v>
      </c>
      <c r="G6459">
        <v>1</v>
      </c>
      <c r="H6459">
        <v>5.61</v>
      </c>
      <c r="I6459">
        <v>4.6100000000000003</v>
      </c>
      <c r="J6459">
        <v>1</v>
      </c>
      <c r="K6459" s="2">
        <v>38167</v>
      </c>
      <c r="L6459" s="2">
        <v>38170</v>
      </c>
      <c r="M6459" s="2">
        <v>38180</v>
      </c>
      <c r="N6459" s="1" t="s">
        <v>139</v>
      </c>
      <c r="O6459" s="1" t="s">
        <v>140</v>
      </c>
    </row>
    <row r="6460" spans="1:15" x14ac:dyDescent="0.25">
      <c r="A6460">
        <v>98088189</v>
      </c>
      <c r="B6460">
        <v>733351455</v>
      </c>
      <c r="C6460" s="1" t="s">
        <v>132</v>
      </c>
      <c r="D6460" s="1" t="s">
        <v>41</v>
      </c>
      <c r="E6460" s="1" t="s">
        <v>48</v>
      </c>
      <c r="F6460">
        <v>30.1</v>
      </c>
      <c r="G6460">
        <v>1</v>
      </c>
      <c r="H6460">
        <v>9.5500000000000007</v>
      </c>
      <c r="I6460">
        <v>6.55</v>
      </c>
      <c r="J6460">
        <v>1</v>
      </c>
      <c r="K6460" s="2">
        <v>38182</v>
      </c>
      <c r="L6460" s="2">
        <v>38184</v>
      </c>
      <c r="M6460" s="2">
        <v>38203</v>
      </c>
      <c r="N6460" s="1" t="s">
        <v>145</v>
      </c>
      <c r="O6460" s="1" t="s">
        <v>146</v>
      </c>
    </row>
    <row r="6461" spans="1:15" x14ac:dyDescent="0.25">
      <c r="A6461">
        <v>98088135</v>
      </c>
      <c r="B6461">
        <v>675665654</v>
      </c>
      <c r="C6461" s="1" t="s">
        <v>132</v>
      </c>
      <c r="D6461" s="1" t="s">
        <v>41</v>
      </c>
      <c r="E6461" s="1" t="s">
        <v>48</v>
      </c>
      <c r="F6461">
        <v>30.1</v>
      </c>
      <c r="G6461">
        <v>1</v>
      </c>
      <c r="H6461">
        <v>7.45</v>
      </c>
      <c r="I6461">
        <v>5.45</v>
      </c>
      <c r="J6461">
        <v>3</v>
      </c>
      <c r="K6461" s="2">
        <v>38201</v>
      </c>
      <c r="L6461" s="2">
        <v>38202</v>
      </c>
      <c r="M6461" s="2">
        <v>38219</v>
      </c>
      <c r="N6461" s="1" t="s">
        <v>145</v>
      </c>
      <c r="O6461" s="1" t="s">
        <v>146</v>
      </c>
    </row>
    <row r="6462" spans="1:15" x14ac:dyDescent="0.25">
      <c r="A6462">
        <v>98087968</v>
      </c>
      <c r="B6462">
        <v>596465578</v>
      </c>
      <c r="C6462" s="1" t="s">
        <v>132</v>
      </c>
      <c r="D6462" s="1" t="s">
        <v>41</v>
      </c>
      <c r="E6462" s="1" t="s">
        <v>48</v>
      </c>
      <c r="F6462">
        <v>30.1</v>
      </c>
      <c r="G6462">
        <v>1</v>
      </c>
      <c r="H6462">
        <v>6.84</v>
      </c>
      <c r="I6462">
        <v>4.84</v>
      </c>
      <c r="J6462">
        <v>3</v>
      </c>
      <c r="K6462" s="2">
        <v>38247</v>
      </c>
      <c r="L6462" s="2">
        <v>38249</v>
      </c>
      <c r="M6462" s="2">
        <v>38268</v>
      </c>
      <c r="N6462" s="1" t="s">
        <v>133</v>
      </c>
      <c r="O6462" s="1" t="s">
        <v>134</v>
      </c>
    </row>
    <row r="6463" spans="1:15" x14ac:dyDescent="0.25">
      <c r="A6463">
        <v>98087883</v>
      </c>
      <c r="B6463">
        <v>870227408</v>
      </c>
      <c r="C6463" s="1" t="s">
        <v>132</v>
      </c>
      <c r="D6463" s="1" t="s">
        <v>41</v>
      </c>
      <c r="E6463" s="1" t="s">
        <v>48</v>
      </c>
      <c r="F6463">
        <v>30.1</v>
      </c>
      <c r="G6463">
        <v>1</v>
      </c>
      <c r="H6463">
        <v>6.45</v>
      </c>
      <c r="I6463">
        <v>3.45</v>
      </c>
      <c r="J6463">
        <v>3</v>
      </c>
      <c r="K6463" s="2">
        <v>38272</v>
      </c>
      <c r="L6463" s="2">
        <v>38274</v>
      </c>
      <c r="M6463" s="2">
        <v>38289</v>
      </c>
      <c r="N6463" s="1" t="s">
        <v>139</v>
      </c>
      <c r="O6463" s="1" t="s">
        <v>140</v>
      </c>
    </row>
    <row r="6464" spans="1:15" x14ac:dyDescent="0.25">
      <c r="A6464">
        <v>98087832</v>
      </c>
      <c r="B6464">
        <v>327658904</v>
      </c>
      <c r="C6464" s="1" t="s">
        <v>132</v>
      </c>
      <c r="D6464" s="1" t="s">
        <v>41</v>
      </c>
      <c r="E6464" s="1" t="s">
        <v>48</v>
      </c>
      <c r="F6464">
        <v>30.1</v>
      </c>
      <c r="G6464">
        <v>1</v>
      </c>
      <c r="H6464">
        <v>7.86</v>
      </c>
      <c r="I6464">
        <v>5.86</v>
      </c>
      <c r="J6464">
        <v>1</v>
      </c>
      <c r="K6464" s="2">
        <v>38289</v>
      </c>
      <c r="L6464" s="2">
        <v>38290</v>
      </c>
      <c r="M6464" s="2">
        <v>38310</v>
      </c>
      <c r="N6464" s="1" t="s">
        <v>133</v>
      </c>
      <c r="O6464" s="1" t="s">
        <v>134</v>
      </c>
    </row>
    <row r="6465" spans="1:15" x14ac:dyDescent="0.25">
      <c r="A6465">
        <v>98087689</v>
      </c>
      <c r="B6465">
        <v>427542511</v>
      </c>
      <c r="C6465" s="1" t="s">
        <v>132</v>
      </c>
      <c r="D6465" s="1" t="s">
        <v>41</v>
      </c>
      <c r="E6465" s="1" t="s">
        <v>48</v>
      </c>
      <c r="F6465">
        <v>30.1</v>
      </c>
      <c r="G6465">
        <v>1</v>
      </c>
      <c r="H6465">
        <v>6.61</v>
      </c>
      <c r="I6465">
        <v>3.61</v>
      </c>
      <c r="J6465">
        <v>1</v>
      </c>
      <c r="K6465" s="2">
        <v>38330</v>
      </c>
      <c r="L6465" s="2">
        <v>38332</v>
      </c>
      <c r="M6465" s="2">
        <v>38351</v>
      </c>
      <c r="N6465" s="1" t="s">
        <v>137</v>
      </c>
      <c r="O6465" s="1" t="s">
        <v>138</v>
      </c>
    </row>
    <row r="6466" spans="1:15" x14ac:dyDescent="0.25">
      <c r="A6466">
        <v>98087166</v>
      </c>
      <c r="B6466">
        <v>111962928</v>
      </c>
      <c r="C6466" s="1" t="s">
        <v>132</v>
      </c>
      <c r="D6466" s="1" t="s">
        <v>41</v>
      </c>
      <c r="E6466" s="1" t="s">
        <v>48</v>
      </c>
      <c r="F6466">
        <v>30.1</v>
      </c>
      <c r="G6466">
        <v>1</v>
      </c>
      <c r="H6466">
        <v>10</v>
      </c>
      <c r="I6466">
        <v>3</v>
      </c>
      <c r="J6466">
        <v>2</v>
      </c>
      <c r="K6466" s="2">
        <v>38471</v>
      </c>
      <c r="L6466" s="2">
        <v>38472</v>
      </c>
      <c r="M6466" s="2">
        <v>38483</v>
      </c>
      <c r="N6466" s="1" t="s">
        <v>135</v>
      </c>
      <c r="O6466" s="1" t="s">
        <v>136</v>
      </c>
    </row>
    <row r="6467" spans="1:15" x14ac:dyDescent="0.25">
      <c r="A6467">
        <v>98087138</v>
      </c>
      <c r="B6467">
        <v>510773995</v>
      </c>
      <c r="C6467" s="1" t="s">
        <v>132</v>
      </c>
      <c r="D6467" s="1" t="s">
        <v>41</v>
      </c>
      <c r="E6467" s="1" t="s">
        <v>48</v>
      </c>
      <c r="F6467">
        <v>30.1</v>
      </c>
      <c r="G6467">
        <v>1</v>
      </c>
      <c r="H6467">
        <v>5.14</v>
      </c>
      <c r="I6467">
        <v>3.14</v>
      </c>
      <c r="J6467">
        <v>1</v>
      </c>
      <c r="K6467" s="2">
        <v>38478</v>
      </c>
      <c r="L6467" s="2">
        <v>38479</v>
      </c>
      <c r="M6467" s="2">
        <v>38495</v>
      </c>
      <c r="N6467" s="1" t="s">
        <v>149</v>
      </c>
      <c r="O6467" s="1" t="s">
        <v>150</v>
      </c>
    </row>
    <row r="6468" spans="1:15" x14ac:dyDescent="0.25">
      <c r="A6468">
        <v>98086892</v>
      </c>
      <c r="B6468">
        <v>554389349</v>
      </c>
      <c r="C6468" s="1" t="s">
        <v>132</v>
      </c>
      <c r="D6468" s="1" t="s">
        <v>41</v>
      </c>
      <c r="E6468" s="1" t="s">
        <v>48</v>
      </c>
      <c r="F6468">
        <v>30.1</v>
      </c>
      <c r="G6468">
        <v>1</v>
      </c>
      <c r="H6468">
        <v>5.12</v>
      </c>
      <c r="I6468">
        <v>3.12</v>
      </c>
      <c r="J6468">
        <v>2</v>
      </c>
      <c r="K6468" s="2">
        <v>38548</v>
      </c>
      <c r="L6468" s="2">
        <v>38551</v>
      </c>
      <c r="M6468" s="2">
        <v>38565</v>
      </c>
      <c r="N6468" s="1" t="s">
        <v>143</v>
      </c>
      <c r="O6468" s="1" t="s">
        <v>144</v>
      </c>
    </row>
    <row r="6469" spans="1:15" x14ac:dyDescent="0.25">
      <c r="A6469">
        <v>98086869</v>
      </c>
      <c r="B6469">
        <v>448635016</v>
      </c>
      <c r="C6469" s="1" t="s">
        <v>132</v>
      </c>
      <c r="D6469" s="1" t="s">
        <v>41</v>
      </c>
      <c r="E6469" s="1" t="s">
        <v>48</v>
      </c>
      <c r="F6469">
        <v>30.1</v>
      </c>
      <c r="G6469">
        <v>1</v>
      </c>
      <c r="H6469">
        <v>8.33</v>
      </c>
      <c r="I6469">
        <v>6.33</v>
      </c>
      <c r="J6469">
        <v>2</v>
      </c>
      <c r="K6469" s="2">
        <v>38554</v>
      </c>
      <c r="L6469" s="2">
        <v>38555</v>
      </c>
      <c r="M6469" s="2">
        <v>38570</v>
      </c>
      <c r="N6469" s="1" t="s">
        <v>139</v>
      </c>
      <c r="O6469" s="1" t="s">
        <v>140</v>
      </c>
    </row>
    <row r="6470" spans="1:15" x14ac:dyDescent="0.25">
      <c r="A6470">
        <v>98086795</v>
      </c>
      <c r="B6470">
        <v>598384221</v>
      </c>
      <c r="C6470" s="1" t="s">
        <v>132</v>
      </c>
      <c r="D6470" s="1" t="s">
        <v>41</v>
      </c>
      <c r="E6470" s="1" t="s">
        <v>48</v>
      </c>
      <c r="F6470">
        <v>30.1</v>
      </c>
      <c r="G6470">
        <v>1</v>
      </c>
      <c r="H6470">
        <v>6.89</v>
      </c>
      <c r="I6470">
        <v>5.89</v>
      </c>
      <c r="J6470">
        <v>3</v>
      </c>
      <c r="K6470" s="2">
        <v>38574</v>
      </c>
      <c r="L6470" s="2">
        <v>38576</v>
      </c>
      <c r="M6470" s="2">
        <v>38590</v>
      </c>
      <c r="N6470" s="1" t="s">
        <v>135</v>
      </c>
      <c r="O6470" s="1" t="s">
        <v>136</v>
      </c>
    </row>
    <row r="6471" spans="1:15" x14ac:dyDescent="0.25">
      <c r="A6471">
        <v>98086748</v>
      </c>
      <c r="B6471">
        <v>707476699</v>
      </c>
      <c r="C6471" s="1" t="s">
        <v>132</v>
      </c>
      <c r="D6471" s="1" t="s">
        <v>41</v>
      </c>
      <c r="E6471" s="1" t="s">
        <v>48</v>
      </c>
      <c r="F6471">
        <v>30.1</v>
      </c>
      <c r="G6471">
        <v>1</v>
      </c>
      <c r="H6471">
        <v>7.2</v>
      </c>
      <c r="I6471">
        <v>4.2</v>
      </c>
      <c r="J6471">
        <v>2</v>
      </c>
      <c r="K6471" s="2">
        <v>38592</v>
      </c>
      <c r="L6471" s="2">
        <v>38593</v>
      </c>
      <c r="M6471" s="2">
        <v>38612</v>
      </c>
      <c r="N6471" s="1" t="s">
        <v>143</v>
      </c>
      <c r="O6471" s="1" t="s">
        <v>144</v>
      </c>
    </row>
    <row r="6472" spans="1:15" x14ac:dyDescent="0.25">
      <c r="A6472">
        <v>98086629</v>
      </c>
      <c r="B6472">
        <v>485015128</v>
      </c>
      <c r="C6472" s="1" t="s">
        <v>132</v>
      </c>
      <c r="D6472" s="1" t="s">
        <v>41</v>
      </c>
      <c r="E6472" s="1" t="s">
        <v>48</v>
      </c>
      <c r="F6472">
        <v>30.1</v>
      </c>
      <c r="G6472">
        <v>1</v>
      </c>
      <c r="H6472">
        <v>9.1999999999999993</v>
      </c>
      <c r="I6472">
        <v>3.2</v>
      </c>
      <c r="J6472">
        <v>3</v>
      </c>
      <c r="K6472" s="2">
        <v>38626</v>
      </c>
      <c r="L6472" s="2">
        <v>38628</v>
      </c>
      <c r="M6472" s="2">
        <v>38646</v>
      </c>
      <c r="N6472" s="1" t="s">
        <v>141</v>
      </c>
      <c r="O6472" s="1" t="s">
        <v>142</v>
      </c>
    </row>
    <row r="6473" spans="1:15" x14ac:dyDescent="0.25">
      <c r="A6473">
        <v>98086550</v>
      </c>
      <c r="B6473">
        <v>162383747</v>
      </c>
      <c r="C6473" s="1" t="s">
        <v>132</v>
      </c>
      <c r="D6473" s="1" t="s">
        <v>41</v>
      </c>
      <c r="E6473" s="1" t="s">
        <v>48</v>
      </c>
      <c r="F6473">
        <v>30.1</v>
      </c>
      <c r="G6473">
        <v>1</v>
      </c>
      <c r="H6473">
        <v>10</v>
      </c>
      <c r="I6473">
        <v>3</v>
      </c>
      <c r="J6473">
        <v>3</v>
      </c>
      <c r="K6473" s="2">
        <v>38646</v>
      </c>
      <c r="L6473" s="2">
        <v>38648</v>
      </c>
      <c r="M6473" s="2">
        <v>38657</v>
      </c>
      <c r="N6473" s="1" t="s">
        <v>141</v>
      </c>
      <c r="O6473" s="1" t="s">
        <v>142</v>
      </c>
    </row>
    <row r="6474" spans="1:15" x14ac:dyDescent="0.25">
      <c r="A6474">
        <v>98086463</v>
      </c>
      <c r="B6474">
        <v>145148150</v>
      </c>
      <c r="C6474" s="1" t="s">
        <v>132</v>
      </c>
      <c r="D6474" s="1" t="s">
        <v>41</v>
      </c>
      <c r="E6474" s="1" t="s">
        <v>48</v>
      </c>
      <c r="F6474">
        <v>30.1</v>
      </c>
      <c r="G6474">
        <v>1</v>
      </c>
      <c r="H6474">
        <v>8.99</v>
      </c>
      <c r="I6474">
        <v>4.99</v>
      </c>
      <c r="J6474">
        <v>3</v>
      </c>
      <c r="K6474" s="2">
        <v>38668</v>
      </c>
      <c r="L6474" s="2">
        <v>38670</v>
      </c>
      <c r="M6474" s="2">
        <v>38681</v>
      </c>
      <c r="N6474" s="1" t="s">
        <v>147</v>
      </c>
      <c r="O6474" s="1" t="s">
        <v>148</v>
      </c>
    </row>
    <row r="6475" spans="1:15" x14ac:dyDescent="0.25">
      <c r="A6475">
        <v>98086352</v>
      </c>
      <c r="B6475">
        <v>131591686</v>
      </c>
      <c r="C6475" s="1" t="s">
        <v>132</v>
      </c>
      <c r="D6475" s="1" t="s">
        <v>41</v>
      </c>
      <c r="E6475" s="1" t="s">
        <v>48</v>
      </c>
      <c r="F6475">
        <v>30.1</v>
      </c>
      <c r="G6475">
        <v>1</v>
      </c>
      <c r="H6475">
        <v>9.58</v>
      </c>
      <c r="I6475">
        <v>6.58</v>
      </c>
      <c r="J6475">
        <v>2</v>
      </c>
      <c r="K6475" s="2">
        <v>38697</v>
      </c>
      <c r="L6475" s="2">
        <v>38698</v>
      </c>
      <c r="M6475" s="2">
        <v>38716</v>
      </c>
      <c r="N6475" s="1" t="s">
        <v>139</v>
      </c>
      <c r="O6475" s="1" t="s">
        <v>140</v>
      </c>
    </row>
    <row r="6476" spans="1:15" x14ac:dyDescent="0.25">
      <c r="A6476">
        <v>98086222</v>
      </c>
      <c r="B6476">
        <v>514136954</v>
      </c>
      <c r="C6476" s="1" t="s">
        <v>132</v>
      </c>
      <c r="D6476" s="1" t="s">
        <v>41</v>
      </c>
      <c r="E6476" s="1" t="s">
        <v>48</v>
      </c>
      <c r="F6476">
        <v>30.1</v>
      </c>
      <c r="G6476">
        <v>1</v>
      </c>
      <c r="H6476">
        <v>9.1</v>
      </c>
      <c r="I6476">
        <v>5.0999999999999996</v>
      </c>
      <c r="J6476">
        <v>2</v>
      </c>
      <c r="K6476" s="2">
        <v>38730</v>
      </c>
      <c r="L6476" s="2">
        <v>38733</v>
      </c>
      <c r="M6476" s="2">
        <v>38744</v>
      </c>
      <c r="N6476" s="1" t="s">
        <v>147</v>
      </c>
      <c r="O6476" s="1" t="s">
        <v>148</v>
      </c>
    </row>
    <row r="6477" spans="1:15" x14ac:dyDescent="0.25">
      <c r="A6477">
        <v>98086170</v>
      </c>
      <c r="B6477">
        <v>551050943</v>
      </c>
      <c r="C6477" s="1" t="s">
        <v>132</v>
      </c>
      <c r="D6477" s="1" t="s">
        <v>41</v>
      </c>
      <c r="E6477" s="1" t="s">
        <v>48</v>
      </c>
      <c r="F6477">
        <v>30.1</v>
      </c>
      <c r="G6477">
        <v>1</v>
      </c>
      <c r="H6477">
        <v>10</v>
      </c>
      <c r="I6477">
        <v>5</v>
      </c>
      <c r="J6477">
        <v>3</v>
      </c>
      <c r="K6477" s="2">
        <v>38744</v>
      </c>
      <c r="L6477" s="2">
        <v>38746</v>
      </c>
      <c r="M6477" s="2">
        <v>38757</v>
      </c>
      <c r="N6477" s="1" t="s">
        <v>141</v>
      </c>
      <c r="O6477" s="1" t="s">
        <v>142</v>
      </c>
    </row>
    <row r="6478" spans="1:15" x14ac:dyDescent="0.25">
      <c r="A6478">
        <v>98086003</v>
      </c>
      <c r="B6478">
        <v>870227408</v>
      </c>
      <c r="C6478" s="1" t="s">
        <v>132</v>
      </c>
      <c r="D6478" s="1" t="s">
        <v>41</v>
      </c>
      <c r="E6478" s="1" t="s">
        <v>48</v>
      </c>
      <c r="F6478">
        <v>30.1</v>
      </c>
      <c r="G6478">
        <v>1</v>
      </c>
      <c r="H6478">
        <v>7</v>
      </c>
      <c r="I6478">
        <v>6</v>
      </c>
      <c r="J6478">
        <v>3</v>
      </c>
      <c r="K6478" s="2">
        <v>38794</v>
      </c>
      <c r="L6478" s="2">
        <v>38797</v>
      </c>
      <c r="M6478" s="2">
        <v>38808</v>
      </c>
      <c r="N6478" s="1" t="s">
        <v>141</v>
      </c>
      <c r="O6478" s="1" t="s">
        <v>142</v>
      </c>
    </row>
    <row r="6479" spans="1:15" x14ac:dyDescent="0.25">
      <c r="A6479">
        <v>98085880</v>
      </c>
      <c r="B6479">
        <v>614794767</v>
      </c>
      <c r="C6479" s="1" t="s">
        <v>132</v>
      </c>
      <c r="D6479" s="1" t="s">
        <v>41</v>
      </c>
      <c r="E6479" s="1" t="s">
        <v>48</v>
      </c>
      <c r="F6479">
        <v>30.1</v>
      </c>
      <c r="G6479">
        <v>1</v>
      </c>
      <c r="H6479">
        <v>6.45</v>
      </c>
      <c r="I6479">
        <v>5.45</v>
      </c>
      <c r="J6479">
        <v>1</v>
      </c>
      <c r="K6479" s="2">
        <v>38831</v>
      </c>
      <c r="L6479" s="2">
        <v>38832</v>
      </c>
      <c r="M6479" s="2">
        <v>38847</v>
      </c>
      <c r="N6479" s="1" t="s">
        <v>147</v>
      </c>
      <c r="O6479" s="1" t="s">
        <v>148</v>
      </c>
    </row>
    <row r="6480" spans="1:15" x14ac:dyDescent="0.25">
      <c r="A6480">
        <v>98085718</v>
      </c>
      <c r="B6480">
        <v>283730095</v>
      </c>
      <c r="C6480" s="1" t="s">
        <v>132</v>
      </c>
      <c r="D6480" s="1" t="s">
        <v>41</v>
      </c>
      <c r="E6480" s="1" t="s">
        <v>48</v>
      </c>
      <c r="F6480">
        <v>30.1</v>
      </c>
      <c r="G6480">
        <v>1</v>
      </c>
      <c r="H6480">
        <v>5.99</v>
      </c>
      <c r="I6480">
        <v>3.99</v>
      </c>
      <c r="J6480">
        <v>3</v>
      </c>
      <c r="K6480" s="2">
        <v>38872</v>
      </c>
      <c r="L6480" s="2">
        <v>38873</v>
      </c>
      <c r="M6480" s="2">
        <v>38883</v>
      </c>
      <c r="N6480" s="1" t="s">
        <v>145</v>
      </c>
      <c r="O6480" s="1" t="s">
        <v>146</v>
      </c>
    </row>
    <row r="6481" spans="1:15" x14ac:dyDescent="0.25">
      <c r="A6481">
        <v>98085418</v>
      </c>
      <c r="B6481">
        <v>448346508</v>
      </c>
      <c r="C6481" s="1" t="s">
        <v>132</v>
      </c>
      <c r="D6481" s="1" t="s">
        <v>41</v>
      </c>
      <c r="E6481" s="1" t="s">
        <v>48</v>
      </c>
      <c r="F6481">
        <v>30.1</v>
      </c>
      <c r="G6481">
        <v>1</v>
      </c>
      <c r="H6481">
        <v>6.86</v>
      </c>
      <c r="I6481">
        <v>4.8600000000000003</v>
      </c>
      <c r="J6481">
        <v>2</v>
      </c>
      <c r="K6481" s="2">
        <v>38952</v>
      </c>
      <c r="L6481" s="2">
        <v>38953</v>
      </c>
      <c r="M6481" s="2">
        <v>38970</v>
      </c>
      <c r="N6481" s="1" t="s">
        <v>141</v>
      </c>
      <c r="O6481" s="1" t="s">
        <v>142</v>
      </c>
    </row>
    <row r="6482" spans="1:15" x14ac:dyDescent="0.25">
      <c r="A6482">
        <v>98085138</v>
      </c>
      <c r="B6482">
        <v>353597252</v>
      </c>
      <c r="C6482" s="1" t="s">
        <v>132</v>
      </c>
      <c r="D6482" s="1" t="s">
        <v>41</v>
      </c>
      <c r="E6482" s="1" t="s">
        <v>48</v>
      </c>
      <c r="F6482">
        <v>30.1</v>
      </c>
      <c r="G6482">
        <v>1</v>
      </c>
      <c r="H6482">
        <v>7.25</v>
      </c>
      <c r="I6482">
        <v>4.25</v>
      </c>
      <c r="J6482">
        <v>1</v>
      </c>
      <c r="K6482" s="2">
        <v>39025</v>
      </c>
      <c r="L6482" s="2">
        <v>39027</v>
      </c>
      <c r="M6482" s="2">
        <v>39040</v>
      </c>
      <c r="N6482" s="1" t="s">
        <v>143</v>
      </c>
      <c r="O6482" s="1" t="s">
        <v>144</v>
      </c>
    </row>
    <row r="6483" spans="1:15" x14ac:dyDescent="0.25">
      <c r="A6483">
        <v>98084527</v>
      </c>
      <c r="B6483">
        <v>676480421</v>
      </c>
      <c r="C6483" s="1" t="s">
        <v>132</v>
      </c>
      <c r="D6483" s="1" t="s">
        <v>41</v>
      </c>
      <c r="E6483" s="1" t="s">
        <v>48</v>
      </c>
      <c r="F6483">
        <v>30.1</v>
      </c>
      <c r="G6483">
        <v>1</v>
      </c>
      <c r="H6483">
        <v>5.61</v>
      </c>
      <c r="I6483">
        <v>6.61</v>
      </c>
      <c r="J6483">
        <v>1</v>
      </c>
      <c r="K6483" s="2">
        <v>39184</v>
      </c>
      <c r="L6483" s="2">
        <v>39187</v>
      </c>
      <c r="M6483" s="2">
        <v>39197</v>
      </c>
      <c r="N6483" s="1" t="s">
        <v>147</v>
      </c>
      <c r="O6483" s="1" t="s">
        <v>148</v>
      </c>
    </row>
    <row r="6484" spans="1:15" x14ac:dyDescent="0.25">
      <c r="A6484">
        <v>98084511</v>
      </c>
      <c r="B6484">
        <v>369531322</v>
      </c>
      <c r="C6484" s="1" t="s">
        <v>132</v>
      </c>
      <c r="D6484" s="1" t="s">
        <v>41</v>
      </c>
      <c r="E6484" s="1" t="s">
        <v>48</v>
      </c>
      <c r="F6484">
        <v>30.1</v>
      </c>
      <c r="G6484">
        <v>1</v>
      </c>
      <c r="H6484">
        <v>6.45</v>
      </c>
      <c r="I6484">
        <v>4.45</v>
      </c>
      <c r="J6484">
        <v>2</v>
      </c>
      <c r="K6484" s="2">
        <v>39190</v>
      </c>
      <c r="L6484" s="2">
        <v>39191</v>
      </c>
      <c r="M6484" s="2">
        <v>39204</v>
      </c>
      <c r="N6484" s="1" t="s">
        <v>135</v>
      </c>
      <c r="O6484" s="1" t="s">
        <v>136</v>
      </c>
    </row>
    <row r="6485" spans="1:15" x14ac:dyDescent="0.25">
      <c r="A6485">
        <v>98084448</v>
      </c>
      <c r="B6485">
        <v>229898861</v>
      </c>
      <c r="C6485" s="1" t="s">
        <v>132</v>
      </c>
      <c r="D6485" s="1" t="s">
        <v>41</v>
      </c>
      <c r="E6485" s="1" t="s">
        <v>48</v>
      </c>
      <c r="F6485">
        <v>30.1</v>
      </c>
      <c r="G6485">
        <v>1</v>
      </c>
      <c r="H6485">
        <v>8.73</v>
      </c>
      <c r="I6485">
        <v>4.7300000000000004</v>
      </c>
      <c r="J6485">
        <v>1</v>
      </c>
      <c r="K6485" s="2">
        <v>39211</v>
      </c>
      <c r="L6485" s="2">
        <v>39212</v>
      </c>
      <c r="M6485" s="2">
        <v>39224</v>
      </c>
      <c r="N6485" s="1" t="s">
        <v>145</v>
      </c>
      <c r="O6485" s="1" t="s">
        <v>146</v>
      </c>
    </row>
    <row r="6486" spans="1:15" x14ac:dyDescent="0.25">
      <c r="A6486">
        <v>98084380</v>
      </c>
      <c r="B6486">
        <v>162761785</v>
      </c>
      <c r="C6486" s="1" t="s">
        <v>132</v>
      </c>
      <c r="D6486" s="1" t="s">
        <v>41</v>
      </c>
      <c r="E6486" s="1" t="s">
        <v>48</v>
      </c>
      <c r="F6486">
        <v>30.1</v>
      </c>
      <c r="G6486">
        <v>1</v>
      </c>
      <c r="H6486">
        <v>8.33</v>
      </c>
      <c r="I6486">
        <v>3.33</v>
      </c>
      <c r="J6486">
        <v>1</v>
      </c>
      <c r="K6486" s="2">
        <v>39232</v>
      </c>
      <c r="L6486" s="2">
        <v>39234</v>
      </c>
      <c r="M6486" s="2">
        <v>39241</v>
      </c>
      <c r="N6486" s="1" t="s">
        <v>135</v>
      </c>
      <c r="O6486" s="1" t="s">
        <v>136</v>
      </c>
    </row>
    <row r="6487" spans="1:15" x14ac:dyDescent="0.25">
      <c r="A6487">
        <v>98084167</v>
      </c>
      <c r="B6487">
        <v>833567577</v>
      </c>
      <c r="C6487" s="1" t="s">
        <v>132</v>
      </c>
      <c r="D6487" s="1" t="s">
        <v>41</v>
      </c>
      <c r="E6487" s="1" t="s">
        <v>48</v>
      </c>
      <c r="F6487">
        <v>30.1</v>
      </c>
      <c r="G6487">
        <v>1</v>
      </c>
      <c r="H6487">
        <v>9.8800000000000008</v>
      </c>
      <c r="I6487">
        <v>4.88</v>
      </c>
      <c r="J6487">
        <v>2</v>
      </c>
      <c r="K6487" s="2">
        <v>39287</v>
      </c>
      <c r="L6487" s="2">
        <v>39290</v>
      </c>
      <c r="M6487" s="2">
        <v>39301</v>
      </c>
      <c r="N6487" s="1" t="s">
        <v>135</v>
      </c>
      <c r="O6487" s="1" t="s">
        <v>136</v>
      </c>
    </row>
    <row r="6488" spans="1:15" x14ac:dyDescent="0.25">
      <c r="A6488">
        <v>98084137</v>
      </c>
      <c r="B6488">
        <v>890670789</v>
      </c>
      <c r="C6488" s="1" t="s">
        <v>132</v>
      </c>
      <c r="D6488" s="1" t="s">
        <v>41</v>
      </c>
      <c r="E6488" s="1" t="s">
        <v>48</v>
      </c>
      <c r="F6488">
        <v>30.1</v>
      </c>
      <c r="G6488">
        <v>1</v>
      </c>
      <c r="H6488">
        <v>7.1</v>
      </c>
      <c r="I6488">
        <v>6.1</v>
      </c>
      <c r="J6488">
        <v>1</v>
      </c>
      <c r="K6488" s="2">
        <v>39301</v>
      </c>
      <c r="L6488" s="2">
        <v>39302</v>
      </c>
      <c r="M6488" s="2">
        <v>39309</v>
      </c>
      <c r="N6488" s="1" t="s">
        <v>145</v>
      </c>
      <c r="O6488" s="1" t="s">
        <v>146</v>
      </c>
    </row>
    <row r="6489" spans="1:15" x14ac:dyDescent="0.25">
      <c r="A6489">
        <v>98083918</v>
      </c>
      <c r="B6489">
        <v>684389929</v>
      </c>
      <c r="C6489" s="1" t="s">
        <v>132</v>
      </c>
      <c r="D6489" s="1" t="s">
        <v>41</v>
      </c>
      <c r="E6489" s="1" t="s">
        <v>48</v>
      </c>
      <c r="F6489">
        <v>30.1</v>
      </c>
      <c r="G6489">
        <v>1</v>
      </c>
      <c r="H6489">
        <v>6.55</v>
      </c>
      <c r="I6489">
        <v>6.55</v>
      </c>
      <c r="J6489">
        <v>3</v>
      </c>
      <c r="K6489" s="2">
        <v>39356</v>
      </c>
      <c r="L6489" s="2">
        <v>39357</v>
      </c>
      <c r="M6489" s="2">
        <v>39376</v>
      </c>
      <c r="N6489" s="1" t="s">
        <v>133</v>
      </c>
      <c r="O6489" s="1" t="s">
        <v>134</v>
      </c>
    </row>
    <row r="6490" spans="1:15" x14ac:dyDescent="0.25">
      <c r="A6490">
        <v>98083909</v>
      </c>
      <c r="B6490">
        <v>741101105</v>
      </c>
      <c r="C6490" s="1" t="s">
        <v>132</v>
      </c>
      <c r="D6490" s="1" t="s">
        <v>41</v>
      </c>
      <c r="E6490" s="1" t="s">
        <v>48</v>
      </c>
      <c r="F6490">
        <v>30.1</v>
      </c>
      <c r="G6490">
        <v>1</v>
      </c>
      <c r="H6490">
        <v>8.1999999999999993</v>
      </c>
      <c r="I6490">
        <v>3.2</v>
      </c>
      <c r="J6490">
        <v>2</v>
      </c>
      <c r="K6490" s="2">
        <v>39357</v>
      </c>
      <c r="L6490" s="2">
        <v>39360</v>
      </c>
      <c r="M6490" s="2">
        <v>39374</v>
      </c>
      <c r="N6490" s="1" t="s">
        <v>135</v>
      </c>
      <c r="O6490" s="1" t="s">
        <v>136</v>
      </c>
    </row>
    <row r="6491" spans="1:15" x14ac:dyDescent="0.25">
      <c r="A6491">
        <v>98083764</v>
      </c>
      <c r="B6491">
        <v>819761666</v>
      </c>
      <c r="C6491" s="1" t="s">
        <v>132</v>
      </c>
      <c r="D6491" s="1" t="s">
        <v>41</v>
      </c>
      <c r="E6491" s="1" t="s">
        <v>48</v>
      </c>
      <c r="F6491">
        <v>30.1</v>
      </c>
      <c r="G6491">
        <v>1</v>
      </c>
      <c r="H6491">
        <v>8</v>
      </c>
      <c r="I6491">
        <v>3</v>
      </c>
      <c r="J6491">
        <v>3</v>
      </c>
      <c r="K6491" s="2">
        <v>39399</v>
      </c>
      <c r="L6491" s="2">
        <v>39400</v>
      </c>
      <c r="M6491" s="2">
        <v>39411</v>
      </c>
      <c r="N6491" s="1" t="s">
        <v>141</v>
      </c>
      <c r="O6491" s="1" t="s">
        <v>142</v>
      </c>
    </row>
    <row r="6492" spans="1:15" x14ac:dyDescent="0.25">
      <c r="A6492">
        <v>98083753</v>
      </c>
      <c r="B6492">
        <v>680594379</v>
      </c>
      <c r="C6492" s="1" t="s">
        <v>132</v>
      </c>
      <c r="D6492" s="1" t="s">
        <v>41</v>
      </c>
      <c r="E6492" s="1" t="s">
        <v>48</v>
      </c>
      <c r="F6492">
        <v>30.1</v>
      </c>
      <c r="G6492">
        <v>1</v>
      </c>
      <c r="H6492">
        <v>5.14</v>
      </c>
      <c r="I6492">
        <v>3.14</v>
      </c>
      <c r="J6492">
        <v>2</v>
      </c>
      <c r="K6492" s="2">
        <v>39401</v>
      </c>
      <c r="L6492" s="2">
        <v>39403</v>
      </c>
      <c r="M6492" s="2">
        <v>39416</v>
      </c>
      <c r="N6492" s="1" t="s">
        <v>135</v>
      </c>
      <c r="O6492" s="1" t="s">
        <v>136</v>
      </c>
    </row>
    <row r="6493" spans="1:15" x14ac:dyDescent="0.25">
      <c r="A6493">
        <v>98083710</v>
      </c>
      <c r="B6493">
        <v>705211779</v>
      </c>
      <c r="C6493" s="1" t="s">
        <v>132</v>
      </c>
      <c r="D6493" s="1" t="s">
        <v>41</v>
      </c>
      <c r="E6493" s="1" t="s">
        <v>48</v>
      </c>
      <c r="F6493">
        <v>30.1</v>
      </c>
      <c r="G6493">
        <v>1</v>
      </c>
      <c r="H6493">
        <v>5.9</v>
      </c>
      <c r="I6493">
        <v>6.9</v>
      </c>
      <c r="J6493">
        <v>1</v>
      </c>
      <c r="K6493" s="2">
        <v>39408</v>
      </c>
      <c r="L6493" s="2">
        <v>39411</v>
      </c>
      <c r="M6493" s="2">
        <v>39419</v>
      </c>
      <c r="N6493" s="1" t="s">
        <v>135</v>
      </c>
      <c r="O6493" s="1" t="s">
        <v>136</v>
      </c>
    </row>
    <row r="6494" spans="1:15" x14ac:dyDescent="0.25">
      <c r="A6494">
        <v>98083532</v>
      </c>
      <c r="B6494">
        <v>217563390</v>
      </c>
      <c r="C6494" s="1" t="s">
        <v>132</v>
      </c>
      <c r="D6494" s="1" t="s">
        <v>41</v>
      </c>
      <c r="E6494" s="1" t="s">
        <v>48</v>
      </c>
      <c r="F6494">
        <v>30.1</v>
      </c>
      <c r="G6494">
        <v>1</v>
      </c>
      <c r="H6494">
        <v>9.5500000000000007</v>
      </c>
      <c r="I6494">
        <v>6.55</v>
      </c>
      <c r="J6494">
        <v>3</v>
      </c>
      <c r="K6494" s="2">
        <v>39463</v>
      </c>
      <c r="L6494" s="2">
        <v>39466</v>
      </c>
      <c r="M6494" s="2">
        <v>39486</v>
      </c>
      <c r="N6494" s="1" t="s">
        <v>135</v>
      </c>
      <c r="O6494" s="1" t="s">
        <v>136</v>
      </c>
    </row>
    <row r="6495" spans="1:15" x14ac:dyDescent="0.25">
      <c r="A6495">
        <v>98083440</v>
      </c>
      <c r="B6495">
        <v>360318072</v>
      </c>
      <c r="C6495" s="1" t="s">
        <v>132</v>
      </c>
      <c r="D6495" s="1" t="s">
        <v>41</v>
      </c>
      <c r="E6495" s="1" t="s">
        <v>48</v>
      </c>
      <c r="F6495">
        <v>30.1</v>
      </c>
      <c r="G6495">
        <v>1</v>
      </c>
      <c r="H6495">
        <v>6.14</v>
      </c>
      <c r="I6495">
        <v>4.1399999999999997</v>
      </c>
      <c r="J6495">
        <v>2</v>
      </c>
      <c r="K6495" s="2">
        <v>39491</v>
      </c>
      <c r="L6495" s="2">
        <v>39494</v>
      </c>
      <c r="M6495" s="2">
        <v>39510</v>
      </c>
      <c r="N6495" s="1" t="s">
        <v>143</v>
      </c>
      <c r="O6495" s="1" t="s">
        <v>144</v>
      </c>
    </row>
    <row r="6496" spans="1:15" x14ac:dyDescent="0.25">
      <c r="A6496">
        <v>98083395</v>
      </c>
      <c r="B6496">
        <v>366718157</v>
      </c>
      <c r="C6496" s="1" t="s">
        <v>132</v>
      </c>
      <c r="D6496" s="1" t="s">
        <v>41</v>
      </c>
      <c r="E6496" s="1" t="s">
        <v>48</v>
      </c>
      <c r="F6496">
        <v>30.1</v>
      </c>
      <c r="G6496">
        <v>1</v>
      </c>
      <c r="H6496">
        <v>7.1</v>
      </c>
      <c r="I6496">
        <v>4.0999999999999996</v>
      </c>
      <c r="J6496">
        <v>1</v>
      </c>
      <c r="K6496" s="2">
        <v>39505</v>
      </c>
      <c r="L6496" s="2">
        <v>39506</v>
      </c>
      <c r="M6496" s="2">
        <v>39523</v>
      </c>
      <c r="N6496" s="1" t="s">
        <v>143</v>
      </c>
      <c r="O6496" s="1" t="s">
        <v>144</v>
      </c>
    </row>
    <row r="6497" spans="1:15" x14ac:dyDescent="0.25">
      <c r="A6497">
        <v>98083351</v>
      </c>
      <c r="B6497">
        <v>675665654</v>
      </c>
      <c r="C6497" s="1" t="s">
        <v>132</v>
      </c>
      <c r="D6497" s="1" t="s">
        <v>41</v>
      </c>
      <c r="E6497" s="1" t="s">
        <v>48</v>
      </c>
      <c r="F6497">
        <v>30.1</v>
      </c>
      <c r="G6497">
        <v>1</v>
      </c>
      <c r="H6497">
        <v>8.84</v>
      </c>
      <c r="I6497">
        <v>4.84</v>
      </c>
      <c r="J6497">
        <v>1</v>
      </c>
      <c r="K6497" s="2">
        <v>39516</v>
      </c>
      <c r="L6497" s="2">
        <v>39518</v>
      </c>
      <c r="M6497" s="2">
        <v>39537</v>
      </c>
      <c r="N6497" s="1" t="s">
        <v>133</v>
      </c>
      <c r="O6497" s="1" t="s">
        <v>134</v>
      </c>
    </row>
    <row r="6498" spans="1:15" x14ac:dyDescent="0.25">
      <c r="A6498">
        <v>98083149</v>
      </c>
      <c r="B6498">
        <v>618657661</v>
      </c>
      <c r="C6498" s="1" t="s">
        <v>132</v>
      </c>
      <c r="D6498" s="1" t="s">
        <v>41</v>
      </c>
      <c r="E6498" s="1" t="s">
        <v>48</v>
      </c>
      <c r="F6498">
        <v>30.1</v>
      </c>
      <c r="G6498">
        <v>1</v>
      </c>
      <c r="H6498">
        <v>5.33</v>
      </c>
      <c r="I6498">
        <v>3.33</v>
      </c>
      <c r="J6498">
        <v>1</v>
      </c>
      <c r="K6498" s="2">
        <v>39565</v>
      </c>
      <c r="L6498" s="2">
        <v>39567</v>
      </c>
      <c r="M6498" s="2">
        <v>39574</v>
      </c>
      <c r="N6498" s="1" t="s">
        <v>137</v>
      </c>
      <c r="O6498" s="1" t="s">
        <v>138</v>
      </c>
    </row>
    <row r="6499" spans="1:15" x14ac:dyDescent="0.25">
      <c r="A6499">
        <v>98082928</v>
      </c>
      <c r="B6499">
        <v>379587534</v>
      </c>
      <c r="C6499" s="1" t="s">
        <v>132</v>
      </c>
      <c r="D6499" s="1" t="s">
        <v>41</v>
      </c>
      <c r="E6499" s="1" t="s">
        <v>48</v>
      </c>
      <c r="F6499">
        <v>30.1</v>
      </c>
      <c r="G6499">
        <v>1</v>
      </c>
      <c r="H6499">
        <v>6.58</v>
      </c>
      <c r="I6499">
        <v>4.58</v>
      </c>
      <c r="J6499">
        <v>1</v>
      </c>
      <c r="K6499" s="2">
        <v>39627</v>
      </c>
      <c r="L6499" s="2">
        <v>39630</v>
      </c>
      <c r="M6499" s="2">
        <v>39649</v>
      </c>
      <c r="N6499" s="1" t="s">
        <v>139</v>
      </c>
      <c r="O6499" s="1" t="s">
        <v>140</v>
      </c>
    </row>
    <row r="6500" spans="1:15" x14ac:dyDescent="0.25">
      <c r="A6500">
        <v>98082120</v>
      </c>
      <c r="B6500">
        <v>162761785</v>
      </c>
      <c r="C6500" s="1" t="s">
        <v>132</v>
      </c>
      <c r="D6500" s="1" t="s">
        <v>41</v>
      </c>
      <c r="E6500" s="1" t="s">
        <v>48</v>
      </c>
      <c r="F6500">
        <v>30.1</v>
      </c>
      <c r="G6500">
        <v>1</v>
      </c>
      <c r="H6500">
        <v>9.86</v>
      </c>
      <c r="I6500">
        <v>5.86</v>
      </c>
      <c r="J6500">
        <v>3</v>
      </c>
      <c r="K6500" s="2">
        <v>39842</v>
      </c>
      <c r="L6500" s="2">
        <v>39845</v>
      </c>
      <c r="M6500" s="2">
        <v>39854</v>
      </c>
      <c r="N6500" s="1" t="s">
        <v>135</v>
      </c>
      <c r="O6500" s="1" t="s">
        <v>136</v>
      </c>
    </row>
    <row r="6501" spans="1:15" x14ac:dyDescent="0.25">
      <c r="A6501">
        <v>98082104</v>
      </c>
      <c r="B6501">
        <v>193322802</v>
      </c>
      <c r="C6501" s="1" t="s">
        <v>132</v>
      </c>
      <c r="D6501" s="1" t="s">
        <v>41</v>
      </c>
      <c r="E6501" s="1" t="s">
        <v>48</v>
      </c>
      <c r="F6501">
        <v>30.1</v>
      </c>
      <c r="G6501">
        <v>1</v>
      </c>
      <c r="H6501">
        <v>7.14</v>
      </c>
      <c r="I6501">
        <v>4.1399999999999997</v>
      </c>
      <c r="J6501">
        <v>3</v>
      </c>
      <c r="K6501" s="2">
        <v>39845</v>
      </c>
      <c r="L6501" s="2">
        <v>39848</v>
      </c>
      <c r="M6501" s="2">
        <v>39867</v>
      </c>
      <c r="N6501" s="1" t="s">
        <v>145</v>
      </c>
      <c r="O6501" s="1" t="s">
        <v>146</v>
      </c>
    </row>
    <row r="6502" spans="1:15" x14ac:dyDescent="0.25">
      <c r="A6502">
        <v>98082087</v>
      </c>
      <c r="B6502">
        <v>181452465</v>
      </c>
      <c r="C6502" s="1" t="s">
        <v>132</v>
      </c>
      <c r="D6502" s="1" t="s">
        <v>41</v>
      </c>
      <c r="E6502" s="1" t="s">
        <v>48</v>
      </c>
      <c r="F6502">
        <v>30.1</v>
      </c>
      <c r="G6502">
        <v>1</v>
      </c>
      <c r="H6502">
        <v>9.99</v>
      </c>
      <c r="I6502">
        <v>3.99</v>
      </c>
      <c r="J6502">
        <v>3</v>
      </c>
      <c r="K6502" s="2">
        <v>39850</v>
      </c>
      <c r="L6502" s="2">
        <v>39852</v>
      </c>
      <c r="M6502" s="2">
        <v>39865</v>
      </c>
      <c r="N6502" s="1" t="s">
        <v>137</v>
      </c>
      <c r="O6502" s="1" t="s">
        <v>138</v>
      </c>
    </row>
    <row r="6503" spans="1:15" x14ac:dyDescent="0.25">
      <c r="A6503">
        <v>98081802</v>
      </c>
      <c r="B6503">
        <v>748580804</v>
      </c>
      <c r="C6503" s="1" t="s">
        <v>132</v>
      </c>
      <c r="D6503" s="1" t="s">
        <v>41</v>
      </c>
      <c r="E6503" s="1" t="s">
        <v>48</v>
      </c>
      <c r="F6503">
        <v>30.1</v>
      </c>
      <c r="G6503">
        <v>1</v>
      </c>
      <c r="H6503">
        <v>8.5500000000000007</v>
      </c>
      <c r="I6503">
        <v>3.55</v>
      </c>
      <c r="J6503">
        <v>1</v>
      </c>
      <c r="K6503" s="2">
        <v>39924</v>
      </c>
      <c r="L6503" s="2">
        <v>39926</v>
      </c>
      <c r="M6503" s="2">
        <v>39946</v>
      </c>
      <c r="N6503" s="1" t="s">
        <v>133</v>
      </c>
      <c r="O6503" s="1" t="s">
        <v>134</v>
      </c>
    </row>
    <row r="6504" spans="1:15" x14ac:dyDescent="0.25">
      <c r="A6504">
        <v>98081750</v>
      </c>
      <c r="B6504">
        <v>448449579</v>
      </c>
      <c r="C6504" s="1" t="s">
        <v>132</v>
      </c>
      <c r="D6504" s="1" t="s">
        <v>41</v>
      </c>
      <c r="E6504" s="1" t="s">
        <v>48</v>
      </c>
      <c r="F6504">
        <v>30.1</v>
      </c>
      <c r="G6504">
        <v>1</v>
      </c>
      <c r="H6504">
        <v>5.22</v>
      </c>
      <c r="I6504">
        <v>5.22</v>
      </c>
      <c r="J6504">
        <v>2</v>
      </c>
      <c r="K6504" s="2">
        <v>39937</v>
      </c>
      <c r="L6504" s="2">
        <v>39938</v>
      </c>
      <c r="M6504" s="2">
        <v>39950</v>
      </c>
      <c r="N6504" s="1" t="s">
        <v>135</v>
      </c>
      <c r="O6504" s="1" t="s">
        <v>136</v>
      </c>
    </row>
    <row r="6505" spans="1:15" x14ac:dyDescent="0.25">
      <c r="A6505">
        <v>98081718</v>
      </c>
      <c r="B6505">
        <v>398947841</v>
      </c>
      <c r="C6505" s="1" t="s">
        <v>132</v>
      </c>
      <c r="D6505" s="1" t="s">
        <v>41</v>
      </c>
      <c r="E6505" s="1" t="s">
        <v>48</v>
      </c>
      <c r="F6505">
        <v>30.1</v>
      </c>
      <c r="G6505">
        <v>1</v>
      </c>
      <c r="H6505">
        <v>8.1999999999999993</v>
      </c>
      <c r="I6505">
        <v>4.2</v>
      </c>
      <c r="J6505">
        <v>2</v>
      </c>
      <c r="K6505" s="2">
        <v>39944</v>
      </c>
      <c r="L6505" s="2">
        <v>39947</v>
      </c>
      <c r="M6505" s="2">
        <v>39956</v>
      </c>
      <c r="N6505" s="1" t="s">
        <v>149</v>
      </c>
      <c r="O6505" s="1" t="s">
        <v>150</v>
      </c>
    </row>
    <row r="6506" spans="1:15" x14ac:dyDescent="0.25">
      <c r="A6506">
        <v>98081609</v>
      </c>
      <c r="B6506">
        <v>549442190</v>
      </c>
      <c r="C6506" s="1" t="s">
        <v>132</v>
      </c>
      <c r="D6506" s="1" t="s">
        <v>41</v>
      </c>
      <c r="E6506" s="1" t="s">
        <v>48</v>
      </c>
      <c r="F6506">
        <v>30.1</v>
      </c>
      <c r="G6506">
        <v>1</v>
      </c>
      <c r="H6506">
        <v>8.4499999999999993</v>
      </c>
      <c r="I6506">
        <v>6.45</v>
      </c>
      <c r="J6506">
        <v>2</v>
      </c>
      <c r="K6506" s="2">
        <v>39975</v>
      </c>
      <c r="L6506" s="2">
        <v>39977</v>
      </c>
      <c r="M6506" s="2">
        <v>39991</v>
      </c>
      <c r="N6506" s="1" t="s">
        <v>135</v>
      </c>
      <c r="O6506" s="1" t="s">
        <v>136</v>
      </c>
    </row>
    <row r="6507" spans="1:15" x14ac:dyDescent="0.25">
      <c r="A6507">
        <v>98081271</v>
      </c>
      <c r="B6507">
        <v>379587534</v>
      </c>
      <c r="C6507" s="1" t="s">
        <v>132</v>
      </c>
      <c r="D6507" s="1" t="s">
        <v>41</v>
      </c>
      <c r="E6507" s="1" t="s">
        <v>48</v>
      </c>
      <c r="F6507">
        <v>30.1</v>
      </c>
      <c r="G6507">
        <v>1</v>
      </c>
      <c r="H6507">
        <v>9.68</v>
      </c>
      <c r="I6507">
        <v>4.68</v>
      </c>
      <c r="J6507">
        <v>1</v>
      </c>
      <c r="K6507" s="2">
        <v>40057</v>
      </c>
      <c r="L6507" s="2">
        <v>40059</v>
      </c>
      <c r="M6507" s="2">
        <v>42393</v>
      </c>
      <c r="N6507" s="1" t="s">
        <v>135</v>
      </c>
      <c r="O6507" s="1" t="s">
        <v>136</v>
      </c>
    </row>
    <row r="6508" spans="1:15" x14ac:dyDescent="0.25">
      <c r="A6508">
        <v>98080952</v>
      </c>
      <c r="B6508">
        <v>481472777</v>
      </c>
      <c r="C6508" s="1" t="s">
        <v>132</v>
      </c>
      <c r="D6508" s="1" t="s">
        <v>41</v>
      </c>
      <c r="E6508" s="1" t="s">
        <v>48</v>
      </c>
      <c r="F6508">
        <v>30.1</v>
      </c>
      <c r="G6508">
        <v>1</v>
      </c>
      <c r="H6508">
        <v>6.99</v>
      </c>
      <c r="I6508">
        <v>3.99</v>
      </c>
      <c r="J6508">
        <v>3</v>
      </c>
      <c r="K6508" s="2">
        <v>40124</v>
      </c>
      <c r="L6508" s="2">
        <v>40126</v>
      </c>
      <c r="M6508" s="2">
        <v>40138</v>
      </c>
      <c r="N6508" s="1" t="s">
        <v>139</v>
      </c>
      <c r="O6508" s="1" t="s">
        <v>140</v>
      </c>
    </row>
    <row r="6509" spans="1:15" x14ac:dyDescent="0.25">
      <c r="A6509">
        <v>98080587</v>
      </c>
      <c r="B6509">
        <v>481472777</v>
      </c>
      <c r="C6509" s="1" t="s">
        <v>132</v>
      </c>
      <c r="D6509" s="1" t="s">
        <v>41</v>
      </c>
      <c r="E6509" s="1" t="s">
        <v>48</v>
      </c>
      <c r="F6509">
        <v>30.1</v>
      </c>
      <c r="G6509">
        <v>1</v>
      </c>
      <c r="H6509">
        <v>6.25</v>
      </c>
      <c r="I6509">
        <v>3.25</v>
      </c>
      <c r="J6509">
        <v>2</v>
      </c>
      <c r="K6509" s="2">
        <v>40199</v>
      </c>
      <c r="L6509" s="2">
        <v>40201</v>
      </c>
      <c r="M6509" s="2">
        <v>40218</v>
      </c>
      <c r="N6509" s="1" t="s">
        <v>133</v>
      </c>
      <c r="O6509" s="1" t="s">
        <v>134</v>
      </c>
    </row>
    <row r="6510" spans="1:15" x14ac:dyDescent="0.25">
      <c r="A6510">
        <v>98080560</v>
      </c>
      <c r="B6510">
        <v>554389349</v>
      </c>
      <c r="C6510" s="1" t="s">
        <v>132</v>
      </c>
      <c r="D6510" s="1" t="s">
        <v>41</v>
      </c>
      <c r="E6510" s="1" t="s">
        <v>48</v>
      </c>
      <c r="F6510">
        <v>30.1</v>
      </c>
      <c r="G6510">
        <v>1</v>
      </c>
      <c r="H6510">
        <v>5.84</v>
      </c>
      <c r="I6510">
        <v>6.84</v>
      </c>
      <c r="J6510">
        <v>2</v>
      </c>
      <c r="K6510" s="2">
        <v>40206</v>
      </c>
      <c r="L6510" s="2">
        <v>40209</v>
      </c>
      <c r="M6510" s="2">
        <v>42428</v>
      </c>
      <c r="N6510" s="1" t="s">
        <v>137</v>
      </c>
      <c r="O6510" s="1" t="s">
        <v>138</v>
      </c>
    </row>
    <row r="6511" spans="1:15" x14ac:dyDescent="0.25">
      <c r="A6511">
        <v>98080305</v>
      </c>
      <c r="B6511">
        <v>491474500</v>
      </c>
      <c r="C6511" s="1" t="s">
        <v>132</v>
      </c>
      <c r="D6511" s="1" t="s">
        <v>41</v>
      </c>
      <c r="E6511" s="1" t="s">
        <v>48</v>
      </c>
      <c r="F6511">
        <v>30.1</v>
      </c>
      <c r="G6511">
        <v>1</v>
      </c>
      <c r="H6511">
        <v>6</v>
      </c>
      <c r="I6511">
        <v>6</v>
      </c>
      <c r="J6511">
        <v>1</v>
      </c>
      <c r="K6511" s="2">
        <v>40255</v>
      </c>
      <c r="L6511" s="2">
        <v>40258</v>
      </c>
      <c r="M6511" s="2">
        <v>42438</v>
      </c>
      <c r="N6511" s="1" t="s">
        <v>147</v>
      </c>
      <c r="O6511" s="1" t="s">
        <v>148</v>
      </c>
    </row>
    <row r="6512" spans="1:15" x14ac:dyDescent="0.25">
      <c r="A6512">
        <v>98080141</v>
      </c>
      <c r="B6512">
        <v>558515024</v>
      </c>
      <c r="C6512" s="1" t="s">
        <v>132</v>
      </c>
      <c r="D6512" s="1" t="s">
        <v>41</v>
      </c>
      <c r="E6512" s="1" t="s">
        <v>48</v>
      </c>
      <c r="F6512">
        <v>30.1</v>
      </c>
      <c r="G6512">
        <v>1</v>
      </c>
      <c r="H6512">
        <v>7</v>
      </c>
      <c r="I6512">
        <v>4</v>
      </c>
      <c r="J6512">
        <v>2</v>
      </c>
      <c r="K6512" s="2">
        <v>40287</v>
      </c>
      <c r="L6512" s="2">
        <v>40290</v>
      </c>
      <c r="M6512" s="2">
        <v>42457</v>
      </c>
      <c r="N6512" s="1" t="s">
        <v>149</v>
      </c>
      <c r="O6512" s="1" t="s">
        <v>150</v>
      </c>
    </row>
    <row r="6513" spans="1:15" x14ac:dyDescent="0.25">
      <c r="A6513">
        <v>98080056</v>
      </c>
      <c r="B6513">
        <v>549442190</v>
      </c>
      <c r="C6513" s="1" t="s">
        <v>132</v>
      </c>
      <c r="D6513" s="1" t="s">
        <v>41</v>
      </c>
      <c r="E6513" s="1" t="s">
        <v>48</v>
      </c>
      <c r="F6513">
        <v>30.1</v>
      </c>
      <c r="G6513">
        <v>1</v>
      </c>
      <c r="H6513">
        <v>9</v>
      </c>
      <c r="I6513">
        <v>6</v>
      </c>
      <c r="J6513">
        <v>1</v>
      </c>
      <c r="K6513" s="2">
        <v>40306</v>
      </c>
      <c r="L6513" s="2">
        <v>40307</v>
      </c>
      <c r="M6513" s="2">
        <v>40321</v>
      </c>
      <c r="N6513" s="1" t="s">
        <v>139</v>
      </c>
      <c r="O6513" s="1" t="s">
        <v>140</v>
      </c>
    </row>
    <row r="6514" spans="1:15" x14ac:dyDescent="0.25">
      <c r="A6514">
        <v>98079823</v>
      </c>
      <c r="B6514">
        <v>225237308</v>
      </c>
      <c r="C6514" s="1" t="s">
        <v>132</v>
      </c>
      <c r="D6514" s="1" t="s">
        <v>41</v>
      </c>
      <c r="E6514" s="1" t="s">
        <v>48</v>
      </c>
      <c r="F6514">
        <v>30.1</v>
      </c>
      <c r="G6514">
        <v>1</v>
      </c>
      <c r="H6514">
        <v>6.58</v>
      </c>
      <c r="I6514">
        <v>3.58</v>
      </c>
      <c r="J6514">
        <v>3</v>
      </c>
      <c r="K6514" s="2">
        <v>40353</v>
      </c>
      <c r="L6514" s="2">
        <v>40356</v>
      </c>
      <c r="M6514" s="2">
        <v>40369</v>
      </c>
      <c r="N6514" s="1" t="s">
        <v>137</v>
      </c>
      <c r="O6514" s="1" t="s">
        <v>138</v>
      </c>
    </row>
    <row r="6515" spans="1:15" x14ac:dyDescent="0.25">
      <c r="A6515">
        <v>98079703</v>
      </c>
      <c r="B6515">
        <v>295769990</v>
      </c>
      <c r="C6515" s="1" t="s">
        <v>132</v>
      </c>
      <c r="D6515" s="1" t="s">
        <v>41</v>
      </c>
      <c r="E6515" s="1" t="s">
        <v>48</v>
      </c>
      <c r="F6515">
        <v>30.1</v>
      </c>
      <c r="G6515">
        <v>1</v>
      </c>
      <c r="H6515">
        <v>5.45</v>
      </c>
      <c r="I6515">
        <v>3.45</v>
      </c>
      <c r="J6515">
        <v>3</v>
      </c>
      <c r="K6515" s="2">
        <v>40382</v>
      </c>
      <c r="L6515" s="2">
        <v>40383</v>
      </c>
      <c r="M6515" s="2">
        <v>40390</v>
      </c>
      <c r="N6515" s="1" t="s">
        <v>145</v>
      </c>
      <c r="O6515" s="1" t="s">
        <v>146</v>
      </c>
    </row>
    <row r="6516" spans="1:15" x14ac:dyDescent="0.25">
      <c r="A6516">
        <v>98079682</v>
      </c>
      <c r="B6516">
        <v>436608095</v>
      </c>
      <c r="C6516" s="1" t="s">
        <v>132</v>
      </c>
      <c r="D6516" s="1" t="s">
        <v>41</v>
      </c>
      <c r="E6516" s="1" t="s">
        <v>48</v>
      </c>
      <c r="F6516">
        <v>30.1</v>
      </c>
      <c r="G6516">
        <v>1</v>
      </c>
      <c r="H6516">
        <v>9.89</v>
      </c>
      <c r="I6516">
        <v>3.89</v>
      </c>
      <c r="J6516">
        <v>3</v>
      </c>
      <c r="K6516" s="2">
        <v>40384</v>
      </c>
      <c r="L6516" s="2">
        <v>40387</v>
      </c>
      <c r="M6516" s="2">
        <v>42480</v>
      </c>
      <c r="N6516" s="1" t="s">
        <v>135</v>
      </c>
      <c r="O6516" s="1" t="s">
        <v>136</v>
      </c>
    </row>
    <row r="6517" spans="1:15" x14ac:dyDescent="0.25">
      <c r="A6517">
        <v>98079610</v>
      </c>
      <c r="B6517">
        <v>628707757</v>
      </c>
      <c r="C6517" s="1" t="s">
        <v>132</v>
      </c>
      <c r="D6517" s="1" t="s">
        <v>41</v>
      </c>
      <c r="E6517" s="1" t="s">
        <v>48</v>
      </c>
      <c r="F6517">
        <v>30.1</v>
      </c>
      <c r="G6517">
        <v>1</v>
      </c>
      <c r="H6517">
        <v>8.1</v>
      </c>
      <c r="I6517">
        <v>5.0999999999999996</v>
      </c>
      <c r="J6517">
        <v>2</v>
      </c>
      <c r="K6517" s="2">
        <v>40399</v>
      </c>
      <c r="L6517" s="2">
        <v>40402</v>
      </c>
      <c r="M6517" s="2">
        <v>40416</v>
      </c>
      <c r="N6517" s="1" t="s">
        <v>143</v>
      </c>
      <c r="O6517" s="1" t="s">
        <v>144</v>
      </c>
    </row>
    <row r="6518" spans="1:15" x14ac:dyDescent="0.25">
      <c r="A6518">
        <v>98079442</v>
      </c>
      <c r="B6518">
        <v>197732829</v>
      </c>
      <c r="C6518" s="1" t="s">
        <v>132</v>
      </c>
      <c r="D6518" s="1" t="s">
        <v>41</v>
      </c>
      <c r="E6518" s="1" t="s">
        <v>48</v>
      </c>
      <c r="F6518">
        <v>30.1</v>
      </c>
      <c r="G6518">
        <v>1</v>
      </c>
      <c r="H6518">
        <v>6.2</v>
      </c>
      <c r="I6518">
        <v>5.2</v>
      </c>
      <c r="J6518">
        <v>1</v>
      </c>
      <c r="K6518" s="2">
        <v>40434</v>
      </c>
      <c r="L6518" s="2">
        <v>40437</v>
      </c>
      <c r="M6518" s="2">
        <v>40451</v>
      </c>
      <c r="N6518" s="1" t="s">
        <v>147</v>
      </c>
      <c r="O6518" s="1" t="s">
        <v>148</v>
      </c>
    </row>
    <row r="6519" spans="1:15" x14ac:dyDescent="0.25">
      <c r="A6519">
        <v>98079383</v>
      </c>
      <c r="B6519">
        <v>194398828</v>
      </c>
      <c r="C6519" s="1" t="s">
        <v>132</v>
      </c>
      <c r="D6519" s="1" t="s">
        <v>41</v>
      </c>
      <c r="E6519" s="1" t="s">
        <v>48</v>
      </c>
      <c r="F6519">
        <v>30.1</v>
      </c>
      <c r="G6519">
        <v>1</v>
      </c>
      <c r="H6519">
        <v>6.1</v>
      </c>
      <c r="I6519">
        <v>4.0999999999999996</v>
      </c>
      <c r="J6519">
        <v>2</v>
      </c>
      <c r="K6519" s="2">
        <v>40448</v>
      </c>
      <c r="L6519" s="2">
        <v>40450</v>
      </c>
      <c r="M6519" s="2">
        <v>40467</v>
      </c>
      <c r="N6519" s="1" t="s">
        <v>139</v>
      </c>
      <c r="O6519" s="1" t="s">
        <v>140</v>
      </c>
    </row>
    <row r="6520" spans="1:15" x14ac:dyDescent="0.25">
      <c r="A6520">
        <v>98079310</v>
      </c>
      <c r="B6520">
        <v>898039697</v>
      </c>
      <c r="C6520" s="1" t="s">
        <v>132</v>
      </c>
      <c r="D6520" s="1" t="s">
        <v>41</v>
      </c>
      <c r="E6520" s="1" t="s">
        <v>48</v>
      </c>
      <c r="F6520">
        <v>30.1</v>
      </c>
      <c r="G6520">
        <v>1</v>
      </c>
      <c r="H6520">
        <v>5.45</v>
      </c>
      <c r="I6520">
        <v>3.45</v>
      </c>
      <c r="J6520">
        <v>3</v>
      </c>
      <c r="K6520" s="2">
        <v>40467</v>
      </c>
      <c r="L6520" s="2">
        <v>40468</v>
      </c>
      <c r="M6520" s="2">
        <v>42500</v>
      </c>
      <c r="N6520" s="1" t="s">
        <v>139</v>
      </c>
      <c r="O6520" s="1" t="s">
        <v>140</v>
      </c>
    </row>
    <row r="6521" spans="1:15" x14ac:dyDescent="0.25">
      <c r="A6521">
        <v>98078821</v>
      </c>
      <c r="B6521">
        <v>111962928</v>
      </c>
      <c r="C6521" s="1" t="s">
        <v>132</v>
      </c>
      <c r="D6521" s="1" t="s">
        <v>41</v>
      </c>
      <c r="E6521" s="1" t="s">
        <v>48</v>
      </c>
      <c r="F6521">
        <v>30.1</v>
      </c>
      <c r="G6521">
        <v>1</v>
      </c>
      <c r="H6521">
        <v>10</v>
      </c>
      <c r="I6521">
        <v>7</v>
      </c>
      <c r="J6521">
        <v>2</v>
      </c>
      <c r="K6521" s="2">
        <v>40575</v>
      </c>
      <c r="L6521" s="2">
        <v>40576</v>
      </c>
      <c r="M6521" s="2">
        <v>40593</v>
      </c>
      <c r="N6521" s="1" t="s">
        <v>137</v>
      </c>
      <c r="O6521" s="1" t="s">
        <v>138</v>
      </c>
    </row>
    <row r="6522" spans="1:15" x14ac:dyDescent="0.25">
      <c r="A6522">
        <v>98078667</v>
      </c>
      <c r="B6522">
        <v>234941158</v>
      </c>
      <c r="C6522" s="1" t="s">
        <v>132</v>
      </c>
      <c r="D6522" s="1" t="s">
        <v>41</v>
      </c>
      <c r="E6522" s="1" t="s">
        <v>48</v>
      </c>
      <c r="F6522">
        <v>30.1</v>
      </c>
      <c r="G6522">
        <v>1</v>
      </c>
      <c r="H6522">
        <v>5</v>
      </c>
      <c r="I6522">
        <v>6</v>
      </c>
      <c r="J6522">
        <v>3</v>
      </c>
      <c r="K6522" s="2">
        <v>40603</v>
      </c>
      <c r="L6522" s="2">
        <v>40605</v>
      </c>
      <c r="M6522" s="2">
        <v>42533</v>
      </c>
      <c r="N6522" s="1" t="s">
        <v>135</v>
      </c>
      <c r="O6522" s="1" t="s">
        <v>136</v>
      </c>
    </row>
    <row r="6523" spans="1:15" x14ac:dyDescent="0.25">
      <c r="A6523">
        <v>98078586</v>
      </c>
      <c r="B6523">
        <v>783214027</v>
      </c>
      <c r="C6523" s="1" t="s">
        <v>132</v>
      </c>
      <c r="D6523" s="1" t="s">
        <v>41</v>
      </c>
      <c r="E6523" s="1" t="s">
        <v>48</v>
      </c>
      <c r="F6523">
        <v>30.1</v>
      </c>
      <c r="G6523">
        <v>1</v>
      </c>
      <c r="H6523">
        <v>8.99</v>
      </c>
      <c r="I6523">
        <v>5.99</v>
      </c>
      <c r="J6523">
        <v>1</v>
      </c>
      <c r="K6523" s="2">
        <v>40619</v>
      </c>
      <c r="L6523" s="2">
        <v>40621</v>
      </c>
      <c r="M6523" s="2">
        <v>40630</v>
      </c>
      <c r="N6523" s="1" t="s">
        <v>145</v>
      </c>
      <c r="O6523" s="1" t="s">
        <v>146</v>
      </c>
    </row>
    <row r="6524" spans="1:15" x14ac:dyDescent="0.25">
      <c r="A6524">
        <v>98078452</v>
      </c>
      <c r="B6524">
        <v>700137756</v>
      </c>
      <c r="C6524" s="1" t="s">
        <v>132</v>
      </c>
      <c r="D6524" s="1" t="s">
        <v>41</v>
      </c>
      <c r="E6524" s="1" t="s">
        <v>48</v>
      </c>
      <c r="F6524">
        <v>30.1</v>
      </c>
      <c r="G6524">
        <v>1</v>
      </c>
      <c r="H6524">
        <v>5.73</v>
      </c>
      <c r="I6524">
        <v>5.73</v>
      </c>
      <c r="J6524">
        <v>2</v>
      </c>
      <c r="K6524" s="2">
        <v>40643</v>
      </c>
      <c r="L6524" s="2">
        <v>40646</v>
      </c>
      <c r="M6524" s="2">
        <v>40663</v>
      </c>
      <c r="N6524" s="1" t="s">
        <v>139</v>
      </c>
      <c r="O6524" s="1" t="s">
        <v>140</v>
      </c>
    </row>
    <row r="6525" spans="1:15" x14ac:dyDescent="0.25">
      <c r="A6525">
        <v>98078285</v>
      </c>
      <c r="B6525">
        <v>700754953</v>
      </c>
      <c r="C6525" s="1" t="s">
        <v>132</v>
      </c>
      <c r="D6525" s="1" t="s">
        <v>41</v>
      </c>
      <c r="E6525" s="1" t="s">
        <v>48</v>
      </c>
      <c r="F6525">
        <v>30.1</v>
      </c>
      <c r="G6525">
        <v>1</v>
      </c>
      <c r="H6525">
        <v>5.14</v>
      </c>
      <c r="I6525">
        <v>3.14</v>
      </c>
      <c r="J6525">
        <v>1</v>
      </c>
      <c r="K6525" s="2">
        <v>40684</v>
      </c>
      <c r="L6525" s="2">
        <v>40685</v>
      </c>
      <c r="M6525" s="2">
        <v>42552</v>
      </c>
      <c r="N6525" s="1" t="s">
        <v>133</v>
      </c>
      <c r="O6525" s="1" t="s">
        <v>134</v>
      </c>
    </row>
    <row r="6526" spans="1:15" x14ac:dyDescent="0.25">
      <c r="A6526">
        <v>98078101</v>
      </c>
      <c r="B6526">
        <v>324989280</v>
      </c>
      <c r="C6526" s="1" t="s">
        <v>132</v>
      </c>
      <c r="D6526" s="1" t="s">
        <v>41</v>
      </c>
      <c r="E6526" s="1" t="s">
        <v>48</v>
      </c>
      <c r="F6526">
        <v>30.1</v>
      </c>
      <c r="G6526">
        <v>1</v>
      </c>
      <c r="H6526">
        <v>9.99</v>
      </c>
      <c r="I6526">
        <v>6.99</v>
      </c>
      <c r="J6526">
        <v>1</v>
      </c>
      <c r="K6526" s="2">
        <v>40722</v>
      </c>
      <c r="L6526" s="2">
        <v>40723</v>
      </c>
      <c r="M6526" s="2">
        <v>42562</v>
      </c>
      <c r="N6526" s="1" t="s">
        <v>149</v>
      </c>
      <c r="O6526" s="1" t="s">
        <v>150</v>
      </c>
    </row>
    <row r="6527" spans="1:15" x14ac:dyDescent="0.25">
      <c r="A6527">
        <v>98077724</v>
      </c>
      <c r="B6527">
        <v>324989280</v>
      </c>
      <c r="C6527" s="1" t="s">
        <v>132</v>
      </c>
      <c r="D6527" s="1" t="s">
        <v>41</v>
      </c>
      <c r="E6527" s="1" t="s">
        <v>48</v>
      </c>
      <c r="F6527">
        <v>30.1</v>
      </c>
      <c r="G6527">
        <v>1</v>
      </c>
      <c r="H6527">
        <v>7</v>
      </c>
      <c r="I6527">
        <v>5</v>
      </c>
      <c r="J6527">
        <v>1</v>
      </c>
      <c r="K6527" s="2">
        <v>40800</v>
      </c>
      <c r="L6527" s="2">
        <v>40803</v>
      </c>
      <c r="M6527" s="2">
        <v>42586</v>
      </c>
      <c r="N6527" s="1" t="s">
        <v>133</v>
      </c>
      <c r="O6527" s="1" t="s">
        <v>134</v>
      </c>
    </row>
    <row r="6528" spans="1:15" x14ac:dyDescent="0.25">
      <c r="A6528">
        <v>98077528</v>
      </c>
      <c r="B6528">
        <v>277084893</v>
      </c>
      <c r="C6528" s="1" t="s">
        <v>132</v>
      </c>
      <c r="D6528" s="1" t="s">
        <v>41</v>
      </c>
      <c r="E6528" s="1" t="s">
        <v>48</v>
      </c>
      <c r="F6528">
        <v>30.1</v>
      </c>
      <c r="G6528">
        <v>1</v>
      </c>
      <c r="H6528">
        <v>7.33</v>
      </c>
      <c r="I6528">
        <v>5.33</v>
      </c>
      <c r="J6528">
        <v>3</v>
      </c>
      <c r="K6528" s="2">
        <v>40843</v>
      </c>
      <c r="L6528" s="2">
        <v>40844</v>
      </c>
      <c r="M6528" s="2">
        <v>42605</v>
      </c>
      <c r="N6528" s="1" t="s">
        <v>143</v>
      </c>
      <c r="O6528" s="1" t="s">
        <v>144</v>
      </c>
    </row>
    <row r="6529" spans="1:15" x14ac:dyDescent="0.25">
      <c r="A6529">
        <v>98077370</v>
      </c>
      <c r="B6529">
        <v>702980227</v>
      </c>
      <c r="C6529" s="1" t="s">
        <v>132</v>
      </c>
      <c r="D6529" s="1" t="s">
        <v>41</v>
      </c>
      <c r="E6529" s="1" t="s">
        <v>48</v>
      </c>
      <c r="F6529">
        <v>30.1</v>
      </c>
      <c r="G6529">
        <v>1</v>
      </c>
      <c r="H6529">
        <v>8.33</v>
      </c>
      <c r="I6529">
        <v>5.33</v>
      </c>
      <c r="J6529">
        <v>1</v>
      </c>
      <c r="K6529" s="2">
        <v>40878</v>
      </c>
      <c r="L6529" s="2">
        <v>40880</v>
      </c>
      <c r="M6529" s="2">
        <v>40889</v>
      </c>
      <c r="N6529" s="1" t="s">
        <v>147</v>
      </c>
      <c r="O6529" s="1" t="s">
        <v>148</v>
      </c>
    </row>
    <row r="6530" spans="1:15" x14ac:dyDescent="0.25">
      <c r="A6530">
        <v>98077346</v>
      </c>
      <c r="B6530">
        <v>685203305</v>
      </c>
      <c r="C6530" s="1" t="s">
        <v>132</v>
      </c>
      <c r="D6530" s="1" t="s">
        <v>41</v>
      </c>
      <c r="E6530" s="1" t="s">
        <v>48</v>
      </c>
      <c r="F6530">
        <v>30.1</v>
      </c>
      <c r="G6530">
        <v>1</v>
      </c>
      <c r="H6530">
        <v>9.75</v>
      </c>
      <c r="I6530">
        <v>6.75</v>
      </c>
      <c r="J6530">
        <v>2</v>
      </c>
      <c r="K6530" s="2">
        <v>40883</v>
      </c>
      <c r="L6530" s="2">
        <v>40886</v>
      </c>
      <c r="M6530" s="2">
        <v>40906</v>
      </c>
      <c r="N6530" s="1" t="s">
        <v>133</v>
      </c>
      <c r="O6530" s="1" t="s">
        <v>134</v>
      </c>
    </row>
    <row r="6531" spans="1:15" x14ac:dyDescent="0.25">
      <c r="A6531">
        <v>98077169</v>
      </c>
      <c r="B6531">
        <v>369531322</v>
      </c>
      <c r="C6531" s="1" t="s">
        <v>132</v>
      </c>
      <c r="D6531" s="1" t="s">
        <v>41</v>
      </c>
      <c r="E6531" s="1" t="s">
        <v>48</v>
      </c>
      <c r="F6531">
        <v>30.1</v>
      </c>
      <c r="G6531">
        <v>1</v>
      </c>
      <c r="H6531">
        <v>7.61</v>
      </c>
      <c r="I6531">
        <v>5.61</v>
      </c>
      <c r="J6531">
        <v>3</v>
      </c>
      <c r="K6531" s="2">
        <v>40919</v>
      </c>
      <c r="L6531" s="2">
        <v>40922</v>
      </c>
      <c r="M6531" s="2">
        <v>40939</v>
      </c>
      <c r="N6531" s="1" t="s">
        <v>145</v>
      </c>
      <c r="O6531" s="1" t="s">
        <v>146</v>
      </c>
    </row>
    <row r="6532" spans="1:15" x14ac:dyDescent="0.25">
      <c r="A6532">
        <v>98076927</v>
      </c>
      <c r="B6532">
        <v>238517106</v>
      </c>
      <c r="C6532" s="1" t="s">
        <v>132</v>
      </c>
      <c r="D6532" s="1" t="s">
        <v>41</v>
      </c>
      <c r="E6532" s="1" t="s">
        <v>48</v>
      </c>
      <c r="F6532">
        <v>30.1</v>
      </c>
      <c r="G6532">
        <v>1</v>
      </c>
      <c r="H6532">
        <v>6.36</v>
      </c>
      <c r="I6532">
        <v>4.3600000000000003</v>
      </c>
      <c r="J6532">
        <v>2</v>
      </c>
      <c r="K6532" s="2">
        <v>40973</v>
      </c>
      <c r="L6532" s="2">
        <v>40975</v>
      </c>
      <c r="M6532" s="2">
        <v>40985</v>
      </c>
      <c r="N6532" s="1" t="s">
        <v>137</v>
      </c>
      <c r="O6532" s="1" t="s">
        <v>138</v>
      </c>
    </row>
    <row r="6533" spans="1:15" x14ac:dyDescent="0.25">
      <c r="A6533">
        <v>98076438</v>
      </c>
      <c r="B6533">
        <v>306217163</v>
      </c>
      <c r="C6533" s="1" t="s">
        <v>132</v>
      </c>
      <c r="D6533" s="1" t="s">
        <v>41</v>
      </c>
      <c r="E6533" s="1" t="s">
        <v>48</v>
      </c>
      <c r="F6533">
        <v>30.1</v>
      </c>
      <c r="G6533">
        <v>1</v>
      </c>
      <c r="H6533">
        <v>7</v>
      </c>
      <c r="I6533">
        <v>5</v>
      </c>
      <c r="J6533">
        <v>3</v>
      </c>
      <c r="K6533" s="2">
        <v>41077</v>
      </c>
      <c r="L6533" s="2">
        <v>41079</v>
      </c>
      <c r="M6533" s="2">
        <v>41094</v>
      </c>
      <c r="N6533" s="1" t="s">
        <v>149</v>
      </c>
      <c r="O6533" s="1" t="s">
        <v>150</v>
      </c>
    </row>
    <row r="6534" spans="1:15" x14ac:dyDescent="0.25">
      <c r="A6534">
        <v>98076201</v>
      </c>
      <c r="B6534">
        <v>452241159</v>
      </c>
      <c r="C6534" s="1" t="s">
        <v>132</v>
      </c>
      <c r="D6534" s="1" t="s">
        <v>41</v>
      </c>
      <c r="E6534" s="1" t="s">
        <v>48</v>
      </c>
      <c r="F6534">
        <v>30.1</v>
      </c>
      <c r="G6534">
        <v>1</v>
      </c>
      <c r="H6534">
        <v>6.99</v>
      </c>
      <c r="I6534">
        <v>3.99</v>
      </c>
      <c r="J6534">
        <v>3</v>
      </c>
      <c r="K6534" s="2">
        <v>41128</v>
      </c>
      <c r="L6534" s="2">
        <v>41131</v>
      </c>
      <c r="M6534" s="2">
        <v>42675</v>
      </c>
      <c r="N6534" s="1" t="s">
        <v>133</v>
      </c>
      <c r="O6534" s="1" t="s">
        <v>134</v>
      </c>
    </row>
    <row r="6535" spans="1:15" x14ac:dyDescent="0.25">
      <c r="A6535">
        <v>98076163</v>
      </c>
      <c r="B6535">
        <v>819761666</v>
      </c>
      <c r="C6535" s="1" t="s">
        <v>132</v>
      </c>
      <c r="D6535" s="1" t="s">
        <v>41</v>
      </c>
      <c r="E6535" s="1" t="s">
        <v>48</v>
      </c>
      <c r="F6535">
        <v>30.1</v>
      </c>
      <c r="G6535">
        <v>1</v>
      </c>
      <c r="H6535">
        <v>6.84</v>
      </c>
      <c r="I6535">
        <v>3.84</v>
      </c>
      <c r="J6535">
        <v>1</v>
      </c>
      <c r="K6535" s="2">
        <v>41137</v>
      </c>
      <c r="L6535" s="2">
        <v>41138</v>
      </c>
      <c r="M6535" s="2">
        <v>41157</v>
      </c>
      <c r="N6535" s="1" t="s">
        <v>143</v>
      </c>
      <c r="O6535" s="1" t="s">
        <v>144</v>
      </c>
    </row>
    <row r="6536" spans="1:15" x14ac:dyDescent="0.25">
      <c r="A6536">
        <v>98075909</v>
      </c>
      <c r="B6536">
        <v>862543364</v>
      </c>
      <c r="C6536" s="1" t="s">
        <v>132</v>
      </c>
      <c r="D6536" s="1" t="s">
        <v>41</v>
      </c>
      <c r="E6536" s="1" t="s">
        <v>48</v>
      </c>
      <c r="F6536">
        <v>30.1</v>
      </c>
      <c r="G6536">
        <v>1</v>
      </c>
      <c r="H6536">
        <v>9.4499999999999993</v>
      </c>
      <c r="I6536">
        <v>6.45</v>
      </c>
      <c r="J6536">
        <v>3</v>
      </c>
      <c r="K6536" s="2">
        <v>41186</v>
      </c>
      <c r="L6536" s="2">
        <v>41189</v>
      </c>
      <c r="M6536" s="2">
        <v>41202</v>
      </c>
      <c r="N6536" s="1" t="s">
        <v>143</v>
      </c>
      <c r="O6536" s="1" t="s">
        <v>144</v>
      </c>
    </row>
    <row r="6537" spans="1:15" x14ac:dyDescent="0.25">
      <c r="A6537">
        <v>98075814</v>
      </c>
      <c r="B6537">
        <v>225237308</v>
      </c>
      <c r="C6537" s="1" t="s">
        <v>132</v>
      </c>
      <c r="D6537" s="1" t="s">
        <v>41</v>
      </c>
      <c r="E6537" s="1" t="s">
        <v>48</v>
      </c>
      <c r="F6537">
        <v>30.1</v>
      </c>
      <c r="G6537">
        <v>1</v>
      </c>
      <c r="H6537">
        <v>8.9</v>
      </c>
      <c r="I6537">
        <v>3.9</v>
      </c>
      <c r="J6537">
        <v>1</v>
      </c>
      <c r="K6537" s="2">
        <v>41205</v>
      </c>
      <c r="L6537" s="2">
        <v>41208</v>
      </c>
      <c r="M6537" s="2">
        <v>41226</v>
      </c>
      <c r="N6537" s="1" t="s">
        <v>133</v>
      </c>
      <c r="O6537" s="1" t="s">
        <v>134</v>
      </c>
    </row>
    <row r="6538" spans="1:15" x14ac:dyDescent="0.25">
      <c r="A6538">
        <v>98075632</v>
      </c>
      <c r="B6538">
        <v>705211779</v>
      </c>
      <c r="C6538" s="1" t="s">
        <v>132</v>
      </c>
      <c r="D6538" s="1" t="s">
        <v>41</v>
      </c>
      <c r="E6538" s="1" t="s">
        <v>48</v>
      </c>
      <c r="F6538">
        <v>30.1</v>
      </c>
      <c r="G6538">
        <v>1</v>
      </c>
      <c r="H6538">
        <v>8.1199999999999992</v>
      </c>
      <c r="I6538">
        <v>5.12</v>
      </c>
      <c r="J6538">
        <v>1</v>
      </c>
      <c r="K6538" s="2">
        <v>41244</v>
      </c>
      <c r="L6538" s="2">
        <v>41245</v>
      </c>
      <c r="M6538" s="2">
        <v>41252</v>
      </c>
      <c r="N6538" s="1" t="s">
        <v>139</v>
      </c>
      <c r="O6538" s="1" t="s">
        <v>140</v>
      </c>
    </row>
    <row r="6539" spans="1:15" x14ac:dyDescent="0.25">
      <c r="A6539">
        <v>98075195</v>
      </c>
      <c r="B6539">
        <v>684389929</v>
      </c>
      <c r="C6539" s="1" t="s">
        <v>132</v>
      </c>
      <c r="D6539" s="1" t="s">
        <v>41</v>
      </c>
      <c r="E6539" s="1" t="s">
        <v>48</v>
      </c>
      <c r="F6539">
        <v>30.1</v>
      </c>
      <c r="G6539">
        <v>1</v>
      </c>
      <c r="H6539">
        <v>9.14</v>
      </c>
      <c r="I6539">
        <v>6.14</v>
      </c>
      <c r="J6539">
        <v>2</v>
      </c>
      <c r="K6539" s="2">
        <v>41332</v>
      </c>
      <c r="L6539" s="2">
        <v>41333</v>
      </c>
      <c r="M6539" s="2">
        <v>41341</v>
      </c>
      <c r="N6539" s="1" t="s">
        <v>137</v>
      </c>
      <c r="O6539" s="1" t="s">
        <v>138</v>
      </c>
    </row>
    <row r="6540" spans="1:15" x14ac:dyDescent="0.25">
      <c r="A6540">
        <v>98075101</v>
      </c>
      <c r="B6540">
        <v>720465100</v>
      </c>
      <c r="C6540" s="1" t="s">
        <v>132</v>
      </c>
      <c r="D6540" s="1" t="s">
        <v>41</v>
      </c>
      <c r="E6540" s="1" t="s">
        <v>48</v>
      </c>
      <c r="F6540">
        <v>30.1</v>
      </c>
      <c r="G6540">
        <v>1</v>
      </c>
      <c r="H6540">
        <v>9.25</v>
      </c>
      <c r="I6540">
        <v>3.25</v>
      </c>
      <c r="J6540">
        <v>1</v>
      </c>
      <c r="K6540" s="2">
        <v>41351</v>
      </c>
      <c r="L6540" s="2">
        <v>41353</v>
      </c>
      <c r="M6540" s="2">
        <v>41373</v>
      </c>
      <c r="N6540" s="1" t="s">
        <v>135</v>
      </c>
      <c r="O6540" s="1" t="s">
        <v>136</v>
      </c>
    </row>
    <row r="6541" spans="1:15" x14ac:dyDescent="0.25">
      <c r="A6541">
        <v>98074793</v>
      </c>
      <c r="B6541">
        <v>892235684</v>
      </c>
      <c r="C6541" s="1" t="s">
        <v>132</v>
      </c>
      <c r="D6541" s="1" t="s">
        <v>41</v>
      </c>
      <c r="E6541" s="1" t="s">
        <v>48</v>
      </c>
      <c r="F6541">
        <v>30.1</v>
      </c>
      <c r="G6541">
        <v>1</v>
      </c>
      <c r="H6541">
        <v>9.75</v>
      </c>
      <c r="I6541">
        <v>3.75</v>
      </c>
      <c r="J6541">
        <v>3</v>
      </c>
      <c r="K6541" s="2">
        <v>41416</v>
      </c>
      <c r="L6541" s="2">
        <v>41418</v>
      </c>
      <c r="M6541" s="2">
        <v>41433</v>
      </c>
      <c r="N6541" s="1" t="s">
        <v>145</v>
      </c>
      <c r="O6541" s="1" t="s">
        <v>146</v>
      </c>
    </row>
    <row r="6542" spans="1:15" x14ac:dyDescent="0.25">
      <c r="A6542">
        <v>98074615</v>
      </c>
      <c r="B6542">
        <v>225237308</v>
      </c>
      <c r="C6542" s="1" t="s">
        <v>132</v>
      </c>
      <c r="D6542" s="1" t="s">
        <v>41</v>
      </c>
      <c r="E6542" s="1" t="s">
        <v>48</v>
      </c>
      <c r="F6542">
        <v>30.1</v>
      </c>
      <c r="G6542">
        <v>1</v>
      </c>
      <c r="H6542">
        <v>7.25</v>
      </c>
      <c r="I6542">
        <v>4.25</v>
      </c>
      <c r="J6542">
        <v>3</v>
      </c>
      <c r="K6542" s="2">
        <v>41453</v>
      </c>
      <c r="L6542" s="2">
        <v>41454</v>
      </c>
      <c r="M6542" s="2">
        <v>42752</v>
      </c>
      <c r="N6542" s="1" t="s">
        <v>141</v>
      </c>
      <c r="O6542" s="1" t="s">
        <v>142</v>
      </c>
    </row>
    <row r="6543" spans="1:15" x14ac:dyDescent="0.25">
      <c r="A6543">
        <v>98074247</v>
      </c>
      <c r="B6543">
        <v>869085354</v>
      </c>
      <c r="C6543" s="1" t="s">
        <v>132</v>
      </c>
      <c r="D6543" s="1" t="s">
        <v>41</v>
      </c>
      <c r="E6543" s="1" t="s">
        <v>48</v>
      </c>
      <c r="F6543">
        <v>30.1</v>
      </c>
      <c r="G6543">
        <v>1</v>
      </c>
      <c r="H6543">
        <v>9.1199999999999992</v>
      </c>
      <c r="I6543">
        <v>6.12</v>
      </c>
      <c r="J6543">
        <v>2</v>
      </c>
      <c r="K6543" s="2">
        <v>41528</v>
      </c>
      <c r="L6543" s="2">
        <v>41530</v>
      </c>
      <c r="M6543" s="2">
        <v>41546</v>
      </c>
      <c r="N6543" s="1" t="s">
        <v>135</v>
      </c>
      <c r="O6543" s="1" t="s">
        <v>136</v>
      </c>
    </row>
    <row r="6544" spans="1:15" x14ac:dyDescent="0.25">
      <c r="A6544">
        <v>98074171</v>
      </c>
      <c r="B6544">
        <v>758679810</v>
      </c>
      <c r="C6544" s="1" t="s">
        <v>132</v>
      </c>
      <c r="D6544" s="1" t="s">
        <v>41</v>
      </c>
      <c r="E6544" s="1" t="s">
        <v>48</v>
      </c>
      <c r="F6544">
        <v>30.1</v>
      </c>
      <c r="G6544">
        <v>1</v>
      </c>
      <c r="H6544">
        <v>7.33</v>
      </c>
      <c r="I6544">
        <v>4.33</v>
      </c>
      <c r="J6544">
        <v>2</v>
      </c>
      <c r="K6544" s="2">
        <v>41545</v>
      </c>
      <c r="L6544" s="2">
        <v>41547</v>
      </c>
      <c r="M6544" s="2">
        <v>42775</v>
      </c>
      <c r="N6544" s="1" t="s">
        <v>133</v>
      </c>
      <c r="O6544" s="1" t="s">
        <v>134</v>
      </c>
    </row>
    <row r="6545" spans="1:15" x14ac:dyDescent="0.25">
      <c r="A6545">
        <v>98074139</v>
      </c>
      <c r="B6545">
        <v>189635244</v>
      </c>
      <c r="C6545" s="1" t="s">
        <v>132</v>
      </c>
      <c r="D6545" s="1" t="s">
        <v>41</v>
      </c>
      <c r="E6545" s="1" t="s">
        <v>48</v>
      </c>
      <c r="F6545">
        <v>30.1</v>
      </c>
      <c r="G6545">
        <v>1</v>
      </c>
      <c r="H6545">
        <v>8.61</v>
      </c>
      <c r="I6545">
        <v>3.61</v>
      </c>
      <c r="J6545">
        <v>2</v>
      </c>
      <c r="K6545" s="2">
        <v>41553</v>
      </c>
      <c r="L6545" s="2">
        <v>41554</v>
      </c>
      <c r="M6545" s="2">
        <v>41565</v>
      </c>
      <c r="N6545" s="1" t="s">
        <v>147</v>
      </c>
      <c r="O6545" s="1" t="s">
        <v>148</v>
      </c>
    </row>
    <row r="6546" spans="1:15" x14ac:dyDescent="0.25">
      <c r="A6546">
        <v>98073933</v>
      </c>
      <c r="B6546">
        <v>700137756</v>
      </c>
      <c r="C6546" s="1" t="s">
        <v>132</v>
      </c>
      <c r="D6546" s="1" t="s">
        <v>41</v>
      </c>
      <c r="E6546" s="1" t="s">
        <v>48</v>
      </c>
      <c r="F6546">
        <v>30.1</v>
      </c>
      <c r="G6546">
        <v>1</v>
      </c>
      <c r="H6546">
        <v>8.86</v>
      </c>
      <c r="I6546">
        <v>4.8600000000000003</v>
      </c>
      <c r="J6546">
        <v>2</v>
      </c>
      <c r="K6546" s="2">
        <v>41593</v>
      </c>
      <c r="L6546" s="2">
        <v>41596</v>
      </c>
      <c r="M6546" s="2">
        <v>41606</v>
      </c>
      <c r="N6546" s="1" t="s">
        <v>133</v>
      </c>
      <c r="O6546" s="1" t="s">
        <v>134</v>
      </c>
    </row>
    <row r="6547" spans="1:15" x14ac:dyDescent="0.25">
      <c r="A6547">
        <v>98073746</v>
      </c>
      <c r="B6547">
        <v>224042479</v>
      </c>
      <c r="C6547" s="1" t="s">
        <v>132</v>
      </c>
      <c r="D6547" s="1" t="s">
        <v>41</v>
      </c>
      <c r="E6547" s="1" t="s">
        <v>48</v>
      </c>
      <c r="F6547">
        <v>30.1</v>
      </c>
      <c r="G6547">
        <v>1</v>
      </c>
      <c r="H6547">
        <v>8.99</v>
      </c>
      <c r="I6547">
        <v>5.99</v>
      </c>
      <c r="J6547">
        <v>1</v>
      </c>
      <c r="K6547" s="2">
        <v>41636</v>
      </c>
      <c r="L6547" s="2">
        <v>41637</v>
      </c>
      <c r="M6547" s="2">
        <v>41650</v>
      </c>
      <c r="N6547" s="1" t="s">
        <v>149</v>
      </c>
      <c r="O6547" s="1" t="s">
        <v>150</v>
      </c>
    </row>
    <row r="6548" spans="1:15" x14ac:dyDescent="0.25">
      <c r="A6548">
        <v>98073145</v>
      </c>
      <c r="B6548">
        <v>550048793</v>
      </c>
      <c r="C6548" s="1" t="s">
        <v>132</v>
      </c>
      <c r="D6548" s="1" t="s">
        <v>41</v>
      </c>
      <c r="E6548" s="1" t="s">
        <v>48</v>
      </c>
      <c r="F6548">
        <v>30.1</v>
      </c>
      <c r="G6548">
        <v>1</v>
      </c>
      <c r="H6548">
        <v>9.75</v>
      </c>
      <c r="I6548">
        <v>6.75</v>
      </c>
      <c r="J6548">
        <v>1</v>
      </c>
      <c r="K6548" s="2">
        <v>41746</v>
      </c>
      <c r="L6548" s="2">
        <v>41747</v>
      </c>
      <c r="M6548" s="2">
        <v>41766</v>
      </c>
      <c r="N6548" s="1" t="s">
        <v>147</v>
      </c>
      <c r="O6548" s="1" t="s">
        <v>148</v>
      </c>
    </row>
    <row r="6549" spans="1:15" x14ac:dyDescent="0.25">
      <c r="A6549">
        <v>98073102</v>
      </c>
      <c r="B6549">
        <v>875729150</v>
      </c>
      <c r="C6549" s="1" t="s">
        <v>132</v>
      </c>
      <c r="D6549" s="1" t="s">
        <v>41</v>
      </c>
      <c r="E6549" s="1" t="s">
        <v>48</v>
      </c>
      <c r="F6549">
        <v>30.1</v>
      </c>
      <c r="G6549">
        <v>1</v>
      </c>
      <c r="H6549">
        <v>9.89</v>
      </c>
      <c r="I6549">
        <v>4.8899999999999997</v>
      </c>
      <c r="J6549">
        <v>3</v>
      </c>
      <c r="K6549" s="2">
        <v>41753</v>
      </c>
      <c r="L6549" s="2">
        <v>41754</v>
      </c>
      <c r="M6549" s="2">
        <v>41772</v>
      </c>
      <c r="N6549" s="1" t="s">
        <v>147</v>
      </c>
      <c r="O6549" s="1" t="s">
        <v>148</v>
      </c>
    </row>
    <row r="6550" spans="1:15" x14ac:dyDescent="0.25">
      <c r="A6550">
        <v>98072666</v>
      </c>
      <c r="B6550">
        <v>550048793</v>
      </c>
      <c r="C6550" s="1" t="s">
        <v>132</v>
      </c>
      <c r="D6550" s="1" t="s">
        <v>41</v>
      </c>
      <c r="E6550" s="1" t="s">
        <v>48</v>
      </c>
      <c r="F6550">
        <v>30.1</v>
      </c>
      <c r="G6550">
        <v>1</v>
      </c>
      <c r="H6550">
        <v>7.99</v>
      </c>
      <c r="I6550">
        <v>5.99</v>
      </c>
      <c r="J6550">
        <v>2</v>
      </c>
      <c r="K6550" s="2">
        <v>41832</v>
      </c>
      <c r="L6550" s="2">
        <v>41833</v>
      </c>
      <c r="M6550" s="2">
        <v>42866</v>
      </c>
      <c r="N6550" s="1" t="s">
        <v>145</v>
      </c>
      <c r="O6550" s="1" t="s">
        <v>146</v>
      </c>
    </row>
    <row r="6551" spans="1:15" x14ac:dyDescent="0.25">
      <c r="A6551">
        <v>98072605</v>
      </c>
      <c r="B6551">
        <v>194622983</v>
      </c>
      <c r="C6551" s="1" t="s">
        <v>132</v>
      </c>
      <c r="D6551" s="1" t="s">
        <v>41</v>
      </c>
      <c r="E6551" s="1" t="s">
        <v>48</v>
      </c>
      <c r="F6551">
        <v>30.1</v>
      </c>
      <c r="G6551">
        <v>1</v>
      </c>
      <c r="H6551">
        <v>9</v>
      </c>
      <c r="I6551">
        <v>7</v>
      </c>
      <c r="J6551">
        <v>1</v>
      </c>
      <c r="K6551" s="2">
        <v>41841</v>
      </c>
      <c r="L6551" s="2">
        <v>41843</v>
      </c>
      <c r="M6551" s="2">
        <v>42865</v>
      </c>
      <c r="N6551" s="1" t="s">
        <v>147</v>
      </c>
      <c r="O6551" s="1" t="s">
        <v>148</v>
      </c>
    </row>
    <row r="6552" spans="1:15" x14ac:dyDescent="0.25">
      <c r="A6552">
        <v>98072542</v>
      </c>
      <c r="B6552">
        <v>667298873</v>
      </c>
      <c r="C6552" s="1" t="s">
        <v>132</v>
      </c>
      <c r="D6552" s="1" t="s">
        <v>41</v>
      </c>
      <c r="E6552" s="1" t="s">
        <v>48</v>
      </c>
      <c r="F6552">
        <v>30.1</v>
      </c>
      <c r="G6552">
        <v>1</v>
      </c>
      <c r="H6552">
        <v>9.1199999999999992</v>
      </c>
      <c r="I6552">
        <v>5.12</v>
      </c>
      <c r="J6552">
        <v>3</v>
      </c>
      <c r="K6552" s="2">
        <v>41851</v>
      </c>
      <c r="L6552" s="2">
        <v>41853</v>
      </c>
      <c r="M6552" s="2">
        <v>43254</v>
      </c>
      <c r="N6552" s="1" t="s">
        <v>145</v>
      </c>
      <c r="O6552" s="1" t="s">
        <v>146</v>
      </c>
    </row>
    <row r="6553" spans="1:15" x14ac:dyDescent="0.25">
      <c r="A6553">
        <v>98072369</v>
      </c>
      <c r="B6553">
        <v>575421081</v>
      </c>
      <c r="C6553" s="1" t="s">
        <v>132</v>
      </c>
      <c r="D6553" s="1" t="s">
        <v>41</v>
      </c>
      <c r="E6553" s="1" t="s">
        <v>48</v>
      </c>
      <c r="F6553">
        <v>30.1</v>
      </c>
      <c r="G6553">
        <v>1</v>
      </c>
      <c r="H6553">
        <v>5.86</v>
      </c>
      <c r="I6553">
        <v>6.86</v>
      </c>
      <c r="J6553">
        <v>3</v>
      </c>
      <c r="K6553" s="2">
        <v>41881</v>
      </c>
      <c r="L6553" s="2">
        <v>41884</v>
      </c>
      <c r="M6553" s="2">
        <v>42882</v>
      </c>
      <c r="N6553" s="1" t="s">
        <v>143</v>
      </c>
      <c r="O6553" s="1" t="s">
        <v>144</v>
      </c>
    </row>
    <row r="6554" spans="1:15" x14ac:dyDescent="0.25">
      <c r="A6554">
        <v>98072310</v>
      </c>
      <c r="B6554">
        <v>749092605</v>
      </c>
      <c r="C6554" s="1" t="s">
        <v>132</v>
      </c>
      <c r="D6554" s="1" t="s">
        <v>41</v>
      </c>
      <c r="E6554" s="1" t="s">
        <v>48</v>
      </c>
      <c r="F6554">
        <v>30.1</v>
      </c>
      <c r="G6554">
        <v>1</v>
      </c>
      <c r="H6554">
        <v>5.45</v>
      </c>
      <c r="I6554">
        <v>4.45</v>
      </c>
      <c r="J6554">
        <v>3</v>
      </c>
      <c r="K6554" s="2">
        <v>41896</v>
      </c>
      <c r="L6554" s="2">
        <v>41897</v>
      </c>
      <c r="M6554" s="2">
        <v>43278</v>
      </c>
      <c r="N6554" s="1" t="s">
        <v>143</v>
      </c>
      <c r="O6554" s="1" t="s">
        <v>144</v>
      </c>
    </row>
    <row r="6555" spans="1:15" x14ac:dyDescent="0.25">
      <c r="A6555">
        <v>98071811</v>
      </c>
      <c r="B6555">
        <v>150909215</v>
      </c>
      <c r="C6555" s="1" t="s">
        <v>132</v>
      </c>
      <c r="D6555" s="1" t="s">
        <v>41</v>
      </c>
      <c r="E6555" s="1" t="s">
        <v>48</v>
      </c>
      <c r="F6555">
        <v>30.1</v>
      </c>
      <c r="G6555">
        <v>1</v>
      </c>
      <c r="H6555">
        <v>7.61</v>
      </c>
      <c r="I6555">
        <v>3.61</v>
      </c>
      <c r="J6555">
        <v>2</v>
      </c>
      <c r="K6555" s="2">
        <v>41985</v>
      </c>
      <c r="L6555" s="2">
        <v>41986</v>
      </c>
      <c r="M6555" s="2">
        <v>42909</v>
      </c>
      <c r="N6555" s="1" t="s">
        <v>137</v>
      </c>
      <c r="O6555" s="1" t="s">
        <v>138</v>
      </c>
    </row>
    <row r="6556" spans="1:15" x14ac:dyDescent="0.25">
      <c r="A6556">
        <v>98071667</v>
      </c>
      <c r="B6556">
        <v>728304917</v>
      </c>
      <c r="C6556" s="1" t="s">
        <v>132</v>
      </c>
      <c r="D6556" s="1" t="s">
        <v>41</v>
      </c>
      <c r="E6556" s="1" t="s">
        <v>48</v>
      </c>
      <c r="F6556">
        <v>30.1</v>
      </c>
      <c r="G6556">
        <v>1</v>
      </c>
      <c r="H6556">
        <v>8.89</v>
      </c>
      <c r="I6556">
        <v>4.8899999999999997</v>
      </c>
      <c r="J6556">
        <v>1</v>
      </c>
      <c r="K6556" s="2">
        <v>42008</v>
      </c>
      <c r="L6556" s="2">
        <v>42011</v>
      </c>
      <c r="M6556" s="2">
        <v>42031</v>
      </c>
      <c r="N6556" s="1" t="s">
        <v>147</v>
      </c>
      <c r="O6556" s="1" t="s">
        <v>148</v>
      </c>
    </row>
    <row r="6557" spans="1:15" x14ac:dyDescent="0.25">
      <c r="A6557">
        <v>98071573</v>
      </c>
      <c r="B6557">
        <v>323336792</v>
      </c>
      <c r="C6557" s="1" t="s">
        <v>132</v>
      </c>
      <c r="D6557" s="1" t="s">
        <v>41</v>
      </c>
      <c r="E6557" s="1" t="s">
        <v>48</v>
      </c>
      <c r="F6557">
        <v>30.1</v>
      </c>
      <c r="G6557">
        <v>1</v>
      </c>
      <c r="H6557">
        <v>8</v>
      </c>
      <c r="I6557">
        <v>7</v>
      </c>
      <c r="J6557">
        <v>2</v>
      </c>
      <c r="K6557" s="2">
        <v>42023</v>
      </c>
      <c r="L6557" s="2">
        <v>42025</v>
      </c>
      <c r="M6557" s="2">
        <v>42035</v>
      </c>
      <c r="N6557" s="1" t="s">
        <v>143</v>
      </c>
      <c r="O6557" s="1" t="s">
        <v>144</v>
      </c>
    </row>
    <row r="6558" spans="1:15" x14ac:dyDescent="0.25">
      <c r="A6558">
        <v>98071181</v>
      </c>
      <c r="B6558">
        <v>448449579</v>
      </c>
      <c r="C6558" s="1" t="s">
        <v>132</v>
      </c>
      <c r="D6558" s="1" t="s">
        <v>41</v>
      </c>
      <c r="E6558" s="1" t="s">
        <v>48</v>
      </c>
      <c r="F6558">
        <v>30.1</v>
      </c>
      <c r="G6558">
        <v>1</v>
      </c>
      <c r="H6558">
        <v>7</v>
      </c>
      <c r="I6558">
        <v>5</v>
      </c>
      <c r="J6558">
        <v>2</v>
      </c>
      <c r="K6558" s="2">
        <v>42081</v>
      </c>
      <c r="L6558" s="2">
        <v>42084</v>
      </c>
      <c r="M6558" s="2">
        <v>43120</v>
      </c>
      <c r="N6558" s="1" t="s">
        <v>139</v>
      </c>
      <c r="O6558" s="1" t="s">
        <v>140</v>
      </c>
    </row>
    <row r="6559" spans="1:15" x14ac:dyDescent="0.25">
      <c r="A6559">
        <v>98070502</v>
      </c>
      <c r="B6559">
        <v>272581503</v>
      </c>
      <c r="C6559" s="1" t="s">
        <v>132</v>
      </c>
      <c r="D6559" s="1" t="s">
        <v>41</v>
      </c>
      <c r="E6559" s="1" t="s">
        <v>48</v>
      </c>
      <c r="F6559">
        <v>30.1</v>
      </c>
      <c r="G6559">
        <v>1</v>
      </c>
      <c r="H6559">
        <v>7.9</v>
      </c>
      <c r="I6559">
        <v>4.9000000000000004</v>
      </c>
      <c r="J6559">
        <v>3</v>
      </c>
      <c r="K6559" s="2">
        <v>42183</v>
      </c>
      <c r="L6559" s="2">
        <v>42185</v>
      </c>
      <c r="M6559" s="2">
        <v>42955</v>
      </c>
      <c r="N6559" s="1" t="s">
        <v>137</v>
      </c>
      <c r="O6559" s="1" t="s">
        <v>138</v>
      </c>
    </row>
    <row r="6560" spans="1:15" x14ac:dyDescent="0.25">
      <c r="A6560">
        <v>98070178</v>
      </c>
      <c r="B6560">
        <v>614794767</v>
      </c>
      <c r="C6560" s="1" t="s">
        <v>132</v>
      </c>
      <c r="D6560" s="1" t="s">
        <v>41</v>
      </c>
      <c r="E6560" s="1" t="s">
        <v>48</v>
      </c>
      <c r="F6560">
        <v>30.1</v>
      </c>
      <c r="G6560">
        <v>1</v>
      </c>
      <c r="H6560">
        <v>7</v>
      </c>
      <c r="I6560">
        <v>4</v>
      </c>
      <c r="J6560">
        <v>3</v>
      </c>
      <c r="K6560" s="2">
        <v>42233</v>
      </c>
      <c r="L6560" s="2">
        <v>42234</v>
      </c>
      <c r="M6560" s="2">
        <v>43161</v>
      </c>
      <c r="N6560" s="1" t="s">
        <v>133</v>
      </c>
      <c r="O6560" s="1" t="s">
        <v>134</v>
      </c>
    </row>
    <row r="6561" spans="1:15" x14ac:dyDescent="0.25">
      <c r="A6561">
        <v>98070006</v>
      </c>
      <c r="B6561">
        <v>628707757</v>
      </c>
      <c r="C6561" s="1" t="s">
        <v>132</v>
      </c>
      <c r="D6561" s="1" t="s">
        <v>41</v>
      </c>
      <c r="E6561" s="1" t="s">
        <v>48</v>
      </c>
      <c r="F6561">
        <v>30.1</v>
      </c>
      <c r="G6561">
        <v>1</v>
      </c>
      <c r="H6561">
        <v>7.61</v>
      </c>
      <c r="I6561">
        <v>5.61</v>
      </c>
      <c r="J6561">
        <v>1</v>
      </c>
      <c r="K6561" s="2">
        <v>42259</v>
      </c>
      <c r="L6561" s="2">
        <v>42260</v>
      </c>
      <c r="M6561" s="2">
        <v>42274</v>
      </c>
      <c r="N6561" s="1" t="s">
        <v>149</v>
      </c>
      <c r="O6561" s="1" t="s">
        <v>150</v>
      </c>
    </row>
    <row r="6562" spans="1:15" x14ac:dyDescent="0.25">
      <c r="A6562">
        <v>98069936</v>
      </c>
      <c r="B6562">
        <v>684389929</v>
      </c>
      <c r="C6562" s="1" t="s">
        <v>132</v>
      </c>
      <c r="D6562" s="1" t="s">
        <v>41</v>
      </c>
      <c r="E6562" s="1" t="s">
        <v>48</v>
      </c>
      <c r="F6562">
        <v>30.1</v>
      </c>
      <c r="G6562">
        <v>1</v>
      </c>
      <c r="H6562">
        <v>9.33</v>
      </c>
      <c r="I6562">
        <v>4.33</v>
      </c>
      <c r="J6562">
        <v>3</v>
      </c>
      <c r="K6562" s="2">
        <v>42266</v>
      </c>
      <c r="L6562" s="2">
        <v>42269</v>
      </c>
      <c r="M6562" s="2">
        <v>42289</v>
      </c>
      <c r="N6562" s="1" t="s">
        <v>135</v>
      </c>
      <c r="O6562" s="1" t="s">
        <v>136</v>
      </c>
    </row>
    <row r="6563" spans="1:15" x14ac:dyDescent="0.25">
      <c r="A6563">
        <v>98069778</v>
      </c>
      <c r="B6563">
        <v>751863869</v>
      </c>
      <c r="C6563" s="1" t="s">
        <v>132</v>
      </c>
      <c r="D6563" s="1" t="s">
        <v>41</v>
      </c>
      <c r="E6563" s="1" t="s">
        <v>48</v>
      </c>
      <c r="F6563">
        <v>30.1</v>
      </c>
      <c r="G6563">
        <v>1</v>
      </c>
      <c r="H6563">
        <v>9.1999999999999993</v>
      </c>
      <c r="I6563">
        <v>5.2</v>
      </c>
      <c r="J6563">
        <v>1</v>
      </c>
      <c r="K6563" s="2">
        <v>42290</v>
      </c>
      <c r="L6563" s="2">
        <v>42293</v>
      </c>
      <c r="M6563" s="2">
        <v>42305</v>
      </c>
      <c r="N6563" s="1" t="s">
        <v>137</v>
      </c>
      <c r="O6563" s="1" t="s">
        <v>138</v>
      </c>
    </row>
    <row r="6564" spans="1:15" x14ac:dyDescent="0.25">
      <c r="A6564">
        <v>98069708</v>
      </c>
      <c r="B6564">
        <v>898039697</v>
      </c>
      <c r="C6564" s="1" t="s">
        <v>132</v>
      </c>
      <c r="D6564" s="1" t="s">
        <v>41</v>
      </c>
      <c r="E6564" s="1" t="s">
        <v>48</v>
      </c>
      <c r="F6564">
        <v>30.1</v>
      </c>
      <c r="G6564">
        <v>1</v>
      </c>
      <c r="H6564">
        <v>8.33</v>
      </c>
      <c r="I6564">
        <v>4.33</v>
      </c>
      <c r="J6564">
        <v>2</v>
      </c>
      <c r="K6564" s="2">
        <v>42303</v>
      </c>
      <c r="L6564" s="2">
        <v>42304</v>
      </c>
      <c r="M6564" s="2">
        <v>42988</v>
      </c>
      <c r="N6564" s="1" t="s">
        <v>143</v>
      </c>
      <c r="O6564" s="1" t="s">
        <v>144</v>
      </c>
    </row>
    <row r="6565" spans="1:15" x14ac:dyDescent="0.25">
      <c r="A6565">
        <v>98069588</v>
      </c>
      <c r="B6565">
        <v>369531322</v>
      </c>
      <c r="C6565" s="1" t="s">
        <v>132</v>
      </c>
      <c r="D6565" s="1" t="s">
        <v>41</v>
      </c>
      <c r="E6565" s="1" t="s">
        <v>48</v>
      </c>
      <c r="F6565">
        <v>30.1</v>
      </c>
      <c r="G6565">
        <v>1</v>
      </c>
      <c r="H6565">
        <v>9.25</v>
      </c>
      <c r="I6565">
        <v>5.25</v>
      </c>
      <c r="J6565">
        <v>3</v>
      </c>
      <c r="K6565" s="2">
        <v>42320</v>
      </c>
      <c r="L6565" s="2">
        <v>42321</v>
      </c>
      <c r="M6565" s="2">
        <v>42984</v>
      </c>
      <c r="N6565" s="1" t="s">
        <v>141</v>
      </c>
      <c r="O6565" s="1" t="s">
        <v>142</v>
      </c>
    </row>
    <row r="6566" spans="1:15" x14ac:dyDescent="0.25">
      <c r="A6566">
        <v>98069571</v>
      </c>
      <c r="B6566">
        <v>391506118</v>
      </c>
      <c r="C6566" s="1" t="s">
        <v>132</v>
      </c>
      <c r="D6566" s="1" t="s">
        <v>41</v>
      </c>
      <c r="E6566" s="1" t="s">
        <v>48</v>
      </c>
      <c r="F6566">
        <v>30.1</v>
      </c>
      <c r="G6566">
        <v>1</v>
      </c>
      <c r="H6566">
        <v>8.99</v>
      </c>
      <c r="I6566">
        <v>6.99</v>
      </c>
      <c r="J6566">
        <v>1</v>
      </c>
      <c r="K6566" s="2">
        <v>42321</v>
      </c>
      <c r="L6566" s="2">
        <v>42324</v>
      </c>
      <c r="M6566" s="2">
        <v>43197</v>
      </c>
      <c r="N6566" s="1" t="s">
        <v>137</v>
      </c>
      <c r="O6566" s="1" t="s">
        <v>138</v>
      </c>
    </row>
    <row r="6567" spans="1:15" x14ac:dyDescent="0.25">
      <c r="A6567">
        <v>98069477</v>
      </c>
      <c r="B6567">
        <v>582922821</v>
      </c>
      <c r="C6567" s="1" t="s">
        <v>132</v>
      </c>
      <c r="D6567" s="1" t="s">
        <v>41</v>
      </c>
      <c r="E6567" s="1" t="s">
        <v>48</v>
      </c>
      <c r="F6567">
        <v>30.1</v>
      </c>
      <c r="G6567">
        <v>1</v>
      </c>
      <c r="H6567">
        <v>7.55</v>
      </c>
      <c r="I6567">
        <v>6.55</v>
      </c>
      <c r="J6567">
        <v>3</v>
      </c>
      <c r="K6567" s="2">
        <v>42337</v>
      </c>
      <c r="L6567" s="2">
        <v>42338</v>
      </c>
      <c r="M6567" s="2">
        <v>42345</v>
      </c>
      <c r="N6567" s="1" t="s">
        <v>149</v>
      </c>
      <c r="O6567" s="1" t="s">
        <v>150</v>
      </c>
    </row>
    <row r="6568" spans="1:15" x14ac:dyDescent="0.25">
      <c r="A6568">
        <v>98069481</v>
      </c>
      <c r="B6568">
        <v>612686122</v>
      </c>
      <c r="C6568" s="1" t="s">
        <v>132</v>
      </c>
      <c r="D6568" s="1" t="s">
        <v>41</v>
      </c>
      <c r="E6568" s="1" t="s">
        <v>48</v>
      </c>
      <c r="F6568">
        <v>30.1</v>
      </c>
      <c r="G6568">
        <v>1</v>
      </c>
      <c r="H6568">
        <v>6.84</v>
      </c>
      <c r="I6568">
        <v>4.84</v>
      </c>
      <c r="J6568">
        <v>3</v>
      </c>
      <c r="K6568" s="2">
        <v>42335</v>
      </c>
      <c r="L6568" s="2">
        <v>42338</v>
      </c>
      <c r="M6568" s="2">
        <v>43000</v>
      </c>
      <c r="N6568" s="1" t="s">
        <v>141</v>
      </c>
      <c r="O6568" s="1" t="s">
        <v>142</v>
      </c>
    </row>
    <row r="6569" spans="1:15" x14ac:dyDescent="0.25">
      <c r="A6569">
        <v>98069397</v>
      </c>
      <c r="B6569">
        <v>277084893</v>
      </c>
      <c r="C6569" s="1" t="s">
        <v>132</v>
      </c>
      <c r="D6569" s="1" t="s">
        <v>41</v>
      </c>
      <c r="E6569" s="1" t="s">
        <v>48</v>
      </c>
      <c r="F6569">
        <v>30.1</v>
      </c>
      <c r="G6569">
        <v>1</v>
      </c>
      <c r="H6569">
        <v>7.61</v>
      </c>
      <c r="I6569">
        <v>5.61</v>
      </c>
      <c r="J6569">
        <v>3</v>
      </c>
      <c r="K6569" s="2">
        <v>42348</v>
      </c>
      <c r="L6569" s="2">
        <v>42351</v>
      </c>
      <c r="M6569" s="2">
        <v>42370</v>
      </c>
      <c r="N6569" s="1" t="s">
        <v>139</v>
      </c>
      <c r="O6569" s="1" t="s">
        <v>140</v>
      </c>
    </row>
    <row r="6570" spans="1:15" x14ac:dyDescent="0.25">
      <c r="A6570">
        <v>98069390</v>
      </c>
      <c r="B6570">
        <v>701100038</v>
      </c>
      <c r="C6570" s="1" t="s">
        <v>132</v>
      </c>
      <c r="D6570" s="1" t="s">
        <v>41</v>
      </c>
      <c r="E6570" s="1" t="s">
        <v>48</v>
      </c>
      <c r="F6570">
        <v>30.1</v>
      </c>
      <c r="G6570">
        <v>1</v>
      </c>
      <c r="H6570">
        <v>9.2200000000000006</v>
      </c>
      <c r="I6570">
        <v>6.22</v>
      </c>
      <c r="J6570">
        <v>1</v>
      </c>
      <c r="K6570" s="2">
        <v>42350</v>
      </c>
      <c r="L6570" s="2">
        <v>42352</v>
      </c>
      <c r="M6570" s="2">
        <v>42369</v>
      </c>
      <c r="N6570" s="1" t="s">
        <v>139</v>
      </c>
      <c r="O6570" s="1" t="s">
        <v>140</v>
      </c>
    </row>
    <row r="6571" spans="1:15" x14ac:dyDescent="0.25">
      <c r="A6571">
        <v>98094211</v>
      </c>
      <c r="B6571">
        <v>579229937</v>
      </c>
      <c r="C6571" s="1" t="s">
        <v>132</v>
      </c>
      <c r="D6571" s="1" t="s">
        <v>41</v>
      </c>
      <c r="E6571" s="1" t="s">
        <v>48</v>
      </c>
      <c r="F6571">
        <v>90.3</v>
      </c>
      <c r="G6571">
        <v>3</v>
      </c>
      <c r="H6571">
        <v>7.12</v>
      </c>
      <c r="I6571">
        <v>5.12</v>
      </c>
      <c r="J6571">
        <v>2</v>
      </c>
      <c r="K6571" s="2">
        <v>36523</v>
      </c>
      <c r="L6571" s="2">
        <v>36524</v>
      </c>
      <c r="M6571" s="2">
        <v>36542</v>
      </c>
      <c r="N6571" s="1" t="s">
        <v>143</v>
      </c>
      <c r="O6571" s="1" t="s">
        <v>144</v>
      </c>
    </row>
    <row r="6572" spans="1:15" x14ac:dyDescent="0.25">
      <c r="A6572">
        <v>98094078</v>
      </c>
      <c r="B6572">
        <v>405991354</v>
      </c>
      <c r="C6572" s="1" t="s">
        <v>132</v>
      </c>
      <c r="D6572" s="1" t="s">
        <v>41</v>
      </c>
      <c r="E6572" s="1" t="s">
        <v>48</v>
      </c>
      <c r="F6572">
        <v>90.3</v>
      </c>
      <c r="G6572">
        <v>3</v>
      </c>
      <c r="H6572">
        <v>6.73</v>
      </c>
      <c r="I6572">
        <v>3.73</v>
      </c>
      <c r="J6572">
        <v>3</v>
      </c>
      <c r="K6572" s="2">
        <v>36563</v>
      </c>
      <c r="L6572" s="2">
        <v>36564</v>
      </c>
      <c r="M6572" s="2">
        <v>36577</v>
      </c>
      <c r="N6572" s="1" t="s">
        <v>149</v>
      </c>
      <c r="O6572" s="1" t="s">
        <v>150</v>
      </c>
    </row>
    <row r="6573" spans="1:15" x14ac:dyDescent="0.25">
      <c r="A6573">
        <v>98093961</v>
      </c>
      <c r="B6573">
        <v>224042479</v>
      </c>
      <c r="C6573" s="1" t="s">
        <v>132</v>
      </c>
      <c r="D6573" s="1" t="s">
        <v>41</v>
      </c>
      <c r="E6573" s="1" t="s">
        <v>48</v>
      </c>
      <c r="F6573">
        <v>90.3</v>
      </c>
      <c r="G6573">
        <v>3</v>
      </c>
      <c r="H6573">
        <v>8.84</v>
      </c>
      <c r="I6573">
        <v>4.84</v>
      </c>
      <c r="J6573">
        <v>2</v>
      </c>
      <c r="K6573" s="2">
        <v>36596</v>
      </c>
      <c r="L6573" s="2">
        <v>36597</v>
      </c>
      <c r="M6573" s="2">
        <v>36617</v>
      </c>
      <c r="N6573" s="1" t="s">
        <v>145</v>
      </c>
      <c r="O6573" s="1" t="s">
        <v>146</v>
      </c>
    </row>
    <row r="6574" spans="1:15" x14ac:dyDescent="0.25">
      <c r="A6574">
        <v>98093819</v>
      </c>
      <c r="B6574">
        <v>194622983</v>
      </c>
      <c r="C6574" s="1" t="s">
        <v>132</v>
      </c>
      <c r="D6574" s="1" t="s">
        <v>41</v>
      </c>
      <c r="E6574" s="1" t="s">
        <v>48</v>
      </c>
      <c r="F6574">
        <v>90.3</v>
      </c>
      <c r="G6574">
        <v>3</v>
      </c>
      <c r="H6574">
        <v>8.2200000000000006</v>
      </c>
      <c r="I6574">
        <v>3.22</v>
      </c>
      <c r="J6574">
        <v>2</v>
      </c>
      <c r="K6574" s="2">
        <v>36633</v>
      </c>
      <c r="L6574" s="2">
        <v>36636</v>
      </c>
      <c r="M6574" s="2">
        <v>36648</v>
      </c>
      <c r="N6574" s="1" t="s">
        <v>147</v>
      </c>
      <c r="O6574" s="1" t="s">
        <v>148</v>
      </c>
    </row>
    <row r="6575" spans="1:15" x14ac:dyDescent="0.25">
      <c r="A6575">
        <v>98093666</v>
      </c>
      <c r="B6575">
        <v>596465578</v>
      </c>
      <c r="C6575" s="1" t="s">
        <v>132</v>
      </c>
      <c r="D6575" s="1" t="s">
        <v>41</v>
      </c>
      <c r="E6575" s="1" t="s">
        <v>48</v>
      </c>
      <c r="F6575">
        <v>90.3</v>
      </c>
      <c r="G6575">
        <v>3</v>
      </c>
      <c r="H6575">
        <v>6.1</v>
      </c>
      <c r="I6575">
        <v>5.0999999999999996</v>
      </c>
      <c r="J6575">
        <v>3</v>
      </c>
      <c r="K6575" s="2">
        <v>36682</v>
      </c>
      <c r="L6575" s="2">
        <v>36684</v>
      </c>
      <c r="M6575" s="2">
        <v>36696</v>
      </c>
      <c r="N6575" s="1" t="s">
        <v>133</v>
      </c>
      <c r="O6575" s="1" t="s">
        <v>134</v>
      </c>
    </row>
    <row r="6576" spans="1:15" x14ac:dyDescent="0.25">
      <c r="A6576">
        <v>98093589</v>
      </c>
      <c r="B6576">
        <v>508031399</v>
      </c>
      <c r="C6576" s="1" t="s">
        <v>132</v>
      </c>
      <c r="D6576" s="1" t="s">
        <v>41</v>
      </c>
      <c r="E6576" s="1" t="s">
        <v>48</v>
      </c>
      <c r="F6576">
        <v>90.3</v>
      </c>
      <c r="G6576">
        <v>3</v>
      </c>
      <c r="H6576">
        <v>5.58</v>
      </c>
      <c r="I6576">
        <v>6.58</v>
      </c>
      <c r="J6576">
        <v>2</v>
      </c>
      <c r="K6576" s="2">
        <v>36700</v>
      </c>
      <c r="L6576" s="2">
        <v>36702</v>
      </c>
      <c r="M6576" s="2">
        <v>36716</v>
      </c>
      <c r="N6576" s="1" t="s">
        <v>135</v>
      </c>
      <c r="O6576" s="1" t="s">
        <v>136</v>
      </c>
    </row>
    <row r="6577" spans="1:15" x14ac:dyDescent="0.25">
      <c r="A6577">
        <v>98093544</v>
      </c>
      <c r="B6577">
        <v>579229937</v>
      </c>
      <c r="C6577" s="1" t="s">
        <v>132</v>
      </c>
      <c r="D6577" s="1" t="s">
        <v>41</v>
      </c>
      <c r="E6577" s="1" t="s">
        <v>48</v>
      </c>
      <c r="F6577">
        <v>90.3</v>
      </c>
      <c r="G6577">
        <v>3</v>
      </c>
      <c r="H6577">
        <v>7.33</v>
      </c>
      <c r="I6577">
        <v>3.33</v>
      </c>
      <c r="J6577">
        <v>2</v>
      </c>
      <c r="K6577" s="2">
        <v>36712</v>
      </c>
      <c r="L6577" s="2">
        <v>36715</v>
      </c>
      <c r="M6577" s="2">
        <v>36724</v>
      </c>
      <c r="N6577" s="1" t="s">
        <v>139</v>
      </c>
      <c r="O6577" s="1" t="s">
        <v>140</v>
      </c>
    </row>
    <row r="6578" spans="1:15" x14ac:dyDescent="0.25">
      <c r="A6578">
        <v>98093546</v>
      </c>
      <c r="B6578">
        <v>295769990</v>
      </c>
      <c r="C6578" s="1" t="s">
        <v>132</v>
      </c>
      <c r="D6578" s="1" t="s">
        <v>41</v>
      </c>
      <c r="E6578" s="1" t="s">
        <v>48</v>
      </c>
      <c r="F6578">
        <v>90.3</v>
      </c>
      <c r="G6578">
        <v>3</v>
      </c>
      <c r="H6578">
        <v>8.61</v>
      </c>
      <c r="I6578">
        <v>5.61</v>
      </c>
      <c r="J6578">
        <v>3</v>
      </c>
      <c r="K6578" s="2">
        <v>36714</v>
      </c>
      <c r="L6578" s="2">
        <v>36715</v>
      </c>
      <c r="M6578" s="2">
        <v>36725</v>
      </c>
      <c r="N6578" s="1" t="s">
        <v>133</v>
      </c>
      <c r="O6578" s="1" t="s">
        <v>134</v>
      </c>
    </row>
    <row r="6579" spans="1:15" x14ac:dyDescent="0.25">
      <c r="A6579">
        <v>98093397</v>
      </c>
      <c r="B6579">
        <v>582922821</v>
      </c>
      <c r="C6579" s="1" t="s">
        <v>132</v>
      </c>
      <c r="D6579" s="1" t="s">
        <v>41</v>
      </c>
      <c r="E6579" s="1" t="s">
        <v>48</v>
      </c>
      <c r="F6579">
        <v>90.3</v>
      </c>
      <c r="G6579">
        <v>3</v>
      </c>
      <c r="H6579">
        <v>7.75</v>
      </c>
      <c r="I6579">
        <v>3.75</v>
      </c>
      <c r="J6579">
        <v>3</v>
      </c>
      <c r="K6579" s="2">
        <v>36755</v>
      </c>
      <c r="L6579" s="2">
        <v>36756</v>
      </c>
      <c r="M6579" s="2">
        <v>36767</v>
      </c>
      <c r="N6579" s="1" t="s">
        <v>137</v>
      </c>
      <c r="O6579" s="1" t="s">
        <v>138</v>
      </c>
    </row>
    <row r="6580" spans="1:15" x14ac:dyDescent="0.25">
      <c r="A6580">
        <v>98093124</v>
      </c>
      <c r="B6580">
        <v>225237308</v>
      </c>
      <c r="C6580" s="1" t="s">
        <v>132</v>
      </c>
      <c r="D6580" s="1" t="s">
        <v>41</v>
      </c>
      <c r="E6580" s="1" t="s">
        <v>48</v>
      </c>
      <c r="F6580">
        <v>90.3</v>
      </c>
      <c r="G6580">
        <v>3</v>
      </c>
      <c r="H6580">
        <v>7.61</v>
      </c>
      <c r="I6580">
        <v>3.61</v>
      </c>
      <c r="J6580">
        <v>3</v>
      </c>
      <c r="K6580" s="2">
        <v>36823</v>
      </c>
      <c r="L6580" s="2">
        <v>36826</v>
      </c>
      <c r="M6580" s="2">
        <v>36833</v>
      </c>
      <c r="N6580" s="1" t="s">
        <v>137</v>
      </c>
      <c r="O6580" s="1" t="s">
        <v>138</v>
      </c>
    </row>
    <row r="6581" spans="1:15" x14ac:dyDescent="0.25">
      <c r="A6581">
        <v>98092947</v>
      </c>
      <c r="B6581">
        <v>794332386</v>
      </c>
      <c r="C6581" s="1" t="s">
        <v>132</v>
      </c>
      <c r="D6581" s="1" t="s">
        <v>41</v>
      </c>
      <c r="E6581" s="1" t="s">
        <v>48</v>
      </c>
      <c r="F6581">
        <v>90.3</v>
      </c>
      <c r="G6581">
        <v>3</v>
      </c>
      <c r="H6581">
        <v>7</v>
      </c>
      <c r="I6581">
        <v>7</v>
      </c>
      <c r="J6581">
        <v>3</v>
      </c>
      <c r="K6581" s="2">
        <v>36876</v>
      </c>
      <c r="L6581" s="2">
        <v>36878</v>
      </c>
      <c r="M6581" s="2">
        <v>36894</v>
      </c>
      <c r="N6581" s="1" t="s">
        <v>133</v>
      </c>
      <c r="O6581" s="1" t="s">
        <v>134</v>
      </c>
    </row>
    <row r="6582" spans="1:15" x14ac:dyDescent="0.25">
      <c r="A6582">
        <v>98092896</v>
      </c>
      <c r="B6582">
        <v>318601696</v>
      </c>
      <c r="C6582" s="1" t="s">
        <v>132</v>
      </c>
      <c r="D6582" s="1" t="s">
        <v>41</v>
      </c>
      <c r="E6582" s="1" t="s">
        <v>48</v>
      </c>
      <c r="F6582">
        <v>90.3</v>
      </c>
      <c r="G6582">
        <v>3</v>
      </c>
      <c r="H6582">
        <v>8.5500000000000007</v>
      </c>
      <c r="I6582">
        <v>3.55</v>
      </c>
      <c r="J6582">
        <v>3</v>
      </c>
      <c r="K6582" s="2">
        <v>36890</v>
      </c>
      <c r="L6582" s="2">
        <v>36893</v>
      </c>
      <c r="M6582" s="2">
        <v>36907</v>
      </c>
      <c r="N6582" s="1" t="s">
        <v>133</v>
      </c>
      <c r="O6582" s="1" t="s">
        <v>134</v>
      </c>
    </row>
    <row r="6583" spans="1:15" x14ac:dyDescent="0.25">
      <c r="A6583">
        <v>98092769</v>
      </c>
      <c r="B6583">
        <v>549059705</v>
      </c>
      <c r="C6583" s="1" t="s">
        <v>132</v>
      </c>
      <c r="D6583" s="1" t="s">
        <v>41</v>
      </c>
      <c r="E6583" s="1" t="s">
        <v>48</v>
      </c>
      <c r="F6583">
        <v>90.3</v>
      </c>
      <c r="G6583">
        <v>3</v>
      </c>
      <c r="H6583">
        <v>5.14</v>
      </c>
      <c r="I6583">
        <v>4.1399999999999997</v>
      </c>
      <c r="J6583">
        <v>3</v>
      </c>
      <c r="K6583" s="2">
        <v>36928</v>
      </c>
      <c r="L6583" s="2">
        <v>36931</v>
      </c>
      <c r="M6583" s="2">
        <v>36945</v>
      </c>
      <c r="N6583" s="1" t="s">
        <v>137</v>
      </c>
      <c r="O6583" s="1" t="s">
        <v>138</v>
      </c>
    </row>
    <row r="6584" spans="1:15" x14ac:dyDescent="0.25">
      <c r="A6584">
        <v>98092580</v>
      </c>
      <c r="B6584">
        <v>356712807</v>
      </c>
      <c r="C6584" s="1" t="s">
        <v>132</v>
      </c>
      <c r="D6584" s="1" t="s">
        <v>41</v>
      </c>
      <c r="E6584" s="1" t="s">
        <v>48</v>
      </c>
      <c r="F6584">
        <v>90.3</v>
      </c>
      <c r="G6584">
        <v>3</v>
      </c>
      <c r="H6584">
        <v>7.55</v>
      </c>
      <c r="I6584">
        <v>6.55</v>
      </c>
      <c r="J6584">
        <v>1</v>
      </c>
      <c r="K6584" s="2">
        <v>36976</v>
      </c>
      <c r="L6584" s="2">
        <v>36979</v>
      </c>
      <c r="M6584" s="2">
        <v>36994</v>
      </c>
      <c r="N6584" s="1" t="s">
        <v>135</v>
      </c>
      <c r="O6584" s="1" t="s">
        <v>136</v>
      </c>
    </row>
    <row r="6585" spans="1:15" x14ac:dyDescent="0.25">
      <c r="A6585">
        <v>98092435</v>
      </c>
      <c r="B6585">
        <v>508031399</v>
      </c>
      <c r="C6585" s="1" t="s">
        <v>132</v>
      </c>
      <c r="D6585" s="1" t="s">
        <v>41</v>
      </c>
      <c r="E6585" s="1" t="s">
        <v>48</v>
      </c>
      <c r="F6585">
        <v>90.3</v>
      </c>
      <c r="G6585">
        <v>3</v>
      </c>
      <c r="H6585">
        <v>8.86</v>
      </c>
      <c r="I6585">
        <v>6.86</v>
      </c>
      <c r="J6585">
        <v>2</v>
      </c>
      <c r="K6585" s="2">
        <v>37019</v>
      </c>
      <c r="L6585" s="2">
        <v>37022</v>
      </c>
      <c r="M6585" s="2">
        <v>37034</v>
      </c>
      <c r="N6585" s="1" t="s">
        <v>135</v>
      </c>
      <c r="O6585" s="1" t="s">
        <v>136</v>
      </c>
    </row>
    <row r="6586" spans="1:15" x14ac:dyDescent="0.25">
      <c r="A6586">
        <v>98092426</v>
      </c>
      <c r="B6586">
        <v>707476699</v>
      </c>
      <c r="C6586" s="1" t="s">
        <v>132</v>
      </c>
      <c r="D6586" s="1" t="s">
        <v>41</v>
      </c>
      <c r="E6586" s="1" t="s">
        <v>48</v>
      </c>
      <c r="F6586">
        <v>90.3</v>
      </c>
      <c r="G6586">
        <v>3</v>
      </c>
      <c r="H6586">
        <v>7</v>
      </c>
      <c r="I6586">
        <v>6</v>
      </c>
      <c r="J6586">
        <v>3</v>
      </c>
      <c r="K6586" s="2">
        <v>37023</v>
      </c>
      <c r="L6586" s="2">
        <v>37025</v>
      </c>
      <c r="M6586" s="2">
        <v>37045</v>
      </c>
      <c r="N6586" s="1" t="s">
        <v>147</v>
      </c>
      <c r="O6586" s="1" t="s">
        <v>148</v>
      </c>
    </row>
    <row r="6587" spans="1:15" x14ac:dyDescent="0.25">
      <c r="A6587">
        <v>98092320</v>
      </c>
      <c r="B6587">
        <v>491474500</v>
      </c>
      <c r="C6587" s="1" t="s">
        <v>132</v>
      </c>
      <c r="D6587" s="1" t="s">
        <v>41</v>
      </c>
      <c r="E6587" s="1" t="s">
        <v>48</v>
      </c>
      <c r="F6587">
        <v>90.3</v>
      </c>
      <c r="G6587">
        <v>3</v>
      </c>
      <c r="H6587">
        <v>7.2</v>
      </c>
      <c r="I6587">
        <v>3.2</v>
      </c>
      <c r="J6587">
        <v>3</v>
      </c>
      <c r="K6587" s="2">
        <v>37051</v>
      </c>
      <c r="L6587" s="2">
        <v>37054</v>
      </c>
      <c r="M6587" s="2">
        <v>37068</v>
      </c>
      <c r="N6587" s="1" t="s">
        <v>143</v>
      </c>
      <c r="O6587" s="1" t="s">
        <v>144</v>
      </c>
    </row>
    <row r="6588" spans="1:15" x14ac:dyDescent="0.25">
      <c r="A6588">
        <v>98092204</v>
      </c>
      <c r="B6588">
        <v>684389929</v>
      </c>
      <c r="C6588" s="1" t="s">
        <v>132</v>
      </c>
      <c r="D6588" s="1" t="s">
        <v>41</v>
      </c>
      <c r="E6588" s="1" t="s">
        <v>48</v>
      </c>
      <c r="F6588">
        <v>90.3</v>
      </c>
      <c r="G6588">
        <v>3</v>
      </c>
      <c r="H6588">
        <v>6.22</v>
      </c>
      <c r="I6588">
        <v>6.22</v>
      </c>
      <c r="J6588">
        <v>3</v>
      </c>
      <c r="K6588" s="2">
        <v>37084</v>
      </c>
      <c r="L6588" s="2">
        <v>37087</v>
      </c>
      <c r="M6588" s="2">
        <v>37095</v>
      </c>
      <c r="N6588" s="1" t="s">
        <v>133</v>
      </c>
      <c r="O6588" s="1" t="s">
        <v>134</v>
      </c>
    </row>
    <row r="6589" spans="1:15" x14ac:dyDescent="0.25">
      <c r="A6589">
        <v>98091750</v>
      </c>
      <c r="B6589">
        <v>417364182</v>
      </c>
      <c r="C6589" s="1" t="s">
        <v>132</v>
      </c>
      <c r="D6589" s="1" t="s">
        <v>41</v>
      </c>
      <c r="E6589" s="1" t="s">
        <v>48</v>
      </c>
      <c r="F6589">
        <v>90.3</v>
      </c>
      <c r="G6589">
        <v>3</v>
      </c>
      <c r="H6589">
        <v>8.9</v>
      </c>
      <c r="I6589">
        <v>6.9</v>
      </c>
      <c r="J6589">
        <v>2</v>
      </c>
      <c r="K6589" s="2">
        <v>37222</v>
      </c>
      <c r="L6589" s="2">
        <v>37224</v>
      </c>
      <c r="M6589" s="2">
        <v>37244</v>
      </c>
      <c r="N6589" s="1" t="s">
        <v>137</v>
      </c>
      <c r="O6589" s="1" t="s">
        <v>138</v>
      </c>
    </row>
    <row r="6590" spans="1:15" x14ac:dyDescent="0.25">
      <c r="A6590">
        <v>98091636</v>
      </c>
      <c r="B6590">
        <v>676480421</v>
      </c>
      <c r="C6590" s="1" t="s">
        <v>132</v>
      </c>
      <c r="D6590" s="1" t="s">
        <v>41</v>
      </c>
      <c r="E6590" s="1" t="s">
        <v>48</v>
      </c>
      <c r="F6590">
        <v>90.3</v>
      </c>
      <c r="G6590">
        <v>3</v>
      </c>
      <c r="H6590">
        <v>8</v>
      </c>
      <c r="I6590">
        <v>7</v>
      </c>
      <c r="J6590">
        <v>1</v>
      </c>
      <c r="K6590" s="2">
        <v>37249</v>
      </c>
      <c r="L6590" s="2">
        <v>37251</v>
      </c>
      <c r="M6590" s="2">
        <v>37267</v>
      </c>
      <c r="N6590" s="1" t="s">
        <v>149</v>
      </c>
      <c r="O6590" s="1" t="s">
        <v>150</v>
      </c>
    </row>
    <row r="6591" spans="1:15" x14ac:dyDescent="0.25">
      <c r="A6591">
        <v>98091212</v>
      </c>
      <c r="B6591">
        <v>451629037</v>
      </c>
      <c r="C6591" s="1" t="s">
        <v>132</v>
      </c>
      <c r="D6591" s="1" t="s">
        <v>41</v>
      </c>
      <c r="E6591" s="1" t="s">
        <v>48</v>
      </c>
      <c r="F6591">
        <v>90.3</v>
      </c>
      <c r="G6591">
        <v>3</v>
      </c>
      <c r="H6591">
        <v>7.2</v>
      </c>
      <c r="I6591">
        <v>5.2</v>
      </c>
      <c r="J6591">
        <v>1</v>
      </c>
      <c r="K6591" s="2">
        <v>37354</v>
      </c>
      <c r="L6591" s="2">
        <v>37356</v>
      </c>
      <c r="M6591" s="2">
        <v>37363</v>
      </c>
      <c r="N6591" s="1" t="s">
        <v>147</v>
      </c>
      <c r="O6591" s="1" t="s">
        <v>148</v>
      </c>
    </row>
    <row r="6592" spans="1:15" x14ac:dyDescent="0.25">
      <c r="A6592">
        <v>98091065</v>
      </c>
      <c r="B6592">
        <v>162737049</v>
      </c>
      <c r="C6592" s="1" t="s">
        <v>132</v>
      </c>
      <c r="D6592" s="1" t="s">
        <v>41</v>
      </c>
      <c r="E6592" s="1" t="s">
        <v>48</v>
      </c>
      <c r="F6592">
        <v>90.3</v>
      </c>
      <c r="G6592">
        <v>3</v>
      </c>
      <c r="H6592">
        <v>5.58</v>
      </c>
      <c r="I6592">
        <v>4.58</v>
      </c>
      <c r="J6592">
        <v>1</v>
      </c>
      <c r="K6592" s="2">
        <v>37393</v>
      </c>
      <c r="L6592" s="2">
        <v>37396</v>
      </c>
      <c r="M6592" s="2">
        <v>37406</v>
      </c>
      <c r="N6592" s="1" t="s">
        <v>145</v>
      </c>
      <c r="O6592" s="1" t="s">
        <v>146</v>
      </c>
    </row>
    <row r="6593" spans="1:15" x14ac:dyDescent="0.25">
      <c r="A6593">
        <v>98090950</v>
      </c>
      <c r="B6593">
        <v>790342421</v>
      </c>
      <c r="C6593" s="1" t="s">
        <v>132</v>
      </c>
      <c r="D6593" s="1" t="s">
        <v>41</v>
      </c>
      <c r="E6593" s="1" t="s">
        <v>48</v>
      </c>
      <c r="F6593">
        <v>90.3</v>
      </c>
      <c r="G6593">
        <v>3</v>
      </c>
      <c r="H6593">
        <v>9.4499999999999993</v>
      </c>
      <c r="I6593">
        <v>4.45</v>
      </c>
      <c r="J6593">
        <v>2</v>
      </c>
      <c r="K6593" s="2">
        <v>37422</v>
      </c>
      <c r="L6593" s="2">
        <v>37425</v>
      </c>
      <c r="M6593" s="2">
        <v>37444</v>
      </c>
      <c r="N6593" s="1" t="s">
        <v>133</v>
      </c>
      <c r="O6593" s="1" t="s">
        <v>134</v>
      </c>
    </row>
    <row r="6594" spans="1:15" x14ac:dyDescent="0.25">
      <c r="A6594">
        <v>98090700</v>
      </c>
      <c r="B6594">
        <v>254237998</v>
      </c>
      <c r="C6594" s="1" t="s">
        <v>132</v>
      </c>
      <c r="D6594" s="1" t="s">
        <v>41</v>
      </c>
      <c r="E6594" s="1" t="s">
        <v>48</v>
      </c>
      <c r="F6594">
        <v>90.3</v>
      </c>
      <c r="G6594">
        <v>3</v>
      </c>
      <c r="H6594">
        <v>6.68</v>
      </c>
      <c r="I6594">
        <v>3.68</v>
      </c>
      <c r="J6594">
        <v>1</v>
      </c>
      <c r="K6594" s="2">
        <v>37499</v>
      </c>
      <c r="L6594" s="2">
        <v>37500</v>
      </c>
      <c r="M6594" s="2">
        <v>37519</v>
      </c>
      <c r="N6594" s="1" t="s">
        <v>135</v>
      </c>
      <c r="O6594" s="1" t="s">
        <v>136</v>
      </c>
    </row>
    <row r="6595" spans="1:15" x14ac:dyDescent="0.25">
      <c r="A6595">
        <v>98090559</v>
      </c>
      <c r="B6595">
        <v>612686122</v>
      </c>
      <c r="C6595" s="1" t="s">
        <v>132</v>
      </c>
      <c r="D6595" s="1" t="s">
        <v>41</v>
      </c>
      <c r="E6595" s="1" t="s">
        <v>48</v>
      </c>
      <c r="F6595">
        <v>90.3</v>
      </c>
      <c r="G6595">
        <v>3</v>
      </c>
      <c r="H6595">
        <v>5.86</v>
      </c>
      <c r="I6595">
        <v>4.8600000000000003</v>
      </c>
      <c r="J6595">
        <v>1</v>
      </c>
      <c r="K6595" s="2">
        <v>37532</v>
      </c>
      <c r="L6595" s="2">
        <v>37534</v>
      </c>
      <c r="M6595" s="2">
        <v>37551</v>
      </c>
      <c r="N6595" s="1" t="s">
        <v>145</v>
      </c>
      <c r="O6595" s="1" t="s">
        <v>146</v>
      </c>
    </row>
    <row r="6596" spans="1:15" x14ac:dyDescent="0.25">
      <c r="A6596">
        <v>98090440</v>
      </c>
      <c r="B6596">
        <v>183302960</v>
      </c>
      <c r="C6596" s="1" t="s">
        <v>132</v>
      </c>
      <c r="D6596" s="1" t="s">
        <v>41</v>
      </c>
      <c r="E6596" s="1" t="s">
        <v>48</v>
      </c>
      <c r="F6596">
        <v>90.3</v>
      </c>
      <c r="G6596">
        <v>3</v>
      </c>
      <c r="H6596">
        <v>8.4499999999999993</v>
      </c>
      <c r="I6596">
        <v>3.45</v>
      </c>
      <c r="J6596">
        <v>1</v>
      </c>
      <c r="K6596" s="2">
        <v>37567</v>
      </c>
      <c r="L6596" s="2">
        <v>37570</v>
      </c>
      <c r="M6596" s="2">
        <v>37590</v>
      </c>
      <c r="N6596" s="1" t="s">
        <v>143</v>
      </c>
      <c r="O6596" s="1" t="s">
        <v>144</v>
      </c>
    </row>
    <row r="6597" spans="1:15" x14ac:dyDescent="0.25">
      <c r="A6597">
        <v>98090381</v>
      </c>
      <c r="B6597">
        <v>162737049</v>
      </c>
      <c r="C6597" s="1" t="s">
        <v>132</v>
      </c>
      <c r="D6597" s="1" t="s">
        <v>41</v>
      </c>
      <c r="E6597" s="1" t="s">
        <v>48</v>
      </c>
      <c r="F6597">
        <v>90.3</v>
      </c>
      <c r="G6597">
        <v>3</v>
      </c>
      <c r="H6597">
        <v>6.75</v>
      </c>
      <c r="I6597">
        <v>6.75</v>
      </c>
      <c r="J6597">
        <v>1</v>
      </c>
      <c r="K6597" s="2">
        <v>37588</v>
      </c>
      <c r="L6597" s="2">
        <v>37590</v>
      </c>
      <c r="M6597" s="2">
        <v>37599</v>
      </c>
      <c r="N6597" s="1" t="s">
        <v>133</v>
      </c>
      <c r="O6597" s="1" t="s">
        <v>134</v>
      </c>
    </row>
    <row r="6598" spans="1:15" x14ac:dyDescent="0.25">
      <c r="A6598">
        <v>98090160</v>
      </c>
      <c r="B6598">
        <v>783214027</v>
      </c>
      <c r="C6598" s="1" t="s">
        <v>132</v>
      </c>
      <c r="D6598" s="1" t="s">
        <v>41</v>
      </c>
      <c r="E6598" s="1" t="s">
        <v>48</v>
      </c>
      <c r="F6598">
        <v>90.3</v>
      </c>
      <c r="G6598">
        <v>3</v>
      </c>
      <c r="H6598">
        <v>6.89</v>
      </c>
      <c r="I6598">
        <v>6.89</v>
      </c>
      <c r="J6598">
        <v>2</v>
      </c>
      <c r="K6598" s="2">
        <v>37650</v>
      </c>
      <c r="L6598" s="2">
        <v>37652</v>
      </c>
      <c r="M6598" s="2">
        <v>37659</v>
      </c>
      <c r="N6598" s="1" t="s">
        <v>133</v>
      </c>
      <c r="O6598" s="1" t="s">
        <v>134</v>
      </c>
    </row>
    <row r="6599" spans="1:15" x14ac:dyDescent="0.25">
      <c r="A6599">
        <v>98090043</v>
      </c>
      <c r="B6599">
        <v>598384221</v>
      </c>
      <c r="C6599" s="1" t="s">
        <v>132</v>
      </c>
      <c r="D6599" s="1" t="s">
        <v>41</v>
      </c>
      <c r="E6599" s="1" t="s">
        <v>48</v>
      </c>
      <c r="F6599">
        <v>90.3</v>
      </c>
      <c r="G6599">
        <v>3</v>
      </c>
      <c r="H6599">
        <v>7</v>
      </c>
      <c r="I6599">
        <v>3</v>
      </c>
      <c r="J6599">
        <v>2</v>
      </c>
      <c r="K6599" s="2">
        <v>37688</v>
      </c>
      <c r="L6599" s="2">
        <v>37689</v>
      </c>
      <c r="M6599" s="2">
        <v>37702</v>
      </c>
      <c r="N6599" s="1" t="s">
        <v>133</v>
      </c>
      <c r="O6599" s="1" t="s">
        <v>134</v>
      </c>
    </row>
    <row r="6600" spans="1:15" x14ac:dyDescent="0.25">
      <c r="A6600">
        <v>98089840</v>
      </c>
      <c r="B6600">
        <v>194622983</v>
      </c>
      <c r="C6600" s="1" t="s">
        <v>132</v>
      </c>
      <c r="D6600" s="1" t="s">
        <v>41</v>
      </c>
      <c r="E6600" s="1" t="s">
        <v>48</v>
      </c>
      <c r="F6600">
        <v>90.3</v>
      </c>
      <c r="G6600">
        <v>3</v>
      </c>
      <c r="H6600">
        <v>6.88</v>
      </c>
      <c r="I6600">
        <v>6.88</v>
      </c>
      <c r="J6600">
        <v>1</v>
      </c>
      <c r="K6600" s="2">
        <v>37738</v>
      </c>
      <c r="L6600" s="2">
        <v>37739</v>
      </c>
      <c r="M6600" s="2">
        <v>37747</v>
      </c>
      <c r="N6600" s="1" t="s">
        <v>135</v>
      </c>
      <c r="O6600" s="1" t="s">
        <v>136</v>
      </c>
    </row>
    <row r="6601" spans="1:15" x14ac:dyDescent="0.25">
      <c r="A6601">
        <v>98089766</v>
      </c>
      <c r="B6601">
        <v>391506118</v>
      </c>
      <c r="C6601" s="1" t="s">
        <v>132</v>
      </c>
      <c r="D6601" s="1" t="s">
        <v>41</v>
      </c>
      <c r="E6601" s="1" t="s">
        <v>48</v>
      </c>
      <c r="F6601">
        <v>90.3</v>
      </c>
      <c r="G6601">
        <v>3</v>
      </c>
      <c r="H6601">
        <v>6</v>
      </c>
      <c r="I6601">
        <v>4</v>
      </c>
      <c r="J6601">
        <v>3</v>
      </c>
      <c r="K6601" s="2">
        <v>37756</v>
      </c>
      <c r="L6601" s="2">
        <v>37758</v>
      </c>
      <c r="M6601" s="2">
        <v>37769</v>
      </c>
      <c r="N6601" s="1" t="s">
        <v>143</v>
      </c>
      <c r="O6601" s="1" t="s">
        <v>144</v>
      </c>
    </row>
    <row r="6602" spans="1:15" x14ac:dyDescent="0.25">
      <c r="A6602">
        <v>98089664</v>
      </c>
      <c r="B6602">
        <v>512817841</v>
      </c>
      <c r="C6602" s="1" t="s">
        <v>132</v>
      </c>
      <c r="D6602" s="1" t="s">
        <v>41</v>
      </c>
      <c r="E6602" s="1" t="s">
        <v>48</v>
      </c>
      <c r="F6602">
        <v>90.3</v>
      </c>
      <c r="G6602">
        <v>3</v>
      </c>
      <c r="H6602">
        <v>8.61</v>
      </c>
      <c r="I6602">
        <v>6.61</v>
      </c>
      <c r="J6602">
        <v>1</v>
      </c>
      <c r="K6602" s="2">
        <v>37784</v>
      </c>
      <c r="L6602" s="2">
        <v>37787</v>
      </c>
      <c r="M6602" s="2">
        <v>37800</v>
      </c>
      <c r="N6602" s="1" t="s">
        <v>145</v>
      </c>
      <c r="O6602" s="1" t="s">
        <v>146</v>
      </c>
    </row>
    <row r="6603" spans="1:15" x14ac:dyDescent="0.25">
      <c r="A6603">
        <v>98089198</v>
      </c>
      <c r="B6603">
        <v>413610234</v>
      </c>
      <c r="C6603" s="1" t="s">
        <v>132</v>
      </c>
      <c r="D6603" s="1" t="s">
        <v>41</v>
      </c>
      <c r="E6603" s="1" t="s">
        <v>48</v>
      </c>
      <c r="F6603">
        <v>90.3</v>
      </c>
      <c r="G6603">
        <v>3</v>
      </c>
      <c r="H6603">
        <v>7.45</v>
      </c>
      <c r="I6603">
        <v>3.45</v>
      </c>
      <c r="J6603">
        <v>3</v>
      </c>
      <c r="K6603" s="2">
        <v>37912</v>
      </c>
      <c r="L6603" s="2">
        <v>37913</v>
      </c>
      <c r="M6603" s="2">
        <v>37928</v>
      </c>
      <c r="N6603" s="1" t="s">
        <v>133</v>
      </c>
      <c r="O6603" s="1" t="s">
        <v>134</v>
      </c>
    </row>
    <row r="6604" spans="1:15" x14ac:dyDescent="0.25">
      <c r="A6604">
        <v>98089084</v>
      </c>
      <c r="B6604">
        <v>598384221</v>
      </c>
      <c r="C6604" s="1" t="s">
        <v>132</v>
      </c>
      <c r="D6604" s="1" t="s">
        <v>41</v>
      </c>
      <c r="E6604" s="1" t="s">
        <v>48</v>
      </c>
      <c r="F6604">
        <v>90.3</v>
      </c>
      <c r="G6604">
        <v>3</v>
      </c>
      <c r="H6604">
        <v>8.1199999999999992</v>
      </c>
      <c r="I6604">
        <v>3.12</v>
      </c>
      <c r="J6604">
        <v>1</v>
      </c>
      <c r="K6604" s="2">
        <v>37938</v>
      </c>
      <c r="L6604" s="2">
        <v>37941</v>
      </c>
      <c r="M6604" s="2">
        <v>37959</v>
      </c>
      <c r="N6604" s="1" t="s">
        <v>141</v>
      </c>
      <c r="O6604" s="1" t="s">
        <v>142</v>
      </c>
    </row>
    <row r="6605" spans="1:15" x14ac:dyDescent="0.25">
      <c r="A6605">
        <v>98089083</v>
      </c>
      <c r="B6605">
        <v>548390931</v>
      </c>
      <c r="C6605" s="1" t="s">
        <v>132</v>
      </c>
      <c r="D6605" s="1" t="s">
        <v>41</v>
      </c>
      <c r="E6605" s="1" t="s">
        <v>48</v>
      </c>
      <c r="F6605">
        <v>90.3</v>
      </c>
      <c r="G6605">
        <v>3</v>
      </c>
      <c r="H6605">
        <v>5.58</v>
      </c>
      <c r="I6605">
        <v>4.58</v>
      </c>
      <c r="J6605">
        <v>1</v>
      </c>
      <c r="K6605" s="2">
        <v>37939</v>
      </c>
      <c r="L6605" s="2">
        <v>37942</v>
      </c>
      <c r="M6605" s="2">
        <v>37954</v>
      </c>
      <c r="N6605" s="1" t="s">
        <v>137</v>
      </c>
      <c r="O6605" s="1" t="s">
        <v>138</v>
      </c>
    </row>
    <row r="6606" spans="1:15" x14ac:dyDescent="0.25">
      <c r="A6606">
        <v>98089044</v>
      </c>
      <c r="B6606">
        <v>440340658</v>
      </c>
      <c r="C6606" s="1" t="s">
        <v>132</v>
      </c>
      <c r="D6606" s="1" t="s">
        <v>41</v>
      </c>
      <c r="E6606" s="1" t="s">
        <v>48</v>
      </c>
      <c r="F6606">
        <v>90.3</v>
      </c>
      <c r="G6606">
        <v>3</v>
      </c>
      <c r="H6606">
        <v>9.2200000000000006</v>
      </c>
      <c r="I6606">
        <v>4.22</v>
      </c>
      <c r="J6606">
        <v>2</v>
      </c>
      <c r="K6606" s="2">
        <v>37952</v>
      </c>
      <c r="L6606" s="2">
        <v>37954</v>
      </c>
      <c r="M6606" s="2">
        <v>37967</v>
      </c>
      <c r="N6606" s="1" t="s">
        <v>135</v>
      </c>
      <c r="O6606" s="1" t="s">
        <v>136</v>
      </c>
    </row>
    <row r="6607" spans="1:15" x14ac:dyDescent="0.25">
      <c r="A6607">
        <v>98088812</v>
      </c>
      <c r="B6607">
        <v>379587534</v>
      </c>
      <c r="C6607" s="1" t="s">
        <v>132</v>
      </c>
      <c r="D6607" s="1" t="s">
        <v>41</v>
      </c>
      <c r="E6607" s="1" t="s">
        <v>48</v>
      </c>
      <c r="F6607">
        <v>90.3</v>
      </c>
      <c r="G6607">
        <v>3</v>
      </c>
      <c r="H6607">
        <v>8.61</v>
      </c>
      <c r="I6607">
        <v>4.6100000000000003</v>
      </c>
      <c r="J6607">
        <v>3</v>
      </c>
      <c r="K6607" s="2">
        <v>38017</v>
      </c>
      <c r="L6607" s="2">
        <v>38018</v>
      </c>
      <c r="M6607" s="2">
        <v>38027</v>
      </c>
      <c r="N6607" s="1" t="s">
        <v>135</v>
      </c>
      <c r="O6607" s="1" t="s">
        <v>136</v>
      </c>
    </row>
    <row r="6608" spans="1:15" x14ac:dyDescent="0.25">
      <c r="A6608">
        <v>98088731</v>
      </c>
      <c r="B6608">
        <v>254237998</v>
      </c>
      <c r="C6608" s="1" t="s">
        <v>132</v>
      </c>
      <c r="D6608" s="1" t="s">
        <v>41</v>
      </c>
      <c r="E6608" s="1" t="s">
        <v>48</v>
      </c>
      <c r="F6608">
        <v>90.3</v>
      </c>
      <c r="G6608">
        <v>3</v>
      </c>
      <c r="H6608">
        <v>7.99</v>
      </c>
      <c r="I6608">
        <v>5.99</v>
      </c>
      <c r="J6608">
        <v>1</v>
      </c>
      <c r="K6608" s="2">
        <v>38034</v>
      </c>
      <c r="L6608" s="2">
        <v>38036</v>
      </c>
      <c r="M6608" s="2">
        <v>38043</v>
      </c>
      <c r="N6608" s="1" t="s">
        <v>135</v>
      </c>
      <c r="O6608" s="1" t="s">
        <v>136</v>
      </c>
    </row>
    <row r="6609" spans="1:15" x14ac:dyDescent="0.25">
      <c r="A6609">
        <v>98088215</v>
      </c>
      <c r="B6609">
        <v>550048793</v>
      </c>
      <c r="C6609" s="1" t="s">
        <v>132</v>
      </c>
      <c r="D6609" s="1" t="s">
        <v>41</v>
      </c>
      <c r="E6609" s="1" t="s">
        <v>48</v>
      </c>
      <c r="F6609">
        <v>90.3</v>
      </c>
      <c r="G6609">
        <v>3</v>
      </c>
      <c r="H6609">
        <v>8.68</v>
      </c>
      <c r="I6609">
        <v>4.68</v>
      </c>
      <c r="J6609">
        <v>2</v>
      </c>
      <c r="K6609" s="2">
        <v>38175</v>
      </c>
      <c r="L6609" s="2">
        <v>38177</v>
      </c>
      <c r="M6609" s="2">
        <v>38189</v>
      </c>
      <c r="N6609" s="1" t="s">
        <v>147</v>
      </c>
      <c r="O6609" s="1" t="s">
        <v>148</v>
      </c>
    </row>
    <row r="6610" spans="1:15" x14ac:dyDescent="0.25">
      <c r="A6610">
        <v>98088168</v>
      </c>
      <c r="B6610">
        <v>523605849</v>
      </c>
      <c r="C6610" s="1" t="s">
        <v>132</v>
      </c>
      <c r="D6610" s="1" t="s">
        <v>41</v>
      </c>
      <c r="E6610" s="1" t="s">
        <v>48</v>
      </c>
      <c r="F6610">
        <v>90.3</v>
      </c>
      <c r="G6610">
        <v>3</v>
      </c>
      <c r="H6610">
        <v>5.25</v>
      </c>
      <c r="I6610">
        <v>5.25</v>
      </c>
      <c r="J6610">
        <v>3</v>
      </c>
      <c r="K6610" s="2">
        <v>38190</v>
      </c>
      <c r="L6610" s="2">
        <v>38191</v>
      </c>
      <c r="M6610" s="2">
        <v>38201</v>
      </c>
      <c r="N6610" s="1" t="s">
        <v>135</v>
      </c>
      <c r="O6610" s="1" t="s">
        <v>136</v>
      </c>
    </row>
    <row r="6611" spans="1:15" x14ac:dyDescent="0.25">
      <c r="A6611">
        <v>98087775</v>
      </c>
      <c r="B6611">
        <v>558515024</v>
      </c>
      <c r="C6611" s="1" t="s">
        <v>132</v>
      </c>
      <c r="D6611" s="1" t="s">
        <v>41</v>
      </c>
      <c r="E6611" s="1" t="s">
        <v>48</v>
      </c>
      <c r="F6611">
        <v>90.3</v>
      </c>
      <c r="G6611">
        <v>3</v>
      </c>
      <c r="H6611">
        <v>8.73</v>
      </c>
      <c r="I6611">
        <v>6.73</v>
      </c>
      <c r="J6611">
        <v>3</v>
      </c>
      <c r="K6611" s="2">
        <v>38305</v>
      </c>
      <c r="L6611" s="2">
        <v>38306</v>
      </c>
      <c r="M6611" s="2">
        <v>38325</v>
      </c>
      <c r="N6611" s="1" t="s">
        <v>145</v>
      </c>
      <c r="O6611" s="1" t="s">
        <v>146</v>
      </c>
    </row>
    <row r="6612" spans="1:15" x14ac:dyDescent="0.25">
      <c r="A6612">
        <v>98087331</v>
      </c>
      <c r="B6612">
        <v>862543364</v>
      </c>
      <c r="C6612" s="1" t="s">
        <v>132</v>
      </c>
      <c r="D6612" s="1" t="s">
        <v>41</v>
      </c>
      <c r="E6612" s="1" t="s">
        <v>48</v>
      </c>
      <c r="F6612">
        <v>90.3</v>
      </c>
      <c r="G6612">
        <v>3</v>
      </c>
      <c r="H6612">
        <v>8</v>
      </c>
      <c r="I6612">
        <v>3</v>
      </c>
      <c r="J6612">
        <v>1</v>
      </c>
      <c r="K6612" s="2">
        <v>38422</v>
      </c>
      <c r="L6612" s="2">
        <v>38425</v>
      </c>
      <c r="M6612" s="2">
        <v>38435</v>
      </c>
      <c r="N6612" s="1" t="s">
        <v>141</v>
      </c>
      <c r="O6612" s="1" t="s">
        <v>142</v>
      </c>
    </row>
    <row r="6613" spans="1:15" x14ac:dyDescent="0.25">
      <c r="A6613">
        <v>98087293</v>
      </c>
      <c r="B6613">
        <v>535619292</v>
      </c>
      <c r="C6613" s="1" t="s">
        <v>132</v>
      </c>
      <c r="D6613" s="1" t="s">
        <v>41</v>
      </c>
      <c r="E6613" s="1" t="s">
        <v>48</v>
      </c>
      <c r="F6613">
        <v>90.3</v>
      </c>
      <c r="G6613">
        <v>3</v>
      </c>
      <c r="H6613">
        <v>5.86</v>
      </c>
      <c r="I6613">
        <v>5.86</v>
      </c>
      <c r="J6613">
        <v>2</v>
      </c>
      <c r="K6613" s="2">
        <v>38437</v>
      </c>
      <c r="L6613" s="2">
        <v>38438</v>
      </c>
      <c r="M6613" s="2">
        <v>38453</v>
      </c>
      <c r="N6613" s="1" t="s">
        <v>147</v>
      </c>
      <c r="O6613" s="1" t="s">
        <v>148</v>
      </c>
    </row>
    <row r="6614" spans="1:15" x14ac:dyDescent="0.25">
      <c r="A6614">
        <v>98087089</v>
      </c>
      <c r="B6614">
        <v>150909215</v>
      </c>
      <c r="C6614" s="1" t="s">
        <v>132</v>
      </c>
      <c r="D6614" s="1" t="s">
        <v>41</v>
      </c>
      <c r="E6614" s="1" t="s">
        <v>48</v>
      </c>
      <c r="F6614">
        <v>90.3</v>
      </c>
      <c r="G6614">
        <v>3</v>
      </c>
      <c r="H6614">
        <v>8.1999999999999993</v>
      </c>
      <c r="I6614">
        <v>5.2</v>
      </c>
      <c r="J6614">
        <v>3</v>
      </c>
      <c r="K6614" s="2">
        <v>38492</v>
      </c>
      <c r="L6614" s="2">
        <v>38495</v>
      </c>
      <c r="M6614" s="2">
        <v>38512</v>
      </c>
      <c r="N6614" s="1" t="s">
        <v>149</v>
      </c>
      <c r="O6614" s="1" t="s">
        <v>150</v>
      </c>
    </row>
    <row r="6615" spans="1:15" x14ac:dyDescent="0.25">
      <c r="A6615">
        <v>98086970</v>
      </c>
      <c r="B6615">
        <v>875729150</v>
      </c>
      <c r="C6615" s="1" t="s">
        <v>132</v>
      </c>
      <c r="D6615" s="1" t="s">
        <v>41</v>
      </c>
      <c r="E6615" s="1" t="s">
        <v>48</v>
      </c>
      <c r="F6615">
        <v>90.3</v>
      </c>
      <c r="G6615">
        <v>3</v>
      </c>
      <c r="H6615">
        <v>9.61</v>
      </c>
      <c r="I6615">
        <v>6.61</v>
      </c>
      <c r="J6615">
        <v>2</v>
      </c>
      <c r="K6615" s="2">
        <v>38530</v>
      </c>
      <c r="L6615" s="2">
        <v>38531</v>
      </c>
      <c r="M6615" s="2">
        <v>38540</v>
      </c>
      <c r="N6615" s="1" t="s">
        <v>139</v>
      </c>
      <c r="O6615" s="1" t="s">
        <v>140</v>
      </c>
    </row>
    <row r="6616" spans="1:15" x14ac:dyDescent="0.25">
      <c r="A6616">
        <v>98086946</v>
      </c>
      <c r="B6616">
        <v>417364182</v>
      </c>
      <c r="C6616" s="1" t="s">
        <v>132</v>
      </c>
      <c r="D6616" s="1" t="s">
        <v>41</v>
      </c>
      <c r="E6616" s="1" t="s">
        <v>48</v>
      </c>
      <c r="F6616">
        <v>90.3</v>
      </c>
      <c r="G6616">
        <v>3</v>
      </c>
      <c r="H6616">
        <v>7.99</v>
      </c>
      <c r="I6616">
        <v>5.99</v>
      </c>
      <c r="J6616">
        <v>2</v>
      </c>
      <c r="K6616" s="2">
        <v>38537</v>
      </c>
      <c r="L6616" s="2">
        <v>38538</v>
      </c>
      <c r="M6616" s="2">
        <v>38558</v>
      </c>
      <c r="N6616" s="1" t="s">
        <v>137</v>
      </c>
      <c r="O6616" s="1" t="s">
        <v>138</v>
      </c>
    </row>
    <row r="6617" spans="1:15" x14ac:dyDescent="0.25">
      <c r="A6617">
        <v>98086896</v>
      </c>
      <c r="B6617">
        <v>733190648</v>
      </c>
      <c r="C6617" s="1" t="s">
        <v>132</v>
      </c>
      <c r="D6617" s="1" t="s">
        <v>41</v>
      </c>
      <c r="E6617" s="1" t="s">
        <v>48</v>
      </c>
      <c r="F6617">
        <v>90.3</v>
      </c>
      <c r="G6617">
        <v>3</v>
      </c>
      <c r="H6617">
        <v>8.5500000000000007</v>
      </c>
      <c r="I6617">
        <v>3.55</v>
      </c>
      <c r="J6617">
        <v>1</v>
      </c>
      <c r="K6617" s="2">
        <v>38549</v>
      </c>
      <c r="L6617" s="2">
        <v>38550</v>
      </c>
      <c r="M6617" s="2">
        <v>38559</v>
      </c>
      <c r="N6617" s="1" t="s">
        <v>141</v>
      </c>
      <c r="O6617" s="1" t="s">
        <v>142</v>
      </c>
    </row>
    <row r="6618" spans="1:15" x14ac:dyDescent="0.25">
      <c r="A6618">
        <v>98086860</v>
      </c>
      <c r="B6618">
        <v>183302960</v>
      </c>
      <c r="C6618" s="1" t="s">
        <v>132</v>
      </c>
      <c r="D6618" s="1" t="s">
        <v>41</v>
      </c>
      <c r="E6618" s="1" t="s">
        <v>48</v>
      </c>
      <c r="F6618">
        <v>90.3</v>
      </c>
      <c r="G6618">
        <v>3</v>
      </c>
      <c r="H6618">
        <v>8.68</v>
      </c>
      <c r="I6618">
        <v>5.68</v>
      </c>
      <c r="J6618">
        <v>2</v>
      </c>
      <c r="K6618" s="2">
        <v>38556</v>
      </c>
      <c r="L6618" s="2">
        <v>38558</v>
      </c>
      <c r="M6618" s="2">
        <v>38572</v>
      </c>
      <c r="N6618" s="1" t="s">
        <v>135</v>
      </c>
      <c r="O6618" s="1" t="s">
        <v>136</v>
      </c>
    </row>
    <row r="6619" spans="1:15" x14ac:dyDescent="0.25">
      <c r="A6619">
        <v>98086802</v>
      </c>
      <c r="B6619">
        <v>683896944</v>
      </c>
      <c r="C6619" s="1" t="s">
        <v>132</v>
      </c>
      <c r="D6619" s="1" t="s">
        <v>41</v>
      </c>
      <c r="E6619" s="1" t="s">
        <v>48</v>
      </c>
      <c r="F6619">
        <v>90.3</v>
      </c>
      <c r="G6619">
        <v>3</v>
      </c>
      <c r="H6619">
        <v>6.1</v>
      </c>
      <c r="I6619">
        <v>6.1</v>
      </c>
      <c r="J6619">
        <v>2</v>
      </c>
      <c r="K6619" s="2">
        <v>38573</v>
      </c>
      <c r="L6619" s="2">
        <v>38575</v>
      </c>
      <c r="M6619" s="2">
        <v>38584</v>
      </c>
      <c r="N6619" s="1" t="s">
        <v>145</v>
      </c>
      <c r="O6619" s="1" t="s">
        <v>146</v>
      </c>
    </row>
    <row r="6620" spans="1:15" x14ac:dyDescent="0.25">
      <c r="A6620">
        <v>98086754</v>
      </c>
      <c r="B6620">
        <v>892235684</v>
      </c>
      <c r="C6620" s="1" t="s">
        <v>132</v>
      </c>
      <c r="D6620" s="1" t="s">
        <v>41</v>
      </c>
      <c r="E6620" s="1" t="s">
        <v>48</v>
      </c>
      <c r="F6620">
        <v>90.3</v>
      </c>
      <c r="G6620">
        <v>3</v>
      </c>
      <c r="H6620">
        <v>7.55</v>
      </c>
      <c r="I6620">
        <v>5.55</v>
      </c>
      <c r="J6620">
        <v>3</v>
      </c>
      <c r="K6620" s="2">
        <v>38590</v>
      </c>
      <c r="L6620" s="2">
        <v>38591</v>
      </c>
      <c r="M6620" s="2">
        <v>38607</v>
      </c>
      <c r="N6620" s="1" t="s">
        <v>149</v>
      </c>
      <c r="O6620" s="1" t="s">
        <v>150</v>
      </c>
    </row>
    <row r="6621" spans="1:15" x14ac:dyDescent="0.25">
      <c r="A6621">
        <v>98086314</v>
      </c>
      <c r="B6621">
        <v>579229937</v>
      </c>
      <c r="C6621" s="1" t="s">
        <v>132</v>
      </c>
      <c r="D6621" s="1" t="s">
        <v>41</v>
      </c>
      <c r="E6621" s="1" t="s">
        <v>48</v>
      </c>
      <c r="F6621">
        <v>90.3</v>
      </c>
      <c r="G6621">
        <v>3</v>
      </c>
      <c r="H6621">
        <v>6.2</v>
      </c>
      <c r="I6621">
        <v>6.2</v>
      </c>
      <c r="J6621">
        <v>3</v>
      </c>
      <c r="K6621" s="2">
        <v>38704</v>
      </c>
      <c r="L6621" s="2">
        <v>38707</v>
      </c>
      <c r="M6621" s="2">
        <v>38727</v>
      </c>
      <c r="N6621" s="1" t="s">
        <v>137</v>
      </c>
      <c r="O6621" s="1" t="s">
        <v>138</v>
      </c>
    </row>
    <row r="6622" spans="1:15" x14ac:dyDescent="0.25">
      <c r="A6622">
        <v>98086189</v>
      </c>
      <c r="B6622">
        <v>139149235</v>
      </c>
      <c r="C6622" s="1" t="s">
        <v>132</v>
      </c>
      <c r="D6622" s="1" t="s">
        <v>41</v>
      </c>
      <c r="E6622" s="1" t="s">
        <v>48</v>
      </c>
      <c r="F6622">
        <v>90.3</v>
      </c>
      <c r="G6622">
        <v>3</v>
      </c>
      <c r="H6622">
        <v>9.99</v>
      </c>
      <c r="I6622">
        <v>6.99</v>
      </c>
      <c r="J6622">
        <v>1</v>
      </c>
      <c r="K6622" s="2">
        <v>38740</v>
      </c>
      <c r="L6622" s="2">
        <v>38741</v>
      </c>
      <c r="M6622" s="2">
        <v>38760</v>
      </c>
      <c r="N6622" s="1" t="s">
        <v>139</v>
      </c>
      <c r="O6622" s="1" t="s">
        <v>140</v>
      </c>
    </row>
    <row r="6623" spans="1:15" x14ac:dyDescent="0.25">
      <c r="A6623">
        <v>98086171</v>
      </c>
      <c r="B6623">
        <v>767598372</v>
      </c>
      <c r="C6623" s="1" t="s">
        <v>132</v>
      </c>
      <c r="D6623" s="1" t="s">
        <v>41</v>
      </c>
      <c r="E6623" s="1" t="s">
        <v>48</v>
      </c>
      <c r="F6623">
        <v>90.3</v>
      </c>
      <c r="G6623">
        <v>3</v>
      </c>
      <c r="H6623">
        <v>7.33</v>
      </c>
      <c r="I6623">
        <v>3.33</v>
      </c>
      <c r="J6623">
        <v>1</v>
      </c>
      <c r="K6623" s="2">
        <v>38744</v>
      </c>
      <c r="L6623" s="2">
        <v>38746</v>
      </c>
      <c r="M6623" s="2">
        <v>38758</v>
      </c>
      <c r="N6623" s="1" t="s">
        <v>139</v>
      </c>
      <c r="O6623" s="1" t="s">
        <v>140</v>
      </c>
    </row>
    <row r="6624" spans="1:15" x14ac:dyDescent="0.25">
      <c r="A6624">
        <v>98085926</v>
      </c>
      <c r="B6624">
        <v>296364886</v>
      </c>
      <c r="C6624" s="1" t="s">
        <v>132</v>
      </c>
      <c r="D6624" s="1" t="s">
        <v>41</v>
      </c>
      <c r="E6624" s="1" t="s">
        <v>48</v>
      </c>
      <c r="F6624">
        <v>90.3</v>
      </c>
      <c r="G6624">
        <v>3</v>
      </c>
      <c r="H6624">
        <v>9.99</v>
      </c>
      <c r="I6624">
        <v>5.99</v>
      </c>
      <c r="J6624">
        <v>3</v>
      </c>
      <c r="K6624" s="2">
        <v>38816</v>
      </c>
      <c r="L6624" s="2">
        <v>38818</v>
      </c>
      <c r="M6624" s="2">
        <v>38830</v>
      </c>
      <c r="N6624" s="1" t="s">
        <v>135</v>
      </c>
      <c r="O6624" s="1" t="s">
        <v>136</v>
      </c>
    </row>
    <row r="6625" spans="1:15" x14ac:dyDescent="0.25">
      <c r="A6625">
        <v>98085927</v>
      </c>
      <c r="B6625">
        <v>417364182</v>
      </c>
      <c r="C6625" s="1" t="s">
        <v>132</v>
      </c>
      <c r="D6625" s="1" t="s">
        <v>41</v>
      </c>
      <c r="E6625" s="1" t="s">
        <v>48</v>
      </c>
      <c r="F6625">
        <v>90.3</v>
      </c>
      <c r="G6625">
        <v>3</v>
      </c>
      <c r="H6625">
        <v>9.89</v>
      </c>
      <c r="I6625">
        <v>6.89</v>
      </c>
      <c r="J6625">
        <v>1</v>
      </c>
      <c r="K6625" s="2">
        <v>38817</v>
      </c>
      <c r="L6625" s="2">
        <v>38818</v>
      </c>
      <c r="M6625" s="2">
        <v>38837</v>
      </c>
      <c r="N6625" s="1" t="s">
        <v>141</v>
      </c>
      <c r="O6625" s="1" t="s">
        <v>142</v>
      </c>
    </row>
    <row r="6626" spans="1:15" x14ac:dyDescent="0.25">
      <c r="A6626">
        <v>98085920</v>
      </c>
      <c r="B6626">
        <v>269213857</v>
      </c>
      <c r="C6626" s="1" t="s">
        <v>132</v>
      </c>
      <c r="D6626" s="1" t="s">
        <v>41</v>
      </c>
      <c r="E6626" s="1" t="s">
        <v>48</v>
      </c>
      <c r="F6626">
        <v>90.3</v>
      </c>
      <c r="G6626">
        <v>3</v>
      </c>
      <c r="H6626">
        <v>5</v>
      </c>
      <c r="I6626">
        <v>6</v>
      </c>
      <c r="J6626">
        <v>2</v>
      </c>
      <c r="K6626" s="2">
        <v>38819</v>
      </c>
      <c r="L6626" s="2">
        <v>38820</v>
      </c>
      <c r="M6626" s="2">
        <v>38833</v>
      </c>
      <c r="N6626" s="1" t="s">
        <v>141</v>
      </c>
      <c r="O6626" s="1" t="s">
        <v>142</v>
      </c>
    </row>
    <row r="6627" spans="1:15" x14ac:dyDescent="0.25">
      <c r="A6627">
        <v>98085882</v>
      </c>
      <c r="B6627">
        <v>309017972</v>
      </c>
      <c r="C6627" s="1" t="s">
        <v>132</v>
      </c>
      <c r="D6627" s="1" t="s">
        <v>41</v>
      </c>
      <c r="E6627" s="1" t="s">
        <v>48</v>
      </c>
      <c r="F6627">
        <v>90.3</v>
      </c>
      <c r="G6627">
        <v>3</v>
      </c>
      <c r="H6627">
        <v>7.33</v>
      </c>
      <c r="I6627">
        <v>5.33</v>
      </c>
      <c r="J6627">
        <v>1</v>
      </c>
      <c r="K6627" s="2">
        <v>38828</v>
      </c>
      <c r="L6627" s="2">
        <v>38831</v>
      </c>
      <c r="M6627" s="2">
        <v>38839</v>
      </c>
      <c r="N6627" s="1" t="s">
        <v>141</v>
      </c>
      <c r="O6627" s="1" t="s">
        <v>142</v>
      </c>
    </row>
    <row r="6628" spans="1:15" x14ac:dyDescent="0.25">
      <c r="A6628">
        <v>98085885</v>
      </c>
      <c r="B6628">
        <v>898039697</v>
      </c>
      <c r="C6628" s="1" t="s">
        <v>132</v>
      </c>
      <c r="D6628" s="1" t="s">
        <v>41</v>
      </c>
      <c r="E6628" s="1" t="s">
        <v>48</v>
      </c>
      <c r="F6628">
        <v>90.3</v>
      </c>
      <c r="G6628">
        <v>3</v>
      </c>
      <c r="H6628">
        <v>6.86</v>
      </c>
      <c r="I6628">
        <v>5.86</v>
      </c>
      <c r="J6628">
        <v>2</v>
      </c>
      <c r="K6628" s="2">
        <v>38829</v>
      </c>
      <c r="L6628" s="2">
        <v>38831</v>
      </c>
      <c r="M6628" s="2">
        <v>38841</v>
      </c>
      <c r="N6628" s="1" t="s">
        <v>137</v>
      </c>
      <c r="O6628" s="1" t="s">
        <v>138</v>
      </c>
    </row>
    <row r="6629" spans="1:15" x14ac:dyDescent="0.25">
      <c r="A6629">
        <v>98085820</v>
      </c>
      <c r="B6629">
        <v>733351455</v>
      </c>
      <c r="C6629" s="1" t="s">
        <v>132</v>
      </c>
      <c r="D6629" s="1" t="s">
        <v>41</v>
      </c>
      <c r="E6629" s="1" t="s">
        <v>48</v>
      </c>
      <c r="F6629">
        <v>90.3</v>
      </c>
      <c r="G6629">
        <v>3</v>
      </c>
      <c r="H6629">
        <v>9.89</v>
      </c>
      <c r="I6629">
        <v>5.89</v>
      </c>
      <c r="J6629">
        <v>3</v>
      </c>
      <c r="K6629" s="2">
        <v>38845</v>
      </c>
      <c r="L6629" s="2">
        <v>38847</v>
      </c>
      <c r="M6629" s="2">
        <v>38855</v>
      </c>
      <c r="N6629" s="1" t="s">
        <v>135</v>
      </c>
      <c r="O6629" s="1" t="s">
        <v>136</v>
      </c>
    </row>
    <row r="6630" spans="1:15" x14ac:dyDescent="0.25">
      <c r="A6630">
        <v>98085778</v>
      </c>
      <c r="B6630">
        <v>618976416</v>
      </c>
      <c r="C6630" s="1" t="s">
        <v>132</v>
      </c>
      <c r="D6630" s="1" t="s">
        <v>41</v>
      </c>
      <c r="E6630" s="1" t="s">
        <v>48</v>
      </c>
      <c r="F6630">
        <v>90.3</v>
      </c>
      <c r="G6630">
        <v>3</v>
      </c>
      <c r="H6630">
        <v>9</v>
      </c>
      <c r="I6630">
        <v>5</v>
      </c>
      <c r="J6630">
        <v>2</v>
      </c>
      <c r="K6630" s="2">
        <v>38859</v>
      </c>
      <c r="L6630" s="2">
        <v>38860</v>
      </c>
      <c r="M6630" s="2">
        <v>38873</v>
      </c>
      <c r="N6630" s="1" t="s">
        <v>147</v>
      </c>
      <c r="O6630" s="1" t="s">
        <v>148</v>
      </c>
    </row>
    <row r="6631" spans="1:15" x14ac:dyDescent="0.25">
      <c r="A6631">
        <v>98085745</v>
      </c>
      <c r="B6631">
        <v>794504735</v>
      </c>
      <c r="C6631" s="1" t="s">
        <v>132</v>
      </c>
      <c r="D6631" s="1" t="s">
        <v>41</v>
      </c>
      <c r="E6631" s="1" t="s">
        <v>48</v>
      </c>
      <c r="F6631">
        <v>90.3</v>
      </c>
      <c r="G6631">
        <v>3</v>
      </c>
      <c r="H6631">
        <v>8.99</v>
      </c>
      <c r="I6631">
        <v>6.99</v>
      </c>
      <c r="J6631">
        <v>1</v>
      </c>
      <c r="K6631" s="2">
        <v>38866</v>
      </c>
      <c r="L6631" s="2">
        <v>38867</v>
      </c>
      <c r="M6631" s="2">
        <v>38876</v>
      </c>
      <c r="N6631" s="1" t="s">
        <v>135</v>
      </c>
      <c r="O6631" s="1" t="s">
        <v>136</v>
      </c>
    </row>
    <row r="6632" spans="1:15" x14ac:dyDescent="0.25">
      <c r="A6632">
        <v>98085701</v>
      </c>
      <c r="B6632">
        <v>416232977</v>
      </c>
      <c r="C6632" s="1" t="s">
        <v>132</v>
      </c>
      <c r="D6632" s="1" t="s">
        <v>41</v>
      </c>
      <c r="E6632" s="1" t="s">
        <v>48</v>
      </c>
      <c r="F6632">
        <v>90.3</v>
      </c>
      <c r="G6632">
        <v>3</v>
      </c>
      <c r="H6632">
        <v>7.22</v>
      </c>
      <c r="I6632">
        <v>3.22</v>
      </c>
      <c r="J6632">
        <v>1</v>
      </c>
      <c r="K6632" s="2">
        <v>38875</v>
      </c>
      <c r="L6632" s="2">
        <v>38878</v>
      </c>
      <c r="M6632" s="2">
        <v>38886</v>
      </c>
      <c r="N6632" s="1" t="s">
        <v>141</v>
      </c>
      <c r="O6632" s="1" t="s">
        <v>142</v>
      </c>
    </row>
    <row r="6633" spans="1:15" x14ac:dyDescent="0.25">
      <c r="A6633">
        <v>98085476</v>
      </c>
      <c r="B6633">
        <v>602784752</v>
      </c>
      <c r="C6633" s="1" t="s">
        <v>132</v>
      </c>
      <c r="D6633" s="1" t="s">
        <v>41</v>
      </c>
      <c r="E6633" s="1" t="s">
        <v>48</v>
      </c>
      <c r="F6633">
        <v>90.3</v>
      </c>
      <c r="G6633">
        <v>3</v>
      </c>
      <c r="H6633">
        <v>9.2200000000000006</v>
      </c>
      <c r="I6633">
        <v>4.22</v>
      </c>
      <c r="J6633">
        <v>1</v>
      </c>
      <c r="K6633" s="2">
        <v>38941</v>
      </c>
      <c r="L6633" s="2">
        <v>38942</v>
      </c>
      <c r="M6633" s="2">
        <v>38962</v>
      </c>
      <c r="N6633" s="1" t="s">
        <v>133</v>
      </c>
      <c r="O6633" s="1" t="s">
        <v>134</v>
      </c>
    </row>
    <row r="6634" spans="1:15" x14ac:dyDescent="0.25">
      <c r="A6634">
        <v>98085457</v>
      </c>
      <c r="B6634">
        <v>579819412</v>
      </c>
      <c r="C6634" s="1" t="s">
        <v>132</v>
      </c>
      <c r="D6634" s="1" t="s">
        <v>41</v>
      </c>
      <c r="E6634" s="1" t="s">
        <v>48</v>
      </c>
      <c r="F6634">
        <v>90.3</v>
      </c>
      <c r="G6634">
        <v>3</v>
      </c>
      <c r="H6634">
        <v>7.68</v>
      </c>
      <c r="I6634">
        <v>5.68</v>
      </c>
      <c r="J6634">
        <v>3</v>
      </c>
      <c r="K6634" s="2">
        <v>38944</v>
      </c>
      <c r="L6634" s="2">
        <v>38945</v>
      </c>
      <c r="M6634" s="2">
        <v>38963</v>
      </c>
      <c r="N6634" s="1" t="s">
        <v>135</v>
      </c>
      <c r="O6634" s="1" t="s">
        <v>136</v>
      </c>
    </row>
    <row r="6635" spans="1:15" x14ac:dyDescent="0.25">
      <c r="A6635">
        <v>98085320</v>
      </c>
      <c r="B6635">
        <v>514251801</v>
      </c>
      <c r="C6635" s="1" t="s">
        <v>132</v>
      </c>
      <c r="D6635" s="1" t="s">
        <v>41</v>
      </c>
      <c r="E6635" s="1" t="s">
        <v>48</v>
      </c>
      <c r="F6635">
        <v>90.3</v>
      </c>
      <c r="G6635">
        <v>3</v>
      </c>
      <c r="H6635">
        <v>8.75</v>
      </c>
      <c r="I6635">
        <v>3.75</v>
      </c>
      <c r="J6635">
        <v>1</v>
      </c>
      <c r="K6635" s="2">
        <v>38979</v>
      </c>
      <c r="L6635" s="2">
        <v>38980</v>
      </c>
      <c r="M6635" s="2">
        <v>38993</v>
      </c>
      <c r="N6635" s="1" t="s">
        <v>145</v>
      </c>
      <c r="O6635" s="1" t="s">
        <v>146</v>
      </c>
    </row>
    <row r="6636" spans="1:15" x14ac:dyDescent="0.25">
      <c r="A6636">
        <v>98085227</v>
      </c>
      <c r="B6636">
        <v>892274535</v>
      </c>
      <c r="C6636" s="1" t="s">
        <v>132</v>
      </c>
      <c r="D6636" s="1" t="s">
        <v>41</v>
      </c>
      <c r="E6636" s="1" t="s">
        <v>48</v>
      </c>
      <c r="F6636">
        <v>90.3</v>
      </c>
      <c r="G6636">
        <v>3</v>
      </c>
      <c r="H6636">
        <v>8.36</v>
      </c>
      <c r="I6636">
        <v>3.36</v>
      </c>
      <c r="J6636">
        <v>1</v>
      </c>
      <c r="K6636" s="2">
        <v>39000</v>
      </c>
      <c r="L6636" s="2">
        <v>39003</v>
      </c>
      <c r="M6636" s="2">
        <v>39011</v>
      </c>
      <c r="N6636" s="1" t="s">
        <v>147</v>
      </c>
      <c r="O6636" s="1" t="s">
        <v>148</v>
      </c>
    </row>
    <row r="6637" spans="1:15" x14ac:dyDescent="0.25">
      <c r="A6637">
        <v>98084920</v>
      </c>
      <c r="B6637">
        <v>536970848</v>
      </c>
      <c r="C6637" s="1" t="s">
        <v>132</v>
      </c>
      <c r="D6637" s="1" t="s">
        <v>41</v>
      </c>
      <c r="E6637" s="1" t="s">
        <v>48</v>
      </c>
      <c r="F6637">
        <v>90.3</v>
      </c>
      <c r="G6637">
        <v>3</v>
      </c>
      <c r="H6637">
        <v>9.36</v>
      </c>
      <c r="I6637">
        <v>6.36</v>
      </c>
      <c r="J6637">
        <v>3</v>
      </c>
      <c r="K6637" s="2">
        <v>39085</v>
      </c>
      <c r="L6637" s="2">
        <v>39086</v>
      </c>
      <c r="M6637" s="2">
        <v>39093</v>
      </c>
      <c r="N6637" s="1" t="s">
        <v>149</v>
      </c>
      <c r="O6637" s="1" t="s">
        <v>150</v>
      </c>
    </row>
    <row r="6638" spans="1:15" x14ac:dyDescent="0.25">
      <c r="A6638">
        <v>98084597</v>
      </c>
      <c r="B6638">
        <v>448449579</v>
      </c>
      <c r="C6638" s="1" t="s">
        <v>132</v>
      </c>
      <c r="D6638" s="1" t="s">
        <v>41</v>
      </c>
      <c r="E6638" s="1" t="s">
        <v>48</v>
      </c>
      <c r="F6638">
        <v>90.3</v>
      </c>
      <c r="G6638">
        <v>3</v>
      </c>
      <c r="H6638">
        <v>8.8800000000000008</v>
      </c>
      <c r="I6638">
        <v>3.88</v>
      </c>
      <c r="J6638">
        <v>2</v>
      </c>
      <c r="K6638" s="2">
        <v>39164</v>
      </c>
      <c r="L6638" s="2">
        <v>39165</v>
      </c>
      <c r="M6638" s="2">
        <v>39185</v>
      </c>
      <c r="N6638" s="1" t="s">
        <v>145</v>
      </c>
      <c r="O6638" s="1" t="s">
        <v>146</v>
      </c>
    </row>
    <row r="6639" spans="1:15" x14ac:dyDescent="0.25">
      <c r="A6639">
        <v>98084133</v>
      </c>
      <c r="B6639">
        <v>417364182</v>
      </c>
      <c r="C6639" s="1" t="s">
        <v>132</v>
      </c>
      <c r="D6639" s="1" t="s">
        <v>41</v>
      </c>
      <c r="E6639" s="1" t="s">
        <v>48</v>
      </c>
      <c r="F6639">
        <v>90.3</v>
      </c>
      <c r="G6639">
        <v>3</v>
      </c>
      <c r="H6639">
        <v>6.89</v>
      </c>
      <c r="I6639">
        <v>4.8899999999999997</v>
      </c>
      <c r="J6639">
        <v>1</v>
      </c>
      <c r="K6639" s="2">
        <v>39303</v>
      </c>
      <c r="L6639" s="2">
        <v>39304</v>
      </c>
      <c r="M6639" s="2">
        <v>39311</v>
      </c>
      <c r="N6639" s="1" t="s">
        <v>145</v>
      </c>
      <c r="O6639" s="1" t="s">
        <v>146</v>
      </c>
    </row>
    <row r="6640" spans="1:15" x14ac:dyDescent="0.25">
      <c r="A6640">
        <v>98083585</v>
      </c>
      <c r="B6640">
        <v>612686122</v>
      </c>
      <c r="C6640" s="1" t="s">
        <v>132</v>
      </c>
      <c r="D6640" s="1" t="s">
        <v>41</v>
      </c>
      <c r="E6640" s="1" t="s">
        <v>48</v>
      </c>
      <c r="F6640">
        <v>90.3</v>
      </c>
      <c r="G6640">
        <v>3</v>
      </c>
      <c r="H6640">
        <v>5.61</v>
      </c>
      <c r="I6640">
        <v>5.61</v>
      </c>
      <c r="J6640">
        <v>1</v>
      </c>
      <c r="K6640" s="2">
        <v>39448</v>
      </c>
      <c r="L6640" s="2">
        <v>39450</v>
      </c>
      <c r="M6640" s="2">
        <v>39464</v>
      </c>
      <c r="N6640" s="1" t="s">
        <v>135</v>
      </c>
      <c r="O6640" s="1" t="s">
        <v>136</v>
      </c>
    </row>
    <row r="6641" spans="1:15" x14ac:dyDescent="0.25">
      <c r="A6641">
        <v>98083506</v>
      </c>
      <c r="B6641">
        <v>234941158</v>
      </c>
      <c r="C6641" s="1" t="s">
        <v>132</v>
      </c>
      <c r="D6641" s="1" t="s">
        <v>41</v>
      </c>
      <c r="E6641" s="1" t="s">
        <v>48</v>
      </c>
      <c r="F6641">
        <v>90.3</v>
      </c>
      <c r="G6641">
        <v>3</v>
      </c>
      <c r="H6641">
        <v>7.99</v>
      </c>
      <c r="I6641">
        <v>6.99</v>
      </c>
      <c r="J6641">
        <v>3</v>
      </c>
      <c r="K6641" s="2">
        <v>39472</v>
      </c>
      <c r="L6641" s="2">
        <v>39474</v>
      </c>
      <c r="M6641" s="2">
        <v>39481</v>
      </c>
      <c r="N6641" s="1" t="s">
        <v>143</v>
      </c>
      <c r="O6641" s="1" t="s">
        <v>144</v>
      </c>
    </row>
    <row r="6642" spans="1:15" x14ac:dyDescent="0.25">
      <c r="A6642">
        <v>98083317</v>
      </c>
      <c r="B6642">
        <v>514668821</v>
      </c>
      <c r="C6642" s="1" t="s">
        <v>132</v>
      </c>
      <c r="D6642" s="1" t="s">
        <v>41</v>
      </c>
      <c r="E6642" s="1" t="s">
        <v>48</v>
      </c>
      <c r="F6642">
        <v>90.3</v>
      </c>
      <c r="G6642">
        <v>3</v>
      </c>
      <c r="H6642">
        <v>5.89</v>
      </c>
      <c r="I6642">
        <v>5.89</v>
      </c>
      <c r="J6642">
        <v>2</v>
      </c>
      <c r="K6642" s="2">
        <v>39528</v>
      </c>
      <c r="L6642" s="2">
        <v>39529</v>
      </c>
      <c r="M6642" s="2">
        <v>39541</v>
      </c>
      <c r="N6642" s="1" t="s">
        <v>149</v>
      </c>
      <c r="O6642" s="1" t="s">
        <v>150</v>
      </c>
    </row>
    <row r="6643" spans="1:15" x14ac:dyDescent="0.25">
      <c r="A6643">
        <v>98083137</v>
      </c>
      <c r="B6643">
        <v>676480421</v>
      </c>
      <c r="C6643" s="1" t="s">
        <v>132</v>
      </c>
      <c r="D6643" s="1" t="s">
        <v>41</v>
      </c>
      <c r="E6643" s="1" t="s">
        <v>48</v>
      </c>
      <c r="F6643">
        <v>90.3</v>
      </c>
      <c r="G6643">
        <v>3</v>
      </c>
      <c r="H6643">
        <v>8.58</v>
      </c>
      <c r="I6643">
        <v>5.58</v>
      </c>
      <c r="J6643">
        <v>2</v>
      </c>
      <c r="K6643" s="2">
        <v>39569</v>
      </c>
      <c r="L6643" s="2">
        <v>39570</v>
      </c>
      <c r="M6643" s="2">
        <v>39586</v>
      </c>
      <c r="N6643" s="1" t="s">
        <v>145</v>
      </c>
      <c r="O6643" s="1" t="s">
        <v>146</v>
      </c>
    </row>
    <row r="6644" spans="1:15" x14ac:dyDescent="0.25">
      <c r="A6644">
        <v>98083086</v>
      </c>
      <c r="B6644">
        <v>819761666</v>
      </c>
      <c r="C6644" s="1" t="s">
        <v>132</v>
      </c>
      <c r="D6644" s="1" t="s">
        <v>41</v>
      </c>
      <c r="E6644" s="1" t="s">
        <v>48</v>
      </c>
      <c r="F6644">
        <v>90.3</v>
      </c>
      <c r="G6644">
        <v>3</v>
      </c>
      <c r="H6644">
        <v>6.61</v>
      </c>
      <c r="I6644">
        <v>5.61</v>
      </c>
      <c r="J6644">
        <v>2</v>
      </c>
      <c r="K6644" s="2">
        <v>39585</v>
      </c>
      <c r="L6644" s="2">
        <v>39587</v>
      </c>
      <c r="M6644" s="2">
        <v>39603</v>
      </c>
      <c r="N6644" s="1" t="s">
        <v>147</v>
      </c>
      <c r="O6644" s="1" t="s">
        <v>148</v>
      </c>
    </row>
    <row r="6645" spans="1:15" x14ac:dyDescent="0.25">
      <c r="A6645">
        <v>98082877</v>
      </c>
      <c r="B6645">
        <v>233460961</v>
      </c>
      <c r="C6645" s="1" t="s">
        <v>132</v>
      </c>
      <c r="D6645" s="1" t="s">
        <v>41</v>
      </c>
      <c r="E6645" s="1" t="s">
        <v>48</v>
      </c>
      <c r="F6645">
        <v>90.3</v>
      </c>
      <c r="G6645">
        <v>3</v>
      </c>
      <c r="H6645">
        <v>8.73</v>
      </c>
      <c r="I6645">
        <v>4.7300000000000004</v>
      </c>
      <c r="J6645">
        <v>3</v>
      </c>
      <c r="K6645" s="2">
        <v>39642</v>
      </c>
      <c r="L6645" s="2">
        <v>39643</v>
      </c>
      <c r="M6645" s="2">
        <v>39650</v>
      </c>
      <c r="N6645" s="1" t="s">
        <v>145</v>
      </c>
      <c r="O6645" s="1" t="s">
        <v>146</v>
      </c>
    </row>
    <row r="6646" spans="1:15" x14ac:dyDescent="0.25">
      <c r="A6646">
        <v>98082839</v>
      </c>
      <c r="B6646">
        <v>510773995</v>
      </c>
      <c r="C6646" s="1" t="s">
        <v>132</v>
      </c>
      <c r="D6646" s="1" t="s">
        <v>41</v>
      </c>
      <c r="E6646" s="1" t="s">
        <v>48</v>
      </c>
      <c r="F6646">
        <v>90.3</v>
      </c>
      <c r="G6646">
        <v>3</v>
      </c>
      <c r="H6646">
        <v>9.58</v>
      </c>
      <c r="I6646">
        <v>4.58</v>
      </c>
      <c r="J6646">
        <v>3</v>
      </c>
      <c r="K6646" s="2">
        <v>39654</v>
      </c>
      <c r="L6646" s="2">
        <v>39655</v>
      </c>
      <c r="M6646" s="2">
        <v>39666</v>
      </c>
      <c r="N6646" s="1" t="s">
        <v>137</v>
      </c>
      <c r="O6646" s="1" t="s">
        <v>138</v>
      </c>
    </row>
    <row r="6647" spans="1:15" x14ac:dyDescent="0.25">
      <c r="A6647">
        <v>98082711</v>
      </c>
      <c r="B6647">
        <v>761266512</v>
      </c>
      <c r="C6647" s="1" t="s">
        <v>132</v>
      </c>
      <c r="D6647" s="1" t="s">
        <v>41</v>
      </c>
      <c r="E6647" s="1" t="s">
        <v>48</v>
      </c>
      <c r="F6647">
        <v>90.3</v>
      </c>
      <c r="G6647">
        <v>3</v>
      </c>
      <c r="H6647">
        <v>8.99</v>
      </c>
      <c r="I6647">
        <v>4.99</v>
      </c>
      <c r="J6647">
        <v>2</v>
      </c>
      <c r="K6647" s="2">
        <v>39689</v>
      </c>
      <c r="L6647" s="2">
        <v>39691</v>
      </c>
      <c r="M6647" s="2">
        <v>39707</v>
      </c>
      <c r="N6647" s="1" t="s">
        <v>137</v>
      </c>
      <c r="O6647" s="1" t="s">
        <v>138</v>
      </c>
    </row>
    <row r="6648" spans="1:15" x14ac:dyDescent="0.25">
      <c r="A6648">
        <v>98082687</v>
      </c>
      <c r="B6648">
        <v>172950136</v>
      </c>
      <c r="C6648" s="1" t="s">
        <v>132</v>
      </c>
      <c r="D6648" s="1" t="s">
        <v>41</v>
      </c>
      <c r="E6648" s="1" t="s">
        <v>48</v>
      </c>
      <c r="F6648">
        <v>90.3</v>
      </c>
      <c r="G6648">
        <v>3</v>
      </c>
      <c r="H6648">
        <v>6.9</v>
      </c>
      <c r="I6648">
        <v>6.9</v>
      </c>
      <c r="J6648">
        <v>1</v>
      </c>
      <c r="K6648" s="2">
        <v>39694</v>
      </c>
      <c r="L6648" s="2">
        <v>39697</v>
      </c>
      <c r="M6648" s="2">
        <v>39713</v>
      </c>
      <c r="N6648" s="1" t="s">
        <v>139</v>
      </c>
      <c r="O6648" s="1" t="s">
        <v>140</v>
      </c>
    </row>
    <row r="6649" spans="1:15" x14ac:dyDescent="0.25">
      <c r="A6649">
        <v>98082301</v>
      </c>
      <c r="B6649">
        <v>323336792</v>
      </c>
      <c r="C6649" s="1" t="s">
        <v>132</v>
      </c>
      <c r="D6649" s="1" t="s">
        <v>41</v>
      </c>
      <c r="E6649" s="1" t="s">
        <v>48</v>
      </c>
      <c r="F6649">
        <v>90.3</v>
      </c>
      <c r="G6649">
        <v>3</v>
      </c>
      <c r="H6649">
        <v>7.65</v>
      </c>
      <c r="I6649">
        <v>3.65</v>
      </c>
      <c r="J6649">
        <v>3</v>
      </c>
      <c r="K6649" s="2">
        <v>39795</v>
      </c>
      <c r="L6649" s="2">
        <v>39796</v>
      </c>
      <c r="M6649" s="2">
        <v>39815</v>
      </c>
      <c r="N6649" s="1" t="s">
        <v>133</v>
      </c>
      <c r="O6649" s="1" t="s">
        <v>134</v>
      </c>
    </row>
    <row r="6650" spans="1:15" x14ac:dyDescent="0.25">
      <c r="A6650">
        <v>98081894</v>
      </c>
      <c r="B6650">
        <v>659361408</v>
      </c>
      <c r="C6650" s="1" t="s">
        <v>132</v>
      </c>
      <c r="D6650" s="1" t="s">
        <v>41</v>
      </c>
      <c r="E6650" s="1" t="s">
        <v>48</v>
      </c>
      <c r="F6650">
        <v>90.3</v>
      </c>
      <c r="G6650">
        <v>3</v>
      </c>
      <c r="H6650">
        <v>7.45</v>
      </c>
      <c r="I6650">
        <v>6.45</v>
      </c>
      <c r="J6650">
        <v>1</v>
      </c>
      <c r="K6650" s="2">
        <v>39899</v>
      </c>
      <c r="L6650" s="2">
        <v>39902</v>
      </c>
      <c r="M6650" s="2">
        <v>39916</v>
      </c>
      <c r="N6650" s="1" t="s">
        <v>133</v>
      </c>
      <c r="O6650" s="1" t="s">
        <v>134</v>
      </c>
    </row>
    <row r="6651" spans="1:15" x14ac:dyDescent="0.25">
      <c r="A6651">
        <v>98081884</v>
      </c>
      <c r="B6651">
        <v>582922821</v>
      </c>
      <c r="C6651" s="1" t="s">
        <v>132</v>
      </c>
      <c r="D6651" s="1" t="s">
        <v>41</v>
      </c>
      <c r="E6651" s="1" t="s">
        <v>48</v>
      </c>
      <c r="F6651">
        <v>90.3</v>
      </c>
      <c r="G6651">
        <v>3</v>
      </c>
      <c r="H6651">
        <v>8</v>
      </c>
      <c r="I6651">
        <v>6</v>
      </c>
      <c r="J6651">
        <v>2</v>
      </c>
      <c r="K6651" s="2">
        <v>39903</v>
      </c>
      <c r="L6651" s="2">
        <v>39905</v>
      </c>
      <c r="M6651" s="2">
        <v>39925</v>
      </c>
      <c r="N6651" s="1" t="s">
        <v>133</v>
      </c>
      <c r="O6651" s="1" t="s">
        <v>134</v>
      </c>
    </row>
    <row r="6652" spans="1:15" x14ac:dyDescent="0.25">
      <c r="A6652">
        <v>98081527</v>
      </c>
      <c r="B6652">
        <v>229898861</v>
      </c>
      <c r="C6652" s="1" t="s">
        <v>132</v>
      </c>
      <c r="D6652" s="1" t="s">
        <v>41</v>
      </c>
      <c r="E6652" s="1" t="s">
        <v>48</v>
      </c>
      <c r="F6652">
        <v>90.3</v>
      </c>
      <c r="G6652">
        <v>3</v>
      </c>
      <c r="H6652">
        <v>8.4499999999999993</v>
      </c>
      <c r="I6652">
        <v>3.45</v>
      </c>
      <c r="J6652">
        <v>1</v>
      </c>
      <c r="K6652" s="2">
        <v>39998</v>
      </c>
      <c r="L6652" s="2">
        <v>40001</v>
      </c>
      <c r="M6652" s="2">
        <v>40017</v>
      </c>
      <c r="N6652" s="1" t="s">
        <v>139</v>
      </c>
      <c r="O6652" s="1" t="s">
        <v>140</v>
      </c>
    </row>
    <row r="6653" spans="1:15" x14ac:dyDescent="0.25">
      <c r="A6653">
        <v>98081378</v>
      </c>
      <c r="B6653">
        <v>224042479</v>
      </c>
      <c r="C6653" s="1" t="s">
        <v>132</v>
      </c>
      <c r="D6653" s="1" t="s">
        <v>41</v>
      </c>
      <c r="E6653" s="1" t="s">
        <v>48</v>
      </c>
      <c r="F6653">
        <v>90.3</v>
      </c>
      <c r="G6653">
        <v>3</v>
      </c>
      <c r="H6653">
        <v>7.55</v>
      </c>
      <c r="I6653">
        <v>3.55</v>
      </c>
      <c r="J6653">
        <v>3</v>
      </c>
      <c r="K6653" s="2">
        <v>40033</v>
      </c>
      <c r="L6653" s="2">
        <v>40035</v>
      </c>
      <c r="M6653" s="2">
        <v>40051</v>
      </c>
      <c r="N6653" s="1" t="s">
        <v>133</v>
      </c>
      <c r="O6653" s="1" t="s">
        <v>134</v>
      </c>
    </row>
    <row r="6654" spans="1:15" x14ac:dyDescent="0.25">
      <c r="A6654">
        <v>98081325</v>
      </c>
      <c r="B6654">
        <v>198717395</v>
      </c>
      <c r="C6654" s="1" t="s">
        <v>132</v>
      </c>
      <c r="D6654" s="1" t="s">
        <v>41</v>
      </c>
      <c r="E6654" s="1" t="s">
        <v>48</v>
      </c>
      <c r="F6654">
        <v>90.3</v>
      </c>
      <c r="G6654">
        <v>3</v>
      </c>
      <c r="H6654">
        <v>5.99</v>
      </c>
      <c r="I6654">
        <v>5.99</v>
      </c>
      <c r="J6654">
        <v>1</v>
      </c>
      <c r="K6654" s="2">
        <v>40044</v>
      </c>
      <c r="L6654" s="2">
        <v>40047</v>
      </c>
      <c r="M6654" s="2">
        <v>42384</v>
      </c>
      <c r="N6654" s="1" t="s">
        <v>133</v>
      </c>
      <c r="O6654" s="1" t="s">
        <v>134</v>
      </c>
    </row>
    <row r="6655" spans="1:15" x14ac:dyDescent="0.25">
      <c r="A6655">
        <v>98080671</v>
      </c>
      <c r="B6655">
        <v>618657661</v>
      </c>
      <c r="C6655" s="1" t="s">
        <v>132</v>
      </c>
      <c r="D6655" s="1" t="s">
        <v>41</v>
      </c>
      <c r="E6655" s="1" t="s">
        <v>48</v>
      </c>
      <c r="F6655">
        <v>90.3</v>
      </c>
      <c r="G6655">
        <v>3</v>
      </c>
      <c r="H6655">
        <v>6.25</v>
      </c>
      <c r="I6655">
        <v>5.25</v>
      </c>
      <c r="J6655">
        <v>1</v>
      </c>
      <c r="K6655" s="2">
        <v>40185</v>
      </c>
      <c r="L6655" s="2">
        <v>40186</v>
      </c>
      <c r="M6655" s="2">
        <v>40205</v>
      </c>
      <c r="N6655" s="1" t="s">
        <v>143</v>
      </c>
      <c r="O6655" s="1" t="s">
        <v>144</v>
      </c>
    </row>
    <row r="6656" spans="1:15" x14ac:dyDescent="0.25">
      <c r="A6656">
        <v>98080421</v>
      </c>
      <c r="B6656">
        <v>684389929</v>
      </c>
      <c r="C6656" s="1" t="s">
        <v>132</v>
      </c>
      <c r="D6656" s="1" t="s">
        <v>41</v>
      </c>
      <c r="E6656" s="1" t="s">
        <v>48</v>
      </c>
      <c r="F6656">
        <v>90.3</v>
      </c>
      <c r="G6656">
        <v>3</v>
      </c>
      <c r="H6656">
        <v>7.61</v>
      </c>
      <c r="I6656">
        <v>5.61</v>
      </c>
      <c r="J6656">
        <v>1</v>
      </c>
      <c r="K6656" s="2">
        <v>40234</v>
      </c>
      <c r="L6656" s="2">
        <v>40235</v>
      </c>
      <c r="M6656" s="2">
        <v>40246</v>
      </c>
      <c r="N6656" s="1" t="s">
        <v>145</v>
      </c>
      <c r="O6656" s="1" t="s">
        <v>146</v>
      </c>
    </row>
    <row r="6657" spans="1:15" x14ac:dyDescent="0.25">
      <c r="A6657">
        <v>98080095</v>
      </c>
      <c r="B6657">
        <v>400089838</v>
      </c>
      <c r="C6657" s="1" t="s">
        <v>132</v>
      </c>
      <c r="D6657" s="1" t="s">
        <v>41</v>
      </c>
      <c r="E6657" s="1" t="s">
        <v>48</v>
      </c>
      <c r="F6657">
        <v>90.3</v>
      </c>
      <c r="G6657">
        <v>3</v>
      </c>
      <c r="H6657">
        <v>5</v>
      </c>
      <c r="I6657">
        <v>7</v>
      </c>
      <c r="J6657">
        <v>3</v>
      </c>
      <c r="K6657" s="2">
        <v>40298</v>
      </c>
      <c r="L6657" s="2">
        <v>40299</v>
      </c>
      <c r="M6657" s="2">
        <v>40318</v>
      </c>
      <c r="N6657" s="1" t="s">
        <v>133</v>
      </c>
      <c r="O6657" s="1" t="s">
        <v>134</v>
      </c>
    </row>
    <row r="6658" spans="1:15" x14ac:dyDescent="0.25">
      <c r="A6658">
        <v>98079737</v>
      </c>
      <c r="B6658">
        <v>531720979</v>
      </c>
      <c r="C6658" s="1" t="s">
        <v>132</v>
      </c>
      <c r="D6658" s="1" t="s">
        <v>41</v>
      </c>
      <c r="E6658" s="1" t="s">
        <v>48</v>
      </c>
      <c r="F6658">
        <v>90.3</v>
      </c>
      <c r="G6658">
        <v>3</v>
      </c>
      <c r="H6658">
        <v>9</v>
      </c>
      <c r="I6658">
        <v>7</v>
      </c>
      <c r="J6658">
        <v>2</v>
      </c>
      <c r="K6658" s="2">
        <v>40375</v>
      </c>
      <c r="L6658" s="2">
        <v>40376</v>
      </c>
      <c r="M6658" s="2">
        <v>40387</v>
      </c>
      <c r="N6658" s="1" t="s">
        <v>133</v>
      </c>
      <c r="O6658" s="1" t="s">
        <v>134</v>
      </c>
    </row>
    <row r="6659" spans="1:15" x14ac:dyDescent="0.25">
      <c r="A6659">
        <v>98079577</v>
      </c>
      <c r="B6659">
        <v>575421081</v>
      </c>
      <c r="C6659" s="1" t="s">
        <v>132</v>
      </c>
      <c r="D6659" s="1" t="s">
        <v>41</v>
      </c>
      <c r="E6659" s="1" t="s">
        <v>48</v>
      </c>
      <c r="F6659">
        <v>90.3</v>
      </c>
      <c r="G6659">
        <v>3</v>
      </c>
      <c r="H6659">
        <v>7.12</v>
      </c>
      <c r="I6659">
        <v>5.12</v>
      </c>
      <c r="J6659">
        <v>1</v>
      </c>
      <c r="K6659" s="2">
        <v>40406</v>
      </c>
      <c r="L6659" s="2">
        <v>40409</v>
      </c>
      <c r="M6659" s="2">
        <v>40416</v>
      </c>
      <c r="N6659" s="1" t="s">
        <v>149</v>
      </c>
      <c r="O6659" s="1" t="s">
        <v>150</v>
      </c>
    </row>
    <row r="6660" spans="1:15" x14ac:dyDescent="0.25">
      <c r="A6660">
        <v>98079569</v>
      </c>
      <c r="B6660">
        <v>892274535</v>
      </c>
      <c r="C6660" s="1" t="s">
        <v>132</v>
      </c>
      <c r="D6660" s="1" t="s">
        <v>41</v>
      </c>
      <c r="E6660" s="1" t="s">
        <v>48</v>
      </c>
      <c r="F6660">
        <v>90.3</v>
      </c>
      <c r="G6660">
        <v>3</v>
      </c>
      <c r="H6660">
        <v>7.99</v>
      </c>
      <c r="I6660">
        <v>3.99</v>
      </c>
      <c r="J6660">
        <v>1</v>
      </c>
      <c r="K6660" s="2">
        <v>40408</v>
      </c>
      <c r="L6660" s="2">
        <v>40411</v>
      </c>
      <c r="M6660" s="2">
        <v>40431</v>
      </c>
      <c r="N6660" s="1" t="s">
        <v>135</v>
      </c>
      <c r="O6660" s="1" t="s">
        <v>136</v>
      </c>
    </row>
    <row r="6661" spans="1:15" x14ac:dyDescent="0.25">
      <c r="A6661">
        <v>98079499</v>
      </c>
      <c r="B6661">
        <v>568383385</v>
      </c>
      <c r="C6661" s="1" t="s">
        <v>132</v>
      </c>
      <c r="D6661" s="1" t="s">
        <v>41</v>
      </c>
      <c r="E6661" s="1" t="s">
        <v>48</v>
      </c>
      <c r="F6661">
        <v>90.3</v>
      </c>
      <c r="G6661">
        <v>3</v>
      </c>
      <c r="H6661">
        <v>5</v>
      </c>
      <c r="I6661">
        <v>3</v>
      </c>
      <c r="J6661">
        <v>2</v>
      </c>
      <c r="K6661" s="2">
        <v>40424</v>
      </c>
      <c r="L6661" s="2">
        <v>40427</v>
      </c>
      <c r="M6661" s="2">
        <v>40439</v>
      </c>
      <c r="N6661" s="1" t="s">
        <v>137</v>
      </c>
      <c r="O6661" s="1" t="s">
        <v>138</v>
      </c>
    </row>
    <row r="6662" spans="1:15" x14ac:dyDescent="0.25">
      <c r="A6662">
        <v>98079341</v>
      </c>
      <c r="B6662">
        <v>194622983</v>
      </c>
      <c r="C6662" s="1" t="s">
        <v>132</v>
      </c>
      <c r="D6662" s="1" t="s">
        <v>41</v>
      </c>
      <c r="E6662" s="1" t="s">
        <v>48</v>
      </c>
      <c r="F6662">
        <v>90.3</v>
      </c>
      <c r="G6662">
        <v>3</v>
      </c>
      <c r="H6662">
        <v>8.5500000000000007</v>
      </c>
      <c r="I6662">
        <v>6.55</v>
      </c>
      <c r="J6662">
        <v>3</v>
      </c>
      <c r="K6662" s="2">
        <v>40456</v>
      </c>
      <c r="L6662" s="2">
        <v>40459</v>
      </c>
      <c r="M6662" s="2">
        <v>42499</v>
      </c>
      <c r="N6662" s="1" t="s">
        <v>133</v>
      </c>
      <c r="O6662" s="1" t="s">
        <v>134</v>
      </c>
    </row>
    <row r="6663" spans="1:15" x14ac:dyDescent="0.25">
      <c r="A6663">
        <v>98079262</v>
      </c>
      <c r="B6663">
        <v>356602040</v>
      </c>
      <c r="C6663" s="1" t="s">
        <v>132</v>
      </c>
      <c r="D6663" s="1" t="s">
        <v>41</v>
      </c>
      <c r="E6663" s="1" t="s">
        <v>48</v>
      </c>
      <c r="F6663">
        <v>90.3</v>
      </c>
      <c r="G6663">
        <v>3</v>
      </c>
      <c r="H6663">
        <v>5.68</v>
      </c>
      <c r="I6663">
        <v>6.68</v>
      </c>
      <c r="J6663">
        <v>2</v>
      </c>
      <c r="K6663" s="2">
        <v>40478</v>
      </c>
      <c r="L6663" s="2">
        <v>40479</v>
      </c>
      <c r="M6663" s="2">
        <v>40486</v>
      </c>
      <c r="N6663" s="1" t="s">
        <v>137</v>
      </c>
      <c r="O6663" s="1" t="s">
        <v>138</v>
      </c>
    </row>
    <row r="6664" spans="1:15" x14ac:dyDescent="0.25">
      <c r="A6664">
        <v>98078971</v>
      </c>
      <c r="B6664">
        <v>414997525</v>
      </c>
      <c r="C6664" s="1" t="s">
        <v>132</v>
      </c>
      <c r="D6664" s="1" t="s">
        <v>41</v>
      </c>
      <c r="E6664" s="1" t="s">
        <v>48</v>
      </c>
      <c r="F6664">
        <v>90.3</v>
      </c>
      <c r="G6664">
        <v>3</v>
      </c>
      <c r="H6664">
        <v>7.45</v>
      </c>
      <c r="I6664">
        <v>5.45</v>
      </c>
      <c r="J6664">
        <v>1</v>
      </c>
      <c r="K6664" s="2">
        <v>40538</v>
      </c>
      <c r="L6664" s="2">
        <v>40541</v>
      </c>
      <c r="M6664" s="2">
        <v>40548</v>
      </c>
      <c r="N6664" s="1" t="s">
        <v>149</v>
      </c>
      <c r="O6664" s="1" t="s">
        <v>150</v>
      </c>
    </row>
    <row r="6665" spans="1:15" x14ac:dyDescent="0.25">
      <c r="A6665">
        <v>98078954</v>
      </c>
      <c r="B6665">
        <v>605633342</v>
      </c>
      <c r="C6665" s="1" t="s">
        <v>132</v>
      </c>
      <c r="D6665" s="1" t="s">
        <v>41</v>
      </c>
      <c r="E6665" s="1" t="s">
        <v>48</v>
      </c>
      <c r="F6665">
        <v>90.3</v>
      </c>
      <c r="G6665">
        <v>3</v>
      </c>
      <c r="H6665">
        <v>7.99</v>
      </c>
      <c r="I6665">
        <v>4.99</v>
      </c>
      <c r="J6665">
        <v>1</v>
      </c>
      <c r="K6665" s="2">
        <v>40543</v>
      </c>
      <c r="L6665" s="2">
        <v>40546</v>
      </c>
      <c r="M6665" s="2">
        <v>40561</v>
      </c>
      <c r="N6665" s="1" t="s">
        <v>145</v>
      </c>
      <c r="O6665" s="1" t="s">
        <v>146</v>
      </c>
    </row>
    <row r="6666" spans="1:15" x14ac:dyDescent="0.25">
      <c r="A6666">
        <v>98078720</v>
      </c>
      <c r="B6666">
        <v>582922821</v>
      </c>
      <c r="C6666" s="1" t="s">
        <v>132</v>
      </c>
      <c r="D6666" s="1" t="s">
        <v>41</v>
      </c>
      <c r="E6666" s="1" t="s">
        <v>48</v>
      </c>
      <c r="F6666">
        <v>90.3</v>
      </c>
      <c r="G6666">
        <v>3</v>
      </c>
      <c r="H6666">
        <v>8.58</v>
      </c>
      <c r="I6666">
        <v>5.58</v>
      </c>
      <c r="J6666">
        <v>1</v>
      </c>
      <c r="K6666" s="2">
        <v>40591</v>
      </c>
      <c r="L6666" s="2">
        <v>40593</v>
      </c>
      <c r="M6666" s="2">
        <v>40611</v>
      </c>
      <c r="N6666" s="1" t="s">
        <v>135</v>
      </c>
      <c r="O6666" s="1" t="s">
        <v>136</v>
      </c>
    </row>
    <row r="6667" spans="1:15" x14ac:dyDescent="0.25">
      <c r="A6667">
        <v>98078673</v>
      </c>
      <c r="B6667">
        <v>306217163</v>
      </c>
      <c r="C6667" s="1" t="s">
        <v>132</v>
      </c>
      <c r="D6667" s="1" t="s">
        <v>41</v>
      </c>
      <c r="E6667" s="1" t="s">
        <v>48</v>
      </c>
      <c r="F6667">
        <v>90.3</v>
      </c>
      <c r="G6667">
        <v>3</v>
      </c>
      <c r="H6667">
        <v>9.75</v>
      </c>
      <c r="I6667">
        <v>4.75</v>
      </c>
      <c r="J6667">
        <v>3</v>
      </c>
      <c r="K6667" s="2">
        <v>40600</v>
      </c>
      <c r="L6667" s="2">
        <v>40602</v>
      </c>
      <c r="M6667" s="2">
        <v>40618</v>
      </c>
      <c r="N6667" s="1" t="s">
        <v>149</v>
      </c>
      <c r="O6667" s="1" t="s">
        <v>150</v>
      </c>
    </row>
    <row r="6668" spans="1:15" x14ac:dyDescent="0.25">
      <c r="A6668">
        <v>98078523</v>
      </c>
      <c r="B6668">
        <v>645012493</v>
      </c>
      <c r="C6668" s="1" t="s">
        <v>132</v>
      </c>
      <c r="D6668" s="1" t="s">
        <v>41</v>
      </c>
      <c r="E6668" s="1" t="s">
        <v>48</v>
      </c>
      <c r="F6668">
        <v>90.3</v>
      </c>
      <c r="G6668">
        <v>3</v>
      </c>
      <c r="H6668">
        <v>5.36</v>
      </c>
      <c r="I6668">
        <v>6.36</v>
      </c>
      <c r="J6668">
        <v>1</v>
      </c>
      <c r="K6668" s="2">
        <v>40632</v>
      </c>
      <c r="L6668" s="2">
        <v>40634</v>
      </c>
      <c r="M6668" s="2">
        <v>40651</v>
      </c>
      <c r="N6668" s="1" t="s">
        <v>137</v>
      </c>
      <c r="O6668" s="1" t="s">
        <v>138</v>
      </c>
    </row>
    <row r="6669" spans="1:15" x14ac:dyDescent="0.25">
      <c r="A6669">
        <v>98078495</v>
      </c>
      <c r="B6669">
        <v>499023098</v>
      </c>
      <c r="C6669" s="1" t="s">
        <v>132</v>
      </c>
      <c r="D6669" s="1" t="s">
        <v>41</v>
      </c>
      <c r="E6669" s="1" t="s">
        <v>48</v>
      </c>
      <c r="F6669">
        <v>90.3</v>
      </c>
      <c r="G6669">
        <v>3</v>
      </c>
      <c r="H6669">
        <v>9.61</v>
      </c>
      <c r="I6669">
        <v>5.61</v>
      </c>
      <c r="J6669">
        <v>2</v>
      </c>
      <c r="K6669" s="2">
        <v>40636</v>
      </c>
      <c r="L6669" s="2">
        <v>40639</v>
      </c>
      <c r="M6669" s="2">
        <v>40655</v>
      </c>
      <c r="N6669" s="1" t="s">
        <v>147</v>
      </c>
      <c r="O6669" s="1" t="s">
        <v>148</v>
      </c>
    </row>
    <row r="6670" spans="1:15" x14ac:dyDescent="0.25">
      <c r="A6670">
        <v>98078157</v>
      </c>
      <c r="B6670">
        <v>777931056</v>
      </c>
      <c r="C6670" s="1" t="s">
        <v>132</v>
      </c>
      <c r="D6670" s="1" t="s">
        <v>41</v>
      </c>
      <c r="E6670" s="1" t="s">
        <v>48</v>
      </c>
      <c r="F6670">
        <v>90.3</v>
      </c>
      <c r="G6670">
        <v>3</v>
      </c>
      <c r="H6670">
        <v>9.1999999999999993</v>
      </c>
      <c r="I6670">
        <v>6.2</v>
      </c>
      <c r="J6670">
        <v>1</v>
      </c>
      <c r="K6670" s="2">
        <v>40711</v>
      </c>
      <c r="L6670" s="2">
        <v>40712</v>
      </c>
      <c r="M6670" s="2">
        <v>40730</v>
      </c>
      <c r="N6670" s="1" t="s">
        <v>137</v>
      </c>
      <c r="O6670" s="1" t="s">
        <v>138</v>
      </c>
    </row>
    <row r="6671" spans="1:15" x14ac:dyDescent="0.25">
      <c r="A6671">
        <v>98077535</v>
      </c>
      <c r="B6671">
        <v>596465578</v>
      </c>
      <c r="C6671" s="1" t="s">
        <v>132</v>
      </c>
      <c r="D6671" s="1" t="s">
        <v>41</v>
      </c>
      <c r="E6671" s="1" t="s">
        <v>48</v>
      </c>
      <c r="F6671">
        <v>90.3</v>
      </c>
      <c r="G6671">
        <v>3</v>
      </c>
      <c r="H6671">
        <v>9.61</v>
      </c>
      <c r="I6671">
        <v>4.6100000000000003</v>
      </c>
      <c r="J6671">
        <v>1</v>
      </c>
      <c r="K6671" s="2">
        <v>40839</v>
      </c>
      <c r="L6671" s="2">
        <v>40842</v>
      </c>
      <c r="M6671" s="2">
        <v>42601</v>
      </c>
      <c r="N6671" s="1" t="s">
        <v>141</v>
      </c>
      <c r="O6671" s="1" t="s">
        <v>142</v>
      </c>
    </row>
    <row r="6672" spans="1:15" x14ac:dyDescent="0.25">
      <c r="A6672">
        <v>98077475</v>
      </c>
      <c r="B6672">
        <v>645012493</v>
      </c>
      <c r="C6672" s="1" t="s">
        <v>132</v>
      </c>
      <c r="D6672" s="1" t="s">
        <v>41</v>
      </c>
      <c r="E6672" s="1" t="s">
        <v>48</v>
      </c>
      <c r="F6672">
        <v>90.3</v>
      </c>
      <c r="G6672">
        <v>3</v>
      </c>
      <c r="H6672">
        <v>6.2</v>
      </c>
      <c r="I6672">
        <v>3.2</v>
      </c>
      <c r="J6672">
        <v>1</v>
      </c>
      <c r="K6672" s="2">
        <v>40851</v>
      </c>
      <c r="L6672" s="2">
        <v>40854</v>
      </c>
      <c r="M6672" s="2">
        <v>40864</v>
      </c>
      <c r="N6672" s="1" t="s">
        <v>143</v>
      </c>
      <c r="O6672" s="1" t="s">
        <v>144</v>
      </c>
    </row>
    <row r="6673" spans="1:15" x14ac:dyDescent="0.25">
      <c r="A6673">
        <v>98077404</v>
      </c>
      <c r="B6673">
        <v>296364886</v>
      </c>
      <c r="C6673" s="1" t="s">
        <v>132</v>
      </c>
      <c r="D6673" s="1" t="s">
        <v>41</v>
      </c>
      <c r="E6673" s="1" t="s">
        <v>48</v>
      </c>
      <c r="F6673">
        <v>90.3</v>
      </c>
      <c r="G6673">
        <v>3</v>
      </c>
      <c r="H6673">
        <v>6.45</v>
      </c>
      <c r="I6673">
        <v>6.45</v>
      </c>
      <c r="J6673">
        <v>1</v>
      </c>
      <c r="K6673" s="2">
        <v>40870</v>
      </c>
      <c r="L6673" s="2">
        <v>40873</v>
      </c>
      <c r="M6673" s="2">
        <v>40891</v>
      </c>
      <c r="N6673" s="1" t="s">
        <v>133</v>
      </c>
      <c r="O6673" s="1" t="s">
        <v>134</v>
      </c>
    </row>
    <row r="6674" spans="1:15" x14ac:dyDescent="0.25">
      <c r="A6674">
        <v>98077330</v>
      </c>
      <c r="B6674">
        <v>675665654</v>
      </c>
      <c r="C6674" s="1" t="s">
        <v>132</v>
      </c>
      <c r="D6674" s="1" t="s">
        <v>41</v>
      </c>
      <c r="E6674" s="1" t="s">
        <v>48</v>
      </c>
      <c r="F6674">
        <v>90.3</v>
      </c>
      <c r="G6674">
        <v>3</v>
      </c>
      <c r="H6674">
        <v>9.1</v>
      </c>
      <c r="I6674">
        <v>3.1</v>
      </c>
      <c r="J6674">
        <v>2</v>
      </c>
      <c r="K6674" s="2">
        <v>40886</v>
      </c>
      <c r="L6674" s="2">
        <v>40889</v>
      </c>
      <c r="M6674" s="2">
        <v>40906</v>
      </c>
      <c r="N6674" s="1" t="s">
        <v>137</v>
      </c>
      <c r="O6674" s="1" t="s">
        <v>138</v>
      </c>
    </row>
    <row r="6675" spans="1:15" x14ac:dyDescent="0.25">
      <c r="A6675">
        <v>98076698</v>
      </c>
      <c r="B6675">
        <v>471492301</v>
      </c>
      <c r="C6675" s="1" t="s">
        <v>132</v>
      </c>
      <c r="D6675" s="1" t="s">
        <v>41</v>
      </c>
      <c r="E6675" s="1" t="s">
        <v>48</v>
      </c>
      <c r="F6675">
        <v>90.3</v>
      </c>
      <c r="G6675">
        <v>3</v>
      </c>
      <c r="H6675">
        <v>7.89</v>
      </c>
      <c r="I6675">
        <v>3.89</v>
      </c>
      <c r="J6675">
        <v>1</v>
      </c>
      <c r="K6675" s="2">
        <v>41024</v>
      </c>
      <c r="L6675" s="2">
        <v>41027</v>
      </c>
      <c r="M6675" s="2">
        <v>41042</v>
      </c>
      <c r="N6675" s="1" t="s">
        <v>143</v>
      </c>
      <c r="O6675" s="1" t="s">
        <v>144</v>
      </c>
    </row>
    <row r="6676" spans="1:15" x14ac:dyDescent="0.25">
      <c r="A6676">
        <v>98076561</v>
      </c>
      <c r="B6676">
        <v>768841972</v>
      </c>
      <c r="C6676" s="1" t="s">
        <v>132</v>
      </c>
      <c r="D6676" s="1" t="s">
        <v>41</v>
      </c>
      <c r="E6676" s="1" t="s">
        <v>48</v>
      </c>
      <c r="F6676">
        <v>90.3</v>
      </c>
      <c r="G6676">
        <v>3</v>
      </c>
      <c r="H6676">
        <v>8.8800000000000008</v>
      </c>
      <c r="I6676">
        <v>4.88</v>
      </c>
      <c r="J6676">
        <v>2</v>
      </c>
      <c r="K6676" s="2">
        <v>41053</v>
      </c>
      <c r="L6676" s="2">
        <v>41056</v>
      </c>
      <c r="M6676" s="2">
        <v>42650</v>
      </c>
      <c r="N6676" s="1" t="s">
        <v>137</v>
      </c>
      <c r="O6676" s="1" t="s">
        <v>138</v>
      </c>
    </row>
    <row r="6677" spans="1:15" x14ac:dyDescent="0.25">
      <c r="A6677">
        <v>98076335</v>
      </c>
      <c r="B6677">
        <v>767598372</v>
      </c>
      <c r="C6677" s="1" t="s">
        <v>132</v>
      </c>
      <c r="D6677" s="1" t="s">
        <v>41</v>
      </c>
      <c r="E6677" s="1" t="s">
        <v>48</v>
      </c>
      <c r="F6677">
        <v>90.3</v>
      </c>
      <c r="G6677">
        <v>3</v>
      </c>
      <c r="H6677">
        <v>9</v>
      </c>
      <c r="I6677">
        <v>3</v>
      </c>
      <c r="J6677">
        <v>2</v>
      </c>
      <c r="K6677" s="2">
        <v>41099</v>
      </c>
      <c r="L6677" s="2">
        <v>41102</v>
      </c>
      <c r="M6677" s="2">
        <v>42663</v>
      </c>
      <c r="N6677" s="1" t="s">
        <v>141</v>
      </c>
      <c r="O6677" s="1" t="s">
        <v>142</v>
      </c>
    </row>
    <row r="6678" spans="1:15" x14ac:dyDescent="0.25">
      <c r="A6678">
        <v>98076257</v>
      </c>
      <c r="B6678">
        <v>841860903</v>
      </c>
      <c r="C6678" s="1" t="s">
        <v>132</v>
      </c>
      <c r="D6678" s="1" t="s">
        <v>41</v>
      </c>
      <c r="E6678" s="1" t="s">
        <v>48</v>
      </c>
      <c r="F6678">
        <v>90.3</v>
      </c>
      <c r="G6678">
        <v>3</v>
      </c>
      <c r="H6678">
        <v>5.22</v>
      </c>
      <c r="I6678">
        <v>5.22</v>
      </c>
      <c r="J6678">
        <v>3</v>
      </c>
      <c r="K6678" s="2">
        <v>41116</v>
      </c>
      <c r="L6678" s="2">
        <v>41118</v>
      </c>
      <c r="M6678" s="2">
        <v>41133</v>
      </c>
      <c r="N6678" s="1" t="s">
        <v>139</v>
      </c>
      <c r="O6678" s="1" t="s">
        <v>140</v>
      </c>
    </row>
    <row r="6679" spans="1:15" x14ac:dyDescent="0.25">
      <c r="A6679">
        <v>98076256</v>
      </c>
      <c r="B6679">
        <v>487583305</v>
      </c>
      <c r="C6679" s="1" t="s">
        <v>132</v>
      </c>
      <c r="D6679" s="1" t="s">
        <v>41</v>
      </c>
      <c r="E6679" s="1" t="s">
        <v>48</v>
      </c>
      <c r="F6679">
        <v>90.3</v>
      </c>
      <c r="G6679">
        <v>3</v>
      </c>
      <c r="H6679">
        <v>8.9</v>
      </c>
      <c r="I6679">
        <v>3.9</v>
      </c>
      <c r="J6679">
        <v>2</v>
      </c>
      <c r="K6679" s="2">
        <v>41117</v>
      </c>
      <c r="L6679" s="2">
        <v>41119</v>
      </c>
      <c r="M6679" s="2">
        <v>42673</v>
      </c>
      <c r="N6679" s="1" t="s">
        <v>147</v>
      </c>
      <c r="O6679" s="1" t="s">
        <v>148</v>
      </c>
    </row>
    <row r="6680" spans="1:15" x14ac:dyDescent="0.25">
      <c r="A6680">
        <v>98075969</v>
      </c>
      <c r="B6680">
        <v>680594379</v>
      </c>
      <c r="C6680" s="1" t="s">
        <v>132</v>
      </c>
      <c r="D6680" s="1" t="s">
        <v>41</v>
      </c>
      <c r="E6680" s="1" t="s">
        <v>48</v>
      </c>
      <c r="F6680">
        <v>90.3</v>
      </c>
      <c r="G6680">
        <v>3</v>
      </c>
      <c r="H6680">
        <v>9.99</v>
      </c>
      <c r="I6680">
        <v>3.99</v>
      </c>
      <c r="J6680">
        <v>2</v>
      </c>
      <c r="K6680" s="2">
        <v>41176</v>
      </c>
      <c r="L6680" s="2">
        <v>41178</v>
      </c>
      <c r="M6680" s="2">
        <v>41194</v>
      </c>
      <c r="N6680" s="1" t="s">
        <v>137</v>
      </c>
      <c r="O6680" s="1" t="s">
        <v>138</v>
      </c>
    </row>
    <row r="6681" spans="1:15" x14ac:dyDescent="0.25">
      <c r="A6681">
        <v>98075851</v>
      </c>
      <c r="B6681">
        <v>258459702</v>
      </c>
      <c r="C6681" s="1" t="s">
        <v>132</v>
      </c>
      <c r="D6681" s="1" t="s">
        <v>41</v>
      </c>
      <c r="E6681" s="1" t="s">
        <v>48</v>
      </c>
      <c r="F6681">
        <v>90.3</v>
      </c>
      <c r="G6681">
        <v>3</v>
      </c>
      <c r="H6681">
        <v>6.88</v>
      </c>
      <c r="I6681">
        <v>6.88</v>
      </c>
      <c r="J6681">
        <v>2</v>
      </c>
      <c r="K6681" s="2">
        <v>41198</v>
      </c>
      <c r="L6681" s="2">
        <v>41200</v>
      </c>
      <c r="M6681" s="2">
        <v>41209</v>
      </c>
      <c r="N6681" s="1" t="s">
        <v>133</v>
      </c>
      <c r="O6681" s="1" t="s">
        <v>134</v>
      </c>
    </row>
    <row r="6682" spans="1:15" x14ac:dyDescent="0.25">
      <c r="A6682">
        <v>98075822</v>
      </c>
      <c r="B6682">
        <v>295769990</v>
      </c>
      <c r="C6682" s="1" t="s">
        <v>132</v>
      </c>
      <c r="D6682" s="1" t="s">
        <v>41</v>
      </c>
      <c r="E6682" s="1" t="s">
        <v>48</v>
      </c>
      <c r="F6682">
        <v>90.3</v>
      </c>
      <c r="G6682">
        <v>3</v>
      </c>
      <c r="H6682">
        <v>5.61</v>
      </c>
      <c r="I6682">
        <v>3.61</v>
      </c>
      <c r="J6682">
        <v>1</v>
      </c>
      <c r="K6682" s="2">
        <v>41204</v>
      </c>
      <c r="L6682" s="2">
        <v>41207</v>
      </c>
      <c r="M6682" s="2">
        <v>42694</v>
      </c>
      <c r="N6682" s="1" t="s">
        <v>149</v>
      </c>
      <c r="O6682" s="1" t="s">
        <v>150</v>
      </c>
    </row>
    <row r="6683" spans="1:15" x14ac:dyDescent="0.25">
      <c r="A6683">
        <v>98075592</v>
      </c>
      <c r="B6683">
        <v>395119746</v>
      </c>
      <c r="C6683" s="1" t="s">
        <v>132</v>
      </c>
      <c r="D6683" s="1" t="s">
        <v>41</v>
      </c>
      <c r="E6683" s="1" t="s">
        <v>48</v>
      </c>
      <c r="F6683">
        <v>90.3</v>
      </c>
      <c r="G6683">
        <v>3</v>
      </c>
      <c r="H6683">
        <v>5.86</v>
      </c>
      <c r="I6683">
        <v>3.86</v>
      </c>
      <c r="J6683">
        <v>2</v>
      </c>
      <c r="K6683" s="2">
        <v>41251</v>
      </c>
      <c r="L6683" s="2">
        <v>41254</v>
      </c>
      <c r="M6683" s="2">
        <v>42706</v>
      </c>
      <c r="N6683" s="1" t="s">
        <v>137</v>
      </c>
      <c r="O6683" s="1" t="s">
        <v>138</v>
      </c>
    </row>
    <row r="6684" spans="1:15" x14ac:dyDescent="0.25">
      <c r="A6684">
        <v>98075585</v>
      </c>
      <c r="B6684">
        <v>733190648</v>
      </c>
      <c r="C6684" s="1" t="s">
        <v>132</v>
      </c>
      <c r="D6684" s="1" t="s">
        <v>41</v>
      </c>
      <c r="E6684" s="1" t="s">
        <v>48</v>
      </c>
      <c r="F6684">
        <v>90.3</v>
      </c>
      <c r="G6684">
        <v>3</v>
      </c>
      <c r="H6684">
        <v>7.99</v>
      </c>
      <c r="I6684">
        <v>3.99</v>
      </c>
      <c r="J6684">
        <v>1</v>
      </c>
      <c r="K6684" s="2">
        <v>41253</v>
      </c>
      <c r="L6684" s="2">
        <v>41255</v>
      </c>
      <c r="M6684" s="2">
        <v>41265</v>
      </c>
      <c r="N6684" s="1" t="s">
        <v>139</v>
      </c>
      <c r="O6684" s="1" t="s">
        <v>140</v>
      </c>
    </row>
    <row r="6685" spans="1:15" x14ac:dyDescent="0.25">
      <c r="A6685">
        <v>98075422</v>
      </c>
      <c r="B6685">
        <v>272385252</v>
      </c>
      <c r="C6685" s="1" t="s">
        <v>132</v>
      </c>
      <c r="D6685" s="1" t="s">
        <v>41</v>
      </c>
      <c r="E6685" s="1" t="s">
        <v>48</v>
      </c>
      <c r="F6685">
        <v>90.3</v>
      </c>
      <c r="G6685">
        <v>3</v>
      </c>
      <c r="H6685">
        <v>6</v>
      </c>
      <c r="I6685">
        <v>6</v>
      </c>
      <c r="J6685">
        <v>3</v>
      </c>
      <c r="K6685" s="2">
        <v>41285</v>
      </c>
      <c r="L6685" s="2">
        <v>41288</v>
      </c>
      <c r="M6685" s="2">
        <v>41302</v>
      </c>
      <c r="N6685" s="1" t="s">
        <v>139</v>
      </c>
      <c r="O6685" s="1" t="s">
        <v>140</v>
      </c>
    </row>
    <row r="6686" spans="1:15" x14ac:dyDescent="0.25">
      <c r="A6686">
        <v>98075120</v>
      </c>
      <c r="B6686">
        <v>782762817</v>
      </c>
      <c r="C6686" s="1" t="s">
        <v>132</v>
      </c>
      <c r="D6686" s="1" t="s">
        <v>41</v>
      </c>
      <c r="E6686" s="1" t="s">
        <v>48</v>
      </c>
      <c r="F6686">
        <v>90.3</v>
      </c>
      <c r="G6686">
        <v>3</v>
      </c>
      <c r="H6686">
        <v>6.75</v>
      </c>
      <c r="I6686">
        <v>3.75</v>
      </c>
      <c r="J6686">
        <v>3</v>
      </c>
      <c r="K6686" s="2">
        <v>41349</v>
      </c>
      <c r="L6686" s="2">
        <v>41350</v>
      </c>
      <c r="M6686" s="2">
        <v>42725</v>
      </c>
      <c r="N6686" s="1" t="s">
        <v>133</v>
      </c>
      <c r="O6686" s="1" t="s">
        <v>134</v>
      </c>
    </row>
    <row r="6687" spans="1:15" x14ac:dyDescent="0.25">
      <c r="A6687">
        <v>98074970</v>
      </c>
      <c r="B6687">
        <v>637125327</v>
      </c>
      <c r="C6687" s="1" t="s">
        <v>132</v>
      </c>
      <c r="D6687" s="1" t="s">
        <v>41</v>
      </c>
      <c r="E6687" s="1" t="s">
        <v>48</v>
      </c>
      <c r="F6687">
        <v>90.3</v>
      </c>
      <c r="G6687">
        <v>3</v>
      </c>
      <c r="H6687">
        <v>6.68</v>
      </c>
      <c r="I6687">
        <v>4.68</v>
      </c>
      <c r="J6687">
        <v>2</v>
      </c>
      <c r="K6687" s="2">
        <v>41379</v>
      </c>
      <c r="L6687" s="2">
        <v>41380</v>
      </c>
      <c r="M6687" s="2">
        <v>41394</v>
      </c>
      <c r="N6687" s="1" t="s">
        <v>135</v>
      </c>
      <c r="O6687" s="1" t="s">
        <v>136</v>
      </c>
    </row>
    <row r="6688" spans="1:15" x14ac:dyDescent="0.25">
      <c r="A6688">
        <v>98074812</v>
      </c>
      <c r="B6688">
        <v>269213857</v>
      </c>
      <c r="C6688" s="1" t="s">
        <v>132</v>
      </c>
      <c r="D6688" s="1" t="s">
        <v>41</v>
      </c>
      <c r="E6688" s="1" t="s">
        <v>48</v>
      </c>
      <c r="F6688">
        <v>90.3</v>
      </c>
      <c r="G6688">
        <v>3</v>
      </c>
      <c r="H6688">
        <v>6.88</v>
      </c>
      <c r="I6688">
        <v>6.88</v>
      </c>
      <c r="J6688">
        <v>3</v>
      </c>
      <c r="K6688" s="2">
        <v>41411</v>
      </c>
      <c r="L6688" s="2">
        <v>41414</v>
      </c>
      <c r="M6688" s="2">
        <v>41433</v>
      </c>
      <c r="N6688" s="1" t="s">
        <v>139</v>
      </c>
      <c r="O6688" s="1" t="s">
        <v>140</v>
      </c>
    </row>
    <row r="6689" spans="1:15" x14ac:dyDescent="0.25">
      <c r="A6689">
        <v>98074741</v>
      </c>
      <c r="B6689">
        <v>140565407</v>
      </c>
      <c r="C6689" s="1" t="s">
        <v>132</v>
      </c>
      <c r="D6689" s="1" t="s">
        <v>41</v>
      </c>
      <c r="E6689" s="1" t="s">
        <v>48</v>
      </c>
      <c r="F6689">
        <v>90.3</v>
      </c>
      <c r="G6689">
        <v>3</v>
      </c>
      <c r="H6689">
        <v>7</v>
      </c>
      <c r="I6689">
        <v>3</v>
      </c>
      <c r="J6689">
        <v>2</v>
      </c>
      <c r="K6689" s="2">
        <v>41426</v>
      </c>
      <c r="L6689" s="2">
        <v>41427</v>
      </c>
      <c r="M6689" s="2">
        <v>41437</v>
      </c>
      <c r="N6689" s="1" t="s">
        <v>141</v>
      </c>
      <c r="O6689" s="1" t="s">
        <v>142</v>
      </c>
    </row>
    <row r="6690" spans="1:15" x14ac:dyDescent="0.25">
      <c r="A6690">
        <v>98074558</v>
      </c>
      <c r="B6690">
        <v>314072367</v>
      </c>
      <c r="C6690" s="1" t="s">
        <v>132</v>
      </c>
      <c r="D6690" s="1" t="s">
        <v>41</v>
      </c>
      <c r="E6690" s="1" t="s">
        <v>48</v>
      </c>
      <c r="F6690">
        <v>90.3</v>
      </c>
      <c r="G6690">
        <v>3</v>
      </c>
      <c r="H6690">
        <v>6.65</v>
      </c>
      <c r="I6690">
        <v>3.65</v>
      </c>
      <c r="J6690">
        <v>2</v>
      </c>
      <c r="K6690" s="2">
        <v>41466</v>
      </c>
      <c r="L6690" s="2">
        <v>41467</v>
      </c>
      <c r="M6690" s="2">
        <v>41481</v>
      </c>
      <c r="N6690" s="1" t="s">
        <v>133</v>
      </c>
      <c r="O6690" s="1" t="s">
        <v>134</v>
      </c>
    </row>
    <row r="6691" spans="1:15" x14ac:dyDescent="0.25">
      <c r="A6691">
        <v>98074024</v>
      </c>
      <c r="B6691">
        <v>308322096</v>
      </c>
      <c r="C6691" s="1" t="s">
        <v>132</v>
      </c>
      <c r="D6691" s="1" t="s">
        <v>41</v>
      </c>
      <c r="E6691" s="1" t="s">
        <v>48</v>
      </c>
      <c r="F6691">
        <v>90.3</v>
      </c>
      <c r="G6691">
        <v>3</v>
      </c>
      <c r="H6691">
        <v>9.5500000000000007</v>
      </c>
      <c r="I6691">
        <v>5.55</v>
      </c>
      <c r="J6691">
        <v>1</v>
      </c>
      <c r="K6691" s="2">
        <v>41575</v>
      </c>
      <c r="L6691" s="2">
        <v>41578</v>
      </c>
      <c r="M6691" s="2">
        <v>41589</v>
      </c>
      <c r="N6691" s="1" t="s">
        <v>141</v>
      </c>
      <c r="O6691" s="1" t="s">
        <v>142</v>
      </c>
    </row>
    <row r="6692" spans="1:15" x14ac:dyDescent="0.25">
      <c r="A6692">
        <v>98074010</v>
      </c>
      <c r="B6692">
        <v>453512131</v>
      </c>
      <c r="C6692" s="1" t="s">
        <v>132</v>
      </c>
      <c r="D6692" s="1" t="s">
        <v>41</v>
      </c>
      <c r="E6692" s="1" t="s">
        <v>48</v>
      </c>
      <c r="F6692">
        <v>90.3</v>
      </c>
      <c r="G6692">
        <v>3</v>
      </c>
      <c r="H6692">
        <v>5.25</v>
      </c>
      <c r="I6692">
        <v>3.25</v>
      </c>
      <c r="J6692">
        <v>1</v>
      </c>
      <c r="K6692" s="2">
        <v>41580</v>
      </c>
      <c r="L6692" s="2">
        <v>41582</v>
      </c>
      <c r="M6692" s="2">
        <v>41597</v>
      </c>
      <c r="N6692" s="1" t="s">
        <v>143</v>
      </c>
      <c r="O6692" s="1" t="s">
        <v>144</v>
      </c>
    </row>
    <row r="6693" spans="1:15" x14ac:dyDescent="0.25">
      <c r="A6693">
        <v>98073585</v>
      </c>
      <c r="B6693">
        <v>790342421</v>
      </c>
      <c r="C6693" s="1" t="s">
        <v>132</v>
      </c>
      <c r="D6693" s="1" t="s">
        <v>41</v>
      </c>
      <c r="E6693" s="1" t="s">
        <v>48</v>
      </c>
      <c r="F6693">
        <v>90.3</v>
      </c>
      <c r="G6693">
        <v>3</v>
      </c>
      <c r="H6693">
        <v>5.61</v>
      </c>
      <c r="I6693">
        <v>6.61</v>
      </c>
      <c r="J6693">
        <v>3</v>
      </c>
      <c r="K6693" s="2">
        <v>41667</v>
      </c>
      <c r="L6693" s="2">
        <v>41668</v>
      </c>
      <c r="M6693" s="2">
        <v>43197</v>
      </c>
      <c r="N6693" s="1" t="s">
        <v>137</v>
      </c>
      <c r="O6693" s="1" t="s">
        <v>138</v>
      </c>
    </row>
    <row r="6694" spans="1:15" x14ac:dyDescent="0.25">
      <c r="A6694">
        <v>98073160</v>
      </c>
      <c r="B6694">
        <v>777301763</v>
      </c>
      <c r="C6694" s="1" t="s">
        <v>132</v>
      </c>
      <c r="D6694" s="1" t="s">
        <v>41</v>
      </c>
      <c r="E6694" s="1" t="s">
        <v>48</v>
      </c>
      <c r="F6694">
        <v>90.3</v>
      </c>
      <c r="G6694">
        <v>3</v>
      </c>
      <c r="H6694">
        <v>5.89</v>
      </c>
      <c r="I6694">
        <v>6.89</v>
      </c>
      <c r="J6694">
        <v>2</v>
      </c>
      <c r="K6694" s="2">
        <v>41743</v>
      </c>
      <c r="L6694" s="2">
        <v>41744</v>
      </c>
      <c r="M6694" s="2">
        <v>42839</v>
      </c>
      <c r="N6694" s="1" t="s">
        <v>149</v>
      </c>
      <c r="O6694" s="1" t="s">
        <v>150</v>
      </c>
    </row>
    <row r="6695" spans="1:15" x14ac:dyDescent="0.25">
      <c r="A6695">
        <v>98073003</v>
      </c>
      <c r="B6695">
        <v>700137756</v>
      </c>
      <c r="C6695" s="1" t="s">
        <v>132</v>
      </c>
      <c r="D6695" s="1" t="s">
        <v>41</v>
      </c>
      <c r="E6695" s="1" t="s">
        <v>48</v>
      </c>
      <c r="F6695">
        <v>90.3</v>
      </c>
      <c r="G6695">
        <v>3</v>
      </c>
      <c r="H6695">
        <v>5.9</v>
      </c>
      <c r="I6695">
        <v>5.9</v>
      </c>
      <c r="J6695">
        <v>2</v>
      </c>
      <c r="K6695" s="2">
        <v>41771</v>
      </c>
      <c r="L6695" s="2">
        <v>41772</v>
      </c>
      <c r="M6695" s="2">
        <v>42850</v>
      </c>
      <c r="N6695" s="1" t="s">
        <v>133</v>
      </c>
      <c r="O6695" s="1" t="s">
        <v>134</v>
      </c>
    </row>
    <row r="6696" spans="1:15" x14ac:dyDescent="0.25">
      <c r="A6696">
        <v>98072804</v>
      </c>
      <c r="B6696">
        <v>782762817</v>
      </c>
      <c r="C6696" s="1" t="s">
        <v>132</v>
      </c>
      <c r="D6696" s="1" t="s">
        <v>41</v>
      </c>
      <c r="E6696" s="1" t="s">
        <v>48</v>
      </c>
      <c r="F6696">
        <v>90.3</v>
      </c>
      <c r="G6696">
        <v>3</v>
      </c>
      <c r="H6696">
        <v>7.58</v>
      </c>
      <c r="I6696">
        <v>6.58</v>
      </c>
      <c r="J6696">
        <v>1</v>
      </c>
      <c r="K6696" s="2">
        <v>41809</v>
      </c>
      <c r="L6696" s="2">
        <v>41810</v>
      </c>
      <c r="M6696" s="2">
        <v>41819</v>
      </c>
      <c r="N6696" s="1" t="s">
        <v>137</v>
      </c>
      <c r="O6696" s="1" t="s">
        <v>138</v>
      </c>
    </row>
    <row r="6697" spans="1:15" x14ac:dyDescent="0.25">
      <c r="A6697">
        <v>98072776</v>
      </c>
      <c r="B6697">
        <v>628707757</v>
      </c>
      <c r="C6697" s="1" t="s">
        <v>132</v>
      </c>
      <c r="D6697" s="1" t="s">
        <v>41</v>
      </c>
      <c r="E6697" s="1" t="s">
        <v>48</v>
      </c>
      <c r="F6697">
        <v>90.3</v>
      </c>
      <c r="G6697">
        <v>3</v>
      </c>
      <c r="H6697">
        <v>6.58</v>
      </c>
      <c r="I6697">
        <v>6.58</v>
      </c>
      <c r="J6697">
        <v>2</v>
      </c>
      <c r="K6697" s="2">
        <v>41813</v>
      </c>
      <c r="L6697" s="2">
        <v>41815</v>
      </c>
      <c r="M6697" s="2">
        <v>41828</v>
      </c>
      <c r="N6697" s="1" t="s">
        <v>141</v>
      </c>
      <c r="O6697" s="1" t="s">
        <v>142</v>
      </c>
    </row>
    <row r="6698" spans="1:15" x14ac:dyDescent="0.25">
      <c r="A6698">
        <v>98072679</v>
      </c>
      <c r="B6698">
        <v>356712807</v>
      </c>
      <c r="C6698" s="1" t="s">
        <v>132</v>
      </c>
      <c r="D6698" s="1" t="s">
        <v>41</v>
      </c>
      <c r="E6698" s="1" t="s">
        <v>48</v>
      </c>
      <c r="F6698">
        <v>90.3</v>
      </c>
      <c r="G6698">
        <v>3</v>
      </c>
      <c r="H6698">
        <v>6.45</v>
      </c>
      <c r="I6698">
        <v>5.45</v>
      </c>
      <c r="J6698">
        <v>3</v>
      </c>
      <c r="K6698" s="2">
        <v>41828</v>
      </c>
      <c r="L6698" s="2">
        <v>41831</v>
      </c>
      <c r="M6698" s="2">
        <v>43249</v>
      </c>
      <c r="N6698" s="1" t="s">
        <v>141</v>
      </c>
      <c r="O6698" s="1" t="s">
        <v>142</v>
      </c>
    </row>
    <row r="6699" spans="1:15" x14ac:dyDescent="0.25">
      <c r="A6699">
        <v>98072226</v>
      </c>
      <c r="B6699">
        <v>398947841</v>
      </c>
      <c r="C6699" s="1" t="s">
        <v>132</v>
      </c>
      <c r="D6699" s="1" t="s">
        <v>41</v>
      </c>
      <c r="E6699" s="1" t="s">
        <v>48</v>
      </c>
      <c r="F6699">
        <v>90.3</v>
      </c>
      <c r="G6699">
        <v>3</v>
      </c>
      <c r="H6699">
        <v>8.86</v>
      </c>
      <c r="I6699">
        <v>4.8600000000000003</v>
      </c>
      <c r="J6699">
        <v>3</v>
      </c>
      <c r="K6699" s="2">
        <v>41908</v>
      </c>
      <c r="L6699" s="2">
        <v>41911</v>
      </c>
      <c r="M6699" s="2">
        <v>41922</v>
      </c>
      <c r="N6699" s="1" t="s">
        <v>135</v>
      </c>
      <c r="O6699" s="1" t="s">
        <v>136</v>
      </c>
    </row>
    <row r="6700" spans="1:15" x14ac:dyDescent="0.25">
      <c r="A6700">
        <v>98071664</v>
      </c>
      <c r="B6700">
        <v>676480421</v>
      </c>
      <c r="C6700" s="1" t="s">
        <v>132</v>
      </c>
      <c r="D6700" s="1" t="s">
        <v>41</v>
      </c>
      <c r="E6700" s="1" t="s">
        <v>48</v>
      </c>
      <c r="F6700">
        <v>90.3</v>
      </c>
      <c r="G6700">
        <v>3</v>
      </c>
      <c r="H6700">
        <v>7</v>
      </c>
      <c r="I6700">
        <v>4</v>
      </c>
      <c r="J6700">
        <v>2</v>
      </c>
      <c r="K6700" s="2">
        <v>42010</v>
      </c>
      <c r="L6700" s="2">
        <v>42012</v>
      </c>
      <c r="M6700" s="2">
        <v>43098</v>
      </c>
      <c r="N6700" s="1" t="s">
        <v>149</v>
      </c>
      <c r="O6700" s="1" t="s">
        <v>150</v>
      </c>
    </row>
    <row r="6701" spans="1:15" x14ac:dyDescent="0.25">
      <c r="A6701">
        <v>98071582</v>
      </c>
      <c r="B6701">
        <v>702980227</v>
      </c>
      <c r="C6701" s="1" t="s">
        <v>132</v>
      </c>
      <c r="D6701" s="1" t="s">
        <v>41</v>
      </c>
      <c r="E6701" s="1" t="s">
        <v>48</v>
      </c>
      <c r="F6701">
        <v>90.3</v>
      </c>
      <c r="G6701">
        <v>3</v>
      </c>
      <c r="H6701">
        <v>7.88</v>
      </c>
      <c r="I6701">
        <v>6.88</v>
      </c>
      <c r="J6701">
        <v>3</v>
      </c>
      <c r="K6701" s="2">
        <v>42023</v>
      </c>
      <c r="L6701" s="2">
        <v>42024</v>
      </c>
      <c r="M6701" s="2">
        <v>42919</v>
      </c>
      <c r="N6701" s="1" t="s">
        <v>147</v>
      </c>
      <c r="O6701" s="1" t="s">
        <v>148</v>
      </c>
    </row>
    <row r="6702" spans="1:15" x14ac:dyDescent="0.25">
      <c r="A6702">
        <v>98071540</v>
      </c>
      <c r="B6702">
        <v>890670789</v>
      </c>
      <c r="C6702" s="1" t="s">
        <v>132</v>
      </c>
      <c r="D6702" s="1" t="s">
        <v>41</v>
      </c>
      <c r="E6702" s="1" t="s">
        <v>48</v>
      </c>
      <c r="F6702">
        <v>90.3</v>
      </c>
      <c r="G6702">
        <v>3</v>
      </c>
      <c r="H6702">
        <v>7.61</v>
      </c>
      <c r="I6702">
        <v>3.61</v>
      </c>
      <c r="J6702">
        <v>2</v>
      </c>
      <c r="K6702" s="2">
        <v>42028</v>
      </c>
      <c r="L6702" s="2">
        <v>42030</v>
      </c>
      <c r="M6702" s="2">
        <v>42041</v>
      </c>
      <c r="N6702" s="1" t="s">
        <v>139</v>
      </c>
      <c r="O6702" s="1" t="s">
        <v>140</v>
      </c>
    </row>
    <row r="6703" spans="1:15" x14ac:dyDescent="0.25">
      <c r="A6703">
        <v>98071293</v>
      </c>
      <c r="B6703">
        <v>405991354</v>
      </c>
      <c r="C6703" s="1" t="s">
        <v>132</v>
      </c>
      <c r="D6703" s="1" t="s">
        <v>41</v>
      </c>
      <c r="E6703" s="1" t="s">
        <v>48</v>
      </c>
      <c r="F6703">
        <v>90.3</v>
      </c>
      <c r="G6703">
        <v>3</v>
      </c>
      <c r="H6703">
        <v>5.89</v>
      </c>
      <c r="I6703">
        <v>5.89</v>
      </c>
      <c r="J6703">
        <v>2</v>
      </c>
      <c r="K6703" s="2">
        <v>42064</v>
      </c>
      <c r="L6703" s="2">
        <v>42066</v>
      </c>
      <c r="M6703" s="2">
        <v>42086</v>
      </c>
      <c r="N6703" s="1" t="s">
        <v>149</v>
      </c>
      <c r="O6703" s="1" t="s">
        <v>150</v>
      </c>
    </row>
    <row r="6704" spans="1:15" x14ac:dyDescent="0.25">
      <c r="A6704">
        <v>98071076</v>
      </c>
      <c r="B6704">
        <v>369531322</v>
      </c>
      <c r="C6704" s="1" t="s">
        <v>132</v>
      </c>
      <c r="D6704" s="1" t="s">
        <v>41</v>
      </c>
      <c r="E6704" s="1" t="s">
        <v>48</v>
      </c>
      <c r="F6704">
        <v>90.3</v>
      </c>
      <c r="G6704">
        <v>3</v>
      </c>
      <c r="H6704">
        <v>6.45</v>
      </c>
      <c r="I6704">
        <v>5.45</v>
      </c>
      <c r="J6704">
        <v>1</v>
      </c>
      <c r="K6704" s="2">
        <v>42098</v>
      </c>
      <c r="L6704" s="2">
        <v>42099</v>
      </c>
      <c r="M6704" s="2">
        <v>43126</v>
      </c>
      <c r="N6704" s="1" t="s">
        <v>149</v>
      </c>
      <c r="O6704" s="1" t="s">
        <v>150</v>
      </c>
    </row>
    <row r="6705" spans="1:15" x14ac:dyDescent="0.25">
      <c r="A6705">
        <v>98071067</v>
      </c>
      <c r="B6705">
        <v>216955161</v>
      </c>
      <c r="C6705" s="1" t="s">
        <v>132</v>
      </c>
      <c r="D6705" s="1" t="s">
        <v>41</v>
      </c>
      <c r="E6705" s="1" t="s">
        <v>48</v>
      </c>
      <c r="F6705">
        <v>90.3</v>
      </c>
      <c r="G6705">
        <v>3</v>
      </c>
      <c r="H6705">
        <v>6.58</v>
      </c>
      <c r="I6705">
        <v>4.58</v>
      </c>
      <c r="J6705">
        <v>2</v>
      </c>
      <c r="K6705" s="2">
        <v>42099</v>
      </c>
      <c r="L6705" s="2">
        <v>42100</v>
      </c>
      <c r="M6705" s="2">
        <v>42119</v>
      </c>
      <c r="N6705" s="1" t="s">
        <v>135</v>
      </c>
      <c r="O6705" s="1" t="s">
        <v>136</v>
      </c>
    </row>
    <row r="6706" spans="1:15" x14ac:dyDescent="0.25">
      <c r="A6706">
        <v>98070673</v>
      </c>
      <c r="B6706">
        <v>700754953</v>
      </c>
      <c r="C6706" s="1" t="s">
        <v>132</v>
      </c>
      <c r="D6706" s="1" t="s">
        <v>41</v>
      </c>
      <c r="E6706" s="1" t="s">
        <v>48</v>
      </c>
      <c r="F6706">
        <v>90.3</v>
      </c>
      <c r="G6706">
        <v>3</v>
      </c>
      <c r="H6706">
        <v>5.89</v>
      </c>
      <c r="I6706">
        <v>3.89</v>
      </c>
      <c r="J6706">
        <v>1</v>
      </c>
      <c r="K6706" s="2">
        <v>42157</v>
      </c>
      <c r="L6706" s="2">
        <v>42159</v>
      </c>
      <c r="M6706" s="2">
        <v>42176</v>
      </c>
      <c r="N6706" s="1" t="s">
        <v>149</v>
      </c>
      <c r="O6706" s="1" t="s">
        <v>150</v>
      </c>
    </row>
    <row r="6707" spans="1:15" x14ac:dyDescent="0.25">
      <c r="A6707">
        <v>98070619</v>
      </c>
      <c r="B6707">
        <v>272491500</v>
      </c>
      <c r="C6707" s="1" t="s">
        <v>132</v>
      </c>
      <c r="D6707" s="1" t="s">
        <v>41</v>
      </c>
      <c r="E6707" s="1" t="s">
        <v>48</v>
      </c>
      <c r="F6707">
        <v>90.3</v>
      </c>
      <c r="G6707">
        <v>3</v>
      </c>
      <c r="H6707">
        <v>7.61</v>
      </c>
      <c r="I6707">
        <v>4.6100000000000003</v>
      </c>
      <c r="J6707">
        <v>2</v>
      </c>
      <c r="K6707" s="2">
        <v>42164</v>
      </c>
      <c r="L6707" s="2">
        <v>42166</v>
      </c>
      <c r="M6707" s="2">
        <v>42941</v>
      </c>
      <c r="N6707" s="1" t="s">
        <v>135</v>
      </c>
      <c r="O6707" s="1" t="s">
        <v>136</v>
      </c>
    </row>
    <row r="6708" spans="1:15" x14ac:dyDescent="0.25">
      <c r="A6708">
        <v>98070597</v>
      </c>
      <c r="B6708">
        <v>314072367</v>
      </c>
      <c r="C6708" s="1" t="s">
        <v>132</v>
      </c>
      <c r="D6708" s="1" t="s">
        <v>41</v>
      </c>
      <c r="E6708" s="1" t="s">
        <v>48</v>
      </c>
      <c r="F6708">
        <v>90.3</v>
      </c>
      <c r="G6708">
        <v>3</v>
      </c>
      <c r="H6708">
        <v>5.55</v>
      </c>
      <c r="I6708">
        <v>5.55</v>
      </c>
      <c r="J6708">
        <v>2</v>
      </c>
      <c r="K6708" s="2">
        <v>42168</v>
      </c>
      <c r="L6708" s="2">
        <v>42170</v>
      </c>
      <c r="M6708" s="2">
        <v>43154</v>
      </c>
      <c r="N6708" s="1" t="s">
        <v>149</v>
      </c>
      <c r="O6708" s="1" t="s">
        <v>150</v>
      </c>
    </row>
    <row r="6709" spans="1:15" x14ac:dyDescent="0.25">
      <c r="A6709">
        <v>98070291</v>
      </c>
      <c r="B6709">
        <v>316425048</v>
      </c>
      <c r="C6709" s="1" t="s">
        <v>132</v>
      </c>
      <c r="D6709" s="1" t="s">
        <v>41</v>
      </c>
      <c r="E6709" s="1" t="s">
        <v>48</v>
      </c>
      <c r="F6709">
        <v>90.3</v>
      </c>
      <c r="G6709">
        <v>3</v>
      </c>
      <c r="H6709">
        <v>7.45</v>
      </c>
      <c r="I6709">
        <v>4.45</v>
      </c>
      <c r="J6709">
        <v>2</v>
      </c>
      <c r="K6709" s="2">
        <v>42212</v>
      </c>
      <c r="L6709" s="2">
        <v>42215</v>
      </c>
      <c r="M6709" s="2">
        <v>42233</v>
      </c>
      <c r="N6709" s="1" t="s">
        <v>147</v>
      </c>
      <c r="O6709" s="1" t="s">
        <v>148</v>
      </c>
    </row>
    <row r="6710" spans="1:15" x14ac:dyDescent="0.25">
      <c r="A6710">
        <v>98070231</v>
      </c>
      <c r="B6710">
        <v>733376144</v>
      </c>
      <c r="C6710" s="1" t="s">
        <v>132</v>
      </c>
      <c r="D6710" s="1" t="s">
        <v>41</v>
      </c>
      <c r="E6710" s="1" t="s">
        <v>48</v>
      </c>
      <c r="F6710">
        <v>90.3</v>
      </c>
      <c r="G6710">
        <v>3</v>
      </c>
      <c r="H6710">
        <v>8</v>
      </c>
      <c r="I6710">
        <v>4</v>
      </c>
      <c r="J6710">
        <v>3</v>
      </c>
      <c r="K6710" s="2">
        <v>42223</v>
      </c>
      <c r="L6710" s="2">
        <v>42225</v>
      </c>
      <c r="M6710" s="2">
        <v>42244</v>
      </c>
      <c r="N6710" s="1" t="s">
        <v>137</v>
      </c>
      <c r="O6710" s="1" t="s">
        <v>138</v>
      </c>
    </row>
    <row r="6711" spans="1:15" x14ac:dyDescent="0.25">
      <c r="A6711">
        <v>98069837</v>
      </c>
      <c r="B6711">
        <v>347508755</v>
      </c>
      <c r="C6711" s="1" t="s">
        <v>132</v>
      </c>
      <c r="D6711" s="1" t="s">
        <v>41</v>
      </c>
      <c r="E6711" s="1" t="s">
        <v>48</v>
      </c>
      <c r="F6711">
        <v>90.3</v>
      </c>
      <c r="G6711">
        <v>3</v>
      </c>
      <c r="H6711">
        <v>6.2</v>
      </c>
      <c r="I6711">
        <v>6.2</v>
      </c>
      <c r="J6711">
        <v>2</v>
      </c>
      <c r="K6711" s="2">
        <v>42281</v>
      </c>
      <c r="L6711" s="2">
        <v>42284</v>
      </c>
      <c r="M6711" s="2">
        <v>42303</v>
      </c>
      <c r="N6711" s="1" t="s">
        <v>141</v>
      </c>
      <c r="O6711" s="1" t="s">
        <v>142</v>
      </c>
    </row>
    <row r="6712" spans="1:15" x14ac:dyDescent="0.25">
      <c r="A6712">
        <v>98069768</v>
      </c>
      <c r="B6712">
        <v>869085354</v>
      </c>
      <c r="C6712" s="1" t="s">
        <v>132</v>
      </c>
      <c r="D6712" s="1" t="s">
        <v>41</v>
      </c>
      <c r="E6712" s="1" t="s">
        <v>48</v>
      </c>
      <c r="F6712">
        <v>90.3</v>
      </c>
      <c r="G6712">
        <v>3</v>
      </c>
      <c r="H6712">
        <v>9.65</v>
      </c>
      <c r="I6712">
        <v>6.65</v>
      </c>
      <c r="J6712">
        <v>2</v>
      </c>
      <c r="K6712" s="2">
        <v>42293</v>
      </c>
      <c r="L6712" s="2">
        <v>42295</v>
      </c>
      <c r="M6712" s="2">
        <v>42984</v>
      </c>
      <c r="N6712" s="1" t="s">
        <v>149</v>
      </c>
      <c r="O6712" s="1" t="s">
        <v>150</v>
      </c>
    </row>
    <row r="6713" spans="1:15" x14ac:dyDescent="0.25">
      <c r="A6713">
        <v>98069761</v>
      </c>
      <c r="B6713">
        <v>477490358</v>
      </c>
      <c r="C6713" s="1" t="s">
        <v>132</v>
      </c>
      <c r="D6713" s="1" t="s">
        <v>41</v>
      </c>
      <c r="E6713" s="1" t="s">
        <v>48</v>
      </c>
      <c r="F6713">
        <v>90.3</v>
      </c>
      <c r="G6713">
        <v>3</v>
      </c>
      <c r="H6713">
        <v>8.25</v>
      </c>
      <c r="I6713">
        <v>4.25</v>
      </c>
      <c r="J6713">
        <v>3</v>
      </c>
      <c r="K6713" s="2">
        <v>42294</v>
      </c>
      <c r="L6713" s="2">
        <v>42296</v>
      </c>
      <c r="M6713" s="2">
        <v>43082</v>
      </c>
      <c r="N6713" s="1" t="s">
        <v>149</v>
      </c>
      <c r="O6713" s="1" t="s">
        <v>150</v>
      </c>
    </row>
    <row r="6714" spans="1:15" x14ac:dyDescent="0.25">
      <c r="A6714">
        <v>98069751</v>
      </c>
      <c r="B6714">
        <v>674406500</v>
      </c>
      <c r="C6714" s="1" t="s">
        <v>132</v>
      </c>
      <c r="D6714" s="1" t="s">
        <v>41</v>
      </c>
      <c r="E6714" s="1" t="s">
        <v>48</v>
      </c>
      <c r="F6714">
        <v>90.3</v>
      </c>
      <c r="G6714">
        <v>3</v>
      </c>
      <c r="H6714">
        <v>8.4499999999999993</v>
      </c>
      <c r="I6714">
        <v>5.45</v>
      </c>
      <c r="J6714">
        <v>3</v>
      </c>
      <c r="K6714" s="2">
        <v>42295</v>
      </c>
      <c r="L6714" s="2">
        <v>42297</v>
      </c>
      <c r="M6714" s="2">
        <v>42315</v>
      </c>
      <c r="N6714" s="1" t="s">
        <v>135</v>
      </c>
      <c r="O6714" s="1" t="s">
        <v>136</v>
      </c>
    </row>
    <row r="6715" spans="1:15" x14ac:dyDescent="0.25">
      <c r="A6715">
        <v>98069522</v>
      </c>
      <c r="B6715">
        <v>514136954</v>
      </c>
      <c r="C6715" s="1" t="s">
        <v>132</v>
      </c>
      <c r="D6715" s="1" t="s">
        <v>41</v>
      </c>
      <c r="E6715" s="1" t="s">
        <v>48</v>
      </c>
      <c r="F6715">
        <v>90.3</v>
      </c>
      <c r="G6715">
        <v>3</v>
      </c>
      <c r="H6715">
        <v>7.33</v>
      </c>
      <c r="I6715">
        <v>4.33</v>
      </c>
      <c r="J6715">
        <v>2</v>
      </c>
      <c r="K6715" s="2">
        <v>42330</v>
      </c>
      <c r="L6715" s="2">
        <v>42331</v>
      </c>
      <c r="M6715" s="2">
        <v>42343</v>
      </c>
      <c r="N6715" s="1" t="s">
        <v>133</v>
      </c>
      <c r="O6715" s="1" t="s">
        <v>134</v>
      </c>
    </row>
    <row r="6716" spans="1:15" x14ac:dyDescent="0.25">
      <c r="A6716">
        <v>98069449</v>
      </c>
      <c r="B6716">
        <v>193156145</v>
      </c>
      <c r="C6716" s="1" t="s">
        <v>132</v>
      </c>
      <c r="D6716" s="1" t="s">
        <v>41</v>
      </c>
      <c r="E6716" s="1" t="s">
        <v>48</v>
      </c>
      <c r="F6716">
        <v>90.3</v>
      </c>
      <c r="G6716">
        <v>3</v>
      </c>
      <c r="H6716">
        <v>5.84</v>
      </c>
      <c r="I6716">
        <v>6.84</v>
      </c>
      <c r="J6716">
        <v>1</v>
      </c>
      <c r="K6716" s="2">
        <v>42341</v>
      </c>
      <c r="L6716" s="2">
        <v>42342</v>
      </c>
      <c r="M6716" s="2">
        <v>42352</v>
      </c>
      <c r="N6716" s="1" t="s">
        <v>135</v>
      </c>
      <c r="O6716" s="1" t="s">
        <v>136</v>
      </c>
    </row>
    <row r="6717" spans="1:15" x14ac:dyDescent="0.25">
      <c r="A6717">
        <v>98093741</v>
      </c>
      <c r="B6717">
        <v>379587534</v>
      </c>
      <c r="C6717" s="1" t="s">
        <v>132</v>
      </c>
      <c r="D6717" s="1" t="s">
        <v>40</v>
      </c>
      <c r="E6717" s="1" t="s">
        <v>48</v>
      </c>
      <c r="F6717">
        <v>29.99</v>
      </c>
      <c r="G6717">
        <v>1</v>
      </c>
      <c r="H6717">
        <v>8.73</v>
      </c>
      <c r="I6717">
        <v>6.73</v>
      </c>
      <c r="J6717">
        <v>2</v>
      </c>
      <c r="K6717" s="2">
        <v>36662</v>
      </c>
      <c r="L6717" s="2">
        <v>36663</v>
      </c>
      <c r="M6717" s="2">
        <v>36676</v>
      </c>
      <c r="N6717" s="1" t="s">
        <v>139</v>
      </c>
      <c r="O6717" s="1" t="s">
        <v>140</v>
      </c>
    </row>
    <row r="6718" spans="1:15" x14ac:dyDescent="0.25">
      <c r="A6718">
        <v>98093514</v>
      </c>
      <c r="B6718">
        <v>411774575</v>
      </c>
      <c r="C6718" s="1" t="s">
        <v>132</v>
      </c>
      <c r="D6718" s="1" t="s">
        <v>40</v>
      </c>
      <c r="E6718" s="1" t="s">
        <v>48</v>
      </c>
      <c r="F6718">
        <v>29.99</v>
      </c>
      <c r="G6718">
        <v>1</v>
      </c>
      <c r="H6718">
        <v>6.36</v>
      </c>
      <c r="I6718">
        <v>5.36</v>
      </c>
      <c r="J6718">
        <v>2</v>
      </c>
      <c r="K6718" s="2">
        <v>36721</v>
      </c>
      <c r="L6718" s="2">
        <v>36722</v>
      </c>
      <c r="M6718" s="2">
        <v>36740</v>
      </c>
      <c r="N6718" s="1" t="s">
        <v>149</v>
      </c>
      <c r="O6718" s="1" t="s">
        <v>150</v>
      </c>
    </row>
    <row r="6719" spans="1:15" x14ac:dyDescent="0.25">
      <c r="A6719">
        <v>98093407</v>
      </c>
      <c r="B6719">
        <v>568383385</v>
      </c>
      <c r="C6719" s="1" t="s">
        <v>132</v>
      </c>
      <c r="D6719" s="1" t="s">
        <v>40</v>
      </c>
      <c r="E6719" s="1" t="s">
        <v>48</v>
      </c>
      <c r="F6719">
        <v>29.99</v>
      </c>
      <c r="G6719">
        <v>1</v>
      </c>
      <c r="H6719">
        <v>9.86</v>
      </c>
      <c r="I6719">
        <v>5.86</v>
      </c>
      <c r="J6719">
        <v>2</v>
      </c>
      <c r="K6719" s="2">
        <v>36751</v>
      </c>
      <c r="L6719" s="2">
        <v>36753</v>
      </c>
      <c r="M6719" s="2">
        <v>36768</v>
      </c>
      <c r="N6719" s="1" t="s">
        <v>137</v>
      </c>
      <c r="O6719" s="1" t="s">
        <v>138</v>
      </c>
    </row>
    <row r="6720" spans="1:15" x14ac:dyDescent="0.25">
      <c r="A6720">
        <v>98093151</v>
      </c>
      <c r="B6720">
        <v>720465100</v>
      </c>
      <c r="C6720" s="1" t="s">
        <v>132</v>
      </c>
      <c r="D6720" s="1" t="s">
        <v>40</v>
      </c>
      <c r="E6720" s="1" t="s">
        <v>48</v>
      </c>
      <c r="F6720">
        <v>29.99</v>
      </c>
      <c r="G6720">
        <v>1</v>
      </c>
      <c r="H6720">
        <v>8</v>
      </c>
      <c r="I6720">
        <v>5</v>
      </c>
      <c r="J6720">
        <v>2</v>
      </c>
      <c r="K6720" s="2">
        <v>36817</v>
      </c>
      <c r="L6720" s="2">
        <v>36820</v>
      </c>
      <c r="M6720" s="2">
        <v>36831</v>
      </c>
      <c r="N6720" s="1" t="s">
        <v>135</v>
      </c>
      <c r="O6720" s="1" t="s">
        <v>136</v>
      </c>
    </row>
    <row r="6721" spans="1:15" x14ac:dyDescent="0.25">
      <c r="A6721">
        <v>98093075</v>
      </c>
      <c r="B6721">
        <v>794332386</v>
      </c>
      <c r="C6721" s="1" t="s">
        <v>132</v>
      </c>
      <c r="D6721" s="1" t="s">
        <v>40</v>
      </c>
      <c r="E6721" s="1" t="s">
        <v>48</v>
      </c>
      <c r="F6721">
        <v>29.99</v>
      </c>
      <c r="G6721">
        <v>1</v>
      </c>
      <c r="H6721">
        <v>9.84</v>
      </c>
      <c r="I6721">
        <v>5.84</v>
      </c>
      <c r="J6721">
        <v>2</v>
      </c>
      <c r="K6721" s="2">
        <v>36844</v>
      </c>
      <c r="L6721" s="2">
        <v>36845</v>
      </c>
      <c r="M6721" s="2">
        <v>36862</v>
      </c>
      <c r="N6721" s="1" t="s">
        <v>149</v>
      </c>
      <c r="O6721" s="1" t="s">
        <v>150</v>
      </c>
    </row>
    <row r="6722" spans="1:15" x14ac:dyDescent="0.25">
      <c r="A6722">
        <v>98092743</v>
      </c>
      <c r="B6722">
        <v>783214027</v>
      </c>
      <c r="C6722" s="1" t="s">
        <v>132</v>
      </c>
      <c r="D6722" s="1" t="s">
        <v>40</v>
      </c>
      <c r="E6722" s="1" t="s">
        <v>48</v>
      </c>
      <c r="F6722">
        <v>29.99</v>
      </c>
      <c r="G6722">
        <v>1</v>
      </c>
      <c r="H6722">
        <v>5.45</v>
      </c>
      <c r="I6722">
        <v>3.45</v>
      </c>
      <c r="J6722">
        <v>2</v>
      </c>
      <c r="K6722" s="2">
        <v>36938</v>
      </c>
      <c r="L6722" s="2">
        <v>36939</v>
      </c>
      <c r="M6722" s="2">
        <v>36954</v>
      </c>
      <c r="N6722" s="1" t="s">
        <v>147</v>
      </c>
      <c r="O6722" s="1" t="s">
        <v>148</v>
      </c>
    </row>
    <row r="6723" spans="1:15" x14ac:dyDescent="0.25">
      <c r="A6723">
        <v>98092506</v>
      </c>
      <c r="B6723">
        <v>427542511</v>
      </c>
      <c r="C6723" s="1" t="s">
        <v>132</v>
      </c>
      <c r="D6723" s="1" t="s">
        <v>40</v>
      </c>
      <c r="E6723" s="1" t="s">
        <v>48</v>
      </c>
      <c r="F6723">
        <v>29.99</v>
      </c>
      <c r="G6723">
        <v>1</v>
      </c>
      <c r="H6723">
        <v>7.2</v>
      </c>
      <c r="I6723">
        <v>6.2</v>
      </c>
      <c r="J6723">
        <v>2</v>
      </c>
      <c r="K6723" s="2">
        <v>37002</v>
      </c>
      <c r="L6723" s="2">
        <v>37003</v>
      </c>
      <c r="M6723" s="2">
        <v>37012</v>
      </c>
      <c r="N6723" s="1" t="s">
        <v>139</v>
      </c>
      <c r="O6723" s="1" t="s">
        <v>140</v>
      </c>
    </row>
    <row r="6724" spans="1:15" x14ac:dyDescent="0.25">
      <c r="A6724">
        <v>98091931</v>
      </c>
      <c r="B6724">
        <v>695360223</v>
      </c>
      <c r="C6724" s="1" t="s">
        <v>132</v>
      </c>
      <c r="D6724" s="1" t="s">
        <v>40</v>
      </c>
      <c r="E6724" s="1" t="s">
        <v>48</v>
      </c>
      <c r="F6724">
        <v>29.99</v>
      </c>
      <c r="G6724">
        <v>1</v>
      </c>
      <c r="H6724">
        <v>8.61</v>
      </c>
      <c r="I6724">
        <v>4.6100000000000003</v>
      </c>
      <c r="J6724">
        <v>2</v>
      </c>
      <c r="K6724" s="2">
        <v>37169</v>
      </c>
      <c r="L6724" s="2">
        <v>37172</v>
      </c>
      <c r="M6724" s="2">
        <v>37192</v>
      </c>
      <c r="N6724" s="1" t="s">
        <v>141</v>
      </c>
      <c r="O6724" s="1" t="s">
        <v>142</v>
      </c>
    </row>
    <row r="6725" spans="1:15" x14ac:dyDescent="0.25">
      <c r="A6725">
        <v>98091804</v>
      </c>
      <c r="B6725">
        <v>875729150</v>
      </c>
      <c r="C6725" s="1" t="s">
        <v>132</v>
      </c>
      <c r="D6725" s="1" t="s">
        <v>40</v>
      </c>
      <c r="E6725" s="1" t="s">
        <v>48</v>
      </c>
      <c r="F6725">
        <v>29.99</v>
      </c>
      <c r="G6725">
        <v>1</v>
      </c>
      <c r="H6725">
        <v>5.58</v>
      </c>
      <c r="I6725">
        <v>5.58</v>
      </c>
      <c r="J6725">
        <v>2</v>
      </c>
      <c r="K6725" s="2">
        <v>37209</v>
      </c>
      <c r="L6725" s="2">
        <v>37212</v>
      </c>
      <c r="M6725" s="2">
        <v>37219</v>
      </c>
      <c r="N6725" s="1" t="s">
        <v>149</v>
      </c>
      <c r="O6725" s="1" t="s">
        <v>150</v>
      </c>
    </row>
    <row r="6726" spans="1:15" x14ac:dyDescent="0.25">
      <c r="A6726">
        <v>98091339</v>
      </c>
      <c r="B6726">
        <v>193322802</v>
      </c>
      <c r="C6726" s="1" t="s">
        <v>132</v>
      </c>
      <c r="D6726" s="1" t="s">
        <v>40</v>
      </c>
      <c r="E6726" s="1" t="s">
        <v>48</v>
      </c>
      <c r="F6726">
        <v>29.99</v>
      </c>
      <c r="G6726">
        <v>1</v>
      </c>
      <c r="H6726">
        <v>5.45</v>
      </c>
      <c r="I6726">
        <v>6.45</v>
      </c>
      <c r="J6726">
        <v>2</v>
      </c>
      <c r="K6726" s="2">
        <v>37324</v>
      </c>
      <c r="L6726" s="2">
        <v>37325</v>
      </c>
      <c r="M6726" s="2">
        <v>37336</v>
      </c>
      <c r="N6726" s="1" t="s">
        <v>149</v>
      </c>
      <c r="O6726" s="1" t="s">
        <v>150</v>
      </c>
    </row>
    <row r="6727" spans="1:15" x14ac:dyDescent="0.25">
      <c r="A6727">
        <v>98091214</v>
      </c>
      <c r="B6727">
        <v>768841972</v>
      </c>
      <c r="C6727" s="1" t="s">
        <v>132</v>
      </c>
      <c r="D6727" s="1" t="s">
        <v>40</v>
      </c>
      <c r="E6727" s="1" t="s">
        <v>48</v>
      </c>
      <c r="F6727">
        <v>29.99</v>
      </c>
      <c r="G6727">
        <v>1</v>
      </c>
      <c r="H6727">
        <v>9.1999999999999993</v>
      </c>
      <c r="I6727">
        <v>4.2</v>
      </c>
      <c r="J6727">
        <v>2</v>
      </c>
      <c r="K6727" s="2">
        <v>37353</v>
      </c>
      <c r="L6727" s="2">
        <v>37356</v>
      </c>
      <c r="M6727" s="2">
        <v>37375</v>
      </c>
      <c r="N6727" s="1" t="s">
        <v>137</v>
      </c>
      <c r="O6727" s="1" t="s">
        <v>138</v>
      </c>
    </row>
    <row r="6728" spans="1:15" x14ac:dyDescent="0.25">
      <c r="A6728">
        <v>98090757</v>
      </c>
      <c r="B6728">
        <v>150909215</v>
      </c>
      <c r="C6728" s="1" t="s">
        <v>132</v>
      </c>
      <c r="D6728" s="1" t="s">
        <v>40</v>
      </c>
      <c r="E6728" s="1" t="s">
        <v>48</v>
      </c>
      <c r="F6728">
        <v>29.99</v>
      </c>
      <c r="G6728">
        <v>1</v>
      </c>
      <c r="H6728">
        <v>9.61</v>
      </c>
      <c r="I6728">
        <v>4.6100000000000003</v>
      </c>
      <c r="J6728">
        <v>2</v>
      </c>
      <c r="K6728" s="2">
        <v>37478</v>
      </c>
      <c r="L6728" s="2">
        <v>37481</v>
      </c>
      <c r="M6728" s="2">
        <v>37499</v>
      </c>
      <c r="N6728" s="1" t="s">
        <v>133</v>
      </c>
      <c r="O6728" s="1" t="s">
        <v>134</v>
      </c>
    </row>
    <row r="6729" spans="1:15" x14ac:dyDescent="0.25">
      <c r="A6729">
        <v>98090134</v>
      </c>
      <c r="B6729">
        <v>240748730</v>
      </c>
      <c r="C6729" s="1" t="s">
        <v>132</v>
      </c>
      <c r="D6729" s="1" t="s">
        <v>40</v>
      </c>
      <c r="E6729" s="1" t="s">
        <v>48</v>
      </c>
      <c r="F6729">
        <v>29.99</v>
      </c>
      <c r="G6729">
        <v>1</v>
      </c>
      <c r="H6729">
        <v>8.1</v>
      </c>
      <c r="I6729">
        <v>4.0999999999999996</v>
      </c>
      <c r="J6729">
        <v>2</v>
      </c>
      <c r="K6729" s="2">
        <v>37658</v>
      </c>
      <c r="L6729" s="2">
        <v>37659</v>
      </c>
      <c r="M6729" s="2">
        <v>37676</v>
      </c>
      <c r="N6729" s="1" t="s">
        <v>147</v>
      </c>
      <c r="O6729" s="1" t="s">
        <v>148</v>
      </c>
    </row>
    <row r="6730" spans="1:15" x14ac:dyDescent="0.25">
      <c r="A6730">
        <v>98089821</v>
      </c>
      <c r="B6730">
        <v>296364886</v>
      </c>
      <c r="C6730" s="1" t="s">
        <v>132</v>
      </c>
      <c r="D6730" s="1" t="s">
        <v>40</v>
      </c>
      <c r="E6730" s="1" t="s">
        <v>48</v>
      </c>
      <c r="F6730">
        <v>29.99</v>
      </c>
      <c r="G6730">
        <v>1</v>
      </c>
      <c r="H6730">
        <v>7.25</v>
      </c>
      <c r="I6730">
        <v>6.25</v>
      </c>
      <c r="J6730">
        <v>2</v>
      </c>
      <c r="K6730" s="2">
        <v>37742</v>
      </c>
      <c r="L6730" s="2">
        <v>37743</v>
      </c>
      <c r="M6730" s="2">
        <v>37754</v>
      </c>
      <c r="N6730" s="1" t="s">
        <v>147</v>
      </c>
      <c r="O6730" s="1" t="s">
        <v>148</v>
      </c>
    </row>
    <row r="6731" spans="1:15" x14ac:dyDescent="0.25">
      <c r="A6731">
        <v>98089539</v>
      </c>
      <c r="B6731">
        <v>695668764</v>
      </c>
      <c r="C6731" s="1" t="s">
        <v>132</v>
      </c>
      <c r="D6731" s="1" t="s">
        <v>40</v>
      </c>
      <c r="E6731" s="1" t="s">
        <v>48</v>
      </c>
      <c r="F6731">
        <v>29.99</v>
      </c>
      <c r="G6731">
        <v>1</v>
      </c>
      <c r="H6731">
        <v>7.99</v>
      </c>
      <c r="I6731">
        <v>3.99</v>
      </c>
      <c r="J6731">
        <v>2</v>
      </c>
      <c r="K6731" s="2">
        <v>37820</v>
      </c>
      <c r="L6731" s="2">
        <v>37821</v>
      </c>
      <c r="M6731" s="2">
        <v>37836</v>
      </c>
      <c r="N6731" s="1" t="s">
        <v>149</v>
      </c>
      <c r="O6731" s="1" t="s">
        <v>150</v>
      </c>
    </row>
    <row r="6732" spans="1:15" x14ac:dyDescent="0.25">
      <c r="A6732">
        <v>98089355</v>
      </c>
      <c r="B6732">
        <v>618657661</v>
      </c>
      <c r="C6732" s="1" t="s">
        <v>132</v>
      </c>
      <c r="D6732" s="1" t="s">
        <v>40</v>
      </c>
      <c r="E6732" s="1" t="s">
        <v>48</v>
      </c>
      <c r="F6732">
        <v>29.99</v>
      </c>
      <c r="G6732">
        <v>1</v>
      </c>
      <c r="H6732">
        <v>6.99</v>
      </c>
      <c r="I6732">
        <v>5.99</v>
      </c>
      <c r="J6732">
        <v>2</v>
      </c>
      <c r="K6732" s="2">
        <v>37872</v>
      </c>
      <c r="L6732" s="2">
        <v>37873</v>
      </c>
      <c r="M6732" s="2">
        <v>37883</v>
      </c>
      <c r="N6732" s="1" t="s">
        <v>137</v>
      </c>
      <c r="O6732" s="1" t="s">
        <v>138</v>
      </c>
    </row>
    <row r="6733" spans="1:15" x14ac:dyDescent="0.25">
      <c r="A6733">
        <v>98087842</v>
      </c>
      <c r="B6733">
        <v>398947841</v>
      </c>
      <c r="C6733" s="1" t="s">
        <v>132</v>
      </c>
      <c r="D6733" s="1" t="s">
        <v>40</v>
      </c>
      <c r="E6733" s="1" t="s">
        <v>48</v>
      </c>
      <c r="F6733">
        <v>29.99</v>
      </c>
      <c r="G6733">
        <v>1</v>
      </c>
      <c r="H6733">
        <v>7</v>
      </c>
      <c r="I6733">
        <v>4</v>
      </c>
      <c r="J6733">
        <v>2</v>
      </c>
      <c r="K6733" s="2">
        <v>38287</v>
      </c>
      <c r="L6733" s="2">
        <v>38289</v>
      </c>
      <c r="M6733" s="2">
        <v>38299</v>
      </c>
      <c r="N6733" s="1" t="s">
        <v>149</v>
      </c>
      <c r="O6733" s="1" t="s">
        <v>150</v>
      </c>
    </row>
    <row r="6734" spans="1:15" x14ac:dyDescent="0.25">
      <c r="A6734">
        <v>98087726</v>
      </c>
      <c r="B6734">
        <v>238517106</v>
      </c>
      <c r="C6734" s="1" t="s">
        <v>132</v>
      </c>
      <c r="D6734" s="1" t="s">
        <v>40</v>
      </c>
      <c r="E6734" s="1" t="s">
        <v>48</v>
      </c>
      <c r="F6734">
        <v>29.99</v>
      </c>
      <c r="G6734">
        <v>1</v>
      </c>
      <c r="H6734">
        <v>5.84</v>
      </c>
      <c r="I6734">
        <v>3.84</v>
      </c>
      <c r="J6734">
        <v>2</v>
      </c>
      <c r="K6734" s="2">
        <v>38321</v>
      </c>
      <c r="L6734" s="2">
        <v>38323</v>
      </c>
      <c r="M6734" s="2">
        <v>38342</v>
      </c>
      <c r="N6734" s="1" t="s">
        <v>145</v>
      </c>
      <c r="O6734" s="1" t="s">
        <v>146</v>
      </c>
    </row>
    <row r="6735" spans="1:15" x14ac:dyDescent="0.25">
      <c r="A6735">
        <v>98087708</v>
      </c>
      <c r="B6735">
        <v>224042479</v>
      </c>
      <c r="C6735" s="1" t="s">
        <v>132</v>
      </c>
      <c r="D6735" s="1" t="s">
        <v>40</v>
      </c>
      <c r="E6735" s="1" t="s">
        <v>48</v>
      </c>
      <c r="F6735">
        <v>29.99</v>
      </c>
      <c r="G6735">
        <v>1</v>
      </c>
      <c r="H6735">
        <v>7.45</v>
      </c>
      <c r="I6735">
        <v>6.45</v>
      </c>
      <c r="J6735">
        <v>2</v>
      </c>
      <c r="K6735" s="2">
        <v>38324</v>
      </c>
      <c r="L6735" s="2">
        <v>38327</v>
      </c>
      <c r="M6735" s="2">
        <v>38337</v>
      </c>
      <c r="N6735" s="1" t="s">
        <v>133</v>
      </c>
      <c r="O6735" s="1" t="s">
        <v>134</v>
      </c>
    </row>
    <row r="6736" spans="1:15" x14ac:dyDescent="0.25">
      <c r="A6736">
        <v>98087512</v>
      </c>
      <c r="B6736">
        <v>321553436</v>
      </c>
      <c r="C6736" s="1" t="s">
        <v>132</v>
      </c>
      <c r="D6736" s="1" t="s">
        <v>40</v>
      </c>
      <c r="E6736" s="1" t="s">
        <v>48</v>
      </c>
      <c r="F6736">
        <v>29.99</v>
      </c>
      <c r="G6736">
        <v>1</v>
      </c>
      <c r="H6736">
        <v>8.58</v>
      </c>
      <c r="I6736">
        <v>5.58</v>
      </c>
      <c r="J6736">
        <v>2</v>
      </c>
      <c r="K6736" s="2">
        <v>38373</v>
      </c>
      <c r="L6736" s="2">
        <v>38375</v>
      </c>
      <c r="M6736" s="2">
        <v>38385</v>
      </c>
      <c r="N6736" s="1" t="s">
        <v>147</v>
      </c>
      <c r="O6736" s="1" t="s">
        <v>148</v>
      </c>
    </row>
    <row r="6737" spans="1:15" x14ac:dyDescent="0.25">
      <c r="A6737">
        <v>98087103</v>
      </c>
      <c r="B6737">
        <v>436608095</v>
      </c>
      <c r="C6737" s="1" t="s">
        <v>132</v>
      </c>
      <c r="D6737" s="1" t="s">
        <v>40</v>
      </c>
      <c r="E6737" s="1" t="s">
        <v>48</v>
      </c>
      <c r="F6737">
        <v>29.99</v>
      </c>
      <c r="G6737">
        <v>1</v>
      </c>
      <c r="H6737">
        <v>9.25</v>
      </c>
      <c r="I6737">
        <v>3.25</v>
      </c>
      <c r="J6737">
        <v>2</v>
      </c>
      <c r="K6737" s="2">
        <v>38490</v>
      </c>
      <c r="L6737" s="2">
        <v>38491</v>
      </c>
      <c r="M6737" s="2">
        <v>38500</v>
      </c>
      <c r="N6737" s="1" t="s">
        <v>133</v>
      </c>
      <c r="O6737" s="1" t="s">
        <v>134</v>
      </c>
    </row>
    <row r="6738" spans="1:15" x14ac:dyDescent="0.25">
      <c r="A6738">
        <v>98087029</v>
      </c>
      <c r="B6738">
        <v>695668764</v>
      </c>
      <c r="C6738" s="1" t="s">
        <v>132</v>
      </c>
      <c r="D6738" s="1" t="s">
        <v>40</v>
      </c>
      <c r="E6738" s="1" t="s">
        <v>48</v>
      </c>
      <c r="F6738">
        <v>29.99</v>
      </c>
      <c r="G6738">
        <v>1</v>
      </c>
      <c r="H6738">
        <v>9.99</v>
      </c>
      <c r="I6738">
        <v>4.99</v>
      </c>
      <c r="J6738">
        <v>2</v>
      </c>
      <c r="K6738" s="2">
        <v>38509</v>
      </c>
      <c r="L6738" s="2">
        <v>38512</v>
      </c>
      <c r="M6738" s="2">
        <v>38532</v>
      </c>
      <c r="N6738" s="1" t="s">
        <v>145</v>
      </c>
      <c r="O6738" s="1" t="s">
        <v>146</v>
      </c>
    </row>
    <row r="6739" spans="1:15" x14ac:dyDescent="0.25">
      <c r="A6739">
        <v>98087007</v>
      </c>
      <c r="B6739">
        <v>758679810</v>
      </c>
      <c r="C6739" s="1" t="s">
        <v>132</v>
      </c>
      <c r="D6739" s="1" t="s">
        <v>40</v>
      </c>
      <c r="E6739" s="1" t="s">
        <v>48</v>
      </c>
      <c r="F6739">
        <v>29.99</v>
      </c>
      <c r="G6739">
        <v>1</v>
      </c>
      <c r="H6739">
        <v>6.99</v>
      </c>
      <c r="I6739">
        <v>5.99</v>
      </c>
      <c r="J6739">
        <v>2</v>
      </c>
      <c r="K6739" s="2">
        <v>38518</v>
      </c>
      <c r="L6739" s="2">
        <v>38519</v>
      </c>
      <c r="M6739" s="2">
        <v>38539</v>
      </c>
      <c r="N6739" s="1" t="s">
        <v>137</v>
      </c>
      <c r="O6739" s="1" t="s">
        <v>138</v>
      </c>
    </row>
    <row r="6740" spans="1:15" x14ac:dyDescent="0.25">
      <c r="A6740">
        <v>98086879</v>
      </c>
      <c r="B6740">
        <v>688783313</v>
      </c>
      <c r="C6740" s="1" t="s">
        <v>132</v>
      </c>
      <c r="D6740" s="1" t="s">
        <v>40</v>
      </c>
      <c r="E6740" s="1" t="s">
        <v>48</v>
      </c>
      <c r="F6740">
        <v>29.99</v>
      </c>
      <c r="G6740">
        <v>1</v>
      </c>
      <c r="H6740">
        <v>6.1</v>
      </c>
      <c r="I6740">
        <v>3.1</v>
      </c>
      <c r="J6740">
        <v>2</v>
      </c>
      <c r="K6740" s="2">
        <v>38552</v>
      </c>
      <c r="L6740" s="2">
        <v>38553</v>
      </c>
      <c r="M6740" s="2">
        <v>38572</v>
      </c>
      <c r="N6740" s="1" t="s">
        <v>139</v>
      </c>
      <c r="O6740" s="1" t="s">
        <v>140</v>
      </c>
    </row>
    <row r="6741" spans="1:15" x14ac:dyDescent="0.25">
      <c r="A6741">
        <v>98086617</v>
      </c>
      <c r="B6741">
        <v>201171360</v>
      </c>
      <c r="C6741" s="1" t="s">
        <v>132</v>
      </c>
      <c r="D6741" s="1" t="s">
        <v>40</v>
      </c>
      <c r="E6741" s="1" t="s">
        <v>48</v>
      </c>
      <c r="F6741">
        <v>29.99</v>
      </c>
      <c r="G6741">
        <v>1</v>
      </c>
      <c r="H6741">
        <v>8.73</v>
      </c>
      <c r="I6741">
        <v>4.7300000000000004</v>
      </c>
      <c r="J6741">
        <v>2</v>
      </c>
      <c r="K6741" s="2">
        <v>38630</v>
      </c>
      <c r="L6741" s="2">
        <v>38632</v>
      </c>
      <c r="M6741" s="2">
        <v>38640</v>
      </c>
      <c r="N6741" s="1" t="s">
        <v>139</v>
      </c>
      <c r="O6741" s="1" t="s">
        <v>140</v>
      </c>
    </row>
    <row r="6742" spans="1:15" x14ac:dyDescent="0.25">
      <c r="A6742">
        <v>98086215</v>
      </c>
      <c r="B6742">
        <v>890670789</v>
      </c>
      <c r="C6742" s="1" t="s">
        <v>132</v>
      </c>
      <c r="D6742" s="1" t="s">
        <v>40</v>
      </c>
      <c r="E6742" s="1" t="s">
        <v>48</v>
      </c>
      <c r="F6742">
        <v>29.99</v>
      </c>
      <c r="G6742">
        <v>1</v>
      </c>
      <c r="H6742">
        <v>6.22</v>
      </c>
      <c r="I6742">
        <v>3.22</v>
      </c>
      <c r="J6742">
        <v>2</v>
      </c>
      <c r="K6742" s="2">
        <v>38733</v>
      </c>
      <c r="L6742" s="2">
        <v>38735</v>
      </c>
      <c r="M6742" s="2">
        <v>38744</v>
      </c>
      <c r="N6742" s="1" t="s">
        <v>143</v>
      </c>
      <c r="O6742" s="1" t="s">
        <v>144</v>
      </c>
    </row>
    <row r="6743" spans="1:15" x14ac:dyDescent="0.25">
      <c r="A6743">
        <v>98085417</v>
      </c>
      <c r="B6743">
        <v>367570195</v>
      </c>
      <c r="C6743" s="1" t="s">
        <v>132</v>
      </c>
      <c r="D6743" s="1" t="s">
        <v>40</v>
      </c>
      <c r="E6743" s="1" t="s">
        <v>48</v>
      </c>
      <c r="F6743">
        <v>29.99</v>
      </c>
      <c r="G6743">
        <v>1</v>
      </c>
      <c r="H6743">
        <v>6.14</v>
      </c>
      <c r="I6743">
        <v>5.14</v>
      </c>
      <c r="J6743">
        <v>2</v>
      </c>
      <c r="K6743" s="2">
        <v>38950</v>
      </c>
      <c r="L6743" s="2">
        <v>38953</v>
      </c>
      <c r="M6743" s="2">
        <v>38972</v>
      </c>
      <c r="N6743" s="1" t="s">
        <v>139</v>
      </c>
      <c r="O6743" s="1" t="s">
        <v>140</v>
      </c>
    </row>
    <row r="6744" spans="1:15" x14ac:dyDescent="0.25">
      <c r="A6744">
        <v>98084696</v>
      </c>
      <c r="B6744">
        <v>321553436</v>
      </c>
      <c r="C6744" s="1" t="s">
        <v>132</v>
      </c>
      <c r="D6744" s="1" t="s">
        <v>40</v>
      </c>
      <c r="E6744" s="1" t="s">
        <v>48</v>
      </c>
      <c r="F6744">
        <v>29.99</v>
      </c>
      <c r="G6744">
        <v>1</v>
      </c>
      <c r="H6744">
        <v>10</v>
      </c>
      <c r="I6744">
        <v>3</v>
      </c>
      <c r="J6744">
        <v>2</v>
      </c>
      <c r="K6744" s="2">
        <v>39135</v>
      </c>
      <c r="L6744" s="2">
        <v>39138</v>
      </c>
      <c r="M6744" s="2">
        <v>39157</v>
      </c>
      <c r="N6744" s="1" t="s">
        <v>139</v>
      </c>
      <c r="O6744" s="1" t="s">
        <v>140</v>
      </c>
    </row>
    <row r="6745" spans="1:15" x14ac:dyDescent="0.25">
      <c r="A6745">
        <v>98084206</v>
      </c>
      <c r="B6745">
        <v>183302960</v>
      </c>
      <c r="C6745" s="1" t="s">
        <v>132</v>
      </c>
      <c r="D6745" s="1" t="s">
        <v>40</v>
      </c>
      <c r="E6745" s="1" t="s">
        <v>48</v>
      </c>
      <c r="F6745">
        <v>29.99</v>
      </c>
      <c r="G6745">
        <v>1</v>
      </c>
      <c r="H6745">
        <v>5.12</v>
      </c>
      <c r="I6745">
        <v>4.12</v>
      </c>
      <c r="J6745">
        <v>2</v>
      </c>
      <c r="K6745" s="2">
        <v>39279</v>
      </c>
      <c r="L6745" s="2">
        <v>39281</v>
      </c>
      <c r="M6745" s="2">
        <v>39292</v>
      </c>
      <c r="N6745" s="1" t="s">
        <v>137</v>
      </c>
      <c r="O6745" s="1" t="s">
        <v>138</v>
      </c>
    </row>
    <row r="6746" spans="1:15" x14ac:dyDescent="0.25">
      <c r="A6746">
        <v>98083882</v>
      </c>
      <c r="B6746">
        <v>676480421</v>
      </c>
      <c r="C6746" s="1" t="s">
        <v>132</v>
      </c>
      <c r="D6746" s="1" t="s">
        <v>40</v>
      </c>
      <c r="E6746" s="1" t="s">
        <v>48</v>
      </c>
      <c r="F6746">
        <v>29.99</v>
      </c>
      <c r="G6746">
        <v>1</v>
      </c>
      <c r="H6746">
        <v>6.65</v>
      </c>
      <c r="I6746">
        <v>3.65</v>
      </c>
      <c r="J6746">
        <v>2</v>
      </c>
      <c r="K6746" s="2">
        <v>39366</v>
      </c>
      <c r="L6746" s="2">
        <v>39369</v>
      </c>
      <c r="M6746" s="2">
        <v>39381</v>
      </c>
      <c r="N6746" s="1" t="s">
        <v>149</v>
      </c>
      <c r="O6746" s="1" t="s">
        <v>150</v>
      </c>
    </row>
    <row r="6747" spans="1:15" x14ac:dyDescent="0.25">
      <c r="A6747">
        <v>98083075</v>
      </c>
      <c r="B6747">
        <v>541065853</v>
      </c>
      <c r="C6747" s="1" t="s">
        <v>132</v>
      </c>
      <c r="D6747" s="1" t="s">
        <v>40</v>
      </c>
      <c r="E6747" s="1" t="s">
        <v>48</v>
      </c>
      <c r="F6747">
        <v>29.99</v>
      </c>
      <c r="G6747">
        <v>1</v>
      </c>
      <c r="H6747">
        <v>8.25</v>
      </c>
      <c r="I6747">
        <v>6.25</v>
      </c>
      <c r="J6747">
        <v>2</v>
      </c>
      <c r="K6747" s="2">
        <v>39590</v>
      </c>
      <c r="L6747" s="2">
        <v>39591</v>
      </c>
      <c r="M6747" s="2">
        <v>39598</v>
      </c>
      <c r="N6747" s="1" t="s">
        <v>133</v>
      </c>
      <c r="O6747" s="1" t="s">
        <v>134</v>
      </c>
    </row>
    <row r="6748" spans="1:15" x14ac:dyDescent="0.25">
      <c r="A6748">
        <v>98083065</v>
      </c>
      <c r="B6748">
        <v>405991354</v>
      </c>
      <c r="C6748" s="1" t="s">
        <v>132</v>
      </c>
      <c r="D6748" s="1" t="s">
        <v>40</v>
      </c>
      <c r="E6748" s="1" t="s">
        <v>48</v>
      </c>
      <c r="F6748">
        <v>29.99</v>
      </c>
      <c r="G6748">
        <v>1</v>
      </c>
      <c r="H6748">
        <v>8.68</v>
      </c>
      <c r="I6748">
        <v>3.68</v>
      </c>
      <c r="J6748">
        <v>2</v>
      </c>
      <c r="K6748" s="2">
        <v>39590</v>
      </c>
      <c r="L6748" s="2">
        <v>39592</v>
      </c>
      <c r="M6748" s="2">
        <v>39599</v>
      </c>
      <c r="N6748" s="1" t="s">
        <v>143</v>
      </c>
      <c r="O6748" s="1" t="s">
        <v>144</v>
      </c>
    </row>
    <row r="6749" spans="1:15" x14ac:dyDescent="0.25">
      <c r="A6749">
        <v>98082915</v>
      </c>
      <c r="B6749">
        <v>768841972</v>
      </c>
      <c r="C6749" s="1" t="s">
        <v>132</v>
      </c>
      <c r="D6749" s="1" t="s">
        <v>40</v>
      </c>
      <c r="E6749" s="1" t="s">
        <v>48</v>
      </c>
      <c r="F6749">
        <v>29.99</v>
      </c>
      <c r="G6749">
        <v>1</v>
      </c>
      <c r="H6749">
        <v>5.84</v>
      </c>
      <c r="I6749">
        <v>5.84</v>
      </c>
      <c r="J6749">
        <v>2</v>
      </c>
      <c r="K6749" s="2">
        <v>39630</v>
      </c>
      <c r="L6749" s="2">
        <v>39633</v>
      </c>
      <c r="M6749" s="2">
        <v>39645</v>
      </c>
      <c r="N6749" s="1" t="s">
        <v>135</v>
      </c>
      <c r="O6749" s="1" t="s">
        <v>136</v>
      </c>
    </row>
    <row r="6750" spans="1:15" x14ac:dyDescent="0.25">
      <c r="A6750">
        <v>98082660</v>
      </c>
      <c r="B6750">
        <v>337782119</v>
      </c>
      <c r="C6750" s="1" t="s">
        <v>132</v>
      </c>
      <c r="D6750" s="1" t="s">
        <v>40</v>
      </c>
      <c r="E6750" s="1" t="s">
        <v>48</v>
      </c>
      <c r="F6750">
        <v>29.99</v>
      </c>
      <c r="G6750">
        <v>1</v>
      </c>
      <c r="H6750">
        <v>9</v>
      </c>
      <c r="I6750">
        <v>6</v>
      </c>
      <c r="J6750">
        <v>2</v>
      </c>
      <c r="K6750" s="2">
        <v>39701</v>
      </c>
      <c r="L6750" s="2">
        <v>39704</v>
      </c>
      <c r="M6750" s="2">
        <v>39724</v>
      </c>
      <c r="N6750" s="1" t="s">
        <v>133</v>
      </c>
      <c r="O6750" s="1" t="s">
        <v>134</v>
      </c>
    </row>
    <row r="6751" spans="1:15" x14ac:dyDescent="0.25">
      <c r="A6751">
        <v>98081833</v>
      </c>
      <c r="B6751">
        <v>695668764</v>
      </c>
      <c r="C6751" s="1" t="s">
        <v>132</v>
      </c>
      <c r="D6751" s="1" t="s">
        <v>40</v>
      </c>
      <c r="E6751" s="1" t="s">
        <v>48</v>
      </c>
      <c r="F6751">
        <v>29.99</v>
      </c>
      <c r="G6751">
        <v>1</v>
      </c>
      <c r="H6751">
        <v>6.14</v>
      </c>
      <c r="I6751">
        <v>4.1399999999999997</v>
      </c>
      <c r="J6751">
        <v>2</v>
      </c>
      <c r="K6751" s="2">
        <v>39916</v>
      </c>
      <c r="L6751" s="2">
        <v>39917</v>
      </c>
      <c r="M6751" s="2">
        <v>39924</v>
      </c>
      <c r="N6751" s="1" t="s">
        <v>133</v>
      </c>
      <c r="O6751" s="1" t="s">
        <v>134</v>
      </c>
    </row>
    <row r="6752" spans="1:15" x14ac:dyDescent="0.25">
      <c r="A6752">
        <v>98081412</v>
      </c>
      <c r="B6752">
        <v>378428659</v>
      </c>
      <c r="C6752" s="1" t="s">
        <v>132</v>
      </c>
      <c r="D6752" s="1" t="s">
        <v>40</v>
      </c>
      <c r="E6752" s="1" t="s">
        <v>48</v>
      </c>
      <c r="F6752">
        <v>29.99</v>
      </c>
      <c r="G6752">
        <v>1</v>
      </c>
      <c r="H6752">
        <v>6.58</v>
      </c>
      <c r="I6752">
        <v>3.58</v>
      </c>
      <c r="J6752">
        <v>2</v>
      </c>
      <c r="K6752" s="2">
        <v>40028</v>
      </c>
      <c r="L6752" s="2">
        <v>40029</v>
      </c>
      <c r="M6752" s="2">
        <v>42382</v>
      </c>
      <c r="N6752" s="1" t="s">
        <v>135</v>
      </c>
      <c r="O6752" s="1" t="s">
        <v>136</v>
      </c>
    </row>
    <row r="6753" spans="1:15" x14ac:dyDescent="0.25">
      <c r="A6753">
        <v>98081267</v>
      </c>
      <c r="B6753">
        <v>471492301</v>
      </c>
      <c r="C6753" s="1" t="s">
        <v>132</v>
      </c>
      <c r="D6753" s="1" t="s">
        <v>40</v>
      </c>
      <c r="E6753" s="1" t="s">
        <v>48</v>
      </c>
      <c r="F6753">
        <v>29.99</v>
      </c>
      <c r="G6753">
        <v>1</v>
      </c>
      <c r="H6753">
        <v>8.73</v>
      </c>
      <c r="I6753">
        <v>6.73</v>
      </c>
      <c r="J6753">
        <v>2</v>
      </c>
      <c r="K6753" s="2">
        <v>40059</v>
      </c>
      <c r="L6753" s="2">
        <v>40060</v>
      </c>
      <c r="M6753" s="2">
        <v>42385</v>
      </c>
      <c r="N6753" s="1" t="s">
        <v>145</v>
      </c>
      <c r="O6753" s="1" t="s">
        <v>146</v>
      </c>
    </row>
    <row r="6754" spans="1:15" x14ac:dyDescent="0.25">
      <c r="A6754">
        <v>98080996</v>
      </c>
      <c r="B6754">
        <v>331154749</v>
      </c>
      <c r="C6754" s="1" t="s">
        <v>132</v>
      </c>
      <c r="D6754" s="1" t="s">
        <v>40</v>
      </c>
      <c r="E6754" s="1" t="s">
        <v>48</v>
      </c>
      <c r="F6754">
        <v>29.99</v>
      </c>
      <c r="G6754">
        <v>1</v>
      </c>
      <c r="H6754">
        <v>5.61</v>
      </c>
      <c r="I6754">
        <v>4.6100000000000003</v>
      </c>
      <c r="J6754">
        <v>2</v>
      </c>
      <c r="K6754" s="2">
        <v>40112</v>
      </c>
      <c r="L6754" s="2">
        <v>40115</v>
      </c>
      <c r="M6754" s="2">
        <v>40134</v>
      </c>
      <c r="N6754" s="1" t="s">
        <v>137</v>
      </c>
      <c r="O6754" s="1" t="s">
        <v>138</v>
      </c>
    </row>
    <row r="6755" spans="1:15" x14ac:dyDescent="0.25">
      <c r="A6755">
        <v>98080879</v>
      </c>
      <c r="B6755">
        <v>331154749</v>
      </c>
      <c r="C6755" s="1" t="s">
        <v>132</v>
      </c>
      <c r="D6755" s="1" t="s">
        <v>40</v>
      </c>
      <c r="E6755" s="1" t="s">
        <v>48</v>
      </c>
      <c r="F6755">
        <v>29.99</v>
      </c>
      <c r="G6755">
        <v>1</v>
      </c>
      <c r="H6755">
        <v>9.1</v>
      </c>
      <c r="I6755">
        <v>6.1</v>
      </c>
      <c r="J6755">
        <v>2</v>
      </c>
      <c r="K6755" s="2">
        <v>40142</v>
      </c>
      <c r="L6755" s="2">
        <v>40143</v>
      </c>
      <c r="M6755" s="2">
        <v>40160</v>
      </c>
      <c r="N6755" s="1" t="s">
        <v>139</v>
      </c>
      <c r="O6755" s="1" t="s">
        <v>140</v>
      </c>
    </row>
    <row r="6756" spans="1:15" x14ac:dyDescent="0.25">
      <c r="A6756">
        <v>98080249</v>
      </c>
      <c r="B6756">
        <v>440340658</v>
      </c>
      <c r="C6756" s="1" t="s">
        <v>132</v>
      </c>
      <c r="D6756" s="1" t="s">
        <v>40</v>
      </c>
      <c r="E6756" s="1" t="s">
        <v>48</v>
      </c>
      <c r="F6756">
        <v>29.99</v>
      </c>
      <c r="G6756">
        <v>1</v>
      </c>
      <c r="H6756">
        <v>9.4499999999999993</v>
      </c>
      <c r="I6756">
        <v>4.45</v>
      </c>
      <c r="J6756">
        <v>2</v>
      </c>
      <c r="K6756" s="2">
        <v>40265</v>
      </c>
      <c r="L6756" s="2">
        <v>40267</v>
      </c>
      <c r="M6756" s="2">
        <v>40274</v>
      </c>
      <c r="N6756" s="1" t="s">
        <v>149</v>
      </c>
      <c r="O6756" s="1" t="s">
        <v>150</v>
      </c>
    </row>
    <row r="6757" spans="1:15" x14ac:dyDescent="0.25">
      <c r="A6757">
        <v>98080192</v>
      </c>
      <c r="B6757">
        <v>333427984</v>
      </c>
      <c r="C6757" s="1" t="s">
        <v>132</v>
      </c>
      <c r="D6757" s="1" t="s">
        <v>40</v>
      </c>
      <c r="E6757" s="1" t="s">
        <v>48</v>
      </c>
      <c r="F6757">
        <v>29.99</v>
      </c>
      <c r="G6757">
        <v>1</v>
      </c>
      <c r="H6757">
        <v>9.58</v>
      </c>
      <c r="I6757">
        <v>6.58</v>
      </c>
      <c r="J6757">
        <v>2</v>
      </c>
      <c r="K6757" s="2">
        <v>40278</v>
      </c>
      <c r="L6757" s="2">
        <v>40281</v>
      </c>
      <c r="M6757" s="2">
        <v>40295</v>
      </c>
      <c r="N6757" s="1" t="s">
        <v>133</v>
      </c>
      <c r="O6757" s="1" t="s">
        <v>134</v>
      </c>
    </row>
    <row r="6758" spans="1:15" x14ac:dyDescent="0.25">
      <c r="A6758">
        <v>98079905</v>
      </c>
      <c r="B6758">
        <v>761322747</v>
      </c>
      <c r="C6758" s="1" t="s">
        <v>132</v>
      </c>
      <c r="D6758" s="1" t="s">
        <v>40</v>
      </c>
      <c r="E6758" s="1" t="s">
        <v>48</v>
      </c>
      <c r="F6758">
        <v>29.99</v>
      </c>
      <c r="G6758">
        <v>1</v>
      </c>
      <c r="H6758">
        <v>7.75</v>
      </c>
      <c r="I6758">
        <v>5.75</v>
      </c>
      <c r="J6758">
        <v>2</v>
      </c>
      <c r="K6758" s="2">
        <v>40334</v>
      </c>
      <c r="L6758" s="2">
        <v>40337</v>
      </c>
      <c r="M6758" s="2">
        <v>40353</v>
      </c>
      <c r="N6758" s="1" t="s">
        <v>141</v>
      </c>
      <c r="O6758" s="1" t="s">
        <v>142</v>
      </c>
    </row>
    <row r="6759" spans="1:15" x14ac:dyDescent="0.25">
      <c r="A6759">
        <v>98079250</v>
      </c>
      <c r="B6759">
        <v>327658904</v>
      </c>
      <c r="C6759" s="1" t="s">
        <v>132</v>
      </c>
      <c r="D6759" s="1" t="s">
        <v>40</v>
      </c>
      <c r="E6759" s="1" t="s">
        <v>48</v>
      </c>
      <c r="F6759">
        <v>29.99</v>
      </c>
      <c r="G6759">
        <v>1</v>
      </c>
      <c r="H6759">
        <v>10</v>
      </c>
      <c r="I6759">
        <v>3</v>
      </c>
      <c r="J6759">
        <v>2</v>
      </c>
      <c r="K6759" s="2">
        <v>40478</v>
      </c>
      <c r="L6759" s="2">
        <v>40481</v>
      </c>
      <c r="M6759" s="2">
        <v>40498</v>
      </c>
      <c r="N6759" s="1" t="s">
        <v>145</v>
      </c>
      <c r="O6759" s="1" t="s">
        <v>146</v>
      </c>
    </row>
    <row r="6760" spans="1:15" x14ac:dyDescent="0.25">
      <c r="A6760">
        <v>98079128</v>
      </c>
      <c r="B6760">
        <v>306217163</v>
      </c>
      <c r="C6760" s="1" t="s">
        <v>132</v>
      </c>
      <c r="D6760" s="1" t="s">
        <v>40</v>
      </c>
      <c r="E6760" s="1" t="s">
        <v>48</v>
      </c>
      <c r="F6760">
        <v>29.99</v>
      </c>
      <c r="G6760">
        <v>1</v>
      </c>
      <c r="H6760">
        <v>5.61</v>
      </c>
      <c r="I6760">
        <v>3.61</v>
      </c>
      <c r="J6760">
        <v>2</v>
      </c>
      <c r="K6760" s="2">
        <v>40504</v>
      </c>
      <c r="L6760" s="2">
        <v>40506</v>
      </c>
      <c r="M6760" s="2">
        <v>42507</v>
      </c>
      <c r="N6760" s="1" t="s">
        <v>147</v>
      </c>
      <c r="O6760" s="1" t="s">
        <v>148</v>
      </c>
    </row>
    <row r="6761" spans="1:15" x14ac:dyDescent="0.25">
      <c r="A6761">
        <v>98077449</v>
      </c>
      <c r="B6761">
        <v>225237308</v>
      </c>
      <c r="C6761" s="1" t="s">
        <v>132</v>
      </c>
      <c r="D6761" s="1" t="s">
        <v>40</v>
      </c>
      <c r="E6761" s="1" t="s">
        <v>48</v>
      </c>
      <c r="F6761">
        <v>29.99</v>
      </c>
      <c r="G6761">
        <v>1</v>
      </c>
      <c r="H6761">
        <v>6.22</v>
      </c>
      <c r="I6761">
        <v>3.22</v>
      </c>
      <c r="J6761">
        <v>2</v>
      </c>
      <c r="K6761" s="2">
        <v>40860</v>
      </c>
      <c r="L6761" s="2">
        <v>40861</v>
      </c>
      <c r="M6761" s="2">
        <v>40874</v>
      </c>
      <c r="N6761" s="1" t="s">
        <v>143</v>
      </c>
      <c r="O6761" s="1" t="s">
        <v>144</v>
      </c>
    </row>
    <row r="6762" spans="1:15" x14ac:dyDescent="0.25">
      <c r="A6762">
        <v>98077439</v>
      </c>
      <c r="B6762">
        <v>628707757</v>
      </c>
      <c r="C6762" s="1" t="s">
        <v>132</v>
      </c>
      <c r="D6762" s="1" t="s">
        <v>40</v>
      </c>
      <c r="E6762" s="1" t="s">
        <v>48</v>
      </c>
      <c r="F6762">
        <v>29.99</v>
      </c>
      <c r="G6762">
        <v>1</v>
      </c>
      <c r="H6762">
        <v>5.22</v>
      </c>
      <c r="I6762">
        <v>6.22</v>
      </c>
      <c r="J6762">
        <v>2</v>
      </c>
      <c r="K6762" s="2">
        <v>40860</v>
      </c>
      <c r="L6762" s="2">
        <v>40863</v>
      </c>
      <c r="M6762" s="2">
        <v>40879</v>
      </c>
      <c r="N6762" s="1" t="s">
        <v>147</v>
      </c>
      <c r="O6762" s="1" t="s">
        <v>148</v>
      </c>
    </row>
    <row r="6763" spans="1:15" x14ac:dyDescent="0.25">
      <c r="A6763">
        <v>98077156</v>
      </c>
      <c r="B6763">
        <v>551050943</v>
      </c>
      <c r="C6763" s="1" t="s">
        <v>132</v>
      </c>
      <c r="D6763" s="1" t="s">
        <v>40</v>
      </c>
      <c r="E6763" s="1" t="s">
        <v>48</v>
      </c>
      <c r="F6763">
        <v>29.99</v>
      </c>
      <c r="G6763">
        <v>1</v>
      </c>
      <c r="H6763">
        <v>6.84</v>
      </c>
      <c r="I6763">
        <v>6.84</v>
      </c>
      <c r="J6763">
        <v>2</v>
      </c>
      <c r="K6763" s="2">
        <v>40925</v>
      </c>
      <c r="L6763" s="2">
        <v>40926</v>
      </c>
      <c r="M6763" s="2">
        <v>40934</v>
      </c>
      <c r="N6763" s="1" t="s">
        <v>145</v>
      </c>
      <c r="O6763" s="1" t="s">
        <v>146</v>
      </c>
    </row>
    <row r="6764" spans="1:15" x14ac:dyDescent="0.25">
      <c r="A6764">
        <v>98075992</v>
      </c>
      <c r="B6764">
        <v>838168914</v>
      </c>
      <c r="C6764" s="1" t="s">
        <v>132</v>
      </c>
      <c r="D6764" s="1" t="s">
        <v>40</v>
      </c>
      <c r="E6764" s="1" t="s">
        <v>48</v>
      </c>
      <c r="F6764">
        <v>29.99</v>
      </c>
      <c r="G6764">
        <v>1</v>
      </c>
      <c r="H6764">
        <v>8.73</v>
      </c>
      <c r="I6764">
        <v>4.7300000000000004</v>
      </c>
      <c r="J6764">
        <v>2</v>
      </c>
      <c r="K6764" s="2">
        <v>41172</v>
      </c>
      <c r="L6764" s="2">
        <v>41175</v>
      </c>
      <c r="M6764" s="2">
        <v>42674</v>
      </c>
      <c r="N6764" s="1" t="s">
        <v>141</v>
      </c>
      <c r="O6764" s="1" t="s">
        <v>142</v>
      </c>
    </row>
    <row r="6765" spans="1:15" x14ac:dyDescent="0.25">
      <c r="A6765">
        <v>98075279</v>
      </c>
      <c r="B6765">
        <v>198717395</v>
      </c>
      <c r="C6765" s="1" t="s">
        <v>132</v>
      </c>
      <c r="D6765" s="1" t="s">
        <v>40</v>
      </c>
      <c r="E6765" s="1" t="s">
        <v>48</v>
      </c>
      <c r="F6765">
        <v>29.99</v>
      </c>
      <c r="G6765">
        <v>1</v>
      </c>
      <c r="H6765">
        <v>6.99</v>
      </c>
      <c r="I6765">
        <v>6.99</v>
      </c>
      <c r="J6765">
        <v>2</v>
      </c>
      <c r="K6765" s="2">
        <v>41311</v>
      </c>
      <c r="L6765" s="2">
        <v>41314</v>
      </c>
      <c r="M6765" s="2">
        <v>41322</v>
      </c>
      <c r="N6765" s="1" t="s">
        <v>137</v>
      </c>
      <c r="O6765" s="1" t="s">
        <v>138</v>
      </c>
    </row>
    <row r="6766" spans="1:15" x14ac:dyDescent="0.25">
      <c r="A6766">
        <v>98074789</v>
      </c>
      <c r="B6766">
        <v>416232977</v>
      </c>
      <c r="C6766" s="1" t="s">
        <v>132</v>
      </c>
      <c r="D6766" s="1" t="s">
        <v>40</v>
      </c>
      <c r="E6766" s="1" t="s">
        <v>48</v>
      </c>
      <c r="F6766">
        <v>29.99</v>
      </c>
      <c r="G6766">
        <v>1</v>
      </c>
      <c r="H6766">
        <v>9</v>
      </c>
      <c r="I6766">
        <v>3</v>
      </c>
      <c r="J6766">
        <v>2</v>
      </c>
      <c r="K6766" s="2">
        <v>41417</v>
      </c>
      <c r="L6766" s="2">
        <v>41419</v>
      </c>
      <c r="M6766" s="2">
        <v>42750</v>
      </c>
      <c r="N6766" s="1" t="s">
        <v>147</v>
      </c>
      <c r="O6766" s="1" t="s">
        <v>148</v>
      </c>
    </row>
    <row r="6767" spans="1:15" x14ac:dyDescent="0.25">
      <c r="A6767">
        <v>98074411</v>
      </c>
      <c r="B6767">
        <v>685203305</v>
      </c>
      <c r="C6767" s="1" t="s">
        <v>132</v>
      </c>
      <c r="D6767" s="1" t="s">
        <v>40</v>
      </c>
      <c r="E6767" s="1" t="s">
        <v>48</v>
      </c>
      <c r="F6767">
        <v>29.99</v>
      </c>
      <c r="G6767">
        <v>1</v>
      </c>
      <c r="H6767">
        <v>5.55</v>
      </c>
      <c r="I6767">
        <v>3.55</v>
      </c>
      <c r="J6767">
        <v>2</v>
      </c>
      <c r="K6767" s="2">
        <v>41492</v>
      </c>
      <c r="L6767" s="2">
        <v>41494</v>
      </c>
      <c r="M6767" s="2">
        <v>41514</v>
      </c>
      <c r="N6767" s="1" t="s">
        <v>135</v>
      </c>
      <c r="O6767" s="1" t="s">
        <v>136</v>
      </c>
    </row>
    <row r="6768" spans="1:15" x14ac:dyDescent="0.25">
      <c r="A6768">
        <v>98071653</v>
      </c>
      <c r="B6768">
        <v>198740617</v>
      </c>
      <c r="C6768" s="1" t="s">
        <v>132</v>
      </c>
      <c r="D6768" s="1" t="s">
        <v>40</v>
      </c>
      <c r="E6768" s="1" t="s">
        <v>48</v>
      </c>
      <c r="F6768">
        <v>29.99</v>
      </c>
      <c r="G6768">
        <v>1</v>
      </c>
      <c r="H6768">
        <v>5</v>
      </c>
      <c r="I6768">
        <v>7</v>
      </c>
      <c r="J6768">
        <v>2</v>
      </c>
      <c r="K6768" s="2">
        <v>42013</v>
      </c>
      <c r="L6768" s="2">
        <v>42014</v>
      </c>
      <c r="M6768" s="2">
        <v>43008</v>
      </c>
      <c r="N6768" s="1" t="s">
        <v>145</v>
      </c>
      <c r="O6768" s="1" t="s">
        <v>146</v>
      </c>
    </row>
    <row r="6769" spans="1:15" x14ac:dyDescent="0.25">
      <c r="A6769">
        <v>98071381</v>
      </c>
      <c r="B6769">
        <v>333427984</v>
      </c>
      <c r="C6769" s="1" t="s">
        <v>132</v>
      </c>
      <c r="D6769" s="1" t="s">
        <v>40</v>
      </c>
      <c r="E6769" s="1" t="s">
        <v>48</v>
      </c>
      <c r="F6769">
        <v>29.99</v>
      </c>
      <c r="G6769">
        <v>1</v>
      </c>
      <c r="H6769">
        <v>5.89</v>
      </c>
      <c r="I6769">
        <v>5.89</v>
      </c>
      <c r="J6769">
        <v>2</v>
      </c>
      <c r="K6769" s="2">
        <v>42052</v>
      </c>
      <c r="L6769" s="2">
        <v>42053</v>
      </c>
      <c r="M6769" s="2">
        <v>42067</v>
      </c>
      <c r="N6769" s="1" t="s">
        <v>135</v>
      </c>
      <c r="O6769" s="1" t="s">
        <v>136</v>
      </c>
    </row>
    <row r="6770" spans="1:15" x14ac:dyDescent="0.25">
      <c r="A6770">
        <v>98071276</v>
      </c>
      <c r="B6770">
        <v>782762817</v>
      </c>
      <c r="C6770" s="1" t="s">
        <v>132</v>
      </c>
      <c r="D6770" s="1" t="s">
        <v>40</v>
      </c>
      <c r="E6770" s="1" t="s">
        <v>48</v>
      </c>
      <c r="F6770">
        <v>29.99</v>
      </c>
      <c r="G6770">
        <v>1</v>
      </c>
      <c r="H6770">
        <v>7.2</v>
      </c>
      <c r="I6770">
        <v>3.2</v>
      </c>
      <c r="J6770">
        <v>2</v>
      </c>
      <c r="K6770" s="2">
        <v>42066</v>
      </c>
      <c r="L6770" s="2">
        <v>42069</v>
      </c>
      <c r="M6770" s="2">
        <v>42076</v>
      </c>
      <c r="N6770" s="1" t="s">
        <v>141</v>
      </c>
      <c r="O6770" s="1" t="s">
        <v>142</v>
      </c>
    </row>
    <row r="6771" spans="1:15" x14ac:dyDescent="0.25">
      <c r="A6771">
        <v>98070892</v>
      </c>
      <c r="B6771">
        <v>596188269</v>
      </c>
      <c r="C6771" s="1" t="s">
        <v>132</v>
      </c>
      <c r="D6771" s="1" t="s">
        <v>40</v>
      </c>
      <c r="E6771" s="1" t="s">
        <v>48</v>
      </c>
      <c r="F6771">
        <v>29.99</v>
      </c>
      <c r="G6771">
        <v>1</v>
      </c>
      <c r="H6771">
        <v>8.4499999999999993</v>
      </c>
      <c r="I6771">
        <v>3.45</v>
      </c>
      <c r="J6771">
        <v>2</v>
      </c>
      <c r="K6771" s="2">
        <v>42122</v>
      </c>
      <c r="L6771" s="2">
        <v>42125</v>
      </c>
      <c r="M6771" s="2">
        <v>43031</v>
      </c>
      <c r="N6771" s="1" t="s">
        <v>143</v>
      </c>
      <c r="O6771" s="1" t="s">
        <v>144</v>
      </c>
    </row>
    <row r="6772" spans="1:15" x14ac:dyDescent="0.25">
      <c r="A6772">
        <v>98070343</v>
      </c>
      <c r="B6772">
        <v>637125327</v>
      </c>
      <c r="C6772" s="1" t="s">
        <v>132</v>
      </c>
      <c r="D6772" s="1" t="s">
        <v>40</v>
      </c>
      <c r="E6772" s="1" t="s">
        <v>48</v>
      </c>
      <c r="F6772">
        <v>29.99</v>
      </c>
      <c r="G6772">
        <v>1</v>
      </c>
      <c r="H6772">
        <v>7.36</v>
      </c>
      <c r="I6772">
        <v>3.36</v>
      </c>
      <c r="J6772">
        <v>2</v>
      </c>
      <c r="K6772" s="2">
        <v>42206</v>
      </c>
      <c r="L6772" s="2">
        <v>42208</v>
      </c>
      <c r="M6772" s="2">
        <v>42218</v>
      </c>
      <c r="N6772" s="1" t="s">
        <v>147</v>
      </c>
      <c r="O6772" s="1" t="s">
        <v>148</v>
      </c>
    </row>
    <row r="6773" spans="1:15" x14ac:dyDescent="0.25">
      <c r="A6773">
        <v>98070305</v>
      </c>
      <c r="B6773">
        <v>145148150</v>
      </c>
      <c r="C6773" s="1" t="s">
        <v>132</v>
      </c>
      <c r="D6773" s="1" t="s">
        <v>40</v>
      </c>
      <c r="E6773" s="1" t="s">
        <v>48</v>
      </c>
      <c r="F6773">
        <v>29.99</v>
      </c>
      <c r="G6773">
        <v>1</v>
      </c>
      <c r="H6773">
        <v>6.36</v>
      </c>
      <c r="I6773">
        <v>4.3600000000000003</v>
      </c>
      <c r="J6773">
        <v>2</v>
      </c>
      <c r="K6773" s="2">
        <v>42211</v>
      </c>
      <c r="L6773" s="2">
        <v>42214</v>
      </c>
      <c r="M6773" s="2">
        <v>43051</v>
      </c>
      <c r="N6773" s="1" t="s">
        <v>147</v>
      </c>
      <c r="O6773" s="1" t="s">
        <v>148</v>
      </c>
    </row>
    <row r="6774" spans="1:15" x14ac:dyDescent="0.25">
      <c r="A6774">
        <v>98070249</v>
      </c>
      <c r="B6774">
        <v>683896944</v>
      </c>
      <c r="C6774" s="1" t="s">
        <v>132</v>
      </c>
      <c r="D6774" s="1" t="s">
        <v>40</v>
      </c>
      <c r="E6774" s="1" t="s">
        <v>48</v>
      </c>
      <c r="F6774">
        <v>29.99</v>
      </c>
      <c r="G6774">
        <v>1</v>
      </c>
      <c r="H6774">
        <v>6.75</v>
      </c>
      <c r="I6774">
        <v>3.75</v>
      </c>
      <c r="J6774">
        <v>2</v>
      </c>
      <c r="K6774" s="2">
        <v>42220</v>
      </c>
      <c r="L6774" s="2">
        <v>42222</v>
      </c>
      <c r="M6774" s="2">
        <v>42241</v>
      </c>
      <c r="N6774" s="1" t="s">
        <v>133</v>
      </c>
      <c r="O6774" s="1" t="s">
        <v>134</v>
      </c>
    </row>
    <row r="6775" spans="1:15" x14ac:dyDescent="0.25">
      <c r="A6775">
        <v>98070250</v>
      </c>
      <c r="B6775">
        <v>416232977</v>
      </c>
      <c r="C6775" s="1" t="s">
        <v>132</v>
      </c>
      <c r="D6775" s="1" t="s">
        <v>40</v>
      </c>
      <c r="E6775" s="1" t="s">
        <v>48</v>
      </c>
      <c r="F6775">
        <v>29.99</v>
      </c>
      <c r="G6775">
        <v>1</v>
      </c>
      <c r="H6775">
        <v>8</v>
      </c>
      <c r="I6775">
        <v>4</v>
      </c>
      <c r="J6775">
        <v>2</v>
      </c>
      <c r="K6775" s="2">
        <v>42219</v>
      </c>
      <c r="L6775" s="2">
        <v>42222</v>
      </c>
      <c r="M6775" s="2">
        <v>42234</v>
      </c>
      <c r="N6775" s="1" t="s">
        <v>135</v>
      </c>
      <c r="O6775" s="1" t="s">
        <v>136</v>
      </c>
    </row>
    <row r="6776" spans="1:15" x14ac:dyDescent="0.25">
      <c r="A6776">
        <v>98069942</v>
      </c>
      <c r="B6776">
        <v>414997525</v>
      </c>
      <c r="C6776" s="1" t="s">
        <v>132</v>
      </c>
      <c r="D6776" s="1" t="s">
        <v>40</v>
      </c>
      <c r="E6776" s="1" t="s">
        <v>48</v>
      </c>
      <c r="F6776">
        <v>29.99</v>
      </c>
      <c r="G6776">
        <v>1</v>
      </c>
      <c r="H6776">
        <v>7.58</v>
      </c>
      <c r="I6776">
        <v>6.58</v>
      </c>
      <c r="J6776">
        <v>2</v>
      </c>
      <c r="K6776" s="2">
        <v>42266</v>
      </c>
      <c r="L6776" s="2">
        <v>42269</v>
      </c>
      <c r="M6776" s="2">
        <v>43180</v>
      </c>
      <c r="N6776" s="1" t="s">
        <v>145</v>
      </c>
      <c r="O6776" s="1" t="s">
        <v>146</v>
      </c>
    </row>
    <row r="6777" spans="1:15" x14ac:dyDescent="0.25">
      <c r="A6777">
        <v>98069759</v>
      </c>
      <c r="B6777">
        <v>588854897</v>
      </c>
      <c r="C6777" s="1" t="s">
        <v>132</v>
      </c>
      <c r="D6777" s="1" t="s">
        <v>40</v>
      </c>
      <c r="E6777" s="1" t="s">
        <v>48</v>
      </c>
      <c r="F6777">
        <v>29.99</v>
      </c>
      <c r="G6777">
        <v>1</v>
      </c>
      <c r="H6777">
        <v>6.22</v>
      </c>
      <c r="I6777">
        <v>4.22</v>
      </c>
      <c r="J6777">
        <v>2</v>
      </c>
      <c r="K6777" s="2">
        <v>42294</v>
      </c>
      <c r="L6777" s="2">
        <v>42296</v>
      </c>
      <c r="M6777" s="2">
        <v>42309</v>
      </c>
      <c r="N6777" s="1" t="s">
        <v>145</v>
      </c>
      <c r="O6777" s="1" t="s">
        <v>146</v>
      </c>
    </row>
    <row r="6778" spans="1:15" x14ac:dyDescent="0.25">
      <c r="A6778">
        <v>98069484</v>
      </c>
      <c r="B6778">
        <v>550048793</v>
      </c>
      <c r="C6778" s="1" t="s">
        <v>132</v>
      </c>
      <c r="D6778" s="1" t="s">
        <v>40</v>
      </c>
      <c r="E6778" s="1" t="s">
        <v>48</v>
      </c>
      <c r="F6778">
        <v>29.99</v>
      </c>
      <c r="G6778">
        <v>1</v>
      </c>
      <c r="H6778">
        <v>9.58</v>
      </c>
      <c r="I6778">
        <v>6.58</v>
      </c>
      <c r="J6778">
        <v>2</v>
      </c>
      <c r="K6778" s="2">
        <v>42335</v>
      </c>
      <c r="L6778" s="2">
        <v>42337</v>
      </c>
      <c r="M6778" s="2">
        <v>42344</v>
      </c>
      <c r="N6778" s="1" t="s">
        <v>143</v>
      </c>
      <c r="O6778" s="1" t="s">
        <v>144</v>
      </c>
    </row>
    <row r="6779" spans="1:15" x14ac:dyDescent="0.25">
      <c r="A6779">
        <v>98069425</v>
      </c>
      <c r="B6779">
        <v>448449579</v>
      </c>
      <c r="C6779" s="1" t="s">
        <v>132</v>
      </c>
      <c r="D6779" s="1" t="s">
        <v>40</v>
      </c>
      <c r="E6779" s="1" t="s">
        <v>48</v>
      </c>
      <c r="F6779">
        <v>29.99</v>
      </c>
      <c r="G6779">
        <v>1</v>
      </c>
      <c r="H6779">
        <v>8.4499999999999993</v>
      </c>
      <c r="I6779">
        <v>4.45</v>
      </c>
      <c r="J6779">
        <v>2</v>
      </c>
      <c r="K6779" s="2">
        <v>42343</v>
      </c>
      <c r="L6779" s="2">
        <v>42346</v>
      </c>
      <c r="M6779" s="2">
        <v>42360</v>
      </c>
      <c r="N6779" s="1" t="s">
        <v>141</v>
      </c>
      <c r="O6779" s="1" t="s">
        <v>142</v>
      </c>
    </row>
    <row r="6780" spans="1:15" x14ac:dyDescent="0.25">
      <c r="A6780">
        <v>98094153</v>
      </c>
      <c r="B6780">
        <v>333427984</v>
      </c>
      <c r="C6780" s="1" t="s">
        <v>132</v>
      </c>
      <c r="D6780" s="1" t="s">
        <v>40</v>
      </c>
      <c r="E6780" s="1" t="s">
        <v>48</v>
      </c>
      <c r="F6780">
        <v>29.99</v>
      </c>
      <c r="G6780">
        <v>1</v>
      </c>
      <c r="H6780">
        <v>8.84</v>
      </c>
      <c r="I6780">
        <v>6.84</v>
      </c>
      <c r="J6780">
        <v>1</v>
      </c>
      <c r="K6780" s="2">
        <v>36538</v>
      </c>
      <c r="L6780" s="2">
        <v>36540</v>
      </c>
      <c r="M6780" s="2">
        <v>36558</v>
      </c>
      <c r="N6780" s="1" t="s">
        <v>137</v>
      </c>
      <c r="O6780" s="1" t="s">
        <v>138</v>
      </c>
    </row>
    <row r="6781" spans="1:15" x14ac:dyDescent="0.25">
      <c r="A6781">
        <v>98092613</v>
      </c>
      <c r="B6781">
        <v>451629037</v>
      </c>
      <c r="C6781" s="1" t="s">
        <v>132</v>
      </c>
      <c r="D6781" s="1" t="s">
        <v>40</v>
      </c>
      <c r="E6781" s="1" t="s">
        <v>48</v>
      </c>
      <c r="F6781">
        <v>29.99</v>
      </c>
      <c r="G6781">
        <v>1</v>
      </c>
      <c r="H6781">
        <v>6.61</v>
      </c>
      <c r="I6781">
        <v>6.61</v>
      </c>
      <c r="J6781">
        <v>1</v>
      </c>
      <c r="K6781" s="2">
        <v>36971</v>
      </c>
      <c r="L6781" s="2">
        <v>36972</v>
      </c>
      <c r="M6781" s="2">
        <v>36991</v>
      </c>
      <c r="N6781" s="1" t="s">
        <v>149</v>
      </c>
      <c r="O6781" s="1" t="s">
        <v>150</v>
      </c>
    </row>
    <row r="6782" spans="1:15" x14ac:dyDescent="0.25">
      <c r="A6782">
        <v>98092166</v>
      </c>
      <c r="B6782">
        <v>481472777</v>
      </c>
      <c r="C6782" s="1" t="s">
        <v>132</v>
      </c>
      <c r="D6782" s="1" t="s">
        <v>40</v>
      </c>
      <c r="E6782" s="1" t="s">
        <v>48</v>
      </c>
      <c r="F6782">
        <v>29.99</v>
      </c>
      <c r="G6782">
        <v>1</v>
      </c>
      <c r="H6782">
        <v>5.14</v>
      </c>
      <c r="I6782">
        <v>5.14</v>
      </c>
      <c r="J6782">
        <v>1</v>
      </c>
      <c r="K6782" s="2">
        <v>37097</v>
      </c>
      <c r="L6782" s="2">
        <v>37099</v>
      </c>
      <c r="M6782" s="2">
        <v>37116</v>
      </c>
      <c r="N6782" s="1" t="s">
        <v>135</v>
      </c>
      <c r="O6782" s="1" t="s">
        <v>136</v>
      </c>
    </row>
    <row r="6783" spans="1:15" x14ac:dyDescent="0.25">
      <c r="A6783">
        <v>98091896</v>
      </c>
      <c r="B6783">
        <v>337782119</v>
      </c>
      <c r="C6783" s="1" t="s">
        <v>132</v>
      </c>
      <c r="D6783" s="1" t="s">
        <v>40</v>
      </c>
      <c r="E6783" s="1" t="s">
        <v>48</v>
      </c>
      <c r="F6783">
        <v>29.99</v>
      </c>
      <c r="G6783">
        <v>1</v>
      </c>
      <c r="H6783">
        <v>7.99</v>
      </c>
      <c r="I6783">
        <v>3.99</v>
      </c>
      <c r="J6783">
        <v>1</v>
      </c>
      <c r="K6783" s="2">
        <v>37178</v>
      </c>
      <c r="L6783" s="2">
        <v>37180</v>
      </c>
      <c r="M6783" s="2">
        <v>37193</v>
      </c>
      <c r="N6783" s="1" t="s">
        <v>135</v>
      </c>
      <c r="O6783" s="1" t="s">
        <v>136</v>
      </c>
    </row>
    <row r="6784" spans="1:15" x14ac:dyDescent="0.25">
      <c r="A6784">
        <v>98091637</v>
      </c>
      <c r="B6784">
        <v>685203305</v>
      </c>
      <c r="C6784" s="1" t="s">
        <v>132</v>
      </c>
      <c r="D6784" s="1" t="s">
        <v>40</v>
      </c>
      <c r="E6784" s="1" t="s">
        <v>48</v>
      </c>
      <c r="F6784">
        <v>29.99</v>
      </c>
      <c r="G6784">
        <v>1</v>
      </c>
      <c r="H6784">
        <v>6.1</v>
      </c>
      <c r="I6784">
        <v>3.1</v>
      </c>
      <c r="J6784">
        <v>1</v>
      </c>
      <c r="K6784" s="2">
        <v>37248</v>
      </c>
      <c r="L6784" s="2">
        <v>37251</v>
      </c>
      <c r="M6784" s="2">
        <v>37267</v>
      </c>
      <c r="N6784" s="1" t="s">
        <v>145</v>
      </c>
      <c r="O6784" s="1" t="s">
        <v>146</v>
      </c>
    </row>
    <row r="6785" spans="1:15" x14ac:dyDescent="0.25">
      <c r="A6785">
        <v>98091576</v>
      </c>
      <c r="B6785">
        <v>453512131</v>
      </c>
      <c r="C6785" s="1" t="s">
        <v>132</v>
      </c>
      <c r="D6785" s="1" t="s">
        <v>40</v>
      </c>
      <c r="E6785" s="1" t="s">
        <v>48</v>
      </c>
      <c r="F6785">
        <v>29.99</v>
      </c>
      <c r="G6785">
        <v>1</v>
      </c>
      <c r="H6785">
        <v>9.65</v>
      </c>
      <c r="I6785">
        <v>6.65</v>
      </c>
      <c r="J6785">
        <v>1</v>
      </c>
      <c r="K6785" s="2">
        <v>37266</v>
      </c>
      <c r="L6785" s="2">
        <v>37267</v>
      </c>
      <c r="M6785" s="2">
        <v>37286</v>
      </c>
      <c r="N6785" s="1" t="s">
        <v>149</v>
      </c>
      <c r="O6785" s="1" t="s">
        <v>150</v>
      </c>
    </row>
    <row r="6786" spans="1:15" x14ac:dyDescent="0.25">
      <c r="A6786">
        <v>98091222</v>
      </c>
      <c r="B6786">
        <v>567281373</v>
      </c>
      <c r="C6786" s="1" t="s">
        <v>132</v>
      </c>
      <c r="D6786" s="1" t="s">
        <v>40</v>
      </c>
      <c r="E6786" s="1" t="s">
        <v>48</v>
      </c>
      <c r="F6786">
        <v>29.99</v>
      </c>
      <c r="G6786">
        <v>1</v>
      </c>
      <c r="H6786">
        <v>6.45</v>
      </c>
      <c r="I6786">
        <v>4.45</v>
      </c>
      <c r="J6786">
        <v>1</v>
      </c>
      <c r="K6786" s="2">
        <v>37353</v>
      </c>
      <c r="L6786" s="2">
        <v>37354</v>
      </c>
      <c r="M6786" s="2">
        <v>37371</v>
      </c>
      <c r="N6786" s="1" t="s">
        <v>141</v>
      </c>
      <c r="O6786" s="1" t="s">
        <v>142</v>
      </c>
    </row>
    <row r="6787" spans="1:15" x14ac:dyDescent="0.25">
      <c r="A6787">
        <v>98091005</v>
      </c>
      <c r="B6787">
        <v>314072367</v>
      </c>
      <c r="C6787" s="1" t="s">
        <v>132</v>
      </c>
      <c r="D6787" s="1" t="s">
        <v>40</v>
      </c>
      <c r="E6787" s="1" t="s">
        <v>48</v>
      </c>
      <c r="F6787">
        <v>29.99</v>
      </c>
      <c r="G6787">
        <v>1</v>
      </c>
      <c r="H6787">
        <v>7.14</v>
      </c>
      <c r="I6787">
        <v>4.1399999999999997</v>
      </c>
      <c r="J6787">
        <v>1</v>
      </c>
      <c r="K6787" s="2">
        <v>37409</v>
      </c>
      <c r="L6787" s="2">
        <v>37410</v>
      </c>
      <c r="M6787" s="2">
        <v>37422</v>
      </c>
      <c r="N6787" s="1" t="s">
        <v>141</v>
      </c>
      <c r="O6787" s="1" t="s">
        <v>142</v>
      </c>
    </row>
    <row r="6788" spans="1:15" x14ac:dyDescent="0.25">
      <c r="A6788">
        <v>98090897</v>
      </c>
      <c r="B6788">
        <v>404435455</v>
      </c>
      <c r="C6788" s="1" t="s">
        <v>132</v>
      </c>
      <c r="D6788" s="1" t="s">
        <v>40</v>
      </c>
      <c r="E6788" s="1" t="s">
        <v>48</v>
      </c>
      <c r="F6788">
        <v>29.99</v>
      </c>
      <c r="G6788">
        <v>1</v>
      </c>
      <c r="H6788">
        <v>8.25</v>
      </c>
      <c r="I6788">
        <v>5.25</v>
      </c>
      <c r="J6788">
        <v>1</v>
      </c>
      <c r="K6788" s="2">
        <v>37438</v>
      </c>
      <c r="L6788" s="2">
        <v>37441</v>
      </c>
      <c r="M6788" s="2">
        <v>37459</v>
      </c>
      <c r="N6788" s="1" t="s">
        <v>139</v>
      </c>
      <c r="O6788" s="1" t="s">
        <v>140</v>
      </c>
    </row>
    <row r="6789" spans="1:15" x14ac:dyDescent="0.25">
      <c r="A6789">
        <v>98090857</v>
      </c>
      <c r="B6789">
        <v>773449633</v>
      </c>
      <c r="C6789" s="1" t="s">
        <v>132</v>
      </c>
      <c r="D6789" s="1" t="s">
        <v>40</v>
      </c>
      <c r="E6789" s="1" t="s">
        <v>48</v>
      </c>
      <c r="F6789">
        <v>29.99</v>
      </c>
      <c r="G6789">
        <v>1</v>
      </c>
      <c r="H6789">
        <v>6.84</v>
      </c>
      <c r="I6789">
        <v>3.84</v>
      </c>
      <c r="J6789">
        <v>1</v>
      </c>
      <c r="K6789" s="2">
        <v>37450</v>
      </c>
      <c r="L6789" s="2">
        <v>37453</v>
      </c>
      <c r="M6789" s="2">
        <v>37473</v>
      </c>
      <c r="N6789" s="1" t="s">
        <v>147</v>
      </c>
      <c r="O6789" s="1" t="s">
        <v>148</v>
      </c>
    </row>
    <row r="6790" spans="1:15" x14ac:dyDescent="0.25">
      <c r="A6790">
        <v>98090745</v>
      </c>
      <c r="B6790">
        <v>667298873</v>
      </c>
      <c r="C6790" s="1" t="s">
        <v>132</v>
      </c>
      <c r="D6790" s="1" t="s">
        <v>40</v>
      </c>
      <c r="E6790" s="1" t="s">
        <v>48</v>
      </c>
      <c r="F6790">
        <v>29.99</v>
      </c>
      <c r="G6790">
        <v>1</v>
      </c>
      <c r="H6790">
        <v>6.84</v>
      </c>
      <c r="I6790">
        <v>3.84</v>
      </c>
      <c r="J6790">
        <v>1</v>
      </c>
      <c r="K6790" s="2">
        <v>37482</v>
      </c>
      <c r="L6790" s="2">
        <v>37484</v>
      </c>
      <c r="M6790" s="2">
        <v>37501</v>
      </c>
      <c r="N6790" s="1" t="s">
        <v>147</v>
      </c>
      <c r="O6790" s="1" t="s">
        <v>148</v>
      </c>
    </row>
    <row r="6791" spans="1:15" x14ac:dyDescent="0.25">
      <c r="A6791">
        <v>98090319</v>
      </c>
      <c r="B6791">
        <v>777931056</v>
      </c>
      <c r="C6791" s="1" t="s">
        <v>132</v>
      </c>
      <c r="D6791" s="1" t="s">
        <v>40</v>
      </c>
      <c r="E6791" s="1" t="s">
        <v>48</v>
      </c>
      <c r="F6791">
        <v>29.99</v>
      </c>
      <c r="G6791">
        <v>1</v>
      </c>
      <c r="H6791">
        <v>9</v>
      </c>
      <c r="I6791">
        <v>5</v>
      </c>
      <c r="J6791">
        <v>1</v>
      </c>
      <c r="K6791" s="2">
        <v>37608</v>
      </c>
      <c r="L6791" s="2">
        <v>37610</v>
      </c>
      <c r="M6791" s="2">
        <v>37629</v>
      </c>
      <c r="N6791" s="1" t="s">
        <v>149</v>
      </c>
      <c r="O6791" s="1" t="s">
        <v>150</v>
      </c>
    </row>
    <row r="6792" spans="1:15" x14ac:dyDescent="0.25">
      <c r="A6792">
        <v>98090202</v>
      </c>
      <c r="B6792">
        <v>726340910</v>
      </c>
      <c r="C6792" s="1" t="s">
        <v>132</v>
      </c>
      <c r="D6792" s="1" t="s">
        <v>40</v>
      </c>
      <c r="E6792" s="1" t="s">
        <v>48</v>
      </c>
      <c r="F6792">
        <v>29.99</v>
      </c>
      <c r="G6792">
        <v>1</v>
      </c>
      <c r="H6792">
        <v>9.1999999999999993</v>
      </c>
      <c r="I6792">
        <v>6.2</v>
      </c>
      <c r="J6792">
        <v>1</v>
      </c>
      <c r="K6792" s="2">
        <v>37636</v>
      </c>
      <c r="L6792" s="2">
        <v>37638</v>
      </c>
      <c r="M6792" s="2">
        <v>37658</v>
      </c>
      <c r="N6792" s="1" t="s">
        <v>139</v>
      </c>
      <c r="O6792" s="1" t="s">
        <v>140</v>
      </c>
    </row>
    <row r="6793" spans="1:15" x14ac:dyDescent="0.25">
      <c r="A6793">
        <v>98090062</v>
      </c>
      <c r="B6793">
        <v>733351455</v>
      </c>
      <c r="C6793" s="1" t="s">
        <v>132</v>
      </c>
      <c r="D6793" s="1" t="s">
        <v>40</v>
      </c>
      <c r="E6793" s="1" t="s">
        <v>48</v>
      </c>
      <c r="F6793">
        <v>29.99</v>
      </c>
      <c r="G6793">
        <v>1</v>
      </c>
      <c r="H6793">
        <v>8.75</v>
      </c>
      <c r="I6793">
        <v>6.75</v>
      </c>
      <c r="J6793">
        <v>1</v>
      </c>
      <c r="K6793" s="2">
        <v>37681</v>
      </c>
      <c r="L6793" s="2">
        <v>37683</v>
      </c>
      <c r="M6793" s="2">
        <v>37698</v>
      </c>
      <c r="N6793" s="1" t="s">
        <v>149</v>
      </c>
      <c r="O6793" s="1" t="s">
        <v>150</v>
      </c>
    </row>
    <row r="6794" spans="1:15" x14ac:dyDescent="0.25">
      <c r="A6794">
        <v>98089988</v>
      </c>
      <c r="B6794">
        <v>360318072</v>
      </c>
      <c r="C6794" s="1" t="s">
        <v>132</v>
      </c>
      <c r="D6794" s="1" t="s">
        <v>40</v>
      </c>
      <c r="E6794" s="1" t="s">
        <v>48</v>
      </c>
      <c r="F6794">
        <v>29.99</v>
      </c>
      <c r="G6794">
        <v>1</v>
      </c>
      <c r="H6794">
        <v>8.2200000000000006</v>
      </c>
      <c r="I6794">
        <v>5.22</v>
      </c>
      <c r="J6794">
        <v>1</v>
      </c>
      <c r="K6794" s="2">
        <v>37702</v>
      </c>
      <c r="L6794" s="2">
        <v>37704</v>
      </c>
      <c r="M6794" s="2">
        <v>37720</v>
      </c>
      <c r="N6794" s="1" t="s">
        <v>139</v>
      </c>
      <c r="O6794" s="1" t="s">
        <v>140</v>
      </c>
    </row>
    <row r="6795" spans="1:15" x14ac:dyDescent="0.25">
      <c r="A6795">
        <v>98088498</v>
      </c>
      <c r="B6795">
        <v>841860903</v>
      </c>
      <c r="C6795" s="1" t="s">
        <v>132</v>
      </c>
      <c r="D6795" s="1" t="s">
        <v>40</v>
      </c>
      <c r="E6795" s="1" t="s">
        <v>48</v>
      </c>
      <c r="F6795">
        <v>29.99</v>
      </c>
      <c r="G6795">
        <v>1</v>
      </c>
      <c r="H6795">
        <v>5.12</v>
      </c>
      <c r="I6795">
        <v>4.12</v>
      </c>
      <c r="J6795">
        <v>1</v>
      </c>
      <c r="K6795" s="2">
        <v>38093</v>
      </c>
      <c r="L6795" s="2">
        <v>38094</v>
      </c>
      <c r="M6795" s="2">
        <v>38108</v>
      </c>
      <c r="N6795" s="1" t="s">
        <v>137</v>
      </c>
      <c r="O6795" s="1" t="s">
        <v>138</v>
      </c>
    </row>
    <row r="6796" spans="1:15" x14ac:dyDescent="0.25">
      <c r="A6796">
        <v>98088272</v>
      </c>
      <c r="B6796">
        <v>414997525</v>
      </c>
      <c r="C6796" s="1" t="s">
        <v>132</v>
      </c>
      <c r="D6796" s="1" t="s">
        <v>40</v>
      </c>
      <c r="E6796" s="1" t="s">
        <v>48</v>
      </c>
      <c r="F6796">
        <v>29.99</v>
      </c>
      <c r="G6796">
        <v>1</v>
      </c>
      <c r="H6796">
        <v>8.4499999999999993</v>
      </c>
      <c r="I6796">
        <v>3.45</v>
      </c>
      <c r="J6796">
        <v>1</v>
      </c>
      <c r="K6796" s="2">
        <v>38159</v>
      </c>
      <c r="L6796" s="2">
        <v>38160</v>
      </c>
      <c r="M6796" s="2">
        <v>38178</v>
      </c>
      <c r="N6796" s="1" t="s">
        <v>143</v>
      </c>
      <c r="O6796" s="1" t="s">
        <v>144</v>
      </c>
    </row>
    <row r="6797" spans="1:15" x14ac:dyDescent="0.25">
      <c r="A6797">
        <v>98088151</v>
      </c>
      <c r="B6797">
        <v>405991354</v>
      </c>
      <c r="C6797" s="1" t="s">
        <v>132</v>
      </c>
      <c r="D6797" s="1" t="s">
        <v>40</v>
      </c>
      <c r="E6797" s="1" t="s">
        <v>48</v>
      </c>
      <c r="F6797">
        <v>29.99</v>
      </c>
      <c r="G6797">
        <v>1</v>
      </c>
      <c r="H6797">
        <v>5.89</v>
      </c>
      <c r="I6797">
        <v>6.89</v>
      </c>
      <c r="J6797">
        <v>1</v>
      </c>
      <c r="K6797" s="2">
        <v>38194</v>
      </c>
      <c r="L6797" s="2">
        <v>38197</v>
      </c>
      <c r="M6797" s="2">
        <v>38207</v>
      </c>
      <c r="N6797" s="1" t="s">
        <v>137</v>
      </c>
      <c r="O6797" s="1" t="s">
        <v>138</v>
      </c>
    </row>
    <row r="6798" spans="1:15" x14ac:dyDescent="0.25">
      <c r="A6798">
        <v>98087537</v>
      </c>
      <c r="B6798">
        <v>741101105</v>
      </c>
      <c r="C6798" s="1" t="s">
        <v>132</v>
      </c>
      <c r="D6798" s="1" t="s">
        <v>40</v>
      </c>
      <c r="E6798" s="1" t="s">
        <v>48</v>
      </c>
      <c r="F6798">
        <v>29.99</v>
      </c>
      <c r="G6798">
        <v>1</v>
      </c>
      <c r="H6798">
        <v>7.55</v>
      </c>
      <c r="I6798">
        <v>4.55</v>
      </c>
      <c r="J6798">
        <v>1</v>
      </c>
      <c r="K6798" s="2">
        <v>38367</v>
      </c>
      <c r="L6798" s="2">
        <v>38369</v>
      </c>
      <c r="M6798" s="2">
        <v>38381</v>
      </c>
      <c r="N6798" s="1" t="s">
        <v>137</v>
      </c>
      <c r="O6798" s="1" t="s">
        <v>138</v>
      </c>
    </row>
    <row r="6799" spans="1:15" x14ac:dyDescent="0.25">
      <c r="A6799">
        <v>98086714</v>
      </c>
      <c r="B6799">
        <v>619383446</v>
      </c>
      <c r="C6799" s="1" t="s">
        <v>132</v>
      </c>
      <c r="D6799" s="1" t="s">
        <v>40</v>
      </c>
      <c r="E6799" s="1" t="s">
        <v>48</v>
      </c>
      <c r="F6799">
        <v>29.99</v>
      </c>
      <c r="G6799">
        <v>1</v>
      </c>
      <c r="H6799">
        <v>7</v>
      </c>
      <c r="I6799">
        <v>3</v>
      </c>
      <c r="J6799">
        <v>1</v>
      </c>
      <c r="K6799" s="2">
        <v>38600</v>
      </c>
      <c r="L6799" s="2">
        <v>38602</v>
      </c>
      <c r="M6799" s="2">
        <v>38619</v>
      </c>
      <c r="N6799" s="1" t="s">
        <v>149</v>
      </c>
      <c r="O6799" s="1" t="s">
        <v>150</v>
      </c>
    </row>
    <row r="6800" spans="1:15" x14ac:dyDescent="0.25">
      <c r="A6800">
        <v>98086681</v>
      </c>
      <c r="B6800">
        <v>680594379</v>
      </c>
      <c r="C6800" s="1" t="s">
        <v>132</v>
      </c>
      <c r="D6800" s="1" t="s">
        <v>40</v>
      </c>
      <c r="E6800" s="1" t="s">
        <v>48</v>
      </c>
      <c r="F6800">
        <v>29.99</v>
      </c>
      <c r="G6800">
        <v>1</v>
      </c>
      <c r="H6800">
        <v>7.2</v>
      </c>
      <c r="I6800">
        <v>5.2</v>
      </c>
      <c r="J6800">
        <v>1</v>
      </c>
      <c r="K6800" s="2">
        <v>38609</v>
      </c>
      <c r="L6800" s="2">
        <v>38611</v>
      </c>
      <c r="M6800" s="2">
        <v>38627</v>
      </c>
      <c r="N6800" s="1" t="s">
        <v>137</v>
      </c>
      <c r="O6800" s="1" t="s">
        <v>138</v>
      </c>
    </row>
    <row r="6801" spans="1:15" x14ac:dyDescent="0.25">
      <c r="A6801">
        <v>98086441</v>
      </c>
      <c r="B6801">
        <v>579052388</v>
      </c>
      <c r="C6801" s="1" t="s">
        <v>132</v>
      </c>
      <c r="D6801" s="1" t="s">
        <v>40</v>
      </c>
      <c r="E6801" s="1" t="s">
        <v>48</v>
      </c>
      <c r="F6801">
        <v>29.99</v>
      </c>
      <c r="G6801">
        <v>1</v>
      </c>
      <c r="H6801">
        <v>5.55</v>
      </c>
      <c r="I6801">
        <v>3.55</v>
      </c>
      <c r="J6801">
        <v>1</v>
      </c>
      <c r="K6801" s="2">
        <v>38672</v>
      </c>
      <c r="L6801" s="2">
        <v>38675</v>
      </c>
      <c r="M6801" s="2">
        <v>38687</v>
      </c>
      <c r="N6801" s="1" t="s">
        <v>135</v>
      </c>
      <c r="O6801" s="1" t="s">
        <v>136</v>
      </c>
    </row>
    <row r="6802" spans="1:15" x14ac:dyDescent="0.25">
      <c r="A6802">
        <v>98086226</v>
      </c>
      <c r="B6802">
        <v>314072367</v>
      </c>
      <c r="C6802" s="1" t="s">
        <v>132</v>
      </c>
      <c r="D6802" s="1" t="s">
        <v>40</v>
      </c>
      <c r="E6802" s="1" t="s">
        <v>48</v>
      </c>
      <c r="F6802">
        <v>29.99</v>
      </c>
      <c r="G6802">
        <v>1</v>
      </c>
      <c r="H6802">
        <v>5.22</v>
      </c>
      <c r="I6802">
        <v>5.22</v>
      </c>
      <c r="J6802">
        <v>1</v>
      </c>
      <c r="K6802" s="2">
        <v>38730</v>
      </c>
      <c r="L6802" s="2">
        <v>38732</v>
      </c>
      <c r="M6802" s="2">
        <v>38740</v>
      </c>
      <c r="N6802" s="1" t="s">
        <v>145</v>
      </c>
      <c r="O6802" s="1" t="s">
        <v>146</v>
      </c>
    </row>
    <row r="6803" spans="1:15" x14ac:dyDescent="0.25">
      <c r="A6803">
        <v>98086022</v>
      </c>
      <c r="B6803">
        <v>605633342</v>
      </c>
      <c r="C6803" s="1" t="s">
        <v>132</v>
      </c>
      <c r="D6803" s="1" t="s">
        <v>40</v>
      </c>
      <c r="E6803" s="1" t="s">
        <v>48</v>
      </c>
      <c r="F6803">
        <v>29.99</v>
      </c>
      <c r="G6803">
        <v>1</v>
      </c>
      <c r="H6803">
        <v>8.61</v>
      </c>
      <c r="I6803">
        <v>3.61</v>
      </c>
      <c r="J6803">
        <v>1</v>
      </c>
      <c r="K6803" s="2">
        <v>38788</v>
      </c>
      <c r="L6803" s="2">
        <v>38791</v>
      </c>
      <c r="M6803" s="2">
        <v>38805</v>
      </c>
      <c r="N6803" s="1" t="s">
        <v>133</v>
      </c>
      <c r="O6803" s="1" t="s">
        <v>134</v>
      </c>
    </row>
    <row r="6804" spans="1:15" x14ac:dyDescent="0.25">
      <c r="A6804">
        <v>98086017</v>
      </c>
      <c r="B6804">
        <v>628707757</v>
      </c>
      <c r="C6804" s="1" t="s">
        <v>132</v>
      </c>
      <c r="D6804" s="1" t="s">
        <v>40</v>
      </c>
      <c r="E6804" s="1" t="s">
        <v>48</v>
      </c>
      <c r="F6804">
        <v>29.99</v>
      </c>
      <c r="G6804">
        <v>1</v>
      </c>
      <c r="H6804">
        <v>8.1199999999999992</v>
      </c>
      <c r="I6804">
        <v>6.12</v>
      </c>
      <c r="J6804">
        <v>1</v>
      </c>
      <c r="K6804" s="2">
        <v>38789</v>
      </c>
      <c r="L6804" s="2">
        <v>38792</v>
      </c>
      <c r="M6804" s="2">
        <v>38807</v>
      </c>
      <c r="N6804" s="1" t="s">
        <v>145</v>
      </c>
      <c r="O6804" s="1" t="s">
        <v>146</v>
      </c>
    </row>
    <row r="6805" spans="1:15" x14ac:dyDescent="0.25">
      <c r="A6805">
        <v>98085978</v>
      </c>
      <c r="B6805">
        <v>438776540</v>
      </c>
      <c r="C6805" s="1" t="s">
        <v>132</v>
      </c>
      <c r="D6805" s="1" t="s">
        <v>40</v>
      </c>
      <c r="E6805" s="1" t="s">
        <v>48</v>
      </c>
      <c r="F6805">
        <v>29.99</v>
      </c>
      <c r="G6805">
        <v>1</v>
      </c>
      <c r="H6805">
        <v>6.12</v>
      </c>
      <c r="I6805">
        <v>6.12</v>
      </c>
      <c r="J6805">
        <v>1</v>
      </c>
      <c r="K6805" s="2">
        <v>38800</v>
      </c>
      <c r="L6805" s="2">
        <v>38803</v>
      </c>
      <c r="M6805" s="2">
        <v>38823</v>
      </c>
      <c r="N6805" s="1" t="s">
        <v>143</v>
      </c>
      <c r="O6805" s="1" t="s">
        <v>144</v>
      </c>
    </row>
    <row r="6806" spans="1:15" x14ac:dyDescent="0.25">
      <c r="A6806">
        <v>98085947</v>
      </c>
      <c r="B6806">
        <v>283730095</v>
      </c>
      <c r="C6806" s="1" t="s">
        <v>132</v>
      </c>
      <c r="D6806" s="1" t="s">
        <v>40</v>
      </c>
      <c r="E6806" s="1" t="s">
        <v>48</v>
      </c>
      <c r="F6806">
        <v>29.99</v>
      </c>
      <c r="G6806">
        <v>1</v>
      </c>
      <c r="H6806">
        <v>5.88</v>
      </c>
      <c r="I6806">
        <v>5.88</v>
      </c>
      <c r="J6806">
        <v>1</v>
      </c>
      <c r="K6806" s="2">
        <v>38811</v>
      </c>
      <c r="L6806" s="2">
        <v>38812</v>
      </c>
      <c r="M6806" s="2">
        <v>38827</v>
      </c>
      <c r="N6806" s="1" t="s">
        <v>149</v>
      </c>
      <c r="O6806" s="1" t="s">
        <v>150</v>
      </c>
    </row>
    <row r="6807" spans="1:15" x14ac:dyDescent="0.25">
      <c r="A6807">
        <v>98085734</v>
      </c>
      <c r="B6807">
        <v>234941158</v>
      </c>
      <c r="C6807" s="1" t="s">
        <v>132</v>
      </c>
      <c r="D6807" s="1" t="s">
        <v>40</v>
      </c>
      <c r="E6807" s="1" t="s">
        <v>48</v>
      </c>
      <c r="F6807">
        <v>29.99</v>
      </c>
      <c r="G6807">
        <v>1</v>
      </c>
      <c r="H6807">
        <v>8.75</v>
      </c>
      <c r="I6807">
        <v>5.75</v>
      </c>
      <c r="J6807">
        <v>1</v>
      </c>
      <c r="K6807" s="2">
        <v>38867</v>
      </c>
      <c r="L6807" s="2">
        <v>38869</v>
      </c>
      <c r="M6807" s="2">
        <v>38879</v>
      </c>
      <c r="N6807" s="1" t="s">
        <v>135</v>
      </c>
      <c r="O6807" s="1" t="s">
        <v>136</v>
      </c>
    </row>
    <row r="6808" spans="1:15" x14ac:dyDescent="0.25">
      <c r="A6808">
        <v>98085617</v>
      </c>
      <c r="B6808">
        <v>869085354</v>
      </c>
      <c r="C6808" s="1" t="s">
        <v>132</v>
      </c>
      <c r="D6808" s="1" t="s">
        <v>40</v>
      </c>
      <c r="E6808" s="1" t="s">
        <v>48</v>
      </c>
      <c r="F6808">
        <v>29.99</v>
      </c>
      <c r="G6808">
        <v>1</v>
      </c>
      <c r="H6808">
        <v>5.45</v>
      </c>
      <c r="I6808">
        <v>4.45</v>
      </c>
      <c r="J6808">
        <v>1</v>
      </c>
      <c r="K6808" s="2">
        <v>38903</v>
      </c>
      <c r="L6808" s="2">
        <v>38905</v>
      </c>
      <c r="M6808" s="2">
        <v>38917</v>
      </c>
      <c r="N6808" s="1" t="s">
        <v>143</v>
      </c>
      <c r="O6808" s="1" t="s">
        <v>144</v>
      </c>
    </row>
    <row r="6809" spans="1:15" x14ac:dyDescent="0.25">
      <c r="A6809">
        <v>98085304</v>
      </c>
      <c r="B6809">
        <v>337782119</v>
      </c>
      <c r="C6809" s="1" t="s">
        <v>132</v>
      </c>
      <c r="D6809" s="1" t="s">
        <v>40</v>
      </c>
      <c r="E6809" s="1" t="s">
        <v>48</v>
      </c>
      <c r="F6809">
        <v>29.99</v>
      </c>
      <c r="G6809">
        <v>1</v>
      </c>
      <c r="H6809">
        <v>5.73</v>
      </c>
      <c r="I6809">
        <v>3.73</v>
      </c>
      <c r="J6809">
        <v>1</v>
      </c>
      <c r="K6809" s="2">
        <v>38982</v>
      </c>
      <c r="L6809" s="2">
        <v>38984</v>
      </c>
      <c r="M6809" s="2">
        <v>39003</v>
      </c>
      <c r="N6809" s="1" t="s">
        <v>135</v>
      </c>
      <c r="O6809" s="1" t="s">
        <v>136</v>
      </c>
    </row>
    <row r="6810" spans="1:15" x14ac:dyDescent="0.25">
      <c r="A6810">
        <v>98084289</v>
      </c>
      <c r="B6810">
        <v>162737049</v>
      </c>
      <c r="C6810" s="1" t="s">
        <v>132</v>
      </c>
      <c r="D6810" s="1" t="s">
        <v>40</v>
      </c>
      <c r="E6810" s="1" t="s">
        <v>48</v>
      </c>
      <c r="F6810">
        <v>29.99</v>
      </c>
      <c r="G6810">
        <v>1</v>
      </c>
      <c r="H6810">
        <v>5.12</v>
      </c>
      <c r="I6810">
        <v>5.12</v>
      </c>
      <c r="J6810">
        <v>1</v>
      </c>
      <c r="K6810" s="2">
        <v>39260</v>
      </c>
      <c r="L6810" s="2">
        <v>39261</v>
      </c>
      <c r="M6810" s="2">
        <v>39278</v>
      </c>
      <c r="N6810" s="1" t="s">
        <v>145</v>
      </c>
      <c r="O6810" s="1" t="s">
        <v>146</v>
      </c>
    </row>
    <row r="6811" spans="1:15" x14ac:dyDescent="0.25">
      <c r="A6811">
        <v>98084211</v>
      </c>
      <c r="B6811">
        <v>197732829</v>
      </c>
      <c r="C6811" s="1" t="s">
        <v>132</v>
      </c>
      <c r="D6811" s="1" t="s">
        <v>40</v>
      </c>
      <c r="E6811" s="1" t="s">
        <v>48</v>
      </c>
      <c r="F6811">
        <v>29.99</v>
      </c>
      <c r="G6811">
        <v>1</v>
      </c>
      <c r="H6811">
        <v>8.8800000000000008</v>
      </c>
      <c r="I6811">
        <v>3.88</v>
      </c>
      <c r="J6811">
        <v>1</v>
      </c>
      <c r="K6811" s="2">
        <v>39278</v>
      </c>
      <c r="L6811" s="2">
        <v>39279</v>
      </c>
      <c r="M6811" s="2">
        <v>39287</v>
      </c>
      <c r="N6811" s="1" t="s">
        <v>135</v>
      </c>
      <c r="O6811" s="1" t="s">
        <v>136</v>
      </c>
    </row>
    <row r="6812" spans="1:15" x14ac:dyDescent="0.25">
      <c r="A6812">
        <v>98084091</v>
      </c>
      <c r="B6812">
        <v>413610234</v>
      </c>
      <c r="C6812" s="1" t="s">
        <v>132</v>
      </c>
      <c r="D6812" s="1" t="s">
        <v>40</v>
      </c>
      <c r="E6812" s="1" t="s">
        <v>48</v>
      </c>
      <c r="F6812">
        <v>29.99</v>
      </c>
      <c r="G6812">
        <v>1</v>
      </c>
      <c r="H6812">
        <v>6.25</v>
      </c>
      <c r="I6812">
        <v>4.25</v>
      </c>
      <c r="J6812">
        <v>1</v>
      </c>
      <c r="K6812" s="2">
        <v>39313</v>
      </c>
      <c r="L6812" s="2">
        <v>39315</v>
      </c>
      <c r="M6812" s="2">
        <v>39329</v>
      </c>
      <c r="N6812" s="1" t="s">
        <v>137</v>
      </c>
      <c r="O6812" s="1" t="s">
        <v>138</v>
      </c>
    </row>
    <row r="6813" spans="1:15" x14ac:dyDescent="0.25">
      <c r="A6813">
        <v>98084039</v>
      </c>
      <c r="B6813">
        <v>217065938</v>
      </c>
      <c r="C6813" s="1" t="s">
        <v>132</v>
      </c>
      <c r="D6813" s="1" t="s">
        <v>40</v>
      </c>
      <c r="E6813" s="1" t="s">
        <v>48</v>
      </c>
      <c r="F6813">
        <v>29.99</v>
      </c>
      <c r="G6813">
        <v>1</v>
      </c>
      <c r="H6813">
        <v>6</v>
      </c>
      <c r="I6813">
        <v>3</v>
      </c>
      <c r="J6813">
        <v>1</v>
      </c>
      <c r="K6813" s="2">
        <v>39325</v>
      </c>
      <c r="L6813" s="2">
        <v>39328</v>
      </c>
      <c r="M6813" s="2">
        <v>39340</v>
      </c>
      <c r="N6813" s="1" t="s">
        <v>149</v>
      </c>
      <c r="O6813" s="1" t="s">
        <v>150</v>
      </c>
    </row>
    <row r="6814" spans="1:15" x14ac:dyDescent="0.25">
      <c r="A6814">
        <v>98084006</v>
      </c>
      <c r="B6814">
        <v>618976416</v>
      </c>
      <c r="C6814" s="1" t="s">
        <v>132</v>
      </c>
      <c r="D6814" s="1" t="s">
        <v>40</v>
      </c>
      <c r="E6814" s="1" t="s">
        <v>48</v>
      </c>
      <c r="F6814">
        <v>29.99</v>
      </c>
      <c r="G6814">
        <v>1</v>
      </c>
      <c r="H6814">
        <v>8.99</v>
      </c>
      <c r="I6814">
        <v>3.99</v>
      </c>
      <c r="J6814">
        <v>1</v>
      </c>
      <c r="K6814" s="2">
        <v>39335</v>
      </c>
      <c r="L6814" s="2">
        <v>39336</v>
      </c>
      <c r="M6814" s="2">
        <v>39355</v>
      </c>
      <c r="N6814" s="1" t="s">
        <v>149</v>
      </c>
      <c r="O6814" s="1" t="s">
        <v>150</v>
      </c>
    </row>
    <row r="6815" spans="1:15" x14ac:dyDescent="0.25">
      <c r="A6815">
        <v>98083969</v>
      </c>
      <c r="B6815">
        <v>331154749</v>
      </c>
      <c r="C6815" s="1" t="s">
        <v>132</v>
      </c>
      <c r="D6815" s="1" t="s">
        <v>40</v>
      </c>
      <c r="E6815" s="1" t="s">
        <v>48</v>
      </c>
      <c r="F6815">
        <v>29.99</v>
      </c>
      <c r="G6815">
        <v>1</v>
      </c>
      <c r="H6815">
        <v>9.4499999999999993</v>
      </c>
      <c r="I6815">
        <v>4.45</v>
      </c>
      <c r="J6815">
        <v>1</v>
      </c>
      <c r="K6815" s="2">
        <v>39343</v>
      </c>
      <c r="L6815" s="2">
        <v>39346</v>
      </c>
      <c r="M6815" s="2">
        <v>39357</v>
      </c>
      <c r="N6815" s="1" t="s">
        <v>143</v>
      </c>
      <c r="O6815" s="1" t="s">
        <v>144</v>
      </c>
    </row>
    <row r="6816" spans="1:15" x14ac:dyDescent="0.25">
      <c r="A6816">
        <v>98083718</v>
      </c>
      <c r="B6816">
        <v>316694393</v>
      </c>
      <c r="C6816" s="1" t="s">
        <v>132</v>
      </c>
      <c r="D6816" s="1" t="s">
        <v>40</v>
      </c>
      <c r="E6816" s="1" t="s">
        <v>48</v>
      </c>
      <c r="F6816">
        <v>29.99</v>
      </c>
      <c r="G6816">
        <v>1</v>
      </c>
      <c r="H6816">
        <v>7.68</v>
      </c>
      <c r="I6816">
        <v>4.68</v>
      </c>
      <c r="J6816">
        <v>1</v>
      </c>
      <c r="K6816" s="2">
        <v>39407</v>
      </c>
      <c r="L6816" s="2">
        <v>39410</v>
      </c>
      <c r="M6816" s="2">
        <v>39420</v>
      </c>
      <c r="N6816" s="1" t="s">
        <v>145</v>
      </c>
      <c r="O6816" s="1" t="s">
        <v>146</v>
      </c>
    </row>
    <row r="6817" spans="1:15" x14ac:dyDescent="0.25">
      <c r="A6817">
        <v>98082960</v>
      </c>
      <c r="B6817">
        <v>220834258</v>
      </c>
      <c r="C6817" s="1" t="s">
        <v>132</v>
      </c>
      <c r="D6817" s="1" t="s">
        <v>40</v>
      </c>
      <c r="E6817" s="1" t="s">
        <v>48</v>
      </c>
      <c r="F6817">
        <v>29.99</v>
      </c>
      <c r="G6817">
        <v>1</v>
      </c>
      <c r="H6817">
        <v>7.61</v>
      </c>
      <c r="I6817">
        <v>3.61</v>
      </c>
      <c r="J6817">
        <v>1</v>
      </c>
      <c r="K6817" s="2">
        <v>39619</v>
      </c>
      <c r="L6817" s="2">
        <v>39621</v>
      </c>
      <c r="M6817" s="2">
        <v>39640</v>
      </c>
      <c r="N6817" s="1" t="s">
        <v>135</v>
      </c>
      <c r="O6817" s="1" t="s">
        <v>136</v>
      </c>
    </row>
    <row r="6818" spans="1:15" x14ac:dyDescent="0.25">
      <c r="A6818">
        <v>98082860</v>
      </c>
      <c r="B6818">
        <v>487583305</v>
      </c>
      <c r="C6818" s="1" t="s">
        <v>132</v>
      </c>
      <c r="D6818" s="1" t="s">
        <v>40</v>
      </c>
      <c r="E6818" s="1" t="s">
        <v>48</v>
      </c>
      <c r="F6818">
        <v>29.99</v>
      </c>
      <c r="G6818">
        <v>1</v>
      </c>
      <c r="H6818">
        <v>5.25</v>
      </c>
      <c r="I6818">
        <v>6.25</v>
      </c>
      <c r="J6818">
        <v>1</v>
      </c>
      <c r="K6818" s="2">
        <v>39645</v>
      </c>
      <c r="L6818" s="2">
        <v>39647</v>
      </c>
      <c r="M6818" s="2">
        <v>39658</v>
      </c>
      <c r="N6818" s="1" t="s">
        <v>139</v>
      </c>
      <c r="O6818" s="1" t="s">
        <v>140</v>
      </c>
    </row>
    <row r="6819" spans="1:15" x14ac:dyDescent="0.25">
      <c r="A6819">
        <v>98082047</v>
      </c>
      <c r="B6819">
        <v>773449633</v>
      </c>
      <c r="C6819" s="1" t="s">
        <v>132</v>
      </c>
      <c r="D6819" s="1" t="s">
        <v>40</v>
      </c>
      <c r="E6819" s="1" t="s">
        <v>48</v>
      </c>
      <c r="F6819">
        <v>29.99</v>
      </c>
      <c r="G6819">
        <v>1</v>
      </c>
      <c r="H6819">
        <v>8.68</v>
      </c>
      <c r="I6819">
        <v>6.68</v>
      </c>
      <c r="J6819">
        <v>1</v>
      </c>
      <c r="K6819" s="2">
        <v>39861</v>
      </c>
      <c r="L6819" s="2">
        <v>39862</v>
      </c>
      <c r="M6819" s="2">
        <v>39879</v>
      </c>
      <c r="N6819" s="1" t="s">
        <v>149</v>
      </c>
      <c r="O6819" s="1" t="s">
        <v>150</v>
      </c>
    </row>
    <row r="6820" spans="1:15" x14ac:dyDescent="0.25">
      <c r="A6820">
        <v>98082011</v>
      </c>
      <c r="B6820">
        <v>465708582</v>
      </c>
      <c r="C6820" s="1" t="s">
        <v>132</v>
      </c>
      <c r="D6820" s="1" t="s">
        <v>40</v>
      </c>
      <c r="E6820" s="1" t="s">
        <v>48</v>
      </c>
      <c r="F6820">
        <v>29.99</v>
      </c>
      <c r="G6820">
        <v>1</v>
      </c>
      <c r="H6820">
        <v>6</v>
      </c>
      <c r="I6820">
        <v>6</v>
      </c>
      <c r="J6820">
        <v>1</v>
      </c>
      <c r="K6820" s="2">
        <v>39870</v>
      </c>
      <c r="L6820" s="2">
        <v>39872</v>
      </c>
      <c r="M6820" s="2">
        <v>39887</v>
      </c>
      <c r="N6820" s="1" t="s">
        <v>149</v>
      </c>
      <c r="O6820" s="1" t="s">
        <v>150</v>
      </c>
    </row>
    <row r="6821" spans="1:15" x14ac:dyDescent="0.25">
      <c r="A6821">
        <v>98080697</v>
      </c>
      <c r="B6821">
        <v>477490358</v>
      </c>
      <c r="C6821" s="1" t="s">
        <v>132</v>
      </c>
      <c r="D6821" s="1" t="s">
        <v>40</v>
      </c>
      <c r="E6821" s="1" t="s">
        <v>48</v>
      </c>
      <c r="F6821">
        <v>29.99</v>
      </c>
      <c r="G6821">
        <v>1</v>
      </c>
      <c r="H6821">
        <v>9.1199999999999992</v>
      </c>
      <c r="I6821">
        <v>6.12</v>
      </c>
      <c r="J6821">
        <v>1</v>
      </c>
      <c r="K6821" s="2">
        <v>40178</v>
      </c>
      <c r="L6821" s="2">
        <v>40180</v>
      </c>
      <c r="M6821" s="2">
        <v>40195</v>
      </c>
      <c r="N6821" s="1" t="s">
        <v>147</v>
      </c>
      <c r="O6821" s="1" t="s">
        <v>148</v>
      </c>
    </row>
    <row r="6822" spans="1:15" x14ac:dyDescent="0.25">
      <c r="A6822">
        <v>98080505</v>
      </c>
      <c r="B6822">
        <v>476846252</v>
      </c>
      <c r="C6822" s="1" t="s">
        <v>132</v>
      </c>
      <c r="D6822" s="1" t="s">
        <v>40</v>
      </c>
      <c r="E6822" s="1" t="s">
        <v>48</v>
      </c>
      <c r="F6822">
        <v>29.99</v>
      </c>
      <c r="G6822">
        <v>1</v>
      </c>
      <c r="H6822">
        <v>5.45</v>
      </c>
      <c r="I6822">
        <v>6.45</v>
      </c>
      <c r="J6822">
        <v>1</v>
      </c>
      <c r="K6822" s="2">
        <v>40218</v>
      </c>
      <c r="L6822" s="2">
        <v>40219</v>
      </c>
      <c r="M6822" s="2">
        <v>40237</v>
      </c>
      <c r="N6822" s="1" t="s">
        <v>149</v>
      </c>
      <c r="O6822" s="1" t="s">
        <v>150</v>
      </c>
    </row>
    <row r="6823" spans="1:15" x14ac:dyDescent="0.25">
      <c r="A6823">
        <v>98080440</v>
      </c>
      <c r="B6823">
        <v>561944200</v>
      </c>
      <c r="C6823" s="1" t="s">
        <v>132</v>
      </c>
      <c r="D6823" s="1" t="s">
        <v>40</v>
      </c>
      <c r="E6823" s="1" t="s">
        <v>48</v>
      </c>
      <c r="F6823">
        <v>29.99</v>
      </c>
      <c r="G6823">
        <v>1</v>
      </c>
      <c r="H6823">
        <v>7.1</v>
      </c>
      <c r="I6823">
        <v>6.1</v>
      </c>
      <c r="J6823">
        <v>1</v>
      </c>
      <c r="K6823" s="2">
        <v>40228</v>
      </c>
      <c r="L6823" s="2">
        <v>40231</v>
      </c>
      <c r="M6823" s="2">
        <v>40246</v>
      </c>
      <c r="N6823" s="1" t="s">
        <v>135</v>
      </c>
      <c r="O6823" s="1" t="s">
        <v>136</v>
      </c>
    </row>
    <row r="6824" spans="1:15" x14ac:dyDescent="0.25">
      <c r="A6824">
        <v>98080403</v>
      </c>
      <c r="B6824">
        <v>398947841</v>
      </c>
      <c r="C6824" s="1" t="s">
        <v>132</v>
      </c>
      <c r="D6824" s="1" t="s">
        <v>40</v>
      </c>
      <c r="E6824" s="1" t="s">
        <v>48</v>
      </c>
      <c r="F6824">
        <v>29.99</v>
      </c>
      <c r="G6824">
        <v>1</v>
      </c>
      <c r="H6824">
        <v>5.99</v>
      </c>
      <c r="I6824">
        <v>6.99</v>
      </c>
      <c r="J6824">
        <v>1</v>
      </c>
      <c r="K6824" s="2">
        <v>40239</v>
      </c>
      <c r="L6824" s="2">
        <v>40240</v>
      </c>
      <c r="M6824" s="2">
        <v>42439</v>
      </c>
      <c r="N6824" s="1" t="s">
        <v>143</v>
      </c>
      <c r="O6824" s="1" t="s">
        <v>144</v>
      </c>
    </row>
    <row r="6825" spans="1:15" x14ac:dyDescent="0.25">
      <c r="A6825">
        <v>98080102</v>
      </c>
      <c r="B6825">
        <v>272581503</v>
      </c>
      <c r="C6825" s="1" t="s">
        <v>132</v>
      </c>
      <c r="D6825" s="1" t="s">
        <v>40</v>
      </c>
      <c r="E6825" s="1" t="s">
        <v>48</v>
      </c>
      <c r="F6825">
        <v>29.99</v>
      </c>
      <c r="G6825">
        <v>1</v>
      </c>
      <c r="H6825">
        <v>8.68</v>
      </c>
      <c r="I6825">
        <v>6.68</v>
      </c>
      <c r="J6825">
        <v>1</v>
      </c>
      <c r="K6825" s="2">
        <v>40295</v>
      </c>
      <c r="L6825" s="2">
        <v>40297</v>
      </c>
      <c r="M6825" s="2">
        <v>40313</v>
      </c>
      <c r="N6825" s="1" t="s">
        <v>147</v>
      </c>
      <c r="O6825" s="1" t="s">
        <v>148</v>
      </c>
    </row>
    <row r="6826" spans="1:15" x14ac:dyDescent="0.25">
      <c r="A6826">
        <v>98079725</v>
      </c>
      <c r="B6826">
        <v>549059705</v>
      </c>
      <c r="C6826" s="1" t="s">
        <v>132</v>
      </c>
      <c r="D6826" s="1" t="s">
        <v>40</v>
      </c>
      <c r="E6826" s="1" t="s">
        <v>48</v>
      </c>
      <c r="F6826">
        <v>29.99</v>
      </c>
      <c r="G6826">
        <v>1</v>
      </c>
      <c r="H6826">
        <v>7.68</v>
      </c>
      <c r="I6826">
        <v>5.68</v>
      </c>
      <c r="J6826">
        <v>1</v>
      </c>
      <c r="K6826" s="2">
        <v>40378</v>
      </c>
      <c r="L6826" s="2">
        <v>40379</v>
      </c>
      <c r="M6826" s="2">
        <v>40386</v>
      </c>
      <c r="N6826" s="1" t="s">
        <v>143</v>
      </c>
      <c r="O6826" s="1" t="s">
        <v>144</v>
      </c>
    </row>
    <row r="6827" spans="1:15" x14ac:dyDescent="0.25">
      <c r="A6827">
        <v>98079401</v>
      </c>
      <c r="B6827">
        <v>411774575</v>
      </c>
      <c r="C6827" s="1" t="s">
        <v>132</v>
      </c>
      <c r="D6827" s="1" t="s">
        <v>40</v>
      </c>
      <c r="E6827" s="1" t="s">
        <v>48</v>
      </c>
      <c r="F6827">
        <v>29.99</v>
      </c>
      <c r="G6827">
        <v>1</v>
      </c>
      <c r="H6827">
        <v>6.75</v>
      </c>
      <c r="I6827">
        <v>4.75</v>
      </c>
      <c r="J6827">
        <v>1</v>
      </c>
      <c r="K6827" s="2">
        <v>40446</v>
      </c>
      <c r="L6827" s="2">
        <v>40447</v>
      </c>
      <c r="M6827" s="2">
        <v>42492</v>
      </c>
      <c r="N6827" s="1" t="s">
        <v>141</v>
      </c>
      <c r="O6827" s="1" t="s">
        <v>142</v>
      </c>
    </row>
    <row r="6828" spans="1:15" x14ac:dyDescent="0.25">
      <c r="A6828">
        <v>98079123</v>
      </c>
      <c r="B6828">
        <v>370008934</v>
      </c>
      <c r="C6828" s="1" t="s">
        <v>132</v>
      </c>
      <c r="D6828" s="1" t="s">
        <v>40</v>
      </c>
      <c r="E6828" s="1" t="s">
        <v>48</v>
      </c>
      <c r="F6828">
        <v>29.99</v>
      </c>
      <c r="G6828">
        <v>1</v>
      </c>
      <c r="H6828">
        <v>5.99</v>
      </c>
      <c r="I6828">
        <v>6.99</v>
      </c>
      <c r="J6828">
        <v>1</v>
      </c>
      <c r="K6828" s="2">
        <v>40504</v>
      </c>
      <c r="L6828" s="2">
        <v>40507</v>
      </c>
      <c r="M6828" s="2">
        <v>40517</v>
      </c>
      <c r="N6828" s="1" t="s">
        <v>141</v>
      </c>
      <c r="O6828" s="1" t="s">
        <v>142</v>
      </c>
    </row>
    <row r="6829" spans="1:15" x14ac:dyDescent="0.25">
      <c r="A6829">
        <v>98078381</v>
      </c>
      <c r="B6829">
        <v>551050943</v>
      </c>
      <c r="C6829" s="1" t="s">
        <v>132</v>
      </c>
      <c r="D6829" s="1" t="s">
        <v>40</v>
      </c>
      <c r="E6829" s="1" t="s">
        <v>48</v>
      </c>
      <c r="F6829">
        <v>29.99</v>
      </c>
      <c r="G6829">
        <v>1</v>
      </c>
      <c r="H6829">
        <v>6.25</v>
      </c>
      <c r="I6829">
        <v>5.25</v>
      </c>
      <c r="J6829">
        <v>1</v>
      </c>
      <c r="K6829" s="2">
        <v>40661</v>
      </c>
      <c r="L6829" s="2">
        <v>40664</v>
      </c>
      <c r="M6829" s="2">
        <v>40675</v>
      </c>
      <c r="N6829" s="1" t="s">
        <v>139</v>
      </c>
      <c r="O6829" s="1" t="s">
        <v>140</v>
      </c>
    </row>
    <row r="6830" spans="1:15" x14ac:dyDescent="0.25">
      <c r="A6830">
        <v>98077283</v>
      </c>
      <c r="B6830">
        <v>862543364</v>
      </c>
      <c r="C6830" s="1" t="s">
        <v>132</v>
      </c>
      <c r="D6830" s="1" t="s">
        <v>40</v>
      </c>
      <c r="E6830" s="1" t="s">
        <v>48</v>
      </c>
      <c r="F6830">
        <v>29.99</v>
      </c>
      <c r="G6830">
        <v>1</v>
      </c>
      <c r="H6830">
        <v>9.9</v>
      </c>
      <c r="I6830">
        <v>5.9</v>
      </c>
      <c r="J6830">
        <v>1</v>
      </c>
      <c r="K6830" s="2">
        <v>40898</v>
      </c>
      <c r="L6830" s="2">
        <v>40899</v>
      </c>
      <c r="M6830" s="2">
        <v>40916</v>
      </c>
      <c r="N6830" s="1" t="s">
        <v>133</v>
      </c>
      <c r="O6830" s="1" t="s">
        <v>134</v>
      </c>
    </row>
    <row r="6831" spans="1:15" x14ac:dyDescent="0.25">
      <c r="A6831">
        <v>98077070</v>
      </c>
      <c r="B6831">
        <v>272385252</v>
      </c>
      <c r="C6831" s="1" t="s">
        <v>132</v>
      </c>
      <c r="D6831" s="1" t="s">
        <v>40</v>
      </c>
      <c r="E6831" s="1" t="s">
        <v>48</v>
      </c>
      <c r="F6831">
        <v>29.99</v>
      </c>
      <c r="G6831">
        <v>1</v>
      </c>
      <c r="H6831">
        <v>7.45</v>
      </c>
      <c r="I6831">
        <v>4.45</v>
      </c>
      <c r="J6831">
        <v>1</v>
      </c>
      <c r="K6831" s="2">
        <v>40943</v>
      </c>
      <c r="L6831" s="2">
        <v>40945</v>
      </c>
      <c r="M6831" s="2">
        <v>40965</v>
      </c>
      <c r="N6831" s="1" t="s">
        <v>141</v>
      </c>
      <c r="O6831" s="1" t="s">
        <v>142</v>
      </c>
    </row>
    <row r="6832" spans="1:15" x14ac:dyDescent="0.25">
      <c r="A6832">
        <v>98076417</v>
      </c>
      <c r="B6832">
        <v>481472777</v>
      </c>
      <c r="C6832" s="1" t="s">
        <v>132</v>
      </c>
      <c r="D6832" s="1" t="s">
        <v>40</v>
      </c>
      <c r="E6832" s="1" t="s">
        <v>48</v>
      </c>
      <c r="F6832">
        <v>29.99</v>
      </c>
      <c r="G6832">
        <v>1</v>
      </c>
      <c r="H6832">
        <v>7.14</v>
      </c>
      <c r="I6832">
        <v>5.14</v>
      </c>
      <c r="J6832">
        <v>1</v>
      </c>
      <c r="K6832" s="2">
        <v>41081</v>
      </c>
      <c r="L6832" s="2">
        <v>41083</v>
      </c>
      <c r="M6832" s="2">
        <v>41101</v>
      </c>
      <c r="N6832" s="1" t="s">
        <v>145</v>
      </c>
      <c r="O6832" s="1" t="s">
        <v>146</v>
      </c>
    </row>
    <row r="6833" spans="1:15" x14ac:dyDescent="0.25">
      <c r="A6833">
        <v>98076051</v>
      </c>
      <c r="B6833">
        <v>347508755</v>
      </c>
      <c r="C6833" s="1" t="s">
        <v>132</v>
      </c>
      <c r="D6833" s="1" t="s">
        <v>40</v>
      </c>
      <c r="E6833" s="1" t="s">
        <v>48</v>
      </c>
      <c r="F6833">
        <v>29.99</v>
      </c>
      <c r="G6833">
        <v>1</v>
      </c>
      <c r="H6833">
        <v>8.36</v>
      </c>
      <c r="I6833">
        <v>5.36</v>
      </c>
      <c r="J6833">
        <v>1</v>
      </c>
      <c r="K6833" s="2">
        <v>41159</v>
      </c>
      <c r="L6833" s="2">
        <v>41162</v>
      </c>
      <c r="M6833" s="2">
        <v>41180</v>
      </c>
      <c r="N6833" s="1" t="s">
        <v>147</v>
      </c>
      <c r="O6833" s="1" t="s">
        <v>148</v>
      </c>
    </row>
    <row r="6834" spans="1:15" x14ac:dyDescent="0.25">
      <c r="A6834">
        <v>98075459</v>
      </c>
      <c r="B6834">
        <v>645012493</v>
      </c>
      <c r="C6834" s="1" t="s">
        <v>132</v>
      </c>
      <c r="D6834" s="1" t="s">
        <v>40</v>
      </c>
      <c r="E6834" s="1" t="s">
        <v>48</v>
      </c>
      <c r="F6834">
        <v>29.99</v>
      </c>
      <c r="G6834">
        <v>1</v>
      </c>
      <c r="H6834">
        <v>6</v>
      </c>
      <c r="I6834">
        <v>3</v>
      </c>
      <c r="J6834">
        <v>1</v>
      </c>
      <c r="K6834" s="2">
        <v>41277</v>
      </c>
      <c r="L6834" s="2">
        <v>41280</v>
      </c>
      <c r="M6834" s="2">
        <v>41298</v>
      </c>
      <c r="N6834" s="1" t="s">
        <v>135</v>
      </c>
      <c r="O6834" s="1" t="s">
        <v>136</v>
      </c>
    </row>
    <row r="6835" spans="1:15" x14ac:dyDescent="0.25">
      <c r="A6835">
        <v>98074830</v>
      </c>
      <c r="B6835">
        <v>579819412</v>
      </c>
      <c r="C6835" s="1" t="s">
        <v>132</v>
      </c>
      <c r="D6835" s="1" t="s">
        <v>40</v>
      </c>
      <c r="E6835" s="1" t="s">
        <v>48</v>
      </c>
      <c r="F6835">
        <v>29.99</v>
      </c>
      <c r="G6835">
        <v>1</v>
      </c>
      <c r="H6835">
        <v>9.8800000000000008</v>
      </c>
      <c r="I6835">
        <v>5.88</v>
      </c>
      <c r="J6835">
        <v>1</v>
      </c>
      <c r="K6835" s="2">
        <v>41409</v>
      </c>
      <c r="L6835" s="2">
        <v>41410</v>
      </c>
      <c r="M6835" s="2">
        <v>41424</v>
      </c>
      <c r="N6835" s="1" t="s">
        <v>149</v>
      </c>
      <c r="O6835" s="1" t="s">
        <v>150</v>
      </c>
    </row>
    <row r="6836" spans="1:15" x14ac:dyDescent="0.25">
      <c r="A6836">
        <v>98074567</v>
      </c>
      <c r="B6836">
        <v>565333786</v>
      </c>
      <c r="C6836" s="1" t="s">
        <v>132</v>
      </c>
      <c r="D6836" s="1" t="s">
        <v>40</v>
      </c>
      <c r="E6836" s="1" t="s">
        <v>48</v>
      </c>
      <c r="F6836">
        <v>29.99</v>
      </c>
      <c r="G6836">
        <v>1</v>
      </c>
      <c r="H6836">
        <v>6.68</v>
      </c>
      <c r="I6836">
        <v>6.68</v>
      </c>
      <c r="J6836">
        <v>1</v>
      </c>
      <c r="K6836" s="2">
        <v>41463</v>
      </c>
      <c r="L6836" s="2">
        <v>41465</v>
      </c>
      <c r="M6836" s="2">
        <v>41478</v>
      </c>
      <c r="N6836" s="1" t="s">
        <v>141</v>
      </c>
      <c r="O6836" s="1" t="s">
        <v>142</v>
      </c>
    </row>
    <row r="6837" spans="1:15" x14ac:dyDescent="0.25">
      <c r="A6837">
        <v>98074423</v>
      </c>
      <c r="B6837">
        <v>162761785</v>
      </c>
      <c r="C6837" s="1" t="s">
        <v>132</v>
      </c>
      <c r="D6837" s="1" t="s">
        <v>40</v>
      </c>
      <c r="E6837" s="1" t="s">
        <v>48</v>
      </c>
      <c r="F6837">
        <v>29.99</v>
      </c>
      <c r="G6837">
        <v>1</v>
      </c>
      <c r="H6837">
        <v>8.2200000000000006</v>
      </c>
      <c r="I6837">
        <v>3.22</v>
      </c>
      <c r="J6837">
        <v>1</v>
      </c>
      <c r="K6837" s="2">
        <v>41491</v>
      </c>
      <c r="L6837" s="2">
        <v>41492</v>
      </c>
      <c r="M6837" s="2">
        <v>41511</v>
      </c>
      <c r="N6837" s="1" t="s">
        <v>133</v>
      </c>
      <c r="O6837" s="1" t="s">
        <v>134</v>
      </c>
    </row>
    <row r="6838" spans="1:15" x14ac:dyDescent="0.25">
      <c r="A6838">
        <v>98073846</v>
      </c>
      <c r="B6838">
        <v>476846252</v>
      </c>
      <c r="C6838" s="1" t="s">
        <v>132</v>
      </c>
      <c r="D6838" s="1" t="s">
        <v>40</v>
      </c>
      <c r="E6838" s="1" t="s">
        <v>48</v>
      </c>
      <c r="F6838">
        <v>29.99</v>
      </c>
      <c r="G6838">
        <v>1</v>
      </c>
      <c r="H6838">
        <v>9.58</v>
      </c>
      <c r="I6838">
        <v>5.58</v>
      </c>
      <c r="J6838">
        <v>1</v>
      </c>
      <c r="K6838" s="2">
        <v>41615</v>
      </c>
      <c r="L6838" s="2">
        <v>41617</v>
      </c>
      <c r="M6838" s="2">
        <v>42795</v>
      </c>
      <c r="N6838" s="1" t="s">
        <v>139</v>
      </c>
      <c r="O6838" s="1" t="s">
        <v>140</v>
      </c>
    </row>
    <row r="6839" spans="1:15" x14ac:dyDescent="0.25">
      <c r="A6839">
        <v>98073800</v>
      </c>
      <c r="B6839">
        <v>391506118</v>
      </c>
      <c r="C6839" s="1" t="s">
        <v>132</v>
      </c>
      <c r="D6839" s="1" t="s">
        <v>40</v>
      </c>
      <c r="E6839" s="1" t="s">
        <v>48</v>
      </c>
      <c r="F6839">
        <v>29.99</v>
      </c>
      <c r="G6839">
        <v>1</v>
      </c>
      <c r="H6839">
        <v>6.45</v>
      </c>
      <c r="I6839">
        <v>6.45</v>
      </c>
      <c r="J6839">
        <v>1</v>
      </c>
      <c r="K6839" s="2">
        <v>41622</v>
      </c>
      <c r="L6839" s="2">
        <v>41625</v>
      </c>
      <c r="M6839" s="2">
        <v>41641</v>
      </c>
      <c r="N6839" s="1" t="s">
        <v>143</v>
      </c>
      <c r="O6839" s="1" t="s">
        <v>144</v>
      </c>
    </row>
    <row r="6840" spans="1:15" x14ac:dyDescent="0.25">
      <c r="A6840">
        <v>98073628</v>
      </c>
      <c r="B6840">
        <v>579052388</v>
      </c>
      <c r="C6840" s="1" t="s">
        <v>132</v>
      </c>
      <c r="D6840" s="1" t="s">
        <v>40</v>
      </c>
      <c r="E6840" s="1" t="s">
        <v>48</v>
      </c>
      <c r="F6840">
        <v>29.99</v>
      </c>
      <c r="G6840">
        <v>1</v>
      </c>
      <c r="H6840">
        <v>7.45</v>
      </c>
      <c r="I6840">
        <v>6.45</v>
      </c>
      <c r="J6840">
        <v>1</v>
      </c>
      <c r="K6840" s="2">
        <v>41660</v>
      </c>
      <c r="L6840" s="2">
        <v>41661</v>
      </c>
      <c r="M6840" s="2">
        <v>43204</v>
      </c>
      <c r="N6840" s="1" t="s">
        <v>141</v>
      </c>
      <c r="O6840" s="1" t="s">
        <v>142</v>
      </c>
    </row>
    <row r="6841" spans="1:15" x14ac:dyDescent="0.25">
      <c r="A6841">
        <v>98073551</v>
      </c>
      <c r="B6841">
        <v>614794767</v>
      </c>
      <c r="C6841" s="1" t="s">
        <v>132</v>
      </c>
      <c r="D6841" s="1" t="s">
        <v>40</v>
      </c>
      <c r="E6841" s="1" t="s">
        <v>48</v>
      </c>
      <c r="F6841">
        <v>29.99</v>
      </c>
      <c r="G6841">
        <v>1</v>
      </c>
      <c r="H6841">
        <v>8.4499999999999993</v>
      </c>
      <c r="I6841">
        <v>6.45</v>
      </c>
      <c r="J6841">
        <v>1</v>
      </c>
      <c r="K6841" s="2">
        <v>41671</v>
      </c>
      <c r="L6841" s="2">
        <v>41673</v>
      </c>
      <c r="M6841" s="2">
        <v>41690</v>
      </c>
      <c r="N6841" s="1" t="s">
        <v>133</v>
      </c>
      <c r="O6841" s="1" t="s">
        <v>134</v>
      </c>
    </row>
    <row r="6842" spans="1:15" x14ac:dyDescent="0.25">
      <c r="A6842">
        <v>98073525</v>
      </c>
      <c r="B6842">
        <v>356712807</v>
      </c>
      <c r="C6842" s="1" t="s">
        <v>132</v>
      </c>
      <c r="D6842" s="1" t="s">
        <v>40</v>
      </c>
      <c r="E6842" s="1" t="s">
        <v>48</v>
      </c>
      <c r="F6842">
        <v>29.99</v>
      </c>
      <c r="G6842">
        <v>1</v>
      </c>
      <c r="H6842">
        <v>9</v>
      </c>
      <c r="I6842">
        <v>4</v>
      </c>
      <c r="J6842">
        <v>1</v>
      </c>
      <c r="K6842" s="2">
        <v>41676</v>
      </c>
      <c r="L6842" s="2">
        <v>41679</v>
      </c>
      <c r="M6842" s="2">
        <v>41695</v>
      </c>
      <c r="N6842" s="1" t="s">
        <v>143</v>
      </c>
      <c r="O6842" s="1" t="s">
        <v>144</v>
      </c>
    </row>
    <row r="6843" spans="1:15" x14ac:dyDescent="0.25">
      <c r="A6843">
        <v>98073472</v>
      </c>
      <c r="B6843">
        <v>705211779</v>
      </c>
      <c r="C6843" s="1" t="s">
        <v>132</v>
      </c>
      <c r="D6843" s="1" t="s">
        <v>40</v>
      </c>
      <c r="E6843" s="1" t="s">
        <v>48</v>
      </c>
      <c r="F6843">
        <v>29.99</v>
      </c>
      <c r="G6843">
        <v>1</v>
      </c>
      <c r="H6843">
        <v>7.2</v>
      </c>
      <c r="I6843">
        <v>5.2</v>
      </c>
      <c r="J6843">
        <v>1</v>
      </c>
      <c r="K6843" s="2">
        <v>41689</v>
      </c>
      <c r="L6843" s="2">
        <v>41690</v>
      </c>
      <c r="M6843" s="2">
        <v>41698</v>
      </c>
      <c r="N6843" s="1" t="s">
        <v>143</v>
      </c>
      <c r="O6843" s="1" t="s">
        <v>144</v>
      </c>
    </row>
    <row r="6844" spans="1:15" x14ac:dyDescent="0.25">
      <c r="A6844">
        <v>98072045</v>
      </c>
      <c r="B6844">
        <v>417364182</v>
      </c>
      <c r="C6844" s="1" t="s">
        <v>132</v>
      </c>
      <c r="D6844" s="1" t="s">
        <v>40</v>
      </c>
      <c r="E6844" s="1" t="s">
        <v>48</v>
      </c>
      <c r="F6844">
        <v>29.99</v>
      </c>
      <c r="G6844">
        <v>1</v>
      </c>
      <c r="H6844">
        <v>8.61</v>
      </c>
      <c r="I6844">
        <v>3.61</v>
      </c>
      <c r="J6844">
        <v>1</v>
      </c>
      <c r="K6844" s="2">
        <v>41942</v>
      </c>
      <c r="L6844" s="2">
        <v>41943</v>
      </c>
      <c r="M6844" s="2">
        <v>41957</v>
      </c>
      <c r="N6844" s="1" t="s">
        <v>145</v>
      </c>
      <c r="O6844" s="1" t="s">
        <v>146</v>
      </c>
    </row>
    <row r="6845" spans="1:15" x14ac:dyDescent="0.25">
      <c r="A6845">
        <v>98070613</v>
      </c>
      <c r="B6845">
        <v>331154749</v>
      </c>
      <c r="C6845" s="1" t="s">
        <v>132</v>
      </c>
      <c r="D6845" s="1" t="s">
        <v>40</v>
      </c>
      <c r="E6845" s="1" t="s">
        <v>48</v>
      </c>
      <c r="F6845">
        <v>29.99</v>
      </c>
      <c r="G6845">
        <v>1</v>
      </c>
      <c r="H6845">
        <v>9.5500000000000007</v>
      </c>
      <c r="I6845">
        <v>6.55</v>
      </c>
      <c r="J6845">
        <v>1</v>
      </c>
      <c r="K6845" s="2">
        <v>42165</v>
      </c>
      <c r="L6845" s="2">
        <v>42167</v>
      </c>
      <c r="M6845" s="2">
        <v>42941</v>
      </c>
      <c r="N6845" s="1" t="s">
        <v>133</v>
      </c>
      <c r="O6845" s="1" t="s">
        <v>134</v>
      </c>
    </row>
    <row r="6846" spans="1:15" x14ac:dyDescent="0.25">
      <c r="A6846">
        <v>98070539</v>
      </c>
      <c r="B6846">
        <v>438776540</v>
      </c>
      <c r="C6846" s="1" t="s">
        <v>132</v>
      </c>
      <c r="D6846" s="1" t="s">
        <v>40</v>
      </c>
      <c r="E6846" s="1" t="s">
        <v>48</v>
      </c>
      <c r="F6846">
        <v>29.99</v>
      </c>
      <c r="G6846">
        <v>1</v>
      </c>
      <c r="H6846">
        <v>8.1199999999999992</v>
      </c>
      <c r="I6846">
        <v>6.12</v>
      </c>
      <c r="J6846">
        <v>1</v>
      </c>
      <c r="K6846" s="2">
        <v>42177</v>
      </c>
      <c r="L6846" s="2">
        <v>42178</v>
      </c>
      <c r="M6846" s="2">
        <v>43043</v>
      </c>
      <c r="N6846" s="1" t="s">
        <v>133</v>
      </c>
      <c r="O6846" s="1" t="s">
        <v>134</v>
      </c>
    </row>
    <row r="6847" spans="1:15" x14ac:dyDescent="0.25">
      <c r="A6847">
        <v>98070428</v>
      </c>
      <c r="B6847">
        <v>305002580</v>
      </c>
      <c r="C6847" s="1" t="s">
        <v>132</v>
      </c>
      <c r="D6847" s="1" t="s">
        <v>40</v>
      </c>
      <c r="E6847" s="1" t="s">
        <v>48</v>
      </c>
      <c r="F6847">
        <v>29.99</v>
      </c>
      <c r="G6847">
        <v>1</v>
      </c>
      <c r="H6847">
        <v>5.45</v>
      </c>
      <c r="I6847">
        <v>4.45</v>
      </c>
      <c r="J6847">
        <v>1</v>
      </c>
      <c r="K6847" s="2">
        <v>42195</v>
      </c>
      <c r="L6847" s="2">
        <v>42196</v>
      </c>
      <c r="M6847" s="2">
        <v>42205</v>
      </c>
      <c r="N6847" s="1" t="s">
        <v>145</v>
      </c>
      <c r="O6847" s="1" t="s">
        <v>146</v>
      </c>
    </row>
    <row r="6848" spans="1:15" x14ac:dyDescent="0.25">
      <c r="A6848">
        <v>98070388</v>
      </c>
      <c r="B6848">
        <v>535619292</v>
      </c>
      <c r="C6848" s="1" t="s">
        <v>132</v>
      </c>
      <c r="D6848" s="1" t="s">
        <v>40</v>
      </c>
      <c r="E6848" s="1" t="s">
        <v>48</v>
      </c>
      <c r="F6848">
        <v>29.99</v>
      </c>
      <c r="G6848">
        <v>1</v>
      </c>
      <c r="H6848">
        <v>8.65</v>
      </c>
      <c r="I6848">
        <v>3.65</v>
      </c>
      <c r="J6848">
        <v>1</v>
      </c>
      <c r="K6848" s="2">
        <v>42201</v>
      </c>
      <c r="L6848" s="2">
        <v>42202</v>
      </c>
      <c r="M6848" s="2">
        <v>42213</v>
      </c>
      <c r="N6848" s="1" t="s">
        <v>137</v>
      </c>
      <c r="O6848" s="1" t="s">
        <v>138</v>
      </c>
    </row>
    <row r="6849" spans="1:15" x14ac:dyDescent="0.25">
      <c r="A6849">
        <v>98070367</v>
      </c>
      <c r="B6849">
        <v>514251801</v>
      </c>
      <c r="C6849" s="1" t="s">
        <v>132</v>
      </c>
      <c r="D6849" s="1" t="s">
        <v>40</v>
      </c>
      <c r="E6849" s="1" t="s">
        <v>48</v>
      </c>
      <c r="F6849">
        <v>29.99</v>
      </c>
      <c r="G6849">
        <v>1</v>
      </c>
      <c r="H6849">
        <v>6.89</v>
      </c>
      <c r="I6849">
        <v>3.89</v>
      </c>
      <c r="J6849">
        <v>1</v>
      </c>
      <c r="K6849" s="2">
        <v>42204</v>
      </c>
      <c r="L6849" s="2">
        <v>42205</v>
      </c>
      <c r="M6849" s="2">
        <v>42214</v>
      </c>
      <c r="N6849" s="1" t="s">
        <v>137</v>
      </c>
      <c r="O6849" s="1" t="s">
        <v>138</v>
      </c>
    </row>
    <row r="6850" spans="1:15" x14ac:dyDescent="0.25">
      <c r="A6850">
        <v>98070189</v>
      </c>
      <c r="B6850">
        <v>162383747</v>
      </c>
      <c r="C6850" s="1" t="s">
        <v>132</v>
      </c>
      <c r="D6850" s="1" t="s">
        <v>40</v>
      </c>
      <c r="E6850" s="1" t="s">
        <v>48</v>
      </c>
      <c r="F6850">
        <v>29.99</v>
      </c>
      <c r="G6850">
        <v>1</v>
      </c>
      <c r="H6850">
        <v>9.4499999999999993</v>
      </c>
      <c r="I6850">
        <v>4.45</v>
      </c>
      <c r="J6850">
        <v>1</v>
      </c>
      <c r="K6850" s="2">
        <v>42229</v>
      </c>
      <c r="L6850" s="2">
        <v>42232</v>
      </c>
      <c r="M6850" s="2">
        <v>42963</v>
      </c>
      <c r="N6850" s="1" t="s">
        <v>139</v>
      </c>
      <c r="O6850" s="1" t="s">
        <v>140</v>
      </c>
    </row>
    <row r="6851" spans="1:15" x14ac:dyDescent="0.25">
      <c r="A6851">
        <v>98069549</v>
      </c>
      <c r="B6851">
        <v>448635016</v>
      </c>
      <c r="C6851" s="1" t="s">
        <v>132</v>
      </c>
      <c r="D6851" s="1" t="s">
        <v>40</v>
      </c>
      <c r="E6851" s="1" t="s">
        <v>48</v>
      </c>
      <c r="F6851">
        <v>29.99</v>
      </c>
      <c r="G6851">
        <v>1</v>
      </c>
      <c r="H6851">
        <v>8.68</v>
      </c>
      <c r="I6851">
        <v>5.68</v>
      </c>
      <c r="J6851">
        <v>1</v>
      </c>
      <c r="K6851" s="2">
        <v>42325</v>
      </c>
      <c r="L6851" s="2">
        <v>42327</v>
      </c>
      <c r="M6851" s="2">
        <v>43197</v>
      </c>
      <c r="N6851" s="1" t="s">
        <v>133</v>
      </c>
      <c r="O6851" s="1" t="s">
        <v>134</v>
      </c>
    </row>
    <row r="6852" spans="1:15" x14ac:dyDescent="0.25">
      <c r="A6852">
        <v>98094209</v>
      </c>
      <c r="B6852">
        <v>612686122</v>
      </c>
      <c r="C6852" s="1" t="s">
        <v>132</v>
      </c>
      <c r="D6852" s="1" t="s">
        <v>40</v>
      </c>
      <c r="E6852" s="1" t="s">
        <v>48</v>
      </c>
      <c r="F6852">
        <v>29.99</v>
      </c>
      <c r="G6852">
        <v>1</v>
      </c>
      <c r="H6852">
        <v>6.14</v>
      </c>
      <c r="I6852">
        <v>6.14</v>
      </c>
      <c r="J6852">
        <v>3</v>
      </c>
      <c r="K6852" s="2">
        <v>36524</v>
      </c>
      <c r="L6852" s="2">
        <v>36525</v>
      </c>
      <c r="M6852" s="2">
        <v>36543</v>
      </c>
      <c r="N6852" s="1" t="s">
        <v>149</v>
      </c>
      <c r="O6852" s="1" t="s">
        <v>150</v>
      </c>
    </row>
    <row r="6853" spans="1:15" x14ac:dyDescent="0.25">
      <c r="A6853">
        <v>98093451</v>
      </c>
      <c r="B6853">
        <v>272581503</v>
      </c>
      <c r="C6853" s="1" t="s">
        <v>132</v>
      </c>
      <c r="D6853" s="1" t="s">
        <v>40</v>
      </c>
      <c r="E6853" s="1" t="s">
        <v>48</v>
      </c>
      <c r="F6853">
        <v>29.99</v>
      </c>
      <c r="G6853">
        <v>1</v>
      </c>
      <c r="H6853">
        <v>5.36</v>
      </c>
      <c r="I6853">
        <v>4.3600000000000003</v>
      </c>
      <c r="J6853">
        <v>3</v>
      </c>
      <c r="K6853" s="2">
        <v>36739</v>
      </c>
      <c r="L6853" s="2">
        <v>36740</v>
      </c>
      <c r="M6853" s="2">
        <v>36757</v>
      </c>
      <c r="N6853" s="1" t="s">
        <v>139</v>
      </c>
      <c r="O6853" s="1" t="s">
        <v>140</v>
      </c>
    </row>
    <row r="6854" spans="1:15" x14ac:dyDescent="0.25">
      <c r="A6854">
        <v>98093283</v>
      </c>
      <c r="B6854">
        <v>514136954</v>
      </c>
      <c r="C6854" s="1" t="s">
        <v>132</v>
      </c>
      <c r="D6854" s="1" t="s">
        <v>40</v>
      </c>
      <c r="E6854" s="1" t="s">
        <v>48</v>
      </c>
      <c r="F6854">
        <v>29.99</v>
      </c>
      <c r="G6854">
        <v>1</v>
      </c>
      <c r="H6854">
        <v>5.45</v>
      </c>
      <c r="I6854">
        <v>3.45</v>
      </c>
      <c r="J6854">
        <v>3</v>
      </c>
      <c r="K6854" s="2">
        <v>36784</v>
      </c>
      <c r="L6854" s="2">
        <v>36786</v>
      </c>
      <c r="M6854" s="2">
        <v>36802</v>
      </c>
      <c r="N6854" s="1" t="s">
        <v>149</v>
      </c>
      <c r="O6854" s="1" t="s">
        <v>150</v>
      </c>
    </row>
    <row r="6855" spans="1:15" x14ac:dyDescent="0.25">
      <c r="A6855">
        <v>98092601</v>
      </c>
      <c r="B6855">
        <v>198717395</v>
      </c>
      <c r="C6855" s="1" t="s">
        <v>132</v>
      </c>
      <c r="D6855" s="1" t="s">
        <v>40</v>
      </c>
      <c r="E6855" s="1" t="s">
        <v>48</v>
      </c>
      <c r="F6855">
        <v>29.99</v>
      </c>
      <c r="G6855">
        <v>1</v>
      </c>
      <c r="H6855">
        <v>5.36</v>
      </c>
      <c r="I6855">
        <v>6.36</v>
      </c>
      <c r="J6855">
        <v>3</v>
      </c>
      <c r="K6855" s="2">
        <v>36971</v>
      </c>
      <c r="L6855" s="2">
        <v>36974</v>
      </c>
      <c r="M6855" s="2">
        <v>36994</v>
      </c>
      <c r="N6855" s="1" t="s">
        <v>143</v>
      </c>
      <c r="O6855" s="1" t="s">
        <v>144</v>
      </c>
    </row>
    <row r="6856" spans="1:15" x14ac:dyDescent="0.25">
      <c r="A6856">
        <v>98092305</v>
      </c>
      <c r="B6856">
        <v>700137756</v>
      </c>
      <c r="C6856" s="1" t="s">
        <v>132</v>
      </c>
      <c r="D6856" s="1" t="s">
        <v>40</v>
      </c>
      <c r="E6856" s="1" t="s">
        <v>48</v>
      </c>
      <c r="F6856">
        <v>29.99</v>
      </c>
      <c r="G6856">
        <v>1</v>
      </c>
      <c r="H6856">
        <v>8.5500000000000007</v>
      </c>
      <c r="I6856">
        <v>3.55</v>
      </c>
      <c r="J6856">
        <v>3</v>
      </c>
      <c r="K6856" s="2">
        <v>37056</v>
      </c>
      <c r="L6856" s="2">
        <v>37057</v>
      </c>
      <c r="M6856" s="2">
        <v>37073</v>
      </c>
      <c r="N6856" s="1" t="s">
        <v>149</v>
      </c>
      <c r="O6856" s="1" t="s">
        <v>150</v>
      </c>
    </row>
    <row r="6857" spans="1:15" x14ac:dyDescent="0.25">
      <c r="A6857">
        <v>98091836</v>
      </c>
      <c r="B6857">
        <v>400089838</v>
      </c>
      <c r="C6857" s="1" t="s">
        <v>132</v>
      </c>
      <c r="D6857" s="1" t="s">
        <v>40</v>
      </c>
      <c r="E6857" s="1" t="s">
        <v>48</v>
      </c>
      <c r="F6857">
        <v>29.99</v>
      </c>
      <c r="G6857">
        <v>1</v>
      </c>
      <c r="H6857">
        <v>6.1</v>
      </c>
      <c r="I6857">
        <v>4.0999999999999996</v>
      </c>
      <c r="J6857">
        <v>3</v>
      </c>
      <c r="K6857" s="2">
        <v>37201</v>
      </c>
      <c r="L6857" s="2">
        <v>37202</v>
      </c>
      <c r="M6857" s="2">
        <v>37216</v>
      </c>
      <c r="N6857" s="1" t="s">
        <v>147</v>
      </c>
      <c r="O6857" s="1" t="s">
        <v>148</v>
      </c>
    </row>
    <row r="6858" spans="1:15" x14ac:dyDescent="0.25">
      <c r="A6858">
        <v>98091101</v>
      </c>
      <c r="B6858">
        <v>367570195</v>
      </c>
      <c r="C6858" s="1" t="s">
        <v>132</v>
      </c>
      <c r="D6858" s="1" t="s">
        <v>40</v>
      </c>
      <c r="E6858" s="1" t="s">
        <v>48</v>
      </c>
      <c r="F6858">
        <v>29.99</v>
      </c>
      <c r="G6858">
        <v>1</v>
      </c>
      <c r="H6858">
        <v>6.22</v>
      </c>
      <c r="I6858">
        <v>4.22</v>
      </c>
      <c r="J6858">
        <v>3</v>
      </c>
      <c r="K6858" s="2">
        <v>37380</v>
      </c>
      <c r="L6858" s="2">
        <v>37383</v>
      </c>
      <c r="M6858" s="2">
        <v>37395</v>
      </c>
      <c r="N6858" s="1" t="s">
        <v>139</v>
      </c>
      <c r="O6858" s="1" t="s">
        <v>140</v>
      </c>
    </row>
    <row r="6859" spans="1:15" x14ac:dyDescent="0.25">
      <c r="A6859">
        <v>98090020</v>
      </c>
      <c r="B6859">
        <v>140565407</v>
      </c>
      <c r="C6859" s="1" t="s">
        <v>132</v>
      </c>
      <c r="D6859" s="1" t="s">
        <v>40</v>
      </c>
      <c r="E6859" s="1" t="s">
        <v>48</v>
      </c>
      <c r="F6859">
        <v>29.99</v>
      </c>
      <c r="G6859">
        <v>1</v>
      </c>
      <c r="H6859">
        <v>5.89</v>
      </c>
      <c r="I6859">
        <v>6.89</v>
      </c>
      <c r="J6859">
        <v>3</v>
      </c>
      <c r="K6859" s="2">
        <v>37693</v>
      </c>
      <c r="L6859" s="2">
        <v>37694</v>
      </c>
      <c r="M6859" s="2">
        <v>37711</v>
      </c>
      <c r="N6859" s="1" t="s">
        <v>139</v>
      </c>
      <c r="O6859" s="1" t="s">
        <v>140</v>
      </c>
    </row>
    <row r="6860" spans="1:15" x14ac:dyDescent="0.25">
      <c r="A6860">
        <v>98089836</v>
      </c>
      <c r="B6860">
        <v>554389349</v>
      </c>
      <c r="C6860" s="1" t="s">
        <v>132</v>
      </c>
      <c r="D6860" s="1" t="s">
        <v>40</v>
      </c>
      <c r="E6860" s="1" t="s">
        <v>48</v>
      </c>
      <c r="F6860">
        <v>29.99</v>
      </c>
      <c r="G6860">
        <v>1</v>
      </c>
      <c r="H6860">
        <v>9.5500000000000007</v>
      </c>
      <c r="I6860">
        <v>6.55</v>
      </c>
      <c r="J6860">
        <v>3</v>
      </c>
      <c r="K6860" s="2">
        <v>37738</v>
      </c>
      <c r="L6860" s="2">
        <v>37740</v>
      </c>
      <c r="M6860" s="2">
        <v>37750</v>
      </c>
      <c r="N6860" s="1" t="s">
        <v>133</v>
      </c>
      <c r="O6860" s="1" t="s">
        <v>134</v>
      </c>
    </row>
    <row r="6861" spans="1:15" x14ac:dyDescent="0.25">
      <c r="A6861">
        <v>98088739</v>
      </c>
      <c r="B6861">
        <v>198740617</v>
      </c>
      <c r="C6861" s="1" t="s">
        <v>132</v>
      </c>
      <c r="D6861" s="1" t="s">
        <v>40</v>
      </c>
      <c r="E6861" s="1" t="s">
        <v>48</v>
      </c>
      <c r="F6861">
        <v>29.99</v>
      </c>
      <c r="G6861">
        <v>1</v>
      </c>
      <c r="H6861">
        <v>6.36</v>
      </c>
      <c r="I6861">
        <v>5.36</v>
      </c>
      <c r="J6861">
        <v>3</v>
      </c>
      <c r="K6861" s="2">
        <v>38033</v>
      </c>
      <c r="L6861" s="2">
        <v>38034</v>
      </c>
      <c r="M6861" s="2">
        <v>38050</v>
      </c>
      <c r="N6861" s="1" t="s">
        <v>133</v>
      </c>
      <c r="O6861" s="1" t="s">
        <v>134</v>
      </c>
    </row>
    <row r="6862" spans="1:15" x14ac:dyDescent="0.25">
      <c r="A6862">
        <v>98088546</v>
      </c>
      <c r="B6862">
        <v>416232977</v>
      </c>
      <c r="C6862" s="1" t="s">
        <v>132</v>
      </c>
      <c r="D6862" s="1" t="s">
        <v>40</v>
      </c>
      <c r="E6862" s="1" t="s">
        <v>48</v>
      </c>
      <c r="F6862">
        <v>29.99</v>
      </c>
      <c r="G6862">
        <v>1</v>
      </c>
      <c r="H6862">
        <v>6.65</v>
      </c>
      <c r="I6862">
        <v>5.65</v>
      </c>
      <c r="J6862">
        <v>3</v>
      </c>
      <c r="K6862" s="2">
        <v>38081</v>
      </c>
      <c r="L6862" s="2">
        <v>38083</v>
      </c>
      <c r="M6862" s="2">
        <v>38099</v>
      </c>
      <c r="N6862" s="1" t="s">
        <v>137</v>
      </c>
      <c r="O6862" s="1" t="s">
        <v>138</v>
      </c>
    </row>
    <row r="6863" spans="1:15" x14ac:dyDescent="0.25">
      <c r="A6863">
        <v>98088527</v>
      </c>
      <c r="B6863">
        <v>514136954</v>
      </c>
      <c r="C6863" s="1" t="s">
        <v>132</v>
      </c>
      <c r="D6863" s="1" t="s">
        <v>40</v>
      </c>
      <c r="E6863" s="1" t="s">
        <v>48</v>
      </c>
      <c r="F6863">
        <v>29.99</v>
      </c>
      <c r="G6863">
        <v>1</v>
      </c>
      <c r="H6863">
        <v>5</v>
      </c>
      <c r="I6863">
        <v>6</v>
      </c>
      <c r="J6863">
        <v>3</v>
      </c>
      <c r="K6863" s="2">
        <v>38086</v>
      </c>
      <c r="L6863" s="2">
        <v>38087</v>
      </c>
      <c r="M6863" s="2">
        <v>38101</v>
      </c>
      <c r="N6863" s="1" t="s">
        <v>135</v>
      </c>
      <c r="O6863" s="1" t="s">
        <v>136</v>
      </c>
    </row>
    <row r="6864" spans="1:15" x14ac:dyDescent="0.25">
      <c r="A6864">
        <v>98088348</v>
      </c>
      <c r="B6864">
        <v>427542511</v>
      </c>
      <c r="C6864" s="1" t="s">
        <v>132</v>
      </c>
      <c r="D6864" s="1" t="s">
        <v>40</v>
      </c>
      <c r="E6864" s="1" t="s">
        <v>48</v>
      </c>
      <c r="F6864">
        <v>29.99</v>
      </c>
      <c r="G6864">
        <v>1</v>
      </c>
      <c r="H6864">
        <v>5.99</v>
      </c>
      <c r="I6864">
        <v>5.99</v>
      </c>
      <c r="J6864">
        <v>3</v>
      </c>
      <c r="K6864" s="2">
        <v>38138</v>
      </c>
      <c r="L6864" s="2">
        <v>38141</v>
      </c>
      <c r="M6864" s="2">
        <v>38152</v>
      </c>
      <c r="N6864" s="1" t="s">
        <v>133</v>
      </c>
      <c r="O6864" s="1" t="s">
        <v>134</v>
      </c>
    </row>
    <row r="6865" spans="1:15" x14ac:dyDescent="0.25">
      <c r="A6865">
        <v>98088322</v>
      </c>
      <c r="B6865">
        <v>314072367</v>
      </c>
      <c r="C6865" s="1" t="s">
        <v>132</v>
      </c>
      <c r="D6865" s="1" t="s">
        <v>40</v>
      </c>
      <c r="E6865" s="1" t="s">
        <v>48</v>
      </c>
      <c r="F6865">
        <v>29.99</v>
      </c>
      <c r="G6865">
        <v>1</v>
      </c>
      <c r="H6865">
        <v>9</v>
      </c>
      <c r="I6865">
        <v>3</v>
      </c>
      <c r="J6865">
        <v>3</v>
      </c>
      <c r="K6865" s="2">
        <v>38147</v>
      </c>
      <c r="L6865" s="2">
        <v>38148</v>
      </c>
      <c r="M6865" s="2">
        <v>38162</v>
      </c>
      <c r="N6865" s="1" t="s">
        <v>135</v>
      </c>
      <c r="O6865" s="1" t="s">
        <v>136</v>
      </c>
    </row>
    <row r="6866" spans="1:15" x14ac:dyDescent="0.25">
      <c r="A6866">
        <v>98088224</v>
      </c>
      <c r="B6866">
        <v>397983135</v>
      </c>
      <c r="C6866" s="1" t="s">
        <v>132</v>
      </c>
      <c r="D6866" s="1" t="s">
        <v>40</v>
      </c>
      <c r="E6866" s="1" t="s">
        <v>48</v>
      </c>
      <c r="F6866">
        <v>29.99</v>
      </c>
      <c r="G6866">
        <v>1</v>
      </c>
      <c r="H6866">
        <v>7.22</v>
      </c>
      <c r="I6866">
        <v>4.22</v>
      </c>
      <c r="J6866">
        <v>3</v>
      </c>
      <c r="K6866" s="2">
        <v>38172</v>
      </c>
      <c r="L6866" s="2">
        <v>38175</v>
      </c>
      <c r="M6866" s="2">
        <v>38191</v>
      </c>
      <c r="N6866" s="1" t="s">
        <v>149</v>
      </c>
      <c r="O6866" s="1" t="s">
        <v>150</v>
      </c>
    </row>
    <row r="6867" spans="1:15" x14ac:dyDescent="0.25">
      <c r="A6867">
        <v>98088211</v>
      </c>
      <c r="B6867">
        <v>337782119</v>
      </c>
      <c r="C6867" s="1" t="s">
        <v>132</v>
      </c>
      <c r="D6867" s="1" t="s">
        <v>40</v>
      </c>
      <c r="E6867" s="1" t="s">
        <v>48</v>
      </c>
      <c r="F6867">
        <v>29.99</v>
      </c>
      <c r="G6867">
        <v>1</v>
      </c>
      <c r="H6867">
        <v>6.22</v>
      </c>
      <c r="I6867">
        <v>4.22</v>
      </c>
      <c r="J6867">
        <v>3</v>
      </c>
      <c r="K6867" s="2">
        <v>38176</v>
      </c>
      <c r="L6867" s="2">
        <v>38179</v>
      </c>
      <c r="M6867" s="2">
        <v>38196</v>
      </c>
      <c r="N6867" s="1" t="s">
        <v>145</v>
      </c>
      <c r="O6867" s="1" t="s">
        <v>146</v>
      </c>
    </row>
    <row r="6868" spans="1:15" x14ac:dyDescent="0.25">
      <c r="A6868">
        <v>98088066</v>
      </c>
      <c r="B6868">
        <v>397983135</v>
      </c>
      <c r="C6868" s="1" t="s">
        <v>132</v>
      </c>
      <c r="D6868" s="1" t="s">
        <v>40</v>
      </c>
      <c r="E6868" s="1" t="s">
        <v>48</v>
      </c>
      <c r="F6868">
        <v>29.99</v>
      </c>
      <c r="G6868">
        <v>1</v>
      </c>
      <c r="H6868">
        <v>6.12</v>
      </c>
      <c r="I6868">
        <v>4.12</v>
      </c>
      <c r="J6868">
        <v>3</v>
      </c>
      <c r="K6868" s="2">
        <v>38221</v>
      </c>
      <c r="L6868" s="2">
        <v>38222</v>
      </c>
      <c r="M6868" s="2">
        <v>38230</v>
      </c>
      <c r="N6868" s="1" t="s">
        <v>135</v>
      </c>
      <c r="O6868" s="1" t="s">
        <v>136</v>
      </c>
    </row>
    <row r="6869" spans="1:15" x14ac:dyDescent="0.25">
      <c r="A6869">
        <v>98087785</v>
      </c>
      <c r="B6869">
        <v>181452465</v>
      </c>
      <c r="C6869" s="1" t="s">
        <v>132</v>
      </c>
      <c r="D6869" s="1" t="s">
        <v>40</v>
      </c>
      <c r="E6869" s="1" t="s">
        <v>48</v>
      </c>
      <c r="F6869">
        <v>29.99</v>
      </c>
      <c r="G6869">
        <v>1</v>
      </c>
      <c r="H6869">
        <v>5.86</v>
      </c>
      <c r="I6869">
        <v>3.86</v>
      </c>
      <c r="J6869">
        <v>3</v>
      </c>
      <c r="K6869" s="2">
        <v>38303</v>
      </c>
      <c r="L6869" s="2">
        <v>38304</v>
      </c>
      <c r="M6869" s="2">
        <v>38316</v>
      </c>
      <c r="N6869" s="1" t="s">
        <v>149</v>
      </c>
      <c r="O6869" s="1" t="s">
        <v>150</v>
      </c>
    </row>
    <row r="6870" spans="1:15" x14ac:dyDescent="0.25">
      <c r="A6870">
        <v>98087760</v>
      </c>
      <c r="B6870">
        <v>674406500</v>
      </c>
      <c r="C6870" s="1" t="s">
        <v>132</v>
      </c>
      <c r="D6870" s="1" t="s">
        <v>40</v>
      </c>
      <c r="E6870" s="1" t="s">
        <v>48</v>
      </c>
      <c r="F6870">
        <v>29.99</v>
      </c>
      <c r="G6870">
        <v>1</v>
      </c>
      <c r="H6870">
        <v>5.61</v>
      </c>
      <c r="I6870">
        <v>4.6100000000000003</v>
      </c>
      <c r="J6870">
        <v>3</v>
      </c>
      <c r="K6870" s="2">
        <v>38309</v>
      </c>
      <c r="L6870" s="2">
        <v>38312</v>
      </c>
      <c r="M6870" s="2">
        <v>38326</v>
      </c>
      <c r="N6870" s="1" t="s">
        <v>133</v>
      </c>
      <c r="O6870" s="1" t="s">
        <v>134</v>
      </c>
    </row>
    <row r="6871" spans="1:15" x14ac:dyDescent="0.25">
      <c r="A6871">
        <v>98087441</v>
      </c>
      <c r="B6871">
        <v>295769990</v>
      </c>
      <c r="C6871" s="1" t="s">
        <v>132</v>
      </c>
      <c r="D6871" s="1" t="s">
        <v>40</v>
      </c>
      <c r="E6871" s="1" t="s">
        <v>48</v>
      </c>
      <c r="F6871">
        <v>29.99</v>
      </c>
      <c r="G6871">
        <v>1</v>
      </c>
      <c r="H6871">
        <v>5.36</v>
      </c>
      <c r="I6871">
        <v>3.36</v>
      </c>
      <c r="J6871">
        <v>3</v>
      </c>
      <c r="K6871" s="2">
        <v>38396</v>
      </c>
      <c r="L6871" s="2">
        <v>38398</v>
      </c>
      <c r="M6871" s="2">
        <v>38414</v>
      </c>
      <c r="N6871" s="1" t="s">
        <v>149</v>
      </c>
      <c r="O6871" s="1" t="s">
        <v>150</v>
      </c>
    </row>
    <row r="6872" spans="1:15" x14ac:dyDescent="0.25">
      <c r="A6872">
        <v>98087202</v>
      </c>
      <c r="B6872">
        <v>440340658</v>
      </c>
      <c r="C6872" s="1" t="s">
        <v>132</v>
      </c>
      <c r="D6872" s="1" t="s">
        <v>40</v>
      </c>
      <c r="E6872" s="1" t="s">
        <v>48</v>
      </c>
      <c r="F6872">
        <v>29.99</v>
      </c>
      <c r="G6872">
        <v>1</v>
      </c>
      <c r="H6872">
        <v>6.2</v>
      </c>
      <c r="I6872">
        <v>5.2</v>
      </c>
      <c r="J6872">
        <v>3</v>
      </c>
      <c r="K6872" s="2">
        <v>38460</v>
      </c>
      <c r="L6872" s="2">
        <v>38462</v>
      </c>
      <c r="M6872" s="2">
        <v>38478</v>
      </c>
      <c r="N6872" s="1" t="s">
        <v>141</v>
      </c>
      <c r="O6872" s="1" t="s">
        <v>142</v>
      </c>
    </row>
    <row r="6873" spans="1:15" x14ac:dyDescent="0.25">
      <c r="A6873">
        <v>98086013</v>
      </c>
      <c r="B6873">
        <v>838168914</v>
      </c>
      <c r="C6873" s="1" t="s">
        <v>132</v>
      </c>
      <c r="D6873" s="1" t="s">
        <v>40</v>
      </c>
      <c r="E6873" s="1" t="s">
        <v>48</v>
      </c>
      <c r="F6873">
        <v>29.99</v>
      </c>
      <c r="G6873">
        <v>1</v>
      </c>
      <c r="H6873">
        <v>6.58</v>
      </c>
      <c r="I6873">
        <v>4.58</v>
      </c>
      <c r="J6873">
        <v>3</v>
      </c>
      <c r="K6873" s="2">
        <v>38792</v>
      </c>
      <c r="L6873" s="2">
        <v>38793</v>
      </c>
      <c r="M6873" s="2">
        <v>38803</v>
      </c>
      <c r="N6873" s="1" t="s">
        <v>135</v>
      </c>
      <c r="O6873" s="1" t="s">
        <v>136</v>
      </c>
    </row>
    <row r="6874" spans="1:15" x14ac:dyDescent="0.25">
      <c r="A6874">
        <v>98085683</v>
      </c>
      <c r="B6874">
        <v>579819412</v>
      </c>
      <c r="C6874" s="1" t="s">
        <v>132</v>
      </c>
      <c r="D6874" s="1" t="s">
        <v>40</v>
      </c>
      <c r="E6874" s="1" t="s">
        <v>48</v>
      </c>
      <c r="F6874">
        <v>29.99</v>
      </c>
      <c r="G6874">
        <v>1</v>
      </c>
      <c r="H6874">
        <v>7.1</v>
      </c>
      <c r="I6874">
        <v>4.0999999999999996</v>
      </c>
      <c r="J6874">
        <v>3</v>
      </c>
      <c r="K6874" s="2">
        <v>38882</v>
      </c>
      <c r="L6874" s="2">
        <v>38883</v>
      </c>
      <c r="M6874" s="2">
        <v>38892</v>
      </c>
      <c r="N6874" s="1" t="s">
        <v>137</v>
      </c>
      <c r="O6874" s="1" t="s">
        <v>138</v>
      </c>
    </row>
    <row r="6875" spans="1:15" x14ac:dyDescent="0.25">
      <c r="A6875">
        <v>98085496</v>
      </c>
      <c r="B6875">
        <v>792787007</v>
      </c>
      <c r="C6875" s="1" t="s">
        <v>132</v>
      </c>
      <c r="D6875" s="1" t="s">
        <v>40</v>
      </c>
      <c r="E6875" s="1" t="s">
        <v>48</v>
      </c>
      <c r="F6875">
        <v>29.99</v>
      </c>
      <c r="G6875">
        <v>1</v>
      </c>
      <c r="H6875">
        <v>8</v>
      </c>
      <c r="I6875">
        <v>7</v>
      </c>
      <c r="J6875">
        <v>3</v>
      </c>
      <c r="K6875" s="2">
        <v>38934</v>
      </c>
      <c r="L6875" s="2">
        <v>38937</v>
      </c>
      <c r="M6875" s="2">
        <v>38955</v>
      </c>
      <c r="N6875" s="1" t="s">
        <v>141</v>
      </c>
      <c r="O6875" s="1" t="s">
        <v>142</v>
      </c>
    </row>
    <row r="6876" spans="1:15" x14ac:dyDescent="0.25">
      <c r="A6876">
        <v>98085471</v>
      </c>
      <c r="B6876">
        <v>308322096</v>
      </c>
      <c r="C6876" s="1" t="s">
        <v>132</v>
      </c>
      <c r="D6876" s="1" t="s">
        <v>40</v>
      </c>
      <c r="E6876" s="1" t="s">
        <v>48</v>
      </c>
      <c r="F6876">
        <v>29.99</v>
      </c>
      <c r="G6876">
        <v>1</v>
      </c>
      <c r="H6876">
        <v>7.36</v>
      </c>
      <c r="I6876">
        <v>3.36</v>
      </c>
      <c r="J6876">
        <v>3</v>
      </c>
      <c r="K6876" s="2">
        <v>38941</v>
      </c>
      <c r="L6876" s="2">
        <v>38943</v>
      </c>
      <c r="M6876" s="2">
        <v>38959</v>
      </c>
      <c r="N6876" s="1" t="s">
        <v>143</v>
      </c>
      <c r="O6876" s="1" t="s">
        <v>144</v>
      </c>
    </row>
    <row r="6877" spans="1:15" x14ac:dyDescent="0.25">
      <c r="A6877">
        <v>98085253</v>
      </c>
      <c r="B6877">
        <v>618657661</v>
      </c>
      <c r="C6877" s="1" t="s">
        <v>132</v>
      </c>
      <c r="D6877" s="1" t="s">
        <v>40</v>
      </c>
      <c r="E6877" s="1" t="s">
        <v>48</v>
      </c>
      <c r="F6877">
        <v>29.99</v>
      </c>
      <c r="G6877">
        <v>1</v>
      </c>
      <c r="H6877">
        <v>7.88</v>
      </c>
      <c r="I6877">
        <v>5.88</v>
      </c>
      <c r="J6877">
        <v>3</v>
      </c>
      <c r="K6877" s="2">
        <v>38994</v>
      </c>
      <c r="L6877" s="2">
        <v>38996</v>
      </c>
      <c r="M6877" s="2">
        <v>39005</v>
      </c>
      <c r="N6877" s="1" t="s">
        <v>143</v>
      </c>
      <c r="O6877" s="1" t="s">
        <v>144</v>
      </c>
    </row>
    <row r="6878" spans="1:15" x14ac:dyDescent="0.25">
      <c r="A6878">
        <v>98083929</v>
      </c>
      <c r="B6878">
        <v>602784752</v>
      </c>
      <c r="C6878" s="1" t="s">
        <v>132</v>
      </c>
      <c r="D6878" s="1" t="s">
        <v>40</v>
      </c>
      <c r="E6878" s="1" t="s">
        <v>48</v>
      </c>
      <c r="F6878">
        <v>29.99</v>
      </c>
      <c r="G6878">
        <v>1</v>
      </c>
      <c r="H6878">
        <v>9.33</v>
      </c>
      <c r="I6878">
        <v>3.33</v>
      </c>
      <c r="J6878">
        <v>3</v>
      </c>
      <c r="K6878" s="2">
        <v>39350</v>
      </c>
      <c r="L6878" s="2">
        <v>39353</v>
      </c>
      <c r="M6878" s="2">
        <v>39369</v>
      </c>
      <c r="N6878" s="1" t="s">
        <v>135</v>
      </c>
      <c r="O6878" s="1" t="s">
        <v>136</v>
      </c>
    </row>
    <row r="6879" spans="1:15" x14ac:dyDescent="0.25">
      <c r="A6879">
        <v>98082840</v>
      </c>
      <c r="B6879">
        <v>181452465</v>
      </c>
      <c r="C6879" s="1" t="s">
        <v>132</v>
      </c>
      <c r="D6879" s="1" t="s">
        <v>40</v>
      </c>
      <c r="E6879" s="1" t="s">
        <v>48</v>
      </c>
      <c r="F6879">
        <v>29.99</v>
      </c>
      <c r="G6879">
        <v>1</v>
      </c>
      <c r="H6879">
        <v>6.12</v>
      </c>
      <c r="I6879">
        <v>3.12</v>
      </c>
      <c r="J6879">
        <v>3</v>
      </c>
      <c r="K6879" s="2">
        <v>39652</v>
      </c>
      <c r="L6879" s="2">
        <v>39654</v>
      </c>
      <c r="M6879" s="2">
        <v>39670</v>
      </c>
      <c r="N6879" s="1" t="s">
        <v>139</v>
      </c>
      <c r="O6879" s="1" t="s">
        <v>140</v>
      </c>
    </row>
    <row r="6880" spans="1:15" x14ac:dyDescent="0.25">
      <c r="A6880">
        <v>98082787</v>
      </c>
      <c r="B6880">
        <v>783214027</v>
      </c>
      <c r="C6880" s="1" t="s">
        <v>132</v>
      </c>
      <c r="D6880" s="1" t="s">
        <v>40</v>
      </c>
      <c r="E6880" s="1" t="s">
        <v>48</v>
      </c>
      <c r="F6880">
        <v>29.99</v>
      </c>
      <c r="G6880">
        <v>1</v>
      </c>
      <c r="H6880">
        <v>7.84</v>
      </c>
      <c r="I6880">
        <v>4.84</v>
      </c>
      <c r="J6880">
        <v>3</v>
      </c>
      <c r="K6880" s="2">
        <v>39666</v>
      </c>
      <c r="L6880" s="2">
        <v>39669</v>
      </c>
      <c r="M6880" s="2">
        <v>39683</v>
      </c>
      <c r="N6880" s="1" t="s">
        <v>145</v>
      </c>
      <c r="O6880" s="1" t="s">
        <v>146</v>
      </c>
    </row>
    <row r="6881" spans="1:15" x14ac:dyDescent="0.25">
      <c r="A6881">
        <v>98081989</v>
      </c>
      <c r="B6881">
        <v>200704420</v>
      </c>
      <c r="C6881" s="1" t="s">
        <v>132</v>
      </c>
      <c r="D6881" s="1" t="s">
        <v>40</v>
      </c>
      <c r="E6881" s="1" t="s">
        <v>48</v>
      </c>
      <c r="F6881">
        <v>29.99</v>
      </c>
      <c r="G6881">
        <v>1</v>
      </c>
      <c r="H6881">
        <v>9.86</v>
      </c>
      <c r="I6881">
        <v>4.8600000000000003</v>
      </c>
      <c r="J6881">
        <v>3</v>
      </c>
      <c r="K6881" s="2">
        <v>39873</v>
      </c>
      <c r="L6881" s="2">
        <v>39876</v>
      </c>
      <c r="M6881" s="2">
        <v>39895</v>
      </c>
      <c r="N6881" s="1" t="s">
        <v>149</v>
      </c>
      <c r="O6881" s="1" t="s">
        <v>150</v>
      </c>
    </row>
    <row r="6882" spans="1:15" x14ac:dyDescent="0.25">
      <c r="A6882">
        <v>98081956</v>
      </c>
      <c r="B6882">
        <v>579052388</v>
      </c>
      <c r="C6882" s="1" t="s">
        <v>132</v>
      </c>
      <c r="D6882" s="1" t="s">
        <v>40</v>
      </c>
      <c r="E6882" s="1" t="s">
        <v>48</v>
      </c>
      <c r="F6882">
        <v>29.99</v>
      </c>
      <c r="G6882">
        <v>1</v>
      </c>
      <c r="H6882">
        <v>6.68</v>
      </c>
      <c r="I6882">
        <v>3.68</v>
      </c>
      <c r="J6882">
        <v>3</v>
      </c>
      <c r="K6882" s="2">
        <v>39884</v>
      </c>
      <c r="L6882" s="2">
        <v>39886</v>
      </c>
      <c r="M6882" s="2">
        <v>39901</v>
      </c>
      <c r="N6882" s="1" t="s">
        <v>139</v>
      </c>
      <c r="O6882" s="1" t="s">
        <v>140</v>
      </c>
    </row>
    <row r="6883" spans="1:15" x14ac:dyDescent="0.25">
      <c r="A6883">
        <v>98081814</v>
      </c>
      <c r="B6883">
        <v>234941158</v>
      </c>
      <c r="C6883" s="1" t="s">
        <v>132</v>
      </c>
      <c r="D6883" s="1" t="s">
        <v>40</v>
      </c>
      <c r="E6883" s="1" t="s">
        <v>48</v>
      </c>
      <c r="F6883">
        <v>29.99</v>
      </c>
      <c r="G6883">
        <v>1</v>
      </c>
      <c r="H6883">
        <v>6.33</v>
      </c>
      <c r="I6883">
        <v>3.33</v>
      </c>
      <c r="J6883">
        <v>3</v>
      </c>
      <c r="K6883" s="2">
        <v>39922</v>
      </c>
      <c r="L6883" s="2">
        <v>39923</v>
      </c>
      <c r="M6883" s="2">
        <v>39943</v>
      </c>
      <c r="N6883" s="1" t="s">
        <v>139</v>
      </c>
      <c r="O6883" s="1" t="s">
        <v>140</v>
      </c>
    </row>
    <row r="6884" spans="1:15" x14ac:dyDescent="0.25">
      <c r="A6884">
        <v>98081410</v>
      </c>
      <c r="B6884">
        <v>476846252</v>
      </c>
      <c r="C6884" s="1" t="s">
        <v>132</v>
      </c>
      <c r="D6884" s="1" t="s">
        <v>40</v>
      </c>
      <c r="E6884" s="1" t="s">
        <v>48</v>
      </c>
      <c r="F6884">
        <v>29.99</v>
      </c>
      <c r="G6884">
        <v>1</v>
      </c>
      <c r="H6884">
        <v>5.55</v>
      </c>
      <c r="I6884">
        <v>3.55</v>
      </c>
      <c r="J6884">
        <v>3</v>
      </c>
      <c r="K6884" s="2">
        <v>40027</v>
      </c>
      <c r="L6884" s="2">
        <v>40029</v>
      </c>
      <c r="M6884" s="2">
        <v>40048</v>
      </c>
      <c r="N6884" s="1" t="s">
        <v>145</v>
      </c>
      <c r="O6884" s="1" t="s">
        <v>146</v>
      </c>
    </row>
    <row r="6885" spans="1:15" x14ac:dyDescent="0.25">
      <c r="A6885">
        <v>98081141</v>
      </c>
      <c r="B6885">
        <v>619383446</v>
      </c>
      <c r="C6885" s="1" t="s">
        <v>132</v>
      </c>
      <c r="D6885" s="1" t="s">
        <v>40</v>
      </c>
      <c r="E6885" s="1" t="s">
        <v>48</v>
      </c>
      <c r="F6885">
        <v>29.99</v>
      </c>
      <c r="G6885">
        <v>1</v>
      </c>
      <c r="H6885">
        <v>5.88</v>
      </c>
      <c r="I6885">
        <v>6.88</v>
      </c>
      <c r="J6885">
        <v>3</v>
      </c>
      <c r="K6885" s="2">
        <v>40081</v>
      </c>
      <c r="L6885" s="2">
        <v>40084</v>
      </c>
      <c r="M6885" s="2">
        <v>40102</v>
      </c>
      <c r="N6885" s="1" t="s">
        <v>143</v>
      </c>
      <c r="O6885" s="1" t="s">
        <v>144</v>
      </c>
    </row>
    <row r="6886" spans="1:15" x14ac:dyDescent="0.25">
      <c r="A6886">
        <v>98081109</v>
      </c>
      <c r="B6886">
        <v>453512131</v>
      </c>
      <c r="C6886" s="1" t="s">
        <v>132</v>
      </c>
      <c r="D6886" s="1" t="s">
        <v>40</v>
      </c>
      <c r="E6886" s="1" t="s">
        <v>48</v>
      </c>
      <c r="F6886">
        <v>29.99</v>
      </c>
      <c r="G6886">
        <v>1</v>
      </c>
      <c r="H6886">
        <v>7.55</v>
      </c>
      <c r="I6886">
        <v>3.55</v>
      </c>
      <c r="J6886">
        <v>3</v>
      </c>
      <c r="K6886" s="2">
        <v>40089</v>
      </c>
      <c r="L6886" s="2">
        <v>40092</v>
      </c>
      <c r="M6886" s="2">
        <v>42388</v>
      </c>
      <c r="N6886" s="1" t="s">
        <v>147</v>
      </c>
      <c r="O6886" s="1" t="s">
        <v>148</v>
      </c>
    </row>
    <row r="6887" spans="1:15" x14ac:dyDescent="0.25">
      <c r="A6887">
        <v>98080970</v>
      </c>
      <c r="B6887">
        <v>438776540</v>
      </c>
      <c r="C6887" s="1" t="s">
        <v>132</v>
      </c>
      <c r="D6887" s="1" t="s">
        <v>40</v>
      </c>
      <c r="E6887" s="1" t="s">
        <v>48</v>
      </c>
      <c r="F6887">
        <v>29.99</v>
      </c>
      <c r="G6887">
        <v>1</v>
      </c>
      <c r="H6887">
        <v>9.1999999999999993</v>
      </c>
      <c r="I6887">
        <v>4.2</v>
      </c>
      <c r="J6887">
        <v>3</v>
      </c>
      <c r="K6887" s="2">
        <v>40122</v>
      </c>
      <c r="L6887" s="2">
        <v>40123</v>
      </c>
      <c r="M6887" s="2">
        <v>42410</v>
      </c>
      <c r="N6887" s="1" t="s">
        <v>149</v>
      </c>
      <c r="O6887" s="1" t="s">
        <v>150</v>
      </c>
    </row>
    <row r="6888" spans="1:15" x14ac:dyDescent="0.25">
      <c r="A6888">
        <v>98080914</v>
      </c>
      <c r="B6888">
        <v>397983135</v>
      </c>
      <c r="C6888" s="1" t="s">
        <v>132</v>
      </c>
      <c r="D6888" s="1" t="s">
        <v>40</v>
      </c>
      <c r="E6888" s="1" t="s">
        <v>48</v>
      </c>
      <c r="F6888">
        <v>29.99</v>
      </c>
      <c r="G6888">
        <v>1</v>
      </c>
      <c r="H6888">
        <v>9.61</v>
      </c>
      <c r="I6888">
        <v>5.61</v>
      </c>
      <c r="J6888">
        <v>3</v>
      </c>
      <c r="K6888" s="2">
        <v>40134</v>
      </c>
      <c r="L6888" s="2">
        <v>40135</v>
      </c>
      <c r="M6888" s="2">
        <v>40148</v>
      </c>
      <c r="N6888" s="1" t="s">
        <v>145</v>
      </c>
      <c r="O6888" s="1" t="s">
        <v>146</v>
      </c>
    </row>
    <row r="6889" spans="1:15" x14ac:dyDescent="0.25">
      <c r="A6889">
        <v>98080616</v>
      </c>
      <c r="B6889">
        <v>139149235</v>
      </c>
      <c r="C6889" s="1" t="s">
        <v>132</v>
      </c>
      <c r="D6889" s="1" t="s">
        <v>40</v>
      </c>
      <c r="E6889" s="1" t="s">
        <v>48</v>
      </c>
      <c r="F6889">
        <v>29.99</v>
      </c>
      <c r="G6889">
        <v>1</v>
      </c>
      <c r="H6889">
        <v>8.68</v>
      </c>
      <c r="I6889">
        <v>6.68</v>
      </c>
      <c r="J6889">
        <v>3</v>
      </c>
      <c r="K6889" s="2">
        <v>40192</v>
      </c>
      <c r="L6889" s="2">
        <v>40195</v>
      </c>
      <c r="M6889" s="2">
        <v>40207</v>
      </c>
      <c r="N6889" s="1" t="s">
        <v>137</v>
      </c>
      <c r="O6889" s="1" t="s">
        <v>138</v>
      </c>
    </row>
    <row r="6890" spans="1:15" x14ac:dyDescent="0.25">
      <c r="A6890">
        <v>98080591</v>
      </c>
      <c r="B6890">
        <v>645012493</v>
      </c>
      <c r="C6890" s="1" t="s">
        <v>132</v>
      </c>
      <c r="D6890" s="1" t="s">
        <v>40</v>
      </c>
      <c r="E6890" s="1" t="s">
        <v>48</v>
      </c>
      <c r="F6890">
        <v>29.99</v>
      </c>
      <c r="G6890">
        <v>1</v>
      </c>
      <c r="H6890">
        <v>8</v>
      </c>
      <c r="I6890">
        <v>4</v>
      </c>
      <c r="J6890">
        <v>3</v>
      </c>
      <c r="K6890" s="2">
        <v>40197</v>
      </c>
      <c r="L6890" s="2">
        <v>40200</v>
      </c>
      <c r="M6890" s="2">
        <v>40219</v>
      </c>
      <c r="N6890" s="1" t="s">
        <v>141</v>
      </c>
      <c r="O6890" s="1" t="s">
        <v>142</v>
      </c>
    </row>
    <row r="6891" spans="1:15" x14ac:dyDescent="0.25">
      <c r="A6891">
        <v>98080564</v>
      </c>
      <c r="B6891">
        <v>700754953</v>
      </c>
      <c r="C6891" s="1" t="s">
        <v>132</v>
      </c>
      <c r="D6891" s="1" t="s">
        <v>40</v>
      </c>
      <c r="E6891" s="1" t="s">
        <v>48</v>
      </c>
      <c r="F6891">
        <v>29.99</v>
      </c>
      <c r="G6891">
        <v>1</v>
      </c>
      <c r="H6891">
        <v>7</v>
      </c>
      <c r="I6891">
        <v>4</v>
      </c>
      <c r="J6891">
        <v>3</v>
      </c>
      <c r="K6891" s="2">
        <v>40204</v>
      </c>
      <c r="L6891" s="2">
        <v>40207</v>
      </c>
      <c r="M6891" s="2">
        <v>40221</v>
      </c>
      <c r="N6891" s="1" t="s">
        <v>145</v>
      </c>
      <c r="O6891" s="1" t="s">
        <v>146</v>
      </c>
    </row>
    <row r="6892" spans="1:15" x14ac:dyDescent="0.25">
      <c r="A6892">
        <v>98080544</v>
      </c>
      <c r="B6892">
        <v>398947841</v>
      </c>
      <c r="C6892" s="1" t="s">
        <v>132</v>
      </c>
      <c r="D6892" s="1" t="s">
        <v>40</v>
      </c>
      <c r="E6892" s="1" t="s">
        <v>48</v>
      </c>
      <c r="F6892">
        <v>29.99</v>
      </c>
      <c r="G6892">
        <v>1</v>
      </c>
      <c r="H6892">
        <v>6.45</v>
      </c>
      <c r="I6892">
        <v>3.45</v>
      </c>
      <c r="J6892">
        <v>3</v>
      </c>
      <c r="K6892" s="2">
        <v>40210</v>
      </c>
      <c r="L6892" s="2">
        <v>40211</v>
      </c>
      <c r="M6892" s="2">
        <v>40226</v>
      </c>
      <c r="N6892" s="1" t="s">
        <v>147</v>
      </c>
      <c r="O6892" s="1" t="s">
        <v>148</v>
      </c>
    </row>
    <row r="6893" spans="1:15" x14ac:dyDescent="0.25">
      <c r="A6893">
        <v>98080338</v>
      </c>
      <c r="B6893">
        <v>238517106</v>
      </c>
      <c r="C6893" s="1" t="s">
        <v>132</v>
      </c>
      <c r="D6893" s="1" t="s">
        <v>40</v>
      </c>
      <c r="E6893" s="1" t="s">
        <v>48</v>
      </c>
      <c r="F6893">
        <v>29.99</v>
      </c>
      <c r="G6893">
        <v>1</v>
      </c>
      <c r="H6893">
        <v>10</v>
      </c>
      <c r="I6893">
        <v>3</v>
      </c>
      <c r="J6893">
        <v>3</v>
      </c>
      <c r="K6893" s="2">
        <v>40250</v>
      </c>
      <c r="L6893" s="2">
        <v>40251</v>
      </c>
      <c r="M6893" s="2">
        <v>40265</v>
      </c>
      <c r="N6893" s="1" t="s">
        <v>141</v>
      </c>
      <c r="O6893" s="1" t="s">
        <v>142</v>
      </c>
    </row>
    <row r="6894" spans="1:15" x14ac:dyDescent="0.25">
      <c r="A6894">
        <v>98079811</v>
      </c>
      <c r="B6894">
        <v>707476699</v>
      </c>
      <c r="C6894" s="1" t="s">
        <v>132</v>
      </c>
      <c r="D6894" s="1" t="s">
        <v>40</v>
      </c>
      <c r="E6894" s="1" t="s">
        <v>48</v>
      </c>
      <c r="F6894">
        <v>29.99</v>
      </c>
      <c r="G6894">
        <v>1</v>
      </c>
      <c r="H6894">
        <v>6.9</v>
      </c>
      <c r="I6894">
        <v>5.9</v>
      </c>
      <c r="J6894">
        <v>3</v>
      </c>
      <c r="K6894" s="2">
        <v>40356</v>
      </c>
      <c r="L6894" s="2">
        <v>40359</v>
      </c>
      <c r="M6894" s="2">
        <v>40369</v>
      </c>
      <c r="N6894" s="1" t="s">
        <v>133</v>
      </c>
      <c r="O6894" s="1" t="s">
        <v>134</v>
      </c>
    </row>
    <row r="6895" spans="1:15" x14ac:dyDescent="0.25">
      <c r="A6895">
        <v>98079464</v>
      </c>
      <c r="B6895">
        <v>398947841</v>
      </c>
      <c r="C6895" s="1" t="s">
        <v>132</v>
      </c>
      <c r="D6895" s="1" t="s">
        <v>40</v>
      </c>
      <c r="E6895" s="1" t="s">
        <v>48</v>
      </c>
      <c r="F6895">
        <v>29.99</v>
      </c>
      <c r="G6895">
        <v>1</v>
      </c>
      <c r="H6895">
        <v>5.99</v>
      </c>
      <c r="I6895">
        <v>6.99</v>
      </c>
      <c r="J6895">
        <v>3</v>
      </c>
      <c r="K6895" s="2">
        <v>40430</v>
      </c>
      <c r="L6895" s="2">
        <v>40433</v>
      </c>
      <c r="M6895" s="2">
        <v>40445</v>
      </c>
      <c r="N6895" s="1" t="s">
        <v>145</v>
      </c>
      <c r="O6895" s="1" t="s">
        <v>146</v>
      </c>
    </row>
    <row r="6896" spans="1:15" x14ac:dyDescent="0.25">
      <c r="A6896">
        <v>98079010</v>
      </c>
      <c r="B6896">
        <v>318601696</v>
      </c>
      <c r="C6896" s="1" t="s">
        <v>132</v>
      </c>
      <c r="D6896" s="1" t="s">
        <v>40</v>
      </c>
      <c r="E6896" s="1" t="s">
        <v>48</v>
      </c>
      <c r="F6896">
        <v>29.99</v>
      </c>
      <c r="G6896">
        <v>1</v>
      </c>
      <c r="H6896">
        <v>7.99</v>
      </c>
      <c r="I6896">
        <v>3.99</v>
      </c>
      <c r="J6896">
        <v>3</v>
      </c>
      <c r="K6896" s="2">
        <v>40530</v>
      </c>
      <c r="L6896" s="2">
        <v>40533</v>
      </c>
      <c r="M6896" s="2">
        <v>42509</v>
      </c>
      <c r="N6896" s="1" t="s">
        <v>145</v>
      </c>
      <c r="O6896" s="1" t="s">
        <v>146</v>
      </c>
    </row>
    <row r="6897" spans="1:15" x14ac:dyDescent="0.25">
      <c r="A6897">
        <v>98078126</v>
      </c>
      <c r="B6897">
        <v>499023098</v>
      </c>
      <c r="C6897" s="1" t="s">
        <v>132</v>
      </c>
      <c r="D6897" s="1" t="s">
        <v>40</v>
      </c>
      <c r="E6897" s="1" t="s">
        <v>48</v>
      </c>
      <c r="F6897">
        <v>29.99</v>
      </c>
      <c r="G6897">
        <v>1</v>
      </c>
      <c r="H6897">
        <v>7.1</v>
      </c>
      <c r="I6897">
        <v>5.0999999999999996</v>
      </c>
      <c r="J6897">
        <v>3</v>
      </c>
      <c r="K6897" s="2">
        <v>40716</v>
      </c>
      <c r="L6897" s="2">
        <v>40719</v>
      </c>
      <c r="M6897" s="2">
        <v>42561</v>
      </c>
      <c r="N6897" s="1" t="s">
        <v>141</v>
      </c>
      <c r="O6897" s="1" t="s">
        <v>142</v>
      </c>
    </row>
    <row r="6898" spans="1:15" x14ac:dyDescent="0.25">
      <c r="A6898">
        <v>98077844</v>
      </c>
      <c r="B6898">
        <v>162383747</v>
      </c>
      <c r="C6898" s="1" t="s">
        <v>132</v>
      </c>
      <c r="D6898" s="1" t="s">
        <v>40</v>
      </c>
      <c r="E6898" s="1" t="s">
        <v>48</v>
      </c>
      <c r="F6898">
        <v>29.99</v>
      </c>
      <c r="G6898">
        <v>1</v>
      </c>
      <c r="H6898">
        <v>7.2</v>
      </c>
      <c r="I6898">
        <v>6.2</v>
      </c>
      <c r="J6898">
        <v>3</v>
      </c>
      <c r="K6898" s="2">
        <v>40776</v>
      </c>
      <c r="L6898" s="2">
        <v>40777</v>
      </c>
      <c r="M6898" s="2">
        <v>40788</v>
      </c>
      <c r="N6898" s="1" t="s">
        <v>135</v>
      </c>
      <c r="O6898" s="1" t="s">
        <v>136</v>
      </c>
    </row>
    <row r="6899" spans="1:15" x14ac:dyDescent="0.25">
      <c r="A6899">
        <v>98077245</v>
      </c>
      <c r="B6899">
        <v>308322096</v>
      </c>
      <c r="C6899" s="1" t="s">
        <v>132</v>
      </c>
      <c r="D6899" s="1" t="s">
        <v>40</v>
      </c>
      <c r="E6899" s="1" t="s">
        <v>48</v>
      </c>
      <c r="F6899">
        <v>29.99</v>
      </c>
      <c r="G6899">
        <v>1</v>
      </c>
      <c r="H6899">
        <v>6.1</v>
      </c>
      <c r="I6899">
        <v>3.1</v>
      </c>
      <c r="J6899">
        <v>3</v>
      </c>
      <c r="K6899" s="2">
        <v>40906</v>
      </c>
      <c r="L6899" s="2">
        <v>40907</v>
      </c>
      <c r="M6899" s="2">
        <v>40916</v>
      </c>
      <c r="N6899" s="1" t="s">
        <v>139</v>
      </c>
      <c r="O6899" s="1" t="s">
        <v>140</v>
      </c>
    </row>
    <row r="6900" spans="1:15" x14ac:dyDescent="0.25">
      <c r="A6900">
        <v>98076985</v>
      </c>
      <c r="B6900">
        <v>541065853</v>
      </c>
      <c r="C6900" s="1" t="s">
        <v>132</v>
      </c>
      <c r="D6900" s="1" t="s">
        <v>40</v>
      </c>
      <c r="E6900" s="1" t="s">
        <v>48</v>
      </c>
      <c r="F6900">
        <v>29.99</v>
      </c>
      <c r="G6900">
        <v>1</v>
      </c>
      <c r="H6900">
        <v>9</v>
      </c>
      <c r="I6900">
        <v>7</v>
      </c>
      <c r="J6900">
        <v>3</v>
      </c>
      <c r="K6900" s="2">
        <v>40962</v>
      </c>
      <c r="L6900" s="2">
        <v>40964</v>
      </c>
      <c r="M6900" s="2">
        <v>42632</v>
      </c>
      <c r="N6900" s="1" t="s">
        <v>139</v>
      </c>
      <c r="O6900" s="1" t="s">
        <v>140</v>
      </c>
    </row>
    <row r="6901" spans="1:15" x14ac:dyDescent="0.25">
      <c r="A6901">
        <v>98076513</v>
      </c>
      <c r="B6901">
        <v>645012493</v>
      </c>
      <c r="C6901" s="1" t="s">
        <v>132</v>
      </c>
      <c r="D6901" s="1" t="s">
        <v>40</v>
      </c>
      <c r="E6901" s="1" t="s">
        <v>48</v>
      </c>
      <c r="F6901">
        <v>29.99</v>
      </c>
      <c r="G6901">
        <v>1</v>
      </c>
      <c r="H6901">
        <v>5</v>
      </c>
      <c r="I6901">
        <v>3</v>
      </c>
      <c r="J6901">
        <v>3</v>
      </c>
      <c r="K6901" s="2">
        <v>41062</v>
      </c>
      <c r="L6901" s="2">
        <v>41063</v>
      </c>
      <c r="M6901" s="2">
        <v>41074</v>
      </c>
      <c r="N6901" s="1" t="s">
        <v>133</v>
      </c>
      <c r="O6901" s="1" t="s">
        <v>134</v>
      </c>
    </row>
    <row r="6902" spans="1:15" x14ac:dyDescent="0.25">
      <c r="A6902">
        <v>98076112</v>
      </c>
      <c r="B6902">
        <v>529333105</v>
      </c>
      <c r="C6902" s="1" t="s">
        <v>132</v>
      </c>
      <c r="D6902" s="1" t="s">
        <v>40</v>
      </c>
      <c r="E6902" s="1" t="s">
        <v>48</v>
      </c>
      <c r="F6902">
        <v>29.99</v>
      </c>
      <c r="G6902">
        <v>1</v>
      </c>
      <c r="H6902">
        <v>7.75</v>
      </c>
      <c r="I6902">
        <v>5.75</v>
      </c>
      <c r="J6902">
        <v>3</v>
      </c>
      <c r="K6902" s="2">
        <v>41150</v>
      </c>
      <c r="L6902" s="2">
        <v>41151</v>
      </c>
      <c r="M6902" s="2">
        <v>41168</v>
      </c>
      <c r="N6902" s="1" t="s">
        <v>133</v>
      </c>
      <c r="O6902" s="1" t="s">
        <v>134</v>
      </c>
    </row>
    <row r="6903" spans="1:15" x14ac:dyDescent="0.25">
      <c r="A6903">
        <v>98075917</v>
      </c>
      <c r="B6903">
        <v>597467509</v>
      </c>
      <c r="C6903" s="1" t="s">
        <v>132</v>
      </c>
      <c r="D6903" s="1" t="s">
        <v>40</v>
      </c>
      <c r="E6903" s="1" t="s">
        <v>48</v>
      </c>
      <c r="F6903">
        <v>29.99</v>
      </c>
      <c r="G6903">
        <v>1</v>
      </c>
      <c r="H6903">
        <v>6.75</v>
      </c>
      <c r="I6903">
        <v>5.75</v>
      </c>
      <c r="J6903">
        <v>3</v>
      </c>
      <c r="K6903" s="2">
        <v>41188</v>
      </c>
      <c r="L6903" s="2">
        <v>41189</v>
      </c>
      <c r="M6903" s="2">
        <v>41202</v>
      </c>
      <c r="N6903" s="1" t="s">
        <v>141</v>
      </c>
      <c r="O6903" s="1" t="s">
        <v>142</v>
      </c>
    </row>
    <row r="6904" spans="1:15" x14ac:dyDescent="0.25">
      <c r="A6904">
        <v>98075819</v>
      </c>
      <c r="B6904">
        <v>360318072</v>
      </c>
      <c r="C6904" s="1" t="s">
        <v>132</v>
      </c>
      <c r="D6904" s="1" t="s">
        <v>40</v>
      </c>
      <c r="E6904" s="1" t="s">
        <v>48</v>
      </c>
      <c r="F6904">
        <v>29.99</v>
      </c>
      <c r="G6904">
        <v>1</v>
      </c>
      <c r="H6904">
        <v>8.14</v>
      </c>
      <c r="I6904">
        <v>3.14</v>
      </c>
      <c r="J6904">
        <v>3</v>
      </c>
      <c r="K6904" s="2">
        <v>41204</v>
      </c>
      <c r="L6904" s="2">
        <v>41207</v>
      </c>
      <c r="M6904" s="2">
        <v>41223</v>
      </c>
      <c r="N6904" s="1" t="s">
        <v>147</v>
      </c>
      <c r="O6904" s="1" t="s">
        <v>148</v>
      </c>
    </row>
    <row r="6905" spans="1:15" x14ac:dyDescent="0.25">
      <c r="A6905">
        <v>98075741</v>
      </c>
      <c r="B6905">
        <v>216955161</v>
      </c>
      <c r="C6905" s="1" t="s">
        <v>132</v>
      </c>
      <c r="D6905" s="1" t="s">
        <v>40</v>
      </c>
      <c r="E6905" s="1" t="s">
        <v>48</v>
      </c>
      <c r="F6905">
        <v>29.99</v>
      </c>
      <c r="G6905">
        <v>1</v>
      </c>
      <c r="H6905">
        <v>7.14</v>
      </c>
      <c r="I6905">
        <v>4.1399999999999997</v>
      </c>
      <c r="J6905">
        <v>3</v>
      </c>
      <c r="K6905" s="2">
        <v>41219</v>
      </c>
      <c r="L6905" s="2">
        <v>41222</v>
      </c>
      <c r="M6905" s="2">
        <v>41232</v>
      </c>
      <c r="N6905" s="1" t="s">
        <v>141</v>
      </c>
      <c r="O6905" s="1" t="s">
        <v>142</v>
      </c>
    </row>
    <row r="6906" spans="1:15" x14ac:dyDescent="0.25">
      <c r="A6906">
        <v>98075664</v>
      </c>
      <c r="B6906">
        <v>758679810</v>
      </c>
      <c r="C6906" s="1" t="s">
        <v>132</v>
      </c>
      <c r="D6906" s="1" t="s">
        <v>40</v>
      </c>
      <c r="E6906" s="1" t="s">
        <v>48</v>
      </c>
      <c r="F6906">
        <v>29.99</v>
      </c>
      <c r="G6906">
        <v>1</v>
      </c>
      <c r="H6906">
        <v>9.25</v>
      </c>
      <c r="I6906">
        <v>3.25</v>
      </c>
      <c r="J6906">
        <v>3</v>
      </c>
      <c r="K6906" s="2">
        <v>41235</v>
      </c>
      <c r="L6906" s="2">
        <v>41238</v>
      </c>
      <c r="M6906" s="2">
        <v>41252</v>
      </c>
      <c r="N6906" s="1" t="s">
        <v>133</v>
      </c>
      <c r="O6906" s="1" t="s">
        <v>134</v>
      </c>
    </row>
    <row r="6907" spans="1:15" x14ac:dyDescent="0.25">
      <c r="A6907">
        <v>98075630</v>
      </c>
      <c r="B6907">
        <v>890670789</v>
      </c>
      <c r="C6907" s="1" t="s">
        <v>132</v>
      </c>
      <c r="D6907" s="1" t="s">
        <v>40</v>
      </c>
      <c r="E6907" s="1" t="s">
        <v>48</v>
      </c>
      <c r="F6907">
        <v>29.99</v>
      </c>
      <c r="G6907">
        <v>1</v>
      </c>
      <c r="H6907">
        <v>7</v>
      </c>
      <c r="I6907">
        <v>4</v>
      </c>
      <c r="J6907">
        <v>3</v>
      </c>
      <c r="K6907" s="2">
        <v>41245</v>
      </c>
      <c r="L6907" s="2">
        <v>41246</v>
      </c>
      <c r="M6907" s="2">
        <v>41258</v>
      </c>
      <c r="N6907" s="1" t="s">
        <v>137</v>
      </c>
      <c r="O6907" s="1" t="s">
        <v>138</v>
      </c>
    </row>
    <row r="6908" spans="1:15" x14ac:dyDescent="0.25">
      <c r="A6908">
        <v>98075441</v>
      </c>
      <c r="B6908">
        <v>465708582</v>
      </c>
      <c r="C6908" s="1" t="s">
        <v>132</v>
      </c>
      <c r="D6908" s="1" t="s">
        <v>40</v>
      </c>
      <c r="E6908" s="1" t="s">
        <v>48</v>
      </c>
      <c r="F6908">
        <v>29.99</v>
      </c>
      <c r="G6908">
        <v>1</v>
      </c>
      <c r="H6908">
        <v>8</v>
      </c>
      <c r="I6908">
        <v>7</v>
      </c>
      <c r="J6908">
        <v>3</v>
      </c>
      <c r="K6908" s="2">
        <v>41282</v>
      </c>
      <c r="L6908" s="2">
        <v>41284</v>
      </c>
      <c r="M6908" s="2">
        <v>42717</v>
      </c>
      <c r="N6908" s="1" t="s">
        <v>139</v>
      </c>
      <c r="O6908" s="1" t="s">
        <v>140</v>
      </c>
    </row>
    <row r="6909" spans="1:15" x14ac:dyDescent="0.25">
      <c r="A6909">
        <v>98074932</v>
      </c>
      <c r="B6909">
        <v>181452465</v>
      </c>
      <c r="C6909" s="1" t="s">
        <v>132</v>
      </c>
      <c r="D6909" s="1" t="s">
        <v>40</v>
      </c>
      <c r="E6909" s="1" t="s">
        <v>48</v>
      </c>
      <c r="F6909">
        <v>29.99</v>
      </c>
      <c r="G6909">
        <v>1</v>
      </c>
      <c r="H6909">
        <v>5.2</v>
      </c>
      <c r="I6909">
        <v>5.2</v>
      </c>
      <c r="J6909">
        <v>3</v>
      </c>
      <c r="K6909" s="2">
        <v>41385</v>
      </c>
      <c r="L6909" s="2">
        <v>41388</v>
      </c>
      <c r="M6909" s="2">
        <v>41408</v>
      </c>
      <c r="N6909" s="1" t="s">
        <v>149</v>
      </c>
      <c r="O6909" s="1" t="s">
        <v>150</v>
      </c>
    </row>
    <row r="6910" spans="1:15" x14ac:dyDescent="0.25">
      <c r="A6910">
        <v>98074825</v>
      </c>
      <c r="B6910">
        <v>898039697</v>
      </c>
      <c r="C6910" s="1" t="s">
        <v>132</v>
      </c>
      <c r="D6910" s="1" t="s">
        <v>40</v>
      </c>
      <c r="E6910" s="1" t="s">
        <v>48</v>
      </c>
      <c r="F6910">
        <v>29.99</v>
      </c>
      <c r="G6910">
        <v>1</v>
      </c>
      <c r="H6910">
        <v>8.99</v>
      </c>
      <c r="I6910">
        <v>6.99</v>
      </c>
      <c r="J6910">
        <v>3</v>
      </c>
      <c r="K6910" s="2">
        <v>41408</v>
      </c>
      <c r="L6910" s="2">
        <v>41411</v>
      </c>
      <c r="M6910" s="2">
        <v>41430</v>
      </c>
      <c r="N6910" s="1" t="s">
        <v>137</v>
      </c>
      <c r="O6910" s="1" t="s">
        <v>138</v>
      </c>
    </row>
    <row r="6911" spans="1:15" x14ac:dyDescent="0.25">
      <c r="A6911">
        <v>98074555</v>
      </c>
      <c r="B6911">
        <v>597467509</v>
      </c>
      <c r="C6911" s="1" t="s">
        <v>132</v>
      </c>
      <c r="D6911" s="1" t="s">
        <v>40</v>
      </c>
      <c r="E6911" s="1" t="s">
        <v>48</v>
      </c>
      <c r="F6911">
        <v>29.99</v>
      </c>
      <c r="G6911">
        <v>1</v>
      </c>
      <c r="H6911">
        <v>6.99</v>
      </c>
      <c r="I6911">
        <v>6.99</v>
      </c>
      <c r="J6911">
        <v>3</v>
      </c>
      <c r="K6911" s="2">
        <v>41465</v>
      </c>
      <c r="L6911" s="2">
        <v>41467</v>
      </c>
      <c r="M6911" s="2">
        <v>41476</v>
      </c>
      <c r="N6911" s="1" t="s">
        <v>147</v>
      </c>
      <c r="O6911" s="1" t="s">
        <v>148</v>
      </c>
    </row>
    <row r="6912" spans="1:15" x14ac:dyDescent="0.25">
      <c r="A6912">
        <v>98073856</v>
      </c>
      <c r="B6912">
        <v>728304917</v>
      </c>
      <c r="C6912" s="1" t="s">
        <v>132</v>
      </c>
      <c r="D6912" s="1" t="s">
        <v>40</v>
      </c>
      <c r="E6912" s="1" t="s">
        <v>48</v>
      </c>
      <c r="F6912">
        <v>29.99</v>
      </c>
      <c r="G6912">
        <v>1</v>
      </c>
      <c r="H6912">
        <v>8.86</v>
      </c>
      <c r="I6912">
        <v>4.8600000000000003</v>
      </c>
      <c r="J6912">
        <v>3</v>
      </c>
      <c r="K6912" s="2">
        <v>41610</v>
      </c>
      <c r="L6912" s="2">
        <v>41613</v>
      </c>
      <c r="M6912" s="2">
        <v>41633</v>
      </c>
      <c r="N6912" s="1" t="s">
        <v>145</v>
      </c>
      <c r="O6912" s="1" t="s">
        <v>146</v>
      </c>
    </row>
    <row r="6913" spans="1:15" x14ac:dyDescent="0.25">
      <c r="A6913">
        <v>98073524</v>
      </c>
      <c r="B6913">
        <v>193322802</v>
      </c>
      <c r="C6913" s="1" t="s">
        <v>132</v>
      </c>
      <c r="D6913" s="1" t="s">
        <v>40</v>
      </c>
      <c r="E6913" s="1" t="s">
        <v>48</v>
      </c>
      <c r="F6913">
        <v>29.99</v>
      </c>
      <c r="G6913">
        <v>1</v>
      </c>
      <c r="H6913">
        <v>9.2200000000000006</v>
      </c>
      <c r="I6913">
        <v>6.22</v>
      </c>
      <c r="J6913">
        <v>3</v>
      </c>
      <c r="K6913" s="2">
        <v>41677</v>
      </c>
      <c r="L6913" s="2">
        <v>41680</v>
      </c>
      <c r="M6913" s="2">
        <v>43212</v>
      </c>
      <c r="N6913" s="1" t="s">
        <v>133</v>
      </c>
      <c r="O6913" s="1" t="s">
        <v>134</v>
      </c>
    </row>
    <row r="6914" spans="1:15" x14ac:dyDescent="0.25">
      <c r="A6914">
        <v>98073357</v>
      </c>
      <c r="B6914">
        <v>733190648</v>
      </c>
      <c r="C6914" s="1" t="s">
        <v>132</v>
      </c>
      <c r="D6914" s="1" t="s">
        <v>40</v>
      </c>
      <c r="E6914" s="1" t="s">
        <v>48</v>
      </c>
      <c r="F6914">
        <v>29.99</v>
      </c>
      <c r="G6914">
        <v>1</v>
      </c>
      <c r="H6914">
        <v>9.73</v>
      </c>
      <c r="I6914">
        <v>3.73</v>
      </c>
      <c r="J6914">
        <v>3</v>
      </c>
      <c r="K6914" s="2">
        <v>41707</v>
      </c>
      <c r="L6914" s="2">
        <v>41709</v>
      </c>
      <c r="M6914" s="2">
        <v>42837</v>
      </c>
      <c r="N6914" s="1" t="s">
        <v>139</v>
      </c>
      <c r="O6914" s="1" t="s">
        <v>140</v>
      </c>
    </row>
    <row r="6915" spans="1:15" x14ac:dyDescent="0.25">
      <c r="A6915">
        <v>98072704</v>
      </c>
      <c r="B6915">
        <v>794504735</v>
      </c>
      <c r="C6915" s="1" t="s">
        <v>132</v>
      </c>
      <c r="D6915" s="1" t="s">
        <v>40</v>
      </c>
      <c r="E6915" s="1" t="s">
        <v>48</v>
      </c>
      <c r="F6915">
        <v>29.99</v>
      </c>
      <c r="G6915">
        <v>1</v>
      </c>
      <c r="H6915">
        <v>6.55</v>
      </c>
      <c r="I6915">
        <v>5.55</v>
      </c>
      <c r="J6915">
        <v>3</v>
      </c>
      <c r="K6915" s="2">
        <v>41825</v>
      </c>
      <c r="L6915" s="2">
        <v>41827</v>
      </c>
      <c r="M6915" s="2">
        <v>41835</v>
      </c>
      <c r="N6915" s="1" t="s">
        <v>141</v>
      </c>
      <c r="O6915" s="1" t="s">
        <v>142</v>
      </c>
    </row>
    <row r="6916" spans="1:15" x14ac:dyDescent="0.25">
      <c r="A6916">
        <v>98072589</v>
      </c>
      <c r="B6916">
        <v>254237998</v>
      </c>
      <c r="C6916" s="1" t="s">
        <v>132</v>
      </c>
      <c r="D6916" s="1" t="s">
        <v>40</v>
      </c>
      <c r="E6916" s="1" t="s">
        <v>48</v>
      </c>
      <c r="F6916">
        <v>29.99</v>
      </c>
      <c r="G6916">
        <v>1</v>
      </c>
      <c r="H6916">
        <v>7.2</v>
      </c>
      <c r="I6916">
        <v>4.2</v>
      </c>
      <c r="J6916">
        <v>3</v>
      </c>
      <c r="K6916" s="2">
        <v>41842</v>
      </c>
      <c r="L6916" s="2">
        <v>41845</v>
      </c>
      <c r="M6916" s="2">
        <v>41863</v>
      </c>
      <c r="N6916" s="1" t="s">
        <v>149</v>
      </c>
      <c r="O6916" s="1" t="s">
        <v>150</v>
      </c>
    </row>
    <row r="6917" spans="1:15" x14ac:dyDescent="0.25">
      <c r="A6917">
        <v>98072499</v>
      </c>
      <c r="B6917">
        <v>615575696</v>
      </c>
      <c r="C6917" s="1" t="s">
        <v>132</v>
      </c>
      <c r="D6917" s="1" t="s">
        <v>40</v>
      </c>
      <c r="E6917" s="1" t="s">
        <v>48</v>
      </c>
      <c r="F6917">
        <v>29.99</v>
      </c>
      <c r="G6917">
        <v>1</v>
      </c>
      <c r="H6917">
        <v>6</v>
      </c>
      <c r="I6917">
        <v>7</v>
      </c>
      <c r="J6917">
        <v>3</v>
      </c>
      <c r="K6917" s="2">
        <v>41858</v>
      </c>
      <c r="L6917" s="2">
        <v>41859</v>
      </c>
      <c r="M6917" s="2">
        <v>42876</v>
      </c>
      <c r="N6917" s="1" t="s">
        <v>133</v>
      </c>
      <c r="O6917" s="1" t="s">
        <v>134</v>
      </c>
    </row>
    <row r="6918" spans="1:15" x14ac:dyDescent="0.25">
      <c r="A6918">
        <v>98071798</v>
      </c>
      <c r="B6918">
        <v>249798097</v>
      </c>
      <c r="C6918" s="1" t="s">
        <v>132</v>
      </c>
      <c r="D6918" s="1" t="s">
        <v>40</v>
      </c>
      <c r="E6918" s="1" t="s">
        <v>48</v>
      </c>
      <c r="F6918">
        <v>29.99</v>
      </c>
      <c r="G6918">
        <v>1</v>
      </c>
      <c r="H6918">
        <v>8.86</v>
      </c>
      <c r="I6918">
        <v>4.8600000000000003</v>
      </c>
      <c r="J6918">
        <v>3</v>
      </c>
      <c r="K6918" s="2">
        <v>41985</v>
      </c>
      <c r="L6918" s="2">
        <v>41988</v>
      </c>
      <c r="M6918" s="2">
        <v>42902</v>
      </c>
      <c r="N6918" s="1" t="s">
        <v>149</v>
      </c>
      <c r="O6918" s="1" t="s">
        <v>150</v>
      </c>
    </row>
    <row r="6919" spans="1:15" x14ac:dyDescent="0.25">
      <c r="A6919">
        <v>98071568</v>
      </c>
      <c r="B6919">
        <v>283730095</v>
      </c>
      <c r="C6919" s="1" t="s">
        <v>132</v>
      </c>
      <c r="D6919" s="1" t="s">
        <v>40</v>
      </c>
      <c r="E6919" s="1" t="s">
        <v>48</v>
      </c>
      <c r="F6919">
        <v>29.99</v>
      </c>
      <c r="G6919">
        <v>1</v>
      </c>
      <c r="H6919">
        <v>5.84</v>
      </c>
      <c r="I6919">
        <v>6.84</v>
      </c>
      <c r="J6919">
        <v>3</v>
      </c>
      <c r="K6919" s="2">
        <v>42024</v>
      </c>
      <c r="L6919" s="2">
        <v>42026</v>
      </c>
      <c r="M6919" s="2">
        <v>42911</v>
      </c>
      <c r="N6919" s="1" t="s">
        <v>135</v>
      </c>
      <c r="O6919" s="1" t="s">
        <v>136</v>
      </c>
    </row>
    <row r="6920" spans="1:15" x14ac:dyDescent="0.25">
      <c r="A6920">
        <v>98070371</v>
      </c>
      <c r="B6920">
        <v>579229937</v>
      </c>
      <c r="C6920" s="1" t="s">
        <v>132</v>
      </c>
      <c r="D6920" s="1" t="s">
        <v>40</v>
      </c>
      <c r="E6920" s="1" t="s">
        <v>48</v>
      </c>
      <c r="F6920">
        <v>29.99</v>
      </c>
      <c r="G6920">
        <v>1</v>
      </c>
      <c r="H6920">
        <v>9.89</v>
      </c>
      <c r="I6920">
        <v>5.89</v>
      </c>
      <c r="J6920">
        <v>3</v>
      </c>
      <c r="K6920" s="2">
        <v>42203</v>
      </c>
      <c r="L6920" s="2">
        <v>42205</v>
      </c>
      <c r="M6920" s="2">
        <v>42963</v>
      </c>
      <c r="N6920" s="1" t="s">
        <v>137</v>
      </c>
      <c r="O6920" s="1" t="s">
        <v>138</v>
      </c>
    </row>
    <row r="6921" spans="1:15" x14ac:dyDescent="0.25">
      <c r="A6921">
        <v>98070099</v>
      </c>
      <c r="B6921">
        <v>404435455</v>
      </c>
      <c r="C6921" s="1" t="s">
        <v>132</v>
      </c>
      <c r="D6921" s="1" t="s">
        <v>40</v>
      </c>
      <c r="E6921" s="1" t="s">
        <v>48</v>
      </c>
      <c r="F6921">
        <v>29.99</v>
      </c>
      <c r="G6921">
        <v>1</v>
      </c>
      <c r="H6921">
        <v>7.89</v>
      </c>
      <c r="I6921">
        <v>5.89</v>
      </c>
      <c r="J6921">
        <v>3</v>
      </c>
      <c r="K6921" s="2">
        <v>42243</v>
      </c>
      <c r="L6921" s="2">
        <v>42246</v>
      </c>
      <c r="M6921" s="2">
        <v>42264</v>
      </c>
      <c r="N6921" s="1" t="s">
        <v>137</v>
      </c>
      <c r="O6921" s="1" t="s">
        <v>138</v>
      </c>
    </row>
    <row r="6922" spans="1:15" x14ac:dyDescent="0.25">
      <c r="A6922">
        <v>98069888</v>
      </c>
      <c r="B6922">
        <v>193156145</v>
      </c>
      <c r="C6922" s="1" t="s">
        <v>132</v>
      </c>
      <c r="D6922" s="1" t="s">
        <v>40</v>
      </c>
      <c r="E6922" s="1" t="s">
        <v>48</v>
      </c>
      <c r="F6922">
        <v>29.99</v>
      </c>
      <c r="G6922">
        <v>1</v>
      </c>
      <c r="H6922">
        <v>10</v>
      </c>
      <c r="I6922">
        <v>3</v>
      </c>
      <c r="J6922">
        <v>3</v>
      </c>
      <c r="K6922" s="2">
        <v>42276</v>
      </c>
      <c r="L6922" s="2">
        <v>42277</v>
      </c>
      <c r="M6922" s="2">
        <v>42984</v>
      </c>
      <c r="N6922" s="1" t="s">
        <v>143</v>
      </c>
      <c r="O6922" s="1" t="s">
        <v>144</v>
      </c>
    </row>
    <row r="6923" spans="1:15" x14ac:dyDescent="0.25">
      <c r="A6923">
        <v>98069739</v>
      </c>
      <c r="B6923">
        <v>761266512</v>
      </c>
      <c r="C6923" s="1" t="s">
        <v>132</v>
      </c>
      <c r="D6923" s="1" t="s">
        <v>40</v>
      </c>
      <c r="E6923" s="1" t="s">
        <v>48</v>
      </c>
      <c r="F6923">
        <v>29.99</v>
      </c>
      <c r="G6923">
        <v>1</v>
      </c>
      <c r="H6923">
        <v>6.86</v>
      </c>
      <c r="I6923">
        <v>6.86</v>
      </c>
      <c r="J6923">
        <v>3</v>
      </c>
      <c r="K6923" s="2">
        <v>42297</v>
      </c>
      <c r="L6923" s="2">
        <v>42299</v>
      </c>
      <c r="M6923" s="2">
        <v>42312</v>
      </c>
      <c r="N6923" s="1" t="s">
        <v>137</v>
      </c>
      <c r="O6923" s="1" t="s">
        <v>138</v>
      </c>
    </row>
    <row r="6924" spans="1:15" x14ac:dyDescent="0.25">
      <c r="A6924">
        <v>98069675</v>
      </c>
      <c r="B6924">
        <v>397983135</v>
      </c>
      <c r="C6924" s="1" t="s">
        <v>132</v>
      </c>
      <c r="D6924" s="1" t="s">
        <v>40</v>
      </c>
      <c r="E6924" s="1" t="s">
        <v>48</v>
      </c>
      <c r="F6924">
        <v>29.99</v>
      </c>
      <c r="G6924">
        <v>1</v>
      </c>
      <c r="H6924">
        <v>6.65</v>
      </c>
      <c r="I6924">
        <v>4.6500000000000004</v>
      </c>
      <c r="J6924">
        <v>3</v>
      </c>
      <c r="K6924" s="2">
        <v>42307</v>
      </c>
      <c r="L6924" s="2">
        <v>42309</v>
      </c>
      <c r="M6924" s="2">
        <v>43186</v>
      </c>
      <c r="N6924" s="1" t="s">
        <v>137</v>
      </c>
      <c r="O6924" s="1" t="s">
        <v>138</v>
      </c>
    </row>
    <row r="6925" spans="1:15" x14ac:dyDescent="0.25">
      <c r="A6925">
        <v>98069469</v>
      </c>
      <c r="B6925">
        <v>529333105</v>
      </c>
      <c r="C6925" s="1" t="s">
        <v>132</v>
      </c>
      <c r="D6925" s="1" t="s">
        <v>40</v>
      </c>
      <c r="E6925" s="1" t="s">
        <v>48</v>
      </c>
      <c r="F6925">
        <v>29.99</v>
      </c>
      <c r="G6925">
        <v>1</v>
      </c>
      <c r="H6925">
        <v>9.99</v>
      </c>
      <c r="I6925">
        <v>5.99</v>
      </c>
      <c r="J6925">
        <v>3</v>
      </c>
      <c r="K6925" s="2">
        <v>42338</v>
      </c>
      <c r="L6925" s="2">
        <v>42339</v>
      </c>
      <c r="M6925" s="2">
        <v>42351</v>
      </c>
      <c r="N6925" s="1" t="s">
        <v>133</v>
      </c>
      <c r="O6925" s="1" t="s">
        <v>134</v>
      </c>
    </row>
    <row r="6926" spans="1:15" x14ac:dyDescent="0.25">
      <c r="A6926">
        <v>98093519</v>
      </c>
      <c r="B6926">
        <v>567281373</v>
      </c>
      <c r="C6926" s="1" t="s">
        <v>132</v>
      </c>
      <c r="D6926" s="1" t="s">
        <v>40</v>
      </c>
      <c r="E6926" s="1" t="s">
        <v>48</v>
      </c>
      <c r="F6926">
        <v>59.98</v>
      </c>
      <c r="G6926">
        <v>2</v>
      </c>
      <c r="H6926">
        <v>7.61</v>
      </c>
      <c r="I6926">
        <v>3.61</v>
      </c>
      <c r="J6926">
        <v>3</v>
      </c>
      <c r="K6926" s="2">
        <v>36718</v>
      </c>
      <c r="L6926" s="2">
        <v>36721</v>
      </c>
      <c r="M6926" s="2">
        <v>36738</v>
      </c>
      <c r="N6926" s="1" t="s">
        <v>133</v>
      </c>
      <c r="O6926" s="1" t="s">
        <v>134</v>
      </c>
    </row>
    <row r="6927" spans="1:15" x14ac:dyDescent="0.25">
      <c r="A6927">
        <v>98093391</v>
      </c>
      <c r="B6927">
        <v>677383648</v>
      </c>
      <c r="C6927" s="1" t="s">
        <v>132</v>
      </c>
      <c r="D6927" s="1" t="s">
        <v>40</v>
      </c>
      <c r="E6927" s="1" t="s">
        <v>48</v>
      </c>
      <c r="F6927">
        <v>59.98</v>
      </c>
      <c r="G6927">
        <v>2</v>
      </c>
      <c r="H6927">
        <v>7.73</v>
      </c>
      <c r="I6927">
        <v>6.73</v>
      </c>
      <c r="J6927">
        <v>3</v>
      </c>
      <c r="K6927" s="2">
        <v>36755</v>
      </c>
      <c r="L6927" s="2">
        <v>36757</v>
      </c>
      <c r="M6927" s="2">
        <v>36770</v>
      </c>
      <c r="N6927" s="1" t="s">
        <v>149</v>
      </c>
      <c r="O6927" s="1" t="s">
        <v>150</v>
      </c>
    </row>
    <row r="6928" spans="1:15" x14ac:dyDescent="0.25">
      <c r="A6928">
        <v>98092733</v>
      </c>
      <c r="B6928">
        <v>476846252</v>
      </c>
      <c r="C6928" s="1" t="s">
        <v>132</v>
      </c>
      <c r="D6928" s="1" t="s">
        <v>40</v>
      </c>
      <c r="E6928" s="1" t="s">
        <v>48</v>
      </c>
      <c r="F6928">
        <v>59.98</v>
      </c>
      <c r="G6928">
        <v>2</v>
      </c>
      <c r="H6928">
        <v>5.86</v>
      </c>
      <c r="I6928">
        <v>3.86</v>
      </c>
      <c r="J6928">
        <v>3</v>
      </c>
      <c r="K6928" s="2">
        <v>36939</v>
      </c>
      <c r="L6928" s="2">
        <v>36940</v>
      </c>
      <c r="M6928" s="2">
        <v>36954</v>
      </c>
      <c r="N6928" s="1" t="s">
        <v>149</v>
      </c>
      <c r="O6928" s="1" t="s">
        <v>150</v>
      </c>
    </row>
    <row r="6929" spans="1:15" x14ac:dyDescent="0.25">
      <c r="A6929">
        <v>98092533</v>
      </c>
      <c r="B6929">
        <v>162737049</v>
      </c>
      <c r="C6929" s="1" t="s">
        <v>132</v>
      </c>
      <c r="D6929" s="1" t="s">
        <v>40</v>
      </c>
      <c r="E6929" s="1" t="s">
        <v>48</v>
      </c>
      <c r="F6929">
        <v>59.98</v>
      </c>
      <c r="G6929">
        <v>2</v>
      </c>
      <c r="H6929">
        <v>6.36</v>
      </c>
      <c r="I6929">
        <v>5.36</v>
      </c>
      <c r="J6929">
        <v>3</v>
      </c>
      <c r="K6929" s="2">
        <v>36994</v>
      </c>
      <c r="L6929" s="2">
        <v>36997</v>
      </c>
      <c r="M6929" s="2">
        <v>37005</v>
      </c>
      <c r="N6929" s="1" t="s">
        <v>143</v>
      </c>
      <c r="O6929" s="1" t="s">
        <v>144</v>
      </c>
    </row>
    <row r="6930" spans="1:15" x14ac:dyDescent="0.25">
      <c r="A6930">
        <v>98092113</v>
      </c>
      <c r="B6930">
        <v>783214027</v>
      </c>
      <c r="C6930" s="1" t="s">
        <v>132</v>
      </c>
      <c r="D6930" s="1" t="s">
        <v>40</v>
      </c>
      <c r="E6930" s="1" t="s">
        <v>48</v>
      </c>
      <c r="F6930">
        <v>59.98</v>
      </c>
      <c r="G6930">
        <v>2</v>
      </c>
      <c r="H6930">
        <v>9.99</v>
      </c>
      <c r="I6930">
        <v>5.99</v>
      </c>
      <c r="J6930">
        <v>3</v>
      </c>
      <c r="K6930" s="2">
        <v>37113</v>
      </c>
      <c r="L6930" s="2">
        <v>37116</v>
      </c>
      <c r="M6930" s="2">
        <v>37133</v>
      </c>
      <c r="N6930" s="1" t="s">
        <v>143</v>
      </c>
      <c r="O6930" s="1" t="s">
        <v>144</v>
      </c>
    </row>
    <row r="6931" spans="1:15" x14ac:dyDescent="0.25">
      <c r="A6931">
        <v>98091668</v>
      </c>
      <c r="B6931">
        <v>270034059</v>
      </c>
      <c r="C6931" s="1" t="s">
        <v>132</v>
      </c>
      <c r="D6931" s="1" t="s">
        <v>40</v>
      </c>
      <c r="E6931" s="1" t="s">
        <v>48</v>
      </c>
      <c r="F6931">
        <v>59.98</v>
      </c>
      <c r="G6931">
        <v>2</v>
      </c>
      <c r="H6931">
        <v>9.33</v>
      </c>
      <c r="I6931">
        <v>6.33</v>
      </c>
      <c r="J6931">
        <v>3</v>
      </c>
      <c r="K6931" s="2">
        <v>37242</v>
      </c>
      <c r="L6931" s="2">
        <v>37244</v>
      </c>
      <c r="M6931" s="2">
        <v>37257</v>
      </c>
      <c r="N6931" s="1" t="s">
        <v>143</v>
      </c>
      <c r="O6931" s="1" t="s">
        <v>144</v>
      </c>
    </row>
    <row r="6932" spans="1:15" x14ac:dyDescent="0.25">
      <c r="A6932">
        <v>98091570</v>
      </c>
      <c r="B6932">
        <v>890670789</v>
      </c>
      <c r="C6932" s="1" t="s">
        <v>132</v>
      </c>
      <c r="D6932" s="1" t="s">
        <v>40</v>
      </c>
      <c r="E6932" s="1" t="s">
        <v>48</v>
      </c>
      <c r="F6932">
        <v>59.98</v>
      </c>
      <c r="G6932">
        <v>2</v>
      </c>
      <c r="H6932">
        <v>6.65</v>
      </c>
      <c r="I6932">
        <v>3.65</v>
      </c>
      <c r="J6932">
        <v>3</v>
      </c>
      <c r="K6932" s="2">
        <v>37268</v>
      </c>
      <c r="L6932" s="2">
        <v>37269</v>
      </c>
      <c r="M6932" s="2">
        <v>37285</v>
      </c>
      <c r="N6932" s="1" t="s">
        <v>149</v>
      </c>
      <c r="O6932" s="1" t="s">
        <v>150</v>
      </c>
    </row>
    <row r="6933" spans="1:15" x14ac:dyDescent="0.25">
      <c r="A6933">
        <v>98091546</v>
      </c>
      <c r="B6933">
        <v>728304917</v>
      </c>
      <c r="C6933" s="1" t="s">
        <v>132</v>
      </c>
      <c r="D6933" s="1" t="s">
        <v>40</v>
      </c>
      <c r="E6933" s="1" t="s">
        <v>48</v>
      </c>
      <c r="F6933">
        <v>59.98</v>
      </c>
      <c r="G6933">
        <v>2</v>
      </c>
      <c r="H6933">
        <v>7.58</v>
      </c>
      <c r="I6933">
        <v>6.58</v>
      </c>
      <c r="J6933">
        <v>3</v>
      </c>
      <c r="K6933" s="2">
        <v>37273</v>
      </c>
      <c r="L6933" s="2">
        <v>37276</v>
      </c>
      <c r="M6933" s="2">
        <v>37291</v>
      </c>
      <c r="N6933" s="1" t="s">
        <v>149</v>
      </c>
      <c r="O6933" s="1" t="s">
        <v>150</v>
      </c>
    </row>
    <row r="6934" spans="1:15" x14ac:dyDescent="0.25">
      <c r="A6934">
        <v>98090797</v>
      </c>
      <c r="B6934">
        <v>720465100</v>
      </c>
      <c r="C6934" s="1" t="s">
        <v>132</v>
      </c>
      <c r="D6934" s="1" t="s">
        <v>40</v>
      </c>
      <c r="E6934" s="1" t="s">
        <v>48</v>
      </c>
      <c r="F6934">
        <v>59.98</v>
      </c>
      <c r="G6934">
        <v>2</v>
      </c>
      <c r="H6934">
        <v>8.99</v>
      </c>
      <c r="I6934">
        <v>4.99</v>
      </c>
      <c r="J6934">
        <v>3</v>
      </c>
      <c r="K6934" s="2">
        <v>37467</v>
      </c>
      <c r="L6934" s="2">
        <v>37469</v>
      </c>
      <c r="M6934" s="2">
        <v>37483</v>
      </c>
      <c r="N6934" s="1" t="s">
        <v>149</v>
      </c>
      <c r="O6934" s="1" t="s">
        <v>150</v>
      </c>
    </row>
    <row r="6935" spans="1:15" x14ac:dyDescent="0.25">
      <c r="A6935">
        <v>98090706</v>
      </c>
      <c r="B6935">
        <v>454188032</v>
      </c>
      <c r="C6935" s="1" t="s">
        <v>132</v>
      </c>
      <c r="D6935" s="1" t="s">
        <v>40</v>
      </c>
      <c r="E6935" s="1" t="s">
        <v>48</v>
      </c>
      <c r="F6935">
        <v>59.98</v>
      </c>
      <c r="G6935">
        <v>2</v>
      </c>
      <c r="H6935">
        <v>6.75</v>
      </c>
      <c r="I6935">
        <v>3.75</v>
      </c>
      <c r="J6935">
        <v>3</v>
      </c>
      <c r="K6935" s="2">
        <v>37496</v>
      </c>
      <c r="L6935" s="2">
        <v>37498</v>
      </c>
      <c r="M6935" s="2">
        <v>37512</v>
      </c>
      <c r="N6935" s="1" t="s">
        <v>145</v>
      </c>
      <c r="O6935" s="1" t="s">
        <v>146</v>
      </c>
    </row>
    <row r="6936" spans="1:15" x14ac:dyDescent="0.25">
      <c r="A6936">
        <v>98089696</v>
      </c>
      <c r="B6936">
        <v>748580804</v>
      </c>
      <c r="C6936" s="1" t="s">
        <v>132</v>
      </c>
      <c r="D6936" s="1" t="s">
        <v>40</v>
      </c>
      <c r="E6936" s="1" t="s">
        <v>48</v>
      </c>
      <c r="F6936">
        <v>59.98</v>
      </c>
      <c r="G6936">
        <v>2</v>
      </c>
      <c r="H6936">
        <v>5.45</v>
      </c>
      <c r="I6936">
        <v>3.45</v>
      </c>
      <c r="J6936">
        <v>3</v>
      </c>
      <c r="K6936" s="2">
        <v>37777</v>
      </c>
      <c r="L6936" s="2">
        <v>37780</v>
      </c>
      <c r="M6936" s="2">
        <v>37797</v>
      </c>
      <c r="N6936" s="1" t="s">
        <v>139</v>
      </c>
      <c r="O6936" s="1" t="s">
        <v>140</v>
      </c>
    </row>
    <row r="6937" spans="1:15" x14ac:dyDescent="0.25">
      <c r="A6937">
        <v>98089444</v>
      </c>
      <c r="B6937">
        <v>551050943</v>
      </c>
      <c r="C6937" s="1" t="s">
        <v>132</v>
      </c>
      <c r="D6937" s="1" t="s">
        <v>40</v>
      </c>
      <c r="E6937" s="1" t="s">
        <v>48</v>
      </c>
      <c r="F6937">
        <v>59.98</v>
      </c>
      <c r="G6937">
        <v>2</v>
      </c>
      <c r="H6937">
        <v>9.89</v>
      </c>
      <c r="I6937">
        <v>6.89</v>
      </c>
      <c r="J6937">
        <v>3</v>
      </c>
      <c r="K6937" s="2">
        <v>37846</v>
      </c>
      <c r="L6937" s="2">
        <v>37849</v>
      </c>
      <c r="M6937" s="2">
        <v>37865</v>
      </c>
      <c r="N6937" s="1" t="s">
        <v>139</v>
      </c>
      <c r="O6937" s="1" t="s">
        <v>140</v>
      </c>
    </row>
    <row r="6938" spans="1:15" x14ac:dyDescent="0.25">
      <c r="A6938">
        <v>98089263</v>
      </c>
      <c r="B6938">
        <v>705211779</v>
      </c>
      <c r="C6938" s="1" t="s">
        <v>132</v>
      </c>
      <c r="D6938" s="1" t="s">
        <v>40</v>
      </c>
      <c r="E6938" s="1" t="s">
        <v>48</v>
      </c>
      <c r="F6938">
        <v>59.98</v>
      </c>
      <c r="G6938">
        <v>2</v>
      </c>
      <c r="H6938">
        <v>9.75</v>
      </c>
      <c r="I6938">
        <v>4.75</v>
      </c>
      <c r="J6938">
        <v>3</v>
      </c>
      <c r="K6938" s="2">
        <v>37891</v>
      </c>
      <c r="L6938" s="2">
        <v>37894</v>
      </c>
      <c r="M6938" s="2">
        <v>37902</v>
      </c>
      <c r="N6938" s="1" t="s">
        <v>147</v>
      </c>
      <c r="O6938" s="1" t="s">
        <v>148</v>
      </c>
    </row>
    <row r="6939" spans="1:15" x14ac:dyDescent="0.25">
      <c r="A6939">
        <v>98088682</v>
      </c>
      <c r="B6939">
        <v>761322747</v>
      </c>
      <c r="C6939" s="1" t="s">
        <v>132</v>
      </c>
      <c r="D6939" s="1" t="s">
        <v>40</v>
      </c>
      <c r="E6939" s="1" t="s">
        <v>48</v>
      </c>
      <c r="F6939">
        <v>59.98</v>
      </c>
      <c r="G6939">
        <v>2</v>
      </c>
      <c r="H6939">
        <v>8.4499999999999993</v>
      </c>
      <c r="I6939">
        <v>3.45</v>
      </c>
      <c r="J6939">
        <v>3</v>
      </c>
      <c r="K6939" s="2">
        <v>38046</v>
      </c>
      <c r="L6939" s="2">
        <v>38049</v>
      </c>
      <c r="M6939" s="2">
        <v>38069</v>
      </c>
      <c r="N6939" s="1" t="s">
        <v>147</v>
      </c>
      <c r="O6939" s="1" t="s">
        <v>148</v>
      </c>
    </row>
    <row r="6940" spans="1:15" x14ac:dyDescent="0.25">
      <c r="A6940">
        <v>98088008</v>
      </c>
      <c r="B6940">
        <v>378428659</v>
      </c>
      <c r="C6940" s="1" t="s">
        <v>132</v>
      </c>
      <c r="D6940" s="1" t="s">
        <v>40</v>
      </c>
      <c r="E6940" s="1" t="s">
        <v>48</v>
      </c>
      <c r="F6940">
        <v>59.98</v>
      </c>
      <c r="G6940">
        <v>2</v>
      </c>
      <c r="H6940">
        <v>8</v>
      </c>
      <c r="I6940">
        <v>6</v>
      </c>
      <c r="J6940">
        <v>3</v>
      </c>
      <c r="K6940" s="2">
        <v>38234</v>
      </c>
      <c r="L6940" s="2">
        <v>38235</v>
      </c>
      <c r="M6940" s="2">
        <v>38246</v>
      </c>
      <c r="N6940" s="1" t="s">
        <v>133</v>
      </c>
      <c r="O6940" s="1" t="s">
        <v>134</v>
      </c>
    </row>
    <row r="6941" spans="1:15" x14ac:dyDescent="0.25">
      <c r="A6941">
        <v>98087700</v>
      </c>
      <c r="B6941">
        <v>463804554</v>
      </c>
      <c r="C6941" s="1" t="s">
        <v>132</v>
      </c>
      <c r="D6941" s="1" t="s">
        <v>40</v>
      </c>
      <c r="E6941" s="1" t="s">
        <v>48</v>
      </c>
      <c r="F6941">
        <v>59.98</v>
      </c>
      <c r="G6941">
        <v>2</v>
      </c>
      <c r="H6941">
        <v>6</v>
      </c>
      <c r="I6941">
        <v>4</v>
      </c>
      <c r="J6941">
        <v>3</v>
      </c>
      <c r="K6941" s="2">
        <v>38326</v>
      </c>
      <c r="L6941" s="2">
        <v>38328</v>
      </c>
      <c r="M6941" s="2">
        <v>38337</v>
      </c>
      <c r="N6941" s="1" t="s">
        <v>135</v>
      </c>
      <c r="O6941" s="1" t="s">
        <v>136</v>
      </c>
    </row>
    <row r="6942" spans="1:15" x14ac:dyDescent="0.25">
      <c r="A6942">
        <v>98087450</v>
      </c>
      <c r="B6942">
        <v>777301763</v>
      </c>
      <c r="C6942" s="1" t="s">
        <v>132</v>
      </c>
      <c r="D6942" s="1" t="s">
        <v>40</v>
      </c>
      <c r="E6942" s="1" t="s">
        <v>48</v>
      </c>
      <c r="F6942">
        <v>59.98</v>
      </c>
      <c r="G6942">
        <v>2</v>
      </c>
      <c r="H6942">
        <v>8.1</v>
      </c>
      <c r="I6942">
        <v>3.1</v>
      </c>
      <c r="J6942">
        <v>3</v>
      </c>
      <c r="K6942" s="2">
        <v>38394</v>
      </c>
      <c r="L6942" s="2">
        <v>38395</v>
      </c>
      <c r="M6942" s="2">
        <v>38412</v>
      </c>
      <c r="N6942" s="1" t="s">
        <v>133</v>
      </c>
      <c r="O6942" s="1" t="s">
        <v>134</v>
      </c>
    </row>
    <row r="6943" spans="1:15" x14ac:dyDescent="0.25">
      <c r="A6943">
        <v>98087310</v>
      </c>
      <c r="B6943">
        <v>685203305</v>
      </c>
      <c r="C6943" s="1" t="s">
        <v>132</v>
      </c>
      <c r="D6943" s="1" t="s">
        <v>40</v>
      </c>
      <c r="E6943" s="1" t="s">
        <v>48</v>
      </c>
      <c r="F6943">
        <v>59.98</v>
      </c>
      <c r="G6943">
        <v>2</v>
      </c>
      <c r="H6943">
        <v>7.55</v>
      </c>
      <c r="I6943">
        <v>6.55</v>
      </c>
      <c r="J6943">
        <v>3</v>
      </c>
      <c r="K6943" s="2">
        <v>38428</v>
      </c>
      <c r="L6943" s="2">
        <v>38431</v>
      </c>
      <c r="M6943" s="2">
        <v>38449</v>
      </c>
      <c r="N6943" s="1" t="s">
        <v>145</v>
      </c>
      <c r="O6943" s="1" t="s">
        <v>146</v>
      </c>
    </row>
    <row r="6944" spans="1:15" x14ac:dyDescent="0.25">
      <c r="A6944">
        <v>98087223</v>
      </c>
      <c r="B6944">
        <v>234941158</v>
      </c>
      <c r="C6944" s="1" t="s">
        <v>132</v>
      </c>
      <c r="D6944" s="1" t="s">
        <v>40</v>
      </c>
      <c r="E6944" s="1" t="s">
        <v>48</v>
      </c>
      <c r="F6944">
        <v>59.98</v>
      </c>
      <c r="G6944">
        <v>2</v>
      </c>
      <c r="H6944">
        <v>8</v>
      </c>
      <c r="I6944">
        <v>3</v>
      </c>
      <c r="J6944">
        <v>3</v>
      </c>
      <c r="K6944" s="2">
        <v>38454</v>
      </c>
      <c r="L6944" s="2">
        <v>38456</v>
      </c>
      <c r="M6944" s="2">
        <v>38468</v>
      </c>
      <c r="N6944" s="1" t="s">
        <v>147</v>
      </c>
      <c r="O6944" s="1" t="s">
        <v>148</v>
      </c>
    </row>
    <row r="6945" spans="1:15" x14ac:dyDescent="0.25">
      <c r="A6945">
        <v>98087217</v>
      </c>
      <c r="B6945">
        <v>162737049</v>
      </c>
      <c r="C6945" s="1" t="s">
        <v>132</v>
      </c>
      <c r="D6945" s="1" t="s">
        <v>40</v>
      </c>
      <c r="E6945" s="1" t="s">
        <v>48</v>
      </c>
      <c r="F6945">
        <v>59.98</v>
      </c>
      <c r="G6945">
        <v>2</v>
      </c>
      <c r="H6945">
        <v>6.12</v>
      </c>
      <c r="I6945">
        <v>4.12</v>
      </c>
      <c r="J6945">
        <v>3</v>
      </c>
      <c r="K6945" s="2">
        <v>38455</v>
      </c>
      <c r="L6945" s="2">
        <v>38457</v>
      </c>
      <c r="M6945" s="2">
        <v>38468</v>
      </c>
      <c r="N6945" s="1" t="s">
        <v>147</v>
      </c>
      <c r="O6945" s="1" t="s">
        <v>148</v>
      </c>
    </row>
    <row r="6946" spans="1:15" x14ac:dyDescent="0.25">
      <c r="A6946">
        <v>98086900</v>
      </c>
      <c r="B6946">
        <v>340379512</v>
      </c>
      <c r="C6946" s="1" t="s">
        <v>132</v>
      </c>
      <c r="D6946" s="1" t="s">
        <v>40</v>
      </c>
      <c r="E6946" s="1" t="s">
        <v>48</v>
      </c>
      <c r="F6946">
        <v>59.98</v>
      </c>
      <c r="G6946">
        <v>2</v>
      </c>
      <c r="H6946">
        <v>8.4499999999999993</v>
      </c>
      <c r="I6946">
        <v>3.45</v>
      </c>
      <c r="J6946">
        <v>3</v>
      </c>
      <c r="K6946" s="2">
        <v>38547</v>
      </c>
      <c r="L6946" s="2">
        <v>38549</v>
      </c>
      <c r="M6946" s="2">
        <v>38560</v>
      </c>
      <c r="N6946" s="1" t="s">
        <v>145</v>
      </c>
      <c r="O6946" s="1" t="s">
        <v>146</v>
      </c>
    </row>
    <row r="6947" spans="1:15" x14ac:dyDescent="0.25">
      <c r="A6947">
        <v>98086350</v>
      </c>
      <c r="B6947">
        <v>271304490</v>
      </c>
      <c r="C6947" s="1" t="s">
        <v>132</v>
      </c>
      <c r="D6947" s="1" t="s">
        <v>40</v>
      </c>
      <c r="E6947" s="1" t="s">
        <v>48</v>
      </c>
      <c r="F6947">
        <v>59.98</v>
      </c>
      <c r="G6947">
        <v>2</v>
      </c>
      <c r="H6947">
        <v>9.5500000000000007</v>
      </c>
      <c r="I6947">
        <v>4.55</v>
      </c>
      <c r="J6947">
        <v>3</v>
      </c>
      <c r="K6947" s="2">
        <v>38695</v>
      </c>
      <c r="L6947" s="2">
        <v>38698</v>
      </c>
      <c r="M6947" s="2">
        <v>38715</v>
      </c>
      <c r="N6947" s="1" t="s">
        <v>147</v>
      </c>
      <c r="O6947" s="1" t="s">
        <v>148</v>
      </c>
    </row>
    <row r="6948" spans="1:15" x14ac:dyDescent="0.25">
      <c r="A6948">
        <v>98086329</v>
      </c>
      <c r="B6948">
        <v>777931056</v>
      </c>
      <c r="C6948" s="1" t="s">
        <v>132</v>
      </c>
      <c r="D6948" s="1" t="s">
        <v>40</v>
      </c>
      <c r="E6948" s="1" t="s">
        <v>48</v>
      </c>
      <c r="F6948">
        <v>59.98</v>
      </c>
      <c r="G6948">
        <v>2</v>
      </c>
      <c r="H6948">
        <v>6.33</v>
      </c>
      <c r="I6948">
        <v>6.33</v>
      </c>
      <c r="J6948">
        <v>3</v>
      </c>
      <c r="K6948" s="2">
        <v>38700</v>
      </c>
      <c r="L6948" s="2">
        <v>38702</v>
      </c>
      <c r="M6948" s="2">
        <v>38718</v>
      </c>
      <c r="N6948" s="1" t="s">
        <v>135</v>
      </c>
      <c r="O6948" s="1" t="s">
        <v>136</v>
      </c>
    </row>
    <row r="6949" spans="1:15" x14ac:dyDescent="0.25">
      <c r="A6949">
        <v>98085812</v>
      </c>
      <c r="B6949">
        <v>337782119</v>
      </c>
      <c r="C6949" s="1" t="s">
        <v>132</v>
      </c>
      <c r="D6949" s="1" t="s">
        <v>40</v>
      </c>
      <c r="E6949" s="1" t="s">
        <v>48</v>
      </c>
      <c r="F6949">
        <v>59.98</v>
      </c>
      <c r="G6949">
        <v>2</v>
      </c>
      <c r="H6949">
        <v>8.33</v>
      </c>
      <c r="I6949">
        <v>4.33</v>
      </c>
      <c r="J6949">
        <v>3</v>
      </c>
      <c r="K6949" s="2">
        <v>38848</v>
      </c>
      <c r="L6949" s="2">
        <v>38850</v>
      </c>
      <c r="M6949" s="2">
        <v>38864</v>
      </c>
      <c r="N6949" s="1" t="s">
        <v>135</v>
      </c>
      <c r="O6949" s="1" t="s">
        <v>136</v>
      </c>
    </row>
    <row r="6950" spans="1:15" x14ac:dyDescent="0.25">
      <c r="A6950">
        <v>98085773</v>
      </c>
      <c r="B6950">
        <v>648402267</v>
      </c>
      <c r="C6950" s="1" t="s">
        <v>132</v>
      </c>
      <c r="D6950" s="1" t="s">
        <v>40</v>
      </c>
      <c r="E6950" s="1" t="s">
        <v>48</v>
      </c>
      <c r="F6950">
        <v>59.98</v>
      </c>
      <c r="G6950">
        <v>2</v>
      </c>
      <c r="H6950">
        <v>8.61</v>
      </c>
      <c r="I6950">
        <v>5.61</v>
      </c>
      <c r="J6950">
        <v>3</v>
      </c>
      <c r="K6950" s="2">
        <v>38860</v>
      </c>
      <c r="L6950" s="2">
        <v>38861</v>
      </c>
      <c r="M6950" s="2">
        <v>38879</v>
      </c>
      <c r="N6950" s="1" t="s">
        <v>143</v>
      </c>
      <c r="O6950" s="1" t="s">
        <v>144</v>
      </c>
    </row>
    <row r="6951" spans="1:15" x14ac:dyDescent="0.25">
      <c r="A6951">
        <v>98085601</v>
      </c>
      <c r="B6951">
        <v>674803177</v>
      </c>
      <c r="C6951" s="1" t="s">
        <v>132</v>
      </c>
      <c r="D6951" s="1" t="s">
        <v>40</v>
      </c>
      <c r="E6951" s="1" t="s">
        <v>48</v>
      </c>
      <c r="F6951">
        <v>59.98</v>
      </c>
      <c r="G6951">
        <v>2</v>
      </c>
      <c r="H6951">
        <v>8.36</v>
      </c>
      <c r="I6951">
        <v>4.3600000000000003</v>
      </c>
      <c r="J6951">
        <v>3</v>
      </c>
      <c r="K6951" s="2">
        <v>38906</v>
      </c>
      <c r="L6951" s="2">
        <v>38909</v>
      </c>
      <c r="M6951" s="2">
        <v>38929</v>
      </c>
      <c r="N6951" s="1" t="s">
        <v>139</v>
      </c>
      <c r="O6951" s="1" t="s">
        <v>140</v>
      </c>
    </row>
    <row r="6952" spans="1:15" x14ac:dyDescent="0.25">
      <c r="A6952">
        <v>98085381</v>
      </c>
      <c r="B6952">
        <v>758679810</v>
      </c>
      <c r="C6952" s="1" t="s">
        <v>132</v>
      </c>
      <c r="D6952" s="1" t="s">
        <v>40</v>
      </c>
      <c r="E6952" s="1" t="s">
        <v>48</v>
      </c>
      <c r="F6952">
        <v>59.98</v>
      </c>
      <c r="G6952">
        <v>2</v>
      </c>
      <c r="H6952">
        <v>9.5500000000000007</v>
      </c>
      <c r="I6952">
        <v>5.55</v>
      </c>
      <c r="J6952">
        <v>3</v>
      </c>
      <c r="K6952" s="2">
        <v>38964</v>
      </c>
      <c r="L6952" s="2">
        <v>38965</v>
      </c>
      <c r="M6952" s="2">
        <v>38975</v>
      </c>
      <c r="N6952" s="1" t="s">
        <v>149</v>
      </c>
      <c r="O6952" s="1" t="s">
        <v>150</v>
      </c>
    </row>
    <row r="6953" spans="1:15" x14ac:dyDescent="0.25">
      <c r="A6953">
        <v>98085281</v>
      </c>
      <c r="B6953">
        <v>324989280</v>
      </c>
      <c r="C6953" s="1" t="s">
        <v>132</v>
      </c>
      <c r="D6953" s="1" t="s">
        <v>40</v>
      </c>
      <c r="E6953" s="1" t="s">
        <v>48</v>
      </c>
      <c r="F6953">
        <v>59.98</v>
      </c>
      <c r="G6953">
        <v>2</v>
      </c>
      <c r="H6953">
        <v>10</v>
      </c>
      <c r="I6953">
        <v>4</v>
      </c>
      <c r="J6953">
        <v>3</v>
      </c>
      <c r="K6953" s="2">
        <v>38988</v>
      </c>
      <c r="L6953" s="2">
        <v>38989</v>
      </c>
      <c r="M6953" s="2">
        <v>39006</v>
      </c>
      <c r="N6953" s="1" t="s">
        <v>147</v>
      </c>
      <c r="O6953" s="1" t="s">
        <v>148</v>
      </c>
    </row>
    <row r="6954" spans="1:15" x14ac:dyDescent="0.25">
      <c r="A6954">
        <v>98085203</v>
      </c>
      <c r="B6954">
        <v>283730095</v>
      </c>
      <c r="C6954" s="1" t="s">
        <v>132</v>
      </c>
      <c r="D6954" s="1" t="s">
        <v>40</v>
      </c>
      <c r="E6954" s="1" t="s">
        <v>48</v>
      </c>
      <c r="F6954">
        <v>59.98</v>
      </c>
      <c r="G6954">
        <v>2</v>
      </c>
      <c r="H6954">
        <v>7.88</v>
      </c>
      <c r="I6954">
        <v>5.88</v>
      </c>
      <c r="J6954">
        <v>3</v>
      </c>
      <c r="K6954" s="2">
        <v>39008</v>
      </c>
      <c r="L6954" s="2">
        <v>39010</v>
      </c>
      <c r="M6954" s="2">
        <v>39027</v>
      </c>
      <c r="N6954" s="1" t="s">
        <v>145</v>
      </c>
      <c r="O6954" s="1" t="s">
        <v>146</v>
      </c>
    </row>
    <row r="6955" spans="1:15" x14ac:dyDescent="0.25">
      <c r="A6955">
        <v>98085133</v>
      </c>
      <c r="B6955">
        <v>733190648</v>
      </c>
      <c r="C6955" s="1" t="s">
        <v>132</v>
      </c>
      <c r="D6955" s="1" t="s">
        <v>40</v>
      </c>
      <c r="E6955" s="1" t="s">
        <v>48</v>
      </c>
      <c r="F6955">
        <v>59.98</v>
      </c>
      <c r="G6955">
        <v>2</v>
      </c>
      <c r="H6955">
        <v>8.2200000000000006</v>
      </c>
      <c r="I6955">
        <v>3.22</v>
      </c>
      <c r="J6955">
        <v>3</v>
      </c>
      <c r="K6955" s="2">
        <v>39026</v>
      </c>
      <c r="L6955" s="2">
        <v>39027</v>
      </c>
      <c r="M6955" s="2">
        <v>39041</v>
      </c>
      <c r="N6955" s="1" t="s">
        <v>145</v>
      </c>
      <c r="O6955" s="1" t="s">
        <v>146</v>
      </c>
    </row>
    <row r="6956" spans="1:15" x14ac:dyDescent="0.25">
      <c r="A6956">
        <v>98084927</v>
      </c>
      <c r="B6956">
        <v>618657661</v>
      </c>
      <c r="C6956" s="1" t="s">
        <v>132</v>
      </c>
      <c r="D6956" s="1" t="s">
        <v>40</v>
      </c>
      <c r="E6956" s="1" t="s">
        <v>48</v>
      </c>
      <c r="F6956">
        <v>59.98</v>
      </c>
      <c r="G6956">
        <v>2</v>
      </c>
      <c r="H6956">
        <v>5.99</v>
      </c>
      <c r="I6956">
        <v>6.99</v>
      </c>
      <c r="J6956">
        <v>3</v>
      </c>
      <c r="K6956" s="2">
        <v>39081</v>
      </c>
      <c r="L6956" s="2">
        <v>39084</v>
      </c>
      <c r="M6956" s="2">
        <v>39091</v>
      </c>
      <c r="N6956" s="1" t="s">
        <v>147</v>
      </c>
      <c r="O6956" s="1" t="s">
        <v>148</v>
      </c>
    </row>
    <row r="6957" spans="1:15" x14ac:dyDescent="0.25">
      <c r="A6957">
        <v>98084836</v>
      </c>
      <c r="B6957">
        <v>892274535</v>
      </c>
      <c r="C6957" s="1" t="s">
        <v>132</v>
      </c>
      <c r="D6957" s="1" t="s">
        <v>40</v>
      </c>
      <c r="E6957" s="1" t="s">
        <v>48</v>
      </c>
      <c r="F6957">
        <v>59.98</v>
      </c>
      <c r="G6957">
        <v>2</v>
      </c>
      <c r="H6957">
        <v>9.73</v>
      </c>
      <c r="I6957">
        <v>4.7300000000000004</v>
      </c>
      <c r="J6957">
        <v>3</v>
      </c>
      <c r="K6957" s="2">
        <v>39101</v>
      </c>
      <c r="L6957" s="2">
        <v>39104</v>
      </c>
      <c r="M6957" s="2">
        <v>39124</v>
      </c>
      <c r="N6957" s="1" t="s">
        <v>143</v>
      </c>
      <c r="O6957" s="1" t="s">
        <v>144</v>
      </c>
    </row>
    <row r="6958" spans="1:15" x14ac:dyDescent="0.25">
      <c r="A6958">
        <v>98084596</v>
      </c>
      <c r="B6958">
        <v>707476699</v>
      </c>
      <c r="C6958" s="1" t="s">
        <v>132</v>
      </c>
      <c r="D6958" s="1" t="s">
        <v>40</v>
      </c>
      <c r="E6958" s="1" t="s">
        <v>48</v>
      </c>
      <c r="F6958">
        <v>59.98</v>
      </c>
      <c r="G6958">
        <v>2</v>
      </c>
      <c r="H6958">
        <v>9.61</v>
      </c>
      <c r="I6958">
        <v>6.61</v>
      </c>
      <c r="J6958">
        <v>3</v>
      </c>
      <c r="K6958" s="2">
        <v>39165</v>
      </c>
      <c r="L6958" s="2">
        <v>39166</v>
      </c>
      <c r="M6958" s="2">
        <v>39174</v>
      </c>
      <c r="N6958" s="1" t="s">
        <v>139</v>
      </c>
      <c r="O6958" s="1" t="s">
        <v>140</v>
      </c>
    </row>
    <row r="6959" spans="1:15" x14ac:dyDescent="0.25">
      <c r="A6959">
        <v>98084213</v>
      </c>
      <c r="B6959">
        <v>720326971</v>
      </c>
      <c r="C6959" s="1" t="s">
        <v>132</v>
      </c>
      <c r="D6959" s="1" t="s">
        <v>40</v>
      </c>
      <c r="E6959" s="1" t="s">
        <v>48</v>
      </c>
      <c r="F6959">
        <v>59.98</v>
      </c>
      <c r="G6959">
        <v>2</v>
      </c>
      <c r="H6959">
        <v>9.65</v>
      </c>
      <c r="I6959">
        <v>3.65</v>
      </c>
      <c r="J6959">
        <v>3</v>
      </c>
      <c r="K6959" s="2">
        <v>39277</v>
      </c>
      <c r="L6959" s="2">
        <v>39278</v>
      </c>
      <c r="M6959" s="2">
        <v>39298</v>
      </c>
      <c r="N6959" s="1" t="s">
        <v>135</v>
      </c>
      <c r="O6959" s="1" t="s">
        <v>136</v>
      </c>
    </row>
    <row r="6960" spans="1:15" x14ac:dyDescent="0.25">
      <c r="A6960">
        <v>98083523</v>
      </c>
      <c r="B6960">
        <v>293195079</v>
      </c>
      <c r="C6960" s="1" t="s">
        <v>132</v>
      </c>
      <c r="D6960" s="1" t="s">
        <v>40</v>
      </c>
      <c r="E6960" s="1" t="s">
        <v>48</v>
      </c>
      <c r="F6960">
        <v>59.98</v>
      </c>
      <c r="G6960">
        <v>2</v>
      </c>
      <c r="H6960">
        <v>8.1</v>
      </c>
      <c r="I6960">
        <v>5.0999999999999996</v>
      </c>
      <c r="J6960">
        <v>3</v>
      </c>
      <c r="K6960" s="2">
        <v>39466</v>
      </c>
      <c r="L6960" s="2">
        <v>39469</v>
      </c>
      <c r="M6960" s="2">
        <v>39485</v>
      </c>
      <c r="N6960" s="1" t="s">
        <v>141</v>
      </c>
      <c r="O6960" s="1" t="s">
        <v>142</v>
      </c>
    </row>
    <row r="6961" spans="1:15" x14ac:dyDescent="0.25">
      <c r="A6961">
        <v>98083396</v>
      </c>
      <c r="B6961">
        <v>275323921</v>
      </c>
      <c r="C6961" s="1" t="s">
        <v>132</v>
      </c>
      <c r="D6961" s="1" t="s">
        <v>40</v>
      </c>
      <c r="E6961" s="1" t="s">
        <v>48</v>
      </c>
      <c r="F6961">
        <v>59.98</v>
      </c>
      <c r="G6961">
        <v>2</v>
      </c>
      <c r="H6961">
        <v>8.86</v>
      </c>
      <c r="I6961">
        <v>3.86</v>
      </c>
      <c r="J6961">
        <v>3</v>
      </c>
      <c r="K6961" s="2">
        <v>39505</v>
      </c>
      <c r="L6961" s="2">
        <v>39506</v>
      </c>
      <c r="M6961" s="2">
        <v>39516</v>
      </c>
      <c r="N6961" s="1" t="s">
        <v>135</v>
      </c>
      <c r="O6961" s="1" t="s">
        <v>136</v>
      </c>
    </row>
    <row r="6962" spans="1:15" x14ac:dyDescent="0.25">
      <c r="A6962">
        <v>98082722</v>
      </c>
      <c r="B6962">
        <v>761322747</v>
      </c>
      <c r="C6962" s="1" t="s">
        <v>132</v>
      </c>
      <c r="D6962" s="1" t="s">
        <v>40</v>
      </c>
      <c r="E6962" s="1" t="s">
        <v>48</v>
      </c>
      <c r="F6962">
        <v>59.98</v>
      </c>
      <c r="G6962">
        <v>2</v>
      </c>
      <c r="H6962">
        <v>6.86</v>
      </c>
      <c r="I6962">
        <v>3.86</v>
      </c>
      <c r="J6962">
        <v>3</v>
      </c>
      <c r="K6962" s="2">
        <v>39687</v>
      </c>
      <c r="L6962" s="2">
        <v>39689</v>
      </c>
      <c r="M6962" s="2">
        <v>39705</v>
      </c>
      <c r="N6962" s="1" t="s">
        <v>145</v>
      </c>
      <c r="O6962" s="1" t="s">
        <v>146</v>
      </c>
    </row>
    <row r="6963" spans="1:15" x14ac:dyDescent="0.25">
      <c r="A6963">
        <v>98082380</v>
      </c>
      <c r="B6963">
        <v>579052388</v>
      </c>
      <c r="C6963" s="1" t="s">
        <v>132</v>
      </c>
      <c r="D6963" s="1" t="s">
        <v>40</v>
      </c>
      <c r="E6963" s="1" t="s">
        <v>48</v>
      </c>
      <c r="F6963">
        <v>59.98</v>
      </c>
      <c r="G6963">
        <v>2</v>
      </c>
      <c r="H6963">
        <v>6.99</v>
      </c>
      <c r="I6963">
        <v>6.99</v>
      </c>
      <c r="J6963">
        <v>3</v>
      </c>
      <c r="K6963" s="2">
        <v>39777</v>
      </c>
      <c r="L6963" s="2">
        <v>39779</v>
      </c>
      <c r="M6963" s="2">
        <v>39788</v>
      </c>
      <c r="N6963" s="1" t="s">
        <v>135</v>
      </c>
      <c r="O6963" s="1" t="s">
        <v>136</v>
      </c>
    </row>
    <row r="6964" spans="1:15" x14ac:dyDescent="0.25">
      <c r="A6964">
        <v>98082290</v>
      </c>
      <c r="B6964">
        <v>761266512</v>
      </c>
      <c r="C6964" s="1" t="s">
        <v>132</v>
      </c>
      <c r="D6964" s="1" t="s">
        <v>40</v>
      </c>
      <c r="E6964" s="1" t="s">
        <v>48</v>
      </c>
      <c r="F6964">
        <v>59.98</v>
      </c>
      <c r="G6964">
        <v>2</v>
      </c>
      <c r="H6964">
        <v>6.61</v>
      </c>
      <c r="I6964">
        <v>3.61</v>
      </c>
      <c r="J6964">
        <v>3</v>
      </c>
      <c r="K6964" s="2">
        <v>39799</v>
      </c>
      <c r="L6964" s="2">
        <v>39800</v>
      </c>
      <c r="M6964" s="2">
        <v>39807</v>
      </c>
      <c r="N6964" s="1" t="s">
        <v>139</v>
      </c>
      <c r="O6964" s="1" t="s">
        <v>140</v>
      </c>
    </row>
    <row r="6965" spans="1:15" x14ac:dyDescent="0.25">
      <c r="A6965">
        <v>98081133</v>
      </c>
      <c r="B6965">
        <v>131591686</v>
      </c>
      <c r="C6965" s="1" t="s">
        <v>132</v>
      </c>
      <c r="D6965" s="1" t="s">
        <v>40</v>
      </c>
      <c r="E6965" s="1" t="s">
        <v>48</v>
      </c>
      <c r="F6965">
        <v>59.98</v>
      </c>
      <c r="G6965">
        <v>2</v>
      </c>
      <c r="H6965">
        <v>6.84</v>
      </c>
      <c r="I6965">
        <v>6.84</v>
      </c>
      <c r="J6965">
        <v>3</v>
      </c>
      <c r="K6965" s="2">
        <v>40083</v>
      </c>
      <c r="L6965" s="2">
        <v>40086</v>
      </c>
      <c r="M6965" s="2">
        <v>40094</v>
      </c>
      <c r="N6965" s="1" t="s">
        <v>137</v>
      </c>
      <c r="O6965" s="1" t="s">
        <v>138</v>
      </c>
    </row>
    <row r="6966" spans="1:15" x14ac:dyDescent="0.25">
      <c r="A6966">
        <v>98080859</v>
      </c>
      <c r="B6966">
        <v>541065853</v>
      </c>
      <c r="C6966" s="1" t="s">
        <v>132</v>
      </c>
      <c r="D6966" s="1" t="s">
        <v>40</v>
      </c>
      <c r="E6966" s="1" t="s">
        <v>48</v>
      </c>
      <c r="F6966">
        <v>59.98</v>
      </c>
      <c r="G6966">
        <v>2</v>
      </c>
      <c r="H6966">
        <v>7.22</v>
      </c>
      <c r="I6966">
        <v>4.22</v>
      </c>
      <c r="J6966">
        <v>3</v>
      </c>
      <c r="K6966" s="2">
        <v>40147</v>
      </c>
      <c r="L6966" s="2">
        <v>40148</v>
      </c>
      <c r="M6966" s="2">
        <v>40162</v>
      </c>
      <c r="N6966" s="1" t="s">
        <v>149</v>
      </c>
      <c r="O6966" s="1" t="s">
        <v>150</v>
      </c>
    </row>
    <row r="6967" spans="1:15" x14ac:dyDescent="0.25">
      <c r="A6967">
        <v>98080117</v>
      </c>
      <c r="B6967">
        <v>598384221</v>
      </c>
      <c r="C6967" s="1" t="s">
        <v>132</v>
      </c>
      <c r="D6967" s="1" t="s">
        <v>40</v>
      </c>
      <c r="E6967" s="1" t="s">
        <v>48</v>
      </c>
      <c r="F6967">
        <v>59.98</v>
      </c>
      <c r="G6967">
        <v>2</v>
      </c>
      <c r="H6967">
        <v>6.2</v>
      </c>
      <c r="I6967">
        <v>4.2</v>
      </c>
      <c r="J6967">
        <v>3</v>
      </c>
      <c r="K6967" s="2">
        <v>40292</v>
      </c>
      <c r="L6967" s="2">
        <v>40295</v>
      </c>
      <c r="M6967" s="2">
        <v>40314</v>
      </c>
      <c r="N6967" s="1" t="s">
        <v>135</v>
      </c>
      <c r="O6967" s="1" t="s">
        <v>136</v>
      </c>
    </row>
    <row r="6968" spans="1:15" x14ac:dyDescent="0.25">
      <c r="A6968">
        <v>98080053</v>
      </c>
      <c r="B6968">
        <v>416232977</v>
      </c>
      <c r="C6968" s="1" t="s">
        <v>132</v>
      </c>
      <c r="D6968" s="1" t="s">
        <v>40</v>
      </c>
      <c r="E6968" s="1" t="s">
        <v>48</v>
      </c>
      <c r="F6968">
        <v>59.98</v>
      </c>
      <c r="G6968">
        <v>2</v>
      </c>
      <c r="H6968">
        <v>7.99</v>
      </c>
      <c r="I6968">
        <v>5.99</v>
      </c>
      <c r="J6968">
        <v>3</v>
      </c>
      <c r="K6968" s="2">
        <v>40307</v>
      </c>
      <c r="L6968" s="2">
        <v>40308</v>
      </c>
      <c r="M6968" s="2">
        <v>40319</v>
      </c>
      <c r="N6968" s="1" t="s">
        <v>147</v>
      </c>
      <c r="O6968" s="1" t="s">
        <v>148</v>
      </c>
    </row>
    <row r="6969" spans="1:15" x14ac:dyDescent="0.25">
      <c r="A6969">
        <v>98080002</v>
      </c>
      <c r="B6969">
        <v>216955161</v>
      </c>
      <c r="C6969" s="1" t="s">
        <v>132</v>
      </c>
      <c r="D6969" s="1" t="s">
        <v>40</v>
      </c>
      <c r="E6969" s="1" t="s">
        <v>48</v>
      </c>
      <c r="F6969">
        <v>59.98</v>
      </c>
      <c r="G6969">
        <v>2</v>
      </c>
      <c r="H6969">
        <v>6.99</v>
      </c>
      <c r="I6969">
        <v>6.99</v>
      </c>
      <c r="J6969">
        <v>3</v>
      </c>
      <c r="K6969" s="2">
        <v>40319</v>
      </c>
      <c r="L6969" s="2">
        <v>40320</v>
      </c>
      <c r="M6969" s="2">
        <v>40331</v>
      </c>
      <c r="N6969" s="1" t="s">
        <v>149</v>
      </c>
      <c r="O6969" s="1" t="s">
        <v>150</v>
      </c>
    </row>
    <row r="6970" spans="1:15" x14ac:dyDescent="0.25">
      <c r="A6970">
        <v>98079968</v>
      </c>
      <c r="B6970">
        <v>413610234</v>
      </c>
      <c r="C6970" s="1" t="s">
        <v>132</v>
      </c>
      <c r="D6970" s="1" t="s">
        <v>40</v>
      </c>
      <c r="E6970" s="1" t="s">
        <v>48</v>
      </c>
      <c r="F6970">
        <v>59.98</v>
      </c>
      <c r="G6970">
        <v>2</v>
      </c>
      <c r="H6970">
        <v>9.65</v>
      </c>
      <c r="I6970">
        <v>5.65</v>
      </c>
      <c r="J6970">
        <v>3</v>
      </c>
      <c r="K6970" s="2">
        <v>40325</v>
      </c>
      <c r="L6970" s="2">
        <v>40327</v>
      </c>
      <c r="M6970" s="2">
        <v>40338</v>
      </c>
      <c r="N6970" s="1" t="s">
        <v>133</v>
      </c>
      <c r="O6970" s="1" t="s">
        <v>134</v>
      </c>
    </row>
    <row r="6971" spans="1:15" x14ac:dyDescent="0.25">
      <c r="A6971">
        <v>98079555</v>
      </c>
      <c r="B6971">
        <v>761322747</v>
      </c>
      <c r="C6971" s="1" t="s">
        <v>132</v>
      </c>
      <c r="D6971" s="1" t="s">
        <v>40</v>
      </c>
      <c r="E6971" s="1" t="s">
        <v>48</v>
      </c>
      <c r="F6971">
        <v>59.98</v>
      </c>
      <c r="G6971">
        <v>2</v>
      </c>
      <c r="H6971">
        <v>9.58</v>
      </c>
      <c r="I6971">
        <v>5.58</v>
      </c>
      <c r="J6971">
        <v>3</v>
      </c>
      <c r="K6971" s="2">
        <v>40411</v>
      </c>
      <c r="L6971" s="2">
        <v>40413</v>
      </c>
      <c r="M6971" s="2">
        <v>40422</v>
      </c>
      <c r="N6971" s="1" t="s">
        <v>137</v>
      </c>
      <c r="O6971" s="1" t="s">
        <v>138</v>
      </c>
    </row>
    <row r="6972" spans="1:15" x14ac:dyDescent="0.25">
      <c r="A6972">
        <v>98079226</v>
      </c>
      <c r="B6972">
        <v>225237308</v>
      </c>
      <c r="C6972" s="1" t="s">
        <v>132</v>
      </c>
      <c r="D6972" s="1" t="s">
        <v>40</v>
      </c>
      <c r="E6972" s="1" t="s">
        <v>48</v>
      </c>
      <c r="F6972">
        <v>59.98</v>
      </c>
      <c r="G6972">
        <v>2</v>
      </c>
      <c r="H6972">
        <v>5.68</v>
      </c>
      <c r="I6972">
        <v>6.68</v>
      </c>
      <c r="J6972">
        <v>3</v>
      </c>
      <c r="K6972" s="2">
        <v>40484</v>
      </c>
      <c r="L6972" s="2">
        <v>40486</v>
      </c>
      <c r="M6972" s="2">
        <v>40500</v>
      </c>
      <c r="N6972" s="1" t="s">
        <v>133</v>
      </c>
      <c r="O6972" s="1" t="s">
        <v>134</v>
      </c>
    </row>
    <row r="6973" spans="1:15" x14ac:dyDescent="0.25">
      <c r="A6973">
        <v>98078866</v>
      </c>
      <c r="B6973">
        <v>768841972</v>
      </c>
      <c r="C6973" s="1" t="s">
        <v>132</v>
      </c>
      <c r="D6973" s="1" t="s">
        <v>40</v>
      </c>
      <c r="E6973" s="1" t="s">
        <v>48</v>
      </c>
      <c r="F6973">
        <v>59.98</v>
      </c>
      <c r="G6973">
        <v>2</v>
      </c>
      <c r="H6973">
        <v>6.22</v>
      </c>
      <c r="I6973">
        <v>6.22</v>
      </c>
      <c r="J6973">
        <v>3</v>
      </c>
      <c r="K6973" s="2">
        <v>40564</v>
      </c>
      <c r="L6973" s="2">
        <v>40565</v>
      </c>
      <c r="M6973" s="2">
        <v>40582</v>
      </c>
      <c r="N6973" s="1" t="s">
        <v>139</v>
      </c>
      <c r="O6973" s="1" t="s">
        <v>140</v>
      </c>
    </row>
    <row r="6974" spans="1:15" x14ac:dyDescent="0.25">
      <c r="A6974">
        <v>98078526</v>
      </c>
      <c r="B6974">
        <v>579819412</v>
      </c>
      <c r="C6974" s="1" t="s">
        <v>132</v>
      </c>
      <c r="D6974" s="1" t="s">
        <v>40</v>
      </c>
      <c r="E6974" s="1" t="s">
        <v>48</v>
      </c>
      <c r="F6974">
        <v>59.98</v>
      </c>
      <c r="G6974">
        <v>2</v>
      </c>
      <c r="H6974">
        <v>5</v>
      </c>
      <c r="I6974">
        <v>6</v>
      </c>
      <c r="J6974">
        <v>3</v>
      </c>
      <c r="K6974" s="2">
        <v>40631</v>
      </c>
      <c r="L6974" s="2">
        <v>40633</v>
      </c>
      <c r="M6974" s="2">
        <v>40653</v>
      </c>
      <c r="N6974" s="1" t="s">
        <v>145</v>
      </c>
      <c r="O6974" s="1" t="s">
        <v>146</v>
      </c>
    </row>
    <row r="6975" spans="1:15" x14ac:dyDescent="0.25">
      <c r="A6975">
        <v>98078369</v>
      </c>
      <c r="B6975">
        <v>558515024</v>
      </c>
      <c r="C6975" s="1" t="s">
        <v>132</v>
      </c>
      <c r="D6975" s="1" t="s">
        <v>40</v>
      </c>
      <c r="E6975" s="1" t="s">
        <v>48</v>
      </c>
      <c r="F6975">
        <v>59.98</v>
      </c>
      <c r="G6975">
        <v>2</v>
      </c>
      <c r="H6975">
        <v>8</v>
      </c>
      <c r="I6975">
        <v>7</v>
      </c>
      <c r="J6975">
        <v>3</v>
      </c>
      <c r="K6975" s="2">
        <v>40664</v>
      </c>
      <c r="L6975" s="2">
        <v>40667</v>
      </c>
      <c r="M6975" s="2">
        <v>42546</v>
      </c>
      <c r="N6975" s="1" t="s">
        <v>139</v>
      </c>
      <c r="O6975" s="1" t="s">
        <v>140</v>
      </c>
    </row>
    <row r="6976" spans="1:15" x14ac:dyDescent="0.25">
      <c r="A6976">
        <v>98076588</v>
      </c>
      <c r="B6976">
        <v>249798097</v>
      </c>
      <c r="C6976" s="1" t="s">
        <v>132</v>
      </c>
      <c r="D6976" s="1" t="s">
        <v>40</v>
      </c>
      <c r="E6976" s="1" t="s">
        <v>48</v>
      </c>
      <c r="F6976">
        <v>59.98</v>
      </c>
      <c r="G6976">
        <v>2</v>
      </c>
      <c r="H6976">
        <v>5.58</v>
      </c>
      <c r="I6976">
        <v>3.58</v>
      </c>
      <c r="J6976">
        <v>3</v>
      </c>
      <c r="K6976" s="2">
        <v>41048</v>
      </c>
      <c r="L6976" s="2">
        <v>41049</v>
      </c>
      <c r="M6976" s="2">
        <v>42653</v>
      </c>
      <c r="N6976" s="1" t="s">
        <v>145</v>
      </c>
      <c r="O6976" s="1" t="s">
        <v>146</v>
      </c>
    </row>
    <row r="6977" spans="1:15" x14ac:dyDescent="0.25">
      <c r="A6977">
        <v>98075363</v>
      </c>
      <c r="B6977">
        <v>596188269</v>
      </c>
      <c r="C6977" s="1" t="s">
        <v>132</v>
      </c>
      <c r="D6977" s="1" t="s">
        <v>40</v>
      </c>
      <c r="E6977" s="1" t="s">
        <v>48</v>
      </c>
      <c r="F6977">
        <v>59.98</v>
      </c>
      <c r="G6977">
        <v>2</v>
      </c>
      <c r="H6977">
        <v>8.99</v>
      </c>
      <c r="I6977">
        <v>6.99</v>
      </c>
      <c r="J6977">
        <v>3</v>
      </c>
      <c r="K6977" s="2">
        <v>41297</v>
      </c>
      <c r="L6977" s="2">
        <v>41300</v>
      </c>
      <c r="M6977" s="2">
        <v>42715</v>
      </c>
      <c r="N6977" s="1" t="s">
        <v>139</v>
      </c>
      <c r="O6977" s="1" t="s">
        <v>140</v>
      </c>
    </row>
    <row r="6978" spans="1:15" x14ac:dyDescent="0.25">
      <c r="A6978">
        <v>98075178</v>
      </c>
      <c r="B6978">
        <v>316694393</v>
      </c>
      <c r="C6978" s="1" t="s">
        <v>132</v>
      </c>
      <c r="D6978" s="1" t="s">
        <v>40</v>
      </c>
      <c r="E6978" s="1" t="s">
        <v>48</v>
      </c>
      <c r="F6978">
        <v>59.98</v>
      </c>
      <c r="G6978">
        <v>2</v>
      </c>
      <c r="H6978">
        <v>5</v>
      </c>
      <c r="I6978">
        <v>7</v>
      </c>
      <c r="J6978">
        <v>3</v>
      </c>
      <c r="K6978" s="2">
        <v>41335</v>
      </c>
      <c r="L6978" s="2">
        <v>41336</v>
      </c>
      <c r="M6978" s="2">
        <v>41351</v>
      </c>
      <c r="N6978" s="1" t="s">
        <v>145</v>
      </c>
      <c r="O6978" s="1" t="s">
        <v>146</v>
      </c>
    </row>
    <row r="6979" spans="1:15" x14ac:dyDescent="0.25">
      <c r="A6979">
        <v>98074523</v>
      </c>
      <c r="B6979">
        <v>548390931</v>
      </c>
      <c r="C6979" s="1" t="s">
        <v>132</v>
      </c>
      <c r="D6979" s="1" t="s">
        <v>40</v>
      </c>
      <c r="E6979" s="1" t="s">
        <v>48</v>
      </c>
      <c r="F6979">
        <v>59.98</v>
      </c>
      <c r="G6979">
        <v>2</v>
      </c>
      <c r="H6979">
        <v>7.22</v>
      </c>
      <c r="I6979">
        <v>3.22</v>
      </c>
      <c r="J6979">
        <v>3</v>
      </c>
      <c r="K6979" s="2">
        <v>41471</v>
      </c>
      <c r="L6979" s="2">
        <v>41473</v>
      </c>
      <c r="M6979" s="2">
        <v>42764</v>
      </c>
      <c r="N6979" s="1" t="s">
        <v>135</v>
      </c>
      <c r="O6979" s="1" t="s">
        <v>136</v>
      </c>
    </row>
    <row r="6980" spans="1:15" x14ac:dyDescent="0.25">
      <c r="A6980">
        <v>98074037</v>
      </c>
      <c r="B6980">
        <v>768841972</v>
      </c>
      <c r="C6980" s="1" t="s">
        <v>132</v>
      </c>
      <c r="D6980" s="1" t="s">
        <v>40</v>
      </c>
      <c r="E6980" s="1" t="s">
        <v>48</v>
      </c>
      <c r="F6980">
        <v>59.98</v>
      </c>
      <c r="G6980">
        <v>2</v>
      </c>
      <c r="H6980">
        <v>7.55</v>
      </c>
      <c r="I6980">
        <v>5.55</v>
      </c>
      <c r="J6980">
        <v>3</v>
      </c>
      <c r="K6980" s="2">
        <v>41574</v>
      </c>
      <c r="L6980" s="2">
        <v>41575</v>
      </c>
      <c r="M6980" s="2">
        <v>41587</v>
      </c>
      <c r="N6980" s="1" t="s">
        <v>143</v>
      </c>
      <c r="O6980" s="1" t="s">
        <v>144</v>
      </c>
    </row>
    <row r="6981" spans="1:15" x14ac:dyDescent="0.25">
      <c r="A6981">
        <v>98073931</v>
      </c>
      <c r="B6981">
        <v>200704420</v>
      </c>
      <c r="C6981" s="1" t="s">
        <v>132</v>
      </c>
      <c r="D6981" s="1" t="s">
        <v>40</v>
      </c>
      <c r="E6981" s="1" t="s">
        <v>48</v>
      </c>
      <c r="F6981">
        <v>59.98</v>
      </c>
      <c r="G6981">
        <v>2</v>
      </c>
      <c r="H6981">
        <v>5.58</v>
      </c>
      <c r="I6981">
        <v>4.58</v>
      </c>
      <c r="J6981">
        <v>3</v>
      </c>
      <c r="K6981" s="2">
        <v>41593</v>
      </c>
      <c r="L6981" s="2">
        <v>41596</v>
      </c>
      <c r="M6981" s="2">
        <v>41604</v>
      </c>
      <c r="N6981" s="1" t="s">
        <v>149</v>
      </c>
      <c r="O6981" s="1" t="s">
        <v>150</v>
      </c>
    </row>
    <row r="6982" spans="1:15" x14ac:dyDescent="0.25">
      <c r="A6982">
        <v>98073015</v>
      </c>
      <c r="B6982">
        <v>448635016</v>
      </c>
      <c r="C6982" s="1" t="s">
        <v>132</v>
      </c>
      <c r="D6982" s="1" t="s">
        <v>40</v>
      </c>
      <c r="E6982" s="1" t="s">
        <v>48</v>
      </c>
      <c r="F6982">
        <v>59.98</v>
      </c>
      <c r="G6982">
        <v>2</v>
      </c>
      <c r="H6982">
        <v>9.4499999999999993</v>
      </c>
      <c r="I6982">
        <v>4.45</v>
      </c>
      <c r="J6982">
        <v>3</v>
      </c>
      <c r="K6982" s="2">
        <v>41768</v>
      </c>
      <c r="L6982" s="2">
        <v>41770</v>
      </c>
      <c r="M6982" s="2">
        <v>42843</v>
      </c>
      <c r="N6982" s="1" t="s">
        <v>145</v>
      </c>
      <c r="O6982" s="1" t="s">
        <v>146</v>
      </c>
    </row>
    <row r="6983" spans="1:15" x14ac:dyDescent="0.25">
      <c r="A6983">
        <v>98072890</v>
      </c>
      <c r="B6983">
        <v>510773995</v>
      </c>
      <c r="C6983" s="1" t="s">
        <v>132</v>
      </c>
      <c r="D6983" s="1" t="s">
        <v>40</v>
      </c>
      <c r="E6983" s="1" t="s">
        <v>48</v>
      </c>
      <c r="F6983">
        <v>59.98</v>
      </c>
      <c r="G6983">
        <v>2</v>
      </c>
      <c r="H6983">
        <v>7.61</v>
      </c>
      <c r="I6983">
        <v>5.61</v>
      </c>
      <c r="J6983">
        <v>3</v>
      </c>
      <c r="K6983" s="2">
        <v>41793</v>
      </c>
      <c r="L6983" s="2">
        <v>41794</v>
      </c>
      <c r="M6983" s="2">
        <v>41813</v>
      </c>
      <c r="N6983" s="1" t="s">
        <v>137</v>
      </c>
      <c r="O6983" s="1" t="s">
        <v>138</v>
      </c>
    </row>
    <row r="6984" spans="1:15" x14ac:dyDescent="0.25">
      <c r="A6984">
        <v>98072844</v>
      </c>
      <c r="B6984">
        <v>476846252</v>
      </c>
      <c r="C6984" s="1" t="s">
        <v>132</v>
      </c>
      <c r="D6984" s="1" t="s">
        <v>40</v>
      </c>
      <c r="E6984" s="1" t="s">
        <v>48</v>
      </c>
      <c r="F6984">
        <v>59.98</v>
      </c>
      <c r="G6984">
        <v>2</v>
      </c>
      <c r="H6984">
        <v>8.58</v>
      </c>
      <c r="I6984">
        <v>4.58</v>
      </c>
      <c r="J6984">
        <v>3</v>
      </c>
      <c r="K6984" s="2">
        <v>41800</v>
      </c>
      <c r="L6984" s="2">
        <v>41803</v>
      </c>
      <c r="M6984" s="2">
        <v>43242</v>
      </c>
      <c r="N6984" s="1" t="s">
        <v>145</v>
      </c>
      <c r="O6984" s="1" t="s">
        <v>146</v>
      </c>
    </row>
    <row r="6985" spans="1:15" x14ac:dyDescent="0.25">
      <c r="A6985">
        <v>98072463</v>
      </c>
      <c r="B6985">
        <v>614786757</v>
      </c>
      <c r="C6985" s="1" t="s">
        <v>132</v>
      </c>
      <c r="D6985" s="1" t="s">
        <v>40</v>
      </c>
      <c r="E6985" s="1" t="s">
        <v>48</v>
      </c>
      <c r="F6985">
        <v>59.98</v>
      </c>
      <c r="G6985">
        <v>2</v>
      </c>
      <c r="H6985">
        <v>7.14</v>
      </c>
      <c r="I6985">
        <v>6.14</v>
      </c>
      <c r="J6985">
        <v>3</v>
      </c>
      <c r="K6985" s="2">
        <v>41865</v>
      </c>
      <c r="L6985" s="2">
        <v>41866</v>
      </c>
      <c r="M6985" s="2">
        <v>42869</v>
      </c>
      <c r="N6985" s="1" t="s">
        <v>147</v>
      </c>
      <c r="O6985" s="1" t="s">
        <v>148</v>
      </c>
    </row>
    <row r="6986" spans="1:15" x14ac:dyDescent="0.25">
      <c r="A6986">
        <v>98072432</v>
      </c>
      <c r="B6986">
        <v>327658904</v>
      </c>
      <c r="C6986" s="1" t="s">
        <v>132</v>
      </c>
      <c r="D6986" s="1" t="s">
        <v>40</v>
      </c>
      <c r="E6986" s="1" t="s">
        <v>48</v>
      </c>
      <c r="F6986">
        <v>59.98</v>
      </c>
      <c r="G6986">
        <v>2</v>
      </c>
      <c r="H6986">
        <v>5.9</v>
      </c>
      <c r="I6986">
        <v>6.9</v>
      </c>
      <c r="J6986">
        <v>3</v>
      </c>
      <c r="K6986" s="2">
        <v>41868</v>
      </c>
      <c r="L6986" s="2">
        <v>41871</v>
      </c>
      <c r="M6986" s="2">
        <v>41883</v>
      </c>
      <c r="N6986" s="1" t="s">
        <v>133</v>
      </c>
      <c r="O6986" s="1" t="s">
        <v>134</v>
      </c>
    </row>
    <row r="6987" spans="1:15" x14ac:dyDescent="0.25">
      <c r="A6987">
        <v>98072154</v>
      </c>
      <c r="B6987">
        <v>792787007</v>
      </c>
      <c r="C6987" s="1" t="s">
        <v>132</v>
      </c>
      <c r="D6987" s="1" t="s">
        <v>40</v>
      </c>
      <c r="E6987" s="1" t="s">
        <v>48</v>
      </c>
      <c r="F6987">
        <v>59.98</v>
      </c>
      <c r="G6987">
        <v>2</v>
      </c>
      <c r="H6987">
        <v>10</v>
      </c>
      <c r="I6987">
        <v>3</v>
      </c>
      <c r="J6987">
        <v>3</v>
      </c>
      <c r="K6987" s="2">
        <v>41923</v>
      </c>
      <c r="L6987" s="2">
        <v>41924</v>
      </c>
      <c r="M6987" s="2">
        <v>42886</v>
      </c>
      <c r="N6987" s="1" t="s">
        <v>145</v>
      </c>
      <c r="O6987" s="1" t="s">
        <v>146</v>
      </c>
    </row>
    <row r="6988" spans="1:15" x14ac:dyDescent="0.25">
      <c r="A6988">
        <v>98071701</v>
      </c>
      <c r="B6988">
        <v>535619292</v>
      </c>
      <c r="C6988" s="1" t="s">
        <v>132</v>
      </c>
      <c r="D6988" s="1" t="s">
        <v>40</v>
      </c>
      <c r="E6988" s="1" t="s">
        <v>48</v>
      </c>
      <c r="F6988">
        <v>59.98</v>
      </c>
      <c r="G6988">
        <v>2</v>
      </c>
      <c r="H6988">
        <v>8.58</v>
      </c>
      <c r="I6988">
        <v>5.58</v>
      </c>
      <c r="J6988">
        <v>3</v>
      </c>
      <c r="K6988" s="2">
        <v>42003</v>
      </c>
      <c r="L6988" s="2">
        <v>42006</v>
      </c>
      <c r="M6988" s="2">
        <v>42020</v>
      </c>
      <c r="N6988" s="1" t="s">
        <v>145</v>
      </c>
      <c r="O6988" s="1" t="s">
        <v>146</v>
      </c>
    </row>
    <row r="6989" spans="1:15" x14ac:dyDescent="0.25">
      <c r="A6989">
        <v>98071445</v>
      </c>
      <c r="B6989">
        <v>543794562</v>
      </c>
      <c r="C6989" s="1" t="s">
        <v>132</v>
      </c>
      <c r="D6989" s="1" t="s">
        <v>40</v>
      </c>
      <c r="E6989" s="1" t="s">
        <v>48</v>
      </c>
      <c r="F6989">
        <v>59.98</v>
      </c>
      <c r="G6989">
        <v>2</v>
      </c>
      <c r="H6989">
        <v>6.9</v>
      </c>
      <c r="I6989">
        <v>6.9</v>
      </c>
      <c r="J6989">
        <v>3</v>
      </c>
      <c r="K6989" s="2">
        <v>42041</v>
      </c>
      <c r="L6989" s="2">
        <v>42044</v>
      </c>
      <c r="M6989" s="2">
        <v>43005</v>
      </c>
      <c r="N6989" s="1" t="s">
        <v>143</v>
      </c>
      <c r="O6989" s="1" t="s">
        <v>144</v>
      </c>
    </row>
    <row r="6990" spans="1:15" x14ac:dyDescent="0.25">
      <c r="A6990">
        <v>98071316</v>
      </c>
      <c r="B6990">
        <v>314072367</v>
      </c>
      <c r="C6990" s="1" t="s">
        <v>132</v>
      </c>
      <c r="D6990" s="1" t="s">
        <v>40</v>
      </c>
      <c r="E6990" s="1" t="s">
        <v>48</v>
      </c>
      <c r="F6990">
        <v>59.98</v>
      </c>
      <c r="G6990">
        <v>2</v>
      </c>
      <c r="H6990">
        <v>6.45</v>
      </c>
      <c r="I6990">
        <v>4.45</v>
      </c>
      <c r="J6990">
        <v>3</v>
      </c>
      <c r="K6990" s="2">
        <v>42062</v>
      </c>
      <c r="L6990" s="2">
        <v>42064</v>
      </c>
      <c r="M6990" s="2">
        <v>43021</v>
      </c>
      <c r="N6990" s="1" t="s">
        <v>141</v>
      </c>
      <c r="O6990" s="1" t="s">
        <v>142</v>
      </c>
    </row>
    <row r="6991" spans="1:15" x14ac:dyDescent="0.25">
      <c r="A6991">
        <v>98071241</v>
      </c>
      <c r="B6991">
        <v>454188032</v>
      </c>
      <c r="C6991" s="1" t="s">
        <v>132</v>
      </c>
      <c r="D6991" s="1" t="s">
        <v>40</v>
      </c>
      <c r="E6991" s="1" t="s">
        <v>48</v>
      </c>
      <c r="F6991">
        <v>59.98</v>
      </c>
      <c r="G6991">
        <v>2</v>
      </c>
      <c r="H6991">
        <v>5</v>
      </c>
      <c r="I6991">
        <v>4</v>
      </c>
      <c r="J6991">
        <v>3</v>
      </c>
      <c r="K6991" s="2">
        <v>42073</v>
      </c>
      <c r="L6991" s="2">
        <v>42075</v>
      </c>
      <c r="M6991" s="2">
        <v>42923</v>
      </c>
      <c r="N6991" s="1" t="s">
        <v>145</v>
      </c>
      <c r="O6991" s="1" t="s">
        <v>146</v>
      </c>
    </row>
    <row r="6992" spans="1:15" x14ac:dyDescent="0.25">
      <c r="A6992">
        <v>98071132</v>
      </c>
      <c r="B6992">
        <v>700137756</v>
      </c>
      <c r="C6992" s="1" t="s">
        <v>132</v>
      </c>
      <c r="D6992" s="1" t="s">
        <v>40</v>
      </c>
      <c r="E6992" s="1" t="s">
        <v>48</v>
      </c>
      <c r="F6992">
        <v>59.98</v>
      </c>
      <c r="G6992">
        <v>2</v>
      </c>
      <c r="H6992">
        <v>8.89</v>
      </c>
      <c r="I6992">
        <v>6.89</v>
      </c>
      <c r="J6992">
        <v>3</v>
      </c>
      <c r="K6992" s="2">
        <v>42089</v>
      </c>
      <c r="L6992" s="2">
        <v>42091</v>
      </c>
      <c r="M6992" s="2">
        <v>42106</v>
      </c>
      <c r="N6992" s="1" t="s">
        <v>139</v>
      </c>
      <c r="O6992" s="1" t="s">
        <v>140</v>
      </c>
    </row>
    <row r="6993" spans="1:15" x14ac:dyDescent="0.25">
      <c r="A6993">
        <v>98070938</v>
      </c>
      <c r="B6993">
        <v>234941158</v>
      </c>
      <c r="C6993" s="1" t="s">
        <v>132</v>
      </c>
      <c r="D6993" s="1" t="s">
        <v>40</v>
      </c>
      <c r="E6993" s="1" t="s">
        <v>48</v>
      </c>
      <c r="F6993">
        <v>59.98</v>
      </c>
      <c r="G6993">
        <v>2</v>
      </c>
      <c r="H6993">
        <v>8</v>
      </c>
      <c r="I6993">
        <v>5</v>
      </c>
      <c r="J6993">
        <v>3</v>
      </c>
      <c r="K6993" s="2">
        <v>42116</v>
      </c>
      <c r="L6993" s="2">
        <v>42119</v>
      </c>
      <c r="M6993" s="2">
        <v>43129</v>
      </c>
      <c r="N6993" s="1" t="s">
        <v>145</v>
      </c>
      <c r="O6993" s="1" t="s">
        <v>146</v>
      </c>
    </row>
    <row r="6994" spans="1:15" x14ac:dyDescent="0.25">
      <c r="A6994">
        <v>98070803</v>
      </c>
      <c r="B6994">
        <v>288269706</v>
      </c>
      <c r="C6994" s="1" t="s">
        <v>132</v>
      </c>
      <c r="D6994" s="1" t="s">
        <v>40</v>
      </c>
      <c r="E6994" s="1" t="s">
        <v>48</v>
      </c>
      <c r="F6994">
        <v>59.98</v>
      </c>
      <c r="G6994">
        <v>2</v>
      </c>
      <c r="H6994">
        <v>6</v>
      </c>
      <c r="I6994">
        <v>5</v>
      </c>
      <c r="J6994">
        <v>3</v>
      </c>
      <c r="K6994" s="2">
        <v>42136</v>
      </c>
      <c r="L6994" s="2">
        <v>42139</v>
      </c>
      <c r="M6994" s="2">
        <v>42152</v>
      </c>
      <c r="N6994" s="1" t="s">
        <v>147</v>
      </c>
      <c r="O6994" s="1" t="s">
        <v>148</v>
      </c>
    </row>
    <row r="6995" spans="1:15" x14ac:dyDescent="0.25">
      <c r="A6995">
        <v>98070752</v>
      </c>
      <c r="B6995">
        <v>688783313</v>
      </c>
      <c r="C6995" s="1" t="s">
        <v>132</v>
      </c>
      <c r="D6995" s="1" t="s">
        <v>40</v>
      </c>
      <c r="E6995" s="1" t="s">
        <v>48</v>
      </c>
      <c r="F6995">
        <v>59.98</v>
      </c>
      <c r="G6995">
        <v>2</v>
      </c>
      <c r="H6995">
        <v>9.99</v>
      </c>
      <c r="I6995">
        <v>5.99</v>
      </c>
      <c r="J6995">
        <v>3</v>
      </c>
      <c r="K6995" s="2">
        <v>42144</v>
      </c>
      <c r="L6995" s="2">
        <v>42147</v>
      </c>
      <c r="M6995" s="2">
        <v>42946</v>
      </c>
      <c r="N6995" s="1" t="s">
        <v>139</v>
      </c>
      <c r="O6995" s="1" t="s">
        <v>140</v>
      </c>
    </row>
    <row r="6996" spans="1:15" x14ac:dyDescent="0.25">
      <c r="A6996">
        <v>98070533</v>
      </c>
      <c r="B6996">
        <v>376809712</v>
      </c>
      <c r="C6996" s="1" t="s">
        <v>132</v>
      </c>
      <c r="D6996" s="1" t="s">
        <v>40</v>
      </c>
      <c r="E6996" s="1" t="s">
        <v>48</v>
      </c>
      <c r="F6996">
        <v>59.98</v>
      </c>
      <c r="G6996">
        <v>2</v>
      </c>
      <c r="H6996">
        <v>9.25</v>
      </c>
      <c r="I6996">
        <v>4.25</v>
      </c>
      <c r="J6996">
        <v>3</v>
      </c>
      <c r="K6996" s="2">
        <v>42177</v>
      </c>
      <c r="L6996" s="2">
        <v>42179</v>
      </c>
      <c r="M6996" s="2">
        <v>42954</v>
      </c>
      <c r="N6996" s="1" t="s">
        <v>143</v>
      </c>
      <c r="O6996" s="1" t="s">
        <v>144</v>
      </c>
    </row>
    <row r="6997" spans="1:15" x14ac:dyDescent="0.25">
      <c r="A6997">
        <v>98070423</v>
      </c>
      <c r="B6997">
        <v>598384221</v>
      </c>
      <c r="C6997" s="1" t="s">
        <v>132</v>
      </c>
      <c r="D6997" s="1" t="s">
        <v>40</v>
      </c>
      <c r="E6997" s="1" t="s">
        <v>48</v>
      </c>
      <c r="F6997">
        <v>59.98</v>
      </c>
      <c r="G6997">
        <v>2</v>
      </c>
      <c r="H6997">
        <v>8.65</v>
      </c>
      <c r="I6997">
        <v>3.65</v>
      </c>
      <c r="J6997">
        <v>3</v>
      </c>
      <c r="K6997" s="2">
        <v>42196</v>
      </c>
      <c r="L6997" s="2">
        <v>42197</v>
      </c>
      <c r="M6997" s="2">
        <v>42212</v>
      </c>
      <c r="N6997" s="1" t="s">
        <v>137</v>
      </c>
      <c r="O6997" s="1" t="s">
        <v>138</v>
      </c>
    </row>
    <row r="6998" spans="1:15" x14ac:dyDescent="0.25">
      <c r="A6998">
        <v>98069950</v>
      </c>
      <c r="B6998">
        <v>628707757</v>
      </c>
      <c r="C6998" s="1" t="s">
        <v>132</v>
      </c>
      <c r="D6998" s="1" t="s">
        <v>40</v>
      </c>
      <c r="E6998" s="1" t="s">
        <v>48</v>
      </c>
      <c r="F6998">
        <v>59.98</v>
      </c>
      <c r="G6998">
        <v>2</v>
      </c>
      <c r="H6998">
        <v>10</v>
      </c>
      <c r="I6998">
        <v>4</v>
      </c>
      <c r="J6998">
        <v>3</v>
      </c>
      <c r="K6998" s="2">
        <v>42265</v>
      </c>
      <c r="L6998" s="2">
        <v>42267</v>
      </c>
      <c r="M6998" s="2">
        <v>42275</v>
      </c>
      <c r="N6998" s="1" t="s">
        <v>135</v>
      </c>
      <c r="O6998" s="1" t="s">
        <v>136</v>
      </c>
    </row>
    <row r="6999" spans="1:15" x14ac:dyDescent="0.25">
      <c r="A6999">
        <v>98069882</v>
      </c>
      <c r="B6999">
        <v>821972070</v>
      </c>
      <c r="C6999" s="1" t="s">
        <v>132</v>
      </c>
      <c r="D6999" s="1" t="s">
        <v>40</v>
      </c>
      <c r="E6999" s="1" t="s">
        <v>48</v>
      </c>
      <c r="F6999">
        <v>59.98</v>
      </c>
      <c r="G6999">
        <v>2</v>
      </c>
      <c r="H6999">
        <v>5.99</v>
      </c>
      <c r="I6999">
        <v>6.99</v>
      </c>
      <c r="J6999">
        <v>3</v>
      </c>
      <c r="K6999" s="2">
        <v>42277</v>
      </c>
      <c r="L6999" s="2">
        <v>42278</v>
      </c>
      <c r="M6999" s="2">
        <v>42287</v>
      </c>
      <c r="N6999" s="1" t="s">
        <v>147</v>
      </c>
      <c r="O6999" s="1" t="s">
        <v>148</v>
      </c>
    </row>
    <row r="7000" spans="1:15" x14ac:dyDescent="0.25">
      <c r="A7000">
        <v>98069705</v>
      </c>
      <c r="B7000">
        <v>162737049</v>
      </c>
      <c r="C7000" s="1" t="s">
        <v>132</v>
      </c>
      <c r="D7000" s="1" t="s">
        <v>40</v>
      </c>
      <c r="E7000" s="1" t="s">
        <v>48</v>
      </c>
      <c r="F7000">
        <v>59.98</v>
      </c>
      <c r="G7000">
        <v>2</v>
      </c>
      <c r="H7000">
        <v>9.1199999999999992</v>
      </c>
      <c r="I7000">
        <v>6.12</v>
      </c>
      <c r="J7000">
        <v>3</v>
      </c>
      <c r="K7000" s="2">
        <v>42302</v>
      </c>
      <c r="L7000" s="2">
        <v>42304</v>
      </c>
      <c r="M7000" s="2">
        <v>42314</v>
      </c>
      <c r="N7000" s="1" t="s">
        <v>145</v>
      </c>
      <c r="O7000" s="1" t="s">
        <v>146</v>
      </c>
    </row>
    <row r="7001" spans="1:15" x14ac:dyDescent="0.25">
      <c r="A7001">
        <v>98069482</v>
      </c>
      <c r="B7001">
        <v>323336792</v>
      </c>
      <c r="C7001" s="1" t="s">
        <v>132</v>
      </c>
      <c r="D7001" s="1" t="s">
        <v>40</v>
      </c>
      <c r="E7001" s="1" t="s">
        <v>48</v>
      </c>
      <c r="F7001">
        <v>59.98</v>
      </c>
      <c r="G7001">
        <v>2</v>
      </c>
      <c r="H7001">
        <v>7.22</v>
      </c>
      <c r="I7001">
        <v>6.22</v>
      </c>
      <c r="J7001">
        <v>3</v>
      </c>
      <c r="K7001" s="2">
        <v>42336</v>
      </c>
      <c r="L7001" s="2">
        <v>42338</v>
      </c>
      <c r="M7001" s="2">
        <v>43092</v>
      </c>
      <c r="N7001" s="1" t="s">
        <v>147</v>
      </c>
      <c r="O7001" s="1" t="s">
        <v>148</v>
      </c>
    </row>
    <row r="7002" spans="1:15" x14ac:dyDescent="0.25">
      <c r="A7002">
        <v>98069467</v>
      </c>
      <c r="B7002">
        <v>567281373</v>
      </c>
      <c r="C7002" s="1" t="s">
        <v>132</v>
      </c>
      <c r="D7002" s="1" t="s">
        <v>40</v>
      </c>
      <c r="E7002" s="1" t="s">
        <v>48</v>
      </c>
      <c r="F7002">
        <v>59.98</v>
      </c>
      <c r="G7002">
        <v>2</v>
      </c>
      <c r="H7002">
        <v>5.75</v>
      </c>
      <c r="I7002">
        <v>5.75</v>
      </c>
      <c r="J7002">
        <v>3</v>
      </c>
      <c r="K7002" s="2">
        <v>42336</v>
      </c>
      <c r="L7002" s="2">
        <v>42339</v>
      </c>
      <c r="M7002" s="2">
        <v>42351</v>
      </c>
      <c r="N7002" s="1" t="s">
        <v>143</v>
      </c>
      <c r="O7002" s="1" t="s">
        <v>144</v>
      </c>
    </row>
    <row r="7003" spans="1:15" x14ac:dyDescent="0.25">
      <c r="A7003">
        <v>98069472</v>
      </c>
      <c r="B7003">
        <v>198717395</v>
      </c>
      <c r="C7003" s="1" t="s">
        <v>132</v>
      </c>
      <c r="D7003" s="1" t="s">
        <v>40</v>
      </c>
      <c r="E7003" s="1" t="s">
        <v>48</v>
      </c>
      <c r="F7003">
        <v>59.98</v>
      </c>
      <c r="G7003">
        <v>2</v>
      </c>
      <c r="H7003">
        <v>8.58</v>
      </c>
      <c r="I7003">
        <v>4.58</v>
      </c>
      <c r="J7003">
        <v>3</v>
      </c>
      <c r="K7003" s="2">
        <v>42338</v>
      </c>
      <c r="L7003" s="2">
        <v>42339</v>
      </c>
      <c r="M7003" s="2">
        <v>43103</v>
      </c>
      <c r="N7003" s="1" t="s">
        <v>133</v>
      </c>
      <c r="O7003" s="1" t="s">
        <v>134</v>
      </c>
    </row>
    <row r="7004" spans="1:15" x14ac:dyDescent="0.25">
      <c r="A7004">
        <v>98069422</v>
      </c>
      <c r="B7004">
        <v>481472777</v>
      </c>
      <c r="C7004" s="1" t="s">
        <v>132</v>
      </c>
      <c r="D7004" s="1" t="s">
        <v>40</v>
      </c>
      <c r="E7004" s="1" t="s">
        <v>48</v>
      </c>
      <c r="F7004">
        <v>59.98</v>
      </c>
      <c r="G7004">
        <v>2</v>
      </c>
      <c r="H7004">
        <v>6.58</v>
      </c>
      <c r="I7004">
        <v>4.58</v>
      </c>
      <c r="J7004">
        <v>3</v>
      </c>
      <c r="K7004" s="2">
        <v>42344</v>
      </c>
      <c r="L7004" s="2">
        <v>42347</v>
      </c>
      <c r="M7004" s="2">
        <v>42995</v>
      </c>
      <c r="N7004" s="1" t="s">
        <v>149</v>
      </c>
      <c r="O7004" s="1" t="s">
        <v>150</v>
      </c>
    </row>
    <row r="7005" spans="1:15" x14ac:dyDescent="0.25">
      <c r="A7005">
        <v>98093572</v>
      </c>
      <c r="B7005">
        <v>471492301</v>
      </c>
      <c r="C7005" s="1" t="s">
        <v>132</v>
      </c>
      <c r="D7005" s="1" t="s">
        <v>40</v>
      </c>
      <c r="E7005" s="1" t="s">
        <v>48</v>
      </c>
      <c r="F7005">
        <v>59.98</v>
      </c>
      <c r="G7005">
        <v>2</v>
      </c>
      <c r="H7005">
        <v>7.12</v>
      </c>
      <c r="I7005">
        <v>4.12</v>
      </c>
      <c r="J7005">
        <v>2</v>
      </c>
      <c r="K7005" s="2">
        <v>36706</v>
      </c>
      <c r="L7005" s="2">
        <v>36707</v>
      </c>
      <c r="M7005" s="2">
        <v>36720</v>
      </c>
      <c r="N7005" s="1" t="s">
        <v>143</v>
      </c>
      <c r="O7005" s="1" t="s">
        <v>144</v>
      </c>
    </row>
    <row r="7006" spans="1:15" x14ac:dyDescent="0.25">
      <c r="A7006">
        <v>98093496</v>
      </c>
      <c r="B7006">
        <v>194398828</v>
      </c>
      <c r="C7006" s="1" t="s">
        <v>132</v>
      </c>
      <c r="D7006" s="1" t="s">
        <v>40</v>
      </c>
      <c r="E7006" s="1" t="s">
        <v>48</v>
      </c>
      <c r="F7006">
        <v>59.98</v>
      </c>
      <c r="G7006">
        <v>2</v>
      </c>
      <c r="H7006">
        <v>6.84</v>
      </c>
      <c r="I7006">
        <v>4.84</v>
      </c>
      <c r="J7006">
        <v>2</v>
      </c>
      <c r="K7006" s="2">
        <v>36724</v>
      </c>
      <c r="L7006" s="2">
        <v>36727</v>
      </c>
      <c r="M7006" s="2">
        <v>36735</v>
      </c>
      <c r="N7006" s="1" t="s">
        <v>135</v>
      </c>
      <c r="O7006" s="1" t="s">
        <v>136</v>
      </c>
    </row>
    <row r="7007" spans="1:15" x14ac:dyDescent="0.25">
      <c r="A7007">
        <v>98093277</v>
      </c>
      <c r="B7007">
        <v>596465578</v>
      </c>
      <c r="C7007" s="1" t="s">
        <v>132</v>
      </c>
      <c r="D7007" s="1" t="s">
        <v>40</v>
      </c>
      <c r="E7007" s="1" t="s">
        <v>48</v>
      </c>
      <c r="F7007">
        <v>59.98</v>
      </c>
      <c r="G7007">
        <v>2</v>
      </c>
      <c r="H7007">
        <v>6.55</v>
      </c>
      <c r="I7007">
        <v>3.55</v>
      </c>
      <c r="J7007">
        <v>2</v>
      </c>
      <c r="K7007" s="2">
        <v>36785</v>
      </c>
      <c r="L7007" s="2">
        <v>36788</v>
      </c>
      <c r="M7007" s="2">
        <v>36797</v>
      </c>
      <c r="N7007" s="1" t="s">
        <v>139</v>
      </c>
      <c r="O7007" s="1" t="s">
        <v>140</v>
      </c>
    </row>
    <row r="7008" spans="1:15" x14ac:dyDescent="0.25">
      <c r="A7008">
        <v>98092746</v>
      </c>
      <c r="B7008">
        <v>733376144</v>
      </c>
      <c r="C7008" s="1" t="s">
        <v>132</v>
      </c>
      <c r="D7008" s="1" t="s">
        <v>40</v>
      </c>
      <c r="E7008" s="1" t="s">
        <v>48</v>
      </c>
      <c r="F7008">
        <v>59.98</v>
      </c>
      <c r="G7008">
        <v>2</v>
      </c>
      <c r="H7008">
        <v>8.36</v>
      </c>
      <c r="I7008">
        <v>5.36</v>
      </c>
      <c r="J7008">
        <v>2</v>
      </c>
      <c r="K7008" s="2">
        <v>36935</v>
      </c>
      <c r="L7008" s="2">
        <v>36938</v>
      </c>
      <c r="M7008" s="2">
        <v>36945</v>
      </c>
      <c r="N7008" s="1" t="s">
        <v>137</v>
      </c>
      <c r="O7008" s="1" t="s">
        <v>138</v>
      </c>
    </row>
    <row r="7009" spans="1:15" x14ac:dyDescent="0.25">
      <c r="A7009">
        <v>98092001</v>
      </c>
      <c r="B7009">
        <v>369531322</v>
      </c>
      <c r="C7009" s="1" t="s">
        <v>132</v>
      </c>
      <c r="D7009" s="1" t="s">
        <v>40</v>
      </c>
      <c r="E7009" s="1" t="s">
        <v>48</v>
      </c>
      <c r="F7009">
        <v>59.98</v>
      </c>
      <c r="G7009">
        <v>2</v>
      </c>
      <c r="H7009">
        <v>5.22</v>
      </c>
      <c r="I7009">
        <v>6.22</v>
      </c>
      <c r="J7009">
        <v>2</v>
      </c>
      <c r="K7009" s="2">
        <v>37146</v>
      </c>
      <c r="L7009" s="2">
        <v>37148</v>
      </c>
      <c r="M7009" s="2">
        <v>37167</v>
      </c>
      <c r="N7009" s="1" t="s">
        <v>143</v>
      </c>
      <c r="O7009" s="1" t="s">
        <v>144</v>
      </c>
    </row>
    <row r="7010" spans="1:15" x14ac:dyDescent="0.25">
      <c r="A7010">
        <v>98091908</v>
      </c>
      <c r="B7010">
        <v>549442190</v>
      </c>
      <c r="C7010" s="1" t="s">
        <v>132</v>
      </c>
      <c r="D7010" s="1" t="s">
        <v>40</v>
      </c>
      <c r="E7010" s="1" t="s">
        <v>48</v>
      </c>
      <c r="F7010">
        <v>59.98</v>
      </c>
      <c r="G7010">
        <v>2</v>
      </c>
      <c r="H7010">
        <v>7.88</v>
      </c>
      <c r="I7010">
        <v>3.88</v>
      </c>
      <c r="J7010">
        <v>2</v>
      </c>
      <c r="K7010" s="2">
        <v>37177</v>
      </c>
      <c r="L7010" s="2">
        <v>37178</v>
      </c>
      <c r="M7010" s="2">
        <v>37197</v>
      </c>
      <c r="N7010" s="1" t="s">
        <v>137</v>
      </c>
      <c r="O7010" s="1" t="s">
        <v>138</v>
      </c>
    </row>
    <row r="7011" spans="1:15" x14ac:dyDescent="0.25">
      <c r="A7011">
        <v>98091872</v>
      </c>
      <c r="B7011">
        <v>733190648</v>
      </c>
      <c r="C7011" s="1" t="s">
        <v>132</v>
      </c>
      <c r="D7011" s="1" t="s">
        <v>40</v>
      </c>
      <c r="E7011" s="1" t="s">
        <v>48</v>
      </c>
      <c r="F7011">
        <v>59.98</v>
      </c>
      <c r="G7011">
        <v>2</v>
      </c>
      <c r="H7011">
        <v>9.99</v>
      </c>
      <c r="I7011">
        <v>5.99</v>
      </c>
      <c r="J7011">
        <v>2</v>
      </c>
      <c r="K7011" s="2">
        <v>37184</v>
      </c>
      <c r="L7011" s="2">
        <v>37187</v>
      </c>
      <c r="M7011" s="2">
        <v>37203</v>
      </c>
      <c r="N7011" s="1" t="s">
        <v>139</v>
      </c>
      <c r="O7011" s="1" t="s">
        <v>140</v>
      </c>
    </row>
    <row r="7012" spans="1:15" x14ac:dyDescent="0.25">
      <c r="A7012">
        <v>98090985</v>
      </c>
      <c r="B7012">
        <v>579229937</v>
      </c>
      <c r="C7012" s="1" t="s">
        <v>132</v>
      </c>
      <c r="D7012" s="1" t="s">
        <v>40</v>
      </c>
      <c r="E7012" s="1" t="s">
        <v>48</v>
      </c>
      <c r="F7012">
        <v>59.98</v>
      </c>
      <c r="G7012">
        <v>2</v>
      </c>
      <c r="H7012">
        <v>7.9</v>
      </c>
      <c r="I7012">
        <v>4.9000000000000004</v>
      </c>
      <c r="J7012">
        <v>2</v>
      </c>
      <c r="K7012" s="2">
        <v>37414</v>
      </c>
      <c r="L7012" s="2">
        <v>37416</v>
      </c>
      <c r="M7012" s="2">
        <v>37431</v>
      </c>
      <c r="N7012" s="1" t="s">
        <v>133</v>
      </c>
      <c r="O7012" s="1" t="s">
        <v>134</v>
      </c>
    </row>
    <row r="7013" spans="1:15" x14ac:dyDescent="0.25">
      <c r="A7013">
        <v>98089991</v>
      </c>
      <c r="B7013">
        <v>548390931</v>
      </c>
      <c r="C7013" s="1" t="s">
        <v>132</v>
      </c>
      <c r="D7013" s="1" t="s">
        <v>40</v>
      </c>
      <c r="E7013" s="1" t="s">
        <v>48</v>
      </c>
      <c r="F7013">
        <v>59.98</v>
      </c>
      <c r="G7013">
        <v>2</v>
      </c>
      <c r="H7013">
        <v>6.61</v>
      </c>
      <c r="I7013">
        <v>5.61</v>
      </c>
      <c r="J7013">
        <v>2</v>
      </c>
      <c r="K7013" s="2">
        <v>37702</v>
      </c>
      <c r="L7013" s="2">
        <v>37704</v>
      </c>
      <c r="M7013" s="2">
        <v>37711</v>
      </c>
      <c r="N7013" s="1" t="s">
        <v>139</v>
      </c>
      <c r="O7013" s="1" t="s">
        <v>140</v>
      </c>
    </row>
    <row r="7014" spans="1:15" x14ac:dyDescent="0.25">
      <c r="A7014">
        <v>98089855</v>
      </c>
      <c r="B7014">
        <v>436608095</v>
      </c>
      <c r="C7014" s="1" t="s">
        <v>132</v>
      </c>
      <c r="D7014" s="1" t="s">
        <v>40</v>
      </c>
      <c r="E7014" s="1" t="s">
        <v>48</v>
      </c>
      <c r="F7014">
        <v>59.98</v>
      </c>
      <c r="G7014">
        <v>2</v>
      </c>
      <c r="H7014">
        <v>5.9</v>
      </c>
      <c r="I7014">
        <v>5.9</v>
      </c>
      <c r="J7014">
        <v>2</v>
      </c>
      <c r="K7014" s="2">
        <v>37733</v>
      </c>
      <c r="L7014" s="2">
        <v>37734</v>
      </c>
      <c r="M7014" s="2">
        <v>37747</v>
      </c>
      <c r="N7014" s="1" t="s">
        <v>135</v>
      </c>
      <c r="O7014" s="1" t="s">
        <v>136</v>
      </c>
    </row>
    <row r="7015" spans="1:15" x14ac:dyDescent="0.25">
      <c r="A7015">
        <v>98089789</v>
      </c>
      <c r="B7015">
        <v>733376144</v>
      </c>
      <c r="C7015" s="1" t="s">
        <v>132</v>
      </c>
      <c r="D7015" s="1" t="s">
        <v>40</v>
      </c>
      <c r="E7015" s="1" t="s">
        <v>48</v>
      </c>
      <c r="F7015">
        <v>59.98</v>
      </c>
      <c r="G7015">
        <v>2</v>
      </c>
      <c r="H7015">
        <v>8.8800000000000008</v>
      </c>
      <c r="I7015">
        <v>4.88</v>
      </c>
      <c r="J7015">
        <v>2</v>
      </c>
      <c r="K7015" s="2">
        <v>37750</v>
      </c>
      <c r="L7015" s="2">
        <v>37752</v>
      </c>
      <c r="M7015" s="2">
        <v>37764</v>
      </c>
      <c r="N7015" s="1" t="s">
        <v>135</v>
      </c>
      <c r="O7015" s="1" t="s">
        <v>136</v>
      </c>
    </row>
    <row r="7016" spans="1:15" x14ac:dyDescent="0.25">
      <c r="A7016">
        <v>98089176</v>
      </c>
      <c r="B7016">
        <v>308322096</v>
      </c>
      <c r="C7016" s="1" t="s">
        <v>132</v>
      </c>
      <c r="D7016" s="1" t="s">
        <v>40</v>
      </c>
      <c r="E7016" s="1" t="s">
        <v>48</v>
      </c>
      <c r="F7016">
        <v>59.98</v>
      </c>
      <c r="G7016">
        <v>2</v>
      </c>
      <c r="H7016">
        <v>6.99</v>
      </c>
      <c r="I7016">
        <v>6.99</v>
      </c>
      <c r="J7016">
        <v>2</v>
      </c>
      <c r="K7016" s="2">
        <v>37917</v>
      </c>
      <c r="L7016" s="2">
        <v>37919</v>
      </c>
      <c r="M7016" s="2">
        <v>37935</v>
      </c>
      <c r="N7016" s="1" t="s">
        <v>133</v>
      </c>
      <c r="O7016" s="1" t="s">
        <v>134</v>
      </c>
    </row>
    <row r="7017" spans="1:15" x14ac:dyDescent="0.25">
      <c r="A7017">
        <v>98089153</v>
      </c>
      <c r="B7017">
        <v>554389349</v>
      </c>
      <c r="C7017" s="1" t="s">
        <v>132</v>
      </c>
      <c r="D7017" s="1" t="s">
        <v>40</v>
      </c>
      <c r="E7017" s="1" t="s">
        <v>48</v>
      </c>
      <c r="F7017">
        <v>59.98</v>
      </c>
      <c r="G7017">
        <v>2</v>
      </c>
      <c r="H7017">
        <v>5</v>
      </c>
      <c r="I7017">
        <v>7</v>
      </c>
      <c r="J7017">
        <v>2</v>
      </c>
      <c r="K7017" s="2">
        <v>37923</v>
      </c>
      <c r="L7017" s="2">
        <v>37924</v>
      </c>
      <c r="M7017" s="2">
        <v>37937</v>
      </c>
      <c r="N7017" s="1" t="s">
        <v>133</v>
      </c>
      <c r="O7017" s="1" t="s">
        <v>134</v>
      </c>
    </row>
    <row r="7018" spans="1:15" x14ac:dyDescent="0.25">
      <c r="A7018">
        <v>98089091</v>
      </c>
      <c r="B7018">
        <v>707476699</v>
      </c>
      <c r="C7018" s="1" t="s">
        <v>132</v>
      </c>
      <c r="D7018" s="1" t="s">
        <v>40</v>
      </c>
      <c r="E7018" s="1" t="s">
        <v>48</v>
      </c>
      <c r="F7018">
        <v>59.98</v>
      </c>
      <c r="G7018">
        <v>2</v>
      </c>
      <c r="H7018">
        <v>9.61</v>
      </c>
      <c r="I7018">
        <v>3.61</v>
      </c>
      <c r="J7018">
        <v>2</v>
      </c>
      <c r="K7018" s="2">
        <v>37937</v>
      </c>
      <c r="L7018" s="2">
        <v>37939</v>
      </c>
      <c r="M7018" s="2">
        <v>37957</v>
      </c>
      <c r="N7018" s="1" t="s">
        <v>143</v>
      </c>
      <c r="O7018" s="1" t="s">
        <v>144</v>
      </c>
    </row>
    <row r="7019" spans="1:15" x14ac:dyDescent="0.25">
      <c r="A7019">
        <v>98088570</v>
      </c>
      <c r="B7019">
        <v>514668821</v>
      </c>
      <c r="C7019" s="1" t="s">
        <v>132</v>
      </c>
      <c r="D7019" s="1" t="s">
        <v>40</v>
      </c>
      <c r="E7019" s="1" t="s">
        <v>48</v>
      </c>
      <c r="F7019">
        <v>59.98</v>
      </c>
      <c r="G7019">
        <v>2</v>
      </c>
      <c r="H7019">
        <v>9.99</v>
      </c>
      <c r="I7019">
        <v>6.99</v>
      </c>
      <c r="J7019">
        <v>2</v>
      </c>
      <c r="K7019" s="2">
        <v>38075</v>
      </c>
      <c r="L7019" s="2">
        <v>38077</v>
      </c>
      <c r="M7019" s="2">
        <v>38093</v>
      </c>
      <c r="N7019" s="1" t="s">
        <v>143</v>
      </c>
      <c r="O7019" s="1" t="s">
        <v>144</v>
      </c>
    </row>
    <row r="7020" spans="1:15" x14ac:dyDescent="0.25">
      <c r="A7020">
        <v>98088516</v>
      </c>
      <c r="B7020">
        <v>510773995</v>
      </c>
      <c r="C7020" s="1" t="s">
        <v>132</v>
      </c>
      <c r="D7020" s="1" t="s">
        <v>40</v>
      </c>
      <c r="E7020" s="1" t="s">
        <v>48</v>
      </c>
      <c r="F7020">
        <v>59.98</v>
      </c>
      <c r="G7020">
        <v>2</v>
      </c>
      <c r="H7020">
        <v>9.84</v>
      </c>
      <c r="I7020">
        <v>3.84</v>
      </c>
      <c r="J7020">
        <v>2</v>
      </c>
      <c r="K7020" s="2">
        <v>38088</v>
      </c>
      <c r="L7020" s="2">
        <v>38090</v>
      </c>
      <c r="M7020" s="2">
        <v>38105</v>
      </c>
      <c r="N7020" s="1" t="s">
        <v>137</v>
      </c>
      <c r="O7020" s="1" t="s">
        <v>138</v>
      </c>
    </row>
    <row r="7021" spans="1:15" x14ac:dyDescent="0.25">
      <c r="A7021">
        <v>98088363</v>
      </c>
      <c r="B7021">
        <v>700754953</v>
      </c>
      <c r="C7021" s="1" t="s">
        <v>132</v>
      </c>
      <c r="D7021" s="1" t="s">
        <v>40</v>
      </c>
      <c r="E7021" s="1" t="s">
        <v>48</v>
      </c>
      <c r="F7021">
        <v>59.98</v>
      </c>
      <c r="G7021">
        <v>2</v>
      </c>
      <c r="H7021">
        <v>6.55</v>
      </c>
      <c r="I7021">
        <v>4.55</v>
      </c>
      <c r="J7021">
        <v>2</v>
      </c>
      <c r="K7021" s="2">
        <v>38135</v>
      </c>
      <c r="L7021" s="2">
        <v>38137</v>
      </c>
      <c r="M7021" s="2">
        <v>38147</v>
      </c>
      <c r="N7021" s="1" t="s">
        <v>149</v>
      </c>
      <c r="O7021" s="1" t="s">
        <v>150</v>
      </c>
    </row>
    <row r="7022" spans="1:15" x14ac:dyDescent="0.25">
      <c r="A7022">
        <v>98088273</v>
      </c>
      <c r="B7022">
        <v>272581503</v>
      </c>
      <c r="C7022" s="1" t="s">
        <v>132</v>
      </c>
      <c r="D7022" s="1" t="s">
        <v>40</v>
      </c>
      <c r="E7022" s="1" t="s">
        <v>48</v>
      </c>
      <c r="F7022">
        <v>59.98</v>
      </c>
      <c r="G7022">
        <v>2</v>
      </c>
      <c r="H7022">
        <v>6.55</v>
      </c>
      <c r="I7022">
        <v>6.55</v>
      </c>
      <c r="J7022">
        <v>2</v>
      </c>
      <c r="K7022" s="2">
        <v>38157</v>
      </c>
      <c r="L7022" s="2">
        <v>38160</v>
      </c>
      <c r="M7022" s="2">
        <v>38168</v>
      </c>
      <c r="N7022" s="1" t="s">
        <v>133</v>
      </c>
      <c r="O7022" s="1" t="s">
        <v>134</v>
      </c>
    </row>
    <row r="7023" spans="1:15" x14ac:dyDescent="0.25">
      <c r="A7023">
        <v>98087871</v>
      </c>
      <c r="B7023">
        <v>862543364</v>
      </c>
      <c r="C7023" s="1" t="s">
        <v>132</v>
      </c>
      <c r="D7023" s="1" t="s">
        <v>40</v>
      </c>
      <c r="E7023" s="1" t="s">
        <v>48</v>
      </c>
      <c r="F7023">
        <v>59.98</v>
      </c>
      <c r="G7023">
        <v>2</v>
      </c>
      <c r="H7023">
        <v>6.99</v>
      </c>
      <c r="I7023">
        <v>6.99</v>
      </c>
      <c r="J7023">
        <v>2</v>
      </c>
      <c r="K7023" s="2">
        <v>38276</v>
      </c>
      <c r="L7023" s="2">
        <v>38278</v>
      </c>
      <c r="M7023" s="2">
        <v>38290</v>
      </c>
      <c r="N7023" s="1" t="s">
        <v>139</v>
      </c>
      <c r="O7023" s="1" t="s">
        <v>140</v>
      </c>
    </row>
    <row r="7024" spans="1:15" x14ac:dyDescent="0.25">
      <c r="A7024">
        <v>98087677</v>
      </c>
      <c r="B7024">
        <v>398947841</v>
      </c>
      <c r="C7024" s="1" t="s">
        <v>132</v>
      </c>
      <c r="D7024" s="1" t="s">
        <v>40</v>
      </c>
      <c r="E7024" s="1" t="s">
        <v>48</v>
      </c>
      <c r="F7024">
        <v>59.98</v>
      </c>
      <c r="G7024">
        <v>2</v>
      </c>
      <c r="H7024">
        <v>6.1</v>
      </c>
      <c r="I7024">
        <v>5.0999999999999996</v>
      </c>
      <c r="J7024">
        <v>2</v>
      </c>
      <c r="K7024" s="2">
        <v>38331</v>
      </c>
      <c r="L7024" s="2">
        <v>38334</v>
      </c>
      <c r="M7024" s="2">
        <v>38347</v>
      </c>
      <c r="N7024" s="1" t="s">
        <v>149</v>
      </c>
      <c r="O7024" s="1" t="s">
        <v>150</v>
      </c>
    </row>
    <row r="7025" spans="1:15" x14ac:dyDescent="0.25">
      <c r="A7025">
        <v>98087290</v>
      </c>
      <c r="B7025">
        <v>637125327</v>
      </c>
      <c r="C7025" s="1" t="s">
        <v>132</v>
      </c>
      <c r="D7025" s="1" t="s">
        <v>40</v>
      </c>
      <c r="E7025" s="1" t="s">
        <v>48</v>
      </c>
      <c r="F7025">
        <v>59.98</v>
      </c>
      <c r="G7025">
        <v>2</v>
      </c>
      <c r="H7025">
        <v>7.45</v>
      </c>
      <c r="I7025">
        <v>3.45</v>
      </c>
      <c r="J7025">
        <v>2</v>
      </c>
      <c r="K7025" s="2">
        <v>38435</v>
      </c>
      <c r="L7025" s="2">
        <v>38438</v>
      </c>
      <c r="M7025" s="2">
        <v>38455</v>
      </c>
      <c r="N7025" s="1" t="s">
        <v>145</v>
      </c>
      <c r="O7025" s="1" t="s">
        <v>146</v>
      </c>
    </row>
    <row r="7026" spans="1:15" x14ac:dyDescent="0.25">
      <c r="A7026">
        <v>98086744</v>
      </c>
      <c r="B7026">
        <v>308322096</v>
      </c>
      <c r="C7026" s="1" t="s">
        <v>132</v>
      </c>
      <c r="D7026" s="1" t="s">
        <v>40</v>
      </c>
      <c r="E7026" s="1" t="s">
        <v>48</v>
      </c>
      <c r="F7026">
        <v>59.98</v>
      </c>
      <c r="G7026">
        <v>2</v>
      </c>
      <c r="H7026">
        <v>8.86</v>
      </c>
      <c r="I7026">
        <v>4.8600000000000003</v>
      </c>
      <c r="J7026">
        <v>2</v>
      </c>
      <c r="K7026" s="2">
        <v>38590</v>
      </c>
      <c r="L7026" s="2">
        <v>38593</v>
      </c>
      <c r="M7026" s="2">
        <v>38602</v>
      </c>
      <c r="N7026" s="1" t="s">
        <v>141</v>
      </c>
      <c r="O7026" s="1" t="s">
        <v>142</v>
      </c>
    </row>
    <row r="7027" spans="1:15" x14ac:dyDescent="0.25">
      <c r="A7027">
        <v>98086711</v>
      </c>
      <c r="B7027">
        <v>477490358</v>
      </c>
      <c r="C7027" s="1" t="s">
        <v>132</v>
      </c>
      <c r="D7027" s="1" t="s">
        <v>40</v>
      </c>
      <c r="E7027" s="1" t="s">
        <v>48</v>
      </c>
      <c r="F7027">
        <v>59.98</v>
      </c>
      <c r="G7027">
        <v>2</v>
      </c>
      <c r="H7027">
        <v>7.68</v>
      </c>
      <c r="I7027">
        <v>4.68</v>
      </c>
      <c r="J7027">
        <v>2</v>
      </c>
      <c r="K7027" s="2">
        <v>38601</v>
      </c>
      <c r="L7027" s="2">
        <v>38603</v>
      </c>
      <c r="M7027" s="2">
        <v>38612</v>
      </c>
      <c r="N7027" s="1" t="s">
        <v>133</v>
      </c>
      <c r="O7027" s="1" t="s">
        <v>134</v>
      </c>
    </row>
    <row r="7028" spans="1:15" x14ac:dyDescent="0.25">
      <c r="A7028">
        <v>98086609</v>
      </c>
      <c r="B7028">
        <v>655183893</v>
      </c>
      <c r="C7028" s="1" t="s">
        <v>132</v>
      </c>
      <c r="D7028" s="1" t="s">
        <v>40</v>
      </c>
      <c r="E7028" s="1" t="s">
        <v>48</v>
      </c>
      <c r="F7028">
        <v>59.98</v>
      </c>
      <c r="G7028">
        <v>2</v>
      </c>
      <c r="H7028">
        <v>7.75</v>
      </c>
      <c r="I7028">
        <v>6.75</v>
      </c>
      <c r="J7028">
        <v>2</v>
      </c>
      <c r="K7028" s="2">
        <v>38631</v>
      </c>
      <c r="L7028" s="2">
        <v>38634</v>
      </c>
      <c r="M7028" s="2">
        <v>38654</v>
      </c>
      <c r="N7028" s="1" t="s">
        <v>139</v>
      </c>
      <c r="O7028" s="1" t="s">
        <v>140</v>
      </c>
    </row>
    <row r="7029" spans="1:15" x14ac:dyDescent="0.25">
      <c r="A7029">
        <v>98086597</v>
      </c>
      <c r="B7029">
        <v>376809712</v>
      </c>
      <c r="C7029" s="1" t="s">
        <v>132</v>
      </c>
      <c r="D7029" s="1" t="s">
        <v>40</v>
      </c>
      <c r="E7029" s="1" t="s">
        <v>48</v>
      </c>
      <c r="F7029">
        <v>59.98</v>
      </c>
      <c r="G7029">
        <v>2</v>
      </c>
      <c r="H7029">
        <v>6.55</v>
      </c>
      <c r="I7029">
        <v>3.55</v>
      </c>
      <c r="J7029">
        <v>2</v>
      </c>
      <c r="K7029" s="2">
        <v>38634</v>
      </c>
      <c r="L7029" s="2">
        <v>38636</v>
      </c>
      <c r="M7029" s="2">
        <v>38644</v>
      </c>
      <c r="N7029" s="1" t="s">
        <v>137</v>
      </c>
      <c r="O7029" s="1" t="s">
        <v>138</v>
      </c>
    </row>
    <row r="7030" spans="1:15" x14ac:dyDescent="0.25">
      <c r="A7030">
        <v>98086053</v>
      </c>
      <c r="B7030">
        <v>367570195</v>
      </c>
      <c r="C7030" s="1" t="s">
        <v>132</v>
      </c>
      <c r="D7030" s="1" t="s">
        <v>40</v>
      </c>
      <c r="E7030" s="1" t="s">
        <v>48</v>
      </c>
      <c r="F7030">
        <v>59.98</v>
      </c>
      <c r="G7030">
        <v>2</v>
      </c>
      <c r="H7030">
        <v>7.1</v>
      </c>
      <c r="I7030">
        <v>5.0999999999999996</v>
      </c>
      <c r="J7030">
        <v>2</v>
      </c>
      <c r="K7030" s="2">
        <v>38781</v>
      </c>
      <c r="L7030" s="2">
        <v>38783</v>
      </c>
      <c r="M7030" s="2">
        <v>38792</v>
      </c>
      <c r="N7030" s="1" t="s">
        <v>149</v>
      </c>
      <c r="O7030" s="1" t="s">
        <v>150</v>
      </c>
    </row>
    <row r="7031" spans="1:15" x14ac:dyDescent="0.25">
      <c r="A7031">
        <v>98086040</v>
      </c>
      <c r="B7031">
        <v>695668764</v>
      </c>
      <c r="C7031" s="1" t="s">
        <v>132</v>
      </c>
      <c r="D7031" s="1" t="s">
        <v>40</v>
      </c>
      <c r="E7031" s="1" t="s">
        <v>48</v>
      </c>
      <c r="F7031">
        <v>59.98</v>
      </c>
      <c r="G7031">
        <v>2</v>
      </c>
      <c r="H7031">
        <v>5.25</v>
      </c>
      <c r="I7031">
        <v>3.25</v>
      </c>
      <c r="J7031">
        <v>2</v>
      </c>
      <c r="K7031" s="2">
        <v>38785</v>
      </c>
      <c r="L7031" s="2">
        <v>38787</v>
      </c>
      <c r="M7031" s="2">
        <v>38794</v>
      </c>
      <c r="N7031" s="1" t="s">
        <v>139</v>
      </c>
      <c r="O7031" s="1" t="s">
        <v>140</v>
      </c>
    </row>
    <row r="7032" spans="1:15" x14ac:dyDescent="0.25">
      <c r="A7032">
        <v>98086001</v>
      </c>
      <c r="B7032">
        <v>405991354</v>
      </c>
      <c r="C7032" s="1" t="s">
        <v>132</v>
      </c>
      <c r="D7032" s="1" t="s">
        <v>40</v>
      </c>
      <c r="E7032" s="1" t="s">
        <v>48</v>
      </c>
      <c r="F7032">
        <v>59.98</v>
      </c>
      <c r="G7032">
        <v>2</v>
      </c>
      <c r="H7032">
        <v>8.4499999999999993</v>
      </c>
      <c r="I7032">
        <v>5.45</v>
      </c>
      <c r="J7032">
        <v>2</v>
      </c>
      <c r="K7032" s="2">
        <v>38796</v>
      </c>
      <c r="L7032" s="2">
        <v>38797</v>
      </c>
      <c r="M7032" s="2">
        <v>38804</v>
      </c>
      <c r="N7032" s="1" t="s">
        <v>141</v>
      </c>
      <c r="O7032" s="1" t="s">
        <v>142</v>
      </c>
    </row>
    <row r="7033" spans="1:15" x14ac:dyDescent="0.25">
      <c r="A7033">
        <v>98085940</v>
      </c>
      <c r="B7033">
        <v>234941158</v>
      </c>
      <c r="C7033" s="1" t="s">
        <v>132</v>
      </c>
      <c r="D7033" s="1" t="s">
        <v>40</v>
      </c>
      <c r="E7033" s="1" t="s">
        <v>48</v>
      </c>
      <c r="F7033">
        <v>59.98</v>
      </c>
      <c r="G7033">
        <v>2</v>
      </c>
      <c r="H7033">
        <v>6.89</v>
      </c>
      <c r="I7033">
        <v>6.89</v>
      </c>
      <c r="J7033">
        <v>2</v>
      </c>
      <c r="K7033" s="2">
        <v>38812</v>
      </c>
      <c r="L7033" s="2">
        <v>38814</v>
      </c>
      <c r="M7033" s="2">
        <v>38832</v>
      </c>
      <c r="N7033" s="1" t="s">
        <v>133</v>
      </c>
      <c r="O7033" s="1" t="s">
        <v>134</v>
      </c>
    </row>
    <row r="7034" spans="1:15" x14ac:dyDescent="0.25">
      <c r="A7034">
        <v>98085873</v>
      </c>
      <c r="B7034">
        <v>379587534</v>
      </c>
      <c r="C7034" s="1" t="s">
        <v>132</v>
      </c>
      <c r="D7034" s="1" t="s">
        <v>40</v>
      </c>
      <c r="E7034" s="1" t="s">
        <v>48</v>
      </c>
      <c r="F7034">
        <v>59.98</v>
      </c>
      <c r="G7034">
        <v>2</v>
      </c>
      <c r="H7034">
        <v>5.88</v>
      </c>
      <c r="I7034">
        <v>6.88</v>
      </c>
      <c r="J7034">
        <v>2</v>
      </c>
      <c r="K7034" s="2">
        <v>38833</v>
      </c>
      <c r="L7034" s="2">
        <v>38834</v>
      </c>
      <c r="M7034" s="2">
        <v>38849</v>
      </c>
      <c r="N7034" s="1" t="s">
        <v>135</v>
      </c>
      <c r="O7034" s="1" t="s">
        <v>136</v>
      </c>
    </row>
    <row r="7035" spans="1:15" x14ac:dyDescent="0.25">
      <c r="A7035">
        <v>98085760</v>
      </c>
      <c r="B7035">
        <v>680594379</v>
      </c>
      <c r="C7035" s="1" t="s">
        <v>132</v>
      </c>
      <c r="D7035" s="1" t="s">
        <v>40</v>
      </c>
      <c r="E7035" s="1" t="s">
        <v>48</v>
      </c>
      <c r="F7035">
        <v>59.98</v>
      </c>
      <c r="G7035">
        <v>2</v>
      </c>
      <c r="H7035">
        <v>8.58</v>
      </c>
      <c r="I7035">
        <v>4.58</v>
      </c>
      <c r="J7035">
        <v>2</v>
      </c>
      <c r="K7035" s="2">
        <v>38862</v>
      </c>
      <c r="L7035" s="2">
        <v>38865</v>
      </c>
      <c r="M7035" s="2">
        <v>38880</v>
      </c>
      <c r="N7035" s="1" t="s">
        <v>137</v>
      </c>
      <c r="O7035" s="1" t="s">
        <v>138</v>
      </c>
    </row>
    <row r="7036" spans="1:15" x14ac:dyDescent="0.25">
      <c r="A7036">
        <v>98085720</v>
      </c>
      <c r="B7036">
        <v>667298873</v>
      </c>
      <c r="C7036" s="1" t="s">
        <v>132</v>
      </c>
      <c r="D7036" s="1" t="s">
        <v>40</v>
      </c>
      <c r="E7036" s="1" t="s">
        <v>48</v>
      </c>
      <c r="F7036">
        <v>59.98</v>
      </c>
      <c r="G7036">
        <v>2</v>
      </c>
      <c r="H7036">
        <v>10</v>
      </c>
      <c r="I7036">
        <v>4</v>
      </c>
      <c r="J7036">
        <v>2</v>
      </c>
      <c r="K7036" s="2">
        <v>38871</v>
      </c>
      <c r="L7036" s="2">
        <v>38872</v>
      </c>
      <c r="M7036" s="2">
        <v>38886</v>
      </c>
      <c r="N7036" s="1" t="s">
        <v>137</v>
      </c>
      <c r="O7036" s="1" t="s">
        <v>138</v>
      </c>
    </row>
    <row r="7037" spans="1:15" x14ac:dyDescent="0.25">
      <c r="A7037">
        <v>98085680</v>
      </c>
      <c r="B7037">
        <v>579819412</v>
      </c>
      <c r="C7037" s="1" t="s">
        <v>132</v>
      </c>
      <c r="D7037" s="1" t="s">
        <v>40</v>
      </c>
      <c r="E7037" s="1" t="s">
        <v>48</v>
      </c>
      <c r="F7037">
        <v>59.98</v>
      </c>
      <c r="G7037">
        <v>2</v>
      </c>
      <c r="H7037">
        <v>8.73</v>
      </c>
      <c r="I7037">
        <v>3.73</v>
      </c>
      <c r="J7037">
        <v>2</v>
      </c>
      <c r="K7037" s="2">
        <v>38881</v>
      </c>
      <c r="L7037" s="2">
        <v>38884</v>
      </c>
      <c r="M7037" s="2">
        <v>38903</v>
      </c>
      <c r="N7037" s="1" t="s">
        <v>135</v>
      </c>
      <c r="O7037" s="1" t="s">
        <v>136</v>
      </c>
    </row>
    <row r="7038" spans="1:15" x14ac:dyDescent="0.25">
      <c r="A7038">
        <v>98085195</v>
      </c>
      <c r="B7038">
        <v>783214027</v>
      </c>
      <c r="C7038" s="1" t="s">
        <v>132</v>
      </c>
      <c r="D7038" s="1" t="s">
        <v>40</v>
      </c>
      <c r="E7038" s="1" t="s">
        <v>48</v>
      </c>
      <c r="F7038">
        <v>59.98</v>
      </c>
      <c r="G7038">
        <v>2</v>
      </c>
      <c r="H7038">
        <v>8.86</v>
      </c>
      <c r="I7038">
        <v>3.86</v>
      </c>
      <c r="J7038">
        <v>2</v>
      </c>
      <c r="K7038" s="2">
        <v>39011</v>
      </c>
      <c r="L7038" s="2">
        <v>39012</v>
      </c>
      <c r="M7038" s="2">
        <v>39020</v>
      </c>
      <c r="N7038" s="1" t="s">
        <v>139</v>
      </c>
      <c r="O7038" s="1" t="s">
        <v>140</v>
      </c>
    </row>
    <row r="7039" spans="1:15" x14ac:dyDescent="0.25">
      <c r="A7039">
        <v>98084343</v>
      </c>
      <c r="B7039">
        <v>615575696</v>
      </c>
      <c r="C7039" s="1" t="s">
        <v>132</v>
      </c>
      <c r="D7039" s="1" t="s">
        <v>40</v>
      </c>
      <c r="E7039" s="1" t="s">
        <v>48</v>
      </c>
      <c r="F7039">
        <v>59.98</v>
      </c>
      <c r="G7039">
        <v>2</v>
      </c>
      <c r="H7039">
        <v>9.25</v>
      </c>
      <c r="I7039">
        <v>5.25</v>
      </c>
      <c r="J7039">
        <v>2</v>
      </c>
      <c r="K7039" s="2">
        <v>39241</v>
      </c>
      <c r="L7039" s="2">
        <v>39244</v>
      </c>
      <c r="M7039" s="2">
        <v>39263</v>
      </c>
      <c r="N7039" s="1" t="s">
        <v>147</v>
      </c>
      <c r="O7039" s="1" t="s">
        <v>148</v>
      </c>
    </row>
    <row r="7040" spans="1:15" x14ac:dyDescent="0.25">
      <c r="A7040">
        <v>98083331</v>
      </c>
      <c r="B7040">
        <v>733351455</v>
      </c>
      <c r="C7040" s="1" t="s">
        <v>132</v>
      </c>
      <c r="D7040" s="1" t="s">
        <v>40</v>
      </c>
      <c r="E7040" s="1" t="s">
        <v>48</v>
      </c>
      <c r="F7040">
        <v>59.98</v>
      </c>
      <c r="G7040">
        <v>2</v>
      </c>
      <c r="H7040">
        <v>6.22</v>
      </c>
      <c r="I7040">
        <v>4.22</v>
      </c>
      <c r="J7040">
        <v>2</v>
      </c>
      <c r="K7040" s="2">
        <v>39524</v>
      </c>
      <c r="L7040" s="2">
        <v>39526</v>
      </c>
      <c r="M7040" s="2">
        <v>39533</v>
      </c>
      <c r="N7040" s="1" t="s">
        <v>145</v>
      </c>
      <c r="O7040" s="1" t="s">
        <v>146</v>
      </c>
    </row>
    <row r="7041" spans="1:15" x14ac:dyDescent="0.25">
      <c r="A7041">
        <v>98082927</v>
      </c>
      <c r="B7041">
        <v>331154749</v>
      </c>
      <c r="C7041" s="1" t="s">
        <v>132</v>
      </c>
      <c r="D7041" s="1" t="s">
        <v>40</v>
      </c>
      <c r="E7041" s="1" t="s">
        <v>48</v>
      </c>
      <c r="F7041">
        <v>59.98</v>
      </c>
      <c r="G7041">
        <v>2</v>
      </c>
      <c r="H7041">
        <v>9.86</v>
      </c>
      <c r="I7041">
        <v>4.8600000000000003</v>
      </c>
      <c r="J7041">
        <v>2</v>
      </c>
      <c r="K7041" s="2">
        <v>39628</v>
      </c>
      <c r="L7041" s="2">
        <v>39630</v>
      </c>
      <c r="M7041" s="2">
        <v>39639</v>
      </c>
      <c r="N7041" s="1" t="s">
        <v>143</v>
      </c>
      <c r="O7041" s="1" t="s">
        <v>144</v>
      </c>
    </row>
    <row r="7042" spans="1:15" x14ac:dyDescent="0.25">
      <c r="A7042">
        <v>98082757</v>
      </c>
      <c r="B7042">
        <v>579229937</v>
      </c>
      <c r="C7042" s="1" t="s">
        <v>132</v>
      </c>
      <c r="D7042" s="1" t="s">
        <v>40</v>
      </c>
      <c r="E7042" s="1" t="s">
        <v>48</v>
      </c>
      <c r="F7042">
        <v>59.98</v>
      </c>
      <c r="G7042">
        <v>2</v>
      </c>
      <c r="H7042">
        <v>9.8800000000000008</v>
      </c>
      <c r="I7042">
        <v>4.88</v>
      </c>
      <c r="J7042">
        <v>2</v>
      </c>
      <c r="K7042" s="2">
        <v>39675</v>
      </c>
      <c r="L7042" s="2">
        <v>39678</v>
      </c>
      <c r="M7042" s="2">
        <v>39697</v>
      </c>
      <c r="N7042" s="1" t="s">
        <v>143</v>
      </c>
      <c r="O7042" s="1" t="s">
        <v>144</v>
      </c>
    </row>
    <row r="7043" spans="1:15" x14ac:dyDescent="0.25">
      <c r="A7043">
        <v>98082402</v>
      </c>
      <c r="B7043">
        <v>293195079</v>
      </c>
      <c r="C7043" s="1" t="s">
        <v>132</v>
      </c>
      <c r="D7043" s="1" t="s">
        <v>40</v>
      </c>
      <c r="E7043" s="1" t="s">
        <v>48</v>
      </c>
      <c r="F7043">
        <v>59.98</v>
      </c>
      <c r="G7043">
        <v>2</v>
      </c>
      <c r="H7043">
        <v>8.36</v>
      </c>
      <c r="I7043">
        <v>5.36</v>
      </c>
      <c r="J7043">
        <v>2</v>
      </c>
      <c r="K7043" s="2">
        <v>39769</v>
      </c>
      <c r="L7043" s="2">
        <v>39772</v>
      </c>
      <c r="M7043" s="2">
        <v>39780</v>
      </c>
      <c r="N7043" s="1" t="s">
        <v>135</v>
      </c>
      <c r="O7043" s="1" t="s">
        <v>136</v>
      </c>
    </row>
    <row r="7044" spans="1:15" x14ac:dyDescent="0.25">
      <c r="A7044">
        <v>98080404</v>
      </c>
      <c r="B7044">
        <v>327658904</v>
      </c>
      <c r="C7044" s="1" t="s">
        <v>132</v>
      </c>
      <c r="D7044" s="1" t="s">
        <v>40</v>
      </c>
      <c r="E7044" s="1" t="s">
        <v>48</v>
      </c>
      <c r="F7044">
        <v>59.98</v>
      </c>
      <c r="G7044">
        <v>2</v>
      </c>
      <c r="H7044">
        <v>5.55</v>
      </c>
      <c r="I7044">
        <v>6.55</v>
      </c>
      <c r="J7044">
        <v>2</v>
      </c>
      <c r="K7044" s="2">
        <v>40237</v>
      </c>
      <c r="L7044" s="2">
        <v>40239</v>
      </c>
      <c r="M7044" s="2">
        <v>40255</v>
      </c>
      <c r="N7044" s="1" t="s">
        <v>135</v>
      </c>
      <c r="O7044" s="1" t="s">
        <v>136</v>
      </c>
    </row>
    <row r="7045" spans="1:15" x14ac:dyDescent="0.25">
      <c r="A7045">
        <v>98079417</v>
      </c>
      <c r="B7045">
        <v>463804554</v>
      </c>
      <c r="C7045" s="1" t="s">
        <v>132</v>
      </c>
      <c r="D7045" s="1" t="s">
        <v>40</v>
      </c>
      <c r="E7045" s="1" t="s">
        <v>48</v>
      </c>
      <c r="F7045">
        <v>59.98</v>
      </c>
      <c r="G7045">
        <v>2</v>
      </c>
      <c r="H7045">
        <v>7.36</v>
      </c>
      <c r="I7045">
        <v>6.36</v>
      </c>
      <c r="J7045">
        <v>2</v>
      </c>
      <c r="K7045" s="2">
        <v>40441</v>
      </c>
      <c r="L7045" s="2">
        <v>40443</v>
      </c>
      <c r="M7045" s="2">
        <v>40456</v>
      </c>
      <c r="N7045" s="1" t="s">
        <v>147</v>
      </c>
      <c r="O7045" s="1" t="s">
        <v>148</v>
      </c>
    </row>
    <row r="7046" spans="1:15" x14ac:dyDescent="0.25">
      <c r="A7046">
        <v>98079138</v>
      </c>
      <c r="B7046">
        <v>664948076</v>
      </c>
      <c r="C7046" s="1" t="s">
        <v>132</v>
      </c>
      <c r="D7046" s="1" t="s">
        <v>40</v>
      </c>
      <c r="E7046" s="1" t="s">
        <v>48</v>
      </c>
      <c r="F7046">
        <v>59.98</v>
      </c>
      <c r="G7046">
        <v>2</v>
      </c>
      <c r="H7046">
        <v>8.68</v>
      </c>
      <c r="I7046">
        <v>4.68</v>
      </c>
      <c r="J7046">
        <v>2</v>
      </c>
      <c r="K7046" s="2">
        <v>40501</v>
      </c>
      <c r="L7046" s="2">
        <v>40502</v>
      </c>
      <c r="M7046" s="2">
        <v>40521</v>
      </c>
      <c r="N7046" s="1" t="s">
        <v>145</v>
      </c>
      <c r="O7046" s="1" t="s">
        <v>146</v>
      </c>
    </row>
    <row r="7047" spans="1:15" x14ac:dyDescent="0.25">
      <c r="A7047">
        <v>98078990</v>
      </c>
      <c r="B7047">
        <v>189635244</v>
      </c>
      <c r="C7047" s="1" t="s">
        <v>132</v>
      </c>
      <c r="D7047" s="1" t="s">
        <v>40</v>
      </c>
      <c r="E7047" s="1" t="s">
        <v>48</v>
      </c>
      <c r="F7047">
        <v>59.98</v>
      </c>
      <c r="G7047">
        <v>2</v>
      </c>
      <c r="H7047">
        <v>7.36</v>
      </c>
      <c r="I7047">
        <v>6.36</v>
      </c>
      <c r="J7047">
        <v>2</v>
      </c>
      <c r="K7047" s="2">
        <v>40534</v>
      </c>
      <c r="L7047" s="2">
        <v>40536</v>
      </c>
      <c r="M7047" s="2">
        <v>40546</v>
      </c>
      <c r="N7047" s="1" t="s">
        <v>141</v>
      </c>
      <c r="O7047" s="1" t="s">
        <v>142</v>
      </c>
    </row>
    <row r="7048" spans="1:15" x14ac:dyDescent="0.25">
      <c r="A7048">
        <v>98078893</v>
      </c>
      <c r="B7048">
        <v>751863869</v>
      </c>
      <c r="C7048" s="1" t="s">
        <v>132</v>
      </c>
      <c r="D7048" s="1" t="s">
        <v>40</v>
      </c>
      <c r="E7048" s="1" t="s">
        <v>48</v>
      </c>
      <c r="F7048">
        <v>59.98</v>
      </c>
      <c r="G7048">
        <v>2</v>
      </c>
      <c r="H7048">
        <v>6.61</v>
      </c>
      <c r="I7048">
        <v>4.6100000000000003</v>
      </c>
      <c r="J7048">
        <v>2</v>
      </c>
      <c r="K7048" s="2">
        <v>40556</v>
      </c>
      <c r="L7048" s="2">
        <v>40559</v>
      </c>
      <c r="M7048" s="2">
        <v>40575</v>
      </c>
      <c r="N7048" s="1" t="s">
        <v>139</v>
      </c>
      <c r="O7048" s="1" t="s">
        <v>140</v>
      </c>
    </row>
    <row r="7049" spans="1:15" x14ac:dyDescent="0.25">
      <c r="A7049">
        <v>98077348</v>
      </c>
      <c r="B7049">
        <v>269213857</v>
      </c>
      <c r="C7049" s="1" t="s">
        <v>132</v>
      </c>
      <c r="D7049" s="1" t="s">
        <v>40</v>
      </c>
      <c r="E7049" s="1" t="s">
        <v>48</v>
      </c>
      <c r="F7049">
        <v>59.98</v>
      </c>
      <c r="G7049">
        <v>2</v>
      </c>
      <c r="H7049">
        <v>8.86</v>
      </c>
      <c r="I7049">
        <v>4.8600000000000003</v>
      </c>
      <c r="J7049">
        <v>2</v>
      </c>
      <c r="K7049" s="2">
        <v>40883</v>
      </c>
      <c r="L7049" s="2">
        <v>40885</v>
      </c>
      <c r="M7049" s="2">
        <v>40897</v>
      </c>
      <c r="N7049" s="1" t="s">
        <v>147</v>
      </c>
      <c r="O7049" s="1" t="s">
        <v>148</v>
      </c>
    </row>
    <row r="7050" spans="1:15" x14ac:dyDescent="0.25">
      <c r="A7050">
        <v>98076516</v>
      </c>
      <c r="B7050">
        <v>777301763</v>
      </c>
      <c r="C7050" s="1" t="s">
        <v>132</v>
      </c>
      <c r="D7050" s="1" t="s">
        <v>40</v>
      </c>
      <c r="E7050" s="1" t="s">
        <v>48</v>
      </c>
      <c r="F7050">
        <v>59.98</v>
      </c>
      <c r="G7050">
        <v>2</v>
      </c>
      <c r="H7050">
        <v>8.4499999999999993</v>
      </c>
      <c r="I7050">
        <v>6.45</v>
      </c>
      <c r="J7050">
        <v>2</v>
      </c>
      <c r="K7050" s="2">
        <v>41062</v>
      </c>
      <c r="L7050" s="2">
        <v>41063</v>
      </c>
      <c r="M7050" s="2">
        <v>41074</v>
      </c>
      <c r="N7050" s="1" t="s">
        <v>133</v>
      </c>
      <c r="O7050" s="1" t="s">
        <v>134</v>
      </c>
    </row>
    <row r="7051" spans="1:15" x14ac:dyDescent="0.25">
      <c r="A7051">
        <v>98076388</v>
      </c>
      <c r="B7051">
        <v>499023098</v>
      </c>
      <c r="C7051" s="1" t="s">
        <v>132</v>
      </c>
      <c r="D7051" s="1" t="s">
        <v>40</v>
      </c>
      <c r="E7051" s="1" t="s">
        <v>48</v>
      </c>
      <c r="F7051">
        <v>59.98</v>
      </c>
      <c r="G7051">
        <v>2</v>
      </c>
      <c r="H7051">
        <v>8.58</v>
      </c>
      <c r="I7051">
        <v>6.58</v>
      </c>
      <c r="J7051">
        <v>2</v>
      </c>
      <c r="K7051" s="2">
        <v>41087</v>
      </c>
      <c r="L7051" s="2">
        <v>41090</v>
      </c>
      <c r="M7051" s="2">
        <v>41103</v>
      </c>
      <c r="N7051" s="1" t="s">
        <v>133</v>
      </c>
      <c r="O7051" s="1" t="s">
        <v>134</v>
      </c>
    </row>
    <row r="7052" spans="1:15" x14ac:dyDescent="0.25">
      <c r="A7052">
        <v>98076332</v>
      </c>
      <c r="B7052">
        <v>254237998</v>
      </c>
      <c r="C7052" s="1" t="s">
        <v>132</v>
      </c>
      <c r="D7052" s="1" t="s">
        <v>40</v>
      </c>
      <c r="E7052" s="1" t="s">
        <v>48</v>
      </c>
      <c r="F7052">
        <v>59.98</v>
      </c>
      <c r="G7052">
        <v>2</v>
      </c>
      <c r="H7052">
        <v>9.33</v>
      </c>
      <c r="I7052">
        <v>6.33</v>
      </c>
      <c r="J7052">
        <v>2</v>
      </c>
      <c r="K7052" s="2">
        <v>41100</v>
      </c>
      <c r="L7052" s="2">
        <v>41102</v>
      </c>
      <c r="M7052" s="2">
        <v>41114</v>
      </c>
      <c r="N7052" s="1" t="s">
        <v>133</v>
      </c>
      <c r="O7052" s="1" t="s">
        <v>134</v>
      </c>
    </row>
    <row r="7053" spans="1:15" x14ac:dyDescent="0.25">
      <c r="A7053">
        <v>98075971</v>
      </c>
      <c r="B7053">
        <v>514668821</v>
      </c>
      <c r="C7053" s="1" t="s">
        <v>132</v>
      </c>
      <c r="D7053" s="1" t="s">
        <v>40</v>
      </c>
      <c r="E7053" s="1" t="s">
        <v>48</v>
      </c>
      <c r="F7053">
        <v>59.98</v>
      </c>
      <c r="G7053">
        <v>2</v>
      </c>
      <c r="H7053">
        <v>6.33</v>
      </c>
      <c r="I7053">
        <v>5.33</v>
      </c>
      <c r="J7053">
        <v>2</v>
      </c>
      <c r="K7053" s="2">
        <v>41176</v>
      </c>
      <c r="L7053" s="2">
        <v>41178</v>
      </c>
      <c r="M7053" s="2">
        <v>41185</v>
      </c>
      <c r="N7053" s="1" t="s">
        <v>145</v>
      </c>
      <c r="O7053" s="1" t="s">
        <v>146</v>
      </c>
    </row>
    <row r="7054" spans="1:15" x14ac:dyDescent="0.25">
      <c r="A7054">
        <v>98075791</v>
      </c>
      <c r="B7054">
        <v>272491500</v>
      </c>
      <c r="C7054" s="1" t="s">
        <v>132</v>
      </c>
      <c r="D7054" s="1" t="s">
        <v>40</v>
      </c>
      <c r="E7054" s="1" t="s">
        <v>48</v>
      </c>
      <c r="F7054">
        <v>59.98</v>
      </c>
      <c r="G7054">
        <v>2</v>
      </c>
      <c r="H7054">
        <v>5.99</v>
      </c>
      <c r="I7054">
        <v>6.99</v>
      </c>
      <c r="J7054">
        <v>2</v>
      </c>
      <c r="K7054" s="2">
        <v>41209</v>
      </c>
      <c r="L7054" s="2">
        <v>41212</v>
      </c>
      <c r="M7054" s="2">
        <v>41230</v>
      </c>
      <c r="N7054" s="1" t="s">
        <v>147</v>
      </c>
      <c r="O7054" s="1" t="s">
        <v>148</v>
      </c>
    </row>
    <row r="7055" spans="1:15" x14ac:dyDescent="0.25">
      <c r="A7055">
        <v>98075523</v>
      </c>
      <c r="B7055">
        <v>558515024</v>
      </c>
      <c r="C7055" s="1" t="s">
        <v>132</v>
      </c>
      <c r="D7055" s="1" t="s">
        <v>40</v>
      </c>
      <c r="E7055" s="1" t="s">
        <v>48</v>
      </c>
      <c r="F7055">
        <v>59.98</v>
      </c>
      <c r="G7055">
        <v>2</v>
      </c>
      <c r="H7055">
        <v>8.4499999999999993</v>
      </c>
      <c r="I7055">
        <v>6.45</v>
      </c>
      <c r="J7055">
        <v>2</v>
      </c>
      <c r="K7055" s="2">
        <v>41266</v>
      </c>
      <c r="L7055" s="2">
        <v>41269</v>
      </c>
      <c r="M7055" s="2">
        <v>41287</v>
      </c>
      <c r="N7055" s="1" t="s">
        <v>137</v>
      </c>
      <c r="O7055" s="1" t="s">
        <v>138</v>
      </c>
    </row>
    <row r="7056" spans="1:15" x14ac:dyDescent="0.25">
      <c r="A7056">
        <v>98075141</v>
      </c>
      <c r="B7056">
        <v>700137756</v>
      </c>
      <c r="C7056" s="1" t="s">
        <v>132</v>
      </c>
      <c r="D7056" s="1" t="s">
        <v>40</v>
      </c>
      <c r="E7056" s="1" t="s">
        <v>48</v>
      </c>
      <c r="F7056">
        <v>59.98</v>
      </c>
      <c r="G7056">
        <v>2</v>
      </c>
      <c r="H7056">
        <v>7.75</v>
      </c>
      <c r="I7056">
        <v>3.75</v>
      </c>
      <c r="J7056">
        <v>2</v>
      </c>
      <c r="K7056" s="2">
        <v>41343</v>
      </c>
      <c r="L7056" s="2">
        <v>41344</v>
      </c>
      <c r="M7056" s="2">
        <v>41358</v>
      </c>
      <c r="N7056" s="1" t="s">
        <v>133</v>
      </c>
      <c r="O7056" s="1" t="s">
        <v>134</v>
      </c>
    </row>
    <row r="7057" spans="1:15" x14ac:dyDescent="0.25">
      <c r="A7057">
        <v>98073971</v>
      </c>
      <c r="B7057">
        <v>726340910</v>
      </c>
      <c r="C7057" s="1" t="s">
        <v>132</v>
      </c>
      <c r="D7057" s="1" t="s">
        <v>40</v>
      </c>
      <c r="E7057" s="1" t="s">
        <v>48</v>
      </c>
      <c r="F7057">
        <v>59.98</v>
      </c>
      <c r="G7057">
        <v>2</v>
      </c>
      <c r="H7057">
        <v>5.61</v>
      </c>
      <c r="I7057">
        <v>4.6100000000000003</v>
      </c>
      <c r="J7057">
        <v>2</v>
      </c>
      <c r="K7057" s="2">
        <v>41586</v>
      </c>
      <c r="L7057" s="2">
        <v>41588</v>
      </c>
      <c r="M7057" s="2">
        <v>41608</v>
      </c>
      <c r="N7057" s="1" t="s">
        <v>133</v>
      </c>
      <c r="O7057" s="1" t="s">
        <v>134</v>
      </c>
    </row>
    <row r="7058" spans="1:15" x14ac:dyDescent="0.25">
      <c r="A7058">
        <v>98073882</v>
      </c>
      <c r="B7058">
        <v>833567577</v>
      </c>
      <c r="C7058" s="1" t="s">
        <v>132</v>
      </c>
      <c r="D7058" s="1" t="s">
        <v>40</v>
      </c>
      <c r="E7058" s="1" t="s">
        <v>48</v>
      </c>
      <c r="F7058">
        <v>59.98</v>
      </c>
      <c r="G7058">
        <v>2</v>
      </c>
      <c r="H7058">
        <v>6.58</v>
      </c>
      <c r="I7058">
        <v>3.58</v>
      </c>
      <c r="J7058">
        <v>2</v>
      </c>
      <c r="K7058" s="2">
        <v>41605</v>
      </c>
      <c r="L7058" s="2">
        <v>41607</v>
      </c>
      <c r="M7058" s="2">
        <v>41616</v>
      </c>
      <c r="N7058" s="1" t="s">
        <v>139</v>
      </c>
      <c r="O7058" s="1" t="s">
        <v>140</v>
      </c>
    </row>
    <row r="7059" spans="1:15" x14ac:dyDescent="0.25">
      <c r="A7059">
        <v>98073878</v>
      </c>
      <c r="B7059">
        <v>512817841</v>
      </c>
      <c r="C7059" s="1" t="s">
        <v>132</v>
      </c>
      <c r="D7059" s="1" t="s">
        <v>40</v>
      </c>
      <c r="E7059" s="1" t="s">
        <v>48</v>
      </c>
      <c r="F7059">
        <v>59.98</v>
      </c>
      <c r="G7059">
        <v>2</v>
      </c>
      <c r="H7059">
        <v>6.1</v>
      </c>
      <c r="I7059">
        <v>6.1</v>
      </c>
      <c r="J7059">
        <v>2</v>
      </c>
      <c r="K7059" s="2">
        <v>41607</v>
      </c>
      <c r="L7059" s="2">
        <v>41608</v>
      </c>
      <c r="M7059" s="2">
        <v>42800</v>
      </c>
      <c r="N7059" s="1" t="s">
        <v>135</v>
      </c>
      <c r="O7059" s="1" t="s">
        <v>136</v>
      </c>
    </row>
    <row r="7060" spans="1:15" x14ac:dyDescent="0.25">
      <c r="A7060">
        <v>98072798</v>
      </c>
      <c r="B7060">
        <v>514251801</v>
      </c>
      <c r="C7060" s="1" t="s">
        <v>132</v>
      </c>
      <c r="D7060" s="1" t="s">
        <v>40</v>
      </c>
      <c r="E7060" s="1" t="s">
        <v>48</v>
      </c>
      <c r="F7060">
        <v>59.98</v>
      </c>
      <c r="G7060">
        <v>2</v>
      </c>
      <c r="H7060">
        <v>7.9</v>
      </c>
      <c r="I7060">
        <v>5.9</v>
      </c>
      <c r="J7060">
        <v>2</v>
      </c>
      <c r="K7060" s="2">
        <v>41809</v>
      </c>
      <c r="L7060" s="2">
        <v>41811</v>
      </c>
      <c r="M7060" s="2">
        <v>41829</v>
      </c>
      <c r="N7060" s="1" t="s">
        <v>139</v>
      </c>
      <c r="O7060" s="1" t="s">
        <v>140</v>
      </c>
    </row>
    <row r="7061" spans="1:15" x14ac:dyDescent="0.25">
      <c r="A7061">
        <v>98072727</v>
      </c>
      <c r="B7061">
        <v>677383648</v>
      </c>
      <c r="C7061" s="1" t="s">
        <v>132</v>
      </c>
      <c r="D7061" s="1" t="s">
        <v>40</v>
      </c>
      <c r="E7061" s="1" t="s">
        <v>48</v>
      </c>
      <c r="F7061">
        <v>59.98</v>
      </c>
      <c r="G7061">
        <v>2</v>
      </c>
      <c r="H7061">
        <v>7.88</v>
      </c>
      <c r="I7061">
        <v>5.88</v>
      </c>
      <c r="J7061">
        <v>2</v>
      </c>
      <c r="K7061" s="2">
        <v>41820</v>
      </c>
      <c r="L7061" s="2">
        <v>41823</v>
      </c>
      <c r="M7061" s="2">
        <v>41835</v>
      </c>
      <c r="N7061" s="1" t="s">
        <v>143</v>
      </c>
      <c r="O7061" s="1" t="s">
        <v>144</v>
      </c>
    </row>
    <row r="7062" spans="1:15" x14ac:dyDescent="0.25">
      <c r="A7062">
        <v>98072668</v>
      </c>
      <c r="B7062">
        <v>367478878</v>
      </c>
      <c r="C7062" s="1" t="s">
        <v>132</v>
      </c>
      <c r="D7062" s="1" t="s">
        <v>40</v>
      </c>
      <c r="E7062" s="1" t="s">
        <v>48</v>
      </c>
      <c r="F7062">
        <v>59.98</v>
      </c>
      <c r="G7062">
        <v>2</v>
      </c>
      <c r="H7062">
        <v>9.4499999999999993</v>
      </c>
      <c r="I7062">
        <v>4.45</v>
      </c>
      <c r="J7062">
        <v>2</v>
      </c>
      <c r="K7062" s="2">
        <v>41831</v>
      </c>
      <c r="L7062" s="2">
        <v>41832</v>
      </c>
      <c r="M7062" s="2">
        <v>41840</v>
      </c>
      <c r="N7062" s="1" t="s">
        <v>149</v>
      </c>
      <c r="O7062" s="1" t="s">
        <v>150</v>
      </c>
    </row>
    <row r="7063" spans="1:15" x14ac:dyDescent="0.25">
      <c r="A7063">
        <v>98072417</v>
      </c>
      <c r="B7063">
        <v>890670789</v>
      </c>
      <c r="C7063" s="1" t="s">
        <v>132</v>
      </c>
      <c r="D7063" s="1" t="s">
        <v>40</v>
      </c>
      <c r="E7063" s="1" t="s">
        <v>48</v>
      </c>
      <c r="F7063">
        <v>59.98</v>
      </c>
      <c r="G7063">
        <v>2</v>
      </c>
      <c r="H7063">
        <v>6.58</v>
      </c>
      <c r="I7063">
        <v>5.58</v>
      </c>
      <c r="J7063">
        <v>2</v>
      </c>
      <c r="K7063" s="2">
        <v>41871</v>
      </c>
      <c r="L7063" s="2">
        <v>41874</v>
      </c>
      <c r="M7063" s="2">
        <v>41894</v>
      </c>
      <c r="N7063" s="1" t="s">
        <v>137</v>
      </c>
      <c r="O7063" s="1" t="s">
        <v>138</v>
      </c>
    </row>
    <row r="7064" spans="1:15" x14ac:dyDescent="0.25">
      <c r="A7064">
        <v>98071895</v>
      </c>
      <c r="B7064">
        <v>369531322</v>
      </c>
      <c r="C7064" s="1" t="s">
        <v>132</v>
      </c>
      <c r="D7064" s="1" t="s">
        <v>40</v>
      </c>
      <c r="E7064" s="1" t="s">
        <v>48</v>
      </c>
      <c r="F7064">
        <v>59.98</v>
      </c>
      <c r="G7064">
        <v>2</v>
      </c>
      <c r="H7064">
        <v>6.14</v>
      </c>
      <c r="I7064">
        <v>4.1399999999999997</v>
      </c>
      <c r="J7064">
        <v>2</v>
      </c>
      <c r="K7064" s="2">
        <v>41968</v>
      </c>
      <c r="L7064" s="2">
        <v>41971</v>
      </c>
      <c r="M7064" s="2">
        <v>41989</v>
      </c>
      <c r="N7064" s="1" t="s">
        <v>133</v>
      </c>
      <c r="O7064" s="1" t="s">
        <v>134</v>
      </c>
    </row>
    <row r="7065" spans="1:15" x14ac:dyDescent="0.25">
      <c r="A7065">
        <v>98071062</v>
      </c>
      <c r="B7065">
        <v>316694393</v>
      </c>
      <c r="C7065" s="1" t="s">
        <v>132</v>
      </c>
      <c r="D7065" s="1" t="s">
        <v>40</v>
      </c>
      <c r="E7065" s="1" t="s">
        <v>48</v>
      </c>
      <c r="F7065">
        <v>59.98</v>
      </c>
      <c r="G7065">
        <v>2</v>
      </c>
      <c r="H7065">
        <v>8.2200000000000006</v>
      </c>
      <c r="I7065">
        <v>6.22</v>
      </c>
      <c r="J7065">
        <v>2</v>
      </c>
      <c r="K7065" s="2">
        <v>42100</v>
      </c>
      <c r="L7065" s="2">
        <v>42101</v>
      </c>
      <c r="M7065" s="2">
        <v>43021</v>
      </c>
      <c r="N7065" s="1" t="s">
        <v>133</v>
      </c>
      <c r="O7065" s="1" t="s">
        <v>134</v>
      </c>
    </row>
    <row r="7066" spans="1:15" x14ac:dyDescent="0.25">
      <c r="A7066">
        <v>98070497</v>
      </c>
      <c r="B7066">
        <v>869085354</v>
      </c>
      <c r="C7066" s="1" t="s">
        <v>132</v>
      </c>
      <c r="D7066" s="1" t="s">
        <v>40</v>
      </c>
      <c r="E7066" s="1" t="s">
        <v>48</v>
      </c>
      <c r="F7066">
        <v>59.98</v>
      </c>
      <c r="G7066">
        <v>2</v>
      </c>
      <c r="H7066">
        <v>9.99</v>
      </c>
      <c r="I7066">
        <v>4.99</v>
      </c>
      <c r="J7066">
        <v>2</v>
      </c>
      <c r="K7066" s="2">
        <v>42183</v>
      </c>
      <c r="L7066" s="2">
        <v>42186</v>
      </c>
      <c r="M7066" s="2">
        <v>43050</v>
      </c>
      <c r="N7066" s="1" t="s">
        <v>135</v>
      </c>
      <c r="O7066" s="1" t="s">
        <v>136</v>
      </c>
    </row>
    <row r="7067" spans="1:15" x14ac:dyDescent="0.25">
      <c r="A7067">
        <v>98070481</v>
      </c>
      <c r="B7067">
        <v>756679382</v>
      </c>
      <c r="C7067" s="1" t="s">
        <v>132</v>
      </c>
      <c r="D7067" s="1" t="s">
        <v>40</v>
      </c>
      <c r="E7067" s="1" t="s">
        <v>48</v>
      </c>
      <c r="F7067">
        <v>59.98</v>
      </c>
      <c r="G7067">
        <v>2</v>
      </c>
      <c r="H7067">
        <v>7.45</v>
      </c>
      <c r="I7067">
        <v>6.45</v>
      </c>
      <c r="J7067">
        <v>2</v>
      </c>
      <c r="K7067" s="2">
        <v>42184</v>
      </c>
      <c r="L7067" s="2">
        <v>42187</v>
      </c>
      <c r="M7067" s="2">
        <v>42204</v>
      </c>
      <c r="N7067" s="1" t="s">
        <v>135</v>
      </c>
      <c r="O7067" s="1" t="s">
        <v>136</v>
      </c>
    </row>
    <row r="7068" spans="1:15" x14ac:dyDescent="0.25">
      <c r="A7068">
        <v>98069913</v>
      </c>
      <c r="B7068">
        <v>579229937</v>
      </c>
      <c r="C7068" s="1" t="s">
        <v>132</v>
      </c>
      <c r="D7068" s="1" t="s">
        <v>40</v>
      </c>
      <c r="E7068" s="1" t="s">
        <v>48</v>
      </c>
      <c r="F7068">
        <v>59.98</v>
      </c>
      <c r="G7068">
        <v>2</v>
      </c>
      <c r="H7068">
        <v>9.5500000000000007</v>
      </c>
      <c r="I7068">
        <v>5.55</v>
      </c>
      <c r="J7068">
        <v>2</v>
      </c>
      <c r="K7068" s="2">
        <v>42272</v>
      </c>
      <c r="L7068" s="2">
        <v>42273</v>
      </c>
      <c r="M7068" s="2">
        <v>42984</v>
      </c>
      <c r="N7068" s="1" t="s">
        <v>141</v>
      </c>
      <c r="O7068" s="1" t="s">
        <v>142</v>
      </c>
    </row>
    <row r="7069" spans="1:15" x14ac:dyDescent="0.25">
      <c r="A7069">
        <v>98094213</v>
      </c>
      <c r="B7069">
        <v>162737049</v>
      </c>
      <c r="C7069" s="1" t="s">
        <v>132</v>
      </c>
      <c r="D7069" s="1" t="s">
        <v>40</v>
      </c>
      <c r="E7069" s="1" t="s">
        <v>48</v>
      </c>
      <c r="F7069">
        <v>59.98</v>
      </c>
      <c r="G7069">
        <v>2</v>
      </c>
      <c r="H7069">
        <v>6.58</v>
      </c>
      <c r="I7069">
        <v>6.58</v>
      </c>
      <c r="J7069">
        <v>1</v>
      </c>
      <c r="K7069" s="2">
        <v>36521</v>
      </c>
      <c r="L7069" s="2">
        <v>36524</v>
      </c>
      <c r="M7069" s="2">
        <v>36536</v>
      </c>
      <c r="N7069" s="1" t="s">
        <v>143</v>
      </c>
      <c r="O7069" s="1" t="s">
        <v>144</v>
      </c>
    </row>
    <row r="7070" spans="1:15" x14ac:dyDescent="0.25">
      <c r="A7070">
        <v>98093794</v>
      </c>
      <c r="B7070">
        <v>819761666</v>
      </c>
      <c r="C7070" s="1" t="s">
        <v>132</v>
      </c>
      <c r="D7070" s="1" t="s">
        <v>40</v>
      </c>
      <c r="E7070" s="1" t="s">
        <v>48</v>
      </c>
      <c r="F7070">
        <v>59.98</v>
      </c>
      <c r="G7070">
        <v>2</v>
      </c>
      <c r="H7070">
        <v>7.55</v>
      </c>
      <c r="I7070">
        <v>5.55</v>
      </c>
      <c r="J7070">
        <v>1</v>
      </c>
      <c r="K7070" s="2">
        <v>36643</v>
      </c>
      <c r="L7070" s="2">
        <v>36644</v>
      </c>
      <c r="M7070" s="2">
        <v>36660</v>
      </c>
      <c r="N7070" s="1" t="s">
        <v>141</v>
      </c>
      <c r="O7070" s="1" t="s">
        <v>142</v>
      </c>
    </row>
    <row r="7071" spans="1:15" x14ac:dyDescent="0.25">
      <c r="A7071">
        <v>98092287</v>
      </c>
      <c r="B7071">
        <v>892235684</v>
      </c>
      <c r="C7071" s="1" t="s">
        <v>132</v>
      </c>
      <c r="D7071" s="1" t="s">
        <v>40</v>
      </c>
      <c r="E7071" s="1" t="s">
        <v>48</v>
      </c>
      <c r="F7071">
        <v>59.98</v>
      </c>
      <c r="G7071">
        <v>2</v>
      </c>
      <c r="H7071">
        <v>6.86</v>
      </c>
      <c r="I7071">
        <v>4.8600000000000003</v>
      </c>
      <c r="J7071">
        <v>1</v>
      </c>
      <c r="K7071" s="2">
        <v>37062</v>
      </c>
      <c r="L7071" s="2">
        <v>37063</v>
      </c>
      <c r="M7071" s="2">
        <v>37081</v>
      </c>
      <c r="N7071" s="1" t="s">
        <v>141</v>
      </c>
      <c r="O7071" s="1" t="s">
        <v>142</v>
      </c>
    </row>
    <row r="7072" spans="1:15" x14ac:dyDescent="0.25">
      <c r="A7072">
        <v>98092269</v>
      </c>
      <c r="B7072">
        <v>756679382</v>
      </c>
      <c r="C7072" s="1" t="s">
        <v>132</v>
      </c>
      <c r="D7072" s="1" t="s">
        <v>40</v>
      </c>
      <c r="E7072" s="1" t="s">
        <v>48</v>
      </c>
      <c r="F7072">
        <v>59.98</v>
      </c>
      <c r="G7072">
        <v>2</v>
      </c>
      <c r="H7072">
        <v>9.1999999999999993</v>
      </c>
      <c r="I7072">
        <v>6.2</v>
      </c>
      <c r="J7072">
        <v>1</v>
      </c>
      <c r="K7072" s="2">
        <v>37066</v>
      </c>
      <c r="L7072" s="2">
        <v>37069</v>
      </c>
      <c r="M7072" s="2">
        <v>37088</v>
      </c>
      <c r="N7072" s="1" t="s">
        <v>149</v>
      </c>
      <c r="O7072" s="1" t="s">
        <v>150</v>
      </c>
    </row>
    <row r="7073" spans="1:15" x14ac:dyDescent="0.25">
      <c r="A7073">
        <v>98092107</v>
      </c>
      <c r="B7073">
        <v>674803177</v>
      </c>
      <c r="C7073" s="1" t="s">
        <v>132</v>
      </c>
      <c r="D7073" s="1" t="s">
        <v>40</v>
      </c>
      <c r="E7073" s="1" t="s">
        <v>48</v>
      </c>
      <c r="F7073">
        <v>59.98</v>
      </c>
      <c r="G7073">
        <v>2</v>
      </c>
      <c r="H7073">
        <v>5.61</v>
      </c>
      <c r="I7073">
        <v>4.6100000000000003</v>
      </c>
      <c r="J7073">
        <v>1</v>
      </c>
      <c r="K7073" s="2">
        <v>37116</v>
      </c>
      <c r="L7073" s="2">
        <v>37117</v>
      </c>
      <c r="M7073" s="2">
        <v>37136</v>
      </c>
      <c r="N7073" s="1" t="s">
        <v>147</v>
      </c>
      <c r="O7073" s="1" t="s">
        <v>148</v>
      </c>
    </row>
    <row r="7074" spans="1:15" x14ac:dyDescent="0.25">
      <c r="A7074">
        <v>98090848</v>
      </c>
      <c r="B7074">
        <v>870227408</v>
      </c>
      <c r="C7074" s="1" t="s">
        <v>132</v>
      </c>
      <c r="D7074" s="1" t="s">
        <v>40</v>
      </c>
      <c r="E7074" s="1" t="s">
        <v>48</v>
      </c>
      <c r="F7074">
        <v>59.98</v>
      </c>
      <c r="G7074">
        <v>2</v>
      </c>
      <c r="H7074">
        <v>8.36</v>
      </c>
      <c r="I7074">
        <v>3.36</v>
      </c>
      <c r="J7074">
        <v>1</v>
      </c>
      <c r="K7074" s="2">
        <v>37455</v>
      </c>
      <c r="L7074" s="2">
        <v>37456</v>
      </c>
      <c r="M7074" s="2">
        <v>37473</v>
      </c>
      <c r="N7074" s="1" t="s">
        <v>147</v>
      </c>
      <c r="O7074" s="1" t="s">
        <v>148</v>
      </c>
    </row>
    <row r="7075" spans="1:15" x14ac:dyDescent="0.25">
      <c r="A7075">
        <v>98090703</v>
      </c>
      <c r="B7075">
        <v>548390931</v>
      </c>
      <c r="C7075" s="1" t="s">
        <v>132</v>
      </c>
      <c r="D7075" s="1" t="s">
        <v>40</v>
      </c>
      <c r="E7075" s="1" t="s">
        <v>48</v>
      </c>
      <c r="F7075">
        <v>59.98</v>
      </c>
      <c r="G7075">
        <v>2</v>
      </c>
      <c r="H7075">
        <v>9.25</v>
      </c>
      <c r="I7075">
        <v>4.25</v>
      </c>
      <c r="J7075">
        <v>1</v>
      </c>
      <c r="K7075" s="2">
        <v>37496</v>
      </c>
      <c r="L7075" s="2">
        <v>37499</v>
      </c>
      <c r="M7075" s="2">
        <v>37508</v>
      </c>
      <c r="N7075" s="1" t="s">
        <v>137</v>
      </c>
      <c r="O7075" s="1" t="s">
        <v>138</v>
      </c>
    </row>
    <row r="7076" spans="1:15" x14ac:dyDescent="0.25">
      <c r="A7076">
        <v>98089622</v>
      </c>
      <c r="B7076">
        <v>605633342</v>
      </c>
      <c r="C7076" s="1" t="s">
        <v>132</v>
      </c>
      <c r="D7076" s="1" t="s">
        <v>40</v>
      </c>
      <c r="E7076" s="1" t="s">
        <v>48</v>
      </c>
      <c r="F7076">
        <v>59.98</v>
      </c>
      <c r="G7076">
        <v>2</v>
      </c>
      <c r="H7076">
        <v>9.1999999999999993</v>
      </c>
      <c r="I7076">
        <v>6.2</v>
      </c>
      <c r="J7076">
        <v>1</v>
      </c>
      <c r="K7076" s="2">
        <v>37797</v>
      </c>
      <c r="L7076" s="2">
        <v>37799</v>
      </c>
      <c r="M7076" s="2">
        <v>37818</v>
      </c>
      <c r="N7076" s="1" t="s">
        <v>139</v>
      </c>
      <c r="O7076" s="1" t="s">
        <v>140</v>
      </c>
    </row>
    <row r="7077" spans="1:15" x14ac:dyDescent="0.25">
      <c r="A7077">
        <v>98089023</v>
      </c>
      <c r="B7077">
        <v>782762817</v>
      </c>
      <c r="C7077" s="1" t="s">
        <v>132</v>
      </c>
      <c r="D7077" s="1" t="s">
        <v>40</v>
      </c>
      <c r="E7077" s="1" t="s">
        <v>48</v>
      </c>
      <c r="F7077">
        <v>59.98</v>
      </c>
      <c r="G7077">
        <v>2</v>
      </c>
      <c r="H7077">
        <v>6.12</v>
      </c>
      <c r="I7077">
        <v>4.12</v>
      </c>
      <c r="J7077">
        <v>1</v>
      </c>
      <c r="K7077" s="2">
        <v>37957</v>
      </c>
      <c r="L7077" s="2">
        <v>37959</v>
      </c>
      <c r="M7077" s="2">
        <v>37975</v>
      </c>
      <c r="N7077" s="1" t="s">
        <v>145</v>
      </c>
      <c r="O7077" s="1" t="s">
        <v>146</v>
      </c>
    </row>
    <row r="7078" spans="1:15" x14ac:dyDescent="0.25">
      <c r="A7078">
        <v>98088671</v>
      </c>
      <c r="B7078">
        <v>295769990</v>
      </c>
      <c r="C7078" s="1" t="s">
        <v>132</v>
      </c>
      <c r="D7078" s="1" t="s">
        <v>40</v>
      </c>
      <c r="E7078" s="1" t="s">
        <v>48</v>
      </c>
      <c r="F7078">
        <v>59.98</v>
      </c>
      <c r="G7078">
        <v>2</v>
      </c>
      <c r="H7078">
        <v>9.89</v>
      </c>
      <c r="I7078">
        <v>4.8899999999999997</v>
      </c>
      <c r="J7078">
        <v>1</v>
      </c>
      <c r="K7078" s="2">
        <v>38049</v>
      </c>
      <c r="L7078" s="2">
        <v>38051</v>
      </c>
      <c r="M7078" s="2">
        <v>38058</v>
      </c>
      <c r="N7078" s="1" t="s">
        <v>145</v>
      </c>
      <c r="O7078" s="1" t="s">
        <v>146</v>
      </c>
    </row>
    <row r="7079" spans="1:15" x14ac:dyDescent="0.25">
      <c r="A7079">
        <v>98087987</v>
      </c>
      <c r="B7079">
        <v>454188032</v>
      </c>
      <c r="C7079" s="1" t="s">
        <v>132</v>
      </c>
      <c r="D7079" s="1" t="s">
        <v>40</v>
      </c>
      <c r="E7079" s="1" t="s">
        <v>48</v>
      </c>
      <c r="F7079">
        <v>59.98</v>
      </c>
      <c r="G7079">
        <v>2</v>
      </c>
      <c r="H7079">
        <v>8.84</v>
      </c>
      <c r="I7079">
        <v>4.84</v>
      </c>
      <c r="J7079">
        <v>1</v>
      </c>
      <c r="K7079" s="2">
        <v>38239</v>
      </c>
      <c r="L7079" s="2">
        <v>38241</v>
      </c>
      <c r="M7079" s="2">
        <v>38261</v>
      </c>
      <c r="N7079" s="1" t="s">
        <v>133</v>
      </c>
      <c r="O7079" s="1" t="s">
        <v>134</v>
      </c>
    </row>
    <row r="7080" spans="1:15" x14ac:dyDescent="0.25">
      <c r="A7080">
        <v>98087084</v>
      </c>
      <c r="B7080">
        <v>618657661</v>
      </c>
      <c r="C7080" s="1" t="s">
        <v>132</v>
      </c>
      <c r="D7080" s="1" t="s">
        <v>40</v>
      </c>
      <c r="E7080" s="1" t="s">
        <v>48</v>
      </c>
      <c r="F7080">
        <v>59.98</v>
      </c>
      <c r="G7080">
        <v>2</v>
      </c>
      <c r="H7080">
        <v>8.25</v>
      </c>
      <c r="I7080">
        <v>6.25</v>
      </c>
      <c r="J7080">
        <v>1</v>
      </c>
      <c r="K7080" s="2">
        <v>38492</v>
      </c>
      <c r="L7080" s="2">
        <v>38495</v>
      </c>
      <c r="M7080" s="2">
        <v>38515</v>
      </c>
      <c r="N7080" s="1" t="s">
        <v>141</v>
      </c>
      <c r="O7080" s="1" t="s">
        <v>142</v>
      </c>
    </row>
    <row r="7081" spans="1:15" x14ac:dyDescent="0.25">
      <c r="A7081">
        <v>98086576</v>
      </c>
      <c r="B7081">
        <v>628707757</v>
      </c>
      <c r="C7081" s="1" t="s">
        <v>132</v>
      </c>
      <c r="D7081" s="1" t="s">
        <v>40</v>
      </c>
      <c r="E7081" s="1" t="s">
        <v>48</v>
      </c>
      <c r="F7081">
        <v>59.98</v>
      </c>
      <c r="G7081">
        <v>2</v>
      </c>
      <c r="H7081">
        <v>7.89</v>
      </c>
      <c r="I7081">
        <v>3.89</v>
      </c>
      <c r="J7081">
        <v>1</v>
      </c>
      <c r="K7081" s="2">
        <v>38640</v>
      </c>
      <c r="L7081" s="2">
        <v>38641</v>
      </c>
      <c r="M7081" s="2">
        <v>38656</v>
      </c>
      <c r="N7081" s="1" t="s">
        <v>143</v>
      </c>
      <c r="O7081" s="1" t="s">
        <v>144</v>
      </c>
    </row>
    <row r="7082" spans="1:15" x14ac:dyDescent="0.25">
      <c r="A7082">
        <v>98086073</v>
      </c>
      <c r="B7082">
        <v>376809712</v>
      </c>
      <c r="C7082" s="1" t="s">
        <v>132</v>
      </c>
      <c r="D7082" s="1" t="s">
        <v>40</v>
      </c>
      <c r="E7082" s="1" t="s">
        <v>48</v>
      </c>
      <c r="F7082">
        <v>59.98</v>
      </c>
      <c r="G7082">
        <v>2</v>
      </c>
      <c r="H7082">
        <v>6.99</v>
      </c>
      <c r="I7082">
        <v>4.99</v>
      </c>
      <c r="J7082">
        <v>1</v>
      </c>
      <c r="K7082" s="2">
        <v>38775</v>
      </c>
      <c r="L7082" s="2">
        <v>38776</v>
      </c>
      <c r="M7082" s="2">
        <v>38786</v>
      </c>
      <c r="N7082" s="1" t="s">
        <v>133</v>
      </c>
      <c r="O7082" s="1" t="s">
        <v>134</v>
      </c>
    </row>
    <row r="7083" spans="1:15" x14ac:dyDescent="0.25">
      <c r="A7083">
        <v>98085931</v>
      </c>
      <c r="B7083">
        <v>618657661</v>
      </c>
      <c r="C7083" s="1" t="s">
        <v>132</v>
      </c>
      <c r="D7083" s="1" t="s">
        <v>40</v>
      </c>
      <c r="E7083" s="1" t="s">
        <v>48</v>
      </c>
      <c r="F7083">
        <v>59.98</v>
      </c>
      <c r="G7083">
        <v>2</v>
      </c>
      <c r="H7083">
        <v>7.12</v>
      </c>
      <c r="I7083">
        <v>4.12</v>
      </c>
      <c r="J7083">
        <v>1</v>
      </c>
      <c r="K7083" s="2">
        <v>38813</v>
      </c>
      <c r="L7083" s="2">
        <v>38816</v>
      </c>
      <c r="M7083" s="2">
        <v>38836</v>
      </c>
      <c r="N7083" s="1" t="s">
        <v>145</v>
      </c>
      <c r="O7083" s="1" t="s">
        <v>146</v>
      </c>
    </row>
    <row r="7084" spans="1:15" x14ac:dyDescent="0.25">
      <c r="A7084">
        <v>98085907</v>
      </c>
      <c r="B7084">
        <v>596188269</v>
      </c>
      <c r="C7084" s="1" t="s">
        <v>132</v>
      </c>
      <c r="D7084" s="1" t="s">
        <v>40</v>
      </c>
      <c r="E7084" s="1" t="s">
        <v>48</v>
      </c>
      <c r="F7084">
        <v>59.98</v>
      </c>
      <c r="G7084">
        <v>2</v>
      </c>
      <c r="H7084">
        <v>9.61</v>
      </c>
      <c r="I7084">
        <v>3.61</v>
      </c>
      <c r="J7084">
        <v>1</v>
      </c>
      <c r="K7084" s="2">
        <v>38821</v>
      </c>
      <c r="L7084" s="2">
        <v>38823</v>
      </c>
      <c r="M7084" s="2">
        <v>38833</v>
      </c>
      <c r="N7084" s="1" t="s">
        <v>149</v>
      </c>
      <c r="O7084" s="1" t="s">
        <v>150</v>
      </c>
    </row>
    <row r="7085" spans="1:15" x14ac:dyDescent="0.25">
      <c r="A7085">
        <v>98085851</v>
      </c>
      <c r="B7085">
        <v>645012493</v>
      </c>
      <c r="C7085" s="1" t="s">
        <v>132</v>
      </c>
      <c r="D7085" s="1" t="s">
        <v>40</v>
      </c>
      <c r="E7085" s="1" t="s">
        <v>48</v>
      </c>
      <c r="F7085">
        <v>59.98</v>
      </c>
      <c r="G7085">
        <v>2</v>
      </c>
      <c r="H7085">
        <v>9.5500000000000007</v>
      </c>
      <c r="I7085">
        <v>3.55</v>
      </c>
      <c r="J7085">
        <v>1</v>
      </c>
      <c r="K7085" s="2">
        <v>38837</v>
      </c>
      <c r="L7085" s="2">
        <v>38839</v>
      </c>
      <c r="M7085" s="2">
        <v>38849</v>
      </c>
      <c r="N7085" s="1" t="s">
        <v>143</v>
      </c>
      <c r="O7085" s="1" t="s">
        <v>144</v>
      </c>
    </row>
    <row r="7086" spans="1:15" x14ac:dyDescent="0.25">
      <c r="A7086">
        <v>98085840</v>
      </c>
      <c r="B7086">
        <v>579052388</v>
      </c>
      <c r="C7086" s="1" t="s">
        <v>132</v>
      </c>
      <c r="D7086" s="1" t="s">
        <v>40</v>
      </c>
      <c r="E7086" s="1" t="s">
        <v>48</v>
      </c>
      <c r="F7086">
        <v>59.98</v>
      </c>
      <c r="G7086">
        <v>2</v>
      </c>
      <c r="H7086">
        <v>10</v>
      </c>
      <c r="I7086">
        <v>5</v>
      </c>
      <c r="J7086">
        <v>1</v>
      </c>
      <c r="K7086" s="2">
        <v>38841</v>
      </c>
      <c r="L7086" s="2">
        <v>38842</v>
      </c>
      <c r="M7086" s="2">
        <v>38861</v>
      </c>
      <c r="N7086" s="1" t="s">
        <v>141</v>
      </c>
      <c r="O7086" s="1" t="s">
        <v>142</v>
      </c>
    </row>
    <row r="7087" spans="1:15" x14ac:dyDescent="0.25">
      <c r="A7087">
        <v>98085532</v>
      </c>
      <c r="B7087">
        <v>356602040</v>
      </c>
      <c r="C7087" s="1" t="s">
        <v>132</v>
      </c>
      <c r="D7087" s="1" t="s">
        <v>40</v>
      </c>
      <c r="E7087" s="1" t="s">
        <v>48</v>
      </c>
      <c r="F7087">
        <v>59.98</v>
      </c>
      <c r="G7087">
        <v>2</v>
      </c>
      <c r="H7087">
        <v>8.33</v>
      </c>
      <c r="I7087">
        <v>3.33</v>
      </c>
      <c r="J7087">
        <v>1</v>
      </c>
      <c r="K7087" s="2">
        <v>38927</v>
      </c>
      <c r="L7087" s="2">
        <v>38929</v>
      </c>
      <c r="M7087" s="2">
        <v>38941</v>
      </c>
      <c r="N7087" s="1" t="s">
        <v>147</v>
      </c>
      <c r="O7087" s="1" t="s">
        <v>148</v>
      </c>
    </row>
    <row r="7088" spans="1:15" x14ac:dyDescent="0.25">
      <c r="A7088">
        <v>98084681</v>
      </c>
      <c r="B7088">
        <v>659361408</v>
      </c>
      <c r="C7088" s="1" t="s">
        <v>132</v>
      </c>
      <c r="D7088" s="1" t="s">
        <v>40</v>
      </c>
      <c r="E7088" s="1" t="s">
        <v>48</v>
      </c>
      <c r="F7088">
        <v>59.98</v>
      </c>
      <c r="G7088">
        <v>2</v>
      </c>
      <c r="H7088">
        <v>8.86</v>
      </c>
      <c r="I7088">
        <v>5.86</v>
      </c>
      <c r="J7088">
        <v>1</v>
      </c>
      <c r="K7088" s="2">
        <v>39140</v>
      </c>
      <c r="L7088" s="2">
        <v>39142</v>
      </c>
      <c r="M7088" s="2">
        <v>39159</v>
      </c>
      <c r="N7088" s="1" t="s">
        <v>141</v>
      </c>
      <c r="O7088" s="1" t="s">
        <v>142</v>
      </c>
    </row>
    <row r="7089" spans="1:15" x14ac:dyDescent="0.25">
      <c r="A7089">
        <v>98084548</v>
      </c>
      <c r="B7089">
        <v>126466824</v>
      </c>
      <c r="C7089" s="1" t="s">
        <v>132</v>
      </c>
      <c r="D7089" s="1" t="s">
        <v>40</v>
      </c>
      <c r="E7089" s="1" t="s">
        <v>48</v>
      </c>
      <c r="F7089">
        <v>59.98</v>
      </c>
      <c r="G7089">
        <v>2</v>
      </c>
      <c r="H7089">
        <v>5.22</v>
      </c>
      <c r="I7089">
        <v>5.22</v>
      </c>
      <c r="J7089">
        <v>1</v>
      </c>
      <c r="K7089" s="2">
        <v>39180</v>
      </c>
      <c r="L7089" s="2">
        <v>39181</v>
      </c>
      <c r="M7089" s="2">
        <v>39192</v>
      </c>
      <c r="N7089" s="1" t="s">
        <v>137</v>
      </c>
      <c r="O7089" s="1" t="s">
        <v>138</v>
      </c>
    </row>
    <row r="7090" spans="1:15" x14ac:dyDescent="0.25">
      <c r="A7090">
        <v>98084248</v>
      </c>
      <c r="B7090">
        <v>194622983</v>
      </c>
      <c r="C7090" s="1" t="s">
        <v>132</v>
      </c>
      <c r="D7090" s="1" t="s">
        <v>40</v>
      </c>
      <c r="E7090" s="1" t="s">
        <v>48</v>
      </c>
      <c r="F7090">
        <v>59.98</v>
      </c>
      <c r="G7090">
        <v>2</v>
      </c>
      <c r="H7090">
        <v>5.99</v>
      </c>
      <c r="I7090">
        <v>5.99</v>
      </c>
      <c r="J7090">
        <v>1</v>
      </c>
      <c r="K7090" s="2">
        <v>39266</v>
      </c>
      <c r="L7090" s="2">
        <v>39269</v>
      </c>
      <c r="M7090" s="2">
        <v>39284</v>
      </c>
      <c r="N7090" s="1" t="s">
        <v>141</v>
      </c>
      <c r="O7090" s="1" t="s">
        <v>142</v>
      </c>
    </row>
    <row r="7091" spans="1:15" x14ac:dyDescent="0.25">
      <c r="A7091">
        <v>98084042</v>
      </c>
      <c r="B7091">
        <v>293195079</v>
      </c>
      <c r="C7091" s="1" t="s">
        <v>132</v>
      </c>
      <c r="D7091" s="1" t="s">
        <v>40</v>
      </c>
      <c r="E7091" s="1" t="s">
        <v>48</v>
      </c>
      <c r="F7091">
        <v>59.98</v>
      </c>
      <c r="G7091">
        <v>2</v>
      </c>
      <c r="H7091">
        <v>6.58</v>
      </c>
      <c r="I7091">
        <v>5.58</v>
      </c>
      <c r="J7091">
        <v>1</v>
      </c>
      <c r="K7091" s="2">
        <v>39324</v>
      </c>
      <c r="L7091" s="2">
        <v>39327</v>
      </c>
      <c r="M7091" s="2">
        <v>39342</v>
      </c>
      <c r="N7091" s="1" t="s">
        <v>149</v>
      </c>
      <c r="O7091" s="1" t="s">
        <v>150</v>
      </c>
    </row>
    <row r="7092" spans="1:15" x14ac:dyDescent="0.25">
      <c r="A7092">
        <v>98084031</v>
      </c>
      <c r="B7092">
        <v>333427984</v>
      </c>
      <c r="C7092" s="1" t="s">
        <v>132</v>
      </c>
      <c r="D7092" s="1" t="s">
        <v>40</v>
      </c>
      <c r="E7092" s="1" t="s">
        <v>48</v>
      </c>
      <c r="F7092">
        <v>59.98</v>
      </c>
      <c r="G7092">
        <v>2</v>
      </c>
      <c r="H7092">
        <v>7.9</v>
      </c>
      <c r="I7092">
        <v>4.9000000000000004</v>
      </c>
      <c r="J7092">
        <v>1</v>
      </c>
      <c r="K7092" s="2">
        <v>39327</v>
      </c>
      <c r="L7092" s="2">
        <v>39330</v>
      </c>
      <c r="M7092" s="2">
        <v>39340</v>
      </c>
      <c r="N7092" s="1" t="s">
        <v>137</v>
      </c>
      <c r="O7092" s="1" t="s">
        <v>138</v>
      </c>
    </row>
    <row r="7093" spans="1:15" x14ac:dyDescent="0.25">
      <c r="A7093">
        <v>98083981</v>
      </c>
      <c r="B7093">
        <v>272581503</v>
      </c>
      <c r="C7093" s="1" t="s">
        <v>132</v>
      </c>
      <c r="D7093" s="1" t="s">
        <v>40</v>
      </c>
      <c r="E7093" s="1" t="s">
        <v>48</v>
      </c>
      <c r="F7093">
        <v>59.98</v>
      </c>
      <c r="G7093">
        <v>2</v>
      </c>
      <c r="H7093">
        <v>5.61</v>
      </c>
      <c r="I7093">
        <v>3.61</v>
      </c>
      <c r="J7093">
        <v>1</v>
      </c>
      <c r="K7093" s="2">
        <v>39339</v>
      </c>
      <c r="L7093" s="2">
        <v>39342</v>
      </c>
      <c r="M7093" s="2">
        <v>39350</v>
      </c>
      <c r="N7093" s="1" t="s">
        <v>135</v>
      </c>
      <c r="O7093" s="1" t="s">
        <v>136</v>
      </c>
    </row>
    <row r="7094" spans="1:15" x14ac:dyDescent="0.25">
      <c r="A7094">
        <v>98083644</v>
      </c>
      <c r="B7094">
        <v>794504735</v>
      </c>
      <c r="C7094" s="1" t="s">
        <v>132</v>
      </c>
      <c r="D7094" s="1" t="s">
        <v>40</v>
      </c>
      <c r="E7094" s="1" t="s">
        <v>48</v>
      </c>
      <c r="F7094">
        <v>59.98</v>
      </c>
      <c r="G7094">
        <v>2</v>
      </c>
      <c r="H7094">
        <v>6.86</v>
      </c>
      <c r="I7094">
        <v>6.86</v>
      </c>
      <c r="J7094">
        <v>1</v>
      </c>
      <c r="K7094" s="2">
        <v>39430</v>
      </c>
      <c r="L7094" s="2">
        <v>39431</v>
      </c>
      <c r="M7094" s="2">
        <v>39441</v>
      </c>
      <c r="N7094" s="1" t="s">
        <v>137</v>
      </c>
      <c r="O7094" s="1" t="s">
        <v>138</v>
      </c>
    </row>
    <row r="7095" spans="1:15" x14ac:dyDescent="0.25">
      <c r="A7095">
        <v>98083196</v>
      </c>
      <c r="B7095">
        <v>193322802</v>
      </c>
      <c r="C7095" s="1" t="s">
        <v>132</v>
      </c>
      <c r="D7095" s="1" t="s">
        <v>40</v>
      </c>
      <c r="E7095" s="1" t="s">
        <v>48</v>
      </c>
      <c r="F7095">
        <v>59.98</v>
      </c>
      <c r="G7095">
        <v>2</v>
      </c>
      <c r="H7095">
        <v>5.89</v>
      </c>
      <c r="I7095">
        <v>5.89</v>
      </c>
      <c r="J7095">
        <v>1</v>
      </c>
      <c r="K7095" s="2">
        <v>39553</v>
      </c>
      <c r="L7095" s="2">
        <v>39556</v>
      </c>
      <c r="M7095" s="2">
        <v>39574</v>
      </c>
      <c r="N7095" s="1" t="s">
        <v>147</v>
      </c>
      <c r="O7095" s="1" t="s">
        <v>148</v>
      </c>
    </row>
    <row r="7096" spans="1:15" x14ac:dyDescent="0.25">
      <c r="A7096">
        <v>98083136</v>
      </c>
      <c r="B7096">
        <v>700137756</v>
      </c>
      <c r="C7096" s="1" t="s">
        <v>132</v>
      </c>
      <c r="D7096" s="1" t="s">
        <v>40</v>
      </c>
      <c r="E7096" s="1" t="s">
        <v>48</v>
      </c>
      <c r="F7096">
        <v>59.98</v>
      </c>
      <c r="G7096">
        <v>2</v>
      </c>
      <c r="H7096">
        <v>7.55</v>
      </c>
      <c r="I7096">
        <v>6.55</v>
      </c>
      <c r="J7096">
        <v>1</v>
      </c>
      <c r="K7096" s="2">
        <v>39570</v>
      </c>
      <c r="L7096" s="2">
        <v>39571</v>
      </c>
      <c r="M7096" s="2">
        <v>39583</v>
      </c>
      <c r="N7096" s="1" t="s">
        <v>137</v>
      </c>
      <c r="O7096" s="1" t="s">
        <v>138</v>
      </c>
    </row>
    <row r="7097" spans="1:15" x14ac:dyDescent="0.25">
      <c r="A7097">
        <v>98082703</v>
      </c>
      <c r="B7097">
        <v>198740617</v>
      </c>
      <c r="C7097" s="1" t="s">
        <v>132</v>
      </c>
      <c r="D7097" s="1" t="s">
        <v>40</v>
      </c>
      <c r="E7097" s="1" t="s">
        <v>48</v>
      </c>
      <c r="F7097">
        <v>59.98</v>
      </c>
      <c r="G7097">
        <v>2</v>
      </c>
      <c r="H7097">
        <v>9.5500000000000007</v>
      </c>
      <c r="I7097">
        <v>5.55</v>
      </c>
      <c r="J7097">
        <v>1</v>
      </c>
      <c r="K7097" s="2">
        <v>39689</v>
      </c>
      <c r="L7097" s="2">
        <v>39692</v>
      </c>
      <c r="M7097" s="2">
        <v>39702</v>
      </c>
      <c r="N7097" s="1" t="s">
        <v>139</v>
      </c>
      <c r="O7097" s="1" t="s">
        <v>140</v>
      </c>
    </row>
    <row r="7098" spans="1:15" x14ac:dyDescent="0.25">
      <c r="A7098">
        <v>98081497</v>
      </c>
      <c r="B7098">
        <v>217563390</v>
      </c>
      <c r="C7098" s="1" t="s">
        <v>132</v>
      </c>
      <c r="D7098" s="1" t="s">
        <v>40</v>
      </c>
      <c r="E7098" s="1" t="s">
        <v>48</v>
      </c>
      <c r="F7098">
        <v>59.98</v>
      </c>
      <c r="G7098">
        <v>2</v>
      </c>
      <c r="H7098">
        <v>7.84</v>
      </c>
      <c r="I7098">
        <v>6.84</v>
      </c>
      <c r="J7098">
        <v>1</v>
      </c>
      <c r="K7098" s="2">
        <v>40008</v>
      </c>
      <c r="L7098" s="2">
        <v>40011</v>
      </c>
      <c r="M7098" s="2">
        <v>42377</v>
      </c>
      <c r="N7098" s="1" t="s">
        <v>133</v>
      </c>
      <c r="O7098" s="1" t="s">
        <v>134</v>
      </c>
    </row>
    <row r="7099" spans="1:15" x14ac:dyDescent="0.25">
      <c r="A7099">
        <v>98081065</v>
      </c>
      <c r="B7099">
        <v>612686122</v>
      </c>
      <c r="C7099" s="1" t="s">
        <v>132</v>
      </c>
      <c r="D7099" s="1" t="s">
        <v>40</v>
      </c>
      <c r="E7099" s="1" t="s">
        <v>48</v>
      </c>
      <c r="F7099">
        <v>59.98</v>
      </c>
      <c r="G7099">
        <v>2</v>
      </c>
      <c r="H7099">
        <v>7.65</v>
      </c>
      <c r="I7099">
        <v>3.65</v>
      </c>
      <c r="J7099">
        <v>1</v>
      </c>
      <c r="K7099" s="2">
        <v>40098</v>
      </c>
      <c r="L7099" s="2">
        <v>40101</v>
      </c>
      <c r="M7099" s="2">
        <v>42404</v>
      </c>
      <c r="N7099" s="1" t="s">
        <v>133</v>
      </c>
      <c r="O7099" s="1" t="s">
        <v>134</v>
      </c>
    </row>
    <row r="7100" spans="1:15" x14ac:dyDescent="0.25">
      <c r="A7100">
        <v>98081003</v>
      </c>
      <c r="B7100">
        <v>316425048</v>
      </c>
      <c r="C7100" s="1" t="s">
        <v>132</v>
      </c>
      <c r="D7100" s="1" t="s">
        <v>40</v>
      </c>
      <c r="E7100" s="1" t="s">
        <v>48</v>
      </c>
      <c r="F7100">
        <v>59.98</v>
      </c>
      <c r="G7100">
        <v>2</v>
      </c>
      <c r="H7100">
        <v>9.8800000000000008</v>
      </c>
      <c r="I7100">
        <v>4.88</v>
      </c>
      <c r="J7100">
        <v>1</v>
      </c>
      <c r="K7100" s="2">
        <v>40113</v>
      </c>
      <c r="L7100" s="2">
        <v>40114</v>
      </c>
      <c r="M7100" s="2">
        <v>42407</v>
      </c>
      <c r="N7100" s="1" t="s">
        <v>139</v>
      </c>
      <c r="O7100" s="1" t="s">
        <v>140</v>
      </c>
    </row>
    <row r="7101" spans="1:15" x14ac:dyDescent="0.25">
      <c r="A7101">
        <v>98080643</v>
      </c>
      <c r="B7101">
        <v>674406500</v>
      </c>
      <c r="C7101" s="1" t="s">
        <v>132</v>
      </c>
      <c r="D7101" s="1" t="s">
        <v>40</v>
      </c>
      <c r="E7101" s="1" t="s">
        <v>48</v>
      </c>
      <c r="F7101">
        <v>59.98</v>
      </c>
      <c r="G7101">
        <v>2</v>
      </c>
      <c r="H7101">
        <v>5.68</v>
      </c>
      <c r="I7101">
        <v>3.68</v>
      </c>
      <c r="J7101">
        <v>1</v>
      </c>
      <c r="K7101" s="2">
        <v>40188</v>
      </c>
      <c r="L7101" s="2">
        <v>40190</v>
      </c>
      <c r="M7101" s="2">
        <v>42423</v>
      </c>
      <c r="N7101" s="1" t="s">
        <v>147</v>
      </c>
      <c r="O7101" s="1" t="s">
        <v>148</v>
      </c>
    </row>
    <row r="7102" spans="1:15" x14ac:dyDescent="0.25">
      <c r="A7102">
        <v>98080197</v>
      </c>
      <c r="B7102">
        <v>499023098</v>
      </c>
      <c r="C7102" s="1" t="s">
        <v>132</v>
      </c>
      <c r="D7102" s="1" t="s">
        <v>40</v>
      </c>
      <c r="E7102" s="1" t="s">
        <v>48</v>
      </c>
      <c r="F7102">
        <v>59.98</v>
      </c>
      <c r="G7102">
        <v>2</v>
      </c>
      <c r="H7102">
        <v>7.89</v>
      </c>
      <c r="I7102">
        <v>5.89</v>
      </c>
      <c r="J7102">
        <v>1</v>
      </c>
      <c r="K7102" s="2">
        <v>40278</v>
      </c>
      <c r="L7102" s="2">
        <v>40280</v>
      </c>
      <c r="M7102" s="2">
        <v>40291</v>
      </c>
      <c r="N7102" s="1" t="s">
        <v>145</v>
      </c>
      <c r="O7102" s="1" t="s">
        <v>146</v>
      </c>
    </row>
    <row r="7103" spans="1:15" x14ac:dyDescent="0.25">
      <c r="A7103">
        <v>98079609</v>
      </c>
      <c r="B7103">
        <v>695668764</v>
      </c>
      <c r="C7103" s="1" t="s">
        <v>132</v>
      </c>
      <c r="D7103" s="1" t="s">
        <v>40</v>
      </c>
      <c r="E7103" s="1" t="s">
        <v>48</v>
      </c>
      <c r="F7103">
        <v>59.98</v>
      </c>
      <c r="G7103">
        <v>2</v>
      </c>
      <c r="H7103">
        <v>9.84</v>
      </c>
      <c r="I7103">
        <v>3.84</v>
      </c>
      <c r="J7103">
        <v>1</v>
      </c>
      <c r="K7103" s="2">
        <v>40402</v>
      </c>
      <c r="L7103" s="2">
        <v>40403</v>
      </c>
      <c r="M7103" s="2">
        <v>42475</v>
      </c>
      <c r="N7103" s="1" t="s">
        <v>143</v>
      </c>
      <c r="O7103" s="1" t="s">
        <v>144</v>
      </c>
    </row>
    <row r="7104" spans="1:15" x14ac:dyDescent="0.25">
      <c r="A7104">
        <v>98079329</v>
      </c>
      <c r="B7104">
        <v>295769990</v>
      </c>
      <c r="C7104" s="1" t="s">
        <v>132</v>
      </c>
      <c r="D7104" s="1" t="s">
        <v>40</v>
      </c>
      <c r="E7104" s="1" t="s">
        <v>48</v>
      </c>
      <c r="F7104">
        <v>59.98</v>
      </c>
      <c r="G7104">
        <v>2</v>
      </c>
      <c r="H7104">
        <v>6.14</v>
      </c>
      <c r="I7104">
        <v>6.14</v>
      </c>
      <c r="J7104">
        <v>1</v>
      </c>
      <c r="K7104" s="2">
        <v>40459</v>
      </c>
      <c r="L7104" s="2">
        <v>40462</v>
      </c>
      <c r="M7104" s="2">
        <v>40472</v>
      </c>
      <c r="N7104" s="1" t="s">
        <v>149</v>
      </c>
      <c r="O7104" s="1" t="s">
        <v>150</v>
      </c>
    </row>
    <row r="7105" spans="1:15" x14ac:dyDescent="0.25">
      <c r="A7105">
        <v>98078719</v>
      </c>
      <c r="B7105">
        <v>272385252</v>
      </c>
      <c r="C7105" s="1" t="s">
        <v>132</v>
      </c>
      <c r="D7105" s="1" t="s">
        <v>40</v>
      </c>
      <c r="E7105" s="1" t="s">
        <v>48</v>
      </c>
      <c r="F7105">
        <v>59.98</v>
      </c>
      <c r="G7105">
        <v>2</v>
      </c>
      <c r="H7105">
        <v>8</v>
      </c>
      <c r="I7105">
        <v>4</v>
      </c>
      <c r="J7105">
        <v>1</v>
      </c>
      <c r="K7105" s="2">
        <v>40590</v>
      </c>
      <c r="L7105" s="2">
        <v>40593</v>
      </c>
      <c r="M7105" s="2">
        <v>40608</v>
      </c>
      <c r="N7105" s="1" t="s">
        <v>135</v>
      </c>
      <c r="O7105" s="1" t="s">
        <v>136</v>
      </c>
    </row>
    <row r="7106" spans="1:15" x14ac:dyDescent="0.25">
      <c r="A7106">
        <v>98078316</v>
      </c>
      <c r="B7106">
        <v>378428659</v>
      </c>
      <c r="C7106" s="1" t="s">
        <v>132</v>
      </c>
      <c r="D7106" s="1" t="s">
        <v>40</v>
      </c>
      <c r="E7106" s="1" t="s">
        <v>48</v>
      </c>
      <c r="F7106">
        <v>59.98</v>
      </c>
      <c r="G7106">
        <v>2</v>
      </c>
      <c r="H7106">
        <v>7.88</v>
      </c>
      <c r="I7106">
        <v>6.88</v>
      </c>
      <c r="J7106">
        <v>1</v>
      </c>
      <c r="K7106" s="2">
        <v>40675</v>
      </c>
      <c r="L7106" s="2">
        <v>40678</v>
      </c>
      <c r="M7106" s="2">
        <v>40693</v>
      </c>
      <c r="N7106" s="1" t="s">
        <v>147</v>
      </c>
      <c r="O7106" s="1" t="s">
        <v>148</v>
      </c>
    </row>
    <row r="7107" spans="1:15" x14ac:dyDescent="0.25">
      <c r="A7107">
        <v>98078086</v>
      </c>
      <c r="B7107">
        <v>514136954</v>
      </c>
      <c r="C7107" s="1" t="s">
        <v>132</v>
      </c>
      <c r="D7107" s="1" t="s">
        <v>40</v>
      </c>
      <c r="E7107" s="1" t="s">
        <v>48</v>
      </c>
      <c r="F7107">
        <v>59.98</v>
      </c>
      <c r="G7107">
        <v>2</v>
      </c>
      <c r="H7107">
        <v>7.33</v>
      </c>
      <c r="I7107">
        <v>5.33</v>
      </c>
      <c r="J7107">
        <v>1</v>
      </c>
      <c r="K7107" s="2">
        <v>40725</v>
      </c>
      <c r="L7107" s="2">
        <v>40727</v>
      </c>
      <c r="M7107" s="2">
        <v>42562</v>
      </c>
      <c r="N7107" s="1" t="s">
        <v>139</v>
      </c>
      <c r="O7107" s="1" t="s">
        <v>140</v>
      </c>
    </row>
    <row r="7108" spans="1:15" x14ac:dyDescent="0.25">
      <c r="A7108">
        <v>98078009</v>
      </c>
      <c r="B7108">
        <v>333427984</v>
      </c>
      <c r="C7108" s="1" t="s">
        <v>132</v>
      </c>
      <c r="D7108" s="1" t="s">
        <v>40</v>
      </c>
      <c r="E7108" s="1" t="s">
        <v>48</v>
      </c>
      <c r="F7108">
        <v>59.98</v>
      </c>
      <c r="G7108">
        <v>2</v>
      </c>
      <c r="H7108">
        <v>8.5500000000000007</v>
      </c>
      <c r="I7108">
        <v>5.55</v>
      </c>
      <c r="J7108">
        <v>1</v>
      </c>
      <c r="K7108" s="2">
        <v>40739</v>
      </c>
      <c r="L7108" s="2">
        <v>40742</v>
      </c>
      <c r="M7108" s="2">
        <v>42577</v>
      </c>
      <c r="N7108" s="1" t="s">
        <v>137</v>
      </c>
      <c r="O7108" s="1" t="s">
        <v>138</v>
      </c>
    </row>
    <row r="7109" spans="1:15" x14ac:dyDescent="0.25">
      <c r="A7109">
        <v>98077855</v>
      </c>
      <c r="B7109">
        <v>838168914</v>
      </c>
      <c r="C7109" s="1" t="s">
        <v>132</v>
      </c>
      <c r="D7109" s="1" t="s">
        <v>40</v>
      </c>
      <c r="E7109" s="1" t="s">
        <v>48</v>
      </c>
      <c r="F7109">
        <v>59.98</v>
      </c>
      <c r="G7109">
        <v>2</v>
      </c>
      <c r="H7109">
        <v>6.73</v>
      </c>
      <c r="I7109">
        <v>3.73</v>
      </c>
      <c r="J7109">
        <v>1</v>
      </c>
      <c r="K7109" s="2">
        <v>40771</v>
      </c>
      <c r="L7109" s="2">
        <v>40774</v>
      </c>
      <c r="M7109" s="2">
        <v>40783</v>
      </c>
      <c r="N7109" s="1" t="s">
        <v>145</v>
      </c>
      <c r="O7109" s="1" t="s">
        <v>146</v>
      </c>
    </row>
    <row r="7110" spans="1:15" x14ac:dyDescent="0.25">
      <c r="A7110">
        <v>98077824</v>
      </c>
      <c r="B7110">
        <v>514251801</v>
      </c>
      <c r="C7110" s="1" t="s">
        <v>132</v>
      </c>
      <c r="D7110" s="1" t="s">
        <v>40</v>
      </c>
      <c r="E7110" s="1" t="s">
        <v>48</v>
      </c>
      <c r="F7110">
        <v>59.98</v>
      </c>
      <c r="G7110">
        <v>2</v>
      </c>
      <c r="H7110">
        <v>7.84</v>
      </c>
      <c r="I7110">
        <v>5.84</v>
      </c>
      <c r="J7110">
        <v>1</v>
      </c>
      <c r="K7110" s="2">
        <v>40780</v>
      </c>
      <c r="L7110" s="2">
        <v>40781</v>
      </c>
      <c r="M7110" s="2">
        <v>42582</v>
      </c>
      <c r="N7110" s="1" t="s">
        <v>133</v>
      </c>
      <c r="O7110" s="1" t="s">
        <v>134</v>
      </c>
    </row>
    <row r="7111" spans="1:15" x14ac:dyDescent="0.25">
      <c r="A7111">
        <v>98076777</v>
      </c>
      <c r="B7111">
        <v>234941158</v>
      </c>
      <c r="C7111" s="1" t="s">
        <v>132</v>
      </c>
      <c r="D7111" s="1" t="s">
        <v>40</v>
      </c>
      <c r="E7111" s="1" t="s">
        <v>48</v>
      </c>
      <c r="F7111">
        <v>59.98</v>
      </c>
      <c r="G7111">
        <v>2</v>
      </c>
      <c r="H7111">
        <v>8.75</v>
      </c>
      <c r="I7111">
        <v>4.75</v>
      </c>
      <c r="J7111">
        <v>1</v>
      </c>
      <c r="K7111" s="2">
        <v>41006</v>
      </c>
      <c r="L7111" s="2">
        <v>41009</v>
      </c>
      <c r="M7111" s="2">
        <v>41027</v>
      </c>
      <c r="N7111" s="1" t="s">
        <v>133</v>
      </c>
      <c r="O7111" s="1" t="s">
        <v>134</v>
      </c>
    </row>
    <row r="7112" spans="1:15" x14ac:dyDescent="0.25">
      <c r="A7112">
        <v>98076403</v>
      </c>
      <c r="B7112">
        <v>683896944</v>
      </c>
      <c r="C7112" s="1" t="s">
        <v>132</v>
      </c>
      <c r="D7112" s="1" t="s">
        <v>40</v>
      </c>
      <c r="E7112" s="1" t="s">
        <v>48</v>
      </c>
      <c r="F7112">
        <v>59.98</v>
      </c>
      <c r="G7112">
        <v>2</v>
      </c>
      <c r="H7112">
        <v>9.99</v>
      </c>
      <c r="I7112">
        <v>5.99</v>
      </c>
      <c r="J7112">
        <v>1</v>
      </c>
      <c r="K7112" s="2">
        <v>41085</v>
      </c>
      <c r="L7112" s="2">
        <v>41087</v>
      </c>
      <c r="M7112" s="2">
        <v>42665</v>
      </c>
      <c r="N7112" s="1" t="s">
        <v>141</v>
      </c>
      <c r="O7112" s="1" t="s">
        <v>142</v>
      </c>
    </row>
    <row r="7113" spans="1:15" x14ac:dyDescent="0.25">
      <c r="A7113">
        <v>98076044</v>
      </c>
      <c r="B7113">
        <v>705211779</v>
      </c>
      <c r="C7113" s="1" t="s">
        <v>132</v>
      </c>
      <c r="D7113" s="1" t="s">
        <v>40</v>
      </c>
      <c r="E7113" s="1" t="s">
        <v>48</v>
      </c>
      <c r="F7113">
        <v>59.98</v>
      </c>
      <c r="G7113">
        <v>2</v>
      </c>
      <c r="H7113">
        <v>9.68</v>
      </c>
      <c r="I7113">
        <v>5.68</v>
      </c>
      <c r="J7113">
        <v>1</v>
      </c>
      <c r="K7113" s="2">
        <v>41162</v>
      </c>
      <c r="L7113" s="2">
        <v>41164</v>
      </c>
      <c r="M7113" s="2">
        <v>41171</v>
      </c>
      <c r="N7113" s="1" t="s">
        <v>145</v>
      </c>
      <c r="O7113" s="1" t="s">
        <v>146</v>
      </c>
    </row>
    <row r="7114" spans="1:15" x14ac:dyDescent="0.25">
      <c r="A7114">
        <v>98075480</v>
      </c>
      <c r="B7114">
        <v>200704420</v>
      </c>
      <c r="C7114" s="1" t="s">
        <v>132</v>
      </c>
      <c r="D7114" s="1" t="s">
        <v>40</v>
      </c>
      <c r="E7114" s="1" t="s">
        <v>48</v>
      </c>
      <c r="F7114">
        <v>59.98</v>
      </c>
      <c r="G7114">
        <v>2</v>
      </c>
      <c r="H7114">
        <v>7.22</v>
      </c>
      <c r="I7114">
        <v>6.22</v>
      </c>
      <c r="J7114">
        <v>1</v>
      </c>
      <c r="K7114" s="2">
        <v>41276</v>
      </c>
      <c r="L7114" s="2">
        <v>41277</v>
      </c>
      <c r="M7114" s="2">
        <v>41288</v>
      </c>
      <c r="N7114" s="1" t="s">
        <v>139</v>
      </c>
      <c r="O7114" s="1" t="s">
        <v>140</v>
      </c>
    </row>
    <row r="7115" spans="1:15" x14ac:dyDescent="0.25">
      <c r="A7115">
        <v>98073898</v>
      </c>
      <c r="B7115">
        <v>471492301</v>
      </c>
      <c r="C7115" s="1" t="s">
        <v>132</v>
      </c>
      <c r="D7115" s="1" t="s">
        <v>40</v>
      </c>
      <c r="E7115" s="1" t="s">
        <v>48</v>
      </c>
      <c r="F7115">
        <v>59.98</v>
      </c>
      <c r="G7115">
        <v>2</v>
      </c>
      <c r="H7115">
        <v>7.9</v>
      </c>
      <c r="I7115">
        <v>6.9</v>
      </c>
      <c r="J7115">
        <v>1</v>
      </c>
      <c r="K7115" s="2">
        <v>41600</v>
      </c>
      <c r="L7115" s="2">
        <v>41603</v>
      </c>
      <c r="M7115" s="2">
        <v>41622</v>
      </c>
      <c r="N7115" s="1" t="s">
        <v>135</v>
      </c>
      <c r="O7115" s="1" t="s">
        <v>136</v>
      </c>
    </row>
    <row r="7116" spans="1:15" x14ac:dyDescent="0.25">
      <c r="A7116">
        <v>98073529</v>
      </c>
      <c r="B7116">
        <v>541065853</v>
      </c>
      <c r="C7116" s="1" t="s">
        <v>132</v>
      </c>
      <c r="D7116" s="1" t="s">
        <v>40</v>
      </c>
      <c r="E7116" s="1" t="s">
        <v>48</v>
      </c>
      <c r="F7116">
        <v>59.98</v>
      </c>
      <c r="G7116">
        <v>2</v>
      </c>
      <c r="H7116">
        <v>7.22</v>
      </c>
      <c r="I7116">
        <v>4.22</v>
      </c>
      <c r="J7116">
        <v>1</v>
      </c>
      <c r="K7116" s="2">
        <v>41676</v>
      </c>
      <c r="L7116" s="2">
        <v>41678</v>
      </c>
      <c r="M7116" s="2">
        <v>41695</v>
      </c>
      <c r="N7116" s="1" t="s">
        <v>147</v>
      </c>
      <c r="O7116" s="1" t="s">
        <v>148</v>
      </c>
    </row>
    <row r="7117" spans="1:15" x14ac:dyDescent="0.25">
      <c r="A7117">
        <v>98073137</v>
      </c>
      <c r="B7117">
        <v>397983135</v>
      </c>
      <c r="C7117" s="1" t="s">
        <v>132</v>
      </c>
      <c r="D7117" s="1" t="s">
        <v>40</v>
      </c>
      <c r="E7117" s="1" t="s">
        <v>48</v>
      </c>
      <c r="F7117">
        <v>59.98</v>
      </c>
      <c r="G7117">
        <v>2</v>
      </c>
      <c r="H7117">
        <v>7.2</v>
      </c>
      <c r="I7117">
        <v>6.2</v>
      </c>
      <c r="J7117">
        <v>1</v>
      </c>
      <c r="K7117" s="2">
        <v>41745</v>
      </c>
      <c r="L7117" s="2">
        <v>41748</v>
      </c>
      <c r="M7117" s="2">
        <v>41756</v>
      </c>
      <c r="N7117" s="1" t="s">
        <v>141</v>
      </c>
      <c r="O7117" s="1" t="s">
        <v>142</v>
      </c>
    </row>
    <row r="7118" spans="1:15" x14ac:dyDescent="0.25">
      <c r="A7118">
        <v>98073032</v>
      </c>
      <c r="B7118">
        <v>588854897</v>
      </c>
      <c r="C7118" s="1" t="s">
        <v>132</v>
      </c>
      <c r="D7118" s="1" t="s">
        <v>40</v>
      </c>
      <c r="E7118" s="1" t="s">
        <v>48</v>
      </c>
      <c r="F7118">
        <v>59.98</v>
      </c>
      <c r="G7118">
        <v>2</v>
      </c>
      <c r="H7118">
        <v>6.55</v>
      </c>
      <c r="I7118">
        <v>6.55</v>
      </c>
      <c r="J7118">
        <v>1</v>
      </c>
      <c r="K7118" s="2">
        <v>41766</v>
      </c>
      <c r="L7118" s="2">
        <v>41767</v>
      </c>
      <c r="M7118" s="2">
        <v>41774</v>
      </c>
      <c r="N7118" s="1" t="s">
        <v>145</v>
      </c>
      <c r="O7118" s="1" t="s">
        <v>146</v>
      </c>
    </row>
    <row r="7119" spans="1:15" x14ac:dyDescent="0.25">
      <c r="A7119">
        <v>98072871</v>
      </c>
      <c r="B7119">
        <v>333427984</v>
      </c>
      <c r="C7119" s="1" t="s">
        <v>132</v>
      </c>
      <c r="D7119" s="1" t="s">
        <v>40</v>
      </c>
      <c r="E7119" s="1" t="s">
        <v>48</v>
      </c>
      <c r="F7119">
        <v>59.98</v>
      </c>
      <c r="G7119">
        <v>2</v>
      </c>
      <c r="H7119">
        <v>7.99</v>
      </c>
      <c r="I7119">
        <v>3.99</v>
      </c>
      <c r="J7119">
        <v>1</v>
      </c>
      <c r="K7119" s="2">
        <v>41795</v>
      </c>
      <c r="L7119" s="2">
        <v>41797</v>
      </c>
      <c r="M7119" s="2">
        <v>41810</v>
      </c>
      <c r="N7119" s="1" t="s">
        <v>147</v>
      </c>
      <c r="O7119" s="1" t="s">
        <v>148</v>
      </c>
    </row>
    <row r="7120" spans="1:15" x14ac:dyDescent="0.25">
      <c r="A7120">
        <v>98071781</v>
      </c>
      <c r="B7120">
        <v>833567577</v>
      </c>
      <c r="C7120" s="1" t="s">
        <v>132</v>
      </c>
      <c r="D7120" s="1" t="s">
        <v>40</v>
      </c>
      <c r="E7120" s="1" t="s">
        <v>48</v>
      </c>
      <c r="F7120">
        <v>59.98</v>
      </c>
      <c r="G7120">
        <v>2</v>
      </c>
      <c r="H7120">
        <v>8.33</v>
      </c>
      <c r="I7120">
        <v>4.33</v>
      </c>
      <c r="J7120">
        <v>1</v>
      </c>
      <c r="K7120" s="2">
        <v>41987</v>
      </c>
      <c r="L7120" s="2">
        <v>41990</v>
      </c>
      <c r="M7120" s="2">
        <v>42004</v>
      </c>
      <c r="N7120" s="1" t="s">
        <v>143</v>
      </c>
      <c r="O7120" s="1" t="s">
        <v>144</v>
      </c>
    </row>
    <row r="7121" spans="1:15" x14ac:dyDescent="0.25">
      <c r="A7121">
        <v>98071765</v>
      </c>
      <c r="B7121">
        <v>558515024</v>
      </c>
      <c r="C7121" s="1" t="s">
        <v>132</v>
      </c>
      <c r="D7121" s="1" t="s">
        <v>40</v>
      </c>
      <c r="E7121" s="1" t="s">
        <v>48</v>
      </c>
      <c r="F7121">
        <v>59.98</v>
      </c>
      <c r="G7121">
        <v>2</v>
      </c>
      <c r="H7121">
        <v>7.58</v>
      </c>
      <c r="I7121">
        <v>3.58</v>
      </c>
      <c r="J7121">
        <v>1</v>
      </c>
      <c r="K7121" s="2">
        <v>41992</v>
      </c>
      <c r="L7121" s="2">
        <v>41994</v>
      </c>
      <c r="M7121" s="2">
        <v>42012</v>
      </c>
      <c r="N7121" s="1" t="s">
        <v>133</v>
      </c>
      <c r="O7121" s="1" t="s">
        <v>134</v>
      </c>
    </row>
    <row r="7122" spans="1:15" x14ac:dyDescent="0.25">
      <c r="A7122">
        <v>98071763</v>
      </c>
      <c r="B7122">
        <v>664948076</v>
      </c>
      <c r="C7122" s="1" t="s">
        <v>132</v>
      </c>
      <c r="D7122" s="1" t="s">
        <v>40</v>
      </c>
      <c r="E7122" s="1" t="s">
        <v>48</v>
      </c>
      <c r="F7122">
        <v>59.98</v>
      </c>
      <c r="G7122">
        <v>2</v>
      </c>
      <c r="H7122">
        <v>6.61</v>
      </c>
      <c r="I7122">
        <v>5.61</v>
      </c>
      <c r="J7122">
        <v>1</v>
      </c>
      <c r="K7122" s="2">
        <v>41992</v>
      </c>
      <c r="L7122" s="2">
        <v>41995</v>
      </c>
      <c r="M7122" s="2">
        <v>42013</v>
      </c>
      <c r="N7122" s="1" t="s">
        <v>133</v>
      </c>
      <c r="O7122" s="1" t="s">
        <v>134</v>
      </c>
    </row>
    <row r="7123" spans="1:15" x14ac:dyDescent="0.25">
      <c r="A7123">
        <v>98071363</v>
      </c>
      <c r="B7123">
        <v>862543364</v>
      </c>
      <c r="C7123" s="1" t="s">
        <v>132</v>
      </c>
      <c r="D7123" s="1" t="s">
        <v>40</v>
      </c>
      <c r="E7123" s="1" t="s">
        <v>48</v>
      </c>
      <c r="F7123">
        <v>59.98</v>
      </c>
      <c r="G7123">
        <v>2</v>
      </c>
      <c r="H7123">
        <v>7.55</v>
      </c>
      <c r="I7123">
        <v>5.55</v>
      </c>
      <c r="J7123">
        <v>1</v>
      </c>
      <c r="K7123" s="2">
        <v>42056</v>
      </c>
      <c r="L7123" s="2">
        <v>42057</v>
      </c>
      <c r="M7123" s="2">
        <v>43111</v>
      </c>
      <c r="N7123" s="1" t="s">
        <v>139</v>
      </c>
      <c r="O7123" s="1" t="s">
        <v>140</v>
      </c>
    </row>
    <row r="7124" spans="1:15" x14ac:dyDescent="0.25">
      <c r="A7124">
        <v>98071288</v>
      </c>
      <c r="B7124">
        <v>648402267</v>
      </c>
      <c r="C7124" s="1" t="s">
        <v>132</v>
      </c>
      <c r="D7124" s="1" t="s">
        <v>40</v>
      </c>
      <c r="E7124" s="1" t="s">
        <v>48</v>
      </c>
      <c r="F7124">
        <v>59.98</v>
      </c>
      <c r="G7124">
        <v>2</v>
      </c>
      <c r="H7124">
        <v>8.86</v>
      </c>
      <c r="I7124">
        <v>5.86</v>
      </c>
      <c r="J7124">
        <v>1</v>
      </c>
      <c r="K7124" s="2">
        <v>42066</v>
      </c>
      <c r="L7124" s="2">
        <v>42068</v>
      </c>
      <c r="M7124" s="2">
        <v>43120</v>
      </c>
      <c r="N7124" s="1" t="s">
        <v>141</v>
      </c>
      <c r="O7124" s="1" t="s">
        <v>142</v>
      </c>
    </row>
    <row r="7125" spans="1:15" x14ac:dyDescent="0.25">
      <c r="A7125">
        <v>98071127</v>
      </c>
      <c r="B7125">
        <v>140565407</v>
      </c>
      <c r="C7125" s="1" t="s">
        <v>132</v>
      </c>
      <c r="D7125" s="1" t="s">
        <v>40</v>
      </c>
      <c r="E7125" s="1" t="s">
        <v>48</v>
      </c>
      <c r="F7125">
        <v>59.98</v>
      </c>
      <c r="G7125">
        <v>2</v>
      </c>
      <c r="H7125">
        <v>5.36</v>
      </c>
      <c r="I7125">
        <v>6.36</v>
      </c>
      <c r="J7125">
        <v>1</v>
      </c>
      <c r="K7125" s="2">
        <v>42089</v>
      </c>
      <c r="L7125" s="2">
        <v>42092</v>
      </c>
      <c r="M7125" s="2">
        <v>42099</v>
      </c>
      <c r="N7125" s="1" t="s">
        <v>141</v>
      </c>
      <c r="O7125" s="1" t="s">
        <v>142</v>
      </c>
    </row>
    <row r="7126" spans="1:15" x14ac:dyDescent="0.25">
      <c r="A7126">
        <v>98069794</v>
      </c>
      <c r="B7126">
        <v>356602040</v>
      </c>
      <c r="C7126" s="1" t="s">
        <v>132</v>
      </c>
      <c r="D7126" s="1" t="s">
        <v>40</v>
      </c>
      <c r="E7126" s="1" t="s">
        <v>48</v>
      </c>
      <c r="F7126">
        <v>59.98</v>
      </c>
      <c r="G7126">
        <v>2</v>
      </c>
      <c r="H7126">
        <v>7.65</v>
      </c>
      <c r="I7126">
        <v>4.6500000000000004</v>
      </c>
      <c r="J7126">
        <v>1</v>
      </c>
      <c r="K7126" s="2">
        <v>42288</v>
      </c>
      <c r="L7126" s="2">
        <v>42291</v>
      </c>
      <c r="M7126" s="2">
        <v>42989</v>
      </c>
      <c r="N7126" s="1" t="s">
        <v>137</v>
      </c>
      <c r="O7126" s="1" t="s">
        <v>138</v>
      </c>
    </row>
    <row r="7127" spans="1:15" x14ac:dyDescent="0.25">
      <c r="A7127">
        <v>98069536</v>
      </c>
      <c r="B7127">
        <v>543794562</v>
      </c>
      <c r="C7127" s="1" t="s">
        <v>132</v>
      </c>
      <c r="D7127" s="1" t="s">
        <v>40</v>
      </c>
      <c r="E7127" s="1" t="s">
        <v>48</v>
      </c>
      <c r="F7127">
        <v>59.98</v>
      </c>
      <c r="G7127">
        <v>2</v>
      </c>
      <c r="H7127">
        <v>6.89</v>
      </c>
      <c r="I7127">
        <v>5.89</v>
      </c>
      <c r="J7127">
        <v>1</v>
      </c>
      <c r="K7127" s="2">
        <v>42326</v>
      </c>
      <c r="L7127" s="2">
        <v>42329</v>
      </c>
      <c r="M7127" s="2">
        <v>42342</v>
      </c>
      <c r="N7127" s="1" t="s">
        <v>149</v>
      </c>
      <c r="O7127" s="1" t="s">
        <v>150</v>
      </c>
    </row>
    <row r="7128" spans="1:15" x14ac:dyDescent="0.25">
      <c r="A7128">
        <v>98069516</v>
      </c>
      <c r="B7128">
        <v>340379512</v>
      </c>
      <c r="C7128" s="1" t="s">
        <v>132</v>
      </c>
      <c r="D7128" s="1" t="s">
        <v>40</v>
      </c>
      <c r="E7128" s="1" t="s">
        <v>48</v>
      </c>
      <c r="F7128">
        <v>59.98</v>
      </c>
      <c r="G7128">
        <v>2</v>
      </c>
      <c r="H7128">
        <v>9.2200000000000006</v>
      </c>
      <c r="I7128">
        <v>3.22</v>
      </c>
      <c r="J7128">
        <v>1</v>
      </c>
      <c r="K7128" s="2">
        <v>42330</v>
      </c>
      <c r="L7128" s="2">
        <v>42332</v>
      </c>
      <c r="M7128" s="2">
        <v>43095</v>
      </c>
      <c r="N7128" s="1" t="s">
        <v>141</v>
      </c>
      <c r="O7128" s="1" t="s">
        <v>142</v>
      </c>
    </row>
    <row r="7129" spans="1:15" x14ac:dyDescent="0.25">
      <c r="A7129">
        <v>98069480</v>
      </c>
      <c r="B7129">
        <v>275323921</v>
      </c>
      <c r="C7129" s="1" t="s">
        <v>132</v>
      </c>
      <c r="D7129" s="1" t="s">
        <v>40</v>
      </c>
      <c r="E7129" s="1" t="s">
        <v>48</v>
      </c>
      <c r="F7129">
        <v>59.98</v>
      </c>
      <c r="G7129">
        <v>2</v>
      </c>
      <c r="H7129">
        <v>8.58</v>
      </c>
      <c r="I7129">
        <v>6.58</v>
      </c>
      <c r="J7129">
        <v>1</v>
      </c>
      <c r="K7129" s="2">
        <v>42337</v>
      </c>
      <c r="L7129" s="2">
        <v>42338</v>
      </c>
      <c r="M7129" s="2">
        <v>42354</v>
      </c>
      <c r="N7129" s="1" t="s">
        <v>133</v>
      </c>
      <c r="O7129" s="1" t="s">
        <v>134</v>
      </c>
    </row>
    <row r="7130" spans="1:15" x14ac:dyDescent="0.25">
      <c r="A7130">
        <v>98093749</v>
      </c>
      <c r="B7130">
        <v>131591686</v>
      </c>
      <c r="C7130" s="1" t="s">
        <v>132</v>
      </c>
      <c r="D7130" s="1" t="s">
        <v>40</v>
      </c>
      <c r="E7130" s="1" t="s">
        <v>48</v>
      </c>
      <c r="F7130">
        <v>89.97</v>
      </c>
      <c r="G7130">
        <v>3</v>
      </c>
      <c r="H7130">
        <v>6</v>
      </c>
      <c r="I7130">
        <v>3</v>
      </c>
      <c r="J7130">
        <v>1</v>
      </c>
      <c r="K7130" s="2">
        <v>36658</v>
      </c>
      <c r="L7130" s="2">
        <v>36660</v>
      </c>
      <c r="M7130" s="2">
        <v>36679</v>
      </c>
      <c r="N7130" s="1" t="s">
        <v>141</v>
      </c>
      <c r="O7130" s="1" t="s">
        <v>142</v>
      </c>
    </row>
    <row r="7131" spans="1:15" x14ac:dyDescent="0.25">
      <c r="A7131">
        <v>98093507</v>
      </c>
      <c r="B7131">
        <v>414997525</v>
      </c>
      <c r="C7131" s="1" t="s">
        <v>132</v>
      </c>
      <c r="D7131" s="1" t="s">
        <v>40</v>
      </c>
      <c r="E7131" s="1" t="s">
        <v>48</v>
      </c>
      <c r="F7131">
        <v>89.97</v>
      </c>
      <c r="G7131">
        <v>3</v>
      </c>
      <c r="H7131">
        <v>8.4499999999999993</v>
      </c>
      <c r="I7131">
        <v>5.45</v>
      </c>
      <c r="J7131">
        <v>1</v>
      </c>
      <c r="K7131" s="2">
        <v>36722</v>
      </c>
      <c r="L7131" s="2">
        <v>36724</v>
      </c>
      <c r="M7131" s="2">
        <v>36732</v>
      </c>
      <c r="N7131" s="1" t="s">
        <v>145</v>
      </c>
      <c r="O7131" s="1" t="s">
        <v>146</v>
      </c>
    </row>
    <row r="7132" spans="1:15" x14ac:dyDescent="0.25">
      <c r="A7132">
        <v>98093433</v>
      </c>
      <c r="B7132">
        <v>677383648</v>
      </c>
      <c r="C7132" s="1" t="s">
        <v>132</v>
      </c>
      <c r="D7132" s="1" t="s">
        <v>40</v>
      </c>
      <c r="E7132" s="1" t="s">
        <v>48</v>
      </c>
      <c r="F7132">
        <v>89.97</v>
      </c>
      <c r="G7132">
        <v>3</v>
      </c>
      <c r="H7132">
        <v>5</v>
      </c>
      <c r="I7132">
        <v>3</v>
      </c>
      <c r="J7132">
        <v>1</v>
      </c>
      <c r="K7132" s="2">
        <v>36744</v>
      </c>
      <c r="L7132" s="2">
        <v>36746</v>
      </c>
      <c r="M7132" s="2">
        <v>36761</v>
      </c>
      <c r="N7132" s="1" t="s">
        <v>147</v>
      </c>
      <c r="O7132" s="1" t="s">
        <v>148</v>
      </c>
    </row>
    <row r="7133" spans="1:15" x14ac:dyDescent="0.25">
      <c r="A7133">
        <v>98093180</v>
      </c>
      <c r="B7133">
        <v>648402267</v>
      </c>
      <c r="C7133" s="1" t="s">
        <v>132</v>
      </c>
      <c r="D7133" s="1" t="s">
        <v>40</v>
      </c>
      <c r="E7133" s="1" t="s">
        <v>48</v>
      </c>
      <c r="F7133">
        <v>89.97</v>
      </c>
      <c r="G7133">
        <v>3</v>
      </c>
      <c r="H7133">
        <v>5.99</v>
      </c>
      <c r="I7133">
        <v>3.99</v>
      </c>
      <c r="J7133">
        <v>1</v>
      </c>
      <c r="K7133" s="2">
        <v>36811</v>
      </c>
      <c r="L7133" s="2">
        <v>36812</v>
      </c>
      <c r="M7133" s="2">
        <v>36825</v>
      </c>
      <c r="N7133" s="1" t="s">
        <v>143</v>
      </c>
      <c r="O7133" s="1" t="s">
        <v>144</v>
      </c>
    </row>
    <row r="7134" spans="1:15" x14ac:dyDescent="0.25">
      <c r="A7134">
        <v>98092478</v>
      </c>
      <c r="B7134">
        <v>605633342</v>
      </c>
      <c r="C7134" s="1" t="s">
        <v>132</v>
      </c>
      <c r="D7134" s="1" t="s">
        <v>40</v>
      </c>
      <c r="E7134" s="1" t="s">
        <v>48</v>
      </c>
      <c r="F7134">
        <v>89.97</v>
      </c>
      <c r="G7134">
        <v>3</v>
      </c>
      <c r="H7134">
        <v>9.58</v>
      </c>
      <c r="I7134">
        <v>3.58</v>
      </c>
      <c r="J7134">
        <v>1</v>
      </c>
      <c r="K7134" s="2">
        <v>37008</v>
      </c>
      <c r="L7134" s="2">
        <v>37009</v>
      </c>
      <c r="M7134" s="2">
        <v>37016</v>
      </c>
      <c r="N7134" s="1" t="s">
        <v>137</v>
      </c>
      <c r="O7134" s="1" t="s">
        <v>138</v>
      </c>
    </row>
    <row r="7135" spans="1:15" x14ac:dyDescent="0.25">
      <c r="A7135">
        <v>98092412</v>
      </c>
      <c r="B7135">
        <v>726340910</v>
      </c>
      <c r="C7135" s="1" t="s">
        <v>132</v>
      </c>
      <c r="D7135" s="1" t="s">
        <v>40</v>
      </c>
      <c r="E7135" s="1" t="s">
        <v>48</v>
      </c>
      <c r="F7135">
        <v>89.97</v>
      </c>
      <c r="G7135">
        <v>3</v>
      </c>
      <c r="H7135">
        <v>8</v>
      </c>
      <c r="I7135">
        <v>6</v>
      </c>
      <c r="J7135">
        <v>1</v>
      </c>
      <c r="K7135" s="2">
        <v>37027</v>
      </c>
      <c r="L7135" s="2">
        <v>37030</v>
      </c>
      <c r="M7135" s="2">
        <v>37037</v>
      </c>
      <c r="N7135" s="1" t="s">
        <v>145</v>
      </c>
      <c r="O7135" s="1" t="s">
        <v>146</v>
      </c>
    </row>
    <row r="7136" spans="1:15" x14ac:dyDescent="0.25">
      <c r="A7136">
        <v>98092017</v>
      </c>
      <c r="B7136">
        <v>773449633</v>
      </c>
      <c r="C7136" s="1" t="s">
        <v>132</v>
      </c>
      <c r="D7136" s="1" t="s">
        <v>40</v>
      </c>
      <c r="E7136" s="1" t="s">
        <v>48</v>
      </c>
      <c r="F7136">
        <v>89.97</v>
      </c>
      <c r="G7136">
        <v>3</v>
      </c>
      <c r="H7136">
        <v>7.84</v>
      </c>
      <c r="I7136">
        <v>6.84</v>
      </c>
      <c r="J7136">
        <v>1</v>
      </c>
      <c r="K7136" s="2">
        <v>37141</v>
      </c>
      <c r="L7136" s="2">
        <v>37144</v>
      </c>
      <c r="M7136" s="2">
        <v>37164</v>
      </c>
      <c r="N7136" s="1" t="s">
        <v>145</v>
      </c>
      <c r="O7136" s="1" t="s">
        <v>146</v>
      </c>
    </row>
    <row r="7137" spans="1:15" x14ac:dyDescent="0.25">
      <c r="A7137">
        <v>98091684</v>
      </c>
      <c r="B7137">
        <v>361586823</v>
      </c>
      <c r="C7137" s="1" t="s">
        <v>132</v>
      </c>
      <c r="D7137" s="1" t="s">
        <v>40</v>
      </c>
      <c r="E7137" s="1" t="s">
        <v>48</v>
      </c>
      <c r="F7137">
        <v>89.97</v>
      </c>
      <c r="G7137">
        <v>3</v>
      </c>
      <c r="H7137">
        <v>7.89</v>
      </c>
      <c r="I7137">
        <v>6.89</v>
      </c>
      <c r="J7137">
        <v>1</v>
      </c>
      <c r="K7137" s="2">
        <v>37239</v>
      </c>
      <c r="L7137" s="2">
        <v>37240</v>
      </c>
      <c r="M7137" s="2">
        <v>37252</v>
      </c>
      <c r="N7137" s="1" t="s">
        <v>145</v>
      </c>
      <c r="O7137" s="1" t="s">
        <v>146</v>
      </c>
    </row>
    <row r="7138" spans="1:15" x14ac:dyDescent="0.25">
      <c r="A7138">
        <v>98091198</v>
      </c>
      <c r="B7138">
        <v>508031399</v>
      </c>
      <c r="C7138" s="1" t="s">
        <v>132</v>
      </c>
      <c r="D7138" s="1" t="s">
        <v>40</v>
      </c>
      <c r="E7138" s="1" t="s">
        <v>48</v>
      </c>
      <c r="F7138">
        <v>89.97</v>
      </c>
      <c r="G7138">
        <v>3</v>
      </c>
      <c r="H7138">
        <v>8.36</v>
      </c>
      <c r="I7138">
        <v>4.3600000000000003</v>
      </c>
      <c r="J7138">
        <v>1</v>
      </c>
      <c r="K7138" s="2">
        <v>37357</v>
      </c>
      <c r="L7138" s="2">
        <v>37359</v>
      </c>
      <c r="M7138" s="2">
        <v>37370</v>
      </c>
      <c r="N7138" s="1" t="s">
        <v>139</v>
      </c>
      <c r="O7138" s="1" t="s">
        <v>140</v>
      </c>
    </row>
    <row r="7139" spans="1:15" x14ac:dyDescent="0.25">
      <c r="A7139">
        <v>98090023</v>
      </c>
      <c r="B7139">
        <v>695668764</v>
      </c>
      <c r="C7139" s="1" t="s">
        <v>132</v>
      </c>
      <c r="D7139" s="1" t="s">
        <v>40</v>
      </c>
      <c r="E7139" s="1" t="s">
        <v>48</v>
      </c>
      <c r="F7139">
        <v>89.97</v>
      </c>
      <c r="G7139">
        <v>3</v>
      </c>
      <c r="H7139">
        <v>5.45</v>
      </c>
      <c r="I7139">
        <v>3.45</v>
      </c>
      <c r="J7139">
        <v>1</v>
      </c>
      <c r="K7139" s="2">
        <v>37692</v>
      </c>
      <c r="L7139" s="2">
        <v>37694</v>
      </c>
      <c r="M7139" s="2">
        <v>37714</v>
      </c>
      <c r="N7139" s="1" t="s">
        <v>141</v>
      </c>
      <c r="O7139" s="1" t="s">
        <v>142</v>
      </c>
    </row>
    <row r="7140" spans="1:15" x14ac:dyDescent="0.25">
      <c r="A7140">
        <v>98089731</v>
      </c>
      <c r="B7140">
        <v>416232977</v>
      </c>
      <c r="C7140" s="1" t="s">
        <v>132</v>
      </c>
      <c r="D7140" s="1" t="s">
        <v>40</v>
      </c>
      <c r="E7140" s="1" t="s">
        <v>48</v>
      </c>
      <c r="F7140">
        <v>89.97</v>
      </c>
      <c r="G7140">
        <v>3</v>
      </c>
      <c r="H7140">
        <v>8.1999999999999993</v>
      </c>
      <c r="I7140">
        <v>5.2</v>
      </c>
      <c r="J7140">
        <v>1</v>
      </c>
      <c r="K7140" s="2">
        <v>37764</v>
      </c>
      <c r="L7140" s="2">
        <v>37767</v>
      </c>
      <c r="M7140" s="2">
        <v>37778</v>
      </c>
      <c r="N7140" s="1" t="s">
        <v>139</v>
      </c>
      <c r="O7140" s="1" t="s">
        <v>140</v>
      </c>
    </row>
    <row r="7141" spans="1:15" x14ac:dyDescent="0.25">
      <c r="A7141">
        <v>98089004</v>
      </c>
      <c r="B7141">
        <v>618976416</v>
      </c>
      <c r="C7141" s="1" t="s">
        <v>132</v>
      </c>
      <c r="D7141" s="1" t="s">
        <v>40</v>
      </c>
      <c r="E7141" s="1" t="s">
        <v>48</v>
      </c>
      <c r="F7141">
        <v>89.97</v>
      </c>
      <c r="G7141">
        <v>3</v>
      </c>
      <c r="H7141">
        <v>8.99</v>
      </c>
      <c r="I7141">
        <v>3.99</v>
      </c>
      <c r="J7141">
        <v>1</v>
      </c>
      <c r="K7141" s="2">
        <v>37960</v>
      </c>
      <c r="L7141" s="2">
        <v>37963</v>
      </c>
      <c r="M7141" s="2">
        <v>37974</v>
      </c>
      <c r="N7141" s="1" t="s">
        <v>133</v>
      </c>
      <c r="O7141" s="1" t="s">
        <v>134</v>
      </c>
    </row>
    <row r="7142" spans="1:15" x14ac:dyDescent="0.25">
      <c r="A7142">
        <v>98088787</v>
      </c>
      <c r="B7142">
        <v>321553436</v>
      </c>
      <c r="C7142" s="1" t="s">
        <v>132</v>
      </c>
      <c r="D7142" s="1" t="s">
        <v>40</v>
      </c>
      <c r="E7142" s="1" t="s">
        <v>48</v>
      </c>
      <c r="F7142">
        <v>89.97</v>
      </c>
      <c r="G7142">
        <v>3</v>
      </c>
      <c r="H7142">
        <v>5.55</v>
      </c>
      <c r="I7142">
        <v>3.55</v>
      </c>
      <c r="J7142">
        <v>1</v>
      </c>
      <c r="K7142" s="2">
        <v>38022</v>
      </c>
      <c r="L7142" s="2">
        <v>38023</v>
      </c>
      <c r="M7142" s="2">
        <v>38031</v>
      </c>
      <c r="N7142" s="1" t="s">
        <v>139</v>
      </c>
      <c r="O7142" s="1" t="s">
        <v>140</v>
      </c>
    </row>
    <row r="7143" spans="1:15" x14ac:dyDescent="0.25">
      <c r="A7143">
        <v>98088697</v>
      </c>
      <c r="B7143">
        <v>695668764</v>
      </c>
      <c r="C7143" s="1" t="s">
        <v>132</v>
      </c>
      <c r="D7143" s="1" t="s">
        <v>40</v>
      </c>
      <c r="E7143" s="1" t="s">
        <v>48</v>
      </c>
      <c r="F7143">
        <v>89.97</v>
      </c>
      <c r="G7143">
        <v>3</v>
      </c>
      <c r="H7143">
        <v>6.58</v>
      </c>
      <c r="I7143">
        <v>6.58</v>
      </c>
      <c r="J7143">
        <v>1</v>
      </c>
      <c r="K7143" s="2">
        <v>38043</v>
      </c>
      <c r="L7143" s="2">
        <v>38045</v>
      </c>
      <c r="M7143" s="2">
        <v>38055</v>
      </c>
      <c r="N7143" s="1" t="s">
        <v>141</v>
      </c>
      <c r="O7143" s="1" t="s">
        <v>142</v>
      </c>
    </row>
    <row r="7144" spans="1:15" x14ac:dyDescent="0.25">
      <c r="A7144">
        <v>98087756</v>
      </c>
      <c r="B7144">
        <v>234941158</v>
      </c>
      <c r="C7144" s="1" t="s">
        <v>132</v>
      </c>
      <c r="D7144" s="1" t="s">
        <v>40</v>
      </c>
      <c r="E7144" s="1" t="s">
        <v>48</v>
      </c>
      <c r="F7144">
        <v>89.97</v>
      </c>
      <c r="G7144">
        <v>3</v>
      </c>
      <c r="H7144">
        <v>6.73</v>
      </c>
      <c r="I7144">
        <v>6.73</v>
      </c>
      <c r="J7144">
        <v>1</v>
      </c>
      <c r="K7144" s="2">
        <v>38309</v>
      </c>
      <c r="L7144" s="2">
        <v>38312</v>
      </c>
      <c r="M7144" s="2">
        <v>38324</v>
      </c>
      <c r="N7144" s="1" t="s">
        <v>147</v>
      </c>
      <c r="O7144" s="1" t="s">
        <v>148</v>
      </c>
    </row>
    <row r="7145" spans="1:15" x14ac:dyDescent="0.25">
      <c r="A7145">
        <v>98087687</v>
      </c>
      <c r="B7145">
        <v>416232977</v>
      </c>
      <c r="C7145" s="1" t="s">
        <v>132</v>
      </c>
      <c r="D7145" s="1" t="s">
        <v>40</v>
      </c>
      <c r="E7145" s="1" t="s">
        <v>48</v>
      </c>
      <c r="F7145">
        <v>89.97</v>
      </c>
      <c r="G7145">
        <v>3</v>
      </c>
      <c r="H7145">
        <v>5.99</v>
      </c>
      <c r="I7145">
        <v>4.99</v>
      </c>
      <c r="J7145">
        <v>1</v>
      </c>
      <c r="K7145" s="2">
        <v>38331</v>
      </c>
      <c r="L7145" s="2">
        <v>38332</v>
      </c>
      <c r="M7145" s="2">
        <v>38339</v>
      </c>
      <c r="N7145" s="1" t="s">
        <v>141</v>
      </c>
      <c r="O7145" s="1" t="s">
        <v>142</v>
      </c>
    </row>
    <row r="7146" spans="1:15" x14ac:dyDescent="0.25">
      <c r="A7146">
        <v>98087561</v>
      </c>
      <c r="B7146">
        <v>448449579</v>
      </c>
      <c r="C7146" s="1" t="s">
        <v>132</v>
      </c>
      <c r="D7146" s="1" t="s">
        <v>40</v>
      </c>
      <c r="E7146" s="1" t="s">
        <v>48</v>
      </c>
      <c r="F7146">
        <v>89.97</v>
      </c>
      <c r="G7146">
        <v>3</v>
      </c>
      <c r="H7146">
        <v>5.33</v>
      </c>
      <c r="I7146">
        <v>6.33</v>
      </c>
      <c r="J7146">
        <v>1</v>
      </c>
      <c r="K7146" s="2">
        <v>38362</v>
      </c>
      <c r="L7146" s="2">
        <v>38363</v>
      </c>
      <c r="M7146" s="2">
        <v>38382</v>
      </c>
      <c r="N7146" s="1" t="s">
        <v>147</v>
      </c>
      <c r="O7146" s="1" t="s">
        <v>148</v>
      </c>
    </row>
    <row r="7147" spans="1:15" x14ac:dyDescent="0.25">
      <c r="A7147">
        <v>98087489</v>
      </c>
      <c r="B7147">
        <v>758679810</v>
      </c>
      <c r="C7147" s="1" t="s">
        <v>132</v>
      </c>
      <c r="D7147" s="1" t="s">
        <v>40</v>
      </c>
      <c r="E7147" s="1" t="s">
        <v>48</v>
      </c>
      <c r="F7147">
        <v>89.97</v>
      </c>
      <c r="G7147">
        <v>3</v>
      </c>
      <c r="H7147">
        <v>7.58</v>
      </c>
      <c r="I7147">
        <v>4.58</v>
      </c>
      <c r="J7147">
        <v>1</v>
      </c>
      <c r="K7147" s="2">
        <v>38380</v>
      </c>
      <c r="L7147" s="2">
        <v>38382</v>
      </c>
      <c r="M7147" s="2">
        <v>38394</v>
      </c>
      <c r="N7147" s="1" t="s">
        <v>149</v>
      </c>
      <c r="O7147" s="1" t="s">
        <v>150</v>
      </c>
    </row>
    <row r="7148" spans="1:15" x14ac:dyDescent="0.25">
      <c r="A7148">
        <v>98087451</v>
      </c>
      <c r="B7148">
        <v>568383385</v>
      </c>
      <c r="C7148" s="1" t="s">
        <v>132</v>
      </c>
      <c r="D7148" s="1" t="s">
        <v>40</v>
      </c>
      <c r="E7148" s="1" t="s">
        <v>48</v>
      </c>
      <c r="F7148">
        <v>89.97</v>
      </c>
      <c r="G7148">
        <v>3</v>
      </c>
      <c r="H7148">
        <v>7.14</v>
      </c>
      <c r="I7148">
        <v>3.14</v>
      </c>
      <c r="J7148">
        <v>1</v>
      </c>
      <c r="K7148" s="2">
        <v>38392</v>
      </c>
      <c r="L7148" s="2">
        <v>38395</v>
      </c>
      <c r="M7148" s="2">
        <v>38408</v>
      </c>
      <c r="N7148" s="1" t="s">
        <v>141</v>
      </c>
      <c r="O7148" s="1" t="s">
        <v>142</v>
      </c>
    </row>
    <row r="7149" spans="1:15" x14ac:dyDescent="0.25">
      <c r="A7149">
        <v>98087079</v>
      </c>
      <c r="B7149">
        <v>695360223</v>
      </c>
      <c r="C7149" s="1" t="s">
        <v>132</v>
      </c>
      <c r="D7149" s="1" t="s">
        <v>40</v>
      </c>
      <c r="E7149" s="1" t="s">
        <v>48</v>
      </c>
      <c r="F7149">
        <v>89.97</v>
      </c>
      <c r="G7149">
        <v>3</v>
      </c>
      <c r="H7149">
        <v>7.99</v>
      </c>
      <c r="I7149">
        <v>5.99</v>
      </c>
      <c r="J7149">
        <v>1</v>
      </c>
      <c r="K7149" s="2">
        <v>38495</v>
      </c>
      <c r="L7149" s="2">
        <v>38497</v>
      </c>
      <c r="M7149" s="2">
        <v>38514</v>
      </c>
      <c r="N7149" s="1" t="s">
        <v>135</v>
      </c>
      <c r="O7149" s="1" t="s">
        <v>136</v>
      </c>
    </row>
    <row r="7150" spans="1:15" x14ac:dyDescent="0.25">
      <c r="A7150">
        <v>98086996</v>
      </c>
      <c r="B7150">
        <v>397983135</v>
      </c>
      <c r="C7150" s="1" t="s">
        <v>132</v>
      </c>
      <c r="D7150" s="1" t="s">
        <v>40</v>
      </c>
      <c r="E7150" s="1" t="s">
        <v>48</v>
      </c>
      <c r="F7150">
        <v>89.97</v>
      </c>
      <c r="G7150">
        <v>3</v>
      </c>
      <c r="H7150">
        <v>6.9</v>
      </c>
      <c r="I7150">
        <v>6.9</v>
      </c>
      <c r="J7150">
        <v>1</v>
      </c>
      <c r="K7150" s="2">
        <v>38519</v>
      </c>
      <c r="L7150" s="2">
        <v>38522</v>
      </c>
      <c r="M7150" s="2">
        <v>38540</v>
      </c>
      <c r="N7150" s="1" t="s">
        <v>149</v>
      </c>
      <c r="O7150" s="1" t="s">
        <v>150</v>
      </c>
    </row>
    <row r="7151" spans="1:15" x14ac:dyDescent="0.25">
      <c r="A7151">
        <v>98086304</v>
      </c>
      <c r="B7151">
        <v>845554615</v>
      </c>
      <c r="C7151" s="1" t="s">
        <v>132</v>
      </c>
      <c r="D7151" s="1" t="s">
        <v>40</v>
      </c>
      <c r="E7151" s="1" t="s">
        <v>48</v>
      </c>
      <c r="F7151">
        <v>89.97</v>
      </c>
      <c r="G7151">
        <v>3</v>
      </c>
      <c r="H7151">
        <v>8.84</v>
      </c>
      <c r="I7151">
        <v>3.84</v>
      </c>
      <c r="J7151">
        <v>1</v>
      </c>
      <c r="K7151" s="2">
        <v>38708</v>
      </c>
      <c r="L7151" s="2">
        <v>38711</v>
      </c>
      <c r="M7151" s="2">
        <v>38718</v>
      </c>
      <c r="N7151" s="1" t="s">
        <v>145</v>
      </c>
      <c r="O7151" s="1" t="s">
        <v>146</v>
      </c>
    </row>
    <row r="7152" spans="1:15" x14ac:dyDescent="0.25">
      <c r="A7152">
        <v>98086221</v>
      </c>
      <c r="B7152">
        <v>529333105</v>
      </c>
      <c r="C7152" s="1" t="s">
        <v>132</v>
      </c>
      <c r="D7152" s="1" t="s">
        <v>40</v>
      </c>
      <c r="E7152" s="1" t="s">
        <v>48</v>
      </c>
      <c r="F7152">
        <v>89.97</v>
      </c>
      <c r="G7152">
        <v>3</v>
      </c>
      <c r="H7152">
        <v>9.2200000000000006</v>
      </c>
      <c r="I7152">
        <v>4.22</v>
      </c>
      <c r="J7152">
        <v>1</v>
      </c>
      <c r="K7152" s="2">
        <v>38730</v>
      </c>
      <c r="L7152" s="2">
        <v>38733</v>
      </c>
      <c r="M7152" s="2">
        <v>38749</v>
      </c>
      <c r="N7152" s="1" t="s">
        <v>143</v>
      </c>
      <c r="O7152" s="1" t="s">
        <v>144</v>
      </c>
    </row>
    <row r="7153" spans="1:15" x14ac:dyDescent="0.25">
      <c r="A7153">
        <v>98086188</v>
      </c>
      <c r="B7153">
        <v>200704420</v>
      </c>
      <c r="C7153" s="1" t="s">
        <v>132</v>
      </c>
      <c r="D7153" s="1" t="s">
        <v>40</v>
      </c>
      <c r="E7153" s="1" t="s">
        <v>48</v>
      </c>
      <c r="F7153">
        <v>89.97</v>
      </c>
      <c r="G7153">
        <v>3</v>
      </c>
      <c r="H7153">
        <v>9.99</v>
      </c>
      <c r="I7153">
        <v>5.99</v>
      </c>
      <c r="J7153">
        <v>1</v>
      </c>
      <c r="K7153" s="2">
        <v>38740</v>
      </c>
      <c r="L7153" s="2">
        <v>38741</v>
      </c>
      <c r="M7153" s="2">
        <v>38752</v>
      </c>
      <c r="N7153" s="1" t="s">
        <v>147</v>
      </c>
      <c r="O7153" s="1" t="s">
        <v>148</v>
      </c>
    </row>
    <row r="7154" spans="1:15" x14ac:dyDescent="0.25">
      <c r="A7154">
        <v>98085886</v>
      </c>
      <c r="B7154">
        <v>220834258</v>
      </c>
      <c r="C7154" s="1" t="s">
        <v>132</v>
      </c>
      <c r="D7154" s="1" t="s">
        <v>40</v>
      </c>
      <c r="E7154" s="1" t="s">
        <v>48</v>
      </c>
      <c r="F7154">
        <v>89.97</v>
      </c>
      <c r="G7154">
        <v>3</v>
      </c>
      <c r="H7154">
        <v>9.8800000000000008</v>
      </c>
      <c r="I7154">
        <v>3.88</v>
      </c>
      <c r="J7154">
        <v>1</v>
      </c>
      <c r="K7154" s="2">
        <v>38827</v>
      </c>
      <c r="L7154" s="2">
        <v>38830</v>
      </c>
      <c r="M7154" s="2">
        <v>38850</v>
      </c>
      <c r="N7154" s="1" t="s">
        <v>139</v>
      </c>
      <c r="O7154" s="1" t="s">
        <v>140</v>
      </c>
    </row>
    <row r="7155" spans="1:15" x14ac:dyDescent="0.25">
      <c r="A7155">
        <v>98085458</v>
      </c>
      <c r="B7155">
        <v>193156145</v>
      </c>
      <c r="C7155" s="1" t="s">
        <v>132</v>
      </c>
      <c r="D7155" s="1" t="s">
        <v>40</v>
      </c>
      <c r="E7155" s="1" t="s">
        <v>48</v>
      </c>
      <c r="F7155">
        <v>89.97</v>
      </c>
      <c r="G7155">
        <v>3</v>
      </c>
      <c r="H7155">
        <v>10</v>
      </c>
      <c r="I7155">
        <v>4</v>
      </c>
      <c r="J7155">
        <v>1</v>
      </c>
      <c r="K7155" s="2">
        <v>38944</v>
      </c>
      <c r="L7155" s="2">
        <v>38945</v>
      </c>
      <c r="M7155" s="2">
        <v>38955</v>
      </c>
      <c r="N7155" s="1" t="s">
        <v>135</v>
      </c>
      <c r="O7155" s="1" t="s">
        <v>136</v>
      </c>
    </row>
    <row r="7156" spans="1:15" x14ac:dyDescent="0.25">
      <c r="A7156">
        <v>98085160</v>
      </c>
      <c r="B7156">
        <v>340379512</v>
      </c>
      <c r="C7156" s="1" t="s">
        <v>132</v>
      </c>
      <c r="D7156" s="1" t="s">
        <v>40</v>
      </c>
      <c r="E7156" s="1" t="s">
        <v>48</v>
      </c>
      <c r="F7156">
        <v>89.97</v>
      </c>
      <c r="G7156">
        <v>3</v>
      </c>
      <c r="H7156">
        <v>5.89</v>
      </c>
      <c r="I7156">
        <v>5.89</v>
      </c>
      <c r="J7156">
        <v>1</v>
      </c>
      <c r="K7156" s="2">
        <v>39019</v>
      </c>
      <c r="L7156" s="2">
        <v>39021</v>
      </c>
      <c r="M7156" s="2">
        <v>39029</v>
      </c>
      <c r="N7156" s="1" t="s">
        <v>143</v>
      </c>
      <c r="O7156" s="1" t="s">
        <v>144</v>
      </c>
    </row>
    <row r="7157" spans="1:15" x14ac:dyDescent="0.25">
      <c r="A7157">
        <v>98085070</v>
      </c>
      <c r="B7157">
        <v>323336792</v>
      </c>
      <c r="C7157" s="1" t="s">
        <v>132</v>
      </c>
      <c r="D7157" s="1" t="s">
        <v>40</v>
      </c>
      <c r="E7157" s="1" t="s">
        <v>48</v>
      </c>
      <c r="F7157">
        <v>89.97</v>
      </c>
      <c r="G7157">
        <v>3</v>
      </c>
      <c r="H7157">
        <v>8.61</v>
      </c>
      <c r="I7157">
        <v>5.61</v>
      </c>
      <c r="J7157">
        <v>1</v>
      </c>
      <c r="K7157" s="2">
        <v>39041</v>
      </c>
      <c r="L7157" s="2">
        <v>39043</v>
      </c>
      <c r="M7157" s="2">
        <v>39057</v>
      </c>
      <c r="N7157" s="1" t="s">
        <v>135</v>
      </c>
      <c r="O7157" s="1" t="s">
        <v>136</v>
      </c>
    </row>
    <row r="7158" spans="1:15" x14ac:dyDescent="0.25">
      <c r="A7158">
        <v>98083986</v>
      </c>
      <c r="B7158">
        <v>306217163</v>
      </c>
      <c r="C7158" s="1" t="s">
        <v>132</v>
      </c>
      <c r="D7158" s="1" t="s">
        <v>40</v>
      </c>
      <c r="E7158" s="1" t="s">
        <v>48</v>
      </c>
      <c r="F7158">
        <v>89.97</v>
      </c>
      <c r="G7158">
        <v>3</v>
      </c>
      <c r="H7158">
        <v>6.36</v>
      </c>
      <c r="I7158">
        <v>4.3600000000000003</v>
      </c>
      <c r="J7158">
        <v>1</v>
      </c>
      <c r="K7158" s="2">
        <v>39339</v>
      </c>
      <c r="L7158" s="2">
        <v>39342</v>
      </c>
      <c r="M7158" s="2">
        <v>39358</v>
      </c>
      <c r="N7158" s="1" t="s">
        <v>145</v>
      </c>
      <c r="O7158" s="1" t="s">
        <v>146</v>
      </c>
    </row>
    <row r="7159" spans="1:15" x14ac:dyDescent="0.25">
      <c r="A7159">
        <v>98083425</v>
      </c>
      <c r="B7159">
        <v>229898861</v>
      </c>
      <c r="C7159" s="1" t="s">
        <v>132</v>
      </c>
      <c r="D7159" s="1" t="s">
        <v>40</v>
      </c>
      <c r="E7159" s="1" t="s">
        <v>48</v>
      </c>
      <c r="F7159">
        <v>89.97</v>
      </c>
      <c r="G7159">
        <v>3</v>
      </c>
      <c r="H7159">
        <v>10</v>
      </c>
      <c r="I7159">
        <v>5</v>
      </c>
      <c r="J7159">
        <v>1</v>
      </c>
      <c r="K7159" s="2">
        <v>39493</v>
      </c>
      <c r="L7159" s="2">
        <v>39496</v>
      </c>
      <c r="M7159" s="2">
        <v>39514</v>
      </c>
      <c r="N7159" s="1" t="s">
        <v>133</v>
      </c>
      <c r="O7159" s="1" t="s">
        <v>134</v>
      </c>
    </row>
    <row r="7160" spans="1:15" x14ac:dyDescent="0.25">
      <c r="A7160">
        <v>98083217</v>
      </c>
      <c r="B7160">
        <v>707476699</v>
      </c>
      <c r="C7160" s="1" t="s">
        <v>132</v>
      </c>
      <c r="D7160" s="1" t="s">
        <v>40</v>
      </c>
      <c r="E7160" s="1" t="s">
        <v>48</v>
      </c>
      <c r="F7160">
        <v>89.97</v>
      </c>
      <c r="G7160">
        <v>3</v>
      </c>
      <c r="H7160">
        <v>7.86</v>
      </c>
      <c r="I7160">
        <v>3.86</v>
      </c>
      <c r="J7160">
        <v>1</v>
      </c>
      <c r="K7160" s="2">
        <v>39549</v>
      </c>
      <c r="L7160" s="2">
        <v>39551</v>
      </c>
      <c r="M7160" s="2">
        <v>39562</v>
      </c>
      <c r="N7160" s="1" t="s">
        <v>145</v>
      </c>
      <c r="O7160" s="1" t="s">
        <v>146</v>
      </c>
    </row>
    <row r="7161" spans="1:15" x14ac:dyDescent="0.25">
      <c r="A7161">
        <v>98083162</v>
      </c>
      <c r="B7161">
        <v>217563390</v>
      </c>
      <c r="C7161" s="1" t="s">
        <v>132</v>
      </c>
      <c r="D7161" s="1" t="s">
        <v>40</v>
      </c>
      <c r="E7161" s="1" t="s">
        <v>48</v>
      </c>
      <c r="F7161">
        <v>89.97</v>
      </c>
      <c r="G7161">
        <v>3</v>
      </c>
      <c r="H7161">
        <v>7.55</v>
      </c>
      <c r="I7161">
        <v>6.55</v>
      </c>
      <c r="J7161">
        <v>1</v>
      </c>
      <c r="K7161" s="2">
        <v>39562</v>
      </c>
      <c r="L7161" s="2">
        <v>39563</v>
      </c>
      <c r="M7161" s="2">
        <v>39576</v>
      </c>
      <c r="N7161" s="1" t="s">
        <v>135</v>
      </c>
      <c r="O7161" s="1" t="s">
        <v>136</v>
      </c>
    </row>
    <row r="7162" spans="1:15" x14ac:dyDescent="0.25">
      <c r="A7162">
        <v>98081938</v>
      </c>
      <c r="B7162">
        <v>588854897</v>
      </c>
      <c r="C7162" s="1" t="s">
        <v>132</v>
      </c>
      <c r="D7162" s="1" t="s">
        <v>40</v>
      </c>
      <c r="E7162" s="1" t="s">
        <v>48</v>
      </c>
      <c r="F7162">
        <v>89.97</v>
      </c>
      <c r="G7162">
        <v>3</v>
      </c>
      <c r="H7162">
        <v>8.4499999999999993</v>
      </c>
      <c r="I7162">
        <v>5.45</v>
      </c>
      <c r="J7162">
        <v>1</v>
      </c>
      <c r="K7162" s="2">
        <v>39890</v>
      </c>
      <c r="L7162" s="2">
        <v>39893</v>
      </c>
      <c r="M7162" s="2">
        <v>39909</v>
      </c>
      <c r="N7162" s="1" t="s">
        <v>143</v>
      </c>
      <c r="O7162" s="1" t="s">
        <v>144</v>
      </c>
    </row>
    <row r="7163" spans="1:15" x14ac:dyDescent="0.25">
      <c r="A7163">
        <v>98081367</v>
      </c>
      <c r="B7163">
        <v>619383446</v>
      </c>
      <c r="C7163" s="1" t="s">
        <v>132</v>
      </c>
      <c r="D7163" s="1" t="s">
        <v>40</v>
      </c>
      <c r="E7163" s="1" t="s">
        <v>48</v>
      </c>
      <c r="F7163">
        <v>89.97</v>
      </c>
      <c r="G7163">
        <v>3</v>
      </c>
      <c r="H7163">
        <v>6.55</v>
      </c>
      <c r="I7163">
        <v>5.55</v>
      </c>
      <c r="J7163">
        <v>1</v>
      </c>
      <c r="K7163" s="2">
        <v>40036</v>
      </c>
      <c r="L7163" s="2">
        <v>40038</v>
      </c>
      <c r="M7163" s="2">
        <v>42377</v>
      </c>
      <c r="N7163" s="1" t="s">
        <v>139</v>
      </c>
      <c r="O7163" s="1" t="s">
        <v>140</v>
      </c>
    </row>
    <row r="7164" spans="1:15" x14ac:dyDescent="0.25">
      <c r="A7164">
        <v>98080931</v>
      </c>
      <c r="B7164">
        <v>751863869</v>
      </c>
      <c r="C7164" s="1" t="s">
        <v>132</v>
      </c>
      <c r="D7164" s="1" t="s">
        <v>40</v>
      </c>
      <c r="E7164" s="1" t="s">
        <v>48</v>
      </c>
      <c r="F7164">
        <v>89.97</v>
      </c>
      <c r="G7164">
        <v>3</v>
      </c>
      <c r="H7164">
        <v>6.9</v>
      </c>
      <c r="I7164">
        <v>5.9</v>
      </c>
      <c r="J7164">
        <v>1</v>
      </c>
      <c r="K7164" s="2">
        <v>40130</v>
      </c>
      <c r="L7164" s="2">
        <v>40131</v>
      </c>
      <c r="M7164" s="2">
        <v>40151</v>
      </c>
      <c r="N7164" s="1" t="s">
        <v>139</v>
      </c>
      <c r="O7164" s="1" t="s">
        <v>140</v>
      </c>
    </row>
    <row r="7165" spans="1:15" x14ac:dyDescent="0.25">
      <c r="A7165">
        <v>98079645</v>
      </c>
      <c r="B7165">
        <v>198717395</v>
      </c>
      <c r="C7165" s="1" t="s">
        <v>132</v>
      </c>
      <c r="D7165" s="1" t="s">
        <v>40</v>
      </c>
      <c r="E7165" s="1" t="s">
        <v>48</v>
      </c>
      <c r="F7165">
        <v>89.97</v>
      </c>
      <c r="G7165">
        <v>3</v>
      </c>
      <c r="H7165">
        <v>6.55</v>
      </c>
      <c r="I7165">
        <v>3.55</v>
      </c>
      <c r="J7165">
        <v>1</v>
      </c>
      <c r="K7165" s="2">
        <v>40393</v>
      </c>
      <c r="L7165" s="2">
        <v>40396</v>
      </c>
      <c r="M7165" s="2">
        <v>40409</v>
      </c>
      <c r="N7165" s="1" t="s">
        <v>137</v>
      </c>
      <c r="O7165" s="1" t="s">
        <v>138</v>
      </c>
    </row>
    <row r="7166" spans="1:15" x14ac:dyDescent="0.25">
      <c r="A7166">
        <v>98079356</v>
      </c>
      <c r="B7166">
        <v>448449579</v>
      </c>
      <c r="C7166" s="1" t="s">
        <v>132</v>
      </c>
      <c r="D7166" s="1" t="s">
        <v>40</v>
      </c>
      <c r="E7166" s="1" t="s">
        <v>48</v>
      </c>
      <c r="F7166">
        <v>89.97</v>
      </c>
      <c r="G7166">
        <v>3</v>
      </c>
      <c r="H7166">
        <v>5.68</v>
      </c>
      <c r="I7166">
        <v>4.68</v>
      </c>
      <c r="J7166">
        <v>1</v>
      </c>
      <c r="K7166" s="2">
        <v>40454</v>
      </c>
      <c r="L7166" s="2">
        <v>40456</v>
      </c>
      <c r="M7166" s="2">
        <v>40467</v>
      </c>
      <c r="N7166" s="1" t="s">
        <v>149</v>
      </c>
      <c r="O7166" s="1" t="s">
        <v>150</v>
      </c>
    </row>
    <row r="7167" spans="1:15" x14ac:dyDescent="0.25">
      <c r="A7167">
        <v>98079345</v>
      </c>
      <c r="B7167">
        <v>531720979</v>
      </c>
      <c r="C7167" s="1" t="s">
        <v>132</v>
      </c>
      <c r="D7167" s="1" t="s">
        <v>40</v>
      </c>
      <c r="E7167" s="1" t="s">
        <v>48</v>
      </c>
      <c r="F7167">
        <v>89.97</v>
      </c>
      <c r="G7167">
        <v>3</v>
      </c>
      <c r="H7167">
        <v>8.99</v>
      </c>
      <c r="I7167">
        <v>5.99</v>
      </c>
      <c r="J7167">
        <v>1</v>
      </c>
      <c r="K7167" s="2">
        <v>40456</v>
      </c>
      <c r="L7167" s="2">
        <v>40458</v>
      </c>
      <c r="M7167" s="2">
        <v>40470</v>
      </c>
      <c r="N7167" s="1" t="s">
        <v>133</v>
      </c>
      <c r="O7167" s="1" t="s">
        <v>134</v>
      </c>
    </row>
    <row r="7168" spans="1:15" x14ac:dyDescent="0.25">
      <c r="A7168">
        <v>98079092</v>
      </c>
      <c r="B7168">
        <v>400089838</v>
      </c>
      <c r="C7168" s="1" t="s">
        <v>132</v>
      </c>
      <c r="D7168" s="1" t="s">
        <v>40</v>
      </c>
      <c r="E7168" s="1" t="s">
        <v>48</v>
      </c>
      <c r="F7168">
        <v>89.97</v>
      </c>
      <c r="G7168">
        <v>3</v>
      </c>
      <c r="H7168">
        <v>7.86</v>
      </c>
      <c r="I7168">
        <v>6.86</v>
      </c>
      <c r="J7168">
        <v>1</v>
      </c>
      <c r="K7168" s="2">
        <v>40512</v>
      </c>
      <c r="L7168" s="2">
        <v>40514</v>
      </c>
      <c r="M7168" s="2">
        <v>40533</v>
      </c>
      <c r="N7168" s="1" t="s">
        <v>135</v>
      </c>
      <c r="O7168" s="1" t="s">
        <v>136</v>
      </c>
    </row>
    <row r="7169" spans="1:15" x14ac:dyDescent="0.25">
      <c r="A7169">
        <v>98078446</v>
      </c>
      <c r="B7169">
        <v>555364119</v>
      </c>
      <c r="C7169" s="1" t="s">
        <v>132</v>
      </c>
      <c r="D7169" s="1" t="s">
        <v>40</v>
      </c>
      <c r="E7169" s="1" t="s">
        <v>48</v>
      </c>
      <c r="F7169">
        <v>89.97</v>
      </c>
      <c r="G7169">
        <v>3</v>
      </c>
      <c r="H7169">
        <v>8.1999999999999993</v>
      </c>
      <c r="I7169">
        <v>6.2</v>
      </c>
      <c r="J7169">
        <v>1</v>
      </c>
      <c r="K7169" s="2">
        <v>40647</v>
      </c>
      <c r="L7169" s="2">
        <v>40648</v>
      </c>
      <c r="M7169" s="2">
        <v>40657</v>
      </c>
      <c r="N7169" s="1" t="s">
        <v>139</v>
      </c>
      <c r="O7169" s="1" t="s">
        <v>140</v>
      </c>
    </row>
    <row r="7170" spans="1:15" x14ac:dyDescent="0.25">
      <c r="A7170">
        <v>98078260</v>
      </c>
      <c r="B7170">
        <v>308322096</v>
      </c>
      <c r="C7170" s="1" t="s">
        <v>132</v>
      </c>
      <c r="D7170" s="1" t="s">
        <v>40</v>
      </c>
      <c r="E7170" s="1" t="s">
        <v>48</v>
      </c>
      <c r="F7170">
        <v>89.97</v>
      </c>
      <c r="G7170">
        <v>3</v>
      </c>
      <c r="H7170">
        <v>9.4499999999999993</v>
      </c>
      <c r="I7170">
        <v>6.45</v>
      </c>
      <c r="J7170">
        <v>1</v>
      </c>
      <c r="K7170" s="2">
        <v>40689</v>
      </c>
      <c r="L7170" s="2">
        <v>40690</v>
      </c>
      <c r="M7170" s="2">
        <v>40708</v>
      </c>
      <c r="N7170" s="1" t="s">
        <v>141</v>
      </c>
      <c r="O7170" s="1" t="s">
        <v>142</v>
      </c>
    </row>
    <row r="7171" spans="1:15" x14ac:dyDescent="0.25">
      <c r="A7171">
        <v>98077737</v>
      </c>
      <c r="B7171">
        <v>331154749</v>
      </c>
      <c r="C7171" s="1" t="s">
        <v>132</v>
      </c>
      <c r="D7171" s="1" t="s">
        <v>40</v>
      </c>
      <c r="E7171" s="1" t="s">
        <v>48</v>
      </c>
      <c r="F7171">
        <v>89.97</v>
      </c>
      <c r="G7171">
        <v>3</v>
      </c>
      <c r="H7171">
        <v>5.45</v>
      </c>
      <c r="I7171">
        <v>4.45</v>
      </c>
      <c r="J7171">
        <v>1</v>
      </c>
      <c r="K7171" s="2">
        <v>40797</v>
      </c>
      <c r="L7171" s="2">
        <v>40798</v>
      </c>
      <c r="M7171" s="2">
        <v>40814</v>
      </c>
      <c r="N7171" s="1" t="s">
        <v>133</v>
      </c>
      <c r="O7171" s="1" t="s">
        <v>134</v>
      </c>
    </row>
    <row r="7172" spans="1:15" x14ac:dyDescent="0.25">
      <c r="A7172">
        <v>98077645</v>
      </c>
      <c r="B7172">
        <v>655183893</v>
      </c>
      <c r="C7172" s="1" t="s">
        <v>132</v>
      </c>
      <c r="D7172" s="1" t="s">
        <v>40</v>
      </c>
      <c r="E7172" s="1" t="s">
        <v>48</v>
      </c>
      <c r="F7172">
        <v>89.97</v>
      </c>
      <c r="G7172">
        <v>3</v>
      </c>
      <c r="H7172">
        <v>6.58</v>
      </c>
      <c r="I7172">
        <v>3.58</v>
      </c>
      <c r="J7172">
        <v>1</v>
      </c>
      <c r="K7172" s="2">
        <v>40816</v>
      </c>
      <c r="L7172" s="2">
        <v>40818</v>
      </c>
      <c r="M7172" s="2">
        <v>40836</v>
      </c>
      <c r="N7172" s="1" t="s">
        <v>133</v>
      </c>
      <c r="O7172" s="1" t="s">
        <v>134</v>
      </c>
    </row>
    <row r="7173" spans="1:15" x14ac:dyDescent="0.25">
      <c r="A7173">
        <v>98077039</v>
      </c>
      <c r="B7173">
        <v>272491500</v>
      </c>
      <c r="C7173" s="1" t="s">
        <v>132</v>
      </c>
      <c r="D7173" s="1" t="s">
        <v>40</v>
      </c>
      <c r="E7173" s="1" t="s">
        <v>48</v>
      </c>
      <c r="F7173">
        <v>89.97</v>
      </c>
      <c r="G7173">
        <v>3</v>
      </c>
      <c r="H7173">
        <v>5.25</v>
      </c>
      <c r="I7173">
        <v>4.25</v>
      </c>
      <c r="J7173">
        <v>1</v>
      </c>
      <c r="K7173" s="2">
        <v>40947</v>
      </c>
      <c r="L7173" s="2">
        <v>40950</v>
      </c>
      <c r="M7173" s="2">
        <v>40969</v>
      </c>
      <c r="N7173" s="1" t="s">
        <v>145</v>
      </c>
      <c r="O7173" s="1" t="s">
        <v>146</v>
      </c>
    </row>
    <row r="7174" spans="1:15" x14ac:dyDescent="0.25">
      <c r="A7174">
        <v>98075985</v>
      </c>
      <c r="B7174">
        <v>614794767</v>
      </c>
      <c r="C7174" s="1" t="s">
        <v>132</v>
      </c>
      <c r="D7174" s="1" t="s">
        <v>40</v>
      </c>
      <c r="E7174" s="1" t="s">
        <v>48</v>
      </c>
      <c r="F7174">
        <v>89.97</v>
      </c>
      <c r="G7174">
        <v>3</v>
      </c>
      <c r="H7174">
        <v>5</v>
      </c>
      <c r="I7174">
        <v>6</v>
      </c>
      <c r="J7174">
        <v>1</v>
      </c>
      <c r="K7174" s="2">
        <v>41175</v>
      </c>
      <c r="L7174" s="2">
        <v>41176</v>
      </c>
      <c r="M7174" s="2">
        <v>41191</v>
      </c>
      <c r="N7174" s="1" t="s">
        <v>149</v>
      </c>
      <c r="O7174" s="1" t="s">
        <v>150</v>
      </c>
    </row>
    <row r="7175" spans="1:15" x14ac:dyDescent="0.25">
      <c r="A7175">
        <v>98075501</v>
      </c>
      <c r="B7175">
        <v>541065853</v>
      </c>
      <c r="C7175" s="1" t="s">
        <v>132</v>
      </c>
      <c r="D7175" s="1" t="s">
        <v>40</v>
      </c>
      <c r="E7175" s="1" t="s">
        <v>48</v>
      </c>
      <c r="F7175">
        <v>89.97</v>
      </c>
      <c r="G7175">
        <v>3</v>
      </c>
      <c r="H7175">
        <v>8.9</v>
      </c>
      <c r="I7175">
        <v>4.9000000000000004</v>
      </c>
      <c r="J7175">
        <v>1</v>
      </c>
      <c r="K7175" s="2">
        <v>41272</v>
      </c>
      <c r="L7175" s="2">
        <v>41273</v>
      </c>
      <c r="M7175" s="2">
        <v>41283</v>
      </c>
      <c r="N7175" s="1" t="s">
        <v>133</v>
      </c>
      <c r="O7175" s="1" t="s">
        <v>134</v>
      </c>
    </row>
    <row r="7176" spans="1:15" x14ac:dyDescent="0.25">
      <c r="A7176">
        <v>98075313</v>
      </c>
      <c r="B7176">
        <v>194398828</v>
      </c>
      <c r="C7176" s="1" t="s">
        <v>132</v>
      </c>
      <c r="D7176" s="1" t="s">
        <v>40</v>
      </c>
      <c r="E7176" s="1" t="s">
        <v>48</v>
      </c>
      <c r="F7176">
        <v>89.97</v>
      </c>
      <c r="G7176">
        <v>3</v>
      </c>
      <c r="H7176">
        <v>5.58</v>
      </c>
      <c r="I7176">
        <v>6.58</v>
      </c>
      <c r="J7176">
        <v>1</v>
      </c>
      <c r="K7176" s="2">
        <v>41307</v>
      </c>
      <c r="L7176" s="2">
        <v>41310</v>
      </c>
      <c r="M7176" s="2">
        <v>42710</v>
      </c>
      <c r="N7176" s="1" t="s">
        <v>147</v>
      </c>
      <c r="O7176" s="1" t="s">
        <v>148</v>
      </c>
    </row>
    <row r="7177" spans="1:15" x14ac:dyDescent="0.25">
      <c r="A7177">
        <v>98075274</v>
      </c>
      <c r="B7177">
        <v>596465578</v>
      </c>
      <c r="C7177" s="1" t="s">
        <v>132</v>
      </c>
      <c r="D7177" s="1" t="s">
        <v>40</v>
      </c>
      <c r="E7177" s="1" t="s">
        <v>48</v>
      </c>
      <c r="F7177">
        <v>89.97</v>
      </c>
      <c r="G7177">
        <v>3</v>
      </c>
      <c r="H7177">
        <v>9</v>
      </c>
      <c r="I7177">
        <v>6</v>
      </c>
      <c r="J7177">
        <v>1</v>
      </c>
      <c r="K7177" s="2">
        <v>41315</v>
      </c>
      <c r="L7177" s="2">
        <v>41316</v>
      </c>
      <c r="M7177" s="2">
        <v>41332</v>
      </c>
      <c r="N7177" s="1" t="s">
        <v>145</v>
      </c>
      <c r="O7177" s="1" t="s">
        <v>146</v>
      </c>
    </row>
    <row r="7178" spans="1:15" x14ac:dyDescent="0.25">
      <c r="A7178">
        <v>98074783</v>
      </c>
      <c r="B7178">
        <v>619383446</v>
      </c>
      <c r="C7178" s="1" t="s">
        <v>132</v>
      </c>
      <c r="D7178" s="1" t="s">
        <v>40</v>
      </c>
      <c r="E7178" s="1" t="s">
        <v>48</v>
      </c>
      <c r="F7178">
        <v>89.97</v>
      </c>
      <c r="G7178">
        <v>3</v>
      </c>
      <c r="H7178">
        <v>9.99</v>
      </c>
      <c r="I7178">
        <v>5.99</v>
      </c>
      <c r="J7178">
        <v>1</v>
      </c>
      <c r="K7178" s="2">
        <v>41417</v>
      </c>
      <c r="L7178" s="2">
        <v>41420</v>
      </c>
      <c r="M7178" s="2">
        <v>41440</v>
      </c>
      <c r="N7178" s="1" t="s">
        <v>137</v>
      </c>
      <c r="O7178" s="1" t="s">
        <v>138</v>
      </c>
    </row>
    <row r="7179" spans="1:15" x14ac:dyDescent="0.25">
      <c r="A7179">
        <v>98074385</v>
      </c>
      <c r="B7179">
        <v>471492301</v>
      </c>
      <c r="C7179" s="1" t="s">
        <v>132</v>
      </c>
      <c r="D7179" s="1" t="s">
        <v>40</v>
      </c>
      <c r="E7179" s="1" t="s">
        <v>48</v>
      </c>
      <c r="F7179">
        <v>89.97</v>
      </c>
      <c r="G7179">
        <v>3</v>
      </c>
      <c r="H7179">
        <v>8.68</v>
      </c>
      <c r="I7179">
        <v>3.68</v>
      </c>
      <c r="J7179">
        <v>1</v>
      </c>
      <c r="K7179" s="2">
        <v>41498</v>
      </c>
      <c r="L7179" s="2">
        <v>41501</v>
      </c>
      <c r="M7179" s="2">
        <v>42766</v>
      </c>
      <c r="N7179" s="1" t="s">
        <v>149</v>
      </c>
      <c r="O7179" s="1" t="s">
        <v>150</v>
      </c>
    </row>
    <row r="7180" spans="1:15" x14ac:dyDescent="0.25">
      <c r="A7180">
        <v>98073379</v>
      </c>
      <c r="B7180">
        <v>471492301</v>
      </c>
      <c r="C7180" s="1" t="s">
        <v>132</v>
      </c>
      <c r="D7180" s="1" t="s">
        <v>40</v>
      </c>
      <c r="E7180" s="1" t="s">
        <v>48</v>
      </c>
      <c r="F7180">
        <v>89.97</v>
      </c>
      <c r="G7180">
        <v>3</v>
      </c>
      <c r="H7180">
        <v>9.99</v>
      </c>
      <c r="I7180">
        <v>3.99</v>
      </c>
      <c r="J7180">
        <v>1</v>
      </c>
      <c r="K7180" s="2">
        <v>41703</v>
      </c>
      <c r="L7180" s="2">
        <v>41705</v>
      </c>
      <c r="M7180" s="2">
        <v>42823</v>
      </c>
      <c r="N7180" s="1" t="s">
        <v>137</v>
      </c>
      <c r="O7180" s="1" t="s">
        <v>138</v>
      </c>
    </row>
    <row r="7181" spans="1:15" x14ac:dyDescent="0.25">
      <c r="A7181">
        <v>98072970</v>
      </c>
      <c r="B7181">
        <v>683896944</v>
      </c>
      <c r="C7181" s="1" t="s">
        <v>132</v>
      </c>
      <c r="D7181" s="1" t="s">
        <v>40</v>
      </c>
      <c r="E7181" s="1" t="s">
        <v>48</v>
      </c>
      <c r="F7181">
        <v>89.97</v>
      </c>
      <c r="G7181">
        <v>3</v>
      </c>
      <c r="H7181">
        <v>5.99</v>
      </c>
      <c r="I7181">
        <v>5.99</v>
      </c>
      <c r="J7181">
        <v>1</v>
      </c>
      <c r="K7181" s="2">
        <v>41777</v>
      </c>
      <c r="L7181" s="2">
        <v>41778</v>
      </c>
      <c r="M7181" s="2">
        <v>41796</v>
      </c>
      <c r="N7181" s="1" t="s">
        <v>141</v>
      </c>
      <c r="O7181" s="1" t="s">
        <v>142</v>
      </c>
    </row>
    <row r="7182" spans="1:15" x14ac:dyDescent="0.25">
      <c r="A7182">
        <v>98072602</v>
      </c>
      <c r="B7182">
        <v>659361408</v>
      </c>
      <c r="C7182" s="1" t="s">
        <v>132</v>
      </c>
      <c r="D7182" s="1" t="s">
        <v>40</v>
      </c>
      <c r="E7182" s="1" t="s">
        <v>48</v>
      </c>
      <c r="F7182">
        <v>89.97</v>
      </c>
      <c r="G7182">
        <v>3</v>
      </c>
      <c r="H7182">
        <v>9.75</v>
      </c>
      <c r="I7182">
        <v>3.75</v>
      </c>
      <c r="J7182">
        <v>1</v>
      </c>
      <c r="K7182" s="2">
        <v>41842</v>
      </c>
      <c r="L7182" s="2">
        <v>41843</v>
      </c>
      <c r="M7182" s="2">
        <v>41851</v>
      </c>
      <c r="N7182" s="1" t="s">
        <v>149</v>
      </c>
      <c r="O7182" s="1" t="s">
        <v>150</v>
      </c>
    </row>
    <row r="7183" spans="1:15" x14ac:dyDescent="0.25">
      <c r="A7183">
        <v>98072139</v>
      </c>
      <c r="B7183">
        <v>614794767</v>
      </c>
      <c r="C7183" s="1" t="s">
        <v>132</v>
      </c>
      <c r="D7183" s="1" t="s">
        <v>40</v>
      </c>
      <c r="E7183" s="1" t="s">
        <v>48</v>
      </c>
      <c r="F7183">
        <v>89.97</v>
      </c>
      <c r="G7183">
        <v>3</v>
      </c>
      <c r="H7183">
        <v>5.99</v>
      </c>
      <c r="I7183">
        <v>3.99</v>
      </c>
      <c r="J7183">
        <v>1</v>
      </c>
      <c r="K7183" s="2">
        <v>41923</v>
      </c>
      <c r="L7183" s="2">
        <v>41926</v>
      </c>
      <c r="M7183" s="2">
        <v>42888</v>
      </c>
      <c r="N7183" s="1" t="s">
        <v>135</v>
      </c>
      <c r="O7183" s="1" t="s">
        <v>136</v>
      </c>
    </row>
    <row r="7184" spans="1:15" x14ac:dyDescent="0.25">
      <c r="A7184">
        <v>98071342</v>
      </c>
      <c r="B7184">
        <v>356712807</v>
      </c>
      <c r="C7184" s="1" t="s">
        <v>132</v>
      </c>
      <c r="D7184" s="1" t="s">
        <v>40</v>
      </c>
      <c r="E7184" s="1" t="s">
        <v>48</v>
      </c>
      <c r="F7184">
        <v>89.97</v>
      </c>
      <c r="G7184">
        <v>3</v>
      </c>
      <c r="H7184">
        <v>9.1199999999999992</v>
      </c>
      <c r="I7184">
        <v>6.12</v>
      </c>
      <c r="J7184">
        <v>1</v>
      </c>
      <c r="K7184" s="2">
        <v>42057</v>
      </c>
      <c r="L7184" s="2">
        <v>42059</v>
      </c>
      <c r="M7184" s="2">
        <v>42079</v>
      </c>
      <c r="N7184" s="1" t="s">
        <v>149</v>
      </c>
      <c r="O7184" s="1" t="s">
        <v>150</v>
      </c>
    </row>
    <row r="7185" spans="1:15" x14ac:dyDescent="0.25">
      <c r="A7185">
        <v>98071035</v>
      </c>
      <c r="B7185">
        <v>448449579</v>
      </c>
      <c r="C7185" s="1" t="s">
        <v>132</v>
      </c>
      <c r="D7185" s="1" t="s">
        <v>40</v>
      </c>
      <c r="E7185" s="1" t="s">
        <v>48</v>
      </c>
      <c r="F7185">
        <v>89.97</v>
      </c>
      <c r="G7185">
        <v>3</v>
      </c>
      <c r="H7185">
        <v>7.1</v>
      </c>
      <c r="I7185">
        <v>5.0999999999999996</v>
      </c>
      <c r="J7185">
        <v>1</v>
      </c>
      <c r="K7185" s="2">
        <v>42102</v>
      </c>
      <c r="L7185" s="2">
        <v>42104</v>
      </c>
      <c r="M7185" s="2">
        <v>42114</v>
      </c>
      <c r="N7185" s="1" t="s">
        <v>135</v>
      </c>
      <c r="O7185" s="1" t="s">
        <v>136</v>
      </c>
    </row>
    <row r="7186" spans="1:15" x14ac:dyDescent="0.25">
      <c r="A7186">
        <v>98071010</v>
      </c>
      <c r="B7186">
        <v>485015128</v>
      </c>
      <c r="C7186" s="1" t="s">
        <v>132</v>
      </c>
      <c r="D7186" s="1" t="s">
        <v>40</v>
      </c>
      <c r="E7186" s="1" t="s">
        <v>48</v>
      </c>
      <c r="F7186">
        <v>89.97</v>
      </c>
      <c r="G7186">
        <v>3</v>
      </c>
      <c r="H7186">
        <v>8.65</v>
      </c>
      <c r="I7186">
        <v>5.65</v>
      </c>
      <c r="J7186">
        <v>1</v>
      </c>
      <c r="K7186" s="2">
        <v>42106</v>
      </c>
      <c r="L7186" s="2">
        <v>42108</v>
      </c>
      <c r="M7186" s="2">
        <v>43032</v>
      </c>
      <c r="N7186" s="1" t="s">
        <v>145</v>
      </c>
      <c r="O7186" s="1" t="s">
        <v>146</v>
      </c>
    </row>
    <row r="7187" spans="1:15" x14ac:dyDescent="0.25">
      <c r="A7187">
        <v>98070605</v>
      </c>
      <c r="B7187">
        <v>477490358</v>
      </c>
      <c r="C7187" s="1" t="s">
        <v>132</v>
      </c>
      <c r="D7187" s="1" t="s">
        <v>40</v>
      </c>
      <c r="E7187" s="1" t="s">
        <v>48</v>
      </c>
      <c r="F7187">
        <v>89.97</v>
      </c>
      <c r="G7187">
        <v>3</v>
      </c>
      <c r="H7187">
        <v>6.58</v>
      </c>
      <c r="I7187">
        <v>6.58</v>
      </c>
      <c r="J7187">
        <v>1</v>
      </c>
      <c r="K7187" s="2">
        <v>42167</v>
      </c>
      <c r="L7187" s="2">
        <v>42168</v>
      </c>
      <c r="M7187" s="2">
        <v>42187</v>
      </c>
      <c r="N7187" s="1" t="s">
        <v>143</v>
      </c>
      <c r="O7187" s="1" t="s">
        <v>144</v>
      </c>
    </row>
    <row r="7188" spans="1:15" x14ac:dyDescent="0.25">
      <c r="A7188">
        <v>98070535</v>
      </c>
      <c r="B7188">
        <v>427542511</v>
      </c>
      <c r="C7188" s="1" t="s">
        <v>132</v>
      </c>
      <c r="D7188" s="1" t="s">
        <v>40</v>
      </c>
      <c r="E7188" s="1" t="s">
        <v>48</v>
      </c>
      <c r="F7188">
        <v>89.97</v>
      </c>
      <c r="G7188">
        <v>3</v>
      </c>
      <c r="H7188">
        <v>6.89</v>
      </c>
      <c r="I7188">
        <v>3.89</v>
      </c>
      <c r="J7188">
        <v>1</v>
      </c>
      <c r="K7188" s="2">
        <v>42176</v>
      </c>
      <c r="L7188" s="2">
        <v>42179</v>
      </c>
      <c r="M7188" s="2">
        <v>43159</v>
      </c>
      <c r="N7188" s="1" t="s">
        <v>137</v>
      </c>
      <c r="O7188" s="1" t="s">
        <v>138</v>
      </c>
    </row>
    <row r="7189" spans="1:15" x14ac:dyDescent="0.25">
      <c r="A7189">
        <v>98070268</v>
      </c>
      <c r="B7189">
        <v>318601696</v>
      </c>
      <c r="C7189" s="1" t="s">
        <v>132</v>
      </c>
      <c r="D7189" s="1" t="s">
        <v>40</v>
      </c>
      <c r="E7189" s="1" t="s">
        <v>48</v>
      </c>
      <c r="F7189">
        <v>89.97</v>
      </c>
      <c r="G7189">
        <v>3</v>
      </c>
      <c r="H7189">
        <v>9</v>
      </c>
      <c r="I7189">
        <v>5</v>
      </c>
      <c r="J7189">
        <v>1</v>
      </c>
      <c r="K7189" s="2">
        <v>42218</v>
      </c>
      <c r="L7189" s="2">
        <v>42219</v>
      </c>
      <c r="M7189" s="2">
        <v>43062</v>
      </c>
      <c r="N7189" s="1" t="s">
        <v>139</v>
      </c>
      <c r="O7189" s="1" t="s">
        <v>140</v>
      </c>
    </row>
    <row r="7190" spans="1:15" x14ac:dyDescent="0.25">
      <c r="A7190">
        <v>98070057</v>
      </c>
      <c r="B7190">
        <v>702980227</v>
      </c>
      <c r="C7190" s="1" t="s">
        <v>132</v>
      </c>
      <c r="D7190" s="1" t="s">
        <v>40</v>
      </c>
      <c r="E7190" s="1" t="s">
        <v>48</v>
      </c>
      <c r="F7190">
        <v>89.97</v>
      </c>
      <c r="G7190">
        <v>3</v>
      </c>
      <c r="H7190">
        <v>6.55</v>
      </c>
      <c r="I7190">
        <v>6.55</v>
      </c>
      <c r="J7190">
        <v>1</v>
      </c>
      <c r="K7190" s="2">
        <v>42250</v>
      </c>
      <c r="L7190" s="2">
        <v>42251</v>
      </c>
      <c r="M7190" s="2">
        <v>42270</v>
      </c>
      <c r="N7190" s="1" t="s">
        <v>141</v>
      </c>
      <c r="O7190" s="1" t="s">
        <v>142</v>
      </c>
    </row>
    <row r="7191" spans="1:15" x14ac:dyDescent="0.25">
      <c r="A7191">
        <v>98069771</v>
      </c>
      <c r="B7191">
        <v>523605849</v>
      </c>
      <c r="C7191" s="1" t="s">
        <v>132</v>
      </c>
      <c r="D7191" s="1" t="s">
        <v>40</v>
      </c>
      <c r="E7191" s="1" t="s">
        <v>48</v>
      </c>
      <c r="F7191">
        <v>89.97</v>
      </c>
      <c r="G7191">
        <v>3</v>
      </c>
      <c r="H7191">
        <v>5.65</v>
      </c>
      <c r="I7191">
        <v>6.65</v>
      </c>
      <c r="J7191">
        <v>1</v>
      </c>
      <c r="K7191" s="2">
        <v>42293</v>
      </c>
      <c r="L7191" s="2">
        <v>42294</v>
      </c>
      <c r="M7191" s="2">
        <v>42314</v>
      </c>
      <c r="N7191" s="1" t="s">
        <v>149</v>
      </c>
      <c r="O7191" s="1" t="s">
        <v>150</v>
      </c>
    </row>
    <row r="7192" spans="1:15" x14ac:dyDescent="0.25">
      <c r="A7192">
        <v>98094017</v>
      </c>
      <c r="B7192">
        <v>598384221</v>
      </c>
      <c r="C7192" s="1" t="s">
        <v>132</v>
      </c>
      <c r="D7192" s="1" t="s">
        <v>40</v>
      </c>
      <c r="E7192" s="1" t="s">
        <v>48</v>
      </c>
      <c r="F7192">
        <v>89.97</v>
      </c>
      <c r="G7192">
        <v>3</v>
      </c>
      <c r="H7192">
        <v>8.58</v>
      </c>
      <c r="I7192">
        <v>5.58</v>
      </c>
      <c r="J7192">
        <v>2</v>
      </c>
      <c r="K7192" s="2">
        <v>36578</v>
      </c>
      <c r="L7192" s="2">
        <v>36580</v>
      </c>
      <c r="M7192" s="2">
        <v>36592</v>
      </c>
      <c r="N7192" s="1" t="s">
        <v>135</v>
      </c>
      <c r="O7192" s="1" t="s">
        <v>136</v>
      </c>
    </row>
    <row r="7193" spans="1:15" x14ac:dyDescent="0.25">
      <c r="A7193">
        <v>98093786</v>
      </c>
      <c r="B7193">
        <v>296364886</v>
      </c>
      <c r="C7193" s="1" t="s">
        <v>132</v>
      </c>
      <c r="D7193" s="1" t="s">
        <v>40</v>
      </c>
      <c r="E7193" s="1" t="s">
        <v>48</v>
      </c>
      <c r="F7193">
        <v>89.97</v>
      </c>
      <c r="G7193">
        <v>3</v>
      </c>
      <c r="H7193">
        <v>8.1199999999999992</v>
      </c>
      <c r="I7193">
        <v>3.12</v>
      </c>
      <c r="J7193">
        <v>2</v>
      </c>
      <c r="K7193" s="2">
        <v>36644</v>
      </c>
      <c r="L7193" s="2">
        <v>36647</v>
      </c>
      <c r="M7193" s="2">
        <v>36660</v>
      </c>
      <c r="N7193" s="1" t="s">
        <v>149</v>
      </c>
      <c r="O7193" s="1" t="s">
        <v>150</v>
      </c>
    </row>
    <row r="7194" spans="1:15" x14ac:dyDescent="0.25">
      <c r="A7194">
        <v>98092967</v>
      </c>
      <c r="B7194">
        <v>465556184</v>
      </c>
      <c r="C7194" s="1" t="s">
        <v>132</v>
      </c>
      <c r="D7194" s="1" t="s">
        <v>40</v>
      </c>
      <c r="E7194" s="1" t="s">
        <v>48</v>
      </c>
      <c r="F7194">
        <v>89.97</v>
      </c>
      <c r="G7194">
        <v>3</v>
      </c>
      <c r="H7194">
        <v>7.12</v>
      </c>
      <c r="I7194">
        <v>4.12</v>
      </c>
      <c r="J7194">
        <v>2</v>
      </c>
      <c r="K7194" s="2">
        <v>36870</v>
      </c>
      <c r="L7194" s="2">
        <v>36873</v>
      </c>
      <c r="M7194" s="2">
        <v>36883</v>
      </c>
      <c r="N7194" s="1" t="s">
        <v>139</v>
      </c>
      <c r="O7194" s="1" t="s">
        <v>140</v>
      </c>
    </row>
    <row r="7195" spans="1:15" x14ac:dyDescent="0.25">
      <c r="A7195">
        <v>98092840</v>
      </c>
      <c r="B7195">
        <v>602784752</v>
      </c>
      <c r="C7195" s="1" t="s">
        <v>132</v>
      </c>
      <c r="D7195" s="1" t="s">
        <v>40</v>
      </c>
      <c r="E7195" s="1" t="s">
        <v>48</v>
      </c>
      <c r="F7195">
        <v>89.97</v>
      </c>
      <c r="G7195">
        <v>3</v>
      </c>
      <c r="H7195">
        <v>9.58</v>
      </c>
      <c r="I7195">
        <v>3.58</v>
      </c>
      <c r="J7195">
        <v>2</v>
      </c>
      <c r="K7195" s="2">
        <v>36907</v>
      </c>
      <c r="L7195" s="2">
        <v>36910</v>
      </c>
      <c r="M7195" s="2">
        <v>36929</v>
      </c>
      <c r="N7195" s="1" t="s">
        <v>141</v>
      </c>
      <c r="O7195" s="1" t="s">
        <v>142</v>
      </c>
    </row>
    <row r="7196" spans="1:15" x14ac:dyDescent="0.25">
      <c r="A7196">
        <v>98092297</v>
      </c>
      <c r="B7196">
        <v>550048793</v>
      </c>
      <c r="C7196" s="1" t="s">
        <v>132</v>
      </c>
      <c r="D7196" s="1" t="s">
        <v>40</v>
      </c>
      <c r="E7196" s="1" t="s">
        <v>48</v>
      </c>
      <c r="F7196">
        <v>89.97</v>
      </c>
      <c r="G7196">
        <v>3</v>
      </c>
      <c r="H7196">
        <v>8.8800000000000008</v>
      </c>
      <c r="I7196">
        <v>3.88</v>
      </c>
      <c r="J7196">
        <v>2</v>
      </c>
      <c r="K7196" s="2">
        <v>37057</v>
      </c>
      <c r="L7196" s="2">
        <v>37059</v>
      </c>
      <c r="M7196" s="2">
        <v>37066</v>
      </c>
      <c r="N7196" s="1" t="s">
        <v>147</v>
      </c>
      <c r="O7196" s="1" t="s">
        <v>148</v>
      </c>
    </row>
    <row r="7197" spans="1:15" x14ac:dyDescent="0.25">
      <c r="A7197">
        <v>98092069</v>
      </c>
      <c r="B7197">
        <v>655183893</v>
      </c>
      <c r="C7197" s="1" t="s">
        <v>132</v>
      </c>
      <c r="D7197" s="1" t="s">
        <v>40</v>
      </c>
      <c r="E7197" s="1" t="s">
        <v>48</v>
      </c>
      <c r="F7197">
        <v>89.97</v>
      </c>
      <c r="G7197">
        <v>3</v>
      </c>
      <c r="H7197">
        <v>7.14</v>
      </c>
      <c r="I7197">
        <v>4.1399999999999997</v>
      </c>
      <c r="J7197">
        <v>2</v>
      </c>
      <c r="K7197" s="2">
        <v>37128</v>
      </c>
      <c r="L7197" s="2">
        <v>37130</v>
      </c>
      <c r="M7197" s="2">
        <v>37141</v>
      </c>
      <c r="N7197" s="1" t="s">
        <v>135</v>
      </c>
      <c r="O7197" s="1" t="s">
        <v>136</v>
      </c>
    </row>
    <row r="7198" spans="1:15" x14ac:dyDescent="0.25">
      <c r="A7198">
        <v>98090522</v>
      </c>
      <c r="B7198">
        <v>197732829</v>
      </c>
      <c r="C7198" s="1" t="s">
        <v>132</v>
      </c>
      <c r="D7198" s="1" t="s">
        <v>40</v>
      </c>
      <c r="E7198" s="1" t="s">
        <v>48</v>
      </c>
      <c r="F7198">
        <v>89.97</v>
      </c>
      <c r="G7198">
        <v>3</v>
      </c>
      <c r="H7198">
        <v>6.99</v>
      </c>
      <c r="I7198">
        <v>6.99</v>
      </c>
      <c r="J7198">
        <v>2</v>
      </c>
      <c r="K7198" s="2">
        <v>37542</v>
      </c>
      <c r="L7198" s="2">
        <v>37545</v>
      </c>
      <c r="M7198" s="2">
        <v>37562</v>
      </c>
      <c r="N7198" s="1" t="s">
        <v>133</v>
      </c>
      <c r="O7198" s="1" t="s">
        <v>134</v>
      </c>
    </row>
    <row r="7199" spans="1:15" x14ac:dyDescent="0.25">
      <c r="A7199">
        <v>98090215</v>
      </c>
      <c r="B7199">
        <v>655183893</v>
      </c>
      <c r="C7199" s="1" t="s">
        <v>132</v>
      </c>
      <c r="D7199" s="1" t="s">
        <v>40</v>
      </c>
      <c r="E7199" s="1" t="s">
        <v>48</v>
      </c>
      <c r="F7199">
        <v>89.97</v>
      </c>
      <c r="G7199">
        <v>3</v>
      </c>
      <c r="H7199">
        <v>5.61</v>
      </c>
      <c r="I7199">
        <v>3.61</v>
      </c>
      <c r="J7199">
        <v>2</v>
      </c>
      <c r="K7199" s="2">
        <v>37634</v>
      </c>
      <c r="L7199" s="2">
        <v>37636</v>
      </c>
      <c r="M7199" s="2">
        <v>37653</v>
      </c>
      <c r="N7199" s="1" t="s">
        <v>139</v>
      </c>
      <c r="O7199" s="1" t="s">
        <v>140</v>
      </c>
    </row>
    <row r="7200" spans="1:15" x14ac:dyDescent="0.25">
      <c r="A7200">
        <v>98089939</v>
      </c>
      <c r="B7200">
        <v>370008934</v>
      </c>
      <c r="C7200" s="1" t="s">
        <v>132</v>
      </c>
      <c r="D7200" s="1" t="s">
        <v>40</v>
      </c>
      <c r="E7200" s="1" t="s">
        <v>48</v>
      </c>
      <c r="F7200">
        <v>89.97</v>
      </c>
      <c r="G7200">
        <v>3</v>
      </c>
      <c r="H7200">
        <v>5.89</v>
      </c>
      <c r="I7200">
        <v>3.89</v>
      </c>
      <c r="J7200">
        <v>2</v>
      </c>
      <c r="K7200" s="2">
        <v>37713</v>
      </c>
      <c r="L7200" s="2">
        <v>37715</v>
      </c>
      <c r="M7200" s="2">
        <v>37728</v>
      </c>
      <c r="N7200" s="1" t="s">
        <v>147</v>
      </c>
      <c r="O7200" s="1" t="s">
        <v>148</v>
      </c>
    </row>
    <row r="7201" spans="1:15" x14ac:dyDescent="0.25">
      <c r="A7201">
        <v>98089520</v>
      </c>
      <c r="B7201">
        <v>768841972</v>
      </c>
      <c r="C7201" s="1" t="s">
        <v>132</v>
      </c>
      <c r="D7201" s="1" t="s">
        <v>40</v>
      </c>
      <c r="E7201" s="1" t="s">
        <v>48</v>
      </c>
      <c r="F7201">
        <v>89.97</v>
      </c>
      <c r="G7201">
        <v>3</v>
      </c>
      <c r="H7201">
        <v>7.58</v>
      </c>
      <c r="I7201">
        <v>4.58</v>
      </c>
      <c r="J7201">
        <v>2</v>
      </c>
      <c r="K7201" s="2">
        <v>37822</v>
      </c>
      <c r="L7201" s="2">
        <v>37825</v>
      </c>
      <c r="M7201" s="2">
        <v>37838</v>
      </c>
      <c r="N7201" s="1" t="s">
        <v>135</v>
      </c>
      <c r="O7201" s="1" t="s">
        <v>136</v>
      </c>
    </row>
    <row r="7202" spans="1:15" x14ac:dyDescent="0.25">
      <c r="A7202">
        <v>98089264</v>
      </c>
      <c r="B7202">
        <v>761266512</v>
      </c>
      <c r="C7202" s="1" t="s">
        <v>132</v>
      </c>
      <c r="D7202" s="1" t="s">
        <v>40</v>
      </c>
      <c r="E7202" s="1" t="s">
        <v>48</v>
      </c>
      <c r="F7202">
        <v>89.97</v>
      </c>
      <c r="G7202">
        <v>3</v>
      </c>
      <c r="H7202">
        <v>6.99</v>
      </c>
      <c r="I7202">
        <v>3.99</v>
      </c>
      <c r="J7202">
        <v>2</v>
      </c>
      <c r="K7202" s="2">
        <v>37891</v>
      </c>
      <c r="L7202" s="2">
        <v>37894</v>
      </c>
      <c r="M7202" s="2">
        <v>37909</v>
      </c>
      <c r="N7202" s="1" t="s">
        <v>147</v>
      </c>
      <c r="O7202" s="1" t="s">
        <v>148</v>
      </c>
    </row>
    <row r="7203" spans="1:15" x14ac:dyDescent="0.25">
      <c r="A7203">
        <v>98088658</v>
      </c>
      <c r="B7203">
        <v>217065938</v>
      </c>
      <c r="C7203" s="1" t="s">
        <v>132</v>
      </c>
      <c r="D7203" s="1" t="s">
        <v>40</v>
      </c>
      <c r="E7203" s="1" t="s">
        <v>48</v>
      </c>
      <c r="F7203">
        <v>89.97</v>
      </c>
      <c r="G7203">
        <v>3</v>
      </c>
      <c r="H7203">
        <v>8.4499999999999993</v>
      </c>
      <c r="I7203">
        <v>6.45</v>
      </c>
      <c r="J7203">
        <v>2</v>
      </c>
      <c r="K7203" s="2">
        <v>38053</v>
      </c>
      <c r="L7203" s="2">
        <v>38054</v>
      </c>
      <c r="M7203" s="2">
        <v>38063</v>
      </c>
      <c r="N7203" s="1" t="s">
        <v>147</v>
      </c>
      <c r="O7203" s="1" t="s">
        <v>148</v>
      </c>
    </row>
    <row r="7204" spans="1:15" x14ac:dyDescent="0.25">
      <c r="A7204">
        <v>98087384</v>
      </c>
      <c r="B7204">
        <v>550048793</v>
      </c>
      <c r="C7204" s="1" t="s">
        <v>132</v>
      </c>
      <c r="D7204" s="1" t="s">
        <v>40</v>
      </c>
      <c r="E7204" s="1" t="s">
        <v>48</v>
      </c>
      <c r="F7204">
        <v>89.97</v>
      </c>
      <c r="G7204">
        <v>3</v>
      </c>
      <c r="H7204">
        <v>9.58</v>
      </c>
      <c r="I7204">
        <v>6.58</v>
      </c>
      <c r="J7204">
        <v>2</v>
      </c>
      <c r="K7204" s="2">
        <v>38410</v>
      </c>
      <c r="L7204" s="2">
        <v>38413</v>
      </c>
      <c r="M7204" s="2">
        <v>38429</v>
      </c>
      <c r="N7204" s="1" t="s">
        <v>143</v>
      </c>
      <c r="O7204" s="1" t="s">
        <v>144</v>
      </c>
    </row>
    <row r="7205" spans="1:15" x14ac:dyDescent="0.25">
      <c r="A7205">
        <v>98087014</v>
      </c>
      <c r="B7205">
        <v>664948076</v>
      </c>
      <c r="C7205" s="1" t="s">
        <v>132</v>
      </c>
      <c r="D7205" s="1" t="s">
        <v>40</v>
      </c>
      <c r="E7205" s="1" t="s">
        <v>48</v>
      </c>
      <c r="F7205">
        <v>89.97</v>
      </c>
      <c r="G7205">
        <v>3</v>
      </c>
      <c r="H7205">
        <v>8.99</v>
      </c>
      <c r="I7205">
        <v>6.99</v>
      </c>
      <c r="J7205">
        <v>2</v>
      </c>
      <c r="K7205" s="2">
        <v>38514</v>
      </c>
      <c r="L7205" s="2">
        <v>38517</v>
      </c>
      <c r="M7205" s="2">
        <v>38535</v>
      </c>
      <c r="N7205" s="1" t="s">
        <v>133</v>
      </c>
      <c r="O7205" s="1" t="s">
        <v>134</v>
      </c>
    </row>
    <row r="7206" spans="1:15" x14ac:dyDescent="0.25">
      <c r="A7206">
        <v>98086994</v>
      </c>
      <c r="B7206">
        <v>193322802</v>
      </c>
      <c r="C7206" s="1" t="s">
        <v>132</v>
      </c>
      <c r="D7206" s="1" t="s">
        <v>40</v>
      </c>
      <c r="E7206" s="1" t="s">
        <v>48</v>
      </c>
      <c r="F7206">
        <v>89.97</v>
      </c>
      <c r="G7206">
        <v>3</v>
      </c>
      <c r="H7206">
        <v>6.55</v>
      </c>
      <c r="I7206">
        <v>6.55</v>
      </c>
      <c r="J7206">
        <v>2</v>
      </c>
      <c r="K7206" s="2">
        <v>38521</v>
      </c>
      <c r="L7206" s="2">
        <v>38523</v>
      </c>
      <c r="M7206" s="2">
        <v>38538</v>
      </c>
      <c r="N7206" s="1" t="s">
        <v>137</v>
      </c>
      <c r="O7206" s="1" t="s">
        <v>138</v>
      </c>
    </row>
    <row r="7207" spans="1:15" x14ac:dyDescent="0.25">
      <c r="A7207">
        <v>98086755</v>
      </c>
      <c r="B7207">
        <v>536970848</v>
      </c>
      <c r="C7207" s="1" t="s">
        <v>132</v>
      </c>
      <c r="D7207" s="1" t="s">
        <v>40</v>
      </c>
      <c r="E7207" s="1" t="s">
        <v>48</v>
      </c>
      <c r="F7207">
        <v>89.97</v>
      </c>
      <c r="G7207">
        <v>3</v>
      </c>
      <c r="H7207">
        <v>8.61</v>
      </c>
      <c r="I7207">
        <v>6.61</v>
      </c>
      <c r="J7207">
        <v>2</v>
      </c>
      <c r="K7207" s="2">
        <v>38588</v>
      </c>
      <c r="L7207" s="2">
        <v>38591</v>
      </c>
      <c r="M7207" s="2">
        <v>38602</v>
      </c>
      <c r="N7207" s="1" t="s">
        <v>137</v>
      </c>
      <c r="O7207" s="1" t="s">
        <v>138</v>
      </c>
    </row>
    <row r="7208" spans="1:15" x14ac:dyDescent="0.25">
      <c r="A7208">
        <v>98086676</v>
      </c>
      <c r="B7208">
        <v>777931056</v>
      </c>
      <c r="C7208" s="1" t="s">
        <v>132</v>
      </c>
      <c r="D7208" s="1" t="s">
        <v>40</v>
      </c>
      <c r="E7208" s="1" t="s">
        <v>48</v>
      </c>
      <c r="F7208">
        <v>89.97</v>
      </c>
      <c r="G7208">
        <v>3</v>
      </c>
      <c r="H7208">
        <v>6.99</v>
      </c>
      <c r="I7208">
        <v>4.99</v>
      </c>
      <c r="J7208">
        <v>2</v>
      </c>
      <c r="K7208" s="2">
        <v>38611</v>
      </c>
      <c r="L7208" s="2">
        <v>38612</v>
      </c>
      <c r="M7208" s="2">
        <v>38619</v>
      </c>
      <c r="N7208" s="1" t="s">
        <v>149</v>
      </c>
      <c r="O7208" s="1" t="s">
        <v>150</v>
      </c>
    </row>
    <row r="7209" spans="1:15" x14ac:dyDescent="0.25">
      <c r="A7209">
        <v>98086292</v>
      </c>
      <c r="B7209">
        <v>451629037</v>
      </c>
      <c r="C7209" s="1" t="s">
        <v>132</v>
      </c>
      <c r="D7209" s="1" t="s">
        <v>40</v>
      </c>
      <c r="E7209" s="1" t="s">
        <v>48</v>
      </c>
      <c r="F7209">
        <v>89.97</v>
      </c>
      <c r="G7209">
        <v>3</v>
      </c>
      <c r="H7209">
        <v>7.88</v>
      </c>
      <c r="I7209">
        <v>6.88</v>
      </c>
      <c r="J7209">
        <v>2</v>
      </c>
      <c r="K7209" s="2">
        <v>38710</v>
      </c>
      <c r="L7209" s="2">
        <v>38713</v>
      </c>
      <c r="M7209" s="2">
        <v>38730</v>
      </c>
      <c r="N7209" s="1" t="s">
        <v>139</v>
      </c>
      <c r="O7209" s="1" t="s">
        <v>140</v>
      </c>
    </row>
    <row r="7210" spans="1:15" x14ac:dyDescent="0.25">
      <c r="A7210">
        <v>98086269</v>
      </c>
      <c r="B7210">
        <v>465708582</v>
      </c>
      <c r="C7210" s="1" t="s">
        <v>132</v>
      </c>
      <c r="D7210" s="1" t="s">
        <v>40</v>
      </c>
      <c r="E7210" s="1" t="s">
        <v>48</v>
      </c>
      <c r="F7210">
        <v>89.97</v>
      </c>
      <c r="G7210">
        <v>3</v>
      </c>
      <c r="H7210">
        <v>6.84</v>
      </c>
      <c r="I7210">
        <v>6.84</v>
      </c>
      <c r="J7210">
        <v>2</v>
      </c>
      <c r="K7210" s="2">
        <v>38719</v>
      </c>
      <c r="L7210" s="2">
        <v>38721</v>
      </c>
      <c r="M7210" s="2">
        <v>38730</v>
      </c>
      <c r="N7210" s="1" t="s">
        <v>139</v>
      </c>
      <c r="O7210" s="1" t="s">
        <v>140</v>
      </c>
    </row>
    <row r="7211" spans="1:15" x14ac:dyDescent="0.25">
      <c r="A7211">
        <v>98086130</v>
      </c>
      <c r="B7211">
        <v>536970848</v>
      </c>
      <c r="C7211" s="1" t="s">
        <v>132</v>
      </c>
      <c r="D7211" s="1" t="s">
        <v>40</v>
      </c>
      <c r="E7211" s="1" t="s">
        <v>48</v>
      </c>
      <c r="F7211">
        <v>89.97</v>
      </c>
      <c r="G7211">
        <v>3</v>
      </c>
      <c r="H7211">
        <v>8.4499999999999993</v>
      </c>
      <c r="I7211">
        <v>4.45</v>
      </c>
      <c r="J7211">
        <v>2</v>
      </c>
      <c r="K7211" s="2">
        <v>38754</v>
      </c>
      <c r="L7211" s="2">
        <v>38757</v>
      </c>
      <c r="M7211" s="2">
        <v>38765</v>
      </c>
      <c r="N7211" s="1" t="s">
        <v>133</v>
      </c>
      <c r="O7211" s="1" t="s">
        <v>134</v>
      </c>
    </row>
    <row r="7212" spans="1:15" x14ac:dyDescent="0.25">
      <c r="A7212">
        <v>98084528</v>
      </c>
      <c r="B7212">
        <v>579819412</v>
      </c>
      <c r="C7212" s="1" t="s">
        <v>132</v>
      </c>
      <c r="D7212" s="1" t="s">
        <v>40</v>
      </c>
      <c r="E7212" s="1" t="s">
        <v>48</v>
      </c>
      <c r="F7212">
        <v>89.97</v>
      </c>
      <c r="G7212">
        <v>3</v>
      </c>
      <c r="H7212">
        <v>7.99</v>
      </c>
      <c r="I7212">
        <v>5.99</v>
      </c>
      <c r="J7212">
        <v>2</v>
      </c>
      <c r="K7212" s="2">
        <v>39184</v>
      </c>
      <c r="L7212" s="2">
        <v>39187</v>
      </c>
      <c r="M7212" s="2">
        <v>39195</v>
      </c>
      <c r="N7212" s="1" t="s">
        <v>135</v>
      </c>
      <c r="O7212" s="1" t="s">
        <v>136</v>
      </c>
    </row>
    <row r="7213" spans="1:15" x14ac:dyDescent="0.25">
      <c r="A7213">
        <v>98084222</v>
      </c>
      <c r="B7213">
        <v>605633342</v>
      </c>
      <c r="C7213" s="1" t="s">
        <v>132</v>
      </c>
      <c r="D7213" s="1" t="s">
        <v>40</v>
      </c>
      <c r="E7213" s="1" t="s">
        <v>48</v>
      </c>
      <c r="F7213">
        <v>89.97</v>
      </c>
      <c r="G7213">
        <v>3</v>
      </c>
      <c r="H7213">
        <v>8.99</v>
      </c>
      <c r="I7213">
        <v>5.99</v>
      </c>
      <c r="J7213">
        <v>2</v>
      </c>
      <c r="K7213" s="2">
        <v>39274</v>
      </c>
      <c r="L7213" s="2">
        <v>39276</v>
      </c>
      <c r="M7213" s="2">
        <v>39292</v>
      </c>
      <c r="N7213" s="1" t="s">
        <v>139</v>
      </c>
      <c r="O7213" s="1" t="s">
        <v>140</v>
      </c>
    </row>
    <row r="7214" spans="1:15" x14ac:dyDescent="0.25">
      <c r="A7214">
        <v>98084114</v>
      </c>
      <c r="B7214">
        <v>197732829</v>
      </c>
      <c r="C7214" s="1" t="s">
        <v>132</v>
      </c>
      <c r="D7214" s="1" t="s">
        <v>40</v>
      </c>
      <c r="E7214" s="1" t="s">
        <v>48</v>
      </c>
      <c r="F7214">
        <v>89.97</v>
      </c>
      <c r="G7214">
        <v>3</v>
      </c>
      <c r="H7214">
        <v>7.61</v>
      </c>
      <c r="I7214">
        <v>6.61</v>
      </c>
      <c r="J7214">
        <v>2</v>
      </c>
      <c r="K7214" s="2">
        <v>39306</v>
      </c>
      <c r="L7214" s="2">
        <v>39309</v>
      </c>
      <c r="M7214" s="2">
        <v>39321</v>
      </c>
      <c r="N7214" s="1" t="s">
        <v>133</v>
      </c>
      <c r="O7214" s="1" t="s">
        <v>134</v>
      </c>
    </row>
    <row r="7215" spans="1:15" x14ac:dyDescent="0.25">
      <c r="A7215">
        <v>98083848</v>
      </c>
      <c r="B7215">
        <v>777301763</v>
      </c>
      <c r="C7215" s="1" t="s">
        <v>132</v>
      </c>
      <c r="D7215" s="1" t="s">
        <v>40</v>
      </c>
      <c r="E7215" s="1" t="s">
        <v>48</v>
      </c>
      <c r="F7215">
        <v>89.97</v>
      </c>
      <c r="G7215">
        <v>3</v>
      </c>
      <c r="H7215">
        <v>8.5500000000000007</v>
      </c>
      <c r="I7215">
        <v>5.55</v>
      </c>
      <c r="J7215">
        <v>2</v>
      </c>
      <c r="K7215" s="2">
        <v>39379</v>
      </c>
      <c r="L7215" s="2">
        <v>39382</v>
      </c>
      <c r="M7215" s="2">
        <v>39389</v>
      </c>
      <c r="N7215" s="1" t="s">
        <v>141</v>
      </c>
      <c r="O7215" s="1" t="s">
        <v>142</v>
      </c>
    </row>
    <row r="7216" spans="1:15" x14ac:dyDescent="0.25">
      <c r="A7216">
        <v>98083788</v>
      </c>
      <c r="B7216">
        <v>749092605</v>
      </c>
      <c r="C7216" s="1" t="s">
        <v>132</v>
      </c>
      <c r="D7216" s="1" t="s">
        <v>40</v>
      </c>
      <c r="E7216" s="1" t="s">
        <v>48</v>
      </c>
      <c r="F7216">
        <v>89.97</v>
      </c>
      <c r="G7216">
        <v>3</v>
      </c>
      <c r="H7216">
        <v>9.1199999999999992</v>
      </c>
      <c r="I7216">
        <v>4.12</v>
      </c>
      <c r="J7216">
        <v>2</v>
      </c>
      <c r="K7216" s="2">
        <v>39391</v>
      </c>
      <c r="L7216" s="2">
        <v>39394</v>
      </c>
      <c r="M7216" s="2">
        <v>39413</v>
      </c>
      <c r="N7216" s="1" t="s">
        <v>135</v>
      </c>
      <c r="O7216" s="1" t="s">
        <v>136</v>
      </c>
    </row>
    <row r="7217" spans="1:15" x14ac:dyDescent="0.25">
      <c r="A7217">
        <v>98083375</v>
      </c>
      <c r="B7217">
        <v>707476699</v>
      </c>
      <c r="C7217" s="1" t="s">
        <v>132</v>
      </c>
      <c r="D7217" s="1" t="s">
        <v>40</v>
      </c>
      <c r="E7217" s="1" t="s">
        <v>48</v>
      </c>
      <c r="F7217">
        <v>89.97</v>
      </c>
      <c r="G7217">
        <v>3</v>
      </c>
      <c r="H7217">
        <v>9</v>
      </c>
      <c r="I7217">
        <v>4</v>
      </c>
      <c r="J7217">
        <v>2</v>
      </c>
      <c r="K7217" s="2">
        <v>39509</v>
      </c>
      <c r="L7217" s="2">
        <v>39512</v>
      </c>
      <c r="M7217" s="2">
        <v>39530</v>
      </c>
      <c r="N7217" s="1" t="s">
        <v>133</v>
      </c>
      <c r="O7217" s="1" t="s">
        <v>134</v>
      </c>
    </row>
    <row r="7218" spans="1:15" x14ac:dyDescent="0.25">
      <c r="A7218">
        <v>98082977</v>
      </c>
      <c r="B7218">
        <v>458554212</v>
      </c>
      <c r="C7218" s="1" t="s">
        <v>132</v>
      </c>
      <c r="D7218" s="1" t="s">
        <v>40</v>
      </c>
      <c r="E7218" s="1" t="s">
        <v>48</v>
      </c>
      <c r="F7218">
        <v>89.97</v>
      </c>
      <c r="G7218">
        <v>3</v>
      </c>
      <c r="H7218">
        <v>7.68</v>
      </c>
      <c r="I7218">
        <v>3.68</v>
      </c>
      <c r="J7218">
        <v>2</v>
      </c>
      <c r="K7218" s="2">
        <v>39614</v>
      </c>
      <c r="L7218" s="2">
        <v>39616</v>
      </c>
      <c r="M7218" s="2">
        <v>39634</v>
      </c>
      <c r="N7218" s="1" t="s">
        <v>149</v>
      </c>
      <c r="O7218" s="1" t="s">
        <v>150</v>
      </c>
    </row>
    <row r="7219" spans="1:15" x14ac:dyDescent="0.25">
      <c r="A7219">
        <v>98082619</v>
      </c>
      <c r="B7219">
        <v>667298873</v>
      </c>
      <c r="C7219" s="1" t="s">
        <v>132</v>
      </c>
      <c r="D7219" s="1" t="s">
        <v>40</v>
      </c>
      <c r="E7219" s="1" t="s">
        <v>48</v>
      </c>
      <c r="F7219">
        <v>89.97</v>
      </c>
      <c r="G7219">
        <v>3</v>
      </c>
      <c r="H7219">
        <v>8.65</v>
      </c>
      <c r="I7219">
        <v>4.6500000000000004</v>
      </c>
      <c r="J7219">
        <v>2</v>
      </c>
      <c r="K7219" s="2">
        <v>39712</v>
      </c>
      <c r="L7219" s="2">
        <v>39714</v>
      </c>
      <c r="M7219" s="2">
        <v>39724</v>
      </c>
      <c r="N7219" s="1" t="s">
        <v>141</v>
      </c>
      <c r="O7219" s="1" t="s">
        <v>142</v>
      </c>
    </row>
    <row r="7220" spans="1:15" x14ac:dyDescent="0.25">
      <c r="A7220">
        <v>98082253</v>
      </c>
      <c r="B7220">
        <v>582922821</v>
      </c>
      <c r="C7220" s="1" t="s">
        <v>132</v>
      </c>
      <c r="D7220" s="1" t="s">
        <v>40</v>
      </c>
      <c r="E7220" s="1" t="s">
        <v>48</v>
      </c>
      <c r="F7220">
        <v>89.97</v>
      </c>
      <c r="G7220">
        <v>3</v>
      </c>
      <c r="H7220">
        <v>7.88</v>
      </c>
      <c r="I7220">
        <v>4.88</v>
      </c>
      <c r="J7220">
        <v>2</v>
      </c>
      <c r="K7220" s="2">
        <v>39809</v>
      </c>
      <c r="L7220" s="2">
        <v>39810</v>
      </c>
      <c r="M7220" s="2">
        <v>39829</v>
      </c>
      <c r="N7220" s="1" t="s">
        <v>147</v>
      </c>
      <c r="O7220" s="1" t="s">
        <v>148</v>
      </c>
    </row>
    <row r="7221" spans="1:15" x14ac:dyDescent="0.25">
      <c r="A7221">
        <v>98081600</v>
      </c>
      <c r="B7221">
        <v>217563390</v>
      </c>
      <c r="C7221" s="1" t="s">
        <v>132</v>
      </c>
      <c r="D7221" s="1" t="s">
        <v>40</v>
      </c>
      <c r="E7221" s="1" t="s">
        <v>48</v>
      </c>
      <c r="F7221">
        <v>89.97</v>
      </c>
      <c r="G7221">
        <v>3</v>
      </c>
      <c r="H7221">
        <v>5.99</v>
      </c>
      <c r="I7221">
        <v>4.99</v>
      </c>
      <c r="J7221">
        <v>2</v>
      </c>
      <c r="K7221" s="2">
        <v>39979</v>
      </c>
      <c r="L7221" s="2">
        <v>39981</v>
      </c>
      <c r="M7221" s="2">
        <v>39995</v>
      </c>
      <c r="N7221" s="1" t="s">
        <v>139</v>
      </c>
      <c r="O7221" s="1" t="s">
        <v>140</v>
      </c>
    </row>
    <row r="7222" spans="1:15" x14ac:dyDescent="0.25">
      <c r="A7222">
        <v>98079920</v>
      </c>
      <c r="B7222">
        <v>531720979</v>
      </c>
      <c r="C7222" s="1" t="s">
        <v>132</v>
      </c>
      <c r="D7222" s="1" t="s">
        <v>40</v>
      </c>
      <c r="E7222" s="1" t="s">
        <v>48</v>
      </c>
      <c r="F7222">
        <v>89.97</v>
      </c>
      <c r="G7222">
        <v>3</v>
      </c>
      <c r="H7222">
        <v>5.55</v>
      </c>
      <c r="I7222">
        <v>4.55</v>
      </c>
      <c r="J7222">
        <v>2</v>
      </c>
      <c r="K7222" s="2">
        <v>40332</v>
      </c>
      <c r="L7222" s="2">
        <v>40335</v>
      </c>
      <c r="M7222" s="2">
        <v>40346</v>
      </c>
      <c r="N7222" s="1" t="s">
        <v>139</v>
      </c>
      <c r="O7222" s="1" t="s">
        <v>140</v>
      </c>
    </row>
    <row r="7223" spans="1:15" x14ac:dyDescent="0.25">
      <c r="A7223">
        <v>98079701</v>
      </c>
      <c r="B7223">
        <v>733351455</v>
      </c>
      <c r="C7223" s="1" t="s">
        <v>132</v>
      </c>
      <c r="D7223" s="1" t="s">
        <v>40</v>
      </c>
      <c r="E7223" s="1" t="s">
        <v>48</v>
      </c>
      <c r="F7223">
        <v>89.97</v>
      </c>
      <c r="G7223">
        <v>3</v>
      </c>
      <c r="H7223">
        <v>9.65</v>
      </c>
      <c r="I7223">
        <v>4.6500000000000004</v>
      </c>
      <c r="J7223">
        <v>2</v>
      </c>
      <c r="K7223" s="2">
        <v>40381</v>
      </c>
      <c r="L7223" s="2">
        <v>40383</v>
      </c>
      <c r="M7223" s="2">
        <v>40396</v>
      </c>
      <c r="N7223" s="1" t="s">
        <v>147</v>
      </c>
      <c r="O7223" s="1" t="s">
        <v>148</v>
      </c>
    </row>
    <row r="7224" spans="1:15" x14ac:dyDescent="0.25">
      <c r="A7224">
        <v>98079407</v>
      </c>
      <c r="B7224">
        <v>296364886</v>
      </c>
      <c r="C7224" s="1" t="s">
        <v>132</v>
      </c>
      <c r="D7224" s="1" t="s">
        <v>40</v>
      </c>
      <c r="E7224" s="1" t="s">
        <v>48</v>
      </c>
      <c r="F7224">
        <v>89.97</v>
      </c>
      <c r="G7224">
        <v>3</v>
      </c>
      <c r="H7224">
        <v>9.9</v>
      </c>
      <c r="I7224">
        <v>6.9</v>
      </c>
      <c r="J7224">
        <v>2</v>
      </c>
      <c r="K7224" s="2">
        <v>40442</v>
      </c>
      <c r="L7224" s="2">
        <v>40445</v>
      </c>
      <c r="M7224" s="2">
        <v>40465</v>
      </c>
      <c r="N7224" s="1" t="s">
        <v>143</v>
      </c>
      <c r="O7224" s="1" t="s">
        <v>144</v>
      </c>
    </row>
    <row r="7225" spans="1:15" x14ac:dyDescent="0.25">
      <c r="A7225">
        <v>98078838</v>
      </c>
      <c r="B7225">
        <v>695360223</v>
      </c>
      <c r="C7225" s="1" t="s">
        <v>132</v>
      </c>
      <c r="D7225" s="1" t="s">
        <v>40</v>
      </c>
      <c r="E7225" s="1" t="s">
        <v>48</v>
      </c>
      <c r="F7225">
        <v>89.97</v>
      </c>
      <c r="G7225">
        <v>3</v>
      </c>
      <c r="H7225">
        <v>6.99</v>
      </c>
      <c r="I7225">
        <v>5.99</v>
      </c>
      <c r="J7225">
        <v>2</v>
      </c>
      <c r="K7225" s="2">
        <v>40569</v>
      </c>
      <c r="L7225" s="2">
        <v>40572</v>
      </c>
      <c r="M7225" s="2">
        <v>42525</v>
      </c>
      <c r="N7225" s="1" t="s">
        <v>135</v>
      </c>
      <c r="O7225" s="1" t="s">
        <v>136</v>
      </c>
    </row>
    <row r="7226" spans="1:15" x14ac:dyDescent="0.25">
      <c r="A7226">
        <v>98078735</v>
      </c>
      <c r="B7226">
        <v>391506118</v>
      </c>
      <c r="C7226" s="1" t="s">
        <v>132</v>
      </c>
      <c r="D7226" s="1" t="s">
        <v>40</v>
      </c>
      <c r="E7226" s="1" t="s">
        <v>48</v>
      </c>
      <c r="F7226">
        <v>89.97</v>
      </c>
      <c r="G7226">
        <v>3</v>
      </c>
      <c r="H7226">
        <v>7.86</v>
      </c>
      <c r="I7226">
        <v>3.86</v>
      </c>
      <c r="J7226">
        <v>2</v>
      </c>
      <c r="K7226" s="2">
        <v>40588</v>
      </c>
      <c r="L7226" s="2">
        <v>40591</v>
      </c>
      <c r="M7226" s="2">
        <v>40604</v>
      </c>
      <c r="N7226" s="1" t="s">
        <v>145</v>
      </c>
      <c r="O7226" s="1" t="s">
        <v>146</v>
      </c>
    </row>
    <row r="7227" spans="1:15" x14ac:dyDescent="0.25">
      <c r="A7227">
        <v>98078685</v>
      </c>
      <c r="B7227">
        <v>453512131</v>
      </c>
      <c r="C7227" s="1" t="s">
        <v>132</v>
      </c>
      <c r="D7227" s="1" t="s">
        <v>40</v>
      </c>
      <c r="E7227" s="1" t="s">
        <v>48</v>
      </c>
      <c r="F7227">
        <v>89.97</v>
      </c>
      <c r="G7227">
        <v>3</v>
      </c>
      <c r="H7227">
        <v>6.58</v>
      </c>
      <c r="I7227">
        <v>5.58</v>
      </c>
      <c r="J7227">
        <v>2</v>
      </c>
      <c r="K7227" s="2">
        <v>40599</v>
      </c>
      <c r="L7227" s="2">
        <v>40600</v>
      </c>
      <c r="M7227" s="2">
        <v>40616</v>
      </c>
      <c r="N7227" s="1" t="s">
        <v>141</v>
      </c>
      <c r="O7227" s="1" t="s">
        <v>142</v>
      </c>
    </row>
    <row r="7228" spans="1:15" x14ac:dyDescent="0.25">
      <c r="A7228">
        <v>98078497</v>
      </c>
      <c r="B7228">
        <v>233460961</v>
      </c>
      <c r="C7228" s="1" t="s">
        <v>132</v>
      </c>
      <c r="D7228" s="1" t="s">
        <v>40</v>
      </c>
      <c r="E7228" s="1" t="s">
        <v>48</v>
      </c>
      <c r="F7228">
        <v>89.97</v>
      </c>
      <c r="G7228">
        <v>3</v>
      </c>
      <c r="H7228">
        <v>8.58</v>
      </c>
      <c r="I7228">
        <v>6.58</v>
      </c>
      <c r="J7228">
        <v>2</v>
      </c>
      <c r="K7228" s="2">
        <v>40638</v>
      </c>
      <c r="L7228" s="2">
        <v>40639</v>
      </c>
      <c r="M7228" s="2">
        <v>40655</v>
      </c>
      <c r="N7228" s="1" t="s">
        <v>145</v>
      </c>
      <c r="O7228" s="1" t="s">
        <v>146</v>
      </c>
    </row>
    <row r="7229" spans="1:15" x14ac:dyDescent="0.25">
      <c r="A7229">
        <v>98078019</v>
      </c>
      <c r="B7229">
        <v>619383446</v>
      </c>
      <c r="C7229" s="1" t="s">
        <v>132</v>
      </c>
      <c r="D7229" s="1" t="s">
        <v>40</v>
      </c>
      <c r="E7229" s="1" t="s">
        <v>48</v>
      </c>
      <c r="F7229">
        <v>89.97</v>
      </c>
      <c r="G7229">
        <v>3</v>
      </c>
      <c r="H7229">
        <v>6.45</v>
      </c>
      <c r="I7229">
        <v>5.45</v>
      </c>
      <c r="J7229">
        <v>2</v>
      </c>
      <c r="K7229" s="2">
        <v>40737</v>
      </c>
      <c r="L7229" s="2">
        <v>40740</v>
      </c>
      <c r="M7229" s="2">
        <v>40754</v>
      </c>
      <c r="N7229" s="1" t="s">
        <v>149</v>
      </c>
      <c r="O7229" s="1" t="s">
        <v>150</v>
      </c>
    </row>
    <row r="7230" spans="1:15" x14ac:dyDescent="0.25">
      <c r="A7230">
        <v>98077674</v>
      </c>
      <c r="B7230">
        <v>189635244</v>
      </c>
      <c r="C7230" s="1" t="s">
        <v>132</v>
      </c>
      <c r="D7230" s="1" t="s">
        <v>40</v>
      </c>
      <c r="E7230" s="1" t="s">
        <v>48</v>
      </c>
      <c r="F7230">
        <v>89.97</v>
      </c>
      <c r="G7230">
        <v>3</v>
      </c>
      <c r="H7230">
        <v>8.75</v>
      </c>
      <c r="I7230">
        <v>6.75</v>
      </c>
      <c r="J7230">
        <v>2</v>
      </c>
      <c r="K7230" s="2">
        <v>40809</v>
      </c>
      <c r="L7230" s="2">
        <v>40811</v>
      </c>
      <c r="M7230" s="2">
        <v>40824</v>
      </c>
      <c r="N7230" s="1" t="s">
        <v>149</v>
      </c>
      <c r="O7230" s="1" t="s">
        <v>150</v>
      </c>
    </row>
    <row r="7231" spans="1:15" x14ac:dyDescent="0.25">
      <c r="A7231">
        <v>98077167</v>
      </c>
      <c r="B7231">
        <v>370008934</v>
      </c>
      <c r="C7231" s="1" t="s">
        <v>132</v>
      </c>
      <c r="D7231" s="1" t="s">
        <v>40</v>
      </c>
      <c r="E7231" s="1" t="s">
        <v>48</v>
      </c>
      <c r="F7231">
        <v>89.97</v>
      </c>
      <c r="G7231">
        <v>3</v>
      </c>
      <c r="H7231">
        <v>6.55</v>
      </c>
      <c r="I7231">
        <v>6.55</v>
      </c>
      <c r="J7231">
        <v>2</v>
      </c>
      <c r="K7231" s="2">
        <v>40921</v>
      </c>
      <c r="L7231" s="2">
        <v>40923</v>
      </c>
      <c r="M7231" s="2">
        <v>42621</v>
      </c>
      <c r="N7231" s="1" t="s">
        <v>135</v>
      </c>
      <c r="O7231" s="1" t="s">
        <v>136</v>
      </c>
    </row>
    <row r="7232" spans="1:15" x14ac:dyDescent="0.25">
      <c r="A7232">
        <v>98077092</v>
      </c>
      <c r="B7232">
        <v>139149235</v>
      </c>
      <c r="C7232" s="1" t="s">
        <v>132</v>
      </c>
      <c r="D7232" s="1" t="s">
        <v>40</v>
      </c>
      <c r="E7232" s="1" t="s">
        <v>48</v>
      </c>
      <c r="F7232">
        <v>89.97</v>
      </c>
      <c r="G7232">
        <v>3</v>
      </c>
      <c r="H7232">
        <v>6.99</v>
      </c>
      <c r="I7232">
        <v>3.99</v>
      </c>
      <c r="J7232">
        <v>2</v>
      </c>
      <c r="K7232" s="2">
        <v>40938</v>
      </c>
      <c r="L7232" s="2">
        <v>40939</v>
      </c>
      <c r="M7232" s="2">
        <v>40955</v>
      </c>
      <c r="N7232" s="1" t="s">
        <v>145</v>
      </c>
      <c r="O7232" s="1" t="s">
        <v>146</v>
      </c>
    </row>
    <row r="7233" spans="1:15" x14ac:dyDescent="0.25">
      <c r="A7233">
        <v>98074907</v>
      </c>
      <c r="B7233">
        <v>327658904</v>
      </c>
      <c r="C7233" s="1" t="s">
        <v>132</v>
      </c>
      <c r="D7233" s="1" t="s">
        <v>40</v>
      </c>
      <c r="E7233" s="1" t="s">
        <v>48</v>
      </c>
      <c r="F7233">
        <v>89.97</v>
      </c>
      <c r="G7233">
        <v>3</v>
      </c>
      <c r="H7233">
        <v>8.86</v>
      </c>
      <c r="I7233">
        <v>5.86</v>
      </c>
      <c r="J7233">
        <v>2</v>
      </c>
      <c r="K7233" s="2">
        <v>41393</v>
      </c>
      <c r="L7233" s="2">
        <v>41394</v>
      </c>
      <c r="M7233" s="2">
        <v>41410</v>
      </c>
      <c r="N7233" s="1" t="s">
        <v>133</v>
      </c>
      <c r="O7233" s="1" t="s">
        <v>134</v>
      </c>
    </row>
    <row r="7234" spans="1:15" x14ac:dyDescent="0.25">
      <c r="A7234">
        <v>98074725</v>
      </c>
      <c r="B7234">
        <v>550048793</v>
      </c>
      <c r="C7234" s="1" t="s">
        <v>132</v>
      </c>
      <c r="D7234" s="1" t="s">
        <v>40</v>
      </c>
      <c r="E7234" s="1" t="s">
        <v>48</v>
      </c>
      <c r="F7234">
        <v>89.97</v>
      </c>
      <c r="G7234">
        <v>3</v>
      </c>
      <c r="H7234">
        <v>5.68</v>
      </c>
      <c r="I7234">
        <v>3.68</v>
      </c>
      <c r="J7234">
        <v>2</v>
      </c>
      <c r="K7234" s="2">
        <v>41428</v>
      </c>
      <c r="L7234" s="2">
        <v>41431</v>
      </c>
      <c r="M7234" s="2">
        <v>42754</v>
      </c>
      <c r="N7234" s="1" t="s">
        <v>139</v>
      </c>
      <c r="O7234" s="1" t="s">
        <v>140</v>
      </c>
    </row>
    <row r="7235" spans="1:15" x14ac:dyDescent="0.25">
      <c r="A7235">
        <v>98074607</v>
      </c>
      <c r="B7235">
        <v>783214027</v>
      </c>
      <c r="C7235" s="1" t="s">
        <v>132</v>
      </c>
      <c r="D7235" s="1" t="s">
        <v>40</v>
      </c>
      <c r="E7235" s="1" t="s">
        <v>48</v>
      </c>
      <c r="F7235">
        <v>89.97</v>
      </c>
      <c r="G7235">
        <v>3</v>
      </c>
      <c r="H7235">
        <v>6.58</v>
      </c>
      <c r="I7235">
        <v>6.58</v>
      </c>
      <c r="J7235">
        <v>2</v>
      </c>
      <c r="K7235" s="2">
        <v>41453</v>
      </c>
      <c r="L7235" s="2">
        <v>41455</v>
      </c>
      <c r="M7235" s="2">
        <v>42761</v>
      </c>
      <c r="N7235" s="1" t="s">
        <v>141</v>
      </c>
      <c r="O7235" s="1" t="s">
        <v>142</v>
      </c>
    </row>
    <row r="7236" spans="1:15" x14ac:dyDescent="0.25">
      <c r="A7236">
        <v>98074198</v>
      </c>
      <c r="B7236">
        <v>792787007</v>
      </c>
      <c r="C7236" s="1" t="s">
        <v>132</v>
      </c>
      <c r="D7236" s="1" t="s">
        <v>40</v>
      </c>
      <c r="E7236" s="1" t="s">
        <v>48</v>
      </c>
      <c r="F7236">
        <v>89.97</v>
      </c>
      <c r="G7236">
        <v>3</v>
      </c>
      <c r="H7236">
        <v>6.1</v>
      </c>
      <c r="I7236">
        <v>3.1</v>
      </c>
      <c r="J7236">
        <v>2</v>
      </c>
      <c r="K7236" s="2">
        <v>41540</v>
      </c>
      <c r="L7236" s="2">
        <v>41541</v>
      </c>
      <c r="M7236" s="2">
        <v>41552</v>
      </c>
      <c r="N7236" s="1" t="s">
        <v>133</v>
      </c>
      <c r="O7236" s="1" t="s">
        <v>134</v>
      </c>
    </row>
    <row r="7237" spans="1:15" x14ac:dyDescent="0.25">
      <c r="A7237">
        <v>98074080</v>
      </c>
      <c r="B7237">
        <v>749092605</v>
      </c>
      <c r="C7237" s="1" t="s">
        <v>132</v>
      </c>
      <c r="D7237" s="1" t="s">
        <v>40</v>
      </c>
      <c r="E7237" s="1" t="s">
        <v>48</v>
      </c>
      <c r="F7237">
        <v>89.97</v>
      </c>
      <c r="G7237">
        <v>3</v>
      </c>
      <c r="H7237">
        <v>9.1199999999999992</v>
      </c>
      <c r="I7237">
        <v>4.12</v>
      </c>
      <c r="J7237">
        <v>2</v>
      </c>
      <c r="K7237" s="2">
        <v>41564</v>
      </c>
      <c r="L7237" s="2">
        <v>41566</v>
      </c>
      <c r="M7237" s="2">
        <v>41580</v>
      </c>
      <c r="N7237" s="1" t="s">
        <v>135</v>
      </c>
      <c r="O7237" s="1" t="s">
        <v>136</v>
      </c>
    </row>
    <row r="7238" spans="1:15" x14ac:dyDescent="0.25">
      <c r="A7238">
        <v>98073747</v>
      </c>
      <c r="B7238">
        <v>353597252</v>
      </c>
      <c r="C7238" s="1" t="s">
        <v>132</v>
      </c>
      <c r="D7238" s="1" t="s">
        <v>40</v>
      </c>
      <c r="E7238" s="1" t="s">
        <v>48</v>
      </c>
      <c r="F7238">
        <v>89.97</v>
      </c>
      <c r="G7238">
        <v>3</v>
      </c>
      <c r="H7238">
        <v>5.65</v>
      </c>
      <c r="I7238">
        <v>6.65</v>
      </c>
      <c r="J7238">
        <v>2</v>
      </c>
      <c r="K7238" s="2">
        <v>41634</v>
      </c>
      <c r="L7238" s="2">
        <v>41637</v>
      </c>
      <c r="M7238" s="2">
        <v>41656</v>
      </c>
      <c r="N7238" s="1" t="s">
        <v>137</v>
      </c>
      <c r="O7238" s="1" t="s">
        <v>138</v>
      </c>
    </row>
    <row r="7239" spans="1:15" x14ac:dyDescent="0.25">
      <c r="A7239">
        <v>98073123</v>
      </c>
      <c r="B7239">
        <v>189635244</v>
      </c>
      <c r="C7239" s="1" t="s">
        <v>132</v>
      </c>
      <c r="D7239" s="1" t="s">
        <v>40</v>
      </c>
      <c r="E7239" s="1" t="s">
        <v>48</v>
      </c>
      <c r="F7239">
        <v>89.97</v>
      </c>
      <c r="G7239">
        <v>3</v>
      </c>
      <c r="H7239">
        <v>6.45</v>
      </c>
      <c r="I7239">
        <v>3.45</v>
      </c>
      <c r="J7239">
        <v>2</v>
      </c>
      <c r="K7239" s="2">
        <v>41748</v>
      </c>
      <c r="L7239" s="2">
        <v>41751</v>
      </c>
      <c r="M7239" s="2">
        <v>43233</v>
      </c>
      <c r="N7239" s="1" t="s">
        <v>135</v>
      </c>
      <c r="O7239" s="1" t="s">
        <v>136</v>
      </c>
    </row>
    <row r="7240" spans="1:15" x14ac:dyDescent="0.25">
      <c r="A7240">
        <v>98072639</v>
      </c>
      <c r="B7240">
        <v>452241159</v>
      </c>
      <c r="C7240" s="1" t="s">
        <v>132</v>
      </c>
      <c r="D7240" s="1" t="s">
        <v>40</v>
      </c>
      <c r="E7240" s="1" t="s">
        <v>48</v>
      </c>
      <c r="F7240">
        <v>89.97</v>
      </c>
      <c r="G7240">
        <v>3</v>
      </c>
      <c r="H7240">
        <v>6.33</v>
      </c>
      <c r="I7240">
        <v>6.33</v>
      </c>
      <c r="J7240">
        <v>2</v>
      </c>
      <c r="K7240" s="2">
        <v>41835</v>
      </c>
      <c r="L7240" s="2">
        <v>41837</v>
      </c>
      <c r="M7240" s="2">
        <v>41856</v>
      </c>
      <c r="N7240" s="1" t="s">
        <v>137</v>
      </c>
      <c r="O7240" s="1" t="s">
        <v>138</v>
      </c>
    </row>
    <row r="7241" spans="1:15" x14ac:dyDescent="0.25">
      <c r="A7241">
        <v>98072527</v>
      </c>
      <c r="B7241">
        <v>675665654</v>
      </c>
      <c r="C7241" s="1" t="s">
        <v>132</v>
      </c>
      <c r="D7241" s="1" t="s">
        <v>40</v>
      </c>
      <c r="E7241" s="1" t="s">
        <v>48</v>
      </c>
      <c r="F7241">
        <v>89.97</v>
      </c>
      <c r="G7241">
        <v>3</v>
      </c>
      <c r="H7241">
        <v>9.4499999999999993</v>
      </c>
      <c r="I7241">
        <v>3.45</v>
      </c>
      <c r="J7241">
        <v>2</v>
      </c>
      <c r="K7241" s="2">
        <v>41853</v>
      </c>
      <c r="L7241" s="2">
        <v>41855</v>
      </c>
      <c r="M7241" s="2">
        <v>41871</v>
      </c>
      <c r="N7241" s="1" t="s">
        <v>145</v>
      </c>
      <c r="O7241" s="1" t="s">
        <v>146</v>
      </c>
    </row>
    <row r="7242" spans="1:15" x14ac:dyDescent="0.25">
      <c r="A7242">
        <v>98072519</v>
      </c>
      <c r="B7242">
        <v>140565407</v>
      </c>
      <c r="C7242" s="1" t="s">
        <v>132</v>
      </c>
      <c r="D7242" s="1" t="s">
        <v>40</v>
      </c>
      <c r="E7242" s="1" t="s">
        <v>48</v>
      </c>
      <c r="F7242">
        <v>89.97</v>
      </c>
      <c r="G7242">
        <v>3</v>
      </c>
      <c r="H7242">
        <v>6.36</v>
      </c>
      <c r="I7242">
        <v>4.3600000000000003</v>
      </c>
      <c r="J7242">
        <v>2</v>
      </c>
      <c r="K7242" s="2">
        <v>41853</v>
      </c>
      <c r="L7242" s="2">
        <v>41856</v>
      </c>
      <c r="M7242" s="2">
        <v>41874</v>
      </c>
      <c r="N7242" s="1" t="s">
        <v>149</v>
      </c>
      <c r="O7242" s="1" t="s">
        <v>150</v>
      </c>
    </row>
    <row r="7243" spans="1:15" x14ac:dyDescent="0.25">
      <c r="A7243">
        <v>98072090</v>
      </c>
      <c r="B7243">
        <v>568892827</v>
      </c>
      <c r="C7243" s="1" t="s">
        <v>132</v>
      </c>
      <c r="D7243" s="1" t="s">
        <v>40</v>
      </c>
      <c r="E7243" s="1" t="s">
        <v>48</v>
      </c>
      <c r="F7243">
        <v>89.97</v>
      </c>
      <c r="G7243">
        <v>3</v>
      </c>
      <c r="H7243">
        <v>5.84</v>
      </c>
      <c r="I7243">
        <v>4.84</v>
      </c>
      <c r="J7243">
        <v>2</v>
      </c>
      <c r="K7243" s="2">
        <v>41933</v>
      </c>
      <c r="L7243" s="2">
        <v>41936</v>
      </c>
      <c r="M7243" s="2">
        <v>42890</v>
      </c>
      <c r="N7243" s="1" t="s">
        <v>141</v>
      </c>
      <c r="O7243" s="1" t="s">
        <v>142</v>
      </c>
    </row>
    <row r="7244" spans="1:15" x14ac:dyDescent="0.25">
      <c r="A7244">
        <v>98071588</v>
      </c>
      <c r="B7244">
        <v>216955161</v>
      </c>
      <c r="C7244" s="1" t="s">
        <v>132</v>
      </c>
      <c r="D7244" s="1" t="s">
        <v>40</v>
      </c>
      <c r="E7244" s="1" t="s">
        <v>48</v>
      </c>
      <c r="F7244">
        <v>89.97</v>
      </c>
      <c r="G7244">
        <v>3</v>
      </c>
      <c r="H7244">
        <v>9</v>
      </c>
      <c r="I7244">
        <v>5</v>
      </c>
      <c r="J7244">
        <v>2</v>
      </c>
      <c r="K7244" s="2">
        <v>42022</v>
      </c>
      <c r="L7244" s="2">
        <v>42023</v>
      </c>
      <c r="M7244" s="2">
        <v>42036</v>
      </c>
      <c r="N7244" s="1" t="s">
        <v>139</v>
      </c>
      <c r="O7244" s="1" t="s">
        <v>140</v>
      </c>
    </row>
    <row r="7245" spans="1:15" x14ac:dyDescent="0.25">
      <c r="A7245">
        <v>98071475</v>
      </c>
      <c r="B7245">
        <v>471492301</v>
      </c>
      <c r="C7245" s="1" t="s">
        <v>132</v>
      </c>
      <c r="D7245" s="1" t="s">
        <v>40</v>
      </c>
      <c r="E7245" s="1" t="s">
        <v>48</v>
      </c>
      <c r="F7245">
        <v>89.97</v>
      </c>
      <c r="G7245">
        <v>3</v>
      </c>
      <c r="H7245">
        <v>9.65</v>
      </c>
      <c r="I7245">
        <v>3.65</v>
      </c>
      <c r="J7245">
        <v>2</v>
      </c>
      <c r="K7245" s="2">
        <v>42038</v>
      </c>
      <c r="L7245" s="2">
        <v>42039</v>
      </c>
      <c r="M7245" s="2">
        <v>42059</v>
      </c>
      <c r="N7245" s="1" t="s">
        <v>139</v>
      </c>
      <c r="O7245" s="1" t="s">
        <v>140</v>
      </c>
    </row>
    <row r="7246" spans="1:15" x14ac:dyDescent="0.25">
      <c r="A7246">
        <v>98071459</v>
      </c>
      <c r="B7246">
        <v>605633342</v>
      </c>
      <c r="C7246" s="1" t="s">
        <v>132</v>
      </c>
      <c r="D7246" s="1" t="s">
        <v>40</v>
      </c>
      <c r="E7246" s="1" t="s">
        <v>48</v>
      </c>
      <c r="F7246">
        <v>89.97</v>
      </c>
      <c r="G7246">
        <v>3</v>
      </c>
      <c r="H7246">
        <v>7.68</v>
      </c>
      <c r="I7246">
        <v>3.68</v>
      </c>
      <c r="J7246">
        <v>2</v>
      </c>
      <c r="K7246" s="2">
        <v>42041</v>
      </c>
      <c r="L7246" s="2">
        <v>42042</v>
      </c>
      <c r="M7246" s="2">
        <v>43004</v>
      </c>
      <c r="N7246" s="1" t="s">
        <v>149</v>
      </c>
      <c r="O7246" s="1" t="s">
        <v>150</v>
      </c>
    </row>
    <row r="7247" spans="1:15" x14ac:dyDescent="0.25">
      <c r="A7247">
        <v>98071389</v>
      </c>
      <c r="B7247">
        <v>684389929</v>
      </c>
      <c r="C7247" s="1" t="s">
        <v>132</v>
      </c>
      <c r="D7247" s="1" t="s">
        <v>40</v>
      </c>
      <c r="E7247" s="1" t="s">
        <v>48</v>
      </c>
      <c r="F7247">
        <v>89.97</v>
      </c>
      <c r="G7247">
        <v>3</v>
      </c>
      <c r="H7247">
        <v>9.99</v>
      </c>
      <c r="I7247">
        <v>3.99</v>
      </c>
      <c r="J7247">
        <v>2</v>
      </c>
      <c r="K7247" s="2">
        <v>42049</v>
      </c>
      <c r="L7247" s="2">
        <v>42052</v>
      </c>
      <c r="M7247" s="2">
        <v>42060</v>
      </c>
      <c r="N7247" s="1" t="s">
        <v>141</v>
      </c>
      <c r="O7247" s="1" t="s">
        <v>142</v>
      </c>
    </row>
    <row r="7248" spans="1:15" x14ac:dyDescent="0.25">
      <c r="A7248">
        <v>98071020</v>
      </c>
      <c r="B7248">
        <v>514668821</v>
      </c>
      <c r="C7248" s="1" t="s">
        <v>132</v>
      </c>
      <c r="D7248" s="1" t="s">
        <v>40</v>
      </c>
      <c r="E7248" s="1" t="s">
        <v>48</v>
      </c>
      <c r="F7248">
        <v>89.97</v>
      </c>
      <c r="G7248">
        <v>3</v>
      </c>
      <c r="H7248">
        <v>8.33</v>
      </c>
      <c r="I7248">
        <v>3.33</v>
      </c>
      <c r="J7248">
        <v>2</v>
      </c>
      <c r="K7248" s="2">
        <v>42104</v>
      </c>
      <c r="L7248" s="2">
        <v>42106</v>
      </c>
      <c r="M7248" s="2">
        <v>42113</v>
      </c>
      <c r="N7248" s="1" t="s">
        <v>141</v>
      </c>
      <c r="O7248" s="1" t="s">
        <v>142</v>
      </c>
    </row>
    <row r="7249" spans="1:15" x14ac:dyDescent="0.25">
      <c r="A7249">
        <v>98070783</v>
      </c>
      <c r="B7249">
        <v>605633342</v>
      </c>
      <c r="C7249" s="1" t="s">
        <v>132</v>
      </c>
      <c r="D7249" s="1" t="s">
        <v>40</v>
      </c>
      <c r="E7249" s="1" t="s">
        <v>48</v>
      </c>
      <c r="F7249">
        <v>89.97</v>
      </c>
      <c r="G7249">
        <v>3</v>
      </c>
      <c r="H7249">
        <v>8.61</v>
      </c>
      <c r="I7249">
        <v>6.61</v>
      </c>
      <c r="J7249">
        <v>2</v>
      </c>
      <c r="K7249" s="2">
        <v>42141</v>
      </c>
      <c r="L7249" s="2">
        <v>42142</v>
      </c>
      <c r="M7249" s="2">
        <v>42943</v>
      </c>
      <c r="N7249" s="1" t="s">
        <v>149</v>
      </c>
      <c r="O7249" s="1" t="s">
        <v>150</v>
      </c>
    </row>
    <row r="7250" spans="1:15" x14ac:dyDescent="0.25">
      <c r="A7250">
        <v>98070713</v>
      </c>
      <c r="B7250">
        <v>131591686</v>
      </c>
      <c r="C7250" s="1" t="s">
        <v>132</v>
      </c>
      <c r="D7250" s="1" t="s">
        <v>40</v>
      </c>
      <c r="E7250" s="1" t="s">
        <v>48</v>
      </c>
      <c r="F7250">
        <v>89.97</v>
      </c>
      <c r="G7250">
        <v>3</v>
      </c>
      <c r="H7250">
        <v>9.2200000000000006</v>
      </c>
      <c r="I7250">
        <v>5.22</v>
      </c>
      <c r="J7250">
        <v>2</v>
      </c>
      <c r="K7250" s="2">
        <v>42151</v>
      </c>
      <c r="L7250" s="2">
        <v>42153</v>
      </c>
      <c r="M7250" s="2">
        <v>42950</v>
      </c>
      <c r="N7250" s="1" t="s">
        <v>143</v>
      </c>
      <c r="O7250" s="1" t="s">
        <v>144</v>
      </c>
    </row>
    <row r="7251" spans="1:15" x14ac:dyDescent="0.25">
      <c r="A7251">
        <v>98070592</v>
      </c>
      <c r="B7251">
        <v>404435455</v>
      </c>
      <c r="C7251" s="1" t="s">
        <v>132</v>
      </c>
      <c r="D7251" s="1" t="s">
        <v>40</v>
      </c>
      <c r="E7251" s="1" t="s">
        <v>48</v>
      </c>
      <c r="F7251">
        <v>89.97</v>
      </c>
      <c r="G7251">
        <v>3</v>
      </c>
      <c r="H7251">
        <v>9.36</v>
      </c>
      <c r="I7251">
        <v>4.3600000000000003</v>
      </c>
      <c r="J7251">
        <v>2</v>
      </c>
      <c r="K7251" s="2">
        <v>42167</v>
      </c>
      <c r="L7251" s="2">
        <v>42170</v>
      </c>
      <c r="M7251" s="2">
        <v>42189</v>
      </c>
      <c r="N7251" s="1" t="s">
        <v>139</v>
      </c>
      <c r="O7251" s="1" t="s">
        <v>140</v>
      </c>
    </row>
    <row r="7252" spans="1:15" x14ac:dyDescent="0.25">
      <c r="A7252">
        <v>98070385</v>
      </c>
      <c r="B7252">
        <v>476846252</v>
      </c>
      <c r="C7252" s="1" t="s">
        <v>132</v>
      </c>
      <c r="D7252" s="1" t="s">
        <v>40</v>
      </c>
      <c r="E7252" s="1" t="s">
        <v>48</v>
      </c>
      <c r="F7252">
        <v>89.97</v>
      </c>
      <c r="G7252">
        <v>3</v>
      </c>
      <c r="H7252">
        <v>5.65</v>
      </c>
      <c r="I7252">
        <v>5.65</v>
      </c>
      <c r="J7252">
        <v>2</v>
      </c>
      <c r="K7252" s="2">
        <v>42202</v>
      </c>
      <c r="L7252" s="2">
        <v>42203</v>
      </c>
      <c r="M7252" s="2">
        <v>43054</v>
      </c>
      <c r="N7252" s="1" t="s">
        <v>145</v>
      </c>
      <c r="O7252" s="1" t="s">
        <v>146</v>
      </c>
    </row>
    <row r="7253" spans="1:15" x14ac:dyDescent="0.25">
      <c r="A7253">
        <v>98070049</v>
      </c>
      <c r="B7253">
        <v>529333105</v>
      </c>
      <c r="C7253" s="1" t="s">
        <v>132</v>
      </c>
      <c r="D7253" s="1" t="s">
        <v>40</v>
      </c>
      <c r="E7253" s="1" t="s">
        <v>48</v>
      </c>
      <c r="F7253">
        <v>89.97</v>
      </c>
      <c r="G7253">
        <v>3</v>
      </c>
      <c r="H7253">
        <v>8.4499999999999993</v>
      </c>
      <c r="I7253">
        <v>3.45</v>
      </c>
      <c r="J7253">
        <v>2</v>
      </c>
      <c r="K7253" s="2">
        <v>42250</v>
      </c>
      <c r="L7253" s="2">
        <v>42252</v>
      </c>
      <c r="M7253" s="2">
        <v>42264</v>
      </c>
      <c r="N7253" s="1" t="s">
        <v>149</v>
      </c>
      <c r="O7253" s="1" t="s">
        <v>150</v>
      </c>
    </row>
    <row r="7254" spans="1:15" x14ac:dyDescent="0.25">
      <c r="A7254">
        <v>98069874</v>
      </c>
      <c r="B7254">
        <v>618976416</v>
      </c>
      <c r="C7254" s="1" t="s">
        <v>132</v>
      </c>
      <c r="D7254" s="1" t="s">
        <v>40</v>
      </c>
      <c r="E7254" s="1" t="s">
        <v>48</v>
      </c>
      <c r="F7254">
        <v>89.97</v>
      </c>
      <c r="G7254">
        <v>3</v>
      </c>
      <c r="H7254">
        <v>7.99</v>
      </c>
      <c r="I7254">
        <v>5.99</v>
      </c>
      <c r="J7254">
        <v>2</v>
      </c>
      <c r="K7254" s="2">
        <v>42278</v>
      </c>
      <c r="L7254" s="2">
        <v>42279</v>
      </c>
      <c r="M7254" s="2">
        <v>42299</v>
      </c>
      <c r="N7254" s="1" t="s">
        <v>135</v>
      </c>
      <c r="O7254" s="1" t="s">
        <v>136</v>
      </c>
    </row>
    <row r="7255" spans="1:15" x14ac:dyDescent="0.25">
      <c r="A7255">
        <v>98069772</v>
      </c>
      <c r="B7255">
        <v>277084893</v>
      </c>
      <c r="C7255" s="1" t="s">
        <v>132</v>
      </c>
      <c r="D7255" s="1" t="s">
        <v>40</v>
      </c>
      <c r="E7255" s="1" t="s">
        <v>48</v>
      </c>
      <c r="F7255">
        <v>89.97</v>
      </c>
      <c r="G7255">
        <v>3</v>
      </c>
      <c r="H7255">
        <v>8.84</v>
      </c>
      <c r="I7255">
        <v>4.84</v>
      </c>
      <c r="J7255">
        <v>2</v>
      </c>
      <c r="K7255" s="2">
        <v>42293</v>
      </c>
      <c r="L7255" s="2">
        <v>42294</v>
      </c>
      <c r="M7255" s="2">
        <v>42301</v>
      </c>
      <c r="N7255" s="1" t="s">
        <v>149</v>
      </c>
      <c r="O7255" s="1" t="s">
        <v>150</v>
      </c>
    </row>
    <row r="7256" spans="1:15" x14ac:dyDescent="0.25">
      <c r="A7256">
        <v>98094222</v>
      </c>
      <c r="B7256">
        <v>193322802</v>
      </c>
      <c r="C7256" s="1" t="s">
        <v>132</v>
      </c>
      <c r="D7256" s="1" t="s">
        <v>40</v>
      </c>
      <c r="E7256" s="1" t="s">
        <v>48</v>
      </c>
      <c r="F7256">
        <v>89.97</v>
      </c>
      <c r="G7256">
        <v>3</v>
      </c>
      <c r="H7256">
        <v>8.65</v>
      </c>
      <c r="I7256">
        <v>5.65</v>
      </c>
      <c r="J7256">
        <v>3</v>
      </c>
      <c r="K7256" s="2">
        <v>36519</v>
      </c>
      <c r="L7256" s="2">
        <v>36522</v>
      </c>
      <c r="M7256" s="2">
        <v>36536</v>
      </c>
      <c r="N7256" s="1" t="s">
        <v>139</v>
      </c>
      <c r="O7256" s="1" t="s">
        <v>140</v>
      </c>
    </row>
    <row r="7257" spans="1:15" x14ac:dyDescent="0.25">
      <c r="A7257">
        <v>98094220</v>
      </c>
      <c r="B7257">
        <v>308322096</v>
      </c>
      <c r="C7257" s="1" t="s">
        <v>132</v>
      </c>
      <c r="D7257" s="1" t="s">
        <v>40</v>
      </c>
      <c r="E7257" s="1" t="s">
        <v>48</v>
      </c>
      <c r="F7257">
        <v>89.97</v>
      </c>
      <c r="G7257">
        <v>3</v>
      </c>
      <c r="H7257">
        <v>6.58</v>
      </c>
      <c r="I7257">
        <v>4.58</v>
      </c>
      <c r="J7257">
        <v>3</v>
      </c>
      <c r="K7257" s="2">
        <v>36522</v>
      </c>
      <c r="L7257" s="2">
        <v>36523</v>
      </c>
      <c r="M7257" s="2">
        <v>36534</v>
      </c>
      <c r="N7257" s="1" t="s">
        <v>147</v>
      </c>
      <c r="O7257" s="1" t="s">
        <v>148</v>
      </c>
    </row>
    <row r="7258" spans="1:15" x14ac:dyDescent="0.25">
      <c r="A7258">
        <v>98093936</v>
      </c>
      <c r="B7258">
        <v>308322096</v>
      </c>
      <c r="C7258" s="1" t="s">
        <v>132</v>
      </c>
      <c r="D7258" s="1" t="s">
        <v>40</v>
      </c>
      <c r="E7258" s="1" t="s">
        <v>48</v>
      </c>
      <c r="F7258">
        <v>89.97</v>
      </c>
      <c r="G7258">
        <v>3</v>
      </c>
      <c r="H7258">
        <v>8.58</v>
      </c>
      <c r="I7258">
        <v>5.58</v>
      </c>
      <c r="J7258">
        <v>3</v>
      </c>
      <c r="K7258" s="2">
        <v>36600</v>
      </c>
      <c r="L7258" s="2">
        <v>36602</v>
      </c>
      <c r="M7258" s="2">
        <v>36616</v>
      </c>
      <c r="N7258" s="1" t="s">
        <v>141</v>
      </c>
      <c r="O7258" s="1" t="s">
        <v>142</v>
      </c>
    </row>
    <row r="7259" spans="1:15" x14ac:dyDescent="0.25">
      <c r="A7259">
        <v>98093709</v>
      </c>
      <c r="B7259">
        <v>361586823</v>
      </c>
      <c r="C7259" s="1" t="s">
        <v>132</v>
      </c>
      <c r="D7259" s="1" t="s">
        <v>40</v>
      </c>
      <c r="E7259" s="1" t="s">
        <v>48</v>
      </c>
      <c r="F7259">
        <v>89.97</v>
      </c>
      <c r="G7259">
        <v>3</v>
      </c>
      <c r="H7259">
        <v>5.45</v>
      </c>
      <c r="I7259">
        <v>6.45</v>
      </c>
      <c r="J7259">
        <v>3</v>
      </c>
      <c r="K7259" s="2">
        <v>36668</v>
      </c>
      <c r="L7259" s="2">
        <v>36671</v>
      </c>
      <c r="M7259" s="2">
        <v>36687</v>
      </c>
      <c r="N7259" s="1" t="s">
        <v>143</v>
      </c>
      <c r="O7259" s="1" t="s">
        <v>144</v>
      </c>
    </row>
    <row r="7260" spans="1:15" x14ac:dyDescent="0.25">
      <c r="A7260">
        <v>98093443</v>
      </c>
      <c r="B7260">
        <v>277084893</v>
      </c>
      <c r="C7260" s="1" t="s">
        <v>132</v>
      </c>
      <c r="D7260" s="1" t="s">
        <v>40</v>
      </c>
      <c r="E7260" s="1" t="s">
        <v>48</v>
      </c>
      <c r="F7260">
        <v>89.97</v>
      </c>
      <c r="G7260">
        <v>3</v>
      </c>
      <c r="H7260">
        <v>5</v>
      </c>
      <c r="I7260">
        <v>3</v>
      </c>
      <c r="J7260">
        <v>3</v>
      </c>
      <c r="K7260" s="2">
        <v>36742</v>
      </c>
      <c r="L7260" s="2">
        <v>36743</v>
      </c>
      <c r="M7260" s="2">
        <v>36751</v>
      </c>
      <c r="N7260" s="1" t="s">
        <v>137</v>
      </c>
      <c r="O7260" s="1" t="s">
        <v>138</v>
      </c>
    </row>
    <row r="7261" spans="1:15" x14ac:dyDescent="0.25">
      <c r="A7261">
        <v>98092788</v>
      </c>
      <c r="B7261">
        <v>448346508</v>
      </c>
      <c r="C7261" s="1" t="s">
        <v>132</v>
      </c>
      <c r="D7261" s="1" t="s">
        <v>40</v>
      </c>
      <c r="E7261" s="1" t="s">
        <v>48</v>
      </c>
      <c r="F7261">
        <v>89.97</v>
      </c>
      <c r="G7261">
        <v>3</v>
      </c>
      <c r="H7261">
        <v>6.2</v>
      </c>
      <c r="I7261">
        <v>5.2</v>
      </c>
      <c r="J7261">
        <v>3</v>
      </c>
      <c r="K7261" s="2">
        <v>36924</v>
      </c>
      <c r="L7261" s="2">
        <v>36927</v>
      </c>
      <c r="M7261" s="2">
        <v>36946</v>
      </c>
      <c r="N7261" s="1" t="s">
        <v>149</v>
      </c>
      <c r="O7261" s="1" t="s">
        <v>150</v>
      </c>
    </row>
    <row r="7262" spans="1:15" x14ac:dyDescent="0.25">
      <c r="A7262">
        <v>98092556</v>
      </c>
      <c r="B7262">
        <v>674803177</v>
      </c>
      <c r="C7262" s="1" t="s">
        <v>132</v>
      </c>
      <c r="D7262" s="1" t="s">
        <v>40</v>
      </c>
      <c r="E7262" s="1" t="s">
        <v>48</v>
      </c>
      <c r="F7262">
        <v>89.97</v>
      </c>
      <c r="G7262">
        <v>3</v>
      </c>
      <c r="H7262">
        <v>6.9</v>
      </c>
      <c r="I7262">
        <v>3.9</v>
      </c>
      <c r="J7262">
        <v>3</v>
      </c>
      <c r="K7262" s="2">
        <v>36986</v>
      </c>
      <c r="L7262" s="2">
        <v>36988</v>
      </c>
      <c r="M7262" s="2">
        <v>37007</v>
      </c>
      <c r="N7262" s="1" t="s">
        <v>135</v>
      </c>
      <c r="O7262" s="1" t="s">
        <v>136</v>
      </c>
    </row>
    <row r="7263" spans="1:15" x14ac:dyDescent="0.25">
      <c r="A7263">
        <v>98091729</v>
      </c>
      <c r="B7263">
        <v>890670789</v>
      </c>
      <c r="C7263" s="1" t="s">
        <v>132</v>
      </c>
      <c r="D7263" s="1" t="s">
        <v>40</v>
      </c>
      <c r="E7263" s="1" t="s">
        <v>48</v>
      </c>
      <c r="F7263">
        <v>89.97</v>
      </c>
      <c r="G7263">
        <v>3</v>
      </c>
      <c r="H7263">
        <v>6</v>
      </c>
      <c r="I7263">
        <v>3</v>
      </c>
      <c r="J7263">
        <v>3</v>
      </c>
      <c r="K7263" s="2">
        <v>37226</v>
      </c>
      <c r="L7263" s="2">
        <v>37229</v>
      </c>
      <c r="M7263" s="2">
        <v>37247</v>
      </c>
      <c r="N7263" s="1" t="s">
        <v>145</v>
      </c>
      <c r="O7263" s="1" t="s">
        <v>146</v>
      </c>
    </row>
    <row r="7264" spans="1:15" x14ac:dyDescent="0.25">
      <c r="A7264">
        <v>98091245</v>
      </c>
      <c r="B7264">
        <v>605633342</v>
      </c>
      <c r="C7264" s="1" t="s">
        <v>132</v>
      </c>
      <c r="D7264" s="1" t="s">
        <v>40</v>
      </c>
      <c r="E7264" s="1" t="s">
        <v>48</v>
      </c>
      <c r="F7264">
        <v>89.97</v>
      </c>
      <c r="G7264">
        <v>3</v>
      </c>
      <c r="H7264">
        <v>9.5500000000000007</v>
      </c>
      <c r="I7264">
        <v>5.55</v>
      </c>
      <c r="J7264">
        <v>3</v>
      </c>
      <c r="K7264" s="2">
        <v>37348</v>
      </c>
      <c r="L7264" s="2">
        <v>37350</v>
      </c>
      <c r="M7264" s="2">
        <v>37360</v>
      </c>
      <c r="N7264" s="1" t="s">
        <v>137</v>
      </c>
      <c r="O7264" s="1" t="s">
        <v>138</v>
      </c>
    </row>
    <row r="7265" spans="1:15" x14ac:dyDescent="0.25">
      <c r="A7265">
        <v>98090760</v>
      </c>
      <c r="B7265">
        <v>790342421</v>
      </c>
      <c r="C7265" s="1" t="s">
        <v>132</v>
      </c>
      <c r="D7265" s="1" t="s">
        <v>40</v>
      </c>
      <c r="E7265" s="1" t="s">
        <v>48</v>
      </c>
      <c r="F7265">
        <v>89.97</v>
      </c>
      <c r="G7265">
        <v>3</v>
      </c>
      <c r="H7265">
        <v>8</v>
      </c>
      <c r="I7265">
        <v>5</v>
      </c>
      <c r="J7265">
        <v>3</v>
      </c>
      <c r="K7265" s="2">
        <v>37478</v>
      </c>
      <c r="L7265" s="2">
        <v>37480</v>
      </c>
      <c r="M7265" s="2">
        <v>37500</v>
      </c>
      <c r="N7265" s="1" t="s">
        <v>143</v>
      </c>
      <c r="O7265" s="1" t="s">
        <v>144</v>
      </c>
    </row>
    <row r="7266" spans="1:15" x14ac:dyDescent="0.25">
      <c r="A7266">
        <v>98090538</v>
      </c>
      <c r="B7266">
        <v>612686122</v>
      </c>
      <c r="C7266" s="1" t="s">
        <v>132</v>
      </c>
      <c r="D7266" s="1" t="s">
        <v>40</v>
      </c>
      <c r="E7266" s="1" t="s">
        <v>48</v>
      </c>
      <c r="F7266">
        <v>89.97</v>
      </c>
      <c r="G7266">
        <v>3</v>
      </c>
      <c r="H7266">
        <v>8.14</v>
      </c>
      <c r="I7266">
        <v>6.14</v>
      </c>
      <c r="J7266">
        <v>3</v>
      </c>
      <c r="K7266" s="2">
        <v>37539</v>
      </c>
      <c r="L7266" s="2">
        <v>37540</v>
      </c>
      <c r="M7266" s="2">
        <v>37553</v>
      </c>
      <c r="N7266" s="1" t="s">
        <v>147</v>
      </c>
      <c r="O7266" s="1" t="s">
        <v>148</v>
      </c>
    </row>
    <row r="7267" spans="1:15" x14ac:dyDescent="0.25">
      <c r="A7267">
        <v>98089981</v>
      </c>
      <c r="B7267">
        <v>378428659</v>
      </c>
      <c r="C7267" s="1" t="s">
        <v>132</v>
      </c>
      <c r="D7267" s="1" t="s">
        <v>40</v>
      </c>
      <c r="E7267" s="1" t="s">
        <v>48</v>
      </c>
      <c r="F7267">
        <v>89.97</v>
      </c>
      <c r="G7267">
        <v>3</v>
      </c>
      <c r="H7267">
        <v>5.2</v>
      </c>
      <c r="I7267">
        <v>3.2</v>
      </c>
      <c r="J7267">
        <v>3</v>
      </c>
      <c r="K7267" s="2">
        <v>37703</v>
      </c>
      <c r="L7267" s="2">
        <v>37706</v>
      </c>
      <c r="M7267" s="2">
        <v>37724</v>
      </c>
      <c r="N7267" s="1" t="s">
        <v>145</v>
      </c>
      <c r="O7267" s="1" t="s">
        <v>146</v>
      </c>
    </row>
    <row r="7268" spans="1:15" x14ac:dyDescent="0.25">
      <c r="A7268">
        <v>98089531</v>
      </c>
      <c r="B7268">
        <v>685203305</v>
      </c>
      <c r="C7268" s="1" t="s">
        <v>132</v>
      </c>
      <c r="D7268" s="1" t="s">
        <v>40</v>
      </c>
      <c r="E7268" s="1" t="s">
        <v>48</v>
      </c>
      <c r="F7268">
        <v>89.97</v>
      </c>
      <c r="G7268">
        <v>3</v>
      </c>
      <c r="H7268">
        <v>9.5500000000000007</v>
      </c>
      <c r="I7268">
        <v>5.55</v>
      </c>
      <c r="J7268">
        <v>3</v>
      </c>
      <c r="K7268" s="2">
        <v>37822</v>
      </c>
      <c r="L7268" s="2">
        <v>37824</v>
      </c>
      <c r="M7268" s="2">
        <v>37834</v>
      </c>
      <c r="N7268" s="1" t="s">
        <v>133</v>
      </c>
      <c r="O7268" s="1" t="s">
        <v>134</v>
      </c>
    </row>
    <row r="7269" spans="1:15" x14ac:dyDescent="0.25">
      <c r="A7269">
        <v>98089431</v>
      </c>
      <c r="B7269">
        <v>683896944</v>
      </c>
      <c r="C7269" s="1" t="s">
        <v>132</v>
      </c>
      <c r="D7269" s="1" t="s">
        <v>40</v>
      </c>
      <c r="E7269" s="1" t="s">
        <v>48</v>
      </c>
      <c r="F7269">
        <v>89.97</v>
      </c>
      <c r="G7269">
        <v>3</v>
      </c>
      <c r="H7269">
        <v>7</v>
      </c>
      <c r="I7269">
        <v>5</v>
      </c>
      <c r="J7269">
        <v>3</v>
      </c>
      <c r="K7269" s="2">
        <v>37850</v>
      </c>
      <c r="L7269" s="2">
        <v>37852</v>
      </c>
      <c r="M7269" s="2">
        <v>37867</v>
      </c>
      <c r="N7269" s="1" t="s">
        <v>137</v>
      </c>
      <c r="O7269" s="1" t="s">
        <v>138</v>
      </c>
    </row>
    <row r="7270" spans="1:15" x14ac:dyDescent="0.25">
      <c r="A7270">
        <v>98089370</v>
      </c>
      <c r="B7270">
        <v>293195079</v>
      </c>
      <c r="C7270" s="1" t="s">
        <v>132</v>
      </c>
      <c r="D7270" s="1" t="s">
        <v>40</v>
      </c>
      <c r="E7270" s="1" t="s">
        <v>48</v>
      </c>
      <c r="F7270">
        <v>89.97</v>
      </c>
      <c r="G7270">
        <v>3</v>
      </c>
      <c r="H7270">
        <v>5.58</v>
      </c>
      <c r="I7270">
        <v>4.58</v>
      </c>
      <c r="J7270">
        <v>3</v>
      </c>
      <c r="K7270" s="2">
        <v>37865</v>
      </c>
      <c r="L7270" s="2">
        <v>37867</v>
      </c>
      <c r="M7270" s="2">
        <v>37876</v>
      </c>
      <c r="N7270" s="1" t="s">
        <v>137</v>
      </c>
      <c r="O7270" s="1" t="s">
        <v>138</v>
      </c>
    </row>
    <row r="7271" spans="1:15" x14ac:dyDescent="0.25">
      <c r="A7271">
        <v>98089305</v>
      </c>
      <c r="B7271">
        <v>543794562</v>
      </c>
      <c r="C7271" s="1" t="s">
        <v>132</v>
      </c>
      <c r="D7271" s="1" t="s">
        <v>40</v>
      </c>
      <c r="E7271" s="1" t="s">
        <v>48</v>
      </c>
      <c r="F7271">
        <v>89.97</v>
      </c>
      <c r="G7271">
        <v>3</v>
      </c>
      <c r="H7271">
        <v>8</v>
      </c>
      <c r="I7271">
        <v>4</v>
      </c>
      <c r="J7271">
        <v>3</v>
      </c>
      <c r="K7271" s="2">
        <v>37886</v>
      </c>
      <c r="L7271" s="2">
        <v>37887</v>
      </c>
      <c r="M7271" s="2">
        <v>37897</v>
      </c>
      <c r="N7271" s="1" t="s">
        <v>143</v>
      </c>
      <c r="O7271" s="1" t="s">
        <v>144</v>
      </c>
    </row>
    <row r="7272" spans="1:15" x14ac:dyDescent="0.25">
      <c r="A7272">
        <v>98088891</v>
      </c>
      <c r="B7272">
        <v>598384221</v>
      </c>
      <c r="C7272" s="1" t="s">
        <v>132</v>
      </c>
      <c r="D7272" s="1" t="s">
        <v>40</v>
      </c>
      <c r="E7272" s="1" t="s">
        <v>48</v>
      </c>
      <c r="F7272">
        <v>89.97</v>
      </c>
      <c r="G7272">
        <v>3</v>
      </c>
      <c r="H7272">
        <v>6.99</v>
      </c>
      <c r="I7272">
        <v>3.99</v>
      </c>
      <c r="J7272">
        <v>3</v>
      </c>
      <c r="K7272" s="2">
        <v>37994</v>
      </c>
      <c r="L7272" s="2">
        <v>37995</v>
      </c>
      <c r="M7272" s="2">
        <v>38013</v>
      </c>
      <c r="N7272" s="1" t="s">
        <v>141</v>
      </c>
      <c r="O7272" s="1" t="s">
        <v>142</v>
      </c>
    </row>
    <row r="7273" spans="1:15" x14ac:dyDescent="0.25">
      <c r="A7273">
        <v>98087898</v>
      </c>
      <c r="B7273">
        <v>597467509</v>
      </c>
      <c r="C7273" s="1" t="s">
        <v>132</v>
      </c>
      <c r="D7273" s="1" t="s">
        <v>40</v>
      </c>
      <c r="E7273" s="1" t="s">
        <v>48</v>
      </c>
      <c r="F7273">
        <v>89.97</v>
      </c>
      <c r="G7273">
        <v>3</v>
      </c>
      <c r="H7273">
        <v>6.84</v>
      </c>
      <c r="I7273">
        <v>4.84</v>
      </c>
      <c r="J7273">
        <v>3</v>
      </c>
      <c r="K7273" s="2">
        <v>38266</v>
      </c>
      <c r="L7273" s="2">
        <v>38267</v>
      </c>
      <c r="M7273" s="2">
        <v>38284</v>
      </c>
      <c r="N7273" s="1" t="s">
        <v>135</v>
      </c>
      <c r="O7273" s="1" t="s">
        <v>136</v>
      </c>
    </row>
    <row r="7274" spans="1:15" x14ac:dyDescent="0.25">
      <c r="A7274">
        <v>98087820</v>
      </c>
      <c r="B7274">
        <v>411774575</v>
      </c>
      <c r="C7274" s="1" t="s">
        <v>132</v>
      </c>
      <c r="D7274" s="1" t="s">
        <v>40</v>
      </c>
      <c r="E7274" s="1" t="s">
        <v>48</v>
      </c>
      <c r="F7274">
        <v>89.97</v>
      </c>
      <c r="G7274">
        <v>3</v>
      </c>
      <c r="H7274">
        <v>9.99</v>
      </c>
      <c r="I7274">
        <v>4.99</v>
      </c>
      <c r="J7274">
        <v>3</v>
      </c>
      <c r="K7274" s="2">
        <v>38290</v>
      </c>
      <c r="L7274" s="2">
        <v>38293</v>
      </c>
      <c r="M7274" s="2">
        <v>38301</v>
      </c>
      <c r="N7274" s="1" t="s">
        <v>139</v>
      </c>
      <c r="O7274" s="1" t="s">
        <v>140</v>
      </c>
    </row>
    <row r="7275" spans="1:15" x14ac:dyDescent="0.25">
      <c r="A7275">
        <v>98087759</v>
      </c>
      <c r="B7275">
        <v>890670789</v>
      </c>
      <c r="C7275" s="1" t="s">
        <v>132</v>
      </c>
      <c r="D7275" s="1" t="s">
        <v>40</v>
      </c>
      <c r="E7275" s="1" t="s">
        <v>48</v>
      </c>
      <c r="F7275">
        <v>89.97</v>
      </c>
      <c r="G7275">
        <v>3</v>
      </c>
      <c r="H7275">
        <v>5.65</v>
      </c>
      <c r="I7275">
        <v>6.65</v>
      </c>
      <c r="J7275">
        <v>3</v>
      </c>
      <c r="K7275" s="2">
        <v>38309</v>
      </c>
      <c r="L7275" s="2">
        <v>38312</v>
      </c>
      <c r="M7275" s="2">
        <v>38325</v>
      </c>
      <c r="N7275" s="1" t="s">
        <v>133</v>
      </c>
      <c r="O7275" s="1" t="s">
        <v>134</v>
      </c>
    </row>
    <row r="7276" spans="1:15" x14ac:dyDescent="0.25">
      <c r="A7276">
        <v>98087086</v>
      </c>
      <c r="B7276">
        <v>794504735</v>
      </c>
      <c r="C7276" s="1" t="s">
        <v>132</v>
      </c>
      <c r="D7276" s="1" t="s">
        <v>40</v>
      </c>
      <c r="E7276" s="1" t="s">
        <v>48</v>
      </c>
      <c r="F7276">
        <v>89.97</v>
      </c>
      <c r="G7276">
        <v>3</v>
      </c>
      <c r="H7276">
        <v>5.99</v>
      </c>
      <c r="I7276">
        <v>4.99</v>
      </c>
      <c r="J7276">
        <v>3</v>
      </c>
      <c r="K7276" s="2">
        <v>38492</v>
      </c>
      <c r="L7276" s="2">
        <v>38495</v>
      </c>
      <c r="M7276" s="2">
        <v>38507</v>
      </c>
      <c r="N7276" s="1" t="s">
        <v>135</v>
      </c>
      <c r="O7276" s="1" t="s">
        <v>136</v>
      </c>
    </row>
    <row r="7277" spans="1:15" x14ac:dyDescent="0.25">
      <c r="A7277">
        <v>98086966</v>
      </c>
      <c r="B7277">
        <v>314072367</v>
      </c>
      <c r="C7277" s="1" t="s">
        <v>132</v>
      </c>
      <c r="D7277" s="1" t="s">
        <v>40</v>
      </c>
      <c r="E7277" s="1" t="s">
        <v>48</v>
      </c>
      <c r="F7277">
        <v>89.97</v>
      </c>
      <c r="G7277">
        <v>3</v>
      </c>
      <c r="H7277">
        <v>5.22</v>
      </c>
      <c r="I7277">
        <v>5.22</v>
      </c>
      <c r="J7277">
        <v>3</v>
      </c>
      <c r="K7277" s="2">
        <v>38531</v>
      </c>
      <c r="L7277" s="2">
        <v>38532</v>
      </c>
      <c r="M7277" s="2">
        <v>38540</v>
      </c>
      <c r="N7277" s="1" t="s">
        <v>143</v>
      </c>
      <c r="O7277" s="1" t="s">
        <v>144</v>
      </c>
    </row>
    <row r="7278" spans="1:15" x14ac:dyDescent="0.25">
      <c r="A7278">
        <v>98086770</v>
      </c>
      <c r="B7278">
        <v>761266512</v>
      </c>
      <c r="C7278" s="1" t="s">
        <v>132</v>
      </c>
      <c r="D7278" s="1" t="s">
        <v>40</v>
      </c>
      <c r="E7278" s="1" t="s">
        <v>48</v>
      </c>
      <c r="F7278">
        <v>89.97</v>
      </c>
      <c r="G7278">
        <v>3</v>
      </c>
      <c r="H7278">
        <v>9.8800000000000008</v>
      </c>
      <c r="I7278">
        <v>4.88</v>
      </c>
      <c r="J7278">
        <v>3</v>
      </c>
      <c r="K7278" s="2">
        <v>38583</v>
      </c>
      <c r="L7278" s="2">
        <v>38586</v>
      </c>
      <c r="M7278" s="2">
        <v>38594</v>
      </c>
      <c r="N7278" s="1" t="s">
        <v>149</v>
      </c>
      <c r="O7278" s="1" t="s">
        <v>150</v>
      </c>
    </row>
    <row r="7279" spans="1:15" x14ac:dyDescent="0.25">
      <c r="A7279">
        <v>98086695</v>
      </c>
      <c r="B7279">
        <v>140565407</v>
      </c>
      <c r="C7279" s="1" t="s">
        <v>132</v>
      </c>
      <c r="D7279" s="1" t="s">
        <v>40</v>
      </c>
      <c r="E7279" s="1" t="s">
        <v>48</v>
      </c>
      <c r="F7279">
        <v>89.97</v>
      </c>
      <c r="G7279">
        <v>3</v>
      </c>
      <c r="H7279">
        <v>9.1199999999999992</v>
      </c>
      <c r="I7279">
        <v>4.12</v>
      </c>
      <c r="J7279">
        <v>3</v>
      </c>
      <c r="K7279" s="2">
        <v>38604</v>
      </c>
      <c r="L7279" s="2">
        <v>38605</v>
      </c>
      <c r="M7279" s="2">
        <v>38617</v>
      </c>
      <c r="N7279" s="1" t="s">
        <v>135</v>
      </c>
      <c r="O7279" s="1" t="s">
        <v>136</v>
      </c>
    </row>
    <row r="7280" spans="1:15" x14ac:dyDescent="0.25">
      <c r="A7280">
        <v>98086616</v>
      </c>
      <c r="B7280">
        <v>367570195</v>
      </c>
      <c r="C7280" s="1" t="s">
        <v>132</v>
      </c>
      <c r="D7280" s="1" t="s">
        <v>40</v>
      </c>
      <c r="E7280" s="1" t="s">
        <v>48</v>
      </c>
      <c r="F7280">
        <v>89.97</v>
      </c>
      <c r="G7280">
        <v>3</v>
      </c>
      <c r="H7280">
        <v>7</v>
      </c>
      <c r="I7280">
        <v>5</v>
      </c>
      <c r="J7280">
        <v>3</v>
      </c>
      <c r="K7280" s="2">
        <v>38630</v>
      </c>
      <c r="L7280" s="2">
        <v>38632</v>
      </c>
      <c r="M7280" s="2">
        <v>38641</v>
      </c>
      <c r="N7280" s="1" t="s">
        <v>143</v>
      </c>
      <c r="O7280" s="1" t="s">
        <v>144</v>
      </c>
    </row>
    <row r="7281" spans="1:15" x14ac:dyDescent="0.25">
      <c r="A7281">
        <v>98086546</v>
      </c>
      <c r="B7281">
        <v>126420846</v>
      </c>
      <c r="C7281" s="1" t="s">
        <v>132</v>
      </c>
      <c r="D7281" s="1" t="s">
        <v>40</v>
      </c>
      <c r="E7281" s="1" t="s">
        <v>48</v>
      </c>
      <c r="F7281">
        <v>89.97</v>
      </c>
      <c r="G7281">
        <v>3</v>
      </c>
      <c r="H7281">
        <v>9.4499999999999993</v>
      </c>
      <c r="I7281">
        <v>5.45</v>
      </c>
      <c r="J7281">
        <v>3</v>
      </c>
      <c r="K7281" s="2">
        <v>38646</v>
      </c>
      <c r="L7281" s="2">
        <v>38649</v>
      </c>
      <c r="M7281" s="2">
        <v>38660</v>
      </c>
      <c r="N7281" s="1" t="s">
        <v>143</v>
      </c>
      <c r="O7281" s="1" t="s">
        <v>144</v>
      </c>
    </row>
    <row r="7282" spans="1:15" x14ac:dyDescent="0.25">
      <c r="A7282">
        <v>98086528</v>
      </c>
      <c r="B7282">
        <v>405991354</v>
      </c>
      <c r="C7282" s="1" t="s">
        <v>132</v>
      </c>
      <c r="D7282" s="1" t="s">
        <v>40</v>
      </c>
      <c r="E7282" s="1" t="s">
        <v>48</v>
      </c>
      <c r="F7282">
        <v>89.97</v>
      </c>
      <c r="G7282">
        <v>3</v>
      </c>
      <c r="H7282">
        <v>9.4499999999999993</v>
      </c>
      <c r="I7282">
        <v>5.45</v>
      </c>
      <c r="J7282">
        <v>3</v>
      </c>
      <c r="K7282" s="2">
        <v>38650</v>
      </c>
      <c r="L7282" s="2">
        <v>38651</v>
      </c>
      <c r="M7282" s="2">
        <v>38662</v>
      </c>
      <c r="N7282" s="1" t="s">
        <v>143</v>
      </c>
      <c r="O7282" s="1" t="s">
        <v>144</v>
      </c>
    </row>
    <row r="7283" spans="1:15" x14ac:dyDescent="0.25">
      <c r="A7283">
        <v>98086087</v>
      </c>
      <c r="B7283">
        <v>405991354</v>
      </c>
      <c r="C7283" s="1" t="s">
        <v>132</v>
      </c>
      <c r="D7283" s="1" t="s">
        <v>40</v>
      </c>
      <c r="E7283" s="1" t="s">
        <v>48</v>
      </c>
      <c r="F7283">
        <v>89.97</v>
      </c>
      <c r="G7283">
        <v>3</v>
      </c>
      <c r="H7283">
        <v>6.22</v>
      </c>
      <c r="I7283">
        <v>4.22</v>
      </c>
      <c r="J7283">
        <v>3</v>
      </c>
      <c r="K7283" s="2">
        <v>38770</v>
      </c>
      <c r="L7283" s="2">
        <v>38771</v>
      </c>
      <c r="M7283" s="2">
        <v>38790</v>
      </c>
      <c r="N7283" s="1" t="s">
        <v>137</v>
      </c>
      <c r="O7283" s="1" t="s">
        <v>138</v>
      </c>
    </row>
    <row r="7284" spans="1:15" x14ac:dyDescent="0.25">
      <c r="A7284">
        <v>98085993</v>
      </c>
      <c r="B7284">
        <v>618657661</v>
      </c>
      <c r="C7284" s="1" t="s">
        <v>132</v>
      </c>
      <c r="D7284" s="1" t="s">
        <v>40</v>
      </c>
      <c r="E7284" s="1" t="s">
        <v>48</v>
      </c>
      <c r="F7284">
        <v>89.97</v>
      </c>
      <c r="G7284">
        <v>3</v>
      </c>
      <c r="H7284">
        <v>6.61</v>
      </c>
      <c r="I7284">
        <v>6.61</v>
      </c>
      <c r="J7284">
        <v>3</v>
      </c>
      <c r="K7284" s="2">
        <v>38796</v>
      </c>
      <c r="L7284" s="2">
        <v>38799</v>
      </c>
      <c r="M7284" s="2">
        <v>38809</v>
      </c>
      <c r="N7284" s="1" t="s">
        <v>143</v>
      </c>
      <c r="O7284" s="1" t="s">
        <v>144</v>
      </c>
    </row>
    <row r="7285" spans="1:15" x14ac:dyDescent="0.25">
      <c r="A7285">
        <v>98085981</v>
      </c>
      <c r="B7285">
        <v>875729150</v>
      </c>
      <c r="C7285" s="1" t="s">
        <v>132</v>
      </c>
      <c r="D7285" s="1" t="s">
        <v>40</v>
      </c>
      <c r="E7285" s="1" t="s">
        <v>48</v>
      </c>
      <c r="F7285">
        <v>89.97</v>
      </c>
      <c r="G7285">
        <v>3</v>
      </c>
      <c r="H7285">
        <v>7.22</v>
      </c>
      <c r="I7285">
        <v>6.22</v>
      </c>
      <c r="J7285">
        <v>3</v>
      </c>
      <c r="K7285" s="2">
        <v>38802</v>
      </c>
      <c r="L7285" s="2">
        <v>38803</v>
      </c>
      <c r="M7285" s="2">
        <v>38823</v>
      </c>
      <c r="N7285" s="1" t="s">
        <v>143</v>
      </c>
      <c r="O7285" s="1" t="s">
        <v>144</v>
      </c>
    </row>
    <row r="7286" spans="1:15" x14ac:dyDescent="0.25">
      <c r="A7286">
        <v>98085750</v>
      </c>
      <c r="B7286">
        <v>549442190</v>
      </c>
      <c r="C7286" s="1" t="s">
        <v>132</v>
      </c>
      <c r="D7286" s="1" t="s">
        <v>40</v>
      </c>
      <c r="E7286" s="1" t="s">
        <v>48</v>
      </c>
      <c r="F7286">
        <v>89.97</v>
      </c>
      <c r="G7286">
        <v>3</v>
      </c>
      <c r="H7286">
        <v>8.9</v>
      </c>
      <c r="I7286">
        <v>4.9000000000000004</v>
      </c>
      <c r="J7286">
        <v>3</v>
      </c>
      <c r="K7286" s="2">
        <v>38863</v>
      </c>
      <c r="L7286" s="2">
        <v>38866</v>
      </c>
      <c r="M7286" s="2">
        <v>38879</v>
      </c>
      <c r="N7286" s="1" t="s">
        <v>133</v>
      </c>
      <c r="O7286" s="1" t="s">
        <v>134</v>
      </c>
    </row>
    <row r="7287" spans="1:15" x14ac:dyDescent="0.25">
      <c r="A7287">
        <v>98085548</v>
      </c>
      <c r="B7287">
        <v>145148150</v>
      </c>
      <c r="C7287" s="1" t="s">
        <v>132</v>
      </c>
      <c r="D7287" s="1" t="s">
        <v>40</v>
      </c>
      <c r="E7287" s="1" t="s">
        <v>48</v>
      </c>
      <c r="F7287">
        <v>89.97</v>
      </c>
      <c r="G7287">
        <v>3</v>
      </c>
      <c r="H7287">
        <v>9.68</v>
      </c>
      <c r="I7287">
        <v>4.68</v>
      </c>
      <c r="J7287">
        <v>3</v>
      </c>
      <c r="K7287" s="2">
        <v>38924</v>
      </c>
      <c r="L7287" s="2">
        <v>38925</v>
      </c>
      <c r="M7287" s="2">
        <v>38941</v>
      </c>
      <c r="N7287" s="1" t="s">
        <v>139</v>
      </c>
      <c r="O7287" s="1" t="s">
        <v>140</v>
      </c>
    </row>
    <row r="7288" spans="1:15" x14ac:dyDescent="0.25">
      <c r="A7288">
        <v>98085522</v>
      </c>
      <c r="B7288">
        <v>510773995</v>
      </c>
      <c r="C7288" s="1" t="s">
        <v>132</v>
      </c>
      <c r="D7288" s="1" t="s">
        <v>40</v>
      </c>
      <c r="E7288" s="1" t="s">
        <v>48</v>
      </c>
      <c r="F7288">
        <v>89.97</v>
      </c>
      <c r="G7288">
        <v>3</v>
      </c>
      <c r="H7288">
        <v>9.68</v>
      </c>
      <c r="I7288">
        <v>5.68</v>
      </c>
      <c r="J7288">
        <v>3</v>
      </c>
      <c r="K7288" s="2">
        <v>38929</v>
      </c>
      <c r="L7288" s="2">
        <v>38930</v>
      </c>
      <c r="M7288" s="2">
        <v>38943</v>
      </c>
      <c r="N7288" s="1" t="s">
        <v>147</v>
      </c>
      <c r="O7288" s="1" t="s">
        <v>148</v>
      </c>
    </row>
    <row r="7289" spans="1:15" x14ac:dyDescent="0.25">
      <c r="A7289">
        <v>98085493</v>
      </c>
      <c r="B7289">
        <v>674406500</v>
      </c>
      <c r="C7289" s="1" t="s">
        <v>132</v>
      </c>
      <c r="D7289" s="1" t="s">
        <v>40</v>
      </c>
      <c r="E7289" s="1" t="s">
        <v>48</v>
      </c>
      <c r="F7289">
        <v>89.97</v>
      </c>
      <c r="G7289">
        <v>3</v>
      </c>
      <c r="H7289">
        <v>9.84</v>
      </c>
      <c r="I7289">
        <v>6.84</v>
      </c>
      <c r="J7289">
        <v>3</v>
      </c>
      <c r="K7289" s="2">
        <v>38936</v>
      </c>
      <c r="L7289" s="2">
        <v>38938</v>
      </c>
      <c r="M7289" s="2">
        <v>38952</v>
      </c>
      <c r="N7289" s="1" t="s">
        <v>137</v>
      </c>
      <c r="O7289" s="1" t="s">
        <v>138</v>
      </c>
    </row>
    <row r="7290" spans="1:15" x14ac:dyDescent="0.25">
      <c r="A7290">
        <v>98085424</v>
      </c>
      <c r="B7290">
        <v>440340658</v>
      </c>
      <c r="C7290" s="1" t="s">
        <v>132</v>
      </c>
      <c r="D7290" s="1" t="s">
        <v>40</v>
      </c>
      <c r="E7290" s="1" t="s">
        <v>48</v>
      </c>
      <c r="F7290">
        <v>89.97</v>
      </c>
      <c r="G7290">
        <v>3</v>
      </c>
      <c r="H7290">
        <v>9.2200000000000006</v>
      </c>
      <c r="I7290">
        <v>6.22</v>
      </c>
      <c r="J7290">
        <v>3</v>
      </c>
      <c r="K7290" s="2">
        <v>38950</v>
      </c>
      <c r="L7290" s="2">
        <v>38953</v>
      </c>
      <c r="M7290" s="2">
        <v>38967</v>
      </c>
      <c r="N7290" s="1" t="s">
        <v>137</v>
      </c>
      <c r="O7290" s="1" t="s">
        <v>138</v>
      </c>
    </row>
    <row r="7291" spans="1:15" x14ac:dyDescent="0.25">
      <c r="A7291">
        <v>98085393</v>
      </c>
      <c r="B7291">
        <v>579052388</v>
      </c>
      <c r="C7291" s="1" t="s">
        <v>132</v>
      </c>
      <c r="D7291" s="1" t="s">
        <v>40</v>
      </c>
      <c r="E7291" s="1" t="s">
        <v>48</v>
      </c>
      <c r="F7291">
        <v>89.97</v>
      </c>
      <c r="G7291">
        <v>3</v>
      </c>
      <c r="H7291">
        <v>5.75</v>
      </c>
      <c r="I7291">
        <v>4.75</v>
      </c>
      <c r="J7291">
        <v>3</v>
      </c>
      <c r="K7291" s="2">
        <v>38958</v>
      </c>
      <c r="L7291" s="2">
        <v>38961</v>
      </c>
      <c r="M7291" s="2">
        <v>38970</v>
      </c>
      <c r="N7291" s="1" t="s">
        <v>149</v>
      </c>
      <c r="O7291" s="1" t="s">
        <v>150</v>
      </c>
    </row>
    <row r="7292" spans="1:15" x14ac:dyDescent="0.25">
      <c r="A7292">
        <v>98085287</v>
      </c>
      <c r="B7292">
        <v>695668764</v>
      </c>
      <c r="C7292" s="1" t="s">
        <v>132</v>
      </c>
      <c r="D7292" s="1" t="s">
        <v>40</v>
      </c>
      <c r="E7292" s="1" t="s">
        <v>48</v>
      </c>
      <c r="F7292">
        <v>89.97</v>
      </c>
      <c r="G7292">
        <v>3</v>
      </c>
      <c r="H7292">
        <v>6.88</v>
      </c>
      <c r="I7292">
        <v>4.88</v>
      </c>
      <c r="J7292">
        <v>3</v>
      </c>
      <c r="K7292" s="2">
        <v>38985</v>
      </c>
      <c r="L7292" s="2">
        <v>38988</v>
      </c>
      <c r="M7292" s="2">
        <v>39005</v>
      </c>
      <c r="N7292" s="1" t="s">
        <v>139</v>
      </c>
      <c r="O7292" s="1" t="s">
        <v>140</v>
      </c>
    </row>
    <row r="7293" spans="1:15" x14ac:dyDescent="0.25">
      <c r="A7293">
        <v>98084812</v>
      </c>
      <c r="B7293">
        <v>499023098</v>
      </c>
      <c r="C7293" s="1" t="s">
        <v>132</v>
      </c>
      <c r="D7293" s="1" t="s">
        <v>40</v>
      </c>
      <c r="E7293" s="1" t="s">
        <v>48</v>
      </c>
      <c r="F7293">
        <v>89.97</v>
      </c>
      <c r="G7293">
        <v>3</v>
      </c>
      <c r="H7293">
        <v>6</v>
      </c>
      <c r="I7293">
        <v>5</v>
      </c>
      <c r="J7293">
        <v>3</v>
      </c>
      <c r="K7293" s="2">
        <v>39110</v>
      </c>
      <c r="L7293" s="2">
        <v>39111</v>
      </c>
      <c r="M7293" s="2">
        <v>39126</v>
      </c>
      <c r="N7293" s="1" t="s">
        <v>149</v>
      </c>
      <c r="O7293" s="1" t="s">
        <v>150</v>
      </c>
    </row>
    <row r="7294" spans="1:15" x14ac:dyDescent="0.25">
      <c r="A7294">
        <v>98084813</v>
      </c>
      <c r="B7294">
        <v>529333105</v>
      </c>
      <c r="C7294" s="1" t="s">
        <v>132</v>
      </c>
      <c r="D7294" s="1" t="s">
        <v>40</v>
      </c>
      <c r="E7294" s="1" t="s">
        <v>48</v>
      </c>
      <c r="F7294">
        <v>89.97</v>
      </c>
      <c r="G7294">
        <v>3</v>
      </c>
      <c r="H7294">
        <v>6.86</v>
      </c>
      <c r="I7294">
        <v>5.86</v>
      </c>
      <c r="J7294">
        <v>3</v>
      </c>
      <c r="K7294" s="2">
        <v>39110</v>
      </c>
      <c r="L7294" s="2">
        <v>39111</v>
      </c>
      <c r="M7294" s="2">
        <v>39129</v>
      </c>
      <c r="N7294" s="1" t="s">
        <v>145</v>
      </c>
      <c r="O7294" s="1" t="s">
        <v>146</v>
      </c>
    </row>
    <row r="7295" spans="1:15" x14ac:dyDescent="0.25">
      <c r="A7295">
        <v>98084529</v>
      </c>
      <c r="B7295">
        <v>898039697</v>
      </c>
      <c r="C7295" s="1" t="s">
        <v>132</v>
      </c>
      <c r="D7295" s="1" t="s">
        <v>40</v>
      </c>
      <c r="E7295" s="1" t="s">
        <v>48</v>
      </c>
      <c r="F7295">
        <v>89.97</v>
      </c>
      <c r="G7295">
        <v>3</v>
      </c>
      <c r="H7295">
        <v>8.8800000000000008</v>
      </c>
      <c r="I7295">
        <v>5.88</v>
      </c>
      <c r="J7295">
        <v>3</v>
      </c>
      <c r="K7295" s="2">
        <v>39186</v>
      </c>
      <c r="L7295" s="2">
        <v>39187</v>
      </c>
      <c r="M7295" s="2">
        <v>39199</v>
      </c>
      <c r="N7295" s="1" t="s">
        <v>135</v>
      </c>
      <c r="O7295" s="1" t="s">
        <v>136</v>
      </c>
    </row>
    <row r="7296" spans="1:15" x14ac:dyDescent="0.25">
      <c r="A7296">
        <v>98084515</v>
      </c>
      <c r="B7296">
        <v>465708582</v>
      </c>
      <c r="C7296" s="1" t="s">
        <v>132</v>
      </c>
      <c r="D7296" s="1" t="s">
        <v>40</v>
      </c>
      <c r="E7296" s="1" t="s">
        <v>48</v>
      </c>
      <c r="F7296">
        <v>89.97</v>
      </c>
      <c r="G7296">
        <v>3</v>
      </c>
      <c r="H7296">
        <v>8.61</v>
      </c>
      <c r="I7296">
        <v>5.61</v>
      </c>
      <c r="J7296">
        <v>3</v>
      </c>
      <c r="K7296" s="2">
        <v>39189</v>
      </c>
      <c r="L7296" s="2">
        <v>39191</v>
      </c>
      <c r="M7296" s="2">
        <v>39204</v>
      </c>
      <c r="N7296" s="1" t="s">
        <v>149</v>
      </c>
      <c r="O7296" s="1" t="s">
        <v>150</v>
      </c>
    </row>
    <row r="7297" spans="1:15" x14ac:dyDescent="0.25">
      <c r="A7297">
        <v>98083827</v>
      </c>
      <c r="B7297">
        <v>768841972</v>
      </c>
      <c r="C7297" s="1" t="s">
        <v>132</v>
      </c>
      <c r="D7297" s="1" t="s">
        <v>40</v>
      </c>
      <c r="E7297" s="1" t="s">
        <v>48</v>
      </c>
      <c r="F7297">
        <v>89.97</v>
      </c>
      <c r="G7297">
        <v>3</v>
      </c>
      <c r="H7297">
        <v>8.99</v>
      </c>
      <c r="I7297">
        <v>3.99</v>
      </c>
      <c r="J7297">
        <v>3</v>
      </c>
      <c r="K7297" s="2">
        <v>39386</v>
      </c>
      <c r="L7297" s="2">
        <v>39387</v>
      </c>
      <c r="M7297" s="2">
        <v>39406</v>
      </c>
      <c r="N7297" s="1" t="s">
        <v>145</v>
      </c>
      <c r="O7297" s="1" t="s">
        <v>146</v>
      </c>
    </row>
    <row r="7298" spans="1:15" x14ac:dyDescent="0.25">
      <c r="A7298">
        <v>98083667</v>
      </c>
      <c r="B7298">
        <v>655183893</v>
      </c>
      <c r="C7298" s="1" t="s">
        <v>132</v>
      </c>
      <c r="D7298" s="1" t="s">
        <v>40</v>
      </c>
      <c r="E7298" s="1" t="s">
        <v>48</v>
      </c>
      <c r="F7298">
        <v>89.97</v>
      </c>
      <c r="G7298">
        <v>3</v>
      </c>
      <c r="H7298">
        <v>7.58</v>
      </c>
      <c r="I7298">
        <v>3.58</v>
      </c>
      <c r="J7298">
        <v>3</v>
      </c>
      <c r="K7298" s="2">
        <v>39423</v>
      </c>
      <c r="L7298" s="2">
        <v>39426</v>
      </c>
      <c r="M7298" s="2">
        <v>39441</v>
      </c>
      <c r="N7298" s="1" t="s">
        <v>135</v>
      </c>
      <c r="O7298" s="1" t="s">
        <v>136</v>
      </c>
    </row>
    <row r="7299" spans="1:15" x14ac:dyDescent="0.25">
      <c r="A7299">
        <v>98082767</v>
      </c>
      <c r="B7299">
        <v>777301763</v>
      </c>
      <c r="C7299" s="1" t="s">
        <v>132</v>
      </c>
      <c r="D7299" s="1" t="s">
        <v>40</v>
      </c>
      <c r="E7299" s="1" t="s">
        <v>48</v>
      </c>
      <c r="F7299">
        <v>89.97</v>
      </c>
      <c r="G7299">
        <v>3</v>
      </c>
      <c r="H7299">
        <v>9.75</v>
      </c>
      <c r="I7299">
        <v>3.75</v>
      </c>
      <c r="J7299">
        <v>3</v>
      </c>
      <c r="K7299" s="2">
        <v>39672</v>
      </c>
      <c r="L7299" s="2">
        <v>39675</v>
      </c>
      <c r="M7299" s="2">
        <v>39690</v>
      </c>
      <c r="N7299" s="1" t="s">
        <v>145</v>
      </c>
      <c r="O7299" s="1" t="s">
        <v>146</v>
      </c>
    </row>
    <row r="7300" spans="1:15" x14ac:dyDescent="0.25">
      <c r="A7300">
        <v>98082592</v>
      </c>
      <c r="B7300">
        <v>568892827</v>
      </c>
      <c r="C7300" s="1" t="s">
        <v>132</v>
      </c>
      <c r="D7300" s="1" t="s">
        <v>40</v>
      </c>
      <c r="E7300" s="1" t="s">
        <v>48</v>
      </c>
      <c r="F7300">
        <v>89.97</v>
      </c>
      <c r="G7300">
        <v>3</v>
      </c>
      <c r="H7300">
        <v>8.86</v>
      </c>
      <c r="I7300">
        <v>4.8600000000000003</v>
      </c>
      <c r="J7300">
        <v>3</v>
      </c>
      <c r="K7300" s="2">
        <v>39719</v>
      </c>
      <c r="L7300" s="2">
        <v>39722</v>
      </c>
      <c r="M7300" s="2">
        <v>39730</v>
      </c>
      <c r="N7300" s="1" t="s">
        <v>139</v>
      </c>
      <c r="O7300" s="1" t="s">
        <v>140</v>
      </c>
    </row>
    <row r="7301" spans="1:15" x14ac:dyDescent="0.25">
      <c r="A7301">
        <v>98081602</v>
      </c>
      <c r="B7301">
        <v>162761785</v>
      </c>
      <c r="C7301" s="1" t="s">
        <v>132</v>
      </c>
      <c r="D7301" s="1" t="s">
        <v>40</v>
      </c>
      <c r="E7301" s="1" t="s">
        <v>48</v>
      </c>
      <c r="F7301">
        <v>89.97</v>
      </c>
      <c r="G7301">
        <v>3</v>
      </c>
      <c r="H7301">
        <v>9.5500000000000007</v>
      </c>
      <c r="I7301">
        <v>5.55</v>
      </c>
      <c r="J7301">
        <v>3</v>
      </c>
      <c r="K7301" s="2">
        <v>39977</v>
      </c>
      <c r="L7301" s="2">
        <v>39980</v>
      </c>
      <c r="M7301" s="2">
        <v>39991</v>
      </c>
      <c r="N7301" s="1" t="s">
        <v>147</v>
      </c>
      <c r="O7301" s="1" t="s">
        <v>148</v>
      </c>
    </row>
    <row r="7302" spans="1:15" x14ac:dyDescent="0.25">
      <c r="A7302">
        <v>98081500</v>
      </c>
      <c r="B7302">
        <v>768841972</v>
      </c>
      <c r="C7302" s="1" t="s">
        <v>132</v>
      </c>
      <c r="D7302" s="1" t="s">
        <v>40</v>
      </c>
      <c r="E7302" s="1" t="s">
        <v>48</v>
      </c>
      <c r="F7302">
        <v>89.97</v>
      </c>
      <c r="G7302">
        <v>3</v>
      </c>
      <c r="H7302">
        <v>8.9</v>
      </c>
      <c r="I7302">
        <v>5.9</v>
      </c>
      <c r="J7302">
        <v>3</v>
      </c>
      <c r="K7302" s="2">
        <v>40008</v>
      </c>
      <c r="L7302" s="2">
        <v>40010</v>
      </c>
      <c r="M7302" s="2">
        <v>42376</v>
      </c>
      <c r="N7302" s="1" t="s">
        <v>139</v>
      </c>
      <c r="O7302" s="1" t="s">
        <v>140</v>
      </c>
    </row>
    <row r="7303" spans="1:15" x14ac:dyDescent="0.25">
      <c r="A7303">
        <v>98081490</v>
      </c>
      <c r="B7303">
        <v>674406500</v>
      </c>
      <c r="C7303" s="1" t="s">
        <v>132</v>
      </c>
      <c r="D7303" s="1" t="s">
        <v>40</v>
      </c>
      <c r="E7303" s="1" t="s">
        <v>48</v>
      </c>
      <c r="F7303">
        <v>89.97</v>
      </c>
      <c r="G7303">
        <v>3</v>
      </c>
      <c r="H7303">
        <v>8.73</v>
      </c>
      <c r="I7303">
        <v>5.73</v>
      </c>
      <c r="J7303">
        <v>3</v>
      </c>
      <c r="K7303" s="2">
        <v>40009</v>
      </c>
      <c r="L7303" s="2">
        <v>40012</v>
      </c>
      <c r="M7303" s="2">
        <v>40027</v>
      </c>
      <c r="N7303" s="1" t="s">
        <v>149</v>
      </c>
      <c r="O7303" s="1" t="s">
        <v>150</v>
      </c>
    </row>
    <row r="7304" spans="1:15" x14ac:dyDescent="0.25">
      <c r="A7304">
        <v>98081394</v>
      </c>
      <c r="B7304">
        <v>367478878</v>
      </c>
      <c r="C7304" s="1" t="s">
        <v>132</v>
      </c>
      <c r="D7304" s="1" t="s">
        <v>40</v>
      </c>
      <c r="E7304" s="1" t="s">
        <v>48</v>
      </c>
      <c r="F7304">
        <v>89.97</v>
      </c>
      <c r="G7304">
        <v>3</v>
      </c>
      <c r="H7304">
        <v>7.61</v>
      </c>
      <c r="I7304">
        <v>4.6100000000000003</v>
      </c>
      <c r="J7304">
        <v>3</v>
      </c>
      <c r="K7304" s="2">
        <v>40031</v>
      </c>
      <c r="L7304" s="2">
        <v>40032</v>
      </c>
      <c r="M7304" s="2">
        <v>40045</v>
      </c>
      <c r="N7304" s="1" t="s">
        <v>139</v>
      </c>
      <c r="O7304" s="1" t="s">
        <v>140</v>
      </c>
    </row>
    <row r="7305" spans="1:15" x14ac:dyDescent="0.25">
      <c r="A7305">
        <v>98080807</v>
      </c>
      <c r="B7305">
        <v>296364886</v>
      </c>
      <c r="C7305" s="1" t="s">
        <v>132</v>
      </c>
      <c r="D7305" s="1" t="s">
        <v>40</v>
      </c>
      <c r="E7305" s="1" t="s">
        <v>48</v>
      </c>
      <c r="F7305">
        <v>89.97</v>
      </c>
      <c r="G7305">
        <v>3</v>
      </c>
      <c r="H7305">
        <v>7.1</v>
      </c>
      <c r="I7305">
        <v>3.1</v>
      </c>
      <c r="J7305">
        <v>3</v>
      </c>
      <c r="K7305" s="2">
        <v>40158</v>
      </c>
      <c r="L7305" s="2">
        <v>40161</v>
      </c>
      <c r="M7305" s="2">
        <v>42410</v>
      </c>
      <c r="N7305" s="1" t="s">
        <v>143</v>
      </c>
      <c r="O7305" s="1" t="s">
        <v>144</v>
      </c>
    </row>
    <row r="7306" spans="1:15" x14ac:dyDescent="0.25">
      <c r="A7306">
        <v>98080704</v>
      </c>
      <c r="B7306">
        <v>417364182</v>
      </c>
      <c r="C7306" s="1" t="s">
        <v>132</v>
      </c>
      <c r="D7306" s="1" t="s">
        <v>40</v>
      </c>
      <c r="E7306" s="1" t="s">
        <v>48</v>
      </c>
      <c r="F7306">
        <v>89.97</v>
      </c>
      <c r="G7306">
        <v>3</v>
      </c>
      <c r="H7306">
        <v>8</v>
      </c>
      <c r="I7306">
        <v>7</v>
      </c>
      <c r="J7306">
        <v>3</v>
      </c>
      <c r="K7306" s="2">
        <v>40176</v>
      </c>
      <c r="L7306" s="2">
        <v>40179</v>
      </c>
      <c r="M7306" s="2">
        <v>42414</v>
      </c>
      <c r="N7306" s="1" t="s">
        <v>143</v>
      </c>
      <c r="O7306" s="1" t="s">
        <v>144</v>
      </c>
    </row>
    <row r="7307" spans="1:15" x14ac:dyDescent="0.25">
      <c r="A7307">
        <v>98080603</v>
      </c>
      <c r="B7307">
        <v>514251801</v>
      </c>
      <c r="C7307" s="1" t="s">
        <v>132</v>
      </c>
      <c r="D7307" s="1" t="s">
        <v>40</v>
      </c>
      <c r="E7307" s="1" t="s">
        <v>48</v>
      </c>
      <c r="F7307">
        <v>89.97</v>
      </c>
      <c r="G7307">
        <v>3</v>
      </c>
      <c r="H7307">
        <v>9.1199999999999992</v>
      </c>
      <c r="I7307">
        <v>6.12</v>
      </c>
      <c r="J7307">
        <v>3</v>
      </c>
      <c r="K7307" s="2">
        <v>40195</v>
      </c>
      <c r="L7307" s="2">
        <v>40198</v>
      </c>
      <c r="M7307" s="2">
        <v>42431</v>
      </c>
      <c r="N7307" s="1" t="s">
        <v>137</v>
      </c>
      <c r="O7307" s="1" t="s">
        <v>138</v>
      </c>
    </row>
    <row r="7308" spans="1:15" x14ac:dyDescent="0.25">
      <c r="A7308">
        <v>98080588</v>
      </c>
      <c r="B7308">
        <v>597467509</v>
      </c>
      <c r="C7308" s="1" t="s">
        <v>132</v>
      </c>
      <c r="D7308" s="1" t="s">
        <v>40</v>
      </c>
      <c r="E7308" s="1" t="s">
        <v>48</v>
      </c>
      <c r="F7308">
        <v>89.97</v>
      </c>
      <c r="G7308">
        <v>3</v>
      </c>
      <c r="H7308">
        <v>8.2200000000000006</v>
      </c>
      <c r="I7308">
        <v>4.22</v>
      </c>
      <c r="J7308">
        <v>3</v>
      </c>
      <c r="K7308" s="2">
        <v>40199</v>
      </c>
      <c r="L7308" s="2">
        <v>40201</v>
      </c>
      <c r="M7308" s="2">
        <v>42421</v>
      </c>
      <c r="N7308" s="1" t="s">
        <v>139</v>
      </c>
      <c r="O7308" s="1" t="s">
        <v>140</v>
      </c>
    </row>
    <row r="7309" spans="1:15" x14ac:dyDescent="0.25">
      <c r="A7309">
        <v>98080487</v>
      </c>
      <c r="B7309">
        <v>194398828</v>
      </c>
      <c r="C7309" s="1" t="s">
        <v>132</v>
      </c>
      <c r="D7309" s="1" t="s">
        <v>40</v>
      </c>
      <c r="E7309" s="1" t="s">
        <v>48</v>
      </c>
      <c r="F7309">
        <v>89.97</v>
      </c>
      <c r="G7309">
        <v>3</v>
      </c>
      <c r="H7309">
        <v>9.86</v>
      </c>
      <c r="I7309">
        <v>5.86</v>
      </c>
      <c r="J7309">
        <v>3</v>
      </c>
      <c r="K7309" s="2">
        <v>40219</v>
      </c>
      <c r="L7309" s="2">
        <v>40222</v>
      </c>
      <c r="M7309" s="2">
        <v>40232</v>
      </c>
      <c r="N7309" s="1" t="s">
        <v>133</v>
      </c>
      <c r="O7309" s="1" t="s">
        <v>134</v>
      </c>
    </row>
    <row r="7310" spans="1:15" x14ac:dyDescent="0.25">
      <c r="A7310">
        <v>98080391</v>
      </c>
      <c r="B7310">
        <v>619383446</v>
      </c>
      <c r="C7310" s="1" t="s">
        <v>132</v>
      </c>
      <c r="D7310" s="1" t="s">
        <v>40</v>
      </c>
      <c r="E7310" s="1" t="s">
        <v>48</v>
      </c>
      <c r="F7310">
        <v>89.97</v>
      </c>
      <c r="G7310">
        <v>3</v>
      </c>
      <c r="H7310">
        <v>5.88</v>
      </c>
      <c r="I7310">
        <v>6.88</v>
      </c>
      <c r="J7310">
        <v>3</v>
      </c>
      <c r="K7310" s="2">
        <v>40240</v>
      </c>
      <c r="L7310" s="2">
        <v>40242</v>
      </c>
      <c r="M7310" s="2">
        <v>40262</v>
      </c>
      <c r="N7310" s="1" t="s">
        <v>141</v>
      </c>
      <c r="O7310" s="1" t="s">
        <v>142</v>
      </c>
    </row>
    <row r="7311" spans="1:15" x14ac:dyDescent="0.25">
      <c r="A7311">
        <v>98080280</v>
      </c>
      <c r="B7311">
        <v>777931056</v>
      </c>
      <c r="C7311" s="1" t="s">
        <v>132</v>
      </c>
      <c r="D7311" s="1" t="s">
        <v>40</v>
      </c>
      <c r="E7311" s="1" t="s">
        <v>48</v>
      </c>
      <c r="F7311">
        <v>89.97</v>
      </c>
      <c r="G7311">
        <v>3</v>
      </c>
      <c r="H7311">
        <v>5.84</v>
      </c>
      <c r="I7311">
        <v>5.84</v>
      </c>
      <c r="J7311">
        <v>3</v>
      </c>
      <c r="K7311" s="2">
        <v>40261</v>
      </c>
      <c r="L7311" s="2">
        <v>40262</v>
      </c>
      <c r="M7311" s="2">
        <v>42437</v>
      </c>
      <c r="N7311" s="1" t="s">
        <v>141</v>
      </c>
      <c r="O7311" s="1" t="s">
        <v>142</v>
      </c>
    </row>
    <row r="7312" spans="1:15" x14ac:dyDescent="0.25">
      <c r="A7312">
        <v>98079793</v>
      </c>
      <c r="B7312">
        <v>688783313</v>
      </c>
      <c r="C7312" s="1" t="s">
        <v>132</v>
      </c>
      <c r="D7312" s="1" t="s">
        <v>40</v>
      </c>
      <c r="E7312" s="1" t="s">
        <v>48</v>
      </c>
      <c r="F7312">
        <v>89.97</v>
      </c>
      <c r="G7312">
        <v>3</v>
      </c>
      <c r="H7312">
        <v>7.33</v>
      </c>
      <c r="I7312">
        <v>4.33</v>
      </c>
      <c r="J7312">
        <v>3</v>
      </c>
      <c r="K7312" s="2">
        <v>40361</v>
      </c>
      <c r="L7312" s="2">
        <v>40362</v>
      </c>
      <c r="M7312" s="2">
        <v>40381</v>
      </c>
      <c r="N7312" s="1" t="s">
        <v>143</v>
      </c>
      <c r="O7312" s="1" t="s">
        <v>144</v>
      </c>
    </row>
    <row r="7313" spans="1:15" x14ac:dyDescent="0.25">
      <c r="A7313">
        <v>98079335</v>
      </c>
      <c r="B7313">
        <v>275323921</v>
      </c>
      <c r="C7313" s="1" t="s">
        <v>132</v>
      </c>
      <c r="D7313" s="1" t="s">
        <v>40</v>
      </c>
      <c r="E7313" s="1" t="s">
        <v>48</v>
      </c>
      <c r="F7313">
        <v>89.97</v>
      </c>
      <c r="G7313">
        <v>3</v>
      </c>
      <c r="H7313">
        <v>5.14</v>
      </c>
      <c r="I7313">
        <v>4.1399999999999997</v>
      </c>
      <c r="J7313">
        <v>3</v>
      </c>
      <c r="K7313" s="2">
        <v>40460</v>
      </c>
      <c r="L7313" s="2">
        <v>40461</v>
      </c>
      <c r="M7313" s="2">
        <v>42498</v>
      </c>
      <c r="N7313" s="1" t="s">
        <v>139</v>
      </c>
      <c r="O7313" s="1" t="s">
        <v>140</v>
      </c>
    </row>
    <row r="7314" spans="1:15" x14ac:dyDescent="0.25">
      <c r="A7314">
        <v>98079163</v>
      </c>
      <c r="B7314">
        <v>579819412</v>
      </c>
      <c r="C7314" s="1" t="s">
        <v>132</v>
      </c>
      <c r="D7314" s="1" t="s">
        <v>40</v>
      </c>
      <c r="E7314" s="1" t="s">
        <v>48</v>
      </c>
      <c r="F7314">
        <v>89.97</v>
      </c>
      <c r="G7314">
        <v>3</v>
      </c>
      <c r="H7314">
        <v>7.58</v>
      </c>
      <c r="I7314">
        <v>3.58</v>
      </c>
      <c r="J7314">
        <v>3</v>
      </c>
      <c r="K7314" s="2">
        <v>40496</v>
      </c>
      <c r="L7314" s="2">
        <v>40498</v>
      </c>
      <c r="M7314" s="2">
        <v>40509</v>
      </c>
      <c r="N7314" s="1" t="s">
        <v>135</v>
      </c>
      <c r="O7314" s="1" t="s">
        <v>136</v>
      </c>
    </row>
    <row r="7315" spans="1:15" x14ac:dyDescent="0.25">
      <c r="A7315">
        <v>98079132</v>
      </c>
      <c r="B7315">
        <v>615575696</v>
      </c>
      <c r="C7315" s="1" t="s">
        <v>132</v>
      </c>
      <c r="D7315" s="1" t="s">
        <v>40</v>
      </c>
      <c r="E7315" s="1" t="s">
        <v>48</v>
      </c>
      <c r="F7315">
        <v>89.97</v>
      </c>
      <c r="G7315">
        <v>3</v>
      </c>
      <c r="H7315">
        <v>5.55</v>
      </c>
      <c r="I7315">
        <v>3.55</v>
      </c>
      <c r="J7315">
        <v>3</v>
      </c>
      <c r="K7315" s="2">
        <v>40502</v>
      </c>
      <c r="L7315" s="2">
        <v>40504</v>
      </c>
      <c r="M7315" s="2">
        <v>40523</v>
      </c>
      <c r="N7315" s="1" t="s">
        <v>145</v>
      </c>
      <c r="O7315" s="1" t="s">
        <v>146</v>
      </c>
    </row>
    <row r="7316" spans="1:15" x14ac:dyDescent="0.25">
      <c r="A7316">
        <v>98079111</v>
      </c>
      <c r="B7316">
        <v>568892827</v>
      </c>
      <c r="C7316" s="1" t="s">
        <v>132</v>
      </c>
      <c r="D7316" s="1" t="s">
        <v>40</v>
      </c>
      <c r="E7316" s="1" t="s">
        <v>48</v>
      </c>
      <c r="F7316">
        <v>89.97</v>
      </c>
      <c r="G7316">
        <v>3</v>
      </c>
      <c r="H7316">
        <v>8.99</v>
      </c>
      <c r="I7316">
        <v>3.99</v>
      </c>
      <c r="J7316">
        <v>3</v>
      </c>
      <c r="K7316" s="2">
        <v>40509</v>
      </c>
      <c r="L7316" s="2">
        <v>40510</v>
      </c>
      <c r="M7316" s="2">
        <v>40524</v>
      </c>
      <c r="N7316" s="1" t="s">
        <v>139</v>
      </c>
      <c r="O7316" s="1" t="s">
        <v>140</v>
      </c>
    </row>
    <row r="7317" spans="1:15" x14ac:dyDescent="0.25">
      <c r="A7317">
        <v>98078953</v>
      </c>
      <c r="B7317">
        <v>588854897</v>
      </c>
      <c r="C7317" s="1" t="s">
        <v>132</v>
      </c>
      <c r="D7317" s="1" t="s">
        <v>40</v>
      </c>
      <c r="E7317" s="1" t="s">
        <v>48</v>
      </c>
      <c r="F7317">
        <v>89.97</v>
      </c>
      <c r="G7317">
        <v>3</v>
      </c>
      <c r="H7317">
        <v>9.99</v>
      </c>
      <c r="I7317">
        <v>5.99</v>
      </c>
      <c r="J7317">
        <v>3</v>
      </c>
      <c r="K7317" s="2">
        <v>40543</v>
      </c>
      <c r="L7317" s="2">
        <v>40546</v>
      </c>
      <c r="M7317" s="2">
        <v>40554</v>
      </c>
      <c r="N7317" s="1" t="s">
        <v>139</v>
      </c>
      <c r="O7317" s="1" t="s">
        <v>140</v>
      </c>
    </row>
    <row r="7318" spans="1:15" x14ac:dyDescent="0.25">
      <c r="A7318">
        <v>98078753</v>
      </c>
      <c r="B7318">
        <v>360318072</v>
      </c>
      <c r="C7318" s="1" t="s">
        <v>132</v>
      </c>
      <c r="D7318" s="1" t="s">
        <v>40</v>
      </c>
      <c r="E7318" s="1" t="s">
        <v>48</v>
      </c>
      <c r="F7318">
        <v>89.97</v>
      </c>
      <c r="G7318">
        <v>3</v>
      </c>
      <c r="H7318">
        <v>7.65</v>
      </c>
      <c r="I7318">
        <v>4.6500000000000004</v>
      </c>
      <c r="J7318">
        <v>3</v>
      </c>
      <c r="K7318" s="2">
        <v>40586</v>
      </c>
      <c r="L7318" s="2">
        <v>40588</v>
      </c>
      <c r="M7318" s="2">
        <v>40608</v>
      </c>
      <c r="N7318" s="1" t="s">
        <v>135</v>
      </c>
      <c r="O7318" s="1" t="s">
        <v>136</v>
      </c>
    </row>
    <row r="7319" spans="1:15" x14ac:dyDescent="0.25">
      <c r="A7319">
        <v>98077297</v>
      </c>
      <c r="B7319">
        <v>162737049</v>
      </c>
      <c r="C7319" s="1" t="s">
        <v>132</v>
      </c>
      <c r="D7319" s="1" t="s">
        <v>40</v>
      </c>
      <c r="E7319" s="1" t="s">
        <v>48</v>
      </c>
      <c r="F7319">
        <v>89.97</v>
      </c>
      <c r="G7319">
        <v>3</v>
      </c>
      <c r="H7319">
        <v>5.25</v>
      </c>
      <c r="I7319">
        <v>5.25</v>
      </c>
      <c r="J7319">
        <v>3</v>
      </c>
      <c r="K7319" s="2">
        <v>40895</v>
      </c>
      <c r="L7319" s="2">
        <v>40896</v>
      </c>
      <c r="M7319" s="2">
        <v>40914</v>
      </c>
      <c r="N7319" s="1" t="s">
        <v>133</v>
      </c>
      <c r="O7319" s="1" t="s">
        <v>134</v>
      </c>
    </row>
    <row r="7320" spans="1:15" x14ac:dyDescent="0.25">
      <c r="A7320">
        <v>98076903</v>
      </c>
      <c r="B7320">
        <v>555364119</v>
      </c>
      <c r="C7320" s="1" t="s">
        <v>132</v>
      </c>
      <c r="D7320" s="1" t="s">
        <v>40</v>
      </c>
      <c r="E7320" s="1" t="s">
        <v>48</v>
      </c>
      <c r="F7320">
        <v>89.97</v>
      </c>
      <c r="G7320">
        <v>3</v>
      </c>
      <c r="H7320">
        <v>6</v>
      </c>
      <c r="I7320">
        <v>7</v>
      </c>
      <c r="J7320">
        <v>3</v>
      </c>
      <c r="K7320" s="2">
        <v>40979</v>
      </c>
      <c r="L7320" s="2">
        <v>40980</v>
      </c>
      <c r="M7320" s="2">
        <v>40994</v>
      </c>
      <c r="N7320" s="1" t="s">
        <v>137</v>
      </c>
      <c r="O7320" s="1" t="s">
        <v>138</v>
      </c>
    </row>
    <row r="7321" spans="1:15" x14ac:dyDescent="0.25">
      <c r="A7321">
        <v>98076241</v>
      </c>
      <c r="B7321">
        <v>353597252</v>
      </c>
      <c r="C7321" s="1" t="s">
        <v>132</v>
      </c>
      <c r="D7321" s="1" t="s">
        <v>40</v>
      </c>
      <c r="E7321" s="1" t="s">
        <v>48</v>
      </c>
      <c r="F7321">
        <v>89.97</v>
      </c>
      <c r="G7321">
        <v>3</v>
      </c>
      <c r="H7321">
        <v>8.4499999999999993</v>
      </c>
      <c r="I7321">
        <v>6.45</v>
      </c>
      <c r="J7321">
        <v>3</v>
      </c>
      <c r="K7321" s="2">
        <v>41119</v>
      </c>
      <c r="L7321" s="2">
        <v>41121</v>
      </c>
      <c r="M7321" s="2">
        <v>41135</v>
      </c>
      <c r="N7321" s="1" t="s">
        <v>135</v>
      </c>
      <c r="O7321" s="1" t="s">
        <v>136</v>
      </c>
    </row>
    <row r="7322" spans="1:15" x14ac:dyDescent="0.25">
      <c r="A7322">
        <v>98076101</v>
      </c>
      <c r="B7322">
        <v>792787007</v>
      </c>
      <c r="C7322" s="1" t="s">
        <v>132</v>
      </c>
      <c r="D7322" s="1" t="s">
        <v>40</v>
      </c>
      <c r="E7322" s="1" t="s">
        <v>48</v>
      </c>
      <c r="F7322">
        <v>89.97</v>
      </c>
      <c r="G7322">
        <v>3</v>
      </c>
      <c r="H7322">
        <v>8.2200000000000006</v>
      </c>
      <c r="I7322">
        <v>6.22</v>
      </c>
      <c r="J7322">
        <v>3</v>
      </c>
      <c r="K7322" s="2">
        <v>41150</v>
      </c>
      <c r="L7322" s="2">
        <v>41153</v>
      </c>
      <c r="M7322" s="2">
        <v>41163</v>
      </c>
      <c r="N7322" s="1" t="s">
        <v>143</v>
      </c>
      <c r="O7322" s="1" t="s">
        <v>144</v>
      </c>
    </row>
    <row r="7323" spans="1:15" x14ac:dyDescent="0.25">
      <c r="A7323">
        <v>98075846</v>
      </c>
      <c r="B7323">
        <v>615575696</v>
      </c>
      <c r="C7323" s="1" t="s">
        <v>132</v>
      </c>
      <c r="D7323" s="1" t="s">
        <v>40</v>
      </c>
      <c r="E7323" s="1" t="s">
        <v>48</v>
      </c>
      <c r="F7323">
        <v>89.97</v>
      </c>
      <c r="G7323">
        <v>3</v>
      </c>
      <c r="H7323">
        <v>9.84</v>
      </c>
      <c r="I7323">
        <v>5.84</v>
      </c>
      <c r="J7323">
        <v>3</v>
      </c>
      <c r="K7323" s="2">
        <v>41200</v>
      </c>
      <c r="L7323" s="2">
        <v>41202</v>
      </c>
      <c r="M7323" s="2">
        <v>42690</v>
      </c>
      <c r="N7323" s="1" t="s">
        <v>147</v>
      </c>
      <c r="O7323" s="1" t="s">
        <v>148</v>
      </c>
    </row>
    <row r="7324" spans="1:15" x14ac:dyDescent="0.25">
      <c r="A7324">
        <v>98075731</v>
      </c>
      <c r="B7324">
        <v>485015128</v>
      </c>
      <c r="C7324" s="1" t="s">
        <v>132</v>
      </c>
      <c r="D7324" s="1" t="s">
        <v>40</v>
      </c>
      <c r="E7324" s="1" t="s">
        <v>48</v>
      </c>
      <c r="F7324">
        <v>89.97</v>
      </c>
      <c r="G7324">
        <v>3</v>
      </c>
      <c r="H7324">
        <v>8.4499999999999993</v>
      </c>
      <c r="I7324">
        <v>3.45</v>
      </c>
      <c r="J7324">
        <v>3</v>
      </c>
      <c r="K7324" s="2">
        <v>41222</v>
      </c>
      <c r="L7324" s="2">
        <v>41224</v>
      </c>
      <c r="M7324" s="2">
        <v>41239</v>
      </c>
      <c r="N7324" s="1" t="s">
        <v>133</v>
      </c>
      <c r="O7324" s="1" t="s">
        <v>134</v>
      </c>
    </row>
    <row r="7325" spans="1:15" x14ac:dyDescent="0.25">
      <c r="A7325">
        <v>98075637</v>
      </c>
      <c r="B7325">
        <v>541065853</v>
      </c>
      <c r="C7325" s="1" t="s">
        <v>132</v>
      </c>
      <c r="D7325" s="1" t="s">
        <v>40</v>
      </c>
      <c r="E7325" s="1" t="s">
        <v>48</v>
      </c>
      <c r="F7325">
        <v>89.97</v>
      </c>
      <c r="G7325">
        <v>3</v>
      </c>
      <c r="H7325">
        <v>9.4499999999999993</v>
      </c>
      <c r="I7325">
        <v>3.45</v>
      </c>
      <c r="J7325">
        <v>3</v>
      </c>
      <c r="K7325" s="2">
        <v>41242</v>
      </c>
      <c r="L7325" s="2">
        <v>41245</v>
      </c>
      <c r="M7325" s="2">
        <v>41258</v>
      </c>
      <c r="N7325" s="1" t="s">
        <v>143</v>
      </c>
      <c r="O7325" s="1" t="s">
        <v>144</v>
      </c>
    </row>
    <row r="7326" spans="1:15" x14ac:dyDescent="0.25">
      <c r="A7326">
        <v>98074865</v>
      </c>
      <c r="B7326">
        <v>400089838</v>
      </c>
      <c r="C7326" s="1" t="s">
        <v>132</v>
      </c>
      <c r="D7326" s="1" t="s">
        <v>40</v>
      </c>
      <c r="E7326" s="1" t="s">
        <v>48</v>
      </c>
      <c r="F7326">
        <v>89.97</v>
      </c>
      <c r="G7326">
        <v>3</v>
      </c>
      <c r="H7326">
        <v>10</v>
      </c>
      <c r="I7326">
        <v>6</v>
      </c>
      <c r="J7326">
        <v>3</v>
      </c>
      <c r="K7326" s="2">
        <v>41400</v>
      </c>
      <c r="L7326" s="2">
        <v>41402</v>
      </c>
      <c r="M7326" s="2">
        <v>42741</v>
      </c>
      <c r="N7326" s="1" t="s">
        <v>143</v>
      </c>
      <c r="O7326" s="1" t="s">
        <v>144</v>
      </c>
    </row>
    <row r="7327" spans="1:15" x14ac:dyDescent="0.25">
      <c r="A7327">
        <v>98074849</v>
      </c>
      <c r="B7327">
        <v>238517106</v>
      </c>
      <c r="C7327" s="1" t="s">
        <v>132</v>
      </c>
      <c r="D7327" s="1" t="s">
        <v>40</v>
      </c>
      <c r="E7327" s="1" t="s">
        <v>48</v>
      </c>
      <c r="F7327">
        <v>89.97</v>
      </c>
      <c r="G7327">
        <v>3</v>
      </c>
      <c r="H7327">
        <v>7.99</v>
      </c>
      <c r="I7327">
        <v>5.99</v>
      </c>
      <c r="J7327">
        <v>3</v>
      </c>
      <c r="K7327" s="2">
        <v>41403</v>
      </c>
      <c r="L7327" s="2">
        <v>41405</v>
      </c>
      <c r="M7327" s="2">
        <v>41421</v>
      </c>
      <c r="N7327" s="1" t="s">
        <v>133</v>
      </c>
      <c r="O7327" s="1" t="s">
        <v>134</v>
      </c>
    </row>
    <row r="7328" spans="1:15" x14ac:dyDescent="0.25">
      <c r="A7328">
        <v>98074641</v>
      </c>
      <c r="B7328">
        <v>655183893</v>
      </c>
      <c r="C7328" s="1" t="s">
        <v>132</v>
      </c>
      <c r="D7328" s="1" t="s">
        <v>40</v>
      </c>
      <c r="E7328" s="1" t="s">
        <v>48</v>
      </c>
      <c r="F7328">
        <v>89.97</v>
      </c>
      <c r="G7328">
        <v>3</v>
      </c>
      <c r="H7328">
        <v>5.89</v>
      </c>
      <c r="I7328">
        <v>6.89</v>
      </c>
      <c r="J7328">
        <v>3</v>
      </c>
      <c r="K7328" s="2">
        <v>41446</v>
      </c>
      <c r="L7328" s="2">
        <v>41447</v>
      </c>
      <c r="M7328" s="2">
        <v>41464</v>
      </c>
      <c r="N7328" s="1" t="s">
        <v>137</v>
      </c>
      <c r="O7328" s="1" t="s">
        <v>138</v>
      </c>
    </row>
    <row r="7329" spans="1:15" x14ac:dyDescent="0.25">
      <c r="A7329">
        <v>98074000</v>
      </c>
      <c r="B7329">
        <v>733376144</v>
      </c>
      <c r="C7329" s="1" t="s">
        <v>132</v>
      </c>
      <c r="D7329" s="1" t="s">
        <v>40</v>
      </c>
      <c r="E7329" s="1" t="s">
        <v>48</v>
      </c>
      <c r="F7329">
        <v>89.97</v>
      </c>
      <c r="G7329">
        <v>3</v>
      </c>
      <c r="H7329">
        <v>10</v>
      </c>
      <c r="I7329">
        <v>3</v>
      </c>
      <c r="J7329">
        <v>3</v>
      </c>
      <c r="K7329" s="2">
        <v>41581</v>
      </c>
      <c r="L7329" s="2">
        <v>41584</v>
      </c>
      <c r="M7329" s="2">
        <v>41600</v>
      </c>
      <c r="N7329" s="1" t="s">
        <v>147</v>
      </c>
      <c r="O7329" s="1" t="s">
        <v>148</v>
      </c>
    </row>
    <row r="7330" spans="1:15" x14ac:dyDescent="0.25">
      <c r="A7330">
        <v>98073669</v>
      </c>
      <c r="B7330">
        <v>189635244</v>
      </c>
      <c r="C7330" s="1" t="s">
        <v>132</v>
      </c>
      <c r="D7330" s="1" t="s">
        <v>40</v>
      </c>
      <c r="E7330" s="1" t="s">
        <v>48</v>
      </c>
      <c r="F7330">
        <v>89.97</v>
      </c>
      <c r="G7330">
        <v>3</v>
      </c>
      <c r="H7330">
        <v>5.9</v>
      </c>
      <c r="I7330">
        <v>5.9</v>
      </c>
      <c r="J7330">
        <v>3</v>
      </c>
      <c r="K7330" s="2">
        <v>41649</v>
      </c>
      <c r="L7330" s="2">
        <v>41652</v>
      </c>
      <c r="M7330" s="2">
        <v>41665</v>
      </c>
      <c r="N7330" s="1" t="s">
        <v>139</v>
      </c>
      <c r="O7330" s="1" t="s">
        <v>140</v>
      </c>
    </row>
    <row r="7331" spans="1:15" x14ac:dyDescent="0.25">
      <c r="A7331">
        <v>98073614</v>
      </c>
      <c r="B7331">
        <v>378428659</v>
      </c>
      <c r="C7331" s="1" t="s">
        <v>132</v>
      </c>
      <c r="D7331" s="1" t="s">
        <v>40</v>
      </c>
      <c r="E7331" s="1" t="s">
        <v>48</v>
      </c>
      <c r="F7331">
        <v>89.97</v>
      </c>
      <c r="G7331">
        <v>3</v>
      </c>
      <c r="H7331">
        <v>6.55</v>
      </c>
      <c r="I7331">
        <v>4.55</v>
      </c>
      <c r="J7331">
        <v>3</v>
      </c>
      <c r="K7331" s="2">
        <v>41662</v>
      </c>
      <c r="L7331" s="2">
        <v>41663</v>
      </c>
      <c r="M7331" s="2">
        <v>42812</v>
      </c>
      <c r="N7331" s="1" t="s">
        <v>147</v>
      </c>
      <c r="O7331" s="1" t="s">
        <v>148</v>
      </c>
    </row>
    <row r="7332" spans="1:15" x14ac:dyDescent="0.25">
      <c r="A7332">
        <v>98073583</v>
      </c>
      <c r="B7332">
        <v>702980227</v>
      </c>
      <c r="C7332" s="1" t="s">
        <v>132</v>
      </c>
      <c r="D7332" s="1" t="s">
        <v>40</v>
      </c>
      <c r="E7332" s="1" t="s">
        <v>48</v>
      </c>
      <c r="F7332">
        <v>89.97</v>
      </c>
      <c r="G7332">
        <v>3</v>
      </c>
      <c r="H7332">
        <v>7</v>
      </c>
      <c r="I7332">
        <v>6</v>
      </c>
      <c r="J7332">
        <v>3</v>
      </c>
      <c r="K7332" s="2">
        <v>41666</v>
      </c>
      <c r="L7332" s="2">
        <v>41668</v>
      </c>
      <c r="M7332" s="2">
        <v>41682</v>
      </c>
      <c r="N7332" s="1" t="s">
        <v>139</v>
      </c>
      <c r="O7332" s="1" t="s">
        <v>140</v>
      </c>
    </row>
    <row r="7333" spans="1:15" x14ac:dyDescent="0.25">
      <c r="A7333">
        <v>98071777</v>
      </c>
      <c r="B7333">
        <v>541065853</v>
      </c>
      <c r="C7333" s="1" t="s">
        <v>132</v>
      </c>
      <c r="D7333" s="1" t="s">
        <v>40</v>
      </c>
      <c r="E7333" s="1" t="s">
        <v>48</v>
      </c>
      <c r="F7333">
        <v>89.97</v>
      </c>
      <c r="G7333">
        <v>3</v>
      </c>
      <c r="H7333">
        <v>6.33</v>
      </c>
      <c r="I7333">
        <v>5.33</v>
      </c>
      <c r="J7333">
        <v>3</v>
      </c>
      <c r="K7333" s="2">
        <v>41988</v>
      </c>
      <c r="L7333" s="2">
        <v>41991</v>
      </c>
      <c r="M7333" s="2">
        <v>42008</v>
      </c>
      <c r="N7333" s="1" t="s">
        <v>145</v>
      </c>
      <c r="O7333" s="1" t="s">
        <v>146</v>
      </c>
    </row>
    <row r="7334" spans="1:15" x14ac:dyDescent="0.25">
      <c r="A7334">
        <v>98071404</v>
      </c>
      <c r="B7334">
        <v>535619292</v>
      </c>
      <c r="C7334" s="1" t="s">
        <v>132</v>
      </c>
      <c r="D7334" s="1" t="s">
        <v>40</v>
      </c>
      <c r="E7334" s="1" t="s">
        <v>48</v>
      </c>
      <c r="F7334">
        <v>89.97</v>
      </c>
      <c r="G7334">
        <v>3</v>
      </c>
      <c r="H7334">
        <v>7</v>
      </c>
      <c r="I7334">
        <v>4</v>
      </c>
      <c r="J7334">
        <v>3</v>
      </c>
      <c r="K7334" s="2">
        <v>42047</v>
      </c>
      <c r="L7334" s="2">
        <v>42050</v>
      </c>
      <c r="M7334" s="2">
        <v>42915</v>
      </c>
      <c r="N7334" s="1" t="s">
        <v>133</v>
      </c>
      <c r="O7334" s="1" t="s">
        <v>134</v>
      </c>
    </row>
    <row r="7335" spans="1:15" x14ac:dyDescent="0.25">
      <c r="A7335">
        <v>98071229</v>
      </c>
      <c r="B7335">
        <v>535619292</v>
      </c>
      <c r="C7335" s="1" t="s">
        <v>132</v>
      </c>
      <c r="D7335" s="1" t="s">
        <v>40</v>
      </c>
      <c r="E7335" s="1" t="s">
        <v>48</v>
      </c>
      <c r="F7335">
        <v>89.97</v>
      </c>
      <c r="G7335">
        <v>3</v>
      </c>
      <c r="H7335">
        <v>9</v>
      </c>
      <c r="I7335">
        <v>3</v>
      </c>
      <c r="J7335">
        <v>3</v>
      </c>
      <c r="K7335" s="2">
        <v>42074</v>
      </c>
      <c r="L7335" s="2">
        <v>42076</v>
      </c>
      <c r="M7335" s="2">
        <v>42095</v>
      </c>
      <c r="N7335" s="1" t="s">
        <v>143</v>
      </c>
      <c r="O7335" s="1" t="s">
        <v>144</v>
      </c>
    </row>
    <row r="7336" spans="1:15" x14ac:dyDescent="0.25">
      <c r="A7336">
        <v>98071193</v>
      </c>
      <c r="B7336">
        <v>448635016</v>
      </c>
      <c r="C7336" s="1" t="s">
        <v>132</v>
      </c>
      <c r="D7336" s="1" t="s">
        <v>40</v>
      </c>
      <c r="E7336" s="1" t="s">
        <v>48</v>
      </c>
      <c r="F7336">
        <v>89.97</v>
      </c>
      <c r="G7336">
        <v>3</v>
      </c>
      <c r="H7336">
        <v>8.73</v>
      </c>
      <c r="I7336">
        <v>4.7300000000000004</v>
      </c>
      <c r="J7336">
        <v>3</v>
      </c>
      <c r="K7336" s="2">
        <v>42079</v>
      </c>
      <c r="L7336" s="2">
        <v>42082</v>
      </c>
      <c r="M7336" s="2">
        <v>42922</v>
      </c>
      <c r="N7336" s="1" t="s">
        <v>143</v>
      </c>
      <c r="O7336" s="1" t="s">
        <v>144</v>
      </c>
    </row>
    <row r="7337" spans="1:15" x14ac:dyDescent="0.25">
      <c r="A7337">
        <v>98071088</v>
      </c>
      <c r="B7337">
        <v>514251801</v>
      </c>
      <c r="C7337" s="1" t="s">
        <v>132</v>
      </c>
      <c r="D7337" s="1" t="s">
        <v>40</v>
      </c>
      <c r="E7337" s="1" t="s">
        <v>48</v>
      </c>
      <c r="F7337">
        <v>89.97</v>
      </c>
      <c r="G7337">
        <v>3</v>
      </c>
      <c r="H7337">
        <v>5.45</v>
      </c>
      <c r="I7337">
        <v>4.45</v>
      </c>
      <c r="J7337">
        <v>3</v>
      </c>
      <c r="K7337" s="2">
        <v>42096</v>
      </c>
      <c r="L7337" s="2">
        <v>42097</v>
      </c>
      <c r="M7337" s="2">
        <v>42117</v>
      </c>
      <c r="N7337" s="1" t="s">
        <v>141</v>
      </c>
      <c r="O7337" s="1" t="s">
        <v>142</v>
      </c>
    </row>
    <row r="7338" spans="1:15" x14ac:dyDescent="0.25">
      <c r="A7338">
        <v>98071043</v>
      </c>
      <c r="B7338">
        <v>549059705</v>
      </c>
      <c r="C7338" s="1" t="s">
        <v>132</v>
      </c>
      <c r="D7338" s="1" t="s">
        <v>40</v>
      </c>
      <c r="E7338" s="1" t="s">
        <v>48</v>
      </c>
      <c r="F7338">
        <v>89.97</v>
      </c>
      <c r="G7338">
        <v>3</v>
      </c>
      <c r="H7338">
        <v>6.61</v>
      </c>
      <c r="I7338">
        <v>4.6100000000000003</v>
      </c>
      <c r="J7338">
        <v>3</v>
      </c>
      <c r="K7338" s="2">
        <v>42103</v>
      </c>
      <c r="L7338" s="2">
        <v>42104</v>
      </c>
      <c r="M7338" s="2">
        <v>43024</v>
      </c>
      <c r="N7338" s="1" t="s">
        <v>137</v>
      </c>
      <c r="O7338" s="1" t="s">
        <v>138</v>
      </c>
    </row>
    <row r="7339" spans="1:15" x14ac:dyDescent="0.25">
      <c r="A7339">
        <v>98070655</v>
      </c>
      <c r="B7339">
        <v>356712807</v>
      </c>
      <c r="C7339" s="1" t="s">
        <v>132</v>
      </c>
      <c r="D7339" s="1" t="s">
        <v>40</v>
      </c>
      <c r="E7339" s="1" t="s">
        <v>48</v>
      </c>
      <c r="F7339">
        <v>89.97</v>
      </c>
      <c r="G7339">
        <v>3</v>
      </c>
      <c r="H7339">
        <v>8.61</v>
      </c>
      <c r="I7339">
        <v>6.61</v>
      </c>
      <c r="J7339">
        <v>3</v>
      </c>
      <c r="K7339" s="2">
        <v>42159</v>
      </c>
      <c r="L7339" s="2">
        <v>42161</v>
      </c>
      <c r="M7339" s="2">
        <v>42177</v>
      </c>
      <c r="N7339" s="1" t="s">
        <v>149</v>
      </c>
      <c r="O7339" s="1" t="s">
        <v>150</v>
      </c>
    </row>
    <row r="7340" spans="1:15" x14ac:dyDescent="0.25">
      <c r="A7340">
        <v>98070634</v>
      </c>
      <c r="B7340">
        <v>821972070</v>
      </c>
      <c r="C7340" s="1" t="s">
        <v>132</v>
      </c>
      <c r="D7340" s="1" t="s">
        <v>40</v>
      </c>
      <c r="E7340" s="1" t="s">
        <v>48</v>
      </c>
      <c r="F7340">
        <v>89.97</v>
      </c>
      <c r="G7340">
        <v>3</v>
      </c>
      <c r="H7340">
        <v>5.86</v>
      </c>
      <c r="I7340">
        <v>6.86</v>
      </c>
      <c r="J7340">
        <v>3</v>
      </c>
      <c r="K7340" s="2">
        <v>42163</v>
      </c>
      <c r="L7340" s="2">
        <v>42164</v>
      </c>
      <c r="M7340" s="2">
        <v>42183</v>
      </c>
      <c r="N7340" s="1" t="s">
        <v>143</v>
      </c>
      <c r="O7340" s="1" t="s">
        <v>144</v>
      </c>
    </row>
    <row r="7341" spans="1:15" x14ac:dyDescent="0.25">
      <c r="A7341">
        <v>98070482</v>
      </c>
      <c r="B7341">
        <v>162737049</v>
      </c>
      <c r="C7341" s="1" t="s">
        <v>132</v>
      </c>
      <c r="D7341" s="1" t="s">
        <v>40</v>
      </c>
      <c r="E7341" s="1" t="s">
        <v>48</v>
      </c>
      <c r="F7341">
        <v>89.97</v>
      </c>
      <c r="G7341">
        <v>3</v>
      </c>
      <c r="H7341">
        <v>6.55</v>
      </c>
      <c r="I7341">
        <v>3.55</v>
      </c>
      <c r="J7341">
        <v>3</v>
      </c>
      <c r="K7341" s="2">
        <v>42186</v>
      </c>
      <c r="L7341" s="2">
        <v>42187</v>
      </c>
      <c r="M7341" s="2">
        <v>42195</v>
      </c>
      <c r="N7341" s="1" t="s">
        <v>149</v>
      </c>
      <c r="O7341" s="1" t="s">
        <v>150</v>
      </c>
    </row>
    <row r="7342" spans="1:15" x14ac:dyDescent="0.25">
      <c r="A7342">
        <v>98070119</v>
      </c>
      <c r="B7342">
        <v>172950136</v>
      </c>
      <c r="C7342" s="1" t="s">
        <v>132</v>
      </c>
      <c r="D7342" s="1" t="s">
        <v>40</v>
      </c>
      <c r="E7342" s="1" t="s">
        <v>48</v>
      </c>
      <c r="F7342">
        <v>89.97</v>
      </c>
      <c r="G7342">
        <v>3</v>
      </c>
      <c r="H7342">
        <v>7.99</v>
      </c>
      <c r="I7342">
        <v>4.99</v>
      </c>
      <c r="J7342">
        <v>3</v>
      </c>
      <c r="K7342" s="2">
        <v>42241</v>
      </c>
      <c r="L7342" s="2">
        <v>42243</v>
      </c>
      <c r="M7342" s="2">
        <v>42970</v>
      </c>
      <c r="N7342" s="1" t="s">
        <v>147</v>
      </c>
      <c r="O7342" s="1" t="s">
        <v>148</v>
      </c>
    </row>
    <row r="7343" spans="1:15" x14ac:dyDescent="0.25">
      <c r="A7343">
        <v>98070030</v>
      </c>
      <c r="B7343">
        <v>367570195</v>
      </c>
      <c r="C7343" s="1" t="s">
        <v>132</v>
      </c>
      <c r="D7343" s="1" t="s">
        <v>40</v>
      </c>
      <c r="E7343" s="1" t="s">
        <v>48</v>
      </c>
      <c r="F7343">
        <v>89.97</v>
      </c>
      <c r="G7343">
        <v>3</v>
      </c>
      <c r="H7343">
        <v>7</v>
      </c>
      <c r="I7343">
        <v>4</v>
      </c>
      <c r="J7343">
        <v>3</v>
      </c>
      <c r="K7343" s="2">
        <v>42255</v>
      </c>
      <c r="L7343" s="2">
        <v>42256</v>
      </c>
      <c r="M7343" s="2">
        <v>42263</v>
      </c>
      <c r="N7343" s="1" t="s">
        <v>133</v>
      </c>
      <c r="O7343" s="1" t="s">
        <v>134</v>
      </c>
    </row>
    <row r="7344" spans="1:15" x14ac:dyDescent="0.25">
      <c r="A7344">
        <v>98069676</v>
      </c>
      <c r="B7344">
        <v>440340658</v>
      </c>
      <c r="C7344" s="1" t="s">
        <v>132</v>
      </c>
      <c r="D7344" s="1" t="s">
        <v>40</v>
      </c>
      <c r="E7344" s="1" t="s">
        <v>48</v>
      </c>
      <c r="F7344">
        <v>89.97</v>
      </c>
      <c r="G7344">
        <v>3</v>
      </c>
      <c r="H7344">
        <v>9.89</v>
      </c>
      <c r="I7344">
        <v>5.89</v>
      </c>
      <c r="J7344">
        <v>3</v>
      </c>
      <c r="K7344" s="2">
        <v>42305</v>
      </c>
      <c r="L7344" s="2">
        <v>42308</v>
      </c>
      <c r="M7344" s="2">
        <v>42319</v>
      </c>
      <c r="N7344" s="1" t="s">
        <v>139</v>
      </c>
      <c r="O7344" s="1" t="s">
        <v>140</v>
      </c>
    </row>
    <row r="7345" spans="1:15" x14ac:dyDescent="0.25">
      <c r="A7345">
        <v>98069670</v>
      </c>
      <c r="B7345">
        <v>579052388</v>
      </c>
      <c r="C7345" s="1" t="s">
        <v>132</v>
      </c>
      <c r="D7345" s="1" t="s">
        <v>40</v>
      </c>
      <c r="E7345" s="1" t="s">
        <v>48</v>
      </c>
      <c r="F7345">
        <v>89.97</v>
      </c>
      <c r="G7345">
        <v>3</v>
      </c>
      <c r="H7345">
        <v>8.5500000000000007</v>
      </c>
      <c r="I7345">
        <v>4.55</v>
      </c>
      <c r="J7345">
        <v>3</v>
      </c>
      <c r="K7345" s="2">
        <v>42308</v>
      </c>
      <c r="L7345" s="2">
        <v>42310</v>
      </c>
      <c r="M7345" s="2">
        <v>43186</v>
      </c>
      <c r="N7345" s="1" t="s">
        <v>143</v>
      </c>
      <c r="O7345" s="1" t="s">
        <v>144</v>
      </c>
    </row>
    <row r="7346" spans="1:15" x14ac:dyDescent="0.25">
      <c r="A7346">
        <v>98094208</v>
      </c>
      <c r="B7346">
        <v>892235684</v>
      </c>
      <c r="C7346" s="1" t="s">
        <v>132</v>
      </c>
      <c r="D7346" s="1" t="s">
        <v>44</v>
      </c>
      <c r="E7346" s="1" t="s">
        <v>48</v>
      </c>
      <c r="F7346">
        <v>37.89</v>
      </c>
      <c r="G7346">
        <v>1</v>
      </c>
      <c r="H7346">
        <v>5.36</v>
      </c>
      <c r="I7346">
        <v>3.36</v>
      </c>
      <c r="J7346">
        <v>3</v>
      </c>
      <c r="K7346" s="2">
        <v>36523</v>
      </c>
      <c r="L7346" s="2">
        <v>36525</v>
      </c>
      <c r="M7346" s="2">
        <v>36543</v>
      </c>
      <c r="N7346" s="1" t="s">
        <v>133</v>
      </c>
      <c r="O7346" s="1" t="s">
        <v>134</v>
      </c>
    </row>
    <row r="7347" spans="1:15" x14ac:dyDescent="0.25">
      <c r="A7347">
        <v>98094031</v>
      </c>
      <c r="B7347">
        <v>720326971</v>
      </c>
      <c r="C7347" s="1" t="s">
        <v>132</v>
      </c>
      <c r="D7347" s="1" t="s">
        <v>44</v>
      </c>
      <c r="E7347" s="1" t="s">
        <v>48</v>
      </c>
      <c r="F7347">
        <v>37.89</v>
      </c>
      <c r="G7347">
        <v>1</v>
      </c>
      <c r="H7347">
        <v>6.33</v>
      </c>
      <c r="I7347">
        <v>5.33</v>
      </c>
      <c r="J7347">
        <v>3</v>
      </c>
      <c r="K7347" s="2">
        <v>36574</v>
      </c>
      <c r="L7347" s="2">
        <v>36577</v>
      </c>
      <c r="M7347" s="2">
        <v>36594</v>
      </c>
      <c r="N7347" s="1" t="s">
        <v>141</v>
      </c>
      <c r="O7347" s="1" t="s">
        <v>142</v>
      </c>
    </row>
    <row r="7348" spans="1:15" x14ac:dyDescent="0.25">
      <c r="A7348">
        <v>98093575</v>
      </c>
      <c r="B7348">
        <v>194622983</v>
      </c>
      <c r="C7348" s="1" t="s">
        <v>132</v>
      </c>
      <c r="D7348" s="1" t="s">
        <v>44</v>
      </c>
      <c r="E7348" s="1" t="s">
        <v>48</v>
      </c>
      <c r="F7348">
        <v>37.89</v>
      </c>
      <c r="G7348">
        <v>1</v>
      </c>
      <c r="H7348">
        <v>8.99</v>
      </c>
      <c r="I7348">
        <v>6.99</v>
      </c>
      <c r="J7348">
        <v>3</v>
      </c>
      <c r="K7348" s="2">
        <v>36704</v>
      </c>
      <c r="L7348" s="2">
        <v>36706</v>
      </c>
      <c r="M7348" s="2">
        <v>36718</v>
      </c>
      <c r="N7348" s="1" t="s">
        <v>139</v>
      </c>
      <c r="O7348" s="1" t="s">
        <v>140</v>
      </c>
    </row>
    <row r="7349" spans="1:15" x14ac:dyDescent="0.25">
      <c r="A7349">
        <v>98093456</v>
      </c>
      <c r="B7349">
        <v>720465100</v>
      </c>
      <c r="C7349" s="1" t="s">
        <v>132</v>
      </c>
      <c r="D7349" s="1" t="s">
        <v>44</v>
      </c>
      <c r="E7349" s="1" t="s">
        <v>48</v>
      </c>
      <c r="F7349">
        <v>37.89</v>
      </c>
      <c r="G7349">
        <v>1</v>
      </c>
      <c r="H7349">
        <v>5.22</v>
      </c>
      <c r="I7349">
        <v>4.22</v>
      </c>
      <c r="J7349">
        <v>3</v>
      </c>
      <c r="K7349" s="2">
        <v>36735</v>
      </c>
      <c r="L7349" s="2">
        <v>36738</v>
      </c>
      <c r="M7349" s="2">
        <v>36757</v>
      </c>
      <c r="N7349" s="1" t="s">
        <v>139</v>
      </c>
      <c r="O7349" s="1" t="s">
        <v>140</v>
      </c>
    </row>
    <row r="7350" spans="1:15" x14ac:dyDescent="0.25">
      <c r="A7350">
        <v>98093050</v>
      </c>
      <c r="B7350">
        <v>397983135</v>
      </c>
      <c r="C7350" s="1" t="s">
        <v>132</v>
      </c>
      <c r="D7350" s="1" t="s">
        <v>44</v>
      </c>
      <c r="E7350" s="1" t="s">
        <v>48</v>
      </c>
      <c r="F7350">
        <v>37.89</v>
      </c>
      <c r="G7350">
        <v>1</v>
      </c>
      <c r="H7350">
        <v>6.33</v>
      </c>
      <c r="I7350">
        <v>3.33</v>
      </c>
      <c r="J7350">
        <v>3</v>
      </c>
      <c r="K7350" s="2">
        <v>36848</v>
      </c>
      <c r="L7350" s="2">
        <v>36851</v>
      </c>
      <c r="M7350" s="2">
        <v>36863</v>
      </c>
      <c r="N7350" s="1" t="s">
        <v>143</v>
      </c>
      <c r="O7350" s="1" t="s">
        <v>144</v>
      </c>
    </row>
    <row r="7351" spans="1:15" x14ac:dyDescent="0.25">
      <c r="A7351">
        <v>98092457</v>
      </c>
      <c r="B7351">
        <v>761322747</v>
      </c>
      <c r="C7351" s="1" t="s">
        <v>132</v>
      </c>
      <c r="D7351" s="1" t="s">
        <v>44</v>
      </c>
      <c r="E7351" s="1" t="s">
        <v>48</v>
      </c>
      <c r="F7351">
        <v>37.89</v>
      </c>
      <c r="G7351">
        <v>1</v>
      </c>
      <c r="H7351">
        <v>7.84</v>
      </c>
      <c r="I7351">
        <v>4.84</v>
      </c>
      <c r="J7351">
        <v>3</v>
      </c>
      <c r="K7351" s="2">
        <v>37013</v>
      </c>
      <c r="L7351" s="2">
        <v>37015</v>
      </c>
      <c r="M7351" s="2">
        <v>37034</v>
      </c>
      <c r="N7351" s="1" t="s">
        <v>147</v>
      </c>
      <c r="O7351" s="1" t="s">
        <v>148</v>
      </c>
    </row>
    <row r="7352" spans="1:15" x14ac:dyDescent="0.25">
      <c r="A7352">
        <v>98090893</v>
      </c>
      <c r="B7352">
        <v>628707757</v>
      </c>
      <c r="C7352" s="1" t="s">
        <v>132</v>
      </c>
      <c r="D7352" s="1" t="s">
        <v>44</v>
      </c>
      <c r="E7352" s="1" t="s">
        <v>48</v>
      </c>
      <c r="F7352">
        <v>37.89</v>
      </c>
      <c r="G7352">
        <v>1</v>
      </c>
      <c r="H7352">
        <v>5.33</v>
      </c>
      <c r="I7352">
        <v>6.33</v>
      </c>
      <c r="J7352">
        <v>3</v>
      </c>
      <c r="K7352" s="2">
        <v>37441</v>
      </c>
      <c r="L7352" s="2">
        <v>37442</v>
      </c>
      <c r="M7352" s="2">
        <v>37461</v>
      </c>
      <c r="N7352" s="1" t="s">
        <v>145</v>
      </c>
      <c r="O7352" s="1" t="s">
        <v>146</v>
      </c>
    </row>
    <row r="7353" spans="1:15" x14ac:dyDescent="0.25">
      <c r="A7353">
        <v>98090717</v>
      </c>
      <c r="B7353">
        <v>773449633</v>
      </c>
      <c r="C7353" s="1" t="s">
        <v>132</v>
      </c>
      <c r="D7353" s="1" t="s">
        <v>44</v>
      </c>
      <c r="E7353" s="1" t="s">
        <v>48</v>
      </c>
      <c r="F7353">
        <v>37.89</v>
      </c>
      <c r="G7353">
        <v>1</v>
      </c>
      <c r="H7353">
        <v>5.36</v>
      </c>
      <c r="I7353">
        <v>6.36</v>
      </c>
      <c r="J7353">
        <v>3</v>
      </c>
      <c r="K7353" s="2">
        <v>37490</v>
      </c>
      <c r="L7353" s="2">
        <v>37493</v>
      </c>
      <c r="M7353" s="2">
        <v>37509</v>
      </c>
      <c r="N7353" s="1" t="s">
        <v>135</v>
      </c>
      <c r="O7353" s="1" t="s">
        <v>136</v>
      </c>
    </row>
    <row r="7354" spans="1:15" x14ac:dyDescent="0.25">
      <c r="A7354">
        <v>98090585</v>
      </c>
      <c r="B7354">
        <v>667298873</v>
      </c>
      <c r="C7354" s="1" t="s">
        <v>132</v>
      </c>
      <c r="D7354" s="1" t="s">
        <v>44</v>
      </c>
      <c r="E7354" s="1" t="s">
        <v>48</v>
      </c>
      <c r="F7354">
        <v>37.89</v>
      </c>
      <c r="G7354">
        <v>1</v>
      </c>
      <c r="H7354">
        <v>7</v>
      </c>
      <c r="I7354">
        <v>3</v>
      </c>
      <c r="J7354">
        <v>3</v>
      </c>
      <c r="K7354" s="2">
        <v>37524</v>
      </c>
      <c r="L7354" s="2">
        <v>37527</v>
      </c>
      <c r="M7354" s="2">
        <v>37535</v>
      </c>
      <c r="N7354" s="1" t="s">
        <v>141</v>
      </c>
      <c r="O7354" s="1" t="s">
        <v>142</v>
      </c>
    </row>
    <row r="7355" spans="1:15" x14ac:dyDescent="0.25">
      <c r="A7355">
        <v>98090399</v>
      </c>
      <c r="B7355">
        <v>551050943</v>
      </c>
      <c r="C7355" s="1" t="s">
        <v>132</v>
      </c>
      <c r="D7355" s="1" t="s">
        <v>44</v>
      </c>
      <c r="E7355" s="1" t="s">
        <v>48</v>
      </c>
      <c r="F7355">
        <v>37.89</v>
      </c>
      <c r="G7355">
        <v>1</v>
      </c>
      <c r="H7355">
        <v>9.86</v>
      </c>
      <c r="I7355">
        <v>5.86</v>
      </c>
      <c r="J7355">
        <v>3</v>
      </c>
      <c r="K7355" s="2">
        <v>37579</v>
      </c>
      <c r="L7355" s="2">
        <v>37582</v>
      </c>
      <c r="M7355" s="2">
        <v>37596</v>
      </c>
      <c r="N7355" s="1" t="s">
        <v>139</v>
      </c>
      <c r="O7355" s="1" t="s">
        <v>140</v>
      </c>
    </row>
    <row r="7356" spans="1:15" x14ac:dyDescent="0.25">
      <c r="A7356">
        <v>98090085</v>
      </c>
      <c r="B7356">
        <v>465708582</v>
      </c>
      <c r="C7356" s="1" t="s">
        <v>132</v>
      </c>
      <c r="D7356" s="1" t="s">
        <v>44</v>
      </c>
      <c r="E7356" s="1" t="s">
        <v>48</v>
      </c>
      <c r="F7356">
        <v>37.89</v>
      </c>
      <c r="G7356">
        <v>1</v>
      </c>
      <c r="H7356">
        <v>10</v>
      </c>
      <c r="I7356">
        <v>3</v>
      </c>
      <c r="J7356">
        <v>3</v>
      </c>
      <c r="K7356" s="2">
        <v>37676</v>
      </c>
      <c r="L7356" s="2">
        <v>37677</v>
      </c>
      <c r="M7356" s="2">
        <v>37684</v>
      </c>
      <c r="N7356" s="1" t="s">
        <v>139</v>
      </c>
      <c r="O7356" s="1" t="s">
        <v>140</v>
      </c>
    </row>
    <row r="7357" spans="1:15" x14ac:dyDescent="0.25">
      <c r="A7357">
        <v>98089933</v>
      </c>
      <c r="B7357">
        <v>761266512</v>
      </c>
      <c r="C7357" s="1" t="s">
        <v>132</v>
      </c>
      <c r="D7357" s="1" t="s">
        <v>44</v>
      </c>
      <c r="E7357" s="1" t="s">
        <v>48</v>
      </c>
      <c r="F7357">
        <v>37.89</v>
      </c>
      <c r="G7357">
        <v>1</v>
      </c>
      <c r="H7357">
        <v>7.55</v>
      </c>
      <c r="I7357">
        <v>4.55</v>
      </c>
      <c r="J7357">
        <v>3</v>
      </c>
      <c r="K7357" s="2">
        <v>37715</v>
      </c>
      <c r="L7357" s="2">
        <v>37717</v>
      </c>
      <c r="M7357" s="2">
        <v>37736</v>
      </c>
      <c r="N7357" s="1" t="s">
        <v>137</v>
      </c>
      <c r="O7357" s="1" t="s">
        <v>138</v>
      </c>
    </row>
    <row r="7358" spans="1:15" x14ac:dyDescent="0.25">
      <c r="A7358">
        <v>98088874</v>
      </c>
      <c r="B7358">
        <v>749092605</v>
      </c>
      <c r="C7358" s="1" t="s">
        <v>132</v>
      </c>
      <c r="D7358" s="1" t="s">
        <v>44</v>
      </c>
      <c r="E7358" s="1" t="s">
        <v>48</v>
      </c>
      <c r="F7358">
        <v>37.89</v>
      </c>
      <c r="G7358">
        <v>1</v>
      </c>
      <c r="H7358">
        <v>6.61</v>
      </c>
      <c r="I7358">
        <v>3.61</v>
      </c>
      <c r="J7358">
        <v>3</v>
      </c>
      <c r="K7358" s="2">
        <v>37999</v>
      </c>
      <c r="L7358" s="2">
        <v>38001</v>
      </c>
      <c r="M7358" s="2">
        <v>38014</v>
      </c>
      <c r="N7358" s="1" t="s">
        <v>147</v>
      </c>
      <c r="O7358" s="1" t="s">
        <v>148</v>
      </c>
    </row>
    <row r="7359" spans="1:15" x14ac:dyDescent="0.25">
      <c r="A7359">
        <v>98088046</v>
      </c>
      <c r="B7359">
        <v>541065853</v>
      </c>
      <c r="C7359" s="1" t="s">
        <v>132</v>
      </c>
      <c r="D7359" s="1" t="s">
        <v>44</v>
      </c>
      <c r="E7359" s="1" t="s">
        <v>48</v>
      </c>
      <c r="F7359">
        <v>37.89</v>
      </c>
      <c r="G7359">
        <v>1</v>
      </c>
      <c r="H7359">
        <v>5.55</v>
      </c>
      <c r="I7359">
        <v>3.55</v>
      </c>
      <c r="J7359">
        <v>3</v>
      </c>
      <c r="K7359" s="2">
        <v>38225</v>
      </c>
      <c r="L7359" s="2">
        <v>38226</v>
      </c>
      <c r="M7359" s="2">
        <v>38244</v>
      </c>
      <c r="N7359" s="1" t="s">
        <v>149</v>
      </c>
      <c r="O7359" s="1" t="s">
        <v>150</v>
      </c>
    </row>
    <row r="7360" spans="1:15" x14ac:dyDescent="0.25">
      <c r="A7360">
        <v>98087740</v>
      </c>
      <c r="B7360">
        <v>485015128</v>
      </c>
      <c r="C7360" s="1" t="s">
        <v>132</v>
      </c>
      <c r="D7360" s="1" t="s">
        <v>44</v>
      </c>
      <c r="E7360" s="1" t="s">
        <v>48</v>
      </c>
      <c r="F7360">
        <v>37.89</v>
      </c>
      <c r="G7360">
        <v>1</v>
      </c>
      <c r="H7360">
        <v>7.1</v>
      </c>
      <c r="I7360">
        <v>6.1</v>
      </c>
      <c r="J7360">
        <v>3</v>
      </c>
      <c r="K7360" s="2">
        <v>38316</v>
      </c>
      <c r="L7360" s="2">
        <v>38317</v>
      </c>
      <c r="M7360" s="2">
        <v>38328</v>
      </c>
      <c r="N7360" s="1" t="s">
        <v>145</v>
      </c>
      <c r="O7360" s="1" t="s">
        <v>146</v>
      </c>
    </row>
    <row r="7361" spans="1:15" x14ac:dyDescent="0.25">
      <c r="A7361">
        <v>98087410</v>
      </c>
      <c r="B7361">
        <v>476846252</v>
      </c>
      <c r="C7361" s="1" t="s">
        <v>132</v>
      </c>
      <c r="D7361" s="1" t="s">
        <v>44</v>
      </c>
      <c r="E7361" s="1" t="s">
        <v>48</v>
      </c>
      <c r="F7361">
        <v>37.89</v>
      </c>
      <c r="G7361">
        <v>1</v>
      </c>
      <c r="H7361">
        <v>9.36</v>
      </c>
      <c r="I7361">
        <v>6.36</v>
      </c>
      <c r="J7361">
        <v>3</v>
      </c>
      <c r="K7361" s="2">
        <v>38402</v>
      </c>
      <c r="L7361" s="2">
        <v>38405</v>
      </c>
      <c r="M7361" s="2">
        <v>38413</v>
      </c>
      <c r="N7361" s="1" t="s">
        <v>137</v>
      </c>
      <c r="O7361" s="1" t="s">
        <v>138</v>
      </c>
    </row>
    <row r="7362" spans="1:15" x14ac:dyDescent="0.25">
      <c r="A7362">
        <v>98087162</v>
      </c>
      <c r="B7362">
        <v>395119746</v>
      </c>
      <c r="C7362" s="1" t="s">
        <v>132</v>
      </c>
      <c r="D7362" s="1" t="s">
        <v>44</v>
      </c>
      <c r="E7362" s="1" t="s">
        <v>48</v>
      </c>
      <c r="F7362">
        <v>37.89</v>
      </c>
      <c r="G7362">
        <v>1</v>
      </c>
      <c r="H7362">
        <v>8.8800000000000008</v>
      </c>
      <c r="I7362">
        <v>6.88</v>
      </c>
      <c r="J7362">
        <v>3</v>
      </c>
      <c r="K7362" s="2">
        <v>38471</v>
      </c>
      <c r="L7362" s="2">
        <v>38474</v>
      </c>
      <c r="M7362" s="2">
        <v>38491</v>
      </c>
      <c r="N7362" s="1" t="s">
        <v>145</v>
      </c>
      <c r="O7362" s="1" t="s">
        <v>146</v>
      </c>
    </row>
    <row r="7363" spans="1:15" x14ac:dyDescent="0.25">
      <c r="A7363">
        <v>98086867</v>
      </c>
      <c r="B7363">
        <v>695360223</v>
      </c>
      <c r="C7363" s="1" t="s">
        <v>132</v>
      </c>
      <c r="D7363" s="1" t="s">
        <v>44</v>
      </c>
      <c r="E7363" s="1" t="s">
        <v>48</v>
      </c>
      <c r="F7363">
        <v>37.89</v>
      </c>
      <c r="G7363">
        <v>1</v>
      </c>
      <c r="H7363">
        <v>5.45</v>
      </c>
      <c r="I7363">
        <v>4.45</v>
      </c>
      <c r="J7363">
        <v>3</v>
      </c>
      <c r="K7363" s="2">
        <v>38555</v>
      </c>
      <c r="L7363" s="2">
        <v>38556</v>
      </c>
      <c r="M7363" s="2">
        <v>38576</v>
      </c>
      <c r="N7363" s="1" t="s">
        <v>147</v>
      </c>
      <c r="O7363" s="1" t="s">
        <v>148</v>
      </c>
    </row>
    <row r="7364" spans="1:15" x14ac:dyDescent="0.25">
      <c r="A7364">
        <v>98086664</v>
      </c>
      <c r="B7364">
        <v>549442190</v>
      </c>
      <c r="C7364" s="1" t="s">
        <v>132</v>
      </c>
      <c r="D7364" s="1" t="s">
        <v>44</v>
      </c>
      <c r="E7364" s="1" t="s">
        <v>48</v>
      </c>
      <c r="F7364">
        <v>37.89</v>
      </c>
      <c r="G7364">
        <v>1</v>
      </c>
      <c r="H7364">
        <v>8.4499999999999993</v>
      </c>
      <c r="I7364">
        <v>5.45</v>
      </c>
      <c r="J7364">
        <v>3</v>
      </c>
      <c r="K7364" s="2">
        <v>38615</v>
      </c>
      <c r="L7364" s="2">
        <v>38616</v>
      </c>
      <c r="M7364" s="2">
        <v>38633</v>
      </c>
      <c r="N7364" s="1" t="s">
        <v>147</v>
      </c>
      <c r="O7364" s="1" t="s">
        <v>148</v>
      </c>
    </row>
    <row r="7365" spans="1:15" x14ac:dyDescent="0.25">
      <c r="A7365">
        <v>98086602</v>
      </c>
      <c r="B7365">
        <v>615575696</v>
      </c>
      <c r="C7365" s="1" t="s">
        <v>132</v>
      </c>
      <c r="D7365" s="1" t="s">
        <v>44</v>
      </c>
      <c r="E7365" s="1" t="s">
        <v>48</v>
      </c>
      <c r="F7365">
        <v>37.89</v>
      </c>
      <c r="G7365">
        <v>1</v>
      </c>
      <c r="H7365">
        <v>9.5500000000000007</v>
      </c>
      <c r="I7365">
        <v>6.55</v>
      </c>
      <c r="J7365">
        <v>3</v>
      </c>
      <c r="K7365" s="2">
        <v>38633</v>
      </c>
      <c r="L7365" s="2">
        <v>38634</v>
      </c>
      <c r="M7365" s="2">
        <v>38653</v>
      </c>
      <c r="N7365" s="1" t="s">
        <v>139</v>
      </c>
      <c r="O7365" s="1" t="s">
        <v>140</v>
      </c>
    </row>
    <row r="7366" spans="1:15" x14ac:dyDescent="0.25">
      <c r="A7366">
        <v>98086455</v>
      </c>
      <c r="B7366">
        <v>131591686</v>
      </c>
      <c r="C7366" s="1" t="s">
        <v>132</v>
      </c>
      <c r="D7366" s="1" t="s">
        <v>44</v>
      </c>
      <c r="E7366" s="1" t="s">
        <v>48</v>
      </c>
      <c r="F7366">
        <v>37.89</v>
      </c>
      <c r="G7366">
        <v>1</v>
      </c>
      <c r="H7366">
        <v>5.55</v>
      </c>
      <c r="I7366">
        <v>6.55</v>
      </c>
      <c r="J7366">
        <v>3</v>
      </c>
      <c r="K7366" s="2">
        <v>38668</v>
      </c>
      <c r="L7366" s="2">
        <v>38671</v>
      </c>
      <c r="M7366" s="2">
        <v>38689</v>
      </c>
      <c r="N7366" s="1" t="s">
        <v>137</v>
      </c>
      <c r="O7366" s="1" t="s">
        <v>138</v>
      </c>
    </row>
    <row r="7367" spans="1:15" x14ac:dyDescent="0.25">
      <c r="A7367">
        <v>98086325</v>
      </c>
      <c r="B7367">
        <v>659361408</v>
      </c>
      <c r="C7367" s="1" t="s">
        <v>132</v>
      </c>
      <c r="D7367" s="1" t="s">
        <v>44</v>
      </c>
      <c r="E7367" s="1" t="s">
        <v>48</v>
      </c>
      <c r="F7367">
        <v>37.89</v>
      </c>
      <c r="G7367">
        <v>1</v>
      </c>
      <c r="H7367">
        <v>9.73</v>
      </c>
      <c r="I7367">
        <v>3.73</v>
      </c>
      <c r="J7367">
        <v>3</v>
      </c>
      <c r="K7367" s="2">
        <v>38701</v>
      </c>
      <c r="L7367" s="2">
        <v>38704</v>
      </c>
      <c r="M7367" s="2">
        <v>38718</v>
      </c>
      <c r="N7367" s="1" t="s">
        <v>135</v>
      </c>
      <c r="O7367" s="1" t="s">
        <v>136</v>
      </c>
    </row>
    <row r="7368" spans="1:15" x14ac:dyDescent="0.25">
      <c r="A7368">
        <v>98086048</v>
      </c>
      <c r="B7368">
        <v>306217163</v>
      </c>
      <c r="C7368" s="1" t="s">
        <v>132</v>
      </c>
      <c r="D7368" s="1" t="s">
        <v>44</v>
      </c>
      <c r="E7368" s="1" t="s">
        <v>48</v>
      </c>
      <c r="F7368">
        <v>37.89</v>
      </c>
      <c r="G7368">
        <v>1</v>
      </c>
      <c r="H7368">
        <v>9.99</v>
      </c>
      <c r="I7368">
        <v>5.99</v>
      </c>
      <c r="J7368">
        <v>3</v>
      </c>
      <c r="K7368" s="2">
        <v>38782</v>
      </c>
      <c r="L7368" s="2">
        <v>38785</v>
      </c>
      <c r="M7368" s="2">
        <v>38798</v>
      </c>
      <c r="N7368" s="1" t="s">
        <v>147</v>
      </c>
      <c r="O7368" s="1" t="s">
        <v>148</v>
      </c>
    </row>
    <row r="7369" spans="1:15" x14ac:dyDescent="0.25">
      <c r="A7369">
        <v>98085973</v>
      </c>
      <c r="B7369">
        <v>794332386</v>
      </c>
      <c r="C7369" s="1" t="s">
        <v>132</v>
      </c>
      <c r="D7369" s="1" t="s">
        <v>44</v>
      </c>
      <c r="E7369" s="1" t="s">
        <v>48</v>
      </c>
      <c r="F7369">
        <v>37.89</v>
      </c>
      <c r="G7369">
        <v>1</v>
      </c>
      <c r="H7369">
        <v>7.61</v>
      </c>
      <c r="I7369">
        <v>6.61</v>
      </c>
      <c r="J7369">
        <v>3</v>
      </c>
      <c r="K7369" s="2">
        <v>38805</v>
      </c>
      <c r="L7369" s="2">
        <v>38806</v>
      </c>
      <c r="M7369" s="2">
        <v>38818</v>
      </c>
      <c r="N7369" s="1" t="s">
        <v>145</v>
      </c>
      <c r="O7369" s="1" t="s">
        <v>146</v>
      </c>
    </row>
    <row r="7370" spans="1:15" x14ac:dyDescent="0.25">
      <c r="A7370">
        <v>98085961</v>
      </c>
      <c r="B7370">
        <v>367478878</v>
      </c>
      <c r="C7370" s="1" t="s">
        <v>132</v>
      </c>
      <c r="D7370" s="1" t="s">
        <v>44</v>
      </c>
      <c r="E7370" s="1" t="s">
        <v>48</v>
      </c>
      <c r="F7370">
        <v>37.89</v>
      </c>
      <c r="G7370">
        <v>1</v>
      </c>
      <c r="H7370">
        <v>8.1</v>
      </c>
      <c r="I7370">
        <v>3.1</v>
      </c>
      <c r="J7370">
        <v>3</v>
      </c>
      <c r="K7370" s="2">
        <v>38806</v>
      </c>
      <c r="L7370" s="2">
        <v>38809</v>
      </c>
      <c r="M7370" s="2">
        <v>38822</v>
      </c>
      <c r="N7370" s="1" t="s">
        <v>135</v>
      </c>
      <c r="O7370" s="1" t="s">
        <v>136</v>
      </c>
    </row>
    <row r="7371" spans="1:15" x14ac:dyDescent="0.25">
      <c r="A7371">
        <v>98085623</v>
      </c>
      <c r="B7371">
        <v>794332386</v>
      </c>
      <c r="C7371" s="1" t="s">
        <v>132</v>
      </c>
      <c r="D7371" s="1" t="s">
        <v>44</v>
      </c>
      <c r="E7371" s="1" t="s">
        <v>48</v>
      </c>
      <c r="F7371">
        <v>37.89</v>
      </c>
      <c r="G7371">
        <v>1</v>
      </c>
      <c r="H7371">
        <v>6.12</v>
      </c>
      <c r="I7371">
        <v>5.12</v>
      </c>
      <c r="J7371">
        <v>3</v>
      </c>
      <c r="K7371" s="2">
        <v>38903</v>
      </c>
      <c r="L7371" s="2">
        <v>38904</v>
      </c>
      <c r="M7371" s="2">
        <v>38911</v>
      </c>
      <c r="N7371" s="1" t="s">
        <v>145</v>
      </c>
      <c r="O7371" s="1" t="s">
        <v>146</v>
      </c>
    </row>
    <row r="7372" spans="1:15" x14ac:dyDescent="0.25">
      <c r="A7372">
        <v>98085325</v>
      </c>
      <c r="B7372">
        <v>554389349</v>
      </c>
      <c r="C7372" s="1" t="s">
        <v>132</v>
      </c>
      <c r="D7372" s="1" t="s">
        <v>44</v>
      </c>
      <c r="E7372" s="1" t="s">
        <v>48</v>
      </c>
      <c r="F7372">
        <v>37.89</v>
      </c>
      <c r="G7372">
        <v>1</v>
      </c>
      <c r="H7372">
        <v>8</v>
      </c>
      <c r="I7372">
        <v>6</v>
      </c>
      <c r="J7372">
        <v>3</v>
      </c>
      <c r="K7372" s="2">
        <v>38975</v>
      </c>
      <c r="L7372" s="2">
        <v>38978</v>
      </c>
      <c r="M7372" s="2">
        <v>38993</v>
      </c>
      <c r="N7372" s="1" t="s">
        <v>145</v>
      </c>
      <c r="O7372" s="1" t="s">
        <v>146</v>
      </c>
    </row>
    <row r="7373" spans="1:15" x14ac:dyDescent="0.25">
      <c r="A7373">
        <v>98085248</v>
      </c>
      <c r="B7373">
        <v>379587534</v>
      </c>
      <c r="C7373" s="1" t="s">
        <v>132</v>
      </c>
      <c r="D7373" s="1" t="s">
        <v>44</v>
      </c>
      <c r="E7373" s="1" t="s">
        <v>48</v>
      </c>
      <c r="F7373">
        <v>37.89</v>
      </c>
      <c r="G7373">
        <v>1</v>
      </c>
      <c r="H7373">
        <v>10</v>
      </c>
      <c r="I7373">
        <v>4</v>
      </c>
      <c r="J7373">
        <v>3</v>
      </c>
      <c r="K7373" s="2">
        <v>38994</v>
      </c>
      <c r="L7373" s="2">
        <v>38997</v>
      </c>
      <c r="M7373" s="2">
        <v>39012</v>
      </c>
      <c r="N7373" s="1" t="s">
        <v>135</v>
      </c>
      <c r="O7373" s="1" t="s">
        <v>136</v>
      </c>
    </row>
    <row r="7374" spans="1:15" x14ac:dyDescent="0.25">
      <c r="A7374">
        <v>98084606</v>
      </c>
      <c r="B7374">
        <v>561944200</v>
      </c>
      <c r="C7374" s="1" t="s">
        <v>132</v>
      </c>
      <c r="D7374" s="1" t="s">
        <v>44</v>
      </c>
      <c r="E7374" s="1" t="s">
        <v>48</v>
      </c>
      <c r="F7374">
        <v>37.89</v>
      </c>
      <c r="G7374">
        <v>1</v>
      </c>
      <c r="H7374">
        <v>7.22</v>
      </c>
      <c r="I7374">
        <v>6.22</v>
      </c>
      <c r="J7374">
        <v>3</v>
      </c>
      <c r="K7374" s="2">
        <v>39160</v>
      </c>
      <c r="L7374" s="2">
        <v>39163</v>
      </c>
      <c r="M7374" s="2">
        <v>39175</v>
      </c>
      <c r="N7374" s="1" t="s">
        <v>137</v>
      </c>
      <c r="O7374" s="1" t="s">
        <v>138</v>
      </c>
    </row>
    <row r="7375" spans="1:15" x14ac:dyDescent="0.25">
      <c r="A7375">
        <v>98083253</v>
      </c>
      <c r="B7375">
        <v>162737049</v>
      </c>
      <c r="C7375" s="1" t="s">
        <v>132</v>
      </c>
      <c r="D7375" s="1" t="s">
        <v>44</v>
      </c>
      <c r="E7375" s="1" t="s">
        <v>48</v>
      </c>
      <c r="F7375">
        <v>37.89</v>
      </c>
      <c r="G7375">
        <v>1</v>
      </c>
      <c r="H7375">
        <v>9</v>
      </c>
      <c r="I7375">
        <v>5</v>
      </c>
      <c r="J7375">
        <v>3</v>
      </c>
      <c r="K7375" s="2">
        <v>39540</v>
      </c>
      <c r="L7375" s="2">
        <v>39543</v>
      </c>
      <c r="M7375" s="2">
        <v>39556</v>
      </c>
      <c r="N7375" s="1" t="s">
        <v>145</v>
      </c>
      <c r="O7375" s="1" t="s">
        <v>146</v>
      </c>
    </row>
    <row r="7376" spans="1:15" x14ac:dyDescent="0.25">
      <c r="A7376">
        <v>98081807</v>
      </c>
      <c r="B7376">
        <v>741101105</v>
      </c>
      <c r="C7376" s="1" t="s">
        <v>132</v>
      </c>
      <c r="D7376" s="1" t="s">
        <v>44</v>
      </c>
      <c r="E7376" s="1" t="s">
        <v>48</v>
      </c>
      <c r="F7376">
        <v>37.89</v>
      </c>
      <c r="G7376">
        <v>1</v>
      </c>
      <c r="H7376">
        <v>8.14</v>
      </c>
      <c r="I7376">
        <v>5.14</v>
      </c>
      <c r="J7376">
        <v>3</v>
      </c>
      <c r="K7376" s="2">
        <v>39923</v>
      </c>
      <c r="L7376" s="2">
        <v>39925</v>
      </c>
      <c r="M7376" s="2">
        <v>39938</v>
      </c>
      <c r="N7376" s="1" t="s">
        <v>147</v>
      </c>
      <c r="O7376" s="1" t="s">
        <v>148</v>
      </c>
    </row>
    <row r="7377" spans="1:15" x14ac:dyDescent="0.25">
      <c r="A7377">
        <v>98081688</v>
      </c>
      <c r="B7377">
        <v>150909215</v>
      </c>
      <c r="C7377" s="1" t="s">
        <v>132</v>
      </c>
      <c r="D7377" s="1" t="s">
        <v>44</v>
      </c>
      <c r="E7377" s="1" t="s">
        <v>48</v>
      </c>
      <c r="F7377">
        <v>37.89</v>
      </c>
      <c r="G7377">
        <v>1</v>
      </c>
      <c r="H7377">
        <v>7.55</v>
      </c>
      <c r="I7377">
        <v>6.55</v>
      </c>
      <c r="J7377">
        <v>3</v>
      </c>
      <c r="K7377" s="2">
        <v>39953</v>
      </c>
      <c r="L7377" s="2">
        <v>39956</v>
      </c>
      <c r="M7377" s="2">
        <v>39964</v>
      </c>
      <c r="N7377" s="1" t="s">
        <v>141</v>
      </c>
      <c r="O7377" s="1" t="s">
        <v>142</v>
      </c>
    </row>
    <row r="7378" spans="1:15" x14ac:dyDescent="0.25">
      <c r="A7378">
        <v>98081360</v>
      </c>
      <c r="B7378">
        <v>485015128</v>
      </c>
      <c r="C7378" s="1" t="s">
        <v>132</v>
      </c>
      <c r="D7378" s="1" t="s">
        <v>44</v>
      </c>
      <c r="E7378" s="1" t="s">
        <v>48</v>
      </c>
      <c r="F7378">
        <v>37.89</v>
      </c>
      <c r="G7378">
        <v>1</v>
      </c>
      <c r="H7378">
        <v>8.84</v>
      </c>
      <c r="I7378">
        <v>4.84</v>
      </c>
      <c r="J7378">
        <v>3</v>
      </c>
      <c r="K7378" s="2">
        <v>40036</v>
      </c>
      <c r="L7378" s="2">
        <v>40039</v>
      </c>
      <c r="M7378" s="2">
        <v>40058</v>
      </c>
      <c r="N7378" s="1" t="s">
        <v>133</v>
      </c>
      <c r="O7378" s="1" t="s">
        <v>134</v>
      </c>
    </row>
    <row r="7379" spans="1:15" x14ac:dyDescent="0.25">
      <c r="A7379">
        <v>98081097</v>
      </c>
      <c r="B7379">
        <v>862543364</v>
      </c>
      <c r="C7379" s="1" t="s">
        <v>132</v>
      </c>
      <c r="D7379" s="1" t="s">
        <v>44</v>
      </c>
      <c r="E7379" s="1" t="s">
        <v>48</v>
      </c>
      <c r="F7379">
        <v>37.89</v>
      </c>
      <c r="G7379">
        <v>1</v>
      </c>
      <c r="H7379">
        <v>5</v>
      </c>
      <c r="I7379">
        <v>5</v>
      </c>
      <c r="J7379">
        <v>3</v>
      </c>
      <c r="K7379" s="2">
        <v>40092</v>
      </c>
      <c r="L7379" s="2">
        <v>40095</v>
      </c>
      <c r="M7379" s="2">
        <v>42393</v>
      </c>
      <c r="N7379" s="1" t="s">
        <v>141</v>
      </c>
      <c r="O7379" s="1" t="s">
        <v>142</v>
      </c>
    </row>
    <row r="7380" spans="1:15" x14ac:dyDescent="0.25">
      <c r="A7380">
        <v>98080933</v>
      </c>
      <c r="B7380">
        <v>270034059</v>
      </c>
      <c r="C7380" s="1" t="s">
        <v>132</v>
      </c>
      <c r="D7380" s="1" t="s">
        <v>44</v>
      </c>
      <c r="E7380" s="1" t="s">
        <v>48</v>
      </c>
      <c r="F7380">
        <v>37.89</v>
      </c>
      <c r="G7380">
        <v>1</v>
      </c>
      <c r="H7380">
        <v>5.99</v>
      </c>
      <c r="I7380">
        <v>5.99</v>
      </c>
      <c r="J7380">
        <v>3</v>
      </c>
      <c r="K7380" s="2">
        <v>40129</v>
      </c>
      <c r="L7380" s="2">
        <v>40131</v>
      </c>
      <c r="M7380" s="2">
        <v>40142</v>
      </c>
      <c r="N7380" s="1" t="s">
        <v>139</v>
      </c>
      <c r="O7380" s="1" t="s">
        <v>140</v>
      </c>
    </row>
    <row r="7381" spans="1:15" x14ac:dyDescent="0.25">
      <c r="A7381">
        <v>98080883</v>
      </c>
      <c r="B7381">
        <v>733190648</v>
      </c>
      <c r="C7381" s="1" t="s">
        <v>132</v>
      </c>
      <c r="D7381" s="1" t="s">
        <v>44</v>
      </c>
      <c r="E7381" s="1" t="s">
        <v>48</v>
      </c>
      <c r="F7381">
        <v>37.89</v>
      </c>
      <c r="G7381">
        <v>1</v>
      </c>
      <c r="H7381">
        <v>6.75</v>
      </c>
      <c r="I7381">
        <v>3.75</v>
      </c>
      <c r="J7381">
        <v>3</v>
      </c>
      <c r="K7381" s="2">
        <v>40141</v>
      </c>
      <c r="L7381" s="2">
        <v>40143</v>
      </c>
      <c r="M7381" s="2">
        <v>42406</v>
      </c>
      <c r="N7381" s="1" t="s">
        <v>143</v>
      </c>
      <c r="O7381" s="1" t="s">
        <v>144</v>
      </c>
    </row>
    <row r="7382" spans="1:15" x14ac:dyDescent="0.25">
      <c r="A7382">
        <v>98080852</v>
      </c>
      <c r="B7382">
        <v>783214027</v>
      </c>
      <c r="C7382" s="1" t="s">
        <v>132</v>
      </c>
      <c r="D7382" s="1" t="s">
        <v>44</v>
      </c>
      <c r="E7382" s="1" t="s">
        <v>48</v>
      </c>
      <c r="F7382">
        <v>37.89</v>
      </c>
      <c r="G7382">
        <v>1</v>
      </c>
      <c r="H7382">
        <v>8.1999999999999993</v>
      </c>
      <c r="I7382">
        <v>3.2</v>
      </c>
      <c r="J7382">
        <v>3</v>
      </c>
      <c r="K7382" s="2">
        <v>40148</v>
      </c>
      <c r="L7382" s="2">
        <v>40151</v>
      </c>
      <c r="M7382" s="2">
        <v>40165</v>
      </c>
      <c r="N7382" s="1" t="s">
        <v>147</v>
      </c>
      <c r="O7382" s="1" t="s">
        <v>148</v>
      </c>
    </row>
    <row r="7383" spans="1:15" x14ac:dyDescent="0.25">
      <c r="A7383">
        <v>98080561</v>
      </c>
      <c r="B7383">
        <v>481472777</v>
      </c>
      <c r="C7383" s="1" t="s">
        <v>132</v>
      </c>
      <c r="D7383" s="1" t="s">
        <v>44</v>
      </c>
      <c r="E7383" s="1" t="s">
        <v>48</v>
      </c>
      <c r="F7383">
        <v>37.89</v>
      </c>
      <c r="G7383">
        <v>1</v>
      </c>
      <c r="H7383">
        <v>5.68</v>
      </c>
      <c r="I7383">
        <v>5.68</v>
      </c>
      <c r="J7383">
        <v>3</v>
      </c>
      <c r="K7383" s="2">
        <v>40207</v>
      </c>
      <c r="L7383" s="2">
        <v>40208</v>
      </c>
      <c r="M7383" s="2">
        <v>40224</v>
      </c>
      <c r="N7383" s="1" t="s">
        <v>147</v>
      </c>
      <c r="O7383" s="1" t="s">
        <v>148</v>
      </c>
    </row>
    <row r="7384" spans="1:15" x14ac:dyDescent="0.25">
      <c r="A7384">
        <v>98079696</v>
      </c>
      <c r="B7384">
        <v>448635016</v>
      </c>
      <c r="C7384" s="1" t="s">
        <v>132</v>
      </c>
      <c r="D7384" s="1" t="s">
        <v>44</v>
      </c>
      <c r="E7384" s="1" t="s">
        <v>48</v>
      </c>
      <c r="F7384">
        <v>37.89</v>
      </c>
      <c r="G7384">
        <v>1</v>
      </c>
      <c r="H7384">
        <v>8.99</v>
      </c>
      <c r="I7384">
        <v>6.99</v>
      </c>
      <c r="J7384">
        <v>3</v>
      </c>
      <c r="K7384" s="2">
        <v>40381</v>
      </c>
      <c r="L7384" s="2">
        <v>40384</v>
      </c>
      <c r="M7384" s="2">
        <v>40404</v>
      </c>
      <c r="N7384" s="1" t="s">
        <v>147</v>
      </c>
      <c r="O7384" s="1" t="s">
        <v>148</v>
      </c>
    </row>
    <row r="7385" spans="1:15" x14ac:dyDescent="0.25">
      <c r="A7385">
        <v>98078694</v>
      </c>
      <c r="B7385">
        <v>870227408</v>
      </c>
      <c r="C7385" s="1" t="s">
        <v>132</v>
      </c>
      <c r="D7385" s="1" t="s">
        <v>44</v>
      </c>
      <c r="E7385" s="1" t="s">
        <v>48</v>
      </c>
      <c r="F7385">
        <v>37.89</v>
      </c>
      <c r="G7385">
        <v>1</v>
      </c>
      <c r="H7385">
        <v>5.86</v>
      </c>
      <c r="I7385">
        <v>4.8600000000000003</v>
      </c>
      <c r="J7385">
        <v>3</v>
      </c>
      <c r="K7385" s="2">
        <v>40595</v>
      </c>
      <c r="L7385" s="2">
        <v>40598</v>
      </c>
      <c r="M7385" s="2">
        <v>40606</v>
      </c>
      <c r="N7385" s="1" t="s">
        <v>137</v>
      </c>
      <c r="O7385" s="1" t="s">
        <v>138</v>
      </c>
    </row>
    <row r="7386" spans="1:15" x14ac:dyDescent="0.25">
      <c r="A7386">
        <v>98078622</v>
      </c>
      <c r="B7386">
        <v>645012493</v>
      </c>
      <c r="C7386" s="1" t="s">
        <v>132</v>
      </c>
      <c r="D7386" s="1" t="s">
        <v>44</v>
      </c>
      <c r="E7386" s="1" t="s">
        <v>48</v>
      </c>
      <c r="F7386">
        <v>37.89</v>
      </c>
      <c r="G7386">
        <v>1</v>
      </c>
      <c r="H7386">
        <v>6.73</v>
      </c>
      <c r="I7386">
        <v>5.73</v>
      </c>
      <c r="J7386">
        <v>3</v>
      </c>
      <c r="K7386" s="2">
        <v>40610</v>
      </c>
      <c r="L7386" s="2">
        <v>40612</v>
      </c>
      <c r="M7386" s="2">
        <v>40630</v>
      </c>
      <c r="N7386" s="1" t="s">
        <v>141</v>
      </c>
      <c r="O7386" s="1" t="s">
        <v>142</v>
      </c>
    </row>
    <row r="7387" spans="1:15" x14ac:dyDescent="0.25">
      <c r="A7387">
        <v>98078045</v>
      </c>
      <c r="B7387">
        <v>376809712</v>
      </c>
      <c r="C7387" s="1" t="s">
        <v>132</v>
      </c>
      <c r="D7387" s="1" t="s">
        <v>44</v>
      </c>
      <c r="E7387" s="1" t="s">
        <v>48</v>
      </c>
      <c r="F7387">
        <v>37.89</v>
      </c>
      <c r="G7387">
        <v>1</v>
      </c>
      <c r="H7387">
        <v>8.61</v>
      </c>
      <c r="I7387">
        <v>6.61</v>
      </c>
      <c r="J7387">
        <v>3</v>
      </c>
      <c r="K7387" s="2">
        <v>40732</v>
      </c>
      <c r="L7387" s="2">
        <v>40734</v>
      </c>
      <c r="M7387" s="2">
        <v>40745</v>
      </c>
      <c r="N7387" s="1" t="s">
        <v>145</v>
      </c>
      <c r="O7387" s="1" t="s">
        <v>146</v>
      </c>
    </row>
    <row r="7388" spans="1:15" x14ac:dyDescent="0.25">
      <c r="A7388">
        <v>98078012</v>
      </c>
      <c r="B7388">
        <v>558515024</v>
      </c>
      <c r="C7388" s="1" t="s">
        <v>132</v>
      </c>
      <c r="D7388" s="1" t="s">
        <v>44</v>
      </c>
      <c r="E7388" s="1" t="s">
        <v>48</v>
      </c>
      <c r="F7388">
        <v>37.89</v>
      </c>
      <c r="G7388">
        <v>1</v>
      </c>
      <c r="H7388">
        <v>6.99</v>
      </c>
      <c r="I7388">
        <v>4.99</v>
      </c>
      <c r="J7388">
        <v>3</v>
      </c>
      <c r="K7388" s="2">
        <v>40738</v>
      </c>
      <c r="L7388" s="2">
        <v>40741</v>
      </c>
      <c r="M7388" s="2">
        <v>42568</v>
      </c>
      <c r="N7388" s="1" t="s">
        <v>135</v>
      </c>
      <c r="O7388" s="1" t="s">
        <v>136</v>
      </c>
    </row>
    <row r="7389" spans="1:15" x14ac:dyDescent="0.25">
      <c r="A7389">
        <v>98077665</v>
      </c>
      <c r="B7389">
        <v>485015128</v>
      </c>
      <c r="C7389" s="1" t="s">
        <v>132</v>
      </c>
      <c r="D7389" s="1" t="s">
        <v>44</v>
      </c>
      <c r="E7389" s="1" t="s">
        <v>48</v>
      </c>
      <c r="F7389">
        <v>37.89</v>
      </c>
      <c r="G7389">
        <v>1</v>
      </c>
      <c r="H7389">
        <v>5</v>
      </c>
      <c r="I7389">
        <v>5</v>
      </c>
      <c r="J7389">
        <v>3</v>
      </c>
      <c r="K7389" s="2">
        <v>40812</v>
      </c>
      <c r="L7389" s="2">
        <v>40814</v>
      </c>
      <c r="M7389" s="2">
        <v>42595</v>
      </c>
      <c r="N7389" s="1" t="s">
        <v>141</v>
      </c>
      <c r="O7389" s="1" t="s">
        <v>142</v>
      </c>
    </row>
    <row r="7390" spans="1:15" x14ac:dyDescent="0.25">
      <c r="A7390">
        <v>98077364</v>
      </c>
      <c r="B7390">
        <v>288269706</v>
      </c>
      <c r="C7390" s="1" t="s">
        <v>132</v>
      </c>
      <c r="D7390" s="1" t="s">
        <v>44</v>
      </c>
      <c r="E7390" s="1" t="s">
        <v>48</v>
      </c>
      <c r="F7390">
        <v>37.89</v>
      </c>
      <c r="G7390">
        <v>1</v>
      </c>
      <c r="H7390">
        <v>5.99</v>
      </c>
      <c r="I7390">
        <v>4.99</v>
      </c>
      <c r="J7390">
        <v>3</v>
      </c>
      <c r="K7390" s="2">
        <v>40880</v>
      </c>
      <c r="L7390" s="2">
        <v>40881</v>
      </c>
      <c r="M7390" s="2">
        <v>40898</v>
      </c>
      <c r="N7390" s="1" t="s">
        <v>141</v>
      </c>
      <c r="O7390" s="1" t="s">
        <v>142</v>
      </c>
    </row>
    <row r="7391" spans="1:15" x14ac:dyDescent="0.25">
      <c r="A7391">
        <v>98077176</v>
      </c>
      <c r="B7391">
        <v>648402267</v>
      </c>
      <c r="C7391" s="1" t="s">
        <v>132</v>
      </c>
      <c r="D7391" s="1" t="s">
        <v>44</v>
      </c>
      <c r="E7391" s="1" t="s">
        <v>48</v>
      </c>
      <c r="F7391">
        <v>37.89</v>
      </c>
      <c r="G7391">
        <v>1</v>
      </c>
      <c r="H7391">
        <v>10</v>
      </c>
      <c r="I7391">
        <v>5</v>
      </c>
      <c r="J7391">
        <v>3</v>
      </c>
      <c r="K7391" s="2">
        <v>40918</v>
      </c>
      <c r="L7391" s="2">
        <v>40921</v>
      </c>
      <c r="M7391" s="2">
        <v>40939</v>
      </c>
      <c r="N7391" s="1" t="s">
        <v>135</v>
      </c>
      <c r="O7391" s="1" t="s">
        <v>136</v>
      </c>
    </row>
    <row r="7392" spans="1:15" x14ac:dyDescent="0.25">
      <c r="A7392">
        <v>98076766</v>
      </c>
      <c r="B7392">
        <v>306217163</v>
      </c>
      <c r="C7392" s="1" t="s">
        <v>132</v>
      </c>
      <c r="D7392" s="1" t="s">
        <v>44</v>
      </c>
      <c r="E7392" s="1" t="s">
        <v>48</v>
      </c>
      <c r="F7392">
        <v>37.89</v>
      </c>
      <c r="G7392">
        <v>1</v>
      </c>
      <c r="H7392">
        <v>8.33</v>
      </c>
      <c r="I7392">
        <v>5.33</v>
      </c>
      <c r="J7392">
        <v>3</v>
      </c>
      <c r="K7392" s="2">
        <v>41008</v>
      </c>
      <c r="L7392" s="2">
        <v>41011</v>
      </c>
      <c r="M7392" s="2">
        <v>41020</v>
      </c>
      <c r="N7392" s="1" t="s">
        <v>133</v>
      </c>
      <c r="O7392" s="1" t="s">
        <v>134</v>
      </c>
    </row>
    <row r="7393" spans="1:15" x14ac:dyDescent="0.25">
      <c r="A7393">
        <v>98076730</v>
      </c>
      <c r="B7393">
        <v>295769990</v>
      </c>
      <c r="C7393" s="1" t="s">
        <v>132</v>
      </c>
      <c r="D7393" s="1" t="s">
        <v>44</v>
      </c>
      <c r="E7393" s="1" t="s">
        <v>48</v>
      </c>
      <c r="F7393">
        <v>37.89</v>
      </c>
      <c r="G7393">
        <v>1</v>
      </c>
      <c r="H7393">
        <v>9.1</v>
      </c>
      <c r="I7393">
        <v>6.1</v>
      </c>
      <c r="J7393">
        <v>3</v>
      </c>
      <c r="K7393" s="2">
        <v>41018</v>
      </c>
      <c r="L7393" s="2">
        <v>41020</v>
      </c>
      <c r="M7393" s="2">
        <v>41033</v>
      </c>
      <c r="N7393" s="1" t="s">
        <v>143</v>
      </c>
      <c r="O7393" s="1" t="s">
        <v>144</v>
      </c>
    </row>
    <row r="7394" spans="1:15" x14ac:dyDescent="0.25">
      <c r="A7394">
        <v>98076574</v>
      </c>
      <c r="B7394">
        <v>733351455</v>
      </c>
      <c r="C7394" s="1" t="s">
        <v>132</v>
      </c>
      <c r="D7394" s="1" t="s">
        <v>44</v>
      </c>
      <c r="E7394" s="1" t="s">
        <v>48</v>
      </c>
      <c r="F7394">
        <v>37.89</v>
      </c>
      <c r="G7394">
        <v>1</v>
      </c>
      <c r="H7394">
        <v>6.36</v>
      </c>
      <c r="I7394">
        <v>5.36</v>
      </c>
      <c r="J7394">
        <v>3</v>
      </c>
      <c r="K7394" s="2">
        <v>41049</v>
      </c>
      <c r="L7394" s="2">
        <v>41052</v>
      </c>
      <c r="M7394" s="2">
        <v>41061</v>
      </c>
      <c r="N7394" s="1" t="s">
        <v>135</v>
      </c>
      <c r="O7394" s="1" t="s">
        <v>136</v>
      </c>
    </row>
    <row r="7395" spans="1:15" x14ac:dyDescent="0.25">
      <c r="A7395">
        <v>98076060</v>
      </c>
      <c r="B7395">
        <v>685203305</v>
      </c>
      <c r="C7395" s="1" t="s">
        <v>132</v>
      </c>
      <c r="D7395" s="1" t="s">
        <v>44</v>
      </c>
      <c r="E7395" s="1" t="s">
        <v>48</v>
      </c>
      <c r="F7395">
        <v>37.89</v>
      </c>
      <c r="G7395">
        <v>1</v>
      </c>
      <c r="H7395">
        <v>9.9</v>
      </c>
      <c r="I7395">
        <v>6.9</v>
      </c>
      <c r="J7395">
        <v>3</v>
      </c>
      <c r="K7395" s="2">
        <v>41158</v>
      </c>
      <c r="L7395" s="2">
        <v>41160</v>
      </c>
      <c r="M7395" s="2">
        <v>42677</v>
      </c>
      <c r="N7395" s="1" t="s">
        <v>135</v>
      </c>
      <c r="O7395" s="1" t="s">
        <v>136</v>
      </c>
    </row>
    <row r="7396" spans="1:15" x14ac:dyDescent="0.25">
      <c r="A7396">
        <v>98075548</v>
      </c>
      <c r="B7396">
        <v>379587534</v>
      </c>
      <c r="C7396" s="1" t="s">
        <v>132</v>
      </c>
      <c r="D7396" s="1" t="s">
        <v>44</v>
      </c>
      <c r="E7396" s="1" t="s">
        <v>48</v>
      </c>
      <c r="F7396">
        <v>37.89</v>
      </c>
      <c r="G7396">
        <v>1</v>
      </c>
      <c r="H7396">
        <v>9.4499999999999993</v>
      </c>
      <c r="I7396">
        <v>3.45</v>
      </c>
      <c r="J7396">
        <v>3</v>
      </c>
      <c r="K7396" s="2">
        <v>41261</v>
      </c>
      <c r="L7396" s="2">
        <v>41264</v>
      </c>
      <c r="M7396" s="2">
        <v>42702</v>
      </c>
      <c r="N7396" s="1" t="s">
        <v>149</v>
      </c>
      <c r="O7396" s="1" t="s">
        <v>150</v>
      </c>
    </row>
    <row r="7397" spans="1:15" x14ac:dyDescent="0.25">
      <c r="A7397">
        <v>98074956</v>
      </c>
      <c r="B7397">
        <v>777301763</v>
      </c>
      <c r="C7397" s="1" t="s">
        <v>132</v>
      </c>
      <c r="D7397" s="1" t="s">
        <v>44</v>
      </c>
      <c r="E7397" s="1" t="s">
        <v>48</v>
      </c>
      <c r="F7397">
        <v>37.89</v>
      </c>
      <c r="G7397">
        <v>1</v>
      </c>
      <c r="H7397">
        <v>5.75</v>
      </c>
      <c r="I7397">
        <v>4.75</v>
      </c>
      <c r="J7397">
        <v>3</v>
      </c>
      <c r="K7397" s="2">
        <v>41381</v>
      </c>
      <c r="L7397" s="2">
        <v>41383</v>
      </c>
      <c r="M7397" s="2">
        <v>41393</v>
      </c>
      <c r="N7397" s="1" t="s">
        <v>145</v>
      </c>
      <c r="O7397" s="1" t="s">
        <v>146</v>
      </c>
    </row>
    <row r="7398" spans="1:15" x14ac:dyDescent="0.25">
      <c r="A7398">
        <v>98074803</v>
      </c>
      <c r="B7398">
        <v>201171360</v>
      </c>
      <c r="C7398" s="1" t="s">
        <v>132</v>
      </c>
      <c r="D7398" s="1" t="s">
        <v>44</v>
      </c>
      <c r="E7398" s="1" t="s">
        <v>48</v>
      </c>
      <c r="F7398">
        <v>37.89</v>
      </c>
      <c r="G7398">
        <v>1</v>
      </c>
      <c r="H7398">
        <v>7</v>
      </c>
      <c r="I7398">
        <v>5</v>
      </c>
      <c r="J7398">
        <v>3</v>
      </c>
      <c r="K7398" s="2">
        <v>41414</v>
      </c>
      <c r="L7398" s="2">
        <v>41416</v>
      </c>
      <c r="M7398" s="2">
        <v>42753</v>
      </c>
      <c r="N7398" s="1" t="s">
        <v>133</v>
      </c>
      <c r="O7398" s="1" t="s">
        <v>134</v>
      </c>
    </row>
    <row r="7399" spans="1:15" x14ac:dyDescent="0.25">
      <c r="A7399">
        <v>98074670</v>
      </c>
      <c r="B7399">
        <v>619383446</v>
      </c>
      <c r="C7399" s="1" t="s">
        <v>132</v>
      </c>
      <c r="D7399" s="1" t="s">
        <v>44</v>
      </c>
      <c r="E7399" s="1" t="s">
        <v>48</v>
      </c>
      <c r="F7399">
        <v>37.89</v>
      </c>
      <c r="G7399">
        <v>1</v>
      </c>
      <c r="H7399">
        <v>5.65</v>
      </c>
      <c r="I7399">
        <v>5.65</v>
      </c>
      <c r="J7399">
        <v>3</v>
      </c>
      <c r="K7399" s="2">
        <v>41440</v>
      </c>
      <c r="L7399" s="2">
        <v>41441</v>
      </c>
      <c r="M7399" s="2">
        <v>41448</v>
      </c>
      <c r="N7399" s="1" t="s">
        <v>147</v>
      </c>
      <c r="O7399" s="1" t="s">
        <v>148</v>
      </c>
    </row>
    <row r="7400" spans="1:15" x14ac:dyDescent="0.25">
      <c r="A7400">
        <v>98073663</v>
      </c>
      <c r="B7400">
        <v>767598372</v>
      </c>
      <c r="C7400" s="1" t="s">
        <v>132</v>
      </c>
      <c r="D7400" s="1" t="s">
        <v>44</v>
      </c>
      <c r="E7400" s="1" t="s">
        <v>48</v>
      </c>
      <c r="F7400">
        <v>37.89</v>
      </c>
      <c r="G7400">
        <v>1</v>
      </c>
      <c r="H7400">
        <v>6.55</v>
      </c>
      <c r="I7400">
        <v>4.55</v>
      </c>
      <c r="J7400">
        <v>3</v>
      </c>
      <c r="K7400" s="2">
        <v>41651</v>
      </c>
      <c r="L7400" s="2">
        <v>41653</v>
      </c>
      <c r="M7400" s="2">
        <v>42809</v>
      </c>
      <c r="N7400" s="1" t="s">
        <v>149</v>
      </c>
      <c r="O7400" s="1" t="s">
        <v>150</v>
      </c>
    </row>
    <row r="7401" spans="1:15" x14ac:dyDescent="0.25">
      <c r="A7401">
        <v>98073440</v>
      </c>
      <c r="B7401">
        <v>477490358</v>
      </c>
      <c r="C7401" s="1" t="s">
        <v>132</v>
      </c>
      <c r="D7401" s="1" t="s">
        <v>44</v>
      </c>
      <c r="E7401" s="1" t="s">
        <v>48</v>
      </c>
      <c r="F7401">
        <v>37.89</v>
      </c>
      <c r="G7401">
        <v>1</v>
      </c>
      <c r="H7401">
        <v>5</v>
      </c>
      <c r="I7401">
        <v>5</v>
      </c>
      <c r="J7401">
        <v>3</v>
      </c>
      <c r="K7401" s="2">
        <v>41693</v>
      </c>
      <c r="L7401" s="2">
        <v>41695</v>
      </c>
      <c r="M7401" s="2">
        <v>41715</v>
      </c>
      <c r="N7401" s="1" t="s">
        <v>139</v>
      </c>
      <c r="O7401" s="1" t="s">
        <v>140</v>
      </c>
    </row>
    <row r="7402" spans="1:15" x14ac:dyDescent="0.25">
      <c r="A7402">
        <v>98073374</v>
      </c>
      <c r="B7402">
        <v>183302960</v>
      </c>
      <c r="C7402" s="1" t="s">
        <v>132</v>
      </c>
      <c r="D7402" s="1" t="s">
        <v>44</v>
      </c>
      <c r="E7402" s="1" t="s">
        <v>48</v>
      </c>
      <c r="F7402">
        <v>37.89</v>
      </c>
      <c r="G7402">
        <v>1</v>
      </c>
      <c r="H7402">
        <v>6.58</v>
      </c>
      <c r="I7402">
        <v>6.58</v>
      </c>
      <c r="J7402">
        <v>3</v>
      </c>
      <c r="K7402" s="2">
        <v>41704</v>
      </c>
      <c r="L7402" s="2">
        <v>41706</v>
      </c>
      <c r="M7402" s="2">
        <v>42832</v>
      </c>
      <c r="N7402" s="1" t="s">
        <v>149</v>
      </c>
      <c r="O7402" s="1" t="s">
        <v>150</v>
      </c>
    </row>
    <row r="7403" spans="1:15" x14ac:dyDescent="0.25">
      <c r="A7403">
        <v>98073290</v>
      </c>
      <c r="B7403">
        <v>481472777</v>
      </c>
      <c r="C7403" s="1" t="s">
        <v>132</v>
      </c>
      <c r="D7403" s="1" t="s">
        <v>44</v>
      </c>
      <c r="E7403" s="1" t="s">
        <v>48</v>
      </c>
      <c r="F7403">
        <v>37.89</v>
      </c>
      <c r="G7403">
        <v>1</v>
      </c>
      <c r="H7403">
        <v>6.75</v>
      </c>
      <c r="I7403">
        <v>6.75</v>
      </c>
      <c r="J7403">
        <v>3</v>
      </c>
      <c r="K7403" s="2">
        <v>41718</v>
      </c>
      <c r="L7403" s="2">
        <v>41721</v>
      </c>
      <c r="M7403" s="2">
        <v>41730</v>
      </c>
      <c r="N7403" s="1" t="s">
        <v>147</v>
      </c>
      <c r="O7403" s="1" t="s">
        <v>148</v>
      </c>
    </row>
    <row r="7404" spans="1:15" x14ac:dyDescent="0.25">
      <c r="A7404">
        <v>98072894</v>
      </c>
      <c r="B7404">
        <v>145148150</v>
      </c>
      <c r="C7404" s="1" t="s">
        <v>132</v>
      </c>
      <c r="D7404" s="1" t="s">
        <v>44</v>
      </c>
      <c r="E7404" s="1" t="s">
        <v>48</v>
      </c>
      <c r="F7404">
        <v>37.89</v>
      </c>
      <c r="G7404">
        <v>1</v>
      </c>
      <c r="H7404">
        <v>9.4499999999999993</v>
      </c>
      <c r="I7404">
        <v>6.45</v>
      </c>
      <c r="J7404">
        <v>3</v>
      </c>
      <c r="K7404" s="2">
        <v>41791</v>
      </c>
      <c r="L7404" s="2">
        <v>41794</v>
      </c>
      <c r="M7404" s="2">
        <v>42857</v>
      </c>
      <c r="N7404" s="1" t="s">
        <v>135</v>
      </c>
      <c r="O7404" s="1" t="s">
        <v>136</v>
      </c>
    </row>
    <row r="7405" spans="1:15" x14ac:dyDescent="0.25">
      <c r="A7405">
        <v>98072156</v>
      </c>
      <c r="B7405">
        <v>833567577</v>
      </c>
      <c r="C7405" s="1" t="s">
        <v>132</v>
      </c>
      <c r="D7405" s="1" t="s">
        <v>44</v>
      </c>
      <c r="E7405" s="1" t="s">
        <v>48</v>
      </c>
      <c r="F7405">
        <v>37.89</v>
      </c>
      <c r="G7405">
        <v>1</v>
      </c>
      <c r="H7405">
        <v>8.9</v>
      </c>
      <c r="I7405">
        <v>6.9</v>
      </c>
      <c r="J7405">
        <v>3</v>
      </c>
      <c r="K7405" s="2">
        <v>41922</v>
      </c>
      <c r="L7405" s="2">
        <v>41923</v>
      </c>
      <c r="M7405" s="2">
        <v>41937</v>
      </c>
      <c r="N7405" s="1" t="s">
        <v>147</v>
      </c>
      <c r="O7405" s="1" t="s">
        <v>148</v>
      </c>
    </row>
    <row r="7406" spans="1:15" x14ac:dyDescent="0.25">
      <c r="A7406">
        <v>98072088</v>
      </c>
      <c r="B7406">
        <v>288269706</v>
      </c>
      <c r="C7406" s="1" t="s">
        <v>132</v>
      </c>
      <c r="D7406" s="1" t="s">
        <v>44</v>
      </c>
      <c r="E7406" s="1" t="s">
        <v>48</v>
      </c>
      <c r="F7406">
        <v>37.89</v>
      </c>
      <c r="G7406">
        <v>1</v>
      </c>
      <c r="H7406">
        <v>5.88</v>
      </c>
      <c r="I7406">
        <v>3.88</v>
      </c>
      <c r="J7406">
        <v>3</v>
      </c>
      <c r="K7406" s="2">
        <v>41935</v>
      </c>
      <c r="L7406" s="2">
        <v>41936</v>
      </c>
      <c r="M7406" s="2">
        <v>41953</v>
      </c>
      <c r="N7406" s="1" t="s">
        <v>133</v>
      </c>
      <c r="O7406" s="1" t="s">
        <v>134</v>
      </c>
    </row>
    <row r="7407" spans="1:15" x14ac:dyDescent="0.25">
      <c r="A7407">
        <v>98071973</v>
      </c>
      <c r="B7407">
        <v>664948076</v>
      </c>
      <c r="C7407" s="1" t="s">
        <v>132</v>
      </c>
      <c r="D7407" s="1" t="s">
        <v>44</v>
      </c>
      <c r="E7407" s="1" t="s">
        <v>48</v>
      </c>
      <c r="F7407">
        <v>37.89</v>
      </c>
      <c r="G7407">
        <v>1</v>
      </c>
      <c r="H7407">
        <v>9.36</v>
      </c>
      <c r="I7407">
        <v>6.36</v>
      </c>
      <c r="J7407">
        <v>3</v>
      </c>
      <c r="K7407" s="2">
        <v>41953</v>
      </c>
      <c r="L7407" s="2">
        <v>41956</v>
      </c>
      <c r="M7407" s="2">
        <v>41973</v>
      </c>
      <c r="N7407" s="1" t="s">
        <v>137</v>
      </c>
      <c r="O7407" s="1" t="s">
        <v>138</v>
      </c>
    </row>
    <row r="7408" spans="1:15" x14ac:dyDescent="0.25">
      <c r="A7408">
        <v>98071006</v>
      </c>
      <c r="B7408">
        <v>216955161</v>
      </c>
      <c r="C7408" s="1" t="s">
        <v>132</v>
      </c>
      <c r="D7408" s="1" t="s">
        <v>44</v>
      </c>
      <c r="E7408" s="1" t="s">
        <v>48</v>
      </c>
      <c r="F7408">
        <v>37.89</v>
      </c>
      <c r="G7408">
        <v>1</v>
      </c>
      <c r="H7408">
        <v>7.9</v>
      </c>
      <c r="I7408">
        <v>5.9</v>
      </c>
      <c r="J7408">
        <v>3</v>
      </c>
      <c r="K7408" s="2">
        <v>42108</v>
      </c>
      <c r="L7408" s="2">
        <v>42109</v>
      </c>
      <c r="M7408" s="2">
        <v>43033</v>
      </c>
      <c r="N7408" s="1" t="s">
        <v>137</v>
      </c>
      <c r="O7408" s="1" t="s">
        <v>138</v>
      </c>
    </row>
    <row r="7409" spans="1:15" x14ac:dyDescent="0.25">
      <c r="A7409">
        <v>98070835</v>
      </c>
      <c r="B7409">
        <v>189635244</v>
      </c>
      <c r="C7409" s="1" t="s">
        <v>132</v>
      </c>
      <c r="D7409" s="1" t="s">
        <v>44</v>
      </c>
      <c r="E7409" s="1" t="s">
        <v>48</v>
      </c>
      <c r="F7409">
        <v>37.89</v>
      </c>
      <c r="G7409">
        <v>1</v>
      </c>
      <c r="H7409">
        <v>5.45</v>
      </c>
      <c r="I7409">
        <v>6.45</v>
      </c>
      <c r="J7409">
        <v>3</v>
      </c>
      <c r="K7409" s="2">
        <v>42131</v>
      </c>
      <c r="L7409" s="2">
        <v>42134</v>
      </c>
      <c r="M7409" s="2">
        <v>42144</v>
      </c>
      <c r="N7409" s="1" t="s">
        <v>141</v>
      </c>
      <c r="O7409" s="1" t="s">
        <v>142</v>
      </c>
    </row>
    <row r="7410" spans="1:15" x14ac:dyDescent="0.25">
      <c r="A7410">
        <v>98070532</v>
      </c>
      <c r="B7410">
        <v>413610234</v>
      </c>
      <c r="C7410" s="1" t="s">
        <v>132</v>
      </c>
      <c r="D7410" s="1" t="s">
        <v>44</v>
      </c>
      <c r="E7410" s="1" t="s">
        <v>48</v>
      </c>
      <c r="F7410">
        <v>37.89</v>
      </c>
      <c r="G7410">
        <v>1</v>
      </c>
      <c r="H7410">
        <v>6.2</v>
      </c>
      <c r="I7410">
        <v>5.2</v>
      </c>
      <c r="J7410">
        <v>3</v>
      </c>
      <c r="K7410" s="2">
        <v>42177</v>
      </c>
      <c r="L7410" s="2">
        <v>42179</v>
      </c>
      <c r="M7410" s="2">
        <v>42189</v>
      </c>
      <c r="N7410" s="1" t="s">
        <v>141</v>
      </c>
      <c r="O7410" s="1" t="s">
        <v>142</v>
      </c>
    </row>
    <row r="7411" spans="1:15" x14ac:dyDescent="0.25">
      <c r="A7411">
        <v>98070281</v>
      </c>
      <c r="B7411">
        <v>781084228</v>
      </c>
      <c r="C7411" s="1" t="s">
        <v>132</v>
      </c>
      <c r="D7411" s="1" t="s">
        <v>44</v>
      </c>
      <c r="E7411" s="1" t="s">
        <v>48</v>
      </c>
      <c r="F7411">
        <v>37.89</v>
      </c>
      <c r="G7411">
        <v>1</v>
      </c>
      <c r="H7411">
        <v>6.58</v>
      </c>
      <c r="I7411">
        <v>4.58</v>
      </c>
      <c r="J7411">
        <v>3</v>
      </c>
      <c r="K7411" s="2">
        <v>42216</v>
      </c>
      <c r="L7411" s="2">
        <v>42217</v>
      </c>
      <c r="M7411" s="2">
        <v>43158</v>
      </c>
      <c r="N7411" s="1" t="s">
        <v>143</v>
      </c>
      <c r="O7411" s="1" t="s">
        <v>144</v>
      </c>
    </row>
    <row r="7412" spans="1:15" x14ac:dyDescent="0.25">
      <c r="A7412">
        <v>98070142</v>
      </c>
      <c r="B7412">
        <v>296364886</v>
      </c>
      <c r="C7412" s="1" t="s">
        <v>132</v>
      </c>
      <c r="D7412" s="1" t="s">
        <v>44</v>
      </c>
      <c r="E7412" s="1" t="s">
        <v>48</v>
      </c>
      <c r="F7412">
        <v>37.89</v>
      </c>
      <c r="G7412">
        <v>1</v>
      </c>
      <c r="H7412">
        <v>9.5500000000000007</v>
      </c>
      <c r="I7412">
        <v>5.55</v>
      </c>
      <c r="J7412">
        <v>3</v>
      </c>
      <c r="K7412" s="2">
        <v>42237</v>
      </c>
      <c r="L7412" s="2">
        <v>42240</v>
      </c>
      <c r="M7412" s="2">
        <v>43062</v>
      </c>
      <c r="N7412" s="1" t="s">
        <v>141</v>
      </c>
      <c r="O7412" s="1" t="s">
        <v>142</v>
      </c>
    </row>
    <row r="7413" spans="1:15" x14ac:dyDescent="0.25">
      <c r="A7413">
        <v>98070040</v>
      </c>
      <c r="B7413">
        <v>561944200</v>
      </c>
      <c r="C7413" s="1" t="s">
        <v>132</v>
      </c>
      <c r="D7413" s="1" t="s">
        <v>44</v>
      </c>
      <c r="E7413" s="1" t="s">
        <v>48</v>
      </c>
      <c r="F7413">
        <v>37.89</v>
      </c>
      <c r="G7413">
        <v>1</v>
      </c>
      <c r="H7413">
        <v>9.14</v>
      </c>
      <c r="I7413">
        <v>6.14</v>
      </c>
      <c r="J7413">
        <v>3</v>
      </c>
      <c r="K7413" s="2">
        <v>42252</v>
      </c>
      <c r="L7413" s="2">
        <v>42254</v>
      </c>
      <c r="M7413" s="2">
        <v>42966</v>
      </c>
      <c r="N7413" s="1" t="s">
        <v>139</v>
      </c>
      <c r="O7413" s="1" t="s">
        <v>140</v>
      </c>
    </row>
    <row r="7414" spans="1:15" x14ac:dyDescent="0.25">
      <c r="A7414">
        <v>98069774</v>
      </c>
      <c r="B7414">
        <v>688783313</v>
      </c>
      <c r="C7414" s="1" t="s">
        <v>132</v>
      </c>
      <c r="D7414" s="1" t="s">
        <v>44</v>
      </c>
      <c r="E7414" s="1" t="s">
        <v>48</v>
      </c>
      <c r="F7414">
        <v>37.89</v>
      </c>
      <c r="G7414">
        <v>1</v>
      </c>
      <c r="H7414">
        <v>6.2</v>
      </c>
      <c r="I7414">
        <v>6.2</v>
      </c>
      <c r="J7414">
        <v>3</v>
      </c>
      <c r="K7414" s="2">
        <v>42293</v>
      </c>
      <c r="L7414" s="2">
        <v>42294</v>
      </c>
      <c r="M7414" s="2">
        <v>42306</v>
      </c>
      <c r="N7414" s="1" t="s">
        <v>145</v>
      </c>
      <c r="O7414" s="1" t="s">
        <v>146</v>
      </c>
    </row>
    <row r="7415" spans="1:15" x14ac:dyDescent="0.25">
      <c r="A7415">
        <v>98069704</v>
      </c>
      <c r="B7415">
        <v>225237308</v>
      </c>
      <c r="C7415" s="1" t="s">
        <v>132</v>
      </c>
      <c r="D7415" s="1" t="s">
        <v>44</v>
      </c>
      <c r="E7415" s="1" t="s">
        <v>48</v>
      </c>
      <c r="F7415">
        <v>37.89</v>
      </c>
      <c r="G7415">
        <v>1</v>
      </c>
      <c r="H7415">
        <v>5.86</v>
      </c>
      <c r="I7415">
        <v>5.86</v>
      </c>
      <c r="J7415">
        <v>3</v>
      </c>
      <c r="K7415" s="2">
        <v>42302</v>
      </c>
      <c r="L7415" s="2">
        <v>42304</v>
      </c>
      <c r="M7415" s="2">
        <v>42313</v>
      </c>
      <c r="N7415" s="1" t="s">
        <v>133</v>
      </c>
      <c r="O7415" s="1" t="s">
        <v>134</v>
      </c>
    </row>
    <row r="7416" spans="1:15" x14ac:dyDescent="0.25">
      <c r="A7416">
        <v>98069620</v>
      </c>
      <c r="B7416">
        <v>485015128</v>
      </c>
      <c r="C7416" s="1" t="s">
        <v>132</v>
      </c>
      <c r="D7416" s="1" t="s">
        <v>44</v>
      </c>
      <c r="E7416" s="1" t="s">
        <v>48</v>
      </c>
      <c r="F7416">
        <v>37.89</v>
      </c>
      <c r="G7416">
        <v>1</v>
      </c>
      <c r="H7416">
        <v>9.58</v>
      </c>
      <c r="I7416">
        <v>3.58</v>
      </c>
      <c r="J7416">
        <v>3</v>
      </c>
      <c r="K7416" s="2">
        <v>42314</v>
      </c>
      <c r="L7416" s="2">
        <v>42317</v>
      </c>
      <c r="M7416" s="2">
        <v>42996</v>
      </c>
      <c r="N7416" s="1" t="s">
        <v>139</v>
      </c>
      <c r="O7416" s="1" t="s">
        <v>140</v>
      </c>
    </row>
    <row r="7417" spans="1:15" x14ac:dyDescent="0.25">
      <c r="A7417">
        <v>98069379</v>
      </c>
      <c r="B7417">
        <v>296364886</v>
      </c>
      <c r="C7417" s="1" t="s">
        <v>132</v>
      </c>
      <c r="D7417" s="1" t="s">
        <v>44</v>
      </c>
      <c r="E7417" s="1" t="s">
        <v>48</v>
      </c>
      <c r="F7417">
        <v>37.89</v>
      </c>
      <c r="G7417">
        <v>1</v>
      </c>
      <c r="H7417">
        <v>6.68</v>
      </c>
      <c r="I7417">
        <v>5.68</v>
      </c>
      <c r="J7417">
        <v>3</v>
      </c>
      <c r="K7417" s="2">
        <v>42352</v>
      </c>
      <c r="L7417" s="2">
        <v>42353</v>
      </c>
      <c r="M7417" s="2">
        <v>42367</v>
      </c>
      <c r="N7417" s="1" t="s">
        <v>149</v>
      </c>
      <c r="O7417" s="1" t="s">
        <v>150</v>
      </c>
    </row>
    <row r="7418" spans="1:15" x14ac:dyDescent="0.25">
      <c r="A7418">
        <v>98069385</v>
      </c>
      <c r="B7418">
        <v>316694393</v>
      </c>
      <c r="C7418" s="1" t="s">
        <v>132</v>
      </c>
      <c r="D7418" s="1" t="s">
        <v>44</v>
      </c>
      <c r="E7418" s="1" t="s">
        <v>48</v>
      </c>
      <c r="F7418">
        <v>37.89</v>
      </c>
      <c r="G7418">
        <v>1</v>
      </c>
      <c r="H7418">
        <v>8.1</v>
      </c>
      <c r="I7418">
        <v>3.1</v>
      </c>
      <c r="J7418">
        <v>3</v>
      </c>
      <c r="K7418" s="2">
        <v>42350</v>
      </c>
      <c r="L7418" s="2">
        <v>42353</v>
      </c>
      <c r="M7418" s="2">
        <v>43106</v>
      </c>
      <c r="N7418" s="1" t="s">
        <v>145</v>
      </c>
      <c r="O7418" s="1" t="s">
        <v>146</v>
      </c>
    </row>
    <row r="7419" spans="1:15" x14ac:dyDescent="0.25">
      <c r="A7419">
        <v>98094225</v>
      </c>
      <c r="B7419">
        <v>283730095</v>
      </c>
      <c r="C7419" s="1" t="s">
        <v>132</v>
      </c>
      <c r="D7419" s="1" t="s">
        <v>44</v>
      </c>
      <c r="E7419" s="1" t="s">
        <v>48</v>
      </c>
      <c r="F7419">
        <v>37.89</v>
      </c>
      <c r="G7419">
        <v>1</v>
      </c>
      <c r="H7419">
        <v>8.36</v>
      </c>
      <c r="I7419">
        <v>3.36</v>
      </c>
      <c r="J7419">
        <v>2</v>
      </c>
      <c r="K7419" s="2">
        <v>36520</v>
      </c>
      <c r="L7419" s="2">
        <v>36521</v>
      </c>
      <c r="M7419" s="2">
        <v>36536</v>
      </c>
      <c r="N7419" s="1" t="s">
        <v>147</v>
      </c>
      <c r="O7419" s="1" t="s">
        <v>148</v>
      </c>
    </row>
    <row r="7420" spans="1:15" x14ac:dyDescent="0.25">
      <c r="A7420">
        <v>98093815</v>
      </c>
      <c r="B7420">
        <v>773449633</v>
      </c>
      <c r="C7420" s="1" t="s">
        <v>132</v>
      </c>
      <c r="D7420" s="1" t="s">
        <v>44</v>
      </c>
      <c r="E7420" s="1" t="s">
        <v>48</v>
      </c>
      <c r="F7420">
        <v>37.89</v>
      </c>
      <c r="G7420">
        <v>1</v>
      </c>
      <c r="H7420">
        <v>8.33</v>
      </c>
      <c r="I7420">
        <v>6.33</v>
      </c>
      <c r="J7420">
        <v>2</v>
      </c>
      <c r="K7420" s="2">
        <v>36635</v>
      </c>
      <c r="L7420" s="2">
        <v>36638</v>
      </c>
      <c r="M7420" s="2">
        <v>36658</v>
      </c>
      <c r="N7420" s="1" t="s">
        <v>145</v>
      </c>
      <c r="O7420" s="1" t="s">
        <v>146</v>
      </c>
    </row>
    <row r="7421" spans="1:15" x14ac:dyDescent="0.25">
      <c r="A7421">
        <v>98093348</v>
      </c>
      <c r="B7421">
        <v>356712807</v>
      </c>
      <c r="C7421" s="1" t="s">
        <v>132</v>
      </c>
      <c r="D7421" s="1" t="s">
        <v>44</v>
      </c>
      <c r="E7421" s="1" t="s">
        <v>48</v>
      </c>
      <c r="F7421">
        <v>37.89</v>
      </c>
      <c r="G7421">
        <v>1</v>
      </c>
      <c r="H7421">
        <v>10</v>
      </c>
      <c r="I7421">
        <v>7</v>
      </c>
      <c r="J7421">
        <v>2</v>
      </c>
      <c r="K7421" s="2">
        <v>36766</v>
      </c>
      <c r="L7421" s="2">
        <v>36767</v>
      </c>
      <c r="M7421" s="2">
        <v>36775</v>
      </c>
      <c r="N7421" s="1" t="s">
        <v>141</v>
      </c>
      <c r="O7421" s="1" t="s">
        <v>142</v>
      </c>
    </row>
    <row r="7422" spans="1:15" x14ac:dyDescent="0.25">
      <c r="A7422">
        <v>98092975</v>
      </c>
      <c r="B7422">
        <v>427542511</v>
      </c>
      <c r="C7422" s="1" t="s">
        <v>132</v>
      </c>
      <c r="D7422" s="1" t="s">
        <v>44</v>
      </c>
      <c r="E7422" s="1" t="s">
        <v>48</v>
      </c>
      <c r="F7422">
        <v>37.89</v>
      </c>
      <c r="G7422">
        <v>1</v>
      </c>
      <c r="H7422">
        <v>5.86</v>
      </c>
      <c r="I7422">
        <v>4.8600000000000003</v>
      </c>
      <c r="J7422">
        <v>2</v>
      </c>
      <c r="K7422" s="2">
        <v>36870</v>
      </c>
      <c r="L7422" s="2">
        <v>36871</v>
      </c>
      <c r="M7422" s="2">
        <v>36886</v>
      </c>
      <c r="N7422" s="1" t="s">
        <v>143</v>
      </c>
      <c r="O7422" s="1" t="s">
        <v>144</v>
      </c>
    </row>
    <row r="7423" spans="1:15" x14ac:dyDescent="0.25">
      <c r="A7423">
        <v>98091434</v>
      </c>
      <c r="B7423">
        <v>541065853</v>
      </c>
      <c r="C7423" s="1" t="s">
        <v>132</v>
      </c>
      <c r="D7423" s="1" t="s">
        <v>44</v>
      </c>
      <c r="E7423" s="1" t="s">
        <v>48</v>
      </c>
      <c r="F7423">
        <v>37.89</v>
      </c>
      <c r="G7423">
        <v>1</v>
      </c>
      <c r="H7423">
        <v>6.55</v>
      </c>
      <c r="I7423">
        <v>3.55</v>
      </c>
      <c r="J7423">
        <v>2</v>
      </c>
      <c r="K7423" s="2">
        <v>37299</v>
      </c>
      <c r="L7423" s="2">
        <v>37302</v>
      </c>
      <c r="M7423" s="2">
        <v>37309</v>
      </c>
      <c r="N7423" s="1" t="s">
        <v>141</v>
      </c>
      <c r="O7423" s="1" t="s">
        <v>142</v>
      </c>
    </row>
    <row r="7424" spans="1:15" x14ac:dyDescent="0.25">
      <c r="A7424">
        <v>98091242</v>
      </c>
      <c r="B7424">
        <v>463804554</v>
      </c>
      <c r="C7424" s="1" t="s">
        <v>132</v>
      </c>
      <c r="D7424" s="1" t="s">
        <v>44</v>
      </c>
      <c r="E7424" s="1" t="s">
        <v>48</v>
      </c>
      <c r="F7424">
        <v>37.89</v>
      </c>
      <c r="G7424">
        <v>1</v>
      </c>
      <c r="H7424">
        <v>7.84</v>
      </c>
      <c r="I7424">
        <v>5.84</v>
      </c>
      <c r="J7424">
        <v>2</v>
      </c>
      <c r="K7424" s="2">
        <v>37347</v>
      </c>
      <c r="L7424" s="2">
        <v>37350</v>
      </c>
      <c r="M7424" s="2">
        <v>37369</v>
      </c>
      <c r="N7424" s="1" t="s">
        <v>141</v>
      </c>
      <c r="O7424" s="1" t="s">
        <v>142</v>
      </c>
    </row>
    <row r="7425" spans="1:15" x14ac:dyDescent="0.25">
      <c r="A7425">
        <v>98091186</v>
      </c>
      <c r="B7425">
        <v>535619292</v>
      </c>
      <c r="C7425" s="1" t="s">
        <v>132</v>
      </c>
      <c r="D7425" s="1" t="s">
        <v>44</v>
      </c>
      <c r="E7425" s="1" t="s">
        <v>48</v>
      </c>
      <c r="F7425">
        <v>37.89</v>
      </c>
      <c r="G7425">
        <v>1</v>
      </c>
      <c r="H7425">
        <v>9.2200000000000006</v>
      </c>
      <c r="I7425">
        <v>4.22</v>
      </c>
      <c r="J7425">
        <v>2</v>
      </c>
      <c r="K7425" s="2">
        <v>37360</v>
      </c>
      <c r="L7425" s="2">
        <v>37362</v>
      </c>
      <c r="M7425" s="2">
        <v>37375</v>
      </c>
      <c r="N7425" s="1" t="s">
        <v>147</v>
      </c>
      <c r="O7425" s="1" t="s">
        <v>148</v>
      </c>
    </row>
    <row r="7426" spans="1:15" x14ac:dyDescent="0.25">
      <c r="A7426">
        <v>98090249</v>
      </c>
      <c r="B7426">
        <v>413610234</v>
      </c>
      <c r="C7426" s="1" t="s">
        <v>132</v>
      </c>
      <c r="D7426" s="1" t="s">
        <v>44</v>
      </c>
      <c r="E7426" s="1" t="s">
        <v>48</v>
      </c>
      <c r="F7426">
        <v>37.89</v>
      </c>
      <c r="G7426">
        <v>1</v>
      </c>
      <c r="H7426">
        <v>5.2</v>
      </c>
      <c r="I7426">
        <v>3.2</v>
      </c>
      <c r="J7426">
        <v>2</v>
      </c>
      <c r="K7426" s="2">
        <v>37625</v>
      </c>
      <c r="L7426" s="2">
        <v>37628</v>
      </c>
      <c r="M7426" s="2">
        <v>37641</v>
      </c>
      <c r="N7426" s="1" t="s">
        <v>139</v>
      </c>
      <c r="O7426" s="1" t="s">
        <v>140</v>
      </c>
    </row>
    <row r="7427" spans="1:15" x14ac:dyDescent="0.25">
      <c r="A7427">
        <v>98089971</v>
      </c>
      <c r="B7427">
        <v>356602040</v>
      </c>
      <c r="C7427" s="1" t="s">
        <v>132</v>
      </c>
      <c r="D7427" s="1" t="s">
        <v>44</v>
      </c>
      <c r="E7427" s="1" t="s">
        <v>48</v>
      </c>
      <c r="F7427">
        <v>37.89</v>
      </c>
      <c r="G7427">
        <v>1</v>
      </c>
      <c r="H7427">
        <v>5.84</v>
      </c>
      <c r="I7427">
        <v>3.84</v>
      </c>
      <c r="J7427">
        <v>2</v>
      </c>
      <c r="K7427" s="2">
        <v>37705</v>
      </c>
      <c r="L7427" s="2">
        <v>37708</v>
      </c>
      <c r="M7427" s="2">
        <v>37727</v>
      </c>
      <c r="N7427" s="1" t="s">
        <v>147</v>
      </c>
      <c r="O7427" s="1" t="s">
        <v>148</v>
      </c>
    </row>
    <row r="7428" spans="1:15" x14ac:dyDescent="0.25">
      <c r="A7428">
        <v>98089608</v>
      </c>
      <c r="B7428">
        <v>659361408</v>
      </c>
      <c r="C7428" s="1" t="s">
        <v>132</v>
      </c>
      <c r="D7428" s="1" t="s">
        <v>44</v>
      </c>
      <c r="E7428" s="1" t="s">
        <v>48</v>
      </c>
      <c r="F7428">
        <v>37.89</v>
      </c>
      <c r="G7428">
        <v>1</v>
      </c>
      <c r="H7428">
        <v>8.1999999999999993</v>
      </c>
      <c r="I7428">
        <v>6.2</v>
      </c>
      <c r="J7428">
        <v>2</v>
      </c>
      <c r="K7428" s="2">
        <v>37800</v>
      </c>
      <c r="L7428" s="2">
        <v>37801</v>
      </c>
      <c r="M7428" s="2">
        <v>37820</v>
      </c>
      <c r="N7428" s="1" t="s">
        <v>147</v>
      </c>
      <c r="O7428" s="1" t="s">
        <v>148</v>
      </c>
    </row>
    <row r="7429" spans="1:15" x14ac:dyDescent="0.25">
      <c r="A7429">
        <v>98089172</v>
      </c>
      <c r="B7429">
        <v>833567577</v>
      </c>
      <c r="C7429" s="1" t="s">
        <v>132</v>
      </c>
      <c r="D7429" s="1" t="s">
        <v>44</v>
      </c>
      <c r="E7429" s="1" t="s">
        <v>48</v>
      </c>
      <c r="F7429">
        <v>37.89</v>
      </c>
      <c r="G7429">
        <v>1</v>
      </c>
      <c r="H7429">
        <v>8</v>
      </c>
      <c r="I7429">
        <v>5</v>
      </c>
      <c r="J7429">
        <v>2</v>
      </c>
      <c r="K7429" s="2">
        <v>37919</v>
      </c>
      <c r="L7429" s="2">
        <v>37920</v>
      </c>
      <c r="M7429" s="2">
        <v>37933</v>
      </c>
      <c r="N7429" s="1" t="s">
        <v>139</v>
      </c>
      <c r="O7429" s="1" t="s">
        <v>140</v>
      </c>
    </row>
    <row r="7430" spans="1:15" x14ac:dyDescent="0.25">
      <c r="A7430">
        <v>98088880</v>
      </c>
      <c r="B7430">
        <v>356712807</v>
      </c>
      <c r="C7430" s="1" t="s">
        <v>132</v>
      </c>
      <c r="D7430" s="1" t="s">
        <v>44</v>
      </c>
      <c r="E7430" s="1" t="s">
        <v>48</v>
      </c>
      <c r="F7430">
        <v>37.89</v>
      </c>
      <c r="G7430">
        <v>1</v>
      </c>
      <c r="H7430">
        <v>6.14</v>
      </c>
      <c r="I7430">
        <v>6.14</v>
      </c>
      <c r="J7430">
        <v>2</v>
      </c>
      <c r="K7430" s="2">
        <v>37996</v>
      </c>
      <c r="L7430" s="2">
        <v>37999</v>
      </c>
      <c r="M7430" s="2">
        <v>38010</v>
      </c>
      <c r="N7430" s="1" t="s">
        <v>135</v>
      </c>
      <c r="O7430" s="1" t="s">
        <v>136</v>
      </c>
    </row>
    <row r="7431" spans="1:15" x14ac:dyDescent="0.25">
      <c r="A7431">
        <v>98088706</v>
      </c>
      <c r="B7431">
        <v>767598372</v>
      </c>
      <c r="C7431" s="1" t="s">
        <v>132</v>
      </c>
      <c r="D7431" s="1" t="s">
        <v>44</v>
      </c>
      <c r="E7431" s="1" t="s">
        <v>48</v>
      </c>
      <c r="F7431">
        <v>37.89</v>
      </c>
      <c r="G7431">
        <v>1</v>
      </c>
      <c r="H7431">
        <v>8</v>
      </c>
      <c r="I7431">
        <v>7</v>
      </c>
      <c r="J7431">
        <v>2</v>
      </c>
      <c r="K7431" s="2">
        <v>38042</v>
      </c>
      <c r="L7431" s="2">
        <v>38044</v>
      </c>
      <c r="M7431" s="2">
        <v>38057</v>
      </c>
      <c r="N7431" s="1" t="s">
        <v>145</v>
      </c>
      <c r="O7431" s="1" t="s">
        <v>146</v>
      </c>
    </row>
    <row r="7432" spans="1:15" x14ac:dyDescent="0.25">
      <c r="A7432">
        <v>98088651</v>
      </c>
      <c r="B7432">
        <v>454188032</v>
      </c>
      <c r="C7432" s="1" t="s">
        <v>132</v>
      </c>
      <c r="D7432" s="1" t="s">
        <v>44</v>
      </c>
      <c r="E7432" s="1" t="s">
        <v>48</v>
      </c>
      <c r="F7432">
        <v>37.89</v>
      </c>
      <c r="G7432">
        <v>1</v>
      </c>
      <c r="H7432">
        <v>9.4499999999999993</v>
      </c>
      <c r="I7432">
        <v>5.45</v>
      </c>
      <c r="J7432">
        <v>2</v>
      </c>
      <c r="K7432" s="2">
        <v>38054</v>
      </c>
      <c r="L7432" s="2">
        <v>38055</v>
      </c>
      <c r="M7432" s="2">
        <v>38065</v>
      </c>
      <c r="N7432" s="1" t="s">
        <v>141</v>
      </c>
      <c r="O7432" s="1" t="s">
        <v>142</v>
      </c>
    </row>
    <row r="7433" spans="1:15" x14ac:dyDescent="0.25">
      <c r="A7433">
        <v>98088384</v>
      </c>
      <c r="B7433">
        <v>397983135</v>
      </c>
      <c r="C7433" s="1" t="s">
        <v>132</v>
      </c>
      <c r="D7433" s="1" t="s">
        <v>44</v>
      </c>
      <c r="E7433" s="1" t="s">
        <v>48</v>
      </c>
      <c r="F7433">
        <v>37.89</v>
      </c>
      <c r="G7433">
        <v>1</v>
      </c>
      <c r="H7433">
        <v>6.1</v>
      </c>
      <c r="I7433">
        <v>4.0999999999999996</v>
      </c>
      <c r="J7433">
        <v>2</v>
      </c>
      <c r="K7433" s="2">
        <v>38129</v>
      </c>
      <c r="L7433" s="2">
        <v>38130</v>
      </c>
      <c r="M7433" s="2">
        <v>38139</v>
      </c>
      <c r="N7433" s="1" t="s">
        <v>145</v>
      </c>
      <c r="O7433" s="1" t="s">
        <v>146</v>
      </c>
    </row>
    <row r="7434" spans="1:15" x14ac:dyDescent="0.25">
      <c r="A7434">
        <v>98088092</v>
      </c>
      <c r="B7434">
        <v>367570195</v>
      </c>
      <c r="C7434" s="1" t="s">
        <v>132</v>
      </c>
      <c r="D7434" s="1" t="s">
        <v>44</v>
      </c>
      <c r="E7434" s="1" t="s">
        <v>48</v>
      </c>
      <c r="F7434">
        <v>37.89</v>
      </c>
      <c r="G7434">
        <v>1</v>
      </c>
      <c r="H7434">
        <v>8.65</v>
      </c>
      <c r="I7434">
        <v>3.65</v>
      </c>
      <c r="J7434">
        <v>2</v>
      </c>
      <c r="K7434" s="2">
        <v>38215</v>
      </c>
      <c r="L7434" s="2">
        <v>38216</v>
      </c>
      <c r="M7434" s="2">
        <v>38232</v>
      </c>
      <c r="N7434" s="1" t="s">
        <v>143</v>
      </c>
      <c r="O7434" s="1" t="s">
        <v>144</v>
      </c>
    </row>
    <row r="7435" spans="1:15" x14ac:dyDescent="0.25">
      <c r="A7435">
        <v>98087262</v>
      </c>
      <c r="B7435">
        <v>720465100</v>
      </c>
      <c r="C7435" s="1" t="s">
        <v>132</v>
      </c>
      <c r="D7435" s="1" t="s">
        <v>44</v>
      </c>
      <c r="E7435" s="1" t="s">
        <v>48</v>
      </c>
      <c r="F7435">
        <v>37.89</v>
      </c>
      <c r="G7435">
        <v>1</v>
      </c>
      <c r="H7435">
        <v>9.1999999999999993</v>
      </c>
      <c r="I7435">
        <v>5.2</v>
      </c>
      <c r="J7435">
        <v>2</v>
      </c>
      <c r="K7435" s="2">
        <v>38445</v>
      </c>
      <c r="L7435" s="2">
        <v>38447</v>
      </c>
      <c r="M7435" s="2">
        <v>38463</v>
      </c>
      <c r="N7435" s="1" t="s">
        <v>137</v>
      </c>
      <c r="O7435" s="1" t="s">
        <v>138</v>
      </c>
    </row>
    <row r="7436" spans="1:15" x14ac:dyDescent="0.25">
      <c r="A7436">
        <v>98087073</v>
      </c>
      <c r="B7436">
        <v>568892827</v>
      </c>
      <c r="C7436" s="1" t="s">
        <v>132</v>
      </c>
      <c r="D7436" s="1" t="s">
        <v>44</v>
      </c>
      <c r="E7436" s="1" t="s">
        <v>48</v>
      </c>
      <c r="F7436">
        <v>37.89</v>
      </c>
      <c r="G7436">
        <v>1</v>
      </c>
      <c r="H7436">
        <v>6.45</v>
      </c>
      <c r="I7436">
        <v>5.45</v>
      </c>
      <c r="J7436">
        <v>2</v>
      </c>
      <c r="K7436" s="2">
        <v>38498</v>
      </c>
      <c r="L7436" s="2">
        <v>38499</v>
      </c>
      <c r="M7436" s="2">
        <v>38509</v>
      </c>
      <c r="N7436" s="1" t="s">
        <v>149</v>
      </c>
      <c r="O7436" s="1" t="s">
        <v>150</v>
      </c>
    </row>
    <row r="7437" spans="1:15" x14ac:dyDescent="0.25">
      <c r="A7437">
        <v>98086998</v>
      </c>
      <c r="B7437">
        <v>821972070</v>
      </c>
      <c r="C7437" s="1" t="s">
        <v>132</v>
      </c>
      <c r="D7437" s="1" t="s">
        <v>44</v>
      </c>
      <c r="E7437" s="1" t="s">
        <v>48</v>
      </c>
      <c r="F7437">
        <v>37.89</v>
      </c>
      <c r="G7437">
        <v>1</v>
      </c>
      <c r="H7437">
        <v>6.9</v>
      </c>
      <c r="I7437">
        <v>3.9</v>
      </c>
      <c r="J7437">
        <v>2</v>
      </c>
      <c r="K7437" s="2">
        <v>38520</v>
      </c>
      <c r="L7437" s="2">
        <v>38521</v>
      </c>
      <c r="M7437" s="2">
        <v>38533</v>
      </c>
      <c r="N7437" s="1" t="s">
        <v>139</v>
      </c>
      <c r="O7437" s="1" t="s">
        <v>140</v>
      </c>
    </row>
    <row r="7438" spans="1:15" x14ac:dyDescent="0.25">
      <c r="A7438">
        <v>98086651</v>
      </c>
      <c r="B7438">
        <v>598384221</v>
      </c>
      <c r="C7438" s="1" t="s">
        <v>132</v>
      </c>
      <c r="D7438" s="1" t="s">
        <v>44</v>
      </c>
      <c r="E7438" s="1" t="s">
        <v>48</v>
      </c>
      <c r="F7438">
        <v>37.89</v>
      </c>
      <c r="G7438">
        <v>1</v>
      </c>
      <c r="H7438">
        <v>6.84</v>
      </c>
      <c r="I7438">
        <v>4.84</v>
      </c>
      <c r="J7438">
        <v>2</v>
      </c>
      <c r="K7438" s="2">
        <v>38617</v>
      </c>
      <c r="L7438" s="2">
        <v>38619</v>
      </c>
      <c r="M7438" s="2">
        <v>38637</v>
      </c>
      <c r="N7438" s="1" t="s">
        <v>137</v>
      </c>
      <c r="O7438" s="1" t="s">
        <v>138</v>
      </c>
    </row>
    <row r="7439" spans="1:15" x14ac:dyDescent="0.25">
      <c r="A7439">
        <v>98086481</v>
      </c>
      <c r="B7439">
        <v>321553436</v>
      </c>
      <c r="C7439" s="1" t="s">
        <v>132</v>
      </c>
      <c r="D7439" s="1" t="s">
        <v>44</v>
      </c>
      <c r="E7439" s="1" t="s">
        <v>48</v>
      </c>
      <c r="F7439">
        <v>37.89</v>
      </c>
      <c r="G7439">
        <v>1</v>
      </c>
      <c r="H7439">
        <v>5.61</v>
      </c>
      <c r="I7439">
        <v>6.61</v>
      </c>
      <c r="J7439">
        <v>2</v>
      </c>
      <c r="K7439" s="2">
        <v>38664</v>
      </c>
      <c r="L7439" s="2">
        <v>38665</v>
      </c>
      <c r="M7439" s="2">
        <v>38675</v>
      </c>
      <c r="N7439" s="1" t="s">
        <v>149</v>
      </c>
      <c r="O7439" s="1" t="s">
        <v>150</v>
      </c>
    </row>
    <row r="7440" spans="1:15" x14ac:dyDescent="0.25">
      <c r="A7440">
        <v>98086121</v>
      </c>
      <c r="B7440">
        <v>217563390</v>
      </c>
      <c r="C7440" s="1" t="s">
        <v>132</v>
      </c>
      <c r="D7440" s="1" t="s">
        <v>44</v>
      </c>
      <c r="E7440" s="1" t="s">
        <v>48</v>
      </c>
      <c r="F7440">
        <v>37.89</v>
      </c>
      <c r="G7440">
        <v>1</v>
      </c>
      <c r="H7440">
        <v>5.99</v>
      </c>
      <c r="I7440">
        <v>5.99</v>
      </c>
      <c r="J7440">
        <v>2</v>
      </c>
      <c r="K7440" s="2">
        <v>38758</v>
      </c>
      <c r="L7440" s="2">
        <v>38759</v>
      </c>
      <c r="M7440" s="2">
        <v>38774</v>
      </c>
      <c r="N7440" s="1" t="s">
        <v>143</v>
      </c>
      <c r="O7440" s="1" t="s">
        <v>144</v>
      </c>
    </row>
    <row r="7441" spans="1:15" x14ac:dyDescent="0.25">
      <c r="A7441">
        <v>98086015</v>
      </c>
      <c r="B7441">
        <v>453512131</v>
      </c>
      <c r="C7441" s="1" t="s">
        <v>132</v>
      </c>
      <c r="D7441" s="1" t="s">
        <v>44</v>
      </c>
      <c r="E7441" s="1" t="s">
        <v>48</v>
      </c>
      <c r="F7441">
        <v>37.89</v>
      </c>
      <c r="G7441">
        <v>1</v>
      </c>
      <c r="H7441">
        <v>9.5500000000000007</v>
      </c>
      <c r="I7441">
        <v>5.55</v>
      </c>
      <c r="J7441">
        <v>2</v>
      </c>
      <c r="K7441" s="2">
        <v>38789</v>
      </c>
      <c r="L7441" s="2">
        <v>38792</v>
      </c>
      <c r="M7441" s="2">
        <v>38800</v>
      </c>
      <c r="N7441" s="1" t="s">
        <v>137</v>
      </c>
      <c r="O7441" s="1" t="s">
        <v>138</v>
      </c>
    </row>
    <row r="7442" spans="1:15" x14ac:dyDescent="0.25">
      <c r="A7442">
        <v>98085847</v>
      </c>
      <c r="B7442">
        <v>549442190</v>
      </c>
      <c r="C7442" s="1" t="s">
        <v>132</v>
      </c>
      <c r="D7442" s="1" t="s">
        <v>44</v>
      </c>
      <c r="E7442" s="1" t="s">
        <v>48</v>
      </c>
      <c r="F7442">
        <v>37.89</v>
      </c>
      <c r="G7442">
        <v>1</v>
      </c>
      <c r="H7442">
        <v>7.61</v>
      </c>
      <c r="I7442">
        <v>6.61</v>
      </c>
      <c r="J7442">
        <v>2</v>
      </c>
      <c r="K7442" s="2">
        <v>38838</v>
      </c>
      <c r="L7442" s="2">
        <v>38841</v>
      </c>
      <c r="M7442" s="2">
        <v>38854</v>
      </c>
      <c r="N7442" s="1" t="s">
        <v>133</v>
      </c>
      <c r="O7442" s="1" t="s">
        <v>134</v>
      </c>
    </row>
    <row r="7443" spans="1:15" x14ac:dyDescent="0.25">
      <c r="A7443">
        <v>98085677</v>
      </c>
      <c r="B7443">
        <v>794504735</v>
      </c>
      <c r="C7443" s="1" t="s">
        <v>132</v>
      </c>
      <c r="D7443" s="1" t="s">
        <v>44</v>
      </c>
      <c r="E7443" s="1" t="s">
        <v>48</v>
      </c>
      <c r="F7443">
        <v>37.89</v>
      </c>
      <c r="G7443">
        <v>1</v>
      </c>
      <c r="H7443">
        <v>6</v>
      </c>
      <c r="I7443">
        <v>5</v>
      </c>
      <c r="J7443">
        <v>2</v>
      </c>
      <c r="K7443" s="2">
        <v>38884</v>
      </c>
      <c r="L7443" s="2">
        <v>38885</v>
      </c>
      <c r="M7443" s="2">
        <v>38897</v>
      </c>
      <c r="N7443" s="1" t="s">
        <v>141</v>
      </c>
      <c r="O7443" s="1" t="s">
        <v>142</v>
      </c>
    </row>
    <row r="7444" spans="1:15" x14ac:dyDescent="0.25">
      <c r="A7444">
        <v>98085650</v>
      </c>
      <c r="B7444">
        <v>558515024</v>
      </c>
      <c r="C7444" s="1" t="s">
        <v>132</v>
      </c>
      <c r="D7444" s="1" t="s">
        <v>44</v>
      </c>
      <c r="E7444" s="1" t="s">
        <v>48</v>
      </c>
      <c r="F7444">
        <v>37.89</v>
      </c>
      <c r="G7444">
        <v>1</v>
      </c>
      <c r="H7444">
        <v>6.36</v>
      </c>
      <c r="I7444">
        <v>3.36</v>
      </c>
      <c r="J7444">
        <v>2</v>
      </c>
      <c r="K7444" s="2">
        <v>38894</v>
      </c>
      <c r="L7444" s="2">
        <v>38895</v>
      </c>
      <c r="M7444" s="2">
        <v>38907</v>
      </c>
      <c r="N7444" s="1" t="s">
        <v>133</v>
      </c>
      <c r="O7444" s="1" t="s">
        <v>134</v>
      </c>
    </row>
    <row r="7445" spans="1:15" x14ac:dyDescent="0.25">
      <c r="A7445">
        <v>98085637</v>
      </c>
      <c r="B7445">
        <v>751863869</v>
      </c>
      <c r="C7445" s="1" t="s">
        <v>132</v>
      </c>
      <c r="D7445" s="1" t="s">
        <v>44</v>
      </c>
      <c r="E7445" s="1" t="s">
        <v>48</v>
      </c>
      <c r="F7445">
        <v>37.89</v>
      </c>
      <c r="G7445">
        <v>1</v>
      </c>
      <c r="H7445">
        <v>7.36</v>
      </c>
      <c r="I7445">
        <v>6.36</v>
      </c>
      <c r="J7445">
        <v>2</v>
      </c>
      <c r="K7445" s="2">
        <v>38896</v>
      </c>
      <c r="L7445" s="2">
        <v>38899</v>
      </c>
      <c r="M7445" s="2">
        <v>38915</v>
      </c>
      <c r="N7445" s="1" t="s">
        <v>141</v>
      </c>
      <c r="O7445" s="1" t="s">
        <v>142</v>
      </c>
    </row>
    <row r="7446" spans="1:15" x14ac:dyDescent="0.25">
      <c r="A7446">
        <v>98085587</v>
      </c>
      <c r="B7446">
        <v>615575696</v>
      </c>
      <c r="C7446" s="1" t="s">
        <v>132</v>
      </c>
      <c r="D7446" s="1" t="s">
        <v>44</v>
      </c>
      <c r="E7446" s="1" t="s">
        <v>48</v>
      </c>
      <c r="F7446">
        <v>37.89</v>
      </c>
      <c r="G7446">
        <v>1</v>
      </c>
      <c r="H7446">
        <v>6.99</v>
      </c>
      <c r="I7446">
        <v>4.99</v>
      </c>
      <c r="J7446">
        <v>2</v>
      </c>
      <c r="K7446" s="2">
        <v>38909</v>
      </c>
      <c r="L7446" s="2">
        <v>38911</v>
      </c>
      <c r="M7446" s="2">
        <v>38923</v>
      </c>
      <c r="N7446" s="1" t="s">
        <v>149</v>
      </c>
      <c r="O7446" s="1" t="s">
        <v>150</v>
      </c>
    </row>
    <row r="7447" spans="1:15" x14ac:dyDescent="0.25">
      <c r="A7447">
        <v>98085451</v>
      </c>
      <c r="B7447">
        <v>514136954</v>
      </c>
      <c r="C7447" s="1" t="s">
        <v>132</v>
      </c>
      <c r="D7447" s="1" t="s">
        <v>44</v>
      </c>
      <c r="E7447" s="1" t="s">
        <v>48</v>
      </c>
      <c r="F7447">
        <v>37.89</v>
      </c>
      <c r="G7447">
        <v>1</v>
      </c>
      <c r="H7447">
        <v>6.61</v>
      </c>
      <c r="I7447">
        <v>5.61</v>
      </c>
      <c r="J7447">
        <v>2</v>
      </c>
      <c r="K7447" s="2">
        <v>38945</v>
      </c>
      <c r="L7447" s="2">
        <v>38948</v>
      </c>
      <c r="M7447" s="2">
        <v>38960</v>
      </c>
      <c r="N7447" s="1" t="s">
        <v>145</v>
      </c>
      <c r="O7447" s="1" t="s">
        <v>146</v>
      </c>
    </row>
    <row r="7448" spans="1:15" x14ac:dyDescent="0.25">
      <c r="A7448">
        <v>98084718</v>
      </c>
      <c r="B7448">
        <v>275323921</v>
      </c>
      <c r="C7448" s="1" t="s">
        <v>132</v>
      </c>
      <c r="D7448" s="1" t="s">
        <v>44</v>
      </c>
      <c r="E7448" s="1" t="s">
        <v>48</v>
      </c>
      <c r="F7448">
        <v>37.89</v>
      </c>
      <c r="G7448">
        <v>1</v>
      </c>
      <c r="H7448">
        <v>8</v>
      </c>
      <c r="I7448">
        <v>4</v>
      </c>
      <c r="J7448">
        <v>2</v>
      </c>
      <c r="K7448" s="2">
        <v>39132</v>
      </c>
      <c r="L7448" s="2">
        <v>39134</v>
      </c>
      <c r="M7448" s="2">
        <v>39150</v>
      </c>
      <c r="N7448" s="1" t="s">
        <v>149</v>
      </c>
      <c r="O7448" s="1" t="s">
        <v>150</v>
      </c>
    </row>
    <row r="7449" spans="1:15" x14ac:dyDescent="0.25">
      <c r="A7449">
        <v>98084679</v>
      </c>
      <c r="B7449">
        <v>667298873</v>
      </c>
      <c r="C7449" s="1" t="s">
        <v>132</v>
      </c>
      <c r="D7449" s="1" t="s">
        <v>44</v>
      </c>
      <c r="E7449" s="1" t="s">
        <v>48</v>
      </c>
      <c r="F7449">
        <v>37.89</v>
      </c>
      <c r="G7449">
        <v>1</v>
      </c>
      <c r="H7449">
        <v>8</v>
      </c>
      <c r="I7449">
        <v>5</v>
      </c>
      <c r="J7449">
        <v>2</v>
      </c>
      <c r="K7449" s="2">
        <v>39140</v>
      </c>
      <c r="L7449" s="2">
        <v>39143</v>
      </c>
      <c r="M7449" s="2">
        <v>39159</v>
      </c>
      <c r="N7449" s="1" t="s">
        <v>145</v>
      </c>
      <c r="O7449" s="1" t="s">
        <v>146</v>
      </c>
    </row>
    <row r="7450" spans="1:15" x14ac:dyDescent="0.25">
      <c r="A7450">
        <v>98082938</v>
      </c>
      <c r="B7450">
        <v>465708582</v>
      </c>
      <c r="C7450" s="1" t="s">
        <v>132</v>
      </c>
      <c r="D7450" s="1" t="s">
        <v>44</v>
      </c>
      <c r="E7450" s="1" t="s">
        <v>48</v>
      </c>
      <c r="F7450">
        <v>37.89</v>
      </c>
      <c r="G7450">
        <v>1</v>
      </c>
      <c r="H7450">
        <v>8.89</v>
      </c>
      <c r="I7450">
        <v>4.8899999999999997</v>
      </c>
      <c r="J7450">
        <v>2</v>
      </c>
      <c r="K7450" s="2">
        <v>39625</v>
      </c>
      <c r="L7450" s="2">
        <v>39627</v>
      </c>
      <c r="M7450" s="2">
        <v>39638</v>
      </c>
      <c r="N7450" s="1" t="s">
        <v>135</v>
      </c>
      <c r="O7450" s="1" t="s">
        <v>136</v>
      </c>
    </row>
    <row r="7451" spans="1:15" x14ac:dyDescent="0.25">
      <c r="A7451">
        <v>98081637</v>
      </c>
      <c r="B7451">
        <v>720326971</v>
      </c>
      <c r="C7451" s="1" t="s">
        <v>132</v>
      </c>
      <c r="D7451" s="1" t="s">
        <v>44</v>
      </c>
      <c r="E7451" s="1" t="s">
        <v>48</v>
      </c>
      <c r="F7451">
        <v>37.89</v>
      </c>
      <c r="G7451">
        <v>1</v>
      </c>
      <c r="H7451">
        <v>5.9</v>
      </c>
      <c r="I7451">
        <v>3.9</v>
      </c>
      <c r="J7451">
        <v>2</v>
      </c>
      <c r="K7451" s="2">
        <v>39969</v>
      </c>
      <c r="L7451" s="2">
        <v>39972</v>
      </c>
      <c r="M7451" s="2">
        <v>39980</v>
      </c>
      <c r="N7451" s="1" t="s">
        <v>149</v>
      </c>
      <c r="O7451" s="1" t="s">
        <v>150</v>
      </c>
    </row>
    <row r="7452" spans="1:15" x14ac:dyDescent="0.25">
      <c r="A7452">
        <v>98081298</v>
      </c>
      <c r="B7452">
        <v>194622983</v>
      </c>
      <c r="C7452" s="1" t="s">
        <v>132</v>
      </c>
      <c r="D7452" s="1" t="s">
        <v>44</v>
      </c>
      <c r="E7452" s="1" t="s">
        <v>48</v>
      </c>
      <c r="F7452">
        <v>37.89</v>
      </c>
      <c r="G7452">
        <v>1</v>
      </c>
      <c r="H7452">
        <v>6.65</v>
      </c>
      <c r="I7452">
        <v>3.65</v>
      </c>
      <c r="J7452">
        <v>2</v>
      </c>
      <c r="K7452" s="2">
        <v>40051</v>
      </c>
      <c r="L7452" s="2">
        <v>40053</v>
      </c>
      <c r="M7452" s="2">
        <v>40069</v>
      </c>
      <c r="N7452" s="1" t="s">
        <v>147</v>
      </c>
      <c r="O7452" s="1" t="s">
        <v>148</v>
      </c>
    </row>
    <row r="7453" spans="1:15" x14ac:dyDescent="0.25">
      <c r="A7453">
        <v>98080775</v>
      </c>
      <c r="B7453">
        <v>514251801</v>
      </c>
      <c r="C7453" s="1" t="s">
        <v>132</v>
      </c>
      <c r="D7453" s="1" t="s">
        <v>44</v>
      </c>
      <c r="E7453" s="1" t="s">
        <v>48</v>
      </c>
      <c r="F7453">
        <v>37.89</v>
      </c>
      <c r="G7453">
        <v>1</v>
      </c>
      <c r="H7453">
        <v>5.2</v>
      </c>
      <c r="I7453">
        <v>5.2</v>
      </c>
      <c r="J7453">
        <v>2</v>
      </c>
      <c r="K7453" s="2">
        <v>40164</v>
      </c>
      <c r="L7453" s="2">
        <v>40165</v>
      </c>
      <c r="M7453" s="2">
        <v>40172</v>
      </c>
      <c r="N7453" s="1" t="s">
        <v>141</v>
      </c>
      <c r="O7453" s="1" t="s">
        <v>142</v>
      </c>
    </row>
    <row r="7454" spans="1:15" x14ac:dyDescent="0.25">
      <c r="A7454">
        <v>98080400</v>
      </c>
      <c r="B7454">
        <v>749092605</v>
      </c>
      <c r="C7454" s="1" t="s">
        <v>132</v>
      </c>
      <c r="D7454" s="1" t="s">
        <v>44</v>
      </c>
      <c r="E7454" s="1" t="s">
        <v>48</v>
      </c>
      <c r="F7454">
        <v>37.89</v>
      </c>
      <c r="G7454">
        <v>1</v>
      </c>
      <c r="H7454">
        <v>7.58</v>
      </c>
      <c r="I7454">
        <v>3.58</v>
      </c>
      <c r="J7454">
        <v>2</v>
      </c>
      <c r="K7454" s="2">
        <v>40238</v>
      </c>
      <c r="L7454" s="2">
        <v>40240</v>
      </c>
      <c r="M7454" s="2">
        <v>40257</v>
      </c>
      <c r="N7454" s="1" t="s">
        <v>141</v>
      </c>
      <c r="O7454" s="1" t="s">
        <v>142</v>
      </c>
    </row>
    <row r="7455" spans="1:15" x14ac:dyDescent="0.25">
      <c r="A7455">
        <v>98079662</v>
      </c>
      <c r="B7455">
        <v>295769990</v>
      </c>
      <c r="C7455" s="1" t="s">
        <v>132</v>
      </c>
      <c r="D7455" s="1" t="s">
        <v>44</v>
      </c>
      <c r="E7455" s="1" t="s">
        <v>48</v>
      </c>
      <c r="F7455">
        <v>37.89</v>
      </c>
      <c r="G7455">
        <v>1</v>
      </c>
      <c r="H7455">
        <v>5.22</v>
      </c>
      <c r="I7455">
        <v>3.22</v>
      </c>
      <c r="J7455">
        <v>2</v>
      </c>
      <c r="K7455" s="2">
        <v>40389</v>
      </c>
      <c r="L7455" s="2">
        <v>40392</v>
      </c>
      <c r="M7455" s="2">
        <v>40411</v>
      </c>
      <c r="N7455" s="1" t="s">
        <v>133</v>
      </c>
      <c r="O7455" s="1" t="s">
        <v>134</v>
      </c>
    </row>
    <row r="7456" spans="1:15" x14ac:dyDescent="0.25">
      <c r="A7456">
        <v>98079620</v>
      </c>
      <c r="B7456">
        <v>749092605</v>
      </c>
      <c r="C7456" s="1" t="s">
        <v>132</v>
      </c>
      <c r="D7456" s="1" t="s">
        <v>44</v>
      </c>
      <c r="E7456" s="1" t="s">
        <v>48</v>
      </c>
      <c r="F7456">
        <v>37.89</v>
      </c>
      <c r="G7456">
        <v>1</v>
      </c>
      <c r="H7456">
        <v>8.25</v>
      </c>
      <c r="I7456">
        <v>4.25</v>
      </c>
      <c r="J7456">
        <v>2</v>
      </c>
      <c r="K7456" s="2">
        <v>40398</v>
      </c>
      <c r="L7456" s="2">
        <v>40401</v>
      </c>
      <c r="M7456" s="2">
        <v>40414</v>
      </c>
      <c r="N7456" s="1" t="s">
        <v>139</v>
      </c>
      <c r="O7456" s="1" t="s">
        <v>140</v>
      </c>
    </row>
    <row r="7457" spans="1:15" x14ac:dyDescent="0.25">
      <c r="A7457">
        <v>98079429</v>
      </c>
      <c r="B7457">
        <v>565333786</v>
      </c>
      <c r="C7457" s="1" t="s">
        <v>132</v>
      </c>
      <c r="D7457" s="1" t="s">
        <v>44</v>
      </c>
      <c r="E7457" s="1" t="s">
        <v>48</v>
      </c>
      <c r="F7457">
        <v>37.89</v>
      </c>
      <c r="G7457">
        <v>1</v>
      </c>
      <c r="H7457">
        <v>9.36</v>
      </c>
      <c r="I7457">
        <v>5.36</v>
      </c>
      <c r="J7457">
        <v>2</v>
      </c>
      <c r="K7457" s="2">
        <v>40437</v>
      </c>
      <c r="L7457" s="2">
        <v>40439</v>
      </c>
      <c r="M7457" s="2">
        <v>40454</v>
      </c>
      <c r="N7457" s="1" t="s">
        <v>143</v>
      </c>
      <c r="O7457" s="1" t="s">
        <v>144</v>
      </c>
    </row>
    <row r="7458" spans="1:15" x14ac:dyDescent="0.25">
      <c r="A7458">
        <v>98079234</v>
      </c>
      <c r="B7458">
        <v>309017972</v>
      </c>
      <c r="C7458" s="1" t="s">
        <v>132</v>
      </c>
      <c r="D7458" s="1" t="s">
        <v>44</v>
      </c>
      <c r="E7458" s="1" t="s">
        <v>48</v>
      </c>
      <c r="F7458">
        <v>37.89</v>
      </c>
      <c r="G7458">
        <v>1</v>
      </c>
      <c r="H7458">
        <v>7.2</v>
      </c>
      <c r="I7458">
        <v>4.2</v>
      </c>
      <c r="J7458">
        <v>2</v>
      </c>
      <c r="K7458" s="2">
        <v>40483</v>
      </c>
      <c r="L7458" s="2">
        <v>40484</v>
      </c>
      <c r="M7458" s="2">
        <v>40499</v>
      </c>
      <c r="N7458" s="1" t="s">
        <v>147</v>
      </c>
      <c r="O7458" s="1" t="s">
        <v>148</v>
      </c>
    </row>
    <row r="7459" spans="1:15" x14ac:dyDescent="0.25">
      <c r="A7459">
        <v>98079026</v>
      </c>
      <c r="B7459">
        <v>193322802</v>
      </c>
      <c r="C7459" s="1" t="s">
        <v>132</v>
      </c>
      <c r="D7459" s="1" t="s">
        <v>44</v>
      </c>
      <c r="E7459" s="1" t="s">
        <v>48</v>
      </c>
      <c r="F7459">
        <v>37.89</v>
      </c>
      <c r="G7459">
        <v>1</v>
      </c>
      <c r="H7459">
        <v>5.25</v>
      </c>
      <c r="I7459">
        <v>6.25</v>
      </c>
      <c r="J7459">
        <v>2</v>
      </c>
      <c r="K7459" s="2">
        <v>40528</v>
      </c>
      <c r="L7459" s="2">
        <v>40530</v>
      </c>
      <c r="M7459" s="2">
        <v>42518</v>
      </c>
      <c r="N7459" s="1" t="s">
        <v>133</v>
      </c>
      <c r="O7459" s="1" t="s">
        <v>134</v>
      </c>
    </row>
    <row r="7460" spans="1:15" x14ac:dyDescent="0.25">
      <c r="A7460">
        <v>98078618</v>
      </c>
      <c r="B7460">
        <v>316694393</v>
      </c>
      <c r="C7460" s="1" t="s">
        <v>132</v>
      </c>
      <c r="D7460" s="1" t="s">
        <v>44</v>
      </c>
      <c r="E7460" s="1" t="s">
        <v>48</v>
      </c>
      <c r="F7460">
        <v>37.89</v>
      </c>
      <c r="G7460">
        <v>1</v>
      </c>
      <c r="H7460">
        <v>8.99</v>
      </c>
      <c r="I7460">
        <v>6.99</v>
      </c>
      <c r="J7460">
        <v>2</v>
      </c>
      <c r="K7460" s="2">
        <v>40610</v>
      </c>
      <c r="L7460" s="2">
        <v>40613</v>
      </c>
      <c r="M7460" s="2">
        <v>40626</v>
      </c>
      <c r="N7460" s="1" t="s">
        <v>147</v>
      </c>
      <c r="O7460" s="1" t="s">
        <v>148</v>
      </c>
    </row>
    <row r="7461" spans="1:15" x14ac:dyDescent="0.25">
      <c r="A7461">
        <v>98077885</v>
      </c>
      <c r="B7461">
        <v>331154749</v>
      </c>
      <c r="C7461" s="1" t="s">
        <v>132</v>
      </c>
      <c r="D7461" s="1" t="s">
        <v>44</v>
      </c>
      <c r="E7461" s="1" t="s">
        <v>48</v>
      </c>
      <c r="F7461">
        <v>37.89</v>
      </c>
      <c r="G7461">
        <v>1</v>
      </c>
      <c r="H7461">
        <v>5.45</v>
      </c>
      <c r="I7461">
        <v>4.45</v>
      </c>
      <c r="J7461">
        <v>2</v>
      </c>
      <c r="K7461" s="2">
        <v>40765</v>
      </c>
      <c r="L7461" s="2">
        <v>40768</v>
      </c>
      <c r="M7461" s="2">
        <v>40786</v>
      </c>
      <c r="N7461" s="1" t="s">
        <v>133</v>
      </c>
      <c r="O7461" s="1" t="s">
        <v>134</v>
      </c>
    </row>
    <row r="7462" spans="1:15" x14ac:dyDescent="0.25">
      <c r="A7462">
        <v>98077318</v>
      </c>
      <c r="B7462">
        <v>463804554</v>
      </c>
      <c r="C7462" s="1" t="s">
        <v>132</v>
      </c>
      <c r="D7462" s="1" t="s">
        <v>44</v>
      </c>
      <c r="E7462" s="1" t="s">
        <v>48</v>
      </c>
      <c r="F7462">
        <v>37.89</v>
      </c>
      <c r="G7462">
        <v>1</v>
      </c>
      <c r="H7462">
        <v>6.99</v>
      </c>
      <c r="I7462">
        <v>3.99</v>
      </c>
      <c r="J7462">
        <v>2</v>
      </c>
      <c r="K7462" s="2">
        <v>40888</v>
      </c>
      <c r="L7462" s="2">
        <v>40891</v>
      </c>
      <c r="M7462" s="2">
        <v>40902</v>
      </c>
      <c r="N7462" s="1" t="s">
        <v>137</v>
      </c>
      <c r="O7462" s="1" t="s">
        <v>138</v>
      </c>
    </row>
    <row r="7463" spans="1:15" x14ac:dyDescent="0.25">
      <c r="A7463">
        <v>98077097</v>
      </c>
      <c r="B7463">
        <v>767598372</v>
      </c>
      <c r="C7463" s="1" t="s">
        <v>132</v>
      </c>
      <c r="D7463" s="1" t="s">
        <v>44</v>
      </c>
      <c r="E7463" s="1" t="s">
        <v>48</v>
      </c>
      <c r="F7463">
        <v>37.89</v>
      </c>
      <c r="G7463">
        <v>1</v>
      </c>
      <c r="H7463">
        <v>5.45</v>
      </c>
      <c r="I7463">
        <v>3.45</v>
      </c>
      <c r="J7463">
        <v>2</v>
      </c>
      <c r="K7463" s="2">
        <v>40938</v>
      </c>
      <c r="L7463" s="2">
        <v>40939</v>
      </c>
      <c r="M7463" s="2">
        <v>42629</v>
      </c>
      <c r="N7463" s="1" t="s">
        <v>145</v>
      </c>
      <c r="O7463" s="1" t="s">
        <v>146</v>
      </c>
    </row>
    <row r="7464" spans="1:15" x14ac:dyDescent="0.25">
      <c r="A7464">
        <v>98077080</v>
      </c>
      <c r="B7464">
        <v>275323921</v>
      </c>
      <c r="C7464" s="1" t="s">
        <v>132</v>
      </c>
      <c r="D7464" s="1" t="s">
        <v>44</v>
      </c>
      <c r="E7464" s="1" t="s">
        <v>48</v>
      </c>
      <c r="F7464">
        <v>37.89</v>
      </c>
      <c r="G7464">
        <v>1</v>
      </c>
      <c r="H7464">
        <v>7.36</v>
      </c>
      <c r="I7464">
        <v>6.36</v>
      </c>
      <c r="J7464">
        <v>2</v>
      </c>
      <c r="K7464" s="2">
        <v>40939</v>
      </c>
      <c r="L7464" s="2">
        <v>40942</v>
      </c>
      <c r="M7464" s="2">
        <v>40954</v>
      </c>
      <c r="N7464" s="1" t="s">
        <v>143</v>
      </c>
      <c r="O7464" s="1" t="s">
        <v>144</v>
      </c>
    </row>
    <row r="7465" spans="1:15" x14ac:dyDescent="0.25">
      <c r="A7465">
        <v>98076688</v>
      </c>
      <c r="B7465">
        <v>275323921</v>
      </c>
      <c r="C7465" s="1" t="s">
        <v>132</v>
      </c>
      <c r="D7465" s="1" t="s">
        <v>44</v>
      </c>
      <c r="E7465" s="1" t="s">
        <v>48</v>
      </c>
      <c r="F7465">
        <v>37.89</v>
      </c>
      <c r="G7465">
        <v>1</v>
      </c>
      <c r="H7465">
        <v>6</v>
      </c>
      <c r="I7465">
        <v>5</v>
      </c>
      <c r="J7465">
        <v>2</v>
      </c>
      <c r="K7465" s="2">
        <v>41026</v>
      </c>
      <c r="L7465" s="2">
        <v>41029</v>
      </c>
      <c r="M7465" s="2">
        <v>41039</v>
      </c>
      <c r="N7465" s="1" t="s">
        <v>139</v>
      </c>
      <c r="O7465" s="1" t="s">
        <v>140</v>
      </c>
    </row>
    <row r="7466" spans="1:15" x14ac:dyDescent="0.25">
      <c r="A7466">
        <v>98076418</v>
      </c>
      <c r="B7466">
        <v>548390931</v>
      </c>
      <c r="C7466" s="1" t="s">
        <v>132</v>
      </c>
      <c r="D7466" s="1" t="s">
        <v>44</v>
      </c>
      <c r="E7466" s="1" t="s">
        <v>48</v>
      </c>
      <c r="F7466">
        <v>37.89</v>
      </c>
      <c r="G7466">
        <v>1</v>
      </c>
      <c r="H7466">
        <v>9</v>
      </c>
      <c r="I7466">
        <v>3</v>
      </c>
      <c r="J7466">
        <v>2</v>
      </c>
      <c r="K7466" s="2">
        <v>41080</v>
      </c>
      <c r="L7466" s="2">
        <v>41083</v>
      </c>
      <c r="M7466" s="2">
        <v>41102</v>
      </c>
      <c r="N7466" s="1" t="s">
        <v>147</v>
      </c>
      <c r="O7466" s="1" t="s">
        <v>148</v>
      </c>
    </row>
    <row r="7467" spans="1:15" x14ac:dyDescent="0.25">
      <c r="A7467">
        <v>98076042</v>
      </c>
      <c r="B7467">
        <v>356712807</v>
      </c>
      <c r="C7467" s="1" t="s">
        <v>132</v>
      </c>
      <c r="D7467" s="1" t="s">
        <v>44</v>
      </c>
      <c r="E7467" s="1" t="s">
        <v>48</v>
      </c>
      <c r="F7467">
        <v>37.89</v>
      </c>
      <c r="G7467">
        <v>1</v>
      </c>
      <c r="H7467">
        <v>7</v>
      </c>
      <c r="I7467">
        <v>4</v>
      </c>
      <c r="J7467">
        <v>2</v>
      </c>
      <c r="K7467" s="2">
        <v>41163</v>
      </c>
      <c r="L7467" s="2">
        <v>41164</v>
      </c>
      <c r="M7467" s="2">
        <v>41174</v>
      </c>
      <c r="N7467" s="1" t="s">
        <v>139</v>
      </c>
      <c r="O7467" s="1" t="s">
        <v>140</v>
      </c>
    </row>
    <row r="7468" spans="1:15" x14ac:dyDescent="0.25">
      <c r="A7468">
        <v>98075940</v>
      </c>
      <c r="B7468">
        <v>391506118</v>
      </c>
      <c r="C7468" s="1" t="s">
        <v>132</v>
      </c>
      <c r="D7468" s="1" t="s">
        <v>44</v>
      </c>
      <c r="E7468" s="1" t="s">
        <v>48</v>
      </c>
      <c r="F7468">
        <v>37.89</v>
      </c>
      <c r="G7468">
        <v>1</v>
      </c>
      <c r="H7468">
        <v>7.75</v>
      </c>
      <c r="I7468">
        <v>5.75</v>
      </c>
      <c r="J7468">
        <v>2</v>
      </c>
      <c r="K7468" s="2">
        <v>41183</v>
      </c>
      <c r="L7468" s="2">
        <v>41184</v>
      </c>
      <c r="M7468" s="2">
        <v>41194</v>
      </c>
      <c r="N7468" s="1" t="s">
        <v>147</v>
      </c>
      <c r="O7468" s="1" t="s">
        <v>148</v>
      </c>
    </row>
    <row r="7469" spans="1:15" x14ac:dyDescent="0.25">
      <c r="A7469">
        <v>98075571</v>
      </c>
      <c r="B7469">
        <v>194622983</v>
      </c>
      <c r="C7469" s="1" t="s">
        <v>132</v>
      </c>
      <c r="D7469" s="1" t="s">
        <v>44</v>
      </c>
      <c r="E7469" s="1" t="s">
        <v>48</v>
      </c>
      <c r="F7469">
        <v>37.89</v>
      </c>
      <c r="G7469">
        <v>1</v>
      </c>
      <c r="H7469">
        <v>8</v>
      </c>
      <c r="I7469">
        <v>6</v>
      </c>
      <c r="J7469">
        <v>2</v>
      </c>
      <c r="K7469" s="2">
        <v>41258</v>
      </c>
      <c r="L7469" s="2">
        <v>41259</v>
      </c>
      <c r="M7469" s="2">
        <v>41277</v>
      </c>
      <c r="N7469" s="1" t="s">
        <v>147</v>
      </c>
      <c r="O7469" s="1" t="s">
        <v>148</v>
      </c>
    </row>
    <row r="7470" spans="1:15" x14ac:dyDescent="0.25">
      <c r="A7470">
        <v>98074720</v>
      </c>
      <c r="B7470">
        <v>487583305</v>
      </c>
      <c r="C7470" s="1" t="s">
        <v>132</v>
      </c>
      <c r="D7470" s="1" t="s">
        <v>44</v>
      </c>
      <c r="E7470" s="1" t="s">
        <v>48</v>
      </c>
      <c r="F7470">
        <v>37.89</v>
      </c>
      <c r="G7470">
        <v>1</v>
      </c>
      <c r="H7470">
        <v>9.99</v>
      </c>
      <c r="I7470">
        <v>3.99</v>
      </c>
      <c r="J7470">
        <v>2</v>
      </c>
      <c r="K7470" s="2">
        <v>41430</v>
      </c>
      <c r="L7470" s="2">
        <v>41432</v>
      </c>
      <c r="M7470" s="2">
        <v>41441</v>
      </c>
      <c r="N7470" s="1" t="s">
        <v>141</v>
      </c>
      <c r="O7470" s="1" t="s">
        <v>142</v>
      </c>
    </row>
    <row r="7471" spans="1:15" x14ac:dyDescent="0.25">
      <c r="A7471">
        <v>98074628</v>
      </c>
      <c r="B7471">
        <v>162761785</v>
      </c>
      <c r="C7471" s="1" t="s">
        <v>132</v>
      </c>
      <c r="D7471" s="1" t="s">
        <v>44</v>
      </c>
      <c r="E7471" s="1" t="s">
        <v>48</v>
      </c>
      <c r="F7471">
        <v>37.89</v>
      </c>
      <c r="G7471">
        <v>1</v>
      </c>
      <c r="H7471">
        <v>6.22</v>
      </c>
      <c r="I7471">
        <v>3.22</v>
      </c>
      <c r="J7471">
        <v>2</v>
      </c>
      <c r="K7471" s="2">
        <v>41448</v>
      </c>
      <c r="L7471" s="2">
        <v>41450</v>
      </c>
      <c r="M7471" s="2">
        <v>41460</v>
      </c>
      <c r="N7471" s="1" t="s">
        <v>133</v>
      </c>
      <c r="O7471" s="1" t="s">
        <v>134</v>
      </c>
    </row>
    <row r="7472" spans="1:15" x14ac:dyDescent="0.25">
      <c r="A7472">
        <v>98074048</v>
      </c>
      <c r="B7472">
        <v>318601696</v>
      </c>
      <c r="C7472" s="1" t="s">
        <v>132</v>
      </c>
      <c r="D7472" s="1" t="s">
        <v>44</v>
      </c>
      <c r="E7472" s="1" t="s">
        <v>48</v>
      </c>
      <c r="F7472">
        <v>37.89</v>
      </c>
      <c r="G7472">
        <v>1</v>
      </c>
      <c r="H7472">
        <v>9.75</v>
      </c>
      <c r="I7472">
        <v>4.75</v>
      </c>
      <c r="J7472">
        <v>2</v>
      </c>
      <c r="K7472" s="2">
        <v>41570</v>
      </c>
      <c r="L7472" s="2">
        <v>41572</v>
      </c>
      <c r="M7472" s="2">
        <v>41585</v>
      </c>
      <c r="N7472" s="1" t="s">
        <v>149</v>
      </c>
      <c r="O7472" s="1" t="s">
        <v>150</v>
      </c>
    </row>
    <row r="7473" spans="1:15" x14ac:dyDescent="0.25">
      <c r="A7473">
        <v>98073945</v>
      </c>
      <c r="B7473">
        <v>485015128</v>
      </c>
      <c r="C7473" s="1" t="s">
        <v>132</v>
      </c>
      <c r="D7473" s="1" t="s">
        <v>44</v>
      </c>
      <c r="E7473" s="1" t="s">
        <v>48</v>
      </c>
      <c r="F7473">
        <v>37.89</v>
      </c>
      <c r="G7473">
        <v>1</v>
      </c>
      <c r="H7473">
        <v>6.1</v>
      </c>
      <c r="I7473">
        <v>6.1</v>
      </c>
      <c r="J7473">
        <v>2</v>
      </c>
      <c r="K7473" s="2">
        <v>41590</v>
      </c>
      <c r="L7473" s="2">
        <v>41593</v>
      </c>
      <c r="M7473" s="2">
        <v>41605</v>
      </c>
      <c r="N7473" s="1" t="s">
        <v>141</v>
      </c>
      <c r="O7473" s="1" t="s">
        <v>142</v>
      </c>
    </row>
    <row r="7474" spans="1:15" x14ac:dyDescent="0.25">
      <c r="A7474">
        <v>98073906</v>
      </c>
      <c r="B7474">
        <v>452241159</v>
      </c>
      <c r="C7474" s="1" t="s">
        <v>132</v>
      </c>
      <c r="D7474" s="1" t="s">
        <v>44</v>
      </c>
      <c r="E7474" s="1" t="s">
        <v>48</v>
      </c>
      <c r="F7474">
        <v>37.89</v>
      </c>
      <c r="G7474">
        <v>1</v>
      </c>
      <c r="H7474">
        <v>9</v>
      </c>
      <c r="I7474">
        <v>4</v>
      </c>
      <c r="J7474">
        <v>2</v>
      </c>
      <c r="K7474" s="2">
        <v>41600</v>
      </c>
      <c r="L7474" s="2">
        <v>41602</v>
      </c>
      <c r="M7474" s="2">
        <v>42792</v>
      </c>
      <c r="N7474" s="1" t="s">
        <v>141</v>
      </c>
      <c r="O7474" s="1" t="s">
        <v>142</v>
      </c>
    </row>
    <row r="7475" spans="1:15" x14ac:dyDescent="0.25">
      <c r="A7475">
        <v>98073751</v>
      </c>
      <c r="B7475">
        <v>314072367</v>
      </c>
      <c r="C7475" s="1" t="s">
        <v>132</v>
      </c>
      <c r="D7475" s="1" t="s">
        <v>44</v>
      </c>
      <c r="E7475" s="1" t="s">
        <v>48</v>
      </c>
      <c r="F7475">
        <v>37.89</v>
      </c>
      <c r="G7475">
        <v>1</v>
      </c>
      <c r="H7475">
        <v>10</v>
      </c>
      <c r="I7475">
        <v>7</v>
      </c>
      <c r="J7475">
        <v>2</v>
      </c>
      <c r="K7475" s="2">
        <v>41635</v>
      </c>
      <c r="L7475" s="2">
        <v>41636</v>
      </c>
      <c r="M7475" s="2">
        <v>41649</v>
      </c>
      <c r="N7475" s="1" t="s">
        <v>133</v>
      </c>
      <c r="O7475" s="1" t="s">
        <v>134</v>
      </c>
    </row>
    <row r="7476" spans="1:15" x14ac:dyDescent="0.25">
      <c r="A7476">
        <v>98072864</v>
      </c>
      <c r="B7476">
        <v>347508755</v>
      </c>
      <c r="C7476" s="1" t="s">
        <v>132</v>
      </c>
      <c r="D7476" s="1" t="s">
        <v>44</v>
      </c>
      <c r="E7476" s="1" t="s">
        <v>48</v>
      </c>
      <c r="F7476">
        <v>37.89</v>
      </c>
      <c r="G7476">
        <v>1</v>
      </c>
      <c r="H7476">
        <v>8.99</v>
      </c>
      <c r="I7476">
        <v>4.99</v>
      </c>
      <c r="J7476">
        <v>2</v>
      </c>
      <c r="K7476" s="2">
        <v>41796</v>
      </c>
      <c r="L7476" s="2">
        <v>41799</v>
      </c>
      <c r="M7476" s="2">
        <v>41810</v>
      </c>
      <c r="N7476" s="1" t="s">
        <v>143</v>
      </c>
      <c r="O7476" s="1" t="s">
        <v>144</v>
      </c>
    </row>
    <row r="7477" spans="1:15" x14ac:dyDescent="0.25">
      <c r="A7477">
        <v>98072630</v>
      </c>
      <c r="B7477">
        <v>596465578</v>
      </c>
      <c r="C7477" s="1" t="s">
        <v>132</v>
      </c>
      <c r="D7477" s="1" t="s">
        <v>44</v>
      </c>
      <c r="E7477" s="1" t="s">
        <v>48</v>
      </c>
      <c r="F7477">
        <v>37.89</v>
      </c>
      <c r="G7477">
        <v>1</v>
      </c>
      <c r="H7477">
        <v>9.5500000000000007</v>
      </c>
      <c r="I7477">
        <v>5.55</v>
      </c>
      <c r="J7477">
        <v>2</v>
      </c>
      <c r="K7477" s="2">
        <v>41836</v>
      </c>
      <c r="L7477" s="2">
        <v>41839</v>
      </c>
      <c r="M7477" s="2">
        <v>43262</v>
      </c>
      <c r="N7477" s="1" t="s">
        <v>143</v>
      </c>
      <c r="O7477" s="1" t="s">
        <v>144</v>
      </c>
    </row>
    <row r="7478" spans="1:15" x14ac:dyDescent="0.25">
      <c r="A7478">
        <v>98072292</v>
      </c>
      <c r="B7478">
        <v>628707757</v>
      </c>
      <c r="C7478" s="1" t="s">
        <v>132</v>
      </c>
      <c r="D7478" s="1" t="s">
        <v>44</v>
      </c>
      <c r="E7478" s="1" t="s">
        <v>48</v>
      </c>
      <c r="F7478">
        <v>37.89</v>
      </c>
      <c r="G7478">
        <v>1</v>
      </c>
      <c r="H7478">
        <v>8.36</v>
      </c>
      <c r="I7478">
        <v>5.36</v>
      </c>
      <c r="J7478">
        <v>2</v>
      </c>
      <c r="K7478" s="2">
        <v>41899</v>
      </c>
      <c r="L7478" s="2">
        <v>41900</v>
      </c>
      <c r="M7478" s="2">
        <v>41918</v>
      </c>
      <c r="N7478" s="1" t="s">
        <v>149</v>
      </c>
      <c r="O7478" s="1" t="s">
        <v>150</v>
      </c>
    </row>
    <row r="7479" spans="1:15" x14ac:dyDescent="0.25">
      <c r="A7479">
        <v>98072165</v>
      </c>
      <c r="B7479">
        <v>677383648</v>
      </c>
      <c r="C7479" s="1" t="s">
        <v>132</v>
      </c>
      <c r="D7479" s="1" t="s">
        <v>44</v>
      </c>
      <c r="E7479" s="1" t="s">
        <v>48</v>
      </c>
      <c r="F7479">
        <v>37.89</v>
      </c>
      <c r="G7479">
        <v>1</v>
      </c>
      <c r="H7479">
        <v>8.4499999999999993</v>
      </c>
      <c r="I7479">
        <v>5.45</v>
      </c>
      <c r="J7479">
        <v>2</v>
      </c>
      <c r="K7479" s="2">
        <v>41919</v>
      </c>
      <c r="L7479" s="2">
        <v>41922</v>
      </c>
      <c r="M7479" s="2">
        <v>41940</v>
      </c>
      <c r="N7479" s="1" t="s">
        <v>137</v>
      </c>
      <c r="O7479" s="1" t="s">
        <v>138</v>
      </c>
    </row>
    <row r="7480" spans="1:15" x14ac:dyDescent="0.25">
      <c r="A7480">
        <v>98071722</v>
      </c>
      <c r="B7480">
        <v>543794562</v>
      </c>
      <c r="C7480" s="1" t="s">
        <v>132</v>
      </c>
      <c r="D7480" s="1" t="s">
        <v>44</v>
      </c>
      <c r="E7480" s="1" t="s">
        <v>48</v>
      </c>
      <c r="F7480">
        <v>37.89</v>
      </c>
      <c r="G7480">
        <v>1</v>
      </c>
      <c r="H7480">
        <v>6.55</v>
      </c>
      <c r="I7480">
        <v>6.55</v>
      </c>
      <c r="J7480">
        <v>2</v>
      </c>
      <c r="K7480" s="2">
        <v>42002</v>
      </c>
      <c r="L7480" s="2">
        <v>42003</v>
      </c>
      <c r="M7480" s="2">
        <v>42020</v>
      </c>
      <c r="N7480" s="1" t="s">
        <v>149</v>
      </c>
      <c r="O7480" s="1" t="s">
        <v>150</v>
      </c>
    </row>
    <row r="7481" spans="1:15" x14ac:dyDescent="0.25">
      <c r="A7481">
        <v>98071635</v>
      </c>
      <c r="B7481">
        <v>645012493</v>
      </c>
      <c r="C7481" s="1" t="s">
        <v>132</v>
      </c>
      <c r="D7481" s="1" t="s">
        <v>44</v>
      </c>
      <c r="E7481" s="1" t="s">
        <v>48</v>
      </c>
      <c r="F7481">
        <v>37.89</v>
      </c>
      <c r="G7481">
        <v>1</v>
      </c>
      <c r="H7481">
        <v>9.1199999999999992</v>
      </c>
      <c r="I7481">
        <v>5.12</v>
      </c>
      <c r="J7481">
        <v>2</v>
      </c>
      <c r="K7481" s="2">
        <v>42014</v>
      </c>
      <c r="L7481" s="2">
        <v>42016</v>
      </c>
      <c r="M7481" s="2">
        <v>42027</v>
      </c>
      <c r="N7481" s="1" t="s">
        <v>137</v>
      </c>
      <c r="O7481" s="1" t="s">
        <v>138</v>
      </c>
    </row>
    <row r="7482" spans="1:15" x14ac:dyDescent="0.25">
      <c r="A7482">
        <v>98070515</v>
      </c>
      <c r="B7482">
        <v>761266512</v>
      </c>
      <c r="C7482" s="1" t="s">
        <v>132</v>
      </c>
      <c r="D7482" s="1" t="s">
        <v>44</v>
      </c>
      <c r="E7482" s="1" t="s">
        <v>48</v>
      </c>
      <c r="F7482">
        <v>37.89</v>
      </c>
      <c r="G7482">
        <v>1</v>
      </c>
      <c r="H7482">
        <v>7.25</v>
      </c>
      <c r="I7482">
        <v>3.25</v>
      </c>
      <c r="J7482">
        <v>2</v>
      </c>
      <c r="K7482" s="2">
        <v>42180</v>
      </c>
      <c r="L7482" s="2">
        <v>42182</v>
      </c>
      <c r="M7482" s="2">
        <v>42947</v>
      </c>
      <c r="N7482" s="1" t="s">
        <v>141</v>
      </c>
      <c r="O7482" s="1" t="s">
        <v>142</v>
      </c>
    </row>
    <row r="7483" spans="1:15" x14ac:dyDescent="0.25">
      <c r="A7483">
        <v>98070513</v>
      </c>
      <c r="B7483">
        <v>440340658</v>
      </c>
      <c r="C7483" s="1" t="s">
        <v>132</v>
      </c>
      <c r="D7483" s="1" t="s">
        <v>44</v>
      </c>
      <c r="E7483" s="1" t="s">
        <v>48</v>
      </c>
      <c r="F7483">
        <v>37.89</v>
      </c>
      <c r="G7483">
        <v>1</v>
      </c>
      <c r="H7483">
        <v>7.73</v>
      </c>
      <c r="I7483">
        <v>4.7300000000000004</v>
      </c>
      <c r="J7483">
        <v>2</v>
      </c>
      <c r="K7483" s="2">
        <v>42182</v>
      </c>
      <c r="L7483" s="2">
        <v>42183</v>
      </c>
      <c r="M7483" s="2">
        <v>43156</v>
      </c>
      <c r="N7483" s="1" t="s">
        <v>141</v>
      </c>
      <c r="O7483" s="1" t="s">
        <v>142</v>
      </c>
    </row>
    <row r="7484" spans="1:15" x14ac:dyDescent="0.25">
      <c r="A7484">
        <v>98070493</v>
      </c>
      <c r="B7484">
        <v>400089838</v>
      </c>
      <c r="C7484" s="1" t="s">
        <v>132</v>
      </c>
      <c r="D7484" s="1" t="s">
        <v>44</v>
      </c>
      <c r="E7484" s="1" t="s">
        <v>48</v>
      </c>
      <c r="F7484">
        <v>37.89</v>
      </c>
      <c r="G7484">
        <v>1</v>
      </c>
      <c r="H7484">
        <v>9.68</v>
      </c>
      <c r="I7484">
        <v>4.68</v>
      </c>
      <c r="J7484">
        <v>2</v>
      </c>
      <c r="K7484" s="2">
        <v>42183</v>
      </c>
      <c r="L7484" s="2">
        <v>42186</v>
      </c>
      <c r="M7484" s="2">
        <v>42203</v>
      </c>
      <c r="N7484" s="1" t="s">
        <v>143</v>
      </c>
      <c r="O7484" s="1" t="s">
        <v>144</v>
      </c>
    </row>
    <row r="7485" spans="1:15" x14ac:dyDescent="0.25">
      <c r="A7485">
        <v>98070478</v>
      </c>
      <c r="B7485">
        <v>579819412</v>
      </c>
      <c r="C7485" s="1" t="s">
        <v>132</v>
      </c>
      <c r="D7485" s="1" t="s">
        <v>44</v>
      </c>
      <c r="E7485" s="1" t="s">
        <v>48</v>
      </c>
      <c r="F7485">
        <v>37.89</v>
      </c>
      <c r="G7485">
        <v>1</v>
      </c>
      <c r="H7485">
        <v>9.1</v>
      </c>
      <c r="I7485">
        <v>3.1</v>
      </c>
      <c r="J7485">
        <v>2</v>
      </c>
      <c r="K7485" s="2">
        <v>42187</v>
      </c>
      <c r="L7485" s="2">
        <v>42188</v>
      </c>
      <c r="M7485" s="2">
        <v>42958</v>
      </c>
      <c r="N7485" s="1" t="s">
        <v>141</v>
      </c>
      <c r="O7485" s="1" t="s">
        <v>142</v>
      </c>
    </row>
    <row r="7486" spans="1:15" x14ac:dyDescent="0.25">
      <c r="A7486">
        <v>98070126</v>
      </c>
      <c r="B7486">
        <v>162761785</v>
      </c>
      <c r="C7486" s="1" t="s">
        <v>132</v>
      </c>
      <c r="D7486" s="1" t="s">
        <v>44</v>
      </c>
      <c r="E7486" s="1" t="s">
        <v>48</v>
      </c>
      <c r="F7486">
        <v>37.89</v>
      </c>
      <c r="G7486">
        <v>1</v>
      </c>
      <c r="H7486">
        <v>6.12</v>
      </c>
      <c r="I7486">
        <v>6.12</v>
      </c>
      <c r="J7486">
        <v>2</v>
      </c>
      <c r="K7486" s="2">
        <v>42240</v>
      </c>
      <c r="L7486" s="2">
        <v>42242</v>
      </c>
      <c r="M7486" s="2">
        <v>42975</v>
      </c>
      <c r="N7486" s="1" t="s">
        <v>145</v>
      </c>
      <c r="O7486" s="1" t="s">
        <v>146</v>
      </c>
    </row>
    <row r="7487" spans="1:15" x14ac:dyDescent="0.25">
      <c r="A7487">
        <v>98069489</v>
      </c>
      <c r="B7487">
        <v>126466824</v>
      </c>
      <c r="C7487" s="1" t="s">
        <v>132</v>
      </c>
      <c r="D7487" s="1" t="s">
        <v>44</v>
      </c>
      <c r="E7487" s="1" t="s">
        <v>48</v>
      </c>
      <c r="F7487">
        <v>37.89</v>
      </c>
      <c r="G7487">
        <v>1</v>
      </c>
      <c r="H7487">
        <v>6.99</v>
      </c>
      <c r="I7487">
        <v>4.99</v>
      </c>
      <c r="J7487">
        <v>2</v>
      </c>
      <c r="K7487" s="2">
        <v>42334</v>
      </c>
      <c r="L7487" s="2">
        <v>42336</v>
      </c>
      <c r="M7487" s="2">
        <v>42996</v>
      </c>
      <c r="N7487" s="1" t="s">
        <v>149</v>
      </c>
      <c r="O7487" s="1" t="s">
        <v>150</v>
      </c>
    </row>
    <row r="7488" spans="1:15" x14ac:dyDescent="0.25">
      <c r="A7488">
        <v>98093908</v>
      </c>
      <c r="B7488">
        <v>794504735</v>
      </c>
      <c r="C7488" s="1" t="s">
        <v>132</v>
      </c>
      <c r="D7488" s="1" t="s">
        <v>44</v>
      </c>
      <c r="E7488" s="1" t="s">
        <v>48</v>
      </c>
      <c r="F7488">
        <v>37.89</v>
      </c>
      <c r="G7488">
        <v>1</v>
      </c>
      <c r="H7488">
        <v>5.45</v>
      </c>
      <c r="I7488">
        <v>3.45</v>
      </c>
      <c r="J7488">
        <v>1</v>
      </c>
      <c r="K7488" s="2">
        <v>36610</v>
      </c>
      <c r="L7488" s="2">
        <v>36611</v>
      </c>
      <c r="M7488" s="2">
        <v>36628</v>
      </c>
      <c r="N7488" s="1" t="s">
        <v>135</v>
      </c>
      <c r="O7488" s="1" t="s">
        <v>136</v>
      </c>
    </row>
    <row r="7489" spans="1:15" x14ac:dyDescent="0.25">
      <c r="A7489">
        <v>98093323</v>
      </c>
      <c r="B7489">
        <v>360318072</v>
      </c>
      <c r="C7489" s="1" t="s">
        <v>132</v>
      </c>
      <c r="D7489" s="1" t="s">
        <v>44</v>
      </c>
      <c r="E7489" s="1" t="s">
        <v>48</v>
      </c>
      <c r="F7489">
        <v>37.89</v>
      </c>
      <c r="G7489">
        <v>1</v>
      </c>
      <c r="H7489">
        <v>6.2</v>
      </c>
      <c r="I7489">
        <v>6.2</v>
      </c>
      <c r="J7489">
        <v>1</v>
      </c>
      <c r="K7489" s="2">
        <v>36771</v>
      </c>
      <c r="L7489" s="2">
        <v>36772</v>
      </c>
      <c r="M7489" s="2">
        <v>36790</v>
      </c>
      <c r="N7489" s="1" t="s">
        <v>139</v>
      </c>
      <c r="O7489" s="1" t="s">
        <v>140</v>
      </c>
    </row>
    <row r="7490" spans="1:15" x14ac:dyDescent="0.25">
      <c r="A7490">
        <v>98093291</v>
      </c>
      <c r="B7490">
        <v>637125327</v>
      </c>
      <c r="C7490" s="1" t="s">
        <v>132</v>
      </c>
      <c r="D7490" s="1" t="s">
        <v>44</v>
      </c>
      <c r="E7490" s="1" t="s">
        <v>48</v>
      </c>
      <c r="F7490">
        <v>37.89</v>
      </c>
      <c r="G7490">
        <v>1</v>
      </c>
      <c r="H7490">
        <v>5.75</v>
      </c>
      <c r="I7490">
        <v>6.75</v>
      </c>
      <c r="J7490">
        <v>1</v>
      </c>
      <c r="K7490" s="2">
        <v>36782</v>
      </c>
      <c r="L7490" s="2">
        <v>36785</v>
      </c>
      <c r="M7490" s="2">
        <v>36799</v>
      </c>
      <c r="N7490" s="1" t="s">
        <v>149</v>
      </c>
      <c r="O7490" s="1" t="s">
        <v>150</v>
      </c>
    </row>
    <row r="7491" spans="1:15" x14ac:dyDescent="0.25">
      <c r="A7491">
        <v>98093017</v>
      </c>
      <c r="B7491">
        <v>568892827</v>
      </c>
      <c r="C7491" s="1" t="s">
        <v>132</v>
      </c>
      <c r="D7491" s="1" t="s">
        <v>44</v>
      </c>
      <c r="E7491" s="1" t="s">
        <v>48</v>
      </c>
      <c r="F7491">
        <v>37.89</v>
      </c>
      <c r="G7491">
        <v>1</v>
      </c>
      <c r="H7491">
        <v>6.36</v>
      </c>
      <c r="I7491">
        <v>3.36</v>
      </c>
      <c r="J7491">
        <v>1</v>
      </c>
      <c r="K7491" s="2">
        <v>36856</v>
      </c>
      <c r="L7491" s="2">
        <v>36859</v>
      </c>
      <c r="M7491" s="2">
        <v>36878</v>
      </c>
      <c r="N7491" s="1" t="s">
        <v>137</v>
      </c>
      <c r="O7491" s="1" t="s">
        <v>138</v>
      </c>
    </row>
    <row r="7492" spans="1:15" x14ac:dyDescent="0.25">
      <c r="A7492">
        <v>98092018</v>
      </c>
      <c r="B7492">
        <v>579229937</v>
      </c>
      <c r="C7492" s="1" t="s">
        <v>132</v>
      </c>
      <c r="D7492" s="1" t="s">
        <v>44</v>
      </c>
      <c r="E7492" s="1" t="s">
        <v>48</v>
      </c>
      <c r="F7492">
        <v>37.89</v>
      </c>
      <c r="G7492">
        <v>1</v>
      </c>
      <c r="H7492">
        <v>7.84</v>
      </c>
      <c r="I7492">
        <v>5.84</v>
      </c>
      <c r="J7492">
        <v>1</v>
      </c>
      <c r="K7492" s="2">
        <v>37140</v>
      </c>
      <c r="L7492" s="2">
        <v>37143</v>
      </c>
      <c r="M7492" s="2">
        <v>37151</v>
      </c>
      <c r="N7492" s="1" t="s">
        <v>139</v>
      </c>
      <c r="O7492" s="1" t="s">
        <v>140</v>
      </c>
    </row>
    <row r="7493" spans="1:15" x14ac:dyDescent="0.25">
      <c r="A7493">
        <v>98091769</v>
      </c>
      <c r="B7493">
        <v>413610234</v>
      </c>
      <c r="C7493" s="1" t="s">
        <v>132</v>
      </c>
      <c r="D7493" s="1" t="s">
        <v>44</v>
      </c>
      <c r="E7493" s="1" t="s">
        <v>48</v>
      </c>
      <c r="F7493">
        <v>37.89</v>
      </c>
      <c r="G7493">
        <v>1</v>
      </c>
      <c r="H7493">
        <v>10</v>
      </c>
      <c r="I7493">
        <v>4</v>
      </c>
      <c r="J7493">
        <v>1</v>
      </c>
      <c r="K7493" s="2">
        <v>37218</v>
      </c>
      <c r="L7493" s="2">
        <v>37220</v>
      </c>
      <c r="M7493" s="2">
        <v>37237</v>
      </c>
      <c r="N7493" s="1" t="s">
        <v>145</v>
      </c>
      <c r="O7493" s="1" t="s">
        <v>146</v>
      </c>
    </row>
    <row r="7494" spans="1:15" x14ac:dyDescent="0.25">
      <c r="A7494">
        <v>98091758</v>
      </c>
      <c r="B7494">
        <v>353597252</v>
      </c>
      <c r="C7494" s="1" t="s">
        <v>132</v>
      </c>
      <c r="D7494" s="1" t="s">
        <v>44</v>
      </c>
      <c r="E7494" s="1" t="s">
        <v>48</v>
      </c>
      <c r="F7494">
        <v>37.89</v>
      </c>
      <c r="G7494">
        <v>1</v>
      </c>
      <c r="H7494">
        <v>6.2</v>
      </c>
      <c r="I7494">
        <v>5.2</v>
      </c>
      <c r="J7494">
        <v>1</v>
      </c>
      <c r="K7494" s="2">
        <v>37220</v>
      </c>
      <c r="L7494" s="2">
        <v>37222</v>
      </c>
      <c r="M7494" s="2">
        <v>37242</v>
      </c>
      <c r="N7494" s="1" t="s">
        <v>147</v>
      </c>
      <c r="O7494" s="1" t="s">
        <v>148</v>
      </c>
    </row>
    <row r="7495" spans="1:15" x14ac:dyDescent="0.25">
      <c r="A7495">
        <v>98091726</v>
      </c>
      <c r="B7495">
        <v>347508755</v>
      </c>
      <c r="C7495" s="1" t="s">
        <v>132</v>
      </c>
      <c r="D7495" s="1" t="s">
        <v>44</v>
      </c>
      <c r="E7495" s="1" t="s">
        <v>48</v>
      </c>
      <c r="F7495">
        <v>37.89</v>
      </c>
      <c r="G7495">
        <v>1</v>
      </c>
      <c r="H7495">
        <v>7</v>
      </c>
      <c r="I7495">
        <v>5</v>
      </c>
      <c r="J7495">
        <v>1</v>
      </c>
      <c r="K7495" s="2">
        <v>37228</v>
      </c>
      <c r="L7495" s="2">
        <v>37231</v>
      </c>
      <c r="M7495" s="2">
        <v>37249</v>
      </c>
      <c r="N7495" s="1" t="s">
        <v>145</v>
      </c>
      <c r="O7495" s="1" t="s">
        <v>146</v>
      </c>
    </row>
    <row r="7496" spans="1:15" x14ac:dyDescent="0.25">
      <c r="A7496">
        <v>98090906</v>
      </c>
      <c r="B7496">
        <v>370008934</v>
      </c>
      <c r="C7496" s="1" t="s">
        <v>132</v>
      </c>
      <c r="D7496" s="1" t="s">
        <v>44</v>
      </c>
      <c r="E7496" s="1" t="s">
        <v>48</v>
      </c>
      <c r="F7496">
        <v>37.89</v>
      </c>
      <c r="G7496">
        <v>1</v>
      </c>
      <c r="H7496">
        <v>9.84</v>
      </c>
      <c r="I7496">
        <v>6.84</v>
      </c>
      <c r="J7496">
        <v>1</v>
      </c>
      <c r="K7496" s="2">
        <v>37437</v>
      </c>
      <c r="L7496" s="2">
        <v>37438</v>
      </c>
      <c r="M7496" s="2">
        <v>37453</v>
      </c>
      <c r="N7496" s="1" t="s">
        <v>143</v>
      </c>
      <c r="O7496" s="1" t="s">
        <v>144</v>
      </c>
    </row>
    <row r="7497" spans="1:15" x14ac:dyDescent="0.25">
      <c r="A7497">
        <v>98090880</v>
      </c>
      <c r="B7497">
        <v>612686122</v>
      </c>
      <c r="C7497" s="1" t="s">
        <v>132</v>
      </c>
      <c r="D7497" s="1" t="s">
        <v>44</v>
      </c>
      <c r="E7497" s="1" t="s">
        <v>48</v>
      </c>
      <c r="F7497">
        <v>37.89</v>
      </c>
      <c r="G7497">
        <v>1</v>
      </c>
      <c r="H7497">
        <v>6.2</v>
      </c>
      <c r="I7497">
        <v>4.2</v>
      </c>
      <c r="J7497">
        <v>1</v>
      </c>
      <c r="K7497" s="2">
        <v>37444</v>
      </c>
      <c r="L7497" s="2">
        <v>37447</v>
      </c>
      <c r="M7497" s="2">
        <v>37461</v>
      </c>
      <c r="N7497" s="1" t="s">
        <v>149</v>
      </c>
      <c r="O7497" s="1" t="s">
        <v>150</v>
      </c>
    </row>
    <row r="7498" spans="1:15" x14ac:dyDescent="0.25">
      <c r="A7498">
        <v>98090814</v>
      </c>
      <c r="B7498">
        <v>614794767</v>
      </c>
      <c r="C7498" s="1" t="s">
        <v>132</v>
      </c>
      <c r="D7498" s="1" t="s">
        <v>44</v>
      </c>
      <c r="E7498" s="1" t="s">
        <v>48</v>
      </c>
      <c r="F7498">
        <v>37.89</v>
      </c>
      <c r="G7498">
        <v>1</v>
      </c>
      <c r="H7498">
        <v>5.58</v>
      </c>
      <c r="I7498">
        <v>5.58</v>
      </c>
      <c r="J7498">
        <v>1</v>
      </c>
      <c r="K7498" s="2">
        <v>37463</v>
      </c>
      <c r="L7498" s="2">
        <v>37464</v>
      </c>
      <c r="M7498" s="2">
        <v>37480</v>
      </c>
      <c r="N7498" s="1" t="s">
        <v>137</v>
      </c>
      <c r="O7498" s="1" t="s">
        <v>138</v>
      </c>
    </row>
    <row r="7499" spans="1:15" x14ac:dyDescent="0.25">
      <c r="A7499">
        <v>98090051</v>
      </c>
      <c r="B7499">
        <v>293195079</v>
      </c>
      <c r="C7499" s="1" t="s">
        <v>132</v>
      </c>
      <c r="D7499" s="1" t="s">
        <v>44</v>
      </c>
      <c r="E7499" s="1" t="s">
        <v>48</v>
      </c>
      <c r="F7499">
        <v>37.89</v>
      </c>
      <c r="G7499">
        <v>1</v>
      </c>
      <c r="H7499">
        <v>7.36</v>
      </c>
      <c r="I7499">
        <v>5.36</v>
      </c>
      <c r="J7499">
        <v>1</v>
      </c>
      <c r="K7499" s="2">
        <v>37686</v>
      </c>
      <c r="L7499" s="2">
        <v>37687</v>
      </c>
      <c r="M7499" s="2">
        <v>37705</v>
      </c>
      <c r="N7499" s="1" t="s">
        <v>139</v>
      </c>
      <c r="O7499" s="1" t="s">
        <v>140</v>
      </c>
    </row>
    <row r="7500" spans="1:15" x14ac:dyDescent="0.25">
      <c r="A7500">
        <v>98089658</v>
      </c>
      <c r="B7500">
        <v>890670789</v>
      </c>
      <c r="C7500" s="1" t="s">
        <v>132</v>
      </c>
      <c r="D7500" s="1" t="s">
        <v>44</v>
      </c>
      <c r="E7500" s="1" t="s">
        <v>48</v>
      </c>
      <c r="F7500">
        <v>37.89</v>
      </c>
      <c r="G7500">
        <v>1</v>
      </c>
      <c r="H7500">
        <v>9</v>
      </c>
      <c r="I7500">
        <v>7</v>
      </c>
      <c r="J7500">
        <v>1</v>
      </c>
      <c r="K7500" s="2">
        <v>37787</v>
      </c>
      <c r="L7500" s="2">
        <v>37789</v>
      </c>
      <c r="M7500" s="2">
        <v>37806</v>
      </c>
      <c r="N7500" s="1" t="s">
        <v>141</v>
      </c>
      <c r="O7500" s="1" t="s">
        <v>142</v>
      </c>
    </row>
    <row r="7501" spans="1:15" x14ac:dyDescent="0.25">
      <c r="A7501">
        <v>98089615</v>
      </c>
      <c r="B7501">
        <v>579229937</v>
      </c>
      <c r="C7501" s="1" t="s">
        <v>132</v>
      </c>
      <c r="D7501" s="1" t="s">
        <v>44</v>
      </c>
      <c r="E7501" s="1" t="s">
        <v>48</v>
      </c>
      <c r="F7501">
        <v>37.89</v>
      </c>
      <c r="G7501">
        <v>1</v>
      </c>
      <c r="H7501">
        <v>6.45</v>
      </c>
      <c r="I7501">
        <v>6.45</v>
      </c>
      <c r="J7501">
        <v>1</v>
      </c>
      <c r="K7501" s="2">
        <v>37797</v>
      </c>
      <c r="L7501" s="2">
        <v>37800</v>
      </c>
      <c r="M7501" s="2">
        <v>37817</v>
      </c>
      <c r="N7501" s="1" t="s">
        <v>145</v>
      </c>
      <c r="O7501" s="1" t="s">
        <v>146</v>
      </c>
    </row>
    <row r="7502" spans="1:15" x14ac:dyDescent="0.25">
      <c r="A7502">
        <v>98088926</v>
      </c>
      <c r="B7502">
        <v>702980227</v>
      </c>
      <c r="C7502" s="1" t="s">
        <v>132</v>
      </c>
      <c r="D7502" s="1" t="s">
        <v>44</v>
      </c>
      <c r="E7502" s="1" t="s">
        <v>48</v>
      </c>
      <c r="F7502">
        <v>37.89</v>
      </c>
      <c r="G7502">
        <v>1</v>
      </c>
      <c r="H7502">
        <v>7.45</v>
      </c>
      <c r="I7502">
        <v>3.45</v>
      </c>
      <c r="J7502">
        <v>1</v>
      </c>
      <c r="K7502" s="2">
        <v>37986</v>
      </c>
      <c r="L7502" s="2">
        <v>37987</v>
      </c>
      <c r="M7502" s="2">
        <v>37999</v>
      </c>
      <c r="N7502" s="1" t="s">
        <v>149</v>
      </c>
      <c r="O7502" s="1" t="s">
        <v>150</v>
      </c>
    </row>
    <row r="7503" spans="1:15" x14ac:dyDescent="0.25">
      <c r="A7503">
        <v>98088202</v>
      </c>
      <c r="B7503">
        <v>194398828</v>
      </c>
      <c r="C7503" s="1" t="s">
        <v>132</v>
      </c>
      <c r="D7503" s="1" t="s">
        <v>44</v>
      </c>
      <c r="E7503" s="1" t="s">
        <v>48</v>
      </c>
      <c r="F7503">
        <v>37.89</v>
      </c>
      <c r="G7503">
        <v>1</v>
      </c>
      <c r="H7503">
        <v>6.65</v>
      </c>
      <c r="I7503">
        <v>3.65</v>
      </c>
      <c r="J7503">
        <v>1</v>
      </c>
      <c r="K7503" s="2">
        <v>38178</v>
      </c>
      <c r="L7503" s="2">
        <v>38181</v>
      </c>
      <c r="M7503" s="2">
        <v>38198</v>
      </c>
      <c r="N7503" s="1" t="s">
        <v>143</v>
      </c>
      <c r="O7503" s="1" t="s">
        <v>144</v>
      </c>
    </row>
    <row r="7504" spans="1:15" x14ac:dyDescent="0.25">
      <c r="A7504">
        <v>98087895</v>
      </c>
      <c r="B7504">
        <v>111962928</v>
      </c>
      <c r="C7504" s="1" t="s">
        <v>132</v>
      </c>
      <c r="D7504" s="1" t="s">
        <v>44</v>
      </c>
      <c r="E7504" s="1" t="s">
        <v>48</v>
      </c>
      <c r="F7504">
        <v>37.89</v>
      </c>
      <c r="G7504">
        <v>1</v>
      </c>
      <c r="H7504">
        <v>5</v>
      </c>
      <c r="I7504">
        <v>6</v>
      </c>
      <c r="J7504">
        <v>1</v>
      </c>
      <c r="K7504" s="2">
        <v>38267</v>
      </c>
      <c r="L7504" s="2">
        <v>38268</v>
      </c>
      <c r="M7504" s="2">
        <v>38286</v>
      </c>
      <c r="N7504" s="1" t="s">
        <v>145</v>
      </c>
      <c r="O7504" s="1" t="s">
        <v>146</v>
      </c>
    </row>
    <row r="7505" spans="1:15" x14ac:dyDescent="0.25">
      <c r="A7505">
        <v>98087698</v>
      </c>
      <c r="B7505">
        <v>225237308</v>
      </c>
      <c r="C7505" s="1" t="s">
        <v>132</v>
      </c>
      <c r="D7505" s="1" t="s">
        <v>44</v>
      </c>
      <c r="E7505" s="1" t="s">
        <v>48</v>
      </c>
      <c r="F7505">
        <v>37.89</v>
      </c>
      <c r="G7505">
        <v>1</v>
      </c>
      <c r="H7505">
        <v>6.65</v>
      </c>
      <c r="I7505">
        <v>4.6500000000000004</v>
      </c>
      <c r="J7505">
        <v>1</v>
      </c>
      <c r="K7505" s="2">
        <v>38327</v>
      </c>
      <c r="L7505" s="2">
        <v>38328</v>
      </c>
      <c r="M7505" s="2">
        <v>38342</v>
      </c>
      <c r="N7505" s="1" t="s">
        <v>145</v>
      </c>
      <c r="O7505" s="1" t="s">
        <v>146</v>
      </c>
    </row>
    <row r="7506" spans="1:15" x14ac:dyDescent="0.25">
      <c r="A7506">
        <v>98087146</v>
      </c>
      <c r="B7506">
        <v>841860903</v>
      </c>
      <c r="C7506" s="1" t="s">
        <v>132</v>
      </c>
      <c r="D7506" s="1" t="s">
        <v>44</v>
      </c>
      <c r="E7506" s="1" t="s">
        <v>48</v>
      </c>
      <c r="F7506">
        <v>37.89</v>
      </c>
      <c r="G7506">
        <v>1</v>
      </c>
      <c r="H7506">
        <v>9.1</v>
      </c>
      <c r="I7506">
        <v>4.0999999999999996</v>
      </c>
      <c r="J7506">
        <v>1</v>
      </c>
      <c r="K7506" s="2">
        <v>38473</v>
      </c>
      <c r="L7506" s="2">
        <v>38476</v>
      </c>
      <c r="M7506" s="2">
        <v>38496</v>
      </c>
      <c r="N7506" s="1" t="s">
        <v>139</v>
      </c>
      <c r="O7506" s="1" t="s">
        <v>140</v>
      </c>
    </row>
    <row r="7507" spans="1:15" x14ac:dyDescent="0.25">
      <c r="A7507">
        <v>98087140</v>
      </c>
      <c r="B7507">
        <v>491474500</v>
      </c>
      <c r="C7507" s="1" t="s">
        <v>132</v>
      </c>
      <c r="D7507" s="1" t="s">
        <v>44</v>
      </c>
      <c r="E7507" s="1" t="s">
        <v>48</v>
      </c>
      <c r="F7507">
        <v>37.89</v>
      </c>
      <c r="G7507">
        <v>1</v>
      </c>
      <c r="H7507">
        <v>7.12</v>
      </c>
      <c r="I7507">
        <v>4.12</v>
      </c>
      <c r="J7507">
        <v>1</v>
      </c>
      <c r="K7507" s="2">
        <v>38477</v>
      </c>
      <c r="L7507" s="2">
        <v>38478</v>
      </c>
      <c r="M7507" s="2">
        <v>38492</v>
      </c>
      <c r="N7507" s="1" t="s">
        <v>141</v>
      </c>
      <c r="O7507" s="1" t="s">
        <v>142</v>
      </c>
    </row>
    <row r="7508" spans="1:15" x14ac:dyDescent="0.25">
      <c r="A7508">
        <v>98086694</v>
      </c>
      <c r="B7508">
        <v>514668821</v>
      </c>
      <c r="C7508" s="1" t="s">
        <v>132</v>
      </c>
      <c r="D7508" s="1" t="s">
        <v>44</v>
      </c>
      <c r="E7508" s="1" t="s">
        <v>48</v>
      </c>
      <c r="F7508">
        <v>37.89</v>
      </c>
      <c r="G7508">
        <v>1</v>
      </c>
      <c r="H7508">
        <v>9.86</v>
      </c>
      <c r="I7508">
        <v>4.8600000000000003</v>
      </c>
      <c r="J7508">
        <v>1</v>
      </c>
      <c r="K7508" s="2">
        <v>38602</v>
      </c>
      <c r="L7508" s="2">
        <v>38605</v>
      </c>
      <c r="M7508" s="2">
        <v>38616</v>
      </c>
      <c r="N7508" s="1" t="s">
        <v>133</v>
      </c>
      <c r="O7508" s="1" t="s">
        <v>134</v>
      </c>
    </row>
    <row r="7509" spans="1:15" x14ac:dyDescent="0.25">
      <c r="A7509">
        <v>98086684</v>
      </c>
      <c r="B7509">
        <v>448346508</v>
      </c>
      <c r="C7509" s="1" t="s">
        <v>132</v>
      </c>
      <c r="D7509" s="1" t="s">
        <v>44</v>
      </c>
      <c r="E7509" s="1" t="s">
        <v>48</v>
      </c>
      <c r="F7509">
        <v>37.89</v>
      </c>
      <c r="G7509">
        <v>1</v>
      </c>
      <c r="H7509">
        <v>8.89</v>
      </c>
      <c r="I7509">
        <v>4.8899999999999997</v>
      </c>
      <c r="J7509">
        <v>1</v>
      </c>
      <c r="K7509" s="2">
        <v>38606</v>
      </c>
      <c r="L7509" s="2">
        <v>38609</v>
      </c>
      <c r="M7509" s="2">
        <v>38624</v>
      </c>
      <c r="N7509" s="1" t="s">
        <v>133</v>
      </c>
      <c r="O7509" s="1" t="s">
        <v>134</v>
      </c>
    </row>
    <row r="7510" spans="1:15" x14ac:dyDescent="0.25">
      <c r="A7510">
        <v>98086575</v>
      </c>
      <c r="B7510">
        <v>602784752</v>
      </c>
      <c r="C7510" s="1" t="s">
        <v>132</v>
      </c>
      <c r="D7510" s="1" t="s">
        <v>44</v>
      </c>
      <c r="E7510" s="1" t="s">
        <v>48</v>
      </c>
      <c r="F7510">
        <v>37.89</v>
      </c>
      <c r="G7510">
        <v>1</v>
      </c>
      <c r="H7510">
        <v>9.4499999999999993</v>
      </c>
      <c r="I7510">
        <v>6.45</v>
      </c>
      <c r="J7510">
        <v>1</v>
      </c>
      <c r="K7510" s="2">
        <v>38640</v>
      </c>
      <c r="L7510" s="2">
        <v>38642</v>
      </c>
      <c r="M7510" s="2">
        <v>38660</v>
      </c>
      <c r="N7510" s="1" t="s">
        <v>139</v>
      </c>
      <c r="O7510" s="1" t="s">
        <v>140</v>
      </c>
    </row>
    <row r="7511" spans="1:15" x14ac:dyDescent="0.25">
      <c r="A7511">
        <v>98086565</v>
      </c>
      <c r="B7511">
        <v>892274535</v>
      </c>
      <c r="C7511" s="1" t="s">
        <v>132</v>
      </c>
      <c r="D7511" s="1" t="s">
        <v>44</v>
      </c>
      <c r="E7511" s="1" t="s">
        <v>48</v>
      </c>
      <c r="F7511">
        <v>37.89</v>
      </c>
      <c r="G7511">
        <v>1</v>
      </c>
      <c r="H7511">
        <v>6.45</v>
      </c>
      <c r="I7511">
        <v>6.45</v>
      </c>
      <c r="J7511">
        <v>1</v>
      </c>
      <c r="K7511" s="2">
        <v>38643</v>
      </c>
      <c r="L7511" s="2">
        <v>38645</v>
      </c>
      <c r="M7511" s="2">
        <v>38656</v>
      </c>
      <c r="N7511" s="1" t="s">
        <v>143</v>
      </c>
      <c r="O7511" s="1" t="s">
        <v>144</v>
      </c>
    </row>
    <row r="7512" spans="1:15" x14ac:dyDescent="0.25">
      <c r="A7512">
        <v>98086276</v>
      </c>
      <c r="B7512">
        <v>162383747</v>
      </c>
      <c r="C7512" s="1" t="s">
        <v>132</v>
      </c>
      <c r="D7512" s="1" t="s">
        <v>44</v>
      </c>
      <c r="E7512" s="1" t="s">
        <v>48</v>
      </c>
      <c r="F7512">
        <v>37.89</v>
      </c>
      <c r="G7512">
        <v>1</v>
      </c>
      <c r="H7512">
        <v>10</v>
      </c>
      <c r="I7512">
        <v>4</v>
      </c>
      <c r="J7512">
        <v>1</v>
      </c>
      <c r="K7512" s="2">
        <v>38717</v>
      </c>
      <c r="L7512" s="2">
        <v>38719</v>
      </c>
      <c r="M7512" s="2">
        <v>38734</v>
      </c>
      <c r="N7512" s="1" t="s">
        <v>143</v>
      </c>
      <c r="O7512" s="1" t="s">
        <v>144</v>
      </c>
    </row>
    <row r="7513" spans="1:15" x14ac:dyDescent="0.25">
      <c r="A7513">
        <v>98086106</v>
      </c>
      <c r="B7513">
        <v>758679810</v>
      </c>
      <c r="C7513" s="1" t="s">
        <v>132</v>
      </c>
      <c r="D7513" s="1" t="s">
        <v>44</v>
      </c>
      <c r="E7513" s="1" t="s">
        <v>48</v>
      </c>
      <c r="F7513">
        <v>37.89</v>
      </c>
      <c r="G7513">
        <v>1</v>
      </c>
      <c r="H7513">
        <v>9.61</v>
      </c>
      <c r="I7513">
        <v>6.61</v>
      </c>
      <c r="J7513">
        <v>1</v>
      </c>
      <c r="K7513" s="2">
        <v>38765</v>
      </c>
      <c r="L7513" s="2">
        <v>38766</v>
      </c>
      <c r="M7513" s="2">
        <v>38782</v>
      </c>
      <c r="N7513" s="1" t="s">
        <v>139</v>
      </c>
      <c r="O7513" s="1" t="s">
        <v>140</v>
      </c>
    </row>
    <row r="7514" spans="1:15" x14ac:dyDescent="0.25">
      <c r="A7514">
        <v>98085662</v>
      </c>
      <c r="B7514">
        <v>756679382</v>
      </c>
      <c r="C7514" s="1" t="s">
        <v>132</v>
      </c>
      <c r="D7514" s="1" t="s">
        <v>44</v>
      </c>
      <c r="E7514" s="1" t="s">
        <v>48</v>
      </c>
      <c r="F7514">
        <v>37.89</v>
      </c>
      <c r="G7514">
        <v>1</v>
      </c>
      <c r="H7514">
        <v>7.58</v>
      </c>
      <c r="I7514">
        <v>4.58</v>
      </c>
      <c r="J7514">
        <v>1</v>
      </c>
      <c r="K7514" s="2">
        <v>38888</v>
      </c>
      <c r="L7514" s="2">
        <v>38890</v>
      </c>
      <c r="M7514" s="2">
        <v>38903</v>
      </c>
      <c r="N7514" s="1" t="s">
        <v>133</v>
      </c>
      <c r="O7514" s="1" t="s">
        <v>134</v>
      </c>
    </row>
    <row r="7515" spans="1:15" x14ac:dyDescent="0.25">
      <c r="A7515">
        <v>98085478</v>
      </c>
      <c r="B7515">
        <v>269213857</v>
      </c>
      <c r="C7515" s="1" t="s">
        <v>132</v>
      </c>
      <c r="D7515" s="1" t="s">
        <v>44</v>
      </c>
      <c r="E7515" s="1" t="s">
        <v>48</v>
      </c>
      <c r="F7515">
        <v>37.89</v>
      </c>
      <c r="G7515">
        <v>1</v>
      </c>
      <c r="H7515">
        <v>6.1</v>
      </c>
      <c r="I7515">
        <v>3.1</v>
      </c>
      <c r="J7515">
        <v>1</v>
      </c>
      <c r="K7515" s="2">
        <v>38939</v>
      </c>
      <c r="L7515" s="2">
        <v>38941</v>
      </c>
      <c r="M7515" s="2">
        <v>38957</v>
      </c>
      <c r="N7515" s="1" t="s">
        <v>141</v>
      </c>
      <c r="O7515" s="1" t="s">
        <v>142</v>
      </c>
    </row>
    <row r="7516" spans="1:15" x14ac:dyDescent="0.25">
      <c r="A7516">
        <v>98085460</v>
      </c>
      <c r="B7516">
        <v>758679810</v>
      </c>
      <c r="C7516" s="1" t="s">
        <v>132</v>
      </c>
      <c r="D7516" s="1" t="s">
        <v>44</v>
      </c>
      <c r="E7516" s="1" t="s">
        <v>48</v>
      </c>
      <c r="F7516">
        <v>37.89</v>
      </c>
      <c r="G7516">
        <v>1</v>
      </c>
      <c r="H7516">
        <v>8.33</v>
      </c>
      <c r="I7516">
        <v>3.33</v>
      </c>
      <c r="J7516">
        <v>1</v>
      </c>
      <c r="K7516" s="2">
        <v>38944</v>
      </c>
      <c r="L7516" s="2">
        <v>38945</v>
      </c>
      <c r="M7516" s="2">
        <v>38955</v>
      </c>
      <c r="N7516" s="1" t="s">
        <v>135</v>
      </c>
      <c r="O7516" s="1" t="s">
        <v>136</v>
      </c>
    </row>
    <row r="7517" spans="1:15" x14ac:dyDescent="0.25">
      <c r="A7517">
        <v>98084716</v>
      </c>
      <c r="B7517">
        <v>270034059</v>
      </c>
      <c r="C7517" s="1" t="s">
        <v>132</v>
      </c>
      <c r="D7517" s="1" t="s">
        <v>44</v>
      </c>
      <c r="E7517" s="1" t="s">
        <v>48</v>
      </c>
      <c r="F7517">
        <v>37.89</v>
      </c>
      <c r="G7517">
        <v>1</v>
      </c>
      <c r="H7517">
        <v>8</v>
      </c>
      <c r="I7517">
        <v>3</v>
      </c>
      <c r="J7517">
        <v>1</v>
      </c>
      <c r="K7517" s="2">
        <v>39133</v>
      </c>
      <c r="L7517" s="2">
        <v>39135</v>
      </c>
      <c r="M7517" s="2">
        <v>39146</v>
      </c>
      <c r="N7517" s="1" t="s">
        <v>143</v>
      </c>
      <c r="O7517" s="1" t="s">
        <v>144</v>
      </c>
    </row>
    <row r="7518" spans="1:15" x14ac:dyDescent="0.25">
      <c r="A7518">
        <v>98084578</v>
      </c>
      <c r="B7518">
        <v>404435455</v>
      </c>
      <c r="C7518" s="1" t="s">
        <v>132</v>
      </c>
      <c r="D7518" s="1" t="s">
        <v>44</v>
      </c>
      <c r="E7518" s="1" t="s">
        <v>48</v>
      </c>
      <c r="F7518">
        <v>37.89</v>
      </c>
      <c r="G7518">
        <v>1</v>
      </c>
      <c r="H7518">
        <v>6.12</v>
      </c>
      <c r="I7518">
        <v>4.12</v>
      </c>
      <c r="J7518">
        <v>1</v>
      </c>
      <c r="K7518" s="2">
        <v>39168</v>
      </c>
      <c r="L7518" s="2">
        <v>39171</v>
      </c>
      <c r="M7518" s="2">
        <v>39178</v>
      </c>
      <c r="N7518" s="1" t="s">
        <v>149</v>
      </c>
      <c r="O7518" s="1" t="s">
        <v>150</v>
      </c>
    </row>
    <row r="7519" spans="1:15" x14ac:dyDescent="0.25">
      <c r="A7519">
        <v>98084301</v>
      </c>
      <c r="B7519">
        <v>761266512</v>
      </c>
      <c r="C7519" s="1" t="s">
        <v>132</v>
      </c>
      <c r="D7519" s="1" t="s">
        <v>44</v>
      </c>
      <c r="E7519" s="1" t="s">
        <v>48</v>
      </c>
      <c r="F7519">
        <v>37.89</v>
      </c>
      <c r="G7519">
        <v>1</v>
      </c>
      <c r="H7519">
        <v>7.99</v>
      </c>
      <c r="I7519">
        <v>6.99</v>
      </c>
      <c r="J7519">
        <v>1</v>
      </c>
      <c r="K7519" s="2">
        <v>39253</v>
      </c>
      <c r="L7519" s="2">
        <v>39256</v>
      </c>
      <c r="M7519" s="2">
        <v>39265</v>
      </c>
      <c r="N7519" s="1" t="s">
        <v>137</v>
      </c>
      <c r="O7519" s="1" t="s">
        <v>138</v>
      </c>
    </row>
    <row r="7520" spans="1:15" x14ac:dyDescent="0.25">
      <c r="A7520">
        <v>98083873</v>
      </c>
      <c r="B7520">
        <v>416232977</v>
      </c>
      <c r="C7520" s="1" t="s">
        <v>132</v>
      </c>
      <c r="D7520" s="1" t="s">
        <v>44</v>
      </c>
      <c r="E7520" s="1" t="s">
        <v>48</v>
      </c>
      <c r="F7520">
        <v>37.89</v>
      </c>
      <c r="G7520">
        <v>1</v>
      </c>
      <c r="H7520">
        <v>7.2</v>
      </c>
      <c r="I7520">
        <v>6.2</v>
      </c>
      <c r="J7520">
        <v>1</v>
      </c>
      <c r="K7520" s="2">
        <v>39374</v>
      </c>
      <c r="L7520" s="2">
        <v>39375</v>
      </c>
      <c r="M7520" s="2">
        <v>39385</v>
      </c>
      <c r="N7520" s="1" t="s">
        <v>137</v>
      </c>
      <c r="O7520" s="1" t="s">
        <v>138</v>
      </c>
    </row>
    <row r="7521" spans="1:15" x14ac:dyDescent="0.25">
      <c r="A7521">
        <v>98083184</v>
      </c>
      <c r="B7521">
        <v>436608095</v>
      </c>
      <c r="C7521" s="1" t="s">
        <v>132</v>
      </c>
      <c r="D7521" s="1" t="s">
        <v>44</v>
      </c>
      <c r="E7521" s="1" t="s">
        <v>48</v>
      </c>
      <c r="F7521">
        <v>37.89</v>
      </c>
      <c r="G7521">
        <v>1</v>
      </c>
      <c r="H7521">
        <v>7.89</v>
      </c>
      <c r="I7521">
        <v>5.89</v>
      </c>
      <c r="J7521">
        <v>1</v>
      </c>
      <c r="K7521" s="2">
        <v>39558</v>
      </c>
      <c r="L7521" s="2">
        <v>39559</v>
      </c>
      <c r="M7521" s="2">
        <v>39566</v>
      </c>
      <c r="N7521" s="1" t="s">
        <v>145</v>
      </c>
      <c r="O7521" s="1" t="s">
        <v>146</v>
      </c>
    </row>
    <row r="7522" spans="1:15" x14ac:dyDescent="0.25">
      <c r="A7522">
        <v>98083099</v>
      </c>
      <c r="B7522">
        <v>579229937</v>
      </c>
      <c r="C7522" s="1" t="s">
        <v>132</v>
      </c>
      <c r="D7522" s="1" t="s">
        <v>44</v>
      </c>
      <c r="E7522" s="1" t="s">
        <v>48</v>
      </c>
      <c r="F7522">
        <v>37.89</v>
      </c>
      <c r="G7522">
        <v>1</v>
      </c>
      <c r="H7522">
        <v>5.99</v>
      </c>
      <c r="I7522">
        <v>4.99</v>
      </c>
      <c r="J7522">
        <v>1</v>
      </c>
      <c r="K7522" s="2">
        <v>39582</v>
      </c>
      <c r="L7522" s="2">
        <v>39584</v>
      </c>
      <c r="M7522" s="2">
        <v>39598</v>
      </c>
      <c r="N7522" s="1" t="s">
        <v>141</v>
      </c>
      <c r="O7522" s="1" t="s">
        <v>142</v>
      </c>
    </row>
    <row r="7523" spans="1:15" x14ac:dyDescent="0.25">
      <c r="A7523">
        <v>98082302</v>
      </c>
      <c r="B7523">
        <v>150909215</v>
      </c>
      <c r="C7523" s="1" t="s">
        <v>132</v>
      </c>
      <c r="D7523" s="1" t="s">
        <v>44</v>
      </c>
      <c r="E7523" s="1" t="s">
        <v>48</v>
      </c>
      <c r="F7523">
        <v>37.89</v>
      </c>
      <c r="G7523">
        <v>1</v>
      </c>
      <c r="H7523">
        <v>9.84</v>
      </c>
      <c r="I7523">
        <v>5.84</v>
      </c>
      <c r="J7523">
        <v>1</v>
      </c>
      <c r="K7523" s="2">
        <v>39795</v>
      </c>
      <c r="L7523" s="2">
        <v>39796</v>
      </c>
      <c r="M7523" s="2">
        <v>39812</v>
      </c>
      <c r="N7523" s="1" t="s">
        <v>143</v>
      </c>
      <c r="O7523" s="1" t="s">
        <v>144</v>
      </c>
    </row>
    <row r="7524" spans="1:15" x14ac:dyDescent="0.25">
      <c r="A7524">
        <v>98081803</v>
      </c>
      <c r="B7524">
        <v>217065938</v>
      </c>
      <c r="C7524" s="1" t="s">
        <v>132</v>
      </c>
      <c r="D7524" s="1" t="s">
        <v>44</v>
      </c>
      <c r="E7524" s="1" t="s">
        <v>48</v>
      </c>
      <c r="F7524">
        <v>37.89</v>
      </c>
      <c r="G7524">
        <v>1</v>
      </c>
      <c r="H7524">
        <v>8.99</v>
      </c>
      <c r="I7524">
        <v>4.99</v>
      </c>
      <c r="J7524">
        <v>1</v>
      </c>
      <c r="K7524" s="2">
        <v>39924</v>
      </c>
      <c r="L7524" s="2">
        <v>39925</v>
      </c>
      <c r="M7524" s="2">
        <v>39939</v>
      </c>
      <c r="N7524" s="1" t="s">
        <v>141</v>
      </c>
      <c r="O7524" s="1" t="s">
        <v>142</v>
      </c>
    </row>
    <row r="7525" spans="1:15" x14ac:dyDescent="0.25">
      <c r="A7525">
        <v>98081676</v>
      </c>
      <c r="B7525">
        <v>898039697</v>
      </c>
      <c r="C7525" s="1" t="s">
        <v>132</v>
      </c>
      <c r="D7525" s="1" t="s">
        <v>44</v>
      </c>
      <c r="E7525" s="1" t="s">
        <v>48</v>
      </c>
      <c r="F7525">
        <v>37.89</v>
      </c>
      <c r="G7525">
        <v>1</v>
      </c>
      <c r="H7525">
        <v>6.65</v>
      </c>
      <c r="I7525">
        <v>6.65</v>
      </c>
      <c r="J7525">
        <v>1</v>
      </c>
      <c r="K7525" s="2">
        <v>39960</v>
      </c>
      <c r="L7525" s="2">
        <v>39961</v>
      </c>
      <c r="M7525" s="2">
        <v>39981</v>
      </c>
      <c r="N7525" s="1" t="s">
        <v>137</v>
      </c>
      <c r="O7525" s="1" t="s">
        <v>138</v>
      </c>
    </row>
    <row r="7526" spans="1:15" x14ac:dyDescent="0.25">
      <c r="A7526">
        <v>98081432</v>
      </c>
      <c r="B7526">
        <v>238517106</v>
      </c>
      <c r="C7526" s="1" t="s">
        <v>132</v>
      </c>
      <c r="D7526" s="1" t="s">
        <v>44</v>
      </c>
      <c r="E7526" s="1" t="s">
        <v>48</v>
      </c>
      <c r="F7526">
        <v>37.89</v>
      </c>
      <c r="G7526">
        <v>1</v>
      </c>
      <c r="H7526">
        <v>7.73</v>
      </c>
      <c r="I7526">
        <v>6.73</v>
      </c>
      <c r="J7526">
        <v>1</v>
      </c>
      <c r="K7526" s="2">
        <v>40021</v>
      </c>
      <c r="L7526" s="2">
        <v>40024</v>
      </c>
      <c r="M7526" s="2">
        <v>40040</v>
      </c>
      <c r="N7526" s="1" t="s">
        <v>135</v>
      </c>
      <c r="O7526" s="1" t="s">
        <v>136</v>
      </c>
    </row>
    <row r="7527" spans="1:15" x14ac:dyDescent="0.25">
      <c r="A7527">
        <v>98080898</v>
      </c>
      <c r="B7527">
        <v>536970848</v>
      </c>
      <c r="C7527" s="1" t="s">
        <v>132</v>
      </c>
      <c r="D7527" s="1" t="s">
        <v>44</v>
      </c>
      <c r="E7527" s="1" t="s">
        <v>48</v>
      </c>
      <c r="F7527">
        <v>37.89</v>
      </c>
      <c r="G7527">
        <v>1</v>
      </c>
      <c r="H7527">
        <v>6.61</v>
      </c>
      <c r="I7527">
        <v>6.61</v>
      </c>
      <c r="J7527">
        <v>1</v>
      </c>
      <c r="K7527" s="2">
        <v>40135</v>
      </c>
      <c r="L7527" s="2">
        <v>40138</v>
      </c>
      <c r="M7527" s="2">
        <v>40148</v>
      </c>
      <c r="N7527" s="1" t="s">
        <v>149</v>
      </c>
      <c r="O7527" s="1" t="s">
        <v>150</v>
      </c>
    </row>
    <row r="7528" spans="1:15" x14ac:dyDescent="0.25">
      <c r="A7528">
        <v>98080420</v>
      </c>
      <c r="B7528">
        <v>397983135</v>
      </c>
      <c r="C7528" s="1" t="s">
        <v>132</v>
      </c>
      <c r="D7528" s="1" t="s">
        <v>44</v>
      </c>
      <c r="E7528" s="1" t="s">
        <v>48</v>
      </c>
      <c r="F7528">
        <v>37.89</v>
      </c>
      <c r="G7528">
        <v>1</v>
      </c>
      <c r="H7528">
        <v>9.5500000000000007</v>
      </c>
      <c r="I7528">
        <v>5.55</v>
      </c>
      <c r="J7528">
        <v>1</v>
      </c>
      <c r="K7528" s="2">
        <v>40235</v>
      </c>
      <c r="L7528" s="2">
        <v>40236</v>
      </c>
      <c r="M7528" s="2">
        <v>42437</v>
      </c>
      <c r="N7528" s="1" t="s">
        <v>149</v>
      </c>
      <c r="O7528" s="1" t="s">
        <v>150</v>
      </c>
    </row>
    <row r="7529" spans="1:15" x14ac:dyDescent="0.25">
      <c r="A7529">
        <v>98080228</v>
      </c>
      <c r="B7529">
        <v>728304917</v>
      </c>
      <c r="C7529" s="1" t="s">
        <v>132</v>
      </c>
      <c r="D7529" s="1" t="s">
        <v>44</v>
      </c>
      <c r="E7529" s="1" t="s">
        <v>48</v>
      </c>
      <c r="F7529">
        <v>37.89</v>
      </c>
      <c r="G7529">
        <v>1</v>
      </c>
      <c r="H7529">
        <v>6.2</v>
      </c>
      <c r="I7529">
        <v>4.2</v>
      </c>
      <c r="J7529">
        <v>1</v>
      </c>
      <c r="K7529" s="2">
        <v>40269</v>
      </c>
      <c r="L7529" s="2">
        <v>40271</v>
      </c>
      <c r="M7529" s="2">
        <v>40279</v>
      </c>
      <c r="N7529" s="1" t="s">
        <v>133</v>
      </c>
      <c r="O7529" s="1" t="s">
        <v>134</v>
      </c>
    </row>
    <row r="7530" spans="1:15" x14ac:dyDescent="0.25">
      <c r="A7530">
        <v>98078605</v>
      </c>
      <c r="B7530">
        <v>258459702</v>
      </c>
      <c r="C7530" s="1" t="s">
        <v>132</v>
      </c>
      <c r="D7530" s="1" t="s">
        <v>44</v>
      </c>
      <c r="E7530" s="1" t="s">
        <v>48</v>
      </c>
      <c r="F7530">
        <v>37.89</v>
      </c>
      <c r="G7530">
        <v>1</v>
      </c>
      <c r="H7530">
        <v>9</v>
      </c>
      <c r="I7530">
        <v>6</v>
      </c>
      <c r="J7530">
        <v>1</v>
      </c>
      <c r="K7530" s="2">
        <v>40615</v>
      </c>
      <c r="L7530" s="2">
        <v>40616</v>
      </c>
      <c r="M7530" s="2">
        <v>40633</v>
      </c>
      <c r="N7530" s="1" t="s">
        <v>145</v>
      </c>
      <c r="O7530" s="1" t="s">
        <v>146</v>
      </c>
    </row>
    <row r="7531" spans="1:15" x14ac:dyDescent="0.25">
      <c r="A7531">
        <v>98078440</v>
      </c>
      <c r="B7531">
        <v>398947841</v>
      </c>
      <c r="C7531" s="1" t="s">
        <v>132</v>
      </c>
      <c r="D7531" s="1" t="s">
        <v>44</v>
      </c>
      <c r="E7531" s="1" t="s">
        <v>48</v>
      </c>
      <c r="F7531">
        <v>37.89</v>
      </c>
      <c r="G7531">
        <v>1</v>
      </c>
      <c r="H7531">
        <v>6.86</v>
      </c>
      <c r="I7531">
        <v>5.86</v>
      </c>
      <c r="J7531">
        <v>1</v>
      </c>
      <c r="K7531" s="2">
        <v>40647</v>
      </c>
      <c r="L7531" s="2">
        <v>40649</v>
      </c>
      <c r="M7531" s="2">
        <v>40656</v>
      </c>
      <c r="N7531" s="1" t="s">
        <v>137</v>
      </c>
      <c r="O7531" s="1" t="s">
        <v>138</v>
      </c>
    </row>
    <row r="7532" spans="1:15" x14ac:dyDescent="0.25">
      <c r="A7532">
        <v>98077846</v>
      </c>
      <c r="B7532">
        <v>510773995</v>
      </c>
      <c r="C7532" s="1" t="s">
        <v>132</v>
      </c>
      <c r="D7532" s="1" t="s">
        <v>44</v>
      </c>
      <c r="E7532" s="1" t="s">
        <v>48</v>
      </c>
      <c r="F7532">
        <v>37.89</v>
      </c>
      <c r="G7532">
        <v>1</v>
      </c>
      <c r="H7532">
        <v>6.12</v>
      </c>
      <c r="I7532">
        <v>6.12</v>
      </c>
      <c r="J7532">
        <v>1</v>
      </c>
      <c r="K7532" s="2">
        <v>40774</v>
      </c>
      <c r="L7532" s="2">
        <v>40776</v>
      </c>
      <c r="M7532" s="2">
        <v>40785</v>
      </c>
      <c r="N7532" s="1" t="s">
        <v>147</v>
      </c>
      <c r="O7532" s="1" t="s">
        <v>148</v>
      </c>
    </row>
    <row r="7533" spans="1:15" x14ac:dyDescent="0.25">
      <c r="A7533">
        <v>98077607</v>
      </c>
      <c r="B7533">
        <v>677383648</v>
      </c>
      <c r="C7533" s="1" t="s">
        <v>132</v>
      </c>
      <c r="D7533" s="1" t="s">
        <v>44</v>
      </c>
      <c r="E7533" s="1" t="s">
        <v>48</v>
      </c>
      <c r="F7533">
        <v>37.89</v>
      </c>
      <c r="G7533">
        <v>1</v>
      </c>
      <c r="H7533">
        <v>6</v>
      </c>
      <c r="I7533">
        <v>7</v>
      </c>
      <c r="J7533">
        <v>1</v>
      </c>
      <c r="K7533" s="2">
        <v>40827</v>
      </c>
      <c r="L7533" s="2">
        <v>40828</v>
      </c>
      <c r="M7533" s="2">
        <v>42596</v>
      </c>
      <c r="N7533" s="1" t="s">
        <v>141</v>
      </c>
      <c r="O7533" s="1" t="s">
        <v>142</v>
      </c>
    </row>
    <row r="7534" spans="1:15" x14ac:dyDescent="0.25">
      <c r="A7534">
        <v>98076858</v>
      </c>
      <c r="B7534">
        <v>655183893</v>
      </c>
      <c r="C7534" s="1" t="s">
        <v>132</v>
      </c>
      <c r="D7534" s="1" t="s">
        <v>44</v>
      </c>
      <c r="E7534" s="1" t="s">
        <v>48</v>
      </c>
      <c r="F7534">
        <v>37.89</v>
      </c>
      <c r="G7534">
        <v>1</v>
      </c>
      <c r="H7534">
        <v>9.61</v>
      </c>
      <c r="I7534">
        <v>4.6100000000000003</v>
      </c>
      <c r="J7534">
        <v>1</v>
      </c>
      <c r="K7534" s="2">
        <v>40987</v>
      </c>
      <c r="L7534" s="2">
        <v>40989</v>
      </c>
      <c r="M7534" s="2">
        <v>41007</v>
      </c>
      <c r="N7534" s="1" t="s">
        <v>137</v>
      </c>
      <c r="O7534" s="1" t="s">
        <v>138</v>
      </c>
    </row>
    <row r="7535" spans="1:15" x14ac:dyDescent="0.25">
      <c r="A7535">
        <v>98076782</v>
      </c>
      <c r="B7535">
        <v>549442190</v>
      </c>
      <c r="C7535" s="1" t="s">
        <v>132</v>
      </c>
      <c r="D7535" s="1" t="s">
        <v>44</v>
      </c>
      <c r="E7535" s="1" t="s">
        <v>48</v>
      </c>
      <c r="F7535">
        <v>37.89</v>
      </c>
      <c r="G7535">
        <v>1</v>
      </c>
      <c r="H7535">
        <v>6.99</v>
      </c>
      <c r="I7535">
        <v>5.99</v>
      </c>
      <c r="J7535">
        <v>1</v>
      </c>
      <c r="K7535" s="2">
        <v>41007</v>
      </c>
      <c r="L7535" s="2">
        <v>41008</v>
      </c>
      <c r="M7535" s="2">
        <v>41015</v>
      </c>
      <c r="N7535" s="1" t="s">
        <v>141</v>
      </c>
      <c r="O7535" s="1" t="s">
        <v>142</v>
      </c>
    </row>
    <row r="7536" spans="1:15" x14ac:dyDescent="0.25">
      <c r="A7536">
        <v>98076705</v>
      </c>
      <c r="B7536">
        <v>485015128</v>
      </c>
      <c r="C7536" s="1" t="s">
        <v>132</v>
      </c>
      <c r="D7536" s="1" t="s">
        <v>44</v>
      </c>
      <c r="E7536" s="1" t="s">
        <v>48</v>
      </c>
      <c r="F7536">
        <v>37.89</v>
      </c>
      <c r="G7536">
        <v>1</v>
      </c>
      <c r="H7536">
        <v>8</v>
      </c>
      <c r="I7536">
        <v>6</v>
      </c>
      <c r="J7536">
        <v>1</v>
      </c>
      <c r="K7536" s="2">
        <v>41024</v>
      </c>
      <c r="L7536" s="2">
        <v>41025</v>
      </c>
      <c r="M7536" s="2">
        <v>41037</v>
      </c>
      <c r="N7536" s="1" t="s">
        <v>133</v>
      </c>
      <c r="O7536" s="1" t="s">
        <v>134</v>
      </c>
    </row>
    <row r="7537" spans="1:15" x14ac:dyDescent="0.25">
      <c r="A7537">
        <v>98076577</v>
      </c>
      <c r="B7537">
        <v>337782119</v>
      </c>
      <c r="C7537" s="1" t="s">
        <v>132</v>
      </c>
      <c r="D7537" s="1" t="s">
        <v>44</v>
      </c>
      <c r="E7537" s="1" t="s">
        <v>48</v>
      </c>
      <c r="F7537">
        <v>37.89</v>
      </c>
      <c r="G7537">
        <v>1</v>
      </c>
      <c r="H7537">
        <v>8.68</v>
      </c>
      <c r="I7537">
        <v>4.68</v>
      </c>
      <c r="J7537">
        <v>1</v>
      </c>
      <c r="K7537" s="2">
        <v>41049</v>
      </c>
      <c r="L7537" s="2">
        <v>41051</v>
      </c>
      <c r="M7537" s="2">
        <v>41063</v>
      </c>
      <c r="N7537" s="1" t="s">
        <v>135</v>
      </c>
      <c r="O7537" s="1" t="s">
        <v>136</v>
      </c>
    </row>
    <row r="7538" spans="1:15" x14ac:dyDescent="0.25">
      <c r="A7538">
        <v>98076567</v>
      </c>
      <c r="B7538">
        <v>471492301</v>
      </c>
      <c r="C7538" s="1" t="s">
        <v>132</v>
      </c>
      <c r="D7538" s="1" t="s">
        <v>44</v>
      </c>
      <c r="E7538" s="1" t="s">
        <v>48</v>
      </c>
      <c r="F7538">
        <v>37.89</v>
      </c>
      <c r="G7538">
        <v>1</v>
      </c>
      <c r="H7538">
        <v>5.61</v>
      </c>
      <c r="I7538">
        <v>3.61</v>
      </c>
      <c r="J7538">
        <v>1</v>
      </c>
      <c r="K7538" s="2">
        <v>41052</v>
      </c>
      <c r="L7538" s="2">
        <v>41054</v>
      </c>
      <c r="M7538" s="2">
        <v>41065</v>
      </c>
      <c r="N7538" s="1" t="s">
        <v>137</v>
      </c>
      <c r="O7538" s="1" t="s">
        <v>138</v>
      </c>
    </row>
    <row r="7539" spans="1:15" x14ac:dyDescent="0.25">
      <c r="A7539">
        <v>98075679</v>
      </c>
      <c r="B7539">
        <v>233460961</v>
      </c>
      <c r="C7539" s="1" t="s">
        <v>132</v>
      </c>
      <c r="D7539" s="1" t="s">
        <v>44</v>
      </c>
      <c r="E7539" s="1" t="s">
        <v>48</v>
      </c>
      <c r="F7539">
        <v>37.89</v>
      </c>
      <c r="G7539">
        <v>1</v>
      </c>
      <c r="H7539">
        <v>9</v>
      </c>
      <c r="I7539">
        <v>3</v>
      </c>
      <c r="J7539">
        <v>1</v>
      </c>
      <c r="K7539" s="2">
        <v>41232</v>
      </c>
      <c r="L7539" s="2">
        <v>41235</v>
      </c>
      <c r="M7539" s="2">
        <v>41250</v>
      </c>
      <c r="N7539" s="1" t="s">
        <v>143</v>
      </c>
      <c r="O7539" s="1" t="s">
        <v>144</v>
      </c>
    </row>
    <row r="7540" spans="1:15" x14ac:dyDescent="0.25">
      <c r="A7540">
        <v>98075626</v>
      </c>
      <c r="B7540">
        <v>768841972</v>
      </c>
      <c r="C7540" s="1" t="s">
        <v>132</v>
      </c>
      <c r="D7540" s="1" t="s">
        <v>44</v>
      </c>
      <c r="E7540" s="1" t="s">
        <v>48</v>
      </c>
      <c r="F7540">
        <v>37.89</v>
      </c>
      <c r="G7540">
        <v>1</v>
      </c>
      <c r="H7540">
        <v>10</v>
      </c>
      <c r="I7540">
        <v>3</v>
      </c>
      <c r="J7540">
        <v>1</v>
      </c>
      <c r="K7540" s="2">
        <v>41243</v>
      </c>
      <c r="L7540" s="2">
        <v>41246</v>
      </c>
      <c r="M7540" s="2">
        <v>41261</v>
      </c>
      <c r="N7540" s="1" t="s">
        <v>137</v>
      </c>
      <c r="O7540" s="1" t="s">
        <v>138</v>
      </c>
    </row>
    <row r="7541" spans="1:15" x14ac:dyDescent="0.25">
      <c r="A7541">
        <v>98075168</v>
      </c>
      <c r="B7541">
        <v>376809712</v>
      </c>
      <c r="C7541" s="1" t="s">
        <v>132</v>
      </c>
      <c r="D7541" s="1" t="s">
        <v>44</v>
      </c>
      <c r="E7541" s="1" t="s">
        <v>48</v>
      </c>
      <c r="F7541">
        <v>37.89</v>
      </c>
      <c r="G7541">
        <v>1</v>
      </c>
      <c r="H7541">
        <v>8.84</v>
      </c>
      <c r="I7541">
        <v>5.84</v>
      </c>
      <c r="J7541">
        <v>1</v>
      </c>
      <c r="K7541" s="2">
        <v>41335</v>
      </c>
      <c r="L7541" s="2">
        <v>41337</v>
      </c>
      <c r="M7541" s="2">
        <v>41357</v>
      </c>
      <c r="N7541" s="1" t="s">
        <v>139</v>
      </c>
      <c r="O7541" s="1" t="s">
        <v>140</v>
      </c>
    </row>
    <row r="7542" spans="1:15" x14ac:dyDescent="0.25">
      <c r="A7542">
        <v>98074882</v>
      </c>
      <c r="B7542">
        <v>224042479</v>
      </c>
      <c r="C7542" s="1" t="s">
        <v>132</v>
      </c>
      <c r="D7542" s="1" t="s">
        <v>44</v>
      </c>
      <c r="E7542" s="1" t="s">
        <v>48</v>
      </c>
      <c r="F7542">
        <v>37.89</v>
      </c>
      <c r="G7542">
        <v>1</v>
      </c>
      <c r="H7542">
        <v>9.4499999999999993</v>
      </c>
      <c r="I7542">
        <v>3.45</v>
      </c>
      <c r="J7542">
        <v>1</v>
      </c>
      <c r="K7542" s="2">
        <v>41396</v>
      </c>
      <c r="L7542" s="2">
        <v>41399</v>
      </c>
      <c r="M7542" s="2">
        <v>42745</v>
      </c>
      <c r="N7542" s="1" t="s">
        <v>149</v>
      </c>
      <c r="O7542" s="1" t="s">
        <v>150</v>
      </c>
    </row>
    <row r="7543" spans="1:15" x14ac:dyDescent="0.25">
      <c r="A7543">
        <v>98074396</v>
      </c>
      <c r="B7543">
        <v>549442190</v>
      </c>
      <c r="C7543" s="1" t="s">
        <v>132</v>
      </c>
      <c r="D7543" s="1" t="s">
        <v>44</v>
      </c>
      <c r="E7543" s="1" t="s">
        <v>48</v>
      </c>
      <c r="F7543">
        <v>37.89</v>
      </c>
      <c r="G7543">
        <v>1</v>
      </c>
      <c r="H7543">
        <v>8.84</v>
      </c>
      <c r="I7543">
        <v>5.84</v>
      </c>
      <c r="J7543">
        <v>1</v>
      </c>
      <c r="K7543" s="2">
        <v>41497</v>
      </c>
      <c r="L7543" s="2">
        <v>41498</v>
      </c>
      <c r="M7543" s="2">
        <v>41514</v>
      </c>
      <c r="N7543" s="1" t="s">
        <v>145</v>
      </c>
      <c r="O7543" s="1" t="s">
        <v>146</v>
      </c>
    </row>
    <row r="7544" spans="1:15" x14ac:dyDescent="0.25">
      <c r="A7544">
        <v>98074368</v>
      </c>
      <c r="B7544">
        <v>367570195</v>
      </c>
      <c r="C7544" s="1" t="s">
        <v>132</v>
      </c>
      <c r="D7544" s="1" t="s">
        <v>44</v>
      </c>
      <c r="E7544" s="1" t="s">
        <v>48</v>
      </c>
      <c r="F7544">
        <v>37.89</v>
      </c>
      <c r="G7544">
        <v>1</v>
      </c>
      <c r="H7544">
        <v>9.68</v>
      </c>
      <c r="I7544">
        <v>5.68</v>
      </c>
      <c r="J7544">
        <v>1</v>
      </c>
      <c r="K7544" s="2">
        <v>41502</v>
      </c>
      <c r="L7544" s="2">
        <v>41504</v>
      </c>
      <c r="M7544" s="2">
        <v>42765</v>
      </c>
      <c r="N7544" s="1" t="s">
        <v>139</v>
      </c>
      <c r="O7544" s="1" t="s">
        <v>140</v>
      </c>
    </row>
    <row r="7545" spans="1:15" x14ac:dyDescent="0.25">
      <c r="A7545">
        <v>98074178</v>
      </c>
      <c r="B7545">
        <v>749092605</v>
      </c>
      <c r="C7545" s="1" t="s">
        <v>132</v>
      </c>
      <c r="D7545" s="1" t="s">
        <v>44</v>
      </c>
      <c r="E7545" s="1" t="s">
        <v>48</v>
      </c>
      <c r="F7545">
        <v>37.89</v>
      </c>
      <c r="G7545">
        <v>1</v>
      </c>
      <c r="H7545">
        <v>9.84</v>
      </c>
      <c r="I7545">
        <v>4.84</v>
      </c>
      <c r="J7545">
        <v>1</v>
      </c>
      <c r="K7545" s="2">
        <v>41542</v>
      </c>
      <c r="L7545" s="2">
        <v>41544</v>
      </c>
      <c r="M7545" s="2">
        <v>41561</v>
      </c>
      <c r="N7545" s="1" t="s">
        <v>147</v>
      </c>
      <c r="O7545" s="1" t="s">
        <v>148</v>
      </c>
    </row>
    <row r="7546" spans="1:15" x14ac:dyDescent="0.25">
      <c r="A7546">
        <v>98074140</v>
      </c>
      <c r="B7546">
        <v>555364119</v>
      </c>
      <c r="C7546" s="1" t="s">
        <v>132</v>
      </c>
      <c r="D7546" s="1" t="s">
        <v>44</v>
      </c>
      <c r="E7546" s="1" t="s">
        <v>48</v>
      </c>
      <c r="F7546">
        <v>37.89</v>
      </c>
      <c r="G7546">
        <v>1</v>
      </c>
      <c r="H7546">
        <v>8</v>
      </c>
      <c r="I7546">
        <v>4</v>
      </c>
      <c r="J7546">
        <v>1</v>
      </c>
      <c r="K7546" s="2">
        <v>41553</v>
      </c>
      <c r="L7546" s="2">
        <v>41554</v>
      </c>
      <c r="M7546" s="2">
        <v>41563</v>
      </c>
      <c r="N7546" s="1" t="s">
        <v>135</v>
      </c>
      <c r="O7546" s="1" t="s">
        <v>136</v>
      </c>
    </row>
    <row r="7547" spans="1:15" x14ac:dyDescent="0.25">
      <c r="A7547">
        <v>98073955</v>
      </c>
      <c r="B7547">
        <v>316425048</v>
      </c>
      <c r="C7547" s="1" t="s">
        <v>132</v>
      </c>
      <c r="D7547" s="1" t="s">
        <v>44</v>
      </c>
      <c r="E7547" s="1" t="s">
        <v>48</v>
      </c>
      <c r="F7547">
        <v>37.89</v>
      </c>
      <c r="G7547">
        <v>1</v>
      </c>
      <c r="H7547">
        <v>8.75</v>
      </c>
      <c r="I7547">
        <v>5.75</v>
      </c>
      <c r="J7547">
        <v>1</v>
      </c>
      <c r="K7547" s="2">
        <v>41589</v>
      </c>
      <c r="L7547" s="2">
        <v>41591</v>
      </c>
      <c r="M7547" s="2">
        <v>41602</v>
      </c>
      <c r="N7547" s="1" t="s">
        <v>135</v>
      </c>
      <c r="O7547" s="1" t="s">
        <v>136</v>
      </c>
    </row>
    <row r="7548" spans="1:15" x14ac:dyDescent="0.25">
      <c r="A7548">
        <v>98073811</v>
      </c>
      <c r="B7548">
        <v>367570195</v>
      </c>
      <c r="C7548" s="1" t="s">
        <v>132</v>
      </c>
      <c r="D7548" s="1" t="s">
        <v>44</v>
      </c>
      <c r="E7548" s="1" t="s">
        <v>48</v>
      </c>
      <c r="F7548">
        <v>37.89</v>
      </c>
      <c r="G7548">
        <v>1</v>
      </c>
      <c r="H7548">
        <v>5</v>
      </c>
      <c r="I7548">
        <v>3</v>
      </c>
      <c r="J7548">
        <v>1</v>
      </c>
      <c r="K7548" s="2">
        <v>41620</v>
      </c>
      <c r="L7548" s="2">
        <v>41622</v>
      </c>
      <c r="M7548" s="2">
        <v>41637</v>
      </c>
      <c r="N7548" s="1" t="s">
        <v>133</v>
      </c>
      <c r="O7548" s="1" t="s">
        <v>134</v>
      </c>
    </row>
    <row r="7549" spans="1:15" x14ac:dyDescent="0.25">
      <c r="A7549">
        <v>98073626</v>
      </c>
      <c r="B7549">
        <v>454188032</v>
      </c>
      <c r="C7549" s="1" t="s">
        <v>132</v>
      </c>
      <c r="D7549" s="1" t="s">
        <v>44</v>
      </c>
      <c r="E7549" s="1" t="s">
        <v>48</v>
      </c>
      <c r="F7549">
        <v>37.89</v>
      </c>
      <c r="G7549">
        <v>1</v>
      </c>
      <c r="H7549">
        <v>7.99</v>
      </c>
      <c r="I7549">
        <v>4.99</v>
      </c>
      <c r="J7549">
        <v>1</v>
      </c>
      <c r="K7549" s="2">
        <v>41660</v>
      </c>
      <c r="L7549" s="2">
        <v>41661</v>
      </c>
      <c r="M7549" s="2">
        <v>41680</v>
      </c>
      <c r="N7549" s="1" t="s">
        <v>141</v>
      </c>
      <c r="O7549" s="1" t="s">
        <v>142</v>
      </c>
    </row>
    <row r="7550" spans="1:15" x14ac:dyDescent="0.25">
      <c r="A7550">
        <v>98072730</v>
      </c>
      <c r="B7550">
        <v>551050943</v>
      </c>
      <c r="C7550" s="1" t="s">
        <v>132</v>
      </c>
      <c r="D7550" s="1" t="s">
        <v>44</v>
      </c>
      <c r="E7550" s="1" t="s">
        <v>48</v>
      </c>
      <c r="F7550">
        <v>37.89</v>
      </c>
      <c r="G7550">
        <v>1</v>
      </c>
      <c r="H7550">
        <v>9.86</v>
      </c>
      <c r="I7550">
        <v>4.8600000000000003</v>
      </c>
      <c r="J7550">
        <v>1</v>
      </c>
      <c r="K7550" s="2">
        <v>41820</v>
      </c>
      <c r="L7550" s="2">
        <v>41823</v>
      </c>
      <c r="M7550" s="2">
        <v>41837</v>
      </c>
      <c r="N7550" s="1" t="s">
        <v>145</v>
      </c>
      <c r="O7550" s="1" t="s">
        <v>146</v>
      </c>
    </row>
    <row r="7551" spans="1:15" x14ac:dyDescent="0.25">
      <c r="A7551">
        <v>98072546</v>
      </c>
      <c r="B7551">
        <v>217065938</v>
      </c>
      <c r="C7551" s="1" t="s">
        <v>132</v>
      </c>
      <c r="D7551" s="1" t="s">
        <v>44</v>
      </c>
      <c r="E7551" s="1" t="s">
        <v>48</v>
      </c>
      <c r="F7551">
        <v>37.89</v>
      </c>
      <c r="G7551">
        <v>1</v>
      </c>
      <c r="H7551">
        <v>7.86</v>
      </c>
      <c r="I7551">
        <v>3.86</v>
      </c>
      <c r="J7551">
        <v>1</v>
      </c>
      <c r="K7551" s="2">
        <v>41850</v>
      </c>
      <c r="L7551" s="2">
        <v>41852</v>
      </c>
      <c r="M7551" s="2">
        <v>41866</v>
      </c>
      <c r="N7551" s="1" t="s">
        <v>141</v>
      </c>
      <c r="O7551" s="1" t="s">
        <v>142</v>
      </c>
    </row>
    <row r="7552" spans="1:15" x14ac:dyDescent="0.25">
      <c r="A7552">
        <v>98072242</v>
      </c>
      <c r="B7552">
        <v>782762817</v>
      </c>
      <c r="C7552" s="1" t="s">
        <v>132</v>
      </c>
      <c r="D7552" s="1" t="s">
        <v>44</v>
      </c>
      <c r="E7552" s="1" t="s">
        <v>48</v>
      </c>
      <c r="F7552">
        <v>37.89</v>
      </c>
      <c r="G7552">
        <v>1</v>
      </c>
      <c r="H7552">
        <v>5.99</v>
      </c>
      <c r="I7552">
        <v>6.99</v>
      </c>
      <c r="J7552">
        <v>1</v>
      </c>
      <c r="K7552" s="2">
        <v>41908</v>
      </c>
      <c r="L7552" s="2">
        <v>41909</v>
      </c>
      <c r="M7552" s="2">
        <v>43270</v>
      </c>
      <c r="N7552" s="1" t="s">
        <v>133</v>
      </c>
      <c r="O7552" s="1" t="s">
        <v>134</v>
      </c>
    </row>
    <row r="7553" spans="1:15" x14ac:dyDescent="0.25">
      <c r="A7553">
        <v>98072016</v>
      </c>
      <c r="B7553">
        <v>324989280</v>
      </c>
      <c r="C7553" s="1" t="s">
        <v>132</v>
      </c>
      <c r="D7553" s="1" t="s">
        <v>44</v>
      </c>
      <c r="E7553" s="1" t="s">
        <v>48</v>
      </c>
      <c r="F7553">
        <v>37.89</v>
      </c>
      <c r="G7553">
        <v>1</v>
      </c>
      <c r="H7553">
        <v>6.61</v>
      </c>
      <c r="I7553">
        <v>4.6100000000000003</v>
      </c>
      <c r="J7553">
        <v>1</v>
      </c>
      <c r="K7553" s="2">
        <v>41946</v>
      </c>
      <c r="L7553" s="2">
        <v>41948</v>
      </c>
      <c r="M7553" s="2">
        <v>41960</v>
      </c>
      <c r="N7553" s="1" t="s">
        <v>139</v>
      </c>
      <c r="O7553" s="1" t="s">
        <v>140</v>
      </c>
    </row>
    <row r="7554" spans="1:15" x14ac:dyDescent="0.25">
      <c r="A7554">
        <v>98071772</v>
      </c>
      <c r="B7554">
        <v>198740617</v>
      </c>
      <c r="C7554" s="1" t="s">
        <v>132</v>
      </c>
      <c r="D7554" s="1" t="s">
        <v>44</v>
      </c>
      <c r="E7554" s="1" t="s">
        <v>48</v>
      </c>
      <c r="F7554">
        <v>37.89</v>
      </c>
      <c r="G7554">
        <v>1</v>
      </c>
      <c r="H7554">
        <v>9.8800000000000008</v>
      </c>
      <c r="I7554">
        <v>5.88</v>
      </c>
      <c r="J7554">
        <v>1</v>
      </c>
      <c r="K7554" s="2">
        <v>41992</v>
      </c>
      <c r="L7554" s="2">
        <v>41993</v>
      </c>
      <c r="M7554" s="2">
        <v>42899</v>
      </c>
      <c r="N7554" s="1" t="s">
        <v>135</v>
      </c>
      <c r="O7554" s="1" t="s">
        <v>136</v>
      </c>
    </row>
    <row r="7555" spans="1:15" x14ac:dyDescent="0.25">
      <c r="A7555">
        <v>98071040</v>
      </c>
      <c r="B7555">
        <v>463804554</v>
      </c>
      <c r="C7555" s="1" t="s">
        <v>132</v>
      </c>
      <c r="D7555" s="1" t="s">
        <v>44</v>
      </c>
      <c r="E7555" s="1" t="s">
        <v>48</v>
      </c>
      <c r="F7555">
        <v>37.89</v>
      </c>
      <c r="G7555">
        <v>1</v>
      </c>
      <c r="H7555">
        <v>9.68</v>
      </c>
      <c r="I7555">
        <v>6.68</v>
      </c>
      <c r="J7555">
        <v>1</v>
      </c>
      <c r="K7555" s="2">
        <v>42102</v>
      </c>
      <c r="L7555" s="2">
        <v>42104</v>
      </c>
      <c r="M7555" s="2">
        <v>42115</v>
      </c>
      <c r="N7555" s="1" t="s">
        <v>135</v>
      </c>
      <c r="O7555" s="1" t="s">
        <v>136</v>
      </c>
    </row>
    <row r="7556" spans="1:15" x14ac:dyDescent="0.25">
      <c r="A7556">
        <v>98070909</v>
      </c>
      <c r="B7556">
        <v>451629037</v>
      </c>
      <c r="C7556" s="1" t="s">
        <v>132</v>
      </c>
      <c r="D7556" s="1" t="s">
        <v>44</v>
      </c>
      <c r="E7556" s="1" t="s">
        <v>48</v>
      </c>
      <c r="F7556">
        <v>37.89</v>
      </c>
      <c r="G7556">
        <v>1</v>
      </c>
      <c r="H7556">
        <v>9.99</v>
      </c>
      <c r="I7556">
        <v>5.99</v>
      </c>
      <c r="J7556">
        <v>1</v>
      </c>
      <c r="K7556" s="2">
        <v>42120</v>
      </c>
      <c r="L7556" s="2">
        <v>42123</v>
      </c>
      <c r="M7556" s="2">
        <v>43132</v>
      </c>
      <c r="N7556" s="1" t="s">
        <v>149</v>
      </c>
      <c r="O7556" s="1" t="s">
        <v>150</v>
      </c>
    </row>
    <row r="7557" spans="1:15" x14ac:dyDescent="0.25">
      <c r="A7557">
        <v>98070848</v>
      </c>
      <c r="B7557">
        <v>596465578</v>
      </c>
      <c r="C7557" s="1" t="s">
        <v>132</v>
      </c>
      <c r="D7557" s="1" t="s">
        <v>44</v>
      </c>
      <c r="E7557" s="1" t="s">
        <v>48</v>
      </c>
      <c r="F7557">
        <v>37.89</v>
      </c>
      <c r="G7557">
        <v>1</v>
      </c>
      <c r="H7557">
        <v>5.61</v>
      </c>
      <c r="I7557">
        <v>4.6100000000000003</v>
      </c>
      <c r="J7557">
        <v>1</v>
      </c>
      <c r="K7557" s="2">
        <v>42131</v>
      </c>
      <c r="L7557" s="2">
        <v>42133</v>
      </c>
      <c r="M7557" s="2">
        <v>43143</v>
      </c>
      <c r="N7557" s="1" t="s">
        <v>133</v>
      </c>
      <c r="O7557" s="1" t="s">
        <v>134</v>
      </c>
    </row>
    <row r="7558" spans="1:15" x14ac:dyDescent="0.25">
      <c r="A7558">
        <v>98070432</v>
      </c>
      <c r="B7558">
        <v>720326971</v>
      </c>
      <c r="C7558" s="1" t="s">
        <v>132</v>
      </c>
      <c r="D7558" s="1" t="s">
        <v>44</v>
      </c>
      <c r="E7558" s="1" t="s">
        <v>48</v>
      </c>
      <c r="F7558">
        <v>37.89</v>
      </c>
      <c r="G7558">
        <v>1</v>
      </c>
      <c r="H7558">
        <v>7.99</v>
      </c>
      <c r="I7558">
        <v>3.99</v>
      </c>
      <c r="J7558">
        <v>1</v>
      </c>
      <c r="K7558" s="2">
        <v>42193</v>
      </c>
      <c r="L7558" s="2">
        <v>42196</v>
      </c>
      <c r="M7558" s="2">
        <v>43052</v>
      </c>
      <c r="N7558" s="1" t="s">
        <v>145</v>
      </c>
      <c r="O7558" s="1" t="s">
        <v>146</v>
      </c>
    </row>
    <row r="7559" spans="1:15" x14ac:dyDescent="0.25">
      <c r="A7559">
        <v>98070361</v>
      </c>
      <c r="B7559">
        <v>217563390</v>
      </c>
      <c r="C7559" s="1" t="s">
        <v>132</v>
      </c>
      <c r="D7559" s="1" t="s">
        <v>44</v>
      </c>
      <c r="E7559" s="1" t="s">
        <v>48</v>
      </c>
      <c r="F7559">
        <v>37.89</v>
      </c>
      <c r="G7559">
        <v>1</v>
      </c>
      <c r="H7559">
        <v>7.61</v>
      </c>
      <c r="I7559">
        <v>6.61</v>
      </c>
      <c r="J7559">
        <v>1</v>
      </c>
      <c r="K7559" s="2">
        <v>42205</v>
      </c>
      <c r="L7559" s="2">
        <v>42206</v>
      </c>
      <c r="M7559" s="2">
        <v>42213</v>
      </c>
      <c r="N7559" s="1" t="s">
        <v>143</v>
      </c>
      <c r="O7559" s="1" t="s">
        <v>144</v>
      </c>
    </row>
    <row r="7560" spans="1:15" x14ac:dyDescent="0.25">
      <c r="A7560">
        <v>98070273</v>
      </c>
      <c r="B7560">
        <v>582922821</v>
      </c>
      <c r="C7560" s="1" t="s">
        <v>132</v>
      </c>
      <c r="D7560" s="1" t="s">
        <v>44</v>
      </c>
      <c r="E7560" s="1" t="s">
        <v>48</v>
      </c>
      <c r="F7560">
        <v>37.89</v>
      </c>
      <c r="G7560">
        <v>1</v>
      </c>
      <c r="H7560">
        <v>8.75</v>
      </c>
      <c r="I7560">
        <v>5.75</v>
      </c>
      <c r="J7560">
        <v>1</v>
      </c>
      <c r="K7560" s="2">
        <v>42217</v>
      </c>
      <c r="L7560" s="2">
        <v>42218</v>
      </c>
      <c r="M7560" s="2">
        <v>43155</v>
      </c>
      <c r="N7560" s="1" t="s">
        <v>149</v>
      </c>
      <c r="O7560" s="1" t="s">
        <v>150</v>
      </c>
    </row>
    <row r="7561" spans="1:15" x14ac:dyDescent="0.25">
      <c r="A7561">
        <v>98069870</v>
      </c>
      <c r="B7561">
        <v>391506118</v>
      </c>
      <c r="C7561" s="1" t="s">
        <v>132</v>
      </c>
      <c r="D7561" s="1" t="s">
        <v>44</v>
      </c>
      <c r="E7561" s="1" t="s">
        <v>48</v>
      </c>
      <c r="F7561">
        <v>37.89</v>
      </c>
      <c r="G7561">
        <v>1</v>
      </c>
      <c r="H7561">
        <v>6</v>
      </c>
      <c r="I7561">
        <v>4</v>
      </c>
      <c r="J7561">
        <v>1</v>
      </c>
      <c r="K7561" s="2">
        <v>42279</v>
      </c>
      <c r="L7561" s="2">
        <v>42280</v>
      </c>
      <c r="M7561" s="2">
        <v>43187</v>
      </c>
      <c r="N7561" s="1" t="s">
        <v>135</v>
      </c>
      <c r="O7561" s="1" t="s">
        <v>136</v>
      </c>
    </row>
    <row r="7562" spans="1:15" x14ac:dyDescent="0.25">
      <c r="A7562">
        <v>98069629</v>
      </c>
      <c r="B7562">
        <v>535619292</v>
      </c>
      <c r="C7562" s="1" t="s">
        <v>132</v>
      </c>
      <c r="D7562" s="1" t="s">
        <v>44</v>
      </c>
      <c r="E7562" s="1" t="s">
        <v>48</v>
      </c>
      <c r="F7562">
        <v>37.89</v>
      </c>
      <c r="G7562">
        <v>1</v>
      </c>
      <c r="H7562">
        <v>8.1199999999999992</v>
      </c>
      <c r="I7562">
        <v>4.12</v>
      </c>
      <c r="J7562">
        <v>1</v>
      </c>
      <c r="K7562" s="2">
        <v>42313</v>
      </c>
      <c r="L7562" s="2">
        <v>42316</v>
      </c>
      <c r="M7562" s="2">
        <v>43194</v>
      </c>
      <c r="N7562" s="1" t="s">
        <v>141</v>
      </c>
      <c r="O7562" s="1" t="s">
        <v>142</v>
      </c>
    </row>
    <row r="7563" spans="1:15" x14ac:dyDescent="0.25">
      <c r="A7563">
        <v>98094199</v>
      </c>
      <c r="B7563">
        <v>476846252</v>
      </c>
      <c r="C7563" s="1" t="s">
        <v>132</v>
      </c>
      <c r="D7563" s="1" t="s">
        <v>44</v>
      </c>
      <c r="E7563" s="1" t="s">
        <v>48</v>
      </c>
      <c r="F7563">
        <v>113.67</v>
      </c>
      <c r="G7563">
        <v>3</v>
      </c>
      <c r="H7563">
        <v>8.99</v>
      </c>
      <c r="I7563">
        <v>6.99</v>
      </c>
      <c r="J7563">
        <v>3</v>
      </c>
      <c r="K7563" s="2">
        <v>36527</v>
      </c>
      <c r="L7563" s="2">
        <v>36528</v>
      </c>
      <c r="M7563" s="2">
        <v>36540</v>
      </c>
      <c r="N7563" s="1" t="s">
        <v>135</v>
      </c>
      <c r="O7563" s="1" t="s">
        <v>136</v>
      </c>
    </row>
    <row r="7564" spans="1:15" x14ac:dyDescent="0.25">
      <c r="A7564">
        <v>98094147</v>
      </c>
      <c r="B7564">
        <v>197732829</v>
      </c>
      <c r="C7564" s="1" t="s">
        <v>132</v>
      </c>
      <c r="D7564" s="1" t="s">
        <v>44</v>
      </c>
      <c r="E7564" s="1" t="s">
        <v>48</v>
      </c>
      <c r="F7564">
        <v>113.67</v>
      </c>
      <c r="G7564">
        <v>3</v>
      </c>
      <c r="H7564">
        <v>5.61</v>
      </c>
      <c r="I7564">
        <v>3.61</v>
      </c>
      <c r="J7564">
        <v>3</v>
      </c>
      <c r="K7564" s="2">
        <v>36539</v>
      </c>
      <c r="L7564" s="2">
        <v>36542</v>
      </c>
      <c r="M7564" s="2">
        <v>36553</v>
      </c>
      <c r="N7564" s="1" t="s">
        <v>143</v>
      </c>
      <c r="O7564" s="1" t="s">
        <v>144</v>
      </c>
    </row>
    <row r="7565" spans="1:15" x14ac:dyDescent="0.25">
      <c r="A7565">
        <v>98094021</v>
      </c>
      <c r="B7565">
        <v>270034059</v>
      </c>
      <c r="C7565" s="1" t="s">
        <v>132</v>
      </c>
      <c r="D7565" s="1" t="s">
        <v>44</v>
      </c>
      <c r="E7565" s="1" t="s">
        <v>48</v>
      </c>
      <c r="F7565">
        <v>113.67</v>
      </c>
      <c r="G7565">
        <v>3</v>
      </c>
      <c r="H7565">
        <v>5.33</v>
      </c>
      <c r="I7565">
        <v>6.33</v>
      </c>
      <c r="J7565">
        <v>3</v>
      </c>
      <c r="K7565" s="2">
        <v>36579</v>
      </c>
      <c r="L7565" s="2">
        <v>36580</v>
      </c>
      <c r="M7565" s="2">
        <v>36596</v>
      </c>
      <c r="N7565" s="1" t="s">
        <v>139</v>
      </c>
      <c r="O7565" s="1" t="s">
        <v>140</v>
      </c>
    </row>
    <row r="7566" spans="1:15" x14ac:dyDescent="0.25">
      <c r="A7566">
        <v>98092957</v>
      </c>
      <c r="B7566">
        <v>271304490</v>
      </c>
      <c r="C7566" s="1" t="s">
        <v>132</v>
      </c>
      <c r="D7566" s="1" t="s">
        <v>44</v>
      </c>
      <c r="E7566" s="1" t="s">
        <v>48</v>
      </c>
      <c r="F7566">
        <v>113.67</v>
      </c>
      <c r="G7566">
        <v>3</v>
      </c>
      <c r="H7566">
        <v>7.25</v>
      </c>
      <c r="I7566">
        <v>4.25</v>
      </c>
      <c r="J7566">
        <v>3</v>
      </c>
      <c r="K7566" s="2">
        <v>36874</v>
      </c>
      <c r="L7566" s="2">
        <v>36875</v>
      </c>
      <c r="M7566" s="2">
        <v>36894</v>
      </c>
      <c r="N7566" s="1" t="s">
        <v>143</v>
      </c>
      <c r="O7566" s="1" t="s">
        <v>144</v>
      </c>
    </row>
    <row r="7567" spans="1:15" x14ac:dyDescent="0.25">
      <c r="A7567">
        <v>98092283</v>
      </c>
      <c r="B7567">
        <v>582922821</v>
      </c>
      <c r="C7567" s="1" t="s">
        <v>132</v>
      </c>
      <c r="D7567" s="1" t="s">
        <v>44</v>
      </c>
      <c r="E7567" s="1" t="s">
        <v>48</v>
      </c>
      <c r="F7567">
        <v>113.67</v>
      </c>
      <c r="G7567">
        <v>3</v>
      </c>
      <c r="H7567">
        <v>7.61</v>
      </c>
      <c r="I7567">
        <v>3.61</v>
      </c>
      <c r="J7567">
        <v>3</v>
      </c>
      <c r="K7567" s="2">
        <v>37061</v>
      </c>
      <c r="L7567" s="2">
        <v>37063</v>
      </c>
      <c r="M7567" s="2">
        <v>37079</v>
      </c>
      <c r="N7567" s="1" t="s">
        <v>143</v>
      </c>
      <c r="O7567" s="1" t="s">
        <v>144</v>
      </c>
    </row>
    <row r="7568" spans="1:15" x14ac:dyDescent="0.25">
      <c r="A7568">
        <v>98091554</v>
      </c>
      <c r="B7568">
        <v>397983135</v>
      </c>
      <c r="C7568" s="1" t="s">
        <v>132</v>
      </c>
      <c r="D7568" s="1" t="s">
        <v>44</v>
      </c>
      <c r="E7568" s="1" t="s">
        <v>48</v>
      </c>
      <c r="F7568">
        <v>113.67</v>
      </c>
      <c r="G7568">
        <v>3</v>
      </c>
      <c r="H7568">
        <v>5.9</v>
      </c>
      <c r="I7568">
        <v>3.9</v>
      </c>
      <c r="J7568">
        <v>3</v>
      </c>
      <c r="K7568" s="2">
        <v>37272</v>
      </c>
      <c r="L7568" s="2">
        <v>37273</v>
      </c>
      <c r="M7568" s="2">
        <v>37288</v>
      </c>
      <c r="N7568" s="1" t="s">
        <v>143</v>
      </c>
      <c r="O7568" s="1" t="s">
        <v>144</v>
      </c>
    </row>
    <row r="7569" spans="1:15" x14ac:dyDescent="0.25">
      <c r="A7569">
        <v>98090379</v>
      </c>
      <c r="B7569">
        <v>499023098</v>
      </c>
      <c r="C7569" s="1" t="s">
        <v>132</v>
      </c>
      <c r="D7569" s="1" t="s">
        <v>44</v>
      </c>
      <c r="E7569" s="1" t="s">
        <v>48</v>
      </c>
      <c r="F7569">
        <v>113.67</v>
      </c>
      <c r="G7569">
        <v>3</v>
      </c>
      <c r="H7569">
        <v>6.22</v>
      </c>
      <c r="I7569">
        <v>4.22</v>
      </c>
      <c r="J7569">
        <v>3</v>
      </c>
      <c r="K7569" s="2">
        <v>37587</v>
      </c>
      <c r="L7569" s="2">
        <v>37590</v>
      </c>
      <c r="M7569" s="2">
        <v>37598</v>
      </c>
      <c r="N7569" s="1" t="s">
        <v>141</v>
      </c>
      <c r="O7569" s="1" t="s">
        <v>142</v>
      </c>
    </row>
    <row r="7570" spans="1:15" x14ac:dyDescent="0.25">
      <c r="A7570">
        <v>98089043</v>
      </c>
      <c r="B7570">
        <v>551050943</v>
      </c>
      <c r="C7570" s="1" t="s">
        <v>132</v>
      </c>
      <c r="D7570" s="1" t="s">
        <v>44</v>
      </c>
      <c r="E7570" s="1" t="s">
        <v>48</v>
      </c>
      <c r="F7570">
        <v>113.67</v>
      </c>
      <c r="G7570">
        <v>3</v>
      </c>
      <c r="H7570">
        <v>7.68</v>
      </c>
      <c r="I7570">
        <v>3.68</v>
      </c>
      <c r="J7570">
        <v>3</v>
      </c>
      <c r="K7570" s="2">
        <v>37952</v>
      </c>
      <c r="L7570" s="2">
        <v>37954</v>
      </c>
      <c r="M7570" s="2">
        <v>37962</v>
      </c>
      <c r="N7570" s="1" t="s">
        <v>141</v>
      </c>
      <c r="O7570" s="1" t="s">
        <v>142</v>
      </c>
    </row>
    <row r="7571" spans="1:15" x14ac:dyDescent="0.25">
      <c r="A7571">
        <v>98088894</v>
      </c>
      <c r="B7571">
        <v>198717395</v>
      </c>
      <c r="C7571" s="1" t="s">
        <v>132</v>
      </c>
      <c r="D7571" s="1" t="s">
        <v>44</v>
      </c>
      <c r="E7571" s="1" t="s">
        <v>48</v>
      </c>
      <c r="F7571">
        <v>113.67</v>
      </c>
      <c r="G7571">
        <v>3</v>
      </c>
      <c r="H7571">
        <v>5.61</v>
      </c>
      <c r="I7571">
        <v>5.61</v>
      </c>
      <c r="J7571">
        <v>3</v>
      </c>
      <c r="K7571" s="2">
        <v>37993</v>
      </c>
      <c r="L7571" s="2">
        <v>37994</v>
      </c>
      <c r="M7571" s="2">
        <v>38008</v>
      </c>
      <c r="N7571" s="1" t="s">
        <v>133</v>
      </c>
      <c r="O7571" s="1" t="s">
        <v>134</v>
      </c>
    </row>
    <row r="7572" spans="1:15" x14ac:dyDescent="0.25">
      <c r="A7572">
        <v>98088507</v>
      </c>
      <c r="B7572">
        <v>111962928</v>
      </c>
      <c r="C7572" s="1" t="s">
        <v>132</v>
      </c>
      <c r="D7572" s="1" t="s">
        <v>44</v>
      </c>
      <c r="E7572" s="1" t="s">
        <v>48</v>
      </c>
      <c r="F7572">
        <v>113.67</v>
      </c>
      <c r="G7572">
        <v>3</v>
      </c>
      <c r="H7572">
        <v>7</v>
      </c>
      <c r="I7572">
        <v>7</v>
      </c>
      <c r="J7572">
        <v>3</v>
      </c>
      <c r="K7572" s="2">
        <v>38089</v>
      </c>
      <c r="L7572" s="2">
        <v>38092</v>
      </c>
      <c r="M7572" s="2">
        <v>38104</v>
      </c>
      <c r="N7572" s="1" t="s">
        <v>147</v>
      </c>
      <c r="O7572" s="1" t="s">
        <v>148</v>
      </c>
    </row>
    <row r="7573" spans="1:15" x14ac:dyDescent="0.25">
      <c r="A7573">
        <v>98088319</v>
      </c>
      <c r="B7573">
        <v>197732829</v>
      </c>
      <c r="C7573" s="1" t="s">
        <v>132</v>
      </c>
      <c r="D7573" s="1" t="s">
        <v>44</v>
      </c>
      <c r="E7573" s="1" t="s">
        <v>48</v>
      </c>
      <c r="F7573">
        <v>113.67</v>
      </c>
      <c r="G7573">
        <v>3</v>
      </c>
      <c r="H7573">
        <v>7.75</v>
      </c>
      <c r="I7573">
        <v>6.75</v>
      </c>
      <c r="J7573">
        <v>3</v>
      </c>
      <c r="K7573" s="2">
        <v>38147</v>
      </c>
      <c r="L7573" s="2">
        <v>38148</v>
      </c>
      <c r="M7573" s="2">
        <v>38156</v>
      </c>
      <c r="N7573" s="1" t="s">
        <v>143</v>
      </c>
      <c r="O7573" s="1" t="s">
        <v>144</v>
      </c>
    </row>
    <row r="7574" spans="1:15" x14ac:dyDescent="0.25">
      <c r="A7574">
        <v>98088192</v>
      </c>
      <c r="B7574">
        <v>761322747</v>
      </c>
      <c r="C7574" s="1" t="s">
        <v>132</v>
      </c>
      <c r="D7574" s="1" t="s">
        <v>44</v>
      </c>
      <c r="E7574" s="1" t="s">
        <v>48</v>
      </c>
      <c r="F7574">
        <v>113.67</v>
      </c>
      <c r="G7574">
        <v>3</v>
      </c>
      <c r="H7574">
        <v>7.73</v>
      </c>
      <c r="I7574">
        <v>6.73</v>
      </c>
      <c r="J7574">
        <v>3</v>
      </c>
      <c r="K7574" s="2">
        <v>38180</v>
      </c>
      <c r="L7574" s="2">
        <v>38183</v>
      </c>
      <c r="M7574" s="2">
        <v>38191</v>
      </c>
      <c r="N7574" s="1" t="s">
        <v>145</v>
      </c>
      <c r="O7574" s="1" t="s">
        <v>146</v>
      </c>
    </row>
    <row r="7575" spans="1:15" x14ac:dyDescent="0.25">
      <c r="A7575">
        <v>98088097</v>
      </c>
      <c r="B7575">
        <v>316694393</v>
      </c>
      <c r="C7575" s="1" t="s">
        <v>132</v>
      </c>
      <c r="D7575" s="1" t="s">
        <v>44</v>
      </c>
      <c r="E7575" s="1" t="s">
        <v>48</v>
      </c>
      <c r="F7575">
        <v>113.67</v>
      </c>
      <c r="G7575">
        <v>3</v>
      </c>
      <c r="H7575">
        <v>6.58</v>
      </c>
      <c r="I7575">
        <v>6.58</v>
      </c>
      <c r="J7575">
        <v>3</v>
      </c>
      <c r="K7575" s="2">
        <v>38213</v>
      </c>
      <c r="L7575" s="2">
        <v>38214</v>
      </c>
      <c r="M7575" s="2">
        <v>38227</v>
      </c>
      <c r="N7575" s="1" t="s">
        <v>141</v>
      </c>
      <c r="O7575" s="1" t="s">
        <v>142</v>
      </c>
    </row>
    <row r="7576" spans="1:15" x14ac:dyDescent="0.25">
      <c r="A7576">
        <v>98086815</v>
      </c>
      <c r="B7576">
        <v>767598372</v>
      </c>
      <c r="C7576" s="1" t="s">
        <v>132</v>
      </c>
      <c r="D7576" s="1" t="s">
        <v>44</v>
      </c>
      <c r="E7576" s="1" t="s">
        <v>48</v>
      </c>
      <c r="F7576">
        <v>113.67</v>
      </c>
      <c r="G7576">
        <v>3</v>
      </c>
      <c r="H7576">
        <v>5</v>
      </c>
      <c r="I7576">
        <v>5</v>
      </c>
      <c r="J7576">
        <v>3</v>
      </c>
      <c r="K7576" s="2">
        <v>38567</v>
      </c>
      <c r="L7576" s="2">
        <v>38570</v>
      </c>
      <c r="M7576" s="2">
        <v>38577</v>
      </c>
      <c r="N7576" s="1" t="s">
        <v>139</v>
      </c>
      <c r="O7576" s="1" t="s">
        <v>140</v>
      </c>
    </row>
    <row r="7577" spans="1:15" x14ac:dyDescent="0.25">
      <c r="A7577">
        <v>98086469</v>
      </c>
      <c r="B7577">
        <v>833567577</v>
      </c>
      <c r="C7577" s="1" t="s">
        <v>132</v>
      </c>
      <c r="D7577" s="1" t="s">
        <v>44</v>
      </c>
      <c r="E7577" s="1" t="s">
        <v>48</v>
      </c>
      <c r="F7577">
        <v>113.67</v>
      </c>
      <c r="G7577">
        <v>3</v>
      </c>
      <c r="H7577">
        <v>9.9</v>
      </c>
      <c r="I7577">
        <v>6.9</v>
      </c>
      <c r="J7577">
        <v>3</v>
      </c>
      <c r="K7577" s="2">
        <v>38664</v>
      </c>
      <c r="L7577" s="2">
        <v>38667</v>
      </c>
      <c r="M7577" s="2">
        <v>38674</v>
      </c>
      <c r="N7577" s="1" t="s">
        <v>147</v>
      </c>
      <c r="O7577" s="1" t="s">
        <v>148</v>
      </c>
    </row>
    <row r="7578" spans="1:15" x14ac:dyDescent="0.25">
      <c r="A7578">
        <v>98085985</v>
      </c>
      <c r="B7578">
        <v>628707757</v>
      </c>
      <c r="C7578" s="1" t="s">
        <v>132</v>
      </c>
      <c r="D7578" s="1" t="s">
        <v>44</v>
      </c>
      <c r="E7578" s="1" t="s">
        <v>48</v>
      </c>
      <c r="F7578">
        <v>113.67</v>
      </c>
      <c r="G7578">
        <v>3</v>
      </c>
      <c r="H7578">
        <v>9.84</v>
      </c>
      <c r="I7578">
        <v>3.84</v>
      </c>
      <c r="J7578">
        <v>3</v>
      </c>
      <c r="K7578" s="2">
        <v>38801</v>
      </c>
      <c r="L7578" s="2">
        <v>38802</v>
      </c>
      <c r="M7578" s="2">
        <v>38815</v>
      </c>
      <c r="N7578" s="1" t="s">
        <v>145</v>
      </c>
      <c r="O7578" s="1" t="s">
        <v>146</v>
      </c>
    </row>
    <row r="7579" spans="1:15" x14ac:dyDescent="0.25">
      <c r="A7579">
        <v>98085963</v>
      </c>
      <c r="B7579">
        <v>391506118</v>
      </c>
      <c r="C7579" s="1" t="s">
        <v>132</v>
      </c>
      <c r="D7579" s="1" t="s">
        <v>44</v>
      </c>
      <c r="E7579" s="1" t="s">
        <v>48</v>
      </c>
      <c r="F7579">
        <v>113.67</v>
      </c>
      <c r="G7579">
        <v>3</v>
      </c>
      <c r="H7579">
        <v>5.86</v>
      </c>
      <c r="I7579">
        <v>4.8600000000000003</v>
      </c>
      <c r="J7579">
        <v>3</v>
      </c>
      <c r="K7579" s="2">
        <v>38808</v>
      </c>
      <c r="L7579" s="2">
        <v>38809</v>
      </c>
      <c r="M7579" s="2">
        <v>38819</v>
      </c>
      <c r="N7579" s="1" t="s">
        <v>139</v>
      </c>
      <c r="O7579" s="1" t="s">
        <v>140</v>
      </c>
    </row>
    <row r="7580" spans="1:15" x14ac:dyDescent="0.25">
      <c r="A7580">
        <v>98085949</v>
      </c>
      <c r="B7580">
        <v>360318072</v>
      </c>
      <c r="C7580" s="1" t="s">
        <v>132</v>
      </c>
      <c r="D7580" s="1" t="s">
        <v>44</v>
      </c>
      <c r="E7580" s="1" t="s">
        <v>48</v>
      </c>
      <c r="F7580">
        <v>113.67</v>
      </c>
      <c r="G7580">
        <v>3</v>
      </c>
      <c r="H7580">
        <v>6.99</v>
      </c>
      <c r="I7580">
        <v>5.99</v>
      </c>
      <c r="J7580">
        <v>3</v>
      </c>
      <c r="K7580" s="2">
        <v>38809</v>
      </c>
      <c r="L7580" s="2">
        <v>38812</v>
      </c>
      <c r="M7580" s="2">
        <v>38828</v>
      </c>
      <c r="N7580" s="1" t="s">
        <v>145</v>
      </c>
      <c r="O7580" s="1" t="s">
        <v>146</v>
      </c>
    </row>
    <row r="7581" spans="1:15" x14ac:dyDescent="0.25">
      <c r="A7581">
        <v>98085828</v>
      </c>
      <c r="B7581">
        <v>702980227</v>
      </c>
      <c r="C7581" s="1" t="s">
        <v>132</v>
      </c>
      <c r="D7581" s="1" t="s">
        <v>44</v>
      </c>
      <c r="E7581" s="1" t="s">
        <v>48</v>
      </c>
      <c r="F7581">
        <v>113.67</v>
      </c>
      <c r="G7581">
        <v>3</v>
      </c>
      <c r="H7581">
        <v>6.45</v>
      </c>
      <c r="I7581">
        <v>3.45</v>
      </c>
      <c r="J7581">
        <v>3</v>
      </c>
      <c r="K7581" s="2">
        <v>38842</v>
      </c>
      <c r="L7581" s="2">
        <v>38844</v>
      </c>
      <c r="M7581" s="2">
        <v>38863</v>
      </c>
      <c r="N7581" s="1" t="s">
        <v>149</v>
      </c>
      <c r="O7581" s="1" t="s">
        <v>150</v>
      </c>
    </row>
    <row r="7582" spans="1:15" x14ac:dyDescent="0.25">
      <c r="A7582">
        <v>98085465</v>
      </c>
      <c r="B7582">
        <v>295769990</v>
      </c>
      <c r="C7582" s="1" t="s">
        <v>132</v>
      </c>
      <c r="D7582" s="1" t="s">
        <v>44</v>
      </c>
      <c r="E7582" s="1" t="s">
        <v>48</v>
      </c>
      <c r="F7582">
        <v>113.67</v>
      </c>
      <c r="G7582">
        <v>3</v>
      </c>
      <c r="H7582">
        <v>7.68</v>
      </c>
      <c r="I7582">
        <v>6.68</v>
      </c>
      <c r="J7582">
        <v>3</v>
      </c>
      <c r="K7582" s="2">
        <v>38943</v>
      </c>
      <c r="L7582" s="2">
        <v>38944</v>
      </c>
      <c r="M7582" s="2">
        <v>38963</v>
      </c>
      <c r="N7582" s="1" t="s">
        <v>145</v>
      </c>
      <c r="O7582" s="1" t="s">
        <v>146</v>
      </c>
    </row>
    <row r="7583" spans="1:15" x14ac:dyDescent="0.25">
      <c r="A7583">
        <v>98084356</v>
      </c>
      <c r="B7583">
        <v>761266512</v>
      </c>
      <c r="C7583" s="1" t="s">
        <v>132</v>
      </c>
      <c r="D7583" s="1" t="s">
        <v>44</v>
      </c>
      <c r="E7583" s="1" t="s">
        <v>48</v>
      </c>
      <c r="F7583">
        <v>113.67</v>
      </c>
      <c r="G7583">
        <v>3</v>
      </c>
      <c r="H7583">
        <v>9</v>
      </c>
      <c r="I7583">
        <v>6</v>
      </c>
      <c r="J7583">
        <v>3</v>
      </c>
      <c r="K7583" s="2">
        <v>39239</v>
      </c>
      <c r="L7583" s="2">
        <v>39241</v>
      </c>
      <c r="M7583" s="2">
        <v>39248</v>
      </c>
      <c r="N7583" s="1" t="s">
        <v>143</v>
      </c>
      <c r="O7583" s="1" t="s">
        <v>144</v>
      </c>
    </row>
    <row r="7584" spans="1:15" x14ac:dyDescent="0.25">
      <c r="A7584">
        <v>98083990</v>
      </c>
      <c r="B7584">
        <v>550048793</v>
      </c>
      <c r="C7584" s="1" t="s">
        <v>132</v>
      </c>
      <c r="D7584" s="1" t="s">
        <v>44</v>
      </c>
      <c r="E7584" s="1" t="s">
        <v>48</v>
      </c>
      <c r="F7584">
        <v>113.67</v>
      </c>
      <c r="G7584">
        <v>3</v>
      </c>
      <c r="H7584">
        <v>9.25</v>
      </c>
      <c r="I7584">
        <v>4.25</v>
      </c>
      <c r="J7584">
        <v>3</v>
      </c>
      <c r="K7584" s="2">
        <v>39340</v>
      </c>
      <c r="L7584" s="2">
        <v>39341</v>
      </c>
      <c r="M7584" s="2">
        <v>39353</v>
      </c>
      <c r="N7584" s="1" t="s">
        <v>145</v>
      </c>
      <c r="O7584" s="1" t="s">
        <v>146</v>
      </c>
    </row>
    <row r="7585" spans="1:15" x14ac:dyDescent="0.25">
      <c r="A7585">
        <v>98083663</v>
      </c>
      <c r="B7585">
        <v>567281373</v>
      </c>
      <c r="C7585" s="1" t="s">
        <v>132</v>
      </c>
      <c r="D7585" s="1" t="s">
        <v>44</v>
      </c>
      <c r="E7585" s="1" t="s">
        <v>48</v>
      </c>
      <c r="F7585">
        <v>113.67</v>
      </c>
      <c r="G7585">
        <v>3</v>
      </c>
      <c r="H7585">
        <v>9.86</v>
      </c>
      <c r="I7585">
        <v>6.86</v>
      </c>
      <c r="J7585">
        <v>3</v>
      </c>
      <c r="K7585" s="2">
        <v>39423</v>
      </c>
      <c r="L7585" s="2">
        <v>39426</v>
      </c>
      <c r="M7585" s="2">
        <v>39443</v>
      </c>
      <c r="N7585" s="1" t="s">
        <v>137</v>
      </c>
      <c r="O7585" s="1" t="s">
        <v>138</v>
      </c>
    </row>
    <row r="7586" spans="1:15" x14ac:dyDescent="0.25">
      <c r="A7586">
        <v>98083631</v>
      </c>
      <c r="B7586">
        <v>794332386</v>
      </c>
      <c r="C7586" s="1" t="s">
        <v>132</v>
      </c>
      <c r="D7586" s="1" t="s">
        <v>44</v>
      </c>
      <c r="E7586" s="1" t="s">
        <v>48</v>
      </c>
      <c r="F7586">
        <v>113.67</v>
      </c>
      <c r="G7586">
        <v>3</v>
      </c>
      <c r="H7586">
        <v>7.2</v>
      </c>
      <c r="I7586">
        <v>6.2</v>
      </c>
      <c r="J7586">
        <v>3</v>
      </c>
      <c r="K7586" s="2">
        <v>39432</v>
      </c>
      <c r="L7586" s="2">
        <v>39434</v>
      </c>
      <c r="M7586" s="2">
        <v>39454</v>
      </c>
      <c r="N7586" s="1" t="s">
        <v>143</v>
      </c>
      <c r="O7586" s="1" t="s">
        <v>144</v>
      </c>
    </row>
    <row r="7587" spans="1:15" x14ac:dyDescent="0.25">
      <c r="A7587">
        <v>98083544</v>
      </c>
      <c r="B7587">
        <v>481472777</v>
      </c>
      <c r="C7587" s="1" t="s">
        <v>132</v>
      </c>
      <c r="D7587" s="1" t="s">
        <v>44</v>
      </c>
      <c r="E7587" s="1" t="s">
        <v>48</v>
      </c>
      <c r="F7587">
        <v>113.67</v>
      </c>
      <c r="G7587">
        <v>3</v>
      </c>
      <c r="H7587">
        <v>5.88</v>
      </c>
      <c r="I7587">
        <v>3.88</v>
      </c>
      <c r="J7587">
        <v>3</v>
      </c>
      <c r="K7587" s="2">
        <v>39461</v>
      </c>
      <c r="L7587" s="2">
        <v>39462</v>
      </c>
      <c r="M7587" s="2">
        <v>39479</v>
      </c>
      <c r="N7587" s="1" t="s">
        <v>149</v>
      </c>
      <c r="O7587" s="1" t="s">
        <v>150</v>
      </c>
    </row>
    <row r="7588" spans="1:15" x14ac:dyDescent="0.25">
      <c r="A7588">
        <v>98083369</v>
      </c>
      <c r="B7588">
        <v>111962928</v>
      </c>
      <c r="C7588" s="1" t="s">
        <v>132</v>
      </c>
      <c r="D7588" s="1" t="s">
        <v>44</v>
      </c>
      <c r="E7588" s="1" t="s">
        <v>48</v>
      </c>
      <c r="F7588">
        <v>113.67</v>
      </c>
      <c r="G7588">
        <v>3</v>
      </c>
      <c r="H7588">
        <v>8.61</v>
      </c>
      <c r="I7588">
        <v>6.61</v>
      </c>
      <c r="J7588">
        <v>3</v>
      </c>
      <c r="K7588" s="2">
        <v>39513</v>
      </c>
      <c r="L7588" s="2">
        <v>39514</v>
      </c>
      <c r="M7588" s="2">
        <v>39525</v>
      </c>
      <c r="N7588" s="1" t="s">
        <v>135</v>
      </c>
      <c r="O7588" s="1" t="s">
        <v>136</v>
      </c>
    </row>
    <row r="7589" spans="1:15" x14ac:dyDescent="0.25">
      <c r="A7589">
        <v>98083057</v>
      </c>
      <c r="B7589">
        <v>295769990</v>
      </c>
      <c r="C7589" s="1" t="s">
        <v>132</v>
      </c>
      <c r="D7589" s="1" t="s">
        <v>44</v>
      </c>
      <c r="E7589" s="1" t="s">
        <v>48</v>
      </c>
      <c r="F7589">
        <v>113.67</v>
      </c>
      <c r="G7589">
        <v>3</v>
      </c>
      <c r="H7589">
        <v>8.8800000000000008</v>
      </c>
      <c r="I7589">
        <v>5.88</v>
      </c>
      <c r="J7589">
        <v>3</v>
      </c>
      <c r="K7589" s="2">
        <v>39592</v>
      </c>
      <c r="L7589" s="2">
        <v>39594</v>
      </c>
      <c r="M7589" s="2">
        <v>39608</v>
      </c>
      <c r="N7589" s="1" t="s">
        <v>137</v>
      </c>
      <c r="O7589" s="1" t="s">
        <v>138</v>
      </c>
    </row>
    <row r="7590" spans="1:15" x14ac:dyDescent="0.25">
      <c r="A7590">
        <v>98083037</v>
      </c>
      <c r="B7590">
        <v>618976416</v>
      </c>
      <c r="C7590" s="1" t="s">
        <v>132</v>
      </c>
      <c r="D7590" s="1" t="s">
        <v>44</v>
      </c>
      <c r="E7590" s="1" t="s">
        <v>48</v>
      </c>
      <c r="F7590">
        <v>113.67</v>
      </c>
      <c r="G7590">
        <v>3</v>
      </c>
      <c r="H7590">
        <v>9.61</v>
      </c>
      <c r="I7590">
        <v>3.61</v>
      </c>
      <c r="J7590">
        <v>3</v>
      </c>
      <c r="K7590" s="2">
        <v>39601</v>
      </c>
      <c r="L7590" s="2">
        <v>39602</v>
      </c>
      <c r="M7590" s="2">
        <v>39610</v>
      </c>
      <c r="N7590" s="1" t="s">
        <v>147</v>
      </c>
      <c r="O7590" s="1" t="s">
        <v>148</v>
      </c>
    </row>
    <row r="7591" spans="1:15" x14ac:dyDescent="0.25">
      <c r="A7591">
        <v>98082158</v>
      </c>
      <c r="B7591">
        <v>476846252</v>
      </c>
      <c r="C7591" s="1" t="s">
        <v>132</v>
      </c>
      <c r="D7591" s="1" t="s">
        <v>44</v>
      </c>
      <c r="E7591" s="1" t="s">
        <v>48</v>
      </c>
      <c r="F7591">
        <v>113.67</v>
      </c>
      <c r="G7591">
        <v>3</v>
      </c>
      <c r="H7591">
        <v>8.61</v>
      </c>
      <c r="I7591">
        <v>3.61</v>
      </c>
      <c r="J7591">
        <v>3</v>
      </c>
      <c r="K7591" s="2">
        <v>39833</v>
      </c>
      <c r="L7591" s="2">
        <v>39834</v>
      </c>
      <c r="M7591" s="2">
        <v>39842</v>
      </c>
      <c r="N7591" s="1" t="s">
        <v>143</v>
      </c>
      <c r="O7591" s="1" t="s">
        <v>144</v>
      </c>
    </row>
    <row r="7592" spans="1:15" x14ac:dyDescent="0.25">
      <c r="A7592">
        <v>98081689</v>
      </c>
      <c r="B7592">
        <v>194622983</v>
      </c>
      <c r="C7592" s="1" t="s">
        <v>132</v>
      </c>
      <c r="D7592" s="1" t="s">
        <v>44</v>
      </c>
      <c r="E7592" s="1" t="s">
        <v>48</v>
      </c>
      <c r="F7592">
        <v>113.67</v>
      </c>
      <c r="G7592">
        <v>3</v>
      </c>
      <c r="H7592">
        <v>9.9</v>
      </c>
      <c r="I7592">
        <v>4.9000000000000004</v>
      </c>
      <c r="J7592">
        <v>3</v>
      </c>
      <c r="K7592" s="2">
        <v>39954</v>
      </c>
      <c r="L7592" s="2">
        <v>39955</v>
      </c>
      <c r="M7592" s="2">
        <v>39971</v>
      </c>
      <c r="N7592" s="1" t="s">
        <v>133</v>
      </c>
      <c r="O7592" s="1" t="s">
        <v>134</v>
      </c>
    </row>
    <row r="7593" spans="1:15" x14ac:dyDescent="0.25">
      <c r="A7593">
        <v>98081583</v>
      </c>
      <c r="B7593">
        <v>201171360</v>
      </c>
      <c r="C7593" s="1" t="s">
        <v>132</v>
      </c>
      <c r="D7593" s="1" t="s">
        <v>44</v>
      </c>
      <c r="E7593" s="1" t="s">
        <v>48</v>
      </c>
      <c r="F7593">
        <v>113.67</v>
      </c>
      <c r="G7593">
        <v>3</v>
      </c>
      <c r="H7593">
        <v>9</v>
      </c>
      <c r="I7593">
        <v>6</v>
      </c>
      <c r="J7593">
        <v>3</v>
      </c>
      <c r="K7593" s="2">
        <v>39984</v>
      </c>
      <c r="L7593" s="2">
        <v>39986</v>
      </c>
      <c r="M7593" s="2">
        <v>39998</v>
      </c>
      <c r="N7593" s="1" t="s">
        <v>137</v>
      </c>
      <c r="O7593" s="1" t="s">
        <v>138</v>
      </c>
    </row>
    <row r="7594" spans="1:15" x14ac:dyDescent="0.25">
      <c r="A7594">
        <v>98081479</v>
      </c>
      <c r="B7594">
        <v>645012493</v>
      </c>
      <c r="C7594" s="1" t="s">
        <v>132</v>
      </c>
      <c r="D7594" s="1" t="s">
        <v>44</v>
      </c>
      <c r="E7594" s="1" t="s">
        <v>48</v>
      </c>
      <c r="F7594">
        <v>113.67</v>
      </c>
      <c r="G7594">
        <v>3</v>
      </c>
      <c r="H7594">
        <v>9.14</v>
      </c>
      <c r="I7594">
        <v>6.14</v>
      </c>
      <c r="J7594">
        <v>3</v>
      </c>
      <c r="K7594" s="2">
        <v>40012</v>
      </c>
      <c r="L7594" s="2">
        <v>40015</v>
      </c>
      <c r="M7594" s="2">
        <v>40025</v>
      </c>
      <c r="N7594" s="1" t="s">
        <v>143</v>
      </c>
      <c r="O7594" s="1" t="s">
        <v>144</v>
      </c>
    </row>
    <row r="7595" spans="1:15" x14ac:dyDescent="0.25">
      <c r="A7595">
        <v>98080740</v>
      </c>
      <c r="B7595">
        <v>485015128</v>
      </c>
      <c r="C7595" s="1" t="s">
        <v>132</v>
      </c>
      <c r="D7595" s="1" t="s">
        <v>44</v>
      </c>
      <c r="E7595" s="1" t="s">
        <v>48</v>
      </c>
      <c r="F7595">
        <v>113.67</v>
      </c>
      <c r="G7595">
        <v>3</v>
      </c>
      <c r="H7595">
        <v>8.9</v>
      </c>
      <c r="I7595">
        <v>3.9</v>
      </c>
      <c r="J7595">
        <v>3</v>
      </c>
      <c r="K7595" s="2">
        <v>40170</v>
      </c>
      <c r="L7595" s="2">
        <v>40172</v>
      </c>
      <c r="M7595" s="2">
        <v>40191</v>
      </c>
      <c r="N7595" s="1" t="s">
        <v>139</v>
      </c>
      <c r="O7595" s="1" t="s">
        <v>140</v>
      </c>
    </row>
    <row r="7596" spans="1:15" x14ac:dyDescent="0.25">
      <c r="A7596">
        <v>98080599</v>
      </c>
      <c r="B7596">
        <v>229898861</v>
      </c>
      <c r="C7596" s="1" t="s">
        <v>132</v>
      </c>
      <c r="D7596" s="1" t="s">
        <v>44</v>
      </c>
      <c r="E7596" s="1" t="s">
        <v>48</v>
      </c>
      <c r="F7596">
        <v>113.67</v>
      </c>
      <c r="G7596">
        <v>3</v>
      </c>
      <c r="H7596">
        <v>5.88</v>
      </c>
      <c r="I7596">
        <v>4.88</v>
      </c>
      <c r="J7596">
        <v>3</v>
      </c>
      <c r="K7596" s="2">
        <v>40196</v>
      </c>
      <c r="L7596" s="2">
        <v>40198</v>
      </c>
      <c r="M7596" s="2">
        <v>40209</v>
      </c>
      <c r="N7596" s="1" t="s">
        <v>141</v>
      </c>
      <c r="O7596" s="1" t="s">
        <v>142</v>
      </c>
    </row>
    <row r="7597" spans="1:15" x14ac:dyDescent="0.25">
      <c r="A7597">
        <v>98080433</v>
      </c>
      <c r="B7597">
        <v>258459702</v>
      </c>
      <c r="C7597" s="1" t="s">
        <v>132</v>
      </c>
      <c r="D7597" s="1" t="s">
        <v>44</v>
      </c>
      <c r="E7597" s="1" t="s">
        <v>48</v>
      </c>
      <c r="F7597">
        <v>113.67</v>
      </c>
      <c r="G7597">
        <v>3</v>
      </c>
      <c r="H7597">
        <v>7.99</v>
      </c>
      <c r="I7597">
        <v>5.99</v>
      </c>
      <c r="J7597">
        <v>3</v>
      </c>
      <c r="K7597" s="2">
        <v>40232</v>
      </c>
      <c r="L7597" s="2">
        <v>40233</v>
      </c>
      <c r="M7597" s="2">
        <v>40253</v>
      </c>
      <c r="N7597" s="1" t="s">
        <v>133</v>
      </c>
      <c r="O7597" s="1" t="s">
        <v>134</v>
      </c>
    </row>
    <row r="7598" spans="1:15" x14ac:dyDescent="0.25">
      <c r="A7598">
        <v>98080339</v>
      </c>
      <c r="B7598">
        <v>688783313</v>
      </c>
      <c r="C7598" s="1" t="s">
        <v>132</v>
      </c>
      <c r="D7598" s="1" t="s">
        <v>44</v>
      </c>
      <c r="E7598" s="1" t="s">
        <v>48</v>
      </c>
      <c r="F7598">
        <v>113.67</v>
      </c>
      <c r="G7598">
        <v>3</v>
      </c>
      <c r="H7598">
        <v>7.55</v>
      </c>
      <c r="I7598">
        <v>4.55</v>
      </c>
      <c r="J7598">
        <v>3</v>
      </c>
      <c r="K7598" s="2">
        <v>40249</v>
      </c>
      <c r="L7598" s="2">
        <v>40251</v>
      </c>
      <c r="M7598" s="2">
        <v>42449</v>
      </c>
      <c r="N7598" s="1" t="s">
        <v>133</v>
      </c>
      <c r="O7598" s="1" t="s">
        <v>134</v>
      </c>
    </row>
    <row r="7599" spans="1:15" x14ac:dyDescent="0.25">
      <c r="A7599">
        <v>98080038</v>
      </c>
      <c r="B7599">
        <v>685203305</v>
      </c>
      <c r="C7599" s="1" t="s">
        <v>132</v>
      </c>
      <c r="D7599" s="1" t="s">
        <v>44</v>
      </c>
      <c r="E7599" s="1" t="s">
        <v>48</v>
      </c>
      <c r="F7599">
        <v>113.67</v>
      </c>
      <c r="G7599">
        <v>3</v>
      </c>
      <c r="H7599">
        <v>5.99</v>
      </c>
      <c r="I7599">
        <v>6.99</v>
      </c>
      <c r="J7599">
        <v>3</v>
      </c>
      <c r="K7599" s="2">
        <v>40310</v>
      </c>
      <c r="L7599" s="2">
        <v>40313</v>
      </c>
      <c r="M7599" s="2">
        <v>42462</v>
      </c>
      <c r="N7599" s="1" t="s">
        <v>141</v>
      </c>
      <c r="O7599" s="1" t="s">
        <v>142</v>
      </c>
    </row>
    <row r="7600" spans="1:15" x14ac:dyDescent="0.25">
      <c r="A7600">
        <v>98079825</v>
      </c>
      <c r="B7600">
        <v>476846252</v>
      </c>
      <c r="C7600" s="1" t="s">
        <v>132</v>
      </c>
      <c r="D7600" s="1" t="s">
        <v>44</v>
      </c>
      <c r="E7600" s="1" t="s">
        <v>48</v>
      </c>
      <c r="F7600">
        <v>113.67</v>
      </c>
      <c r="G7600">
        <v>3</v>
      </c>
      <c r="H7600">
        <v>8.99</v>
      </c>
      <c r="I7600">
        <v>4.99</v>
      </c>
      <c r="J7600">
        <v>3</v>
      </c>
      <c r="K7600" s="2">
        <v>40353</v>
      </c>
      <c r="L7600" s="2">
        <v>40356</v>
      </c>
      <c r="M7600" s="2">
        <v>40363</v>
      </c>
      <c r="N7600" s="1" t="s">
        <v>143</v>
      </c>
      <c r="O7600" s="1" t="s">
        <v>144</v>
      </c>
    </row>
    <row r="7601" spans="1:15" x14ac:dyDescent="0.25">
      <c r="A7601">
        <v>98079741</v>
      </c>
      <c r="B7601">
        <v>272581503</v>
      </c>
      <c r="C7601" s="1" t="s">
        <v>132</v>
      </c>
      <c r="D7601" s="1" t="s">
        <v>44</v>
      </c>
      <c r="E7601" s="1" t="s">
        <v>48</v>
      </c>
      <c r="F7601">
        <v>113.67</v>
      </c>
      <c r="G7601">
        <v>3</v>
      </c>
      <c r="H7601">
        <v>8.65</v>
      </c>
      <c r="I7601">
        <v>6.65</v>
      </c>
      <c r="J7601">
        <v>3</v>
      </c>
      <c r="K7601" s="2">
        <v>40373</v>
      </c>
      <c r="L7601" s="2">
        <v>40376</v>
      </c>
      <c r="M7601" s="2">
        <v>40386</v>
      </c>
      <c r="N7601" s="1" t="s">
        <v>133</v>
      </c>
      <c r="O7601" s="1" t="s">
        <v>134</v>
      </c>
    </row>
    <row r="7602" spans="1:15" x14ac:dyDescent="0.25">
      <c r="A7602">
        <v>98078950</v>
      </c>
      <c r="B7602">
        <v>193156145</v>
      </c>
      <c r="C7602" s="1" t="s">
        <v>132</v>
      </c>
      <c r="D7602" s="1" t="s">
        <v>44</v>
      </c>
      <c r="E7602" s="1" t="s">
        <v>48</v>
      </c>
      <c r="F7602">
        <v>113.67</v>
      </c>
      <c r="G7602">
        <v>3</v>
      </c>
      <c r="H7602">
        <v>6.22</v>
      </c>
      <c r="I7602">
        <v>5.22</v>
      </c>
      <c r="J7602">
        <v>3</v>
      </c>
      <c r="K7602" s="2">
        <v>40546</v>
      </c>
      <c r="L7602" s="2">
        <v>40547</v>
      </c>
      <c r="M7602" s="2">
        <v>42514</v>
      </c>
      <c r="N7602" s="1" t="s">
        <v>145</v>
      </c>
      <c r="O7602" s="1" t="s">
        <v>146</v>
      </c>
    </row>
    <row r="7603" spans="1:15" x14ac:dyDescent="0.25">
      <c r="A7603">
        <v>98078700</v>
      </c>
      <c r="B7603">
        <v>618657661</v>
      </c>
      <c r="C7603" s="1" t="s">
        <v>132</v>
      </c>
      <c r="D7603" s="1" t="s">
        <v>44</v>
      </c>
      <c r="E7603" s="1" t="s">
        <v>48</v>
      </c>
      <c r="F7603">
        <v>113.67</v>
      </c>
      <c r="G7603">
        <v>3</v>
      </c>
      <c r="H7603">
        <v>6.45</v>
      </c>
      <c r="I7603">
        <v>5.45</v>
      </c>
      <c r="J7603">
        <v>3</v>
      </c>
      <c r="K7603" s="2">
        <v>40596</v>
      </c>
      <c r="L7603" s="2">
        <v>40597</v>
      </c>
      <c r="M7603" s="2">
        <v>40605</v>
      </c>
      <c r="N7603" s="1" t="s">
        <v>139</v>
      </c>
      <c r="O7603" s="1" t="s">
        <v>140</v>
      </c>
    </row>
    <row r="7604" spans="1:15" x14ac:dyDescent="0.25">
      <c r="A7604">
        <v>98078286</v>
      </c>
      <c r="B7604">
        <v>898039697</v>
      </c>
      <c r="C7604" s="1" t="s">
        <v>132</v>
      </c>
      <c r="D7604" s="1" t="s">
        <v>44</v>
      </c>
      <c r="E7604" s="1" t="s">
        <v>48</v>
      </c>
      <c r="F7604">
        <v>113.67</v>
      </c>
      <c r="G7604">
        <v>3</v>
      </c>
      <c r="H7604">
        <v>5.58</v>
      </c>
      <c r="I7604">
        <v>6.58</v>
      </c>
      <c r="J7604">
        <v>3</v>
      </c>
      <c r="K7604" s="2">
        <v>40681</v>
      </c>
      <c r="L7604" s="2">
        <v>40684</v>
      </c>
      <c r="M7604" s="2">
        <v>40701</v>
      </c>
      <c r="N7604" s="1" t="s">
        <v>139</v>
      </c>
      <c r="O7604" s="1" t="s">
        <v>140</v>
      </c>
    </row>
    <row r="7605" spans="1:15" x14ac:dyDescent="0.25">
      <c r="A7605">
        <v>98078153</v>
      </c>
      <c r="B7605">
        <v>201171360</v>
      </c>
      <c r="C7605" s="1" t="s">
        <v>132</v>
      </c>
      <c r="D7605" s="1" t="s">
        <v>44</v>
      </c>
      <c r="E7605" s="1" t="s">
        <v>48</v>
      </c>
      <c r="F7605">
        <v>113.67</v>
      </c>
      <c r="G7605">
        <v>3</v>
      </c>
      <c r="H7605">
        <v>7.84</v>
      </c>
      <c r="I7605">
        <v>4.84</v>
      </c>
      <c r="J7605">
        <v>3</v>
      </c>
      <c r="K7605" s="2">
        <v>40710</v>
      </c>
      <c r="L7605" s="2">
        <v>40713</v>
      </c>
      <c r="M7605" s="2">
        <v>40730</v>
      </c>
      <c r="N7605" s="1" t="s">
        <v>135</v>
      </c>
      <c r="O7605" s="1" t="s">
        <v>136</v>
      </c>
    </row>
    <row r="7606" spans="1:15" x14ac:dyDescent="0.25">
      <c r="A7606">
        <v>98078081</v>
      </c>
      <c r="B7606">
        <v>145148150</v>
      </c>
      <c r="C7606" s="1" t="s">
        <v>132</v>
      </c>
      <c r="D7606" s="1" t="s">
        <v>44</v>
      </c>
      <c r="E7606" s="1" t="s">
        <v>48</v>
      </c>
      <c r="F7606">
        <v>113.67</v>
      </c>
      <c r="G7606">
        <v>3</v>
      </c>
      <c r="H7606">
        <v>6.75</v>
      </c>
      <c r="I7606">
        <v>6.75</v>
      </c>
      <c r="J7606">
        <v>3</v>
      </c>
      <c r="K7606" s="2">
        <v>40725</v>
      </c>
      <c r="L7606" s="2">
        <v>40728</v>
      </c>
      <c r="M7606" s="2">
        <v>40747</v>
      </c>
      <c r="N7606" s="1" t="s">
        <v>145</v>
      </c>
      <c r="O7606" s="1" t="s">
        <v>146</v>
      </c>
    </row>
    <row r="7607" spans="1:15" x14ac:dyDescent="0.25">
      <c r="A7607">
        <v>98077591</v>
      </c>
      <c r="B7607">
        <v>892274535</v>
      </c>
      <c r="C7607" s="1" t="s">
        <v>132</v>
      </c>
      <c r="D7607" s="1" t="s">
        <v>44</v>
      </c>
      <c r="E7607" s="1" t="s">
        <v>48</v>
      </c>
      <c r="F7607">
        <v>113.67</v>
      </c>
      <c r="G7607">
        <v>3</v>
      </c>
      <c r="H7607">
        <v>9.5500000000000007</v>
      </c>
      <c r="I7607">
        <v>4.55</v>
      </c>
      <c r="J7607">
        <v>3</v>
      </c>
      <c r="K7607" s="2">
        <v>40828</v>
      </c>
      <c r="L7607" s="2">
        <v>40830</v>
      </c>
      <c r="M7607" s="2">
        <v>40837</v>
      </c>
      <c r="N7607" s="1" t="s">
        <v>145</v>
      </c>
      <c r="O7607" s="1" t="s">
        <v>146</v>
      </c>
    </row>
    <row r="7608" spans="1:15" x14ac:dyDescent="0.25">
      <c r="A7608">
        <v>98077562</v>
      </c>
      <c r="B7608">
        <v>436608095</v>
      </c>
      <c r="C7608" s="1" t="s">
        <v>132</v>
      </c>
      <c r="D7608" s="1" t="s">
        <v>44</v>
      </c>
      <c r="E7608" s="1" t="s">
        <v>48</v>
      </c>
      <c r="F7608">
        <v>113.67</v>
      </c>
      <c r="G7608">
        <v>3</v>
      </c>
      <c r="H7608">
        <v>7.99</v>
      </c>
      <c r="I7608">
        <v>3.99</v>
      </c>
      <c r="J7608">
        <v>3</v>
      </c>
      <c r="K7608" s="2">
        <v>40834</v>
      </c>
      <c r="L7608" s="2">
        <v>40836</v>
      </c>
      <c r="M7608" s="2">
        <v>40849</v>
      </c>
      <c r="N7608" s="1" t="s">
        <v>135</v>
      </c>
      <c r="O7608" s="1" t="s">
        <v>136</v>
      </c>
    </row>
    <row r="7609" spans="1:15" x14ac:dyDescent="0.25">
      <c r="A7609">
        <v>98077508</v>
      </c>
      <c r="B7609">
        <v>892274535</v>
      </c>
      <c r="C7609" s="1" t="s">
        <v>132</v>
      </c>
      <c r="D7609" s="1" t="s">
        <v>44</v>
      </c>
      <c r="E7609" s="1" t="s">
        <v>48</v>
      </c>
      <c r="F7609">
        <v>113.67</v>
      </c>
      <c r="G7609">
        <v>3</v>
      </c>
      <c r="H7609">
        <v>8.4499999999999993</v>
      </c>
      <c r="I7609">
        <v>6.45</v>
      </c>
      <c r="J7609">
        <v>3</v>
      </c>
      <c r="K7609" s="2">
        <v>40846</v>
      </c>
      <c r="L7609" s="2">
        <v>40847</v>
      </c>
      <c r="M7609" s="2">
        <v>40862</v>
      </c>
      <c r="N7609" s="1" t="s">
        <v>145</v>
      </c>
      <c r="O7609" s="1" t="s">
        <v>146</v>
      </c>
    </row>
    <row r="7610" spans="1:15" x14ac:dyDescent="0.25">
      <c r="A7610">
        <v>98077257</v>
      </c>
      <c r="B7610">
        <v>548390931</v>
      </c>
      <c r="C7610" s="1" t="s">
        <v>132</v>
      </c>
      <c r="D7610" s="1" t="s">
        <v>44</v>
      </c>
      <c r="E7610" s="1" t="s">
        <v>48</v>
      </c>
      <c r="F7610">
        <v>113.67</v>
      </c>
      <c r="G7610">
        <v>3</v>
      </c>
      <c r="H7610">
        <v>7</v>
      </c>
      <c r="I7610">
        <v>7</v>
      </c>
      <c r="J7610">
        <v>3</v>
      </c>
      <c r="K7610" s="2">
        <v>40904</v>
      </c>
      <c r="L7610" s="2">
        <v>40905</v>
      </c>
      <c r="M7610" s="2">
        <v>40914</v>
      </c>
      <c r="N7610" s="1" t="s">
        <v>147</v>
      </c>
      <c r="O7610" s="1" t="s">
        <v>148</v>
      </c>
    </row>
    <row r="7611" spans="1:15" x14ac:dyDescent="0.25">
      <c r="A7611">
        <v>98077228</v>
      </c>
      <c r="B7611">
        <v>463804554</v>
      </c>
      <c r="C7611" s="1" t="s">
        <v>132</v>
      </c>
      <c r="D7611" s="1" t="s">
        <v>44</v>
      </c>
      <c r="E7611" s="1" t="s">
        <v>48</v>
      </c>
      <c r="F7611">
        <v>113.67</v>
      </c>
      <c r="G7611">
        <v>3</v>
      </c>
      <c r="H7611">
        <v>7.86</v>
      </c>
      <c r="I7611">
        <v>5.86</v>
      </c>
      <c r="J7611">
        <v>3</v>
      </c>
      <c r="K7611" s="2">
        <v>40909</v>
      </c>
      <c r="L7611" s="2">
        <v>40911</v>
      </c>
      <c r="M7611" s="2">
        <v>42622</v>
      </c>
      <c r="N7611" s="1" t="s">
        <v>149</v>
      </c>
      <c r="O7611" s="1" t="s">
        <v>150</v>
      </c>
    </row>
    <row r="7612" spans="1:15" x14ac:dyDescent="0.25">
      <c r="A7612">
        <v>98076867</v>
      </c>
      <c r="B7612">
        <v>356602040</v>
      </c>
      <c r="C7612" s="1" t="s">
        <v>132</v>
      </c>
      <c r="D7612" s="1" t="s">
        <v>44</v>
      </c>
      <c r="E7612" s="1" t="s">
        <v>48</v>
      </c>
      <c r="F7612">
        <v>113.67</v>
      </c>
      <c r="G7612">
        <v>3</v>
      </c>
      <c r="H7612">
        <v>8.89</v>
      </c>
      <c r="I7612">
        <v>5.89</v>
      </c>
      <c r="J7612">
        <v>3</v>
      </c>
      <c r="K7612" s="2">
        <v>40985</v>
      </c>
      <c r="L7612" s="2">
        <v>40987</v>
      </c>
      <c r="M7612" s="2">
        <v>42638</v>
      </c>
      <c r="N7612" s="1" t="s">
        <v>141</v>
      </c>
      <c r="O7612" s="1" t="s">
        <v>142</v>
      </c>
    </row>
    <row r="7613" spans="1:15" x14ac:dyDescent="0.25">
      <c r="A7613">
        <v>98076829</v>
      </c>
      <c r="B7613">
        <v>783214027</v>
      </c>
      <c r="C7613" s="1" t="s">
        <v>132</v>
      </c>
      <c r="D7613" s="1" t="s">
        <v>44</v>
      </c>
      <c r="E7613" s="1" t="s">
        <v>48</v>
      </c>
      <c r="F7613">
        <v>113.67</v>
      </c>
      <c r="G7613">
        <v>3</v>
      </c>
      <c r="H7613">
        <v>5.25</v>
      </c>
      <c r="I7613">
        <v>6.25</v>
      </c>
      <c r="J7613">
        <v>3</v>
      </c>
      <c r="K7613" s="2">
        <v>40996</v>
      </c>
      <c r="L7613" s="2">
        <v>40997</v>
      </c>
      <c r="M7613" s="2">
        <v>41015</v>
      </c>
      <c r="N7613" s="1" t="s">
        <v>149</v>
      </c>
      <c r="O7613" s="1" t="s">
        <v>150</v>
      </c>
    </row>
    <row r="7614" spans="1:15" x14ac:dyDescent="0.25">
      <c r="A7614">
        <v>98076260</v>
      </c>
      <c r="B7614">
        <v>794504735</v>
      </c>
      <c r="C7614" s="1" t="s">
        <v>132</v>
      </c>
      <c r="D7614" s="1" t="s">
        <v>44</v>
      </c>
      <c r="E7614" s="1" t="s">
        <v>48</v>
      </c>
      <c r="F7614">
        <v>113.67</v>
      </c>
      <c r="G7614">
        <v>3</v>
      </c>
      <c r="H7614">
        <v>9.89</v>
      </c>
      <c r="I7614">
        <v>4.8899999999999997</v>
      </c>
      <c r="J7614">
        <v>3</v>
      </c>
      <c r="K7614" s="2">
        <v>41115</v>
      </c>
      <c r="L7614" s="2">
        <v>41118</v>
      </c>
      <c r="M7614" s="2">
        <v>41136</v>
      </c>
      <c r="N7614" s="1" t="s">
        <v>145</v>
      </c>
      <c r="O7614" s="1" t="s">
        <v>146</v>
      </c>
    </row>
    <row r="7615" spans="1:15" x14ac:dyDescent="0.25">
      <c r="A7615">
        <v>98075683</v>
      </c>
      <c r="B7615">
        <v>870227408</v>
      </c>
      <c r="C7615" s="1" t="s">
        <v>132</v>
      </c>
      <c r="D7615" s="1" t="s">
        <v>44</v>
      </c>
      <c r="E7615" s="1" t="s">
        <v>48</v>
      </c>
      <c r="F7615">
        <v>113.67</v>
      </c>
      <c r="G7615">
        <v>3</v>
      </c>
      <c r="H7615">
        <v>5.65</v>
      </c>
      <c r="I7615">
        <v>4.6500000000000004</v>
      </c>
      <c r="J7615">
        <v>3</v>
      </c>
      <c r="K7615" s="2">
        <v>41232</v>
      </c>
      <c r="L7615" s="2">
        <v>41233</v>
      </c>
      <c r="M7615" s="2">
        <v>41243</v>
      </c>
      <c r="N7615" s="1" t="s">
        <v>143</v>
      </c>
      <c r="O7615" s="1" t="s">
        <v>144</v>
      </c>
    </row>
    <row r="7616" spans="1:15" x14ac:dyDescent="0.25">
      <c r="A7616">
        <v>98075188</v>
      </c>
      <c r="B7616">
        <v>514136954</v>
      </c>
      <c r="C7616" s="1" t="s">
        <v>132</v>
      </c>
      <c r="D7616" s="1" t="s">
        <v>44</v>
      </c>
      <c r="E7616" s="1" t="s">
        <v>48</v>
      </c>
      <c r="F7616">
        <v>113.67</v>
      </c>
      <c r="G7616">
        <v>3</v>
      </c>
      <c r="H7616">
        <v>8.14</v>
      </c>
      <c r="I7616">
        <v>3.14</v>
      </c>
      <c r="J7616">
        <v>3</v>
      </c>
      <c r="K7616" s="2">
        <v>41333</v>
      </c>
      <c r="L7616" s="2">
        <v>41334</v>
      </c>
      <c r="M7616" s="2">
        <v>41345</v>
      </c>
      <c r="N7616" s="1" t="s">
        <v>145</v>
      </c>
      <c r="O7616" s="1" t="s">
        <v>146</v>
      </c>
    </row>
    <row r="7617" spans="1:15" x14ac:dyDescent="0.25">
      <c r="A7617">
        <v>98075185</v>
      </c>
      <c r="B7617">
        <v>726340910</v>
      </c>
      <c r="C7617" s="1" t="s">
        <v>132</v>
      </c>
      <c r="D7617" s="1" t="s">
        <v>44</v>
      </c>
      <c r="E7617" s="1" t="s">
        <v>48</v>
      </c>
      <c r="F7617">
        <v>113.67</v>
      </c>
      <c r="G7617">
        <v>3</v>
      </c>
      <c r="H7617">
        <v>6.33</v>
      </c>
      <c r="I7617">
        <v>4.33</v>
      </c>
      <c r="J7617">
        <v>3</v>
      </c>
      <c r="K7617" s="2">
        <v>41334</v>
      </c>
      <c r="L7617" s="2">
        <v>41335</v>
      </c>
      <c r="M7617" s="2">
        <v>41355</v>
      </c>
      <c r="N7617" s="1" t="s">
        <v>137</v>
      </c>
      <c r="O7617" s="1" t="s">
        <v>138</v>
      </c>
    </row>
    <row r="7618" spans="1:15" x14ac:dyDescent="0.25">
      <c r="A7618">
        <v>98074888</v>
      </c>
      <c r="B7618">
        <v>197732829</v>
      </c>
      <c r="C7618" s="1" t="s">
        <v>132</v>
      </c>
      <c r="D7618" s="1" t="s">
        <v>44</v>
      </c>
      <c r="E7618" s="1" t="s">
        <v>48</v>
      </c>
      <c r="F7618">
        <v>113.67</v>
      </c>
      <c r="G7618">
        <v>3</v>
      </c>
      <c r="H7618">
        <v>7.99</v>
      </c>
      <c r="I7618">
        <v>3.99</v>
      </c>
      <c r="J7618">
        <v>3</v>
      </c>
      <c r="K7618" s="2">
        <v>41396</v>
      </c>
      <c r="L7618" s="2">
        <v>41397</v>
      </c>
      <c r="M7618" s="2">
        <v>42745</v>
      </c>
      <c r="N7618" s="1" t="s">
        <v>147</v>
      </c>
      <c r="O7618" s="1" t="s">
        <v>148</v>
      </c>
    </row>
    <row r="7619" spans="1:15" x14ac:dyDescent="0.25">
      <c r="A7619">
        <v>98074629</v>
      </c>
      <c r="B7619">
        <v>417364182</v>
      </c>
      <c r="C7619" s="1" t="s">
        <v>132</v>
      </c>
      <c r="D7619" s="1" t="s">
        <v>44</v>
      </c>
      <c r="E7619" s="1" t="s">
        <v>48</v>
      </c>
      <c r="F7619">
        <v>113.67</v>
      </c>
      <c r="G7619">
        <v>3</v>
      </c>
      <c r="H7619">
        <v>8</v>
      </c>
      <c r="I7619">
        <v>5</v>
      </c>
      <c r="J7619">
        <v>3</v>
      </c>
      <c r="K7619" s="2">
        <v>41447</v>
      </c>
      <c r="L7619" s="2">
        <v>41450</v>
      </c>
      <c r="M7619" s="2">
        <v>41466</v>
      </c>
      <c r="N7619" s="1" t="s">
        <v>145</v>
      </c>
      <c r="O7619" s="1" t="s">
        <v>146</v>
      </c>
    </row>
    <row r="7620" spans="1:15" x14ac:dyDescent="0.25">
      <c r="A7620">
        <v>98074624</v>
      </c>
      <c r="B7620">
        <v>379587534</v>
      </c>
      <c r="C7620" s="1" t="s">
        <v>132</v>
      </c>
      <c r="D7620" s="1" t="s">
        <v>44</v>
      </c>
      <c r="E7620" s="1" t="s">
        <v>48</v>
      </c>
      <c r="F7620">
        <v>113.67</v>
      </c>
      <c r="G7620">
        <v>3</v>
      </c>
      <c r="H7620">
        <v>5.12</v>
      </c>
      <c r="I7620">
        <v>4.12</v>
      </c>
      <c r="J7620">
        <v>3</v>
      </c>
      <c r="K7620" s="2">
        <v>41451</v>
      </c>
      <c r="L7620" s="2">
        <v>41452</v>
      </c>
      <c r="M7620" s="2">
        <v>42753</v>
      </c>
      <c r="N7620" s="1" t="s">
        <v>145</v>
      </c>
      <c r="O7620" s="1" t="s">
        <v>146</v>
      </c>
    </row>
    <row r="7621" spans="1:15" x14ac:dyDescent="0.25">
      <c r="A7621">
        <v>98074366</v>
      </c>
      <c r="B7621">
        <v>220834258</v>
      </c>
      <c r="C7621" s="1" t="s">
        <v>132</v>
      </c>
      <c r="D7621" s="1" t="s">
        <v>44</v>
      </c>
      <c r="E7621" s="1" t="s">
        <v>48</v>
      </c>
      <c r="F7621">
        <v>113.67</v>
      </c>
      <c r="G7621">
        <v>3</v>
      </c>
      <c r="H7621">
        <v>7.89</v>
      </c>
      <c r="I7621">
        <v>4.8899999999999997</v>
      </c>
      <c r="J7621">
        <v>3</v>
      </c>
      <c r="K7621" s="2">
        <v>41502</v>
      </c>
      <c r="L7621" s="2">
        <v>41504</v>
      </c>
      <c r="M7621" s="2">
        <v>41516</v>
      </c>
      <c r="N7621" s="1" t="s">
        <v>149</v>
      </c>
      <c r="O7621" s="1" t="s">
        <v>150</v>
      </c>
    </row>
    <row r="7622" spans="1:15" x14ac:dyDescent="0.25">
      <c r="A7622">
        <v>98074005</v>
      </c>
      <c r="B7622">
        <v>327658904</v>
      </c>
      <c r="C7622" s="1" t="s">
        <v>132</v>
      </c>
      <c r="D7622" s="1" t="s">
        <v>44</v>
      </c>
      <c r="E7622" s="1" t="s">
        <v>48</v>
      </c>
      <c r="F7622">
        <v>113.67</v>
      </c>
      <c r="G7622">
        <v>3</v>
      </c>
      <c r="H7622">
        <v>8.33</v>
      </c>
      <c r="I7622">
        <v>4.33</v>
      </c>
      <c r="J7622">
        <v>3</v>
      </c>
      <c r="K7622" s="2">
        <v>41580</v>
      </c>
      <c r="L7622" s="2">
        <v>41583</v>
      </c>
      <c r="M7622" s="2">
        <v>41594</v>
      </c>
      <c r="N7622" s="1" t="s">
        <v>149</v>
      </c>
      <c r="O7622" s="1" t="s">
        <v>150</v>
      </c>
    </row>
    <row r="7623" spans="1:15" x14ac:dyDescent="0.25">
      <c r="A7623">
        <v>98073826</v>
      </c>
      <c r="B7623">
        <v>582922821</v>
      </c>
      <c r="C7623" s="1" t="s">
        <v>132</v>
      </c>
      <c r="D7623" s="1" t="s">
        <v>44</v>
      </c>
      <c r="E7623" s="1" t="s">
        <v>48</v>
      </c>
      <c r="F7623">
        <v>113.67</v>
      </c>
      <c r="G7623">
        <v>3</v>
      </c>
      <c r="H7623">
        <v>9.75</v>
      </c>
      <c r="I7623">
        <v>5.75</v>
      </c>
      <c r="J7623">
        <v>3</v>
      </c>
      <c r="K7623" s="2">
        <v>41618</v>
      </c>
      <c r="L7623" s="2">
        <v>41620</v>
      </c>
      <c r="M7623" s="2">
        <v>41640</v>
      </c>
      <c r="N7623" s="1" t="s">
        <v>135</v>
      </c>
      <c r="O7623" s="1" t="s">
        <v>136</v>
      </c>
    </row>
    <row r="7624" spans="1:15" x14ac:dyDescent="0.25">
      <c r="A7624">
        <v>98073795</v>
      </c>
      <c r="B7624">
        <v>172950136</v>
      </c>
      <c r="C7624" s="1" t="s">
        <v>132</v>
      </c>
      <c r="D7624" s="1" t="s">
        <v>44</v>
      </c>
      <c r="E7624" s="1" t="s">
        <v>48</v>
      </c>
      <c r="F7624">
        <v>113.67</v>
      </c>
      <c r="G7624">
        <v>3</v>
      </c>
      <c r="H7624">
        <v>6.84</v>
      </c>
      <c r="I7624">
        <v>3.84</v>
      </c>
      <c r="J7624">
        <v>3</v>
      </c>
      <c r="K7624" s="2">
        <v>41624</v>
      </c>
      <c r="L7624" s="2">
        <v>41626</v>
      </c>
      <c r="M7624" s="2">
        <v>41637</v>
      </c>
      <c r="N7624" s="1" t="s">
        <v>147</v>
      </c>
      <c r="O7624" s="1" t="s">
        <v>148</v>
      </c>
    </row>
    <row r="7625" spans="1:15" x14ac:dyDescent="0.25">
      <c r="A7625">
        <v>98073327</v>
      </c>
      <c r="B7625">
        <v>333427984</v>
      </c>
      <c r="C7625" s="1" t="s">
        <v>132</v>
      </c>
      <c r="D7625" s="1" t="s">
        <v>44</v>
      </c>
      <c r="E7625" s="1" t="s">
        <v>48</v>
      </c>
      <c r="F7625">
        <v>113.67</v>
      </c>
      <c r="G7625">
        <v>3</v>
      </c>
      <c r="H7625">
        <v>7</v>
      </c>
      <c r="I7625">
        <v>5</v>
      </c>
      <c r="J7625">
        <v>3</v>
      </c>
      <c r="K7625" s="2">
        <v>41712</v>
      </c>
      <c r="L7625" s="2">
        <v>41714</v>
      </c>
      <c r="M7625" s="2">
        <v>43214</v>
      </c>
      <c r="N7625" s="1" t="s">
        <v>149</v>
      </c>
      <c r="O7625" s="1" t="s">
        <v>150</v>
      </c>
    </row>
    <row r="7626" spans="1:15" x14ac:dyDescent="0.25">
      <c r="A7626">
        <v>98072490</v>
      </c>
      <c r="B7626">
        <v>378428659</v>
      </c>
      <c r="C7626" s="1" t="s">
        <v>132</v>
      </c>
      <c r="D7626" s="1" t="s">
        <v>44</v>
      </c>
      <c r="E7626" s="1" t="s">
        <v>48</v>
      </c>
      <c r="F7626">
        <v>113.67</v>
      </c>
      <c r="G7626">
        <v>3</v>
      </c>
      <c r="H7626">
        <v>7.14</v>
      </c>
      <c r="I7626">
        <v>4.1399999999999997</v>
      </c>
      <c r="J7626">
        <v>3</v>
      </c>
      <c r="K7626" s="2">
        <v>41858</v>
      </c>
      <c r="L7626" s="2">
        <v>41861</v>
      </c>
      <c r="M7626" s="2">
        <v>43259</v>
      </c>
      <c r="N7626" s="1" t="s">
        <v>147</v>
      </c>
      <c r="O7626" s="1" t="s">
        <v>148</v>
      </c>
    </row>
    <row r="7627" spans="1:15" x14ac:dyDescent="0.25">
      <c r="A7627">
        <v>98072277</v>
      </c>
      <c r="B7627">
        <v>596465578</v>
      </c>
      <c r="C7627" s="1" t="s">
        <v>132</v>
      </c>
      <c r="D7627" s="1" t="s">
        <v>44</v>
      </c>
      <c r="E7627" s="1" t="s">
        <v>48</v>
      </c>
      <c r="F7627">
        <v>113.67</v>
      </c>
      <c r="G7627">
        <v>3</v>
      </c>
      <c r="H7627">
        <v>8.4499999999999993</v>
      </c>
      <c r="I7627">
        <v>5.45</v>
      </c>
      <c r="J7627">
        <v>3</v>
      </c>
      <c r="K7627" s="2">
        <v>41900</v>
      </c>
      <c r="L7627" s="2">
        <v>41902</v>
      </c>
      <c r="M7627" s="2">
        <v>41917</v>
      </c>
      <c r="N7627" s="1" t="s">
        <v>147</v>
      </c>
      <c r="O7627" s="1" t="s">
        <v>148</v>
      </c>
    </row>
    <row r="7628" spans="1:15" x14ac:dyDescent="0.25">
      <c r="A7628">
        <v>98072116</v>
      </c>
      <c r="B7628">
        <v>749092605</v>
      </c>
      <c r="C7628" s="1" t="s">
        <v>132</v>
      </c>
      <c r="D7628" s="1" t="s">
        <v>44</v>
      </c>
      <c r="E7628" s="1" t="s">
        <v>48</v>
      </c>
      <c r="F7628">
        <v>113.67</v>
      </c>
      <c r="G7628">
        <v>3</v>
      </c>
      <c r="H7628">
        <v>9.58</v>
      </c>
      <c r="I7628">
        <v>3.58</v>
      </c>
      <c r="J7628">
        <v>3</v>
      </c>
      <c r="K7628" s="2">
        <v>41928</v>
      </c>
      <c r="L7628" s="2">
        <v>41931</v>
      </c>
      <c r="M7628" s="2">
        <v>42896</v>
      </c>
      <c r="N7628" s="1" t="s">
        <v>147</v>
      </c>
      <c r="O7628" s="1" t="s">
        <v>148</v>
      </c>
    </row>
    <row r="7629" spans="1:15" x14ac:dyDescent="0.25">
      <c r="A7629">
        <v>98071850</v>
      </c>
      <c r="B7629">
        <v>628707757</v>
      </c>
      <c r="C7629" s="1" t="s">
        <v>132</v>
      </c>
      <c r="D7629" s="1" t="s">
        <v>44</v>
      </c>
      <c r="E7629" s="1" t="s">
        <v>48</v>
      </c>
      <c r="F7629">
        <v>113.67</v>
      </c>
      <c r="G7629">
        <v>3</v>
      </c>
      <c r="H7629">
        <v>5.84</v>
      </c>
      <c r="I7629">
        <v>4.84</v>
      </c>
      <c r="J7629">
        <v>3</v>
      </c>
      <c r="K7629" s="2">
        <v>41978</v>
      </c>
      <c r="L7629" s="2">
        <v>41979</v>
      </c>
      <c r="M7629" s="2">
        <v>41995</v>
      </c>
      <c r="N7629" s="1" t="s">
        <v>139</v>
      </c>
      <c r="O7629" s="1" t="s">
        <v>140</v>
      </c>
    </row>
    <row r="7630" spans="1:15" x14ac:dyDescent="0.25">
      <c r="A7630">
        <v>98071840</v>
      </c>
      <c r="B7630">
        <v>558515024</v>
      </c>
      <c r="C7630" s="1" t="s">
        <v>132</v>
      </c>
      <c r="D7630" s="1" t="s">
        <v>44</v>
      </c>
      <c r="E7630" s="1" t="s">
        <v>48</v>
      </c>
      <c r="F7630">
        <v>113.67</v>
      </c>
      <c r="G7630">
        <v>3</v>
      </c>
      <c r="H7630">
        <v>8.86</v>
      </c>
      <c r="I7630">
        <v>6.86</v>
      </c>
      <c r="J7630">
        <v>3</v>
      </c>
      <c r="K7630" s="2">
        <v>41978</v>
      </c>
      <c r="L7630" s="2">
        <v>41980</v>
      </c>
      <c r="M7630" s="2">
        <v>41990</v>
      </c>
      <c r="N7630" s="1" t="s">
        <v>139</v>
      </c>
      <c r="O7630" s="1" t="s">
        <v>140</v>
      </c>
    </row>
    <row r="7631" spans="1:15" x14ac:dyDescent="0.25">
      <c r="A7631">
        <v>98071788</v>
      </c>
      <c r="B7631">
        <v>193322802</v>
      </c>
      <c r="C7631" s="1" t="s">
        <v>132</v>
      </c>
      <c r="D7631" s="1" t="s">
        <v>44</v>
      </c>
      <c r="E7631" s="1" t="s">
        <v>48</v>
      </c>
      <c r="F7631">
        <v>113.67</v>
      </c>
      <c r="G7631">
        <v>3</v>
      </c>
      <c r="H7631">
        <v>7.89</v>
      </c>
      <c r="I7631">
        <v>5.89</v>
      </c>
      <c r="J7631">
        <v>3</v>
      </c>
      <c r="K7631" s="2">
        <v>41988</v>
      </c>
      <c r="L7631" s="2">
        <v>41989</v>
      </c>
      <c r="M7631" s="2">
        <v>42008</v>
      </c>
      <c r="N7631" s="1" t="s">
        <v>149</v>
      </c>
      <c r="O7631" s="1" t="s">
        <v>150</v>
      </c>
    </row>
    <row r="7632" spans="1:15" x14ac:dyDescent="0.25">
      <c r="A7632">
        <v>98071585</v>
      </c>
      <c r="B7632">
        <v>579819412</v>
      </c>
      <c r="C7632" s="1" t="s">
        <v>132</v>
      </c>
      <c r="D7632" s="1" t="s">
        <v>44</v>
      </c>
      <c r="E7632" s="1" t="s">
        <v>48</v>
      </c>
      <c r="F7632">
        <v>113.67</v>
      </c>
      <c r="G7632">
        <v>3</v>
      </c>
      <c r="H7632">
        <v>7.14</v>
      </c>
      <c r="I7632">
        <v>6.14</v>
      </c>
      <c r="J7632">
        <v>3</v>
      </c>
      <c r="K7632" s="2">
        <v>42022</v>
      </c>
      <c r="L7632" s="2">
        <v>42023</v>
      </c>
      <c r="M7632" s="2">
        <v>42040</v>
      </c>
      <c r="N7632" s="1" t="s">
        <v>147</v>
      </c>
      <c r="O7632" s="1" t="s">
        <v>148</v>
      </c>
    </row>
    <row r="7633" spans="1:15" x14ac:dyDescent="0.25">
      <c r="A7633">
        <v>98071516</v>
      </c>
      <c r="B7633">
        <v>892274535</v>
      </c>
      <c r="C7633" s="1" t="s">
        <v>132</v>
      </c>
      <c r="D7633" s="1" t="s">
        <v>44</v>
      </c>
      <c r="E7633" s="1" t="s">
        <v>48</v>
      </c>
      <c r="F7633">
        <v>113.67</v>
      </c>
      <c r="G7633">
        <v>3</v>
      </c>
      <c r="H7633">
        <v>7.65</v>
      </c>
      <c r="I7633">
        <v>4.6500000000000004</v>
      </c>
      <c r="J7633">
        <v>3</v>
      </c>
      <c r="K7633" s="2">
        <v>42030</v>
      </c>
      <c r="L7633" s="2">
        <v>42033</v>
      </c>
      <c r="M7633" s="2">
        <v>42052</v>
      </c>
      <c r="N7633" s="1" t="s">
        <v>137</v>
      </c>
      <c r="O7633" s="1" t="s">
        <v>138</v>
      </c>
    </row>
    <row r="7634" spans="1:15" x14ac:dyDescent="0.25">
      <c r="A7634">
        <v>98071144</v>
      </c>
      <c r="B7634">
        <v>619383446</v>
      </c>
      <c r="C7634" s="1" t="s">
        <v>132</v>
      </c>
      <c r="D7634" s="1" t="s">
        <v>44</v>
      </c>
      <c r="E7634" s="1" t="s">
        <v>48</v>
      </c>
      <c r="F7634">
        <v>113.67</v>
      </c>
      <c r="G7634">
        <v>3</v>
      </c>
      <c r="H7634">
        <v>7</v>
      </c>
      <c r="I7634">
        <v>6</v>
      </c>
      <c r="J7634">
        <v>3</v>
      </c>
      <c r="K7634" s="2">
        <v>42086</v>
      </c>
      <c r="L7634" s="2">
        <v>42089</v>
      </c>
      <c r="M7634" s="2">
        <v>42924</v>
      </c>
      <c r="N7634" s="1" t="s">
        <v>141</v>
      </c>
      <c r="O7634" s="1" t="s">
        <v>142</v>
      </c>
    </row>
    <row r="7635" spans="1:15" x14ac:dyDescent="0.25">
      <c r="A7635">
        <v>98069923</v>
      </c>
      <c r="B7635">
        <v>234434439</v>
      </c>
      <c r="C7635" s="1" t="s">
        <v>132</v>
      </c>
      <c r="D7635" s="1" t="s">
        <v>44</v>
      </c>
      <c r="E7635" s="1" t="s">
        <v>48</v>
      </c>
      <c r="F7635">
        <v>113.67</v>
      </c>
      <c r="G7635">
        <v>3</v>
      </c>
      <c r="H7635">
        <v>7.65</v>
      </c>
      <c r="I7635">
        <v>6.65</v>
      </c>
      <c r="J7635">
        <v>3</v>
      </c>
      <c r="K7635" s="2">
        <v>42269</v>
      </c>
      <c r="L7635" s="2">
        <v>42271</v>
      </c>
      <c r="M7635" s="2">
        <v>43076</v>
      </c>
      <c r="N7635" s="1" t="s">
        <v>149</v>
      </c>
      <c r="O7635" s="1" t="s">
        <v>150</v>
      </c>
    </row>
    <row r="7636" spans="1:15" x14ac:dyDescent="0.25">
      <c r="A7636">
        <v>98069689</v>
      </c>
      <c r="B7636">
        <v>892274535</v>
      </c>
      <c r="C7636" s="1" t="s">
        <v>132</v>
      </c>
      <c r="D7636" s="1" t="s">
        <v>44</v>
      </c>
      <c r="E7636" s="1" t="s">
        <v>48</v>
      </c>
      <c r="F7636">
        <v>113.67</v>
      </c>
      <c r="G7636">
        <v>3</v>
      </c>
      <c r="H7636">
        <v>5.99</v>
      </c>
      <c r="I7636">
        <v>3.99</v>
      </c>
      <c r="J7636">
        <v>3</v>
      </c>
      <c r="K7636" s="2">
        <v>42305</v>
      </c>
      <c r="L7636" s="2">
        <v>42306</v>
      </c>
      <c r="M7636" s="2">
        <v>42315</v>
      </c>
      <c r="N7636" s="1" t="s">
        <v>141</v>
      </c>
      <c r="O7636" s="1" t="s">
        <v>142</v>
      </c>
    </row>
    <row r="7637" spans="1:15" x14ac:dyDescent="0.25">
      <c r="A7637">
        <v>98094192</v>
      </c>
      <c r="B7637">
        <v>561944200</v>
      </c>
      <c r="C7637" s="1" t="s">
        <v>132</v>
      </c>
      <c r="D7637" s="1" t="s">
        <v>44</v>
      </c>
      <c r="E7637" s="1" t="s">
        <v>48</v>
      </c>
      <c r="F7637">
        <v>113.67</v>
      </c>
      <c r="G7637">
        <v>3</v>
      </c>
      <c r="H7637">
        <v>6.33</v>
      </c>
      <c r="I7637">
        <v>3.33</v>
      </c>
      <c r="J7637">
        <v>1</v>
      </c>
      <c r="K7637" s="2">
        <v>36528</v>
      </c>
      <c r="L7637" s="2">
        <v>36531</v>
      </c>
      <c r="M7637" s="2">
        <v>36548</v>
      </c>
      <c r="N7637" s="1" t="s">
        <v>149</v>
      </c>
      <c r="O7637" s="1" t="s">
        <v>150</v>
      </c>
    </row>
    <row r="7638" spans="1:15" x14ac:dyDescent="0.25">
      <c r="A7638">
        <v>98093131</v>
      </c>
      <c r="B7638">
        <v>162383747</v>
      </c>
      <c r="C7638" s="1" t="s">
        <v>132</v>
      </c>
      <c r="D7638" s="1" t="s">
        <v>44</v>
      </c>
      <c r="E7638" s="1" t="s">
        <v>48</v>
      </c>
      <c r="F7638">
        <v>113.67</v>
      </c>
      <c r="G7638">
        <v>3</v>
      </c>
      <c r="H7638">
        <v>5.75</v>
      </c>
      <c r="I7638">
        <v>4.75</v>
      </c>
      <c r="J7638">
        <v>1</v>
      </c>
      <c r="K7638" s="2">
        <v>36823</v>
      </c>
      <c r="L7638" s="2">
        <v>36825</v>
      </c>
      <c r="M7638" s="2">
        <v>36841</v>
      </c>
      <c r="N7638" s="1" t="s">
        <v>149</v>
      </c>
      <c r="O7638" s="1" t="s">
        <v>150</v>
      </c>
    </row>
    <row r="7639" spans="1:15" x14ac:dyDescent="0.25">
      <c r="A7639">
        <v>98092991</v>
      </c>
      <c r="B7639">
        <v>369207282</v>
      </c>
      <c r="C7639" s="1" t="s">
        <v>132</v>
      </c>
      <c r="D7639" s="1" t="s">
        <v>44</v>
      </c>
      <c r="E7639" s="1" t="s">
        <v>48</v>
      </c>
      <c r="F7639">
        <v>113.67</v>
      </c>
      <c r="G7639">
        <v>3</v>
      </c>
      <c r="H7639">
        <v>6.68</v>
      </c>
      <c r="I7639">
        <v>4.68</v>
      </c>
      <c r="J7639">
        <v>1</v>
      </c>
      <c r="K7639" s="2">
        <v>36866</v>
      </c>
      <c r="L7639" s="2">
        <v>36868</v>
      </c>
      <c r="M7639" s="2">
        <v>36878</v>
      </c>
      <c r="N7639" s="1" t="s">
        <v>135</v>
      </c>
      <c r="O7639" s="1" t="s">
        <v>136</v>
      </c>
    </row>
    <row r="7640" spans="1:15" x14ac:dyDescent="0.25">
      <c r="A7640">
        <v>98092939</v>
      </c>
      <c r="B7640">
        <v>838168914</v>
      </c>
      <c r="C7640" s="1" t="s">
        <v>132</v>
      </c>
      <c r="D7640" s="1" t="s">
        <v>44</v>
      </c>
      <c r="E7640" s="1" t="s">
        <v>48</v>
      </c>
      <c r="F7640">
        <v>113.67</v>
      </c>
      <c r="G7640">
        <v>3</v>
      </c>
      <c r="H7640">
        <v>5.55</v>
      </c>
      <c r="I7640">
        <v>5.55</v>
      </c>
      <c r="J7640">
        <v>1</v>
      </c>
      <c r="K7640" s="2">
        <v>36881</v>
      </c>
      <c r="L7640" s="2">
        <v>36882</v>
      </c>
      <c r="M7640" s="2">
        <v>36902</v>
      </c>
      <c r="N7640" s="1" t="s">
        <v>141</v>
      </c>
      <c r="O7640" s="1" t="s">
        <v>142</v>
      </c>
    </row>
    <row r="7641" spans="1:15" x14ac:dyDescent="0.25">
      <c r="A7641">
        <v>98092604</v>
      </c>
      <c r="B7641">
        <v>436608095</v>
      </c>
      <c r="C7641" s="1" t="s">
        <v>132</v>
      </c>
      <c r="D7641" s="1" t="s">
        <v>44</v>
      </c>
      <c r="E7641" s="1" t="s">
        <v>48</v>
      </c>
      <c r="F7641">
        <v>113.67</v>
      </c>
      <c r="G7641">
        <v>3</v>
      </c>
      <c r="H7641">
        <v>6.55</v>
      </c>
      <c r="I7641">
        <v>5.55</v>
      </c>
      <c r="J7641">
        <v>1</v>
      </c>
      <c r="K7641" s="2">
        <v>36972</v>
      </c>
      <c r="L7641" s="2">
        <v>36974</v>
      </c>
      <c r="M7641" s="2">
        <v>36993</v>
      </c>
      <c r="N7641" s="1" t="s">
        <v>149</v>
      </c>
      <c r="O7641" s="1" t="s">
        <v>150</v>
      </c>
    </row>
    <row r="7642" spans="1:15" x14ac:dyDescent="0.25">
      <c r="A7642">
        <v>98092524</v>
      </c>
      <c r="B7642">
        <v>674406500</v>
      </c>
      <c r="C7642" s="1" t="s">
        <v>132</v>
      </c>
      <c r="D7642" s="1" t="s">
        <v>44</v>
      </c>
      <c r="E7642" s="1" t="s">
        <v>48</v>
      </c>
      <c r="F7642">
        <v>113.67</v>
      </c>
      <c r="G7642">
        <v>3</v>
      </c>
      <c r="H7642">
        <v>5.84</v>
      </c>
      <c r="I7642">
        <v>5.84</v>
      </c>
      <c r="J7642">
        <v>1</v>
      </c>
      <c r="K7642" s="2">
        <v>36999</v>
      </c>
      <c r="L7642" s="2">
        <v>37000</v>
      </c>
      <c r="M7642" s="2">
        <v>37017</v>
      </c>
      <c r="N7642" s="1" t="s">
        <v>143</v>
      </c>
      <c r="O7642" s="1" t="s">
        <v>144</v>
      </c>
    </row>
    <row r="7643" spans="1:15" x14ac:dyDescent="0.25">
      <c r="A7643">
        <v>98092452</v>
      </c>
      <c r="B7643">
        <v>306217163</v>
      </c>
      <c r="C7643" s="1" t="s">
        <v>132</v>
      </c>
      <c r="D7643" s="1" t="s">
        <v>44</v>
      </c>
      <c r="E7643" s="1" t="s">
        <v>48</v>
      </c>
      <c r="F7643">
        <v>113.67</v>
      </c>
      <c r="G7643">
        <v>3</v>
      </c>
      <c r="H7643">
        <v>5.25</v>
      </c>
      <c r="I7643">
        <v>6.25</v>
      </c>
      <c r="J7643">
        <v>1</v>
      </c>
      <c r="K7643" s="2">
        <v>37014</v>
      </c>
      <c r="L7643" s="2">
        <v>37017</v>
      </c>
      <c r="M7643" s="2">
        <v>37035</v>
      </c>
      <c r="N7643" s="1" t="s">
        <v>135</v>
      </c>
      <c r="O7643" s="1" t="s">
        <v>136</v>
      </c>
    </row>
    <row r="7644" spans="1:15" x14ac:dyDescent="0.25">
      <c r="A7644">
        <v>98091523</v>
      </c>
      <c r="B7644">
        <v>890670789</v>
      </c>
      <c r="C7644" s="1" t="s">
        <v>132</v>
      </c>
      <c r="D7644" s="1" t="s">
        <v>44</v>
      </c>
      <c r="E7644" s="1" t="s">
        <v>48</v>
      </c>
      <c r="F7644">
        <v>113.67</v>
      </c>
      <c r="G7644">
        <v>3</v>
      </c>
      <c r="H7644">
        <v>9.9</v>
      </c>
      <c r="I7644">
        <v>6.9</v>
      </c>
      <c r="J7644">
        <v>1</v>
      </c>
      <c r="K7644" s="2">
        <v>37278</v>
      </c>
      <c r="L7644" s="2">
        <v>37280</v>
      </c>
      <c r="M7644" s="2">
        <v>37288</v>
      </c>
      <c r="N7644" s="1" t="s">
        <v>147</v>
      </c>
      <c r="O7644" s="1" t="s">
        <v>148</v>
      </c>
    </row>
    <row r="7645" spans="1:15" x14ac:dyDescent="0.25">
      <c r="A7645">
        <v>98090869</v>
      </c>
      <c r="B7645">
        <v>567281373</v>
      </c>
      <c r="C7645" s="1" t="s">
        <v>132</v>
      </c>
      <c r="D7645" s="1" t="s">
        <v>44</v>
      </c>
      <c r="E7645" s="1" t="s">
        <v>48</v>
      </c>
      <c r="F7645">
        <v>113.67</v>
      </c>
      <c r="G7645">
        <v>3</v>
      </c>
      <c r="H7645">
        <v>8</v>
      </c>
      <c r="I7645">
        <v>3</v>
      </c>
      <c r="J7645">
        <v>1</v>
      </c>
      <c r="K7645" s="2">
        <v>37449</v>
      </c>
      <c r="L7645" s="2">
        <v>37451</v>
      </c>
      <c r="M7645" s="2">
        <v>37466</v>
      </c>
      <c r="N7645" s="1" t="s">
        <v>137</v>
      </c>
      <c r="O7645" s="1" t="s">
        <v>138</v>
      </c>
    </row>
    <row r="7646" spans="1:15" x14ac:dyDescent="0.25">
      <c r="A7646">
        <v>98090722</v>
      </c>
      <c r="B7646">
        <v>543794562</v>
      </c>
      <c r="C7646" s="1" t="s">
        <v>132</v>
      </c>
      <c r="D7646" s="1" t="s">
        <v>44</v>
      </c>
      <c r="E7646" s="1" t="s">
        <v>48</v>
      </c>
      <c r="F7646">
        <v>113.67</v>
      </c>
      <c r="G7646">
        <v>3</v>
      </c>
      <c r="H7646">
        <v>8.99</v>
      </c>
      <c r="I7646">
        <v>5.99</v>
      </c>
      <c r="J7646">
        <v>1</v>
      </c>
      <c r="K7646" s="2">
        <v>37488</v>
      </c>
      <c r="L7646" s="2">
        <v>37491</v>
      </c>
      <c r="M7646" s="2">
        <v>37504</v>
      </c>
      <c r="N7646" s="1" t="s">
        <v>139</v>
      </c>
      <c r="O7646" s="1" t="s">
        <v>140</v>
      </c>
    </row>
    <row r="7647" spans="1:15" x14ac:dyDescent="0.25">
      <c r="A7647">
        <v>98090302</v>
      </c>
      <c r="B7647">
        <v>327658904</v>
      </c>
      <c r="C7647" s="1" t="s">
        <v>132</v>
      </c>
      <c r="D7647" s="1" t="s">
        <v>44</v>
      </c>
      <c r="E7647" s="1" t="s">
        <v>48</v>
      </c>
      <c r="F7647">
        <v>113.67</v>
      </c>
      <c r="G7647">
        <v>3</v>
      </c>
      <c r="H7647">
        <v>10</v>
      </c>
      <c r="I7647">
        <v>5</v>
      </c>
      <c r="J7647">
        <v>1</v>
      </c>
      <c r="K7647" s="2">
        <v>37614</v>
      </c>
      <c r="L7647" s="2">
        <v>37615</v>
      </c>
      <c r="M7647" s="2">
        <v>37624</v>
      </c>
      <c r="N7647" s="1" t="s">
        <v>137</v>
      </c>
      <c r="O7647" s="1" t="s">
        <v>138</v>
      </c>
    </row>
    <row r="7648" spans="1:15" x14ac:dyDescent="0.25">
      <c r="A7648">
        <v>98090083</v>
      </c>
      <c r="B7648">
        <v>370008934</v>
      </c>
      <c r="C7648" s="1" t="s">
        <v>132</v>
      </c>
      <c r="D7648" s="1" t="s">
        <v>44</v>
      </c>
      <c r="E7648" s="1" t="s">
        <v>48</v>
      </c>
      <c r="F7648">
        <v>113.67</v>
      </c>
      <c r="G7648">
        <v>3</v>
      </c>
      <c r="H7648">
        <v>7.14</v>
      </c>
      <c r="I7648">
        <v>4.1399999999999997</v>
      </c>
      <c r="J7648">
        <v>1</v>
      </c>
      <c r="K7648" s="2">
        <v>37675</v>
      </c>
      <c r="L7648" s="2">
        <v>37678</v>
      </c>
      <c r="M7648" s="2">
        <v>37696</v>
      </c>
      <c r="N7648" s="1" t="s">
        <v>141</v>
      </c>
      <c r="O7648" s="1" t="s">
        <v>142</v>
      </c>
    </row>
    <row r="7649" spans="1:15" x14ac:dyDescent="0.25">
      <c r="A7649">
        <v>98090067</v>
      </c>
      <c r="B7649">
        <v>126420846</v>
      </c>
      <c r="C7649" s="1" t="s">
        <v>132</v>
      </c>
      <c r="D7649" s="1" t="s">
        <v>44</v>
      </c>
      <c r="E7649" s="1" t="s">
        <v>48</v>
      </c>
      <c r="F7649">
        <v>113.67</v>
      </c>
      <c r="G7649">
        <v>3</v>
      </c>
      <c r="H7649">
        <v>9.75</v>
      </c>
      <c r="I7649">
        <v>6.75</v>
      </c>
      <c r="J7649">
        <v>1</v>
      </c>
      <c r="K7649" s="2">
        <v>37679</v>
      </c>
      <c r="L7649" s="2">
        <v>37682</v>
      </c>
      <c r="M7649" s="2">
        <v>37692</v>
      </c>
      <c r="N7649" s="1" t="s">
        <v>135</v>
      </c>
      <c r="O7649" s="1" t="s">
        <v>136</v>
      </c>
    </row>
    <row r="7650" spans="1:15" x14ac:dyDescent="0.25">
      <c r="A7650">
        <v>98089989</v>
      </c>
      <c r="B7650">
        <v>582922821</v>
      </c>
      <c r="C7650" s="1" t="s">
        <v>132</v>
      </c>
      <c r="D7650" s="1" t="s">
        <v>44</v>
      </c>
      <c r="E7650" s="1" t="s">
        <v>48</v>
      </c>
      <c r="F7650">
        <v>113.67</v>
      </c>
      <c r="G7650">
        <v>3</v>
      </c>
      <c r="H7650">
        <v>5.75</v>
      </c>
      <c r="I7650">
        <v>4.75</v>
      </c>
      <c r="J7650">
        <v>1</v>
      </c>
      <c r="K7650" s="2">
        <v>37702</v>
      </c>
      <c r="L7650" s="2">
        <v>37704</v>
      </c>
      <c r="M7650" s="2">
        <v>37722</v>
      </c>
      <c r="N7650" s="1" t="s">
        <v>145</v>
      </c>
      <c r="O7650" s="1" t="s">
        <v>146</v>
      </c>
    </row>
    <row r="7651" spans="1:15" x14ac:dyDescent="0.25">
      <c r="A7651">
        <v>98089943</v>
      </c>
      <c r="B7651">
        <v>395119746</v>
      </c>
      <c r="C7651" s="1" t="s">
        <v>132</v>
      </c>
      <c r="D7651" s="1" t="s">
        <v>44</v>
      </c>
      <c r="E7651" s="1" t="s">
        <v>48</v>
      </c>
      <c r="F7651">
        <v>113.67</v>
      </c>
      <c r="G7651">
        <v>3</v>
      </c>
      <c r="H7651">
        <v>9.73</v>
      </c>
      <c r="I7651">
        <v>6.73</v>
      </c>
      <c r="J7651">
        <v>1</v>
      </c>
      <c r="K7651" s="2">
        <v>37713</v>
      </c>
      <c r="L7651" s="2">
        <v>37714</v>
      </c>
      <c r="M7651" s="2">
        <v>37728</v>
      </c>
      <c r="N7651" s="1" t="s">
        <v>147</v>
      </c>
      <c r="O7651" s="1" t="s">
        <v>148</v>
      </c>
    </row>
    <row r="7652" spans="1:15" x14ac:dyDescent="0.25">
      <c r="A7652">
        <v>98089184</v>
      </c>
      <c r="B7652">
        <v>234941158</v>
      </c>
      <c r="C7652" s="1" t="s">
        <v>132</v>
      </c>
      <c r="D7652" s="1" t="s">
        <v>44</v>
      </c>
      <c r="E7652" s="1" t="s">
        <v>48</v>
      </c>
      <c r="F7652">
        <v>113.67</v>
      </c>
      <c r="G7652">
        <v>3</v>
      </c>
      <c r="H7652">
        <v>9.84</v>
      </c>
      <c r="I7652">
        <v>6.84</v>
      </c>
      <c r="J7652">
        <v>1</v>
      </c>
      <c r="K7652" s="2">
        <v>37913</v>
      </c>
      <c r="L7652" s="2">
        <v>37916</v>
      </c>
      <c r="M7652" s="2">
        <v>37931</v>
      </c>
      <c r="N7652" s="1" t="s">
        <v>137</v>
      </c>
      <c r="O7652" s="1" t="s">
        <v>138</v>
      </c>
    </row>
    <row r="7653" spans="1:15" x14ac:dyDescent="0.25">
      <c r="A7653">
        <v>98089165</v>
      </c>
      <c r="B7653">
        <v>198740617</v>
      </c>
      <c r="C7653" s="1" t="s">
        <v>132</v>
      </c>
      <c r="D7653" s="1" t="s">
        <v>44</v>
      </c>
      <c r="E7653" s="1" t="s">
        <v>48</v>
      </c>
      <c r="F7653">
        <v>113.67</v>
      </c>
      <c r="G7653">
        <v>3</v>
      </c>
      <c r="H7653">
        <v>5.58</v>
      </c>
      <c r="I7653">
        <v>4.58</v>
      </c>
      <c r="J7653">
        <v>1</v>
      </c>
      <c r="K7653" s="2">
        <v>37920</v>
      </c>
      <c r="L7653" s="2">
        <v>37921</v>
      </c>
      <c r="M7653" s="2">
        <v>37938</v>
      </c>
      <c r="N7653" s="1" t="s">
        <v>141</v>
      </c>
      <c r="O7653" s="1" t="s">
        <v>142</v>
      </c>
    </row>
    <row r="7654" spans="1:15" x14ac:dyDescent="0.25">
      <c r="A7654">
        <v>98088218</v>
      </c>
      <c r="B7654">
        <v>695668764</v>
      </c>
      <c r="C7654" s="1" t="s">
        <v>132</v>
      </c>
      <c r="D7654" s="1" t="s">
        <v>44</v>
      </c>
      <c r="E7654" s="1" t="s">
        <v>48</v>
      </c>
      <c r="F7654">
        <v>113.67</v>
      </c>
      <c r="G7654">
        <v>3</v>
      </c>
      <c r="H7654">
        <v>6.61</v>
      </c>
      <c r="I7654">
        <v>4.6100000000000003</v>
      </c>
      <c r="J7654">
        <v>1</v>
      </c>
      <c r="K7654" s="2">
        <v>38175</v>
      </c>
      <c r="L7654" s="2">
        <v>38176</v>
      </c>
      <c r="M7654" s="2">
        <v>38193</v>
      </c>
      <c r="N7654" s="1" t="s">
        <v>147</v>
      </c>
      <c r="O7654" s="1" t="s">
        <v>148</v>
      </c>
    </row>
    <row r="7655" spans="1:15" x14ac:dyDescent="0.25">
      <c r="A7655">
        <v>98087769</v>
      </c>
      <c r="B7655">
        <v>198717395</v>
      </c>
      <c r="C7655" s="1" t="s">
        <v>132</v>
      </c>
      <c r="D7655" s="1" t="s">
        <v>44</v>
      </c>
      <c r="E7655" s="1" t="s">
        <v>48</v>
      </c>
      <c r="F7655">
        <v>113.67</v>
      </c>
      <c r="G7655">
        <v>3</v>
      </c>
      <c r="H7655">
        <v>8.99</v>
      </c>
      <c r="I7655">
        <v>4.99</v>
      </c>
      <c r="J7655">
        <v>1</v>
      </c>
      <c r="K7655" s="2">
        <v>38309</v>
      </c>
      <c r="L7655" s="2">
        <v>38310</v>
      </c>
      <c r="M7655" s="2">
        <v>38326</v>
      </c>
      <c r="N7655" s="1" t="s">
        <v>143</v>
      </c>
      <c r="O7655" s="1" t="s">
        <v>144</v>
      </c>
    </row>
    <row r="7656" spans="1:15" x14ac:dyDescent="0.25">
      <c r="A7656">
        <v>98086889</v>
      </c>
      <c r="B7656">
        <v>272385252</v>
      </c>
      <c r="C7656" s="1" t="s">
        <v>132</v>
      </c>
      <c r="D7656" s="1" t="s">
        <v>44</v>
      </c>
      <c r="E7656" s="1" t="s">
        <v>48</v>
      </c>
      <c r="F7656">
        <v>113.67</v>
      </c>
      <c r="G7656">
        <v>3</v>
      </c>
      <c r="H7656">
        <v>5.61</v>
      </c>
      <c r="I7656">
        <v>4.6100000000000003</v>
      </c>
      <c r="J7656">
        <v>1</v>
      </c>
      <c r="K7656" s="2">
        <v>38548</v>
      </c>
      <c r="L7656" s="2">
        <v>38551</v>
      </c>
      <c r="M7656" s="2">
        <v>38568</v>
      </c>
      <c r="N7656" s="1" t="s">
        <v>145</v>
      </c>
      <c r="O7656" s="1" t="s">
        <v>146</v>
      </c>
    </row>
    <row r="7657" spans="1:15" x14ac:dyDescent="0.25">
      <c r="A7657">
        <v>98086837</v>
      </c>
      <c r="B7657">
        <v>667298873</v>
      </c>
      <c r="C7657" s="1" t="s">
        <v>132</v>
      </c>
      <c r="D7657" s="1" t="s">
        <v>44</v>
      </c>
      <c r="E7657" s="1" t="s">
        <v>48</v>
      </c>
      <c r="F7657">
        <v>113.67</v>
      </c>
      <c r="G7657">
        <v>3</v>
      </c>
      <c r="H7657">
        <v>5.2</v>
      </c>
      <c r="I7657">
        <v>6.2</v>
      </c>
      <c r="J7657">
        <v>1</v>
      </c>
      <c r="K7657" s="2">
        <v>38563</v>
      </c>
      <c r="L7657" s="2">
        <v>38565</v>
      </c>
      <c r="M7657" s="2">
        <v>38579</v>
      </c>
      <c r="N7657" s="1" t="s">
        <v>135</v>
      </c>
      <c r="O7657" s="1" t="s">
        <v>136</v>
      </c>
    </row>
    <row r="7658" spans="1:15" x14ac:dyDescent="0.25">
      <c r="A7658">
        <v>98086834</v>
      </c>
      <c r="B7658">
        <v>543794562</v>
      </c>
      <c r="C7658" s="1" t="s">
        <v>132</v>
      </c>
      <c r="D7658" s="1" t="s">
        <v>44</v>
      </c>
      <c r="E7658" s="1" t="s">
        <v>48</v>
      </c>
      <c r="F7658">
        <v>113.67</v>
      </c>
      <c r="G7658">
        <v>3</v>
      </c>
      <c r="H7658">
        <v>5.58</v>
      </c>
      <c r="I7658">
        <v>3.58</v>
      </c>
      <c r="J7658">
        <v>1</v>
      </c>
      <c r="K7658" s="2">
        <v>38565</v>
      </c>
      <c r="L7658" s="2">
        <v>38566</v>
      </c>
      <c r="M7658" s="2">
        <v>38578</v>
      </c>
      <c r="N7658" s="1" t="s">
        <v>145</v>
      </c>
      <c r="O7658" s="1" t="s">
        <v>146</v>
      </c>
    </row>
    <row r="7659" spans="1:15" x14ac:dyDescent="0.25">
      <c r="A7659">
        <v>98086047</v>
      </c>
      <c r="B7659">
        <v>821972070</v>
      </c>
      <c r="C7659" s="1" t="s">
        <v>132</v>
      </c>
      <c r="D7659" s="1" t="s">
        <v>44</v>
      </c>
      <c r="E7659" s="1" t="s">
        <v>48</v>
      </c>
      <c r="F7659">
        <v>113.67</v>
      </c>
      <c r="G7659">
        <v>3</v>
      </c>
      <c r="H7659">
        <v>9.99</v>
      </c>
      <c r="I7659">
        <v>3.99</v>
      </c>
      <c r="J7659">
        <v>1</v>
      </c>
      <c r="K7659" s="2">
        <v>38784</v>
      </c>
      <c r="L7659" s="2">
        <v>38785</v>
      </c>
      <c r="M7659" s="2">
        <v>38798</v>
      </c>
      <c r="N7659" s="1" t="s">
        <v>139</v>
      </c>
      <c r="O7659" s="1" t="s">
        <v>140</v>
      </c>
    </row>
    <row r="7660" spans="1:15" x14ac:dyDescent="0.25">
      <c r="A7660">
        <v>98085944</v>
      </c>
      <c r="B7660">
        <v>194622983</v>
      </c>
      <c r="C7660" s="1" t="s">
        <v>132</v>
      </c>
      <c r="D7660" s="1" t="s">
        <v>44</v>
      </c>
      <c r="E7660" s="1" t="s">
        <v>48</v>
      </c>
      <c r="F7660">
        <v>113.67</v>
      </c>
      <c r="G7660">
        <v>3</v>
      </c>
      <c r="H7660">
        <v>9.89</v>
      </c>
      <c r="I7660">
        <v>3.89</v>
      </c>
      <c r="J7660">
        <v>1</v>
      </c>
      <c r="K7660" s="2">
        <v>38811</v>
      </c>
      <c r="L7660" s="2">
        <v>38813</v>
      </c>
      <c r="M7660" s="2">
        <v>38820</v>
      </c>
      <c r="N7660" s="1" t="s">
        <v>137</v>
      </c>
      <c r="O7660" s="1" t="s">
        <v>138</v>
      </c>
    </row>
    <row r="7661" spans="1:15" x14ac:dyDescent="0.25">
      <c r="A7661">
        <v>98085894</v>
      </c>
      <c r="B7661">
        <v>397983135</v>
      </c>
      <c r="C7661" s="1" t="s">
        <v>132</v>
      </c>
      <c r="D7661" s="1" t="s">
        <v>44</v>
      </c>
      <c r="E7661" s="1" t="s">
        <v>48</v>
      </c>
      <c r="F7661">
        <v>113.67</v>
      </c>
      <c r="G7661">
        <v>3</v>
      </c>
      <c r="H7661">
        <v>7.99</v>
      </c>
      <c r="I7661">
        <v>5.99</v>
      </c>
      <c r="J7661">
        <v>1</v>
      </c>
      <c r="K7661" s="2">
        <v>38825</v>
      </c>
      <c r="L7661" s="2">
        <v>38827</v>
      </c>
      <c r="M7661" s="2">
        <v>38838</v>
      </c>
      <c r="N7661" s="1" t="s">
        <v>149</v>
      </c>
      <c r="O7661" s="1" t="s">
        <v>150</v>
      </c>
    </row>
    <row r="7662" spans="1:15" x14ac:dyDescent="0.25">
      <c r="A7662">
        <v>98085845</v>
      </c>
      <c r="B7662">
        <v>645012493</v>
      </c>
      <c r="C7662" s="1" t="s">
        <v>132</v>
      </c>
      <c r="D7662" s="1" t="s">
        <v>44</v>
      </c>
      <c r="E7662" s="1" t="s">
        <v>48</v>
      </c>
      <c r="F7662">
        <v>113.67</v>
      </c>
      <c r="G7662">
        <v>3</v>
      </c>
      <c r="H7662">
        <v>9</v>
      </c>
      <c r="I7662">
        <v>3</v>
      </c>
      <c r="J7662">
        <v>1</v>
      </c>
      <c r="K7662" s="2">
        <v>38839</v>
      </c>
      <c r="L7662" s="2">
        <v>38841</v>
      </c>
      <c r="M7662" s="2">
        <v>38860</v>
      </c>
      <c r="N7662" s="1" t="s">
        <v>147</v>
      </c>
      <c r="O7662" s="1" t="s">
        <v>148</v>
      </c>
    </row>
    <row r="7663" spans="1:15" x14ac:dyDescent="0.25">
      <c r="A7663">
        <v>98085577</v>
      </c>
      <c r="B7663">
        <v>316694393</v>
      </c>
      <c r="C7663" s="1" t="s">
        <v>132</v>
      </c>
      <c r="D7663" s="1" t="s">
        <v>44</v>
      </c>
      <c r="E7663" s="1" t="s">
        <v>48</v>
      </c>
      <c r="F7663">
        <v>113.67</v>
      </c>
      <c r="G7663">
        <v>3</v>
      </c>
      <c r="H7663">
        <v>8.65</v>
      </c>
      <c r="I7663">
        <v>6.65</v>
      </c>
      <c r="J7663">
        <v>1</v>
      </c>
      <c r="K7663" s="2">
        <v>38910</v>
      </c>
      <c r="L7663" s="2">
        <v>38913</v>
      </c>
      <c r="M7663" s="2">
        <v>38925</v>
      </c>
      <c r="N7663" s="1" t="s">
        <v>147</v>
      </c>
      <c r="O7663" s="1" t="s">
        <v>148</v>
      </c>
    </row>
    <row r="7664" spans="1:15" x14ac:dyDescent="0.25">
      <c r="A7664">
        <v>98085547</v>
      </c>
      <c r="B7664">
        <v>792787007</v>
      </c>
      <c r="C7664" s="1" t="s">
        <v>132</v>
      </c>
      <c r="D7664" s="1" t="s">
        <v>44</v>
      </c>
      <c r="E7664" s="1" t="s">
        <v>48</v>
      </c>
      <c r="F7664">
        <v>113.67</v>
      </c>
      <c r="G7664">
        <v>3</v>
      </c>
      <c r="H7664">
        <v>8.99</v>
      </c>
      <c r="I7664">
        <v>6.99</v>
      </c>
      <c r="J7664">
        <v>1</v>
      </c>
      <c r="K7664" s="2">
        <v>38924</v>
      </c>
      <c r="L7664" s="2">
        <v>38925</v>
      </c>
      <c r="M7664" s="2">
        <v>38934</v>
      </c>
      <c r="N7664" s="1" t="s">
        <v>135</v>
      </c>
      <c r="O7664" s="1" t="s">
        <v>136</v>
      </c>
    </row>
    <row r="7665" spans="1:15" x14ac:dyDescent="0.25">
      <c r="A7665">
        <v>98084121</v>
      </c>
      <c r="B7665">
        <v>145148150</v>
      </c>
      <c r="C7665" s="1" t="s">
        <v>132</v>
      </c>
      <c r="D7665" s="1" t="s">
        <v>44</v>
      </c>
      <c r="E7665" s="1" t="s">
        <v>48</v>
      </c>
      <c r="F7665">
        <v>113.67</v>
      </c>
      <c r="G7665">
        <v>3</v>
      </c>
      <c r="H7665">
        <v>9</v>
      </c>
      <c r="I7665">
        <v>4</v>
      </c>
      <c r="J7665">
        <v>1</v>
      </c>
      <c r="K7665" s="2">
        <v>39305</v>
      </c>
      <c r="L7665" s="2">
        <v>39307</v>
      </c>
      <c r="M7665" s="2">
        <v>39326</v>
      </c>
      <c r="N7665" s="1" t="s">
        <v>135</v>
      </c>
      <c r="O7665" s="1" t="s">
        <v>136</v>
      </c>
    </row>
    <row r="7666" spans="1:15" x14ac:dyDescent="0.25">
      <c r="A7666">
        <v>98083964</v>
      </c>
      <c r="B7666">
        <v>838168914</v>
      </c>
      <c r="C7666" s="1" t="s">
        <v>132</v>
      </c>
      <c r="D7666" s="1" t="s">
        <v>44</v>
      </c>
      <c r="E7666" s="1" t="s">
        <v>48</v>
      </c>
      <c r="F7666">
        <v>113.67</v>
      </c>
      <c r="G7666">
        <v>3</v>
      </c>
      <c r="H7666">
        <v>9.14</v>
      </c>
      <c r="I7666">
        <v>5.14</v>
      </c>
      <c r="J7666">
        <v>1</v>
      </c>
      <c r="K7666" s="2">
        <v>39345</v>
      </c>
      <c r="L7666" s="2">
        <v>39348</v>
      </c>
      <c r="M7666" s="2">
        <v>39365</v>
      </c>
      <c r="N7666" s="1" t="s">
        <v>139</v>
      </c>
      <c r="O7666" s="1" t="s">
        <v>140</v>
      </c>
    </row>
    <row r="7667" spans="1:15" x14ac:dyDescent="0.25">
      <c r="A7667">
        <v>98083337</v>
      </c>
      <c r="B7667">
        <v>508031399</v>
      </c>
      <c r="C7667" s="1" t="s">
        <v>132</v>
      </c>
      <c r="D7667" s="1" t="s">
        <v>44</v>
      </c>
      <c r="E7667" s="1" t="s">
        <v>48</v>
      </c>
      <c r="F7667">
        <v>113.67</v>
      </c>
      <c r="G7667">
        <v>3</v>
      </c>
      <c r="H7667">
        <v>9.99</v>
      </c>
      <c r="I7667">
        <v>5.99</v>
      </c>
      <c r="J7667">
        <v>1</v>
      </c>
      <c r="K7667" s="2">
        <v>39522</v>
      </c>
      <c r="L7667" s="2">
        <v>39523</v>
      </c>
      <c r="M7667" s="2">
        <v>39530</v>
      </c>
      <c r="N7667" s="1" t="s">
        <v>145</v>
      </c>
      <c r="O7667" s="1" t="s">
        <v>146</v>
      </c>
    </row>
    <row r="7668" spans="1:15" x14ac:dyDescent="0.25">
      <c r="A7668">
        <v>98083191</v>
      </c>
      <c r="B7668">
        <v>296364886</v>
      </c>
      <c r="C7668" s="1" t="s">
        <v>132</v>
      </c>
      <c r="D7668" s="1" t="s">
        <v>44</v>
      </c>
      <c r="E7668" s="1" t="s">
        <v>48</v>
      </c>
      <c r="F7668">
        <v>113.67</v>
      </c>
      <c r="G7668">
        <v>3</v>
      </c>
      <c r="H7668">
        <v>5.61</v>
      </c>
      <c r="I7668">
        <v>5.61</v>
      </c>
      <c r="J7668">
        <v>1</v>
      </c>
      <c r="K7668" s="2">
        <v>39554</v>
      </c>
      <c r="L7668" s="2">
        <v>39557</v>
      </c>
      <c r="M7668" s="2">
        <v>39573</v>
      </c>
      <c r="N7668" s="1" t="s">
        <v>147</v>
      </c>
      <c r="O7668" s="1" t="s">
        <v>148</v>
      </c>
    </row>
    <row r="7669" spans="1:15" x14ac:dyDescent="0.25">
      <c r="A7669">
        <v>98082263</v>
      </c>
      <c r="B7669">
        <v>605633342</v>
      </c>
      <c r="C7669" s="1" t="s">
        <v>132</v>
      </c>
      <c r="D7669" s="1" t="s">
        <v>44</v>
      </c>
      <c r="E7669" s="1" t="s">
        <v>48</v>
      </c>
      <c r="F7669">
        <v>113.67</v>
      </c>
      <c r="G7669">
        <v>3</v>
      </c>
      <c r="H7669">
        <v>5.9</v>
      </c>
      <c r="I7669">
        <v>5.9</v>
      </c>
      <c r="J7669">
        <v>1</v>
      </c>
      <c r="K7669" s="2">
        <v>39807</v>
      </c>
      <c r="L7669" s="2">
        <v>39808</v>
      </c>
      <c r="M7669" s="2">
        <v>39817</v>
      </c>
      <c r="N7669" s="1" t="s">
        <v>145</v>
      </c>
      <c r="O7669" s="1" t="s">
        <v>146</v>
      </c>
    </row>
    <row r="7670" spans="1:15" x14ac:dyDescent="0.25">
      <c r="A7670">
        <v>98082228</v>
      </c>
      <c r="B7670">
        <v>366718157</v>
      </c>
      <c r="C7670" s="1" t="s">
        <v>132</v>
      </c>
      <c r="D7670" s="1" t="s">
        <v>44</v>
      </c>
      <c r="E7670" s="1" t="s">
        <v>48</v>
      </c>
      <c r="F7670">
        <v>113.67</v>
      </c>
      <c r="G7670">
        <v>3</v>
      </c>
      <c r="H7670">
        <v>8.5500000000000007</v>
      </c>
      <c r="I7670">
        <v>6.55</v>
      </c>
      <c r="J7670">
        <v>1</v>
      </c>
      <c r="K7670" s="2">
        <v>39815</v>
      </c>
      <c r="L7670" s="2">
        <v>39818</v>
      </c>
      <c r="M7670" s="2">
        <v>39836</v>
      </c>
      <c r="N7670" s="1" t="s">
        <v>141</v>
      </c>
      <c r="O7670" s="1" t="s">
        <v>142</v>
      </c>
    </row>
    <row r="7671" spans="1:15" x14ac:dyDescent="0.25">
      <c r="A7671">
        <v>98081713</v>
      </c>
      <c r="B7671">
        <v>436608095</v>
      </c>
      <c r="C7671" s="1" t="s">
        <v>132</v>
      </c>
      <c r="D7671" s="1" t="s">
        <v>44</v>
      </c>
      <c r="E7671" s="1" t="s">
        <v>48</v>
      </c>
      <c r="F7671">
        <v>113.67</v>
      </c>
      <c r="G7671">
        <v>3</v>
      </c>
      <c r="H7671">
        <v>9</v>
      </c>
      <c r="I7671">
        <v>3</v>
      </c>
      <c r="J7671">
        <v>1</v>
      </c>
      <c r="K7671" s="2">
        <v>39945</v>
      </c>
      <c r="L7671" s="2">
        <v>39948</v>
      </c>
      <c r="M7671" s="2">
        <v>39967</v>
      </c>
      <c r="N7671" s="1" t="s">
        <v>133</v>
      </c>
      <c r="O7671" s="1" t="s">
        <v>134</v>
      </c>
    </row>
    <row r="7672" spans="1:15" x14ac:dyDescent="0.25">
      <c r="A7672">
        <v>98081037</v>
      </c>
      <c r="B7672">
        <v>131591686</v>
      </c>
      <c r="C7672" s="1" t="s">
        <v>132</v>
      </c>
      <c r="D7672" s="1" t="s">
        <v>44</v>
      </c>
      <c r="E7672" s="1" t="s">
        <v>48</v>
      </c>
      <c r="F7672">
        <v>113.67</v>
      </c>
      <c r="G7672">
        <v>3</v>
      </c>
      <c r="H7672">
        <v>6.61</v>
      </c>
      <c r="I7672">
        <v>6.61</v>
      </c>
      <c r="J7672">
        <v>1</v>
      </c>
      <c r="K7672" s="2">
        <v>40106</v>
      </c>
      <c r="L7672" s="2">
        <v>40108</v>
      </c>
      <c r="M7672" s="2">
        <v>42406</v>
      </c>
      <c r="N7672" s="1" t="s">
        <v>133</v>
      </c>
      <c r="O7672" s="1" t="s">
        <v>134</v>
      </c>
    </row>
    <row r="7673" spans="1:15" x14ac:dyDescent="0.25">
      <c r="A7673">
        <v>98080273</v>
      </c>
      <c r="B7673">
        <v>376809712</v>
      </c>
      <c r="C7673" s="1" t="s">
        <v>132</v>
      </c>
      <c r="D7673" s="1" t="s">
        <v>44</v>
      </c>
      <c r="E7673" s="1" t="s">
        <v>48</v>
      </c>
      <c r="F7673">
        <v>113.67</v>
      </c>
      <c r="G7673">
        <v>3</v>
      </c>
      <c r="H7673">
        <v>9.89</v>
      </c>
      <c r="I7673">
        <v>6.89</v>
      </c>
      <c r="J7673">
        <v>1</v>
      </c>
      <c r="K7673" s="2">
        <v>40261</v>
      </c>
      <c r="L7673" s="2">
        <v>40263</v>
      </c>
      <c r="M7673" s="2">
        <v>40270</v>
      </c>
      <c r="N7673" s="1" t="s">
        <v>135</v>
      </c>
      <c r="O7673" s="1" t="s">
        <v>136</v>
      </c>
    </row>
    <row r="7674" spans="1:15" x14ac:dyDescent="0.25">
      <c r="A7674">
        <v>98079755</v>
      </c>
      <c r="B7674">
        <v>145148150</v>
      </c>
      <c r="C7674" s="1" t="s">
        <v>132</v>
      </c>
      <c r="D7674" s="1" t="s">
        <v>44</v>
      </c>
      <c r="E7674" s="1" t="s">
        <v>48</v>
      </c>
      <c r="F7674">
        <v>113.67</v>
      </c>
      <c r="G7674">
        <v>3</v>
      </c>
      <c r="H7674">
        <v>8.9</v>
      </c>
      <c r="I7674">
        <v>3.9</v>
      </c>
      <c r="J7674">
        <v>1</v>
      </c>
      <c r="K7674" s="2">
        <v>40371</v>
      </c>
      <c r="L7674" s="2">
        <v>40372</v>
      </c>
      <c r="M7674" s="2">
        <v>40392</v>
      </c>
      <c r="N7674" s="1" t="s">
        <v>135</v>
      </c>
      <c r="O7674" s="1" t="s">
        <v>136</v>
      </c>
    </row>
    <row r="7675" spans="1:15" x14ac:dyDescent="0.25">
      <c r="A7675">
        <v>98078782</v>
      </c>
      <c r="B7675">
        <v>794504735</v>
      </c>
      <c r="C7675" s="1" t="s">
        <v>132</v>
      </c>
      <c r="D7675" s="1" t="s">
        <v>44</v>
      </c>
      <c r="E7675" s="1" t="s">
        <v>48</v>
      </c>
      <c r="F7675">
        <v>113.67</v>
      </c>
      <c r="G7675">
        <v>3</v>
      </c>
      <c r="H7675">
        <v>9.36</v>
      </c>
      <c r="I7675">
        <v>3.36</v>
      </c>
      <c r="J7675">
        <v>1</v>
      </c>
      <c r="K7675" s="2">
        <v>40582</v>
      </c>
      <c r="L7675" s="2">
        <v>40583</v>
      </c>
      <c r="M7675" s="2">
        <v>42538</v>
      </c>
      <c r="N7675" s="1" t="s">
        <v>145</v>
      </c>
      <c r="O7675" s="1" t="s">
        <v>146</v>
      </c>
    </row>
    <row r="7676" spans="1:15" x14ac:dyDescent="0.25">
      <c r="A7676">
        <v>98078769</v>
      </c>
      <c r="B7676">
        <v>748580804</v>
      </c>
      <c r="C7676" s="1" t="s">
        <v>132</v>
      </c>
      <c r="D7676" s="1" t="s">
        <v>44</v>
      </c>
      <c r="E7676" s="1" t="s">
        <v>48</v>
      </c>
      <c r="F7676">
        <v>113.67</v>
      </c>
      <c r="G7676">
        <v>3</v>
      </c>
      <c r="H7676">
        <v>5.55</v>
      </c>
      <c r="I7676">
        <v>5.55</v>
      </c>
      <c r="J7676">
        <v>1</v>
      </c>
      <c r="K7676" s="2">
        <v>40582</v>
      </c>
      <c r="L7676" s="2">
        <v>40585</v>
      </c>
      <c r="M7676" s="2">
        <v>40598</v>
      </c>
      <c r="N7676" s="1" t="s">
        <v>147</v>
      </c>
      <c r="O7676" s="1" t="s">
        <v>148</v>
      </c>
    </row>
    <row r="7677" spans="1:15" x14ac:dyDescent="0.25">
      <c r="A7677">
        <v>98078699</v>
      </c>
      <c r="B7677">
        <v>379587534</v>
      </c>
      <c r="C7677" s="1" t="s">
        <v>132</v>
      </c>
      <c r="D7677" s="1" t="s">
        <v>44</v>
      </c>
      <c r="E7677" s="1" t="s">
        <v>48</v>
      </c>
      <c r="F7677">
        <v>113.67</v>
      </c>
      <c r="G7677">
        <v>3</v>
      </c>
      <c r="H7677">
        <v>9</v>
      </c>
      <c r="I7677">
        <v>7</v>
      </c>
      <c r="J7677">
        <v>1</v>
      </c>
      <c r="K7677" s="2">
        <v>40594</v>
      </c>
      <c r="L7677" s="2">
        <v>40597</v>
      </c>
      <c r="M7677" s="2">
        <v>40606</v>
      </c>
      <c r="N7677" s="1" t="s">
        <v>135</v>
      </c>
      <c r="O7677" s="1" t="s">
        <v>136</v>
      </c>
    </row>
    <row r="7678" spans="1:15" x14ac:dyDescent="0.25">
      <c r="A7678">
        <v>98078044</v>
      </c>
      <c r="B7678">
        <v>254237998</v>
      </c>
      <c r="C7678" s="1" t="s">
        <v>132</v>
      </c>
      <c r="D7678" s="1" t="s">
        <v>44</v>
      </c>
      <c r="E7678" s="1" t="s">
        <v>48</v>
      </c>
      <c r="F7678">
        <v>113.67</v>
      </c>
      <c r="G7678">
        <v>3</v>
      </c>
      <c r="H7678">
        <v>7.68</v>
      </c>
      <c r="I7678">
        <v>4.68</v>
      </c>
      <c r="J7678">
        <v>1</v>
      </c>
      <c r="K7678" s="2">
        <v>40733</v>
      </c>
      <c r="L7678" s="2">
        <v>40735</v>
      </c>
      <c r="M7678" s="2">
        <v>42572</v>
      </c>
      <c r="N7678" s="1" t="s">
        <v>135</v>
      </c>
      <c r="O7678" s="1" t="s">
        <v>136</v>
      </c>
    </row>
    <row r="7679" spans="1:15" x14ac:dyDescent="0.25">
      <c r="A7679">
        <v>98077905</v>
      </c>
      <c r="B7679">
        <v>728304917</v>
      </c>
      <c r="C7679" s="1" t="s">
        <v>132</v>
      </c>
      <c r="D7679" s="1" t="s">
        <v>44</v>
      </c>
      <c r="E7679" s="1" t="s">
        <v>48</v>
      </c>
      <c r="F7679">
        <v>113.67</v>
      </c>
      <c r="G7679">
        <v>3</v>
      </c>
      <c r="H7679">
        <v>6.88</v>
      </c>
      <c r="I7679">
        <v>4.88</v>
      </c>
      <c r="J7679">
        <v>1</v>
      </c>
      <c r="K7679" s="2">
        <v>40760</v>
      </c>
      <c r="L7679" s="2">
        <v>40763</v>
      </c>
      <c r="M7679" s="2">
        <v>40773</v>
      </c>
      <c r="N7679" s="1" t="s">
        <v>135</v>
      </c>
      <c r="O7679" s="1" t="s">
        <v>136</v>
      </c>
    </row>
    <row r="7680" spans="1:15" x14ac:dyDescent="0.25">
      <c r="A7680">
        <v>98077352</v>
      </c>
      <c r="B7680">
        <v>485015128</v>
      </c>
      <c r="C7680" s="1" t="s">
        <v>132</v>
      </c>
      <c r="D7680" s="1" t="s">
        <v>44</v>
      </c>
      <c r="E7680" s="1" t="s">
        <v>48</v>
      </c>
      <c r="F7680">
        <v>113.67</v>
      </c>
      <c r="G7680">
        <v>3</v>
      </c>
      <c r="H7680">
        <v>9.58</v>
      </c>
      <c r="I7680">
        <v>5.58</v>
      </c>
      <c r="J7680">
        <v>1</v>
      </c>
      <c r="K7680" s="2">
        <v>40882</v>
      </c>
      <c r="L7680" s="2">
        <v>40885</v>
      </c>
      <c r="M7680" s="2">
        <v>40904</v>
      </c>
      <c r="N7680" s="1" t="s">
        <v>139</v>
      </c>
      <c r="O7680" s="1" t="s">
        <v>140</v>
      </c>
    </row>
    <row r="7681" spans="1:15" x14ac:dyDescent="0.25">
      <c r="A7681">
        <v>98077307</v>
      </c>
      <c r="B7681">
        <v>448635016</v>
      </c>
      <c r="C7681" s="1" t="s">
        <v>132</v>
      </c>
      <c r="D7681" s="1" t="s">
        <v>44</v>
      </c>
      <c r="E7681" s="1" t="s">
        <v>48</v>
      </c>
      <c r="F7681">
        <v>113.67</v>
      </c>
      <c r="G7681">
        <v>3</v>
      </c>
      <c r="H7681">
        <v>5.65</v>
      </c>
      <c r="I7681">
        <v>4.6500000000000004</v>
      </c>
      <c r="J7681">
        <v>1</v>
      </c>
      <c r="K7681" s="2">
        <v>40892</v>
      </c>
      <c r="L7681" s="2">
        <v>40893</v>
      </c>
      <c r="M7681" s="2">
        <v>40910</v>
      </c>
      <c r="N7681" s="1" t="s">
        <v>133</v>
      </c>
      <c r="O7681" s="1" t="s">
        <v>134</v>
      </c>
    </row>
    <row r="7682" spans="1:15" x14ac:dyDescent="0.25">
      <c r="A7682">
        <v>98077304</v>
      </c>
      <c r="B7682">
        <v>618657661</v>
      </c>
      <c r="C7682" s="1" t="s">
        <v>132</v>
      </c>
      <c r="D7682" s="1" t="s">
        <v>44</v>
      </c>
      <c r="E7682" s="1" t="s">
        <v>48</v>
      </c>
      <c r="F7682">
        <v>113.67</v>
      </c>
      <c r="G7682">
        <v>3</v>
      </c>
      <c r="H7682">
        <v>8.9</v>
      </c>
      <c r="I7682">
        <v>5.9</v>
      </c>
      <c r="J7682">
        <v>1</v>
      </c>
      <c r="K7682" s="2">
        <v>40891</v>
      </c>
      <c r="L7682" s="2">
        <v>40894</v>
      </c>
      <c r="M7682" s="2">
        <v>40905</v>
      </c>
      <c r="N7682" s="1" t="s">
        <v>137</v>
      </c>
      <c r="O7682" s="1" t="s">
        <v>138</v>
      </c>
    </row>
    <row r="7683" spans="1:15" x14ac:dyDescent="0.25">
      <c r="A7683">
        <v>98077153</v>
      </c>
      <c r="B7683">
        <v>183302960</v>
      </c>
      <c r="C7683" s="1" t="s">
        <v>132</v>
      </c>
      <c r="D7683" s="1" t="s">
        <v>44</v>
      </c>
      <c r="E7683" s="1" t="s">
        <v>48</v>
      </c>
      <c r="F7683">
        <v>113.67</v>
      </c>
      <c r="G7683">
        <v>3</v>
      </c>
      <c r="H7683">
        <v>7.58</v>
      </c>
      <c r="I7683">
        <v>5.58</v>
      </c>
      <c r="J7683">
        <v>1</v>
      </c>
      <c r="K7683" s="2">
        <v>40924</v>
      </c>
      <c r="L7683" s="2">
        <v>40927</v>
      </c>
      <c r="M7683" s="2">
        <v>40946</v>
      </c>
      <c r="N7683" s="1" t="s">
        <v>135</v>
      </c>
      <c r="O7683" s="1" t="s">
        <v>136</v>
      </c>
    </row>
    <row r="7684" spans="1:15" x14ac:dyDescent="0.25">
      <c r="A7684">
        <v>98077076</v>
      </c>
      <c r="B7684">
        <v>582922821</v>
      </c>
      <c r="C7684" s="1" t="s">
        <v>132</v>
      </c>
      <c r="D7684" s="1" t="s">
        <v>44</v>
      </c>
      <c r="E7684" s="1" t="s">
        <v>48</v>
      </c>
      <c r="F7684">
        <v>113.67</v>
      </c>
      <c r="G7684">
        <v>3</v>
      </c>
      <c r="H7684">
        <v>9.75</v>
      </c>
      <c r="I7684">
        <v>6.75</v>
      </c>
      <c r="J7684">
        <v>1</v>
      </c>
      <c r="K7684" s="2">
        <v>40942</v>
      </c>
      <c r="L7684" s="2">
        <v>40943</v>
      </c>
      <c r="M7684" s="2">
        <v>40959</v>
      </c>
      <c r="N7684" s="1" t="s">
        <v>139</v>
      </c>
      <c r="O7684" s="1" t="s">
        <v>140</v>
      </c>
    </row>
    <row r="7685" spans="1:15" x14ac:dyDescent="0.25">
      <c r="A7685">
        <v>98076940</v>
      </c>
      <c r="B7685">
        <v>487583305</v>
      </c>
      <c r="C7685" s="1" t="s">
        <v>132</v>
      </c>
      <c r="D7685" s="1" t="s">
        <v>44</v>
      </c>
      <c r="E7685" s="1" t="s">
        <v>48</v>
      </c>
      <c r="F7685">
        <v>113.67</v>
      </c>
      <c r="G7685">
        <v>3</v>
      </c>
      <c r="H7685">
        <v>8</v>
      </c>
      <c r="I7685">
        <v>7</v>
      </c>
      <c r="J7685">
        <v>1</v>
      </c>
      <c r="K7685" s="2">
        <v>40970</v>
      </c>
      <c r="L7685" s="2">
        <v>40972</v>
      </c>
      <c r="M7685" s="2">
        <v>40990</v>
      </c>
      <c r="N7685" s="1" t="s">
        <v>135</v>
      </c>
      <c r="O7685" s="1" t="s">
        <v>136</v>
      </c>
    </row>
    <row r="7686" spans="1:15" x14ac:dyDescent="0.25">
      <c r="A7686">
        <v>98076338</v>
      </c>
      <c r="B7686">
        <v>541065853</v>
      </c>
      <c r="C7686" s="1" t="s">
        <v>132</v>
      </c>
      <c r="D7686" s="1" t="s">
        <v>44</v>
      </c>
      <c r="E7686" s="1" t="s">
        <v>48</v>
      </c>
      <c r="F7686">
        <v>113.67</v>
      </c>
      <c r="G7686">
        <v>3</v>
      </c>
      <c r="H7686">
        <v>8.99</v>
      </c>
      <c r="I7686">
        <v>6.99</v>
      </c>
      <c r="J7686">
        <v>1</v>
      </c>
      <c r="K7686" s="2">
        <v>41097</v>
      </c>
      <c r="L7686" s="2">
        <v>41100</v>
      </c>
      <c r="M7686" s="2">
        <v>41111</v>
      </c>
      <c r="N7686" s="1" t="s">
        <v>143</v>
      </c>
      <c r="O7686" s="1" t="s">
        <v>144</v>
      </c>
    </row>
    <row r="7687" spans="1:15" x14ac:dyDescent="0.25">
      <c r="A7687">
        <v>98076244</v>
      </c>
      <c r="B7687">
        <v>198740617</v>
      </c>
      <c r="C7687" s="1" t="s">
        <v>132</v>
      </c>
      <c r="D7687" s="1" t="s">
        <v>44</v>
      </c>
      <c r="E7687" s="1" t="s">
        <v>48</v>
      </c>
      <c r="F7687">
        <v>113.67</v>
      </c>
      <c r="G7687">
        <v>3</v>
      </c>
      <c r="H7687">
        <v>8.1</v>
      </c>
      <c r="I7687">
        <v>3.1</v>
      </c>
      <c r="J7687">
        <v>1</v>
      </c>
      <c r="K7687" s="2">
        <v>41119</v>
      </c>
      <c r="L7687" s="2">
        <v>41121</v>
      </c>
      <c r="M7687" s="2">
        <v>41138</v>
      </c>
      <c r="N7687" s="1" t="s">
        <v>145</v>
      </c>
      <c r="O7687" s="1" t="s">
        <v>146</v>
      </c>
    </row>
    <row r="7688" spans="1:15" x14ac:dyDescent="0.25">
      <c r="A7688">
        <v>98075967</v>
      </c>
      <c r="B7688">
        <v>783214027</v>
      </c>
      <c r="C7688" s="1" t="s">
        <v>132</v>
      </c>
      <c r="D7688" s="1" t="s">
        <v>44</v>
      </c>
      <c r="E7688" s="1" t="s">
        <v>48</v>
      </c>
      <c r="F7688">
        <v>113.67</v>
      </c>
      <c r="G7688">
        <v>3</v>
      </c>
      <c r="H7688">
        <v>5.61</v>
      </c>
      <c r="I7688">
        <v>4.6100000000000003</v>
      </c>
      <c r="J7688">
        <v>1</v>
      </c>
      <c r="K7688" s="2">
        <v>41176</v>
      </c>
      <c r="L7688" s="2">
        <v>41179</v>
      </c>
      <c r="M7688" s="2">
        <v>41195</v>
      </c>
      <c r="N7688" s="1" t="s">
        <v>149</v>
      </c>
      <c r="O7688" s="1" t="s">
        <v>150</v>
      </c>
    </row>
    <row r="7689" spans="1:15" x14ac:dyDescent="0.25">
      <c r="A7689">
        <v>98075820</v>
      </c>
      <c r="B7689">
        <v>733376144</v>
      </c>
      <c r="C7689" s="1" t="s">
        <v>132</v>
      </c>
      <c r="D7689" s="1" t="s">
        <v>44</v>
      </c>
      <c r="E7689" s="1" t="s">
        <v>48</v>
      </c>
      <c r="F7689">
        <v>113.67</v>
      </c>
      <c r="G7689">
        <v>3</v>
      </c>
      <c r="H7689">
        <v>7.99</v>
      </c>
      <c r="I7689">
        <v>6.99</v>
      </c>
      <c r="J7689">
        <v>1</v>
      </c>
      <c r="K7689" s="2">
        <v>41206</v>
      </c>
      <c r="L7689" s="2">
        <v>41207</v>
      </c>
      <c r="M7689" s="2">
        <v>41218</v>
      </c>
      <c r="N7689" s="1" t="s">
        <v>139</v>
      </c>
      <c r="O7689" s="1" t="s">
        <v>140</v>
      </c>
    </row>
    <row r="7690" spans="1:15" x14ac:dyDescent="0.25">
      <c r="A7690">
        <v>98075481</v>
      </c>
      <c r="B7690">
        <v>318601696</v>
      </c>
      <c r="C7690" s="1" t="s">
        <v>132</v>
      </c>
      <c r="D7690" s="1" t="s">
        <v>44</v>
      </c>
      <c r="E7690" s="1" t="s">
        <v>48</v>
      </c>
      <c r="F7690">
        <v>113.67</v>
      </c>
      <c r="G7690">
        <v>3</v>
      </c>
      <c r="H7690">
        <v>9.73</v>
      </c>
      <c r="I7690">
        <v>4.7300000000000004</v>
      </c>
      <c r="J7690">
        <v>1</v>
      </c>
      <c r="K7690" s="2">
        <v>41275</v>
      </c>
      <c r="L7690" s="2">
        <v>41277</v>
      </c>
      <c r="M7690" s="2">
        <v>41291</v>
      </c>
      <c r="N7690" s="1" t="s">
        <v>149</v>
      </c>
      <c r="O7690" s="1" t="s">
        <v>150</v>
      </c>
    </row>
    <row r="7691" spans="1:15" x14ac:dyDescent="0.25">
      <c r="A7691">
        <v>98075150</v>
      </c>
      <c r="B7691">
        <v>767598372</v>
      </c>
      <c r="C7691" s="1" t="s">
        <v>132</v>
      </c>
      <c r="D7691" s="1" t="s">
        <v>44</v>
      </c>
      <c r="E7691" s="1" t="s">
        <v>48</v>
      </c>
      <c r="F7691">
        <v>113.67</v>
      </c>
      <c r="G7691">
        <v>3</v>
      </c>
      <c r="H7691">
        <v>5</v>
      </c>
      <c r="I7691">
        <v>6</v>
      </c>
      <c r="J7691">
        <v>1</v>
      </c>
      <c r="K7691" s="2">
        <v>41341</v>
      </c>
      <c r="L7691" s="2">
        <v>41342</v>
      </c>
      <c r="M7691" s="2">
        <v>41352</v>
      </c>
      <c r="N7691" s="1" t="s">
        <v>137</v>
      </c>
      <c r="O7691" s="1" t="s">
        <v>138</v>
      </c>
    </row>
    <row r="7692" spans="1:15" x14ac:dyDescent="0.25">
      <c r="A7692">
        <v>98074748</v>
      </c>
      <c r="B7692">
        <v>683896944</v>
      </c>
      <c r="C7692" s="1" t="s">
        <v>132</v>
      </c>
      <c r="D7692" s="1" t="s">
        <v>44</v>
      </c>
      <c r="E7692" s="1" t="s">
        <v>48</v>
      </c>
      <c r="F7692">
        <v>113.67</v>
      </c>
      <c r="G7692">
        <v>3</v>
      </c>
      <c r="H7692">
        <v>8.1199999999999992</v>
      </c>
      <c r="I7692">
        <v>6.12</v>
      </c>
      <c r="J7692">
        <v>1</v>
      </c>
      <c r="K7692" s="2">
        <v>41424</v>
      </c>
      <c r="L7692" s="2">
        <v>41425</v>
      </c>
      <c r="M7692" s="2">
        <v>41445</v>
      </c>
      <c r="N7692" s="1" t="s">
        <v>137</v>
      </c>
      <c r="O7692" s="1" t="s">
        <v>138</v>
      </c>
    </row>
    <row r="7693" spans="1:15" x14ac:dyDescent="0.25">
      <c r="A7693">
        <v>98074705</v>
      </c>
      <c r="B7693">
        <v>162737049</v>
      </c>
      <c r="C7693" s="1" t="s">
        <v>132</v>
      </c>
      <c r="D7693" s="1" t="s">
        <v>44</v>
      </c>
      <c r="E7693" s="1" t="s">
        <v>48</v>
      </c>
      <c r="F7693">
        <v>113.67</v>
      </c>
      <c r="G7693">
        <v>3</v>
      </c>
      <c r="H7693">
        <v>9.89</v>
      </c>
      <c r="I7693">
        <v>4.8899999999999997</v>
      </c>
      <c r="J7693">
        <v>1</v>
      </c>
      <c r="K7693" s="2">
        <v>41431</v>
      </c>
      <c r="L7693" s="2">
        <v>41434</v>
      </c>
      <c r="M7693" s="2">
        <v>41447</v>
      </c>
      <c r="N7693" s="1" t="s">
        <v>139</v>
      </c>
      <c r="O7693" s="1" t="s">
        <v>140</v>
      </c>
    </row>
    <row r="7694" spans="1:15" x14ac:dyDescent="0.25">
      <c r="A7694">
        <v>98074501</v>
      </c>
      <c r="B7694">
        <v>549442190</v>
      </c>
      <c r="C7694" s="1" t="s">
        <v>132</v>
      </c>
      <c r="D7694" s="1" t="s">
        <v>44</v>
      </c>
      <c r="E7694" s="1" t="s">
        <v>48</v>
      </c>
      <c r="F7694">
        <v>113.67</v>
      </c>
      <c r="G7694">
        <v>3</v>
      </c>
      <c r="H7694">
        <v>9.65</v>
      </c>
      <c r="I7694">
        <v>6.65</v>
      </c>
      <c r="J7694">
        <v>1</v>
      </c>
      <c r="K7694" s="2">
        <v>41474</v>
      </c>
      <c r="L7694" s="2">
        <v>41477</v>
      </c>
      <c r="M7694" s="2">
        <v>41487</v>
      </c>
      <c r="N7694" s="1" t="s">
        <v>139</v>
      </c>
      <c r="O7694" s="1" t="s">
        <v>140</v>
      </c>
    </row>
    <row r="7695" spans="1:15" x14ac:dyDescent="0.25">
      <c r="A7695">
        <v>98074297</v>
      </c>
      <c r="B7695">
        <v>619383446</v>
      </c>
      <c r="C7695" s="1" t="s">
        <v>132</v>
      </c>
      <c r="D7695" s="1" t="s">
        <v>44</v>
      </c>
      <c r="E7695" s="1" t="s">
        <v>48</v>
      </c>
      <c r="F7695">
        <v>113.67</v>
      </c>
      <c r="G7695">
        <v>3</v>
      </c>
      <c r="H7695">
        <v>7.99</v>
      </c>
      <c r="I7695">
        <v>4.99</v>
      </c>
      <c r="J7695">
        <v>1</v>
      </c>
      <c r="K7695" s="2">
        <v>41519</v>
      </c>
      <c r="L7695" s="2">
        <v>41520</v>
      </c>
      <c r="M7695" s="2">
        <v>41531</v>
      </c>
      <c r="N7695" s="1" t="s">
        <v>135</v>
      </c>
      <c r="O7695" s="1" t="s">
        <v>136</v>
      </c>
    </row>
    <row r="7696" spans="1:15" x14ac:dyDescent="0.25">
      <c r="A7696">
        <v>98073280</v>
      </c>
      <c r="B7696">
        <v>758679810</v>
      </c>
      <c r="C7696" s="1" t="s">
        <v>132</v>
      </c>
      <c r="D7696" s="1" t="s">
        <v>44</v>
      </c>
      <c r="E7696" s="1" t="s">
        <v>48</v>
      </c>
      <c r="F7696">
        <v>113.67</v>
      </c>
      <c r="G7696">
        <v>3</v>
      </c>
      <c r="H7696">
        <v>9.4499999999999993</v>
      </c>
      <c r="I7696">
        <v>5.45</v>
      </c>
      <c r="J7696">
        <v>1</v>
      </c>
      <c r="K7696" s="2">
        <v>41721</v>
      </c>
      <c r="L7696" s="2">
        <v>41723</v>
      </c>
      <c r="M7696" s="2">
        <v>41743</v>
      </c>
      <c r="N7696" s="1" t="s">
        <v>133</v>
      </c>
      <c r="O7696" s="1" t="s">
        <v>134</v>
      </c>
    </row>
    <row r="7697" spans="1:15" x14ac:dyDescent="0.25">
      <c r="A7697">
        <v>98072988</v>
      </c>
      <c r="B7697">
        <v>270034059</v>
      </c>
      <c r="C7697" s="1" t="s">
        <v>132</v>
      </c>
      <c r="D7697" s="1" t="s">
        <v>44</v>
      </c>
      <c r="E7697" s="1" t="s">
        <v>48</v>
      </c>
      <c r="F7697">
        <v>113.67</v>
      </c>
      <c r="G7697">
        <v>3</v>
      </c>
      <c r="H7697">
        <v>8.1999999999999993</v>
      </c>
      <c r="I7697">
        <v>5.2</v>
      </c>
      <c r="J7697">
        <v>1</v>
      </c>
      <c r="K7697" s="2">
        <v>41773</v>
      </c>
      <c r="L7697" s="2">
        <v>41775</v>
      </c>
      <c r="M7697" s="2">
        <v>41786</v>
      </c>
      <c r="N7697" s="1" t="s">
        <v>141</v>
      </c>
      <c r="O7697" s="1" t="s">
        <v>142</v>
      </c>
    </row>
    <row r="7698" spans="1:15" x14ac:dyDescent="0.25">
      <c r="A7698">
        <v>98072147</v>
      </c>
      <c r="B7698">
        <v>413610234</v>
      </c>
      <c r="C7698" s="1" t="s">
        <v>132</v>
      </c>
      <c r="D7698" s="1" t="s">
        <v>44</v>
      </c>
      <c r="E7698" s="1" t="s">
        <v>48</v>
      </c>
      <c r="F7698">
        <v>113.67</v>
      </c>
      <c r="G7698">
        <v>3</v>
      </c>
      <c r="H7698">
        <v>6.12</v>
      </c>
      <c r="I7698">
        <v>5.12</v>
      </c>
      <c r="J7698">
        <v>1</v>
      </c>
      <c r="K7698" s="2">
        <v>41922</v>
      </c>
      <c r="L7698" s="2">
        <v>41924</v>
      </c>
      <c r="M7698" s="2">
        <v>41933</v>
      </c>
      <c r="N7698" s="1" t="s">
        <v>139</v>
      </c>
      <c r="O7698" s="1" t="s">
        <v>140</v>
      </c>
    </row>
    <row r="7699" spans="1:15" x14ac:dyDescent="0.25">
      <c r="A7699">
        <v>98071757</v>
      </c>
      <c r="B7699">
        <v>588854897</v>
      </c>
      <c r="C7699" s="1" t="s">
        <v>132</v>
      </c>
      <c r="D7699" s="1" t="s">
        <v>44</v>
      </c>
      <c r="E7699" s="1" t="s">
        <v>48</v>
      </c>
      <c r="F7699">
        <v>113.67</v>
      </c>
      <c r="G7699">
        <v>3</v>
      </c>
      <c r="H7699">
        <v>7</v>
      </c>
      <c r="I7699">
        <v>7</v>
      </c>
      <c r="J7699">
        <v>1</v>
      </c>
      <c r="K7699" s="2">
        <v>41994</v>
      </c>
      <c r="L7699" s="2">
        <v>41997</v>
      </c>
      <c r="M7699" s="2">
        <v>42912</v>
      </c>
      <c r="N7699" s="1" t="s">
        <v>137</v>
      </c>
      <c r="O7699" s="1" t="s">
        <v>138</v>
      </c>
    </row>
    <row r="7700" spans="1:15" x14ac:dyDescent="0.25">
      <c r="A7700">
        <v>98071537</v>
      </c>
      <c r="B7700">
        <v>189635244</v>
      </c>
      <c r="C7700" s="1" t="s">
        <v>132</v>
      </c>
      <c r="D7700" s="1" t="s">
        <v>44</v>
      </c>
      <c r="E7700" s="1" t="s">
        <v>48</v>
      </c>
      <c r="F7700">
        <v>113.67</v>
      </c>
      <c r="G7700">
        <v>3</v>
      </c>
      <c r="H7700">
        <v>5.55</v>
      </c>
      <c r="I7700">
        <v>5.55</v>
      </c>
      <c r="J7700">
        <v>1</v>
      </c>
      <c r="K7700" s="2">
        <v>42030</v>
      </c>
      <c r="L7700" s="2">
        <v>42031</v>
      </c>
      <c r="M7700" s="2">
        <v>43009</v>
      </c>
      <c r="N7700" s="1" t="s">
        <v>137</v>
      </c>
      <c r="O7700" s="1" t="s">
        <v>138</v>
      </c>
    </row>
    <row r="7701" spans="1:15" x14ac:dyDescent="0.25">
      <c r="A7701">
        <v>98071403</v>
      </c>
      <c r="B7701">
        <v>454188032</v>
      </c>
      <c r="C7701" s="1" t="s">
        <v>132</v>
      </c>
      <c r="D7701" s="1" t="s">
        <v>44</v>
      </c>
      <c r="E7701" s="1" t="s">
        <v>48</v>
      </c>
      <c r="F7701">
        <v>113.67</v>
      </c>
      <c r="G7701">
        <v>3</v>
      </c>
      <c r="H7701">
        <v>9.9</v>
      </c>
      <c r="I7701">
        <v>5.9</v>
      </c>
      <c r="J7701">
        <v>1</v>
      </c>
      <c r="K7701" s="2">
        <v>42048</v>
      </c>
      <c r="L7701" s="2">
        <v>42050</v>
      </c>
      <c r="M7701" s="2">
        <v>42063</v>
      </c>
      <c r="N7701" s="1" t="s">
        <v>141</v>
      </c>
      <c r="O7701" s="1" t="s">
        <v>142</v>
      </c>
    </row>
    <row r="7702" spans="1:15" x14ac:dyDescent="0.25">
      <c r="A7702">
        <v>98071225</v>
      </c>
      <c r="B7702">
        <v>695360223</v>
      </c>
      <c r="C7702" s="1" t="s">
        <v>132</v>
      </c>
      <c r="D7702" s="1" t="s">
        <v>44</v>
      </c>
      <c r="E7702" s="1" t="s">
        <v>48</v>
      </c>
      <c r="F7702">
        <v>113.67</v>
      </c>
      <c r="G7702">
        <v>3</v>
      </c>
      <c r="H7702">
        <v>9.99</v>
      </c>
      <c r="I7702">
        <v>5.99</v>
      </c>
      <c r="J7702">
        <v>1</v>
      </c>
      <c r="K7702" s="2">
        <v>42074</v>
      </c>
      <c r="L7702" s="2">
        <v>42077</v>
      </c>
      <c r="M7702" s="2">
        <v>42934</v>
      </c>
      <c r="N7702" s="1" t="s">
        <v>143</v>
      </c>
      <c r="O7702" s="1" t="s">
        <v>144</v>
      </c>
    </row>
    <row r="7703" spans="1:15" x14ac:dyDescent="0.25">
      <c r="A7703">
        <v>98071203</v>
      </c>
      <c r="B7703">
        <v>728304917</v>
      </c>
      <c r="C7703" s="1" t="s">
        <v>132</v>
      </c>
      <c r="D7703" s="1" t="s">
        <v>44</v>
      </c>
      <c r="E7703" s="1" t="s">
        <v>48</v>
      </c>
      <c r="F7703">
        <v>113.67</v>
      </c>
      <c r="G7703">
        <v>3</v>
      </c>
      <c r="H7703">
        <v>7.58</v>
      </c>
      <c r="I7703">
        <v>4.58</v>
      </c>
      <c r="J7703">
        <v>1</v>
      </c>
      <c r="K7703" s="2">
        <v>42079</v>
      </c>
      <c r="L7703" s="2">
        <v>42080</v>
      </c>
      <c r="M7703" s="2">
        <v>42097</v>
      </c>
      <c r="N7703" s="1" t="s">
        <v>145</v>
      </c>
      <c r="O7703" s="1" t="s">
        <v>146</v>
      </c>
    </row>
    <row r="7704" spans="1:15" x14ac:dyDescent="0.25">
      <c r="A7704">
        <v>98071064</v>
      </c>
      <c r="B7704">
        <v>414997525</v>
      </c>
      <c r="C7704" s="1" t="s">
        <v>132</v>
      </c>
      <c r="D7704" s="1" t="s">
        <v>44</v>
      </c>
      <c r="E7704" s="1" t="s">
        <v>48</v>
      </c>
      <c r="F7704">
        <v>113.67</v>
      </c>
      <c r="G7704">
        <v>3</v>
      </c>
      <c r="H7704">
        <v>6</v>
      </c>
      <c r="I7704">
        <v>7</v>
      </c>
      <c r="J7704">
        <v>1</v>
      </c>
      <c r="K7704" s="2">
        <v>42097</v>
      </c>
      <c r="L7704" s="2">
        <v>42100</v>
      </c>
      <c r="M7704" s="2">
        <v>42114</v>
      </c>
      <c r="N7704" s="1" t="s">
        <v>139</v>
      </c>
      <c r="O7704" s="1" t="s">
        <v>140</v>
      </c>
    </row>
    <row r="7705" spans="1:15" x14ac:dyDescent="0.25">
      <c r="A7705">
        <v>98070201</v>
      </c>
      <c r="B7705">
        <v>283730095</v>
      </c>
      <c r="C7705" s="1" t="s">
        <v>132</v>
      </c>
      <c r="D7705" s="1" t="s">
        <v>44</v>
      </c>
      <c r="E7705" s="1" t="s">
        <v>48</v>
      </c>
      <c r="F7705">
        <v>113.67</v>
      </c>
      <c r="G7705">
        <v>3</v>
      </c>
      <c r="H7705">
        <v>8.1999999999999993</v>
      </c>
      <c r="I7705">
        <v>4.2</v>
      </c>
      <c r="J7705">
        <v>1</v>
      </c>
      <c r="K7705" s="2">
        <v>42227</v>
      </c>
      <c r="L7705" s="2">
        <v>42229</v>
      </c>
      <c r="M7705" s="2">
        <v>42247</v>
      </c>
      <c r="N7705" s="1" t="s">
        <v>133</v>
      </c>
      <c r="O7705" s="1" t="s">
        <v>134</v>
      </c>
    </row>
    <row r="7706" spans="1:15" x14ac:dyDescent="0.25">
      <c r="A7706">
        <v>98069941</v>
      </c>
      <c r="B7706">
        <v>126420846</v>
      </c>
      <c r="C7706" s="1" t="s">
        <v>132</v>
      </c>
      <c r="D7706" s="1" t="s">
        <v>44</v>
      </c>
      <c r="E7706" s="1" t="s">
        <v>48</v>
      </c>
      <c r="F7706">
        <v>113.67</v>
      </c>
      <c r="G7706">
        <v>3</v>
      </c>
      <c r="H7706">
        <v>8.1999999999999993</v>
      </c>
      <c r="I7706">
        <v>3.2</v>
      </c>
      <c r="J7706">
        <v>1</v>
      </c>
      <c r="K7706" s="2">
        <v>42268</v>
      </c>
      <c r="L7706" s="2">
        <v>42269</v>
      </c>
      <c r="M7706" s="2">
        <v>43073</v>
      </c>
      <c r="N7706" s="1" t="s">
        <v>135</v>
      </c>
      <c r="O7706" s="1" t="s">
        <v>136</v>
      </c>
    </row>
    <row r="7707" spans="1:15" x14ac:dyDescent="0.25">
      <c r="A7707">
        <v>98069538</v>
      </c>
      <c r="B7707">
        <v>875729150</v>
      </c>
      <c r="C7707" s="1" t="s">
        <v>132</v>
      </c>
      <c r="D7707" s="1" t="s">
        <v>44</v>
      </c>
      <c r="E7707" s="1" t="s">
        <v>48</v>
      </c>
      <c r="F7707">
        <v>113.67</v>
      </c>
      <c r="G7707">
        <v>3</v>
      </c>
      <c r="H7707">
        <v>9.99</v>
      </c>
      <c r="I7707">
        <v>3.99</v>
      </c>
      <c r="J7707">
        <v>1</v>
      </c>
      <c r="K7707" s="2">
        <v>42328</v>
      </c>
      <c r="L7707" s="2">
        <v>42329</v>
      </c>
      <c r="M7707" s="2">
        <v>42344</v>
      </c>
      <c r="N7707" s="1" t="s">
        <v>139</v>
      </c>
      <c r="O7707" s="1" t="s">
        <v>140</v>
      </c>
    </row>
    <row r="7708" spans="1:15" x14ac:dyDescent="0.25">
      <c r="A7708">
        <v>98069528</v>
      </c>
      <c r="B7708">
        <v>869085354</v>
      </c>
      <c r="C7708" s="1" t="s">
        <v>132</v>
      </c>
      <c r="D7708" s="1" t="s">
        <v>44</v>
      </c>
      <c r="E7708" s="1" t="s">
        <v>48</v>
      </c>
      <c r="F7708">
        <v>113.67</v>
      </c>
      <c r="G7708">
        <v>3</v>
      </c>
      <c r="H7708">
        <v>9.73</v>
      </c>
      <c r="I7708">
        <v>5.73</v>
      </c>
      <c r="J7708">
        <v>1</v>
      </c>
      <c r="K7708" s="2">
        <v>42329</v>
      </c>
      <c r="L7708" s="2">
        <v>42330</v>
      </c>
      <c r="M7708" s="2">
        <v>42348</v>
      </c>
      <c r="N7708" s="1" t="s">
        <v>143</v>
      </c>
      <c r="O7708" s="1" t="s">
        <v>144</v>
      </c>
    </row>
    <row r="7709" spans="1:15" x14ac:dyDescent="0.25">
      <c r="A7709">
        <v>98069496</v>
      </c>
      <c r="B7709">
        <v>369207282</v>
      </c>
      <c r="C7709" s="1" t="s">
        <v>132</v>
      </c>
      <c r="D7709" s="1" t="s">
        <v>44</v>
      </c>
      <c r="E7709" s="1" t="s">
        <v>48</v>
      </c>
      <c r="F7709">
        <v>113.67</v>
      </c>
      <c r="G7709">
        <v>3</v>
      </c>
      <c r="H7709">
        <v>6</v>
      </c>
      <c r="I7709">
        <v>7</v>
      </c>
      <c r="J7709">
        <v>1</v>
      </c>
      <c r="K7709" s="2">
        <v>42334</v>
      </c>
      <c r="L7709" s="2">
        <v>42335</v>
      </c>
      <c r="M7709" s="2">
        <v>43098</v>
      </c>
      <c r="N7709" s="1" t="s">
        <v>149</v>
      </c>
      <c r="O7709" s="1" t="s">
        <v>150</v>
      </c>
    </row>
    <row r="7710" spans="1:15" x14ac:dyDescent="0.25">
      <c r="A7710">
        <v>98093999</v>
      </c>
      <c r="B7710">
        <v>293195079</v>
      </c>
      <c r="C7710" s="1" t="s">
        <v>132</v>
      </c>
      <c r="D7710" s="1" t="s">
        <v>44</v>
      </c>
      <c r="E7710" s="1" t="s">
        <v>48</v>
      </c>
      <c r="F7710">
        <v>113.67</v>
      </c>
      <c r="G7710">
        <v>3</v>
      </c>
      <c r="H7710">
        <v>6.99</v>
      </c>
      <c r="I7710">
        <v>3.99</v>
      </c>
      <c r="J7710">
        <v>2</v>
      </c>
      <c r="K7710" s="2">
        <v>36586</v>
      </c>
      <c r="L7710" s="2">
        <v>36587</v>
      </c>
      <c r="M7710" s="2">
        <v>36595</v>
      </c>
      <c r="N7710" s="1" t="s">
        <v>133</v>
      </c>
      <c r="O7710" s="1" t="s">
        <v>134</v>
      </c>
    </row>
    <row r="7711" spans="1:15" x14ac:dyDescent="0.25">
      <c r="A7711">
        <v>98092961</v>
      </c>
      <c r="B7711">
        <v>463804554</v>
      </c>
      <c r="C7711" s="1" t="s">
        <v>132</v>
      </c>
      <c r="D7711" s="1" t="s">
        <v>44</v>
      </c>
      <c r="E7711" s="1" t="s">
        <v>48</v>
      </c>
      <c r="F7711">
        <v>113.67</v>
      </c>
      <c r="G7711">
        <v>3</v>
      </c>
      <c r="H7711">
        <v>8.1199999999999992</v>
      </c>
      <c r="I7711">
        <v>6.12</v>
      </c>
      <c r="J7711">
        <v>2</v>
      </c>
      <c r="K7711" s="2">
        <v>36873</v>
      </c>
      <c r="L7711" s="2">
        <v>36874</v>
      </c>
      <c r="M7711" s="2">
        <v>36890</v>
      </c>
      <c r="N7711" s="1" t="s">
        <v>135</v>
      </c>
      <c r="O7711" s="1" t="s">
        <v>136</v>
      </c>
    </row>
    <row r="7712" spans="1:15" x14ac:dyDescent="0.25">
      <c r="A7712">
        <v>98092417</v>
      </c>
      <c r="B7712">
        <v>549059705</v>
      </c>
      <c r="C7712" s="1" t="s">
        <v>132</v>
      </c>
      <c r="D7712" s="1" t="s">
        <v>44</v>
      </c>
      <c r="E7712" s="1" t="s">
        <v>48</v>
      </c>
      <c r="F7712">
        <v>113.67</v>
      </c>
      <c r="G7712">
        <v>3</v>
      </c>
      <c r="H7712">
        <v>6</v>
      </c>
      <c r="I7712">
        <v>3</v>
      </c>
      <c r="J7712">
        <v>2</v>
      </c>
      <c r="K7712" s="2">
        <v>37026</v>
      </c>
      <c r="L7712" s="2">
        <v>37028</v>
      </c>
      <c r="M7712" s="2">
        <v>37036</v>
      </c>
      <c r="N7712" s="1" t="s">
        <v>145</v>
      </c>
      <c r="O7712" s="1" t="s">
        <v>146</v>
      </c>
    </row>
    <row r="7713" spans="1:15" x14ac:dyDescent="0.25">
      <c r="A7713">
        <v>98091973</v>
      </c>
      <c r="B7713">
        <v>277084893</v>
      </c>
      <c r="C7713" s="1" t="s">
        <v>132</v>
      </c>
      <c r="D7713" s="1" t="s">
        <v>44</v>
      </c>
      <c r="E7713" s="1" t="s">
        <v>48</v>
      </c>
      <c r="F7713">
        <v>113.67</v>
      </c>
      <c r="G7713">
        <v>3</v>
      </c>
      <c r="H7713">
        <v>7.75</v>
      </c>
      <c r="I7713">
        <v>5.75</v>
      </c>
      <c r="J7713">
        <v>2</v>
      </c>
      <c r="K7713" s="2">
        <v>37156</v>
      </c>
      <c r="L7713" s="2">
        <v>37158</v>
      </c>
      <c r="M7713" s="2">
        <v>37171</v>
      </c>
      <c r="N7713" s="1" t="s">
        <v>145</v>
      </c>
      <c r="O7713" s="1" t="s">
        <v>146</v>
      </c>
    </row>
    <row r="7714" spans="1:15" x14ac:dyDescent="0.25">
      <c r="A7714">
        <v>98091954</v>
      </c>
      <c r="B7714">
        <v>531720979</v>
      </c>
      <c r="C7714" s="1" t="s">
        <v>132</v>
      </c>
      <c r="D7714" s="1" t="s">
        <v>44</v>
      </c>
      <c r="E7714" s="1" t="s">
        <v>48</v>
      </c>
      <c r="F7714">
        <v>113.67</v>
      </c>
      <c r="G7714">
        <v>3</v>
      </c>
      <c r="H7714">
        <v>6.12</v>
      </c>
      <c r="I7714">
        <v>6.12</v>
      </c>
      <c r="J7714">
        <v>2</v>
      </c>
      <c r="K7714" s="2">
        <v>37161</v>
      </c>
      <c r="L7714" s="2">
        <v>37163</v>
      </c>
      <c r="M7714" s="2">
        <v>37183</v>
      </c>
      <c r="N7714" s="1" t="s">
        <v>147</v>
      </c>
      <c r="O7714" s="1" t="s">
        <v>148</v>
      </c>
    </row>
    <row r="7715" spans="1:15" x14ac:dyDescent="0.25">
      <c r="A7715">
        <v>98091082</v>
      </c>
      <c r="B7715">
        <v>318601696</v>
      </c>
      <c r="C7715" s="1" t="s">
        <v>132</v>
      </c>
      <c r="D7715" s="1" t="s">
        <v>44</v>
      </c>
      <c r="E7715" s="1" t="s">
        <v>48</v>
      </c>
      <c r="F7715">
        <v>113.67</v>
      </c>
      <c r="G7715">
        <v>3</v>
      </c>
      <c r="H7715">
        <v>7</v>
      </c>
      <c r="I7715">
        <v>3</v>
      </c>
      <c r="J7715">
        <v>2</v>
      </c>
      <c r="K7715" s="2">
        <v>37389</v>
      </c>
      <c r="L7715" s="2">
        <v>37391</v>
      </c>
      <c r="M7715" s="2">
        <v>37406</v>
      </c>
      <c r="N7715" s="1" t="s">
        <v>137</v>
      </c>
      <c r="O7715" s="1" t="s">
        <v>138</v>
      </c>
    </row>
    <row r="7716" spans="1:15" x14ac:dyDescent="0.25">
      <c r="A7716">
        <v>98091021</v>
      </c>
      <c r="B7716">
        <v>790342421</v>
      </c>
      <c r="C7716" s="1" t="s">
        <v>132</v>
      </c>
      <c r="D7716" s="1" t="s">
        <v>44</v>
      </c>
      <c r="E7716" s="1" t="s">
        <v>48</v>
      </c>
      <c r="F7716">
        <v>113.67</v>
      </c>
      <c r="G7716">
        <v>3</v>
      </c>
      <c r="H7716">
        <v>8</v>
      </c>
      <c r="I7716">
        <v>4</v>
      </c>
      <c r="J7716">
        <v>2</v>
      </c>
      <c r="K7716" s="2">
        <v>37405</v>
      </c>
      <c r="L7716" s="2">
        <v>37406</v>
      </c>
      <c r="M7716" s="2">
        <v>37422</v>
      </c>
      <c r="N7716" s="1" t="s">
        <v>145</v>
      </c>
      <c r="O7716" s="1" t="s">
        <v>146</v>
      </c>
    </row>
    <row r="7717" spans="1:15" x14ac:dyDescent="0.25">
      <c r="A7717">
        <v>98090861</v>
      </c>
      <c r="B7717">
        <v>767598372</v>
      </c>
      <c r="C7717" s="1" t="s">
        <v>132</v>
      </c>
      <c r="D7717" s="1" t="s">
        <v>44</v>
      </c>
      <c r="E7717" s="1" t="s">
        <v>48</v>
      </c>
      <c r="F7717">
        <v>113.67</v>
      </c>
      <c r="G7717">
        <v>3</v>
      </c>
      <c r="H7717">
        <v>8.58</v>
      </c>
      <c r="I7717">
        <v>3.58</v>
      </c>
      <c r="J7717">
        <v>2</v>
      </c>
      <c r="K7717" s="2">
        <v>37451</v>
      </c>
      <c r="L7717" s="2">
        <v>37452</v>
      </c>
      <c r="M7717" s="2">
        <v>37464</v>
      </c>
      <c r="N7717" s="1" t="s">
        <v>135</v>
      </c>
      <c r="O7717" s="1" t="s">
        <v>136</v>
      </c>
    </row>
    <row r="7718" spans="1:15" x14ac:dyDescent="0.25">
      <c r="A7718">
        <v>98089848</v>
      </c>
      <c r="B7718">
        <v>369531322</v>
      </c>
      <c r="C7718" s="1" t="s">
        <v>132</v>
      </c>
      <c r="D7718" s="1" t="s">
        <v>44</v>
      </c>
      <c r="E7718" s="1" t="s">
        <v>48</v>
      </c>
      <c r="F7718">
        <v>113.67</v>
      </c>
      <c r="G7718">
        <v>3</v>
      </c>
      <c r="H7718">
        <v>5.99</v>
      </c>
      <c r="I7718">
        <v>3.99</v>
      </c>
      <c r="J7718">
        <v>2</v>
      </c>
      <c r="K7718" s="2">
        <v>37734</v>
      </c>
      <c r="L7718" s="2">
        <v>37737</v>
      </c>
      <c r="M7718" s="2">
        <v>37744</v>
      </c>
      <c r="N7718" s="1" t="s">
        <v>141</v>
      </c>
      <c r="O7718" s="1" t="s">
        <v>142</v>
      </c>
    </row>
    <row r="7719" spans="1:15" x14ac:dyDescent="0.25">
      <c r="A7719">
        <v>98089804</v>
      </c>
      <c r="B7719">
        <v>193156145</v>
      </c>
      <c r="C7719" s="1" t="s">
        <v>132</v>
      </c>
      <c r="D7719" s="1" t="s">
        <v>44</v>
      </c>
      <c r="E7719" s="1" t="s">
        <v>48</v>
      </c>
      <c r="F7719">
        <v>113.67</v>
      </c>
      <c r="G7719">
        <v>3</v>
      </c>
      <c r="H7719">
        <v>5.75</v>
      </c>
      <c r="I7719">
        <v>4.75</v>
      </c>
      <c r="J7719">
        <v>2</v>
      </c>
      <c r="K7719" s="2">
        <v>37746</v>
      </c>
      <c r="L7719" s="2">
        <v>37748</v>
      </c>
      <c r="M7719" s="2">
        <v>37763</v>
      </c>
      <c r="N7719" s="1" t="s">
        <v>147</v>
      </c>
      <c r="O7719" s="1" t="s">
        <v>148</v>
      </c>
    </row>
    <row r="7720" spans="1:15" x14ac:dyDescent="0.25">
      <c r="A7720">
        <v>98089612</v>
      </c>
      <c r="B7720">
        <v>233460961</v>
      </c>
      <c r="C7720" s="1" t="s">
        <v>132</v>
      </c>
      <c r="D7720" s="1" t="s">
        <v>44</v>
      </c>
      <c r="E7720" s="1" t="s">
        <v>48</v>
      </c>
      <c r="F7720">
        <v>113.67</v>
      </c>
      <c r="G7720">
        <v>3</v>
      </c>
      <c r="H7720">
        <v>5.55</v>
      </c>
      <c r="I7720">
        <v>6.55</v>
      </c>
      <c r="J7720">
        <v>2</v>
      </c>
      <c r="K7720" s="2">
        <v>37800</v>
      </c>
      <c r="L7720" s="2">
        <v>37801</v>
      </c>
      <c r="M7720" s="2">
        <v>37818</v>
      </c>
      <c r="N7720" s="1" t="s">
        <v>135</v>
      </c>
      <c r="O7720" s="1" t="s">
        <v>136</v>
      </c>
    </row>
    <row r="7721" spans="1:15" x14ac:dyDescent="0.25">
      <c r="A7721">
        <v>98089257</v>
      </c>
      <c r="B7721">
        <v>720465100</v>
      </c>
      <c r="C7721" s="1" t="s">
        <v>132</v>
      </c>
      <c r="D7721" s="1" t="s">
        <v>44</v>
      </c>
      <c r="E7721" s="1" t="s">
        <v>48</v>
      </c>
      <c r="F7721">
        <v>113.67</v>
      </c>
      <c r="G7721">
        <v>3</v>
      </c>
      <c r="H7721">
        <v>6.25</v>
      </c>
      <c r="I7721">
        <v>5.25</v>
      </c>
      <c r="J7721">
        <v>2</v>
      </c>
      <c r="K7721" s="2">
        <v>37896</v>
      </c>
      <c r="L7721" s="2">
        <v>37897</v>
      </c>
      <c r="M7721" s="2">
        <v>37906</v>
      </c>
      <c r="N7721" s="1" t="s">
        <v>143</v>
      </c>
      <c r="O7721" s="1" t="s">
        <v>144</v>
      </c>
    </row>
    <row r="7722" spans="1:15" x14ac:dyDescent="0.25">
      <c r="A7722">
        <v>98089223</v>
      </c>
      <c r="B7722">
        <v>305002580</v>
      </c>
      <c r="C7722" s="1" t="s">
        <v>132</v>
      </c>
      <c r="D7722" s="1" t="s">
        <v>44</v>
      </c>
      <c r="E7722" s="1" t="s">
        <v>48</v>
      </c>
      <c r="F7722">
        <v>113.67</v>
      </c>
      <c r="G7722">
        <v>3</v>
      </c>
      <c r="H7722">
        <v>5.58</v>
      </c>
      <c r="I7722">
        <v>6.58</v>
      </c>
      <c r="J7722">
        <v>2</v>
      </c>
      <c r="K7722" s="2">
        <v>37905</v>
      </c>
      <c r="L7722" s="2">
        <v>37906</v>
      </c>
      <c r="M7722" s="2">
        <v>37914</v>
      </c>
      <c r="N7722" s="1" t="s">
        <v>135</v>
      </c>
      <c r="O7722" s="1" t="s">
        <v>136</v>
      </c>
    </row>
    <row r="7723" spans="1:15" x14ac:dyDescent="0.25">
      <c r="A7723">
        <v>98088638</v>
      </c>
      <c r="B7723">
        <v>637125327</v>
      </c>
      <c r="C7723" s="1" t="s">
        <v>132</v>
      </c>
      <c r="D7723" s="1" t="s">
        <v>44</v>
      </c>
      <c r="E7723" s="1" t="s">
        <v>48</v>
      </c>
      <c r="F7723">
        <v>113.67</v>
      </c>
      <c r="G7723">
        <v>3</v>
      </c>
      <c r="H7723">
        <v>7.89</v>
      </c>
      <c r="I7723">
        <v>6.89</v>
      </c>
      <c r="J7723">
        <v>2</v>
      </c>
      <c r="K7723" s="2">
        <v>38058</v>
      </c>
      <c r="L7723" s="2">
        <v>38059</v>
      </c>
      <c r="M7723" s="2">
        <v>38076</v>
      </c>
      <c r="N7723" s="1" t="s">
        <v>149</v>
      </c>
      <c r="O7723" s="1" t="s">
        <v>150</v>
      </c>
    </row>
    <row r="7724" spans="1:15" x14ac:dyDescent="0.25">
      <c r="A7724">
        <v>98087613</v>
      </c>
      <c r="B7724">
        <v>637125327</v>
      </c>
      <c r="C7724" s="1" t="s">
        <v>132</v>
      </c>
      <c r="D7724" s="1" t="s">
        <v>44</v>
      </c>
      <c r="E7724" s="1" t="s">
        <v>48</v>
      </c>
      <c r="F7724">
        <v>113.67</v>
      </c>
      <c r="G7724">
        <v>3</v>
      </c>
      <c r="H7724">
        <v>8.1199999999999992</v>
      </c>
      <c r="I7724">
        <v>3.12</v>
      </c>
      <c r="J7724">
        <v>2</v>
      </c>
      <c r="K7724" s="2">
        <v>38347</v>
      </c>
      <c r="L7724" s="2">
        <v>38350</v>
      </c>
      <c r="M7724" s="2">
        <v>38362</v>
      </c>
      <c r="N7724" s="1" t="s">
        <v>139</v>
      </c>
      <c r="O7724" s="1" t="s">
        <v>140</v>
      </c>
    </row>
    <row r="7725" spans="1:15" x14ac:dyDescent="0.25">
      <c r="A7725">
        <v>98087482</v>
      </c>
      <c r="B7725">
        <v>579229937</v>
      </c>
      <c r="C7725" s="1" t="s">
        <v>132</v>
      </c>
      <c r="D7725" s="1" t="s">
        <v>44</v>
      </c>
      <c r="E7725" s="1" t="s">
        <v>48</v>
      </c>
      <c r="F7725">
        <v>113.67</v>
      </c>
      <c r="G7725">
        <v>3</v>
      </c>
      <c r="H7725">
        <v>8.25</v>
      </c>
      <c r="I7725">
        <v>6.25</v>
      </c>
      <c r="J7725">
        <v>2</v>
      </c>
      <c r="K7725" s="2">
        <v>38384</v>
      </c>
      <c r="L7725" s="2">
        <v>38387</v>
      </c>
      <c r="M7725" s="2">
        <v>38406</v>
      </c>
      <c r="N7725" s="1" t="s">
        <v>145</v>
      </c>
      <c r="O7725" s="1" t="s">
        <v>146</v>
      </c>
    </row>
    <row r="7726" spans="1:15" x14ac:dyDescent="0.25">
      <c r="A7726">
        <v>98086986</v>
      </c>
      <c r="B7726">
        <v>413610234</v>
      </c>
      <c r="C7726" s="1" t="s">
        <v>132</v>
      </c>
      <c r="D7726" s="1" t="s">
        <v>44</v>
      </c>
      <c r="E7726" s="1" t="s">
        <v>48</v>
      </c>
      <c r="F7726">
        <v>113.67</v>
      </c>
      <c r="G7726">
        <v>3</v>
      </c>
      <c r="H7726">
        <v>8.14</v>
      </c>
      <c r="I7726">
        <v>3.14</v>
      </c>
      <c r="J7726">
        <v>2</v>
      </c>
      <c r="K7726" s="2">
        <v>38522</v>
      </c>
      <c r="L7726" s="2">
        <v>38524</v>
      </c>
      <c r="M7726" s="2">
        <v>38544</v>
      </c>
      <c r="N7726" s="1" t="s">
        <v>143</v>
      </c>
      <c r="O7726" s="1" t="s">
        <v>144</v>
      </c>
    </row>
    <row r="7727" spans="1:15" x14ac:dyDescent="0.25">
      <c r="A7727">
        <v>98086969</v>
      </c>
      <c r="B7727">
        <v>783214027</v>
      </c>
      <c r="C7727" s="1" t="s">
        <v>132</v>
      </c>
      <c r="D7727" s="1" t="s">
        <v>44</v>
      </c>
      <c r="E7727" s="1" t="s">
        <v>48</v>
      </c>
      <c r="F7727">
        <v>113.67</v>
      </c>
      <c r="G7727">
        <v>3</v>
      </c>
      <c r="H7727">
        <v>7.61</v>
      </c>
      <c r="I7727">
        <v>5.61</v>
      </c>
      <c r="J7727">
        <v>2</v>
      </c>
      <c r="K7727" s="2">
        <v>38529</v>
      </c>
      <c r="L7727" s="2">
        <v>38531</v>
      </c>
      <c r="M7727" s="2">
        <v>38540</v>
      </c>
      <c r="N7727" s="1" t="s">
        <v>145</v>
      </c>
      <c r="O7727" s="1" t="s">
        <v>146</v>
      </c>
    </row>
    <row r="7728" spans="1:15" x14ac:dyDescent="0.25">
      <c r="A7728">
        <v>98086924</v>
      </c>
      <c r="B7728">
        <v>792787007</v>
      </c>
      <c r="C7728" s="1" t="s">
        <v>132</v>
      </c>
      <c r="D7728" s="1" t="s">
        <v>44</v>
      </c>
      <c r="E7728" s="1" t="s">
        <v>48</v>
      </c>
      <c r="F7728">
        <v>113.67</v>
      </c>
      <c r="G7728">
        <v>3</v>
      </c>
      <c r="H7728">
        <v>9.99</v>
      </c>
      <c r="I7728">
        <v>4.99</v>
      </c>
      <c r="J7728">
        <v>2</v>
      </c>
      <c r="K7728" s="2">
        <v>38540</v>
      </c>
      <c r="L7728" s="2">
        <v>38543</v>
      </c>
      <c r="M7728" s="2">
        <v>38561</v>
      </c>
      <c r="N7728" s="1" t="s">
        <v>133</v>
      </c>
      <c r="O7728" s="1" t="s">
        <v>134</v>
      </c>
    </row>
    <row r="7729" spans="1:15" x14ac:dyDescent="0.25">
      <c r="A7729">
        <v>98086788</v>
      </c>
      <c r="B7729">
        <v>269213857</v>
      </c>
      <c r="C7729" s="1" t="s">
        <v>132</v>
      </c>
      <c r="D7729" s="1" t="s">
        <v>44</v>
      </c>
      <c r="E7729" s="1" t="s">
        <v>48</v>
      </c>
      <c r="F7729">
        <v>113.67</v>
      </c>
      <c r="G7729">
        <v>3</v>
      </c>
      <c r="H7729">
        <v>9.61</v>
      </c>
      <c r="I7729">
        <v>4.6100000000000003</v>
      </c>
      <c r="J7729">
        <v>2</v>
      </c>
      <c r="K7729" s="2">
        <v>38578</v>
      </c>
      <c r="L7729" s="2">
        <v>38579</v>
      </c>
      <c r="M7729" s="2">
        <v>38594</v>
      </c>
      <c r="N7729" s="1" t="s">
        <v>133</v>
      </c>
      <c r="O7729" s="1" t="s">
        <v>134</v>
      </c>
    </row>
    <row r="7730" spans="1:15" x14ac:dyDescent="0.25">
      <c r="A7730">
        <v>98086421</v>
      </c>
      <c r="B7730">
        <v>615575696</v>
      </c>
      <c r="C7730" s="1" t="s">
        <v>132</v>
      </c>
      <c r="D7730" s="1" t="s">
        <v>44</v>
      </c>
      <c r="E7730" s="1" t="s">
        <v>48</v>
      </c>
      <c r="F7730">
        <v>113.67</v>
      </c>
      <c r="G7730">
        <v>3</v>
      </c>
      <c r="H7730">
        <v>9.89</v>
      </c>
      <c r="I7730">
        <v>5.89</v>
      </c>
      <c r="J7730">
        <v>2</v>
      </c>
      <c r="K7730" s="2">
        <v>38675</v>
      </c>
      <c r="L7730" s="2">
        <v>38678</v>
      </c>
      <c r="M7730" s="2">
        <v>38687</v>
      </c>
      <c r="N7730" s="1" t="s">
        <v>133</v>
      </c>
      <c r="O7730" s="1" t="s">
        <v>134</v>
      </c>
    </row>
    <row r="7731" spans="1:15" x14ac:dyDescent="0.25">
      <c r="A7731">
        <v>98086345</v>
      </c>
      <c r="B7731">
        <v>356712807</v>
      </c>
      <c r="C7731" s="1" t="s">
        <v>132</v>
      </c>
      <c r="D7731" s="1" t="s">
        <v>44</v>
      </c>
      <c r="E7731" s="1" t="s">
        <v>48</v>
      </c>
      <c r="F7731">
        <v>113.67</v>
      </c>
      <c r="G7731">
        <v>3</v>
      </c>
      <c r="H7731">
        <v>7.45</v>
      </c>
      <c r="I7731">
        <v>5.45</v>
      </c>
      <c r="J7731">
        <v>2</v>
      </c>
      <c r="K7731" s="2">
        <v>38698</v>
      </c>
      <c r="L7731" s="2">
        <v>38699</v>
      </c>
      <c r="M7731" s="2">
        <v>38715</v>
      </c>
      <c r="N7731" s="1" t="s">
        <v>145</v>
      </c>
      <c r="O7731" s="1" t="s">
        <v>146</v>
      </c>
    </row>
    <row r="7732" spans="1:15" x14ac:dyDescent="0.25">
      <c r="A7732">
        <v>98086313</v>
      </c>
      <c r="B7732">
        <v>465708582</v>
      </c>
      <c r="C7732" s="1" t="s">
        <v>132</v>
      </c>
      <c r="D7732" s="1" t="s">
        <v>44</v>
      </c>
      <c r="E7732" s="1" t="s">
        <v>48</v>
      </c>
      <c r="F7732">
        <v>113.67</v>
      </c>
      <c r="G7732">
        <v>3</v>
      </c>
      <c r="H7732">
        <v>8.4499999999999993</v>
      </c>
      <c r="I7732">
        <v>5.45</v>
      </c>
      <c r="J7732">
        <v>2</v>
      </c>
      <c r="K7732" s="2">
        <v>38706</v>
      </c>
      <c r="L7732" s="2">
        <v>38707</v>
      </c>
      <c r="M7732" s="2">
        <v>38724</v>
      </c>
      <c r="N7732" s="1" t="s">
        <v>147</v>
      </c>
      <c r="O7732" s="1" t="s">
        <v>148</v>
      </c>
    </row>
    <row r="7733" spans="1:15" x14ac:dyDescent="0.25">
      <c r="A7733">
        <v>98086025</v>
      </c>
      <c r="B7733">
        <v>767598372</v>
      </c>
      <c r="C7733" s="1" t="s">
        <v>132</v>
      </c>
      <c r="D7733" s="1" t="s">
        <v>44</v>
      </c>
      <c r="E7733" s="1" t="s">
        <v>48</v>
      </c>
      <c r="F7733">
        <v>113.67</v>
      </c>
      <c r="G7733">
        <v>3</v>
      </c>
      <c r="H7733">
        <v>7.86</v>
      </c>
      <c r="I7733">
        <v>3.86</v>
      </c>
      <c r="J7733">
        <v>2</v>
      </c>
      <c r="K7733" s="2">
        <v>38789</v>
      </c>
      <c r="L7733" s="2">
        <v>38790</v>
      </c>
      <c r="M7733" s="2">
        <v>38808</v>
      </c>
      <c r="N7733" s="1" t="s">
        <v>149</v>
      </c>
      <c r="O7733" s="1" t="s">
        <v>150</v>
      </c>
    </row>
    <row r="7734" spans="1:15" x14ac:dyDescent="0.25">
      <c r="A7734">
        <v>98085068</v>
      </c>
      <c r="B7734">
        <v>821972070</v>
      </c>
      <c r="C7734" s="1" t="s">
        <v>132</v>
      </c>
      <c r="D7734" s="1" t="s">
        <v>44</v>
      </c>
      <c r="E7734" s="1" t="s">
        <v>48</v>
      </c>
      <c r="F7734">
        <v>113.67</v>
      </c>
      <c r="G7734">
        <v>3</v>
      </c>
      <c r="H7734">
        <v>9.5500000000000007</v>
      </c>
      <c r="I7734">
        <v>5.55</v>
      </c>
      <c r="J7734">
        <v>2</v>
      </c>
      <c r="K7734" s="2">
        <v>39041</v>
      </c>
      <c r="L7734" s="2">
        <v>39044</v>
      </c>
      <c r="M7734" s="2">
        <v>39052</v>
      </c>
      <c r="N7734" s="1" t="s">
        <v>143</v>
      </c>
      <c r="O7734" s="1" t="s">
        <v>144</v>
      </c>
    </row>
    <row r="7735" spans="1:15" x14ac:dyDescent="0.25">
      <c r="A7735">
        <v>98083833</v>
      </c>
      <c r="B7735">
        <v>841860903</v>
      </c>
      <c r="C7735" s="1" t="s">
        <v>132</v>
      </c>
      <c r="D7735" s="1" t="s">
        <v>44</v>
      </c>
      <c r="E7735" s="1" t="s">
        <v>48</v>
      </c>
      <c r="F7735">
        <v>113.67</v>
      </c>
      <c r="G7735">
        <v>3</v>
      </c>
      <c r="H7735">
        <v>8.14</v>
      </c>
      <c r="I7735">
        <v>5.14</v>
      </c>
      <c r="J7735">
        <v>2</v>
      </c>
      <c r="K7735" s="2">
        <v>39383</v>
      </c>
      <c r="L7735" s="2">
        <v>39386</v>
      </c>
      <c r="M7735" s="2">
        <v>39400</v>
      </c>
      <c r="N7735" s="1" t="s">
        <v>145</v>
      </c>
      <c r="O7735" s="1" t="s">
        <v>146</v>
      </c>
    </row>
    <row r="7736" spans="1:15" x14ac:dyDescent="0.25">
      <c r="A7736">
        <v>98083823</v>
      </c>
      <c r="B7736">
        <v>549442190</v>
      </c>
      <c r="C7736" s="1" t="s">
        <v>132</v>
      </c>
      <c r="D7736" s="1" t="s">
        <v>44</v>
      </c>
      <c r="E7736" s="1" t="s">
        <v>48</v>
      </c>
      <c r="F7736">
        <v>113.67</v>
      </c>
      <c r="G7736">
        <v>3</v>
      </c>
      <c r="H7736">
        <v>7.86</v>
      </c>
      <c r="I7736">
        <v>6.86</v>
      </c>
      <c r="J7736">
        <v>2</v>
      </c>
      <c r="K7736" s="2">
        <v>39385</v>
      </c>
      <c r="L7736" s="2">
        <v>39388</v>
      </c>
      <c r="M7736" s="2">
        <v>39395</v>
      </c>
      <c r="N7736" s="1" t="s">
        <v>133</v>
      </c>
      <c r="O7736" s="1" t="s">
        <v>134</v>
      </c>
    </row>
    <row r="7737" spans="1:15" x14ac:dyDescent="0.25">
      <c r="A7737">
        <v>98082944</v>
      </c>
      <c r="B7737">
        <v>448449579</v>
      </c>
      <c r="C7737" s="1" t="s">
        <v>132</v>
      </c>
      <c r="D7737" s="1" t="s">
        <v>44</v>
      </c>
      <c r="E7737" s="1" t="s">
        <v>48</v>
      </c>
      <c r="F7737">
        <v>113.67</v>
      </c>
      <c r="G7737">
        <v>3</v>
      </c>
      <c r="H7737">
        <v>9.14</v>
      </c>
      <c r="I7737">
        <v>3.14</v>
      </c>
      <c r="J7737">
        <v>2</v>
      </c>
      <c r="K7737" s="2">
        <v>39623</v>
      </c>
      <c r="L7737" s="2">
        <v>39626</v>
      </c>
      <c r="M7737" s="2">
        <v>39636</v>
      </c>
      <c r="N7737" s="1" t="s">
        <v>135</v>
      </c>
      <c r="O7737" s="1" t="s">
        <v>136</v>
      </c>
    </row>
    <row r="7738" spans="1:15" x14ac:dyDescent="0.25">
      <c r="A7738">
        <v>98082405</v>
      </c>
      <c r="B7738">
        <v>551050943</v>
      </c>
      <c r="C7738" s="1" t="s">
        <v>132</v>
      </c>
      <c r="D7738" s="1" t="s">
        <v>44</v>
      </c>
      <c r="E7738" s="1" t="s">
        <v>48</v>
      </c>
      <c r="F7738">
        <v>113.67</v>
      </c>
      <c r="G7738">
        <v>3</v>
      </c>
      <c r="H7738">
        <v>7.2</v>
      </c>
      <c r="I7738">
        <v>4.2</v>
      </c>
      <c r="J7738">
        <v>2</v>
      </c>
      <c r="K7738" s="2">
        <v>39771</v>
      </c>
      <c r="L7738" s="2">
        <v>39772</v>
      </c>
      <c r="M7738" s="2">
        <v>39782</v>
      </c>
      <c r="N7738" s="1" t="s">
        <v>147</v>
      </c>
      <c r="O7738" s="1" t="s">
        <v>148</v>
      </c>
    </row>
    <row r="7739" spans="1:15" x14ac:dyDescent="0.25">
      <c r="A7739">
        <v>98081266</v>
      </c>
      <c r="B7739">
        <v>413610234</v>
      </c>
      <c r="C7739" s="1" t="s">
        <v>132</v>
      </c>
      <c r="D7739" s="1" t="s">
        <v>44</v>
      </c>
      <c r="E7739" s="1" t="s">
        <v>48</v>
      </c>
      <c r="F7739">
        <v>113.67</v>
      </c>
      <c r="G7739">
        <v>3</v>
      </c>
      <c r="H7739">
        <v>6</v>
      </c>
      <c r="I7739">
        <v>3</v>
      </c>
      <c r="J7739">
        <v>2</v>
      </c>
      <c r="K7739" s="2">
        <v>40058</v>
      </c>
      <c r="L7739" s="2">
        <v>40060</v>
      </c>
      <c r="M7739" s="2">
        <v>40072</v>
      </c>
      <c r="N7739" s="1" t="s">
        <v>145</v>
      </c>
      <c r="O7739" s="1" t="s">
        <v>146</v>
      </c>
    </row>
    <row r="7740" spans="1:15" x14ac:dyDescent="0.25">
      <c r="A7740">
        <v>98081264</v>
      </c>
      <c r="B7740">
        <v>454188032</v>
      </c>
      <c r="C7740" s="1" t="s">
        <v>132</v>
      </c>
      <c r="D7740" s="1" t="s">
        <v>44</v>
      </c>
      <c r="E7740" s="1" t="s">
        <v>48</v>
      </c>
      <c r="F7740">
        <v>113.67</v>
      </c>
      <c r="G7740">
        <v>3</v>
      </c>
      <c r="H7740">
        <v>8.33</v>
      </c>
      <c r="I7740">
        <v>6.33</v>
      </c>
      <c r="J7740">
        <v>2</v>
      </c>
      <c r="K7740" s="2">
        <v>40058</v>
      </c>
      <c r="L7740" s="2">
        <v>40061</v>
      </c>
      <c r="M7740" s="2">
        <v>42392</v>
      </c>
      <c r="N7740" s="1" t="s">
        <v>135</v>
      </c>
      <c r="O7740" s="1" t="s">
        <v>136</v>
      </c>
    </row>
    <row r="7741" spans="1:15" x14ac:dyDescent="0.25">
      <c r="A7741">
        <v>98080461</v>
      </c>
      <c r="B7741">
        <v>555364119</v>
      </c>
      <c r="C7741" s="1" t="s">
        <v>132</v>
      </c>
      <c r="D7741" s="1" t="s">
        <v>44</v>
      </c>
      <c r="E7741" s="1" t="s">
        <v>48</v>
      </c>
      <c r="F7741">
        <v>113.67</v>
      </c>
      <c r="G7741">
        <v>3</v>
      </c>
      <c r="H7741">
        <v>9.99</v>
      </c>
      <c r="I7741">
        <v>4.99</v>
      </c>
      <c r="J7741">
        <v>2</v>
      </c>
      <c r="K7741" s="2">
        <v>40226</v>
      </c>
      <c r="L7741" s="2">
        <v>40228</v>
      </c>
      <c r="M7741" s="2">
        <v>40243</v>
      </c>
      <c r="N7741" s="1" t="s">
        <v>137</v>
      </c>
      <c r="O7741" s="1" t="s">
        <v>138</v>
      </c>
    </row>
    <row r="7742" spans="1:15" x14ac:dyDescent="0.25">
      <c r="A7742">
        <v>98080087</v>
      </c>
      <c r="B7742">
        <v>838168914</v>
      </c>
      <c r="C7742" s="1" t="s">
        <v>132</v>
      </c>
      <c r="D7742" s="1" t="s">
        <v>44</v>
      </c>
      <c r="E7742" s="1" t="s">
        <v>48</v>
      </c>
      <c r="F7742">
        <v>113.67</v>
      </c>
      <c r="G7742">
        <v>3</v>
      </c>
      <c r="H7742">
        <v>7.25</v>
      </c>
      <c r="I7742">
        <v>6.25</v>
      </c>
      <c r="J7742">
        <v>2</v>
      </c>
      <c r="K7742" s="2">
        <v>40299</v>
      </c>
      <c r="L7742" s="2">
        <v>40301</v>
      </c>
      <c r="M7742" s="2">
        <v>40317</v>
      </c>
      <c r="N7742" s="1" t="s">
        <v>149</v>
      </c>
      <c r="O7742" s="1" t="s">
        <v>150</v>
      </c>
    </row>
    <row r="7743" spans="1:15" x14ac:dyDescent="0.25">
      <c r="A7743">
        <v>98080081</v>
      </c>
      <c r="B7743">
        <v>308322096</v>
      </c>
      <c r="C7743" s="1" t="s">
        <v>132</v>
      </c>
      <c r="D7743" s="1" t="s">
        <v>44</v>
      </c>
      <c r="E7743" s="1" t="s">
        <v>48</v>
      </c>
      <c r="F7743">
        <v>113.67</v>
      </c>
      <c r="G7743">
        <v>3</v>
      </c>
      <c r="H7743">
        <v>6.58</v>
      </c>
      <c r="I7743">
        <v>3.58</v>
      </c>
      <c r="J7743">
        <v>2</v>
      </c>
      <c r="K7743" s="2">
        <v>40300</v>
      </c>
      <c r="L7743" s="2">
        <v>40303</v>
      </c>
      <c r="M7743" s="2">
        <v>42458</v>
      </c>
      <c r="N7743" s="1" t="s">
        <v>133</v>
      </c>
      <c r="O7743" s="1" t="s">
        <v>134</v>
      </c>
    </row>
    <row r="7744" spans="1:15" x14ac:dyDescent="0.25">
      <c r="A7744">
        <v>98079432</v>
      </c>
      <c r="B7744">
        <v>705211779</v>
      </c>
      <c r="C7744" s="1" t="s">
        <v>132</v>
      </c>
      <c r="D7744" s="1" t="s">
        <v>44</v>
      </c>
      <c r="E7744" s="1" t="s">
        <v>48</v>
      </c>
      <c r="F7744">
        <v>113.67</v>
      </c>
      <c r="G7744">
        <v>3</v>
      </c>
      <c r="H7744">
        <v>9</v>
      </c>
      <c r="I7744">
        <v>3</v>
      </c>
      <c r="J7744">
        <v>2</v>
      </c>
      <c r="K7744" s="2">
        <v>40437</v>
      </c>
      <c r="L7744" s="2">
        <v>40439</v>
      </c>
      <c r="M7744" s="2">
        <v>40455</v>
      </c>
      <c r="N7744" s="1" t="s">
        <v>135</v>
      </c>
      <c r="O7744" s="1" t="s">
        <v>136</v>
      </c>
    </row>
    <row r="7745" spans="1:15" x14ac:dyDescent="0.25">
      <c r="A7745">
        <v>98078898</v>
      </c>
      <c r="B7745">
        <v>454188032</v>
      </c>
      <c r="C7745" s="1" t="s">
        <v>132</v>
      </c>
      <c r="D7745" s="1" t="s">
        <v>44</v>
      </c>
      <c r="E7745" s="1" t="s">
        <v>48</v>
      </c>
      <c r="F7745">
        <v>113.67</v>
      </c>
      <c r="G7745">
        <v>3</v>
      </c>
      <c r="H7745">
        <v>9.99</v>
      </c>
      <c r="I7745">
        <v>6.99</v>
      </c>
      <c r="J7745">
        <v>2</v>
      </c>
      <c r="K7745" s="2">
        <v>40556</v>
      </c>
      <c r="L7745" s="2">
        <v>40559</v>
      </c>
      <c r="M7745" s="2">
        <v>42530</v>
      </c>
      <c r="N7745" s="1" t="s">
        <v>139</v>
      </c>
      <c r="O7745" s="1" t="s">
        <v>140</v>
      </c>
    </row>
    <row r="7746" spans="1:15" x14ac:dyDescent="0.25">
      <c r="A7746">
        <v>98078774</v>
      </c>
      <c r="B7746">
        <v>579819412</v>
      </c>
      <c r="C7746" s="1" t="s">
        <v>132</v>
      </c>
      <c r="D7746" s="1" t="s">
        <v>44</v>
      </c>
      <c r="E7746" s="1" t="s">
        <v>48</v>
      </c>
      <c r="F7746">
        <v>113.67</v>
      </c>
      <c r="G7746">
        <v>3</v>
      </c>
      <c r="H7746">
        <v>7</v>
      </c>
      <c r="I7746">
        <v>7</v>
      </c>
      <c r="J7746">
        <v>2</v>
      </c>
      <c r="K7746" s="2">
        <v>40581</v>
      </c>
      <c r="L7746" s="2">
        <v>40584</v>
      </c>
      <c r="M7746" s="2">
        <v>40601</v>
      </c>
      <c r="N7746" s="1" t="s">
        <v>149</v>
      </c>
      <c r="O7746" s="1" t="s">
        <v>150</v>
      </c>
    </row>
    <row r="7747" spans="1:15" x14ac:dyDescent="0.25">
      <c r="A7747">
        <v>98078631</v>
      </c>
      <c r="B7747">
        <v>379587534</v>
      </c>
      <c r="C7747" s="1" t="s">
        <v>132</v>
      </c>
      <c r="D7747" s="1" t="s">
        <v>44</v>
      </c>
      <c r="E7747" s="1" t="s">
        <v>48</v>
      </c>
      <c r="F7747">
        <v>113.67</v>
      </c>
      <c r="G7747">
        <v>3</v>
      </c>
      <c r="H7747">
        <v>6.58</v>
      </c>
      <c r="I7747">
        <v>4.58</v>
      </c>
      <c r="J7747">
        <v>2</v>
      </c>
      <c r="K7747" s="2">
        <v>40610</v>
      </c>
      <c r="L7747" s="2">
        <v>40611</v>
      </c>
      <c r="M7747" s="2">
        <v>42536</v>
      </c>
      <c r="N7747" s="1" t="s">
        <v>139</v>
      </c>
      <c r="O7747" s="1" t="s">
        <v>140</v>
      </c>
    </row>
    <row r="7748" spans="1:15" x14ac:dyDescent="0.25">
      <c r="A7748">
        <v>98078204</v>
      </c>
      <c r="B7748">
        <v>295769990</v>
      </c>
      <c r="C7748" s="1" t="s">
        <v>132</v>
      </c>
      <c r="D7748" s="1" t="s">
        <v>44</v>
      </c>
      <c r="E7748" s="1" t="s">
        <v>48</v>
      </c>
      <c r="F7748">
        <v>113.67</v>
      </c>
      <c r="G7748">
        <v>3</v>
      </c>
      <c r="H7748">
        <v>5.2</v>
      </c>
      <c r="I7748">
        <v>5.2</v>
      </c>
      <c r="J7748">
        <v>2</v>
      </c>
      <c r="K7748" s="2">
        <v>40701</v>
      </c>
      <c r="L7748" s="2">
        <v>40702</v>
      </c>
      <c r="M7748" s="2">
        <v>40709</v>
      </c>
      <c r="N7748" s="1" t="s">
        <v>145</v>
      </c>
      <c r="O7748" s="1" t="s">
        <v>146</v>
      </c>
    </row>
    <row r="7749" spans="1:15" x14ac:dyDescent="0.25">
      <c r="A7749">
        <v>98078108</v>
      </c>
      <c r="B7749">
        <v>189635244</v>
      </c>
      <c r="C7749" s="1" t="s">
        <v>132</v>
      </c>
      <c r="D7749" s="1" t="s">
        <v>44</v>
      </c>
      <c r="E7749" s="1" t="s">
        <v>48</v>
      </c>
      <c r="F7749">
        <v>113.67</v>
      </c>
      <c r="G7749">
        <v>3</v>
      </c>
      <c r="H7749">
        <v>9.61</v>
      </c>
      <c r="I7749">
        <v>3.61</v>
      </c>
      <c r="J7749">
        <v>2</v>
      </c>
      <c r="K7749" s="2">
        <v>40720</v>
      </c>
      <c r="L7749" s="2">
        <v>40722</v>
      </c>
      <c r="M7749" s="2">
        <v>40740</v>
      </c>
      <c r="N7749" s="1" t="s">
        <v>133</v>
      </c>
      <c r="O7749" s="1" t="s">
        <v>134</v>
      </c>
    </row>
    <row r="7750" spans="1:15" x14ac:dyDescent="0.25">
      <c r="A7750">
        <v>98077929</v>
      </c>
      <c r="B7750">
        <v>451629037</v>
      </c>
      <c r="C7750" s="1" t="s">
        <v>132</v>
      </c>
      <c r="D7750" s="1" t="s">
        <v>44</v>
      </c>
      <c r="E7750" s="1" t="s">
        <v>48</v>
      </c>
      <c r="F7750">
        <v>113.67</v>
      </c>
      <c r="G7750">
        <v>3</v>
      </c>
      <c r="H7750">
        <v>7.84</v>
      </c>
      <c r="I7750">
        <v>4.84</v>
      </c>
      <c r="J7750">
        <v>2</v>
      </c>
      <c r="K7750" s="2">
        <v>40755</v>
      </c>
      <c r="L7750" s="2">
        <v>40757</v>
      </c>
      <c r="M7750" s="2">
        <v>40769</v>
      </c>
      <c r="N7750" s="1" t="s">
        <v>133</v>
      </c>
      <c r="O7750" s="1" t="s">
        <v>134</v>
      </c>
    </row>
    <row r="7751" spans="1:15" x14ac:dyDescent="0.25">
      <c r="A7751">
        <v>98077606</v>
      </c>
      <c r="B7751">
        <v>193322802</v>
      </c>
      <c r="C7751" s="1" t="s">
        <v>132</v>
      </c>
      <c r="D7751" s="1" t="s">
        <v>44</v>
      </c>
      <c r="E7751" s="1" t="s">
        <v>48</v>
      </c>
      <c r="F7751">
        <v>113.67</v>
      </c>
      <c r="G7751">
        <v>3</v>
      </c>
      <c r="H7751">
        <v>6.25</v>
      </c>
      <c r="I7751">
        <v>6.25</v>
      </c>
      <c r="J7751">
        <v>2</v>
      </c>
      <c r="K7751" s="2">
        <v>40827</v>
      </c>
      <c r="L7751" s="2">
        <v>40828</v>
      </c>
      <c r="M7751" s="2">
        <v>40844</v>
      </c>
      <c r="N7751" s="1" t="s">
        <v>143</v>
      </c>
      <c r="O7751" s="1" t="s">
        <v>144</v>
      </c>
    </row>
    <row r="7752" spans="1:15" x14ac:dyDescent="0.25">
      <c r="A7752">
        <v>98077267</v>
      </c>
      <c r="B7752">
        <v>448635016</v>
      </c>
      <c r="C7752" s="1" t="s">
        <v>132</v>
      </c>
      <c r="D7752" s="1" t="s">
        <v>44</v>
      </c>
      <c r="E7752" s="1" t="s">
        <v>48</v>
      </c>
      <c r="F7752">
        <v>113.67</v>
      </c>
      <c r="G7752">
        <v>3</v>
      </c>
      <c r="H7752">
        <v>6.99</v>
      </c>
      <c r="I7752">
        <v>5.99</v>
      </c>
      <c r="J7752">
        <v>2</v>
      </c>
      <c r="K7752" s="2">
        <v>40899</v>
      </c>
      <c r="L7752" s="2">
        <v>40902</v>
      </c>
      <c r="M7752" s="2">
        <v>40914</v>
      </c>
      <c r="N7752" s="1" t="s">
        <v>137</v>
      </c>
      <c r="O7752" s="1" t="s">
        <v>138</v>
      </c>
    </row>
    <row r="7753" spans="1:15" x14ac:dyDescent="0.25">
      <c r="A7753">
        <v>98076630</v>
      </c>
      <c r="B7753">
        <v>224042479</v>
      </c>
      <c r="C7753" s="1" t="s">
        <v>132</v>
      </c>
      <c r="D7753" s="1" t="s">
        <v>44</v>
      </c>
      <c r="E7753" s="1" t="s">
        <v>48</v>
      </c>
      <c r="F7753">
        <v>113.67</v>
      </c>
      <c r="G7753">
        <v>3</v>
      </c>
      <c r="H7753">
        <v>9.75</v>
      </c>
      <c r="I7753">
        <v>6.75</v>
      </c>
      <c r="J7753">
        <v>2</v>
      </c>
      <c r="K7753" s="2">
        <v>41039</v>
      </c>
      <c r="L7753" s="2">
        <v>41040</v>
      </c>
      <c r="M7753" s="2">
        <v>41060</v>
      </c>
      <c r="N7753" s="1" t="s">
        <v>143</v>
      </c>
      <c r="O7753" s="1" t="s">
        <v>144</v>
      </c>
    </row>
    <row r="7754" spans="1:15" x14ac:dyDescent="0.25">
      <c r="A7754">
        <v>98076473</v>
      </c>
      <c r="B7754">
        <v>618657661</v>
      </c>
      <c r="C7754" s="1" t="s">
        <v>132</v>
      </c>
      <c r="D7754" s="1" t="s">
        <v>44</v>
      </c>
      <c r="E7754" s="1" t="s">
        <v>48</v>
      </c>
      <c r="F7754">
        <v>113.67</v>
      </c>
      <c r="G7754">
        <v>3</v>
      </c>
      <c r="H7754">
        <v>5.58</v>
      </c>
      <c r="I7754">
        <v>5.58</v>
      </c>
      <c r="J7754">
        <v>2</v>
      </c>
      <c r="K7754" s="2">
        <v>41070</v>
      </c>
      <c r="L7754" s="2">
        <v>41071</v>
      </c>
      <c r="M7754" s="2">
        <v>41079</v>
      </c>
      <c r="N7754" s="1" t="s">
        <v>145</v>
      </c>
      <c r="O7754" s="1" t="s">
        <v>146</v>
      </c>
    </row>
    <row r="7755" spans="1:15" x14ac:dyDescent="0.25">
      <c r="A7755">
        <v>98075685</v>
      </c>
      <c r="B7755">
        <v>249798097</v>
      </c>
      <c r="C7755" s="1" t="s">
        <v>132</v>
      </c>
      <c r="D7755" s="1" t="s">
        <v>44</v>
      </c>
      <c r="E7755" s="1" t="s">
        <v>48</v>
      </c>
      <c r="F7755">
        <v>113.67</v>
      </c>
      <c r="G7755">
        <v>3</v>
      </c>
      <c r="H7755">
        <v>8.5500000000000007</v>
      </c>
      <c r="I7755">
        <v>5.55</v>
      </c>
      <c r="J7755">
        <v>2</v>
      </c>
      <c r="K7755" s="2">
        <v>41232</v>
      </c>
      <c r="L7755" s="2">
        <v>41233</v>
      </c>
      <c r="M7755" s="2">
        <v>41243</v>
      </c>
      <c r="N7755" s="1" t="s">
        <v>147</v>
      </c>
      <c r="O7755" s="1" t="s">
        <v>148</v>
      </c>
    </row>
    <row r="7756" spans="1:15" x14ac:dyDescent="0.25">
      <c r="A7756">
        <v>98074477</v>
      </c>
      <c r="B7756">
        <v>370008934</v>
      </c>
      <c r="C7756" s="1" t="s">
        <v>132</v>
      </c>
      <c r="D7756" s="1" t="s">
        <v>44</v>
      </c>
      <c r="E7756" s="1" t="s">
        <v>48</v>
      </c>
      <c r="F7756">
        <v>113.67</v>
      </c>
      <c r="G7756">
        <v>3</v>
      </c>
      <c r="H7756">
        <v>8.14</v>
      </c>
      <c r="I7756">
        <v>5.14</v>
      </c>
      <c r="J7756">
        <v>2</v>
      </c>
      <c r="K7756" s="2">
        <v>41478</v>
      </c>
      <c r="L7756" s="2">
        <v>41481</v>
      </c>
      <c r="M7756" s="2">
        <v>41493</v>
      </c>
      <c r="N7756" s="1" t="s">
        <v>149</v>
      </c>
      <c r="O7756" s="1" t="s">
        <v>150</v>
      </c>
    </row>
    <row r="7757" spans="1:15" x14ac:dyDescent="0.25">
      <c r="A7757">
        <v>98073421</v>
      </c>
      <c r="B7757">
        <v>340379512</v>
      </c>
      <c r="C7757" s="1" t="s">
        <v>132</v>
      </c>
      <c r="D7757" s="1" t="s">
        <v>44</v>
      </c>
      <c r="E7757" s="1" t="s">
        <v>48</v>
      </c>
      <c r="F7757">
        <v>113.67</v>
      </c>
      <c r="G7757">
        <v>3</v>
      </c>
      <c r="H7757">
        <v>7.61</v>
      </c>
      <c r="I7757">
        <v>5.61</v>
      </c>
      <c r="J7757">
        <v>2</v>
      </c>
      <c r="K7757" s="2">
        <v>41696</v>
      </c>
      <c r="L7757" s="2">
        <v>41698</v>
      </c>
      <c r="M7757" s="2">
        <v>42823</v>
      </c>
      <c r="N7757" s="1" t="s">
        <v>149</v>
      </c>
      <c r="O7757" s="1" t="s">
        <v>150</v>
      </c>
    </row>
    <row r="7758" spans="1:15" x14ac:dyDescent="0.25">
      <c r="A7758">
        <v>98072893</v>
      </c>
      <c r="B7758">
        <v>369207282</v>
      </c>
      <c r="C7758" s="1" t="s">
        <v>132</v>
      </c>
      <c r="D7758" s="1" t="s">
        <v>44</v>
      </c>
      <c r="E7758" s="1" t="s">
        <v>48</v>
      </c>
      <c r="F7758">
        <v>113.67</v>
      </c>
      <c r="G7758">
        <v>3</v>
      </c>
      <c r="H7758">
        <v>7.89</v>
      </c>
      <c r="I7758">
        <v>3.89</v>
      </c>
      <c r="J7758">
        <v>2</v>
      </c>
      <c r="K7758" s="2">
        <v>41791</v>
      </c>
      <c r="L7758" s="2">
        <v>41794</v>
      </c>
      <c r="M7758" s="2">
        <v>41810</v>
      </c>
      <c r="N7758" s="1" t="s">
        <v>133</v>
      </c>
      <c r="O7758" s="1" t="s">
        <v>134</v>
      </c>
    </row>
    <row r="7759" spans="1:15" x14ac:dyDescent="0.25">
      <c r="A7759">
        <v>98072656</v>
      </c>
      <c r="B7759">
        <v>761322747</v>
      </c>
      <c r="C7759" s="1" t="s">
        <v>132</v>
      </c>
      <c r="D7759" s="1" t="s">
        <v>44</v>
      </c>
      <c r="E7759" s="1" t="s">
        <v>48</v>
      </c>
      <c r="F7759">
        <v>113.67</v>
      </c>
      <c r="G7759">
        <v>3</v>
      </c>
      <c r="H7759">
        <v>8.68</v>
      </c>
      <c r="I7759">
        <v>5.68</v>
      </c>
      <c r="J7759">
        <v>2</v>
      </c>
      <c r="K7759" s="2">
        <v>41834</v>
      </c>
      <c r="L7759" s="2">
        <v>41835</v>
      </c>
      <c r="M7759" s="2">
        <v>43255</v>
      </c>
      <c r="N7759" s="1" t="s">
        <v>137</v>
      </c>
      <c r="O7759" s="1" t="s">
        <v>138</v>
      </c>
    </row>
    <row r="7760" spans="1:15" x14ac:dyDescent="0.25">
      <c r="A7760">
        <v>98072642</v>
      </c>
      <c r="B7760">
        <v>318601696</v>
      </c>
      <c r="C7760" s="1" t="s">
        <v>132</v>
      </c>
      <c r="D7760" s="1" t="s">
        <v>44</v>
      </c>
      <c r="E7760" s="1" t="s">
        <v>48</v>
      </c>
      <c r="F7760">
        <v>113.67</v>
      </c>
      <c r="G7760">
        <v>3</v>
      </c>
      <c r="H7760">
        <v>7.12</v>
      </c>
      <c r="I7760">
        <v>4.12</v>
      </c>
      <c r="J7760">
        <v>2</v>
      </c>
      <c r="K7760" s="2">
        <v>41835</v>
      </c>
      <c r="L7760" s="2">
        <v>41837</v>
      </c>
      <c r="M7760" s="2">
        <v>43257</v>
      </c>
      <c r="N7760" s="1" t="s">
        <v>141</v>
      </c>
      <c r="O7760" s="1" t="s">
        <v>142</v>
      </c>
    </row>
    <row r="7761" spans="1:15" x14ac:dyDescent="0.25">
      <c r="A7761">
        <v>98072416</v>
      </c>
      <c r="B7761">
        <v>193322802</v>
      </c>
      <c r="C7761" s="1" t="s">
        <v>132</v>
      </c>
      <c r="D7761" s="1" t="s">
        <v>44</v>
      </c>
      <c r="E7761" s="1" t="s">
        <v>48</v>
      </c>
      <c r="F7761">
        <v>113.67</v>
      </c>
      <c r="G7761">
        <v>3</v>
      </c>
      <c r="H7761">
        <v>5.9</v>
      </c>
      <c r="I7761">
        <v>5.9</v>
      </c>
      <c r="J7761">
        <v>2</v>
      </c>
      <c r="K7761" s="2">
        <v>41873</v>
      </c>
      <c r="L7761" s="2">
        <v>41874</v>
      </c>
      <c r="M7761" s="2">
        <v>41893</v>
      </c>
      <c r="N7761" s="1" t="s">
        <v>147</v>
      </c>
      <c r="O7761" s="1" t="s">
        <v>148</v>
      </c>
    </row>
    <row r="7762" spans="1:15" x14ac:dyDescent="0.25">
      <c r="A7762">
        <v>98072361</v>
      </c>
      <c r="B7762">
        <v>162737049</v>
      </c>
      <c r="C7762" s="1" t="s">
        <v>132</v>
      </c>
      <c r="D7762" s="1" t="s">
        <v>44</v>
      </c>
      <c r="E7762" s="1" t="s">
        <v>48</v>
      </c>
      <c r="F7762">
        <v>113.67</v>
      </c>
      <c r="G7762">
        <v>3</v>
      </c>
      <c r="H7762">
        <v>6</v>
      </c>
      <c r="I7762">
        <v>7</v>
      </c>
      <c r="J7762">
        <v>2</v>
      </c>
      <c r="K7762" s="2">
        <v>41885</v>
      </c>
      <c r="L7762" s="2">
        <v>41886</v>
      </c>
      <c r="M7762" s="2">
        <v>43272</v>
      </c>
      <c r="N7762" s="1" t="s">
        <v>135</v>
      </c>
      <c r="O7762" s="1" t="s">
        <v>136</v>
      </c>
    </row>
    <row r="7763" spans="1:15" x14ac:dyDescent="0.25">
      <c r="A7763">
        <v>98072033</v>
      </c>
      <c r="B7763">
        <v>568892827</v>
      </c>
      <c r="C7763" s="1" t="s">
        <v>132</v>
      </c>
      <c r="D7763" s="1" t="s">
        <v>44</v>
      </c>
      <c r="E7763" s="1" t="s">
        <v>48</v>
      </c>
      <c r="F7763">
        <v>113.67</v>
      </c>
      <c r="G7763">
        <v>3</v>
      </c>
      <c r="H7763">
        <v>9.61</v>
      </c>
      <c r="I7763">
        <v>3.61</v>
      </c>
      <c r="J7763">
        <v>2</v>
      </c>
      <c r="K7763" s="2">
        <v>41945</v>
      </c>
      <c r="L7763" s="2">
        <v>41946</v>
      </c>
      <c r="M7763" s="2">
        <v>43292</v>
      </c>
      <c r="N7763" s="1" t="s">
        <v>137</v>
      </c>
      <c r="O7763" s="1" t="s">
        <v>138</v>
      </c>
    </row>
    <row r="7764" spans="1:15" x14ac:dyDescent="0.25">
      <c r="A7764">
        <v>98072008</v>
      </c>
      <c r="B7764">
        <v>436608095</v>
      </c>
      <c r="C7764" s="1" t="s">
        <v>132</v>
      </c>
      <c r="D7764" s="1" t="s">
        <v>44</v>
      </c>
      <c r="E7764" s="1" t="s">
        <v>48</v>
      </c>
      <c r="F7764">
        <v>113.67</v>
      </c>
      <c r="G7764">
        <v>3</v>
      </c>
      <c r="H7764">
        <v>9.89</v>
      </c>
      <c r="I7764">
        <v>4.8899999999999997</v>
      </c>
      <c r="J7764">
        <v>2</v>
      </c>
      <c r="K7764" s="2">
        <v>41947</v>
      </c>
      <c r="L7764" s="2">
        <v>41950</v>
      </c>
      <c r="M7764" s="2">
        <v>41963</v>
      </c>
      <c r="N7764" s="1" t="s">
        <v>139</v>
      </c>
      <c r="O7764" s="1" t="s">
        <v>140</v>
      </c>
    </row>
    <row r="7765" spans="1:15" x14ac:dyDescent="0.25">
      <c r="A7765">
        <v>98070720</v>
      </c>
      <c r="B7765">
        <v>491474500</v>
      </c>
      <c r="C7765" s="1" t="s">
        <v>132</v>
      </c>
      <c r="D7765" s="1" t="s">
        <v>44</v>
      </c>
      <c r="E7765" s="1" t="s">
        <v>48</v>
      </c>
      <c r="F7765">
        <v>113.67</v>
      </c>
      <c r="G7765">
        <v>3</v>
      </c>
      <c r="H7765">
        <v>9.65</v>
      </c>
      <c r="I7765">
        <v>4.6500000000000004</v>
      </c>
      <c r="J7765">
        <v>2</v>
      </c>
      <c r="K7765" s="2">
        <v>42149</v>
      </c>
      <c r="L7765" s="2">
        <v>42151</v>
      </c>
      <c r="M7765" s="2">
        <v>42160</v>
      </c>
      <c r="N7765" s="1" t="s">
        <v>141</v>
      </c>
      <c r="O7765" s="1" t="s">
        <v>142</v>
      </c>
    </row>
    <row r="7766" spans="1:15" x14ac:dyDescent="0.25">
      <c r="A7766">
        <v>98070508</v>
      </c>
      <c r="B7766">
        <v>596465578</v>
      </c>
      <c r="C7766" s="1" t="s">
        <v>132</v>
      </c>
      <c r="D7766" s="1" t="s">
        <v>44</v>
      </c>
      <c r="E7766" s="1" t="s">
        <v>48</v>
      </c>
      <c r="F7766">
        <v>113.67</v>
      </c>
      <c r="G7766">
        <v>3</v>
      </c>
      <c r="H7766">
        <v>10</v>
      </c>
      <c r="I7766">
        <v>3</v>
      </c>
      <c r="J7766">
        <v>2</v>
      </c>
      <c r="K7766" s="2">
        <v>42183</v>
      </c>
      <c r="L7766" s="2">
        <v>42184</v>
      </c>
      <c r="M7766" s="2">
        <v>43147</v>
      </c>
      <c r="N7766" s="1" t="s">
        <v>147</v>
      </c>
      <c r="O7766" s="1" t="s">
        <v>148</v>
      </c>
    </row>
    <row r="7767" spans="1:15" x14ac:dyDescent="0.25">
      <c r="A7767">
        <v>98070346</v>
      </c>
      <c r="B7767">
        <v>376809712</v>
      </c>
      <c r="C7767" s="1" t="s">
        <v>132</v>
      </c>
      <c r="D7767" s="1" t="s">
        <v>44</v>
      </c>
      <c r="E7767" s="1" t="s">
        <v>48</v>
      </c>
      <c r="F7767">
        <v>113.67</v>
      </c>
      <c r="G7767">
        <v>3</v>
      </c>
      <c r="H7767">
        <v>7.84</v>
      </c>
      <c r="I7767">
        <v>5.84</v>
      </c>
      <c r="J7767">
        <v>2</v>
      </c>
      <c r="K7767" s="2">
        <v>42206</v>
      </c>
      <c r="L7767" s="2">
        <v>42208</v>
      </c>
      <c r="M7767" s="2">
        <v>42215</v>
      </c>
      <c r="N7767" s="1" t="s">
        <v>135</v>
      </c>
      <c r="O7767" s="1" t="s">
        <v>136</v>
      </c>
    </row>
    <row r="7768" spans="1:15" x14ac:dyDescent="0.25">
      <c r="A7768">
        <v>98069628</v>
      </c>
      <c r="B7768">
        <v>413610234</v>
      </c>
      <c r="C7768" s="1" t="s">
        <v>132</v>
      </c>
      <c r="D7768" s="1" t="s">
        <v>44</v>
      </c>
      <c r="E7768" s="1" t="s">
        <v>48</v>
      </c>
      <c r="F7768">
        <v>113.67</v>
      </c>
      <c r="G7768">
        <v>3</v>
      </c>
      <c r="H7768">
        <v>9.25</v>
      </c>
      <c r="I7768">
        <v>6.25</v>
      </c>
      <c r="J7768">
        <v>2</v>
      </c>
      <c r="K7768" s="2">
        <v>42313</v>
      </c>
      <c r="L7768" s="2">
        <v>42316</v>
      </c>
      <c r="M7768" s="2">
        <v>43092</v>
      </c>
      <c r="N7768" s="1" t="s">
        <v>139</v>
      </c>
      <c r="O7768" s="1" t="s">
        <v>140</v>
      </c>
    </row>
    <row r="7769" spans="1:15" x14ac:dyDescent="0.25">
      <c r="A7769">
        <v>98094230</v>
      </c>
      <c r="B7769">
        <v>768841972</v>
      </c>
      <c r="C7769" s="1" t="s">
        <v>132</v>
      </c>
      <c r="D7769" s="1" t="s">
        <v>44</v>
      </c>
      <c r="E7769" s="1" t="s">
        <v>48</v>
      </c>
      <c r="F7769">
        <v>75.78</v>
      </c>
      <c r="G7769">
        <v>2</v>
      </c>
      <c r="H7769">
        <v>5.68</v>
      </c>
      <c r="I7769">
        <v>4.68</v>
      </c>
      <c r="J7769">
        <v>3</v>
      </c>
      <c r="K7769" s="2">
        <v>36519</v>
      </c>
      <c r="L7769" s="2">
        <v>36520</v>
      </c>
      <c r="M7769" s="2">
        <v>36537</v>
      </c>
      <c r="N7769" s="1" t="s">
        <v>133</v>
      </c>
      <c r="O7769" s="1" t="s">
        <v>134</v>
      </c>
    </row>
    <row r="7770" spans="1:15" x14ac:dyDescent="0.25">
      <c r="A7770">
        <v>98094073</v>
      </c>
      <c r="B7770">
        <v>596188269</v>
      </c>
      <c r="C7770" s="1" t="s">
        <v>132</v>
      </c>
      <c r="D7770" s="1" t="s">
        <v>44</v>
      </c>
      <c r="E7770" s="1" t="s">
        <v>48</v>
      </c>
      <c r="F7770">
        <v>75.78</v>
      </c>
      <c r="G7770">
        <v>2</v>
      </c>
      <c r="H7770">
        <v>6.99</v>
      </c>
      <c r="I7770">
        <v>3.99</v>
      </c>
      <c r="J7770">
        <v>3</v>
      </c>
      <c r="K7770" s="2">
        <v>36565</v>
      </c>
      <c r="L7770" s="2">
        <v>36566</v>
      </c>
      <c r="M7770" s="2">
        <v>36578</v>
      </c>
      <c r="N7770" s="1" t="s">
        <v>137</v>
      </c>
      <c r="O7770" s="1" t="s">
        <v>138</v>
      </c>
    </row>
    <row r="7771" spans="1:15" x14ac:dyDescent="0.25">
      <c r="A7771">
        <v>98094033</v>
      </c>
      <c r="B7771">
        <v>667298873</v>
      </c>
      <c r="C7771" s="1" t="s">
        <v>132</v>
      </c>
      <c r="D7771" s="1" t="s">
        <v>44</v>
      </c>
      <c r="E7771" s="1" t="s">
        <v>48</v>
      </c>
      <c r="F7771">
        <v>75.78</v>
      </c>
      <c r="G7771">
        <v>2</v>
      </c>
      <c r="H7771">
        <v>8.5500000000000007</v>
      </c>
      <c r="I7771">
        <v>3.55</v>
      </c>
      <c r="J7771">
        <v>3</v>
      </c>
      <c r="K7771" s="2">
        <v>36575</v>
      </c>
      <c r="L7771" s="2">
        <v>36576</v>
      </c>
      <c r="M7771" s="2">
        <v>36583</v>
      </c>
      <c r="N7771" s="1" t="s">
        <v>147</v>
      </c>
      <c r="O7771" s="1" t="s">
        <v>148</v>
      </c>
    </row>
    <row r="7772" spans="1:15" x14ac:dyDescent="0.25">
      <c r="A7772">
        <v>98093721</v>
      </c>
      <c r="B7772">
        <v>172950136</v>
      </c>
      <c r="C7772" s="1" t="s">
        <v>132</v>
      </c>
      <c r="D7772" s="1" t="s">
        <v>44</v>
      </c>
      <c r="E7772" s="1" t="s">
        <v>48</v>
      </c>
      <c r="F7772">
        <v>75.78</v>
      </c>
      <c r="G7772">
        <v>2</v>
      </c>
      <c r="H7772">
        <v>5</v>
      </c>
      <c r="I7772">
        <v>4</v>
      </c>
      <c r="J7772">
        <v>3</v>
      </c>
      <c r="K7772" s="2">
        <v>36665</v>
      </c>
      <c r="L7772" s="2">
        <v>36668</v>
      </c>
      <c r="M7772" s="2">
        <v>36685</v>
      </c>
      <c r="N7772" s="1" t="s">
        <v>135</v>
      </c>
      <c r="O7772" s="1" t="s">
        <v>136</v>
      </c>
    </row>
    <row r="7773" spans="1:15" x14ac:dyDescent="0.25">
      <c r="A7773">
        <v>98092558</v>
      </c>
      <c r="B7773">
        <v>451629037</v>
      </c>
      <c r="C7773" s="1" t="s">
        <v>132</v>
      </c>
      <c r="D7773" s="1" t="s">
        <v>44</v>
      </c>
      <c r="E7773" s="1" t="s">
        <v>48</v>
      </c>
      <c r="F7773">
        <v>75.78</v>
      </c>
      <c r="G7773">
        <v>2</v>
      </c>
      <c r="H7773">
        <v>9.25</v>
      </c>
      <c r="I7773">
        <v>3.25</v>
      </c>
      <c r="J7773">
        <v>3</v>
      </c>
      <c r="K7773" s="2">
        <v>36986</v>
      </c>
      <c r="L7773" s="2">
        <v>36987</v>
      </c>
      <c r="M7773" s="2">
        <v>36997</v>
      </c>
      <c r="N7773" s="1" t="s">
        <v>145</v>
      </c>
      <c r="O7773" s="1" t="s">
        <v>146</v>
      </c>
    </row>
    <row r="7774" spans="1:15" x14ac:dyDescent="0.25">
      <c r="A7774">
        <v>98091986</v>
      </c>
      <c r="B7774">
        <v>126420846</v>
      </c>
      <c r="C7774" s="1" t="s">
        <v>132</v>
      </c>
      <c r="D7774" s="1" t="s">
        <v>44</v>
      </c>
      <c r="E7774" s="1" t="s">
        <v>48</v>
      </c>
      <c r="F7774">
        <v>75.78</v>
      </c>
      <c r="G7774">
        <v>2</v>
      </c>
      <c r="H7774">
        <v>9.1</v>
      </c>
      <c r="I7774">
        <v>5.0999999999999996</v>
      </c>
      <c r="J7774">
        <v>3</v>
      </c>
      <c r="K7774" s="2">
        <v>37154</v>
      </c>
      <c r="L7774" s="2">
        <v>37155</v>
      </c>
      <c r="M7774" s="2">
        <v>37163</v>
      </c>
      <c r="N7774" s="1" t="s">
        <v>139</v>
      </c>
      <c r="O7774" s="1" t="s">
        <v>140</v>
      </c>
    </row>
    <row r="7775" spans="1:15" x14ac:dyDescent="0.25">
      <c r="A7775">
        <v>98091790</v>
      </c>
      <c r="B7775">
        <v>272581503</v>
      </c>
      <c r="C7775" s="1" t="s">
        <v>132</v>
      </c>
      <c r="D7775" s="1" t="s">
        <v>44</v>
      </c>
      <c r="E7775" s="1" t="s">
        <v>48</v>
      </c>
      <c r="F7775">
        <v>75.78</v>
      </c>
      <c r="G7775">
        <v>2</v>
      </c>
      <c r="H7775">
        <v>8</v>
      </c>
      <c r="I7775">
        <v>3</v>
      </c>
      <c r="J7775">
        <v>3</v>
      </c>
      <c r="K7775" s="2">
        <v>37213</v>
      </c>
      <c r="L7775" s="2">
        <v>37215</v>
      </c>
      <c r="M7775" s="2">
        <v>37231</v>
      </c>
      <c r="N7775" s="1" t="s">
        <v>143</v>
      </c>
      <c r="O7775" s="1" t="s">
        <v>144</v>
      </c>
    </row>
    <row r="7776" spans="1:15" x14ac:dyDescent="0.25">
      <c r="A7776">
        <v>98091622</v>
      </c>
      <c r="B7776">
        <v>126420846</v>
      </c>
      <c r="C7776" s="1" t="s">
        <v>132</v>
      </c>
      <c r="D7776" s="1" t="s">
        <v>44</v>
      </c>
      <c r="E7776" s="1" t="s">
        <v>48</v>
      </c>
      <c r="F7776">
        <v>75.78</v>
      </c>
      <c r="G7776">
        <v>2</v>
      </c>
      <c r="H7776">
        <v>9.14</v>
      </c>
      <c r="I7776">
        <v>6.14</v>
      </c>
      <c r="J7776">
        <v>3</v>
      </c>
      <c r="K7776" s="2">
        <v>37253</v>
      </c>
      <c r="L7776" s="2">
        <v>37255</v>
      </c>
      <c r="M7776" s="2">
        <v>37274</v>
      </c>
      <c r="N7776" s="1" t="s">
        <v>133</v>
      </c>
      <c r="O7776" s="1" t="s">
        <v>134</v>
      </c>
    </row>
    <row r="7777" spans="1:15" x14ac:dyDescent="0.25">
      <c r="A7777">
        <v>98089316</v>
      </c>
      <c r="B7777">
        <v>554389349</v>
      </c>
      <c r="C7777" s="1" t="s">
        <v>132</v>
      </c>
      <c r="D7777" s="1" t="s">
        <v>44</v>
      </c>
      <c r="E7777" s="1" t="s">
        <v>48</v>
      </c>
      <c r="F7777">
        <v>75.78</v>
      </c>
      <c r="G7777">
        <v>2</v>
      </c>
      <c r="H7777">
        <v>5.36</v>
      </c>
      <c r="I7777">
        <v>3.36</v>
      </c>
      <c r="J7777">
        <v>3</v>
      </c>
      <c r="K7777" s="2">
        <v>37881</v>
      </c>
      <c r="L7777" s="2">
        <v>37883</v>
      </c>
      <c r="M7777" s="2">
        <v>37901</v>
      </c>
      <c r="N7777" s="1" t="s">
        <v>141</v>
      </c>
      <c r="O7777" s="1" t="s">
        <v>142</v>
      </c>
    </row>
    <row r="7778" spans="1:15" x14ac:dyDescent="0.25">
      <c r="A7778">
        <v>98088897</v>
      </c>
      <c r="B7778">
        <v>558515024</v>
      </c>
      <c r="C7778" s="1" t="s">
        <v>132</v>
      </c>
      <c r="D7778" s="1" t="s">
        <v>44</v>
      </c>
      <c r="E7778" s="1" t="s">
        <v>48</v>
      </c>
      <c r="F7778">
        <v>75.78</v>
      </c>
      <c r="G7778">
        <v>2</v>
      </c>
      <c r="H7778">
        <v>7</v>
      </c>
      <c r="I7778">
        <v>6</v>
      </c>
      <c r="J7778">
        <v>3</v>
      </c>
      <c r="K7778" s="2">
        <v>37991</v>
      </c>
      <c r="L7778" s="2">
        <v>37994</v>
      </c>
      <c r="M7778" s="2">
        <v>38014</v>
      </c>
      <c r="N7778" s="1" t="s">
        <v>137</v>
      </c>
      <c r="O7778" s="1" t="s">
        <v>138</v>
      </c>
    </row>
    <row r="7779" spans="1:15" x14ac:dyDescent="0.25">
      <c r="A7779">
        <v>98088879</v>
      </c>
      <c r="B7779">
        <v>700137756</v>
      </c>
      <c r="C7779" s="1" t="s">
        <v>132</v>
      </c>
      <c r="D7779" s="1" t="s">
        <v>44</v>
      </c>
      <c r="E7779" s="1" t="s">
        <v>48</v>
      </c>
      <c r="F7779">
        <v>75.78</v>
      </c>
      <c r="G7779">
        <v>2</v>
      </c>
      <c r="H7779">
        <v>7.36</v>
      </c>
      <c r="I7779">
        <v>6.36</v>
      </c>
      <c r="J7779">
        <v>3</v>
      </c>
      <c r="K7779" s="2">
        <v>37996</v>
      </c>
      <c r="L7779" s="2">
        <v>37999</v>
      </c>
      <c r="M7779" s="2">
        <v>38009</v>
      </c>
      <c r="N7779" s="1" t="s">
        <v>145</v>
      </c>
      <c r="O7779" s="1" t="s">
        <v>146</v>
      </c>
    </row>
    <row r="7780" spans="1:15" x14ac:dyDescent="0.25">
      <c r="A7780">
        <v>98088870</v>
      </c>
      <c r="B7780">
        <v>628707757</v>
      </c>
      <c r="C7780" s="1" t="s">
        <v>132</v>
      </c>
      <c r="D7780" s="1" t="s">
        <v>44</v>
      </c>
      <c r="E7780" s="1" t="s">
        <v>48</v>
      </c>
      <c r="F7780">
        <v>75.78</v>
      </c>
      <c r="G7780">
        <v>2</v>
      </c>
      <c r="H7780">
        <v>6.36</v>
      </c>
      <c r="I7780">
        <v>6.36</v>
      </c>
      <c r="J7780">
        <v>3</v>
      </c>
      <c r="K7780" s="2">
        <v>37999</v>
      </c>
      <c r="L7780" s="2">
        <v>38001</v>
      </c>
      <c r="M7780" s="2">
        <v>38016</v>
      </c>
      <c r="N7780" s="1" t="s">
        <v>139</v>
      </c>
      <c r="O7780" s="1" t="s">
        <v>140</v>
      </c>
    </row>
    <row r="7781" spans="1:15" x14ac:dyDescent="0.25">
      <c r="A7781">
        <v>98088021</v>
      </c>
      <c r="B7781">
        <v>821972070</v>
      </c>
      <c r="C7781" s="1" t="s">
        <v>132</v>
      </c>
      <c r="D7781" s="1" t="s">
        <v>44</v>
      </c>
      <c r="E7781" s="1" t="s">
        <v>48</v>
      </c>
      <c r="F7781">
        <v>75.78</v>
      </c>
      <c r="G7781">
        <v>2</v>
      </c>
      <c r="H7781">
        <v>6.2</v>
      </c>
      <c r="I7781">
        <v>5.2</v>
      </c>
      <c r="J7781">
        <v>3</v>
      </c>
      <c r="K7781" s="2">
        <v>38229</v>
      </c>
      <c r="L7781" s="2">
        <v>38232</v>
      </c>
      <c r="M7781" s="2">
        <v>38252</v>
      </c>
      <c r="N7781" s="1" t="s">
        <v>135</v>
      </c>
      <c r="O7781" s="1" t="s">
        <v>136</v>
      </c>
    </row>
    <row r="7782" spans="1:15" x14ac:dyDescent="0.25">
      <c r="A7782">
        <v>98087057</v>
      </c>
      <c r="B7782">
        <v>549059705</v>
      </c>
      <c r="C7782" s="1" t="s">
        <v>132</v>
      </c>
      <c r="D7782" s="1" t="s">
        <v>44</v>
      </c>
      <c r="E7782" s="1" t="s">
        <v>48</v>
      </c>
      <c r="F7782">
        <v>75.78</v>
      </c>
      <c r="G7782">
        <v>2</v>
      </c>
      <c r="H7782">
        <v>6.99</v>
      </c>
      <c r="I7782">
        <v>5.99</v>
      </c>
      <c r="J7782">
        <v>3</v>
      </c>
      <c r="K7782" s="2">
        <v>38503</v>
      </c>
      <c r="L7782" s="2">
        <v>38505</v>
      </c>
      <c r="M7782" s="2">
        <v>38517</v>
      </c>
      <c r="N7782" s="1" t="s">
        <v>149</v>
      </c>
      <c r="O7782" s="1" t="s">
        <v>150</v>
      </c>
    </row>
    <row r="7783" spans="1:15" x14ac:dyDescent="0.25">
      <c r="A7783">
        <v>98087041</v>
      </c>
      <c r="B7783">
        <v>258459702</v>
      </c>
      <c r="C7783" s="1" t="s">
        <v>132</v>
      </c>
      <c r="D7783" s="1" t="s">
        <v>44</v>
      </c>
      <c r="E7783" s="1" t="s">
        <v>48</v>
      </c>
      <c r="F7783">
        <v>75.78</v>
      </c>
      <c r="G7783">
        <v>2</v>
      </c>
      <c r="H7783">
        <v>6.89</v>
      </c>
      <c r="I7783">
        <v>6.89</v>
      </c>
      <c r="J7783">
        <v>3</v>
      </c>
      <c r="K7783" s="2">
        <v>38508</v>
      </c>
      <c r="L7783" s="2">
        <v>38509</v>
      </c>
      <c r="M7783" s="2">
        <v>38526</v>
      </c>
      <c r="N7783" s="1" t="s">
        <v>137</v>
      </c>
      <c r="O7783" s="1" t="s">
        <v>138</v>
      </c>
    </row>
    <row r="7784" spans="1:15" x14ac:dyDescent="0.25">
      <c r="A7784">
        <v>98086819</v>
      </c>
      <c r="B7784">
        <v>340379512</v>
      </c>
      <c r="C7784" s="1" t="s">
        <v>132</v>
      </c>
      <c r="D7784" s="1" t="s">
        <v>44</v>
      </c>
      <c r="E7784" s="1" t="s">
        <v>48</v>
      </c>
      <c r="F7784">
        <v>75.78</v>
      </c>
      <c r="G7784">
        <v>2</v>
      </c>
      <c r="H7784">
        <v>8.99</v>
      </c>
      <c r="I7784">
        <v>6.99</v>
      </c>
      <c r="J7784">
        <v>3</v>
      </c>
      <c r="K7784" s="2">
        <v>38566</v>
      </c>
      <c r="L7784" s="2">
        <v>38569</v>
      </c>
      <c r="M7784" s="2">
        <v>38576</v>
      </c>
      <c r="N7784" s="1" t="s">
        <v>145</v>
      </c>
      <c r="O7784" s="1" t="s">
        <v>146</v>
      </c>
    </row>
    <row r="7785" spans="1:15" x14ac:dyDescent="0.25">
      <c r="A7785">
        <v>98086593</v>
      </c>
      <c r="B7785">
        <v>508031399</v>
      </c>
      <c r="C7785" s="1" t="s">
        <v>132</v>
      </c>
      <c r="D7785" s="1" t="s">
        <v>44</v>
      </c>
      <c r="E7785" s="1" t="s">
        <v>48</v>
      </c>
      <c r="F7785">
        <v>75.78</v>
      </c>
      <c r="G7785">
        <v>2</v>
      </c>
      <c r="H7785">
        <v>5.68</v>
      </c>
      <c r="I7785">
        <v>5.68</v>
      </c>
      <c r="J7785">
        <v>3</v>
      </c>
      <c r="K7785" s="2">
        <v>38633</v>
      </c>
      <c r="L7785" s="2">
        <v>38636</v>
      </c>
      <c r="M7785" s="2">
        <v>38646</v>
      </c>
      <c r="N7785" s="1" t="s">
        <v>143</v>
      </c>
      <c r="O7785" s="1" t="s">
        <v>144</v>
      </c>
    </row>
    <row r="7786" spans="1:15" x14ac:dyDescent="0.25">
      <c r="A7786">
        <v>98086541</v>
      </c>
      <c r="B7786">
        <v>333427984</v>
      </c>
      <c r="C7786" s="1" t="s">
        <v>132</v>
      </c>
      <c r="D7786" s="1" t="s">
        <v>44</v>
      </c>
      <c r="E7786" s="1" t="s">
        <v>48</v>
      </c>
      <c r="F7786">
        <v>75.78</v>
      </c>
      <c r="G7786">
        <v>2</v>
      </c>
      <c r="H7786">
        <v>7.99</v>
      </c>
      <c r="I7786">
        <v>4.99</v>
      </c>
      <c r="J7786">
        <v>3</v>
      </c>
      <c r="K7786" s="2">
        <v>38648</v>
      </c>
      <c r="L7786" s="2">
        <v>38650</v>
      </c>
      <c r="M7786" s="2">
        <v>38657</v>
      </c>
      <c r="N7786" s="1" t="s">
        <v>137</v>
      </c>
      <c r="O7786" s="1" t="s">
        <v>138</v>
      </c>
    </row>
    <row r="7787" spans="1:15" x14ac:dyDescent="0.25">
      <c r="A7787">
        <v>98086446</v>
      </c>
      <c r="B7787">
        <v>674406500</v>
      </c>
      <c r="C7787" s="1" t="s">
        <v>132</v>
      </c>
      <c r="D7787" s="1" t="s">
        <v>44</v>
      </c>
      <c r="E7787" s="1" t="s">
        <v>48</v>
      </c>
      <c r="F7787">
        <v>75.78</v>
      </c>
      <c r="G7787">
        <v>2</v>
      </c>
      <c r="H7787">
        <v>10</v>
      </c>
      <c r="I7787">
        <v>6</v>
      </c>
      <c r="J7787">
        <v>3</v>
      </c>
      <c r="K7787" s="2">
        <v>38671</v>
      </c>
      <c r="L7787" s="2">
        <v>38674</v>
      </c>
      <c r="M7787" s="2">
        <v>38693</v>
      </c>
      <c r="N7787" s="1" t="s">
        <v>147</v>
      </c>
      <c r="O7787" s="1" t="s">
        <v>148</v>
      </c>
    </row>
    <row r="7788" spans="1:15" x14ac:dyDescent="0.25">
      <c r="A7788">
        <v>98086344</v>
      </c>
      <c r="B7788">
        <v>376809712</v>
      </c>
      <c r="C7788" s="1" t="s">
        <v>132</v>
      </c>
      <c r="D7788" s="1" t="s">
        <v>44</v>
      </c>
      <c r="E7788" s="1" t="s">
        <v>48</v>
      </c>
      <c r="F7788">
        <v>75.78</v>
      </c>
      <c r="G7788">
        <v>2</v>
      </c>
      <c r="H7788">
        <v>5.61</v>
      </c>
      <c r="I7788">
        <v>5.61</v>
      </c>
      <c r="J7788">
        <v>3</v>
      </c>
      <c r="K7788" s="2">
        <v>38697</v>
      </c>
      <c r="L7788" s="2">
        <v>38700</v>
      </c>
      <c r="M7788" s="2">
        <v>38707</v>
      </c>
      <c r="N7788" s="1" t="s">
        <v>145</v>
      </c>
      <c r="O7788" s="1" t="s">
        <v>146</v>
      </c>
    </row>
    <row r="7789" spans="1:15" x14ac:dyDescent="0.25">
      <c r="A7789">
        <v>98086294</v>
      </c>
      <c r="B7789">
        <v>684389929</v>
      </c>
      <c r="C7789" s="1" t="s">
        <v>132</v>
      </c>
      <c r="D7789" s="1" t="s">
        <v>44</v>
      </c>
      <c r="E7789" s="1" t="s">
        <v>48</v>
      </c>
      <c r="F7789">
        <v>75.78</v>
      </c>
      <c r="G7789">
        <v>2</v>
      </c>
      <c r="H7789">
        <v>6.99</v>
      </c>
      <c r="I7789">
        <v>6.99</v>
      </c>
      <c r="J7789">
        <v>3</v>
      </c>
      <c r="K7789" s="2">
        <v>38712</v>
      </c>
      <c r="L7789" s="2">
        <v>38713</v>
      </c>
      <c r="M7789" s="2">
        <v>38722</v>
      </c>
      <c r="N7789" s="1" t="s">
        <v>139</v>
      </c>
      <c r="O7789" s="1" t="s">
        <v>140</v>
      </c>
    </row>
    <row r="7790" spans="1:15" x14ac:dyDescent="0.25">
      <c r="A7790">
        <v>98086127</v>
      </c>
      <c r="B7790">
        <v>790342421</v>
      </c>
      <c r="C7790" s="1" t="s">
        <v>132</v>
      </c>
      <c r="D7790" s="1" t="s">
        <v>44</v>
      </c>
      <c r="E7790" s="1" t="s">
        <v>48</v>
      </c>
      <c r="F7790">
        <v>75.78</v>
      </c>
      <c r="G7790">
        <v>2</v>
      </c>
      <c r="H7790">
        <v>5.65</v>
      </c>
      <c r="I7790">
        <v>5.65</v>
      </c>
      <c r="J7790">
        <v>3</v>
      </c>
      <c r="K7790" s="2">
        <v>38757</v>
      </c>
      <c r="L7790" s="2">
        <v>38758</v>
      </c>
      <c r="M7790" s="2">
        <v>38767</v>
      </c>
      <c r="N7790" s="1" t="s">
        <v>147</v>
      </c>
      <c r="O7790" s="1" t="s">
        <v>148</v>
      </c>
    </row>
    <row r="7791" spans="1:15" x14ac:dyDescent="0.25">
      <c r="A7791">
        <v>98085957</v>
      </c>
      <c r="B7791">
        <v>598384221</v>
      </c>
      <c r="C7791" s="1" t="s">
        <v>132</v>
      </c>
      <c r="D7791" s="1" t="s">
        <v>44</v>
      </c>
      <c r="E7791" s="1" t="s">
        <v>48</v>
      </c>
      <c r="F7791">
        <v>75.78</v>
      </c>
      <c r="G7791">
        <v>2</v>
      </c>
      <c r="H7791">
        <v>6.9</v>
      </c>
      <c r="I7791">
        <v>6.9</v>
      </c>
      <c r="J7791">
        <v>3</v>
      </c>
      <c r="K7791" s="2">
        <v>38808</v>
      </c>
      <c r="L7791" s="2">
        <v>38810</v>
      </c>
      <c r="M7791" s="2">
        <v>38823</v>
      </c>
      <c r="N7791" s="1" t="s">
        <v>147</v>
      </c>
      <c r="O7791" s="1" t="s">
        <v>148</v>
      </c>
    </row>
    <row r="7792" spans="1:15" x14ac:dyDescent="0.25">
      <c r="A7792">
        <v>98085651</v>
      </c>
      <c r="B7792">
        <v>841860903</v>
      </c>
      <c r="C7792" s="1" t="s">
        <v>132</v>
      </c>
      <c r="D7792" s="1" t="s">
        <v>44</v>
      </c>
      <c r="E7792" s="1" t="s">
        <v>48</v>
      </c>
      <c r="F7792">
        <v>75.78</v>
      </c>
      <c r="G7792">
        <v>2</v>
      </c>
      <c r="H7792">
        <v>5.84</v>
      </c>
      <c r="I7792">
        <v>3.84</v>
      </c>
      <c r="J7792">
        <v>3</v>
      </c>
      <c r="K7792" s="2">
        <v>38893</v>
      </c>
      <c r="L7792" s="2">
        <v>38895</v>
      </c>
      <c r="M7792" s="2">
        <v>38902</v>
      </c>
      <c r="N7792" s="1" t="s">
        <v>137</v>
      </c>
      <c r="O7792" s="1" t="s">
        <v>138</v>
      </c>
    </row>
    <row r="7793" spans="1:15" x14ac:dyDescent="0.25">
      <c r="A7793">
        <v>98085038</v>
      </c>
      <c r="B7793">
        <v>308322096</v>
      </c>
      <c r="C7793" s="1" t="s">
        <v>132</v>
      </c>
      <c r="D7793" s="1" t="s">
        <v>44</v>
      </c>
      <c r="E7793" s="1" t="s">
        <v>48</v>
      </c>
      <c r="F7793">
        <v>75.78</v>
      </c>
      <c r="G7793">
        <v>2</v>
      </c>
      <c r="H7793">
        <v>6</v>
      </c>
      <c r="I7793">
        <v>5</v>
      </c>
      <c r="J7793">
        <v>3</v>
      </c>
      <c r="K7793" s="2">
        <v>39048</v>
      </c>
      <c r="L7793" s="2">
        <v>39051</v>
      </c>
      <c r="M7793" s="2">
        <v>39066</v>
      </c>
      <c r="N7793" s="1" t="s">
        <v>143</v>
      </c>
      <c r="O7793" s="1" t="s">
        <v>144</v>
      </c>
    </row>
    <row r="7794" spans="1:15" x14ac:dyDescent="0.25">
      <c r="A7794">
        <v>98084700</v>
      </c>
      <c r="B7794">
        <v>485015128</v>
      </c>
      <c r="C7794" s="1" t="s">
        <v>132</v>
      </c>
      <c r="D7794" s="1" t="s">
        <v>44</v>
      </c>
      <c r="E7794" s="1" t="s">
        <v>48</v>
      </c>
      <c r="F7794">
        <v>75.78</v>
      </c>
      <c r="G7794">
        <v>2</v>
      </c>
      <c r="H7794">
        <v>8.33</v>
      </c>
      <c r="I7794">
        <v>5.33</v>
      </c>
      <c r="J7794">
        <v>3</v>
      </c>
      <c r="K7794" s="2">
        <v>39135</v>
      </c>
      <c r="L7794" s="2">
        <v>39138</v>
      </c>
      <c r="M7794" s="2">
        <v>39158</v>
      </c>
      <c r="N7794" s="1" t="s">
        <v>145</v>
      </c>
      <c r="O7794" s="1" t="s">
        <v>146</v>
      </c>
    </row>
    <row r="7795" spans="1:15" x14ac:dyDescent="0.25">
      <c r="A7795">
        <v>98082886</v>
      </c>
      <c r="B7795">
        <v>217065938</v>
      </c>
      <c r="C7795" s="1" t="s">
        <v>132</v>
      </c>
      <c r="D7795" s="1" t="s">
        <v>44</v>
      </c>
      <c r="E7795" s="1" t="s">
        <v>48</v>
      </c>
      <c r="F7795">
        <v>75.78</v>
      </c>
      <c r="G7795">
        <v>2</v>
      </c>
      <c r="H7795">
        <v>5.99</v>
      </c>
      <c r="I7795">
        <v>3.99</v>
      </c>
      <c r="J7795">
        <v>3</v>
      </c>
      <c r="K7795" s="2">
        <v>39639</v>
      </c>
      <c r="L7795" s="2">
        <v>39640</v>
      </c>
      <c r="M7795" s="2">
        <v>39654</v>
      </c>
      <c r="N7795" s="1" t="s">
        <v>147</v>
      </c>
      <c r="O7795" s="1" t="s">
        <v>148</v>
      </c>
    </row>
    <row r="7796" spans="1:15" x14ac:dyDescent="0.25">
      <c r="A7796">
        <v>98082642</v>
      </c>
      <c r="B7796">
        <v>356602040</v>
      </c>
      <c r="C7796" s="1" t="s">
        <v>132</v>
      </c>
      <c r="D7796" s="1" t="s">
        <v>44</v>
      </c>
      <c r="E7796" s="1" t="s">
        <v>48</v>
      </c>
      <c r="F7796">
        <v>75.78</v>
      </c>
      <c r="G7796">
        <v>2</v>
      </c>
      <c r="H7796">
        <v>5.75</v>
      </c>
      <c r="I7796">
        <v>6.75</v>
      </c>
      <c r="J7796">
        <v>3</v>
      </c>
      <c r="K7796" s="2">
        <v>39704</v>
      </c>
      <c r="L7796" s="2">
        <v>39707</v>
      </c>
      <c r="M7796" s="2">
        <v>39727</v>
      </c>
      <c r="N7796" s="1" t="s">
        <v>143</v>
      </c>
      <c r="O7796" s="1" t="s">
        <v>144</v>
      </c>
    </row>
    <row r="7797" spans="1:15" x14ac:dyDescent="0.25">
      <c r="A7797">
        <v>98082343</v>
      </c>
      <c r="B7797">
        <v>596188269</v>
      </c>
      <c r="C7797" s="1" t="s">
        <v>132</v>
      </c>
      <c r="D7797" s="1" t="s">
        <v>44</v>
      </c>
      <c r="E7797" s="1" t="s">
        <v>48</v>
      </c>
      <c r="F7797">
        <v>75.78</v>
      </c>
      <c r="G7797">
        <v>2</v>
      </c>
      <c r="H7797">
        <v>9</v>
      </c>
      <c r="I7797">
        <v>6</v>
      </c>
      <c r="J7797">
        <v>3</v>
      </c>
      <c r="K7797" s="2">
        <v>39785</v>
      </c>
      <c r="L7797" s="2">
        <v>39788</v>
      </c>
      <c r="M7797" s="2">
        <v>39808</v>
      </c>
      <c r="N7797" s="1" t="s">
        <v>147</v>
      </c>
      <c r="O7797" s="1" t="s">
        <v>148</v>
      </c>
    </row>
    <row r="7798" spans="1:15" x14ac:dyDescent="0.25">
      <c r="A7798">
        <v>98082204</v>
      </c>
      <c r="B7798">
        <v>514668821</v>
      </c>
      <c r="C7798" s="1" t="s">
        <v>132</v>
      </c>
      <c r="D7798" s="1" t="s">
        <v>44</v>
      </c>
      <c r="E7798" s="1" t="s">
        <v>48</v>
      </c>
      <c r="F7798">
        <v>75.78</v>
      </c>
      <c r="G7798">
        <v>2</v>
      </c>
      <c r="H7798">
        <v>9.99</v>
      </c>
      <c r="I7798">
        <v>3.99</v>
      </c>
      <c r="J7798">
        <v>3</v>
      </c>
      <c r="K7798" s="2">
        <v>39820</v>
      </c>
      <c r="L7798" s="2">
        <v>39822</v>
      </c>
      <c r="M7798" s="2">
        <v>39835</v>
      </c>
      <c r="N7798" s="1" t="s">
        <v>143</v>
      </c>
      <c r="O7798" s="1" t="s">
        <v>144</v>
      </c>
    </row>
    <row r="7799" spans="1:15" x14ac:dyDescent="0.25">
      <c r="A7799">
        <v>98082080</v>
      </c>
      <c r="B7799">
        <v>688783313</v>
      </c>
      <c r="C7799" s="1" t="s">
        <v>132</v>
      </c>
      <c r="D7799" s="1" t="s">
        <v>44</v>
      </c>
      <c r="E7799" s="1" t="s">
        <v>48</v>
      </c>
      <c r="F7799">
        <v>75.78</v>
      </c>
      <c r="G7799">
        <v>2</v>
      </c>
      <c r="H7799">
        <v>5.25</v>
      </c>
      <c r="I7799">
        <v>3.25</v>
      </c>
      <c r="J7799">
        <v>3</v>
      </c>
      <c r="K7799" s="2">
        <v>39853</v>
      </c>
      <c r="L7799" s="2">
        <v>39854</v>
      </c>
      <c r="M7799" s="2">
        <v>39861</v>
      </c>
      <c r="N7799" s="1" t="s">
        <v>145</v>
      </c>
      <c r="O7799" s="1" t="s">
        <v>146</v>
      </c>
    </row>
    <row r="7800" spans="1:15" x14ac:dyDescent="0.25">
      <c r="A7800">
        <v>98081913</v>
      </c>
      <c r="B7800">
        <v>397983135</v>
      </c>
      <c r="C7800" s="1" t="s">
        <v>132</v>
      </c>
      <c r="D7800" s="1" t="s">
        <v>44</v>
      </c>
      <c r="E7800" s="1" t="s">
        <v>48</v>
      </c>
      <c r="F7800">
        <v>75.78</v>
      </c>
      <c r="G7800">
        <v>2</v>
      </c>
      <c r="H7800">
        <v>8.73</v>
      </c>
      <c r="I7800">
        <v>6.73</v>
      </c>
      <c r="J7800">
        <v>3</v>
      </c>
      <c r="K7800" s="2">
        <v>39896</v>
      </c>
      <c r="L7800" s="2">
        <v>39898</v>
      </c>
      <c r="M7800" s="2">
        <v>39910</v>
      </c>
      <c r="N7800" s="1" t="s">
        <v>145</v>
      </c>
      <c r="O7800" s="1" t="s">
        <v>146</v>
      </c>
    </row>
    <row r="7801" spans="1:15" x14ac:dyDescent="0.25">
      <c r="A7801">
        <v>98081382</v>
      </c>
      <c r="B7801">
        <v>783214027</v>
      </c>
      <c r="C7801" s="1" t="s">
        <v>132</v>
      </c>
      <c r="D7801" s="1" t="s">
        <v>44</v>
      </c>
      <c r="E7801" s="1" t="s">
        <v>48</v>
      </c>
      <c r="F7801">
        <v>75.78</v>
      </c>
      <c r="G7801">
        <v>2</v>
      </c>
      <c r="H7801">
        <v>6.61</v>
      </c>
      <c r="I7801">
        <v>6.61</v>
      </c>
      <c r="J7801">
        <v>3</v>
      </c>
      <c r="K7801" s="2">
        <v>40032</v>
      </c>
      <c r="L7801" s="2">
        <v>40034</v>
      </c>
      <c r="M7801" s="2">
        <v>40041</v>
      </c>
      <c r="N7801" s="1" t="s">
        <v>147</v>
      </c>
      <c r="O7801" s="1" t="s">
        <v>148</v>
      </c>
    </row>
    <row r="7802" spans="1:15" x14ac:dyDescent="0.25">
      <c r="A7802">
        <v>98081144</v>
      </c>
      <c r="B7802">
        <v>892274535</v>
      </c>
      <c r="C7802" s="1" t="s">
        <v>132</v>
      </c>
      <c r="D7802" s="1" t="s">
        <v>44</v>
      </c>
      <c r="E7802" s="1" t="s">
        <v>48</v>
      </c>
      <c r="F7802">
        <v>75.78</v>
      </c>
      <c r="G7802">
        <v>2</v>
      </c>
      <c r="H7802">
        <v>7.12</v>
      </c>
      <c r="I7802">
        <v>4.12</v>
      </c>
      <c r="J7802">
        <v>3</v>
      </c>
      <c r="K7802" s="2">
        <v>40080</v>
      </c>
      <c r="L7802" s="2">
        <v>40083</v>
      </c>
      <c r="M7802" s="2">
        <v>40093</v>
      </c>
      <c r="N7802" s="1" t="s">
        <v>149</v>
      </c>
      <c r="O7802" s="1" t="s">
        <v>150</v>
      </c>
    </row>
    <row r="7803" spans="1:15" x14ac:dyDescent="0.25">
      <c r="A7803">
        <v>98080814</v>
      </c>
      <c r="B7803">
        <v>225237308</v>
      </c>
      <c r="C7803" s="1" t="s">
        <v>132</v>
      </c>
      <c r="D7803" s="1" t="s">
        <v>44</v>
      </c>
      <c r="E7803" s="1" t="s">
        <v>48</v>
      </c>
      <c r="F7803">
        <v>75.78</v>
      </c>
      <c r="G7803">
        <v>2</v>
      </c>
      <c r="H7803">
        <v>7</v>
      </c>
      <c r="I7803">
        <v>3</v>
      </c>
      <c r="J7803">
        <v>3</v>
      </c>
      <c r="K7803" s="2">
        <v>40157</v>
      </c>
      <c r="L7803" s="2">
        <v>40159</v>
      </c>
      <c r="M7803" s="2">
        <v>42419</v>
      </c>
      <c r="N7803" s="1" t="s">
        <v>143</v>
      </c>
      <c r="O7803" s="1" t="s">
        <v>144</v>
      </c>
    </row>
    <row r="7804" spans="1:15" x14ac:dyDescent="0.25">
      <c r="A7804">
        <v>98080810</v>
      </c>
      <c r="B7804">
        <v>567281373</v>
      </c>
      <c r="C7804" s="1" t="s">
        <v>132</v>
      </c>
      <c r="D7804" s="1" t="s">
        <v>44</v>
      </c>
      <c r="E7804" s="1" t="s">
        <v>48</v>
      </c>
      <c r="F7804">
        <v>75.78</v>
      </c>
      <c r="G7804">
        <v>2</v>
      </c>
      <c r="H7804">
        <v>8.99</v>
      </c>
      <c r="I7804">
        <v>4.99</v>
      </c>
      <c r="J7804">
        <v>3</v>
      </c>
      <c r="K7804" s="2">
        <v>40157</v>
      </c>
      <c r="L7804" s="2">
        <v>40160</v>
      </c>
      <c r="M7804" s="2">
        <v>40171</v>
      </c>
      <c r="N7804" s="1" t="s">
        <v>143</v>
      </c>
      <c r="O7804" s="1" t="s">
        <v>144</v>
      </c>
    </row>
    <row r="7805" spans="1:15" x14ac:dyDescent="0.25">
      <c r="A7805">
        <v>98080570</v>
      </c>
      <c r="B7805">
        <v>598384221</v>
      </c>
      <c r="C7805" s="1" t="s">
        <v>132</v>
      </c>
      <c r="D7805" s="1" t="s">
        <v>44</v>
      </c>
      <c r="E7805" s="1" t="s">
        <v>48</v>
      </c>
      <c r="F7805">
        <v>75.78</v>
      </c>
      <c r="G7805">
        <v>2</v>
      </c>
      <c r="H7805">
        <v>5.55</v>
      </c>
      <c r="I7805">
        <v>6.55</v>
      </c>
      <c r="J7805">
        <v>3</v>
      </c>
      <c r="K7805" s="2">
        <v>40203</v>
      </c>
      <c r="L7805" s="2">
        <v>40206</v>
      </c>
      <c r="M7805" s="2">
        <v>42432</v>
      </c>
      <c r="N7805" s="1" t="s">
        <v>135</v>
      </c>
      <c r="O7805" s="1" t="s">
        <v>136</v>
      </c>
    </row>
    <row r="7806" spans="1:15" x14ac:dyDescent="0.25">
      <c r="A7806">
        <v>98080428</v>
      </c>
      <c r="B7806">
        <v>458554212</v>
      </c>
      <c r="C7806" s="1" t="s">
        <v>132</v>
      </c>
      <c r="D7806" s="1" t="s">
        <v>44</v>
      </c>
      <c r="E7806" s="1" t="s">
        <v>48</v>
      </c>
      <c r="F7806">
        <v>75.78</v>
      </c>
      <c r="G7806">
        <v>2</v>
      </c>
      <c r="H7806">
        <v>5.68</v>
      </c>
      <c r="I7806">
        <v>6.68</v>
      </c>
      <c r="J7806">
        <v>3</v>
      </c>
      <c r="K7806" s="2">
        <v>40232</v>
      </c>
      <c r="L7806" s="2">
        <v>40235</v>
      </c>
      <c r="M7806" s="2">
        <v>42441</v>
      </c>
      <c r="N7806" s="1" t="s">
        <v>137</v>
      </c>
      <c r="O7806" s="1" t="s">
        <v>138</v>
      </c>
    </row>
    <row r="7807" spans="1:15" x14ac:dyDescent="0.25">
      <c r="A7807">
        <v>98078705</v>
      </c>
      <c r="B7807">
        <v>761266512</v>
      </c>
      <c r="C7807" s="1" t="s">
        <v>132</v>
      </c>
      <c r="D7807" s="1" t="s">
        <v>44</v>
      </c>
      <c r="E7807" s="1" t="s">
        <v>48</v>
      </c>
      <c r="F7807">
        <v>75.78</v>
      </c>
      <c r="G7807">
        <v>2</v>
      </c>
      <c r="H7807">
        <v>5.89</v>
      </c>
      <c r="I7807">
        <v>5.89</v>
      </c>
      <c r="J7807">
        <v>3</v>
      </c>
      <c r="K7807" s="2">
        <v>40593</v>
      </c>
      <c r="L7807" s="2">
        <v>40596</v>
      </c>
      <c r="M7807" s="2">
        <v>40604</v>
      </c>
      <c r="N7807" s="1" t="s">
        <v>147</v>
      </c>
      <c r="O7807" s="1" t="s">
        <v>148</v>
      </c>
    </row>
    <row r="7808" spans="1:15" x14ac:dyDescent="0.25">
      <c r="A7808">
        <v>98078695</v>
      </c>
      <c r="B7808">
        <v>395119746</v>
      </c>
      <c r="C7808" s="1" t="s">
        <v>132</v>
      </c>
      <c r="D7808" s="1" t="s">
        <v>44</v>
      </c>
      <c r="E7808" s="1" t="s">
        <v>48</v>
      </c>
      <c r="F7808">
        <v>75.78</v>
      </c>
      <c r="G7808">
        <v>2</v>
      </c>
      <c r="H7808">
        <v>10</v>
      </c>
      <c r="I7808">
        <v>7</v>
      </c>
      <c r="J7808">
        <v>3</v>
      </c>
      <c r="K7808" s="2">
        <v>40597</v>
      </c>
      <c r="L7808" s="2">
        <v>40598</v>
      </c>
      <c r="M7808" s="2">
        <v>40612</v>
      </c>
      <c r="N7808" s="1" t="s">
        <v>145</v>
      </c>
      <c r="O7808" s="1" t="s">
        <v>146</v>
      </c>
    </row>
    <row r="7809" spans="1:15" x14ac:dyDescent="0.25">
      <c r="A7809">
        <v>98078652</v>
      </c>
      <c r="B7809">
        <v>512817841</v>
      </c>
      <c r="C7809" s="1" t="s">
        <v>132</v>
      </c>
      <c r="D7809" s="1" t="s">
        <v>44</v>
      </c>
      <c r="E7809" s="1" t="s">
        <v>48</v>
      </c>
      <c r="F7809">
        <v>75.78</v>
      </c>
      <c r="G7809">
        <v>2</v>
      </c>
      <c r="H7809">
        <v>6.73</v>
      </c>
      <c r="I7809">
        <v>6.73</v>
      </c>
      <c r="J7809">
        <v>3</v>
      </c>
      <c r="K7809" s="2">
        <v>40606</v>
      </c>
      <c r="L7809" s="2">
        <v>40608</v>
      </c>
      <c r="M7809" s="2">
        <v>40616</v>
      </c>
      <c r="N7809" s="1" t="s">
        <v>145</v>
      </c>
      <c r="O7809" s="1" t="s">
        <v>146</v>
      </c>
    </row>
    <row r="7810" spans="1:15" x14ac:dyDescent="0.25">
      <c r="A7810">
        <v>98078615</v>
      </c>
      <c r="B7810">
        <v>749092605</v>
      </c>
      <c r="C7810" s="1" t="s">
        <v>132</v>
      </c>
      <c r="D7810" s="1" t="s">
        <v>44</v>
      </c>
      <c r="E7810" s="1" t="s">
        <v>48</v>
      </c>
      <c r="F7810">
        <v>75.78</v>
      </c>
      <c r="G7810">
        <v>2</v>
      </c>
      <c r="H7810">
        <v>8.73</v>
      </c>
      <c r="I7810">
        <v>4.7300000000000004</v>
      </c>
      <c r="J7810">
        <v>3</v>
      </c>
      <c r="K7810" s="2">
        <v>40612</v>
      </c>
      <c r="L7810" s="2">
        <v>40614</v>
      </c>
      <c r="M7810" s="2">
        <v>40621</v>
      </c>
      <c r="N7810" s="1" t="s">
        <v>137</v>
      </c>
      <c r="O7810" s="1" t="s">
        <v>138</v>
      </c>
    </row>
    <row r="7811" spans="1:15" x14ac:dyDescent="0.25">
      <c r="A7811">
        <v>98078542</v>
      </c>
      <c r="B7811">
        <v>225237308</v>
      </c>
      <c r="C7811" s="1" t="s">
        <v>132</v>
      </c>
      <c r="D7811" s="1" t="s">
        <v>44</v>
      </c>
      <c r="E7811" s="1" t="s">
        <v>48</v>
      </c>
      <c r="F7811">
        <v>75.78</v>
      </c>
      <c r="G7811">
        <v>2</v>
      </c>
      <c r="H7811">
        <v>8.4499999999999993</v>
      </c>
      <c r="I7811">
        <v>5.45</v>
      </c>
      <c r="J7811">
        <v>3</v>
      </c>
      <c r="K7811" s="2">
        <v>40628</v>
      </c>
      <c r="L7811" s="2">
        <v>40630</v>
      </c>
      <c r="M7811" s="2">
        <v>42550</v>
      </c>
      <c r="N7811" s="1" t="s">
        <v>133</v>
      </c>
      <c r="O7811" s="1" t="s">
        <v>134</v>
      </c>
    </row>
    <row r="7812" spans="1:15" x14ac:dyDescent="0.25">
      <c r="A7812">
        <v>98078362</v>
      </c>
      <c r="B7812">
        <v>162383747</v>
      </c>
      <c r="C7812" s="1" t="s">
        <v>132</v>
      </c>
      <c r="D7812" s="1" t="s">
        <v>44</v>
      </c>
      <c r="E7812" s="1" t="s">
        <v>48</v>
      </c>
      <c r="F7812">
        <v>75.78</v>
      </c>
      <c r="G7812">
        <v>2</v>
      </c>
      <c r="H7812">
        <v>5.61</v>
      </c>
      <c r="I7812">
        <v>4.6100000000000003</v>
      </c>
      <c r="J7812">
        <v>3</v>
      </c>
      <c r="K7812" s="2">
        <v>40666</v>
      </c>
      <c r="L7812" s="2">
        <v>40669</v>
      </c>
      <c r="M7812" s="2">
        <v>42547</v>
      </c>
      <c r="N7812" s="1" t="s">
        <v>149</v>
      </c>
      <c r="O7812" s="1" t="s">
        <v>150</v>
      </c>
    </row>
    <row r="7813" spans="1:15" x14ac:dyDescent="0.25">
      <c r="A7813">
        <v>98078295</v>
      </c>
      <c r="B7813">
        <v>618976416</v>
      </c>
      <c r="C7813" s="1" t="s">
        <v>132</v>
      </c>
      <c r="D7813" s="1" t="s">
        <v>44</v>
      </c>
      <c r="E7813" s="1" t="s">
        <v>48</v>
      </c>
      <c r="F7813">
        <v>75.78</v>
      </c>
      <c r="G7813">
        <v>2</v>
      </c>
      <c r="H7813">
        <v>7.36</v>
      </c>
      <c r="I7813">
        <v>5.36</v>
      </c>
      <c r="J7813">
        <v>3</v>
      </c>
      <c r="K7813" s="2">
        <v>40681</v>
      </c>
      <c r="L7813" s="2">
        <v>40682</v>
      </c>
      <c r="M7813" s="2">
        <v>40691</v>
      </c>
      <c r="N7813" s="1" t="s">
        <v>141</v>
      </c>
      <c r="O7813" s="1" t="s">
        <v>142</v>
      </c>
    </row>
    <row r="7814" spans="1:15" x14ac:dyDescent="0.25">
      <c r="A7814">
        <v>98078063</v>
      </c>
      <c r="B7814">
        <v>417364182</v>
      </c>
      <c r="C7814" s="1" t="s">
        <v>132</v>
      </c>
      <c r="D7814" s="1" t="s">
        <v>44</v>
      </c>
      <c r="E7814" s="1" t="s">
        <v>48</v>
      </c>
      <c r="F7814">
        <v>75.78</v>
      </c>
      <c r="G7814">
        <v>2</v>
      </c>
      <c r="H7814">
        <v>7.22</v>
      </c>
      <c r="I7814">
        <v>6.22</v>
      </c>
      <c r="J7814">
        <v>3</v>
      </c>
      <c r="K7814" s="2">
        <v>40731</v>
      </c>
      <c r="L7814" s="2">
        <v>40732</v>
      </c>
      <c r="M7814" s="2">
        <v>40741</v>
      </c>
      <c r="N7814" s="1" t="s">
        <v>143</v>
      </c>
      <c r="O7814" s="1" t="s">
        <v>144</v>
      </c>
    </row>
    <row r="7815" spans="1:15" x14ac:dyDescent="0.25">
      <c r="A7815">
        <v>98076363</v>
      </c>
      <c r="B7815">
        <v>892274535</v>
      </c>
      <c r="C7815" s="1" t="s">
        <v>132</v>
      </c>
      <c r="D7815" s="1" t="s">
        <v>44</v>
      </c>
      <c r="E7815" s="1" t="s">
        <v>48</v>
      </c>
      <c r="F7815">
        <v>75.78</v>
      </c>
      <c r="G7815">
        <v>2</v>
      </c>
      <c r="H7815">
        <v>9.5500000000000007</v>
      </c>
      <c r="I7815">
        <v>5.55</v>
      </c>
      <c r="J7815">
        <v>3</v>
      </c>
      <c r="K7815" s="2">
        <v>41091</v>
      </c>
      <c r="L7815" s="2">
        <v>41094</v>
      </c>
      <c r="M7815" s="2">
        <v>41104</v>
      </c>
      <c r="N7815" s="1" t="s">
        <v>135</v>
      </c>
      <c r="O7815" s="1" t="s">
        <v>136</v>
      </c>
    </row>
    <row r="7816" spans="1:15" x14ac:dyDescent="0.25">
      <c r="A7816">
        <v>98076040</v>
      </c>
      <c r="B7816">
        <v>568383385</v>
      </c>
      <c r="C7816" s="1" t="s">
        <v>132</v>
      </c>
      <c r="D7816" s="1" t="s">
        <v>44</v>
      </c>
      <c r="E7816" s="1" t="s">
        <v>48</v>
      </c>
      <c r="F7816">
        <v>75.78</v>
      </c>
      <c r="G7816">
        <v>2</v>
      </c>
      <c r="H7816">
        <v>9</v>
      </c>
      <c r="I7816">
        <v>6</v>
      </c>
      <c r="J7816">
        <v>3</v>
      </c>
      <c r="K7816" s="2">
        <v>41163</v>
      </c>
      <c r="L7816" s="2">
        <v>41165</v>
      </c>
      <c r="M7816" s="2">
        <v>41179</v>
      </c>
      <c r="N7816" s="1" t="s">
        <v>133</v>
      </c>
      <c r="O7816" s="1" t="s">
        <v>134</v>
      </c>
    </row>
    <row r="7817" spans="1:15" x14ac:dyDescent="0.25">
      <c r="A7817">
        <v>98075650</v>
      </c>
      <c r="B7817">
        <v>306217163</v>
      </c>
      <c r="C7817" s="1" t="s">
        <v>132</v>
      </c>
      <c r="D7817" s="1" t="s">
        <v>44</v>
      </c>
      <c r="E7817" s="1" t="s">
        <v>48</v>
      </c>
      <c r="F7817">
        <v>75.78</v>
      </c>
      <c r="G7817">
        <v>2</v>
      </c>
      <c r="H7817">
        <v>5.25</v>
      </c>
      <c r="I7817">
        <v>5.25</v>
      </c>
      <c r="J7817">
        <v>3</v>
      </c>
      <c r="K7817" s="2">
        <v>41239</v>
      </c>
      <c r="L7817" s="2">
        <v>41241</v>
      </c>
      <c r="M7817" s="2">
        <v>42705</v>
      </c>
      <c r="N7817" s="1" t="s">
        <v>145</v>
      </c>
      <c r="O7817" s="1" t="s">
        <v>146</v>
      </c>
    </row>
    <row r="7818" spans="1:15" x14ac:dyDescent="0.25">
      <c r="A7818">
        <v>98075580</v>
      </c>
      <c r="B7818">
        <v>436608095</v>
      </c>
      <c r="C7818" s="1" t="s">
        <v>132</v>
      </c>
      <c r="D7818" s="1" t="s">
        <v>44</v>
      </c>
      <c r="E7818" s="1" t="s">
        <v>48</v>
      </c>
      <c r="F7818">
        <v>75.78</v>
      </c>
      <c r="G7818">
        <v>2</v>
      </c>
      <c r="H7818">
        <v>6.22</v>
      </c>
      <c r="I7818">
        <v>4.22</v>
      </c>
      <c r="J7818">
        <v>3</v>
      </c>
      <c r="K7818" s="2">
        <v>41254</v>
      </c>
      <c r="L7818" s="2">
        <v>41257</v>
      </c>
      <c r="M7818" s="2">
        <v>41273</v>
      </c>
      <c r="N7818" s="1" t="s">
        <v>147</v>
      </c>
      <c r="O7818" s="1" t="s">
        <v>148</v>
      </c>
    </row>
    <row r="7819" spans="1:15" x14ac:dyDescent="0.25">
      <c r="A7819">
        <v>98075560</v>
      </c>
      <c r="B7819">
        <v>614794767</v>
      </c>
      <c r="C7819" s="1" t="s">
        <v>132</v>
      </c>
      <c r="D7819" s="1" t="s">
        <v>44</v>
      </c>
      <c r="E7819" s="1" t="s">
        <v>48</v>
      </c>
      <c r="F7819">
        <v>75.78</v>
      </c>
      <c r="G7819">
        <v>2</v>
      </c>
      <c r="H7819">
        <v>7.99</v>
      </c>
      <c r="I7819">
        <v>6.99</v>
      </c>
      <c r="J7819">
        <v>3</v>
      </c>
      <c r="K7819" s="2">
        <v>41260</v>
      </c>
      <c r="L7819" s="2">
        <v>41261</v>
      </c>
      <c r="M7819" s="2">
        <v>41268</v>
      </c>
      <c r="N7819" s="1" t="s">
        <v>137</v>
      </c>
      <c r="O7819" s="1" t="s">
        <v>138</v>
      </c>
    </row>
    <row r="7820" spans="1:15" x14ac:dyDescent="0.25">
      <c r="A7820">
        <v>98075468</v>
      </c>
      <c r="B7820">
        <v>238517106</v>
      </c>
      <c r="C7820" s="1" t="s">
        <v>132</v>
      </c>
      <c r="D7820" s="1" t="s">
        <v>44</v>
      </c>
      <c r="E7820" s="1" t="s">
        <v>48</v>
      </c>
      <c r="F7820">
        <v>75.78</v>
      </c>
      <c r="G7820">
        <v>2</v>
      </c>
      <c r="H7820">
        <v>5.9</v>
      </c>
      <c r="I7820">
        <v>6.9</v>
      </c>
      <c r="J7820">
        <v>3</v>
      </c>
      <c r="K7820" s="2">
        <v>41278</v>
      </c>
      <c r="L7820" s="2">
        <v>41279</v>
      </c>
      <c r="M7820" s="2">
        <v>41287</v>
      </c>
      <c r="N7820" s="1" t="s">
        <v>145</v>
      </c>
      <c r="O7820" s="1" t="s">
        <v>146</v>
      </c>
    </row>
    <row r="7821" spans="1:15" x14ac:dyDescent="0.25">
      <c r="A7821">
        <v>98075472</v>
      </c>
      <c r="B7821">
        <v>541065853</v>
      </c>
      <c r="C7821" s="1" t="s">
        <v>132</v>
      </c>
      <c r="D7821" s="1" t="s">
        <v>44</v>
      </c>
      <c r="E7821" s="1" t="s">
        <v>48</v>
      </c>
      <c r="F7821">
        <v>75.78</v>
      </c>
      <c r="G7821">
        <v>2</v>
      </c>
      <c r="H7821">
        <v>6.73</v>
      </c>
      <c r="I7821">
        <v>4.7300000000000004</v>
      </c>
      <c r="J7821">
        <v>3</v>
      </c>
      <c r="K7821" s="2">
        <v>41277</v>
      </c>
      <c r="L7821" s="2">
        <v>41279</v>
      </c>
      <c r="M7821" s="2">
        <v>42711</v>
      </c>
      <c r="N7821" s="1" t="s">
        <v>141</v>
      </c>
      <c r="O7821" s="1" t="s">
        <v>142</v>
      </c>
    </row>
    <row r="7822" spans="1:15" x14ac:dyDescent="0.25">
      <c r="A7822">
        <v>98075129</v>
      </c>
      <c r="B7822">
        <v>126420846</v>
      </c>
      <c r="C7822" s="1" t="s">
        <v>132</v>
      </c>
      <c r="D7822" s="1" t="s">
        <v>44</v>
      </c>
      <c r="E7822" s="1" t="s">
        <v>48</v>
      </c>
      <c r="F7822">
        <v>75.78</v>
      </c>
      <c r="G7822">
        <v>2</v>
      </c>
      <c r="H7822">
        <v>5.25</v>
      </c>
      <c r="I7822">
        <v>3.25</v>
      </c>
      <c r="J7822">
        <v>3</v>
      </c>
      <c r="K7822" s="2">
        <v>41346</v>
      </c>
      <c r="L7822" s="2">
        <v>41348</v>
      </c>
      <c r="M7822" s="2">
        <v>42733</v>
      </c>
      <c r="N7822" s="1" t="s">
        <v>135</v>
      </c>
      <c r="O7822" s="1" t="s">
        <v>136</v>
      </c>
    </row>
    <row r="7823" spans="1:15" x14ac:dyDescent="0.25">
      <c r="A7823">
        <v>98074722</v>
      </c>
      <c r="B7823">
        <v>481472777</v>
      </c>
      <c r="C7823" s="1" t="s">
        <v>132</v>
      </c>
      <c r="D7823" s="1" t="s">
        <v>44</v>
      </c>
      <c r="E7823" s="1" t="s">
        <v>48</v>
      </c>
      <c r="F7823">
        <v>75.78</v>
      </c>
      <c r="G7823">
        <v>2</v>
      </c>
      <c r="H7823">
        <v>7.99</v>
      </c>
      <c r="I7823">
        <v>6.99</v>
      </c>
      <c r="J7823">
        <v>3</v>
      </c>
      <c r="K7823" s="2">
        <v>41429</v>
      </c>
      <c r="L7823" s="2">
        <v>41432</v>
      </c>
      <c r="M7823" s="2">
        <v>41452</v>
      </c>
      <c r="N7823" s="1" t="s">
        <v>135</v>
      </c>
      <c r="O7823" s="1" t="s">
        <v>136</v>
      </c>
    </row>
    <row r="7824" spans="1:15" x14ac:dyDescent="0.25">
      <c r="A7824">
        <v>98074588</v>
      </c>
      <c r="B7824">
        <v>201171360</v>
      </c>
      <c r="C7824" s="1" t="s">
        <v>132</v>
      </c>
      <c r="D7824" s="1" t="s">
        <v>44</v>
      </c>
      <c r="E7824" s="1" t="s">
        <v>48</v>
      </c>
      <c r="F7824">
        <v>75.78</v>
      </c>
      <c r="G7824">
        <v>2</v>
      </c>
      <c r="H7824">
        <v>8.9</v>
      </c>
      <c r="I7824">
        <v>6.9</v>
      </c>
      <c r="J7824">
        <v>3</v>
      </c>
      <c r="K7824" s="2">
        <v>41455</v>
      </c>
      <c r="L7824" s="2">
        <v>41458</v>
      </c>
      <c r="M7824" s="2">
        <v>41476</v>
      </c>
      <c r="N7824" s="1" t="s">
        <v>143</v>
      </c>
      <c r="O7824" s="1" t="s">
        <v>144</v>
      </c>
    </row>
    <row r="7825" spans="1:15" x14ac:dyDescent="0.25">
      <c r="A7825">
        <v>98074261</v>
      </c>
      <c r="B7825">
        <v>427542511</v>
      </c>
      <c r="C7825" s="1" t="s">
        <v>132</v>
      </c>
      <c r="D7825" s="1" t="s">
        <v>44</v>
      </c>
      <c r="E7825" s="1" t="s">
        <v>48</v>
      </c>
      <c r="F7825">
        <v>75.78</v>
      </c>
      <c r="G7825">
        <v>2</v>
      </c>
      <c r="H7825">
        <v>9.86</v>
      </c>
      <c r="I7825">
        <v>5.86</v>
      </c>
      <c r="J7825">
        <v>3</v>
      </c>
      <c r="K7825" s="2">
        <v>41527</v>
      </c>
      <c r="L7825" s="2">
        <v>41528</v>
      </c>
      <c r="M7825" s="2">
        <v>42781</v>
      </c>
      <c r="N7825" s="1" t="s">
        <v>145</v>
      </c>
      <c r="O7825" s="1" t="s">
        <v>146</v>
      </c>
    </row>
    <row r="7826" spans="1:15" x14ac:dyDescent="0.25">
      <c r="A7826">
        <v>98073968</v>
      </c>
      <c r="B7826">
        <v>758679810</v>
      </c>
      <c r="C7826" s="1" t="s">
        <v>132</v>
      </c>
      <c r="D7826" s="1" t="s">
        <v>44</v>
      </c>
      <c r="E7826" s="1" t="s">
        <v>48</v>
      </c>
      <c r="F7826">
        <v>75.78</v>
      </c>
      <c r="G7826">
        <v>2</v>
      </c>
      <c r="H7826">
        <v>9.4499999999999993</v>
      </c>
      <c r="I7826">
        <v>6.45</v>
      </c>
      <c r="J7826">
        <v>3</v>
      </c>
      <c r="K7826" s="2">
        <v>41586</v>
      </c>
      <c r="L7826" s="2">
        <v>41589</v>
      </c>
      <c r="M7826" s="2">
        <v>42798</v>
      </c>
      <c r="N7826" s="1" t="s">
        <v>147</v>
      </c>
      <c r="O7826" s="1" t="s">
        <v>148</v>
      </c>
    </row>
    <row r="7827" spans="1:15" x14ac:dyDescent="0.25">
      <c r="A7827">
        <v>98073818</v>
      </c>
      <c r="B7827">
        <v>436608095</v>
      </c>
      <c r="C7827" s="1" t="s">
        <v>132</v>
      </c>
      <c r="D7827" s="1" t="s">
        <v>44</v>
      </c>
      <c r="E7827" s="1" t="s">
        <v>48</v>
      </c>
      <c r="F7827">
        <v>75.78</v>
      </c>
      <c r="G7827">
        <v>2</v>
      </c>
      <c r="H7827">
        <v>5.2</v>
      </c>
      <c r="I7827">
        <v>5.2</v>
      </c>
      <c r="J7827">
        <v>3</v>
      </c>
      <c r="K7827" s="2">
        <v>41619</v>
      </c>
      <c r="L7827" s="2">
        <v>41621</v>
      </c>
      <c r="M7827" s="2">
        <v>41641</v>
      </c>
      <c r="N7827" s="1" t="s">
        <v>135</v>
      </c>
      <c r="O7827" s="1" t="s">
        <v>136</v>
      </c>
    </row>
    <row r="7828" spans="1:15" x14ac:dyDescent="0.25">
      <c r="A7828">
        <v>98073575</v>
      </c>
      <c r="B7828">
        <v>543794562</v>
      </c>
      <c r="C7828" s="1" t="s">
        <v>132</v>
      </c>
      <c r="D7828" s="1" t="s">
        <v>44</v>
      </c>
      <c r="E7828" s="1" t="s">
        <v>48</v>
      </c>
      <c r="F7828">
        <v>75.78</v>
      </c>
      <c r="G7828">
        <v>2</v>
      </c>
      <c r="H7828">
        <v>8.1199999999999992</v>
      </c>
      <c r="I7828">
        <v>6.12</v>
      </c>
      <c r="J7828">
        <v>3</v>
      </c>
      <c r="K7828" s="2">
        <v>41668</v>
      </c>
      <c r="L7828" s="2">
        <v>41670</v>
      </c>
      <c r="M7828" s="2">
        <v>43204</v>
      </c>
      <c r="N7828" s="1" t="s">
        <v>135</v>
      </c>
      <c r="O7828" s="1" t="s">
        <v>136</v>
      </c>
    </row>
    <row r="7829" spans="1:15" x14ac:dyDescent="0.25">
      <c r="A7829">
        <v>98073288</v>
      </c>
      <c r="B7829">
        <v>233460961</v>
      </c>
      <c r="C7829" s="1" t="s">
        <v>132</v>
      </c>
      <c r="D7829" s="1" t="s">
        <v>44</v>
      </c>
      <c r="E7829" s="1" t="s">
        <v>48</v>
      </c>
      <c r="F7829">
        <v>75.78</v>
      </c>
      <c r="G7829">
        <v>2</v>
      </c>
      <c r="H7829">
        <v>6.61</v>
      </c>
      <c r="I7829">
        <v>5.61</v>
      </c>
      <c r="J7829">
        <v>3</v>
      </c>
      <c r="K7829" s="2">
        <v>41718</v>
      </c>
      <c r="L7829" s="2">
        <v>41721</v>
      </c>
      <c r="M7829" s="2">
        <v>41735</v>
      </c>
      <c r="N7829" s="1" t="s">
        <v>145</v>
      </c>
      <c r="O7829" s="1" t="s">
        <v>146</v>
      </c>
    </row>
    <row r="7830" spans="1:15" x14ac:dyDescent="0.25">
      <c r="A7830">
        <v>98073121</v>
      </c>
      <c r="B7830">
        <v>463804554</v>
      </c>
      <c r="C7830" s="1" t="s">
        <v>132</v>
      </c>
      <c r="D7830" s="1" t="s">
        <v>44</v>
      </c>
      <c r="E7830" s="1" t="s">
        <v>48</v>
      </c>
      <c r="F7830">
        <v>75.78</v>
      </c>
      <c r="G7830">
        <v>2</v>
      </c>
      <c r="H7830">
        <v>6.88</v>
      </c>
      <c r="I7830">
        <v>6.88</v>
      </c>
      <c r="J7830">
        <v>3</v>
      </c>
      <c r="K7830" s="2">
        <v>41749</v>
      </c>
      <c r="L7830" s="2">
        <v>41751</v>
      </c>
      <c r="M7830" s="2">
        <v>41764</v>
      </c>
      <c r="N7830" s="1" t="s">
        <v>147</v>
      </c>
      <c r="O7830" s="1" t="s">
        <v>148</v>
      </c>
    </row>
    <row r="7831" spans="1:15" x14ac:dyDescent="0.25">
      <c r="A7831">
        <v>98071557</v>
      </c>
      <c r="B7831">
        <v>272581503</v>
      </c>
      <c r="C7831" s="1" t="s">
        <v>132</v>
      </c>
      <c r="D7831" s="1" t="s">
        <v>44</v>
      </c>
      <c r="E7831" s="1" t="s">
        <v>48</v>
      </c>
      <c r="F7831">
        <v>75.78</v>
      </c>
      <c r="G7831">
        <v>2</v>
      </c>
      <c r="H7831">
        <v>8.5500000000000007</v>
      </c>
      <c r="I7831">
        <v>3.55</v>
      </c>
      <c r="J7831">
        <v>3</v>
      </c>
      <c r="K7831" s="2">
        <v>42027</v>
      </c>
      <c r="L7831" s="2">
        <v>42028</v>
      </c>
      <c r="M7831" s="2">
        <v>42038</v>
      </c>
      <c r="N7831" s="1" t="s">
        <v>143</v>
      </c>
      <c r="O7831" s="1" t="s">
        <v>144</v>
      </c>
    </row>
    <row r="7832" spans="1:15" x14ac:dyDescent="0.25">
      <c r="A7832">
        <v>98071344</v>
      </c>
      <c r="B7832">
        <v>417364182</v>
      </c>
      <c r="C7832" s="1" t="s">
        <v>132</v>
      </c>
      <c r="D7832" s="1" t="s">
        <v>44</v>
      </c>
      <c r="E7832" s="1" t="s">
        <v>48</v>
      </c>
      <c r="F7832">
        <v>75.78</v>
      </c>
      <c r="G7832">
        <v>2</v>
      </c>
      <c r="H7832">
        <v>8.84</v>
      </c>
      <c r="I7832">
        <v>3.84</v>
      </c>
      <c r="J7832">
        <v>3</v>
      </c>
      <c r="K7832" s="2">
        <v>42056</v>
      </c>
      <c r="L7832" s="2">
        <v>42059</v>
      </c>
      <c r="M7832" s="2">
        <v>42074</v>
      </c>
      <c r="N7832" s="1" t="s">
        <v>145</v>
      </c>
      <c r="O7832" s="1" t="s">
        <v>146</v>
      </c>
    </row>
    <row r="7833" spans="1:15" x14ac:dyDescent="0.25">
      <c r="A7833">
        <v>98069907</v>
      </c>
      <c r="B7833">
        <v>369207282</v>
      </c>
      <c r="C7833" s="1" t="s">
        <v>132</v>
      </c>
      <c r="D7833" s="1" t="s">
        <v>44</v>
      </c>
      <c r="E7833" s="1" t="s">
        <v>48</v>
      </c>
      <c r="F7833">
        <v>75.78</v>
      </c>
      <c r="G7833">
        <v>2</v>
      </c>
      <c r="H7833">
        <v>7.61</v>
      </c>
      <c r="I7833">
        <v>3.61</v>
      </c>
      <c r="J7833">
        <v>3</v>
      </c>
      <c r="K7833" s="2">
        <v>42273</v>
      </c>
      <c r="L7833" s="2">
        <v>42274</v>
      </c>
      <c r="M7833" s="2">
        <v>42291</v>
      </c>
      <c r="N7833" s="1" t="s">
        <v>139</v>
      </c>
      <c r="O7833" s="1" t="s">
        <v>140</v>
      </c>
    </row>
    <row r="7834" spans="1:15" x14ac:dyDescent="0.25">
      <c r="A7834">
        <v>98069871</v>
      </c>
      <c r="B7834">
        <v>145148150</v>
      </c>
      <c r="C7834" s="1" t="s">
        <v>132</v>
      </c>
      <c r="D7834" s="1" t="s">
        <v>44</v>
      </c>
      <c r="E7834" s="1" t="s">
        <v>48</v>
      </c>
      <c r="F7834">
        <v>75.78</v>
      </c>
      <c r="G7834">
        <v>2</v>
      </c>
      <c r="H7834">
        <v>6.58</v>
      </c>
      <c r="I7834">
        <v>5.58</v>
      </c>
      <c r="J7834">
        <v>3</v>
      </c>
      <c r="K7834" s="2">
        <v>42277</v>
      </c>
      <c r="L7834" s="2">
        <v>42279</v>
      </c>
      <c r="M7834" s="2">
        <v>42286</v>
      </c>
      <c r="N7834" s="1" t="s">
        <v>135</v>
      </c>
      <c r="O7834" s="1" t="s">
        <v>136</v>
      </c>
    </row>
    <row r="7835" spans="1:15" x14ac:dyDescent="0.25">
      <c r="A7835">
        <v>98094161</v>
      </c>
      <c r="B7835">
        <v>111962928</v>
      </c>
      <c r="C7835" s="1" t="s">
        <v>132</v>
      </c>
      <c r="D7835" s="1" t="s">
        <v>44</v>
      </c>
      <c r="E7835" s="1" t="s">
        <v>48</v>
      </c>
      <c r="F7835">
        <v>75.78</v>
      </c>
      <c r="G7835">
        <v>2</v>
      </c>
      <c r="H7835">
        <v>5.75</v>
      </c>
      <c r="I7835">
        <v>4.75</v>
      </c>
      <c r="J7835">
        <v>1</v>
      </c>
      <c r="K7835" s="2">
        <v>36536</v>
      </c>
      <c r="L7835" s="2">
        <v>36539</v>
      </c>
      <c r="M7835" s="2">
        <v>36552</v>
      </c>
      <c r="N7835" s="1" t="s">
        <v>145</v>
      </c>
      <c r="O7835" s="1" t="s">
        <v>146</v>
      </c>
    </row>
    <row r="7836" spans="1:15" x14ac:dyDescent="0.25">
      <c r="A7836">
        <v>98093883</v>
      </c>
      <c r="B7836">
        <v>272581503</v>
      </c>
      <c r="C7836" s="1" t="s">
        <v>132</v>
      </c>
      <c r="D7836" s="1" t="s">
        <v>44</v>
      </c>
      <c r="E7836" s="1" t="s">
        <v>48</v>
      </c>
      <c r="F7836">
        <v>75.78</v>
      </c>
      <c r="G7836">
        <v>2</v>
      </c>
      <c r="H7836">
        <v>8.1199999999999992</v>
      </c>
      <c r="I7836">
        <v>3.12</v>
      </c>
      <c r="J7836">
        <v>1</v>
      </c>
      <c r="K7836" s="2">
        <v>36617</v>
      </c>
      <c r="L7836" s="2">
        <v>36619</v>
      </c>
      <c r="M7836" s="2">
        <v>36633</v>
      </c>
      <c r="N7836" s="1" t="s">
        <v>143</v>
      </c>
      <c r="O7836" s="1" t="s">
        <v>144</v>
      </c>
    </row>
    <row r="7837" spans="1:15" x14ac:dyDescent="0.25">
      <c r="A7837">
        <v>98093705</v>
      </c>
      <c r="B7837">
        <v>360318072</v>
      </c>
      <c r="C7837" s="1" t="s">
        <v>132</v>
      </c>
      <c r="D7837" s="1" t="s">
        <v>44</v>
      </c>
      <c r="E7837" s="1" t="s">
        <v>48</v>
      </c>
      <c r="F7837">
        <v>75.78</v>
      </c>
      <c r="G7837">
        <v>2</v>
      </c>
      <c r="H7837">
        <v>8.89</v>
      </c>
      <c r="I7837">
        <v>4.8899999999999997</v>
      </c>
      <c r="J7837">
        <v>1</v>
      </c>
      <c r="K7837" s="2">
        <v>36672</v>
      </c>
      <c r="L7837" s="2">
        <v>36674</v>
      </c>
      <c r="M7837" s="2">
        <v>36686</v>
      </c>
      <c r="N7837" s="1" t="s">
        <v>141</v>
      </c>
      <c r="O7837" s="1" t="s">
        <v>142</v>
      </c>
    </row>
    <row r="7838" spans="1:15" x14ac:dyDescent="0.25">
      <c r="A7838">
        <v>98093462</v>
      </c>
      <c r="B7838">
        <v>126466824</v>
      </c>
      <c r="C7838" s="1" t="s">
        <v>132</v>
      </c>
      <c r="D7838" s="1" t="s">
        <v>44</v>
      </c>
      <c r="E7838" s="1" t="s">
        <v>48</v>
      </c>
      <c r="F7838">
        <v>75.78</v>
      </c>
      <c r="G7838">
        <v>2</v>
      </c>
      <c r="H7838">
        <v>8.58</v>
      </c>
      <c r="I7838">
        <v>3.58</v>
      </c>
      <c r="J7838">
        <v>1</v>
      </c>
      <c r="K7838" s="2">
        <v>36734</v>
      </c>
      <c r="L7838" s="2">
        <v>36737</v>
      </c>
      <c r="M7838" s="2">
        <v>36748</v>
      </c>
      <c r="N7838" s="1" t="s">
        <v>139</v>
      </c>
      <c r="O7838" s="1" t="s">
        <v>140</v>
      </c>
    </row>
    <row r="7839" spans="1:15" x14ac:dyDescent="0.25">
      <c r="A7839">
        <v>98092958</v>
      </c>
      <c r="B7839">
        <v>340379512</v>
      </c>
      <c r="C7839" s="1" t="s">
        <v>132</v>
      </c>
      <c r="D7839" s="1" t="s">
        <v>44</v>
      </c>
      <c r="E7839" s="1" t="s">
        <v>48</v>
      </c>
      <c r="F7839">
        <v>75.78</v>
      </c>
      <c r="G7839">
        <v>2</v>
      </c>
      <c r="H7839">
        <v>9.14</v>
      </c>
      <c r="I7839">
        <v>3.14</v>
      </c>
      <c r="J7839">
        <v>1</v>
      </c>
      <c r="K7839" s="2">
        <v>36872</v>
      </c>
      <c r="L7839" s="2">
        <v>36875</v>
      </c>
      <c r="M7839" s="2">
        <v>36887</v>
      </c>
      <c r="N7839" s="1" t="s">
        <v>147</v>
      </c>
      <c r="O7839" s="1" t="s">
        <v>148</v>
      </c>
    </row>
    <row r="7840" spans="1:15" x14ac:dyDescent="0.25">
      <c r="A7840">
        <v>98092628</v>
      </c>
      <c r="B7840">
        <v>700137756</v>
      </c>
      <c r="C7840" s="1" t="s">
        <v>132</v>
      </c>
      <c r="D7840" s="1" t="s">
        <v>44</v>
      </c>
      <c r="E7840" s="1" t="s">
        <v>48</v>
      </c>
      <c r="F7840">
        <v>75.78</v>
      </c>
      <c r="G7840">
        <v>2</v>
      </c>
      <c r="H7840">
        <v>5</v>
      </c>
      <c r="I7840">
        <v>4</v>
      </c>
      <c r="J7840">
        <v>1</v>
      </c>
      <c r="K7840" s="2">
        <v>36967</v>
      </c>
      <c r="L7840" s="2">
        <v>36969</v>
      </c>
      <c r="M7840" s="2">
        <v>36987</v>
      </c>
      <c r="N7840" s="1" t="s">
        <v>145</v>
      </c>
      <c r="O7840" s="1" t="s">
        <v>146</v>
      </c>
    </row>
    <row r="7841" spans="1:15" x14ac:dyDescent="0.25">
      <c r="A7841">
        <v>98090919</v>
      </c>
      <c r="B7841">
        <v>458554212</v>
      </c>
      <c r="C7841" s="1" t="s">
        <v>132</v>
      </c>
      <c r="D7841" s="1" t="s">
        <v>44</v>
      </c>
      <c r="E7841" s="1" t="s">
        <v>48</v>
      </c>
      <c r="F7841">
        <v>75.78</v>
      </c>
      <c r="G7841">
        <v>2</v>
      </c>
      <c r="H7841">
        <v>5.45</v>
      </c>
      <c r="I7841">
        <v>4.45</v>
      </c>
      <c r="J7841">
        <v>1</v>
      </c>
      <c r="K7841" s="2">
        <v>37433</v>
      </c>
      <c r="L7841" s="2">
        <v>37434</v>
      </c>
      <c r="M7841" s="2">
        <v>37451</v>
      </c>
      <c r="N7841" s="1" t="s">
        <v>147</v>
      </c>
      <c r="O7841" s="1" t="s">
        <v>148</v>
      </c>
    </row>
    <row r="7842" spans="1:15" x14ac:dyDescent="0.25">
      <c r="A7842">
        <v>98090748</v>
      </c>
      <c r="B7842">
        <v>794504735</v>
      </c>
      <c r="C7842" s="1" t="s">
        <v>132</v>
      </c>
      <c r="D7842" s="1" t="s">
        <v>44</v>
      </c>
      <c r="E7842" s="1" t="s">
        <v>48</v>
      </c>
      <c r="F7842">
        <v>75.78</v>
      </c>
      <c r="G7842">
        <v>2</v>
      </c>
      <c r="H7842">
        <v>9.65</v>
      </c>
      <c r="I7842">
        <v>4.6500000000000004</v>
      </c>
      <c r="J7842">
        <v>1</v>
      </c>
      <c r="K7842" s="2">
        <v>37483</v>
      </c>
      <c r="L7842" s="2">
        <v>37484</v>
      </c>
      <c r="M7842" s="2">
        <v>37495</v>
      </c>
      <c r="N7842" s="1" t="s">
        <v>135</v>
      </c>
      <c r="O7842" s="1" t="s">
        <v>136</v>
      </c>
    </row>
    <row r="7843" spans="1:15" x14ac:dyDescent="0.25">
      <c r="A7843">
        <v>98090579</v>
      </c>
      <c r="B7843">
        <v>376809712</v>
      </c>
      <c r="C7843" s="1" t="s">
        <v>132</v>
      </c>
      <c r="D7843" s="1" t="s">
        <v>44</v>
      </c>
      <c r="E7843" s="1" t="s">
        <v>48</v>
      </c>
      <c r="F7843">
        <v>75.78</v>
      </c>
      <c r="G7843">
        <v>2</v>
      </c>
      <c r="H7843">
        <v>6.58</v>
      </c>
      <c r="I7843">
        <v>6.58</v>
      </c>
      <c r="J7843">
        <v>1</v>
      </c>
      <c r="K7843" s="2">
        <v>37527</v>
      </c>
      <c r="L7843" s="2">
        <v>37529</v>
      </c>
      <c r="M7843" s="2">
        <v>37548</v>
      </c>
      <c r="N7843" s="1" t="s">
        <v>141</v>
      </c>
      <c r="O7843" s="1" t="s">
        <v>142</v>
      </c>
    </row>
    <row r="7844" spans="1:15" x14ac:dyDescent="0.25">
      <c r="A7844">
        <v>98090441</v>
      </c>
      <c r="B7844">
        <v>596465578</v>
      </c>
      <c r="C7844" s="1" t="s">
        <v>132</v>
      </c>
      <c r="D7844" s="1" t="s">
        <v>44</v>
      </c>
      <c r="E7844" s="1" t="s">
        <v>48</v>
      </c>
      <c r="F7844">
        <v>75.78</v>
      </c>
      <c r="G7844">
        <v>2</v>
      </c>
      <c r="H7844">
        <v>8.9</v>
      </c>
      <c r="I7844">
        <v>3.9</v>
      </c>
      <c r="J7844">
        <v>1</v>
      </c>
      <c r="K7844" s="2">
        <v>37568</v>
      </c>
      <c r="L7844" s="2">
        <v>37570</v>
      </c>
      <c r="M7844" s="2">
        <v>37589</v>
      </c>
      <c r="N7844" s="1" t="s">
        <v>139</v>
      </c>
      <c r="O7844" s="1" t="s">
        <v>140</v>
      </c>
    </row>
    <row r="7845" spans="1:15" x14ac:dyDescent="0.25">
      <c r="A7845">
        <v>98090036</v>
      </c>
      <c r="B7845">
        <v>510773995</v>
      </c>
      <c r="C7845" s="1" t="s">
        <v>132</v>
      </c>
      <c r="D7845" s="1" t="s">
        <v>44</v>
      </c>
      <c r="E7845" s="1" t="s">
        <v>48</v>
      </c>
      <c r="F7845">
        <v>75.78</v>
      </c>
      <c r="G7845">
        <v>2</v>
      </c>
      <c r="H7845">
        <v>8.14</v>
      </c>
      <c r="I7845">
        <v>4.1399999999999997</v>
      </c>
      <c r="J7845">
        <v>1</v>
      </c>
      <c r="K7845" s="2">
        <v>37690</v>
      </c>
      <c r="L7845" s="2">
        <v>37691</v>
      </c>
      <c r="M7845" s="2">
        <v>37701</v>
      </c>
      <c r="N7845" s="1" t="s">
        <v>143</v>
      </c>
      <c r="O7845" s="1" t="s">
        <v>144</v>
      </c>
    </row>
    <row r="7846" spans="1:15" x14ac:dyDescent="0.25">
      <c r="A7846">
        <v>98089388</v>
      </c>
      <c r="B7846">
        <v>875729150</v>
      </c>
      <c r="C7846" s="1" t="s">
        <v>132</v>
      </c>
      <c r="D7846" s="1" t="s">
        <v>44</v>
      </c>
      <c r="E7846" s="1" t="s">
        <v>48</v>
      </c>
      <c r="F7846">
        <v>75.78</v>
      </c>
      <c r="G7846">
        <v>2</v>
      </c>
      <c r="H7846">
        <v>9.5500000000000007</v>
      </c>
      <c r="I7846">
        <v>4.55</v>
      </c>
      <c r="J7846">
        <v>1</v>
      </c>
      <c r="K7846" s="2">
        <v>37861</v>
      </c>
      <c r="L7846" s="2">
        <v>37863</v>
      </c>
      <c r="M7846" s="2">
        <v>37874</v>
      </c>
      <c r="N7846" s="1" t="s">
        <v>139</v>
      </c>
      <c r="O7846" s="1" t="s">
        <v>140</v>
      </c>
    </row>
    <row r="7847" spans="1:15" x14ac:dyDescent="0.25">
      <c r="A7847">
        <v>98089334</v>
      </c>
      <c r="B7847">
        <v>561944200</v>
      </c>
      <c r="C7847" s="1" t="s">
        <v>132</v>
      </c>
      <c r="D7847" s="1" t="s">
        <v>44</v>
      </c>
      <c r="E7847" s="1" t="s">
        <v>48</v>
      </c>
      <c r="F7847">
        <v>75.78</v>
      </c>
      <c r="G7847">
        <v>2</v>
      </c>
      <c r="H7847">
        <v>9.86</v>
      </c>
      <c r="I7847">
        <v>3.86</v>
      </c>
      <c r="J7847">
        <v>1</v>
      </c>
      <c r="K7847" s="2">
        <v>37877</v>
      </c>
      <c r="L7847" s="2">
        <v>37879</v>
      </c>
      <c r="M7847" s="2">
        <v>37889</v>
      </c>
      <c r="N7847" s="1" t="s">
        <v>141</v>
      </c>
      <c r="O7847" s="1" t="s">
        <v>142</v>
      </c>
    </row>
    <row r="7848" spans="1:15" x14ac:dyDescent="0.25">
      <c r="A7848">
        <v>98088794</v>
      </c>
      <c r="B7848">
        <v>523605849</v>
      </c>
      <c r="C7848" s="1" t="s">
        <v>132</v>
      </c>
      <c r="D7848" s="1" t="s">
        <v>44</v>
      </c>
      <c r="E7848" s="1" t="s">
        <v>48</v>
      </c>
      <c r="F7848">
        <v>75.78</v>
      </c>
      <c r="G7848">
        <v>2</v>
      </c>
      <c r="H7848">
        <v>5.55</v>
      </c>
      <c r="I7848">
        <v>5.55</v>
      </c>
      <c r="J7848">
        <v>1</v>
      </c>
      <c r="K7848" s="2">
        <v>38020</v>
      </c>
      <c r="L7848" s="2">
        <v>38023</v>
      </c>
      <c r="M7848" s="2">
        <v>38036</v>
      </c>
      <c r="N7848" s="1" t="s">
        <v>145</v>
      </c>
      <c r="O7848" s="1" t="s">
        <v>146</v>
      </c>
    </row>
    <row r="7849" spans="1:15" x14ac:dyDescent="0.25">
      <c r="A7849">
        <v>98087730</v>
      </c>
      <c r="B7849">
        <v>659361408</v>
      </c>
      <c r="C7849" s="1" t="s">
        <v>132</v>
      </c>
      <c r="D7849" s="1" t="s">
        <v>44</v>
      </c>
      <c r="E7849" s="1" t="s">
        <v>48</v>
      </c>
      <c r="F7849">
        <v>75.78</v>
      </c>
      <c r="G7849">
        <v>2</v>
      </c>
      <c r="H7849">
        <v>9.58</v>
      </c>
      <c r="I7849">
        <v>3.58</v>
      </c>
      <c r="J7849">
        <v>1</v>
      </c>
      <c r="K7849" s="2">
        <v>38318</v>
      </c>
      <c r="L7849" s="2">
        <v>38321</v>
      </c>
      <c r="M7849" s="2">
        <v>38333</v>
      </c>
      <c r="N7849" s="1" t="s">
        <v>135</v>
      </c>
      <c r="O7849" s="1" t="s">
        <v>136</v>
      </c>
    </row>
    <row r="7850" spans="1:15" x14ac:dyDescent="0.25">
      <c r="A7850">
        <v>98087527</v>
      </c>
      <c r="B7850">
        <v>862543364</v>
      </c>
      <c r="C7850" s="1" t="s">
        <v>132</v>
      </c>
      <c r="D7850" s="1" t="s">
        <v>44</v>
      </c>
      <c r="E7850" s="1" t="s">
        <v>48</v>
      </c>
      <c r="F7850">
        <v>75.78</v>
      </c>
      <c r="G7850">
        <v>2</v>
      </c>
      <c r="H7850">
        <v>9.9</v>
      </c>
      <c r="I7850">
        <v>3.9</v>
      </c>
      <c r="J7850">
        <v>1</v>
      </c>
      <c r="K7850" s="2">
        <v>38371</v>
      </c>
      <c r="L7850" s="2">
        <v>38372</v>
      </c>
      <c r="M7850" s="2">
        <v>38387</v>
      </c>
      <c r="N7850" s="1" t="s">
        <v>135</v>
      </c>
      <c r="O7850" s="1" t="s">
        <v>136</v>
      </c>
    </row>
    <row r="7851" spans="1:15" x14ac:dyDescent="0.25">
      <c r="A7851">
        <v>98087372</v>
      </c>
      <c r="B7851">
        <v>454188032</v>
      </c>
      <c r="C7851" s="1" t="s">
        <v>132</v>
      </c>
      <c r="D7851" s="1" t="s">
        <v>44</v>
      </c>
      <c r="E7851" s="1" t="s">
        <v>48</v>
      </c>
      <c r="F7851">
        <v>75.78</v>
      </c>
      <c r="G7851">
        <v>2</v>
      </c>
      <c r="H7851">
        <v>7.84</v>
      </c>
      <c r="I7851">
        <v>4.84</v>
      </c>
      <c r="J7851">
        <v>1</v>
      </c>
      <c r="K7851" s="2">
        <v>38413</v>
      </c>
      <c r="L7851" s="2">
        <v>38416</v>
      </c>
      <c r="M7851" s="2">
        <v>38431</v>
      </c>
      <c r="N7851" s="1" t="s">
        <v>147</v>
      </c>
      <c r="O7851" s="1" t="s">
        <v>148</v>
      </c>
    </row>
    <row r="7852" spans="1:15" x14ac:dyDescent="0.25">
      <c r="A7852">
        <v>98086963</v>
      </c>
      <c r="B7852">
        <v>162383747</v>
      </c>
      <c r="C7852" s="1" t="s">
        <v>132</v>
      </c>
      <c r="D7852" s="1" t="s">
        <v>44</v>
      </c>
      <c r="E7852" s="1" t="s">
        <v>48</v>
      </c>
      <c r="F7852">
        <v>75.78</v>
      </c>
      <c r="G7852">
        <v>2</v>
      </c>
      <c r="H7852">
        <v>9.68</v>
      </c>
      <c r="I7852">
        <v>3.68</v>
      </c>
      <c r="J7852">
        <v>1</v>
      </c>
      <c r="K7852" s="2">
        <v>38530</v>
      </c>
      <c r="L7852" s="2">
        <v>38533</v>
      </c>
      <c r="M7852" s="2">
        <v>38540</v>
      </c>
      <c r="N7852" s="1" t="s">
        <v>141</v>
      </c>
      <c r="O7852" s="1" t="s">
        <v>142</v>
      </c>
    </row>
    <row r="7853" spans="1:15" x14ac:dyDescent="0.25">
      <c r="A7853">
        <v>98086930</v>
      </c>
      <c r="B7853">
        <v>404435455</v>
      </c>
      <c r="C7853" s="1" t="s">
        <v>132</v>
      </c>
      <c r="D7853" s="1" t="s">
        <v>44</v>
      </c>
      <c r="E7853" s="1" t="s">
        <v>48</v>
      </c>
      <c r="F7853">
        <v>75.78</v>
      </c>
      <c r="G7853">
        <v>2</v>
      </c>
      <c r="H7853">
        <v>6.73</v>
      </c>
      <c r="I7853">
        <v>3.73</v>
      </c>
      <c r="J7853">
        <v>1</v>
      </c>
      <c r="K7853" s="2">
        <v>38541</v>
      </c>
      <c r="L7853" s="2">
        <v>38542</v>
      </c>
      <c r="M7853" s="2">
        <v>38555</v>
      </c>
      <c r="N7853" s="1" t="s">
        <v>147</v>
      </c>
      <c r="O7853" s="1" t="s">
        <v>148</v>
      </c>
    </row>
    <row r="7854" spans="1:15" x14ac:dyDescent="0.25">
      <c r="A7854">
        <v>98086821</v>
      </c>
      <c r="B7854">
        <v>139149235</v>
      </c>
      <c r="C7854" s="1" t="s">
        <v>132</v>
      </c>
      <c r="D7854" s="1" t="s">
        <v>44</v>
      </c>
      <c r="E7854" s="1" t="s">
        <v>48</v>
      </c>
      <c r="F7854">
        <v>75.78</v>
      </c>
      <c r="G7854">
        <v>2</v>
      </c>
      <c r="H7854">
        <v>5.84</v>
      </c>
      <c r="I7854">
        <v>4.84</v>
      </c>
      <c r="J7854">
        <v>1</v>
      </c>
      <c r="K7854" s="2">
        <v>38566</v>
      </c>
      <c r="L7854" s="2">
        <v>38568</v>
      </c>
      <c r="M7854" s="2">
        <v>38575</v>
      </c>
      <c r="N7854" s="1" t="s">
        <v>133</v>
      </c>
      <c r="O7854" s="1" t="s">
        <v>134</v>
      </c>
    </row>
    <row r="7855" spans="1:15" x14ac:dyDescent="0.25">
      <c r="A7855">
        <v>98086716</v>
      </c>
      <c r="B7855">
        <v>271304490</v>
      </c>
      <c r="C7855" s="1" t="s">
        <v>132</v>
      </c>
      <c r="D7855" s="1" t="s">
        <v>44</v>
      </c>
      <c r="E7855" s="1" t="s">
        <v>48</v>
      </c>
      <c r="F7855">
        <v>75.78</v>
      </c>
      <c r="G7855">
        <v>2</v>
      </c>
      <c r="H7855">
        <v>8.4499999999999993</v>
      </c>
      <c r="I7855">
        <v>4.45</v>
      </c>
      <c r="J7855">
        <v>1</v>
      </c>
      <c r="K7855" s="2">
        <v>38598</v>
      </c>
      <c r="L7855" s="2">
        <v>38601</v>
      </c>
      <c r="M7855" s="2">
        <v>38615</v>
      </c>
      <c r="N7855" s="1" t="s">
        <v>133</v>
      </c>
      <c r="O7855" s="1" t="s">
        <v>134</v>
      </c>
    </row>
    <row r="7856" spans="1:15" x14ac:dyDescent="0.25">
      <c r="A7856">
        <v>98086713</v>
      </c>
      <c r="B7856">
        <v>558515024</v>
      </c>
      <c r="C7856" s="1" t="s">
        <v>132</v>
      </c>
      <c r="D7856" s="1" t="s">
        <v>44</v>
      </c>
      <c r="E7856" s="1" t="s">
        <v>48</v>
      </c>
      <c r="F7856">
        <v>75.78</v>
      </c>
      <c r="G7856">
        <v>2</v>
      </c>
      <c r="H7856">
        <v>8.33</v>
      </c>
      <c r="I7856">
        <v>3.33</v>
      </c>
      <c r="J7856">
        <v>1</v>
      </c>
      <c r="K7856" s="2">
        <v>38599</v>
      </c>
      <c r="L7856" s="2">
        <v>38602</v>
      </c>
      <c r="M7856" s="2">
        <v>38610</v>
      </c>
      <c r="N7856" s="1" t="s">
        <v>147</v>
      </c>
      <c r="O7856" s="1" t="s">
        <v>148</v>
      </c>
    </row>
    <row r="7857" spans="1:15" x14ac:dyDescent="0.25">
      <c r="A7857">
        <v>98086662</v>
      </c>
      <c r="B7857">
        <v>229898861</v>
      </c>
      <c r="C7857" s="1" t="s">
        <v>132</v>
      </c>
      <c r="D7857" s="1" t="s">
        <v>44</v>
      </c>
      <c r="E7857" s="1" t="s">
        <v>48</v>
      </c>
      <c r="F7857">
        <v>75.78</v>
      </c>
      <c r="G7857">
        <v>2</v>
      </c>
      <c r="H7857">
        <v>6.55</v>
      </c>
      <c r="I7857">
        <v>4.55</v>
      </c>
      <c r="J7857">
        <v>1</v>
      </c>
      <c r="K7857" s="2">
        <v>38614</v>
      </c>
      <c r="L7857" s="2">
        <v>38617</v>
      </c>
      <c r="M7857" s="2">
        <v>38636</v>
      </c>
      <c r="N7857" s="1" t="s">
        <v>145</v>
      </c>
      <c r="O7857" s="1" t="s">
        <v>146</v>
      </c>
    </row>
    <row r="7858" spans="1:15" x14ac:dyDescent="0.25">
      <c r="A7858">
        <v>98086590</v>
      </c>
      <c r="B7858">
        <v>272581503</v>
      </c>
      <c r="C7858" s="1" t="s">
        <v>132</v>
      </c>
      <c r="D7858" s="1" t="s">
        <v>44</v>
      </c>
      <c r="E7858" s="1" t="s">
        <v>48</v>
      </c>
      <c r="F7858">
        <v>75.78</v>
      </c>
      <c r="G7858">
        <v>2</v>
      </c>
      <c r="H7858">
        <v>5.55</v>
      </c>
      <c r="I7858">
        <v>4.55</v>
      </c>
      <c r="J7858">
        <v>1</v>
      </c>
      <c r="K7858" s="2">
        <v>38635</v>
      </c>
      <c r="L7858" s="2">
        <v>38637</v>
      </c>
      <c r="M7858" s="2">
        <v>38657</v>
      </c>
      <c r="N7858" s="1" t="s">
        <v>135</v>
      </c>
      <c r="O7858" s="1" t="s">
        <v>136</v>
      </c>
    </row>
    <row r="7859" spans="1:15" x14ac:dyDescent="0.25">
      <c r="A7859">
        <v>98086271</v>
      </c>
      <c r="B7859">
        <v>337782119</v>
      </c>
      <c r="C7859" s="1" t="s">
        <v>132</v>
      </c>
      <c r="D7859" s="1" t="s">
        <v>44</v>
      </c>
      <c r="E7859" s="1" t="s">
        <v>48</v>
      </c>
      <c r="F7859">
        <v>75.78</v>
      </c>
      <c r="G7859">
        <v>2</v>
      </c>
      <c r="H7859">
        <v>10</v>
      </c>
      <c r="I7859">
        <v>6</v>
      </c>
      <c r="J7859">
        <v>1</v>
      </c>
      <c r="K7859" s="2">
        <v>38719</v>
      </c>
      <c r="L7859" s="2">
        <v>38720</v>
      </c>
      <c r="M7859" s="2">
        <v>38728</v>
      </c>
      <c r="N7859" s="1" t="s">
        <v>143</v>
      </c>
      <c r="O7859" s="1" t="s">
        <v>144</v>
      </c>
    </row>
    <row r="7860" spans="1:15" x14ac:dyDescent="0.25">
      <c r="A7860">
        <v>98085539</v>
      </c>
      <c r="B7860">
        <v>758679810</v>
      </c>
      <c r="C7860" s="1" t="s">
        <v>132</v>
      </c>
      <c r="D7860" s="1" t="s">
        <v>44</v>
      </c>
      <c r="E7860" s="1" t="s">
        <v>48</v>
      </c>
      <c r="F7860">
        <v>75.78</v>
      </c>
      <c r="G7860">
        <v>2</v>
      </c>
      <c r="H7860">
        <v>6</v>
      </c>
      <c r="I7860">
        <v>4</v>
      </c>
      <c r="J7860">
        <v>1</v>
      </c>
      <c r="K7860" s="2">
        <v>38924</v>
      </c>
      <c r="L7860" s="2">
        <v>38926</v>
      </c>
      <c r="M7860" s="2">
        <v>38945</v>
      </c>
      <c r="N7860" s="1" t="s">
        <v>133</v>
      </c>
      <c r="O7860" s="1" t="s">
        <v>134</v>
      </c>
    </row>
    <row r="7861" spans="1:15" x14ac:dyDescent="0.25">
      <c r="A7861">
        <v>98085249</v>
      </c>
      <c r="B7861">
        <v>234941158</v>
      </c>
      <c r="C7861" s="1" t="s">
        <v>132</v>
      </c>
      <c r="D7861" s="1" t="s">
        <v>44</v>
      </c>
      <c r="E7861" s="1" t="s">
        <v>48</v>
      </c>
      <c r="F7861">
        <v>75.78</v>
      </c>
      <c r="G7861">
        <v>2</v>
      </c>
      <c r="H7861">
        <v>6.68</v>
      </c>
      <c r="I7861">
        <v>6.68</v>
      </c>
      <c r="J7861">
        <v>1</v>
      </c>
      <c r="K7861" s="2">
        <v>38994</v>
      </c>
      <c r="L7861" s="2">
        <v>38997</v>
      </c>
      <c r="M7861" s="2">
        <v>39012</v>
      </c>
      <c r="N7861" s="1" t="s">
        <v>133</v>
      </c>
      <c r="O7861" s="1" t="s">
        <v>134</v>
      </c>
    </row>
    <row r="7862" spans="1:15" x14ac:dyDescent="0.25">
      <c r="A7862">
        <v>98084570</v>
      </c>
      <c r="B7862">
        <v>561944200</v>
      </c>
      <c r="C7862" s="1" t="s">
        <v>132</v>
      </c>
      <c r="D7862" s="1" t="s">
        <v>44</v>
      </c>
      <c r="E7862" s="1" t="s">
        <v>48</v>
      </c>
      <c r="F7862">
        <v>75.78</v>
      </c>
      <c r="G7862">
        <v>2</v>
      </c>
      <c r="H7862">
        <v>8.99</v>
      </c>
      <c r="I7862">
        <v>5.99</v>
      </c>
      <c r="J7862">
        <v>1</v>
      </c>
      <c r="K7862" s="2">
        <v>39174</v>
      </c>
      <c r="L7862" s="2">
        <v>39175</v>
      </c>
      <c r="M7862" s="2">
        <v>39186</v>
      </c>
      <c r="N7862" s="1" t="s">
        <v>137</v>
      </c>
      <c r="O7862" s="1" t="s">
        <v>138</v>
      </c>
    </row>
    <row r="7863" spans="1:15" x14ac:dyDescent="0.25">
      <c r="A7863">
        <v>98084544</v>
      </c>
      <c r="B7863">
        <v>305002580</v>
      </c>
      <c r="C7863" s="1" t="s">
        <v>132</v>
      </c>
      <c r="D7863" s="1" t="s">
        <v>44</v>
      </c>
      <c r="E7863" s="1" t="s">
        <v>48</v>
      </c>
      <c r="F7863">
        <v>75.78</v>
      </c>
      <c r="G7863">
        <v>2</v>
      </c>
      <c r="H7863">
        <v>6.88</v>
      </c>
      <c r="I7863">
        <v>3.88</v>
      </c>
      <c r="J7863">
        <v>1</v>
      </c>
      <c r="K7863" s="2">
        <v>39179</v>
      </c>
      <c r="L7863" s="2">
        <v>39182</v>
      </c>
      <c r="M7863" s="2">
        <v>39191</v>
      </c>
      <c r="N7863" s="1" t="s">
        <v>141</v>
      </c>
      <c r="O7863" s="1" t="s">
        <v>142</v>
      </c>
    </row>
    <row r="7864" spans="1:15" x14ac:dyDescent="0.25">
      <c r="A7864">
        <v>98084476</v>
      </c>
      <c r="B7864">
        <v>197732829</v>
      </c>
      <c r="C7864" s="1" t="s">
        <v>132</v>
      </c>
      <c r="D7864" s="1" t="s">
        <v>44</v>
      </c>
      <c r="E7864" s="1" t="s">
        <v>48</v>
      </c>
      <c r="F7864">
        <v>75.78</v>
      </c>
      <c r="G7864">
        <v>2</v>
      </c>
      <c r="H7864">
        <v>7.68</v>
      </c>
      <c r="I7864">
        <v>4.68</v>
      </c>
      <c r="J7864">
        <v>1</v>
      </c>
      <c r="K7864" s="2">
        <v>39202</v>
      </c>
      <c r="L7864" s="2">
        <v>39203</v>
      </c>
      <c r="M7864" s="2">
        <v>39210</v>
      </c>
      <c r="N7864" s="1" t="s">
        <v>141</v>
      </c>
      <c r="O7864" s="1" t="s">
        <v>142</v>
      </c>
    </row>
    <row r="7865" spans="1:15" x14ac:dyDescent="0.25">
      <c r="A7865">
        <v>98083809</v>
      </c>
      <c r="B7865">
        <v>369207282</v>
      </c>
      <c r="C7865" s="1" t="s">
        <v>132</v>
      </c>
      <c r="D7865" s="1" t="s">
        <v>44</v>
      </c>
      <c r="E7865" s="1" t="s">
        <v>48</v>
      </c>
      <c r="F7865">
        <v>75.78</v>
      </c>
      <c r="G7865">
        <v>2</v>
      </c>
      <c r="H7865">
        <v>5.45</v>
      </c>
      <c r="I7865">
        <v>4.45</v>
      </c>
      <c r="J7865">
        <v>1</v>
      </c>
      <c r="K7865" s="2">
        <v>39387</v>
      </c>
      <c r="L7865" s="2">
        <v>39390</v>
      </c>
      <c r="M7865" s="2">
        <v>39397</v>
      </c>
      <c r="N7865" s="1" t="s">
        <v>147</v>
      </c>
      <c r="O7865" s="1" t="s">
        <v>148</v>
      </c>
    </row>
    <row r="7866" spans="1:15" x14ac:dyDescent="0.25">
      <c r="A7866">
        <v>98083807</v>
      </c>
      <c r="B7866">
        <v>485015128</v>
      </c>
      <c r="C7866" s="1" t="s">
        <v>132</v>
      </c>
      <c r="D7866" s="1" t="s">
        <v>44</v>
      </c>
      <c r="E7866" s="1" t="s">
        <v>48</v>
      </c>
      <c r="F7866">
        <v>75.78</v>
      </c>
      <c r="G7866">
        <v>2</v>
      </c>
      <c r="H7866">
        <v>9.8800000000000008</v>
      </c>
      <c r="I7866">
        <v>4.88</v>
      </c>
      <c r="J7866">
        <v>1</v>
      </c>
      <c r="K7866" s="2">
        <v>39389</v>
      </c>
      <c r="L7866" s="2">
        <v>39391</v>
      </c>
      <c r="M7866" s="2">
        <v>39405</v>
      </c>
      <c r="N7866" s="1" t="s">
        <v>133</v>
      </c>
      <c r="O7866" s="1" t="s">
        <v>134</v>
      </c>
    </row>
    <row r="7867" spans="1:15" x14ac:dyDescent="0.25">
      <c r="A7867">
        <v>98083458</v>
      </c>
      <c r="B7867">
        <v>767598372</v>
      </c>
      <c r="C7867" s="1" t="s">
        <v>132</v>
      </c>
      <c r="D7867" s="1" t="s">
        <v>44</v>
      </c>
      <c r="E7867" s="1" t="s">
        <v>48</v>
      </c>
      <c r="F7867">
        <v>75.78</v>
      </c>
      <c r="G7867">
        <v>2</v>
      </c>
      <c r="H7867">
        <v>8.73</v>
      </c>
      <c r="I7867">
        <v>6.73</v>
      </c>
      <c r="J7867">
        <v>1</v>
      </c>
      <c r="K7867" s="2">
        <v>39487</v>
      </c>
      <c r="L7867" s="2">
        <v>39489</v>
      </c>
      <c r="M7867" s="2">
        <v>39498</v>
      </c>
      <c r="N7867" s="1" t="s">
        <v>137</v>
      </c>
      <c r="O7867" s="1" t="s">
        <v>138</v>
      </c>
    </row>
    <row r="7868" spans="1:15" x14ac:dyDescent="0.25">
      <c r="A7868">
        <v>98083400</v>
      </c>
      <c r="B7868">
        <v>323336792</v>
      </c>
      <c r="C7868" s="1" t="s">
        <v>132</v>
      </c>
      <c r="D7868" s="1" t="s">
        <v>44</v>
      </c>
      <c r="E7868" s="1" t="s">
        <v>48</v>
      </c>
      <c r="F7868">
        <v>75.78</v>
      </c>
      <c r="G7868">
        <v>2</v>
      </c>
      <c r="H7868">
        <v>8.99</v>
      </c>
      <c r="I7868">
        <v>5.99</v>
      </c>
      <c r="J7868">
        <v>1</v>
      </c>
      <c r="K7868" s="2">
        <v>39504</v>
      </c>
      <c r="L7868" s="2">
        <v>39506</v>
      </c>
      <c r="M7868" s="2">
        <v>39516</v>
      </c>
      <c r="N7868" s="1" t="s">
        <v>149</v>
      </c>
      <c r="O7868" s="1" t="s">
        <v>150</v>
      </c>
    </row>
    <row r="7869" spans="1:15" x14ac:dyDescent="0.25">
      <c r="A7869">
        <v>98083093</v>
      </c>
      <c r="B7869">
        <v>200704420</v>
      </c>
      <c r="C7869" s="1" t="s">
        <v>132</v>
      </c>
      <c r="D7869" s="1" t="s">
        <v>44</v>
      </c>
      <c r="E7869" s="1" t="s">
        <v>48</v>
      </c>
      <c r="F7869">
        <v>75.78</v>
      </c>
      <c r="G7869">
        <v>2</v>
      </c>
      <c r="H7869">
        <v>5.55</v>
      </c>
      <c r="I7869">
        <v>4.55</v>
      </c>
      <c r="J7869">
        <v>1</v>
      </c>
      <c r="K7869" s="2">
        <v>39583</v>
      </c>
      <c r="L7869" s="2">
        <v>39585</v>
      </c>
      <c r="M7869" s="2">
        <v>39605</v>
      </c>
      <c r="N7869" s="1" t="s">
        <v>135</v>
      </c>
      <c r="O7869" s="1" t="s">
        <v>136</v>
      </c>
    </row>
    <row r="7870" spans="1:15" x14ac:dyDescent="0.25">
      <c r="A7870">
        <v>98082863</v>
      </c>
      <c r="B7870">
        <v>316425048</v>
      </c>
      <c r="C7870" s="1" t="s">
        <v>132</v>
      </c>
      <c r="D7870" s="1" t="s">
        <v>44</v>
      </c>
      <c r="E7870" s="1" t="s">
        <v>48</v>
      </c>
      <c r="F7870">
        <v>75.78</v>
      </c>
      <c r="G7870">
        <v>2</v>
      </c>
      <c r="H7870">
        <v>8.99</v>
      </c>
      <c r="I7870">
        <v>4.99</v>
      </c>
      <c r="J7870">
        <v>1</v>
      </c>
      <c r="K7870" s="2">
        <v>39646</v>
      </c>
      <c r="L7870" s="2">
        <v>39647</v>
      </c>
      <c r="M7870" s="2">
        <v>39666</v>
      </c>
      <c r="N7870" s="1" t="s">
        <v>139</v>
      </c>
      <c r="O7870" s="1" t="s">
        <v>140</v>
      </c>
    </row>
    <row r="7871" spans="1:15" x14ac:dyDescent="0.25">
      <c r="A7871">
        <v>98082657</v>
      </c>
      <c r="B7871">
        <v>452241159</v>
      </c>
      <c r="C7871" s="1" t="s">
        <v>132</v>
      </c>
      <c r="D7871" s="1" t="s">
        <v>44</v>
      </c>
      <c r="E7871" s="1" t="s">
        <v>48</v>
      </c>
      <c r="F7871">
        <v>75.78</v>
      </c>
      <c r="G7871">
        <v>2</v>
      </c>
      <c r="H7871">
        <v>8.65</v>
      </c>
      <c r="I7871">
        <v>6.65</v>
      </c>
      <c r="J7871">
        <v>1</v>
      </c>
      <c r="K7871" s="2">
        <v>39704</v>
      </c>
      <c r="L7871" s="2">
        <v>39705</v>
      </c>
      <c r="M7871" s="2">
        <v>39715</v>
      </c>
      <c r="N7871" s="1" t="s">
        <v>135</v>
      </c>
      <c r="O7871" s="1" t="s">
        <v>136</v>
      </c>
    </row>
    <row r="7872" spans="1:15" x14ac:dyDescent="0.25">
      <c r="A7872">
        <v>98082574</v>
      </c>
      <c r="B7872">
        <v>597467509</v>
      </c>
      <c r="C7872" s="1" t="s">
        <v>132</v>
      </c>
      <c r="D7872" s="1" t="s">
        <v>44</v>
      </c>
      <c r="E7872" s="1" t="s">
        <v>48</v>
      </c>
      <c r="F7872">
        <v>75.78</v>
      </c>
      <c r="G7872">
        <v>2</v>
      </c>
      <c r="H7872">
        <v>7.22</v>
      </c>
      <c r="I7872">
        <v>4.22</v>
      </c>
      <c r="J7872">
        <v>1</v>
      </c>
      <c r="K7872" s="2">
        <v>39726</v>
      </c>
      <c r="L7872" s="2">
        <v>39728</v>
      </c>
      <c r="M7872" s="2">
        <v>39744</v>
      </c>
      <c r="N7872" s="1" t="s">
        <v>137</v>
      </c>
      <c r="O7872" s="1" t="s">
        <v>138</v>
      </c>
    </row>
    <row r="7873" spans="1:15" x14ac:dyDescent="0.25">
      <c r="A7873">
        <v>98081845</v>
      </c>
      <c r="B7873">
        <v>295769990</v>
      </c>
      <c r="C7873" s="1" t="s">
        <v>132</v>
      </c>
      <c r="D7873" s="1" t="s">
        <v>44</v>
      </c>
      <c r="E7873" s="1" t="s">
        <v>48</v>
      </c>
      <c r="F7873">
        <v>75.78</v>
      </c>
      <c r="G7873">
        <v>2</v>
      </c>
      <c r="H7873">
        <v>5.86</v>
      </c>
      <c r="I7873">
        <v>6.86</v>
      </c>
      <c r="J7873">
        <v>1</v>
      </c>
      <c r="K7873" s="2">
        <v>39914</v>
      </c>
      <c r="L7873" s="2">
        <v>39916</v>
      </c>
      <c r="M7873" s="2">
        <v>39928</v>
      </c>
      <c r="N7873" s="1" t="s">
        <v>149</v>
      </c>
      <c r="O7873" s="1" t="s">
        <v>150</v>
      </c>
    </row>
    <row r="7874" spans="1:15" x14ac:dyDescent="0.25">
      <c r="A7874">
        <v>98080804</v>
      </c>
      <c r="B7874">
        <v>551050943</v>
      </c>
      <c r="C7874" s="1" t="s">
        <v>132</v>
      </c>
      <c r="D7874" s="1" t="s">
        <v>44</v>
      </c>
      <c r="E7874" s="1" t="s">
        <v>48</v>
      </c>
      <c r="F7874">
        <v>75.78</v>
      </c>
      <c r="G7874">
        <v>2</v>
      </c>
      <c r="H7874">
        <v>7.22</v>
      </c>
      <c r="I7874">
        <v>3.22</v>
      </c>
      <c r="J7874">
        <v>1</v>
      </c>
      <c r="K7874" s="2">
        <v>40160</v>
      </c>
      <c r="L7874" s="2">
        <v>40161</v>
      </c>
      <c r="M7874" s="2">
        <v>40178</v>
      </c>
      <c r="N7874" s="1" t="s">
        <v>133</v>
      </c>
      <c r="O7874" s="1" t="s">
        <v>134</v>
      </c>
    </row>
    <row r="7875" spans="1:15" x14ac:dyDescent="0.25">
      <c r="A7875">
        <v>98080217</v>
      </c>
      <c r="B7875">
        <v>875729150</v>
      </c>
      <c r="C7875" s="1" t="s">
        <v>132</v>
      </c>
      <c r="D7875" s="1" t="s">
        <v>44</v>
      </c>
      <c r="E7875" s="1" t="s">
        <v>48</v>
      </c>
      <c r="F7875">
        <v>75.78</v>
      </c>
      <c r="G7875">
        <v>2</v>
      </c>
      <c r="H7875">
        <v>9.2200000000000006</v>
      </c>
      <c r="I7875">
        <v>4.22</v>
      </c>
      <c r="J7875">
        <v>1</v>
      </c>
      <c r="K7875" s="2">
        <v>40273</v>
      </c>
      <c r="L7875" s="2">
        <v>40274</v>
      </c>
      <c r="M7875" s="2">
        <v>40289</v>
      </c>
      <c r="N7875" s="1" t="s">
        <v>149</v>
      </c>
      <c r="O7875" s="1" t="s">
        <v>150</v>
      </c>
    </row>
    <row r="7876" spans="1:15" x14ac:dyDescent="0.25">
      <c r="A7876">
        <v>98080029</v>
      </c>
      <c r="B7876">
        <v>614786757</v>
      </c>
      <c r="C7876" s="1" t="s">
        <v>132</v>
      </c>
      <c r="D7876" s="1" t="s">
        <v>44</v>
      </c>
      <c r="E7876" s="1" t="s">
        <v>48</v>
      </c>
      <c r="F7876">
        <v>75.78</v>
      </c>
      <c r="G7876">
        <v>2</v>
      </c>
      <c r="H7876">
        <v>8.2200000000000006</v>
      </c>
      <c r="I7876">
        <v>3.22</v>
      </c>
      <c r="J7876">
        <v>1</v>
      </c>
      <c r="K7876" s="2">
        <v>40314</v>
      </c>
      <c r="L7876" s="2">
        <v>40315</v>
      </c>
      <c r="M7876" s="2">
        <v>40335</v>
      </c>
      <c r="N7876" s="1" t="s">
        <v>135</v>
      </c>
      <c r="O7876" s="1" t="s">
        <v>136</v>
      </c>
    </row>
    <row r="7877" spans="1:15" x14ac:dyDescent="0.25">
      <c r="A7877">
        <v>98079824</v>
      </c>
      <c r="B7877">
        <v>331154749</v>
      </c>
      <c r="C7877" s="1" t="s">
        <v>132</v>
      </c>
      <c r="D7877" s="1" t="s">
        <v>44</v>
      </c>
      <c r="E7877" s="1" t="s">
        <v>48</v>
      </c>
      <c r="F7877">
        <v>75.78</v>
      </c>
      <c r="G7877">
        <v>2</v>
      </c>
      <c r="H7877">
        <v>6.65</v>
      </c>
      <c r="I7877">
        <v>5.65</v>
      </c>
      <c r="J7877">
        <v>1</v>
      </c>
      <c r="K7877" s="2">
        <v>40354</v>
      </c>
      <c r="L7877" s="2">
        <v>40356</v>
      </c>
      <c r="M7877" s="2">
        <v>40368</v>
      </c>
      <c r="N7877" s="1" t="s">
        <v>141</v>
      </c>
      <c r="O7877" s="1" t="s">
        <v>142</v>
      </c>
    </row>
    <row r="7878" spans="1:15" x14ac:dyDescent="0.25">
      <c r="A7878">
        <v>98079511</v>
      </c>
      <c r="B7878">
        <v>702980227</v>
      </c>
      <c r="C7878" s="1" t="s">
        <v>132</v>
      </c>
      <c r="D7878" s="1" t="s">
        <v>44</v>
      </c>
      <c r="E7878" s="1" t="s">
        <v>48</v>
      </c>
      <c r="F7878">
        <v>75.78</v>
      </c>
      <c r="G7878">
        <v>2</v>
      </c>
      <c r="H7878">
        <v>6.55</v>
      </c>
      <c r="I7878">
        <v>3.55</v>
      </c>
      <c r="J7878">
        <v>1</v>
      </c>
      <c r="K7878" s="2">
        <v>40422</v>
      </c>
      <c r="L7878" s="2">
        <v>40425</v>
      </c>
      <c r="M7878" s="2">
        <v>40440</v>
      </c>
      <c r="N7878" s="1" t="s">
        <v>137</v>
      </c>
      <c r="O7878" s="1" t="s">
        <v>138</v>
      </c>
    </row>
    <row r="7879" spans="1:15" x14ac:dyDescent="0.25">
      <c r="A7879">
        <v>98079419</v>
      </c>
      <c r="B7879">
        <v>126466824</v>
      </c>
      <c r="C7879" s="1" t="s">
        <v>132</v>
      </c>
      <c r="D7879" s="1" t="s">
        <v>44</v>
      </c>
      <c r="E7879" s="1" t="s">
        <v>48</v>
      </c>
      <c r="F7879">
        <v>75.78</v>
      </c>
      <c r="G7879">
        <v>2</v>
      </c>
      <c r="H7879">
        <v>8.68</v>
      </c>
      <c r="I7879">
        <v>6.68</v>
      </c>
      <c r="J7879">
        <v>1</v>
      </c>
      <c r="K7879" s="2">
        <v>40439</v>
      </c>
      <c r="L7879" s="2">
        <v>40442</v>
      </c>
      <c r="M7879" s="2">
        <v>40462</v>
      </c>
      <c r="N7879" s="1" t="s">
        <v>147</v>
      </c>
      <c r="O7879" s="1" t="s">
        <v>148</v>
      </c>
    </row>
    <row r="7880" spans="1:15" x14ac:dyDescent="0.25">
      <c r="A7880">
        <v>98079203</v>
      </c>
      <c r="B7880">
        <v>465708582</v>
      </c>
      <c r="C7880" s="1" t="s">
        <v>132</v>
      </c>
      <c r="D7880" s="1" t="s">
        <v>44</v>
      </c>
      <c r="E7880" s="1" t="s">
        <v>48</v>
      </c>
      <c r="F7880">
        <v>75.78</v>
      </c>
      <c r="G7880">
        <v>2</v>
      </c>
      <c r="H7880">
        <v>8.4499999999999993</v>
      </c>
      <c r="I7880">
        <v>4.45</v>
      </c>
      <c r="J7880">
        <v>1</v>
      </c>
      <c r="K7880" s="2">
        <v>40488</v>
      </c>
      <c r="L7880" s="2">
        <v>40491</v>
      </c>
      <c r="M7880" s="2">
        <v>42498</v>
      </c>
      <c r="N7880" s="1" t="s">
        <v>141</v>
      </c>
      <c r="O7880" s="1" t="s">
        <v>142</v>
      </c>
    </row>
    <row r="7881" spans="1:15" x14ac:dyDescent="0.25">
      <c r="A7881">
        <v>98079071</v>
      </c>
      <c r="B7881">
        <v>733376144</v>
      </c>
      <c r="C7881" s="1" t="s">
        <v>132</v>
      </c>
      <c r="D7881" s="1" t="s">
        <v>44</v>
      </c>
      <c r="E7881" s="1" t="s">
        <v>48</v>
      </c>
      <c r="F7881">
        <v>75.78</v>
      </c>
      <c r="G7881">
        <v>2</v>
      </c>
      <c r="H7881">
        <v>6</v>
      </c>
      <c r="I7881">
        <v>5</v>
      </c>
      <c r="J7881">
        <v>1</v>
      </c>
      <c r="K7881" s="2">
        <v>40517</v>
      </c>
      <c r="L7881" s="2">
        <v>40518</v>
      </c>
      <c r="M7881" s="2">
        <v>42505</v>
      </c>
      <c r="N7881" s="1" t="s">
        <v>139</v>
      </c>
      <c r="O7881" s="1" t="s">
        <v>140</v>
      </c>
    </row>
    <row r="7882" spans="1:15" x14ac:dyDescent="0.25">
      <c r="A7882">
        <v>98078976</v>
      </c>
      <c r="B7882">
        <v>316425048</v>
      </c>
      <c r="C7882" s="1" t="s">
        <v>132</v>
      </c>
      <c r="D7882" s="1" t="s">
        <v>44</v>
      </c>
      <c r="E7882" s="1" t="s">
        <v>48</v>
      </c>
      <c r="F7882">
        <v>75.78</v>
      </c>
      <c r="G7882">
        <v>2</v>
      </c>
      <c r="H7882">
        <v>5</v>
      </c>
      <c r="I7882">
        <v>4</v>
      </c>
      <c r="J7882">
        <v>1</v>
      </c>
      <c r="K7882" s="2">
        <v>40537</v>
      </c>
      <c r="L7882" s="2">
        <v>40540</v>
      </c>
      <c r="M7882" s="2">
        <v>40557</v>
      </c>
      <c r="N7882" s="1" t="s">
        <v>145</v>
      </c>
      <c r="O7882" s="1" t="s">
        <v>146</v>
      </c>
    </row>
    <row r="7883" spans="1:15" x14ac:dyDescent="0.25">
      <c r="A7883">
        <v>98078589</v>
      </c>
      <c r="B7883">
        <v>768841972</v>
      </c>
      <c r="C7883" s="1" t="s">
        <v>132</v>
      </c>
      <c r="D7883" s="1" t="s">
        <v>44</v>
      </c>
      <c r="E7883" s="1" t="s">
        <v>48</v>
      </c>
      <c r="F7883">
        <v>75.78</v>
      </c>
      <c r="G7883">
        <v>2</v>
      </c>
      <c r="H7883">
        <v>6.25</v>
      </c>
      <c r="I7883">
        <v>5.25</v>
      </c>
      <c r="J7883">
        <v>1</v>
      </c>
      <c r="K7883" s="2">
        <v>40618</v>
      </c>
      <c r="L7883" s="2">
        <v>40620</v>
      </c>
      <c r="M7883" s="2">
        <v>40635</v>
      </c>
      <c r="N7883" s="1" t="s">
        <v>139</v>
      </c>
      <c r="O7883" s="1" t="s">
        <v>140</v>
      </c>
    </row>
    <row r="7884" spans="1:15" x14ac:dyDescent="0.25">
      <c r="A7884">
        <v>98078580</v>
      </c>
      <c r="B7884">
        <v>240748730</v>
      </c>
      <c r="C7884" s="1" t="s">
        <v>132</v>
      </c>
      <c r="D7884" s="1" t="s">
        <v>44</v>
      </c>
      <c r="E7884" s="1" t="s">
        <v>48</v>
      </c>
      <c r="F7884">
        <v>75.78</v>
      </c>
      <c r="G7884">
        <v>2</v>
      </c>
      <c r="H7884">
        <v>7.61</v>
      </c>
      <c r="I7884">
        <v>4.6100000000000003</v>
      </c>
      <c r="J7884">
        <v>1</v>
      </c>
      <c r="K7884" s="2">
        <v>40619</v>
      </c>
      <c r="L7884" s="2">
        <v>40622</v>
      </c>
      <c r="M7884" s="2">
        <v>42539</v>
      </c>
      <c r="N7884" s="1" t="s">
        <v>135</v>
      </c>
      <c r="O7884" s="1" t="s">
        <v>136</v>
      </c>
    </row>
    <row r="7885" spans="1:15" x14ac:dyDescent="0.25">
      <c r="A7885">
        <v>98078508</v>
      </c>
      <c r="B7885">
        <v>781084228</v>
      </c>
      <c r="C7885" s="1" t="s">
        <v>132</v>
      </c>
      <c r="D7885" s="1" t="s">
        <v>44</v>
      </c>
      <c r="E7885" s="1" t="s">
        <v>48</v>
      </c>
      <c r="F7885">
        <v>75.78</v>
      </c>
      <c r="G7885">
        <v>2</v>
      </c>
      <c r="H7885">
        <v>8.61</v>
      </c>
      <c r="I7885">
        <v>5.61</v>
      </c>
      <c r="J7885">
        <v>1</v>
      </c>
      <c r="K7885" s="2">
        <v>40635</v>
      </c>
      <c r="L7885" s="2">
        <v>40637</v>
      </c>
      <c r="M7885" s="2">
        <v>40652</v>
      </c>
      <c r="N7885" s="1" t="s">
        <v>137</v>
      </c>
      <c r="O7885" s="1" t="s">
        <v>138</v>
      </c>
    </row>
    <row r="7886" spans="1:15" x14ac:dyDescent="0.25">
      <c r="A7886">
        <v>98077998</v>
      </c>
      <c r="B7886">
        <v>841860903</v>
      </c>
      <c r="C7886" s="1" t="s">
        <v>132</v>
      </c>
      <c r="D7886" s="1" t="s">
        <v>44</v>
      </c>
      <c r="E7886" s="1" t="s">
        <v>48</v>
      </c>
      <c r="F7886">
        <v>75.78</v>
      </c>
      <c r="G7886">
        <v>2</v>
      </c>
      <c r="H7886">
        <v>10</v>
      </c>
      <c r="I7886">
        <v>6</v>
      </c>
      <c r="J7886">
        <v>1</v>
      </c>
      <c r="K7886" s="2">
        <v>40742</v>
      </c>
      <c r="L7886" s="2">
        <v>40744</v>
      </c>
      <c r="M7886" s="2">
        <v>40754</v>
      </c>
      <c r="N7886" s="1" t="s">
        <v>137</v>
      </c>
      <c r="O7886" s="1" t="s">
        <v>138</v>
      </c>
    </row>
    <row r="7887" spans="1:15" x14ac:dyDescent="0.25">
      <c r="A7887">
        <v>98078000</v>
      </c>
      <c r="B7887">
        <v>700137756</v>
      </c>
      <c r="C7887" s="1" t="s">
        <v>132</v>
      </c>
      <c r="D7887" s="1" t="s">
        <v>44</v>
      </c>
      <c r="E7887" s="1" t="s">
        <v>48</v>
      </c>
      <c r="F7887">
        <v>75.78</v>
      </c>
      <c r="G7887">
        <v>2</v>
      </c>
      <c r="H7887">
        <v>8.1999999999999993</v>
      </c>
      <c r="I7887">
        <v>5.2</v>
      </c>
      <c r="J7887">
        <v>1</v>
      </c>
      <c r="K7887" s="2">
        <v>40741</v>
      </c>
      <c r="L7887" s="2">
        <v>40744</v>
      </c>
      <c r="M7887" s="2">
        <v>40761</v>
      </c>
      <c r="N7887" s="1" t="s">
        <v>139</v>
      </c>
      <c r="O7887" s="1" t="s">
        <v>140</v>
      </c>
    </row>
    <row r="7888" spans="1:15" x14ac:dyDescent="0.25">
      <c r="A7888">
        <v>98077982</v>
      </c>
      <c r="B7888">
        <v>270034059</v>
      </c>
      <c r="C7888" s="1" t="s">
        <v>132</v>
      </c>
      <c r="D7888" s="1" t="s">
        <v>44</v>
      </c>
      <c r="E7888" s="1" t="s">
        <v>48</v>
      </c>
      <c r="F7888">
        <v>75.78</v>
      </c>
      <c r="G7888">
        <v>2</v>
      </c>
      <c r="H7888">
        <v>5.55</v>
      </c>
      <c r="I7888">
        <v>4.55</v>
      </c>
      <c r="J7888">
        <v>1</v>
      </c>
      <c r="K7888" s="2">
        <v>40746</v>
      </c>
      <c r="L7888" s="2">
        <v>40747</v>
      </c>
      <c r="M7888" s="2">
        <v>42577</v>
      </c>
      <c r="N7888" s="1" t="s">
        <v>139</v>
      </c>
      <c r="O7888" s="1" t="s">
        <v>140</v>
      </c>
    </row>
    <row r="7889" spans="1:15" x14ac:dyDescent="0.25">
      <c r="A7889">
        <v>98077876</v>
      </c>
      <c r="B7889">
        <v>726340910</v>
      </c>
      <c r="C7889" s="1" t="s">
        <v>132</v>
      </c>
      <c r="D7889" s="1" t="s">
        <v>44</v>
      </c>
      <c r="E7889" s="1" t="s">
        <v>48</v>
      </c>
      <c r="F7889">
        <v>75.78</v>
      </c>
      <c r="G7889">
        <v>2</v>
      </c>
      <c r="H7889">
        <v>5.86</v>
      </c>
      <c r="I7889">
        <v>6.86</v>
      </c>
      <c r="J7889">
        <v>1</v>
      </c>
      <c r="K7889" s="2">
        <v>40767</v>
      </c>
      <c r="L7889" s="2">
        <v>40770</v>
      </c>
      <c r="M7889" s="2">
        <v>40781</v>
      </c>
      <c r="N7889" s="1" t="s">
        <v>147</v>
      </c>
      <c r="O7889" s="1" t="s">
        <v>148</v>
      </c>
    </row>
    <row r="7890" spans="1:15" x14ac:dyDescent="0.25">
      <c r="A7890">
        <v>98077867</v>
      </c>
      <c r="B7890">
        <v>777931056</v>
      </c>
      <c r="C7890" s="1" t="s">
        <v>132</v>
      </c>
      <c r="D7890" s="1" t="s">
        <v>44</v>
      </c>
      <c r="E7890" s="1" t="s">
        <v>48</v>
      </c>
      <c r="F7890">
        <v>75.78</v>
      </c>
      <c r="G7890">
        <v>2</v>
      </c>
      <c r="H7890">
        <v>7.33</v>
      </c>
      <c r="I7890">
        <v>3.33</v>
      </c>
      <c r="J7890">
        <v>1</v>
      </c>
      <c r="K7890" s="2">
        <v>40770</v>
      </c>
      <c r="L7890" s="2">
        <v>40772</v>
      </c>
      <c r="M7890" s="2">
        <v>40781</v>
      </c>
      <c r="N7890" s="1" t="s">
        <v>135</v>
      </c>
      <c r="O7890" s="1" t="s">
        <v>136</v>
      </c>
    </row>
    <row r="7891" spans="1:15" x14ac:dyDescent="0.25">
      <c r="A7891">
        <v>98077735</v>
      </c>
      <c r="B7891">
        <v>234941158</v>
      </c>
      <c r="C7891" s="1" t="s">
        <v>132</v>
      </c>
      <c r="D7891" s="1" t="s">
        <v>44</v>
      </c>
      <c r="E7891" s="1" t="s">
        <v>48</v>
      </c>
      <c r="F7891">
        <v>75.78</v>
      </c>
      <c r="G7891">
        <v>2</v>
      </c>
      <c r="H7891">
        <v>5.33</v>
      </c>
      <c r="I7891">
        <v>5.33</v>
      </c>
      <c r="J7891">
        <v>1</v>
      </c>
      <c r="K7891" s="2">
        <v>40798</v>
      </c>
      <c r="L7891" s="2">
        <v>40799</v>
      </c>
      <c r="M7891" s="2">
        <v>42588</v>
      </c>
      <c r="N7891" s="1" t="s">
        <v>133</v>
      </c>
      <c r="O7891" s="1" t="s">
        <v>134</v>
      </c>
    </row>
    <row r="7892" spans="1:15" x14ac:dyDescent="0.25">
      <c r="A7892">
        <v>98076951</v>
      </c>
      <c r="B7892">
        <v>314072367</v>
      </c>
      <c r="C7892" s="1" t="s">
        <v>132</v>
      </c>
      <c r="D7892" s="1" t="s">
        <v>44</v>
      </c>
      <c r="E7892" s="1" t="s">
        <v>48</v>
      </c>
      <c r="F7892">
        <v>75.78</v>
      </c>
      <c r="G7892">
        <v>2</v>
      </c>
      <c r="H7892">
        <v>6.33</v>
      </c>
      <c r="I7892">
        <v>4.33</v>
      </c>
      <c r="J7892">
        <v>1</v>
      </c>
      <c r="K7892" s="2">
        <v>40968</v>
      </c>
      <c r="L7892" s="2">
        <v>40970</v>
      </c>
      <c r="M7892" s="2">
        <v>40982</v>
      </c>
      <c r="N7892" s="1" t="s">
        <v>139</v>
      </c>
      <c r="O7892" s="1" t="s">
        <v>140</v>
      </c>
    </row>
    <row r="7893" spans="1:15" x14ac:dyDescent="0.25">
      <c r="A7893">
        <v>98076589</v>
      </c>
      <c r="B7893">
        <v>395119746</v>
      </c>
      <c r="C7893" s="1" t="s">
        <v>132</v>
      </c>
      <c r="D7893" s="1" t="s">
        <v>44</v>
      </c>
      <c r="E7893" s="1" t="s">
        <v>48</v>
      </c>
      <c r="F7893">
        <v>75.78</v>
      </c>
      <c r="G7893">
        <v>2</v>
      </c>
      <c r="H7893">
        <v>5.12</v>
      </c>
      <c r="I7893">
        <v>3.12</v>
      </c>
      <c r="J7893">
        <v>1</v>
      </c>
      <c r="K7893" s="2">
        <v>41046</v>
      </c>
      <c r="L7893" s="2">
        <v>41048</v>
      </c>
      <c r="M7893" s="2">
        <v>41057</v>
      </c>
      <c r="N7893" s="1" t="s">
        <v>143</v>
      </c>
      <c r="O7893" s="1" t="s">
        <v>144</v>
      </c>
    </row>
    <row r="7894" spans="1:15" x14ac:dyDescent="0.25">
      <c r="A7894">
        <v>98076325</v>
      </c>
      <c r="B7894">
        <v>458554212</v>
      </c>
      <c r="C7894" s="1" t="s">
        <v>132</v>
      </c>
      <c r="D7894" s="1" t="s">
        <v>44</v>
      </c>
      <c r="E7894" s="1" t="s">
        <v>48</v>
      </c>
      <c r="F7894">
        <v>75.78</v>
      </c>
      <c r="G7894">
        <v>2</v>
      </c>
      <c r="H7894">
        <v>8.84</v>
      </c>
      <c r="I7894">
        <v>5.84</v>
      </c>
      <c r="J7894">
        <v>1</v>
      </c>
      <c r="K7894" s="2">
        <v>41101</v>
      </c>
      <c r="L7894" s="2">
        <v>41104</v>
      </c>
      <c r="M7894" s="2">
        <v>41123</v>
      </c>
      <c r="N7894" s="1" t="s">
        <v>143</v>
      </c>
      <c r="O7894" s="1" t="s">
        <v>144</v>
      </c>
    </row>
    <row r="7895" spans="1:15" x14ac:dyDescent="0.25">
      <c r="A7895">
        <v>98076130</v>
      </c>
      <c r="B7895">
        <v>395119746</v>
      </c>
      <c r="C7895" s="1" t="s">
        <v>132</v>
      </c>
      <c r="D7895" s="1" t="s">
        <v>44</v>
      </c>
      <c r="E7895" s="1" t="s">
        <v>48</v>
      </c>
      <c r="F7895">
        <v>75.78</v>
      </c>
      <c r="G7895">
        <v>2</v>
      </c>
      <c r="H7895">
        <v>8.5500000000000007</v>
      </c>
      <c r="I7895">
        <v>3.55</v>
      </c>
      <c r="J7895">
        <v>1</v>
      </c>
      <c r="K7895" s="2">
        <v>41144</v>
      </c>
      <c r="L7895" s="2">
        <v>41146</v>
      </c>
      <c r="M7895" s="2">
        <v>42676</v>
      </c>
      <c r="N7895" s="1" t="s">
        <v>149</v>
      </c>
      <c r="O7895" s="1" t="s">
        <v>150</v>
      </c>
    </row>
    <row r="7896" spans="1:15" x14ac:dyDescent="0.25">
      <c r="A7896">
        <v>98075957</v>
      </c>
      <c r="B7896">
        <v>499023098</v>
      </c>
      <c r="C7896" s="1" t="s">
        <v>132</v>
      </c>
      <c r="D7896" s="1" t="s">
        <v>44</v>
      </c>
      <c r="E7896" s="1" t="s">
        <v>48</v>
      </c>
      <c r="F7896">
        <v>75.78</v>
      </c>
      <c r="G7896">
        <v>2</v>
      </c>
      <c r="H7896">
        <v>9.75</v>
      </c>
      <c r="I7896">
        <v>6.75</v>
      </c>
      <c r="J7896">
        <v>1</v>
      </c>
      <c r="K7896" s="2">
        <v>41180</v>
      </c>
      <c r="L7896" s="2">
        <v>41181</v>
      </c>
      <c r="M7896" s="2">
        <v>41190</v>
      </c>
      <c r="N7896" s="1" t="s">
        <v>143</v>
      </c>
      <c r="O7896" s="1" t="s">
        <v>144</v>
      </c>
    </row>
    <row r="7897" spans="1:15" x14ac:dyDescent="0.25">
      <c r="A7897">
        <v>98075440</v>
      </c>
      <c r="B7897">
        <v>370008934</v>
      </c>
      <c r="C7897" s="1" t="s">
        <v>132</v>
      </c>
      <c r="D7897" s="1" t="s">
        <v>44</v>
      </c>
      <c r="E7897" s="1" t="s">
        <v>48</v>
      </c>
      <c r="F7897">
        <v>75.78</v>
      </c>
      <c r="G7897">
        <v>2</v>
      </c>
      <c r="H7897">
        <v>6.61</v>
      </c>
      <c r="I7897">
        <v>3.61</v>
      </c>
      <c r="J7897">
        <v>1</v>
      </c>
      <c r="K7897" s="2">
        <v>41282</v>
      </c>
      <c r="L7897" s="2">
        <v>41284</v>
      </c>
      <c r="M7897" s="2">
        <v>41297</v>
      </c>
      <c r="N7897" s="1" t="s">
        <v>141</v>
      </c>
      <c r="O7897" s="1" t="s">
        <v>142</v>
      </c>
    </row>
    <row r="7898" spans="1:15" x14ac:dyDescent="0.25">
      <c r="A7898">
        <v>98075272</v>
      </c>
      <c r="B7898">
        <v>293195079</v>
      </c>
      <c r="C7898" s="1" t="s">
        <v>132</v>
      </c>
      <c r="D7898" s="1" t="s">
        <v>44</v>
      </c>
      <c r="E7898" s="1" t="s">
        <v>48</v>
      </c>
      <c r="F7898">
        <v>75.78</v>
      </c>
      <c r="G7898">
        <v>2</v>
      </c>
      <c r="H7898">
        <v>9.14</v>
      </c>
      <c r="I7898">
        <v>6.14</v>
      </c>
      <c r="J7898">
        <v>1</v>
      </c>
      <c r="K7898" s="2">
        <v>41313</v>
      </c>
      <c r="L7898" s="2">
        <v>41316</v>
      </c>
      <c r="M7898" s="2">
        <v>41331</v>
      </c>
      <c r="N7898" s="1" t="s">
        <v>147</v>
      </c>
      <c r="O7898" s="1" t="s">
        <v>148</v>
      </c>
    </row>
    <row r="7899" spans="1:15" x14ac:dyDescent="0.25">
      <c r="A7899">
        <v>98074855</v>
      </c>
      <c r="B7899">
        <v>427542511</v>
      </c>
      <c r="C7899" s="1" t="s">
        <v>132</v>
      </c>
      <c r="D7899" s="1" t="s">
        <v>44</v>
      </c>
      <c r="E7899" s="1" t="s">
        <v>48</v>
      </c>
      <c r="F7899">
        <v>75.78</v>
      </c>
      <c r="G7899">
        <v>2</v>
      </c>
      <c r="H7899">
        <v>7.14</v>
      </c>
      <c r="I7899">
        <v>3.14</v>
      </c>
      <c r="J7899">
        <v>1</v>
      </c>
      <c r="K7899" s="2">
        <v>41403</v>
      </c>
      <c r="L7899" s="2">
        <v>41404</v>
      </c>
      <c r="M7899" s="2">
        <v>41416</v>
      </c>
      <c r="N7899" s="1" t="s">
        <v>143</v>
      </c>
      <c r="O7899" s="1" t="s">
        <v>144</v>
      </c>
    </row>
    <row r="7900" spans="1:15" x14ac:dyDescent="0.25">
      <c r="A7900">
        <v>98073687</v>
      </c>
      <c r="B7900">
        <v>688783313</v>
      </c>
      <c r="C7900" s="1" t="s">
        <v>132</v>
      </c>
      <c r="D7900" s="1" t="s">
        <v>44</v>
      </c>
      <c r="E7900" s="1" t="s">
        <v>48</v>
      </c>
      <c r="F7900">
        <v>75.78</v>
      </c>
      <c r="G7900">
        <v>2</v>
      </c>
      <c r="H7900">
        <v>7.88</v>
      </c>
      <c r="I7900">
        <v>4.88</v>
      </c>
      <c r="J7900">
        <v>1</v>
      </c>
      <c r="K7900" s="2">
        <v>41647</v>
      </c>
      <c r="L7900" s="2">
        <v>41649</v>
      </c>
      <c r="M7900" s="2">
        <v>43205</v>
      </c>
      <c r="N7900" s="1" t="s">
        <v>133</v>
      </c>
      <c r="O7900" s="1" t="s">
        <v>134</v>
      </c>
    </row>
    <row r="7901" spans="1:15" x14ac:dyDescent="0.25">
      <c r="A7901">
        <v>98073161</v>
      </c>
      <c r="B7901">
        <v>217065938</v>
      </c>
      <c r="C7901" s="1" t="s">
        <v>132</v>
      </c>
      <c r="D7901" s="1" t="s">
        <v>44</v>
      </c>
      <c r="E7901" s="1" t="s">
        <v>48</v>
      </c>
      <c r="F7901">
        <v>75.78</v>
      </c>
      <c r="G7901">
        <v>2</v>
      </c>
      <c r="H7901">
        <v>8.99</v>
      </c>
      <c r="I7901">
        <v>5.99</v>
      </c>
      <c r="J7901">
        <v>1</v>
      </c>
      <c r="K7901" s="2">
        <v>41741</v>
      </c>
      <c r="L7901" s="2">
        <v>41744</v>
      </c>
      <c r="M7901" s="2">
        <v>43233</v>
      </c>
      <c r="N7901" s="1" t="s">
        <v>143</v>
      </c>
      <c r="O7901" s="1" t="s">
        <v>144</v>
      </c>
    </row>
    <row r="7902" spans="1:15" x14ac:dyDescent="0.25">
      <c r="A7902">
        <v>98072478</v>
      </c>
      <c r="B7902">
        <v>491474500</v>
      </c>
      <c r="C7902" s="1" t="s">
        <v>132</v>
      </c>
      <c r="D7902" s="1" t="s">
        <v>44</v>
      </c>
      <c r="E7902" s="1" t="s">
        <v>48</v>
      </c>
      <c r="F7902">
        <v>75.78</v>
      </c>
      <c r="G7902">
        <v>2</v>
      </c>
      <c r="H7902">
        <v>8.1999999999999993</v>
      </c>
      <c r="I7902">
        <v>5.2</v>
      </c>
      <c r="J7902">
        <v>1</v>
      </c>
      <c r="K7902" s="2">
        <v>41860</v>
      </c>
      <c r="L7902" s="2">
        <v>41863</v>
      </c>
      <c r="M7902" s="2">
        <v>41881</v>
      </c>
      <c r="N7902" s="1" t="s">
        <v>145</v>
      </c>
      <c r="O7902" s="1" t="s">
        <v>146</v>
      </c>
    </row>
    <row r="7903" spans="1:15" x14ac:dyDescent="0.25">
      <c r="A7903">
        <v>98071432</v>
      </c>
      <c r="B7903">
        <v>685203305</v>
      </c>
      <c r="C7903" s="1" t="s">
        <v>132</v>
      </c>
      <c r="D7903" s="1" t="s">
        <v>44</v>
      </c>
      <c r="E7903" s="1" t="s">
        <v>48</v>
      </c>
      <c r="F7903">
        <v>75.78</v>
      </c>
      <c r="G7903">
        <v>2</v>
      </c>
      <c r="H7903">
        <v>8.9</v>
      </c>
      <c r="I7903">
        <v>4.9000000000000004</v>
      </c>
      <c r="J7903">
        <v>1</v>
      </c>
      <c r="K7903" s="2">
        <v>42045</v>
      </c>
      <c r="L7903" s="2">
        <v>42046</v>
      </c>
      <c r="M7903" s="2">
        <v>43005</v>
      </c>
      <c r="N7903" s="1" t="s">
        <v>133</v>
      </c>
      <c r="O7903" s="1" t="s">
        <v>134</v>
      </c>
    </row>
    <row r="7904" spans="1:15" x14ac:dyDescent="0.25">
      <c r="A7904">
        <v>98071178</v>
      </c>
      <c r="B7904">
        <v>395119746</v>
      </c>
      <c r="C7904" s="1" t="s">
        <v>132</v>
      </c>
      <c r="D7904" s="1" t="s">
        <v>44</v>
      </c>
      <c r="E7904" s="1" t="s">
        <v>48</v>
      </c>
      <c r="F7904">
        <v>75.78</v>
      </c>
      <c r="G7904">
        <v>2</v>
      </c>
      <c r="H7904">
        <v>7.55</v>
      </c>
      <c r="I7904">
        <v>3.55</v>
      </c>
      <c r="J7904">
        <v>1</v>
      </c>
      <c r="K7904" s="2">
        <v>42082</v>
      </c>
      <c r="L7904" s="2">
        <v>42084</v>
      </c>
      <c r="M7904" s="2">
        <v>42099</v>
      </c>
      <c r="N7904" s="1" t="s">
        <v>139</v>
      </c>
      <c r="O7904" s="1" t="s">
        <v>140</v>
      </c>
    </row>
    <row r="7905" spans="1:15" x14ac:dyDescent="0.25">
      <c r="A7905">
        <v>98071166</v>
      </c>
      <c r="B7905">
        <v>411774575</v>
      </c>
      <c r="C7905" s="1" t="s">
        <v>132</v>
      </c>
      <c r="D7905" s="1" t="s">
        <v>44</v>
      </c>
      <c r="E7905" s="1" t="s">
        <v>48</v>
      </c>
      <c r="F7905">
        <v>75.78</v>
      </c>
      <c r="G7905">
        <v>2</v>
      </c>
      <c r="H7905">
        <v>7.89</v>
      </c>
      <c r="I7905">
        <v>5.89</v>
      </c>
      <c r="J7905">
        <v>1</v>
      </c>
      <c r="K7905" s="2">
        <v>42082</v>
      </c>
      <c r="L7905" s="2">
        <v>42085</v>
      </c>
      <c r="M7905" s="2">
        <v>42095</v>
      </c>
      <c r="N7905" s="1" t="s">
        <v>147</v>
      </c>
      <c r="O7905" s="1" t="s">
        <v>148</v>
      </c>
    </row>
    <row r="7906" spans="1:15" x14ac:dyDescent="0.25">
      <c r="A7906">
        <v>98071140</v>
      </c>
      <c r="B7906">
        <v>476846252</v>
      </c>
      <c r="C7906" s="1" t="s">
        <v>132</v>
      </c>
      <c r="D7906" s="1" t="s">
        <v>44</v>
      </c>
      <c r="E7906" s="1" t="s">
        <v>48</v>
      </c>
      <c r="F7906">
        <v>75.78</v>
      </c>
      <c r="G7906">
        <v>2</v>
      </c>
      <c r="H7906">
        <v>10</v>
      </c>
      <c r="I7906">
        <v>6</v>
      </c>
      <c r="J7906">
        <v>1</v>
      </c>
      <c r="K7906" s="2">
        <v>42087</v>
      </c>
      <c r="L7906" s="2">
        <v>42090</v>
      </c>
      <c r="M7906" s="2">
        <v>42931</v>
      </c>
      <c r="N7906" s="1" t="s">
        <v>133</v>
      </c>
      <c r="O7906" s="1" t="s">
        <v>134</v>
      </c>
    </row>
    <row r="7907" spans="1:15" x14ac:dyDescent="0.25">
      <c r="A7907">
        <v>98070976</v>
      </c>
      <c r="B7907">
        <v>890670789</v>
      </c>
      <c r="C7907" s="1" t="s">
        <v>132</v>
      </c>
      <c r="D7907" s="1" t="s">
        <v>44</v>
      </c>
      <c r="E7907" s="1" t="s">
        <v>48</v>
      </c>
      <c r="F7907">
        <v>75.78</v>
      </c>
      <c r="G7907">
        <v>2</v>
      </c>
      <c r="H7907">
        <v>5.86</v>
      </c>
      <c r="I7907">
        <v>6.86</v>
      </c>
      <c r="J7907">
        <v>1</v>
      </c>
      <c r="K7907" s="2">
        <v>42111</v>
      </c>
      <c r="L7907" s="2">
        <v>42113</v>
      </c>
      <c r="M7907" s="2">
        <v>42130</v>
      </c>
      <c r="N7907" s="1" t="s">
        <v>149</v>
      </c>
      <c r="O7907" s="1" t="s">
        <v>150</v>
      </c>
    </row>
    <row r="7908" spans="1:15" x14ac:dyDescent="0.25">
      <c r="A7908">
        <v>98070245</v>
      </c>
      <c r="B7908">
        <v>676480421</v>
      </c>
      <c r="C7908" s="1" t="s">
        <v>132</v>
      </c>
      <c r="D7908" s="1" t="s">
        <v>44</v>
      </c>
      <c r="E7908" s="1" t="s">
        <v>48</v>
      </c>
      <c r="F7908">
        <v>75.78</v>
      </c>
      <c r="G7908">
        <v>2</v>
      </c>
      <c r="H7908">
        <v>5</v>
      </c>
      <c r="I7908">
        <v>3</v>
      </c>
      <c r="J7908">
        <v>1</v>
      </c>
      <c r="K7908" s="2">
        <v>42220</v>
      </c>
      <c r="L7908" s="2">
        <v>42223</v>
      </c>
      <c r="M7908" s="2">
        <v>43064</v>
      </c>
      <c r="N7908" s="1" t="s">
        <v>143</v>
      </c>
      <c r="O7908" s="1" t="s">
        <v>144</v>
      </c>
    </row>
    <row r="7909" spans="1:15" x14ac:dyDescent="0.25">
      <c r="A7909">
        <v>98069732</v>
      </c>
      <c r="B7909">
        <v>541065853</v>
      </c>
      <c r="C7909" s="1" t="s">
        <v>132</v>
      </c>
      <c r="D7909" s="1" t="s">
        <v>44</v>
      </c>
      <c r="E7909" s="1" t="s">
        <v>48</v>
      </c>
      <c r="F7909">
        <v>75.78</v>
      </c>
      <c r="G7909">
        <v>2</v>
      </c>
      <c r="H7909">
        <v>5.99</v>
      </c>
      <c r="I7909">
        <v>3.99</v>
      </c>
      <c r="J7909">
        <v>1</v>
      </c>
      <c r="K7909" s="2">
        <v>42300</v>
      </c>
      <c r="L7909" s="2">
        <v>42301</v>
      </c>
      <c r="M7909" s="2">
        <v>43088</v>
      </c>
      <c r="N7909" s="1" t="s">
        <v>147</v>
      </c>
      <c r="O7909" s="1" t="s">
        <v>148</v>
      </c>
    </row>
    <row r="7910" spans="1:15" x14ac:dyDescent="0.25">
      <c r="A7910">
        <v>98069450</v>
      </c>
      <c r="B7910">
        <v>761266512</v>
      </c>
      <c r="C7910" s="1" t="s">
        <v>132</v>
      </c>
      <c r="D7910" s="1" t="s">
        <v>44</v>
      </c>
      <c r="E7910" s="1" t="s">
        <v>48</v>
      </c>
      <c r="F7910">
        <v>75.78</v>
      </c>
      <c r="G7910">
        <v>2</v>
      </c>
      <c r="H7910">
        <v>6.25</v>
      </c>
      <c r="I7910">
        <v>6.25</v>
      </c>
      <c r="J7910">
        <v>1</v>
      </c>
      <c r="K7910" s="2">
        <v>42340</v>
      </c>
      <c r="L7910" s="2">
        <v>42342</v>
      </c>
      <c r="M7910" s="2">
        <v>42349</v>
      </c>
      <c r="N7910" s="1" t="s">
        <v>137</v>
      </c>
      <c r="O7910" s="1" t="s">
        <v>138</v>
      </c>
    </row>
    <row r="7911" spans="1:15" x14ac:dyDescent="0.25">
      <c r="A7911">
        <v>98094159</v>
      </c>
      <c r="B7911">
        <v>862543364</v>
      </c>
      <c r="C7911" s="1" t="s">
        <v>132</v>
      </c>
      <c r="D7911" s="1" t="s">
        <v>44</v>
      </c>
      <c r="E7911" s="1" t="s">
        <v>48</v>
      </c>
      <c r="F7911">
        <v>75.78</v>
      </c>
      <c r="G7911">
        <v>2</v>
      </c>
      <c r="H7911">
        <v>5.36</v>
      </c>
      <c r="I7911">
        <v>4.3600000000000003</v>
      </c>
      <c r="J7911">
        <v>2</v>
      </c>
      <c r="K7911" s="2">
        <v>36538</v>
      </c>
      <c r="L7911" s="2">
        <v>36539</v>
      </c>
      <c r="M7911" s="2">
        <v>36548</v>
      </c>
      <c r="N7911" s="1" t="s">
        <v>141</v>
      </c>
      <c r="O7911" s="1" t="s">
        <v>142</v>
      </c>
    </row>
    <row r="7912" spans="1:15" x14ac:dyDescent="0.25">
      <c r="A7912">
        <v>98094012</v>
      </c>
      <c r="B7912">
        <v>529333105</v>
      </c>
      <c r="C7912" s="1" t="s">
        <v>132</v>
      </c>
      <c r="D7912" s="1" t="s">
        <v>44</v>
      </c>
      <c r="E7912" s="1" t="s">
        <v>48</v>
      </c>
      <c r="F7912">
        <v>75.78</v>
      </c>
      <c r="G7912">
        <v>2</v>
      </c>
      <c r="H7912">
        <v>8</v>
      </c>
      <c r="I7912">
        <v>7</v>
      </c>
      <c r="J7912">
        <v>2</v>
      </c>
      <c r="K7912" s="2">
        <v>36580</v>
      </c>
      <c r="L7912" s="2">
        <v>36582</v>
      </c>
      <c r="M7912" s="2">
        <v>36599</v>
      </c>
      <c r="N7912" s="1" t="s">
        <v>141</v>
      </c>
      <c r="O7912" s="1" t="s">
        <v>142</v>
      </c>
    </row>
    <row r="7913" spans="1:15" x14ac:dyDescent="0.25">
      <c r="A7913">
        <v>98093938</v>
      </c>
      <c r="B7913">
        <v>733376144</v>
      </c>
      <c r="C7913" s="1" t="s">
        <v>132</v>
      </c>
      <c r="D7913" s="1" t="s">
        <v>44</v>
      </c>
      <c r="E7913" s="1" t="s">
        <v>48</v>
      </c>
      <c r="F7913">
        <v>75.78</v>
      </c>
      <c r="G7913">
        <v>2</v>
      </c>
      <c r="H7913">
        <v>9</v>
      </c>
      <c r="I7913">
        <v>5</v>
      </c>
      <c r="J7913">
        <v>2</v>
      </c>
      <c r="K7913" s="2">
        <v>36600</v>
      </c>
      <c r="L7913" s="2">
        <v>36602</v>
      </c>
      <c r="M7913" s="2">
        <v>36620</v>
      </c>
      <c r="N7913" s="1" t="s">
        <v>137</v>
      </c>
      <c r="O7913" s="1" t="s">
        <v>138</v>
      </c>
    </row>
    <row r="7914" spans="1:15" x14ac:dyDescent="0.25">
      <c r="A7914">
        <v>98093486</v>
      </c>
      <c r="B7914">
        <v>549442190</v>
      </c>
      <c r="C7914" s="1" t="s">
        <v>132</v>
      </c>
      <c r="D7914" s="1" t="s">
        <v>44</v>
      </c>
      <c r="E7914" s="1" t="s">
        <v>48</v>
      </c>
      <c r="F7914">
        <v>75.78</v>
      </c>
      <c r="G7914">
        <v>2</v>
      </c>
      <c r="H7914">
        <v>7</v>
      </c>
      <c r="I7914">
        <v>5</v>
      </c>
      <c r="J7914">
        <v>2</v>
      </c>
      <c r="K7914" s="2">
        <v>36728</v>
      </c>
      <c r="L7914" s="2">
        <v>36730</v>
      </c>
      <c r="M7914" s="2">
        <v>36749</v>
      </c>
      <c r="N7914" s="1" t="s">
        <v>147</v>
      </c>
      <c r="O7914" s="1" t="s">
        <v>148</v>
      </c>
    </row>
    <row r="7915" spans="1:15" x14ac:dyDescent="0.25">
      <c r="A7915">
        <v>98093045</v>
      </c>
      <c r="B7915">
        <v>318601696</v>
      </c>
      <c r="C7915" s="1" t="s">
        <v>132</v>
      </c>
      <c r="D7915" s="1" t="s">
        <v>44</v>
      </c>
      <c r="E7915" s="1" t="s">
        <v>48</v>
      </c>
      <c r="F7915">
        <v>75.78</v>
      </c>
      <c r="G7915">
        <v>2</v>
      </c>
      <c r="H7915">
        <v>7.2</v>
      </c>
      <c r="I7915">
        <v>3.2</v>
      </c>
      <c r="J7915">
        <v>2</v>
      </c>
      <c r="K7915" s="2">
        <v>36851</v>
      </c>
      <c r="L7915" s="2">
        <v>36852</v>
      </c>
      <c r="M7915" s="2">
        <v>36859</v>
      </c>
      <c r="N7915" s="1" t="s">
        <v>145</v>
      </c>
      <c r="O7915" s="1" t="s">
        <v>146</v>
      </c>
    </row>
    <row r="7916" spans="1:15" x14ac:dyDescent="0.25">
      <c r="A7916">
        <v>98092997</v>
      </c>
      <c r="B7916">
        <v>295769990</v>
      </c>
      <c r="C7916" s="1" t="s">
        <v>132</v>
      </c>
      <c r="D7916" s="1" t="s">
        <v>44</v>
      </c>
      <c r="E7916" s="1" t="s">
        <v>48</v>
      </c>
      <c r="F7916">
        <v>75.78</v>
      </c>
      <c r="G7916">
        <v>2</v>
      </c>
      <c r="H7916">
        <v>5.12</v>
      </c>
      <c r="I7916">
        <v>5.12</v>
      </c>
      <c r="J7916">
        <v>2</v>
      </c>
      <c r="K7916" s="2">
        <v>36863</v>
      </c>
      <c r="L7916" s="2">
        <v>36864</v>
      </c>
      <c r="M7916" s="2">
        <v>36882</v>
      </c>
      <c r="N7916" s="1" t="s">
        <v>133</v>
      </c>
      <c r="O7916" s="1" t="s">
        <v>134</v>
      </c>
    </row>
    <row r="7917" spans="1:15" x14ac:dyDescent="0.25">
      <c r="A7917">
        <v>98092999</v>
      </c>
      <c r="B7917">
        <v>821972070</v>
      </c>
      <c r="C7917" s="1" t="s">
        <v>132</v>
      </c>
      <c r="D7917" s="1" t="s">
        <v>44</v>
      </c>
      <c r="E7917" s="1" t="s">
        <v>48</v>
      </c>
      <c r="F7917">
        <v>75.78</v>
      </c>
      <c r="G7917">
        <v>2</v>
      </c>
      <c r="H7917">
        <v>7</v>
      </c>
      <c r="I7917">
        <v>5</v>
      </c>
      <c r="J7917">
        <v>2</v>
      </c>
      <c r="K7917" s="2">
        <v>36861</v>
      </c>
      <c r="L7917" s="2">
        <v>36864</v>
      </c>
      <c r="M7917" s="2">
        <v>36877</v>
      </c>
      <c r="N7917" s="1" t="s">
        <v>139</v>
      </c>
      <c r="O7917" s="1" t="s">
        <v>140</v>
      </c>
    </row>
    <row r="7918" spans="1:15" x14ac:dyDescent="0.25">
      <c r="A7918">
        <v>98092336</v>
      </c>
      <c r="B7918">
        <v>781084228</v>
      </c>
      <c r="C7918" s="1" t="s">
        <v>132</v>
      </c>
      <c r="D7918" s="1" t="s">
        <v>44</v>
      </c>
      <c r="E7918" s="1" t="s">
        <v>48</v>
      </c>
      <c r="F7918">
        <v>75.78</v>
      </c>
      <c r="G7918">
        <v>2</v>
      </c>
      <c r="H7918">
        <v>5.36</v>
      </c>
      <c r="I7918">
        <v>6.36</v>
      </c>
      <c r="J7918">
        <v>2</v>
      </c>
      <c r="K7918" s="2">
        <v>37048</v>
      </c>
      <c r="L7918" s="2">
        <v>37051</v>
      </c>
      <c r="M7918" s="2">
        <v>37067</v>
      </c>
      <c r="N7918" s="1" t="s">
        <v>145</v>
      </c>
      <c r="O7918" s="1" t="s">
        <v>146</v>
      </c>
    </row>
    <row r="7919" spans="1:15" x14ac:dyDescent="0.25">
      <c r="A7919">
        <v>98092250</v>
      </c>
      <c r="B7919">
        <v>664948076</v>
      </c>
      <c r="C7919" s="1" t="s">
        <v>132</v>
      </c>
      <c r="D7919" s="1" t="s">
        <v>44</v>
      </c>
      <c r="E7919" s="1" t="s">
        <v>48</v>
      </c>
      <c r="F7919">
        <v>75.78</v>
      </c>
      <c r="G7919">
        <v>2</v>
      </c>
      <c r="H7919">
        <v>7.45</v>
      </c>
      <c r="I7919">
        <v>4.45</v>
      </c>
      <c r="J7919">
        <v>2</v>
      </c>
      <c r="K7919" s="2">
        <v>37071</v>
      </c>
      <c r="L7919" s="2">
        <v>37073</v>
      </c>
      <c r="M7919" s="2">
        <v>37087</v>
      </c>
      <c r="N7919" s="1" t="s">
        <v>133</v>
      </c>
      <c r="O7919" s="1" t="s">
        <v>134</v>
      </c>
    </row>
    <row r="7920" spans="1:15" x14ac:dyDescent="0.25">
      <c r="A7920">
        <v>98091882</v>
      </c>
      <c r="B7920">
        <v>773449633</v>
      </c>
      <c r="C7920" s="1" t="s">
        <v>132</v>
      </c>
      <c r="D7920" s="1" t="s">
        <v>44</v>
      </c>
      <c r="E7920" s="1" t="s">
        <v>48</v>
      </c>
      <c r="F7920">
        <v>75.78</v>
      </c>
      <c r="G7920">
        <v>2</v>
      </c>
      <c r="H7920">
        <v>5.45</v>
      </c>
      <c r="I7920">
        <v>4.45</v>
      </c>
      <c r="J7920">
        <v>2</v>
      </c>
      <c r="K7920" s="2">
        <v>37182</v>
      </c>
      <c r="L7920" s="2">
        <v>37184</v>
      </c>
      <c r="M7920" s="2">
        <v>37204</v>
      </c>
      <c r="N7920" s="1" t="s">
        <v>145</v>
      </c>
      <c r="O7920" s="1" t="s">
        <v>146</v>
      </c>
    </row>
    <row r="7921" spans="1:15" x14ac:dyDescent="0.25">
      <c r="A7921">
        <v>98091471</v>
      </c>
      <c r="B7921">
        <v>598384221</v>
      </c>
      <c r="C7921" s="1" t="s">
        <v>132</v>
      </c>
      <c r="D7921" s="1" t="s">
        <v>44</v>
      </c>
      <c r="E7921" s="1" t="s">
        <v>48</v>
      </c>
      <c r="F7921">
        <v>75.78</v>
      </c>
      <c r="G7921">
        <v>2</v>
      </c>
      <c r="H7921">
        <v>8.1</v>
      </c>
      <c r="I7921">
        <v>3.1</v>
      </c>
      <c r="J7921">
        <v>2</v>
      </c>
      <c r="K7921" s="2">
        <v>37292</v>
      </c>
      <c r="L7921" s="2">
        <v>37294</v>
      </c>
      <c r="M7921" s="2">
        <v>37303</v>
      </c>
      <c r="N7921" s="1" t="s">
        <v>147</v>
      </c>
      <c r="O7921" s="1" t="s">
        <v>148</v>
      </c>
    </row>
    <row r="7922" spans="1:15" x14ac:dyDescent="0.25">
      <c r="A7922">
        <v>98091145</v>
      </c>
      <c r="B7922">
        <v>751863869</v>
      </c>
      <c r="C7922" s="1" t="s">
        <v>132</v>
      </c>
      <c r="D7922" s="1" t="s">
        <v>44</v>
      </c>
      <c r="E7922" s="1" t="s">
        <v>48</v>
      </c>
      <c r="F7922">
        <v>75.78</v>
      </c>
      <c r="G7922">
        <v>2</v>
      </c>
      <c r="H7922">
        <v>5.88</v>
      </c>
      <c r="I7922">
        <v>3.88</v>
      </c>
      <c r="J7922">
        <v>2</v>
      </c>
      <c r="K7922" s="2">
        <v>37370</v>
      </c>
      <c r="L7922" s="2">
        <v>37373</v>
      </c>
      <c r="M7922" s="2">
        <v>37380</v>
      </c>
      <c r="N7922" s="1" t="s">
        <v>147</v>
      </c>
      <c r="O7922" s="1" t="s">
        <v>148</v>
      </c>
    </row>
    <row r="7923" spans="1:15" x14ac:dyDescent="0.25">
      <c r="A7923">
        <v>98091089</v>
      </c>
      <c r="B7923">
        <v>733376144</v>
      </c>
      <c r="C7923" s="1" t="s">
        <v>132</v>
      </c>
      <c r="D7923" s="1" t="s">
        <v>44</v>
      </c>
      <c r="E7923" s="1" t="s">
        <v>48</v>
      </c>
      <c r="F7923">
        <v>75.78</v>
      </c>
      <c r="G7923">
        <v>2</v>
      </c>
      <c r="H7923">
        <v>8.5500000000000007</v>
      </c>
      <c r="I7923">
        <v>4.55</v>
      </c>
      <c r="J7923">
        <v>2</v>
      </c>
      <c r="K7923" s="2">
        <v>37385</v>
      </c>
      <c r="L7923" s="2">
        <v>37388</v>
      </c>
      <c r="M7923" s="2">
        <v>37405</v>
      </c>
      <c r="N7923" s="1" t="s">
        <v>141</v>
      </c>
      <c r="O7923" s="1" t="s">
        <v>142</v>
      </c>
    </row>
    <row r="7924" spans="1:15" x14ac:dyDescent="0.25">
      <c r="A7924">
        <v>98090935</v>
      </c>
      <c r="B7924">
        <v>200704420</v>
      </c>
      <c r="C7924" s="1" t="s">
        <v>132</v>
      </c>
      <c r="D7924" s="1" t="s">
        <v>44</v>
      </c>
      <c r="E7924" s="1" t="s">
        <v>48</v>
      </c>
      <c r="F7924">
        <v>75.78</v>
      </c>
      <c r="G7924">
        <v>2</v>
      </c>
      <c r="H7924">
        <v>8.5500000000000007</v>
      </c>
      <c r="I7924">
        <v>3.55</v>
      </c>
      <c r="J7924">
        <v>2</v>
      </c>
      <c r="K7924" s="2">
        <v>37429</v>
      </c>
      <c r="L7924" s="2">
        <v>37430</v>
      </c>
      <c r="M7924" s="2">
        <v>37438</v>
      </c>
      <c r="N7924" s="1" t="s">
        <v>147</v>
      </c>
      <c r="O7924" s="1" t="s">
        <v>148</v>
      </c>
    </row>
    <row r="7925" spans="1:15" x14ac:dyDescent="0.25">
      <c r="A7925">
        <v>98090720</v>
      </c>
      <c r="B7925">
        <v>898039697</v>
      </c>
      <c r="C7925" s="1" t="s">
        <v>132</v>
      </c>
      <c r="D7925" s="1" t="s">
        <v>44</v>
      </c>
      <c r="E7925" s="1" t="s">
        <v>48</v>
      </c>
      <c r="F7925">
        <v>75.78</v>
      </c>
      <c r="G7925">
        <v>2</v>
      </c>
      <c r="H7925">
        <v>9.58</v>
      </c>
      <c r="I7925">
        <v>4.58</v>
      </c>
      <c r="J7925">
        <v>2</v>
      </c>
      <c r="K7925" s="2">
        <v>37490</v>
      </c>
      <c r="L7925" s="2">
        <v>37491</v>
      </c>
      <c r="M7925" s="2">
        <v>37505</v>
      </c>
      <c r="N7925" s="1" t="s">
        <v>137</v>
      </c>
      <c r="O7925" s="1" t="s">
        <v>138</v>
      </c>
    </row>
    <row r="7926" spans="1:15" x14ac:dyDescent="0.25">
      <c r="A7926">
        <v>98090426</v>
      </c>
      <c r="B7926">
        <v>288269706</v>
      </c>
      <c r="C7926" s="1" t="s">
        <v>132</v>
      </c>
      <c r="D7926" s="1" t="s">
        <v>44</v>
      </c>
      <c r="E7926" s="1" t="s">
        <v>48</v>
      </c>
      <c r="F7926">
        <v>75.78</v>
      </c>
      <c r="G7926">
        <v>2</v>
      </c>
      <c r="H7926">
        <v>5.36</v>
      </c>
      <c r="I7926">
        <v>6.36</v>
      </c>
      <c r="J7926">
        <v>2</v>
      </c>
      <c r="K7926" s="2">
        <v>37572</v>
      </c>
      <c r="L7926" s="2">
        <v>37575</v>
      </c>
      <c r="M7926" s="2">
        <v>37586</v>
      </c>
      <c r="N7926" s="1" t="s">
        <v>147</v>
      </c>
      <c r="O7926" s="1" t="s">
        <v>148</v>
      </c>
    </row>
    <row r="7927" spans="1:15" x14ac:dyDescent="0.25">
      <c r="A7927">
        <v>98090352</v>
      </c>
      <c r="B7927">
        <v>684389929</v>
      </c>
      <c r="C7927" s="1" t="s">
        <v>132</v>
      </c>
      <c r="D7927" s="1" t="s">
        <v>44</v>
      </c>
      <c r="E7927" s="1" t="s">
        <v>48</v>
      </c>
      <c r="F7927">
        <v>75.78</v>
      </c>
      <c r="G7927">
        <v>2</v>
      </c>
      <c r="H7927">
        <v>5.9</v>
      </c>
      <c r="I7927">
        <v>3.9</v>
      </c>
      <c r="J7927">
        <v>2</v>
      </c>
      <c r="K7927" s="2">
        <v>37597</v>
      </c>
      <c r="L7927" s="2">
        <v>37599</v>
      </c>
      <c r="M7927" s="2">
        <v>37617</v>
      </c>
      <c r="N7927" s="1" t="s">
        <v>143</v>
      </c>
      <c r="O7927" s="1" t="s">
        <v>144</v>
      </c>
    </row>
    <row r="7928" spans="1:15" x14ac:dyDescent="0.25">
      <c r="A7928">
        <v>98089745</v>
      </c>
      <c r="B7928">
        <v>688783313</v>
      </c>
      <c r="C7928" s="1" t="s">
        <v>132</v>
      </c>
      <c r="D7928" s="1" t="s">
        <v>44</v>
      </c>
      <c r="E7928" s="1" t="s">
        <v>48</v>
      </c>
      <c r="F7928">
        <v>75.78</v>
      </c>
      <c r="G7928">
        <v>2</v>
      </c>
      <c r="H7928">
        <v>7.68</v>
      </c>
      <c r="I7928">
        <v>3.68</v>
      </c>
      <c r="J7928">
        <v>2</v>
      </c>
      <c r="K7928" s="2">
        <v>37763</v>
      </c>
      <c r="L7928" s="2">
        <v>37764</v>
      </c>
      <c r="M7928" s="2">
        <v>37782</v>
      </c>
      <c r="N7928" s="1" t="s">
        <v>133</v>
      </c>
      <c r="O7928" s="1" t="s">
        <v>134</v>
      </c>
    </row>
    <row r="7929" spans="1:15" x14ac:dyDescent="0.25">
      <c r="A7929">
        <v>98089742</v>
      </c>
      <c r="B7929">
        <v>707476699</v>
      </c>
      <c r="C7929" s="1" t="s">
        <v>132</v>
      </c>
      <c r="D7929" s="1" t="s">
        <v>44</v>
      </c>
      <c r="E7929" s="1" t="s">
        <v>48</v>
      </c>
      <c r="F7929">
        <v>75.78</v>
      </c>
      <c r="G7929">
        <v>2</v>
      </c>
      <c r="H7929">
        <v>8.33</v>
      </c>
      <c r="I7929">
        <v>5.33</v>
      </c>
      <c r="J7929">
        <v>2</v>
      </c>
      <c r="K7929" s="2">
        <v>37762</v>
      </c>
      <c r="L7929" s="2">
        <v>37765</v>
      </c>
      <c r="M7929" s="2">
        <v>37774</v>
      </c>
      <c r="N7929" s="1" t="s">
        <v>137</v>
      </c>
      <c r="O7929" s="1" t="s">
        <v>138</v>
      </c>
    </row>
    <row r="7930" spans="1:15" x14ac:dyDescent="0.25">
      <c r="A7930">
        <v>98089630</v>
      </c>
      <c r="B7930">
        <v>305002580</v>
      </c>
      <c r="C7930" s="1" t="s">
        <v>132</v>
      </c>
      <c r="D7930" s="1" t="s">
        <v>44</v>
      </c>
      <c r="E7930" s="1" t="s">
        <v>48</v>
      </c>
      <c r="F7930">
        <v>75.78</v>
      </c>
      <c r="G7930">
        <v>2</v>
      </c>
      <c r="H7930">
        <v>7.9</v>
      </c>
      <c r="I7930">
        <v>4.9000000000000004</v>
      </c>
      <c r="J7930">
        <v>2</v>
      </c>
      <c r="K7930" s="2">
        <v>37794</v>
      </c>
      <c r="L7930" s="2">
        <v>37796</v>
      </c>
      <c r="M7930" s="2">
        <v>37814</v>
      </c>
      <c r="N7930" s="1" t="s">
        <v>135</v>
      </c>
      <c r="O7930" s="1" t="s">
        <v>136</v>
      </c>
    </row>
    <row r="7931" spans="1:15" x14ac:dyDescent="0.25">
      <c r="A7931">
        <v>98088628</v>
      </c>
      <c r="B7931">
        <v>558515024</v>
      </c>
      <c r="C7931" s="1" t="s">
        <v>132</v>
      </c>
      <c r="D7931" s="1" t="s">
        <v>44</v>
      </c>
      <c r="E7931" s="1" t="s">
        <v>48</v>
      </c>
      <c r="F7931">
        <v>75.78</v>
      </c>
      <c r="G7931">
        <v>2</v>
      </c>
      <c r="H7931">
        <v>9.73</v>
      </c>
      <c r="I7931">
        <v>6.73</v>
      </c>
      <c r="J7931">
        <v>2</v>
      </c>
      <c r="K7931" s="2">
        <v>38061</v>
      </c>
      <c r="L7931" s="2">
        <v>38062</v>
      </c>
      <c r="M7931" s="2">
        <v>38077</v>
      </c>
      <c r="N7931" s="1" t="s">
        <v>147</v>
      </c>
      <c r="O7931" s="1" t="s">
        <v>148</v>
      </c>
    </row>
    <row r="7932" spans="1:15" x14ac:dyDescent="0.25">
      <c r="A7932">
        <v>98088186</v>
      </c>
      <c r="B7932">
        <v>579052388</v>
      </c>
      <c r="C7932" s="1" t="s">
        <v>132</v>
      </c>
      <c r="D7932" s="1" t="s">
        <v>44</v>
      </c>
      <c r="E7932" s="1" t="s">
        <v>48</v>
      </c>
      <c r="F7932">
        <v>75.78</v>
      </c>
      <c r="G7932">
        <v>2</v>
      </c>
      <c r="H7932">
        <v>10</v>
      </c>
      <c r="I7932">
        <v>5</v>
      </c>
      <c r="J7932">
        <v>2</v>
      </c>
      <c r="K7932" s="2">
        <v>38184</v>
      </c>
      <c r="L7932" s="2">
        <v>38185</v>
      </c>
      <c r="M7932" s="2">
        <v>38197</v>
      </c>
      <c r="N7932" s="1" t="s">
        <v>149</v>
      </c>
      <c r="O7932" s="1" t="s">
        <v>150</v>
      </c>
    </row>
    <row r="7933" spans="1:15" x14ac:dyDescent="0.25">
      <c r="A7933">
        <v>98087558</v>
      </c>
      <c r="B7933">
        <v>561944200</v>
      </c>
      <c r="C7933" s="1" t="s">
        <v>132</v>
      </c>
      <c r="D7933" s="1" t="s">
        <v>44</v>
      </c>
      <c r="E7933" s="1" t="s">
        <v>48</v>
      </c>
      <c r="F7933">
        <v>75.78</v>
      </c>
      <c r="G7933">
        <v>2</v>
      </c>
      <c r="H7933">
        <v>9.99</v>
      </c>
      <c r="I7933">
        <v>6.99</v>
      </c>
      <c r="J7933">
        <v>2</v>
      </c>
      <c r="K7933" s="2">
        <v>38360</v>
      </c>
      <c r="L7933" s="2">
        <v>38363</v>
      </c>
      <c r="M7933" s="2">
        <v>38372</v>
      </c>
      <c r="N7933" s="1" t="s">
        <v>133</v>
      </c>
      <c r="O7933" s="1" t="s">
        <v>134</v>
      </c>
    </row>
    <row r="7934" spans="1:15" x14ac:dyDescent="0.25">
      <c r="A7934">
        <v>98087486</v>
      </c>
      <c r="B7934">
        <v>194398828</v>
      </c>
      <c r="C7934" s="1" t="s">
        <v>132</v>
      </c>
      <c r="D7934" s="1" t="s">
        <v>44</v>
      </c>
      <c r="E7934" s="1" t="s">
        <v>48</v>
      </c>
      <c r="F7934">
        <v>75.78</v>
      </c>
      <c r="G7934">
        <v>2</v>
      </c>
      <c r="H7934">
        <v>7.99</v>
      </c>
      <c r="I7934">
        <v>5.99</v>
      </c>
      <c r="J7934">
        <v>2</v>
      </c>
      <c r="K7934" s="2">
        <v>38381</v>
      </c>
      <c r="L7934" s="2">
        <v>38384</v>
      </c>
      <c r="M7934" s="2">
        <v>38402</v>
      </c>
      <c r="N7934" s="1" t="s">
        <v>139</v>
      </c>
      <c r="O7934" s="1" t="s">
        <v>140</v>
      </c>
    </row>
    <row r="7935" spans="1:15" x14ac:dyDescent="0.25">
      <c r="A7935">
        <v>98087319</v>
      </c>
      <c r="B7935">
        <v>379587534</v>
      </c>
      <c r="C7935" s="1" t="s">
        <v>132</v>
      </c>
      <c r="D7935" s="1" t="s">
        <v>44</v>
      </c>
      <c r="E7935" s="1" t="s">
        <v>48</v>
      </c>
      <c r="F7935">
        <v>75.78</v>
      </c>
      <c r="G7935">
        <v>2</v>
      </c>
      <c r="H7935">
        <v>5.33</v>
      </c>
      <c r="I7935">
        <v>3.33</v>
      </c>
      <c r="J7935">
        <v>2</v>
      </c>
      <c r="K7935" s="2">
        <v>38427</v>
      </c>
      <c r="L7935" s="2">
        <v>38428</v>
      </c>
      <c r="M7935" s="2">
        <v>38435</v>
      </c>
      <c r="N7935" s="1" t="s">
        <v>139</v>
      </c>
      <c r="O7935" s="1" t="s">
        <v>140</v>
      </c>
    </row>
    <row r="7936" spans="1:15" x14ac:dyDescent="0.25">
      <c r="A7936">
        <v>98087121</v>
      </c>
      <c r="B7936">
        <v>448449579</v>
      </c>
      <c r="C7936" s="1" t="s">
        <v>132</v>
      </c>
      <c r="D7936" s="1" t="s">
        <v>44</v>
      </c>
      <c r="E7936" s="1" t="s">
        <v>48</v>
      </c>
      <c r="F7936">
        <v>75.78</v>
      </c>
      <c r="G7936">
        <v>2</v>
      </c>
      <c r="H7936">
        <v>7.25</v>
      </c>
      <c r="I7936">
        <v>5.25</v>
      </c>
      <c r="J7936">
        <v>2</v>
      </c>
      <c r="K7936" s="2">
        <v>38484</v>
      </c>
      <c r="L7936" s="2">
        <v>38485</v>
      </c>
      <c r="M7936" s="2">
        <v>38501</v>
      </c>
      <c r="N7936" s="1" t="s">
        <v>139</v>
      </c>
      <c r="O7936" s="1" t="s">
        <v>140</v>
      </c>
    </row>
    <row r="7937" spans="1:15" x14ac:dyDescent="0.25">
      <c r="A7937">
        <v>98086818</v>
      </c>
      <c r="B7937">
        <v>499023098</v>
      </c>
      <c r="C7937" s="1" t="s">
        <v>132</v>
      </c>
      <c r="D7937" s="1" t="s">
        <v>44</v>
      </c>
      <c r="E7937" s="1" t="s">
        <v>48</v>
      </c>
      <c r="F7937">
        <v>75.78</v>
      </c>
      <c r="G7937">
        <v>2</v>
      </c>
      <c r="H7937">
        <v>5.58</v>
      </c>
      <c r="I7937">
        <v>3.58</v>
      </c>
      <c r="J7937">
        <v>2</v>
      </c>
      <c r="K7937" s="2">
        <v>38568</v>
      </c>
      <c r="L7937" s="2">
        <v>38569</v>
      </c>
      <c r="M7937" s="2">
        <v>38578</v>
      </c>
      <c r="N7937" s="1" t="s">
        <v>149</v>
      </c>
      <c r="O7937" s="1" t="s">
        <v>150</v>
      </c>
    </row>
    <row r="7938" spans="1:15" x14ac:dyDescent="0.25">
      <c r="A7938">
        <v>98086767</v>
      </c>
      <c r="B7938">
        <v>427542511</v>
      </c>
      <c r="C7938" s="1" t="s">
        <v>132</v>
      </c>
      <c r="D7938" s="1" t="s">
        <v>44</v>
      </c>
      <c r="E7938" s="1" t="s">
        <v>48</v>
      </c>
      <c r="F7938">
        <v>75.78</v>
      </c>
      <c r="G7938">
        <v>2</v>
      </c>
      <c r="H7938">
        <v>5.75</v>
      </c>
      <c r="I7938">
        <v>3.75</v>
      </c>
      <c r="J7938">
        <v>2</v>
      </c>
      <c r="K7938" s="2">
        <v>38583</v>
      </c>
      <c r="L7938" s="2">
        <v>38586</v>
      </c>
      <c r="M7938" s="2">
        <v>38604</v>
      </c>
      <c r="N7938" s="1" t="s">
        <v>137</v>
      </c>
      <c r="O7938" s="1" t="s">
        <v>138</v>
      </c>
    </row>
    <row r="7939" spans="1:15" x14ac:dyDescent="0.25">
      <c r="A7939">
        <v>98086556</v>
      </c>
      <c r="B7939">
        <v>240748730</v>
      </c>
      <c r="C7939" s="1" t="s">
        <v>132</v>
      </c>
      <c r="D7939" s="1" t="s">
        <v>44</v>
      </c>
      <c r="E7939" s="1" t="s">
        <v>48</v>
      </c>
      <c r="F7939">
        <v>75.78</v>
      </c>
      <c r="G7939">
        <v>2</v>
      </c>
      <c r="H7939">
        <v>9.99</v>
      </c>
      <c r="I7939">
        <v>3.99</v>
      </c>
      <c r="J7939">
        <v>2</v>
      </c>
      <c r="K7939" s="2">
        <v>38645</v>
      </c>
      <c r="L7939" s="2">
        <v>38648</v>
      </c>
      <c r="M7939" s="2">
        <v>38656</v>
      </c>
      <c r="N7939" s="1" t="s">
        <v>139</v>
      </c>
      <c r="O7939" s="1" t="s">
        <v>140</v>
      </c>
    </row>
    <row r="7940" spans="1:15" x14ac:dyDescent="0.25">
      <c r="A7940">
        <v>98086535</v>
      </c>
      <c r="B7940">
        <v>741101105</v>
      </c>
      <c r="C7940" s="1" t="s">
        <v>132</v>
      </c>
      <c r="D7940" s="1" t="s">
        <v>44</v>
      </c>
      <c r="E7940" s="1" t="s">
        <v>48</v>
      </c>
      <c r="F7940">
        <v>75.78</v>
      </c>
      <c r="G7940">
        <v>2</v>
      </c>
      <c r="H7940">
        <v>5.22</v>
      </c>
      <c r="I7940">
        <v>5.22</v>
      </c>
      <c r="J7940">
        <v>2</v>
      </c>
      <c r="K7940" s="2">
        <v>38650</v>
      </c>
      <c r="L7940" s="2">
        <v>38651</v>
      </c>
      <c r="M7940" s="2">
        <v>38658</v>
      </c>
      <c r="N7940" s="1" t="s">
        <v>141</v>
      </c>
      <c r="O7940" s="1" t="s">
        <v>142</v>
      </c>
    </row>
    <row r="7941" spans="1:15" x14ac:dyDescent="0.25">
      <c r="A7941">
        <v>98086501</v>
      </c>
      <c r="B7941">
        <v>833567577</v>
      </c>
      <c r="C7941" s="1" t="s">
        <v>132</v>
      </c>
      <c r="D7941" s="1" t="s">
        <v>44</v>
      </c>
      <c r="E7941" s="1" t="s">
        <v>48</v>
      </c>
      <c r="F7941">
        <v>75.78</v>
      </c>
      <c r="G7941">
        <v>2</v>
      </c>
      <c r="H7941">
        <v>8.86</v>
      </c>
      <c r="I7941">
        <v>5.86</v>
      </c>
      <c r="J7941">
        <v>2</v>
      </c>
      <c r="K7941" s="2">
        <v>38656</v>
      </c>
      <c r="L7941" s="2">
        <v>38659</v>
      </c>
      <c r="M7941" s="2">
        <v>38673</v>
      </c>
      <c r="N7941" s="1" t="s">
        <v>147</v>
      </c>
      <c r="O7941" s="1" t="s">
        <v>148</v>
      </c>
    </row>
    <row r="7942" spans="1:15" x14ac:dyDescent="0.25">
      <c r="A7942">
        <v>98086367</v>
      </c>
      <c r="B7942">
        <v>794504735</v>
      </c>
      <c r="C7942" s="1" t="s">
        <v>132</v>
      </c>
      <c r="D7942" s="1" t="s">
        <v>44</v>
      </c>
      <c r="E7942" s="1" t="s">
        <v>48</v>
      </c>
      <c r="F7942">
        <v>75.78</v>
      </c>
      <c r="G7942">
        <v>2</v>
      </c>
      <c r="H7942">
        <v>6.1</v>
      </c>
      <c r="I7942">
        <v>6.1</v>
      </c>
      <c r="J7942">
        <v>2</v>
      </c>
      <c r="K7942" s="2">
        <v>38692</v>
      </c>
      <c r="L7942" s="2">
        <v>38695</v>
      </c>
      <c r="M7942" s="2">
        <v>38707</v>
      </c>
      <c r="N7942" s="1" t="s">
        <v>141</v>
      </c>
      <c r="O7942" s="1" t="s">
        <v>142</v>
      </c>
    </row>
    <row r="7943" spans="1:15" x14ac:dyDescent="0.25">
      <c r="A7943">
        <v>98086058</v>
      </c>
      <c r="B7943">
        <v>448635016</v>
      </c>
      <c r="C7943" s="1" t="s">
        <v>132</v>
      </c>
      <c r="D7943" s="1" t="s">
        <v>44</v>
      </c>
      <c r="E7943" s="1" t="s">
        <v>48</v>
      </c>
      <c r="F7943">
        <v>75.78</v>
      </c>
      <c r="G7943">
        <v>2</v>
      </c>
      <c r="H7943">
        <v>9</v>
      </c>
      <c r="I7943">
        <v>6</v>
      </c>
      <c r="J7943">
        <v>2</v>
      </c>
      <c r="K7943" s="2">
        <v>38778</v>
      </c>
      <c r="L7943" s="2">
        <v>38780</v>
      </c>
      <c r="M7943" s="2">
        <v>38791</v>
      </c>
      <c r="N7943" s="1" t="s">
        <v>139</v>
      </c>
      <c r="O7943" s="1" t="s">
        <v>140</v>
      </c>
    </row>
    <row r="7944" spans="1:15" x14ac:dyDescent="0.25">
      <c r="A7944">
        <v>98085515</v>
      </c>
      <c r="B7944">
        <v>648402267</v>
      </c>
      <c r="C7944" s="1" t="s">
        <v>132</v>
      </c>
      <c r="D7944" s="1" t="s">
        <v>44</v>
      </c>
      <c r="E7944" s="1" t="s">
        <v>48</v>
      </c>
      <c r="F7944">
        <v>75.78</v>
      </c>
      <c r="G7944">
        <v>2</v>
      </c>
      <c r="H7944">
        <v>8.1199999999999992</v>
      </c>
      <c r="I7944">
        <v>3.12</v>
      </c>
      <c r="J7944">
        <v>2</v>
      </c>
      <c r="K7944" s="2">
        <v>38930</v>
      </c>
      <c r="L7944" s="2">
        <v>38932</v>
      </c>
      <c r="M7944" s="2">
        <v>38941</v>
      </c>
      <c r="N7944" s="1" t="s">
        <v>149</v>
      </c>
      <c r="O7944" s="1" t="s">
        <v>150</v>
      </c>
    </row>
    <row r="7945" spans="1:15" x14ac:dyDescent="0.25">
      <c r="A7945">
        <v>98085396</v>
      </c>
      <c r="B7945">
        <v>254237998</v>
      </c>
      <c r="C7945" s="1" t="s">
        <v>132</v>
      </c>
      <c r="D7945" s="1" t="s">
        <v>44</v>
      </c>
      <c r="E7945" s="1" t="s">
        <v>48</v>
      </c>
      <c r="F7945">
        <v>75.78</v>
      </c>
      <c r="G7945">
        <v>2</v>
      </c>
      <c r="H7945">
        <v>10</v>
      </c>
      <c r="I7945">
        <v>4</v>
      </c>
      <c r="J7945">
        <v>2</v>
      </c>
      <c r="K7945" s="2">
        <v>38957</v>
      </c>
      <c r="L7945" s="2">
        <v>38959</v>
      </c>
      <c r="M7945" s="2">
        <v>38966</v>
      </c>
      <c r="N7945" s="1" t="s">
        <v>137</v>
      </c>
      <c r="O7945" s="1" t="s">
        <v>138</v>
      </c>
    </row>
    <row r="7946" spans="1:15" x14ac:dyDescent="0.25">
      <c r="A7946">
        <v>98084417</v>
      </c>
      <c r="B7946">
        <v>234434439</v>
      </c>
      <c r="C7946" s="1" t="s">
        <v>132</v>
      </c>
      <c r="D7946" s="1" t="s">
        <v>44</v>
      </c>
      <c r="E7946" s="1" t="s">
        <v>48</v>
      </c>
      <c r="F7946">
        <v>75.78</v>
      </c>
      <c r="G7946">
        <v>2</v>
      </c>
      <c r="H7946">
        <v>9.25</v>
      </c>
      <c r="I7946">
        <v>4.25</v>
      </c>
      <c r="J7946">
        <v>2</v>
      </c>
      <c r="K7946" s="2">
        <v>39219</v>
      </c>
      <c r="L7946" s="2">
        <v>39222</v>
      </c>
      <c r="M7946" s="2">
        <v>39237</v>
      </c>
      <c r="N7946" s="1" t="s">
        <v>139</v>
      </c>
      <c r="O7946" s="1" t="s">
        <v>140</v>
      </c>
    </row>
    <row r="7947" spans="1:15" x14ac:dyDescent="0.25">
      <c r="A7947">
        <v>98084185</v>
      </c>
      <c r="B7947">
        <v>514136954</v>
      </c>
      <c r="C7947" s="1" t="s">
        <v>132</v>
      </c>
      <c r="D7947" s="1" t="s">
        <v>44</v>
      </c>
      <c r="E7947" s="1" t="s">
        <v>48</v>
      </c>
      <c r="F7947">
        <v>75.78</v>
      </c>
      <c r="G7947">
        <v>2</v>
      </c>
      <c r="H7947">
        <v>6.99</v>
      </c>
      <c r="I7947">
        <v>6.99</v>
      </c>
      <c r="J7947">
        <v>2</v>
      </c>
      <c r="K7947" s="2">
        <v>39283</v>
      </c>
      <c r="L7947" s="2">
        <v>39286</v>
      </c>
      <c r="M7947" s="2">
        <v>39306</v>
      </c>
      <c r="N7947" s="1" t="s">
        <v>141</v>
      </c>
      <c r="O7947" s="1" t="s">
        <v>142</v>
      </c>
    </row>
    <row r="7948" spans="1:15" x14ac:dyDescent="0.25">
      <c r="A7948">
        <v>98084123</v>
      </c>
      <c r="B7948">
        <v>531720979</v>
      </c>
      <c r="C7948" s="1" t="s">
        <v>132</v>
      </c>
      <c r="D7948" s="1" t="s">
        <v>44</v>
      </c>
      <c r="E7948" s="1" t="s">
        <v>48</v>
      </c>
      <c r="F7948">
        <v>75.78</v>
      </c>
      <c r="G7948">
        <v>2</v>
      </c>
      <c r="H7948">
        <v>9.99</v>
      </c>
      <c r="I7948">
        <v>5.99</v>
      </c>
      <c r="J7948">
        <v>2</v>
      </c>
      <c r="K7948" s="2">
        <v>39305</v>
      </c>
      <c r="L7948" s="2">
        <v>39306</v>
      </c>
      <c r="M7948" s="2">
        <v>39313</v>
      </c>
      <c r="N7948" s="1" t="s">
        <v>137</v>
      </c>
      <c r="O7948" s="1" t="s">
        <v>138</v>
      </c>
    </row>
    <row r="7949" spans="1:15" x14ac:dyDescent="0.25">
      <c r="A7949">
        <v>98084040</v>
      </c>
      <c r="B7949">
        <v>777301763</v>
      </c>
      <c r="C7949" s="1" t="s">
        <v>132</v>
      </c>
      <c r="D7949" s="1" t="s">
        <v>44</v>
      </c>
      <c r="E7949" s="1" t="s">
        <v>48</v>
      </c>
      <c r="F7949">
        <v>75.78</v>
      </c>
      <c r="G7949">
        <v>2</v>
      </c>
      <c r="H7949">
        <v>8.61</v>
      </c>
      <c r="I7949">
        <v>6.61</v>
      </c>
      <c r="J7949">
        <v>2</v>
      </c>
      <c r="K7949" s="2">
        <v>39327</v>
      </c>
      <c r="L7949" s="2">
        <v>39328</v>
      </c>
      <c r="M7949" s="2">
        <v>39340</v>
      </c>
      <c r="N7949" s="1" t="s">
        <v>143</v>
      </c>
      <c r="O7949" s="1" t="s">
        <v>144</v>
      </c>
    </row>
    <row r="7950" spans="1:15" x14ac:dyDescent="0.25">
      <c r="A7950">
        <v>98083758</v>
      </c>
      <c r="B7950">
        <v>126420846</v>
      </c>
      <c r="C7950" s="1" t="s">
        <v>132</v>
      </c>
      <c r="D7950" s="1" t="s">
        <v>44</v>
      </c>
      <c r="E7950" s="1" t="s">
        <v>48</v>
      </c>
      <c r="F7950">
        <v>75.78</v>
      </c>
      <c r="G7950">
        <v>2</v>
      </c>
      <c r="H7950">
        <v>8.73</v>
      </c>
      <c r="I7950">
        <v>3.73</v>
      </c>
      <c r="J7950">
        <v>2</v>
      </c>
      <c r="K7950" s="2">
        <v>39400</v>
      </c>
      <c r="L7950" s="2">
        <v>39401</v>
      </c>
      <c r="M7950" s="2">
        <v>39408</v>
      </c>
      <c r="N7950" s="1" t="s">
        <v>141</v>
      </c>
      <c r="O7950" s="1" t="s">
        <v>142</v>
      </c>
    </row>
    <row r="7951" spans="1:15" x14ac:dyDescent="0.25">
      <c r="A7951">
        <v>98083661</v>
      </c>
      <c r="B7951">
        <v>782762817</v>
      </c>
      <c r="C7951" s="1" t="s">
        <v>132</v>
      </c>
      <c r="D7951" s="1" t="s">
        <v>44</v>
      </c>
      <c r="E7951" s="1" t="s">
        <v>48</v>
      </c>
      <c r="F7951">
        <v>75.78</v>
      </c>
      <c r="G7951">
        <v>2</v>
      </c>
      <c r="H7951">
        <v>6.99</v>
      </c>
      <c r="I7951">
        <v>5.99</v>
      </c>
      <c r="J7951">
        <v>2</v>
      </c>
      <c r="K7951" s="2">
        <v>39424</v>
      </c>
      <c r="L7951" s="2">
        <v>39427</v>
      </c>
      <c r="M7951" s="2">
        <v>39444</v>
      </c>
      <c r="N7951" s="1" t="s">
        <v>143</v>
      </c>
      <c r="O7951" s="1" t="s">
        <v>144</v>
      </c>
    </row>
    <row r="7952" spans="1:15" x14ac:dyDescent="0.25">
      <c r="A7952">
        <v>98083123</v>
      </c>
      <c r="B7952">
        <v>700754953</v>
      </c>
      <c r="C7952" s="1" t="s">
        <v>132</v>
      </c>
      <c r="D7952" s="1" t="s">
        <v>44</v>
      </c>
      <c r="E7952" s="1" t="s">
        <v>48</v>
      </c>
      <c r="F7952">
        <v>75.78</v>
      </c>
      <c r="G7952">
        <v>2</v>
      </c>
      <c r="H7952">
        <v>9.4499999999999993</v>
      </c>
      <c r="I7952">
        <v>6.45</v>
      </c>
      <c r="J7952">
        <v>2</v>
      </c>
      <c r="K7952" s="2">
        <v>39574</v>
      </c>
      <c r="L7952" s="2">
        <v>39576</v>
      </c>
      <c r="M7952" s="2">
        <v>39588</v>
      </c>
      <c r="N7952" s="1" t="s">
        <v>147</v>
      </c>
      <c r="O7952" s="1" t="s">
        <v>148</v>
      </c>
    </row>
    <row r="7953" spans="1:15" x14ac:dyDescent="0.25">
      <c r="A7953">
        <v>98082735</v>
      </c>
      <c r="B7953">
        <v>579819412</v>
      </c>
      <c r="C7953" s="1" t="s">
        <v>132</v>
      </c>
      <c r="D7953" s="1" t="s">
        <v>44</v>
      </c>
      <c r="E7953" s="1" t="s">
        <v>48</v>
      </c>
      <c r="F7953">
        <v>75.78</v>
      </c>
      <c r="G7953">
        <v>2</v>
      </c>
      <c r="H7953">
        <v>10</v>
      </c>
      <c r="I7953">
        <v>4</v>
      </c>
      <c r="J7953">
        <v>2</v>
      </c>
      <c r="K7953" s="2">
        <v>39685</v>
      </c>
      <c r="L7953" s="2">
        <v>39686</v>
      </c>
      <c r="M7953" s="2">
        <v>39696</v>
      </c>
      <c r="N7953" s="1" t="s">
        <v>143</v>
      </c>
      <c r="O7953" s="1" t="s">
        <v>144</v>
      </c>
    </row>
    <row r="7954" spans="1:15" x14ac:dyDescent="0.25">
      <c r="A7954">
        <v>98082723</v>
      </c>
      <c r="B7954">
        <v>172950136</v>
      </c>
      <c r="C7954" s="1" t="s">
        <v>132</v>
      </c>
      <c r="D7954" s="1" t="s">
        <v>44</v>
      </c>
      <c r="E7954" s="1" t="s">
        <v>48</v>
      </c>
      <c r="F7954">
        <v>75.78</v>
      </c>
      <c r="G7954">
        <v>2</v>
      </c>
      <c r="H7954">
        <v>5.55</v>
      </c>
      <c r="I7954">
        <v>6.55</v>
      </c>
      <c r="J7954">
        <v>2</v>
      </c>
      <c r="K7954" s="2">
        <v>39688</v>
      </c>
      <c r="L7954" s="2">
        <v>39689</v>
      </c>
      <c r="M7954" s="2">
        <v>39705</v>
      </c>
      <c r="N7954" s="1" t="s">
        <v>143</v>
      </c>
      <c r="O7954" s="1" t="s">
        <v>144</v>
      </c>
    </row>
    <row r="7955" spans="1:15" x14ac:dyDescent="0.25">
      <c r="A7955">
        <v>98082618</v>
      </c>
      <c r="B7955">
        <v>821972070</v>
      </c>
      <c r="C7955" s="1" t="s">
        <v>132</v>
      </c>
      <c r="D7955" s="1" t="s">
        <v>44</v>
      </c>
      <c r="E7955" s="1" t="s">
        <v>48</v>
      </c>
      <c r="F7955">
        <v>75.78</v>
      </c>
      <c r="G7955">
        <v>2</v>
      </c>
      <c r="H7955">
        <v>6.84</v>
      </c>
      <c r="I7955">
        <v>5.84</v>
      </c>
      <c r="J7955">
        <v>2</v>
      </c>
      <c r="K7955" s="2">
        <v>39713</v>
      </c>
      <c r="L7955" s="2">
        <v>39714</v>
      </c>
      <c r="M7955" s="2">
        <v>39726</v>
      </c>
      <c r="N7955" s="1" t="s">
        <v>137</v>
      </c>
      <c r="O7955" s="1" t="s">
        <v>138</v>
      </c>
    </row>
    <row r="7956" spans="1:15" x14ac:dyDescent="0.25">
      <c r="A7956">
        <v>98082092</v>
      </c>
      <c r="B7956">
        <v>674406500</v>
      </c>
      <c r="C7956" s="1" t="s">
        <v>132</v>
      </c>
      <c r="D7956" s="1" t="s">
        <v>44</v>
      </c>
      <c r="E7956" s="1" t="s">
        <v>48</v>
      </c>
      <c r="F7956">
        <v>75.78</v>
      </c>
      <c r="G7956">
        <v>2</v>
      </c>
      <c r="H7956">
        <v>6.55</v>
      </c>
      <c r="I7956">
        <v>4.55</v>
      </c>
      <c r="J7956">
        <v>2</v>
      </c>
      <c r="K7956" s="2">
        <v>39851</v>
      </c>
      <c r="L7956" s="2">
        <v>39852</v>
      </c>
      <c r="M7956" s="2">
        <v>39863</v>
      </c>
      <c r="N7956" s="1" t="s">
        <v>139</v>
      </c>
      <c r="O7956" s="1" t="s">
        <v>140</v>
      </c>
    </row>
    <row r="7957" spans="1:15" x14ac:dyDescent="0.25">
      <c r="A7957">
        <v>98081892</v>
      </c>
      <c r="B7957">
        <v>561944200</v>
      </c>
      <c r="C7957" s="1" t="s">
        <v>132</v>
      </c>
      <c r="D7957" s="1" t="s">
        <v>44</v>
      </c>
      <c r="E7957" s="1" t="s">
        <v>48</v>
      </c>
      <c r="F7957">
        <v>75.78</v>
      </c>
      <c r="G7957">
        <v>2</v>
      </c>
      <c r="H7957">
        <v>8</v>
      </c>
      <c r="I7957">
        <v>5</v>
      </c>
      <c r="J7957">
        <v>2</v>
      </c>
      <c r="K7957" s="2">
        <v>39900</v>
      </c>
      <c r="L7957" s="2">
        <v>39903</v>
      </c>
      <c r="M7957" s="2">
        <v>39913</v>
      </c>
      <c r="N7957" s="1" t="s">
        <v>133</v>
      </c>
      <c r="O7957" s="1" t="s">
        <v>134</v>
      </c>
    </row>
    <row r="7958" spans="1:15" x14ac:dyDescent="0.25">
      <c r="A7958">
        <v>98081881</v>
      </c>
      <c r="B7958">
        <v>254237998</v>
      </c>
      <c r="C7958" s="1" t="s">
        <v>132</v>
      </c>
      <c r="D7958" s="1" t="s">
        <v>44</v>
      </c>
      <c r="E7958" s="1" t="s">
        <v>48</v>
      </c>
      <c r="F7958">
        <v>75.78</v>
      </c>
      <c r="G7958">
        <v>2</v>
      </c>
      <c r="H7958">
        <v>10</v>
      </c>
      <c r="I7958">
        <v>7</v>
      </c>
      <c r="J7958">
        <v>2</v>
      </c>
      <c r="K7958" s="2">
        <v>39905</v>
      </c>
      <c r="L7958" s="2">
        <v>39906</v>
      </c>
      <c r="M7958" s="2">
        <v>39926</v>
      </c>
      <c r="N7958" s="1" t="s">
        <v>139</v>
      </c>
      <c r="O7958" s="1" t="s">
        <v>140</v>
      </c>
    </row>
    <row r="7959" spans="1:15" x14ac:dyDescent="0.25">
      <c r="A7959">
        <v>98081337</v>
      </c>
      <c r="B7959">
        <v>783214027</v>
      </c>
      <c r="C7959" s="1" t="s">
        <v>132</v>
      </c>
      <c r="D7959" s="1" t="s">
        <v>44</v>
      </c>
      <c r="E7959" s="1" t="s">
        <v>48</v>
      </c>
      <c r="F7959">
        <v>75.78</v>
      </c>
      <c r="G7959">
        <v>2</v>
      </c>
      <c r="H7959">
        <v>7.86</v>
      </c>
      <c r="I7959">
        <v>3.86</v>
      </c>
      <c r="J7959">
        <v>2</v>
      </c>
      <c r="K7959" s="2">
        <v>40042</v>
      </c>
      <c r="L7959" s="2">
        <v>40045</v>
      </c>
      <c r="M7959" s="2">
        <v>40063</v>
      </c>
      <c r="N7959" s="1" t="s">
        <v>143</v>
      </c>
      <c r="O7959" s="1" t="s">
        <v>144</v>
      </c>
    </row>
    <row r="7960" spans="1:15" x14ac:dyDescent="0.25">
      <c r="A7960">
        <v>98081274</v>
      </c>
      <c r="B7960">
        <v>258459702</v>
      </c>
      <c r="C7960" s="1" t="s">
        <v>132</v>
      </c>
      <c r="D7960" s="1" t="s">
        <v>44</v>
      </c>
      <c r="E7960" s="1" t="s">
        <v>48</v>
      </c>
      <c r="F7960">
        <v>75.78</v>
      </c>
      <c r="G7960">
        <v>2</v>
      </c>
      <c r="H7960">
        <v>5.73</v>
      </c>
      <c r="I7960">
        <v>5.73</v>
      </c>
      <c r="J7960">
        <v>2</v>
      </c>
      <c r="K7960" s="2">
        <v>40057</v>
      </c>
      <c r="L7960" s="2">
        <v>40058</v>
      </c>
      <c r="M7960" s="2">
        <v>40068</v>
      </c>
      <c r="N7960" s="1" t="s">
        <v>135</v>
      </c>
      <c r="O7960" s="1" t="s">
        <v>136</v>
      </c>
    </row>
    <row r="7961" spans="1:15" x14ac:dyDescent="0.25">
      <c r="A7961">
        <v>98080918</v>
      </c>
      <c r="B7961">
        <v>618976416</v>
      </c>
      <c r="C7961" s="1" t="s">
        <v>132</v>
      </c>
      <c r="D7961" s="1" t="s">
        <v>44</v>
      </c>
      <c r="E7961" s="1" t="s">
        <v>48</v>
      </c>
      <c r="F7961">
        <v>75.78</v>
      </c>
      <c r="G7961">
        <v>2</v>
      </c>
      <c r="H7961">
        <v>5.45</v>
      </c>
      <c r="I7961">
        <v>4.45</v>
      </c>
      <c r="J7961">
        <v>2</v>
      </c>
      <c r="K7961" s="2">
        <v>40133</v>
      </c>
      <c r="L7961" s="2">
        <v>40134</v>
      </c>
      <c r="M7961" s="2">
        <v>40153</v>
      </c>
      <c r="N7961" s="1" t="s">
        <v>149</v>
      </c>
      <c r="O7961" s="1" t="s">
        <v>150</v>
      </c>
    </row>
    <row r="7962" spans="1:15" x14ac:dyDescent="0.25">
      <c r="A7962">
        <v>98080916</v>
      </c>
      <c r="B7962">
        <v>448635016</v>
      </c>
      <c r="C7962" s="1" t="s">
        <v>132</v>
      </c>
      <c r="D7962" s="1" t="s">
        <v>44</v>
      </c>
      <c r="E7962" s="1" t="s">
        <v>48</v>
      </c>
      <c r="F7962">
        <v>75.78</v>
      </c>
      <c r="G7962">
        <v>2</v>
      </c>
      <c r="H7962">
        <v>6.99</v>
      </c>
      <c r="I7962">
        <v>3.99</v>
      </c>
      <c r="J7962">
        <v>2</v>
      </c>
      <c r="K7962" s="2">
        <v>40134</v>
      </c>
      <c r="L7962" s="2">
        <v>40135</v>
      </c>
      <c r="M7962" s="2">
        <v>42412</v>
      </c>
      <c r="N7962" s="1" t="s">
        <v>143</v>
      </c>
      <c r="O7962" s="1" t="s">
        <v>144</v>
      </c>
    </row>
    <row r="7963" spans="1:15" x14ac:dyDescent="0.25">
      <c r="A7963">
        <v>98079400</v>
      </c>
      <c r="B7963">
        <v>305002580</v>
      </c>
      <c r="C7963" s="1" t="s">
        <v>132</v>
      </c>
      <c r="D7963" s="1" t="s">
        <v>44</v>
      </c>
      <c r="E7963" s="1" t="s">
        <v>48</v>
      </c>
      <c r="F7963">
        <v>75.78</v>
      </c>
      <c r="G7963">
        <v>2</v>
      </c>
      <c r="H7963">
        <v>5.61</v>
      </c>
      <c r="I7963">
        <v>4.6100000000000003</v>
      </c>
      <c r="J7963">
        <v>2</v>
      </c>
      <c r="K7963" s="2">
        <v>40446</v>
      </c>
      <c r="L7963" s="2">
        <v>40447</v>
      </c>
      <c r="M7963" s="2">
        <v>40465</v>
      </c>
      <c r="N7963" s="1" t="s">
        <v>133</v>
      </c>
      <c r="O7963" s="1" t="s">
        <v>134</v>
      </c>
    </row>
    <row r="7964" spans="1:15" x14ac:dyDescent="0.25">
      <c r="A7964">
        <v>98079279</v>
      </c>
      <c r="B7964">
        <v>720326971</v>
      </c>
      <c r="C7964" s="1" t="s">
        <v>132</v>
      </c>
      <c r="D7964" s="1" t="s">
        <v>44</v>
      </c>
      <c r="E7964" s="1" t="s">
        <v>48</v>
      </c>
      <c r="F7964">
        <v>75.78</v>
      </c>
      <c r="G7964">
        <v>2</v>
      </c>
      <c r="H7964">
        <v>5.14</v>
      </c>
      <c r="I7964">
        <v>3.14</v>
      </c>
      <c r="J7964">
        <v>2</v>
      </c>
      <c r="K7964" s="2">
        <v>40474</v>
      </c>
      <c r="L7964" s="2">
        <v>40475</v>
      </c>
      <c r="M7964" s="2">
        <v>40484</v>
      </c>
      <c r="N7964" s="1" t="s">
        <v>133</v>
      </c>
      <c r="O7964" s="1" t="s">
        <v>134</v>
      </c>
    </row>
    <row r="7965" spans="1:15" x14ac:dyDescent="0.25">
      <c r="A7965">
        <v>98079072</v>
      </c>
      <c r="B7965">
        <v>675665654</v>
      </c>
      <c r="C7965" s="1" t="s">
        <v>132</v>
      </c>
      <c r="D7965" s="1" t="s">
        <v>44</v>
      </c>
      <c r="E7965" s="1" t="s">
        <v>48</v>
      </c>
      <c r="F7965">
        <v>75.78</v>
      </c>
      <c r="G7965">
        <v>2</v>
      </c>
      <c r="H7965">
        <v>6.55</v>
      </c>
      <c r="I7965">
        <v>6.55</v>
      </c>
      <c r="J7965">
        <v>2</v>
      </c>
      <c r="K7965" s="2">
        <v>40516</v>
      </c>
      <c r="L7965" s="2">
        <v>40517</v>
      </c>
      <c r="M7965" s="2">
        <v>40529</v>
      </c>
      <c r="N7965" s="1" t="s">
        <v>139</v>
      </c>
      <c r="O7965" s="1" t="s">
        <v>140</v>
      </c>
    </row>
    <row r="7966" spans="1:15" x14ac:dyDescent="0.25">
      <c r="A7966">
        <v>98079011</v>
      </c>
      <c r="B7966">
        <v>220834258</v>
      </c>
      <c r="C7966" s="1" t="s">
        <v>132</v>
      </c>
      <c r="D7966" s="1" t="s">
        <v>44</v>
      </c>
      <c r="E7966" s="1" t="s">
        <v>48</v>
      </c>
      <c r="F7966">
        <v>75.78</v>
      </c>
      <c r="G7966">
        <v>2</v>
      </c>
      <c r="H7966">
        <v>8.75</v>
      </c>
      <c r="I7966">
        <v>6.75</v>
      </c>
      <c r="J7966">
        <v>2</v>
      </c>
      <c r="K7966" s="2">
        <v>40529</v>
      </c>
      <c r="L7966" s="2">
        <v>40532</v>
      </c>
      <c r="M7966" s="2">
        <v>40550</v>
      </c>
      <c r="N7966" s="1" t="s">
        <v>149</v>
      </c>
      <c r="O7966" s="1" t="s">
        <v>150</v>
      </c>
    </row>
    <row r="7967" spans="1:15" x14ac:dyDescent="0.25">
      <c r="A7967">
        <v>98078833</v>
      </c>
      <c r="B7967">
        <v>183302960</v>
      </c>
      <c r="C7967" s="1" t="s">
        <v>132</v>
      </c>
      <c r="D7967" s="1" t="s">
        <v>44</v>
      </c>
      <c r="E7967" s="1" t="s">
        <v>48</v>
      </c>
      <c r="F7967">
        <v>75.78</v>
      </c>
      <c r="G7967">
        <v>2</v>
      </c>
      <c r="H7967">
        <v>7.61</v>
      </c>
      <c r="I7967">
        <v>6.61</v>
      </c>
      <c r="J7967">
        <v>2</v>
      </c>
      <c r="K7967" s="2">
        <v>40572</v>
      </c>
      <c r="L7967" s="2">
        <v>40573</v>
      </c>
      <c r="M7967" s="2">
        <v>40586</v>
      </c>
      <c r="N7967" s="1" t="s">
        <v>135</v>
      </c>
      <c r="O7967" s="1" t="s">
        <v>136</v>
      </c>
    </row>
    <row r="7968" spans="1:15" x14ac:dyDescent="0.25">
      <c r="A7968">
        <v>98078357</v>
      </c>
      <c r="B7968">
        <v>316694393</v>
      </c>
      <c r="C7968" s="1" t="s">
        <v>132</v>
      </c>
      <c r="D7968" s="1" t="s">
        <v>44</v>
      </c>
      <c r="E7968" s="1" t="s">
        <v>48</v>
      </c>
      <c r="F7968">
        <v>75.78</v>
      </c>
      <c r="G7968">
        <v>2</v>
      </c>
      <c r="H7968">
        <v>6.99</v>
      </c>
      <c r="I7968">
        <v>4.99</v>
      </c>
      <c r="J7968">
        <v>2</v>
      </c>
      <c r="K7968" s="2">
        <v>40667</v>
      </c>
      <c r="L7968" s="2">
        <v>40670</v>
      </c>
      <c r="M7968" s="2">
        <v>40684</v>
      </c>
      <c r="N7968" s="1" t="s">
        <v>147</v>
      </c>
      <c r="O7968" s="1" t="s">
        <v>148</v>
      </c>
    </row>
    <row r="7969" spans="1:15" x14ac:dyDescent="0.25">
      <c r="A7969">
        <v>98077816</v>
      </c>
      <c r="B7969">
        <v>529333105</v>
      </c>
      <c r="C7969" s="1" t="s">
        <v>132</v>
      </c>
      <c r="D7969" s="1" t="s">
        <v>44</v>
      </c>
      <c r="E7969" s="1" t="s">
        <v>48</v>
      </c>
      <c r="F7969">
        <v>75.78</v>
      </c>
      <c r="G7969">
        <v>2</v>
      </c>
      <c r="H7969">
        <v>5.73</v>
      </c>
      <c r="I7969">
        <v>6.73</v>
      </c>
      <c r="J7969">
        <v>2</v>
      </c>
      <c r="K7969" s="2">
        <v>40779</v>
      </c>
      <c r="L7969" s="2">
        <v>40782</v>
      </c>
      <c r="M7969" s="2">
        <v>40795</v>
      </c>
      <c r="N7969" s="1" t="s">
        <v>145</v>
      </c>
      <c r="O7969" s="1" t="s">
        <v>146</v>
      </c>
    </row>
    <row r="7970" spans="1:15" x14ac:dyDescent="0.25">
      <c r="A7970">
        <v>98077446</v>
      </c>
      <c r="B7970">
        <v>217563390</v>
      </c>
      <c r="C7970" s="1" t="s">
        <v>132</v>
      </c>
      <c r="D7970" s="1" t="s">
        <v>44</v>
      </c>
      <c r="E7970" s="1" t="s">
        <v>48</v>
      </c>
      <c r="F7970">
        <v>75.78</v>
      </c>
      <c r="G7970">
        <v>2</v>
      </c>
      <c r="H7970">
        <v>7.61</v>
      </c>
      <c r="I7970">
        <v>3.61</v>
      </c>
      <c r="J7970">
        <v>2</v>
      </c>
      <c r="K7970" s="2">
        <v>40860</v>
      </c>
      <c r="L7970" s="2">
        <v>40862</v>
      </c>
      <c r="M7970" s="2">
        <v>40874</v>
      </c>
      <c r="N7970" s="1" t="s">
        <v>147</v>
      </c>
      <c r="O7970" s="1" t="s">
        <v>148</v>
      </c>
    </row>
    <row r="7971" spans="1:15" x14ac:dyDescent="0.25">
      <c r="A7971">
        <v>98076895</v>
      </c>
      <c r="B7971">
        <v>293195079</v>
      </c>
      <c r="C7971" s="1" t="s">
        <v>132</v>
      </c>
      <c r="D7971" s="1" t="s">
        <v>44</v>
      </c>
      <c r="E7971" s="1" t="s">
        <v>48</v>
      </c>
      <c r="F7971">
        <v>75.78</v>
      </c>
      <c r="G7971">
        <v>2</v>
      </c>
      <c r="H7971">
        <v>5.12</v>
      </c>
      <c r="I7971">
        <v>3.12</v>
      </c>
      <c r="J7971">
        <v>2</v>
      </c>
      <c r="K7971" s="2">
        <v>40979</v>
      </c>
      <c r="L7971" s="2">
        <v>40981</v>
      </c>
      <c r="M7971" s="2">
        <v>40997</v>
      </c>
      <c r="N7971" s="1" t="s">
        <v>149</v>
      </c>
      <c r="O7971" s="1" t="s">
        <v>150</v>
      </c>
    </row>
    <row r="7972" spans="1:15" x14ac:dyDescent="0.25">
      <c r="A7972">
        <v>98076283</v>
      </c>
      <c r="B7972">
        <v>781084228</v>
      </c>
      <c r="C7972" s="1" t="s">
        <v>132</v>
      </c>
      <c r="D7972" s="1" t="s">
        <v>44</v>
      </c>
      <c r="E7972" s="1" t="s">
        <v>48</v>
      </c>
      <c r="F7972">
        <v>75.78</v>
      </c>
      <c r="G7972">
        <v>2</v>
      </c>
      <c r="H7972">
        <v>8.89</v>
      </c>
      <c r="I7972">
        <v>3.89</v>
      </c>
      <c r="J7972">
        <v>2</v>
      </c>
      <c r="K7972" s="2">
        <v>41111</v>
      </c>
      <c r="L7972" s="2">
        <v>41112</v>
      </c>
      <c r="M7972" s="2">
        <v>41126</v>
      </c>
      <c r="N7972" s="1" t="s">
        <v>145</v>
      </c>
      <c r="O7972" s="1" t="s">
        <v>146</v>
      </c>
    </row>
    <row r="7973" spans="1:15" x14ac:dyDescent="0.25">
      <c r="A7973">
        <v>98075792</v>
      </c>
      <c r="B7973">
        <v>645012493</v>
      </c>
      <c r="C7973" s="1" t="s">
        <v>132</v>
      </c>
      <c r="D7973" s="1" t="s">
        <v>44</v>
      </c>
      <c r="E7973" s="1" t="s">
        <v>48</v>
      </c>
      <c r="F7973">
        <v>75.78</v>
      </c>
      <c r="G7973">
        <v>2</v>
      </c>
      <c r="H7973">
        <v>8.36</v>
      </c>
      <c r="I7973">
        <v>5.36</v>
      </c>
      <c r="J7973">
        <v>2</v>
      </c>
      <c r="K7973" s="2">
        <v>41211</v>
      </c>
      <c r="L7973" s="2">
        <v>41212</v>
      </c>
      <c r="M7973" s="2">
        <v>41224</v>
      </c>
      <c r="N7973" s="1" t="s">
        <v>135</v>
      </c>
      <c r="O7973" s="1" t="s">
        <v>136</v>
      </c>
    </row>
    <row r="7974" spans="1:15" x14ac:dyDescent="0.25">
      <c r="A7974">
        <v>98075566</v>
      </c>
      <c r="B7974">
        <v>758679810</v>
      </c>
      <c r="C7974" s="1" t="s">
        <v>132</v>
      </c>
      <c r="D7974" s="1" t="s">
        <v>44</v>
      </c>
      <c r="E7974" s="1" t="s">
        <v>48</v>
      </c>
      <c r="F7974">
        <v>75.78</v>
      </c>
      <c r="G7974">
        <v>2</v>
      </c>
      <c r="H7974">
        <v>6.75</v>
      </c>
      <c r="I7974">
        <v>3.75</v>
      </c>
      <c r="J7974">
        <v>2</v>
      </c>
      <c r="K7974" s="2">
        <v>41258</v>
      </c>
      <c r="L7974" s="2">
        <v>41260</v>
      </c>
      <c r="M7974" s="2">
        <v>41276</v>
      </c>
      <c r="N7974" s="1" t="s">
        <v>143</v>
      </c>
      <c r="O7974" s="1" t="s">
        <v>144</v>
      </c>
    </row>
    <row r="7975" spans="1:15" x14ac:dyDescent="0.25">
      <c r="A7975">
        <v>98075457</v>
      </c>
      <c r="B7975">
        <v>295769990</v>
      </c>
      <c r="C7975" s="1" t="s">
        <v>132</v>
      </c>
      <c r="D7975" s="1" t="s">
        <v>44</v>
      </c>
      <c r="E7975" s="1" t="s">
        <v>48</v>
      </c>
      <c r="F7975">
        <v>75.78</v>
      </c>
      <c r="G7975">
        <v>2</v>
      </c>
      <c r="H7975">
        <v>8</v>
      </c>
      <c r="I7975">
        <v>3</v>
      </c>
      <c r="J7975">
        <v>2</v>
      </c>
      <c r="K7975" s="2">
        <v>41279</v>
      </c>
      <c r="L7975" s="2">
        <v>41281</v>
      </c>
      <c r="M7975" s="2">
        <v>42705</v>
      </c>
      <c r="N7975" s="1" t="s">
        <v>137</v>
      </c>
      <c r="O7975" s="1" t="s">
        <v>138</v>
      </c>
    </row>
    <row r="7976" spans="1:15" x14ac:dyDescent="0.25">
      <c r="A7976">
        <v>98075029</v>
      </c>
      <c r="B7976">
        <v>316694393</v>
      </c>
      <c r="C7976" s="1" t="s">
        <v>132</v>
      </c>
      <c r="D7976" s="1" t="s">
        <v>44</v>
      </c>
      <c r="E7976" s="1" t="s">
        <v>48</v>
      </c>
      <c r="F7976">
        <v>75.78</v>
      </c>
      <c r="G7976">
        <v>2</v>
      </c>
      <c r="H7976">
        <v>5.36</v>
      </c>
      <c r="I7976">
        <v>3.36</v>
      </c>
      <c r="J7976">
        <v>2</v>
      </c>
      <c r="K7976" s="2">
        <v>41365</v>
      </c>
      <c r="L7976" s="2">
        <v>41367</v>
      </c>
      <c r="M7976" s="2">
        <v>41379</v>
      </c>
      <c r="N7976" s="1" t="s">
        <v>145</v>
      </c>
      <c r="O7976" s="1" t="s">
        <v>146</v>
      </c>
    </row>
    <row r="7977" spans="1:15" x14ac:dyDescent="0.25">
      <c r="A7977">
        <v>98074870</v>
      </c>
      <c r="B7977">
        <v>269213857</v>
      </c>
      <c r="C7977" s="1" t="s">
        <v>132</v>
      </c>
      <c r="D7977" s="1" t="s">
        <v>44</v>
      </c>
      <c r="E7977" s="1" t="s">
        <v>48</v>
      </c>
      <c r="F7977">
        <v>75.78</v>
      </c>
      <c r="G7977">
        <v>2</v>
      </c>
      <c r="H7977">
        <v>5.45</v>
      </c>
      <c r="I7977">
        <v>5.45</v>
      </c>
      <c r="J7977">
        <v>2</v>
      </c>
      <c r="K7977" s="2">
        <v>41399</v>
      </c>
      <c r="L7977" s="2">
        <v>41400</v>
      </c>
      <c r="M7977" s="2">
        <v>41415</v>
      </c>
      <c r="N7977" s="1" t="s">
        <v>143</v>
      </c>
      <c r="O7977" s="1" t="s">
        <v>144</v>
      </c>
    </row>
    <row r="7978" spans="1:15" x14ac:dyDescent="0.25">
      <c r="A7978">
        <v>98074773</v>
      </c>
      <c r="B7978">
        <v>391506118</v>
      </c>
      <c r="C7978" s="1" t="s">
        <v>132</v>
      </c>
      <c r="D7978" s="1" t="s">
        <v>44</v>
      </c>
      <c r="E7978" s="1" t="s">
        <v>48</v>
      </c>
      <c r="F7978">
        <v>75.78</v>
      </c>
      <c r="G7978">
        <v>2</v>
      </c>
      <c r="H7978">
        <v>9.5500000000000007</v>
      </c>
      <c r="I7978">
        <v>4.55</v>
      </c>
      <c r="J7978">
        <v>2</v>
      </c>
      <c r="K7978" s="2">
        <v>41419</v>
      </c>
      <c r="L7978" s="2">
        <v>41421</v>
      </c>
      <c r="M7978" s="2">
        <v>41429</v>
      </c>
      <c r="N7978" s="1" t="s">
        <v>149</v>
      </c>
      <c r="O7978" s="1" t="s">
        <v>150</v>
      </c>
    </row>
    <row r="7979" spans="1:15" x14ac:dyDescent="0.25">
      <c r="A7979">
        <v>98074436</v>
      </c>
      <c r="B7979">
        <v>139149235</v>
      </c>
      <c r="C7979" s="1" t="s">
        <v>132</v>
      </c>
      <c r="D7979" s="1" t="s">
        <v>44</v>
      </c>
      <c r="E7979" s="1" t="s">
        <v>48</v>
      </c>
      <c r="F7979">
        <v>75.78</v>
      </c>
      <c r="G7979">
        <v>2</v>
      </c>
      <c r="H7979">
        <v>5.0999999999999996</v>
      </c>
      <c r="I7979">
        <v>4.0999999999999996</v>
      </c>
      <c r="J7979">
        <v>2</v>
      </c>
      <c r="K7979" s="2">
        <v>41488</v>
      </c>
      <c r="L7979" s="2">
        <v>41490</v>
      </c>
      <c r="M7979" s="2">
        <v>42770</v>
      </c>
      <c r="N7979" s="1" t="s">
        <v>133</v>
      </c>
      <c r="O7979" s="1" t="s">
        <v>134</v>
      </c>
    </row>
    <row r="7980" spans="1:15" x14ac:dyDescent="0.25">
      <c r="A7980">
        <v>98074409</v>
      </c>
      <c r="B7980">
        <v>367478878</v>
      </c>
      <c r="C7980" s="1" t="s">
        <v>132</v>
      </c>
      <c r="D7980" s="1" t="s">
        <v>44</v>
      </c>
      <c r="E7980" s="1" t="s">
        <v>48</v>
      </c>
      <c r="F7980">
        <v>75.78</v>
      </c>
      <c r="G7980">
        <v>2</v>
      </c>
      <c r="H7980">
        <v>7.55</v>
      </c>
      <c r="I7980">
        <v>3.55</v>
      </c>
      <c r="J7980">
        <v>2</v>
      </c>
      <c r="K7980" s="2">
        <v>41491</v>
      </c>
      <c r="L7980" s="2">
        <v>41494</v>
      </c>
      <c r="M7980" s="2">
        <v>41512</v>
      </c>
      <c r="N7980" s="1" t="s">
        <v>145</v>
      </c>
      <c r="O7980" s="1" t="s">
        <v>146</v>
      </c>
    </row>
    <row r="7981" spans="1:15" x14ac:dyDescent="0.25">
      <c r="A7981">
        <v>98073833</v>
      </c>
      <c r="B7981">
        <v>551050943</v>
      </c>
      <c r="C7981" s="1" t="s">
        <v>132</v>
      </c>
      <c r="D7981" s="1" t="s">
        <v>44</v>
      </c>
      <c r="E7981" s="1" t="s">
        <v>48</v>
      </c>
      <c r="F7981">
        <v>75.78</v>
      </c>
      <c r="G7981">
        <v>2</v>
      </c>
      <c r="H7981">
        <v>7.2</v>
      </c>
      <c r="I7981">
        <v>4.2</v>
      </c>
      <c r="J7981">
        <v>2</v>
      </c>
      <c r="K7981" s="2">
        <v>41617</v>
      </c>
      <c r="L7981" s="2">
        <v>41619</v>
      </c>
      <c r="M7981" s="2">
        <v>41626</v>
      </c>
      <c r="N7981" s="1" t="s">
        <v>141</v>
      </c>
      <c r="O7981" s="1" t="s">
        <v>142</v>
      </c>
    </row>
    <row r="7982" spans="1:15" x14ac:dyDescent="0.25">
      <c r="A7982">
        <v>98073676</v>
      </c>
      <c r="B7982">
        <v>126420846</v>
      </c>
      <c r="C7982" s="1" t="s">
        <v>132</v>
      </c>
      <c r="D7982" s="1" t="s">
        <v>44</v>
      </c>
      <c r="E7982" s="1" t="s">
        <v>48</v>
      </c>
      <c r="F7982">
        <v>75.78</v>
      </c>
      <c r="G7982">
        <v>2</v>
      </c>
      <c r="H7982">
        <v>7.22</v>
      </c>
      <c r="I7982">
        <v>3.22</v>
      </c>
      <c r="J7982">
        <v>2</v>
      </c>
      <c r="K7982" s="2">
        <v>41649</v>
      </c>
      <c r="L7982" s="2">
        <v>41651</v>
      </c>
      <c r="M7982" s="2">
        <v>42814</v>
      </c>
      <c r="N7982" s="1" t="s">
        <v>149</v>
      </c>
      <c r="O7982" s="1" t="s">
        <v>150</v>
      </c>
    </row>
    <row r="7983" spans="1:15" x14ac:dyDescent="0.25">
      <c r="A7983">
        <v>98073540</v>
      </c>
      <c r="B7983">
        <v>272491500</v>
      </c>
      <c r="C7983" s="1" t="s">
        <v>132</v>
      </c>
      <c r="D7983" s="1" t="s">
        <v>44</v>
      </c>
      <c r="E7983" s="1" t="s">
        <v>48</v>
      </c>
      <c r="F7983">
        <v>75.78</v>
      </c>
      <c r="G7983">
        <v>2</v>
      </c>
      <c r="H7983">
        <v>6.84</v>
      </c>
      <c r="I7983">
        <v>5.84</v>
      </c>
      <c r="J7983">
        <v>2</v>
      </c>
      <c r="K7983" s="2">
        <v>41674</v>
      </c>
      <c r="L7983" s="2">
        <v>41676</v>
      </c>
      <c r="M7983" s="2">
        <v>43207</v>
      </c>
      <c r="N7983" s="1" t="s">
        <v>137</v>
      </c>
      <c r="O7983" s="1" t="s">
        <v>138</v>
      </c>
    </row>
    <row r="7984" spans="1:15" x14ac:dyDescent="0.25">
      <c r="A7984">
        <v>98073454</v>
      </c>
      <c r="B7984">
        <v>366718157</v>
      </c>
      <c r="C7984" s="1" t="s">
        <v>132</v>
      </c>
      <c r="D7984" s="1" t="s">
        <v>44</v>
      </c>
      <c r="E7984" s="1" t="s">
        <v>48</v>
      </c>
      <c r="F7984">
        <v>75.78</v>
      </c>
      <c r="G7984">
        <v>2</v>
      </c>
      <c r="H7984">
        <v>10</v>
      </c>
      <c r="I7984">
        <v>6</v>
      </c>
      <c r="J7984">
        <v>2</v>
      </c>
      <c r="K7984" s="2">
        <v>41691</v>
      </c>
      <c r="L7984" s="2">
        <v>41692</v>
      </c>
      <c r="M7984" s="2">
        <v>41699</v>
      </c>
      <c r="N7984" s="1" t="s">
        <v>141</v>
      </c>
      <c r="O7984" s="1" t="s">
        <v>142</v>
      </c>
    </row>
    <row r="7985" spans="1:15" x14ac:dyDescent="0.25">
      <c r="A7985">
        <v>98072702</v>
      </c>
      <c r="B7985">
        <v>688783313</v>
      </c>
      <c r="C7985" s="1" t="s">
        <v>132</v>
      </c>
      <c r="D7985" s="1" t="s">
        <v>44</v>
      </c>
      <c r="E7985" s="1" t="s">
        <v>48</v>
      </c>
      <c r="F7985">
        <v>75.78</v>
      </c>
      <c r="G7985">
        <v>2</v>
      </c>
      <c r="H7985">
        <v>5.65</v>
      </c>
      <c r="I7985">
        <v>5.65</v>
      </c>
      <c r="J7985">
        <v>2</v>
      </c>
      <c r="K7985" s="2">
        <v>41826</v>
      </c>
      <c r="L7985" s="2">
        <v>41827</v>
      </c>
      <c r="M7985" s="2">
        <v>41839</v>
      </c>
      <c r="N7985" s="1" t="s">
        <v>147</v>
      </c>
      <c r="O7985" s="1" t="s">
        <v>148</v>
      </c>
    </row>
    <row r="7986" spans="1:15" x14ac:dyDescent="0.25">
      <c r="A7986">
        <v>98072610</v>
      </c>
      <c r="B7986">
        <v>554389349</v>
      </c>
      <c r="C7986" s="1" t="s">
        <v>132</v>
      </c>
      <c r="D7986" s="1" t="s">
        <v>44</v>
      </c>
      <c r="E7986" s="1" t="s">
        <v>48</v>
      </c>
      <c r="F7986">
        <v>75.78</v>
      </c>
      <c r="G7986">
        <v>2</v>
      </c>
      <c r="H7986">
        <v>7.88</v>
      </c>
      <c r="I7986">
        <v>3.88</v>
      </c>
      <c r="J7986">
        <v>2</v>
      </c>
      <c r="K7986" s="2">
        <v>41841</v>
      </c>
      <c r="L7986" s="2">
        <v>41842</v>
      </c>
      <c r="M7986" s="2">
        <v>41850</v>
      </c>
      <c r="N7986" s="1" t="s">
        <v>133</v>
      </c>
      <c r="O7986" s="1" t="s">
        <v>134</v>
      </c>
    </row>
    <row r="7987" spans="1:15" x14ac:dyDescent="0.25">
      <c r="A7987">
        <v>98071447</v>
      </c>
      <c r="B7987">
        <v>598384221</v>
      </c>
      <c r="C7987" s="1" t="s">
        <v>132</v>
      </c>
      <c r="D7987" s="1" t="s">
        <v>44</v>
      </c>
      <c r="E7987" s="1" t="s">
        <v>48</v>
      </c>
      <c r="F7987">
        <v>75.78</v>
      </c>
      <c r="G7987">
        <v>2</v>
      </c>
      <c r="H7987">
        <v>6.2</v>
      </c>
      <c r="I7987">
        <v>6.2</v>
      </c>
      <c r="J7987">
        <v>2</v>
      </c>
      <c r="K7987" s="2">
        <v>42042</v>
      </c>
      <c r="L7987" s="2">
        <v>42043</v>
      </c>
      <c r="M7987" s="2">
        <v>42053</v>
      </c>
      <c r="N7987" s="1" t="s">
        <v>149</v>
      </c>
      <c r="O7987" s="1" t="s">
        <v>150</v>
      </c>
    </row>
    <row r="7988" spans="1:15" x14ac:dyDescent="0.25">
      <c r="A7988">
        <v>98071380</v>
      </c>
      <c r="B7988">
        <v>598384221</v>
      </c>
      <c r="C7988" s="1" t="s">
        <v>132</v>
      </c>
      <c r="D7988" s="1" t="s">
        <v>44</v>
      </c>
      <c r="E7988" s="1" t="s">
        <v>48</v>
      </c>
      <c r="F7988">
        <v>75.78</v>
      </c>
      <c r="G7988">
        <v>2</v>
      </c>
      <c r="H7988">
        <v>8.73</v>
      </c>
      <c r="I7988">
        <v>4.7300000000000004</v>
      </c>
      <c r="J7988">
        <v>2</v>
      </c>
      <c r="K7988" s="2">
        <v>42050</v>
      </c>
      <c r="L7988" s="2">
        <v>42053</v>
      </c>
      <c r="M7988" s="2">
        <v>42070</v>
      </c>
      <c r="N7988" s="1" t="s">
        <v>143</v>
      </c>
      <c r="O7988" s="1" t="s">
        <v>144</v>
      </c>
    </row>
    <row r="7989" spans="1:15" x14ac:dyDescent="0.25">
      <c r="A7989">
        <v>98070988</v>
      </c>
      <c r="B7989">
        <v>543794562</v>
      </c>
      <c r="C7989" s="1" t="s">
        <v>132</v>
      </c>
      <c r="D7989" s="1" t="s">
        <v>44</v>
      </c>
      <c r="E7989" s="1" t="s">
        <v>48</v>
      </c>
      <c r="F7989">
        <v>75.78</v>
      </c>
      <c r="G7989">
        <v>2</v>
      </c>
      <c r="H7989">
        <v>6.61</v>
      </c>
      <c r="I7989">
        <v>3.61</v>
      </c>
      <c r="J7989">
        <v>2</v>
      </c>
      <c r="K7989" s="2">
        <v>42110</v>
      </c>
      <c r="L7989" s="2">
        <v>42111</v>
      </c>
      <c r="M7989" s="2">
        <v>42120</v>
      </c>
      <c r="N7989" s="1" t="s">
        <v>139</v>
      </c>
      <c r="O7989" s="1" t="s">
        <v>140</v>
      </c>
    </row>
    <row r="7990" spans="1:15" x14ac:dyDescent="0.25">
      <c r="A7990">
        <v>98070864</v>
      </c>
      <c r="B7990">
        <v>781084228</v>
      </c>
      <c r="C7990" s="1" t="s">
        <v>132</v>
      </c>
      <c r="D7990" s="1" t="s">
        <v>44</v>
      </c>
      <c r="E7990" s="1" t="s">
        <v>48</v>
      </c>
      <c r="F7990">
        <v>75.78</v>
      </c>
      <c r="G7990">
        <v>2</v>
      </c>
      <c r="H7990">
        <v>6.99</v>
      </c>
      <c r="I7990">
        <v>6.99</v>
      </c>
      <c r="J7990">
        <v>2</v>
      </c>
      <c r="K7990" s="2">
        <v>42129</v>
      </c>
      <c r="L7990" s="2">
        <v>42130</v>
      </c>
      <c r="M7990" s="2">
        <v>43039</v>
      </c>
      <c r="N7990" s="1" t="s">
        <v>143</v>
      </c>
      <c r="O7990" s="1" t="s">
        <v>144</v>
      </c>
    </row>
    <row r="7991" spans="1:15" x14ac:dyDescent="0.25">
      <c r="A7991">
        <v>98070747</v>
      </c>
      <c r="B7991">
        <v>172950136</v>
      </c>
      <c r="C7991" s="1" t="s">
        <v>132</v>
      </c>
      <c r="D7991" s="1" t="s">
        <v>44</v>
      </c>
      <c r="E7991" s="1" t="s">
        <v>48</v>
      </c>
      <c r="F7991">
        <v>75.78</v>
      </c>
      <c r="G7991">
        <v>2</v>
      </c>
      <c r="H7991">
        <v>9.58</v>
      </c>
      <c r="I7991">
        <v>6.58</v>
      </c>
      <c r="J7991">
        <v>2</v>
      </c>
      <c r="K7991" s="2">
        <v>42145</v>
      </c>
      <c r="L7991" s="2">
        <v>42148</v>
      </c>
      <c r="M7991" s="2">
        <v>43035</v>
      </c>
      <c r="N7991" s="1" t="s">
        <v>137</v>
      </c>
      <c r="O7991" s="1" t="s">
        <v>138</v>
      </c>
    </row>
    <row r="7992" spans="1:15" x14ac:dyDescent="0.25">
      <c r="A7992">
        <v>98070567</v>
      </c>
      <c r="B7992">
        <v>198740617</v>
      </c>
      <c r="C7992" s="1" t="s">
        <v>132</v>
      </c>
      <c r="D7992" s="1" t="s">
        <v>44</v>
      </c>
      <c r="E7992" s="1" t="s">
        <v>48</v>
      </c>
      <c r="F7992">
        <v>75.78</v>
      </c>
      <c r="G7992">
        <v>2</v>
      </c>
      <c r="H7992">
        <v>5.55</v>
      </c>
      <c r="I7992">
        <v>6.55</v>
      </c>
      <c r="J7992">
        <v>2</v>
      </c>
      <c r="K7992" s="2">
        <v>42172</v>
      </c>
      <c r="L7992" s="2">
        <v>42174</v>
      </c>
      <c r="M7992" s="2">
        <v>42188</v>
      </c>
      <c r="N7992" s="1" t="s">
        <v>135</v>
      </c>
      <c r="O7992" s="1" t="s">
        <v>136</v>
      </c>
    </row>
    <row r="7993" spans="1:15" x14ac:dyDescent="0.25">
      <c r="A7993">
        <v>98070422</v>
      </c>
      <c r="B7993">
        <v>674803177</v>
      </c>
      <c r="C7993" s="1" t="s">
        <v>132</v>
      </c>
      <c r="D7993" s="1" t="s">
        <v>44</v>
      </c>
      <c r="E7993" s="1" t="s">
        <v>48</v>
      </c>
      <c r="F7993">
        <v>75.78</v>
      </c>
      <c r="G7993">
        <v>2</v>
      </c>
      <c r="H7993">
        <v>8.8800000000000008</v>
      </c>
      <c r="I7993">
        <v>4.88</v>
      </c>
      <c r="J7993">
        <v>2</v>
      </c>
      <c r="K7993" s="2">
        <v>42196</v>
      </c>
      <c r="L7993" s="2">
        <v>42197</v>
      </c>
      <c r="M7993" s="2">
        <v>42212</v>
      </c>
      <c r="N7993" s="1" t="s">
        <v>135</v>
      </c>
      <c r="O7993" s="1" t="s">
        <v>136</v>
      </c>
    </row>
    <row r="7994" spans="1:15" x14ac:dyDescent="0.25">
      <c r="A7994">
        <v>98070417</v>
      </c>
      <c r="B7994">
        <v>269213857</v>
      </c>
      <c r="C7994" s="1" t="s">
        <v>132</v>
      </c>
      <c r="D7994" s="1" t="s">
        <v>44</v>
      </c>
      <c r="E7994" s="1" t="s">
        <v>48</v>
      </c>
      <c r="F7994">
        <v>75.78</v>
      </c>
      <c r="G7994">
        <v>2</v>
      </c>
      <c r="H7994">
        <v>9.36</v>
      </c>
      <c r="I7994">
        <v>6.36</v>
      </c>
      <c r="J7994">
        <v>2</v>
      </c>
      <c r="K7994" s="2">
        <v>42195</v>
      </c>
      <c r="L7994" s="2">
        <v>42198</v>
      </c>
      <c r="M7994" s="2">
        <v>43151</v>
      </c>
      <c r="N7994" s="1" t="s">
        <v>137</v>
      </c>
      <c r="O7994" s="1" t="s">
        <v>138</v>
      </c>
    </row>
    <row r="7995" spans="1:15" x14ac:dyDescent="0.25">
      <c r="A7995">
        <v>98070286</v>
      </c>
      <c r="B7995">
        <v>898039697</v>
      </c>
      <c r="C7995" s="1" t="s">
        <v>132</v>
      </c>
      <c r="D7995" s="1" t="s">
        <v>44</v>
      </c>
      <c r="E7995" s="1" t="s">
        <v>48</v>
      </c>
      <c r="F7995">
        <v>75.78</v>
      </c>
      <c r="G7995">
        <v>2</v>
      </c>
      <c r="H7995">
        <v>8.33</v>
      </c>
      <c r="I7995">
        <v>6.33</v>
      </c>
      <c r="J7995">
        <v>2</v>
      </c>
      <c r="K7995" s="2">
        <v>42214</v>
      </c>
      <c r="L7995" s="2">
        <v>42216</v>
      </c>
      <c r="M7995" s="2">
        <v>42230</v>
      </c>
      <c r="N7995" s="1" t="s">
        <v>149</v>
      </c>
      <c r="O7995" s="1" t="s">
        <v>150</v>
      </c>
    </row>
    <row r="7996" spans="1:15" x14ac:dyDescent="0.25">
      <c r="A7996">
        <v>98070016</v>
      </c>
      <c r="B7996">
        <v>674803177</v>
      </c>
      <c r="C7996" s="1" t="s">
        <v>132</v>
      </c>
      <c r="D7996" s="1" t="s">
        <v>44</v>
      </c>
      <c r="E7996" s="1" t="s">
        <v>48</v>
      </c>
      <c r="F7996">
        <v>75.78</v>
      </c>
      <c r="G7996">
        <v>2</v>
      </c>
      <c r="H7996">
        <v>7.12</v>
      </c>
      <c r="I7996">
        <v>6.12</v>
      </c>
      <c r="J7996">
        <v>2</v>
      </c>
      <c r="K7996" s="2">
        <v>42256</v>
      </c>
      <c r="L7996" s="2">
        <v>42259</v>
      </c>
      <c r="M7996" s="2">
        <v>42279</v>
      </c>
      <c r="N7996" s="1" t="s">
        <v>143</v>
      </c>
      <c r="O7996" s="1" t="s">
        <v>144</v>
      </c>
    </row>
    <row r="7997" spans="1:15" x14ac:dyDescent="0.25">
      <c r="A7997">
        <v>98069787</v>
      </c>
      <c r="B7997">
        <v>701100038</v>
      </c>
      <c r="C7997" s="1" t="s">
        <v>132</v>
      </c>
      <c r="D7997" s="1" t="s">
        <v>44</v>
      </c>
      <c r="E7997" s="1" t="s">
        <v>48</v>
      </c>
      <c r="F7997">
        <v>75.78</v>
      </c>
      <c r="G7997">
        <v>2</v>
      </c>
      <c r="H7997">
        <v>6.2</v>
      </c>
      <c r="I7997">
        <v>4.2</v>
      </c>
      <c r="J7997">
        <v>2</v>
      </c>
      <c r="K7997" s="2">
        <v>42290</v>
      </c>
      <c r="L7997" s="2">
        <v>42292</v>
      </c>
      <c r="M7997" s="2">
        <v>42312</v>
      </c>
      <c r="N7997" s="1" t="s">
        <v>139</v>
      </c>
      <c r="O7997" s="1" t="s">
        <v>140</v>
      </c>
    </row>
    <row r="7998" spans="1:15" x14ac:dyDescent="0.25">
      <c r="A7998">
        <v>98069598</v>
      </c>
      <c r="B7998">
        <v>794504735</v>
      </c>
      <c r="C7998" s="1" t="s">
        <v>132</v>
      </c>
      <c r="D7998" s="1" t="s">
        <v>44</v>
      </c>
      <c r="E7998" s="1" t="s">
        <v>48</v>
      </c>
      <c r="F7998">
        <v>75.78</v>
      </c>
      <c r="G7998">
        <v>2</v>
      </c>
      <c r="H7998">
        <v>8.8800000000000008</v>
      </c>
      <c r="I7998">
        <v>3.88</v>
      </c>
      <c r="J7998">
        <v>2</v>
      </c>
      <c r="K7998" s="2">
        <v>42317</v>
      </c>
      <c r="L7998" s="2">
        <v>42320</v>
      </c>
      <c r="M7998" s="2">
        <v>43092</v>
      </c>
      <c r="N7998" s="1" t="s">
        <v>135</v>
      </c>
      <c r="O7998" s="1" t="s">
        <v>136</v>
      </c>
    </row>
    <row r="7999" spans="1:15" x14ac:dyDescent="0.25">
      <c r="A7999">
        <v>98094158</v>
      </c>
      <c r="B7999">
        <v>499023098</v>
      </c>
      <c r="C7999" s="1" t="s">
        <v>132</v>
      </c>
      <c r="D7999" s="1" t="s">
        <v>37</v>
      </c>
      <c r="E7999" s="1" t="s">
        <v>48</v>
      </c>
      <c r="F7999">
        <v>92.25</v>
      </c>
      <c r="G7999">
        <v>3</v>
      </c>
      <c r="H7999">
        <v>7.58</v>
      </c>
      <c r="I7999">
        <v>6.58</v>
      </c>
      <c r="J7999">
        <v>3</v>
      </c>
      <c r="K7999" s="2">
        <v>36537</v>
      </c>
      <c r="L7999" s="2">
        <v>36539</v>
      </c>
      <c r="M7999" s="2">
        <v>36553</v>
      </c>
      <c r="N7999" s="1" t="s">
        <v>147</v>
      </c>
      <c r="O7999" s="1" t="s">
        <v>148</v>
      </c>
    </row>
    <row r="8000" spans="1:15" x14ac:dyDescent="0.25">
      <c r="A8000">
        <v>98094127</v>
      </c>
      <c r="B8000">
        <v>579052388</v>
      </c>
      <c r="C8000" s="1" t="s">
        <v>132</v>
      </c>
      <c r="D8000" s="1" t="s">
        <v>37</v>
      </c>
      <c r="E8000" s="1" t="s">
        <v>48</v>
      </c>
      <c r="F8000">
        <v>92.25</v>
      </c>
      <c r="G8000">
        <v>3</v>
      </c>
      <c r="H8000">
        <v>6.89</v>
      </c>
      <c r="I8000">
        <v>5.89</v>
      </c>
      <c r="J8000">
        <v>3</v>
      </c>
      <c r="K8000" s="2">
        <v>36545</v>
      </c>
      <c r="L8000" s="2">
        <v>36547</v>
      </c>
      <c r="M8000" s="2">
        <v>36559</v>
      </c>
      <c r="N8000" s="1" t="s">
        <v>139</v>
      </c>
      <c r="O8000" s="1" t="s">
        <v>140</v>
      </c>
    </row>
    <row r="8001" spans="1:15" x14ac:dyDescent="0.25">
      <c r="A8001">
        <v>98094048</v>
      </c>
      <c r="B8001">
        <v>229898861</v>
      </c>
      <c r="C8001" s="1" t="s">
        <v>132</v>
      </c>
      <c r="D8001" s="1" t="s">
        <v>37</v>
      </c>
      <c r="E8001" s="1" t="s">
        <v>48</v>
      </c>
      <c r="F8001">
        <v>92.25</v>
      </c>
      <c r="G8001">
        <v>3</v>
      </c>
      <c r="H8001">
        <v>7.88</v>
      </c>
      <c r="I8001">
        <v>3.88</v>
      </c>
      <c r="J8001">
        <v>3</v>
      </c>
      <c r="K8001" s="2">
        <v>36570</v>
      </c>
      <c r="L8001" s="2">
        <v>36573</v>
      </c>
      <c r="M8001" s="2">
        <v>36591</v>
      </c>
      <c r="N8001" s="1" t="s">
        <v>145</v>
      </c>
      <c r="O8001" s="1" t="s">
        <v>146</v>
      </c>
    </row>
    <row r="8002" spans="1:15" x14ac:dyDescent="0.25">
      <c r="A8002">
        <v>98093960</v>
      </c>
      <c r="B8002">
        <v>561944200</v>
      </c>
      <c r="C8002" s="1" t="s">
        <v>132</v>
      </c>
      <c r="D8002" s="1" t="s">
        <v>37</v>
      </c>
      <c r="E8002" s="1" t="s">
        <v>48</v>
      </c>
      <c r="F8002">
        <v>92.25</v>
      </c>
      <c r="G8002">
        <v>3</v>
      </c>
      <c r="H8002">
        <v>7.99</v>
      </c>
      <c r="I8002">
        <v>4.99</v>
      </c>
      <c r="J8002">
        <v>3</v>
      </c>
      <c r="K8002" s="2">
        <v>36596</v>
      </c>
      <c r="L8002" s="2">
        <v>36597</v>
      </c>
      <c r="M8002" s="2">
        <v>36617</v>
      </c>
      <c r="N8002" s="1" t="s">
        <v>147</v>
      </c>
      <c r="O8002" s="1" t="s">
        <v>148</v>
      </c>
    </row>
    <row r="8003" spans="1:15" x14ac:dyDescent="0.25">
      <c r="A8003">
        <v>98093557</v>
      </c>
      <c r="B8003">
        <v>397983135</v>
      </c>
      <c r="C8003" s="1" t="s">
        <v>132</v>
      </c>
      <c r="D8003" s="1" t="s">
        <v>37</v>
      </c>
      <c r="E8003" s="1" t="s">
        <v>48</v>
      </c>
      <c r="F8003">
        <v>92.25</v>
      </c>
      <c r="G8003">
        <v>3</v>
      </c>
      <c r="H8003">
        <v>7.89</v>
      </c>
      <c r="I8003">
        <v>3.89</v>
      </c>
      <c r="J8003">
        <v>3</v>
      </c>
      <c r="K8003" s="2">
        <v>36710</v>
      </c>
      <c r="L8003" s="2">
        <v>36711</v>
      </c>
      <c r="M8003" s="2">
        <v>36725</v>
      </c>
      <c r="N8003" s="1" t="s">
        <v>137</v>
      </c>
      <c r="O8003" s="1" t="s">
        <v>138</v>
      </c>
    </row>
    <row r="8004" spans="1:15" x14ac:dyDescent="0.25">
      <c r="A8004">
        <v>98093186</v>
      </c>
      <c r="B8004">
        <v>674406500</v>
      </c>
      <c r="C8004" s="1" t="s">
        <v>132</v>
      </c>
      <c r="D8004" s="1" t="s">
        <v>37</v>
      </c>
      <c r="E8004" s="1" t="s">
        <v>48</v>
      </c>
      <c r="F8004">
        <v>92.25</v>
      </c>
      <c r="G8004">
        <v>3</v>
      </c>
      <c r="H8004">
        <v>5.22</v>
      </c>
      <c r="I8004">
        <v>4.22</v>
      </c>
      <c r="J8004">
        <v>3</v>
      </c>
      <c r="K8004" s="2">
        <v>36808</v>
      </c>
      <c r="L8004" s="2">
        <v>36811</v>
      </c>
      <c r="M8004" s="2">
        <v>36831</v>
      </c>
      <c r="N8004" s="1" t="s">
        <v>141</v>
      </c>
      <c r="O8004" s="1" t="s">
        <v>142</v>
      </c>
    </row>
    <row r="8005" spans="1:15" x14ac:dyDescent="0.25">
      <c r="A8005">
        <v>98092801</v>
      </c>
      <c r="B8005">
        <v>612686122</v>
      </c>
      <c r="C8005" s="1" t="s">
        <v>132</v>
      </c>
      <c r="D8005" s="1" t="s">
        <v>37</v>
      </c>
      <c r="E8005" s="1" t="s">
        <v>48</v>
      </c>
      <c r="F8005">
        <v>92.25</v>
      </c>
      <c r="G8005">
        <v>3</v>
      </c>
      <c r="H8005">
        <v>9.99</v>
      </c>
      <c r="I8005">
        <v>4.99</v>
      </c>
      <c r="J8005">
        <v>3</v>
      </c>
      <c r="K8005" s="2">
        <v>36919</v>
      </c>
      <c r="L8005" s="2">
        <v>36921</v>
      </c>
      <c r="M8005" s="2">
        <v>36941</v>
      </c>
      <c r="N8005" s="1" t="s">
        <v>149</v>
      </c>
      <c r="O8005" s="1" t="s">
        <v>150</v>
      </c>
    </row>
    <row r="8006" spans="1:15" x14ac:dyDescent="0.25">
      <c r="A8006">
        <v>98092671</v>
      </c>
      <c r="B8006">
        <v>337782119</v>
      </c>
      <c r="C8006" s="1" t="s">
        <v>132</v>
      </c>
      <c r="D8006" s="1" t="s">
        <v>37</v>
      </c>
      <c r="E8006" s="1" t="s">
        <v>48</v>
      </c>
      <c r="F8006">
        <v>92.25</v>
      </c>
      <c r="G8006">
        <v>3</v>
      </c>
      <c r="H8006">
        <v>8.2200000000000006</v>
      </c>
      <c r="I8006">
        <v>4.22</v>
      </c>
      <c r="J8006">
        <v>3</v>
      </c>
      <c r="K8006" s="2">
        <v>36955</v>
      </c>
      <c r="L8006" s="2">
        <v>36958</v>
      </c>
      <c r="M8006" s="2">
        <v>36976</v>
      </c>
      <c r="N8006" s="1" t="s">
        <v>147</v>
      </c>
      <c r="O8006" s="1" t="s">
        <v>148</v>
      </c>
    </row>
    <row r="8007" spans="1:15" x14ac:dyDescent="0.25">
      <c r="A8007">
        <v>98092521</v>
      </c>
      <c r="B8007">
        <v>295769990</v>
      </c>
      <c r="C8007" s="1" t="s">
        <v>132</v>
      </c>
      <c r="D8007" s="1" t="s">
        <v>37</v>
      </c>
      <c r="E8007" s="1" t="s">
        <v>48</v>
      </c>
      <c r="F8007">
        <v>92.25</v>
      </c>
      <c r="G8007">
        <v>3</v>
      </c>
      <c r="H8007">
        <v>8.58</v>
      </c>
      <c r="I8007">
        <v>6.58</v>
      </c>
      <c r="J8007">
        <v>3</v>
      </c>
      <c r="K8007" s="2">
        <v>36998</v>
      </c>
      <c r="L8007" s="2">
        <v>37000</v>
      </c>
      <c r="M8007" s="2">
        <v>37007</v>
      </c>
      <c r="N8007" s="1" t="s">
        <v>145</v>
      </c>
      <c r="O8007" s="1" t="s">
        <v>146</v>
      </c>
    </row>
    <row r="8008" spans="1:15" x14ac:dyDescent="0.25">
      <c r="A8008">
        <v>98092183</v>
      </c>
      <c r="B8008">
        <v>628707757</v>
      </c>
      <c r="C8008" s="1" t="s">
        <v>132</v>
      </c>
      <c r="D8008" s="1" t="s">
        <v>37</v>
      </c>
      <c r="E8008" s="1" t="s">
        <v>48</v>
      </c>
      <c r="F8008">
        <v>92.25</v>
      </c>
      <c r="G8008">
        <v>3</v>
      </c>
      <c r="H8008">
        <v>5.89</v>
      </c>
      <c r="I8008">
        <v>3.89</v>
      </c>
      <c r="J8008">
        <v>3</v>
      </c>
      <c r="K8008" s="2">
        <v>37092</v>
      </c>
      <c r="L8008" s="2">
        <v>37095</v>
      </c>
      <c r="M8008" s="2">
        <v>37103</v>
      </c>
      <c r="N8008" s="1" t="s">
        <v>137</v>
      </c>
      <c r="O8008" s="1" t="s">
        <v>138</v>
      </c>
    </row>
    <row r="8009" spans="1:15" x14ac:dyDescent="0.25">
      <c r="A8009">
        <v>98092116</v>
      </c>
      <c r="B8009">
        <v>602784752</v>
      </c>
      <c r="C8009" s="1" t="s">
        <v>132</v>
      </c>
      <c r="D8009" s="1" t="s">
        <v>37</v>
      </c>
      <c r="E8009" s="1" t="s">
        <v>48</v>
      </c>
      <c r="F8009">
        <v>92.25</v>
      </c>
      <c r="G8009">
        <v>3</v>
      </c>
      <c r="H8009">
        <v>9.4499999999999993</v>
      </c>
      <c r="I8009">
        <v>3.45</v>
      </c>
      <c r="J8009">
        <v>3</v>
      </c>
      <c r="K8009" s="2">
        <v>37112</v>
      </c>
      <c r="L8009" s="2">
        <v>37115</v>
      </c>
      <c r="M8009" s="2">
        <v>37132</v>
      </c>
      <c r="N8009" s="1" t="s">
        <v>149</v>
      </c>
      <c r="O8009" s="1" t="s">
        <v>150</v>
      </c>
    </row>
    <row r="8010" spans="1:15" x14ac:dyDescent="0.25">
      <c r="A8010">
        <v>98092029</v>
      </c>
      <c r="B8010">
        <v>229898861</v>
      </c>
      <c r="C8010" s="1" t="s">
        <v>132</v>
      </c>
      <c r="D8010" s="1" t="s">
        <v>37</v>
      </c>
      <c r="E8010" s="1" t="s">
        <v>48</v>
      </c>
      <c r="F8010">
        <v>92.25</v>
      </c>
      <c r="G8010">
        <v>3</v>
      </c>
      <c r="H8010">
        <v>5.36</v>
      </c>
      <c r="I8010">
        <v>6.36</v>
      </c>
      <c r="J8010">
        <v>3</v>
      </c>
      <c r="K8010" s="2">
        <v>37138</v>
      </c>
      <c r="L8010" s="2">
        <v>37139</v>
      </c>
      <c r="M8010" s="2">
        <v>37146</v>
      </c>
      <c r="N8010" s="1" t="s">
        <v>147</v>
      </c>
      <c r="O8010" s="1" t="s">
        <v>148</v>
      </c>
    </row>
    <row r="8011" spans="1:15" x14ac:dyDescent="0.25">
      <c r="A8011">
        <v>98092015</v>
      </c>
      <c r="B8011">
        <v>588854897</v>
      </c>
      <c r="C8011" s="1" t="s">
        <v>132</v>
      </c>
      <c r="D8011" s="1" t="s">
        <v>37</v>
      </c>
      <c r="E8011" s="1" t="s">
        <v>48</v>
      </c>
      <c r="F8011">
        <v>92.25</v>
      </c>
      <c r="G8011">
        <v>3</v>
      </c>
      <c r="H8011">
        <v>7.58</v>
      </c>
      <c r="I8011">
        <v>4.58</v>
      </c>
      <c r="J8011">
        <v>3</v>
      </c>
      <c r="K8011" s="2">
        <v>37142</v>
      </c>
      <c r="L8011" s="2">
        <v>37144</v>
      </c>
      <c r="M8011" s="2">
        <v>37155</v>
      </c>
      <c r="N8011" s="1" t="s">
        <v>145</v>
      </c>
      <c r="O8011" s="1" t="s">
        <v>146</v>
      </c>
    </row>
    <row r="8012" spans="1:15" x14ac:dyDescent="0.25">
      <c r="A8012">
        <v>98091953</v>
      </c>
      <c r="B8012">
        <v>549059705</v>
      </c>
      <c r="C8012" s="1" t="s">
        <v>132</v>
      </c>
      <c r="D8012" s="1" t="s">
        <v>37</v>
      </c>
      <c r="E8012" s="1" t="s">
        <v>48</v>
      </c>
      <c r="F8012">
        <v>92.25</v>
      </c>
      <c r="G8012">
        <v>3</v>
      </c>
      <c r="H8012">
        <v>5.65</v>
      </c>
      <c r="I8012">
        <v>5.65</v>
      </c>
      <c r="J8012">
        <v>3</v>
      </c>
      <c r="K8012" s="2">
        <v>37162</v>
      </c>
      <c r="L8012" s="2">
        <v>37163</v>
      </c>
      <c r="M8012" s="2">
        <v>37170</v>
      </c>
      <c r="N8012" s="1" t="s">
        <v>137</v>
      </c>
      <c r="O8012" s="1" t="s">
        <v>138</v>
      </c>
    </row>
    <row r="8013" spans="1:15" x14ac:dyDescent="0.25">
      <c r="A8013">
        <v>98091957</v>
      </c>
      <c r="B8013">
        <v>655183893</v>
      </c>
      <c r="C8013" s="1" t="s">
        <v>132</v>
      </c>
      <c r="D8013" s="1" t="s">
        <v>37</v>
      </c>
      <c r="E8013" s="1" t="s">
        <v>48</v>
      </c>
      <c r="F8013">
        <v>92.25</v>
      </c>
      <c r="G8013">
        <v>3</v>
      </c>
      <c r="H8013">
        <v>9.14</v>
      </c>
      <c r="I8013">
        <v>5.14</v>
      </c>
      <c r="J8013">
        <v>3</v>
      </c>
      <c r="K8013" s="2">
        <v>37161</v>
      </c>
      <c r="L8013" s="2">
        <v>37163</v>
      </c>
      <c r="M8013" s="2">
        <v>37178</v>
      </c>
      <c r="N8013" s="1" t="s">
        <v>145</v>
      </c>
      <c r="O8013" s="1" t="s">
        <v>146</v>
      </c>
    </row>
    <row r="8014" spans="1:15" x14ac:dyDescent="0.25">
      <c r="A8014">
        <v>98091810</v>
      </c>
      <c r="B8014">
        <v>892274535</v>
      </c>
      <c r="C8014" s="1" t="s">
        <v>132</v>
      </c>
      <c r="D8014" s="1" t="s">
        <v>37</v>
      </c>
      <c r="E8014" s="1" t="s">
        <v>48</v>
      </c>
      <c r="F8014">
        <v>92.25</v>
      </c>
      <c r="G8014">
        <v>3</v>
      </c>
      <c r="H8014">
        <v>6.58</v>
      </c>
      <c r="I8014">
        <v>4.58</v>
      </c>
      <c r="J8014">
        <v>3</v>
      </c>
      <c r="K8014" s="2">
        <v>37208</v>
      </c>
      <c r="L8014" s="2">
        <v>37210</v>
      </c>
      <c r="M8014" s="2">
        <v>37225</v>
      </c>
      <c r="N8014" s="1" t="s">
        <v>139</v>
      </c>
      <c r="O8014" s="1" t="s">
        <v>140</v>
      </c>
    </row>
    <row r="8015" spans="1:15" x14ac:dyDescent="0.25">
      <c r="A8015">
        <v>98091443</v>
      </c>
      <c r="B8015">
        <v>397983135</v>
      </c>
      <c r="C8015" s="1" t="s">
        <v>132</v>
      </c>
      <c r="D8015" s="1" t="s">
        <v>37</v>
      </c>
      <c r="E8015" s="1" t="s">
        <v>48</v>
      </c>
      <c r="F8015">
        <v>92.25</v>
      </c>
      <c r="G8015">
        <v>3</v>
      </c>
      <c r="H8015">
        <v>8.5500000000000007</v>
      </c>
      <c r="I8015">
        <v>5.55</v>
      </c>
      <c r="J8015">
        <v>3</v>
      </c>
      <c r="K8015" s="2">
        <v>37298</v>
      </c>
      <c r="L8015" s="2">
        <v>37300</v>
      </c>
      <c r="M8015" s="2">
        <v>37317</v>
      </c>
      <c r="N8015" s="1" t="s">
        <v>137</v>
      </c>
      <c r="O8015" s="1" t="s">
        <v>138</v>
      </c>
    </row>
    <row r="8016" spans="1:15" x14ac:dyDescent="0.25">
      <c r="A8016">
        <v>98091359</v>
      </c>
      <c r="B8016">
        <v>794504735</v>
      </c>
      <c r="C8016" s="1" t="s">
        <v>132</v>
      </c>
      <c r="D8016" s="1" t="s">
        <v>37</v>
      </c>
      <c r="E8016" s="1" t="s">
        <v>48</v>
      </c>
      <c r="F8016">
        <v>92.25</v>
      </c>
      <c r="G8016">
        <v>3</v>
      </c>
      <c r="H8016">
        <v>8</v>
      </c>
      <c r="I8016">
        <v>4</v>
      </c>
      <c r="J8016">
        <v>3</v>
      </c>
      <c r="K8016" s="2">
        <v>37317</v>
      </c>
      <c r="L8016" s="2">
        <v>37319</v>
      </c>
      <c r="M8016" s="2">
        <v>37326</v>
      </c>
      <c r="N8016" s="1" t="s">
        <v>139</v>
      </c>
      <c r="O8016" s="1" t="s">
        <v>140</v>
      </c>
    </row>
    <row r="8017" spans="1:15" x14ac:dyDescent="0.25">
      <c r="A8017">
        <v>98091343</v>
      </c>
      <c r="B8017">
        <v>549442190</v>
      </c>
      <c r="C8017" s="1" t="s">
        <v>132</v>
      </c>
      <c r="D8017" s="1" t="s">
        <v>37</v>
      </c>
      <c r="E8017" s="1" t="s">
        <v>48</v>
      </c>
      <c r="F8017">
        <v>92.25</v>
      </c>
      <c r="G8017">
        <v>3</v>
      </c>
      <c r="H8017">
        <v>8</v>
      </c>
      <c r="I8017">
        <v>4</v>
      </c>
      <c r="J8017">
        <v>3</v>
      </c>
      <c r="K8017" s="2">
        <v>37323</v>
      </c>
      <c r="L8017" s="2">
        <v>37324</v>
      </c>
      <c r="M8017" s="2">
        <v>37335</v>
      </c>
      <c r="N8017" s="1" t="s">
        <v>143</v>
      </c>
      <c r="O8017" s="1" t="s">
        <v>144</v>
      </c>
    </row>
    <row r="8018" spans="1:15" x14ac:dyDescent="0.25">
      <c r="A8018">
        <v>98090402</v>
      </c>
      <c r="B8018">
        <v>172950136</v>
      </c>
      <c r="C8018" s="1" t="s">
        <v>132</v>
      </c>
      <c r="D8018" s="1" t="s">
        <v>37</v>
      </c>
      <c r="E8018" s="1" t="s">
        <v>48</v>
      </c>
      <c r="F8018">
        <v>92.25</v>
      </c>
      <c r="G8018">
        <v>3</v>
      </c>
      <c r="H8018">
        <v>7.61</v>
      </c>
      <c r="I8018">
        <v>6.61</v>
      </c>
      <c r="J8018">
        <v>3</v>
      </c>
      <c r="K8018" s="2">
        <v>37579</v>
      </c>
      <c r="L8018" s="2">
        <v>37582</v>
      </c>
      <c r="M8018" s="2">
        <v>37592</v>
      </c>
      <c r="N8018" s="1" t="s">
        <v>133</v>
      </c>
      <c r="O8018" s="1" t="s">
        <v>134</v>
      </c>
    </row>
    <row r="8019" spans="1:15" x14ac:dyDescent="0.25">
      <c r="A8019">
        <v>98090363</v>
      </c>
      <c r="B8019">
        <v>316425048</v>
      </c>
      <c r="C8019" s="1" t="s">
        <v>132</v>
      </c>
      <c r="D8019" s="1" t="s">
        <v>37</v>
      </c>
      <c r="E8019" s="1" t="s">
        <v>48</v>
      </c>
      <c r="F8019">
        <v>92.25</v>
      </c>
      <c r="G8019">
        <v>3</v>
      </c>
      <c r="H8019">
        <v>6.61</v>
      </c>
      <c r="I8019">
        <v>4.6100000000000003</v>
      </c>
      <c r="J8019">
        <v>3</v>
      </c>
      <c r="K8019" s="2">
        <v>37592</v>
      </c>
      <c r="L8019" s="2">
        <v>37594</v>
      </c>
      <c r="M8019" s="2">
        <v>37610</v>
      </c>
      <c r="N8019" s="1" t="s">
        <v>145</v>
      </c>
      <c r="O8019" s="1" t="s">
        <v>146</v>
      </c>
    </row>
    <row r="8020" spans="1:15" x14ac:dyDescent="0.25">
      <c r="A8020">
        <v>98090308</v>
      </c>
      <c r="B8020">
        <v>701100038</v>
      </c>
      <c r="C8020" s="1" t="s">
        <v>132</v>
      </c>
      <c r="D8020" s="1" t="s">
        <v>37</v>
      </c>
      <c r="E8020" s="1" t="s">
        <v>48</v>
      </c>
      <c r="F8020">
        <v>92.25</v>
      </c>
      <c r="G8020">
        <v>3</v>
      </c>
      <c r="H8020">
        <v>6.55</v>
      </c>
      <c r="I8020">
        <v>4.55</v>
      </c>
      <c r="J8020">
        <v>3</v>
      </c>
      <c r="K8020" s="2">
        <v>37611</v>
      </c>
      <c r="L8020" s="2">
        <v>37612</v>
      </c>
      <c r="M8020" s="2">
        <v>37620</v>
      </c>
      <c r="N8020" s="1" t="s">
        <v>141</v>
      </c>
      <c r="O8020" s="1" t="s">
        <v>142</v>
      </c>
    </row>
    <row r="8021" spans="1:15" x14ac:dyDescent="0.25">
      <c r="A8021">
        <v>98090159</v>
      </c>
      <c r="B8021">
        <v>193156145</v>
      </c>
      <c r="C8021" s="1" t="s">
        <v>132</v>
      </c>
      <c r="D8021" s="1" t="s">
        <v>37</v>
      </c>
      <c r="E8021" s="1" t="s">
        <v>48</v>
      </c>
      <c r="F8021">
        <v>92.25</v>
      </c>
      <c r="G8021">
        <v>3</v>
      </c>
      <c r="H8021">
        <v>7.45</v>
      </c>
      <c r="I8021">
        <v>4.45</v>
      </c>
      <c r="J8021">
        <v>3</v>
      </c>
      <c r="K8021" s="2">
        <v>37651</v>
      </c>
      <c r="L8021" s="2">
        <v>37652</v>
      </c>
      <c r="M8021" s="2">
        <v>37665</v>
      </c>
      <c r="N8021" s="1" t="s">
        <v>137</v>
      </c>
      <c r="O8021" s="1" t="s">
        <v>138</v>
      </c>
    </row>
    <row r="8022" spans="1:15" x14ac:dyDescent="0.25">
      <c r="A8022">
        <v>98090097</v>
      </c>
      <c r="B8022">
        <v>674406500</v>
      </c>
      <c r="C8022" s="1" t="s">
        <v>132</v>
      </c>
      <c r="D8022" s="1" t="s">
        <v>37</v>
      </c>
      <c r="E8022" s="1" t="s">
        <v>48</v>
      </c>
      <c r="F8022">
        <v>92.25</v>
      </c>
      <c r="G8022">
        <v>3</v>
      </c>
      <c r="H8022">
        <v>6.45</v>
      </c>
      <c r="I8022">
        <v>5.45</v>
      </c>
      <c r="J8022">
        <v>3</v>
      </c>
      <c r="K8022" s="2">
        <v>37671</v>
      </c>
      <c r="L8022" s="2">
        <v>37673</v>
      </c>
      <c r="M8022" s="2">
        <v>37684</v>
      </c>
      <c r="N8022" s="1" t="s">
        <v>143</v>
      </c>
      <c r="O8022" s="1" t="s">
        <v>144</v>
      </c>
    </row>
    <row r="8023" spans="1:15" x14ac:dyDescent="0.25">
      <c r="A8023">
        <v>98089883</v>
      </c>
      <c r="B8023">
        <v>499023098</v>
      </c>
      <c r="C8023" s="1" t="s">
        <v>132</v>
      </c>
      <c r="D8023" s="1" t="s">
        <v>37</v>
      </c>
      <c r="E8023" s="1" t="s">
        <v>48</v>
      </c>
      <c r="F8023">
        <v>92.25</v>
      </c>
      <c r="G8023">
        <v>3</v>
      </c>
      <c r="H8023">
        <v>5.25</v>
      </c>
      <c r="I8023">
        <v>5.25</v>
      </c>
      <c r="J8023">
        <v>3</v>
      </c>
      <c r="K8023" s="2">
        <v>37726</v>
      </c>
      <c r="L8023" s="2">
        <v>37728</v>
      </c>
      <c r="M8023" s="2">
        <v>37738</v>
      </c>
      <c r="N8023" s="1" t="s">
        <v>133</v>
      </c>
      <c r="O8023" s="1" t="s">
        <v>134</v>
      </c>
    </row>
    <row r="8024" spans="1:15" x14ac:dyDescent="0.25">
      <c r="A8024">
        <v>98089308</v>
      </c>
      <c r="B8024">
        <v>314072367</v>
      </c>
      <c r="C8024" s="1" t="s">
        <v>132</v>
      </c>
      <c r="D8024" s="1" t="s">
        <v>37</v>
      </c>
      <c r="E8024" s="1" t="s">
        <v>48</v>
      </c>
      <c r="F8024">
        <v>92.25</v>
      </c>
      <c r="G8024">
        <v>3</v>
      </c>
      <c r="H8024">
        <v>7.55</v>
      </c>
      <c r="I8024">
        <v>4.55</v>
      </c>
      <c r="J8024">
        <v>3</v>
      </c>
      <c r="K8024" s="2">
        <v>37884</v>
      </c>
      <c r="L8024" s="2">
        <v>37886</v>
      </c>
      <c r="M8024" s="2">
        <v>37904</v>
      </c>
      <c r="N8024" s="1" t="s">
        <v>133</v>
      </c>
      <c r="O8024" s="1" t="s">
        <v>134</v>
      </c>
    </row>
    <row r="8025" spans="1:15" x14ac:dyDescent="0.25">
      <c r="A8025">
        <v>98089265</v>
      </c>
      <c r="B8025">
        <v>340379512</v>
      </c>
      <c r="C8025" s="1" t="s">
        <v>132</v>
      </c>
      <c r="D8025" s="1" t="s">
        <v>37</v>
      </c>
      <c r="E8025" s="1" t="s">
        <v>48</v>
      </c>
      <c r="F8025">
        <v>92.25</v>
      </c>
      <c r="G8025">
        <v>3</v>
      </c>
      <c r="H8025">
        <v>6.61</v>
      </c>
      <c r="I8025">
        <v>5.61</v>
      </c>
      <c r="J8025">
        <v>3</v>
      </c>
      <c r="K8025" s="2">
        <v>37892</v>
      </c>
      <c r="L8025" s="2">
        <v>37894</v>
      </c>
      <c r="M8025" s="2">
        <v>37902</v>
      </c>
      <c r="N8025" s="1" t="s">
        <v>133</v>
      </c>
      <c r="O8025" s="1" t="s">
        <v>134</v>
      </c>
    </row>
    <row r="8026" spans="1:15" x14ac:dyDescent="0.25">
      <c r="A8026">
        <v>98089216</v>
      </c>
      <c r="B8026">
        <v>296364886</v>
      </c>
      <c r="C8026" s="1" t="s">
        <v>132</v>
      </c>
      <c r="D8026" s="1" t="s">
        <v>37</v>
      </c>
      <c r="E8026" s="1" t="s">
        <v>48</v>
      </c>
      <c r="F8026">
        <v>92.25</v>
      </c>
      <c r="G8026">
        <v>3</v>
      </c>
      <c r="H8026">
        <v>8.4499999999999993</v>
      </c>
      <c r="I8026">
        <v>3.45</v>
      </c>
      <c r="J8026">
        <v>3</v>
      </c>
      <c r="K8026" s="2">
        <v>37907</v>
      </c>
      <c r="L8026" s="2">
        <v>37908</v>
      </c>
      <c r="M8026" s="2">
        <v>37917</v>
      </c>
      <c r="N8026" s="1" t="s">
        <v>149</v>
      </c>
      <c r="O8026" s="1" t="s">
        <v>150</v>
      </c>
    </row>
    <row r="8027" spans="1:15" x14ac:dyDescent="0.25">
      <c r="A8027">
        <v>98089177</v>
      </c>
      <c r="B8027">
        <v>597467509</v>
      </c>
      <c r="C8027" s="1" t="s">
        <v>132</v>
      </c>
      <c r="D8027" s="1" t="s">
        <v>37</v>
      </c>
      <c r="E8027" s="1" t="s">
        <v>48</v>
      </c>
      <c r="F8027">
        <v>92.25</v>
      </c>
      <c r="G8027">
        <v>3</v>
      </c>
      <c r="H8027">
        <v>8.68</v>
      </c>
      <c r="I8027">
        <v>4.68</v>
      </c>
      <c r="J8027">
        <v>3</v>
      </c>
      <c r="K8027" s="2">
        <v>37917</v>
      </c>
      <c r="L8027" s="2">
        <v>37919</v>
      </c>
      <c r="M8027" s="2">
        <v>37932</v>
      </c>
      <c r="N8027" s="1" t="s">
        <v>147</v>
      </c>
      <c r="O8027" s="1" t="s">
        <v>148</v>
      </c>
    </row>
    <row r="8028" spans="1:15" x14ac:dyDescent="0.25">
      <c r="A8028">
        <v>98088877</v>
      </c>
      <c r="B8028">
        <v>476846252</v>
      </c>
      <c r="C8028" s="1" t="s">
        <v>132</v>
      </c>
      <c r="D8028" s="1" t="s">
        <v>37</v>
      </c>
      <c r="E8028" s="1" t="s">
        <v>48</v>
      </c>
      <c r="F8028">
        <v>92.25</v>
      </c>
      <c r="G8028">
        <v>3</v>
      </c>
      <c r="H8028">
        <v>10</v>
      </c>
      <c r="I8028">
        <v>7</v>
      </c>
      <c r="J8028">
        <v>3</v>
      </c>
      <c r="K8028" s="2">
        <v>37999</v>
      </c>
      <c r="L8028" s="2">
        <v>38000</v>
      </c>
      <c r="M8028" s="2">
        <v>38013</v>
      </c>
      <c r="N8028" s="1" t="s">
        <v>135</v>
      </c>
      <c r="O8028" s="1" t="s">
        <v>136</v>
      </c>
    </row>
    <row r="8029" spans="1:15" x14ac:dyDescent="0.25">
      <c r="A8029">
        <v>98088606</v>
      </c>
      <c r="B8029">
        <v>890670789</v>
      </c>
      <c r="C8029" s="1" t="s">
        <v>132</v>
      </c>
      <c r="D8029" s="1" t="s">
        <v>37</v>
      </c>
      <c r="E8029" s="1" t="s">
        <v>48</v>
      </c>
      <c r="F8029">
        <v>92.25</v>
      </c>
      <c r="G8029">
        <v>3</v>
      </c>
      <c r="H8029">
        <v>6.55</v>
      </c>
      <c r="I8029">
        <v>5.55</v>
      </c>
      <c r="J8029">
        <v>3</v>
      </c>
      <c r="K8029" s="2">
        <v>38066</v>
      </c>
      <c r="L8029" s="2">
        <v>38069</v>
      </c>
      <c r="M8029" s="2">
        <v>38078</v>
      </c>
      <c r="N8029" s="1" t="s">
        <v>147</v>
      </c>
      <c r="O8029" s="1" t="s">
        <v>148</v>
      </c>
    </row>
    <row r="8030" spans="1:15" x14ac:dyDescent="0.25">
      <c r="A8030">
        <v>98088543</v>
      </c>
      <c r="B8030">
        <v>582922821</v>
      </c>
      <c r="C8030" s="1" t="s">
        <v>132</v>
      </c>
      <c r="D8030" s="1" t="s">
        <v>37</v>
      </c>
      <c r="E8030" s="1" t="s">
        <v>48</v>
      </c>
      <c r="F8030">
        <v>92.25</v>
      </c>
      <c r="G8030">
        <v>3</v>
      </c>
      <c r="H8030">
        <v>7.61</v>
      </c>
      <c r="I8030">
        <v>6.61</v>
      </c>
      <c r="J8030">
        <v>3</v>
      </c>
      <c r="K8030" s="2">
        <v>38081</v>
      </c>
      <c r="L8030" s="2">
        <v>38083</v>
      </c>
      <c r="M8030" s="2">
        <v>38097</v>
      </c>
      <c r="N8030" s="1" t="s">
        <v>147</v>
      </c>
      <c r="O8030" s="1" t="s">
        <v>148</v>
      </c>
    </row>
    <row r="8031" spans="1:15" x14ac:dyDescent="0.25">
      <c r="A8031">
        <v>98088344</v>
      </c>
      <c r="B8031">
        <v>193322802</v>
      </c>
      <c r="C8031" s="1" t="s">
        <v>132</v>
      </c>
      <c r="D8031" s="1" t="s">
        <v>37</v>
      </c>
      <c r="E8031" s="1" t="s">
        <v>48</v>
      </c>
      <c r="F8031">
        <v>92.25</v>
      </c>
      <c r="G8031">
        <v>3</v>
      </c>
      <c r="H8031">
        <v>5.89</v>
      </c>
      <c r="I8031">
        <v>4.8899999999999997</v>
      </c>
      <c r="J8031">
        <v>3</v>
      </c>
      <c r="K8031" s="2">
        <v>38140</v>
      </c>
      <c r="L8031" s="2">
        <v>38142</v>
      </c>
      <c r="M8031" s="2">
        <v>38157</v>
      </c>
      <c r="N8031" s="1" t="s">
        <v>147</v>
      </c>
      <c r="O8031" s="1" t="s">
        <v>148</v>
      </c>
    </row>
    <row r="8032" spans="1:15" x14ac:dyDescent="0.25">
      <c r="A8032">
        <v>98088004</v>
      </c>
      <c r="B8032">
        <v>618976416</v>
      </c>
      <c r="C8032" s="1" t="s">
        <v>132</v>
      </c>
      <c r="D8032" s="1" t="s">
        <v>37</v>
      </c>
      <c r="E8032" s="1" t="s">
        <v>48</v>
      </c>
      <c r="F8032">
        <v>92.25</v>
      </c>
      <c r="G8032">
        <v>3</v>
      </c>
      <c r="H8032">
        <v>9.33</v>
      </c>
      <c r="I8032">
        <v>5.33</v>
      </c>
      <c r="J8032">
        <v>3</v>
      </c>
      <c r="K8032" s="2">
        <v>38236</v>
      </c>
      <c r="L8032" s="2">
        <v>38237</v>
      </c>
      <c r="M8032" s="2">
        <v>38257</v>
      </c>
      <c r="N8032" s="1" t="s">
        <v>149</v>
      </c>
      <c r="O8032" s="1" t="s">
        <v>150</v>
      </c>
    </row>
    <row r="8033" spans="1:15" x14ac:dyDescent="0.25">
      <c r="A8033">
        <v>98087454</v>
      </c>
      <c r="B8033">
        <v>463804554</v>
      </c>
      <c r="C8033" s="1" t="s">
        <v>132</v>
      </c>
      <c r="D8033" s="1" t="s">
        <v>37</v>
      </c>
      <c r="E8033" s="1" t="s">
        <v>48</v>
      </c>
      <c r="F8033">
        <v>92.25</v>
      </c>
      <c r="G8033">
        <v>3</v>
      </c>
      <c r="H8033">
        <v>5.84</v>
      </c>
      <c r="I8033">
        <v>4.84</v>
      </c>
      <c r="J8033">
        <v>3</v>
      </c>
      <c r="K8033" s="2">
        <v>38391</v>
      </c>
      <c r="L8033" s="2">
        <v>38394</v>
      </c>
      <c r="M8033" s="2">
        <v>38406</v>
      </c>
      <c r="N8033" s="1" t="s">
        <v>135</v>
      </c>
      <c r="O8033" s="1" t="s">
        <v>136</v>
      </c>
    </row>
    <row r="8034" spans="1:15" x14ac:dyDescent="0.25">
      <c r="A8034">
        <v>98087400</v>
      </c>
      <c r="B8034">
        <v>565333786</v>
      </c>
      <c r="C8034" s="1" t="s">
        <v>132</v>
      </c>
      <c r="D8034" s="1" t="s">
        <v>37</v>
      </c>
      <c r="E8034" s="1" t="s">
        <v>48</v>
      </c>
      <c r="F8034">
        <v>92.25</v>
      </c>
      <c r="G8034">
        <v>3</v>
      </c>
      <c r="H8034">
        <v>7.12</v>
      </c>
      <c r="I8034">
        <v>6.12</v>
      </c>
      <c r="J8034">
        <v>3</v>
      </c>
      <c r="K8034" s="2">
        <v>38407</v>
      </c>
      <c r="L8034" s="2">
        <v>38410</v>
      </c>
      <c r="M8034" s="2">
        <v>38421</v>
      </c>
      <c r="N8034" s="1" t="s">
        <v>143</v>
      </c>
      <c r="O8034" s="1" t="s">
        <v>144</v>
      </c>
    </row>
    <row r="8035" spans="1:15" x14ac:dyDescent="0.25">
      <c r="A8035">
        <v>98087122</v>
      </c>
      <c r="B8035">
        <v>674406500</v>
      </c>
      <c r="C8035" s="1" t="s">
        <v>132</v>
      </c>
      <c r="D8035" s="1" t="s">
        <v>37</v>
      </c>
      <c r="E8035" s="1" t="s">
        <v>48</v>
      </c>
      <c r="F8035">
        <v>92.25</v>
      </c>
      <c r="G8035">
        <v>3</v>
      </c>
      <c r="H8035">
        <v>7.22</v>
      </c>
      <c r="I8035">
        <v>4.22</v>
      </c>
      <c r="J8035">
        <v>3</v>
      </c>
      <c r="K8035" s="2">
        <v>38482</v>
      </c>
      <c r="L8035" s="2">
        <v>38485</v>
      </c>
      <c r="M8035" s="2">
        <v>38499</v>
      </c>
      <c r="N8035" s="1" t="s">
        <v>135</v>
      </c>
      <c r="O8035" s="1" t="s">
        <v>136</v>
      </c>
    </row>
    <row r="8036" spans="1:15" x14ac:dyDescent="0.25">
      <c r="A8036">
        <v>98087091</v>
      </c>
      <c r="B8036">
        <v>305002580</v>
      </c>
      <c r="C8036" s="1" t="s">
        <v>132</v>
      </c>
      <c r="D8036" s="1" t="s">
        <v>37</v>
      </c>
      <c r="E8036" s="1" t="s">
        <v>48</v>
      </c>
      <c r="F8036">
        <v>92.25</v>
      </c>
      <c r="G8036">
        <v>3</v>
      </c>
      <c r="H8036">
        <v>7.45</v>
      </c>
      <c r="I8036">
        <v>4.45</v>
      </c>
      <c r="J8036">
        <v>3</v>
      </c>
      <c r="K8036" s="2">
        <v>38491</v>
      </c>
      <c r="L8036" s="2">
        <v>38494</v>
      </c>
      <c r="M8036" s="2">
        <v>38511</v>
      </c>
      <c r="N8036" s="1" t="s">
        <v>133</v>
      </c>
      <c r="O8036" s="1" t="s">
        <v>134</v>
      </c>
    </row>
    <row r="8037" spans="1:15" x14ac:dyDescent="0.25">
      <c r="A8037">
        <v>98087033</v>
      </c>
      <c r="B8037">
        <v>296364886</v>
      </c>
      <c r="C8037" s="1" t="s">
        <v>132</v>
      </c>
      <c r="D8037" s="1" t="s">
        <v>37</v>
      </c>
      <c r="E8037" s="1" t="s">
        <v>48</v>
      </c>
      <c r="F8037">
        <v>92.25</v>
      </c>
      <c r="G8037">
        <v>3</v>
      </c>
      <c r="H8037">
        <v>9.89</v>
      </c>
      <c r="I8037">
        <v>4.8899999999999997</v>
      </c>
      <c r="J8037">
        <v>3</v>
      </c>
      <c r="K8037" s="2">
        <v>38508</v>
      </c>
      <c r="L8037" s="2">
        <v>38511</v>
      </c>
      <c r="M8037" s="2">
        <v>38528</v>
      </c>
      <c r="N8037" s="1" t="s">
        <v>135</v>
      </c>
      <c r="O8037" s="1" t="s">
        <v>136</v>
      </c>
    </row>
    <row r="8038" spans="1:15" x14ac:dyDescent="0.25">
      <c r="A8038">
        <v>98086726</v>
      </c>
      <c r="B8038">
        <v>777931056</v>
      </c>
      <c r="C8038" s="1" t="s">
        <v>132</v>
      </c>
      <c r="D8038" s="1" t="s">
        <v>37</v>
      </c>
      <c r="E8038" s="1" t="s">
        <v>48</v>
      </c>
      <c r="F8038">
        <v>92.25</v>
      </c>
      <c r="G8038">
        <v>3</v>
      </c>
      <c r="H8038">
        <v>6.73</v>
      </c>
      <c r="I8038">
        <v>3.73</v>
      </c>
      <c r="J8038">
        <v>3</v>
      </c>
      <c r="K8038" s="2">
        <v>38596</v>
      </c>
      <c r="L8038" s="2">
        <v>38597</v>
      </c>
      <c r="M8038" s="2">
        <v>38604</v>
      </c>
      <c r="N8038" s="1" t="s">
        <v>147</v>
      </c>
      <c r="O8038" s="1" t="s">
        <v>148</v>
      </c>
    </row>
    <row r="8039" spans="1:15" x14ac:dyDescent="0.25">
      <c r="A8039">
        <v>98086619</v>
      </c>
      <c r="B8039">
        <v>707476699</v>
      </c>
      <c r="C8039" s="1" t="s">
        <v>132</v>
      </c>
      <c r="D8039" s="1" t="s">
        <v>37</v>
      </c>
      <c r="E8039" s="1" t="s">
        <v>48</v>
      </c>
      <c r="F8039">
        <v>92.25</v>
      </c>
      <c r="G8039">
        <v>3</v>
      </c>
      <c r="H8039">
        <v>6</v>
      </c>
      <c r="I8039">
        <v>5</v>
      </c>
      <c r="J8039">
        <v>3</v>
      </c>
      <c r="K8039" s="2">
        <v>38630</v>
      </c>
      <c r="L8039" s="2">
        <v>38631</v>
      </c>
      <c r="M8039" s="2">
        <v>38640</v>
      </c>
      <c r="N8039" s="1" t="s">
        <v>141</v>
      </c>
      <c r="O8039" s="1" t="s">
        <v>142</v>
      </c>
    </row>
    <row r="8040" spans="1:15" x14ac:dyDescent="0.25">
      <c r="A8040">
        <v>98086414</v>
      </c>
      <c r="B8040">
        <v>741101105</v>
      </c>
      <c r="C8040" s="1" t="s">
        <v>132</v>
      </c>
      <c r="D8040" s="1" t="s">
        <v>37</v>
      </c>
      <c r="E8040" s="1" t="s">
        <v>48</v>
      </c>
      <c r="F8040">
        <v>92.25</v>
      </c>
      <c r="G8040">
        <v>3</v>
      </c>
      <c r="H8040">
        <v>5.61</v>
      </c>
      <c r="I8040">
        <v>4.6100000000000003</v>
      </c>
      <c r="J8040">
        <v>3</v>
      </c>
      <c r="K8040" s="2">
        <v>38678</v>
      </c>
      <c r="L8040" s="2">
        <v>38680</v>
      </c>
      <c r="M8040" s="2">
        <v>38692</v>
      </c>
      <c r="N8040" s="1" t="s">
        <v>145</v>
      </c>
      <c r="O8040" s="1" t="s">
        <v>146</v>
      </c>
    </row>
    <row r="8041" spans="1:15" x14ac:dyDescent="0.25">
      <c r="A8041">
        <v>98086138</v>
      </c>
      <c r="B8041">
        <v>194398828</v>
      </c>
      <c r="C8041" s="1" t="s">
        <v>132</v>
      </c>
      <c r="D8041" s="1" t="s">
        <v>37</v>
      </c>
      <c r="E8041" s="1" t="s">
        <v>48</v>
      </c>
      <c r="F8041">
        <v>92.25</v>
      </c>
      <c r="G8041">
        <v>3</v>
      </c>
      <c r="H8041">
        <v>7.65</v>
      </c>
      <c r="I8041">
        <v>6.65</v>
      </c>
      <c r="J8041">
        <v>3</v>
      </c>
      <c r="K8041" s="2">
        <v>38754</v>
      </c>
      <c r="L8041" s="2">
        <v>38755</v>
      </c>
      <c r="M8041" s="2">
        <v>38774</v>
      </c>
      <c r="N8041" s="1" t="s">
        <v>135</v>
      </c>
      <c r="O8041" s="1" t="s">
        <v>136</v>
      </c>
    </row>
    <row r="8042" spans="1:15" x14ac:dyDescent="0.25">
      <c r="A8042">
        <v>98086088</v>
      </c>
      <c r="B8042">
        <v>892235684</v>
      </c>
      <c r="C8042" s="1" t="s">
        <v>132</v>
      </c>
      <c r="D8042" s="1" t="s">
        <v>37</v>
      </c>
      <c r="E8042" s="1" t="s">
        <v>48</v>
      </c>
      <c r="F8042">
        <v>92.25</v>
      </c>
      <c r="G8042">
        <v>3</v>
      </c>
      <c r="H8042">
        <v>9.25</v>
      </c>
      <c r="I8042">
        <v>6.25</v>
      </c>
      <c r="J8042">
        <v>3</v>
      </c>
      <c r="K8042" s="2">
        <v>38769</v>
      </c>
      <c r="L8042" s="2">
        <v>38771</v>
      </c>
      <c r="M8042" s="2">
        <v>38789</v>
      </c>
      <c r="N8042" s="1" t="s">
        <v>143</v>
      </c>
      <c r="O8042" s="1" t="s">
        <v>144</v>
      </c>
    </row>
    <row r="8043" spans="1:15" x14ac:dyDescent="0.25">
      <c r="A8043">
        <v>98085555</v>
      </c>
      <c r="B8043">
        <v>892235684</v>
      </c>
      <c r="C8043" s="1" t="s">
        <v>132</v>
      </c>
      <c r="D8043" s="1" t="s">
        <v>37</v>
      </c>
      <c r="E8043" s="1" t="s">
        <v>48</v>
      </c>
      <c r="F8043">
        <v>92.25</v>
      </c>
      <c r="G8043">
        <v>3</v>
      </c>
      <c r="H8043">
        <v>8.68</v>
      </c>
      <c r="I8043">
        <v>4.68</v>
      </c>
      <c r="J8043">
        <v>3</v>
      </c>
      <c r="K8043" s="2">
        <v>38921</v>
      </c>
      <c r="L8043" s="2">
        <v>38922</v>
      </c>
      <c r="M8043" s="2">
        <v>38931</v>
      </c>
      <c r="N8043" s="1" t="s">
        <v>143</v>
      </c>
      <c r="O8043" s="1" t="s">
        <v>144</v>
      </c>
    </row>
    <row r="8044" spans="1:15" x14ac:dyDescent="0.25">
      <c r="A8044">
        <v>98085371</v>
      </c>
      <c r="B8044">
        <v>347508755</v>
      </c>
      <c r="C8044" s="1" t="s">
        <v>132</v>
      </c>
      <c r="D8044" s="1" t="s">
        <v>37</v>
      </c>
      <c r="E8044" s="1" t="s">
        <v>48</v>
      </c>
      <c r="F8044">
        <v>92.25</v>
      </c>
      <c r="G8044">
        <v>3</v>
      </c>
      <c r="H8044">
        <v>6.1</v>
      </c>
      <c r="I8044">
        <v>5.0999999999999996</v>
      </c>
      <c r="J8044">
        <v>3</v>
      </c>
      <c r="K8044" s="2">
        <v>38966</v>
      </c>
      <c r="L8044" s="2">
        <v>38968</v>
      </c>
      <c r="M8044" s="2">
        <v>38982</v>
      </c>
      <c r="N8044" s="1" t="s">
        <v>139</v>
      </c>
      <c r="O8044" s="1" t="s">
        <v>140</v>
      </c>
    </row>
    <row r="8045" spans="1:15" x14ac:dyDescent="0.25">
      <c r="A8045">
        <v>98085235</v>
      </c>
      <c r="B8045">
        <v>568383385</v>
      </c>
      <c r="C8045" s="1" t="s">
        <v>132</v>
      </c>
      <c r="D8045" s="1" t="s">
        <v>37</v>
      </c>
      <c r="E8045" s="1" t="s">
        <v>48</v>
      </c>
      <c r="F8045">
        <v>92.25</v>
      </c>
      <c r="G8045">
        <v>3</v>
      </c>
      <c r="H8045">
        <v>8.89</v>
      </c>
      <c r="I8045">
        <v>6.89</v>
      </c>
      <c r="J8045">
        <v>3</v>
      </c>
      <c r="K8045" s="2">
        <v>38998</v>
      </c>
      <c r="L8045" s="2">
        <v>39001</v>
      </c>
      <c r="M8045" s="2">
        <v>39013</v>
      </c>
      <c r="N8045" s="1" t="s">
        <v>141</v>
      </c>
      <c r="O8045" s="1" t="s">
        <v>142</v>
      </c>
    </row>
    <row r="8046" spans="1:15" x14ac:dyDescent="0.25">
      <c r="A8046">
        <v>98083734</v>
      </c>
      <c r="B8046">
        <v>448449579</v>
      </c>
      <c r="C8046" s="1" t="s">
        <v>132</v>
      </c>
      <c r="D8046" s="1" t="s">
        <v>37</v>
      </c>
      <c r="E8046" s="1" t="s">
        <v>48</v>
      </c>
      <c r="F8046">
        <v>92.25</v>
      </c>
      <c r="G8046">
        <v>3</v>
      </c>
      <c r="H8046">
        <v>8.99</v>
      </c>
      <c r="I8046">
        <v>5.99</v>
      </c>
      <c r="J8046">
        <v>3</v>
      </c>
      <c r="K8046" s="2">
        <v>39404</v>
      </c>
      <c r="L8046" s="2">
        <v>39405</v>
      </c>
      <c r="M8046" s="2">
        <v>39418</v>
      </c>
      <c r="N8046" s="1" t="s">
        <v>147</v>
      </c>
      <c r="O8046" s="1" t="s">
        <v>148</v>
      </c>
    </row>
    <row r="8047" spans="1:15" x14ac:dyDescent="0.25">
      <c r="A8047">
        <v>98083597</v>
      </c>
      <c r="B8047">
        <v>111962928</v>
      </c>
      <c r="C8047" s="1" t="s">
        <v>132</v>
      </c>
      <c r="D8047" s="1" t="s">
        <v>37</v>
      </c>
      <c r="E8047" s="1" t="s">
        <v>48</v>
      </c>
      <c r="F8047">
        <v>92.25</v>
      </c>
      <c r="G8047">
        <v>3</v>
      </c>
      <c r="H8047">
        <v>5.73</v>
      </c>
      <c r="I8047">
        <v>4.7300000000000004</v>
      </c>
      <c r="J8047">
        <v>3</v>
      </c>
      <c r="K8047" s="2">
        <v>39445</v>
      </c>
      <c r="L8047" s="2">
        <v>39446</v>
      </c>
      <c r="M8047" s="2">
        <v>39455</v>
      </c>
      <c r="N8047" s="1" t="s">
        <v>133</v>
      </c>
      <c r="O8047" s="1" t="s">
        <v>134</v>
      </c>
    </row>
    <row r="8048" spans="1:15" x14ac:dyDescent="0.25">
      <c r="A8048">
        <v>98083320</v>
      </c>
      <c r="B8048">
        <v>833567577</v>
      </c>
      <c r="C8048" s="1" t="s">
        <v>132</v>
      </c>
      <c r="D8048" s="1" t="s">
        <v>37</v>
      </c>
      <c r="E8048" s="1" t="s">
        <v>48</v>
      </c>
      <c r="F8048">
        <v>92.25</v>
      </c>
      <c r="G8048">
        <v>3</v>
      </c>
      <c r="H8048">
        <v>9.58</v>
      </c>
      <c r="I8048">
        <v>3.58</v>
      </c>
      <c r="J8048">
        <v>3</v>
      </c>
      <c r="K8048" s="2">
        <v>39527</v>
      </c>
      <c r="L8048" s="2">
        <v>39528</v>
      </c>
      <c r="M8048" s="2">
        <v>39541</v>
      </c>
      <c r="N8048" s="1" t="s">
        <v>133</v>
      </c>
      <c r="O8048" s="1" t="s">
        <v>134</v>
      </c>
    </row>
    <row r="8049" spans="1:15" x14ac:dyDescent="0.25">
      <c r="A8049">
        <v>98083305</v>
      </c>
      <c r="B8049">
        <v>400089838</v>
      </c>
      <c r="C8049" s="1" t="s">
        <v>132</v>
      </c>
      <c r="D8049" s="1" t="s">
        <v>37</v>
      </c>
      <c r="E8049" s="1" t="s">
        <v>48</v>
      </c>
      <c r="F8049">
        <v>92.25</v>
      </c>
      <c r="G8049">
        <v>3</v>
      </c>
      <c r="H8049">
        <v>7.89</v>
      </c>
      <c r="I8049">
        <v>6.89</v>
      </c>
      <c r="J8049">
        <v>3</v>
      </c>
      <c r="K8049" s="2">
        <v>39531</v>
      </c>
      <c r="L8049" s="2">
        <v>39532</v>
      </c>
      <c r="M8049" s="2">
        <v>39546</v>
      </c>
      <c r="N8049" s="1" t="s">
        <v>141</v>
      </c>
      <c r="O8049" s="1" t="s">
        <v>142</v>
      </c>
    </row>
    <row r="8050" spans="1:15" x14ac:dyDescent="0.25">
      <c r="A8050">
        <v>98083224</v>
      </c>
      <c r="B8050">
        <v>767598372</v>
      </c>
      <c r="C8050" s="1" t="s">
        <v>132</v>
      </c>
      <c r="D8050" s="1" t="s">
        <v>37</v>
      </c>
      <c r="E8050" s="1" t="s">
        <v>48</v>
      </c>
      <c r="F8050">
        <v>92.25</v>
      </c>
      <c r="G8050">
        <v>3</v>
      </c>
      <c r="H8050">
        <v>9.61</v>
      </c>
      <c r="I8050">
        <v>4.6100000000000003</v>
      </c>
      <c r="J8050">
        <v>3</v>
      </c>
      <c r="K8050" s="2">
        <v>39548</v>
      </c>
      <c r="L8050" s="2">
        <v>39549</v>
      </c>
      <c r="M8050" s="2">
        <v>39565</v>
      </c>
      <c r="N8050" s="1" t="s">
        <v>141</v>
      </c>
      <c r="O8050" s="1" t="s">
        <v>142</v>
      </c>
    </row>
    <row r="8051" spans="1:15" x14ac:dyDescent="0.25">
      <c r="A8051">
        <v>98082708</v>
      </c>
      <c r="B8051">
        <v>224042479</v>
      </c>
      <c r="C8051" s="1" t="s">
        <v>132</v>
      </c>
      <c r="D8051" s="1" t="s">
        <v>37</v>
      </c>
      <c r="E8051" s="1" t="s">
        <v>48</v>
      </c>
      <c r="F8051">
        <v>92.25</v>
      </c>
      <c r="G8051">
        <v>3</v>
      </c>
      <c r="H8051">
        <v>8.1</v>
      </c>
      <c r="I8051">
        <v>4.0999999999999996</v>
      </c>
      <c r="J8051">
        <v>3</v>
      </c>
      <c r="K8051" s="2">
        <v>39690</v>
      </c>
      <c r="L8051" s="2">
        <v>39692</v>
      </c>
      <c r="M8051" s="2">
        <v>39703</v>
      </c>
      <c r="N8051" s="1" t="s">
        <v>139</v>
      </c>
      <c r="O8051" s="1" t="s">
        <v>140</v>
      </c>
    </row>
    <row r="8052" spans="1:15" x14ac:dyDescent="0.25">
      <c r="A8052">
        <v>98082363</v>
      </c>
      <c r="B8052">
        <v>411774575</v>
      </c>
      <c r="C8052" s="1" t="s">
        <v>132</v>
      </c>
      <c r="D8052" s="1" t="s">
        <v>37</v>
      </c>
      <c r="E8052" s="1" t="s">
        <v>48</v>
      </c>
      <c r="F8052">
        <v>92.25</v>
      </c>
      <c r="G8052">
        <v>3</v>
      </c>
      <c r="H8052">
        <v>9.1999999999999993</v>
      </c>
      <c r="I8052">
        <v>6.2</v>
      </c>
      <c r="J8052">
        <v>3</v>
      </c>
      <c r="K8052" s="2">
        <v>39781</v>
      </c>
      <c r="L8052" s="2">
        <v>39782</v>
      </c>
      <c r="M8052" s="2">
        <v>39801</v>
      </c>
      <c r="N8052" s="1" t="s">
        <v>143</v>
      </c>
      <c r="O8052" s="1" t="s">
        <v>144</v>
      </c>
    </row>
    <row r="8053" spans="1:15" x14ac:dyDescent="0.25">
      <c r="A8053">
        <v>98082121</v>
      </c>
      <c r="B8053">
        <v>306217163</v>
      </c>
      <c r="C8053" s="1" t="s">
        <v>132</v>
      </c>
      <c r="D8053" s="1" t="s">
        <v>37</v>
      </c>
      <c r="E8053" s="1" t="s">
        <v>48</v>
      </c>
      <c r="F8053">
        <v>92.25</v>
      </c>
      <c r="G8053">
        <v>3</v>
      </c>
      <c r="H8053">
        <v>6.65</v>
      </c>
      <c r="I8053">
        <v>5.65</v>
      </c>
      <c r="J8053">
        <v>3</v>
      </c>
      <c r="K8053" s="2">
        <v>39842</v>
      </c>
      <c r="L8053" s="2">
        <v>39844</v>
      </c>
      <c r="M8053" s="2">
        <v>39860</v>
      </c>
      <c r="N8053" s="1" t="s">
        <v>147</v>
      </c>
      <c r="O8053" s="1" t="s">
        <v>148</v>
      </c>
    </row>
    <row r="8054" spans="1:15" x14ac:dyDescent="0.25">
      <c r="A8054">
        <v>98081786</v>
      </c>
      <c r="B8054">
        <v>353597252</v>
      </c>
      <c r="C8054" s="1" t="s">
        <v>132</v>
      </c>
      <c r="D8054" s="1" t="s">
        <v>37</v>
      </c>
      <c r="E8054" s="1" t="s">
        <v>48</v>
      </c>
      <c r="F8054">
        <v>92.25</v>
      </c>
      <c r="G8054">
        <v>3</v>
      </c>
      <c r="H8054">
        <v>6.99</v>
      </c>
      <c r="I8054">
        <v>5.99</v>
      </c>
      <c r="J8054">
        <v>3</v>
      </c>
      <c r="K8054" s="2">
        <v>39926</v>
      </c>
      <c r="L8054" s="2">
        <v>39928</v>
      </c>
      <c r="M8054" s="2">
        <v>39947</v>
      </c>
      <c r="N8054" s="1" t="s">
        <v>145</v>
      </c>
      <c r="O8054" s="1" t="s">
        <v>146</v>
      </c>
    </row>
    <row r="8055" spans="1:15" x14ac:dyDescent="0.25">
      <c r="A8055">
        <v>98081643</v>
      </c>
      <c r="B8055">
        <v>531720979</v>
      </c>
      <c r="C8055" s="1" t="s">
        <v>132</v>
      </c>
      <c r="D8055" s="1" t="s">
        <v>37</v>
      </c>
      <c r="E8055" s="1" t="s">
        <v>48</v>
      </c>
      <c r="F8055">
        <v>92.25</v>
      </c>
      <c r="G8055">
        <v>3</v>
      </c>
      <c r="H8055">
        <v>9.58</v>
      </c>
      <c r="I8055">
        <v>4.58</v>
      </c>
      <c r="J8055">
        <v>3</v>
      </c>
      <c r="K8055" s="2">
        <v>39967</v>
      </c>
      <c r="L8055" s="2">
        <v>39969</v>
      </c>
      <c r="M8055" s="2">
        <v>39985</v>
      </c>
      <c r="N8055" s="1" t="s">
        <v>145</v>
      </c>
      <c r="O8055" s="1" t="s">
        <v>146</v>
      </c>
    </row>
    <row r="8056" spans="1:15" x14ac:dyDescent="0.25">
      <c r="A8056">
        <v>98081606</v>
      </c>
      <c r="B8056">
        <v>162737049</v>
      </c>
      <c r="C8056" s="1" t="s">
        <v>132</v>
      </c>
      <c r="D8056" s="1" t="s">
        <v>37</v>
      </c>
      <c r="E8056" s="1" t="s">
        <v>48</v>
      </c>
      <c r="F8056">
        <v>92.25</v>
      </c>
      <c r="G8056">
        <v>3</v>
      </c>
      <c r="H8056">
        <v>10</v>
      </c>
      <c r="I8056">
        <v>5</v>
      </c>
      <c r="J8056">
        <v>3</v>
      </c>
      <c r="K8056" s="2">
        <v>39978</v>
      </c>
      <c r="L8056" s="2">
        <v>39979</v>
      </c>
      <c r="M8056" s="2">
        <v>39988</v>
      </c>
      <c r="N8056" s="1" t="s">
        <v>143</v>
      </c>
      <c r="O8056" s="1" t="s">
        <v>144</v>
      </c>
    </row>
    <row r="8057" spans="1:15" x14ac:dyDescent="0.25">
      <c r="A8057">
        <v>98081457</v>
      </c>
      <c r="B8057">
        <v>491474500</v>
      </c>
      <c r="C8057" s="1" t="s">
        <v>132</v>
      </c>
      <c r="D8057" s="1" t="s">
        <v>37</v>
      </c>
      <c r="E8057" s="1" t="s">
        <v>48</v>
      </c>
      <c r="F8057">
        <v>92.25</v>
      </c>
      <c r="G8057">
        <v>3</v>
      </c>
      <c r="H8057">
        <v>8.33</v>
      </c>
      <c r="I8057">
        <v>4.33</v>
      </c>
      <c r="J8057">
        <v>3</v>
      </c>
      <c r="K8057" s="2">
        <v>40018</v>
      </c>
      <c r="L8057" s="2">
        <v>40019</v>
      </c>
      <c r="M8057" s="2">
        <v>40037</v>
      </c>
      <c r="N8057" s="1" t="s">
        <v>139</v>
      </c>
      <c r="O8057" s="1" t="s">
        <v>140</v>
      </c>
    </row>
    <row r="8058" spans="1:15" x14ac:dyDescent="0.25">
      <c r="A8058">
        <v>98080755</v>
      </c>
      <c r="B8058">
        <v>275323921</v>
      </c>
      <c r="C8058" s="1" t="s">
        <v>132</v>
      </c>
      <c r="D8058" s="1" t="s">
        <v>37</v>
      </c>
      <c r="E8058" s="1" t="s">
        <v>48</v>
      </c>
      <c r="F8058">
        <v>92.25</v>
      </c>
      <c r="G8058">
        <v>3</v>
      </c>
      <c r="H8058">
        <v>8.68</v>
      </c>
      <c r="I8058">
        <v>6.68</v>
      </c>
      <c r="J8058">
        <v>3</v>
      </c>
      <c r="K8058" s="2">
        <v>40165</v>
      </c>
      <c r="L8058" s="2">
        <v>40168</v>
      </c>
      <c r="M8058" s="2">
        <v>40175</v>
      </c>
      <c r="N8058" s="1" t="s">
        <v>149</v>
      </c>
      <c r="O8058" s="1" t="s">
        <v>150</v>
      </c>
    </row>
    <row r="8059" spans="1:15" x14ac:dyDescent="0.25">
      <c r="A8059">
        <v>98080490</v>
      </c>
      <c r="B8059">
        <v>701100038</v>
      </c>
      <c r="C8059" s="1" t="s">
        <v>132</v>
      </c>
      <c r="D8059" s="1" t="s">
        <v>37</v>
      </c>
      <c r="E8059" s="1" t="s">
        <v>48</v>
      </c>
      <c r="F8059">
        <v>92.25</v>
      </c>
      <c r="G8059">
        <v>3</v>
      </c>
      <c r="H8059">
        <v>8</v>
      </c>
      <c r="I8059">
        <v>5</v>
      </c>
      <c r="J8059">
        <v>3</v>
      </c>
      <c r="K8059" s="2">
        <v>40220</v>
      </c>
      <c r="L8059" s="2">
        <v>40222</v>
      </c>
      <c r="M8059" s="2">
        <v>40236</v>
      </c>
      <c r="N8059" s="1" t="s">
        <v>137</v>
      </c>
      <c r="O8059" s="1" t="s">
        <v>138</v>
      </c>
    </row>
    <row r="8060" spans="1:15" x14ac:dyDescent="0.25">
      <c r="A8060">
        <v>98079916</v>
      </c>
      <c r="B8060">
        <v>674803177</v>
      </c>
      <c r="C8060" s="1" t="s">
        <v>132</v>
      </c>
      <c r="D8060" s="1" t="s">
        <v>37</v>
      </c>
      <c r="E8060" s="1" t="s">
        <v>48</v>
      </c>
      <c r="F8060">
        <v>92.25</v>
      </c>
      <c r="G8060">
        <v>3</v>
      </c>
      <c r="H8060">
        <v>6.61</v>
      </c>
      <c r="I8060">
        <v>4.6100000000000003</v>
      </c>
      <c r="J8060">
        <v>3</v>
      </c>
      <c r="K8060" s="2">
        <v>40335</v>
      </c>
      <c r="L8060" s="2">
        <v>40336</v>
      </c>
      <c r="M8060" s="2">
        <v>40349</v>
      </c>
      <c r="N8060" s="1" t="s">
        <v>141</v>
      </c>
      <c r="O8060" s="1" t="s">
        <v>142</v>
      </c>
    </row>
    <row r="8061" spans="1:15" x14ac:dyDescent="0.25">
      <c r="A8061">
        <v>98079675</v>
      </c>
      <c r="B8061">
        <v>870227408</v>
      </c>
      <c r="C8061" s="1" t="s">
        <v>132</v>
      </c>
      <c r="D8061" s="1" t="s">
        <v>37</v>
      </c>
      <c r="E8061" s="1" t="s">
        <v>48</v>
      </c>
      <c r="F8061">
        <v>92.25</v>
      </c>
      <c r="G8061">
        <v>3</v>
      </c>
      <c r="H8061">
        <v>9.58</v>
      </c>
      <c r="I8061">
        <v>5.58</v>
      </c>
      <c r="J8061">
        <v>3</v>
      </c>
      <c r="K8061" s="2">
        <v>40388</v>
      </c>
      <c r="L8061" s="2">
        <v>40389</v>
      </c>
      <c r="M8061" s="2">
        <v>40398</v>
      </c>
      <c r="N8061" s="1" t="s">
        <v>143</v>
      </c>
      <c r="O8061" s="1" t="s">
        <v>144</v>
      </c>
    </row>
    <row r="8062" spans="1:15" x14ac:dyDescent="0.25">
      <c r="A8062">
        <v>98079361</v>
      </c>
      <c r="B8062">
        <v>619383446</v>
      </c>
      <c r="C8062" s="1" t="s">
        <v>132</v>
      </c>
      <c r="D8062" s="1" t="s">
        <v>37</v>
      </c>
      <c r="E8062" s="1" t="s">
        <v>48</v>
      </c>
      <c r="F8062">
        <v>92.25</v>
      </c>
      <c r="G8062">
        <v>3</v>
      </c>
      <c r="H8062">
        <v>9.4499999999999993</v>
      </c>
      <c r="I8062">
        <v>5.45</v>
      </c>
      <c r="J8062">
        <v>3</v>
      </c>
      <c r="K8062" s="2">
        <v>40452</v>
      </c>
      <c r="L8062" s="2">
        <v>40455</v>
      </c>
      <c r="M8062" s="2">
        <v>40465</v>
      </c>
      <c r="N8062" s="1" t="s">
        <v>135</v>
      </c>
      <c r="O8062" s="1" t="s">
        <v>136</v>
      </c>
    </row>
    <row r="8063" spans="1:15" x14ac:dyDescent="0.25">
      <c r="A8063">
        <v>98079231</v>
      </c>
      <c r="B8063">
        <v>395119746</v>
      </c>
      <c r="C8063" s="1" t="s">
        <v>132</v>
      </c>
      <c r="D8063" s="1" t="s">
        <v>37</v>
      </c>
      <c r="E8063" s="1" t="s">
        <v>48</v>
      </c>
      <c r="F8063">
        <v>92.25</v>
      </c>
      <c r="G8063">
        <v>3</v>
      </c>
      <c r="H8063">
        <v>8.68</v>
      </c>
      <c r="I8063">
        <v>6.68</v>
      </c>
      <c r="J8063">
        <v>3</v>
      </c>
      <c r="K8063" s="2">
        <v>40481</v>
      </c>
      <c r="L8063" s="2">
        <v>40484</v>
      </c>
      <c r="M8063" s="2">
        <v>40501</v>
      </c>
      <c r="N8063" s="1" t="s">
        <v>139</v>
      </c>
      <c r="O8063" s="1" t="s">
        <v>140</v>
      </c>
    </row>
    <row r="8064" spans="1:15" x14ac:dyDescent="0.25">
      <c r="A8064">
        <v>98078435</v>
      </c>
      <c r="B8064">
        <v>411774575</v>
      </c>
      <c r="C8064" s="1" t="s">
        <v>132</v>
      </c>
      <c r="D8064" s="1" t="s">
        <v>37</v>
      </c>
      <c r="E8064" s="1" t="s">
        <v>48</v>
      </c>
      <c r="F8064">
        <v>92.25</v>
      </c>
      <c r="G8064">
        <v>3</v>
      </c>
      <c r="H8064">
        <v>7.12</v>
      </c>
      <c r="I8064">
        <v>5.12</v>
      </c>
      <c r="J8064">
        <v>3</v>
      </c>
      <c r="K8064" s="2">
        <v>40649</v>
      </c>
      <c r="L8064" s="2">
        <v>40651</v>
      </c>
      <c r="M8064" s="2">
        <v>42542</v>
      </c>
      <c r="N8064" s="1" t="s">
        <v>143</v>
      </c>
      <c r="O8064" s="1" t="s">
        <v>144</v>
      </c>
    </row>
    <row r="8065" spans="1:15" x14ac:dyDescent="0.25">
      <c r="A8065">
        <v>98078359</v>
      </c>
      <c r="B8065">
        <v>783214027</v>
      </c>
      <c r="C8065" s="1" t="s">
        <v>132</v>
      </c>
      <c r="D8065" s="1" t="s">
        <v>37</v>
      </c>
      <c r="E8065" s="1" t="s">
        <v>48</v>
      </c>
      <c r="F8065">
        <v>92.25</v>
      </c>
      <c r="G8065">
        <v>3</v>
      </c>
      <c r="H8065">
        <v>8.75</v>
      </c>
      <c r="I8065">
        <v>5.75</v>
      </c>
      <c r="J8065">
        <v>3</v>
      </c>
      <c r="K8065" s="2">
        <v>40668</v>
      </c>
      <c r="L8065" s="2">
        <v>40669</v>
      </c>
      <c r="M8065" s="2">
        <v>40688</v>
      </c>
      <c r="N8065" s="1" t="s">
        <v>147</v>
      </c>
      <c r="O8065" s="1" t="s">
        <v>148</v>
      </c>
    </row>
    <row r="8066" spans="1:15" x14ac:dyDescent="0.25">
      <c r="A8066">
        <v>98078269</v>
      </c>
      <c r="B8066">
        <v>720465100</v>
      </c>
      <c r="C8066" s="1" t="s">
        <v>132</v>
      </c>
      <c r="D8066" s="1" t="s">
        <v>37</v>
      </c>
      <c r="E8066" s="1" t="s">
        <v>48</v>
      </c>
      <c r="F8066">
        <v>92.25</v>
      </c>
      <c r="G8066">
        <v>3</v>
      </c>
      <c r="H8066">
        <v>7</v>
      </c>
      <c r="I8066">
        <v>5</v>
      </c>
      <c r="J8066">
        <v>3</v>
      </c>
      <c r="K8066" s="2">
        <v>40687</v>
      </c>
      <c r="L8066" s="2">
        <v>40688</v>
      </c>
      <c r="M8066" s="2">
        <v>40698</v>
      </c>
      <c r="N8066" s="1" t="s">
        <v>139</v>
      </c>
      <c r="O8066" s="1" t="s">
        <v>140</v>
      </c>
    </row>
    <row r="8067" spans="1:15" x14ac:dyDescent="0.25">
      <c r="A8067">
        <v>98077266</v>
      </c>
      <c r="B8067">
        <v>491474500</v>
      </c>
      <c r="C8067" s="1" t="s">
        <v>132</v>
      </c>
      <c r="D8067" s="1" t="s">
        <v>37</v>
      </c>
      <c r="E8067" s="1" t="s">
        <v>48</v>
      </c>
      <c r="F8067">
        <v>92.25</v>
      </c>
      <c r="G8067">
        <v>3</v>
      </c>
      <c r="H8067">
        <v>8.33</v>
      </c>
      <c r="I8067">
        <v>3.33</v>
      </c>
      <c r="J8067">
        <v>3</v>
      </c>
      <c r="K8067" s="2">
        <v>40901</v>
      </c>
      <c r="L8067" s="2">
        <v>40902</v>
      </c>
      <c r="M8067" s="2">
        <v>40913</v>
      </c>
      <c r="N8067" s="1" t="s">
        <v>137</v>
      </c>
      <c r="O8067" s="1" t="s">
        <v>138</v>
      </c>
    </row>
    <row r="8068" spans="1:15" x14ac:dyDescent="0.25">
      <c r="A8068">
        <v>98075893</v>
      </c>
      <c r="B8068">
        <v>240748730</v>
      </c>
      <c r="C8068" s="1" t="s">
        <v>132</v>
      </c>
      <c r="D8068" s="1" t="s">
        <v>37</v>
      </c>
      <c r="E8068" s="1" t="s">
        <v>48</v>
      </c>
      <c r="F8068">
        <v>92.25</v>
      </c>
      <c r="G8068">
        <v>3</v>
      </c>
      <c r="H8068">
        <v>6.61</v>
      </c>
      <c r="I8068">
        <v>6.61</v>
      </c>
      <c r="J8068">
        <v>3</v>
      </c>
      <c r="K8068" s="2">
        <v>41189</v>
      </c>
      <c r="L8068" s="2">
        <v>41192</v>
      </c>
      <c r="M8068" s="2">
        <v>41212</v>
      </c>
      <c r="N8068" s="1" t="s">
        <v>141</v>
      </c>
      <c r="O8068" s="1" t="s">
        <v>142</v>
      </c>
    </row>
    <row r="8069" spans="1:15" x14ac:dyDescent="0.25">
      <c r="A8069">
        <v>98075517</v>
      </c>
      <c r="B8069">
        <v>323336792</v>
      </c>
      <c r="C8069" s="1" t="s">
        <v>132</v>
      </c>
      <c r="D8069" s="1" t="s">
        <v>37</v>
      </c>
      <c r="E8069" s="1" t="s">
        <v>48</v>
      </c>
      <c r="F8069">
        <v>92.25</v>
      </c>
      <c r="G8069">
        <v>3</v>
      </c>
      <c r="H8069">
        <v>7.55</v>
      </c>
      <c r="I8069">
        <v>4.55</v>
      </c>
      <c r="J8069">
        <v>3</v>
      </c>
      <c r="K8069" s="2">
        <v>41267</v>
      </c>
      <c r="L8069" s="2">
        <v>41270</v>
      </c>
      <c r="M8069" s="2">
        <v>41287</v>
      </c>
      <c r="N8069" s="1" t="s">
        <v>149</v>
      </c>
      <c r="O8069" s="1" t="s">
        <v>150</v>
      </c>
    </row>
    <row r="8070" spans="1:15" x14ac:dyDescent="0.25">
      <c r="A8070">
        <v>98075275</v>
      </c>
      <c r="B8070">
        <v>892235684</v>
      </c>
      <c r="C8070" s="1" t="s">
        <v>132</v>
      </c>
      <c r="D8070" s="1" t="s">
        <v>37</v>
      </c>
      <c r="E8070" s="1" t="s">
        <v>48</v>
      </c>
      <c r="F8070">
        <v>92.25</v>
      </c>
      <c r="G8070">
        <v>3</v>
      </c>
      <c r="H8070">
        <v>7.61</v>
      </c>
      <c r="I8070">
        <v>3.61</v>
      </c>
      <c r="J8070">
        <v>3</v>
      </c>
      <c r="K8070" s="2">
        <v>41314</v>
      </c>
      <c r="L8070" s="2">
        <v>41316</v>
      </c>
      <c r="M8070" s="2">
        <v>42721</v>
      </c>
      <c r="N8070" s="1" t="s">
        <v>135</v>
      </c>
      <c r="O8070" s="1" t="s">
        <v>136</v>
      </c>
    </row>
    <row r="8071" spans="1:15" x14ac:dyDescent="0.25">
      <c r="A8071">
        <v>98075091</v>
      </c>
      <c r="B8071">
        <v>448635016</v>
      </c>
      <c r="C8071" s="1" t="s">
        <v>132</v>
      </c>
      <c r="D8071" s="1" t="s">
        <v>37</v>
      </c>
      <c r="E8071" s="1" t="s">
        <v>48</v>
      </c>
      <c r="F8071">
        <v>92.25</v>
      </c>
      <c r="G8071">
        <v>3</v>
      </c>
      <c r="H8071">
        <v>10</v>
      </c>
      <c r="I8071">
        <v>4</v>
      </c>
      <c r="J8071">
        <v>3</v>
      </c>
      <c r="K8071" s="2">
        <v>41354</v>
      </c>
      <c r="L8071" s="2">
        <v>41355</v>
      </c>
      <c r="M8071" s="2">
        <v>41362</v>
      </c>
      <c r="N8071" s="1" t="s">
        <v>135</v>
      </c>
      <c r="O8071" s="1" t="s">
        <v>136</v>
      </c>
    </row>
    <row r="8072" spans="1:15" x14ac:dyDescent="0.25">
      <c r="A8072">
        <v>98074389</v>
      </c>
      <c r="B8072">
        <v>870227408</v>
      </c>
      <c r="C8072" s="1" t="s">
        <v>132</v>
      </c>
      <c r="D8072" s="1" t="s">
        <v>37</v>
      </c>
      <c r="E8072" s="1" t="s">
        <v>48</v>
      </c>
      <c r="F8072">
        <v>92.25</v>
      </c>
      <c r="G8072">
        <v>3</v>
      </c>
      <c r="H8072">
        <v>7.2</v>
      </c>
      <c r="I8072">
        <v>5.2</v>
      </c>
      <c r="J8072">
        <v>3</v>
      </c>
      <c r="K8072" s="2">
        <v>41497</v>
      </c>
      <c r="L8072" s="2">
        <v>41500</v>
      </c>
      <c r="M8072" s="2">
        <v>41512</v>
      </c>
      <c r="N8072" s="1" t="s">
        <v>141</v>
      </c>
      <c r="O8072" s="1" t="s">
        <v>142</v>
      </c>
    </row>
    <row r="8073" spans="1:15" x14ac:dyDescent="0.25">
      <c r="A8073">
        <v>98074114</v>
      </c>
      <c r="B8073">
        <v>579819412</v>
      </c>
      <c r="C8073" s="1" t="s">
        <v>132</v>
      </c>
      <c r="D8073" s="1" t="s">
        <v>37</v>
      </c>
      <c r="E8073" s="1" t="s">
        <v>48</v>
      </c>
      <c r="F8073">
        <v>92.25</v>
      </c>
      <c r="G8073">
        <v>3</v>
      </c>
      <c r="H8073">
        <v>6.61</v>
      </c>
      <c r="I8073">
        <v>6.61</v>
      </c>
      <c r="J8073">
        <v>3</v>
      </c>
      <c r="K8073" s="2">
        <v>41556</v>
      </c>
      <c r="L8073" s="2">
        <v>41559</v>
      </c>
      <c r="M8073" s="2">
        <v>41578</v>
      </c>
      <c r="N8073" s="1" t="s">
        <v>137</v>
      </c>
      <c r="O8073" s="1" t="s">
        <v>138</v>
      </c>
    </row>
    <row r="8074" spans="1:15" x14ac:dyDescent="0.25">
      <c r="A8074">
        <v>98073613</v>
      </c>
      <c r="B8074">
        <v>369531322</v>
      </c>
      <c r="C8074" s="1" t="s">
        <v>132</v>
      </c>
      <c r="D8074" s="1" t="s">
        <v>37</v>
      </c>
      <c r="E8074" s="1" t="s">
        <v>48</v>
      </c>
      <c r="F8074">
        <v>92.25</v>
      </c>
      <c r="G8074">
        <v>3</v>
      </c>
      <c r="H8074">
        <v>5.36</v>
      </c>
      <c r="I8074">
        <v>5.36</v>
      </c>
      <c r="J8074">
        <v>3</v>
      </c>
      <c r="K8074" s="2">
        <v>41661</v>
      </c>
      <c r="L8074" s="2">
        <v>41663</v>
      </c>
      <c r="M8074" s="2">
        <v>41680</v>
      </c>
      <c r="N8074" s="1" t="s">
        <v>147</v>
      </c>
      <c r="O8074" s="1" t="s">
        <v>148</v>
      </c>
    </row>
    <row r="8075" spans="1:15" x14ac:dyDescent="0.25">
      <c r="A8075">
        <v>98073397</v>
      </c>
      <c r="B8075">
        <v>360318072</v>
      </c>
      <c r="C8075" s="1" t="s">
        <v>132</v>
      </c>
      <c r="D8075" s="1" t="s">
        <v>37</v>
      </c>
      <c r="E8075" s="1" t="s">
        <v>48</v>
      </c>
      <c r="F8075">
        <v>92.25</v>
      </c>
      <c r="G8075">
        <v>3</v>
      </c>
      <c r="H8075">
        <v>9.5500000000000007</v>
      </c>
      <c r="I8075">
        <v>5.55</v>
      </c>
      <c r="J8075">
        <v>3</v>
      </c>
      <c r="K8075" s="2">
        <v>41700</v>
      </c>
      <c r="L8075" s="2">
        <v>41702</v>
      </c>
      <c r="M8075" s="2">
        <v>42823</v>
      </c>
      <c r="N8075" s="1" t="s">
        <v>145</v>
      </c>
      <c r="O8075" s="1" t="s">
        <v>146</v>
      </c>
    </row>
    <row r="8076" spans="1:15" x14ac:dyDescent="0.25">
      <c r="A8076">
        <v>98072645</v>
      </c>
      <c r="B8076">
        <v>193156145</v>
      </c>
      <c r="C8076" s="1" t="s">
        <v>132</v>
      </c>
      <c r="D8076" s="1" t="s">
        <v>37</v>
      </c>
      <c r="E8076" s="1" t="s">
        <v>48</v>
      </c>
      <c r="F8076">
        <v>92.25</v>
      </c>
      <c r="G8076">
        <v>3</v>
      </c>
      <c r="H8076">
        <v>7.99</v>
      </c>
      <c r="I8076">
        <v>5.99</v>
      </c>
      <c r="J8076">
        <v>3</v>
      </c>
      <c r="K8076" s="2">
        <v>41833</v>
      </c>
      <c r="L8076" s="2">
        <v>41836</v>
      </c>
      <c r="M8076" s="2">
        <v>41851</v>
      </c>
      <c r="N8076" s="1" t="s">
        <v>149</v>
      </c>
      <c r="O8076" s="1" t="s">
        <v>150</v>
      </c>
    </row>
    <row r="8077" spans="1:15" x14ac:dyDescent="0.25">
      <c r="A8077">
        <v>98072558</v>
      </c>
      <c r="B8077">
        <v>659361408</v>
      </c>
      <c r="C8077" s="1" t="s">
        <v>132</v>
      </c>
      <c r="D8077" s="1" t="s">
        <v>37</v>
      </c>
      <c r="E8077" s="1" t="s">
        <v>48</v>
      </c>
      <c r="F8077">
        <v>92.25</v>
      </c>
      <c r="G8077">
        <v>3</v>
      </c>
      <c r="H8077">
        <v>6.55</v>
      </c>
      <c r="I8077">
        <v>5.55</v>
      </c>
      <c r="J8077">
        <v>3</v>
      </c>
      <c r="K8077" s="2">
        <v>41849</v>
      </c>
      <c r="L8077" s="2">
        <v>41850</v>
      </c>
      <c r="M8077" s="2">
        <v>41863</v>
      </c>
      <c r="N8077" s="1" t="s">
        <v>141</v>
      </c>
      <c r="O8077" s="1" t="s">
        <v>142</v>
      </c>
    </row>
    <row r="8078" spans="1:15" x14ac:dyDescent="0.25">
      <c r="A8078">
        <v>98072399</v>
      </c>
      <c r="B8078">
        <v>438776540</v>
      </c>
      <c r="C8078" s="1" t="s">
        <v>132</v>
      </c>
      <c r="D8078" s="1" t="s">
        <v>37</v>
      </c>
      <c r="E8078" s="1" t="s">
        <v>48</v>
      </c>
      <c r="F8078">
        <v>92.25</v>
      </c>
      <c r="G8078">
        <v>3</v>
      </c>
      <c r="H8078">
        <v>6.99</v>
      </c>
      <c r="I8078">
        <v>5.99</v>
      </c>
      <c r="J8078">
        <v>3</v>
      </c>
      <c r="K8078" s="2">
        <v>41876</v>
      </c>
      <c r="L8078" s="2">
        <v>41878</v>
      </c>
      <c r="M8078" s="2">
        <v>41892</v>
      </c>
      <c r="N8078" s="1" t="s">
        <v>139</v>
      </c>
      <c r="O8078" s="1" t="s">
        <v>140</v>
      </c>
    </row>
    <row r="8079" spans="1:15" x14ac:dyDescent="0.25">
      <c r="A8079">
        <v>98072279</v>
      </c>
      <c r="B8079">
        <v>705211779</v>
      </c>
      <c r="C8079" s="1" t="s">
        <v>132</v>
      </c>
      <c r="D8079" s="1" t="s">
        <v>37</v>
      </c>
      <c r="E8079" s="1" t="s">
        <v>48</v>
      </c>
      <c r="F8079">
        <v>92.25</v>
      </c>
      <c r="G8079">
        <v>3</v>
      </c>
      <c r="H8079">
        <v>7.99</v>
      </c>
      <c r="I8079">
        <v>6.99</v>
      </c>
      <c r="J8079">
        <v>3</v>
      </c>
      <c r="K8079" s="2">
        <v>41900</v>
      </c>
      <c r="L8079" s="2">
        <v>41902</v>
      </c>
      <c r="M8079" s="2">
        <v>41913</v>
      </c>
      <c r="N8079" s="1" t="s">
        <v>143</v>
      </c>
      <c r="O8079" s="1" t="s">
        <v>144</v>
      </c>
    </row>
    <row r="8080" spans="1:15" x14ac:dyDescent="0.25">
      <c r="A8080">
        <v>98072222</v>
      </c>
      <c r="B8080">
        <v>369207282</v>
      </c>
      <c r="C8080" s="1" t="s">
        <v>132</v>
      </c>
      <c r="D8080" s="1" t="s">
        <v>37</v>
      </c>
      <c r="E8080" s="1" t="s">
        <v>48</v>
      </c>
      <c r="F8080">
        <v>92.25</v>
      </c>
      <c r="G8080">
        <v>3</v>
      </c>
      <c r="H8080">
        <v>5.55</v>
      </c>
      <c r="I8080">
        <v>4.55</v>
      </c>
      <c r="J8080">
        <v>3</v>
      </c>
      <c r="K8080" s="2">
        <v>41911</v>
      </c>
      <c r="L8080" s="2">
        <v>41913</v>
      </c>
      <c r="M8080" s="2">
        <v>43281</v>
      </c>
      <c r="N8080" s="1" t="s">
        <v>147</v>
      </c>
      <c r="O8080" s="1" t="s">
        <v>148</v>
      </c>
    </row>
    <row r="8081" spans="1:15" x14ac:dyDescent="0.25">
      <c r="A8081">
        <v>98071764</v>
      </c>
      <c r="B8081">
        <v>416232977</v>
      </c>
      <c r="C8081" s="1" t="s">
        <v>132</v>
      </c>
      <c r="D8081" s="1" t="s">
        <v>37</v>
      </c>
      <c r="E8081" s="1" t="s">
        <v>48</v>
      </c>
      <c r="F8081">
        <v>92.25</v>
      </c>
      <c r="G8081">
        <v>3</v>
      </c>
      <c r="H8081">
        <v>6</v>
      </c>
      <c r="I8081">
        <v>7</v>
      </c>
      <c r="J8081">
        <v>3</v>
      </c>
      <c r="K8081" s="2">
        <v>41993</v>
      </c>
      <c r="L8081" s="2">
        <v>41995</v>
      </c>
      <c r="M8081" s="2">
        <v>42909</v>
      </c>
      <c r="N8081" s="1" t="s">
        <v>145</v>
      </c>
      <c r="O8081" s="1" t="s">
        <v>146</v>
      </c>
    </row>
    <row r="8082" spans="1:15" x14ac:dyDescent="0.25">
      <c r="A8082">
        <v>98071548</v>
      </c>
      <c r="B8082">
        <v>733351455</v>
      </c>
      <c r="C8082" s="1" t="s">
        <v>132</v>
      </c>
      <c r="D8082" s="1" t="s">
        <v>37</v>
      </c>
      <c r="E8082" s="1" t="s">
        <v>48</v>
      </c>
      <c r="F8082">
        <v>92.25</v>
      </c>
      <c r="G8082">
        <v>3</v>
      </c>
      <c r="H8082">
        <v>7.14</v>
      </c>
      <c r="I8082">
        <v>4.1399999999999997</v>
      </c>
      <c r="J8082">
        <v>3</v>
      </c>
      <c r="K8082" s="2">
        <v>42027</v>
      </c>
      <c r="L8082" s="2">
        <v>42029</v>
      </c>
      <c r="M8082" s="2">
        <v>42043</v>
      </c>
      <c r="N8082" s="1" t="s">
        <v>139</v>
      </c>
      <c r="O8082" s="1" t="s">
        <v>140</v>
      </c>
    </row>
    <row r="8083" spans="1:15" x14ac:dyDescent="0.25">
      <c r="A8083">
        <v>98071526</v>
      </c>
      <c r="B8083">
        <v>701100038</v>
      </c>
      <c r="C8083" s="1" t="s">
        <v>132</v>
      </c>
      <c r="D8083" s="1" t="s">
        <v>37</v>
      </c>
      <c r="E8083" s="1" t="s">
        <v>48</v>
      </c>
      <c r="F8083">
        <v>92.25</v>
      </c>
      <c r="G8083">
        <v>3</v>
      </c>
      <c r="H8083">
        <v>5.22</v>
      </c>
      <c r="I8083">
        <v>6.22</v>
      </c>
      <c r="J8083">
        <v>3</v>
      </c>
      <c r="K8083" s="2">
        <v>42029</v>
      </c>
      <c r="L8083" s="2">
        <v>42032</v>
      </c>
      <c r="M8083" s="2">
        <v>42040</v>
      </c>
      <c r="N8083" s="1" t="s">
        <v>149</v>
      </c>
      <c r="O8083" s="1" t="s">
        <v>150</v>
      </c>
    </row>
    <row r="8084" spans="1:15" x14ac:dyDescent="0.25">
      <c r="A8084">
        <v>98071292</v>
      </c>
      <c r="B8084">
        <v>234434439</v>
      </c>
      <c r="C8084" s="1" t="s">
        <v>132</v>
      </c>
      <c r="D8084" s="1" t="s">
        <v>37</v>
      </c>
      <c r="E8084" s="1" t="s">
        <v>48</v>
      </c>
      <c r="F8084">
        <v>92.25</v>
      </c>
      <c r="G8084">
        <v>3</v>
      </c>
      <c r="H8084">
        <v>6.14</v>
      </c>
      <c r="I8084">
        <v>5.14</v>
      </c>
      <c r="J8084">
        <v>3</v>
      </c>
      <c r="K8084" s="2">
        <v>42065</v>
      </c>
      <c r="L8084" s="2">
        <v>42066</v>
      </c>
      <c r="M8084" s="2">
        <v>42081</v>
      </c>
      <c r="N8084" s="1" t="s">
        <v>143</v>
      </c>
      <c r="O8084" s="1" t="s">
        <v>144</v>
      </c>
    </row>
    <row r="8085" spans="1:15" x14ac:dyDescent="0.25">
      <c r="A8085">
        <v>98071299</v>
      </c>
      <c r="B8085">
        <v>465556184</v>
      </c>
      <c r="C8085" s="1" t="s">
        <v>132</v>
      </c>
      <c r="D8085" s="1" t="s">
        <v>37</v>
      </c>
      <c r="E8085" s="1" t="s">
        <v>48</v>
      </c>
      <c r="F8085">
        <v>92.25</v>
      </c>
      <c r="G8085">
        <v>3</v>
      </c>
      <c r="H8085">
        <v>8.65</v>
      </c>
      <c r="I8085">
        <v>6.65</v>
      </c>
      <c r="J8085">
        <v>3</v>
      </c>
      <c r="K8085" s="2">
        <v>42065</v>
      </c>
      <c r="L8085" s="2">
        <v>42066</v>
      </c>
      <c r="M8085" s="2">
        <v>42082</v>
      </c>
      <c r="N8085" s="1" t="s">
        <v>143</v>
      </c>
      <c r="O8085" s="1" t="s">
        <v>144</v>
      </c>
    </row>
    <row r="8086" spans="1:15" x14ac:dyDescent="0.25">
      <c r="A8086">
        <v>98071197</v>
      </c>
      <c r="B8086">
        <v>162761785</v>
      </c>
      <c r="C8086" s="1" t="s">
        <v>132</v>
      </c>
      <c r="D8086" s="1" t="s">
        <v>37</v>
      </c>
      <c r="E8086" s="1" t="s">
        <v>48</v>
      </c>
      <c r="F8086">
        <v>92.25</v>
      </c>
      <c r="G8086">
        <v>3</v>
      </c>
      <c r="H8086">
        <v>7.9</v>
      </c>
      <c r="I8086">
        <v>3.9</v>
      </c>
      <c r="J8086">
        <v>3</v>
      </c>
      <c r="K8086" s="2">
        <v>42078</v>
      </c>
      <c r="L8086" s="2">
        <v>42081</v>
      </c>
      <c r="M8086" s="2">
        <v>42101</v>
      </c>
      <c r="N8086" s="1" t="s">
        <v>135</v>
      </c>
      <c r="O8086" s="1" t="s">
        <v>136</v>
      </c>
    </row>
    <row r="8087" spans="1:15" x14ac:dyDescent="0.25">
      <c r="A8087">
        <v>98071075</v>
      </c>
      <c r="B8087">
        <v>378428659</v>
      </c>
      <c r="C8087" s="1" t="s">
        <v>132</v>
      </c>
      <c r="D8087" s="1" t="s">
        <v>37</v>
      </c>
      <c r="E8087" s="1" t="s">
        <v>48</v>
      </c>
      <c r="F8087">
        <v>92.25</v>
      </c>
      <c r="G8087">
        <v>3</v>
      </c>
      <c r="H8087">
        <v>5.14</v>
      </c>
      <c r="I8087">
        <v>6.14</v>
      </c>
      <c r="J8087">
        <v>3</v>
      </c>
      <c r="K8087" s="2">
        <v>42096</v>
      </c>
      <c r="L8087" s="2">
        <v>42099</v>
      </c>
      <c r="M8087" s="2">
        <v>43023</v>
      </c>
      <c r="N8087" s="1" t="s">
        <v>149</v>
      </c>
      <c r="O8087" s="1" t="s">
        <v>150</v>
      </c>
    </row>
    <row r="8088" spans="1:15" x14ac:dyDescent="0.25">
      <c r="A8088">
        <v>98070319</v>
      </c>
      <c r="B8088">
        <v>271304490</v>
      </c>
      <c r="C8088" s="1" t="s">
        <v>132</v>
      </c>
      <c r="D8088" s="1" t="s">
        <v>37</v>
      </c>
      <c r="E8088" s="1" t="s">
        <v>48</v>
      </c>
      <c r="F8088">
        <v>92.25</v>
      </c>
      <c r="G8088">
        <v>3</v>
      </c>
      <c r="H8088">
        <v>5.61</v>
      </c>
      <c r="I8088">
        <v>6.61</v>
      </c>
      <c r="J8088">
        <v>3</v>
      </c>
      <c r="K8088" s="2">
        <v>42210</v>
      </c>
      <c r="L8088" s="2">
        <v>42212</v>
      </c>
      <c r="M8088" s="2">
        <v>43051</v>
      </c>
      <c r="N8088" s="1" t="s">
        <v>139</v>
      </c>
      <c r="O8088" s="1" t="s">
        <v>140</v>
      </c>
    </row>
    <row r="8089" spans="1:15" x14ac:dyDescent="0.25">
      <c r="A8089">
        <v>98070062</v>
      </c>
      <c r="B8089">
        <v>367478878</v>
      </c>
      <c r="C8089" s="1" t="s">
        <v>132</v>
      </c>
      <c r="D8089" s="1" t="s">
        <v>37</v>
      </c>
      <c r="E8089" s="1" t="s">
        <v>48</v>
      </c>
      <c r="F8089">
        <v>92.25</v>
      </c>
      <c r="G8089">
        <v>3</v>
      </c>
      <c r="H8089">
        <v>10</v>
      </c>
      <c r="I8089">
        <v>4</v>
      </c>
      <c r="J8089">
        <v>3</v>
      </c>
      <c r="K8089" s="2">
        <v>42249</v>
      </c>
      <c r="L8089" s="2">
        <v>42251</v>
      </c>
      <c r="M8089" s="2">
        <v>42269</v>
      </c>
      <c r="N8089" s="1" t="s">
        <v>147</v>
      </c>
      <c r="O8089" s="1" t="s">
        <v>148</v>
      </c>
    </row>
    <row r="8090" spans="1:15" x14ac:dyDescent="0.25">
      <c r="A8090">
        <v>98070050</v>
      </c>
      <c r="B8090">
        <v>111962928</v>
      </c>
      <c r="C8090" s="1" t="s">
        <v>132</v>
      </c>
      <c r="D8090" s="1" t="s">
        <v>37</v>
      </c>
      <c r="E8090" s="1" t="s">
        <v>48</v>
      </c>
      <c r="F8090">
        <v>92.25</v>
      </c>
      <c r="G8090">
        <v>3</v>
      </c>
      <c r="H8090">
        <v>5.58</v>
      </c>
      <c r="I8090">
        <v>5.58</v>
      </c>
      <c r="J8090">
        <v>3</v>
      </c>
      <c r="K8090" s="2">
        <v>42251</v>
      </c>
      <c r="L8090" s="2">
        <v>42252</v>
      </c>
      <c r="M8090" s="2">
        <v>42261</v>
      </c>
      <c r="N8090" s="1" t="s">
        <v>137</v>
      </c>
      <c r="O8090" s="1" t="s">
        <v>138</v>
      </c>
    </row>
    <row r="8091" spans="1:15" x14ac:dyDescent="0.25">
      <c r="A8091">
        <v>98069791</v>
      </c>
      <c r="B8091">
        <v>366718157</v>
      </c>
      <c r="C8091" s="1" t="s">
        <v>132</v>
      </c>
      <c r="D8091" s="1" t="s">
        <v>37</v>
      </c>
      <c r="E8091" s="1" t="s">
        <v>48</v>
      </c>
      <c r="F8091">
        <v>92.25</v>
      </c>
      <c r="G8091">
        <v>3</v>
      </c>
      <c r="H8091">
        <v>8.99</v>
      </c>
      <c r="I8091">
        <v>3.99</v>
      </c>
      <c r="J8091">
        <v>3</v>
      </c>
      <c r="K8091" s="2">
        <v>42290</v>
      </c>
      <c r="L8091" s="2">
        <v>42291</v>
      </c>
      <c r="M8091" s="2">
        <v>42305</v>
      </c>
      <c r="N8091" s="1" t="s">
        <v>141</v>
      </c>
      <c r="O8091" s="1" t="s">
        <v>142</v>
      </c>
    </row>
    <row r="8092" spans="1:15" x14ac:dyDescent="0.25">
      <c r="A8092">
        <v>98069554</v>
      </c>
      <c r="B8092">
        <v>487583305</v>
      </c>
      <c r="C8092" s="1" t="s">
        <v>132</v>
      </c>
      <c r="D8092" s="1" t="s">
        <v>37</v>
      </c>
      <c r="E8092" s="1" t="s">
        <v>48</v>
      </c>
      <c r="F8092">
        <v>92.25</v>
      </c>
      <c r="G8092">
        <v>3</v>
      </c>
      <c r="H8092">
        <v>5.99</v>
      </c>
      <c r="I8092">
        <v>4.99</v>
      </c>
      <c r="J8092">
        <v>3</v>
      </c>
      <c r="K8092" s="2">
        <v>42323</v>
      </c>
      <c r="L8092" s="2">
        <v>42326</v>
      </c>
      <c r="M8092" s="2">
        <v>43202</v>
      </c>
      <c r="N8092" s="1" t="s">
        <v>149</v>
      </c>
      <c r="O8092" s="1" t="s">
        <v>150</v>
      </c>
    </row>
    <row r="8093" spans="1:15" x14ac:dyDescent="0.25">
      <c r="A8093">
        <v>98094193</v>
      </c>
      <c r="B8093">
        <v>705211779</v>
      </c>
      <c r="C8093" s="1" t="s">
        <v>132</v>
      </c>
      <c r="D8093" s="1" t="s">
        <v>37</v>
      </c>
      <c r="E8093" s="1" t="s">
        <v>48</v>
      </c>
      <c r="F8093">
        <v>92.25</v>
      </c>
      <c r="G8093">
        <v>3</v>
      </c>
      <c r="H8093">
        <v>7.22</v>
      </c>
      <c r="I8093">
        <v>6.22</v>
      </c>
      <c r="J8093">
        <v>2</v>
      </c>
      <c r="K8093" s="2">
        <v>36530</v>
      </c>
      <c r="L8093" s="2">
        <v>36531</v>
      </c>
      <c r="M8093" s="2">
        <v>36548</v>
      </c>
      <c r="N8093" s="1" t="s">
        <v>135</v>
      </c>
      <c r="O8093" s="1" t="s">
        <v>136</v>
      </c>
    </row>
    <row r="8094" spans="1:15" x14ac:dyDescent="0.25">
      <c r="A8094">
        <v>98094042</v>
      </c>
      <c r="B8094">
        <v>510773995</v>
      </c>
      <c r="C8094" s="1" t="s">
        <v>132</v>
      </c>
      <c r="D8094" s="1" t="s">
        <v>37</v>
      </c>
      <c r="E8094" s="1" t="s">
        <v>48</v>
      </c>
      <c r="F8094">
        <v>92.25</v>
      </c>
      <c r="G8094">
        <v>3</v>
      </c>
      <c r="H8094">
        <v>5.84</v>
      </c>
      <c r="I8094">
        <v>4.84</v>
      </c>
      <c r="J8094">
        <v>2</v>
      </c>
      <c r="K8094" s="2">
        <v>36572</v>
      </c>
      <c r="L8094" s="2">
        <v>36574</v>
      </c>
      <c r="M8094" s="2">
        <v>36590</v>
      </c>
      <c r="N8094" s="1" t="s">
        <v>141</v>
      </c>
      <c r="O8094" s="1" t="s">
        <v>142</v>
      </c>
    </row>
    <row r="8095" spans="1:15" x14ac:dyDescent="0.25">
      <c r="A8095">
        <v>98092925</v>
      </c>
      <c r="B8095">
        <v>529333105</v>
      </c>
      <c r="C8095" s="1" t="s">
        <v>132</v>
      </c>
      <c r="D8095" s="1" t="s">
        <v>37</v>
      </c>
      <c r="E8095" s="1" t="s">
        <v>48</v>
      </c>
      <c r="F8095">
        <v>92.25</v>
      </c>
      <c r="G8095">
        <v>3</v>
      </c>
      <c r="H8095">
        <v>5.45</v>
      </c>
      <c r="I8095">
        <v>3.45</v>
      </c>
      <c r="J8095">
        <v>2</v>
      </c>
      <c r="K8095" s="2">
        <v>36884</v>
      </c>
      <c r="L8095" s="2">
        <v>36885</v>
      </c>
      <c r="M8095" s="2">
        <v>36896</v>
      </c>
      <c r="N8095" s="1" t="s">
        <v>149</v>
      </c>
      <c r="O8095" s="1" t="s">
        <v>150</v>
      </c>
    </row>
    <row r="8096" spans="1:15" x14ac:dyDescent="0.25">
      <c r="A8096">
        <v>98092203</v>
      </c>
      <c r="B8096">
        <v>487583305</v>
      </c>
      <c r="C8096" s="1" t="s">
        <v>132</v>
      </c>
      <c r="D8096" s="1" t="s">
        <v>37</v>
      </c>
      <c r="E8096" s="1" t="s">
        <v>48</v>
      </c>
      <c r="F8096">
        <v>92.25</v>
      </c>
      <c r="G8096">
        <v>3</v>
      </c>
      <c r="H8096">
        <v>8.4499999999999993</v>
      </c>
      <c r="I8096">
        <v>3.45</v>
      </c>
      <c r="J8096">
        <v>2</v>
      </c>
      <c r="K8096" s="2">
        <v>37084</v>
      </c>
      <c r="L8096" s="2">
        <v>37087</v>
      </c>
      <c r="M8096" s="2">
        <v>37100</v>
      </c>
      <c r="N8096" s="1" t="s">
        <v>137</v>
      </c>
      <c r="O8096" s="1" t="s">
        <v>138</v>
      </c>
    </row>
    <row r="8097" spans="1:15" x14ac:dyDescent="0.25">
      <c r="A8097">
        <v>98092036</v>
      </c>
      <c r="B8097">
        <v>664948076</v>
      </c>
      <c r="C8097" s="1" t="s">
        <v>132</v>
      </c>
      <c r="D8097" s="1" t="s">
        <v>37</v>
      </c>
      <c r="E8097" s="1" t="s">
        <v>48</v>
      </c>
      <c r="F8097">
        <v>92.25</v>
      </c>
      <c r="G8097">
        <v>3</v>
      </c>
      <c r="H8097">
        <v>9.14</v>
      </c>
      <c r="I8097">
        <v>4.1399999999999997</v>
      </c>
      <c r="J8097">
        <v>2</v>
      </c>
      <c r="K8097" s="2">
        <v>37135</v>
      </c>
      <c r="L8097" s="2">
        <v>37138</v>
      </c>
      <c r="M8097" s="2">
        <v>37152</v>
      </c>
      <c r="N8097" s="1" t="s">
        <v>133</v>
      </c>
      <c r="O8097" s="1" t="s">
        <v>134</v>
      </c>
    </row>
    <row r="8098" spans="1:15" x14ac:dyDescent="0.25">
      <c r="A8098">
        <v>98091766</v>
      </c>
      <c r="B8098">
        <v>602784752</v>
      </c>
      <c r="C8098" s="1" t="s">
        <v>132</v>
      </c>
      <c r="D8098" s="1" t="s">
        <v>37</v>
      </c>
      <c r="E8098" s="1" t="s">
        <v>48</v>
      </c>
      <c r="F8098">
        <v>92.25</v>
      </c>
      <c r="G8098">
        <v>3</v>
      </c>
      <c r="H8098">
        <v>7.99</v>
      </c>
      <c r="I8098">
        <v>3.99</v>
      </c>
      <c r="J8098">
        <v>2</v>
      </c>
      <c r="K8098" s="2">
        <v>37217</v>
      </c>
      <c r="L8098" s="2">
        <v>37220</v>
      </c>
      <c r="M8098" s="2">
        <v>37236</v>
      </c>
      <c r="N8098" s="1" t="s">
        <v>149</v>
      </c>
      <c r="O8098" s="1" t="s">
        <v>150</v>
      </c>
    </row>
    <row r="8099" spans="1:15" x14ac:dyDescent="0.25">
      <c r="A8099">
        <v>98091465</v>
      </c>
      <c r="B8099">
        <v>701100038</v>
      </c>
      <c r="C8099" s="1" t="s">
        <v>132</v>
      </c>
      <c r="D8099" s="1" t="s">
        <v>37</v>
      </c>
      <c r="E8099" s="1" t="s">
        <v>48</v>
      </c>
      <c r="F8099">
        <v>92.25</v>
      </c>
      <c r="G8099">
        <v>3</v>
      </c>
      <c r="H8099">
        <v>5.55</v>
      </c>
      <c r="I8099">
        <v>4.55</v>
      </c>
      <c r="J8099">
        <v>2</v>
      </c>
      <c r="K8099" s="2">
        <v>37293</v>
      </c>
      <c r="L8099" s="2">
        <v>37295</v>
      </c>
      <c r="M8099" s="2">
        <v>37308</v>
      </c>
      <c r="N8099" s="1" t="s">
        <v>141</v>
      </c>
      <c r="O8099" s="1" t="s">
        <v>142</v>
      </c>
    </row>
    <row r="8100" spans="1:15" x14ac:dyDescent="0.25">
      <c r="A8100">
        <v>98090930</v>
      </c>
      <c r="B8100">
        <v>676480421</v>
      </c>
      <c r="C8100" s="1" t="s">
        <v>132</v>
      </c>
      <c r="D8100" s="1" t="s">
        <v>37</v>
      </c>
      <c r="E8100" s="1" t="s">
        <v>48</v>
      </c>
      <c r="F8100">
        <v>92.25</v>
      </c>
      <c r="G8100">
        <v>3</v>
      </c>
      <c r="H8100">
        <v>9.4499999999999993</v>
      </c>
      <c r="I8100">
        <v>6.45</v>
      </c>
      <c r="J8100">
        <v>2</v>
      </c>
      <c r="K8100" s="2">
        <v>37431</v>
      </c>
      <c r="L8100" s="2">
        <v>37432</v>
      </c>
      <c r="M8100" s="2">
        <v>37439</v>
      </c>
      <c r="N8100" s="1" t="s">
        <v>145</v>
      </c>
      <c r="O8100" s="1" t="s">
        <v>146</v>
      </c>
    </row>
    <row r="8101" spans="1:15" x14ac:dyDescent="0.25">
      <c r="A8101">
        <v>98090370</v>
      </c>
      <c r="B8101">
        <v>674803177</v>
      </c>
      <c r="C8101" s="1" t="s">
        <v>132</v>
      </c>
      <c r="D8101" s="1" t="s">
        <v>37</v>
      </c>
      <c r="E8101" s="1" t="s">
        <v>48</v>
      </c>
      <c r="F8101">
        <v>92.25</v>
      </c>
      <c r="G8101">
        <v>3</v>
      </c>
      <c r="H8101">
        <v>9.8800000000000008</v>
      </c>
      <c r="I8101">
        <v>6.88</v>
      </c>
      <c r="J8101">
        <v>2</v>
      </c>
      <c r="K8101" s="2">
        <v>37590</v>
      </c>
      <c r="L8101" s="2">
        <v>37593</v>
      </c>
      <c r="M8101" s="2">
        <v>37600</v>
      </c>
      <c r="N8101" s="1" t="s">
        <v>141</v>
      </c>
      <c r="O8101" s="1" t="s">
        <v>142</v>
      </c>
    </row>
    <row r="8102" spans="1:15" x14ac:dyDescent="0.25">
      <c r="A8102">
        <v>98090217</v>
      </c>
      <c r="B8102">
        <v>845554615</v>
      </c>
      <c r="C8102" s="1" t="s">
        <v>132</v>
      </c>
      <c r="D8102" s="1" t="s">
        <v>37</v>
      </c>
      <c r="E8102" s="1" t="s">
        <v>48</v>
      </c>
      <c r="F8102">
        <v>92.25</v>
      </c>
      <c r="G8102">
        <v>3</v>
      </c>
      <c r="H8102">
        <v>6.99</v>
      </c>
      <c r="I8102">
        <v>5.99</v>
      </c>
      <c r="J8102">
        <v>2</v>
      </c>
      <c r="K8102" s="2">
        <v>37634</v>
      </c>
      <c r="L8102" s="2">
        <v>37635</v>
      </c>
      <c r="M8102" s="2">
        <v>37650</v>
      </c>
      <c r="N8102" s="1" t="s">
        <v>145</v>
      </c>
      <c r="O8102" s="1" t="s">
        <v>146</v>
      </c>
    </row>
    <row r="8103" spans="1:15" x14ac:dyDescent="0.25">
      <c r="A8103">
        <v>98089736</v>
      </c>
      <c r="B8103">
        <v>549059705</v>
      </c>
      <c r="C8103" s="1" t="s">
        <v>132</v>
      </c>
      <c r="D8103" s="1" t="s">
        <v>37</v>
      </c>
      <c r="E8103" s="1" t="s">
        <v>48</v>
      </c>
      <c r="F8103">
        <v>92.25</v>
      </c>
      <c r="G8103">
        <v>3</v>
      </c>
      <c r="H8103">
        <v>8.14</v>
      </c>
      <c r="I8103">
        <v>4.1399999999999997</v>
      </c>
      <c r="J8103">
        <v>2</v>
      </c>
      <c r="K8103" s="2">
        <v>37764</v>
      </c>
      <c r="L8103" s="2">
        <v>37767</v>
      </c>
      <c r="M8103" s="2">
        <v>37779</v>
      </c>
      <c r="N8103" s="1" t="s">
        <v>143</v>
      </c>
      <c r="O8103" s="1" t="s">
        <v>144</v>
      </c>
    </row>
    <row r="8104" spans="1:15" x14ac:dyDescent="0.25">
      <c r="A8104">
        <v>98089160</v>
      </c>
      <c r="B8104">
        <v>277084893</v>
      </c>
      <c r="C8104" s="1" t="s">
        <v>132</v>
      </c>
      <c r="D8104" s="1" t="s">
        <v>37</v>
      </c>
      <c r="E8104" s="1" t="s">
        <v>48</v>
      </c>
      <c r="F8104">
        <v>92.25</v>
      </c>
      <c r="G8104">
        <v>3</v>
      </c>
      <c r="H8104">
        <v>5.84</v>
      </c>
      <c r="I8104">
        <v>5.84</v>
      </c>
      <c r="J8104">
        <v>2</v>
      </c>
      <c r="K8104" s="2">
        <v>37919</v>
      </c>
      <c r="L8104" s="2">
        <v>37922</v>
      </c>
      <c r="M8104" s="2">
        <v>37942</v>
      </c>
      <c r="N8104" s="1" t="s">
        <v>145</v>
      </c>
      <c r="O8104" s="1" t="s">
        <v>146</v>
      </c>
    </row>
    <row r="8105" spans="1:15" x14ac:dyDescent="0.25">
      <c r="A8105">
        <v>98089110</v>
      </c>
      <c r="B8105">
        <v>588854897</v>
      </c>
      <c r="C8105" s="1" t="s">
        <v>132</v>
      </c>
      <c r="D8105" s="1" t="s">
        <v>37</v>
      </c>
      <c r="E8105" s="1" t="s">
        <v>48</v>
      </c>
      <c r="F8105">
        <v>92.25</v>
      </c>
      <c r="G8105">
        <v>3</v>
      </c>
      <c r="H8105">
        <v>6.22</v>
      </c>
      <c r="I8105">
        <v>6.22</v>
      </c>
      <c r="J8105">
        <v>2</v>
      </c>
      <c r="K8105" s="2">
        <v>37932</v>
      </c>
      <c r="L8105" s="2">
        <v>37934</v>
      </c>
      <c r="M8105" s="2">
        <v>37941</v>
      </c>
      <c r="N8105" s="1" t="s">
        <v>145</v>
      </c>
      <c r="O8105" s="1" t="s">
        <v>146</v>
      </c>
    </row>
    <row r="8106" spans="1:15" x14ac:dyDescent="0.25">
      <c r="A8106">
        <v>98088952</v>
      </c>
      <c r="B8106">
        <v>369531322</v>
      </c>
      <c r="C8106" s="1" t="s">
        <v>132</v>
      </c>
      <c r="D8106" s="1" t="s">
        <v>37</v>
      </c>
      <c r="E8106" s="1" t="s">
        <v>48</v>
      </c>
      <c r="F8106">
        <v>92.25</v>
      </c>
      <c r="G8106">
        <v>3</v>
      </c>
      <c r="H8106">
        <v>6.61</v>
      </c>
      <c r="I8106">
        <v>4.6100000000000003</v>
      </c>
      <c r="J8106">
        <v>2</v>
      </c>
      <c r="K8106" s="2">
        <v>37977</v>
      </c>
      <c r="L8106" s="2">
        <v>37979</v>
      </c>
      <c r="M8106" s="2">
        <v>37996</v>
      </c>
      <c r="N8106" s="1" t="s">
        <v>139</v>
      </c>
      <c r="O8106" s="1" t="s">
        <v>140</v>
      </c>
    </row>
    <row r="8107" spans="1:15" x14ac:dyDescent="0.25">
      <c r="A8107">
        <v>98088481</v>
      </c>
      <c r="B8107">
        <v>720326971</v>
      </c>
      <c r="C8107" s="1" t="s">
        <v>132</v>
      </c>
      <c r="D8107" s="1" t="s">
        <v>37</v>
      </c>
      <c r="E8107" s="1" t="s">
        <v>48</v>
      </c>
      <c r="F8107">
        <v>92.25</v>
      </c>
      <c r="G8107">
        <v>3</v>
      </c>
      <c r="H8107">
        <v>7.33</v>
      </c>
      <c r="I8107">
        <v>4.33</v>
      </c>
      <c r="J8107">
        <v>2</v>
      </c>
      <c r="K8107" s="2">
        <v>38098</v>
      </c>
      <c r="L8107" s="2">
        <v>38100</v>
      </c>
      <c r="M8107" s="2">
        <v>38120</v>
      </c>
      <c r="N8107" s="1" t="s">
        <v>135</v>
      </c>
      <c r="O8107" s="1" t="s">
        <v>136</v>
      </c>
    </row>
    <row r="8108" spans="1:15" x14ac:dyDescent="0.25">
      <c r="A8108">
        <v>98088428</v>
      </c>
      <c r="B8108">
        <v>700754953</v>
      </c>
      <c r="C8108" s="1" t="s">
        <v>132</v>
      </c>
      <c r="D8108" s="1" t="s">
        <v>37</v>
      </c>
      <c r="E8108" s="1" t="s">
        <v>48</v>
      </c>
      <c r="F8108">
        <v>92.25</v>
      </c>
      <c r="G8108">
        <v>3</v>
      </c>
      <c r="H8108">
        <v>6.1</v>
      </c>
      <c r="I8108">
        <v>3.1</v>
      </c>
      <c r="J8108">
        <v>2</v>
      </c>
      <c r="K8108" s="2">
        <v>38115</v>
      </c>
      <c r="L8108" s="2">
        <v>38117</v>
      </c>
      <c r="M8108" s="2">
        <v>38126</v>
      </c>
      <c r="N8108" s="1" t="s">
        <v>135</v>
      </c>
      <c r="O8108" s="1" t="s">
        <v>136</v>
      </c>
    </row>
    <row r="8109" spans="1:15" x14ac:dyDescent="0.25">
      <c r="A8109">
        <v>98088260</v>
      </c>
      <c r="B8109">
        <v>674803177</v>
      </c>
      <c r="C8109" s="1" t="s">
        <v>132</v>
      </c>
      <c r="D8109" s="1" t="s">
        <v>37</v>
      </c>
      <c r="E8109" s="1" t="s">
        <v>48</v>
      </c>
      <c r="F8109">
        <v>92.25</v>
      </c>
      <c r="G8109">
        <v>3</v>
      </c>
      <c r="H8109">
        <v>5.58</v>
      </c>
      <c r="I8109">
        <v>6.58</v>
      </c>
      <c r="J8109">
        <v>2</v>
      </c>
      <c r="K8109" s="2">
        <v>38163</v>
      </c>
      <c r="L8109" s="2">
        <v>38165</v>
      </c>
      <c r="M8109" s="2">
        <v>38178</v>
      </c>
      <c r="N8109" s="1" t="s">
        <v>147</v>
      </c>
      <c r="O8109" s="1" t="s">
        <v>148</v>
      </c>
    </row>
    <row r="8110" spans="1:15" x14ac:dyDescent="0.25">
      <c r="A8110">
        <v>98087358</v>
      </c>
      <c r="B8110">
        <v>892274535</v>
      </c>
      <c r="C8110" s="1" t="s">
        <v>132</v>
      </c>
      <c r="D8110" s="1" t="s">
        <v>37</v>
      </c>
      <c r="E8110" s="1" t="s">
        <v>48</v>
      </c>
      <c r="F8110">
        <v>92.25</v>
      </c>
      <c r="G8110">
        <v>3</v>
      </c>
      <c r="H8110">
        <v>5.68</v>
      </c>
      <c r="I8110">
        <v>3.68</v>
      </c>
      <c r="J8110">
        <v>2</v>
      </c>
      <c r="K8110" s="2">
        <v>38416</v>
      </c>
      <c r="L8110" s="2">
        <v>38419</v>
      </c>
      <c r="M8110" s="2">
        <v>38429</v>
      </c>
      <c r="N8110" s="1" t="s">
        <v>143</v>
      </c>
      <c r="O8110" s="1" t="s">
        <v>144</v>
      </c>
    </row>
    <row r="8111" spans="1:15" x14ac:dyDescent="0.25">
      <c r="A8111">
        <v>98087144</v>
      </c>
      <c r="B8111">
        <v>327658904</v>
      </c>
      <c r="C8111" s="1" t="s">
        <v>132</v>
      </c>
      <c r="D8111" s="1" t="s">
        <v>37</v>
      </c>
      <c r="E8111" s="1" t="s">
        <v>48</v>
      </c>
      <c r="F8111">
        <v>92.25</v>
      </c>
      <c r="G8111">
        <v>3</v>
      </c>
      <c r="H8111">
        <v>10</v>
      </c>
      <c r="I8111">
        <v>3</v>
      </c>
      <c r="J8111">
        <v>2</v>
      </c>
      <c r="K8111" s="2">
        <v>38474</v>
      </c>
      <c r="L8111" s="2">
        <v>38477</v>
      </c>
      <c r="M8111" s="2">
        <v>38495</v>
      </c>
      <c r="N8111" s="1" t="s">
        <v>139</v>
      </c>
      <c r="O8111" s="1" t="s">
        <v>140</v>
      </c>
    </row>
    <row r="8112" spans="1:15" x14ac:dyDescent="0.25">
      <c r="A8112">
        <v>98087060</v>
      </c>
      <c r="B8112">
        <v>249798097</v>
      </c>
      <c r="C8112" s="1" t="s">
        <v>132</v>
      </c>
      <c r="D8112" s="1" t="s">
        <v>37</v>
      </c>
      <c r="E8112" s="1" t="s">
        <v>48</v>
      </c>
      <c r="F8112">
        <v>92.25</v>
      </c>
      <c r="G8112">
        <v>3</v>
      </c>
      <c r="H8112">
        <v>6.61</v>
      </c>
      <c r="I8112">
        <v>4.6100000000000003</v>
      </c>
      <c r="J8112">
        <v>2</v>
      </c>
      <c r="K8112" s="2">
        <v>38501</v>
      </c>
      <c r="L8112" s="2">
        <v>38503</v>
      </c>
      <c r="M8112" s="2">
        <v>38522</v>
      </c>
      <c r="N8112" s="1" t="s">
        <v>143</v>
      </c>
      <c r="O8112" s="1" t="s">
        <v>144</v>
      </c>
    </row>
    <row r="8113" spans="1:15" x14ac:dyDescent="0.25">
      <c r="A8113">
        <v>98087021</v>
      </c>
      <c r="B8113">
        <v>748580804</v>
      </c>
      <c r="C8113" s="1" t="s">
        <v>132</v>
      </c>
      <c r="D8113" s="1" t="s">
        <v>37</v>
      </c>
      <c r="E8113" s="1" t="s">
        <v>48</v>
      </c>
      <c r="F8113">
        <v>92.25</v>
      </c>
      <c r="G8113">
        <v>3</v>
      </c>
      <c r="H8113">
        <v>9.58</v>
      </c>
      <c r="I8113">
        <v>6.58</v>
      </c>
      <c r="J8113">
        <v>2</v>
      </c>
      <c r="K8113" s="2">
        <v>38513</v>
      </c>
      <c r="L8113" s="2">
        <v>38515</v>
      </c>
      <c r="M8113" s="2">
        <v>38523</v>
      </c>
      <c r="N8113" s="1" t="s">
        <v>133</v>
      </c>
      <c r="O8113" s="1" t="s">
        <v>134</v>
      </c>
    </row>
    <row r="8114" spans="1:15" x14ac:dyDescent="0.25">
      <c r="A8114">
        <v>98086730</v>
      </c>
      <c r="B8114">
        <v>794332386</v>
      </c>
      <c r="C8114" s="1" t="s">
        <v>132</v>
      </c>
      <c r="D8114" s="1" t="s">
        <v>37</v>
      </c>
      <c r="E8114" s="1" t="s">
        <v>48</v>
      </c>
      <c r="F8114">
        <v>92.25</v>
      </c>
      <c r="G8114">
        <v>3</v>
      </c>
      <c r="H8114">
        <v>7.9</v>
      </c>
      <c r="I8114">
        <v>4.9000000000000004</v>
      </c>
      <c r="J8114">
        <v>2</v>
      </c>
      <c r="K8114" s="2">
        <v>38594</v>
      </c>
      <c r="L8114" s="2">
        <v>38596</v>
      </c>
      <c r="M8114" s="2">
        <v>38615</v>
      </c>
      <c r="N8114" s="1" t="s">
        <v>141</v>
      </c>
      <c r="O8114" s="1" t="s">
        <v>142</v>
      </c>
    </row>
    <row r="8115" spans="1:15" x14ac:dyDescent="0.25">
      <c r="A8115">
        <v>98086627</v>
      </c>
      <c r="B8115">
        <v>258459702</v>
      </c>
      <c r="C8115" s="1" t="s">
        <v>132</v>
      </c>
      <c r="D8115" s="1" t="s">
        <v>37</v>
      </c>
      <c r="E8115" s="1" t="s">
        <v>48</v>
      </c>
      <c r="F8115">
        <v>92.25</v>
      </c>
      <c r="G8115">
        <v>3</v>
      </c>
      <c r="H8115">
        <v>9.58</v>
      </c>
      <c r="I8115">
        <v>4.58</v>
      </c>
      <c r="J8115">
        <v>2</v>
      </c>
      <c r="K8115" s="2">
        <v>38627</v>
      </c>
      <c r="L8115" s="2">
        <v>38628</v>
      </c>
      <c r="M8115" s="2">
        <v>38644</v>
      </c>
      <c r="N8115" s="1" t="s">
        <v>133</v>
      </c>
      <c r="O8115" s="1" t="s">
        <v>134</v>
      </c>
    </row>
    <row r="8116" spans="1:15" x14ac:dyDescent="0.25">
      <c r="A8116">
        <v>98086508</v>
      </c>
      <c r="B8116">
        <v>618976416</v>
      </c>
      <c r="C8116" s="1" t="s">
        <v>132</v>
      </c>
      <c r="D8116" s="1" t="s">
        <v>37</v>
      </c>
      <c r="E8116" s="1" t="s">
        <v>48</v>
      </c>
      <c r="F8116">
        <v>92.25</v>
      </c>
      <c r="G8116">
        <v>3</v>
      </c>
      <c r="H8116">
        <v>7.89</v>
      </c>
      <c r="I8116">
        <v>3.89</v>
      </c>
      <c r="J8116">
        <v>2</v>
      </c>
      <c r="K8116" s="2">
        <v>38654</v>
      </c>
      <c r="L8116" s="2">
        <v>38657</v>
      </c>
      <c r="M8116" s="2">
        <v>38674</v>
      </c>
      <c r="N8116" s="1" t="s">
        <v>139</v>
      </c>
      <c r="O8116" s="1" t="s">
        <v>140</v>
      </c>
    </row>
    <row r="8117" spans="1:15" x14ac:dyDescent="0.25">
      <c r="A8117">
        <v>98086495</v>
      </c>
      <c r="B8117">
        <v>767598372</v>
      </c>
      <c r="C8117" s="1" t="s">
        <v>132</v>
      </c>
      <c r="D8117" s="1" t="s">
        <v>37</v>
      </c>
      <c r="E8117" s="1" t="s">
        <v>48</v>
      </c>
      <c r="F8117">
        <v>92.25</v>
      </c>
      <c r="G8117">
        <v>3</v>
      </c>
      <c r="H8117">
        <v>5</v>
      </c>
      <c r="I8117">
        <v>5</v>
      </c>
      <c r="J8117">
        <v>2</v>
      </c>
      <c r="K8117" s="2">
        <v>38659</v>
      </c>
      <c r="L8117" s="2">
        <v>38661</v>
      </c>
      <c r="M8117" s="2">
        <v>38677</v>
      </c>
      <c r="N8117" s="1" t="s">
        <v>137</v>
      </c>
      <c r="O8117" s="1" t="s">
        <v>138</v>
      </c>
    </row>
    <row r="8118" spans="1:15" x14ac:dyDescent="0.25">
      <c r="A8118">
        <v>98086105</v>
      </c>
      <c r="B8118">
        <v>748580804</v>
      </c>
      <c r="C8118" s="1" t="s">
        <v>132</v>
      </c>
      <c r="D8118" s="1" t="s">
        <v>37</v>
      </c>
      <c r="E8118" s="1" t="s">
        <v>48</v>
      </c>
      <c r="F8118">
        <v>92.25</v>
      </c>
      <c r="G8118">
        <v>3</v>
      </c>
      <c r="H8118">
        <v>5.84</v>
      </c>
      <c r="I8118">
        <v>3.84</v>
      </c>
      <c r="J8118">
        <v>2</v>
      </c>
      <c r="K8118" s="2">
        <v>38764</v>
      </c>
      <c r="L8118" s="2">
        <v>38766</v>
      </c>
      <c r="M8118" s="2">
        <v>38775</v>
      </c>
      <c r="N8118" s="1" t="s">
        <v>143</v>
      </c>
      <c r="O8118" s="1" t="s">
        <v>144</v>
      </c>
    </row>
    <row r="8119" spans="1:15" x14ac:dyDescent="0.25">
      <c r="A8119">
        <v>98085928</v>
      </c>
      <c r="B8119">
        <v>790342421</v>
      </c>
      <c r="C8119" s="1" t="s">
        <v>132</v>
      </c>
      <c r="D8119" s="1" t="s">
        <v>37</v>
      </c>
      <c r="E8119" s="1" t="s">
        <v>48</v>
      </c>
      <c r="F8119">
        <v>92.25</v>
      </c>
      <c r="G8119">
        <v>3</v>
      </c>
      <c r="H8119">
        <v>9.89</v>
      </c>
      <c r="I8119">
        <v>5.89</v>
      </c>
      <c r="J8119">
        <v>2</v>
      </c>
      <c r="K8119" s="2">
        <v>38817</v>
      </c>
      <c r="L8119" s="2">
        <v>38818</v>
      </c>
      <c r="M8119" s="2">
        <v>38825</v>
      </c>
      <c r="N8119" s="1" t="s">
        <v>141</v>
      </c>
      <c r="O8119" s="1" t="s">
        <v>142</v>
      </c>
    </row>
    <row r="8120" spans="1:15" x14ac:dyDescent="0.25">
      <c r="A8120">
        <v>98085799</v>
      </c>
      <c r="B8120">
        <v>331154749</v>
      </c>
      <c r="C8120" s="1" t="s">
        <v>132</v>
      </c>
      <c r="D8120" s="1" t="s">
        <v>37</v>
      </c>
      <c r="E8120" s="1" t="s">
        <v>48</v>
      </c>
      <c r="F8120">
        <v>92.25</v>
      </c>
      <c r="G8120">
        <v>3</v>
      </c>
      <c r="H8120">
        <v>9.61</v>
      </c>
      <c r="I8120">
        <v>4.6100000000000003</v>
      </c>
      <c r="J8120">
        <v>2</v>
      </c>
      <c r="K8120" s="2">
        <v>38852</v>
      </c>
      <c r="L8120" s="2">
        <v>38853</v>
      </c>
      <c r="M8120" s="2">
        <v>38861</v>
      </c>
      <c r="N8120" s="1" t="s">
        <v>141</v>
      </c>
      <c r="O8120" s="1" t="s">
        <v>142</v>
      </c>
    </row>
    <row r="8121" spans="1:15" x14ac:dyDescent="0.25">
      <c r="A8121">
        <v>98085721</v>
      </c>
      <c r="B8121">
        <v>395119746</v>
      </c>
      <c r="C8121" s="1" t="s">
        <v>132</v>
      </c>
      <c r="D8121" s="1" t="s">
        <v>37</v>
      </c>
      <c r="E8121" s="1" t="s">
        <v>48</v>
      </c>
      <c r="F8121">
        <v>92.25</v>
      </c>
      <c r="G8121">
        <v>3</v>
      </c>
      <c r="H8121">
        <v>6.89</v>
      </c>
      <c r="I8121">
        <v>6.89</v>
      </c>
      <c r="J8121">
        <v>2</v>
      </c>
      <c r="K8121" s="2">
        <v>38868</v>
      </c>
      <c r="L8121" s="2">
        <v>38871</v>
      </c>
      <c r="M8121" s="2">
        <v>38882</v>
      </c>
      <c r="N8121" s="1" t="s">
        <v>137</v>
      </c>
      <c r="O8121" s="1" t="s">
        <v>138</v>
      </c>
    </row>
    <row r="8122" spans="1:15" x14ac:dyDescent="0.25">
      <c r="A8122">
        <v>98085707</v>
      </c>
      <c r="B8122">
        <v>340379512</v>
      </c>
      <c r="C8122" s="1" t="s">
        <v>132</v>
      </c>
      <c r="D8122" s="1" t="s">
        <v>37</v>
      </c>
      <c r="E8122" s="1" t="s">
        <v>48</v>
      </c>
      <c r="F8122">
        <v>92.25</v>
      </c>
      <c r="G8122">
        <v>3</v>
      </c>
      <c r="H8122">
        <v>9.65</v>
      </c>
      <c r="I8122">
        <v>3.65</v>
      </c>
      <c r="J8122">
        <v>2</v>
      </c>
      <c r="K8122" s="2">
        <v>38874</v>
      </c>
      <c r="L8122" s="2">
        <v>38876</v>
      </c>
      <c r="M8122" s="2">
        <v>38893</v>
      </c>
      <c r="N8122" s="1" t="s">
        <v>133</v>
      </c>
      <c r="O8122" s="1" t="s">
        <v>134</v>
      </c>
    </row>
    <row r="8123" spans="1:15" x14ac:dyDescent="0.25">
      <c r="A8123">
        <v>98085649</v>
      </c>
      <c r="B8123">
        <v>220834258</v>
      </c>
      <c r="C8123" s="1" t="s">
        <v>132</v>
      </c>
      <c r="D8123" s="1" t="s">
        <v>37</v>
      </c>
      <c r="E8123" s="1" t="s">
        <v>48</v>
      </c>
      <c r="F8123">
        <v>92.25</v>
      </c>
      <c r="G8123">
        <v>3</v>
      </c>
      <c r="H8123">
        <v>9.1199999999999992</v>
      </c>
      <c r="I8123">
        <v>6.12</v>
      </c>
      <c r="J8123">
        <v>2</v>
      </c>
      <c r="K8123" s="2">
        <v>38895</v>
      </c>
      <c r="L8123" s="2">
        <v>38896</v>
      </c>
      <c r="M8123" s="2">
        <v>38908</v>
      </c>
      <c r="N8123" s="1" t="s">
        <v>141</v>
      </c>
      <c r="O8123" s="1" t="s">
        <v>142</v>
      </c>
    </row>
    <row r="8124" spans="1:15" x14ac:dyDescent="0.25">
      <c r="A8124">
        <v>98085506</v>
      </c>
      <c r="B8124">
        <v>471492301</v>
      </c>
      <c r="C8124" s="1" t="s">
        <v>132</v>
      </c>
      <c r="D8124" s="1" t="s">
        <v>37</v>
      </c>
      <c r="E8124" s="1" t="s">
        <v>48</v>
      </c>
      <c r="F8124">
        <v>92.25</v>
      </c>
      <c r="G8124">
        <v>3</v>
      </c>
      <c r="H8124">
        <v>8.89</v>
      </c>
      <c r="I8124">
        <v>3.89</v>
      </c>
      <c r="J8124">
        <v>2</v>
      </c>
      <c r="K8124" s="2">
        <v>38932</v>
      </c>
      <c r="L8124" s="2">
        <v>38934</v>
      </c>
      <c r="M8124" s="2">
        <v>38941</v>
      </c>
      <c r="N8124" s="1" t="s">
        <v>139</v>
      </c>
      <c r="O8124" s="1" t="s">
        <v>140</v>
      </c>
    </row>
    <row r="8125" spans="1:15" x14ac:dyDescent="0.25">
      <c r="A8125">
        <v>98085398</v>
      </c>
      <c r="B8125">
        <v>680594379</v>
      </c>
      <c r="C8125" s="1" t="s">
        <v>132</v>
      </c>
      <c r="D8125" s="1" t="s">
        <v>37</v>
      </c>
      <c r="E8125" s="1" t="s">
        <v>48</v>
      </c>
      <c r="F8125">
        <v>92.25</v>
      </c>
      <c r="G8125">
        <v>3</v>
      </c>
      <c r="H8125">
        <v>8.14</v>
      </c>
      <c r="I8125">
        <v>4.1399999999999997</v>
      </c>
      <c r="J8125">
        <v>2</v>
      </c>
      <c r="K8125" s="2">
        <v>38956</v>
      </c>
      <c r="L8125" s="2">
        <v>38959</v>
      </c>
      <c r="M8125" s="2">
        <v>38968</v>
      </c>
      <c r="N8125" s="1" t="s">
        <v>135</v>
      </c>
      <c r="O8125" s="1" t="s">
        <v>136</v>
      </c>
    </row>
    <row r="8126" spans="1:15" x14ac:dyDescent="0.25">
      <c r="A8126">
        <v>98085131</v>
      </c>
      <c r="B8126">
        <v>451629037</v>
      </c>
      <c r="C8126" s="1" t="s">
        <v>132</v>
      </c>
      <c r="D8126" s="1" t="s">
        <v>37</v>
      </c>
      <c r="E8126" s="1" t="s">
        <v>48</v>
      </c>
      <c r="F8126">
        <v>92.25</v>
      </c>
      <c r="G8126">
        <v>3</v>
      </c>
      <c r="H8126">
        <v>9.5500000000000007</v>
      </c>
      <c r="I8126">
        <v>6.55</v>
      </c>
      <c r="J8126">
        <v>2</v>
      </c>
      <c r="K8126" s="2">
        <v>39025</v>
      </c>
      <c r="L8126" s="2">
        <v>39028</v>
      </c>
      <c r="M8126" s="2">
        <v>39045</v>
      </c>
      <c r="N8126" s="1" t="s">
        <v>145</v>
      </c>
      <c r="O8126" s="1" t="s">
        <v>146</v>
      </c>
    </row>
    <row r="8127" spans="1:15" x14ac:dyDescent="0.25">
      <c r="A8127">
        <v>98084846</v>
      </c>
      <c r="B8127">
        <v>487583305</v>
      </c>
      <c r="C8127" s="1" t="s">
        <v>132</v>
      </c>
      <c r="D8127" s="1" t="s">
        <v>37</v>
      </c>
      <c r="E8127" s="1" t="s">
        <v>48</v>
      </c>
      <c r="F8127">
        <v>92.25</v>
      </c>
      <c r="G8127">
        <v>3</v>
      </c>
      <c r="H8127">
        <v>5.12</v>
      </c>
      <c r="I8127">
        <v>6.12</v>
      </c>
      <c r="J8127">
        <v>2</v>
      </c>
      <c r="K8127" s="2">
        <v>39101</v>
      </c>
      <c r="L8127" s="2">
        <v>39102</v>
      </c>
      <c r="M8127" s="2">
        <v>39115</v>
      </c>
      <c r="N8127" s="1" t="s">
        <v>147</v>
      </c>
      <c r="O8127" s="1" t="s">
        <v>148</v>
      </c>
    </row>
    <row r="8128" spans="1:15" x14ac:dyDescent="0.25">
      <c r="A8128">
        <v>98084791</v>
      </c>
      <c r="B8128">
        <v>602784752</v>
      </c>
      <c r="C8128" s="1" t="s">
        <v>132</v>
      </c>
      <c r="D8128" s="1" t="s">
        <v>37</v>
      </c>
      <c r="E8128" s="1" t="s">
        <v>48</v>
      </c>
      <c r="F8128">
        <v>92.25</v>
      </c>
      <c r="G8128">
        <v>3</v>
      </c>
      <c r="H8128">
        <v>8.33</v>
      </c>
      <c r="I8128">
        <v>6.33</v>
      </c>
      <c r="J8128">
        <v>2</v>
      </c>
      <c r="K8128" s="2">
        <v>39117</v>
      </c>
      <c r="L8128" s="2">
        <v>39118</v>
      </c>
      <c r="M8128" s="2">
        <v>39134</v>
      </c>
      <c r="N8128" s="1" t="s">
        <v>141</v>
      </c>
      <c r="O8128" s="1" t="s">
        <v>142</v>
      </c>
    </row>
    <row r="8129" spans="1:15" x14ac:dyDescent="0.25">
      <c r="A8129">
        <v>98084226</v>
      </c>
      <c r="B8129">
        <v>452241159</v>
      </c>
      <c r="C8129" s="1" t="s">
        <v>132</v>
      </c>
      <c r="D8129" s="1" t="s">
        <v>37</v>
      </c>
      <c r="E8129" s="1" t="s">
        <v>48</v>
      </c>
      <c r="F8129">
        <v>92.25</v>
      </c>
      <c r="G8129">
        <v>3</v>
      </c>
      <c r="H8129">
        <v>10</v>
      </c>
      <c r="I8129">
        <v>6</v>
      </c>
      <c r="J8129">
        <v>2</v>
      </c>
      <c r="K8129" s="2">
        <v>39274</v>
      </c>
      <c r="L8129" s="2">
        <v>39275</v>
      </c>
      <c r="M8129" s="2">
        <v>39294</v>
      </c>
      <c r="N8129" s="1" t="s">
        <v>145</v>
      </c>
      <c r="O8129" s="1" t="s">
        <v>146</v>
      </c>
    </row>
    <row r="8130" spans="1:15" x14ac:dyDescent="0.25">
      <c r="A8130">
        <v>98082875</v>
      </c>
      <c r="B8130">
        <v>548390931</v>
      </c>
      <c r="C8130" s="1" t="s">
        <v>132</v>
      </c>
      <c r="D8130" s="1" t="s">
        <v>37</v>
      </c>
      <c r="E8130" s="1" t="s">
        <v>48</v>
      </c>
      <c r="F8130">
        <v>92.25</v>
      </c>
      <c r="G8130">
        <v>3</v>
      </c>
      <c r="H8130">
        <v>8.5500000000000007</v>
      </c>
      <c r="I8130">
        <v>5.55</v>
      </c>
      <c r="J8130">
        <v>2</v>
      </c>
      <c r="K8130" s="2">
        <v>39640</v>
      </c>
      <c r="L8130" s="2">
        <v>39643</v>
      </c>
      <c r="M8130" s="2">
        <v>39657</v>
      </c>
      <c r="N8130" s="1" t="s">
        <v>147</v>
      </c>
      <c r="O8130" s="1" t="s">
        <v>148</v>
      </c>
    </row>
    <row r="8131" spans="1:15" x14ac:dyDescent="0.25">
      <c r="A8131">
        <v>98082544</v>
      </c>
      <c r="B8131">
        <v>862543364</v>
      </c>
      <c r="C8131" s="1" t="s">
        <v>132</v>
      </c>
      <c r="D8131" s="1" t="s">
        <v>37</v>
      </c>
      <c r="E8131" s="1" t="s">
        <v>48</v>
      </c>
      <c r="F8131">
        <v>92.25</v>
      </c>
      <c r="G8131">
        <v>3</v>
      </c>
      <c r="H8131">
        <v>6.99</v>
      </c>
      <c r="I8131">
        <v>4.99</v>
      </c>
      <c r="J8131">
        <v>2</v>
      </c>
      <c r="K8131" s="2">
        <v>39734</v>
      </c>
      <c r="L8131" s="2">
        <v>39736</v>
      </c>
      <c r="M8131" s="2">
        <v>39743</v>
      </c>
      <c r="N8131" s="1" t="s">
        <v>149</v>
      </c>
      <c r="O8131" s="1" t="s">
        <v>150</v>
      </c>
    </row>
    <row r="8132" spans="1:15" x14ac:dyDescent="0.25">
      <c r="A8132">
        <v>98082389</v>
      </c>
      <c r="B8132">
        <v>554389349</v>
      </c>
      <c r="C8132" s="1" t="s">
        <v>132</v>
      </c>
      <c r="D8132" s="1" t="s">
        <v>37</v>
      </c>
      <c r="E8132" s="1" t="s">
        <v>48</v>
      </c>
      <c r="F8132">
        <v>92.25</v>
      </c>
      <c r="G8132">
        <v>3</v>
      </c>
      <c r="H8132">
        <v>8.84</v>
      </c>
      <c r="I8132">
        <v>6.84</v>
      </c>
      <c r="J8132">
        <v>2</v>
      </c>
      <c r="K8132" s="2">
        <v>39775</v>
      </c>
      <c r="L8132" s="2">
        <v>39776</v>
      </c>
      <c r="M8132" s="2">
        <v>39796</v>
      </c>
      <c r="N8132" s="1" t="s">
        <v>135</v>
      </c>
      <c r="O8132" s="1" t="s">
        <v>136</v>
      </c>
    </row>
    <row r="8133" spans="1:15" x14ac:dyDescent="0.25">
      <c r="A8133">
        <v>98081473</v>
      </c>
      <c r="B8133">
        <v>514668821</v>
      </c>
      <c r="C8133" s="1" t="s">
        <v>132</v>
      </c>
      <c r="D8133" s="1" t="s">
        <v>37</v>
      </c>
      <c r="E8133" s="1" t="s">
        <v>48</v>
      </c>
      <c r="F8133">
        <v>92.25</v>
      </c>
      <c r="G8133">
        <v>3</v>
      </c>
      <c r="H8133">
        <v>7.45</v>
      </c>
      <c r="I8133">
        <v>6.45</v>
      </c>
      <c r="J8133">
        <v>2</v>
      </c>
      <c r="K8133" s="2">
        <v>40014</v>
      </c>
      <c r="L8133" s="2">
        <v>40017</v>
      </c>
      <c r="M8133" s="2">
        <v>42379</v>
      </c>
      <c r="N8133" s="1" t="s">
        <v>145</v>
      </c>
      <c r="O8133" s="1" t="s">
        <v>146</v>
      </c>
    </row>
    <row r="8134" spans="1:15" x14ac:dyDescent="0.25">
      <c r="A8134">
        <v>98080649</v>
      </c>
      <c r="B8134">
        <v>892274535</v>
      </c>
      <c r="C8134" s="1" t="s">
        <v>132</v>
      </c>
      <c r="D8134" s="1" t="s">
        <v>37</v>
      </c>
      <c r="E8134" s="1" t="s">
        <v>48</v>
      </c>
      <c r="F8134">
        <v>92.25</v>
      </c>
      <c r="G8134">
        <v>3</v>
      </c>
      <c r="H8134">
        <v>9</v>
      </c>
      <c r="I8134">
        <v>5</v>
      </c>
      <c r="J8134">
        <v>2</v>
      </c>
      <c r="K8134" s="2">
        <v>40188</v>
      </c>
      <c r="L8134" s="2">
        <v>40189</v>
      </c>
      <c r="M8134" s="2">
        <v>40198</v>
      </c>
      <c r="N8134" s="1" t="s">
        <v>139</v>
      </c>
      <c r="O8134" s="1" t="s">
        <v>140</v>
      </c>
    </row>
    <row r="8135" spans="1:15" x14ac:dyDescent="0.25">
      <c r="A8135">
        <v>98080594</v>
      </c>
      <c r="B8135">
        <v>145148150</v>
      </c>
      <c r="C8135" s="1" t="s">
        <v>132</v>
      </c>
      <c r="D8135" s="1" t="s">
        <v>37</v>
      </c>
      <c r="E8135" s="1" t="s">
        <v>48</v>
      </c>
      <c r="F8135">
        <v>92.25</v>
      </c>
      <c r="G8135">
        <v>3</v>
      </c>
      <c r="H8135">
        <v>6.99</v>
      </c>
      <c r="I8135">
        <v>5.99</v>
      </c>
      <c r="J8135">
        <v>2</v>
      </c>
      <c r="K8135" s="2">
        <v>40197</v>
      </c>
      <c r="L8135" s="2">
        <v>40200</v>
      </c>
      <c r="M8135" s="2">
        <v>42424</v>
      </c>
      <c r="N8135" s="1" t="s">
        <v>141</v>
      </c>
      <c r="O8135" s="1" t="s">
        <v>142</v>
      </c>
    </row>
    <row r="8136" spans="1:15" x14ac:dyDescent="0.25">
      <c r="A8136">
        <v>98080283</v>
      </c>
      <c r="B8136">
        <v>275323921</v>
      </c>
      <c r="C8136" s="1" t="s">
        <v>132</v>
      </c>
      <c r="D8136" s="1" t="s">
        <v>37</v>
      </c>
      <c r="E8136" s="1" t="s">
        <v>48</v>
      </c>
      <c r="F8136">
        <v>92.25</v>
      </c>
      <c r="G8136">
        <v>3</v>
      </c>
      <c r="H8136">
        <v>5.75</v>
      </c>
      <c r="I8136">
        <v>5.75</v>
      </c>
      <c r="J8136">
        <v>2</v>
      </c>
      <c r="K8136" s="2">
        <v>40260</v>
      </c>
      <c r="L8136" s="2">
        <v>40261</v>
      </c>
      <c r="M8136" s="2">
        <v>40272</v>
      </c>
      <c r="N8136" s="1" t="s">
        <v>143</v>
      </c>
      <c r="O8136" s="1" t="s">
        <v>144</v>
      </c>
    </row>
    <row r="8137" spans="1:15" x14ac:dyDescent="0.25">
      <c r="A8137">
        <v>98079987</v>
      </c>
      <c r="B8137">
        <v>193322802</v>
      </c>
      <c r="C8137" s="1" t="s">
        <v>132</v>
      </c>
      <c r="D8137" s="1" t="s">
        <v>37</v>
      </c>
      <c r="E8137" s="1" t="s">
        <v>48</v>
      </c>
      <c r="F8137">
        <v>92.25</v>
      </c>
      <c r="G8137">
        <v>3</v>
      </c>
      <c r="H8137">
        <v>9.65</v>
      </c>
      <c r="I8137">
        <v>5.65</v>
      </c>
      <c r="J8137">
        <v>2</v>
      </c>
      <c r="K8137" s="2">
        <v>40322</v>
      </c>
      <c r="L8137" s="2">
        <v>40323</v>
      </c>
      <c r="M8137" s="2">
        <v>40333</v>
      </c>
      <c r="N8137" s="1" t="s">
        <v>135</v>
      </c>
      <c r="O8137" s="1" t="s">
        <v>136</v>
      </c>
    </row>
    <row r="8138" spans="1:15" x14ac:dyDescent="0.25">
      <c r="A8138">
        <v>98079518</v>
      </c>
      <c r="B8138">
        <v>510773995</v>
      </c>
      <c r="C8138" s="1" t="s">
        <v>132</v>
      </c>
      <c r="D8138" s="1" t="s">
        <v>37</v>
      </c>
      <c r="E8138" s="1" t="s">
        <v>48</v>
      </c>
      <c r="F8138">
        <v>92.25</v>
      </c>
      <c r="G8138">
        <v>3</v>
      </c>
      <c r="H8138">
        <v>6</v>
      </c>
      <c r="I8138">
        <v>3</v>
      </c>
      <c r="J8138">
        <v>2</v>
      </c>
      <c r="K8138" s="2">
        <v>40423</v>
      </c>
      <c r="L8138" s="2">
        <v>40424</v>
      </c>
      <c r="M8138" s="2">
        <v>42491</v>
      </c>
      <c r="N8138" s="1" t="s">
        <v>143</v>
      </c>
      <c r="O8138" s="1" t="s">
        <v>144</v>
      </c>
    </row>
    <row r="8139" spans="1:15" x14ac:dyDescent="0.25">
      <c r="A8139">
        <v>98078767</v>
      </c>
      <c r="B8139">
        <v>145148150</v>
      </c>
      <c r="C8139" s="1" t="s">
        <v>132</v>
      </c>
      <c r="D8139" s="1" t="s">
        <v>37</v>
      </c>
      <c r="E8139" s="1" t="s">
        <v>48</v>
      </c>
      <c r="F8139">
        <v>92.25</v>
      </c>
      <c r="G8139">
        <v>3</v>
      </c>
      <c r="H8139">
        <v>7.45</v>
      </c>
      <c r="I8139">
        <v>3.45</v>
      </c>
      <c r="J8139">
        <v>2</v>
      </c>
      <c r="K8139" s="2">
        <v>40583</v>
      </c>
      <c r="L8139" s="2">
        <v>40586</v>
      </c>
      <c r="M8139" s="2">
        <v>42529</v>
      </c>
      <c r="N8139" s="1" t="s">
        <v>143</v>
      </c>
      <c r="O8139" s="1" t="s">
        <v>144</v>
      </c>
    </row>
    <row r="8140" spans="1:15" x14ac:dyDescent="0.25">
      <c r="A8140">
        <v>98078678</v>
      </c>
      <c r="B8140">
        <v>308322096</v>
      </c>
      <c r="C8140" s="1" t="s">
        <v>132</v>
      </c>
      <c r="D8140" s="1" t="s">
        <v>37</v>
      </c>
      <c r="E8140" s="1" t="s">
        <v>48</v>
      </c>
      <c r="F8140">
        <v>92.25</v>
      </c>
      <c r="G8140">
        <v>3</v>
      </c>
      <c r="H8140">
        <v>7.36</v>
      </c>
      <c r="I8140">
        <v>3.36</v>
      </c>
      <c r="J8140">
        <v>2</v>
      </c>
      <c r="K8140" s="2">
        <v>40598</v>
      </c>
      <c r="L8140" s="2">
        <v>40601</v>
      </c>
      <c r="M8140" s="2">
        <v>40610</v>
      </c>
      <c r="N8140" s="1" t="s">
        <v>143</v>
      </c>
      <c r="O8140" s="1" t="s">
        <v>144</v>
      </c>
    </row>
    <row r="8141" spans="1:15" x14ac:dyDescent="0.25">
      <c r="A8141">
        <v>98078608</v>
      </c>
      <c r="B8141">
        <v>296364886</v>
      </c>
      <c r="C8141" s="1" t="s">
        <v>132</v>
      </c>
      <c r="D8141" s="1" t="s">
        <v>37</v>
      </c>
      <c r="E8141" s="1" t="s">
        <v>48</v>
      </c>
      <c r="F8141">
        <v>92.25</v>
      </c>
      <c r="G8141">
        <v>3</v>
      </c>
      <c r="H8141">
        <v>8.1</v>
      </c>
      <c r="I8141">
        <v>6.1</v>
      </c>
      <c r="J8141">
        <v>2</v>
      </c>
      <c r="K8141" s="2">
        <v>40614</v>
      </c>
      <c r="L8141" s="2">
        <v>40615</v>
      </c>
      <c r="M8141" s="2">
        <v>40630</v>
      </c>
      <c r="N8141" s="1" t="s">
        <v>135</v>
      </c>
      <c r="O8141" s="1" t="s">
        <v>136</v>
      </c>
    </row>
    <row r="8142" spans="1:15" x14ac:dyDescent="0.25">
      <c r="A8142">
        <v>98078472</v>
      </c>
      <c r="B8142">
        <v>316425048</v>
      </c>
      <c r="C8142" s="1" t="s">
        <v>132</v>
      </c>
      <c r="D8142" s="1" t="s">
        <v>37</v>
      </c>
      <c r="E8142" s="1" t="s">
        <v>48</v>
      </c>
      <c r="F8142">
        <v>92.25</v>
      </c>
      <c r="G8142">
        <v>3</v>
      </c>
      <c r="H8142">
        <v>9.58</v>
      </c>
      <c r="I8142">
        <v>5.58</v>
      </c>
      <c r="J8142">
        <v>2</v>
      </c>
      <c r="K8142" s="2">
        <v>40641</v>
      </c>
      <c r="L8142" s="2">
        <v>40644</v>
      </c>
      <c r="M8142" s="2">
        <v>40652</v>
      </c>
      <c r="N8142" s="1" t="s">
        <v>145</v>
      </c>
      <c r="O8142" s="1" t="s">
        <v>146</v>
      </c>
    </row>
    <row r="8143" spans="1:15" x14ac:dyDescent="0.25">
      <c r="A8143">
        <v>98078358</v>
      </c>
      <c r="B8143">
        <v>875729150</v>
      </c>
      <c r="C8143" s="1" t="s">
        <v>132</v>
      </c>
      <c r="D8143" s="1" t="s">
        <v>37</v>
      </c>
      <c r="E8143" s="1" t="s">
        <v>48</v>
      </c>
      <c r="F8143">
        <v>92.25</v>
      </c>
      <c r="G8143">
        <v>3</v>
      </c>
      <c r="H8143">
        <v>6.55</v>
      </c>
      <c r="I8143">
        <v>6.55</v>
      </c>
      <c r="J8143">
        <v>2</v>
      </c>
      <c r="K8143" s="2">
        <v>40667</v>
      </c>
      <c r="L8143" s="2">
        <v>40670</v>
      </c>
      <c r="M8143" s="2">
        <v>42554</v>
      </c>
      <c r="N8143" s="1" t="s">
        <v>141</v>
      </c>
      <c r="O8143" s="1" t="s">
        <v>142</v>
      </c>
    </row>
    <row r="8144" spans="1:15" x14ac:dyDescent="0.25">
      <c r="A8144">
        <v>98078032</v>
      </c>
      <c r="B8144">
        <v>258459702</v>
      </c>
      <c r="C8144" s="1" t="s">
        <v>132</v>
      </c>
      <c r="D8144" s="1" t="s">
        <v>37</v>
      </c>
      <c r="E8144" s="1" t="s">
        <v>48</v>
      </c>
      <c r="F8144">
        <v>92.25</v>
      </c>
      <c r="G8144">
        <v>3</v>
      </c>
      <c r="H8144">
        <v>9.58</v>
      </c>
      <c r="I8144">
        <v>5.58</v>
      </c>
      <c r="J8144">
        <v>2</v>
      </c>
      <c r="K8144" s="2">
        <v>40734</v>
      </c>
      <c r="L8144" s="2">
        <v>40736</v>
      </c>
      <c r="M8144" s="2">
        <v>40750</v>
      </c>
      <c r="N8144" s="1" t="s">
        <v>145</v>
      </c>
      <c r="O8144" s="1" t="s">
        <v>146</v>
      </c>
    </row>
    <row r="8145" spans="1:15" x14ac:dyDescent="0.25">
      <c r="A8145">
        <v>98077653</v>
      </c>
      <c r="B8145">
        <v>819761666</v>
      </c>
      <c r="C8145" s="1" t="s">
        <v>132</v>
      </c>
      <c r="D8145" s="1" t="s">
        <v>37</v>
      </c>
      <c r="E8145" s="1" t="s">
        <v>48</v>
      </c>
      <c r="F8145">
        <v>92.25</v>
      </c>
      <c r="G8145">
        <v>3</v>
      </c>
      <c r="H8145">
        <v>6.14</v>
      </c>
      <c r="I8145">
        <v>3.14</v>
      </c>
      <c r="J8145">
        <v>2</v>
      </c>
      <c r="K8145" s="2">
        <v>40815</v>
      </c>
      <c r="L8145" s="2">
        <v>40817</v>
      </c>
      <c r="M8145" s="2">
        <v>40836</v>
      </c>
      <c r="N8145" s="1" t="s">
        <v>143</v>
      </c>
      <c r="O8145" s="1" t="s">
        <v>144</v>
      </c>
    </row>
    <row r="8146" spans="1:15" x14ac:dyDescent="0.25">
      <c r="A8146">
        <v>98077573</v>
      </c>
      <c r="B8146">
        <v>404435455</v>
      </c>
      <c r="C8146" s="1" t="s">
        <v>132</v>
      </c>
      <c r="D8146" s="1" t="s">
        <v>37</v>
      </c>
      <c r="E8146" s="1" t="s">
        <v>48</v>
      </c>
      <c r="F8146">
        <v>92.25</v>
      </c>
      <c r="G8146">
        <v>3</v>
      </c>
      <c r="H8146">
        <v>8.99</v>
      </c>
      <c r="I8146">
        <v>6.99</v>
      </c>
      <c r="J8146">
        <v>2</v>
      </c>
      <c r="K8146" s="2">
        <v>40833</v>
      </c>
      <c r="L8146" s="2">
        <v>40834</v>
      </c>
      <c r="M8146" s="2">
        <v>40848</v>
      </c>
      <c r="N8146" s="1" t="s">
        <v>135</v>
      </c>
      <c r="O8146" s="1" t="s">
        <v>136</v>
      </c>
    </row>
    <row r="8147" spans="1:15" x14ac:dyDescent="0.25">
      <c r="A8147">
        <v>98077534</v>
      </c>
      <c r="B8147">
        <v>193322802</v>
      </c>
      <c r="C8147" s="1" t="s">
        <v>132</v>
      </c>
      <c r="D8147" s="1" t="s">
        <v>37</v>
      </c>
      <c r="E8147" s="1" t="s">
        <v>48</v>
      </c>
      <c r="F8147">
        <v>92.25</v>
      </c>
      <c r="G8147">
        <v>3</v>
      </c>
      <c r="H8147">
        <v>7.99</v>
      </c>
      <c r="I8147">
        <v>5.99</v>
      </c>
      <c r="J8147">
        <v>2</v>
      </c>
      <c r="K8147" s="2">
        <v>40840</v>
      </c>
      <c r="L8147" s="2">
        <v>40843</v>
      </c>
      <c r="M8147" s="2">
        <v>42592</v>
      </c>
      <c r="N8147" s="1" t="s">
        <v>137</v>
      </c>
      <c r="O8147" s="1" t="s">
        <v>138</v>
      </c>
    </row>
    <row r="8148" spans="1:15" x14ac:dyDescent="0.25">
      <c r="A8148">
        <v>98077386</v>
      </c>
      <c r="B8148">
        <v>683896944</v>
      </c>
      <c r="C8148" s="1" t="s">
        <v>132</v>
      </c>
      <c r="D8148" s="1" t="s">
        <v>37</v>
      </c>
      <c r="E8148" s="1" t="s">
        <v>48</v>
      </c>
      <c r="F8148">
        <v>92.25</v>
      </c>
      <c r="G8148">
        <v>3</v>
      </c>
      <c r="H8148">
        <v>7.55</v>
      </c>
      <c r="I8148">
        <v>5.55</v>
      </c>
      <c r="J8148">
        <v>2</v>
      </c>
      <c r="K8148" s="2">
        <v>40875</v>
      </c>
      <c r="L8148" s="2">
        <v>40877</v>
      </c>
      <c r="M8148" s="2">
        <v>40890</v>
      </c>
      <c r="N8148" s="1" t="s">
        <v>135</v>
      </c>
      <c r="O8148" s="1" t="s">
        <v>136</v>
      </c>
    </row>
    <row r="8149" spans="1:15" x14ac:dyDescent="0.25">
      <c r="A8149">
        <v>98077328</v>
      </c>
      <c r="B8149">
        <v>277084893</v>
      </c>
      <c r="C8149" s="1" t="s">
        <v>132</v>
      </c>
      <c r="D8149" s="1" t="s">
        <v>37</v>
      </c>
      <c r="E8149" s="1" t="s">
        <v>48</v>
      </c>
      <c r="F8149">
        <v>92.25</v>
      </c>
      <c r="G8149">
        <v>3</v>
      </c>
      <c r="H8149">
        <v>5</v>
      </c>
      <c r="I8149">
        <v>5</v>
      </c>
      <c r="J8149">
        <v>2</v>
      </c>
      <c r="K8149" s="2">
        <v>40887</v>
      </c>
      <c r="L8149" s="2">
        <v>40890</v>
      </c>
      <c r="M8149" s="2">
        <v>40910</v>
      </c>
      <c r="N8149" s="1" t="s">
        <v>147</v>
      </c>
      <c r="O8149" s="1" t="s">
        <v>148</v>
      </c>
    </row>
    <row r="8150" spans="1:15" x14ac:dyDescent="0.25">
      <c r="A8150">
        <v>98077154</v>
      </c>
      <c r="B8150">
        <v>688783313</v>
      </c>
      <c r="C8150" s="1" t="s">
        <v>132</v>
      </c>
      <c r="D8150" s="1" t="s">
        <v>37</v>
      </c>
      <c r="E8150" s="1" t="s">
        <v>48</v>
      </c>
      <c r="F8150">
        <v>92.25</v>
      </c>
      <c r="G8150">
        <v>3</v>
      </c>
      <c r="H8150">
        <v>9.1999999999999993</v>
      </c>
      <c r="I8150">
        <v>5.2</v>
      </c>
      <c r="J8150">
        <v>2</v>
      </c>
      <c r="K8150" s="2">
        <v>40924</v>
      </c>
      <c r="L8150" s="2">
        <v>40927</v>
      </c>
      <c r="M8150" s="2">
        <v>42625</v>
      </c>
      <c r="N8150" s="1" t="s">
        <v>135</v>
      </c>
      <c r="O8150" s="1" t="s">
        <v>136</v>
      </c>
    </row>
    <row r="8151" spans="1:15" x14ac:dyDescent="0.25">
      <c r="A8151">
        <v>98076936</v>
      </c>
      <c r="B8151">
        <v>870227408</v>
      </c>
      <c r="C8151" s="1" t="s">
        <v>132</v>
      </c>
      <c r="D8151" s="1" t="s">
        <v>37</v>
      </c>
      <c r="E8151" s="1" t="s">
        <v>48</v>
      </c>
      <c r="F8151">
        <v>92.25</v>
      </c>
      <c r="G8151">
        <v>3</v>
      </c>
      <c r="H8151">
        <v>9.73</v>
      </c>
      <c r="I8151">
        <v>4.7300000000000004</v>
      </c>
      <c r="J8151">
        <v>2</v>
      </c>
      <c r="K8151" s="2">
        <v>40972</v>
      </c>
      <c r="L8151" s="2">
        <v>40973</v>
      </c>
      <c r="M8151" s="2">
        <v>40993</v>
      </c>
      <c r="N8151" s="1" t="s">
        <v>149</v>
      </c>
      <c r="O8151" s="1" t="s">
        <v>150</v>
      </c>
    </row>
    <row r="8152" spans="1:15" x14ac:dyDescent="0.25">
      <c r="A8152">
        <v>98076409</v>
      </c>
      <c r="B8152">
        <v>189635244</v>
      </c>
      <c r="C8152" s="1" t="s">
        <v>132</v>
      </c>
      <c r="D8152" s="1" t="s">
        <v>37</v>
      </c>
      <c r="E8152" s="1" t="s">
        <v>48</v>
      </c>
      <c r="F8152">
        <v>92.25</v>
      </c>
      <c r="G8152">
        <v>3</v>
      </c>
      <c r="H8152">
        <v>8.9</v>
      </c>
      <c r="I8152">
        <v>3.9</v>
      </c>
      <c r="J8152">
        <v>2</v>
      </c>
      <c r="K8152" s="2">
        <v>41084</v>
      </c>
      <c r="L8152" s="2">
        <v>41085</v>
      </c>
      <c r="M8152" s="2">
        <v>41101</v>
      </c>
      <c r="N8152" s="1" t="s">
        <v>137</v>
      </c>
      <c r="O8152" s="1" t="s">
        <v>138</v>
      </c>
    </row>
    <row r="8153" spans="1:15" x14ac:dyDescent="0.25">
      <c r="A8153">
        <v>98076003</v>
      </c>
      <c r="B8153">
        <v>391506118</v>
      </c>
      <c r="C8153" s="1" t="s">
        <v>132</v>
      </c>
      <c r="D8153" s="1" t="s">
        <v>37</v>
      </c>
      <c r="E8153" s="1" t="s">
        <v>48</v>
      </c>
      <c r="F8153">
        <v>92.25</v>
      </c>
      <c r="G8153">
        <v>3</v>
      </c>
      <c r="H8153">
        <v>6.14</v>
      </c>
      <c r="I8153">
        <v>5.14</v>
      </c>
      <c r="J8153">
        <v>2</v>
      </c>
      <c r="K8153" s="2">
        <v>41169</v>
      </c>
      <c r="L8153" s="2">
        <v>41172</v>
      </c>
      <c r="M8153" s="2">
        <v>41184</v>
      </c>
      <c r="N8153" s="1" t="s">
        <v>147</v>
      </c>
      <c r="O8153" s="1" t="s">
        <v>148</v>
      </c>
    </row>
    <row r="8154" spans="1:15" x14ac:dyDescent="0.25">
      <c r="A8154">
        <v>98075871</v>
      </c>
      <c r="B8154">
        <v>463804554</v>
      </c>
      <c r="C8154" s="1" t="s">
        <v>132</v>
      </c>
      <c r="D8154" s="1" t="s">
        <v>37</v>
      </c>
      <c r="E8154" s="1" t="s">
        <v>48</v>
      </c>
      <c r="F8154">
        <v>92.25</v>
      </c>
      <c r="G8154">
        <v>3</v>
      </c>
      <c r="H8154">
        <v>5.61</v>
      </c>
      <c r="I8154">
        <v>3.61</v>
      </c>
      <c r="J8154">
        <v>2</v>
      </c>
      <c r="K8154" s="2">
        <v>41195</v>
      </c>
      <c r="L8154" s="2">
        <v>41197</v>
      </c>
      <c r="M8154" s="2">
        <v>42681</v>
      </c>
      <c r="N8154" s="1" t="s">
        <v>149</v>
      </c>
      <c r="O8154" s="1" t="s">
        <v>150</v>
      </c>
    </row>
    <row r="8155" spans="1:15" x14ac:dyDescent="0.25">
      <c r="A8155">
        <v>98075833</v>
      </c>
      <c r="B8155">
        <v>645012493</v>
      </c>
      <c r="C8155" s="1" t="s">
        <v>132</v>
      </c>
      <c r="D8155" s="1" t="s">
        <v>37</v>
      </c>
      <c r="E8155" s="1" t="s">
        <v>48</v>
      </c>
      <c r="F8155">
        <v>92.25</v>
      </c>
      <c r="G8155">
        <v>3</v>
      </c>
      <c r="H8155">
        <v>8.65</v>
      </c>
      <c r="I8155">
        <v>5.65</v>
      </c>
      <c r="J8155">
        <v>2</v>
      </c>
      <c r="K8155" s="2">
        <v>41202</v>
      </c>
      <c r="L8155" s="2">
        <v>41205</v>
      </c>
      <c r="M8155" s="2">
        <v>42683</v>
      </c>
      <c r="N8155" s="1" t="s">
        <v>147</v>
      </c>
      <c r="O8155" s="1" t="s">
        <v>148</v>
      </c>
    </row>
    <row r="8156" spans="1:15" x14ac:dyDescent="0.25">
      <c r="A8156">
        <v>98074445</v>
      </c>
      <c r="B8156">
        <v>733351455</v>
      </c>
      <c r="C8156" s="1" t="s">
        <v>132</v>
      </c>
      <c r="D8156" s="1" t="s">
        <v>37</v>
      </c>
      <c r="E8156" s="1" t="s">
        <v>48</v>
      </c>
      <c r="F8156">
        <v>92.25</v>
      </c>
      <c r="G8156">
        <v>3</v>
      </c>
      <c r="H8156">
        <v>7.99</v>
      </c>
      <c r="I8156">
        <v>3.99</v>
      </c>
      <c r="J8156">
        <v>2</v>
      </c>
      <c r="K8156" s="2">
        <v>41485</v>
      </c>
      <c r="L8156" s="2">
        <v>41487</v>
      </c>
      <c r="M8156" s="2">
        <v>41502</v>
      </c>
      <c r="N8156" s="1" t="s">
        <v>147</v>
      </c>
      <c r="O8156" s="1" t="s">
        <v>148</v>
      </c>
    </row>
    <row r="8157" spans="1:15" x14ac:dyDescent="0.25">
      <c r="A8157">
        <v>98074354</v>
      </c>
      <c r="B8157">
        <v>360318072</v>
      </c>
      <c r="C8157" s="1" t="s">
        <v>132</v>
      </c>
      <c r="D8157" s="1" t="s">
        <v>37</v>
      </c>
      <c r="E8157" s="1" t="s">
        <v>48</v>
      </c>
      <c r="F8157">
        <v>92.25</v>
      </c>
      <c r="G8157">
        <v>3</v>
      </c>
      <c r="H8157">
        <v>6.89</v>
      </c>
      <c r="I8157">
        <v>3.89</v>
      </c>
      <c r="J8157">
        <v>2</v>
      </c>
      <c r="K8157" s="2">
        <v>41503</v>
      </c>
      <c r="L8157" s="2">
        <v>41506</v>
      </c>
      <c r="M8157" s="2">
        <v>41524</v>
      </c>
      <c r="N8157" s="1" t="s">
        <v>147</v>
      </c>
      <c r="O8157" s="1" t="s">
        <v>148</v>
      </c>
    </row>
    <row r="8158" spans="1:15" x14ac:dyDescent="0.25">
      <c r="A8158">
        <v>98074108</v>
      </c>
      <c r="B8158">
        <v>417364182</v>
      </c>
      <c r="C8158" s="1" t="s">
        <v>132</v>
      </c>
      <c r="D8158" s="1" t="s">
        <v>37</v>
      </c>
      <c r="E8158" s="1" t="s">
        <v>48</v>
      </c>
      <c r="F8158">
        <v>92.25</v>
      </c>
      <c r="G8158">
        <v>3</v>
      </c>
      <c r="H8158">
        <v>5.86</v>
      </c>
      <c r="I8158">
        <v>6.86</v>
      </c>
      <c r="J8158">
        <v>2</v>
      </c>
      <c r="K8158" s="2">
        <v>41559</v>
      </c>
      <c r="L8158" s="2">
        <v>41561</v>
      </c>
      <c r="M8158" s="2">
        <v>42791</v>
      </c>
      <c r="N8158" s="1" t="s">
        <v>141</v>
      </c>
      <c r="O8158" s="1" t="s">
        <v>142</v>
      </c>
    </row>
    <row r="8159" spans="1:15" x14ac:dyDescent="0.25">
      <c r="A8159">
        <v>98074027</v>
      </c>
      <c r="B8159">
        <v>892274535</v>
      </c>
      <c r="C8159" s="1" t="s">
        <v>132</v>
      </c>
      <c r="D8159" s="1" t="s">
        <v>37</v>
      </c>
      <c r="E8159" s="1" t="s">
        <v>48</v>
      </c>
      <c r="F8159">
        <v>92.25</v>
      </c>
      <c r="G8159">
        <v>3</v>
      </c>
      <c r="H8159">
        <v>5.55</v>
      </c>
      <c r="I8159">
        <v>4.55</v>
      </c>
      <c r="J8159">
        <v>2</v>
      </c>
      <c r="K8159" s="2">
        <v>41577</v>
      </c>
      <c r="L8159" s="2">
        <v>41578</v>
      </c>
      <c r="M8159" s="2">
        <v>41595</v>
      </c>
      <c r="N8159" s="1" t="s">
        <v>137</v>
      </c>
      <c r="O8159" s="1" t="s">
        <v>138</v>
      </c>
    </row>
    <row r="8160" spans="1:15" x14ac:dyDescent="0.25">
      <c r="A8160">
        <v>98073232</v>
      </c>
      <c r="B8160">
        <v>892235684</v>
      </c>
      <c r="C8160" s="1" t="s">
        <v>132</v>
      </c>
      <c r="D8160" s="1" t="s">
        <v>37</v>
      </c>
      <c r="E8160" s="1" t="s">
        <v>48</v>
      </c>
      <c r="F8160">
        <v>92.25</v>
      </c>
      <c r="G8160">
        <v>3</v>
      </c>
      <c r="H8160">
        <v>5.22</v>
      </c>
      <c r="I8160">
        <v>4.22</v>
      </c>
      <c r="J8160">
        <v>2</v>
      </c>
      <c r="K8160" s="2">
        <v>41731</v>
      </c>
      <c r="L8160" s="2">
        <v>41733</v>
      </c>
      <c r="M8160" s="2">
        <v>43226</v>
      </c>
      <c r="N8160" s="1" t="s">
        <v>143</v>
      </c>
      <c r="O8160" s="1" t="s">
        <v>144</v>
      </c>
    </row>
    <row r="8161" spans="1:15" x14ac:dyDescent="0.25">
      <c r="A8161">
        <v>98072909</v>
      </c>
      <c r="B8161">
        <v>366718157</v>
      </c>
      <c r="C8161" s="1" t="s">
        <v>132</v>
      </c>
      <c r="D8161" s="1" t="s">
        <v>37</v>
      </c>
      <c r="E8161" s="1" t="s">
        <v>48</v>
      </c>
      <c r="F8161">
        <v>92.25</v>
      </c>
      <c r="G8161">
        <v>3</v>
      </c>
      <c r="H8161">
        <v>6.61</v>
      </c>
      <c r="I8161">
        <v>4.6100000000000003</v>
      </c>
      <c r="J8161">
        <v>2</v>
      </c>
      <c r="K8161" s="2">
        <v>41788</v>
      </c>
      <c r="L8161" s="2">
        <v>41791</v>
      </c>
      <c r="M8161" s="2">
        <v>42851</v>
      </c>
      <c r="N8161" s="1" t="s">
        <v>137</v>
      </c>
      <c r="O8161" s="1" t="s">
        <v>138</v>
      </c>
    </row>
    <row r="8162" spans="1:15" x14ac:dyDescent="0.25">
      <c r="A8162">
        <v>98072514</v>
      </c>
      <c r="B8162">
        <v>761322747</v>
      </c>
      <c r="C8162" s="1" t="s">
        <v>132</v>
      </c>
      <c r="D8162" s="1" t="s">
        <v>37</v>
      </c>
      <c r="E8162" s="1" t="s">
        <v>48</v>
      </c>
      <c r="F8162">
        <v>92.25</v>
      </c>
      <c r="G8162">
        <v>3</v>
      </c>
      <c r="H8162">
        <v>7</v>
      </c>
      <c r="I8162">
        <v>5</v>
      </c>
      <c r="J8162">
        <v>2</v>
      </c>
      <c r="K8162" s="2">
        <v>41856</v>
      </c>
      <c r="L8162" s="2">
        <v>41857</v>
      </c>
      <c r="M8162" s="2">
        <v>41874</v>
      </c>
      <c r="N8162" s="1" t="s">
        <v>133</v>
      </c>
      <c r="O8162" s="1" t="s">
        <v>134</v>
      </c>
    </row>
    <row r="8163" spans="1:15" x14ac:dyDescent="0.25">
      <c r="A8163">
        <v>98072136</v>
      </c>
      <c r="B8163">
        <v>790342421</v>
      </c>
      <c r="C8163" s="1" t="s">
        <v>132</v>
      </c>
      <c r="D8163" s="1" t="s">
        <v>37</v>
      </c>
      <c r="E8163" s="1" t="s">
        <v>48</v>
      </c>
      <c r="F8163">
        <v>92.25</v>
      </c>
      <c r="G8163">
        <v>3</v>
      </c>
      <c r="H8163">
        <v>6.45</v>
      </c>
      <c r="I8163">
        <v>6.45</v>
      </c>
      <c r="J8163">
        <v>2</v>
      </c>
      <c r="K8163" s="2">
        <v>41925</v>
      </c>
      <c r="L8163" s="2">
        <v>41927</v>
      </c>
      <c r="M8163" s="2">
        <v>43285</v>
      </c>
      <c r="N8163" s="1" t="s">
        <v>133</v>
      </c>
      <c r="O8163" s="1" t="s">
        <v>134</v>
      </c>
    </row>
    <row r="8164" spans="1:15" x14ac:dyDescent="0.25">
      <c r="A8164">
        <v>98071906</v>
      </c>
      <c r="B8164">
        <v>224042479</v>
      </c>
      <c r="C8164" s="1" t="s">
        <v>132</v>
      </c>
      <c r="D8164" s="1" t="s">
        <v>37</v>
      </c>
      <c r="E8164" s="1" t="s">
        <v>48</v>
      </c>
      <c r="F8164">
        <v>92.25</v>
      </c>
      <c r="G8164">
        <v>3</v>
      </c>
      <c r="H8164">
        <v>9.5500000000000007</v>
      </c>
      <c r="I8164">
        <v>3.55</v>
      </c>
      <c r="J8164">
        <v>2</v>
      </c>
      <c r="K8164" s="2">
        <v>41967</v>
      </c>
      <c r="L8164" s="2">
        <v>41969</v>
      </c>
      <c r="M8164" s="2">
        <v>41986</v>
      </c>
      <c r="N8164" s="1" t="s">
        <v>143</v>
      </c>
      <c r="O8164" s="1" t="s">
        <v>144</v>
      </c>
    </row>
    <row r="8165" spans="1:15" x14ac:dyDescent="0.25">
      <c r="A8165">
        <v>98071453</v>
      </c>
      <c r="B8165">
        <v>438776540</v>
      </c>
      <c r="C8165" s="1" t="s">
        <v>132</v>
      </c>
      <c r="D8165" s="1" t="s">
        <v>37</v>
      </c>
      <c r="E8165" s="1" t="s">
        <v>48</v>
      </c>
      <c r="F8165">
        <v>92.25</v>
      </c>
      <c r="G8165">
        <v>3</v>
      </c>
      <c r="H8165">
        <v>6.99</v>
      </c>
      <c r="I8165">
        <v>6.99</v>
      </c>
      <c r="J8165">
        <v>2</v>
      </c>
      <c r="K8165" s="2">
        <v>42042</v>
      </c>
      <c r="L8165" s="2">
        <v>42043</v>
      </c>
      <c r="M8165" s="2">
        <v>43109</v>
      </c>
      <c r="N8165" s="1" t="s">
        <v>141</v>
      </c>
      <c r="O8165" s="1" t="s">
        <v>142</v>
      </c>
    </row>
    <row r="8166" spans="1:15" x14ac:dyDescent="0.25">
      <c r="A8166">
        <v>98071348</v>
      </c>
      <c r="B8166">
        <v>327658904</v>
      </c>
      <c r="C8166" s="1" t="s">
        <v>132</v>
      </c>
      <c r="D8166" s="1" t="s">
        <v>37</v>
      </c>
      <c r="E8166" s="1" t="s">
        <v>48</v>
      </c>
      <c r="F8166">
        <v>92.25</v>
      </c>
      <c r="G8166">
        <v>3</v>
      </c>
      <c r="H8166">
        <v>5.73</v>
      </c>
      <c r="I8166">
        <v>5.73</v>
      </c>
      <c r="J8166">
        <v>2</v>
      </c>
      <c r="K8166" s="2">
        <v>42058</v>
      </c>
      <c r="L8166" s="2">
        <v>42059</v>
      </c>
      <c r="M8166" s="2">
        <v>43113</v>
      </c>
      <c r="N8166" s="1" t="s">
        <v>135</v>
      </c>
      <c r="O8166" s="1" t="s">
        <v>136</v>
      </c>
    </row>
    <row r="8167" spans="1:15" x14ac:dyDescent="0.25">
      <c r="A8167">
        <v>98071336</v>
      </c>
      <c r="B8167">
        <v>197732829</v>
      </c>
      <c r="C8167" s="1" t="s">
        <v>132</v>
      </c>
      <c r="D8167" s="1" t="s">
        <v>37</v>
      </c>
      <c r="E8167" s="1" t="s">
        <v>48</v>
      </c>
      <c r="F8167">
        <v>92.25</v>
      </c>
      <c r="G8167">
        <v>3</v>
      </c>
      <c r="H8167">
        <v>7.84</v>
      </c>
      <c r="I8167">
        <v>4.84</v>
      </c>
      <c r="J8167">
        <v>2</v>
      </c>
      <c r="K8167" s="2">
        <v>42058</v>
      </c>
      <c r="L8167" s="2">
        <v>42060</v>
      </c>
      <c r="M8167" s="2">
        <v>42069</v>
      </c>
      <c r="N8167" s="1" t="s">
        <v>145</v>
      </c>
      <c r="O8167" s="1" t="s">
        <v>146</v>
      </c>
    </row>
    <row r="8168" spans="1:15" x14ac:dyDescent="0.25">
      <c r="A8168">
        <v>98071251</v>
      </c>
      <c r="B8168">
        <v>596188269</v>
      </c>
      <c r="C8168" s="1" t="s">
        <v>132</v>
      </c>
      <c r="D8168" s="1" t="s">
        <v>37</v>
      </c>
      <c r="E8168" s="1" t="s">
        <v>48</v>
      </c>
      <c r="F8168">
        <v>92.25</v>
      </c>
      <c r="G8168">
        <v>3</v>
      </c>
      <c r="H8168">
        <v>5</v>
      </c>
      <c r="I8168">
        <v>7</v>
      </c>
      <c r="J8168">
        <v>2</v>
      </c>
      <c r="K8168" s="2">
        <v>42071</v>
      </c>
      <c r="L8168" s="2">
        <v>42073</v>
      </c>
      <c r="M8168" s="2">
        <v>42085</v>
      </c>
      <c r="N8168" s="1" t="s">
        <v>137</v>
      </c>
      <c r="O8168" s="1" t="s">
        <v>138</v>
      </c>
    </row>
    <row r="8169" spans="1:15" x14ac:dyDescent="0.25">
      <c r="A8169">
        <v>98070770</v>
      </c>
      <c r="B8169">
        <v>695668764</v>
      </c>
      <c r="C8169" s="1" t="s">
        <v>132</v>
      </c>
      <c r="D8169" s="1" t="s">
        <v>37</v>
      </c>
      <c r="E8169" s="1" t="s">
        <v>48</v>
      </c>
      <c r="F8169">
        <v>92.25</v>
      </c>
      <c r="G8169">
        <v>3</v>
      </c>
      <c r="H8169">
        <v>8.5500000000000007</v>
      </c>
      <c r="I8169">
        <v>3.55</v>
      </c>
      <c r="J8169">
        <v>2</v>
      </c>
      <c r="K8169" s="2">
        <v>42143</v>
      </c>
      <c r="L8169" s="2">
        <v>42144</v>
      </c>
      <c r="M8169" s="2">
        <v>43042</v>
      </c>
      <c r="N8169" s="1" t="s">
        <v>137</v>
      </c>
      <c r="O8169" s="1" t="s">
        <v>138</v>
      </c>
    </row>
    <row r="8170" spans="1:15" x14ac:dyDescent="0.25">
      <c r="A8170">
        <v>98070180</v>
      </c>
      <c r="B8170">
        <v>183302960</v>
      </c>
      <c r="C8170" s="1" t="s">
        <v>132</v>
      </c>
      <c r="D8170" s="1" t="s">
        <v>37</v>
      </c>
      <c r="E8170" s="1" t="s">
        <v>48</v>
      </c>
      <c r="F8170">
        <v>92.25</v>
      </c>
      <c r="G8170">
        <v>3</v>
      </c>
      <c r="H8170">
        <v>5.88</v>
      </c>
      <c r="I8170">
        <v>5.88</v>
      </c>
      <c r="J8170">
        <v>2</v>
      </c>
      <c r="K8170" s="2">
        <v>42232</v>
      </c>
      <c r="L8170" s="2">
        <v>42233</v>
      </c>
      <c r="M8170" s="2">
        <v>42245</v>
      </c>
      <c r="N8170" s="1" t="s">
        <v>137</v>
      </c>
      <c r="O8170" s="1" t="s">
        <v>138</v>
      </c>
    </row>
    <row r="8171" spans="1:15" x14ac:dyDescent="0.25">
      <c r="A8171">
        <v>98070074</v>
      </c>
      <c r="B8171">
        <v>240748730</v>
      </c>
      <c r="C8171" s="1" t="s">
        <v>132</v>
      </c>
      <c r="D8171" s="1" t="s">
        <v>37</v>
      </c>
      <c r="E8171" s="1" t="s">
        <v>48</v>
      </c>
      <c r="F8171">
        <v>92.25</v>
      </c>
      <c r="G8171">
        <v>3</v>
      </c>
      <c r="H8171">
        <v>7.75</v>
      </c>
      <c r="I8171">
        <v>4.75</v>
      </c>
      <c r="J8171">
        <v>2</v>
      </c>
      <c r="K8171" s="2">
        <v>42248</v>
      </c>
      <c r="L8171" s="2">
        <v>42249</v>
      </c>
      <c r="M8171" s="2">
        <v>42261</v>
      </c>
      <c r="N8171" s="1" t="s">
        <v>143</v>
      </c>
      <c r="O8171" s="1" t="s">
        <v>144</v>
      </c>
    </row>
    <row r="8172" spans="1:15" x14ac:dyDescent="0.25">
      <c r="A8172">
        <v>98069777</v>
      </c>
      <c r="B8172">
        <v>751863869</v>
      </c>
      <c r="C8172" s="1" t="s">
        <v>132</v>
      </c>
      <c r="D8172" s="1" t="s">
        <v>37</v>
      </c>
      <c r="E8172" s="1" t="s">
        <v>48</v>
      </c>
      <c r="F8172">
        <v>92.25</v>
      </c>
      <c r="G8172">
        <v>3</v>
      </c>
      <c r="H8172">
        <v>7.1</v>
      </c>
      <c r="I8172">
        <v>4.0999999999999996</v>
      </c>
      <c r="J8172">
        <v>2</v>
      </c>
      <c r="K8172" s="2">
        <v>42292</v>
      </c>
      <c r="L8172" s="2">
        <v>42294</v>
      </c>
      <c r="M8172" s="2">
        <v>43190</v>
      </c>
      <c r="N8172" s="1" t="s">
        <v>149</v>
      </c>
      <c r="O8172" s="1" t="s">
        <v>150</v>
      </c>
    </row>
    <row r="8173" spans="1:15" x14ac:dyDescent="0.25">
      <c r="A8173">
        <v>98069679</v>
      </c>
      <c r="B8173">
        <v>794332386</v>
      </c>
      <c r="C8173" s="1" t="s">
        <v>132</v>
      </c>
      <c r="D8173" s="1" t="s">
        <v>37</v>
      </c>
      <c r="E8173" s="1" t="s">
        <v>48</v>
      </c>
      <c r="F8173">
        <v>92.25</v>
      </c>
      <c r="G8173">
        <v>3</v>
      </c>
      <c r="H8173">
        <v>5.12</v>
      </c>
      <c r="I8173">
        <v>4.12</v>
      </c>
      <c r="J8173">
        <v>2</v>
      </c>
      <c r="K8173" s="2">
        <v>42306</v>
      </c>
      <c r="L8173" s="2">
        <v>42308</v>
      </c>
      <c r="M8173" s="2">
        <v>42984</v>
      </c>
      <c r="N8173" s="1" t="s">
        <v>137</v>
      </c>
      <c r="O8173" s="1" t="s">
        <v>138</v>
      </c>
    </row>
    <row r="8174" spans="1:15" x14ac:dyDescent="0.25">
      <c r="A8174">
        <v>98069475</v>
      </c>
      <c r="B8174">
        <v>270034059</v>
      </c>
      <c r="C8174" s="1" t="s">
        <v>132</v>
      </c>
      <c r="D8174" s="1" t="s">
        <v>37</v>
      </c>
      <c r="E8174" s="1" t="s">
        <v>48</v>
      </c>
      <c r="F8174">
        <v>92.25</v>
      </c>
      <c r="G8174">
        <v>3</v>
      </c>
      <c r="H8174">
        <v>9.99</v>
      </c>
      <c r="I8174">
        <v>6.99</v>
      </c>
      <c r="J8174">
        <v>2</v>
      </c>
      <c r="K8174" s="2">
        <v>42336</v>
      </c>
      <c r="L8174" s="2">
        <v>42338</v>
      </c>
      <c r="M8174" s="2">
        <v>42349</v>
      </c>
      <c r="N8174" s="1" t="s">
        <v>145</v>
      </c>
      <c r="O8174" s="1" t="s">
        <v>146</v>
      </c>
    </row>
    <row r="8175" spans="1:15" x14ac:dyDescent="0.25">
      <c r="A8175">
        <v>98093808</v>
      </c>
      <c r="B8175">
        <v>172950136</v>
      </c>
      <c r="C8175" s="1" t="s">
        <v>132</v>
      </c>
      <c r="D8175" s="1" t="s">
        <v>37</v>
      </c>
      <c r="E8175" s="1" t="s">
        <v>48</v>
      </c>
      <c r="F8175">
        <v>92.25</v>
      </c>
      <c r="G8175">
        <v>3</v>
      </c>
      <c r="H8175">
        <v>8.1199999999999992</v>
      </c>
      <c r="I8175">
        <v>3.12</v>
      </c>
      <c r="J8175">
        <v>1</v>
      </c>
      <c r="K8175" s="2">
        <v>36636</v>
      </c>
      <c r="L8175" s="2">
        <v>36639</v>
      </c>
      <c r="M8175" s="2">
        <v>36658</v>
      </c>
      <c r="N8175" s="1" t="s">
        <v>145</v>
      </c>
      <c r="O8175" s="1" t="s">
        <v>146</v>
      </c>
    </row>
    <row r="8176" spans="1:15" x14ac:dyDescent="0.25">
      <c r="A8176">
        <v>98093699</v>
      </c>
      <c r="B8176">
        <v>862543364</v>
      </c>
      <c r="C8176" s="1" t="s">
        <v>132</v>
      </c>
      <c r="D8176" s="1" t="s">
        <v>37</v>
      </c>
      <c r="E8176" s="1" t="s">
        <v>48</v>
      </c>
      <c r="F8176">
        <v>92.25</v>
      </c>
      <c r="G8176">
        <v>3</v>
      </c>
      <c r="H8176">
        <v>10</v>
      </c>
      <c r="I8176">
        <v>3</v>
      </c>
      <c r="J8176">
        <v>1</v>
      </c>
      <c r="K8176" s="2">
        <v>36673</v>
      </c>
      <c r="L8176" s="2">
        <v>36676</v>
      </c>
      <c r="M8176" s="2">
        <v>36693</v>
      </c>
      <c r="N8176" s="1" t="s">
        <v>141</v>
      </c>
      <c r="O8176" s="1" t="s">
        <v>142</v>
      </c>
    </row>
    <row r="8177" spans="1:15" x14ac:dyDescent="0.25">
      <c r="A8177">
        <v>98093487</v>
      </c>
      <c r="B8177">
        <v>558515024</v>
      </c>
      <c r="C8177" s="1" t="s">
        <v>132</v>
      </c>
      <c r="D8177" s="1" t="s">
        <v>37</v>
      </c>
      <c r="E8177" s="1" t="s">
        <v>48</v>
      </c>
      <c r="F8177">
        <v>92.25</v>
      </c>
      <c r="G8177">
        <v>3</v>
      </c>
      <c r="H8177">
        <v>8.9</v>
      </c>
      <c r="I8177">
        <v>4.9000000000000004</v>
      </c>
      <c r="J8177">
        <v>1</v>
      </c>
      <c r="K8177" s="2">
        <v>36727</v>
      </c>
      <c r="L8177" s="2">
        <v>36730</v>
      </c>
      <c r="M8177" s="2">
        <v>36743</v>
      </c>
      <c r="N8177" s="1" t="s">
        <v>135</v>
      </c>
      <c r="O8177" s="1" t="s">
        <v>136</v>
      </c>
    </row>
    <row r="8178" spans="1:15" x14ac:dyDescent="0.25">
      <c r="A8178">
        <v>98092951</v>
      </c>
      <c r="B8178">
        <v>379587534</v>
      </c>
      <c r="C8178" s="1" t="s">
        <v>132</v>
      </c>
      <c r="D8178" s="1" t="s">
        <v>37</v>
      </c>
      <c r="E8178" s="1" t="s">
        <v>48</v>
      </c>
      <c r="F8178">
        <v>92.25</v>
      </c>
      <c r="G8178">
        <v>3</v>
      </c>
      <c r="H8178">
        <v>6.14</v>
      </c>
      <c r="I8178">
        <v>5.14</v>
      </c>
      <c r="J8178">
        <v>1</v>
      </c>
      <c r="K8178" s="2">
        <v>36873</v>
      </c>
      <c r="L8178" s="2">
        <v>36876</v>
      </c>
      <c r="M8178" s="2">
        <v>36894</v>
      </c>
      <c r="N8178" s="1" t="s">
        <v>133</v>
      </c>
      <c r="O8178" s="1" t="s">
        <v>134</v>
      </c>
    </row>
    <row r="8179" spans="1:15" x14ac:dyDescent="0.25">
      <c r="A8179">
        <v>98092728</v>
      </c>
      <c r="B8179">
        <v>400089838</v>
      </c>
      <c r="C8179" s="1" t="s">
        <v>132</v>
      </c>
      <c r="D8179" s="1" t="s">
        <v>37</v>
      </c>
      <c r="E8179" s="1" t="s">
        <v>48</v>
      </c>
      <c r="F8179">
        <v>92.25</v>
      </c>
      <c r="G8179">
        <v>3</v>
      </c>
      <c r="H8179">
        <v>8.5500000000000007</v>
      </c>
      <c r="I8179">
        <v>3.55</v>
      </c>
      <c r="J8179">
        <v>1</v>
      </c>
      <c r="K8179" s="2">
        <v>36941</v>
      </c>
      <c r="L8179" s="2">
        <v>36942</v>
      </c>
      <c r="M8179" s="2">
        <v>36957</v>
      </c>
      <c r="N8179" s="1" t="s">
        <v>143</v>
      </c>
      <c r="O8179" s="1" t="s">
        <v>144</v>
      </c>
    </row>
    <row r="8180" spans="1:15" x14ac:dyDescent="0.25">
      <c r="A8180">
        <v>98092552</v>
      </c>
      <c r="B8180">
        <v>361586823</v>
      </c>
      <c r="C8180" s="1" t="s">
        <v>132</v>
      </c>
      <c r="D8180" s="1" t="s">
        <v>37</v>
      </c>
      <c r="E8180" s="1" t="s">
        <v>48</v>
      </c>
      <c r="F8180">
        <v>92.25</v>
      </c>
      <c r="G8180">
        <v>3</v>
      </c>
      <c r="H8180">
        <v>7.75</v>
      </c>
      <c r="I8180">
        <v>5.75</v>
      </c>
      <c r="J8180">
        <v>1</v>
      </c>
      <c r="K8180" s="2">
        <v>36986</v>
      </c>
      <c r="L8180" s="2">
        <v>36989</v>
      </c>
      <c r="M8180" s="2">
        <v>37008</v>
      </c>
      <c r="N8180" s="1" t="s">
        <v>145</v>
      </c>
      <c r="O8180" s="1" t="s">
        <v>146</v>
      </c>
    </row>
    <row r="8181" spans="1:15" x14ac:dyDescent="0.25">
      <c r="A8181">
        <v>98092408</v>
      </c>
      <c r="B8181">
        <v>733190648</v>
      </c>
      <c r="C8181" s="1" t="s">
        <v>132</v>
      </c>
      <c r="D8181" s="1" t="s">
        <v>37</v>
      </c>
      <c r="E8181" s="1" t="s">
        <v>48</v>
      </c>
      <c r="F8181">
        <v>92.25</v>
      </c>
      <c r="G8181">
        <v>3</v>
      </c>
      <c r="H8181">
        <v>9.5500000000000007</v>
      </c>
      <c r="I8181">
        <v>3.55</v>
      </c>
      <c r="J8181">
        <v>1</v>
      </c>
      <c r="K8181" s="2">
        <v>37031</v>
      </c>
      <c r="L8181" s="2">
        <v>37032</v>
      </c>
      <c r="M8181" s="2">
        <v>37045</v>
      </c>
      <c r="N8181" s="1" t="s">
        <v>139</v>
      </c>
      <c r="O8181" s="1" t="s">
        <v>140</v>
      </c>
    </row>
    <row r="8182" spans="1:15" x14ac:dyDescent="0.25">
      <c r="A8182">
        <v>98091551</v>
      </c>
      <c r="B8182">
        <v>700137756</v>
      </c>
      <c r="C8182" s="1" t="s">
        <v>132</v>
      </c>
      <c r="D8182" s="1" t="s">
        <v>37</v>
      </c>
      <c r="E8182" s="1" t="s">
        <v>48</v>
      </c>
      <c r="F8182">
        <v>92.25</v>
      </c>
      <c r="G8182">
        <v>3</v>
      </c>
      <c r="H8182">
        <v>8.1</v>
      </c>
      <c r="I8182">
        <v>5.0999999999999996</v>
      </c>
      <c r="J8182">
        <v>1</v>
      </c>
      <c r="K8182" s="2">
        <v>37272</v>
      </c>
      <c r="L8182" s="2">
        <v>37274</v>
      </c>
      <c r="M8182" s="2">
        <v>37282</v>
      </c>
      <c r="N8182" s="1" t="s">
        <v>137</v>
      </c>
      <c r="O8182" s="1" t="s">
        <v>138</v>
      </c>
    </row>
    <row r="8183" spans="1:15" x14ac:dyDescent="0.25">
      <c r="A8183">
        <v>98091253</v>
      </c>
      <c r="B8183">
        <v>549442190</v>
      </c>
      <c r="C8183" s="1" t="s">
        <v>132</v>
      </c>
      <c r="D8183" s="1" t="s">
        <v>37</v>
      </c>
      <c r="E8183" s="1" t="s">
        <v>48</v>
      </c>
      <c r="F8183">
        <v>92.25</v>
      </c>
      <c r="G8183">
        <v>3</v>
      </c>
      <c r="H8183">
        <v>8.1</v>
      </c>
      <c r="I8183">
        <v>3.1</v>
      </c>
      <c r="J8183">
        <v>1</v>
      </c>
      <c r="K8183" s="2">
        <v>37344</v>
      </c>
      <c r="L8183" s="2">
        <v>37346</v>
      </c>
      <c r="M8183" s="2">
        <v>37361</v>
      </c>
      <c r="N8183" s="1" t="s">
        <v>147</v>
      </c>
      <c r="O8183" s="1" t="s">
        <v>148</v>
      </c>
    </row>
    <row r="8184" spans="1:15" x14ac:dyDescent="0.25">
      <c r="A8184">
        <v>98091218</v>
      </c>
      <c r="B8184">
        <v>756679382</v>
      </c>
      <c r="C8184" s="1" t="s">
        <v>132</v>
      </c>
      <c r="D8184" s="1" t="s">
        <v>37</v>
      </c>
      <c r="E8184" s="1" t="s">
        <v>48</v>
      </c>
      <c r="F8184">
        <v>92.25</v>
      </c>
      <c r="G8184">
        <v>3</v>
      </c>
      <c r="H8184">
        <v>9.2200000000000006</v>
      </c>
      <c r="I8184">
        <v>4.22</v>
      </c>
      <c r="J8184">
        <v>1</v>
      </c>
      <c r="K8184" s="2">
        <v>37353</v>
      </c>
      <c r="L8184" s="2">
        <v>37355</v>
      </c>
      <c r="M8184" s="2">
        <v>37370</v>
      </c>
      <c r="N8184" s="1" t="s">
        <v>141</v>
      </c>
      <c r="O8184" s="1" t="s">
        <v>142</v>
      </c>
    </row>
    <row r="8185" spans="1:15" x14ac:dyDescent="0.25">
      <c r="A8185">
        <v>98090867</v>
      </c>
      <c r="B8185">
        <v>550048793</v>
      </c>
      <c r="C8185" s="1" t="s">
        <v>132</v>
      </c>
      <c r="D8185" s="1" t="s">
        <v>37</v>
      </c>
      <c r="E8185" s="1" t="s">
        <v>48</v>
      </c>
      <c r="F8185">
        <v>92.25</v>
      </c>
      <c r="G8185">
        <v>3</v>
      </c>
      <c r="H8185">
        <v>7.88</v>
      </c>
      <c r="I8185">
        <v>4.88</v>
      </c>
      <c r="J8185">
        <v>1</v>
      </c>
      <c r="K8185" s="2">
        <v>37448</v>
      </c>
      <c r="L8185" s="2">
        <v>37451</v>
      </c>
      <c r="M8185" s="2">
        <v>37465</v>
      </c>
      <c r="N8185" s="1" t="s">
        <v>133</v>
      </c>
      <c r="O8185" s="1" t="s">
        <v>134</v>
      </c>
    </row>
    <row r="8186" spans="1:15" x14ac:dyDescent="0.25">
      <c r="A8186">
        <v>98090800</v>
      </c>
      <c r="B8186">
        <v>676480421</v>
      </c>
      <c r="C8186" s="1" t="s">
        <v>132</v>
      </c>
      <c r="D8186" s="1" t="s">
        <v>37</v>
      </c>
      <c r="E8186" s="1" t="s">
        <v>48</v>
      </c>
      <c r="F8186">
        <v>92.25</v>
      </c>
      <c r="G8186">
        <v>3</v>
      </c>
      <c r="H8186">
        <v>8.99</v>
      </c>
      <c r="I8186">
        <v>4.99</v>
      </c>
      <c r="J8186">
        <v>1</v>
      </c>
      <c r="K8186" s="2">
        <v>37466</v>
      </c>
      <c r="L8186" s="2">
        <v>37469</v>
      </c>
      <c r="M8186" s="2">
        <v>37485</v>
      </c>
      <c r="N8186" s="1" t="s">
        <v>139</v>
      </c>
      <c r="O8186" s="1" t="s">
        <v>140</v>
      </c>
    </row>
    <row r="8187" spans="1:15" x14ac:dyDescent="0.25">
      <c r="A8187">
        <v>98090667</v>
      </c>
      <c r="B8187">
        <v>272491500</v>
      </c>
      <c r="C8187" s="1" t="s">
        <v>132</v>
      </c>
      <c r="D8187" s="1" t="s">
        <v>37</v>
      </c>
      <c r="E8187" s="1" t="s">
        <v>48</v>
      </c>
      <c r="F8187">
        <v>92.25</v>
      </c>
      <c r="G8187">
        <v>3</v>
      </c>
      <c r="H8187">
        <v>8.4499999999999993</v>
      </c>
      <c r="I8187">
        <v>4.45</v>
      </c>
      <c r="J8187">
        <v>1</v>
      </c>
      <c r="K8187" s="2">
        <v>37506</v>
      </c>
      <c r="L8187" s="2">
        <v>37509</v>
      </c>
      <c r="M8187" s="2">
        <v>37527</v>
      </c>
      <c r="N8187" s="1" t="s">
        <v>147</v>
      </c>
      <c r="O8187" s="1" t="s">
        <v>148</v>
      </c>
    </row>
    <row r="8188" spans="1:15" x14ac:dyDescent="0.25">
      <c r="A8188">
        <v>98090425</v>
      </c>
      <c r="B8188">
        <v>561944200</v>
      </c>
      <c r="C8188" s="1" t="s">
        <v>132</v>
      </c>
      <c r="D8188" s="1" t="s">
        <v>37</v>
      </c>
      <c r="E8188" s="1" t="s">
        <v>48</v>
      </c>
      <c r="F8188">
        <v>92.25</v>
      </c>
      <c r="G8188">
        <v>3</v>
      </c>
      <c r="H8188">
        <v>9.75</v>
      </c>
      <c r="I8188">
        <v>3.75</v>
      </c>
      <c r="J8188">
        <v>1</v>
      </c>
      <c r="K8188" s="2">
        <v>37574</v>
      </c>
      <c r="L8188" s="2">
        <v>37575</v>
      </c>
      <c r="M8188" s="2">
        <v>37588</v>
      </c>
      <c r="N8188" s="1" t="s">
        <v>145</v>
      </c>
      <c r="O8188" s="1" t="s">
        <v>146</v>
      </c>
    </row>
    <row r="8189" spans="1:15" x14ac:dyDescent="0.25">
      <c r="A8189">
        <v>98090416</v>
      </c>
      <c r="B8189">
        <v>370008934</v>
      </c>
      <c r="C8189" s="1" t="s">
        <v>132</v>
      </c>
      <c r="D8189" s="1" t="s">
        <v>37</v>
      </c>
      <c r="E8189" s="1" t="s">
        <v>48</v>
      </c>
      <c r="F8189">
        <v>92.25</v>
      </c>
      <c r="G8189">
        <v>3</v>
      </c>
      <c r="H8189">
        <v>9</v>
      </c>
      <c r="I8189">
        <v>6</v>
      </c>
      <c r="J8189">
        <v>1</v>
      </c>
      <c r="K8189" s="2">
        <v>37575</v>
      </c>
      <c r="L8189" s="2">
        <v>37577</v>
      </c>
      <c r="M8189" s="2">
        <v>37594</v>
      </c>
      <c r="N8189" s="1" t="s">
        <v>145</v>
      </c>
      <c r="O8189" s="1" t="s">
        <v>146</v>
      </c>
    </row>
    <row r="8190" spans="1:15" x14ac:dyDescent="0.25">
      <c r="A8190">
        <v>98090383</v>
      </c>
      <c r="B8190">
        <v>614786757</v>
      </c>
      <c r="C8190" s="1" t="s">
        <v>132</v>
      </c>
      <c r="D8190" s="1" t="s">
        <v>37</v>
      </c>
      <c r="E8190" s="1" t="s">
        <v>48</v>
      </c>
      <c r="F8190">
        <v>92.25</v>
      </c>
      <c r="G8190">
        <v>3</v>
      </c>
      <c r="H8190">
        <v>7.65</v>
      </c>
      <c r="I8190">
        <v>5.65</v>
      </c>
      <c r="J8190">
        <v>1</v>
      </c>
      <c r="K8190" s="2">
        <v>37589</v>
      </c>
      <c r="L8190" s="2">
        <v>37590</v>
      </c>
      <c r="M8190" s="2">
        <v>37603</v>
      </c>
      <c r="N8190" s="1" t="s">
        <v>147</v>
      </c>
      <c r="O8190" s="1" t="s">
        <v>148</v>
      </c>
    </row>
    <row r="8191" spans="1:15" x14ac:dyDescent="0.25">
      <c r="A8191">
        <v>98089147</v>
      </c>
      <c r="B8191">
        <v>131591686</v>
      </c>
      <c r="C8191" s="1" t="s">
        <v>132</v>
      </c>
      <c r="D8191" s="1" t="s">
        <v>37</v>
      </c>
      <c r="E8191" s="1" t="s">
        <v>48</v>
      </c>
      <c r="F8191">
        <v>92.25</v>
      </c>
      <c r="G8191">
        <v>3</v>
      </c>
      <c r="H8191">
        <v>9.99</v>
      </c>
      <c r="I8191">
        <v>5.99</v>
      </c>
      <c r="J8191">
        <v>1</v>
      </c>
      <c r="K8191" s="2">
        <v>37924</v>
      </c>
      <c r="L8191" s="2">
        <v>37925</v>
      </c>
      <c r="M8191" s="2">
        <v>37941</v>
      </c>
      <c r="N8191" s="1" t="s">
        <v>143</v>
      </c>
      <c r="O8191" s="1" t="s">
        <v>144</v>
      </c>
    </row>
    <row r="8192" spans="1:15" x14ac:dyDescent="0.25">
      <c r="A8192">
        <v>98088742</v>
      </c>
      <c r="B8192">
        <v>602784752</v>
      </c>
      <c r="C8192" s="1" t="s">
        <v>132</v>
      </c>
      <c r="D8192" s="1" t="s">
        <v>37</v>
      </c>
      <c r="E8192" s="1" t="s">
        <v>48</v>
      </c>
      <c r="F8192">
        <v>92.25</v>
      </c>
      <c r="G8192">
        <v>3</v>
      </c>
      <c r="H8192">
        <v>8</v>
      </c>
      <c r="I8192">
        <v>6</v>
      </c>
      <c r="J8192">
        <v>1</v>
      </c>
      <c r="K8192" s="2">
        <v>38032</v>
      </c>
      <c r="L8192" s="2">
        <v>38033</v>
      </c>
      <c r="M8192" s="2">
        <v>38051</v>
      </c>
      <c r="N8192" s="1" t="s">
        <v>143</v>
      </c>
      <c r="O8192" s="1" t="s">
        <v>144</v>
      </c>
    </row>
    <row r="8193" spans="1:15" x14ac:dyDescent="0.25">
      <c r="A8193">
        <v>98088600</v>
      </c>
      <c r="B8193">
        <v>582922821</v>
      </c>
      <c r="C8193" s="1" t="s">
        <v>132</v>
      </c>
      <c r="D8193" s="1" t="s">
        <v>37</v>
      </c>
      <c r="E8193" s="1" t="s">
        <v>48</v>
      </c>
      <c r="F8193">
        <v>92.25</v>
      </c>
      <c r="G8193">
        <v>3</v>
      </c>
      <c r="H8193">
        <v>8.33</v>
      </c>
      <c r="I8193">
        <v>4.33</v>
      </c>
      <c r="J8193">
        <v>1</v>
      </c>
      <c r="K8193" s="2">
        <v>38067</v>
      </c>
      <c r="L8193" s="2">
        <v>38070</v>
      </c>
      <c r="M8193" s="2">
        <v>38080</v>
      </c>
      <c r="N8193" s="1" t="s">
        <v>137</v>
      </c>
      <c r="O8193" s="1" t="s">
        <v>138</v>
      </c>
    </row>
    <row r="8194" spans="1:15" x14ac:dyDescent="0.25">
      <c r="A8194">
        <v>98088375</v>
      </c>
      <c r="B8194">
        <v>568892827</v>
      </c>
      <c r="C8194" s="1" t="s">
        <v>132</v>
      </c>
      <c r="D8194" s="1" t="s">
        <v>37</v>
      </c>
      <c r="E8194" s="1" t="s">
        <v>48</v>
      </c>
      <c r="F8194">
        <v>92.25</v>
      </c>
      <c r="G8194">
        <v>3</v>
      </c>
      <c r="H8194">
        <v>8.25</v>
      </c>
      <c r="I8194">
        <v>3.25</v>
      </c>
      <c r="J8194">
        <v>1</v>
      </c>
      <c r="K8194" s="2">
        <v>38132</v>
      </c>
      <c r="L8194" s="2">
        <v>38133</v>
      </c>
      <c r="M8194" s="2">
        <v>38144</v>
      </c>
      <c r="N8194" s="1" t="s">
        <v>145</v>
      </c>
      <c r="O8194" s="1" t="s">
        <v>146</v>
      </c>
    </row>
    <row r="8195" spans="1:15" x14ac:dyDescent="0.25">
      <c r="A8195">
        <v>98088251</v>
      </c>
      <c r="B8195">
        <v>321553436</v>
      </c>
      <c r="C8195" s="1" t="s">
        <v>132</v>
      </c>
      <c r="D8195" s="1" t="s">
        <v>37</v>
      </c>
      <c r="E8195" s="1" t="s">
        <v>48</v>
      </c>
      <c r="F8195">
        <v>92.25</v>
      </c>
      <c r="G8195">
        <v>3</v>
      </c>
      <c r="H8195">
        <v>6</v>
      </c>
      <c r="I8195">
        <v>6</v>
      </c>
      <c r="J8195">
        <v>1</v>
      </c>
      <c r="K8195" s="2">
        <v>38165</v>
      </c>
      <c r="L8195" s="2">
        <v>38168</v>
      </c>
      <c r="M8195" s="2">
        <v>38185</v>
      </c>
      <c r="N8195" s="1" t="s">
        <v>133</v>
      </c>
      <c r="O8195" s="1" t="s">
        <v>134</v>
      </c>
    </row>
    <row r="8196" spans="1:15" x14ac:dyDescent="0.25">
      <c r="A8196">
        <v>98088248</v>
      </c>
      <c r="B8196">
        <v>216955161</v>
      </c>
      <c r="C8196" s="1" t="s">
        <v>132</v>
      </c>
      <c r="D8196" s="1" t="s">
        <v>37</v>
      </c>
      <c r="E8196" s="1" t="s">
        <v>48</v>
      </c>
      <c r="F8196">
        <v>92.25</v>
      </c>
      <c r="G8196">
        <v>3</v>
      </c>
      <c r="H8196">
        <v>9.2200000000000006</v>
      </c>
      <c r="I8196">
        <v>6.22</v>
      </c>
      <c r="J8196">
        <v>1</v>
      </c>
      <c r="K8196" s="2">
        <v>38168</v>
      </c>
      <c r="L8196" s="2">
        <v>38169</v>
      </c>
      <c r="M8196" s="2">
        <v>38187</v>
      </c>
      <c r="N8196" s="1" t="s">
        <v>141</v>
      </c>
      <c r="O8196" s="1" t="s">
        <v>142</v>
      </c>
    </row>
    <row r="8197" spans="1:15" x14ac:dyDescent="0.25">
      <c r="A8197">
        <v>98087312</v>
      </c>
      <c r="B8197">
        <v>234941158</v>
      </c>
      <c r="C8197" s="1" t="s">
        <v>132</v>
      </c>
      <c r="D8197" s="1" t="s">
        <v>37</v>
      </c>
      <c r="E8197" s="1" t="s">
        <v>48</v>
      </c>
      <c r="F8197">
        <v>92.25</v>
      </c>
      <c r="G8197">
        <v>3</v>
      </c>
      <c r="H8197">
        <v>8.99</v>
      </c>
      <c r="I8197">
        <v>4.99</v>
      </c>
      <c r="J8197">
        <v>1</v>
      </c>
      <c r="K8197" s="2">
        <v>38430</v>
      </c>
      <c r="L8197" s="2">
        <v>38431</v>
      </c>
      <c r="M8197" s="2">
        <v>38441</v>
      </c>
      <c r="N8197" s="1" t="s">
        <v>149</v>
      </c>
      <c r="O8197" s="1" t="s">
        <v>150</v>
      </c>
    </row>
    <row r="8198" spans="1:15" x14ac:dyDescent="0.25">
      <c r="A8198">
        <v>98086960</v>
      </c>
      <c r="B8198">
        <v>111962928</v>
      </c>
      <c r="C8198" s="1" t="s">
        <v>132</v>
      </c>
      <c r="D8198" s="1" t="s">
        <v>37</v>
      </c>
      <c r="E8198" s="1" t="s">
        <v>48</v>
      </c>
      <c r="F8198">
        <v>92.25</v>
      </c>
      <c r="G8198">
        <v>3</v>
      </c>
      <c r="H8198">
        <v>8.89</v>
      </c>
      <c r="I8198">
        <v>6.89</v>
      </c>
      <c r="J8198">
        <v>1</v>
      </c>
      <c r="K8198" s="2">
        <v>38532</v>
      </c>
      <c r="L8198" s="2">
        <v>38534</v>
      </c>
      <c r="M8198" s="2">
        <v>38551</v>
      </c>
      <c r="N8198" s="1" t="s">
        <v>143</v>
      </c>
      <c r="O8198" s="1" t="s">
        <v>144</v>
      </c>
    </row>
    <row r="8199" spans="1:15" x14ac:dyDescent="0.25">
      <c r="A8199">
        <v>98086457</v>
      </c>
      <c r="B8199">
        <v>790342421</v>
      </c>
      <c r="C8199" s="1" t="s">
        <v>132</v>
      </c>
      <c r="D8199" s="1" t="s">
        <v>37</v>
      </c>
      <c r="E8199" s="1" t="s">
        <v>48</v>
      </c>
      <c r="F8199">
        <v>92.25</v>
      </c>
      <c r="G8199">
        <v>3</v>
      </c>
      <c r="H8199">
        <v>9.9</v>
      </c>
      <c r="I8199">
        <v>6.9</v>
      </c>
      <c r="J8199">
        <v>1</v>
      </c>
      <c r="K8199" s="2">
        <v>38669</v>
      </c>
      <c r="L8199" s="2">
        <v>38671</v>
      </c>
      <c r="M8199" s="2">
        <v>38689</v>
      </c>
      <c r="N8199" s="1" t="s">
        <v>145</v>
      </c>
      <c r="O8199" s="1" t="s">
        <v>146</v>
      </c>
    </row>
    <row r="8200" spans="1:15" x14ac:dyDescent="0.25">
      <c r="A8200">
        <v>98086349</v>
      </c>
      <c r="B8200">
        <v>356602040</v>
      </c>
      <c r="C8200" s="1" t="s">
        <v>132</v>
      </c>
      <c r="D8200" s="1" t="s">
        <v>37</v>
      </c>
      <c r="E8200" s="1" t="s">
        <v>48</v>
      </c>
      <c r="F8200">
        <v>92.25</v>
      </c>
      <c r="G8200">
        <v>3</v>
      </c>
      <c r="H8200">
        <v>9.61</v>
      </c>
      <c r="I8200">
        <v>3.61</v>
      </c>
      <c r="J8200">
        <v>1</v>
      </c>
      <c r="K8200" s="2">
        <v>38696</v>
      </c>
      <c r="L8200" s="2">
        <v>38698</v>
      </c>
      <c r="M8200" s="2">
        <v>38714</v>
      </c>
      <c r="N8200" s="1" t="s">
        <v>149</v>
      </c>
      <c r="O8200" s="1" t="s">
        <v>150</v>
      </c>
    </row>
    <row r="8201" spans="1:15" x14ac:dyDescent="0.25">
      <c r="A8201">
        <v>98086249</v>
      </c>
      <c r="B8201">
        <v>453512131</v>
      </c>
      <c r="C8201" s="1" t="s">
        <v>132</v>
      </c>
      <c r="D8201" s="1" t="s">
        <v>37</v>
      </c>
      <c r="E8201" s="1" t="s">
        <v>48</v>
      </c>
      <c r="F8201">
        <v>92.25</v>
      </c>
      <c r="G8201">
        <v>3</v>
      </c>
      <c r="H8201">
        <v>7.68</v>
      </c>
      <c r="I8201">
        <v>3.68</v>
      </c>
      <c r="J8201">
        <v>1</v>
      </c>
      <c r="K8201" s="2">
        <v>38726</v>
      </c>
      <c r="L8201" s="2">
        <v>38727</v>
      </c>
      <c r="M8201" s="2">
        <v>38739</v>
      </c>
      <c r="N8201" s="1" t="s">
        <v>147</v>
      </c>
      <c r="O8201" s="1" t="s">
        <v>148</v>
      </c>
    </row>
    <row r="8202" spans="1:15" x14ac:dyDescent="0.25">
      <c r="A8202">
        <v>98086066</v>
      </c>
      <c r="B8202">
        <v>288269706</v>
      </c>
      <c r="C8202" s="1" t="s">
        <v>132</v>
      </c>
      <c r="D8202" s="1" t="s">
        <v>37</v>
      </c>
      <c r="E8202" s="1" t="s">
        <v>48</v>
      </c>
      <c r="F8202">
        <v>92.25</v>
      </c>
      <c r="G8202">
        <v>3</v>
      </c>
      <c r="H8202">
        <v>8.89</v>
      </c>
      <c r="I8202">
        <v>5.89</v>
      </c>
      <c r="J8202">
        <v>1</v>
      </c>
      <c r="K8202" s="2">
        <v>38776</v>
      </c>
      <c r="L8202" s="2">
        <v>38778</v>
      </c>
      <c r="M8202" s="2">
        <v>38790</v>
      </c>
      <c r="N8202" s="1" t="s">
        <v>143</v>
      </c>
      <c r="O8202" s="1" t="s">
        <v>144</v>
      </c>
    </row>
    <row r="8203" spans="1:15" x14ac:dyDescent="0.25">
      <c r="A8203">
        <v>98085959</v>
      </c>
      <c r="B8203">
        <v>579229937</v>
      </c>
      <c r="C8203" s="1" t="s">
        <v>132</v>
      </c>
      <c r="D8203" s="1" t="s">
        <v>37</v>
      </c>
      <c r="E8203" s="1" t="s">
        <v>48</v>
      </c>
      <c r="F8203">
        <v>92.25</v>
      </c>
      <c r="G8203">
        <v>3</v>
      </c>
      <c r="H8203">
        <v>7</v>
      </c>
      <c r="I8203">
        <v>6</v>
      </c>
      <c r="J8203">
        <v>1</v>
      </c>
      <c r="K8203" s="2">
        <v>38808</v>
      </c>
      <c r="L8203" s="2">
        <v>38810</v>
      </c>
      <c r="M8203" s="2">
        <v>38829</v>
      </c>
      <c r="N8203" s="1" t="s">
        <v>143</v>
      </c>
      <c r="O8203" s="1" t="s">
        <v>144</v>
      </c>
    </row>
    <row r="8204" spans="1:15" x14ac:dyDescent="0.25">
      <c r="A8204">
        <v>98085897</v>
      </c>
      <c r="B8204">
        <v>700754953</v>
      </c>
      <c r="C8204" s="1" t="s">
        <v>132</v>
      </c>
      <c r="D8204" s="1" t="s">
        <v>37</v>
      </c>
      <c r="E8204" s="1" t="s">
        <v>48</v>
      </c>
      <c r="F8204">
        <v>92.25</v>
      </c>
      <c r="G8204">
        <v>3</v>
      </c>
      <c r="H8204">
        <v>7.2</v>
      </c>
      <c r="I8204">
        <v>5.2</v>
      </c>
      <c r="J8204">
        <v>1</v>
      </c>
      <c r="K8204" s="2">
        <v>38825</v>
      </c>
      <c r="L8204" s="2">
        <v>38826</v>
      </c>
      <c r="M8204" s="2">
        <v>38844</v>
      </c>
      <c r="N8204" s="1" t="s">
        <v>143</v>
      </c>
      <c r="O8204" s="1" t="s">
        <v>144</v>
      </c>
    </row>
    <row r="8205" spans="1:15" x14ac:dyDescent="0.25">
      <c r="A8205">
        <v>98085855</v>
      </c>
      <c r="B8205">
        <v>417364182</v>
      </c>
      <c r="C8205" s="1" t="s">
        <v>132</v>
      </c>
      <c r="D8205" s="1" t="s">
        <v>37</v>
      </c>
      <c r="E8205" s="1" t="s">
        <v>48</v>
      </c>
      <c r="F8205">
        <v>92.25</v>
      </c>
      <c r="G8205">
        <v>3</v>
      </c>
      <c r="H8205">
        <v>9.9</v>
      </c>
      <c r="I8205">
        <v>6.9</v>
      </c>
      <c r="J8205">
        <v>1</v>
      </c>
      <c r="K8205" s="2">
        <v>38837</v>
      </c>
      <c r="L8205" s="2">
        <v>38838</v>
      </c>
      <c r="M8205" s="2">
        <v>38846</v>
      </c>
      <c r="N8205" s="1" t="s">
        <v>137</v>
      </c>
      <c r="O8205" s="1" t="s">
        <v>138</v>
      </c>
    </row>
    <row r="8206" spans="1:15" x14ac:dyDescent="0.25">
      <c r="A8206">
        <v>98085798</v>
      </c>
      <c r="B8206">
        <v>758679810</v>
      </c>
      <c r="C8206" s="1" t="s">
        <v>132</v>
      </c>
      <c r="D8206" s="1" t="s">
        <v>37</v>
      </c>
      <c r="E8206" s="1" t="s">
        <v>48</v>
      </c>
      <c r="F8206">
        <v>92.25</v>
      </c>
      <c r="G8206">
        <v>3</v>
      </c>
      <c r="H8206">
        <v>5</v>
      </c>
      <c r="I8206">
        <v>4</v>
      </c>
      <c r="J8206">
        <v>1</v>
      </c>
      <c r="K8206" s="2">
        <v>38852</v>
      </c>
      <c r="L8206" s="2">
        <v>38853</v>
      </c>
      <c r="M8206" s="2">
        <v>38862</v>
      </c>
      <c r="N8206" s="1" t="s">
        <v>143</v>
      </c>
      <c r="O8206" s="1" t="s">
        <v>144</v>
      </c>
    </row>
    <row r="8207" spans="1:15" x14ac:dyDescent="0.25">
      <c r="A8207">
        <v>98085659</v>
      </c>
      <c r="B8207">
        <v>700754953</v>
      </c>
      <c r="C8207" s="1" t="s">
        <v>132</v>
      </c>
      <c r="D8207" s="1" t="s">
        <v>37</v>
      </c>
      <c r="E8207" s="1" t="s">
        <v>48</v>
      </c>
      <c r="F8207">
        <v>92.25</v>
      </c>
      <c r="G8207">
        <v>3</v>
      </c>
      <c r="H8207">
        <v>7.25</v>
      </c>
      <c r="I8207">
        <v>4.25</v>
      </c>
      <c r="J8207">
        <v>1</v>
      </c>
      <c r="K8207" s="2">
        <v>38889</v>
      </c>
      <c r="L8207" s="2">
        <v>38891</v>
      </c>
      <c r="M8207" s="2">
        <v>38911</v>
      </c>
      <c r="N8207" s="1" t="s">
        <v>141</v>
      </c>
      <c r="O8207" s="1" t="s">
        <v>142</v>
      </c>
    </row>
    <row r="8208" spans="1:15" x14ac:dyDescent="0.25">
      <c r="A8208">
        <v>98085502</v>
      </c>
      <c r="B8208">
        <v>414997525</v>
      </c>
      <c r="C8208" s="1" t="s">
        <v>132</v>
      </c>
      <c r="D8208" s="1" t="s">
        <v>37</v>
      </c>
      <c r="E8208" s="1" t="s">
        <v>48</v>
      </c>
      <c r="F8208">
        <v>92.25</v>
      </c>
      <c r="G8208">
        <v>3</v>
      </c>
      <c r="H8208">
        <v>7.36</v>
      </c>
      <c r="I8208">
        <v>5.36</v>
      </c>
      <c r="J8208">
        <v>1</v>
      </c>
      <c r="K8208" s="2">
        <v>38935</v>
      </c>
      <c r="L8208" s="2">
        <v>38936</v>
      </c>
      <c r="M8208" s="2">
        <v>38954</v>
      </c>
      <c r="N8208" s="1" t="s">
        <v>143</v>
      </c>
      <c r="O8208" s="1" t="s">
        <v>144</v>
      </c>
    </row>
    <row r="8209" spans="1:15" x14ac:dyDescent="0.25">
      <c r="A8209">
        <v>98084672</v>
      </c>
      <c r="B8209">
        <v>220834258</v>
      </c>
      <c r="C8209" s="1" t="s">
        <v>132</v>
      </c>
      <c r="D8209" s="1" t="s">
        <v>37</v>
      </c>
      <c r="E8209" s="1" t="s">
        <v>48</v>
      </c>
      <c r="F8209">
        <v>92.25</v>
      </c>
      <c r="G8209">
        <v>3</v>
      </c>
      <c r="H8209">
        <v>5.61</v>
      </c>
      <c r="I8209">
        <v>5.61</v>
      </c>
      <c r="J8209">
        <v>1</v>
      </c>
      <c r="K8209" s="2">
        <v>39144</v>
      </c>
      <c r="L8209" s="2">
        <v>39145</v>
      </c>
      <c r="M8209" s="2">
        <v>39163</v>
      </c>
      <c r="N8209" s="1" t="s">
        <v>149</v>
      </c>
      <c r="O8209" s="1" t="s">
        <v>150</v>
      </c>
    </row>
    <row r="8210" spans="1:15" x14ac:dyDescent="0.25">
      <c r="A8210">
        <v>98084219</v>
      </c>
      <c r="B8210">
        <v>194398828</v>
      </c>
      <c r="C8210" s="1" t="s">
        <v>132</v>
      </c>
      <c r="D8210" s="1" t="s">
        <v>37</v>
      </c>
      <c r="E8210" s="1" t="s">
        <v>48</v>
      </c>
      <c r="F8210">
        <v>92.25</v>
      </c>
      <c r="G8210">
        <v>3</v>
      </c>
      <c r="H8210">
        <v>9.61</v>
      </c>
      <c r="I8210">
        <v>4.6100000000000003</v>
      </c>
      <c r="J8210">
        <v>1</v>
      </c>
      <c r="K8210" s="2">
        <v>39276</v>
      </c>
      <c r="L8210" s="2">
        <v>39277</v>
      </c>
      <c r="M8210" s="2">
        <v>39296</v>
      </c>
      <c r="N8210" s="1" t="s">
        <v>149</v>
      </c>
      <c r="O8210" s="1" t="s">
        <v>150</v>
      </c>
    </row>
    <row r="8211" spans="1:15" x14ac:dyDescent="0.25">
      <c r="A8211">
        <v>98083447</v>
      </c>
      <c r="B8211">
        <v>491474500</v>
      </c>
      <c r="C8211" s="1" t="s">
        <v>132</v>
      </c>
      <c r="D8211" s="1" t="s">
        <v>37</v>
      </c>
      <c r="E8211" s="1" t="s">
        <v>48</v>
      </c>
      <c r="F8211">
        <v>92.25</v>
      </c>
      <c r="G8211">
        <v>3</v>
      </c>
      <c r="H8211">
        <v>6.55</v>
      </c>
      <c r="I8211">
        <v>5.55</v>
      </c>
      <c r="J8211">
        <v>1</v>
      </c>
      <c r="K8211" s="2">
        <v>39491</v>
      </c>
      <c r="L8211" s="2">
        <v>39492</v>
      </c>
      <c r="M8211" s="2">
        <v>39499</v>
      </c>
      <c r="N8211" s="1" t="s">
        <v>137</v>
      </c>
      <c r="O8211" s="1" t="s">
        <v>138</v>
      </c>
    </row>
    <row r="8212" spans="1:15" x14ac:dyDescent="0.25">
      <c r="A8212">
        <v>98083073</v>
      </c>
      <c r="B8212">
        <v>194398828</v>
      </c>
      <c r="C8212" s="1" t="s">
        <v>132</v>
      </c>
      <c r="D8212" s="1" t="s">
        <v>37</v>
      </c>
      <c r="E8212" s="1" t="s">
        <v>48</v>
      </c>
      <c r="F8212">
        <v>92.25</v>
      </c>
      <c r="G8212">
        <v>3</v>
      </c>
      <c r="H8212">
        <v>7.99</v>
      </c>
      <c r="I8212">
        <v>3.99</v>
      </c>
      <c r="J8212">
        <v>1</v>
      </c>
      <c r="K8212" s="2">
        <v>39588</v>
      </c>
      <c r="L8212" s="2">
        <v>39591</v>
      </c>
      <c r="M8212" s="2">
        <v>39598</v>
      </c>
      <c r="N8212" s="1" t="s">
        <v>145</v>
      </c>
      <c r="O8212" s="1" t="s">
        <v>146</v>
      </c>
    </row>
    <row r="8213" spans="1:15" x14ac:dyDescent="0.25">
      <c r="A8213">
        <v>98082969</v>
      </c>
      <c r="B8213">
        <v>198717395</v>
      </c>
      <c r="C8213" s="1" t="s">
        <v>132</v>
      </c>
      <c r="D8213" s="1" t="s">
        <v>37</v>
      </c>
      <c r="E8213" s="1" t="s">
        <v>48</v>
      </c>
      <c r="F8213">
        <v>92.25</v>
      </c>
      <c r="G8213">
        <v>3</v>
      </c>
      <c r="H8213">
        <v>8.1199999999999992</v>
      </c>
      <c r="I8213">
        <v>4.12</v>
      </c>
      <c r="J8213">
        <v>1</v>
      </c>
      <c r="K8213" s="2">
        <v>39616</v>
      </c>
      <c r="L8213" s="2">
        <v>39619</v>
      </c>
      <c r="M8213" s="2">
        <v>39633</v>
      </c>
      <c r="N8213" s="1" t="s">
        <v>147</v>
      </c>
      <c r="O8213" s="1" t="s">
        <v>148</v>
      </c>
    </row>
    <row r="8214" spans="1:15" x14ac:dyDescent="0.25">
      <c r="A8214">
        <v>98082906</v>
      </c>
      <c r="B8214">
        <v>454188032</v>
      </c>
      <c r="C8214" s="1" t="s">
        <v>132</v>
      </c>
      <c r="D8214" s="1" t="s">
        <v>37</v>
      </c>
      <c r="E8214" s="1" t="s">
        <v>48</v>
      </c>
      <c r="F8214">
        <v>92.25</v>
      </c>
      <c r="G8214">
        <v>3</v>
      </c>
      <c r="H8214">
        <v>9.99</v>
      </c>
      <c r="I8214">
        <v>5.99</v>
      </c>
      <c r="J8214">
        <v>1</v>
      </c>
      <c r="K8214" s="2">
        <v>39633</v>
      </c>
      <c r="L8214" s="2">
        <v>39635</v>
      </c>
      <c r="M8214" s="2">
        <v>39655</v>
      </c>
      <c r="N8214" s="1" t="s">
        <v>135</v>
      </c>
      <c r="O8214" s="1" t="s">
        <v>136</v>
      </c>
    </row>
    <row r="8215" spans="1:15" x14ac:dyDescent="0.25">
      <c r="A8215">
        <v>98082891</v>
      </c>
      <c r="B8215">
        <v>477490358</v>
      </c>
      <c r="C8215" s="1" t="s">
        <v>132</v>
      </c>
      <c r="D8215" s="1" t="s">
        <v>37</v>
      </c>
      <c r="E8215" s="1" t="s">
        <v>48</v>
      </c>
      <c r="F8215">
        <v>92.25</v>
      </c>
      <c r="G8215">
        <v>3</v>
      </c>
      <c r="H8215">
        <v>7.9</v>
      </c>
      <c r="I8215">
        <v>6.9</v>
      </c>
      <c r="J8215">
        <v>1</v>
      </c>
      <c r="K8215" s="2">
        <v>39636</v>
      </c>
      <c r="L8215" s="2">
        <v>39639</v>
      </c>
      <c r="M8215" s="2">
        <v>39649</v>
      </c>
      <c r="N8215" s="1" t="s">
        <v>135</v>
      </c>
      <c r="O8215" s="1" t="s">
        <v>136</v>
      </c>
    </row>
    <row r="8216" spans="1:15" x14ac:dyDescent="0.25">
      <c r="A8216">
        <v>98082842</v>
      </c>
      <c r="B8216">
        <v>749092605</v>
      </c>
      <c r="C8216" s="1" t="s">
        <v>132</v>
      </c>
      <c r="D8216" s="1" t="s">
        <v>37</v>
      </c>
      <c r="E8216" s="1" t="s">
        <v>48</v>
      </c>
      <c r="F8216">
        <v>92.25</v>
      </c>
      <c r="G8216">
        <v>3</v>
      </c>
      <c r="H8216">
        <v>8.4499999999999993</v>
      </c>
      <c r="I8216">
        <v>5.45</v>
      </c>
      <c r="J8216">
        <v>1</v>
      </c>
      <c r="K8216" s="2">
        <v>39653</v>
      </c>
      <c r="L8216" s="2">
        <v>39654</v>
      </c>
      <c r="M8216" s="2">
        <v>39673</v>
      </c>
      <c r="N8216" s="1" t="s">
        <v>149</v>
      </c>
      <c r="O8216" s="1" t="s">
        <v>150</v>
      </c>
    </row>
    <row r="8217" spans="1:15" x14ac:dyDescent="0.25">
      <c r="A8217">
        <v>98082331</v>
      </c>
      <c r="B8217">
        <v>700754953</v>
      </c>
      <c r="C8217" s="1" t="s">
        <v>132</v>
      </c>
      <c r="D8217" s="1" t="s">
        <v>37</v>
      </c>
      <c r="E8217" s="1" t="s">
        <v>48</v>
      </c>
      <c r="F8217">
        <v>92.25</v>
      </c>
      <c r="G8217">
        <v>3</v>
      </c>
      <c r="H8217">
        <v>7.86</v>
      </c>
      <c r="I8217">
        <v>6.86</v>
      </c>
      <c r="J8217">
        <v>1</v>
      </c>
      <c r="K8217" s="2">
        <v>39787</v>
      </c>
      <c r="L8217" s="2">
        <v>39790</v>
      </c>
      <c r="M8217" s="2">
        <v>39803</v>
      </c>
      <c r="N8217" s="1" t="s">
        <v>147</v>
      </c>
      <c r="O8217" s="1" t="s">
        <v>148</v>
      </c>
    </row>
    <row r="8218" spans="1:15" x14ac:dyDescent="0.25">
      <c r="A8218">
        <v>98082283</v>
      </c>
      <c r="B8218">
        <v>471492301</v>
      </c>
      <c r="C8218" s="1" t="s">
        <v>132</v>
      </c>
      <c r="D8218" s="1" t="s">
        <v>37</v>
      </c>
      <c r="E8218" s="1" t="s">
        <v>48</v>
      </c>
      <c r="F8218">
        <v>92.25</v>
      </c>
      <c r="G8218">
        <v>3</v>
      </c>
      <c r="H8218">
        <v>10</v>
      </c>
      <c r="I8218">
        <v>6</v>
      </c>
      <c r="J8218">
        <v>1</v>
      </c>
      <c r="K8218" s="2">
        <v>39802</v>
      </c>
      <c r="L8218" s="2">
        <v>39803</v>
      </c>
      <c r="M8218" s="2">
        <v>39813</v>
      </c>
      <c r="N8218" s="1" t="s">
        <v>147</v>
      </c>
      <c r="O8218" s="1" t="s">
        <v>148</v>
      </c>
    </row>
    <row r="8219" spans="1:15" x14ac:dyDescent="0.25">
      <c r="A8219">
        <v>98082100</v>
      </c>
      <c r="B8219">
        <v>193156145</v>
      </c>
      <c r="C8219" s="1" t="s">
        <v>132</v>
      </c>
      <c r="D8219" s="1" t="s">
        <v>37</v>
      </c>
      <c r="E8219" s="1" t="s">
        <v>48</v>
      </c>
      <c r="F8219">
        <v>92.25</v>
      </c>
      <c r="G8219">
        <v>3</v>
      </c>
      <c r="H8219">
        <v>6.86</v>
      </c>
      <c r="I8219">
        <v>6.86</v>
      </c>
      <c r="J8219">
        <v>1</v>
      </c>
      <c r="K8219" s="2">
        <v>39847</v>
      </c>
      <c r="L8219" s="2">
        <v>39849</v>
      </c>
      <c r="M8219" s="2">
        <v>39864</v>
      </c>
      <c r="N8219" s="1" t="s">
        <v>135</v>
      </c>
      <c r="O8219" s="1" t="s">
        <v>136</v>
      </c>
    </row>
    <row r="8220" spans="1:15" x14ac:dyDescent="0.25">
      <c r="A8220">
        <v>98082001</v>
      </c>
      <c r="B8220">
        <v>726340910</v>
      </c>
      <c r="C8220" s="1" t="s">
        <v>132</v>
      </c>
      <c r="D8220" s="1" t="s">
        <v>37</v>
      </c>
      <c r="E8220" s="1" t="s">
        <v>48</v>
      </c>
      <c r="F8220">
        <v>92.25</v>
      </c>
      <c r="G8220">
        <v>3</v>
      </c>
      <c r="H8220">
        <v>5</v>
      </c>
      <c r="I8220">
        <v>7</v>
      </c>
      <c r="J8220">
        <v>1</v>
      </c>
      <c r="K8220" s="2">
        <v>39872</v>
      </c>
      <c r="L8220" s="2">
        <v>39873</v>
      </c>
      <c r="M8220" s="2">
        <v>39892</v>
      </c>
      <c r="N8220" s="1" t="s">
        <v>133</v>
      </c>
      <c r="O8220" s="1" t="s">
        <v>134</v>
      </c>
    </row>
    <row r="8221" spans="1:15" x14ac:dyDescent="0.25">
      <c r="A8221">
        <v>98081988</v>
      </c>
      <c r="B8221">
        <v>648402267</v>
      </c>
      <c r="C8221" s="1" t="s">
        <v>132</v>
      </c>
      <c r="D8221" s="1" t="s">
        <v>37</v>
      </c>
      <c r="E8221" s="1" t="s">
        <v>48</v>
      </c>
      <c r="F8221">
        <v>92.25</v>
      </c>
      <c r="G8221">
        <v>3</v>
      </c>
      <c r="H8221">
        <v>5.68</v>
      </c>
      <c r="I8221">
        <v>4.68</v>
      </c>
      <c r="J8221">
        <v>1</v>
      </c>
      <c r="K8221" s="2">
        <v>39876</v>
      </c>
      <c r="L8221" s="2">
        <v>39877</v>
      </c>
      <c r="M8221" s="2">
        <v>39884</v>
      </c>
      <c r="N8221" s="1" t="s">
        <v>135</v>
      </c>
      <c r="O8221" s="1" t="s">
        <v>136</v>
      </c>
    </row>
    <row r="8222" spans="1:15" x14ac:dyDescent="0.25">
      <c r="A8222">
        <v>98081843</v>
      </c>
      <c r="B8222">
        <v>695360223</v>
      </c>
      <c r="C8222" s="1" t="s">
        <v>132</v>
      </c>
      <c r="D8222" s="1" t="s">
        <v>37</v>
      </c>
      <c r="E8222" s="1" t="s">
        <v>48</v>
      </c>
      <c r="F8222">
        <v>92.25</v>
      </c>
      <c r="G8222">
        <v>3</v>
      </c>
      <c r="H8222">
        <v>8.2200000000000006</v>
      </c>
      <c r="I8222">
        <v>6.22</v>
      </c>
      <c r="J8222">
        <v>1</v>
      </c>
      <c r="K8222" s="2">
        <v>39914</v>
      </c>
      <c r="L8222" s="2">
        <v>39916</v>
      </c>
      <c r="M8222" s="2">
        <v>39923</v>
      </c>
      <c r="N8222" s="1" t="s">
        <v>135</v>
      </c>
      <c r="O8222" s="1" t="s">
        <v>136</v>
      </c>
    </row>
    <row r="8223" spans="1:15" x14ac:dyDescent="0.25">
      <c r="A8223">
        <v>98081147</v>
      </c>
      <c r="B8223">
        <v>684389929</v>
      </c>
      <c r="C8223" s="1" t="s">
        <v>132</v>
      </c>
      <c r="D8223" s="1" t="s">
        <v>37</v>
      </c>
      <c r="E8223" s="1" t="s">
        <v>48</v>
      </c>
      <c r="F8223">
        <v>92.25</v>
      </c>
      <c r="G8223">
        <v>3</v>
      </c>
      <c r="H8223">
        <v>7.36</v>
      </c>
      <c r="I8223">
        <v>5.36</v>
      </c>
      <c r="J8223">
        <v>1</v>
      </c>
      <c r="K8223" s="2">
        <v>40081</v>
      </c>
      <c r="L8223" s="2">
        <v>40083</v>
      </c>
      <c r="M8223" s="2">
        <v>40096</v>
      </c>
      <c r="N8223" s="1" t="s">
        <v>135</v>
      </c>
      <c r="O8223" s="1" t="s">
        <v>136</v>
      </c>
    </row>
    <row r="8224" spans="1:15" x14ac:dyDescent="0.25">
      <c r="A8224">
        <v>98081069</v>
      </c>
      <c r="B8224">
        <v>234941158</v>
      </c>
      <c r="C8224" s="1" t="s">
        <v>132</v>
      </c>
      <c r="D8224" s="1" t="s">
        <v>37</v>
      </c>
      <c r="E8224" s="1" t="s">
        <v>48</v>
      </c>
      <c r="F8224">
        <v>92.25</v>
      </c>
      <c r="G8224">
        <v>3</v>
      </c>
      <c r="H8224">
        <v>7.9</v>
      </c>
      <c r="I8224">
        <v>5.9</v>
      </c>
      <c r="J8224">
        <v>1</v>
      </c>
      <c r="K8224" s="2">
        <v>40099</v>
      </c>
      <c r="L8224" s="2">
        <v>40100</v>
      </c>
      <c r="M8224" s="2">
        <v>40112</v>
      </c>
      <c r="N8224" s="1" t="s">
        <v>139</v>
      </c>
      <c r="O8224" s="1" t="s">
        <v>140</v>
      </c>
    </row>
    <row r="8225" spans="1:15" x14ac:dyDescent="0.25">
      <c r="A8225">
        <v>98080269</v>
      </c>
      <c r="B8225">
        <v>602784752</v>
      </c>
      <c r="C8225" s="1" t="s">
        <v>132</v>
      </c>
      <c r="D8225" s="1" t="s">
        <v>37</v>
      </c>
      <c r="E8225" s="1" t="s">
        <v>48</v>
      </c>
      <c r="F8225">
        <v>92.25</v>
      </c>
      <c r="G8225">
        <v>3</v>
      </c>
      <c r="H8225">
        <v>8</v>
      </c>
      <c r="I8225">
        <v>5</v>
      </c>
      <c r="J8225">
        <v>1</v>
      </c>
      <c r="K8225" s="2">
        <v>40262</v>
      </c>
      <c r="L8225" s="2">
        <v>40263</v>
      </c>
      <c r="M8225" s="2">
        <v>40281</v>
      </c>
      <c r="N8225" s="1" t="s">
        <v>133</v>
      </c>
      <c r="O8225" s="1" t="s">
        <v>134</v>
      </c>
    </row>
    <row r="8226" spans="1:15" x14ac:dyDescent="0.25">
      <c r="A8226">
        <v>98079769</v>
      </c>
      <c r="B8226">
        <v>216955161</v>
      </c>
      <c r="C8226" s="1" t="s">
        <v>132</v>
      </c>
      <c r="D8226" s="1" t="s">
        <v>37</v>
      </c>
      <c r="E8226" s="1" t="s">
        <v>48</v>
      </c>
      <c r="F8226">
        <v>92.25</v>
      </c>
      <c r="G8226">
        <v>3</v>
      </c>
      <c r="H8226">
        <v>5.55</v>
      </c>
      <c r="I8226">
        <v>3.55</v>
      </c>
      <c r="J8226">
        <v>1</v>
      </c>
      <c r="K8226" s="2">
        <v>40367</v>
      </c>
      <c r="L8226" s="2">
        <v>40369</v>
      </c>
      <c r="M8226" s="2">
        <v>42470</v>
      </c>
      <c r="N8226" s="1" t="s">
        <v>149</v>
      </c>
      <c r="O8226" s="1" t="s">
        <v>150</v>
      </c>
    </row>
    <row r="8227" spans="1:15" x14ac:dyDescent="0.25">
      <c r="A8227">
        <v>98079750</v>
      </c>
      <c r="B8227">
        <v>748580804</v>
      </c>
      <c r="C8227" s="1" t="s">
        <v>132</v>
      </c>
      <c r="D8227" s="1" t="s">
        <v>37</v>
      </c>
      <c r="E8227" s="1" t="s">
        <v>48</v>
      </c>
      <c r="F8227">
        <v>92.25</v>
      </c>
      <c r="G8227">
        <v>3</v>
      </c>
      <c r="H8227">
        <v>8.4499999999999993</v>
      </c>
      <c r="I8227">
        <v>5.45</v>
      </c>
      <c r="J8227">
        <v>1</v>
      </c>
      <c r="K8227" s="2">
        <v>40370</v>
      </c>
      <c r="L8227" s="2">
        <v>40373</v>
      </c>
      <c r="M8227" s="2">
        <v>40387</v>
      </c>
      <c r="N8227" s="1" t="s">
        <v>143</v>
      </c>
      <c r="O8227" s="1" t="s">
        <v>144</v>
      </c>
    </row>
    <row r="8228" spans="1:15" x14ac:dyDescent="0.25">
      <c r="A8228">
        <v>98079504</v>
      </c>
      <c r="B8228">
        <v>707476699</v>
      </c>
      <c r="C8228" s="1" t="s">
        <v>132</v>
      </c>
      <c r="D8228" s="1" t="s">
        <v>37</v>
      </c>
      <c r="E8228" s="1" t="s">
        <v>48</v>
      </c>
      <c r="F8228">
        <v>92.25</v>
      </c>
      <c r="G8228">
        <v>3</v>
      </c>
      <c r="H8228">
        <v>8.4499999999999993</v>
      </c>
      <c r="I8228">
        <v>5.45</v>
      </c>
      <c r="J8228">
        <v>1</v>
      </c>
      <c r="K8228" s="2">
        <v>40424</v>
      </c>
      <c r="L8228" s="2">
        <v>40426</v>
      </c>
      <c r="M8228" s="2">
        <v>40444</v>
      </c>
      <c r="N8228" s="1" t="s">
        <v>137</v>
      </c>
      <c r="O8228" s="1" t="s">
        <v>138</v>
      </c>
    </row>
    <row r="8229" spans="1:15" x14ac:dyDescent="0.25">
      <c r="A8229">
        <v>98078998</v>
      </c>
      <c r="B8229">
        <v>684389929</v>
      </c>
      <c r="C8229" s="1" t="s">
        <v>132</v>
      </c>
      <c r="D8229" s="1" t="s">
        <v>37</v>
      </c>
      <c r="E8229" s="1" t="s">
        <v>48</v>
      </c>
      <c r="F8229">
        <v>92.25</v>
      </c>
      <c r="G8229">
        <v>3</v>
      </c>
      <c r="H8229">
        <v>8.1</v>
      </c>
      <c r="I8229">
        <v>6.1</v>
      </c>
      <c r="J8229">
        <v>1</v>
      </c>
      <c r="K8229" s="2">
        <v>40532</v>
      </c>
      <c r="L8229" s="2">
        <v>40535</v>
      </c>
      <c r="M8229" s="2">
        <v>42509</v>
      </c>
      <c r="N8229" s="1" t="s">
        <v>143</v>
      </c>
      <c r="O8229" s="1" t="s">
        <v>144</v>
      </c>
    </row>
    <row r="8230" spans="1:15" x14ac:dyDescent="0.25">
      <c r="A8230">
        <v>98078888</v>
      </c>
      <c r="B8230">
        <v>875729150</v>
      </c>
      <c r="C8230" s="1" t="s">
        <v>132</v>
      </c>
      <c r="D8230" s="1" t="s">
        <v>37</v>
      </c>
      <c r="E8230" s="1" t="s">
        <v>48</v>
      </c>
      <c r="F8230">
        <v>92.25</v>
      </c>
      <c r="G8230">
        <v>3</v>
      </c>
      <c r="H8230">
        <v>8.68</v>
      </c>
      <c r="I8230">
        <v>3.68</v>
      </c>
      <c r="J8230">
        <v>1</v>
      </c>
      <c r="K8230" s="2">
        <v>40559</v>
      </c>
      <c r="L8230" s="2">
        <v>40560</v>
      </c>
      <c r="M8230" s="2">
        <v>40568</v>
      </c>
      <c r="N8230" s="1" t="s">
        <v>135</v>
      </c>
      <c r="O8230" s="1" t="s">
        <v>136</v>
      </c>
    </row>
    <row r="8231" spans="1:15" x14ac:dyDescent="0.25">
      <c r="A8231">
        <v>98078698</v>
      </c>
      <c r="B8231">
        <v>353597252</v>
      </c>
      <c r="C8231" s="1" t="s">
        <v>132</v>
      </c>
      <c r="D8231" s="1" t="s">
        <v>37</v>
      </c>
      <c r="E8231" s="1" t="s">
        <v>48</v>
      </c>
      <c r="F8231">
        <v>92.25</v>
      </c>
      <c r="G8231">
        <v>3</v>
      </c>
      <c r="H8231">
        <v>7.9</v>
      </c>
      <c r="I8231">
        <v>4.9000000000000004</v>
      </c>
      <c r="J8231">
        <v>1</v>
      </c>
      <c r="K8231" s="2">
        <v>40597</v>
      </c>
      <c r="L8231" s="2">
        <v>40598</v>
      </c>
      <c r="M8231" s="2">
        <v>42533</v>
      </c>
      <c r="N8231" s="1" t="s">
        <v>149</v>
      </c>
      <c r="O8231" s="1" t="s">
        <v>150</v>
      </c>
    </row>
    <row r="8232" spans="1:15" x14ac:dyDescent="0.25">
      <c r="A8232">
        <v>98077246</v>
      </c>
      <c r="B8232">
        <v>254237998</v>
      </c>
      <c r="C8232" s="1" t="s">
        <v>132</v>
      </c>
      <c r="D8232" s="1" t="s">
        <v>37</v>
      </c>
      <c r="E8232" s="1" t="s">
        <v>48</v>
      </c>
      <c r="F8232">
        <v>92.25</v>
      </c>
      <c r="G8232">
        <v>3</v>
      </c>
      <c r="H8232">
        <v>6.14</v>
      </c>
      <c r="I8232">
        <v>3.14</v>
      </c>
      <c r="J8232">
        <v>1</v>
      </c>
      <c r="K8232" s="2">
        <v>40905</v>
      </c>
      <c r="L8232" s="2">
        <v>40907</v>
      </c>
      <c r="M8232" s="2">
        <v>40920</v>
      </c>
      <c r="N8232" s="1" t="s">
        <v>135</v>
      </c>
      <c r="O8232" s="1" t="s">
        <v>136</v>
      </c>
    </row>
    <row r="8233" spans="1:15" x14ac:dyDescent="0.25">
      <c r="A8233">
        <v>98076930</v>
      </c>
      <c r="B8233">
        <v>794332386</v>
      </c>
      <c r="C8233" s="1" t="s">
        <v>132</v>
      </c>
      <c r="D8233" s="1" t="s">
        <v>37</v>
      </c>
      <c r="E8233" s="1" t="s">
        <v>48</v>
      </c>
      <c r="F8233">
        <v>92.25</v>
      </c>
      <c r="G8233">
        <v>3</v>
      </c>
      <c r="H8233">
        <v>6</v>
      </c>
      <c r="I8233">
        <v>3</v>
      </c>
      <c r="J8233">
        <v>1</v>
      </c>
      <c r="K8233" s="2">
        <v>40971</v>
      </c>
      <c r="L8233" s="2">
        <v>40974</v>
      </c>
      <c r="M8233" s="2">
        <v>40982</v>
      </c>
      <c r="N8233" s="1" t="s">
        <v>137</v>
      </c>
      <c r="O8233" s="1" t="s">
        <v>138</v>
      </c>
    </row>
    <row r="8234" spans="1:15" x14ac:dyDescent="0.25">
      <c r="A8234">
        <v>98076273</v>
      </c>
      <c r="B8234">
        <v>471492301</v>
      </c>
      <c r="C8234" s="1" t="s">
        <v>132</v>
      </c>
      <c r="D8234" s="1" t="s">
        <v>37</v>
      </c>
      <c r="E8234" s="1" t="s">
        <v>48</v>
      </c>
      <c r="F8234">
        <v>92.25</v>
      </c>
      <c r="G8234">
        <v>3</v>
      </c>
      <c r="H8234">
        <v>8.4499999999999993</v>
      </c>
      <c r="I8234">
        <v>6.45</v>
      </c>
      <c r="J8234">
        <v>1</v>
      </c>
      <c r="K8234" s="2">
        <v>41112</v>
      </c>
      <c r="L8234" s="2">
        <v>41114</v>
      </c>
      <c r="M8234" s="2">
        <v>41129</v>
      </c>
      <c r="N8234" s="1" t="s">
        <v>137</v>
      </c>
      <c r="O8234" s="1" t="s">
        <v>138</v>
      </c>
    </row>
    <row r="8235" spans="1:15" x14ac:dyDescent="0.25">
      <c r="A8235">
        <v>98076113</v>
      </c>
      <c r="B8235">
        <v>194398828</v>
      </c>
      <c r="C8235" s="1" t="s">
        <v>132</v>
      </c>
      <c r="D8235" s="1" t="s">
        <v>37</v>
      </c>
      <c r="E8235" s="1" t="s">
        <v>48</v>
      </c>
      <c r="F8235">
        <v>92.25</v>
      </c>
      <c r="G8235">
        <v>3</v>
      </c>
      <c r="H8235">
        <v>5.45</v>
      </c>
      <c r="I8235">
        <v>3.45</v>
      </c>
      <c r="J8235">
        <v>1</v>
      </c>
      <c r="K8235" s="2">
        <v>41148</v>
      </c>
      <c r="L8235" s="2">
        <v>41151</v>
      </c>
      <c r="M8235" s="2">
        <v>41159</v>
      </c>
      <c r="N8235" s="1" t="s">
        <v>147</v>
      </c>
      <c r="O8235" s="1" t="s">
        <v>148</v>
      </c>
    </row>
    <row r="8236" spans="1:15" x14ac:dyDescent="0.25">
      <c r="A8236">
        <v>98075924</v>
      </c>
      <c r="B8236">
        <v>602784752</v>
      </c>
      <c r="C8236" s="1" t="s">
        <v>132</v>
      </c>
      <c r="D8236" s="1" t="s">
        <v>37</v>
      </c>
      <c r="E8236" s="1" t="s">
        <v>48</v>
      </c>
      <c r="F8236">
        <v>92.25</v>
      </c>
      <c r="G8236">
        <v>3</v>
      </c>
      <c r="H8236">
        <v>5.0999999999999996</v>
      </c>
      <c r="I8236">
        <v>3.1</v>
      </c>
      <c r="J8236">
        <v>1</v>
      </c>
      <c r="K8236" s="2">
        <v>41185</v>
      </c>
      <c r="L8236" s="2">
        <v>41187</v>
      </c>
      <c r="M8236" s="2">
        <v>41201</v>
      </c>
      <c r="N8236" s="1" t="s">
        <v>149</v>
      </c>
      <c r="O8236" s="1" t="s">
        <v>150</v>
      </c>
    </row>
    <row r="8237" spans="1:15" x14ac:dyDescent="0.25">
      <c r="A8237">
        <v>98075603</v>
      </c>
      <c r="B8237">
        <v>337782119</v>
      </c>
      <c r="C8237" s="1" t="s">
        <v>132</v>
      </c>
      <c r="D8237" s="1" t="s">
        <v>37</v>
      </c>
      <c r="E8237" s="1" t="s">
        <v>48</v>
      </c>
      <c r="F8237">
        <v>92.25</v>
      </c>
      <c r="G8237">
        <v>3</v>
      </c>
      <c r="H8237">
        <v>5.33</v>
      </c>
      <c r="I8237">
        <v>5.33</v>
      </c>
      <c r="J8237">
        <v>1</v>
      </c>
      <c r="K8237" s="2">
        <v>41249</v>
      </c>
      <c r="L8237" s="2">
        <v>41251</v>
      </c>
      <c r="M8237" s="2">
        <v>41262</v>
      </c>
      <c r="N8237" s="1" t="s">
        <v>141</v>
      </c>
      <c r="O8237" s="1" t="s">
        <v>142</v>
      </c>
    </row>
    <row r="8238" spans="1:15" x14ac:dyDescent="0.25">
      <c r="A8238">
        <v>98075235</v>
      </c>
      <c r="B8238">
        <v>792787007</v>
      </c>
      <c r="C8238" s="1" t="s">
        <v>132</v>
      </c>
      <c r="D8238" s="1" t="s">
        <v>37</v>
      </c>
      <c r="E8238" s="1" t="s">
        <v>48</v>
      </c>
      <c r="F8238">
        <v>92.25</v>
      </c>
      <c r="G8238">
        <v>3</v>
      </c>
      <c r="H8238">
        <v>8.58</v>
      </c>
      <c r="I8238">
        <v>3.58</v>
      </c>
      <c r="J8238">
        <v>1</v>
      </c>
      <c r="K8238" s="2">
        <v>41322</v>
      </c>
      <c r="L8238" s="2">
        <v>41323</v>
      </c>
      <c r="M8238" s="2">
        <v>42716</v>
      </c>
      <c r="N8238" s="1" t="s">
        <v>141</v>
      </c>
      <c r="O8238" s="1" t="s">
        <v>142</v>
      </c>
    </row>
    <row r="8239" spans="1:15" x14ac:dyDescent="0.25">
      <c r="A8239">
        <v>98075227</v>
      </c>
      <c r="B8239">
        <v>598384221</v>
      </c>
      <c r="C8239" s="1" t="s">
        <v>132</v>
      </c>
      <c r="D8239" s="1" t="s">
        <v>37</v>
      </c>
      <c r="E8239" s="1" t="s">
        <v>48</v>
      </c>
      <c r="F8239">
        <v>92.25</v>
      </c>
      <c r="G8239">
        <v>3</v>
      </c>
      <c r="H8239">
        <v>10</v>
      </c>
      <c r="I8239">
        <v>3</v>
      </c>
      <c r="J8239">
        <v>1</v>
      </c>
      <c r="K8239" s="2">
        <v>41324</v>
      </c>
      <c r="L8239" s="2">
        <v>41325</v>
      </c>
      <c r="M8239" s="2">
        <v>41345</v>
      </c>
      <c r="N8239" s="1" t="s">
        <v>143</v>
      </c>
      <c r="O8239" s="1" t="s">
        <v>144</v>
      </c>
    </row>
    <row r="8240" spans="1:15" x14ac:dyDescent="0.25">
      <c r="A8240">
        <v>98075200</v>
      </c>
      <c r="B8240">
        <v>790342421</v>
      </c>
      <c r="C8240" s="1" t="s">
        <v>132</v>
      </c>
      <c r="D8240" s="1" t="s">
        <v>37</v>
      </c>
      <c r="E8240" s="1" t="s">
        <v>48</v>
      </c>
      <c r="F8240">
        <v>92.25</v>
      </c>
      <c r="G8240">
        <v>3</v>
      </c>
      <c r="H8240">
        <v>5.12</v>
      </c>
      <c r="I8240">
        <v>6.12</v>
      </c>
      <c r="J8240">
        <v>1</v>
      </c>
      <c r="K8240" s="2">
        <v>41331</v>
      </c>
      <c r="L8240" s="2">
        <v>41332</v>
      </c>
      <c r="M8240" s="2">
        <v>42720</v>
      </c>
      <c r="N8240" s="1" t="s">
        <v>145</v>
      </c>
      <c r="O8240" s="1" t="s">
        <v>146</v>
      </c>
    </row>
    <row r="8241" spans="1:15" x14ac:dyDescent="0.25">
      <c r="A8241">
        <v>98075187</v>
      </c>
      <c r="B8241">
        <v>416232977</v>
      </c>
      <c r="C8241" s="1" t="s">
        <v>132</v>
      </c>
      <c r="D8241" s="1" t="s">
        <v>37</v>
      </c>
      <c r="E8241" s="1" t="s">
        <v>48</v>
      </c>
      <c r="F8241">
        <v>92.25</v>
      </c>
      <c r="G8241">
        <v>3</v>
      </c>
      <c r="H8241">
        <v>6.68</v>
      </c>
      <c r="I8241">
        <v>5.68</v>
      </c>
      <c r="J8241">
        <v>1</v>
      </c>
      <c r="K8241" s="2">
        <v>41331</v>
      </c>
      <c r="L8241" s="2">
        <v>41334</v>
      </c>
      <c r="M8241" s="2">
        <v>41351</v>
      </c>
      <c r="N8241" s="1" t="s">
        <v>133</v>
      </c>
      <c r="O8241" s="1" t="s">
        <v>134</v>
      </c>
    </row>
    <row r="8242" spans="1:15" x14ac:dyDescent="0.25">
      <c r="A8242">
        <v>98075088</v>
      </c>
      <c r="B8242">
        <v>277084893</v>
      </c>
      <c r="C8242" s="1" t="s">
        <v>132</v>
      </c>
      <c r="D8242" s="1" t="s">
        <v>37</v>
      </c>
      <c r="E8242" s="1" t="s">
        <v>48</v>
      </c>
      <c r="F8242">
        <v>92.25</v>
      </c>
      <c r="G8242">
        <v>3</v>
      </c>
      <c r="H8242">
        <v>8.5500000000000007</v>
      </c>
      <c r="I8242">
        <v>3.55</v>
      </c>
      <c r="J8242">
        <v>1</v>
      </c>
      <c r="K8242" s="2">
        <v>41354</v>
      </c>
      <c r="L8242" s="2">
        <v>41356</v>
      </c>
      <c r="M8242" s="2">
        <v>41364</v>
      </c>
      <c r="N8242" s="1" t="s">
        <v>145</v>
      </c>
      <c r="O8242" s="1" t="s">
        <v>146</v>
      </c>
    </row>
    <row r="8243" spans="1:15" x14ac:dyDescent="0.25">
      <c r="A8243">
        <v>98074699</v>
      </c>
      <c r="B8243">
        <v>579819412</v>
      </c>
      <c r="C8243" s="1" t="s">
        <v>132</v>
      </c>
      <c r="D8243" s="1" t="s">
        <v>37</v>
      </c>
      <c r="E8243" s="1" t="s">
        <v>48</v>
      </c>
      <c r="F8243">
        <v>92.25</v>
      </c>
      <c r="G8243">
        <v>3</v>
      </c>
      <c r="H8243">
        <v>5.36</v>
      </c>
      <c r="I8243">
        <v>3.36</v>
      </c>
      <c r="J8243">
        <v>1</v>
      </c>
      <c r="K8243" s="2">
        <v>41432</v>
      </c>
      <c r="L8243" s="2">
        <v>41435</v>
      </c>
      <c r="M8243" s="2">
        <v>41454</v>
      </c>
      <c r="N8243" s="1" t="s">
        <v>137</v>
      </c>
      <c r="O8243" s="1" t="s">
        <v>138</v>
      </c>
    </row>
    <row r="8244" spans="1:15" x14ac:dyDescent="0.25">
      <c r="A8244">
        <v>98074554</v>
      </c>
      <c r="B8244">
        <v>579229937</v>
      </c>
      <c r="C8244" s="1" t="s">
        <v>132</v>
      </c>
      <c r="D8244" s="1" t="s">
        <v>37</v>
      </c>
      <c r="E8244" s="1" t="s">
        <v>48</v>
      </c>
      <c r="F8244">
        <v>92.25</v>
      </c>
      <c r="G8244">
        <v>3</v>
      </c>
      <c r="H8244">
        <v>9.65</v>
      </c>
      <c r="I8244">
        <v>6.65</v>
      </c>
      <c r="J8244">
        <v>1</v>
      </c>
      <c r="K8244" s="2">
        <v>41466</v>
      </c>
      <c r="L8244" s="2">
        <v>41468</v>
      </c>
      <c r="M8244" s="2">
        <v>42754</v>
      </c>
      <c r="N8244" s="1" t="s">
        <v>147</v>
      </c>
      <c r="O8244" s="1" t="s">
        <v>148</v>
      </c>
    </row>
    <row r="8245" spans="1:15" x14ac:dyDescent="0.25">
      <c r="A8245">
        <v>98074438</v>
      </c>
      <c r="B8245">
        <v>792787007</v>
      </c>
      <c r="C8245" s="1" t="s">
        <v>132</v>
      </c>
      <c r="D8245" s="1" t="s">
        <v>37</v>
      </c>
      <c r="E8245" s="1" t="s">
        <v>48</v>
      </c>
      <c r="F8245">
        <v>92.25</v>
      </c>
      <c r="G8245">
        <v>3</v>
      </c>
      <c r="H8245">
        <v>8</v>
      </c>
      <c r="I8245">
        <v>3</v>
      </c>
      <c r="J8245">
        <v>1</v>
      </c>
      <c r="K8245" s="2">
        <v>41487</v>
      </c>
      <c r="L8245" s="2">
        <v>41489</v>
      </c>
      <c r="M8245" s="2">
        <v>41502</v>
      </c>
      <c r="N8245" s="1" t="s">
        <v>149</v>
      </c>
      <c r="O8245" s="1" t="s">
        <v>150</v>
      </c>
    </row>
    <row r="8246" spans="1:15" x14ac:dyDescent="0.25">
      <c r="A8246">
        <v>98074338</v>
      </c>
      <c r="B8246">
        <v>741101105</v>
      </c>
      <c r="C8246" s="1" t="s">
        <v>132</v>
      </c>
      <c r="D8246" s="1" t="s">
        <v>37</v>
      </c>
      <c r="E8246" s="1" t="s">
        <v>48</v>
      </c>
      <c r="F8246">
        <v>92.25</v>
      </c>
      <c r="G8246">
        <v>3</v>
      </c>
      <c r="H8246">
        <v>6.25</v>
      </c>
      <c r="I8246">
        <v>4.25</v>
      </c>
      <c r="J8246">
        <v>1</v>
      </c>
      <c r="K8246" s="2">
        <v>41508</v>
      </c>
      <c r="L8246" s="2">
        <v>41509</v>
      </c>
      <c r="M8246" s="2">
        <v>41520</v>
      </c>
      <c r="N8246" s="1" t="s">
        <v>137</v>
      </c>
      <c r="O8246" s="1" t="s">
        <v>138</v>
      </c>
    </row>
    <row r="8247" spans="1:15" x14ac:dyDescent="0.25">
      <c r="A8247">
        <v>98074250</v>
      </c>
      <c r="B8247">
        <v>667298873</v>
      </c>
      <c r="C8247" s="1" t="s">
        <v>132</v>
      </c>
      <c r="D8247" s="1" t="s">
        <v>37</v>
      </c>
      <c r="E8247" s="1" t="s">
        <v>48</v>
      </c>
      <c r="F8247">
        <v>92.25</v>
      </c>
      <c r="G8247">
        <v>3</v>
      </c>
      <c r="H8247">
        <v>8.4499999999999993</v>
      </c>
      <c r="I8247">
        <v>5.45</v>
      </c>
      <c r="J8247">
        <v>1</v>
      </c>
      <c r="K8247" s="2">
        <v>41528</v>
      </c>
      <c r="L8247" s="2">
        <v>41530</v>
      </c>
      <c r="M8247" s="2">
        <v>41546</v>
      </c>
      <c r="N8247" s="1" t="s">
        <v>139</v>
      </c>
      <c r="O8247" s="1" t="s">
        <v>140</v>
      </c>
    </row>
    <row r="8248" spans="1:15" x14ac:dyDescent="0.25">
      <c r="A8248">
        <v>98074009</v>
      </c>
      <c r="B8248">
        <v>411774575</v>
      </c>
      <c r="C8248" s="1" t="s">
        <v>132</v>
      </c>
      <c r="D8248" s="1" t="s">
        <v>37</v>
      </c>
      <c r="E8248" s="1" t="s">
        <v>48</v>
      </c>
      <c r="F8248">
        <v>92.25</v>
      </c>
      <c r="G8248">
        <v>3</v>
      </c>
      <c r="H8248">
        <v>10</v>
      </c>
      <c r="I8248">
        <v>4</v>
      </c>
      <c r="J8248">
        <v>1</v>
      </c>
      <c r="K8248" s="2">
        <v>41579</v>
      </c>
      <c r="L8248" s="2">
        <v>41582</v>
      </c>
      <c r="M8248" s="2">
        <v>41597</v>
      </c>
      <c r="N8248" s="1" t="s">
        <v>137</v>
      </c>
      <c r="O8248" s="1" t="s">
        <v>138</v>
      </c>
    </row>
    <row r="8249" spans="1:15" x14ac:dyDescent="0.25">
      <c r="A8249">
        <v>98073820</v>
      </c>
      <c r="B8249">
        <v>558515024</v>
      </c>
      <c r="C8249" s="1" t="s">
        <v>132</v>
      </c>
      <c r="D8249" s="1" t="s">
        <v>37</v>
      </c>
      <c r="E8249" s="1" t="s">
        <v>48</v>
      </c>
      <c r="F8249">
        <v>92.25</v>
      </c>
      <c r="G8249">
        <v>3</v>
      </c>
      <c r="H8249">
        <v>6.55</v>
      </c>
      <c r="I8249">
        <v>4.55</v>
      </c>
      <c r="J8249">
        <v>1</v>
      </c>
      <c r="K8249" s="2">
        <v>41618</v>
      </c>
      <c r="L8249" s="2">
        <v>41621</v>
      </c>
      <c r="M8249" s="2">
        <v>41640</v>
      </c>
      <c r="N8249" s="1" t="s">
        <v>135</v>
      </c>
      <c r="O8249" s="1" t="s">
        <v>136</v>
      </c>
    </row>
    <row r="8250" spans="1:15" x14ac:dyDescent="0.25">
      <c r="A8250">
        <v>98073478</v>
      </c>
      <c r="B8250">
        <v>454188032</v>
      </c>
      <c r="C8250" s="1" t="s">
        <v>132</v>
      </c>
      <c r="D8250" s="1" t="s">
        <v>37</v>
      </c>
      <c r="E8250" s="1" t="s">
        <v>48</v>
      </c>
      <c r="F8250">
        <v>92.25</v>
      </c>
      <c r="G8250">
        <v>3</v>
      </c>
      <c r="H8250">
        <v>6.33</v>
      </c>
      <c r="I8250">
        <v>5.33</v>
      </c>
      <c r="J8250">
        <v>1</v>
      </c>
      <c r="K8250" s="2">
        <v>41688</v>
      </c>
      <c r="L8250" s="2">
        <v>41689</v>
      </c>
      <c r="M8250" s="2">
        <v>43205</v>
      </c>
      <c r="N8250" s="1" t="s">
        <v>141</v>
      </c>
      <c r="O8250" s="1" t="s">
        <v>142</v>
      </c>
    </row>
    <row r="8251" spans="1:15" x14ac:dyDescent="0.25">
      <c r="A8251">
        <v>98073401</v>
      </c>
      <c r="B8251">
        <v>451629037</v>
      </c>
      <c r="C8251" s="1" t="s">
        <v>132</v>
      </c>
      <c r="D8251" s="1" t="s">
        <v>37</v>
      </c>
      <c r="E8251" s="1" t="s">
        <v>48</v>
      </c>
      <c r="F8251">
        <v>92.25</v>
      </c>
      <c r="G8251">
        <v>3</v>
      </c>
      <c r="H8251">
        <v>10</v>
      </c>
      <c r="I8251">
        <v>6</v>
      </c>
      <c r="J8251">
        <v>1</v>
      </c>
      <c r="K8251" s="2">
        <v>41700</v>
      </c>
      <c r="L8251" s="2">
        <v>41701</v>
      </c>
      <c r="M8251" s="2">
        <v>41714</v>
      </c>
      <c r="N8251" s="1" t="s">
        <v>141</v>
      </c>
      <c r="O8251" s="1" t="s">
        <v>142</v>
      </c>
    </row>
    <row r="8252" spans="1:15" x14ac:dyDescent="0.25">
      <c r="A8252">
        <v>98073336</v>
      </c>
      <c r="B8252">
        <v>194398828</v>
      </c>
      <c r="C8252" s="1" t="s">
        <v>132</v>
      </c>
      <c r="D8252" s="1" t="s">
        <v>37</v>
      </c>
      <c r="E8252" s="1" t="s">
        <v>48</v>
      </c>
      <c r="F8252">
        <v>92.25</v>
      </c>
      <c r="G8252">
        <v>3</v>
      </c>
      <c r="H8252">
        <v>5.99</v>
      </c>
      <c r="I8252">
        <v>3.99</v>
      </c>
      <c r="J8252">
        <v>1</v>
      </c>
      <c r="K8252" s="2">
        <v>41711</v>
      </c>
      <c r="L8252" s="2">
        <v>41712</v>
      </c>
      <c r="M8252" s="2">
        <v>42833</v>
      </c>
      <c r="N8252" s="1" t="s">
        <v>143</v>
      </c>
      <c r="O8252" s="1" t="s">
        <v>144</v>
      </c>
    </row>
    <row r="8253" spans="1:15" x14ac:dyDescent="0.25">
      <c r="A8253">
        <v>98072853</v>
      </c>
      <c r="B8253">
        <v>193322802</v>
      </c>
      <c r="C8253" s="1" t="s">
        <v>132</v>
      </c>
      <c r="D8253" s="1" t="s">
        <v>37</v>
      </c>
      <c r="E8253" s="1" t="s">
        <v>48</v>
      </c>
      <c r="F8253">
        <v>92.25</v>
      </c>
      <c r="G8253">
        <v>3</v>
      </c>
      <c r="H8253">
        <v>9.5500000000000007</v>
      </c>
      <c r="I8253">
        <v>4.55</v>
      </c>
      <c r="J8253">
        <v>1</v>
      </c>
      <c r="K8253" s="2">
        <v>41799</v>
      </c>
      <c r="L8253" s="2">
        <v>41801</v>
      </c>
      <c r="M8253" s="2">
        <v>43239</v>
      </c>
      <c r="N8253" s="1" t="s">
        <v>147</v>
      </c>
      <c r="O8253" s="1" t="s">
        <v>148</v>
      </c>
    </row>
    <row r="8254" spans="1:15" x14ac:dyDescent="0.25">
      <c r="A8254">
        <v>98072843</v>
      </c>
      <c r="B8254">
        <v>701100038</v>
      </c>
      <c r="C8254" s="1" t="s">
        <v>132</v>
      </c>
      <c r="D8254" s="1" t="s">
        <v>37</v>
      </c>
      <c r="E8254" s="1" t="s">
        <v>48</v>
      </c>
      <c r="F8254">
        <v>92.25</v>
      </c>
      <c r="G8254">
        <v>3</v>
      </c>
      <c r="H8254">
        <v>7</v>
      </c>
      <c r="I8254">
        <v>3</v>
      </c>
      <c r="J8254">
        <v>1</v>
      </c>
      <c r="K8254" s="2">
        <v>41801</v>
      </c>
      <c r="L8254" s="2">
        <v>41803</v>
      </c>
      <c r="M8254" s="2">
        <v>42857</v>
      </c>
      <c r="N8254" s="1" t="s">
        <v>141</v>
      </c>
      <c r="O8254" s="1" t="s">
        <v>142</v>
      </c>
    </row>
    <row r="8255" spans="1:15" x14ac:dyDescent="0.25">
      <c r="A8255">
        <v>98072758</v>
      </c>
      <c r="B8255">
        <v>233460961</v>
      </c>
      <c r="C8255" s="1" t="s">
        <v>132</v>
      </c>
      <c r="D8255" s="1" t="s">
        <v>37</v>
      </c>
      <c r="E8255" s="1" t="s">
        <v>48</v>
      </c>
      <c r="F8255">
        <v>92.25</v>
      </c>
      <c r="G8255">
        <v>3</v>
      </c>
      <c r="H8255">
        <v>8.4499999999999993</v>
      </c>
      <c r="I8255">
        <v>6.45</v>
      </c>
      <c r="J8255">
        <v>1</v>
      </c>
      <c r="K8255" s="2">
        <v>41817</v>
      </c>
      <c r="L8255" s="2">
        <v>41818</v>
      </c>
      <c r="M8255" s="2">
        <v>41834</v>
      </c>
      <c r="N8255" s="1" t="s">
        <v>145</v>
      </c>
      <c r="O8255" s="1" t="s">
        <v>146</v>
      </c>
    </row>
    <row r="8256" spans="1:15" x14ac:dyDescent="0.25">
      <c r="A8256">
        <v>98072740</v>
      </c>
      <c r="B8256">
        <v>677383648</v>
      </c>
      <c r="C8256" s="1" t="s">
        <v>132</v>
      </c>
      <c r="D8256" s="1" t="s">
        <v>37</v>
      </c>
      <c r="E8256" s="1" t="s">
        <v>48</v>
      </c>
      <c r="F8256">
        <v>92.25</v>
      </c>
      <c r="G8256">
        <v>3</v>
      </c>
      <c r="H8256">
        <v>6.88</v>
      </c>
      <c r="I8256">
        <v>5.88</v>
      </c>
      <c r="J8256">
        <v>1</v>
      </c>
      <c r="K8256" s="2">
        <v>41819</v>
      </c>
      <c r="L8256" s="2">
        <v>41821</v>
      </c>
      <c r="M8256" s="2">
        <v>41834</v>
      </c>
      <c r="N8256" s="1" t="s">
        <v>141</v>
      </c>
      <c r="O8256" s="1" t="s">
        <v>142</v>
      </c>
    </row>
    <row r="8257" spans="1:15" x14ac:dyDescent="0.25">
      <c r="A8257">
        <v>98072680</v>
      </c>
      <c r="B8257">
        <v>126466824</v>
      </c>
      <c r="C8257" s="1" t="s">
        <v>132</v>
      </c>
      <c r="D8257" s="1" t="s">
        <v>37</v>
      </c>
      <c r="E8257" s="1" t="s">
        <v>48</v>
      </c>
      <c r="F8257">
        <v>92.25</v>
      </c>
      <c r="G8257">
        <v>3</v>
      </c>
      <c r="H8257">
        <v>9.68</v>
      </c>
      <c r="I8257">
        <v>4.68</v>
      </c>
      <c r="J8257">
        <v>1</v>
      </c>
      <c r="K8257" s="2">
        <v>41827</v>
      </c>
      <c r="L8257" s="2">
        <v>41830</v>
      </c>
      <c r="M8257" s="2">
        <v>41838</v>
      </c>
      <c r="N8257" s="1" t="s">
        <v>135</v>
      </c>
      <c r="O8257" s="1" t="s">
        <v>136</v>
      </c>
    </row>
    <row r="8258" spans="1:15" x14ac:dyDescent="0.25">
      <c r="A8258">
        <v>98072324</v>
      </c>
      <c r="B8258">
        <v>275323921</v>
      </c>
      <c r="C8258" s="1" t="s">
        <v>132</v>
      </c>
      <c r="D8258" s="1" t="s">
        <v>37</v>
      </c>
      <c r="E8258" s="1" t="s">
        <v>48</v>
      </c>
      <c r="F8258">
        <v>92.25</v>
      </c>
      <c r="G8258">
        <v>3</v>
      </c>
      <c r="H8258">
        <v>5.89</v>
      </c>
      <c r="I8258">
        <v>3.89</v>
      </c>
      <c r="J8258">
        <v>1</v>
      </c>
      <c r="K8258" s="2">
        <v>41893</v>
      </c>
      <c r="L8258" s="2">
        <v>41894</v>
      </c>
      <c r="M8258" s="2">
        <v>41907</v>
      </c>
      <c r="N8258" s="1" t="s">
        <v>143</v>
      </c>
      <c r="O8258" s="1" t="s">
        <v>144</v>
      </c>
    </row>
    <row r="8259" spans="1:15" x14ac:dyDescent="0.25">
      <c r="A8259">
        <v>98072283</v>
      </c>
      <c r="B8259">
        <v>194398828</v>
      </c>
      <c r="C8259" s="1" t="s">
        <v>132</v>
      </c>
      <c r="D8259" s="1" t="s">
        <v>37</v>
      </c>
      <c r="E8259" s="1" t="s">
        <v>48</v>
      </c>
      <c r="F8259">
        <v>92.25</v>
      </c>
      <c r="G8259">
        <v>3</v>
      </c>
      <c r="H8259">
        <v>7.86</v>
      </c>
      <c r="I8259">
        <v>5.86</v>
      </c>
      <c r="J8259">
        <v>1</v>
      </c>
      <c r="K8259" s="2">
        <v>41900</v>
      </c>
      <c r="L8259" s="2">
        <v>41902</v>
      </c>
      <c r="M8259" s="2">
        <v>42884</v>
      </c>
      <c r="N8259" s="1" t="s">
        <v>141</v>
      </c>
      <c r="O8259" s="1" t="s">
        <v>142</v>
      </c>
    </row>
    <row r="8260" spans="1:15" x14ac:dyDescent="0.25">
      <c r="A8260">
        <v>98071991</v>
      </c>
      <c r="B8260">
        <v>549059705</v>
      </c>
      <c r="C8260" s="1" t="s">
        <v>132</v>
      </c>
      <c r="D8260" s="1" t="s">
        <v>37</v>
      </c>
      <c r="E8260" s="1" t="s">
        <v>48</v>
      </c>
      <c r="F8260">
        <v>92.25</v>
      </c>
      <c r="G8260">
        <v>3</v>
      </c>
      <c r="H8260">
        <v>9.1999999999999993</v>
      </c>
      <c r="I8260">
        <v>4.2</v>
      </c>
      <c r="J8260">
        <v>1</v>
      </c>
      <c r="K8260" s="2">
        <v>41950</v>
      </c>
      <c r="L8260" s="2">
        <v>41953</v>
      </c>
      <c r="M8260" s="2">
        <v>43290</v>
      </c>
      <c r="N8260" s="1" t="s">
        <v>143</v>
      </c>
      <c r="O8260" s="1" t="s">
        <v>144</v>
      </c>
    </row>
    <row r="8261" spans="1:15" x14ac:dyDescent="0.25">
      <c r="A8261">
        <v>98071940</v>
      </c>
      <c r="B8261">
        <v>549059705</v>
      </c>
      <c r="C8261" s="1" t="s">
        <v>132</v>
      </c>
      <c r="D8261" s="1" t="s">
        <v>37</v>
      </c>
      <c r="E8261" s="1" t="s">
        <v>48</v>
      </c>
      <c r="F8261">
        <v>92.25</v>
      </c>
      <c r="G8261">
        <v>3</v>
      </c>
      <c r="H8261">
        <v>8.4499999999999993</v>
      </c>
      <c r="I8261">
        <v>4.45</v>
      </c>
      <c r="J8261">
        <v>1</v>
      </c>
      <c r="K8261" s="2">
        <v>41961</v>
      </c>
      <c r="L8261" s="2">
        <v>41962</v>
      </c>
      <c r="M8261" s="2">
        <v>41974</v>
      </c>
      <c r="N8261" s="1" t="s">
        <v>137</v>
      </c>
      <c r="O8261" s="1" t="s">
        <v>138</v>
      </c>
    </row>
    <row r="8262" spans="1:15" x14ac:dyDescent="0.25">
      <c r="A8262">
        <v>98071880</v>
      </c>
      <c r="B8262">
        <v>568383385</v>
      </c>
      <c r="C8262" s="1" t="s">
        <v>132</v>
      </c>
      <c r="D8262" s="1" t="s">
        <v>37</v>
      </c>
      <c r="E8262" s="1" t="s">
        <v>48</v>
      </c>
      <c r="F8262">
        <v>92.25</v>
      </c>
      <c r="G8262">
        <v>3</v>
      </c>
      <c r="H8262">
        <v>6.12</v>
      </c>
      <c r="I8262">
        <v>4.12</v>
      </c>
      <c r="J8262">
        <v>1</v>
      </c>
      <c r="K8262" s="2">
        <v>41973</v>
      </c>
      <c r="L8262" s="2">
        <v>41974</v>
      </c>
      <c r="M8262" s="2">
        <v>42907</v>
      </c>
      <c r="N8262" s="1" t="s">
        <v>143</v>
      </c>
      <c r="O8262" s="1" t="s">
        <v>144</v>
      </c>
    </row>
    <row r="8263" spans="1:15" x14ac:dyDescent="0.25">
      <c r="A8263">
        <v>98071581</v>
      </c>
      <c r="B8263">
        <v>777301763</v>
      </c>
      <c r="C8263" s="1" t="s">
        <v>132</v>
      </c>
      <c r="D8263" s="1" t="s">
        <v>37</v>
      </c>
      <c r="E8263" s="1" t="s">
        <v>48</v>
      </c>
      <c r="F8263">
        <v>92.25</v>
      </c>
      <c r="G8263">
        <v>3</v>
      </c>
      <c r="H8263">
        <v>9.84</v>
      </c>
      <c r="I8263">
        <v>5.84</v>
      </c>
      <c r="J8263">
        <v>1</v>
      </c>
      <c r="K8263" s="2">
        <v>42023</v>
      </c>
      <c r="L8263" s="2">
        <v>42024</v>
      </c>
      <c r="M8263" s="2">
        <v>42035</v>
      </c>
      <c r="N8263" s="1" t="s">
        <v>147</v>
      </c>
      <c r="O8263" s="1" t="s">
        <v>148</v>
      </c>
    </row>
    <row r="8264" spans="1:15" x14ac:dyDescent="0.25">
      <c r="A8264">
        <v>98071505</v>
      </c>
      <c r="B8264">
        <v>275323921</v>
      </c>
      <c r="C8264" s="1" t="s">
        <v>132</v>
      </c>
      <c r="D8264" s="1" t="s">
        <v>37</v>
      </c>
      <c r="E8264" s="1" t="s">
        <v>48</v>
      </c>
      <c r="F8264">
        <v>92.25</v>
      </c>
      <c r="G8264">
        <v>3</v>
      </c>
      <c r="H8264">
        <v>9.58</v>
      </c>
      <c r="I8264">
        <v>6.58</v>
      </c>
      <c r="J8264">
        <v>1</v>
      </c>
      <c r="K8264" s="2">
        <v>42033</v>
      </c>
      <c r="L8264" s="2">
        <v>42034</v>
      </c>
      <c r="M8264" s="2">
        <v>42052</v>
      </c>
      <c r="N8264" s="1" t="s">
        <v>147</v>
      </c>
      <c r="O8264" s="1" t="s">
        <v>148</v>
      </c>
    </row>
    <row r="8265" spans="1:15" x14ac:dyDescent="0.25">
      <c r="A8265">
        <v>98070661</v>
      </c>
      <c r="B8265">
        <v>201171360</v>
      </c>
      <c r="C8265" s="1" t="s">
        <v>132</v>
      </c>
      <c r="D8265" s="1" t="s">
        <v>37</v>
      </c>
      <c r="E8265" s="1" t="s">
        <v>48</v>
      </c>
      <c r="F8265">
        <v>92.25</v>
      </c>
      <c r="G8265">
        <v>3</v>
      </c>
      <c r="H8265">
        <v>6.68</v>
      </c>
      <c r="I8265">
        <v>3.68</v>
      </c>
      <c r="J8265">
        <v>1</v>
      </c>
      <c r="K8265" s="2">
        <v>42159</v>
      </c>
      <c r="L8265" s="2">
        <v>42161</v>
      </c>
      <c r="M8265" s="2">
        <v>42942</v>
      </c>
      <c r="N8265" s="1" t="s">
        <v>139</v>
      </c>
      <c r="O8265" s="1" t="s">
        <v>140</v>
      </c>
    </row>
    <row r="8266" spans="1:15" x14ac:dyDescent="0.25">
      <c r="A8266">
        <v>98070470</v>
      </c>
      <c r="B8266">
        <v>140565407</v>
      </c>
      <c r="C8266" s="1" t="s">
        <v>132</v>
      </c>
      <c r="D8266" s="1" t="s">
        <v>37</v>
      </c>
      <c r="E8266" s="1" t="s">
        <v>48</v>
      </c>
      <c r="F8266">
        <v>92.25</v>
      </c>
      <c r="G8266">
        <v>3</v>
      </c>
      <c r="H8266">
        <v>8.25</v>
      </c>
      <c r="I8266">
        <v>4.25</v>
      </c>
      <c r="J8266">
        <v>1</v>
      </c>
      <c r="K8266" s="2">
        <v>42186</v>
      </c>
      <c r="L8266" s="2">
        <v>42189</v>
      </c>
      <c r="M8266" s="2">
        <v>42206</v>
      </c>
      <c r="N8266" s="1" t="s">
        <v>145</v>
      </c>
      <c r="O8266" s="1" t="s">
        <v>146</v>
      </c>
    </row>
    <row r="8267" spans="1:15" x14ac:dyDescent="0.25">
      <c r="A8267">
        <v>98070456</v>
      </c>
      <c r="B8267">
        <v>356602040</v>
      </c>
      <c r="C8267" s="1" t="s">
        <v>132</v>
      </c>
      <c r="D8267" s="1" t="s">
        <v>37</v>
      </c>
      <c r="E8267" s="1" t="s">
        <v>48</v>
      </c>
      <c r="F8267">
        <v>92.25</v>
      </c>
      <c r="G8267">
        <v>3</v>
      </c>
      <c r="H8267">
        <v>5.68</v>
      </c>
      <c r="I8267">
        <v>3.68</v>
      </c>
      <c r="J8267">
        <v>1</v>
      </c>
      <c r="K8267" s="2">
        <v>42190</v>
      </c>
      <c r="L8267" s="2">
        <v>42192</v>
      </c>
      <c r="M8267" s="2">
        <v>43044</v>
      </c>
      <c r="N8267" s="1" t="s">
        <v>147</v>
      </c>
      <c r="O8267" s="1" t="s">
        <v>148</v>
      </c>
    </row>
    <row r="8268" spans="1:15" x14ac:dyDescent="0.25">
      <c r="A8268">
        <v>98070311</v>
      </c>
      <c r="B8268">
        <v>316425048</v>
      </c>
      <c r="C8268" s="1" t="s">
        <v>132</v>
      </c>
      <c r="D8268" s="1" t="s">
        <v>37</v>
      </c>
      <c r="E8268" s="1" t="s">
        <v>48</v>
      </c>
      <c r="F8268">
        <v>92.25</v>
      </c>
      <c r="G8268">
        <v>3</v>
      </c>
      <c r="H8268">
        <v>5.61</v>
      </c>
      <c r="I8268">
        <v>3.61</v>
      </c>
      <c r="J8268">
        <v>1</v>
      </c>
      <c r="K8268" s="2">
        <v>42210</v>
      </c>
      <c r="L8268" s="2">
        <v>42213</v>
      </c>
      <c r="M8268" s="2">
        <v>42964</v>
      </c>
      <c r="N8268" s="1" t="s">
        <v>143</v>
      </c>
      <c r="O8268" s="1" t="s">
        <v>144</v>
      </c>
    </row>
    <row r="8269" spans="1:15" x14ac:dyDescent="0.25">
      <c r="A8269">
        <v>98069825</v>
      </c>
      <c r="B8269">
        <v>695668764</v>
      </c>
      <c r="C8269" s="1" t="s">
        <v>132</v>
      </c>
      <c r="D8269" s="1" t="s">
        <v>37</v>
      </c>
      <c r="E8269" s="1" t="s">
        <v>48</v>
      </c>
      <c r="F8269">
        <v>92.25</v>
      </c>
      <c r="G8269">
        <v>3</v>
      </c>
      <c r="H8269">
        <v>6</v>
      </c>
      <c r="I8269">
        <v>6</v>
      </c>
      <c r="J8269">
        <v>1</v>
      </c>
      <c r="K8269" s="2">
        <v>42284</v>
      </c>
      <c r="L8269" s="2">
        <v>42287</v>
      </c>
      <c r="M8269" s="2">
        <v>43089</v>
      </c>
      <c r="N8269" s="1" t="s">
        <v>149</v>
      </c>
      <c r="O8269" s="1" t="s">
        <v>150</v>
      </c>
    </row>
    <row r="8270" spans="1:15" x14ac:dyDescent="0.25">
      <c r="A8270">
        <v>98069681</v>
      </c>
      <c r="B8270">
        <v>792787007</v>
      </c>
      <c r="C8270" s="1" t="s">
        <v>132</v>
      </c>
      <c r="D8270" s="1" t="s">
        <v>37</v>
      </c>
      <c r="E8270" s="1" t="s">
        <v>48</v>
      </c>
      <c r="F8270">
        <v>92.25</v>
      </c>
      <c r="G8270">
        <v>3</v>
      </c>
      <c r="H8270">
        <v>5</v>
      </c>
      <c r="I8270">
        <v>3</v>
      </c>
      <c r="J8270">
        <v>1</v>
      </c>
      <c r="K8270" s="2">
        <v>42305</v>
      </c>
      <c r="L8270" s="2">
        <v>42308</v>
      </c>
      <c r="M8270" s="2">
        <v>43184</v>
      </c>
      <c r="N8270" s="1" t="s">
        <v>147</v>
      </c>
      <c r="O8270" s="1" t="s">
        <v>148</v>
      </c>
    </row>
    <row r="8271" spans="1:15" x14ac:dyDescent="0.25">
      <c r="A8271">
        <v>98069533</v>
      </c>
      <c r="B8271">
        <v>452241159</v>
      </c>
      <c r="C8271" s="1" t="s">
        <v>132</v>
      </c>
      <c r="D8271" s="1" t="s">
        <v>37</v>
      </c>
      <c r="E8271" s="1" t="s">
        <v>48</v>
      </c>
      <c r="F8271">
        <v>92.25</v>
      </c>
      <c r="G8271">
        <v>3</v>
      </c>
      <c r="H8271">
        <v>6.14</v>
      </c>
      <c r="I8271">
        <v>4.1399999999999997</v>
      </c>
      <c r="J8271">
        <v>1</v>
      </c>
      <c r="K8271" s="2">
        <v>42328</v>
      </c>
      <c r="L8271" s="2">
        <v>42330</v>
      </c>
      <c r="M8271" s="2">
        <v>43203</v>
      </c>
      <c r="N8271" s="1" t="s">
        <v>147</v>
      </c>
      <c r="O8271" s="1" t="s">
        <v>148</v>
      </c>
    </row>
    <row r="8272" spans="1:15" x14ac:dyDescent="0.25">
      <c r="A8272">
        <v>98069391</v>
      </c>
      <c r="B8272">
        <v>541065853</v>
      </c>
      <c r="C8272" s="1" t="s">
        <v>132</v>
      </c>
      <c r="D8272" s="1" t="s">
        <v>37</v>
      </c>
      <c r="E8272" s="1" t="s">
        <v>48</v>
      </c>
      <c r="F8272">
        <v>92.25</v>
      </c>
      <c r="G8272">
        <v>3</v>
      </c>
      <c r="H8272">
        <v>5</v>
      </c>
      <c r="I8272">
        <v>4</v>
      </c>
      <c r="J8272">
        <v>1</v>
      </c>
      <c r="K8272" s="2">
        <v>42350</v>
      </c>
      <c r="L8272" s="2">
        <v>42352</v>
      </c>
      <c r="M8272" s="2">
        <v>42371</v>
      </c>
      <c r="N8272" s="1" t="s">
        <v>143</v>
      </c>
      <c r="O8272" s="1" t="s">
        <v>144</v>
      </c>
    </row>
    <row r="8273" spans="1:15" x14ac:dyDescent="0.25">
      <c r="A8273">
        <v>98093767</v>
      </c>
      <c r="B8273">
        <v>523605849</v>
      </c>
      <c r="C8273" s="1" t="s">
        <v>132</v>
      </c>
      <c r="D8273" s="1" t="s">
        <v>37</v>
      </c>
      <c r="E8273" s="1" t="s">
        <v>48</v>
      </c>
      <c r="F8273">
        <v>61.5</v>
      </c>
      <c r="G8273">
        <v>2</v>
      </c>
      <c r="H8273">
        <v>10</v>
      </c>
      <c r="I8273">
        <v>5</v>
      </c>
      <c r="J8273">
        <v>3</v>
      </c>
      <c r="K8273" s="2">
        <v>36652</v>
      </c>
      <c r="L8273" s="2">
        <v>36655</v>
      </c>
      <c r="M8273" s="2">
        <v>36664</v>
      </c>
      <c r="N8273" s="1" t="s">
        <v>141</v>
      </c>
      <c r="O8273" s="1" t="s">
        <v>142</v>
      </c>
    </row>
    <row r="8274" spans="1:15" x14ac:dyDescent="0.25">
      <c r="A8274">
        <v>98093490</v>
      </c>
      <c r="B8274">
        <v>224042479</v>
      </c>
      <c r="C8274" s="1" t="s">
        <v>132</v>
      </c>
      <c r="D8274" s="1" t="s">
        <v>37</v>
      </c>
      <c r="E8274" s="1" t="s">
        <v>48</v>
      </c>
      <c r="F8274">
        <v>61.5</v>
      </c>
      <c r="G8274">
        <v>2</v>
      </c>
      <c r="H8274">
        <v>6</v>
      </c>
      <c r="I8274">
        <v>3</v>
      </c>
      <c r="J8274">
        <v>3</v>
      </c>
      <c r="K8274" s="2">
        <v>36727</v>
      </c>
      <c r="L8274" s="2">
        <v>36729</v>
      </c>
      <c r="M8274" s="2">
        <v>36745</v>
      </c>
      <c r="N8274" s="1" t="s">
        <v>145</v>
      </c>
      <c r="O8274" s="1" t="s">
        <v>146</v>
      </c>
    </row>
    <row r="8275" spans="1:15" x14ac:dyDescent="0.25">
      <c r="A8275">
        <v>98093413</v>
      </c>
      <c r="B8275">
        <v>541065853</v>
      </c>
      <c r="C8275" s="1" t="s">
        <v>132</v>
      </c>
      <c r="D8275" s="1" t="s">
        <v>37</v>
      </c>
      <c r="E8275" s="1" t="s">
        <v>48</v>
      </c>
      <c r="F8275">
        <v>61.5</v>
      </c>
      <c r="G8275">
        <v>2</v>
      </c>
      <c r="H8275">
        <v>9.61</v>
      </c>
      <c r="I8275">
        <v>6.61</v>
      </c>
      <c r="J8275">
        <v>3</v>
      </c>
      <c r="K8275" s="2">
        <v>36752</v>
      </c>
      <c r="L8275" s="2">
        <v>36753</v>
      </c>
      <c r="M8275" s="2">
        <v>36771</v>
      </c>
      <c r="N8275" s="1" t="s">
        <v>139</v>
      </c>
      <c r="O8275" s="1" t="s">
        <v>140</v>
      </c>
    </row>
    <row r="8276" spans="1:15" x14ac:dyDescent="0.25">
      <c r="A8276">
        <v>98092821</v>
      </c>
      <c r="B8276">
        <v>198717395</v>
      </c>
      <c r="C8276" s="1" t="s">
        <v>132</v>
      </c>
      <c r="D8276" s="1" t="s">
        <v>37</v>
      </c>
      <c r="E8276" s="1" t="s">
        <v>48</v>
      </c>
      <c r="F8276">
        <v>61.5</v>
      </c>
      <c r="G8276">
        <v>2</v>
      </c>
      <c r="H8276">
        <v>7.65</v>
      </c>
      <c r="I8276">
        <v>4.6500000000000004</v>
      </c>
      <c r="J8276">
        <v>3</v>
      </c>
      <c r="K8276" s="2">
        <v>36914</v>
      </c>
      <c r="L8276" s="2">
        <v>36916</v>
      </c>
      <c r="M8276" s="2">
        <v>36930</v>
      </c>
      <c r="N8276" s="1" t="s">
        <v>135</v>
      </c>
      <c r="O8276" s="1" t="s">
        <v>136</v>
      </c>
    </row>
    <row r="8277" spans="1:15" x14ac:dyDescent="0.25">
      <c r="A8277">
        <v>98092817</v>
      </c>
      <c r="B8277">
        <v>579819412</v>
      </c>
      <c r="C8277" s="1" t="s">
        <v>132</v>
      </c>
      <c r="D8277" s="1" t="s">
        <v>37</v>
      </c>
      <c r="E8277" s="1" t="s">
        <v>48</v>
      </c>
      <c r="F8277">
        <v>61.5</v>
      </c>
      <c r="G8277">
        <v>2</v>
      </c>
      <c r="H8277">
        <v>10</v>
      </c>
      <c r="I8277">
        <v>5</v>
      </c>
      <c r="J8277">
        <v>3</v>
      </c>
      <c r="K8277" s="2">
        <v>36915</v>
      </c>
      <c r="L8277" s="2">
        <v>36917</v>
      </c>
      <c r="M8277" s="2">
        <v>36929</v>
      </c>
      <c r="N8277" s="1" t="s">
        <v>133</v>
      </c>
      <c r="O8277" s="1" t="s">
        <v>134</v>
      </c>
    </row>
    <row r="8278" spans="1:15" x14ac:dyDescent="0.25">
      <c r="A8278">
        <v>98092433</v>
      </c>
      <c r="B8278">
        <v>356712807</v>
      </c>
      <c r="C8278" s="1" t="s">
        <v>132</v>
      </c>
      <c r="D8278" s="1" t="s">
        <v>37</v>
      </c>
      <c r="E8278" s="1" t="s">
        <v>48</v>
      </c>
      <c r="F8278">
        <v>61.5</v>
      </c>
      <c r="G8278">
        <v>2</v>
      </c>
      <c r="H8278">
        <v>6.45</v>
      </c>
      <c r="I8278">
        <v>4.45</v>
      </c>
      <c r="J8278">
        <v>3</v>
      </c>
      <c r="K8278" s="2">
        <v>37019</v>
      </c>
      <c r="L8278" s="2">
        <v>37022</v>
      </c>
      <c r="M8278" s="2">
        <v>37029</v>
      </c>
      <c r="N8278" s="1" t="s">
        <v>137</v>
      </c>
      <c r="O8278" s="1" t="s">
        <v>138</v>
      </c>
    </row>
    <row r="8279" spans="1:15" x14ac:dyDescent="0.25">
      <c r="A8279">
        <v>98091861</v>
      </c>
      <c r="B8279">
        <v>367478878</v>
      </c>
      <c r="C8279" s="1" t="s">
        <v>132</v>
      </c>
      <c r="D8279" s="1" t="s">
        <v>37</v>
      </c>
      <c r="E8279" s="1" t="s">
        <v>48</v>
      </c>
      <c r="F8279">
        <v>61.5</v>
      </c>
      <c r="G8279">
        <v>2</v>
      </c>
      <c r="H8279">
        <v>6.33</v>
      </c>
      <c r="I8279">
        <v>4.33</v>
      </c>
      <c r="J8279">
        <v>3</v>
      </c>
      <c r="K8279" s="2">
        <v>37189</v>
      </c>
      <c r="L8279" s="2">
        <v>37192</v>
      </c>
      <c r="M8279" s="2">
        <v>37205</v>
      </c>
      <c r="N8279" s="1" t="s">
        <v>147</v>
      </c>
      <c r="O8279" s="1" t="s">
        <v>148</v>
      </c>
    </row>
    <row r="8280" spans="1:15" x14ac:dyDescent="0.25">
      <c r="A8280">
        <v>98091784</v>
      </c>
      <c r="B8280">
        <v>549059705</v>
      </c>
      <c r="C8280" s="1" t="s">
        <v>132</v>
      </c>
      <c r="D8280" s="1" t="s">
        <v>37</v>
      </c>
      <c r="E8280" s="1" t="s">
        <v>48</v>
      </c>
      <c r="F8280">
        <v>61.5</v>
      </c>
      <c r="G8280">
        <v>2</v>
      </c>
      <c r="H8280">
        <v>7.55</v>
      </c>
      <c r="I8280">
        <v>4.55</v>
      </c>
      <c r="J8280">
        <v>3</v>
      </c>
      <c r="K8280" s="2">
        <v>37213</v>
      </c>
      <c r="L8280" s="2">
        <v>37216</v>
      </c>
      <c r="M8280" s="2">
        <v>37224</v>
      </c>
      <c r="N8280" s="1" t="s">
        <v>145</v>
      </c>
      <c r="O8280" s="1" t="s">
        <v>146</v>
      </c>
    </row>
    <row r="8281" spans="1:15" x14ac:dyDescent="0.25">
      <c r="A8281">
        <v>98091669</v>
      </c>
      <c r="B8281">
        <v>293195079</v>
      </c>
      <c r="C8281" s="1" t="s">
        <v>132</v>
      </c>
      <c r="D8281" s="1" t="s">
        <v>37</v>
      </c>
      <c r="E8281" s="1" t="s">
        <v>48</v>
      </c>
      <c r="F8281">
        <v>61.5</v>
      </c>
      <c r="G8281">
        <v>2</v>
      </c>
      <c r="H8281">
        <v>8.89</v>
      </c>
      <c r="I8281">
        <v>4.8899999999999997</v>
      </c>
      <c r="J8281">
        <v>3</v>
      </c>
      <c r="K8281" s="2">
        <v>37242</v>
      </c>
      <c r="L8281" s="2">
        <v>37244</v>
      </c>
      <c r="M8281" s="2">
        <v>37254</v>
      </c>
      <c r="N8281" s="1" t="s">
        <v>139</v>
      </c>
      <c r="O8281" s="1" t="s">
        <v>140</v>
      </c>
    </row>
    <row r="8282" spans="1:15" x14ac:dyDescent="0.25">
      <c r="A8282">
        <v>98090752</v>
      </c>
      <c r="B8282">
        <v>761266512</v>
      </c>
      <c r="C8282" s="1" t="s">
        <v>132</v>
      </c>
      <c r="D8282" s="1" t="s">
        <v>37</v>
      </c>
      <c r="E8282" s="1" t="s">
        <v>48</v>
      </c>
      <c r="F8282">
        <v>61.5</v>
      </c>
      <c r="G8282">
        <v>2</v>
      </c>
      <c r="H8282">
        <v>6.55</v>
      </c>
      <c r="I8282">
        <v>4.55</v>
      </c>
      <c r="J8282">
        <v>3</v>
      </c>
      <c r="K8282" s="2">
        <v>37480</v>
      </c>
      <c r="L8282" s="2">
        <v>37482</v>
      </c>
      <c r="M8282" s="2">
        <v>37489</v>
      </c>
      <c r="N8282" s="1" t="s">
        <v>135</v>
      </c>
      <c r="O8282" s="1" t="s">
        <v>136</v>
      </c>
    </row>
    <row r="8283" spans="1:15" x14ac:dyDescent="0.25">
      <c r="A8283">
        <v>98090652</v>
      </c>
      <c r="B8283">
        <v>890670789</v>
      </c>
      <c r="C8283" s="1" t="s">
        <v>132</v>
      </c>
      <c r="D8283" s="1" t="s">
        <v>37</v>
      </c>
      <c r="E8283" s="1" t="s">
        <v>48</v>
      </c>
      <c r="F8283">
        <v>61.5</v>
      </c>
      <c r="G8283">
        <v>2</v>
      </c>
      <c r="H8283">
        <v>6.14</v>
      </c>
      <c r="I8283">
        <v>4.1399999999999997</v>
      </c>
      <c r="J8283">
        <v>3</v>
      </c>
      <c r="K8283" s="2">
        <v>37511</v>
      </c>
      <c r="L8283" s="2">
        <v>37512</v>
      </c>
      <c r="M8283" s="2">
        <v>37530</v>
      </c>
      <c r="N8283" s="1" t="s">
        <v>139</v>
      </c>
      <c r="O8283" s="1" t="s">
        <v>140</v>
      </c>
    </row>
    <row r="8284" spans="1:15" x14ac:dyDescent="0.25">
      <c r="A8284">
        <v>98090601</v>
      </c>
      <c r="B8284">
        <v>477490358</v>
      </c>
      <c r="C8284" s="1" t="s">
        <v>132</v>
      </c>
      <c r="D8284" s="1" t="s">
        <v>37</v>
      </c>
      <c r="E8284" s="1" t="s">
        <v>48</v>
      </c>
      <c r="F8284">
        <v>61.5</v>
      </c>
      <c r="G8284">
        <v>2</v>
      </c>
      <c r="H8284">
        <v>10</v>
      </c>
      <c r="I8284">
        <v>3</v>
      </c>
      <c r="J8284">
        <v>3</v>
      </c>
      <c r="K8284" s="2">
        <v>37521</v>
      </c>
      <c r="L8284" s="2">
        <v>37523</v>
      </c>
      <c r="M8284" s="2">
        <v>37531</v>
      </c>
      <c r="N8284" s="1" t="s">
        <v>133</v>
      </c>
      <c r="O8284" s="1" t="s">
        <v>134</v>
      </c>
    </row>
    <row r="8285" spans="1:15" x14ac:dyDescent="0.25">
      <c r="A8285">
        <v>98090210</v>
      </c>
      <c r="B8285">
        <v>150909215</v>
      </c>
      <c r="C8285" s="1" t="s">
        <v>132</v>
      </c>
      <c r="D8285" s="1" t="s">
        <v>37</v>
      </c>
      <c r="E8285" s="1" t="s">
        <v>48</v>
      </c>
      <c r="F8285">
        <v>61.5</v>
      </c>
      <c r="G8285">
        <v>2</v>
      </c>
      <c r="H8285">
        <v>6.58</v>
      </c>
      <c r="I8285">
        <v>3.58</v>
      </c>
      <c r="J8285">
        <v>3</v>
      </c>
      <c r="K8285" s="2">
        <v>37634</v>
      </c>
      <c r="L8285" s="2">
        <v>37637</v>
      </c>
      <c r="M8285" s="2">
        <v>37650</v>
      </c>
      <c r="N8285" s="1" t="s">
        <v>135</v>
      </c>
      <c r="O8285" s="1" t="s">
        <v>136</v>
      </c>
    </row>
    <row r="8286" spans="1:15" x14ac:dyDescent="0.25">
      <c r="A8286">
        <v>98089910</v>
      </c>
      <c r="B8286">
        <v>683896944</v>
      </c>
      <c r="C8286" s="1" t="s">
        <v>132</v>
      </c>
      <c r="D8286" s="1" t="s">
        <v>37</v>
      </c>
      <c r="E8286" s="1" t="s">
        <v>48</v>
      </c>
      <c r="F8286">
        <v>61.5</v>
      </c>
      <c r="G8286">
        <v>2</v>
      </c>
      <c r="H8286">
        <v>5.9</v>
      </c>
      <c r="I8286">
        <v>6.9</v>
      </c>
      <c r="J8286">
        <v>3</v>
      </c>
      <c r="K8286" s="2">
        <v>37719</v>
      </c>
      <c r="L8286" s="2">
        <v>37721</v>
      </c>
      <c r="M8286" s="2">
        <v>37730</v>
      </c>
      <c r="N8286" s="1" t="s">
        <v>135</v>
      </c>
      <c r="O8286" s="1" t="s">
        <v>136</v>
      </c>
    </row>
    <row r="8287" spans="1:15" x14ac:dyDescent="0.25">
      <c r="A8287">
        <v>98089711</v>
      </c>
      <c r="B8287">
        <v>361586823</v>
      </c>
      <c r="C8287" s="1" t="s">
        <v>132</v>
      </c>
      <c r="D8287" s="1" t="s">
        <v>37</v>
      </c>
      <c r="E8287" s="1" t="s">
        <v>48</v>
      </c>
      <c r="F8287">
        <v>61.5</v>
      </c>
      <c r="G8287">
        <v>2</v>
      </c>
      <c r="H8287">
        <v>7.99</v>
      </c>
      <c r="I8287">
        <v>3.99</v>
      </c>
      <c r="J8287">
        <v>3</v>
      </c>
      <c r="K8287" s="2">
        <v>37772</v>
      </c>
      <c r="L8287" s="2">
        <v>37775</v>
      </c>
      <c r="M8287" s="2">
        <v>37787</v>
      </c>
      <c r="N8287" s="1" t="s">
        <v>133</v>
      </c>
      <c r="O8287" s="1" t="s">
        <v>134</v>
      </c>
    </row>
    <row r="8288" spans="1:15" x14ac:dyDescent="0.25">
      <c r="A8288">
        <v>98089436</v>
      </c>
      <c r="B8288">
        <v>200704420</v>
      </c>
      <c r="C8288" s="1" t="s">
        <v>132</v>
      </c>
      <c r="D8288" s="1" t="s">
        <v>37</v>
      </c>
      <c r="E8288" s="1" t="s">
        <v>48</v>
      </c>
      <c r="F8288">
        <v>61.5</v>
      </c>
      <c r="G8288">
        <v>2</v>
      </c>
      <c r="H8288">
        <v>7.2</v>
      </c>
      <c r="I8288">
        <v>3.2</v>
      </c>
      <c r="J8288">
        <v>3</v>
      </c>
      <c r="K8288" s="2">
        <v>37848</v>
      </c>
      <c r="L8288" s="2">
        <v>37851</v>
      </c>
      <c r="M8288" s="2">
        <v>37866</v>
      </c>
      <c r="N8288" s="1" t="s">
        <v>137</v>
      </c>
      <c r="O8288" s="1" t="s">
        <v>138</v>
      </c>
    </row>
    <row r="8289" spans="1:15" x14ac:dyDescent="0.25">
      <c r="A8289">
        <v>98089364</v>
      </c>
      <c r="B8289">
        <v>758679810</v>
      </c>
      <c r="C8289" s="1" t="s">
        <v>132</v>
      </c>
      <c r="D8289" s="1" t="s">
        <v>37</v>
      </c>
      <c r="E8289" s="1" t="s">
        <v>48</v>
      </c>
      <c r="F8289">
        <v>61.5</v>
      </c>
      <c r="G8289">
        <v>2</v>
      </c>
      <c r="H8289">
        <v>8.9</v>
      </c>
      <c r="I8289">
        <v>5.9</v>
      </c>
      <c r="J8289">
        <v>3</v>
      </c>
      <c r="K8289" s="2">
        <v>37867</v>
      </c>
      <c r="L8289" s="2">
        <v>37868</v>
      </c>
      <c r="M8289" s="2">
        <v>37885</v>
      </c>
      <c r="N8289" s="1" t="s">
        <v>137</v>
      </c>
      <c r="O8289" s="1" t="s">
        <v>138</v>
      </c>
    </row>
    <row r="8290" spans="1:15" x14ac:dyDescent="0.25">
      <c r="A8290">
        <v>98089006</v>
      </c>
      <c r="B8290">
        <v>637125327</v>
      </c>
      <c r="C8290" s="1" t="s">
        <v>132</v>
      </c>
      <c r="D8290" s="1" t="s">
        <v>37</v>
      </c>
      <c r="E8290" s="1" t="s">
        <v>48</v>
      </c>
      <c r="F8290">
        <v>61.5</v>
      </c>
      <c r="G8290">
        <v>2</v>
      </c>
      <c r="H8290">
        <v>7.36</v>
      </c>
      <c r="I8290">
        <v>4.3600000000000003</v>
      </c>
      <c r="J8290">
        <v>3</v>
      </c>
      <c r="K8290" s="2">
        <v>37960</v>
      </c>
      <c r="L8290" s="2">
        <v>37963</v>
      </c>
      <c r="M8290" s="2">
        <v>37971</v>
      </c>
      <c r="N8290" s="1" t="s">
        <v>149</v>
      </c>
      <c r="O8290" s="1" t="s">
        <v>150</v>
      </c>
    </row>
    <row r="8291" spans="1:15" x14ac:dyDescent="0.25">
      <c r="A8291">
        <v>98088320</v>
      </c>
      <c r="B8291">
        <v>761266512</v>
      </c>
      <c r="C8291" s="1" t="s">
        <v>132</v>
      </c>
      <c r="D8291" s="1" t="s">
        <v>37</v>
      </c>
      <c r="E8291" s="1" t="s">
        <v>48</v>
      </c>
      <c r="F8291">
        <v>61.5</v>
      </c>
      <c r="G8291">
        <v>2</v>
      </c>
      <c r="H8291">
        <v>9.58</v>
      </c>
      <c r="I8291">
        <v>4.58</v>
      </c>
      <c r="J8291">
        <v>3</v>
      </c>
      <c r="K8291" s="2">
        <v>38146</v>
      </c>
      <c r="L8291" s="2">
        <v>38148</v>
      </c>
      <c r="M8291" s="2">
        <v>38163</v>
      </c>
      <c r="N8291" s="1" t="s">
        <v>133</v>
      </c>
      <c r="O8291" s="1" t="s">
        <v>134</v>
      </c>
    </row>
    <row r="8292" spans="1:15" x14ac:dyDescent="0.25">
      <c r="A8292">
        <v>98088290</v>
      </c>
      <c r="B8292">
        <v>283730095</v>
      </c>
      <c r="C8292" s="1" t="s">
        <v>132</v>
      </c>
      <c r="D8292" s="1" t="s">
        <v>37</v>
      </c>
      <c r="E8292" s="1" t="s">
        <v>48</v>
      </c>
      <c r="F8292">
        <v>61.5</v>
      </c>
      <c r="G8292">
        <v>2</v>
      </c>
      <c r="H8292">
        <v>8</v>
      </c>
      <c r="I8292">
        <v>6</v>
      </c>
      <c r="J8292">
        <v>3</v>
      </c>
      <c r="K8292" s="2">
        <v>38153</v>
      </c>
      <c r="L8292" s="2">
        <v>38156</v>
      </c>
      <c r="M8292" s="2">
        <v>38175</v>
      </c>
      <c r="N8292" s="1" t="s">
        <v>139</v>
      </c>
      <c r="O8292" s="1" t="s">
        <v>140</v>
      </c>
    </row>
    <row r="8293" spans="1:15" x14ac:dyDescent="0.25">
      <c r="A8293">
        <v>98087767</v>
      </c>
      <c r="B8293">
        <v>400089838</v>
      </c>
      <c r="C8293" s="1" t="s">
        <v>132</v>
      </c>
      <c r="D8293" s="1" t="s">
        <v>37</v>
      </c>
      <c r="E8293" s="1" t="s">
        <v>48</v>
      </c>
      <c r="F8293">
        <v>61.5</v>
      </c>
      <c r="G8293">
        <v>2</v>
      </c>
      <c r="H8293">
        <v>5.45</v>
      </c>
      <c r="I8293">
        <v>3.45</v>
      </c>
      <c r="J8293">
        <v>3</v>
      </c>
      <c r="K8293" s="2">
        <v>38309</v>
      </c>
      <c r="L8293" s="2">
        <v>38311</v>
      </c>
      <c r="M8293" s="2">
        <v>38329</v>
      </c>
      <c r="N8293" s="1" t="s">
        <v>135</v>
      </c>
      <c r="O8293" s="1" t="s">
        <v>136</v>
      </c>
    </row>
    <row r="8294" spans="1:15" x14ac:dyDescent="0.25">
      <c r="A8294">
        <v>98087552</v>
      </c>
      <c r="B8294">
        <v>324989280</v>
      </c>
      <c r="C8294" s="1" t="s">
        <v>132</v>
      </c>
      <c r="D8294" s="1" t="s">
        <v>37</v>
      </c>
      <c r="E8294" s="1" t="s">
        <v>48</v>
      </c>
      <c r="F8294">
        <v>61.5</v>
      </c>
      <c r="G8294">
        <v>2</v>
      </c>
      <c r="H8294">
        <v>7.1</v>
      </c>
      <c r="I8294">
        <v>6.1</v>
      </c>
      <c r="J8294">
        <v>3</v>
      </c>
      <c r="K8294" s="2">
        <v>38363</v>
      </c>
      <c r="L8294" s="2">
        <v>38365</v>
      </c>
      <c r="M8294" s="2">
        <v>38373</v>
      </c>
      <c r="N8294" s="1" t="s">
        <v>145</v>
      </c>
      <c r="O8294" s="1" t="s">
        <v>146</v>
      </c>
    </row>
    <row r="8295" spans="1:15" x14ac:dyDescent="0.25">
      <c r="A8295">
        <v>98087545</v>
      </c>
      <c r="B8295">
        <v>398947841</v>
      </c>
      <c r="C8295" s="1" t="s">
        <v>132</v>
      </c>
      <c r="D8295" s="1" t="s">
        <v>37</v>
      </c>
      <c r="E8295" s="1" t="s">
        <v>48</v>
      </c>
      <c r="F8295">
        <v>61.5</v>
      </c>
      <c r="G8295">
        <v>2</v>
      </c>
      <c r="H8295">
        <v>9.65</v>
      </c>
      <c r="I8295">
        <v>3.65</v>
      </c>
      <c r="J8295">
        <v>3</v>
      </c>
      <c r="K8295" s="2">
        <v>38364</v>
      </c>
      <c r="L8295" s="2">
        <v>38367</v>
      </c>
      <c r="M8295" s="2">
        <v>38381</v>
      </c>
      <c r="N8295" s="1" t="s">
        <v>147</v>
      </c>
      <c r="O8295" s="1" t="s">
        <v>148</v>
      </c>
    </row>
    <row r="8296" spans="1:15" x14ac:dyDescent="0.25">
      <c r="A8296">
        <v>98087279</v>
      </c>
      <c r="B8296">
        <v>588854897</v>
      </c>
      <c r="C8296" s="1" t="s">
        <v>132</v>
      </c>
      <c r="D8296" s="1" t="s">
        <v>37</v>
      </c>
      <c r="E8296" s="1" t="s">
        <v>48</v>
      </c>
      <c r="F8296">
        <v>61.5</v>
      </c>
      <c r="G8296">
        <v>2</v>
      </c>
      <c r="H8296">
        <v>8.1999999999999993</v>
      </c>
      <c r="I8296">
        <v>5.2</v>
      </c>
      <c r="J8296">
        <v>3</v>
      </c>
      <c r="K8296" s="2">
        <v>38439</v>
      </c>
      <c r="L8296" s="2">
        <v>38441</v>
      </c>
      <c r="M8296" s="2">
        <v>38453</v>
      </c>
      <c r="N8296" s="1" t="s">
        <v>137</v>
      </c>
      <c r="O8296" s="1" t="s">
        <v>138</v>
      </c>
    </row>
    <row r="8297" spans="1:15" x14ac:dyDescent="0.25">
      <c r="A8297">
        <v>98087257</v>
      </c>
      <c r="B8297">
        <v>819761666</v>
      </c>
      <c r="C8297" s="1" t="s">
        <v>132</v>
      </c>
      <c r="D8297" s="1" t="s">
        <v>37</v>
      </c>
      <c r="E8297" s="1" t="s">
        <v>48</v>
      </c>
      <c r="F8297">
        <v>61.5</v>
      </c>
      <c r="G8297">
        <v>2</v>
      </c>
      <c r="H8297">
        <v>8.61</v>
      </c>
      <c r="I8297">
        <v>6.61</v>
      </c>
      <c r="J8297">
        <v>3</v>
      </c>
      <c r="K8297" s="2">
        <v>38445</v>
      </c>
      <c r="L8297" s="2">
        <v>38448</v>
      </c>
      <c r="M8297" s="2">
        <v>38459</v>
      </c>
      <c r="N8297" s="1" t="s">
        <v>139</v>
      </c>
      <c r="O8297" s="1" t="s">
        <v>140</v>
      </c>
    </row>
    <row r="8298" spans="1:15" x14ac:dyDescent="0.25">
      <c r="A8298">
        <v>98087173</v>
      </c>
      <c r="B8298">
        <v>677383648</v>
      </c>
      <c r="C8298" s="1" t="s">
        <v>132</v>
      </c>
      <c r="D8298" s="1" t="s">
        <v>37</v>
      </c>
      <c r="E8298" s="1" t="s">
        <v>48</v>
      </c>
      <c r="F8298">
        <v>61.5</v>
      </c>
      <c r="G8298">
        <v>2</v>
      </c>
      <c r="H8298">
        <v>6.58</v>
      </c>
      <c r="I8298">
        <v>4.58</v>
      </c>
      <c r="J8298">
        <v>3</v>
      </c>
      <c r="K8298" s="2">
        <v>38467</v>
      </c>
      <c r="L8298" s="2">
        <v>38470</v>
      </c>
      <c r="M8298" s="2">
        <v>38480</v>
      </c>
      <c r="N8298" s="1" t="s">
        <v>147</v>
      </c>
      <c r="O8298" s="1" t="s">
        <v>148</v>
      </c>
    </row>
    <row r="8299" spans="1:15" x14ac:dyDescent="0.25">
      <c r="A8299">
        <v>98086855</v>
      </c>
      <c r="B8299">
        <v>733376144</v>
      </c>
      <c r="C8299" s="1" t="s">
        <v>132</v>
      </c>
      <c r="D8299" s="1" t="s">
        <v>37</v>
      </c>
      <c r="E8299" s="1" t="s">
        <v>48</v>
      </c>
      <c r="F8299">
        <v>61.5</v>
      </c>
      <c r="G8299">
        <v>2</v>
      </c>
      <c r="H8299">
        <v>6.73</v>
      </c>
      <c r="I8299">
        <v>4.7300000000000004</v>
      </c>
      <c r="J8299">
        <v>3</v>
      </c>
      <c r="K8299" s="2">
        <v>38556</v>
      </c>
      <c r="L8299" s="2">
        <v>38559</v>
      </c>
      <c r="M8299" s="2">
        <v>38573</v>
      </c>
      <c r="N8299" s="1" t="s">
        <v>143</v>
      </c>
      <c r="O8299" s="1" t="s">
        <v>144</v>
      </c>
    </row>
    <row r="8300" spans="1:15" x14ac:dyDescent="0.25">
      <c r="A8300">
        <v>98086746</v>
      </c>
      <c r="B8300">
        <v>162761785</v>
      </c>
      <c r="C8300" s="1" t="s">
        <v>132</v>
      </c>
      <c r="D8300" s="1" t="s">
        <v>37</v>
      </c>
      <c r="E8300" s="1" t="s">
        <v>48</v>
      </c>
      <c r="F8300">
        <v>61.5</v>
      </c>
      <c r="G8300">
        <v>2</v>
      </c>
      <c r="H8300">
        <v>6.45</v>
      </c>
      <c r="I8300">
        <v>3.45</v>
      </c>
      <c r="J8300">
        <v>3</v>
      </c>
      <c r="K8300" s="2">
        <v>38591</v>
      </c>
      <c r="L8300" s="2">
        <v>38593</v>
      </c>
      <c r="M8300" s="2">
        <v>38605</v>
      </c>
      <c r="N8300" s="1" t="s">
        <v>135</v>
      </c>
      <c r="O8300" s="1" t="s">
        <v>136</v>
      </c>
    </row>
    <row r="8301" spans="1:15" x14ac:dyDescent="0.25">
      <c r="A8301">
        <v>98086502</v>
      </c>
      <c r="B8301">
        <v>453512131</v>
      </c>
      <c r="C8301" s="1" t="s">
        <v>132</v>
      </c>
      <c r="D8301" s="1" t="s">
        <v>37</v>
      </c>
      <c r="E8301" s="1" t="s">
        <v>48</v>
      </c>
      <c r="F8301">
        <v>61.5</v>
      </c>
      <c r="G8301">
        <v>2</v>
      </c>
      <c r="H8301">
        <v>8.1199999999999992</v>
      </c>
      <c r="I8301">
        <v>5.12</v>
      </c>
      <c r="J8301">
        <v>3</v>
      </c>
      <c r="K8301" s="2">
        <v>38657</v>
      </c>
      <c r="L8301" s="2">
        <v>38659</v>
      </c>
      <c r="M8301" s="2">
        <v>38676</v>
      </c>
      <c r="N8301" s="1" t="s">
        <v>141</v>
      </c>
      <c r="O8301" s="1" t="s">
        <v>142</v>
      </c>
    </row>
    <row r="8302" spans="1:15" x14ac:dyDescent="0.25">
      <c r="A8302">
        <v>98086357</v>
      </c>
      <c r="B8302">
        <v>768841972</v>
      </c>
      <c r="C8302" s="1" t="s">
        <v>132</v>
      </c>
      <c r="D8302" s="1" t="s">
        <v>37</v>
      </c>
      <c r="E8302" s="1" t="s">
        <v>48</v>
      </c>
      <c r="F8302">
        <v>61.5</v>
      </c>
      <c r="G8302">
        <v>2</v>
      </c>
      <c r="H8302">
        <v>8.89</v>
      </c>
      <c r="I8302">
        <v>3.89</v>
      </c>
      <c r="J8302">
        <v>3</v>
      </c>
      <c r="K8302" s="2">
        <v>38693</v>
      </c>
      <c r="L8302" s="2">
        <v>38696</v>
      </c>
      <c r="M8302" s="2">
        <v>38709</v>
      </c>
      <c r="N8302" s="1" t="s">
        <v>139</v>
      </c>
      <c r="O8302" s="1" t="s">
        <v>140</v>
      </c>
    </row>
    <row r="8303" spans="1:15" x14ac:dyDescent="0.25">
      <c r="A8303">
        <v>98086361</v>
      </c>
      <c r="B8303">
        <v>777931056</v>
      </c>
      <c r="C8303" s="1" t="s">
        <v>132</v>
      </c>
      <c r="D8303" s="1" t="s">
        <v>37</v>
      </c>
      <c r="E8303" s="1" t="s">
        <v>48</v>
      </c>
      <c r="F8303">
        <v>61.5</v>
      </c>
      <c r="G8303">
        <v>2</v>
      </c>
      <c r="H8303">
        <v>7.45</v>
      </c>
      <c r="I8303">
        <v>6.45</v>
      </c>
      <c r="J8303">
        <v>3</v>
      </c>
      <c r="K8303" s="2">
        <v>38693</v>
      </c>
      <c r="L8303" s="2">
        <v>38696</v>
      </c>
      <c r="M8303" s="2">
        <v>38716</v>
      </c>
      <c r="N8303" s="1" t="s">
        <v>145</v>
      </c>
      <c r="O8303" s="1" t="s">
        <v>146</v>
      </c>
    </row>
    <row r="8304" spans="1:15" x14ac:dyDescent="0.25">
      <c r="A8304">
        <v>98086182</v>
      </c>
      <c r="B8304">
        <v>777301763</v>
      </c>
      <c r="C8304" s="1" t="s">
        <v>132</v>
      </c>
      <c r="D8304" s="1" t="s">
        <v>37</v>
      </c>
      <c r="E8304" s="1" t="s">
        <v>48</v>
      </c>
      <c r="F8304">
        <v>61.5</v>
      </c>
      <c r="G8304">
        <v>2</v>
      </c>
      <c r="H8304">
        <v>7.58</v>
      </c>
      <c r="I8304">
        <v>4.58</v>
      </c>
      <c r="J8304">
        <v>3</v>
      </c>
      <c r="K8304" s="2">
        <v>38740</v>
      </c>
      <c r="L8304" s="2">
        <v>38743</v>
      </c>
      <c r="M8304" s="2">
        <v>38759</v>
      </c>
      <c r="N8304" s="1" t="s">
        <v>137</v>
      </c>
      <c r="O8304" s="1" t="s">
        <v>138</v>
      </c>
    </row>
    <row r="8305" spans="1:15" x14ac:dyDescent="0.25">
      <c r="A8305">
        <v>98086147</v>
      </c>
      <c r="B8305">
        <v>216955161</v>
      </c>
      <c r="C8305" s="1" t="s">
        <v>132</v>
      </c>
      <c r="D8305" s="1" t="s">
        <v>37</v>
      </c>
      <c r="E8305" s="1" t="s">
        <v>48</v>
      </c>
      <c r="F8305">
        <v>61.5</v>
      </c>
      <c r="G8305">
        <v>2</v>
      </c>
      <c r="H8305">
        <v>7</v>
      </c>
      <c r="I8305">
        <v>3</v>
      </c>
      <c r="J8305">
        <v>3</v>
      </c>
      <c r="K8305" s="2">
        <v>38750</v>
      </c>
      <c r="L8305" s="2">
        <v>38753</v>
      </c>
      <c r="M8305" s="2">
        <v>38773</v>
      </c>
      <c r="N8305" s="1" t="s">
        <v>133</v>
      </c>
      <c r="O8305" s="1" t="s">
        <v>134</v>
      </c>
    </row>
    <row r="8306" spans="1:15" x14ac:dyDescent="0.25">
      <c r="A8306">
        <v>98086102</v>
      </c>
      <c r="B8306">
        <v>448449579</v>
      </c>
      <c r="C8306" s="1" t="s">
        <v>132</v>
      </c>
      <c r="D8306" s="1" t="s">
        <v>37</v>
      </c>
      <c r="E8306" s="1" t="s">
        <v>48</v>
      </c>
      <c r="F8306">
        <v>61.5</v>
      </c>
      <c r="G8306">
        <v>2</v>
      </c>
      <c r="H8306">
        <v>7.12</v>
      </c>
      <c r="I8306">
        <v>6.12</v>
      </c>
      <c r="J8306">
        <v>3</v>
      </c>
      <c r="K8306" s="2">
        <v>38764</v>
      </c>
      <c r="L8306" s="2">
        <v>38767</v>
      </c>
      <c r="M8306" s="2">
        <v>38785</v>
      </c>
      <c r="N8306" s="1" t="s">
        <v>139</v>
      </c>
      <c r="O8306" s="1" t="s">
        <v>140</v>
      </c>
    </row>
    <row r="8307" spans="1:15" x14ac:dyDescent="0.25">
      <c r="A8307">
        <v>98085905</v>
      </c>
      <c r="B8307">
        <v>683896944</v>
      </c>
      <c r="C8307" s="1" t="s">
        <v>132</v>
      </c>
      <c r="D8307" s="1" t="s">
        <v>37</v>
      </c>
      <c r="E8307" s="1" t="s">
        <v>48</v>
      </c>
      <c r="F8307">
        <v>61.5</v>
      </c>
      <c r="G8307">
        <v>2</v>
      </c>
      <c r="H8307">
        <v>6</v>
      </c>
      <c r="I8307">
        <v>4</v>
      </c>
      <c r="J8307">
        <v>3</v>
      </c>
      <c r="K8307" s="2">
        <v>38823</v>
      </c>
      <c r="L8307" s="2">
        <v>38824</v>
      </c>
      <c r="M8307" s="2">
        <v>38843</v>
      </c>
      <c r="N8307" s="1" t="s">
        <v>137</v>
      </c>
      <c r="O8307" s="1" t="s">
        <v>138</v>
      </c>
    </row>
    <row r="8308" spans="1:15" x14ac:dyDescent="0.25">
      <c r="A8308">
        <v>98085733</v>
      </c>
      <c r="B8308">
        <v>465556184</v>
      </c>
      <c r="C8308" s="1" t="s">
        <v>132</v>
      </c>
      <c r="D8308" s="1" t="s">
        <v>37</v>
      </c>
      <c r="E8308" s="1" t="s">
        <v>48</v>
      </c>
      <c r="F8308">
        <v>61.5</v>
      </c>
      <c r="G8308">
        <v>2</v>
      </c>
      <c r="H8308">
        <v>8</v>
      </c>
      <c r="I8308">
        <v>6</v>
      </c>
      <c r="J8308">
        <v>3</v>
      </c>
      <c r="K8308" s="2">
        <v>38868</v>
      </c>
      <c r="L8308" s="2">
        <v>38869</v>
      </c>
      <c r="M8308" s="2">
        <v>38886</v>
      </c>
      <c r="N8308" s="1" t="s">
        <v>137</v>
      </c>
      <c r="O8308" s="1" t="s">
        <v>138</v>
      </c>
    </row>
    <row r="8309" spans="1:15" x14ac:dyDescent="0.25">
      <c r="A8309">
        <v>98085687</v>
      </c>
      <c r="B8309">
        <v>340379512</v>
      </c>
      <c r="C8309" s="1" t="s">
        <v>132</v>
      </c>
      <c r="D8309" s="1" t="s">
        <v>37</v>
      </c>
      <c r="E8309" s="1" t="s">
        <v>48</v>
      </c>
      <c r="F8309">
        <v>61.5</v>
      </c>
      <c r="G8309">
        <v>2</v>
      </c>
      <c r="H8309">
        <v>8.99</v>
      </c>
      <c r="I8309">
        <v>5.99</v>
      </c>
      <c r="J8309">
        <v>3</v>
      </c>
      <c r="K8309" s="2">
        <v>38880</v>
      </c>
      <c r="L8309" s="2">
        <v>38882</v>
      </c>
      <c r="M8309" s="2">
        <v>38895</v>
      </c>
      <c r="N8309" s="1" t="s">
        <v>137</v>
      </c>
      <c r="O8309" s="1" t="s">
        <v>138</v>
      </c>
    </row>
    <row r="8310" spans="1:15" x14ac:dyDescent="0.25">
      <c r="A8310">
        <v>98085391</v>
      </c>
      <c r="B8310">
        <v>536970848</v>
      </c>
      <c r="C8310" s="1" t="s">
        <v>132</v>
      </c>
      <c r="D8310" s="1" t="s">
        <v>37</v>
      </c>
      <c r="E8310" s="1" t="s">
        <v>48</v>
      </c>
      <c r="F8310">
        <v>61.5</v>
      </c>
      <c r="G8310">
        <v>2</v>
      </c>
      <c r="H8310">
        <v>9.75</v>
      </c>
      <c r="I8310">
        <v>5.75</v>
      </c>
      <c r="J8310">
        <v>3</v>
      </c>
      <c r="K8310" s="2">
        <v>38959</v>
      </c>
      <c r="L8310" s="2">
        <v>38961</v>
      </c>
      <c r="M8310" s="2">
        <v>38981</v>
      </c>
      <c r="N8310" s="1" t="s">
        <v>135</v>
      </c>
      <c r="O8310" s="1" t="s">
        <v>136</v>
      </c>
    </row>
    <row r="8311" spans="1:15" x14ac:dyDescent="0.25">
      <c r="A8311">
        <v>98085369</v>
      </c>
      <c r="B8311">
        <v>370008934</v>
      </c>
      <c r="C8311" s="1" t="s">
        <v>132</v>
      </c>
      <c r="D8311" s="1" t="s">
        <v>37</v>
      </c>
      <c r="E8311" s="1" t="s">
        <v>48</v>
      </c>
      <c r="F8311">
        <v>61.5</v>
      </c>
      <c r="G8311">
        <v>2</v>
      </c>
      <c r="H8311">
        <v>8.99</v>
      </c>
      <c r="I8311">
        <v>4.99</v>
      </c>
      <c r="J8311">
        <v>3</v>
      </c>
      <c r="K8311" s="2">
        <v>38966</v>
      </c>
      <c r="L8311" s="2">
        <v>38968</v>
      </c>
      <c r="M8311" s="2">
        <v>38988</v>
      </c>
      <c r="N8311" s="1" t="s">
        <v>135</v>
      </c>
      <c r="O8311" s="1" t="s">
        <v>136</v>
      </c>
    </row>
    <row r="8312" spans="1:15" x14ac:dyDescent="0.25">
      <c r="A8312">
        <v>98085343</v>
      </c>
      <c r="B8312">
        <v>833567577</v>
      </c>
      <c r="C8312" s="1" t="s">
        <v>132</v>
      </c>
      <c r="D8312" s="1" t="s">
        <v>37</v>
      </c>
      <c r="E8312" s="1" t="s">
        <v>48</v>
      </c>
      <c r="F8312">
        <v>61.5</v>
      </c>
      <c r="G8312">
        <v>2</v>
      </c>
      <c r="H8312">
        <v>6.33</v>
      </c>
      <c r="I8312">
        <v>5.33</v>
      </c>
      <c r="J8312">
        <v>3</v>
      </c>
      <c r="K8312" s="2">
        <v>38973</v>
      </c>
      <c r="L8312" s="2">
        <v>38975</v>
      </c>
      <c r="M8312" s="2">
        <v>38994</v>
      </c>
      <c r="N8312" s="1" t="s">
        <v>145</v>
      </c>
      <c r="O8312" s="1" t="s">
        <v>146</v>
      </c>
    </row>
    <row r="8313" spans="1:15" x14ac:dyDescent="0.25">
      <c r="A8313">
        <v>98084465</v>
      </c>
      <c r="B8313">
        <v>758679810</v>
      </c>
      <c r="C8313" s="1" t="s">
        <v>132</v>
      </c>
      <c r="D8313" s="1" t="s">
        <v>37</v>
      </c>
      <c r="E8313" s="1" t="s">
        <v>48</v>
      </c>
      <c r="F8313">
        <v>61.5</v>
      </c>
      <c r="G8313">
        <v>2</v>
      </c>
      <c r="H8313">
        <v>6.75</v>
      </c>
      <c r="I8313">
        <v>3.75</v>
      </c>
      <c r="J8313">
        <v>3</v>
      </c>
      <c r="K8313" s="2">
        <v>39205</v>
      </c>
      <c r="L8313" s="2">
        <v>39207</v>
      </c>
      <c r="M8313" s="2">
        <v>39221</v>
      </c>
      <c r="N8313" s="1" t="s">
        <v>149</v>
      </c>
      <c r="O8313" s="1" t="s">
        <v>150</v>
      </c>
    </row>
    <row r="8314" spans="1:15" x14ac:dyDescent="0.25">
      <c r="A8314">
        <v>98084346</v>
      </c>
      <c r="B8314">
        <v>659361408</v>
      </c>
      <c r="C8314" s="1" t="s">
        <v>132</v>
      </c>
      <c r="D8314" s="1" t="s">
        <v>37</v>
      </c>
      <c r="E8314" s="1" t="s">
        <v>48</v>
      </c>
      <c r="F8314">
        <v>61.5</v>
      </c>
      <c r="G8314">
        <v>2</v>
      </c>
      <c r="H8314">
        <v>9.9</v>
      </c>
      <c r="I8314">
        <v>4.9000000000000004</v>
      </c>
      <c r="J8314">
        <v>3</v>
      </c>
      <c r="K8314" s="2">
        <v>39241</v>
      </c>
      <c r="L8314" s="2">
        <v>39243</v>
      </c>
      <c r="M8314" s="2">
        <v>39256</v>
      </c>
      <c r="N8314" s="1" t="s">
        <v>141</v>
      </c>
      <c r="O8314" s="1" t="s">
        <v>142</v>
      </c>
    </row>
    <row r="8315" spans="1:15" x14ac:dyDescent="0.25">
      <c r="A8315">
        <v>98084214</v>
      </c>
      <c r="B8315">
        <v>131591686</v>
      </c>
      <c r="C8315" s="1" t="s">
        <v>132</v>
      </c>
      <c r="D8315" s="1" t="s">
        <v>37</v>
      </c>
      <c r="E8315" s="1" t="s">
        <v>48</v>
      </c>
      <c r="F8315">
        <v>61.5</v>
      </c>
      <c r="G8315">
        <v>2</v>
      </c>
      <c r="H8315">
        <v>5</v>
      </c>
      <c r="I8315">
        <v>4</v>
      </c>
      <c r="J8315">
        <v>3</v>
      </c>
      <c r="K8315" s="2">
        <v>39277</v>
      </c>
      <c r="L8315" s="2">
        <v>39278</v>
      </c>
      <c r="M8315" s="2">
        <v>39296</v>
      </c>
      <c r="N8315" s="1" t="s">
        <v>139</v>
      </c>
      <c r="O8315" s="1" t="s">
        <v>140</v>
      </c>
    </row>
    <row r="8316" spans="1:15" x14ac:dyDescent="0.25">
      <c r="A8316">
        <v>98084079</v>
      </c>
      <c r="B8316">
        <v>324989280</v>
      </c>
      <c r="C8316" s="1" t="s">
        <v>132</v>
      </c>
      <c r="D8316" s="1" t="s">
        <v>37</v>
      </c>
      <c r="E8316" s="1" t="s">
        <v>48</v>
      </c>
      <c r="F8316">
        <v>61.5</v>
      </c>
      <c r="G8316">
        <v>2</v>
      </c>
      <c r="H8316">
        <v>5.86</v>
      </c>
      <c r="I8316">
        <v>5.86</v>
      </c>
      <c r="J8316">
        <v>3</v>
      </c>
      <c r="K8316" s="2">
        <v>39316</v>
      </c>
      <c r="L8316" s="2">
        <v>39318</v>
      </c>
      <c r="M8316" s="2">
        <v>39331</v>
      </c>
      <c r="N8316" s="1" t="s">
        <v>141</v>
      </c>
      <c r="O8316" s="1" t="s">
        <v>142</v>
      </c>
    </row>
    <row r="8317" spans="1:15" x14ac:dyDescent="0.25">
      <c r="A8317">
        <v>98084049</v>
      </c>
      <c r="B8317">
        <v>596465578</v>
      </c>
      <c r="C8317" s="1" t="s">
        <v>132</v>
      </c>
      <c r="D8317" s="1" t="s">
        <v>37</v>
      </c>
      <c r="E8317" s="1" t="s">
        <v>48</v>
      </c>
      <c r="F8317">
        <v>61.5</v>
      </c>
      <c r="G8317">
        <v>2</v>
      </c>
      <c r="H8317">
        <v>8.99</v>
      </c>
      <c r="I8317">
        <v>5.99</v>
      </c>
      <c r="J8317">
        <v>3</v>
      </c>
      <c r="K8317" s="2">
        <v>39325</v>
      </c>
      <c r="L8317" s="2">
        <v>39326</v>
      </c>
      <c r="M8317" s="2">
        <v>39345</v>
      </c>
      <c r="N8317" s="1" t="s">
        <v>149</v>
      </c>
      <c r="O8317" s="1" t="s">
        <v>150</v>
      </c>
    </row>
    <row r="8318" spans="1:15" x14ac:dyDescent="0.25">
      <c r="A8318">
        <v>98083747</v>
      </c>
      <c r="B8318">
        <v>733190648</v>
      </c>
      <c r="C8318" s="1" t="s">
        <v>132</v>
      </c>
      <c r="D8318" s="1" t="s">
        <v>37</v>
      </c>
      <c r="E8318" s="1" t="s">
        <v>48</v>
      </c>
      <c r="F8318">
        <v>61.5</v>
      </c>
      <c r="G8318">
        <v>2</v>
      </c>
      <c r="H8318">
        <v>6.12</v>
      </c>
      <c r="I8318">
        <v>6.12</v>
      </c>
      <c r="J8318">
        <v>3</v>
      </c>
      <c r="K8318" s="2">
        <v>39400</v>
      </c>
      <c r="L8318" s="2">
        <v>39403</v>
      </c>
      <c r="M8318" s="2">
        <v>39415</v>
      </c>
      <c r="N8318" s="1" t="s">
        <v>135</v>
      </c>
      <c r="O8318" s="1" t="s">
        <v>136</v>
      </c>
    </row>
    <row r="8319" spans="1:15" x14ac:dyDescent="0.25">
      <c r="A8319">
        <v>98083153</v>
      </c>
      <c r="B8319">
        <v>271304490</v>
      </c>
      <c r="C8319" s="1" t="s">
        <v>132</v>
      </c>
      <c r="D8319" s="1" t="s">
        <v>37</v>
      </c>
      <c r="E8319" s="1" t="s">
        <v>48</v>
      </c>
      <c r="F8319">
        <v>61.5</v>
      </c>
      <c r="G8319">
        <v>2</v>
      </c>
      <c r="H8319">
        <v>9.86</v>
      </c>
      <c r="I8319">
        <v>4.8600000000000003</v>
      </c>
      <c r="J8319">
        <v>3</v>
      </c>
      <c r="K8319" s="2">
        <v>39562</v>
      </c>
      <c r="L8319" s="2">
        <v>39565</v>
      </c>
      <c r="M8319" s="2">
        <v>39582</v>
      </c>
      <c r="N8319" s="1" t="s">
        <v>137</v>
      </c>
      <c r="O8319" s="1" t="s">
        <v>138</v>
      </c>
    </row>
    <row r="8320" spans="1:15" x14ac:dyDescent="0.25">
      <c r="A8320">
        <v>98083068</v>
      </c>
      <c r="B8320">
        <v>413610234</v>
      </c>
      <c r="C8320" s="1" t="s">
        <v>132</v>
      </c>
      <c r="D8320" s="1" t="s">
        <v>37</v>
      </c>
      <c r="E8320" s="1" t="s">
        <v>48</v>
      </c>
      <c r="F8320">
        <v>61.5</v>
      </c>
      <c r="G8320">
        <v>2</v>
      </c>
      <c r="H8320">
        <v>8.4499999999999993</v>
      </c>
      <c r="I8320">
        <v>3.45</v>
      </c>
      <c r="J8320">
        <v>3</v>
      </c>
      <c r="K8320" s="2">
        <v>39589</v>
      </c>
      <c r="L8320" s="2">
        <v>39592</v>
      </c>
      <c r="M8320" s="2">
        <v>39610</v>
      </c>
      <c r="N8320" s="1" t="s">
        <v>135</v>
      </c>
      <c r="O8320" s="1" t="s">
        <v>136</v>
      </c>
    </row>
    <row r="8321" spans="1:15" x14ac:dyDescent="0.25">
      <c r="A8321">
        <v>98082827</v>
      </c>
      <c r="B8321">
        <v>680594379</v>
      </c>
      <c r="C8321" s="1" t="s">
        <v>132</v>
      </c>
      <c r="D8321" s="1" t="s">
        <v>37</v>
      </c>
      <c r="E8321" s="1" t="s">
        <v>48</v>
      </c>
      <c r="F8321">
        <v>61.5</v>
      </c>
      <c r="G8321">
        <v>2</v>
      </c>
      <c r="H8321">
        <v>10</v>
      </c>
      <c r="I8321">
        <v>5</v>
      </c>
      <c r="J8321">
        <v>3</v>
      </c>
      <c r="K8321" s="2">
        <v>39655</v>
      </c>
      <c r="L8321" s="2">
        <v>39658</v>
      </c>
      <c r="M8321" s="2">
        <v>39675</v>
      </c>
      <c r="N8321" s="1" t="s">
        <v>145</v>
      </c>
      <c r="O8321" s="1" t="s">
        <v>146</v>
      </c>
    </row>
    <row r="8322" spans="1:15" x14ac:dyDescent="0.25">
      <c r="A8322">
        <v>98082743</v>
      </c>
      <c r="B8322">
        <v>741101105</v>
      </c>
      <c r="C8322" s="1" t="s">
        <v>132</v>
      </c>
      <c r="D8322" s="1" t="s">
        <v>37</v>
      </c>
      <c r="E8322" s="1" t="s">
        <v>48</v>
      </c>
      <c r="F8322">
        <v>61.5</v>
      </c>
      <c r="G8322">
        <v>2</v>
      </c>
      <c r="H8322">
        <v>6.58</v>
      </c>
      <c r="I8322">
        <v>5.58</v>
      </c>
      <c r="J8322">
        <v>3</v>
      </c>
      <c r="K8322" s="2">
        <v>39681</v>
      </c>
      <c r="L8322" s="2">
        <v>39684</v>
      </c>
      <c r="M8322" s="2">
        <v>39702</v>
      </c>
      <c r="N8322" s="1" t="s">
        <v>135</v>
      </c>
      <c r="O8322" s="1" t="s">
        <v>136</v>
      </c>
    </row>
    <row r="8323" spans="1:15" x14ac:dyDescent="0.25">
      <c r="A8323">
        <v>98081433</v>
      </c>
      <c r="B8323">
        <v>323336792</v>
      </c>
      <c r="C8323" s="1" t="s">
        <v>132</v>
      </c>
      <c r="D8323" s="1" t="s">
        <v>37</v>
      </c>
      <c r="E8323" s="1" t="s">
        <v>48</v>
      </c>
      <c r="F8323">
        <v>61.5</v>
      </c>
      <c r="G8323">
        <v>2</v>
      </c>
      <c r="H8323">
        <v>7.33</v>
      </c>
      <c r="I8323">
        <v>3.33</v>
      </c>
      <c r="J8323">
        <v>3</v>
      </c>
      <c r="K8323" s="2">
        <v>40022</v>
      </c>
      <c r="L8323" s="2">
        <v>40024</v>
      </c>
      <c r="M8323" s="2">
        <v>40044</v>
      </c>
      <c r="N8323" s="1" t="s">
        <v>133</v>
      </c>
      <c r="O8323" s="1" t="s">
        <v>134</v>
      </c>
    </row>
    <row r="8324" spans="1:15" x14ac:dyDescent="0.25">
      <c r="A8324">
        <v>98080930</v>
      </c>
      <c r="B8324">
        <v>733376144</v>
      </c>
      <c r="C8324" s="1" t="s">
        <v>132</v>
      </c>
      <c r="D8324" s="1" t="s">
        <v>37</v>
      </c>
      <c r="E8324" s="1" t="s">
        <v>48</v>
      </c>
      <c r="F8324">
        <v>61.5</v>
      </c>
      <c r="G8324">
        <v>2</v>
      </c>
      <c r="H8324">
        <v>7.58</v>
      </c>
      <c r="I8324">
        <v>3.58</v>
      </c>
      <c r="J8324">
        <v>3</v>
      </c>
      <c r="K8324" s="2">
        <v>40130</v>
      </c>
      <c r="L8324" s="2">
        <v>40132</v>
      </c>
      <c r="M8324" s="2">
        <v>42403</v>
      </c>
      <c r="N8324" s="1" t="s">
        <v>133</v>
      </c>
      <c r="O8324" s="1" t="s">
        <v>134</v>
      </c>
    </row>
    <row r="8325" spans="1:15" x14ac:dyDescent="0.25">
      <c r="A8325">
        <v>98080758</v>
      </c>
      <c r="B8325">
        <v>707476699</v>
      </c>
      <c r="C8325" s="1" t="s">
        <v>132</v>
      </c>
      <c r="D8325" s="1" t="s">
        <v>37</v>
      </c>
      <c r="E8325" s="1" t="s">
        <v>48</v>
      </c>
      <c r="F8325">
        <v>61.5</v>
      </c>
      <c r="G8325">
        <v>2</v>
      </c>
      <c r="H8325">
        <v>5.73</v>
      </c>
      <c r="I8325">
        <v>3.73</v>
      </c>
      <c r="J8325">
        <v>3</v>
      </c>
      <c r="K8325" s="2">
        <v>40164</v>
      </c>
      <c r="L8325" s="2">
        <v>40167</v>
      </c>
      <c r="M8325" s="2">
        <v>40174</v>
      </c>
      <c r="N8325" s="1" t="s">
        <v>139</v>
      </c>
      <c r="O8325" s="1" t="s">
        <v>140</v>
      </c>
    </row>
    <row r="8326" spans="1:15" x14ac:dyDescent="0.25">
      <c r="A8326">
        <v>98080669</v>
      </c>
      <c r="B8326">
        <v>197732829</v>
      </c>
      <c r="C8326" s="1" t="s">
        <v>132</v>
      </c>
      <c r="D8326" s="1" t="s">
        <v>37</v>
      </c>
      <c r="E8326" s="1" t="s">
        <v>48</v>
      </c>
      <c r="F8326">
        <v>61.5</v>
      </c>
      <c r="G8326">
        <v>2</v>
      </c>
      <c r="H8326">
        <v>8.25</v>
      </c>
      <c r="I8326">
        <v>6.25</v>
      </c>
      <c r="J8326">
        <v>3</v>
      </c>
      <c r="K8326" s="2">
        <v>40184</v>
      </c>
      <c r="L8326" s="2">
        <v>40186</v>
      </c>
      <c r="M8326" s="2">
        <v>40196</v>
      </c>
      <c r="N8326" s="1" t="s">
        <v>141</v>
      </c>
      <c r="O8326" s="1" t="s">
        <v>142</v>
      </c>
    </row>
    <row r="8327" spans="1:15" x14ac:dyDescent="0.25">
      <c r="A8327">
        <v>98080605</v>
      </c>
      <c r="B8327">
        <v>751863869</v>
      </c>
      <c r="C8327" s="1" t="s">
        <v>132</v>
      </c>
      <c r="D8327" s="1" t="s">
        <v>37</v>
      </c>
      <c r="E8327" s="1" t="s">
        <v>48</v>
      </c>
      <c r="F8327">
        <v>61.5</v>
      </c>
      <c r="G8327">
        <v>2</v>
      </c>
      <c r="H8327">
        <v>5.88</v>
      </c>
      <c r="I8327">
        <v>5.88</v>
      </c>
      <c r="J8327">
        <v>3</v>
      </c>
      <c r="K8327" s="2">
        <v>40194</v>
      </c>
      <c r="L8327" s="2">
        <v>40197</v>
      </c>
      <c r="M8327" s="2">
        <v>40212</v>
      </c>
      <c r="N8327" s="1" t="s">
        <v>143</v>
      </c>
      <c r="O8327" s="1" t="s">
        <v>144</v>
      </c>
    </row>
    <row r="8328" spans="1:15" x14ac:dyDescent="0.25">
      <c r="A8328">
        <v>98080118</v>
      </c>
      <c r="B8328">
        <v>870227408</v>
      </c>
      <c r="C8328" s="1" t="s">
        <v>132</v>
      </c>
      <c r="D8328" s="1" t="s">
        <v>37</v>
      </c>
      <c r="E8328" s="1" t="s">
        <v>48</v>
      </c>
      <c r="F8328">
        <v>61.5</v>
      </c>
      <c r="G8328">
        <v>2</v>
      </c>
      <c r="H8328">
        <v>6.12</v>
      </c>
      <c r="I8328">
        <v>6.12</v>
      </c>
      <c r="J8328">
        <v>3</v>
      </c>
      <c r="K8328" s="2">
        <v>40293</v>
      </c>
      <c r="L8328" s="2">
        <v>40295</v>
      </c>
      <c r="M8328" s="2">
        <v>42456</v>
      </c>
      <c r="N8328" s="1" t="s">
        <v>139</v>
      </c>
      <c r="O8328" s="1" t="s">
        <v>140</v>
      </c>
    </row>
    <row r="8329" spans="1:15" x14ac:dyDescent="0.25">
      <c r="A8329">
        <v>98080043</v>
      </c>
      <c r="B8329">
        <v>234434439</v>
      </c>
      <c r="C8329" s="1" t="s">
        <v>132</v>
      </c>
      <c r="D8329" s="1" t="s">
        <v>37</v>
      </c>
      <c r="E8329" s="1" t="s">
        <v>48</v>
      </c>
      <c r="F8329">
        <v>61.5</v>
      </c>
      <c r="G8329">
        <v>2</v>
      </c>
      <c r="H8329">
        <v>8.99</v>
      </c>
      <c r="I8329">
        <v>4.99</v>
      </c>
      <c r="J8329">
        <v>3</v>
      </c>
      <c r="K8329" s="2">
        <v>40309</v>
      </c>
      <c r="L8329" s="2">
        <v>40311</v>
      </c>
      <c r="M8329" s="2">
        <v>40326</v>
      </c>
      <c r="N8329" s="1" t="s">
        <v>141</v>
      </c>
      <c r="O8329" s="1" t="s">
        <v>142</v>
      </c>
    </row>
    <row r="8330" spans="1:15" x14ac:dyDescent="0.25">
      <c r="A8330">
        <v>98079362</v>
      </c>
      <c r="B8330">
        <v>193156145</v>
      </c>
      <c r="C8330" s="1" t="s">
        <v>132</v>
      </c>
      <c r="D8330" s="1" t="s">
        <v>37</v>
      </c>
      <c r="E8330" s="1" t="s">
        <v>48</v>
      </c>
      <c r="F8330">
        <v>61.5</v>
      </c>
      <c r="G8330">
        <v>2</v>
      </c>
      <c r="H8330">
        <v>7</v>
      </c>
      <c r="I8330">
        <v>5</v>
      </c>
      <c r="J8330">
        <v>3</v>
      </c>
      <c r="K8330" s="2">
        <v>40454</v>
      </c>
      <c r="L8330" s="2">
        <v>40455</v>
      </c>
      <c r="M8330" s="2">
        <v>40462</v>
      </c>
      <c r="N8330" s="1" t="s">
        <v>145</v>
      </c>
      <c r="O8330" s="1" t="s">
        <v>146</v>
      </c>
    </row>
    <row r="8331" spans="1:15" x14ac:dyDescent="0.25">
      <c r="A8331">
        <v>98078553</v>
      </c>
      <c r="B8331">
        <v>741101105</v>
      </c>
      <c r="C8331" s="1" t="s">
        <v>132</v>
      </c>
      <c r="D8331" s="1" t="s">
        <v>37</v>
      </c>
      <c r="E8331" s="1" t="s">
        <v>48</v>
      </c>
      <c r="F8331">
        <v>61.5</v>
      </c>
      <c r="G8331">
        <v>2</v>
      </c>
      <c r="H8331">
        <v>8.1199999999999992</v>
      </c>
      <c r="I8331">
        <v>6.12</v>
      </c>
      <c r="J8331">
        <v>3</v>
      </c>
      <c r="K8331" s="2">
        <v>40627</v>
      </c>
      <c r="L8331" s="2">
        <v>40628</v>
      </c>
      <c r="M8331" s="2">
        <v>40645</v>
      </c>
      <c r="N8331" s="1" t="s">
        <v>141</v>
      </c>
      <c r="O8331" s="1" t="s">
        <v>142</v>
      </c>
    </row>
    <row r="8332" spans="1:15" x14ac:dyDescent="0.25">
      <c r="A8332">
        <v>98078543</v>
      </c>
      <c r="B8332">
        <v>400089838</v>
      </c>
      <c r="C8332" s="1" t="s">
        <v>132</v>
      </c>
      <c r="D8332" s="1" t="s">
        <v>37</v>
      </c>
      <c r="E8332" s="1" t="s">
        <v>48</v>
      </c>
      <c r="F8332">
        <v>61.5</v>
      </c>
      <c r="G8332">
        <v>2</v>
      </c>
      <c r="H8332">
        <v>5.65</v>
      </c>
      <c r="I8332">
        <v>6.65</v>
      </c>
      <c r="J8332">
        <v>3</v>
      </c>
      <c r="K8332" s="2">
        <v>40626</v>
      </c>
      <c r="L8332" s="2">
        <v>40629</v>
      </c>
      <c r="M8332" s="2">
        <v>40645</v>
      </c>
      <c r="N8332" s="1" t="s">
        <v>147</v>
      </c>
      <c r="O8332" s="1" t="s">
        <v>148</v>
      </c>
    </row>
    <row r="8333" spans="1:15" x14ac:dyDescent="0.25">
      <c r="A8333">
        <v>98078119</v>
      </c>
      <c r="B8333">
        <v>549059705</v>
      </c>
      <c r="C8333" s="1" t="s">
        <v>132</v>
      </c>
      <c r="D8333" s="1" t="s">
        <v>37</v>
      </c>
      <c r="E8333" s="1" t="s">
        <v>48</v>
      </c>
      <c r="F8333">
        <v>61.5</v>
      </c>
      <c r="G8333">
        <v>2</v>
      </c>
      <c r="H8333">
        <v>5.33</v>
      </c>
      <c r="I8333">
        <v>5.33</v>
      </c>
      <c r="J8333">
        <v>3</v>
      </c>
      <c r="K8333" s="2">
        <v>40717</v>
      </c>
      <c r="L8333" s="2">
        <v>40720</v>
      </c>
      <c r="M8333" s="2">
        <v>40727</v>
      </c>
      <c r="N8333" s="1" t="s">
        <v>147</v>
      </c>
      <c r="O8333" s="1" t="s">
        <v>148</v>
      </c>
    </row>
    <row r="8334" spans="1:15" x14ac:dyDescent="0.25">
      <c r="A8334">
        <v>98077685</v>
      </c>
      <c r="B8334">
        <v>323336792</v>
      </c>
      <c r="C8334" s="1" t="s">
        <v>132</v>
      </c>
      <c r="D8334" s="1" t="s">
        <v>37</v>
      </c>
      <c r="E8334" s="1" t="s">
        <v>48</v>
      </c>
      <c r="F8334">
        <v>61.5</v>
      </c>
      <c r="G8334">
        <v>2</v>
      </c>
      <c r="H8334">
        <v>6.99</v>
      </c>
      <c r="I8334">
        <v>6.99</v>
      </c>
      <c r="J8334">
        <v>3</v>
      </c>
      <c r="K8334" s="2">
        <v>40808</v>
      </c>
      <c r="L8334" s="2">
        <v>40810</v>
      </c>
      <c r="M8334" s="2">
        <v>40818</v>
      </c>
      <c r="N8334" s="1" t="s">
        <v>149</v>
      </c>
      <c r="O8334" s="1" t="s">
        <v>150</v>
      </c>
    </row>
    <row r="8335" spans="1:15" x14ac:dyDescent="0.25">
      <c r="A8335">
        <v>98076830</v>
      </c>
      <c r="B8335">
        <v>172950136</v>
      </c>
      <c r="C8335" s="1" t="s">
        <v>132</v>
      </c>
      <c r="D8335" s="1" t="s">
        <v>37</v>
      </c>
      <c r="E8335" s="1" t="s">
        <v>48</v>
      </c>
      <c r="F8335">
        <v>61.5</v>
      </c>
      <c r="G8335">
        <v>2</v>
      </c>
      <c r="H8335">
        <v>5.45</v>
      </c>
      <c r="I8335">
        <v>4.45</v>
      </c>
      <c r="J8335">
        <v>3</v>
      </c>
      <c r="K8335" s="2">
        <v>40995</v>
      </c>
      <c r="L8335" s="2">
        <v>40997</v>
      </c>
      <c r="M8335" s="2">
        <v>41013</v>
      </c>
      <c r="N8335" s="1" t="s">
        <v>149</v>
      </c>
      <c r="O8335" s="1" t="s">
        <v>150</v>
      </c>
    </row>
    <row r="8336" spans="1:15" x14ac:dyDescent="0.25">
      <c r="A8336">
        <v>98076580</v>
      </c>
      <c r="B8336">
        <v>751863869</v>
      </c>
      <c r="C8336" s="1" t="s">
        <v>132</v>
      </c>
      <c r="D8336" s="1" t="s">
        <v>37</v>
      </c>
      <c r="E8336" s="1" t="s">
        <v>48</v>
      </c>
      <c r="F8336">
        <v>61.5</v>
      </c>
      <c r="G8336">
        <v>2</v>
      </c>
      <c r="H8336">
        <v>8.8800000000000008</v>
      </c>
      <c r="I8336">
        <v>6.88</v>
      </c>
      <c r="J8336">
        <v>3</v>
      </c>
      <c r="K8336" s="2">
        <v>41049</v>
      </c>
      <c r="L8336" s="2">
        <v>41051</v>
      </c>
      <c r="M8336" s="2">
        <v>42648</v>
      </c>
      <c r="N8336" s="1" t="s">
        <v>147</v>
      </c>
      <c r="O8336" s="1" t="s">
        <v>148</v>
      </c>
    </row>
    <row r="8337" spans="1:15" x14ac:dyDescent="0.25">
      <c r="A8337">
        <v>98076251</v>
      </c>
      <c r="B8337">
        <v>554389349</v>
      </c>
      <c r="C8337" s="1" t="s">
        <v>132</v>
      </c>
      <c r="D8337" s="1" t="s">
        <v>37</v>
      </c>
      <c r="E8337" s="1" t="s">
        <v>48</v>
      </c>
      <c r="F8337">
        <v>61.5</v>
      </c>
      <c r="G8337">
        <v>2</v>
      </c>
      <c r="H8337">
        <v>5.86</v>
      </c>
      <c r="I8337">
        <v>3.86</v>
      </c>
      <c r="J8337">
        <v>3</v>
      </c>
      <c r="K8337" s="2">
        <v>41118</v>
      </c>
      <c r="L8337" s="2">
        <v>41120</v>
      </c>
      <c r="M8337" s="2">
        <v>41136</v>
      </c>
      <c r="N8337" s="1" t="s">
        <v>145</v>
      </c>
      <c r="O8337" s="1" t="s">
        <v>146</v>
      </c>
    </row>
    <row r="8338" spans="1:15" x14ac:dyDescent="0.25">
      <c r="A8338">
        <v>98075775</v>
      </c>
      <c r="B8338">
        <v>702980227</v>
      </c>
      <c r="C8338" s="1" t="s">
        <v>132</v>
      </c>
      <c r="D8338" s="1" t="s">
        <v>37</v>
      </c>
      <c r="E8338" s="1" t="s">
        <v>48</v>
      </c>
      <c r="F8338">
        <v>61.5</v>
      </c>
      <c r="G8338">
        <v>2</v>
      </c>
      <c r="H8338">
        <v>5.61</v>
      </c>
      <c r="I8338">
        <v>4.6100000000000003</v>
      </c>
      <c r="J8338">
        <v>3</v>
      </c>
      <c r="K8338" s="2">
        <v>41214</v>
      </c>
      <c r="L8338" s="2">
        <v>41215</v>
      </c>
      <c r="M8338" s="2">
        <v>41227</v>
      </c>
      <c r="N8338" s="1" t="s">
        <v>137</v>
      </c>
      <c r="O8338" s="1" t="s">
        <v>138</v>
      </c>
    </row>
    <row r="8339" spans="1:15" x14ac:dyDescent="0.25">
      <c r="A8339">
        <v>98075019</v>
      </c>
      <c r="B8339">
        <v>139149235</v>
      </c>
      <c r="C8339" s="1" t="s">
        <v>132</v>
      </c>
      <c r="D8339" s="1" t="s">
        <v>37</v>
      </c>
      <c r="E8339" s="1" t="s">
        <v>48</v>
      </c>
      <c r="F8339">
        <v>61.5</v>
      </c>
      <c r="G8339">
        <v>2</v>
      </c>
      <c r="H8339">
        <v>5.12</v>
      </c>
      <c r="I8339">
        <v>3.12</v>
      </c>
      <c r="J8339">
        <v>3</v>
      </c>
      <c r="K8339" s="2">
        <v>41368</v>
      </c>
      <c r="L8339" s="2">
        <v>41370</v>
      </c>
      <c r="M8339" s="2">
        <v>42729</v>
      </c>
      <c r="N8339" s="1" t="s">
        <v>149</v>
      </c>
      <c r="O8339" s="1" t="s">
        <v>150</v>
      </c>
    </row>
    <row r="8340" spans="1:15" x14ac:dyDescent="0.25">
      <c r="A8340">
        <v>98074962</v>
      </c>
      <c r="B8340">
        <v>749092605</v>
      </c>
      <c r="C8340" s="1" t="s">
        <v>132</v>
      </c>
      <c r="D8340" s="1" t="s">
        <v>37</v>
      </c>
      <c r="E8340" s="1" t="s">
        <v>48</v>
      </c>
      <c r="F8340">
        <v>61.5</v>
      </c>
      <c r="G8340">
        <v>2</v>
      </c>
      <c r="H8340">
        <v>5.14</v>
      </c>
      <c r="I8340">
        <v>5.14</v>
      </c>
      <c r="J8340">
        <v>3</v>
      </c>
      <c r="K8340" s="2">
        <v>41379</v>
      </c>
      <c r="L8340" s="2">
        <v>41382</v>
      </c>
      <c r="M8340" s="2">
        <v>41398</v>
      </c>
      <c r="N8340" s="1" t="s">
        <v>139</v>
      </c>
      <c r="O8340" s="1" t="s">
        <v>140</v>
      </c>
    </row>
    <row r="8341" spans="1:15" x14ac:dyDescent="0.25">
      <c r="A8341">
        <v>98074824</v>
      </c>
      <c r="B8341">
        <v>529333105</v>
      </c>
      <c r="C8341" s="1" t="s">
        <v>132</v>
      </c>
      <c r="D8341" s="1" t="s">
        <v>37</v>
      </c>
      <c r="E8341" s="1" t="s">
        <v>48</v>
      </c>
      <c r="F8341">
        <v>61.5</v>
      </c>
      <c r="G8341">
        <v>2</v>
      </c>
      <c r="H8341">
        <v>6.61</v>
      </c>
      <c r="I8341">
        <v>4.6100000000000003</v>
      </c>
      <c r="J8341">
        <v>3</v>
      </c>
      <c r="K8341" s="2">
        <v>41411</v>
      </c>
      <c r="L8341" s="2">
        <v>41412</v>
      </c>
      <c r="M8341" s="2">
        <v>42742</v>
      </c>
      <c r="N8341" s="1" t="s">
        <v>133</v>
      </c>
      <c r="O8341" s="1" t="s">
        <v>134</v>
      </c>
    </row>
    <row r="8342" spans="1:15" x14ac:dyDescent="0.25">
      <c r="A8342">
        <v>98074701</v>
      </c>
      <c r="B8342">
        <v>416232977</v>
      </c>
      <c r="C8342" s="1" t="s">
        <v>132</v>
      </c>
      <c r="D8342" s="1" t="s">
        <v>37</v>
      </c>
      <c r="E8342" s="1" t="s">
        <v>48</v>
      </c>
      <c r="F8342">
        <v>61.5</v>
      </c>
      <c r="G8342">
        <v>2</v>
      </c>
      <c r="H8342">
        <v>5.45</v>
      </c>
      <c r="I8342">
        <v>4.45</v>
      </c>
      <c r="J8342">
        <v>3</v>
      </c>
      <c r="K8342" s="2">
        <v>41434</v>
      </c>
      <c r="L8342" s="2">
        <v>41435</v>
      </c>
      <c r="M8342" s="2">
        <v>42753</v>
      </c>
      <c r="N8342" s="1" t="s">
        <v>139</v>
      </c>
      <c r="O8342" s="1" t="s">
        <v>140</v>
      </c>
    </row>
    <row r="8343" spans="1:15" x14ac:dyDescent="0.25">
      <c r="A8343">
        <v>98074566</v>
      </c>
      <c r="B8343">
        <v>366718157</v>
      </c>
      <c r="C8343" s="1" t="s">
        <v>132</v>
      </c>
      <c r="D8343" s="1" t="s">
        <v>37</v>
      </c>
      <c r="E8343" s="1" t="s">
        <v>48</v>
      </c>
      <c r="F8343">
        <v>61.5</v>
      </c>
      <c r="G8343">
        <v>2</v>
      </c>
      <c r="H8343">
        <v>7.25</v>
      </c>
      <c r="I8343">
        <v>5.25</v>
      </c>
      <c r="J8343">
        <v>3</v>
      </c>
      <c r="K8343" s="2">
        <v>41463</v>
      </c>
      <c r="L8343" s="2">
        <v>41465</v>
      </c>
      <c r="M8343" s="2">
        <v>41477</v>
      </c>
      <c r="N8343" s="1" t="s">
        <v>135</v>
      </c>
      <c r="O8343" s="1" t="s">
        <v>136</v>
      </c>
    </row>
    <row r="8344" spans="1:15" x14ac:dyDescent="0.25">
      <c r="A8344">
        <v>98073488</v>
      </c>
      <c r="B8344">
        <v>794504735</v>
      </c>
      <c r="C8344" s="1" t="s">
        <v>132</v>
      </c>
      <c r="D8344" s="1" t="s">
        <v>37</v>
      </c>
      <c r="E8344" s="1" t="s">
        <v>48</v>
      </c>
      <c r="F8344">
        <v>61.5</v>
      </c>
      <c r="G8344">
        <v>2</v>
      </c>
      <c r="H8344">
        <v>7.55</v>
      </c>
      <c r="I8344">
        <v>5.55</v>
      </c>
      <c r="J8344">
        <v>3</v>
      </c>
      <c r="K8344" s="2">
        <v>41684</v>
      </c>
      <c r="L8344" s="2">
        <v>41686</v>
      </c>
      <c r="M8344" s="2">
        <v>41701</v>
      </c>
      <c r="N8344" s="1" t="s">
        <v>141</v>
      </c>
      <c r="O8344" s="1" t="s">
        <v>142</v>
      </c>
    </row>
    <row r="8345" spans="1:15" x14ac:dyDescent="0.25">
      <c r="A8345">
        <v>98072803</v>
      </c>
      <c r="B8345">
        <v>379587534</v>
      </c>
      <c r="C8345" s="1" t="s">
        <v>132</v>
      </c>
      <c r="D8345" s="1" t="s">
        <v>37</v>
      </c>
      <c r="E8345" s="1" t="s">
        <v>48</v>
      </c>
      <c r="F8345">
        <v>61.5</v>
      </c>
      <c r="G8345">
        <v>2</v>
      </c>
      <c r="H8345">
        <v>7.45</v>
      </c>
      <c r="I8345">
        <v>3.45</v>
      </c>
      <c r="J8345">
        <v>3</v>
      </c>
      <c r="K8345" s="2">
        <v>41809</v>
      </c>
      <c r="L8345" s="2">
        <v>41810</v>
      </c>
      <c r="M8345" s="2">
        <v>41820</v>
      </c>
      <c r="N8345" s="1" t="s">
        <v>147</v>
      </c>
      <c r="O8345" s="1" t="s">
        <v>148</v>
      </c>
    </row>
    <row r="8346" spans="1:15" x14ac:dyDescent="0.25">
      <c r="A8346">
        <v>98072426</v>
      </c>
      <c r="B8346">
        <v>674803177</v>
      </c>
      <c r="C8346" s="1" t="s">
        <v>132</v>
      </c>
      <c r="D8346" s="1" t="s">
        <v>37</v>
      </c>
      <c r="E8346" s="1" t="s">
        <v>48</v>
      </c>
      <c r="F8346">
        <v>61.5</v>
      </c>
      <c r="G8346">
        <v>2</v>
      </c>
      <c r="H8346">
        <v>8.68</v>
      </c>
      <c r="I8346">
        <v>3.68</v>
      </c>
      <c r="J8346">
        <v>3</v>
      </c>
      <c r="K8346" s="2">
        <v>41870</v>
      </c>
      <c r="L8346" s="2">
        <v>41873</v>
      </c>
      <c r="M8346" s="2">
        <v>41893</v>
      </c>
      <c r="N8346" s="1" t="s">
        <v>139</v>
      </c>
      <c r="O8346" s="1" t="s">
        <v>140</v>
      </c>
    </row>
    <row r="8347" spans="1:15" x14ac:dyDescent="0.25">
      <c r="A8347">
        <v>98072167</v>
      </c>
      <c r="B8347">
        <v>254237998</v>
      </c>
      <c r="C8347" s="1" t="s">
        <v>132</v>
      </c>
      <c r="D8347" s="1" t="s">
        <v>37</v>
      </c>
      <c r="E8347" s="1" t="s">
        <v>48</v>
      </c>
      <c r="F8347">
        <v>61.5</v>
      </c>
      <c r="G8347">
        <v>2</v>
      </c>
      <c r="H8347">
        <v>7.33</v>
      </c>
      <c r="I8347">
        <v>4.33</v>
      </c>
      <c r="J8347">
        <v>3</v>
      </c>
      <c r="K8347" s="2">
        <v>41919</v>
      </c>
      <c r="L8347" s="2">
        <v>41922</v>
      </c>
      <c r="M8347" s="2">
        <v>42895</v>
      </c>
      <c r="N8347" s="1" t="s">
        <v>143</v>
      </c>
      <c r="O8347" s="1" t="s">
        <v>144</v>
      </c>
    </row>
    <row r="8348" spans="1:15" x14ac:dyDescent="0.25">
      <c r="A8348">
        <v>98071853</v>
      </c>
      <c r="B8348">
        <v>369207282</v>
      </c>
      <c r="C8348" s="1" t="s">
        <v>132</v>
      </c>
      <c r="D8348" s="1" t="s">
        <v>37</v>
      </c>
      <c r="E8348" s="1" t="s">
        <v>48</v>
      </c>
      <c r="F8348">
        <v>61.5</v>
      </c>
      <c r="G8348">
        <v>2</v>
      </c>
      <c r="H8348">
        <v>8</v>
      </c>
      <c r="I8348">
        <v>3</v>
      </c>
      <c r="J8348">
        <v>3</v>
      </c>
      <c r="K8348" s="2">
        <v>41976</v>
      </c>
      <c r="L8348" s="2">
        <v>41979</v>
      </c>
      <c r="M8348" s="2">
        <v>43301</v>
      </c>
      <c r="N8348" s="1" t="s">
        <v>139</v>
      </c>
      <c r="O8348" s="1" t="s">
        <v>140</v>
      </c>
    </row>
    <row r="8349" spans="1:15" x14ac:dyDescent="0.25">
      <c r="A8349">
        <v>98071808</v>
      </c>
      <c r="B8349">
        <v>514136954</v>
      </c>
      <c r="C8349" s="1" t="s">
        <v>132</v>
      </c>
      <c r="D8349" s="1" t="s">
        <v>37</v>
      </c>
      <c r="E8349" s="1" t="s">
        <v>48</v>
      </c>
      <c r="F8349">
        <v>61.5</v>
      </c>
      <c r="G8349">
        <v>2</v>
      </c>
      <c r="H8349">
        <v>8.73</v>
      </c>
      <c r="I8349">
        <v>6.73</v>
      </c>
      <c r="J8349">
        <v>3</v>
      </c>
      <c r="K8349" s="2">
        <v>41984</v>
      </c>
      <c r="L8349" s="2">
        <v>41986</v>
      </c>
      <c r="M8349" s="2">
        <v>42006</v>
      </c>
      <c r="N8349" s="1" t="s">
        <v>137</v>
      </c>
      <c r="O8349" s="1" t="s">
        <v>138</v>
      </c>
    </row>
    <row r="8350" spans="1:15" x14ac:dyDescent="0.25">
      <c r="A8350">
        <v>98071575</v>
      </c>
      <c r="B8350">
        <v>379587534</v>
      </c>
      <c r="C8350" s="1" t="s">
        <v>132</v>
      </c>
      <c r="D8350" s="1" t="s">
        <v>37</v>
      </c>
      <c r="E8350" s="1" t="s">
        <v>48</v>
      </c>
      <c r="F8350">
        <v>61.5</v>
      </c>
      <c r="G8350">
        <v>2</v>
      </c>
      <c r="H8350">
        <v>9.36</v>
      </c>
      <c r="I8350">
        <v>4.3600000000000003</v>
      </c>
      <c r="J8350">
        <v>3</v>
      </c>
      <c r="K8350" s="2">
        <v>42023</v>
      </c>
      <c r="L8350" s="2">
        <v>42025</v>
      </c>
      <c r="M8350" s="2">
        <v>42920</v>
      </c>
      <c r="N8350" s="1" t="s">
        <v>133</v>
      </c>
      <c r="O8350" s="1" t="s">
        <v>134</v>
      </c>
    </row>
    <row r="8351" spans="1:15" x14ac:dyDescent="0.25">
      <c r="A8351">
        <v>98071535</v>
      </c>
      <c r="B8351">
        <v>579229937</v>
      </c>
      <c r="C8351" s="1" t="s">
        <v>132</v>
      </c>
      <c r="D8351" s="1" t="s">
        <v>37</v>
      </c>
      <c r="E8351" s="1" t="s">
        <v>48</v>
      </c>
      <c r="F8351">
        <v>61.5</v>
      </c>
      <c r="G8351">
        <v>2</v>
      </c>
      <c r="H8351">
        <v>9.99</v>
      </c>
      <c r="I8351">
        <v>5.99</v>
      </c>
      <c r="J8351">
        <v>3</v>
      </c>
      <c r="K8351" s="2">
        <v>42028</v>
      </c>
      <c r="L8351" s="2">
        <v>42031</v>
      </c>
      <c r="M8351" s="2">
        <v>42039</v>
      </c>
      <c r="N8351" s="1" t="s">
        <v>145</v>
      </c>
      <c r="O8351" s="1" t="s">
        <v>146</v>
      </c>
    </row>
    <row r="8352" spans="1:15" x14ac:dyDescent="0.25">
      <c r="A8352">
        <v>98071394</v>
      </c>
      <c r="B8352">
        <v>777301763</v>
      </c>
      <c r="C8352" s="1" t="s">
        <v>132</v>
      </c>
      <c r="D8352" s="1" t="s">
        <v>37</v>
      </c>
      <c r="E8352" s="1" t="s">
        <v>48</v>
      </c>
      <c r="F8352">
        <v>61.5</v>
      </c>
      <c r="G8352">
        <v>2</v>
      </c>
      <c r="H8352">
        <v>9.65</v>
      </c>
      <c r="I8352">
        <v>3.65</v>
      </c>
      <c r="J8352">
        <v>3</v>
      </c>
      <c r="K8352" s="2">
        <v>42049</v>
      </c>
      <c r="L8352" s="2">
        <v>42052</v>
      </c>
      <c r="M8352" s="2">
        <v>43011</v>
      </c>
      <c r="N8352" s="1" t="s">
        <v>145</v>
      </c>
      <c r="O8352" s="1" t="s">
        <v>146</v>
      </c>
    </row>
    <row r="8353" spans="1:15" x14ac:dyDescent="0.25">
      <c r="A8353">
        <v>98071039</v>
      </c>
      <c r="B8353">
        <v>614786757</v>
      </c>
      <c r="C8353" s="1" t="s">
        <v>132</v>
      </c>
      <c r="D8353" s="1" t="s">
        <v>37</v>
      </c>
      <c r="E8353" s="1" t="s">
        <v>48</v>
      </c>
      <c r="F8353">
        <v>61.5</v>
      </c>
      <c r="G8353">
        <v>2</v>
      </c>
      <c r="H8353">
        <v>6.58</v>
      </c>
      <c r="I8353">
        <v>5.58</v>
      </c>
      <c r="J8353">
        <v>3</v>
      </c>
      <c r="K8353" s="2">
        <v>42101</v>
      </c>
      <c r="L8353" s="2">
        <v>42104</v>
      </c>
      <c r="M8353" s="2">
        <v>42112</v>
      </c>
      <c r="N8353" s="1" t="s">
        <v>137</v>
      </c>
      <c r="O8353" s="1" t="s">
        <v>138</v>
      </c>
    </row>
    <row r="8354" spans="1:15" x14ac:dyDescent="0.25">
      <c r="A8354">
        <v>98070810</v>
      </c>
      <c r="B8354">
        <v>674406500</v>
      </c>
      <c r="C8354" s="1" t="s">
        <v>132</v>
      </c>
      <c r="D8354" s="1" t="s">
        <v>37</v>
      </c>
      <c r="E8354" s="1" t="s">
        <v>48</v>
      </c>
      <c r="F8354">
        <v>61.5</v>
      </c>
      <c r="G8354">
        <v>2</v>
      </c>
      <c r="H8354">
        <v>7.88</v>
      </c>
      <c r="I8354">
        <v>5.88</v>
      </c>
      <c r="J8354">
        <v>3</v>
      </c>
      <c r="K8354" s="2">
        <v>42135</v>
      </c>
      <c r="L8354" s="2">
        <v>42138</v>
      </c>
      <c r="M8354" s="2">
        <v>42939</v>
      </c>
      <c r="N8354" s="1" t="s">
        <v>137</v>
      </c>
      <c r="O8354" s="1" t="s">
        <v>138</v>
      </c>
    </row>
    <row r="8355" spans="1:15" x14ac:dyDescent="0.25">
      <c r="A8355">
        <v>98070514</v>
      </c>
      <c r="B8355">
        <v>451629037</v>
      </c>
      <c r="C8355" s="1" t="s">
        <v>132</v>
      </c>
      <c r="D8355" s="1" t="s">
        <v>37</v>
      </c>
      <c r="E8355" s="1" t="s">
        <v>48</v>
      </c>
      <c r="F8355">
        <v>61.5</v>
      </c>
      <c r="G8355">
        <v>2</v>
      </c>
      <c r="H8355">
        <v>7.84</v>
      </c>
      <c r="I8355">
        <v>3.84</v>
      </c>
      <c r="J8355">
        <v>3</v>
      </c>
      <c r="K8355" s="2">
        <v>42179</v>
      </c>
      <c r="L8355" s="2">
        <v>42182</v>
      </c>
      <c r="M8355" s="2">
        <v>42191</v>
      </c>
      <c r="N8355" s="1" t="s">
        <v>143</v>
      </c>
      <c r="O8355" s="1" t="s">
        <v>144</v>
      </c>
    </row>
    <row r="8356" spans="1:15" x14ac:dyDescent="0.25">
      <c r="A8356">
        <v>98070418</v>
      </c>
      <c r="B8356">
        <v>550048793</v>
      </c>
      <c r="C8356" s="1" t="s">
        <v>132</v>
      </c>
      <c r="D8356" s="1" t="s">
        <v>37</v>
      </c>
      <c r="E8356" s="1" t="s">
        <v>48</v>
      </c>
      <c r="F8356">
        <v>61.5</v>
      </c>
      <c r="G8356">
        <v>2</v>
      </c>
      <c r="H8356">
        <v>7.84</v>
      </c>
      <c r="I8356">
        <v>4.84</v>
      </c>
      <c r="J8356">
        <v>3</v>
      </c>
      <c r="K8356" s="2">
        <v>42194</v>
      </c>
      <c r="L8356" s="2">
        <v>42197</v>
      </c>
      <c r="M8356" s="2">
        <v>42210</v>
      </c>
      <c r="N8356" s="1" t="s">
        <v>143</v>
      </c>
      <c r="O8356" s="1" t="s">
        <v>144</v>
      </c>
    </row>
    <row r="8357" spans="1:15" x14ac:dyDescent="0.25">
      <c r="A8357">
        <v>98070362</v>
      </c>
      <c r="B8357">
        <v>234941158</v>
      </c>
      <c r="C8357" s="1" t="s">
        <v>132</v>
      </c>
      <c r="D8357" s="1" t="s">
        <v>37</v>
      </c>
      <c r="E8357" s="1" t="s">
        <v>48</v>
      </c>
      <c r="F8357">
        <v>61.5</v>
      </c>
      <c r="G8357">
        <v>2</v>
      </c>
      <c r="H8357">
        <v>8.9</v>
      </c>
      <c r="I8357">
        <v>5.9</v>
      </c>
      <c r="J8357">
        <v>3</v>
      </c>
      <c r="K8357" s="2">
        <v>42204</v>
      </c>
      <c r="L8357" s="2">
        <v>42206</v>
      </c>
      <c r="M8357" s="2">
        <v>42955</v>
      </c>
      <c r="N8357" s="1" t="s">
        <v>133</v>
      </c>
      <c r="O8357" s="1" t="s">
        <v>134</v>
      </c>
    </row>
    <row r="8358" spans="1:15" x14ac:dyDescent="0.25">
      <c r="A8358">
        <v>98070283</v>
      </c>
      <c r="B8358">
        <v>602784752</v>
      </c>
      <c r="C8358" s="1" t="s">
        <v>132</v>
      </c>
      <c r="D8358" s="1" t="s">
        <v>37</v>
      </c>
      <c r="E8358" s="1" t="s">
        <v>48</v>
      </c>
      <c r="F8358">
        <v>61.5</v>
      </c>
      <c r="G8358">
        <v>2</v>
      </c>
      <c r="H8358">
        <v>8.86</v>
      </c>
      <c r="I8358">
        <v>6.86</v>
      </c>
      <c r="J8358">
        <v>3</v>
      </c>
      <c r="K8358" s="2">
        <v>42215</v>
      </c>
      <c r="L8358" s="2">
        <v>42216</v>
      </c>
      <c r="M8358" s="2">
        <v>42227</v>
      </c>
      <c r="N8358" s="1" t="s">
        <v>137</v>
      </c>
      <c r="O8358" s="1" t="s">
        <v>138</v>
      </c>
    </row>
    <row r="8359" spans="1:15" x14ac:dyDescent="0.25">
      <c r="A8359">
        <v>98070108</v>
      </c>
      <c r="B8359">
        <v>783214027</v>
      </c>
      <c r="C8359" s="1" t="s">
        <v>132</v>
      </c>
      <c r="D8359" s="1" t="s">
        <v>37</v>
      </c>
      <c r="E8359" s="1" t="s">
        <v>48</v>
      </c>
      <c r="F8359">
        <v>61.5</v>
      </c>
      <c r="G8359">
        <v>2</v>
      </c>
      <c r="H8359">
        <v>10</v>
      </c>
      <c r="I8359">
        <v>7</v>
      </c>
      <c r="J8359">
        <v>3</v>
      </c>
      <c r="K8359" s="2">
        <v>42244</v>
      </c>
      <c r="L8359" s="2">
        <v>42245</v>
      </c>
      <c r="M8359" s="2">
        <v>43062</v>
      </c>
      <c r="N8359" s="1" t="s">
        <v>145</v>
      </c>
      <c r="O8359" s="1" t="s">
        <v>146</v>
      </c>
    </row>
    <row r="8360" spans="1:15" x14ac:dyDescent="0.25">
      <c r="A8360">
        <v>98070053</v>
      </c>
      <c r="B8360">
        <v>728304917</v>
      </c>
      <c r="C8360" s="1" t="s">
        <v>132</v>
      </c>
      <c r="D8360" s="1" t="s">
        <v>37</v>
      </c>
      <c r="E8360" s="1" t="s">
        <v>48</v>
      </c>
      <c r="F8360">
        <v>61.5</v>
      </c>
      <c r="G8360">
        <v>2</v>
      </c>
      <c r="H8360">
        <v>7.99</v>
      </c>
      <c r="I8360">
        <v>3.99</v>
      </c>
      <c r="J8360">
        <v>3</v>
      </c>
      <c r="K8360" s="2">
        <v>42249</v>
      </c>
      <c r="L8360" s="2">
        <v>42252</v>
      </c>
      <c r="M8360" s="2">
        <v>43075</v>
      </c>
      <c r="N8360" s="1" t="s">
        <v>143</v>
      </c>
      <c r="O8360" s="1" t="s">
        <v>144</v>
      </c>
    </row>
    <row r="8361" spans="1:15" x14ac:dyDescent="0.25">
      <c r="A8361">
        <v>98069987</v>
      </c>
      <c r="B8361">
        <v>767598372</v>
      </c>
      <c r="C8361" s="1" t="s">
        <v>132</v>
      </c>
      <c r="D8361" s="1" t="s">
        <v>37</v>
      </c>
      <c r="E8361" s="1" t="s">
        <v>48</v>
      </c>
      <c r="F8361">
        <v>61.5</v>
      </c>
      <c r="G8361">
        <v>2</v>
      </c>
      <c r="H8361">
        <v>8.58</v>
      </c>
      <c r="I8361">
        <v>4.58</v>
      </c>
      <c r="J8361">
        <v>3</v>
      </c>
      <c r="K8361" s="2">
        <v>42260</v>
      </c>
      <c r="L8361" s="2">
        <v>42262</v>
      </c>
      <c r="M8361" s="2">
        <v>42274</v>
      </c>
      <c r="N8361" s="1" t="s">
        <v>135</v>
      </c>
      <c r="O8361" s="1" t="s">
        <v>136</v>
      </c>
    </row>
    <row r="8362" spans="1:15" x14ac:dyDescent="0.25">
      <c r="A8362">
        <v>98069938</v>
      </c>
      <c r="B8362">
        <v>197732829</v>
      </c>
      <c r="C8362" s="1" t="s">
        <v>132</v>
      </c>
      <c r="D8362" s="1" t="s">
        <v>37</v>
      </c>
      <c r="E8362" s="1" t="s">
        <v>48</v>
      </c>
      <c r="F8362">
        <v>61.5</v>
      </c>
      <c r="G8362">
        <v>2</v>
      </c>
      <c r="H8362">
        <v>5.0999999999999996</v>
      </c>
      <c r="I8362">
        <v>6.1</v>
      </c>
      <c r="J8362">
        <v>3</v>
      </c>
      <c r="K8362" s="2">
        <v>42267</v>
      </c>
      <c r="L8362" s="2">
        <v>42269</v>
      </c>
      <c r="M8362" s="2">
        <v>42286</v>
      </c>
      <c r="N8362" s="1" t="s">
        <v>133</v>
      </c>
      <c r="O8362" s="1" t="s">
        <v>134</v>
      </c>
    </row>
    <row r="8363" spans="1:15" x14ac:dyDescent="0.25">
      <c r="A8363">
        <v>98069839</v>
      </c>
      <c r="B8363">
        <v>234941158</v>
      </c>
      <c r="C8363" s="1" t="s">
        <v>132</v>
      </c>
      <c r="D8363" s="1" t="s">
        <v>37</v>
      </c>
      <c r="E8363" s="1" t="s">
        <v>48</v>
      </c>
      <c r="F8363">
        <v>61.5</v>
      </c>
      <c r="G8363">
        <v>2</v>
      </c>
      <c r="H8363">
        <v>6.1</v>
      </c>
      <c r="I8363">
        <v>3.1</v>
      </c>
      <c r="J8363">
        <v>3</v>
      </c>
      <c r="K8363" s="2">
        <v>42281</v>
      </c>
      <c r="L8363" s="2">
        <v>42284</v>
      </c>
      <c r="M8363" s="2">
        <v>42975</v>
      </c>
      <c r="N8363" s="1" t="s">
        <v>135</v>
      </c>
      <c r="O8363" s="1" t="s">
        <v>136</v>
      </c>
    </row>
    <row r="8364" spans="1:15" x14ac:dyDescent="0.25">
      <c r="A8364">
        <v>98069800</v>
      </c>
      <c r="B8364">
        <v>597467509</v>
      </c>
      <c r="C8364" s="1" t="s">
        <v>132</v>
      </c>
      <c r="D8364" s="1" t="s">
        <v>37</v>
      </c>
      <c r="E8364" s="1" t="s">
        <v>48</v>
      </c>
      <c r="F8364">
        <v>61.5</v>
      </c>
      <c r="G8364">
        <v>2</v>
      </c>
      <c r="H8364">
        <v>9.25</v>
      </c>
      <c r="I8364">
        <v>6.25</v>
      </c>
      <c r="J8364">
        <v>3</v>
      </c>
      <c r="K8364" s="2">
        <v>42289</v>
      </c>
      <c r="L8364" s="2">
        <v>42290</v>
      </c>
      <c r="M8364" s="2">
        <v>42302</v>
      </c>
      <c r="N8364" s="1" t="s">
        <v>141</v>
      </c>
      <c r="O8364" s="1" t="s">
        <v>142</v>
      </c>
    </row>
    <row r="8365" spans="1:15" x14ac:dyDescent="0.25">
      <c r="A8365">
        <v>98069601</v>
      </c>
      <c r="B8365">
        <v>370008934</v>
      </c>
      <c r="C8365" s="1" t="s">
        <v>132</v>
      </c>
      <c r="D8365" s="1" t="s">
        <v>37</v>
      </c>
      <c r="E8365" s="1" t="s">
        <v>48</v>
      </c>
      <c r="F8365">
        <v>61.5</v>
      </c>
      <c r="G8365">
        <v>2</v>
      </c>
      <c r="H8365">
        <v>7</v>
      </c>
      <c r="I8365">
        <v>6</v>
      </c>
      <c r="J8365">
        <v>3</v>
      </c>
      <c r="K8365" s="2">
        <v>42316</v>
      </c>
      <c r="L8365" s="2">
        <v>42319</v>
      </c>
      <c r="M8365" s="2">
        <v>42330</v>
      </c>
      <c r="N8365" s="1" t="s">
        <v>137</v>
      </c>
      <c r="O8365" s="1" t="s">
        <v>138</v>
      </c>
    </row>
    <row r="8366" spans="1:15" x14ac:dyDescent="0.25">
      <c r="A8366">
        <v>98069567</v>
      </c>
      <c r="B8366">
        <v>183302960</v>
      </c>
      <c r="C8366" s="1" t="s">
        <v>132</v>
      </c>
      <c r="D8366" s="1" t="s">
        <v>37</v>
      </c>
      <c r="E8366" s="1" t="s">
        <v>48</v>
      </c>
      <c r="F8366">
        <v>61.5</v>
      </c>
      <c r="G8366">
        <v>2</v>
      </c>
      <c r="H8366">
        <v>8.5500000000000007</v>
      </c>
      <c r="I8366">
        <v>6.55</v>
      </c>
      <c r="J8366">
        <v>3</v>
      </c>
      <c r="K8366" s="2">
        <v>42323</v>
      </c>
      <c r="L8366" s="2">
        <v>42324</v>
      </c>
      <c r="M8366" s="2">
        <v>42343</v>
      </c>
      <c r="N8366" s="1" t="s">
        <v>137</v>
      </c>
      <c r="O8366" s="1" t="s">
        <v>138</v>
      </c>
    </row>
    <row r="8367" spans="1:15" x14ac:dyDescent="0.25">
      <c r="A8367">
        <v>98069497</v>
      </c>
      <c r="B8367">
        <v>391506118</v>
      </c>
      <c r="C8367" s="1" t="s">
        <v>132</v>
      </c>
      <c r="D8367" s="1" t="s">
        <v>37</v>
      </c>
      <c r="E8367" s="1" t="s">
        <v>48</v>
      </c>
      <c r="F8367">
        <v>61.5</v>
      </c>
      <c r="G8367">
        <v>2</v>
      </c>
      <c r="H8367">
        <v>9.75</v>
      </c>
      <c r="I8367">
        <v>5.75</v>
      </c>
      <c r="J8367">
        <v>3</v>
      </c>
      <c r="K8367" s="2">
        <v>42332</v>
      </c>
      <c r="L8367" s="2">
        <v>42334</v>
      </c>
      <c r="M8367" s="2">
        <v>42342</v>
      </c>
      <c r="N8367" s="1" t="s">
        <v>149</v>
      </c>
      <c r="O8367" s="1" t="s">
        <v>150</v>
      </c>
    </row>
    <row r="8368" spans="1:15" x14ac:dyDescent="0.25">
      <c r="A8368">
        <v>98094260</v>
      </c>
      <c r="B8368">
        <v>561944200</v>
      </c>
      <c r="C8368" s="1" t="s">
        <v>132</v>
      </c>
      <c r="D8368" s="1" t="s">
        <v>37</v>
      </c>
      <c r="E8368" s="1" t="s">
        <v>48</v>
      </c>
      <c r="F8368">
        <v>61.5</v>
      </c>
      <c r="G8368">
        <v>2</v>
      </c>
      <c r="H8368">
        <v>8.25</v>
      </c>
      <c r="I8368">
        <v>3.25</v>
      </c>
      <c r="J8368">
        <v>2</v>
      </c>
      <c r="K8368" s="2">
        <v>36509</v>
      </c>
      <c r="L8368" s="2">
        <v>36510</v>
      </c>
      <c r="M8368" s="2">
        <v>36529</v>
      </c>
      <c r="N8368" s="1" t="s">
        <v>145</v>
      </c>
      <c r="O8368" s="1" t="s">
        <v>146</v>
      </c>
    </row>
    <row r="8369" spans="1:15" x14ac:dyDescent="0.25">
      <c r="A8369">
        <v>98094253</v>
      </c>
      <c r="B8369">
        <v>548390931</v>
      </c>
      <c r="C8369" s="1" t="s">
        <v>132</v>
      </c>
      <c r="D8369" s="1" t="s">
        <v>37</v>
      </c>
      <c r="E8369" s="1" t="s">
        <v>48</v>
      </c>
      <c r="F8369">
        <v>61.5</v>
      </c>
      <c r="G8369">
        <v>2</v>
      </c>
      <c r="H8369">
        <v>8.58</v>
      </c>
      <c r="I8369">
        <v>3.58</v>
      </c>
      <c r="J8369">
        <v>2</v>
      </c>
      <c r="K8369" s="2">
        <v>36513</v>
      </c>
      <c r="L8369" s="2">
        <v>36514</v>
      </c>
      <c r="M8369" s="2">
        <v>36533</v>
      </c>
      <c r="N8369" s="1" t="s">
        <v>139</v>
      </c>
      <c r="O8369" s="1" t="s">
        <v>140</v>
      </c>
    </row>
    <row r="8370" spans="1:15" x14ac:dyDescent="0.25">
      <c r="A8370">
        <v>98093826</v>
      </c>
      <c r="B8370">
        <v>366718157</v>
      </c>
      <c r="C8370" s="1" t="s">
        <v>132</v>
      </c>
      <c r="D8370" s="1" t="s">
        <v>37</v>
      </c>
      <c r="E8370" s="1" t="s">
        <v>48</v>
      </c>
      <c r="F8370">
        <v>61.5</v>
      </c>
      <c r="G8370">
        <v>2</v>
      </c>
      <c r="H8370">
        <v>5.89</v>
      </c>
      <c r="I8370">
        <v>4.8899999999999997</v>
      </c>
      <c r="J8370">
        <v>2</v>
      </c>
      <c r="K8370" s="2">
        <v>36633</v>
      </c>
      <c r="L8370" s="2">
        <v>36635</v>
      </c>
      <c r="M8370" s="2">
        <v>36645</v>
      </c>
      <c r="N8370" s="1" t="s">
        <v>133</v>
      </c>
      <c r="O8370" s="1" t="s">
        <v>134</v>
      </c>
    </row>
    <row r="8371" spans="1:15" x14ac:dyDescent="0.25">
      <c r="A8371">
        <v>98093506</v>
      </c>
      <c r="B8371">
        <v>333427984</v>
      </c>
      <c r="C8371" s="1" t="s">
        <v>132</v>
      </c>
      <c r="D8371" s="1" t="s">
        <v>37</v>
      </c>
      <c r="E8371" s="1" t="s">
        <v>48</v>
      </c>
      <c r="F8371">
        <v>61.5</v>
      </c>
      <c r="G8371">
        <v>2</v>
      </c>
      <c r="H8371">
        <v>9.58</v>
      </c>
      <c r="I8371">
        <v>5.58</v>
      </c>
      <c r="J8371">
        <v>2</v>
      </c>
      <c r="K8371" s="2">
        <v>36721</v>
      </c>
      <c r="L8371" s="2">
        <v>36724</v>
      </c>
      <c r="M8371" s="2">
        <v>36744</v>
      </c>
      <c r="N8371" s="1" t="s">
        <v>147</v>
      </c>
      <c r="O8371" s="1" t="s">
        <v>148</v>
      </c>
    </row>
    <row r="8372" spans="1:15" x14ac:dyDescent="0.25">
      <c r="A8372">
        <v>98093237</v>
      </c>
      <c r="B8372">
        <v>582922821</v>
      </c>
      <c r="C8372" s="1" t="s">
        <v>132</v>
      </c>
      <c r="D8372" s="1" t="s">
        <v>37</v>
      </c>
      <c r="E8372" s="1" t="s">
        <v>48</v>
      </c>
      <c r="F8372">
        <v>61.5</v>
      </c>
      <c r="G8372">
        <v>2</v>
      </c>
      <c r="H8372">
        <v>9.1199999999999992</v>
      </c>
      <c r="I8372">
        <v>3.12</v>
      </c>
      <c r="J8372">
        <v>2</v>
      </c>
      <c r="K8372" s="2">
        <v>36795</v>
      </c>
      <c r="L8372" s="2">
        <v>36797</v>
      </c>
      <c r="M8372" s="2">
        <v>36807</v>
      </c>
      <c r="N8372" s="1" t="s">
        <v>139</v>
      </c>
      <c r="O8372" s="1" t="s">
        <v>140</v>
      </c>
    </row>
    <row r="8373" spans="1:15" x14ac:dyDescent="0.25">
      <c r="A8373">
        <v>98093101</v>
      </c>
      <c r="B8373">
        <v>733351455</v>
      </c>
      <c r="C8373" s="1" t="s">
        <v>132</v>
      </c>
      <c r="D8373" s="1" t="s">
        <v>37</v>
      </c>
      <c r="E8373" s="1" t="s">
        <v>48</v>
      </c>
      <c r="F8373">
        <v>61.5</v>
      </c>
      <c r="G8373">
        <v>2</v>
      </c>
      <c r="H8373">
        <v>7.88</v>
      </c>
      <c r="I8373">
        <v>5.88</v>
      </c>
      <c r="J8373">
        <v>2</v>
      </c>
      <c r="K8373" s="2">
        <v>36830</v>
      </c>
      <c r="L8373" s="2">
        <v>36833</v>
      </c>
      <c r="M8373" s="2">
        <v>36849</v>
      </c>
      <c r="N8373" s="1" t="s">
        <v>139</v>
      </c>
      <c r="O8373" s="1" t="s">
        <v>140</v>
      </c>
    </row>
    <row r="8374" spans="1:15" x14ac:dyDescent="0.25">
      <c r="A8374">
        <v>98093006</v>
      </c>
      <c r="B8374">
        <v>705211779</v>
      </c>
      <c r="C8374" s="1" t="s">
        <v>132</v>
      </c>
      <c r="D8374" s="1" t="s">
        <v>37</v>
      </c>
      <c r="E8374" s="1" t="s">
        <v>48</v>
      </c>
      <c r="F8374">
        <v>61.5</v>
      </c>
      <c r="G8374">
        <v>2</v>
      </c>
      <c r="H8374">
        <v>6.61</v>
      </c>
      <c r="I8374">
        <v>4.6100000000000003</v>
      </c>
      <c r="J8374">
        <v>2</v>
      </c>
      <c r="K8374" s="2">
        <v>36859</v>
      </c>
      <c r="L8374" s="2">
        <v>36861</v>
      </c>
      <c r="M8374" s="2">
        <v>36869</v>
      </c>
      <c r="N8374" s="1" t="s">
        <v>135</v>
      </c>
      <c r="O8374" s="1" t="s">
        <v>136</v>
      </c>
    </row>
    <row r="8375" spans="1:15" x14ac:dyDescent="0.25">
      <c r="A8375">
        <v>98092574</v>
      </c>
      <c r="B8375">
        <v>194622983</v>
      </c>
      <c r="C8375" s="1" t="s">
        <v>132</v>
      </c>
      <c r="D8375" s="1" t="s">
        <v>37</v>
      </c>
      <c r="E8375" s="1" t="s">
        <v>48</v>
      </c>
      <c r="F8375">
        <v>61.5</v>
      </c>
      <c r="G8375">
        <v>2</v>
      </c>
      <c r="H8375">
        <v>5.9</v>
      </c>
      <c r="I8375">
        <v>4.9000000000000004</v>
      </c>
      <c r="J8375">
        <v>2</v>
      </c>
      <c r="K8375" s="2">
        <v>36981</v>
      </c>
      <c r="L8375" s="2">
        <v>36983</v>
      </c>
      <c r="M8375" s="2">
        <v>36995</v>
      </c>
      <c r="N8375" s="1" t="s">
        <v>141</v>
      </c>
      <c r="O8375" s="1" t="s">
        <v>142</v>
      </c>
    </row>
    <row r="8376" spans="1:15" x14ac:dyDescent="0.25">
      <c r="A8376">
        <v>98092501</v>
      </c>
      <c r="B8376">
        <v>541065853</v>
      </c>
      <c r="C8376" s="1" t="s">
        <v>132</v>
      </c>
      <c r="D8376" s="1" t="s">
        <v>37</v>
      </c>
      <c r="E8376" s="1" t="s">
        <v>48</v>
      </c>
      <c r="F8376">
        <v>61.5</v>
      </c>
      <c r="G8376">
        <v>2</v>
      </c>
      <c r="H8376">
        <v>5.14</v>
      </c>
      <c r="I8376">
        <v>5.14</v>
      </c>
      <c r="J8376">
        <v>2</v>
      </c>
      <c r="K8376" s="2">
        <v>37001</v>
      </c>
      <c r="L8376" s="2">
        <v>37004</v>
      </c>
      <c r="M8376" s="2">
        <v>37024</v>
      </c>
      <c r="N8376" s="1" t="s">
        <v>147</v>
      </c>
      <c r="O8376" s="1" t="s">
        <v>148</v>
      </c>
    </row>
    <row r="8377" spans="1:15" x14ac:dyDescent="0.25">
      <c r="A8377">
        <v>98090875</v>
      </c>
      <c r="B8377">
        <v>111962928</v>
      </c>
      <c r="C8377" s="1" t="s">
        <v>132</v>
      </c>
      <c r="D8377" s="1" t="s">
        <v>37</v>
      </c>
      <c r="E8377" s="1" t="s">
        <v>48</v>
      </c>
      <c r="F8377">
        <v>61.5</v>
      </c>
      <c r="G8377">
        <v>2</v>
      </c>
      <c r="H8377">
        <v>7.55</v>
      </c>
      <c r="I8377">
        <v>6.55</v>
      </c>
      <c r="J8377">
        <v>2</v>
      </c>
      <c r="K8377" s="2">
        <v>37447</v>
      </c>
      <c r="L8377" s="2">
        <v>37448</v>
      </c>
      <c r="M8377" s="2">
        <v>37461</v>
      </c>
      <c r="N8377" s="1" t="s">
        <v>149</v>
      </c>
      <c r="O8377" s="1" t="s">
        <v>150</v>
      </c>
    </row>
    <row r="8378" spans="1:15" x14ac:dyDescent="0.25">
      <c r="A8378">
        <v>98090798</v>
      </c>
      <c r="B8378">
        <v>875729150</v>
      </c>
      <c r="C8378" s="1" t="s">
        <v>132</v>
      </c>
      <c r="D8378" s="1" t="s">
        <v>37</v>
      </c>
      <c r="E8378" s="1" t="s">
        <v>48</v>
      </c>
      <c r="F8378">
        <v>61.5</v>
      </c>
      <c r="G8378">
        <v>2</v>
      </c>
      <c r="H8378">
        <v>8.4499999999999993</v>
      </c>
      <c r="I8378">
        <v>4.45</v>
      </c>
      <c r="J8378">
        <v>2</v>
      </c>
      <c r="K8378" s="2">
        <v>37466</v>
      </c>
      <c r="L8378" s="2">
        <v>37469</v>
      </c>
      <c r="M8378" s="2">
        <v>37486</v>
      </c>
      <c r="N8378" s="1" t="s">
        <v>145</v>
      </c>
      <c r="O8378" s="1" t="s">
        <v>146</v>
      </c>
    </row>
    <row r="8379" spans="1:15" x14ac:dyDescent="0.25">
      <c r="A8379">
        <v>98090662</v>
      </c>
      <c r="B8379">
        <v>193156145</v>
      </c>
      <c r="C8379" s="1" t="s">
        <v>132</v>
      </c>
      <c r="D8379" s="1" t="s">
        <v>37</v>
      </c>
      <c r="E8379" s="1" t="s">
        <v>48</v>
      </c>
      <c r="F8379">
        <v>61.5</v>
      </c>
      <c r="G8379">
        <v>2</v>
      </c>
      <c r="H8379">
        <v>5.65</v>
      </c>
      <c r="I8379">
        <v>5.65</v>
      </c>
      <c r="J8379">
        <v>2</v>
      </c>
      <c r="K8379" s="2">
        <v>37508</v>
      </c>
      <c r="L8379" s="2">
        <v>37510</v>
      </c>
      <c r="M8379" s="2">
        <v>37527</v>
      </c>
      <c r="N8379" s="1" t="s">
        <v>133</v>
      </c>
      <c r="O8379" s="1" t="s">
        <v>134</v>
      </c>
    </row>
    <row r="8380" spans="1:15" x14ac:dyDescent="0.25">
      <c r="A8380">
        <v>98089806</v>
      </c>
      <c r="B8380">
        <v>749092605</v>
      </c>
      <c r="C8380" s="1" t="s">
        <v>132</v>
      </c>
      <c r="D8380" s="1" t="s">
        <v>37</v>
      </c>
      <c r="E8380" s="1" t="s">
        <v>48</v>
      </c>
      <c r="F8380">
        <v>61.5</v>
      </c>
      <c r="G8380">
        <v>2</v>
      </c>
      <c r="H8380">
        <v>7.65</v>
      </c>
      <c r="I8380">
        <v>5.65</v>
      </c>
      <c r="J8380">
        <v>2</v>
      </c>
      <c r="K8380" s="2">
        <v>37745</v>
      </c>
      <c r="L8380" s="2">
        <v>37747</v>
      </c>
      <c r="M8380" s="2">
        <v>37755</v>
      </c>
      <c r="N8380" s="1" t="s">
        <v>133</v>
      </c>
      <c r="O8380" s="1" t="s">
        <v>134</v>
      </c>
    </row>
    <row r="8381" spans="1:15" x14ac:dyDescent="0.25">
      <c r="A8381">
        <v>98089773</v>
      </c>
      <c r="B8381">
        <v>821972070</v>
      </c>
      <c r="C8381" s="1" t="s">
        <v>132</v>
      </c>
      <c r="D8381" s="1" t="s">
        <v>37</v>
      </c>
      <c r="E8381" s="1" t="s">
        <v>48</v>
      </c>
      <c r="F8381">
        <v>61.5</v>
      </c>
      <c r="G8381">
        <v>2</v>
      </c>
      <c r="H8381">
        <v>8.58</v>
      </c>
      <c r="I8381">
        <v>3.58</v>
      </c>
      <c r="J8381">
        <v>2</v>
      </c>
      <c r="K8381" s="2">
        <v>37755</v>
      </c>
      <c r="L8381" s="2">
        <v>37756</v>
      </c>
      <c r="M8381" s="2">
        <v>37773</v>
      </c>
      <c r="N8381" s="1" t="s">
        <v>147</v>
      </c>
      <c r="O8381" s="1" t="s">
        <v>148</v>
      </c>
    </row>
    <row r="8382" spans="1:15" x14ac:dyDescent="0.25">
      <c r="A8382">
        <v>98089320</v>
      </c>
      <c r="B8382">
        <v>189635244</v>
      </c>
      <c r="C8382" s="1" t="s">
        <v>132</v>
      </c>
      <c r="D8382" s="1" t="s">
        <v>37</v>
      </c>
      <c r="E8382" s="1" t="s">
        <v>48</v>
      </c>
      <c r="F8382">
        <v>61.5</v>
      </c>
      <c r="G8382">
        <v>2</v>
      </c>
      <c r="H8382">
        <v>7.58</v>
      </c>
      <c r="I8382">
        <v>5.58</v>
      </c>
      <c r="J8382">
        <v>2</v>
      </c>
      <c r="K8382" s="2">
        <v>37881</v>
      </c>
      <c r="L8382" s="2">
        <v>37882</v>
      </c>
      <c r="M8382" s="2">
        <v>37891</v>
      </c>
      <c r="N8382" s="1" t="s">
        <v>137</v>
      </c>
      <c r="O8382" s="1" t="s">
        <v>138</v>
      </c>
    </row>
    <row r="8383" spans="1:15" x14ac:dyDescent="0.25">
      <c r="A8383">
        <v>98089234</v>
      </c>
      <c r="B8383">
        <v>523605849</v>
      </c>
      <c r="C8383" s="1" t="s">
        <v>132</v>
      </c>
      <c r="D8383" s="1" t="s">
        <v>37</v>
      </c>
      <c r="E8383" s="1" t="s">
        <v>48</v>
      </c>
      <c r="F8383">
        <v>61.5</v>
      </c>
      <c r="G8383">
        <v>2</v>
      </c>
      <c r="H8383">
        <v>9.68</v>
      </c>
      <c r="I8383">
        <v>6.68</v>
      </c>
      <c r="J8383">
        <v>2</v>
      </c>
      <c r="K8383" s="2">
        <v>37900</v>
      </c>
      <c r="L8383" s="2">
        <v>37903</v>
      </c>
      <c r="M8383" s="2">
        <v>37917</v>
      </c>
      <c r="N8383" s="1" t="s">
        <v>137</v>
      </c>
      <c r="O8383" s="1" t="s">
        <v>138</v>
      </c>
    </row>
    <row r="8384" spans="1:15" x14ac:dyDescent="0.25">
      <c r="A8384">
        <v>98089170</v>
      </c>
      <c r="B8384">
        <v>272385252</v>
      </c>
      <c r="C8384" s="1" t="s">
        <v>132</v>
      </c>
      <c r="D8384" s="1" t="s">
        <v>37</v>
      </c>
      <c r="E8384" s="1" t="s">
        <v>48</v>
      </c>
      <c r="F8384">
        <v>61.5</v>
      </c>
      <c r="G8384">
        <v>2</v>
      </c>
      <c r="H8384">
        <v>8</v>
      </c>
      <c r="I8384">
        <v>6</v>
      </c>
      <c r="J8384">
        <v>2</v>
      </c>
      <c r="K8384" s="2">
        <v>37920</v>
      </c>
      <c r="L8384" s="2">
        <v>37921</v>
      </c>
      <c r="M8384" s="2">
        <v>37941</v>
      </c>
      <c r="N8384" s="1" t="s">
        <v>147</v>
      </c>
      <c r="O8384" s="1" t="s">
        <v>148</v>
      </c>
    </row>
    <row r="8385" spans="1:15" x14ac:dyDescent="0.25">
      <c r="A8385">
        <v>98088271</v>
      </c>
      <c r="B8385">
        <v>193322802</v>
      </c>
      <c r="C8385" s="1" t="s">
        <v>132</v>
      </c>
      <c r="D8385" s="1" t="s">
        <v>37</v>
      </c>
      <c r="E8385" s="1" t="s">
        <v>48</v>
      </c>
      <c r="F8385">
        <v>61.5</v>
      </c>
      <c r="G8385">
        <v>2</v>
      </c>
      <c r="H8385">
        <v>8.25</v>
      </c>
      <c r="I8385">
        <v>5.25</v>
      </c>
      <c r="J8385">
        <v>2</v>
      </c>
      <c r="K8385" s="2">
        <v>38158</v>
      </c>
      <c r="L8385" s="2">
        <v>38160</v>
      </c>
      <c r="M8385" s="2">
        <v>38173</v>
      </c>
      <c r="N8385" s="1" t="s">
        <v>145</v>
      </c>
      <c r="O8385" s="1" t="s">
        <v>146</v>
      </c>
    </row>
    <row r="8386" spans="1:15" x14ac:dyDescent="0.25">
      <c r="A8386">
        <v>98088061</v>
      </c>
      <c r="B8386">
        <v>680594379</v>
      </c>
      <c r="C8386" s="1" t="s">
        <v>132</v>
      </c>
      <c r="D8386" s="1" t="s">
        <v>37</v>
      </c>
      <c r="E8386" s="1" t="s">
        <v>48</v>
      </c>
      <c r="F8386">
        <v>61.5</v>
      </c>
      <c r="G8386">
        <v>2</v>
      </c>
      <c r="H8386">
        <v>5.55</v>
      </c>
      <c r="I8386">
        <v>5.55</v>
      </c>
      <c r="J8386">
        <v>2</v>
      </c>
      <c r="K8386" s="2">
        <v>38220</v>
      </c>
      <c r="L8386" s="2">
        <v>38223</v>
      </c>
      <c r="M8386" s="2">
        <v>38240</v>
      </c>
      <c r="N8386" s="1" t="s">
        <v>137</v>
      </c>
      <c r="O8386" s="1" t="s">
        <v>138</v>
      </c>
    </row>
    <row r="8387" spans="1:15" x14ac:dyDescent="0.25">
      <c r="A8387">
        <v>98087562</v>
      </c>
      <c r="B8387">
        <v>275323921</v>
      </c>
      <c r="C8387" s="1" t="s">
        <v>132</v>
      </c>
      <c r="D8387" s="1" t="s">
        <v>37</v>
      </c>
      <c r="E8387" s="1" t="s">
        <v>48</v>
      </c>
      <c r="F8387">
        <v>61.5</v>
      </c>
      <c r="G8387">
        <v>2</v>
      </c>
      <c r="H8387">
        <v>5.36</v>
      </c>
      <c r="I8387">
        <v>5.36</v>
      </c>
      <c r="J8387">
        <v>2</v>
      </c>
      <c r="K8387" s="2">
        <v>38361</v>
      </c>
      <c r="L8387" s="2">
        <v>38363</v>
      </c>
      <c r="M8387" s="2">
        <v>38378</v>
      </c>
      <c r="N8387" s="1" t="s">
        <v>139</v>
      </c>
      <c r="O8387" s="1" t="s">
        <v>140</v>
      </c>
    </row>
    <row r="8388" spans="1:15" x14ac:dyDescent="0.25">
      <c r="A8388">
        <v>98087533</v>
      </c>
      <c r="B8388">
        <v>458554212</v>
      </c>
      <c r="C8388" s="1" t="s">
        <v>132</v>
      </c>
      <c r="D8388" s="1" t="s">
        <v>37</v>
      </c>
      <c r="E8388" s="1" t="s">
        <v>48</v>
      </c>
      <c r="F8388">
        <v>61.5</v>
      </c>
      <c r="G8388">
        <v>2</v>
      </c>
      <c r="H8388">
        <v>9.33</v>
      </c>
      <c r="I8388">
        <v>6.33</v>
      </c>
      <c r="J8388">
        <v>2</v>
      </c>
      <c r="K8388" s="2">
        <v>38370</v>
      </c>
      <c r="L8388" s="2">
        <v>38371</v>
      </c>
      <c r="M8388" s="2">
        <v>38380</v>
      </c>
      <c r="N8388" s="1" t="s">
        <v>149</v>
      </c>
      <c r="O8388" s="1" t="s">
        <v>150</v>
      </c>
    </row>
    <row r="8389" spans="1:15" x14ac:dyDescent="0.25">
      <c r="A8389">
        <v>98087503</v>
      </c>
      <c r="B8389">
        <v>395119746</v>
      </c>
      <c r="C8389" s="1" t="s">
        <v>132</v>
      </c>
      <c r="D8389" s="1" t="s">
        <v>37</v>
      </c>
      <c r="E8389" s="1" t="s">
        <v>48</v>
      </c>
      <c r="F8389">
        <v>61.5</v>
      </c>
      <c r="G8389">
        <v>2</v>
      </c>
      <c r="H8389">
        <v>9.36</v>
      </c>
      <c r="I8389">
        <v>3.36</v>
      </c>
      <c r="J8389">
        <v>2</v>
      </c>
      <c r="K8389" s="2">
        <v>38378</v>
      </c>
      <c r="L8389" s="2">
        <v>38379</v>
      </c>
      <c r="M8389" s="2">
        <v>38391</v>
      </c>
      <c r="N8389" s="1" t="s">
        <v>133</v>
      </c>
      <c r="O8389" s="1" t="s">
        <v>134</v>
      </c>
    </row>
    <row r="8390" spans="1:15" x14ac:dyDescent="0.25">
      <c r="A8390">
        <v>98086700</v>
      </c>
      <c r="B8390">
        <v>549442190</v>
      </c>
      <c r="C8390" s="1" t="s">
        <v>132</v>
      </c>
      <c r="D8390" s="1" t="s">
        <v>37</v>
      </c>
      <c r="E8390" s="1" t="s">
        <v>48</v>
      </c>
      <c r="F8390">
        <v>61.5</v>
      </c>
      <c r="G8390">
        <v>2</v>
      </c>
      <c r="H8390">
        <v>9.1999999999999993</v>
      </c>
      <c r="I8390">
        <v>4.2</v>
      </c>
      <c r="J8390">
        <v>2</v>
      </c>
      <c r="K8390" s="2">
        <v>38601</v>
      </c>
      <c r="L8390" s="2">
        <v>38604</v>
      </c>
      <c r="M8390" s="2">
        <v>38613</v>
      </c>
      <c r="N8390" s="1" t="s">
        <v>137</v>
      </c>
      <c r="O8390" s="1" t="s">
        <v>138</v>
      </c>
    </row>
    <row r="8391" spans="1:15" x14ac:dyDescent="0.25">
      <c r="A8391">
        <v>98086476</v>
      </c>
      <c r="B8391">
        <v>306217163</v>
      </c>
      <c r="C8391" s="1" t="s">
        <v>132</v>
      </c>
      <c r="D8391" s="1" t="s">
        <v>37</v>
      </c>
      <c r="E8391" s="1" t="s">
        <v>48</v>
      </c>
      <c r="F8391">
        <v>61.5</v>
      </c>
      <c r="G8391">
        <v>2</v>
      </c>
      <c r="H8391">
        <v>8.36</v>
      </c>
      <c r="I8391">
        <v>4.3600000000000003</v>
      </c>
      <c r="J8391">
        <v>2</v>
      </c>
      <c r="K8391" s="2">
        <v>38665</v>
      </c>
      <c r="L8391" s="2">
        <v>38666</v>
      </c>
      <c r="M8391" s="2">
        <v>38677</v>
      </c>
      <c r="N8391" s="1" t="s">
        <v>149</v>
      </c>
      <c r="O8391" s="1" t="s">
        <v>150</v>
      </c>
    </row>
    <row r="8392" spans="1:15" x14ac:dyDescent="0.25">
      <c r="A8392">
        <v>98085865</v>
      </c>
      <c r="B8392">
        <v>767598372</v>
      </c>
      <c r="C8392" s="1" t="s">
        <v>132</v>
      </c>
      <c r="D8392" s="1" t="s">
        <v>37</v>
      </c>
      <c r="E8392" s="1" t="s">
        <v>48</v>
      </c>
      <c r="F8392">
        <v>61.5</v>
      </c>
      <c r="G8392">
        <v>2</v>
      </c>
      <c r="H8392">
        <v>5.68</v>
      </c>
      <c r="I8392">
        <v>4.68</v>
      </c>
      <c r="J8392">
        <v>2</v>
      </c>
      <c r="K8392" s="2">
        <v>38832</v>
      </c>
      <c r="L8392" s="2">
        <v>38835</v>
      </c>
      <c r="M8392" s="2">
        <v>38846</v>
      </c>
      <c r="N8392" s="1" t="s">
        <v>135</v>
      </c>
      <c r="O8392" s="1" t="s">
        <v>136</v>
      </c>
    </row>
    <row r="8393" spans="1:15" x14ac:dyDescent="0.25">
      <c r="A8393">
        <v>98085666</v>
      </c>
      <c r="B8393">
        <v>314072367</v>
      </c>
      <c r="C8393" s="1" t="s">
        <v>132</v>
      </c>
      <c r="D8393" s="1" t="s">
        <v>37</v>
      </c>
      <c r="E8393" s="1" t="s">
        <v>48</v>
      </c>
      <c r="F8393">
        <v>61.5</v>
      </c>
      <c r="G8393">
        <v>2</v>
      </c>
      <c r="H8393">
        <v>5.55</v>
      </c>
      <c r="I8393">
        <v>6.55</v>
      </c>
      <c r="J8393">
        <v>2</v>
      </c>
      <c r="K8393" s="2">
        <v>38888</v>
      </c>
      <c r="L8393" s="2">
        <v>38889</v>
      </c>
      <c r="M8393" s="2">
        <v>38900</v>
      </c>
      <c r="N8393" s="1" t="s">
        <v>145</v>
      </c>
      <c r="O8393" s="1" t="s">
        <v>146</v>
      </c>
    </row>
    <row r="8394" spans="1:15" x14ac:dyDescent="0.25">
      <c r="A8394">
        <v>98085379</v>
      </c>
      <c r="B8394">
        <v>618976416</v>
      </c>
      <c r="C8394" s="1" t="s">
        <v>132</v>
      </c>
      <c r="D8394" s="1" t="s">
        <v>37</v>
      </c>
      <c r="E8394" s="1" t="s">
        <v>48</v>
      </c>
      <c r="F8394">
        <v>61.5</v>
      </c>
      <c r="G8394">
        <v>2</v>
      </c>
      <c r="H8394">
        <v>9.36</v>
      </c>
      <c r="I8394">
        <v>4.3600000000000003</v>
      </c>
      <c r="J8394">
        <v>2</v>
      </c>
      <c r="K8394" s="2">
        <v>38964</v>
      </c>
      <c r="L8394" s="2">
        <v>38965</v>
      </c>
      <c r="M8394" s="2">
        <v>38985</v>
      </c>
      <c r="N8394" s="1" t="s">
        <v>133</v>
      </c>
      <c r="O8394" s="1" t="s">
        <v>134</v>
      </c>
    </row>
    <row r="8395" spans="1:15" x14ac:dyDescent="0.25">
      <c r="A8395">
        <v>98085357</v>
      </c>
      <c r="B8395">
        <v>272385252</v>
      </c>
      <c r="C8395" s="1" t="s">
        <v>132</v>
      </c>
      <c r="D8395" s="1" t="s">
        <v>37</v>
      </c>
      <c r="E8395" s="1" t="s">
        <v>48</v>
      </c>
      <c r="F8395">
        <v>61.5</v>
      </c>
      <c r="G8395">
        <v>2</v>
      </c>
      <c r="H8395">
        <v>6.1</v>
      </c>
      <c r="I8395">
        <v>4.0999999999999996</v>
      </c>
      <c r="J8395">
        <v>2</v>
      </c>
      <c r="K8395" s="2">
        <v>38969</v>
      </c>
      <c r="L8395" s="2">
        <v>38970</v>
      </c>
      <c r="M8395" s="2">
        <v>38978</v>
      </c>
      <c r="N8395" s="1" t="s">
        <v>149</v>
      </c>
      <c r="O8395" s="1" t="s">
        <v>150</v>
      </c>
    </row>
    <row r="8396" spans="1:15" x14ac:dyDescent="0.25">
      <c r="A8396">
        <v>98084866</v>
      </c>
      <c r="B8396">
        <v>568383385</v>
      </c>
      <c r="C8396" s="1" t="s">
        <v>132</v>
      </c>
      <c r="D8396" s="1" t="s">
        <v>37</v>
      </c>
      <c r="E8396" s="1" t="s">
        <v>48</v>
      </c>
      <c r="F8396">
        <v>61.5</v>
      </c>
      <c r="G8396">
        <v>2</v>
      </c>
      <c r="H8396">
        <v>10</v>
      </c>
      <c r="I8396">
        <v>7</v>
      </c>
      <c r="J8396">
        <v>2</v>
      </c>
      <c r="K8396" s="2">
        <v>39097</v>
      </c>
      <c r="L8396" s="2">
        <v>39099</v>
      </c>
      <c r="M8396" s="2">
        <v>39118</v>
      </c>
      <c r="N8396" s="1" t="s">
        <v>139</v>
      </c>
      <c r="O8396" s="1" t="s">
        <v>140</v>
      </c>
    </row>
    <row r="8397" spans="1:15" x14ac:dyDescent="0.25">
      <c r="A8397">
        <v>98084537</v>
      </c>
      <c r="B8397">
        <v>664948076</v>
      </c>
      <c r="C8397" s="1" t="s">
        <v>132</v>
      </c>
      <c r="D8397" s="1" t="s">
        <v>37</v>
      </c>
      <c r="E8397" s="1" t="s">
        <v>48</v>
      </c>
      <c r="F8397">
        <v>61.5</v>
      </c>
      <c r="G8397">
        <v>2</v>
      </c>
      <c r="H8397">
        <v>9.86</v>
      </c>
      <c r="I8397">
        <v>4.8600000000000003</v>
      </c>
      <c r="J8397">
        <v>2</v>
      </c>
      <c r="K8397" s="2">
        <v>39182</v>
      </c>
      <c r="L8397" s="2">
        <v>39184</v>
      </c>
      <c r="M8397" s="2">
        <v>39204</v>
      </c>
      <c r="N8397" s="1" t="s">
        <v>143</v>
      </c>
      <c r="O8397" s="1" t="s">
        <v>144</v>
      </c>
    </row>
    <row r="8398" spans="1:15" x14ac:dyDescent="0.25">
      <c r="A8398">
        <v>98084445</v>
      </c>
      <c r="B8398">
        <v>667298873</v>
      </c>
      <c r="C8398" s="1" t="s">
        <v>132</v>
      </c>
      <c r="D8398" s="1" t="s">
        <v>37</v>
      </c>
      <c r="E8398" s="1" t="s">
        <v>48</v>
      </c>
      <c r="F8398">
        <v>61.5</v>
      </c>
      <c r="G8398">
        <v>2</v>
      </c>
      <c r="H8398">
        <v>8.58</v>
      </c>
      <c r="I8398">
        <v>3.58</v>
      </c>
      <c r="J8398">
        <v>2</v>
      </c>
      <c r="K8398" s="2">
        <v>39211</v>
      </c>
      <c r="L8398" s="2">
        <v>39212</v>
      </c>
      <c r="M8398" s="2">
        <v>39232</v>
      </c>
      <c r="N8398" s="1" t="s">
        <v>149</v>
      </c>
      <c r="O8398" s="1" t="s">
        <v>150</v>
      </c>
    </row>
    <row r="8399" spans="1:15" x14ac:dyDescent="0.25">
      <c r="A8399">
        <v>98084368</v>
      </c>
      <c r="B8399">
        <v>198717395</v>
      </c>
      <c r="C8399" s="1" t="s">
        <v>132</v>
      </c>
      <c r="D8399" s="1" t="s">
        <v>37</v>
      </c>
      <c r="E8399" s="1" t="s">
        <v>48</v>
      </c>
      <c r="F8399">
        <v>61.5</v>
      </c>
      <c r="G8399">
        <v>2</v>
      </c>
      <c r="H8399">
        <v>9.4499999999999993</v>
      </c>
      <c r="I8399">
        <v>4.45</v>
      </c>
      <c r="J8399">
        <v>2</v>
      </c>
      <c r="K8399" s="2">
        <v>39235</v>
      </c>
      <c r="L8399" s="2">
        <v>39237</v>
      </c>
      <c r="M8399" s="2">
        <v>39250</v>
      </c>
      <c r="N8399" s="1" t="s">
        <v>133</v>
      </c>
      <c r="O8399" s="1" t="s">
        <v>134</v>
      </c>
    </row>
    <row r="8400" spans="1:15" x14ac:dyDescent="0.25">
      <c r="A8400">
        <v>98083617</v>
      </c>
      <c r="B8400">
        <v>554389349</v>
      </c>
      <c r="C8400" s="1" t="s">
        <v>132</v>
      </c>
      <c r="D8400" s="1" t="s">
        <v>37</v>
      </c>
      <c r="E8400" s="1" t="s">
        <v>48</v>
      </c>
      <c r="F8400">
        <v>61.5</v>
      </c>
      <c r="G8400">
        <v>2</v>
      </c>
      <c r="H8400">
        <v>5</v>
      </c>
      <c r="I8400">
        <v>6</v>
      </c>
      <c r="J8400">
        <v>2</v>
      </c>
      <c r="K8400" s="2">
        <v>39435</v>
      </c>
      <c r="L8400" s="2">
        <v>39438</v>
      </c>
      <c r="M8400" s="2">
        <v>39454</v>
      </c>
      <c r="N8400" s="1" t="s">
        <v>141</v>
      </c>
      <c r="O8400" s="1" t="s">
        <v>142</v>
      </c>
    </row>
    <row r="8401" spans="1:15" x14ac:dyDescent="0.25">
      <c r="A8401">
        <v>98083613</v>
      </c>
      <c r="B8401">
        <v>605633342</v>
      </c>
      <c r="C8401" s="1" t="s">
        <v>132</v>
      </c>
      <c r="D8401" s="1" t="s">
        <v>37</v>
      </c>
      <c r="E8401" s="1" t="s">
        <v>48</v>
      </c>
      <c r="F8401">
        <v>61.5</v>
      </c>
      <c r="G8401">
        <v>2</v>
      </c>
      <c r="H8401">
        <v>8.61</v>
      </c>
      <c r="I8401">
        <v>4.6100000000000003</v>
      </c>
      <c r="J8401">
        <v>2</v>
      </c>
      <c r="K8401" s="2">
        <v>39437</v>
      </c>
      <c r="L8401" s="2">
        <v>39440</v>
      </c>
      <c r="M8401" s="2">
        <v>39458</v>
      </c>
      <c r="N8401" s="1" t="s">
        <v>149</v>
      </c>
      <c r="O8401" s="1" t="s">
        <v>150</v>
      </c>
    </row>
    <row r="8402" spans="1:15" x14ac:dyDescent="0.25">
      <c r="A8402">
        <v>98083312</v>
      </c>
      <c r="B8402">
        <v>224042479</v>
      </c>
      <c r="C8402" s="1" t="s">
        <v>132</v>
      </c>
      <c r="D8402" s="1" t="s">
        <v>37</v>
      </c>
      <c r="E8402" s="1" t="s">
        <v>48</v>
      </c>
      <c r="F8402">
        <v>61.5</v>
      </c>
      <c r="G8402">
        <v>2</v>
      </c>
      <c r="H8402">
        <v>5.9</v>
      </c>
      <c r="I8402">
        <v>3.9</v>
      </c>
      <c r="J8402">
        <v>2</v>
      </c>
      <c r="K8402" s="2">
        <v>39528</v>
      </c>
      <c r="L8402" s="2">
        <v>39530</v>
      </c>
      <c r="M8402" s="2">
        <v>39548</v>
      </c>
      <c r="N8402" s="1" t="s">
        <v>141</v>
      </c>
      <c r="O8402" s="1" t="s">
        <v>142</v>
      </c>
    </row>
    <row r="8403" spans="1:15" x14ac:dyDescent="0.25">
      <c r="A8403">
        <v>98082427</v>
      </c>
      <c r="B8403">
        <v>172950136</v>
      </c>
      <c r="C8403" s="1" t="s">
        <v>132</v>
      </c>
      <c r="D8403" s="1" t="s">
        <v>37</v>
      </c>
      <c r="E8403" s="1" t="s">
        <v>48</v>
      </c>
      <c r="F8403">
        <v>61.5</v>
      </c>
      <c r="G8403">
        <v>2</v>
      </c>
      <c r="H8403">
        <v>7.75</v>
      </c>
      <c r="I8403">
        <v>5.75</v>
      </c>
      <c r="J8403">
        <v>2</v>
      </c>
      <c r="K8403" s="2">
        <v>39765</v>
      </c>
      <c r="L8403" s="2">
        <v>39767</v>
      </c>
      <c r="M8403" s="2">
        <v>39778</v>
      </c>
      <c r="N8403" s="1" t="s">
        <v>149</v>
      </c>
      <c r="O8403" s="1" t="s">
        <v>150</v>
      </c>
    </row>
    <row r="8404" spans="1:15" x14ac:dyDescent="0.25">
      <c r="A8404">
        <v>98082005</v>
      </c>
      <c r="B8404">
        <v>197732829</v>
      </c>
      <c r="C8404" s="1" t="s">
        <v>132</v>
      </c>
      <c r="D8404" s="1" t="s">
        <v>37</v>
      </c>
      <c r="E8404" s="1" t="s">
        <v>48</v>
      </c>
      <c r="F8404">
        <v>61.5</v>
      </c>
      <c r="G8404">
        <v>2</v>
      </c>
      <c r="H8404">
        <v>9.5500000000000007</v>
      </c>
      <c r="I8404">
        <v>4.55</v>
      </c>
      <c r="J8404">
        <v>2</v>
      </c>
      <c r="K8404" s="2">
        <v>39871</v>
      </c>
      <c r="L8404" s="2">
        <v>39872</v>
      </c>
      <c r="M8404" s="2">
        <v>39887</v>
      </c>
      <c r="N8404" s="1" t="s">
        <v>137</v>
      </c>
      <c r="O8404" s="1" t="s">
        <v>138</v>
      </c>
    </row>
    <row r="8405" spans="1:15" x14ac:dyDescent="0.25">
      <c r="A8405">
        <v>98081985</v>
      </c>
      <c r="B8405">
        <v>554389349</v>
      </c>
      <c r="C8405" s="1" t="s">
        <v>132</v>
      </c>
      <c r="D8405" s="1" t="s">
        <v>37</v>
      </c>
      <c r="E8405" s="1" t="s">
        <v>48</v>
      </c>
      <c r="F8405">
        <v>61.5</v>
      </c>
      <c r="G8405">
        <v>2</v>
      </c>
      <c r="H8405">
        <v>5</v>
      </c>
      <c r="I8405">
        <v>7</v>
      </c>
      <c r="J8405">
        <v>2</v>
      </c>
      <c r="K8405" s="2">
        <v>39875</v>
      </c>
      <c r="L8405" s="2">
        <v>39877</v>
      </c>
      <c r="M8405" s="2">
        <v>39893</v>
      </c>
      <c r="N8405" s="1" t="s">
        <v>133</v>
      </c>
      <c r="O8405" s="1" t="s">
        <v>134</v>
      </c>
    </row>
    <row r="8406" spans="1:15" x14ac:dyDescent="0.25">
      <c r="A8406">
        <v>98081870</v>
      </c>
      <c r="B8406">
        <v>369531322</v>
      </c>
      <c r="C8406" s="1" t="s">
        <v>132</v>
      </c>
      <c r="D8406" s="1" t="s">
        <v>37</v>
      </c>
      <c r="E8406" s="1" t="s">
        <v>48</v>
      </c>
      <c r="F8406">
        <v>61.5</v>
      </c>
      <c r="G8406">
        <v>2</v>
      </c>
      <c r="H8406">
        <v>9.1999999999999993</v>
      </c>
      <c r="I8406">
        <v>3.2</v>
      </c>
      <c r="J8406">
        <v>2</v>
      </c>
      <c r="K8406" s="2">
        <v>39908</v>
      </c>
      <c r="L8406" s="2">
        <v>39910</v>
      </c>
      <c r="M8406" s="2">
        <v>39925</v>
      </c>
      <c r="N8406" s="1" t="s">
        <v>137</v>
      </c>
      <c r="O8406" s="1" t="s">
        <v>138</v>
      </c>
    </row>
    <row r="8407" spans="1:15" x14ac:dyDescent="0.25">
      <c r="A8407">
        <v>98081296</v>
      </c>
      <c r="B8407">
        <v>471492301</v>
      </c>
      <c r="C8407" s="1" t="s">
        <v>132</v>
      </c>
      <c r="D8407" s="1" t="s">
        <v>37</v>
      </c>
      <c r="E8407" s="1" t="s">
        <v>48</v>
      </c>
      <c r="F8407">
        <v>61.5</v>
      </c>
      <c r="G8407">
        <v>2</v>
      </c>
      <c r="H8407">
        <v>7.22</v>
      </c>
      <c r="I8407">
        <v>6.22</v>
      </c>
      <c r="J8407">
        <v>2</v>
      </c>
      <c r="K8407" s="2">
        <v>40052</v>
      </c>
      <c r="L8407" s="2">
        <v>40053</v>
      </c>
      <c r="M8407" s="2">
        <v>40072</v>
      </c>
      <c r="N8407" s="1" t="s">
        <v>145</v>
      </c>
      <c r="O8407" s="1" t="s">
        <v>146</v>
      </c>
    </row>
    <row r="8408" spans="1:15" x14ac:dyDescent="0.25">
      <c r="A8408">
        <v>98081255</v>
      </c>
      <c r="B8408">
        <v>565333786</v>
      </c>
      <c r="C8408" s="1" t="s">
        <v>132</v>
      </c>
      <c r="D8408" s="1" t="s">
        <v>37</v>
      </c>
      <c r="E8408" s="1" t="s">
        <v>48</v>
      </c>
      <c r="F8408">
        <v>61.5</v>
      </c>
      <c r="G8408">
        <v>2</v>
      </c>
      <c r="H8408">
        <v>8.9</v>
      </c>
      <c r="I8408">
        <v>5.9</v>
      </c>
      <c r="J8408">
        <v>2</v>
      </c>
      <c r="K8408" s="2">
        <v>40059</v>
      </c>
      <c r="L8408" s="2">
        <v>40061</v>
      </c>
      <c r="M8408" s="2">
        <v>40075</v>
      </c>
      <c r="N8408" s="1" t="s">
        <v>139</v>
      </c>
      <c r="O8408" s="1" t="s">
        <v>140</v>
      </c>
    </row>
    <row r="8409" spans="1:15" x14ac:dyDescent="0.25">
      <c r="A8409">
        <v>98081044</v>
      </c>
      <c r="B8409">
        <v>565333786</v>
      </c>
      <c r="C8409" s="1" t="s">
        <v>132</v>
      </c>
      <c r="D8409" s="1" t="s">
        <v>37</v>
      </c>
      <c r="E8409" s="1" t="s">
        <v>48</v>
      </c>
      <c r="F8409">
        <v>61.5</v>
      </c>
      <c r="G8409">
        <v>2</v>
      </c>
      <c r="H8409">
        <v>5.2</v>
      </c>
      <c r="I8409">
        <v>3.2</v>
      </c>
      <c r="J8409">
        <v>2</v>
      </c>
      <c r="K8409" s="2">
        <v>40103</v>
      </c>
      <c r="L8409" s="2">
        <v>40106</v>
      </c>
      <c r="M8409" s="2">
        <v>40117</v>
      </c>
      <c r="N8409" s="1" t="s">
        <v>147</v>
      </c>
      <c r="O8409" s="1" t="s">
        <v>148</v>
      </c>
    </row>
    <row r="8410" spans="1:15" x14ac:dyDescent="0.25">
      <c r="A8410">
        <v>98080146</v>
      </c>
      <c r="B8410">
        <v>701100038</v>
      </c>
      <c r="C8410" s="1" t="s">
        <v>132</v>
      </c>
      <c r="D8410" s="1" t="s">
        <v>37</v>
      </c>
      <c r="E8410" s="1" t="s">
        <v>48</v>
      </c>
      <c r="F8410">
        <v>61.5</v>
      </c>
      <c r="G8410">
        <v>2</v>
      </c>
      <c r="H8410">
        <v>8.4499999999999993</v>
      </c>
      <c r="I8410">
        <v>3.45</v>
      </c>
      <c r="J8410">
        <v>2</v>
      </c>
      <c r="K8410" s="2">
        <v>40288</v>
      </c>
      <c r="L8410" s="2">
        <v>40289</v>
      </c>
      <c r="M8410" s="2">
        <v>42448</v>
      </c>
      <c r="N8410" s="1" t="s">
        <v>133</v>
      </c>
      <c r="O8410" s="1" t="s">
        <v>134</v>
      </c>
    </row>
    <row r="8411" spans="1:15" x14ac:dyDescent="0.25">
      <c r="A8411">
        <v>98079988</v>
      </c>
      <c r="B8411">
        <v>683896944</v>
      </c>
      <c r="C8411" s="1" t="s">
        <v>132</v>
      </c>
      <c r="D8411" s="1" t="s">
        <v>37</v>
      </c>
      <c r="E8411" s="1" t="s">
        <v>48</v>
      </c>
      <c r="F8411">
        <v>61.5</v>
      </c>
      <c r="G8411">
        <v>2</v>
      </c>
      <c r="H8411">
        <v>9.58</v>
      </c>
      <c r="I8411">
        <v>4.58</v>
      </c>
      <c r="J8411">
        <v>2</v>
      </c>
      <c r="K8411" s="2">
        <v>40320</v>
      </c>
      <c r="L8411" s="2">
        <v>40323</v>
      </c>
      <c r="M8411" s="2">
        <v>42465</v>
      </c>
      <c r="N8411" s="1" t="s">
        <v>143</v>
      </c>
      <c r="O8411" s="1" t="s">
        <v>144</v>
      </c>
    </row>
    <row r="8412" spans="1:15" x14ac:dyDescent="0.25">
      <c r="A8412">
        <v>98079764</v>
      </c>
      <c r="B8412">
        <v>162737049</v>
      </c>
      <c r="C8412" s="1" t="s">
        <v>132</v>
      </c>
      <c r="D8412" s="1" t="s">
        <v>37</v>
      </c>
      <c r="E8412" s="1" t="s">
        <v>48</v>
      </c>
      <c r="F8412">
        <v>61.5</v>
      </c>
      <c r="G8412">
        <v>2</v>
      </c>
      <c r="H8412">
        <v>5.45</v>
      </c>
      <c r="I8412">
        <v>4.45</v>
      </c>
      <c r="J8412">
        <v>2</v>
      </c>
      <c r="K8412" s="2">
        <v>40368</v>
      </c>
      <c r="L8412" s="2">
        <v>40370</v>
      </c>
      <c r="M8412" s="2">
        <v>40388</v>
      </c>
      <c r="N8412" s="1" t="s">
        <v>137</v>
      </c>
      <c r="O8412" s="1" t="s">
        <v>138</v>
      </c>
    </row>
    <row r="8413" spans="1:15" x14ac:dyDescent="0.25">
      <c r="A8413">
        <v>98079705</v>
      </c>
      <c r="B8413">
        <v>597467509</v>
      </c>
      <c r="C8413" s="1" t="s">
        <v>132</v>
      </c>
      <c r="D8413" s="1" t="s">
        <v>37</v>
      </c>
      <c r="E8413" s="1" t="s">
        <v>48</v>
      </c>
      <c r="F8413">
        <v>61.5</v>
      </c>
      <c r="G8413">
        <v>2</v>
      </c>
      <c r="H8413">
        <v>7</v>
      </c>
      <c r="I8413">
        <v>6</v>
      </c>
      <c r="J8413">
        <v>2</v>
      </c>
      <c r="K8413" s="2">
        <v>40380</v>
      </c>
      <c r="L8413" s="2">
        <v>40382</v>
      </c>
      <c r="M8413" s="2">
        <v>40392</v>
      </c>
      <c r="N8413" s="1" t="s">
        <v>133</v>
      </c>
      <c r="O8413" s="1" t="s">
        <v>134</v>
      </c>
    </row>
    <row r="8414" spans="1:15" x14ac:dyDescent="0.25">
      <c r="A8414">
        <v>98079623</v>
      </c>
      <c r="B8414">
        <v>131591686</v>
      </c>
      <c r="C8414" s="1" t="s">
        <v>132</v>
      </c>
      <c r="D8414" s="1" t="s">
        <v>37</v>
      </c>
      <c r="E8414" s="1" t="s">
        <v>48</v>
      </c>
      <c r="F8414">
        <v>61.5</v>
      </c>
      <c r="G8414">
        <v>2</v>
      </c>
      <c r="H8414">
        <v>7.65</v>
      </c>
      <c r="I8414">
        <v>3.65</v>
      </c>
      <c r="J8414">
        <v>2</v>
      </c>
      <c r="K8414" s="2">
        <v>40399</v>
      </c>
      <c r="L8414" s="2">
        <v>40400</v>
      </c>
      <c r="M8414" s="2">
        <v>40407</v>
      </c>
      <c r="N8414" s="1" t="s">
        <v>141</v>
      </c>
      <c r="O8414" s="1" t="s">
        <v>142</v>
      </c>
    </row>
    <row r="8415" spans="1:15" x14ac:dyDescent="0.25">
      <c r="A8415">
        <v>98079003</v>
      </c>
      <c r="B8415">
        <v>356602040</v>
      </c>
      <c r="C8415" s="1" t="s">
        <v>132</v>
      </c>
      <c r="D8415" s="1" t="s">
        <v>37</v>
      </c>
      <c r="E8415" s="1" t="s">
        <v>48</v>
      </c>
      <c r="F8415">
        <v>61.5</v>
      </c>
      <c r="G8415">
        <v>2</v>
      </c>
      <c r="H8415">
        <v>7.33</v>
      </c>
      <c r="I8415">
        <v>4.33</v>
      </c>
      <c r="J8415">
        <v>2</v>
      </c>
      <c r="K8415" s="2">
        <v>40532</v>
      </c>
      <c r="L8415" s="2">
        <v>40534</v>
      </c>
      <c r="M8415" s="2">
        <v>42515</v>
      </c>
      <c r="N8415" s="1" t="s">
        <v>137</v>
      </c>
      <c r="O8415" s="1" t="s">
        <v>138</v>
      </c>
    </row>
    <row r="8416" spans="1:15" x14ac:dyDescent="0.25">
      <c r="A8416">
        <v>98078657</v>
      </c>
      <c r="B8416">
        <v>376809712</v>
      </c>
      <c r="C8416" s="1" t="s">
        <v>132</v>
      </c>
      <c r="D8416" s="1" t="s">
        <v>37</v>
      </c>
      <c r="E8416" s="1" t="s">
        <v>48</v>
      </c>
      <c r="F8416">
        <v>61.5</v>
      </c>
      <c r="G8416">
        <v>2</v>
      </c>
      <c r="H8416">
        <v>8</v>
      </c>
      <c r="I8416">
        <v>3</v>
      </c>
      <c r="J8416">
        <v>2</v>
      </c>
      <c r="K8416" s="2">
        <v>40605</v>
      </c>
      <c r="L8416" s="2">
        <v>40607</v>
      </c>
      <c r="M8416" s="2">
        <v>42536</v>
      </c>
      <c r="N8416" s="1" t="s">
        <v>149</v>
      </c>
      <c r="O8416" s="1" t="s">
        <v>150</v>
      </c>
    </row>
    <row r="8417" spans="1:15" x14ac:dyDescent="0.25">
      <c r="A8417">
        <v>98078195</v>
      </c>
      <c r="B8417">
        <v>162737049</v>
      </c>
      <c r="C8417" s="1" t="s">
        <v>132</v>
      </c>
      <c r="D8417" s="1" t="s">
        <v>37</v>
      </c>
      <c r="E8417" s="1" t="s">
        <v>48</v>
      </c>
      <c r="F8417">
        <v>61.5</v>
      </c>
      <c r="G8417">
        <v>2</v>
      </c>
      <c r="H8417">
        <v>7.45</v>
      </c>
      <c r="I8417">
        <v>4.45</v>
      </c>
      <c r="J8417">
        <v>2</v>
      </c>
      <c r="K8417" s="2">
        <v>40703</v>
      </c>
      <c r="L8417" s="2">
        <v>40704</v>
      </c>
      <c r="M8417" s="2">
        <v>40715</v>
      </c>
      <c r="N8417" s="1" t="s">
        <v>147</v>
      </c>
      <c r="O8417" s="1" t="s">
        <v>148</v>
      </c>
    </row>
    <row r="8418" spans="1:15" x14ac:dyDescent="0.25">
      <c r="A8418">
        <v>98078113</v>
      </c>
      <c r="B8418">
        <v>376809712</v>
      </c>
      <c r="C8418" s="1" t="s">
        <v>132</v>
      </c>
      <c r="D8418" s="1" t="s">
        <v>37</v>
      </c>
      <c r="E8418" s="1" t="s">
        <v>48</v>
      </c>
      <c r="F8418">
        <v>61.5</v>
      </c>
      <c r="G8418">
        <v>2</v>
      </c>
      <c r="H8418">
        <v>7.36</v>
      </c>
      <c r="I8418">
        <v>4.3600000000000003</v>
      </c>
      <c r="J8418">
        <v>2</v>
      </c>
      <c r="K8418" s="2">
        <v>40720</v>
      </c>
      <c r="L8418" s="2">
        <v>40721</v>
      </c>
      <c r="M8418" s="2">
        <v>40736</v>
      </c>
      <c r="N8418" s="1" t="s">
        <v>145</v>
      </c>
      <c r="O8418" s="1" t="s">
        <v>146</v>
      </c>
    </row>
    <row r="8419" spans="1:15" x14ac:dyDescent="0.25">
      <c r="A8419">
        <v>98077547</v>
      </c>
      <c r="B8419">
        <v>514251801</v>
      </c>
      <c r="C8419" s="1" t="s">
        <v>132</v>
      </c>
      <c r="D8419" s="1" t="s">
        <v>37</v>
      </c>
      <c r="E8419" s="1" t="s">
        <v>48</v>
      </c>
      <c r="F8419">
        <v>61.5</v>
      </c>
      <c r="G8419">
        <v>2</v>
      </c>
      <c r="H8419">
        <v>5</v>
      </c>
      <c r="I8419">
        <v>3</v>
      </c>
      <c r="J8419">
        <v>2</v>
      </c>
      <c r="K8419" s="2">
        <v>40838</v>
      </c>
      <c r="L8419" s="2">
        <v>40839</v>
      </c>
      <c r="M8419" s="2">
        <v>40859</v>
      </c>
      <c r="N8419" s="1" t="s">
        <v>133</v>
      </c>
      <c r="O8419" s="1" t="s">
        <v>134</v>
      </c>
    </row>
    <row r="8420" spans="1:15" x14ac:dyDescent="0.25">
      <c r="A8420">
        <v>98077007</v>
      </c>
      <c r="B8420">
        <v>491474500</v>
      </c>
      <c r="C8420" s="1" t="s">
        <v>132</v>
      </c>
      <c r="D8420" s="1" t="s">
        <v>37</v>
      </c>
      <c r="E8420" s="1" t="s">
        <v>48</v>
      </c>
      <c r="F8420">
        <v>61.5</v>
      </c>
      <c r="G8420">
        <v>2</v>
      </c>
      <c r="H8420">
        <v>6.22</v>
      </c>
      <c r="I8420">
        <v>4.22</v>
      </c>
      <c r="J8420">
        <v>2</v>
      </c>
      <c r="K8420" s="2">
        <v>40957</v>
      </c>
      <c r="L8420" s="2">
        <v>40959</v>
      </c>
      <c r="M8420" s="2">
        <v>40976</v>
      </c>
      <c r="N8420" s="1" t="s">
        <v>139</v>
      </c>
      <c r="O8420" s="1" t="s">
        <v>140</v>
      </c>
    </row>
    <row r="8421" spans="1:15" x14ac:dyDescent="0.25">
      <c r="A8421">
        <v>98076983</v>
      </c>
      <c r="B8421">
        <v>485015128</v>
      </c>
      <c r="C8421" s="1" t="s">
        <v>132</v>
      </c>
      <c r="D8421" s="1" t="s">
        <v>37</v>
      </c>
      <c r="E8421" s="1" t="s">
        <v>48</v>
      </c>
      <c r="F8421">
        <v>61.5</v>
      </c>
      <c r="G8421">
        <v>2</v>
      </c>
      <c r="H8421">
        <v>8.89</v>
      </c>
      <c r="I8421">
        <v>3.89</v>
      </c>
      <c r="J8421">
        <v>2</v>
      </c>
      <c r="K8421" s="2">
        <v>40963</v>
      </c>
      <c r="L8421" s="2">
        <v>40964</v>
      </c>
      <c r="M8421" s="2">
        <v>40975</v>
      </c>
      <c r="N8421" s="1" t="s">
        <v>135</v>
      </c>
      <c r="O8421" s="1" t="s">
        <v>136</v>
      </c>
    </row>
    <row r="8422" spans="1:15" x14ac:dyDescent="0.25">
      <c r="A8422">
        <v>98076836</v>
      </c>
      <c r="B8422">
        <v>370008934</v>
      </c>
      <c r="C8422" s="1" t="s">
        <v>132</v>
      </c>
      <c r="D8422" s="1" t="s">
        <v>37</v>
      </c>
      <c r="E8422" s="1" t="s">
        <v>48</v>
      </c>
      <c r="F8422">
        <v>61.5</v>
      </c>
      <c r="G8422">
        <v>2</v>
      </c>
      <c r="H8422">
        <v>5.58</v>
      </c>
      <c r="I8422">
        <v>6.58</v>
      </c>
      <c r="J8422">
        <v>2</v>
      </c>
      <c r="K8422" s="2">
        <v>40993</v>
      </c>
      <c r="L8422" s="2">
        <v>40995</v>
      </c>
      <c r="M8422" s="2">
        <v>42637</v>
      </c>
      <c r="N8422" s="1" t="s">
        <v>145</v>
      </c>
      <c r="O8422" s="1" t="s">
        <v>146</v>
      </c>
    </row>
    <row r="8423" spans="1:15" x14ac:dyDescent="0.25">
      <c r="A8423">
        <v>98076694</v>
      </c>
      <c r="B8423">
        <v>361586823</v>
      </c>
      <c r="C8423" s="1" t="s">
        <v>132</v>
      </c>
      <c r="D8423" s="1" t="s">
        <v>37</v>
      </c>
      <c r="E8423" s="1" t="s">
        <v>48</v>
      </c>
      <c r="F8423">
        <v>61.5</v>
      </c>
      <c r="G8423">
        <v>2</v>
      </c>
      <c r="H8423">
        <v>9.73</v>
      </c>
      <c r="I8423">
        <v>6.73</v>
      </c>
      <c r="J8423">
        <v>2</v>
      </c>
      <c r="K8423" s="2">
        <v>41025</v>
      </c>
      <c r="L8423" s="2">
        <v>41028</v>
      </c>
      <c r="M8423" s="2">
        <v>41039</v>
      </c>
      <c r="N8423" s="1" t="s">
        <v>149</v>
      </c>
      <c r="O8423" s="1" t="s">
        <v>150</v>
      </c>
    </row>
    <row r="8424" spans="1:15" x14ac:dyDescent="0.25">
      <c r="A8424">
        <v>98076215</v>
      </c>
      <c r="B8424">
        <v>436608095</v>
      </c>
      <c r="C8424" s="1" t="s">
        <v>132</v>
      </c>
      <c r="D8424" s="1" t="s">
        <v>37</v>
      </c>
      <c r="E8424" s="1" t="s">
        <v>48</v>
      </c>
      <c r="F8424">
        <v>61.5</v>
      </c>
      <c r="G8424">
        <v>2</v>
      </c>
      <c r="H8424">
        <v>10</v>
      </c>
      <c r="I8424">
        <v>4</v>
      </c>
      <c r="J8424">
        <v>2</v>
      </c>
      <c r="K8424" s="2">
        <v>41124</v>
      </c>
      <c r="L8424" s="2">
        <v>41127</v>
      </c>
      <c r="M8424" s="2">
        <v>41147</v>
      </c>
      <c r="N8424" s="1" t="s">
        <v>145</v>
      </c>
      <c r="O8424" s="1" t="s">
        <v>146</v>
      </c>
    </row>
    <row r="8425" spans="1:15" x14ac:dyDescent="0.25">
      <c r="A8425">
        <v>98076091</v>
      </c>
      <c r="B8425">
        <v>369531322</v>
      </c>
      <c r="C8425" s="1" t="s">
        <v>132</v>
      </c>
      <c r="D8425" s="1" t="s">
        <v>37</v>
      </c>
      <c r="E8425" s="1" t="s">
        <v>48</v>
      </c>
      <c r="F8425">
        <v>61.5</v>
      </c>
      <c r="G8425">
        <v>2</v>
      </c>
      <c r="H8425">
        <v>7.68</v>
      </c>
      <c r="I8425">
        <v>5.68</v>
      </c>
      <c r="J8425">
        <v>2</v>
      </c>
      <c r="K8425" s="2">
        <v>41153</v>
      </c>
      <c r="L8425" s="2">
        <v>41154</v>
      </c>
      <c r="M8425" s="2">
        <v>41167</v>
      </c>
      <c r="N8425" s="1" t="s">
        <v>145</v>
      </c>
      <c r="O8425" s="1" t="s">
        <v>146</v>
      </c>
    </row>
    <row r="8426" spans="1:15" x14ac:dyDescent="0.25">
      <c r="A8426">
        <v>98076018</v>
      </c>
      <c r="B8426">
        <v>309017972</v>
      </c>
      <c r="C8426" s="1" t="s">
        <v>132</v>
      </c>
      <c r="D8426" s="1" t="s">
        <v>37</v>
      </c>
      <c r="E8426" s="1" t="s">
        <v>48</v>
      </c>
      <c r="F8426">
        <v>61.5</v>
      </c>
      <c r="G8426">
        <v>2</v>
      </c>
      <c r="H8426">
        <v>5.12</v>
      </c>
      <c r="I8426">
        <v>3.12</v>
      </c>
      <c r="J8426">
        <v>2</v>
      </c>
      <c r="K8426" s="2">
        <v>41168</v>
      </c>
      <c r="L8426" s="2">
        <v>41169</v>
      </c>
      <c r="M8426" s="2">
        <v>41185</v>
      </c>
      <c r="N8426" s="1" t="s">
        <v>133</v>
      </c>
      <c r="O8426" s="1" t="s">
        <v>134</v>
      </c>
    </row>
    <row r="8427" spans="1:15" x14ac:dyDescent="0.25">
      <c r="A8427">
        <v>98075998</v>
      </c>
      <c r="B8427">
        <v>405991354</v>
      </c>
      <c r="C8427" s="1" t="s">
        <v>132</v>
      </c>
      <c r="D8427" s="1" t="s">
        <v>37</v>
      </c>
      <c r="E8427" s="1" t="s">
        <v>48</v>
      </c>
      <c r="F8427">
        <v>61.5</v>
      </c>
      <c r="G8427">
        <v>2</v>
      </c>
      <c r="H8427">
        <v>6.55</v>
      </c>
      <c r="I8427">
        <v>4.55</v>
      </c>
      <c r="J8427">
        <v>2</v>
      </c>
      <c r="K8427" s="2">
        <v>41173</v>
      </c>
      <c r="L8427" s="2">
        <v>41174</v>
      </c>
      <c r="M8427" s="2">
        <v>42681</v>
      </c>
      <c r="N8427" s="1" t="s">
        <v>145</v>
      </c>
      <c r="O8427" s="1" t="s">
        <v>146</v>
      </c>
    </row>
    <row r="8428" spans="1:15" x14ac:dyDescent="0.25">
      <c r="A8428">
        <v>98075951</v>
      </c>
      <c r="B8428">
        <v>271304490</v>
      </c>
      <c r="C8428" s="1" t="s">
        <v>132</v>
      </c>
      <c r="D8428" s="1" t="s">
        <v>37</v>
      </c>
      <c r="E8428" s="1" t="s">
        <v>48</v>
      </c>
      <c r="F8428">
        <v>61.5</v>
      </c>
      <c r="G8428">
        <v>2</v>
      </c>
      <c r="H8428">
        <v>5.61</v>
      </c>
      <c r="I8428">
        <v>6.61</v>
      </c>
      <c r="J8428">
        <v>2</v>
      </c>
      <c r="K8428" s="2">
        <v>41179</v>
      </c>
      <c r="L8428" s="2">
        <v>41182</v>
      </c>
      <c r="M8428" s="2">
        <v>41190</v>
      </c>
      <c r="N8428" s="1" t="s">
        <v>139</v>
      </c>
      <c r="O8428" s="1" t="s">
        <v>140</v>
      </c>
    </row>
    <row r="8429" spans="1:15" x14ac:dyDescent="0.25">
      <c r="A8429">
        <v>98075607</v>
      </c>
      <c r="B8429">
        <v>360318072</v>
      </c>
      <c r="C8429" s="1" t="s">
        <v>132</v>
      </c>
      <c r="D8429" s="1" t="s">
        <v>37</v>
      </c>
      <c r="E8429" s="1" t="s">
        <v>48</v>
      </c>
      <c r="F8429">
        <v>61.5</v>
      </c>
      <c r="G8429">
        <v>2</v>
      </c>
      <c r="H8429">
        <v>7.89</v>
      </c>
      <c r="I8429">
        <v>4.8899999999999997</v>
      </c>
      <c r="J8429">
        <v>2</v>
      </c>
      <c r="K8429" s="2">
        <v>41249</v>
      </c>
      <c r="L8429" s="2">
        <v>41251</v>
      </c>
      <c r="M8429" s="2">
        <v>42704</v>
      </c>
      <c r="N8429" s="1" t="s">
        <v>147</v>
      </c>
      <c r="O8429" s="1" t="s">
        <v>148</v>
      </c>
    </row>
    <row r="8430" spans="1:15" x14ac:dyDescent="0.25">
      <c r="A8430">
        <v>98075558</v>
      </c>
      <c r="B8430">
        <v>327658904</v>
      </c>
      <c r="C8430" s="1" t="s">
        <v>132</v>
      </c>
      <c r="D8430" s="1" t="s">
        <v>37</v>
      </c>
      <c r="E8430" s="1" t="s">
        <v>48</v>
      </c>
      <c r="F8430">
        <v>61.5</v>
      </c>
      <c r="G8430">
        <v>2</v>
      </c>
      <c r="H8430">
        <v>5.75</v>
      </c>
      <c r="I8430">
        <v>6.75</v>
      </c>
      <c r="J8430">
        <v>2</v>
      </c>
      <c r="K8430" s="2">
        <v>41258</v>
      </c>
      <c r="L8430" s="2">
        <v>41261</v>
      </c>
      <c r="M8430" s="2">
        <v>41274</v>
      </c>
      <c r="N8430" s="1" t="s">
        <v>133</v>
      </c>
      <c r="O8430" s="1" t="s">
        <v>134</v>
      </c>
    </row>
    <row r="8431" spans="1:15" x14ac:dyDescent="0.25">
      <c r="A8431">
        <v>98075209</v>
      </c>
      <c r="B8431">
        <v>162761785</v>
      </c>
      <c r="C8431" s="1" t="s">
        <v>132</v>
      </c>
      <c r="D8431" s="1" t="s">
        <v>37</v>
      </c>
      <c r="E8431" s="1" t="s">
        <v>48</v>
      </c>
      <c r="F8431">
        <v>61.5</v>
      </c>
      <c r="G8431">
        <v>2</v>
      </c>
      <c r="H8431">
        <v>5</v>
      </c>
      <c r="I8431">
        <v>6</v>
      </c>
      <c r="J8431">
        <v>2</v>
      </c>
      <c r="K8431" s="2">
        <v>41326</v>
      </c>
      <c r="L8431" s="2">
        <v>41328</v>
      </c>
      <c r="M8431" s="2">
        <v>41344</v>
      </c>
      <c r="N8431" s="1" t="s">
        <v>149</v>
      </c>
      <c r="O8431" s="1" t="s">
        <v>150</v>
      </c>
    </row>
    <row r="8432" spans="1:15" x14ac:dyDescent="0.25">
      <c r="A8432">
        <v>98074459</v>
      </c>
      <c r="B8432">
        <v>821972070</v>
      </c>
      <c r="C8432" s="1" t="s">
        <v>132</v>
      </c>
      <c r="D8432" s="1" t="s">
        <v>37</v>
      </c>
      <c r="E8432" s="1" t="s">
        <v>48</v>
      </c>
      <c r="F8432">
        <v>61.5</v>
      </c>
      <c r="G8432">
        <v>2</v>
      </c>
      <c r="H8432">
        <v>7</v>
      </c>
      <c r="I8432">
        <v>5</v>
      </c>
      <c r="J8432">
        <v>2</v>
      </c>
      <c r="K8432" s="2">
        <v>41483</v>
      </c>
      <c r="L8432" s="2">
        <v>41484</v>
      </c>
      <c r="M8432" s="2">
        <v>41501</v>
      </c>
      <c r="N8432" s="1" t="s">
        <v>145</v>
      </c>
      <c r="O8432" s="1" t="s">
        <v>146</v>
      </c>
    </row>
    <row r="8433" spans="1:15" x14ac:dyDescent="0.25">
      <c r="A8433">
        <v>98074143</v>
      </c>
      <c r="B8433">
        <v>781084228</v>
      </c>
      <c r="C8433" s="1" t="s">
        <v>132</v>
      </c>
      <c r="D8433" s="1" t="s">
        <v>37</v>
      </c>
      <c r="E8433" s="1" t="s">
        <v>48</v>
      </c>
      <c r="F8433">
        <v>61.5</v>
      </c>
      <c r="G8433">
        <v>2</v>
      </c>
      <c r="H8433">
        <v>8.84</v>
      </c>
      <c r="I8433">
        <v>3.84</v>
      </c>
      <c r="J8433">
        <v>2</v>
      </c>
      <c r="K8433" s="2">
        <v>41551</v>
      </c>
      <c r="L8433" s="2">
        <v>41554</v>
      </c>
      <c r="M8433" s="2">
        <v>41563</v>
      </c>
      <c r="N8433" s="1" t="s">
        <v>147</v>
      </c>
      <c r="O8433" s="1" t="s">
        <v>148</v>
      </c>
    </row>
    <row r="8434" spans="1:15" x14ac:dyDescent="0.25">
      <c r="A8434">
        <v>98074002</v>
      </c>
      <c r="B8434">
        <v>598384221</v>
      </c>
      <c r="C8434" s="1" t="s">
        <v>132</v>
      </c>
      <c r="D8434" s="1" t="s">
        <v>37</v>
      </c>
      <c r="E8434" s="1" t="s">
        <v>48</v>
      </c>
      <c r="F8434">
        <v>61.5</v>
      </c>
      <c r="G8434">
        <v>2</v>
      </c>
      <c r="H8434">
        <v>9.14</v>
      </c>
      <c r="I8434">
        <v>4.1399999999999997</v>
      </c>
      <c r="J8434">
        <v>2</v>
      </c>
      <c r="K8434" s="2">
        <v>41582</v>
      </c>
      <c r="L8434" s="2">
        <v>41584</v>
      </c>
      <c r="M8434" s="2">
        <v>42787</v>
      </c>
      <c r="N8434" s="1" t="s">
        <v>145</v>
      </c>
      <c r="O8434" s="1" t="s">
        <v>146</v>
      </c>
    </row>
    <row r="8435" spans="1:15" x14ac:dyDescent="0.25">
      <c r="A8435">
        <v>98073755</v>
      </c>
      <c r="B8435">
        <v>314072367</v>
      </c>
      <c r="C8435" s="1" t="s">
        <v>132</v>
      </c>
      <c r="D8435" s="1" t="s">
        <v>37</v>
      </c>
      <c r="E8435" s="1" t="s">
        <v>48</v>
      </c>
      <c r="F8435">
        <v>61.5</v>
      </c>
      <c r="G8435">
        <v>2</v>
      </c>
      <c r="H8435">
        <v>6</v>
      </c>
      <c r="I8435">
        <v>6</v>
      </c>
      <c r="J8435">
        <v>2</v>
      </c>
      <c r="K8435" s="2">
        <v>41633</v>
      </c>
      <c r="L8435" s="2">
        <v>41635</v>
      </c>
      <c r="M8435" s="2">
        <v>41642</v>
      </c>
      <c r="N8435" s="1" t="s">
        <v>145</v>
      </c>
      <c r="O8435" s="1" t="s">
        <v>146</v>
      </c>
    </row>
    <row r="8436" spans="1:15" x14ac:dyDescent="0.25">
      <c r="A8436">
        <v>98073491</v>
      </c>
      <c r="B8436">
        <v>551050943</v>
      </c>
      <c r="C8436" s="1" t="s">
        <v>132</v>
      </c>
      <c r="D8436" s="1" t="s">
        <v>37</v>
      </c>
      <c r="E8436" s="1" t="s">
        <v>48</v>
      </c>
      <c r="F8436">
        <v>61.5</v>
      </c>
      <c r="G8436">
        <v>2</v>
      </c>
      <c r="H8436">
        <v>5.0999999999999996</v>
      </c>
      <c r="I8436">
        <v>5.0999999999999996</v>
      </c>
      <c r="J8436">
        <v>2</v>
      </c>
      <c r="K8436" s="2">
        <v>41685</v>
      </c>
      <c r="L8436" s="2">
        <v>41686</v>
      </c>
      <c r="M8436" s="2">
        <v>42826</v>
      </c>
      <c r="N8436" s="1" t="s">
        <v>149</v>
      </c>
      <c r="O8436" s="1" t="s">
        <v>150</v>
      </c>
    </row>
    <row r="8437" spans="1:15" x14ac:dyDescent="0.25">
      <c r="A8437">
        <v>98073485</v>
      </c>
      <c r="B8437">
        <v>645012493</v>
      </c>
      <c r="C8437" s="1" t="s">
        <v>132</v>
      </c>
      <c r="D8437" s="1" t="s">
        <v>37</v>
      </c>
      <c r="E8437" s="1" t="s">
        <v>48</v>
      </c>
      <c r="F8437">
        <v>61.5</v>
      </c>
      <c r="G8437">
        <v>2</v>
      </c>
      <c r="H8437">
        <v>9</v>
      </c>
      <c r="I8437">
        <v>3</v>
      </c>
      <c r="J8437">
        <v>2</v>
      </c>
      <c r="K8437" s="2">
        <v>41684</v>
      </c>
      <c r="L8437" s="2">
        <v>41687</v>
      </c>
      <c r="M8437" s="2">
        <v>41698</v>
      </c>
      <c r="N8437" s="1" t="s">
        <v>149</v>
      </c>
      <c r="O8437" s="1" t="s">
        <v>150</v>
      </c>
    </row>
    <row r="8438" spans="1:15" x14ac:dyDescent="0.25">
      <c r="A8438">
        <v>98072286</v>
      </c>
      <c r="B8438">
        <v>819761666</v>
      </c>
      <c r="C8438" s="1" t="s">
        <v>132</v>
      </c>
      <c r="D8438" s="1" t="s">
        <v>37</v>
      </c>
      <c r="E8438" s="1" t="s">
        <v>48</v>
      </c>
      <c r="F8438">
        <v>61.5</v>
      </c>
      <c r="G8438">
        <v>2</v>
      </c>
      <c r="H8438">
        <v>7.55</v>
      </c>
      <c r="I8438">
        <v>6.55</v>
      </c>
      <c r="J8438">
        <v>2</v>
      </c>
      <c r="K8438" s="2">
        <v>41900</v>
      </c>
      <c r="L8438" s="2">
        <v>41901</v>
      </c>
      <c r="M8438" s="2">
        <v>41918</v>
      </c>
      <c r="N8438" s="1" t="s">
        <v>149</v>
      </c>
      <c r="O8438" s="1" t="s">
        <v>150</v>
      </c>
    </row>
    <row r="8439" spans="1:15" x14ac:dyDescent="0.25">
      <c r="A8439">
        <v>98072061</v>
      </c>
      <c r="B8439">
        <v>398947841</v>
      </c>
      <c r="C8439" s="1" t="s">
        <v>132</v>
      </c>
      <c r="D8439" s="1" t="s">
        <v>37</v>
      </c>
      <c r="E8439" s="1" t="s">
        <v>48</v>
      </c>
      <c r="F8439">
        <v>61.5</v>
      </c>
      <c r="G8439">
        <v>2</v>
      </c>
      <c r="H8439">
        <v>9.89</v>
      </c>
      <c r="I8439">
        <v>3.89</v>
      </c>
      <c r="J8439">
        <v>2</v>
      </c>
      <c r="K8439" s="2">
        <v>41937</v>
      </c>
      <c r="L8439" s="2">
        <v>41940</v>
      </c>
      <c r="M8439" s="2">
        <v>41958</v>
      </c>
      <c r="N8439" s="1" t="s">
        <v>135</v>
      </c>
      <c r="O8439" s="1" t="s">
        <v>136</v>
      </c>
    </row>
    <row r="8440" spans="1:15" x14ac:dyDescent="0.25">
      <c r="A8440">
        <v>98071957</v>
      </c>
      <c r="B8440">
        <v>379587534</v>
      </c>
      <c r="C8440" s="1" t="s">
        <v>132</v>
      </c>
      <c r="D8440" s="1" t="s">
        <v>37</v>
      </c>
      <c r="E8440" s="1" t="s">
        <v>48</v>
      </c>
      <c r="F8440">
        <v>61.5</v>
      </c>
      <c r="G8440">
        <v>2</v>
      </c>
      <c r="H8440">
        <v>9.2200000000000006</v>
      </c>
      <c r="I8440">
        <v>4.22</v>
      </c>
      <c r="J8440">
        <v>2</v>
      </c>
      <c r="K8440" s="2">
        <v>41956</v>
      </c>
      <c r="L8440" s="2">
        <v>41959</v>
      </c>
      <c r="M8440" s="2">
        <v>41967</v>
      </c>
      <c r="N8440" s="1" t="s">
        <v>139</v>
      </c>
      <c r="O8440" s="1" t="s">
        <v>140</v>
      </c>
    </row>
    <row r="8441" spans="1:15" x14ac:dyDescent="0.25">
      <c r="A8441">
        <v>98071742</v>
      </c>
      <c r="B8441">
        <v>529333105</v>
      </c>
      <c r="C8441" s="1" t="s">
        <v>132</v>
      </c>
      <c r="D8441" s="1" t="s">
        <v>37</v>
      </c>
      <c r="E8441" s="1" t="s">
        <v>48</v>
      </c>
      <c r="F8441">
        <v>61.5</v>
      </c>
      <c r="G8441">
        <v>2</v>
      </c>
      <c r="H8441">
        <v>7.61</v>
      </c>
      <c r="I8441">
        <v>6.61</v>
      </c>
      <c r="J8441">
        <v>2</v>
      </c>
      <c r="K8441" s="2">
        <v>41998</v>
      </c>
      <c r="L8441" s="2">
        <v>42000</v>
      </c>
      <c r="M8441" s="2">
        <v>42019</v>
      </c>
      <c r="N8441" s="1" t="s">
        <v>137</v>
      </c>
      <c r="O8441" s="1" t="s">
        <v>138</v>
      </c>
    </row>
    <row r="8442" spans="1:15" x14ac:dyDescent="0.25">
      <c r="A8442">
        <v>98071431</v>
      </c>
      <c r="B8442">
        <v>288269706</v>
      </c>
      <c r="C8442" s="1" t="s">
        <v>132</v>
      </c>
      <c r="D8442" s="1" t="s">
        <v>37</v>
      </c>
      <c r="E8442" s="1" t="s">
        <v>48</v>
      </c>
      <c r="F8442">
        <v>61.5</v>
      </c>
      <c r="G8442">
        <v>2</v>
      </c>
      <c r="H8442">
        <v>5.61</v>
      </c>
      <c r="I8442">
        <v>4.6100000000000003</v>
      </c>
      <c r="J8442">
        <v>2</v>
      </c>
      <c r="K8442" s="2">
        <v>42043</v>
      </c>
      <c r="L8442" s="2">
        <v>42046</v>
      </c>
      <c r="M8442" s="2">
        <v>42920</v>
      </c>
      <c r="N8442" s="1" t="s">
        <v>135</v>
      </c>
      <c r="O8442" s="1" t="s">
        <v>136</v>
      </c>
    </row>
    <row r="8443" spans="1:15" x14ac:dyDescent="0.25">
      <c r="A8443">
        <v>98071137</v>
      </c>
      <c r="B8443">
        <v>761266512</v>
      </c>
      <c r="C8443" s="1" t="s">
        <v>132</v>
      </c>
      <c r="D8443" s="1" t="s">
        <v>37</v>
      </c>
      <c r="E8443" s="1" t="s">
        <v>48</v>
      </c>
      <c r="F8443">
        <v>61.5</v>
      </c>
      <c r="G8443">
        <v>2</v>
      </c>
      <c r="H8443">
        <v>8.99</v>
      </c>
      <c r="I8443">
        <v>6.99</v>
      </c>
      <c r="J8443">
        <v>2</v>
      </c>
      <c r="K8443" s="2">
        <v>42087</v>
      </c>
      <c r="L8443" s="2">
        <v>42090</v>
      </c>
      <c r="M8443" s="2">
        <v>42099</v>
      </c>
      <c r="N8443" s="1" t="s">
        <v>139</v>
      </c>
      <c r="O8443" s="1" t="s">
        <v>140</v>
      </c>
    </row>
    <row r="8444" spans="1:15" x14ac:dyDescent="0.25">
      <c r="A8444">
        <v>98070742</v>
      </c>
      <c r="B8444">
        <v>761322747</v>
      </c>
      <c r="C8444" s="1" t="s">
        <v>132</v>
      </c>
      <c r="D8444" s="1" t="s">
        <v>37</v>
      </c>
      <c r="E8444" s="1" t="s">
        <v>48</v>
      </c>
      <c r="F8444">
        <v>61.5</v>
      </c>
      <c r="G8444">
        <v>2</v>
      </c>
      <c r="H8444">
        <v>6.25</v>
      </c>
      <c r="I8444">
        <v>4.25</v>
      </c>
      <c r="J8444">
        <v>2</v>
      </c>
      <c r="K8444" s="2">
        <v>42148</v>
      </c>
      <c r="L8444" s="2">
        <v>42149</v>
      </c>
      <c r="M8444" s="2">
        <v>43143</v>
      </c>
      <c r="N8444" s="1" t="s">
        <v>149</v>
      </c>
      <c r="O8444" s="1" t="s">
        <v>150</v>
      </c>
    </row>
    <row r="8445" spans="1:15" x14ac:dyDescent="0.25">
      <c r="A8445">
        <v>98070221</v>
      </c>
      <c r="B8445">
        <v>452241159</v>
      </c>
      <c r="C8445" s="1" t="s">
        <v>132</v>
      </c>
      <c r="D8445" s="1" t="s">
        <v>37</v>
      </c>
      <c r="E8445" s="1" t="s">
        <v>48</v>
      </c>
      <c r="F8445">
        <v>61.5</v>
      </c>
      <c r="G8445">
        <v>2</v>
      </c>
      <c r="H8445">
        <v>5.12</v>
      </c>
      <c r="I8445">
        <v>4.12</v>
      </c>
      <c r="J8445">
        <v>2</v>
      </c>
      <c r="K8445" s="2">
        <v>42225</v>
      </c>
      <c r="L8445" s="2">
        <v>42227</v>
      </c>
      <c r="M8445" s="2">
        <v>42241</v>
      </c>
      <c r="N8445" s="1" t="s">
        <v>139</v>
      </c>
      <c r="O8445" s="1" t="s">
        <v>140</v>
      </c>
    </row>
    <row r="8446" spans="1:15" x14ac:dyDescent="0.25">
      <c r="A8446">
        <v>98070051</v>
      </c>
      <c r="B8446">
        <v>225237308</v>
      </c>
      <c r="C8446" s="1" t="s">
        <v>132</v>
      </c>
      <c r="D8446" s="1" t="s">
        <v>37</v>
      </c>
      <c r="E8446" s="1" t="s">
        <v>48</v>
      </c>
      <c r="F8446">
        <v>61.5</v>
      </c>
      <c r="G8446">
        <v>2</v>
      </c>
      <c r="H8446">
        <v>9.84</v>
      </c>
      <c r="I8446">
        <v>5.84</v>
      </c>
      <c r="J8446">
        <v>2</v>
      </c>
      <c r="K8446" s="2">
        <v>42249</v>
      </c>
      <c r="L8446" s="2">
        <v>42252</v>
      </c>
      <c r="M8446" s="2">
        <v>42261</v>
      </c>
      <c r="N8446" s="1" t="s">
        <v>137</v>
      </c>
      <c r="O8446" s="1" t="s">
        <v>138</v>
      </c>
    </row>
    <row r="8447" spans="1:15" x14ac:dyDescent="0.25">
      <c r="A8447">
        <v>98069966</v>
      </c>
      <c r="B8447">
        <v>378428659</v>
      </c>
      <c r="C8447" s="1" t="s">
        <v>132</v>
      </c>
      <c r="D8447" s="1" t="s">
        <v>37</v>
      </c>
      <c r="E8447" s="1" t="s">
        <v>48</v>
      </c>
      <c r="F8447">
        <v>61.5</v>
      </c>
      <c r="G8447">
        <v>2</v>
      </c>
      <c r="H8447">
        <v>9.73</v>
      </c>
      <c r="I8447">
        <v>5.73</v>
      </c>
      <c r="J8447">
        <v>2</v>
      </c>
      <c r="K8447" s="2">
        <v>42263</v>
      </c>
      <c r="L8447" s="2">
        <v>42265</v>
      </c>
      <c r="M8447" s="2">
        <v>42274</v>
      </c>
      <c r="N8447" s="1" t="s">
        <v>149</v>
      </c>
      <c r="O8447" s="1" t="s">
        <v>150</v>
      </c>
    </row>
    <row r="8448" spans="1:15" x14ac:dyDescent="0.25">
      <c r="A8448">
        <v>98069974</v>
      </c>
      <c r="B8448">
        <v>674803177</v>
      </c>
      <c r="C8448" s="1" t="s">
        <v>132</v>
      </c>
      <c r="D8448" s="1" t="s">
        <v>37</v>
      </c>
      <c r="E8448" s="1" t="s">
        <v>48</v>
      </c>
      <c r="F8448">
        <v>61.5</v>
      </c>
      <c r="G8448">
        <v>2</v>
      </c>
      <c r="H8448">
        <v>7.61</v>
      </c>
      <c r="I8448">
        <v>5.61</v>
      </c>
      <c r="J8448">
        <v>2</v>
      </c>
      <c r="K8448" s="2">
        <v>42264</v>
      </c>
      <c r="L8448" s="2">
        <v>42265</v>
      </c>
      <c r="M8448" s="2">
        <v>43175</v>
      </c>
      <c r="N8448" s="1" t="s">
        <v>145</v>
      </c>
      <c r="O8448" s="1" t="s">
        <v>146</v>
      </c>
    </row>
    <row r="8449" spans="1:15" x14ac:dyDescent="0.25">
      <c r="A8449">
        <v>98069770</v>
      </c>
      <c r="B8449">
        <v>201171360</v>
      </c>
      <c r="C8449" s="1" t="s">
        <v>132</v>
      </c>
      <c r="D8449" s="1" t="s">
        <v>37</v>
      </c>
      <c r="E8449" s="1" t="s">
        <v>48</v>
      </c>
      <c r="F8449">
        <v>61.5</v>
      </c>
      <c r="G8449">
        <v>2</v>
      </c>
      <c r="H8449">
        <v>7.1</v>
      </c>
      <c r="I8449">
        <v>5.0999999999999996</v>
      </c>
      <c r="J8449">
        <v>2</v>
      </c>
      <c r="K8449" s="2">
        <v>42294</v>
      </c>
      <c r="L8449" s="2">
        <v>42295</v>
      </c>
      <c r="M8449" s="2">
        <v>43192</v>
      </c>
      <c r="N8449" s="1" t="s">
        <v>139</v>
      </c>
      <c r="O8449" s="1" t="s">
        <v>140</v>
      </c>
    </row>
    <row r="8450" spans="1:15" x14ac:dyDescent="0.25">
      <c r="A8450">
        <v>98069716</v>
      </c>
      <c r="B8450">
        <v>705211779</v>
      </c>
      <c r="C8450" s="1" t="s">
        <v>132</v>
      </c>
      <c r="D8450" s="1" t="s">
        <v>37</v>
      </c>
      <c r="E8450" s="1" t="s">
        <v>48</v>
      </c>
      <c r="F8450">
        <v>61.5</v>
      </c>
      <c r="G8450">
        <v>2</v>
      </c>
      <c r="H8450">
        <v>7.86</v>
      </c>
      <c r="I8450">
        <v>5.86</v>
      </c>
      <c r="J8450">
        <v>2</v>
      </c>
      <c r="K8450" s="2">
        <v>42300</v>
      </c>
      <c r="L8450" s="2">
        <v>42302</v>
      </c>
      <c r="M8450" s="2">
        <v>42309</v>
      </c>
      <c r="N8450" s="1" t="s">
        <v>133</v>
      </c>
      <c r="O8450" s="1" t="s">
        <v>134</v>
      </c>
    </row>
    <row r="8451" spans="1:15" x14ac:dyDescent="0.25">
      <c r="A8451">
        <v>98069380</v>
      </c>
      <c r="B8451">
        <v>316425048</v>
      </c>
      <c r="C8451" s="1" t="s">
        <v>132</v>
      </c>
      <c r="D8451" s="1" t="s">
        <v>37</v>
      </c>
      <c r="E8451" s="1" t="s">
        <v>48</v>
      </c>
      <c r="F8451">
        <v>61.5</v>
      </c>
      <c r="G8451">
        <v>2</v>
      </c>
      <c r="H8451">
        <v>6.99</v>
      </c>
      <c r="I8451">
        <v>6.99</v>
      </c>
      <c r="J8451">
        <v>2</v>
      </c>
      <c r="K8451" s="2">
        <v>42350</v>
      </c>
      <c r="L8451" s="2">
        <v>42353</v>
      </c>
      <c r="M8451" s="2">
        <v>42367</v>
      </c>
      <c r="N8451" s="1" t="s">
        <v>139</v>
      </c>
      <c r="O8451" s="1" t="s">
        <v>140</v>
      </c>
    </row>
    <row r="8452" spans="1:15" x14ac:dyDescent="0.25">
      <c r="A8452">
        <v>98093646</v>
      </c>
      <c r="B8452">
        <v>741101105</v>
      </c>
      <c r="C8452" s="1" t="s">
        <v>132</v>
      </c>
      <c r="D8452" s="1" t="s">
        <v>37</v>
      </c>
      <c r="E8452" s="1" t="s">
        <v>48</v>
      </c>
      <c r="F8452">
        <v>61.5</v>
      </c>
      <c r="G8452">
        <v>2</v>
      </c>
      <c r="H8452">
        <v>8.2200000000000006</v>
      </c>
      <c r="I8452">
        <v>5.22</v>
      </c>
      <c r="J8452">
        <v>1</v>
      </c>
      <c r="K8452" s="2">
        <v>36687</v>
      </c>
      <c r="L8452" s="2">
        <v>36688</v>
      </c>
      <c r="M8452" s="2">
        <v>36701</v>
      </c>
      <c r="N8452" s="1" t="s">
        <v>135</v>
      </c>
      <c r="O8452" s="1" t="s">
        <v>136</v>
      </c>
    </row>
    <row r="8453" spans="1:15" x14ac:dyDescent="0.25">
      <c r="A8453">
        <v>98093200</v>
      </c>
      <c r="B8453">
        <v>898039697</v>
      </c>
      <c r="C8453" s="1" t="s">
        <v>132</v>
      </c>
      <c r="D8453" s="1" t="s">
        <v>37</v>
      </c>
      <c r="E8453" s="1" t="s">
        <v>48</v>
      </c>
      <c r="F8453">
        <v>61.5</v>
      </c>
      <c r="G8453">
        <v>2</v>
      </c>
      <c r="H8453">
        <v>8.86</v>
      </c>
      <c r="I8453">
        <v>3.86</v>
      </c>
      <c r="J8453">
        <v>1</v>
      </c>
      <c r="K8453" s="2">
        <v>36805</v>
      </c>
      <c r="L8453" s="2">
        <v>36808</v>
      </c>
      <c r="M8453" s="2">
        <v>36820</v>
      </c>
      <c r="N8453" s="1" t="s">
        <v>133</v>
      </c>
      <c r="O8453" s="1" t="s">
        <v>134</v>
      </c>
    </row>
    <row r="8454" spans="1:15" x14ac:dyDescent="0.25">
      <c r="A8454">
        <v>98092829</v>
      </c>
      <c r="B8454">
        <v>323336792</v>
      </c>
      <c r="C8454" s="1" t="s">
        <v>132</v>
      </c>
      <c r="D8454" s="1" t="s">
        <v>37</v>
      </c>
      <c r="E8454" s="1" t="s">
        <v>48</v>
      </c>
      <c r="F8454">
        <v>61.5</v>
      </c>
      <c r="G8454">
        <v>2</v>
      </c>
      <c r="H8454">
        <v>7.14</v>
      </c>
      <c r="I8454">
        <v>6.14</v>
      </c>
      <c r="J8454">
        <v>1</v>
      </c>
      <c r="K8454" s="2">
        <v>36912</v>
      </c>
      <c r="L8454" s="2">
        <v>36913</v>
      </c>
      <c r="M8454" s="2">
        <v>36933</v>
      </c>
      <c r="N8454" s="1" t="s">
        <v>139</v>
      </c>
      <c r="O8454" s="1" t="s">
        <v>140</v>
      </c>
    </row>
    <row r="8455" spans="1:15" x14ac:dyDescent="0.25">
      <c r="A8455">
        <v>98092645</v>
      </c>
      <c r="B8455">
        <v>726340910</v>
      </c>
      <c r="C8455" s="1" t="s">
        <v>132</v>
      </c>
      <c r="D8455" s="1" t="s">
        <v>37</v>
      </c>
      <c r="E8455" s="1" t="s">
        <v>48</v>
      </c>
      <c r="F8455">
        <v>61.5</v>
      </c>
      <c r="G8455">
        <v>2</v>
      </c>
      <c r="H8455">
        <v>6.68</v>
      </c>
      <c r="I8455">
        <v>4.68</v>
      </c>
      <c r="J8455">
        <v>1</v>
      </c>
      <c r="K8455" s="2">
        <v>36962</v>
      </c>
      <c r="L8455" s="2">
        <v>36965</v>
      </c>
      <c r="M8455" s="2">
        <v>36975</v>
      </c>
      <c r="N8455" s="1" t="s">
        <v>147</v>
      </c>
      <c r="O8455" s="1" t="s">
        <v>148</v>
      </c>
    </row>
    <row r="8456" spans="1:15" x14ac:dyDescent="0.25">
      <c r="A8456">
        <v>98091899</v>
      </c>
      <c r="B8456">
        <v>614786757</v>
      </c>
      <c r="C8456" s="1" t="s">
        <v>132</v>
      </c>
      <c r="D8456" s="1" t="s">
        <v>37</v>
      </c>
      <c r="E8456" s="1" t="s">
        <v>48</v>
      </c>
      <c r="F8456">
        <v>61.5</v>
      </c>
      <c r="G8456">
        <v>2</v>
      </c>
      <c r="H8456">
        <v>9.99</v>
      </c>
      <c r="I8456">
        <v>5.99</v>
      </c>
      <c r="J8456">
        <v>1</v>
      </c>
      <c r="K8456" s="2">
        <v>37178</v>
      </c>
      <c r="L8456" s="2">
        <v>37180</v>
      </c>
      <c r="M8456" s="2">
        <v>37198</v>
      </c>
      <c r="N8456" s="1" t="s">
        <v>147</v>
      </c>
      <c r="O8456" s="1" t="s">
        <v>148</v>
      </c>
    </row>
    <row r="8457" spans="1:15" x14ac:dyDescent="0.25">
      <c r="A8457">
        <v>98091446</v>
      </c>
      <c r="B8457">
        <v>728304917</v>
      </c>
      <c r="C8457" s="1" t="s">
        <v>132</v>
      </c>
      <c r="D8457" s="1" t="s">
        <v>37</v>
      </c>
      <c r="E8457" s="1" t="s">
        <v>48</v>
      </c>
      <c r="F8457">
        <v>61.5</v>
      </c>
      <c r="G8457">
        <v>2</v>
      </c>
      <c r="H8457">
        <v>6</v>
      </c>
      <c r="I8457">
        <v>4</v>
      </c>
      <c r="J8457">
        <v>1</v>
      </c>
      <c r="K8457" s="2">
        <v>37299</v>
      </c>
      <c r="L8457" s="2">
        <v>37300</v>
      </c>
      <c r="M8457" s="2">
        <v>37307</v>
      </c>
      <c r="N8457" s="1" t="s">
        <v>133</v>
      </c>
      <c r="O8457" s="1" t="s">
        <v>134</v>
      </c>
    </row>
    <row r="8458" spans="1:15" x14ac:dyDescent="0.25">
      <c r="A8458">
        <v>98091257</v>
      </c>
      <c r="B8458">
        <v>648402267</v>
      </c>
      <c r="C8458" s="1" t="s">
        <v>132</v>
      </c>
      <c r="D8458" s="1" t="s">
        <v>37</v>
      </c>
      <c r="E8458" s="1" t="s">
        <v>48</v>
      </c>
      <c r="F8458">
        <v>61.5</v>
      </c>
      <c r="G8458">
        <v>2</v>
      </c>
      <c r="H8458">
        <v>6.65</v>
      </c>
      <c r="I8458">
        <v>5.65</v>
      </c>
      <c r="J8458">
        <v>1</v>
      </c>
      <c r="K8458" s="2">
        <v>37341</v>
      </c>
      <c r="L8458" s="2">
        <v>37344</v>
      </c>
      <c r="M8458" s="2">
        <v>37351</v>
      </c>
      <c r="N8458" s="1" t="s">
        <v>143</v>
      </c>
      <c r="O8458" s="1" t="s">
        <v>144</v>
      </c>
    </row>
    <row r="8459" spans="1:15" x14ac:dyDescent="0.25">
      <c r="A8459">
        <v>98091220</v>
      </c>
      <c r="B8459">
        <v>405991354</v>
      </c>
      <c r="C8459" s="1" t="s">
        <v>132</v>
      </c>
      <c r="D8459" s="1" t="s">
        <v>37</v>
      </c>
      <c r="E8459" s="1" t="s">
        <v>48</v>
      </c>
      <c r="F8459">
        <v>61.5</v>
      </c>
      <c r="G8459">
        <v>2</v>
      </c>
      <c r="H8459">
        <v>6.73</v>
      </c>
      <c r="I8459">
        <v>6.73</v>
      </c>
      <c r="J8459">
        <v>1</v>
      </c>
      <c r="K8459" s="2">
        <v>37353</v>
      </c>
      <c r="L8459" s="2">
        <v>37355</v>
      </c>
      <c r="M8459" s="2">
        <v>37362</v>
      </c>
      <c r="N8459" s="1" t="s">
        <v>149</v>
      </c>
      <c r="O8459" s="1" t="s">
        <v>150</v>
      </c>
    </row>
    <row r="8460" spans="1:15" x14ac:dyDescent="0.25">
      <c r="A8460">
        <v>98091203</v>
      </c>
      <c r="B8460">
        <v>777301763</v>
      </c>
      <c r="C8460" s="1" t="s">
        <v>132</v>
      </c>
      <c r="D8460" s="1" t="s">
        <v>37</v>
      </c>
      <c r="E8460" s="1" t="s">
        <v>48</v>
      </c>
      <c r="F8460">
        <v>61.5</v>
      </c>
      <c r="G8460">
        <v>2</v>
      </c>
      <c r="H8460">
        <v>6.1</v>
      </c>
      <c r="I8460">
        <v>4.0999999999999996</v>
      </c>
      <c r="J8460">
        <v>1</v>
      </c>
      <c r="K8460" s="2">
        <v>37354</v>
      </c>
      <c r="L8460" s="2">
        <v>37357</v>
      </c>
      <c r="M8460" s="2">
        <v>37372</v>
      </c>
      <c r="N8460" s="1" t="s">
        <v>133</v>
      </c>
      <c r="O8460" s="1" t="s">
        <v>134</v>
      </c>
    </row>
    <row r="8461" spans="1:15" x14ac:dyDescent="0.25">
      <c r="A8461">
        <v>98090809</v>
      </c>
      <c r="B8461">
        <v>645012493</v>
      </c>
      <c r="C8461" s="1" t="s">
        <v>132</v>
      </c>
      <c r="D8461" s="1" t="s">
        <v>37</v>
      </c>
      <c r="E8461" s="1" t="s">
        <v>48</v>
      </c>
      <c r="F8461">
        <v>61.5</v>
      </c>
      <c r="G8461">
        <v>2</v>
      </c>
      <c r="H8461">
        <v>6</v>
      </c>
      <c r="I8461">
        <v>7</v>
      </c>
      <c r="J8461">
        <v>1</v>
      </c>
      <c r="K8461" s="2">
        <v>37463</v>
      </c>
      <c r="L8461" s="2">
        <v>37465</v>
      </c>
      <c r="M8461" s="2">
        <v>37475</v>
      </c>
      <c r="N8461" s="1" t="s">
        <v>149</v>
      </c>
      <c r="O8461" s="1" t="s">
        <v>150</v>
      </c>
    </row>
    <row r="8462" spans="1:15" x14ac:dyDescent="0.25">
      <c r="A8462">
        <v>98090769</v>
      </c>
      <c r="B8462">
        <v>781084228</v>
      </c>
      <c r="C8462" s="1" t="s">
        <v>132</v>
      </c>
      <c r="D8462" s="1" t="s">
        <v>37</v>
      </c>
      <c r="E8462" s="1" t="s">
        <v>48</v>
      </c>
      <c r="F8462">
        <v>61.5</v>
      </c>
      <c r="G8462">
        <v>2</v>
      </c>
      <c r="H8462">
        <v>9</v>
      </c>
      <c r="I8462">
        <v>5</v>
      </c>
      <c r="J8462">
        <v>1</v>
      </c>
      <c r="K8462" s="2">
        <v>37476</v>
      </c>
      <c r="L8462" s="2">
        <v>37478</v>
      </c>
      <c r="M8462" s="2">
        <v>37492</v>
      </c>
      <c r="N8462" s="1" t="s">
        <v>133</v>
      </c>
      <c r="O8462" s="1" t="s">
        <v>134</v>
      </c>
    </row>
    <row r="8463" spans="1:15" x14ac:dyDescent="0.25">
      <c r="A8463">
        <v>98090144</v>
      </c>
      <c r="B8463">
        <v>145148150</v>
      </c>
      <c r="C8463" s="1" t="s">
        <v>132</v>
      </c>
      <c r="D8463" s="1" t="s">
        <v>37</v>
      </c>
      <c r="E8463" s="1" t="s">
        <v>48</v>
      </c>
      <c r="F8463">
        <v>61.5</v>
      </c>
      <c r="G8463">
        <v>2</v>
      </c>
      <c r="H8463">
        <v>6.25</v>
      </c>
      <c r="I8463">
        <v>3.25</v>
      </c>
      <c r="J8463">
        <v>1</v>
      </c>
      <c r="K8463" s="2">
        <v>37653</v>
      </c>
      <c r="L8463" s="2">
        <v>37656</v>
      </c>
      <c r="M8463" s="2">
        <v>37665</v>
      </c>
      <c r="N8463" s="1" t="s">
        <v>147</v>
      </c>
      <c r="O8463" s="1" t="s">
        <v>148</v>
      </c>
    </row>
    <row r="8464" spans="1:15" x14ac:dyDescent="0.25">
      <c r="A8464">
        <v>98089854</v>
      </c>
      <c r="B8464">
        <v>568383385</v>
      </c>
      <c r="C8464" s="1" t="s">
        <v>132</v>
      </c>
      <c r="D8464" s="1" t="s">
        <v>37</v>
      </c>
      <c r="E8464" s="1" t="s">
        <v>48</v>
      </c>
      <c r="F8464">
        <v>61.5</v>
      </c>
      <c r="G8464">
        <v>2</v>
      </c>
      <c r="H8464">
        <v>7</v>
      </c>
      <c r="I8464">
        <v>3</v>
      </c>
      <c r="J8464">
        <v>1</v>
      </c>
      <c r="K8464" s="2">
        <v>37732</v>
      </c>
      <c r="L8464" s="2">
        <v>37734</v>
      </c>
      <c r="M8464" s="2">
        <v>37742</v>
      </c>
      <c r="N8464" s="1" t="s">
        <v>149</v>
      </c>
      <c r="O8464" s="1" t="s">
        <v>150</v>
      </c>
    </row>
    <row r="8465" spans="1:15" x14ac:dyDescent="0.25">
      <c r="A8465">
        <v>98089063</v>
      </c>
      <c r="B8465">
        <v>427542511</v>
      </c>
      <c r="C8465" s="1" t="s">
        <v>132</v>
      </c>
      <c r="D8465" s="1" t="s">
        <v>37</v>
      </c>
      <c r="E8465" s="1" t="s">
        <v>48</v>
      </c>
      <c r="F8465">
        <v>61.5</v>
      </c>
      <c r="G8465">
        <v>2</v>
      </c>
      <c r="H8465">
        <v>7</v>
      </c>
      <c r="I8465">
        <v>5</v>
      </c>
      <c r="J8465">
        <v>1</v>
      </c>
      <c r="K8465" s="2">
        <v>37947</v>
      </c>
      <c r="L8465" s="2">
        <v>37948</v>
      </c>
      <c r="M8465" s="2">
        <v>37963</v>
      </c>
      <c r="N8465" s="1" t="s">
        <v>141</v>
      </c>
      <c r="O8465" s="1" t="s">
        <v>142</v>
      </c>
    </row>
    <row r="8466" spans="1:15" x14ac:dyDescent="0.25">
      <c r="A8466">
        <v>98088462</v>
      </c>
      <c r="B8466">
        <v>508031399</v>
      </c>
      <c r="C8466" s="1" t="s">
        <v>132</v>
      </c>
      <c r="D8466" s="1" t="s">
        <v>37</v>
      </c>
      <c r="E8466" s="1" t="s">
        <v>48</v>
      </c>
      <c r="F8466">
        <v>61.5</v>
      </c>
      <c r="G8466">
        <v>2</v>
      </c>
      <c r="H8466">
        <v>9.84</v>
      </c>
      <c r="I8466">
        <v>5.84</v>
      </c>
      <c r="J8466">
        <v>1</v>
      </c>
      <c r="K8466" s="2">
        <v>38103</v>
      </c>
      <c r="L8466" s="2">
        <v>38105</v>
      </c>
      <c r="M8466" s="2">
        <v>38121</v>
      </c>
      <c r="N8466" s="1" t="s">
        <v>149</v>
      </c>
      <c r="O8466" s="1" t="s">
        <v>150</v>
      </c>
    </row>
    <row r="8467" spans="1:15" x14ac:dyDescent="0.25">
      <c r="A8467">
        <v>98088084</v>
      </c>
      <c r="B8467">
        <v>579229937</v>
      </c>
      <c r="C8467" s="1" t="s">
        <v>132</v>
      </c>
      <c r="D8467" s="1" t="s">
        <v>37</v>
      </c>
      <c r="E8467" s="1" t="s">
        <v>48</v>
      </c>
      <c r="F8467">
        <v>61.5</v>
      </c>
      <c r="G8467">
        <v>2</v>
      </c>
      <c r="H8467">
        <v>8.5500000000000007</v>
      </c>
      <c r="I8467">
        <v>3.55</v>
      </c>
      <c r="J8467">
        <v>1</v>
      </c>
      <c r="K8467" s="2">
        <v>38214</v>
      </c>
      <c r="L8467" s="2">
        <v>38217</v>
      </c>
      <c r="M8467" s="2">
        <v>38233</v>
      </c>
      <c r="N8467" s="1" t="s">
        <v>133</v>
      </c>
      <c r="O8467" s="1" t="s">
        <v>134</v>
      </c>
    </row>
    <row r="8468" spans="1:15" x14ac:dyDescent="0.25">
      <c r="A8468">
        <v>98087910</v>
      </c>
      <c r="B8468">
        <v>476846252</v>
      </c>
      <c r="C8468" s="1" t="s">
        <v>132</v>
      </c>
      <c r="D8468" s="1" t="s">
        <v>37</v>
      </c>
      <c r="E8468" s="1" t="s">
        <v>48</v>
      </c>
      <c r="F8468">
        <v>61.5</v>
      </c>
      <c r="G8468">
        <v>2</v>
      </c>
      <c r="H8468">
        <v>7.9</v>
      </c>
      <c r="I8468">
        <v>4.9000000000000004</v>
      </c>
      <c r="J8468">
        <v>1</v>
      </c>
      <c r="K8468" s="2">
        <v>38260</v>
      </c>
      <c r="L8468" s="2">
        <v>38263</v>
      </c>
      <c r="M8468" s="2">
        <v>38277</v>
      </c>
      <c r="N8468" s="1" t="s">
        <v>135</v>
      </c>
      <c r="O8468" s="1" t="s">
        <v>136</v>
      </c>
    </row>
    <row r="8469" spans="1:15" x14ac:dyDescent="0.25">
      <c r="A8469">
        <v>98087069</v>
      </c>
      <c r="B8469">
        <v>417364182</v>
      </c>
      <c r="C8469" s="1" t="s">
        <v>132</v>
      </c>
      <c r="D8469" s="1" t="s">
        <v>37</v>
      </c>
      <c r="E8469" s="1" t="s">
        <v>48</v>
      </c>
      <c r="F8469">
        <v>61.5</v>
      </c>
      <c r="G8469">
        <v>2</v>
      </c>
      <c r="H8469">
        <v>9.61</v>
      </c>
      <c r="I8469">
        <v>4.6100000000000003</v>
      </c>
      <c r="J8469">
        <v>1</v>
      </c>
      <c r="K8469" s="2">
        <v>38499</v>
      </c>
      <c r="L8469" s="2">
        <v>38500</v>
      </c>
      <c r="M8469" s="2">
        <v>38519</v>
      </c>
      <c r="N8469" s="1" t="s">
        <v>143</v>
      </c>
      <c r="O8469" s="1" t="s">
        <v>144</v>
      </c>
    </row>
    <row r="8470" spans="1:15" x14ac:dyDescent="0.25">
      <c r="A8470">
        <v>98086964</v>
      </c>
      <c r="B8470">
        <v>258459702</v>
      </c>
      <c r="C8470" s="1" t="s">
        <v>132</v>
      </c>
      <c r="D8470" s="1" t="s">
        <v>37</v>
      </c>
      <c r="E8470" s="1" t="s">
        <v>48</v>
      </c>
      <c r="F8470">
        <v>61.5</v>
      </c>
      <c r="G8470">
        <v>2</v>
      </c>
      <c r="H8470">
        <v>9.89</v>
      </c>
      <c r="I8470">
        <v>3.89</v>
      </c>
      <c r="J8470">
        <v>1</v>
      </c>
      <c r="K8470" s="2">
        <v>38532</v>
      </c>
      <c r="L8470" s="2">
        <v>38533</v>
      </c>
      <c r="M8470" s="2">
        <v>38540</v>
      </c>
      <c r="N8470" s="1" t="s">
        <v>149</v>
      </c>
      <c r="O8470" s="1" t="s">
        <v>150</v>
      </c>
    </row>
    <row r="8471" spans="1:15" x14ac:dyDescent="0.25">
      <c r="A8471">
        <v>98086823</v>
      </c>
      <c r="B8471">
        <v>749092605</v>
      </c>
      <c r="C8471" s="1" t="s">
        <v>132</v>
      </c>
      <c r="D8471" s="1" t="s">
        <v>37</v>
      </c>
      <c r="E8471" s="1" t="s">
        <v>48</v>
      </c>
      <c r="F8471">
        <v>61.5</v>
      </c>
      <c r="G8471">
        <v>2</v>
      </c>
      <c r="H8471">
        <v>7.25</v>
      </c>
      <c r="I8471">
        <v>6.25</v>
      </c>
      <c r="J8471">
        <v>1</v>
      </c>
      <c r="K8471" s="2">
        <v>38566</v>
      </c>
      <c r="L8471" s="2">
        <v>38568</v>
      </c>
      <c r="M8471" s="2">
        <v>38581</v>
      </c>
      <c r="N8471" s="1" t="s">
        <v>139</v>
      </c>
      <c r="O8471" s="1" t="s">
        <v>140</v>
      </c>
    </row>
    <row r="8472" spans="1:15" x14ac:dyDescent="0.25">
      <c r="A8472">
        <v>98086256</v>
      </c>
      <c r="B8472">
        <v>150909215</v>
      </c>
      <c r="C8472" s="1" t="s">
        <v>132</v>
      </c>
      <c r="D8472" s="1" t="s">
        <v>37</v>
      </c>
      <c r="E8472" s="1" t="s">
        <v>48</v>
      </c>
      <c r="F8472">
        <v>61.5</v>
      </c>
      <c r="G8472">
        <v>2</v>
      </c>
      <c r="H8472">
        <v>7.68</v>
      </c>
      <c r="I8472">
        <v>6.68</v>
      </c>
      <c r="J8472">
        <v>1</v>
      </c>
      <c r="K8472" s="2">
        <v>38722</v>
      </c>
      <c r="L8472" s="2">
        <v>38724</v>
      </c>
      <c r="M8472" s="2">
        <v>38739</v>
      </c>
      <c r="N8472" s="1" t="s">
        <v>133</v>
      </c>
      <c r="O8472" s="1" t="s">
        <v>134</v>
      </c>
    </row>
    <row r="8473" spans="1:15" x14ac:dyDescent="0.25">
      <c r="A8473">
        <v>98085660</v>
      </c>
      <c r="B8473">
        <v>579052388</v>
      </c>
      <c r="C8473" s="1" t="s">
        <v>132</v>
      </c>
      <c r="D8473" s="1" t="s">
        <v>37</v>
      </c>
      <c r="E8473" s="1" t="s">
        <v>48</v>
      </c>
      <c r="F8473">
        <v>61.5</v>
      </c>
      <c r="G8473">
        <v>2</v>
      </c>
      <c r="H8473">
        <v>9.99</v>
      </c>
      <c r="I8473">
        <v>4.99</v>
      </c>
      <c r="J8473">
        <v>1</v>
      </c>
      <c r="K8473" s="2">
        <v>38888</v>
      </c>
      <c r="L8473" s="2">
        <v>38891</v>
      </c>
      <c r="M8473" s="2">
        <v>38903</v>
      </c>
      <c r="N8473" s="1" t="s">
        <v>135</v>
      </c>
      <c r="O8473" s="1" t="s">
        <v>136</v>
      </c>
    </row>
    <row r="8474" spans="1:15" x14ac:dyDescent="0.25">
      <c r="A8474">
        <v>98085583</v>
      </c>
      <c r="B8474">
        <v>491474500</v>
      </c>
      <c r="C8474" s="1" t="s">
        <v>132</v>
      </c>
      <c r="D8474" s="1" t="s">
        <v>37</v>
      </c>
      <c r="E8474" s="1" t="s">
        <v>48</v>
      </c>
      <c r="F8474">
        <v>61.5</v>
      </c>
      <c r="G8474">
        <v>2</v>
      </c>
      <c r="H8474">
        <v>8.58</v>
      </c>
      <c r="I8474">
        <v>4.58</v>
      </c>
      <c r="J8474">
        <v>1</v>
      </c>
      <c r="K8474" s="2">
        <v>38909</v>
      </c>
      <c r="L8474" s="2">
        <v>38912</v>
      </c>
      <c r="M8474" s="2">
        <v>38923</v>
      </c>
      <c r="N8474" s="1" t="s">
        <v>145</v>
      </c>
      <c r="O8474" s="1" t="s">
        <v>146</v>
      </c>
    </row>
    <row r="8475" spans="1:15" x14ac:dyDescent="0.25">
      <c r="A8475">
        <v>98085575</v>
      </c>
      <c r="B8475">
        <v>183302960</v>
      </c>
      <c r="C8475" s="1" t="s">
        <v>132</v>
      </c>
      <c r="D8475" s="1" t="s">
        <v>37</v>
      </c>
      <c r="E8475" s="1" t="s">
        <v>48</v>
      </c>
      <c r="F8475">
        <v>61.5</v>
      </c>
      <c r="G8475">
        <v>2</v>
      </c>
      <c r="H8475">
        <v>7.55</v>
      </c>
      <c r="I8475">
        <v>3.55</v>
      </c>
      <c r="J8475">
        <v>1</v>
      </c>
      <c r="K8475" s="2">
        <v>38912</v>
      </c>
      <c r="L8475" s="2">
        <v>38914</v>
      </c>
      <c r="M8475" s="2">
        <v>38926</v>
      </c>
      <c r="N8475" s="1" t="s">
        <v>141</v>
      </c>
      <c r="O8475" s="1" t="s">
        <v>142</v>
      </c>
    </row>
    <row r="8476" spans="1:15" x14ac:dyDescent="0.25">
      <c r="A8476">
        <v>98085388</v>
      </c>
      <c r="B8476">
        <v>549442190</v>
      </c>
      <c r="C8476" s="1" t="s">
        <v>132</v>
      </c>
      <c r="D8476" s="1" t="s">
        <v>37</v>
      </c>
      <c r="E8476" s="1" t="s">
        <v>48</v>
      </c>
      <c r="F8476">
        <v>61.5</v>
      </c>
      <c r="G8476">
        <v>2</v>
      </c>
      <c r="H8476">
        <v>5.99</v>
      </c>
      <c r="I8476">
        <v>6.99</v>
      </c>
      <c r="J8476">
        <v>1</v>
      </c>
      <c r="K8476" s="2">
        <v>38961</v>
      </c>
      <c r="L8476" s="2">
        <v>38962</v>
      </c>
      <c r="M8476" s="2">
        <v>38977</v>
      </c>
      <c r="N8476" s="1" t="s">
        <v>143</v>
      </c>
      <c r="O8476" s="1" t="s">
        <v>144</v>
      </c>
    </row>
    <row r="8477" spans="1:15" x14ac:dyDescent="0.25">
      <c r="A8477">
        <v>98085085</v>
      </c>
      <c r="B8477">
        <v>162737049</v>
      </c>
      <c r="C8477" s="1" t="s">
        <v>132</v>
      </c>
      <c r="D8477" s="1" t="s">
        <v>37</v>
      </c>
      <c r="E8477" s="1" t="s">
        <v>48</v>
      </c>
      <c r="F8477">
        <v>61.5</v>
      </c>
      <c r="G8477">
        <v>2</v>
      </c>
      <c r="H8477">
        <v>5</v>
      </c>
      <c r="I8477">
        <v>3</v>
      </c>
      <c r="J8477">
        <v>1</v>
      </c>
      <c r="K8477" s="2">
        <v>39038</v>
      </c>
      <c r="L8477" s="2">
        <v>39040</v>
      </c>
      <c r="M8477" s="2">
        <v>39048</v>
      </c>
      <c r="N8477" s="1" t="s">
        <v>139</v>
      </c>
      <c r="O8477" s="1" t="s">
        <v>140</v>
      </c>
    </row>
    <row r="8478" spans="1:15" x14ac:dyDescent="0.25">
      <c r="A8478">
        <v>98084948</v>
      </c>
      <c r="B8478">
        <v>465556184</v>
      </c>
      <c r="C8478" s="1" t="s">
        <v>132</v>
      </c>
      <c r="D8478" s="1" t="s">
        <v>37</v>
      </c>
      <c r="E8478" s="1" t="s">
        <v>48</v>
      </c>
      <c r="F8478">
        <v>61.5</v>
      </c>
      <c r="G8478">
        <v>2</v>
      </c>
      <c r="H8478">
        <v>5.88</v>
      </c>
      <c r="I8478">
        <v>4.88</v>
      </c>
      <c r="J8478">
        <v>1</v>
      </c>
      <c r="K8478" s="2">
        <v>39078</v>
      </c>
      <c r="L8478" s="2">
        <v>39079</v>
      </c>
      <c r="M8478" s="2">
        <v>39097</v>
      </c>
      <c r="N8478" s="1" t="s">
        <v>143</v>
      </c>
      <c r="O8478" s="1" t="s">
        <v>144</v>
      </c>
    </row>
    <row r="8479" spans="1:15" x14ac:dyDescent="0.25">
      <c r="A8479">
        <v>98084880</v>
      </c>
      <c r="B8479">
        <v>510773995</v>
      </c>
      <c r="C8479" s="1" t="s">
        <v>132</v>
      </c>
      <c r="D8479" s="1" t="s">
        <v>37</v>
      </c>
      <c r="E8479" s="1" t="s">
        <v>48</v>
      </c>
      <c r="F8479">
        <v>61.5</v>
      </c>
      <c r="G8479">
        <v>2</v>
      </c>
      <c r="H8479">
        <v>5.99</v>
      </c>
      <c r="I8479">
        <v>6.99</v>
      </c>
      <c r="J8479">
        <v>1</v>
      </c>
      <c r="K8479" s="2">
        <v>39094</v>
      </c>
      <c r="L8479" s="2">
        <v>39096</v>
      </c>
      <c r="M8479" s="2">
        <v>39103</v>
      </c>
      <c r="N8479" s="1" t="s">
        <v>139</v>
      </c>
      <c r="O8479" s="1" t="s">
        <v>140</v>
      </c>
    </row>
    <row r="8480" spans="1:15" x14ac:dyDescent="0.25">
      <c r="A8480">
        <v>98084826</v>
      </c>
      <c r="B8480">
        <v>720326971</v>
      </c>
      <c r="C8480" s="1" t="s">
        <v>132</v>
      </c>
      <c r="D8480" s="1" t="s">
        <v>37</v>
      </c>
      <c r="E8480" s="1" t="s">
        <v>48</v>
      </c>
      <c r="F8480">
        <v>61.5</v>
      </c>
      <c r="G8480">
        <v>2</v>
      </c>
      <c r="H8480">
        <v>9.2200000000000006</v>
      </c>
      <c r="I8480">
        <v>6.22</v>
      </c>
      <c r="J8480">
        <v>1</v>
      </c>
      <c r="K8480" s="2">
        <v>39105</v>
      </c>
      <c r="L8480" s="2">
        <v>39108</v>
      </c>
      <c r="M8480" s="2">
        <v>39121</v>
      </c>
      <c r="N8480" s="1" t="s">
        <v>143</v>
      </c>
      <c r="O8480" s="1" t="s">
        <v>144</v>
      </c>
    </row>
    <row r="8481" spans="1:15" x14ac:dyDescent="0.25">
      <c r="A8481">
        <v>98084195</v>
      </c>
      <c r="B8481">
        <v>833567577</v>
      </c>
      <c r="C8481" s="1" t="s">
        <v>132</v>
      </c>
      <c r="D8481" s="1" t="s">
        <v>37</v>
      </c>
      <c r="E8481" s="1" t="s">
        <v>48</v>
      </c>
      <c r="F8481">
        <v>61.5</v>
      </c>
      <c r="G8481">
        <v>2</v>
      </c>
      <c r="H8481">
        <v>7.1</v>
      </c>
      <c r="I8481">
        <v>5.0999999999999996</v>
      </c>
      <c r="J8481">
        <v>1</v>
      </c>
      <c r="K8481" s="2">
        <v>39281</v>
      </c>
      <c r="L8481" s="2">
        <v>39284</v>
      </c>
      <c r="M8481" s="2">
        <v>39302</v>
      </c>
      <c r="N8481" s="1" t="s">
        <v>139</v>
      </c>
      <c r="O8481" s="1" t="s">
        <v>140</v>
      </c>
    </row>
    <row r="8482" spans="1:15" x14ac:dyDescent="0.25">
      <c r="A8482">
        <v>98083207</v>
      </c>
      <c r="B8482">
        <v>254237998</v>
      </c>
      <c r="C8482" s="1" t="s">
        <v>132</v>
      </c>
      <c r="D8482" s="1" t="s">
        <v>37</v>
      </c>
      <c r="E8482" s="1" t="s">
        <v>48</v>
      </c>
      <c r="F8482">
        <v>61.5</v>
      </c>
      <c r="G8482">
        <v>2</v>
      </c>
      <c r="H8482">
        <v>9.65</v>
      </c>
      <c r="I8482">
        <v>5.65</v>
      </c>
      <c r="J8482">
        <v>1</v>
      </c>
      <c r="K8482" s="2">
        <v>39551</v>
      </c>
      <c r="L8482" s="2">
        <v>39552</v>
      </c>
      <c r="M8482" s="2">
        <v>39562</v>
      </c>
      <c r="N8482" s="1" t="s">
        <v>145</v>
      </c>
      <c r="O8482" s="1" t="s">
        <v>146</v>
      </c>
    </row>
    <row r="8483" spans="1:15" x14ac:dyDescent="0.25">
      <c r="A8483">
        <v>98082705</v>
      </c>
      <c r="B8483">
        <v>777931056</v>
      </c>
      <c r="C8483" s="1" t="s">
        <v>132</v>
      </c>
      <c r="D8483" s="1" t="s">
        <v>37</v>
      </c>
      <c r="E8483" s="1" t="s">
        <v>48</v>
      </c>
      <c r="F8483">
        <v>61.5</v>
      </c>
      <c r="G8483">
        <v>2</v>
      </c>
      <c r="H8483">
        <v>6.45</v>
      </c>
      <c r="I8483">
        <v>3.45</v>
      </c>
      <c r="J8483">
        <v>1</v>
      </c>
      <c r="K8483" s="2">
        <v>39690</v>
      </c>
      <c r="L8483" s="2">
        <v>39692</v>
      </c>
      <c r="M8483" s="2">
        <v>39705</v>
      </c>
      <c r="N8483" s="1" t="s">
        <v>143</v>
      </c>
      <c r="O8483" s="1" t="s">
        <v>144</v>
      </c>
    </row>
    <row r="8484" spans="1:15" x14ac:dyDescent="0.25">
      <c r="A8484">
        <v>98082487</v>
      </c>
      <c r="B8484">
        <v>535619292</v>
      </c>
      <c r="C8484" s="1" t="s">
        <v>132</v>
      </c>
      <c r="D8484" s="1" t="s">
        <v>37</v>
      </c>
      <c r="E8484" s="1" t="s">
        <v>48</v>
      </c>
      <c r="F8484">
        <v>61.5</v>
      </c>
      <c r="G8484">
        <v>2</v>
      </c>
      <c r="H8484">
        <v>6.58</v>
      </c>
      <c r="I8484">
        <v>6.58</v>
      </c>
      <c r="J8484">
        <v>1</v>
      </c>
      <c r="K8484" s="2">
        <v>39746</v>
      </c>
      <c r="L8484" s="2">
        <v>39749</v>
      </c>
      <c r="M8484" s="2">
        <v>39756</v>
      </c>
      <c r="N8484" s="1" t="s">
        <v>135</v>
      </c>
      <c r="O8484" s="1" t="s">
        <v>136</v>
      </c>
    </row>
    <row r="8485" spans="1:15" x14ac:dyDescent="0.25">
      <c r="A8485">
        <v>98082178</v>
      </c>
      <c r="B8485">
        <v>416232977</v>
      </c>
      <c r="C8485" s="1" t="s">
        <v>132</v>
      </c>
      <c r="D8485" s="1" t="s">
        <v>37</v>
      </c>
      <c r="E8485" s="1" t="s">
        <v>48</v>
      </c>
      <c r="F8485">
        <v>61.5</v>
      </c>
      <c r="G8485">
        <v>2</v>
      </c>
      <c r="H8485">
        <v>6.45</v>
      </c>
      <c r="I8485">
        <v>6.45</v>
      </c>
      <c r="J8485">
        <v>1</v>
      </c>
      <c r="K8485" s="2">
        <v>39828</v>
      </c>
      <c r="L8485" s="2">
        <v>39830</v>
      </c>
      <c r="M8485" s="2">
        <v>39840</v>
      </c>
      <c r="N8485" s="1" t="s">
        <v>145</v>
      </c>
      <c r="O8485" s="1" t="s">
        <v>146</v>
      </c>
    </row>
    <row r="8486" spans="1:15" x14ac:dyDescent="0.25">
      <c r="A8486">
        <v>98082140</v>
      </c>
      <c r="B8486">
        <v>405991354</v>
      </c>
      <c r="C8486" s="1" t="s">
        <v>132</v>
      </c>
      <c r="D8486" s="1" t="s">
        <v>37</v>
      </c>
      <c r="E8486" s="1" t="s">
        <v>48</v>
      </c>
      <c r="F8486">
        <v>61.5</v>
      </c>
      <c r="G8486">
        <v>2</v>
      </c>
      <c r="H8486">
        <v>8.99</v>
      </c>
      <c r="I8486">
        <v>6.99</v>
      </c>
      <c r="J8486">
        <v>1</v>
      </c>
      <c r="K8486" s="2">
        <v>39838</v>
      </c>
      <c r="L8486" s="2">
        <v>39839</v>
      </c>
      <c r="M8486" s="2">
        <v>39852</v>
      </c>
      <c r="N8486" s="1" t="s">
        <v>145</v>
      </c>
      <c r="O8486" s="1" t="s">
        <v>146</v>
      </c>
    </row>
    <row r="8487" spans="1:15" x14ac:dyDescent="0.25">
      <c r="A8487">
        <v>98082082</v>
      </c>
      <c r="B8487">
        <v>288269706</v>
      </c>
      <c r="C8487" s="1" t="s">
        <v>132</v>
      </c>
      <c r="D8487" s="1" t="s">
        <v>37</v>
      </c>
      <c r="E8487" s="1" t="s">
        <v>48</v>
      </c>
      <c r="F8487">
        <v>61.5</v>
      </c>
      <c r="G8487">
        <v>2</v>
      </c>
      <c r="H8487">
        <v>6.9</v>
      </c>
      <c r="I8487">
        <v>3.9</v>
      </c>
      <c r="J8487">
        <v>1</v>
      </c>
      <c r="K8487" s="2">
        <v>39853</v>
      </c>
      <c r="L8487" s="2">
        <v>39854</v>
      </c>
      <c r="M8487" s="2">
        <v>39872</v>
      </c>
      <c r="N8487" s="1" t="s">
        <v>143</v>
      </c>
      <c r="O8487" s="1" t="s">
        <v>144</v>
      </c>
    </row>
    <row r="8488" spans="1:15" x14ac:dyDescent="0.25">
      <c r="A8488">
        <v>98081907</v>
      </c>
      <c r="B8488">
        <v>838168914</v>
      </c>
      <c r="C8488" s="1" t="s">
        <v>132</v>
      </c>
      <c r="D8488" s="1" t="s">
        <v>37</v>
      </c>
      <c r="E8488" s="1" t="s">
        <v>48</v>
      </c>
      <c r="F8488">
        <v>61.5</v>
      </c>
      <c r="G8488">
        <v>2</v>
      </c>
      <c r="H8488">
        <v>9.9</v>
      </c>
      <c r="I8488">
        <v>4.9000000000000004</v>
      </c>
      <c r="J8488">
        <v>1</v>
      </c>
      <c r="K8488" s="2">
        <v>39898</v>
      </c>
      <c r="L8488" s="2">
        <v>39899</v>
      </c>
      <c r="M8488" s="2">
        <v>39910</v>
      </c>
      <c r="N8488" s="1" t="s">
        <v>137</v>
      </c>
      <c r="O8488" s="1" t="s">
        <v>138</v>
      </c>
    </row>
    <row r="8489" spans="1:15" x14ac:dyDescent="0.25">
      <c r="A8489">
        <v>98081896</v>
      </c>
      <c r="B8489">
        <v>391506118</v>
      </c>
      <c r="C8489" s="1" t="s">
        <v>132</v>
      </c>
      <c r="D8489" s="1" t="s">
        <v>37</v>
      </c>
      <c r="E8489" s="1" t="s">
        <v>48</v>
      </c>
      <c r="F8489">
        <v>61.5</v>
      </c>
      <c r="G8489">
        <v>2</v>
      </c>
      <c r="H8489">
        <v>5.33</v>
      </c>
      <c r="I8489">
        <v>6.33</v>
      </c>
      <c r="J8489">
        <v>1</v>
      </c>
      <c r="K8489" s="2">
        <v>39899</v>
      </c>
      <c r="L8489" s="2">
        <v>39902</v>
      </c>
      <c r="M8489" s="2">
        <v>39921</v>
      </c>
      <c r="N8489" s="1" t="s">
        <v>149</v>
      </c>
      <c r="O8489" s="1" t="s">
        <v>150</v>
      </c>
    </row>
    <row r="8490" spans="1:15" x14ac:dyDescent="0.25">
      <c r="A8490">
        <v>98081639</v>
      </c>
      <c r="B8490">
        <v>316694393</v>
      </c>
      <c r="C8490" s="1" t="s">
        <v>132</v>
      </c>
      <c r="D8490" s="1" t="s">
        <v>37</v>
      </c>
      <c r="E8490" s="1" t="s">
        <v>48</v>
      </c>
      <c r="F8490">
        <v>61.5</v>
      </c>
      <c r="G8490">
        <v>2</v>
      </c>
      <c r="H8490">
        <v>8.73</v>
      </c>
      <c r="I8490">
        <v>6.73</v>
      </c>
      <c r="J8490">
        <v>1</v>
      </c>
      <c r="K8490" s="2">
        <v>39968</v>
      </c>
      <c r="L8490" s="2">
        <v>39970</v>
      </c>
      <c r="M8490" s="2">
        <v>39981</v>
      </c>
      <c r="N8490" s="1" t="s">
        <v>143</v>
      </c>
      <c r="O8490" s="1" t="s">
        <v>144</v>
      </c>
    </row>
    <row r="8491" spans="1:15" x14ac:dyDescent="0.25">
      <c r="A8491">
        <v>98080906</v>
      </c>
      <c r="B8491">
        <v>667298873</v>
      </c>
      <c r="C8491" s="1" t="s">
        <v>132</v>
      </c>
      <c r="D8491" s="1" t="s">
        <v>37</v>
      </c>
      <c r="E8491" s="1" t="s">
        <v>48</v>
      </c>
      <c r="F8491">
        <v>61.5</v>
      </c>
      <c r="G8491">
        <v>2</v>
      </c>
      <c r="H8491">
        <v>9.36</v>
      </c>
      <c r="I8491">
        <v>5.36</v>
      </c>
      <c r="J8491">
        <v>1</v>
      </c>
      <c r="K8491" s="2">
        <v>40134</v>
      </c>
      <c r="L8491" s="2">
        <v>40137</v>
      </c>
      <c r="M8491" s="2">
        <v>40151</v>
      </c>
      <c r="N8491" s="1" t="s">
        <v>139</v>
      </c>
      <c r="O8491" s="1" t="s">
        <v>140</v>
      </c>
    </row>
    <row r="8492" spans="1:15" x14ac:dyDescent="0.25">
      <c r="A8492">
        <v>98080808</v>
      </c>
      <c r="B8492">
        <v>777301763</v>
      </c>
      <c r="C8492" s="1" t="s">
        <v>132</v>
      </c>
      <c r="D8492" s="1" t="s">
        <v>37</v>
      </c>
      <c r="E8492" s="1" t="s">
        <v>48</v>
      </c>
      <c r="F8492">
        <v>61.5</v>
      </c>
      <c r="G8492">
        <v>2</v>
      </c>
      <c r="H8492">
        <v>6.33</v>
      </c>
      <c r="I8492">
        <v>4.33</v>
      </c>
      <c r="J8492">
        <v>1</v>
      </c>
      <c r="K8492" s="2">
        <v>40157</v>
      </c>
      <c r="L8492" s="2">
        <v>40160</v>
      </c>
      <c r="M8492" s="2">
        <v>40176</v>
      </c>
      <c r="N8492" s="1" t="s">
        <v>147</v>
      </c>
      <c r="O8492" s="1" t="s">
        <v>148</v>
      </c>
    </row>
    <row r="8493" spans="1:15" x14ac:dyDescent="0.25">
      <c r="A8493">
        <v>98078530</v>
      </c>
      <c r="B8493">
        <v>217563390</v>
      </c>
      <c r="C8493" s="1" t="s">
        <v>132</v>
      </c>
      <c r="D8493" s="1" t="s">
        <v>37</v>
      </c>
      <c r="E8493" s="1" t="s">
        <v>48</v>
      </c>
      <c r="F8493">
        <v>61.5</v>
      </c>
      <c r="G8493">
        <v>2</v>
      </c>
      <c r="H8493">
        <v>7.55</v>
      </c>
      <c r="I8493">
        <v>5.55</v>
      </c>
      <c r="J8493">
        <v>1</v>
      </c>
      <c r="K8493" s="2">
        <v>40632</v>
      </c>
      <c r="L8493" s="2">
        <v>40633</v>
      </c>
      <c r="M8493" s="2">
        <v>40645</v>
      </c>
      <c r="N8493" s="1" t="s">
        <v>133</v>
      </c>
      <c r="O8493" s="1" t="s">
        <v>134</v>
      </c>
    </row>
    <row r="8494" spans="1:15" x14ac:dyDescent="0.25">
      <c r="A8494">
        <v>98078150</v>
      </c>
      <c r="B8494">
        <v>628707757</v>
      </c>
      <c r="C8494" s="1" t="s">
        <v>132</v>
      </c>
      <c r="D8494" s="1" t="s">
        <v>37</v>
      </c>
      <c r="E8494" s="1" t="s">
        <v>48</v>
      </c>
      <c r="F8494">
        <v>61.5</v>
      </c>
      <c r="G8494">
        <v>2</v>
      </c>
      <c r="H8494">
        <v>6.86</v>
      </c>
      <c r="I8494">
        <v>4.8600000000000003</v>
      </c>
      <c r="J8494">
        <v>1</v>
      </c>
      <c r="K8494" s="2">
        <v>40712</v>
      </c>
      <c r="L8494" s="2">
        <v>40714</v>
      </c>
      <c r="M8494" s="2">
        <v>40722</v>
      </c>
      <c r="N8494" s="1" t="s">
        <v>135</v>
      </c>
      <c r="O8494" s="1" t="s">
        <v>136</v>
      </c>
    </row>
    <row r="8495" spans="1:15" x14ac:dyDescent="0.25">
      <c r="A8495">
        <v>98077451</v>
      </c>
      <c r="B8495">
        <v>512817841</v>
      </c>
      <c r="C8495" s="1" t="s">
        <v>132</v>
      </c>
      <c r="D8495" s="1" t="s">
        <v>37</v>
      </c>
      <c r="E8495" s="1" t="s">
        <v>48</v>
      </c>
      <c r="F8495">
        <v>61.5</v>
      </c>
      <c r="G8495">
        <v>2</v>
      </c>
      <c r="H8495">
        <v>8.86</v>
      </c>
      <c r="I8495">
        <v>3.86</v>
      </c>
      <c r="J8495">
        <v>1</v>
      </c>
      <c r="K8495" s="2">
        <v>40858</v>
      </c>
      <c r="L8495" s="2">
        <v>40861</v>
      </c>
      <c r="M8495" s="2">
        <v>40877</v>
      </c>
      <c r="N8495" s="1" t="s">
        <v>147</v>
      </c>
      <c r="O8495" s="1" t="s">
        <v>148</v>
      </c>
    </row>
    <row r="8496" spans="1:15" x14ac:dyDescent="0.25">
      <c r="A8496">
        <v>98076962</v>
      </c>
      <c r="B8496">
        <v>676480421</v>
      </c>
      <c r="C8496" s="1" t="s">
        <v>132</v>
      </c>
      <c r="D8496" s="1" t="s">
        <v>37</v>
      </c>
      <c r="E8496" s="1" t="s">
        <v>48</v>
      </c>
      <c r="F8496">
        <v>61.5</v>
      </c>
      <c r="G8496">
        <v>2</v>
      </c>
      <c r="H8496">
        <v>6.99</v>
      </c>
      <c r="I8496">
        <v>6.99</v>
      </c>
      <c r="J8496">
        <v>1</v>
      </c>
      <c r="K8496" s="2">
        <v>40966</v>
      </c>
      <c r="L8496" s="2">
        <v>40968</v>
      </c>
      <c r="M8496" s="2">
        <v>40986</v>
      </c>
      <c r="N8496" s="1" t="s">
        <v>135</v>
      </c>
      <c r="O8496" s="1" t="s">
        <v>136</v>
      </c>
    </row>
    <row r="8497" spans="1:15" x14ac:dyDescent="0.25">
      <c r="A8497">
        <v>98076342</v>
      </c>
      <c r="B8497">
        <v>862543364</v>
      </c>
      <c r="C8497" s="1" t="s">
        <v>132</v>
      </c>
      <c r="D8497" s="1" t="s">
        <v>37</v>
      </c>
      <c r="E8497" s="1" t="s">
        <v>48</v>
      </c>
      <c r="F8497">
        <v>61.5</v>
      </c>
      <c r="G8497">
        <v>2</v>
      </c>
      <c r="H8497">
        <v>5.12</v>
      </c>
      <c r="I8497">
        <v>4.12</v>
      </c>
      <c r="J8497">
        <v>1</v>
      </c>
      <c r="K8497" s="2">
        <v>41098</v>
      </c>
      <c r="L8497" s="2">
        <v>41100</v>
      </c>
      <c r="M8497" s="2">
        <v>42660</v>
      </c>
      <c r="N8497" s="1" t="s">
        <v>143</v>
      </c>
      <c r="O8497" s="1" t="s">
        <v>144</v>
      </c>
    </row>
    <row r="8498" spans="1:15" x14ac:dyDescent="0.25">
      <c r="A8498">
        <v>98076322</v>
      </c>
      <c r="B8498">
        <v>761322747</v>
      </c>
      <c r="C8498" s="1" t="s">
        <v>132</v>
      </c>
      <c r="D8498" s="1" t="s">
        <v>37</v>
      </c>
      <c r="E8498" s="1" t="s">
        <v>48</v>
      </c>
      <c r="F8498">
        <v>61.5</v>
      </c>
      <c r="G8498">
        <v>2</v>
      </c>
      <c r="H8498">
        <v>7.14</v>
      </c>
      <c r="I8498">
        <v>6.14</v>
      </c>
      <c r="J8498">
        <v>1</v>
      </c>
      <c r="K8498" s="2">
        <v>41103</v>
      </c>
      <c r="L8498" s="2">
        <v>41104</v>
      </c>
      <c r="M8498" s="2">
        <v>41116</v>
      </c>
      <c r="N8498" s="1" t="s">
        <v>147</v>
      </c>
      <c r="O8498" s="1" t="s">
        <v>148</v>
      </c>
    </row>
    <row r="8499" spans="1:15" x14ac:dyDescent="0.25">
      <c r="A8499">
        <v>98076070</v>
      </c>
      <c r="B8499">
        <v>862543364</v>
      </c>
      <c r="C8499" s="1" t="s">
        <v>132</v>
      </c>
      <c r="D8499" s="1" t="s">
        <v>37</v>
      </c>
      <c r="E8499" s="1" t="s">
        <v>48</v>
      </c>
      <c r="F8499">
        <v>61.5</v>
      </c>
      <c r="G8499">
        <v>2</v>
      </c>
      <c r="H8499">
        <v>6.55</v>
      </c>
      <c r="I8499">
        <v>6.55</v>
      </c>
      <c r="J8499">
        <v>1</v>
      </c>
      <c r="K8499" s="2">
        <v>41157</v>
      </c>
      <c r="L8499" s="2">
        <v>41158</v>
      </c>
      <c r="M8499" s="2">
        <v>41166</v>
      </c>
      <c r="N8499" s="1" t="s">
        <v>141</v>
      </c>
      <c r="O8499" s="1" t="s">
        <v>142</v>
      </c>
    </row>
    <row r="8500" spans="1:15" x14ac:dyDescent="0.25">
      <c r="A8500">
        <v>98076008</v>
      </c>
      <c r="B8500">
        <v>579052388</v>
      </c>
      <c r="C8500" s="1" t="s">
        <v>132</v>
      </c>
      <c r="D8500" s="1" t="s">
        <v>37</v>
      </c>
      <c r="E8500" s="1" t="s">
        <v>48</v>
      </c>
      <c r="F8500">
        <v>61.5</v>
      </c>
      <c r="G8500">
        <v>2</v>
      </c>
      <c r="H8500">
        <v>9.84</v>
      </c>
      <c r="I8500">
        <v>3.84</v>
      </c>
      <c r="J8500">
        <v>1</v>
      </c>
      <c r="K8500" s="2">
        <v>41170</v>
      </c>
      <c r="L8500" s="2">
        <v>41171</v>
      </c>
      <c r="M8500" s="2">
        <v>41184</v>
      </c>
      <c r="N8500" s="1" t="s">
        <v>145</v>
      </c>
      <c r="O8500" s="1" t="s">
        <v>146</v>
      </c>
    </row>
    <row r="8501" spans="1:15" x14ac:dyDescent="0.25">
      <c r="A8501">
        <v>98075662</v>
      </c>
      <c r="B8501">
        <v>674803177</v>
      </c>
      <c r="C8501" s="1" t="s">
        <v>132</v>
      </c>
      <c r="D8501" s="1" t="s">
        <v>37</v>
      </c>
      <c r="E8501" s="1" t="s">
        <v>48</v>
      </c>
      <c r="F8501">
        <v>61.5</v>
      </c>
      <c r="G8501">
        <v>2</v>
      </c>
      <c r="H8501">
        <v>9.58</v>
      </c>
      <c r="I8501">
        <v>4.58</v>
      </c>
      <c r="J8501">
        <v>1</v>
      </c>
      <c r="K8501" s="2">
        <v>41237</v>
      </c>
      <c r="L8501" s="2">
        <v>41239</v>
      </c>
      <c r="M8501" s="2">
        <v>41258</v>
      </c>
      <c r="N8501" s="1" t="s">
        <v>135</v>
      </c>
      <c r="O8501" s="1" t="s">
        <v>136</v>
      </c>
    </row>
    <row r="8502" spans="1:15" x14ac:dyDescent="0.25">
      <c r="A8502">
        <v>98075064</v>
      </c>
      <c r="B8502">
        <v>614786757</v>
      </c>
      <c r="C8502" s="1" t="s">
        <v>132</v>
      </c>
      <c r="D8502" s="1" t="s">
        <v>37</v>
      </c>
      <c r="E8502" s="1" t="s">
        <v>48</v>
      </c>
      <c r="F8502">
        <v>61.5</v>
      </c>
      <c r="G8502">
        <v>2</v>
      </c>
      <c r="H8502">
        <v>8.75</v>
      </c>
      <c r="I8502">
        <v>6.75</v>
      </c>
      <c r="J8502">
        <v>1</v>
      </c>
      <c r="K8502" s="2">
        <v>41357</v>
      </c>
      <c r="L8502" s="2">
        <v>41360</v>
      </c>
      <c r="M8502" s="2">
        <v>41371</v>
      </c>
      <c r="N8502" s="1" t="s">
        <v>149</v>
      </c>
      <c r="O8502" s="1" t="s">
        <v>150</v>
      </c>
    </row>
    <row r="8503" spans="1:15" x14ac:dyDescent="0.25">
      <c r="A8503">
        <v>98074516</v>
      </c>
      <c r="B8503">
        <v>224042479</v>
      </c>
      <c r="C8503" s="1" t="s">
        <v>132</v>
      </c>
      <c r="D8503" s="1" t="s">
        <v>37</v>
      </c>
      <c r="E8503" s="1" t="s">
        <v>48</v>
      </c>
      <c r="F8503">
        <v>61.5</v>
      </c>
      <c r="G8503">
        <v>2</v>
      </c>
      <c r="H8503">
        <v>7.36</v>
      </c>
      <c r="I8503">
        <v>4.3600000000000003</v>
      </c>
      <c r="J8503">
        <v>1</v>
      </c>
      <c r="K8503" s="2">
        <v>41474</v>
      </c>
      <c r="L8503" s="2">
        <v>41475</v>
      </c>
      <c r="M8503" s="2">
        <v>42765</v>
      </c>
      <c r="N8503" s="1" t="s">
        <v>145</v>
      </c>
      <c r="O8503" s="1" t="s">
        <v>146</v>
      </c>
    </row>
    <row r="8504" spans="1:15" x14ac:dyDescent="0.25">
      <c r="A8504">
        <v>98073549</v>
      </c>
      <c r="B8504">
        <v>790342421</v>
      </c>
      <c r="C8504" s="1" t="s">
        <v>132</v>
      </c>
      <c r="D8504" s="1" t="s">
        <v>37</v>
      </c>
      <c r="E8504" s="1" t="s">
        <v>48</v>
      </c>
      <c r="F8504">
        <v>61.5</v>
      </c>
      <c r="G8504">
        <v>2</v>
      </c>
      <c r="H8504">
        <v>6</v>
      </c>
      <c r="I8504">
        <v>5</v>
      </c>
      <c r="J8504">
        <v>1</v>
      </c>
      <c r="K8504" s="2">
        <v>41672</v>
      </c>
      <c r="L8504" s="2">
        <v>41674</v>
      </c>
      <c r="M8504" s="2">
        <v>42815</v>
      </c>
      <c r="N8504" s="1" t="s">
        <v>147</v>
      </c>
      <c r="O8504" s="1" t="s">
        <v>148</v>
      </c>
    </row>
    <row r="8505" spans="1:15" x14ac:dyDescent="0.25">
      <c r="A8505">
        <v>98073490</v>
      </c>
      <c r="B8505">
        <v>272491500</v>
      </c>
      <c r="C8505" s="1" t="s">
        <v>132</v>
      </c>
      <c r="D8505" s="1" t="s">
        <v>37</v>
      </c>
      <c r="E8505" s="1" t="s">
        <v>48</v>
      </c>
      <c r="F8505">
        <v>61.5</v>
      </c>
      <c r="G8505">
        <v>2</v>
      </c>
      <c r="H8505">
        <v>6.14</v>
      </c>
      <c r="I8505">
        <v>5.14</v>
      </c>
      <c r="J8505">
        <v>1</v>
      </c>
      <c r="K8505" s="2">
        <v>41683</v>
      </c>
      <c r="L8505" s="2">
        <v>41686</v>
      </c>
      <c r="M8505" s="2">
        <v>41702</v>
      </c>
      <c r="N8505" s="1" t="s">
        <v>145</v>
      </c>
      <c r="O8505" s="1" t="s">
        <v>146</v>
      </c>
    </row>
    <row r="8506" spans="1:15" x14ac:dyDescent="0.25">
      <c r="A8506">
        <v>98073180</v>
      </c>
      <c r="B8506">
        <v>892274535</v>
      </c>
      <c r="C8506" s="1" t="s">
        <v>132</v>
      </c>
      <c r="D8506" s="1" t="s">
        <v>37</v>
      </c>
      <c r="E8506" s="1" t="s">
        <v>48</v>
      </c>
      <c r="F8506">
        <v>61.5</v>
      </c>
      <c r="G8506">
        <v>2</v>
      </c>
      <c r="H8506">
        <v>6.12</v>
      </c>
      <c r="I8506">
        <v>3.12</v>
      </c>
      <c r="J8506">
        <v>1</v>
      </c>
      <c r="K8506" s="2">
        <v>41739</v>
      </c>
      <c r="L8506" s="2">
        <v>41741</v>
      </c>
      <c r="M8506" s="2">
        <v>41761</v>
      </c>
      <c r="N8506" s="1" t="s">
        <v>141</v>
      </c>
      <c r="O8506" s="1" t="s">
        <v>142</v>
      </c>
    </row>
    <row r="8507" spans="1:15" x14ac:dyDescent="0.25">
      <c r="A8507">
        <v>98073124</v>
      </c>
      <c r="B8507">
        <v>618657661</v>
      </c>
      <c r="C8507" s="1" t="s">
        <v>132</v>
      </c>
      <c r="D8507" s="1" t="s">
        <v>37</v>
      </c>
      <c r="E8507" s="1" t="s">
        <v>48</v>
      </c>
      <c r="F8507">
        <v>61.5</v>
      </c>
      <c r="G8507">
        <v>2</v>
      </c>
      <c r="H8507">
        <v>7.25</v>
      </c>
      <c r="I8507">
        <v>4.25</v>
      </c>
      <c r="J8507">
        <v>1</v>
      </c>
      <c r="K8507" s="2">
        <v>41749</v>
      </c>
      <c r="L8507" s="2">
        <v>41750</v>
      </c>
      <c r="M8507" s="2">
        <v>41760</v>
      </c>
      <c r="N8507" s="1" t="s">
        <v>143</v>
      </c>
      <c r="O8507" s="1" t="s">
        <v>144</v>
      </c>
    </row>
    <row r="8508" spans="1:15" x14ac:dyDescent="0.25">
      <c r="A8508">
        <v>98073093</v>
      </c>
      <c r="B8508">
        <v>370008934</v>
      </c>
      <c r="C8508" s="1" t="s">
        <v>132</v>
      </c>
      <c r="D8508" s="1" t="s">
        <v>37</v>
      </c>
      <c r="E8508" s="1" t="s">
        <v>48</v>
      </c>
      <c r="F8508">
        <v>61.5</v>
      </c>
      <c r="G8508">
        <v>2</v>
      </c>
      <c r="H8508">
        <v>5.61</v>
      </c>
      <c r="I8508">
        <v>3.61</v>
      </c>
      <c r="J8508">
        <v>1</v>
      </c>
      <c r="K8508" s="2">
        <v>41754</v>
      </c>
      <c r="L8508" s="2">
        <v>41755</v>
      </c>
      <c r="M8508" s="2">
        <v>41775</v>
      </c>
      <c r="N8508" s="1" t="s">
        <v>143</v>
      </c>
      <c r="O8508" s="1" t="s">
        <v>144</v>
      </c>
    </row>
    <row r="8509" spans="1:15" x14ac:dyDescent="0.25">
      <c r="A8509">
        <v>98072793</v>
      </c>
      <c r="B8509">
        <v>733376144</v>
      </c>
      <c r="C8509" s="1" t="s">
        <v>132</v>
      </c>
      <c r="D8509" s="1" t="s">
        <v>37</v>
      </c>
      <c r="E8509" s="1" t="s">
        <v>48</v>
      </c>
      <c r="F8509">
        <v>61.5</v>
      </c>
      <c r="G8509">
        <v>2</v>
      </c>
      <c r="H8509">
        <v>5.75</v>
      </c>
      <c r="I8509">
        <v>6.75</v>
      </c>
      <c r="J8509">
        <v>1</v>
      </c>
      <c r="K8509" s="2">
        <v>41809</v>
      </c>
      <c r="L8509" s="2">
        <v>41812</v>
      </c>
      <c r="M8509" s="2">
        <v>41824</v>
      </c>
      <c r="N8509" s="1" t="s">
        <v>149</v>
      </c>
      <c r="O8509" s="1" t="s">
        <v>150</v>
      </c>
    </row>
    <row r="8510" spans="1:15" x14ac:dyDescent="0.25">
      <c r="A8510">
        <v>98072164</v>
      </c>
      <c r="B8510">
        <v>405991354</v>
      </c>
      <c r="C8510" s="1" t="s">
        <v>132</v>
      </c>
      <c r="D8510" s="1" t="s">
        <v>37</v>
      </c>
      <c r="E8510" s="1" t="s">
        <v>48</v>
      </c>
      <c r="F8510">
        <v>61.5</v>
      </c>
      <c r="G8510">
        <v>2</v>
      </c>
      <c r="H8510">
        <v>9.5500000000000007</v>
      </c>
      <c r="I8510">
        <v>3.55</v>
      </c>
      <c r="J8510">
        <v>1</v>
      </c>
      <c r="K8510" s="2">
        <v>41921</v>
      </c>
      <c r="L8510" s="2">
        <v>41922</v>
      </c>
      <c r="M8510" s="2">
        <v>41932</v>
      </c>
      <c r="N8510" s="1" t="s">
        <v>143</v>
      </c>
      <c r="O8510" s="1" t="s">
        <v>144</v>
      </c>
    </row>
    <row r="8511" spans="1:15" x14ac:dyDescent="0.25">
      <c r="A8511">
        <v>98072129</v>
      </c>
      <c r="B8511">
        <v>367478878</v>
      </c>
      <c r="C8511" s="1" t="s">
        <v>132</v>
      </c>
      <c r="D8511" s="1" t="s">
        <v>37</v>
      </c>
      <c r="E8511" s="1" t="s">
        <v>48</v>
      </c>
      <c r="F8511">
        <v>61.5</v>
      </c>
      <c r="G8511">
        <v>2</v>
      </c>
      <c r="H8511">
        <v>6.58</v>
      </c>
      <c r="I8511">
        <v>3.58</v>
      </c>
      <c r="J8511">
        <v>1</v>
      </c>
      <c r="K8511" s="2">
        <v>41927</v>
      </c>
      <c r="L8511" s="2">
        <v>41928</v>
      </c>
      <c r="M8511" s="2">
        <v>42892</v>
      </c>
      <c r="N8511" s="1" t="s">
        <v>135</v>
      </c>
      <c r="O8511" s="1" t="s">
        <v>136</v>
      </c>
    </row>
    <row r="8512" spans="1:15" x14ac:dyDescent="0.25">
      <c r="A8512">
        <v>98071812</v>
      </c>
      <c r="B8512">
        <v>316694393</v>
      </c>
      <c r="C8512" s="1" t="s">
        <v>132</v>
      </c>
      <c r="D8512" s="1" t="s">
        <v>37</v>
      </c>
      <c r="E8512" s="1" t="s">
        <v>48</v>
      </c>
      <c r="F8512">
        <v>61.5</v>
      </c>
      <c r="G8512">
        <v>2</v>
      </c>
      <c r="H8512">
        <v>10</v>
      </c>
      <c r="I8512">
        <v>4</v>
      </c>
      <c r="J8512">
        <v>1</v>
      </c>
      <c r="K8512" s="2">
        <v>41985</v>
      </c>
      <c r="L8512" s="2">
        <v>41986</v>
      </c>
      <c r="M8512" s="2">
        <v>43294</v>
      </c>
      <c r="N8512" s="1" t="s">
        <v>141</v>
      </c>
      <c r="O8512" s="1" t="s">
        <v>142</v>
      </c>
    </row>
    <row r="8513" spans="1:15" x14ac:dyDescent="0.25">
      <c r="A8513">
        <v>98071646</v>
      </c>
      <c r="B8513">
        <v>645012493</v>
      </c>
      <c r="C8513" s="1" t="s">
        <v>132</v>
      </c>
      <c r="D8513" s="1" t="s">
        <v>37</v>
      </c>
      <c r="E8513" s="1" t="s">
        <v>48</v>
      </c>
      <c r="F8513">
        <v>61.5</v>
      </c>
      <c r="G8513">
        <v>2</v>
      </c>
      <c r="H8513">
        <v>10</v>
      </c>
      <c r="I8513">
        <v>6</v>
      </c>
      <c r="J8513">
        <v>1</v>
      </c>
      <c r="K8513" s="2">
        <v>42014</v>
      </c>
      <c r="L8513" s="2">
        <v>42015</v>
      </c>
      <c r="M8513" s="2">
        <v>42912</v>
      </c>
      <c r="N8513" s="1" t="s">
        <v>137</v>
      </c>
      <c r="O8513" s="1" t="s">
        <v>138</v>
      </c>
    </row>
    <row r="8514" spans="1:15" x14ac:dyDescent="0.25">
      <c r="A8514">
        <v>98071552</v>
      </c>
      <c r="B8514">
        <v>398947841</v>
      </c>
      <c r="C8514" s="1" t="s">
        <v>132</v>
      </c>
      <c r="D8514" s="1" t="s">
        <v>37</v>
      </c>
      <c r="E8514" s="1" t="s">
        <v>48</v>
      </c>
      <c r="F8514">
        <v>61.5</v>
      </c>
      <c r="G8514">
        <v>2</v>
      </c>
      <c r="H8514">
        <v>7.61</v>
      </c>
      <c r="I8514">
        <v>4.6100000000000003</v>
      </c>
      <c r="J8514">
        <v>1</v>
      </c>
      <c r="K8514" s="2">
        <v>42028</v>
      </c>
      <c r="L8514" s="2">
        <v>42029</v>
      </c>
      <c r="M8514" s="2">
        <v>42039</v>
      </c>
      <c r="N8514" s="1" t="s">
        <v>139</v>
      </c>
      <c r="O8514" s="1" t="s">
        <v>140</v>
      </c>
    </row>
    <row r="8515" spans="1:15" x14ac:dyDescent="0.25">
      <c r="A8515">
        <v>98071356</v>
      </c>
      <c r="B8515">
        <v>875729150</v>
      </c>
      <c r="C8515" s="1" t="s">
        <v>132</v>
      </c>
      <c r="D8515" s="1" t="s">
        <v>37</v>
      </c>
      <c r="E8515" s="1" t="s">
        <v>48</v>
      </c>
      <c r="F8515">
        <v>61.5</v>
      </c>
      <c r="G8515">
        <v>2</v>
      </c>
      <c r="H8515">
        <v>6.45</v>
      </c>
      <c r="I8515">
        <v>5.45</v>
      </c>
      <c r="J8515">
        <v>1</v>
      </c>
      <c r="K8515" s="2">
        <v>42054</v>
      </c>
      <c r="L8515" s="2">
        <v>42057</v>
      </c>
      <c r="M8515" s="2">
        <v>42069</v>
      </c>
      <c r="N8515" s="1" t="s">
        <v>133</v>
      </c>
      <c r="O8515" s="1" t="s">
        <v>134</v>
      </c>
    </row>
    <row r="8516" spans="1:15" x14ac:dyDescent="0.25">
      <c r="A8516">
        <v>98071357</v>
      </c>
      <c r="B8516">
        <v>741101105</v>
      </c>
      <c r="C8516" s="1" t="s">
        <v>132</v>
      </c>
      <c r="D8516" s="1" t="s">
        <v>37</v>
      </c>
      <c r="E8516" s="1" t="s">
        <v>48</v>
      </c>
      <c r="F8516">
        <v>61.5</v>
      </c>
      <c r="G8516">
        <v>2</v>
      </c>
      <c r="H8516">
        <v>6.99</v>
      </c>
      <c r="I8516">
        <v>6.99</v>
      </c>
      <c r="J8516">
        <v>1</v>
      </c>
      <c r="K8516" s="2">
        <v>42055</v>
      </c>
      <c r="L8516" s="2">
        <v>42057</v>
      </c>
      <c r="M8516" s="2">
        <v>42075</v>
      </c>
      <c r="N8516" s="1" t="s">
        <v>141</v>
      </c>
      <c r="O8516" s="1" t="s">
        <v>142</v>
      </c>
    </row>
    <row r="8517" spans="1:15" x14ac:dyDescent="0.25">
      <c r="A8517">
        <v>98071252</v>
      </c>
      <c r="B8517">
        <v>397983135</v>
      </c>
      <c r="C8517" s="1" t="s">
        <v>132</v>
      </c>
      <c r="D8517" s="1" t="s">
        <v>37</v>
      </c>
      <c r="E8517" s="1" t="s">
        <v>48</v>
      </c>
      <c r="F8517">
        <v>61.5</v>
      </c>
      <c r="G8517">
        <v>2</v>
      </c>
      <c r="H8517">
        <v>6</v>
      </c>
      <c r="I8517">
        <v>6</v>
      </c>
      <c r="J8517">
        <v>1</v>
      </c>
      <c r="K8517" s="2">
        <v>42071</v>
      </c>
      <c r="L8517" s="2">
        <v>42073</v>
      </c>
      <c r="M8517" s="2">
        <v>42088</v>
      </c>
      <c r="N8517" s="1" t="s">
        <v>139</v>
      </c>
      <c r="O8517" s="1" t="s">
        <v>140</v>
      </c>
    </row>
    <row r="8518" spans="1:15" x14ac:dyDescent="0.25">
      <c r="A8518">
        <v>98070682</v>
      </c>
      <c r="B8518">
        <v>531720979</v>
      </c>
      <c r="C8518" s="1" t="s">
        <v>132</v>
      </c>
      <c r="D8518" s="1" t="s">
        <v>37</v>
      </c>
      <c r="E8518" s="1" t="s">
        <v>48</v>
      </c>
      <c r="F8518">
        <v>61.5</v>
      </c>
      <c r="G8518">
        <v>2</v>
      </c>
      <c r="H8518">
        <v>5</v>
      </c>
      <c r="I8518">
        <v>3</v>
      </c>
      <c r="J8518">
        <v>1</v>
      </c>
      <c r="K8518" s="2">
        <v>42157</v>
      </c>
      <c r="L8518" s="2">
        <v>42158</v>
      </c>
      <c r="M8518" s="2">
        <v>43037</v>
      </c>
      <c r="N8518" s="1" t="s">
        <v>149</v>
      </c>
      <c r="O8518" s="1" t="s">
        <v>150</v>
      </c>
    </row>
    <row r="8519" spans="1:15" x14ac:dyDescent="0.25">
      <c r="A8519">
        <v>98070517</v>
      </c>
      <c r="B8519">
        <v>249798097</v>
      </c>
      <c r="C8519" s="1" t="s">
        <v>132</v>
      </c>
      <c r="D8519" s="1" t="s">
        <v>37</v>
      </c>
      <c r="E8519" s="1" t="s">
        <v>48</v>
      </c>
      <c r="F8519">
        <v>61.5</v>
      </c>
      <c r="G8519">
        <v>2</v>
      </c>
      <c r="H8519">
        <v>5.22</v>
      </c>
      <c r="I8519">
        <v>4.22</v>
      </c>
      <c r="J8519">
        <v>1</v>
      </c>
      <c r="K8519" s="2">
        <v>42181</v>
      </c>
      <c r="L8519" s="2">
        <v>42182</v>
      </c>
      <c r="M8519" s="2">
        <v>43155</v>
      </c>
      <c r="N8519" s="1" t="s">
        <v>147</v>
      </c>
      <c r="O8519" s="1" t="s">
        <v>148</v>
      </c>
    </row>
    <row r="8520" spans="1:15" x14ac:dyDescent="0.25">
      <c r="A8520">
        <v>98070321</v>
      </c>
      <c r="B8520">
        <v>181452465</v>
      </c>
      <c r="C8520" s="1" t="s">
        <v>132</v>
      </c>
      <c r="D8520" s="1" t="s">
        <v>37</v>
      </c>
      <c r="E8520" s="1" t="s">
        <v>48</v>
      </c>
      <c r="F8520">
        <v>61.5</v>
      </c>
      <c r="G8520">
        <v>2</v>
      </c>
      <c r="H8520">
        <v>6.86</v>
      </c>
      <c r="I8520">
        <v>5.86</v>
      </c>
      <c r="J8520">
        <v>1</v>
      </c>
      <c r="K8520" s="2">
        <v>42209</v>
      </c>
      <c r="L8520" s="2">
        <v>42211</v>
      </c>
      <c r="M8520" s="2">
        <v>42218</v>
      </c>
      <c r="N8520" s="1" t="s">
        <v>145</v>
      </c>
      <c r="O8520" s="1" t="s">
        <v>146</v>
      </c>
    </row>
    <row r="8521" spans="1:15" x14ac:dyDescent="0.25">
      <c r="A8521">
        <v>98069856</v>
      </c>
      <c r="B8521">
        <v>567281373</v>
      </c>
      <c r="C8521" s="1" t="s">
        <v>132</v>
      </c>
      <c r="D8521" s="1" t="s">
        <v>37</v>
      </c>
      <c r="E8521" s="1" t="s">
        <v>48</v>
      </c>
      <c r="F8521">
        <v>61.5</v>
      </c>
      <c r="G8521">
        <v>2</v>
      </c>
      <c r="H8521">
        <v>6</v>
      </c>
      <c r="I8521">
        <v>5</v>
      </c>
      <c r="J8521">
        <v>1</v>
      </c>
      <c r="K8521" s="2">
        <v>42279</v>
      </c>
      <c r="L8521" s="2">
        <v>42282</v>
      </c>
      <c r="M8521" s="2">
        <v>43175</v>
      </c>
      <c r="N8521" s="1" t="s">
        <v>135</v>
      </c>
      <c r="O8521" s="1" t="s">
        <v>136</v>
      </c>
    </row>
    <row r="8522" spans="1:15" x14ac:dyDescent="0.25">
      <c r="A8522">
        <v>98069727</v>
      </c>
      <c r="B8522">
        <v>565333786</v>
      </c>
      <c r="C8522" s="1" t="s">
        <v>132</v>
      </c>
      <c r="D8522" s="1" t="s">
        <v>37</v>
      </c>
      <c r="E8522" s="1" t="s">
        <v>48</v>
      </c>
      <c r="F8522">
        <v>61.5</v>
      </c>
      <c r="G8522">
        <v>2</v>
      </c>
      <c r="H8522">
        <v>6.58</v>
      </c>
      <c r="I8522">
        <v>6.58</v>
      </c>
      <c r="J8522">
        <v>1</v>
      </c>
      <c r="K8522" s="2">
        <v>42300</v>
      </c>
      <c r="L8522" s="2">
        <v>42302</v>
      </c>
      <c r="M8522" s="2">
        <v>43190</v>
      </c>
      <c r="N8522" s="1" t="s">
        <v>135</v>
      </c>
      <c r="O8522" s="1" t="s">
        <v>136</v>
      </c>
    </row>
    <row r="8523" spans="1:15" x14ac:dyDescent="0.25">
      <c r="A8523">
        <v>98069706</v>
      </c>
      <c r="B8523">
        <v>741101105</v>
      </c>
      <c r="C8523" s="1" t="s">
        <v>132</v>
      </c>
      <c r="D8523" s="1" t="s">
        <v>37</v>
      </c>
      <c r="E8523" s="1" t="s">
        <v>48</v>
      </c>
      <c r="F8523">
        <v>61.5</v>
      </c>
      <c r="G8523">
        <v>2</v>
      </c>
      <c r="H8523">
        <v>6.89</v>
      </c>
      <c r="I8523">
        <v>6.89</v>
      </c>
      <c r="J8523">
        <v>1</v>
      </c>
      <c r="K8523" s="2">
        <v>42302</v>
      </c>
      <c r="L8523" s="2">
        <v>42304</v>
      </c>
      <c r="M8523" s="2">
        <v>42315</v>
      </c>
      <c r="N8523" s="1" t="s">
        <v>147</v>
      </c>
      <c r="O8523" s="1" t="s">
        <v>148</v>
      </c>
    </row>
    <row r="8524" spans="1:15" x14ac:dyDescent="0.25">
      <c r="A8524">
        <v>98069581</v>
      </c>
      <c r="B8524">
        <v>614786757</v>
      </c>
      <c r="C8524" s="1" t="s">
        <v>132</v>
      </c>
      <c r="D8524" s="1" t="s">
        <v>37</v>
      </c>
      <c r="E8524" s="1" t="s">
        <v>48</v>
      </c>
      <c r="F8524">
        <v>61.5</v>
      </c>
      <c r="G8524">
        <v>2</v>
      </c>
      <c r="H8524">
        <v>5.88</v>
      </c>
      <c r="I8524">
        <v>4.88</v>
      </c>
      <c r="J8524">
        <v>1</v>
      </c>
      <c r="K8524" s="2">
        <v>42320</v>
      </c>
      <c r="L8524" s="2">
        <v>42323</v>
      </c>
      <c r="M8524" s="2">
        <v>43191</v>
      </c>
      <c r="N8524" s="1" t="s">
        <v>149</v>
      </c>
      <c r="O8524" s="1" t="s">
        <v>150</v>
      </c>
    </row>
    <row r="8525" spans="1:15" x14ac:dyDescent="0.25">
      <c r="A8525">
        <v>98069545</v>
      </c>
      <c r="B8525">
        <v>376809712</v>
      </c>
      <c r="C8525" s="1" t="s">
        <v>132</v>
      </c>
      <c r="D8525" s="1" t="s">
        <v>37</v>
      </c>
      <c r="E8525" s="1" t="s">
        <v>48</v>
      </c>
      <c r="F8525">
        <v>61.5</v>
      </c>
      <c r="G8525">
        <v>2</v>
      </c>
      <c r="H8525">
        <v>5.0999999999999996</v>
      </c>
      <c r="I8525">
        <v>6.1</v>
      </c>
      <c r="J8525">
        <v>1</v>
      </c>
      <c r="K8525" s="2">
        <v>42325</v>
      </c>
      <c r="L8525" s="2">
        <v>42328</v>
      </c>
      <c r="M8525" s="2">
        <v>43199</v>
      </c>
      <c r="N8525" s="1" t="s">
        <v>135</v>
      </c>
      <c r="O8525" s="1" t="s">
        <v>136</v>
      </c>
    </row>
    <row r="8526" spans="1:15" x14ac:dyDescent="0.25">
      <c r="A8526">
        <v>98069525</v>
      </c>
      <c r="B8526">
        <v>677383648</v>
      </c>
      <c r="C8526" s="1" t="s">
        <v>132</v>
      </c>
      <c r="D8526" s="1" t="s">
        <v>37</v>
      </c>
      <c r="E8526" s="1" t="s">
        <v>48</v>
      </c>
      <c r="F8526">
        <v>61.5</v>
      </c>
      <c r="G8526">
        <v>2</v>
      </c>
      <c r="H8526">
        <v>5.22</v>
      </c>
      <c r="I8526">
        <v>3.22</v>
      </c>
      <c r="J8526">
        <v>1</v>
      </c>
      <c r="K8526" s="2">
        <v>42330</v>
      </c>
      <c r="L8526" s="2">
        <v>42331</v>
      </c>
      <c r="M8526" s="2">
        <v>43203</v>
      </c>
      <c r="N8526" s="1" t="s">
        <v>139</v>
      </c>
      <c r="O8526" s="1" t="s">
        <v>140</v>
      </c>
    </row>
    <row r="8527" spans="1:15" x14ac:dyDescent="0.25">
      <c r="A8527">
        <v>98094205</v>
      </c>
      <c r="B8527">
        <v>353597252</v>
      </c>
      <c r="C8527" s="1" t="s">
        <v>132</v>
      </c>
      <c r="D8527" s="1" t="s">
        <v>37</v>
      </c>
      <c r="E8527" s="1" t="s">
        <v>48</v>
      </c>
      <c r="F8527">
        <v>30.75</v>
      </c>
      <c r="G8527">
        <v>1</v>
      </c>
      <c r="H8527">
        <v>8.1999999999999993</v>
      </c>
      <c r="I8527">
        <v>6.2</v>
      </c>
      <c r="J8527">
        <v>2</v>
      </c>
      <c r="K8527" s="2">
        <v>36523</v>
      </c>
      <c r="L8527" s="2">
        <v>36526</v>
      </c>
      <c r="M8527" s="2">
        <v>36537</v>
      </c>
      <c r="N8527" s="1" t="s">
        <v>135</v>
      </c>
      <c r="O8527" s="1" t="s">
        <v>136</v>
      </c>
    </row>
    <row r="8528" spans="1:15" x14ac:dyDescent="0.25">
      <c r="A8528">
        <v>98094160</v>
      </c>
      <c r="B8528">
        <v>471492301</v>
      </c>
      <c r="C8528" s="1" t="s">
        <v>132</v>
      </c>
      <c r="D8528" s="1" t="s">
        <v>37</v>
      </c>
      <c r="E8528" s="1" t="s">
        <v>48</v>
      </c>
      <c r="F8528">
        <v>30.75</v>
      </c>
      <c r="G8528">
        <v>1</v>
      </c>
      <c r="H8528">
        <v>8.1999999999999993</v>
      </c>
      <c r="I8528">
        <v>6.2</v>
      </c>
      <c r="J8528">
        <v>2</v>
      </c>
      <c r="K8528" s="2">
        <v>36536</v>
      </c>
      <c r="L8528" s="2">
        <v>36539</v>
      </c>
      <c r="M8528" s="2">
        <v>36550</v>
      </c>
      <c r="N8528" s="1" t="s">
        <v>137</v>
      </c>
      <c r="O8528" s="1" t="s">
        <v>138</v>
      </c>
    </row>
    <row r="8529" spans="1:15" x14ac:dyDescent="0.25">
      <c r="A8529">
        <v>98093689</v>
      </c>
      <c r="B8529">
        <v>131591686</v>
      </c>
      <c r="C8529" s="1" t="s">
        <v>132</v>
      </c>
      <c r="D8529" s="1" t="s">
        <v>37</v>
      </c>
      <c r="E8529" s="1" t="s">
        <v>48</v>
      </c>
      <c r="F8529">
        <v>30.75</v>
      </c>
      <c r="G8529">
        <v>1</v>
      </c>
      <c r="H8529">
        <v>5.68</v>
      </c>
      <c r="I8529">
        <v>3.68</v>
      </c>
      <c r="J8529">
        <v>2</v>
      </c>
      <c r="K8529" s="2">
        <v>36676</v>
      </c>
      <c r="L8529" s="2">
        <v>36678</v>
      </c>
      <c r="M8529" s="2">
        <v>36685</v>
      </c>
      <c r="N8529" s="1" t="s">
        <v>143</v>
      </c>
      <c r="O8529" s="1" t="s">
        <v>144</v>
      </c>
    </row>
    <row r="8530" spans="1:15" x14ac:dyDescent="0.25">
      <c r="A8530">
        <v>98093664</v>
      </c>
      <c r="B8530">
        <v>602784752</v>
      </c>
      <c r="C8530" s="1" t="s">
        <v>132</v>
      </c>
      <c r="D8530" s="1" t="s">
        <v>37</v>
      </c>
      <c r="E8530" s="1" t="s">
        <v>48</v>
      </c>
      <c r="F8530">
        <v>30.75</v>
      </c>
      <c r="G8530">
        <v>1</v>
      </c>
      <c r="H8530">
        <v>5.0999999999999996</v>
      </c>
      <c r="I8530">
        <v>6.1</v>
      </c>
      <c r="J8530">
        <v>2</v>
      </c>
      <c r="K8530" s="2">
        <v>36681</v>
      </c>
      <c r="L8530" s="2">
        <v>36684</v>
      </c>
      <c r="M8530" s="2">
        <v>36697</v>
      </c>
      <c r="N8530" s="1" t="s">
        <v>135</v>
      </c>
      <c r="O8530" s="1" t="s">
        <v>136</v>
      </c>
    </row>
    <row r="8531" spans="1:15" x14ac:dyDescent="0.25">
      <c r="A8531">
        <v>98093614</v>
      </c>
      <c r="B8531">
        <v>777301763</v>
      </c>
      <c r="C8531" s="1" t="s">
        <v>132</v>
      </c>
      <c r="D8531" s="1" t="s">
        <v>37</v>
      </c>
      <c r="E8531" s="1" t="s">
        <v>48</v>
      </c>
      <c r="F8531">
        <v>30.75</v>
      </c>
      <c r="G8531">
        <v>1</v>
      </c>
      <c r="H8531">
        <v>7.99</v>
      </c>
      <c r="I8531">
        <v>6.99</v>
      </c>
      <c r="J8531">
        <v>2</v>
      </c>
      <c r="K8531" s="2">
        <v>36690</v>
      </c>
      <c r="L8531" s="2">
        <v>36693</v>
      </c>
      <c r="M8531" s="2">
        <v>36712</v>
      </c>
      <c r="N8531" s="1" t="s">
        <v>143</v>
      </c>
      <c r="O8531" s="1" t="s">
        <v>144</v>
      </c>
    </row>
    <row r="8532" spans="1:15" x14ac:dyDescent="0.25">
      <c r="A8532">
        <v>98093538</v>
      </c>
      <c r="B8532">
        <v>728304917</v>
      </c>
      <c r="C8532" s="1" t="s">
        <v>132</v>
      </c>
      <c r="D8532" s="1" t="s">
        <v>37</v>
      </c>
      <c r="E8532" s="1" t="s">
        <v>48</v>
      </c>
      <c r="F8532">
        <v>30.75</v>
      </c>
      <c r="G8532">
        <v>1</v>
      </c>
      <c r="H8532">
        <v>8.89</v>
      </c>
      <c r="I8532">
        <v>6.89</v>
      </c>
      <c r="J8532">
        <v>2</v>
      </c>
      <c r="K8532" s="2">
        <v>36713</v>
      </c>
      <c r="L8532" s="2">
        <v>36716</v>
      </c>
      <c r="M8532" s="2">
        <v>36728</v>
      </c>
      <c r="N8532" s="1" t="s">
        <v>149</v>
      </c>
      <c r="O8532" s="1" t="s">
        <v>150</v>
      </c>
    </row>
    <row r="8533" spans="1:15" x14ac:dyDescent="0.25">
      <c r="A8533">
        <v>98093539</v>
      </c>
      <c r="B8533">
        <v>353597252</v>
      </c>
      <c r="C8533" s="1" t="s">
        <v>132</v>
      </c>
      <c r="D8533" s="1" t="s">
        <v>37</v>
      </c>
      <c r="E8533" s="1" t="s">
        <v>48</v>
      </c>
      <c r="F8533">
        <v>30.75</v>
      </c>
      <c r="G8533">
        <v>1</v>
      </c>
      <c r="H8533">
        <v>5.61</v>
      </c>
      <c r="I8533">
        <v>3.61</v>
      </c>
      <c r="J8533">
        <v>2</v>
      </c>
      <c r="K8533" s="2">
        <v>36715</v>
      </c>
      <c r="L8533" s="2">
        <v>36716</v>
      </c>
      <c r="M8533" s="2">
        <v>36728</v>
      </c>
      <c r="N8533" s="1" t="s">
        <v>139</v>
      </c>
      <c r="O8533" s="1" t="s">
        <v>140</v>
      </c>
    </row>
    <row r="8534" spans="1:15" x14ac:dyDescent="0.25">
      <c r="A8534">
        <v>98093404</v>
      </c>
      <c r="B8534">
        <v>397983135</v>
      </c>
      <c r="C8534" s="1" t="s">
        <v>132</v>
      </c>
      <c r="D8534" s="1" t="s">
        <v>37</v>
      </c>
      <c r="E8534" s="1" t="s">
        <v>48</v>
      </c>
      <c r="F8534">
        <v>30.75</v>
      </c>
      <c r="G8534">
        <v>1</v>
      </c>
      <c r="H8534">
        <v>7.9</v>
      </c>
      <c r="I8534">
        <v>6.9</v>
      </c>
      <c r="J8534">
        <v>2</v>
      </c>
      <c r="K8534" s="2">
        <v>36753</v>
      </c>
      <c r="L8534" s="2">
        <v>36754</v>
      </c>
      <c r="M8534" s="2">
        <v>36761</v>
      </c>
      <c r="N8534" s="1" t="s">
        <v>145</v>
      </c>
      <c r="O8534" s="1" t="s">
        <v>146</v>
      </c>
    </row>
    <row r="8535" spans="1:15" x14ac:dyDescent="0.25">
      <c r="A8535">
        <v>98092616</v>
      </c>
      <c r="B8535">
        <v>748580804</v>
      </c>
      <c r="C8535" s="1" t="s">
        <v>132</v>
      </c>
      <c r="D8535" s="1" t="s">
        <v>37</v>
      </c>
      <c r="E8535" s="1" t="s">
        <v>48</v>
      </c>
      <c r="F8535">
        <v>30.75</v>
      </c>
      <c r="G8535">
        <v>1</v>
      </c>
      <c r="H8535">
        <v>8.9</v>
      </c>
      <c r="I8535">
        <v>5.9</v>
      </c>
      <c r="J8535">
        <v>2</v>
      </c>
      <c r="K8535" s="2">
        <v>36970</v>
      </c>
      <c r="L8535" s="2">
        <v>36971</v>
      </c>
      <c r="M8535" s="2">
        <v>36983</v>
      </c>
      <c r="N8535" s="1" t="s">
        <v>133</v>
      </c>
      <c r="O8535" s="1" t="s">
        <v>134</v>
      </c>
    </row>
    <row r="8536" spans="1:15" x14ac:dyDescent="0.25">
      <c r="A8536">
        <v>98092463</v>
      </c>
      <c r="B8536">
        <v>189635244</v>
      </c>
      <c r="C8536" s="1" t="s">
        <v>132</v>
      </c>
      <c r="D8536" s="1" t="s">
        <v>37</v>
      </c>
      <c r="E8536" s="1" t="s">
        <v>48</v>
      </c>
      <c r="F8536">
        <v>30.75</v>
      </c>
      <c r="G8536">
        <v>1</v>
      </c>
      <c r="H8536">
        <v>6.65</v>
      </c>
      <c r="I8536">
        <v>6.65</v>
      </c>
      <c r="J8536">
        <v>2</v>
      </c>
      <c r="K8536" s="2">
        <v>37013</v>
      </c>
      <c r="L8536" s="2">
        <v>37014</v>
      </c>
      <c r="M8536" s="2">
        <v>37023</v>
      </c>
      <c r="N8536" s="1" t="s">
        <v>139</v>
      </c>
      <c r="O8536" s="1" t="s">
        <v>140</v>
      </c>
    </row>
    <row r="8537" spans="1:15" x14ac:dyDescent="0.25">
      <c r="A8537">
        <v>98092388</v>
      </c>
      <c r="B8537">
        <v>458554212</v>
      </c>
      <c r="C8537" s="1" t="s">
        <v>132</v>
      </c>
      <c r="D8537" s="1" t="s">
        <v>37</v>
      </c>
      <c r="E8537" s="1" t="s">
        <v>48</v>
      </c>
      <c r="F8537">
        <v>30.75</v>
      </c>
      <c r="G8537">
        <v>1</v>
      </c>
      <c r="H8537">
        <v>9.58</v>
      </c>
      <c r="I8537">
        <v>6.58</v>
      </c>
      <c r="J8537">
        <v>2</v>
      </c>
      <c r="K8537" s="2">
        <v>37035</v>
      </c>
      <c r="L8537" s="2">
        <v>37038</v>
      </c>
      <c r="M8537" s="2">
        <v>37054</v>
      </c>
      <c r="N8537" s="1" t="s">
        <v>149</v>
      </c>
      <c r="O8537" s="1" t="s">
        <v>150</v>
      </c>
    </row>
    <row r="8538" spans="1:15" x14ac:dyDescent="0.25">
      <c r="A8538">
        <v>98092312</v>
      </c>
      <c r="B8538">
        <v>327658904</v>
      </c>
      <c r="C8538" s="1" t="s">
        <v>132</v>
      </c>
      <c r="D8538" s="1" t="s">
        <v>37</v>
      </c>
      <c r="E8538" s="1" t="s">
        <v>48</v>
      </c>
      <c r="F8538">
        <v>30.75</v>
      </c>
      <c r="G8538">
        <v>1</v>
      </c>
      <c r="H8538">
        <v>8.58</v>
      </c>
      <c r="I8538">
        <v>3.58</v>
      </c>
      <c r="J8538">
        <v>2</v>
      </c>
      <c r="K8538" s="2">
        <v>37054</v>
      </c>
      <c r="L8538" s="2">
        <v>37056</v>
      </c>
      <c r="M8538" s="2">
        <v>37070</v>
      </c>
      <c r="N8538" s="1" t="s">
        <v>149</v>
      </c>
      <c r="O8538" s="1" t="s">
        <v>150</v>
      </c>
    </row>
    <row r="8539" spans="1:15" x14ac:dyDescent="0.25">
      <c r="A8539">
        <v>98091870</v>
      </c>
      <c r="B8539">
        <v>618657661</v>
      </c>
      <c r="C8539" s="1" t="s">
        <v>132</v>
      </c>
      <c r="D8539" s="1" t="s">
        <v>37</v>
      </c>
      <c r="E8539" s="1" t="s">
        <v>48</v>
      </c>
      <c r="F8539">
        <v>30.75</v>
      </c>
      <c r="G8539">
        <v>1</v>
      </c>
      <c r="H8539">
        <v>7</v>
      </c>
      <c r="I8539">
        <v>5</v>
      </c>
      <c r="J8539">
        <v>2</v>
      </c>
      <c r="K8539" s="2">
        <v>37187</v>
      </c>
      <c r="L8539" s="2">
        <v>37188</v>
      </c>
      <c r="M8539" s="2">
        <v>37208</v>
      </c>
      <c r="N8539" s="1" t="s">
        <v>141</v>
      </c>
      <c r="O8539" s="1" t="s">
        <v>142</v>
      </c>
    </row>
    <row r="8540" spans="1:15" x14ac:dyDescent="0.25">
      <c r="A8540">
        <v>98091379</v>
      </c>
      <c r="B8540">
        <v>628707757</v>
      </c>
      <c r="C8540" s="1" t="s">
        <v>132</v>
      </c>
      <c r="D8540" s="1" t="s">
        <v>37</v>
      </c>
      <c r="E8540" s="1" t="s">
        <v>48</v>
      </c>
      <c r="F8540">
        <v>30.75</v>
      </c>
      <c r="G8540">
        <v>1</v>
      </c>
      <c r="H8540">
        <v>8.61</v>
      </c>
      <c r="I8540">
        <v>5.61</v>
      </c>
      <c r="J8540">
        <v>2</v>
      </c>
      <c r="K8540" s="2">
        <v>37313</v>
      </c>
      <c r="L8540" s="2">
        <v>37316</v>
      </c>
      <c r="M8540" s="2">
        <v>37333</v>
      </c>
      <c r="N8540" s="1" t="s">
        <v>141</v>
      </c>
      <c r="O8540" s="1" t="s">
        <v>142</v>
      </c>
    </row>
    <row r="8541" spans="1:15" x14ac:dyDescent="0.25">
      <c r="A8541">
        <v>98091332</v>
      </c>
      <c r="B8541">
        <v>768841972</v>
      </c>
      <c r="C8541" s="1" t="s">
        <v>132</v>
      </c>
      <c r="D8541" s="1" t="s">
        <v>37</v>
      </c>
      <c r="E8541" s="1" t="s">
        <v>48</v>
      </c>
      <c r="F8541">
        <v>30.75</v>
      </c>
      <c r="G8541">
        <v>1</v>
      </c>
      <c r="H8541">
        <v>6.9</v>
      </c>
      <c r="I8541">
        <v>6.9</v>
      </c>
      <c r="J8541">
        <v>2</v>
      </c>
      <c r="K8541" s="2">
        <v>37325</v>
      </c>
      <c r="L8541" s="2">
        <v>37327</v>
      </c>
      <c r="M8541" s="2">
        <v>37341</v>
      </c>
      <c r="N8541" s="1" t="s">
        <v>143</v>
      </c>
      <c r="O8541" s="1" t="s">
        <v>144</v>
      </c>
    </row>
    <row r="8542" spans="1:15" x14ac:dyDescent="0.25">
      <c r="A8542">
        <v>98091310</v>
      </c>
      <c r="B8542">
        <v>162737049</v>
      </c>
      <c r="C8542" s="1" t="s">
        <v>132</v>
      </c>
      <c r="D8542" s="1" t="s">
        <v>37</v>
      </c>
      <c r="E8542" s="1" t="s">
        <v>48</v>
      </c>
      <c r="F8542">
        <v>30.75</v>
      </c>
      <c r="G8542">
        <v>1</v>
      </c>
      <c r="H8542">
        <v>9.73</v>
      </c>
      <c r="I8542">
        <v>6.73</v>
      </c>
      <c r="J8542">
        <v>2</v>
      </c>
      <c r="K8542" s="2">
        <v>37330</v>
      </c>
      <c r="L8542" s="2">
        <v>37331</v>
      </c>
      <c r="M8542" s="2">
        <v>37347</v>
      </c>
      <c r="N8542" s="1" t="s">
        <v>139</v>
      </c>
      <c r="O8542" s="1" t="s">
        <v>140</v>
      </c>
    </row>
    <row r="8543" spans="1:15" x14ac:dyDescent="0.25">
      <c r="A8543">
        <v>98091247</v>
      </c>
      <c r="B8543">
        <v>499023098</v>
      </c>
      <c r="C8543" s="1" t="s">
        <v>132</v>
      </c>
      <c r="D8543" s="1" t="s">
        <v>37</v>
      </c>
      <c r="E8543" s="1" t="s">
        <v>48</v>
      </c>
      <c r="F8543">
        <v>30.75</v>
      </c>
      <c r="G8543">
        <v>1</v>
      </c>
      <c r="H8543">
        <v>6.36</v>
      </c>
      <c r="I8543">
        <v>4.3600000000000003</v>
      </c>
      <c r="J8543">
        <v>2</v>
      </c>
      <c r="K8543" s="2">
        <v>37347</v>
      </c>
      <c r="L8543" s="2">
        <v>37349</v>
      </c>
      <c r="M8543" s="2">
        <v>37365</v>
      </c>
      <c r="N8543" s="1" t="s">
        <v>145</v>
      </c>
      <c r="O8543" s="1" t="s">
        <v>146</v>
      </c>
    </row>
    <row r="8544" spans="1:15" x14ac:dyDescent="0.25">
      <c r="A8544">
        <v>98091069</v>
      </c>
      <c r="B8544">
        <v>579052388</v>
      </c>
      <c r="C8544" s="1" t="s">
        <v>132</v>
      </c>
      <c r="D8544" s="1" t="s">
        <v>37</v>
      </c>
      <c r="E8544" s="1" t="s">
        <v>48</v>
      </c>
      <c r="F8544">
        <v>30.75</v>
      </c>
      <c r="G8544">
        <v>1</v>
      </c>
      <c r="H8544">
        <v>5.68</v>
      </c>
      <c r="I8544">
        <v>5.68</v>
      </c>
      <c r="J8544">
        <v>2</v>
      </c>
      <c r="K8544" s="2">
        <v>37393</v>
      </c>
      <c r="L8544" s="2">
        <v>37395</v>
      </c>
      <c r="M8544" s="2">
        <v>37407</v>
      </c>
      <c r="N8544" s="1" t="s">
        <v>141</v>
      </c>
      <c r="O8544" s="1" t="s">
        <v>142</v>
      </c>
    </row>
    <row r="8545" spans="1:15" x14ac:dyDescent="0.25">
      <c r="A8545">
        <v>98090455</v>
      </c>
      <c r="B8545">
        <v>667298873</v>
      </c>
      <c r="C8545" s="1" t="s">
        <v>132</v>
      </c>
      <c r="D8545" s="1" t="s">
        <v>37</v>
      </c>
      <c r="E8545" s="1" t="s">
        <v>48</v>
      </c>
      <c r="F8545">
        <v>30.75</v>
      </c>
      <c r="G8545">
        <v>1</v>
      </c>
      <c r="H8545">
        <v>9</v>
      </c>
      <c r="I8545">
        <v>6</v>
      </c>
      <c r="J8545">
        <v>2</v>
      </c>
      <c r="K8545" s="2">
        <v>37563</v>
      </c>
      <c r="L8545" s="2">
        <v>37564</v>
      </c>
      <c r="M8545" s="2">
        <v>37584</v>
      </c>
      <c r="N8545" s="1" t="s">
        <v>143</v>
      </c>
      <c r="O8545" s="1" t="s">
        <v>144</v>
      </c>
    </row>
    <row r="8546" spans="1:15" x14ac:dyDescent="0.25">
      <c r="A8546">
        <v>98090291</v>
      </c>
      <c r="B8546">
        <v>758679810</v>
      </c>
      <c r="C8546" s="1" t="s">
        <v>132</v>
      </c>
      <c r="D8546" s="1" t="s">
        <v>37</v>
      </c>
      <c r="E8546" s="1" t="s">
        <v>48</v>
      </c>
      <c r="F8546">
        <v>30.75</v>
      </c>
      <c r="G8546">
        <v>1</v>
      </c>
      <c r="H8546">
        <v>7.45</v>
      </c>
      <c r="I8546">
        <v>5.45</v>
      </c>
      <c r="J8546">
        <v>2</v>
      </c>
      <c r="K8546" s="2">
        <v>37616</v>
      </c>
      <c r="L8546" s="2">
        <v>37617</v>
      </c>
      <c r="M8546" s="2">
        <v>37634</v>
      </c>
      <c r="N8546" s="1" t="s">
        <v>133</v>
      </c>
      <c r="O8546" s="1" t="s">
        <v>134</v>
      </c>
    </row>
    <row r="8547" spans="1:15" x14ac:dyDescent="0.25">
      <c r="A8547">
        <v>98089810</v>
      </c>
      <c r="B8547">
        <v>707476699</v>
      </c>
      <c r="C8547" s="1" t="s">
        <v>132</v>
      </c>
      <c r="D8547" s="1" t="s">
        <v>37</v>
      </c>
      <c r="E8547" s="1" t="s">
        <v>48</v>
      </c>
      <c r="F8547">
        <v>30.75</v>
      </c>
      <c r="G8547">
        <v>1</v>
      </c>
      <c r="H8547">
        <v>7.9</v>
      </c>
      <c r="I8547">
        <v>6.9</v>
      </c>
      <c r="J8547">
        <v>2</v>
      </c>
      <c r="K8547" s="2">
        <v>37743</v>
      </c>
      <c r="L8547" s="2">
        <v>37745</v>
      </c>
      <c r="M8547" s="2">
        <v>37761</v>
      </c>
      <c r="N8547" s="1" t="s">
        <v>145</v>
      </c>
      <c r="O8547" s="1" t="s">
        <v>146</v>
      </c>
    </row>
    <row r="8548" spans="1:15" x14ac:dyDescent="0.25">
      <c r="A8548">
        <v>98089708</v>
      </c>
      <c r="B8548">
        <v>463804554</v>
      </c>
      <c r="C8548" s="1" t="s">
        <v>132</v>
      </c>
      <c r="D8548" s="1" t="s">
        <v>37</v>
      </c>
      <c r="E8548" s="1" t="s">
        <v>48</v>
      </c>
      <c r="F8548">
        <v>30.75</v>
      </c>
      <c r="G8548">
        <v>1</v>
      </c>
      <c r="H8548">
        <v>6.9</v>
      </c>
      <c r="I8548">
        <v>3.9</v>
      </c>
      <c r="J8548">
        <v>2</v>
      </c>
      <c r="K8548" s="2">
        <v>37776</v>
      </c>
      <c r="L8548" s="2">
        <v>37777</v>
      </c>
      <c r="M8548" s="2">
        <v>37787</v>
      </c>
      <c r="N8548" s="1" t="s">
        <v>139</v>
      </c>
      <c r="O8548" s="1" t="s">
        <v>140</v>
      </c>
    </row>
    <row r="8549" spans="1:15" x14ac:dyDescent="0.25">
      <c r="A8549">
        <v>98089563</v>
      </c>
      <c r="B8549">
        <v>523605849</v>
      </c>
      <c r="C8549" s="1" t="s">
        <v>132</v>
      </c>
      <c r="D8549" s="1" t="s">
        <v>37</v>
      </c>
      <c r="E8549" s="1" t="s">
        <v>48</v>
      </c>
      <c r="F8549">
        <v>30.75</v>
      </c>
      <c r="G8549">
        <v>1</v>
      </c>
      <c r="H8549">
        <v>6.22</v>
      </c>
      <c r="I8549">
        <v>5.22</v>
      </c>
      <c r="J8549">
        <v>2</v>
      </c>
      <c r="K8549" s="2">
        <v>37811</v>
      </c>
      <c r="L8549" s="2">
        <v>37813</v>
      </c>
      <c r="M8549" s="2">
        <v>37826</v>
      </c>
      <c r="N8549" s="1" t="s">
        <v>141</v>
      </c>
      <c r="O8549" s="1" t="s">
        <v>142</v>
      </c>
    </row>
    <row r="8550" spans="1:15" x14ac:dyDescent="0.25">
      <c r="A8550">
        <v>98089547</v>
      </c>
      <c r="B8550">
        <v>782762817</v>
      </c>
      <c r="C8550" s="1" t="s">
        <v>132</v>
      </c>
      <c r="D8550" s="1" t="s">
        <v>37</v>
      </c>
      <c r="E8550" s="1" t="s">
        <v>48</v>
      </c>
      <c r="F8550">
        <v>30.75</v>
      </c>
      <c r="G8550">
        <v>1</v>
      </c>
      <c r="H8550">
        <v>5.99</v>
      </c>
      <c r="I8550">
        <v>6.99</v>
      </c>
      <c r="J8550">
        <v>2</v>
      </c>
      <c r="K8550" s="2">
        <v>37816</v>
      </c>
      <c r="L8550" s="2">
        <v>37818</v>
      </c>
      <c r="M8550" s="2">
        <v>37827</v>
      </c>
      <c r="N8550" s="1" t="s">
        <v>135</v>
      </c>
      <c r="O8550" s="1" t="s">
        <v>136</v>
      </c>
    </row>
    <row r="8551" spans="1:15" x14ac:dyDescent="0.25">
      <c r="A8551">
        <v>98089511</v>
      </c>
      <c r="B8551">
        <v>296364886</v>
      </c>
      <c r="C8551" s="1" t="s">
        <v>132</v>
      </c>
      <c r="D8551" s="1" t="s">
        <v>37</v>
      </c>
      <c r="E8551" s="1" t="s">
        <v>48</v>
      </c>
      <c r="F8551">
        <v>30.75</v>
      </c>
      <c r="G8551">
        <v>1</v>
      </c>
      <c r="H8551">
        <v>6.55</v>
      </c>
      <c r="I8551">
        <v>5.55</v>
      </c>
      <c r="J8551">
        <v>2</v>
      </c>
      <c r="K8551" s="2">
        <v>37829</v>
      </c>
      <c r="L8551" s="2">
        <v>37830</v>
      </c>
      <c r="M8551" s="2">
        <v>37837</v>
      </c>
      <c r="N8551" s="1" t="s">
        <v>135</v>
      </c>
      <c r="O8551" s="1" t="s">
        <v>136</v>
      </c>
    </row>
    <row r="8552" spans="1:15" x14ac:dyDescent="0.25">
      <c r="A8552">
        <v>98089022</v>
      </c>
      <c r="B8552">
        <v>514136954</v>
      </c>
      <c r="C8552" s="1" t="s">
        <v>132</v>
      </c>
      <c r="D8552" s="1" t="s">
        <v>37</v>
      </c>
      <c r="E8552" s="1" t="s">
        <v>48</v>
      </c>
      <c r="F8552">
        <v>30.75</v>
      </c>
      <c r="G8552">
        <v>1</v>
      </c>
      <c r="H8552">
        <v>8.1999999999999993</v>
      </c>
      <c r="I8552">
        <v>3.2</v>
      </c>
      <c r="J8552">
        <v>2</v>
      </c>
      <c r="K8552" s="2">
        <v>37956</v>
      </c>
      <c r="L8552" s="2">
        <v>37959</v>
      </c>
      <c r="M8552" s="2">
        <v>37977</v>
      </c>
      <c r="N8552" s="1" t="s">
        <v>145</v>
      </c>
      <c r="O8552" s="1" t="s">
        <v>146</v>
      </c>
    </row>
    <row r="8553" spans="1:15" x14ac:dyDescent="0.25">
      <c r="A8553">
        <v>98088704</v>
      </c>
      <c r="B8553">
        <v>308322096</v>
      </c>
      <c r="C8553" s="1" t="s">
        <v>132</v>
      </c>
      <c r="D8553" s="1" t="s">
        <v>37</v>
      </c>
      <c r="E8553" s="1" t="s">
        <v>48</v>
      </c>
      <c r="F8553">
        <v>30.75</v>
      </c>
      <c r="G8553">
        <v>1</v>
      </c>
      <c r="H8553">
        <v>9.4499999999999993</v>
      </c>
      <c r="I8553">
        <v>3.45</v>
      </c>
      <c r="J8553">
        <v>2</v>
      </c>
      <c r="K8553" s="2">
        <v>38043</v>
      </c>
      <c r="L8553" s="2">
        <v>38045</v>
      </c>
      <c r="M8553" s="2">
        <v>38055</v>
      </c>
      <c r="N8553" s="1" t="s">
        <v>135</v>
      </c>
      <c r="O8553" s="1" t="s">
        <v>136</v>
      </c>
    </row>
    <row r="8554" spans="1:15" x14ac:dyDescent="0.25">
      <c r="A8554">
        <v>98088360</v>
      </c>
      <c r="B8554">
        <v>597467509</v>
      </c>
      <c r="C8554" s="1" t="s">
        <v>132</v>
      </c>
      <c r="D8554" s="1" t="s">
        <v>37</v>
      </c>
      <c r="E8554" s="1" t="s">
        <v>48</v>
      </c>
      <c r="F8554">
        <v>30.75</v>
      </c>
      <c r="G8554">
        <v>1</v>
      </c>
      <c r="H8554">
        <v>7.99</v>
      </c>
      <c r="I8554">
        <v>5.99</v>
      </c>
      <c r="J8554">
        <v>2</v>
      </c>
      <c r="K8554" s="2">
        <v>38136</v>
      </c>
      <c r="L8554" s="2">
        <v>38138</v>
      </c>
      <c r="M8554" s="2">
        <v>38153</v>
      </c>
      <c r="N8554" s="1" t="s">
        <v>141</v>
      </c>
      <c r="O8554" s="1" t="s">
        <v>142</v>
      </c>
    </row>
    <row r="8555" spans="1:15" x14ac:dyDescent="0.25">
      <c r="A8555">
        <v>98088141</v>
      </c>
      <c r="B8555">
        <v>733351455</v>
      </c>
      <c r="C8555" s="1" t="s">
        <v>132</v>
      </c>
      <c r="D8555" s="1" t="s">
        <v>37</v>
      </c>
      <c r="E8555" s="1" t="s">
        <v>48</v>
      </c>
      <c r="F8555">
        <v>30.75</v>
      </c>
      <c r="G8555">
        <v>1</v>
      </c>
      <c r="H8555">
        <v>6.36</v>
      </c>
      <c r="I8555">
        <v>4.3600000000000003</v>
      </c>
      <c r="J8555">
        <v>2</v>
      </c>
      <c r="K8555" s="2">
        <v>38199</v>
      </c>
      <c r="L8555" s="2">
        <v>38201</v>
      </c>
      <c r="M8555" s="2">
        <v>38211</v>
      </c>
      <c r="N8555" s="1" t="s">
        <v>137</v>
      </c>
      <c r="O8555" s="1" t="s">
        <v>138</v>
      </c>
    </row>
    <row r="8556" spans="1:15" x14ac:dyDescent="0.25">
      <c r="A8556">
        <v>98087971</v>
      </c>
      <c r="B8556">
        <v>436608095</v>
      </c>
      <c r="C8556" s="1" t="s">
        <v>132</v>
      </c>
      <c r="D8556" s="1" t="s">
        <v>37</v>
      </c>
      <c r="E8556" s="1" t="s">
        <v>48</v>
      </c>
      <c r="F8556">
        <v>30.75</v>
      </c>
      <c r="G8556">
        <v>1</v>
      </c>
      <c r="H8556">
        <v>8.36</v>
      </c>
      <c r="I8556">
        <v>3.36</v>
      </c>
      <c r="J8556">
        <v>2</v>
      </c>
      <c r="K8556" s="2">
        <v>38246</v>
      </c>
      <c r="L8556" s="2">
        <v>38247</v>
      </c>
      <c r="M8556" s="2">
        <v>38255</v>
      </c>
      <c r="N8556" s="1" t="s">
        <v>147</v>
      </c>
      <c r="O8556" s="1" t="s">
        <v>148</v>
      </c>
    </row>
    <row r="8557" spans="1:15" x14ac:dyDescent="0.25">
      <c r="A8557">
        <v>98087385</v>
      </c>
      <c r="B8557">
        <v>695360223</v>
      </c>
      <c r="C8557" s="1" t="s">
        <v>132</v>
      </c>
      <c r="D8557" s="1" t="s">
        <v>37</v>
      </c>
      <c r="E8557" s="1" t="s">
        <v>48</v>
      </c>
      <c r="F8557">
        <v>30.75</v>
      </c>
      <c r="G8557">
        <v>1</v>
      </c>
      <c r="H8557">
        <v>5.25</v>
      </c>
      <c r="I8557">
        <v>4.25</v>
      </c>
      <c r="J8557">
        <v>2</v>
      </c>
      <c r="K8557" s="2">
        <v>38412</v>
      </c>
      <c r="L8557" s="2">
        <v>38413</v>
      </c>
      <c r="M8557" s="2">
        <v>38420</v>
      </c>
      <c r="N8557" s="1" t="s">
        <v>143</v>
      </c>
      <c r="O8557" s="1" t="s">
        <v>144</v>
      </c>
    </row>
    <row r="8558" spans="1:15" x14ac:dyDescent="0.25">
      <c r="A8558">
        <v>98087118</v>
      </c>
      <c r="B8558">
        <v>491474500</v>
      </c>
      <c r="C8558" s="1" t="s">
        <v>132</v>
      </c>
      <c r="D8558" s="1" t="s">
        <v>37</v>
      </c>
      <c r="E8558" s="1" t="s">
        <v>48</v>
      </c>
      <c r="F8558">
        <v>30.75</v>
      </c>
      <c r="G8558">
        <v>1</v>
      </c>
      <c r="H8558">
        <v>9.33</v>
      </c>
      <c r="I8558">
        <v>5.33</v>
      </c>
      <c r="J8558">
        <v>2</v>
      </c>
      <c r="K8558" s="2">
        <v>38485</v>
      </c>
      <c r="L8558" s="2">
        <v>38487</v>
      </c>
      <c r="M8558" s="2">
        <v>38504</v>
      </c>
      <c r="N8558" s="1" t="s">
        <v>143</v>
      </c>
      <c r="O8558" s="1" t="s">
        <v>144</v>
      </c>
    </row>
    <row r="8559" spans="1:15" x14ac:dyDescent="0.25">
      <c r="A8559">
        <v>98086533</v>
      </c>
      <c r="B8559">
        <v>637125327</v>
      </c>
      <c r="C8559" s="1" t="s">
        <v>132</v>
      </c>
      <c r="D8559" s="1" t="s">
        <v>37</v>
      </c>
      <c r="E8559" s="1" t="s">
        <v>48</v>
      </c>
      <c r="F8559">
        <v>30.75</v>
      </c>
      <c r="G8559">
        <v>1</v>
      </c>
      <c r="H8559">
        <v>8.84</v>
      </c>
      <c r="I8559">
        <v>5.84</v>
      </c>
      <c r="J8559">
        <v>2</v>
      </c>
      <c r="K8559" s="2">
        <v>38650</v>
      </c>
      <c r="L8559" s="2">
        <v>38651</v>
      </c>
      <c r="M8559" s="2">
        <v>38669</v>
      </c>
      <c r="N8559" s="1" t="s">
        <v>147</v>
      </c>
      <c r="O8559" s="1" t="s">
        <v>148</v>
      </c>
    </row>
    <row r="8560" spans="1:15" x14ac:dyDescent="0.25">
      <c r="A8560">
        <v>98086493</v>
      </c>
      <c r="B8560">
        <v>448449579</v>
      </c>
      <c r="C8560" s="1" t="s">
        <v>132</v>
      </c>
      <c r="D8560" s="1" t="s">
        <v>37</v>
      </c>
      <c r="E8560" s="1" t="s">
        <v>48</v>
      </c>
      <c r="F8560">
        <v>30.75</v>
      </c>
      <c r="G8560">
        <v>1</v>
      </c>
      <c r="H8560">
        <v>6.2</v>
      </c>
      <c r="I8560">
        <v>6.2</v>
      </c>
      <c r="J8560">
        <v>2</v>
      </c>
      <c r="K8560" s="2">
        <v>38660</v>
      </c>
      <c r="L8560" s="2">
        <v>38662</v>
      </c>
      <c r="M8560" s="2">
        <v>38674</v>
      </c>
      <c r="N8560" s="1" t="s">
        <v>143</v>
      </c>
      <c r="O8560" s="1" t="s">
        <v>144</v>
      </c>
    </row>
    <row r="8561" spans="1:15" x14ac:dyDescent="0.25">
      <c r="A8561">
        <v>98086333</v>
      </c>
      <c r="B8561">
        <v>508031399</v>
      </c>
      <c r="C8561" s="1" t="s">
        <v>132</v>
      </c>
      <c r="D8561" s="1" t="s">
        <v>37</v>
      </c>
      <c r="E8561" s="1" t="s">
        <v>48</v>
      </c>
      <c r="F8561">
        <v>30.75</v>
      </c>
      <c r="G8561">
        <v>1</v>
      </c>
      <c r="H8561">
        <v>9.4499999999999993</v>
      </c>
      <c r="I8561">
        <v>5.45</v>
      </c>
      <c r="J8561">
        <v>2</v>
      </c>
      <c r="K8561" s="2">
        <v>38698</v>
      </c>
      <c r="L8561" s="2">
        <v>38701</v>
      </c>
      <c r="M8561" s="2">
        <v>38719</v>
      </c>
      <c r="N8561" s="1" t="s">
        <v>141</v>
      </c>
      <c r="O8561" s="1" t="s">
        <v>142</v>
      </c>
    </row>
    <row r="8562" spans="1:15" x14ac:dyDescent="0.25">
      <c r="A8562">
        <v>98086197</v>
      </c>
      <c r="B8562">
        <v>841860903</v>
      </c>
      <c r="C8562" s="1" t="s">
        <v>132</v>
      </c>
      <c r="D8562" s="1" t="s">
        <v>37</v>
      </c>
      <c r="E8562" s="1" t="s">
        <v>48</v>
      </c>
      <c r="F8562">
        <v>30.75</v>
      </c>
      <c r="G8562">
        <v>1</v>
      </c>
      <c r="H8562">
        <v>6.75</v>
      </c>
      <c r="I8562">
        <v>6.75</v>
      </c>
      <c r="J8562">
        <v>2</v>
      </c>
      <c r="K8562" s="2">
        <v>38739</v>
      </c>
      <c r="L8562" s="2">
        <v>38740</v>
      </c>
      <c r="M8562" s="2">
        <v>38748</v>
      </c>
      <c r="N8562" s="1" t="s">
        <v>149</v>
      </c>
      <c r="O8562" s="1" t="s">
        <v>150</v>
      </c>
    </row>
    <row r="8563" spans="1:15" x14ac:dyDescent="0.25">
      <c r="A8563">
        <v>98086173</v>
      </c>
      <c r="B8563">
        <v>337782119</v>
      </c>
      <c r="C8563" s="1" t="s">
        <v>132</v>
      </c>
      <c r="D8563" s="1" t="s">
        <v>37</v>
      </c>
      <c r="E8563" s="1" t="s">
        <v>48</v>
      </c>
      <c r="F8563">
        <v>30.75</v>
      </c>
      <c r="G8563">
        <v>1</v>
      </c>
      <c r="H8563">
        <v>6.12</v>
      </c>
      <c r="I8563">
        <v>5.12</v>
      </c>
      <c r="J8563">
        <v>2</v>
      </c>
      <c r="K8563" s="2">
        <v>38745</v>
      </c>
      <c r="L8563" s="2">
        <v>38746</v>
      </c>
      <c r="M8563" s="2">
        <v>38755</v>
      </c>
      <c r="N8563" s="1" t="s">
        <v>149</v>
      </c>
      <c r="O8563" s="1" t="s">
        <v>150</v>
      </c>
    </row>
    <row r="8564" spans="1:15" x14ac:dyDescent="0.25">
      <c r="A8564">
        <v>98086064</v>
      </c>
      <c r="B8564">
        <v>637125327</v>
      </c>
      <c r="C8564" s="1" t="s">
        <v>132</v>
      </c>
      <c r="D8564" s="1" t="s">
        <v>37</v>
      </c>
      <c r="E8564" s="1" t="s">
        <v>48</v>
      </c>
      <c r="F8564">
        <v>30.75</v>
      </c>
      <c r="G8564">
        <v>1</v>
      </c>
      <c r="H8564">
        <v>8.9</v>
      </c>
      <c r="I8564">
        <v>5.9</v>
      </c>
      <c r="J8564">
        <v>2</v>
      </c>
      <c r="K8564" s="2">
        <v>38776</v>
      </c>
      <c r="L8564" s="2">
        <v>38778</v>
      </c>
      <c r="M8564" s="2">
        <v>38797</v>
      </c>
      <c r="N8564" s="1" t="s">
        <v>147</v>
      </c>
      <c r="O8564" s="1" t="s">
        <v>148</v>
      </c>
    </row>
    <row r="8565" spans="1:15" x14ac:dyDescent="0.25">
      <c r="A8565">
        <v>98085752</v>
      </c>
      <c r="B8565">
        <v>295769990</v>
      </c>
      <c r="C8565" s="1" t="s">
        <v>132</v>
      </c>
      <c r="D8565" s="1" t="s">
        <v>37</v>
      </c>
      <c r="E8565" s="1" t="s">
        <v>48</v>
      </c>
      <c r="F8565">
        <v>30.75</v>
      </c>
      <c r="G8565">
        <v>1</v>
      </c>
      <c r="H8565">
        <v>9.8800000000000008</v>
      </c>
      <c r="I8565">
        <v>5.88</v>
      </c>
      <c r="J8565">
        <v>2</v>
      </c>
      <c r="K8565" s="2">
        <v>38863</v>
      </c>
      <c r="L8565" s="2">
        <v>38866</v>
      </c>
      <c r="M8565" s="2">
        <v>38886</v>
      </c>
      <c r="N8565" s="1" t="s">
        <v>141</v>
      </c>
      <c r="O8565" s="1" t="s">
        <v>142</v>
      </c>
    </row>
    <row r="8566" spans="1:15" x14ac:dyDescent="0.25">
      <c r="A8566">
        <v>98085692</v>
      </c>
      <c r="B8566">
        <v>126420846</v>
      </c>
      <c r="C8566" s="1" t="s">
        <v>132</v>
      </c>
      <c r="D8566" s="1" t="s">
        <v>37</v>
      </c>
      <c r="E8566" s="1" t="s">
        <v>48</v>
      </c>
      <c r="F8566">
        <v>30.75</v>
      </c>
      <c r="G8566">
        <v>1</v>
      </c>
      <c r="H8566">
        <v>8.61</v>
      </c>
      <c r="I8566">
        <v>5.61</v>
      </c>
      <c r="J8566">
        <v>2</v>
      </c>
      <c r="K8566" s="2">
        <v>38880</v>
      </c>
      <c r="L8566" s="2">
        <v>38881</v>
      </c>
      <c r="M8566" s="2">
        <v>38899</v>
      </c>
      <c r="N8566" s="1" t="s">
        <v>141</v>
      </c>
      <c r="O8566" s="1" t="s">
        <v>142</v>
      </c>
    </row>
    <row r="8567" spans="1:15" x14ac:dyDescent="0.25">
      <c r="A8567">
        <v>98085626</v>
      </c>
      <c r="B8567">
        <v>782762817</v>
      </c>
      <c r="C8567" s="1" t="s">
        <v>132</v>
      </c>
      <c r="D8567" s="1" t="s">
        <v>37</v>
      </c>
      <c r="E8567" s="1" t="s">
        <v>48</v>
      </c>
      <c r="F8567">
        <v>30.75</v>
      </c>
      <c r="G8567">
        <v>1</v>
      </c>
      <c r="H8567">
        <v>8.9</v>
      </c>
      <c r="I8567">
        <v>5.9</v>
      </c>
      <c r="J8567">
        <v>2</v>
      </c>
      <c r="K8567" s="2">
        <v>38902</v>
      </c>
      <c r="L8567" s="2">
        <v>38903</v>
      </c>
      <c r="M8567" s="2">
        <v>38916</v>
      </c>
      <c r="N8567" s="1" t="s">
        <v>137</v>
      </c>
      <c r="O8567" s="1" t="s">
        <v>138</v>
      </c>
    </row>
    <row r="8568" spans="1:15" x14ac:dyDescent="0.25">
      <c r="A8568">
        <v>98085566</v>
      </c>
      <c r="B8568">
        <v>838168914</v>
      </c>
      <c r="C8568" s="1" t="s">
        <v>132</v>
      </c>
      <c r="D8568" s="1" t="s">
        <v>37</v>
      </c>
      <c r="E8568" s="1" t="s">
        <v>48</v>
      </c>
      <c r="F8568">
        <v>30.75</v>
      </c>
      <c r="G8568">
        <v>1</v>
      </c>
      <c r="H8568">
        <v>9.89</v>
      </c>
      <c r="I8568">
        <v>5.89</v>
      </c>
      <c r="J8568">
        <v>2</v>
      </c>
      <c r="K8568" s="2">
        <v>38916</v>
      </c>
      <c r="L8568" s="2">
        <v>38919</v>
      </c>
      <c r="M8568" s="2">
        <v>38931</v>
      </c>
      <c r="N8568" s="1" t="s">
        <v>139</v>
      </c>
      <c r="O8568" s="1" t="s">
        <v>140</v>
      </c>
    </row>
    <row r="8569" spans="1:15" x14ac:dyDescent="0.25">
      <c r="A8569">
        <v>98084267</v>
      </c>
      <c r="B8569">
        <v>551050943</v>
      </c>
      <c r="C8569" s="1" t="s">
        <v>132</v>
      </c>
      <c r="D8569" s="1" t="s">
        <v>37</v>
      </c>
      <c r="E8569" s="1" t="s">
        <v>48</v>
      </c>
      <c r="F8569">
        <v>30.75</v>
      </c>
      <c r="G8569">
        <v>1</v>
      </c>
      <c r="H8569">
        <v>8.4499999999999993</v>
      </c>
      <c r="I8569">
        <v>4.45</v>
      </c>
      <c r="J8569">
        <v>2</v>
      </c>
      <c r="K8569" s="2">
        <v>39262</v>
      </c>
      <c r="L8569" s="2">
        <v>39264</v>
      </c>
      <c r="M8569" s="2">
        <v>39284</v>
      </c>
      <c r="N8569" s="1" t="s">
        <v>143</v>
      </c>
      <c r="O8569" s="1" t="s">
        <v>144</v>
      </c>
    </row>
    <row r="8570" spans="1:15" x14ac:dyDescent="0.25">
      <c r="A8570">
        <v>98084127</v>
      </c>
      <c r="B8570">
        <v>841860903</v>
      </c>
      <c r="C8570" s="1" t="s">
        <v>132</v>
      </c>
      <c r="D8570" s="1" t="s">
        <v>37</v>
      </c>
      <c r="E8570" s="1" t="s">
        <v>48</v>
      </c>
      <c r="F8570">
        <v>30.75</v>
      </c>
      <c r="G8570">
        <v>1</v>
      </c>
      <c r="H8570">
        <v>6.61</v>
      </c>
      <c r="I8570">
        <v>4.6100000000000003</v>
      </c>
      <c r="J8570">
        <v>2</v>
      </c>
      <c r="K8570" s="2">
        <v>39303</v>
      </c>
      <c r="L8570" s="2">
        <v>39306</v>
      </c>
      <c r="M8570" s="2">
        <v>39325</v>
      </c>
      <c r="N8570" s="1" t="s">
        <v>145</v>
      </c>
      <c r="O8570" s="1" t="s">
        <v>146</v>
      </c>
    </row>
    <row r="8571" spans="1:15" x14ac:dyDescent="0.25">
      <c r="A8571">
        <v>98083976</v>
      </c>
      <c r="B8571">
        <v>748580804</v>
      </c>
      <c r="C8571" s="1" t="s">
        <v>132</v>
      </c>
      <c r="D8571" s="1" t="s">
        <v>37</v>
      </c>
      <c r="E8571" s="1" t="s">
        <v>48</v>
      </c>
      <c r="F8571">
        <v>30.75</v>
      </c>
      <c r="G8571">
        <v>1</v>
      </c>
      <c r="H8571">
        <v>8.9</v>
      </c>
      <c r="I8571">
        <v>3.9</v>
      </c>
      <c r="J8571">
        <v>2</v>
      </c>
      <c r="K8571" s="2">
        <v>39343</v>
      </c>
      <c r="L8571" s="2">
        <v>39345</v>
      </c>
      <c r="M8571" s="2">
        <v>39360</v>
      </c>
      <c r="N8571" s="1" t="s">
        <v>137</v>
      </c>
      <c r="O8571" s="1" t="s">
        <v>138</v>
      </c>
    </row>
    <row r="8572" spans="1:15" x14ac:dyDescent="0.25">
      <c r="A8572">
        <v>98083777</v>
      </c>
      <c r="B8572">
        <v>845554615</v>
      </c>
      <c r="C8572" s="1" t="s">
        <v>132</v>
      </c>
      <c r="D8572" s="1" t="s">
        <v>37</v>
      </c>
      <c r="E8572" s="1" t="s">
        <v>48</v>
      </c>
      <c r="F8572">
        <v>30.75</v>
      </c>
      <c r="G8572">
        <v>1</v>
      </c>
      <c r="H8572">
        <v>6.99</v>
      </c>
      <c r="I8572">
        <v>6.99</v>
      </c>
      <c r="J8572">
        <v>2</v>
      </c>
      <c r="K8572" s="2">
        <v>39394</v>
      </c>
      <c r="L8572" s="2">
        <v>39397</v>
      </c>
      <c r="M8572" s="2">
        <v>39407</v>
      </c>
      <c r="N8572" s="1" t="s">
        <v>139</v>
      </c>
      <c r="O8572" s="1" t="s">
        <v>140</v>
      </c>
    </row>
    <row r="8573" spans="1:15" x14ac:dyDescent="0.25">
      <c r="A8573">
        <v>98083683</v>
      </c>
      <c r="B8573">
        <v>305002580</v>
      </c>
      <c r="C8573" s="1" t="s">
        <v>132</v>
      </c>
      <c r="D8573" s="1" t="s">
        <v>37</v>
      </c>
      <c r="E8573" s="1" t="s">
        <v>48</v>
      </c>
      <c r="F8573">
        <v>30.75</v>
      </c>
      <c r="G8573">
        <v>1</v>
      </c>
      <c r="H8573">
        <v>8.61</v>
      </c>
      <c r="I8573">
        <v>3.61</v>
      </c>
      <c r="J8573">
        <v>2</v>
      </c>
      <c r="K8573" s="2">
        <v>39417</v>
      </c>
      <c r="L8573" s="2">
        <v>39420</v>
      </c>
      <c r="M8573" s="2">
        <v>39439</v>
      </c>
      <c r="N8573" s="1" t="s">
        <v>147</v>
      </c>
      <c r="O8573" s="1" t="s">
        <v>148</v>
      </c>
    </row>
    <row r="8574" spans="1:15" x14ac:dyDescent="0.25">
      <c r="A8574">
        <v>98083147</v>
      </c>
      <c r="B8574">
        <v>794504735</v>
      </c>
      <c r="C8574" s="1" t="s">
        <v>132</v>
      </c>
      <c r="D8574" s="1" t="s">
        <v>37</v>
      </c>
      <c r="E8574" s="1" t="s">
        <v>48</v>
      </c>
      <c r="F8574">
        <v>30.75</v>
      </c>
      <c r="G8574">
        <v>1</v>
      </c>
      <c r="H8574">
        <v>5.99</v>
      </c>
      <c r="I8574">
        <v>4.99</v>
      </c>
      <c r="J8574">
        <v>2</v>
      </c>
      <c r="K8574" s="2">
        <v>39565</v>
      </c>
      <c r="L8574" s="2">
        <v>39567</v>
      </c>
      <c r="M8574" s="2">
        <v>39584</v>
      </c>
      <c r="N8574" s="1" t="s">
        <v>143</v>
      </c>
      <c r="O8574" s="1" t="s">
        <v>144</v>
      </c>
    </row>
    <row r="8575" spans="1:15" x14ac:dyDescent="0.25">
      <c r="A8575">
        <v>98082916</v>
      </c>
      <c r="B8575">
        <v>451629037</v>
      </c>
      <c r="C8575" s="1" t="s">
        <v>132</v>
      </c>
      <c r="D8575" s="1" t="s">
        <v>37</v>
      </c>
      <c r="E8575" s="1" t="s">
        <v>48</v>
      </c>
      <c r="F8575">
        <v>30.75</v>
      </c>
      <c r="G8575">
        <v>1</v>
      </c>
      <c r="H8575">
        <v>9.1</v>
      </c>
      <c r="I8575">
        <v>6.1</v>
      </c>
      <c r="J8575">
        <v>2</v>
      </c>
      <c r="K8575" s="2">
        <v>39631</v>
      </c>
      <c r="L8575" s="2">
        <v>39633</v>
      </c>
      <c r="M8575" s="2">
        <v>39652</v>
      </c>
      <c r="N8575" s="1" t="s">
        <v>141</v>
      </c>
      <c r="O8575" s="1" t="s">
        <v>142</v>
      </c>
    </row>
    <row r="8576" spans="1:15" x14ac:dyDescent="0.25">
      <c r="A8576">
        <v>98082828</v>
      </c>
      <c r="B8576">
        <v>327658904</v>
      </c>
      <c r="C8576" s="1" t="s">
        <v>132</v>
      </c>
      <c r="D8576" s="1" t="s">
        <v>37</v>
      </c>
      <c r="E8576" s="1" t="s">
        <v>48</v>
      </c>
      <c r="F8576">
        <v>30.75</v>
      </c>
      <c r="G8576">
        <v>1</v>
      </c>
      <c r="H8576">
        <v>8.86</v>
      </c>
      <c r="I8576">
        <v>5.86</v>
      </c>
      <c r="J8576">
        <v>2</v>
      </c>
      <c r="K8576" s="2">
        <v>39656</v>
      </c>
      <c r="L8576" s="2">
        <v>39658</v>
      </c>
      <c r="M8576" s="2">
        <v>39668</v>
      </c>
      <c r="N8576" s="1" t="s">
        <v>133</v>
      </c>
      <c r="O8576" s="1" t="s">
        <v>134</v>
      </c>
    </row>
    <row r="8577" spans="1:15" x14ac:dyDescent="0.25">
      <c r="A8577">
        <v>98082540</v>
      </c>
      <c r="B8577">
        <v>749092605</v>
      </c>
      <c r="C8577" s="1" t="s">
        <v>132</v>
      </c>
      <c r="D8577" s="1" t="s">
        <v>37</v>
      </c>
      <c r="E8577" s="1" t="s">
        <v>48</v>
      </c>
      <c r="F8577">
        <v>30.75</v>
      </c>
      <c r="G8577">
        <v>1</v>
      </c>
      <c r="H8577">
        <v>6.75</v>
      </c>
      <c r="I8577">
        <v>5.75</v>
      </c>
      <c r="J8577">
        <v>2</v>
      </c>
      <c r="K8577" s="2">
        <v>39735</v>
      </c>
      <c r="L8577" s="2">
        <v>39737</v>
      </c>
      <c r="M8577" s="2">
        <v>39747</v>
      </c>
      <c r="N8577" s="1" t="s">
        <v>141</v>
      </c>
      <c r="O8577" s="1" t="s">
        <v>142</v>
      </c>
    </row>
    <row r="8578" spans="1:15" x14ac:dyDescent="0.25">
      <c r="A8578">
        <v>98082444</v>
      </c>
      <c r="B8578">
        <v>680594379</v>
      </c>
      <c r="C8578" s="1" t="s">
        <v>132</v>
      </c>
      <c r="D8578" s="1" t="s">
        <v>37</v>
      </c>
      <c r="E8578" s="1" t="s">
        <v>48</v>
      </c>
      <c r="F8578">
        <v>30.75</v>
      </c>
      <c r="G8578">
        <v>1</v>
      </c>
      <c r="H8578">
        <v>6.68</v>
      </c>
      <c r="I8578">
        <v>4.68</v>
      </c>
      <c r="J8578">
        <v>2</v>
      </c>
      <c r="K8578" s="2">
        <v>39759</v>
      </c>
      <c r="L8578" s="2">
        <v>39760</v>
      </c>
      <c r="M8578" s="2">
        <v>39771</v>
      </c>
      <c r="N8578" s="1" t="s">
        <v>135</v>
      </c>
      <c r="O8578" s="1" t="s">
        <v>136</v>
      </c>
    </row>
    <row r="8579" spans="1:15" x14ac:dyDescent="0.25">
      <c r="A8579">
        <v>98082440</v>
      </c>
      <c r="B8579">
        <v>579229937</v>
      </c>
      <c r="C8579" s="1" t="s">
        <v>132</v>
      </c>
      <c r="D8579" s="1" t="s">
        <v>37</v>
      </c>
      <c r="E8579" s="1" t="s">
        <v>48</v>
      </c>
      <c r="F8579">
        <v>30.75</v>
      </c>
      <c r="G8579">
        <v>1</v>
      </c>
      <c r="H8579">
        <v>9.99</v>
      </c>
      <c r="I8579">
        <v>3.99</v>
      </c>
      <c r="J8579">
        <v>2</v>
      </c>
      <c r="K8579" s="2">
        <v>39761</v>
      </c>
      <c r="L8579" s="2">
        <v>39762</v>
      </c>
      <c r="M8579" s="2">
        <v>39780</v>
      </c>
      <c r="N8579" s="1" t="s">
        <v>149</v>
      </c>
      <c r="O8579" s="1" t="s">
        <v>150</v>
      </c>
    </row>
    <row r="8580" spans="1:15" x14ac:dyDescent="0.25">
      <c r="A8580">
        <v>98082324</v>
      </c>
      <c r="B8580">
        <v>648402267</v>
      </c>
      <c r="C8580" s="1" t="s">
        <v>132</v>
      </c>
      <c r="D8580" s="1" t="s">
        <v>37</v>
      </c>
      <c r="E8580" s="1" t="s">
        <v>48</v>
      </c>
      <c r="F8580">
        <v>30.75</v>
      </c>
      <c r="G8580">
        <v>1</v>
      </c>
      <c r="H8580">
        <v>5.55</v>
      </c>
      <c r="I8580">
        <v>5.55</v>
      </c>
      <c r="J8580">
        <v>2</v>
      </c>
      <c r="K8580" s="2">
        <v>39791</v>
      </c>
      <c r="L8580" s="2">
        <v>39792</v>
      </c>
      <c r="M8580" s="2">
        <v>39802</v>
      </c>
      <c r="N8580" s="1" t="s">
        <v>135</v>
      </c>
      <c r="O8580" s="1" t="s">
        <v>136</v>
      </c>
    </row>
    <row r="8581" spans="1:15" x14ac:dyDescent="0.25">
      <c r="A8581">
        <v>98080868</v>
      </c>
      <c r="B8581">
        <v>197732829</v>
      </c>
      <c r="C8581" s="1" t="s">
        <v>132</v>
      </c>
      <c r="D8581" s="1" t="s">
        <v>37</v>
      </c>
      <c r="E8581" s="1" t="s">
        <v>48</v>
      </c>
      <c r="F8581">
        <v>30.75</v>
      </c>
      <c r="G8581">
        <v>1</v>
      </c>
      <c r="H8581">
        <v>9</v>
      </c>
      <c r="I8581">
        <v>3</v>
      </c>
      <c r="J8581">
        <v>2</v>
      </c>
      <c r="K8581" s="2">
        <v>40144</v>
      </c>
      <c r="L8581" s="2">
        <v>40147</v>
      </c>
      <c r="M8581" s="2">
        <v>42406</v>
      </c>
      <c r="N8581" s="1" t="s">
        <v>135</v>
      </c>
      <c r="O8581" s="1" t="s">
        <v>136</v>
      </c>
    </row>
    <row r="8582" spans="1:15" x14ac:dyDescent="0.25">
      <c r="A8582">
        <v>98080478</v>
      </c>
      <c r="B8582">
        <v>370008934</v>
      </c>
      <c r="C8582" s="1" t="s">
        <v>132</v>
      </c>
      <c r="D8582" s="1" t="s">
        <v>37</v>
      </c>
      <c r="E8582" s="1" t="s">
        <v>48</v>
      </c>
      <c r="F8582">
        <v>30.75</v>
      </c>
      <c r="G8582">
        <v>1</v>
      </c>
      <c r="H8582">
        <v>9.33</v>
      </c>
      <c r="I8582">
        <v>5.33</v>
      </c>
      <c r="J8582">
        <v>2</v>
      </c>
      <c r="K8582" s="2">
        <v>40222</v>
      </c>
      <c r="L8582" s="2">
        <v>40224</v>
      </c>
      <c r="M8582" s="2">
        <v>40241</v>
      </c>
      <c r="N8582" s="1" t="s">
        <v>133</v>
      </c>
      <c r="O8582" s="1" t="s">
        <v>134</v>
      </c>
    </row>
    <row r="8583" spans="1:15" x14ac:dyDescent="0.25">
      <c r="A8583">
        <v>98079924</v>
      </c>
      <c r="B8583">
        <v>596188269</v>
      </c>
      <c r="C8583" s="1" t="s">
        <v>132</v>
      </c>
      <c r="D8583" s="1" t="s">
        <v>37</v>
      </c>
      <c r="E8583" s="1" t="s">
        <v>48</v>
      </c>
      <c r="F8583">
        <v>30.75</v>
      </c>
      <c r="G8583">
        <v>1</v>
      </c>
      <c r="H8583">
        <v>6.55</v>
      </c>
      <c r="I8583">
        <v>6.55</v>
      </c>
      <c r="J8583">
        <v>2</v>
      </c>
      <c r="K8583" s="2">
        <v>40333</v>
      </c>
      <c r="L8583" s="2">
        <v>40335</v>
      </c>
      <c r="M8583" s="2">
        <v>42468</v>
      </c>
      <c r="N8583" s="1" t="s">
        <v>141</v>
      </c>
      <c r="O8583" s="1" t="s">
        <v>142</v>
      </c>
    </row>
    <row r="8584" spans="1:15" x14ac:dyDescent="0.25">
      <c r="A8584">
        <v>98079277</v>
      </c>
      <c r="B8584">
        <v>305002580</v>
      </c>
      <c r="C8584" s="1" t="s">
        <v>132</v>
      </c>
      <c r="D8584" s="1" t="s">
        <v>37</v>
      </c>
      <c r="E8584" s="1" t="s">
        <v>48</v>
      </c>
      <c r="F8584">
        <v>30.75</v>
      </c>
      <c r="G8584">
        <v>1</v>
      </c>
      <c r="H8584">
        <v>9.84</v>
      </c>
      <c r="I8584">
        <v>4.84</v>
      </c>
      <c r="J8584">
        <v>2</v>
      </c>
      <c r="K8584" s="2">
        <v>40474</v>
      </c>
      <c r="L8584" s="2">
        <v>40476</v>
      </c>
      <c r="M8584" s="2">
        <v>40487</v>
      </c>
      <c r="N8584" s="1" t="s">
        <v>145</v>
      </c>
      <c r="O8584" s="1" t="s">
        <v>146</v>
      </c>
    </row>
    <row r="8585" spans="1:15" x14ac:dyDescent="0.25">
      <c r="A8585">
        <v>98079189</v>
      </c>
      <c r="B8585">
        <v>485015128</v>
      </c>
      <c r="C8585" s="1" t="s">
        <v>132</v>
      </c>
      <c r="D8585" s="1" t="s">
        <v>37</v>
      </c>
      <c r="E8585" s="1" t="s">
        <v>48</v>
      </c>
      <c r="F8585">
        <v>30.75</v>
      </c>
      <c r="G8585">
        <v>1</v>
      </c>
      <c r="H8585">
        <v>5.65</v>
      </c>
      <c r="I8585">
        <v>3.65</v>
      </c>
      <c r="J8585">
        <v>2</v>
      </c>
      <c r="K8585" s="2">
        <v>40491</v>
      </c>
      <c r="L8585" s="2">
        <v>40493</v>
      </c>
      <c r="M8585" s="2">
        <v>40508</v>
      </c>
      <c r="N8585" s="1" t="s">
        <v>139</v>
      </c>
      <c r="O8585" s="1" t="s">
        <v>140</v>
      </c>
    </row>
    <row r="8586" spans="1:15" x14ac:dyDescent="0.25">
      <c r="A8586">
        <v>98078595</v>
      </c>
      <c r="B8586">
        <v>366718157</v>
      </c>
      <c r="C8586" s="1" t="s">
        <v>132</v>
      </c>
      <c r="D8586" s="1" t="s">
        <v>37</v>
      </c>
      <c r="E8586" s="1" t="s">
        <v>48</v>
      </c>
      <c r="F8586">
        <v>30.75</v>
      </c>
      <c r="G8586">
        <v>1</v>
      </c>
      <c r="H8586">
        <v>5.68</v>
      </c>
      <c r="I8586">
        <v>6.68</v>
      </c>
      <c r="J8586">
        <v>2</v>
      </c>
      <c r="K8586" s="2">
        <v>40617</v>
      </c>
      <c r="L8586" s="2">
        <v>40618</v>
      </c>
      <c r="M8586" s="2">
        <v>40634</v>
      </c>
      <c r="N8586" s="1" t="s">
        <v>133</v>
      </c>
      <c r="O8586" s="1" t="s">
        <v>134</v>
      </c>
    </row>
    <row r="8587" spans="1:15" x14ac:dyDescent="0.25">
      <c r="A8587">
        <v>98078443</v>
      </c>
      <c r="B8587">
        <v>628707757</v>
      </c>
      <c r="C8587" s="1" t="s">
        <v>132</v>
      </c>
      <c r="D8587" s="1" t="s">
        <v>37</v>
      </c>
      <c r="E8587" s="1" t="s">
        <v>48</v>
      </c>
      <c r="F8587">
        <v>30.75</v>
      </c>
      <c r="G8587">
        <v>1</v>
      </c>
      <c r="H8587">
        <v>7.89</v>
      </c>
      <c r="I8587">
        <v>6.89</v>
      </c>
      <c r="J8587">
        <v>2</v>
      </c>
      <c r="K8587" s="2">
        <v>40648</v>
      </c>
      <c r="L8587" s="2">
        <v>40649</v>
      </c>
      <c r="M8587" s="2">
        <v>42542</v>
      </c>
      <c r="N8587" s="1" t="s">
        <v>143</v>
      </c>
      <c r="O8587" s="1" t="s">
        <v>144</v>
      </c>
    </row>
    <row r="8588" spans="1:15" x14ac:dyDescent="0.25">
      <c r="A8588">
        <v>98078432</v>
      </c>
      <c r="B8588">
        <v>664948076</v>
      </c>
      <c r="C8588" s="1" t="s">
        <v>132</v>
      </c>
      <c r="D8588" s="1" t="s">
        <v>37</v>
      </c>
      <c r="E8588" s="1" t="s">
        <v>48</v>
      </c>
      <c r="F8588">
        <v>30.75</v>
      </c>
      <c r="G8588">
        <v>1</v>
      </c>
      <c r="H8588">
        <v>5.99</v>
      </c>
      <c r="I8588">
        <v>3.99</v>
      </c>
      <c r="J8588">
        <v>2</v>
      </c>
      <c r="K8588" s="2">
        <v>40651</v>
      </c>
      <c r="L8588" s="2">
        <v>40652</v>
      </c>
      <c r="M8588" s="2">
        <v>40663</v>
      </c>
      <c r="N8588" s="1" t="s">
        <v>147</v>
      </c>
      <c r="O8588" s="1" t="s">
        <v>148</v>
      </c>
    </row>
    <row r="8589" spans="1:15" x14ac:dyDescent="0.25">
      <c r="A8589">
        <v>98078064</v>
      </c>
      <c r="B8589">
        <v>454188032</v>
      </c>
      <c r="C8589" s="1" t="s">
        <v>132</v>
      </c>
      <c r="D8589" s="1" t="s">
        <v>37</v>
      </c>
      <c r="E8589" s="1" t="s">
        <v>48</v>
      </c>
      <c r="F8589">
        <v>30.75</v>
      </c>
      <c r="G8589">
        <v>1</v>
      </c>
      <c r="H8589">
        <v>9</v>
      </c>
      <c r="I8589">
        <v>4</v>
      </c>
      <c r="J8589">
        <v>2</v>
      </c>
      <c r="K8589" s="2">
        <v>40729</v>
      </c>
      <c r="L8589" s="2">
        <v>40732</v>
      </c>
      <c r="M8589" s="2">
        <v>40750</v>
      </c>
      <c r="N8589" s="1" t="s">
        <v>147</v>
      </c>
      <c r="O8589" s="1" t="s">
        <v>148</v>
      </c>
    </row>
    <row r="8590" spans="1:15" x14ac:dyDescent="0.25">
      <c r="A8590">
        <v>98077742</v>
      </c>
      <c r="B8590">
        <v>413610234</v>
      </c>
      <c r="C8590" s="1" t="s">
        <v>132</v>
      </c>
      <c r="D8590" s="1" t="s">
        <v>37</v>
      </c>
      <c r="E8590" s="1" t="s">
        <v>48</v>
      </c>
      <c r="F8590">
        <v>30.75</v>
      </c>
      <c r="G8590">
        <v>1</v>
      </c>
      <c r="H8590">
        <v>6</v>
      </c>
      <c r="I8590">
        <v>5</v>
      </c>
      <c r="J8590">
        <v>2</v>
      </c>
      <c r="K8590" s="2">
        <v>40794</v>
      </c>
      <c r="L8590" s="2">
        <v>40797</v>
      </c>
      <c r="M8590" s="2">
        <v>40809</v>
      </c>
      <c r="N8590" s="1" t="s">
        <v>145</v>
      </c>
      <c r="O8590" s="1" t="s">
        <v>146</v>
      </c>
    </row>
    <row r="8591" spans="1:15" x14ac:dyDescent="0.25">
      <c r="A8591">
        <v>98077586</v>
      </c>
      <c r="B8591">
        <v>602784752</v>
      </c>
      <c r="C8591" s="1" t="s">
        <v>132</v>
      </c>
      <c r="D8591" s="1" t="s">
        <v>37</v>
      </c>
      <c r="E8591" s="1" t="s">
        <v>48</v>
      </c>
      <c r="F8591">
        <v>30.75</v>
      </c>
      <c r="G8591">
        <v>1</v>
      </c>
      <c r="H8591">
        <v>8.68</v>
      </c>
      <c r="I8591">
        <v>4.68</v>
      </c>
      <c r="J8591">
        <v>2</v>
      </c>
      <c r="K8591" s="2">
        <v>40831</v>
      </c>
      <c r="L8591" s="2">
        <v>40832</v>
      </c>
      <c r="M8591" s="2">
        <v>40844</v>
      </c>
      <c r="N8591" s="1" t="s">
        <v>133</v>
      </c>
      <c r="O8591" s="1" t="s">
        <v>134</v>
      </c>
    </row>
    <row r="8592" spans="1:15" x14ac:dyDescent="0.25">
      <c r="A8592">
        <v>98077474</v>
      </c>
      <c r="B8592">
        <v>272385252</v>
      </c>
      <c r="C8592" s="1" t="s">
        <v>132</v>
      </c>
      <c r="D8592" s="1" t="s">
        <v>37</v>
      </c>
      <c r="E8592" s="1" t="s">
        <v>48</v>
      </c>
      <c r="F8592">
        <v>30.75</v>
      </c>
      <c r="G8592">
        <v>1</v>
      </c>
      <c r="H8592">
        <v>7.84</v>
      </c>
      <c r="I8592">
        <v>5.84</v>
      </c>
      <c r="J8592">
        <v>2</v>
      </c>
      <c r="K8592" s="2">
        <v>40853</v>
      </c>
      <c r="L8592" s="2">
        <v>40855</v>
      </c>
      <c r="M8592" s="2">
        <v>42599</v>
      </c>
      <c r="N8592" s="1" t="s">
        <v>145</v>
      </c>
      <c r="O8592" s="1" t="s">
        <v>146</v>
      </c>
    </row>
    <row r="8593" spans="1:15" x14ac:dyDescent="0.25">
      <c r="A8593">
        <v>98077031</v>
      </c>
      <c r="B8593">
        <v>229898861</v>
      </c>
      <c r="C8593" s="1" t="s">
        <v>132</v>
      </c>
      <c r="D8593" s="1" t="s">
        <v>37</v>
      </c>
      <c r="E8593" s="1" t="s">
        <v>48</v>
      </c>
      <c r="F8593">
        <v>30.75</v>
      </c>
      <c r="G8593">
        <v>1</v>
      </c>
      <c r="H8593">
        <v>9</v>
      </c>
      <c r="I8593">
        <v>4</v>
      </c>
      <c r="J8593">
        <v>2</v>
      </c>
      <c r="K8593" s="2">
        <v>40950</v>
      </c>
      <c r="L8593" s="2">
        <v>40952</v>
      </c>
      <c r="M8593" s="2">
        <v>40965</v>
      </c>
      <c r="N8593" s="1" t="s">
        <v>133</v>
      </c>
      <c r="O8593" s="1" t="s">
        <v>134</v>
      </c>
    </row>
    <row r="8594" spans="1:15" x14ac:dyDescent="0.25">
      <c r="A8594">
        <v>98076543</v>
      </c>
      <c r="B8594">
        <v>229898861</v>
      </c>
      <c r="C8594" s="1" t="s">
        <v>132</v>
      </c>
      <c r="D8594" s="1" t="s">
        <v>37</v>
      </c>
      <c r="E8594" s="1" t="s">
        <v>48</v>
      </c>
      <c r="F8594">
        <v>30.75</v>
      </c>
      <c r="G8594">
        <v>1</v>
      </c>
      <c r="H8594">
        <v>6.99</v>
      </c>
      <c r="I8594">
        <v>4.99</v>
      </c>
      <c r="J8594">
        <v>2</v>
      </c>
      <c r="K8594" s="2">
        <v>41056</v>
      </c>
      <c r="L8594" s="2">
        <v>41058</v>
      </c>
      <c r="M8594" s="2">
        <v>41068</v>
      </c>
      <c r="N8594" s="1" t="s">
        <v>135</v>
      </c>
      <c r="O8594" s="1" t="s">
        <v>136</v>
      </c>
    </row>
    <row r="8595" spans="1:15" x14ac:dyDescent="0.25">
      <c r="A8595">
        <v>98076397</v>
      </c>
      <c r="B8595">
        <v>487583305</v>
      </c>
      <c r="C8595" s="1" t="s">
        <v>132</v>
      </c>
      <c r="D8595" s="1" t="s">
        <v>37</v>
      </c>
      <c r="E8595" s="1" t="s">
        <v>48</v>
      </c>
      <c r="F8595">
        <v>30.75</v>
      </c>
      <c r="G8595">
        <v>1</v>
      </c>
      <c r="H8595">
        <v>6.2</v>
      </c>
      <c r="I8595">
        <v>5.2</v>
      </c>
      <c r="J8595">
        <v>2</v>
      </c>
      <c r="K8595" s="2">
        <v>41086</v>
      </c>
      <c r="L8595" s="2">
        <v>41089</v>
      </c>
      <c r="M8595" s="2">
        <v>42663</v>
      </c>
      <c r="N8595" s="1" t="s">
        <v>143</v>
      </c>
      <c r="O8595" s="1" t="s">
        <v>144</v>
      </c>
    </row>
    <row r="8596" spans="1:15" x14ac:dyDescent="0.25">
      <c r="A8596">
        <v>98075234</v>
      </c>
      <c r="B8596">
        <v>685203305</v>
      </c>
      <c r="C8596" s="1" t="s">
        <v>132</v>
      </c>
      <c r="D8596" s="1" t="s">
        <v>37</v>
      </c>
      <c r="E8596" s="1" t="s">
        <v>48</v>
      </c>
      <c r="F8596">
        <v>30.75</v>
      </c>
      <c r="G8596">
        <v>1</v>
      </c>
      <c r="H8596">
        <v>9.58</v>
      </c>
      <c r="I8596">
        <v>4.58</v>
      </c>
      <c r="J8596">
        <v>2</v>
      </c>
      <c r="K8596" s="2">
        <v>41322</v>
      </c>
      <c r="L8596" s="2">
        <v>41323</v>
      </c>
      <c r="M8596" s="2">
        <v>41343</v>
      </c>
      <c r="N8596" s="1" t="s">
        <v>141</v>
      </c>
      <c r="O8596" s="1" t="s">
        <v>142</v>
      </c>
    </row>
    <row r="8597" spans="1:15" x14ac:dyDescent="0.25">
      <c r="A8597">
        <v>98074797</v>
      </c>
      <c r="B8597">
        <v>783214027</v>
      </c>
      <c r="C8597" s="1" t="s">
        <v>132</v>
      </c>
      <c r="D8597" s="1" t="s">
        <v>37</v>
      </c>
      <c r="E8597" s="1" t="s">
        <v>48</v>
      </c>
      <c r="F8597">
        <v>30.75</v>
      </c>
      <c r="G8597">
        <v>1</v>
      </c>
      <c r="H8597">
        <v>7.36</v>
      </c>
      <c r="I8597">
        <v>5.36</v>
      </c>
      <c r="J8597">
        <v>2</v>
      </c>
      <c r="K8597" s="2">
        <v>41415</v>
      </c>
      <c r="L8597" s="2">
        <v>41417</v>
      </c>
      <c r="M8597" s="2">
        <v>41424</v>
      </c>
      <c r="N8597" s="1" t="s">
        <v>147</v>
      </c>
      <c r="O8597" s="1" t="s">
        <v>148</v>
      </c>
    </row>
    <row r="8598" spans="1:15" x14ac:dyDescent="0.25">
      <c r="A8598">
        <v>98074576</v>
      </c>
      <c r="B8598">
        <v>862543364</v>
      </c>
      <c r="C8598" s="1" t="s">
        <v>132</v>
      </c>
      <c r="D8598" s="1" t="s">
        <v>37</v>
      </c>
      <c r="E8598" s="1" t="s">
        <v>48</v>
      </c>
      <c r="F8598">
        <v>30.75</v>
      </c>
      <c r="G8598">
        <v>1</v>
      </c>
      <c r="H8598">
        <v>6.65</v>
      </c>
      <c r="I8598">
        <v>6.65</v>
      </c>
      <c r="J8598">
        <v>2</v>
      </c>
      <c r="K8598" s="2">
        <v>41459</v>
      </c>
      <c r="L8598" s="2">
        <v>41461</v>
      </c>
      <c r="M8598" s="2">
        <v>41471</v>
      </c>
      <c r="N8598" s="1" t="s">
        <v>141</v>
      </c>
      <c r="O8598" s="1" t="s">
        <v>142</v>
      </c>
    </row>
    <row r="8599" spans="1:15" x14ac:dyDescent="0.25">
      <c r="A8599">
        <v>98074255</v>
      </c>
      <c r="B8599">
        <v>535619292</v>
      </c>
      <c r="C8599" s="1" t="s">
        <v>132</v>
      </c>
      <c r="D8599" s="1" t="s">
        <v>37</v>
      </c>
      <c r="E8599" s="1" t="s">
        <v>48</v>
      </c>
      <c r="F8599">
        <v>30.75</v>
      </c>
      <c r="G8599">
        <v>1</v>
      </c>
      <c r="H8599">
        <v>7.73</v>
      </c>
      <c r="I8599">
        <v>6.73</v>
      </c>
      <c r="J8599">
        <v>2</v>
      </c>
      <c r="K8599" s="2">
        <v>41528</v>
      </c>
      <c r="L8599" s="2">
        <v>41529</v>
      </c>
      <c r="M8599" s="2">
        <v>42775</v>
      </c>
      <c r="N8599" s="1" t="s">
        <v>133</v>
      </c>
      <c r="O8599" s="1" t="s">
        <v>134</v>
      </c>
    </row>
    <row r="8600" spans="1:15" x14ac:dyDescent="0.25">
      <c r="A8600">
        <v>98074151</v>
      </c>
      <c r="B8600">
        <v>201171360</v>
      </c>
      <c r="C8600" s="1" t="s">
        <v>132</v>
      </c>
      <c r="D8600" s="1" t="s">
        <v>37</v>
      </c>
      <c r="E8600" s="1" t="s">
        <v>48</v>
      </c>
      <c r="F8600">
        <v>30.75</v>
      </c>
      <c r="G8600">
        <v>1</v>
      </c>
      <c r="H8600">
        <v>5</v>
      </c>
      <c r="I8600">
        <v>6</v>
      </c>
      <c r="J8600">
        <v>2</v>
      </c>
      <c r="K8600" s="2">
        <v>41551</v>
      </c>
      <c r="L8600" s="2">
        <v>41552</v>
      </c>
      <c r="M8600" s="2">
        <v>41572</v>
      </c>
      <c r="N8600" s="1" t="s">
        <v>149</v>
      </c>
      <c r="O8600" s="1" t="s">
        <v>150</v>
      </c>
    </row>
    <row r="8601" spans="1:15" x14ac:dyDescent="0.25">
      <c r="A8601">
        <v>98074013</v>
      </c>
      <c r="B8601">
        <v>870227408</v>
      </c>
      <c r="C8601" s="1" t="s">
        <v>132</v>
      </c>
      <c r="D8601" s="1" t="s">
        <v>37</v>
      </c>
      <c r="E8601" s="1" t="s">
        <v>48</v>
      </c>
      <c r="F8601">
        <v>30.75</v>
      </c>
      <c r="G8601">
        <v>1</v>
      </c>
      <c r="H8601">
        <v>5.55</v>
      </c>
      <c r="I8601">
        <v>5.55</v>
      </c>
      <c r="J8601">
        <v>2</v>
      </c>
      <c r="K8601" s="2">
        <v>41579</v>
      </c>
      <c r="L8601" s="2">
        <v>41581</v>
      </c>
      <c r="M8601" s="2">
        <v>41597</v>
      </c>
      <c r="N8601" s="1" t="s">
        <v>137</v>
      </c>
      <c r="O8601" s="1" t="s">
        <v>138</v>
      </c>
    </row>
    <row r="8602" spans="1:15" x14ac:dyDescent="0.25">
      <c r="A8602">
        <v>98073924</v>
      </c>
      <c r="B8602">
        <v>397983135</v>
      </c>
      <c r="C8602" s="1" t="s">
        <v>132</v>
      </c>
      <c r="D8602" s="1" t="s">
        <v>37</v>
      </c>
      <c r="E8602" s="1" t="s">
        <v>48</v>
      </c>
      <c r="F8602">
        <v>30.75</v>
      </c>
      <c r="G8602">
        <v>1</v>
      </c>
      <c r="H8602">
        <v>7.45</v>
      </c>
      <c r="I8602">
        <v>4.45</v>
      </c>
      <c r="J8602">
        <v>2</v>
      </c>
      <c r="K8602" s="2">
        <v>41594</v>
      </c>
      <c r="L8602" s="2">
        <v>41597</v>
      </c>
      <c r="M8602" s="2">
        <v>41612</v>
      </c>
      <c r="N8602" s="1" t="s">
        <v>133</v>
      </c>
      <c r="O8602" s="1" t="s">
        <v>134</v>
      </c>
    </row>
    <row r="8603" spans="1:15" x14ac:dyDescent="0.25">
      <c r="A8603">
        <v>98073913</v>
      </c>
      <c r="B8603">
        <v>398947841</v>
      </c>
      <c r="C8603" s="1" t="s">
        <v>132</v>
      </c>
      <c r="D8603" s="1" t="s">
        <v>37</v>
      </c>
      <c r="E8603" s="1" t="s">
        <v>48</v>
      </c>
      <c r="F8603">
        <v>30.75</v>
      </c>
      <c r="G8603">
        <v>1</v>
      </c>
      <c r="H8603">
        <v>5.22</v>
      </c>
      <c r="I8603">
        <v>5.22</v>
      </c>
      <c r="J8603">
        <v>2</v>
      </c>
      <c r="K8603" s="2">
        <v>41599</v>
      </c>
      <c r="L8603" s="2">
        <v>41600</v>
      </c>
      <c r="M8603" s="2">
        <v>42796</v>
      </c>
      <c r="N8603" s="1" t="s">
        <v>141</v>
      </c>
      <c r="O8603" s="1" t="s">
        <v>142</v>
      </c>
    </row>
    <row r="8604" spans="1:15" x14ac:dyDescent="0.25">
      <c r="A8604">
        <v>98073457</v>
      </c>
      <c r="B8604">
        <v>356712807</v>
      </c>
      <c r="C8604" s="1" t="s">
        <v>132</v>
      </c>
      <c r="D8604" s="1" t="s">
        <v>37</v>
      </c>
      <c r="E8604" s="1" t="s">
        <v>48</v>
      </c>
      <c r="F8604">
        <v>30.75</v>
      </c>
      <c r="G8604">
        <v>1</v>
      </c>
      <c r="H8604">
        <v>9.58</v>
      </c>
      <c r="I8604">
        <v>5.58</v>
      </c>
      <c r="J8604">
        <v>2</v>
      </c>
      <c r="K8604" s="2">
        <v>41689</v>
      </c>
      <c r="L8604" s="2">
        <v>41692</v>
      </c>
      <c r="M8604" s="2">
        <v>43217</v>
      </c>
      <c r="N8604" s="1" t="s">
        <v>141</v>
      </c>
      <c r="O8604" s="1" t="s">
        <v>142</v>
      </c>
    </row>
    <row r="8605" spans="1:15" x14ac:dyDescent="0.25">
      <c r="A8605">
        <v>98073113</v>
      </c>
      <c r="B8605">
        <v>217563390</v>
      </c>
      <c r="C8605" s="1" t="s">
        <v>132</v>
      </c>
      <c r="D8605" s="1" t="s">
        <v>37</v>
      </c>
      <c r="E8605" s="1" t="s">
        <v>48</v>
      </c>
      <c r="F8605">
        <v>30.75</v>
      </c>
      <c r="G8605">
        <v>1</v>
      </c>
      <c r="H8605">
        <v>7.61</v>
      </c>
      <c r="I8605">
        <v>3.61</v>
      </c>
      <c r="J8605">
        <v>2</v>
      </c>
      <c r="K8605" s="2">
        <v>41751</v>
      </c>
      <c r="L8605" s="2">
        <v>41753</v>
      </c>
      <c r="M8605" s="2">
        <v>43228</v>
      </c>
      <c r="N8605" s="1" t="s">
        <v>143</v>
      </c>
      <c r="O8605" s="1" t="s">
        <v>144</v>
      </c>
    </row>
    <row r="8606" spans="1:15" x14ac:dyDescent="0.25">
      <c r="A8606">
        <v>98072822</v>
      </c>
      <c r="B8606">
        <v>579819412</v>
      </c>
      <c r="C8606" s="1" t="s">
        <v>132</v>
      </c>
      <c r="D8606" s="1" t="s">
        <v>37</v>
      </c>
      <c r="E8606" s="1" t="s">
        <v>48</v>
      </c>
      <c r="F8606">
        <v>30.75</v>
      </c>
      <c r="G8606">
        <v>1</v>
      </c>
      <c r="H8606">
        <v>5.61</v>
      </c>
      <c r="I8606">
        <v>3.61</v>
      </c>
      <c r="J8606">
        <v>2</v>
      </c>
      <c r="K8606" s="2">
        <v>41805</v>
      </c>
      <c r="L8606" s="2">
        <v>41806</v>
      </c>
      <c r="M8606" s="2">
        <v>41826</v>
      </c>
      <c r="N8606" s="1" t="s">
        <v>133</v>
      </c>
      <c r="O8606" s="1" t="s">
        <v>134</v>
      </c>
    </row>
    <row r="8607" spans="1:15" x14ac:dyDescent="0.25">
      <c r="A8607">
        <v>98072270</v>
      </c>
      <c r="B8607">
        <v>181452465</v>
      </c>
      <c r="C8607" s="1" t="s">
        <v>132</v>
      </c>
      <c r="D8607" s="1" t="s">
        <v>37</v>
      </c>
      <c r="E8607" s="1" t="s">
        <v>48</v>
      </c>
      <c r="F8607">
        <v>30.75</v>
      </c>
      <c r="G8607">
        <v>1</v>
      </c>
      <c r="H8607">
        <v>9</v>
      </c>
      <c r="I8607">
        <v>6</v>
      </c>
      <c r="J8607">
        <v>2</v>
      </c>
      <c r="K8607" s="2">
        <v>41901</v>
      </c>
      <c r="L8607" s="2">
        <v>41904</v>
      </c>
      <c r="M8607" s="2">
        <v>42883</v>
      </c>
      <c r="N8607" s="1" t="s">
        <v>149</v>
      </c>
      <c r="O8607" s="1" t="s">
        <v>150</v>
      </c>
    </row>
    <row r="8608" spans="1:15" x14ac:dyDescent="0.25">
      <c r="A8608">
        <v>98071835</v>
      </c>
      <c r="B8608">
        <v>193156145</v>
      </c>
      <c r="C8608" s="1" t="s">
        <v>132</v>
      </c>
      <c r="D8608" s="1" t="s">
        <v>37</v>
      </c>
      <c r="E8608" s="1" t="s">
        <v>48</v>
      </c>
      <c r="F8608">
        <v>30.75</v>
      </c>
      <c r="G8608">
        <v>1</v>
      </c>
      <c r="H8608">
        <v>7</v>
      </c>
      <c r="I8608">
        <v>6</v>
      </c>
      <c r="J8608">
        <v>2</v>
      </c>
      <c r="K8608" s="2">
        <v>41978</v>
      </c>
      <c r="L8608" s="2">
        <v>41980</v>
      </c>
      <c r="M8608" s="2">
        <v>41992</v>
      </c>
      <c r="N8608" s="1" t="s">
        <v>139</v>
      </c>
      <c r="O8608" s="1" t="s">
        <v>140</v>
      </c>
    </row>
    <row r="8609" spans="1:15" x14ac:dyDescent="0.25">
      <c r="A8609">
        <v>98071558</v>
      </c>
      <c r="B8609">
        <v>194398828</v>
      </c>
      <c r="C8609" s="1" t="s">
        <v>132</v>
      </c>
      <c r="D8609" s="1" t="s">
        <v>37</v>
      </c>
      <c r="E8609" s="1" t="s">
        <v>48</v>
      </c>
      <c r="F8609">
        <v>30.75</v>
      </c>
      <c r="G8609">
        <v>1</v>
      </c>
      <c r="H8609">
        <v>5.0999999999999996</v>
      </c>
      <c r="I8609">
        <v>5.0999999999999996</v>
      </c>
      <c r="J8609">
        <v>2</v>
      </c>
      <c r="K8609" s="2">
        <v>42025</v>
      </c>
      <c r="L8609" s="2">
        <v>42028</v>
      </c>
      <c r="M8609" s="2">
        <v>42915</v>
      </c>
      <c r="N8609" s="1" t="s">
        <v>139</v>
      </c>
      <c r="O8609" s="1" t="s">
        <v>140</v>
      </c>
    </row>
    <row r="8610" spans="1:15" x14ac:dyDescent="0.25">
      <c r="A8610">
        <v>98071521</v>
      </c>
      <c r="B8610">
        <v>293195079</v>
      </c>
      <c r="C8610" s="1" t="s">
        <v>132</v>
      </c>
      <c r="D8610" s="1" t="s">
        <v>37</v>
      </c>
      <c r="E8610" s="1" t="s">
        <v>48</v>
      </c>
      <c r="F8610">
        <v>30.75</v>
      </c>
      <c r="G8610">
        <v>1</v>
      </c>
      <c r="H8610">
        <v>7.14</v>
      </c>
      <c r="I8610">
        <v>5.14</v>
      </c>
      <c r="J8610">
        <v>2</v>
      </c>
      <c r="K8610" s="2">
        <v>42032</v>
      </c>
      <c r="L8610" s="2">
        <v>42033</v>
      </c>
      <c r="M8610" s="2">
        <v>42047</v>
      </c>
      <c r="N8610" s="1" t="s">
        <v>133</v>
      </c>
      <c r="O8610" s="1" t="s">
        <v>134</v>
      </c>
    </row>
    <row r="8611" spans="1:15" x14ac:dyDescent="0.25">
      <c r="A8611">
        <v>98071503</v>
      </c>
      <c r="B8611">
        <v>575421081</v>
      </c>
      <c r="C8611" s="1" t="s">
        <v>132</v>
      </c>
      <c r="D8611" s="1" t="s">
        <v>37</v>
      </c>
      <c r="E8611" s="1" t="s">
        <v>48</v>
      </c>
      <c r="F8611">
        <v>30.75</v>
      </c>
      <c r="G8611">
        <v>1</v>
      </c>
      <c r="H8611">
        <v>5.89</v>
      </c>
      <c r="I8611">
        <v>6.89</v>
      </c>
      <c r="J8611">
        <v>2</v>
      </c>
      <c r="K8611" s="2">
        <v>42034</v>
      </c>
      <c r="L8611" s="2">
        <v>42035</v>
      </c>
      <c r="M8611" s="2">
        <v>43013</v>
      </c>
      <c r="N8611" s="1" t="s">
        <v>133</v>
      </c>
      <c r="O8611" s="1" t="s">
        <v>134</v>
      </c>
    </row>
    <row r="8612" spans="1:15" x14ac:dyDescent="0.25">
      <c r="A8612">
        <v>98071324</v>
      </c>
      <c r="B8612">
        <v>162737049</v>
      </c>
      <c r="C8612" s="1" t="s">
        <v>132</v>
      </c>
      <c r="D8612" s="1" t="s">
        <v>37</v>
      </c>
      <c r="E8612" s="1" t="s">
        <v>48</v>
      </c>
      <c r="F8612">
        <v>30.75</v>
      </c>
      <c r="G8612">
        <v>1</v>
      </c>
      <c r="H8612">
        <v>9.9</v>
      </c>
      <c r="I8612">
        <v>5.9</v>
      </c>
      <c r="J8612">
        <v>2</v>
      </c>
      <c r="K8612" s="2">
        <v>42061</v>
      </c>
      <c r="L8612" s="2">
        <v>42062</v>
      </c>
      <c r="M8612" s="2">
        <v>42074</v>
      </c>
      <c r="N8612" s="1" t="s">
        <v>137</v>
      </c>
      <c r="O8612" s="1" t="s">
        <v>138</v>
      </c>
    </row>
    <row r="8613" spans="1:15" x14ac:dyDescent="0.25">
      <c r="A8613">
        <v>98070765</v>
      </c>
      <c r="B8613">
        <v>197732829</v>
      </c>
      <c r="C8613" s="1" t="s">
        <v>132</v>
      </c>
      <c r="D8613" s="1" t="s">
        <v>37</v>
      </c>
      <c r="E8613" s="1" t="s">
        <v>48</v>
      </c>
      <c r="F8613">
        <v>30.75</v>
      </c>
      <c r="G8613">
        <v>1</v>
      </c>
      <c r="H8613">
        <v>9.5500000000000007</v>
      </c>
      <c r="I8613">
        <v>6.55</v>
      </c>
      <c r="J8613">
        <v>2</v>
      </c>
      <c r="K8613" s="2">
        <v>42144</v>
      </c>
      <c r="L8613" s="2">
        <v>42145</v>
      </c>
      <c r="M8613" s="2">
        <v>43148</v>
      </c>
      <c r="N8613" s="1" t="s">
        <v>135</v>
      </c>
      <c r="O8613" s="1" t="s">
        <v>136</v>
      </c>
    </row>
    <row r="8614" spans="1:15" x14ac:dyDescent="0.25">
      <c r="A8614">
        <v>98070685</v>
      </c>
      <c r="B8614">
        <v>194622983</v>
      </c>
      <c r="C8614" s="1" t="s">
        <v>132</v>
      </c>
      <c r="D8614" s="1" t="s">
        <v>37</v>
      </c>
      <c r="E8614" s="1" t="s">
        <v>48</v>
      </c>
      <c r="F8614">
        <v>30.75</v>
      </c>
      <c r="G8614">
        <v>1</v>
      </c>
      <c r="H8614">
        <v>5.73</v>
      </c>
      <c r="I8614">
        <v>5.73</v>
      </c>
      <c r="J8614">
        <v>2</v>
      </c>
      <c r="K8614" s="2">
        <v>42155</v>
      </c>
      <c r="L8614" s="2">
        <v>42157</v>
      </c>
      <c r="M8614" s="2">
        <v>42168</v>
      </c>
      <c r="N8614" s="1" t="s">
        <v>147</v>
      </c>
      <c r="O8614" s="1" t="s">
        <v>148</v>
      </c>
    </row>
    <row r="8615" spans="1:15" x14ac:dyDescent="0.25">
      <c r="A8615">
        <v>98070512</v>
      </c>
      <c r="B8615">
        <v>588854897</v>
      </c>
      <c r="C8615" s="1" t="s">
        <v>132</v>
      </c>
      <c r="D8615" s="1" t="s">
        <v>37</v>
      </c>
      <c r="E8615" s="1" t="s">
        <v>48</v>
      </c>
      <c r="F8615">
        <v>30.75</v>
      </c>
      <c r="G8615">
        <v>1</v>
      </c>
      <c r="H8615">
        <v>9.89</v>
      </c>
      <c r="I8615">
        <v>4.8899999999999997</v>
      </c>
      <c r="J8615">
        <v>2</v>
      </c>
      <c r="K8615" s="2">
        <v>42182</v>
      </c>
      <c r="L8615" s="2">
        <v>42183</v>
      </c>
      <c r="M8615" s="2">
        <v>43054</v>
      </c>
      <c r="N8615" s="1" t="s">
        <v>137</v>
      </c>
      <c r="O8615" s="1" t="s">
        <v>138</v>
      </c>
    </row>
    <row r="8616" spans="1:15" x14ac:dyDescent="0.25">
      <c r="A8616">
        <v>98070421</v>
      </c>
      <c r="B8616">
        <v>637125327</v>
      </c>
      <c r="C8616" s="1" t="s">
        <v>132</v>
      </c>
      <c r="D8616" s="1" t="s">
        <v>37</v>
      </c>
      <c r="E8616" s="1" t="s">
        <v>48</v>
      </c>
      <c r="F8616">
        <v>30.75</v>
      </c>
      <c r="G8616">
        <v>1</v>
      </c>
      <c r="H8616">
        <v>6.22</v>
      </c>
      <c r="I8616">
        <v>6.22</v>
      </c>
      <c r="J8616">
        <v>2</v>
      </c>
      <c r="K8616" s="2">
        <v>42195</v>
      </c>
      <c r="L8616" s="2">
        <v>42197</v>
      </c>
      <c r="M8616" s="2">
        <v>42217</v>
      </c>
      <c r="N8616" s="1" t="s">
        <v>139</v>
      </c>
      <c r="O8616" s="1" t="s">
        <v>140</v>
      </c>
    </row>
    <row r="8617" spans="1:15" x14ac:dyDescent="0.25">
      <c r="A8617">
        <v>98070211</v>
      </c>
      <c r="B8617">
        <v>258459702</v>
      </c>
      <c r="C8617" s="1" t="s">
        <v>132</v>
      </c>
      <c r="D8617" s="1" t="s">
        <v>37</v>
      </c>
      <c r="E8617" s="1" t="s">
        <v>48</v>
      </c>
      <c r="F8617">
        <v>30.75</v>
      </c>
      <c r="G8617">
        <v>1</v>
      </c>
      <c r="H8617">
        <v>6.88</v>
      </c>
      <c r="I8617">
        <v>3.88</v>
      </c>
      <c r="J8617">
        <v>2</v>
      </c>
      <c r="K8617" s="2">
        <v>42227</v>
      </c>
      <c r="L8617" s="2">
        <v>42228</v>
      </c>
      <c r="M8617" s="2">
        <v>42242</v>
      </c>
      <c r="N8617" s="1" t="s">
        <v>145</v>
      </c>
      <c r="O8617" s="1" t="s">
        <v>146</v>
      </c>
    </row>
    <row r="8618" spans="1:15" x14ac:dyDescent="0.25">
      <c r="A8618">
        <v>98070170</v>
      </c>
      <c r="B8618">
        <v>217065938</v>
      </c>
      <c r="C8618" s="1" t="s">
        <v>132</v>
      </c>
      <c r="D8618" s="1" t="s">
        <v>37</v>
      </c>
      <c r="E8618" s="1" t="s">
        <v>48</v>
      </c>
      <c r="F8618">
        <v>30.75</v>
      </c>
      <c r="G8618">
        <v>1</v>
      </c>
      <c r="H8618">
        <v>7.99</v>
      </c>
      <c r="I8618">
        <v>5.99</v>
      </c>
      <c r="J8618">
        <v>2</v>
      </c>
      <c r="K8618" s="2">
        <v>42233</v>
      </c>
      <c r="L8618" s="2">
        <v>42234</v>
      </c>
      <c r="M8618" s="2">
        <v>42250</v>
      </c>
      <c r="N8618" s="1" t="s">
        <v>135</v>
      </c>
      <c r="O8618" s="1" t="s">
        <v>136</v>
      </c>
    </row>
    <row r="8619" spans="1:15" x14ac:dyDescent="0.25">
      <c r="A8619">
        <v>98069976</v>
      </c>
      <c r="B8619">
        <v>353597252</v>
      </c>
      <c r="C8619" s="1" t="s">
        <v>132</v>
      </c>
      <c r="D8619" s="1" t="s">
        <v>37</v>
      </c>
      <c r="E8619" s="1" t="s">
        <v>48</v>
      </c>
      <c r="F8619">
        <v>30.75</v>
      </c>
      <c r="G8619">
        <v>1</v>
      </c>
      <c r="H8619">
        <v>7.99</v>
      </c>
      <c r="I8619">
        <v>6.99</v>
      </c>
      <c r="J8619">
        <v>2</v>
      </c>
      <c r="K8619" s="2">
        <v>42262</v>
      </c>
      <c r="L8619" s="2">
        <v>42264</v>
      </c>
      <c r="M8619" s="2">
        <v>42282</v>
      </c>
      <c r="N8619" s="1" t="s">
        <v>147</v>
      </c>
      <c r="O8619" s="1" t="s">
        <v>148</v>
      </c>
    </row>
    <row r="8620" spans="1:15" x14ac:dyDescent="0.25">
      <c r="A8620">
        <v>98069883</v>
      </c>
      <c r="B8620">
        <v>588854897</v>
      </c>
      <c r="C8620" s="1" t="s">
        <v>132</v>
      </c>
      <c r="D8620" s="1" t="s">
        <v>37</v>
      </c>
      <c r="E8620" s="1" t="s">
        <v>48</v>
      </c>
      <c r="F8620">
        <v>30.75</v>
      </c>
      <c r="G8620">
        <v>1</v>
      </c>
      <c r="H8620">
        <v>9.58</v>
      </c>
      <c r="I8620">
        <v>4.58</v>
      </c>
      <c r="J8620">
        <v>2</v>
      </c>
      <c r="K8620" s="2">
        <v>42275</v>
      </c>
      <c r="L8620" s="2">
        <v>42278</v>
      </c>
      <c r="M8620" s="2">
        <v>42984</v>
      </c>
      <c r="N8620" s="1" t="s">
        <v>139</v>
      </c>
      <c r="O8620" s="1" t="s">
        <v>140</v>
      </c>
    </row>
    <row r="8621" spans="1:15" x14ac:dyDescent="0.25">
      <c r="A8621">
        <v>98069749</v>
      </c>
      <c r="B8621">
        <v>309017972</v>
      </c>
      <c r="C8621" s="1" t="s">
        <v>132</v>
      </c>
      <c r="D8621" s="1" t="s">
        <v>37</v>
      </c>
      <c r="E8621" s="1" t="s">
        <v>48</v>
      </c>
      <c r="F8621">
        <v>30.75</v>
      </c>
      <c r="G8621">
        <v>1</v>
      </c>
      <c r="H8621">
        <v>8</v>
      </c>
      <c r="I8621">
        <v>3</v>
      </c>
      <c r="J8621">
        <v>2</v>
      </c>
      <c r="K8621" s="2">
        <v>42296</v>
      </c>
      <c r="L8621" s="2">
        <v>42298</v>
      </c>
      <c r="M8621" s="2">
        <v>43086</v>
      </c>
      <c r="N8621" s="1" t="s">
        <v>145</v>
      </c>
      <c r="O8621" s="1" t="s">
        <v>146</v>
      </c>
    </row>
    <row r="8622" spans="1:15" x14ac:dyDescent="0.25">
      <c r="A8622">
        <v>98069718</v>
      </c>
      <c r="B8622">
        <v>794332386</v>
      </c>
      <c r="C8622" s="1" t="s">
        <v>132</v>
      </c>
      <c r="D8622" s="1" t="s">
        <v>37</v>
      </c>
      <c r="E8622" s="1" t="s">
        <v>48</v>
      </c>
      <c r="F8622">
        <v>30.75</v>
      </c>
      <c r="G8622">
        <v>1</v>
      </c>
      <c r="H8622">
        <v>7</v>
      </c>
      <c r="I8622">
        <v>3</v>
      </c>
      <c r="J8622">
        <v>2</v>
      </c>
      <c r="K8622" s="2">
        <v>42299</v>
      </c>
      <c r="L8622" s="2">
        <v>42302</v>
      </c>
      <c r="M8622" s="2">
        <v>42309</v>
      </c>
      <c r="N8622" s="1" t="s">
        <v>141</v>
      </c>
      <c r="O8622" s="1" t="s">
        <v>142</v>
      </c>
    </row>
    <row r="8623" spans="1:15" x14ac:dyDescent="0.25">
      <c r="A8623">
        <v>98069593</v>
      </c>
      <c r="B8623">
        <v>238517106</v>
      </c>
      <c r="C8623" s="1" t="s">
        <v>132</v>
      </c>
      <c r="D8623" s="1" t="s">
        <v>37</v>
      </c>
      <c r="E8623" s="1" t="s">
        <v>48</v>
      </c>
      <c r="F8623">
        <v>30.75</v>
      </c>
      <c r="G8623">
        <v>1</v>
      </c>
      <c r="H8623">
        <v>9.5500000000000007</v>
      </c>
      <c r="I8623">
        <v>6.55</v>
      </c>
      <c r="J8623">
        <v>2</v>
      </c>
      <c r="K8623" s="2">
        <v>42317</v>
      </c>
      <c r="L8623" s="2">
        <v>42320</v>
      </c>
      <c r="M8623" s="2">
        <v>42336</v>
      </c>
      <c r="N8623" s="1" t="s">
        <v>137</v>
      </c>
      <c r="O8623" s="1" t="s">
        <v>138</v>
      </c>
    </row>
    <row r="8624" spans="1:15" x14ac:dyDescent="0.25">
      <c r="A8624">
        <v>98093435</v>
      </c>
      <c r="B8624">
        <v>172950136</v>
      </c>
      <c r="C8624" s="1" t="s">
        <v>132</v>
      </c>
      <c r="D8624" s="1" t="s">
        <v>37</v>
      </c>
      <c r="E8624" s="1" t="s">
        <v>48</v>
      </c>
      <c r="F8624">
        <v>30.75</v>
      </c>
      <c r="G8624">
        <v>1</v>
      </c>
      <c r="H8624">
        <v>7.12</v>
      </c>
      <c r="I8624">
        <v>3.12</v>
      </c>
      <c r="J8624">
        <v>1</v>
      </c>
      <c r="K8624" s="2">
        <v>36744</v>
      </c>
      <c r="L8624" s="2">
        <v>36745</v>
      </c>
      <c r="M8624" s="2">
        <v>36760</v>
      </c>
      <c r="N8624" s="1" t="s">
        <v>149</v>
      </c>
      <c r="O8624" s="1" t="s">
        <v>150</v>
      </c>
    </row>
    <row r="8625" spans="1:15" x14ac:dyDescent="0.25">
      <c r="A8625">
        <v>98093309</v>
      </c>
      <c r="B8625">
        <v>612686122</v>
      </c>
      <c r="C8625" s="1" t="s">
        <v>132</v>
      </c>
      <c r="D8625" s="1" t="s">
        <v>37</v>
      </c>
      <c r="E8625" s="1" t="s">
        <v>48</v>
      </c>
      <c r="F8625">
        <v>30.75</v>
      </c>
      <c r="G8625">
        <v>1</v>
      </c>
      <c r="H8625">
        <v>7.65</v>
      </c>
      <c r="I8625">
        <v>6.65</v>
      </c>
      <c r="J8625">
        <v>1</v>
      </c>
      <c r="K8625" s="2">
        <v>36777</v>
      </c>
      <c r="L8625" s="2">
        <v>36778</v>
      </c>
      <c r="M8625" s="2">
        <v>36789</v>
      </c>
      <c r="N8625" s="1" t="s">
        <v>149</v>
      </c>
      <c r="O8625" s="1" t="s">
        <v>150</v>
      </c>
    </row>
    <row r="8626" spans="1:15" x14ac:dyDescent="0.25">
      <c r="A8626">
        <v>98093071</v>
      </c>
      <c r="B8626">
        <v>597467509</v>
      </c>
      <c r="C8626" s="1" t="s">
        <v>132</v>
      </c>
      <c r="D8626" s="1" t="s">
        <v>37</v>
      </c>
      <c r="E8626" s="1" t="s">
        <v>48</v>
      </c>
      <c r="F8626">
        <v>30.75</v>
      </c>
      <c r="G8626">
        <v>1</v>
      </c>
      <c r="H8626">
        <v>7.61</v>
      </c>
      <c r="I8626">
        <v>3.61</v>
      </c>
      <c r="J8626">
        <v>1</v>
      </c>
      <c r="K8626" s="2">
        <v>36844</v>
      </c>
      <c r="L8626" s="2">
        <v>36846</v>
      </c>
      <c r="M8626" s="2">
        <v>36865</v>
      </c>
      <c r="N8626" s="1" t="s">
        <v>145</v>
      </c>
      <c r="O8626" s="1" t="s">
        <v>146</v>
      </c>
    </row>
    <row r="8627" spans="1:15" x14ac:dyDescent="0.25">
      <c r="A8627">
        <v>98092300</v>
      </c>
      <c r="B8627">
        <v>293195079</v>
      </c>
      <c r="C8627" s="1" t="s">
        <v>132</v>
      </c>
      <c r="D8627" s="1" t="s">
        <v>37</v>
      </c>
      <c r="E8627" s="1" t="s">
        <v>48</v>
      </c>
      <c r="F8627">
        <v>30.75</v>
      </c>
      <c r="G8627">
        <v>1</v>
      </c>
      <c r="H8627">
        <v>7.14</v>
      </c>
      <c r="I8627">
        <v>6.14</v>
      </c>
      <c r="J8627">
        <v>1</v>
      </c>
      <c r="K8627" s="2">
        <v>37056</v>
      </c>
      <c r="L8627" s="2">
        <v>37058</v>
      </c>
      <c r="M8627" s="2">
        <v>37070</v>
      </c>
      <c r="N8627" s="1" t="s">
        <v>135</v>
      </c>
      <c r="O8627" s="1" t="s">
        <v>136</v>
      </c>
    </row>
    <row r="8628" spans="1:15" x14ac:dyDescent="0.25">
      <c r="A8628">
        <v>98091959</v>
      </c>
      <c r="B8628">
        <v>870227408</v>
      </c>
      <c r="C8628" s="1" t="s">
        <v>132</v>
      </c>
      <c r="D8628" s="1" t="s">
        <v>37</v>
      </c>
      <c r="E8628" s="1" t="s">
        <v>48</v>
      </c>
      <c r="F8628">
        <v>30.75</v>
      </c>
      <c r="G8628">
        <v>1</v>
      </c>
      <c r="H8628">
        <v>10</v>
      </c>
      <c r="I8628">
        <v>5</v>
      </c>
      <c r="J8628">
        <v>1</v>
      </c>
      <c r="K8628" s="2">
        <v>37159</v>
      </c>
      <c r="L8628" s="2">
        <v>37162</v>
      </c>
      <c r="M8628" s="2">
        <v>37171</v>
      </c>
      <c r="N8628" s="1" t="s">
        <v>133</v>
      </c>
      <c r="O8628" s="1" t="s">
        <v>134</v>
      </c>
    </row>
    <row r="8629" spans="1:15" x14ac:dyDescent="0.25">
      <c r="A8629">
        <v>98091928</v>
      </c>
      <c r="B8629">
        <v>331154749</v>
      </c>
      <c r="C8629" s="1" t="s">
        <v>132</v>
      </c>
      <c r="D8629" s="1" t="s">
        <v>37</v>
      </c>
      <c r="E8629" s="1" t="s">
        <v>48</v>
      </c>
      <c r="F8629">
        <v>30.75</v>
      </c>
      <c r="G8629">
        <v>1</v>
      </c>
      <c r="H8629">
        <v>9.2200000000000006</v>
      </c>
      <c r="I8629">
        <v>3.22</v>
      </c>
      <c r="J8629">
        <v>1</v>
      </c>
      <c r="K8629" s="2">
        <v>37171</v>
      </c>
      <c r="L8629" s="2">
        <v>37172</v>
      </c>
      <c r="M8629" s="2">
        <v>37180</v>
      </c>
      <c r="N8629" s="1" t="s">
        <v>137</v>
      </c>
      <c r="O8629" s="1" t="s">
        <v>138</v>
      </c>
    </row>
    <row r="8630" spans="1:15" x14ac:dyDescent="0.25">
      <c r="A8630">
        <v>98091485</v>
      </c>
      <c r="B8630">
        <v>677383648</v>
      </c>
      <c r="C8630" s="1" t="s">
        <v>132</v>
      </c>
      <c r="D8630" s="1" t="s">
        <v>37</v>
      </c>
      <c r="E8630" s="1" t="s">
        <v>48</v>
      </c>
      <c r="F8630">
        <v>30.75</v>
      </c>
      <c r="G8630">
        <v>1</v>
      </c>
      <c r="H8630">
        <v>8</v>
      </c>
      <c r="I8630">
        <v>7</v>
      </c>
      <c r="J8630">
        <v>1</v>
      </c>
      <c r="K8630" s="2">
        <v>37290</v>
      </c>
      <c r="L8630" s="2">
        <v>37291</v>
      </c>
      <c r="M8630" s="2">
        <v>37308</v>
      </c>
      <c r="N8630" s="1" t="s">
        <v>141</v>
      </c>
      <c r="O8630" s="1" t="s">
        <v>142</v>
      </c>
    </row>
    <row r="8631" spans="1:15" x14ac:dyDescent="0.25">
      <c r="A8631">
        <v>98091217</v>
      </c>
      <c r="B8631">
        <v>794332386</v>
      </c>
      <c r="C8631" s="1" t="s">
        <v>132</v>
      </c>
      <c r="D8631" s="1" t="s">
        <v>37</v>
      </c>
      <c r="E8631" s="1" t="s">
        <v>48</v>
      </c>
      <c r="F8631">
        <v>30.75</v>
      </c>
      <c r="G8631">
        <v>1</v>
      </c>
      <c r="H8631">
        <v>7.86</v>
      </c>
      <c r="I8631">
        <v>6.86</v>
      </c>
      <c r="J8631">
        <v>1</v>
      </c>
      <c r="K8631" s="2">
        <v>37352</v>
      </c>
      <c r="L8631" s="2">
        <v>37355</v>
      </c>
      <c r="M8631" s="2">
        <v>37375</v>
      </c>
      <c r="N8631" s="1" t="s">
        <v>145</v>
      </c>
      <c r="O8631" s="1" t="s">
        <v>146</v>
      </c>
    </row>
    <row r="8632" spans="1:15" x14ac:dyDescent="0.25">
      <c r="A8632">
        <v>98090941</v>
      </c>
      <c r="B8632">
        <v>695668764</v>
      </c>
      <c r="C8632" s="1" t="s">
        <v>132</v>
      </c>
      <c r="D8632" s="1" t="s">
        <v>37</v>
      </c>
      <c r="E8632" s="1" t="s">
        <v>48</v>
      </c>
      <c r="F8632">
        <v>30.75</v>
      </c>
      <c r="G8632">
        <v>1</v>
      </c>
      <c r="H8632">
        <v>6.55</v>
      </c>
      <c r="I8632">
        <v>5.55</v>
      </c>
      <c r="J8632">
        <v>1</v>
      </c>
      <c r="K8632" s="2">
        <v>37425</v>
      </c>
      <c r="L8632" s="2">
        <v>37428</v>
      </c>
      <c r="M8632" s="2">
        <v>37435</v>
      </c>
      <c r="N8632" s="1" t="s">
        <v>141</v>
      </c>
      <c r="O8632" s="1" t="s">
        <v>142</v>
      </c>
    </row>
    <row r="8633" spans="1:15" x14ac:dyDescent="0.25">
      <c r="A8633">
        <v>98090817</v>
      </c>
      <c r="B8633">
        <v>551050943</v>
      </c>
      <c r="C8633" s="1" t="s">
        <v>132</v>
      </c>
      <c r="D8633" s="1" t="s">
        <v>37</v>
      </c>
      <c r="E8633" s="1" t="s">
        <v>48</v>
      </c>
      <c r="F8633">
        <v>30.75</v>
      </c>
      <c r="G8633">
        <v>1</v>
      </c>
      <c r="H8633">
        <v>7.86</v>
      </c>
      <c r="I8633">
        <v>6.86</v>
      </c>
      <c r="J8633">
        <v>1</v>
      </c>
      <c r="K8633" s="2">
        <v>37461</v>
      </c>
      <c r="L8633" s="2">
        <v>37463</v>
      </c>
      <c r="M8633" s="2">
        <v>37481</v>
      </c>
      <c r="N8633" s="1" t="s">
        <v>139</v>
      </c>
      <c r="O8633" s="1" t="s">
        <v>140</v>
      </c>
    </row>
    <row r="8634" spans="1:15" x14ac:dyDescent="0.25">
      <c r="A8634">
        <v>98090346</v>
      </c>
      <c r="B8634">
        <v>554389349</v>
      </c>
      <c r="C8634" s="1" t="s">
        <v>132</v>
      </c>
      <c r="D8634" s="1" t="s">
        <v>37</v>
      </c>
      <c r="E8634" s="1" t="s">
        <v>48</v>
      </c>
      <c r="F8634">
        <v>30.75</v>
      </c>
      <c r="G8634">
        <v>1</v>
      </c>
      <c r="H8634">
        <v>6.45</v>
      </c>
      <c r="I8634">
        <v>6.45</v>
      </c>
      <c r="J8634">
        <v>1</v>
      </c>
      <c r="K8634" s="2">
        <v>37600</v>
      </c>
      <c r="L8634" s="2">
        <v>37601</v>
      </c>
      <c r="M8634" s="2">
        <v>37609</v>
      </c>
      <c r="N8634" s="1" t="s">
        <v>139</v>
      </c>
      <c r="O8634" s="1" t="s">
        <v>140</v>
      </c>
    </row>
    <row r="8635" spans="1:15" x14ac:dyDescent="0.25">
      <c r="A8635">
        <v>98090078</v>
      </c>
      <c r="B8635">
        <v>700137756</v>
      </c>
      <c r="C8635" s="1" t="s">
        <v>132</v>
      </c>
      <c r="D8635" s="1" t="s">
        <v>37</v>
      </c>
      <c r="E8635" s="1" t="s">
        <v>48</v>
      </c>
      <c r="F8635">
        <v>30.75</v>
      </c>
      <c r="G8635">
        <v>1</v>
      </c>
      <c r="H8635">
        <v>7.25</v>
      </c>
      <c r="I8635">
        <v>4.25</v>
      </c>
      <c r="J8635">
        <v>1</v>
      </c>
      <c r="K8635" s="2">
        <v>37678</v>
      </c>
      <c r="L8635" s="2">
        <v>37679</v>
      </c>
      <c r="M8635" s="2">
        <v>37693</v>
      </c>
      <c r="N8635" s="1" t="s">
        <v>141</v>
      </c>
      <c r="O8635" s="1" t="s">
        <v>142</v>
      </c>
    </row>
    <row r="8636" spans="1:15" x14ac:dyDescent="0.25">
      <c r="A8636">
        <v>98090025</v>
      </c>
      <c r="B8636">
        <v>400089838</v>
      </c>
      <c r="C8636" s="1" t="s">
        <v>132</v>
      </c>
      <c r="D8636" s="1" t="s">
        <v>37</v>
      </c>
      <c r="E8636" s="1" t="s">
        <v>48</v>
      </c>
      <c r="F8636">
        <v>30.75</v>
      </c>
      <c r="G8636">
        <v>1</v>
      </c>
      <c r="H8636">
        <v>7.61</v>
      </c>
      <c r="I8636">
        <v>4.6100000000000003</v>
      </c>
      <c r="J8636">
        <v>1</v>
      </c>
      <c r="K8636" s="2">
        <v>37690</v>
      </c>
      <c r="L8636" s="2">
        <v>37693</v>
      </c>
      <c r="M8636" s="2">
        <v>37707</v>
      </c>
      <c r="N8636" s="1" t="s">
        <v>145</v>
      </c>
      <c r="O8636" s="1" t="s">
        <v>146</v>
      </c>
    </row>
    <row r="8637" spans="1:15" x14ac:dyDescent="0.25">
      <c r="A8637">
        <v>98089549</v>
      </c>
      <c r="B8637">
        <v>272581503</v>
      </c>
      <c r="C8637" s="1" t="s">
        <v>132</v>
      </c>
      <c r="D8637" s="1" t="s">
        <v>37</v>
      </c>
      <c r="E8637" s="1" t="s">
        <v>48</v>
      </c>
      <c r="F8637">
        <v>30.75</v>
      </c>
      <c r="G8637">
        <v>1</v>
      </c>
      <c r="H8637">
        <v>5</v>
      </c>
      <c r="I8637">
        <v>4</v>
      </c>
      <c r="J8637">
        <v>1</v>
      </c>
      <c r="K8637" s="2">
        <v>37815</v>
      </c>
      <c r="L8637" s="2">
        <v>37817</v>
      </c>
      <c r="M8637" s="2">
        <v>37830</v>
      </c>
      <c r="N8637" s="1" t="s">
        <v>145</v>
      </c>
      <c r="O8637" s="1" t="s">
        <v>146</v>
      </c>
    </row>
    <row r="8638" spans="1:15" x14ac:dyDescent="0.25">
      <c r="A8638">
        <v>98088829</v>
      </c>
      <c r="B8638">
        <v>367478878</v>
      </c>
      <c r="C8638" s="1" t="s">
        <v>132</v>
      </c>
      <c r="D8638" s="1" t="s">
        <v>37</v>
      </c>
      <c r="E8638" s="1" t="s">
        <v>48</v>
      </c>
      <c r="F8638">
        <v>30.75</v>
      </c>
      <c r="G8638">
        <v>1</v>
      </c>
      <c r="H8638">
        <v>7.9</v>
      </c>
      <c r="I8638">
        <v>3.9</v>
      </c>
      <c r="J8638">
        <v>1</v>
      </c>
      <c r="K8638" s="2">
        <v>38010</v>
      </c>
      <c r="L8638" s="2">
        <v>38013</v>
      </c>
      <c r="M8638" s="2">
        <v>38033</v>
      </c>
      <c r="N8638" s="1" t="s">
        <v>147</v>
      </c>
      <c r="O8638" s="1" t="s">
        <v>148</v>
      </c>
    </row>
    <row r="8639" spans="1:15" x14ac:dyDescent="0.25">
      <c r="A8639">
        <v>98088253</v>
      </c>
      <c r="B8639">
        <v>700754953</v>
      </c>
      <c r="C8639" s="1" t="s">
        <v>132</v>
      </c>
      <c r="D8639" s="1" t="s">
        <v>37</v>
      </c>
      <c r="E8639" s="1" t="s">
        <v>48</v>
      </c>
      <c r="F8639">
        <v>30.75</v>
      </c>
      <c r="G8639">
        <v>1</v>
      </c>
      <c r="H8639">
        <v>6.99</v>
      </c>
      <c r="I8639">
        <v>5.99</v>
      </c>
      <c r="J8639">
        <v>1</v>
      </c>
      <c r="K8639" s="2">
        <v>38165</v>
      </c>
      <c r="L8639" s="2">
        <v>38167</v>
      </c>
      <c r="M8639" s="2">
        <v>38175</v>
      </c>
      <c r="N8639" s="1" t="s">
        <v>145</v>
      </c>
      <c r="O8639" s="1" t="s">
        <v>146</v>
      </c>
    </row>
    <row r="8640" spans="1:15" x14ac:dyDescent="0.25">
      <c r="A8640">
        <v>98088031</v>
      </c>
      <c r="B8640">
        <v>463804554</v>
      </c>
      <c r="C8640" s="1" t="s">
        <v>132</v>
      </c>
      <c r="D8640" s="1" t="s">
        <v>37</v>
      </c>
      <c r="E8640" s="1" t="s">
        <v>48</v>
      </c>
      <c r="F8640">
        <v>30.75</v>
      </c>
      <c r="G8640">
        <v>1</v>
      </c>
      <c r="H8640">
        <v>6</v>
      </c>
      <c r="I8640">
        <v>7</v>
      </c>
      <c r="J8640">
        <v>1</v>
      </c>
      <c r="K8640" s="2">
        <v>38227</v>
      </c>
      <c r="L8640" s="2">
        <v>38229</v>
      </c>
      <c r="M8640" s="2">
        <v>38244</v>
      </c>
      <c r="N8640" s="1" t="s">
        <v>149</v>
      </c>
      <c r="O8640" s="1" t="s">
        <v>150</v>
      </c>
    </row>
    <row r="8641" spans="1:15" x14ac:dyDescent="0.25">
      <c r="A8641">
        <v>98087710</v>
      </c>
      <c r="B8641">
        <v>733351455</v>
      </c>
      <c r="C8641" s="1" t="s">
        <v>132</v>
      </c>
      <c r="D8641" s="1" t="s">
        <v>37</v>
      </c>
      <c r="E8641" s="1" t="s">
        <v>48</v>
      </c>
      <c r="F8641">
        <v>30.75</v>
      </c>
      <c r="G8641">
        <v>1</v>
      </c>
      <c r="H8641">
        <v>9.65</v>
      </c>
      <c r="I8641">
        <v>3.65</v>
      </c>
      <c r="J8641">
        <v>1</v>
      </c>
      <c r="K8641" s="2">
        <v>38324</v>
      </c>
      <c r="L8641" s="2">
        <v>38327</v>
      </c>
      <c r="M8641" s="2">
        <v>38334</v>
      </c>
      <c r="N8641" s="1" t="s">
        <v>135</v>
      </c>
      <c r="O8641" s="1" t="s">
        <v>136</v>
      </c>
    </row>
    <row r="8642" spans="1:15" x14ac:dyDescent="0.25">
      <c r="A8642">
        <v>98087528</v>
      </c>
      <c r="B8642">
        <v>782762817</v>
      </c>
      <c r="C8642" s="1" t="s">
        <v>132</v>
      </c>
      <c r="D8642" s="1" t="s">
        <v>37</v>
      </c>
      <c r="E8642" s="1" t="s">
        <v>48</v>
      </c>
      <c r="F8642">
        <v>30.75</v>
      </c>
      <c r="G8642">
        <v>1</v>
      </c>
      <c r="H8642">
        <v>9.2200000000000006</v>
      </c>
      <c r="I8642">
        <v>5.22</v>
      </c>
      <c r="J8642">
        <v>1</v>
      </c>
      <c r="K8642" s="2">
        <v>38371</v>
      </c>
      <c r="L8642" s="2">
        <v>38372</v>
      </c>
      <c r="M8642" s="2">
        <v>38387</v>
      </c>
      <c r="N8642" s="1" t="s">
        <v>137</v>
      </c>
      <c r="O8642" s="1" t="s">
        <v>138</v>
      </c>
    </row>
    <row r="8643" spans="1:15" x14ac:dyDescent="0.25">
      <c r="A8643">
        <v>98087487</v>
      </c>
      <c r="B8643">
        <v>417364182</v>
      </c>
      <c r="C8643" s="1" t="s">
        <v>132</v>
      </c>
      <c r="D8643" s="1" t="s">
        <v>37</v>
      </c>
      <c r="E8643" s="1" t="s">
        <v>48</v>
      </c>
      <c r="F8643">
        <v>30.75</v>
      </c>
      <c r="G8643">
        <v>1</v>
      </c>
      <c r="H8643">
        <v>9.99</v>
      </c>
      <c r="I8643">
        <v>5.99</v>
      </c>
      <c r="J8643">
        <v>1</v>
      </c>
      <c r="K8643" s="2">
        <v>38381</v>
      </c>
      <c r="L8643" s="2">
        <v>38383</v>
      </c>
      <c r="M8643" s="2">
        <v>38400</v>
      </c>
      <c r="N8643" s="1" t="s">
        <v>149</v>
      </c>
      <c r="O8643" s="1" t="s">
        <v>150</v>
      </c>
    </row>
    <row r="8644" spans="1:15" x14ac:dyDescent="0.25">
      <c r="A8644">
        <v>98086975</v>
      </c>
      <c r="B8644">
        <v>269213857</v>
      </c>
      <c r="C8644" s="1" t="s">
        <v>132</v>
      </c>
      <c r="D8644" s="1" t="s">
        <v>37</v>
      </c>
      <c r="E8644" s="1" t="s">
        <v>48</v>
      </c>
      <c r="F8644">
        <v>30.75</v>
      </c>
      <c r="G8644">
        <v>1</v>
      </c>
      <c r="H8644">
        <v>5.58</v>
      </c>
      <c r="I8644">
        <v>3.58</v>
      </c>
      <c r="J8644">
        <v>1</v>
      </c>
      <c r="K8644" s="2">
        <v>38526</v>
      </c>
      <c r="L8644" s="2">
        <v>38529</v>
      </c>
      <c r="M8644" s="2">
        <v>38541</v>
      </c>
      <c r="N8644" s="1" t="s">
        <v>135</v>
      </c>
      <c r="O8644" s="1" t="s">
        <v>136</v>
      </c>
    </row>
    <row r="8645" spans="1:15" x14ac:dyDescent="0.25">
      <c r="A8645">
        <v>98086955</v>
      </c>
      <c r="B8645">
        <v>465708582</v>
      </c>
      <c r="C8645" s="1" t="s">
        <v>132</v>
      </c>
      <c r="D8645" s="1" t="s">
        <v>37</v>
      </c>
      <c r="E8645" s="1" t="s">
        <v>48</v>
      </c>
      <c r="F8645">
        <v>30.75</v>
      </c>
      <c r="G8645">
        <v>1</v>
      </c>
      <c r="H8645">
        <v>7.84</v>
      </c>
      <c r="I8645">
        <v>3.84</v>
      </c>
      <c r="J8645">
        <v>1</v>
      </c>
      <c r="K8645" s="2">
        <v>38534</v>
      </c>
      <c r="L8645" s="2">
        <v>38535</v>
      </c>
      <c r="M8645" s="2">
        <v>38546</v>
      </c>
      <c r="N8645" s="1" t="s">
        <v>143</v>
      </c>
      <c r="O8645" s="1" t="s">
        <v>144</v>
      </c>
    </row>
    <row r="8646" spans="1:15" x14ac:dyDescent="0.25">
      <c r="A8646">
        <v>98086950</v>
      </c>
      <c r="B8646">
        <v>499023098</v>
      </c>
      <c r="C8646" s="1" t="s">
        <v>132</v>
      </c>
      <c r="D8646" s="1" t="s">
        <v>37</v>
      </c>
      <c r="E8646" s="1" t="s">
        <v>48</v>
      </c>
      <c r="F8646">
        <v>30.75</v>
      </c>
      <c r="G8646">
        <v>1</v>
      </c>
      <c r="H8646">
        <v>8</v>
      </c>
      <c r="I8646">
        <v>4</v>
      </c>
      <c r="J8646">
        <v>1</v>
      </c>
      <c r="K8646" s="2">
        <v>38535</v>
      </c>
      <c r="L8646" s="2">
        <v>38537</v>
      </c>
      <c r="M8646" s="2">
        <v>38555</v>
      </c>
      <c r="N8646" s="1" t="s">
        <v>133</v>
      </c>
      <c r="O8646" s="1" t="s">
        <v>134</v>
      </c>
    </row>
    <row r="8647" spans="1:15" x14ac:dyDescent="0.25">
      <c r="A8647">
        <v>98086898</v>
      </c>
      <c r="B8647">
        <v>194622983</v>
      </c>
      <c r="C8647" s="1" t="s">
        <v>132</v>
      </c>
      <c r="D8647" s="1" t="s">
        <v>37</v>
      </c>
      <c r="E8647" s="1" t="s">
        <v>48</v>
      </c>
      <c r="F8647">
        <v>30.75</v>
      </c>
      <c r="G8647">
        <v>1</v>
      </c>
      <c r="H8647">
        <v>9</v>
      </c>
      <c r="I8647">
        <v>6</v>
      </c>
      <c r="J8647">
        <v>1</v>
      </c>
      <c r="K8647" s="2">
        <v>38548</v>
      </c>
      <c r="L8647" s="2">
        <v>38549</v>
      </c>
      <c r="M8647" s="2">
        <v>38564</v>
      </c>
      <c r="N8647" s="1" t="s">
        <v>147</v>
      </c>
      <c r="O8647" s="1" t="s">
        <v>148</v>
      </c>
    </row>
    <row r="8648" spans="1:15" x14ac:dyDescent="0.25">
      <c r="A8648">
        <v>98086668</v>
      </c>
      <c r="B8648">
        <v>733351455</v>
      </c>
      <c r="C8648" s="1" t="s">
        <v>132</v>
      </c>
      <c r="D8648" s="1" t="s">
        <v>37</v>
      </c>
      <c r="E8648" s="1" t="s">
        <v>48</v>
      </c>
      <c r="F8648">
        <v>30.75</v>
      </c>
      <c r="G8648">
        <v>1</v>
      </c>
      <c r="H8648">
        <v>7.12</v>
      </c>
      <c r="I8648">
        <v>5.12</v>
      </c>
      <c r="J8648">
        <v>1</v>
      </c>
      <c r="K8648" s="2">
        <v>38612</v>
      </c>
      <c r="L8648" s="2">
        <v>38614</v>
      </c>
      <c r="M8648" s="2">
        <v>38626</v>
      </c>
      <c r="N8648" s="1" t="s">
        <v>141</v>
      </c>
      <c r="O8648" s="1" t="s">
        <v>142</v>
      </c>
    </row>
    <row r="8649" spans="1:15" x14ac:dyDescent="0.25">
      <c r="A8649">
        <v>98086648</v>
      </c>
      <c r="B8649">
        <v>400089838</v>
      </c>
      <c r="C8649" s="1" t="s">
        <v>132</v>
      </c>
      <c r="D8649" s="1" t="s">
        <v>37</v>
      </c>
      <c r="E8649" s="1" t="s">
        <v>48</v>
      </c>
      <c r="F8649">
        <v>30.75</v>
      </c>
      <c r="G8649">
        <v>1</v>
      </c>
      <c r="H8649">
        <v>7.25</v>
      </c>
      <c r="I8649">
        <v>3.25</v>
      </c>
      <c r="J8649">
        <v>1</v>
      </c>
      <c r="K8649" s="2">
        <v>38620</v>
      </c>
      <c r="L8649" s="2">
        <v>38621</v>
      </c>
      <c r="M8649" s="2">
        <v>38640</v>
      </c>
      <c r="N8649" s="1" t="s">
        <v>141</v>
      </c>
      <c r="O8649" s="1" t="s">
        <v>142</v>
      </c>
    </row>
    <row r="8650" spans="1:15" x14ac:dyDescent="0.25">
      <c r="A8650">
        <v>98086534</v>
      </c>
      <c r="B8650">
        <v>512817841</v>
      </c>
      <c r="C8650" s="1" t="s">
        <v>132</v>
      </c>
      <c r="D8650" s="1" t="s">
        <v>37</v>
      </c>
      <c r="E8650" s="1" t="s">
        <v>48</v>
      </c>
      <c r="F8650">
        <v>30.75</v>
      </c>
      <c r="G8650">
        <v>1</v>
      </c>
      <c r="H8650">
        <v>8.99</v>
      </c>
      <c r="I8650">
        <v>3.99</v>
      </c>
      <c r="J8650">
        <v>1</v>
      </c>
      <c r="K8650" s="2">
        <v>38650</v>
      </c>
      <c r="L8650" s="2">
        <v>38651</v>
      </c>
      <c r="M8650" s="2">
        <v>38660</v>
      </c>
      <c r="N8650" s="1" t="s">
        <v>149</v>
      </c>
      <c r="O8650" s="1" t="s">
        <v>150</v>
      </c>
    </row>
    <row r="8651" spans="1:15" x14ac:dyDescent="0.25">
      <c r="A8651">
        <v>98086239</v>
      </c>
      <c r="B8651">
        <v>683896944</v>
      </c>
      <c r="C8651" s="1" t="s">
        <v>132</v>
      </c>
      <c r="D8651" s="1" t="s">
        <v>37</v>
      </c>
      <c r="E8651" s="1" t="s">
        <v>48</v>
      </c>
      <c r="F8651">
        <v>30.75</v>
      </c>
      <c r="G8651">
        <v>1</v>
      </c>
      <c r="H8651">
        <v>10</v>
      </c>
      <c r="I8651">
        <v>3</v>
      </c>
      <c r="J8651">
        <v>1</v>
      </c>
      <c r="K8651" s="2">
        <v>38726</v>
      </c>
      <c r="L8651" s="2">
        <v>38729</v>
      </c>
      <c r="M8651" s="2">
        <v>38737</v>
      </c>
      <c r="N8651" s="1" t="s">
        <v>135</v>
      </c>
      <c r="O8651" s="1" t="s">
        <v>136</v>
      </c>
    </row>
    <row r="8652" spans="1:15" x14ac:dyDescent="0.25">
      <c r="A8652">
        <v>98086166</v>
      </c>
      <c r="B8652">
        <v>229898861</v>
      </c>
      <c r="C8652" s="1" t="s">
        <v>132</v>
      </c>
      <c r="D8652" s="1" t="s">
        <v>37</v>
      </c>
      <c r="E8652" s="1" t="s">
        <v>48</v>
      </c>
      <c r="F8652">
        <v>30.75</v>
      </c>
      <c r="G8652">
        <v>1</v>
      </c>
      <c r="H8652">
        <v>9.89</v>
      </c>
      <c r="I8652">
        <v>6.89</v>
      </c>
      <c r="J8652">
        <v>1</v>
      </c>
      <c r="K8652" s="2">
        <v>38743</v>
      </c>
      <c r="L8652" s="2">
        <v>38746</v>
      </c>
      <c r="M8652" s="2">
        <v>38759</v>
      </c>
      <c r="N8652" s="1" t="s">
        <v>147</v>
      </c>
      <c r="O8652" s="1" t="s">
        <v>148</v>
      </c>
    </row>
    <row r="8653" spans="1:15" x14ac:dyDescent="0.25">
      <c r="A8653">
        <v>98085925</v>
      </c>
      <c r="B8653">
        <v>875729150</v>
      </c>
      <c r="C8653" s="1" t="s">
        <v>132</v>
      </c>
      <c r="D8653" s="1" t="s">
        <v>37</v>
      </c>
      <c r="E8653" s="1" t="s">
        <v>48</v>
      </c>
      <c r="F8653">
        <v>30.75</v>
      </c>
      <c r="G8653">
        <v>1</v>
      </c>
      <c r="H8653">
        <v>5.61</v>
      </c>
      <c r="I8653">
        <v>6.61</v>
      </c>
      <c r="J8653">
        <v>1</v>
      </c>
      <c r="K8653" s="2">
        <v>38816</v>
      </c>
      <c r="L8653" s="2">
        <v>38818</v>
      </c>
      <c r="M8653" s="2">
        <v>38827</v>
      </c>
      <c r="N8653" s="1" t="s">
        <v>141</v>
      </c>
      <c r="O8653" s="1" t="s">
        <v>142</v>
      </c>
    </row>
    <row r="8654" spans="1:15" x14ac:dyDescent="0.25">
      <c r="A8654">
        <v>98085854</v>
      </c>
      <c r="B8654">
        <v>458554212</v>
      </c>
      <c r="C8654" s="1" t="s">
        <v>132</v>
      </c>
      <c r="D8654" s="1" t="s">
        <v>37</v>
      </c>
      <c r="E8654" s="1" t="s">
        <v>48</v>
      </c>
      <c r="F8654">
        <v>30.75</v>
      </c>
      <c r="G8654">
        <v>1</v>
      </c>
      <c r="H8654">
        <v>7.33</v>
      </c>
      <c r="I8654">
        <v>3.33</v>
      </c>
      <c r="J8654">
        <v>1</v>
      </c>
      <c r="K8654" s="2">
        <v>38836</v>
      </c>
      <c r="L8654" s="2">
        <v>38839</v>
      </c>
      <c r="M8654" s="2">
        <v>38848</v>
      </c>
      <c r="N8654" s="1" t="s">
        <v>149</v>
      </c>
      <c r="O8654" s="1" t="s">
        <v>150</v>
      </c>
    </row>
    <row r="8655" spans="1:15" x14ac:dyDescent="0.25">
      <c r="A8655">
        <v>98085776</v>
      </c>
      <c r="B8655">
        <v>596465578</v>
      </c>
      <c r="C8655" s="1" t="s">
        <v>132</v>
      </c>
      <c r="D8655" s="1" t="s">
        <v>37</v>
      </c>
      <c r="E8655" s="1" t="s">
        <v>48</v>
      </c>
      <c r="F8655">
        <v>30.75</v>
      </c>
      <c r="G8655">
        <v>1</v>
      </c>
      <c r="H8655">
        <v>9.89</v>
      </c>
      <c r="I8655">
        <v>4.8899999999999997</v>
      </c>
      <c r="J8655">
        <v>1</v>
      </c>
      <c r="K8655" s="2">
        <v>38858</v>
      </c>
      <c r="L8655" s="2">
        <v>38860</v>
      </c>
      <c r="M8655" s="2">
        <v>38867</v>
      </c>
      <c r="N8655" s="1" t="s">
        <v>135</v>
      </c>
      <c r="O8655" s="1" t="s">
        <v>136</v>
      </c>
    </row>
    <row r="8656" spans="1:15" x14ac:dyDescent="0.25">
      <c r="A8656">
        <v>98085766</v>
      </c>
      <c r="B8656">
        <v>316694393</v>
      </c>
      <c r="C8656" s="1" t="s">
        <v>132</v>
      </c>
      <c r="D8656" s="1" t="s">
        <v>37</v>
      </c>
      <c r="E8656" s="1" t="s">
        <v>48</v>
      </c>
      <c r="F8656">
        <v>30.75</v>
      </c>
      <c r="G8656">
        <v>1</v>
      </c>
      <c r="H8656">
        <v>9.75</v>
      </c>
      <c r="I8656">
        <v>5.75</v>
      </c>
      <c r="J8656">
        <v>1</v>
      </c>
      <c r="K8656" s="2">
        <v>38861</v>
      </c>
      <c r="L8656" s="2">
        <v>38864</v>
      </c>
      <c r="M8656" s="2">
        <v>38873</v>
      </c>
      <c r="N8656" s="1" t="s">
        <v>141</v>
      </c>
      <c r="O8656" s="1" t="s">
        <v>142</v>
      </c>
    </row>
    <row r="8657" spans="1:15" x14ac:dyDescent="0.25">
      <c r="A8657">
        <v>98085657</v>
      </c>
      <c r="B8657">
        <v>453512131</v>
      </c>
      <c r="C8657" s="1" t="s">
        <v>132</v>
      </c>
      <c r="D8657" s="1" t="s">
        <v>37</v>
      </c>
      <c r="E8657" s="1" t="s">
        <v>48</v>
      </c>
      <c r="F8657">
        <v>30.75</v>
      </c>
      <c r="G8657">
        <v>1</v>
      </c>
      <c r="H8657">
        <v>7.68</v>
      </c>
      <c r="I8657">
        <v>6.68</v>
      </c>
      <c r="J8657">
        <v>1</v>
      </c>
      <c r="K8657" s="2">
        <v>38890</v>
      </c>
      <c r="L8657" s="2">
        <v>38893</v>
      </c>
      <c r="M8657" s="2">
        <v>38913</v>
      </c>
      <c r="N8657" s="1" t="s">
        <v>133</v>
      </c>
      <c r="O8657" s="1" t="s">
        <v>134</v>
      </c>
    </row>
    <row r="8658" spans="1:15" x14ac:dyDescent="0.25">
      <c r="A8658">
        <v>98085518</v>
      </c>
      <c r="B8658">
        <v>417364182</v>
      </c>
      <c r="C8658" s="1" t="s">
        <v>132</v>
      </c>
      <c r="D8658" s="1" t="s">
        <v>37</v>
      </c>
      <c r="E8658" s="1" t="s">
        <v>48</v>
      </c>
      <c r="F8658">
        <v>30.75</v>
      </c>
      <c r="G8658">
        <v>1</v>
      </c>
      <c r="H8658">
        <v>5.58</v>
      </c>
      <c r="I8658">
        <v>4.58</v>
      </c>
      <c r="J8658">
        <v>1</v>
      </c>
      <c r="K8658" s="2">
        <v>38928</v>
      </c>
      <c r="L8658" s="2">
        <v>38931</v>
      </c>
      <c r="M8658" s="2">
        <v>38946</v>
      </c>
      <c r="N8658" s="1" t="s">
        <v>141</v>
      </c>
      <c r="O8658" s="1" t="s">
        <v>142</v>
      </c>
    </row>
    <row r="8659" spans="1:15" x14ac:dyDescent="0.25">
      <c r="A8659">
        <v>98085474</v>
      </c>
      <c r="B8659">
        <v>283730095</v>
      </c>
      <c r="C8659" s="1" t="s">
        <v>132</v>
      </c>
      <c r="D8659" s="1" t="s">
        <v>37</v>
      </c>
      <c r="E8659" s="1" t="s">
        <v>48</v>
      </c>
      <c r="F8659">
        <v>30.75</v>
      </c>
      <c r="G8659">
        <v>1</v>
      </c>
      <c r="H8659">
        <v>7.36</v>
      </c>
      <c r="I8659">
        <v>4.3600000000000003</v>
      </c>
      <c r="J8659">
        <v>1</v>
      </c>
      <c r="K8659" s="2">
        <v>38940</v>
      </c>
      <c r="L8659" s="2">
        <v>38943</v>
      </c>
      <c r="M8659" s="2">
        <v>38960</v>
      </c>
      <c r="N8659" s="1" t="s">
        <v>139</v>
      </c>
      <c r="O8659" s="1" t="s">
        <v>140</v>
      </c>
    </row>
    <row r="8660" spans="1:15" x14ac:dyDescent="0.25">
      <c r="A8660">
        <v>98085164</v>
      </c>
      <c r="B8660">
        <v>376809712</v>
      </c>
      <c r="C8660" s="1" t="s">
        <v>132</v>
      </c>
      <c r="D8660" s="1" t="s">
        <v>37</v>
      </c>
      <c r="E8660" s="1" t="s">
        <v>48</v>
      </c>
      <c r="F8660">
        <v>30.75</v>
      </c>
      <c r="G8660">
        <v>1</v>
      </c>
      <c r="H8660">
        <v>5.55</v>
      </c>
      <c r="I8660">
        <v>6.55</v>
      </c>
      <c r="J8660">
        <v>1</v>
      </c>
      <c r="K8660" s="2">
        <v>39017</v>
      </c>
      <c r="L8660" s="2">
        <v>39020</v>
      </c>
      <c r="M8660" s="2">
        <v>39028</v>
      </c>
      <c r="N8660" s="1" t="s">
        <v>137</v>
      </c>
      <c r="O8660" s="1" t="s">
        <v>138</v>
      </c>
    </row>
    <row r="8661" spans="1:15" x14ac:dyDescent="0.25">
      <c r="A8661">
        <v>98085075</v>
      </c>
      <c r="B8661">
        <v>126420846</v>
      </c>
      <c r="C8661" s="1" t="s">
        <v>132</v>
      </c>
      <c r="D8661" s="1" t="s">
        <v>37</v>
      </c>
      <c r="E8661" s="1" t="s">
        <v>48</v>
      </c>
      <c r="F8661">
        <v>30.75</v>
      </c>
      <c r="G8661">
        <v>1</v>
      </c>
      <c r="H8661">
        <v>8</v>
      </c>
      <c r="I8661">
        <v>3</v>
      </c>
      <c r="J8661">
        <v>1</v>
      </c>
      <c r="K8661" s="2">
        <v>39040</v>
      </c>
      <c r="L8661" s="2">
        <v>39043</v>
      </c>
      <c r="M8661" s="2">
        <v>39052</v>
      </c>
      <c r="N8661" s="1" t="s">
        <v>133</v>
      </c>
      <c r="O8661" s="1" t="s">
        <v>134</v>
      </c>
    </row>
    <row r="8662" spans="1:15" x14ac:dyDescent="0.25">
      <c r="A8662">
        <v>98085003</v>
      </c>
      <c r="B8662">
        <v>782762817</v>
      </c>
      <c r="C8662" s="1" t="s">
        <v>132</v>
      </c>
      <c r="D8662" s="1" t="s">
        <v>37</v>
      </c>
      <c r="E8662" s="1" t="s">
        <v>48</v>
      </c>
      <c r="F8662">
        <v>30.75</v>
      </c>
      <c r="G8662">
        <v>1</v>
      </c>
      <c r="H8662">
        <v>9.36</v>
      </c>
      <c r="I8662">
        <v>4.3600000000000003</v>
      </c>
      <c r="J8662">
        <v>1</v>
      </c>
      <c r="K8662" s="2">
        <v>39059</v>
      </c>
      <c r="L8662" s="2">
        <v>39061</v>
      </c>
      <c r="M8662" s="2">
        <v>39075</v>
      </c>
      <c r="N8662" s="1" t="s">
        <v>137</v>
      </c>
      <c r="O8662" s="1" t="s">
        <v>138</v>
      </c>
    </row>
    <row r="8663" spans="1:15" x14ac:dyDescent="0.25">
      <c r="A8663">
        <v>98084870</v>
      </c>
      <c r="B8663">
        <v>748580804</v>
      </c>
      <c r="C8663" s="1" t="s">
        <v>132</v>
      </c>
      <c r="D8663" s="1" t="s">
        <v>37</v>
      </c>
      <c r="E8663" s="1" t="s">
        <v>48</v>
      </c>
      <c r="F8663">
        <v>30.75</v>
      </c>
      <c r="G8663">
        <v>1</v>
      </c>
      <c r="H8663">
        <v>9.65</v>
      </c>
      <c r="I8663">
        <v>4.6500000000000004</v>
      </c>
      <c r="J8663">
        <v>1</v>
      </c>
      <c r="K8663" s="2">
        <v>39096</v>
      </c>
      <c r="L8663" s="2">
        <v>39098</v>
      </c>
      <c r="M8663" s="2">
        <v>39110</v>
      </c>
      <c r="N8663" s="1" t="s">
        <v>133</v>
      </c>
      <c r="O8663" s="1" t="s">
        <v>134</v>
      </c>
    </row>
    <row r="8664" spans="1:15" x14ac:dyDescent="0.25">
      <c r="A8664">
        <v>98084801</v>
      </c>
      <c r="B8664">
        <v>792787007</v>
      </c>
      <c r="C8664" s="1" t="s">
        <v>132</v>
      </c>
      <c r="D8664" s="1" t="s">
        <v>37</v>
      </c>
      <c r="E8664" s="1" t="s">
        <v>48</v>
      </c>
      <c r="F8664">
        <v>30.75</v>
      </c>
      <c r="G8664">
        <v>1</v>
      </c>
      <c r="H8664">
        <v>9.86</v>
      </c>
      <c r="I8664">
        <v>6.86</v>
      </c>
      <c r="J8664">
        <v>1</v>
      </c>
      <c r="K8664" s="2">
        <v>39112</v>
      </c>
      <c r="L8664" s="2">
        <v>39114</v>
      </c>
      <c r="M8664" s="2">
        <v>39134</v>
      </c>
      <c r="N8664" s="1" t="s">
        <v>143</v>
      </c>
      <c r="O8664" s="1" t="s">
        <v>144</v>
      </c>
    </row>
    <row r="8665" spans="1:15" x14ac:dyDescent="0.25">
      <c r="A8665">
        <v>98084577</v>
      </c>
      <c r="B8665">
        <v>249798097</v>
      </c>
      <c r="C8665" s="1" t="s">
        <v>132</v>
      </c>
      <c r="D8665" s="1" t="s">
        <v>37</v>
      </c>
      <c r="E8665" s="1" t="s">
        <v>48</v>
      </c>
      <c r="F8665">
        <v>30.75</v>
      </c>
      <c r="G8665">
        <v>1</v>
      </c>
      <c r="H8665">
        <v>5.12</v>
      </c>
      <c r="I8665">
        <v>3.12</v>
      </c>
      <c r="J8665">
        <v>1</v>
      </c>
      <c r="K8665" s="2">
        <v>39169</v>
      </c>
      <c r="L8665" s="2">
        <v>39171</v>
      </c>
      <c r="M8665" s="2">
        <v>39190</v>
      </c>
      <c r="N8665" s="1" t="s">
        <v>139</v>
      </c>
      <c r="O8665" s="1" t="s">
        <v>140</v>
      </c>
    </row>
    <row r="8666" spans="1:15" x14ac:dyDescent="0.25">
      <c r="A8666">
        <v>98084467</v>
      </c>
      <c r="B8666">
        <v>720465100</v>
      </c>
      <c r="C8666" s="1" t="s">
        <v>132</v>
      </c>
      <c r="D8666" s="1" t="s">
        <v>37</v>
      </c>
      <c r="E8666" s="1" t="s">
        <v>48</v>
      </c>
      <c r="F8666">
        <v>30.75</v>
      </c>
      <c r="G8666">
        <v>1</v>
      </c>
      <c r="H8666">
        <v>6.73</v>
      </c>
      <c r="I8666">
        <v>6.73</v>
      </c>
      <c r="J8666">
        <v>1</v>
      </c>
      <c r="K8666" s="2">
        <v>39204</v>
      </c>
      <c r="L8666" s="2">
        <v>39207</v>
      </c>
      <c r="M8666" s="2">
        <v>39217</v>
      </c>
      <c r="N8666" s="1" t="s">
        <v>145</v>
      </c>
      <c r="O8666" s="1" t="s">
        <v>146</v>
      </c>
    </row>
    <row r="8667" spans="1:15" x14ac:dyDescent="0.25">
      <c r="A8667">
        <v>98084426</v>
      </c>
      <c r="B8667">
        <v>733351455</v>
      </c>
      <c r="C8667" s="1" t="s">
        <v>132</v>
      </c>
      <c r="D8667" s="1" t="s">
        <v>37</v>
      </c>
      <c r="E8667" s="1" t="s">
        <v>48</v>
      </c>
      <c r="F8667">
        <v>30.75</v>
      </c>
      <c r="G8667">
        <v>1</v>
      </c>
      <c r="H8667">
        <v>9.61</v>
      </c>
      <c r="I8667">
        <v>5.61</v>
      </c>
      <c r="J8667">
        <v>1</v>
      </c>
      <c r="K8667" s="2">
        <v>39216</v>
      </c>
      <c r="L8667" s="2">
        <v>39219</v>
      </c>
      <c r="M8667" s="2">
        <v>39227</v>
      </c>
      <c r="N8667" s="1" t="s">
        <v>143</v>
      </c>
      <c r="O8667" s="1" t="s">
        <v>144</v>
      </c>
    </row>
    <row r="8668" spans="1:15" x14ac:dyDescent="0.25">
      <c r="A8668">
        <v>98084152</v>
      </c>
      <c r="B8668">
        <v>238517106</v>
      </c>
      <c r="C8668" s="1" t="s">
        <v>132</v>
      </c>
      <c r="D8668" s="1" t="s">
        <v>37</v>
      </c>
      <c r="E8668" s="1" t="s">
        <v>48</v>
      </c>
      <c r="F8668">
        <v>30.75</v>
      </c>
      <c r="G8668">
        <v>1</v>
      </c>
      <c r="H8668">
        <v>9.86</v>
      </c>
      <c r="I8668">
        <v>4.8600000000000003</v>
      </c>
      <c r="J8668">
        <v>1</v>
      </c>
      <c r="K8668" s="2">
        <v>39292</v>
      </c>
      <c r="L8668" s="2">
        <v>39294</v>
      </c>
      <c r="M8668" s="2">
        <v>39306</v>
      </c>
      <c r="N8668" s="1" t="s">
        <v>139</v>
      </c>
      <c r="O8668" s="1" t="s">
        <v>140</v>
      </c>
    </row>
    <row r="8669" spans="1:15" x14ac:dyDescent="0.25">
      <c r="A8669">
        <v>98083773</v>
      </c>
      <c r="B8669">
        <v>728304917</v>
      </c>
      <c r="C8669" s="1" t="s">
        <v>132</v>
      </c>
      <c r="D8669" s="1" t="s">
        <v>37</v>
      </c>
      <c r="E8669" s="1" t="s">
        <v>48</v>
      </c>
      <c r="F8669">
        <v>30.75</v>
      </c>
      <c r="G8669">
        <v>1</v>
      </c>
      <c r="H8669">
        <v>9.61</v>
      </c>
      <c r="I8669">
        <v>6.61</v>
      </c>
      <c r="J8669">
        <v>1</v>
      </c>
      <c r="K8669" s="2">
        <v>39397</v>
      </c>
      <c r="L8669" s="2">
        <v>39398</v>
      </c>
      <c r="M8669" s="2">
        <v>39412</v>
      </c>
      <c r="N8669" s="1" t="s">
        <v>149</v>
      </c>
      <c r="O8669" s="1" t="s">
        <v>150</v>
      </c>
    </row>
    <row r="8670" spans="1:15" x14ac:dyDescent="0.25">
      <c r="A8670">
        <v>98083776</v>
      </c>
      <c r="B8670">
        <v>293195079</v>
      </c>
      <c r="C8670" s="1" t="s">
        <v>132</v>
      </c>
      <c r="D8670" s="1" t="s">
        <v>37</v>
      </c>
      <c r="E8670" s="1" t="s">
        <v>48</v>
      </c>
      <c r="F8670">
        <v>30.75</v>
      </c>
      <c r="G8670">
        <v>1</v>
      </c>
      <c r="H8670">
        <v>9</v>
      </c>
      <c r="I8670">
        <v>4</v>
      </c>
      <c r="J8670">
        <v>1</v>
      </c>
      <c r="K8670" s="2">
        <v>39396</v>
      </c>
      <c r="L8670" s="2">
        <v>39398</v>
      </c>
      <c r="M8670" s="2">
        <v>39414</v>
      </c>
      <c r="N8670" s="1" t="s">
        <v>145</v>
      </c>
      <c r="O8670" s="1" t="s">
        <v>146</v>
      </c>
    </row>
    <row r="8671" spans="1:15" x14ac:dyDescent="0.25">
      <c r="A8671">
        <v>98083587</v>
      </c>
      <c r="B8671">
        <v>295769990</v>
      </c>
      <c r="C8671" s="1" t="s">
        <v>132</v>
      </c>
      <c r="D8671" s="1" t="s">
        <v>37</v>
      </c>
      <c r="E8671" s="1" t="s">
        <v>48</v>
      </c>
      <c r="F8671">
        <v>30.75</v>
      </c>
      <c r="G8671">
        <v>1</v>
      </c>
      <c r="H8671">
        <v>9.89</v>
      </c>
      <c r="I8671">
        <v>4.8899999999999997</v>
      </c>
      <c r="J8671">
        <v>1</v>
      </c>
      <c r="K8671" s="2">
        <v>39446</v>
      </c>
      <c r="L8671" s="2">
        <v>39449</v>
      </c>
      <c r="M8671" s="2">
        <v>39458</v>
      </c>
      <c r="N8671" s="1" t="s">
        <v>149</v>
      </c>
      <c r="O8671" s="1" t="s">
        <v>150</v>
      </c>
    </row>
    <row r="8672" spans="1:15" x14ac:dyDescent="0.25">
      <c r="A8672">
        <v>98083088</v>
      </c>
      <c r="B8672">
        <v>448346508</v>
      </c>
      <c r="C8672" s="1" t="s">
        <v>132</v>
      </c>
      <c r="D8672" s="1" t="s">
        <v>37</v>
      </c>
      <c r="E8672" s="1" t="s">
        <v>48</v>
      </c>
      <c r="F8672">
        <v>30.75</v>
      </c>
      <c r="G8672">
        <v>1</v>
      </c>
      <c r="H8672">
        <v>6.73</v>
      </c>
      <c r="I8672">
        <v>5.73</v>
      </c>
      <c r="J8672">
        <v>1</v>
      </c>
      <c r="K8672" s="2">
        <v>39584</v>
      </c>
      <c r="L8672" s="2">
        <v>39587</v>
      </c>
      <c r="M8672" s="2">
        <v>39600</v>
      </c>
      <c r="N8672" s="1" t="s">
        <v>139</v>
      </c>
      <c r="O8672" s="1" t="s">
        <v>140</v>
      </c>
    </row>
    <row r="8673" spans="1:15" x14ac:dyDescent="0.25">
      <c r="A8673">
        <v>98082567</v>
      </c>
      <c r="B8673">
        <v>200704420</v>
      </c>
      <c r="C8673" s="1" t="s">
        <v>132</v>
      </c>
      <c r="D8673" s="1" t="s">
        <v>37</v>
      </c>
      <c r="E8673" s="1" t="s">
        <v>48</v>
      </c>
      <c r="F8673">
        <v>30.75</v>
      </c>
      <c r="G8673">
        <v>1</v>
      </c>
      <c r="H8673">
        <v>8.99</v>
      </c>
      <c r="I8673">
        <v>5.99</v>
      </c>
      <c r="J8673">
        <v>1</v>
      </c>
      <c r="K8673" s="2">
        <v>39728</v>
      </c>
      <c r="L8673" s="2">
        <v>39729</v>
      </c>
      <c r="M8673" s="2">
        <v>39745</v>
      </c>
      <c r="N8673" s="1" t="s">
        <v>135</v>
      </c>
      <c r="O8673" s="1" t="s">
        <v>136</v>
      </c>
    </row>
    <row r="8674" spans="1:15" x14ac:dyDescent="0.25">
      <c r="A8674">
        <v>98082267</v>
      </c>
      <c r="B8674">
        <v>398947841</v>
      </c>
      <c r="C8674" s="1" t="s">
        <v>132</v>
      </c>
      <c r="D8674" s="1" t="s">
        <v>37</v>
      </c>
      <c r="E8674" s="1" t="s">
        <v>48</v>
      </c>
      <c r="F8674">
        <v>30.75</v>
      </c>
      <c r="G8674">
        <v>1</v>
      </c>
      <c r="H8674">
        <v>7.58</v>
      </c>
      <c r="I8674">
        <v>6.58</v>
      </c>
      <c r="J8674">
        <v>1</v>
      </c>
      <c r="K8674" s="2">
        <v>39804</v>
      </c>
      <c r="L8674" s="2">
        <v>39807</v>
      </c>
      <c r="M8674" s="2">
        <v>39821</v>
      </c>
      <c r="N8674" s="1" t="s">
        <v>137</v>
      </c>
      <c r="O8674" s="1" t="s">
        <v>138</v>
      </c>
    </row>
    <row r="8675" spans="1:15" x14ac:dyDescent="0.25">
      <c r="A8675">
        <v>98081222</v>
      </c>
      <c r="B8675">
        <v>582922821</v>
      </c>
      <c r="C8675" s="1" t="s">
        <v>132</v>
      </c>
      <c r="D8675" s="1" t="s">
        <v>37</v>
      </c>
      <c r="E8675" s="1" t="s">
        <v>48</v>
      </c>
      <c r="F8675">
        <v>30.75</v>
      </c>
      <c r="G8675">
        <v>1</v>
      </c>
      <c r="H8675">
        <v>7.68</v>
      </c>
      <c r="I8675">
        <v>5.68</v>
      </c>
      <c r="J8675">
        <v>1</v>
      </c>
      <c r="K8675" s="2">
        <v>40066</v>
      </c>
      <c r="L8675" s="2">
        <v>40068</v>
      </c>
      <c r="M8675" s="2">
        <v>40077</v>
      </c>
      <c r="N8675" s="1" t="s">
        <v>137</v>
      </c>
      <c r="O8675" s="1" t="s">
        <v>138</v>
      </c>
    </row>
    <row r="8676" spans="1:15" x14ac:dyDescent="0.25">
      <c r="A8676">
        <v>98080876</v>
      </c>
      <c r="B8676">
        <v>194622983</v>
      </c>
      <c r="C8676" s="1" t="s">
        <v>132</v>
      </c>
      <c r="D8676" s="1" t="s">
        <v>37</v>
      </c>
      <c r="E8676" s="1" t="s">
        <v>48</v>
      </c>
      <c r="F8676">
        <v>30.75</v>
      </c>
      <c r="G8676">
        <v>1</v>
      </c>
      <c r="H8676">
        <v>6</v>
      </c>
      <c r="I8676">
        <v>4</v>
      </c>
      <c r="J8676">
        <v>1</v>
      </c>
      <c r="K8676" s="2">
        <v>40143</v>
      </c>
      <c r="L8676" s="2">
        <v>40145</v>
      </c>
      <c r="M8676" s="2">
        <v>42412</v>
      </c>
      <c r="N8676" s="1" t="s">
        <v>133</v>
      </c>
      <c r="O8676" s="1" t="s">
        <v>134</v>
      </c>
    </row>
    <row r="8677" spans="1:15" x14ac:dyDescent="0.25">
      <c r="A8677">
        <v>98080601</v>
      </c>
      <c r="B8677">
        <v>720326971</v>
      </c>
      <c r="C8677" s="1" t="s">
        <v>132</v>
      </c>
      <c r="D8677" s="1" t="s">
        <v>37</v>
      </c>
      <c r="E8677" s="1" t="s">
        <v>48</v>
      </c>
      <c r="F8677">
        <v>30.75</v>
      </c>
      <c r="G8677">
        <v>1</v>
      </c>
      <c r="H8677">
        <v>6.36</v>
      </c>
      <c r="I8677">
        <v>3.36</v>
      </c>
      <c r="J8677">
        <v>1</v>
      </c>
      <c r="K8677" s="2">
        <v>40196</v>
      </c>
      <c r="L8677" s="2">
        <v>40198</v>
      </c>
      <c r="M8677" s="2">
        <v>40212</v>
      </c>
      <c r="N8677" s="1" t="s">
        <v>141</v>
      </c>
      <c r="O8677" s="1" t="s">
        <v>142</v>
      </c>
    </row>
    <row r="8678" spans="1:15" x14ac:dyDescent="0.25">
      <c r="A8678">
        <v>98080375</v>
      </c>
      <c r="B8678">
        <v>271304490</v>
      </c>
      <c r="C8678" s="1" t="s">
        <v>132</v>
      </c>
      <c r="D8678" s="1" t="s">
        <v>37</v>
      </c>
      <c r="E8678" s="1" t="s">
        <v>48</v>
      </c>
      <c r="F8678">
        <v>30.75</v>
      </c>
      <c r="G8678">
        <v>1</v>
      </c>
      <c r="H8678">
        <v>7.99</v>
      </c>
      <c r="I8678">
        <v>3.99</v>
      </c>
      <c r="J8678">
        <v>1</v>
      </c>
      <c r="K8678" s="2">
        <v>40243</v>
      </c>
      <c r="L8678" s="2">
        <v>40244</v>
      </c>
      <c r="M8678" s="2">
        <v>40260</v>
      </c>
      <c r="N8678" s="1" t="s">
        <v>143</v>
      </c>
      <c r="O8678" s="1" t="s">
        <v>144</v>
      </c>
    </row>
    <row r="8679" spans="1:15" x14ac:dyDescent="0.25">
      <c r="A8679">
        <v>98079581</v>
      </c>
      <c r="B8679">
        <v>688783313</v>
      </c>
      <c r="C8679" s="1" t="s">
        <v>132</v>
      </c>
      <c r="D8679" s="1" t="s">
        <v>37</v>
      </c>
      <c r="E8679" s="1" t="s">
        <v>48</v>
      </c>
      <c r="F8679">
        <v>30.75</v>
      </c>
      <c r="G8679">
        <v>1</v>
      </c>
      <c r="H8679">
        <v>5.22</v>
      </c>
      <c r="I8679">
        <v>5.22</v>
      </c>
      <c r="J8679">
        <v>1</v>
      </c>
      <c r="K8679" s="2">
        <v>40406</v>
      </c>
      <c r="L8679" s="2">
        <v>40408</v>
      </c>
      <c r="M8679" s="2">
        <v>40416</v>
      </c>
      <c r="N8679" s="1" t="s">
        <v>141</v>
      </c>
      <c r="O8679" s="1" t="s">
        <v>142</v>
      </c>
    </row>
    <row r="8680" spans="1:15" x14ac:dyDescent="0.25">
      <c r="A8680">
        <v>98079379</v>
      </c>
      <c r="B8680">
        <v>898039697</v>
      </c>
      <c r="C8680" s="1" t="s">
        <v>132</v>
      </c>
      <c r="D8680" s="1" t="s">
        <v>37</v>
      </c>
      <c r="E8680" s="1" t="s">
        <v>48</v>
      </c>
      <c r="F8680">
        <v>30.75</v>
      </c>
      <c r="G8680">
        <v>1</v>
      </c>
      <c r="H8680">
        <v>5.89</v>
      </c>
      <c r="I8680">
        <v>3.89</v>
      </c>
      <c r="J8680">
        <v>1</v>
      </c>
      <c r="K8680" s="2">
        <v>40449</v>
      </c>
      <c r="L8680" s="2">
        <v>40451</v>
      </c>
      <c r="M8680" s="2">
        <v>40459</v>
      </c>
      <c r="N8680" s="1" t="s">
        <v>141</v>
      </c>
      <c r="O8680" s="1" t="s">
        <v>142</v>
      </c>
    </row>
    <row r="8681" spans="1:15" x14ac:dyDescent="0.25">
      <c r="A8681">
        <v>98079154</v>
      </c>
      <c r="B8681">
        <v>695360223</v>
      </c>
      <c r="C8681" s="1" t="s">
        <v>132</v>
      </c>
      <c r="D8681" s="1" t="s">
        <v>37</v>
      </c>
      <c r="E8681" s="1" t="s">
        <v>48</v>
      </c>
      <c r="F8681">
        <v>30.75</v>
      </c>
      <c r="G8681">
        <v>1</v>
      </c>
      <c r="H8681">
        <v>10</v>
      </c>
      <c r="I8681">
        <v>5</v>
      </c>
      <c r="J8681">
        <v>1</v>
      </c>
      <c r="K8681" s="2">
        <v>40497</v>
      </c>
      <c r="L8681" s="2">
        <v>40500</v>
      </c>
      <c r="M8681" s="2">
        <v>42500</v>
      </c>
      <c r="N8681" s="1" t="s">
        <v>141</v>
      </c>
      <c r="O8681" s="1" t="s">
        <v>142</v>
      </c>
    </row>
    <row r="8682" spans="1:15" x14ac:dyDescent="0.25">
      <c r="A8682">
        <v>98079125</v>
      </c>
      <c r="B8682">
        <v>194398828</v>
      </c>
      <c r="C8682" s="1" t="s">
        <v>132</v>
      </c>
      <c r="D8682" s="1" t="s">
        <v>37</v>
      </c>
      <c r="E8682" s="1" t="s">
        <v>48</v>
      </c>
      <c r="F8682">
        <v>30.75</v>
      </c>
      <c r="G8682">
        <v>1</v>
      </c>
      <c r="H8682">
        <v>5.99</v>
      </c>
      <c r="I8682">
        <v>4.99</v>
      </c>
      <c r="J8682">
        <v>1</v>
      </c>
      <c r="K8682" s="2">
        <v>40506</v>
      </c>
      <c r="L8682" s="2">
        <v>40507</v>
      </c>
      <c r="M8682" s="2">
        <v>42502</v>
      </c>
      <c r="N8682" s="1" t="s">
        <v>139</v>
      </c>
      <c r="O8682" s="1" t="s">
        <v>140</v>
      </c>
    </row>
    <row r="8683" spans="1:15" x14ac:dyDescent="0.25">
      <c r="A8683">
        <v>98078454</v>
      </c>
      <c r="B8683">
        <v>233460961</v>
      </c>
      <c r="C8683" s="1" t="s">
        <v>132</v>
      </c>
      <c r="D8683" s="1" t="s">
        <v>37</v>
      </c>
      <c r="E8683" s="1" t="s">
        <v>48</v>
      </c>
      <c r="F8683">
        <v>30.75</v>
      </c>
      <c r="G8683">
        <v>1</v>
      </c>
      <c r="H8683">
        <v>7.84</v>
      </c>
      <c r="I8683">
        <v>4.84</v>
      </c>
      <c r="J8683">
        <v>1</v>
      </c>
      <c r="K8683" s="2">
        <v>40643</v>
      </c>
      <c r="L8683" s="2">
        <v>40646</v>
      </c>
      <c r="M8683" s="2">
        <v>40660</v>
      </c>
      <c r="N8683" s="1" t="s">
        <v>137</v>
      </c>
      <c r="O8683" s="1" t="s">
        <v>138</v>
      </c>
    </row>
    <row r="8684" spans="1:15" x14ac:dyDescent="0.25">
      <c r="A8684">
        <v>98078309</v>
      </c>
      <c r="B8684">
        <v>296364886</v>
      </c>
      <c r="C8684" s="1" t="s">
        <v>132</v>
      </c>
      <c r="D8684" s="1" t="s">
        <v>37</v>
      </c>
      <c r="E8684" s="1" t="s">
        <v>48</v>
      </c>
      <c r="F8684">
        <v>30.75</v>
      </c>
      <c r="G8684">
        <v>1</v>
      </c>
      <c r="H8684">
        <v>5.99</v>
      </c>
      <c r="I8684">
        <v>4.99</v>
      </c>
      <c r="J8684">
        <v>1</v>
      </c>
      <c r="K8684" s="2">
        <v>40678</v>
      </c>
      <c r="L8684" s="2">
        <v>40679</v>
      </c>
      <c r="M8684" s="2">
        <v>40690</v>
      </c>
      <c r="N8684" s="1" t="s">
        <v>147</v>
      </c>
      <c r="O8684" s="1" t="s">
        <v>148</v>
      </c>
    </row>
    <row r="8685" spans="1:15" x14ac:dyDescent="0.25">
      <c r="A8685">
        <v>98077640</v>
      </c>
      <c r="B8685">
        <v>499023098</v>
      </c>
      <c r="C8685" s="1" t="s">
        <v>132</v>
      </c>
      <c r="D8685" s="1" t="s">
        <v>37</v>
      </c>
      <c r="E8685" s="1" t="s">
        <v>48</v>
      </c>
      <c r="F8685">
        <v>30.75</v>
      </c>
      <c r="G8685">
        <v>1</v>
      </c>
      <c r="H8685">
        <v>8.9</v>
      </c>
      <c r="I8685">
        <v>4.9000000000000004</v>
      </c>
      <c r="J8685">
        <v>1</v>
      </c>
      <c r="K8685" s="2">
        <v>40816</v>
      </c>
      <c r="L8685" s="2">
        <v>40819</v>
      </c>
      <c r="M8685" s="2">
        <v>40834</v>
      </c>
      <c r="N8685" s="1" t="s">
        <v>149</v>
      </c>
      <c r="O8685" s="1" t="s">
        <v>150</v>
      </c>
    </row>
    <row r="8686" spans="1:15" x14ac:dyDescent="0.25">
      <c r="A8686">
        <v>98077638</v>
      </c>
      <c r="B8686">
        <v>892274535</v>
      </c>
      <c r="C8686" s="1" t="s">
        <v>132</v>
      </c>
      <c r="D8686" s="1" t="s">
        <v>37</v>
      </c>
      <c r="E8686" s="1" t="s">
        <v>48</v>
      </c>
      <c r="F8686">
        <v>30.75</v>
      </c>
      <c r="G8686">
        <v>1</v>
      </c>
      <c r="H8686">
        <v>5.58</v>
      </c>
      <c r="I8686">
        <v>5.58</v>
      </c>
      <c r="J8686">
        <v>1</v>
      </c>
      <c r="K8686" s="2">
        <v>40819</v>
      </c>
      <c r="L8686" s="2">
        <v>40820</v>
      </c>
      <c r="M8686" s="2">
        <v>40839</v>
      </c>
      <c r="N8686" s="1" t="s">
        <v>147</v>
      </c>
      <c r="O8686" s="1" t="s">
        <v>148</v>
      </c>
    </row>
    <row r="8687" spans="1:15" x14ac:dyDescent="0.25">
      <c r="A8687">
        <v>98076922</v>
      </c>
      <c r="B8687">
        <v>702980227</v>
      </c>
      <c r="C8687" s="1" t="s">
        <v>132</v>
      </c>
      <c r="D8687" s="1" t="s">
        <v>37</v>
      </c>
      <c r="E8687" s="1" t="s">
        <v>48</v>
      </c>
      <c r="F8687">
        <v>30.75</v>
      </c>
      <c r="G8687">
        <v>1</v>
      </c>
      <c r="H8687">
        <v>9.5500000000000007</v>
      </c>
      <c r="I8687">
        <v>4.55</v>
      </c>
      <c r="J8687">
        <v>1</v>
      </c>
      <c r="K8687" s="2">
        <v>40974</v>
      </c>
      <c r="L8687" s="2">
        <v>40976</v>
      </c>
      <c r="M8687" s="2">
        <v>40995</v>
      </c>
      <c r="N8687" s="1" t="s">
        <v>137</v>
      </c>
      <c r="O8687" s="1" t="s">
        <v>138</v>
      </c>
    </row>
    <row r="8688" spans="1:15" x14ac:dyDescent="0.25">
      <c r="A8688">
        <v>98076833</v>
      </c>
      <c r="B8688">
        <v>481472777</v>
      </c>
      <c r="C8688" s="1" t="s">
        <v>132</v>
      </c>
      <c r="D8688" s="1" t="s">
        <v>37</v>
      </c>
      <c r="E8688" s="1" t="s">
        <v>48</v>
      </c>
      <c r="F8688">
        <v>30.75</v>
      </c>
      <c r="G8688">
        <v>1</v>
      </c>
      <c r="H8688">
        <v>6.12</v>
      </c>
      <c r="I8688">
        <v>6.12</v>
      </c>
      <c r="J8688">
        <v>1</v>
      </c>
      <c r="K8688" s="2">
        <v>40993</v>
      </c>
      <c r="L8688" s="2">
        <v>40995</v>
      </c>
      <c r="M8688" s="2">
        <v>41005</v>
      </c>
      <c r="N8688" s="1" t="s">
        <v>141</v>
      </c>
      <c r="O8688" s="1" t="s">
        <v>142</v>
      </c>
    </row>
    <row r="8689" spans="1:15" x14ac:dyDescent="0.25">
      <c r="A8689">
        <v>98076474</v>
      </c>
      <c r="B8689">
        <v>790342421</v>
      </c>
      <c r="C8689" s="1" t="s">
        <v>132</v>
      </c>
      <c r="D8689" s="1" t="s">
        <v>37</v>
      </c>
      <c r="E8689" s="1" t="s">
        <v>48</v>
      </c>
      <c r="F8689">
        <v>30.75</v>
      </c>
      <c r="G8689">
        <v>1</v>
      </c>
      <c r="H8689">
        <v>7.68</v>
      </c>
      <c r="I8689">
        <v>4.68</v>
      </c>
      <c r="J8689">
        <v>1</v>
      </c>
      <c r="K8689" s="2">
        <v>41070</v>
      </c>
      <c r="L8689" s="2">
        <v>41071</v>
      </c>
      <c r="M8689" s="2">
        <v>41087</v>
      </c>
      <c r="N8689" s="1" t="s">
        <v>139</v>
      </c>
      <c r="O8689" s="1" t="s">
        <v>140</v>
      </c>
    </row>
    <row r="8690" spans="1:15" x14ac:dyDescent="0.25">
      <c r="A8690">
        <v>98076143</v>
      </c>
      <c r="B8690">
        <v>448635016</v>
      </c>
      <c r="C8690" s="1" t="s">
        <v>132</v>
      </c>
      <c r="D8690" s="1" t="s">
        <v>37</v>
      </c>
      <c r="E8690" s="1" t="s">
        <v>48</v>
      </c>
      <c r="F8690">
        <v>30.75</v>
      </c>
      <c r="G8690">
        <v>1</v>
      </c>
      <c r="H8690">
        <v>7.61</v>
      </c>
      <c r="I8690">
        <v>5.61</v>
      </c>
      <c r="J8690">
        <v>1</v>
      </c>
      <c r="K8690" s="2">
        <v>41140</v>
      </c>
      <c r="L8690" s="2">
        <v>41142</v>
      </c>
      <c r="M8690" s="2">
        <v>41149</v>
      </c>
      <c r="N8690" s="1" t="s">
        <v>143</v>
      </c>
      <c r="O8690" s="1" t="s">
        <v>144</v>
      </c>
    </row>
    <row r="8691" spans="1:15" x14ac:dyDescent="0.25">
      <c r="A8691">
        <v>98075412</v>
      </c>
      <c r="B8691">
        <v>139149235</v>
      </c>
      <c r="C8691" s="1" t="s">
        <v>132</v>
      </c>
      <c r="D8691" s="1" t="s">
        <v>37</v>
      </c>
      <c r="E8691" s="1" t="s">
        <v>48</v>
      </c>
      <c r="F8691">
        <v>30.75</v>
      </c>
      <c r="G8691">
        <v>1</v>
      </c>
      <c r="H8691">
        <v>9.58</v>
      </c>
      <c r="I8691">
        <v>6.58</v>
      </c>
      <c r="J8691">
        <v>1</v>
      </c>
      <c r="K8691" s="2">
        <v>41288</v>
      </c>
      <c r="L8691" s="2">
        <v>41290</v>
      </c>
      <c r="M8691" s="2">
        <v>41301</v>
      </c>
      <c r="N8691" s="1" t="s">
        <v>143</v>
      </c>
      <c r="O8691" s="1" t="s">
        <v>144</v>
      </c>
    </row>
    <row r="8692" spans="1:15" x14ac:dyDescent="0.25">
      <c r="A8692">
        <v>98075004</v>
      </c>
      <c r="B8692">
        <v>269213857</v>
      </c>
      <c r="C8692" s="1" t="s">
        <v>132</v>
      </c>
      <c r="D8692" s="1" t="s">
        <v>37</v>
      </c>
      <c r="E8692" s="1" t="s">
        <v>48</v>
      </c>
      <c r="F8692">
        <v>30.75</v>
      </c>
      <c r="G8692">
        <v>1</v>
      </c>
      <c r="H8692">
        <v>6</v>
      </c>
      <c r="I8692">
        <v>6</v>
      </c>
      <c r="J8692">
        <v>1</v>
      </c>
      <c r="K8692" s="2">
        <v>41372</v>
      </c>
      <c r="L8692" s="2">
        <v>41373</v>
      </c>
      <c r="M8692" s="2">
        <v>41381</v>
      </c>
      <c r="N8692" s="1" t="s">
        <v>143</v>
      </c>
      <c r="O8692" s="1" t="s">
        <v>144</v>
      </c>
    </row>
    <row r="8693" spans="1:15" x14ac:dyDescent="0.25">
      <c r="A8693">
        <v>98074780</v>
      </c>
      <c r="B8693">
        <v>554389349</v>
      </c>
      <c r="C8693" s="1" t="s">
        <v>132</v>
      </c>
      <c r="D8693" s="1" t="s">
        <v>37</v>
      </c>
      <c r="E8693" s="1" t="s">
        <v>48</v>
      </c>
      <c r="F8693">
        <v>30.75</v>
      </c>
      <c r="G8693">
        <v>1</v>
      </c>
      <c r="H8693">
        <v>7.75</v>
      </c>
      <c r="I8693">
        <v>3.75</v>
      </c>
      <c r="J8693">
        <v>1</v>
      </c>
      <c r="K8693" s="2">
        <v>41417</v>
      </c>
      <c r="L8693" s="2">
        <v>41420</v>
      </c>
      <c r="M8693" s="2">
        <v>41427</v>
      </c>
      <c r="N8693" s="1" t="s">
        <v>143</v>
      </c>
      <c r="O8693" s="1" t="s">
        <v>144</v>
      </c>
    </row>
    <row r="8694" spans="1:15" x14ac:dyDescent="0.25">
      <c r="A8694">
        <v>98074759</v>
      </c>
      <c r="B8694">
        <v>618657661</v>
      </c>
      <c r="C8694" s="1" t="s">
        <v>132</v>
      </c>
      <c r="D8694" s="1" t="s">
        <v>37</v>
      </c>
      <c r="E8694" s="1" t="s">
        <v>48</v>
      </c>
      <c r="F8694">
        <v>30.75</v>
      </c>
      <c r="G8694">
        <v>1</v>
      </c>
      <c r="H8694">
        <v>7.88</v>
      </c>
      <c r="I8694">
        <v>3.88</v>
      </c>
      <c r="J8694">
        <v>1</v>
      </c>
      <c r="K8694" s="2">
        <v>41421</v>
      </c>
      <c r="L8694" s="2">
        <v>41424</v>
      </c>
      <c r="M8694" s="2">
        <v>41443</v>
      </c>
      <c r="N8694" s="1" t="s">
        <v>139</v>
      </c>
      <c r="O8694" s="1" t="s">
        <v>140</v>
      </c>
    </row>
    <row r="8695" spans="1:15" x14ac:dyDescent="0.25">
      <c r="A8695">
        <v>98074205</v>
      </c>
      <c r="B8695">
        <v>701100038</v>
      </c>
      <c r="C8695" s="1" t="s">
        <v>132</v>
      </c>
      <c r="D8695" s="1" t="s">
        <v>37</v>
      </c>
      <c r="E8695" s="1" t="s">
        <v>48</v>
      </c>
      <c r="F8695">
        <v>30.75</v>
      </c>
      <c r="G8695">
        <v>1</v>
      </c>
      <c r="H8695">
        <v>5.9</v>
      </c>
      <c r="I8695">
        <v>3.9</v>
      </c>
      <c r="J8695">
        <v>1</v>
      </c>
      <c r="K8695" s="2">
        <v>41538</v>
      </c>
      <c r="L8695" s="2">
        <v>41540</v>
      </c>
      <c r="M8695" s="2">
        <v>42772</v>
      </c>
      <c r="N8695" s="1" t="s">
        <v>147</v>
      </c>
      <c r="O8695" s="1" t="s">
        <v>148</v>
      </c>
    </row>
    <row r="8696" spans="1:15" x14ac:dyDescent="0.25">
      <c r="A8696">
        <v>98074068</v>
      </c>
      <c r="B8696">
        <v>197732829</v>
      </c>
      <c r="C8696" s="1" t="s">
        <v>132</v>
      </c>
      <c r="D8696" s="1" t="s">
        <v>37</v>
      </c>
      <c r="E8696" s="1" t="s">
        <v>48</v>
      </c>
      <c r="F8696">
        <v>30.75</v>
      </c>
      <c r="G8696">
        <v>1</v>
      </c>
      <c r="H8696">
        <v>9.73</v>
      </c>
      <c r="I8696">
        <v>5.73</v>
      </c>
      <c r="J8696">
        <v>1</v>
      </c>
      <c r="K8696" s="2">
        <v>41567</v>
      </c>
      <c r="L8696" s="2">
        <v>41568</v>
      </c>
      <c r="M8696" s="2">
        <v>42785</v>
      </c>
      <c r="N8696" s="1" t="s">
        <v>141</v>
      </c>
      <c r="O8696" s="1" t="s">
        <v>142</v>
      </c>
    </row>
    <row r="8697" spans="1:15" x14ac:dyDescent="0.25">
      <c r="A8697">
        <v>98073904</v>
      </c>
      <c r="B8697">
        <v>254237998</v>
      </c>
      <c r="C8697" s="1" t="s">
        <v>132</v>
      </c>
      <c r="D8697" s="1" t="s">
        <v>37</v>
      </c>
      <c r="E8697" s="1" t="s">
        <v>48</v>
      </c>
      <c r="F8697">
        <v>30.75</v>
      </c>
      <c r="G8697">
        <v>1</v>
      </c>
      <c r="H8697">
        <v>7.9</v>
      </c>
      <c r="I8697">
        <v>6.9</v>
      </c>
      <c r="J8697">
        <v>1</v>
      </c>
      <c r="K8697" s="2">
        <v>41601</v>
      </c>
      <c r="L8697" s="2">
        <v>41602</v>
      </c>
      <c r="M8697" s="2">
        <v>41613</v>
      </c>
      <c r="N8697" s="1" t="s">
        <v>139</v>
      </c>
      <c r="O8697" s="1" t="s">
        <v>140</v>
      </c>
    </row>
    <row r="8698" spans="1:15" x14ac:dyDescent="0.25">
      <c r="A8698">
        <v>98073168</v>
      </c>
      <c r="B8698">
        <v>733351455</v>
      </c>
      <c r="C8698" s="1" t="s">
        <v>132</v>
      </c>
      <c r="D8698" s="1" t="s">
        <v>37</v>
      </c>
      <c r="E8698" s="1" t="s">
        <v>48</v>
      </c>
      <c r="F8698">
        <v>30.75</v>
      </c>
      <c r="G8698">
        <v>1</v>
      </c>
      <c r="H8698">
        <v>6.88</v>
      </c>
      <c r="I8698">
        <v>5.88</v>
      </c>
      <c r="J8698">
        <v>1</v>
      </c>
      <c r="K8698" s="2">
        <v>41742</v>
      </c>
      <c r="L8698" s="2">
        <v>41743</v>
      </c>
      <c r="M8698" s="2">
        <v>41758</v>
      </c>
      <c r="N8698" s="1" t="s">
        <v>139</v>
      </c>
      <c r="O8698" s="1" t="s">
        <v>140</v>
      </c>
    </row>
    <row r="8699" spans="1:15" x14ac:dyDescent="0.25">
      <c r="A8699">
        <v>98073120</v>
      </c>
      <c r="B8699">
        <v>448449579</v>
      </c>
      <c r="C8699" s="1" t="s">
        <v>132</v>
      </c>
      <c r="D8699" s="1" t="s">
        <v>37</v>
      </c>
      <c r="E8699" s="1" t="s">
        <v>48</v>
      </c>
      <c r="F8699">
        <v>30.75</v>
      </c>
      <c r="G8699">
        <v>1</v>
      </c>
      <c r="H8699">
        <v>7.12</v>
      </c>
      <c r="I8699">
        <v>3.12</v>
      </c>
      <c r="J8699">
        <v>1</v>
      </c>
      <c r="K8699" s="2">
        <v>41749</v>
      </c>
      <c r="L8699" s="2">
        <v>41751</v>
      </c>
      <c r="M8699" s="2">
        <v>41758</v>
      </c>
      <c r="N8699" s="1" t="s">
        <v>147</v>
      </c>
      <c r="O8699" s="1" t="s">
        <v>148</v>
      </c>
    </row>
    <row r="8700" spans="1:15" x14ac:dyDescent="0.25">
      <c r="A8700">
        <v>98072797</v>
      </c>
      <c r="B8700">
        <v>201171360</v>
      </c>
      <c r="C8700" s="1" t="s">
        <v>132</v>
      </c>
      <c r="D8700" s="1" t="s">
        <v>37</v>
      </c>
      <c r="E8700" s="1" t="s">
        <v>48</v>
      </c>
      <c r="F8700">
        <v>30.75</v>
      </c>
      <c r="G8700">
        <v>1</v>
      </c>
      <c r="H8700">
        <v>6.33</v>
      </c>
      <c r="I8700">
        <v>6.33</v>
      </c>
      <c r="J8700">
        <v>1</v>
      </c>
      <c r="K8700" s="2">
        <v>41809</v>
      </c>
      <c r="L8700" s="2">
        <v>41812</v>
      </c>
      <c r="M8700" s="2">
        <v>43246</v>
      </c>
      <c r="N8700" s="1" t="s">
        <v>149</v>
      </c>
      <c r="O8700" s="1" t="s">
        <v>150</v>
      </c>
    </row>
    <row r="8701" spans="1:15" x14ac:dyDescent="0.25">
      <c r="A8701">
        <v>98072429</v>
      </c>
      <c r="B8701">
        <v>655183893</v>
      </c>
      <c r="C8701" s="1" t="s">
        <v>132</v>
      </c>
      <c r="D8701" s="1" t="s">
        <v>37</v>
      </c>
      <c r="E8701" s="1" t="s">
        <v>48</v>
      </c>
      <c r="F8701">
        <v>30.75</v>
      </c>
      <c r="G8701">
        <v>1</v>
      </c>
      <c r="H8701">
        <v>9.86</v>
      </c>
      <c r="I8701">
        <v>5.86</v>
      </c>
      <c r="J8701">
        <v>1</v>
      </c>
      <c r="K8701" s="2">
        <v>41871</v>
      </c>
      <c r="L8701" s="2">
        <v>41872</v>
      </c>
      <c r="M8701" s="2">
        <v>41881</v>
      </c>
      <c r="N8701" s="1" t="s">
        <v>149</v>
      </c>
      <c r="O8701" s="1" t="s">
        <v>150</v>
      </c>
    </row>
    <row r="8702" spans="1:15" x14ac:dyDescent="0.25">
      <c r="A8702">
        <v>98072400</v>
      </c>
      <c r="B8702">
        <v>340379512</v>
      </c>
      <c r="C8702" s="1" t="s">
        <v>132</v>
      </c>
      <c r="D8702" s="1" t="s">
        <v>37</v>
      </c>
      <c r="E8702" s="1" t="s">
        <v>48</v>
      </c>
      <c r="F8702">
        <v>30.75</v>
      </c>
      <c r="G8702">
        <v>1</v>
      </c>
      <c r="H8702">
        <v>5.22</v>
      </c>
      <c r="I8702">
        <v>6.22</v>
      </c>
      <c r="J8702">
        <v>1</v>
      </c>
      <c r="K8702" s="2">
        <v>41877</v>
      </c>
      <c r="L8702" s="2">
        <v>41878</v>
      </c>
      <c r="M8702" s="2">
        <v>41886</v>
      </c>
      <c r="N8702" s="1" t="s">
        <v>139</v>
      </c>
      <c r="O8702" s="1" t="s">
        <v>140</v>
      </c>
    </row>
    <row r="8703" spans="1:15" x14ac:dyDescent="0.25">
      <c r="A8703">
        <v>98072169</v>
      </c>
      <c r="B8703">
        <v>417364182</v>
      </c>
      <c r="C8703" s="1" t="s">
        <v>132</v>
      </c>
      <c r="D8703" s="1" t="s">
        <v>37</v>
      </c>
      <c r="E8703" s="1" t="s">
        <v>48</v>
      </c>
      <c r="F8703">
        <v>30.75</v>
      </c>
      <c r="G8703">
        <v>1</v>
      </c>
      <c r="H8703">
        <v>7</v>
      </c>
      <c r="I8703">
        <v>5</v>
      </c>
      <c r="J8703">
        <v>1</v>
      </c>
      <c r="K8703" s="2">
        <v>41919</v>
      </c>
      <c r="L8703" s="2">
        <v>41921</v>
      </c>
      <c r="M8703" s="2">
        <v>41935</v>
      </c>
      <c r="N8703" s="1" t="s">
        <v>141</v>
      </c>
      <c r="O8703" s="1" t="s">
        <v>142</v>
      </c>
    </row>
    <row r="8704" spans="1:15" x14ac:dyDescent="0.25">
      <c r="A8704">
        <v>98071534</v>
      </c>
      <c r="B8704">
        <v>792787007</v>
      </c>
      <c r="C8704" s="1" t="s">
        <v>132</v>
      </c>
      <c r="D8704" s="1" t="s">
        <v>37</v>
      </c>
      <c r="E8704" s="1" t="s">
        <v>48</v>
      </c>
      <c r="F8704">
        <v>30.75</v>
      </c>
      <c r="G8704">
        <v>1</v>
      </c>
      <c r="H8704">
        <v>9.68</v>
      </c>
      <c r="I8704">
        <v>4.68</v>
      </c>
      <c r="J8704">
        <v>1</v>
      </c>
      <c r="K8704" s="2">
        <v>42029</v>
      </c>
      <c r="L8704" s="2">
        <v>42031</v>
      </c>
      <c r="M8704" s="2">
        <v>42045</v>
      </c>
      <c r="N8704" s="1" t="s">
        <v>147</v>
      </c>
      <c r="O8704" s="1" t="s">
        <v>148</v>
      </c>
    </row>
    <row r="8705" spans="1:15" x14ac:dyDescent="0.25">
      <c r="A8705">
        <v>98071331</v>
      </c>
      <c r="B8705">
        <v>568383385</v>
      </c>
      <c r="C8705" s="1" t="s">
        <v>132</v>
      </c>
      <c r="D8705" s="1" t="s">
        <v>37</v>
      </c>
      <c r="E8705" s="1" t="s">
        <v>48</v>
      </c>
      <c r="F8705">
        <v>30.75</v>
      </c>
      <c r="G8705">
        <v>1</v>
      </c>
      <c r="H8705">
        <v>8.84</v>
      </c>
      <c r="I8705">
        <v>6.84</v>
      </c>
      <c r="J8705">
        <v>1</v>
      </c>
      <c r="K8705" s="2">
        <v>42059</v>
      </c>
      <c r="L8705" s="2">
        <v>42061</v>
      </c>
      <c r="M8705" s="2">
        <v>42072</v>
      </c>
      <c r="N8705" s="1" t="s">
        <v>139</v>
      </c>
      <c r="O8705" s="1" t="s">
        <v>140</v>
      </c>
    </row>
    <row r="8706" spans="1:15" x14ac:dyDescent="0.25">
      <c r="A8706">
        <v>98071308</v>
      </c>
      <c r="B8706">
        <v>554389349</v>
      </c>
      <c r="C8706" s="1" t="s">
        <v>132</v>
      </c>
      <c r="D8706" s="1" t="s">
        <v>37</v>
      </c>
      <c r="E8706" s="1" t="s">
        <v>48</v>
      </c>
      <c r="F8706">
        <v>30.75</v>
      </c>
      <c r="G8706">
        <v>1</v>
      </c>
      <c r="H8706">
        <v>8.5500000000000007</v>
      </c>
      <c r="I8706">
        <v>4.55</v>
      </c>
      <c r="J8706">
        <v>1</v>
      </c>
      <c r="K8706" s="2">
        <v>42063</v>
      </c>
      <c r="L8706" s="2">
        <v>42065</v>
      </c>
      <c r="M8706" s="2">
        <v>42926</v>
      </c>
      <c r="N8706" s="1" t="s">
        <v>135</v>
      </c>
      <c r="O8706" s="1" t="s">
        <v>136</v>
      </c>
    </row>
    <row r="8707" spans="1:15" x14ac:dyDescent="0.25">
      <c r="A8707">
        <v>98070902</v>
      </c>
      <c r="B8707">
        <v>491474500</v>
      </c>
      <c r="C8707" s="1" t="s">
        <v>132</v>
      </c>
      <c r="D8707" s="1" t="s">
        <v>37</v>
      </c>
      <c r="E8707" s="1" t="s">
        <v>48</v>
      </c>
      <c r="F8707">
        <v>30.75</v>
      </c>
      <c r="G8707">
        <v>1</v>
      </c>
      <c r="H8707">
        <v>9.75</v>
      </c>
      <c r="I8707">
        <v>4.75</v>
      </c>
      <c r="J8707">
        <v>1</v>
      </c>
      <c r="K8707" s="2">
        <v>42120</v>
      </c>
      <c r="L8707" s="2">
        <v>42123</v>
      </c>
      <c r="M8707" s="2">
        <v>42136</v>
      </c>
      <c r="N8707" s="1" t="s">
        <v>133</v>
      </c>
      <c r="O8707" s="1" t="s">
        <v>134</v>
      </c>
    </row>
    <row r="8708" spans="1:15" x14ac:dyDescent="0.25">
      <c r="A8708">
        <v>98070865</v>
      </c>
      <c r="B8708">
        <v>512817841</v>
      </c>
      <c r="C8708" s="1" t="s">
        <v>132</v>
      </c>
      <c r="D8708" s="1" t="s">
        <v>37</v>
      </c>
      <c r="E8708" s="1" t="s">
        <v>48</v>
      </c>
      <c r="F8708">
        <v>30.75</v>
      </c>
      <c r="G8708">
        <v>1</v>
      </c>
      <c r="H8708">
        <v>9.68</v>
      </c>
      <c r="I8708">
        <v>4.68</v>
      </c>
      <c r="J8708">
        <v>1</v>
      </c>
      <c r="K8708" s="2">
        <v>42129</v>
      </c>
      <c r="L8708" s="2">
        <v>42130</v>
      </c>
      <c r="M8708" s="2">
        <v>43137</v>
      </c>
      <c r="N8708" s="1" t="s">
        <v>141</v>
      </c>
      <c r="O8708" s="1" t="s">
        <v>142</v>
      </c>
    </row>
    <row r="8709" spans="1:15" x14ac:dyDescent="0.25">
      <c r="A8709">
        <v>98070808</v>
      </c>
      <c r="B8709">
        <v>356712807</v>
      </c>
      <c r="C8709" s="1" t="s">
        <v>132</v>
      </c>
      <c r="D8709" s="1" t="s">
        <v>37</v>
      </c>
      <c r="E8709" s="1" t="s">
        <v>48</v>
      </c>
      <c r="F8709">
        <v>30.75</v>
      </c>
      <c r="G8709">
        <v>1</v>
      </c>
      <c r="H8709">
        <v>6.89</v>
      </c>
      <c r="I8709">
        <v>6.89</v>
      </c>
      <c r="J8709">
        <v>1</v>
      </c>
      <c r="K8709" s="2">
        <v>42136</v>
      </c>
      <c r="L8709" s="2">
        <v>42138</v>
      </c>
      <c r="M8709" s="2">
        <v>42157</v>
      </c>
      <c r="N8709" s="1" t="s">
        <v>149</v>
      </c>
      <c r="O8709" s="1" t="s">
        <v>150</v>
      </c>
    </row>
    <row r="8710" spans="1:15" x14ac:dyDescent="0.25">
      <c r="A8710">
        <v>98070571</v>
      </c>
      <c r="B8710">
        <v>838168914</v>
      </c>
      <c r="C8710" s="1" t="s">
        <v>132</v>
      </c>
      <c r="D8710" s="1" t="s">
        <v>37</v>
      </c>
      <c r="E8710" s="1" t="s">
        <v>48</v>
      </c>
      <c r="F8710">
        <v>30.75</v>
      </c>
      <c r="G8710">
        <v>1</v>
      </c>
      <c r="H8710">
        <v>7.75</v>
      </c>
      <c r="I8710">
        <v>3.75</v>
      </c>
      <c r="J8710">
        <v>1</v>
      </c>
      <c r="K8710" s="2">
        <v>42172</v>
      </c>
      <c r="L8710" s="2">
        <v>42173</v>
      </c>
      <c r="M8710" s="2">
        <v>42181</v>
      </c>
      <c r="N8710" s="1" t="s">
        <v>147</v>
      </c>
      <c r="O8710" s="1" t="s">
        <v>148</v>
      </c>
    </row>
    <row r="8711" spans="1:15" x14ac:dyDescent="0.25">
      <c r="A8711">
        <v>98070316</v>
      </c>
      <c r="B8711">
        <v>356712807</v>
      </c>
      <c r="C8711" s="1" t="s">
        <v>132</v>
      </c>
      <c r="D8711" s="1" t="s">
        <v>37</v>
      </c>
      <c r="E8711" s="1" t="s">
        <v>48</v>
      </c>
      <c r="F8711">
        <v>30.75</v>
      </c>
      <c r="G8711">
        <v>1</v>
      </c>
      <c r="H8711">
        <v>9.5500000000000007</v>
      </c>
      <c r="I8711">
        <v>5.55</v>
      </c>
      <c r="J8711">
        <v>1</v>
      </c>
      <c r="K8711" s="2">
        <v>42210</v>
      </c>
      <c r="L8711" s="2">
        <v>42212</v>
      </c>
      <c r="M8711" s="2">
        <v>42232</v>
      </c>
      <c r="N8711" s="1" t="s">
        <v>139</v>
      </c>
      <c r="O8711" s="1" t="s">
        <v>140</v>
      </c>
    </row>
    <row r="8712" spans="1:15" x14ac:dyDescent="0.25">
      <c r="A8712">
        <v>98070251</v>
      </c>
      <c r="B8712">
        <v>316694393</v>
      </c>
      <c r="C8712" s="1" t="s">
        <v>132</v>
      </c>
      <c r="D8712" s="1" t="s">
        <v>37</v>
      </c>
      <c r="E8712" s="1" t="s">
        <v>48</v>
      </c>
      <c r="F8712">
        <v>30.75</v>
      </c>
      <c r="G8712">
        <v>1</v>
      </c>
      <c r="H8712">
        <v>9.9</v>
      </c>
      <c r="I8712">
        <v>6.9</v>
      </c>
      <c r="J8712">
        <v>1</v>
      </c>
      <c r="K8712" s="2">
        <v>42221</v>
      </c>
      <c r="L8712" s="2">
        <v>42222</v>
      </c>
      <c r="M8712" s="2">
        <v>42971</v>
      </c>
      <c r="N8712" s="1" t="s">
        <v>145</v>
      </c>
      <c r="O8712" s="1" t="s">
        <v>146</v>
      </c>
    </row>
    <row r="8713" spans="1:15" x14ac:dyDescent="0.25">
      <c r="A8713">
        <v>98069999</v>
      </c>
      <c r="B8713">
        <v>451629037</v>
      </c>
      <c r="C8713" s="1" t="s">
        <v>132</v>
      </c>
      <c r="D8713" s="1" t="s">
        <v>37</v>
      </c>
      <c r="E8713" s="1" t="s">
        <v>48</v>
      </c>
      <c r="F8713">
        <v>30.75</v>
      </c>
      <c r="G8713">
        <v>1</v>
      </c>
      <c r="H8713">
        <v>9.73</v>
      </c>
      <c r="I8713">
        <v>6.73</v>
      </c>
      <c r="J8713">
        <v>1</v>
      </c>
      <c r="K8713" s="2">
        <v>42258</v>
      </c>
      <c r="L8713" s="2">
        <v>42261</v>
      </c>
      <c r="M8713" s="2">
        <v>42270</v>
      </c>
      <c r="N8713" s="1" t="s">
        <v>149</v>
      </c>
      <c r="O8713" s="1" t="s">
        <v>150</v>
      </c>
    </row>
    <row r="8714" spans="1:15" x14ac:dyDescent="0.25">
      <c r="A8714">
        <v>98069895</v>
      </c>
      <c r="B8714">
        <v>220834258</v>
      </c>
      <c r="C8714" s="1" t="s">
        <v>132</v>
      </c>
      <c r="D8714" s="1" t="s">
        <v>37</v>
      </c>
      <c r="E8714" s="1" t="s">
        <v>48</v>
      </c>
      <c r="F8714">
        <v>30.75</v>
      </c>
      <c r="G8714">
        <v>1</v>
      </c>
      <c r="H8714">
        <v>9.99</v>
      </c>
      <c r="I8714">
        <v>5.99</v>
      </c>
      <c r="J8714">
        <v>1</v>
      </c>
      <c r="K8714" s="2">
        <v>42273</v>
      </c>
      <c r="L8714" s="2">
        <v>42276</v>
      </c>
      <c r="M8714" s="2">
        <v>42976</v>
      </c>
      <c r="N8714" s="1" t="s">
        <v>133</v>
      </c>
      <c r="O8714" s="1" t="s">
        <v>134</v>
      </c>
    </row>
    <row r="8715" spans="1:15" x14ac:dyDescent="0.25">
      <c r="A8715">
        <v>98069886</v>
      </c>
      <c r="B8715">
        <v>614786757</v>
      </c>
      <c r="C8715" s="1" t="s">
        <v>132</v>
      </c>
      <c r="D8715" s="1" t="s">
        <v>37</v>
      </c>
      <c r="E8715" s="1" t="s">
        <v>48</v>
      </c>
      <c r="F8715">
        <v>30.75</v>
      </c>
      <c r="G8715">
        <v>1</v>
      </c>
      <c r="H8715">
        <v>8.61</v>
      </c>
      <c r="I8715">
        <v>5.61</v>
      </c>
      <c r="J8715">
        <v>1</v>
      </c>
      <c r="K8715" s="2">
        <v>42275</v>
      </c>
      <c r="L8715" s="2">
        <v>42277</v>
      </c>
      <c r="M8715" s="2">
        <v>42289</v>
      </c>
      <c r="N8715" s="1" t="s">
        <v>143</v>
      </c>
      <c r="O8715" s="1" t="s">
        <v>144</v>
      </c>
    </row>
    <row r="8716" spans="1:15" x14ac:dyDescent="0.25">
      <c r="A8716">
        <v>98069696</v>
      </c>
      <c r="B8716">
        <v>898039697</v>
      </c>
      <c r="C8716" s="1" t="s">
        <v>132</v>
      </c>
      <c r="D8716" s="1" t="s">
        <v>37</v>
      </c>
      <c r="E8716" s="1" t="s">
        <v>48</v>
      </c>
      <c r="F8716">
        <v>30.75</v>
      </c>
      <c r="G8716">
        <v>1</v>
      </c>
      <c r="H8716">
        <v>9</v>
      </c>
      <c r="I8716">
        <v>7</v>
      </c>
      <c r="J8716">
        <v>1</v>
      </c>
      <c r="K8716" s="2">
        <v>42304</v>
      </c>
      <c r="L8716" s="2">
        <v>42305</v>
      </c>
      <c r="M8716" s="2">
        <v>42321</v>
      </c>
      <c r="N8716" s="1" t="s">
        <v>133</v>
      </c>
      <c r="O8716" s="1" t="s">
        <v>134</v>
      </c>
    </row>
    <row r="8717" spans="1:15" x14ac:dyDescent="0.25">
      <c r="A8717">
        <v>98069617</v>
      </c>
      <c r="B8717">
        <v>761322747</v>
      </c>
      <c r="C8717" s="1" t="s">
        <v>132</v>
      </c>
      <c r="D8717" s="1" t="s">
        <v>37</v>
      </c>
      <c r="E8717" s="1" t="s">
        <v>48</v>
      </c>
      <c r="F8717">
        <v>30.75</v>
      </c>
      <c r="G8717">
        <v>1</v>
      </c>
      <c r="H8717">
        <v>7.1</v>
      </c>
      <c r="I8717">
        <v>6.1</v>
      </c>
      <c r="J8717">
        <v>1</v>
      </c>
      <c r="K8717" s="2">
        <v>42316</v>
      </c>
      <c r="L8717" s="2">
        <v>42317</v>
      </c>
      <c r="M8717" s="2">
        <v>42324</v>
      </c>
      <c r="N8717" s="1" t="s">
        <v>139</v>
      </c>
      <c r="O8717" s="1" t="s">
        <v>140</v>
      </c>
    </row>
    <row r="8718" spans="1:15" x14ac:dyDescent="0.25">
      <c r="A8718">
        <v>98069576</v>
      </c>
      <c r="B8718">
        <v>485015128</v>
      </c>
      <c r="C8718" s="1" t="s">
        <v>132</v>
      </c>
      <c r="D8718" s="1" t="s">
        <v>37</v>
      </c>
      <c r="E8718" s="1" t="s">
        <v>48</v>
      </c>
      <c r="F8718">
        <v>30.75</v>
      </c>
      <c r="G8718">
        <v>1</v>
      </c>
      <c r="H8718">
        <v>8.99</v>
      </c>
      <c r="I8718">
        <v>6.99</v>
      </c>
      <c r="J8718">
        <v>1</v>
      </c>
      <c r="K8718" s="2">
        <v>42320</v>
      </c>
      <c r="L8718" s="2">
        <v>42323</v>
      </c>
      <c r="M8718" s="2">
        <v>42334</v>
      </c>
      <c r="N8718" s="1" t="s">
        <v>137</v>
      </c>
      <c r="O8718" s="1" t="s">
        <v>138</v>
      </c>
    </row>
    <row r="8719" spans="1:15" x14ac:dyDescent="0.25">
      <c r="A8719">
        <v>98069510</v>
      </c>
      <c r="B8719">
        <v>875729150</v>
      </c>
      <c r="C8719" s="1" t="s">
        <v>132</v>
      </c>
      <c r="D8719" s="1" t="s">
        <v>37</v>
      </c>
      <c r="E8719" s="1" t="s">
        <v>48</v>
      </c>
      <c r="F8719">
        <v>30.75</v>
      </c>
      <c r="G8719">
        <v>1</v>
      </c>
      <c r="H8719">
        <v>9</v>
      </c>
      <c r="I8719">
        <v>3</v>
      </c>
      <c r="J8719">
        <v>1</v>
      </c>
      <c r="K8719" s="2">
        <v>42329</v>
      </c>
      <c r="L8719" s="2">
        <v>42332</v>
      </c>
      <c r="M8719" s="2">
        <v>42349</v>
      </c>
      <c r="N8719" s="1" t="s">
        <v>141</v>
      </c>
      <c r="O8719" s="1" t="s">
        <v>142</v>
      </c>
    </row>
    <row r="8720" spans="1:15" x14ac:dyDescent="0.25">
      <c r="A8720">
        <v>98094256</v>
      </c>
      <c r="B8720">
        <v>476846252</v>
      </c>
      <c r="C8720" s="1" t="s">
        <v>132</v>
      </c>
      <c r="D8720" s="1" t="s">
        <v>37</v>
      </c>
      <c r="E8720" s="1" t="s">
        <v>48</v>
      </c>
      <c r="F8720">
        <v>30.75</v>
      </c>
      <c r="G8720">
        <v>1</v>
      </c>
      <c r="H8720">
        <v>5.14</v>
      </c>
      <c r="I8720">
        <v>6.14</v>
      </c>
      <c r="J8720">
        <v>3</v>
      </c>
      <c r="K8720" s="2">
        <v>36509</v>
      </c>
      <c r="L8720" s="2">
        <v>36512</v>
      </c>
      <c r="M8720" s="2">
        <v>36528</v>
      </c>
      <c r="N8720" s="1" t="s">
        <v>135</v>
      </c>
      <c r="O8720" s="1" t="s">
        <v>136</v>
      </c>
    </row>
    <row r="8721" spans="1:15" x14ac:dyDescent="0.25">
      <c r="A8721">
        <v>98094082</v>
      </c>
      <c r="B8721">
        <v>575421081</v>
      </c>
      <c r="C8721" s="1" t="s">
        <v>132</v>
      </c>
      <c r="D8721" s="1" t="s">
        <v>37</v>
      </c>
      <c r="E8721" s="1" t="s">
        <v>48</v>
      </c>
      <c r="F8721">
        <v>30.75</v>
      </c>
      <c r="G8721">
        <v>1</v>
      </c>
      <c r="H8721">
        <v>9.2200000000000006</v>
      </c>
      <c r="I8721">
        <v>5.22</v>
      </c>
      <c r="J8721">
        <v>3</v>
      </c>
      <c r="K8721" s="2">
        <v>36561</v>
      </c>
      <c r="L8721" s="2">
        <v>36563</v>
      </c>
      <c r="M8721" s="2">
        <v>36572</v>
      </c>
      <c r="N8721" s="1" t="s">
        <v>141</v>
      </c>
      <c r="O8721" s="1" t="s">
        <v>142</v>
      </c>
    </row>
    <row r="8722" spans="1:15" x14ac:dyDescent="0.25">
      <c r="A8722">
        <v>98093979</v>
      </c>
      <c r="B8722">
        <v>875729150</v>
      </c>
      <c r="C8722" s="1" t="s">
        <v>132</v>
      </c>
      <c r="D8722" s="1" t="s">
        <v>37</v>
      </c>
      <c r="E8722" s="1" t="s">
        <v>48</v>
      </c>
      <c r="F8722">
        <v>30.75</v>
      </c>
      <c r="G8722">
        <v>1</v>
      </c>
      <c r="H8722">
        <v>9.1199999999999992</v>
      </c>
      <c r="I8722">
        <v>4.12</v>
      </c>
      <c r="J8722">
        <v>3</v>
      </c>
      <c r="K8722" s="2">
        <v>36592</v>
      </c>
      <c r="L8722" s="2">
        <v>36593</v>
      </c>
      <c r="M8722" s="2">
        <v>36613</v>
      </c>
      <c r="N8722" s="1" t="s">
        <v>143</v>
      </c>
      <c r="O8722" s="1" t="s">
        <v>144</v>
      </c>
    </row>
    <row r="8723" spans="1:15" x14ac:dyDescent="0.25">
      <c r="A8723">
        <v>98093540</v>
      </c>
      <c r="B8723">
        <v>369531322</v>
      </c>
      <c r="C8723" s="1" t="s">
        <v>132</v>
      </c>
      <c r="D8723" s="1" t="s">
        <v>37</v>
      </c>
      <c r="E8723" s="1" t="s">
        <v>48</v>
      </c>
      <c r="F8723">
        <v>30.75</v>
      </c>
      <c r="G8723">
        <v>1</v>
      </c>
      <c r="H8723">
        <v>5.33</v>
      </c>
      <c r="I8723">
        <v>5.33</v>
      </c>
      <c r="J8723">
        <v>3</v>
      </c>
      <c r="K8723" s="2">
        <v>36714</v>
      </c>
      <c r="L8723" s="2">
        <v>36716</v>
      </c>
      <c r="M8723" s="2">
        <v>36726</v>
      </c>
      <c r="N8723" s="1" t="s">
        <v>139</v>
      </c>
      <c r="O8723" s="1" t="s">
        <v>140</v>
      </c>
    </row>
    <row r="8724" spans="1:15" x14ac:dyDescent="0.25">
      <c r="A8724">
        <v>98093475</v>
      </c>
      <c r="B8724">
        <v>295769990</v>
      </c>
      <c r="C8724" s="1" t="s">
        <v>132</v>
      </c>
      <c r="D8724" s="1" t="s">
        <v>37</v>
      </c>
      <c r="E8724" s="1" t="s">
        <v>48</v>
      </c>
      <c r="F8724">
        <v>30.75</v>
      </c>
      <c r="G8724">
        <v>1</v>
      </c>
      <c r="H8724">
        <v>7.9</v>
      </c>
      <c r="I8724">
        <v>5.9</v>
      </c>
      <c r="J8724">
        <v>3</v>
      </c>
      <c r="K8724" s="2">
        <v>36731</v>
      </c>
      <c r="L8724" s="2">
        <v>36733</v>
      </c>
      <c r="M8724" s="2">
        <v>36740</v>
      </c>
      <c r="N8724" s="1" t="s">
        <v>139</v>
      </c>
      <c r="O8724" s="1" t="s">
        <v>140</v>
      </c>
    </row>
    <row r="8725" spans="1:15" x14ac:dyDescent="0.25">
      <c r="A8725">
        <v>98093444</v>
      </c>
      <c r="B8725">
        <v>201171360</v>
      </c>
      <c r="C8725" s="1" t="s">
        <v>132</v>
      </c>
      <c r="D8725" s="1" t="s">
        <v>37</v>
      </c>
      <c r="E8725" s="1" t="s">
        <v>48</v>
      </c>
      <c r="F8725">
        <v>30.75</v>
      </c>
      <c r="G8725">
        <v>1</v>
      </c>
      <c r="H8725">
        <v>6.45</v>
      </c>
      <c r="I8725">
        <v>4.45</v>
      </c>
      <c r="J8725">
        <v>3</v>
      </c>
      <c r="K8725" s="2">
        <v>36740</v>
      </c>
      <c r="L8725" s="2">
        <v>36743</v>
      </c>
      <c r="M8725" s="2">
        <v>36762</v>
      </c>
      <c r="N8725" s="1" t="s">
        <v>133</v>
      </c>
      <c r="O8725" s="1" t="s">
        <v>134</v>
      </c>
    </row>
    <row r="8726" spans="1:15" x14ac:dyDescent="0.25">
      <c r="A8726">
        <v>98093381</v>
      </c>
      <c r="B8726">
        <v>193322802</v>
      </c>
      <c r="C8726" s="1" t="s">
        <v>132</v>
      </c>
      <c r="D8726" s="1" t="s">
        <v>37</v>
      </c>
      <c r="E8726" s="1" t="s">
        <v>48</v>
      </c>
      <c r="F8726">
        <v>30.75</v>
      </c>
      <c r="G8726">
        <v>1</v>
      </c>
      <c r="H8726">
        <v>6.12</v>
      </c>
      <c r="I8726">
        <v>4.12</v>
      </c>
      <c r="J8726">
        <v>3</v>
      </c>
      <c r="K8726" s="2">
        <v>36760</v>
      </c>
      <c r="L8726" s="2">
        <v>36761</v>
      </c>
      <c r="M8726" s="2">
        <v>36777</v>
      </c>
      <c r="N8726" s="1" t="s">
        <v>139</v>
      </c>
      <c r="O8726" s="1" t="s">
        <v>140</v>
      </c>
    </row>
    <row r="8727" spans="1:15" x14ac:dyDescent="0.25">
      <c r="A8727">
        <v>98092876</v>
      </c>
      <c r="B8727">
        <v>277084893</v>
      </c>
      <c r="C8727" s="1" t="s">
        <v>132</v>
      </c>
      <c r="D8727" s="1" t="s">
        <v>37</v>
      </c>
      <c r="E8727" s="1" t="s">
        <v>48</v>
      </c>
      <c r="F8727">
        <v>30.75</v>
      </c>
      <c r="G8727">
        <v>1</v>
      </c>
      <c r="H8727">
        <v>8.2200000000000006</v>
      </c>
      <c r="I8727">
        <v>3.22</v>
      </c>
      <c r="J8727">
        <v>3</v>
      </c>
      <c r="K8727" s="2">
        <v>36894</v>
      </c>
      <c r="L8727" s="2">
        <v>36897</v>
      </c>
      <c r="M8727" s="2">
        <v>36913</v>
      </c>
      <c r="N8727" s="1" t="s">
        <v>135</v>
      </c>
      <c r="O8727" s="1" t="s">
        <v>136</v>
      </c>
    </row>
    <row r="8728" spans="1:15" x14ac:dyDescent="0.25">
      <c r="A8728">
        <v>98092873</v>
      </c>
      <c r="B8728">
        <v>655183893</v>
      </c>
      <c r="C8728" s="1" t="s">
        <v>132</v>
      </c>
      <c r="D8728" s="1" t="s">
        <v>37</v>
      </c>
      <c r="E8728" s="1" t="s">
        <v>48</v>
      </c>
      <c r="F8728">
        <v>30.75</v>
      </c>
      <c r="G8728">
        <v>1</v>
      </c>
      <c r="H8728">
        <v>6.33</v>
      </c>
      <c r="I8728">
        <v>6.33</v>
      </c>
      <c r="J8728">
        <v>3</v>
      </c>
      <c r="K8728" s="2">
        <v>36895</v>
      </c>
      <c r="L8728" s="2">
        <v>36898</v>
      </c>
      <c r="M8728" s="2">
        <v>36910</v>
      </c>
      <c r="N8728" s="1" t="s">
        <v>137</v>
      </c>
      <c r="O8728" s="1" t="s">
        <v>138</v>
      </c>
    </row>
    <row r="8729" spans="1:15" x14ac:dyDescent="0.25">
      <c r="A8729">
        <v>98092707</v>
      </c>
      <c r="B8729">
        <v>841860903</v>
      </c>
      <c r="C8729" s="1" t="s">
        <v>132</v>
      </c>
      <c r="D8729" s="1" t="s">
        <v>37</v>
      </c>
      <c r="E8729" s="1" t="s">
        <v>48</v>
      </c>
      <c r="F8729">
        <v>30.75</v>
      </c>
      <c r="G8729">
        <v>1</v>
      </c>
      <c r="H8729">
        <v>8.58</v>
      </c>
      <c r="I8729">
        <v>6.58</v>
      </c>
      <c r="J8729">
        <v>3</v>
      </c>
      <c r="K8729" s="2">
        <v>36945</v>
      </c>
      <c r="L8729" s="2">
        <v>36947</v>
      </c>
      <c r="M8729" s="2">
        <v>36959</v>
      </c>
      <c r="N8729" s="1" t="s">
        <v>141</v>
      </c>
      <c r="O8729" s="1" t="s">
        <v>142</v>
      </c>
    </row>
    <row r="8730" spans="1:15" x14ac:dyDescent="0.25">
      <c r="A8730">
        <v>98091944</v>
      </c>
      <c r="B8730">
        <v>361586823</v>
      </c>
      <c r="C8730" s="1" t="s">
        <v>132</v>
      </c>
      <c r="D8730" s="1" t="s">
        <v>37</v>
      </c>
      <c r="E8730" s="1" t="s">
        <v>48</v>
      </c>
      <c r="F8730">
        <v>30.75</v>
      </c>
      <c r="G8730">
        <v>1</v>
      </c>
      <c r="H8730">
        <v>6</v>
      </c>
      <c r="I8730">
        <v>7</v>
      </c>
      <c r="J8730">
        <v>3</v>
      </c>
      <c r="K8730" s="2">
        <v>37164</v>
      </c>
      <c r="L8730" s="2">
        <v>37165</v>
      </c>
      <c r="M8730" s="2">
        <v>37174</v>
      </c>
      <c r="N8730" s="1" t="s">
        <v>143</v>
      </c>
      <c r="O8730" s="1" t="s">
        <v>144</v>
      </c>
    </row>
    <row r="8731" spans="1:15" x14ac:dyDescent="0.25">
      <c r="A8731">
        <v>98091915</v>
      </c>
      <c r="B8731">
        <v>238517106</v>
      </c>
      <c r="C8731" s="1" t="s">
        <v>132</v>
      </c>
      <c r="D8731" s="1" t="s">
        <v>37</v>
      </c>
      <c r="E8731" s="1" t="s">
        <v>48</v>
      </c>
      <c r="F8731">
        <v>30.75</v>
      </c>
      <c r="G8731">
        <v>1</v>
      </c>
      <c r="H8731">
        <v>8.33</v>
      </c>
      <c r="I8731">
        <v>4.33</v>
      </c>
      <c r="J8731">
        <v>3</v>
      </c>
      <c r="K8731" s="2">
        <v>37175</v>
      </c>
      <c r="L8731" s="2">
        <v>37176</v>
      </c>
      <c r="M8731" s="2">
        <v>37191</v>
      </c>
      <c r="N8731" s="1" t="s">
        <v>139</v>
      </c>
      <c r="O8731" s="1" t="s">
        <v>140</v>
      </c>
    </row>
    <row r="8732" spans="1:15" x14ac:dyDescent="0.25">
      <c r="A8732">
        <v>98091902</v>
      </c>
      <c r="B8732">
        <v>269213857</v>
      </c>
      <c r="C8732" s="1" t="s">
        <v>132</v>
      </c>
      <c r="D8732" s="1" t="s">
        <v>37</v>
      </c>
      <c r="E8732" s="1" t="s">
        <v>48</v>
      </c>
      <c r="F8732">
        <v>30.75</v>
      </c>
      <c r="G8732">
        <v>1</v>
      </c>
      <c r="H8732">
        <v>7.12</v>
      </c>
      <c r="I8732">
        <v>3.12</v>
      </c>
      <c r="J8732">
        <v>3</v>
      </c>
      <c r="K8732" s="2">
        <v>37178</v>
      </c>
      <c r="L8732" s="2">
        <v>37179</v>
      </c>
      <c r="M8732" s="2">
        <v>37189</v>
      </c>
      <c r="N8732" s="1" t="s">
        <v>147</v>
      </c>
      <c r="O8732" s="1" t="s">
        <v>148</v>
      </c>
    </row>
    <row r="8733" spans="1:15" x14ac:dyDescent="0.25">
      <c r="A8733">
        <v>98091653</v>
      </c>
      <c r="B8733">
        <v>198740617</v>
      </c>
      <c r="C8733" s="1" t="s">
        <v>132</v>
      </c>
      <c r="D8733" s="1" t="s">
        <v>37</v>
      </c>
      <c r="E8733" s="1" t="s">
        <v>48</v>
      </c>
      <c r="F8733">
        <v>30.75</v>
      </c>
      <c r="G8733">
        <v>1</v>
      </c>
      <c r="H8733">
        <v>7.88</v>
      </c>
      <c r="I8733">
        <v>5.88</v>
      </c>
      <c r="J8733">
        <v>3</v>
      </c>
      <c r="K8733" s="2">
        <v>37246</v>
      </c>
      <c r="L8733" s="2">
        <v>37248</v>
      </c>
      <c r="M8733" s="2">
        <v>37263</v>
      </c>
      <c r="N8733" s="1" t="s">
        <v>137</v>
      </c>
      <c r="O8733" s="1" t="s">
        <v>138</v>
      </c>
    </row>
    <row r="8734" spans="1:15" x14ac:dyDescent="0.25">
      <c r="A8734">
        <v>98091053</v>
      </c>
      <c r="B8734">
        <v>353597252</v>
      </c>
      <c r="C8734" s="1" t="s">
        <v>132</v>
      </c>
      <c r="D8734" s="1" t="s">
        <v>37</v>
      </c>
      <c r="E8734" s="1" t="s">
        <v>48</v>
      </c>
      <c r="F8734">
        <v>30.75</v>
      </c>
      <c r="G8734">
        <v>1</v>
      </c>
      <c r="H8734">
        <v>6.75</v>
      </c>
      <c r="I8734">
        <v>3.75</v>
      </c>
      <c r="J8734">
        <v>3</v>
      </c>
      <c r="K8734" s="2">
        <v>37396</v>
      </c>
      <c r="L8734" s="2">
        <v>37398</v>
      </c>
      <c r="M8734" s="2">
        <v>37405</v>
      </c>
      <c r="N8734" s="1" t="s">
        <v>139</v>
      </c>
      <c r="O8734" s="1" t="s">
        <v>140</v>
      </c>
    </row>
    <row r="8735" spans="1:15" x14ac:dyDescent="0.25">
      <c r="A8735">
        <v>98090609</v>
      </c>
      <c r="B8735">
        <v>841860903</v>
      </c>
      <c r="C8735" s="1" t="s">
        <v>132</v>
      </c>
      <c r="D8735" s="1" t="s">
        <v>37</v>
      </c>
      <c r="E8735" s="1" t="s">
        <v>48</v>
      </c>
      <c r="F8735">
        <v>30.75</v>
      </c>
      <c r="G8735">
        <v>1</v>
      </c>
      <c r="H8735">
        <v>7.68</v>
      </c>
      <c r="I8735">
        <v>3.68</v>
      </c>
      <c r="J8735">
        <v>3</v>
      </c>
      <c r="K8735" s="2">
        <v>37521</v>
      </c>
      <c r="L8735" s="2">
        <v>37522</v>
      </c>
      <c r="M8735" s="2">
        <v>37541</v>
      </c>
      <c r="N8735" s="1" t="s">
        <v>147</v>
      </c>
      <c r="O8735" s="1" t="s">
        <v>148</v>
      </c>
    </row>
    <row r="8736" spans="1:15" x14ac:dyDescent="0.25">
      <c r="A8736">
        <v>98090446</v>
      </c>
      <c r="B8736">
        <v>234434439</v>
      </c>
      <c r="C8736" s="1" t="s">
        <v>132</v>
      </c>
      <c r="D8736" s="1" t="s">
        <v>37</v>
      </c>
      <c r="E8736" s="1" t="s">
        <v>48</v>
      </c>
      <c r="F8736">
        <v>30.75</v>
      </c>
      <c r="G8736">
        <v>1</v>
      </c>
      <c r="H8736">
        <v>5.61</v>
      </c>
      <c r="I8736">
        <v>5.61</v>
      </c>
      <c r="J8736">
        <v>3</v>
      </c>
      <c r="K8736" s="2">
        <v>37564</v>
      </c>
      <c r="L8736" s="2">
        <v>37567</v>
      </c>
      <c r="M8736" s="2">
        <v>37584</v>
      </c>
      <c r="N8736" s="1" t="s">
        <v>143</v>
      </c>
      <c r="O8736" s="1" t="s">
        <v>144</v>
      </c>
    </row>
    <row r="8737" spans="1:15" x14ac:dyDescent="0.25">
      <c r="A8737">
        <v>98090072</v>
      </c>
      <c r="B8737">
        <v>324989280</v>
      </c>
      <c r="C8737" s="1" t="s">
        <v>132</v>
      </c>
      <c r="D8737" s="1" t="s">
        <v>37</v>
      </c>
      <c r="E8737" s="1" t="s">
        <v>48</v>
      </c>
      <c r="F8737">
        <v>30.75</v>
      </c>
      <c r="G8737">
        <v>1</v>
      </c>
      <c r="H8737">
        <v>9.99</v>
      </c>
      <c r="I8737">
        <v>6.99</v>
      </c>
      <c r="J8737">
        <v>3</v>
      </c>
      <c r="K8737" s="2">
        <v>37678</v>
      </c>
      <c r="L8737" s="2">
        <v>37681</v>
      </c>
      <c r="M8737" s="2">
        <v>37693</v>
      </c>
      <c r="N8737" s="1" t="s">
        <v>137</v>
      </c>
      <c r="O8737" s="1" t="s">
        <v>138</v>
      </c>
    </row>
    <row r="8738" spans="1:15" x14ac:dyDescent="0.25">
      <c r="A8738">
        <v>98089677</v>
      </c>
      <c r="B8738">
        <v>870227408</v>
      </c>
      <c r="C8738" s="1" t="s">
        <v>132</v>
      </c>
      <c r="D8738" s="1" t="s">
        <v>37</v>
      </c>
      <c r="E8738" s="1" t="s">
        <v>48</v>
      </c>
      <c r="F8738">
        <v>30.75</v>
      </c>
      <c r="G8738">
        <v>1</v>
      </c>
      <c r="H8738">
        <v>8.36</v>
      </c>
      <c r="I8738">
        <v>3.36</v>
      </c>
      <c r="J8738">
        <v>3</v>
      </c>
      <c r="K8738" s="2">
        <v>37781</v>
      </c>
      <c r="L8738" s="2">
        <v>37784</v>
      </c>
      <c r="M8738" s="2">
        <v>37791</v>
      </c>
      <c r="N8738" s="1" t="s">
        <v>135</v>
      </c>
      <c r="O8738" s="1" t="s">
        <v>136</v>
      </c>
    </row>
    <row r="8739" spans="1:15" x14ac:dyDescent="0.25">
      <c r="A8739">
        <v>98089441</v>
      </c>
      <c r="B8739">
        <v>565333786</v>
      </c>
      <c r="C8739" s="1" t="s">
        <v>132</v>
      </c>
      <c r="D8739" s="1" t="s">
        <v>37</v>
      </c>
      <c r="E8739" s="1" t="s">
        <v>48</v>
      </c>
      <c r="F8739">
        <v>30.75</v>
      </c>
      <c r="G8739">
        <v>1</v>
      </c>
      <c r="H8739">
        <v>7.75</v>
      </c>
      <c r="I8739">
        <v>4.75</v>
      </c>
      <c r="J8739">
        <v>3</v>
      </c>
      <c r="K8739" s="2">
        <v>37849</v>
      </c>
      <c r="L8739" s="2">
        <v>37850</v>
      </c>
      <c r="M8739" s="2">
        <v>37858</v>
      </c>
      <c r="N8739" s="1" t="s">
        <v>133</v>
      </c>
      <c r="O8739" s="1" t="s">
        <v>134</v>
      </c>
    </row>
    <row r="8740" spans="1:15" x14ac:dyDescent="0.25">
      <c r="A8740">
        <v>98089339</v>
      </c>
      <c r="B8740">
        <v>249798097</v>
      </c>
      <c r="C8740" s="1" t="s">
        <v>132</v>
      </c>
      <c r="D8740" s="1" t="s">
        <v>37</v>
      </c>
      <c r="E8740" s="1" t="s">
        <v>48</v>
      </c>
      <c r="F8740">
        <v>30.75</v>
      </c>
      <c r="G8740">
        <v>1</v>
      </c>
      <c r="H8740">
        <v>6</v>
      </c>
      <c r="I8740">
        <v>4</v>
      </c>
      <c r="J8740">
        <v>3</v>
      </c>
      <c r="K8740" s="2">
        <v>37875</v>
      </c>
      <c r="L8740" s="2">
        <v>37878</v>
      </c>
      <c r="M8740" s="2">
        <v>37895</v>
      </c>
      <c r="N8740" s="1" t="s">
        <v>141</v>
      </c>
      <c r="O8740" s="1" t="s">
        <v>142</v>
      </c>
    </row>
    <row r="8741" spans="1:15" x14ac:dyDescent="0.25">
      <c r="A8741">
        <v>98089273</v>
      </c>
      <c r="B8741">
        <v>514668821</v>
      </c>
      <c r="C8741" s="1" t="s">
        <v>132</v>
      </c>
      <c r="D8741" s="1" t="s">
        <v>37</v>
      </c>
      <c r="E8741" s="1" t="s">
        <v>48</v>
      </c>
      <c r="F8741">
        <v>30.75</v>
      </c>
      <c r="G8741">
        <v>1</v>
      </c>
      <c r="H8741">
        <v>9.99</v>
      </c>
      <c r="I8741">
        <v>4.99</v>
      </c>
      <c r="J8741">
        <v>3</v>
      </c>
      <c r="K8741" s="2">
        <v>37891</v>
      </c>
      <c r="L8741" s="2">
        <v>37892</v>
      </c>
      <c r="M8741" s="2">
        <v>37901</v>
      </c>
      <c r="N8741" s="1" t="s">
        <v>147</v>
      </c>
      <c r="O8741" s="1" t="s">
        <v>148</v>
      </c>
    </row>
    <row r="8742" spans="1:15" x14ac:dyDescent="0.25">
      <c r="A8742">
        <v>98089217</v>
      </c>
      <c r="B8742">
        <v>411774575</v>
      </c>
      <c r="C8742" s="1" t="s">
        <v>132</v>
      </c>
      <c r="D8742" s="1" t="s">
        <v>37</v>
      </c>
      <c r="E8742" s="1" t="s">
        <v>48</v>
      </c>
      <c r="F8742">
        <v>30.75</v>
      </c>
      <c r="G8742">
        <v>1</v>
      </c>
      <c r="H8742">
        <v>6.86</v>
      </c>
      <c r="I8742">
        <v>6.86</v>
      </c>
      <c r="J8742">
        <v>3</v>
      </c>
      <c r="K8742" s="2">
        <v>37905</v>
      </c>
      <c r="L8742" s="2">
        <v>37908</v>
      </c>
      <c r="M8742" s="2">
        <v>37925</v>
      </c>
      <c r="N8742" s="1" t="s">
        <v>141</v>
      </c>
      <c r="O8742" s="1" t="s">
        <v>142</v>
      </c>
    </row>
    <row r="8743" spans="1:15" x14ac:dyDescent="0.25">
      <c r="A8743">
        <v>98088933</v>
      </c>
      <c r="B8743">
        <v>400089838</v>
      </c>
      <c r="C8743" s="1" t="s">
        <v>132</v>
      </c>
      <c r="D8743" s="1" t="s">
        <v>37</v>
      </c>
      <c r="E8743" s="1" t="s">
        <v>48</v>
      </c>
      <c r="F8743">
        <v>30.75</v>
      </c>
      <c r="G8743">
        <v>1</v>
      </c>
      <c r="H8743">
        <v>6.45</v>
      </c>
      <c r="I8743">
        <v>3.45</v>
      </c>
      <c r="J8743">
        <v>3</v>
      </c>
      <c r="K8743" s="2">
        <v>37984</v>
      </c>
      <c r="L8743" s="2">
        <v>37985</v>
      </c>
      <c r="M8743" s="2">
        <v>37997</v>
      </c>
      <c r="N8743" s="1" t="s">
        <v>141</v>
      </c>
      <c r="O8743" s="1" t="s">
        <v>142</v>
      </c>
    </row>
    <row r="8744" spans="1:15" x14ac:dyDescent="0.25">
      <c r="A8744">
        <v>98088767</v>
      </c>
      <c r="B8744">
        <v>370008934</v>
      </c>
      <c r="C8744" s="1" t="s">
        <v>132</v>
      </c>
      <c r="D8744" s="1" t="s">
        <v>37</v>
      </c>
      <c r="E8744" s="1" t="s">
        <v>48</v>
      </c>
      <c r="F8744">
        <v>30.75</v>
      </c>
      <c r="G8744">
        <v>1</v>
      </c>
      <c r="H8744">
        <v>7.36</v>
      </c>
      <c r="I8744">
        <v>4.3600000000000003</v>
      </c>
      <c r="J8744">
        <v>3</v>
      </c>
      <c r="K8744" s="2">
        <v>38025</v>
      </c>
      <c r="L8744" s="2">
        <v>38028</v>
      </c>
      <c r="M8744" s="2">
        <v>38045</v>
      </c>
      <c r="N8744" s="1" t="s">
        <v>147</v>
      </c>
      <c r="O8744" s="1" t="s">
        <v>148</v>
      </c>
    </row>
    <row r="8745" spans="1:15" x14ac:dyDescent="0.25">
      <c r="A8745">
        <v>98088590</v>
      </c>
      <c r="B8745">
        <v>340379512</v>
      </c>
      <c r="C8745" s="1" t="s">
        <v>132</v>
      </c>
      <c r="D8745" s="1" t="s">
        <v>37</v>
      </c>
      <c r="E8745" s="1" t="s">
        <v>48</v>
      </c>
      <c r="F8745">
        <v>30.75</v>
      </c>
      <c r="G8745">
        <v>1</v>
      </c>
      <c r="H8745">
        <v>9.2200000000000006</v>
      </c>
      <c r="I8745">
        <v>6.22</v>
      </c>
      <c r="J8745">
        <v>3</v>
      </c>
      <c r="K8745" s="2">
        <v>38072</v>
      </c>
      <c r="L8745" s="2">
        <v>38073</v>
      </c>
      <c r="M8745" s="2">
        <v>38087</v>
      </c>
      <c r="N8745" s="1" t="s">
        <v>135</v>
      </c>
      <c r="O8745" s="1" t="s">
        <v>136</v>
      </c>
    </row>
    <row r="8746" spans="1:15" x14ac:dyDescent="0.25">
      <c r="A8746">
        <v>98088454</v>
      </c>
      <c r="B8746">
        <v>674803177</v>
      </c>
      <c r="C8746" s="1" t="s">
        <v>132</v>
      </c>
      <c r="D8746" s="1" t="s">
        <v>37</v>
      </c>
      <c r="E8746" s="1" t="s">
        <v>48</v>
      </c>
      <c r="F8746">
        <v>30.75</v>
      </c>
      <c r="G8746">
        <v>1</v>
      </c>
      <c r="H8746">
        <v>9.4499999999999993</v>
      </c>
      <c r="I8746">
        <v>3.45</v>
      </c>
      <c r="J8746">
        <v>3</v>
      </c>
      <c r="K8746" s="2">
        <v>38107</v>
      </c>
      <c r="L8746" s="2">
        <v>38108</v>
      </c>
      <c r="M8746" s="2">
        <v>38123</v>
      </c>
      <c r="N8746" s="1" t="s">
        <v>147</v>
      </c>
      <c r="O8746" s="1" t="s">
        <v>148</v>
      </c>
    </row>
    <row r="8747" spans="1:15" x14ac:dyDescent="0.25">
      <c r="A8747">
        <v>98088427</v>
      </c>
      <c r="B8747">
        <v>327658904</v>
      </c>
      <c r="C8747" s="1" t="s">
        <v>132</v>
      </c>
      <c r="D8747" s="1" t="s">
        <v>37</v>
      </c>
      <c r="E8747" s="1" t="s">
        <v>48</v>
      </c>
      <c r="F8747">
        <v>30.75</v>
      </c>
      <c r="G8747">
        <v>1</v>
      </c>
      <c r="H8747">
        <v>6.2</v>
      </c>
      <c r="I8747">
        <v>6.2</v>
      </c>
      <c r="J8747">
        <v>3</v>
      </c>
      <c r="K8747" s="2">
        <v>38115</v>
      </c>
      <c r="L8747" s="2">
        <v>38117</v>
      </c>
      <c r="M8747" s="2">
        <v>38132</v>
      </c>
      <c r="N8747" s="1" t="s">
        <v>149</v>
      </c>
      <c r="O8747" s="1" t="s">
        <v>150</v>
      </c>
    </row>
    <row r="8748" spans="1:15" x14ac:dyDescent="0.25">
      <c r="A8748">
        <v>98088295</v>
      </c>
      <c r="B8748">
        <v>379587534</v>
      </c>
      <c r="C8748" s="1" t="s">
        <v>132</v>
      </c>
      <c r="D8748" s="1" t="s">
        <v>37</v>
      </c>
      <c r="E8748" s="1" t="s">
        <v>48</v>
      </c>
      <c r="F8748">
        <v>30.75</v>
      </c>
      <c r="G8748">
        <v>1</v>
      </c>
      <c r="H8748">
        <v>6.45</v>
      </c>
      <c r="I8748">
        <v>4.45</v>
      </c>
      <c r="J8748">
        <v>3</v>
      </c>
      <c r="K8748" s="2">
        <v>38154</v>
      </c>
      <c r="L8748" s="2">
        <v>38155</v>
      </c>
      <c r="M8748" s="2">
        <v>38173</v>
      </c>
      <c r="N8748" s="1" t="s">
        <v>135</v>
      </c>
      <c r="O8748" s="1" t="s">
        <v>136</v>
      </c>
    </row>
    <row r="8749" spans="1:15" x14ac:dyDescent="0.25">
      <c r="A8749">
        <v>98088109</v>
      </c>
      <c r="B8749">
        <v>379587534</v>
      </c>
      <c r="C8749" s="1" t="s">
        <v>132</v>
      </c>
      <c r="D8749" s="1" t="s">
        <v>37</v>
      </c>
      <c r="E8749" s="1" t="s">
        <v>48</v>
      </c>
      <c r="F8749">
        <v>30.75</v>
      </c>
      <c r="G8749">
        <v>1</v>
      </c>
      <c r="H8749">
        <v>9.36</v>
      </c>
      <c r="I8749">
        <v>5.36</v>
      </c>
      <c r="J8749">
        <v>3</v>
      </c>
      <c r="K8749" s="2">
        <v>38209</v>
      </c>
      <c r="L8749" s="2">
        <v>38210</v>
      </c>
      <c r="M8749" s="2">
        <v>38221</v>
      </c>
      <c r="N8749" s="1" t="s">
        <v>137</v>
      </c>
      <c r="O8749" s="1" t="s">
        <v>138</v>
      </c>
    </row>
    <row r="8750" spans="1:15" x14ac:dyDescent="0.25">
      <c r="A8750">
        <v>98088080</v>
      </c>
      <c r="B8750">
        <v>288269706</v>
      </c>
      <c r="C8750" s="1" t="s">
        <v>132</v>
      </c>
      <c r="D8750" s="1" t="s">
        <v>37</v>
      </c>
      <c r="E8750" s="1" t="s">
        <v>48</v>
      </c>
      <c r="F8750">
        <v>30.75</v>
      </c>
      <c r="G8750">
        <v>1</v>
      </c>
      <c r="H8750">
        <v>8.9</v>
      </c>
      <c r="I8750">
        <v>4.9000000000000004</v>
      </c>
      <c r="J8750">
        <v>3</v>
      </c>
      <c r="K8750" s="2">
        <v>38215</v>
      </c>
      <c r="L8750" s="2">
        <v>38218</v>
      </c>
      <c r="M8750" s="2">
        <v>38233</v>
      </c>
      <c r="N8750" s="1" t="s">
        <v>141</v>
      </c>
      <c r="O8750" s="1" t="s">
        <v>142</v>
      </c>
    </row>
    <row r="8751" spans="1:15" x14ac:dyDescent="0.25">
      <c r="A8751">
        <v>98087624</v>
      </c>
      <c r="B8751">
        <v>685203305</v>
      </c>
      <c r="C8751" s="1" t="s">
        <v>132</v>
      </c>
      <c r="D8751" s="1" t="s">
        <v>37</v>
      </c>
      <c r="E8751" s="1" t="s">
        <v>48</v>
      </c>
      <c r="F8751">
        <v>30.75</v>
      </c>
      <c r="G8751">
        <v>1</v>
      </c>
      <c r="H8751">
        <v>7.99</v>
      </c>
      <c r="I8751">
        <v>5.99</v>
      </c>
      <c r="J8751">
        <v>3</v>
      </c>
      <c r="K8751" s="2">
        <v>38345</v>
      </c>
      <c r="L8751" s="2">
        <v>38347</v>
      </c>
      <c r="M8751" s="2">
        <v>38366</v>
      </c>
      <c r="N8751" s="1" t="s">
        <v>149</v>
      </c>
      <c r="O8751" s="1" t="s">
        <v>150</v>
      </c>
    </row>
    <row r="8752" spans="1:15" x14ac:dyDescent="0.25">
      <c r="A8752">
        <v>98087601</v>
      </c>
      <c r="B8752">
        <v>398947841</v>
      </c>
      <c r="C8752" s="1" t="s">
        <v>132</v>
      </c>
      <c r="D8752" s="1" t="s">
        <v>37</v>
      </c>
      <c r="E8752" s="1" t="s">
        <v>48</v>
      </c>
      <c r="F8752">
        <v>30.75</v>
      </c>
      <c r="G8752">
        <v>1</v>
      </c>
      <c r="H8752">
        <v>7</v>
      </c>
      <c r="I8752">
        <v>7</v>
      </c>
      <c r="J8752">
        <v>3</v>
      </c>
      <c r="K8752" s="2">
        <v>38350</v>
      </c>
      <c r="L8752" s="2">
        <v>38353</v>
      </c>
      <c r="M8752" s="2">
        <v>38363</v>
      </c>
      <c r="N8752" s="1" t="s">
        <v>137</v>
      </c>
      <c r="O8752" s="1" t="s">
        <v>138</v>
      </c>
    </row>
    <row r="8753" spans="1:15" x14ac:dyDescent="0.25">
      <c r="A8753">
        <v>98087187</v>
      </c>
      <c r="B8753">
        <v>405991354</v>
      </c>
      <c r="C8753" s="1" t="s">
        <v>132</v>
      </c>
      <c r="D8753" s="1" t="s">
        <v>37</v>
      </c>
      <c r="E8753" s="1" t="s">
        <v>48</v>
      </c>
      <c r="F8753">
        <v>30.75</v>
      </c>
      <c r="G8753">
        <v>1</v>
      </c>
      <c r="H8753">
        <v>9.58</v>
      </c>
      <c r="I8753">
        <v>5.58</v>
      </c>
      <c r="J8753">
        <v>3</v>
      </c>
      <c r="K8753" s="2">
        <v>38464</v>
      </c>
      <c r="L8753" s="2">
        <v>38466</v>
      </c>
      <c r="M8753" s="2">
        <v>38484</v>
      </c>
      <c r="N8753" s="1" t="s">
        <v>137</v>
      </c>
      <c r="O8753" s="1" t="s">
        <v>138</v>
      </c>
    </row>
    <row r="8754" spans="1:15" x14ac:dyDescent="0.25">
      <c r="A8754">
        <v>98087110</v>
      </c>
      <c r="B8754">
        <v>451629037</v>
      </c>
      <c r="C8754" s="1" t="s">
        <v>132</v>
      </c>
      <c r="D8754" s="1" t="s">
        <v>37</v>
      </c>
      <c r="E8754" s="1" t="s">
        <v>48</v>
      </c>
      <c r="F8754">
        <v>30.75</v>
      </c>
      <c r="G8754">
        <v>1</v>
      </c>
      <c r="H8754">
        <v>5.22</v>
      </c>
      <c r="I8754">
        <v>4.22</v>
      </c>
      <c r="J8754">
        <v>3</v>
      </c>
      <c r="K8754" s="2">
        <v>38486</v>
      </c>
      <c r="L8754" s="2">
        <v>38489</v>
      </c>
      <c r="M8754" s="2">
        <v>38508</v>
      </c>
      <c r="N8754" s="1" t="s">
        <v>147</v>
      </c>
      <c r="O8754" s="1" t="s">
        <v>148</v>
      </c>
    </row>
    <row r="8755" spans="1:15" x14ac:dyDescent="0.25">
      <c r="A8755">
        <v>98087085</v>
      </c>
      <c r="B8755">
        <v>659361408</v>
      </c>
      <c r="C8755" s="1" t="s">
        <v>132</v>
      </c>
      <c r="D8755" s="1" t="s">
        <v>37</v>
      </c>
      <c r="E8755" s="1" t="s">
        <v>48</v>
      </c>
      <c r="F8755">
        <v>30.75</v>
      </c>
      <c r="G8755">
        <v>1</v>
      </c>
      <c r="H8755">
        <v>8.4499999999999993</v>
      </c>
      <c r="I8755">
        <v>6.45</v>
      </c>
      <c r="J8755">
        <v>3</v>
      </c>
      <c r="K8755" s="2">
        <v>38492</v>
      </c>
      <c r="L8755" s="2">
        <v>38495</v>
      </c>
      <c r="M8755" s="2">
        <v>38508</v>
      </c>
      <c r="N8755" s="1" t="s">
        <v>149</v>
      </c>
      <c r="O8755" s="1" t="s">
        <v>150</v>
      </c>
    </row>
    <row r="8756" spans="1:15" x14ac:dyDescent="0.25">
      <c r="A8756">
        <v>98086958</v>
      </c>
      <c r="B8756">
        <v>316694393</v>
      </c>
      <c r="C8756" s="1" t="s">
        <v>132</v>
      </c>
      <c r="D8756" s="1" t="s">
        <v>37</v>
      </c>
      <c r="E8756" s="1" t="s">
        <v>48</v>
      </c>
      <c r="F8756">
        <v>30.75</v>
      </c>
      <c r="G8756">
        <v>1</v>
      </c>
      <c r="H8756">
        <v>6.65</v>
      </c>
      <c r="I8756">
        <v>4.6500000000000004</v>
      </c>
      <c r="J8756">
        <v>3</v>
      </c>
      <c r="K8756" s="2">
        <v>38534</v>
      </c>
      <c r="L8756" s="2">
        <v>38535</v>
      </c>
      <c r="M8756" s="2">
        <v>38542</v>
      </c>
      <c r="N8756" s="1" t="s">
        <v>135</v>
      </c>
      <c r="O8756" s="1" t="s">
        <v>136</v>
      </c>
    </row>
    <row r="8757" spans="1:15" x14ac:dyDescent="0.25">
      <c r="A8757">
        <v>98086741</v>
      </c>
      <c r="B8757">
        <v>238517106</v>
      </c>
      <c r="C8757" s="1" t="s">
        <v>132</v>
      </c>
      <c r="D8757" s="1" t="s">
        <v>37</v>
      </c>
      <c r="E8757" s="1" t="s">
        <v>48</v>
      </c>
      <c r="F8757">
        <v>30.75</v>
      </c>
      <c r="G8757">
        <v>1</v>
      </c>
      <c r="H8757">
        <v>8.1999999999999993</v>
      </c>
      <c r="I8757">
        <v>6.2</v>
      </c>
      <c r="J8757">
        <v>3</v>
      </c>
      <c r="K8757" s="2">
        <v>38592</v>
      </c>
      <c r="L8757" s="2">
        <v>38594</v>
      </c>
      <c r="M8757" s="2">
        <v>38611</v>
      </c>
      <c r="N8757" s="1" t="s">
        <v>139</v>
      </c>
      <c r="O8757" s="1" t="s">
        <v>140</v>
      </c>
    </row>
    <row r="8758" spans="1:15" x14ac:dyDescent="0.25">
      <c r="A8758">
        <v>98086621</v>
      </c>
      <c r="B8758">
        <v>792787007</v>
      </c>
      <c r="C8758" s="1" t="s">
        <v>132</v>
      </c>
      <c r="D8758" s="1" t="s">
        <v>37</v>
      </c>
      <c r="E8758" s="1" t="s">
        <v>48</v>
      </c>
      <c r="F8758">
        <v>30.75</v>
      </c>
      <c r="G8758">
        <v>1</v>
      </c>
      <c r="H8758">
        <v>5</v>
      </c>
      <c r="I8758">
        <v>3</v>
      </c>
      <c r="J8758">
        <v>3</v>
      </c>
      <c r="K8758" s="2">
        <v>38628</v>
      </c>
      <c r="L8758" s="2">
        <v>38630</v>
      </c>
      <c r="M8758" s="2">
        <v>38644</v>
      </c>
      <c r="N8758" s="1" t="s">
        <v>141</v>
      </c>
      <c r="O8758" s="1" t="s">
        <v>142</v>
      </c>
    </row>
    <row r="8759" spans="1:15" x14ac:dyDescent="0.25">
      <c r="A8759">
        <v>98086532</v>
      </c>
      <c r="B8759">
        <v>841860903</v>
      </c>
      <c r="C8759" s="1" t="s">
        <v>132</v>
      </c>
      <c r="D8759" s="1" t="s">
        <v>37</v>
      </c>
      <c r="E8759" s="1" t="s">
        <v>48</v>
      </c>
      <c r="F8759">
        <v>30.75</v>
      </c>
      <c r="G8759">
        <v>1</v>
      </c>
      <c r="H8759">
        <v>8.84</v>
      </c>
      <c r="I8759">
        <v>4.84</v>
      </c>
      <c r="J8759">
        <v>3</v>
      </c>
      <c r="K8759" s="2">
        <v>38648</v>
      </c>
      <c r="L8759" s="2">
        <v>38651</v>
      </c>
      <c r="M8759" s="2">
        <v>38661</v>
      </c>
      <c r="N8759" s="1" t="s">
        <v>133</v>
      </c>
      <c r="O8759" s="1" t="s">
        <v>134</v>
      </c>
    </row>
    <row r="8760" spans="1:15" x14ac:dyDescent="0.25">
      <c r="A8760">
        <v>98086491</v>
      </c>
      <c r="B8760">
        <v>645012493</v>
      </c>
      <c r="C8760" s="1" t="s">
        <v>132</v>
      </c>
      <c r="D8760" s="1" t="s">
        <v>37</v>
      </c>
      <c r="E8760" s="1" t="s">
        <v>48</v>
      </c>
      <c r="F8760">
        <v>30.75</v>
      </c>
      <c r="G8760">
        <v>1</v>
      </c>
      <c r="H8760">
        <v>5.65</v>
      </c>
      <c r="I8760">
        <v>6.65</v>
      </c>
      <c r="J8760">
        <v>3</v>
      </c>
      <c r="K8760" s="2">
        <v>38659</v>
      </c>
      <c r="L8760" s="2">
        <v>38662</v>
      </c>
      <c r="M8760" s="2">
        <v>38680</v>
      </c>
      <c r="N8760" s="1" t="s">
        <v>135</v>
      </c>
      <c r="O8760" s="1" t="s">
        <v>136</v>
      </c>
    </row>
    <row r="8761" spans="1:15" x14ac:dyDescent="0.25">
      <c r="A8761">
        <v>98086399</v>
      </c>
      <c r="B8761">
        <v>618657661</v>
      </c>
      <c r="C8761" s="1" t="s">
        <v>132</v>
      </c>
      <c r="D8761" s="1" t="s">
        <v>37</v>
      </c>
      <c r="E8761" s="1" t="s">
        <v>48</v>
      </c>
      <c r="F8761">
        <v>30.75</v>
      </c>
      <c r="G8761">
        <v>1</v>
      </c>
      <c r="H8761">
        <v>9.4499999999999993</v>
      </c>
      <c r="I8761">
        <v>6.45</v>
      </c>
      <c r="J8761">
        <v>3</v>
      </c>
      <c r="K8761" s="2">
        <v>38682</v>
      </c>
      <c r="L8761" s="2">
        <v>38684</v>
      </c>
      <c r="M8761" s="2">
        <v>38700</v>
      </c>
      <c r="N8761" s="1" t="s">
        <v>135</v>
      </c>
      <c r="O8761" s="1" t="s">
        <v>136</v>
      </c>
    </row>
    <row r="8762" spans="1:15" x14ac:dyDescent="0.25">
      <c r="A8762">
        <v>98086355</v>
      </c>
      <c r="B8762">
        <v>111962928</v>
      </c>
      <c r="C8762" s="1" t="s">
        <v>132</v>
      </c>
      <c r="D8762" s="1" t="s">
        <v>37</v>
      </c>
      <c r="E8762" s="1" t="s">
        <v>48</v>
      </c>
      <c r="F8762">
        <v>30.75</v>
      </c>
      <c r="G8762">
        <v>1</v>
      </c>
      <c r="H8762">
        <v>6</v>
      </c>
      <c r="I8762">
        <v>6</v>
      </c>
      <c r="J8762">
        <v>3</v>
      </c>
      <c r="K8762" s="2">
        <v>38695</v>
      </c>
      <c r="L8762" s="2">
        <v>38697</v>
      </c>
      <c r="M8762" s="2">
        <v>38711</v>
      </c>
      <c r="N8762" s="1" t="s">
        <v>141</v>
      </c>
      <c r="O8762" s="1" t="s">
        <v>142</v>
      </c>
    </row>
    <row r="8763" spans="1:15" x14ac:dyDescent="0.25">
      <c r="A8763">
        <v>98086351</v>
      </c>
      <c r="B8763">
        <v>193156145</v>
      </c>
      <c r="C8763" s="1" t="s">
        <v>132</v>
      </c>
      <c r="D8763" s="1" t="s">
        <v>37</v>
      </c>
      <c r="E8763" s="1" t="s">
        <v>48</v>
      </c>
      <c r="F8763">
        <v>30.75</v>
      </c>
      <c r="G8763">
        <v>1</v>
      </c>
      <c r="H8763">
        <v>6.55</v>
      </c>
      <c r="I8763">
        <v>5.55</v>
      </c>
      <c r="J8763">
        <v>3</v>
      </c>
      <c r="K8763" s="2">
        <v>38695</v>
      </c>
      <c r="L8763" s="2">
        <v>38698</v>
      </c>
      <c r="M8763" s="2">
        <v>38711</v>
      </c>
      <c r="N8763" s="1" t="s">
        <v>145</v>
      </c>
      <c r="O8763" s="1" t="s">
        <v>146</v>
      </c>
    </row>
    <row r="8764" spans="1:15" x14ac:dyDescent="0.25">
      <c r="A8764">
        <v>98085892</v>
      </c>
      <c r="B8764">
        <v>172950136</v>
      </c>
      <c r="C8764" s="1" t="s">
        <v>132</v>
      </c>
      <c r="D8764" s="1" t="s">
        <v>37</v>
      </c>
      <c r="E8764" s="1" t="s">
        <v>48</v>
      </c>
      <c r="F8764">
        <v>30.75</v>
      </c>
      <c r="G8764">
        <v>1</v>
      </c>
      <c r="H8764">
        <v>9.1199999999999992</v>
      </c>
      <c r="I8764">
        <v>3.12</v>
      </c>
      <c r="J8764">
        <v>3</v>
      </c>
      <c r="K8764" s="2">
        <v>38827</v>
      </c>
      <c r="L8764" s="2">
        <v>38828</v>
      </c>
      <c r="M8764" s="2">
        <v>38837</v>
      </c>
      <c r="N8764" s="1" t="s">
        <v>135</v>
      </c>
      <c r="O8764" s="1" t="s">
        <v>136</v>
      </c>
    </row>
    <row r="8765" spans="1:15" x14ac:dyDescent="0.25">
      <c r="A8765">
        <v>98085797</v>
      </c>
      <c r="B8765">
        <v>436608095</v>
      </c>
      <c r="C8765" s="1" t="s">
        <v>132</v>
      </c>
      <c r="D8765" s="1" t="s">
        <v>37</v>
      </c>
      <c r="E8765" s="1" t="s">
        <v>48</v>
      </c>
      <c r="F8765">
        <v>30.75</v>
      </c>
      <c r="G8765">
        <v>1</v>
      </c>
      <c r="H8765">
        <v>7.61</v>
      </c>
      <c r="I8765">
        <v>6.61</v>
      </c>
      <c r="J8765">
        <v>3</v>
      </c>
      <c r="K8765" s="2">
        <v>38851</v>
      </c>
      <c r="L8765" s="2">
        <v>38853</v>
      </c>
      <c r="M8765" s="2">
        <v>38870</v>
      </c>
      <c r="N8765" s="1" t="s">
        <v>149</v>
      </c>
      <c r="O8765" s="1" t="s">
        <v>150</v>
      </c>
    </row>
    <row r="8766" spans="1:15" x14ac:dyDescent="0.25">
      <c r="A8766">
        <v>98085795</v>
      </c>
      <c r="B8766">
        <v>543794562</v>
      </c>
      <c r="C8766" s="1" t="s">
        <v>132</v>
      </c>
      <c r="D8766" s="1" t="s">
        <v>37</v>
      </c>
      <c r="E8766" s="1" t="s">
        <v>48</v>
      </c>
      <c r="F8766">
        <v>30.75</v>
      </c>
      <c r="G8766">
        <v>1</v>
      </c>
      <c r="H8766">
        <v>6.14</v>
      </c>
      <c r="I8766">
        <v>4.1399999999999997</v>
      </c>
      <c r="J8766">
        <v>3</v>
      </c>
      <c r="K8766" s="2">
        <v>38851</v>
      </c>
      <c r="L8766" s="2">
        <v>38854</v>
      </c>
      <c r="M8766" s="2">
        <v>38861</v>
      </c>
      <c r="N8766" s="1" t="s">
        <v>135</v>
      </c>
      <c r="O8766" s="1" t="s">
        <v>136</v>
      </c>
    </row>
    <row r="8767" spans="1:15" x14ac:dyDescent="0.25">
      <c r="A8767">
        <v>98085729</v>
      </c>
      <c r="B8767">
        <v>454188032</v>
      </c>
      <c r="C8767" s="1" t="s">
        <v>132</v>
      </c>
      <c r="D8767" s="1" t="s">
        <v>37</v>
      </c>
      <c r="E8767" s="1" t="s">
        <v>48</v>
      </c>
      <c r="F8767">
        <v>30.75</v>
      </c>
      <c r="G8767">
        <v>1</v>
      </c>
      <c r="H8767">
        <v>5.84</v>
      </c>
      <c r="I8767">
        <v>4.84</v>
      </c>
      <c r="J8767">
        <v>3</v>
      </c>
      <c r="K8767" s="2">
        <v>38868</v>
      </c>
      <c r="L8767" s="2">
        <v>38870</v>
      </c>
      <c r="M8767" s="2">
        <v>38877</v>
      </c>
      <c r="N8767" s="1" t="s">
        <v>143</v>
      </c>
      <c r="O8767" s="1" t="s">
        <v>144</v>
      </c>
    </row>
    <row r="8768" spans="1:15" x14ac:dyDescent="0.25">
      <c r="A8768">
        <v>98085397</v>
      </c>
      <c r="B8768">
        <v>597467509</v>
      </c>
      <c r="C8768" s="1" t="s">
        <v>132</v>
      </c>
      <c r="D8768" s="1" t="s">
        <v>37</v>
      </c>
      <c r="E8768" s="1" t="s">
        <v>48</v>
      </c>
      <c r="F8768">
        <v>30.75</v>
      </c>
      <c r="G8768">
        <v>1</v>
      </c>
      <c r="H8768">
        <v>8.65</v>
      </c>
      <c r="I8768">
        <v>5.65</v>
      </c>
      <c r="J8768">
        <v>3</v>
      </c>
      <c r="K8768" s="2">
        <v>38957</v>
      </c>
      <c r="L8768" s="2">
        <v>38959</v>
      </c>
      <c r="M8768" s="2">
        <v>38971</v>
      </c>
      <c r="N8768" s="1" t="s">
        <v>137</v>
      </c>
      <c r="O8768" s="1" t="s">
        <v>138</v>
      </c>
    </row>
    <row r="8769" spans="1:15" x14ac:dyDescent="0.25">
      <c r="A8769">
        <v>98084887</v>
      </c>
      <c r="B8769">
        <v>217563390</v>
      </c>
      <c r="C8769" s="1" t="s">
        <v>132</v>
      </c>
      <c r="D8769" s="1" t="s">
        <v>37</v>
      </c>
      <c r="E8769" s="1" t="s">
        <v>48</v>
      </c>
      <c r="F8769">
        <v>30.75</v>
      </c>
      <c r="G8769">
        <v>1</v>
      </c>
      <c r="H8769">
        <v>5.36</v>
      </c>
      <c r="I8769">
        <v>4.3600000000000003</v>
      </c>
      <c r="J8769">
        <v>3</v>
      </c>
      <c r="K8769" s="2">
        <v>39092</v>
      </c>
      <c r="L8769" s="2">
        <v>39093</v>
      </c>
      <c r="M8769" s="2">
        <v>39112</v>
      </c>
      <c r="N8769" s="1" t="s">
        <v>143</v>
      </c>
      <c r="O8769" s="1" t="s">
        <v>144</v>
      </c>
    </row>
    <row r="8770" spans="1:15" x14ac:dyDescent="0.25">
      <c r="A8770">
        <v>98084744</v>
      </c>
      <c r="B8770">
        <v>465708582</v>
      </c>
      <c r="C8770" s="1" t="s">
        <v>132</v>
      </c>
      <c r="D8770" s="1" t="s">
        <v>37</v>
      </c>
      <c r="E8770" s="1" t="s">
        <v>48</v>
      </c>
      <c r="F8770">
        <v>30.75</v>
      </c>
      <c r="G8770">
        <v>1</v>
      </c>
      <c r="H8770">
        <v>9.8800000000000008</v>
      </c>
      <c r="I8770">
        <v>6.88</v>
      </c>
      <c r="J8770">
        <v>3</v>
      </c>
      <c r="K8770" s="2">
        <v>39128</v>
      </c>
      <c r="L8770" s="2">
        <v>39129</v>
      </c>
      <c r="M8770" s="2">
        <v>39139</v>
      </c>
      <c r="N8770" s="1" t="s">
        <v>135</v>
      </c>
      <c r="O8770" s="1" t="s">
        <v>136</v>
      </c>
    </row>
    <row r="8771" spans="1:15" x14ac:dyDescent="0.25">
      <c r="A8771">
        <v>98084704</v>
      </c>
      <c r="B8771">
        <v>869085354</v>
      </c>
      <c r="C8771" s="1" t="s">
        <v>132</v>
      </c>
      <c r="D8771" s="1" t="s">
        <v>37</v>
      </c>
      <c r="E8771" s="1" t="s">
        <v>48</v>
      </c>
      <c r="F8771">
        <v>30.75</v>
      </c>
      <c r="G8771">
        <v>1</v>
      </c>
      <c r="H8771">
        <v>8.58</v>
      </c>
      <c r="I8771">
        <v>5.58</v>
      </c>
      <c r="J8771">
        <v>3</v>
      </c>
      <c r="K8771" s="2">
        <v>39136</v>
      </c>
      <c r="L8771" s="2">
        <v>39137</v>
      </c>
      <c r="M8771" s="2">
        <v>39145</v>
      </c>
      <c r="N8771" s="1" t="s">
        <v>147</v>
      </c>
      <c r="O8771" s="1" t="s">
        <v>148</v>
      </c>
    </row>
    <row r="8772" spans="1:15" x14ac:dyDescent="0.25">
      <c r="A8772">
        <v>98084642</v>
      </c>
      <c r="B8772">
        <v>773449633</v>
      </c>
      <c r="C8772" s="1" t="s">
        <v>132</v>
      </c>
      <c r="D8772" s="1" t="s">
        <v>37</v>
      </c>
      <c r="E8772" s="1" t="s">
        <v>48</v>
      </c>
      <c r="F8772">
        <v>30.75</v>
      </c>
      <c r="G8772">
        <v>1</v>
      </c>
      <c r="H8772">
        <v>7.99</v>
      </c>
      <c r="I8772">
        <v>4.99</v>
      </c>
      <c r="J8772">
        <v>3</v>
      </c>
      <c r="K8772" s="2">
        <v>39150</v>
      </c>
      <c r="L8772" s="2">
        <v>39153</v>
      </c>
      <c r="M8772" s="2">
        <v>39163</v>
      </c>
      <c r="N8772" s="1" t="s">
        <v>137</v>
      </c>
      <c r="O8772" s="1" t="s">
        <v>138</v>
      </c>
    </row>
    <row r="8773" spans="1:15" x14ac:dyDescent="0.25">
      <c r="A8773">
        <v>98084488</v>
      </c>
      <c r="B8773">
        <v>193156145</v>
      </c>
      <c r="C8773" s="1" t="s">
        <v>132</v>
      </c>
      <c r="D8773" s="1" t="s">
        <v>37</v>
      </c>
      <c r="E8773" s="1" t="s">
        <v>48</v>
      </c>
      <c r="F8773">
        <v>30.75</v>
      </c>
      <c r="G8773">
        <v>1</v>
      </c>
      <c r="H8773">
        <v>5.22</v>
      </c>
      <c r="I8773">
        <v>5.22</v>
      </c>
      <c r="J8773">
        <v>3</v>
      </c>
      <c r="K8773" s="2">
        <v>39199</v>
      </c>
      <c r="L8773" s="2">
        <v>39200</v>
      </c>
      <c r="M8773" s="2">
        <v>39213</v>
      </c>
      <c r="N8773" s="1" t="s">
        <v>143</v>
      </c>
      <c r="O8773" s="1" t="s">
        <v>144</v>
      </c>
    </row>
    <row r="8774" spans="1:15" x14ac:dyDescent="0.25">
      <c r="A8774">
        <v>98084073</v>
      </c>
      <c r="B8774">
        <v>618657661</v>
      </c>
      <c r="C8774" s="1" t="s">
        <v>132</v>
      </c>
      <c r="D8774" s="1" t="s">
        <v>37</v>
      </c>
      <c r="E8774" s="1" t="s">
        <v>48</v>
      </c>
      <c r="F8774">
        <v>30.75</v>
      </c>
      <c r="G8774">
        <v>1</v>
      </c>
      <c r="H8774">
        <v>6.1</v>
      </c>
      <c r="I8774">
        <v>5.0999999999999996</v>
      </c>
      <c r="J8774">
        <v>3</v>
      </c>
      <c r="K8774" s="2">
        <v>39318</v>
      </c>
      <c r="L8774" s="2">
        <v>39319</v>
      </c>
      <c r="M8774" s="2">
        <v>39338</v>
      </c>
      <c r="N8774" s="1" t="s">
        <v>145</v>
      </c>
      <c r="O8774" s="1" t="s">
        <v>146</v>
      </c>
    </row>
    <row r="8775" spans="1:15" x14ac:dyDescent="0.25">
      <c r="A8775">
        <v>98083786</v>
      </c>
      <c r="B8775">
        <v>549059705</v>
      </c>
      <c r="C8775" s="1" t="s">
        <v>132</v>
      </c>
      <c r="D8775" s="1" t="s">
        <v>37</v>
      </c>
      <c r="E8775" s="1" t="s">
        <v>48</v>
      </c>
      <c r="F8775">
        <v>30.75</v>
      </c>
      <c r="G8775">
        <v>1</v>
      </c>
      <c r="H8775">
        <v>5.61</v>
      </c>
      <c r="I8775">
        <v>4.6100000000000003</v>
      </c>
      <c r="J8775">
        <v>3</v>
      </c>
      <c r="K8775" s="2">
        <v>39392</v>
      </c>
      <c r="L8775" s="2">
        <v>39395</v>
      </c>
      <c r="M8775" s="2">
        <v>39404</v>
      </c>
      <c r="N8775" s="1" t="s">
        <v>149</v>
      </c>
      <c r="O8775" s="1" t="s">
        <v>150</v>
      </c>
    </row>
    <row r="8776" spans="1:15" x14ac:dyDescent="0.25">
      <c r="A8776">
        <v>98083424</v>
      </c>
      <c r="B8776">
        <v>477490358</v>
      </c>
      <c r="C8776" s="1" t="s">
        <v>132</v>
      </c>
      <c r="D8776" s="1" t="s">
        <v>37</v>
      </c>
      <c r="E8776" s="1" t="s">
        <v>48</v>
      </c>
      <c r="F8776">
        <v>30.75</v>
      </c>
      <c r="G8776">
        <v>1</v>
      </c>
      <c r="H8776">
        <v>5.89</v>
      </c>
      <c r="I8776">
        <v>6.89</v>
      </c>
      <c r="J8776">
        <v>3</v>
      </c>
      <c r="K8776" s="2">
        <v>39493</v>
      </c>
      <c r="L8776" s="2">
        <v>39496</v>
      </c>
      <c r="M8776" s="2">
        <v>39506</v>
      </c>
      <c r="N8776" s="1" t="s">
        <v>133</v>
      </c>
      <c r="O8776" s="1" t="s">
        <v>134</v>
      </c>
    </row>
    <row r="8777" spans="1:15" x14ac:dyDescent="0.25">
      <c r="A8777">
        <v>98083397</v>
      </c>
      <c r="B8777">
        <v>790342421</v>
      </c>
      <c r="C8777" s="1" t="s">
        <v>132</v>
      </c>
      <c r="D8777" s="1" t="s">
        <v>37</v>
      </c>
      <c r="E8777" s="1" t="s">
        <v>48</v>
      </c>
      <c r="F8777">
        <v>30.75</v>
      </c>
      <c r="G8777">
        <v>1</v>
      </c>
      <c r="H8777">
        <v>5.9</v>
      </c>
      <c r="I8777">
        <v>5.9</v>
      </c>
      <c r="J8777">
        <v>3</v>
      </c>
      <c r="K8777" s="2">
        <v>39503</v>
      </c>
      <c r="L8777" s="2">
        <v>39506</v>
      </c>
      <c r="M8777" s="2">
        <v>39521</v>
      </c>
      <c r="N8777" s="1" t="s">
        <v>149</v>
      </c>
      <c r="O8777" s="1" t="s">
        <v>150</v>
      </c>
    </row>
    <row r="8778" spans="1:15" x14ac:dyDescent="0.25">
      <c r="A8778">
        <v>98083364</v>
      </c>
      <c r="B8778">
        <v>183302960</v>
      </c>
      <c r="C8778" s="1" t="s">
        <v>132</v>
      </c>
      <c r="D8778" s="1" t="s">
        <v>37</v>
      </c>
      <c r="E8778" s="1" t="s">
        <v>48</v>
      </c>
      <c r="F8778">
        <v>30.75</v>
      </c>
      <c r="G8778">
        <v>1</v>
      </c>
      <c r="H8778">
        <v>8</v>
      </c>
      <c r="I8778">
        <v>7</v>
      </c>
      <c r="J8778">
        <v>3</v>
      </c>
      <c r="K8778" s="2">
        <v>39513</v>
      </c>
      <c r="L8778" s="2">
        <v>39515</v>
      </c>
      <c r="M8778" s="2">
        <v>39523</v>
      </c>
      <c r="N8778" s="1" t="s">
        <v>133</v>
      </c>
      <c r="O8778" s="1" t="s">
        <v>134</v>
      </c>
    </row>
    <row r="8779" spans="1:15" x14ac:dyDescent="0.25">
      <c r="A8779">
        <v>98082358</v>
      </c>
      <c r="B8779">
        <v>514251801</v>
      </c>
      <c r="C8779" s="1" t="s">
        <v>132</v>
      </c>
      <c r="D8779" s="1" t="s">
        <v>37</v>
      </c>
      <c r="E8779" s="1" t="s">
        <v>48</v>
      </c>
      <c r="F8779">
        <v>30.75</v>
      </c>
      <c r="G8779">
        <v>1</v>
      </c>
      <c r="H8779">
        <v>9.61</v>
      </c>
      <c r="I8779">
        <v>3.61</v>
      </c>
      <c r="J8779">
        <v>3</v>
      </c>
      <c r="K8779" s="2">
        <v>39780</v>
      </c>
      <c r="L8779" s="2">
        <v>39783</v>
      </c>
      <c r="M8779" s="2">
        <v>39794</v>
      </c>
      <c r="N8779" s="1" t="s">
        <v>149</v>
      </c>
      <c r="O8779" s="1" t="s">
        <v>150</v>
      </c>
    </row>
    <row r="8780" spans="1:15" x14ac:dyDescent="0.25">
      <c r="A8780">
        <v>98082054</v>
      </c>
      <c r="B8780">
        <v>427542511</v>
      </c>
      <c r="C8780" s="1" t="s">
        <v>132</v>
      </c>
      <c r="D8780" s="1" t="s">
        <v>37</v>
      </c>
      <c r="E8780" s="1" t="s">
        <v>48</v>
      </c>
      <c r="F8780">
        <v>30.75</v>
      </c>
      <c r="G8780">
        <v>1</v>
      </c>
      <c r="H8780">
        <v>9.36</v>
      </c>
      <c r="I8780">
        <v>6.36</v>
      </c>
      <c r="J8780">
        <v>3</v>
      </c>
      <c r="K8780" s="2">
        <v>39858</v>
      </c>
      <c r="L8780" s="2">
        <v>39860</v>
      </c>
      <c r="M8780" s="2">
        <v>39874</v>
      </c>
      <c r="N8780" s="1" t="s">
        <v>141</v>
      </c>
      <c r="O8780" s="1" t="s">
        <v>142</v>
      </c>
    </row>
    <row r="8781" spans="1:15" x14ac:dyDescent="0.25">
      <c r="A8781">
        <v>98081427</v>
      </c>
      <c r="B8781">
        <v>172950136</v>
      </c>
      <c r="C8781" s="1" t="s">
        <v>132</v>
      </c>
      <c r="D8781" s="1" t="s">
        <v>37</v>
      </c>
      <c r="E8781" s="1" t="s">
        <v>48</v>
      </c>
      <c r="F8781">
        <v>30.75</v>
      </c>
      <c r="G8781">
        <v>1</v>
      </c>
      <c r="H8781">
        <v>6.75</v>
      </c>
      <c r="I8781">
        <v>4.75</v>
      </c>
      <c r="J8781">
        <v>3</v>
      </c>
      <c r="K8781" s="2">
        <v>40022</v>
      </c>
      <c r="L8781" s="2">
        <v>40025</v>
      </c>
      <c r="M8781" s="2">
        <v>40033</v>
      </c>
      <c r="N8781" s="1" t="s">
        <v>137</v>
      </c>
      <c r="O8781" s="1" t="s">
        <v>138</v>
      </c>
    </row>
    <row r="8782" spans="1:15" x14ac:dyDescent="0.25">
      <c r="A8782">
        <v>98081403</v>
      </c>
      <c r="B8782">
        <v>674803177</v>
      </c>
      <c r="C8782" s="1" t="s">
        <v>132</v>
      </c>
      <c r="D8782" s="1" t="s">
        <v>37</v>
      </c>
      <c r="E8782" s="1" t="s">
        <v>48</v>
      </c>
      <c r="F8782">
        <v>30.75</v>
      </c>
      <c r="G8782">
        <v>1</v>
      </c>
      <c r="H8782">
        <v>6.68</v>
      </c>
      <c r="I8782">
        <v>3.68</v>
      </c>
      <c r="J8782">
        <v>3</v>
      </c>
      <c r="K8782" s="2">
        <v>40028</v>
      </c>
      <c r="L8782" s="2">
        <v>40030</v>
      </c>
      <c r="M8782" s="2">
        <v>40044</v>
      </c>
      <c r="N8782" s="1" t="s">
        <v>133</v>
      </c>
      <c r="O8782" s="1" t="s">
        <v>134</v>
      </c>
    </row>
    <row r="8783" spans="1:15" x14ac:dyDescent="0.25">
      <c r="A8783">
        <v>98081105</v>
      </c>
      <c r="B8783">
        <v>767598372</v>
      </c>
      <c r="C8783" s="1" t="s">
        <v>132</v>
      </c>
      <c r="D8783" s="1" t="s">
        <v>37</v>
      </c>
      <c r="E8783" s="1" t="s">
        <v>48</v>
      </c>
      <c r="F8783">
        <v>30.75</v>
      </c>
      <c r="G8783">
        <v>1</v>
      </c>
      <c r="H8783">
        <v>8.25</v>
      </c>
      <c r="I8783">
        <v>3.25</v>
      </c>
      <c r="J8783">
        <v>3</v>
      </c>
      <c r="K8783" s="2">
        <v>40091</v>
      </c>
      <c r="L8783" s="2">
        <v>40092</v>
      </c>
      <c r="M8783" s="2">
        <v>40104</v>
      </c>
      <c r="N8783" s="1" t="s">
        <v>145</v>
      </c>
      <c r="O8783" s="1" t="s">
        <v>146</v>
      </c>
    </row>
    <row r="8784" spans="1:15" x14ac:dyDescent="0.25">
      <c r="A8784">
        <v>98081047</v>
      </c>
      <c r="B8784">
        <v>487583305</v>
      </c>
      <c r="C8784" s="1" t="s">
        <v>132</v>
      </c>
      <c r="D8784" s="1" t="s">
        <v>37</v>
      </c>
      <c r="E8784" s="1" t="s">
        <v>48</v>
      </c>
      <c r="F8784">
        <v>30.75</v>
      </c>
      <c r="G8784">
        <v>1</v>
      </c>
      <c r="H8784">
        <v>8.1199999999999992</v>
      </c>
      <c r="I8784">
        <v>6.12</v>
      </c>
      <c r="J8784">
        <v>3</v>
      </c>
      <c r="K8784" s="2">
        <v>40104</v>
      </c>
      <c r="L8784" s="2">
        <v>40105</v>
      </c>
      <c r="M8784" s="2">
        <v>40116</v>
      </c>
      <c r="N8784" s="1" t="s">
        <v>145</v>
      </c>
      <c r="O8784" s="1" t="s">
        <v>146</v>
      </c>
    </row>
    <row r="8785" spans="1:15" x14ac:dyDescent="0.25">
      <c r="A8785">
        <v>98080885</v>
      </c>
      <c r="B8785">
        <v>707476699</v>
      </c>
      <c r="C8785" s="1" t="s">
        <v>132</v>
      </c>
      <c r="D8785" s="1" t="s">
        <v>37</v>
      </c>
      <c r="E8785" s="1" t="s">
        <v>48</v>
      </c>
      <c r="F8785">
        <v>30.75</v>
      </c>
      <c r="G8785">
        <v>1</v>
      </c>
      <c r="H8785">
        <v>8.4499999999999993</v>
      </c>
      <c r="I8785">
        <v>6.45</v>
      </c>
      <c r="J8785">
        <v>3</v>
      </c>
      <c r="K8785" s="2">
        <v>40141</v>
      </c>
      <c r="L8785" s="2">
        <v>40142</v>
      </c>
      <c r="M8785" s="2">
        <v>40152</v>
      </c>
      <c r="N8785" s="1" t="s">
        <v>133</v>
      </c>
      <c r="O8785" s="1" t="s">
        <v>134</v>
      </c>
    </row>
    <row r="8786" spans="1:15" x14ac:dyDescent="0.25">
      <c r="A8786">
        <v>98080612</v>
      </c>
      <c r="B8786">
        <v>240748730</v>
      </c>
      <c r="C8786" s="1" t="s">
        <v>132</v>
      </c>
      <c r="D8786" s="1" t="s">
        <v>37</v>
      </c>
      <c r="E8786" s="1" t="s">
        <v>48</v>
      </c>
      <c r="F8786">
        <v>30.75</v>
      </c>
      <c r="G8786">
        <v>1</v>
      </c>
      <c r="H8786">
        <v>8.1</v>
      </c>
      <c r="I8786">
        <v>5.0999999999999996</v>
      </c>
      <c r="J8786">
        <v>3</v>
      </c>
      <c r="K8786" s="2">
        <v>40193</v>
      </c>
      <c r="L8786" s="2">
        <v>40196</v>
      </c>
      <c r="M8786" s="2">
        <v>40214</v>
      </c>
      <c r="N8786" s="1" t="s">
        <v>133</v>
      </c>
      <c r="O8786" s="1" t="s">
        <v>134</v>
      </c>
    </row>
    <row r="8787" spans="1:15" x14ac:dyDescent="0.25">
      <c r="A8787">
        <v>98080514</v>
      </c>
      <c r="B8787">
        <v>523605849</v>
      </c>
      <c r="C8787" s="1" t="s">
        <v>132</v>
      </c>
      <c r="D8787" s="1" t="s">
        <v>37</v>
      </c>
      <c r="E8787" s="1" t="s">
        <v>48</v>
      </c>
      <c r="F8787">
        <v>30.75</v>
      </c>
      <c r="G8787">
        <v>1</v>
      </c>
      <c r="H8787">
        <v>5</v>
      </c>
      <c r="I8787">
        <v>6</v>
      </c>
      <c r="J8787">
        <v>3</v>
      </c>
      <c r="K8787" s="2">
        <v>40215</v>
      </c>
      <c r="L8787" s="2">
        <v>40217</v>
      </c>
      <c r="M8787" s="2">
        <v>40233</v>
      </c>
      <c r="N8787" s="1" t="s">
        <v>143</v>
      </c>
      <c r="O8787" s="1" t="s">
        <v>144</v>
      </c>
    </row>
    <row r="8788" spans="1:15" x14ac:dyDescent="0.25">
      <c r="A8788">
        <v>98080167</v>
      </c>
      <c r="B8788">
        <v>367570195</v>
      </c>
      <c r="C8788" s="1" t="s">
        <v>132</v>
      </c>
      <c r="D8788" s="1" t="s">
        <v>37</v>
      </c>
      <c r="E8788" s="1" t="s">
        <v>48</v>
      </c>
      <c r="F8788">
        <v>30.75</v>
      </c>
      <c r="G8788">
        <v>1</v>
      </c>
      <c r="H8788">
        <v>7.45</v>
      </c>
      <c r="I8788">
        <v>3.45</v>
      </c>
      <c r="J8788">
        <v>3</v>
      </c>
      <c r="K8788" s="2">
        <v>40282</v>
      </c>
      <c r="L8788" s="2">
        <v>40285</v>
      </c>
      <c r="M8788" s="2">
        <v>40301</v>
      </c>
      <c r="N8788" s="1" t="s">
        <v>149</v>
      </c>
      <c r="O8788" s="1" t="s">
        <v>150</v>
      </c>
    </row>
    <row r="8789" spans="1:15" x14ac:dyDescent="0.25">
      <c r="A8789">
        <v>98080010</v>
      </c>
      <c r="B8789">
        <v>579052388</v>
      </c>
      <c r="C8789" s="1" t="s">
        <v>132</v>
      </c>
      <c r="D8789" s="1" t="s">
        <v>37</v>
      </c>
      <c r="E8789" s="1" t="s">
        <v>48</v>
      </c>
      <c r="F8789">
        <v>30.75</v>
      </c>
      <c r="G8789">
        <v>1</v>
      </c>
      <c r="H8789">
        <v>8.8800000000000008</v>
      </c>
      <c r="I8789">
        <v>5.88</v>
      </c>
      <c r="J8789">
        <v>3</v>
      </c>
      <c r="K8789" s="2">
        <v>40316</v>
      </c>
      <c r="L8789" s="2">
        <v>40318</v>
      </c>
      <c r="M8789" s="2">
        <v>40328</v>
      </c>
      <c r="N8789" s="1" t="s">
        <v>141</v>
      </c>
      <c r="O8789" s="1" t="s">
        <v>142</v>
      </c>
    </row>
    <row r="8790" spans="1:15" x14ac:dyDescent="0.25">
      <c r="A8790">
        <v>98079837</v>
      </c>
      <c r="B8790">
        <v>269213857</v>
      </c>
      <c r="C8790" s="1" t="s">
        <v>132</v>
      </c>
      <c r="D8790" s="1" t="s">
        <v>37</v>
      </c>
      <c r="E8790" s="1" t="s">
        <v>48</v>
      </c>
      <c r="F8790">
        <v>30.75</v>
      </c>
      <c r="G8790">
        <v>1</v>
      </c>
      <c r="H8790">
        <v>9.58</v>
      </c>
      <c r="I8790">
        <v>5.58</v>
      </c>
      <c r="J8790">
        <v>3</v>
      </c>
      <c r="K8790" s="2">
        <v>40352</v>
      </c>
      <c r="L8790" s="2">
        <v>40354</v>
      </c>
      <c r="M8790" s="2">
        <v>40366</v>
      </c>
      <c r="N8790" s="1" t="s">
        <v>147</v>
      </c>
      <c r="O8790" s="1" t="s">
        <v>148</v>
      </c>
    </row>
    <row r="8791" spans="1:15" x14ac:dyDescent="0.25">
      <c r="A8791">
        <v>98079482</v>
      </c>
      <c r="B8791">
        <v>645012493</v>
      </c>
      <c r="C8791" s="1" t="s">
        <v>132</v>
      </c>
      <c r="D8791" s="1" t="s">
        <v>37</v>
      </c>
      <c r="E8791" s="1" t="s">
        <v>48</v>
      </c>
      <c r="F8791">
        <v>30.75</v>
      </c>
      <c r="G8791">
        <v>1</v>
      </c>
      <c r="H8791">
        <v>8.58</v>
      </c>
      <c r="I8791">
        <v>5.58</v>
      </c>
      <c r="J8791">
        <v>3</v>
      </c>
      <c r="K8791" s="2">
        <v>40428</v>
      </c>
      <c r="L8791" s="2">
        <v>40430</v>
      </c>
      <c r="M8791" s="2">
        <v>42484</v>
      </c>
      <c r="N8791" s="1" t="s">
        <v>149</v>
      </c>
      <c r="O8791" s="1" t="s">
        <v>150</v>
      </c>
    </row>
    <row r="8792" spans="1:15" x14ac:dyDescent="0.25">
      <c r="A8792">
        <v>98078922</v>
      </c>
      <c r="B8792">
        <v>535619292</v>
      </c>
      <c r="C8792" s="1" t="s">
        <v>132</v>
      </c>
      <c r="D8792" s="1" t="s">
        <v>37</v>
      </c>
      <c r="E8792" s="1" t="s">
        <v>48</v>
      </c>
      <c r="F8792">
        <v>30.75</v>
      </c>
      <c r="G8792">
        <v>1</v>
      </c>
      <c r="H8792">
        <v>7.25</v>
      </c>
      <c r="I8792">
        <v>3.25</v>
      </c>
      <c r="J8792">
        <v>3</v>
      </c>
      <c r="K8792" s="2">
        <v>40552</v>
      </c>
      <c r="L8792" s="2">
        <v>40553</v>
      </c>
      <c r="M8792" s="2">
        <v>40563</v>
      </c>
      <c r="N8792" s="1" t="s">
        <v>141</v>
      </c>
      <c r="O8792" s="1" t="s">
        <v>142</v>
      </c>
    </row>
    <row r="8793" spans="1:15" x14ac:dyDescent="0.25">
      <c r="A8793">
        <v>98078787</v>
      </c>
      <c r="B8793">
        <v>833567577</v>
      </c>
      <c r="C8793" s="1" t="s">
        <v>132</v>
      </c>
      <c r="D8793" s="1" t="s">
        <v>37</v>
      </c>
      <c r="E8793" s="1" t="s">
        <v>48</v>
      </c>
      <c r="F8793">
        <v>30.75</v>
      </c>
      <c r="G8793">
        <v>1</v>
      </c>
      <c r="H8793">
        <v>8.84</v>
      </c>
      <c r="I8793">
        <v>3.84</v>
      </c>
      <c r="J8793">
        <v>3</v>
      </c>
      <c r="K8793" s="2">
        <v>40581</v>
      </c>
      <c r="L8793" s="2">
        <v>40582</v>
      </c>
      <c r="M8793" s="2">
        <v>42531</v>
      </c>
      <c r="N8793" s="1" t="s">
        <v>135</v>
      </c>
      <c r="O8793" s="1" t="s">
        <v>136</v>
      </c>
    </row>
    <row r="8794" spans="1:15" x14ac:dyDescent="0.25">
      <c r="A8794">
        <v>98078444</v>
      </c>
      <c r="B8794">
        <v>614786757</v>
      </c>
      <c r="C8794" s="1" t="s">
        <v>132</v>
      </c>
      <c r="D8794" s="1" t="s">
        <v>37</v>
      </c>
      <c r="E8794" s="1" t="s">
        <v>48</v>
      </c>
      <c r="F8794">
        <v>30.75</v>
      </c>
      <c r="G8794">
        <v>1</v>
      </c>
      <c r="H8794">
        <v>7.14</v>
      </c>
      <c r="I8794">
        <v>4.1399999999999997</v>
      </c>
      <c r="J8794">
        <v>3</v>
      </c>
      <c r="K8794" s="2">
        <v>40646</v>
      </c>
      <c r="L8794" s="2">
        <v>40648</v>
      </c>
      <c r="M8794" s="2">
        <v>40658</v>
      </c>
      <c r="N8794" s="1" t="s">
        <v>147</v>
      </c>
      <c r="O8794" s="1" t="s">
        <v>148</v>
      </c>
    </row>
    <row r="8795" spans="1:15" x14ac:dyDescent="0.25">
      <c r="A8795">
        <v>98078035</v>
      </c>
      <c r="B8795">
        <v>487583305</v>
      </c>
      <c r="C8795" s="1" t="s">
        <v>132</v>
      </c>
      <c r="D8795" s="1" t="s">
        <v>37</v>
      </c>
      <c r="E8795" s="1" t="s">
        <v>48</v>
      </c>
      <c r="F8795">
        <v>30.75</v>
      </c>
      <c r="G8795">
        <v>1</v>
      </c>
      <c r="H8795">
        <v>9.9</v>
      </c>
      <c r="I8795">
        <v>5.9</v>
      </c>
      <c r="J8795">
        <v>3</v>
      </c>
      <c r="K8795" s="2">
        <v>40735</v>
      </c>
      <c r="L8795" s="2">
        <v>40736</v>
      </c>
      <c r="M8795" s="2">
        <v>40754</v>
      </c>
      <c r="N8795" s="1" t="s">
        <v>137</v>
      </c>
      <c r="O8795" s="1" t="s">
        <v>138</v>
      </c>
    </row>
    <row r="8796" spans="1:15" x14ac:dyDescent="0.25">
      <c r="A8796">
        <v>98077856</v>
      </c>
      <c r="B8796">
        <v>554389349</v>
      </c>
      <c r="C8796" s="1" t="s">
        <v>132</v>
      </c>
      <c r="D8796" s="1" t="s">
        <v>37</v>
      </c>
      <c r="E8796" s="1" t="s">
        <v>48</v>
      </c>
      <c r="F8796">
        <v>30.75</v>
      </c>
      <c r="G8796">
        <v>1</v>
      </c>
      <c r="H8796">
        <v>6.25</v>
      </c>
      <c r="I8796">
        <v>6.25</v>
      </c>
      <c r="J8796">
        <v>3</v>
      </c>
      <c r="K8796" s="2">
        <v>40771</v>
      </c>
      <c r="L8796" s="2">
        <v>40774</v>
      </c>
      <c r="M8796" s="2">
        <v>40794</v>
      </c>
      <c r="N8796" s="1" t="s">
        <v>137</v>
      </c>
      <c r="O8796" s="1" t="s">
        <v>138</v>
      </c>
    </row>
    <row r="8797" spans="1:15" x14ac:dyDescent="0.25">
      <c r="A8797">
        <v>98077799</v>
      </c>
      <c r="B8797">
        <v>605633342</v>
      </c>
      <c r="C8797" s="1" t="s">
        <v>132</v>
      </c>
      <c r="D8797" s="1" t="s">
        <v>37</v>
      </c>
      <c r="E8797" s="1" t="s">
        <v>48</v>
      </c>
      <c r="F8797">
        <v>30.75</v>
      </c>
      <c r="G8797">
        <v>1</v>
      </c>
      <c r="H8797">
        <v>9</v>
      </c>
      <c r="I8797">
        <v>3</v>
      </c>
      <c r="J8797">
        <v>3</v>
      </c>
      <c r="K8797" s="2">
        <v>40783</v>
      </c>
      <c r="L8797" s="2">
        <v>40785</v>
      </c>
      <c r="M8797" s="2">
        <v>40799</v>
      </c>
      <c r="N8797" s="1" t="s">
        <v>141</v>
      </c>
      <c r="O8797" s="1" t="s">
        <v>142</v>
      </c>
    </row>
    <row r="8798" spans="1:15" x14ac:dyDescent="0.25">
      <c r="A8798">
        <v>98077233</v>
      </c>
      <c r="B8798">
        <v>440340658</v>
      </c>
      <c r="C8798" s="1" t="s">
        <v>132</v>
      </c>
      <c r="D8798" s="1" t="s">
        <v>37</v>
      </c>
      <c r="E8798" s="1" t="s">
        <v>48</v>
      </c>
      <c r="F8798">
        <v>30.75</v>
      </c>
      <c r="G8798">
        <v>1</v>
      </c>
      <c r="H8798">
        <v>8</v>
      </c>
      <c r="I8798">
        <v>7</v>
      </c>
      <c r="J8798">
        <v>3</v>
      </c>
      <c r="K8798" s="2">
        <v>40908</v>
      </c>
      <c r="L8798" s="2">
        <v>40909</v>
      </c>
      <c r="M8798" s="2">
        <v>40919</v>
      </c>
      <c r="N8798" s="1" t="s">
        <v>133</v>
      </c>
      <c r="O8798" s="1" t="s">
        <v>134</v>
      </c>
    </row>
    <row r="8799" spans="1:15" x14ac:dyDescent="0.25">
      <c r="A8799">
        <v>98076582</v>
      </c>
      <c r="B8799">
        <v>356602040</v>
      </c>
      <c r="C8799" s="1" t="s">
        <v>132</v>
      </c>
      <c r="D8799" s="1" t="s">
        <v>37</v>
      </c>
      <c r="E8799" s="1" t="s">
        <v>48</v>
      </c>
      <c r="F8799">
        <v>30.75</v>
      </c>
      <c r="G8799">
        <v>1</v>
      </c>
      <c r="H8799">
        <v>8.99</v>
      </c>
      <c r="I8799">
        <v>3.99</v>
      </c>
      <c r="J8799">
        <v>3</v>
      </c>
      <c r="K8799" s="2">
        <v>41049</v>
      </c>
      <c r="L8799" s="2">
        <v>41050</v>
      </c>
      <c r="M8799" s="2">
        <v>42654</v>
      </c>
      <c r="N8799" s="1" t="s">
        <v>137</v>
      </c>
      <c r="O8799" s="1" t="s">
        <v>138</v>
      </c>
    </row>
    <row r="8800" spans="1:15" x14ac:dyDescent="0.25">
      <c r="A8800">
        <v>98076422</v>
      </c>
      <c r="B8800">
        <v>411774575</v>
      </c>
      <c r="C8800" s="1" t="s">
        <v>132</v>
      </c>
      <c r="D8800" s="1" t="s">
        <v>37</v>
      </c>
      <c r="E8800" s="1" t="s">
        <v>48</v>
      </c>
      <c r="F8800">
        <v>30.75</v>
      </c>
      <c r="G8800">
        <v>1</v>
      </c>
      <c r="H8800">
        <v>7.99</v>
      </c>
      <c r="I8800">
        <v>3.99</v>
      </c>
      <c r="J8800">
        <v>3</v>
      </c>
      <c r="K8800" s="2">
        <v>41080</v>
      </c>
      <c r="L8800" s="2">
        <v>41082</v>
      </c>
      <c r="M8800" s="2">
        <v>41095</v>
      </c>
      <c r="N8800" s="1" t="s">
        <v>147</v>
      </c>
      <c r="O8800" s="1" t="s">
        <v>148</v>
      </c>
    </row>
    <row r="8801" spans="1:15" x14ac:dyDescent="0.25">
      <c r="A8801">
        <v>98076344</v>
      </c>
      <c r="B8801">
        <v>476846252</v>
      </c>
      <c r="C8801" s="1" t="s">
        <v>132</v>
      </c>
      <c r="D8801" s="1" t="s">
        <v>37</v>
      </c>
      <c r="E8801" s="1" t="s">
        <v>48</v>
      </c>
      <c r="F8801">
        <v>30.75</v>
      </c>
      <c r="G8801">
        <v>1</v>
      </c>
      <c r="H8801">
        <v>5.25</v>
      </c>
      <c r="I8801">
        <v>5.25</v>
      </c>
      <c r="J8801">
        <v>3</v>
      </c>
      <c r="K8801" s="2">
        <v>41097</v>
      </c>
      <c r="L8801" s="2">
        <v>41099</v>
      </c>
      <c r="M8801" s="2">
        <v>41109</v>
      </c>
      <c r="N8801" s="1" t="s">
        <v>133</v>
      </c>
      <c r="O8801" s="1" t="s">
        <v>134</v>
      </c>
    </row>
    <row r="8802" spans="1:15" x14ac:dyDescent="0.25">
      <c r="A8802">
        <v>98076248</v>
      </c>
      <c r="B8802">
        <v>890670789</v>
      </c>
      <c r="C8802" s="1" t="s">
        <v>132</v>
      </c>
      <c r="D8802" s="1" t="s">
        <v>37</v>
      </c>
      <c r="E8802" s="1" t="s">
        <v>48</v>
      </c>
      <c r="F8802">
        <v>30.75</v>
      </c>
      <c r="G8802">
        <v>1</v>
      </c>
      <c r="H8802">
        <v>6.61</v>
      </c>
      <c r="I8802">
        <v>6.61</v>
      </c>
      <c r="J8802">
        <v>3</v>
      </c>
      <c r="K8802" s="2">
        <v>41119</v>
      </c>
      <c r="L8802" s="2">
        <v>41120</v>
      </c>
      <c r="M8802" s="2">
        <v>41131</v>
      </c>
      <c r="N8802" s="1" t="s">
        <v>145</v>
      </c>
      <c r="O8802" s="1" t="s">
        <v>146</v>
      </c>
    </row>
    <row r="8803" spans="1:15" x14ac:dyDescent="0.25">
      <c r="A8803">
        <v>98076159</v>
      </c>
      <c r="B8803">
        <v>756679382</v>
      </c>
      <c r="C8803" s="1" t="s">
        <v>132</v>
      </c>
      <c r="D8803" s="1" t="s">
        <v>37</v>
      </c>
      <c r="E8803" s="1" t="s">
        <v>48</v>
      </c>
      <c r="F8803">
        <v>30.75</v>
      </c>
      <c r="G8803">
        <v>1</v>
      </c>
      <c r="H8803">
        <v>5.61</v>
      </c>
      <c r="I8803">
        <v>4.6100000000000003</v>
      </c>
      <c r="J8803">
        <v>3</v>
      </c>
      <c r="K8803" s="2">
        <v>41136</v>
      </c>
      <c r="L8803" s="2">
        <v>41139</v>
      </c>
      <c r="M8803" s="2">
        <v>41159</v>
      </c>
      <c r="N8803" s="1" t="s">
        <v>145</v>
      </c>
      <c r="O8803" s="1" t="s">
        <v>146</v>
      </c>
    </row>
    <row r="8804" spans="1:15" x14ac:dyDescent="0.25">
      <c r="A8804">
        <v>98075327</v>
      </c>
      <c r="B8804">
        <v>674803177</v>
      </c>
      <c r="C8804" s="1" t="s">
        <v>132</v>
      </c>
      <c r="D8804" s="1" t="s">
        <v>37</v>
      </c>
      <c r="E8804" s="1" t="s">
        <v>48</v>
      </c>
      <c r="F8804">
        <v>30.75</v>
      </c>
      <c r="G8804">
        <v>1</v>
      </c>
      <c r="H8804">
        <v>9.61</v>
      </c>
      <c r="I8804">
        <v>4.6100000000000003</v>
      </c>
      <c r="J8804">
        <v>3</v>
      </c>
      <c r="K8804" s="2">
        <v>41304</v>
      </c>
      <c r="L8804" s="2">
        <v>41306</v>
      </c>
      <c r="M8804" s="2">
        <v>41313</v>
      </c>
      <c r="N8804" s="1" t="s">
        <v>147</v>
      </c>
      <c r="O8804" s="1" t="s">
        <v>148</v>
      </c>
    </row>
    <row r="8805" spans="1:15" x14ac:dyDescent="0.25">
      <c r="A8805">
        <v>98075046</v>
      </c>
      <c r="B8805">
        <v>305002580</v>
      </c>
      <c r="C8805" s="1" t="s">
        <v>132</v>
      </c>
      <c r="D8805" s="1" t="s">
        <v>37</v>
      </c>
      <c r="E8805" s="1" t="s">
        <v>48</v>
      </c>
      <c r="F8805">
        <v>30.75</v>
      </c>
      <c r="G8805">
        <v>1</v>
      </c>
      <c r="H8805">
        <v>8.89</v>
      </c>
      <c r="I8805">
        <v>6.89</v>
      </c>
      <c r="J8805">
        <v>3</v>
      </c>
      <c r="K8805" s="2">
        <v>41363</v>
      </c>
      <c r="L8805" s="2">
        <v>41365</v>
      </c>
      <c r="M8805" s="2">
        <v>42733</v>
      </c>
      <c r="N8805" s="1" t="s">
        <v>133</v>
      </c>
      <c r="O8805" s="1" t="s">
        <v>134</v>
      </c>
    </row>
    <row r="8806" spans="1:15" x14ac:dyDescent="0.25">
      <c r="A8806">
        <v>98074767</v>
      </c>
      <c r="B8806">
        <v>440340658</v>
      </c>
      <c r="C8806" s="1" t="s">
        <v>132</v>
      </c>
      <c r="D8806" s="1" t="s">
        <v>37</v>
      </c>
      <c r="E8806" s="1" t="s">
        <v>48</v>
      </c>
      <c r="F8806">
        <v>30.75</v>
      </c>
      <c r="G8806">
        <v>1</v>
      </c>
      <c r="H8806">
        <v>6.45</v>
      </c>
      <c r="I8806">
        <v>3.45</v>
      </c>
      <c r="J8806">
        <v>3</v>
      </c>
      <c r="K8806" s="2">
        <v>41420</v>
      </c>
      <c r="L8806" s="2">
        <v>41423</v>
      </c>
      <c r="M8806" s="2">
        <v>41442</v>
      </c>
      <c r="N8806" s="1" t="s">
        <v>147</v>
      </c>
      <c r="O8806" s="1" t="s">
        <v>148</v>
      </c>
    </row>
    <row r="8807" spans="1:15" x14ac:dyDescent="0.25">
      <c r="A8807">
        <v>98074684</v>
      </c>
      <c r="B8807">
        <v>193156145</v>
      </c>
      <c r="C8807" s="1" t="s">
        <v>132</v>
      </c>
      <c r="D8807" s="1" t="s">
        <v>37</v>
      </c>
      <c r="E8807" s="1" t="s">
        <v>48</v>
      </c>
      <c r="F8807">
        <v>30.75</v>
      </c>
      <c r="G8807">
        <v>1</v>
      </c>
      <c r="H8807">
        <v>9.99</v>
      </c>
      <c r="I8807">
        <v>3.99</v>
      </c>
      <c r="J8807">
        <v>3</v>
      </c>
      <c r="K8807" s="2">
        <v>41436</v>
      </c>
      <c r="L8807" s="2">
        <v>41438</v>
      </c>
      <c r="M8807" s="2">
        <v>41452</v>
      </c>
      <c r="N8807" s="1" t="s">
        <v>133</v>
      </c>
      <c r="O8807" s="1" t="s">
        <v>134</v>
      </c>
    </row>
    <row r="8808" spans="1:15" x14ac:dyDescent="0.25">
      <c r="A8808">
        <v>98074469</v>
      </c>
      <c r="B8808">
        <v>126420846</v>
      </c>
      <c r="C8808" s="1" t="s">
        <v>132</v>
      </c>
      <c r="D8808" s="1" t="s">
        <v>37</v>
      </c>
      <c r="E8808" s="1" t="s">
        <v>48</v>
      </c>
      <c r="F8808">
        <v>30.75</v>
      </c>
      <c r="G8808">
        <v>1</v>
      </c>
      <c r="H8808">
        <v>7.86</v>
      </c>
      <c r="I8808">
        <v>3.86</v>
      </c>
      <c r="J8808">
        <v>3</v>
      </c>
      <c r="K8808" s="2">
        <v>41481</v>
      </c>
      <c r="L8808" s="2">
        <v>41482</v>
      </c>
      <c r="M8808" s="2">
        <v>41500</v>
      </c>
      <c r="N8808" s="1" t="s">
        <v>133</v>
      </c>
      <c r="O8808" s="1" t="s">
        <v>134</v>
      </c>
    </row>
    <row r="8809" spans="1:15" x14ac:dyDescent="0.25">
      <c r="A8809">
        <v>98074425</v>
      </c>
      <c r="B8809">
        <v>761322747</v>
      </c>
      <c r="C8809" s="1" t="s">
        <v>132</v>
      </c>
      <c r="D8809" s="1" t="s">
        <v>37</v>
      </c>
      <c r="E8809" s="1" t="s">
        <v>48</v>
      </c>
      <c r="F8809">
        <v>30.75</v>
      </c>
      <c r="G8809">
        <v>1</v>
      </c>
      <c r="H8809">
        <v>8.89</v>
      </c>
      <c r="I8809">
        <v>6.89</v>
      </c>
      <c r="J8809">
        <v>3</v>
      </c>
      <c r="K8809" s="2">
        <v>41489</v>
      </c>
      <c r="L8809" s="2">
        <v>41491</v>
      </c>
      <c r="M8809" s="2">
        <v>41498</v>
      </c>
      <c r="N8809" s="1" t="s">
        <v>141</v>
      </c>
      <c r="O8809" s="1" t="s">
        <v>142</v>
      </c>
    </row>
    <row r="8810" spans="1:15" x14ac:dyDescent="0.25">
      <c r="A8810">
        <v>98074431</v>
      </c>
      <c r="B8810">
        <v>602784752</v>
      </c>
      <c r="C8810" s="1" t="s">
        <v>132</v>
      </c>
      <c r="D8810" s="1" t="s">
        <v>37</v>
      </c>
      <c r="E8810" s="1" t="s">
        <v>48</v>
      </c>
      <c r="F8810">
        <v>30.75</v>
      </c>
      <c r="G8810">
        <v>1</v>
      </c>
      <c r="H8810">
        <v>5.0999999999999996</v>
      </c>
      <c r="I8810">
        <v>5.0999999999999996</v>
      </c>
      <c r="J8810">
        <v>3</v>
      </c>
      <c r="K8810" s="2">
        <v>41489</v>
      </c>
      <c r="L8810" s="2">
        <v>41491</v>
      </c>
      <c r="M8810" s="2">
        <v>42760</v>
      </c>
      <c r="N8810" s="1" t="s">
        <v>141</v>
      </c>
      <c r="O8810" s="1" t="s">
        <v>142</v>
      </c>
    </row>
    <row r="8811" spans="1:15" x14ac:dyDescent="0.25">
      <c r="A8811">
        <v>98074359</v>
      </c>
      <c r="B8811">
        <v>614794767</v>
      </c>
      <c r="C8811" s="1" t="s">
        <v>132</v>
      </c>
      <c r="D8811" s="1" t="s">
        <v>37</v>
      </c>
      <c r="E8811" s="1" t="s">
        <v>48</v>
      </c>
      <c r="F8811">
        <v>30.75</v>
      </c>
      <c r="G8811">
        <v>1</v>
      </c>
      <c r="H8811">
        <v>7.88</v>
      </c>
      <c r="I8811">
        <v>6.88</v>
      </c>
      <c r="J8811">
        <v>3</v>
      </c>
      <c r="K8811" s="2">
        <v>41502</v>
      </c>
      <c r="L8811" s="2">
        <v>41505</v>
      </c>
      <c r="M8811" s="2">
        <v>41517</v>
      </c>
      <c r="N8811" s="1" t="s">
        <v>135</v>
      </c>
      <c r="O8811" s="1" t="s">
        <v>136</v>
      </c>
    </row>
    <row r="8812" spans="1:15" x14ac:dyDescent="0.25">
      <c r="A8812">
        <v>98073930</v>
      </c>
      <c r="B8812">
        <v>172950136</v>
      </c>
      <c r="C8812" s="1" t="s">
        <v>132</v>
      </c>
      <c r="D8812" s="1" t="s">
        <v>37</v>
      </c>
      <c r="E8812" s="1" t="s">
        <v>48</v>
      </c>
      <c r="F8812">
        <v>30.75</v>
      </c>
      <c r="G8812">
        <v>1</v>
      </c>
      <c r="H8812">
        <v>9</v>
      </c>
      <c r="I8812">
        <v>5</v>
      </c>
      <c r="J8812">
        <v>3</v>
      </c>
      <c r="K8812" s="2">
        <v>41595</v>
      </c>
      <c r="L8812" s="2">
        <v>41596</v>
      </c>
      <c r="M8812" s="2">
        <v>41613</v>
      </c>
      <c r="N8812" s="1" t="s">
        <v>143</v>
      </c>
      <c r="O8812" s="1" t="s">
        <v>144</v>
      </c>
    </row>
    <row r="8813" spans="1:15" x14ac:dyDescent="0.25">
      <c r="A8813">
        <v>98073498</v>
      </c>
      <c r="B8813">
        <v>555364119</v>
      </c>
      <c r="C8813" s="1" t="s">
        <v>132</v>
      </c>
      <c r="D8813" s="1" t="s">
        <v>37</v>
      </c>
      <c r="E8813" s="1" t="s">
        <v>48</v>
      </c>
      <c r="F8813">
        <v>30.75</v>
      </c>
      <c r="G8813">
        <v>1</v>
      </c>
      <c r="H8813">
        <v>7.58</v>
      </c>
      <c r="I8813">
        <v>3.58</v>
      </c>
      <c r="J8813">
        <v>3</v>
      </c>
      <c r="K8813" s="2">
        <v>41683</v>
      </c>
      <c r="L8813" s="2">
        <v>41685</v>
      </c>
      <c r="M8813" s="2">
        <v>42821</v>
      </c>
      <c r="N8813" s="1" t="s">
        <v>141</v>
      </c>
      <c r="O8813" s="1" t="s">
        <v>142</v>
      </c>
    </row>
    <row r="8814" spans="1:15" x14ac:dyDescent="0.25">
      <c r="A8814">
        <v>98073463</v>
      </c>
      <c r="B8814">
        <v>481472777</v>
      </c>
      <c r="C8814" s="1" t="s">
        <v>132</v>
      </c>
      <c r="D8814" s="1" t="s">
        <v>37</v>
      </c>
      <c r="E8814" s="1" t="s">
        <v>48</v>
      </c>
      <c r="F8814">
        <v>30.75</v>
      </c>
      <c r="G8814">
        <v>1</v>
      </c>
      <c r="H8814">
        <v>6.65</v>
      </c>
      <c r="I8814">
        <v>6.65</v>
      </c>
      <c r="J8814">
        <v>3</v>
      </c>
      <c r="K8814" s="2">
        <v>41689</v>
      </c>
      <c r="L8814" s="2">
        <v>41691</v>
      </c>
      <c r="M8814" s="2">
        <v>42825</v>
      </c>
      <c r="N8814" s="1" t="s">
        <v>143</v>
      </c>
      <c r="O8814" s="1" t="s">
        <v>144</v>
      </c>
    </row>
    <row r="8815" spans="1:15" x14ac:dyDescent="0.25">
      <c r="A8815">
        <v>98073332</v>
      </c>
      <c r="B8815">
        <v>308322096</v>
      </c>
      <c r="C8815" s="1" t="s">
        <v>132</v>
      </c>
      <c r="D8815" s="1" t="s">
        <v>37</v>
      </c>
      <c r="E8815" s="1" t="s">
        <v>48</v>
      </c>
      <c r="F8815">
        <v>30.75</v>
      </c>
      <c r="G8815">
        <v>1</v>
      </c>
      <c r="H8815">
        <v>8</v>
      </c>
      <c r="I8815">
        <v>6</v>
      </c>
      <c r="J8815">
        <v>3</v>
      </c>
      <c r="K8815" s="2">
        <v>41712</v>
      </c>
      <c r="L8815" s="2">
        <v>41713</v>
      </c>
      <c r="M8815" s="2">
        <v>43224</v>
      </c>
      <c r="N8815" s="1" t="s">
        <v>139</v>
      </c>
      <c r="O8815" s="1" t="s">
        <v>140</v>
      </c>
    </row>
    <row r="8816" spans="1:15" x14ac:dyDescent="0.25">
      <c r="A8816">
        <v>98073277</v>
      </c>
      <c r="B8816">
        <v>293195079</v>
      </c>
      <c r="C8816" s="1" t="s">
        <v>132</v>
      </c>
      <c r="D8816" s="1" t="s">
        <v>37</v>
      </c>
      <c r="E8816" s="1" t="s">
        <v>48</v>
      </c>
      <c r="F8816">
        <v>30.75</v>
      </c>
      <c r="G8816">
        <v>1</v>
      </c>
      <c r="H8816">
        <v>7.99</v>
      </c>
      <c r="I8816">
        <v>5.99</v>
      </c>
      <c r="J8816">
        <v>3</v>
      </c>
      <c r="K8816" s="2">
        <v>41722</v>
      </c>
      <c r="L8816" s="2">
        <v>41724</v>
      </c>
      <c r="M8816" s="2">
        <v>41737</v>
      </c>
      <c r="N8816" s="1" t="s">
        <v>145</v>
      </c>
      <c r="O8816" s="1" t="s">
        <v>146</v>
      </c>
    </row>
    <row r="8817" spans="1:15" x14ac:dyDescent="0.25">
      <c r="A8817">
        <v>98072691</v>
      </c>
      <c r="B8817">
        <v>733190648</v>
      </c>
      <c r="C8817" s="1" t="s">
        <v>132</v>
      </c>
      <c r="D8817" s="1" t="s">
        <v>37</v>
      </c>
      <c r="E8817" s="1" t="s">
        <v>48</v>
      </c>
      <c r="F8817">
        <v>30.75</v>
      </c>
      <c r="G8817">
        <v>1</v>
      </c>
      <c r="H8817">
        <v>5.55</v>
      </c>
      <c r="I8817">
        <v>4.55</v>
      </c>
      <c r="J8817">
        <v>3</v>
      </c>
      <c r="K8817" s="2">
        <v>41828</v>
      </c>
      <c r="L8817" s="2">
        <v>41829</v>
      </c>
      <c r="M8817" s="2">
        <v>41841</v>
      </c>
      <c r="N8817" s="1" t="s">
        <v>137</v>
      </c>
      <c r="O8817" s="1" t="s">
        <v>138</v>
      </c>
    </row>
    <row r="8818" spans="1:15" x14ac:dyDescent="0.25">
      <c r="A8818">
        <v>98071919</v>
      </c>
      <c r="B8818">
        <v>271304490</v>
      </c>
      <c r="C8818" s="1" t="s">
        <v>132</v>
      </c>
      <c r="D8818" s="1" t="s">
        <v>37</v>
      </c>
      <c r="E8818" s="1" t="s">
        <v>48</v>
      </c>
      <c r="F8818">
        <v>30.75</v>
      </c>
      <c r="G8818">
        <v>1</v>
      </c>
      <c r="H8818">
        <v>9</v>
      </c>
      <c r="I8818">
        <v>7</v>
      </c>
      <c r="J8818">
        <v>3</v>
      </c>
      <c r="K8818" s="2">
        <v>41965</v>
      </c>
      <c r="L8818" s="2">
        <v>41967</v>
      </c>
      <c r="M8818" s="2">
        <v>43299</v>
      </c>
      <c r="N8818" s="1" t="s">
        <v>139</v>
      </c>
      <c r="O8818" s="1" t="s">
        <v>140</v>
      </c>
    </row>
    <row r="8819" spans="1:15" x14ac:dyDescent="0.25">
      <c r="A8819">
        <v>98071771</v>
      </c>
      <c r="B8819">
        <v>272491500</v>
      </c>
      <c r="C8819" s="1" t="s">
        <v>132</v>
      </c>
      <c r="D8819" s="1" t="s">
        <v>37</v>
      </c>
      <c r="E8819" s="1" t="s">
        <v>48</v>
      </c>
      <c r="F8819">
        <v>30.75</v>
      </c>
      <c r="G8819">
        <v>1</v>
      </c>
      <c r="H8819">
        <v>6.55</v>
      </c>
      <c r="I8819">
        <v>4.55</v>
      </c>
      <c r="J8819">
        <v>3</v>
      </c>
      <c r="K8819" s="2">
        <v>41990</v>
      </c>
      <c r="L8819" s="2">
        <v>41993</v>
      </c>
      <c r="M8819" s="2">
        <v>42005</v>
      </c>
      <c r="N8819" s="1" t="s">
        <v>145</v>
      </c>
      <c r="O8819" s="1" t="s">
        <v>146</v>
      </c>
    </row>
    <row r="8820" spans="1:15" x14ac:dyDescent="0.25">
      <c r="A8820">
        <v>98071546</v>
      </c>
      <c r="B8820">
        <v>327658904</v>
      </c>
      <c r="C8820" s="1" t="s">
        <v>132</v>
      </c>
      <c r="D8820" s="1" t="s">
        <v>37</v>
      </c>
      <c r="E8820" s="1" t="s">
        <v>48</v>
      </c>
      <c r="F8820">
        <v>30.75</v>
      </c>
      <c r="G8820">
        <v>1</v>
      </c>
      <c r="H8820">
        <v>5.12</v>
      </c>
      <c r="I8820">
        <v>6.12</v>
      </c>
      <c r="J8820">
        <v>3</v>
      </c>
      <c r="K8820" s="2">
        <v>42026</v>
      </c>
      <c r="L8820" s="2">
        <v>42029</v>
      </c>
      <c r="M8820" s="2">
        <v>42046</v>
      </c>
      <c r="N8820" s="1" t="s">
        <v>137</v>
      </c>
      <c r="O8820" s="1" t="s">
        <v>138</v>
      </c>
    </row>
    <row r="8821" spans="1:15" x14ac:dyDescent="0.25">
      <c r="A8821">
        <v>98071547</v>
      </c>
      <c r="B8821">
        <v>145148150</v>
      </c>
      <c r="C8821" s="1" t="s">
        <v>132</v>
      </c>
      <c r="D8821" s="1" t="s">
        <v>37</v>
      </c>
      <c r="E8821" s="1" t="s">
        <v>48</v>
      </c>
      <c r="F8821">
        <v>30.75</v>
      </c>
      <c r="G8821">
        <v>1</v>
      </c>
      <c r="H8821">
        <v>8.36</v>
      </c>
      <c r="I8821">
        <v>6.36</v>
      </c>
      <c r="J8821">
        <v>3</v>
      </c>
      <c r="K8821" s="2">
        <v>42026</v>
      </c>
      <c r="L8821" s="2">
        <v>42029</v>
      </c>
      <c r="M8821" s="2">
        <v>42043</v>
      </c>
      <c r="N8821" s="1" t="s">
        <v>141</v>
      </c>
      <c r="O8821" s="1" t="s">
        <v>142</v>
      </c>
    </row>
    <row r="8822" spans="1:15" x14ac:dyDescent="0.25">
      <c r="A8822">
        <v>98071470</v>
      </c>
      <c r="B8822">
        <v>561944200</v>
      </c>
      <c r="C8822" s="1" t="s">
        <v>132</v>
      </c>
      <c r="D8822" s="1" t="s">
        <v>37</v>
      </c>
      <c r="E8822" s="1" t="s">
        <v>48</v>
      </c>
      <c r="F8822">
        <v>30.75</v>
      </c>
      <c r="G8822">
        <v>1</v>
      </c>
      <c r="H8822">
        <v>9.89</v>
      </c>
      <c r="I8822">
        <v>6.89</v>
      </c>
      <c r="J8822">
        <v>3</v>
      </c>
      <c r="K8822" s="2">
        <v>42039</v>
      </c>
      <c r="L8822" s="2">
        <v>42040</v>
      </c>
      <c r="M8822" s="2">
        <v>42920</v>
      </c>
      <c r="N8822" s="1" t="s">
        <v>137</v>
      </c>
      <c r="O8822" s="1" t="s">
        <v>138</v>
      </c>
    </row>
    <row r="8823" spans="1:15" x14ac:dyDescent="0.25">
      <c r="A8823">
        <v>98071418</v>
      </c>
      <c r="B8823">
        <v>664948076</v>
      </c>
      <c r="C8823" s="1" t="s">
        <v>132</v>
      </c>
      <c r="D8823" s="1" t="s">
        <v>37</v>
      </c>
      <c r="E8823" s="1" t="s">
        <v>48</v>
      </c>
      <c r="F8823">
        <v>30.75</v>
      </c>
      <c r="G8823">
        <v>1</v>
      </c>
      <c r="H8823">
        <v>5.36</v>
      </c>
      <c r="I8823">
        <v>6.36</v>
      </c>
      <c r="J8823">
        <v>3</v>
      </c>
      <c r="K8823" s="2">
        <v>42044</v>
      </c>
      <c r="L8823" s="2">
        <v>42047</v>
      </c>
      <c r="M8823" s="2">
        <v>42062</v>
      </c>
      <c r="N8823" s="1" t="s">
        <v>143</v>
      </c>
      <c r="O8823" s="1" t="s">
        <v>144</v>
      </c>
    </row>
    <row r="8824" spans="1:15" x14ac:dyDescent="0.25">
      <c r="A8824">
        <v>98071343</v>
      </c>
      <c r="B8824">
        <v>555364119</v>
      </c>
      <c r="C8824" s="1" t="s">
        <v>132</v>
      </c>
      <c r="D8824" s="1" t="s">
        <v>37</v>
      </c>
      <c r="E8824" s="1" t="s">
        <v>48</v>
      </c>
      <c r="F8824">
        <v>30.75</v>
      </c>
      <c r="G8824">
        <v>1</v>
      </c>
      <c r="H8824">
        <v>9.84</v>
      </c>
      <c r="I8824">
        <v>6.84</v>
      </c>
      <c r="J8824">
        <v>3</v>
      </c>
      <c r="K8824" s="2">
        <v>42057</v>
      </c>
      <c r="L8824" s="2">
        <v>42059</v>
      </c>
      <c r="M8824" s="2">
        <v>42076</v>
      </c>
      <c r="N8824" s="1" t="s">
        <v>133</v>
      </c>
      <c r="O8824" s="1" t="s">
        <v>134</v>
      </c>
    </row>
    <row r="8825" spans="1:15" x14ac:dyDescent="0.25">
      <c r="A8825">
        <v>98071228</v>
      </c>
      <c r="B8825">
        <v>240748730</v>
      </c>
      <c r="C8825" s="1" t="s">
        <v>132</v>
      </c>
      <c r="D8825" s="1" t="s">
        <v>37</v>
      </c>
      <c r="E8825" s="1" t="s">
        <v>48</v>
      </c>
      <c r="F8825">
        <v>30.75</v>
      </c>
      <c r="G8825">
        <v>1</v>
      </c>
      <c r="H8825">
        <v>7.9</v>
      </c>
      <c r="I8825">
        <v>3.9</v>
      </c>
      <c r="J8825">
        <v>3</v>
      </c>
      <c r="K8825" s="2">
        <v>42074</v>
      </c>
      <c r="L8825" s="2">
        <v>42076</v>
      </c>
      <c r="M8825" s="2">
        <v>42093</v>
      </c>
      <c r="N8825" s="1" t="s">
        <v>135</v>
      </c>
      <c r="O8825" s="1" t="s">
        <v>136</v>
      </c>
    </row>
    <row r="8826" spans="1:15" x14ac:dyDescent="0.25">
      <c r="A8826">
        <v>98071223</v>
      </c>
      <c r="B8826">
        <v>321553436</v>
      </c>
      <c r="C8826" s="1" t="s">
        <v>132</v>
      </c>
      <c r="D8826" s="1" t="s">
        <v>37</v>
      </c>
      <c r="E8826" s="1" t="s">
        <v>48</v>
      </c>
      <c r="F8826">
        <v>30.75</v>
      </c>
      <c r="G8826">
        <v>1</v>
      </c>
      <c r="H8826">
        <v>6.12</v>
      </c>
      <c r="I8826">
        <v>3.12</v>
      </c>
      <c r="J8826">
        <v>3</v>
      </c>
      <c r="K8826" s="2">
        <v>42076</v>
      </c>
      <c r="L8826" s="2">
        <v>42077</v>
      </c>
      <c r="M8826" s="2">
        <v>42084</v>
      </c>
      <c r="N8826" s="1" t="s">
        <v>145</v>
      </c>
      <c r="O8826" s="1" t="s">
        <v>146</v>
      </c>
    </row>
    <row r="8827" spans="1:15" x14ac:dyDescent="0.25">
      <c r="A8827">
        <v>98070898</v>
      </c>
      <c r="B8827">
        <v>356602040</v>
      </c>
      <c r="C8827" s="1" t="s">
        <v>132</v>
      </c>
      <c r="D8827" s="1" t="s">
        <v>37</v>
      </c>
      <c r="E8827" s="1" t="s">
        <v>48</v>
      </c>
      <c r="F8827">
        <v>30.75</v>
      </c>
      <c r="G8827">
        <v>1</v>
      </c>
      <c r="H8827">
        <v>5.9</v>
      </c>
      <c r="I8827">
        <v>3.9</v>
      </c>
      <c r="J8827">
        <v>3</v>
      </c>
      <c r="K8827" s="2">
        <v>42123</v>
      </c>
      <c r="L8827" s="2">
        <v>42124</v>
      </c>
      <c r="M8827" s="2">
        <v>43038</v>
      </c>
      <c r="N8827" s="1" t="s">
        <v>147</v>
      </c>
      <c r="O8827" s="1" t="s">
        <v>148</v>
      </c>
    </row>
    <row r="8828" spans="1:15" x14ac:dyDescent="0.25">
      <c r="A8828">
        <v>98070791</v>
      </c>
      <c r="B8828">
        <v>224042479</v>
      </c>
      <c r="C8828" s="1" t="s">
        <v>132</v>
      </c>
      <c r="D8828" s="1" t="s">
        <v>37</v>
      </c>
      <c r="E8828" s="1" t="s">
        <v>48</v>
      </c>
      <c r="F8828">
        <v>30.75</v>
      </c>
      <c r="G8828">
        <v>1</v>
      </c>
      <c r="H8828">
        <v>5.61</v>
      </c>
      <c r="I8828">
        <v>5.61</v>
      </c>
      <c r="J8828">
        <v>3</v>
      </c>
      <c r="K8828" s="2">
        <v>42138</v>
      </c>
      <c r="L8828" s="2">
        <v>42141</v>
      </c>
      <c r="M8828" s="2">
        <v>42155</v>
      </c>
      <c r="N8828" s="1" t="s">
        <v>135</v>
      </c>
      <c r="O8828" s="1" t="s">
        <v>136</v>
      </c>
    </row>
    <row r="8829" spans="1:15" x14ac:dyDescent="0.25">
      <c r="A8829">
        <v>98070499</v>
      </c>
      <c r="B8829">
        <v>720326971</v>
      </c>
      <c r="C8829" s="1" t="s">
        <v>132</v>
      </c>
      <c r="D8829" s="1" t="s">
        <v>37</v>
      </c>
      <c r="E8829" s="1" t="s">
        <v>48</v>
      </c>
      <c r="F8829">
        <v>30.75</v>
      </c>
      <c r="G8829">
        <v>1</v>
      </c>
      <c r="H8829">
        <v>8.4499999999999993</v>
      </c>
      <c r="I8829">
        <v>4.45</v>
      </c>
      <c r="J8829">
        <v>3</v>
      </c>
      <c r="K8829" s="2">
        <v>42184</v>
      </c>
      <c r="L8829" s="2">
        <v>42185</v>
      </c>
      <c r="M8829" s="2">
        <v>42197</v>
      </c>
      <c r="N8829" s="1" t="s">
        <v>135</v>
      </c>
      <c r="O8829" s="1" t="s">
        <v>136</v>
      </c>
    </row>
    <row r="8830" spans="1:15" x14ac:dyDescent="0.25">
      <c r="A8830">
        <v>98070471</v>
      </c>
      <c r="B8830">
        <v>465708582</v>
      </c>
      <c r="C8830" s="1" t="s">
        <v>132</v>
      </c>
      <c r="D8830" s="1" t="s">
        <v>37</v>
      </c>
      <c r="E8830" s="1" t="s">
        <v>48</v>
      </c>
      <c r="F8830">
        <v>30.75</v>
      </c>
      <c r="G8830">
        <v>1</v>
      </c>
      <c r="H8830">
        <v>5</v>
      </c>
      <c r="I8830">
        <v>7</v>
      </c>
      <c r="J8830">
        <v>3</v>
      </c>
      <c r="K8830" s="2">
        <v>42186</v>
      </c>
      <c r="L8830" s="2">
        <v>42189</v>
      </c>
      <c r="M8830" s="2">
        <v>42960</v>
      </c>
      <c r="N8830" s="1" t="s">
        <v>137</v>
      </c>
      <c r="O8830" s="1" t="s">
        <v>138</v>
      </c>
    </row>
    <row r="8831" spans="1:15" x14ac:dyDescent="0.25">
      <c r="A8831">
        <v>98070352</v>
      </c>
      <c r="B8831">
        <v>720326971</v>
      </c>
      <c r="C8831" s="1" t="s">
        <v>132</v>
      </c>
      <c r="D8831" s="1" t="s">
        <v>37</v>
      </c>
      <c r="E8831" s="1" t="s">
        <v>48</v>
      </c>
      <c r="F8831">
        <v>30.75</v>
      </c>
      <c r="G8831">
        <v>1</v>
      </c>
      <c r="H8831">
        <v>9</v>
      </c>
      <c r="I8831">
        <v>5</v>
      </c>
      <c r="J8831">
        <v>3</v>
      </c>
      <c r="K8831" s="2">
        <v>42205</v>
      </c>
      <c r="L8831" s="2">
        <v>42207</v>
      </c>
      <c r="M8831" s="2">
        <v>42223</v>
      </c>
      <c r="N8831" s="1" t="s">
        <v>139</v>
      </c>
      <c r="O8831" s="1" t="s">
        <v>140</v>
      </c>
    </row>
    <row r="8832" spans="1:15" x14ac:dyDescent="0.25">
      <c r="A8832">
        <v>98070183</v>
      </c>
      <c r="B8832">
        <v>541065853</v>
      </c>
      <c r="C8832" s="1" t="s">
        <v>132</v>
      </c>
      <c r="D8832" s="1" t="s">
        <v>37</v>
      </c>
      <c r="E8832" s="1" t="s">
        <v>48</v>
      </c>
      <c r="F8832">
        <v>30.75</v>
      </c>
      <c r="G8832">
        <v>1</v>
      </c>
      <c r="H8832">
        <v>5.99</v>
      </c>
      <c r="I8832">
        <v>5.99</v>
      </c>
      <c r="J8832">
        <v>3</v>
      </c>
      <c r="K8832" s="2">
        <v>42231</v>
      </c>
      <c r="L8832" s="2">
        <v>42233</v>
      </c>
      <c r="M8832" s="2">
        <v>43058</v>
      </c>
      <c r="N8832" s="1" t="s">
        <v>143</v>
      </c>
      <c r="O8832" s="1" t="s">
        <v>144</v>
      </c>
    </row>
    <row r="8833" spans="1:15" x14ac:dyDescent="0.25">
      <c r="A8833">
        <v>98069869</v>
      </c>
      <c r="B8833">
        <v>306217163</v>
      </c>
      <c r="C8833" s="1" t="s">
        <v>132</v>
      </c>
      <c r="D8833" s="1" t="s">
        <v>37</v>
      </c>
      <c r="E8833" s="1" t="s">
        <v>48</v>
      </c>
      <c r="F8833">
        <v>30.75</v>
      </c>
      <c r="G8833">
        <v>1</v>
      </c>
      <c r="H8833">
        <v>7</v>
      </c>
      <c r="I8833">
        <v>6</v>
      </c>
      <c r="J8833">
        <v>3</v>
      </c>
      <c r="K8833" s="2">
        <v>42277</v>
      </c>
      <c r="L8833" s="2">
        <v>42280</v>
      </c>
      <c r="M8833" s="2">
        <v>43075</v>
      </c>
      <c r="N8833" s="1" t="s">
        <v>135</v>
      </c>
      <c r="O8833" s="1" t="s">
        <v>136</v>
      </c>
    </row>
    <row r="8834" spans="1:15" x14ac:dyDescent="0.25">
      <c r="A8834">
        <v>98069806</v>
      </c>
      <c r="B8834">
        <v>333427984</v>
      </c>
      <c r="C8834" s="1" t="s">
        <v>132</v>
      </c>
      <c r="D8834" s="1" t="s">
        <v>37</v>
      </c>
      <c r="E8834" s="1" t="s">
        <v>48</v>
      </c>
      <c r="F8834">
        <v>30.75</v>
      </c>
      <c r="G8834">
        <v>1</v>
      </c>
      <c r="H8834">
        <v>8.14</v>
      </c>
      <c r="I8834">
        <v>4.1399999999999997</v>
      </c>
      <c r="J8834">
        <v>3</v>
      </c>
      <c r="K8834" s="2">
        <v>42287</v>
      </c>
      <c r="L8834" s="2">
        <v>42289</v>
      </c>
      <c r="M8834" s="2">
        <v>43077</v>
      </c>
      <c r="N8834" s="1" t="s">
        <v>143</v>
      </c>
      <c r="O8834" s="1" t="s">
        <v>144</v>
      </c>
    </row>
    <row r="8835" spans="1:15" x14ac:dyDescent="0.25">
      <c r="A8835">
        <v>98069737</v>
      </c>
      <c r="B8835">
        <v>536970848</v>
      </c>
      <c r="C8835" s="1" t="s">
        <v>132</v>
      </c>
      <c r="D8835" s="1" t="s">
        <v>37</v>
      </c>
      <c r="E8835" s="1" t="s">
        <v>48</v>
      </c>
      <c r="F8835">
        <v>30.75</v>
      </c>
      <c r="G8835">
        <v>1</v>
      </c>
      <c r="H8835">
        <v>5.25</v>
      </c>
      <c r="I8835">
        <v>3.25</v>
      </c>
      <c r="J8835">
        <v>3</v>
      </c>
      <c r="K8835" s="2">
        <v>42299</v>
      </c>
      <c r="L8835" s="2">
        <v>42300</v>
      </c>
      <c r="M8835" s="2">
        <v>43181</v>
      </c>
      <c r="N8835" s="1" t="s">
        <v>141</v>
      </c>
      <c r="O8835" s="1" t="s">
        <v>142</v>
      </c>
    </row>
    <row r="8836" spans="1:15" x14ac:dyDescent="0.25">
      <c r="A8836">
        <v>98093657</v>
      </c>
      <c r="B8836">
        <v>568383385</v>
      </c>
      <c r="C8836" s="1" t="s">
        <v>132</v>
      </c>
      <c r="D8836" s="1" t="s">
        <v>42</v>
      </c>
      <c r="E8836" s="1" t="s">
        <v>48</v>
      </c>
      <c r="F8836">
        <v>40.549999999999997</v>
      </c>
      <c r="G8836">
        <v>1</v>
      </c>
      <c r="H8836">
        <v>9.84</v>
      </c>
      <c r="I8836">
        <v>4.84</v>
      </c>
      <c r="J8836">
        <v>2</v>
      </c>
      <c r="K8836" s="2">
        <v>36683</v>
      </c>
      <c r="L8836" s="2">
        <v>36686</v>
      </c>
      <c r="M8836" s="2">
        <v>36696</v>
      </c>
      <c r="N8836" s="1" t="s">
        <v>141</v>
      </c>
      <c r="O8836" s="1" t="s">
        <v>142</v>
      </c>
    </row>
    <row r="8837" spans="1:15" x14ac:dyDescent="0.25">
      <c r="A8837">
        <v>98093599</v>
      </c>
      <c r="B8837">
        <v>614794767</v>
      </c>
      <c r="C8837" s="1" t="s">
        <v>132</v>
      </c>
      <c r="D8837" s="1" t="s">
        <v>42</v>
      </c>
      <c r="E8837" s="1" t="s">
        <v>48</v>
      </c>
      <c r="F8837">
        <v>40.549999999999997</v>
      </c>
      <c r="G8837">
        <v>1</v>
      </c>
      <c r="H8837">
        <v>7.2</v>
      </c>
      <c r="I8837">
        <v>4.2</v>
      </c>
      <c r="J8837">
        <v>2</v>
      </c>
      <c r="K8837" s="2">
        <v>36695</v>
      </c>
      <c r="L8837" s="2">
        <v>36698</v>
      </c>
      <c r="M8837" s="2">
        <v>36710</v>
      </c>
      <c r="N8837" s="1" t="s">
        <v>149</v>
      </c>
      <c r="O8837" s="1" t="s">
        <v>150</v>
      </c>
    </row>
    <row r="8838" spans="1:15" x14ac:dyDescent="0.25">
      <c r="A8838">
        <v>98093370</v>
      </c>
      <c r="B8838">
        <v>306217163</v>
      </c>
      <c r="C8838" s="1" t="s">
        <v>132</v>
      </c>
      <c r="D8838" s="1" t="s">
        <v>42</v>
      </c>
      <c r="E8838" s="1" t="s">
        <v>48</v>
      </c>
      <c r="F8838">
        <v>40.549999999999997</v>
      </c>
      <c r="G8838">
        <v>1</v>
      </c>
      <c r="H8838">
        <v>8.2200000000000006</v>
      </c>
      <c r="I8838">
        <v>6.22</v>
      </c>
      <c r="J8838">
        <v>2</v>
      </c>
      <c r="K8838" s="2">
        <v>36760</v>
      </c>
      <c r="L8838" s="2">
        <v>36763</v>
      </c>
      <c r="M8838" s="2">
        <v>36782</v>
      </c>
      <c r="N8838" s="1" t="s">
        <v>149</v>
      </c>
      <c r="O8838" s="1" t="s">
        <v>150</v>
      </c>
    </row>
    <row r="8839" spans="1:15" x14ac:dyDescent="0.25">
      <c r="A8839">
        <v>98093288</v>
      </c>
      <c r="B8839">
        <v>356602040</v>
      </c>
      <c r="C8839" s="1" t="s">
        <v>132</v>
      </c>
      <c r="D8839" s="1" t="s">
        <v>42</v>
      </c>
      <c r="E8839" s="1" t="s">
        <v>48</v>
      </c>
      <c r="F8839">
        <v>40.549999999999997</v>
      </c>
      <c r="G8839">
        <v>1</v>
      </c>
      <c r="H8839">
        <v>8.36</v>
      </c>
      <c r="I8839">
        <v>4.3600000000000003</v>
      </c>
      <c r="J8839">
        <v>2</v>
      </c>
      <c r="K8839" s="2">
        <v>36784</v>
      </c>
      <c r="L8839" s="2">
        <v>36786</v>
      </c>
      <c r="M8839" s="2">
        <v>36797</v>
      </c>
      <c r="N8839" s="1" t="s">
        <v>135</v>
      </c>
      <c r="O8839" s="1" t="s">
        <v>136</v>
      </c>
    </row>
    <row r="8840" spans="1:15" x14ac:dyDescent="0.25">
      <c r="A8840">
        <v>98092985</v>
      </c>
      <c r="B8840">
        <v>491474500</v>
      </c>
      <c r="C8840" s="1" t="s">
        <v>132</v>
      </c>
      <c r="D8840" s="1" t="s">
        <v>42</v>
      </c>
      <c r="E8840" s="1" t="s">
        <v>48</v>
      </c>
      <c r="F8840">
        <v>40.549999999999997</v>
      </c>
      <c r="G8840">
        <v>1</v>
      </c>
      <c r="H8840">
        <v>7.55</v>
      </c>
      <c r="I8840">
        <v>4.55</v>
      </c>
      <c r="J8840">
        <v>2</v>
      </c>
      <c r="K8840" s="2">
        <v>36868</v>
      </c>
      <c r="L8840" s="2">
        <v>36870</v>
      </c>
      <c r="M8840" s="2">
        <v>36879</v>
      </c>
      <c r="N8840" s="1" t="s">
        <v>149</v>
      </c>
      <c r="O8840" s="1" t="s">
        <v>150</v>
      </c>
    </row>
    <row r="8841" spans="1:15" x14ac:dyDescent="0.25">
      <c r="A8841">
        <v>98092883</v>
      </c>
      <c r="B8841">
        <v>370008934</v>
      </c>
      <c r="C8841" s="1" t="s">
        <v>132</v>
      </c>
      <c r="D8841" s="1" t="s">
        <v>42</v>
      </c>
      <c r="E8841" s="1" t="s">
        <v>48</v>
      </c>
      <c r="F8841">
        <v>40.549999999999997</v>
      </c>
      <c r="G8841">
        <v>1</v>
      </c>
      <c r="H8841">
        <v>5.14</v>
      </c>
      <c r="I8841">
        <v>4.1399999999999997</v>
      </c>
      <c r="J8841">
        <v>2</v>
      </c>
      <c r="K8841" s="2">
        <v>36894</v>
      </c>
      <c r="L8841" s="2">
        <v>36896</v>
      </c>
      <c r="M8841" s="2">
        <v>36906</v>
      </c>
      <c r="N8841" s="1" t="s">
        <v>135</v>
      </c>
      <c r="O8841" s="1" t="s">
        <v>136</v>
      </c>
    </row>
    <row r="8842" spans="1:15" x14ac:dyDescent="0.25">
      <c r="A8842">
        <v>98092803</v>
      </c>
      <c r="B8842">
        <v>695360223</v>
      </c>
      <c r="C8842" s="1" t="s">
        <v>132</v>
      </c>
      <c r="D8842" s="1" t="s">
        <v>42</v>
      </c>
      <c r="E8842" s="1" t="s">
        <v>48</v>
      </c>
      <c r="F8842">
        <v>40.549999999999997</v>
      </c>
      <c r="G8842">
        <v>1</v>
      </c>
      <c r="H8842">
        <v>5.9</v>
      </c>
      <c r="I8842">
        <v>5.9</v>
      </c>
      <c r="J8842">
        <v>2</v>
      </c>
      <c r="K8842" s="2">
        <v>36920</v>
      </c>
      <c r="L8842" s="2">
        <v>36921</v>
      </c>
      <c r="M8842" s="2">
        <v>36937</v>
      </c>
      <c r="N8842" s="1" t="s">
        <v>149</v>
      </c>
      <c r="O8842" s="1" t="s">
        <v>150</v>
      </c>
    </row>
    <row r="8843" spans="1:15" x14ac:dyDescent="0.25">
      <c r="A8843">
        <v>98092685</v>
      </c>
      <c r="B8843">
        <v>233460961</v>
      </c>
      <c r="C8843" s="1" t="s">
        <v>132</v>
      </c>
      <c r="D8843" s="1" t="s">
        <v>42</v>
      </c>
      <c r="E8843" s="1" t="s">
        <v>48</v>
      </c>
      <c r="F8843">
        <v>40.549999999999997</v>
      </c>
      <c r="G8843">
        <v>1</v>
      </c>
      <c r="H8843">
        <v>9.5500000000000007</v>
      </c>
      <c r="I8843">
        <v>3.55</v>
      </c>
      <c r="J8843">
        <v>2</v>
      </c>
      <c r="K8843" s="2">
        <v>36953</v>
      </c>
      <c r="L8843" s="2">
        <v>36954</v>
      </c>
      <c r="M8843" s="2">
        <v>36969</v>
      </c>
      <c r="N8843" s="1" t="s">
        <v>149</v>
      </c>
      <c r="O8843" s="1" t="s">
        <v>150</v>
      </c>
    </row>
    <row r="8844" spans="1:15" x14ac:dyDescent="0.25">
      <c r="A8844">
        <v>98092443</v>
      </c>
      <c r="B8844">
        <v>397983135</v>
      </c>
      <c r="C8844" s="1" t="s">
        <v>132</v>
      </c>
      <c r="D8844" s="1" t="s">
        <v>42</v>
      </c>
      <c r="E8844" s="1" t="s">
        <v>48</v>
      </c>
      <c r="F8844">
        <v>40.549999999999997</v>
      </c>
      <c r="G8844">
        <v>1</v>
      </c>
      <c r="H8844">
        <v>7.55</v>
      </c>
      <c r="I8844">
        <v>4.55</v>
      </c>
      <c r="J8844">
        <v>2</v>
      </c>
      <c r="K8844" s="2">
        <v>37017</v>
      </c>
      <c r="L8844" s="2">
        <v>37020</v>
      </c>
      <c r="M8844" s="2">
        <v>37030</v>
      </c>
      <c r="N8844" s="1" t="s">
        <v>143</v>
      </c>
      <c r="O8844" s="1" t="s">
        <v>144</v>
      </c>
    </row>
    <row r="8845" spans="1:15" x14ac:dyDescent="0.25">
      <c r="A8845">
        <v>98092121</v>
      </c>
      <c r="B8845">
        <v>172950136</v>
      </c>
      <c r="C8845" s="1" t="s">
        <v>132</v>
      </c>
      <c r="D8845" s="1" t="s">
        <v>42</v>
      </c>
      <c r="E8845" s="1" t="s">
        <v>48</v>
      </c>
      <c r="F8845">
        <v>40.549999999999997</v>
      </c>
      <c r="G8845">
        <v>1</v>
      </c>
      <c r="H8845">
        <v>6.14</v>
      </c>
      <c r="I8845">
        <v>6.14</v>
      </c>
      <c r="J8845">
        <v>2</v>
      </c>
      <c r="K8845" s="2">
        <v>37110</v>
      </c>
      <c r="L8845" s="2">
        <v>37113</v>
      </c>
      <c r="M8845" s="2">
        <v>37133</v>
      </c>
      <c r="N8845" s="1" t="s">
        <v>149</v>
      </c>
      <c r="O8845" s="1" t="s">
        <v>150</v>
      </c>
    </row>
    <row r="8846" spans="1:15" x14ac:dyDescent="0.25">
      <c r="A8846">
        <v>98091084</v>
      </c>
      <c r="B8846">
        <v>767598372</v>
      </c>
      <c r="C8846" s="1" t="s">
        <v>132</v>
      </c>
      <c r="D8846" s="1" t="s">
        <v>42</v>
      </c>
      <c r="E8846" s="1" t="s">
        <v>48</v>
      </c>
      <c r="F8846">
        <v>40.549999999999997</v>
      </c>
      <c r="G8846">
        <v>1</v>
      </c>
      <c r="H8846">
        <v>6.1</v>
      </c>
      <c r="I8846">
        <v>5.0999999999999996</v>
      </c>
      <c r="J8846">
        <v>2</v>
      </c>
      <c r="K8846" s="2">
        <v>37389</v>
      </c>
      <c r="L8846" s="2">
        <v>37390</v>
      </c>
      <c r="M8846" s="2">
        <v>37403</v>
      </c>
      <c r="N8846" s="1" t="s">
        <v>147</v>
      </c>
      <c r="O8846" s="1" t="s">
        <v>148</v>
      </c>
    </row>
    <row r="8847" spans="1:15" x14ac:dyDescent="0.25">
      <c r="A8847">
        <v>98090908</v>
      </c>
      <c r="B8847">
        <v>618976416</v>
      </c>
      <c r="C8847" s="1" t="s">
        <v>132</v>
      </c>
      <c r="D8847" s="1" t="s">
        <v>42</v>
      </c>
      <c r="E8847" s="1" t="s">
        <v>48</v>
      </c>
      <c r="F8847">
        <v>40.549999999999997</v>
      </c>
      <c r="G8847">
        <v>1</v>
      </c>
      <c r="H8847">
        <v>6.55</v>
      </c>
      <c r="I8847">
        <v>3.55</v>
      </c>
      <c r="J8847">
        <v>2</v>
      </c>
      <c r="K8847" s="2">
        <v>37437</v>
      </c>
      <c r="L8847" s="2">
        <v>37438</v>
      </c>
      <c r="M8847" s="2">
        <v>37455</v>
      </c>
      <c r="N8847" s="1" t="s">
        <v>137</v>
      </c>
      <c r="O8847" s="1" t="s">
        <v>138</v>
      </c>
    </row>
    <row r="8848" spans="1:15" x14ac:dyDescent="0.25">
      <c r="A8848">
        <v>98090415</v>
      </c>
      <c r="B8848">
        <v>465556184</v>
      </c>
      <c r="C8848" s="1" t="s">
        <v>132</v>
      </c>
      <c r="D8848" s="1" t="s">
        <v>42</v>
      </c>
      <c r="E8848" s="1" t="s">
        <v>48</v>
      </c>
      <c r="F8848">
        <v>40.549999999999997</v>
      </c>
      <c r="G8848">
        <v>1</v>
      </c>
      <c r="H8848">
        <v>7.73</v>
      </c>
      <c r="I8848">
        <v>6.73</v>
      </c>
      <c r="J8848">
        <v>2</v>
      </c>
      <c r="K8848" s="2">
        <v>37574</v>
      </c>
      <c r="L8848" s="2">
        <v>37577</v>
      </c>
      <c r="M8848" s="2">
        <v>37595</v>
      </c>
      <c r="N8848" s="1" t="s">
        <v>137</v>
      </c>
      <c r="O8848" s="1" t="s">
        <v>138</v>
      </c>
    </row>
    <row r="8849" spans="1:15" x14ac:dyDescent="0.25">
      <c r="A8849">
        <v>98090281</v>
      </c>
      <c r="B8849">
        <v>448449579</v>
      </c>
      <c r="C8849" s="1" t="s">
        <v>132</v>
      </c>
      <c r="D8849" s="1" t="s">
        <v>42</v>
      </c>
      <c r="E8849" s="1" t="s">
        <v>48</v>
      </c>
      <c r="F8849">
        <v>40.549999999999997</v>
      </c>
      <c r="G8849">
        <v>1</v>
      </c>
      <c r="H8849">
        <v>5.0999999999999996</v>
      </c>
      <c r="I8849">
        <v>4.0999999999999996</v>
      </c>
      <c r="J8849">
        <v>2</v>
      </c>
      <c r="K8849" s="2">
        <v>37617</v>
      </c>
      <c r="L8849" s="2">
        <v>37620</v>
      </c>
      <c r="M8849" s="2">
        <v>37636</v>
      </c>
      <c r="N8849" s="1" t="s">
        <v>147</v>
      </c>
      <c r="O8849" s="1" t="s">
        <v>148</v>
      </c>
    </row>
    <row r="8850" spans="1:15" x14ac:dyDescent="0.25">
      <c r="A8850">
        <v>98090244</v>
      </c>
      <c r="B8850">
        <v>605633342</v>
      </c>
      <c r="C8850" s="1" t="s">
        <v>132</v>
      </c>
      <c r="D8850" s="1" t="s">
        <v>42</v>
      </c>
      <c r="E8850" s="1" t="s">
        <v>48</v>
      </c>
      <c r="F8850">
        <v>40.549999999999997</v>
      </c>
      <c r="G8850">
        <v>1</v>
      </c>
      <c r="H8850">
        <v>8.86</v>
      </c>
      <c r="I8850">
        <v>3.86</v>
      </c>
      <c r="J8850">
        <v>2</v>
      </c>
      <c r="K8850" s="2">
        <v>37627</v>
      </c>
      <c r="L8850" s="2">
        <v>37629</v>
      </c>
      <c r="M8850" s="2">
        <v>37638</v>
      </c>
      <c r="N8850" s="1" t="s">
        <v>141</v>
      </c>
      <c r="O8850" s="1" t="s">
        <v>142</v>
      </c>
    </row>
    <row r="8851" spans="1:15" x14ac:dyDescent="0.25">
      <c r="A8851">
        <v>98089996</v>
      </c>
      <c r="B8851">
        <v>458554212</v>
      </c>
      <c r="C8851" s="1" t="s">
        <v>132</v>
      </c>
      <c r="D8851" s="1" t="s">
        <v>42</v>
      </c>
      <c r="E8851" s="1" t="s">
        <v>48</v>
      </c>
      <c r="F8851">
        <v>40.549999999999997</v>
      </c>
      <c r="G8851">
        <v>1</v>
      </c>
      <c r="H8851">
        <v>5.86</v>
      </c>
      <c r="I8851">
        <v>6.86</v>
      </c>
      <c r="J8851">
        <v>2</v>
      </c>
      <c r="K8851" s="2">
        <v>37700</v>
      </c>
      <c r="L8851" s="2">
        <v>37702</v>
      </c>
      <c r="M8851" s="2">
        <v>37722</v>
      </c>
      <c r="N8851" s="1" t="s">
        <v>147</v>
      </c>
      <c r="O8851" s="1" t="s">
        <v>148</v>
      </c>
    </row>
    <row r="8852" spans="1:15" x14ac:dyDescent="0.25">
      <c r="A8852">
        <v>98089894</v>
      </c>
      <c r="B8852">
        <v>748580804</v>
      </c>
      <c r="C8852" s="1" t="s">
        <v>132</v>
      </c>
      <c r="D8852" s="1" t="s">
        <v>42</v>
      </c>
      <c r="E8852" s="1" t="s">
        <v>48</v>
      </c>
      <c r="F8852">
        <v>40.549999999999997</v>
      </c>
      <c r="G8852">
        <v>1</v>
      </c>
      <c r="H8852">
        <v>7.61</v>
      </c>
      <c r="I8852">
        <v>4.6100000000000003</v>
      </c>
      <c r="J8852">
        <v>2</v>
      </c>
      <c r="K8852" s="2">
        <v>37722</v>
      </c>
      <c r="L8852" s="2">
        <v>37725</v>
      </c>
      <c r="M8852" s="2">
        <v>37733</v>
      </c>
      <c r="N8852" s="1" t="s">
        <v>135</v>
      </c>
      <c r="O8852" s="1" t="s">
        <v>136</v>
      </c>
    </row>
    <row r="8853" spans="1:15" x14ac:dyDescent="0.25">
      <c r="A8853">
        <v>98089866</v>
      </c>
      <c r="B8853">
        <v>637125327</v>
      </c>
      <c r="C8853" s="1" t="s">
        <v>132</v>
      </c>
      <c r="D8853" s="1" t="s">
        <v>42</v>
      </c>
      <c r="E8853" s="1" t="s">
        <v>48</v>
      </c>
      <c r="F8853">
        <v>40.549999999999997</v>
      </c>
      <c r="G8853">
        <v>1</v>
      </c>
      <c r="H8853">
        <v>7.55</v>
      </c>
      <c r="I8853">
        <v>4.55</v>
      </c>
      <c r="J8853">
        <v>2</v>
      </c>
      <c r="K8853" s="2">
        <v>37730</v>
      </c>
      <c r="L8853" s="2">
        <v>37731</v>
      </c>
      <c r="M8853" s="2">
        <v>37745</v>
      </c>
      <c r="N8853" s="1" t="s">
        <v>135</v>
      </c>
      <c r="O8853" s="1" t="s">
        <v>136</v>
      </c>
    </row>
    <row r="8854" spans="1:15" x14ac:dyDescent="0.25">
      <c r="A8854">
        <v>98089860</v>
      </c>
      <c r="B8854">
        <v>705211779</v>
      </c>
      <c r="C8854" s="1" t="s">
        <v>132</v>
      </c>
      <c r="D8854" s="1" t="s">
        <v>42</v>
      </c>
      <c r="E8854" s="1" t="s">
        <v>48</v>
      </c>
      <c r="F8854">
        <v>40.549999999999997</v>
      </c>
      <c r="G8854">
        <v>1</v>
      </c>
      <c r="H8854">
        <v>9.58</v>
      </c>
      <c r="I8854">
        <v>3.58</v>
      </c>
      <c r="J8854">
        <v>2</v>
      </c>
      <c r="K8854" s="2">
        <v>37732</v>
      </c>
      <c r="L8854" s="2">
        <v>37733</v>
      </c>
      <c r="M8854" s="2">
        <v>37749</v>
      </c>
      <c r="N8854" s="1" t="s">
        <v>147</v>
      </c>
      <c r="O8854" s="1" t="s">
        <v>148</v>
      </c>
    </row>
    <row r="8855" spans="1:15" x14ac:dyDescent="0.25">
      <c r="A8855">
        <v>98089793</v>
      </c>
      <c r="B8855">
        <v>477490358</v>
      </c>
      <c r="C8855" s="1" t="s">
        <v>132</v>
      </c>
      <c r="D8855" s="1" t="s">
        <v>42</v>
      </c>
      <c r="E8855" s="1" t="s">
        <v>48</v>
      </c>
      <c r="F8855">
        <v>40.549999999999997</v>
      </c>
      <c r="G8855">
        <v>1</v>
      </c>
      <c r="H8855">
        <v>7.25</v>
      </c>
      <c r="I8855">
        <v>6.25</v>
      </c>
      <c r="J8855">
        <v>2</v>
      </c>
      <c r="K8855" s="2">
        <v>37749</v>
      </c>
      <c r="L8855" s="2">
        <v>37750</v>
      </c>
      <c r="M8855" s="2">
        <v>37765</v>
      </c>
      <c r="N8855" s="1" t="s">
        <v>149</v>
      </c>
      <c r="O8855" s="1" t="s">
        <v>150</v>
      </c>
    </row>
    <row r="8856" spans="1:15" x14ac:dyDescent="0.25">
      <c r="A8856">
        <v>98089537</v>
      </c>
      <c r="B8856">
        <v>536970848</v>
      </c>
      <c r="C8856" s="1" t="s">
        <v>132</v>
      </c>
      <c r="D8856" s="1" t="s">
        <v>42</v>
      </c>
      <c r="E8856" s="1" t="s">
        <v>48</v>
      </c>
      <c r="F8856">
        <v>40.549999999999997</v>
      </c>
      <c r="G8856">
        <v>1</v>
      </c>
      <c r="H8856">
        <v>6.89</v>
      </c>
      <c r="I8856">
        <v>5.89</v>
      </c>
      <c r="J8856">
        <v>2</v>
      </c>
      <c r="K8856" s="2">
        <v>37819</v>
      </c>
      <c r="L8856" s="2">
        <v>37822</v>
      </c>
      <c r="M8856" s="2">
        <v>37832</v>
      </c>
      <c r="N8856" s="1" t="s">
        <v>145</v>
      </c>
      <c r="O8856" s="1" t="s">
        <v>146</v>
      </c>
    </row>
    <row r="8857" spans="1:15" x14ac:dyDescent="0.25">
      <c r="A8857">
        <v>98089466</v>
      </c>
      <c r="B8857">
        <v>838168914</v>
      </c>
      <c r="C8857" s="1" t="s">
        <v>132</v>
      </c>
      <c r="D8857" s="1" t="s">
        <v>42</v>
      </c>
      <c r="E8857" s="1" t="s">
        <v>48</v>
      </c>
      <c r="F8857">
        <v>40.549999999999997</v>
      </c>
      <c r="G8857">
        <v>1</v>
      </c>
      <c r="H8857">
        <v>5</v>
      </c>
      <c r="I8857">
        <v>5</v>
      </c>
      <c r="J8857">
        <v>2</v>
      </c>
      <c r="K8857" s="2">
        <v>37843</v>
      </c>
      <c r="L8857" s="2">
        <v>37844</v>
      </c>
      <c r="M8857" s="2">
        <v>37859</v>
      </c>
      <c r="N8857" s="1" t="s">
        <v>141</v>
      </c>
      <c r="O8857" s="1" t="s">
        <v>142</v>
      </c>
    </row>
    <row r="8858" spans="1:15" x14ac:dyDescent="0.25">
      <c r="A8858">
        <v>98088424</v>
      </c>
      <c r="B8858">
        <v>685203305</v>
      </c>
      <c r="C8858" s="1" t="s">
        <v>132</v>
      </c>
      <c r="D8858" s="1" t="s">
        <v>42</v>
      </c>
      <c r="E8858" s="1" t="s">
        <v>48</v>
      </c>
      <c r="F8858">
        <v>40.549999999999997</v>
      </c>
      <c r="G8858">
        <v>1</v>
      </c>
      <c r="H8858">
        <v>8.58</v>
      </c>
      <c r="I8858">
        <v>4.58</v>
      </c>
      <c r="J8858">
        <v>2</v>
      </c>
      <c r="K8858" s="2">
        <v>38116</v>
      </c>
      <c r="L8858" s="2">
        <v>38119</v>
      </c>
      <c r="M8858" s="2">
        <v>38139</v>
      </c>
      <c r="N8858" s="1" t="s">
        <v>147</v>
      </c>
      <c r="O8858" s="1" t="s">
        <v>148</v>
      </c>
    </row>
    <row r="8859" spans="1:15" x14ac:dyDescent="0.25">
      <c r="A8859">
        <v>98087906</v>
      </c>
      <c r="B8859">
        <v>485015128</v>
      </c>
      <c r="C8859" s="1" t="s">
        <v>132</v>
      </c>
      <c r="D8859" s="1" t="s">
        <v>42</v>
      </c>
      <c r="E8859" s="1" t="s">
        <v>48</v>
      </c>
      <c r="F8859">
        <v>40.549999999999997</v>
      </c>
      <c r="G8859">
        <v>1</v>
      </c>
      <c r="H8859">
        <v>9</v>
      </c>
      <c r="I8859">
        <v>6</v>
      </c>
      <c r="J8859">
        <v>2</v>
      </c>
      <c r="K8859" s="2">
        <v>38261</v>
      </c>
      <c r="L8859" s="2">
        <v>38264</v>
      </c>
      <c r="M8859" s="2">
        <v>38279</v>
      </c>
      <c r="N8859" s="1" t="s">
        <v>135</v>
      </c>
      <c r="O8859" s="1" t="s">
        <v>136</v>
      </c>
    </row>
    <row r="8860" spans="1:15" x14ac:dyDescent="0.25">
      <c r="A8860">
        <v>98087241</v>
      </c>
      <c r="B8860">
        <v>761322747</v>
      </c>
      <c r="C8860" s="1" t="s">
        <v>132</v>
      </c>
      <c r="D8860" s="1" t="s">
        <v>42</v>
      </c>
      <c r="E8860" s="1" t="s">
        <v>48</v>
      </c>
      <c r="F8860">
        <v>40.549999999999997</v>
      </c>
      <c r="G8860">
        <v>1</v>
      </c>
      <c r="H8860">
        <v>7.22</v>
      </c>
      <c r="I8860">
        <v>5.22</v>
      </c>
      <c r="J8860">
        <v>2</v>
      </c>
      <c r="K8860" s="2">
        <v>38448</v>
      </c>
      <c r="L8860" s="2">
        <v>38451</v>
      </c>
      <c r="M8860" s="2">
        <v>38469</v>
      </c>
      <c r="N8860" s="1" t="s">
        <v>139</v>
      </c>
      <c r="O8860" s="1" t="s">
        <v>140</v>
      </c>
    </row>
    <row r="8861" spans="1:15" x14ac:dyDescent="0.25">
      <c r="A8861">
        <v>98087164</v>
      </c>
      <c r="B8861">
        <v>862543364</v>
      </c>
      <c r="C8861" s="1" t="s">
        <v>132</v>
      </c>
      <c r="D8861" s="1" t="s">
        <v>42</v>
      </c>
      <c r="E8861" s="1" t="s">
        <v>48</v>
      </c>
      <c r="F8861">
        <v>40.549999999999997</v>
      </c>
      <c r="G8861">
        <v>1</v>
      </c>
      <c r="H8861">
        <v>8.1999999999999993</v>
      </c>
      <c r="I8861">
        <v>4.2</v>
      </c>
      <c r="J8861">
        <v>2</v>
      </c>
      <c r="K8861" s="2">
        <v>38471</v>
      </c>
      <c r="L8861" s="2">
        <v>38473</v>
      </c>
      <c r="M8861" s="2">
        <v>38491</v>
      </c>
      <c r="N8861" s="1" t="s">
        <v>147</v>
      </c>
      <c r="O8861" s="1" t="s">
        <v>148</v>
      </c>
    </row>
    <row r="8862" spans="1:15" x14ac:dyDescent="0.25">
      <c r="A8862">
        <v>98086897</v>
      </c>
      <c r="B8862">
        <v>783214027</v>
      </c>
      <c r="C8862" s="1" t="s">
        <v>132</v>
      </c>
      <c r="D8862" s="1" t="s">
        <v>42</v>
      </c>
      <c r="E8862" s="1" t="s">
        <v>48</v>
      </c>
      <c r="F8862">
        <v>40.549999999999997</v>
      </c>
      <c r="G8862">
        <v>1</v>
      </c>
      <c r="H8862">
        <v>6.25</v>
      </c>
      <c r="I8862">
        <v>6.25</v>
      </c>
      <c r="J8862">
        <v>2</v>
      </c>
      <c r="K8862" s="2">
        <v>38548</v>
      </c>
      <c r="L8862" s="2">
        <v>38549</v>
      </c>
      <c r="M8862" s="2">
        <v>38557</v>
      </c>
      <c r="N8862" s="1" t="s">
        <v>143</v>
      </c>
      <c r="O8862" s="1" t="s">
        <v>144</v>
      </c>
    </row>
    <row r="8863" spans="1:15" x14ac:dyDescent="0.25">
      <c r="A8863">
        <v>98086439</v>
      </c>
      <c r="B8863">
        <v>523605849</v>
      </c>
      <c r="C8863" s="1" t="s">
        <v>132</v>
      </c>
      <c r="D8863" s="1" t="s">
        <v>42</v>
      </c>
      <c r="E8863" s="1" t="s">
        <v>48</v>
      </c>
      <c r="F8863">
        <v>40.549999999999997</v>
      </c>
      <c r="G8863">
        <v>1</v>
      </c>
      <c r="H8863">
        <v>7.58</v>
      </c>
      <c r="I8863">
        <v>5.58</v>
      </c>
      <c r="J8863">
        <v>2</v>
      </c>
      <c r="K8863" s="2">
        <v>38674</v>
      </c>
      <c r="L8863" s="2">
        <v>38675</v>
      </c>
      <c r="M8863" s="2">
        <v>38690</v>
      </c>
      <c r="N8863" s="1" t="s">
        <v>145</v>
      </c>
      <c r="O8863" s="1" t="s">
        <v>146</v>
      </c>
    </row>
    <row r="8864" spans="1:15" x14ac:dyDescent="0.25">
      <c r="A8864">
        <v>98086267</v>
      </c>
      <c r="B8864">
        <v>618976416</v>
      </c>
      <c r="C8864" s="1" t="s">
        <v>132</v>
      </c>
      <c r="D8864" s="1" t="s">
        <v>42</v>
      </c>
      <c r="E8864" s="1" t="s">
        <v>48</v>
      </c>
      <c r="F8864">
        <v>40.549999999999997</v>
      </c>
      <c r="G8864">
        <v>1</v>
      </c>
      <c r="H8864">
        <v>5.84</v>
      </c>
      <c r="I8864">
        <v>4.84</v>
      </c>
      <c r="J8864">
        <v>2</v>
      </c>
      <c r="K8864" s="2">
        <v>38718</v>
      </c>
      <c r="L8864" s="2">
        <v>38721</v>
      </c>
      <c r="M8864" s="2">
        <v>38738</v>
      </c>
      <c r="N8864" s="1" t="s">
        <v>149</v>
      </c>
      <c r="O8864" s="1" t="s">
        <v>150</v>
      </c>
    </row>
    <row r="8865" spans="1:15" x14ac:dyDescent="0.25">
      <c r="A8865">
        <v>98086201</v>
      </c>
      <c r="B8865">
        <v>767598372</v>
      </c>
      <c r="C8865" s="1" t="s">
        <v>132</v>
      </c>
      <c r="D8865" s="1" t="s">
        <v>42</v>
      </c>
      <c r="E8865" s="1" t="s">
        <v>48</v>
      </c>
      <c r="F8865">
        <v>40.549999999999997</v>
      </c>
      <c r="G8865">
        <v>1</v>
      </c>
      <c r="H8865">
        <v>8.61</v>
      </c>
      <c r="I8865">
        <v>4.6100000000000003</v>
      </c>
      <c r="J8865">
        <v>2</v>
      </c>
      <c r="K8865" s="2">
        <v>38738</v>
      </c>
      <c r="L8865" s="2">
        <v>38739</v>
      </c>
      <c r="M8865" s="2">
        <v>38753</v>
      </c>
      <c r="N8865" s="1" t="s">
        <v>145</v>
      </c>
      <c r="O8865" s="1" t="s">
        <v>146</v>
      </c>
    </row>
    <row r="8866" spans="1:15" x14ac:dyDescent="0.25">
      <c r="A8866">
        <v>98086161</v>
      </c>
      <c r="B8866">
        <v>451629037</v>
      </c>
      <c r="C8866" s="1" t="s">
        <v>132</v>
      </c>
      <c r="D8866" s="1" t="s">
        <v>42</v>
      </c>
      <c r="E8866" s="1" t="s">
        <v>48</v>
      </c>
      <c r="F8866">
        <v>40.549999999999997</v>
      </c>
      <c r="G8866">
        <v>1</v>
      </c>
      <c r="H8866">
        <v>7.12</v>
      </c>
      <c r="I8866">
        <v>6.12</v>
      </c>
      <c r="J8866">
        <v>2</v>
      </c>
      <c r="K8866" s="2">
        <v>38747</v>
      </c>
      <c r="L8866" s="2">
        <v>38748</v>
      </c>
      <c r="M8866" s="2">
        <v>38762</v>
      </c>
      <c r="N8866" s="1" t="s">
        <v>145</v>
      </c>
      <c r="O8866" s="1" t="s">
        <v>146</v>
      </c>
    </row>
    <row r="8867" spans="1:15" x14ac:dyDescent="0.25">
      <c r="A8867">
        <v>98085903</v>
      </c>
      <c r="B8867">
        <v>411774575</v>
      </c>
      <c r="C8867" s="1" t="s">
        <v>132</v>
      </c>
      <c r="D8867" s="1" t="s">
        <v>42</v>
      </c>
      <c r="E8867" s="1" t="s">
        <v>48</v>
      </c>
      <c r="F8867">
        <v>40.549999999999997</v>
      </c>
      <c r="G8867">
        <v>1</v>
      </c>
      <c r="H8867">
        <v>9.36</v>
      </c>
      <c r="I8867">
        <v>3.36</v>
      </c>
      <c r="J8867">
        <v>2</v>
      </c>
      <c r="K8867" s="2">
        <v>38823</v>
      </c>
      <c r="L8867" s="2">
        <v>38825</v>
      </c>
      <c r="M8867" s="2">
        <v>38838</v>
      </c>
      <c r="N8867" s="1" t="s">
        <v>141</v>
      </c>
      <c r="O8867" s="1" t="s">
        <v>142</v>
      </c>
    </row>
    <row r="8868" spans="1:15" x14ac:dyDescent="0.25">
      <c r="A8868">
        <v>98085681</v>
      </c>
      <c r="B8868">
        <v>543794562</v>
      </c>
      <c r="C8868" s="1" t="s">
        <v>132</v>
      </c>
      <c r="D8868" s="1" t="s">
        <v>42</v>
      </c>
      <c r="E8868" s="1" t="s">
        <v>48</v>
      </c>
      <c r="F8868">
        <v>40.549999999999997</v>
      </c>
      <c r="G8868">
        <v>1</v>
      </c>
      <c r="H8868">
        <v>6.58</v>
      </c>
      <c r="I8868">
        <v>3.58</v>
      </c>
      <c r="J8868">
        <v>2</v>
      </c>
      <c r="K8868" s="2">
        <v>38883</v>
      </c>
      <c r="L8868" s="2">
        <v>38884</v>
      </c>
      <c r="M8868" s="2">
        <v>38897</v>
      </c>
      <c r="N8868" s="1" t="s">
        <v>139</v>
      </c>
      <c r="O8868" s="1" t="s">
        <v>140</v>
      </c>
    </row>
    <row r="8869" spans="1:15" x14ac:dyDescent="0.25">
      <c r="A8869">
        <v>98085674</v>
      </c>
      <c r="B8869">
        <v>234941158</v>
      </c>
      <c r="C8869" s="1" t="s">
        <v>132</v>
      </c>
      <c r="D8869" s="1" t="s">
        <v>42</v>
      </c>
      <c r="E8869" s="1" t="s">
        <v>48</v>
      </c>
      <c r="F8869">
        <v>40.549999999999997</v>
      </c>
      <c r="G8869">
        <v>1</v>
      </c>
      <c r="H8869">
        <v>6.45</v>
      </c>
      <c r="I8869">
        <v>5.45</v>
      </c>
      <c r="J8869">
        <v>2</v>
      </c>
      <c r="K8869" s="2">
        <v>38884</v>
      </c>
      <c r="L8869" s="2">
        <v>38886</v>
      </c>
      <c r="M8869" s="2">
        <v>38897</v>
      </c>
      <c r="N8869" s="1" t="s">
        <v>137</v>
      </c>
      <c r="O8869" s="1" t="s">
        <v>138</v>
      </c>
    </row>
    <row r="8870" spans="1:15" x14ac:dyDescent="0.25">
      <c r="A8870">
        <v>98085624</v>
      </c>
      <c r="B8870">
        <v>582922821</v>
      </c>
      <c r="C8870" s="1" t="s">
        <v>132</v>
      </c>
      <c r="D8870" s="1" t="s">
        <v>42</v>
      </c>
      <c r="E8870" s="1" t="s">
        <v>48</v>
      </c>
      <c r="F8870">
        <v>40.549999999999997</v>
      </c>
      <c r="G8870">
        <v>1</v>
      </c>
      <c r="H8870">
        <v>6.58</v>
      </c>
      <c r="I8870">
        <v>4.58</v>
      </c>
      <c r="J8870">
        <v>2</v>
      </c>
      <c r="K8870" s="2">
        <v>38901</v>
      </c>
      <c r="L8870" s="2">
        <v>38903</v>
      </c>
      <c r="M8870" s="2">
        <v>38923</v>
      </c>
      <c r="N8870" s="1" t="s">
        <v>139</v>
      </c>
      <c r="O8870" s="1" t="s">
        <v>140</v>
      </c>
    </row>
    <row r="8871" spans="1:15" x14ac:dyDescent="0.25">
      <c r="A8871">
        <v>98085549</v>
      </c>
      <c r="B8871">
        <v>258459702</v>
      </c>
      <c r="C8871" s="1" t="s">
        <v>132</v>
      </c>
      <c r="D8871" s="1" t="s">
        <v>42</v>
      </c>
      <c r="E8871" s="1" t="s">
        <v>48</v>
      </c>
      <c r="F8871">
        <v>40.549999999999997</v>
      </c>
      <c r="G8871">
        <v>1</v>
      </c>
      <c r="H8871">
        <v>8.58</v>
      </c>
      <c r="I8871">
        <v>6.58</v>
      </c>
      <c r="J8871">
        <v>2</v>
      </c>
      <c r="K8871" s="2">
        <v>38922</v>
      </c>
      <c r="L8871" s="2">
        <v>38925</v>
      </c>
      <c r="M8871" s="2">
        <v>38937</v>
      </c>
      <c r="N8871" s="1" t="s">
        <v>141</v>
      </c>
      <c r="O8871" s="1" t="s">
        <v>142</v>
      </c>
    </row>
    <row r="8872" spans="1:15" x14ac:dyDescent="0.25">
      <c r="A8872">
        <v>98085486</v>
      </c>
      <c r="B8872">
        <v>767598372</v>
      </c>
      <c r="C8872" s="1" t="s">
        <v>132</v>
      </c>
      <c r="D8872" s="1" t="s">
        <v>42</v>
      </c>
      <c r="E8872" s="1" t="s">
        <v>48</v>
      </c>
      <c r="F8872">
        <v>40.549999999999997</v>
      </c>
      <c r="G8872">
        <v>1</v>
      </c>
      <c r="H8872">
        <v>8.99</v>
      </c>
      <c r="I8872">
        <v>5.99</v>
      </c>
      <c r="J8872">
        <v>2</v>
      </c>
      <c r="K8872" s="2">
        <v>38938</v>
      </c>
      <c r="L8872" s="2">
        <v>38939</v>
      </c>
      <c r="M8872" s="2">
        <v>38954</v>
      </c>
      <c r="N8872" s="1" t="s">
        <v>139</v>
      </c>
      <c r="O8872" s="1" t="s">
        <v>140</v>
      </c>
    </row>
    <row r="8873" spans="1:15" x14ac:dyDescent="0.25">
      <c r="A8873">
        <v>98085419</v>
      </c>
      <c r="B8873">
        <v>451629037</v>
      </c>
      <c r="C8873" s="1" t="s">
        <v>132</v>
      </c>
      <c r="D8873" s="1" t="s">
        <v>42</v>
      </c>
      <c r="E8873" s="1" t="s">
        <v>48</v>
      </c>
      <c r="F8873">
        <v>40.549999999999997</v>
      </c>
      <c r="G8873">
        <v>1</v>
      </c>
      <c r="H8873">
        <v>7.12</v>
      </c>
      <c r="I8873">
        <v>6.12</v>
      </c>
      <c r="J8873">
        <v>2</v>
      </c>
      <c r="K8873" s="2">
        <v>38951</v>
      </c>
      <c r="L8873" s="2">
        <v>38953</v>
      </c>
      <c r="M8873" s="2">
        <v>38965</v>
      </c>
      <c r="N8873" s="1" t="s">
        <v>149</v>
      </c>
      <c r="O8873" s="1" t="s">
        <v>150</v>
      </c>
    </row>
    <row r="8874" spans="1:15" x14ac:dyDescent="0.25">
      <c r="A8874">
        <v>98085121</v>
      </c>
      <c r="B8874">
        <v>271304490</v>
      </c>
      <c r="C8874" s="1" t="s">
        <v>132</v>
      </c>
      <c r="D8874" s="1" t="s">
        <v>42</v>
      </c>
      <c r="E8874" s="1" t="s">
        <v>48</v>
      </c>
      <c r="F8874">
        <v>40.549999999999997</v>
      </c>
      <c r="G8874">
        <v>1</v>
      </c>
      <c r="H8874">
        <v>5.61</v>
      </c>
      <c r="I8874">
        <v>3.61</v>
      </c>
      <c r="J8874">
        <v>2</v>
      </c>
      <c r="K8874" s="2">
        <v>39029</v>
      </c>
      <c r="L8874" s="2">
        <v>39030</v>
      </c>
      <c r="M8874" s="2">
        <v>39046</v>
      </c>
      <c r="N8874" s="1" t="s">
        <v>137</v>
      </c>
      <c r="O8874" s="1" t="s">
        <v>138</v>
      </c>
    </row>
    <row r="8875" spans="1:15" x14ac:dyDescent="0.25">
      <c r="A8875">
        <v>98084505</v>
      </c>
      <c r="B8875">
        <v>707476699</v>
      </c>
      <c r="C8875" s="1" t="s">
        <v>132</v>
      </c>
      <c r="D8875" s="1" t="s">
        <v>42</v>
      </c>
      <c r="E8875" s="1" t="s">
        <v>48</v>
      </c>
      <c r="F8875">
        <v>40.549999999999997</v>
      </c>
      <c r="G8875">
        <v>1</v>
      </c>
      <c r="H8875">
        <v>6.33</v>
      </c>
      <c r="I8875">
        <v>3.33</v>
      </c>
      <c r="J8875">
        <v>2</v>
      </c>
      <c r="K8875" s="2">
        <v>39191</v>
      </c>
      <c r="L8875" s="2">
        <v>39194</v>
      </c>
      <c r="M8875" s="2">
        <v>39207</v>
      </c>
      <c r="N8875" s="1" t="s">
        <v>135</v>
      </c>
      <c r="O8875" s="1" t="s">
        <v>136</v>
      </c>
    </row>
    <row r="8876" spans="1:15" x14ac:dyDescent="0.25">
      <c r="A8876">
        <v>98084384</v>
      </c>
      <c r="B8876">
        <v>543794562</v>
      </c>
      <c r="C8876" s="1" t="s">
        <v>132</v>
      </c>
      <c r="D8876" s="1" t="s">
        <v>42</v>
      </c>
      <c r="E8876" s="1" t="s">
        <v>48</v>
      </c>
      <c r="F8876">
        <v>40.549999999999997</v>
      </c>
      <c r="G8876">
        <v>1</v>
      </c>
      <c r="H8876">
        <v>8.73</v>
      </c>
      <c r="I8876">
        <v>3.73</v>
      </c>
      <c r="J8876">
        <v>2</v>
      </c>
      <c r="K8876" s="2">
        <v>39230</v>
      </c>
      <c r="L8876" s="2">
        <v>39233</v>
      </c>
      <c r="M8876" s="2">
        <v>39240</v>
      </c>
      <c r="N8876" s="1" t="s">
        <v>145</v>
      </c>
      <c r="O8876" s="1" t="s">
        <v>146</v>
      </c>
    </row>
    <row r="8877" spans="1:15" x14ac:dyDescent="0.25">
      <c r="A8877">
        <v>98084138</v>
      </c>
      <c r="B8877">
        <v>323336792</v>
      </c>
      <c r="C8877" s="1" t="s">
        <v>132</v>
      </c>
      <c r="D8877" s="1" t="s">
        <v>42</v>
      </c>
      <c r="E8877" s="1" t="s">
        <v>48</v>
      </c>
      <c r="F8877">
        <v>40.549999999999997</v>
      </c>
      <c r="G8877">
        <v>1</v>
      </c>
      <c r="H8877">
        <v>8.99</v>
      </c>
      <c r="I8877">
        <v>4.99</v>
      </c>
      <c r="J8877">
        <v>2</v>
      </c>
      <c r="K8877" s="2">
        <v>39299</v>
      </c>
      <c r="L8877" s="2">
        <v>39302</v>
      </c>
      <c r="M8877" s="2">
        <v>39319</v>
      </c>
      <c r="N8877" s="1" t="s">
        <v>149</v>
      </c>
      <c r="O8877" s="1" t="s">
        <v>150</v>
      </c>
    </row>
    <row r="8878" spans="1:15" x14ac:dyDescent="0.25">
      <c r="A8878">
        <v>98083860</v>
      </c>
      <c r="B8878">
        <v>369531322</v>
      </c>
      <c r="C8878" s="1" t="s">
        <v>132</v>
      </c>
      <c r="D8878" s="1" t="s">
        <v>42</v>
      </c>
      <c r="E8878" s="1" t="s">
        <v>48</v>
      </c>
      <c r="F8878">
        <v>40.549999999999997</v>
      </c>
      <c r="G8878">
        <v>1</v>
      </c>
      <c r="H8878">
        <v>8.75</v>
      </c>
      <c r="I8878">
        <v>3.75</v>
      </c>
      <c r="J8878">
        <v>2</v>
      </c>
      <c r="K8878" s="2">
        <v>39376</v>
      </c>
      <c r="L8878" s="2">
        <v>39379</v>
      </c>
      <c r="M8878" s="2">
        <v>39396</v>
      </c>
      <c r="N8878" s="1" t="s">
        <v>141</v>
      </c>
      <c r="O8878" s="1" t="s">
        <v>142</v>
      </c>
    </row>
    <row r="8879" spans="1:15" x14ac:dyDescent="0.25">
      <c r="A8879">
        <v>98083368</v>
      </c>
      <c r="B8879">
        <v>733190648</v>
      </c>
      <c r="C8879" s="1" t="s">
        <v>132</v>
      </c>
      <c r="D8879" s="1" t="s">
        <v>42</v>
      </c>
      <c r="E8879" s="1" t="s">
        <v>48</v>
      </c>
      <c r="F8879">
        <v>40.549999999999997</v>
      </c>
      <c r="G8879">
        <v>1</v>
      </c>
      <c r="H8879">
        <v>5.73</v>
      </c>
      <c r="I8879">
        <v>6.73</v>
      </c>
      <c r="J8879">
        <v>2</v>
      </c>
      <c r="K8879" s="2">
        <v>39512</v>
      </c>
      <c r="L8879" s="2">
        <v>39514</v>
      </c>
      <c r="M8879" s="2">
        <v>39523</v>
      </c>
      <c r="N8879" s="1" t="s">
        <v>149</v>
      </c>
      <c r="O8879" s="1" t="s">
        <v>150</v>
      </c>
    </row>
    <row r="8880" spans="1:15" x14ac:dyDescent="0.25">
      <c r="A8880">
        <v>98083299</v>
      </c>
      <c r="B8880">
        <v>523605849</v>
      </c>
      <c r="C8880" s="1" t="s">
        <v>132</v>
      </c>
      <c r="D8880" s="1" t="s">
        <v>42</v>
      </c>
      <c r="E8880" s="1" t="s">
        <v>48</v>
      </c>
      <c r="F8880">
        <v>40.549999999999997</v>
      </c>
      <c r="G8880">
        <v>1</v>
      </c>
      <c r="H8880">
        <v>6.58</v>
      </c>
      <c r="I8880">
        <v>6.58</v>
      </c>
      <c r="J8880">
        <v>2</v>
      </c>
      <c r="K8880" s="2">
        <v>39532</v>
      </c>
      <c r="L8880" s="2">
        <v>39533</v>
      </c>
      <c r="M8880" s="2">
        <v>39549</v>
      </c>
      <c r="N8880" s="1" t="s">
        <v>139</v>
      </c>
      <c r="O8880" s="1" t="s">
        <v>140</v>
      </c>
    </row>
    <row r="8881" spans="1:15" x14ac:dyDescent="0.25">
      <c r="A8881">
        <v>98083267</v>
      </c>
      <c r="B8881">
        <v>841860903</v>
      </c>
      <c r="C8881" s="1" t="s">
        <v>132</v>
      </c>
      <c r="D8881" s="1" t="s">
        <v>42</v>
      </c>
      <c r="E8881" s="1" t="s">
        <v>48</v>
      </c>
      <c r="F8881">
        <v>40.549999999999997</v>
      </c>
      <c r="G8881">
        <v>1</v>
      </c>
      <c r="H8881">
        <v>9.73</v>
      </c>
      <c r="I8881">
        <v>3.73</v>
      </c>
      <c r="J8881">
        <v>2</v>
      </c>
      <c r="K8881" s="2">
        <v>39538</v>
      </c>
      <c r="L8881" s="2">
        <v>39540</v>
      </c>
      <c r="M8881" s="2">
        <v>39556</v>
      </c>
      <c r="N8881" s="1" t="s">
        <v>139</v>
      </c>
      <c r="O8881" s="1" t="s">
        <v>140</v>
      </c>
    </row>
    <row r="8882" spans="1:15" x14ac:dyDescent="0.25">
      <c r="A8882">
        <v>98082943</v>
      </c>
      <c r="B8882">
        <v>391506118</v>
      </c>
      <c r="C8882" s="1" t="s">
        <v>132</v>
      </c>
      <c r="D8882" s="1" t="s">
        <v>42</v>
      </c>
      <c r="E8882" s="1" t="s">
        <v>48</v>
      </c>
      <c r="F8882">
        <v>40.549999999999997</v>
      </c>
      <c r="G8882">
        <v>1</v>
      </c>
      <c r="H8882">
        <v>9.58</v>
      </c>
      <c r="I8882">
        <v>4.58</v>
      </c>
      <c r="J8882">
        <v>2</v>
      </c>
      <c r="K8882" s="2">
        <v>39623</v>
      </c>
      <c r="L8882" s="2">
        <v>39626</v>
      </c>
      <c r="M8882" s="2">
        <v>39637</v>
      </c>
      <c r="N8882" s="1" t="s">
        <v>137</v>
      </c>
      <c r="O8882" s="1" t="s">
        <v>138</v>
      </c>
    </row>
    <row r="8883" spans="1:15" x14ac:dyDescent="0.25">
      <c r="A8883">
        <v>98082904</v>
      </c>
      <c r="B8883">
        <v>465556184</v>
      </c>
      <c r="C8883" s="1" t="s">
        <v>132</v>
      </c>
      <c r="D8883" s="1" t="s">
        <v>42</v>
      </c>
      <c r="E8883" s="1" t="s">
        <v>48</v>
      </c>
      <c r="F8883">
        <v>40.549999999999997</v>
      </c>
      <c r="G8883">
        <v>1</v>
      </c>
      <c r="H8883">
        <v>7.88</v>
      </c>
      <c r="I8883">
        <v>3.88</v>
      </c>
      <c r="J8883">
        <v>2</v>
      </c>
      <c r="K8883" s="2">
        <v>39633</v>
      </c>
      <c r="L8883" s="2">
        <v>39636</v>
      </c>
      <c r="M8883" s="2">
        <v>39647</v>
      </c>
      <c r="N8883" s="1" t="s">
        <v>135</v>
      </c>
      <c r="O8883" s="1" t="s">
        <v>136</v>
      </c>
    </row>
    <row r="8884" spans="1:15" x14ac:dyDescent="0.25">
      <c r="A8884">
        <v>98082738</v>
      </c>
      <c r="B8884">
        <v>598384221</v>
      </c>
      <c r="C8884" s="1" t="s">
        <v>132</v>
      </c>
      <c r="D8884" s="1" t="s">
        <v>42</v>
      </c>
      <c r="E8884" s="1" t="s">
        <v>48</v>
      </c>
      <c r="F8884">
        <v>40.549999999999997</v>
      </c>
      <c r="G8884">
        <v>1</v>
      </c>
      <c r="H8884">
        <v>6.84</v>
      </c>
      <c r="I8884">
        <v>3.84</v>
      </c>
      <c r="J8884">
        <v>2</v>
      </c>
      <c r="K8884" s="2">
        <v>39685</v>
      </c>
      <c r="L8884" s="2">
        <v>39686</v>
      </c>
      <c r="M8884" s="2">
        <v>39696</v>
      </c>
      <c r="N8884" s="1" t="s">
        <v>141</v>
      </c>
      <c r="O8884" s="1" t="s">
        <v>142</v>
      </c>
    </row>
    <row r="8885" spans="1:15" x14ac:dyDescent="0.25">
      <c r="A8885">
        <v>98082640</v>
      </c>
      <c r="B8885">
        <v>337782119</v>
      </c>
      <c r="C8885" s="1" t="s">
        <v>132</v>
      </c>
      <c r="D8885" s="1" t="s">
        <v>42</v>
      </c>
      <c r="E8885" s="1" t="s">
        <v>48</v>
      </c>
      <c r="F8885">
        <v>40.549999999999997</v>
      </c>
      <c r="G8885">
        <v>1</v>
      </c>
      <c r="H8885">
        <v>9.4499999999999993</v>
      </c>
      <c r="I8885">
        <v>6.45</v>
      </c>
      <c r="J8885">
        <v>2</v>
      </c>
      <c r="K8885" s="2">
        <v>39705</v>
      </c>
      <c r="L8885" s="2">
        <v>39708</v>
      </c>
      <c r="M8885" s="2">
        <v>39724</v>
      </c>
      <c r="N8885" s="1" t="s">
        <v>135</v>
      </c>
      <c r="O8885" s="1" t="s">
        <v>136</v>
      </c>
    </row>
    <row r="8886" spans="1:15" x14ac:dyDescent="0.25">
      <c r="A8886">
        <v>98082298</v>
      </c>
      <c r="B8886">
        <v>465556184</v>
      </c>
      <c r="C8886" s="1" t="s">
        <v>132</v>
      </c>
      <c r="D8886" s="1" t="s">
        <v>42</v>
      </c>
      <c r="E8886" s="1" t="s">
        <v>48</v>
      </c>
      <c r="F8886">
        <v>40.549999999999997</v>
      </c>
      <c r="G8886">
        <v>1</v>
      </c>
      <c r="H8886">
        <v>6.55</v>
      </c>
      <c r="I8886">
        <v>5.55</v>
      </c>
      <c r="J8886">
        <v>2</v>
      </c>
      <c r="K8886" s="2">
        <v>39793</v>
      </c>
      <c r="L8886" s="2">
        <v>39796</v>
      </c>
      <c r="M8886" s="2">
        <v>39805</v>
      </c>
      <c r="N8886" s="1" t="s">
        <v>149</v>
      </c>
      <c r="O8886" s="1" t="s">
        <v>150</v>
      </c>
    </row>
    <row r="8887" spans="1:15" x14ac:dyDescent="0.25">
      <c r="A8887">
        <v>98082287</v>
      </c>
      <c r="B8887">
        <v>309017972</v>
      </c>
      <c r="C8887" s="1" t="s">
        <v>132</v>
      </c>
      <c r="D8887" s="1" t="s">
        <v>42</v>
      </c>
      <c r="E8887" s="1" t="s">
        <v>48</v>
      </c>
      <c r="F8887">
        <v>40.549999999999997</v>
      </c>
      <c r="G8887">
        <v>1</v>
      </c>
      <c r="H8887">
        <v>9.58</v>
      </c>
      <c r="I8887">
        <v>3.58</v>
      </c>
      <c r="J8887">
        <v>2</v>
      </c>
      <c r="K8887" s="2">
        <v>39799</v>
      </c>
      <c r="L8887" s="2">
        <v>39801</v>
      </c>
      <c r="M8887" s="2">
        <v>39814</v>
      </c>
      <c r="N8887" s="1" t="s">
        <v>141</v>
      </c>
      <c r="O8887" s="1" t="s">
        <v>142</v>
      </c>
    </row>
    <row r="8888" spans="1:15" x14ac:dyDescent="0.25">
      <c r="A8888">
        <v>98082260</v>
      </c>
      <c r="B8888">
        <v>491474500</v>
      </c>
      <c r="C8888" s="1" t="s">
        <v>132</v>
      </c>
      <c r="D8888" s="1" t="s">
        <v>42</v>
      </c>
      <c r="E8888" s="1" t="s">
        <v>48</v>
      </c>
      <c r="F8888">
        <v>40.549999999999997</v>
      </c>
      <c r="G8888">
        <v>1</v>
      </c>
      <c r="H8888">
        <v>6</v>
      </c>
      <c r="I8888">
        <v>7</v>
      </c>
      <c r="J8888">
        <v>2</v>
      </c>
      <c r="K8888" s="2">
        <v>39805</v>
      </c>
      <c r="L8888" s="2">
        <v>39808</v>
      </c>
      <c r="M8888" s="2">
        <v>39828</v>
      </c>
      <c r="N8888" s="1" t="s">
        <v>147</v>
      </c>
      <c r="O8888" s="1" t="s">
        <v>148</v>
      </c>
    </row>
    <row r="8889" spans="1:15" x14ac:dyDescent="0.25">
      <c r="A8889">
        <v>98082146</v>
      </c>
      <c r="B8889">
        <v>416232977</v>
      </c>
      <c r="C8889" s="1" t="s">
        <v>132</v>
      </c>
      <c r="D8889" s="1" t="s">
        <v>42</v>
      </c>
      <c r="E8889" s="1" t="s">
        <v>48</v>
      </c>
      <c r="F8889">
        <v>40.549999999999997</v>
      </c>
      <c r="G8889">
        <v>1</v>
      </c>
      <c r="H8889">
        <v>10</v>
      </c>
      <c r="I8889">
        <v>4</v>
      </c>
      <c r="J8889">
        <v>2</v>
      </c>
      <c r="K8889" s="2">
        <v>39834</v>
      </c>
      <c r="L8889" s="2">
        <v>39837</v>
      </c>
      <c r="M8889" s="2">
        <v>39855</v>
      </c>
      <c r="N8889" s="1" t="s">
        <v>139</v>
      </c>
      <c r="O8889" s="1" t="s">
        <v>140</v>
      </c>
    </row>
    <row r="8890" spans="1:15" x14ac:dyDescent="0.25">
      <c r="A8890">
        <v>98081240</v>
      </c>
      <c r="B8890">
        <v>416232977</v>
      </c>
      <c r="C8890" s="1" t="s">
        <v>132</v>
      </c>
      <c r="D8890" s="1" t="s">
        <v>42</v>
      </c>
      <c r="E8890" s="1" t="s">
        <v>48</v>
      </c>
      <c r="F8890">
        <v>40.549999999999997</v>
      </c>
      <c r="G8890">
        <v>1</v>
      </c>
      <c r="H8890">
        <v>8.1</v>
      </c>
      <c r="I8890">
        <v>3.1</v>
      </c>
      <c r="J8890">
        <v>2</v>
      </c>
      <c r="K8890" s="2">
        <v>40062</v>
      </c>
      <c r="L8890" s="2">
        <v>40064</v>
      </c>
      <c r="M8890" s="2">
        <v>40078</v>
      </c>
      <c r="N8890" s="1" t="s">
        <v>149</v>
      </c>
      <c r="O8890" s="1" t="s">
        <v>150</v>
      </c>
    </row>
    <row r="8891" spans="1:15" x14ac:dyDescent="0.25">
      <c r="A8891">
        <v>98081030</v>
      </c>
      <c r="B8891">
        <v>575421081</v>
      </c>
      <c r="C8891" s="1" t="s">
        <v>132</v>
      </c>
      <c r="D8891" s="1" t="s">
        <v>42</v>
      </c>
      <c r="E8891" s="1" t="s">
        <v>48</v>
      </c>
      <c r="F8891">
        <v>40.549999999999997</v>
      </c>
      <c r="G8891">
        <v>1</v>
      </c>
      <c r="H8891">
        <v>7.1</v>
      </c>
      <c r="I8891">
        <v>6.1</v>
      </c>
      <c r="J8891">
        <v>2</v>
      </c>
      <c r="K8891" s="2">
        <v>40106</v>
      </c>
      <c r="L8891" s="2">
        <v>40109</v>
      </c>
      <c r="M8891" s="2">
        <v>40124</v>
      </c>
      <c r="N8891" s="1" t="s">
        <v>135</v>
      </c>
      <c r="O8891" s="1" t="s">
        <v>136</v>
      </c>
    </row>
    <row r="8892" spans="1:15" x14ac:dyDescent="0.25">
      <c r="A8892">
        <v>98081000</v>
      </c>
      <c r="B8892">
        <v>768841972</v>
      </c>
      <c r="C8892" s="1" t="s">
        <v>132</v>
      </c>
      <c r="D8892" s="1" t="s">
        <v>42</v>
      </c>
      <c r="E8892" s="1" t="s">
        <v>48</v>
      </c>
      <c r="F8892">
        <v>40.549999999999997</v>
      </c>
      <c r="G8892">
        <v>1</v>
      </c>
      <c r="H8892">
        <v>7.36</v>
      </c>
      <c r="I8892">
        <v>3.36</v>
      </c>
      <c r="J8892">
        <v>2</v>
      </c>
      <c r="K8892" s="2">
        <v>40113</v>
      </c>
      <c r="L8892" s="2">
        <v>40114</v>
      </c>
      <c r="M8892" s="2">
        <v>40133</v>
      </c>
      <c r="N8892" s="1" t="s">
        <v>133</v>
      </c>
      <c r="O8892" s="1" t="s">
        <v>134</v>
      </c>
    </row>
    <row r="8893" spans="1:15" x14ac:dyDescent="0.25">
      <c r="A8893">
        <v>98080771</v>
      </c>
      <c r="B8893">
        <v>183302960</v>
      </c>
      <c r="C8893" s="1" t="s">
        <v>132</v>
      </c>
      <c r="D8893" s="1" t="s">
        <v>42</v>
      </c>
      <c r="E8893" s="1" t="s">
        <v>48</v>
      </c>
      <c r="F8893">
        <v>40.549999999999997</v>
      </c>
      <c r="G8893">
        <v>1</v>
      </c>
      <c r="H8893">
        <v>9.58</v>
      </c>
      <c r="I8893">
        <v>6.58</v>
      </c>
      <c r="J8893">
        <v>2</v>
      </c>
      <c r="K8893" s="2">
        <v>40163</v>
      </c>
      <c r="L8893" s="2">
        <v>40165</v>
      </c>
      <c r="M8893" s="2">
        <v>40175</v>
      </c>
      <c r="N8893" s="1" t="s">
        <v>143</v>
      </c>
      <c r="O8893" s="1" t="s">
        <v>144</v>
      </c>
    </row>
    <row r="8894" spans="1:15" x14ac:dyDescent="0.25">
      <c r="A8894">
        <v>98080753</v>
      </c>
      <c r="B8894">
        <v>685203305</v>
      </c>
      <c r="C8894" s="1" t="s">
        <v>132</v>
      </c>
      <c r="D8894" s="1" t="s">
        <v>42</v>
      </c>
      <c r="E8894" s="1" t="s">
        <v>48</v>
      </c>
      <c r="F8894">
        <v>40.549999999999997</v>
      </c>
      <c r="G8894">
        <v>1</v>
      </c>
      <c r="H8894">
        <v>6</v>
      </c>
      <c r="I8894">
        <v>6</v>
      </c>
      <c r="J8894">
        <v>2</v>
      </c>
      <c r="K8894" s="2">
        <v>40167</v>
      </c>
      <c r="L8894" s="2">
        <v>40168</v>
      </c>
      <c r="M8894" s="2">
        <v>40176</v>
      </c>
      <c r="N8894" s="1" t="s">
        <v>145</v>
      </c>
      <c r="O8894" s="1" t="s">
        <v>146</v>
      </c>
    </row>
    <row r="8895" spans="1:15" x14ac:dyDescent="0.25">
      <c r="A8895">
        <v>98080354</v>
      </c>
      <c r="B8895">
        <v>145148150</v>
      </c>
      <c r="C8895" s="1" t="s">
        <v>132</v>
      </c>
      <c r="D8895" s="1" t="s">
        <v>42</v>
      </c>
      <c r="E8895" s="1" t="s">
        <v>48</v>
      </c>
      <c r="F8895">
        <v>40.549999999999997</v>
      </c>
      <c r="G8895">
        <v>1</v>
      </c>
      <c r="H8895">
        <v>6.65</v>
      </c>
      <c r="I8895">
        <v>5.65</v>
      </c>
      <c r="J8895">
        <v>2</v>
      </c>
      <c r="K8895" s="2">
        <v>40246</v>
      </c>
      <c r="L8895" s="2">
        <v>40248</v>
      </c>
      <c r="M8895" s="2">
        <v>40257</v>
      </c>
      <c r="N8895" s="1" t="s">
        <v>149</v>
      </c>
      <c r="O8895" s="1" t="s">
        <v>150</v>
      </c>
    </row>
    <row r="8896" spans="1:15" x14ac:dyDescent="0.25">
      <c r="A8896">
        <v>98080154</v>
      </c>
      <c r="B8896">
        <v>541065853</v>
      </c>
      <c r="C8896" s="1" t="s">
        <v>132</v>
      </c>
      <c r="D8896" s="1" t="s">
        <v>42</v>
      </c>
      <c r="E8896" s="1" t="s">
        <v>48</v>
      </c>
      <c r="F8896">
        <v>40.549999999999997</v>
      </c>
      <c r="G8896">
        <v>1</v>
      </c>
      <c r="H8896">
        <v>6.99</v>
      </c>
      <c r="I8896">
        <v>6.99</v>
      </c>
      <c r="J8896">
        <v>2</v>
      </c>
      <c r="K8896" s="2">
        <v>40286</v>
      </c>
      <c r="L8896" s="2">
        <v>40287</v>
      </c>
      <c r="M8896" s="2">
        <v>40305</v>
      </c>
      <c r="N8896" s="1" t="s">
        <v>147</v>
      </c>
      <c r="O8896" s="1" t="s">
        <v>148</v>
      </c>
    </row>
    <row r="8897" spans="1:15" x14ac:dyDescent="0.25">
      <c r="A8897">
        <v>98079959</v>
      </c>
      <c r="B8897">
        <v>819761666</v>
      </c>
      <c r="C8897" s="1" t="s">
        <v>132</v>
      </c>
      <c r="D8897" s="1" t="s">
        <v>42</v>
      </c>
      <c r="E8897" s="1" t="s">
        <v>48</v>
      </c>
      <c r="F8897">
        <v>40.549999999999997</v>
      </c>
      <c r="G8897">
        <v>1</v>
      </c>
      <c r="H8897">
        <v>9.1</v>
      </c>
      <c r="I8897">
        <v>5.0999999999999996</v>
      </c>
      <c r="J8897">
        <v>2</v>
      </c>
      <c r="K8897" s="2">
        <v>40326</v>
      </c>
      <c r="L8897" s="2">
        <v>40329</v>
      </c>
      <c r="M8897" s="2">
        <v>42456</v>
      </c>
      <c r="N8897" s="1" t="s">
        <v>135</v>
      </c>
      <c r="O8897" s="1" t="s">
        <v>136</v>
      </c>
    </row>
    <row r="8898" spans="1:15" x14ac:dyDescent="0.25">
      <c r="A8898">
        <v>98079930</v>
      </c>
      <c r="B8898">
        <v>733190648</v>
      </c>
      <c r="C8898" s="1" t="s">
        <v>132</v>
      </c>
      <c r="D8898" s="1" t="s">
        <v>42</v>
      </c>
      <c r="E8898" s="1" t="s">
        <v>48</v>
      </c>
      <c r="F8898">
        <v>40.549999999999997</v>
      </c>
      <c r="G8898">
        <v>1</v>
      </c>
      <c r="H8898">
        <v>8</v>
      </c>
      <c r="I8898">
        <v>5</v>
      </c>
      <c r="J8898">
        <v>2</v>
      </c>
      <c r="K8898" s="2">
        <v>40333</v>
      </c>
      <c r="L8898" s="2">
        <v>40334</v>
      </c>
      <c r="M8898" s="2">
        <v>42467</v>
      </c>
      <c r="N8898" s="1" t="s">
        <v>145</v>
      </c>
      <c r="O8898" s="1" t="s">
        <v>146</v>
      </c>
    </row>
    <row r="8899" spans="1:15" x14ac:dyDescent="0.25">
      <c r="A8899">
        <v>98079485</v>
      </c>
      <c r="B8899">
        <v>234941158</v>
      </c>
      <c r="C8899" s="1" t="s">
        <v>132</v>
      </c>
      <c r="D8899" s="1" t="s">
        <v>42</v>
      </c>
      <c r="E8899" s="1" t="s">
        <v>48</v>
      </c>
      <c r="F8899">
        <v>40.549999999999997</v>
      </c>
      <c r="G8899">
        <v>1</v>
      </c>
      <c r="H8899">
        <v>9.25</v>
      </c>
      <c r="I8899">
        <v>6.25</v>
      </c>
      <c r="J8899">
        <v>2</v>
      </c>
      <c r="K8899" s="2">
        <v>40427</v>
      </c>
      <c r="L8899" s="2">
        <v>40429</v>
      </c>
      <c r="M8899" s="2">
        <v>40448</v>
      </c>
      <c r="N8899" s="1" t="s">
        <v>135</v>
      </c>
      <c r="O8899" s="1" t="s">
        <v>136</v>
      </c>
    </row>
    <row r="8900" spans="1:15" x14ac:dyDescent="0.25">
      <c r="A8900">
        <v>98079086</v>
      </c>
      <c r="B8900">
        <v>314072367</v>
      </c>
      <c r="C8900" s="1" t="s">
        <v>132</v>
      </c>
      <c r="D8900" s="1" t="s">
        <v>42</v>
      </c>
      <c r="E8900" s="1" t="s">
        <v>48</v>
      </c>
      <c r="F8900">
        <v>40.549999999999997</v>
      </c>
      <c r="G8900">
        <v>1</v>
      </c>
      <c r="H8900">
        <v>5.2</v>
      </c>
      <c r="I8900">
        <v>5.2</v>
      </c>
      <c r="J8900">
        <v>2</v>
      </c>
      <c r="K8900" s="2">
        <v>40513</v>
      </c>
      <c r="L8900" s="2">
        <v>40515</v>
      </c>
      <c r="M8900" s="2">
        <v>40529</v>
      </c>
      <c r="N8900" s="1" t="s">
        <v>139</v>
      </c>
      <c r="O8900" s="1" t="s">
        <v>140</v>
      </c>
    </row>
    <row r="8901" spans="1:15" x14ac:dyDescent="0.25">
      <c r="A8901">
        <v>98078686</v>
      </c>
      <c r="B8901">
        <v>356712807</v>
      </c>
      <c r="C8901" s="1" t="s">
        <v>132</v>
      </c>
      <c r="D8901" s="1" t="s">
        <v>42</v>
      </c>
      <c r="E8901" s="1" t="s">
        <v>48</v>
      </c>
      <c r="F8901">
        <v>40.549999999999997</v>
      </c>
      <c r="G8901">
        <v>1</v>
      </c>
      <c r="H8901">
        <v>9.75</v>
      </c>
      <c r="I8901">
        <v>3.75</v>
      </c>
      <c r="J8901">
        <v>2</v>
      </c>
      <c r="K8901" s="2">
        <v>40599</v>
      </c>
      <c r="L8901" s="2">
        <v>40600</v>
      </c>
      <c r="M8901" s="2">
        <v>40617</v>
      </c>
      <c r="N8901" s="1" t="s">
        <v>141</v>
      </c>
      <c r="O8901" s="1" t="s">
        <v>142</v>
      </c>
    </row>
    <row r="8902" spans="1:15" x14ac:dyDescent="0.25">
      <c r="A8902">
        <v>98078611</v>
      </c>
      <c r="B8902">
        <v>448635016</v>
      </c>
      <c r="C8902" s="1" t="s">
        <v>132</v>
      </c>
      <c r="D8902" s="1" t="s">
        <v>42</v>
      </c>
      <c r="E8902" s="1" t="s">
        <v>48</v>
      </c>
      <c r="F8902">
        <v>40.549999999999997</v>
      </c>
      <c r="G8902">
        <v>1</v>
      </c>
      <c r="H8902">
        <v>9.99</v>
      </c>
      <c r="I8902">
        <v>3.99</v>
      </c>
      <c r="J8902">
        <v>2</v>
      </c>
      <c r="K8902" s="2">
        <v>40612</v>
      </c>
      <c r="L8902" s="2">
        <v>40615</v>
      </c>
      <c r="M8902" s="2">
        <v>40633</v>
      </c>
      <c r="N8902" s="1" t="s">
        <v>147</v>
      </c>
      <c r="O8902" s="1" t="s">
        <v>148</v>
      </c>
    </row>
    <row r="8903" spans="1:15" x14ac:dyDescent="0.25">
      <c r="A8903">
        <v>98078575</v>
      </c>
      <c r="B8903">
        <v>659361408</v>
      </c>
      <c r="C8903" s="1" t="s">
        <v>132</v>
      </c>
      <c r="D8903" s="1" t="s">
        <v>42</v>
      </c>
      <c r="E8903" s="1" t="s">
        <v>48</v>
      </c>
      <c r="F8903">
        <v>40.549999999999997</v>
      </c>
      <c r="G8903">
        <v>1</v>
      </c>
      <c r="H8903">
        <v>5.99</v>
      </c>
      <c r="I8903">
        <v>5.99</v>
      </c>
      <c r="J8903">
        <v>2</v>
      </c>
      <c r="K8903" s="2">
        <v>40620</v>
      </c>
      <c r="L8903" s="2">
        <v>40623</v>
      </c>
      <c r="M8903" s="2">
        <v>40639</v>
      </c>
      <c r="N8903" s="1" t="s">
        <v>141</v>
      </c>
      <c r="O8903" s="1" t="s">
        <v>142</v>
      </c>
    </row>
    <row r="8904" spans="1:15" x14ac:dyDescent="0.25">
      <c r="A8904">
        <v>98078289</v>
      </c>
      <c r="B8904">
        <v>588854897</v>
      </c>
      <c r="C8904" s="1" t="s">
        <v>132</v>
      </c>
      <c r="D8904" s="1" t="s">
        <v>42</v>
      </c>
      <c r="E8904" s="1" t="s">
        <v>48</v>
      </c>
      <c r="F8904">
        <v>40.549999999999997</v>
      </c>
      <c r="G8904">
        <v>1</v>
      </c>
      <c r="H8904">
        <v>5.33</v>
      </c>
      <c r="I8904">
        <v>4.33</v>
      </c>
      <c r="J8904">
        <v>2</v>
      </c>
      <c r="K8904" s="2">
        <v>40681</v>
      </c>
      <c r="L8904" s="2">
        <v>40684</v>
      </c>
      <c r="M8904" s="2">
        <v>40701</v>
      </c>
      <c r="N8904" s="1" t="s">
        <v>145</v>
      </c>
      <c r="O8904" s="1" t="s">
        <v>146</v>
      </c>
    </row>
    <row r="8905" spans="1:15" x14ac:dyDescent="0.25">
      <c r="A8905">
        <v>98077994</v>
      </c>
      <c r="B8905">
        <v>220834258</v>
      </c>
      <c r="C8905" s="1" t="s">
        <v>132</v>
      </c>
      <c r="D8905" s="1" t="s">
        <v>42</v>
      </c>
      <c r="E8905" s="1" t="s">
        <v>48</v>
      </c>
      <c r="F8905">
        <v>40.549999999999997</v>
      </c>
      <c r="G8905">
        <v>1</v>
      </c>
      <c r="H8905">
        <v>8.4499999999999993</v>
      </c>
      <c r="I8905">
        <v>5.45</v>
      </c>
      <c r="J8905">
        <v>2</v>
      </c>
      <c r="K8905" s="2">
        <v>40742</v>
      </c>
      <c r="L8905" s="2">
        <v>40744</v>
      </c>
      <c r="M8905" s="2">
        <v>40753</v>
      </c>
      <c r="N8905" s="1" t="s">
        <v>139</v>
      </c>
      <c r="O8905" s="1" t="s">
        <v>140</v>
      </c>
    </row>
    <row r="8906" spans="1:15" x14ac:dyDescent="0.25">
      <c r="A8906">
        <v>98077942</v>
      </c>
      <c r="B8906">
        <v>531720979</v>
      </c>
      <c r="C8906" s="1" t="s">
        <v>132</v>
      </c>
      <c r="D8906" s="1" t="s">
        <v>42</v>
      </c>
      <c r="E8906" s="1" t="s">
        <v>48</v>
      </c>
      <c r="F8906">
        <v>40.549999999999997</v>
      </c>
      <c r="G8906">
        <v>1</v>
      </c>
      <c r="H8906">
        <v>9.36</v>
      </c>
      <c r="I8906">
        <v>6.36</v>
      </c>
      <c r="J8906">
        <v>2</v>
      </c>
      <c r="K8906" s="2">
        <v>40752</v>
      </c>
      <c r="L8906" s="2">
        <v>40754</v>
      </c>
      <c r="M8906" s="2">
        <v>40773</v>
      </c>
      <c r="N8906" s="1" t="s">
        <v>145</v>
      </c>
      <c r="O8906" s="1" t="s">
        <v>146</v>
      </c>
    </row>
    <row r="8907" spans="1:15" x14ac:dyDescent="0.25">
      <c r="A8907">
        <v>98077870</v>
      </c>
      <c r="B8907">
        <v>150909215</v>
      </c>
      <c r="C8907" s="1" t="s">
        <v>132</v>
      </c>
      <c r="D8907" s="1" t="s">
        <v>42</v>
      </c>
      <c r="E8907" s="1" t="s">
        <v>48</v>
      </c>
      <c r="F8907">
        <v>40.549999999999997</v>
      </c>
      <c r="G8907">
        <v>1</v>
      </c>
      <c r="H8907">
        <v>8.1999999999999993</v>
      </c>
      <c r="I8907">
        <v>4.2</v>
      </c>
      <c r="J8907">
        <v>2</v>
      </c>
      <c r="K8907" s="2">
        <v>40769</v>
      </c>
      <c r="L8907" s="2">
        <v>40772</v>
      </c>
      <c r="M8907" s="2">
        <v>40787</v>
      </c>
      <c r="N8907" s="1" t="s">
        <v>149</v>
      </c>
      <c r="O8907" s="1" t="s">
        <v>150</v>
      </c>
    </row>
    <row r="8908" spans="1:15" x14ac:dyDescent="0.25">
      <c r="A8908">
        <v>98077857</v>
      </c>
      <c r="B8908">
        <v>588854897</v>
      </c>
      <c r="C8908" s="1" t="s">
        <v>132</v>
      </c>
      <c r="D8908" s="1" t="s">
        <v>42</v>
      </c>
      <c r="E8908" s="1" t="s">
        <v>48</v>
      </c>
      <c r="F8908">
        <v>40.549999999999997</v>
      </c>
      <c r="G8908">
        <v>1</v>
      </c>
      <c r="H8908">
        <v>7.2</v>
      </c>
      <c r="I8908">
        <v>6.2</v>
      </c>
      <c r="J8908">
        <v>2</v>
      </c>
      <c r="K8908" s="2">
        <v>40772</v>
      </c>
      <c r="L8908" s="2">
        <v>40774</v>
      </c>
      <c r="M8908" s="2">
        <v>40793</v>
      </c>
      <c r="N8908" s="1" t="s">
        <v>135</v>
      </c>
      <c r="O8908" s="1" t="s">
        <v>136</v>
      </c>
    </row>
    <row r="8909" spans="1:15" x14ac:dyDescent="0.25">
      <c r="A8909">
        <v>98077499</v>
      </c>
      <c r="B8909">
        <v>309017972</v>
      </c>
      <c r="C8909" s="1" t="s">
        <v>132</v>
      </c>
      <c r="D8909" s="1" t="s">
        <v>42</v>
      </c>
      <c r="E8909" s="1" t="s">
        <v>48</v>
      </c>
      <c r="F8909">
        <v>40.549999999999997</v>
      </c>
      <c r="G8909">
        <v>1</v>
      </c>
      <c r="H8909">
        <v>6.65</v>
      </c>
      <c r="I8909">
        <v>6.65</v>
      </c>
      <c r="J8909">
        <v>2</v>
      </c>
      <c r="K8909" s="2">
        <v>40846</v>
      </c>
      <c r="L8909" s="2">
        <v>40849</v>
      </c>
      <c r="M8909" s="2">
        <v>40860</v>
      </c>
      <c r="N8909" s="1" t="s">
        <v>149</v>
      </c>
      <c r="O8909" s="1" t="s">
        <v>150</v>
      </c>
    </row>
    <row r="8910" spans="1:15" x14ac:dyDescent="0.25">
      <c r="A8910">
        <v>98077003</v>
      </c>
      <c r="B8910">
        <v>792787007</v>
      </c>
      <c r="C8910" s="1" t="s">
        <v>132</v>
      </c>
      <c r="D8910" s="1" t="s">
        <v>42</v>
      </c>
      <c r="E8910" s="1" t="s">
        <v>48</v>
      </c>
      <c r="F8910">
        <v>40.549999999999997</v>
      </c>
      <c r="G8910">
        <v>1</v>
      </c>
      <c r="H8910">
        <v>6.61</v>
      </c>
      <c r="I8910">
        <v>5.61</v>
      </c>
      <c r="J8910">
        <v>2</v>
      </c>
      <c r="K8910" s="2">
        <v>40959</v>
      </c>
      <c r="L8910" s="2">
        <v>40960</v>
      </c>
      <c r="M8910" s="2">
        <v>40978</v>
      </c>
      <c r="N8910" s="1" t="s">
        <v>135</v>
      </c>
      <c r="O8910" s="1" t="s">
        <v>136</v>
      </c>
    </row>
    <row r="8911" spans="1:15" x14ac:dyDescent="0.25">
      <c r="A8911">
        <v>98076815</v>
      </c>
      <c r="B8911">
        <v>565333786</v>
      </c>
      <c r="C8911" s="1" t="s">
        <v>132</v>
      </c>
      <c r="D8911" s="1" t="s">
        <v>42</v>
      </c>
      <c r="E8911" s="1" t="s">
        <v>48</v>
      </c>
      <c r="F8911">
        <v>40.549999999999997</v>
      </c>
      <c r="G8911">
        <v>1</v>
      </c>
      <c r="H8911">
        <v>6.25</v>
      </c>
      <c r="I8911">
        <v>4.25</v>
      </c>
      <c r="J8911">
        <v>2</v>
      </c>
      <c r="K8911" s="2">
        <v>40997</v>
      </c>
      <c r="L8911" s="2">
        <v>41000</v>
      </c>
      <c r="M8911" s="2">
        <v>42643</v>
      </c>
      <c r="N8911" s="1" t="s">
        <v>139</v>
      </c>
      <c r="O8911" s="1" t="s">
        <v>140</v>
      </c>
    </row>
    <row r="8912" spans="1:15" x14ac:dyDescent="0.25">
      <c r="A8912">
        <v>98076594</v>
      </c>
      <c r="B8912">
        <v>308322096</v>
      </c>
      <c r="C8912" s="1" t="s">
        <v>132</v>
      </c>
      <c r="D8912" s="1" t="s">
        <v>42</v>
      </c>
      <c r="E8912" s="1" t="s">
        <v>48</v>
      </c>
      <c r="F8912">
        <v>40.549999999999997</v>
      </c>
      <c r="G8912">
        <v>1</v>
      </c>
      <c r="H8912">
        <v>7.45</v>
      </c>
      <c r="I8912">
        <v>5.45</v>
      </c>
      <c r="J8912">
        <v>2</v>
      </c>
      <c r="K8912" s="2">
        <v>41047</v>
      </c>
      <c r="L8912" s="2">
        <v>41048</v>
      </c>
      <c r="M8912" s="2">
        <v>42655</v>
      </c>
      <c r="N8912" s="1" t="s">
        <v>141</v>
      </c>
      <c r="O8912" s="1" t="s">
        <v>142</v>
      </c>
    </row>
    <row r="8913" spans="1:15" x14ac:dyDescent="0.25">
      <c r="A8913">
        <v>98076501</v>
      </c>
      <c r="B8913">
        <v>379587534</v>
      </c>
      <c r="C8913" s="1" t="s">
        <v>132</v>
      </c>
      <c r="D8913" s="1" t="s">
        <v>42</v>
      </c>
      <c r="E8913" s="1" t="s">
        <v>48</v>
      </c>
      <c r="F8913">
        <v>40.549999999999997</v>
      </c>
      <c r="G8913">
        <v>1</v>
      </c>
      <c r="H8913">
        <v>5</v>
      </c>
      <c r="I8913">
        <v>4</v>
      </c>
      <c r="J8913">
        <v>2</v>
      </c>
      <c r="K8913" s="2">
        <v>41065</v>
      </c>
      <c r="L8913" s="2">
        <v>41066</v>
      </c>
      <c r="M8913" s="2">
        <v>41085</v>
      </c>
      <c r="N8913" s="1" t="s">
        <v>139</v>
      </c>
      <c r="O8913" s="1" t="s">
        <v>140</v>
      </c>
    </row>
    <row r="8914" spans="1:15" x14ac:dyDescent="0.25">
      <c r="A8914">
        <v>98075660</v>
      </c>
      <c r="B8914">
        <v>741101105</v>
      </c>
      <c r="C8914" s="1" t="s">
        <v>132</v>
      </c>
      <c r="D8914" s="1" t="s">
        <v>42</v>
      </c>
      <c r="E8914" s="1" t="s">
        <v>48</v>
      </c>
      <c r="F8914">
        <v>40.549999999999997</v>
      </c>
      <c r="G8914">
        <v>1</v>
      </c>
      <c r="H8914">
        <v>6.68</v>
      </c>
      <c r="I8914">
        <v>4.68</v>
      </c>
      <c r="J8914">
        <v>2</v>
      </c>
      <c r="K8914" s="2">
        <v>41237</v>
      </c>
      <c r="L8914" s="2">
        <v>41239</v>
      </c>
      <c r="M8914" s="2">
        <v>41259</v>
      </c>
      <c r="N8914" s="1" t="s">
        <v>133</v>
      </c>
      <c r="O8914" s="1" t="s">
        <v>134</v>
      </c>
    </row>
    <row r="8915" spans="1:15" x14ac:dyDescent="0.25">
      <c r="A8915">
        <v>98075655</v>
      </c>
      <c r="B8915">
        <v>417364182</v>
      </c>
      <c r="C8915" s="1" t="s">
        <v>132</v>
      </c>
      <c r="D8915" s="1" t="s">
        <v>42</v>
      </c>
      <c r="E8915" s="1" t="s">
        <v>48</v>
      </c>
      <c r="F8915">
        <v>40.549999999999997</v>
      </c>
      <c r="G8915">
        <v>1</v>
      </c>
      <c r="H8915">
        <v>9.65</v>
      </c>
      <c r="I8915">
        <v>3.65</v>
      </c>
      <c r="J8915">
        <v>2</v>
      </c>
      <c r="K8915" s="2">
        <v>41238</v>
      </c>
      <c r="L8915" s="2">
        <v>41240</v>
      </c>
      <c r="M8915" s="2">
        <v>41257</v>
      </c>
      <c r="N8915" s="1" t="s">
        <v>147</v>
      </c>
      <c r="O8915" s="1" t="s">
        <v>148</v>
      </c>
    </row>
    <row r="8916" spans="1:15" x14ac:dyDescent="0.25">
      <c r="A8916">
        <v>98075561</v>
      </c>
      <c r="B8916">
        <v>438776540</v>
      </c>
      <c r="C8916" s="1" t="s">
        <v>132</v>
      </c>
      <c r="D8916" s="1" t="s">
        <v>42</v>
      </c>
      <c r="E8916" s="1" t="s">
        <v>48</v>
      </c>
      <c r="F8916">
        <v>40.549999999999997</v>
      </c>
      <c r="G8916">
        <v>1</v>
      </c>
      <c r="H8916">
        <v>8</v>
      </c>
      <c r="I8916">
        <v>6</v>
      </c>
      <c r="J8916">
        <v>2</v>
      </c>
      <c r="K8916" s="2">
        <v>41259</v>
      </c>
      <c r="L8916" s="2">
        <v>41261</v>
      </c>
      <c r="M8916" s="2">
        <v>41281</v>
      </c>
      <c r="N8916" s="1" t="s">
        <v>139</v>
      </c>
      <c r="O8916" s="1" t="s">
        <v>140</v>
      </c>
    </row>
    <row r="8917" spans="1:15" x14ac:dyDescent="0.25">
      <c r="A8917">
        <v>98075529</v>
      </c>
      <c r="B8917">
        <v>549059705</v>
      </c>
      <c r="C8917" s="1" t="s">
        <v>132</v>
      </c>
      <c r="D8917" s="1" t="s">
        <v>42</v>
      </c>
      <c r="E8917" s="1" t="s">
        <v>48</v>
      </c>
      <c r="F8917">
        <v>40.549999999999997</v>
      </c>
      <c r="G8917">
        <v>1</v>
      </c>
      <c r="H8917">
        <v>5.14</v>
      </c>
      <c r="I8917">
        <v>3.14</v>
      </c>
      <c r="J8917">
        <v>2</v>
      </c>
      <c r="K8917" s="2">
        <v>41267</v>
      </c>
      <c r="L8917" s="2">
        <v>41268</v>
      </c>
      <c r="M8917" s="2">
        <v>41287</v>
      </c>
      <c r="N8917" s="1" t="s">
        <v>139</v>
      </c>
      <c r="O8917" s="1" t="s">
        <v>140</v>
      </c>
    </row>
    <row r="8918" spans="1:15" x14ac:dyDescent="0.25">
      <c r="A8918">
        <v>98075386</v>
      </c>
      <c r="B8918">
        <v>705211779</v>
      </c>
      <c r="C8918" s="1" t="s">
        <v>132</v>
      </c>
      <c r="D8918" s="1" t="s">
        <v>42</v>
      </c>
      <c r="E8918" s="1" t="s">
        <v>48</v>
      </c>
      <c r="F8918">
        <v>40.549999999999997</v>
      </c>
      <c r="G8918">
        <v>1</v>
      </c>
      <c r="H8918">
        <v>5.58</v>
      </c>
      <c r="I8918">
        <v>6.58</v>
      </c>
      <c r="J8918">
        <v>2</v>
      </c>
      <c r="K8918" s="2">
        <v>41294</v>
      </c>
      <c r="L8918" s="2">
        <v>41295</v>
      </c>
      <c r="M8918" s="2">
        <v>41307</v>
      </c>
      <c r="N8918" s="1" t="s">
        <v>137</v>
      </c>
      <c r="O8918" s="1" t="s">
        <v>138</v>
      </c>
    </row>
    <row r="8919" spans="1:15" x14ac:dyDescent="0.25">
      <c r="A8919">
        <v>98075293</v>
      </c>
      <c r="B8919">
        <v>360318072</v>
      </c>
      <c r="C8919" s="1" t="s">
        <v>132</v>
      </c>
      <c r="D8919" s="1" t="s">
        <v>42</v>
      </c>
      <c r="E8919" s="1" t="s">
        <v>48</v>
      </c>
      <c r="F8919">
        <v>40.549999999999997</v>
      </c>
      <c r="G8919">
        <v>1</v>
      </c>
      <c r="H8919">
        <v>9.36</v>
      </c>
      <c r="I8919">
        <v>6.36</v>
      </c>
      <c r="J8919">
        <v>2</v>
      </c>
      <c r="K8919" s="2">
        <v>41310</v>
      </c>
      <c r="L8919" s="2">
        <v>41313</v>
      </c>
      <c r="M8919" s="2">
        <v>42721</v>
      </c>
      <c r="N8919" s="1" t="s">
        <v>137</v>
      </c>
      <c r="O8919" s="1" t="s">
        <v>138</v>
      </c>
    </row>
    <row r="8920" spans="1:15" x14ac:dyDescent="0.25">
      <c r="A8920">
        <v>98075062</v>
      </c>
      <c r="B8920">
        <v>413610234</v>
      </c>
      <c r="C8920" s="1" t="s">
        <v>132</v>
      </c>
      <c r="D8920" s="1" t="s">
        <v>42</v>
      </c>
      <c r="E8920" s="1" t="s">
        <v>48</v>
      </c>
      <c r="F8920">
        <v>40.549999999999997</v>
      </c>
      <c r="G8920">
        <v>1</v>
      </c>
      <c r="H8920">
        <v>7.45</v>
      </c>
      <c r="I8920">
        <v>6.45</v>
      </c>
      <c r="J8920">
        <v>2</v>
      </c>
      <c r="K8920" s="2">
        <v>41359</v>
      </c>
      <c r="L8920" s="2">
        <v>41361</v>
      </c>
      <c r="M8920" s="2">
        <v>41376</v>
      </c>
      <c r="N8920" s="1" t="s">
        <v>137</v>
      </c>
      <c r="O8920" s="1" t="s">
        <v>138</v>
      </c>
    </row>
    <row r="8921" spans="1:15" x14ac:dyDescent="0.25">
      <c r="A8921">
        <v>98074906</v>
      </c>
      <c r="B8921">
        <v>615575696</v>
      </c>
      <c r="C8921" s="1" t="s">
        <v>132</v>
      </c>
      <c r="D8921" s="1" t="s">
        <v>42</v>
      </c>
      <c r="E8921" s="1" t="s">
        <v>48</v>
      </c>
      <c r="F8921">
        <v>40.549999999999997</v>
      </c>
      <c r="G8921">
        <v>1</v>
      </c>
      <c r="H8921">
        <v>7.75</v>
      </c>
      <c r="I8921">
        <v>6.75</v>
      </c>
      <c r="J8921">
        <v>2</v>
      </c>
      <c r="K8921" s="2">
        <v>41391</v>
      </c>
      <c r="L8921" s="2">
        <v>41394</v>
      </c>
      <c r="M8921" s="2">
        <v>41401</v>
      </c>
      <c r="N8921" s="1" t="s">
        <v>145</v>
      </c>
      <c r="O8921" s="1" t="s">
        <v>146</v>
      </c>
    </row>
    <row r="8922" spans="1:15" x14ac:dyDescent="0.25">
      <c r="A8922">
        <v>98074434</v>
      </c>
      <c r="B8922">
        <v>353597252</v>
      </c>
      <c r="C8922" s="1" t="s">
        <v>132</v>
      </c>
      <c r="D8922" s="1" t="s">
        <v>42</v>
      </c>
      <c r="E8922" s="1" t="s">
        <v>48</v>
      </c>
      <c r="F8922">
        <v>40.549999999999997</v>
      </c>
      <c r="G8922">
        <v>1</v>
      </c>
      <c r="H8922">
        <v>9.99</v>
      </c>
      <c r="I8922">
        <v>6.99</v>
      </c>
      <c r="J8922">
        <v>2</v>
      </c>
      <c r="K8922" s="2">
        <v>41489</v>
      </c>
      <c r="L8922" s="2">
        <v>41490</v>
      </c>
      <c r="M8922" s="2">
        <v>41499</v>
      </c>
      <c r="N8922" s="1" t="s">
        <v>139</v>
      </c>
      <c r="O8922" s="1" t="s">
        <v>140</v>
      </c>
    </row>
    <row r="8923" spans="1:15" x14ac:dyDescent="0.25">
      <c r="A8923">
        <v>98074321</v>
      </c>
      <c r="B8923">
        <v>614786757</v>
      </c>
      <c r="C8923" s="1" t="s">
        <v>132</v>
      </c>
      <c r="D8923" s="1" t="s">
        <v>42</v>
      </c>
      <c r="E8923" s="1" t="s">
        <v>48</v>
      </c>
      <c r="F8923">
        <v>40.549999999999997</v>
      </c>
      <c r="G8923">
        <v>1</v>
      </c>
      <c r="H8923">
        <v>8.84</v>
      </c>
      <c r="I8923">
        <v>6.84</v>
      </c>
      <c r="J8923">
        <v>2</v>
      </c>
      <c r="K8923" s="2">
        <v>41511</v>
      </c>
      <c r="L8923" s="2">
        <v>41514</v>
      </c>
      <c r="M8923" s="2">
        <v>41523</v>
      </c>
      <c r="N8923" s="1" t="s">
        <v>135</v>
      </c>
      <c r="O8923" s="1" t="s">
        <v>136</v>
      </c>
    </row>
    <row r="8924" spans="1:15" x14ac:dyDescent="0.25">
      <c r="A8924">
        <v>98073767</v>
      </c>
      <c r="B8924">
        <v>667298873</v>
      </c>
      <c r="C8924" s="1" t="s">
        <v>132</v>
      </c>
      <c r="D8924" s="1" t="s">
        <v>42</v>
      </c>
      <c r="E8924" s="1" t="s">
        <v>48</v>
      </c>
      <c r="F8924">
        <v>40.549999999999997</v>
      </c>
      <c r="G8924">
        <v>1</v>
      </c>
      <c r="H8924">
        <v>7.61</v>
      </c>
      <c r="I8924">
        <v>5.61</v>
      </c>
      <c r="J8924">
        <v>2</v>
      </c>
      <c r="K8924" s="2">
        <v>41631</v>
      </c>
      <c r="L8924" s="2">
        <v>41632</v>
      </c>
      <c r="M8924" s="2">
        <v>42810</v>
      </c>
      <c r="N8924" s="1" t="s">
        <v>147</v>
      </c>
      <c r="O8924" s="1" t="s">
        <v>148</v>
      </c>
    </row>
    <row r="8925" spans="1:15" x14ac:dyDescent="0.25">
      <c r="A8925">
        <v>98073047</v>
      </c>
      <c r="B8925">
        <v>664948076</v>
      </c>
      <c r="C8925" s="1" t="s">
        <v>132</v>
      </c>
      <c r="D8925" s="1" t="s">
        <v>42</v>
      </c>
      <c r="E8925" s="1" t="s">
        <v>48</v>
      </c>
      <c r="F8925">
        <v>40.549999999999997</v>
      </c>
      <c r="G8925">
        <v>1</v>
      </c>
      <c r="H8925">
        <v>5.88</v>
      </c>
      <c r="I8925">
        <v>5.88</v>
      </c>
      <c r="J8925">
        <v>2</v>
      </c>
      <c r="K8925" s="2">
        <v>41763</v>
      </c>
      <c r="L8925" s="2">
        <v>41764</v>
      </c>
      <c r="M8925" s="2">
        <v>41782</v>
      </c>
      <c r="N8925" s="1" t="s">
        <v>135</v>
      </c>
      <c r="O8925" s="1" t="s">
        <v>136</v>
      </c>
    </row>
    <row r="8926" spans="1:15" x14ac:dyDescent="0.25">
      <c r="A8926">
        <v>98072754</v>
      </c>
      <c r="B8926">
        <v>898039697</v>
      </c>
      <c r="C8926" s="1" t="s">
        <v>132</v>
      </c>
      <c r="D8926" s="1" t="s">
        <v>42</v>
      </c>
      <c r="E8926" s="1" t="s">
        <v>48</v>
      </c>
      <c r="F8926">
        <v>40.549999999999997</v>
      </c>
      <c r="G8926">
        <v>1</v>
      </c>
      <c r="H8926">
        <v>6</v>
      </c>
      <c r="I8926">
        <v>7</v>
      </c>
      <c r="J8926">
        <v>2</v>
      </c>
      <c r="K8926" s="2">
        <v>41815</v>
      </c>
      <c r="L8926" s="2">
        <v>41818</v>
      </c>
      <c r="M8926" s="2">
        <v>41837</v>
      </c>
      <c r="N8926" s="1" t="s">
        <v>147</v>
      </c>
      <c r="O8926" s="1" t="s">
        <v>148</v>
      </c>
    </row>
    <row r="8927" spans="1:15" x14ac:dyDescent="0.25">
      <c r="A8927">
        <v>98072722</v>
      </c>
      <c r="B8927">
        <v>272491500</v>
      </c>
      <c r="C8927" s="1" t="s">
        <v>132</v>
      </c>
      <c r="D8927" s="1" t="s">
        <v>42</v>
      </c>
      <c r="E8927" s="1" t="s">
        <v>48</v>
      </c>
      <c r="F8927">
        <v>40.549999999999997</v>
      </c>
      <c r="G8927">
        <v>1</v>
      </c>
      <c r="H8927">
        <v>7.14</v>
      </c>
      <c r="I8927">
        <v>4.1399999999999997</v>
      </c>
      <c r="J8927">
        <v>2</v>
      </c>
      <c r="K8927" s="2">
        <v>41823</v>
      </c>
      <c r="L8927" s="2">
        <v>41824</v>
      </c>
      <c r="M8927" s="2">
        <v>41837</v>
      </c>
      <c r="N8927" s="1" t="s">
        <v>133</v>
      </c>
      <c r="O8927" s="1" t="s">
        <v>134</v>
      </c>
    </row>
    <row r="8928" spans="1:15" x14ac:dyDescent="0.25">
      <c r="A8928">
        <v>98072248</v>
      </c>
      <c r="B8928">
        <v>695360223</v>
      </c>
      <c r="C8928" s="1" t="s">
        <v>132</v>
      </c>
      <c r="D8928" s="1" t="s">
        <v>42</v>
      </c>
      <c r="E8928" s="1" t="s">
        <v>48</v>
      </c>
      <c r="F8928">
        <v>40.549999999999997</v>
      </c>
      <c r="G8928">
        <v>1</v>
      </c>
      <c r="H8928">
        <v>8.68</v>
      </c>
      <c r="I8928">
        <v>6.68</v>
      </c>
      <c r="J8928">
        <v>2</v>
      </c>
      <c r="K8928" s="2">
        <v>41905</v>
      </c>
      <c r="L8928" s="2">
        <v>41907</v>
      </c>
      <c r="M8928" s="2">
        <v>41927</v>
      </c>
      <c r="N8928" s="1" t="s">
        <v>133</v>
      </c>
      <c r="O8928" s="1" t="s">
        <v>134</v>
      </c>
    </row>
    <row r="8929" spans="1:15" x14ac:dyDescent="0.25">
      <c r="A8929">
        <v>98071871</v>
      </c>
      <c r="B8929">
        <v>637125327</v>
      </c>
      <c r="C8929" s="1" t="s">
        <v>132</v>
      </c>
      <c r="D8929" s="1" t="s">
        <v>42</v>
      </c>
      <c r="E8929" s="1" t="s">
        <v>48</v>
      </c>
      <c r="F8929">
        <v>40.549999999999997</v>
      </c>
      <c r="G8929">
        <v>1</v>
      </c>
      <c r="H8929">
        <v>6.65</v>
      </c>
      <c r="I8929">
        <v>3.65</v>
      </c>
      <c r="J8929">
        <v>2</v>
      </c>
      <c r="K8929" s="2">
        <v>41973</v>
      </c>
      <c r="L8929" s="2">
        <v>41975</v>
      </c>
      <c r="M8929" s="2">
        <v>41995</v>
      </c>
      <c r="N8929" s="1" t="s">
        <v>133</v>
      </c>
      <c r="O8929" s="1" t="s">
        <v>134</v>
      </c>
    </row>
    <row r="8930" spans="1:15" x14ac:dyDescent="0.25">
      <c r="A8930">
        <v>98070573</v>
      </c>
      <c r="B8930">
        <v>684389929</v>
      </c>
      <c r="C8930" s="1" t="s">
        <v>132</v>
      </c>
      <c r="D8930" s="1" t="s">
        <v>42</v>
      </c>
      <c r="E8930" s="1" t="s">
        <v>48</v>
      </c>
      <c r="F8930">
        <v>40.549999999999997</v>
      </c>
      <c r="G8930">
        <v>1</v>
      </c>
      <c r="H8930">
        <v>8.68</v>
      </c>
      <c r="I8930">
        <v>3.68</v>
      </c>
      <c r="J8930">
        <v>2</v>
      </c>
      <c r="K8930" s="2">
        <v>42171</v>
      </c>
      <c r="L8930" s="2">
        <v>42173</v>
      </c>
      <c r="M8930" s="2">
        <v>42193</v>
      </c>
      <c r="N8930" s="1" t="s">
        <v>147</v>
      </c>
      <c r="O8930" s="1" t="s">
        <v>148</v>
      </c>
    </row>
    <row r="8931" spans="1:15" x14ac:dyDescent="0.25">
      <c r="A8931">
        <v>98070213</v>
      </c>
      <c r="B8931">
        <v>347508755</v>
      </c>
      <c r="C8931" s="1" t="s">
        <v>132</v>
      </c>
      <c r="D8931" s="1" t="s">
        <v>42</v>
      </c>
      <c r="E8931" s="1" t="s">
        <v>48</v>
      </c>
      <c r="F8931">
        <v>40.549999999999997</v>
      </c>
      <c r="G8931">
        <v>1</v>
      </c>
      <c r="H8931">
        <v>5.99</v>
      </c>
      <c r="I8931">
        <v>4.99</v>
      </c>
      <c r="J8931">
        <v>2</v>
      </c>
      <c r="K8931" s="2">
        <v>42227</v>
      </c>
      <c r="L8931" s="2">
        <v>42228</v>
      </c>
      <c r="M8931" s="2">
        <v>42235</v>
      </c>
      <c r="N8931" s="1" t="s">
        <v>141</v>
      </c>
      <c r="O8931" s="1" t="s">
        <v>142</v>
      </c>
    </row>
    <row r="8932" spans="1:15" x14ac:dyDescent="0.25">
      <c r="A8932">
        <v>98070011</v>
      </c>
      <c r="B8932">
        <v>193156145</v>
      </c>
      <c r="C8932" s="1" t="s">
        <v>132</v>
      </c>
      <c r="D8932" s="1" t="s">
        <v>42</v>
      </c>
      <c r="E8932" s="1" t="s">
        <v>48</v>
      </c>
      <c r="F8932">
        <v>40.549999999999997</v>
      </c>
      <c r="G8932">
        <v>1</v>
      </c>
      <c r="H8932">
        <v>7.86</v>
      </c>
      <c r="I8932">
        <v>6.86</v>
      </c>
      <c r="J8932">
        <v>2</v>
      </c>
      <c r="K8932" s="2">
        <v>42256</v>
      </c>
      <c r="L8932" s="2">
        <v>42259</v>
      </c>
      <c r="M8932" s="2">
        <v>42273</v>
      </c>
      <c r="N8932" s="1" t="s">
        <v>137</v>
      </c>
      <c r="O8932" s="1" t="s">
        <v>138</v>
      </c>
    </row>
    <row r="8933" spans="1:15" x14ac:dyDescent="0.25">
      <c r="A8933">
        <v>98069992</v>
      </c>
      <c r="B8933">
        <v>685203305</v>
      </c>
      <c r="C8933" s="1" t="s">
        <v>132</v>
      </c>
      <c r="D8933" s="1" t="s">
        <v>42</v>
      </c>
      <c r="E8933" s="1" t="s">
        <v>48</v>
      </c>
      <c r="F8933">
        <v>40.549999999999997</v>
      </c>
      <c r="G8933">
        <v>1</v>
      </c>
      <c r="H8933">
        <v>6.84</v>
      </c>
      <c r="I8933">
        <v>4.84</v>
      </c>
      <c r="J8933">
        <v>2</v>
      </c>
      <c r="K8933" s="2">
        <v>42260</v>
      </c>
      <c r="L8933" s="2">
        <v>42262</v>
      </c>
      <c r="M8933" s="2">
        <v>42280</v>
      </c>
      <c r="N8933" s="1" t="s">
        <v>139</v>
      </c>
      <c r="O8933" s="1" t="s">
        <v>140</v>
      </c>
    </row>
    <row r="8934" spans="1:15" x14ac:dyDescent="0.25">
      <c r="A8934">
        <v>98069977</v>
      </c>
      <c r="B8934">
        <v>579819412</v>
      </c>
      <c r="C8934" s="1" t="s">
        <v>132</v>
      </c>
      <c r="D8934" s="1" t="s">
        <v>42</v>
      </c>
      <c r="E8934" s="1" t="s">
        <v>48</v>
      </c>
      <c r="F8934">
        <v>40.549999999999997</v>
      </c>
      <c r="G8934">
        <v>1</v>
      </c>
      <c r="H8934">
        <v>5.36</v>
      </c>
      <c r="I8934">
        <v>3.36</v>
      </c>
      <c r="J8934">
        <v>2</v>
      </c>
      <c r="K8934" s="2">
        <v>42261</v>
      </c>
      <c r="L8934" s="2">
        <v>42264</v>
      </c>
      <c r="M8934" s="2">
        <v>42274</v>
      </c>
      <c r="N8934" s="1" t="s">
        <v>147</v>
      </c>
      <c r="O8934" s="1" t="s">
        <v>148</v>
      </c>
    </row>
    <row r="8935" spans="1:15" x14ac:dyDescent="0.25">
      <c r="A8935">
        <v>98069880</v>
      </c>
      <c r="B8935">
        <v>777931056</v>
      </c>
      <c r="C8935" s="1" t="s">
        <v>132</v>
      </c>
      <c r="D8935" s="1" t="s">
        <v>42</v>
      </c>
      <c r="E8935" s="1" t="s">
        <v>48</v>
      </c>
      <c r="F8935">
        <v>40.549999999999997</v>
      </c>
      <c r="G8935">
        <v>1</v>
      </c>
      <c r="H8935">
        <v>6.75</v>
      </c>
      <c r="I8935">
        <v>6.75</v>
      </c>
      <c r="J8935">
        <v>2</v>
      </c>
      <c r="K8935" s="2">
        <v>42275</v>
      </c>
      <c r="L8935" s="2">
        <v>42278</v>
      </c>
      <c r="M8935" s="2">
        <v>42290</v>
      </c>
      <c r="N8935" s="1" t="s">
        <v>143</v>
      </c>
      <c r="O8935" s="1" t="s">
        <v>144</v>
      </c>
    </row>
    <row r="8936" spans="1:15" x14ac:dyDescent="0.25">
      <c r="A8936">
        <v>98069847</v>
      </c>
      <c r="B8936">
        <v>448449579</v>
      </c>
      <c r="C8936" s="1" t="s">
        <v>132</v>
      </c>
      <c r="D8936" s="1" t="s">
        <v>42</v>
      </c>
      <c r="E8936" s="1" t="s">
        <v>48</v>
      </c>
      <c r="F8936">
        <v>40.549999999999997</v>
      </c>
      <c r="G8936">
        <v>1</v>
      </c>
      <c r="H8936">
        <v>6.99</v>
      </c>
      <c r="I8936">
        <v>6.99</v>
      </c>
      <c r="J8936">
        <v>2</v>
      </c>
      <c r="K8936" s="2">
        <v>42282</v>
      </c>
      <c r="L8936" s="2">
        <v>42283</v>
      </c>
      <c r="M8936" s="2">
        <v>43178</v>
      </c>
      <c r="N8936" s="1" t="s">
        <v>135</v>
      </c>
      <c r="O8936" s="1" t="s">
        <v>136</v>
      </c>
    </row>
    <row r="8937" spans="1:15" x14ac:dyDescent="0.25">
      <c r="A8937">
        <v>98069835</v>
      </c>
      <c r="B8937">
        <v>550048793</v>
      </c>
      <c r="C8937" s="1" t="s">
        <v>132</v>
      </c>
      <c r="D8937" s="1" t="s">
        <v>42</v>
      </c>
      <c r="E8937" s="1" t="s">
        <v>48</v>
      </c>
      <c r="F8937">
        <v>40.549999999999997</v>
      </c>
      <c r="G8937">
        <v>1</v>
      </c>
      <c r="H8937">
        <v>5.58</v>
      </c>
      <c r="I8937">
        <v>4.58</v>
      </c>
      <c r="J8937">
        <v>2</v>
      </c>
      <c r="K8937" s="2">
        <v>42284</v>
      </c>
      <c r="L8937" s="2">
        <v>42285</v>
      </c>
      <c r="M8937" s="2">
        <v>43080</v>
      </c>
      <c r="N8937" s="1" t="s">
        <v>135</v>
      </c>
      <c r="O8937" s="1" t="s">
        <v>136</v>
      </c>
    </row>
    <row r="8938" spans="1:15" x14ac:dyDescent="0.25">
      <c r="A8938">
        <v>98069821</v>
      </c>
      <c r="B8938">
        <v>645012493</v>
      </c>
      <c r="C8938" s="1" t="s">
        <v>132</v>
      </c>
      <c r="D8938" s="1" t="s">
        <v>42</v>
      </c>
      <c r="E8938" s="1" t="s">
        <v>48</v>
      </c>
      <c r="F8938">
        <v>40.549999999999997</v>
      </c>
      <c r="G8938">
        <v>1</v>
      </c>
      <c r="H8938">
        <v>6.14</v>
      </c>
      <c r="I8938">
        <v>5.14</v>
      </c>
      <c r="J8938">
        <v>2</v>
      </c>
      <c r="K8938" s="2">
        <v>42286</v>
      </c>
      <c r="L8938" s="2">
        <v>42287</v>
      </c>
      <c r="M8938" s="2">
        <v>42297</v>
      </c>
      <c r="N8938" s="1" t="s">
        <v>137</v>
      </c>
      <c r="O8938" s="1" t="s">
        <v>138</v>
      </c>
    </row>
    <row r="8939" spans="1:15" x14ac:dyDescent="0.25">
      <c r="A8939">
        <v>98069669</v>
      </c>
      <c r="B8939">
        <v>438776540</v>
      </c>
      <c r="C8939" s="1" t="s">
        <v>132</v>
      </c>
      <c r="D8939" s="1" t="s">
        <v>42</v>
      </c>
      <c r="E8939" s="1" t="s">
        <v>48</v>
      </c>
      <c r="F8939">
        <v>40.549999999999997</v>
      </c>
      <c r="G8939">
        <v>1</v>
      </c>
      <c r="H8939">
        <v>7.88</v>
      </c>
      <c r="I8939">
        <v>4.88</v>
      </c>
      <c r="J8939">
        <v>2</v>
      </c>
      <c r="K8939" s="2">
        <v>42307</v>
      </c>
      <c r="L8939" s="2">
        <v>42310</v>
      </c>
      <c r="M8939" s="2">
        <v>43094</v>
      </c>
      <c r="N8939" s="1" t="s">
        <v>133</v>
      </c>
      <c r="O8939" s="1" t="s">
        <v>134</v>
      </c>
    </row>
    <row r="8940" spans="1:15" x14ac:dyDescent="0.25">
      <c r="A8940">
        <v>98094004</v>
      </c>
      <c r="B8940">
        <v>551050943</v>
      </c>
      <c r="C8940" s="1" t="s">
        <v>132</v>
      </c>
      <c r="D8940" s="1" t="s">
        <v>42</v>
      </c>
      <c r="E8940" s="1" t="s">
        <v>48</v>
      </c>
      <c r="F8940">
        <v>40.549999999999997</v>
      </c>
      <c r="G8940">
        <v>1</v>
      </c>
      <c r="H8940">
        <v>7.65</v>
      </c>
      <c r="I8940">
        <v>5.65</v>
      </c>
      <c r="J8940">
        <v>3</v>
      </c>
      <c r="K8940" s="2">
        <v>36584</v>
      </c>
      <c r="L8940" s="2">
        <v>36586</v>
      </c>
      <c r="M8940" s="2">
        <v>36596</v>
      </c>
      <c r="N8940" s="1" t="s">
        <v>141</v>
      </c>
      <c r="O8940" s="1" t="s">
        <v>142</v>
      </c>
    </row>
    <row r="8941" spans="1:15" x14ac:dyDescent="0.25">
      <c r="A8941">
        <v>98093556</v>
      </c>
      <c r="B8941">
        <v>414997525</v>
      </c>
      <c r="C8941" s="1" t="s">
        <v>132</v>
      </c>
      <c r="D8941" s="1" t="s">
        <v>42</v>
      </c>
      <c r="E8941" s="1" t="s">
        <v>48</v>
      </c>
      <c r="F8941">
        <v>40.549999999999997</v>
      </c>
      <c r="G8941">
        <v>1</v>
      </c>
      <c r="H8941">
        <v>8.75</v>
      </c>
      <c r="I8941">
        <v>3.75</v>
      </c>
      <c r="J8941">
        <v>3</v>
      </c>
      <c r="K8941" s="2">
        <v>36711</v>
      </c>
      <c r="L8941" s="2">
        <v>36712</v>
      </c>
      <c r="M8941" s="2">
        <v>36722</v>
      </c>
      <c r="N8941" s="1" t="s">
        <v>143</v>
      </c>
      <c r="O8941" s="1" t="s">
        <v>144</v>
      </c>
    </row>
    <row r="8942" spans="1:15" x14ac:dyDescent="0.25">
      <c r="A8942">
        <v>98093525</v>
      </c>
      <c r="B8942">
        <v>140565407</v>
      </c>
      <c r="C8942" s="1" t="s">
        <v>132</v>
      </c>
      <c r="D8942" s="1" t="s">
        <v>42</v>
      </c>
      <c r="E8942" s="1" t="s">
        <v>48</v>
      </c>
      <c r="F8942">
        <v>40.549999999999997</v>
      </c>
      <c r="G8942">
        <v>1</v>
      </c>
      <c r="H8942">
        <v>9</v>
      </c>
      <c r="I8942">
        <v>6</v>
      </c>
      <c r="J8942">
        <v>3</v>
      </c>
      <c r="K8942" s="2">
        <v>36717</v>
      </c>
      <c r="L8942" s="2">
        <v>36720</v>
      </c>
      <c r="M8942" s="2">
        <v>36729</v>
      </c>
      <c r="N8942" s="1" t="s">
        <v>141</v>
      </c>
      <c r="O8942" s="1" t="s">
        <v>142</v>
      </c>
    </row>
    <row r="8943" spans="1:15" x14ac:dyDescent="0.25">
      <c r="A8943">
        <v>98093482</v>
      </c>
      <c r="B8943">
        <v>549442190</v>
      </c>
      <c r="C8943" s="1" t="s">
        <v>132</v>
      </c>
      <c r="D8943" s="1" t="s">
        <v>42</v>
      </c>
      <c r="E8943" s="1" t="s">
        <v>48</v>
      </c>
      <c r="F8943">
        <v>40.549999999999997</v>
      </c>
      <c r="G8943">
        <v>1</v>
      </c>
      <c r="H8943">
        <v>5.45</v>
      </c>
      <c r="I8943">
        <v>3.45</v>
      </c>
      <c r="J8943">
        <v>3</v>
      </c>
      <c r="K8943" s="2">
        <v>36729</v>
      </c>
      <c r="L8943" s="2">
        <v>36731</v>
      </c>
      <c r="M8943" s="2">
        <v>36744</v>
      </c>
      <c r="N8943" s="1" t="s">
        <v>145</v>
      </c>
      <c r="O8943" s="1" t="s">
        <v>146</v>
      </c>
    </row>
    <row r="8944" spans="1:15" x14ac:dyDescent="0.25">
      <c r="A8944">
        <v>98093485</v>
      </c>
      <c r="B8944">
        <v>234941158</v>
      </c>
      <c r="C8944" s="1" t="s">
        <v>132</v>
      </c>
      <c r="D8944" s="1" t="s">
        <v>42</v>
      </c>
      <c r="E8944" s="1" t="s">
        <v>48</v>
      </c>
      <c r="F8944">
        <v>40.549999999999997</v>
      </c>
      <c r="G8944">
        <v>1</v>
      </c>
      <c r="H8944">
        <v>9</v>
      </c>
      <c r="I8944">
        <v>6</v>
      </c>
      <c r="J8944">
        <v>3</v>
      </c>
      <c r="K8944" s="2">
        <v>36729</v>
      </c>
      <c r="L8944" s="2">
        <v>36731</v>
      </c>
      <c r="M8944" s="2">
        <v>36749</v>
      </c>
      <c r="N8944" s="1" t="s">
        <v>133</v>
      </c>
      <c r="O8944" s="1" t="s">
        <v>134</v>
      </c>
    </row>
    <row r="8945" spans="1:15" x14ac:dyDescent="0.25">
      <c r="A8945">
        <v>98093206</v>
      </c>
      <c r="B8945">
        <v>471492301</v>
      </c>
      <c r="C8945" s="1" t="s">
        <v>132</v>
      </c>
      <c r="D8945" s="1" t="s">
        <v>42</v>
      </c>
      <c r="E8945" s="1" t="s">
        <v>48</v>
      </c>
      <c r="F8945">
        <v>40.549999999999997</v>
      </c>
      <c r="G8945">
        <v>1</v>
      </c>
      <c r="H8945">
        <v>9.68</v>
      </c>
      <c r="I8945">
        <v>5.68</v>
      </c>
      <c r="J8945">
        <v>3</v>
      </c>
      <c r="K8945" s="2">
        <v>36803</v>
      </c>
      <c r="L8945" s="2">
        <v>36806</v>
      </c>
      <c r="M8945" s="2">
        <v>36816</v>
      </c>
      <c r="N8945" s="1" t="s">
        <v>147</v>
      </c>
      <c r="O8945" s="1" t="s">
        <v>148</v>
      </c>
    </row>
    <row r="8946" spans="1:15" x14ac:dyDescent="0.25">
      <c r="A8946">
        <v>98093168</v>
      </c>
      <c r="B8946">
        <v>741101105</v>
      </c>
      <c r="C8946" s="1" t="s">
        <v>132</v>
      </c>
      <c r="D8946" s="1" t="s">
        <v>42</v>
      </c>
      <c r="E8946" s="1" t="s">
        <v>48</v>
      </c>
      <c r="F8946">
        <v>40.549999999999997</v>
      </c>
      <c r="G8946">
        <v>1</v>
      </c>
      <c r="H8946">
        <v>7.36</v>
      </c>
      <c r="I8946">
        <v>4.3600000000000003</v>
      </c>
      <c r="J8946">
        <v>3</v>
      </c>
      <c r="K8946" s="2">
        <v>36814</v>
      </c>
      <c r="L8946" s="2">
        <v>36817</v>
      </c>
      <c r="M8946" s="2">
        <v>36832</v>
      </c>
      <c r="N8946" s="1" t="s">
        <v>147</v>
      </c>
      <c r="O8946" s="1" t="s">
        <v>148</v>
      </c>
    </row>
    <row r="8947" spans="1:15" x14ac:dyDescent="0.25">
      <c r="A8947">
        <v>98093147</v>
      </c>
      <c r="B8947">
        <v>758679810</v>
      </c>
      <c r="C8947" s="1" t="s">
        <v>132</v>
      </c>
      <c r="D8947" s="1" t="s">
        <v>42</v>
      </c>
      <c r="E8947" s="1" t="s">
        <v>48</v>
      </c>
      <c r="F8947">
        <v>40.549999999999997</v>
      </c>
      <c r="G8947">
        <v>1</v>
      </c>
      <c r="H8947">
        <v>5.36</v>
      </c>
      <c r="I8947">
        <v>6.36</v>
      </c>
      <c r="J8947">
        <v>3</v>
      </c>
      <c r="K8947" s="2">
        <v>36818</v>
      </c>
      <c r="L8947" s="2">
        <v>36821</v>
      </c>
      <c r="M8947" s="2">
        <v>36828</v>
      </c>
      <c r="N8947" s="1" t="s">
        <v>137</v>
      </c>
      <c r="O8947" s="1" t="s">
        <v>138</v>
      </c>
    </row>
    <row r="8948" spans="1:15" x14ac:dyDescent="0.25">
      <c r="A8948">
        <v>98093072</v>
      </c>
      <c r="B8948">
        <v>614794767</v>
      </c>
      <c r="C8948" s="1" t="s">
        <v>132</v>
      </c>
      <c r="D8948" s="1" t="s">
        <v>42</v>
      </c>
      <c r="E8948" s="1" t="s">
        <v>48</v>
      </c>
      <c r="F8948">
        <v>40.549999999999997</v>
      </c>
      <c r="G8948">
        <v>1</v>
      </c>
      <c r="H8948">
        <v>8.61</v>
      </c>
      <c r="I8948">
        <v>4.6100000000000003</v>
      </c>
      <c r="J8948">
        <v>3</v>
      </c>
      <c r="K8948" s="2">
        <v>36844</v>
      </c>
      <c r="L8948" s="2">
        <v>36846</v>
      </c>
      <c r="M8948" s="2">
        <v>36863</v>
      </c>
      <c r="N8948" s="1" t="s">
        <v>147</v>
      </c>
      <c r="O8948" s="1" t="s">
        <v>148</v>
      </c>
    </row>
    <row r="8949" spans="1:15" x14ac:dyDescent="0.25">
      <c r="A8949">
        <v>98092442</v>
      </c>
      <c r="B8949">
        <v>356602040</v>
      </c>
      <c r="C8949" s="1" t="s">
        <v>132</v>
      </c>
      <c r="D8949" s="1" t="s">
        <v>42</v>
      </c>
      <c r="E8949" s="1" t="s">
        <v>48</v>
      </c>
      <c r="F8949">
        <v>40.549999999999997</v>
      </c>
      <c r="G8949">
        <v>1</v>
      </c>
      <c r="H8949">
        <v>9.99</v>
      </c>
      <c r="I8949">
        <v>5.99</v>
      </c>
      <c r="J8949">
        <v>3</v>
      </c>
      <c r="K8949" s="2">
        <v>37017</v>
      </c>
      <c r="L8949" s="2">
        <v>37020</v>
      </c>
      <c r="M8949" s="2">
        <v>37032</v>
      </c>
      <c r="N8949" s="1" t="s">
        <v>143</v>
      </c>
      <c r="O8949" s="1" t="s">
        <v>144</v>
      </c>
    </row>
    <row r="8950" spans="1:15" x14ac:dyDescent="0.25">
      <c r="A8950">
        <v>98092410</v>
      </c>
      <c r="B8950">
        <v>790342421</v>
      </c>
      <c r="C8950" s="1" t="s">
        <v>132</v>
      </c>
      <c r="D8950" s="1" t="s">
        <v>42</v>
      </c>
      <c r="E8950" s="1" t="s">
        <v>48</v>
      </c>
      <c r="F8950">
        <v>40.549999999999997</v>
      </c>
      <c r="G8950">
        <v>1</v>
      </c>
      <c r="H8950">
        <v>8.61</v>
      </c>
      <c r="I8950">
        <v>3.61</v>
      </c>
      <c r="J8950">
        <v>3</v>
      </c>
      <c r="K8950" s="2">
        <v>37029</v>
      </c>
      <c r="L8950" s="2">
        <v>37030</v>
      </c>
      <c r="M8950" s="2">
        <v>37038</v>
      </c>
      <c r="N8950" s="1" t="s">
        <v>145</v>
      </c>
      <c r="O8950" s="1" t="s">
        <v>146</v>
      </c>
    </row>
    <row r="8951" spans="1:15" x14ac:dyDescent="0.25">
      <c r="A8951">
        <v>98091345</v>
      </c>
      <c r="B8951">
        <v>306217163</v>
      </c>
      <c r="C8951" s="1" t="s">
        <v>132</v>
      </c>
      <c r="D8951" s="1" t="s">
        <v>42</v>
      </c>
      <c r="E8951" s="1" t="s">
        <v>48</v>
      </c>
      <c r="F8951">
        <v>40.549999999999997</v>
      </c>
      <c r="G8951">
        <v>1</v>
      </c>
      <c r="H8951">
        <v>5.99</v>
      </c>
      <c r="I8951">
        <v>4.99</v>
      </c>
      <c r="J8951">
        <v>3</v>
      </c>
      <c r="K8951" s="2">
        <v>37321</v>
      </c>
      <c r="L8951" s="2">
        <v>37323</v>
      </c>
      <c r="M8951" s="2">
        <v>37337</v>
      </c>
      <c r="N8951" s="1" t="s">
        <v>143</v>
      </c>
      <c r="O8951" s="1" t="s">
        <v>144</v>
      </c>
    </row>
    <row r="8952" spans="1:15" x14ac:dyDescent="0.25">
      <c r="A8952">
        <v>98091099</v>
      </c>
      <c r="B8952">
        <v>316694393</v>
      </c>
      <c r="C8952" s="1" t="s">
        <v>132</v>
      </c>
      <c r="D8952" s="1" t="s">
        <v>42</v>
      </c>
      <c r="E8952" s="1" t="s">
        <v>48</v>
      </c>
      <c r="F8952">
        <v>40.549999999999997</v>
      </c>
      <c r="G8952">
        <v>1</v>
      </c>
      <c r="H8952">
        <v>6.61</v>
      </c>
      <c r="I8952">
        <v>3.61</v>
      </c>
      <c r="J8952">
        <v>3</v>
      </c>
      <c r="K8952" s="2">
        <v>37380</v>
      </c>
      <c r="L8952" s="2">
        <v>37383</v>
      </c>
      <c r="M8952" s="2">
        <v>37396</v>
      </c>
      <c r="N8952" s="1" t="s">
        <v>135</v>
      </c>
      <c r="O8952" s="1" t="s">
        <v>136</v>
      </c>
    </row>
    <row r="8953" spans="1:15" x14ac:dyDescent="0.25">
      <c r="A8953">
        <v>98090536</v>
      </c>
      <c r="B8953">
        <v>397983135</v>
      </c>
      <c r="C8953" s="1" t="s">
        <v>132</v>
      </c>
      <c r="D8953" s="1" t="s">
        <v>42</v>
      </c>
      <c r="E8953" s="1" t="s">
        <v>48</v>
      </c>
      <c r="F8953">
        <v>40.549999999999997</v>
      </c>
      <c r="G8953">
        <v>1</v>
      </c>
      <c r="H8953">
        <v>9.9</v>
      </c>
      <c r="I8953">
        <v>6.9</v>
      </c>
      <c r="J8953">
        <v>3</v>
      </c>
      <c r="K8953" s="2">
        <v>37540</v>
      </c>
      <c r="L8953" s="2">
        <v>37541</v>
      </c>
      <c r="M8953" s="2">
        <v>37561</v>
      </c>
      <c r="N8953" s="1" t="s">
        <v>139</v>
      </c>
      <c r="O8953" s="1" t="s">
        <v>140</v>
      </c>
    </row>
    <row r="8954" spans="1:15" x14ac:dyDescent="0.25">
      <c r="A8954">
        <v>98090324</v>
      </c>
      <c r="B8954">
        <v>454188032</v>
      </c>
      <c r="C8954" s="1" t="s">
        <v>132</v>
      </c>
      <c r="D8954" s="1" t="s">
        <v>42</v>
      </c>
      <c r="E8954" s="1" t="s">
        <v>48</v>
      </c>
      <c r="F8954">
        <v>40.549999999999997</v>
      </c>
      <c r="G8954">
        <v>1</v>
      </c>
      <c r="H8954">
        <v>7.89</v>
      </c>
      <c r="I8954">
        <v>3.89</v>
      </c>
      <c r="J8954">
        <v>3</v>
      </c>
      <c r="K8954" s="2">
        <v>37608</v>
      </c>
      <c r="L8954" s="2">
        <v>37609</v>
      </c>
      <c r="M8954" s="2">
        <v>37624</v>
      </c>
      <c r="N8954" s="1" t="s">
        <v>147</v>
      </c>
      <c r="O8954" s="1" t="s">
        <v>148</v>
      </c>
    </row>
    <row r="8955" spans="1:15" x14ac:dyDescent="0.25">
      <c r="A8955">
        <v>98089955</v>
      </c>
      <c r="B8955">
        <v>568383385</v>
      </c>
      <c r="C8955" s="1" t="s">
        <v>132</v>
      </c>
      <c r="D8955" s="1" t="s">
        <v>42</v>
      </c>
      <c r="E8955" s="1" t="s">
        <v>48</v>
      </c>
      <c r="F8955">
        <v>40.549999999999997</v>
      </c>
      <c r="G8955">
        <v>1</v>
      </c>
      <c r="H8955">
        <v>7</v>
      </c>
      <c r="I8955">
        <v>7</v>
      </c>
      <c r="J8955">
        <v>3</v>
      </c>
      <c r="K8955" s="2">
        <v>37708</v>
      </c>
      <c r="L8955" s="2">
        <v>37711</v>
      </c>
      <c r="M8955" s="2">
        <v>37719</v>
      </c>
      <c r="N8955" s="1" t="s">
        <v>139</v>
      </c>
      <c r="O8955" s="1" t="s">
        <v>140</v>
      </c>
    </row>
    <row r="8956" spans="1:15" x14ac:dyDescent="0.25">
      <c r="A8956">
        <v>98089852</v>
      </c>
      <c r="B8956">
        <v>271304490</v>
      </c>
      <c r="C8956" s="1" t="s">
        <v>132</v>
      </c>
      <c r="D8956" s="1" t="s">
        <v>42</v>
      </c>
      <c r="E8956" s="1" t="s">
        <v>48</v>
      </c>
      <c r="F8956">
        <v>40.549999999999997</v>
      </c>
      <c r="G8956">
        <v>1</v>
      </c>
      <c r="H8956">
        <v>6.36</v>
      </c>
      <c r="I8956">
        <v>3.36</v>
      </c>
      <c r="J8956">
        <v>3</v>
      </c>
      <c r="K8956" s="2">
        <v>37734</v>
      </c>
      <c r="L8956" s="2">
        <v>37735</v>
      </c>
      <c r="M8956" s="2">
        <v>37751</v>
      </c>
      <c r="N8956" s="1" t="s">
        <v>143</v>
      </c>
      <c r="O8956" s="1" t="s">
        <v>144</v>
      </c>
    </row>
    <row r="8957" spans="1:15" x14ac:dyDescent="0.25">
      <c r="A8957">
        <v>98089137</v>
      </c>
      <c r="B8957">
        <v>485015128</v>
      </c>
      <c r="C8957" s="1" t="s">
        <v>132</v>
      </c>
      <c r="D8957" s="1" t="s">
        <v>42</v>
      </c>
      <c r="E8957" s="1" t="s">
        <v>48</v>
      </c>
      <c r="F8957">
        <v>40.549999999999997</v>
      </c>
      <c r="G8957">
        <v>1</v>
      </c>
      <c r="H8957">
        <v>9.99</v>
      </c>
      <c r="I8957">
        <v>3.99</v>
      </c>
      <c r="J8957">
        <v>3</v>
      </c>
      <c r="K8957" s="2">
        <v>37925</v>
      </c>
      <c r="L8957" s="2">
        <v>37927</v>
      </c>
      <c r="M8957" s="2">
        <v>37947</v>
      </c>
      <c r="N8957" s="1" t="s">
        <v>143</v>
      </c>
      <c r="O8957" s="1" t="s">
        <v>144</v>
      </c>
    </row>
    <row r="8958" spans="1:15" x14ac:dyDescent="0.25">
      <c r="A8958">
        <v>98088890</v>
      </c>
      <c r="B8958">
        <v>749092605</v>
      </c>
      <c r="C8958" s="1" t="s">
        <v>132</v>
      </c>
      <c r="D8958" s="1" t="s">
        <v>42</v>
      </c>
      <c r="E8958" s="1" t="s">
        <v>48</v>
      </c>
      <c r="F8958">
        <v>40.549999999999997</v>
      </c>
      <c r="G8958">
        <v>1</v>
      </c>
      <c r="H8958">
        <v>5.12</v>
      </c>
      <c r="I8958">
        <v>3.12</v>
      </c>
      <c r="J8958">
        <v>3</v>
      </c>
      <c r="K8958" s="2">
        <v>37993</v>
      </c>
      <c r="L8958" s="2">
        <v>37995</v>
      </c>
      <c r="M8958" s="2">
        <v>38004</v>
      </c>
      <c r="N8958" s="1" t="s">
        <v>143</v>
      </c>
      <c r="O8958" s="1" t="s">
        <v>144</v>
      </c>
    </row>
    <row r="8959" spans="1:15" x14ac:dyDescent="0.25">
      <c r="A8959">
        <v>98088565</v>
      </c>
      <c r="B8959">
        <v>619383446</v>
      </c>
      <c r="C8959" s="1" t="s">
        <v>132</v>
      </c>
      <c r="D8959" s="1" t="s">
        <v>42</v>
      </c>
      <c r="E8959" s="1" t="s">
        <v>48</v>
      </c>
      <c r="F8959">
        <v>40.549999999999997</v>
      </c>
      <c r="G8959">
        <v>1</v>
      </c>
      <c r="H8959">
        <v>9.1999999999999993</v>
      </c>
      <c r="I8959">
        <v>4.2</v>
      </c>
      <c r="J8959">
        <v>3</v>
      </c>
      <c r="K8959" s="2">
        <v>38075</v>
      </c>
      <c r="L8959" s="2">
        <v>38078</v>
      </c>
      <c r="M8959" s="2">
        <v>38091</v>
      </c>
      <c r="N8959" s="1" t="s">
        <v>137</v>
      </c>
      <c r="O8959" s="1" t="s">
        <v>138</v>
      </c>
    </row>
    <row r="8960" spans="1:15" x14ac:dyDescent="0.25">
      <c r="A8960">
        <v>98088476</v>
      </c>
      <c r="B8960">
        <v>356712807</v>
      </c>
      <c r="C8960" s="1" t="s">
        <v>132</v>
      </c>
      <c r="D8960" s="1" t="s">
        <v>42</v>
      </c>
      <c r="E8960" s="1" t="s">
        <v>48</v>
      </c>
      <c r="F8960">
        <v>40.549999999999997</v>
      </c>
      <c r="G8960">
        <v>1</v>
      </c>
      <c r="H8960">
        <v>6.45</v>
      </c>
      <c r="I8960">
        <v>5.45</v>
      </c>
      <c r="J8960">
        <v>3</v>
      </c>
      <c r="K8960" s="2">
        <v>38101</v>
      </c>
      <c r="L8960" s="2">
        <v>38102</v>
      </c>
      <c r="M8960" s="2">
        <v>38109</v>
      </c>
      <c r="N8960" s="1" t="s">
        <v>139</v>
      </c>
      <c r="O8960" s="1" t="s">
        <v>140</v>
      </c>
    </row>
    <row r="8961" spans="1:15" x14ac:dyDescent="0.25">
      <c r="A8961">
        <v>98087744</v>
      </c>
      <c r="B8961">
        <v>862543364</v>
      </c>
      <c r="C8961" s="1" t="s">
        <v>132</v>
      </c>
      <c r="D8961" s="1" t="s">
        <v>42</v>
      </c>
      <c r="E8961" s="1" t="s">
        <v>48</v>
      </c>
      <c r="F8961">
        <v>40.549999999999997</v>
      </c>
      <c r="G8961">
        <v>1</v>
      </c>
      <c r="H8961">
        <v>5.99</v>
      </c>
      <c r="I8961">
        <v>4.99</v>
      </c>
      <c r="J8961">
        <v>3</v>
      </c>
      <c r="K8961" s="2">
        <v>38314</v>
      </c>
      <c r="L8961" s="2">
        <v>38316</v>
      </c>
      <c r="M8961" s="2">
        <v>38330</v>
      </c>
      <c r="N8961" s="1" t="s">
        <v>137</v>
      </c>
      <c r="O8961" s="1" t="s">
        <v>138</v>
      </c>
    </row>
    <row r="8962" spans="1:15" x14ac:dyDescent="0.25">
      <c r="A8962">
        <v>98087646</v>
      </c>
      <c r="B8962">
        <v>602784752</v>
      </c>
      <c r="C8962" s="1" t="s">
        <v>132</v>
      </c>
      <c r="D8962" s="1" t="s">
        <v>42</v>
      </c>
      <c r="E8962" s="1" t="s">
        <v>48</v>
      </c>
      <c r="F8962">
        <v>40.549999999999997</v>
      </c>
      <c r="G8962">
        <v>1</v>
      </c>
      <c r="H8962">
        <v>9.73</v>
      </c>
      <c r="I8962">
        <v>6.73</v>
      </c>
      <c r="J8962">
        <v>3</v>
      </c>
      <c r="K8962" s="2">
        <v>38341</v>
      </c>
      <c r="L8962" s="2">
        <v>38342</v>
      </c>
      <c r="M8962" s="2">
        <v>38353</v>
      </c>
      <c r="N8962" s="1" t="s">
        <v>133</v>
      </c>
      <c r="O8962" s="1" t="s">
        <v>134</v>
      </c>
    </row>
    <row r="8963" spans="1:15" x14ac:dyDescent="0.25">
      <c r="A8963">
        <v>98087272</v>
      </c>
      <c r="B8963">
        <v>758679810</v>
      </c>
      <c r="C8963" s="1" t="s">
        <v>132</v>
      </c>
      <c r="D8963" s="1" t="s">
        <v>42</v>
      </c>
      <c r="E8963" s="1" t="s">
        <v>48</v>
      </c>
      <c r="F8963">
        <v>40.549999999999997</v>
      </c>
      <c r="G8963">
        <v>1</v>
      </c>
      <c r="H8963">
        <v>6.84</v>
      </c>
      <c r="I8963">
        <v>5.84</v>
      </c>
      <c r="J8963">
        <v>3</v>
      </c>
      <c r="K8963" s="2">
        <v>38442</v>
      </c>
      <c r="L8963" s="2">
        <v>38443</v>
      </c>
      <c r="M8963" s="2">
        <v>38457</v>
      </c>
      <c r="N8963" s="1" t="s">
        <v>145</v>
      </c>
      <c r="O8963" s="1" t="s">
        <v>146</v>
      </c>
    </row>
    <row r="8964" spans="1:15" x14ac:dyDescent="0.25">
      <c r="A8964">
        <v>98086886</v>
      </c>
      <c r="B8964">
        <v>197732829</v>
      </c>
      <c r="C8964" s="1" t="s">
        <v>132</v>
      </c>
      <c r="D8964" s="1" t="s">
        <v>42</v>
      </c>
      <c r="E8964" s="1" t="s">
        <v>48</v>
      </c>
      <c r="F8964">
        <v>40.549999999999997</v>
      </c>
      <c r="G8964">
        <v>1</v>
      </c>
      <c r="H8964">
        <v>6.12</v>
      </c>
      <c r="I8964">
        <v>6.12</v>
      </c>
      <c r="J8964">
        <v>3</v>
      </c>
      <c r="K8964" s="2">
        <v>38550</v>
      </c>
      <c r="L8964" s="2">
        <v>38552</v>
      </c>
      <c r="M8964" s="2">
        <v>38563</v>
      </c>
      <c r="N8964" s="1" t="s">
        <v>145</v>
      </c>
      <c r="O8964" s="1" t="s">
        <v>146</v>
      </c>
    </row>
    <row r="8965" spans="1:15" x14ac:dyDescent="0.25">
      <c r="A8965">
        <v>98086846</v>
      </c>
      <c r="B8965">
        <v>695668764</v>
      </c>
      <c r="C8965" s="1" t="s">
        <v>132</v>
      </c>
      <c r="D8965" s="1" t="s">
        <v>42</v>
      </c>
      <c r="E8965" s="1" t="s">
        <v>48</v>
      </c>
      <c r="F8965">
        <v>40.549999999999997</v>
      </c>
      <c r="G8965">
        <v>1</v>
      </c>
      <c r="H8965">
        <v>7.68</v>
      </c>
      <c r="I8965">
        <v>5.68</v>
      </c>
      <c r="J8965">
        <v>3</v>
      </c>
      <c r="K8965" s="2">
        <v>38561</v>
      </c>
      <c r="L8965" s="2">
        <v>38562</v>
      </c>
      <c r="M8965" s="2">
        <v>38578</v>
      </c>
      <c r="N8965" s="1" t="s">
        <v>133</v>
      </c>
      <c r="O8965" s="1" t="s">
        <v>134</v>
      </c>
    </row>
    <row r="8966" spans="1:15" x14ac:dyDescent="0.25">
      <c r="A8966">
        <v>98086817</v>
      </c>
      <c r="B8966">
        <v>275323921</v>
      </c>
      <c r="C8966" s="1" t="s">
        <v>132</v>
      </c>
      <c r="D8966" s="1" t="s">
        <v>42</v>
      </c>
      <c r="E8966" s="1" t="s">
        <v>48</v>
      </c>
      <c r="F8966">
        <v>40.549999999999997</v>
      </c>
      <c r="G8966">
        <v>1</v>
      </c>
      <c r="H8966">
        <v>7.2</v>
      </c>
      <c r="I8966">
        <v>5.2</v>
      </c>
      <c r="J8966">
        <v>3</v>
      </c>
      <c r="K8966" s="2">
        <v>38568</v>
      </c>
      <c r="L8966" s="2">
        <v>38569</v>
      </c>
      <c r="M8966" s="2">
        <v>38587</v>
      </c>
      <c r="N8966" s="1" t="s">
        <v>143</v>
      </c>
      <c r="O8966" s="1" t="s">
        <v>144</v>
      </c>
    </row>
    <row r="8967" spans="1:15" x14ac:dyDescent="0.25">
      <c r="A8967">
        <v>98086796</v>
      </c>
      <c r="B8967">
        <v>224042479</v>
      </c>
      <c r="C8967" s="1" t="s">
        <v>132</v>
      </c>
      <c r="D8967" s="1" t="s">
        <v>42</v>
      </c>
      <c r="E8967" s="1" t="s">
        <v>48</v>
      </c>
      <c r="F8967">
        <v>40.549999999999997</v>
      </c>
      <c r="G8967">
        <v>1</v>
      </c>
      <c r="H8967">
        <v>7.84</v>
      </c>
      <c r="I8967">
        <v>5.84</v>
      </c>
      <c r="J8967">
        <v>3</v>
      </c>
      <c r="K8967" s="2">
        <v>38574</v>
      </c>
      <c r="L8967" s="2">
        <v>38576</v>
      </c>
      <c r="M8967" s="2">
        <v>38583</v>
      </c>
      <c r="N8967" s="1" t="s">
        <v>137</v>
      </c>
      <c r="O8967" s="1" t="s">
        <v>138</v>
      </c>
    </row>
    <row r="8968" spans="1:15" x14ac:dyDescent="0.25">
      <c r="A8968">
        <v>98086254</v>
      </c>
      <c r="B8968">
        <v>551050943</v>
      </c>
      <c r="C8968" s="1" t="s">
        <v>132</v>
      </c>
      <c r="D8968" s="1" t="s">
        <v>42</v>
      </c>
      <c r="E8968" s="1" t="s">
        <v>48</v>
      </c>
      <c r="F8968">
        <v>40.549999999999997</v>
      </c>
      <c r="G8968">
        <v>1</v>
      </c>
      <c r="H8968">
        <v>9.14</v>
      </c>
      <c r="I8968">
        <v>6.14</v>
      </c>
      <c r="J8968">
        <v>3</v>
      </c>
      <c r="K8968" s="2">
        <v>38721</v>
      </c>
      <c r="L8968" s="2">
        <v>38724</v>
      </c>
      <c r="M8968" s="2">
        <v>38743</v>
      </c>
      <c r="N8968" s="1" t="s">
        <v>149</v>
      </c>
      <c r="O8968" s="1" t="s">
        <v>150</v>
      </c>
    </row>
    <row r="8969" spans="1:15" x14ac:dyDescent="0.25">
      <c r="A8969">
        <v>98086183</v>
      </c>
      <c r="B8969">
        <v>172950136</v>
      </c>
      <c r="C8969" s="1" t="s">
        <v>132</v>
      </c>
      <c r="D8969" s="1" t="s">
        <v>42</v>
      </c>
      <c r="E8969" s="1" t="s">
        <v>48</v>
      </c>
      <c r="F8969">
        <v>40.549999999999997</v>
      </c>
      <c r="G8969">
        <v>1</v>
      </c>
      <c r="H8969">
        <v>6.86</v>
      </c>
      <c r="I8969">
        <v>5.86</v>
      </c>
      <c r="J8969">
        <v>3</v>
      </c>
      <c r="K8969" s="2">
        <v>38742</v>
      </c>
      <c r="L8969" s="2">
        <v>38743</v>
      </c>
      <c r="M8969" s="2">
        <v>38759</v>
      </c>
      <c r="N8969" s="1" t="s">
        <v>135</v>
      </c>
      <c r="O8969" s="1" t="s">
        <v>136</v>
      </c>
    </row>
    <row r="8970" spans="1:15" x14ac:dyDescent="0.25">
      <c r="A8970">
        <v>98085996</v>
      </c>
      <c r="B8970">
        <v>605633342</v>
      </c>
      <c r="C8970" s="1" t="s">
        <v>132</v>
      </c>
      <c r="D8970" s="1" t="s">
        <v>42</v>
      </c>
      <c r="E8970" s="1" t="s">
        <v>48</v>
      </c>
      <c r="F8970">
        <v>40.549999999999997</v>
      </c>
      <c r="G8970">
        <v>1</v>
      </c>
      <c r="H8970">
        <v>5.58</v>
      </c>
      <c r="I8970">
        <v>4.58</v>
      </c>
      <c r="J8970">
        <v>3</v>
      </c>
      <c r="K8970" s="2">
        <v>38795</v>
      </c>
      <c r="L8970" s="2">
        <v>38798</v>
      </c>
      <c r="M8970" s="2">
        <v>38806</v>
      </c>
      <c r="N8970" s="1" t="s">
        <v>135</v>
      </c>
      <c r="O8970" s="1" t="s">
        <v>136</v>
      </c>
    </row>
    <row r="8971" spans="1:15" x14ac:dyDescent="0.25">
      <c r="A8971">
        <v>98085982</v>
      </c>
      <c r="B8971">
        <v>220834258</v>
      </c>
      <c r="C8971" s="1" t="s">
        <v>132</v>
      </c>
      <c r="D8971" s="1" t="s">
        <v>42</v>
      </c>
      <c r="E8971" s="1" t="s">
        <v>48</v>
      </c>
      <c r="F8971">
        <v>40.549999999999997</v>
      </c>
      <c r="G8971">
        <v>1</v>
      </c>
      <c r="H8971">
        <v>7.68</v>
      </c>
      <c r="I8971">
        <v>3.68</v>
      </c>
      <c r="J8971">
        <v>3</v>
      </c>
      <c r="K8971" s="2">
        <v>38802</v>
      </c>
      <c r="L8971" s="2">
        <v>38803</v>
      </c>
      <c r="M8971" s="2">
        <v>38811</v>
      </c>
      <c r="N8971" s="1" t="s">
        <v>145</v>
      </c>
      <c r="O8971" s="1" t="s">
        <v>146</v>
      </c>
    </row>
    <row r="8972" spans="1:15" x14ac:dyDescent="0.25">
      <c r="A8972">
        <v>98085789</v>
      </c>
      <c r="B8972">
        <v>360318072</v>
      </c>
      <c r="C8972" s="1" t="s">
        <v>132</v>
      </c>
      <c r="D8972" s="1" t="s">
        <v>42</v>
      </c>
      <c r="E8972" s="1" t="s">
        <v>48</v>
      </c>
      <c r="F8972">
        <v>40.549999999999997</v>
      </c>
      <c r="G8972">
        <v>1</v>
      </c>
      <c r="H8972">
        <v>8.65</v>
      </c>
      <c r="I8972">
        <v>5.65</v>
      </c>
      <c r="J8972">
        <v>3</v>
      </c>
      <c r="K8972" s="2">
        <v>38856</v>
      </c>
      <c r="L8972" s="2">
        <v>38857</v>
      </c>
      <c r="M8972" s="2">
        <v>38868</v>
      </c>
      <c r="N8972" s="1" t="s">
        <v>139</v>
      </c>
      <c r="O8972" s="1" t="s">
        <v>140</v>
      </c>
    </row>
    <row r="8973" spans="1:15" x14ac:dyDescent="0.25">
      <c r="A8973">
        <v>98085716</v>
      </c>
      <c r="B8973">
        <v>194398828</v>
      </c>
      <c r="C8973" s="1" t="s">
        <v>132</v>
      </c>
      <c r="D8973" s="1" t="s">
        <v>42</v>
      </c>
      <c r="E8973" s="1" t="s">
        <v>48</v>
      </c>
      <c r="F8973">
        <v>40.549999999999997</v>
      </c>
      <c r="G8973">
        <v>1</v>
      </c>
      <c r="H8973">
        <v>9.5500000000000007</v>
      </c>
      <c r="I8973">
        <v>5.55</v>
      </c>
      <c r="J8973">
        <v>3</v>
      </c>
      <c r="K8973" s="2">
        <v>38871</v>
      </c>
      <c r="L8973" s="2">
        <v>38873</v>
      </c>
      <c r="M8973" s="2">
        <v>38890</v>
      </c>
      <c r="N8973" s="1" t="s">
        <v>149</v>
      </c>
      <c r="O8973" s="1" t="s">
        <v>150</v>
      </c>
    </row>
    <row r="8974" spans="1:15" x14ac:dyDescent="0.25">
      <c r="A8974">
        <v>98085570</v>
      </c>
      <c r="B8974">
        <v>597467509</v>
      </c>
      <c r="C8974" s="1" t="s">
        <v>132</v>
      </c>
      <c r="D8974" s="1" t="s">
        <v>42</v>
      </c>
      <c r="E8974" s="1" t="s">
        <v>48</v>
      </c>
      <c r="F8974">
        <v>40.549999999999997</v>
      </c>
      <c r="G8974">
        <v>1</v>
      </c>
      <c r="H8974">
        <v>5</v>
      </c>
      <c r="I8974">
        <v>7</v>
      </c>
      <c r="J8974">
        <v>3</v>
      </c>
      <c r="K8974" s="2">
        <v>38916</v>
      </c>
      <c r="L8974" s="2">
        <v>38917</v>
      </c>
      <c r="M8974" s="2">
        <v>38931</v>
      </c>
      <c r="N8974" s="1" t="s">
        <v>145</v>
      </c>
      <c r="O8974" s="1" t="s">
        <v>146</v>
      </c>
    </row>
    <row r="8975" spans="1:15" x14ac:dyDescent="0.25">
      <c r="A8975">
        <v>98085441</v>
      </c>
      <c r="B8975">
        <v>535619292</v>
      </c>
      <c r="C8975" s="1" t="s">
        <v>132</v>
      </c>
      <c r="D8975" s="1" t="s">
        <v>42</v>
      </c>
      <c r="E8975" s="1" t="s">
        <v>48</v>
      </c>
      <c r="F8975">
        <v>40.549999999999997</v>
      </c>
      <c r="G8975">
        <v>1</v>
      </c>
      <c r="H8975">
        <v>5.12</v>
      </c>
      <c r="I8975">
        <v>4.12</v>
      </c>
      <c r="J8975">
        <v>3</v>
      </c>
      <c r="K8975" s="2">
        <v>38949</v>
      </c>
      <c r="L8975" s="2">
        <v>38950</v>
      </c>
      <c r="M8975" s="2">
        <v>38970</v>
      </c>
      <c r="N8975" s="1" t="s">
        <v>145</v>
      </c>
      <c r="O8975" s="1" t="s">
        <v>146</v>
      </c>
    </row>
    <row r="8976" spans="1:15" x14ac:dyDescent="0.25">
      <c r="A8976">
        <v>98085410</v>
      </c>
      <c r="B8976">
        <v>841860903</v>
      </c>
      <c r="C8976" s="1" t="s">
        <v>132</v>
      </c>
      <c r="D8976" s="1" t="s">
        <v>42</v>
      </c>
      <c r="E8976" s="1" t="s">
        <v>48</v>
      </c>
      <c r="F8976">
        <v>40.549999999999997</v>
      </c>
      <c r="G8976">
        <v>1</v>
      </c>
      <c r="H8976">
        <v>6.89</v>
      </c>
      <c r="I8976">
        <v>3.89</v>
      </c>
      <c r="J8976">
        <v>3</v>
      </c>
      <c r="K8976" s="2">
        <v>38951</v>
      </c>
      <c r="L8976" s="2">
        <v>38954</v>
      </c>
      <c r="M8976" s="2">
        <v>38965</v>
      </c>
      <c r="N8976" s="1" t="s">
        <v>141</v>
      </c>
      <c r="O8976" s="1" t="s">
        <v>142</v>
      </c>
    </row>
    <row r="8977" spans="1:15" x14ac:dyDescent="0.25">
      <c r="A8977">
        <v>98085376</v>
      </c>
      <c r="B8977">
        <v>782762817</v>
      </c>
      <c r="C8977" s="1" t="s">
        <v>132</v>
      </c>
      <c r="D8977" s="1" t="s">
        <v>42</v>
      </c>
      <c r="E8977" s="1" t="s">
        <v>48</v>
      </c>
      <c r="F8977">
        <v>40.549999999999997</v>
      </c>
      <c r="G8977">
        <v>1</v>
      </c>
      <c r="H8977">
        <v>8.58</v>
      </c>
      <c r="I8977">
        <v>4.58</v>
      </c>
      <c r="J8977">
        <v>3</v>
      </c>
      <c r="K8977" s="2">
        <v>38963</v>
      </c>
      <c r="L8977" s="2">
        <v>38966</v>
      </c>
      <c r="M8977" s="2">
        <v>38978</v>
      </c>
      <c r="N8977" s="1" t="s">
        <v>133</v>
      </c>
      <c r="O8977" s="1" t="s">
        <v>134</v>
      </c>
    </row>
    <row r="8978" spans="1:15" x14ac:dyDescent="0.25">
      <c r="A8978">
        <v>98085232</v>
      </c>
      <c r="B8978">
        <v>596188269</v>
      </c>
      <c r="C8978" s="1" t="s">
        <v>132</v>
      </c>
      <c r="D8978" s="1" t="s">
        <v>42</v>
      </c>
      <c r="E8978" s="1" t="s">
        <v>48</v>
      </c>
      <c r="F8978">
        <v>40.549999999999997</v>
      </c>
      <c r="G8978">
        <v>1</v>
      </c>
      <c r="H8978">
        <v>10</v>
      </c>
      <c r="I8978">
        <v>5</v>
      </c>
      <c r="J8978">
        <v>3</v>
      </c>
      <c r="K8978" s="2">
        <v>39000</v>
      </c>
      <c r="L8978" s="2">
        <v>39002</v>
      </c>
      <c r="M8978" s="2">
        <v>39021</v>
      </c>
      <c r="N8978" s="1" t="s">
        <v>145</v>
      </c>
      <c r="O8978" s="1" t="s">
        <v>146</v>
      </c>
    </row>
    <row r="8979" spans="1:15" x14ac:dyDescent="0.25">
      <c r="A8979">
        <v>98084960</v>
      </c>
      <c r="B8979">
        <v>340379512</v>
      </c>
      <c r="C8979" s="1" t="s">
        <v>132</v>
      </c>
      <c r="D8979" s="1" t="s">
        <v>42</v>
      </c>
      <c r="E8979" s="1" t="s">
        <v>48</v>
      </c>
      <c r="F8979">
        <v>40.549999999999997</v>
      </c>
      <c r="G8979">
        <v>1</v>
      </c>
      <c r="H8979">
        <v>8.58</v>
      </c>
      <c r="I8979">
        <v>3.58</v>
      </c>
      <c r="J8979">
        <v>3</v>
      </c>
      <c r="K8979" s="2">
        <v>39073</v>
      </c>
      <c r="L8979" s="2">
        <v>39076</v>
      </c>
      <c r="M8979" s="2">
        <v>39091</v>
      </c>
      <c r="N8979" s="1" t="s">
        <v>143</v>
      </c>
      <c r="O8979" s="1" t="s">
        <v>144</v>
      </c>
    </row>
    <row r="8980" spans="1:15" x14ac:dyDescent="0.25">
      <c r="A8980">
        <v>98084739</v>
      </c>
      <c r="B8980">
        <v>316425048</v>
      </c>
      <c r="C8980" s="1" t="s">
        <v>132</v>
      </c>
      <c r="D8980" s="1" t="s">
        <v>42</v>
      </c>
      <c r="E8980" s="1" t="s">
        <v>48</v>
      </c>
      <c r="F8980">
        <v>40.549999999999997</v>
      </c>
      <c r="G8980">
        <v>1</v>
      </c>
      <c r="H8980">
        <v>6</v>
      </c>
      <c r="I8980">
        <v>6</v>
      </c>
      <c r="J8980">
        <v>3</v>
      </c>
      <c r="K8980" s="2">
        <v>39128</v>
      </c>
      <c r="L8980" s="2">
        <v>39130</v>
      </c>
      <c r="M8980" s="2">
        <v>39140</v>
      </c>
      <c r="N8980" s="1" t="s">
        <v>133</v>
      </c>
      <c r="O8980" s="1" t="s">
        <v>134</v>
      </c>
    </row>
    <row r="8981" spans="1:15" x14ac:dyDescent="0.25">
      <c r="A8981">
        <v>98084588</v>
      </c>
      <c r="B8981">
        <v>695668764</v>
      </c>
      <c r="C8981" s="1" t="s">
        <v>132</v>
      </c>
      <c r="D8981" s="1" t="s">
        <v>42</v>
      </c>
      <c r="E8981" s="1" t="s">
        <v>48</v>
      </c>
      <c r="F8981">
        <v>40.549999999999997</v>
      </c>
      <c r="G8981">
        <v>1</v>
      </c>
      <c r="H8981">
        <v>5.61</v>
      </c>
      <c r="I8981">
        <v>6.61</v>
      </c>
      <c r="J8981">
        <v>3</v>
      </c>
      <c r="K8981" s="2">
        <v>39168</v>
      </c>
      <c r="L8981" s="2">
        <v>39169</v>
      </c>
      <c r="M8981" s="2">
        <v>39180</v>
      </c>
      <c r="N8981" s="1" t="s">
        <v>141</v>
      </c>
      <c r="O8981" s="1" t="s">
        <v>142</v>
      </c>
    </row>
    <row r="8982" spans="1:15" x14ac:dyDescent="0.25">
      <c r="A8982">
        <v>98083871</v>
      </c>
      <c r="B8982">
        <v>758679810</v>
      </c>
      <c r="C8982" s="1" t="s">
        <v>132</v>
      </c>
      <c r="D8982" s="1" t="s">
        <v>42</v>
      </c>
      <c r="E8982" s="1" t="s">
        <v>48</v>
      </c>
      <c r="F8982">
        <v>40.549999999999997</v>
      </c>
      <c r="G8982">
        <v>1</v>
      </c>
      <c r="H8982">
        <v>9.4499999999999993</v>
      </c>
      <c r="I8982">
        <v>4.45</v>
      </c>
      <c r="J8982">
        <v>3</v>
      </c>
      <c r="K8982" s="2">
        <v>39372</v>
      </c>
      <c r="L8982" s="2">
        <v>39375</v>
      </c>
      <c r="M8982" s="2">
        <v>39392</v>
      </c>
      <c r="N8982" s="1" t="s">
        <v>141</v>
      </c>
      <c r="O8982" s="1" t="s">
        <v>142</v>
      </c>
    </row>
    <row r="8983" spans="1:15" x14ac:dyDescent="0.25">
      <c r="A8983">
        <v>98083724</v>
      </c>
      <c r="B8983">
        <v>733351455</v>
      </c>
      <c r="C8983" s="1" t="s">
        <v>132</v>
      </c>
      <c r="D8983" s="1" t="s">
        <v>42</v>
      </c>
      <c r="E8983" s="1" t="s">
        <v>48</v>
      </c>
      <c r="F8983">
        <v>40.549999999999997</v>
      </c>
      <c r="G8983">
        <v>1</v>
      </c>
      <c r="H8983">
        <v>7.22</v>
      </c>
      <c r="I8983">
        <v>3.22</v>
      </c>
      <c r="J8983">
        <v>3</v>
      </c>
      <c r="K8983" s="2">
        <v>39407</v>
      </c>
      <c r="L8983" s="2">
        <v>39409</v>
      </c>
      <c r="M8983" s="2">
        <v>39421</v>
      </c>
      <c r="N8983" s="1" t="s">
        <v>135</v>
      </c>
      <c r="O8983" s="1" t="s">
        <v>136</v>
      </c>
    </row>
    <row r="8984" spans="1:15" x14ac:dyDescent="0.25">
      <c r="A8984">
        <v>98083705</v>
      </c>
      <c r="B8984">
        <v>674803177</v>
      </c>
      <c r="C8984" s="1" t="s">
        <v>132</v>
      </c>
      <c r="D8984" s="1" t="s">
        <v>42</v>
      </c>
      <c r="E8984" s="1" t="s">
        <v>48</v>
      </c>
      <c r="F8984">
        <v>40.549999999999997</v>
      </c>
      <c r="G8984">
        <v>1</v>
      </c>
      <c r="H8984">
        <v>6.25</v>
      </c>
      <c r="I8984">
        <v>5.25</v>
      </c>
      <c r="J8984">
        <v>3</v>
      </c>
      <c r="K8984" s="2">
        <v>39413</v>
      </c>
      <c r="L8984" s="2">
        <v>39414</v>
      </c>
      <c r="M8984" s="2">
        <v>39432</v>
      </c>
      <c r="N8984" s="1" t="s">
        <v>133</v>
      </c>
      <c r="O8984" s="1" t="s">
        <v>134</v>
      </c>
    </row>
    <row r="8985" spans="1:15" x14ac:dyDescent="0.25">
      <c r="A8985">
        <v>98083654</v>
      </c>
      <c r="B8985">
        <v>674406500</v>
      </c>
      <c r="C8985" s="1" t="s">
        <v>132</v>
      </c>
      <c r="D8985" s="1" t="s">
        <v>42</v>
      </c>
      <c r="E8985" s="1" t="s">
        <v>48</v>
      </c>
      <c r="F8985">
        <v>40.549999999999997</v>
      </c>
      <c r="G8985">
        <v>1</v>
      </c>
      <c r="H8985">
        <v>8.1999999999999993</v>
      </c>
      <c r="I8985">
        <v>4.2</v>
      </c>
      <c r="J8985">
        <v>3</v>
      </c>
      <c r="K8985" s="2">
        <v>39427</v>
      </c>
      <c r="L8985" s="2">
        <v>39428</v>
      </c>
      <c r="M8985" s="2">
        <v>39444</v>
      </c>
      <c r="N8985" s="1" t="s">
        <v>135</v>
      </c>
      <c r="O8985" s="1" t="s">
        <v>136</v>
      </c>
    </row>
    <row r="8986" spans="1:15" x14ac:dyDescent="0.25">
      <c r="A8986">
        <v>98083459</v>
      </c>
      <c r="B8986">
        <v>198740617</v>
      </c>
      <c r="C8986" s="1" t="s">
        <v>132</v>
      </c>
      <c r="D8986" s="1" t="s">
        <v>42</v>
      </c>
      <c r="E8986" s="1" t="s">
        <v>48</v>
      </c>
      <c r="F8986">
        <v>40.549999999999997</v>
      </c>
      <c r="G8986">
        <v>1</v>
      </c>
      <c r="H8986">
        <v>7.86</v>
      </c>
      <c r="I8986">
        <v>6.86</v>
      </c>
      <c r="J8986">
        <v>3</v>
      </c>
      <c r="K8986" s="2">
        <v>39488</v>
      </c>
      <c r="L8986" s="2">
        <v>39489</v>
      </c>
      <c r="M8986" s="2">
        <v>39508</v>
      </c>
      <c r="N8986" s="1" t="s">
        <v>143</v>
      </c>
      <c r="O8986" s="1" t="s">
        <v>144</v>
      </c>
    </row>
    <row r="8987" spans="1:15" x14ac:dyDescent="0.25">
      <c r="A8987">
        <v>98082855</v>
      </c>
      <c r="B8987">
        <v>458554212</v>
      </c>
      <c r="C8987" s="1" t="s">
        <v>132</v>
      </c>
      <c r="D8987" s="1" t="s">
        <v>42</v>
      </c>
      <c r="E8987" s="1" t="s">
        <v>48</v>
      </c>
      <c r="F8987">
        <v>40.549999999999997</v>
      </c>
      <c r="G8987">
        <v>1</v>
      </c>
      <c r="H8987">
        <v>5.25</v>
      </c>
      <c r="I8987">
        <v>3.25</v>
      </c>
      <c r="J8987">
        <v>3</v>
      </c>
      <c r="K8987" s="2">
        <v>39648</v>
      </c>
      <c r="L8987" s="2">
        <v>39650</v>
      </c>
      <c r="M8987" s="2">
        <v>39664</v>
      </c>
      <c r="N8987" s="1" t="s">
        <v>133</v>
      </c>
      <c r="O8987" s="1" t="s">
        <v>134</v>
      </c>
    </row>
    <row r="8988" spans="1:15" x14ac:dyDescent="0.25">
      <c r="A8988">
        <v>98081980</v>
      </c>
      <c r="B8988">
        <v>458554212</v>
      </c>
      <c r="C8988" s="1" t="s">
        <v>132</v>
      </c>
      <c r="D8988" s="1" t="s">
        <v>42</v>
      </c>
      <c r="E8988" s="1" t="s">
        <v>48</v>
      </c>
      <c r="F8988">
        <v>40.549999999999997</v>
      </c>
      <c r="G8988">
        <v>1</v>
      </c>
      <c r="H8988">
        <v>6.58</v>
      </c>
      <c r="I8988">
        <v>6.58</v>
      </c>
      <c r="J8988">
        <v>3</v>
      </c>
      <c r="K8988" s="2">
        <v>39877</v>
      </c>
      <c r="L8988" s="2">
        <v>39878</v>
      </c>
      <c r="M8988" s="2">
        <v>39886</v>
      </c>
      <c r="N8988" s="1" t="s">
        <v>145</v>
      </c>
      <c r="O8988" s="1" t="s">
        <v>146</v>
      </c>
    </row>
    <row r="8989" spans="1:15" x14ac:dyDescent="0.25">
      <c r="A8989">
        <v>98080578</v>
      </c>
      <c r="B8989">
        <v>397983135</v>
      </c>
      <c r="C8989" s="1" t="s">
        <v>132</v>
      </c>
      <c r="D8989" s="1" t="s">
        <v>42</v>
      </c>
      <c r="E8989" s="1" t="s">
        <v>48</v>
      </c>
      <c r="F8989">
        <v>40.549999999999997</v>
      </c>
      <c r="G8989">
        <v>1</v>
      </c>
      <c r="H8989">
        <v>9</v>
      </c>
      <c r="I8989">
        <v>6</v>
      </c>
      <c r="J8989">
        <v>3</v>
      </c>
      <c r="K8989" s="2">
        <v>40203</v>
      </c>
      <c r="L8989" s="2">
        <v>40205</v>
      </c>
      <c r="M8989" s="2">
        <v>42434</v>
      </c>
      <c r="N8989" s="1" t="s">
        <v>149</v>
      </c>
      <c r="O8989" s="1" t="s">
        <v>150</v>
      </c>
    </row>
    <row r="8990" spans="1:15" x14ac:dyDescent="0.25">
      <c r="A8990">
        <v>98080344</v>
      </c>
      <c r="B8990">
        <v>512817841</v>
      </c>
      <c r="C8990" s="1" t="s">
        <v>132</v>
      </c>
      <c r="D8990" s="1" t="s">
        <v>42</v>
      </c>
      <c r="E8990" s="1" t="s">
        <v>48</v>
      </c>
      <c r="F8990">
        <v>40.549999999999997</v>
      </c>
      <c r="G8990">
        <v>1</v>
      </c>
      <c r="H8990">
        <v>5.86</v>
      </c>
      <c r="I8990">
        <v>5.86</v>
      </c>
      <c r="J8990">
        <v>3</v>
      </c>
      <c r="K8990" s="2">
        <v>40248</v>
      </c>
      <c r="L8990" s="2">
        <v>40250</v>
      </c>
      <c r="M8990" s="2">
        <v>40257</v>
      </c>
      <c r="N8990" s="1" t="s">
        <v>145</v>
      </c>
      <c r="O8990" s="1" t="s">
        <v>146</v>
      </c>
    </row>
    <row r="8991" spans="1:15" x14ac:dyDescent="0.25">
      <c r="A8991">
        <v>98079864</v>
      </c>
      <c r="B8991">
        <v>323336792</v>
      </c>
      <c r="C8991" s="1" t="s">
        <v>132</v>
      </c>
      <c r="D8991" s="1" t="s">
        <v>42</v>
      </c>
      <c r="E8991" s="1" t="s">
        <v>48</v>
      </c>
      <c r="F8991">
        <v>40.549999999999997</v>
      </c>
      <c r="G8991">
        <v>1</v>
      </c>
      <c r="H8991">
        <v>7</v>
      </c>
      <c r="I8991">
        <v>6</v>
      </c>
      <c r="J8991">
        <v>3</v>
      </c>
      <c r="K8991" s="2">
        <v>40348</v>
      </c>
      <c r="L8991" s="2">
        <v>40349</v>
      </c>
      <c r="M8991" s="2">
        <v>42464</v>
      </c>
      <c r="N8991" s="1" t="s">
        <v>145</v>
      </c>
      <c r="O8991" s="1" t="s">
        <v>146</v>
      </c>
    </row>
    <row r="8992" spans="1:15" x14ac:dyDescent="0.25">
      <c r="A8992">
        <v>98079476</v>
      </c>
      <c r="B8992">
        <v>705211779</v>
      </c>
      <c r="C8992" s="1" t="s">
        <v>132</v>
      </c>
      <c r="D8992" s="1" t="s">
        <v>42</v>
      </c>
      <c r="E8992" s="1" t="s">
        <v>48</v>
      </c>
      <c r="F8992">
        <v>40.549999999999997</v>
      </c>
      <c r="G8992">
        <v>1</v>
      </c>
      <c r="H8992">
        <v>5.99</v>
      </c>
      <c r="I8992">
        <v>5.99</v>
      </c>
      <c r="J8992">
        <v>3</v>
      </c>
      <c r="K8992" s="2">
        <v>40430</v>
      </c>
      <c r="L8992" s="2">
        <v>40431</v>
      </c>
      <c r="M8992" s="2">
        <v>40440</v>
      </c>
      <c r="N8992" s="1" t="s">
        <v>141</v>
      </c>
      <c r="O8992" s="1" t="s">
        <v>142</v>
      </c>
    </row>
    <row r="8993" spans="1:15" x14ac:dyDescent="0.25">
      <c r="A8993">
        <v>98078672</v>
      </c>
      <c r="B8993">
        <v>324989280</v>
      </c>
      <c r="C8993" s="1" t="s">
        <v>132</v>
      </c>
      <c r="D8993" s="1" t="s">
        <v>42</v>
      </c>
      <c r="E8993" s="1" t="s">
        <v>48</v>
      </c>
      <c r="F8993">
        <v>40.549999999999997</v>
      </c>
      <c r="G8993">
        <v>1</v>
      </c>
      <c r="H8993">
        <v>9.4499999999999993</v>
      </c>
      <c r="I8993">
        <v>6.45</v>
      </c>
      <c r="J8993">
        <v>3</v>
      </c>
      <c r="K8993" s="2">
        <v>40602</v>
      </c>
      <c r="L8993" s="2">
        <v>40603</v>
      </c>
      <c r="M8993" s="2">
        <v>42536</v>
      </c>
      <c r="N8993" s="1" t="s">
        <v>133</v>
      </c>
      <c r="O8993" s="1" t="s">
        <v>134</v>
      </c>
    </row>
    <row r="8994" spans="1:15" x14ac:dyDescent="0.25">
      <c r="A8994">
        <v>98078486</v>
      </c>
      <c r="B8994">
        <v>198717395</v>
      </c>
      <c r="C8994" s="1" t="s">
        <v>132</v>
      </c>
      <c r="D8994" s="1" t="s">
        <v>42</v>
      </c>
      <c r="E8994" s="1" t="s">
        <v>48</v>
      </c>
      <c r="F8994">
        <v>40.549999999999997</v>
      </c>
      <c r="G8994">
        <v>1</v>
      </c>
      <c r="H8994">
        <v>6.65</v>
      </c>
      <c r="I8994">
        <v>6.65</v>
      </c>
      <c r="J8994">
        <v>3</v>
      </c>
      <c r="K8994" s="2">
        <v>40639</v>
      </c>
      <c r="L8994" s="2">
        <v>40642</v>
      </c>
      <c r="M8994" s="2">
        <v>42553</v>
      </c>
      <c r="N8994" s="1" t="s">
        <v>139</v>
      </c>
      <c r="O8994" s="1" t="s">
        <v>140</v>
      </c>
    </row>
    <row r="8995" spans="1:15" x14ac:dyDescent="0.25">
      <c r="A8995">
        <v>98077633</v>
      </c>
      <c r="B8995">
        <v>172950136</v>
      </c>
      <c r="C8995" s="1" t="s">
        <v>132</v>
      </c>
      <c r="D8995" s="1" t="s">
        <v>42</v>
      </c>
      <c r="E8995" s="1" t="s">
        <v>48</v>
      </c>
      <c r="F8995">
        <v>40.549999999999997</v>
      </c>
      <c r="G8995">
        <v>1</v>
      </c>
      <c r="H8995">
        <v>5.58</v>
      </c>
      <c r="I8995">
        <v>3.58</v>
      </c>
      <c r="J8995">
        <v>3</v>
      </c>
      <c r="K8995" s="2">
        <v>40818</v>
      </c>
      <c r="L8995" s="2">
        <v>40821</v>
      </c>
      <c r="M8995" s="2">
        <v>40838</v>
      </c>
      <c r="N8995" s="1" t="s">
        <v>149</v>
      </c>
      <c r="O8995" s="1" t="s">
        <v>150</v>
      </c>
    </row>
    <row r="8996" spans="1:15" x14ac:dyDescent="0.25">
      <c r="A8996">
        <v>98077392</v>
      </c>
      <c r="B8996">
        <v>323336792</v>
      </c>
      <c r="C8996" s="1" t="s">
        <v>132</v>
      </c>
      <c r="D8996" s="1" t="s">
        <v>42</v>
      </c>
      <c r="E8996" s="1" t="s">
        <v>48</v>
      </c>
      <c r="F8996">
        <v>40.549999999999997</v>
      </c>
      <c r="G8996">
        <v>1</v>
      </c>
      <c r="H8996">
        <v>8.1999999999999993</v>
      </c>
      <c r="I8996">
        <v>3.2</v>
      </c>
      <c r="J8996">
        <v>3</v>
      </c>
      <c r="K8996" s="2">
        <v>40872</v>
      </c>
      <c r="L8996" s="2">
        <v>40875</v>
      </c>
      <c r="M8996" s="2">
        <v>40884</v>
      </c>
      <c r="N8996" s="1" t="s">
        <v>135</v>
      </c>
      <c r="O8996" s="1" t="s">
        <v>136</v>
      </c>
    </row>
    <row r="8997" spans="1:15" x14ac:dyDescent="0.25">
      <c r="A8997">
        <v>98077184</v>
      </c>
      <c r="B8997">
        <v>561944200</v>
      </c>
      <c r="C8997" s="1" t="s">
        <v>132</v>
      </c>
      <c r="D8997" s="1" t="s">
        <v>42</v>
      </c>
      <c r="E8997" s="1" t="s">
        <v>48</v>
      </c>
      <c r="F8997">
        <v>40.549999999999997</v>
      </c>
      <c r="G8997">
        <v>1</v>
      </c>
      <c r="H8997">
        <v>7.58</v>
      </c>
      <c r="I8997">
        <v>4.58</v>
      </c>
      <c r="J8997">
        <v>3</v>
      </c>
      <c r="K8997" s="2">
        <v>40919</v>
      </c>
      <c r="L8997" s="2">
        <v>40920</v>
      </c>
      <c r="M8997" s="2">
        <v>42622</v>
      </c>
      <c r="N8997" s="1" t="s">
        <v>149</v>
      </c>
      <c r="O8997" s="1" t="s">
        <v>150</v>
      </c>
    </row>
    <row r="8998" spans="1:15" x14ac:dyDescent="0.25">
      <c r="A8998">
        <v>98076944</v>
      </c>
      <c r="B8998">
        <v>465556184</v>
      </c>
      <c r="C8998" s="1" t="s">
        <v>132</v>
      </c>
      <c r="D8998" s="1" t="s">
        <v>42</v>
      </c>
      <c r="E8998" s="1" t="s">
        <v>48</v>
      </c>
      <c r="F8998">
        <v>40.549999999999997</v>
      </c>
      <c r="G8998">
        <v>1</v>
      </c>
      <c r="H8998">
        <v>6.36</v>
      </c>
      <c r="I8998">
        <v>4.3600000000000003</v>
      </c>
      <c r="J8998">
        <v>3</v>
      </c>
      <c r="K8998" s="2">
        <v>40969</v>
      </c>
      <c r="L8998" s="2">
        <v>40971</v>
      </c>
      <c r="M8998" s="2">
        <v>40983</v>
      </c>
      <c r="N8998" s="1" t="s">
        <v>147</v>
      </c>
      <c r="O8998" s="1" t="s">
        <v>148</v>
      </c>
    </row>
    <row r="8999" spans="1:15" x14ac:dyDescent="0.25">
      <c r="A8999">
        <v>98076835</v>
      </c>
      <c r="B8999">
        <v>366718157</v>
      </c>
      <c r="C8999" s="1" t="s">
        <v>132</v>
      </c>
      <c r="D8999" s="1" t="s">
        <v>42</v>
      </c>
      <c r="E8999" s="1" t="s">
        <v>48</v>
      </c>
      <c r="F8999">
        <v>40.549999999999997</v>
      </c>
      <c r="G8999">
        <v>1</v>
      </c>
      <c r="H8999">
        <v>8.25</v>
      </c>
      <c r="I8999">
        <v>3.25</v>
      </c>
      <c r="J8999">
        <v>3</v>
      </c>
      <c r="K8999" s="2">
        <v>40992</v>
      </c>
      <c r="L8999" s="2">
        <v>40995</v>
      </c>
      <c r="M8999" s="2">
        <v>41010</v>
      </c>
      <c r="N8999" s="1" t="s">
        <v>145</v>
      </c>
      <c r="O8999" s="1" t="s">
        <v>146</v>
      </c>
    </row>
    <row r="9000" spans="1:15" x14ac:dyDescent="0.25">
      <c r="A9000">
        <v>98076756</v>
      </c>
      <c r="B9000">
        <v>561944200</v>
      </c>
      <c r="C9000" s="1" t="s">
        <v>132</v>
      </c>
      <c r="D9000" s="1" t="s">
        <v>42</v>
      </c>
      <c r="E9000" s="1" t="s">
        <v>48</v>
      </c>
      <c r="F9000">
        <v>40.549999999999997</v>
      </c>
      <c r="G9000">
        <v>1</v>
      </c>
      <c r="H9000">
        <v>8</v>
      </c>
      <c r="I9000">
        <v>4</v>
      </c>
      <c r="J9000">
        <v>3</v>
      </c>
      <c r="K9000" s="2">
        <v>41011</v>
      </c>
      <c r="L9000" s="2">
        <v>41014</v>
      </c>
      <c r="M9000" s="2">
        <v>41033</v>
      </c>
      <c r="N9000" s="1" t="s">
        <v>147</v>
      </c>
      <c r="O9000" s="1" t="s">
        <v>148</v>
      </c>
    </row>
    <row r="9001" spans="1:15" x14ac:dyDescent="0.25">
      <c r="A9001">
        <v>98076232</v>
      </c>
      <c r="B9001">
        <v>465556184</v>
      </c>
      <c r="C9001" s="1" t="s">
        <v>132</v>
      </c>
      <c r="D9001" s="1" t="s">
        <v>42</v>
      </c>
      <c r="E9001" s="1" t="s">
        <v>48</v>
      </c>
      <c r="F9001">
        <v>40.549999999999997</v>
      </c>
      <c r="G9001">
        <v>1</v>
      </c>
      <c r="H9001">
        <v>8.68</v>
      </c>
      <c r="I9001">
        <v>5.68</v>
      </c>
      <c r="J9001">
        <v>3</v>
      </c>
      <c r="K9001" s="2">
        <v>41122</v>
      </c>
      <c r="L9001" s="2">
        <v>41124</v>
      </c>
      <c r="M9001" s="2">
        <v>41141</v>
      </c>
      <c r="N9001" s="1" t="s">
        <v>135</v>
      </c>
      <c r="O9001" s="1" t="s">
        <v>136</v>
      </c>
    </row>
    <row r="9002" spans="1:15" x14ac:dyDescent="0.25">
      <c r="A9002">
        <v>98076167</v>
      </c>
      <c r="B9002">
        <v>162737049</v>
      </c>
      <c r="C9002" s="1" t="s">
        <v>132</v>
      </c>
      <c r="D9002" s="1" t="s">
        <v>42</v>
      </c>
      <c r="E9002" s="1" t="s">
        <v>48</v>
      </c>
      <c r="F9002">
        <v>40.549999999999997</v>
      </c>
      <c r="G9002">
        <v>1</v>
      </c>
      <c r="H9002">
        <v>8.4499999999999993</v>
      </c>
      <c r="I9002">
        <v>5.45</v>
      </c>
      <c r="J9002">
        <v>3</v>
      </c>
      <c r="K9002" s="2">
        <v>41137</v>
      </c>
      <c r="L9002" s="2">
        <v>41138</v>
      </c>
      <c r="M9002" s="2">
        <v>42673</v>
      </c>
      <c r="N9002" s="1" t="s">
        <v>147</v>
      </c>
      <c r="O9002" s="1" t="s">
        <v>148</v>
      </c>
    </row>
    <row r="9003" spans="1:15" x14ac:dyDescent="0.25">
      <c r="A9003">
        <v>98076086</v>
      </c>
      <c r="B9003">
        <v>618976416</v>
      </c>
      <c r="C9003" s="1" t="s">
        <v>132</v>
      </c>
      <c r="D9003" s="1" t="s">
        <v>42</v>
      </c>
      <c r="E9003" s="1" t="s">
        <v>48</v>
      </c>
      <c r="F9003">
        <v>40.549999999999997</v>
      </c>
      <c r="G9003">
        <v>1</v>
      </c>
      <c r="H9003">
        <v>9.14</v>
      </c>
      <c r="I9003">
        <v>4.1399999999999997</v>
      </c>
      <c r="J9003">
        <v>3</v>
      </c>
      <c r="K9003" s="2">
        <v>41154</v>
      </c>
      <c r="L9003" s="2">
        <v>41156</v>
      </c>
      <c r="M9003" s="2">
        <v>42683</v>
      </c>
      <c r="N9003" s="1" t="s">
        <v>133</v>
      </c>
      <c r="O9003" s="1" t="s">
        <v>134</v>
      </c>
    </row>
    <row r="9004" spans="1:15" x14ac:dyDescent="0.25">
      <c r="A9004">
        <v>98075941</v>
      </c>
      <c r="B9004">
        <v>295769990</v>
      </c>
      <c r="C9004" s="1" t="s">
        <v>132</v>
      </c>
      <c r="D9004" s="1" t="s">
        <v>42</v>
      </c>
      <c r="E9004" s="1" t="s">
        <v>48</v>
      </c>
      <c r="F9004">
        <v>40.549999999999997</v>
      </c>
      <c r="G9004">
        <v>1</v>
      </c>
      <c r="H9004">
        <v>9.75</v>
      </c>
      <c r="I9004">
        <v>4.75</v>
      </c>
      <c r="J9004">
        <v>3</v>
      </c>
      <c r="K9004" s="2">
        <v>41183</v>
      </c>
      <c r="L9004" s="2">
        <v>41184</v>
      </c>
      <c r="M9004" s="2">
        <v>41203</v>
      </c>
      <c r="N9004" s="1" t="s">
        <v>139</v>
      </c>
      <c r="O9004" s="1" t="s">
        <v>140</v>
      </c>
    </row>
    <row r="9005" spans="1:15" x14ac:dyDescent="0.25">
      <c r="A9005">
        <v>98075864</v>
      </c>
      <c r="B9005">
        <v>453512131</v>
      </c>
      <c r="C9005" s="1" t="s">
        <v>132</v>
      </c>
      <c r="D9005" s="1" t="s">
        <v>42</v>
      </c>
      <c r="E9005" s="1" t="s">
        <v>48</v>
      </c>
      <c r="F9005">
        <v>40.549999999999997</v>
      </c>
      <c r="G9005">
        <v>1</v>
      </c>
      <c r="H9005">
        <v>5.61</v>
      </c>
      <c r="I9005">
        <v>6.61</v>
      </c>
      <c r="J9005">
        <v>3</v>
      </c>
      <c r="K9005" s="2">
        <v>41195</v>
      </c>
      <c r="L9005" s="2">
        <v>41197</v>
      </c>
      <c r="M9005" s="2">
        <v>41205</v>
      </c>
      <c r="N9005" s="1" t="s">
        <v>147</v>
      </c>
      <c r="O9005" s="1" t="s">
        <v>148</v>
      </c>
    </row>
    <row r="9006" spans="1:15" x14ac:dyDescent="0.25">
      <c r="A9006">
        <v>98075738</v>
      </c>
      <c r="B9006">
        <v>674803177</v>
      </c>
      <c r="C9006" s="1" t="s">
        <v>132</v>
      </c>
      <c r="D9006" s="1" t="s">
        <v>42</v>
      </c>
      <c r="E9006" s="1" t="s">
        <v>48</v>
      </c>
      <c r="F9006">
        <v>40.549999999999997</v>
      </c>
      <c r="G9006">
        <v>1</v>
      </c>
      <c r="H9006">
        <v>7.9</v>
      </c>
      <c r="I9006">
        <v>3.9</v>
      </c>
      <c r="J9006">
        <v>3</v>
      </c>
      <c r="K9006" s="2">
        <v>41221</v>
      </c>
      <c r="L9006" s="2">
        <v>41223</v>
      </c>
      <c r="M9006" s="2">
        <v>41235</v>
      </c>
      <c r="N9006" s="1" t="s">
        <v>147</v>
      </c>
      <c r="O9006" s="1" t="s">
        <v>148</v>
      </c>
    </row>
    <row r="9007" spans="1:15" x14ac:dyDescent="0.25">
      <c r="A9007">
        <v>98074745</v>
      </c>
      <c r="B9007">
        <v>283730095</v>
      </c>
      <c r="C9007" s="1" t="s">
        <v>132</v>
      </c>
      <c r="D9007" s="1" t="s">
        <v>42</v>
      </c>
      <c r="E9007" s="1" t="s">
        <v>48</v>
      </c>
      <c r="F9007">
        <v>40.549999999999997</v>
      </c>
      <c r="G9007">
        <v>1</v>
      </c>
      <c r="H9007">
        <v>10</v>
      </c>
      <c r="I9007">
        <v>5</v>
      </c>
      <c r="J9007">
        <v>3</v>
      </c>
      <c r="K9007" s="2">
        <v>41423</v>
      </c>
      <c r="L9007" s="2">
        <v>41426</v>
      </c>
      <c r="M9007" s="2">
        <v>41434</v>
      </c>
      <c r="N9007" s="1" t="s">
        <v>143</v>
      </c>
      <c r="O9007" s="1" t="s">
        <v>144</v>
      </c>
    </row>
    <row r="9008" spans="1:15" x14ac:dyDescent="0.25">
      <c r="A9008">
        <v>98074203</v>
      </c>
      <c r="B9008">
        <v>272491500</v>
      </c>
      <c r="C9008" s="1" t="s">
        <v>132</v>
      </c>
      <c r="D9008" s="1" t="s">
        <v>42</v>
      </c>
      <c r="E9008" s="1" t="s">
        <v>48</v>
      </c>
      <c r="F9008">
        <v>40.549999999999997</v>
      </c>
      <c r="G9008">
        <v>1</v>
      </c>
      <c r="H9008">
        <v>9.1199999999999992</v>
      </c>
      <c r="I9008">
        <v>6.12</v>
      </c>
      <c r="J9008">
        <v>3</v>
      </c>
      <c r="K9008" s="2">
        <v>41537</v>
      </c>
      <c r="L9008" s="2">
        <v>41540</v>
      </c>
      <c r="M9008" s="2">
        <v>41547</v>
      </c>
      <c r="N9008" s="1" t="s">
        <v>147</v>
      </c>
      <c r="O9008" s="1" t="s">
        <v>148</v>
      </c>
    </row>
    <row r="9009" spans="1:15" x14ac:dyDescent="0.25">
      <c r="A9009">
        <v>98074033</v>
      </c>
      <c r="B9009">
        <v>162761785</v>
      </c>
      <c r="C9009" s="1" t="s">
        <v>132</v>
      </c>
      <c r="D9009" s="1" t="s">
        <v>42</v>
      </c>
      <c r="E9009" s="1" t="s">
        <v>48</v>
      </c>
      <c r="F9009">
        <v>40.549999999999997</v>
      </c>
      <c r="G9009">
        <v>1</v>
      </c>
      <c r="H9009">
        <v>5.75</v>
      </c>
      <c r="I9009">
        <v>6.75</v>
      </c>
      <c r="J9009">
        <v>3</v>
      </c>
      <c r="K9009" s="2">
        <v>41574</v>
      </c>
      <c r="L9009" s="2">
        <v>41577</v>
      </c>
      <c r="M9009" s="2">
        <v>42791</v>
      </c>
      <c r="N9009" s="1" t="s">
        <v>139</v>
      </c>
      <c r="O9009" s="1" t="s">
        <v>140</v>
      </c>
    </row>
    <row r="9010" spans="1:15" x14ac:dyDescent="0.25">
      <c r="A9010">
        <v>98074016</v>
      </c>
      <c r="B9010">
        <v>111962928</v>
      </c>
      <c r="C9010" s="1" t="s">
        <v>132</v>
      </c>
      <c r="D9010" s="1" t="s">
        <v>42</v>
      </c>
      <c r="E9010" s="1" t="s">
        <v>48</v>
      </c>
      <c r="F9010">
        <v>40.549999999999997</v>
      </c>
      <c r="G9010">
        <v>1</v>
      </c>
      <c r="H9010">
        <v>8.61</v>
      </c>
      <c r="I9010">
        <v>6.61</v>
      </c>
      <c r="J9010">
        <v>3</v>
      </c>
      <c r="K9010" s="2">
        <v>41578</v>
      </c>
      <c r="L9010" s="2">
        <v>41580</v>
      </c>
      <c r="M9010" s="2">
        <v>41590</v>
      </c>
      <c r="N9010" s="1" t="s">
        <v>137</v>
      </c>
      <c r="O9010" s="1" t="s">
        <v>138</v>
      </c>
    </row>
    <row r="9011" spans="1:15" x14ac:dyDescent="0.25">
      <c r="A9011">
        <v>98073375</v>
      </c>
      <c r="B9011">
        <v>395119746</v>
      </c>
      <c r="C9011" s="1" t="s">
        <v>132</v>
      </c>
      <c r="D9011" s="1" t="s">
        <v>42</v>
      </c>
      <c r="E9011" s="1" t="s">
        <v>48</v>
      </c>
      <c r="F9011">
        <v>40.549999999999997</v>
      </c>
      <c r="G9011">
        <v>1</v>
      </c>
      <c r="H9011">
        <v>7</v>
      </c>
      <c r="I9011">
        <v>7</v>
      </c>
      <c r="J9011">
        <v>3</v>
      </c>
      <c r="K9011" s="2">
        <v>41704</v>
      </c>
      <c r="L9011" s="2">
        <v>41706</v>
      </c>
      <c r="M9011" s="2">
        <v>43220</v>
      </c>
      <c r="N9011" s="1" t="s">
        <v>135</v>
      </c>
      <c r="O9011" s="1" t="s">
        <v>136</v>
      </c>
    </row>
    <row r="9012" spans="1:15" x14ac:dyDescent="0.25">
      <c r="A9012">
        <v>98072833</v>
      </c>
      <c r="B9012">
        <v>529333105</v>
      </c>
      <c r="C9012" s="1" t="s">
        <v>132</v>
      </c>
      <c r="D9012" s="1" t="s">
        <v>42</v>
      </c>
      <c r="E9012" s="1" t="s">
        <v>48</v>
      </c>
      <c r="F9012">
        <v>40.549999999999997</v>
      </c>
      <c r="G9012">
        <v>1</v>
      </c>
      <c r="H9012">
        <v>5.68</v>
      </c>
      <c r="I9012">
        <v>6.68</v>
      </c>
      <c r="J9012">
        <v>3</v>
      </c>
      <c r="K9012" s="2">
        <v>41802</v>
      </c>
      <c r="L9012" s="2">
        <v>41805</v>
      </c>
      <c r="M9012" s="2">
        <v>41822</v>
      </c>
      <c r="N9012" s="1" t="s">
        <v>137</v>
      </c>
      <c r="O9012" s="1" t="s">
        <v>138</v>
      </c>
    </row>
    <row r="9013" spans="1:15" x14ac:dyDescent="0.25">
      <c r="A9013">
        <v>98072693</v>
      </c>
      <c r="B9013">
        <v>314072367</v>
      </c>
      <c r="C9013" s="1" t="s">
        <v>132</v>
      </c>
      <c r="D9013" s="1" t="s">
        <v>42</v>
      </c>
      <c r="E9013" s="1" t="s">
        <v>48</v>
      </c>
      <c r="F9013">
        <v>40.549999999999997</v>
      </c>
      <c r="G9013">
        <v>1</v>
      </c>
      <c r="H9013">
        <v>5.88</v>
      </c>
      <c r="I9013">
        <v>5.88</v>
      </c>
      <c r="J9013">
        <v>3</v>
      </c>
      <c r="K9013" s="2">
        <v>41827</v>
      </c>
      <c r="L9013" s="2">
        <v>41829</v>
      </c>
      <c r="M9013" s="2">
        <v>43257</v>
      </c>
      <c r="N9013" s="1" t="s">
        <v>147</v>
      </c>
      <c r="O9013" s="1" t="s">
        <v>148</v>
      </c>
    </row>
    <row r="9014" spans="1:15" x14ac:dyDescent="0.25">
      <c r="A9014">
        <v>98072614</v>
      </c>
      <c r="B9014">
        <v>554389349</v>
      </c>
      <c r="C9014" s="1" t="s">
        <v>132</v>
      </c>
      <c r="D9014" s="1" t="s">
        <v>42</v>
      </c>
      <c r="E9014" s="1" t="s">
        <v>48</v>
      </c>
      <c r="F9014">
        <v>40.549999999999997</v>
      </c>
      <c r="G9014">
        <v>1</v>
      </c>
      <c r="H9014">
        <v>9.1</v>
      </c>
      <c r="I9014">
        <v>3.1</v>
      </c>
      <c r="J9014">
        <v>3</v>
      </c>
      <c r="K9014" s="2">
        <v>41839</v>
      </c>
      <c r="L9014" s="2">
        <v>41841</v>
      </c>
      <c r="M9014" s="2">
        <v>41858</v>
      </c>
      <c r="N9014" s="1" t="s">
        <v>135</v>
      </c>
      <c r="O9014" s="1" t="s">
        <v>136</v>
      </c>
    </row>
    <row r="9015" spans="1:15" x14ac:dyDescent="0.25">
      <c r="A9015">
        <v>98072594</v>
      </c>
      <c r="B9015">
        <v>667298873</v>
      </c>
      <c r="C9015" s="1" t="s">
        <v>132</v>
      </c>
      <c r="D9015" s="1" t="s">
        <v>42</v>
      </c>
      <c r="E9015" s="1" t="s">
        <v>48</v>
      </c>
      <c r="F9015">
        <v>40.549999999999997</v>
      </c>
      <c r="G9015">
        <v>1</v>
      </c>
      <c r="H9015">
        <v>9.9</v>
      </c>
      <c r="I9015">
        <v>4.9000000000000004</v>
      </c>
      <c r="J9015">
        <v>3</v>
      </c>
      <c r="K9015" s="2">
        <v>41842</v>
      </c>
      <c r="L9015" s="2">
        <v>41845</v>
      </c>
      <c r="M9015" s="2">
        <v>43254</v>
      </c>
      <c r="N9015" s="1" t="s">
        <v>147</v>
      </c>
      <c r="O9015" s="1" t="s">
        <v>148</v>
      </c>
    </row>
    <row r="9016" spans="1:15" x14ac:dyDescent="0.25">
      <c r="A9016">
        <v>98072524</v>
      </c>
      <c r="B9016">
        <v>454188032</v>
      </c>
      <c r="C9016" s="1" t="s">
        <v>132</v>
      </c>
      <c r="D9016" s="1" t="s">
        <v>42</v>
      </c>
      <c r="E9016" s="1" t="s">
        <v>48</v>
      </c>
      <c r="F9016">
        <v>40.549999999999997</v>
      </c>
      <c r="G9016">
        <v>1</v>
      </c>
      <c r="H9016">
        <v>5.25</v>
      </c>
      <c r="I9016">
        <v>6.25</v>
      </c>
      <c r="J9016">
        <v>3</v>
      </c>
      <c r="K9016" s="2">
        <v>41854</v>
      </c>
      <c r="L9016" s="2">
        <v>41855</v>
      </c>
      <c r="M9016" s="2">
        <v>41874</v>
      </c>
      <c r="N9016" s="1" t="s">
        <v>141</v>
      </c>
      <c r="O9016" s="1" t="s">
        <v>142</v>
      </c>
    </row>
    <row r="9017" spans="1:15" x14ac:dyDescent="0.25">
      <c r="A9017">
        <v>98072529</v>
      </c>
      <c r="B9017">
        <v>471492301</v>
      </c>
      <c r="C9017" s="1" t="s">
        <v>132</v>
      </c>
      <c r="D9017" s="1" t="s">
        <v>42</v>
      </c>
      <c r="E9017" s="1" t="s">
        <v>48</v>
      </c>
      <c r="F9017">
        <v>40.549999999999997</v>
      </c>
      <c r="G9017">
        <v>1</v>
      </c>
      <c r="H9017">
        <v>7</v>
      </c>
      <c r="I9017">
        <v>5</v>
      </c>
      <c r="J9017">
        <v>3</v>
      </c>
      <c r="K9017" s="2">
        <v>41854</v>
      </c>
      <c r="L9017" s="2">
        <v>41855</v>
      </c>
      <c r="M9017" s="2">
        <v>43254</v>
      </c>
      <c r="N9017" s="1" t="s">
        <v>147</v>
      </c>
      <c r="O9017" s="1" t="s">
        <v>148</v>
      </c>
    </row>
    <row r="9018" spans="1:15" x14ac:dyDescent="0.25">
      <c r="A9018">
        <v>98071888</v>
      </c>
      <c r="B9018">
        <v>440340658</v>
      </c>
      <c r="C9018" s="1" t="s">
        <v>132</v>
      </c>
      <c r="D9018" s="1" t="s">
        <v>42</v>
      </c>
      <c r="E9018" s="1" t="s">
        <v>48</v>
      </c>
      <c r="F9018">
        <v>40.549999999999997</v>
      </c>
      <c r="G9018">
        <v>1</v>
      </c>
      <c r="H9018">
        <v>8.2200000000000006</v>
      </c>
      <c r="I9018">
        <v>6.22</v>
      </c>
      <c r="J9018">
        <v>3</v>
      </c>
      <c r="K9018" s="2">
        <v>41970</v>
      </c>
      <c r="L9018" s="2">
        <v>41972</v>
      </c>
      <c r="M9018" s="2">
        <v>41991</v>
      </c>
      <c r="N9018" s="1" t="s">
        <v>135</v>
      </c>
      <c r="O9018" s="1" t="s">
        <v>136</v>
      </c>
    </row>
    <row r="9019" spans="1:15" x14ac:dyDescent="0.25">
      <c r="A9019">
        <v>98071551</v>
      </c>
      <c r="B9019">
        <v>413610234</v>
      </c>
      <c r="C9019" s="1" t="s">
        <v>132</v>
      </c>
      <c r="D9019" s="1" t="s">
        <v>42</v>
      </c>
      <c r="E9019" s="1" t="s">
        <v>48</v>
      </c>
      <c r="F9019">
        <v>40.549999999999997</v>
      </c>
      <c r="G9019">
        <v>1</v>
      </c>
      <c r="H9019">
        <v>5.58</v>
      </c>
      <c r="I9019">
        <v>5.58</v>
      </c>
      <c r="J9019">
        <v>3</v>
      </c>
      <c r="K9019" s="2">
        <v>42028</v>
      </c>
      <c r="L9019" s="2">
        <v>42029</v>
      </c>
      <c r="M9019" s="2">
        <v>42037</v>
      </c>
      <c r="N9019" s="1" t="s">
        <v>149</v>
      </c>
      <c r="O9019" s="1" t="s">
        <v>150</v>
      </c>
    </row>
    <row r="9020" spans="1:15" x14ac:dyDescent="0.25">
      <c r="A9020">
        <v>98071362</v>
      </c>
      <c r="B9020">
        <v>323336792</v>
      </c>
      <c r="C9020" s="1" t="s">
        <v>132</v>
      </c>
      <c r="D9020" s="1" t="s">
        <v>42</v>
      </c>
      <c r="E9020" s="1" t="s">
        <v>48</v>
      </c>
      <c r="F9020">
        <v>40.549999999999997</v>
      </c>
      <c r="G9020">
        <v>1</v>
      </c>
      <c r="H9020">
        <v>10</v>
      </c>
      <c r="I9020">
        <v>6</v>
      </c>
      <c r="J9020">
        <v>3</v>
      </c>
      <c r="K9020" s="2">
        <v>42054</v>
      </c>
      <c r="L9020" s="2">
        <v>42057</v>
      </c>
      <c r="M9020" s="2">
        <v>43017</v>
      </c>
      <c r="N9020" s="1" t="s">
        <v>147</v>
      </c>
      <c r="O9020" s="1" t="s">
        <v>148</v>
      </c>
    </row>
    <row r="9021" spans="1:15" x14ac:dyDescent="0.25">
      <c r="A9021">
        <v>98071305</v>
      </c>
      <c r="B9021">
        <v>448449579</v>
      </c>
      <c r="C9021" s="1" t="s">
        <v>132</v>
      </c>
      <c r="D9021" s="1" t="s">
        <v>42</v>
      </c>
      <c r="E9021" s="1" t="s">
        <v>48</v>
      </c>
      <c r="F9021">
        <v>40.549999999999997</v>
      </c>
      <c r="G9021">
        <v>1</v>
      </c>
      <c r="H9021">
        <v>5.45</v>
      </c>
      <c r="I9021">
        <v>4.45</v>
      </c>
      <c r="J9021">
        <v>3</v>
      </c>
      <c r="K9021" s="2">
        <v>42063</v>
      </c>
      <c r="L9021" s="2">
        <v>42065</v>
      </c>
      <c r="M9021" s="2">
        <v>42080</v>
      </c>
      <c r="N9021" s="1" t="s">
        <v>135</v>
      </c>
      <c r="O9021" s="1" t="s">
        <v>136</v>
      </c>
    </row>
    <row r="9022" spans="1:15" x14ac:dyDescent="0.25">
      <c r="A9022">
        <v>98071046</v>
      </c>
      <c r="B9022">
        <v>588854897</v>
      </c>
      <c r="C9022" s="1" t="s">
        <v>132</v>
      </c>
      <c r="D9022" s="1" t="s">
        <v>42</v>
      </c>
      <c r="E9022" s="1" t="s">
        <v>48</v>
      </c>
      <c r="F9022">
        <v>40.549999999999997</v>
      </c>
      <c r="G9022">
        <v>1</v>
      </c>
      <c r="H9022">
        <v>7.25</v>
      </c>
      <c r="I9022">
        <v>4.25</v>
      </c>
      <c r="J9022">
        <v>3</v>
      </c>
      <c r="K9022" s="2">
        <v>42102</v>
      </c>
      <c r="L9022" s="2">
        <v>42103</v>
      </c>
      <c r="M9022" s="2">
        <v>42111</v>
      </c>
      <c r="N9022" s="1" t="s">
        <v>133</v>
      </c>
      <c r="O9022" s="1" t="s">
        <v>134</v>
      </c>
    </row>
    <row r="9023" spans="1:15" x14ac:dyDescent="0.25">
      <c r="A9023">
        <v>98070953</v>
      </c>
      <c r="B9023">
        <v>597467509</v>
      </c>
      <c r="C9023" s="1" t="s">
        <v>132</v>
      </c>
      <c r="D9023" s="1" t="s">
        <v>42</v>
      </c>
      <c r="E9023" s="1" t="s">
        <v>48</v>
      </c>
      <c r="F9023">
        <v>40.549999999999997</v>
      </c>
      <c r="G9023">
        <v>1</v>
      </c>
      <c r="H9023">
        <v>5.58</v>
      </c>
      <c r="I9023">
        <v>4.58</v>
      </c>
      <c r="J9023">
        <v>3</v>
      </c>
      <c r="K9023" s="2">
        <v>42115</v>
      </c>
      <c r="L9023" s="2">
        <v>42116</v>
      </c>
      <c r="M9023" s="2">
        <v>42129</v>
      </c>
      <c r="N9023" s="1" t="s">
        <v>145</v>
      </c>
      <c r="O9023" s="1" t="s">
        <v>146</v>
      </c>
    </row>
    <row r="9024" spans="1:15" x14ac:dyDescent="0.25">
      <c r="A9024">
        <v>98070588</v>
      </c>
      <c r="B9024">
        <v>126466824</v>
      </c>
      <c r="C9024" s="1" t="s">
        <v>132</v>
      </c>
      <c r="D9024" s="1" t="s">
        <v>42</v>
      </c>
      <c r="E9024" s="1" t="s">
        <v>48</v>
      </c>
      <c r="F9024">
        <v>40.549999999999997</v>
      </c>
      <c r="G9024">
        <v>1</v>
      </c>
      <c r="H9024">
        <v>9.99</v>
      </c>
      <c r="I9024">
        <v>4.99</v>
      </c>
      <c r="J9024">
        <v>3</v>
      </c>
      <c r="K9024" s="2">
        <v>42168</v>
      </c>
      <c r="L9024" s="2">
        <v>42171</v>
      </c>
      <c r="M9024" s="2">
        <v>43148</v>
      </c>
      <c r="N9024" s="1" t="s">
        <v>135</v>
      </c>
      <c r="O9024" s="1" t="s">
        <v>136</v>
      </c>
    </row>
    <row r="9025" spans="1:15" x14ac:dyDescent="0.25">
      <c r="A9025">
        <v>98070516</v>
      </c>
      <c r="B9025">
        <v>596465578</v>
      </c>
      <c r="C9025" s="1" t="s">
        <v>132</v>
      </c>
      <c r="D9025" s="1" t="s">
        <v>42</v>
      </c>
      <c r="E9025" s="1" t="s">
        <v>48</v>
      </c>
      <c r="F9025">
        <v>40.549999999999997</v>
      </c>
      <c r="G9025">
        <v>1</v>
      </c>
      <c r="H9025">
        <v>7.65</v>
      </c>
      <c r="I9025">
        <v>6.65</v>
      </c>
      <c r="J9025">
        <v>3</v>
      </c>
      <c r="K9025" s="2">
        <v>42180</v>
      </c>
      <c r="L9025" s="2">
        <v>42182</v>
      </c>
      <c r="M9025" s="2">
        <v>43053</v>
      </c>
      <c r="N9025" s="1" t="s">
        <v>143</v>
      </c>
      <c r="O9025" s="1" t="s">
        <v>144</v>
      </c>
    </row>
    <row r="9026" spans="1:15" x14ac:dyDescent="0.25">
      <c r="A9026">
        <v>98070504</v>
      </c>
      <c r="B9026">
        <v>783214027</v>
      </c>
      <c r="C9026" s="1" t="s">
        <v>132</v>
      </c>
      <c r="D9026" s="1" t="s">
        <v>42</v>
      </c>
      <c r="E9026" s="1" t="s">
        <v>48</v>
      </c>
      <c r="F9026">
        <v>40.549999999999997</v>
      </c>
      <c r="G9026">
        <v>1</v>
      </c>
      <c r="H9026">
        <v>7.84</v>
      </c>
      <c r="I9026">
        <v>3.84</v>
      </c>
      <c r="J9026">
        <v>3</v>
      </c>
      <c r="K9026" s="2">
        <v>42184</v>
      </c>
      <c r="L9026" s="2">
        <v>42185</v>
      </c>
      <c r="M9026" s="2">
        <v>43158</v>
      </c>
      <c r="N9026" s="1" t="s">
        <v>139</v>
      </c>
      <c r="O9026" s="1" t="s">
        <v>140</v>
      </c>
    </row>
    <row r="9027" spans="1:15" x14ac:dyDescent="0.25">
      <c r="A9027">
        <v>98070191</v>
      </c>
      <c r="B9027">
        <v>702980227</v>
      </c>
      <c r="C9027" s="1" t="s">
        <v>132</v>
      </c>
      <c r="D9027" s="1" t="s">
        <v>42</v>
      </c>
      <c r="E9027" s="1" t="s">
        <v>48</v>
      </c>
      <c r="F9027">
        <v>40.549999999999997</v>
      </c>
      <c r="G9027">
        <v>1</v>
      </c>
      <c r="H9027">
        <v>5.58</v>
      </c>
      <c r="I9027">
        <v>3.58</v>
      </c>
      <c r="J9027">
        <v>3</v>
      </c>
      <c r="K9027" s="2">
        <v>42230</v>
      </c>
      <c r="L9027" s="2">
        <v>42232</v>
      </c>
      <c r="M9027" s="2">
        <v>43173</v>
      </c>
      <c r="N9027" s="1" t="s">
        <v>149</v>
      </c>
      <c r="O9027" s="1" t="s">
        <v>150</v>
      </c>
    </row>
    <row r="9028" spans="1:15" x14ac:dyDescent="0.25">
      <c r="A9028">
        <v>98069951</v>
      </c>
      <c r="B9028">
        <v>751863869</v>
      </c>
      <c r="C9028" s="1" t="s">
        <v>132</v>
      </c>
      <c r="D9028" s="1" t="s">
        <v>42</v>
      </c>
      <c r="E9028" s="1" t="s">
        <v>48</v>
      </c>
      <c r="F9028">
        <v>40.549999999999997</v>
      </c>
      <c r="G9028">
        <v>1</v>
      </c>
      <c r="H9028">
        <v>9.73</v>
      </c>
      <c r="I9028">
        <v>3.73</v>
      </c>
      <c r="J9028">
        <v>3</v>
      </c>
      <c r="K9028" s="2">
        <v>42264</v>
      </c>
      <c r="L9028" s="2">
        <v>42267</v>
      </c>
      <c r="M9028" s="2">
        <v>42285</v>
      </c>
      <c r="N9028" s="1" t="s">
        <v>139</v>
      </c>
      <c r="O9028" s="1" t="s">
        <v>140</v>
      </c>
    </row>
    <row r="9029" spans="1:15" x14ac:dyDescent="0.25">
      <c r="A9029">
        <v>98069914</v>
      </c>
      <c r="B9029">
        <v>833567577</v>
      </c>
      <c r="C9029" s="1" t="s">
        <v>132</v>
      </c>
      <c r="D9029" s="1" t="s">
        <v>42</v>
      </c>
      <c r="E9029" s="1" t="s">
        <v>48</v>
      </c>
      <c r="F9029">
        <v>40.549999999999997</v>
      </c>
      <c r="G9029">
        <v>1</v>
      </c>
      <c r="H9029">
        <v>5.84</v>
      </c>
      <c r="I9029">
        <v>4.84</v>
      </c>
      <c r="J9029">
        <v>3</v>
      </c>
      <c r="K9029" s="2">
        <v>42272</v>
      </c>
      <c r="L9029" s="2">
        <v>42273</v>
      </c>
      <c r="M9029" s="2">
        <v>43070</v>
      </c>
      <c r="N9029" s="1" t="s">
        <v>141</v>
      </c>
      <c r="O9029" s="1" t="s">
        <v>142</v>
      </c>
    </row>
    <row r="9030" spans="1:15" x14ac:dyDescent="0.25">
      <c r="A9030">
        <v>98069729</v>
      </c>
      <c r="B9030">
        <v>321553436</v>
      </c>
      <c r="C9030" s="1" t="s">
        <v>132</v>
      </c>
      <c r="D9030" s="1" t="s">
        <v>42</v>
      </c>
      <c r="E9030" s="1" t="s">
        <v>48</v>
      </c>
      <c r="F9030">
        <v>40.549999999999997</v>
      </c>
      <c r="G9030">
        <v>1</v>
      </c>
      <c r="H9030">
        <v>8.65</v>
      </c>
      <c r="I9030">
        <v>4.6500000000000004</v>
      </c>
      <c r="J9030">
        <v>3</v>
      </c>
      <c r="K9030" s="2">
        <v>42298</v>
      </c>
      <c r="L9030" s="2">
        <v>42301</v>
      </c>
      <c r="M9030" s="2">
        <v>42321</v>
      </c>
      <c r="N9030" s="1" t="s">
        <v>143</v>
      </c>
      <c r="O9030" s="1" t="s">
        <v>144</v>
      </c>
    </row>
    <row r="9031" spans="1:15" x14ac:dyDescent="0.25">
      <c r="A9031">
        <v>98094226</v>
      </c>
      <c r="B9031">
        <v>875729150</v>
      </c>
      <c r="C9031" s="1" t="s">
        <v>132</v>
      </c>
      <c r="D9031" s="1" t="s">
        <v>42</v>
      </c>
      <c r="E9031" s="1" t="s">
        <v>48</v>
      </c>
      <c r="F9031">
        <v>40.549999999999997</v>
      </c>
      <c r="G9031">
        <v>1</v>
      </c>
      <c r="H9031">
        <v>7.58</v>
      </c>
      <c r="I9031">
        <v>3.58</v>
      </c>
      <c r="J9031">
        <v>1</v>
      </c>
      <c r="K9031" s="2">
        <v>36518</v>
      </c>
      <c r="L9031" s="2">
        <v>36521</v>
      </c>
      <c r="M9031" s="2">
        <v>36533</v>
      </c>
      <c r="N9031" s="1" t="s">
        <v>133</v>
      </c>
      <c r="O9031" s="1" t="s">
        <v>134</v>
      </c>
    </row>
    <row r="9032" spans="1:15" x14ac:dyDescent="0.25">
      <c r="A9032">
        <v>98094091</v>
      </c>
      <c r="B9032">
        <v>234941158</v>
      </c>
      <c r="C9032" s="1" t="s">
        <v>132</v>
      </c>
      <c r="D9032" s="1" t="s">
        <v>42</v>
      </c>
      <c r="E9032" s="1" t="s">
        <v>48</v>
      </c>
      <c r="F9032">
        <v>40.549999999999997</v>
      </c>
      <c r="G9032">
        <v>1</v>
      </c>
      <c r="H9032">
        <v>9.86</v>
      </c>
      <c r="I9032">
        <v>4.8600000000000003</v>
      </c>
      <c r="J9032">
        <v>1</v>
      </c>
      <c r="K9032" s="2">
        <v>36558</v>
      </c>
      <c r="L9032" s="2">
        <v>36561</v>
      </c>
      <c r="M9032" s="2">
        <v>36575</v>
      </c>
      <c r="N9032" s="1" t="s">
        <v>145</v>
      </c>
      <c r="O9032" s="1" t="s">
        <v>146</v>
      </c>
    </row>
    <row r="9033" spans="1:15" x14ac:dyDescent="0.25">
      <c r="A9033">
        <v>98094056</v>
      </c>
      <c r="B9033">
        <v>555364119</v>
      </c>
      <c r="C9033" s="1" t="s">
        <v>132</v>
      </c>
      <c r="D9033" s="1" t="s">
        <v>42</v>
      </c>
      <c r="E9033" s="1" t="s">
        <v>48</v>
      </c>
      <c r="F9033">
        <v>40.549999999999997</v>
      </c>
      <c r="G9033">
        <v>1</v>
      </c>
      <c r="H9033">
        <v>8.58</v>
      </c>
      <c r="I9033">
        <v>3.58</v>
      </c>
      <c r="J9033">
        <v>1</v>
      </c>
      <c r="K9033" s="2">
        <v>36568</v>
      </c>
      <c r="L9033" s="2">
        <v>36571</v>
      </c>
      <c r="M9033" s="2">
        <v>36580</v>
      </c>
      <c r="N9033" s="1" t="s">
        <v>145</v>
      </c>
      <c r="O9033" s="1" t="s">
        <v>146</v>
      </c>
    </row>
    <row r="9034" spans="1:15" x14ac:dyDescent="0.25">
      <c r="A9034">
        <v>98093962</v>
      </c>
      <c r="B9034">
        <v>189635244</v>
      </c>
      <c r="C9034" s="1" t="s">
        <v>132</v>
      </c>
      <c r="D9034" s="1" t="s">
        <v>42</v>
      </c>
      <c r="E9034" s="1" t="s">
        <v>48</v>
      </c>
      <c r="F9034">
        <v>40.549999999999997</v>
      </c>
      <c r="G9034">
        <v>1</v>
      </c>
      <c r="H9034">
        <v>9.25</v>
      </c>
      <c r="I9034">
        <v>4.25</v>
      </c>
      <c r="J9034">
        <v>1</v>
      </c>
      <c r="K9034" s="2">
        <v>36594</v>
      </c>
      <c r="L9034" s="2">
        <v>36596</v>
      </c>
      <c r="M9034" s="2">
        <v>36607</v>
      </c>
      <c r="N9034" s="1" t="s">
        <v>135</v>
      </c>
      <c r="O9034" s="1" t="s">
        <v>136</v>
      </c>
    </row>
    <row r="9035" spans="1:15" x14ac:dyDescent="0.25">
      <c r="A9035">
        <v>98093712</v>
      </c>
      <c r="B9035">
        <v>258459702</v>
      </c>
      <c r="C9035" s="1" t="s">
        <v>132</v>
      </c>
      <c r="D9035" s="1" t="s">
        <v>42</v>
      </c>
      <c r="E9035" s="1" t="s">
        <v>48</v>
      </c>
      <c r="F9035">
        <v>40.549999999999997</v>
      </c>
      <c r="G9035">
        <v>1</v>
      </c>
      <c r="H9035">
        <v>6.99</v>
      </c>
      <c r="I9035">
        <v>6.99</v>
      </c>
      <c r="J9035">
        <v>1</v>
      </c>
      <c r="K9035" s="2">
        <v>36668</v>
      </c>
      <c r="L9035" s="2">
        <v>36670</v>
      </c>
      <c r="M9035" s="2">
        <v>36689</v>
      </c>
      <c r="N9035" s="1" t="s">
        <v>149</v>
      </c>
      <c r="O9035" s="1" t="s">
        <v>150</v>
      </c>
    </row>
    <row r="9036" spans="1:15" x14ac:dyDescent="0.25">
      <c r="A9036">
        <v>98093405</v>
      </c>
      <c r="B9036">
        <v>323336792</v>
      </c>
      <c r="C9036" s="1" t="s">
        <v>132</v>
      </c>
      <c r="D9036" s="1" t="s">
        <v>42</v>
      </c>
      <c r="E9036" s="1" t="s">
        <v>48</v>
      </c>
      <c r="F9036">
        <v>40.549999999999997</v>
      </c>
      <c r="G9036">
        <v>1</v>
      </c>
      <c r="H9036">
        <v>8</v>
      </c>
      <c r="I9036">
        <v>7</v>
      </c>
      <c r="J9036">
        <v>1</v>
      </c>
      <c r="K9036" s="2">
        <v>36752</v>
      </c>
      <c r="L9036" s="2">
        <v>36754</v>
      </c>
      <c r="M9036" s="2">
        <v>36769</v>
      </c>
      <c r="N9036" s="1" t="s">
        <v>139</v>
      </c>
      <c r="O9036" s="1" t="s">
        <v>140</v>
      </c>
    </row>
    <row r="9037" spans="1:15" x14ac:dyDescent="0.25">
      <c r="A9037">
        <v>98093316</v>
      </c>
      <c r="B9037">
        <v>875729150</v>
      </c>
      <c r="C9037" s="1" t="s">
        <v>132</v>
      </c>
      <c r="D9037" s="1" t="s">
        <v>42</v>
      </c>
      <c r="E9037" s="1" t="s">
        <v>48</v>
      </c>
      <c r="F9037">
        <v>40.549999999999997</v>
      </c>
      <c r="G9037">
        <v>1</v>
      </c>
      <c r="H9037">
        <v>7.36</v>
      </c>
      <c r="I9037">
        <v>3.36</v>
      </c>
      <c r="J9037">
        <v>1</v>
      </c>
      <c r="K9037" s="2">
        <v>36774</v>
      </c>
      <c r="L9037" s="2">
        <v>36775</v>
      </c>
      <c r="M9037" s="2">
        <v>36792</v>
      </c>
      <c r="N9037" s="1" t="s">
        <v>147</v>
      </c>
      <c r="O9037" s="1" t="s">
        <v>148</v>
      </c>
    </row>
    <row r="9038" spans="1:15" x14ac:dyDescent="0.25">
      <c r="A9038">
        <v>98093103</v>
      </c>
      <c r="B9038">
        <v>316694393</v>
      </c>
      <c r="C9038" s="1" t="s">
        <v>132</v>
      </c>
      <c r="D9038" s="1" t="s">
        <v>42</v>
      </c>
      <c r="E9038" s="1" t="s">
        <v>48</v>
      </c>
      <c r="F9038">
        <v>40.549999999999997</v>
      </c>
      <c r="G9038">
        <v>1</v>
      </c>
      <c r="H9038">
        <v>8.33</v>
      </c>
      <c r="I9038">
        <v>4.33</v>
      </c>
      <c r="J9038">
        <v>1</v>
      </c>
      <c r="K9038" s="2">
        <v>36829</v>
      </c>
      <c r="L9038" s="2">
        <v>36832</v>
      </c>
      <c r="M9038" s="2">
        <v>36842</v>
      </c>
      <c r="N9038" s="1" t="s">
        <v>141</v>
      </c>
      <c r="O9038" s="1" t="s">
        <v>142</v>
      </c>
    </row>
    <row r="9039" spans="1:15" x14ac:dyDescent="0.25">
      <c r="A9039">
        <v>98092928</v>
      </c>
      <c r="B9039">
        <v>579052388</v>
      </c>
      <c r="C9039" s="1" t="s">
        <v>132</v>
      </c>
      <c r="D9039" s="1" t="s">
        <v>42</v>
      </c>
      <c r="E9039" s="1" t="s">
        <v>48</v>
      </c>
      <c r="F9039">
        <v>40.549999999999997</v>
      </c>
      <c r="G9039">
        <v>1</v>
      </c>
      <c r="H9039">
        <v>7.36</v>
      </c>
      <c r="I9039">
        <v>4.3600000000000003</v>
      </c>
      <c r="J9039">
        <v>1</v>
      </c>
      <c r="K9039" s="2">
        <v>36883</v>
      </c>
      <c r="L9039" s="2">
        <v>36885</v>
      </c>
      <c r="M9039" s="2">
        <v>36904</v>
      </c>
      <c r="N9039" s="1" t="s">
        <v>133</v>
      </c>
      <c r="O9039" s="1" t="s">
        <v>134</v>
      </c>
    </row>
    <row r="9040" spans="1:15" x14ac:dyDescent="0.25">
      <c r="A9040">
        <v>98092539</v>
      </c>
      <c r="B9040">
        <v>558515024</v>
      </c>
      <c r="C9040" s="1" t="s">
        <v>132</v>
      </c>
      <c r="D9040" s="1" t="s">
        <v>42</v>
      </c>
      <c r="E9040" s="1" t="s">
        <v>48</v>
      </c>
      <c r="F9040">
        <v>40.549999999999997</v>
      </c>
      <c r="G9040">
        <v>1</v>
      </c>
      <c r="H9040">
        <v>5</v>
      </c>
      <c r="I9040">
        <v>4</v>
      </c>
      <c r="J9040">
        <v>1</v>
      </c>
      <c r="K9040" s="2">
        <v>36991</v>
      </c>
      <c r="L9040" s="2">
        <v>36994</v>
      </c>
      <c r="M9040" s="2">
        <v>37006</v>
      </c>
      <c r="N9040" s="1" t="s">
        <v>149</v>
      </c>
      <c r="O9040" s="1" t="s">
        <v>150</v>
      </c>
    </row>
    <row r="9041" spans="1:15" x14ac:dyDescent="0.25">
      <c r="A9041">
        <v>98091936</v>
      </c>
      <c r="B9041">
        <v>588854897</v>
      </c>
      <c r="C9041" s="1" t="s">
        <v>132</v>
      </c>
      <c r="D9041" s="1" t="s">
        <v>42</v>
      </c>
      <c r="E9041" s="1" t="s">
        <v>48</v>
      </c>
      <c r="F9041">
        <v>40.549999999999997</v>
      </c>
      <c r="G9041">
        <v>1</v>
      </c>
      <c r="H9041">
        <v>9.58</v>
      </c>
      <c r="I9041">
        <v>5.58</v>
      </c>
      <c r="J9041">
        <v>1</v>
      </c>
      <c r="K9041" s="2">
        <v>37169</v>
      </c>
      <c r="L9041" s="2">
        <v>37170</v>
      </c>
      <c r="M9041" s="2">
        <v>37180</v>
      </c>
      <c r="N9041" s="1" t="s">
        <v>137</v>
      </c>
      <c r="O9041" s="1" t="s">
        <v>138</v>
      </c>
    </row>
    <row r="9042" spans="1:15" x14ac:dyDescent="0.25">
      <c r="A9042">
        <v>98091362</v>
      </c>
      <c r="B9042">
        <v>485015128</v>
      </c>
      <c r="C9042" s="1" t="s">
        <v>132</v>
      </c>
      <c r="D9042" s="1" t="s">
        <v>42</v>
      </c>
      <c r="E9042" s="1" t="s">
        <v>48</v>
      </c>
      <c r="F9042">
        <v>40.549999999999997</v>
      </c>
      <c r="G9042">
        <v>1</v>
      </c>
      <c r="H9042">
        <v>5.86</v>
      </c>
      <c r="I9042">
        <v>6.86</v>
      </c>
      <c r="J9042">
        <v>1</v>
      </c>
      <c r="K9042" s="2">
        <v>37317</v>
      </c>
      <c r="L9042" s="2">
        <v>37319</v>
      </c>
      <c r="M9042" s="2">
        <v>37336</v>
      </c>
      <c r="N9042" s="1" t="s">
        <v>133</v>
      </c>
      <c r="O9042" s="1" t="s">
        <v>134</v>
      </c>
    </row>
    <row r="9043" spans="1:15" x14ac:dyDescent="0.25">
      <c r="A9043">
        <v>98090671</v>
      </c>
      <c r="B9043">
        <v>615575696</v>
      </c>
      <c r="C9043" s="1" t="s">
        <v>132</v>
      </c>
      <c r="D9043" s="1" t="s">
        <v>42</v>
      </c>
      <c r="E9043" s="1" t="s">
        <v>48</v>
      </c>
      <c r="F9043">
        <v>40.549999999999997</v>
      </c>
      <c r="G9043">
        <v>1</v>
      </c>
      <c r="H9043">
        <v>5.65</v>
      </c>
      <c r="I9043">
        <v>4.6500000000000004</v>
      </c>
      <c r="J9043">
        <v>1</v>
      </c>
      <c r="K9043" s="2">
        <v>37505</v>
      </c>
      <c r="L9043" s="2">
        <v>37508</v>
      </c>
      <c r="M9043" s="2">
        <v>37527</v>
      </c>
      <c r="N9043" s="1" t="s">
        <v>135</v>
      </c>
      <c r="O9043" s="1" t="s">
        <v>136</v>
      </c>
    </row>
    <row r="9044" spans="1:15" x14ac:dyDescent="0.25">
      <c r="A9044">
        <v>98090378</v>
      </c>
      <c r="B9044">
        <v>892235684</v>
      </c>
      <c r="C9044" s="1" t="s">
        <v>132</v>
      </c>
      <c r="D9044" s="1" t="s">
        <v>42</v>
      </c>
      <c r="E9044" s="1" t="s">
        <v>48</v>
      </c>
      <c r="F9044">
        <v>40.549999999999997</v>
      </c>
      <c r="G9044">
        <v>1</v>
      </c>
      <c r="H9044">
        <v>7.58</v>
      </c>
      <c r="I9044">
        <v>4.58</v>
      </c>
      <c r="J9044">
        <v>1</v>
      </c>
      <c r="K9044" s="2">
        <v>37588</v>
      </c>
      <c r="L9044" s="2">
        <v>37591</v>
      </c>
      <c r="M9044" s="2">
        <v>37607</v>
      </c>
      <c r="N9044" s="1" t="s">
        <v>145</v>
      </c>
      <c r="O9044" s="1" t="s">
        <v>146</v>
      </c>
    </row>
    <row r="9045" spans="1:15" x14ac:dyDescent="0.25">
      <c r="A9045">
        <v>98090060</v>
      </c>
      <c r="B9045">
        <v>645012493</v>
      </c>
      <c r="C9045" s="1" t="s">
        <v>132</v>
      </c>
      <c r="D9045" s="1" t="s">
        <v>42</v>
      </c>
      <c r="E9045" s="1" t="s">
        <v>48</v>
      </c>
      <c r="F9045">
        <v>40.549999999999997</v>
      </c>
      <c r="G9045">
        <v>1</v>
      </c>
      <c r="H9045">
        <v>8.5500000000000007</v>
      </c>
      <c r="I9045">
        <v>5.55</v>
      </c>
      <c r="J9045">
        <v>1</v>
      </c>
      <c r="K9045" s="2">
        <v>37684</v>
      </c>
      <c r="L9045" s="2">
        <v>37685</v>
      </c>
      <c r="M9045" s="2">
        <v>37705</v>
      </c>
      <c r="N9045" s="1" t="s">
        <v>139</v>
      </c>
      <c r="O9045" s="1" t="s">
        <v>140</v>
      </c>
    </row>
    <row r="9046" spans="1:15" x14ac:dyDescent="0.25">
      <c r="A9046">
        <v>98090005</v>
      </c>
      <c r="B9046">
        <v>510773995</v>
      </c>
      <c r="C9046" s="1" t="s">
        <v>132</v>
      </c>
      <c r="D9046" s="1" t="s">
        <v>42</v>
      </c>
      <c r="E9046" s="1" t="s">
        <v>48</v>
      </c>
      <c r="F9046">
        <v>40.549999999999997</v>
      </c>
      <c r="G9046">
        <v>1</v>
      </c>
      <c r="H9046">
        <v>7</v>
      </c>
      <c r="I9046">
        <v>7</v>
      </c>
      <c r="J9046">
        <v>1</v>
      </c>
      <c r="K9046" s="2">
        <v>37696</v>
      </c>
      <c r="L9046" s="2">
        <v>37699</v>
      </c>
      <c r="M9046" s="2">
        <v>37709</v>
      </c>
      <c r="N9046" s="1" t="s">
        <v>149</v>
      </c>
      <c r="O9046" s="1" t="s">
        <v>150</v>
      </c>
    </row>
    <row r="9047" spans="1:15" x14ac:dyDescent="0.25">
      <c r="A9047">
        <v>98089443</v>
      </c>
      <c r="B9047">
        <v>582922821</v>
      </c>
      <c r="C9047" s="1" t="s">
        <v>132</v>
      </c>
      <c r="D9047" s="1" t="s">
        <v>42</v>
      </c>
      <c r="E9047" s="1" t="s">
        <v>48</v>
      </c>
      <c r="F9047">
        <v>40.549999999999997</v>
      </c>
      <c r="G9047">
        <v>1</v>
      </c>
      <c r="H9047">
        <v>9.14</v>
      </c>
      <c r="I9047">
        <v>5.14</v>
      </c>
      <c r="J9047">
        <v>1</v>
      </c>
      <c r="K9047" s="2">
        <v>37847</v>
      </c>
      <c r="L9047" s="2">
        <v>37849</v>
      </c>
      <c r="M9047" s="2">
        <v>37865</v>
      </c>
      <c r="N9047" s="1" t="s">
        <v>133</v>
      </c>
      <c r="O9047" s="1" t="s">
        <v>134</v>
      </c>
    </row>
    <row r="9048" spans="1:15" x14ac:dyDescent="0.25">
      <c r="A9048">
        <v>98089422</v>
      </c>
      <c r="B9048">
        <v>471492301</v>
      </c>
      <c r="C9048" s="1" t="s">
        <v>132</v>
      </c>
      <c r="D9048" s="1" t="s">
        <v>42</v>
      </c>
      <c r="E9048" s="1" t="s">
        <v>48</v>
      </c>
      <c r="F9048">
        <v>40.549999999999997</v>
      </c>
      <c r="G9048">
        <v>1</v>
      </c>
      <c r="H9048">
        <v>6.99</v>
      </c>
      <c r="I9048">
        <v>4.99</v>
      </c>
      <c r="J9048">
        <v>1</v>
      </c>
      <c r="K9048" s="2">
        <v>37852</v>
      </c>
      <c r="L9048" s="2">
        <v>37854</v>
      </c>
      <c r="M9048" s="2">
        <v>37867</v>
      </c>
      <c r="N9048" s="1" t="s">
        <v>135</v>
      </c>
      <c r="O9048" s="1" t="s">
        <v>136</v>
      </c>
    </row>
    <row r="9049" spans="1:15" x14ac:dyDescent="0.25">
      <c r="A9049">
        <v>98089069</v>
      </c>
      <c r="B9049">
        <v>323336792</v>
      </c>
      <c r="C9049" s="1" t="s">
        <v>132</v>
      </c>
      <c r="D9049" s="1" t="s">
        <v>42</v>
      </c>
      <c r="E9049" s="1" t="s">
        <v>48</v>
      </c>
      <c r="F9049">
        <v>40.549999999999997</v>
      </c>
      <c r="G9049">
        <v>1</v>
      </c>
      <c r="H9049">
        <v>9.58</v>
      </c>
      <c r="I9049">
        <v>6.58</v>
      </c>
      <c r="J9049">
        <v>1</v>
      </c>
      <c r="K9049" s="2">
        <v>37945</v>
      </c>
      <c r="L9049" s="2">
        <v>37946</v>
      </c>
      <c r="M9049" s="2">
        <v>37962</v>
      </c>
      <c r="N9049" s="1" t="s">
        <v>135</v>
      </c>
      <c r="O9049" s="1" t="s">
        <v>136</v>
      </c>
    </row>
    <row r="9050" spans="1:15" x14ac:dyDescent="0.25">
      <c r="A9050">
        <v>98088849</v>
      </c>
      <c r="B9050">
        <v>463804554</v>
      </c>
      <c r="C9050" s="1" t="s">
        <v>132</v>
      </c>
      <c r="D9050" s="1" t="s">
        <v>42</v>
      </c>
      <c r="E9050" s="1" t="s">
        <v>48</v>
      </c>
      <c r="F9050">
        <v>40.549999999999997</v>
      </c>
      <c r="G9050">
        <v>1</v>
      </c>
      <c r="H9050">
        <v>7.14</v>
      </c>
      <c r="I9050">
        <v>4.1399999999999997</v>
      </c>
      <c r="J9050">
        <v>1</v>
      </c>
      <c r="K9050" s="2">
        <v>38005</v>
      </c>
      <c r="L9050" s="2">
        <v>38007</v>
      </c>
      <c r="M9050" s="2">
        <v>38027</v>
      </c>
      <c r="N9050" s="1" t="s">
        <v>141</v>
      </c>
      <c r="O9050" s="1" t="s">
        <v>142</v>
      </c>
    </row>
    <row r="9051" spans="1:15" x14ac:dyDescent="0.25">
      <c r="A9051">
        <v>98088654</v>
      </c>
      <c r="B9051">
        <v>427542511</v>
      </c>
      <c r="C9051" s="1" t="s">
        <v>132</v>
      </c>
      <c r="D9051" s="1" t="s">
        <v>42</v>
      </c>
      <c r="E9051" s="1" t="s">
        <v>48</v>
      </c>
      <c r="F9051">
        <v>40.549999999999997</v>
      </c>
      <c r="G9051">
        <v>1</v>
      </c>
      <c r="H9051">
        <v>6.58</v>
      </c>
      <c r="I9051">
        <v>5.58</v>
      </c>
      <c r="J9051">
        <v>1</v>
      </c>
      <c r="K9051" s="2">
        <v>38053</v>
      </c>
      <c r="L9051" s="2">
        <v>38054</v>
      </c>
      <c r="M9051" s="2">
        <v>38066</v>
      </c>
      <c r="N9051" s="1" t="s">
        <v>137</v>
      </c>
      <c r="O9051" s="1" t="s">
        <v>138</v>
      </c>
    </row>
    <row r="9052" spans="1:15" x14ac:dyDescent="0.25">
      <c r="A9052">
        <v>98088406</v>
      </c>
      <c r="B9052">
        <v>111962928</v>
      </c>
      <c r="C9052" s="1" t="s">
        <v>132</v>
      </c>
      <c r="D9052" s="1" t="s">
        <v>42</v>
      </c>
      <c r="E9052" s="1" t="s">
        <v>48</v>
      </c>
      <c r="F9052">
        <v>40.549999999999997</v>
      </c>
      <c r="G9052">
        <v>1</v>
      </c>
      <c r="H9052">
        <v>8.4499999999999993</v>
      </c>
      <c r="I9052">
        <v>3.45</v>
      </c>
      <c r="J9052">
        <v>1</v>
      </c>
      <c r="K9052" s="2">
        <v>38122</v>
      </c>
      <c r="L9052" s="2">
        <v>38125</v>
      </c>
      <c r="M9052" s="2">
        <v>38133</v>
      </c>
      <c r="N9052" s="1" t="s">
        <v>149</v>
      </c>
      <c r="O9052" s="1" t="s">
        <v>150</v>
      </c>
    </row>
    <row r="9053" spans="1:15" x14ac:dyDescent="0.25">
      <c r="A9053">
        <v>98088236</v>
      </c>
      <c r="B9053">
        <v>411774575</v>
      </c>
      <c r="C9053" s="1" t="s">
        <v>132</v>
      </c>
      <c r="D9053" s="1" t="s">
        <v>42</v>
      </c>
      <c r="E9053" s="1" t="s">
        <v>48</v>
      </c>
      <c r="F9053">
        <v>40.549999999999997</v>
      </c>
      <c r="G9053">
        <v>1</v>
      </c>
      <c r="H9053">
        <v>6.68</v>
      </c>
      <c r="I9053">
        <v>6.68</v>
      </c>
      <c r="J9053">
        <v>1</v>
      </c>
      <c r="K9053" s="2">
        <v>38171</v>
      </c>
      <c r="L9053" s="2">
        <v>38172</v>
      </c>
      <c r="M9053" s="2">
        <v>38186</v>
      </c>
      <c r="N9053" s="1" t="s">
        <v>133</v>
      </c>
      <c r="O9053" s="1" t="s">
        <v>134</v>
      </c>
    </row>
    <row r="9054" spans="1:15" x14ac:dyDescent="0.25">
      <c r="A9054">
        <v>98088169</v>
      </c>
      <c r="B9054">
        <v>131591686</v>
      </c>
      <c r="C9054" s="1" t="s">
        <v>132</v>
      </c>
      <c r="D9054" s="1" t="s">
        <v>42</v>
      </c>
      <c r="E9054" s="1" t="s">
        <v>48</v>
      </c>
      <c r="F9054">
        <v>40.549999999999997</v>
      </c>
      <c r="G9054">
        <v>1</v>
      </c>
      <c r="H9054">
        <v>8.25</v>
      </c>
      <c r="I9054">
        <v>3.25</v>
      </c>
      <c r="J9054">
        <v>1</v>
      </c>
      <c r="K9054" s="2">
        <v>38190</v>
      </c>
      <c r="L9054" s="2">
        <v>38191</v>
      </c>
      <c r="M9054" s="2">
        <v>38200</v>
      </c>
      <c r="N9054" s="1" t="s">
        <v>145</v>
      </c>
      <c r="O9054" s="1" t="s">
        <v>146</v>
      </c>
    </row>
    <row r="9055" spans="1:15" x14ac:dyDescent="0.25">
      <c r="A9055">
        <v>98087711</v>
      </c>
      <c r="B9055">
        <v>356602040</v>
      </c>
      <c r="C9055" s="1" t="s">
        <v>132</v>
      </c>
      <c r="D9055" s="1" t="s">
        <v>42</v>
      </c>
      <c r="E9055" s="1" t="s">
        <v>48</v>
      </c>
      <c r="F9055">
        <v>40.549999999999997</v>
      </c>
      <c r="G9055">
        <v>1</v>
      </c>
      <c r="H9055">
        <v>5.61</v>
      </c>
      <c r="I9055">
        <v>6.61</v>
      </c>
      <c r="J9055">
        <v>1</v>
      </c>
      <c r="K9055" s="2">
        <v>38325</v>
      </c>
      <c r="L9055" s="2">
        <v>38327</v>
      </c>
      <c r="M9055" s="2">
        <v>38341</v>
      </c>
      <c r="N9055" s="1" t="s">
        <v>149</v>
      </c>
      <c r="O9055" s="1" t="s">
        <v>150</v>
      </c>
    </row>
    <row r="9056" spans="1:15" x14ac:dyDescent="0.25">
      <c r="A9056">
        <v>98087178</v>
      </c>
      <c r="B9056">
        <v>395119746</v>
      </c>
      <c r="C9056" s="1" t="s">
        <v>132</v>
      </c>
      <c r="D9056" s="1" t="s">
        <v>42</v>
      </c>
      <c r="E9056" s="1" t="s">
        <v>48</v>
      </c>
      <c r="F9056">
        <v>40.549999999999997</v>
      </c>
      <c r="G9056">
        <v>1</v>
      </c>
      <c r="H9056">
        <v>6.45</v>
      </c>
      <c r="I9056">
        <v>4.45</v>
      </c>
      <c r="J9056">
        <v>1</v>
      </c>
      <c r="K9056" s="2">
        <v>38468</v>
      </c>
      <c r="L9056" s="2">
        <v>38469</v>
      </c>
      <c r="M9056" s="2">
        <v>38480</v>
      </c>
      <c r="N9056" s="1" t="s">
        <v>145</v>
      </c>
      <c r="O9056" s="1" t="s">
        <v>146</v>
      </c>
    </row>
    <row r="9057" spans="1:15" x14ac:dyDescent="0.25">
      <c r="A9057">
        <v>98087141</v>
      </c>
      <c r="B9057">
        <v>892235684</v>
      </c>
      <c r="C9057" s="1" t="s">
        <v>132</v>
      </c>
      <c r="D9057" s="1" t="s">
        <v>42</v>
      </c>
      <c r="E9057" s="1" t="s">
        <v>48</v>
      </c>
      <c r="F9057">
        <v>40.549999999999997</v>
      </c>
      <c r="G9057">
        <v>1</v>
      </c>
      <c r="H9057">
        <v>5.61</v>
      </c>
      <c r="I9057">
        <v>6.61</v>
      </c>
      <c r="J9057">
        <v>1</v>
      </c>
      <c r="K9057" s="2">
        <v>38474</v>
      </c>
      <c r="L9057" s="2">
        <v>38477</v>
      </c>
      <c r="M9057" s="2">
        <v>38495</v>
      </c>
      <c r="N9057" s="1" t="s">
        <v>139</v>
      </c>
      <c r="O9057" s="1" t="s">
        <v>140</v>
      </c>
    </row>
    <row r="9058" spans="1:15" x14ac:dyDescent="0.25">
      <c r="A9058">
        <v>98086940</v>
      </c>
      <c r="B9058">
        <v>549059705</v>
      </c>
      <c r="C9058" s="1" t="s">
        <v>132</v>
      </c>
      <c r="D9058" s="1" t="s">
        <v>42</v>
      </c>
      <c r="E9058" s="1" t="s">
        <v>48</v>
      </c>
      <c r="F9058">
        <v>40.549999999999997</v>
      </c>
      <c r="G9058">
        <v>1</v>
      </c>
      <c r="H9058">
        <v>5.99</v>
      </c>
      <c r="I9058">
        <v>3.99</v>
      </c>
      <c r="J9058">
        <v>1</v>
      </c>
      <c r="K9058" s="2">
        <v>38537</v>
      </c>
      <c r="L9058" s="2">
        <v>38540</v>
      </c>
      <c r="M9058" s="2">
        <v>38549</v>
      </c>
      <c r="N9058" s="1" t="s">
        <v>145</v>
      </c>
      <c r="O9058" s="1" t="s">
        <v>146</v>
      </c>
    </row>
    <row r="9059" spans="1:15" x14ac:dyDescent="0.25">
      <c r="A9059">
        <v>98086904</v>
      </c>
      <c r="B9059">
        <v>568892827</v>
      </c>
      <c r="C9059" s="1" t="s">
        <v>132</v>
      </c>
      <c r="D9059" s="1" t="s">
        <v>42</v>
      </c>
      <c r="E9059" s="1" t="s">
        <v>48</v>
      </c>
      <c r="F9059">
        <v>40.549999999999997</v>
      </c>
      <c r="G9059">
        <v>1</v>
      </c>
      <c r="H9059">
        <v>9</v>
      </c>
      <c r="I9059">
        <v>3</v>
      </c>
      <c r="J9059">
        <v>1</v>
      </c>
      <c r="K9059" s="2">
        <v>38546</v>
      </c>
      <c r="L9059" s="2">
        <v>38548</v>
      </c>
      <c r="M9059" s="2">
        <v>38556</v>
      </c>
      <c r="N9059" s="1" t="s">
        <v>149</v>
      </c>
      <c r="O9059" s="1" t="s">
        <v>150</v>
      </c>
    </row>
    <row r="9060" spans="1:15" x14ac:dyDescent="0.25">
      <c r="A9060">
        <v>98086826</v>
      </c>
      <c r="B9060">
        <v>162761785</v>
      </c>
      <c r="C9060" s="1" t="s">
        <v>132</v>
      </c>
      <c r="D9060" s="1" t="s">
        <v>42</v>
      </c>
      <c r="E9060" s="1" t="s">
        <v>48</v>
      </c>
      <c r="F9060">
        <v>40.549999999999997</v>
      </c>
      <c r="G9060">
        <v>1</v>
      </c>
      <c r="H9060">
        <v>6.1</v>
      </c>
      <c r="I9060">
        <v>3.1</v>
      </c>
      <c r="J9060">
        <v>1</v>
      </c>
      <c r="K9060" s="2">
        <v>38565</v>
      </c>
      <c r="L9060" s="2">
        <v>38567</v>
      </c>
      <c r="M9060" s="2">
        <v>38581</v>
      </c>
      <c r="N9060" s="1" t="s">
        <v>145</v>
      </c>
      <c r="O9060" s="1" t="s">
        <v>146</v>
      </c>
    </row>
    <row r="9061" spans="1:15" x14ac:dyDescent="0.25">
      <c r="A9061">
        <v>98086659</v>
      </c>
      <c r="B9061">
        <v>139149235</v>
      </c>
      <c r="C9061" s="1" t="s">
        <v>132</v>
      </c>
      <c r="D9061" s="1" t="s">
        <v>42</v>
      </c>
      <c r="E9061" s="1" t="s">
        <v>48</v>
      </c>
      <c r="F9061">
        <v>40.549999999999997</v>
      </c>
      <c r="G9061">
        <v>1</v>
      </c>
      <c r="H9061">
        <v>7.99</v>
      </c>
      <c r="I9061">
        <v>5.99</v>
      </c>
      <c r="J9061">
        <v>1</v>
      </c>
      <c r="K9061" s="2">
        <v>38615</v>
      </c>
      <c r="L9061" s="2">
        <v>38617</v>
      </c>
      <c r="M9061" s="2">
        <v>38634</v>
      </c>
      <c r="N9061" s="1" t="s">
        <v>141</v>
      </c>
      <c r="O9061" s="1" t="s">
        <v>142</v>
      </c>
    </row>
    <row r="9062" spans="1:15" x14ac:dyDescent="0.25">
      <c r="A9062">
        <v>98086516</v>
      </c>
      <c r="B9062">
        <v>707476699</v>
      </c>
      <c r="C9062" s="1" t="s">
        <v>132</v>
      </c>
      <c r="D9062" s="1" t="s">
        <v>42</v>
      </c>
      <c r="E9062" s="1" t="s">
        <v>48</v>
      </c>
      <c r="F9062">
        <v>40.549999999999997</v>
      </c>
      <c r="G9062">
        <v>1</v>
      </c>
      <c r="H9062">
        <v>8.33</v>
      </c>
      <c r="I9062">
        <v>6.33</v>
      </c>
      <c r="J9062">
        <v>1</v>
      </c>
      <c r="K9062" s="2">
        <v>38653</v>
      </c>
      <c r="L9062" s="2">
        <v>38655</v>
      </c>
      <c r="M9062" s="2">
        <v>38671</v>
      </c>
      <c r="N9062" s="1" t="s">
        <v>135</v>
      </c>
      <c r="O9062" s="1" t="s">
        <v>136</v>
      </c>
    </row>
    <row r="9063" spans="1:15" x14ac:dyDescent="0.25">
      <c r="A9063">
        <v>98086384</v>
      </c>
      <c r="B9063">
        <v>568892827</v>
      </c>
      <c r="C9063" s="1" t="s">
        <v>132</v>
      </c>
      <c r="D9063" s="1" t="s">
        <v>42</v>
      </c>
      <c r="E9063" s="1" t="s">
        <v>48</v>
      </c>
      <c r="F9063">
        <v>40.549999999999997</v>
      </c>
      <c r="G9063">
        <v>1</v>
      </c>
      <c r="H9063">
        <v>6.33</v>
      </c>
      <c r="I9063">
        <v>3.33</v>
      </c>
      <c r="J9063">
        <v>1</v>
      </c>
      <c r="K9063" s="2">
        <v>38686</v>
      </c>
      <c r="L9063" s="2">
        <v>38689</v>
      </c>
      <c r="M9063" s="2">
        <v>38708</v>
      </c>
      <c r="N9063" s="1" t="s">
        <v>139</v>
      </c>
      <c r="O9063" s="1" t="s">
        <v>140</v>
      </c>
    </row>
    <row r="9064" spans="1:15" x14ac:dyDescent="0.25">
      <c r="A9064">
        <v>98086334</v>
      </c>
      <c r="B9064">
        <v>758679810</v>
      </c>
      <c r="C9064" s="1" t="s">
        <v>132</v>
      </c>
      <c r="D9064" s="1" t="s">
        <v>42</v>
      </c>
      <c r="E9064" s="1" t="s">
        <v>48</v>
      </c>
      <c r="F9064">
        <v>40.549999999999997</v>
      </c>
      <c r="G9064">
        <v>1</v>
      </c>
      <c r="H9064">
        <v>5.0999999999999996</v>
      </c>
      <c r="I9064">
        <v>5.0999999999999996</v>
      </c>
      <c r="J9064">
        <v>1</v>
      </c>
      <c r="K9064" s="2">
        <v>38699</v>
      </c>
      <c r="L9064" s="2">
        <v>38701</v>
      </c>
      <c r="M9064" s="2">
        <v>38710</v>
      </c>
      <c r="N9064" s="1" t="s">
        <v>149</v>
      </c>
      <c r="O9064" s="1" t="s">
        <v>150</v>
      </c>
    </row>
    <row r="9065" spans="1:15" x14ac:dyDescent="0.25">
      <c r="A9065">
        <v>98086125</v>
      </c>
      <c r="B9065">
        <v>258459702</v>
      </c>
      <c r="C9065" s="1" t="s">
        <v>132</v>
      </c>
      <c r="D9065" s="1" t="s">
        <v>42</v>
      </c>
      <c r="E9065" s="1" t="s">
        <v>48</v>
      </c>
      <c r="F9065">
        <v>40.549999999999997</v>
      </c>
      <c r="G9065">
        <v>1</v>
      </c>
      <c r="H9065">
        <v>8.5500000000000007</v>
      </c>
      <c r="I9065">
        <v>5.55</v>
      </c>
      <c r="J9065">
        <v>1</v>
      </c>
      <c r="K9065" s="2">
        <v>38757</v>
      </c>
      <c r="L9065" s="2">
        <v>38758</v>
      </c>
      <c r="M9065" s="2">
        <v>38772</v>
      </c>
      <c r="N9065" s="1" t="s">
        <v>143</v>
      </c>
      <c r="O9065" s="1" t="s">
        <v>144</v>
      </c>
    </row>
    <row r="9066" spans="1:15" x14ac:dyDescent="0.25">
      <c r="A9066">
        <v>98086055</v>
      </c>
      <c r="B9066">
        <v>568892827</v>
      </c>
      <c r="C9066" s="1" t="s">
        <v>132</v>
      </c>
      <c r="D9066" s="1" t="s">
        <v>42</v>
      </c>
      <c r="E9066" s="1" t="s">
        <v>48</v>
      </c>
      <c r="F9066">
        <v>40.549999999999997</v>
      </c>
      <c r="G9066">
        <v>1</v>
      </c>
      <c r="H9066">
        <v>10</v>
      </c>
      <c r="I9066">
        <v>5</v>
      </c>
      <c r="J9066">
        <v>1</v>
      </c>
      <c r="K9066" s="2">
        <v>38778</v>
      </c>
      <c r="L9066" s="2">
        <v>38781</v>
      </c>
      <c r="M9066" s="2">
        <v>38796</v>
      </c>
      <c r="N9066" s="1" t="s">
        <v>147</v>
      </c>
      <c r="O9066" s="1" t="s">
        <v>148</v>
      </c>
    </row>
    <row r="9067" spans="1:15" x14ac:dyDescent="0.25">
      <c r="A9067">
        <v>98085331</v>
      </c>
      <c r="B9067">
        <v>249798097</v>
      </c>
      <c r="C9067" s="1" t="s">
        <v>132</v>
      </c>
      <c r="D9067" s="1" t="s">
        <v>42</v>
      </c>
      <c r="E9067" s="1" t="s">
        <v>48</v>
      </c>
      <c r="F9067">
        <v>40.549999999999997</v>
      </c>
      <c r="G9067">
        <v>1</v>
      </c>
      <c r="H9067">
        <v>9.5500000000000007</v>
      </c>
      <c r="I9067">
        <v>5.55</v>
      </c>
      <c r="J9067">
        <v>1</v>
      </c>
      <c r="K9067" s="2">
        <v>38977</v>
      </c>
      <c r="L9067" s="2">
        <v>38978</v>
      </c>
      <c r="M9067" s="2">
        <v>38985</v>
      </c>
      <c r="N9067" s="1" t="s">
        <v>139</v>
      </c>
      <c r="O9067" s="1" t="s">
        <v>140</v>
      </c>
    </row>
    <row r="9068" spans="1:15" x14ac:dyDescent="0.25">
      <c r="A9068">
        <v>98085057</v>
      </c>
      <c r="B9068">
        <v>150909215</v>
      </c>
      <c r="C9068" s="1" t="s">
        <v>132</v>
      </c>
      <c r="D9068" s="1" t="s">
        <v>42</v>
      </c>
      <c r="E9068" s="1" t="s">
        <v>48</v>
      </c>
      <c r="F9068">
        <v>40.549999999999997</v>
      </c>
      <c r="G9068">
        <v>1</v>
      </c>
      <c r="H9068">
        <v>10</v>
      </c>
      <c r="I9068">
        <v>4</v>
      </c>
      <c r="J9068">
        <v>1</v>
      </c>
      <c r="K9068" s="2">
        <v>39045</v>
      </c>
      <c r="L9068" s="2">
        <v>39047</v>
      </c>
      <c r="M9068" s="2">
        <v>39060</v>
      </c>
      <c r="N9068" s="1" t="s">
        <v>137</v>
      </c>
      <c r="O9068" s="1" t="s">
        <v>138</v>
      </c>
    </row>
    <row r="9069" spans="1:15" x14ac:dyDescent="0.25">
      <c r="A9069">
        <v>98084978</v>
      </c>
      <c r="B9069">
        <v>845554615</v>
      </c>
      <c r="C9069" s="1" t="s">
        <v>132</v>
      </c>
      <c r="D9069" s="1" t="s">
        <v>42</v>
      </c>
      <c r="E9069" s="1" t="s">
        <v>48</v>
      </c>
      <c r="F9069">
        <v>40.549999999999997</v>
      </c>
      <c r="G9069">
        <v>1</v>
      </c>
      <c r="H9069">
        <v>10</v>
      </c>
      <c r="I9069">
        <v>6</v>
      </c>
      <c r="J9069">
        <v>1</v>
      </c>
      <c r="K9069" s="2">
        <v>39068</v>
      </c>
      <c r="L9069" s="2">
        <v>39070</v>
      </c>
      <c r="M9069" s="2">
        <v>39078</v>
      </c>
      <c r="N9069" s="1" t="s">
        <v>145</v>
      </c>
      <c r="O9069" s="1" t="s">
        <v>146</v>
      </c>
    </row>
    <row r="9070" spans="1:15" x14ac:dyDescent="0.25">
      <c r="A9070">
        <v>98084809</v>
      </c>
      <c r="B9070">
        <v>438776540</v>
      </c>
      <c r="C9070" s="1" t="s">
        <v>132</v>
      </c>
      <c r="D9070" s="1" t="s">
        <v>42</v>
      </c>
      <c r="E9070" s="1" t="s">
        <v>48</v>
      </c>
      <c r="F9070">
        <v>40.549999999999997</v>
      </c>
      <c r="G9070">
        <v>1</v>
      </c>
      <c r="H9070">
        <v>8.25</v>
      </c>
      <c r="I9070">
        <v>4.25</v>
      </c>
      <c r="J9070">
        <v>1</v>
      </c>
      <c r="K9070" s="2">
        <v>39112</v>
      </c>
      <c r="L9070" s="2">
        <v>39113</v>
      </c>
      <c r="M9070" s="2">
        <v>39126</v>
      </c>
      <c r="N9070" s="1" t="s">
        <v>137</v>
      </c>
      <c r="O9070" s="1" t="s">
        <v>138</v>
      </c>
    </row>
    <row r="9071" spans="1:15" x14ac:dyDescent="0.25">
      <c r="A9071">
        <v>98084565</v>
      </c>
      <c r="B9071">
        <v>664948076</v>
      </c>
      <c r="C9071" s="1" t="s">
        <v>132</v>
      </c>
      <c r="D9071" s="1" t="s">
        <v>42</v>
      </c>
      <c r="E9071" s="1" t="s">
        <v>48</v>
      </c>
      <c r="F9071">
        <v>40.549999999999997</v>
      </c>
      <c r="G9071">
        <v>1</v>
      </c>
      <c r="H9071">
        <v>9.86</v>
      </c>
      <c r="I9071">
        <v>3.86</v>
      </c>
      <c r="J9071">
        <v>1</v>
      </c>
      <c r="K9071" s="2">
        <v>39175</v>
      </c>
      <c r="L9071" s="2">
        <v>39176</v>
      </c>
      <c r="M9071" s="2">
        <v>39185</v>
      </c>
      <c r="N9071" s="1" t="s">
        <v>135</v>
      </c>
      <c r="O9071" s="1" t="s">
        <v>136</v>
      </c>
    </row>
    <row r="9072" spans="1:15" x14ac:dyDescent="0.25">
      <c r="A9072">
        <v>98084506</v>
      </c>
      <c r="B9072">
        <v>741101105</v>
      </c>
      <c r="C9072" s="1" t="s">
        <v>132</v>
      </c>
      <c r="D9072" s="1" t="s">
        <v>42</v>
      </c>
      <c r="E9072" s="1" t="s">
        <v>48</v>
      </c>
      <c r="F9072">
        <v>40.549999999999997</v>
      </c>
      <c r="G9072">
        <v>1</v>
      </c>
      <c r="H9072">
        <v>5.55</v>
      </c>
      <c r="I9072">
        <v>5.55</v>
      </c>
      <c r="J9072">
        <v>1</v>
      </c>
      <c r="K9072" s="2">
        <v>39191</v>
      </c>
      <c r="L9072" s="2">
        <v>39194</v>
      </c>
      <c r="M9072" s="2">
        <v>39203</v>
      </c>
      <c r="N9072" s="1" t="s">
        <v>141</v>
      </c>
      <c r="O9072" s="1" t="s">
        <v>142</v>
      </c>
    </row>
    <row r="9073" spans="1:15" x14ac:dyDescent="0.25">
      <c r="A9073">
        <v>98084223</v>
      </c>
      <c r="B9073">
        <v>767598372</v>
      </c>
      <c r="C9073" s="1" t="s">
        <v>132</v>
      </c>
      <c r="D9073" s="1" t="s">
        <v>42</v>
      </c>
      <c r="E9073" s="1" t="s">
        <v>48</v>
      </c>
      <c r="F9073">
        <v>40.549999999999997</v>
      </c>
      <c r="G9073">
        <v>1</v>
      </c>
      <c r="H9073">
        <v>5</v>
      </c>
      <c r="I9073">
        <v>4</v>
      </c>
      <c r="J9073">
        <v>1</v>
      </c>
      <c r="K9073" s="2">
        <v>39274</v>
      </c>
      <c r="L9073" s="2">
        <v>39275</v>
      </c>
      <c r="M9073" s="2">
        <v>39290</v>
      </c>
      <c r="N9073" s="1" t="s">
        <v>145</v>
      </c>
      <c r="O9073" s="1" t="s">
        <v>146</v>
      </c>
    </row>
    <row r="9074" spans="1:15" x14ac:dyDescent="0.25">
      <c r="A9074">
        <v>98084001</v>
      </c>
      <c r="B9074">
        <v>700754953</v>
      </c>
      <c r="C9074" s="1" t="s">
        <v>132</v>
      </c>
      <c r="D9074" s="1" t="s">
        <v>42</v>
      </c>
      <c r="E9074" s="1" t="s">
        <v>48</v>
      </c>
      <c r="F9074">
        <v>40.549999999999997</v>
      </c>
      <c r="G9074">
        <v>1</v>
      </c>
      <c r="H9074">
        <v>5.2</v>
      </c>
      <c r="I9074">
        <v>5.2</v>
      </c>
      <c r="J9074">
        <v>1</v>
      </c>
      <c r="K9074" s="2">
        <v>39334</v>
      </c>
      <c r="L9074" s="2">
        <v>39337</v>
      </c>
      <c r="M9074" s="2">
        <v>39356</v>
      </c>
      <c r="N9074" s="1" t="s">
        <v>133</v>
      </c>
      <c r="O9074" s="1" t="s">
        <v>134</v>
      </c>
    </row>
    <row r="9075" spans="1:15" x14ac:dyDescent="0.25">
      <c r="A9075">
        <v>98083731</v>
      </c>
      <c r="B9075">
        <v>680594379</v>
      </c>
      <c r="C9075" s="1" t="s">
        <v>132</v>
      </c>
      <c r="D9075" s="1" t="s">
        <v>42</v>
      </c>
      <c r="E9075" s="1" t="s">
        <v>48</v>
      </c>
      <c r="F9075">
        <v>40.549999999999997</v>
      </c>
      <c r="G9075">
        <v>1</v>
      </c>
      <c r="H9075">
        <v>8</v>
      </c>
      <c r="I9075">
        <v>4</v>
      </c>
      <c r="J9075">
        <v>1</v>
      </c>
      <c r="K9075" s="2">
        <v>39404</v>
      </c>
      <c r="L9075" s="2">
        <v>39407</v>
      </c>
      <c r="M9075" s="2">
        <v>39427</v>
      </c>
      <c r="N9075" s="1" t="s">
        <v>147</v>
      </c>
      <c r="O9075" s="1" t="s">
        <v>148</v>
      </c>
    </row>
    <row r="9076" spans="1:15" x14ac:dyDescent="0.25">
      <c r="A9076">
        <v>98083709</v>
      </c>
      <c r="B9076">
        <v>733190648</v>
      </c>
      <c r="C9076" s="1" t="s">
        <v>132</v>
      </c>
      <c r="D9076" s="1" t="s">
        <v>42</v>
      </c>
      <c r="E9076" s="1" t="s">
        <v>48</v>
      </c>
      <c r="F9076">
        <v>40.549999999999997</v>
      </c>
      <c r="G9076">
        <v>1</v>
      </c>
      <c r="H9076">
        <v>8.33</v>
      </c>
      <c r="I9076">
        <v>6.33</v>
      </c>
      <c r="J9076">
        <v>1</v>
      </c>
      <c r="K9076" s="2">
        <v>39409</v>
      </c>
      <c r="L9076" s="2">
        <v>39412</v>
      </c>
      <c r="M9076" s="2">
        <v>39430</v>
      </c>
      <c r="N9076" s="1" t="s">
        <v>139</v>
      </c>
      <c r="O9076" s="1" t="s">
        <v>140</v>
      </c>
    </row>
    <row r="9077" spans="1:15" x14ac:dyDescent="0.25">
      <c r="A9077">
        <v>98083485</v>
      </c>
      <c r="B9077">
        <v>749092605</v>
      </c>
      <c r="C9077" s="1" t="s">
        <v>132</v>
      </c>
      <c r="D9077" s="1" t="s">
        <v>42</v>
      </c>
      <c r="E9077" s="1" t="s">
        <v>48</v>
      </c>
      <c r="F9077">
        <v>40.549999999999997</v>
      </c>
      <c r="G9077">
        <v>1</v>
      </c>
      <c r="H9077">
        <v>7</v>
      </c>
      <c r="I9077">
        <v>7</v>
      </c>
      <c r="J9077">
        <v>1</v>
      </c>
      <c r="K9077" s="2">
        <v>39479</v>
      </c>
      <c r="L9077" s="2">
        <v>39482</v>
      </c>
      <c r="M9077" s="2">
        <v>39495</v>
      </c>
      <c r="N9077" s="1" t="s">
        <v>149</v>
      </c>
      <c r="O9077" s="1" t="s">
        <v>150</v>
      </c>
    </row>
    <row r="9078" spans="1:15" x14ac:dyDescent="0.25">
      <c r="A9078">
        <v>98083365</v>
      </c>
      <c r="B9078">
        <v>783214027</v>
      </c>
      <c r="C9078" s="1" t="s">
        <v>132</v>
      </c>
      <c r="D9078" s="1" t="s">
        <v>42</v>
      </c>
      <c r="E9078" s="1" t="s">
        <v>48</v>
      </c>
      <c r="F9078">
        <v>40.549999999999997</v>
      </c>
      <c r="G9078">
        <v>1</v>
      </c>
      <c r="H9078">
        <v>10</v>
      </c>
      <c r="I9078">
        <v>7</v>
      </c>
      <c r="J9078">
        <v>1</v>
      </c>
      <c r="K9078" s="2">
        <v>39514</v>
      </c>
      <c r="L9078" s="2">
        <v>39515</v>
      </c>
      <c r="M9078" s="2">
        <v>39526</v>
      </c>
      <c r="N9078" s="1" t="s">
        <v>143</v>
      </c>
      <c r="O9078" s="1" t="s">
        <v>144</v>
      </c>
    </row>
    <row r="9079" spans="1:15" x14ac:dyDescent="0.25">
      <c r="A9079">
        <v>98083310</v>
      </c>
      <c r="B9079">
        <v>277084893</v>
      </c>
      <c r="C9079" s="1" t="s">
        <v>132</v>
      </c>
      <c r="D9079" s="1" t="s">
        <v>42</v>
      </c>
      <c r="E9079" s="1" t="s">
        <v>48</v>
      </c>
      <c r="F9079">
        <v>40.549999999999997</v>
      </c>
      <c r="G9079">
        <v>1</v>
      </c>
      <c r="H9079">
        <v>9.61</v>
      </c>
      <c r="I9079">
        <v>5.61</v>
      </c>
      <c r="J9079">
        <v>1</v>
      </c>
      <c r="K9079" s="2">
        <v>39530</v>
      </c>
      <c r="L9079" s="2">
        <v>39531</v>
      </c>
      <c r="M9079" s="2">
        <v>39550</v>
      </c>
      <c r="N9079" s="1" t="s">
        <v>133</v>
      </c>
      <c r="O9079" s="1" t="s">
        <v>134</v>
      </c>
    </row>
    <row r="9080" spans="1:15" x14ac:dyDescent="0.25">
      <c r="A9080">
        <v>98083275</v>
      </c>
      <c r="B9080">
        <v>225237308</v>
      </c>
      <c r="C9080" s="1" t="s">
        <v>132</v>
      </c>
      <c r="D9080" s="1" t="s">
        <v>42</v>
      </c>
      <c r="E9080" s="1" t="s">
        <v>48</v>
      </c>
      <c r="F9080">
        <v>40.549999999999997</v>
      </c>
      <c r="G9080">
        <v>1</v>
      </c>
      <c r="H9080">
        <v>6.61</v>
      </c>
      <c r="I9080">
        <v>3.61</v>
      </c>
      <c r="J9080">
        <v>1</v>
      </c>
      <c r="K9080" s="2">
        <v>39538</v>
      </c>
      <c r="L9080" s="2">
        <v>39539</v>
      </c>
      <c r="M9080" s="2">
        <v>39558</v>
      </c>
      <c r="N9080" s="1" t="s">
        <v>135</v>
      </c>
      <c r="O9080" s="1" t="s">
        <v>136</v>
      </c>
    </row>
    <row r="9081" spans="1:15" x14ac:dyDescent="0.25">
      <c r="A9081">
        <v>98082057</v>
      </c>
      <c r="B9081">
        <v>193156145</v>
      </c>
      <c r="C9081" s="1" t="s">
        <v>132</v>
      </c>
      <c r="D9081" s="1" t="s">
        <v>42</v>
      </c>
      <c r="E9081" s="1" t="s">
        <v>48</v>
      </c>
      <c r="F9081">
        <v>40.549999999999997</v>
      </c>
      <c r="G9081">
        <v>1</v>
      </c>
      <c r="H9081">
        <v>6.99</v>
      </c>
      <c r="I9081">
        <v>5.99</v>
      </c>
      <c r="J9081">
        <v>1</v>
      </c>
      <c r="K9081" s="2">
        <v>39856</v>
      </c>
      <c r="L9081" s="2">
        <v>39859</v>
      </c>
      <c r="M9081" s="2">
        <v>39875</v>
      </c>
      <c r="N9081" s="1" t="s">
        <v>147</v>
      </c>
      <c r="O9081" s="1" t="s">
        <v>148</v>
      </c>
    </row>
    <row r="9082" spans="1:15" x14ac:dyDescent="0.25">
      <c r="A9082">
        <v>98081937</v>
      </c>
      <c r="B9082">
        <v>240748730</v>
      </c>
      <c r="C9082" s="1" t="s">
        <v>132</v>
      </c>
      <c r="D9082" s="1" t="s">
        <v>42</v>
      </c>
      <c r="E9082" s="1" t="s">
        <v>48</v>
      </c>
      <c r="F9082">
        <v>40.549999999999997</v>
      </c>
      <c r="G9082">
        <v>1</v>
      </c>
      <c r="H9082">
        <v>9.86</v>
      </c>
      <c r="I9082">
        <v>4.8600000000000003</v>
      </c>
      <c r="J9082">
        <v>1</v>
      </c>
      <c r="K9082" s="2">
        <v>39892</v>
      </c>
      <c r="L9082" s="2">
        <v>39893</v>
      </c>
      <c r="M9082" s="2">
        <v>39902</v>
      </c>
      <c r="N9082" s="1" t="s">
        <v>135</v>
      </c>
      <c r="O9082" s="1" t="s">
        <v>136</v>
      </c>
    </row>
    <row r="9083" spans="1:15" x14ac:dyDescent="0.25">
      <c r="A9083">
        <v>98081305</v>
      </c>
      <c r="B9083">
        <v>413610234</v>
      </c>
      <c r="C9083" s="1" t="s">
        <v>132</v>
      </c>
      <c r="D9083" s="1" t="s">
        <v>42</v>
      </c>
      <c r="E9083" s="1" t="s">
        <v>48</v>
      </c>
      <c r="F9083">
        <v>40.549999999999997</v>
      </c>
      <c r="G9083">
        <v>1</v>
      </c>
      <c r="H9083">
        <v>8.2200000000000006</v>
      </c>
      <c r="I9083">
        <v>4.22</v>
      </c>
      <c r="J9083">
        <v>1</v>
      </c>
      <c r="K9083" s="2">
        <v>40051</v>
      </c>
      <c r="L9083" s="2">
        <v>40052</v>
      </c>
      <c r="M9083" s="2">
        <v>40059</v>
      </c>
      <c r="N9083" s="1" t="s">
        <v>137</v>
      </c>
      <c r="O9083" s="1" t="s">
        <v>138</v>
      </c>
    </row>
    <row r="9084" spans="1:15" x14ac:dyDescent="0.25">
      <c r="A9084">
        <v>98081210</v>
      </c>
      <c r="B9084">
        <v>781084228</v>
      </c>
      <c r="C9084" s="1" t="s">
        <v>132</v>
      </c>
      <c r="D9084" s="1" t="s">
        <v>42</v>
      </c>
      <c r="E9084" s="1" t="s">
        <v>48</v>
      </c>
      <c r="F9084">
        <v>40.549999999999997</v>
      </c>
      <c r="G9084">
        <v>1</v>
      </c>
      <c r="H9084">
        <v>7.14</v>
      </c>
      <c r="I9084">
        <v>5.14</v>
      </c>
      <c r="J9084">
        <v>1</v>
      </c>
      <c r="K9084" s="2">
        <v>40067</v>
      </c>
      <c r="L9084" s="2">
        <v>40070</v>
      </c>
      <c r="M9084" s="2">
        <v>40081</v>
      </c>
      <c r="N9084" s="1" t="s">
        <v>133</v>
      </c>
      <c r="O9084" s="1" t="s">
        <v>134</v>
      </c>
    </row>
    <row r="9085" spans="1:15" x14ac:dyDescent="0.25">
      <c r="A9085">
        <v>98080878</v>
      </c>
      <c r="B9085">
        <v>306217163</v>
      </c>
      <c r="C9085" s="1" t="s">
        <v>132</v>
      </c>
      <c r="D9085" s="1" t="s">
        <v>42</v>
      </c>
      <c r="E9085" s="1" t="s">
        <v>48</v>
      </c>
      <c r="F9085">
        <v>40.549999999999997</v>
      </c>
      <c r="G9085">
        <v>1</v>
      </c>
      <c r="H9085">
        <v>7.55</v>
      </c>
      <c r="I9085">
        <v>6.55</v>
      </c>
      <c r="J9085">
        <v>1</v>
      </c>
      <c r="K9085" s="2">
        <v>40142</v>
      </c>
      <c r="L9085" s="2">
        <v>40144</v>
      </c>
      <c r="M9085" s="2">
        <v>42416</v>
      </c>
      <c r="N9085" s="1" t="s">
        <v>147</v>
      </c>
      <c r="O9085" s="1" t="s">
        <v>148</v>
      </c>
    </row>
    <row r="9086" spans="1:15" x14ac:dyDescent="0.25">
      <c r="A9086">
        <v>98080734</v>
      </c>
      <c r="B9086">
        <v>751863869</v>
      </c>
      <c r="C9086" s="1" t="s">
        <v>132</v>
      </c>
      <c r="D9086" s="1" t="s">
        <v>42</v>
      </c>
      <c r="E9086" s="1" t="s">
        <v>48</v>
      </c>
      <c r="F9086">
        <v>40.549999999999997</v>
      </c>
      <c r="G9086">
        <v>1</v>
      </c>
      <c r="H9086">
        <v>8.73</v>
      </c>
      <c r="I9086">
        <v>3.73</v>
      </c>
      <c r="J9086">
        <v>1</v>
      </c>
      <c r="K9086" s="2">
        <v>40170</v>
      </c>
      <c r="L9086" s="2">
        <v>40173</v>
      </c>
      <c r="M9086" s="2">
        <v>40193</v>
      </c>
      <c r="N9086" s="1" t="s">
        <v>141</v>
      </c>
      <c r="O9086" s="1" t="s">
        <v>142</v>
      </c>
    </row>
    <row r="9087" spans="1:15" x14ac:dyDescent="0.25">
      <c r="A9087">
        <v>98080237</v>
      </c>
      <c r="B9087">
        <v>875729150</v>
      </c>
      <c r="C9087" s="1" t="s">
        <v>132</v>
      </c>
      <c r="D9087" s="1" t="s">
        <v>42</v>
      </c>
      <c r="E9087" s="1" t="s">
        <v>48</v>
      </c>
      <c r="F9087">
        <v>40.549999999999997</v>
      </c>
      <c r="G9087">
        <v>1</v>
      </c>
      <c r="H9087">
        <v>9.58</v>
      </c>
      <c r="I9087">
        <v>6.58</v>
      </c>
      <c r="J9087">
        <v>1</v>
      </c>
      <c r="K9087" s="2">
        <v>40268</v>
      </c>
      <c r="L9087" s="2">
        <v>40270</v>
      </c>
      <c r="M9087" s="2">
        <v>40281</v>
      </c>
      <c r="N9087" s="1" t="s">
        <v>143</v>
      </c>
      <c r="O9087" s="1" t="s">
        <v>144</v>
      </c>
    </row>
    <row r="9088" spans="1:15" x14ac:dyDescent="0.25">
      <c r="A9088">
        <v>98080023</v>
      </c>
      <c r="B9088">
        <v>684389929</v>
      </c>
      <c r="C9088" s="1" t="s">
        <v>132</v>
      </c>
      <c r="D9088" s="1" t="s">
        <v>42</v>
      </c>
      <c r="E9088" s="1" t="s">
        <v>48</v>
      </c>
      <c r="F9088">
        <v>40.549999999999997</v>
      </c>
      <c r="G9088">
        <v>1</v>
      </c>
      <c r="H9088">
        <v>9.36</v>
      </c>
      <c r="I9088">
        <v>4.3600000000000003</v>
      </c>
      <c r="J9088">
        <v>1</v>
      </c>
      <c r="K9088" s="2">
        <v>40315</v>
      </c>
      <c r="L9088" s="2">
        <v>40317</v>
      </c>
      <c r="M9088" s="2">
        <v>42460</v>
      </c>
      <c r="N9088" s="1" t="s">
        <v>139</v>
      </c>
      <c r="O9088" s="1" t="s">
        <v>140</v>
      </c>
    </row>
    <row r="9089" spans="1:15" x14ac:dyDescent="0.25">
      <c r="A9089">
        <v>98079972</v>
      </c>
      <c r="B9089">
        <v>316694393</v>
      </c>
      <c r="C9089" s="1" t="s">
        <v>132</v>
      </c>
      <c r="D9089" s="1" t="s">
        <v>42</v>
      </c>
      <c r="E9089" s="1" t="s">
        <v>48</v>
      </c>
      <c r="F9089">
        <v>40.549999999999997</v>
      </c>
      <c r="G9089">
        <v>1</v>
      </c>
      <c r="H9089">
        <v>6.58</v>
      </c>
      <c r="I9089">
        <v>5.58</v>
      </c>
      <c r="J9089">
        <v>1</v>
      </c>
      <c r="K9089" s="2">
        <v>40324</v>
      </c>
      <c r="L9089" s="2">
        <v>40326</v>
      </c>
      <c r="M9089" s="2">
        <v>40338</v>
      </c>
      <c r="N9089" s="1" t="s">
        <v>133</v>
      </c>
      <c r="O9089" s="1" t="s">
        <v>134</v>
      </c>
    </row>
    <row r="9090" spans="1:15" x14ac:dyDescent="0.25">
      <c r="A9090">
        <v>98079719</v>
      </c>
      <c r="B9090">
        <v>361586823</v>
      </c>
      <c r="C9090" s="1" t="s">
        <v>132</v>
      </c>
      <c r="D9090" s="1" t="s">
        <v>42</v>
      </c>
      <c r="E9090" s="1" t="s">
        <v>48</v>
      </c>
      <c r="F9090">
        <v>40.549999999999997</v>
      </c>
      <c r="G9090">
        <v>1</v>
      </c>
      <c r="H9090">
        <v>10</v>
      </c>
      <c r="I9090">
        <v>4</v>
      </c>
      <c r="J9090">
        <v>1</v>
      </c>
      <c r="K9090" s="2">
        <v>40377</v>
      </c>
      <c r="L9090" s="2">
        <v>40380</v>
      </c>
      <c r="M9090" s="2">
        <v>40392</v>
      </c>
      <c r="N9090" s="1" t="s">
        <v>141</v>
      </c>
      <c r="O9090" s="1" t="s">
        <v>142</v>
      </c>
    </row>
    <row r="9091" spans="1:15" x14ac:dyDescent="0.25">
      <c r="A9091">
        <v>98079654</v>
      </c>
      <c r="B9091">
        <v>181452465</v>
      </c>
      <c r="C9091" s="1" t="s">
        <v>132</v>
      </c>
      <c r="D9091" s="1" t="s">
        <v>42</v>
      </c>
      <c r="E9091" s="1" t="s">
        <v>48</v>
      </c>
      <c r="F9091">
        <v>40.549999999999997</v>
      </c>
      <c r="G9091">
        <v>1</v>
      </c>
      <c r="H9091">
        <v>7.61</v>
      </c>
      <c r="I9091">
        <v>4.6100000000000003</v>
      </c>
      <c r="J9091">
        <v>1</v>
      </c>
      <c r="K9091" s="2">
        <v>40392</v>
      </c>
      <c r="L9091" s="2">
        <v>40394</v>
      </c>
      <c r="M9091" s="2">
        <v>40405</v>
      </c>
      <c r="N9091" s="1" t="s">
        <v>139</v>
      </c>
      <c r="O9091" s="1" t="s">
        <v>140</v>
      </c>
    </row>
    <row r="9092" spans="1:15" x14ac:dyDescent="0.25">
      <c r="A9092">
        <v>98079060</v>
      </c>
      <c r="B9092">
        <v>356712807</v>
      </c>
      <c r="C9092" s="1" t="s">
        <v>132</v>
      </c>
      <c r="D9092" s="1" t="s">
        <v>42</v>
      </c>
      <c r="E9092" s="1" t="s">
        <v>48</v>
      </c>
      <c r="F9092">
        <v>40.549999999999997</v>
      </c>
      <c r="G9092">
        <v>1</v>
      </c>
      <c r="H9092">
        <v>8.84</v>
      </c>
      <c r="I9092">
        <v>6.84</v>
      </c>
      <c r="J9092">
        <v>1</v>
      </c>
      <c r="K9092" s="2">
        <v>40518</v>
      </c>
      <c r="L9092" s="2">
        <v>40520</v>
      </c>
      <c r="M9092" s="2">
        <v>40539</v>
      </c>
      <c r="N9092" s="1" t="s">
        <v>147</v>
      </c>
      <c r="O9092" s="1" t="s">
        <v>148</v>
      </c>
    </row>
    <row r="9093" spans="1:15" x14ac:dyDescent="0.25">
      <c r="A9093">
        <v>98078880</v>
      </c>
      <c r="B9093">
        <v>628707757</v>
      </c>
      <c r="C9093" s="1" t="s">
        <v>132</v>
      </c>
      <c r="D9093" s="1" t="s">
        <v>42</v>
      </c>
      <c r="E9093" s="1" t="s">
        <v>48</v>
      </c>
      <c r="F9093">
        <v>40.549999999999997</v>
      </c>
      <c r="G9093">
        <v>1</v>
      </c>
      <c r="H9093">
        <v>5.88</v>
      </c>
      <c r="I9093">
        <v>4.88</v>
      </c>
      <c r="J9093">
        <v>1</v>
      </c>
      <c r="K9093" s="2">
        <v>40559</v>
      </c>
      <c r="L9093" s="2">
        <v>40562</v>
      </c>
      <c r="M9093" s="2">
        <v>40578</v>
      </c>
      <c r="N9093" s="1" t="s">
        <v>143</v>
      </c>
      <c r="O9093" s="1" t="s">
        <v>144</v>
      </c>
    </row>
    <row r="9094" spans="1:15" x14ac:dyDescent="0.25">
      <c r="A9094">
        <v>98078666</v>
      </c>
      <c r="B9094">
        <v>379587534</v>
      </c>
      <c r="C9094" s="1" t="s">
        <v>132</v>
      </c>
      <c r="D9094" s="1" t="s">
        <v>42</v>
      </c>
      <c r="E9094" s="1" t="s">
        <v>48</v>
      </c>
      <c r="F9094">
        <v>40.549999999999997</v>
      </c>
      <c r="G9094">
        <v>1</v>
      </c>
      <c r="H9094">
        <v>6.88</v>
      </c>
      <c r="I9094">
        <v>3.88</v>
      </c>
      <c r="J9094">
        <v>1</v>
      </c>
      <c r="K9094" s="2">
        <v>40604</v>
      </c>
      <c r="L9094" s="2">
        <v>40605</v>
      </c>
      <c r="M9094" s="2">
        <v>40617</v>
      </c>
      <c r="N9094" s="1" t="s">
        <v>147</v>
      </c>
      <c r="O9094" s="1" t="s">
        <v>148</v>
      </c>
    </row>
    <row r="9095" spans="1:15" x14ac:dyDescent="0.25">
      <c r="A9095">
        <v>98077984</v>
      </c>
      <c r="B9095">
        <v>728304917</v>
      </c>
      <c r="C9095" s="1" t="s">
        <v>132</v>
      </c>
      <c r="D9095" s="1" t="s">
        <v>42</v>
      </c>
      <c r="E9095" s="1" t="s">
        <v>48</v>
      </c>
      <c r="F9095">
        <v>40.549999999999997</v>
      </c>
      <c r="G9095">
        <v>1</v>
      </c>
      <c r="H9095">
        <v>8.8800000000000008</v>
      </c>
      <c r="I9095">
        <v>5.88</v>
      </c>
      <c r="J9095">
        <v>1</v>
      </c>
      <c r="K9095" s="2">
        <v>40745</v>
      </c>
      <c r="L9095" s="2">
        <v>40746</v>
      </c>
      <c r="M9095" s="2">
        <v>40753</v>
      </c>
      <c r="N9095" s="1" t="s">
        <v>133</v>
      </c>
      <c r="O9095" s="1" t="s">
        <v>134</v>
      </c>
    </row>
    <row r="9096" spans="1:15" x14ac:dyDescent="0.25">
      <c r="A9096">
        <v>98077489</v>
      </c>
      <c r="B9096">
        <v>761266512</v>
      </c>
      <c r="C9096" s="1" t="s">
        <v>132</v>
      </c>
      <c r="D9096" s="1" t="s">
        <v>42</v>
      </c>
      <c r="E9096" s="1" t="s">
        <v>48</v>
      </c>
      <c r="F9096">
        <v>40.549999999999997</v>
      </c>
      <c r="G9096">
        <v>1</v>
      </c>
      <c r="H9096">
        <v>5</v>
      </c>
      <c r="I9096">
        <v>5</v>
      </c>
      <c r="J9096">
        <v>1</v>
      </c>
      <c r="K9096" s="2">
        <v>40849</v>
      </c>
      <c r="L9096" s="2">
        <v>40851</v>
      </c>
      <c r="M9096" s="2">
        <v>40871</v>
      </c>
      <c r="N9096" s="1" t="s">
        <v>141</v>
      </c>
      <c r="O9096" s="1" t="s">
        <v>142</v>
      </c>
    </row>
    <row r="9097" spans="1:15" x14ac:dyDescent="0.25">
      <c r="A9097">
        <v>98077459</v>
      </c>
      <c r="B9097">
        <v>347508755</v>
      </c>
      <c r="C9097" s="1" t="s">
        <v>132</v>
      </c>
      <c r="D9097" s="1" t="s">
        <v>42</v>
      </c>
      <c r="E9097" s="1" t="s">
        <v>48</v>
      </c>
      <c r="F9097">
        <v>40.549999999999997</v>
      </c>
      <c r="G9097">
        <v>1</v>
      </c>
      <c r="H9097">
        <v>8.68</v>
      </c>
      <c r="I9097">
        <v>4.68</v>
      </c>
      <c r="J9097">
        <v>1</v>
      </c>
      <c r="K9097" s="2">
        <v>40858</v>
      </c>
      <c r="L9097" s="2">
        <v>40859</v>
      </c>
      <c r="M9097" s="2">
        <v>40868</v>
      </c>
      <c r="N9097" s="1" t="s">
        <v>137</v>
      </c>
      <c r="O9097" s="1" t="s">
        <v>138</v>
      </c>
    </row>
    <row r="9098" spans="1:15" x14ac:dyDescent="0.25">
      <c r="A9098">
        <v>98076673</v>
      </c>
      <c r="B9098">
        <v>367478878</v>
      </c>
      <c r="C9098" s="1" t="s">
        <v>132</v>
      </c>
      <c r="D9098" s="1" t="s">
        <v>42</v>
      </c>
      <c r="E9098" s="1" t="s">
        <v>48</v>
      </c>
      <c r="F9098">
        <v>40.549999999999997</v>
      </c>
      <c r="G9098">
        <v>1</v>
      </c>
      <c r="H9098">
        <v>5</v>
      </c>
      <c r="I9098">
        <v>7</v>
      </c>
      <c r="J9098">
        <v>1</v>
      </c>
      <c r="K9098" s="2">
        <v>41030</v>
      </c>
      <c r="L9098" s="2">
        <v>41031</v>
      </c>
      <c r="M9098" s="2">
        <v>41038</v>
      </c>
      <c r="N9098" s="1" t="s">
        <v>149</v>
      </c>
      <c r="O9098" s="1" t="s">
        <v>150</v>
      </c>
    </row>
    <row r="9099" spans="1:15" x14ac:dyDescent="0.25">
      <c r="A9099">
        <v>98076527</v>
      </c>
      <c r="B9099">
        <v>193322802</v>
      </c>
      <c r="C9099" s="1" t="s">
        <v>132</v>
      </c>
      <c r="D9099" s="1" t="s">
        <v>42</v>
      </c>
      <c r="E9099" s="1" t="s">
        <v>48</v>
      </c>
      <c r="F9099">
        <v>40.549999999999997</v>
      </c>
      <c r="G9099">
        <v>1</v>
      </c>
      <c r="H9099">
        <v>8.99</v>
      </c>
      <c r="I9099">
        <v>6.99</v>
      </c>
      <c r="J9099">
        <v>1</v>
      </c>
      <c r="K9099" s="2">
        <v>41060</v>
      </c>
      <c r="L9099" s="2">
        <v>41061</v>
      </c>
      <c r="M9099" s="2">
        <v>41070</v>
      </c>
      <c r="N9099" s="1" t="s">
        <v>133</v>
      </c>
      <c r="O9099" s="1" t="s">
        <v>134</v>
      </c>
    </row>
    <row r="9100" spans="1:15" x14ac:dyDescent="0.25">
      <c r="A9100">
        <v>98076459</v>
      </c>
      <c r="B9100">
        <v>575421081</v>
      </c>
      <c r="C9100" s="1" t="s">
        <v>132</v>
      </c>
      <c r="D9100" s="1" t="s">
        <v>42</v>
      </c>
      <c r="E9100" s="1" t="s">
        <v>48</v>
      </c>
      <c r="F9100">
        <v>40.549999999999997</v>
      </c>
      <c r="G9100">
        <v>1</v>
      </c>
      <c r="H9100">
        <v>7.61</v>
      </c>
      <c r="I9100">
        <v>3.61</v>
      </c>
      <c r="J9100">
        <v>1</v>
      </c>
      <c r="K9100" s="2">
        <v>41071</v>
      </c>
      <c r="L9100" s="2">
        <v>41074</v>
      </c>
      <c r="M9100" s="2">
        <v>41081</v>
      </c>
      <c r="N9100" s="1" t="s">
        <v>133</v>
      </c>
      <c r="O9100" s="1" t="s">
        <v>134</v>
      </c>
    </row>
    <row r="9101" spans="1:15" x14ac:dyDescent="0.25">
      <c r="A9101">
        <v>98076307</v>
      </c>
      <c r="B9101">
        <v>748580804</v>
      </c>
      <c r="C9101" s="1" t="s">
        <v>132</v>
      </c>
      <c r="D9101" s="1" t="s">
        <v>42</v>
      </c>
      <c r="E9101" s="1" t="s">
        <v>48</v>
      </c>
      <c r="F9101">
        <v>40.549999999999997</v>
      </c>
      <c r="G9101">
        <v>1</v>
      </c>
      <c r="H9101">
        <v>5</v>
      </c>
      <c r="I9101">
        <v>4</v>
      </c>
      <c r="J9101">
        <v>1</v>
      </c>
      <c r="K9101" s="2">
        <v>41106</v>
      </c>
      <c r="L9101" s="2">
        <v>41108</v>
      </c>
      <c r="M9101" s="2">
        <v>42665</v>
      </c>
      <c r="N9101" s="1" t="s">
        <v>141</v>
      </c>
      <c r="O9101" s="1" t="s">
        <v>142</v>
      </c>
    </row>
    <row r="9102" spans="1:15" x14ac:dyDescent="0.25">
      <c r="A9102">
        <v>98076048</v>
      </c>
      <c r="B9102">
        <v>588854897</v>
      </c>
      <c r="C9102" s="1" t="s">
        <v>132</v>
      </c>
      <c r="D9102" s="1" t="s">
        <v>42</v>
      </c>
      <c r="E9102" s="1" t="s">
        <v>48</v>
      </c>
      <c r="F9102">
        <v>40.549999999999997</v>
      </c>
      <c r="G9102">
        <v>1</v>
      </c>
      <c r="H9102">
        <v>9.84</v>
      </c>
      <c r="I9102">
        <v>6.84</v>
      </c>
      <c r="J9102">
        <v>1</v>
      </c>
      <c r="K9102" s="2">
        <v>41161</v>
      </c>
      <c r="L9102" s="2">
        <v>41163</v>
      </c>
      <c r="M9102" s="2">
        <v>41177</v>
      </c>
      <c r="N9102" s="1" t="s">
        <v>141</v>
      </c>
      <c r="O9102" s="1" t="s">
        <v>142</v>
      </c>
    </row>
    <row r="9103" spans="1:15" x14ac:dyDescent="0.25">
      <c r="A9103">
        <v>98075581</v>
      </c>
      <c r="B9103">
        <v>565333786</v>
      </c>
      <c r="C9103" s="1" t="s">
        <v>132</v>
      </c>
      <c r="D9103" s="1" t="s">
        <v>42</v>
      </c>
      <c r="E9103" s="1" t="s">
        <v>48</v>
      </c>
      <c r="F9103">
        <v>40.549999999999997</v>
      </c>
      <c r="G9103">
        <v>1</v>
      </c>
      <c r="H9103">
        <v>5.99</v>
      </c>
      <c r="I9103">
        <v>3.99</v>
      </c>
      <c r="J9103">
        <v>1</v>
      </c>
      <c r="K9103" s="2">
        <v>41256</v>
      </c>
      <c r="L9103" s="2">
        <v>41257</v>
      </c>
      <c r="M9103" s="2">
        <v>42698</v>
      </c>
      <c r="N9103" s="1" t="s">
        <v>137</v>
      </c>
      <c r="O9103" s="1" t="s">
        <v>138</v>
      </c>
    </row>
    <row r="9104" spans="1:15" x14ac:dyDescent="0.25">
      <c r="A9104">
        <v>98074958</v>
      </c>
      <c r="B9104">
        <v>675665654</v>
      </c>
      <c r="C9104" s="1" t="s">
        <v>132</v>
      </c>
      <c r="D9104" s="1" t="s">
        <v>42</v>
      </c>
      <c r="E9104" s="1" t="s">
        <v>48</v>
      </c>
      <c r="F9104">
        <v>40.549999999999997</v>
      </c>
      <c r="G9104">
        <v>1</v>
      </c>
      <c r="H9104">
        <v>5.25</v>
      </c>
      <c r="I9104">
        <v>6.25</v>
      </c>
      <c r="J9104">
        <v>1</v>
      </c>
      <c r="K9104" s="2">
        <v>41381</v>
      </c>
      <c r="L9104" s="2">
        <v>41383</v>
      </c>
      <c r="M9104" s="2">
        <v>41403</v>
      </c>
      <c r="N9104" s="1" t="s">
        <v>143</v>
      </c>
      <c r="O9104" s="1" t="s">
        <v>144</v>
      </c>
    </row>
    <row r="9105" spans="1:15" x14ac:dyDescent="0.25">
      <c r="A9105">
        <v>98074908</v>
      </c>
      <c r="B9105">
        <v>293195079</v>
      </c>
      <c r="C9105" s="1" t="s">
        <v>132</v>
      </c>
      <c r="D9105" s="1" t="s">
        <v>42</v>
      </c>
      <c r="E9105" s="1" t="s">
        <v>48</v>
      </c>
      <c r="F9105">
        <v>40.549999999999997</v>
      </c>
      <c r="G9105">
        <v>1</v>
      </c>
      <c r="H9105">
        <v>6.9</v>
      </c>
      <c r="I9105">
        <v>6.9</v>
      </c>
      <c r="J9105">
        <v>1</v>
      </c>
      <c r="K9105" s="2">
        <v>41392</v>
      </c>
      <c r="L9105" s="2">
        <v>41394</v>
      </c>
      <c r="M9105" s="2">
        <v>42745</v>
      </c>
      <c r="N9105" s="1" t="s">
        <v>141</v>
      </c>
      <c r="O9105" s="1" t="s">
        <v>142</v>
      </c>
    </row>
    <row r="9106" spans="1:15" x14ac:dyDescent="0.25">
      <c r="A9106">
        <v>98074658</v>
      </c>
      <c r="B9106">
        <v>514136954</v>
      </c>
      <c r="C9106" s="1" t="s">
        <v>132</v>
      </c>
      <c r="D9106" s="1" t="s">
        <v>42</v>
      </c>
      <c r="E9106" s="1" t="s">
        <v>48</v>
      </c>
      <c r="F9106">
        <v>40.549999999999997</v>
      </c>
      <c r="G9106">
        <v>1</v>
      </c>
      <c r="H9106">
        <v>9.1199999999999992</v>
      </c>
      <c r="I9106">
        <v>4.12</v>
      </c>
      <c r="J9106">
        <v>1</v>
      </c>
      <c r="K9106" s="2">
        <v>41442</v>
      </c>
      <c r="L9106" s="2">
        <v>41443</v>
      </c>
      <c r="M9106" s="2">
        <v>41461</v>
      </c>
      <c r="N9106" s="1" t="s">
        <v>145</v>
      </c>
      <c r="O9106" s="1" t="s">
        <v>146</v>
      </c>
    </row>
    <row r="9107" spans="1:15" x14ac:dyDescent="0.25">
      <c r="A9107">
        <v>98074061</v>
      </c>
      <c r="B9107">
        <v>862543364</v>
      </c>
      <c r="C9107" s="1" t="s">
        <v>132</v>
      </c>
      <c r="D9107" s="1" t="s">
        <v>42</v>
      </c>
      <c r="E9107" s="1" t="s">
        <v>48</v>
      </c>
      <c r="F9107">
        <v>40.549999999999997</v>
      </c>
      <c r="G9107">
        <v>1</v>
      </c>
      <c r="H9107">
        <v>6.55</v>
      </c>
      <c r="I9107">
        <v>5.55</v>
      </c>
      <c r="J9107">
        <v>1</v>
      </c>
      <c r="K9107" s="2">
        <v>41566</v>
      </c>
      <c r="L9107" s="2">
        <v>41569</v>
      </c>
      <c r="M9107" s="2">
        <v>41587</v>
      </c>
      <c r="N9107" s="1" t="s">
        <v>137</v>
      </c>
      <c r="O9107" s="1" t="s">
        <v>138</v>
      </c>
    </row>
    <row r="9108" spans="1:15" x14ac:dyDescent="0.25">
      <c r="A9108">
        <v>98073977</v>
      </c>
      <c r="B9108">
        <v>198740617</v>
      </c>
      <c r="C9108" s="1" t="s">
        <v>132</v>
      </c>
      <c r="D9108" s="1" t="s">
        <v>42</v>
      </c>
      <c r="E9108" s="1" t="s">
        <v>48</v>
      </c>
      <c r="F9108">
        <v>40.549999999999997</v>
      </c>
      <c r="G9108">
        <v>1</v>
      </c>
      <c r="H9108">
        <v>6.86</v>
      </c>
      <c r="I9108">
        <v>5.86</v>
      </c>
      <c r="J9108">
        <v>1</v>
      </c>
      <c r="K9108" s="2">
        <v>41585</v>
      </c>
      <c r="L9108" s="2">
        <v>41587</v>
      </c>
      <c r="M9108" s="2">
        <v>41606</v>
      </c>
      <c r="N9108" s="1" t="s">
        <v>133</v>
      </c>
      <c r="O9108" s="1" t="s">
        <v>134</v>
      </c>
    </row>
    <row r="9109" spans="1:15" x14ac:dyDescent="0.25">
      <c r="A9109">
        <v>98072861</v>
      </c>
      <c r="B9109">
        <v>269213857</v>
      </c>
      <c r="C9109" s="1" t="s">
        <v>132</v>
      </c>
      <c r="D9109" s="1" t="s">
        <v>42</v>
      </c>
      <c r="E9109" s="1" t="s">
        <v>48</v>
      </c>
      <c r="F9109">
        <v>40.549999999999997</v>
      </c>
      <c r="G9109">
        <v>1</v>
      </c>
      <c r="H9109">
        <v>9</v>
      </c>
      <c r="I9109">
        <v>5</v>
      </c>
      <c r="J9109">
        <v>1</v>
      </c>
      <c r="K9109" s="2">
        <v>41798</v>
      </c>
      <c r="L9109" s="2">
        <v>41799</v>
      </c>
      <c r="M9109" s="2">
        <v>41819</v>
      </c>
      <c r="N9109" s="1" t="s">
        <v>149</v>
      </c>
      <c r="O9109" s="1" t="s">
        <v>150</v>
      </c>
    </row>
    <row r="9110" spans="1:15" x14ac:dyDescent="0.25">
      <c r="A9110">
        <v>98072436</v>
      </c>
      <c r="B9110">
        <v>398947841</v>
      </c>
      <c r="C9110" s="1" t="s">
        <v>132</v>
      </c>
      <c r="D9110" s="1" t="s">
        <v>42</v>
      </c>
      <c r="E9110" s="1" t="s">
        <v>48</v>
      </c>
      <c r="F9110">
        <v>40.549999999999997</v>
      </c>
      <c r="G9110">
        <v>1</v>
      </c>
      <c r="H9110">
        <v>10</v>
      </c>
      <c r="I9110">
        <v>7</v>
      </c>
      <c r="J9110">
        <v>1</v>
      </c>
      <c r="K9110" s="2">
        <v>41867</v>
      </c>
      <c r="L9110" s="2">
        <v>41870</v>
      </c>
      <c r="M9110" s="2">
        <v>41887</v>
      </c>
      <c r="N9110" s="1" t="s">
        <v>141</v>
      </c>
      <c r="O9110" s="1" t="s">
        <v>142</v>
      </c>
    </row>
    <row r="9111" spans="1:15" x14ac:dyDescent="0.25">
      <c r="A9111">
        <v>98072276</v>
      </c>
      <c r="B9111">
        <v>555364119</v>
      </c>
      <c r="C9111" s="1" t="s">
        <v>132</v>
      </c>
      <c r="D9111" s="1" t="s">
        <v>42</v>
      </c>
      <c r="E9111" s="1" t="s">
        <v>48</v>
      </c>
      <c r="F9111">
        <v>40.549999999999997</v>
      </c>
      <c r="G9111">
        <v>1</v>
      </c>
      <c r="H9111">
        <v>7.9</v>
      </c>
      <c r="I9111">
        <v>4.9000000000000004</v>
      </c>
      <c r="J9111">
        <v>1</v>
      </c>
      <c r="K9111" s="2">
        <v>41900</v>
      </c>
      <c r="L9111" s="2">
        <v>41903</v>
      </c>
      <c r="M9111" s="2">
        <v>43268</v>
      </c>
      <c r="N9111" s="1" t="s">
        <v>145</v>
      </c>
      <c r="O9111" s="1" t="s">
        <v>146</v>
      </c>
    </row>
    <row r="9112" spans="1:15" x14ac:dyDescent="0.25">
      <c r="A9112">
        <v>98072220</v>
      </c>
      <c r="B9112">
        <v>438776540</v>
      </c>
      <c r="C9112" s="1" t="s">
        <v>132</v>
      </c>
      <c r="D9112" s="1" t="s">
        <v>42</v>
      </c>
      <c r="E9112" s="1" t="s">
        <v>48</v>
      </c>
      <c r="F9112">
        <v>40.549999999999997</v>
      </c>
      <c r="G9112">
        <v>1</v>
      </c>
      <c r="H9112">
        <v>6.14</v>
      </c>
      <c r="I9112">
        <v>6.14</v>
      </c>
      <c r="J9112">
        <v>1</v>
      </c>
      <c r="K9112" s="2">
        <v>41910</v>
      </c>
      <c r="L9112" s="2">
        <v>41913</v>
      </c>
      <c r="M9112" s="2">
        <v>41920</v>
      </c>
      <c r="N9112" s="1" t="s">
        <v>141</v>
      </c>
      <c r="O9112" s="1" t="s">
        <v>142</v>
      </c>
    </row>
    <row r="9113" spans="1:15" x14ac:dyDescent="0.25">
      <c r="A9113">
        <v>98071678</v>
      </c>
      <c r="B9113">
        <v>269213857</v>
      </c>
      <c r="C9113" s="1" t="s">
        <v>132</v>
      </c>
      <c r="D9113" s="1" t="s">
        <v>42</v>
      </c>
      <c r="E9113" s="1" t="s">
        <v>48</v>
      </c>
      <c r="F9113">
        <v>40.549999999999997</v>
      </c>
      <c r="G9113">
        <v>1</v>
      </c>
      <c r="H9113">
        <v>6.89</v>
      </c>
      <c r="I9113">
        <v>3.89</v>
      </c>
      <c r="J9113">
        <v>1</v>
      </c>
      <c r="K9113" s="2">
        <v>42007</v>
      </c>
      <c r="L9113" s="2">
        <v>42009</v>
      </c>
      <c r="M9113" s="2">
        <v>42024</v>
      </c>
      <c r="N9113" s="1" t="s">
        <v>139</v>
      </c>
      <c r="O9113" s="1" t="s">
        <v>140</v>
      </c>
    </row>
    <row r="9114" spans="1:15" x14ac:dyDescent="0.25">
      <c r="A9114">
        <v>98071554</v>
      </c>
      <c r="B9114">
        <v>376809712</v>
      </c>
      <c r="C9114" s="1" t="s">
        <v>132</v>
      </c>
      <c r="D9114" s="1" t="s">
        <v>42</v>
      </c>
      <c r="E9114" s="1" t="s">
        <v>48</v>
      </c>
      <c r="F9114">
        <v>40.549999999999997</v>
      </c>
      <c r="G9114">
        <v>1</v>
      </c>
      <c r="H9114">
        <v>5.58</v>
      </c>
      <c r="I9114">
        <v>3.58</v>
      </c>
      <c r="J9114">
        <v>1</v>
      </c>
      <c r="K9114" s="2">
        <v>42026</v>
      </c>
      <c r="L9114" s="2">
        <v>42029</v>
      </c>
      <c r="M9114" s="2">
        <v>42917</v>
      </c>
      <c r="N9114" s="1" t="s">
        <v>141</v>
      </c>
      <c r="O9114" s="1" t="s">
        <v>142</v>
      </c>
    </row>
    <row r="9115" spans="1:15" x14ac:dyDescent="0.25">
      <c r="A9115">
        <v>98071400</v>
      </c>
      <c r="B9115">
        <v>514251801</v>
      </c>
      <c r="C9115" s="1" t="s">
        <v>132</v>
      </c>
      <c r="D9115" s="1" t="s">
        <v>42</v>
      </c>
      <c r="E9115" s="1" t="s">
        <v>48</v>
      </c>
      <c r="F9115">
        <v>40.549999999999997</v>
      </c>
      <c r="G9115">
        <v>1</v>
      </c>
      <c r="H9115">
        <v>8.86</v>
      </c>
      <c r="I9115">
        <v>5.86</v>
      </c>
      <c r="J9115">
        <v>1</v>
      </c>
      <c r="K9115" s="2">
        <v>42048</v>
      </c>
      <c r="L9115" s="2">
        <v>42050</v>
      </c>
      <c r="M9115" s="2">
        <v>42066</v>
      </c>
      <c r="N9115" s="1" t="s">
        <v>145</v>
      </c>
      <c r="O9115" s="1" t="s">
        <v>146</v>
      </c>
    </row>
    <row r="9116" spans="1:15" x14ac:dyDescent="0.25">
      <c r="A9116">
        <v>98070622</v>
      </c>
      <c r="B9116">
        <v>700137756</v>
      </c>
      <c r="C9116" s="1" t="s">
        <v>132</v>
      </c>
      <c r="D9116" s="1" t="s">
        <v>42</v>
      </c>
      <c r="E9116" s="1" t="s">
        <v>48</v>
      </c>
      <c r="F9116">
        <v>40.549999999999997</v>
      </c>
      <c r="G9116">
        <v>1</v>
      </c>
      <c r="H9116">
        <v>8.58</v>
      </c>
      <c r="I9116">
        <v>4.58</v>
      </c>
      <c r="J9116">
        <v>1</v>
      </c>
      <c r="K9116" s="2">
        <v>42164</v>
      </c>
      <c r="L9116" s="2">
        <v>42165</v>
      </c>
      <c r="M9116" s="2">
        <v>42175</v>
      </c>
      <c r="N9116" s="1" t="s">
        <v>133</v>
      </c>
      <c r="O9116" s="1" t="s">
        <v>134</v>
      </c>
    </row>
    <row r="9117" spans="1:15" x14ac:dyDescent="0.25">
      <c r="A9117">
        <v>98070585</v>
      </c>
      <c r="B9117">
        <v>448449579</v>
      </c>
      <c r="C9117" s="1" t="s">
        <v>132</v>
      </c>
      <c r="D9117" s="1" t="s">
        <v>42</v>
      </c>
      <c r="E9117" s="1" t="s">
        <v>48</v>
      </c>
      <c r="F9117">
        <v>40.549999999999997</v>
      </c>
      <c r="G9117">
        <v>1</v>
      </c>
      <c r="H9117">
        <v>8.58</v>
      </c>
      <c r="I9117">
        <v>5.58</v>
      </c>
      <c r="J9117">
        <v>1</v>
      </c>
      <c r="K9117" s="2">
        <v>42168</v>
      </c>
      <c r="L9117" s="2">
        <v>42171</v>
      </c>
      <c r="M9117" s="2">
        <v>42179</v>
      </c>
      <c r="N9117" s="1" t="s">
        <v>145</v>
      </c>
      <c r="O9117" s="1" t="s">
        <v>146</v>
      </c>
    </row>
    <row r="9118" spans="1:15" x14ac:dyDescent="0.25">
      <c r="A9118">
        <v>98070226</v>
      </c>
      <c r="B9118">
        <v>172950136</v>
      </c>
      <c r="C9118" s="1" t="s">
        <v>132</v>
      </c>
      <c r="D9118" s="1" t="s">
        <v>42</v>
      </c>
      <c r="E9118" s="1" t="s">
        <v>48</v>
      </c>
      <c r="F9118">
        <v>40.549999999999997</v>
      </c>
      <c r="G9118">
        <v>1</v>
      </c>
      <c r="H9118">
        <v>8.1</v>
      </c>
      <c r="I9118">
        <v>6.1</v>
      </c>
      <c r="J9118">
        <v>1</v>
      </c>
      <c r="K9118" s="2">
        <v>42223</v>
      </c>
      <c r="L9118" s="2">
        <v>42226</v>
      </c>
      <c r="M9118" s="2">
        <v>42960</v>
      </c>
      <c r="N9118" s="1" t="s">
        <v>145</v>
      </c>
      <c r="O9118" s="1" t="s">
        <v>146</v>
      </c>
    </row>
    <row r="9119" spans="1:15" x14ac:dyDescent="0.25">
      <c r="A9119">
        <v>98069916</v>
      </c>
      <c r="B9119">
        <v>198740617</v>
      </c>
      <c r="C9119" s="1" t="s">
        <v>132</v>
      </c>
      <c r="D9119" s="1" t="s">
        <v>42</v>
      </c>
      <c r="E9119" s="1" t="s">
        <v>48</v>
      </c>
      <c r="F9119">
        <v>40.549999999999997</v>
      </c>
      <c r="G9119">
        <v>1</v>
      </c>
      <c r="H9119">
        <v>8.5500000000000007</v>
      </c>
      <c r="I9119">
        <v>6.55</v>
      </c>
      <c r="J9119">
        <v>1</v>
      </c>
      <c r="K9119" s="2">
        <v>42270</v>
      </c>
      <c r="L9119" s="2">
        <v>42272</v>
      </c>
      <c r="M9119" s="2">
        <v>42291</v>
      </c>
      <c r="N9119" s="1" t="s">
        <v>149</v>
      </c>
      <c r="O9119" s="1" t="s">
        <v>150</v>
      </c>
    </row>
    <row r="9120" spans="1:15" x14ac:dyDescent="0.25">
      <c r="A9120">
        <v>98069680</v>
      </c>
      <c r="B9120">
        <v>477490358</v>
      </c>
      <c r="C9120" s="1" t="s">
        <v>132</v>
      </c>
      <c r="D9120" s="1" t="s">
        <v>42</v>
      </c>
      <c r="E9120" s="1" t="s">
        <v>48</v>
      </c>
      <c r="F9120">
        <v>40.549999999999997</v>
      </c>
      <c r="G9120">
        <v>1</v>
      </c>
      <c r="H9120">
        <v>9.5500000000000007</v>
      </c>
      <c r="I9120">
        <v>5.55</v>
      </c>
      <c r="J9120">
        <v>1</v>
      </c>
      <c r="K9120" s="2">
        <v>42307</v>
      </c>
      <c r="L9120" s="2">
        <v>42308</v>
      </c>
      <c r="M9120" s="2">
        <v>43095</v>
      </c>
      <c r="N9120" s="1" t="s">
        <v>143</v>
      </c>
      <c r="O9120" s="1" t="s">
        <v>144</v>
      </c>
    </row>
    <row r="9121" spans="1:15" x14ac:dyDescent="0.25">
      <c r="A9121">
        <v>98069644</v>
      </c>
      <c r="B9121">
        <v>295769990</v>
      </c>
      <c r="C9121" s="1" t="s">
        <v>132</v>
      </c>
      <c r="D9121" s="1" t="s">
        <v>42</v>
      </c>
      <c r="E9121" s="1" t="s">
        <v>48</v>
      </c>
      <c r="F9121">
        <v>40.549999999999997</v>
      </c>
      <c r="G9121">
        <v>1</v>
      </c>
      <c r="H9121">
        <v>7.1</v>
      </c>
      <c r="I9121">
        <v>6.1</v>
      </c>
      <c r="J9121">
        <v>1</v>
      </c>
      <c r="K9121" s="2">
        <v>42312</v>
      </c>
      <c r="L9121" s="2">
        <v>42313</v>
      </c>
      <c r="M9121" s="2">
        <v>42330</v>
      </c>
      <c r="N9121" s="1" t="s">
        <v>137</v>
      </c>
      <c r="O9121" s="1" t="s">
        <v>138</v>
      </c>
    </row>
    <row r="9122" spans="1:15" x14ac:dyDescent="0.25">
      <c r="A9122">
        <v>98069478</v>
      </c>
      <c r="B9122">
        <v>615575696</v>
      </c>
      <c r="C9122" s="1" t="s">
        <v>132</v>
      </c>
      <c r="D9122" s="1" t="s">
        <v>42</v>
      </c>
      <c r="E9122" s="1" t="s">
        <v>48</v>
      </c>
      <c r="F9122">
        <v>40.549999999999997</v>
      </c>
      <c r="G9122">
        <v>1</v>
      </c>
      <c r="H9122">
        <v>10</v>
      </c>
      <c r="I9122">
        <v>6</v>
      </c>
      <c r="J9122">
        <v>1</v>
      </c>
      <c r="K9122" s="2">
        <v>42335</v>
      </c>
      <c r="L9122" s="2">
        <v>42338</v>
      </c>
      <c r="M9122" s="2">
        <v>42355</v>
      </c>
      <c r="N9122" s="1" t="s">
        <v>147</v>
      </c>
      <c r="O9122" s="1" t="s">
        <v>148</v>
      </c>
    </row>
    <row r="9123" spans="1:15" x14ac:dyDescent="0.25">
      <c r="A9123">
        <v>98093513</v>
      </c>
      <c r="B9123">
        <v>217563390</v>
      </c>
      <c r="C9123" s="1" t="s">
        <v>132</v>
      </c>
      <c r="D9123" s="1" t="s">
        <v>42</v>
      </c>
      <c r="E9123" s="1" t="s">
        <v>48</v>
      </c>
      <c r="F9123">
        <v>81.099999999999994</v>
      </c>
      <c r="G9123">
        <v>2</v>
      </c>
      <c r="H9123">
        <v>8.99</v>
      </c>
      <c r="I9123">
        <v>3.99</v>
      </c>
      <c r="J9123">
        <v>3</v>
      </c>
      <c r="K9123" s="2">
        <v>36721</v>
      </c>
      <c r="L9123" s="2">
        <v>36723</v>
      </c>
      <c r="M9123" s="2">
        <v>36736</v>
      </c>
      <c r="N9123" s="1" t="s">
        <v>137</v>
      </c>
      <c r="O9123" s="1" t="s">
        <v>138</v>
      </c>
    </row>
    <row r="9124" spans="1:15" x14ac:dyDescent="0.25">
      <c r="A9124">
        <v>98093173</v>
      </c>
      <c r="B9124">
        <v>347508755</v>
      </c>
      <c r="C9124" s="1" t="s">
        <v>132</v>
      </c>
      <c r="D9124" s="1" t="s">
        <v>42</v>
      </c>
      <c r="E9124" s="1" t="s">
        <v>48</v>
      </c>
      <c r="F9124">
        <v>81.099999999999994</v>
      </c>
      <c r="G9124">
        <v>2</v>
      </c>
      <c r="H9124">
        <v>9.5500000000000007</v>
      </c>
      <c r="I9124">
        <v>4.55</v>
      </c>
      <c r="J9124">
        <v>3</v>
      </c>
      <c r="K9124" s="2">
        <v>36811</v>
      </c>
      <c r="L9124" s="2">
        <v>36814</v>
      </c>
      <c r="M9124" s="2">
        <v>36829</v>
      </c>
      <c r="N9124" s="1" t="s">
        <v>141</v>
      </c>
      <c r="O9124" s="1" t="s">
        <v>142</v>
      </c>
    </row>
    <row r="9125" spans="1:15" x14ac:dyDescent="0.25">
      <c r="A9125">
        <v>98092969</v>
      </c>
      <c r="B9125">
        <v>720326971</v>
      </c>
      <c r="C9125" s="1" t="s">
        <v>132</v>
      </c>
      <c r="D9125" s="1" t="s">
        <v>42</v>
      </c>
      <c r="E9125" s="1" t="s">
        <v>48</v>
      </c>
      <c r="F9125">
        <v>81.099999999999994</v>
      </c>
      <c r="G9125">
        <v>2</v>
      </c>
      <c r="H9125">
        <v>9</v>
      </c>
      <c r="I9125">
        <v>4</v>
      </c>
      <c r="J9125">
        <v>3</v>
      </c>
      <c r="K9125" s="2">
        <v>36870</v>
      </c>
      <c r="L9125" s="2">
        <v>36873</v>
      </c>
      <c r="M9125" s="2">
        <v>36887</v>
      </c>
      <c r="N9125" s="1" t="s">
        <v>143</v>
      </c>
      <c r="O9125" s="1" t="s">
        <v>144</v>
      </c>
    </row>
    <row r="9126" spans="1:15" x14ac:dyDescent="0.25">
      <c r="A9126">
        <v>98092751</v>
      </c>
      <c r="B9126">
        <v>272491500</v>
      </c>
      <c r="C9126" s="1" t="s">
        <v>132</v>
      </c>
      <c r="D9126" s="1" t="s">
        <v>42</v>
      </c>
      <c r="E9126" s="1" t="s">
        <v>48</v>
      </c>
      <c r="F9126">
        <v>81.099999999999994</v>
      </c>
      <c r="G9126">
        <v>2</v>
      </c>
      <c r="H9126">
        <v>7.22</v>
      </c>
      <c r="I9126">
        <v>6.22</v>
      </c>
      <c r="J9126">
        <v>3</v>
      </c>
      <c r="K9126" s="2">
        <v>36935</v>
      </c>
      <c r="L9126" s="2">
        <v>36936</v>
      </c>
      <c r="M9126" s="2">
        <v>36943</v>
      </c>
      <c r="N9126" s="1" t="s">
        <v>139</v>
      </c>
      <c r="O9126" s="1" t="s">
        <v>140</v>
      </c>
    </row>
    <row r="9127" spans="1:15" x14ac:dyDescent="0.25">
      <c r="A9127">
        <v>98092535</v>
      </c>
      <c r="B9127">
        <v>487583305</v>
      </c>
      <c r="C9127" s="1" t="s">
        <v>132</v>
      </c>
      <c r="D9127" s="1" t="s">
        <v>42</v>
      </c>
      <c r="E9127" s="1" t="s">
        <v>48</v>
      </c>
      <c r="F9127">
        <v>81.099999999999994</v>
      </c>
      <c r="G9127">
        <v>2</v>
      </c>
      <c r="H9127">
        <v>9.2200000000000006</v>
      </c>
      <c r="I9127">
        <v>4.22</v>
      </c>
      <c r="J9127">
        <v>3</v>
      </c>
      <c r="K9127" s="2">
        <v>36996</v>
      </c>
      <c r="L9127" s="2">
        <v>36997</v>
      </c>
      <c r="M9127" s="2">
        <v>37017</v>
      </c>
      <c r="N9127" s="1" t="s">
        <v>139</v>
      </c>
      <c r="O9127" s="1" t="s">
        <v>140</v>
      </c>
    </row>
    <row r="9128" spans="1:15" x14ac:dyDescent="0.25">
      <c r="A9128">
        <v>98092127</v>
      </c>
      <c r="B9128">
        <v>567281373</v>
      </c>
      <c r="C9128" s="1" t="s">
        <v>132</v>
      </c>
      <c r="D9128" s="1" t="s">
        <v>42</v>
      </c>
      <c r="E9128" s="1" t="s">
        <v>48</v>
      </c>
      <c r="F9128">
        <v>81.099999999999994</v>
      </c>
      <c r="G9128">
        <v>2</v>
      </c>
      <c r="H9128">
        <v>5.61</v>
      </c>
      <c r="I9128">
        <v>4.6100000000000003</v>
      </c>
      <c r="J9128">
        <v>3</v>
      </c>
      <c r="K9128" s="2">
        <v>37109</v>
      </c>
      <c r="L9128" s="2">
        <v>37111</v>
      </c>
      <c r="M9128" s="2">
        <v>37128</v>
      </c>
      <c r="N9128" s="1" t="s">
        <v>145</v>
      </c>
      <c r="O9128" s="1" t="s">
        <v>146</v>
      </c>
    </row>
    <row r="9129" spans="1:15" x14ac:dyDescent="0.25">
      <c r="A9129">
        <v>98091794</v>
      </c>
      <c r="B9129">
        <v>819761666</v>
      </c>
      <c r="C9129" s="1" t="s">
        <v>132</v>
      </c>
      <c r="D9129" s="1" t="s">
        <v>42</v>
      </c>
      <c r="E9129" s="1" t="s">
        <v>48</v>
      </c>
      <c r="F9129">
        <v>81.099999999999994</v>
      </c>
      <c r="G9129">
        <v>2</v>
      </c>
      <c r="H9129">
        <v>6.86</v>
      </c>
      <c r="I9129">
        <v>3.86</v>
      </c>
      <c r="J9129">
        <v>3</v>
      </c>
      <c r="K9129" s="2">
        <v>37211</v>
      </c>
      <c r="L9129" s="2">
        <v>37214</v>
      </c>
      <c r="M9129" s="2">
        <v>37232</v>
      </c>
      <c r="N9129" s="1" t="s">
        <v>133</v>
      </c>
      <c r="O9129" s="1" t="s">
        <v>134</v>
      </c>
    </row>
    <row r="9130" spans="1:15" x14ac:dyDescent="0.25">
      <c r="A9130">
        <v>98091256</v>
      </c>
      <c r="B9130">
        <v>794504735</v>
      </c>
      <c r="C9130" s="1" t="s">
        <v>132</v>
      </c>
      <c r="D9130" s="1" t="s">
        <v>42</v>
      </c>
      <c r="E9130" s="1" t="s">
        <v>48</v>
      </c>
      <c r="F9130">
        <v>81.099999999999994</v>
      </c>
      <c r="G9130">
        <v>2</v>
      </c>
      <c r="H9130">
        <v>8.58</v>
      </c>
      <c r="I9130">
        <v>3.58</v>
      </c>
      <c r="J9130">
        <v>3</v>
      </c>
      <c r="K9130" s="2">
        <v>37342</v>
      </c>
      <c r="L9130" s="2">
        <v>37345</v>
      </c>
      <c r="M9130" s="2">
        <v>37359</v>
      </c>
      <c r="N9130" s="1" t="s">
        <v>147</v>
      </c>
      <c r="O9130" s="1" t="s">
        <v>148</v>
      </c>
    </row>
    <row r="9131" spans="1:15" x14ac:dyDescent="0.25">
      <c r="A9131">
        <v>98090853</v>
      </c>
      <c r="B9131">
        <v>664948076</v>
      </c>
      <c r="C9131" s="1" t="s">
        <v>132</v>
      </c>
      <c r="D9131" s="1" t="s">
        <v>42</v>
      </c>
      <c r="E9131" s="1" t="s">
        <v>48</v>
      </c>
      <c r="F9131">
        <v>81.099999999999994</v>
      </c>
      <c r="G9131">
        <v>2</v>
      </c>
      <c r="H9131">
        <v>7.58</v>
      </c>
      <c r="I9131">
        <v>3.58</v>
      </c>
      <c r="J9131">
        <v>3</v>
      </c>
      <c r="K9131" s="2">
        <v>37452</v>
      </c>
      <c r="L9131" s="2">
        <v>37454</v>
      </c>
      <c r="M9131" s="2">
        <v>37466</v>
      </c>
      <c r="N9131" s="1" t="s">
        <v>147</v>
      </c>
      <c r="O9131" s="1" t="s">
        <v>148</v>
      </c>
    </row>
    <row r="9132" spans="1:15" x14ac:dyDescent="0.25">
      <c r="A9132">
        <v>98090786</v>
      </c>
      <c r="B9132">
        <v>748580804</v>
      </c>
      <c r="C9132" s="1" t="s">
        <v>132</v>
      </c>
      <c r="D9132" s="1" t="s">
        <v>42</v>
      </c>
      <c r="E9132" s="1" t="s">
        <v>48</v>
      </c>
      <c r="F9132">
        <v>81.099999999999994</v>
      </c>
      <c r="G9132">
        <v>2</v>
      </c>
      <c r="H9132">
        <v>8.61</v>
      </c>
      <c r="I9132">
        <v>3.61</v>
      </c>
      <c r="J9132">
        <v>3</v>
      </c>
      <c r="K9132" s="2">
        <v>37471</v>
      </c>
      <c r="L9132" s="2">
        <v>37473</v>
      </c>
      <c r="M9132" s="2">
        <v>37482</v>
      </c>
      <c r="N9132" s="1" t="s">
        <v>149</v>
      </c>
      <c r="O9132" s="1" t="s">
        <v>150</v>
      </c>
    </row>
    <row r="9133" spans="1:15" x14ac:dyDescent="0.25">
      <c r="A9133">
        <v>98090686</v>
      </c>
      <c r="B9133">
        <v>761266512</v>
      </c>
      <c r="C9133" s="1" t="s">
        <v>132</v>
      </c>
      <c r="D9133" s="1" t="s">
        <v>42</v>
      </c>
      <c r="E9133" s="1" t="s">
        <v>48</v>
      </c>
      <c r="F9133">
        <v>81.099999999999994</v>
      </c>
      <c r="G9133">
        <v>2</v>
      </c>
      <c r="H9133">
        <v>7.9</v>
      </c>
      <c r="I9133">
        <v>3.9</v>
      </c>
      <c r="J9133">
        <v>3</v>
      </c>
      <c r="K9133" s="2">
        <v>37501</v>
      </c>
      <c r="L9133" s="2">
        <v>37503</v>
      </c>
      <c r="M9133" s="2">
        <v>37521</v>
      </c>
      <c r="N9133" s="1" t="s">
        <v>133</v>
      </c>
      <c r="O9133" s="1" t="s">
        <v>134</v>
      </c>
    </row>
    <row r="9134" spans="1:15" x14ac:dyDescent="0.25">
      <c r="A9134">
        <v>98090340</v>
      </c>
      <c r="B9134">
        <v>150909215</v>
      </c>
      <c r="C9134" s="1" t="s">
        <v>132</v>
      </c>
      <c r="D9134" s="1" t="s">
        <v>42</v>
      </c>
      <c r="E9134" s="1" t="s">
        <v>48</v>
      </c>
      <c r="F9134">
        <v>81.099999999999994</v>
      </c>
      <c r="G9134">
        <v>2</v>
      </c>
      <c r="H9134">
        <v>6.99</v>
      </c>
      <c r="I9134">
        <v>4.99</v>
      </c>
      <c r="J9134">
        <v>3</v>
      </c>
      <c r="K9134" s="2">
        <v>37602</v>
      </c>
      <c r="L9134" s="2">
        <v>37603</v>
      </c>
      <c r="M9134" s="2">
        <v>37615</v>
      </c>
      <c r="N9134" s="1" t="s">
        <v>145</v>
      </c>
      <c r="O9134" s="1" t="s">
        <v>146</v>
      </c>
    </row>
    <row r="9135" spans="1:15" x14ac:dyDescent="0.25">
      <c r="A9135">
        <v>98090011</v>
      </c>
      <c r="B9135">
        <v>254237998</v>
      </c>
      <c r="C9135" s="1" t="s">
        <v>132</v>
      </c>
      <c r="D9135" s="1" t="s">
        <v>42</v>
      </c>
      <c r="E9135" s="1" t="s">
        <v>48</v>
      </c>
      <c r="F9135">
        <v>81.099999999999994</v>
      </c>
      <c r="G9135">
        <v>2</v>
      </c>
      <c r="H9135">
        <v>8.1199999999999992</v>
      </c>
      <c r="I9135">
        <v>3.12</v>
      </c>
      <c r="J9135">
        <v>3</v>
      </c>
      <c r="K9135" s="2">
        <v>37696</v>
      </c>
      <c r="L9135" s="2">
        <v>37698</v>
      </c>
      <c r="M9135" s="2">
        <v>37709</v>
      </c>
      <c r="N9135" s="1" t="s">
        <v>135</v>
      </c>
      <c r="O9135" s="1" t="s">
        <v>136</v>
      </c>
    </row>
    <row r="9136" spans="1:15" x14ac:dyDescent="0.25">
      <c r="A9136">
        <v>98089925</v>
      </c>
      <c r="B9136">
        <v>316694393</v>
      </c>
      <c r="C9136" s="1" t="s">
        <v>132</v>
      </c>
      <c r="D9136" s="1" t="s">
        <v>42</v>
      </c>
      <c r="E9136" s="1" t="s">
        <v>48</v>
      </c>
      <c r="F9136">
        <v>81.099999999999994</v>
      </c>
      <c r="G9136">
        <v>2</v>
      </c>
      <c r="H9136">
        <v>8.84</v>
      </c>
      <c r="I9136">
        <v>4.84</v>
      </c>
      <c r="J9136">
        <v>3</v>
      </c>
      <c r="K9136" s="2">
        <v>37716</v>
      </c>
      <c r="L9136" s="2">
        <v>37718</v>
      </c>
      <c r="M9136" s="2">
        <v>37726</v>
      </c>
      <c r="N9136" s="1" t="s">
        <v>147</v>
      </c>
      <c r="O9136" s="1" t="s">
        <v>148</v>
      </c>
    </row>
    <row r="9137" spans="1:15" x14ac:dyDescent="0.25">
      <c r="A9137">
        <v>98089879</v>
      </c>
      <c r="B9137">
        <v>612686122</v>
      </c>
      <c r="C9137" s="1" t="s">
        <v>132</v>
      </c>
      <c r="D9137" s="1" t="s">
        <v>42</v>
      </c>
      <c r="E9137" s="1" t="s">
        <v>48</v>
      </c>
      <c r="F9137">
        <v>81.099999999999994</v>
      </c>
      <c r="G9137">
        <v>2</v>
      </c>
      <c r="H9137">
        <v>5.84</v>
      </c>
      <c r="I9137">
        <v>6.84</v>
      </c>
      <c r="J9137">
        <v>3</v>
      </c>
      <c r="K9137" s="2">
        <v>37725</v>
      </c>
      <c r="L9137" s="2">
        <v>37728</v>
      </c>
      <c r="M9137" s="2">
        <v>37737</v>
      </c>
      <c r="N9137" s="1" t="s">
        <v>135</v>
      </c>
      <c r="O9137" s="1" t="s">
        <v>136</v>
      </c>
    </row>
    <row r="9138" spans="1:15" x14ac:dyDescent="0.25">
      <c r="A9138">
        <v>98089853</v>
      </c>
      <c r="B9138">
        <v>189635244</v>
      </c>
      <c r="C9138" s="1" t="s">
        <v>132</v>
      </c>
      <c r="D9138" s="1" t="s">
        <v>42</v>
      </c>
      <c r="E9138" s="1" t="s">
        <v>48</v>
      </c>
      <c r="F9138">
        <v>81.099999999999994</v>
      </c>
      <c r="G9138">
        <v>2</v>
      </c>
      <c r="H9138">
        <v>7.68</v>
      </c>
      <c r="I9138">
        <v>5.68</v>
      </c>
      <c r="J9138">
        <v>3</v>
      </c>
      <c r="K9138" s="2">
        <v>37733</v>
      </c>
      <c r="L9138" s="2">
        <v>37734</v>
      </c>
      <c r="M9138" s="2">
        <v>37752</v>
      </c>
      <c r="N9138" s="1" t="s">
        <v>147</v>
      </c>
      <c r="O9138" s="1" t="s">
        <v>148</v>
      </c>
    </row>
    <row r="9139" spans="1:15" x14ac:dyDescent="0.25">
      <c r="A9139">
        <v>98089032</v>
      </c>
      <c r="B9139">
        <v>438776540</v>
      </c>
      <c r="C9139" s="1" t="s">
        <v>132</v>
      </c>
      <c r="D9139" s="1" t="s">
        <v>42</v>
      </c>
      <c r="E9139" s="1" t="s">
        <v>48</v>
      </c>
      <c r="F9139">
        <v>81.099999999999994</v>
      </c>
      <c r="G9139">
        <v>2</v>
      </c>
      <c r="H9139">
        <v>5.0999999999999996</v>
      </c>
      <c r="I9139">
        <v>5.0999999999999996</v>
      </c>
      <c r="J9139">
        <v>3</v>
      </c>
      <c r="K9139" s="2">
        <v>37955</v>
      </c>
      <c r="L9139" s="2">
        <v>37957</v>
      </c>
      <c r="M9139" s="2">
        <v>37966</v>
      </c>
      <c r="N9139" s="1" t="s">
        <v>145</v>
      </c>
      <c r="O9139" s="1" t="s">
        <v>146</v>
      </c>
    </row>
    <row r="9140" spans="1:15" x14ac:dyDescent="0.25">
      <c r="A9140">
        <v>98088801</v>
      </c>
      <c r="B9140">
        <v>554389349</v>
      </c>
      <c r="C9140" s="1" t="s">
        <v>132</v>
      </c>
      <c r="D9140" s="1" t="s">
        <v>42</v>
      </c>
      <c r="E9140" s="1" t="s">
        <v>48</v>
      </c>
      <c r="F9140">
        <v>81.099999999999994</v>
      </c>
      <c r="G9140">
        <v>2</v>
      </c>
      <c r="H9140">
        <v>10</v>
      </c>
      <c r="I9140">
        <v>6</v>
      </c>
      <c r="J9140">
        <v>3</v>
      </c>
      <c r="K9140" s="2">
        <v>38020</v>
      </c>
      <c r="L9140" s="2">
        <v>38022</v>
      </c>
      <c r="M9140" s="2">
        <v>38041</v>
      </c>
      <c r="N9140" s="1" t="s">
        <v>141</v>
      </c>
      <c r="O9140" s="1" t="s">
        <v>142</v>
      </c>
    </row>
    <row r="9141" spans="1:15" x14ac:dyDescent="0.25">
      <c r="A9141">
        <v>98087826</v>
      </c>
      <c r="B9141">
        <v>356712807</v>
      </c>
      <c r="C9141" s="1" t="s">
        <v>132</v>
      </c>
      <c r="D9141" s="1" t="s">
        <v>42</v>
      </c>
      <c r="E9141" s="1" t="s">
        <v>48</v>
      </c>
      <c r="F9141">
        <v>81.099999999999994</v>
      </c>
      <c r="G9141">
        <v>2</v>
      </c>
      <c r="H9141">
        <v>9.5500000000000007</v>
      </c>
      <c r="I9141">
        <v>6.55</v>
      </c>
      <c r="J9141">
        <v>3</v>
      </c>
      <c r="K9141" s="2">
        <v>38290</v>
      </c>
      <c r="L9141" s="2">
        <v>38293</v>
      </c>
      <c r="M9141" s="2">
        <v>38307</v>
      </c>
      <c r="N9141" s="1" t="s">
        <v>149</v>
      </c>
      <c r="O9141" s="1" t="s">
        <v>150</v>
      </c>
    </row>
    <row r="9142" spans="1:15" x14ac:dyDescent="0.25">
      <c r="A9142">
        <v>98087366</v>
      </c>
      <c r="B9142">
        <v>295769990</v>
      </c>
      <c r="C9142" s="1" t="s">
        <v>132</v>
      </c>
      <c r="D9142" s="1" t="s">
        <v>42</v>
      </c>
      <c r="E9142" s="1" t="s">
        <v>48</v>
      </c>
      <c r="F9142">
        <v>81.099999999999994</v>
      </c>
      <c r="G9142">
        <v>2</v>
      </c>
      <c r="H9142">
        <v>5.14</v>
      </c>
      <c r="I9142">
        <v>4.1399999999999997</v>
      </c>
      <c r="J9142">
        <v>3</v>
      </c>
      <c r="K9142" s="2">
        <v>38415</v>
      </c>
      <c r="L9142" s="2">
        <v>38417</v>
      </c>
      <c r="M9142" s="2">
        <v>38433</v>
      </c>
      <c r="N9142" s="1" t="s">
        <v>139</v>
      </c>
      <c r="O9142" s="1" t="s">
        <v>140</v>
      </c>
    </row>
    <row r="9143" spans="1:15" x14ac:dyDescent="0.25">
      <c r="A9143">
        <v>98087102</v>
      </c>
      <c r="B9143">
        <v>767598372</v>
      </c>
      <c r="C9143" s="1" t="s">
        <v>132</v>
      </c>
      <c r="D9143" s="1" t="s">
        <v>42</v>
      </c>
      <c r="E9143" s="1" t="s">
        <v>48</v>
      </c>
      <c r="F9143">
        <v>81.099999999999994</v>
      </c>
      <c r="G9143">
        <v>2</v>
      </c>
      <c r="H9143">
        <v>7</v>
      </c>
      <c r="I9143">
        <v>3</v>
      </c>
      <c r="J9143">
        <v>3</v>
      </c>
      <c r="K9143" s="2">
        <v>38490</v>
      </c>
      <c r="L9143" s="2">
        <v>38491</v>
      </c>
      <c r="M9143" s="2">
        <v>38500</v>
      </c>
      <c r="N9143" s="1" t="s">
        <v>145</v>
      </c>
      <c r="O9143" s="1" t="s">
        <v>146</v>
      </c>
    </row>
    <row r="9144" spans="1:15" x14ac:dyDescent="0.25">
      <c r="A9144">
        <v>98087066</v>
      </c>
      <c r="B9144">
        <v>614786757</v>
      </c>
      <c r="C9144" s="1" t="s">
        <v>132</v>
      </c>
      <c r="D9144" s="1" t="s">
        <v>42</v>
      </c>
      <c r="E9144" s="1" t="s">
        <v>48</v>
      </c>
      <c r="F9144">
        <v>81.099999999999994</v>
      </c>
      <c r="G9144">
        <v>2</v>
      </c>
      <c r="H9144">
        <v>5.2</v>
      </c>
      <c r="I9144">
        <v>4.2</v>
      </c>
      <c r="J9144">
        <v>3</v>
      </c>
      <c r="K9144" s="2">
        <v>38499</v>
      </c>
      <c r="L9144" s="2">
        <v>38501</v>
      </c>
      <c r="M9144" s="2">
        <v>38513</v>
      </c>
      <c r="N9144" s="1" t="s">
        <v>145</v>
      </c>
      <c r="O9144" s="1" t="s">
        <v>146</v>
      </c>
    </row>
    <row r="9145" spans="1:15" x14ac:dyDescent="0.25">
      <c r="A9145">
        <v>98086708</v>
      </c>
      <c r="B9145">
        <v>225237308</v>
      </c>
      <c r="C9145" s="1" t="s">
        <v>132</v>
      </c>
      <c r="D9145" s="1" t="s">
        <v>42</v>
      </c>
      <c r="E9145" s="1" t="s">
        <v>48</v>
      </c>
      <c r="F9145">
        <v>81.099999999999994</v>
      </c>
      <c r="G9145">
        <v>2</v>
      </c>
      <c r="H9145">
        <v>6.75</v>
      </c>
      <c r="I9145">
        <v>6.75</v>
      </c>
      <c r="J9145">
        <v>3</v>
      </c>
      <c r="K9145" s="2">
        <v>38602</v>
      </c>
      <c r="L9145" s="2">
        <v>38603</v>
      </c>
      <c r="M9145" s="2">
        <v>38619</v>
      </c>
      <c r="N9145" s="1" t="s">
        <v>141</v>
      </c>
      <c r="O9145" s="1" t="s">
        <v>142</v>
      </c>
    </row>
    <row r="9146" spans="1:15" x14ac:dyDescent="0.25">
      <c r="A9146">
        <v>98086478</v>
      </c>
      <c r="B9146">
        <v>761322747</v>
      </c>
      <c r="C9146" s="1" t="s">
        <v>132</v>
      </c>
      <c r="D9146" s="1" t="s">
        <v>42</v>
      </c>
      <c r="E9146" s="1" t="s">
        <v>48</v>
      </c>
      <c r="F9146">
        <v>81.099999999999994</v>
      </c>
      <c r="G9146">
        <v>2</v>
      </c>
      <c r="H9146">
        <v>8.84</v>
      </c>
      <c r="I9146">
        <v>4.84</v>
      </c>
      <c r="J9146">
        <v>3</v>
      </c>
      <c r="K9146" s="2">
        <v>38663</v>
      </c>
      <c r="L9146" s="2">
        <v>38666</v>
      </c>
      <c r="M9146" s="2">
        <v>38679</v>
      </c>
      <c r="N9146" s="1" t="s">
        <v>143</v>
      </c>
      <c r="O9146" s="1" t="s">
        <v>144</v>
      </c>
    </row>
    <row r="9147" spans="1:15" x14ac:dyDescent="0.25">
      <c r="A9147">
        <v>98086187</v>
      </c>
      <c r="B9147">
        <v>575421081</v>
      </c>
      <c r="C9147" s="1" t="s">
        <v>132</v>
      </c>
      <c r="D9147" s="1" t="s">
        <v>42</v>
      </c>
      <c r="E9147" s="1" t="s">
        <v>48</v>
      </c>
      <c r="F9147">
        <v>81.099999999999994</v>
      </c>
      <c r="G9147">
        <v>2</v>
      </c>
      <c r="H9147">
        <v>5.68</v>
      </c>
      <c r="I9147">
        <v>4.68</v>
      </c>
      <c r="J9147">
        <v>3</v>
      </c>
      <c r="K9147" s="2">
        <v>38738</v>
      </c>
      <c r="L9147" s="2">
        <v>38741</v>
      </c>
      <c r="M9147" s="2">
        <v>38750</v>
      </c>
      <c r="N9147" s="1" t="s">
        <v>145</v>
      </c>
      <c r="O9147" s="1" t="s">
        <v>146</v>
      </c>
    </row>
    <row r="9148" spans="1:15" x14ac:dyDescent="0.25">
      <c r="A9148">
        <v>98086150</v>
      </c>
      <c r="B9148">
        <v>254237998</v>
      </c>
      <c r="C9148" s="1" t="s">
        <v>132</v>
      </c>
      <c r="D9148" s="1" t="s">
        <v>42</v>
      </c>
      <c r="E9148" s="1" t="s">
        <v>48</v>
      </c>
      <c r="F9148">
        <v>81.099999999999994</v>
      </c>
      <c r="G9148">
        <v>2</v>
      </c>
      <c r="H9148">
        <v>6.99</v>
      </c>
      <c r="I9148">
        <v>6.99</v>
      </c>
      <c r="J9148">
        <v>3</v>
      </c>
      <c r="K9148" s="2">
        <v>38750</v>
      </c>
      <c r="L9148" s="2">
        <v>38751</v>
      </c>
      <c r="M9148" s="2">
        <v>38759</v>
      </c>
      <c r="N9148" s="1" t="s">
        <v>145</v>
      </c>
      <c r="O9148" s="1" t="s">
        <v>146</v>
      </c>
    </row>
    <row r="9149" spans="1:15" x14ac:dyDescent="0.25">
      <c r="A9149">
        <v>98085917</v>
      </c>
      <c r="B9149">
        <v>454188032</v>
      </c>
      <c r="C9149" s="1" t="s">
        <v>132</v>
      </c>
      <c r="D9149" s="1" t="s">
        <v>42</v>
      </c>
      <c r="E9149" s="1" t="s">
        <v>48</v>
      </c>
      <c r="F9149">
        <v>81.099999999999994</v>
      </c>
      <c r="G9149">
        <v>2</v>
      </c>
      <c r="H9149">
        <v>9.75</v>
      </c>
      <c r="I9149">
        <v>3.75</v>
      </c>
      <c r="J9149">
        <v>3</v>
      </c>
      <c r="K9149" s="2">
        <v>38819</v>
      </c>
      <c r="L9149" s="2">
        <v>38821</v>
      </c>
      <c r="M9149" s="2">
        <v>38839</v>
      </c>
      <c r="N9149" s="1" t="s">
        <v>143</v>
      </c>
      <c r="O9149" s="1" t="s">
        <v>144</v>
      </c>
    </row>
    <row r="9150" spans="1:15" x14ac:dyDescent="0.25">
      <c r="A9150">
        <v>98085875</v>
      </c>
      <c r="B9150">
        <v>194398828</v>
      </c>
      <c r="C9150" s="1" t="s">
        <v>132</v>
      </c>
      <c r="D9150" s="1" t="s">
        <v>42</v>
      </c>
      <c r="E9150" s="1" t="s">
        <v>48</v>
      </c>
      <c r="F9150">
        <v>81.099999999999994</v>
      </c>
      <c r="G9150">
        <v>2</v>
      </c>
      <c r="H9150">
        <v>6.12</v>
      </c>
      <c r="I9150">
        <v>3.12</v>
      </c>
      <c r="J9150">
        <v>3</v>
      </c>
      <c r="K9150" s="2">
        <v>38832</v>
      </c>
      <c r="L9150" s="2">
        <v>38833</v>
      </c>
      <c r="M9150" s="2">
        <v>38840</v>
      </c>
      <c r="N9150" s="1" t="s">
        <v>149</v>
      </c>
      <c r="O9150" s="1" t="s">
        <v>150</v>
      </c>
    </row>
    <row r="9151" spans="1:15" x14ac:dyDescent="0.25">
      <c r="A9151">
        <v>98085793</v>
      </c>
      <c r="B9151">
        <v>476846252</v>
      </c>
      <c r="C9151" s="1" t="s">
        <v>132</v>
      </c>
      <c r="D9151" s="1" t="s">
        <v>42</v>
      </c>
      <c r="E9151" s="1" t="s">
        <v>48</v>
      </c>
      <c r="F9151">
        <v>81.099999999999994</v>
      </c>
      <c r="G9151">
        <v>2</v>
      </c>
      <c r="H9151">
        <v>9.1</v>
      </c>
      <c r="I9151">
        <v>6.1</v>
      </c>
      <c r="J9151">
        <v>3</v>
      </c>
      <c r="K9151" s="2">
        <v>38853</v>
      </c>
      <c r="L9151" s="2">
        <v>38855</v>
      </c>
      <c r="M9151" s="2">
        <v>38872</v>
      </c>
      <c r="N9151" s="1" t="s">
        <v>137</v>
      </c>
      <c r="O9151" s="1" t="s">
        <v>138</v>
      </c>
    </row>
    <row r="9152" spans="1:15" x14ac:dyDescent="0.25">
      <c r="A9152">
        <v>98085775</v>
      </c>
      <c r="B9152">
        <v>333427984</v>
      </c>
      <c r="C9152" s="1" t="s">
        <v>132</v>
      </c>
      <c r="D9152" s="1" t="s">
        <v>42</v>
      </c>
      <c r="E9152" s="1" t="s">
        <v>48</v>
      </c>
      <c r="F9152">
        <v>81.099999999999994</v>
      </c>
      <c r="G9152">
        <v>2</v>
      </c>
      <c r="H9152">
        <v>8.61</v>
      </c>
      <c r="I9152">
        <v>6.61</v>
      </c>
      <c r="J9152">
        <v>3</v>
      </c>
      <c r="K9152" s="2">
        <v>38859</v>
      </c>
      <c r="L9152" s="2">
        <v>38860</v>
      </c>
      <c r="M9152" s="2">
        <v>38874</v>
      </c>
      <c r="N9152" s="1" t="s">
        <v>147</v>
      </c>
      <c r="O9152" s="1" t="s">
        <v>148</v>
      </c>
    </row>
    <row r="9153" spans="1:15" x14ac:dyDescent="0.25">
      <c r="A9153">
        <v>98085622</v>
      </c>
      <c r="B9153">
        <v>162383747</v>
      </c>
      <c r="C9153" s="1" t="s">
        <v>132</v>
      </c>
      <c r="D9153" s="1" t="s">
        <v>42</v>
      </c>
      <c r="E9153" s="1" t="s">
        <v>48</v>
      </c>
      <c r="F9153">
        <v>81.099999999999994</v>
      </c>
      <c r="G9153">
        <v>2</v>
      </c>
      <c r="H9153">
        <v>6.22</v>
      </c>
      <c r="I9153">
        <v>3.22</v>
      </c>
      <c r="J9153">
        <v>3</v>
      </c>
      <c r="K9153" s="2">
        <v>38902</v>
      </c>
      <c r="L9153" s="2">
        <v>38904</v>
      </c>
      <c r="M9153" s="2">
        <v>38912</v>
      </c>
      <c r="N9153" s="1" t="s">
        <v>145</v>
      </c>
      <c r="O9153" s="1" t="s">
        <v>146</v>
      </c>
    </row>
    <row r="9154" spans="1:15" x14ac:dyDescent="0.25">
      <c r="A9154">
        <v>98085561</v>
      </c>
      <c r="B9154">
        <v>308322096</v>
      </c>
      <c r="C9154" s="1" t="s">
        <v>132</v>
      </c>
      <c r="D9154" s="1" t="s">
        <v>42</v>
      </c>
      <c r="E9154" s="1" t="s">
        <v>48</v>
      </c>
      <c r="F9154">
        <v>81.099999999999994</v>
      </c>
      <c r="G9154">
        <v>2</v>
      </c>
      <c r="H9154">
        <v>7.75</v>
      </c>
      <c r="I9154">
        <v>6.75</v>
      </c>
      <c r="J9154">
        <v>3</v>
      </c>
      <c r="K9154" s="2">
        <v>38917</v>
      </c>
      <c r="L9154" s="2">
        <v>38920</v>
      </c>
      <c r="M9154" s="2">
        <v>38928</v>
      </c>
      <c r="N9154" s="1" t="s">
        <v>149</v>
      </c>
      <c r="O9154" s="1" t="s">
        <v>150</v>
      </c>
    </row>
    <row r="9155" spans="1:15" x14ac:dyDescent="0.25">
      <c r="A9155">
        <v>98085415</v>
      </c>
      <c r="B9155">
        <v>411774575</v>
      </c>
      <c r="C9155" s="1" t="s">
        <v>132</v>
      </c>
      <c r="D9155" s="1" t="s">
        <v>42</v>
      </c>
      <c r="E9155" s="1" t="s">
        <v>48</v>
      </c>
      <c r="F9155">
        <v>81.099999999999994</v>
      </c>
      <c r="G9155">
        <v>2</v>
      </c>
      <c r="H9155">
        <v>7.1</v>
      </c>
      <c r="I9155">
        <v>3.1</v>
      </c>
      <c r="J9155">
        <v>3</v>
      </c>
      <c r="K9155" s="2">
        <v>38951</v>
      </c>
      <c r="L9155" s="2">
        <v>38954</v>
      </c>
      <c r="M9155" s="2">
        <v>38969</v>
      </c>
      <c r="N9155" s="1" t="s">
        <v>133</v>
      </c>
      <c r="O9155" s="1" t="s">
        <v>134</v>
      </c>
    </row>
    <row r="9156" spans="1:15" x14ac:dyDescent="0.25">
      <c r="A9156">
        <v>98084867</v>
      </c>
      <c r="B9156">
        <v>695668764</v>
      </c>
      <c r="C9156" s="1" t="s">
        <v>132</v>
      </c>
      <c r="D9156" s="1" t="s">
        <v>42</v>
      </c>
      <c r="E9156" s="1" t="s">
        <v>48</v>
      </c>
      <c r="F9156">
        <v>81.099999999999994</v>
      </c>
      <c r="G9156">
        <v>2</v>
      </c>
      <c r="H9156">
        <v>8</v>
      </c>
      <c r="I9156">
        <v>5</v>
      </c>
      <c r="J9156">
        <v>3</v>
      </c>
      <c r="K9156" s="2">
        <v>39096</v>
      </c>
      <c r="L9156" s="2">
        <v>39099</v>
      </c>
      <c r="M9156" s="2">
        <v>39108</v>
      </c>
      <c r="N9156" s="1" t="s">
        <v>143</v>
      </c>
      <c r="O9156" s="1" t="s">
        <v>144</v>
      </c>
    </row>
    <row r="9157" spans="1:15" x14ac:dyDescent="0.25">
      <c r="A9157">
        <v>98084799</v>
      </c>
      <c r="B9157">
        <v>664948076</v>
      </c>
      <c r="C9157" s="1" t="s">
        <v>132</v>
      </c>
      <c r="D9157" s="1" t="s">
        <v>42</v>
      </c>
      <c r="E9157" s="1" t="s">
        <v>48</v>
      </c>
      <c r="F9157">
        <v>81.099999999999994</v>
      </c>
      <c r="G9157">
        <v>2</v>
      </c>
      <c r="H9157">
        <v>9.36</v>
      </c>
      <c r="I9157">
        <v>5.36</v>
      </c>
      <c r="J9157">
        <v>3</v>
      </c>
      <c r="K9157" s="2">
        <v>39114</v>
      </c>
      <c r="L9157" s="2">
        <v>39115</v>
      </c>
      <c r="M9157" s="2">
        <v>39130</v>
      </c>
      <c r="N9157" s="1" t="s">
        <v>147</v>
      </c>
      <c r="O9157" s="1" t="s">
        <v>148</v>
      </c>
    </row>
    <row r="9158" spans="1:15" x14ac:dyDescent="0.25">
      <c r="A9158">
        <v>98084224</v>
      </c>
      <c r="B9158">
        <v>405991354</v>
      </c>
      <c r="C9158" s="1" t="s">
        <v>132</v>
      </c>
      <c r="D9158" s="1" t="s">
        <v>42</v>
      </c>
      <c r="E9158" s="1" t="s">
        <v>48</v>
      </c>
      <c r="F9158">
        <v>81.099999999999994</v>
      </c>
      <c r="G9158">
        <v>2</v>
      </c>
      <c r="H9158">
        <v>6.58</v>
      </c>
      <c r="I9158">
        <v>6.58</v>
      </c>
      <c r="J9158">
        <v>3</v>
      </c>
      <c r="K9158" s="2">
        <v>39274</v>
      </c>
      <c r="L9158" s="2">
        <v>39275</v>
      </c>
      <c r="M9158" s="2">
        <v>39290</v>
      </c>
      <c r="N9158" s="1" t="s">
        <v>147</v>
      </c>
      <c r="O9158" s="1" t="s">
        <v>148</v>
      </c>
    </row>
    <row r="9159" spans="1:15" x14ac:dyDescent="0.25">
      <c r="A9159">
        <v>98084171</v>
      </c>
      <c r="B9159">
        <v>295769990</v>
      </c>
      <c r="C9159" s="1" t="s">
        <v>132</v>
      </c>
      <c r="D9159" s="1" t="s">
        <v>42</v>
      </c>
      <c r="E9159" s="1" t="s">
        <v>48</v>
      </c>
      <c r="F9159">
        <v>81.099999999999994</v>
      </c>
      <c r="G9159">
        <v>2</v>
      </c>
      <c r="H9159">
        <v>8.84</v>
      </c>
      <c r="I9159">
        <v>3.84</v>
      </c>
      <c r="J9159">
        <v>3</v>
      </c>
      <c r="K9159" s="2">
        <v>39289</v>
      </c>
      <c r="L9159" s="2">
        <v>39290</v>
      </c>
      <c r="M9159" s="2">
        <v>39310</v>
      </c>
      <c r="N9159" s="1" t="s">
        <v>147</v>
      </c>
      <c r="O9159" s="1" t="s">
        <v>148</v>
      </c>
    </row>
    <row r="9160" spans="1:15" x14ac:dyDescent="0.25">
      <c r="A9160">
        <v>98084034</v>
      </c>
      <c r="B9160">
        <v>512817841</v>
      </c>
      <c r="C9160" s="1" t="s">
        <v>132</v>
      </c>
      <c r="D9160" s="1" t="s">
        <v>42</v>
      </c>
      <c r="E9160" s="1" t="s">
        <v>48</v>
      </c>
      <c r="F9160">
        <v>81.099999999999994</v>
      </c>
      <c r="G9160">
        <v>2</v>
      </c>
      <c r="H9160">
        <v>8.84</v>
      </c>
      <c r="I9160">
        <v>3.84</v>
      </c>
      <c r="J9160">
        <v>3</v>
      </c>
      <c r="K9160" s="2">
        <v>39327</v>
      </c>
      <c r="L9160" s="2">
        <v>39329</v>
      </c>
      <c r="M9160" s="2">
        <v>39347</v>
      </c>
      <c r="N9160" s="1" t="s">
        <v>141</v>
      </c>
      <c r="O9160" s="1" t="s">
        <v>142</v>
      </c>
    </row>
    <row r="9161" spans="1:15" x14ac:dyDescent="0.25">
      <c r="A9161">
        <v>98083849</v>
      </c>
      <c r="B9161">
        <v>514251801</v>
      </c>
      <c r="C9161" s="1" t="s">
        <v>132</v>
      </c>
      <c r="D9161" s="1" t="s">
        <v>42</v>
      </c>
      <c r="E9161" s="1" t="s">
        <v>48</v>
      </c>
      <c r="F9161">
        <v>81.099999999999994</v>
      </c>
      <c r="G9161">
        <v>2</v>
      </c>
      <c r="H9161">
        <v>6</v>
      </c>
      <c r="I9161">
        <v>6</v>
      </c>
      <c r="J9161">
        <v>3</v>
      </c>
      <c r="K9161" s="2">
        <v>39378</v>
      </c>
      <c r="L9161" s="2">
        <v>39381</v>
      </c>
      <c r="M9161" s="2">
        <v>39395</v>
      </c>
      <c r="N9161" s="1" t="s">
        <v>133</v>
      </c>
      <c r="O9161" s="1" t="s">
        <v>134</v>
      </c>
    </row>
    <row r="9162" spans="1:15" x14ac:dyDescent="0.25">
      <c r="A9162">
        <v>98083691</v>
      </c>
      <c r="B9162">
        <v>597467509</v>
      </c>
      <c r="C9162" s="1" t="s">
        <v>132</v>
      </c>
      <c r="D9162" s="1" t="s">
        <v>42</v>
      </c>
      <c r="E9162" s="1" t="s">
        <v>48</v>
      </c>
      <c r="F9162">
        <v>81.099999999999994</v>
      </c>
      <c r="G9162">
        <v>2</v>
      </c>
      <c r="H9162">
        <v>8.9</v>
      </c>
      <c r="I9162">
        <v>3.9</v>
      </c>
      <c r="J9162">
        <v>3</v>
      </c>
      <c r="K9162" s="2">
        <v>39416</v>
      </c>
      <c r="L9162" s="2">
        <v>39418</v>
      </c>
      <c r="M9162" s="2">
        <v>39435</v>
      </c>
      <c r="N9162" s="1" t="s">
        <v>139</v>
      </c>
      <c r="O9162" s="1" t="s">
        <v>140</v>
      </c>
    </row>
    <row r="9163" spans="1:15" x14ac:dyDescent="0.25">
      <c r="A9163">
        <v>98083251</v>
      </c>
      <c r="B9163">
        <v>416232977</v>
      </c>
      <c r="C9163" s="1" t="s">
        <v>132</v>
      </c>
      <c r="D9163" s="1" t="s">
        <v>42</v>
      </c>
      <c r="E9163" s="1" t="s">
        <v>48</v>
      </c>
      <c r="F9163">
        <v>81.099999999999994</v>
      </c>
      <c r="G9163">
        <v>2</v>
      </c>
      <c r="H9163">
        <v>5.55</v>
      </c>
      <c r="I9163">
        <v>6.55</v>
      </c>
      <c r="J9163">
        <v>3</v>
      </c>
      <c r="K9163" s="2">
        <v>39541</v>
      </c>
      <c r="L9163" s="2">
        <v>39544</v>
      </c>
      <c r="M9163" s="2">
        <v>39556</v>
      </c>
      <c r="N9163" s="1" t="s">
        <v>135</v>
      </c>
      <c r="O9163" s="1" t="s">
        <v>136</v>
      </c>
    </row>
    <row r="9164" spans="1:15" x14ac:dyDescent="0.25">
      <c r="A9164">
        <v>98082422</v>
      </c>
      <c r="B9164">
        <v>579052388</v>
      </c>
      <c r="C9164" s="1" t="s">
        <v>132</v>
      </c>
      <c r="D9164" s="1" t="s">
        <v>42</v>
      </c>
      <c r="E9164" s="1" t="s">
        <v>48</v>
      </c>
      <c r="F9164">
        <v>81.099999999999994</v>
      </c>
      <c r="G9164">
        <v>2</v>
      </c>
      <c r="H9164">
        <v>5.14</v>
      </c>
      <c r="I9164">
        <v>6.14</v>
      </c>
      <c r="J9164">
        <v>3</v>
      </c>
      <c r="K9164" s="2">
        <v>39767</v>
      </c>
      <c r="L9164" s="2">
        <v>39768</v>
      </c>
      <c r="M9164" s="2">
        <v>39779</v>
      </c>
      <c r="N9164" s="1" t="s">
        <v>137</v>
      </c>
      <c r="O9164" s="1" t="s">
        <v>138</v>
      </c>
    </row>
    <row r="9165" spans="1:15" x14ac:dyDescent="0.25">
      <c r="A9165">
        <v>98082274</v>
      </c>
      <c r="B9165">
        <v>551050943</v>
      </c>
      <c r="C9165" s="1" t="s">
        <v>132</v>
      </c>
      <c r="D9165" s="1" t="s">
        <v>42</v>
      </c>
      <c r="E9165" s="1" t="s">
        <v>48</v>
      </c>
      <c r="F9165">
        <v>81.099999999999994</v>
      </c>
      <c r="G9165">
        <v>2</v>
      </c>
      <c r="H9165">
        <v>6.75</v>
      </c>
      <c r="I9165">
        <v>6.75</v>
      </c>
      <c r="J9165">
        <v>3</v>
      </c>
      <c r="K9165" s="2">
        <v>39805</v>
      </c>
      <c r="L9165" s="2">
        <v>39806</v>
      </c>
      <c r="M9165" s="2">
        <v>39818</v>
      </c>
      <c r="N9165" s="1" t="s">
        <v>145</v>
      </c>
      <c r="O9165" s="1" t="s">
        <v>146</v>
      </c>
    </row>
    <row r="9166" spans="1:15" x14ac:dyDescent="0.25">
      <c r="A9166">
        <v>98082200</v>
      </c>
      <c r="B9166">
        <v>238517106</v>
      </c>
      <c r="C9166" s="1" t="s">
        <v>132</v>
      </c>
      <c r="D9166" s="1" t="s">
        <v>42</v>
      </c>
      <c r="E9166" s="1" t="s">
        <v>48</v>
      </c>
      <c r="F9166">
        <v>81.099999999999994</v>
      </c>
      <c r="G9166">
        <v>2</v>
      </c>
      <c r="H9166">
        <v>5.99</v>
      </c>
      <c r="I9166">
        <v>5.99</v>
      </c>
      <c r="J9166">
        <v>3</v>
      </c>
      <c r="K9166" s="2">
        <v>39821</v>
      </c>
      <c r="L9166" s="2">
        <v>39823</v>
      </c>
      <c r="M9166" s="2">
        <v>39833</v>
      </c>
      <c r="N9166" s="1" t="s">
        <v>145</v>
      </c>
      <c r="O9166" s="1" t="s">
        <v>146</v>
      </c>
    </row>
    <row r="9167" spans="1:15" x14ac:dyDescent="0.25">
      <c r="A9167">
        <v>98082191</v>
      </c>
      <c r="B9167">
        <v>438776540</v>
      </c>
      <c r="C9167" s="1" t="s">
        <v>132</v>
      </c>
      <c r="D9167" s="1" t="s">
        <v>42</v>
      </c>
      <c r="E9167" s="1" t="s">
        <v>48</v>
      </c>
      <c r="F9167">
        <v>81.099999999999994</v>
      </c>
      <c r="G9167">
        <v>2</v>
      </c>
      <c r="H9167">
        <v>5.36</v>
      </c>
      <c r="I9167">
        <v>3.36</v>
      </c>
      <c r="J9167">
        <v>3</v>
      </c>
      <c r="K9167" s="2">
        <v>39824</v>
      </c>
      <c r="L9167" s="2">
        <v>39826</v>
      </c>
      <c r="M9167" s="2">
        <v>39837</v>
      </c>
      <c r="N9167" s="1" t="s">
        <v>149</v>
      </c>
      <c r="O9167" s="1" t="s">
        <v>150</v>
      </c>
    </row>
    <row r="9168" spans="1:15" x14ac:dyDescent="0.25">
      <c r="A9168">
        <v>98081651</v>
      </c>
      <c r="B9168">
        <v>277084893</v>
      </c>
      <c r="C9168" s="1" t="s">
        <v>132</v>
      </c>
      <c r="D9168" s="1" t="s">
        <v>42</v>
      </c>
      <c r="E9168" s="1" t="s">
        <v>48</v>
      </c>
      <c r="F9168">
        <v>81.099999999999994</v>
      </c>
      <c r="G9168">
        <v>2</v>
      </c>
      <c r="H9168">
        <v>9.8800000000000008</v>
      </c>
      <c r="I9168">
        <v>3.88</v>
      </c>
      <c r="J9168">
        <v>3</v>
      </c>
      <c r="K9168" s="2">
        <v>39966</v>
      </c>
      <c r="L9168" s="2">
        <v>39967</v>
      </c>
      <c r="M9168" s="2">
        <v>39977</v>
      </c>
      <c r="N9168" s="1" t="s">
        <v>141</v>
      </c>
      <c r="O9168" s="1" t="s">
        <v>142</v>
      </c>
    </row>
    <row r="9169" spans="1:15" x14ac:dyDescent="0.25">
      <c r="A9169">
        <v>98081563</v>
      </c>
      <c r="B9169">
        <v>436608095</v>
      </c>
      <c r="C9169" s="1" t="s">
        <v>132</v>
      </c>
      <c r="D9169" s="1" t="s">
        <v>42</v>
      </c>
      <c r="E9169" s="1" t="s">
        <v>48</v>
      </c>
      <c r="F9169">
        <v>81.099999999999994</v>
      </c>
      <c r="G9169">
        <v>2</v>
      </c>
      <c r="H9169">
        <v>8.4499999999999993</v>
      </c>
      <c r="I9169">
        <v>5.45</v>
      </c>
      <c r="J9169">
        <v>3</v>
      </c>
      <c r="K9169" s="2">
        <v>39992</v>
      </c>
      <c r="L9169" s="2">
        <v>39993</v>
      </c>
      <c r="M9169" s="2">
        <v>40003</v>
      </c>
      <c r="N9169" s="1" t="s">
        <v>133</v>
      </c>
      <c r="O9169" s="1" t="s">
        <v>134</v>
      </c>
    </row>
    <row r="9170" spans="1:15" x14ac:dyDescent="0.25">
      <c r="A9170">
        <v>98081531</v>
      </c>
      <c r="B9170">
        <v>555364119</v>
      </c>
      <c r="C9170" s="1" t="s">
        <v>132</v>
      </c>
      <c r="D9170" s="1" t="s">
        <v>42</v>
      </c>
      <c r="E9170" s="1" t="s">
        <v>48</v>
      </c>
      <c r="F9170">
        <v>81.099999999999994</v>
      </c>
      <c r="G9170">
        <v>2</v>
      </c>
      <c r="H9170">
        <v>5.14</v>
      </c>
      <c r="I9170">
        <v>3.14</v>
      </c>
      <c r="J9170">
        <v>3</v>
      </c>
      <c r="K9170" s="2">
        <v>40000</v>
      </c>
      <c r="L9170" s="2">
        <v>40001</v>
      </c>
      <c r="M9170" s="2">
        <v>42372</v>
      </c>
      <c r="N9170" s="1" t="s">
        <v>145</v>
      </c>
      <c r="O9170" s="1" t="s">
        <v>146</v>
      </c>
    </row>
    <row r="9171" spans="1:15" x14ac:dyDescent="0.25">
      <c r="A9171">
        <v>98080889</v>
      </c>
      <c r="B9171">
        <v>794504735</v>
      </c>
      <c r="C9171" s="1" t="s">
        <v>132</v>
      </c>
      <c r="D9171" s="1" t="s">
        <v>42</v>
      </c>
      <c r="E9171" s="1" t="s">
        <v>48</v>
      </c>
      <c r="F9171">
        <v>81.099999999999994</v>
      </c>
      <c r="G9171">
        <v>2</v>
      </c>
      <c r="H9171">
        <v>5.99</v>
      </c>
      <c r="I9171">
        <v>6.99</v>
      </c>
      <c r="J9171">
        <v>3</v>
      </c>
      <c r="K9171" s="2">
        <v>40140</v>
      </c>
      <c r="L9171" s="2">
        <v>40142</v>
      </c>
      <c r="M9171" s="2">
        <v>40149</v>
      </c>
      <c r="N9171" s="1" t="s">
        <v>143</v>
      </c>
      <c r="O9171" s="1" t="s">
        <v>144</v>
      </c>
    </row>
    <row r="9172" spans="1:15" x14ac:dyDescent="0.25">
      <c r="A9172">
        <v>98080751</v>
      </c>
      <c r="B9172">
        <v>398947841</v>
      </c>
      <c r="C9172" s="1" t="s">
        <v>132</v>
      </c>
      <c r="D9172" s="1" t="s">
        <v>42</v>
      </c>
      <c r="E9172" s="1" t="s">
        <v>48</v>
      </c>
      <c r="F9172">
        <v>81.099999999999994</v>
      </c>
      <c r="G9172">
        <v>2</v>
      </c>
      <c r="H9172">
        <v>5.73</v>
      </c>
      <c r="I9172">
        <v>3.73</v>
      </c>
      <c r="J9172">
        <v>3</v>
      </c>
      <c r="K9172" s="2">
        <v>40167</v>
      </c>
      <c r="L9172" s="2">
        <v>40169</v>
      </c>
      <c r="M9172" s="2">
        <v>40188</v>
      </c>
      <c r="N9172" s="1" t="s">
        <v>137</v>
      </c>
      <c r="O9172" s="1" t="s">
        <v>138</v>
      </c>
    </row>
    <row r="9173" spans="1:15" x14ac:dyDescent="0.25">
      <c r="A9173">
        <v>98080735</v>
      </c>
      <c r="B9173">
        <v>448635016</v>
      </c>
      <c r="C9173" s="1" t="s">
        <v>132</v>
      </c>
      <c r="D9173" s="1" t="s">
        <v>42</v>
      </c>
      <c r="E9173" s="1" t="s">
        <v>48</v>
      </c>
      <c r="F9173">
        <v>81.099999999999994</v>
      </c>
      <c r="G9173">
        <v>2</v>
      </c>
      <c r="H9173">
        <v>10</v>
      </c>
      <c r="I9173">
        <v>3</v>
      </c>
      <c r="J9173">
        <v>3</v>
      </c>
      <c r="K9173" s="2">
        <v>40170</v>
      </c>
      <c r="L9173" s="2">
        <v>40173</v>
      </c>
      <c r="M9173" s="2">
        <v>40193</v>
      </c>
      <c r="N9173" s="1" t="s">
        <v>145</v>
      </c>
      <c r="O9173" s="1" t="s">
        <v>146</v>
      </c>
    </row>
    <row r="9174" spans="1:15" x14ac:dyDescent="0.25">
      <c r="A9174">
        <v>98079727</v>
      </c>
      <c r="B9174">
        <v>353597252</v>
      </c>
      <c r="C9174" s="1" t="s">
        <v>132</v>
      </c>
      <c r="D9174" s="1" t="s">
        <v>42</v>
      </c>
      <c r="E9174" s="1" t="s">
        <v>48</v>
      </c>
      <c r="F9174">
        <v>81.099999999999994</v>
      </c>
      <c r="G9174">
        <v>2</v>
      </c>
      <c r="H9174">
        <v>5.99</v>
      </c>
      <c r="I9174">
        <v>5.99</v>
      </c>
      <c r="J9174">
        <v>3</v>
      </c>
      <c r="K9174" s="2">
        <v>40377</v>
      </c>
      <c r="L9174" s="2">
        <v>40379</v>
      </c>
      <c r="M9174" s="2">
        <v>40394</v>
      </c>
      <c r="N9174" s="1" t="s">
        <v>149</v>
      </c>
      <c r="O9174" s="1" t="s">
        <v>150</v>
      </c>
    </row>
    <row r="9175" spans="1:15" x14ac:dyDescent="0.25">
      <c r="A9175">
        <v>98079592</v>
      </c>
      <c r="B9175">
        <v>463804554</v>
      </c>
      <c r="C9175" s="1" t="s">
        <v>132</v>
      </c>
      <c r="D9175" s="1" t="s">
        <v>42</v>
      </c>
      <c r="E9175" s="1" t="s">
        <v>48</v>
      </c>
      <c r="F9175">
        <v>81.099999999999994</v>
      </c>
      <c r="G9175">
        <v>2</v>
      </c>
      <c r="H9175">
        <v>5.65</v>
      </c>
      <c r="I9175">
        <v>5.65</v>
      </c>
      <c r="J9175">
        <v>3</v>
      </c>
      <c r="K9175" s="2">
        <v>40403</v>
      </c>
      <c r="L9175" s="2">
        <v>40406</v>
      </c>
      <c r="M9175" s="2">
        <v>40425</v>
      </c>
      <c r="N9175" s="1" t="s">
        <v>135</v>
      </c>
      <c r="O9175" s="1" t="s">
        <v>136</v>
      </c>
    </row>
    <row r="9176" spans="1:15" x14ac:dyDescent="0.25">
      <c r="A9176">
        <v>98078722</v>
      </c>
      <c r="B9176">
        <v>702980227</v>
      </c>
      <c r="C9176" s="1" t="s">
        <v>132</v>
      </c>
      <c r="D9176" s="1" t="s">
        <v>42</v>
      </c>
      <c r="E9176" s="1" t="s">
        <v>48</v>
      </c>
      <c r="F9176">
        <v>81.099999999999994</v>
      </c>
      <c r="G9176">
        <v>2</v>
      </c>
      <c r="H9176">
        <v>9.75</v>
      </c>
      <c r="I9176">
        <v>6.75</v>
      </c>
      <c r="J9176">
        <v>3</v>
      </c>
      <c r="K9176" s="2">
        <v>40592</v>
      </c>
      <c r="L9176" s="2">
        <v>40593</v>
      </c>
      <c r="M9176" s="2">
        <v>40605</v>
      </c>
      <c r="N9176" s="1" t="s">
        <v>141</v>
      </c>
      <c r="O9176" s="1" t="s">
        <v>142</v>
      </c>
    </row>
    <row r="9177" spans="1:15" x14ac:dyDescent="0.25">
      <c r="A9177">
        <v>98078613</v>
      </c>
      <c r="B9177">
        <v>821972070</v>
      </c>
      <c r="C9177" s="1" t="s">
        <v>132</v>
      </c>
      <c r="D9177" s="1" t="s">
        <v>42</v>
      </c>
      <c r="E9177" s="1" t="s">
        <v>48</v>
      </c>
      <c r="F9177">
        <v>81.099999999999994</v>
      </c>
      <c r="G9177">
        <v>2</v>
      </c>
      <c r="H9177">
        <v>6.58</v>
      </c>
      <c r="I9177">
        <v>6.58</v>
      </c>
      <c r="J9177">
        <v>3</v>
      </c>
      <c r="K9177" s="2">
        <v>40614</v>
      </c>
      <c r="L9177" s="2">
        <v>40615</v>
      </c>
      <c r="M9177" s="2">
        <v>42548</v>
      </c>
      <c r="N9177" s="1" t="s">
        <v>137</v>
      </c>
      <c r="O9177" s="1" t="s">
        <v>138</v>
      </c>
    </row>
    <row r="9178" spans="1:15" x14ac:dyDescent="0.25">
      <c r="A9178">
        <v>98078386</v>
      </c>
      <c r="B9178">
        <v>514668821</v>
      </c>
      <c r="C9178" s="1" t="s">
        <v>132</v>
      </c>
      <c r="D9178" s="1" t="s">
        <v>42</v>
      </c>
      <c r="E9178" s="1" t="s">
        <v>48</v>
      </c>
      <c r="F9178">
        <v>81.099999999999994</v>
      </c>
      <c r="G9178">
        <v>2</v>
      </c>
      <c r="H9178">
        <v>7.45</v>
      </c>
      <c r="I9178">
        <v>3.45</v>
      </c>
      <c r="J9178">
        <v>3</v>
      </c>
      <c r="K9178" s="2">
        <v>40660</v>
      </c>
      <c r="L9178" s="2">
        <v>40663</v>
      </c>
      <c r="M9178" s="2">
        <v>40676</v>
      </c>
      <c r="N9178" s="1" t="s">
        <v>147</v>
      </c>
      <c r="O9178" s="1" t="s">
        <v>148</v>
      </c>
    </row>
    <row r="9179" spans="1:15" x14ac:dyDescent="0.25">
      <c r="A9179">
        <v>98077987</v>
      </c>
      <c r="B9179">
        <v>453512131</v>
      </c>
      <c r="C9179" s="1" t="s">
        <v>132</v>
      </c>
      <c r="D9179" s="1" t="s">
        <v>42</v>
      </c>
      <c r="E9179" s="1" t="s">
        <v>48</v>
      </c>
      <c r="F9179">
        <v>81.099999999999994</v>
      </c>
      <c r="G9179">
        <v>2</v>
      </c>
      <c r="H9179">
        <v>7.73</v>
      </c>
      <c r="I9179">
        <v>3.73</v>
      </c>
      <c r="J9179">
        <v>3</v>
      </c>
      <c r="K9179" s="2">
        <v>40743</v>
      </c>
      <c r="L9179" s="2">
        <v>40746</v>
      </c>
      <c r="M9179" s="2">
        <v>42573</v>
      </c>
      <c r="N9179" s="1" t="s">
        <v>143</v>
      </c>
      <c r="O9179" s="1" t="s">
        <v>144</v>
      </c>
    </row>
    <row r="9180" spans="1:15" x14ac:dyDescent="0.25">
      <c r="A9180">
        <v>98077729</v>
      </c>
      <c r="B9180">
        <v>579819412</v>
      </c>
      <c r="C9180" s="1" t="s">
        <v>132</v>
      </c>
      <c r="D9180" s="1" t="s">
        <v>42</v>
      </c>
      <c r="E9180" s="1" t="s">
        <v>48</v>
      </c>
      <c r="F9180">
        <v>81.099999999999994</v>
      </c>
      <c r="G9180">
        <v>2</v>
      </c>
      <c r="H9180">
        <v>10</v>
      </c>
      <c r="I9180">
        <v>7</v>
      </c>
      <c r="J9180">
        <v>3</v>
      </c>
      <c r="K9180" s="2">
        <v>40798</v>
      </c>
      <c r="L9180" s="2">
        <v>40801</v>
      </c>
      <c r="M9180" s="2">
        <v>40818</v>
      </c>
      <c r="N9180" s="1" t="s">
        <v>139</v>
      </c>
      <c r="O9180" s="1" t="s">
        <v>140</v>
      </c>
    </row>
    <row r="9181" spans="1:15" x14ac:dyDescent="0.25">
      <c r="A9181">
        <v>98077568</v>
      </c>
      <c r="B9181">
        <v>758679810</v>
      </c>
      <c r="C9181" s="1" t="s">
        <v>132</v>
      </c>
      <c r="D9181" s="1" t="s">
        <v>42</v>
      </c>
      <c r="E9181" s="1" t="s">
        <v>48</v>
      </c>
      <c r="F9181">
        <v>81.099999999999994</v>
      </c>
      <c r="G9181">
        <v>2</v>
      </c>
      <c r="H9181">
        <v>6.99</v>
      </c>
      <c r="I9181">
        <v>4.99</v>
      </c>
      <c r="J9181">
        <v>3</v>
      </c>
      <c r="K9181" s="2">
        <v>40834</v>
      </c>
      <c r="L9181" s="2">
        <v>40835</v>
      </c>
      <c r="M9181" s="2">
        <v>40848</v>
      </c>
      <c r="N9181" s="1" t="s">
        <v>145</v>
      </c>
      <c r="O9181" s="1" t="s">
        <v>146</v>
      </c>
    </row>
    <row r="9182" spans="1:15" x14ac:dyDescent="0.25">
      <c r="A9182">
        <v>98077077</v>
      </c>
      <c r="B9182">
        <v>677383648</v>
      </c>
      <c r="C9182" s="1" t="s">
        <v>132</v>
      </c>
      <c r="D9182" s="1" t="s">
        <v>42</v>
      </c>
      <c r="E9182" s="1" t="s">
        <v>48</v>
      </c>
      <c r="F9182">
        <v>81.099999999999994</v>
      </c>
      <c r="G9182">
        <v>2</v>
      </c>
      <c r="H9182">
        <v>6.84</v>
      </c>
      <c r="I9182">
        <v>3.84</v>
      </c>
      <c r="J9182">
        <v>3</v>
      </c>
      <c r="K9182" s="2">
        <v>40941</v>
      </c>
      <c r="L9182" s="2">
        <v>40943</v>
      </c>
      <c r="M9182" s="2">
        <v>40950</v>
      </c>
      <c r="N9182" s="1" t="s">
        <v>145</v>
      </c>
      <c r="O9182" s="1" t="s">
        <v>146</v>
      </c>
    </row>
    <row r="9183" spans="1:15" x14ac:dyDescent="0.25">
      <c r="A9183">
        <v>98076010</v>
      </c>
      <c r="B9183">
        <v>568383385</v>
      </c>
      <c r="C9183" s="1" t="s">
        <v>132</v>
      </c>
      <c r="D9183" s="1" t="s">
        <v>42</v>
      </c>
      <c r="E9183" s="1" t="s">
        <v>48</v>
      </c>
      <c r="F9183">
        <v>81.099999999999994</v>
      </c>
      <c r="G9183">
        <v>2</v>
      </c>
      <c r="H9183">
        <v>5.75</v>
      </c>
      <c r="I9183">
        <v>3.75</v>
      </c>
      <c r="J9183">
        <v>3</v>
      </c>
      <c r="K9183" s="2">
        <v>41169</v>
      </c>
      <c r="L9183" s="2">
        <v>41171</v>
      </c>
      <c r="M9183" s="2">
        <v>42686</v>
      </c>
      <c r="N9183" s="1" t="s">
        <v>141</v>
      </c>
      <c r="O9183" s="1" t="s">
        <v>142</v>
      </c>
    </row>
    <row r="9184" spans="1:15" x14ac:dyDescent="0.25">
      <c r="A9184">
        <v>98075361</v>
      </c>
      <c r="B9184">
        <v>773449633</v>
      </c>
      <c r="C9184" s="1" t="s">
        <v>132</v>
      </c>
      <c r="D9184" s="1" t="s">
        <v>42</v>
      </c>
      <c r="E9184" s="1" t="s">
        <v>48</v>
      </c>
      <c r="F9184">
        <v>81.099999999999994</v>
      </c>
      <c r="G9184">
        <v>2</v>
      </c>
      <c r="H9184">
        <v>5.68</v>
      </c>
      <c r="I9184">
        <v>5.68</v>
      </c>
      <c r="J9184">
        <v>3</v>
      </c>
      <c r="K9184" s="2">
        <v>41297</v>
      </c>
      <c r="L9184" s="2">
        <v>41300</v>
      </c>
      <c r="M9184" s="2">
        <v>41318</v>
      </c>
      <c r="N9184" s="1" t="s">
        <v>133</v>
      </c>
      <c r="O9184" s="1" t="s">
        <v>134</v>
      </c>
    </row>
    <row r="9185" spans="1:15" x14ac:dyDescent="0.25">
      <c r="A9185">
        <v>98075102</v>
      </c>
      <c r="B9185">
        <v>454188032</v>
      </c>
      <c r="C9185" s="1" t="s">
        <v>132</v>
      </c>
      <c r="D9185" s="1" t="s">
        <v>42</v>
      </c>
      <c r="E9185" s="1" t="s">
        <v>48</v>
      </c>
      <c r="F9185">
        <v>81.099999999999994</v>
      </c>
      <c r="G9185">
        <v>2</v>
      </c>
      <c r="H9185">
        <v>5.58</v>
      </c>
      <c r="I9185">
        <v>3.58</v>
      </c>
      <c r="J9185">
        <v>3</v>
      </c>
      <c r="K9185" s="2">
        <v>41350</v>
      </c>
      <c r="L9185" s="2">
        <v>41353</v>
      </c>
      <c r="M9185" s="2">
        <v>41372</v>
      </c>
      <c r="N9185" s="1" t="s">
        <v>133</v>
      </c>
      <c r="O9185" s="1" t="s">
        <v>134</v>
      </c>
    </row>
    <row r="9186" spans="1:15" x14ac:dyDescent="0.25">
      <c r="A9186">
        <v>98074777</v>
      </c>
      <c r="B9186">
        <v>448346508</v>
      </c>
      <c r="C9186" s="1" t="s">
        <v>132</v>
      </c>
      <c r="D9186" s="1" t="s">
        <v>42</v>
      </c>
      <c r="E9186" s="1" t="s">
        <v>48</v>
      </c>
      <c r="F9186">
        <v>81.099999999999994</v>
      </c>
      <c r="G9186">
        <v>2</v>
      </c>
      <c r="H9186">
        <v>8.5500000000000007</v>
      </c>
      <c r="I9186">
        <v>3.55</v>
      </c>
      <c r="J9186">
        <v>3</v>
      </c>
      <c r="K9186" s="2">
        <v>41419</v>
      </c>
      <c r="L9186" s="2">
        <v>41420</v>
      </c>
      <c r="M9186" s="2">
        <v>41435</v>
      </c>
      <c r="N9186" s="1" t="s">
        <v>149</v>
      </c>
      <c r="O9186" s="1" t="s">
        <v>150</v>
      </c>
    </row>
    <row r="9187" spans="1:15" x14ac:dyDescent="0.25">
      <c r="A9187">
        <v>98074737</v>
      </c>
      <c r="B9187">
        <v>395119746</v>
      </c>
      <c r="C9187" s="1" t="s">
        <v>132</v>
      </c>
      <c r="D9187" s="1" t="s">
        <v>42</v>
      </c>
      <c r="E9187" s="1" t="s">
        <v>48</v>
      </c>
      <c r="F9187">
        <v>81.099999999999994</v>
      </c>
      <c r="G9187">
        <v>2</v>
      </c>
      <c r="H9187">
        <v>6.89</v>
      </c>
      <c r="I9187">
        <v>5.89</v>
      </c>
      <c r="J9187">
        <v>3</v>
      </c>
      <c r="K9187" s="2">
        <v>41426</v>
      </c>
      <c r="L9187" s="2">
        <v>41428</v>
      </c>
      <c r="M9187" s="2">
        <v>41442</v>
      </c>
      <c r="N9187" s="1" t="s">
        <v>139</v>
      </c>
      <c r="O9187" s="1" t="s">
        <v>140</v>
      </c>
    </row>
    <row r="9188" spans="1:15" x14ac:dyDescent="0.25">
      <c r="A9188">
        <v>98073860</v>
      </c>
      <c r="B9188">
        <v>705211779</v>
      </c>
      <c r="C9188" s="1" t="s">
        <v>132</v>
      </c>
      <c r="D9188" s="1" t="s">
        <v>42</v>
      </c>
      <c r="E9188" s="1" t="s">
        <v>48</v>
      </c>
      <c r="F9188">
        <v>81.099999999999994</v>
      </c>
      <c r="G9188">
        <v>2</v>
      </c>
      <c r="H9188">
        <v>9.9</v>
      </c>
      <c r="I9188">
        <v>3.9</v>
      </c>
      <c r="J9188">
        <v>3</v>
      </c>
      <c r="K9188" s="2">
        <v>41610</v>
      </c>
      <c r="L9188" s="2">
        <v>41612</v>
      </c>
      <c r="M9188" s="2">
        <v>41628</v>
      </c>
      <c r="N9188" s="1" t="s">
        <v>137</v>
      </c>
      <c r="O9188" s="1" t="s">
        <v>138</v>
      </c>
    </row>
    <row r="9189" spans="1:15" x14ac:dyDescent="0.25">
      <c r="A9189">
        <v>98073769</v>
      </c>
      <c r="B9189">
        <v>767598372</v>
      </c>
      <c r="C9189" s="1" t="s">
        <v>132</v>
      </c>
      <c r="D9189" s="1" t="s">
        <v>42</v>
      </c>
      <c r="E9189" s="1" t="s">
        <v>48</v>
      </c>
      <c r="F9189">
        <v>81.099999999999994</v>
      </c>
      <c r="G9189">
        <v>2</v>
      </c>
      <c r="H9189">
        <v>6.22</v>
      </c>
      <c r="I9189">
        <v>4.22</v>
      </c>
      <c r="J9189">
        <v>3</v>
      </c>
      <c r="K9189" s="2">
        <v>41630</v>
      </c>
      <c r="L9189" s="2">
        <v>41631</v>
      </c>
      <c r="M9189" s="2">
        <v>41645</v>
      </c>
      <c r="N9189" s="1" t="s">
        <v>137</v>
      </c>
      <c r="O9189" s="1" t="s">
        <v>138</v>
      </c>
    </row>
    <row r="9190" spans="1:15" x14ac:dyDescent="0.25">
      <c r="A9190">
        <v>98073418</v>
      </c>
      <c r="B9190">
        <v>233460961</v>
      </c>
      <c r="C9190" s="1" t="s">
        <v>132</v>
      </c>
      <c r="D9190" s="1" t="s">
        <v>42</v>
      </c>
      <c r="E9190" s="1" t="s">
        <v>48</v>
      </c>
      <c r="F9190">
        <v>81.099999999999994</v>
      </c>
      <c r="G9190">
        <v>2</v>
      </c>
      <c r="H9190">
        <v>8.5500000000000007</v>
      </c>
      <c r="I9190">
        <v>4.55</v>
      </c>
      <c r="J9190">
        <v>3</v>
      </c>
      <c r="K9190" s="2">
        <v>41695</v>
      </c>
      <c r="L9190" s="2">
        <v>41698</v>
      </c>
      <c r="M9190" s="2">
        <v>41714</v>
      </c>
      <c r="N9190" s="1" t="s">
        <v>135</v>
      </c>
      <c r="O9190" s="1" t="s">
        <v>136</v>
      </c>
    </row>
    <row r="9191" spans="1:15" x14ac:dyDescent="0.25">
      <c r="A9191">
        <v>98073144</v>
      </c>
      <c r="B9191">
        <v>701100038</v>
      </c>
      <c r="C9191" s="1" t="s">
        <v>132</v>
      </c>
      <c r="D9191" s="1" t="s">
        <v>42</v>
      </c>
      <c r="E9191" s="1" t="s">
        <v>48</v>
      </c>
      <c r="F9191">
        <v>81.099999999999994</v>
      </c>
      <c r="G9191">
        <v>2</v>
      </c>
      <c r="H9191">
        <v>8.1999999999999993</v>
      </c>
      <c r="I9191">
        <v>3.2</v>
      </c>
      <c r="J9191">
        <v>3</v>
      </c>
      <c r="K9191" s="2">
        <v>41744</v>
      </c>
      <c r="L9191" s="2">
        <v>41747</v>
      </c>
      <c r="M9191" s="2">
        <v>41767</v>
      </c>
      <c r="N9191" s="1" t="s">
        <v>149</v>
      </c>
      <c r="O9191" s="1" t="s">
        <v>150</v>
      </c>
    </row>
    <row r="9192" spans="1:15" x14ac:dyDescent="0.25">
      <c r="A9192">
        <v>98072250</v>
      </c>
      <c r="B9192">
        <v>761322747</v>
      </c>
      <c r="C9192" s="1" t="s">
        <v>132</v>
      </c>
      <c r="D9192" s="1" t="s">
        <v>42</v>
      </c>
      <c r="E9192" s="1" t="s">
        <v>48</v>
      </c>
      <c r="F9192">
        <v>81.099999999999994</v>
      </c>
      <c r="G9192">
        <v>2</v>
      </c>
      <c r="H9192">
        <v>6.99</v>
      </c>
      <c r="I9192">
        <v>3.99</v>
      </c>
      <c r="J9192">
        <v>3</v>
      </c>
      <c r="K9192" s="2">
        <v>41905</v>
      </c>
      <c r="L9192" s="2">
        <v>41907</v>
      </c>
      <c r="M9192" s="2">
        <v>41919</v>
      </c>
      <c r="N9192" s="1" t="s">
        <v>137</v>
      </c>
      <c r="O9192" s="1" t="s">
        <v>138</v>
      </c>
    </row>
    <row r="9193" spans="1:15" x14ac:dyDescent="0.25">
      <c r="A9193">
        <v>98072227</v>
      </c>
      <c r="B9193">
        <v>773449633</v>
      </c>
      <c r="C9193" s="1" t="s">
        <v>132</v>
      </c>
      <c r="D9193" s="1" t="s">
        <v>42</v>
      </c>
      <c r="E9193" s="1" t="s">
        <v>48</v>
      </c>
      <c r="F9193">
        <v>81.099999999999994</v>
      </c>
      <c r="G9193">
        <v>2</v>
      </c>
      <c r="H9193">
        <v>5.55</v>
      </c>
      <c r="I9193">
        <v>5.55</v>
      </c>
      <c r="J9193">
        <v>3</v>
      </c>
      <c r="K9193" s="2">
        <v>41908</v>
      </c>
      <c r="L9193" s="2">
        <v>41911</v>
      </c>
      <c r="M9193" s="2">
        <v>41918</v>
      </c>
      <c r="N9193" s="1" t="s">
        <v>133</v>
      </c>
      <c r="O9193" s="1" t="s">
        <v>134</v>
      </c>
    </row>
    <row r="9194" spans="1:15" x14ac:dyDescent="0.25">
      <c r="A9194">
        <v>98071941</v>
      </c>
      <c r="B9194">
        <v>162383747</v>
      </c>
      <c r="C9194" s="1" t="s">
        <v>132</v>
      </c>
      <c r="D9194" s="1" t="s">
        <v>42</v>
      </c>
      <c r="E9194" s="1" t="s">
        <v>48</v>
      </c>
      <c r="F9194">
        <v>81.099999999999994</v>
      </c>
      <c r="G9194">
        <v>2</v>
      </c>
      <c r="H9194">
        <v>6.89</v>
      </c>
      <c r="I9194">
        <v>4.8899999999999997</v>
      </c>
      <c r="J9194">
        <v>3</v>
      </c>
      <c r="K9194" s="2">
        <v>41960</v>
      </c>
      <c r="L9194" s="2">
        <v>41962</v>
      </c>
      <c r="M9194" s="2">
        <v>42890</v>
      </c>
      <c r="N9194" s="1" t="s">
        <v>139</v>
      </c>
      <c r="O9194" s="1" t="s">
        <v>140</v>
      </c>
    </row>
    <row r="9195" spans="1:15" x14ac:dyDescent="0.25">
      <c r="A9195">
        <v>98071716</v>
      </c>
      <c r="B9195">
        <v>550048793</v>
      </c>
      <c r="C9195" s="1" t="s">
        <v>132</v>
      </c>
      <c r="D9195" s="1" t="s">
        <v>42</v>
      </c>
      <c r="E9195" s="1" t="s">
        <v>48</v>
      </c>
      <c r="F9195">
        <v>81.099999999999994</v>
      </c>
      <c r="G9195">
        <v>2</v>
      </c>
      <c r="H9195">
        <v>7</v>
      </c>
      <c r="I9195">
        <v>4</v>
      </c>
      <c r="J9195">
        <v>3</v>
      </c>
      <c r="K9195" s="2">
        <v>42002</v>
      </c>
      <c r="L9195" s="2">
        <v>42004</v>
      </c>
      <c r="M9195" s="2">
        <v>42023</v>
      </c>
      <c r="N9195" s="1" t="s">
        <v>141</v>
      </c>
      <c r="O9195" s="1" t="s">
        <v>142</v>
      </c>
    </row>
    <row r="9196" spans="1:15" x14ac:dyDescent="0.25">
      <c r="A9196">
        <v>98071652</v>
      </c>
      <c r="B9196">
        <v>726340910</v>
      </c>
      <c r="C9196" s="1" t="s">
        <v>132</v>
      </c>
      <c r="D9196" s="1" t="s">
        <v>42</v>
      </c>
      <c r="E9196" s="1" t="s">
        <v>48</v>
      </c>
      <c r="F9196">
        <v>81.099999999999994</v>
      </c>
      <c r="G9196">
        <v>2</v>
      </c>
      <c r="H9196">
        <v>8.75</v>
      </c>
      <c r="I9196">
        <v>3.75</v>
      </c>
      <c r="J9196">
        <v>3</v>
      </c>
      <c r="K9196" s="2">
        <v>42012</v>
      </c>
      <c r="L9196" s="2">
        <v>42014</v>
      </c>
      <c r="M9196" s="2">
        <v>42918</v>
      </c>
      <c r="N9196" s="1" t="s">
        <v>145</v>
      </c>
      <c r="O9196" s="1" t="s">
        <v>146</v>
      </c>
    </row>
    <row r="9197" spans="1:15" x14ac:dyDescent="0.25">
      <c r="A9197">
        <v>98071586</v>
      </c>
      <c r="B9197">
        <v>347508755</v>
      </c>
      <c r="C9197" s="1" t="s">
        <v>132</v>
      </c>
      <c r="D9197" s="1" t="s">
        <v>42</v>
      </c>
      <c r="E9197" s="1" t="s">
        <v>48</v>
      </c>
      <c r="F9197">
        <v>81.099999999999994</v>
      </c>
      <c r="G9197">
        <v>2</v>
      </c>
      <c r="H9197">
        <v>8.14</v>
      </c>
      <c r="I9197">
        <v>5.14</v>
      </c>
      <c r="J9197">
        <v>3</v>
      </c>
      <c r="K9197" s="2">
        <v>42020</v>
      </c>
      <c r="L9197" s="2">
        <v>42023</v>
      </c>
      <c r="M9197" s="2">
        <v>42039</v>
      </c>
      <c r="N9197" s="1" t="s">
        <v>147</v>
      </c>
      <c r="O9197" s="1" t="s">
        <v>148</v>
      </c>
    </row>
    <row r="9198" spans="1:15" x14ac:dyDescent="0.25">
      <c r="A9198">
        <v>98071523</v>
      </c>
      <c r="B9198">
        <v>782762817</v>
      </c>
      <c r="C9198" s="1" t="s">
        <v>132</v>
      </c>
      <c r="D9198" s="1" t="s">
        <v>42</v>
      </c>
      <c r="E9198" s="1" t="s">
        <v>48</v>
      </c>
      <c r="F9198">
        <v>81.099999999999994</v>
      </c>
      <c r="G9198">
        <v>2</v>
      </c>
      <c r="H9198">
        <v>8.73</v>
      </c>
      <c r="I9198">
        <v>5.73</v>
      </c>
      <c r="J9198">
        <v>3</v>
      </c>
      <c r="K9198" s="2">
        <v>42030</v>
      </c>
      <c r="L9198" s="2">
        <v>42033</v>
      </c>
      <c r="M9198" s="2">
        <v>42916</v>
      </c>
      <c r="N9198" s="1" t="s">
        <v>141</v>
      </c>
      <c r="O9198" s="1" t="s">
        <v>142</v>
      </c>
    </row>
    <row r="9199" spans="1:15" x14ac:dyDescent="0.25">
      <c r="A9199">
        <v>98071000</v>
      </c>
      <c r="B9199">
        <v>794504735</v>
      </c>
      <c r="C9199" s="1" t="s">
        <v>132</v>
      </c>
      <c r="D9199" s="1" t="s">
        <v>42</v>
      </c>
      <c r="E9199" s="1" t="s">
        <v>48</v>
      </c>
      <c r="F9199">
        <v>81.099999999999994</v>
      </c>
      <c r="G9199">
        <v>2</v>
      </c>
      <c r="H9199">
        <v>5.22</v>
      </c>
      <c r="I9199">
        <v>6.22</v>
      </c>
      <c r="J9199">
        <v>3</v>
      </c>
      <c r="K9199" s="2">
        <v>42107</v>
      </c>
      <c r="L9199" s="2">
        <v>42110</v>
      </c>
      <c r="M9199" s="2">
        <v>42124</v>
      </c>
      <c r="N9199" s="1" t="s">
        <v>133</v>
      </c>
      <c r="O9199" s="1" t="s">
        <v>134</v>
      </c>
    </row>
    <row r="9200" spans="1:15" x14ac:dyDescent="0.25">
      <c r="A9200">
        <v>98070684</v>
      </c>
      <c r="B9200">
        <v>554389349</v>
      </c>
      <c r="C9200" s="1" t="s">
        <v>132</v>
      </c>
      <c r="D9200" s="1" t="s">
        <v>42</v>
      </c>
      <c r="E9200" s="1" t="s">
        <v>48</v>
      </c>
      <c r="F9200">
        <v>81.099999999999994</v>
      </c>
      <c r="G9200">
        <v>2</v>
      </c>
      <c r="H9200">
        <v>6.68</v>
      </c>
      <c r="I9200">
        <v>5.68</v>
      </c>
      <c r="J9200">
        <v>3</v>
      </c>
      <c r="K9200" s="2">
        <v>42155</v>
      </c>
      <c r="L9200" s="2">
        <v>42157</v>
      </c>
      <c r="M9200" s="2">
        <v>42164</v>
      </c>
      <c r="N9200" s="1" t="s">
        <v>135</v>
      </c>
      <c r="O9200" s="1" t="s">
        <v>136</v>
      </c>
    </row>
    <row r="9201" spans="1:15" x14ac:dyDescent="0.25">
      <c r="A9201">
        <v>98070658</v>
      </c>
      <c r="B9201">
        <v>367478878</v>
      </c>
      <c r="C9201" s="1" t="s">
        <v>132</v>
      </c>
      <c r="D9201" s="1" t="s">
        <v>42</v>
      </c>
      <c r="E9201" s="1" t="s">
        <v>48</v>
      </c>
      <c r="F9201">
        <v>81.099999999999994</v>
      </c>
      <c r="G9201">
        <v>2</v>
      </c>
      <c r="H9201">
        <v>9.2200000000000006</v>
      </c>
      <c r="I9201">
        <v>3.22</v>
      </c>
      <c r="J9201">
        <v>3</v>
      </c>
      <c r="K9201" s="2">
        <v>42158</v>
      </c>
      <c r="L9201" s="2">
        <v>42161</v>
      </c>
      <c r="M9201" s="2">
        <v>42179</v>
      </c>
      <c r="N9201" s="1" t="s">
        <v>147</v>
      </c>
      <c r="O9201" s="1" t="s">
        <v>148</v>
      </c>
    </row>
    <row r="9202" spans="1:15" x14ac:dyDescent="0.25">
      <c r="A9202">
        <v>98070317</v>
      </c>
      <c r="B9202">
        <v>677383648</v>
      </c>
      <c r="C9202" s="1" t="s">
        <v>132</v>
      </c>
      <c r="D9202" s="1" t="s">
        <v>42</v>
      </c>
      <c r="E9202" s="1" t="s">
        <v>48</v>
      </c>
      <c r="F9202">
        <v>81.099999999999994</v>
      </c>
      <c r="G9202">
        <v>2</v>
      </c>
      <c r="H9202">
        <v>5.99</v>
      </c>
      <c r="I9202">
        <v>3.99</v>
      </c>
      <c r="J9202">
        <v>3</v>
      </c>
      <c r="K9202" s="2">
        <v>42209</v>
      </c>
      <c r="L9202" s="2">
        <v>42212</v>
      </c>
      <c r="M9202" s="2">
        <v>42231</v>
      </c>
      <c r="N9202" s="1" t="s">
        <v>145</v>
      </c>
      <c r="O9202" s="1" t="s">
        <v>146</v>
      </c>
    </row>
    <row r="9203" spans="1:15" x14ac:dyDescent="0.25">
      <c r="A9203">
        <v>98069762</v>
      </c>
      <c r="B9203">
        <v>258459702</v>
      </c>
      <c r="C9203" s="1" t="s">
        <v>132</v>
      </c>
      <c r="D9203" s="1" t="s">
        <v>42</v>
      </c>
      <c r="E9203" s="1" t="s">
        <v>48</v>
      </c>
      <c r="F9203">
        <v>81.099999999999994</v>
      </c>
      <c r="G9203">
        <v>2</v>
      </c>
      <c r="H9203">
        <v>6</v>
      </c>
      <c r="I9203">
        <v>6</v>
      </c>
      <c r="J9203">
        <v>3</v>
      </c>
      <c r="K9203" s="2">
        <v>42294</v>
      </c>
      <c r="L9203" s="2">
        <v>42296</v>
      </c>
      <c r="M9203" s="2">
        <v>43192</v>
      </c>
      <c r="N9203" s="1" t="s">
        <v>149</v>
      </c>
      <c r="O9203" s="1" t="s">
        <v>150</v>
      </c>
    </row>
    <row r="9204" spans="1:15" x14ac:dyDescent="0.25">
      <c r="A9204">
        <v>98069636</v>
      </c>
      <c r="B9204">
        <v>819761666</v>
      </c>
      <c r="C9204" s="1" t="s">
        <v>132</v>
      </c>
      <c r="D9204" s="1" t="s">
        <v>42</v>
      </c>
      <c r="E9204" s="1" t="s">
        <v>48</v>
      </c>
      <c r="F9204">
        <v>81.099999999999994</v>
      </c>
      <c r="G9204">
        <v>2</v>
      </c>
      <c r="H9204">
        <v>6.1</v>
      </c>
      <c r="I9204">
        <v>4.0999999999999996</v>
      </c>
      <c r="J9204">
        <v>3</v>
      </c>
      <c r="K9204" s="2">
        <v>42313</v>
      </c>
      <c r="L9204" s="2">
        <v>42314</v>
      </c>
      <c r="M9204" s="2">
        <v>42993</v>
      </c>
      <c r="N9204" s="1" t="s">
        <v>145</v>
      </c>
      <c r="O9204" s="1" t="s">
        <v>146</v>
      </c>
    </row>
    <row r="9205" spans="1:15" x14ac:dyDescent="0.25">
      <c r="A9205">
        <v>98069583</v>
      </c>
      <c r="B9205">
        <v>269213857</v>
      </c>
      <c r="C9205" s="1" t="s">
        <v>132</v>
      </c>
      <c r="D9205" s="1" t="s">
        <v>42</v>
      </c>
      <c r="E9205" s="1" t="s">
        <v>48</v>
      </c>
      <c r="F9205">
        <v>81.099999999999994</v>
      </c>
      <c r="G9205">
        <v>2</v>
      </c>
      <c r="H9205">
        <v>6.84</v>
      </c>
      <c r="I9205">
        <v>3.84</v>
      </c>
      <c r="J9205">
        <v>3</v>
      </c>
      <c r="K9205" s="2">
        <v>42320</v>
      </c>
      <c r="L9205" s="2">
        <v>42322</v>
      </c>
      <c r="M9205" s="2">
        <v>42330</v>
      </c>
      <c r="N9205" s="1" t="s">
        <v>143</v>
      </c>
      <c r="O9205" s="1" t="s">
        <v>144</v>
      </c>
    </row>
    <row r="9206" spans="1:15" x14ac:dyDescent="0.25">
      <c r="A9206">
        <v>98069547</v>
      </c>
      <c r="B9206">
        <v>333427984</v>
      </c>
      <c r="C9206" s="1" t="s">
        <v>132</v>
      </c>
      <c r="D9206" s="1" t="s">
        <v>42</v>
      </c>
      <c r="E9206" s="1" t="s">
        <v>48</v>
      </c>
      <c r="F9206">
        <v>81.099999999999994</v>
      </c>
      <c r="G9206">
        <v>2</v>
      </c>
      <c r="H9206">
        <v>7.99</v>
      </c>
      <c r="I9206">
        <v>3.99</v>
      </c>
      <c r="J9206">
        <v>3</v>
      </c>
      <c r="K9206" s="2">
        <v>42326</v>
      </c>
      <c r="L9206" s="2">
        <v>42327</v>
      </c>
      <c r="M9206" s="2">
        <v>42992</v>
      </c>
      <c r="N9206" s="1" t="s">
        <v>149</v>
      </c>
      <c r="O9206" s="1" t="s">
        <v>150</v>
      </c>
    </row>
    <row r="9207" spans="1:15" x14ac:dyDescent="0.25">
      <c r="A9207">
        <v>98069504</v>
      </c>
      <c r="B9207">
        <v>200704420</v>
      </c>
      <c r="C9207" s="1" t="s">
        <v>132</v>
      </c>
      <c r="D9207" s="1" t="s">
        <v>42</v>
      </c>
      <c r="E9207" s="1" t="s">
        <v>48</v>
      </c>
      <c r="F9207">
        <v>81.099999999999994</v>
      </c>
      <c r="G9207">
        <v>2</v>
      </c>
      <c r="H9207">
        <v>8.58</v>
      </c>
      <c r="I9207">
        <v>4.58</v>
      </c>
      <c r="J9207">
        <v>3</v>
      </c>
      <c r="K9207" s="2">
        <v>42332</v>
      </c>
      <c r="L9207" s="2">
        <v>42333</v>
      </c>
      <c r="M9207" s="2">
        <v>42351</v>
      </c>
      <c r="N9207" s="1" t="s">
        <v>147</v>
      </c>
      <c r="O9207" s="1" t="s">
        <v>148</v>
      </c>
    </row>
    <row r="9208" spans="1:15" x14ac:dyDescent="0.25">
      <c r="A9208">
        <v>98069396</v>
      </c>
      <c r="B9208">
        <v>269213857</v>
      </c>
      <c r="C9208" s="1" t="s">
        <v>132</v>
      </c>
      <c r="D9208" s="1" t="s">
        <v>42</v>
      </c>
      <c r="E9208" s="1" t="s">
        <v>48</v>
      </c>
      <c r="F9208">
        <v>81.099999999999994</v>
      </c>
      <c r="G9208">
        <v>2</v>
      </c>
      <c r="H9208">
        <v>7.2</v>
      </c>
      <c r="I9208">
        <v>4.2</v>
      </c>
      <c r="J9208">
        <v>3</v>
      </c>
      <c r="K9208" s="2">
        <v>42348</v>
      </c>
      <c r="L9208" s="2">
        <v>42351</v>
      </c>
      <c r="M9208" s="2">
        <v>42370</v>
      </c>
      <c r="N9208" s="1" t="s">
        <v>139</v>
      </c>
      <c r="O9208" s="1" t="s">
        <v>140</v>
      </c>
    </row>
    <row r="9209" spans="1:15" x14ac:dyDescent="0.25">
      <c r="A9209">
        <v>98094206</v>
      </c>
      <c r="B9209">
        <v>481472777</v>
      </c>
      <c r="C9209" s="1" t="s">
        <v>132</v>
      </c>
      <c r="D9209" s="1" t="s">
        <v>42</v>
      </c>
      <c r="E9209" s="1" t="s">
        <v>48</v>
      </c>
      <c r="F9209">
        <v>81.099999999999994</v>
      </c>
      <c r="G9209">
        <v>2</v>
      </c>
      <c r="H9209">
        <v>7.99</v>
      </c>
      <c r="I9209">
        <v>4.99</v>
      </c>
      <c r="J9209">
        <v>2</v>
      </c>
      <c r="K9209" s="2">
        <v>36525</v>
      </c>
      <c r="L9209" s="2">
        <v>36526</v>
      </c>
      <c r="M9209" s="2">
        <v>36533</v>
      </c>
      <c r="N9209" s="1" t="s">
        <v>135</v>
      </c>
      <c r="O9209" s="1" t="s">
        <v>136</v>
      </c>
    </row>
    <row r="9210" spans="1:15" x14ac:dyDescent="0.25">
      <c r="A9210">
        <v>98093465</v>
      </c>
      <c r="B9210">
        <v>892235684</v>
      </c>
      <c r="C9210" s="1" t="s">
        <v>132</v>
      </c>
      <c r="D9210" s="1" t="s">
        <v>42</v>
      </c>
      <c r="E9210" s="1" t="s">
        <v>48</v>
      </c>
      <c r="F9210">
        <v>81.099999999999994</v>
      </c>
      <c r="G9210">
        <v>2</v>
      </c>
      <c r="H9210">
        <v>7.65</v>
      </c>
      <c r="I9210">
        <v>3.65</v>
      </c>
      <c r="J9210">
        <v>2</v>
      </c>
      <c r="K9210" s="2">
        <v>36734</v>
      </c>
      <c r="L9210" s="2">
        <v>36736</v>
      </c>
      <c r="M9210" s="2">
        <v>36756</v>
      </c>
      <c r="N9210" s="1" t="s">
        <v>145</v>
      </c>
      <c r="O9210" s="1" t="s">
        <v>146</v>
      </c>
    </row>
    <row r="9211" spans="1:15" x14ac:dyDescent="0.25">
      <c r="A9211">
        <v>98093341</v>
      </c>
      <c r="B9211">
        <v>783214027</v>
      </c>
      <c r="C9211" s="1" t="s">
        <v>132</v>
      </c>
      <c r="D9211" s="1" t="s">
        <v>42</v>
      </c>
      <c r="E9211" s="1" t="s">
        <v>48</v>
      </c>
      <c r="F9211">
        <v>81.099999999999994</v>
      </c>
      <c r="G9211">
        <v>2</v>
      </c>
      <c r="H9211">
        <v>6.86</v>
      </c>
      <c r="I9211">
        <v>4.8600000000000003</v>
      </c>
      <c r="J9211">
        <v>2</v>
      </c>
      <c r="K9211" s="2">
        <v>36766</v>
      </c>
      <c r="L9211" s="2">
        <v>36768</v>
      </c>
      <c r="M9211" s="2">
        <v>36786</v>
      </c>
      <c r="N9211" s="1" t="s">
        <v>141</v>
      </c>
      <c r="O9211" s="1" t="s">
        <v>142</v>
      </c>
    </row>
    <row r="9212" spans="1:15" x14ac:dyDescent="0.25">
      <c r="A9212">
        <v>98093092</v>
      </c>
      <c r="B9212">
        <v>327658904</v>
      </c>
      <c r="C9212" s="1" t="s">
        <v>132</v>
      </c>
      <c r="D9212" s="1" t="s">
        <v>42</v>
      </c>
      <c r="E9212" s="1" t="s">
        <v>48</v>
      </c>
      <c r="F9212">
        <v>81.099999999999994</v>
      </c>
      <c r="G9212">
        <v>2</v>
      </c>
      <c r="H9212">
        <v>8.68</v>
      </c>
      <c r="I9212">
        <v>6.68</v>
      </c>
      <c r="J9212">
        <v>2</v>
      </c>
      <c r="K9212" s="2">
        <v>36836</v>
      </c>
      <c r="L9212" s="2">
        <v>36837</v>
      </c>
      <c r="M9212" s="2">
        <v>36851</v>
      </c>
      <c r="N9212" s="1" t="s">
        <v>145</v>
      </c>
      <c r="O9212" s="1" t="s">
        <v>146</v>
      </c>
    </row>
    <row r="9213" spans="1:15" x14ac:dyDescent="0.25">
      <c r="A9213">
        <v>98092964</v>
      </c>
      <c r="B9213">
        <v>565333786</v>
      </c>
      <c r="C9213" s="1" t="s">
        <v>132</v>
      </c>
      <c r="D9213" s="1" t="s">
        <v>42</v>
      </c>
      <c r="E9213" s="1" t="s">
        <v>48</v>
      </c>
      <c r="F9213">
        <v>81.099999999999994</v>
      </c>
      <c r="G9213">
        <v>2</v>
      </c>
      <c r="H9213">
        <v>9.2200000000000006</v>
      </c>
      <c r="I9213">
        <v>4.22</v>
      </c>
      <c r="J9213">
        <v>2</v>
      </c>
      <c r="K9213" s="2">
        <v>36871</v>
      </c>
      <c r="L9213" s="2">
        <v>36873</v>
      </c>
      <c r="M9213" s="2">
        <v>36881</v>
      </c>
      <c r="N9213" s="1" t="s">
        <v>141</v>
      </c>
      <c r="O9213" s="1" t="s">
        <v>142</v>
      </c>
    </row>
    <row r="9214" spans="1:15" x14ac:dyDescent="0.25">
      <c r="A9214">
        <v>98092695</v>
      </c>
      <c r="B9214">
        <v>376809712</v>
      </c>
      <c r="C9214" s="1" t="s">
        <v>132</v>
      </c>
      <c r="D9214" s="1" t="s">
        <v>42</v>
      </c>
      <c r="E9214" s="1" t="s">
        <v>48</v>
      </c>
      <c r="F9214">
        <v>81.099999999999994</v>
      </c>
      <c r="G9214">
        <v>2</v>
      </c>
      <c r="H9214">
        <v>9.1</v>
      </c>
      <c r="I9214">
        <v>6.1</v>
      </c>
      <c r="J9214">
        <v>2</v>
      </c>
      <c r="K9214" s="2">
        <v>36950</v>
      </c>
      <c r="L9214" s="2">
        <v>36951</v>
      </c>
      <c r="M9214" s="2">
        <v>36968</v>
      </c>
      <c r="N9214" s="1" t="s">
        <v>135</v>
      </c>
      <c r="O9214" s="1" t="s">
        <v>136</v>
      </c>
    </row>
    <row r="9215" spans="1:15" x14ac:dyDescent="0.25">
      <c r="A9215">
        <v>98092273</v>
      </c>
      <c r="B9215">
        <v>485015128</v>
      </c>
      <c r="C9215" s="1" t="s">
        <v>132</v>
      </c>
      <c r="D9215" s="1" t="s">
        <v>42</v>
      </c>
      <c r="E9215" s="1" t="s">
        <v>48</v>
      </c>
      <c r="F9215">
        <v>81.099999999999994</v>
      </c>
      <c r="G9215">
        <v>2</v>
      </c>
      <c r="H9215">
        <v>6.45</v>
      </c>
      <c r="I9215">
        <v>3.45</v>
      </c>
      <c r="J9215">
        <v>2</v>
      </c>
      <c r="K9215" s="2">
        <v>37067</v>
      </c>
      <c r="L9215" s="2">
        <v>37068</v>
      </c>
      <c r="M9215" s="2">
        <v>37076</v>
      </c>
      <c r="N9215" s="1" t="s">
        <v>139</v>
      </c>
      <c r="O9215" s="1" t="s">
        <v>140</v>
      </c>
    </row>
    <row r="9216" spans="1:15" x14ac:dyDescent="0.25">
      <c r="A9216">
        <v>98092020</v>
      </c>
      <c r="B9216">
        <v>288269706</v>
      </c>
      <c r="C9216" s="1" t="s">
        <v>132</v>
      </c>
      <c r="D9216" s="1" t="s">
        <v>42</v>
      </c>
      <c r="E9216" s="1" t="s">
        <v>48</v>
      </c>
      <c r="F9216">
        <v>81.099999999999994</v>
      </c>
      <c r="G9216">
        <v>2</v>
      </c>
      <c r="H9216">
        <v>5.2</v>
      </c>
      <c r="I9216">
        <v>6.2</v>
      </c>
      <c r="J9216">
        <v>2</v>
      </c>
      <c r="K9216" s="2">
        <v>37139</v>
      </c>
      <c r="L9216" s="2">
        <v>37142</v>
      </c>
      <c r="M9216" s="2">
        <v>37158</v>
      </c>
      <c r="N9216" s="1" t="s">
        <v>143</v>
      </c>
      <c r="O9216" s="1" t="s">
        <v>144</v>
      </c>
    </row>
    <row r="9217" spans="1:15" x14ac:dyDescent="0.25">
      <c r="A9217">
        <v>98091713</v>
      </c>
      <c r="B9217">
        <v>353597252</v>
      </c>
      <c r="C9217" s="1" t="s">
        <v>132</v>
      </c>
      <c r="D9217" s="1" t="s">
        <v>42</v>
      </c>
      <c r="E9217" s="1" t="s">
        <v>48</v>
      </c>
      <c r="F9217">
        <v>81.099999999999994</v>
      </c>
      <c r="G9217">
        <v>2</v>
      </c>
      <c r="H9217">
        <v>7.88</v>
      </c>
      <c r="I9217">
        <v>5.88</v>
      </c>
      <c r="J9217">
        <v>2</v>
      </c>
      <c r="K9217" s="2">
        <v>37231</v>
      </c>
      <c r="L9217" s="2">
        <v>37234</v>
      </c>
      <c r="M9217" s="2">
        <v>37252</v>
      </c>
      <c r="N9217" s="1" t="s">
        <v>147</v>
      </c>
      <c r="O9217" s="1" t="s">
        <v>148</v>
      </c>
    </row>
    <row r="9218" spans="1:15" x14ac:dyDescent="0.25">
      <c r="A9218">
        <v>98091147</v>
      </c>
      <c r="B9218">
        <v>340379512</v>
      </c>
      <c r="C9218" s="1" t="s">
        <v>132</v>
      </c>
      <c r="D9218" s="1" t="s">
        <v>42</v>
      </c>
      <c r="E9218" s="1" t="s">
        <v>48</v>
      </c>
      <c r="F9218">
        <v>81.099999999999994</v>
      </c>
      <c r="G9218">
        <v>2</v>
      </c>
      <c r="H9218">
        <v>9.8800000000000008</v>
      </c>
      <c r="I9218">
        <v>3.88</v>
      </c>
      <c r="J9218">
        <v>2</v>
      </c>
      <c r="K9218" s="2">
        <v>37369</v>
      </c>
      <c r="L9218" s="2">
        <v>37372</v>
      </c>
      <c r="M9218" s="2">
        <v>37382</v>
      </c>
      <c r="N9218" s="1" t="s">
        <v>133</v>
      </c>
      <c r="O9218" s="1" t="s">
        <v>134</v>
      </c>
    </row>
    <row r="9219" spans="1:15" x14ac:dyDescent="0.25">
      <c r="A9219">
        <v>98091109</v>
      </c>
      <c r="B9219">
        <v>782762817</v>
      </c>
      <c r="C9219" s="1" t="s">
        <v>132</v>
      </c>
      <c r="D9219" s="1" t="s">
        <v>42</v>
      </c>
      <c r="E9219" s="1" t="s">
        <v>48</v>
      </c>
      <c r="F9219">
        <v>81.099999999999994</v>
      </c>
      <c r="G9219">
        <v>2</v>
      </c>
      <c r="H9219">
        <v>7.73</v>
      </c>
      <c r="I9219">
        <v>6.73</v>
      </c>
      <c r="J9219">
        <v>2</v>
      </c>
      <c r="K9219" s="2">
        <v>37378</v>
      </c>
      <c r="L9219" s="2">
        <v>37381</v>
      </c>
      <c r="M9219" s="2">
        <v>37394</v>
      </c>
      <c r="N9219" s="1" t="s">
        <v>149</v>
      </c>
      <c r="O9219" s="1" t="s">
        <v>150</v>
      </c>
    </row>
    <row r="9220" spans="1:15" x14ac:dyDescent="0.25">
      <c r="A9220">
        <v>98090525</v>
      </c>
      <c r="B9220">
        <v>150909215</v>
      </c>
      <c r="C9220" s="1" t="s">
        <v>132</v>
      </c>
      <c r="D9220" s="1" t="s">
        <v>42</v>
      </c>
      <c r="E9220" s="1" t="s">
        <v>48</v>
      </c>
      <c r="F9220">
        <v>81.099999999999994</v>
      </c>
      <c r="G9220">
        <v>2</v>
      </c>
      <c r="H9220">
        <v>7.68</v>
      </c>
      <c r="I9220">
        <v>6.68</v>
      </c>
      <c r="J9220">
        <v>2</v>
      </c>
      <c r="K9220" s="2">
        <v>37544</v>
      </c>
      <c r="L9220" s="2">
        <v>37545</v>
      </c>
      <c r="M9220" s="2">
        <v>37557</v>
      </c>
      <c r="N9220" s="1" t="s">
        <v>139</v>
      </c>
      <c r="O9220" s="1" t="s">
        <v>140</v>
      </c>
    </row>
    <row r="9221" spans="1:15" x14ac:dyDescent="0.25">
      <c r="A9221">
        <v>98090518</v>
      </c>
      <c r="B9221">
        <v>767598372</v>
      </c>
      <c r="C9221" s="1" t="s">
        <v>132</v>
      </c>
      <c r="D9221" s="1" t="s">
        <v>42</v>
      </c>
      <c r="E9221" s="1" t="s">
        <v>48</v>
      </c>
      <c r="F9221">
        <v>81.099999999999994</v>
      </c>
      <c r="G9221">
        <v>2</v>
      </c>
      <c r="H9221">
        <v>6.99</v>
      </c>
      <c r="I9221">
        <v>5.99</v>
      </c>
      <c r="J9221">
        <v>2</v>
      </c>
      <c r="K9221" s="2">
        <v>37544</v>
      </c>
      <c r="L9221" s="2">
        <v>37547</v>
      </c>
      <c r="M9221" s="2">
        <v>37563</v>
      </c>
      <c r="N9221" s="1" t="s">
        <v>141</v>
      </c>
      <c r="O9221" s="1" t="s">
        <v>142</v>
      </c>
    </row>
    <row r="9222" spans="1:15" x14ac:dyDescent="0.25">
      <c r="A9222">
        <v>98090054</v>
      </c>
      <c r="B9222">
        <v>508031399</v>
      </c>
      <c r="C9222" s="1" t="s">
        <v>132</v>
      </c>
      <c r="D9222" s="1" t="s">
        <v>42</v>
      </c>
      <c r="E9222" s="1" t="s">
        <v>48</v>
      </c>
      <c r="F9222">
        <v>81.099999999999994</v>
      </c>
      <c r="G9222">
        <v>2</v>
      </c>
      <c r="H9222">
        <v>6.75</v>
      </c>
      <c r="I9222">
        <v>3.75</v>
      </c>
      <c r="J9222">
        <v>2</v>
      </c>
      <c r="K9222" s="2">
        <v>37683</v>
      </c>
      <c r="L9222" s="2">
        <v>37686</v>
      </c>
      <c r="M9222" s="2">
        <v>37698</v>
      </c>
      <c r="N9222" s="1" t="s">
        <v>141</v>
      </c>
      <c r="O9222" s="1" t="s">
        <v>142</v>
      </c>
    </row>
    <row r="9223" spans="1:15" x14ac:dyDescent="0.25">
      <c r="A9223">
        <v>98089962</v>
      </c>
      <c r="B9223">
        <v>378428659</v>
      </c>
      <c r="C9223" s="1" t="s">
        <v>132</v>
      </c>
      <c r="D9223" s="1" t="s">
        <v>42</v>
      </c>
      <c r="E9223" s="1" t="s">
        <v>48</v>
      </c>
      <c r="F9223">
        <v>81.099999999999994</v>
      </c>
      <c r="G9223">
        <v>2</v>
      </c>
      <c r="H9223">
        <v>9.5500000000000007</v>
      </c>
      <c r="I9223">
        <v>3.55</v>
      </c>
      <c r="J9223">
        <v>2</v>
      </c>
      <c r="K9223" s="2">
        <v>37707</v>
      </c>
      <c r="L9223" s="2">
        <v>37709</v>
      </c>
      <c r="M9223" s="2">
        <v>37724</v>
      </c>
      <c r="N9223" s="1" t="s">
        <v>137</v>
      </c>
      <c r="O9223" s="1" t="s">
        <v>138</v>
      </c>
    </row>
    <row r="9224" spans="1:15" x14ac:dyDescent="0.25">
      <c r="A9224">
        <v>98089659</v>
      </c>
      <c r="B9224">
        <v>794504735</v>
      </c>
      <c r="C9224" s="1" t="s">
        <v>132</v>
      </c>
      <c r="D9224" s="1" t="s">
        <v>42</v>
      </c>
      <c r="E9224" s="1" t="s">
        <v>48</v>
      </c>
      <c r="F9224">
        <v>81.099999999999994</v>
      </c>
      <c r="G9224">
        <v>2</v>
      </c>
      <c r="H9224">
        <v>9.5500000000000007</v>
      </c>
      <c r="I9224">
        <v>3.55</v>
      </c>
      <c r="J9224">
        <v>2</v>
      </c>
      <c r="K9224" s="2">
        <v>37786</v>
      </c>
      <c r="L9224" s="2">
        <v>37788</v>
      </c>
      <c r="M9224" s="2">
        <v>37797</v>
      </c>
      <c r="N9224" s="1" t="s">
        <v>133</v>
      </c>
      <c r="O9224" s="1" t="s">
        <v>134</v>
      </c>
    </row>
    <row r="9225" spans="1:15" x14ac:dyDescent="0.25">
      <c r="A9225">
        <v>98089306</v>
      </c>
      <c r="B9225">
        <v>417364182</v>
      </c>
      <c r="C9225" s="1" t="s">
        <v>132</v>
      </c>
      <c r="D9225" s="1" t="s">
        <v>42</v>
      </c>
      <c r="E9225" s="1" t="s">
        <v>48</v>
      </c>
      <c r="F9225">
        <v>81.099999999999994</v>
      </c>
      <c r="G9225">
        <v>2</v>
      </c>
      <c r="H9225">
        <v>9.61</v>
      </c>
      <c r="I9225">
        <v>6.61</v>
      </c>
      <c r="J9225">
        <v>2</v>
      </c>
      <c r="K9225" s="2">
        <v>37884</v>
      </c>
      <c r="L9225" s="2">
        <v>37887</v>
      </c>
      <c r="M9225" s="2">
        <v>37907</v>
      </c>
      <c r="N9225" s="1" t="s">
        <v>133</v>
      </c>
      <c r="O9225" s="1" t="s">
        <v>134</v>
      </c>
    </row>
    <row r="9226" spans="1:15" x14ac:dyDescent="0.25">
      <c r="A9226">
        <v>98088977</v>
      </c>
      <c r="B9226">
        <v>659361408</v>
      </c>
      <c r="C9226" s="1" t="s">
        <v>132</v>
      </c>
      <c r="D9226" s="1" t="s">
        <v>42</v>
      </c>
      <c r="E9226" s="1" t="s">
        <v>48</v>
      </c>
      <c r="F9226">
        <v>81.099999999999994</v>
      </c>
      <c r="G9226">
        <v>2</v>
      </c>
      <c r="H9226">
        <v>8.61</v>
      </c>
      <c r="I9226">
        <v>3.61</v>
      </c>
      <c r="J9226">
        <v>2</v>
      </c>
      <c r="K9226" s="2">
        <v>37967</v>
      </c>
      <c r="L9226" s="2">
        <v>37970</v>
      </c>
      <c r="M9226" s="2">
        <v>37985</v>
      </c>
      <c r="N9226" s="1" t="s">
        <v>137</v>
      </c>
      <c r="O9226" s="1" t="s">
        <v>138</v>
      </c>
    </row>
    <row r="9227" spans="1:15" x14ac:dyDescent="0.25">
      <c r="A9227">
        <v>98088782</v>
      </c>
      <c r="B9227">
        <v>234434439</v>
      </c>
      <c r="C9227" s="1" t="s">
        <v>132</v>
      </c>
      <c r="D9227" s="1" t="s">
        <v>42</v>
      </c>
      <c r="E9227" s="1" t="s">
        <v>48</v>
      </c>
      <c r="F9227">
        <v>81.099999999999994</v>
      </c>
      <c r="G9227">
        <v>2</v>
      </c>
      <c r="H9227">
        <v>9.61</v>
      </c>
      <c r="I9227">
        <v>4.6100000000000003</v>
      </c>
      <c r="J9227">
        <v>2</v>
      </c>
      <c r="K9227" s="2">
        <v>38021</v>
      </c>
      <c r="L9227" s="2">
        <v>38024</v>
      </c>
      <c r="M9227" s="2">
        <v>38034</v>
      </c>
      <c r="N9227" s="1" t="s">
        <v>147</v>
      </c>
      <c r="O9227" s="1" t="s">
        <v>148</v>
      </c>
    </row>
    <row r="9228" spans="1:15" x14ac:dyDescent="0.25">
      <c r="A9228">
        <v>98088455</v>
      </c>
      <c r="B9228">
        <v>270034059</v>
      </c>
      <c r="C9228" s="1" t="s">
        <v>132</v>
      </c>
      <c r="D9228" s="1" t="s">
        <v>42</v>
      </c>
      <c r="E9228" s="1" t="s">
        <v>48</v>
      </c>
      <c r="F9228">
        <v>81.099999999999994</v>
      </c>
      <c r="G9228">
        <v>2</v>
      </c>
      <c r="H9228">
        <v>6.61</v>
      </c>
      <c r="I9228">
        <v>3.61</v>
      </c>
      <c r="J9228">
        <v>2</v>
      </c>
      <c r="K9228" s="2">
        <v>38105</v>
      </c>
      <c r="L9228" s="2">
        <v>38108</v>
      </c>
      <c r="M9228" s="2">
        <v>38127</v>
      </c>
      <c r="N9228" s="1" t="s">
        <v>149</v>
      </c>
      <c r="O9228" s="1" t="s">
        <v>150</v>
      </c>
    </row>
    <row r="9229" spans="1:15" x14ac:dyDescent="0.25">
      <c r="A9229">
        <v>98088335</v>
      </c>
      <c r="B9229">
        <v>481472777</v>
      </c>
      <c r="C9229" s="1" t="s">
        <v>132</v>
      </c>
      <c r="D9229" s="1" t="s">
        <v>42</v>
      </c>
      <c r="E9229" s="1" t="s">
        <v>48</v>
      </c>
      <c r="F9229">
        <v>81.099999999999994</v>
      </c>
      <c r="G9229">
        <v>2</v>
      </c>
      <c r="H9229">
        <v>7.61</v>
      </c>
      <c r="I9229">
        <v>4.6100000000000003</v>
      </c>
      <c r="J9229">
        <v>2</v>
      </c>
      <c r="K9229" s="2">
        <v>38141</v>
      </c>
      <c r="L9229" s="2">
        <v>38144</v>
      </c>
      <c r="M9229" s="2">
        <v>38160</v>
      </c>
      <c r="N9229" s="1" t="s">
        <v>133</v>
      </c>
      <c r="O9229" s="1" t="s">
        <v>134</v>
      </c>
    </row>
    <row r="9230" spans="1:15" x14ac:dyDescent="0.25">
      <c r="A9230">
        <v>98088039</v>
      </c>
      <c r="B9230">
        <v>701100038</v>
      </c>
      <c r="C9230" s="1" t="s">
        <v>132</v>
      </c>
      <c r="D9230" s="1" t="s">
        <v>42</v>
      </c>
      <c r="E9230" s="1" t="s">
        <v>48</v>
      </c>
      <c r="F9230">
        <v>81.099999999999994</v>
      </c>
      <c r="G9230">
        <v>2</v>
      </c>
      <c r="H9230">
        <v>6.25</v>
      </c>
      <c r="I9230">
        <v>5.25</v>
      </c>
      <c r="J9230">
        <v>2</v>
      </c>
      <c r="K9230" s="2">
        <v>38226</v>
      </c>
      <c r="L9230" s="2">
        <v>38228</v>
      </c>
      <c r="M9230" s="2">
        <v>38236</v>
      </c>
      <c r="N9230" s="1" t="s">
        <v>149</v>
      </c>
      <c r="O9230" s="1" t="s">
        <v>150</v>
      </c>
    </row>
    <row r="9231" spans="1:15" x14ac:dyDescent="0.25">
      <c r="A9231">
        <v>98087881</v>
      </c>
      <c r="B9231">
        <v>875729150</v>
      </c>
      <c r="C9231" s="1" t="s">
        <v>132</v>
      </c>
      <c r="D9231" s="1" t="s">
        <v>42</v>
      </c>
      <c r="E9231" s="1" t="s">
        <v>48</v>
      </c>
      <c r="F9231">
        <v>81.099999999999994</v>
      </c>
      <c r="G9231">
        <v>2</v>
      </c>
      <c r="H9231">
        <v>9.4499999999999993</v>
      </c>
      <c r="I9231">
        <v>3.45</v>
      </c>
      <c r="J9231">
        <v>2</v>
      </c>
      <c r="K9231" s="2">
        <v>38272</v>
      </c>
      <c r="L9231" s="2">
        <v>38275</v>
      </c>
      <c r="M9231" s="2">
        <v>38286</v>
      </c>
      <c r="N9231" s="1" t="s">
        <v>143</v>
      </c>
      <c r="O9231" s="1" t="s">
        <v>144</v>
      </c>
    </row>
    <row r="9232" spans="1:15" x14ac:dyDescent="0.25">
      <c r="A9232">
        <v>98087851</v>
      </c>
      <c r="B9232">
        <v>111962928</v>
      </c>
      <c r="C9232" s="1" t="s">
        <v>132</v>
      </c>
      <c r="D9232" s="1" t="s">
        <v>42</v>
      </c>
      <c r="E9232" s="1" t="s">
        <v>48</v>
      </c>
      <c r="F9232">
        <v>81.099999999999994</v>
      </c>
      <c r="G9232">
        <v>2</v>
      </c>
      <c r="H9232">
        <v>8.36</v>
      </c>
      <c r="I9232">
        <v>5.36</v>
      </c>
      <c r="J9232">
        <v>2</v>
      </c>
      <c r="K9232" s="2">
        <v>38284</v>
      </c>
      <c r="L9232" s="2">
        <v>38287</v>
      </c>
      <c r="M9232" s="2">
        <v>38301</v>
      </c>
      <c r="N9232" s="1" t="s">
        <v>137</v>
      </c>
      <c r="O9232" s="1" t="s">
        <v>138</v>
      </c>
    </row>
    <row r="9233" spans="1:15" x14ac:dyDescent="0.25">
      <c r="A9233">
        <v>98087499</v>
      </c>
      <c r="B9233">
        <v>751863869</v>
      </c>
      <c r="C9233" s="1" t="s">
        <v>132</v>
      </c>
      <c r="D9233" s="1" t="s">
        <v>42</v>
      </c>
      <c r="E9233" s="1" t="s">
        <v>48</v>
      </c>
      <c r="F9233">
        <v>81.099999999999994</v>
      </c>
      <c r="G9233">
        <v>2</v>
      </c>
      <c r="H9233">
        <v>5.25</v>
      </c>
      <c r="I9233">
        <v>4.25</v>
      </c>
      <c r="J9233">
        <v>2</v>
      </c>
      <c r="K9233" s="2">
        <v>38379</v>
      </c>
      <c r="L9233" s="2">
        <v>38380</v>
      </c>
      <c r="M9233" s="2">
        <v>38395</v>
      </c>
      <c r="N9233" s="1" t="s">
        <v>145</v>
      </c>
      <c r="O9233" s="1" t="s">
        <v>146</v>
      </c>
    </row>
    <row r="9234" spans="1:15" x14ac:dyDescent="0.25">
      <c r="A9234">
        <v>98087438</v>
      </c>
      <c r="B9234">
        <v>296364886</v>
      </c>
      <c r="C9234" s="1" t="s">
        <v>132</v>
      </c>
      <c r="D9234" s="1" t="s">
        <v>42</v>
      </c>
      <c r="E9234" s="1" t="s">
        <v>48</v>
      </c>
      <c r="F9234">
        <v>81.099999999999994</v>
      </c>
      <c r="G9234">
        <v>2</v>
      </c>
      <c r="H9234">
        <v>5.12</v>
      </c>
      <c r="I9234">
        <v>4.12</v>
      </c>
      <c r="J9234">
        <v>2</v>
      </c>
      <c r="K9234" s="2">
        <v>38398</v>
      </c>
      <c r="L9234" s="2">
        <v>38399</v>
      </c>
      <c r="M9234" s="2">
        <v>38418</v>
      </c>
      <c r="N9234" s="1" t="s">
        <v>135</v>
      </c>
      <c r="O9234" s="1" t="s">
        <v>136</v>
      </c>
    </row>
    <row r="9235" spans="1:15" x14ac:dyDescent="0.25">
      <c r="A9235">
        <v>98087396</v>
      </c>
      <c r="B9235">
        <v>819761666</v>
      </c>
      <c r="C9235" s="1" t="s">
        <v>132</v>
      </c>
      <c r="D9235" s="1" t="s">
        <v>42</v>
      </c>
      <c r="E9235" s="1" t="s">
        <v>48</v>
      </c>
      <c r="F9235">
        <v>81.099999999999994</v>
      </c>
      <c r="G9235">
        <v>2</v>
      </c>
      <c r="H9235">
        <v>6.88</v>
      </c>
      <c r="I9235">
        <v>5.88</v>
      </c>
      <c r="J9235">
        <v>2</v>
      </c>
      <c r="K9235" s="2">
        <v>38408</v>
      </c>
      <c r="L9235" s="2">
        <v>38411</v>
      </c>
      <c r="M9235" s="2">
        <v>38418</v>
      </c>
      <c r="N9235" s="1" t="s">
        <v>139</v>
      </c>
      <c r="O9235" s="1" t="s">
        <v>140</v>
      </c>
    </row>
    <row r="9236" spans="1:15" x14ac:dyDescent="0.25">
      <c r="A9236">
        <v>98087353</v>
      </c>
      <c r="B9236">
        <v>481472777</v>
      </c>
      <c r="C9236" s="1" t="s">
        <v>132</v>
      </c>
      <c r="D9236" s="1" t="s">
        <v>42</v>
      </c>
      <c r="E9236" s="1" t="s">
        <v>48</v>
      </c>
      <c r="F9236">
        <v>81.099999999999994</v>
      </c>
      <c r="G9236">
        <v>2</v>
      </c>
      <c r="H9236">
        <v>5.84</v>
      </c>
      <c r="I9236">
        <v>5.84</v>
      </c>
      <c r="J9236">
        <v>2</v>
      </c>
      <c r="K9236" s="2">
        <v>38419</v>
      </c>
      <c r="L9236" s="2">
        <v>38420</v>
      </c>
      <c r="M9236" s="2">
        <v>38431</v>
      </c>
      <c r="N9236" s="1" t="s">
        <v>133</v>
      </c>
      <c r="O9236" s="1" t="s">
        <v>134</v>
      </c>
    </row>
    <row r="9237" spans="1:15" x14ac:dyDescent="0.25">
      <c r="A9237">
        <v>98086792</v>
      </c>
      <c r="B9237">
        <v>688783313</v>
      </c>
      <c r="C9237" s="1" t="s">
        <v>132</v>
      </c>
      <c r="D9237" s="1" t="s">
        <v>42</v>
      </c>
      <c r="E9237" s="1" t="s">
        <v>48</v>
      </c>
      <c r="F9237">
        <v>81.099999999999994</v>
      </c>
      <c r="G9237">
        <v>2</v>
      </c>
      <c r="H9237">
        <v>6.99</v>
      </c>
      <c r="I9237">
        <v>6.99</v>
      </c>
      <c r="J9237">
        <v>2</v>
      </c>
      <c r="K9237" s="2">
        <v>38575</v>
      </c>
      <c r="L9237" s="2">
        <v>38578</v>
      </c>
      <c r="M9237" s="2">
        <v>38594</v>
      </c>
      <c r="N9237" s="1" t="s">
        <v>147</v>
      </c>
      <c r="O9237" s="1" t="s">
        <v>148</v>
      </c>
    </row>
    <row r="9238" spans="1:15" x14ac:dyDescent="0.25">
      <c r="A9238">
        <v>98086625</v>
      </c>
      <c r="B9238">
        <v>767598372</v>
      </c>
      <c r="C9238" s="1" t="s">
        <v>132</v>
      </c>
      <c r="D9238" s="1" t="s">
        <v>42</v>
      </c>
      <c r="E9238" s="1" t="s">
        <v>48</v>
      </c>
      <c r="F9238">
        <v>81.099999999999994</v>
      </c>
      <c r="G9238">
        <v>2</v>
      </c>
      <c r="H9238">
        <v>7.9</v>
      </c>
      <c r="I9238">
        <v>4.9000000000000004</v>
      </c>
      <c r="J9238">
        <v>2</v>
      </c>
      <c r="K9238" s="2">
        <v>38627</v>
      </c>
      <c r="L9238" s="2">
        <v>38629</v>
      </c>
      <c r="M9238" s="2">
        <v>38646</v>
      </c>
      <c r="N9238" s="1" t="s">
        <v>147</v>
      </c>
      <c r="O9238" s="1" t="s">
        <v>148</v>
      </c>
    </row>
    <row r="9239" spans="1:15" x14ac:dyDescent="0.25">
      <c r="A9239">
        <v>98086613</v>
      </c>
      <c r="B9239">
        <v>140565407</v>
      </c>
      <c r="C9239" s="1" t="s">
        <v>132</v>
      </c>
      <c r="D9239" s="1" t="s">
        <v>42</v>
      </c>
      <c r="E9239" s="1" t="s">
        <v>48</v>
      </c>
      <c r="F9239">
        <v>81.099999999999994</v>
      </c>
      <c r="G9239">
        <v>2</v>
      </c>
      <c r="H9239">
        <v>5.58</v>
      </c>
      <c r="I9239">
        <v>4.58</v>
      </c>
      <c r="J9239">
        <v>2</v>
      </c>
      <c r="K9239" s="2">
        <v>38631</v>
      </c>
      <c r="L9239" s="2">
        <v>38632</v>
      </c>
      <c r="M9239" s="2">
        <v>38641</v>
      </c>
      <c r="N9239" s="1" t="s">
        <v>147</v>
      </c>
      <c r="O9239" s="1" t="s">
        <v>148</v>
      </c>
    </row>
    <row r="9240" spans="1:15" x14ac:dyDescent="0.25">
      <c r="A9240">
        <v>98086056</v>
      </c>
      <c r="B9240">
        <v>707476699</v>
      </c>
      <c r="C9240" s="1" t="s">
        <v>132</v>
      </c>
      <c r="D9240" s="1" t="s">
        <v>42</v>
      </c>
      <c r="E9240" s="1" t="s">
        <v>48</v>
      </c>
      <c r="F9240">
        <v>81.099999999999994</v>
      </c>
      <c r="G9240">
        <v>2</v>
      </c>
      <c r="H9240">
        <v>9.68</v>
      </c>
      <c r="I9240">
        <v>5.68</v>
      </c>
      <c r="J9240">
        <v>2</v>
      </c>
      <c r="K9240" s="2">
        <v>38777</v>
      </c>
      <c r="L9240" s="2">
        <v>38780</v>
      </c>
      <c r="M9240" s="2">
        <v>38789</v>
      </c>
      <c r="N9240" s="1" t="s">
        <v>137</v>
      </c>
      <c r="O9240" s="1" t="s">
        <v>138</v>
      </c>
    </row>
    <row r="9241" spans="1:15" x14ac:dyDescent="0.25">
      <c r="A9241">
        <v>98086026</v>
      </c>
      <c r="B9241">
        <v>189635244</v>
      </c>
      <c r="C9241" s="1" t="s">
        <v>132</v>
      </c>
      <c r="D9241" s="1" t="s">
        <v>42</v>
      </c>
      <c r="E9241" s="1" t="s">
        <v>48</v>
      </c>
      <c r="F9241">
        <v>81.099999999999994</v>
      </c>
      <c r="G9241">
        <v>2</v>
      </c>
      <c r="H9241">
        <v>6.36</v>
      </c>
      <c r="I9241">
        <v>4.3600000000000003</v>
      </c>
      <c r="J9241">
        <v>2</v>
      </c>
      <c r="K9241" s="2">
        <v>38787</v>
      </c>
      <c r="L9241" s="2">
        <v>38790</v>
      </c>
      <c r="M9241" s="2">
        <v>38804</v>
      </c>
      <c r="N9241" s="1" t="s">
        <v>135</v>
      </c>
      <c r="O9241" s="1" t="s">
        <v>136</v>
      </c>
    </row>
    <row r="9242" spans="1:15" x14ac:dyDescent="0.25">
      <c r="A9242">
        <v>98085937</v>
      </c>
      <c r="B9242">
        <v>491474500</v>
      </c>
      <c r="C9242" s="1" t="s">
        <v>132</v>
      </c>
      <c r="D9242" s="1" t="s">
        <v>42</v>
      </c>
      <c r="E9242" s="1" t="s">
        <v>48</v>
      </c>
      <c r="F9242">
        <v>81.099999999999994</v>
      </c>
      <c r="G9242">
        <v>2</v>
      </c>
      <c r="H9242">
        <v>5.55</v>
      </c>
      <c r="I9242">
        <v>3.55</v>
      </c>
      <c r="J9242">
        <v>2</v>
      </c>
      <c r="K9242" s="2">
        <v>38814</v>
      </c>
      <c r="L9242" s="2">
        <v>38815</v>
      </c>
      <c r="M9242" s="2">
        <v>38832</v>
      </c>
      <c r="N9242" s="1" t="s">
        <v>145</v>
      </c>
      <c r="O9242" s="1" t="s">
        <v>146</v>
      </c>
    </row>
    <row r="9243" spans="1:15" x14ac:dyDescent="0.25">
      <c r="A9243">
        <v>98085852</v>
      </c>
      <c r="B9243">
        <v>465556184</v>
      </c>
      <c r="C9243" s="1" t="s">
        <v>132</v>
      </c>
      <c r="D9243" s="1" t="s">
        <v>42</v>
      </c>
      <c r="E9243" s="1" t="s">
        <v>48</v>
      </c>
      <c r="F9243">
        <v>81.099999999999994</v>
      </c>
      <c r="G9243">
        <v>2</v>
      </c>
      <c r="H9243">
        <v>9.75</v>
      </c>
      <c r="I9243">
        <v>3.75</v>
      </c>
      <c r="J9243">
        <v>2</v>
      </c>
      <c r="K9243" s="2">
        <v>38836</v>
      </c>
      <c r="L9243" s="2">
        <v>38839</v>
      </c>
      <c r="M9243" s="2">
        <v>38848</v>
      </c>
      <c r="N9243" s="1" t="s">
        <v>135</v>
      </c>
      <c r="O9243" s="1" t="s">
        <v>136</v>
      </c>
    </row>
    <row r="9244" spans="1:15" x14ac:dyDescent="0.25">
      <c r="A9244">
        <v>98085822</v>
      </c>
      <c r="B9244">
        <v>416232977</v>
      </c>
      <c r="C9244" s="1" t="s">
        <v>132</v>
      </c>
      <c r="D9244" s="1" t="s">
        <v>42</v>
      </c>
      <c r="E9244" s="1" t="s">
        <v>48</v>
      </c>
      <c r="F9244">
        <v>81.099999999999994</v>
      </c>
      <c r="G9244">
        <v>2</v>
      </c>
      <c r="H9244">
        <v>7.68</v>
      </c>
      <c r="I9244">
        <v>5.68</v>
      </c>
      <c r="J9244">
        <v>2</v>
      </c>
      <c r="K9244" s="2">
        <v>38845</v>
      </c>
      <c r="L9244" s="2">
        <v>38846</v>
      </c>
      <c r="M9244" s="2">
        <v>38862</v>
      </c>
      <c r="N9244" s="1" t="s">
        <v>147</v>
      </c>
      <c r="O9244" s="1" t="s">
        <v>148</v>
      </c>
    </row>
    <row r="9245" spans="1:15" x14ac:dyDescent="0.25">
      <c r="A9245">
        <v>98085654</v>
      </c>
      <c r="B9245">
        <v>733376144</v>
      </c>
      <c r="C9245" s="1" t="s">
        <v>132</v>
      </c>
      <c r="D9245" s="1" t="s">
        <v>42</v>
      </c>
      <c r="E9245" s="1" t="s">
        <v>48</v>
      </c>
      <c r="F9245">
        <v>81.099999999999994</v>
      </c>
      <c r="G9245">
        <v>2</v>
      </c>
      <c r="H9245">
        <v>5.99</v>
      </c>
      <c r="I9245">
        <v>4.99</v>
      </c>
      <c r="J9245">
        <v>2</v>
      </c>
      <c r="K9245" s="2">
        <v>38892</v>
      </c>
      <c r="L9245" s="2">
        <v>38894</v>
      </c>
      <c r="M9245" s="2">
        <v>38914</v>
      </c>
      <c r="N9245" s="1" t="s">
        <v>149</v>
      </c>
      <c r="O9245" s="1" t="s">
        <v>150</v>
      </c>
    </row>
    <row r="9246" spans="1:15" x14ac:dyDescent="0.25">
      <c r="A9246">
        <v>98085412</v>
      </c>
      <c r="B9246">
        <v>181452465</v>
      </c>
      <c r="C9246" s="1" t="s">
        <v>132</v>
      </c>
      <c r="D9246" s="1" t="s">
        <v>42</v>
      </c>
      <c r="E9246" s="1" t="s">
        <v>48</v>
      </c>
      <c r="F9246">
        <v>81.099999999999994</v>
      </c>
      <c r="G9246">
        <v>2</v>
      </c>
      <c r="H9246">
        <v>9.25</v>
      </c>
      <c r="I9246">
        <v>5.25</v>
      </c>
      <c r="J9246">
        <v>2</v>
      </c>
      <c r="K9246" s="2">
        <v>38952</v>
      </c>
      <c r="L9246" s="2">
        <v>38954</v>
      </c>
      <c r="M9246" s="2">
        <v>38972</v>
      </c>
      <c r="N9246" s="1" t="s">
        <v>135</v>
      </c>
      <c r="O9246" s="1" t="s">
        <v>136</v>
      </c>
    </row>
    <row r="9247" spans="1:15" x14ac:dyDescent="0.25">
      <c r="A9247">
        <v>98085338</v>
      </c>
      <c r="B9247">
        <v>875729150</v>
      </c>
      <c r="C9247" s="1" t="s">
        <v>132</v>
      </c>
      <c r="D9247" s="1" t="s">
        <v>42</v>
      </c>
      <c r="E9247" s="1" t="s">
        <v>48</v>
      </c>
      <c r="F9247">
        <v>81.099999999999994</v>
      </c>
      <c r="G9247">
        <v>2</v>
      </c>
      <c r="H9247">
        <v>8.73</v>
      </c>
      <c r="I9247">
        <v>5.73</v>
      </c>
      <c r="J9247">
        <v>2</v>
      </c>
      <c r="K9247" s="2">
        <v>38974</v>
      </c>
      <c r="L9247" s="2">
        <v>38976</v>
      </c>
      <c r="M9247" s="2">
        <v>38991</v>
      </c>
      <c r="N9247" s="1" t="s">
        <v>149</v>
      </c>
      <c r="O9247" s="1" t="s">
        <v>150</v>
      </c>
    </row>
    <row r="9248" spans="1:15" x14ac:dyDescent="0.25">
      <c r="A9248">
        <v>98084339</v>
      </c>
      <c r="B9248">
        <v>558515024</v>
      </c>
      <c r="C9248" s="1" t="s">
        <v>132</v>
      </c>
      <c r="D9248" s="1" t="s">
        <v>42</v>
      </c>
      <c r="E9248" s="1" t="s">
        <v>48</v>
      </c>
      <c r="F9248">
        <v>81.099999999999994</v>
      </c>
      <c r="G9248">
        <v>2</v>
      </c>
      <c r="H9248">
        <v>7.88</v>
      </c>
      <c r="I9248">
        <v>3.88</v>
      </c>
      <c r="J9248">
        <v>2</v>
      </c>
      <c r="K9248" s="2">
        <v>39243</v>
      </c>
      <c r="L9248" s="2">
        <v>39245</v>
      </c>
      <c r="M9248" s="2">
        <v>39264</v>
      </c>
      <c r="N9248" s="1" t="s">
        <v>143</v>
      </c>
      <c r="O9248" s="1" t="s">
        <v>144</v>
      </c>
    </row>
    <row r="9249" spans="1:15" x14ac:dyDescent="0.25">
      <c r="A9249">
        <v>98084169</v>
      </c>
      <c r="B9249">
        <v>794504735</v>
      </c>
      <c r="C9249" s="1" t="s">
        <v>132</v>
      </c>
      <c r="D9249" s="1" t="s">
        <v>42</v>
      </c>
      <c r="E9249" s="1" t="s">
        <v>48</v>
      </c>
      <c r="F9249">
        <v>81.099999999999994</v>
      </c>
      <c r="G9249">
        <v>2</v>
      </c>
      <c r="H9249">
        <v>7.1</v>
      </c>
      <c r="I9249">
        <v>5.0999999999999996</v>
      </c>
      <c r="J9249">
        <v>2</v>
      </c>
      <c r="K9249" s="2">
        <v>39287</v>
      </c>
      <c r="L9249" s="2">
        <v>39290</v>
      </c>
      <c r="M9249" s="2">
        <v>39300</v>
      </c>
      <c r="N9249" s="1" t="s">
        <v>149</v>
      </c>
      <c r="O9249" s="1" t="s">
        <v>150</v>
      </c>
    </row>
    <row r="9250" spans="1:15" x14ac:dyDescent="0.25">
      <c r="A9250">
        <v>98084117</v>
      </c>
      <c r="B9250">
        <v>272385252</v>
      </c>
      <c r="C9250" s="1" t="s">
        <v>132</v>
      </c>
      <c r="D9250" s="1" t="s">
        <v>42</v>
      </c>
      <c r="E9250" s="1" t="s">
        <v>48</v>
      </c>
      <c r="F9250">
        <v>81.099999999999994</v>
      </c>
      <c r="G9250">
        <v>2</v>
      </c>
      <c r="H9250">
        <v>7.14</v>
      </c>
      <c r="I9250">
        <v>4.1399999999999997</v>
      </c>
      <c r="J9250">
        <v>2</v>
      </c>
      <c r="K9250" s="2">
        <v>39307</v>
      </c>
      <c r="L9250" s="2">
        <v>39308</v>
      </c>
      <c r="M9250" s="2">
        <v>39328</v>
      </c>
      <c r="N9250" s="1" t="s">
        <v>139</v>
      </c>
      <c r="O9250" s="1" t="s">
        <v>140</v>
      </c>
    </row>
    <row r="9251" spans="1:15" x14ac:dyDescent="0.25">
      <c r="A9251">
        <v>98084037</v>
      </c>
      <c r="B9251">
        <v>198740617</v>
      </c>
      <c r="C9251" s="1" t="s">
        <v>132</v>
      </c>
      <c r="D9251" s="1" t="s">
        <v>42</v>
      </c>
      <c r="E9251" s="1" t="s">
        <v>48</v>
      </c>
      <c r="F9251">
        <v>81.099999999999994</v>
      </c>
      <c r="G9251">
        <v>2</v>
      </c>
      <c r="H9251">
        <v>8.4499999999999993</v>
      </c>
      <c r="I9251">
        <v>4.45</v>
      </c>
      <c r="J9251">
        <v>2</v>
      </c>
      <c r="K9251" s="2">
        <v>39328</v>
      </c>
      <c r="L9251" s="2">
        <v>39329</v>
      </c>
      <c r="M9251" s="2">
        <v>39340</v>
      </c>
      <c r="N9251" s="1" t="s">
        <v>137</v>
      </c>
      <c r="O9251" s="1" t="s">
        <v>138</v>
      </c>
    </row>
    <row r="9252" spans="1:15" x14ac:dyDescent="0.25">
      <c r="A9252">
        <v>98083308</v>
      </c>
      <c r="B9252">
        <v>870227408</v>
      </c>
      <c r="C9252" s="1" t="s">
        <v>132</v>
      </c>
      <c r="D9252" s="1" t="s">
        <v>42</v>
      </c>
      <c r="E9252" s="1" t="s">
        <v>48</v>
      </c>
      <c r="F9252">
        <v>81.099999999999994</v>
      </c>
      <c r="G9252">
        <v>2</v>
      </c>
      <c r="H9252">
        <v>6.99</v>
      </c>
      <c r="I9252">
        <v>6.99</v>
      </c>
      <c r="J9252">
        <v>2</v>
      </c>
      <c r="K9252" s="2">
        <v>39531</v>
      </c>
      <c r="L9252" s="2">
        <v>39532</v>
      </c>
      <c r="M9252" s="2">
        <v>39550</v>
      </c>
      <c r="N9252" s="1" t="s">
        <v>133</v>
      </c>
      <c r="O9252" s="1" t="s">
        <v>134</v>
      </c>
    </row>
    <row r="9253" spans="1:15" x14ac:dyDescent="0.25">
      <c r="A9253">
        <v>98083286</v>
      </c>
      <c r="B9253">
        <v>405991354</v>
      </c>
      <c r="C9253" s="1" t="s">
        <v>132</v>
      </c>
      <c r="D9253" s="1" t="s">
        <v>42</v>
      </c>
      <c r="E9253" s="1" t="s">
        <v>48</v>
      </c>
      <c r="F9253">
        <v>81.099999999999994</v>
      </c>
      <c r="G9253">
        <v>2</v>
      </c>
      <c r="H9253">
        <v>7</v>
      </c>
      <c r="I9253">
        <v>4</v>
      </c>
      <c r="J9253">
        <v>2</v>
      </c>
      <c r="K9253" s="2">
        <v>39536</v>
      </c>
      <c r="L9253" s="2">
        <v>39537</v>
      </c>
      <c r="M9253" s="2">
        <v>39546</v>
      </c>
      <c r="N9253" s="1" t="s">
        <v>141</v>
      </c>
      <c r="O9253" s="1" t="s">
        <v>142</v>
      </c>
    </row>
    <row r="9254" spans="1:15" x14ac:dyDescent="0.25">
      <c r="A9254">
        <v>98082546</v>
      </c>
      <c r="B9254">
        <v>685203305</v>
      </c>
      <c r="C9254" s="1" t="s">
        <v>132</v>
      </c>
      <c r="D9254" s="1" t="s">
        <v>42</v>
      </c>
      <c r="E9254" s="1" t="s">
        <v>48</v>
      </c>
      <c r="F9254">
        <v>81.099999999999994</v>
      </c>
      <c r="G9254">
        <v>2</v>
      </c>
      <c r="H9254">
        <v>6.36</v>
      </c>
      <c r="I9254">
        <v>5.36</v>
      </c>
      <c r="J9254">
        <v>2</v>
      </c>
      <c r="K9254" s="2">
        <v>39734</v>
      </c>
      <c r="L9254" s="2">
        <v>39735</v>
      </c>
      <c r="M9254" s="2">
        <v>39750</v>
      </c>
      <c r="N9254" s="1" t="s">
        <v>137</v>
      </c>
      <c r="O9254" s="1" t="s">
        <v>138</v>
      </c>
    </row>
    <row r="9255" spans="1:15" x14ac:dyDescent="0.25">
      <c r="A9255">
        <v>98082019</v>
      </c>
      <c r="B9255">
        <v>356602040</v>
      </c>
      <c r="C9255" s="1" t="s">
        <v>132</v>
      </c>
      <c r="D9255" s="1" t="s">
        <v>42</v>
      </c>
      <c r="E9255" s="1" t="s">
        <v>48</v>
      </c>
      <c r="F9255">
        <v>81.099999999999994</v>
      </c>
      <c r="G9255">
        <v>2</v>
      </c>
      <c r="H9255">
        <v>6.14</v>
      </c>
      <c r="I9255">
        <v>5.14</v>
      </c>
      <c r="J9255">
        <v>2</v>
      </c>
      <c r="K9255" s="2">
        <v>39866</v>
      </c>
      <c r="L9255" s="2">
        <v>39869</v>
      </c>
      <c r="M9255" s="2">
        <v>39879</v>
      </c>
      <c r="N9255" s="1" t="s">
        <v>145</v>
      </c>
      <c r="O9255" s="1" t="s">
        <v>146</v>
      </c>
    </row>
    <row r="9256" spans="1:15" x14ac:dyDescent="0.25">
      <c r="A9256">
        <v>98081831</v>
      </c>
      <c r="B9256">
        <v>427542511</v>
      </c>
      <c r="C9256" s="1" t="s">
        <v>132</v>
      </c>
      <c r="D9256" s="1" t="s">
        <v>42</v>
      </c>
      <c r="E9256" s="1" t="s">
        <v>48</v>
      </c>
      <c r="F9256">
        <v>81.099999999999994</v>
      </c>
      <c r="G9256">
        <v>2</v>
      </c>
      <c r="H9256">
        <v>6.68</v>
      </c>
      <c r="I9256">
        <v>6.68</v>
      </c>
      <c r="J9256">
        <v>2</v>
      </c>
      <c r="K9256" s="2">
        <v>39916</v>
      </c>
      <c r="L9256" s="2">
        <v>39918</v>
      </c>
      <c r="M9256" s="2">
        <v>39933</v>
      </c>
      <c r="N9256" s="1" t="s">
        <v>137</v>
      </c>
      <c r="O9256" s="1" t="s">
        <v>138</v>
      </c>
    </row>
    <row r="9257" spans="1:15" x14ac:dyDescent="0.25">
      <c r="A9257">
        <v>98081719</v>
      </c>
      <c r="B9257">
        <v>579229937</v>
      </c>
      <c r="C9257" s="1" t="s">
        <v>132</v>
      </c>
      <c r="D9257" s="1" t="s">
        <v>42</v>
      </c>
      <c r="E9257" s="1" t="s">
        <v>48</v>
      </c>
      <c r="F9257">
        <v>81.099999999999994</v>
      </c>
      <c r="G9257">
        <v>2</v>
      </c>
      <c r="H9257">
        <v>6.14</v>
      </c>
      <c r="I9257">
        <v>4.1399999999999997</v>
      </c>
      <c r="J9257">
        <v>2</v>
      </c>
      <c r="K9257" s="2">
        <v>39945</v>
      </c>
      <c r="L9257" s="2">
        <v>39947</v>
      </c>
      <c r="M9257" s="2">
        <v>39954</v>
      </c>
      <c r="N9257" s="1" t="s">
        <v>135</v>
      </c>
      <c r="O9257" s="1" t="s">
        <v>136</v>
      </c>
    </row>
    <row r="9258" spans="1:15" x14ac:dyDescent="0.25">
      <c r="A9258">
        <v>98080067</v>
      </c>
      <c r="B9258">
        <v>306217163</v>
      </c>
      <c r="C9258" s="1" t="s">
        <v>132</v>
      </c>
      <c r="D9258" s="1" t="s">
        <v>42</v>
      </c>
      <c r="E9258" s="1" t="s">
        <v>48</v>
      </c>
      <c r="F9258">
        <v>81.099999999999994</v>
      </c>
      <c r="G9258">
        <v>2</v>
      </c>
      <c r="H9258">
        <v>5.65</v>
      </c>
      <c r="I9258">
        <v>6.65</v>
      </c>
      <c r="J9258">
        <v>2</v>
      </c>
      <c r="K9258" s="2">
        <v>40304</v>
      </c>
      <c r="L9258" s="2">
        <v>40305</v>
      </c>
      <c r="M9258" s="2">
        <v>40313</v>
      </c>
      <c r="N9258" s="1" t="s">
        <v>137</v>
      </c>
      <c r="O9258" s="1" t="s">
        <v>138</v>
      </c>
    </row>
    <row r="9259" spans="1:15" x14ac:dyDescent="0.25">
      <c r="A9259">
        <v>98079927</v>
      </c>
      <c r="B9259">
        <v>733376144</v>
      </c>
      <c r="C9259" s="1" t="s">
        <v>132</v>
      </c>
      <c r="D9259" s="1" t="s">
        <v>42</v>
      </c>
      <c r="E9259" s="1" t="s">
        <v>48</v>
      </c>
      <c r="F9259">
        <v>81.099999999999994</v>
      </c>
      <c r="G9259">
        <v>2</v>
      </c>
      <c r="H9259">
        <v>5.12</v>
      </c>
      <c r="I9259">
        <v>3.12</v>
      </c>
      <c r="J9259">
        <v>2</v>
      </c>
      <c r="K9259" s="2">
        <v>40332</v>
      </c>
      <c r="L9259" s="2">
        <v>40334</v>
      </c>
      <c r="M9259" s="2">
        <v>40346</v>
      </c>
      <c r="N9259" s="1" t="s">
        <v>135</v>
      </c>
      <c r="O9259" s="1" t="s">
        <v>136</v>
      </c>
    </row>
    <row r="9260" spans="1:15" x14ac:dyDescent="0.25">
      <c r="A9260">
        <v>98079573</v>
      </c>
      <c r="B9260">
        <v>551050943</v>
      </c>
      <c r="C9260" s="1" t="s">
        <v>132</v>
      </c>
      <c r="D9260" s="1" t="s">
        <v>42</v>
      </c>
      <c r="E9260" s="1" t="s">
        <v>48</v>
      </c>
      <c r="F9260">
        <v>81.099999999999994</v>
      </c>
      <c r="G9260">
        <v>2</v>
      </c>
      <c r="H9260">
        <v>7.68</v>
      </c>
      <c r="I9260">
        <v>5.68</v>
      </c>
      <c r="J9260">
        <v>2</v>
      </c>
      <c r="K9260" s="2">
        <v>40407</v>
      </c>
      <c r="L9260" s="2">
        <v>40410</v>
      </c>
      <c r="M9260" s="2">
        <v>40422</v>
      </c>
      <c r="N9260" s="1" t="s">
        <v>135</v>
      </c>
      <c r="O9260" s="1" t="s">
        <v>136</v>
      </c>
    </row>
    <row r="9261" spans="1:15" x14ac:dyDescent="0.25">
      <c r="A9261">
        <v>98079568</v>
      </c>
      <c r="B9261">
        <v>767598372</v>
      </c>
      <c r="C9261" s="1" t="s">
        <v>132</v>
      </c>
      <c r="D9261" s="1" t="s">
        <v>42</v>
      </c>
      <c r="E9261" s="1" t="s">
        <v>48</v>
      </c>
      <c r="F9261">
        <v>81.099999999999994</v>
      </c>
      <c r="G9261">
        <v>2</v>
      </c>
      <c r="H9261">
        <v>6.22</v>
      </c>
      <c r="I9261">
        <v>3.22</v>
      </c>
      <c r="J9261">
        <v>2</v>
      </c>
      <c r="K9261" s="2">
        <v>40408</v>
      </c>
      <c r="L9261" s="2">
        <v>40411</v>
      </c>
      <c r="M9261" s="2">
        <v>40421</v>
      </c>
      <c r="N9261" s="1" t="s">
        <v>137</v>
      </c>
      <c r="O9261" s="1" t="s">
        <v>138</v>
      </c>
    </row>
    <row r="9262" spans="1:15" x14ac:dyDescent="0.25">
      <c r="A9262">
        <v>98079488</v>
      </c>
      <c r="B9262">
        <v>198717395</v>
      </c>
      <c r="C9262" s="1" t="s">
        <v>132</v>
      </c>
      <c r="D9262" s="1" t="s">
        <v>42</v>
      </c>
      <c r="E9262" s="1" t="s">
        <v>48</v>
      </c>
      <c r="F9262">
        <v>81.099999999999994</v>
      </c>
      <c r="G9262">
        <v>2</v>
      </c>
      <c r="H9262">
        <v>8.36</v>
      </c>
      <c r="I9262">
        <v>3.36</v>
      </c>
      <c r="J9262">
        <v>2</v>
      </c>
      <c r="K9262" s="2">
        <v>40427</v>
      </c>
      <c r="L9262" s="2">
        <v>40428</v>
      </c>
      <c r="M9262" s="2">
        <v>40440</v>
      </c>
      <c r="N9262" s="1" t="s">
        <v>145</v>
      </c>
      <c r="O9262" s="1" t="s">
        <v>146</v>
      </c>
    </row>
    <row r="9263" spans="1:15" x14ac:dyDescent="0.25">
      <c r="A9263">
        <v>98079064</v>
      </c>
      <c r="B9263">
        <v>150909215</v>
      </c>
      <c r="C9263" s="1" t="s">
        <v>132</v>
      </c>
      <c r="D9263" s="1" t="s">
        <v>42</v>
      </c>
      <c r="E9263" s="1" t="s">
        <v>48</v>
      </c>
      <c r="F9263">
        <v>81.099999999999994</v>
      </c>
      <c r="G9263">
        <v>2</v>
      </c>
      <c r="H9263">
        <v>9.4499999999999993</v>
      </c>
      <c r="I9263">
        <v>4.45</v>
      </c>
      <c r="J9263">
        <v>2</v>
      </c>
      <c r="K9263" s="2">
        <v>40517</v>
      </c>
      <c r="L9263" s="2">
        <v>40520</v>
      </c>
      <c r="M9263" s="2">
        <v>40536</v>
      </c>
      <c r="N9263" s="1" t="s">
        <v>135</v>
      </c>
      <c r="O9263" s="1" t="s">
        <v>136</v>
      </c>
    </row>
    <row r="9264" spans="1:15" x14ac:dyDescent="0.25">
      <c r="A9264">
        <v>98077943</v>
      </c>
      <c r="B9264">
        <v>397983135</v>
      </c>
      <c r="C9264" s="1" t="s">
        <v>132</v>
      </c>
      <c r="D9264" s="1" t="s">
        <v>42</v>
      </c>
      <c r="E9264" s="1" t="s">
        <v>48</v>
      </c>
      <c r="F9264">
        <v>81.099999999999994</v>
      </c>
      <c r="G9264">
        <v>2</v>
      </c>
      <c r="H9264">
        <v>7.86</v>
      </c>
      <c r="I9264">
        <v>6.86</v>
      </c>
      <c r="J9264">
        <v>2</v>
      </c>
      <c r="K9264" s="2">
        <v>40751</v>
      </c>
      <c r="L9264" s="2">
        <v>40754</v>
      </c>
      <c r="M9264" s="2">
        <v>40771</v>
      </c>
      <c r="N9264" s="1" t="s">
        <v>147</v>
      </c>
      <c r="O9264" s="1" t="s">
        <v>148</v>
      </c>
    </row>
    <row r="9265" spans="1:15" x14ac:dyDescent="0.25">
      <c r="A9265">
        <v>98077822</v>
      </c>
      <c r="B9265">
        <v>234941158</v>
      </c>
      <c r="C9265" s="1" t="s">
        <v>132</v>
      </c>
      <c r="D9265" s="1" t="s">
        <v>42</v>
      </c>
      <c r="E9265" s="1" t="s">
        <v>48</v>
      </c>
      <c r="F9265">
        <v>81.099999999999994</v>
      </c>
      <c r="G9265">
        <v>2</v>
      </c>
      <c r="H9265">
        <v>8.33</v>
      </c>
      <c r="I9265">
        <v>3.33</v>
      </c>
      <c r="J9265">
        <v>2</v>
      </c>
      <c r="K9265" s="2">
        <v>40779</v>
      </c>
      <c r="L9265" s="2">
        <v>40781</v>
      </c>
      <c r="M9265" s="2">
        <v>40797</v>
      </c>
      <c r="N9265" s="1" t="s">
        <v>139</v>
      </c>
      <c r="O9265" s="1" t="s">
        <v>140</v>
      </c>
    </row>
    <row r="9266" spans="1:15" x14ac:dyDescent="0.25">
      <c r="A9266">
        <v>98077613</v>
      </c>
      <c r="B9266">
        <v>550048793</v>
      </c>
      <c r="C9266" s="1" t="s">
        <v>132</v>
      </c>
      <c r="D9266" s="1" t="s">
        <v>42</v>
      </c>
      <c r="E9266" s="1" t="s">
        <v>48</v>
      </c>
      <c r="F9266">
        <v>81.099999999999994</v>
      </c>
      <c r="G9266">
        <v>2</v>
      </c>
      <c r="H9266">
        <v>8.1199999999999992</v>
      </c>
      <c r="I9266">
        <v>5.12</v>
      </c>
      <c r="J9266">
        <v>2</v>
      </c>
      <c r="K9266" s="2">
        <v>40823</v>
      </c>
      <c r="L9266" s="2">
        <v>40825</v>
      </c>
      <c r="M9266" s="2">
        <v>40845</v>
      </c>
      <c r="N9266" s="1" t="s">
        <v>141</v>
      </c>
      <c r="O9266" s="1" t="s">
        <v>142</v>
      </c>
    </row>
    <row r="9267" spans="1:15" x14ac:dyDescent="0.25">
      <c r="A9267">
        <v>98076851</v>
      </c>
      <c r="B9267">
        <v>379587534</v>
      </c>
      <c r="C9267" s="1" t="s">
        <v>132</v>
      </c>
      <c r="D9267" s="1" t="s">
        <v>42</v>
      </c>
      <c r="E9267" s="1" t="s">
        <v>48</v>
      </c>
      <c r="F9267">
        <v>81.099999999999994</v>
      </c>
      <c r="G9267">
        <v>2</v>
      </c>
      <c r="H9267">
        <v>7.99</v>
      </c>
      <c r="I9267">
        <v>3.99</v>
      </c>
      <c r="J9267">
        <v>2</v>
      </c>
      <c r="K9267" s="2">
        <v>40990</v>
      </c>
      <c r="L9267" s="2">
        <v>40992</v>
      </c>
      <c r="M9267" s="2">
        <v>42643</v>
      </c>
      <c r="N9267" s="1" t="s">
        <v>141</v>
      </c>
      <c r="O9267" s="1" t="s">
        <v>142</v>
      </c>
    </row>
    <row r="9268" spans="1:15" x14ac:dyDescent="0.25">
      <c r="A9268">
        <v>98076528</v>
      </c>
      <c r="B9268">
        <v>550048793</v>
      </c>
      <c r="C9268" s="1" t="s">
        <v>132</v>
      </c>
      <c r="D9268" s="1" t="s">
        <v>42</v>
      </c>
      <c r="E9268" s="1" t="s">
        <v>48</v>
      </c>
      <c r="F9268">
        <v>81.099999999999994</v>
      </c>
      <c r="G9268">
        <v>2</v>
      </c>
      <c r="H9268">
        <v>5.68</v>
      </c>
      <c r="I9268">
        <v>6.68</v>
      </c>
      <c r="J9268">
        <v>2</v>
      </c>
      <c r="K9268" s="2">
        <v>41059</v>
      </c>
      <c r="L9268" s="2">
        <v>41061</v>
      </c>
      <c r="M9268" s="2">
        <v>41072</v>
      </c>
      <c r="N9268" s="1" t="s">
        <v>137</v>
      </c>
      <c r="O9268" s="1" t="s">
        <v>138</v>
      </c>
    </row>
    <row r="9269" spans="1:15" x14ac:dyDescent="0.25">
      <c r="A9269">
        <v>98076430</v>
      </c>
      <c r="B9269">
        <v>440340658</v>
      </c>
      <c r="C9269" s="1" t="s">
        <v>132</v>
      </c>
      <c r="D9269" s="1" t="s">
        <v>42</v>
      </c>
      <c r="E9269" s="1" t="s">
        <v>48</v>
      </c>
      <c r="F9269">
        <v>81.099999999999994</v>
      </c>
      <c r="G9269">
        <v>2</v>
      </c>
      <c r="H9269">
        <v>8.65</v>
      </c>
      <c r="I9269">
        <v>6.65</v>
      </c>
      <c r="J9269">
        <v>2</v>
      </c>
      <c r="K9269" s="2">
        <v>41079</v>
      </c>
      <c r="L9269" s="2">
        <v>41080</v>
      </c>
      <c r="M9269" s="2">
        <v>41088</v>
      </c>
      <c r="N9269" s="1" t="s">
        <v>149</v>
      </c>
      <c r="O9269" s="1" t="s">
        <v>150</v>
      </c>
    </row>
    <row r="9270" spans="1:15" x14ac:dyDescent="0.25">
      <c r="A9270">
        <v>98075953</v>
      </c>
      <c r="B9270">
        <v>224042479</v>
      </c>
      <c r="C9270" s="1" t="s">
        <v>132</v>
      </c>
      <c r="D9270" s="1" t="s">
        <v>42</v>
      </c>
      <c r="E9270" s="1" t="s">
        <v>48</v>
      </c>
      <c r="F9270">
        <v>81.099999999999994</v>
      </c>
      <c r="G9270">
        <v>2</v>
      </c>
      <c r="H9270">
        <v>8</v>
      </c>
      <c r="I9270">
        <v>6</v>
      </c>
      <c r="J9270">
        <v>2</v>
      </c>
      <c r="K9270" s="2">
        <v>41179</v>
      </c>
      <c r="L9270" s="2">
        <v>41182</v>
      </c>
      <c r="M9270" s="2">
        <v>41191</v>
      </c>
      <c r="N9270" s="1" t="s">
        <v>147</v>
      </c>
      <c r="O9270" s="1" t="s">
        <v>148</v>
      </c>
    </row>
    <row r="9271" spans="1:15" x14ac:dyDescent="0.25">
      <c r="A9271">
        <v>98075419</v>
      </c>
      <c r="B9271">
        <v>316425048</v>
      </c>
      <c r="C9271" s="1" t="s">
        <v>132</v>
      </c>
      <c r="D9271" s="1" t="s">
        <v>42</v>
      </c>
      <c r="E9271" s="1" t="s">
        <v>48</v>
      </c>
      <c r="F9271">
        <v>81.099999999999994</v>
      </c>
      <c r="G9271">
        <v>2</v>
      </c>
      <c r="H9271">
        <v>7.58</v>
      </c>
      <c r="I9271">
        <v>6.58</v>
      </c>
      <c r="J9271">
        <v>2</v>
      </c>
      <c r="K9271" s="2">
        <v>41287</v>
      </c>
      <c r="L9271" s="2">
        <v>41288</v>
      </c>
      <c r="M9271" s="2">
        <v>41308</v>
      </c>
      <c r="N9271" s="1" t="s">
        <v>141</v>
      </c>
      <c r="O9271" s="1" t="s">
        <v>142</v>
      </c>
    </row>
    <row r="9272" spans="1:15" x14ac:dyDescent="0.25">
      <c r="A9272">
        <v>98075340</v>
      </c>
      <c r="B9272">
        <v>549059705</v>
      </c>
      <c r="C9272" s="1" t="s">
        <v>132</v>
      </c>
      <c r="D9272" s="1" t="s">
        <v>42</v>
      </c>
      <c r="E9272" s="1" t="s">
        <v>48</v>
      </c>
      <c r="F9272">
        <v>81.099999999999994</v>
      </c>
      <c r="G9272">
        <v>2</v>
      </c>
      <c r="H9272">
        <v>7.58</v>
      </c>
      <c r="I9272">
        <v>4.58</v>
      </c>
      <c r="J9272">
        <v>2</v>
      </c>
      <c r="K9272" s="2">
        <v>41301</v>
      </c>
      <c r="L9272" s="2">
        <v>41304</v>
      </c>
      <c r="M9272" s="2">
        <v>42720</v>
      </c>
      <c r="N9272" s="1" t="s">
        <v>139</v>
      </c>
      <c r="O9272" s="1" t="s">
        <v>140</v>
      </c>
    </row>
    <row r="9273" spans="1:15" x14ac:dyDescent="0.25">
      <c r="A9273">
        <v>98074798</v>
      </c>
      <c r="B9273">
        <v>331154749</v>
      </c>
      <c r="C9273" s="1" t="s">
        <v>132</v>
      </c>
      <c r="D9273" s="1" t="s">
        <v>42</v>
      </c>
      <c r="E9273" s="1" t="s">
        <v>48</v>
      </c>
      <c r="F9273">
        <v>81.099999999999994</v>
      </c>
      <c r="G9273">
        <v>2</v>
      </c>
      <c r="H9273">
        <v>7</v>
      </c>
      <c r="I9273">
        <v>5</v>
      </c>
      <c r="J9273">
        <v>2</v>
      </c>
      <c r="K9273" s="2">
        <v>41415</v>
      </c>
      <c r="L9273" s="2">
        <v>41417</v>
      </c>
      <c r="M9273" s="2">
        <v>42748</v>
      </c>
      <c r="N9273" s="1" t="s">
        <v>145</v>
      </c>
      <c r="O9273" s="1" t="s">
        <v>146</v>
      </c>
    </row>
    <row r="9274" spans="1:15" x14ac:dyDescent="0.25">
      <c r="A9274">
        <v>98074683</v>
      </c>
      <c r="B9274">
        <v>777931056</v>
      </c>
      <c r="C9274" s="1" t="s">
        <v>132</v>
      </c>
      <c r="D9274" s="1" t="s">
        <v>42</v>
      </c>
      <c r="E9274" s="1" t="s">
        <v>48</v>
      </c>
      <c r="F9274">
        <v>81.099999999999994</v>
      </c>
      <c r="G9274">
        <v>2</v>
      </c>
      <c r="H9274">
        <v>9.9</v>
      </c>
      <c r="I9274">
        <v>5.9</v>
      </c>
      <c r="J9274">
        <v>2</v>
      </c>
      <c r="K9274" s="2">
        <v>41435</v>
      </c>
      <c r="L9274" s="2">
        <v>41438</v>
      </c>
      <c r="M9274" s="2">
        <v>41446</v>
      </c>
      <c r="N9274" s="1" t="s">
        <v>149</v>
      </c>
      <c r="O9274" s="1" t="s">
        <v>150</v>
      </c>
    </row>
    <row r="9275" spans="1:15" x14ac:dyDescent="0.25">
      <c r="A9275">
        <v>98074639</v>
      </c>
      <c r="B9275">
        <v>510773995</v>
      </c>
      <c r="C9275" s="1" t="s">
        <v>132</v>
      </c>
      <c r="D9275" s="1" t="s">
        <v>42</v>
      </c>
      <c r="E9275" s="1" t="s">
        <v>48</v>
      </c>
      <c r="F9275">
        <v>81.099999999999994</v>
      </c>
      <c r="G9275">
        <v>2</v>
      </c>
      <c r="H9275">
        <v>7.99</v>
      </c>
      <c r="I9275">
        <v>6.99</v>
      </c>
      <c r="J9275">
        <v>2</v>
      </c>
      <c r="K9275" s="2">
        <v>41445</v>
      </c>
      <c r="L9275" s="2">
        <v>41447</v>
      </c>
      <c r="M9275" s="2">
        <v>41460</v>
      </c>
      <c r="N9275" s="1" t="s">
        <v>147</v>
      </c>
      <c r="O9275" s="1" t="s">
        <v>148</v>
      </c>
    </row>
    <row r="9276" spans="1:15" x14ac:dyDescent="0.25">
      <c r="A9276">
        <v>98074589</v>
      </c>
      <c r="B9276">
        <v>150909215</v>
      </c>
      <c r="C9276" s="1" t="s">
        <v>132</v>
      </c>
      <c r="D9276" s="1" t="s">
        <v>42</v>
      </c>
      <c r="E9276" s="1" t="s">
        <v>48</v>
      </c>
      <c r="F9276">
        <v>81.099999999999994</v>
      </c>
      <c r="G9276">
        <v>2</v>
      </c>
      <c r="H9276">
        <v>5.58</v>
      </c>
      <c r="I9276">
        <v>6.58</v>
      </c>
      <c r="J9276">
        <v>2</v>
      </c>
      <c r="K9276" s="2">
        <v>41457</v>
      </c>
      <c r="L9276" s="2">
        <v>41458</v>
      </c>
      <c r="M9276" s="2">
        <v>41466</v>
      </c>
      <c r="N9276" s="1" t="s">
        <v>139</v>
      </c>
      <c r="O9276" s="1" t="s">
        <v>140</v>
      </c>
    </row>
    <row r="9277" spans="1:15" x14ac:dyDescent="0.25">
      <c r="A9277">
        <v>98074264</v>
      </c>
      <c r="B9277">
        <v>579229937</v>
      </c>
      <c r="C9277" s="1" t="s">
        <v>132</v>
      </c>
      <c r="D9277" s="1" t="s">
        <v>42</v>
      </c>
      <c r="E9277" s="1" t="s">
        <v>48</v>
      </c>
      <c r="F9277">
        <v>81.099999999999994</v>
      </c>
      <c r="G9277">
        <v>2</v>
      </c>
      <c r="H9277">
        <v>8</v>
      </c>
      <c r="I9277">
        <v>6</v>
      </c>
      <c r="J9277">
        <v>2</v>
      </c>
      <c r="K9277" s="2">
        <v>41526</v>
      </c>
      <c r="L9277" s="2">
        <v>41527</v>
      </c>
      <c r="M9277" s="2">
        <v>41539</v>
      </c>
      <c r="N9277" s="1" t="s">
        <v>141</v>
      </c>
      <c r="O9277" s="1" t="s">
        <v>142</v>
      </c>
    </row>
    <row r="9278" spans="1:15" x14ac:dyDescent="0.25">
      <c r="A9278">
        <v>98074029</v>
      </c>
      <c r="B9278">
        <v>240748730</v>
      </c>
      <c r="C9278" s="1" t="s">
        <v>132</v>
      </c>
      <c r="D9278" s="1" t="s">
        <v>42</v>
      </c>
      <c r="E9278" s="1" t="s">
        <v>48</v>
      </c>
      <c r="F9278">
        <v>81.099999999999994</v>
      </c>
      <c r="G9278">
        <v>2</v>
      </c>
      <c r="H9278">
        <v>9.89</v>
      </c>
      <c r="I9278">
        <v>3.89</v>
      </c>
      <c r="J9278">
        <v>2</v>
      </c>
      <c r="K9278" s="2">
        <v>41574</v>
      </c>
      <c r="L9278" s="2">
        <v>41577</v>
      </c>
      <c r="M9278" s="2">
        <v>41588</v>
      </c>
      <c r="N9278" s="1" t="s">
        <v>135</v>
      </c>
      <c r="O9278" s="1" t="s">
        <v>136</v>
      </c>
    </row>
    <row r="9279" spans="1:15" x14ac:dyDescent="0.25">
      <c r="A9279">
        <v>98073043</v>
      </c>
      <c r="B9279">
        <v>575421081</v>
      </c>
      <c r="C9279" s="1" t="s">
        <v>132</v>
      </c>
      <c r="D9279" s="1" t="s">
        <v>42</v>
      </c>
      <c r="E9279" s="1" t="s">
        <v>48</v>
      </c>
      <c r="F9279">
        <v>81.099999999999994</v>
      </c>
      <c r="G9279">
        <v>2</v>
      </c>
      <c r="H9279">
        <v>9.68</v>
      </c>
      <c r="I9279">
        <v>3.68</v>
      </c>
      <c r="J9279">
        <v>2</v>
      </c>
      <c r="K9279" s="2">
        <v>41762</v>
      </c>
      <c r="L9279" s="2">
        <v>41765</v>
      </c>
      <c r="M9279" s="2">
        <v>41778</v>
      </c>
      <c r="N9279" s="1" t="s">
        <v>139</v>
      </c>
      <c r="O9279" s="1" t="s">
        <v>140</v>
      </c>
    </row>
    <row r="9280" spans="1:15" x14ac:dyDescent="0.25">
      <c r="A9280">
        <v>98073027</v>
      </c>
      <c r="B9280">
        <v>726340910</v>
      </c>
      <c r="C9280" s="1" t="s">
        <v>132</v>
      </c>
      <c r="D9280" s="1" t="s">
        <v>42</v>
      </c>
      <c r="E9280" s="1" t="s">
        <v>48</v>
      </c>
      <c r="F9280">
        <v>81.099999999999994</v>
      </c>
      <c r="G9280">
        <v>2</v>
      </c>
      <c r="H9280">
        <v>9.4499999999999993</v>
      </c>
      <c r="I9280">
        <v>6.45</v>
      </c>
      <c r="J9280">
        <v>2</v>
      </c>
      <c r="K9280" s="2">
        <v>41767</v>
      </c>
      <c r="L9280" s="2">
        <v>41768</v>
      </c>
      <c r="M9280" s="2">
        <v>41784</v>
      </c>
      <c r="N9280" s="1" t="s">
        <v>147</v>
      </c>
      <c r="O9280" s="1" t="s">
        <v>148</v>
      </c>
    </row>
    <row r="9281" spans="1:15" x14ac:dyDescent="0.25">
      <c r="A9281">
        <v>98072785</v>
      </c>
      <c r="B9281">
        <v>781084228</v>
      </c>
      <c r="C9281" s="1" t="s">
        <v>132</v>
      </c>
      <c r="D9281" s="1" t="s">
        <v>42</v>
      </c>
      <c r="E9281" s="1" t="s">
        <v>48</v>
      </c>
      <c r="F9281">
        <v>81.099999999999994</v>
      </c>
      <c r="G9281">
        <v>2</v>
      </c>
      <c r="H9281">
        <v>8.61</v>
      </c>
      <c r="I9281">
        <v>5.61</v>
      </c>
      <c r="J9281">
        <v>2</v>
      </c>
      <c r="K9281" s="2">
        <v>41811</v>
      </c>
      <c r="L9281" s="2">
        <v>41814</v>
      </c>
      <c r="M9281" s="2">
        <v>43255</v>
      </c>
      <c r="N9281" s="1" t="s">
        <v>139</v>
      </c>
      <c r="O9281" s="1" t="s">
        <v>140</v>
      </c>
    </row>
    <row r="9282" spans="1:15" x14ac:dyDescent="0.25">
      <c r="A9282">
        <v>98072561</v>
      </c>
      <c r="B9282">
        <v>126420846</v>
      </c>
      <c r="C9282" s="1" t="s">
        <v>132</v>
      </c>
      <c r="D9282" s="1" t="s">
        <v>42</v>
      </c>
      <c r="E9282" s="1" t="s">
        <v>48</v>
      </c>
      <c r="F9282">
        <v>81.099999999999994</v>
      </c>
      <c r="G9282">
        <v>2</v>
      </c>
      <c r="H9282">
        <v>7.9</v>
      </c>
      <c r="I9282">
        <v>5.9</v>
      </c>
      <c r="J9282">
        <v>2</v>
      </c>
      <c r="K9282" s="2">
        <v>41849</v>
      </c>
      <c r="L9282" s="2">
        <v>41850</v>
      </c>
      <c r="M9282" s="2">
        <v>42873</v>
      </c>
      <c r="N9282" s="1" t="s">
        <v>141</v>
      </c>
      <c r="O9282" s="1" t="s">
        <v>142</v>
      </c>
    </row>
    <row r="9283" spans="1:15" x14ac:dyDescent="0.25">
      <c r="A9283">
        <v>98072552</v>
      </c>
      <c r="B9283">
        <v>200704420</v>
      </c>
      <c r="C9283" s="1" t="s">
        <v>132</v>
      </c>
      <c r="D9283" s="1" t="s">
        <v>42</v>
      </c>
      <c r="E9283" s="1" t="s">
        <v>48</v>
      </c>
      <c r="F9283">
        <v>81.099999999999994</v>
      </c>
      <c r="G9283">
        <v>2</v>
      </c>
      <c r="H9283">
        <v>9</v>
      </c>
      <c r="I9283">
        <v>5</v>
      </c>
      <c r="J9283">
        <v>2</v>
      </c>
      <c r="K9283" s="2">
        <v>41851</v>
      </c>
      <c r="L9283" s="2">
        <v>41852</v>
      </c>
      <c r="M9283" s="2">
        <v>42874</v>
      </c>
      <c r="N9283" s="1" t="s">
        <v>143</v>
      </c>
      <c r="O9283" s="1" t="s">
        <v>144</v>
      </c>
    </row>
    <row r="9284" spans="1:15" x14ac:dyDescent="0.25">
      <c r="A9284">
        <v>98072458</v>
      </c>
      <c r="B9284">
        <v>664948076</v>
      </c>
      <c r="C9284" s="1" t="s">
        <v>132</v>
      </c>
      <c r="D9284" s="1" t="s">
        <v>42</v>
      </c>
      <c r="E9284" s="1" t="s">
        <v>48</v>
      </c>
      <c r="F9284">
        <v>81.099999999999994</v>
      </c>
      <c r="G9284">
        <v>2</v>
      </c>
      <c r="H9284">
        <v>6.58</v>
      </c>
      <c r="I9284">
        <v>6.58</v>
      </c>
      <c r="J9284">
        <v>2</v>
      </c>
      <c r="K9284" s="2">
        <v>41864</v>
      </c>
      <c r="L9284" s="2">
        <v>41867</v>
      </c>
      <c r="M9284" s="2">
        <v>43261</v>
      </c>
      <c r="N9284" s="1" t="s">
        <v>149</v>
      </c>
      <c r="O9284" s="1" t="s">
        <v>150</v>
      </c>
    </row>
    <row r="9285" spans="1:15" x14ac:dyDescent="0.25">
      <c r="A9285">
        <v>98072387</v>
      </c>
      <c r="B9285">
        <v>602784752</v>
      </c>
      <c r="C9285" s="1" t="s">
        <v>132</v>
      </c>
      <c r="D9285" s="1" t="s">
        <v>42</v>
      </c>
      <c r="E9285" s="1" t="s">
        <v>48</v>
      </c>
      <c r="F9285">
        <v>81.099999999999994</v>
      </c>
      <c r="G9285">
        <v>2</v>
      </c>
      <c r="H9285">
        <v>9.2200000000000006</v>
      </c>
      <c r="I9285">
        <v>4.22</v>
      </c>
      <c r="J9285">
        <v>2</v>
      </c>
      <c r="K9285" s="2">
        <v>41878</v>
      </c>
      <c r="L9285" s="2">
        <v>41880</v>
      </c>
      <c r="M9285" s="2">
        <v>43271</v>
      </c>
      <c r="N9285" s="1" t="s">
        <v>141</v>
      </c>
      <c r="O9285" s="1" t="s">
        <v>142</v>
      </c>
    </row>
    <row r="9286" spans="1:15" x14ac:dyDescent="0.25">
      <c r="A9286">
        <v>98072379</v>
      </c>
      <c r="B9286">
        <v>463804554</v>
      </c>
      <c r="C9286" s="1" t="s">
        <v>132</v>
      </c>
      <c r="D9286" s="1" t="s">
        <v>42</v>
      </c>
      <c r="E9286" s="1" t="s">
        <v>48</v>
      </c>
      <c r="F9286">
        <v>81.099999999999994</v>
      </c>
      <c r="G9286">
        <v>2</v>
      </c>
      <c r="H9286">
        <v>7.55</v>
      </c>
      <c r="I9286">
        <v>3.55</v>
      </c>
      <c r="J9286">
        <v>2</v>
      </c>
      <c r="K9286" s="2">
        <v>41879</v>
      </c>
      <c r="L9286" s="2">
        <v>41881</v>
      </c>
      <c r="M9286" s="2">
        <v>41888</v>
      </c>
      <c r="N9286" s="1" t="s">
        <v>149</v>
      </c>
      <c r="O9286" s="1" t="s">
        <v>150</v>
      </c>
    </row>
    <row r="9287" spans="1:15" x14ac:dyDescent="0.25">
      <c r="A9287">
        <v>98072290</v>
      </c>
      <c r="B9287">
        <v>258459702</v>
      </c>
      <c r="C9287" s="1" t="s">
        <v>132</v>
      </c>
      <c r="D9287" s="1" t="s">
        <v>42</v>
      </c>
      <c r="E9287" s="1" t="s">
        <v>48</v>
      </c>
      <c r="F9287">
        <v>81.099999999999994</v>
      </c>
      <c r="G9287">
        <v>2</v>
      </c>
      <c r="H9287">
        <v>8.73</v>
      </c>
      <c r="I9287">
        <v>6.73</v>
      </c>
      <c r="J9287">
        <v>2</v>
      </c>
      <c r="K9287" s="2">
        <v>41898</v>
      </c>
      <c r="L9287" s="2">
        <v>41900</v>
      </c>
      <c r="M9287" s="2">
        <v>41908</v>
      </c>
      <c r="N9287" s="1" t="s">
        <v>143</v>
      </c>
      <c r="O9287" s="1" t="s">
        <v>144</v>
      </c>
    </row>
    <row r="9288" spans="1:15" x14ac:dyDescent="0.25">
      <c r="A9288">
        <v>98072161</v>
      </c>
      <c r="B9288">
        <v>318601696</v>
      </c>
      <c r="C9288" s="1" t="s">
        <v>132</v>
      </c>
      <c r="D9288" s="1" t="s">
        <v>42</v>
      </c>
      <c r="E9288" s="1" t="s">
        <v>48</v>
      </c>
      <c r="F9288">
        <v>81.099999999999994</v>
      </c>
      <c r="G9288">
        <v>2</v>
      </c>
      <c r="H9288">
        <v>7.2</v>
      </c>
      <c r="I9288">
        <v>6.2</v>
      </c>
      <c r="J9288">
        <v>2</v>
      </c>
      <c r="K9288" s="2">
        <v>41920</v>
      </c>
      <c r="L9288" s="2">
        <v>41923</v>
      </c>
      <c r="M9288" s="2">
        <v>41940</v>
      </c>
      <c r="N9288" s="1" t="s">
        <v>147</v>
      </c>
      <c r="O9288" s="1" t="s">
        <v>148</v>
      </c>
    </row>
    <row r="9289" spans="1:15" x14ac:dyDescent="0.25">
      <c r="A9289">
        <v>98071609</v>
      </c>
      <c r="B9289">
        <v>314072367</v>
      </c>
      <c r="C9289" s="1" t="s">
        <v>132</v>
      </c>
      <c r="D9289" s="1" t="s">
        <v>42</v>
      </c>
      <c r="E9289" s="1" t="s">
        <v>48</v>
      </c>
      <c r="F9289">
        <v>81.099999999999994</v>
      </c>
      <c r="G9289">
        <v>2</v>
      </c>
      <c r="H9289">
        <v>6.36</v>
      </c>
      <c r="I9289">
        <v>3.36</v>
      </c>
      <c r="J9289">
        <v>2</v>
      </c>
      <c r="K9289" s="2">
        <v>42017</v>
      </c>
      <c r="L9289" s="2">
        <v>42020</v>
      </c>
      <c r="M9289" s="2">
        <v>42027</v>
      </c>
      <c r="N9289" s="1" t="s">
        <v>133</v>
      </c>
      <c r="O9289" s="1" t="s">
        <v>134</v>
      </c>
    </row>
    <row r="9290" spans="1:15" x14ac:dyDescent="0.25">
      <c r="A9290">
        <v>98071527</v>
      </c>
      <c r="B9290">
        <v>898039697</v>
      </c>
      <c r="C9290" s="1" t="s">
        <v>132</v>
      </c>
      <c r="D9290" s="1" t="s">
        <v>42</v>
      </c>
      <c r="E9290" s="1" t="s">
        <v>48</v>
      </c>
      <c r="F9290">
        <v>81.099999999999994</v>
      </c>
      <c r="G9290">
        <v>2</v>
      </c>
      <c r="H9290">
        <v>6.45</v>
      </c>
      <c r="I9290">
        <v>4.45</v>
      </c>
      <c r="J9290">
        <v>2</v>
      </c>
      <c r="K9290" s="2">
        <v>42029</v>
      </c>
      <c r="L9290" s="2">
        <v>42032</v>
      </c>
      <c r="M9290" s="2">
        <v>42052</v>
      </c>
      <c r="N9290" s="1" t="s">
        <v>149</v>
      </c>
      <c r="O9290" s="1" t="s">
        <v>150</v>
      </c>
    </row>
    <row r="9291" spans="1:15" x14ac:dyDescent="0.25">
      <c r="A9291">
        <v>98071401</v>
      </c>
      <c r="B9291">
        <v>172950136</v>
      </c>
      <c r="C9291" s="1" t="s">
        <v>132</v>
      </c>
      <c r="D9291" s="1" t="s">
        <v>42</v>
      </c>
      <c r="E9291" s="1" t="s">
        <v>48</v>
      </c>
      <c r="F9291">
        <v>81.099999999999994</v>
      </c>
      <c r="G9291">
        <v>2</v>
      </c>
      <c r="H9291">
        <v>5.86</v>
      </c>
      <c r="I9291">
        <v>5.86</v>
      </c>
      <c r="J9291">
        <v>2</v>
      </c>
      <c r="K9291" s="2">
        <v>42048</v>
      </c>
      <c r="L9291" s="2">
        <v>42050</v>
      </c>
      <c r="M9291" s="2">
        <v>42064</v>
      </c>
      <c r="N9291" s="1" t="s">
        <v>145</v>
      </c>
      <c r="O9291" s="1" t="s">
        <v>146</v>
      </c>
    </row>
    <row r="9292" spans="1:15" x14ac:dyDescent="0.25">
      <c r="A9292">
        <v>98071386</v>
      </c>
      <c r="B9292">
        <v>183302960</v>
      </c>
      <c r="C9292" s="1" t="s">
        <v>132</v>
      </c>
      <c r="D9292" s="1" t="s">
        <v>42</v>
      </c>
      <c r="E9292" s="1" t="s">
        <v>48</v>
      </c>
      <c r="F9292">
        <v>81.099999999999994</v>
      </c>
      <c r="G9292">
        <v>2</v>
      </c>
      <c r="H9292">
        <v>8.65</v>
      </c>
      <c r="I9292">
        <v>3.65</v>
      </c>
      <c r="J9292">
        <v>2</v>
      </c>
      <c r="K9292" s="2">
        <v>42051</v>
      </c>
      <c r="L9292" s="2">
        <v>42053</v>
      </c>
      <c r="M9292" s="2">
        <v>43016</v>
      </c>
      <c r="N9292" s="1" t="s">
        <v>147</v>
      </c>
      <c r="O9292" s="1" t="s">
        <v>148</v>
      </c>
    </row>
    <row r="9293" spans="1:15" x14ac:dyDescent="0.25">
      <c r="A9293">
        <v>98071340</v>
      </c>
      <c r="B9293">
        <v>700754953</v>
      </c>
      <c r="C9293" s="1" t="s">
        <v>132</v>
      </c>
      <c r="D9293" s="1" t="s">
        <v>42</v>
      </c>
      <c r="E9293" s="1" t="s">
        <v>48</v>
      </c>
      <c r="F9293">
        <v>81.099999999999994</v>
      </c>
      <c r="G9293">
        <v>2</v>
      </c>
      <c r="H9293">
        <v>6.58</v>
      </c>
      <c r="I9293">
        <v>4.58</v>
      </c>
      <c r="J9293">
        <v>2</v>
      </c>
      <c r="K9293" s="2">
        <v>42059</v>
      </c>
      <c r="L9293" s="2">
        <v>42060</v>
      </c>
      <c r="M9293" s="2">
        <v>43015</v>
      </c>
      <c r="N9293" s="1" t="s">
        <v>147</v>
      </c>
      <c r="O9293" s="1" t="s">
        <v>148</v>
      </c>
    </row>
    <row r="9294" spans="1:15" x14ac:dyDescent="0.25">
      <c r="A9294">
        <v>98071271</v>
      </c>
      <c r="B9294">
        <v>783214027</v>
      </c>
      <c r="C9294" s="1" t="s">
        <v>132</v>
      </c>
      <c r="D9294" s="1" t="s">
        <v>42</v>
      </c>
      <c r="E9294" s="1" t="s">
        <v>48</v>
      </c>
      <c r="F9294">
        <v>81.099999999999994</v>
      </c>
      <c r="G9294">
        <v>2</v>
      </c>
      <c r="H9294">
        <v>8.8800000000000008</v>
      </c>
      <c r="I9294">
        <v>4.88</v>
      </c>
      <c r="J9294">
        <v>2</v>
      </c>
      <c r="K9294" s="2">
        <v>42069</v>
      </c>
      <c r="L9294" s="2">
        <v>42070</v>
      </c>
      <c r="M9294" s="2">
        <v>43021</v>
      </c>
      <c r="N9294" s="1" t="s">
        <v>145</v>
      </c>
      <c r="O9294" s="1" t="s">
        <v>146</v>
      </c>
    </row>
    <row r="9295" spans="1:15" x14ac:dyDescent="0.25">
      <c r="A9295">
        <v>98069972</v>
      </c>
      <c r="B9295">
        <v>140565407</v>
      </c>
      <c r="C9295" s="1" t="s">
        <v>132</v>
      </c>
      <c r="D9295" s="1" t="s">
        <v>42</v>
      </c>
      <c r="E9295" s="1" t="s">
        <v>48</v>
      </c>
      <c r="F9295">
        <v>81.099999999999994</v>
      </c>
      <c r="G9295">
        <v>2</v>
      </c>
      <c r="H9295">
        <v>7.75</v>
      </c>
      <c r="I9295">
        <v>4.75</v>
      </c>
      <c r="J9295">
        <v>2</v>
      </c>
      <c r="K9295" s="2">
        <v>42263</v>
      </c>
      <c r="L9295" s="2">
        <v>42265</v>
      </c>
      <c r="M9295" s="2">
        <v>42978</v>
      </c>
      <c r="N9295" s="1" t="s">
        <v>145</v>
      </c>
      <c r="O9295" s="1" t="s">
        <v>146</v>
      </c>
    </row>
    <row r="9296" spans="1:15" x14ac:dyDescent="0.25">
      <c r="A9296">
        <v>98069534</v>
      </c>
      <c r="B9296">
        <v>549059705</v>
      </c>
      <c r="C9296" s="1" t="s">
        <v>132</v>
      </c>
      <c r="D9296" s="1" t="s">
        <v>42</v>
      </c>
      <c r="E9296" s="1" t="s">
        <v>48</v>
      </c>
      <c r="F9296">
        <v>81.099999999999994</v>
      </c>
      <c r="G9296">
        <v>2</v>
      </c>
      <c r="H9296">
        <v>6.1</v>
      </c>
      <c r="I9296">
        <v>6.1</v>
      </c>
      <c r="J9296">
        <v>2</v>
      </c>
      <c r="K9296" s="2">
        <v>42328</v>
      </c>
      <c r="L9296" s="2">
        <v>42329</v>
      </c>
      <c r="M9296" s="2">
        <v>42336</v>
      </c>
      <c r="N9296" s="1" t="s">
        <v>147</v>
      </c>
      <c r="O9296" s="1" t="s">
        <v>148</v>
      </c>
    </row>
    <row r="9297" spans="1:15" x14ac:dyDescent="0.25">
      <c r="A9297">
        <v>98069537</v>
      </c>
      <c r="B9297">
        <v>684389929</v>
      </c>
      <c r="C9297" s="1" t="s">
        <v>132</v>
      </c>
      <c r="D9297" s="1" t="s">
        <v>42</v>
      </c>
      <c r="E9297" s="1" t="s">
        <v>48</v>
      </c>
      <c r="F9297">
        <v>81.099999999999994</v>
      </c>
      <c r="G9297">
        <v>2</v>
      </c>
      <c r="H9297">
        <v>9.61</v>
      </c>
      <c r="I9297">
        <v>5.61</v>
      </c>
      <c r="J9297">
        <v>2</v>
      </c>
      <c r="K9297" s="2">
        <v>42326</v>
      </c>
      <c r="L9297" s="2">
        <v>42329</v>
      </c>
      <c r="M9297" s="2">
        <v>42340</v>
      </c>
      <c r="N9297" s="1" t="s">
        <v>149</v>
      </c>
      <c r="O9297" s="1" t="s">
        <v>150</v>
      </c>
    </row>
    <row r="9298" spans="1:15" x14ac:dyDescent="0.25">
      <c r="A9298">
        <v>98069508</v>
      </c>
      <c r="B9298">
        <v>453512131</v>
      </c>
      <c r="C9298" s="1" t="s">
        <v>132</v>
      </c>
      <c r="D9298" s="1" t="s">
        <v>42</v>
      </c>
      <c r="E9298" s="1" t="s">
        <v>48</v>
      </c>
      <c r="F9298">
        <v>81.099999999999994</v>
      </c>
      <c r="G9298">
        <v>2</v>
      </c>
      <c r="H9298">
        <v>7.99</v>
      </c>
      <c r="I9298">
        <v>4.99</v>
      </c>
      <c r="J9298">
        <v>2</v>
      </c>
      <c r="K9298" s="2">
        <v>42331</v>
      </c>
      <c r="L9298" s="2">
        <v>42333</v>
      </c>
      <c r="M9298" s="2">
        <v>43195</v>
      </c>
      <c r="N9298" s="1" t="s">
        <v>137</v>
      </c>
      <c r="O9298" s="1" t="s">
        <v>138</v>
      </c>
    </row>
    <row r="9299" spans="1:15" x14ac:dyDescent="0.25">
      <c r="A9299">
        <v>98094242</v>
      </c>
      <c r="B9299">
        <v>554389349</v>
      </c>
      <c r="C9299" s="1" t="s">
        <v>132</v>
      </c>
      <c r="D9299" s="1" t="s">
        <v>42</v>
      </c>
      <c r="E9299" s="1" t="s">
        <v>48</v>
      </c>
      <c r="F9299">
        <v>81.099999999999994</v>
      </c>
      <c r="G9299">
        <v>2</v>
      </c>
      <c r="H9299">
        <v>8.14</v>
      </c>
      <c r="I9299">
        <v>6.14</v>
      </c>
      <c r="J9299">
        <v>1</v>
      </c>
      <c r="K9299" s="2">
        <v>36516</v>
      </c>
      <c r="L9299" s="2">
        <v>36517</v>
      </c>
      <c r="M9299" s="2">
        <v>36528</v>
      </c>
      <c r="N9299" s="1" t="s">
        <v>143</v>
      </c>
      <c r="O9299" s="1" t="s">
        <v>144</v>
      </c>
    </row>
    <row r="9300" spans="1:15" x14ac:dyDescent="0.25">
      <c r="A9300">
        <v>98094122</v>
      </c>
      <c r="B9300">
        <v>579819412</v>
      </c>
      <c r="C9300" s="1" t="s">
        <v>132</v>
      </c>
      <c r="D9300" s="1" t="s">
        <v>42</v>
      </c>
      <c r="E9300" s="1" t="s">
        <v>48</v>
      </c>
      <c r="F9300">
        <v>81.099999999999994</v>
      </c>
      <c r="G9300">
        <v>2</v>
      </c>
      <c r="H9300">
        <v>9</v>
      </c>
      <c r="I9300">
        <v>4</v>
      </c>
      <c r="J9300">
        <v>1</v>
      </c>
      <c r="K9300" s="2">
        <v>36548</v>
      </c>
      <c r="L9300" s="2">
        <v>36549</v>
      </c>
      <c r="M9300" s="2">
        <v>36566</v>
      </c>
      <c r="N9300" s="1" t="s">
        <v>147</v>
      </c>
      <c r="O9300" s="1" t="s">
        <v>148</v>
      </c>
    </row>
    <row r="9301" spans="1:15" x14ac:dyDescent="0.25">
      <c r="A9301">
        <v>98093261</v>
      </c>
      <c r="B9301">
        <v>568892827</v>
      </c>
      <c r="C9301" s="1" t="s">
        <v>132</v>
      </c>
      <c r="D9301" s="1" t="s">
        <v>42</v>
      </c>
      <c r="E9301" s="1" t="s">
        <v>48</v>
      </c>
      <c r="F9301">
        <v>81.099999999999994</v>
      </c>
      <c r="G9301">
        <v>2</v>
      </c>
      <c r="H9301">
        <v>9.25</v>
      </c>
      <c r="I9301">
        <v>6.25</v>
      </c>
      <c r="J9301">
        <v>1</v>
      </c>
      <c r="K9301" s="2">
        <v>36791</v>
      </c>
      <c r="L9301" s="2">
        <v>36792</v>
      </c>
      <c r="M9301" s="2">
        <v>36800</v>
      </c>
      <c r="N9301" s="1" t="s">
        <v>149</v>
      </c>
      <c r="O9301" s="1" t="s">
        <v>150</v>
      </c>
    </row>
    <row r="9302" spans="1:15" x14ac:dyDescent="0.25">
      <c r="A9302">
        <v>98093128</v>
      </c>
      <c r="B9302">
        <v>688783313</v>
      </c>
      <c r="C9302" s="1" t="s">
        <v>132</v>
      </c>
      <c r="D9302" s="1" t="s">
        <v>42</v>
      </c>
      <c r="E9302" s="1" t="s">
        <v>48</v>
      </c>
      <c r="F9302">
        <v>81.099999999999994</v>
      </c>
      <c r="G9302">
        <v>2</v>
      </c>
      <c r="H9302">
        <v>9.86</v>
      </c>
      <c r="I9302">
        <v>3.86</v>
      </c>
      <c r="J9302">
        <v>1</v>
      </c>
      <c r="K9302" s="2">
        <v>36824</v>
      </c>
      <c r="L9302" s="2">
        <v>36826</v>
      </c>
      <c r="M9302" s="2">
        <v>36834</v>
      </c>
      <c r="N9302" s="1" t="s">
        <v>139</v>
      </c>
      <c r="O9302" s="1" t="s">
        <v>140</v>
      </c>
    </row>
    <row r="9303" spans="1:15" x14ac:dyDescent="0.25">
      <c r="A9303">
        <v>98093130</v>
      </c>
      <c r="B9303">
        <v>275323921</v>
      </c>
      <c r="C9303" s="1" t="s">
        <v>132</v>
      </c>
      <c r="D9303" s="1" t="s">
        <v>42</v>
      </c>
      <c r="E9303" s="1" t="s">
        <v>48</v>
      </c>
      <c r="F9303">
        <v>81.099999999999994</v>
      </c>
      <c r="G9303">
        <v>2</v>
      </c>
      <c r="H9303">
        <v>8.75</v>
      </c>
      <c r="I9303">
        <v>5.75</v>
      </c>
      <c r="J9303">
        <v>1</v>
      </c>
      <c r="K9303" s="2">
        <v>36824</v>
      </c>
      <c r="L9303" s="2">
        <v>36826</v>
      </c>
      <c r="M9303" s="2">
        <v>36844</v>
      </c>
      <c r="N9303" s="1" t="s">
        <v>135</v>
      </c>
      <c r="O9303" s="1" t="s">
        <v>136</v>
      </c>
    </row>
    <row r="9304" spans="1:15" x14ac:dyDescent="0.25">
      <c r="A9304">
        <v>98092776</v>
      </c>
      <c r="B9304">
        <v>684389929</v>
      </c>
      <c r="C9304" s="1" t="s">
        <v>132</v>
      </c>
      <c r="D9304" s="1" t="s">
        <v>42</v>
      </c>
      <c r="E9304" s="1" t="s">
        <v>48</v>
      </c>
      <c r="F9304">
        <v>81.099999999999994</v>
      </c>
      <c r="G9304">
        <v>2</v>
      </c>
      <c r="H9304">
        <v>7.2</v>
      </c>
      <c r="I9304">
        <v>6.2</v>
      </c>
      <c r="J9304">
        <v>1</v>
      </c>
      <c r="K9304" s="2">
        <v>36929</v>
      </c>
      <c r="L9304" s="2">
        <v>36930</v>
      </c>
      <c r="M9304" s="2">
        <v>36941</v>
      </c>
      <c r="N9304" s="1" t="s">
        <v>147</v>
      </c>
      <c r="O9304" s="1" t="s">
        <v>148</v>
      </c>
    </row>
    <row r="9305" spans="1:15" x14ac:dyDescent="0.25">
      <c r="A9305">
        <v>98092760</v>
      </c>
      <c r="B9305">
        <v>271304490</v>
      </c>
      <c r="C9305" s="1" t="s">
        <v>132</v>
      </c>
      <c r="D9305" s="1" t="s">
        <v>42</v>
      </c>
      <c r="E9305" s="1" t="s">
        <v>48</v>
      </c>
      <c r="F9305">
        <v>81.099999999999994</v>
      </c>
      <c r="G9305">
        <v>2</v>
      </c>
      <c r="H9305">
        <v>9.68</v>
      </c>
      <c r="I9305">
        <v>3.68</v>
      </c>
      <c r="J9305">
        <v>1</v>
      </c>
      <c r="K9305" s="2">
        <v>36932</v>
      </c>
      <c r="L9305" s="2">
        <v>36934</v>
      </c>
      <c r="M9305" s="2">
        <v>36949</v>
      </c>
      <c r="N9305" s="1" t="s">
        <v>133</v>
      </c>
      <c r="O9305" s="1" t="s">
        <v>134</v>
      </c>
    </row>
    <row r="9306" spans="1:15" x14ac:dyDescent="0.25">
      <c r="A9306">
        <v>98092678</v>
      </c>
      <c r="B9306">
        <v>645012493</v>
      </c>
      <c r="C9306" s="1" t="s">
        <v>132</v>
      </c>
      <c r="D9306" s="1" t="s">
        <v>42</v>
      </c>
      <c r="E9306" s="1" t="s">
        <v>48</v>
      </c>
      <c r="F9306">
        <v>81.099999999999994</v>
      </c>
      <c r="G9306">
        <v>2</v>
      </c>
      <c r="H9306">
        <v>9.1</v>
      </c>
      <c r="I9306">
        <v>4.0999999999999996</v>
      </c>
      <c r="J9306">
        <v>1</v>
      </c>
      <c r="K9306" s="2">
        <v>36952</v>
      </c>
      <c r="L9306" s="2">
        <v>36955</v>
      </c>
      <c r="M9306" s="2">
        <v>36971</v>
      </c>
      <c r="N9306" s="1" t="s">
        <v>141</v>
      </c>
      <c r="O9306" s="1" t="s">
        <v>142</v>
      </c>
    </row>
    <row r="9307" spans="1:15" x14ac:dyDescent="0.25">
      <c r="A9307">
        <v>98092441</v>
      </c>
      <c r="B9307">
        <v>605633342</v>
      </c>
      <c r="C9307" s="1" t="s">
        <v>132</v>
      </c>
      <c r="D9307" s="1" t="s">
        <v>42</v>
      </c>
      <c r="E9307" s="1" t="s">
        <v>48</v>
      </c>
      <c r="F9307">
        <v>81.099999999999994</v>
      </c>
      <c r="G9307">
        <v>2</v>
      </c>
      <c r="H9307">
        <v>7.58</v>
      </c>
      <c r="I9307">
        <v>6.58</v>
      </c>
      <c r="J9307">
        <v>1</v>
      </c>
      <c r="K9307" s="2">
        <v>37017</v>
      </c>
      <c r="L9307" s="2">
        <v>37020</v>
      </c>
      <c r="M9307" s="2">
        <v>37037</v>
      </c>
      <c r="N9307" s="1" t="s">
        <v>145</v>
      </c>
      <c r="O9307" s="1" t="s">
        <v>146</v>
      </c>
    </row>
    <row r="9308" spans="1:15" x14ac:dyDescent="0.25">
      <c r="A9308">
        <v>98092240</v>
      </c>
      <c r="B9308">
        <v>551050943</v>
      </c>
      <c r="C9308" s="1" t="s">
        <v>132</v>
      </c>
      <c r="D9308" s="1" t="s">
        <v>42</v>
      </c>
      <c r="E9308" s="1" t="s">
        <v>48</v>
      </c>
      <c r="F9308">
        <v>81.099999999999994</v>
      </c>
      <c r="G9308">
        <v>2</v>
      </c>
      <c r="H9308">
        <v>8.25</v>
      </c>
      <c r="I9308">
        <v>5.25</v>
      </c>
      <c r="J9308">
        <v>1</v>
      </c>
      <c r="K9308" s="2">
        <v>37075</v>
      </c>
      <c r="L9308" s="2">
        <v>37076</v>
      </c>
      <c r="M9308" s="2">
        <v>37083</v>
      </c>
      <c r="N9308" s="1" t="s">
        <v>135</v>
      </c>
      <c r="O9308" s="1" t="s">
        <v>136</v>
      </c>
    </row>
    <row r="9309" spans="1:15" x14ac:dyDescent="0.25">
      <c r="A9309">
        <v>98092208</v>
      </c>
      <c r="B9309">
        <v>659361408</v>
      </c>
      <c r="C9309" s="1" t="s">
        <v>132</v>
      </c>
      <c r="D9309" s="1" t="s">
        <v>42</v>
      </c>
      <c r="E9309" s="1" t="s">
        <v>48</v>
      </c>
      <c r="F9309">
        <v>81.099999999999994</v>
      </c>
      <c r="G9309">
        <v>2</v>
      </c>
      <c r="H9309">
        <v>6</v>
      </c>
      <c r="I9309">
        <v>4</v>
      </c>
      <c r="J9309">
        <v>1</v>
      </c>
      <c r="K9309" s="2">
        <v>37082</v>
      </c>
      <c r="L9309" s="2">
        <v>37085</v>
      </c>
      <c r="M9309" s="2">
        <v>37103</v>
      </c>
      <c r="N9309" s="1" t="s">
        <v>147</v>
      </c>
      <c r="O9309" s="1" t="s">
        <v>148</v>
      </c>
    </row>
    <row r="9310" spans="1:15" x14ac:dyDescent="0.25">
      <c r="A9310">
        <v>98092123</v>
      </c>
      <c r="B9310">
        <v>756679382</v>
      </c>
      <c r="C9310" s="1" t="s">
        <v>132</v>
      </c>
      <c r="D9310" s="1" t="s">
        <v>42</v>
      </c>
      <c r="E9310" s="1" t="s">
        <v>48</v>
      </c>
      <c r="F9310">
        <v>81.099999999999994</v>
      </c>
      <c r="G9310">
        <v>2</v>
      </c>
      <c r="H9310">
        <v>7.75</v>
      </c>
      <c r="I9310">
        <v>5.75</v>
      </c>
      <c r="J9310">
        <v>1</v>
      </c>
      <c r="K9310" s="2">
        <v>37110</v>
      </c>
      <c r="L9310" s="2">
        <v>37113</v>
      </c>
      <c r="M9310" s="2">
        <v>37126</v>
      </c>
      <c r="N9310" s="1" t="s">
        <v>141</v>
      </c>
      <c r="O9310" s="1" t="s">
        <v>142</v>
      </c>
    </row>
    <row r="9311" spans="1:15" x14ac:dyDescent="0.25">
      <c r="A9311">
        <v>98092039</v>
      </c>
      <c r="B9311">
        <v>596188269</v>
      </c>
      <c r="C9311" s="1" t="s">
        <v>132</v>
      </c>
      <c r="D9311" s="1" t="s">
        <v>42</v>
      </c>
      <c r="E9311" s="1" t="s">
        <v>48</v>
      </c>
      <c r="F9311">
        <v>81.099999999999994</v>
      </c>
      <c r="G9311">
        <v>2</v>
      </c>
      <c r="H9311">
        <v>5.25</v>
      </c>
      <c r="I9311">
        <v>6.25</v>
      </c>
      <c r="J9311">
        <v>1</v>
      </c>
      <c r="K9311" s="2">
        <v>37135</v>
      </c>
      <c r="L9311" s="2">
        <v>37138</v>
      </c>
      <c r="M9311" s="2">
        <v>37147</v>
      </c>
      <c r="N9311" s="1" t="s">
        <v>137</v>
      </c>
      <c r="O9311" s="1" t="s">
        <v>138</v>
      </c>
    </row>
    <row r="9312" spans="1:15" x14ac:dyDescent="0.25">
      <c r="A9312">
        <v>98091158</v>
      </c>
      <c r="B9312">
        <v>529333105</v>
      </c>
      <c r="C9312" s="1" t="s">
        <v>132</v>
      </c>
      <c r="D9312" s="1" t="s">
        <v>42</v>
      </c>
      <c r="E9312" s="1" t="s">
        <v>48</v>
      </c>
      <c r="F9312">
        <v>81.099999999999994</v>
      </c>
      <c r="G9312">
        <v>2</v>
      </c>
      <c r="H9312">
        <v>7.12</v>
      </c>
      <c r="I9312">
        <v>4.12</v>
      </c>
      <c r="J9312">
        <v>1</v>
      </c>
      <c r="K9312" s="2">
        <v>37368</v>
      </c>
      <c r="L9312" s="2">
        <v>37370</v>
      </c>
      <c r="M9312" s="2">
        <v>37382</v>
      </c>
      <c r="N9312" s="1" t="s">
        <v>143</v>
      </c>
      <c r="O9312" s="1" t="s">
        <v>144</v>
      </c>
    </row>
    <row r="9313" spans="1:15" x14ac:dyDescent="0.25">
      <c r="A9313">
        <v>98091091</v>
      </c>
      <c r="B9313">
        <v>565333786</v>
      </c>
      <c r="C9313" s="1" t="s">
        <v>132</v>
      </c>
      <c r="D9313" s="1" t="s">
        <v>42</v>
      </c>
      <c r="E9313" s="1" t="s">
        <v>48</v>
      </c>
      <c r="F9313">
        <v>81.099999999999994</v>
      </c>
      <c r="G9313">
        <v>2</v>
      </c>
      <c r="H9313">
        <v>8.99</v>
      </c>
      <c r="I9313">
        <v>4.99</v>
      </c>
      <c r="J9313">
        <v>1</v>
      </c>
      <c r="K9313" s="2">
        <v>37383</v>
      </c>
      <c r="L9313" s="2">
        <v>37386</v>
      </c>
      <c r="M9313" s="2">
        <v>37393</v>
      </c>
      <c r="N9313" s="1" t="s">
        <v>139</v>
      </c>
      <c r="O9313" s="1" t="s">
        <v>140</v>
      </c>
    </row>
    <row r="9314" spans="1:15" x14ac:dyDescent="0.25">
      <c r="A9314">
        <v>98090801</v>
      </c>
      <c r="B9314">
        <v>508031399</v>
      </c>
      <c r="C9314" s="1" t="s">
        <v>132</v>
      </c>
      <c r="D9314" s="1" t="s">
        <v>42</v>
      </c>
      <c r="E9314" s="1" t="s">
        <v>48</v>
      </c>
      <c r="F9314">
        <v>81.099999999999994</v>
      </c>
      <c r="G9314">
        <v>2</v>
      </c>
      <c r="H9314">
        <v>5</v>
      </c>
      <c r="I9314">
        <v>4</v>
      </c>
      <c r="J9314">
        <v>1</v>
      </c>
      <c r="K9314" s="2">
        <v>37467</v>
      </c>
      <c r="L9314" s="2">
        <v>37469</v>
      </c>
      <c r="M9314" s="2">
        <v>37477</v>
      </c>
      <c r="N9314" s="1" t="s">
        <v>141</v>
      </c>
      <c r="O9314" s="1" t="s">
        <v>142</v>
      </c>
    </row>
    <row r="9315" spans="1:15" x14ac:dyDescent="0.25">
      <c r="A9315">
        <v>98090133</v>
      </c>
      <c r="B9315">
        <v>619383446</v>
      </c>
      <c r="C9315" s="1" t="s">
        <v>132</v>
      </c>
      <c r="D9315" s="1" t="s">
        <v>42</v>
      </c>
      <c r="E9315" s="1" t="s">
        <v>48</v>
      </c>
      <c r="F9315">
        <v>81.099999999999994</v>
      </c>
      <c r="G9315">
        <v>2</v>
      </c>
      <c r="H9315">
        <v>5.12</v>
      </c>
      <c r="I9315">
        <v>5.12</v>
      </c>
      <c r="J9315">
        <v>1</v>
      </c>
      <c r="K9315" s="2">
        <v>37659</v>
      </c>
      <c r="L9315" s="2">
        <v>37660</v>
      </c>
      <c r="M9315" s="2">
        <v>37672</v>
      </c>
      <c r="N9315" s="1" t="s">
        <v>145</v>
      </c>
      <c r="O9315" s="1" t="s">
        <v>146</v>
      </c>
    </row>
    <row r="9316" spans="1:15" x14ac:dyDescent="0.25">
      <c r="A9316">
        <v>98090126</v>
      </c>
      <c r="B9316">
        <v>551050943</v>
      </c>
      <c r="C9316" s="1" t="s">
        <v>132</v>
      </c>
      <c r="D9316" s="1" t="s">
        <v>42</v>
      </c>
      <c r="E9316" s="1" t="s">
        <v>48</v>
      </c>
      <c r="F9316">
        <v>81.099999999999994</v>
      </c>
      <c r="G9316">
        <v>2</v>
      </c>
      <c r="H9316">
        <v>6.22</v>
      </c>
      <c r="I9316">
        <v>5.22</v>
      </c>
      <c r="J9316">
        <v>1</v>
      </c>
      <c r="K9316" s="2">
        <v>37661</v>
      </c>
      <c r="L9316" s="2">
        <v>37662</v>
      </c>
      <c r="M9316" s="2">
        <v>37672</v>
      </c>
      <c r="N9316" s="1" t="s">
        <v>141</v>
      </c>
      <c r="O9316" s="1" t="s">
        <v>142</v>
      </c>
    </row>
    <row r="9317" spans="1:15" x14ac:dyDescent="0.25">
      <c r="A9317">
        <v>98089990</v>
      </c>
      <c r="B9317">
        <v>172950136</v>
      </c>
      <c r="C9317" s="1" t="s">
        <v>132</v>
      </c>
      <c r="D9317" s="1" t="s">
        <v>42</v>
      </c>
      <c r="E9317" s="1" t="s">
        <v>48</v>
      </c>
      <c r="F9317">
        <v>81.099999999999994</v>
      </c>
      <c r="G9317">
        <v>2</v>
      </c>
      <c r="H9317">
        <v>6.58</v>
      </c>
      <c r="I9317">
        <v>6.58</v>
      </c>
      <c r="J9317">
        <v>1</v>
      </c>
      <c r="K9317" s="2">
        <v>37703</v>
      </c>
      <c r="L9317" s="2">
        <v>37704</v>
      </c>
      <c r="M9317" s="2">
        <v>37712</v>
      </c>
      <c r="N9317" s="1" t="s">
        <v>139</v>
      </c>
      <c r="O9317" s="1" t="s">
        <v>140</v>
      </c>
    </row>
    <row r="9318" spans="1:15" x14ac:dyDescent="0.25">
      <c r="A9318">
        <v>98089382</v>
      </c>
      <c r="B9318">
        <v>126466824</v>
      </c>
      <c r="C9318" s="1" t="s">
        <v>132</v>
      </c>
      <c r="D9318" s="1" t="s">
        <v>42</v>
      </c>
      <c r="E9318" s="1" t="s">
        <v>48</v>
      </c>
      <c r="F9318">
        <v>81.099999999999994</v>
      </c>
      <c r="G9318">
        <v>2</v>
      </c>
      <c r="H9318">
        <v>8.5500000000000007</v>
      </c>
      <c r="I9318">
        <v>6.55</v>
      </c>
      <c r="J9318">
        <v>1</v>
      </c>
      <c r="K9318" s="2">
        <v>37863</v>
      </c>
      <c r="L9318" s="2">
        <v>37864</v>
      </c>
      <c r="M9318" s="2">
        <v>37875</v>
      </c>
      <c r="N9318" s="1" t="s">
        <v>141</v>
      </c>
      <c r="O9318" s="1" t="s">
        <v>142</v>
      </c>
    </row>
    <row r="9319" spans="1:15" x14ac:dyDescent="0.25">
      <c r="A9319">
        <v>98089087</v>
      </c>
      <c r="B9319">
        <v>238517106</v>
      </c>
      <c r="C9319" s="1" t="s">
        <v>132</v>
      </c>
      <c r="D9319" s="1" t="s">
        <v>42</v>
      </c>
      <c r="E9319" s="1" t="s">
        <v>48</v>
      </c>
      <c r="F9319">
        <v>81.099999999999994</v>
      </c>
      <c r="G9319">
        <v>2</v>
      </c>
      <c r="H9319">
        <v>5.86</v>
      </c>
      <c r="I9319">
        <v>4.8600000000000003</v>
      </c>
      <c r="J9319">
        <v>1</v>
      </c>
      <c r="K9319" s="2">
        <v>37937</v>
      </c>
      <c r="L9319" s="2">
        <v>37940</v>
      </c>
      <c r="M9319" s="2">
        <v>37951</v>
      </c>
      <c r="N9319" s="1" t="s">
        <v>139</v>
      </c>
      <c r="O9319" s="1" t="s">
        <v>140</v>
      </c>
    </row>
    <row r="9320" spans="1:15" x14ac:dyDescent="0.25">
      <c r="A9320">
        <v>98088316</v>
      </c>
      <c r="B9320">
        <v>514251801</v>
      </c>
      <c r="C9320" s="1" t="s">
        <v>132</v>
      </c>
      <c r="D9320" s="1" t="s">
        <v>42</v>
      </c>
      <c r="E9320" s="1" t="s">
        <v>48</v>
      </c>
      <c r="F9320">
        <v>81.099999999999994</v>
      </c>
      <c r="G9320">
        <v>2</v>
      </c>
      <c r="H9320">
        <v>6.36</v>
      </c>
      <c r="I9320">
        <v>5.36</v>
      </c>
      <c r="J9320">
        <v>1</v>
      </c>
      <c r="K9320" s="2">
        <v>38148</v>
      </c>
      <c r="L9320" s="2">
        <v>38149</v>
      </c>
      <c r="M9320" s="2">
        <v>38169</v>
      </c>
      <c r="N9320" s="1" t="s">
        <v>133</v>
      </c>
      <c r="O9320" s="1" t="s">
        <v>134</v>
      </c>
    </row>
    <row r="9321" spans="1:15" x14ac:dyDescent="0.25">
      <c r="A9321">
        <v>98087953</v>
      </c>
      <c r="B9321">
        <v>792787007</v>
      </c>
      <c r="C9321" s="1" t="s">
        <v>132</v>
      </c>
      <c r="D9321" s="1" t="s">
        <v>42</v>
      </c>
      <c r="E9321" s="1" t="s">
        <v>48</v>
      </c>
      <c r="F9321">
        <v>81.099999999999994</v>
      </c>
      <c r="G9321">
        <v>2</v>
      </c>
      <c r="H9321">
        <v>6.99</v>
      </c>
      <c r="I9321">
        <v>4.99</v>
      </c>
      <c r="J9321">
        <v>1</v>
      </c>
      <c r="K9321" s="2">
        <v>38250</v>
      </c>
      <c r="L9321" s="2">
        <v>38252</v>
      </c>
      <c r="M9321" s="2">
        <v>38268</v>
      </c>
      <c r="N9321" s="1" t="s">
        <v>137</v>
      </c>
      <c r="O9321" s="1" t="s">
        <v>138</v>
      </c>
    </row>
    <row r="9322" spans="1:15" x14ac:dyDescent="0.25">
      <c r="A9322">
        <v>98087945</v>
      </c>
      <c r="B9322">
        <v>217563390</v>
      </c>
      <c r="C9322" s="1" t="s">
        <v>132</v>
      </c>
      <c r="D9322" s="1" t="s">
        <v>42</v>
      </c>
      <c r="E9322" s="1" t="s">
        <v>48</v>
      </c>
      <c r="F9322">
        <v>81.099999999999994</v>
      </c>
      <c r="G9322">
        <v>2</v>
      </c>
      <c r="H9322">
        <v>7.45</v>
      </c>
      <c r="I9322">
        <v>3.45</v>
      </c>
      <c r="J9322">
        <v>1</v>
      </c>
      <c r="K9322" s="2">
        <v>38251</v>
      </c>
      <c r="L9322" s="2">
        <v>38254</v>
      </c>
      <c r="M9322" s="2">
        <v>38266</v>
      </c>
      <c r="N9322" s="1" t="s">
        <v>135</v>
      </c>
      <c r="O9322" s="1" t="s">
        <v>136</v>
      </c>
    </row>
    <row r="9323" spans="1:15" x14ac:dyDescent="0.25">
      <c r="A9323">
        <v>98087636</v>
      </c>
      <c r="B9323">
        <v>453512131</v>
      </c>
      <c r="C9323" s="1" t="s">
        <v>132</v>
      </c>
      <c r="D9323" s="1" t="s">
        <v>42</v>
      </c>
      <c r="E9323" s="1" t="s">
        <v>48</v>
      </c>
      <c r="F9323">
        <v>81.099999999999994</v>
      </c>
      <c r="G9323">
        <v>2</v>
      </c>
      <c r="H9323">
        <v>9.33</v>
      </c>
      <c r="I9323">
        <v>4.33</v>
      </c>
      <c r="J9323">
        <v>1</v>
      </c>
      <c r="K9323" s="2">
        <v>38341</v>
      </c>
      <c r="L9323" s="2">
        <v>38344</v>
      </c>
      <c r="M9323" s="2">
        <v>38361</v>
      </c>
      <c r="N9323" s="1" t="s">
        <v>139</v>
      </c>
      <c r="O9323" s="1" t="s">
        <v>140</v>
      </c>
    </row>
    <row r="9324" spans="1:15" x14ac:dyDescent="0.25">
      <c r="A9324">
        <v>98087000</v>
      </c>
      <c r="B9324">
        <v>535619292</v>
      </c>
      <c r="C9324" s="1" t="s">
        <v>132</v>
      </c>
      <c r="D9324" s="1" t="s">
        <v>42</v>
      </c>
      <c r="E9324" s="1" t="s">
        <v>48</v>
      </c>
      <c r="F9324">
        <v>81.099999999999994</v>
      </c>
      <c r="G9324">
        <v>2</v>
      </c>
      <c r="H9324">
        <v>6</v>
      </c>
      <c r="I9324">
        <v>3</v>
      </c>
      <c r="J9324">
        <v>1</v>
      </c>
      <c r="K9324" s="2">
        <v>38519</v>
      </c>
      <c r="L9324" s="2">
        <v>38521</v>
      </c>
      <c r="M9324" s="2">
        <v>38541</v>
      </c>
      <c r="N9324" s="1" t="s">
        <v>135</v>
      </c>
      <c r="O9324" s="1" t="s">
        <v>136</v>
      </c>
    </row>
    <row r="9325" spans="1:15" x14ac:dyDescent="0.25">
      <c r="A9325">
        <v>98086948</v>
      </c>
      <c r="B9325">
        <v>491474500</v>
      </c>
      <c r="C9325" s="1" t="s">
        <v>132</v>
      </c>
      <c r="D9325" s="1" t="s">
        <v>42</v>
      </c>
      <c r="E9325" s="1" t="s">
        <v>48</v>
      </c>
      <c r="F9325">
        <v>81.099999999999994</v>
      </c>
      <c r="G9325">
        <v>2</v>
      </c>
      <c r="H9325">
        <v>9.14</v>
      </c>
      <c r="I9325">
        <v>6.14</v>
      </c>
      <c r="J9325">
        <v>1</v>
      </c>
      <c r="K9325" s="2">
        <v>38537</v>
      </c>
      <c r="L9325" s="2">
        <v>38538</v>
      </c>
      <c r="M9325" s="2">
        <v>38547</v>
      </c>
      <c r="N9325" s="1" t="s">
        <v>141</v>
      </c>
      <c r="O9325" s="1" t="s">
        <v>142</v>
      </c>
    </row>
    <row r="9326" spans="1:15" x14ac:dyDescent="0.25">
      <c r="A9326">
        <v>98086874</v>
      </c>
      <c r="B9326">
        <v>340379512</v>
      </c>
      <c r="C9326" s="1" t="s">
        <v>132</v>
      </c>
      <c r="D9326" s="1" t="s">
        <v>42</v>
      </c>
      <c r="E9326" s="1" t="s">
        <v>48</v>
      </c>
      <c r="F9326">
        <v>81.099999999999994</v>
      </c>
      <c r="G9326">
        <v>2</v>
      </c>
      <c r="H9326">
        <v>5</v>
      </c>
      <c r="I9326">
        <v>3</v>
      </c>
      <c r="J9326">
        <v>1</v>
      </c>
      <c r="K9326" s="2">
        <v>38552</v>
      </c>
      <c r="L9326" s="2">
        <v>38554</v>
      </c>
      <c r="M9326" s="2">
        <v>38570</v>
      </c>
      <c r="N9326" s="1" t="s">
        <v>135</v>
      </c>
      <c r="O9326" s="1" t="s">
        <v>136</v>
      </c>
    </row>
    <row r="9327" spans="1:15" x14ac:dyDescent="0.25">
      <c r="A9327">
        <v>98086608</v>
      </c>
      <c r="B9327">
        <v>701100038</v>
      </c>
      <c r="C9327" s="1" t="s">
        <v>132</v>
      </c>
      <c r="D9327" s="1" t="s">
        <v>42</v>
      </c>
      <c r="E9327" s="1" t="s">
        <v>48</v>
      </c>
      <c r="F9327">
        <v>81.099999999999994</v>
      </c>
      <c r="G9327">
        <v>2</v>
      </c>
      <c r="H9327">
        <v>6.99</v>
      </c>
      <c r="I9327">
        <v>3.99</v>
      </c>
      <c r="J9327">
        <v>1</v>
      </c>
      <c r="K9327" s="2">
        <v>38632</v>
      </c>
      <c r="L9327" s="2">
        <v>38634</v>
      </c>
      <c r="M9327" s="2">
        <v>38652</v>
      </c>
      <c r="N9327" s="1" t="s">
        <v>133</v>
      </c>
      <c r="O9327" s="1" t="s">
        <v>134</v>
      </c>
    </row>
    <row r="9328" spans="1:15" x14ac:dyDescent="0.25">
      <c r="A9328">
        <v>98086388</v>
      </c>
      <c r="B9328">
        <v>162737049</v>
      </c>
      <c r="C9328" s="1" t="s">
        <v>132</v>
      </c>
      <c r="D9328" s="1" t="s">
        <v>42</v>
      </c>
      <c r="E9328" s="1" t="s">
        <v>48</v>
      </c>
      <c r="F9328">
        <v>81.099999999999994</v>
      </c>
      <c r="G9328">
        <v>2</v>
      </c>
      <c r="H9328">
        <v>7.25</v>
      </c>
      <c r="I9328">
        <v>3.25</v>
      </c>
      <c r="J9328">
        <v>1</v>
      </c>
      <c r="K9328" s="2">
        <v>38685</v>
      </c>
      <c r="L9328" s="2">
        <v>38687</v>
      </c>
      <c r="M9328" s="2">
        <v>38696</v>
      </c>
      <c r="N9328" s="1" t="s">
        <v>137</v>
      </c>
      <c r="O9328" s="1" t="s">
        <v>138</v>
      </c>
    </row>
    <row r="9329" spans="1:15" x14ac:dyDescent="0.25">
      <c r="A9329">
        <v>98086386</v>
      </c>
      <c r="B9329">
        <v>216955161</v>
      </c>
      <c r="C9329" s="1" t="s">
        <v>132</v>
      </c>
      <c r="D9329" s="1" t="s">
        <v>42</v>
      </c>
      <c r="E9329" s="1" t="s">
        <v>48</v>
      </c>
      <c r="F9329">
        <v>81.099999999999994</v>
      </c>
      <c r="G9329">
        <v>2</v>
      </c>
      <c r="H9329">
        <v>6.1</v>
      </c>
      <c r="I9329">
        <v>3.1</v>
      </c>
      <c r="J9329">
        <v>1</v>
      </c>
      <c r="K9329" s="2">
        <v>38685</v>
      </c>
      <c r="L9329" s="2">
        <v>38688</v>
      </c>
      <c r="M9329" s="2">
        <v>38707</v>
      </c>
      <c r="N9329" s="1" t="s">
        <v>149</v>
      </c>
      <c r="O9329" s="1" t="s">
        <v>150</v>
      </c>
    </row>
    <row r="9330" spans="1:15" x14ac:dyDescent="0.25">
      <c r="A9330">
        <v>98086318</v>
      </c>
      <c r="B9330">
        <v>619383446</v>
      </c>
      <c r="C9330" s="1" t="s">
        <v>132</v>
      </c>
      <c r="D9330" s="1" t="s">
        <v>42</v>
      </c>
      <c r="E9330" s="1" t="s">
        <v>48</v>
      </c>
      <c r="F9330">
        <v>81.099999999999994</v>
      </c>
      <c r="G9330">
        <v>2</v>
      </c>
      <c r="H9330">
        <v>9.99</v>
      </c>
      <c r="I9330">
        <v>6.99</v>
      </c>
      <c r="J9330">
        <v>1</v>
      </c>
      <c r="K9330" s="2">
        <v>38705</v>
      </c>
      <c r="L9330" s="2">
        <v>38706</v>
      </c>
      <c r="M9330" s="2">
        <v>38725</v>
      </c>
      <c r="N9330" s="1" t="s">
        <v>139</v>
      </c>
      <c r="O9330" s="1" t="s">
        <v>140</v>
      </c>
    </row>
    <row r="9331" spans="1:15" x14ac:dyDescent="0.25">
      <c r="A9331">
        <v>98086181</v>
      </c>
      <c r="B9331">
        <v>283730095</v>
      </c>
      <c r="C9331" s="1" t="s">
        <v>132</v>
      </c>
      <c r="D9331" s="1" t="s">
        <v>42</v>
      </c>
      <c r="E9331" s="1" t="s">
        <v>48</v>
      </c>
      <c r="F9331">
        <v>81.099999999999994</v>
      </c>
      <c r="G9331">
        <v>2</v>
      </c>
      <c r="H9331">
        <v>8.73</v>
      </c>
      <c r="I9331">
        <v>4.7300000000000004</v>
      </c>
      <c r="J9331">
        <v>1</v>
      </c>
      <c r="K9331" s="2">
        <v>38743</v>
      </c>
      <c r="L9331" s="2">
        <v>38744</v>
      </c>
      <c r="M9331" s="2">
        <v>38755</v>
      </c>
      <c r="N9331" s="1" t="s">
        <v>135</v>
      </c>
      <c r="O9331" s="1" t="s">
        <v>136</v>
      </c>
    </row>
    <row r="9332" spans="1:15" x14ac:dyDescent="0.25">
      <c r="A9332">
        <v>98086133</v>
      </c>
      <c r="B9332">
        <v>465708582</v>
      </c>
      <c r="C9332" s="1" t="s">
        <v>132</v>
      </c>
      <c r="D9332" s="1" t="s">
        <v>42</v>
      </c>
      <c r="E9332" s="1" t="s">
        <v>48</v>
      </c>
      <c r="F9332">
        <v>81.099999999999994</v>
      </c>
      <c r="G9332">
        <v>2</v>
      </c>
      <c r="H9332">
        <v>9.4499999999999993</v>
      </c>
      <c r="I9332">
        <v>6.45</v>
      </c>
      <c r="J9332">
        <v>1</v>
      </c>
      <c r="K9332" s="2">
        <v>38755</v>
      </c>
      <c r="L9332" s="2">
        <v>38757</v>
      </c>
      <c r="M9332" s="2">
        <v>38764</v>
      </c>
      <c r="N9332" s="1" t="s">
        <v>145</v>
      </c>
      <c r="O9332" s="1" t="s">
        <v>146</v>
      </c>
    </row>
    <row r="9333" spans="1:15" x14ac:dyDescent="0.25">
      <c r="A9333">
        <v>98086060</v>
      </c>
      <c r="B9333">
        <v>296364886</v>
      </c>
      <c r="C9333" s="1" t="s">
        <v>132</v>
      </c>
      <c r="D9333" s="1" t="s">
        <v>42</v>
      </c>
      <c r="E9333" s="1" t="s">
        <v>48</v>
      </c>
      <c r="F9333">
        <v>81.099999999999994</v>
      </c>
      <c r="G9333">
        <v>2</v>
      </c>
      <c r="H9333">
        <v>6.22</v>
      </c>
      <c r="I9333">
        <v>6.22</v>
      </c>
      <c r="J9333">
        <v>1</v>
      </c>
      <c r="K9333" s="2">
        <v>38779</v>
      </c>
      <c r="L9333" s="2">
        <v>38780</v>
      </c>
      <c r="M9333" s="2">
        <v>38800</v>
      </c>
      <c r="N9333" s="1" t="s">
        <v>133</v>
      </c>
      <c r="O9333" s="1" t="s">
        <v>134</v>
      </c>
    </row>
    <row r="9334" spans="1:15" x14ac:dyDescent="0.25">
      <c r="A9334">
        <v>98085791</v>
      </c>
      <c r="B9334">
        <v>688783313</v>
      </c>
      <c r="C9334" s="1" t="s">
        <v>132</v>
      </c>
      <c r="D9334" s="1" t="s">
        <v>42</v>
      </c>
      <c r="E9334" s="1" t="s">
        <v>48</v>
      </c>
      <c r="F9334">
        <v>81.099999999999994</v>
      </c>
      <c r="G9334">
        <v>2</v>
      </c>
      <c r="H9334">
        <v>7.99</v>
      </c>
      <c r="I9334">
        <v>4.99</v>
      </c>
      <c r="J9334">
        <v>1</v>
      </c>
      <c r="K9334" s="2">
        <v>38854</v>
      </c>
      <c r="L9334" s="2">
        <v>38856</v>
      </c>
      <c r="M9334" s="2">
        <v>38863</v>
      </c>
      <c r="N9334" s="1" t="s">
        <v>141</v>
      </c>
      <c r="O9334" s="1" t="s">
        <v>142</v>
      </c>
    </row>
    <row r="9335" spans="1:15" x14ac:dyDescent="0.25">
      <c r="A9335">
        <v>98085730</v>
      </c>
      <c r="B9335">
        <v>596188269</v>
      </c>
      <c r="C9335" s="1" t="s">
        <v>132</v>
      </c>
      <c r="D9335" s="1" t="s">
        <v>42</v>
      </c>
      <c r="E9335" s="1" t="s">
        <v>48</v>
      </c>
      <c r="F9335">
        <v>81.099999999999994</v>
      </c>
      <c r="G9335">
        <v>2</v>
      </c>
      <c r="H9335">
        <v>8.61</v>
      </c>
      <c r="I9335">
        <v>3.61</v>
      </c>
      <c r="J9335">
        <v>1</v>
      </c>
      <c r="K9335" s="2">
        <v>38867</v>
      </c>
      <c r="L9335" s="2">
        <v>38870</v>
      </c>
      <c r="M9335" s="2">
        <v>38884</v>
      </c>
      <c r="N9335" s="1" t="s">
        <v>133</v>
      </c>
      <c r="O9335" s="1" t="s">
        <v>134</v>
      </c>
    </row>
    <row r="9336" spans="1:15" x14ac:dyDescent="0.25">
      <c r="A9336">
        <v>98085382</v>
      </c>
      <c r="B9336">
        <v>680594379</v>
      </c>
      <c r="C9336" s="1" t="s">
        <v>132</v>
      </c>
      <c r="D9336" s="1" t="s">
        <v>42</v>
      </c>
      <c r="E9336" s="1" t="s">
        <v>48</v>
      </c>
      <c r="F9336">
        <v>81.099999999999994</v>
      </c>
      <c r="G9336">
        <v>2</v>
      </c>
      <c r="H9336">
        <v>6.61</v>
      </c>
      <c r="I9336">
        <v>5.61</v>
      </c>
      <c r="J9336">
        <v>1</v>
      </c>
      <c r="K9336" s="2">
        <v>38961</v>
      </c>
      <c r="L9336" s="2">
        <v>38964</v>
      </c>
      <c r="M9336" s="2">
        <v>38971</v>
      </c>
      <c r="N9336" s="1" t="s">
        <v>143</v>
      </c>
      <c r="O9336" s="1" t="s">
        <v>144</v>
      </c>
    </row>
    <row r="9337" spans="1:15" x14ac:dyDescent="0.25">
      <c r="A9337">
        <v>98085308</v>
      </c>
      <c r="B9337">
        <v>240748730</v>
      </c>
      <c r="C9337" s="1" t="s">
        <v>132</v>
      </c>
      <c r="D9337" s="1" t="s">
        <v>42</v>
      </c>
      <c r="E9337" s="1" t="s">
        <v>48</v>
      </c>
      <c r="F9337">
        <v>81.099999999999994</v>
      </c>
      <c r="G9337">
        <v>2</v>
      </c>
      <c r="H9337">
        <v>6.14</v>
      </c>
      <c r="I9337">
        <v>3.14</v>
      </c>
      <c r="J9337">
        <v>1</v>
      </c>
      <c r="K9337" s="2">
        <v>38980</v>
      </c>
      <c r="L9337" s="2">
        <v>38983</v>
      </c>
      <c r="M9337" s="2">
        <v>38992</v>
      </c>
      <c r="N9337" s="1" t="s">
        <v>133</v>
      </c>
      <c r="O9337" s="1" t="s">
        <v>134</v>
      </c>
    </row>
    <row r="9338" spans="1:15" x14ac:dyDescent="0.25">
      <c r="A9338">
        <v>98084650</v>
      </c>
      <c r="B9338">
        <v>327658904</v>
      </c>
      <c r="C9338" s="1" t="s">
        <v>132</v>
      </c>
      <c r="D9338" s="1" t="s">
        <v>42</v>
      </c>
      <c r="E9338" s="1" t="s">
        <v>48</v>
      </c>
      <c r="F9338">
        <v>81.099999999999994</v>
      </c>
      <c r="G9338">
        <v>2</v>
      </c>
      <c r="H9338">
        <v>5</v>
      </c>
      <c r="I9338">
        <v>6</v>
      </c>
      <c r="J9338">
        <v>1</v>
      </c>
      <c r="K9338" s="2">
        <v>39150</v>
      </c>
      <c r="L9338" s="2">
        <v>39151</v>
      </c>
      <c r="M9338" s="2">
        <v>39162</v>
      </c>
      <c r="N9338" s="1" t="s">
        <v>147</v>
      </c>
      <c r="O9338" s="1" t="s">
        <v>148</v>
      </c>
    </row>
    <row r="9339" spans="1:15" x14ac:dyDescent="0.25">
      <c r="A9339">
        <v>98083208</v>
      </c>
      <c r="B9339">
        <v>198740617</v>
      </c>
      <c r="C9339" s="1" t="s">
        <v>132</v>
      </c>
      <c r="D9339" s="1" t="s">
        <v>42</v>
      </c>
      <c r="E9339" s="1" t="s">
        <v>48</v>
      </c>
      <c r="F9339">
        <v>81.099999999999994</v>
      </c>
      <c r="G9339">
        <v>2</v>
      </c>
      <c r="H9339">
        <v>9.61</v>
      </c>
      <c r="I9339">
        <v>4.6100000000000003</v>
      </c>
      <c r="J9339">
        <v>1</v>
      </c>
      <c r="K9339" s="2">
        <v>39550</v>
      </c>
      <c r="L9339" s="2">
        <v>39552</v>
      </c>
      <c r="M9339" s="2">
        <v>39563</v>
      </c>
      <c r="N9339" s="1" t="s">
        <v>141</v>
      </c>
      <c r="O9339" s="1" t="s">
        <v>142</v>
      </c>
    </row>
    <row r="9340" spans="1:15" x14ac:dyDescent="0.25">
      <c r="A9340">
        <v>98082718</v>
      </c>
      <c r="B9340">
        <v>411774575</v>
      </c>
      <c r="C9340" s="1" t="s">
        <v>132</v>
      </c>
      <c r="D9340" s="1" t="s">
        <v>42</v>
      </c>
      <c r="E9340" s="1" t="s">
        <v>48</v>
      </c>
      <c r="F9340">
        <v>81.099999999999994</v>
      </c>
      <c r="G9340">
        <v>2</v>
      </c>
      <c r="H9340">
        <v>5.65</v>
      </c>
      <c r="I9340">
        <v>5.65</v>
      </c>
      <c r="J9340">
        <v>1</v>
      </c>
      <c r="K9340" s="2">
        <v>39686</v>
      </c>
      <c r="L9340" s="2">
        <v>39689</v>
      </c>
      <c r="M9340" s="2">
        <v>39704</v>
      </c>
      <c r="N9340" s="1" t="s">
        <v>143</v>
      </c>
      <c r="O9340" s="1" t="s">
        <v>144</v>
      </c>
    </row>
    <row r="9341" spans="1:15" x14ac:dyDescent="0.25">
      <c r="A9341">
        <v>98082662</v>
      </c>
      <c r="B9341">
        <v>701100038</v>
      </c>
      <c r="C9341" s="1" t="s">
        <v>132</v>
      </c>
      <c r="D9341" s="1" t="s">
        <v>42</v>
      </c>
      <c r="E9341" s="1" t="s">
        <v>48</v>
      </c>
      <c r="F9341">
        <v>81.099999999999994</v>
      </c>
      <c r="G9341">
        <v>2</v>
      </c>
      <c r="H9341">
        <v>6.58</v>
      </c>
      <c r="I9341">
        <v>4.58</v>
      </c>
      <c r="J9341">
        <v>1</v>
      </c>
      <c r="K9341" s="2">
        <v>39701</v>
      </c>
      <c r="L9341" s="2">
        <v>39703</v>
      </c>
      <c r="M9341" s="2">
        <v>39712</v>
      </c>
      <c r="N9341" s="1" t="s">
        <v>141</v>
      </c>
      <c r="O9341" s="1" t="s">
        <v>142</v>
      </c>
    </row>
    <row r="9342" spans="1:15" x14ac:dyDescent="0.25">
      <c r="A9342">
        <v>98082605</v>
      </c>
      <c r="B9342">
        <v>845554615</v>
      </c>
      <c r="C9342" s="1" t="s">
        <v>132</v>
      </c>
      <c r="D9342" s="1" t="s">
        <v>42</v>
      </c>
      <c r="E9342" s="1" t="s">
        <v>48</v>
      </c>
      <c r="F9342">
        <v>81.099999999999994</v>
      </c>
      <c r="G9342">
        <v>2</v>
      </c>
      <c r="H9342">
        <v>6.9</v>
      </c>
      <c r="I9342">
        <v>4.9000000000000004</v>
      </c>
      <c r="J9342">
        <v>1</v>
      </c>
      <c r="K9342" s="2">
        <v>39716</v>
      </c>
      <c r="L9342" s="2">
        <v>39718</v>
      </c>
      <c r="M9342" s="2">
        <v>39727</v>
      </c>
      <c r="N9342" s="1" t="s">
        <v>141</v>
      </c>
      <c r="O9342" s="1" t="s">
        <v>142</v>
      </c>
    </row>
    <row r="9343" spans="1:15" x14ac:dyDescent="0.25">
      <c r="A9343">
        <v>98082492</v>
      </c>
      <c r="B9343">
        <v>398947841</v>
      </c>
      <c r="C9343" s="1" t="s">
        <v>132</v>
      </c>
      <c r="D9343" s="1" t="s">
        <v>42</v>
      </c>
      <c r="E9343" s="1" t="s">
        <v>48</v>
      </c>
      <c r="F9343">
        <v>81.099999999999994</v>
      </c>
      <c r="G9343">
        <v>2</v>
      </c>
      <c r="H9343">
        <v>7.65</v>
      </c>
      <c r="I9343">
        <v>3.65</v>
      </c>
      <c r="J9343">
        <v>1</v>
      </c>
      <c r="K9343" s="2">
        <v>39747</v>
      </c>
      <c r="L9343" s="2">
        <v>39748</v>
      </c>
      <c r="M9343" s="2">
        <v>39767</v>
      </c>
      <c r="N9343" s="1" t="s">
        <v>147</v>
      </c>
      <c r="O9343" s="1" t="s">
        <v>148</v>
      </c>
    </row>
    <row r="9344" spans="1:15" x14ac:dyDescent="0.25">
      <c r="A9344">
        <v>98082280</v>
      </c>
      <c r="B9344">
        <v>567281373</v>
      </c>
      <c r="C9344" s="1" t="s">
        <v>132</v>
      </c>
      <c r="D9344" s="1" t="s">
        <v>42</v>
      </c>
      <c r="E9344" s="1" t="s">
        <v>48</v>
      </c>
      <c r="F9344">
        <v>81.099999999999994</v>
      </c>
      <c r="G9344">
        <v>2</v>
      </c>
      <c r="H9344">
        <v>6.75</v>
      </c>
      <c r="I9344">
        <v>4.75</v>
      </c>
      <c r="J9344">
        <v>1</v>
      </c>
      <c r="K9344" s="2">
        <v>39801</v>
      </c>
      <c r="L9344" s="2">
        <v>39804</v>
      </c>
      <c r="M9344" s="2">
        <v>39824</v>
      </c>
      <c r="N9344" s="1" t="s">
        <v>139</v>
      </c>
      <c r="O9344" s="1" t="s">
        <v>140</v>
      </c>
    </row>
    <row r="9345" spans="1:15" x14ac:dyDescent="0.25">
      <c r="A9345">
        <v>98082247</v>
      </c>
      <c r="B9345">
        <v>792787007</v>
      </c>
      <c r="C9345" s="1" t="s">
        <v>132</v>
      </c>
      <c r="D9345" s="1" t="s">
        <v>42</v>
      </c>
      <c r="E9345" s="1" t="s">
        <v>48</v>
      </c>
      <c r="F9345">
        <v>81.099999999999994</v>
      </c>
      <c r="G9345">
        <v>2</v>
      </c>
      <c r="H9345">
        <v>7.99</v>
      </c>
      <c r="I9345">
        <v>5.99</v>
      </c>
      <c r="J9345">
        <v>1</v>
      </c>
      <c r="K9345" s="2">
        <v>39809</v>
      </c>
      <c r="L9345" s="2">
        <v>39812</v>
      </c>
      <c r="M9345" s="2">
        <v>39823</v>
      </c>
      <c r="N9345" s="1" t="s">
        <v>143</v>
      </c>
      <c r="O9345" s="1" t="s">
        <v>144</v>
      </c>
    </row>
    <row r="9346" spans="1:15" x14ac:dyDescent="0.25">
      <c r="A9346">
        <v>98082119</v>
      </c>
      <c r="B9346">
        <v>512817841</v>
      </c>
      <c r="C9346" s="1" t="s">
        <v>132</v>
      </c>
      <c r="D9346" s="1" t="s">
        <v>42</v>
      </c>
      <c r="E9346" s="1" t="s">
        <v>48</v>
      </c>
      <c r="F9346">
        <v>81.099999999999994</v>
      </c>
      <c r="G9346">
        <v>2</v>
      </c>
      <c r="H9346">
        <v>6.55</v>
      </c>
      <c r="I9346">
        <v>5.55</v>
      </c>
      <c r="J9346">
        <v>1</v>
      </c>
      <c r="K9346" s="2">
        <v>39844</v>
      </c>
      <c r="L9346" s="2">
        <v>39845</v>
      </c>
      <c r="M9346" s="2">
        <v>39853</v>
      </c>
      <c r="N9346" s="1" t="s">
        <v>133</v>
      </c>
      <c r="O9346" s="1" t="s">
        <v>134</v>
      </c>
    </row>
    <row r="9347" spans="1:15" x14ac:dyDescent="0.25">
      <c r="A9347">
        <v>98082112</v>
      </c>
      <c r="B9347">
        <v>579229937</v>
      </c>
      <c r="C9347" s="1" t="s">
        <v>132</v>
      </c>
      <c r="D9347" s="1" t="s">
        <v>42</v>
      </c>
      <c r="E9347" s="1" t="s">
        <v>48</v>
      </c>
      <c r="F9347">
        <v>81.099999999999994</v>
      </c>
      <c r="G9347">
        <v>2</v>
      </c>
      <c r="H9347">
        <v>7.84</v>
      </c>
      <c r="I9347">
        <v>6.84</v>
      </c>
      <c r="J9347">
        <v>1</v>
      </c>
      <c r="K9347" s="2">
        <v>39844</v>
      </c>
      <c r="L9347" s="2">
        <v>39846</v>
      </c>
      <c r="M9347" s="2">
        <v>39863</v>
      </c>
      <c r="N9347" s="1" t="s">
        <v>135</v>
      </c>
      <c r="O9347" s="1" t="s">
        <v>136</v>
      </c>
    </row>
    <row r="9348" spans="1:15" x14ac:dyDescent="0.25">
      <c r="A9348">
        <v>98081517</v>
      </c>
      <c r="B9348">
        <v>305002580</v>
      </c>
      <c r="C9348" s="1" t="s">
        <v>132</v>
      </c>
      <c r="D9348" s="1" t="s">
        <v>42</v>
      </c>
      <c r="E9348" s="1" t="s">
        <v>48</v>
      </c>
      <c r="F9348">
        <v>81.099999999999994</v>
      </c>
      <c r="G9348">
        <v>2</v>
      </c>
      <c r="H9348">
        <v>6.75</v>
      </c>
      <c r="I9348">
        <v>4.75</v>
      </c>
      <c r="J9348">
        <v>1</v>
      </c>
      <c r="K9348" s="2">
        <v>40001</v>
      </c>
      <c r="L9348" s="2">
        <v>40004</v>
      </c>
      <c r="M9348" s="2">
        <v>40013</v>
      </c>
      <c r="N9348" s="1" t="s">
        <v>149</v>
      </c>
      <c r="O9348" s="1" t="s">
        <v>150</v>
      </c>
    </row>
    <row r="9349" spans="1:15" x14ac:dyDescent="0.25">
      <c r="A9349">
        <v>98080929</v>
      </c>
      <c r="B9349">
        <v>162737049</v>
      </c>
      <c r="C9349" s="1" t="s">
        <v>132</v>
      </c>
      <c r="D9349" s="1" t="s">
        <v>42</v>
      </c>
      <c r="E9349" s="1" t="s">
        <v>48</v>
      </c>
      <c r="F9349">
        <v>81.099999999999994</v>
      </c>
      <c r="G9349">
        <v>2</v>
      </c>
      <c r="H9349">
        <v>6.9</v>
      </c>
      <c r="I9349">
        <v>6.9</v>
      </c>
      <c r="J9349">
        <v>1</v>
      </c>
      <c r="K9349" s="2">
        <v>40131</v>
      </c>
      <c r="L9349" s="2">
        <v>40132</v>
      </c>
      <c r="M9349" s="2">
        <v>40141</v>
      </c>
      <c r="N9349" s="1" t="s">
        <v>145</v>
      </c>
      <c r="O9349" s="1" t="s">
        <v>146</v>
      </c>
    </row>
    <row r="9350" spans="1:15" x14ac:dyDescent="0.25">
      <c r="A9350">
        <v>98080471</v>
      </c>
      <c r="B9350">
        <v>481472777</v>
      </c>
      <c r="C9350" s="1" t="s">
        <v>132</v>
      </c>
      <c r="D9350" s="1" t="s">
        <v>42</v>
      </c>
      <c r="E9350" s="1" t="s">
        <v>48</v>
      </c>
      <c r="F9350">
        <v>81.099999999999994</v>
      </c>
      <c r="G9350">
        <v>2</v>
      </c>
      <c r="H9350">
        <v>5.45</v>
      </c>
      <c r="I9350">
        <v>3.45</v>
      </c>
      <c r="J9350">
        <v>1</v>
      </c>
      <c r="K9350" s="2">
        <v>40224</v>
      </c>
      <c r="L9350" s="2">
        <v>40225</v>
      </c>
      <c r="M9350" s="2">
        <v>40234</v>
      </c>
      <c r="N9350" s="1" t="s">
        <v>135</v>
      </c>
      <c r="O9350" s="1" t="s">
        <v>136</v>
      </c>
    </row>
    <row r="9351" spans="1:15" x14ac:dyDescent="0.25">
      <c r="A9351">
        <v>98079707</v>
      </c>
      <c r="B9351">
        <v>618976416</v>
      </c>
      <c r="C9351" s="1" t="s">
        <v>132</v>
      </c>
      <c r="D9351" s="1" t="s">
        <v>42</v>
      </c>
      <c r="E9351" s="1" t="s">
        <v>48</v>
      </c>
      <c r="F9351">
        <v>81.099999999999994</v>
      </c>
      <c r="G9351">
        <v>2</v>
      </c>
      <c r="H9351">
        <v>6.9</v>
      </c>
      <c r="I9351">
        <v>4.9000000000000004</v>
      </c>
      <c r="J9351">
        <v>1</v>
      </c>
      <c r="K9351" s="2">
        <v>40381</v>
      </c>
      <c r="L9351" s="2">
        <v>40382</v>
      </c>
      <c r="M9351" s="2">
        <v>40402</v>
      </c>
      <c r="N9351" s="1" t="s">
        <v>145</v>
      </c>
      <c r="O9351" s="1" t="s">
        <v>146</v>
      </c>
    </row>
    <row r="9352" spans="1:15" x14ac:dyDescent="0.25">
      <c r="A9352">
        <v>98079303</v>
      </c>
      <c r="B9352">
        <v>702980227</v>
      </c>
      <c r="C9352" s="1" t="s">
        <v>132</v>
      </c>
      <c r="D9352" s="1" t="s">
        <v>42</v>
      </c>
      <c r="E9352" s="1" t="s">
        <v>48</v>
      </c>
      <c r="F9352">
        <v>81.099999999999994</v>
      </c>
      <c r="G9352">
        <v>2</v>
      </c>
      <c r="H9352">
        <v>9.86</v>
      </c>
      <c r="I9352">
        <v>6.86</v>
      </c>
      <c r="J9352">
        <v>1</v>
      </c>
      <c r="K9352" s="2">
        <v>40469</v>
      </c>
      <c r="L9352" s="2">
        <v>40470</v>
      </c>
      <c r="M9352" s="2">
        <v>42491</v>
      </c>
      <c r="N9352" s="1" t="s">
        <v>145</v>
      </c>
      <c r="O9352" s="1" t="s">
        <v>146</v>
      </c>
    </row>
    <row r="9353" spans="1:15" x14ac:dyDescent="0.25">
      <c r="A9353">
        <v>98079029</v>
      </c>
      <c r="B9353">
        <v>756679382</v>
      </c>
      <c r="C9353" s="1" t="s">
        <v>132</v>
      </c>
      <c r="D9353" s="1" t="s">
        <v>42</v>
      </c>
      <c r="E9353" s="1" t="s">
        <v>48</v>
      </c>
      <c r="F9353">
        <v>81.099999999999994</v>
      </c>
      <c r="G9353">
        <v>2</v>
      </c>
      <c r="H9353">
        <v>5.75</v>
      </c>
      <c r="I9353">
        <v>5.75</v>
      </c>
      <c r="J9353">
        <v>1</v>
      </c>
      <c r="K9353" s="2">
        <v>40525</v>
      </c>
      <c r="L9353" s="2">
        <v>40528</v>
      </c>
      <c r="M9353" s="2">
        <v>40546</v>
      </c>
      <c r="N9353" s="1" t="s">
        <v>137</v>
      </c>
      <c r="O9353" s="1" t="s">
        <v>138</v>
      </c>
    </row>
    <row r="9354" spans="1:15" x14ac:dyDescent="0.25">
      <c r="A9354">
        <v>98078884</v>
      </c>
      <c r="B9354">
        <v>688783313</v>
      </c>
      <c r="C9354" s="1" t="s">
        <v>132</v>
      </c>
      <c r="D9354" s="1" t="s">
        <v>42</v>
      </c>
      <c r="E9354" s="1" t="s">
        <v>48</v>
      </c>
      <c r="F9354">
        <v>81.099999999999994</v>
      </c>
      <c r="G9354">
        <v>2</v>
      </c>
      <c r="H9354">
        <v>8.99</v>
      </c>
      <c r="I9354">
        <v>6.99</v>
      </c>
      <c r="J9354">
        <v>1</v>
      </c>
      <c r="K9354" s="2">
        <v>40559</v>
      </c>
      <c r="L9354" s="2">
        <v>40561</v>
      </c>
      <c r="M9354" s="2">
        <v>40578</v>
      </c>
      <c r="N9354" s="1" t="s">
        <v>135</v>
      </c>
      <c r="O9354" s="1" t="s">
        <v>136</v>
      </c>
    </row>
    <row r="9355" spans="1:15" x14ac:dyDescent="0.25">
      <c r="A9355">
        <v>98078816</v>
      </c>
      <c r="B9355">
        <v>275323921</v>
      </c>
      <c r="C9355" s="1" t="s">
        <v>132</v>
      </c>
      <c r="D9355" s="1" t="s">
        <v>42</v>
      </c>
      <c r="E9355" s="1" t="s">
        <v>48</v>
      </c>
      <c r="F9355">
        <v>81.099999999999994</v>
      </c>
      <c r="G9355">
        <v>2</v>
      </c>
      <c r="H9355">
        <v>9.5500000000000007</v>
      </c>
      <c r="I9355">
        <v>6.55</v>
      </c>
      <c r="J9355">
        <v>1</v>
      </c>
      <c r="K9355" s="2">
        <v>40575</v>
      </c>
      <c r="L9355" s="2">
        <v>40576</v>
      </c>
      <c r="M9355" s="2">
        <v>40586</v>
      </c>
      <c r="N9355" s="1" t="s">
        <v>137</v>
      </c>
      <c r="O9355" s="1" t="s">
        <v>138</v>
      </c>
    </row>
    <row r="9356" spans="1:15" x14ac:dyDescent="0.25">
      <c r="A9356">
        <v>98078737</v>
      </c>
      <c r="B9356">
        <v>615575696</v>
      </c>
      <c r="C9356" s="1" t="s">
        <v>132</v>
      </c>
      <c r="D9356" s="1" t="s">
        <v>42</v>
      </c>
      <c r="E9356" s="1" t="s">
        <v>48</v>
      </c>
      <c r="F9356">
        <v>81.099999999999994</v>
      </c>
      <c r="G9356">
        <v>2</v>
      </c>
      <c r="H9356">
        <v>5.88</v>
      </c>
      <c r="I9356">
        <v>3.88</v>
      </c>
      <c r="J9356">
        <v>1</v>
      </c>
      <c r="K9356" s="2">
        <v>40590</v>
      </c>
      <c r="L9356" s="2">
        <v>40591</v>
      </c>
      <c r="M9356" s="2">
        <v>40603</v>
      </c>
      <c r="N9356" s="1" t="s">
        <v>139</v>
      </c>
      <c r="O9356" s="1" t="s">
        <v>140</v>
      </c>
    </row>
    <row r="9357" spans="1:15" x14ac:dyDescent="0.25">
      <c r="A9357">
        <v>98078713</v>
      </c>
      <c r="B9357">
        <v>111962928</v>
      </c>
      <c r="C9357" s="1" t="s">
        <v>132</v>
      </c>
      <c r="D9357" s="1" t="s">
        <v>42</v>
      </c>
      <c r="E9357" s="1" t="s">
        <v>48</v>
      </c>
      <c r="F9357">
        <v>81.099999999999994</v>
      </c>
      <c r="G9357">
        <v>2</v>
      </c>
      <c r="H9357">
        <v>7.68</v>
      </c>
      <c r="I9357">
        <v>5.68</v>
      </c>
      <c r="J9357">
        <v>1</v>
      </c>
      <c r="K9357" s="2">
        <v>40593</v>
      </c>
      <c r="L9357" s="2">
        <v>40595</v>
      </c>
      <c r="M9357" s="2">
        <v>42536</v>
      </c>
      <c r="N9357" s="1" t="s">
        <v>135</v>
      </c>
      <c r="O9357" s="1" t="s">
        <v>136</v>
      </c>
    </row>
    <row r="9358" spans="1:15" x14ac:dyDescent="0.25">
      <c r="A9358">
        <v>98078669</v>
      </c>
      <c r="B9358">
        <v>543794562</v>
      </c>
      <c r="C9358" s="1" t="s">
        <v>132</v>
      </c>
      <c r="D9358" s="1" t="s">
        <v>42</v>
      </c>
      <c r="E9358" s="1" t="s">
        <v>48</v>
      </c>
      <c r="F9358">
        <v>81.099999999999994</v>
      </c>
      <c r="G9358">
        <v>2</v>
      </c>
      <c r="H9358">
        <v>8.99</v>
      </c>
      <c r="I9358">
        <v>3.99</v>
      </c>
      <c r="J9358">
        <v>1</v>
      </c>
      <c r="K9358" s="2">
        <v>40602</v>
      </c>
      <c r="L9358" s="2">
        <v>40604</v>
      </c>
      <c r="M9358" s="2">
        <v>42540</v>
      </c>
      <c r="N9358" s="1" t="s">
        <v>133</v>
      </c>
      <c r="O9358" s="1" t="s">
        <v>134</v>
      </c>
    </row>
    <row r="9359" spans="1:15" x14ac:dyDescent="0.25">
      <c r="A9359">
        <v>98078626</v>
      </c>
      <c r="B9359">
        <v>337782119</v>
      </c>
      <c r="C9359" s="1" t="s">
        <v>132</v>
      </c>
      <c r="D9359" s="1" t="s">
        <v>42</v>
      </c>
      <c r="E9359" s="1" t="s">
        <v>48</v>
      </c>
      <c r="F9359">
        <v>81.099999999999994</v>
      </c>
      <c r="G9359">
        <v>2</v>
      </c>
      <c r="H9359">
        <v>5.65</v>
      </c>
      <c r="I9359">
        <v>6.65</v>
      </c>
      <c r="J9359">
        <v>1</v>
      </c>
      <c r="K9359" s="2">
        <v>40610</v>
      </c>
      <c r="L9359" s="2">
        <v>40612</v>
      </c>
      <c r="M9359" s="2">
        <v>42545</v>
      </c>
      <c r="N9359" s="1" t="s">
        <v>135</v>
      </c>
      <c r="O9359" s="1" t="s">
        <v>136</v>
      </c>
    </row>
    <row r="9360" spans="1:15" x14ac:dyDescent="0.25">
      <c r="A9360">
        <v>98078417</v>
      </c>
      <c r="B9360">
        <v>568383385</v>
      </c>
      <c r="C9360" s="1" t="s">
        <v>132</v>
      </c>
      <c r="D9360" s="1" t="s">
        <v>42</v>
      </c>
      <c r="E9360" s="1" t="s">
        <v>48</v>
      </c>
      <c r="F9360">
        <v>81.099999999999994</v>
      </c>
      <c r="G9360">
        <v>2</v>
      </c>
      <c r="H9360">
        <v>9.84</v>
      </c>
      <c r="I9360">
        <v>4.84</v>
      </c>
      <c r="J9360">
        <v>1</v>
      </c>
      <c r="K9360" s="2">
        <v>40654</v>
      </c>
      <c r="L9360" s="2">
        <v>40656</v>
      </c>
      <c r="M9360" s="2">
        <v>42556</v>
      </c>
      <c r="N9360" s="1" t="s">
        <v>143</v>
      </c>
      <c r="O9360" s="1" t="s">
        <v>144</v>
      </c>
    </row>
    <row r="9361" spans="1:15" x14ac:dyDescent="0.25">
      <c r="A9361">
        <v>98077947</v>
      </c>
      <c r="B9361">
        <v>272581503</v>
      </c>
      <c r="C9361" s="1" t="s">
        <v>132</v>
      </c>
      <c r="D9361" s="1" t="s">
        <v>42</v>
      </c>
      <c r="E9361" s="1" t="s">
        <v>48</v>
      </c>
      <c r="F9361">
        <v>81.099999999999994</v>
      </c>
      <c r="G9361">
        <v>2</v>
      </c>
      <c r="H9361">
        <v>5</v>
      </c>
      <c r="I9361">
        <v>3</v>
      </c>
      <c r="J9361">
        <v>1</v>
      </c>
      <c r="K9361" s="2">
        <v>40752</v>
      </c>
      <c r="L9361" s="2">
        <v>40753</v>
      </c>
      <c r="M9361" s="2">
        <v>40761</v>
      </c>
      <c r="N9361" s="1" t="s">
        <v>137</v>
      </c>
      <c r="O9361" s="1" t="s">
        <v>138</v>
      </c>
    </row>
    <row r="9362" spans="1:15" x14ac:dyDescent="0.25">
      <c r="A9362">
        <v>98077464</v>
      </c>
      <c r="B9362">
        <v>314072367</v>
      </c>
      <c r="C9362" s="1" t="s">
        <v>132</v>
      </c>
      <c r="D9362" s="1" t="s">
        <v>42</v>
      </c>
      <c r="E9362" s="1" t="s">
        <v>48</v>
      </c>
      <c r="F9362">
        <v>81.099999999999994</v>
      </c>
      <c r="G9362">
        <v>2</v>
      </c>
      <c r="H9362">
        <v>7.99</v>
      </c>
      <c r="I9362">
        <v>5.99</v>
      </c>
      <c r="J9362">
        <v>1</v>
      </c>
      <c r="K9362" s="2">
        <v>40856</v>
      </c>
      <c r="L9362" s="2">
        <v>40858</v>
      </c>
      <c r="M9362" s="2">
        <v>40867</v>
      </c>
      <c r="N9362" s="1" t="s">
        <v>143</v>
      </c>
      <c r="O9362" s="1" t="s">
        <v>144</v>
      </c>
    </row>
    <row r="9363" spans="1:15" x14ac:dyDescent="0.25">
      <c r="A9363">
        <v>98077374</v>
      </c>
      <c r="B9363">
        <v>605633342</v>
      </c>
      <c r="C9363" s="1" t="s">
        <v>132</v>
      </c>
      <c r="D9363" s="1" t="s">
        <v>42</v>
      </c>
      <c r="E9363" s="1" t="s">
        <v>48</v>
      </c>
      <c r="F9363">
        <v>81.099999999999994</v>
      </c>
      <c r="G9363">
        <v>2</v>
      </c>
      <c r="H9363">
        <v>5.65</v>
      </c>
      <c r="I9363">
        <v>3.65</v>
      </c>
      <c r="J9363">
        <v>1</v>
      </c>
      <c r="K9363" s="2">
        <v>40876</v>
      </c>
      <c r="L9363" s="2">
        <v>40879</v>
      </c>
      <c r="M9363" s="2">
        <v>40897</v>
      </c>
      <c r="N9363" s="1" t="s">
        <v>133</v>
      </c>
      <c r="O9363" s="1" t="s">
        <v>134</v>
      </c>
    </row>
    <row r="9364" spans="1:15" x14ac:dyDescent="0.25">
      <c r="A9364">
        <v>98076664</v>
      </c>
      <c r="B9364">
        <v>201171360</v>
      </c>
      <c r="C9364" s="1" t="s">
        <v>132</v>
      </c>
      <c r="D9364" s="1" t="s">
        <v>42</v>
      </c>
      <c r="E9364" s="1" t="s">
        <v>48</v>
      </c>
      <c r="F9364">
        <v>81.099999999999994</v>
      </c>
      <c r="G9364">
        <v>2</v>
      </c>
      <c r="H9364">
        <v>5.36</v>
      </c>
      <c r="I9364">
        <v>4.3600000000000003</v>
      </c>
      <c r="J9364">
        <v>1</v>
      </c>
      <c r="K9364" s="2">
        <v>41031</v>
      </c>
      <c r="L9364" s="2">
        <v>41033</v>
      </c>
      <c r="M9364" s="2">
        <v>41042</v>
      </c>
      <c r="N9364" s="1" t="s">
        <v>141</v>
      </c>
      <c r="O9364" s="1" t="s">
        <v>142</v>
      </c>
    </row>
    <row r="9365" spans="1:15" x14ac:dyDescent="0.25">
      <c r="A9365">
        <v>98076522</v>
      </c>
      <c r="B9365">
        <v>309017972</v>
      </c>
      <c r="C9365" s="1" t="s">
        <v>132</v>
      </c>
      <c r="D9365" s="1" t="s">
        <v>42</v>
      </c>
      <c r="E9365" s="1" t="s">
        <v>48</v>
      </c>
      <c r="F9365">
        <v>81.099999999999994</v>
      </c>
      <c r="G9365">
        <v>2</v>
      </c>
      <c r="H9365">
        <v>7.45</v>
      </c>
      <c r="I9365">
        <v>3.45</v>
      </c>
      <c r="J9365">
        <v>1</v>
      </c>
      <c r="K9365" s="2">
        <v>41059</v>
      </c>
      <c r="L9365" s="2">
        <v>41062</v>
      </c>
      <c r="M9365" s="2">
        <v>41071</v>
      </c>
      <c r="N9365" s="1" t="s">
        <v>133</v>
      </c>
      <c r="O9365" s="1" t="s">
        <v>134</v>
      </c>
    </row>
    <row r="9366" spans="1:15" x14ac:dyDescent="0.25">
      <c r="A9366">
        <v>98076212</v>
      </c>
      <c r="B9366">
        <v>197732829</v>
      </c>
      <c r="C9366" s="1" t="s">
        <v>132</v>
      </c>
      <c r="D9366" s="1" t="s">
        <v>42</v>
      </c>
      <c r="E9366" s="1" t="s">
        <v>48</v>
      </c>
      <c r="F9366">
        <v>81.099999999999994</v>
      </c>
      <c r="G9366">
        <v>2</v>
      </c>
      <c r="H9366">
        <v>9.68</v>
      </c>
      <c r="I9366">
        <v>6.68</v>
      </c>
      <c r="J9366">
        <v>1</v>
      </c>
      <c r="K9366" s="2">
        <v>41126</v>
      </c>
      <c r="L9366" s="2">
        <v>41128</v>
      </c>
      <c r="M9366" s="2">
        <v>42670</v>
      </c>
      <c r="N9366" s="1" t="s">
        <v>147</v>
      </c>
      <c r="O9366" s="1" t="s">
        <v>148</v>
      </c>
    </row>
    <row r="9367" spans="1:15" x14ac:dyDescent="0.25">
      <c r="A9367">
        <v>98076158</v>
      </c>
      <c r="B9367">
        <v>529333105</v>
      </c>
      <c r="C9367" s="1" t="s">
        <v>132</v>
      </c>
      <c r="D9367" s="1" t="s">
        <v>42</v>
      </c>
      <c r="E9367" s="1" t="s">
        <v>48</v>
      </c>
      <c r="F9367">
        <v>81.099999999999994</v>
      </c>
      <c r="G9367">
        <v>2</v>
      </c>
      <c r="H9367">
        <v>7.33</v>
      </c>
      <c r="I9367">
        <v>6.33</v>
      </c>
      <c r="J9367">
        <v>1</v>
      </c>
      <c r="K9367" s="2">
        <v>41136</v>
      </c>
      <c r="L9367" s="2">
        <v>41139</v>
      </c>
      <c r="M9367" s="2">
        <v>41155</v>
      </c>
      <c r="N9367" s="1" t="s">
        <v>135</v>
      </c>
      <c r="O9367" s="1" t="s">
        <v>136</v>
      </c>
    </row>
    <row r="9368" spans="1:15" x14ac:dyDescent="0.25">
      <c r="A9368">
        <v>98075267</v>
      </c>
      <c r="B9368">
        <v>217065938</v>
      </c>
      <c r="C9368" s="1" t="s">
        <v>132</v>
      </c>
      <c r="D9368" s="1" t="s">
        <v>42</v>
      </c>
      <c r="E9368" s="1" t="s">
        <v>48</v>
      </c>
      <c r="F9368">
        <v>81.099999999999994</v>
      </c>
      <c r="G9368">
        <v>2</v>
      </c>
      <c r="H9368">
        <v>9.99</v>
      </c>
      <c r="I9368">
        <v>4.99</v>
      </c>
      <c r="J9368">
        <v>1</v>
      </c>
      <c r="K9368" s="2">
        <v>41314</v>
      </c>
      <c r="L9368" s="2">
        <v>41317</v>
      </c>
      <c r="M9368" s="2">
        <v>41333</v>
      </c>
      <c r="N9368" s="1" t="s">
        <v>135</v>
      </c>
      <c r="O9368" s="1" t="s">
        <v>136</v>
      </c>
    </row>
    <row r="9369" spans="1:15" x14ac:dyDescent="0.25">
      <c r="A9369">
        <v>98074450</v>
      </c>
      <c r="B9369">
        <v>340379512</v>
      </c>
      <c r="C9369" s="1" t="s">
        <v>132</v>
      </c>
      <c r="D9369" s="1" t="s">
        <v>42</v>
      </c>
      <c r="E9369" s="1" t="s">
        <v>48</v>
      </c>
      <c r="F9369">
        <v>81.099999999999994</v>
      </c>
      <c r="G9369">
        <v>2</v>
      </c>
      <c r="H9369">
        <v>7</v>
      </c>
      <c r="I9369">
        <v>3</v>
      </c>
      <c r="J9369">
        <v>1</v>
      </c>
      <c r="K9369" s="2">
        <v>41483</v>
      </c>
      <c r="L9369" s="2">
        <v>41486</v>
      </c>
      <c r="M9369" s="2">
        <v>41502</v>
      </c>
      <c r="N9369" s="1" t="s">
        <v>137</v>
      </c>
      <c r="O9369" s="1" t="s">
        <v>138</v>
      </c>
    </row>
    <row r="9370" spans="1:15" x14ac:dyDescent="0.25">
      <c r="A9370">
        <v>98073985</v>
      </c>
      <c r="B9370">
        <v>720326971</v>
      </c>
      <c r="C9370" s="1" t="s">
        <v>132</v>
      </c>
      <c r="D9370" s="1" t="s">
        <v>42</v>
      </c>
      <c r="E9370" s="1" t="s">
        <v>48</v>
      </c>
      <c r="F9370">
        <v>81.099999999999994</v>
      </c>
      <c r="G9370">
        <v>2</v>
      </c>
      <c r="H9370">
        <v>7.99</v>
      </c>
      <c r="I9370">
        <v>6.99</v>
      </c>
      <c r="J9370">
        <v>1</v>
      </c>
      <c r="K9370" s="2">
        <v>41585</v>
      </c>
      <c r="L9370" s="2">
        <v>41586</v>
      </c>
      <c r="M9370" s="2">
        <v>41599</v>
      </c>
      <c r="N9370" s="1" t="s">
        <v>137</v>
      </c>
      <c r="O9370" s="1" t="s">
        <v>138</v>
      </c>
    </row>
    <row r="9371" spans="1:15" x14ac:dyDescent="0.25">
      <c r="A9371">
        <v>98073853</v>
      </c>
      <c r="B9371">
        <v>272385252</v>
      </c>
      <c r="C9371" s="1" t="s">
        <v>132</v>
      </c>
      <c r="D9371" s="1" t="s">
        <v>42</v>
      </c>
      <c r="E9371" s="1" t="s">
        <v>48</v>
      </c>
      <c r="F9371">
        <v>81.099999999999994</v>
      </c>
      <c r="G9371">
        <v>2</v>
      </c>
      <c r="H9371">
        <v>7.22</v>
      </c>
      <c r="I9371">
        <v>6.22</v>
      </c>
      <c r="J9371">
        <v>1</v>
      </c>
      <c r="K9371" s="2">
        <v>41613</v>
      </c>
      <c r="L9371" s="2">
        <v>41614</v>
      </c>
      <c r="M9371" s="2">
        <v>41626</v>
      </c>
      <c r="N9371" s="1" t="s">
        <v>147</v>
      </c>
      <c r="O9371" s="1" t="s">
        <v>148</v>
      </c>
    </row>
    <row r="9372" spans="1:15" x14ac:dyDescent="0.25">
      <c r="A9372">
        <v>98073695</v>
      </c>
      <c r="B9372">
        <v>448635016</v>
      </c>
      <c r="C9372" s="1" t="s">
        <v>132</v>
      </c>
      <c r="D9372" s="1" t="s">
        <v>42</v>
      </c>
      <c r="E9372" s="1" t="s">
        <v>48</v>
      </c>
      <c r="F9372">
        <v>81.099999999999994</v>
      </c>
      <c r="G9372">
        <v>2</v>
      </c>
      <c r="H9372">
        <v>7.68</v>
      </c>
      <c r="I9372">
        <v>3.68</v>
      </c>
      <c r="J9372">
        <v>1</v>
      </c>
      <c r="K9372" s="2">
        <v>41644</v>
      </c>
      <c r="L9372" s="2">
        <v>41647</v>
      </c>
      <c r="M9372" s="2">
        <v>41662</v>
      </c>
      <c r="N9372" s="1" t="s">
        <v>139</v>
      </c>
      <c r="O9372" s="1" t="s">
        <v>140</v>
      </c>
    </row>
    <row r="9373" spans="1:15" x14ac:dyDescent="0.25">
      <c r="A9373">
        <v>98073588</v>
      </c>
      <c r="B9373">
        <v>688783313</v>
      </c>
      <c r="C9373" s="1" t="s">
        <v>132</v>
      </c>
      <c r="D9373" s="1" t="s">
        <v>42</v>
      </c>
      <c r="E9373" s="1" t="s">
        <v>48</v>
      </c>
      <c r="F9373">
        <v>81.099999999999994</v>
      </c>
      <c r="G9373">
        <v>2</v>
      </c>
      <c r="H9373">
        <v>8.61</v>
      </c>
      <c r="I9373">
        <v>5.61</v>
      </c>
      <c r="J9373">
        <v>1</v>
      </c>
      <c r="K9373" s="2">
        <v>41664</v>
      </c>
      <c r="L9373" s="2">
        <v>41667</v>
      </c>
      <c r="M9373" s="2">
        <v>42812</v>
      </c>
      <c r="N9373" s="1" t="s">
        <v>135</v>
      </c>
      <c r="O9373" s="1" t="s">
        <v>136</v>
      </c>
    </row>
    <row r="9374" spans="1:15" x14ac:dyDescent="0.25">
      <c r="A9374">
        <v>98073530</v>
      </c>
      <c r="B9374">
        <v>197732829</v>
      </c>
      <c r="C9374" s="1" t="s">
        <v>132</v>
      </c>
      <c r="D9374" s="1" t="s">
        <v>42</v>
      </c>
      <c r="E9374" s="1" t="s">
        <v>48</v>
      </c>
      <c r="F9374">
        <v>81.099999999999994</v>
      </c>
      <c r="G9374">
        <v>2</v>
      </c>
      <c r="H9374">
        <v>9.4499999999999993</v>
      </c>
      <c r="I9374">
        <v>3.45</v>
      </c>
      <c r="J9374">
        <v>1</v>
      </c>
      <c r="K9374" s="2">
        <v>41677</v>
      </c>
      <c r="L9374" s="2">
        <v>41678</v>
      </c>
      <c r="M9374" s="2">
        <v>41694</v>
      </c>
      <c r="N9374" s="1" t="s">
        <v>133</v>
      </c>
      <c r="O9374" s="1" t="s">
        <v>134</v>
      </c>
    </row>
    <row r="9375" spans="1:15" x14ac:dyDescent="0.25">
      <c r="A9375">
        <v>98073083</v>
      </c>
      <c r="B9375">
        <v>275323921</v>
      </c>
      <c r="C9375" s="1" t="s">
        <v>132</v>
      </c>
      <c r="D9375" s="1" t="s">
        <v>42</v>
      </c>
      <c r="E9375" s="1" t="s">
        <v>48</v>
      </c>
      <c r="F9375">
        <v>81.099999999999994</v>
      </c>
      <c r="G9375">
        <v>2</v>
      </c>
      <c r="H9375">
        <v>7.65</v>
      </c>
      <c r="I9375">
        <v>4.6500000000000004</v>
      </c>
      <c r="J9375">
        <v>1</v>
      </c>
      <c r="K9375" s="2">
        <v>41754</v>
      </c>
      <c r="L9375" s="2">
        <v>41757</v>
      </c>
      <c r="M9375" s="2">
        <v>42843</v>
      </c>
      <c r="N9375" s="1" t="s">
        <v>147</v>
      </c>
      <c r="O9375" s="1" t="s">
        <v>148</v>
      </c>
    </row>
    <row r="9376" spans="1:15" x14ac:dyDescent="0.25">
      <c r="A9376">
        <v>98072882</v>
      </c>
      <c r="B9376">
        <v>198740617</v>
      </c>
      <c r="C9376" s="1" t="s">
        <v>132</v>
      </c>
      <c r="D9376" s="1" t="s">
        <v>42</v>
      </c>
      <c r="E9376" s="1" t="s">
        <v>48</v>
      </c>
      <c r="F9376">
        <v>81.099999999999994</v>
      </c>
      <c r="G9376">
        <v>2</v>
      </c>
      <c r="H9376">
        <v>6.58</v>
      </c>
      <c r="I9376">
        <v>3.58</v>
      </c>
      <c r="J9376">
        <v>1</v>
      </c>
      <c r="K9376" s="2">
        <v>41792</v>
      </c>
      <c r="L9376" s="2">
        <v>41795</v>
      </c>
      <c r="M9376" s="2">
        <v>41803</v>
      </c>
      <c r="N9376" s="1" t="s">
        <v>147</v>
      </c>
      <c r="O9376" s="1" t="s">
        <v>148</v>
      </c>
    </row>
    <row r="9377" spans="1:15" x14ac:dyDescent="0.25">
      <c r="A9377">
        <v>98072309</v>
      </c>
      <c r="B9377">
        <v>321553436</v>
      </c>
      <c r="C9377" s="1" t="s">
        <v>132</v>
      </c>
      <c r="D9377" s="1" t="s">
        <v>42</v>
      </c>
      <c r="E9377" s="1" t="s">
        <v>48</v>
      </c>
      <c r="F9377">
        <v>81.099999999999994</v>
      </c>
      <c r="G9377">
        <v>2</v>
      </c>
      <c r="H9377">
        <v>7.25</v>
      </c>
      <c r="I9377">
        <v>5.25</v>
      </c>
      <c r="J9377">
        <v>1</v>
      </c>
      <c r="K9377" s="2">
        <v>41896</v>
      </c>
      <c r="L9377" s="2">
        <v>41897</v>
      </c>
      <c r="M9377" s="2">
        <v>42887</v>
      </c>
      <c r="N9377" s="1" t="s">
        <v>141</v>
      </c>
      <c r="O9377" s="1" t="s">
        <v>142</v>
      </c>
    </row>
    <row r="9378" spans="1:15" x14ac:dyDescent="0.25">
      <c r="A9378">
        <v>98072005</v>
      </c>
      <c r="B9378">
        <v>536970848</v>
      </c>
      <c r="C9378" s="1" t="s">
        <v>132</v>
      </c>
      <c r="D9378" s="1" t="s">
        <v>42</v>
      </c>
      <c r="E9378" s="1" t="s">
        <v>48</v>
      </c>
      <c r="F9378">
        <v>81.099999999999994</v>
      </c>
      <c r="G9378">
        <v>2</v>
      </c>
      <c r="H9378">
        <v>5.84</v>
      </c>
      <c r="I9378">
        <v>4.84</v>
      </c>
      <c r="J9378">
        <v>1</v>
      </c>
      <c r="K9378" s="2">
        <v>41950</v>
      </c>
      <c r="L9378" s="2">
        <v>41951</v>
      </c>
      <c r="M9378" s="2">
        <v>42888</v>
      </c>
      <c r="N9378" s="1" t="s">
        <v>139</v>
      </c>
      <c r="O9378" s="1" t="s">
        <v>140</v>
      </c>
    </row>
    <row r="9379" spans="1:15" x14ac:dyDescent="0.25">
      <c r="A9379">
        <v>98071859</v>
      </c>
      <c r="B9379">
        <v>688783313</v>
      </c>
      <c r="C9379" s="1" t="s">
        <v>132</v>
      </c>
      <c r="D9379" s="1" t="s">
        <v>42</v>
      </c>
      <c r="E9379" s="1" t="s">
        <v>48</v>
      </c>
      <c r="F9379">
        <v>81.099999999999994</v>
      </c>
      <c r="G9379">
        <v>2</v>
      </c>
      <c r="H9379">
        <v>9.14</v>
      </c>
      <c r="I9379">
        <v>5.14</v>
      </c>
      <c r="J9379">
        <v>1</v>
      </c>
      <c r="K9379" s="2">
        <v>41974</v>
      </c>
      <c r="L9379" s="2">
        <v>41977</v>
      </c>
      <c r="M9379" s="2">
        <v>41994</v>
      </c>
      <c r="N9379" s="1" t="s">
        <v>135</v>
      </c>
      <c r="O9379" s="1" t="s">
        <v>136</v>
      </c>
    </row>
    <row r="9380" spans="1:15" x14ac:dyDescent="0.25">
      <c r="A9380">
        <v>98071531</v>
      </c>
      <c r="B9380">
        <v>782762817</v>
      </c>
      <c r="C9380" s="1" t="s">
        <v>132</v>
      </c>
      <c r="D9380" s="1" t="s">
        <v>42</v>
      </c>
      <c r="E9380" s="1" t="s">
        <v>48</v>
      </c>
      <c r="F9380">
        <v>81.099999999999994</v>
      </c>
      <c r="G9380">
        <v>2</v>
      </c>
      <c r="H9380">
        <v>7</v>
      </c>
      <c r="I9380">
        <v>7</v>
      </c>
      <c r="J9380">
        <v>1</v>
      </c>
      <c r="K9380" s="2">
        <v>42030</v>
      </c>
      <c r="L9380" s="2">
        <v>42032</v>
      </c>
      <c r="M9380" s="2">
        <v>42918</v>
      </c>
      <c r="N9380" s="1" t="s">
        <v>149</v>
      </c>
      <c r="O9380" s="1" t="s">
        <v>150</v>
      </c>
    </row>
    <row r="9381" spans="1:15" x14ac:dyDescent="0.25">
      <c r="A9381">
        <v>98071238</v>
      </c>
      <c r="B9381">
        <v>751863869</v>
      </c>
      <c r="C9381" s="1" t="s">
        <v>132</v>
      </c>
      <c r="D9381" s="1" t="s">
        <v>42</v>
      </c>
      <c r="E9381" s="1" t="s">
        <v>48</v>
      </c>
      <c r="F9381">
        <v>81.099999999999994</v>
      </c>
      <c r="G9381">
        <v>2</v>
      </c>
      <c r="H9381">
        <v>5.61</v>
      </c>
      <c r="I9381">
        <v>3.61</v>
      </c>
      <c r="J9381">
        <v>1</v>
      </c>
      <c r="K9381" s="2">
        <v>42074</v>
      </c>
      <c r="L9381" s="2">
        <v>42075</v>
      </c>
      <c r="M9381" s="2">
        <v>42093</v>
      </c>
      <c r="N9381" s="1" t="s">
        <v>135</v>
      </c>
      <c r="O9381" s="1" t="s">
        <v>136</v>
      </c>
    </row>
    <row r="9382" spans="1:15" x14ac:dyDescent="0.25">
      <c r="A9382">
        <v>98071016</v>
      </c>
      <c r="B9382">
        <v>821972070</v>
      </c>
      <c r="C9382" s="1" t="s">
        <v>132</v>
      </c>
      <c r="D9382" s="1" t="s">
        <v>42</v>
      </c>
      <c r="E9382" s="1" t="s">
        <v>48</v>
      </c>
      <c r="F9382">
        <v>81.099999999999994</v>
      </c>
      <c r="G9382">
        <v>2</v>
      </c>
      <c r="H9382">
        <v>9.14</v>
      </c>
      <c r="I9382">
        <v>6.14</v>
      </c>
      <c r="J9382">
        <v>1</v>
      </c>
      <c r="K9382" s="2">
        <v>42105</v>
      </c>
      <c r="L9382" s="2">
        <v>42107</v>
      </c>
      <c r="M9382" s="2">
        <v>43026</v>
      </c>
      <c r="N9382" s="1" t="s">
        <v>149</v>
      </c>
      <c r="O9382" s="1" t="s">
        <v>150</v>
      </c>
    </row>
    <row r="9383" spans="1:15" x14ac:dyDescent="0.25">
      <c r="A9383">
        <v>98070638</v>
      </c>
      <c r="B9383">
        <v>369207282</v>
      </c>
      <c r="C9383" s="1" t="s">
        <v>132</v>
      </c>
      <c r="D9383" s="1" t="s">
        <v>42</v>
      </c>
      <c r="E9383" s="1" t="s">
        <v>48</v>
      </c>
      <c r="F9383">
        <v>81.099999999999994</v>
      </c>
      <c r="G9383">
        <v>2</v>
      </c>
      <c r="H9383">
        <v>9.14</v>
      </c>
      <c r="I9383">
        <v>3.14</v>
      </c>
      <c r="J9383">
        <v>1</v>
      </c>
      <c r="K9383" s="2">
        <v>42161</v>
      </c>
      <c r="L9383" s="2">
        <v>42163</v>
      </c>
      <c r="M9383" s="2">
        <v>42182</v>
      </c>
      <c r="N9383" s="1" t="s">
        <v>133</v>
      </c>
      <c r="O9383" s="1" t="s">
        <v>134</v>
      </c>
    </row>
    <row r="9384" spans="1:15" x14ac:dyDescent="0.25">
      <c r="A9384">
        <v>98070587</v>
      </c>
      <c r="B9384">
        <v>217563390</v>
      </c>
      <c r="C9384" s="1" t="s">
        <v>132</v>
      </c>
      <c r="D9384" s="1" t="s">
        <v>42</v>
      </c>
      <c r="E9384" s="1" t="s">
        <v>48</v>
      </c>
      <c r="F9384">
        <v>81.099999999999994</v>
      </c>
      <c r="G9384">
        <v>2</v>
      </c>
      <c r="H9384">
        <v>6.99</v>
      </c>
      <c r="I9384">
        <v>5.99</v>
      </c>
      <c r="J9384">
        <v>1</v>
      </c>
      <c r="K9384" s="2">
        <v>42169</v>
      </c>
      <c r="L9384" s="2">
        <v>42171</v>
      </c>
      <c r="M9384" s="2">
        <v>43050</v>
      </c>
      <c r="N9384" s="1" t="s">
        <v>137</v>
      </c>
      <c r="O9384" s="1" t="s">
        <v>138</v>
      </c>
    </row>
    <row r="9385" spans="1:15" x14ac:dyDescent="0.25">
      <c r="A9385">
        <v>98070574</v>
      </c>
      <c r="B9385">
        <v>548390931</v>
      </c>
      <c r="C9385" s="1" t="s">
        <v>132</v>
      </c>
      <c r="D9385" s="1" t="s">
        <v>42</v>
      </c>
      <c r="E9385" s="1" t="s">
        <v>48</v>
      </c>
      <c r="F9385">
        <v>81.099999999999994</v>
      </c>
      <c r="G9385">
        <v>2</v>
      </c>
      <c r="H9385">
        <v>5.58</v>
      </c>
      <c r="I9385">
        <v>5.58</v>
      </c>
      <c r="J9385">
        <v>1</v>
      </c>
      <c r="K9385" s="2">
        <v>42171</v>
      </c>
      <c r="L9385" s="2">
        <v>42173</v>
      </c>
      <c r="M9385" s="2">
        <v>42186</v>
      </c>
      <c r="N9385" s="1" t="s">
        <v>137</v>
      </c>
      <c r="O9385" s="1" t="s">
        <v>138</v>
      </c>
    </row>
    <row r="9386" spans="1:15" x14ac:dyDescent="0.25">
      <c r="A9386">
        <v>98070309</v>
      </c>
      <c r="B9386">
        <v>162383747</v>
      </c>
      <c r="C9386" s="1" t="s">
        <v>132</v>
      </c>
      <c r="D9386" s="1" t="s">
        <v>42</v>
      </c>
      <c r="E9386" s="1" t="s">
        <v>48</v>
      </c>
      <c r="F9386">
        <v>81.099999999999994</v>
      </c>
      <c r="G9386">
        <v>2</v>
      </c>
      <c r="H9386">
        <v>7.99</v>
      </c>
      <c r="I9386">
        <v>5.99</v>
      </c>
      <c r="J9386">
        <v>1</v>
      </c>
      <c r="K9386" s="2">
        <v>42210</v>
      </c>
      <c r="L9386" s="2">
        <v>42213</v>
      </c>
      <c r="M9386" s="2">
        <v>42220</v>
      </c>
      <c r="N9386" s="1" t="s">
        <v>147</v>
      </c>
      <c r="O9386" s="1" t="s">
        <v>148</v>
      </c>
    </row>
    <row r="9387" spans="1:15" x14ac:dyDescent="0.25">
      <c r="A9387">
        <v>98070079</v>
      </c>
      <c r="B9387">
        <v>523605849</v>
      </c>
      <c r="C9387" s="1" t="s">
        <v>132</v>
      </c>
      <c r="D9387" s="1" t="s">
        <v>42</v>
      </c>
      <c r="E9387" s="1" t="s">
        <v>48</v>
      </c>
      <c r="F9387">
        <v>81.099999999999994</v>
      </c>
      <c r="G9387">
        <v>2</v>
      </c>
      <c r="H9387">
        <v>7.12</v>
      </c>
      <c r="I9387">
        <v>4.12</v>
      </c>
      <c r="J9387">
        <v>1</v>
      </c>
      <c r="K9387" s="2">
        <v>42247</v>
      </c>
      <c r="L9387" s="2">
        <v>42249</v>
      </c>
      <c r="M9387" s="2">
        <v>42268</v>
      </c>
      <c r="N9387" s="1" t="s">
        <v>147</v>
      </c>
      <c r="O9387" s="1" t="s">
        <v>148</v>
      </c>
    </row>
    <row r="9388" spans="1:15" x14ac:dyDescent="0.25">
      <c r="A9388">
        <v>98070026</v>
      </c>
      <c r="B9388">
        <v>575421081</v>
      </c>
      <c r="C9388" s="1" t="s">
        <v>132</v>
      </c>
      <c r="D9388" s="1" t="s">
        <v>42</v>
      </c>
      <c r="E9388" s="1" t="s">
        <v>48</v>
      </c>
      <c r="F9388">
        <v>81.099999999999994</v>
      </c>
      <c r="G9388">
        <v>2</v>
      </c>
      <c r="H9388">
        <v>9.73</v>
      </c>
      <c r="I9388">
        <v>4.7300000000000004</v>
      </c>
      <c r="J9388">
        <v>1</v>
      </c>
      <c r="K9388" s="2">
        <v>42256</v>
      </c>
      <c r="L9388" s="2">
        <v>42257</v>
      </c>
      <c r="M9388" s="2">
        <v>42274</v>
      </c>
      <c r="N9388" s="1" t="s">
        <v>145</v>
      </c>
      <c r="O9388" s="1" t="s">
        <v>146</v>
      </c>
    </row>
    <row r="9389" spans="1:15" x14ac:dyDescent="0.25">
      <c r="A9389">
        <v>98069960</v>
      </c>
      <c r="B9389">
        <v>675665654</v>
      </c>
      <c r="C9389" s="1" t="s">
        <v>132</v>
      </c>
      <c r="D9389" s="1" t="s">
        <v>42</v>
      </c>
      <c r="E9389" s="1" t="s">
        <v>48</v>
      </c>
      <c r="F9389">
        <v>81.099999999999994</v>
      </c>
      <c r="G9389">
        <v>2</v>
      </c>
      <c r="H9389">
        <v>5.58</v>
      </c>
      <c r="I9389">
        <v>4.58</v>
      </c>
      <c r="J9389">
        <v>1</v>
      </c>
      <c r="K9389" s="2">
        <v>42263</v>
      </c>
      <c r="L9389" s="2">
        <v>42266</v>
      </c>
      <c r="M9389" s="2">
        <v>42276</v>
      </c>
      <c r="N9389" s="1" t="s">
        <v>149</v>
      </c>
      <c r="O9389" s="1" t="s">
        <v>150</v>
      </c>
    </row>
    <row r="9390" spans="1:15" x14ac:dyDescent="0.25">
      <c r="A9390">
        <v>98069908</v>
      </c>
      <c r="B9390">
        <v>194622983</v>
      </c>
      <c r="C9390" s="1" t="s">
        <v>132</v>
      </c>
      <c r="D9390" s="1" t="s">
        <v>42</v>
      </c>
      <c r="E9390" s="1" t="s">
        <v>48</v>
      </c>
      <c r="F9390">
        <v>81.099999999999994</v>
      </c>
      <c r="G9390">
        <v>2</v>
      </c>
      <c r="H9390">
        <v>7.55</v>
      </c>
      <c r="I9390">
        <v>4.55</v>
      </c>
      <c r="J9390">
        <v>1</v>
      </c>
      <c r="K9390" s="2">
        <v>42272</v>
      </c>
      <c r="L9390" s="2">
        <v>42274</v>
      </c>
      <c r="M9390" s="2">
        <v>42976</v>
      </c>
      <c r="N9390" s="1" t="s">
        <v>139</v>
      </c>
      <c r="O9390" s="1" t="s">
        <v>140</v>
      </c>
    </row>
    <row r="9391" spans="1:15" x14ac:dyDescent="0.25">
      <c r="A9391">
        <v>98069836</v>
      </c>
      <c r="B9391">
        <v>283730095</v>
      </c>
      <c r="C9391" s="1" t="s">
        <v>132</v>
      </c>
      <c r="D9391" s="1" t="s">
        <v>42</v>
      </c>
      <c r="E9391" s="1" t="s">
        <v>48</v>
      </c>
      <c r="F9391">
        <v>81.099999999999994</v>
      </c>
      <c r="G9391">
        <v>2</v>
      </c>
      <c r="H9391">
        <v>9.1999999999999993</v>
      </c>
      <c r="I9391">
        <v>3.2</v>
      </c>
      <c r="J9391">
        <v>1</v>
      </c>
      <c r="K9391" s="2">
        <v>42283</v>
      </c>
      <c r="L9391" s="2">
        <v>42285</v>
      </c>
      <c r="M9391" s="2">
        <v>43179</v>
      </c>
      <c r="N9391" s="1" t="s">
        <v>133</v>
      </c>
      <c r="O9391" s="1" t="s">
        <v>134</v>
      </c>
    </row>
    <row r="9392" spans="1:15" x14ac:dyDescent="0.25">
      <c r="A9392">
        <v>98069697</v>
      </c>
      <c r="B9392">
        <v>605633342</v>
      </c>
      <c r="C9392" s="1" t="s">
        <v>132</v>
      </c>
      <c r="D9392" s="1" t="s">
        <v>42</v>
      </c>
      <c r="E9392" s="1" t="s">
        <v>48</v>
      </c>
      <c r="F9392">
        <v>81.099999999999994</v>
      </c>
      <c r="G9392">
        <v>2</v>
      </c>
      <c r="H9392">
        <v>8.65</v>
      </c>
      <c r="I9392">
        <v>3.65</v>
      </c>
      <c r="J9392">
        <v>1</v>
      </c>
      <c r="K9392" s="2">
        <v>42302</v>
      </c>
      <c r="L9392" s="2">
        <v>42305</v>
      </c>
      <c r="M9392" s="2">
        <v>42312</v>
      </c>
      <c r="N9392" s="1" t="s">
        <v>147</v>
      </c>
      <c r="O9392" s="1" t="s">
        <v>148</v>
      </c>
    </row>
    <row r="9393" spans="1:15" x14ac:dyDescent="0.25">
      <c r="A9393">
        <v>98069584</v>
      </c>
      <c r="B9393">
        <v>491474500</v>
      </c>
      <c r="C9393" s="1" t="s">
        <v>132</v>
      </c>
      <c r="D9393" s="1" t="s">
        <v>42</v>
      </c>
      <c r="E9393" s="1" t="s">
        <v>48</v>
      </c>
      <c r="F9393">
        <v>81.099999999999994</v>
      </c>
      <c r="G9393">
        <v>2</v>
      </c>
      <c r="H9393">
        <v>10</v>
      </c>
      <c r="I9393">
        <v>3</v>
      </c>
      <c r="J9393">
        <v>1</v>
      </c>
      <c r="K9393" s="2">
        <v>42321</v>
      </c>
      <c r="L9393" s="2">
        <v>42322</v>
      </c>
      <c r="M9393" s="2">
        <v>42991</v>
      </c>
      <c r="N9393" s="1" t="s">
        <v>149</v>
      </c>
      <c r="O9393" s="1" t="s">
        <v>150</v>
      </c>
    </row>
    <row r="9394" spans="1:15" x14ac:dyDescent="0.25">
      <c r="A9394">
        <v>98069552</v>
      </c>
      <c r="B9394">
        <v>749092605</v>
      </c>
      <c r="C9394" s="1" t="s">
        <v>132</v>
      </c>
      <c r="D9394" s="1" t="s">
        <v>42</v>
      </c>
      <c r="E9394" s="1" t="s">
        <v>48</v>
      </c>
      <c r="F9394">
        <v>81.099999999999994</v>
      </c>
      <c r="G9394">
        <v>2</v>
      </c>
      <c r="H9394">
        <v>8.61</v>
      </c>
      <c r="I9394">
        <v>4.6100000000000003</v>
      </c>
      <c r="J9394">
        <v>1</v>
      </c>
      <c r="K9394" s="2">
        <v>42323</v>
      </c>
      <c r="L9394" s="2">
        <v>42326</v>
      </c>
      <c r="M9394" s="2">
        <v>42998</v>
      </c>
      <c r="N9394" s="1" t="s">
        <v>139</v>
      </c>
      <c r="O9394" s="1" t="s">
        <v>140</v>
      </c>
    </row>
    <row r="9395" spans="1:15" x14ac:dyDescent="0.25">
      <c r="A9395">
        <v>98069455</v>
      </c>
      <c r="B9395">
        <v>781084228</v>
      </c>
      <c r="C9395" s="1" t="s">
        <v>132</v>
      </c>
      <c r="D9395" s="1" t="s">
        <v>42</v>
      </c>
      <c r="E9395" s="1" t="s">
        <v>48</v>
      </c>
      <c r="F9395">
        <v>81.099999999999994</v>
      </c>
      <c r="G9395">
        <v>2</v>
      </c>
      <c r="H9395">
        <v>8.61</v>
      </c>
      <c r="I9395">
        <v>4.6100000000000003</v>
      </c>
      <c r="J9395">
        <v>1</v>
      </c>
      <c r="K9395" s="2">
        <v>42340</v>
      </c>
      <c r="L9395" s="2">
        <v>42341</v>
      </c>
      <c r="M9395" s="2">
        <v>42351</v>
      </c>
      <c r="N9395" s="1" t="s">
        <v>141</v>
      </c>
      <c r="O9395" s="1" t="s">
        <v>142</v>
      </c>
    </row>
    <row r="9396" spans="1:15" x14ac:dyDescent="0.25">
      <c r="A9396">
        <v>98093920</v>
      </c>
      <c r="B9396">
        <v>821972070</v>
      </c>
      <c r="C9396" s="1" t="s">
        <v>132</v>
      </c>
      <c r="D9396" s="1" t="s">
        <v>42</v>
      </c>
      <c r="E9396" s="1" t="s">
        <v>48</v>
      </c>
      <c r="F9396">
        <v>121.65</v>
      </c>
      <c r="G9396">
        <v>3</v>
      </c>
      <c r="H9396">
        <v>9.1</v>
      </c>
      <c r="I9396">
        <v>4.0999999999999996</v>
      </c>
      <c r="J9396">
        <v>3</v>
      </c>
      <c r="K9396" s="2">
        <v>36606</v>
      </c>
      <c r="L9396" s="2">
        <v>36607</v>
      </c>
      <c r="M9396" s="2">
        <v>36614</v>
      </c>
      <c r="N9396" s="1" t="s">
        <v>133</v>
      </c>
      <c r="O9396" s="1" t="s">
        <v>134</v>
      </c>
    </row>
    <row r="9397" spans="1:15" x14ac:dyDescent="0.25">
      <c r="A9397">
        <v>98093810</v>
      </c>
      <c r="B9397">
        <v>819761666</v>
      </c>
      <c r="C9397" s="1" t="s">
        <v>132</v>
      </c>
      <c r="D9397" s="1" t="s">
        <v>42</v>
      </c>
      <c r="E9397" s="1" t="s">
        <v>48</v>
      </c>
      <c r="F9397">
        <v>121.65</v>
      </c>
      <c r="G9397">
        <v>3</v>
      </c>
      <c r="H9397">
        <v>6.36</v>
      </c>
      <c r="I9397">
        <v>6.36</v>
      </c>
      <c r="J9397">
        <v>3</v>
      </c>
      <c r="K9397" s="2">
        <v>36636</v>
      </c>
      <c r="L9397" s="2">
        <v>36639</v>
      </c>
      <c r="M9397" s="2">
        <v>36659</v>
      </c>
      <c r="N9397" s="1" t="s">
        <v>143</v>
      </c>
      <c r="O9397" s="1" t="s">
        <v>144</v>
      </c>
    </row>
    <row r="9398" spans="1:15" x14ac:dyDescent="0.25">
      <c r="A9398">
        <v>98093536</v>
      </c>
      <c r="B9398">
        <v>448346508</v>
      </c>
      <c r="C9398" s="1" t="s">
        <v>132</v>
      </c>
      <c r="D9398" s="1" t="s">
        <v>42</v>
      </c>
      <c r="E9398" s="1" t="s">
        <v>48</v>
      </c>
      <c r="F9398">
        <v>121.65</v>
      </c>
      <c r="G9398">
        <v>3</v>
      </c>
      <c r="H9398">
        <v>7.12</v>
      </c>
      <c r="I9398">
        <v>5.12</v>
      </c>
      <c r="J9398">
        <v>3</v>
      </c>
      <c r="K9398" s="2">
        <v>36713</v>
      </c>
      <c r="L9398" s="2">
        <v>36716</v>
      </c>
      <c r="M9398" s="2">
        <v>36728</v>
      </c>
      <c r="N9398" s="1" t="s">
        <v>149</v>
      </c>
      <c r="O9398" s="1" t="s">
        <v>150</v>
      </c>
    </row>
    <row r="9399" spans="1:15" x14ac:dyDescent="0.25">
      <c r="A9399">
        <v>98093246</v>
      </c>
      <c r="B9399">
        <v>361586823</v>
      </c>
      <c r="C9399" s="1" t="s">
        <v>132</v>
      </c>
      <c r="D9399" s="1" t="s">
        <v>42</v>
      </c>
      <c r="E9399" s="1" t="s">
        <v>48</v>
      </c>
      <c r="F9399">
        <v>121.65</v>
      </c>
      <c r="G9399">
        <v>3</v>
      </c>
      <c r="H9399">
        <v>8.2200000000000006</v>
      </c>
      <c r="I9399">
        <v>4.22</v>
      </c>
      <c r="J9399">
        <v>3</v>
      </c>
      <c r="K9399" s="2">
        <v>36795</v>
      </c>
      <c r="L9399" s="2">
        <v>36796</v>
      </c>
      <c r="M9399" s="2">
        <v>36811</v>
      </c>
      <c r="N9399" s="1" t="s">
        <v>143</v>
      </c>
      <c r="O9399" s="1" t="s">
        <v>144</v>
      </c>
    </row>
    <row r="9400" spans="1:15" x14ac:dyDescent="0.25">
      <c r="A9400">
        <v>98093214</v>
      </c>
      <c r="B9400">
        <v>296364886</v>
      </c>
      <c r="C9400" s="1" t="s">
        <v>132</v>
      </c>
      <c r="D9400" s="1" t="s">
        <v>42</v>
      </c>
      <c r="E9400" s="1" t="s">
        <v>48</v>
      </c>
      <c r="F9400">
        <v>121.65</v>
      </c>
      <c r="G9400">
        <v>3</v>
      </c>
      <c r="H9400">
        <v>5.99</v>
      </c>
      <c r="I9400">
        <v>4.99</v>
      </c>
      <c r="J9400">
        <v>3</v>
      </c>
      <c r="K9400" s="2">
        <v>36801</v>
      </c>
      <c r="L9400" s="2">
        <v>36803</v>
      </c>
      <c r="M9400" s="2">
        <v>36818</v>
      </c>
      <c r="N9400" s="1" t="s">
        <v>135</v>
      </c>
      <c r="O9400" s="1" t="s">
        <v>136</v>
      </c>
    </row>
    <row r="9401" spans="1:15" x14ac:dyDescent="0.25">
      <c r="A9401">
        <v>98092681</v>
      </c>
      <c r="B9401">
        <v>637125327</v>
      </c>
      <c r="C9401" s="1" t="s">
        <v>132</v>
      </c>
      <c r="D9401" s="1" t="s">
        <v>42</v>
      </c>
      <c r="E9401" s="1" t="s">
        <v>48</v>
      </c>
      <c r="F9401">
        <v>121.65</v>
      </c>
      <c r="G9401">
        <v>3</v>
      </c>
      <c r="H9401">
        <v>6.68</v>
      </c>
      <c r="I9401">
        <v>5.68</v>
      </c>
      <c r="J9401">
        <v>3</v>
      </c>
      <c r="K9401" s="2">
        <v>36954</v>
      </c>
      <c r="L9401" s="2">
        <v>36955</v>
      </c>
      <c r="M9401" s="2">
        <v>36972</v>
      </c>
      <c r="N9401" s="1" t="s">
        <v>145</v>
      </c>
      <c r="O9401" s="1" t="s">
        <v>146</v>
      </c>
    </row>
    <row r="9402" spans="1:15" x14ac:dyDescent="0.25">
      <c r="A9402">
        <v>98092238</v>
      </c>
      <c r="B9402">
        <v>758679810</v>
      </c>
      <c r="C9402" s="1" t="s">
        <v>132</v>
      </c>
      <c r="D9402" s="1" t="s">
        <v>42</v>
      </c>
      <c r="E9402" s="1" t="s">
        <v>48</v>
      </c>
      <c r="F9402">
        <v>121.65</v>
      </c>
      <c r="G9402">
        <v>3</v>
      </c>
      <c r="H9402">
        <v>5.99</v>
      </c>
      <c r="I9402">
        <v>4.99</v>
      </c>
      <c r="J9402">
        <v>3</v>
      </c>
      <c r="K9402" s="2">
        <v>37075</v>
      </c>
      <c r="L9402" s="2">
        <v>37076</v>
      </c>
      <c r="M9402" s="2">
        <v>37085</v>
      </c>
      <c r="N9402" s="1" t="s">
        <v>143</v>
      </c>
      <c r="O9402" s="1" t="s">
        <v>144</v>
      </c>
    </row>
    <row r="9403" spans="1:15" x14ac:dyDescent="0.25">
      <c r="A9403">
        <v>98092145</v>
      </c>
      <c r="B9403">
        <v>233460961</v>
      </c>
      <c r="C9403" s="1" t="s">
        <v>132</v>
      </c>
      <c r="D9403" s="1" t="s">
        <v>42</v>
      </c>
      <c r="E9403" s="1" t="s">
        <v>48</v>
      </c>
      <c r="F9403">
        <v>121.65</v>
      </c>
      <c r="G9403">
        <v>3</v>
      </c>
      <c r="H9403">
        <v>8.99</v>
      </c>
      <c r="I9403">
        <v>3.99</v>
      </c>
      <c r="J9403">
        <v>3</v>
      </c>
      <c r="K9403" s="2">
        <v>37102</v>
      </c>
      <c r="L9403" s="2">
        <v>37104</v>
      </c>
      <c r="M9403" s="2">
        <v>37121</v>
      </c>
      <c r="N9403" s="1" t="s">
        <v>149</v>
      </c>
      <c r="O9403" s="1" t="s">
        <v>150</v>
      </c>
    </row>
    <row r="9404" spans="1:15" x14ac:dyDescent="0.25">
      <c r="A9404">
        <v>98091612</v>
      </c>
      <c r="B9404">
        <v>701100038</v>
      </c>
      <c r="C9404" s="1" t="s">
        <v>132</v>
      </c>
      <c r="D9404" s="1" t="s">
        <v>42</v>
      </c>
      <c r="E9404" s="1" t="s">
        <v>48</v>
      </c>
      <c r="F9404">
        <v>121.65</v>
      </c>
      <c r="G9404">
        <v>3</v>
      </c>
      <c r="H9404">
        <v>9.14</v>
      </c>
      <c r="I9404">
        <v>3.14</v>
      </c>
      <c r="J9404">
        <v>3</v>
      </c>
      <c r="K9404" s="2">
        <v>37257</v>
      </c>
      <c r="L9404" s="2">
        <v>37258</v>
      </c>
      <c r="M9404" s="2">
        <v>37276</v>
      </c>
      <c r="N9404" s="1" t="s">
        <v>145</v>
      </c>
      <c r="O9404" s="1" t="s">
        <v>146</v>
      </c>
    </row>
    <row r="9405" spans="1:15" x14ac:dyDescent="0.25">
      <c r="A9405">
        <v>98091409</v>
      </c>
      <c r="B9405">
        <v>366718157</v>
      </c>
      <c r="C9405" s="1" t="s">
        <v>132</v>
      </c>
      <c r="D9405" s="1" t="s">
        <v>42</v>
      </c>
      <c r="E9405" s="1" t="s">
        <v>48</v>
      </c>
      <c r="F9405">
        <v>121.65</v>
      </c>
      <c r="G9405">
        <v>3</v>
      </c>
      <c r="H9405">
        <v>8.33</v>
      </c>
      <c r="I9405">
        <v>4.33</v>
      </c>
      <c r="J9405">
        <v>3</v>
      </c>
      <c r="K9405" s="2">
        <v>37308</v>
      </c>
      <c r="L9405" s="2">
        <v>37311</v>
      </c>
      <c r="M9405" s="2">
        <v>37331</v>
      </c>
      <c r="N9405" s="1" t="s">
        <v>139</v>
      </c>
      <c r="O9405" s="1" t="s">
        <v>140</v>
      </c>
    </row>
    <row r="9406" spans="1:15" x14ac:dyDescent="0.25">
      <c r="A9406">
        <v>98091395</v>
      </c>
      <c r="B9406">
        <v>321553436</v>
      </c>
      <c r="C9406" s="1" t="s">
        <v>132</v>
      </c>
      <c r="D9406" s="1" t="s">
        <v>42</v>
      </c>
      <c r="E9406" s="1" t="s">
        <v>48</v>
      </c>
      <c r="F9406">
        <v>121.65</v>
      </c>
      <c r="G9406">
        <v>3</v>
      </c>
      <c r="H9406">
        <v>7.99</v>
      </c>
      <c r="I9406">
        <v>4.99</v>
      </c>
      <c r="J9406">
        <v>3</v>
      </c>
      <c r="K9406" s="2">
        <v>37311</v>
      </c>
      <c r="L9406" s="2">
        <v>37314</v>
      </c>
      <c r="M9406" s="2">
        <v>37330</v>
      </c>
      <c r="N9406" s="1" t="s">
        <v>135</v>
      </c>
      <c r="O9406" s="1" t="s">
        <v>136</v>
      </c>
    </row>
    <row r="9407" spans="1:15" x14ac:dyDescent="0.25">
      <c r="A9407">
        <v>98091338</v>
      </c>
      <c r="B9407">
        <v>397983135</v>
      </c>
      <c r="C9407" s="1" t="s">
        <v>132</v>
      </c>
      <c r="D9407" s="1" t="s">
        <v>42</v>
      </c>
      <c r="E9407" s="1" t="s">
        <v>48</v>
      </c>
      <c r="F9407">
        <v>121.65</v>
      </c>
      <c r="G9407">
        <v>3</v>
      </c>
      <c r="H9407">
        <v>9.2200000000000006</v>
      </c>
      <c r="I9407">
        <v>5.22</v>
      </c>
      <c r="J9407">
        <v>3</v>
      </c>
      <c r="K9407" s="2">
        <v>37323</v>
      </c>
      <c r="L9407" s="2">
        <v>37326</v>
      </c>
      <c r="M9407" s="2">
        <v>37336</v>
      </c>
      <c r="N9407" s="1" t="s">
        <v>147</v>
      </c>
      <c r="O9407" s="1" t="s">
        <v>148</v>
      </c>
    </row>
    <row r="9408" spans="1:15" x14ac:dyDescent="0.25">
      <c r="A9408">
        <v>98090770</v>
      </c>
      <c r="B9408">
        <v>448346508</v>
      </c>
      <c r="C9408" s="1" t="s">
        <v>132</v>
      </c>
      <c r="D9408" s="1" t="s">
        <v>42</v>
      </c>
      <c r="E9408" s="1" t="s">
        <v>48</v>
      </c>
      <c r="F9408">
        <v>121.65</v>
      </c>
      <c r="G9408">
        <v>3</v>
      </c>
      <c r="H9408">
        <v>6.99</v>
      </c>
      <c r="I9408">
        <v>4.99</v>
      </c>
      <c r="J9408">
        <v>3</v>
      </c>
      <c r="K9408" s="2">
        <v>37477</v>
      </c>
      <c r="L9408" s="2">
        <v>37478</v>
      </c>
      <c r="M9408" s="2">
        <v>37487</v>
      </c>
      <c r="N9408" s="1" t="s">
        <v>145</v>
      </c>
      <c r="O9408" s="1" t="s">
        <v>146</v>
      </c>
    </row>
    <row r="9409" spans="1:15" x14ac:dyDescent="0.25">
      <c r="A9409">
        <v>98090389</v>
      </c>
      <c r="B9409">
        <v>413610234</v>
      </c>
      <c r="C9409" s="1" t="s">
        <v>132</v>
      </c>
      <c r="D9409" s="1" t="s">
        <v>42</v>
      </c>
      <c r="E9409" s="1" t="s">
        <v>48</v>
      </c>
      <c r="F9409">
        <v>121.65</v>
      </c>
      <c r="G9409">
        <v>3</v>
      </c>
      <c r="H9409">
        <v>7.45</v>
      </c>
      <c r="I9409">
        <v>5.45</v>
      </c>
      <c r="J9409">
        <v>3</v>
      </c>
      <c r="K9409" s="2">
        <v>37587</v>
      </c>
      <c r="L9409" s="2">
        <v>37588</v>
      </c>
      <c r="M9409" s="2">
        <v>37606</v>
      </c>
      <c r="N9409" s="1" t="s">
        <v>139</v>
      </c>
      <c r="O9409" s="1" t="s">
        <v>140</v>
      </c>
    </row>
    <row r="9410" spans="1:15" x14ac:dyDescent="0.25">
      <c r="A9410">
        <v>98090112</v>
      </c>
      <c r="B9410">
        <v>217065938</v>
      </c>
      <c r="C9410" s="1" t="s">
        <v>132</v>
      </c>
      <c r="D9410" s="1" t="s">
        <v>42</v>
      </c>
      <c r="E9410" s="1" t="s">
        <v>48</v>
      </c>
      <c r="F9410">
        <v>121.65</v>
      </c>
      <c r="G9410">
        <v>3</v>
      </c>
      <c r="H9410">
        <v>5.12</v>
      </c>
      <c r="I9410">
        <v>3.12</v>
      </c>
      <c r="J9410">
        <v>3</v>
      </c>
      <c r="K9410" s="2">
        <v>37664</v>
      </c>
      <c r="L9410" s="2">
        <v>37666</v>
      </c>
      <c r="M9410" s="2">
        <v>37682</v>
      </c>
      <c r="N9410" s="1" t="s">
        <v>149</v>
      </c>
      <c r="O9410" s="1" t="s">
        <v>150</v>
      </c>
    </row>
    <row r="9411" spans="1:15" x14ac:dyDescent="0.25">
      <c r="A9411">
        <v>98089820</v>
      </c>
      <c r="B9411">
        <v>193156145</v>
      </c>
      <c r="C9411" s="1" t="s">
        <v>132</v>
      </c>
      <c r="D9411" s="1" t="s">
        <v>42</v>
      </c>
      <c r="E9411" s="1" t="s">
        <v>48</v>
      </c>
      <c r="F9411">
        <v>121.65</v>
      </c>
      <c r="G9411">
        <v>3</v>
      </c>
      <c r="H9411">
        <v>9.75</v>
      </c>
      <c r="I9411">
        <v>6.75</v>
      </c>
      <c r="J9411">
        <v>3</v>
      </c>
      <c r="K9411" s="2">
        <v>37740</v>
      </c>
      <c r="L9411" s="2">
        <v>37743</v>
      </c>
      <c r="M9411" s="2">
        <v>37751</v>
      </c>
      <c r="N9411" s="1" t="s">
        <v>133</v>
      </c>
      <c r="O9411" s="1" t="s">
        <v>134</v>
      </c>
    </row>
    <row r="9412" spans="1:15" x14ac:dyDescent="0.25">
      <c r="A9412">
        <v>98089718</v>
      </c>
      <c r="B9412">
        <v>216955161</v>
      </c>
      <c r="C9412" s="1" t="s">
        <v>132</v>
      </c>
      <c r="D9412" s="1" t="s">
        <v>42</v>
      </c>
      <c r="E9412" s="1" t="s">
        <v>48</v>
      </c>
      <c r="F9412">
        <v>121.65</v>
      </c>
      <c r="G9412">
        <v>3</v>
      </c>
      <c r="H9412">
        <v>7.22</v>
      </c>
      <c r="I9412">
        <v>5.22</v>
      </c>
      <c r="J9412">
        <v>3</v>
      </c>
      <c r="K9412" s="2">
        <v>37769</v>
      </c>
      <c r="L9412" s="2">
        <v>37772</v>
      </c>
      <c r="M9412" s="2">
        <v>37787</v>
      </c>
      <c r="N9412" s="1" t="s">
        <v>147</v>
      </c>
      <c r="O9412" s="1" t="s">
        <v>148</v>
      </c>
    </row>
    <row r="9413" spans="1:15" x14ac:dyDescent="0.25">
      <c r="A9413">
        <v>98089533</v>
      </c>
      <c r="B9413">
        <v>875729150</v>
      </c>
      <c r="C9413" s="1" t="s">
        <v>132</v>
      </c>
      <c r="D9413" s="1" t="s">
        <v>42</v>
      </c>
      <c r="E9413" s="1" t="s">
        <v>48</v>
      </c>
      <c r="F9413">
        <v>121.65</v>
      </c>
      <c r="G9413">
        <v>3</v>
      </c>
      <c r="H9413">
        <v>8.25</v>
      </c>
      <c r="I9413">
        <v>5.25</v>
      </c>
      <c r="J9413">
        <v>3</v>
      </c>
      <c r="K9413" s="2">
        <v>37822</v>
      </c>
      <c r="L9413" s="2">
        <v>37823</v>
      </c>
      <c r="M9413" s="2">
        <v>37832</v>
      </c>
      <c r="N9413" s="1" t="s">
        <v>149</v>
      </c>
      <c r="O9413" s="1" t="s">
        <v>150</v>
      </c>
    </row>
    <row r="9414" spans="1:15" x14ac:dyDescent="0.25">
      <c r="A9414">
        <v>98088266</v>
      </c>
      <c r="B9414">
        <v>347508755</v>
      </c>
      <c r="C9414" s="1" t="s">
        <v>132</v>
      </c>
      <c r="D9414" s="1" t="s">
        <v>42</v>
      </c>
      <c r="E9414" s="1" t="s">
        <v>48</v>
      </c>
      <c r="F9414">
        <v>121.65</v>
      </c>
      <c r="G9414">
        <v>3</v>
      </c>
      <c r="H9414">
        <v>9.1999999999999993</v>
      </c>
      <c r="I9414">
        <v>3.2</v>
      </c>
      <c r="J9414">
        <v>3</v>
      </c>
      <c r="K9414" s="2">
        <v>38159</v>
      </c>
      <c r="L9414" s="2">
        <v>38162</v>
      </c>
      <c r="M9414" s="2">
        <v>38176</v>
      </c>
      <c r="N9414" s="1" t="s">
        <v>133</v>
      </c>
      <c r="O9414" s="1" t="s">
        <v>134</v>
      </c>
    </row>
    <row r="9415" spans="1:15" x14ac:dyDescent="0.25">
      <c r="A9415">
        <v>98087994</v>
      </c>
      <c r="B9415">
        <v>598384221</v>
      </c>
      <c r="C9415" s="1" t="s">
        <v>132</v>
      </c>
      <c r="D9415" s="1" t="s">
        <v>42</v>
      </c>
      <c r="E9415" s="1" t="s">
        <v>48</v>
      </c>
      <c r="F9415">
        <v>121.65</v>
      </c>
      <c r="G9415">
        <v>3</v>
      </c>
      <c r="H9415">
        <v>7</v>
      </c>
      <c r="I9415">
        <v>7</v>
      </c>
      <c r="J9415">
        <v>3</v>
      </c>
      <c r="K9415" s="2">
        <v>38236</v>
      </c>
      <c r="L9415" s="2">
        <v>38238</v>
      </c>
      <c r="M9415" s="2">
        <v>38250</v>
      </c>
      <c r="N9415" s="1" t="s">
        <v>141</v>
      </c>
      <c r="O9415" s="1" t="s">
        <v>142</v>
      </c>
    </row>
    <row r="9416" spans="1:15" x14ac:dyDescent="0.25">
      <c r="A9416">
        <v>98087996</v>
      </c>
      <c r="B9416">
        <v>366718157</v>
      </c>
      <c r="C9416" s="1" t="s">
        <v>132</v>
      </c>
      <c r="D9416" s="1" t="s">
        <v>42</v>
      </c>
      <c r="E9416" s="1" t="s">
        <v>48</v>
      </c>
      <c r="F9416">
        <v>121.65</v>
      </c>
      <c r="G9416">
        <v>3</v>
      </c>
      <c r="H9416">
        <v>7.45</v>
      </c>
      <c r="I9416">
        <v>6.45</v>
      </c>
      <c r="J9416">
        <v>3</v>
      </c>
      <c r="K9416" s="2">
        <v>38235</v>
      </c>
      <c r="L9416" s="2">
        <v>38238</v>
      </c>
      <c r="M9416" s="2">
        <v>38257</v>
      </c>
      <c r="N9416" s="1" t="s">
        <v>137</v>
      </c>
      <c r="O9416" s="1" t="s">
        <v>138</v>
      </c>
    </row>
    <row r="9417" spans="1:15" x14ac:dyDescent="0.25">
      <c r="A9417">
        <v>98087750</v>
      </c>
      <c r="B9417">
        <v>458554212</v>
      </c>
      <c r="C9417" s="1" t="s">
        <v>132</v>
      </c>
      <c r="D9417" s="1" t="s">
        <v>42</v>
      </c>
      <c r="E9417" s="1" t="s">
        <v>48</v>
      </c>
      <c r="F9417">
        <v>121.65</v>
      </c>
      <c r="G9417">
        <v>3</v>
      </c>
      <c r="H9417">
        <v>6.99</v>
      </c>
      <c r="I9417">
        <v>5.99</v>
      </c>
      <c r="J9417">
        <v>3</v>
      </c>
      <c r="K9417" s="2">
        <v>38312</v>
      </c>
      <c r="L9417" s="2">
        <v>38314</v>
      </c>
      <c r="M9417" s="2">
        <v>38330</v>
      </c>
      <c r="N9417" s="1" t="s">
        <v>149</v>
      </c>
      <c r="O9417" s="1" t="s">
        <v>150</v>
      </c>
    </row>
    <row r="9418" spans="1:15" x14ac:dyDescent="0.25">
      <c r="A9418">
        <v>98087131</v>
      </c>
      <c r="B9418">
        <v>667298873</v>
      </c>
      <c r="C9418" s="1" t="s">
        <v>132</v>
      </c>
      <c r="D9418" s="1" t="s">
        <v>42</v>
      </c>
      <c r="E9418" s="1" t="s">
        <v>48</v>
      </c>
      <c r="F9418">
        <v>121.65</v>
      </c>
      <c r="G9418">
        <v>3</v>
      </c>
      <c r="H9418">
        <v>9.99</v>
      </c>
      <c r="I9418">
        <v>5.99</v>
      </c>
      <c r="J9418">
        <v>3</v>
      </c>
      <c r="K9418" s="2">
        <v>38479</v>
      </c>
      <c r="L9418" s="2">
        <v>38481</v>
      </c>
      <c r="M9418" s="2">
        <v>38499</v>
      </c>
      <c r="N9418" s="1" t="s">
        <v>137</v>
      </c>
      <c r="O9418" s="1" t="s">
        <v>138</v>
      </c>
    </row>
    <row r="9419" spans="1:15" x14ac:dyDescent="0.25">
      <c r="A9419">
        <v>98087051</v>
      </c>
      <c r="B9419">
        <v>162737049</v>
      </c>
      <c r="C9419" s="1" t="s">
        <v>132</v>
      </c>
      <c r="D9419" s="1" t="s">
        <v>42</v>
      </c>
      <c r="E9419" s="1" t="s">
        <v>48</v>
      </c>
      <c r="F9419">
        <v>121.65</v>
      </c>
      <c r="G9419">
        <v>3</v>
      </c>
      <c r="H9419">
        <v>10</v>
      </c>
      <c r="I9419">
        <v>4</v>
      </c>
      <c r="J9419">
        <v>3</v>
      </c>
      <c r="K9419" s="2">
        <v>38506</v>
      </c>
      <c r="L9419" s="2">
        <v>38507</v>
      </c>
      <c r="M9419" s="2">
        <v>38515</v>
      </c>
      <c r="N9419" s="1" t="s">
        <v>145</v>
      </c>
      <c r="O9419" s="1" t="s">
        <v>146</v>
      </c>
    </row>
    <row r="9420" spans="1:15" x14ac:dyDescent="0.25">
      <c r="A9420">
        <v>98086973</v>
      </c>
      <c r="B9420">
        <v>471492301</v>
      </c>
      <c r="C9420" s="1" t="s">
        <v>132</v>
      </c>
      <c r="D9420" s="1" t="s">
        <v>42</v>
      </c>
      <c r="E9420" s="1" t="s">
        <v>48</v>
      </c>
      <c r="F9420">
        <v>121.65</v>
      </c>
      <c r="G9420">
        <v>3</v>
      </c>
      <c r="H9420">
        <v>9.8800000000000008</v>
      </c>
      <c r="I9420">
        <v>3.88</v>
      </c>
      <c r="J9420">
        <v>3</v>
      </c>
      <c r="K9420" s="2">
        <v>38528</v>
      </c>
      <c r="L9420" s="2">
        <v>38530</v>
      </c>
      <c r="M9420" s="2">
        <v>38546</v>
      </c>
      <c r="N9420" s="1" t="s">
        <v>135</v>
      </c>
      <c r="O9420" s="1" t="s">
        <v>136</v>
      </c>
    </row>
    <row r="9421" spans="1:15" x14ac:dyDescent="0.25">
      <c r="A9421">
        <v>98086829</v>
      </c>
      <c r="B9421">
        <v>529333105</v>
      </c>
      <c r="C9421" s="1" t="s">
        <v>132</v>
      </c>
      <c r="D9421" s="1" t="s">
        <v>42</v>
      </c>
      <c r="E9421" s="1" t="s">
        <v>48</v>
      </c>
      <c r="F9421">
        <v>121.65</v>
      </c>
      <c r="G9421">
        <v>3</v>
      </c>
      <c r="H9421">
        <v>7.12</v>
      </c>
      <c r="I9421">
        <v>5.12</v>
      </c>
      <c r="J9421">
        <v>3</v>
      </c>
      <c r="K9421" s="2">
        <v>38563</v>
      </c>
      <c r="L9421" s="2">
        <v>38566</v>
      </c>
      <c r="M9421" s="2">
        <v>38585</v>
      </c>
      <c r="N9421" s="1" t="s">
        <v>137</v>
      </c>
      <c r="O9421" s="1" t="s">
        <v>138</v>
      </c>
    </row>
    <row r="9422" spans="1:15" x14ac:dyDescent="0.25">
      <c r="A9422">
        <v>98086811</v>
      </c>
      <c r="B9422">
        <v>549059705</v>
      </c>
      <c r="C9422" s="1" t="s">
        <v>132</v>
      </c>
      <c r="D9422" s="1" t="s">
        <v>42</v>
      </c>
      <c r="E9422" s="1" t="s">
        <v>48</v>
      </c>
      <c r="F9422">
        <v>121.65</v>
      </c>
      <c r="G9422">
        <v>3</v>
      </c>
      <c r="H9422">
        <v>8.25</v>
      </c>
      <c r="I9422">
        <v>3.25</v>
      </c>
      <c r="J9422">
        <v>3</v>
      </c>
      <c r="K9422" s="2">
        <v>38570</v>
      </c>
      <c r="L9422" s="2">
        <v>38571</v>
      </c>
      <c r="M9422" s="2">
        <v>38583</v>
      </c>
      <c r="N9422" s="1" t="s">
        <v>137</v>
      </c>
      <c r="O9422" s="1" t="s">
        <v>138</v>
      </c>
    </row>
    <row r="9423" spans="1:15" x14ac:dyDescent="0.25">
      <c r="A9423">
        <v>98086693</v>
      </c>
      <c r="B9423">
        <v>454188032</v>
      </c>
      <c r="C9423" s="1" t="s">
        <v>132</v>
      </c>
      <c r="D9423" s="1" t="s">
        <v>42</v>
      </c>
      <c r="E9423" s="1" t="s">
        <v>48</v>
      </c>
      <c r="F9423">
        <v>121.65</v>
      </c>
      <c r="G9423">
        <v>3</v>
      </c>
      <c r="H9423">
        <v>6</v>
      </c>
      <c r="I9423">
        <v>6</v>
      </c>
      <c r="J9423">
        <v>3</v>
      </c>
      <c r="K9423" s="2">
        <v>38604</v>
      </c>
      <c r="L9423" s="2">
        <v>38605</v>
      </c>
      <c r="M9423" s="2">
        <v>38615</v>
      </c>
      <c r="N9423" s="1" t="s">
        <v>141</v>
      </c>
      <c r="O9423" s="1" t="s">
        <v>142</v>
      </c>
    </row>
    <row r="9424" spans="1:15" x14ac:dyDescent="0.25">
      <c r="A9424">
        <v>98086680</v>
      </c>
      <c r="B9424">
        <v>733190648</v>
      </c>
      <c r="C9424" s="1" t="s">
        <v>132</v>
      </c>
      <c r="D9424" s="1" t="s">
        <v>42</v>
      </c>
      <c r="E9424" s="1" t="s">
        <v>48</v>
      </c>
      <c r="F9424">
        <v>121.65</v>
      </c>
      <c r="G9424">
        <v>3</v>
      </c>
      <c r="H9424">
        <v>7.58</v>
      </c>
      <c r="I9424">
        <v>5.58</v>
      </c>
      <c r="J9424">
        <v>3</v>
      </c>
      <c r="K9424" s="2">
        <v>38609</v>
      </c>
      <c r="L9424" s="2">
        <v>38611</v>
      </c>
      <c r="M9424" s="2">
        <v>38626</v>
      </c>
      <c r="N9424" s="1" t="s">
        <v>133</v>
      </c>
      <c r="O9424" s="1" t="s">
        <v>134</v>
      </c>
    </row>
    <row r="9425" spans="1:15" x14ac:dyDescent="0.25">
      <c r="A9425">
        <v>98086514</v>
      </c>
      <c r="B9425">
        <v>596465578</v>
      </c>
      <c r="C9425" s="1" t="s">
        <v>132</v>
      </c>
      <c r="D9425" s="1" t="s">
        <v>42</v>
      </c>
      <c r="E9425" s="1" t="s">
        <v>48</v>
      </c>
      <c r="F9425">
        <v>121.65</v>
      </c>
      <c r="G9425">
        <v>3</v>
      </c>
      <c r="H9425">
        <v>7.89</v>
      </c>
      <c r="I9425">
        <v>5.89</v>
      </c>
      <c r="J9425">
        <v>3</v>
      </c>
      <c r="K9425" s="2">
        <v>38652</v>
      </c>
      <c r="L9425" s="2">
        <v>38655</v>
      </c>
      <c r="M9425" s="2">
        <v>38663</v>
      </c>
      <c r="N9425" s="1" t="s">
        <v>145</v>
      </c>
      <c r="O9425" s="1" t="s">
        <v>146</v>
      </c>
    </row>
    <row r="9426" spans="1:15" x14ac:dyDescent="0.25">
      <c r="A9426">
        <v>98086291</v>
      </c>
      <c r="B9426">
        <v>579052388</v>
      </c>
      <c r="C9426" s="1" t="s">
        <v>132</v>
      </c>
      <c r="D9426" s="1" t="s">
        <v>42</v>
      </c>
      <c r="E9426" s="1" t="s">
        <v>48</v>
      </c>
      <c r="F9426">
        <v>121.65</v>
      </c>
      <c r="G9426">
        <v>3</v>
      </c>
      <c r="H9426">
        <v>5.9</v>
      </c>
      <c r="I9426">
        <v>4.9000000000000004</v>
      </c>
      <c r="J9426">
        <v>3</v>
      </c>
      <c r="K9426" s="2">
        <v>38712</v>
      </c>
      <c r="L9426" s="2">
        <v>38713</v>
      </c>
      <c r="M9426" s="2">
        <v>38729</v>
      </c>
      <c r="N9426" s="1" t="s">
        <v>137</v>
      </c>
      <c r="O9426" s="1" t="s">
        <v>138</v>
      </c>
    </row>
    <row r="9427" spans="1:15" x14ac:dyDescent="0.25">
      <c r="A9427">
        <v>98086091</v>
      </c>
      <c r="B9427">
        <v>514251801</v>
      </c>
      <c r="C9427" s="1" t="s">
        <v>132</v>
      </c>
      <c r="D9427" s="1" t="s">
        <v>42</v>
      </c>
      <c r="E9427" s="1" t="s">
        <v>48</v>
      </c>
      <c r="F9427">
        <v>121.65</v>
      </c>
      <c r="G9427">
        <v>3</v>
      </c>
      <c r="H9427">
        <v>8.9</v>
      </c>
      <c r="I9427">
        <v>5.9</v>
      </c>
      <c r="J9427">
        <v>3</v>
      </c>
      <c r="K9427" s="2">
        <v>38767</v>
      </c>
      <c r="L9427" s="2">
        <v>38770</v>
      </c>
      <c r="M9427" s="2">
        <v>38781</v>
      </c>
      <c r="N9427" s="1" t="s">
        <v>143</v>
      </c>
      <c r="O9427" s="1" t="s">
        <v>144</v>
      </c>
    </row>
    <row r="9428" spans="1:15" x14ac:dyDescent="0.25">
      <c r="A9428">
        <v>98085804</v>
      </c>
      <c r="B9428">
        <v>748580804</v>
      </c>
      <c r="C9428" s="1" t="s">
        <v>132</v>
      </c>
      <c r="D9428" s="1" t="s">
        <v>42</v>
      </c>
      <c r="E9428" s="1" t="s">
        <v>48</v>
      </c>
      <c r="F9428">
        <v>121.65</v>
      </c>
      <c r="G9428">
        <v>3</v>
      </c>
      <c r="H9428">
        <v>8.58</v>
      </c>
      <c r="I9428">
        <v>3.58</v>
      </c>
      <c r="J9428">
        <v>3</v>
      </c>
      <c r="K9428" s="2">
        <v>38848</v>
      </c>
      <c r="L9428" s="2">
        <v>38851</v>
      </c>
      <c r="M9428" s="2">
        <v>38861</v>
      </c>
      <c r="N9428" s="1" t="s">
        <v>141</v>
      </c>
      <c r="O9428" s="1" t="s">
        <v>142</v>
      </c>
    </row>
    <row r="9429" spans="1:15" x14ac:dyDescent="0.25">
      <c r="A9429">
        <v>98085780</v>
      </c>
      <c r="B9429">
        <v>614794767</v>
      </c>
      <c r="C9429" s="1" t="s">
        <v>132</v>
      </c>
      <c r="D9429" s="1" t="s">
        <v>42</v>
      </c>
      <c r="E9429" s="1" t="s">
        <v>48</v>
      </c>
      <c r="F9429">
        <v>121.65</v>
      </c>
      <c r="G9429">
        <v>3</v>
      </c>
      <c r="H9429">
        <v>8.75</v>
      </c>
      <c r="I9429">
        <v>5.75</v>
      </c>
      <c r="J9429">
        <v>3</v>
      </c>
      <c r="K9429" s="2">
        <v>38857</v>
      </c>
      <c r="L9429" s="2">
        <v>38859</v>
      </c>
      <c r="M9429" s="2">
        <v>38875</v>
      </c>
      <c r="N9429" s="1" t="s">
        <v>139</v>
      </c>
      <c r="O9429" s="1" t="s">
        <v>140</v>
      </c>
    </row>
    <row r="9430" spans="1:15" x14ac:dyDescent="0.25">
      <c r="A9430">
        <v>98085645</v>
      </c>
      <c r="B9430">
        <v>111962928</v>
      </c>
      <c r="C9430" s="1" t="s">
        <v>132</v>
      </c>
      <c r="D9430" s="1" t="s">
        <v>42</v>
      </c>
      <c r="E9430" s="1" t="s">
        <v>48</v>
      </c>
      <c r="F9430">
        <v>121.65</v>
      </c>
      <c r="G9430">
        <v>3</v>
      </c>
      <c r="H9430">
        <v>8.9</v>
      </c>
      <c r="I9430">
        <v>5.9</v>
      </c>
      <c r="J9430">
        <v>3</v>
      </c>
      <c r="K9430" s="2">
        <v>38895</v>
      </c>
      <c r="L9430" s="2">
        <v>38897</v>
      </c>
      <c r="M9430" s="2">
        <v>38910</v>
      </c>
      <c r="N9430" s="1" t="s">
        <v>147</v>
      </c>
      <c r="O9430" s="1" t="s">
        <v>148</v>
      </c>
    </row>
    <row r="9431" spans="1:15" x14ac:dyDescent="0.25">
      <c r="A9431">
        <v>98085584</v>
      </c>
      <c r="B9431">
        <v>162383747</v>
      </c>
      <c r="C9431" s="1" t="s">
        <v>132</v>
      </c>
      <c r="D9431" s="1" t="s">
        <v>42</v>
      </c>
      <c r="E9431" s="1" t="s">
        <v>48</v>
      </c>
      <c r="F9431">
        <v>121.65</v>
      </c>
      <c r="G9431">
        <v>3</v>
      </c>
      <c r="H9431">
        <v>7</v>
      </c>
      <c r="I9431">
        <v>6</v>
      </c>
      <c r="J9431">
        <v>3</v>
      </c>
      <c r="K9431" s="2">
        <v>38911</v>
      </c>
      <c r="L9431" s="2">
        <v>38912</v>
      </c>
      <c r="M9431" s="2">
        <v>38925</v>
      </c>
      <c r="N9431" s="1" t="s">
        <v>149</v>
      </c>
      <c r="O9431" s="1" t="s">
        <v>150</v>
      </c>
    </row>
    <row r="9432" spans="1:15" x14ac:dyDescent="0.25">
      <c r="A9432">
        <v>98085495</v>
      </c>
      <c r="B9432">
        <v>749092605</v>
      </c>
      <c r="C9432" s="1" t="s">
        <v>132</v>
      </c>
      <c r="D9432" s="1" t="s">
        <v>42</v>
      </c>
      <c r="E9432" s="1" t="s">
        <v>48</v>
      </c>
      <c r="F9432">
        <v>121.65</v>
      </c>
      <c r="G9432">
        <v>3</v>
      </c>
      <c r="H9432">
        <v>5.99</v>
      </c>
      <c r="I9432">
        <v>3.99</v>
      </c>
      <c r="J9432">
        <v>3</v>
      </c>
      <c r="K9432" s="2">
        <v>38936</v>
      </c>
      <c r="L9432" s="2">
        <v>38937</v>
      </c>
      <c r="M9432" s="2">
        <v>38951</v>
      </c>
      <c r="N9432" s="1" t="s">
        <v>137</v>
      </c>
      <c r="O9432" s="1" t="s">
        <v>138</v>
      </c>
    </row>
    <row r="9433" spans="1:15" x14ac:dyDescent="0.25">
      <c r="A9433">
        <v>98085411</v>
      </c>
      <c r="B9433">
        <v>510773995</v>
      </c>
      <c r="C9433" s="1" t="s">
        <v>132</v>
      </c>
      <c r="D9433" s="1" t="s">
        <v>42</v>
      </c>
      <c r="E9433" s="1" t="s">
        <v>48</v>
      </c>
      <c r="F9433">
        <v>121.65</v>
      </c>
      <c r="G9433">
        <v>3</v>
      </c>
      <c r="H9433">
        <v>5.61</v>
      </c>
      <c r="I9433">
        <v>6.61</v>
      </c>
      <c r="J9433">
        <v>3</v>
      </c>
      <c r="K9433" s="2">
        <v>38952</v>
      </c>
      <c r="L9433" s="2">
        <v>38954</v>
      </c>
      <c r="M9433" s="2">
        <v>38963</v>
      </c>
      <c r="N9433" s="1" t="s">
        <v>147</v>
      </c>
      <c r="O9433" s="1" t="s">
        <v>148</v>
      </c>
    </row>
    <row r="9434" spans="1:15" x14ac:dyDescent="0.25">
      <c r="A9434">
        <v>98085413</v>
      </c>
      <c r="B9434">
        <v>353597252</v>
      </c>
      <c r="C9434" s="1" t="s">
        <v>132</v>
      </c>
      <c r="D9434" s="1" t="s">
        <v>42</v>
      </c>
      <c r="E9434" s="1" t="s">
        <v>48</v>
      </c>
      <c r="F9434">
        <v>121.65</v>
      </c>
      <c r="G9434">
        <v>3</v>
      </c>
      <c r="H9434">
        <v>9.36</v>
      </c>
      <c r="I9434">
        <v>3.36</v>
      </c>
      <c r="J9434">
        <v>3</v>
      </c>
      <c r="K9434" s="2">
        <v>38953</v>
      </c>
      <c r="L9434" s="2">
        <v>38954</v>
      </c>
      <c r="M9434" s="2">
        <v>38974</v>
      </c>
      <c r="N9434" s="1" t="s">
        <v>133</v>
      </c>
      <c r="O9434" s="1" t="s">
        <v>134</v>
      </c>
    </row>
    <row r="9435" spans="1:15" x14ac:dyDescent="0.25">
      <c r="A9435">
        <v>98085337</v>
      </c>
      <c r="B9435">
        <v>491474500</v>
      </c>
      <c r="C9435" s="1" t="s">
        <v>132</v>
      </c>
      <c r="D9435" s="1" t="s">
        <v>42</v>
      </c>
      <c r="E9435" s="1" t="s">
        <v>48</v>
      </c>
      <c r="F9435">
        <v>121.65</v>
      </c>
      <c r="G9435">
        <v>3</v>
      </c>
      <c r="H9435">
        <v>8.36</v>
      </c>
      <c r="I9435">
        <v>5.36</v>
      </c>
      <c r="J9435">
        <v>3</v>
      </c>
      <c r="K9435" s="2">
        <v>38974</v>
      </c>
      <c r="L9435" s="2">
        <v>38976</v>
      </c>
      <c r="M9435" s="2">
        <v>38993</v>
      </c>
      <c r="N9435" s="1" t="s">
        <v>147</v>
      </c>
      <c r="O9435" s="1" t="s">
        <v>148</v>
      </c>
    </row>
    <row r="9436" spans="1:15" x14ac:dyDescent="0.25">
      <c r="A9436">
        <v>98084973</v>
      </c>
      <c r="B9436">
        <v>453512131</v>
      </c>
      <c r="C9436" s="1" t="s">
        <v>132</v>
      </c>
      <c r="D9436" s="1" t="s">
        <v>42</v>
      </c>
      <c r="E9436" s="1" t="s">
        <v>48</v>
      </c>
      <c r="F9436">
        <v>121.65</v>
      </c>
      <c r="G9436">
        <v>3</v>
      </c>
      <c r="H9436">
        <v>7.88</v>
      </c>
      <c r="I9436">
        <v>5.88</v>
      </c>
      <c r="J9436">
        <v>3</v>
      </c>
      <c r="K9436" s="2">
        <v>39070</v>
      </c>
      <c r="L9436" s="2">
        <v>39072</v>
      </c>
      <c r="M9436" s="2">
        <v>39080</v>
      </c>
      <c r="N9436" s="1" t="s">
        <v>147</v>
      </c>
      <c r="O9436" s="1" t="s">
        <v>148</v>
      </c>
    </row>
    <row r="9437" spans="1:15" x14ac:dyDescent="0.25">
      <c r="A9437">
        <v>98084409</v>
      </c>
      <c r="B9437">
        <v>781084228</v>
      </c>
      <c r="C9437" s="1" t="s">
        <v>132</v>
      </c>
      <c r="D9437" s="1" t="s">
        <v>42</v>
      </c>
      <c r="E9437" s="1" t="s">
        <v>48</v>
      </c>
      <c r="F9437">
        <v>121.65</v>
      </c>
      <c r="G9437">
        <v>3</v>
      </c>
      <c r="H9437">
        <v>8.68</v>
      </c>
      <c r="I9437">
        <v>4.68</v>
      </c>
      <c r="J9437">
        <v>3</v>
      </c>
      <c r="K9437" s="2">
        <v>39225</v>
      </c>
      <c r="L9437" s="2">
        <v>39226</v>
      </c>
      <c r="M9437" s="2">
        <v>39241</v>
      </c>
      <c r="N9437" s="1" t="s">
        <v>145</v>
      </c>
      <c r="O9437" s="1" t="s">
        <v>146</v>
      </c>
    </row>
    <row r="9438" spans="1:15" x14ac:dyDescent="0.25">
      <c r="A9438">
        <v>98084112</v>
      </c>
      <c r="B9438">
        <v>324989280</v>
      </c>
      <c r="C9438" s="1" t="s">
        <v>132</v>
      </c>
      <c r="D9438" s="1" t="s">
        <v>42</v>
      </c>
      <c r="E9438" s="1" t="s">
        <v>48</v>
      </c>
      <c r="F9438">
        <v>121.65</v>
      </c>
      <c r="G9438">
        <v>3</v>
      </c>
      <c r="H9438">
        <v>6.1</v>
      </c>
      <c r="I9438">
        <v>4.0999999999999996</v>
      </c>
      <c r="J9438">
        <v>3</v>
      </c>
      <c r="K9438" s="2">
        <v>39308</v>
      </c>
      <c r="L9438" s="2">
        <v>39310</v>
      </c>
      <c r="M9438" s="2">
        <v>39326</v>
      </c>
      <c r="N9438" s="1" t="s">
        <v>139</v>
      </c>
      <c r="O9438" s="1" t="s">
        <v>140</v>
      </c>
    </row>
    <row r="9439" spans="1:15" x14ac:dyDescent="0.25">
      <c r="A9439">
        <v>98084003</v>
      </c>
      <c r="B9439">
        <v>194622983</v>
      </c>
      <c r="C9439" s="1" t="s">
        <v>132</v>
      </c>
      <c r="D9439" s="1" t="s">
        <v>42</v>
      </c>
      <c r="E9439" s="1" t="s">
        <v>48</v>
      </c>
      <c r="F9439">
        <v>121.65</v>
      </c>
      <c r="G9439">
        <v>3</v>
      </c>
      <c r="H9439">
        <v>8.75</v>
      </c>
      <c r="I9439">
        <v>5.75</v>
      </c>
      <c r="J9439">
        <v>3</v>
      </c>
      <c r="K9439" s="2">
        <v>39334</v>
      </c>
      <c r="L9439" s="2">
        <v>39337</v>
      </c>
      <c r="M9439" s="2">
        <v>39347</v>
      </c>
      <c r="N9439" s="1" t="s">
        <v>141</v>
      </c>
      <c r="O9439" s="1" t="s">
        <v>142</v>
      </c>
    </row>
    <row r="9440" spans="1:15" x14ac:dyDescent="0.25">
      <c r="A9440">
        <v>98083170</v>
      </c>
      <c r="B9440">
        <v>667298873</v>
      </c>
      <c r="C9440" s="1" t="s">
        <v>132</v>
      </c>
      <c r="D9440" s="1" t="s">
        <v>42</v>
      </c>
      <c r="E9440" s="1" t="s">
        <v>48</v>
      </c>
      <c r="F9440">
        <v>121.65</v>
      </c>
      <c r="G9440">
        <v>3</v>
      </c>
      <c r="H9440">
        <v>10</v>
      </c>
      <c r="I9440">
        <v>5</v>
      </c>
      <c r="J9440">
        <v>3</v>
      </c>
      <c r="K9440" s="2">
        <v>39560</v>
      </c>
      <c r="L9440" s="2">
        <v>39561</v>
      </c>
      <c r="M9440" s="2">
        <v>39579</v>
      </c>
      <c r="N9440" s="1" t="s">
        <v>133</v>
      </c>
      <c r="O9440" s="1" t="s">
        <v>134</v>
      </c>
    </row>
    <row r="9441" spans="1:15" x14ac:dyDescent="0.25">
      <c r="A9441">
        <v>98083150</v>
      </c>
      <c r="B9441">
        <v>845554615</v>
      </c>
      <c r="C9441" s="1" t="s">
        <v>132</v>
      </c>
      <c r="D9441" s="1" t="s">
        <v>42</v>
      </c>
      <c r="E9441" s="1" t="s">
        <v>48</v>
      </c>
      <c r="F9441">
        <v>121.65</v>
      </c>
      <c r="G9441">
        <v>3</v>
      </c>
      <c r="H9441">
        <v>5.22</v>
      </c>
      <c r="I9441">
        <v>5.22</v>
      </c>
      <c r="J9441">
        <v>3</v>
      </c>
      <c r="K9441" s="2">
        <v>39566</v>
      </c>
      <c r="L9441" s="2">
        <v>39567</v>
      </c>
      <c r="M9441" s="2">
        <v>39577</v>
      </c>
      <c r="N9441" s="1" t="s">
        <v>145</v>
      </c>
      <c r="O9441" s="1" t="s">
        <v>146</v>
      </c>
    </row>
    <row r="9442" spans="1:15" x14ac:dyDescent="0.25">
      <c r="A9442">
        <v>98083039</v>
      </c>
      <c r="B9442">
        <v>598384221</v>
      </c>
      <c r="C9442" s="1" t="s">
        <v>132</v>
      </c>
      <c r="D9442" s="1" t="s">
        <v>42</v>
      </c>
      <c r="E9442" s="1" t="s">
        <v>48</v>
      </c>
      <c r="F9442">
        <v>121.65</v>
      </c>
      <c r="G9442">
        <v>3</v>
      </c>
      <c r="H9442">
        <v>5.99</v>
      </c>
      <c r="I9442">
        <v>6.99</v>
      </c>
      <c r="J9442">
        <v>3</v>
      </c>
      <c r="K9442" s="2">
        <v>39601</v>
      </c>
      <c r="L9442" s="2">
        <v>39602</v>
      </c>
      <c r="M9442" s="2">
        <v>39618</v>
      </c>
      <c r="N9442" s="1" t="s">
        <v>149</v>
      </c>
      <c r="O9442" s="1" t="s">
        <v>150</v>
      </c>
    </row>
    <row r="9443" spans="1:15" x14ac:dyDescent="0.25">
      <c r="A9443">
        <v>98082901</v>
      </c>
      <c r="B9443">
        <v>664948076</v>
      </c>
      <c r="C9443" s="1" t="s">
        <v>132</v>
      </c>
      <c r="D9443" s="1" t="s">
        <v>42</v>
      </c>
      <c r="E9443" s="1" t="s">
        <v>48</v>
      </c>
      <c r="F9443">
        <v>121.65</v>
      </c>
      <c r="G9443">
        <v>3</v>
      </c>
      <c r="H9443">
        <v>5</v>
      </c>
      <c r="I9443">
        <v>4</v>
      </c>
      <c r="J9443">
        <v>3</v>
      </c>
      <c r="K9443" s="2">
        <v>39636</v>
      </c>
      <c r="L9443" s="2">
        <v>39637</v>
      </c>
      <c r="M9443" s="2">
        <v>39654</v>
      </c>
      <c r="N9443" s="1" t="s">
        <v>135</v>
      </c>
      <c r="O9443" s="1" t="s">
        <v>136</v>
      </c>
    </row>
    <row r="9444" spans="1:15" x14ac:dyDescent="0.25">
      <c r="A9444">
        <v>98082685</v>
      </c>
      <c r="B9444">
        <v>234434439</v>
      </c>
      <c r="C9444" s="1" t="s">
        <v>132</v>
      </c>
      <c r="D9444" s="1" t="s">
        <v>42</v>
      </c>
      <c r="E9444" s="1" t="s">
        <v>48</v>
      </c>
      <c r="F9444">
        <v>121.65</v>
      </c>
      <c r="G9444">
        <v>3</v>
      </c>
      <c r="H9444">
        <v>6.89</v>
      </c>
      <c r="I9444">
        <v>3.89</v>
      </c>
      <c r="J9444">
        <v>3</v>
      </c>
      <c r="K9444" s="2">
        <v>39696</v>
      </c>
      <c r="L9444" s="2">
        <v>39698</v>
      </c>
      <c r="M9444" s="2">
        <v>39713</v>
      </c>
      <c r="N9444" s="1" t="s">
        <v>149</v>
      </c>
      <c r="O9444" s="1" t="s">
        <v>150</v>
      </c>
    </row>
    <row r="9445" spans="1:15" x14ac:dyDescent="0.25">
      <c r="A9445">
        <v>98082407</v>
      </c>
      <c r="B9445">
        <v>323336792</v>
      </c>
      <c r="C9445" s="1" t="s">
        <v>132</v>
      </c>
      <c r="D9445" s="1" t="s">
        <v>42</v>
      </c>
      <c r="E9445" s="1" t="s">
        <v>48</v>
      </c>
      <c r="F9445">
        <v>121.65</v>
      </c>
      <c r="G9445">
        <v>3</v>
      </c>
      <c r="H9445">
        <v>7.55</v>
      </c>
      <c r="I9445">
        <v>4.55</v>
      </c>
      <c r="J9445">
        <v>3</v>
      </c>
      <c r="K9445" s="2">
        <v>39769</v>
      </c>
      <c r="L9445" s="2">
        <v>39771</v>
      </c>
      <c r="M9445" s="2">
        <v>39787</v>
      </c>
      <c r="N9445" s="1" t="s">
        <v>135</v>
      </c>
      <c r="O9445" s="1" t="s">
        <v>136</v>
      </c>
    </row>
    <row r="9446" spans="1:15" x14ac:dyDescent="0.25">
      <c r="A9446">
        <v>98082014</v>
      </c>
      <c r="B9446">
        <v>841860903</v>
      </c>
      <c r="C9446" s="1" t="s">
        <v>132</v>
      </c>
      <c r="D9446" s="1" t="s">
        <v>42</v>
      </c>
      <c r="E9446" s="1" t="s">
        <v>48</v>
      </c>
      <c r="F9446">
        <v>121.65</v>
      </c>
      <c r="G9446">
        <v>3</v>
      </c>
      <c r="H9446">
        <v>9.8800000000000008</v>
      </c>
      <c r="I9446">
        <v>4.88</v>
      </c>
      <c r="J9446">
        <v>3</v>
      </c>
      <c r="K9446" s="2">
        <v>39867</v>
      </c>
      <c r="L9446" s="2">
        <v>39870</v>
      </c>
      <c r="M9446" s="2">
        <v>39880</v>
      </c>
      <c r="N9446" s="1" t="s">
        <v>135</v>
      </c>
      <c r="O9446" s="1" t="s">
        <v>136</v>
      </c>
    </row>
    <row r="9447" spans="1:15" x14ac:dyDescent="0.25">
      <c r="A9447">
        <v>98081866</v>
      </c>
      <c r="B9447">
        <v>454188032</v>
      </c>
      <c r="C9447" s="1" t="s">
        <v>132</v>
      </c>
      <c r="D9447" s="1" t="s">
        <v>42</v>
      </c>
      <c r="E9447" s="1" t="s">
        <v>48</v>
      </c>
      <c r="F9447">
        <v>121.65</v>
      </c>
      <c r="G9447">
        <v>3</v>
      </c>
      <c r="H9447">
        <v>6.88</v>
      </c>
      <c r="I9447">
        <v>4.88</v>
      </c>
      <c r="J9447">
        <v>3</v>
      </c>
      <c r="K9447" s="2">
        <v>39909</v>
      </c>
      <c r="L9447" s="2">
        <v>39911</v>
      </c>
      <c r="M9447" s="2">
        <v>39922</v>
      </c>
      <c r="N9447" s="1" t="s">
        <v>137</v>
      </c>
      <c r="O9447" s="1" t="s">
        <v>138</v>
      </c>
    </row>
    <row r="9448" spans="1:15" x14ac:dyDescent="0.25">
      <c r="A9448">
        <v>98081633</v>
      </c>
      <c r="B9448">
        <v>448346508</v>
      </c>
      <c r="C9448" s="1" t="s">
        <v>132</v>
      </c>
      <c r="D9448" s="1" t="s">
        <v>42</v>
      </c>
      <c r="E9448" s="1" t="s">
        <v>48</v>
      </c>
      <c r="F9448">
        <v>121.65</v>
      </c>
      <c r="G9448">
        <v>3</v>
      </c>
      <c r="H9448">
        <v>5</v>
      </c>
      <c r="I9448">
        <v>7</v>
      </c>
      <c r="J9448">
        <v>3</v>
      </c>
      <c r="K9448" s="2">
        <v>39971</v>
      </c>
      <c r="L9448" s="2">
        <v>39972</v>
      </c>
      <c r="M9448" s="2">
        <v>39990</v>
      </c>
      <c r="N9448" s="1" t="s">
        <v>133</v>
      </c>
      <c r="O9448" s="1" t="s">
        <v>134</v>
      </c>
    </row>
    <row r="9449" spans="1:15" x14ac:dyDescent="0.25">
      <c r="A9449">
        <v>98081146</v>
      </c>
      <c r="B9449">
        <v>448635016</v>
      </c>
      <c r="C9449" s="1" t="s">
        <v>132</v>
      </c>
      <c r="D9449" s="1" t="s">
        <v>42</v>
      </c>
      <c r="E9449" s="1" t="s">
        <v>48</v>
      </c>
      <c r="F9449">
        <v>121.65</v>
      </c>
      <c r="G9449">
        <v>3</v>
      </c>
      <c r="H9449">
        <v>8.89</v>
      </c>
      <c r="I9449">
        <v>5.89</v>
      </c>
      <c r="J9449">
        <v>3</v>
      </c>
      <c r="K9449" s="2">
        <v>40081</v>
      </c>
      <c r="L9449" s="2">
        <v>40083</v>
      </c>
      <c r="M9449" s="2">
        <v>40092</v>
      </c>
      <c r="N9449" s="1" t="s">
        <v>145</v>
      </c>
      <c r="O9449" s="1" t="s">
        <v>146</v>
      </c>
    </row>
    <row r="9450" spans="1:15" x14ac:dyDescent="0.25">
      <c r="A9450">
        <v>98079664</v>
      </c>
      <c r="B9450">
        <v>790342421</v>
      </c>
      <c r="C9450" s="1" t="s">
        <v>132</v>
      </c>
      <c r="D9450" s="1" t="s">
        <v>42</v>
      </c>
      <c r="E9450" s="1" t="s">
        <v>48</v>
      </c>
      <c r="F9450">
        <v>121.65</v>
      </c>
      <c r="G9450">
        <v>3</v>
      </c>
      <c r="H9450">
        <v>7.89</v>
      </c>
      <c r="I9450">
        <v>6.89</v>
      </c>
      <c r="J9450">
        <v>3</v>
      </c>
      <c r="K9450" s="2">
        <v>40391</v>
      </c>
      <c r="L9450" s="2">
        <v>40392</v>
      </c>
      <c r="M9450" s="2">
        <v>40399</v>
      </c>
      <c r="N9450" s="1" t="s">
        <v>143</v>
      </c>
      <c r="O9450" s="1" t="s">
        <v>144</v>
      </c>
    </row>
    <row r="9451" spans="1:15" x14ac:dyDescent="0.25">
      <c r="A9451">
        <v>98079533</v>
      </c>
      <c r="B9451">
        <v>395119746</v>
      </c>
      <c r="C9451" s="1" t="s">
        <v>132</v>
      </c>
      <c r="D9451" s="1" t="s">
        <v>42</v>
      </c>
      <c r="E9451" s="1" t="s">
        <v>48</v>
      </c>
      <c r="F9451">
        <v>121.65</v>
      </c>
      <c r="G9451">
        <v>3</v>
      </c>
      <c r="H9451">
        <v>7.73</v>
      </c>
      <c r="I9451">
        <v>4.7300000000000004</v>
      </c>
      <c r="J9451">
        <v>3</v>
      </c>
      <c r="K9451" s="2">
        <v>40418</v>
      </c>
      <c r="L9451" s="2">
        <v>40419</v>
      </c>
      <c r="M9451" s="2">
        <v>40435</v>
      </c>
      <c r="N9451" s="1" t="s">
        <v>143</v>
      </c>
      <c r="O9451" s="1" t="s">
        <v>144</v>
      </c>
    </row>
    <row r="9452" spans="1:15" x14ac:dyDescent="0.25">
      <c r="A9452">
        <v>98078776</v>
      </c>
      <c r="B9452">
        <v>270034059</v>
      </c>
      <c r="C9452" s="1" t="s">
        <v>132</v>
      </c>
      <c r="D9452" s="1" t="s">
        <v>42</v>
      </c>
      <c r="E9452" s="1" t="s">
        <v>48</v>
      </c>
      <c r="F9452">
        <v>121.65</v>
      </c>
      <c r="G9452">
        <v>3</v>
      </c>
      <c r="H9452">
        <v>5.12</v>
      </c>
      <c r="I9452">
        <v>3.12</v>
      </c>
      <c r="J9452">
        <v>3</v>
      </c>
      <c r="K9452" s="2">
        <v>40582</v>
      </c>
      <c r="L9452" s="2">
        <v>40584</v>
      </c>
      <c r="M9452" s="2">
        <v>42541</v>
      </c>
      <c r="N9452" s="1" t="s">
        <v>145</v>
      </c>
      <c r="O9452" s="1" t="s">
        <v>146</v>
      </c>
    </row>
    <row r="9453" spans="1:15" x14ac:dyDescent="0.25">
      <c r="A9453">
        <v>98078257</v>
      </c>
      <c r="B9453">
        <v>201171360</v>
      </c>
      <c r="C9453" s="1" t="s">
        <v>132</v>
      </c>
      <c r="D9453" s="1" t="s">
        <v>42</v>
      </c>
      <c r="E9453" s="1" t="s">
        <v>48</v>
      </c>
      <c r="F9453">
        <v>121.65</v>
      </c>
      <c r="G9453">
        <v>3</v>
      </c>
      <c r="H9453">
        <v>8</v>
      </c>
      <c r="I9453">
        <v>7</v>
      </c>
      <c r="J9453">
        <v>3</v>
      </c>
      <c r="K9453" s="2">
        <v>40689</v>
      </c>
      <c r="L9453" s="2">
        <v>40692</v>
      </c>
      <c r="M9453" s="2">
        <v>42561</v>
      </c>
      <c r="N9453" s="1" t="s">
        <v>133</v>
      </c>
      <c r="O9453" s="1" t="s">
        <v>134</v>
      </c>
    </row>
    <row r="9454" spans="1:15" x14ac:dyDescent="0.25">
      <c r="A9454">
        <v>98077715</v>
      </c>
      <c r="B9454">
        <v>548390931</v>
      </c>
      <c r="C9454" s="1" t="s">
        <v>132</v>
      </c>
      <c r="D9454" s="1" t="s">
        <v>42</v>
      </c>
      <c r="E9454" s="1" t="s">
        <v>48</v>
      </c>
      <c r="F9454">
        <v>121.65</v>
      </c>
      <c r="G9454">
        <v>3</v>
      </c>
      <c r="H9454">
        <v>6.84</v>
      </c>
      <c r="I9454">
        <v>4.84</v>
      </c>
      <c r="J9454">
        <v>3</v>
      </c>
      <c r="K9454" s="2">
        <v>40802</v>
      </c>
      <c r="L9454" s="2">
        <v>40805</v>
      </c>
      <c r="M9454" s="2">
        <v>42592</v>
      </c>
      <c r="N9454" s="1" t="s">
        <v>145</v>
      </c>
      <c r="O9454" s="1" t="s">
        <v>146</v>
      </c>
    </row>
    <row r="9455" spans="1:15" x14ac:dyDescent="0.25">
      <c r="A9455">
        <v>98077519</v>
      </c>
      <c r="B9455">
        <v>379587534</v>
      </c>
      <c r="C9455" s="1" t="s">
        <v>132</v>
      </c>
      <c r="D9455" s="1" t="s">
        <v>42</v>
      </c>
      <c r="E9455" s="1" t="s">
        <v>48</v>
      </c>
      <c r="F9455">
        <v>121.65</v>
      </c>
      <c r="G9455">
        <v>3</v>
      </c>
      <c r="H9455">
        <v>9.58</v>
      </c>
      <c r="I9455">
        <v>3.58</v>
      </c>
      <c r="J9455">
        <v>3</v>
      </c>
      <c r="K9455" s="2">
        <v>40843</v>
      </c>
      <c r="L9455" s="2">
        <v>40845</v>
      </c>
      <c r="M9455" s="2">
        <v>40854</v>
      </c>
      <c r="N9455" s="1" t="s">
        <v>139</v>
      </c>
      <c r="O9455" s="1" t="s">
        <v>140</v>
      </c>
    </row>
    <row r="9456" spans="1:15" x14ac:dyDescent="0.25">
      <c r="A9456">
        <v>98076748</v>
      </c>
      <c r="B9456">
        <v>369531322</v>
      </c>
      <c r="C9456" s="1" t="s">
        <v>132</v>
      </c>
      <c r="D9456" s="1" t="s">
        <v>42</v>
      </c>
      <c r="E9456" s="1" t="s">
        <v>48</v>
      </c>
      <c r="F9456">
        <v>121.65</v>
      </c>
      <c r="G9456">
        <v>3</v>
      </c>
      <c r="H9456">
        <v>5.84</v>
      </c>
      <c r="I9456">
        <v>6.84</v>
      </c>
      <c r="J9456">
        <v>3</v>
      </c>
      <c r="K9456" s="2">
        <v>41015</v>
      </c>
      <c r="L9456" s="2">
        <v>41017</v>
      </c>
      <c r="M9456" s="2">
        <v>42649</v>
      </c>
      <c r="N9456" s="1" t="s">
        <v>137</v>
      </c>
      <c r="O9456" s="1" t="s">
        <v>138</v>
      </c>
    </row>
    <row r="9457" spans="1:15" x14ac:dyDescent="0.25">
      <c r="A9457">
        <v>98076506</v>
      </c>
      <c r="B9457">
        <v>794332386</v>
      </c>
      <c r="C9457" s="1" t="s">
        <v>132</v>
      </c>
      <c r="D9457" s="1" t="s">
        <v>42</v>
      </c>
      <c r="E9457" s="1" t="s">
        <v>48</v>
      </c>
      <c r="F9457">
        <v>121.65</v>
      </c>
      <c r="G9457">
        <v>3</v>
      </c>
      <c r="H9457">
        <v>7.55</v>
      </c>
      <c r="I9457">
        <v>6.55</v>
      </c>
      <c r="J9457">
        <v>3</v>
      </c>
      <c r="K9457" s="2">
        <v>41061</v>
      </c>
      <c r="L9457" s="2">
        <v>41064</v>
      </c>
      <c r="M9457" s="2">
        <v>41084</v>
      </c>
      <c r="N9457" s="1" t="s">
        <v>141</v>
      </c>
      <c r="O9457" s="1" t="s">
        <v>142</v>
      </c>
    </row>
    <row r="9458" spans="1:15" x14ac:dyDescent="0.25">
      <c r="A9458">
        <v>98075108</v>
      </c>
      <c r="B9458">
        <v>448635016</v>
      </c>
      <c r="C9458" s="1" t="s">
        <v>132</v>
      </c>
      <c r="D9458" s="1" t="s">
        <v>42</v>
      </c>
      <c r="E9458" s="1" t="s">
        <v>48</v>
      </c>
      <c r="F9458">
        <v>121.65</v>
      </c>
      <c r="G9458">
        <v>3</v>
      </c>
      <c r="H9458">
        <v>9.9</v>
      </c>
      <c r="I9458">
        <v>4.9000000000000004</v>
      </c>
      <c r="J9458">
        <v>3</v>
      </c>
      <c r="K9458" s="2">
        <v>41351</v>
      </c>
      <c r="L9458" s="2">
        <v>41352</v>
      </c>
      <c r="M9458" s="2">
        <v>41364</v>
      </c>
      <c r="N9458" s="1" t="s">
        <v>133</v>
      </c>
      <c r="O9458" s="1" t="s">
        <v>134</v>
      </c>
    </row>
    <row r="9459" spans="1:15" x14ac:dyDescent="0.25">
      <c r="A9459">
        <v>98074917</v>
      </c>
      <c r="B9459">
        <v>781084228</v>
      </c>
      <c r="C9459" s="1" t="s">
        <v>132</v>
      </c>
      <c r="D9459" s="1" t="s">
        <v>42</v>
      </c>
      <c r="E9459" s="1" t="s">
        <v>48</v>
      </c>
      <c r="F9459">
        <v>121.65</v>
      </c>
      <c r="G9459">
        <v>3</v>
      </c>
      <c r="H9459">
        <v>7.86</v>
      </c>
      <c r="I9459">
        <v>4.8600000000000003</v>
      </c>
      <c r="J9459">
        <v>3</v>
      </c>
      <c r="K9459" s="2">
        <v>41389</v>
      </c>
      <c r="L9459" s="2">
        <v>41391</v>
      </c>
      <c r="M9459" s="2">
        <v>41405</v>
      </c>
      <c r="N9459" s="1" t="s">
        <v>141</v>
      </c>
      <c r="O9459" s="1" t="s">
        <v>142</v>
      </c>
    </row>
    <row r="9460" spans="1:15" x14ac:dyDescent="0.25">
      <c r="A9460">
        <v>98074472</v>
      </c>
      <c r="B9460">
        <v>379587534</v>
      </c>
      <c r="C9460" s="1" t="s">
        <v>132</v>
      </c>
      <c r="D9460" s="1" t="s">
        <v>42</v>
      </c>
      <c r="E9460" s="1" t="s">
        <v>48</v>
      </c>
      <c r="F9460">
        <v>121.65</v>
      </c>
      <c r="G9460">
        <v>3</v>
      </c>
      <c r="H9460">
        <v>10</v>
      </c>
      <c r="I9460">
        <v>7</v>
      </c>
      <c r="J9460">
        <v>3</v>
      </c>
      <c r="K9460" s="2">
        <v>41478</v>
      </c>
      <c r="L9460" s="2">
        <v>41481</v>
      </c>
      <c r="M9460" s="2">
        <v>41492</v>
      </c>
      <c r="N9460" s="1" t="s">
        <v>141</v>
      </c>
      <c r="O9460" s="1" t="s">
        <v>142</v>
      </c>
    </row>
    <row r="9461" spans="1:15" x14ac:dyDescent="0.25">
      <c r="A9461">
        <v>98074463</v>
      </c>
      <c r="B9461">
        <v>139149235</v>
      </c>
      <c r="C9461" s="1" t="s">
        <v>132</v>
      </c>
      <c r="D9461" s="1" t="s">
        <v>42</v>
      </c>
      <c r="E9461" s="1" t="s">
        <v>48</v>
      </c>
      <c r="F9461">
        <v>121.65</v>
      </c>
      <c r="G9461">
        <v>3</v>
      </c>
      <c r="H9461">
        <v>9.75</v>
      </c>
      <c r="I9461">
        <v>3.75</v>
      </c>
      <c r="J9461">
        <v>3</v>
      </c>
      <c r="K9461" s="2">
        <v>41480</v>
      </c>
      <c r="L9461" s="2">
        <v>41483</v>
      </c>
      <c r="M9461" s="2">
        <v>41490</v>
      </c>
      <c r="N9461" s="1" t="s">
        <v>139</v>
      </c>
      <c r="O9461" s="1" t="s">
        <v>140</v>
      </c>
    </row>
    <row r="9462" spans="1:15" x14ac:dyDescent="0.25">
      <c r="A9462">
        <v>98074324</v>
      </c>
      <c r="B9462">
        <v>197732829</v>
      </c>
      <c r="C9462" s="1" t="s">
        <v>132</v>
      </c>
      <c r="D9462" s="1" t="s">
        <v>42</v>
      </c>
      <c r="E9462" s="1" t="s">
        <v>48</v>
      </c>
      <c r="F9462">
        <v>121.65</v>
      </c>
      <c r="G9462">
        <v>3</v>
      </c>
      <c r="H9462">
        <v>8.5500000000000007</v>
      </c>
      <c r="I9462">
        <v>5.55</v>
      </c>
      <c r="J9462">
        <v>3</v>
      </c>
      <c r="K9462" s="2">
        <v>41512</v>
      </c>
      <c r="L9462" s="2">
        <v>41514</v>
      </c>
      <c r="M9462" s="2">
        <v>42777</v>
      </c>
      <c r="N9462" s="1" t="s">
        <v>145</v>
      </c>
      <c r="O9462" s="1" t="s">
        <v>146</v>
      </c>
    </row>
    <row r="9463" spans="1:15" x14ac:dyDescent="0.25">
      <c r="A9463">
        <v>98074004</v>
      </c>
      <c r="B9463">
        <v>898039697</v>
      </c>
      <c r="C9463" s="1" t="s">
        <v>132</v>
      </c>
      <c r="D9463" s="1" t="s">
        <v>42</v>
      </c>
      <c r="E9463" s="1" t="s">
        <v>48</v>
      </c>
      <c r="F9463">
        <v>121.65</v>
      </c>
      <c r="G9463">
        <v>3</v>
      </c>
      <c r="H9463">
        <v>6.45</v>
      </c>
      <c r="I9463">
        <v>3.45</v>
      </c>
      <c r="J9463">
        <v>3</v>
      </c>
      <c r="K9463" s="2">
        <v>41582</v>
      </c>
      <c r="L9463" s="2">
        <v>41583</v>
      </c>
      <c r="M9463" s="2">
        <v>41592</v>
      </c>
      <c r="N9463" s="1" t="s">
        <v>135</v>
      </c>
      <c r="O9463" s="1" t="s">
        <v>136</v>
      </c>
    </row>
    <row r="9464" spans="1:15" x14ac:dyDescent="0.25">
      <c r="A9464">
        <v>98073935</v>
      </c>
      <c r="B9464">
        <v>306217163</v>
      </c>
      <c r="C9464" s="1" t="s">
        <v>132</v>
      </c>
      <c r="D9464" s="1" t="s">
        <v>42</v>
      </c>
      <c r="E9464" s="1" t="s">
        <v>48</v>
      </c>
      <c r="F9464">
        <v>121.65</v>
      </c>
      <c r="G9464">
        <v>3</v>
      </c>
      <c r="H9464">
        <v>9.8800000000000008</v>
      </c>
      <c r="I9464">
        <v>6.88</v>
      </c>
      <c r="J9464">
        <v>3</v>
      </c>
      <c r="K9464" s="2">
        <v>41594</v>
      </c>
      <c r="L9464" s="2">
        <v>41596</v>
      </c>
      <c r="M9464" s="2">
        <v>41608</v>
      </c>
      <c r="N9464" s="1" t="s">
        <v>133</v>
      </c>
      <c r="O9464" s="1" t="s">
        <v>134</v>
      </c>
    </row>
    <row r="9465" spans="1:15" x14ac:dyDescent="0.25">
      <c r="A9465">
        <v>98073831</v>
      </c>
      <c r="B9465">
        <v>845554615</v>
      </c>
      <c r="C9465" s="1" t="s">
        <v>132</v>
      </c>
      <c r="D9465" s="1" t="s">
        <v>42</v>
      </c>
      <c r="E9465" s="1" t="s">
        <v>48</v>
      </c>
      <c r="F9465">
        <v>121.65</v>
      </c>
      <c r="G9465">
        <v>3</v>
      </c>
      <c r="H9465">
        <v>7.84</v>
      </c>
      <c r="I9465">
        <v>5.84</v>
      </c>
      <c r="J9465">
        <v>3</v>
      </c>
      <c r="K9465" s="2">
        <v>41617</v>
      </c>
      <c r="L9465" s="2">
        <v>41619</v>
      </c>
      <c r="M9465" s="2">
        <v>41637</v>
      </c>
      <c r="N9465" s="1" t="s">
        <v>137</v>
      </c>
      <c r="O9465" s="1" t="s">
        <v>138</v>
      </c>
    </row>
    <row r="9466" spans="1:15" x14ac:dyDescent="0.25">
      <c r="A9466">
        <v>98073730</v>
      </c>
      <c r="B9466">
        <v>733351455</v>
      </c>
      <c r="C9466" s="1" t="s">
        <v>132</v>
      </c>
      <c r="D9466" s="1" t="s">
        <v>42</v>
      </c>
      <c r="E9466" s="1" t="s">
        <v>48</v>
      </c>
      <c r="F9466">
        <v>121.65</v>
      </c>
      <c r="G9466">
        <v>3</v>
      </c>
      <c r="H9466">
        <v>7.33</v>
      </c>
      <c r="I9466">
        <v>3.33</v>
      </c>
      <c r="J9466">
        <v>3</v>
      </c>
      <c r="K9466" s="2">
        <v>41637</v>
      </c>
      <c r="L9466" s="2">
        <v>41640</v>
      </c>
      <c r="M9466" s="2">
        <v>41660</v>
      </c>
      <c r="N9466" s="1" t="s">
        <v>135</v>
      </c>
      <c r="O9466" s="1" t="s">
        <v>136</v>
      </c>
    </row>
    <row r="9467" spans="1:15" x14ac:dyDescent="0.25">
      <c r="A9467">
        <v>98073495</v>
      </c>
      <c r="B9467">
        <v>269213857</v>
      </c>
      <c r="C9467" s="1" t="s">
        <v>132</v>
      </c>
      <c r="D9467" s="1" t="s">
        <v>42</v>
      </c>
      <c r="E9467" s="1" t="s">
        <v>48</v>
      </c>
      <c r="F9467">
        <v>121.65</v>
      </c>
      <c r="G9467">
        <v>3</v>
      </c>
      <c r="H9467">
        <v>5.55</v>
      </c>
      <c r="I9467">
        <v>4.55</v>
      </c>
      <c r="J9467">
        <v>3</v>
      </c>
      <c r="K9467" s="2">
        <v>41682</v>
      </c>
      <c r="L9467" s="2">
        <v>41685</v>
      </c>
      <c r="M9467" s="2">
        <v>41704</v>
      </c>
      <c r="N9467" s="1" t="s">
        <v>137</v>
      </c>
      <c r="O9467" s="1" t="s">
        <v>138</v>
      </c>
    </row>
    <row r="9468" spans="1:15" x14ac:dyDescent="0.25">
      <c r="A9468">
        <v>98073271</v>
      </c>
      <c r="B9468">
        <v>414997525</v>
      </c>
      <c r="C9468" s="1" t="s">
        <v>132</v>
      </c>
      <c r="D9468" s="1" t="s">
        <v>42</v>
      </c>
      <c r="E9468" s="1" t="s">
        <v>48</v>
      </c>
      <c r="F9468">
        <v>121.65</v>
      </c>
      <c r="G9468">
        <v>3</v>
      </c>
      <c r="H9468">
        <v>7.58</v>
      </c>
      <c r="I9468">
        <v>5.58</v>
      </c>
      <c r="J9468">
        <v>3</v>
      </c>
      <c r="K9468" s="2">
        <v>41723</v>
      </c>
      <c r="L9468" s="2">
        <v>41725</v>
      </c>
      <c r="M9468" s="2">
        <v>41737</v>
      </c>
      <c r="N9468" s="1" t="s">
        <v>135</v>
      </c>
      <c r="O9468" s="1" t="s">
        <v>136</v>
      </c>
    </row>
    <row r="9469" spans="1:15" x14ac:dyDescent="0.25">
      <c r="A9469">
        <v>98072876</v>
      </c>
      <c r="B9469">
        <v>193322802</v>
      </c>
      <c r="C9469" s="1" t="s">
        <v>132</v>
      </c>
      <c r="D9469" s="1" t="s">
        <v>42</v>
      </c>
      <c r="E9469" s="1" t="s">
        <v>48</v>
      </c>
      <c r="F9469">
        <v>121.65</v>
      </c>
      <c r="G9469">
        <v>3</v>
      </c>
      <c r="H9469">
        <v>6.55</v>
      </c>
      <c r="I9469">
        <v>4.55</v>
      </c>
      <c r="J9469">
        <v>3</v>
      </c>
      <c r="K9469" s="2">
        <v>41793</v>
      </c>
      <c r="L9469" s="2">
        <v>41796</v>
      </c>
      <c r="M9469" s="2">
        <v>41816</v>
      </c>
      <c r="N9469" s="1" t="s">
        <v>137</v>
      </c>
      <c r="O9469" s="1" t="s">
        <v>138</v>
      </c>
    </row>
    <row r="9470" spans="1:15" x14ac:dyDescent="0.25">
      <c r="A9470">
        <v>98072761</v>
      </c>
      <c r="B9470">
        <v>628707757</v>
      </c>
      <c r="C9470" s="1" t="s">
        <v>132</v>
      </c>
      <c r="D9470" s="1" t="s">
        <v>42</v>
      </c>
      <c r="E9470" s="1" t="s">
        <v>48</v>
      </c>
      <c r="F9470">
        <v>121.65</v>
      </c>
      <c r="G9470">
        <v>3</v>
      </c>
      <c r="H9470">
        <v>7</v>
      </c>
      <c r="I9470">
        <v>6</v>
      </c>
      <c r="J9470">
        <v>3</v>
      </c>
      <c r="K9470" s="2">
        <v>41817</v>
      </c>
      <c r="L9470" s="2">
        <v>41818</v>
      </c>
      <c r="M9470" s="2">
        <v>43249</v>
      </c>
      <c r="N9470" s="1" t="s">
        <v>135</v>
      </c>
      <c r="O9470" s="1" t="s">
        <v>136</v>
      </c>
    </row>
    <row r="9471" spans="1:15" x14ac:dyDescent="0.25">
      <c r="A9471">
        <v>98072641</v>
      </c>
      <c r="B9471">
        <v>440340658</v>
      </c>
      <c r="C9471" s="1" t="s">
        <v>132</v>
      </c>
      <c r="D9471" s="1" t="s">
        <v>42</v>
      </c>
      <c r="E9471" s="1" t="s">
        <v>48</v>
      </c>
      <c r="F9471">
        <v>121.65</v>
      </c>
      <c r="G9471">
        <v>3</v>
      </c>
      <c r="H9471">
        <v>6.12</v>
      </c>
      <c r="I9471">
        <v>4.12</v>
      </c>
      <c r="J9471">
        <v>3</v>
      </c>
      <c r="K9471" s="2">
        <v>41834</v>
      </c>
      <c r="L9471" s="2">
        <v>41837</v>
      </c>
      <c r="M9471" s="2">
        <v>42867</v>
      </c>
      <c r="N9471" s="1" t="s">
        <v>133</v>
      </c>
      <c r="O9471" s="1" t="s">
        <v>134</v>
      </c>
    </row>
    <row r="9472" spans="1:15" x14ac:dyDescent="0.25">
      <c r="A9472">
        <v>98072511</v>
      </c>
      <c r="B9472">
        <v>288269706</v>
      </c>
      <c r="C9472" s="1" t="s">
        <v>132</v>
      </c>
      <c r="D9472" s="1" t="s">
        <v>42</v>
      </c>
      <c r="E9472" s="1" t="s">
        <v>48</v>
      </c>
      <c r="F9472">
        <v>121.65</v>
      </c>
      <c r="G9472">
        <v>3</v>
      </c>
      <c r="H9472">
        <v>8.58</v>
      </c>
      <c r="I9472">
        <v>4.58</v>
      </c>
      <c r="J9472">
        <v>3</v>
      </c>
      <c r="K9472" s="2">
        <v>41856</v>
      </c>
      <c r="L9472" s="2">
        <v>41858</v>
      </c>
      <c r="M9472" s="2">
        <v>43258</v>
      </c>
      <c r="N9472" s="1" t="s">
        <v>149</v>
      </c>
      <c r="O9472" s="1" t="s">
        <v>150</v>
      </c>
    </row>
    <row r="9473" spans="1:15" x14ac:dyDescent="0.25">
      <c r="A9473">
        <v>98072447</v>
      </c>
      <c r="B9473">
        <v>548390931</v>
      </c>
      <c r="C9473" s="1" t="s">
        <v>132</v>
      </c>
      <c r="D9473" s="1" t="s">
        <v>42</v>
      </c>
      <c r="E9473" s="1" t="s">
        <v>48</v>
      </c>
      <c r="F9473">
        <v>121.65</v>
      </c>
      <c r="G9473">
        <v>3</v>
      </c>
      <c r="H9473">
        <v>8.33</v>
      </c>
      <c r="I9473">
        <v>4.33</v>
      </c>
      <c r="J9473">
        <v>3</v>
      </c>
      <c r="K9473" s="2">
        <v>41866</v>
      </c>
      <c r="L9473" s="2">
        <v>41869</v>
      </c>
      <c r="M9473" s="2">
        <v>41887</v>
      </c>
      <c r="N9473" s="1" t="s">
        <v>139</v>
      </c>
      <c r="O9473" s="1" t="s">
        <v>140</v>
      </c>
    </row>
    <row r="9474" spans="1:15" x14ac:dyDescent="0.25">
      <c r="A9474">
        <v>98072311</v>
      </c>
      <c r="B9474">
        <v>314072367</v>
      </c>
      <c r="C9474" s="1" t="s">
        <v>132</v>
      </c>
      <c r="D9474" s="1" t="s">
        <v>42</v>
      </c>
      <c r="E9474" s="1" t="s">
        <v>48</v>
      </c>
      <c r="F9474">
        <v>121.65</v>
      </c>
      <c r="G9474">
        <v>3</v>
      </c>
      <c r="H9474">
        <v>5.68</v>
      </c>
      <c r="I9474">
        <v>6.68</v>
      </c>
      <c r="J9474">
        <v>3</v>
      </c>
      <c r="K9474" s="2">
        <v>41893</v>
      </c>
      <c r="L9474" s="2">
        <v>41896</v>
      </c>
      <c r="M9474" s="2">
        <v>41904</v>
      </c>
      <c r="N9474" s="1" t="s">
        <v>139</v>
      </c>
      <c r="O9474" s="1" t="s">
        <v>140</v>
      </c>
    </row>
    <row r="9475" spans="1:15" x14ac:dyDescent="0.25">
      <c r="A9475">
        <v>98071638</v>
      </c>
      <c r="B9475">
        <v>543794562</v>
      </c>
      <c r="C9475" s="1" t="s">
        <v>132</v>
      </c>
      <c r="D9475" s="1" t="s">
        <v>42</v>
      </c>
      <c r="E9475" s="1" t="s">
        <v>48</v>
      </c>
      <c r="F9475">
        <v>121.65</v>
      </c>
      <c r="G9475">
        <v>3</v>
      </c>
      <c r="H9475">
        <v>5.88</v>
      </c>
      <c r="I9475">
        <v>6.88</v>
      </c>
      <c r="J9475">
        <v>3</v>
      </c>
      <c r="K9475" s="2">
        <v>42015</v>
      </c>
      <c r="L9475" s="2">
        <v>42016</v>
      </c>
      <c r="M9475" s="2">
        <v>42031</v>
      </c>
      <c r="N9475" s="1" t="s">
        <v>141</v>
      </c>
      <c r="O9475" s="1" t="s">
        <v>142</v>
      </c>
    </row>
    <row r="9476" spans="1:15" x14ac:dyDescent="0.25">
      <c r="A9476">
        <v>98071532</v>
      </c>
      <c r="B9476">
        <v>756679382</v>
      </c>
      <c r="C9476" s="1" t="s">
        <v>132</v>
      </c>
      <c r="D9476" s="1" t="s">
        <v>42</v>
      </c>
      <c r="E9476" s="1" t="s">
        <v>48</v>
      </c>
      <c r="F9476">
        <v>121.65</v>
      </c>
      <c r="G9476">
        <v>3</v>
      </c>
      <c r="H9476">
        <v>7.84</v>
      </c>
      <c r="I9476">
        <v>4.84</v>
      </c>
      <c r="J9476">
        <v>3</v>
      </c>
      <c r="K9476" s="2">
        <v>42029</v>
      </c>
      <c r="L9476" s="2">
        <v>42032</v>
      </c>
      <c r="M9476" s="2">
        <v>43014</v>
      </c>
      <c r="N9476" s="1" t="s">
        <v>141</v>
      </c>
      <c r="O9476" s="1" t="s">
        <v>142</v>
      </c>
    </row>
    <row r="9477" spans="1:15" x14ac:dyDescent="0.25">
      <c r="A9477">
        <v>98071533</v>
      </c>
      <c r="B9477">
        <v>615575696</v>
      </c>
      <c r="C9477" s="1" t="s">
        <v>132</v>
      </c>
      <c r="D9477" s="1" t="s">
        <v>42</v>
      </c>
      <c r="E9477" s="1" t="s">
        <v>48</v>
      </c>
      <c r="F9477">
        <v>121.65</v>
      </c>
      <c r="G9477">
        <v>3</v>
      </c>
      <c r="H9477">
        <v>6.99</v>
      </c>
      <c r="I9477">
        <v>3.99</v>
      </c>
      <c r="J9477">
        <v>3</v>
      </c>
      <c r="K9477" s="2">
        <v>42029</v>
      </c>
      <c r="L9477" s="2">
        <v>42032</v>
      </c>
      <c r="M9477" s="2">
        <v>43106</v>
      </c>
      <c r="N9477" s="1" t="s">
        <v>145</v>
      </c>
      <c r="O9477" s="1" t="s">
        <v>146</v>
      </c>
    </row>
    <row r="9478" spans="1:15" x14ac:dyDescent="0.25">
      <c r="A9478">
        <v>98071379</v>
      </c>
      <c r="B9478">
        <v>217563390</v>
      </c>
      <c r="C9478" s="1" t="s">
        <v>132</v>
      </c>
      <c r="D9478" s="1" t="s">
        <v>42</v>
      </c>
      <c r="E9478" s="1" t="s">
        <v>48</v>
      </c>
      <c r="F9478">
        <v>121.65</v>
      </c>
      <c r="G9478">
        <v>3</v>
      </c>
      <c r="H9478">
        <v>8.1999999999999993</v>
      </c>
      <c r="I9478">
        <v>4.2</v>
      </c>
      <c r="J9478">
        <v>3</v>
      </c>
      <c r="K9478" s="2">
        <v>42050</v>
      </c>
      <c r="L9478" s="2">
        <v>42053</v>
      </c>
      <c r="M9478" s="2">
        <v>42062</v>
      </c>
      <c r="N9478" s="1" t="s">
        <v>147</v>
      </c>
      <c r="O9478" s="1" t="s">
        <v>148</v>
      </c>
    </row>
    <row r="9479" spans="1:15" x14ac:dyDescent="0.25">
      <c r="A9479">
        <v>98071323</v>
      </c>
      <c r="B9479">
        <v>602784752</v>
      </c>
      <c r="C9479" s="1" t="s">
        <v>132</v>
      </c>
      <c r="D9479" s="1" t="s">
        <v>42</v>
      </c>
      <c r="E9479" s="1" t="s">
        <v>48</v>
      </c>
      <c r="F9479">
        <v>121.65</v>
      </c>
      <c r="G9479">
        <v>3</v>
      </c>
      <c r="H9479">
        <v>7</v>
      </c>
      <c r="I9479">
        <v>3</v>
      </c>
      <c r="J9479">
        <v>3</v>
      </c>
      <c r="K9479" s="2">
        <v>42059</v>
      </c>
      <c r="L9479" s="2">
        <v>42062</v>
      </c>
      <c r="M9479" s="2">
        <v>42078</v>
      </c>
      <c r="N9479" s="1" t="s">
        <v>133</v>
      </c>
      <c r="O9479" s="1" t="s">
        <v>134</v>
      </c>
    </row>
    <row r="9480" spans="1:15" x14ac:dyDescent="0.25">
      <c r="A9480">
        <v>98071158</v>
      </c>
      <c r="B9480">
        <v>139149235</v>
      </c>
      <c r="C9480" s="1" t="s">
        <v>132</v>
      </c>
      <c r="D9480" s="1" t="s">
        <v>42</v>
      </c>
      <c r="E9480" s="1" t="s">
        <v>48</v>
      </c>
      <c r="F9480">
        <v>121.65</v>
      </c>
      <c r="G9480">
        <v>3</v>
      </c>
      <c r="H9480">
        <v>9.61</v>
      </c>
      <c r="I9480">
        <v>6.61</v>
      </c>
      <c r="J9480">
        <v>3</v>
      </c>
      <c r="K9480" s="2">
        <v>42085</v>
      </c>
      <c r="L9480" s="2">
        <v>42087</v>
      </c>
      <c r="M9480" s="2">
        <v>43119</v>
      </c>
      <c r="N9480" s="1" t="s">
        <v>145</v>
      </c>
      <c r="O9480" s="1" t="s">
        <v>146</v>
      </c>
    </row>
    <row r="9481" spans="1:15" x14ac:dyDescent="0.25">
      <c r="A9481">
        <v>98070796</v>
      </c>
      <c r="B9481">
        <v>579052388</v>
      </c>
      <c r="C9481" s="1" t="s">
        <v>132</v>
      </c>
      <c r="D9481" s="1" t="s">
        <v>42</v>
      </c>
      <c r="E9481" s="1" t="s">
        <v>48</v>
      </c>
      <c r="F9481">
        <v>121.65</v>
      </c>
      <c r="G9481">
        <v>3</v>
      </c>
      <c r="H9481">
        <v>6.1</v>
      </c>
      <c r="I9481">
        <v>3.1</v>
      </c>
      <c r="J9481">
        <v>3</v>
      </c>
      <c r="K9481" s="2">
        <v>42138</v>
      </c>
      <c r="L9481" s="2">
        <v>42140</v>
      </c>
      <c r="M9481" s="2">
        <v>42151</v>
      </c>
      <c r="N9481" s="1" t="s">
        <v>135</v>
      </c>
      <c r="O9481" s="1" t="s">
        <v>136</v>
      </c>
    </row>
    <row r="9482" spans="1:15" x14ac:dyDescent="0.25">
      <c r="A9482">
        <v>98070500</v>
      </c>
      <c r="B9482">
        <v>318601696</v>
      </c>
      <c r="C9482" s="1" t="s">
        <v>132</v>
      </c>
      <c r="D9482" s="1" t="s">
        <v>42</v>
      </c>
      <c r="E9482" s="1" t="s">
        <v>48</v>
      </c>
      <c r="F9482">
        <v>121.65</v>
      </c>
      <c r="G9482">
        <v>3</v>
      </c>
      <c r="H9482">
        <v>6.99</v>
      </c>
      <c r="I9482">
        <v>4.99</v>
      </c>
      <c r="J9482">
        <v>3</v>
      </c>
      <c r="K9482" s="2">
        <v>42182</v>
      </c>
      <c r="L9482" s="2">
        <v>42185</v>
      </c>
      <c r="M9482" s="2">
        <v>42205</v>
      </c>
      <c r="N9482" s="1" t="s">
        <v>141</v>
      </c>
      <c r="O9482" s="1" t="s">
        <v>142</v>
      </c>
    </row>
    <row r="9483" spans="1:15" x14ac:dyDescent="0.25">
      <c r="A9483">
        <v>98070400</v>
      </c>
      <c r="B9483">
        <v>561944200</v>
      </c>
      <c r="C9483" s="1" t="s">
        <v>132</v>
      </c>
      <c r="D9483" s="1" t="s">
        <v>42</v>
      </c>
      <c r="E9483" s="1" t="s">
        <v>48</v>
      </c>
      <c r="F9483">
        <v>121.65</v>
      </c>
      <c r="G9483">
        <v>3</v>
      </c>
      <c r="H9483">
        <v>7.65</v>
      </c>
      <c r="I9483">
        <v>6.65</v>
      </c>
      <c r="J9483">
        <v>3</v>
      </c>
      <c r="K9483" s="2">
        <v>42197</v>
      </c>
      <c r="L9483" s="2">
        <v>42200</v>
      </c>
      <c r="M9483" s="2">
        <v>42218</v>
      </c>
      <c r="N9483" s="1" t="s">
        <v>133</v>
      </c>
      <c r="O9483" s="1" t="s">
        <v>134</v>
      </c>
    </row>
    <row r="9484" spans="1:15" x14ac:dyDescent="0.25">
      <c r="A9484">
        <v>98070366</v>
      </c>
      <c r="B9484">
        <v>702980227</v>
      </c>
      <c r="C9484" s="1" t="s">
        <v>132</v>
      </c>
      <c r="D9484" s="1" t="s">
        <v>42</v>
      </c>
      <c r="E9484" s="1" t="s">
        <v>48</v>
      </c>
      <c r="F9484">
        <v>121.65</v>
      </c>
      <c r="G9484">
        <v>3</v>
      </c>
      <c r="H9484">
        <v>9.58</v>
      </c>
      <c r="I9484">
        <v>3.58</v>
      </c>
      <c r="J9484">
        <v>3</v>
      </c>
      <c r="K9484" s="2">
        <v>42204</v>
      </c>
      <c r="L9484" s="2">
        <v>42205</v>
      </c>
      <c r="M9484" s="2">
        <v>42214</v>
      </c>
      <c r="N9484" s="1" t="s">
        <v>139</v>
      </c>
      <c r="O9484" s="1" t="s">
        <v>140</v>
      </c>
    </row>
    <row r="9485" spans="1:15" x14ac:dyDescent="0.25">
      <c r="A9485">
        <v>98070155</v>
      </c>
      <c r="B9485">
        <v>892235684</v>
      </c>
      <c r="C9485" s="1" t="s">
        <v>132</v>
      </c>
      <c r="D9485" s="1" t="s">
        <v>42</v>
      </c>
      <c r="E9485" s="1" t="s">
        <v>48</v>
      </c>
      <c r="F9485">
        <v>121.65</v>
      </c>
      <c r="G9485">
        <v>3</v>
      </c>
      <c r="H9485">
        <v>5</v>
      </c>
      <c r="I9485">
        <v>4</v>
      </c>
      <c r="J9485">
        <v>3</v>
      </c>
      <c r="K9485" s="2">
        <v>42234</v>
      </c>
      <c r="L9485" s="2">
        <v>42237</v>
      </c>
      <c r="M9485" s="2">
        <v>42251</v>
      </c>
      <c r="N9485" s="1" t="s">
        <v>135</v>
      </c>
      <c r="O9485" s="1" t="s">
        <v>136</v>
      </c>
    </row>
    <row r="9486" spans="1:15" x14ac:dyDescent="0.25">
      <c r="A9486">
        <v>98070140</v>
      </c>
      <c r="B9486">
        <v>183302960</v>
      </c>
      <c r="C9486" s="1" t="s">
        <v>132</v>
      </c>
      <c r="D9486" s="1" t="s">
        <v>42</v>
      </c>
      <c r="E9486" s="1" t="s">
        <v>48</v>
      </c>
      <c r="F9486">
        <v>121.65</v>
      </c>
      <c r="G9486">
        <v>3</v>
      </c>
      <c r="H9486">
        <v>8.89</v>
      </c>
      <c r="I9486">
        <v>3.89</v>
      </c>
      <c r="J9486">
        <v>3</v>
      </c>
      <c r="K9486" s="2">
        <v>42239</v>
      </c>
      <c r="L9486" s="2">
        <v>42240</v>
      </c>
      <c r="M9486" s="2">
        <v>42256</v>
      </c>
      <c r="N9486" s="1" t="s">
        <v>133</v>
      </c>
      <c r="O9486" s="1" t="s">
        <v>134</v>
      </c>
    </row>
    <row r="9487" spans="1:15" x14ac:dyDescent="0.25">
      <c r="A9487">
        <v>98070042</v>
      </c>
      <c r="B9487">
        <v>398947841</v>
      </c>
      <c r="C9487" s="1" t="s">
        <v>132</v>
      </c>
      <c r="D9487" s="1" t="s">
        <v>42</v>
      </c>
      <c r="E9487" s="1" t="s">
        <v>48</v>
      </c>
      <c r="F9487">
        <v>121.65</v>
      </c>
      <c r="G9487">
        <v>3</v>
      </c>
      <c r="H9487">
        <v>8.86</v>
      </c>
      <c r="I9487">
        <v>5.86</v>
      </c>
      <c r="J9487">
        <v>3</v>
      </c>
      <c r="K9487" s="2">
        <v>42253</v>
      </c>
      <c r="L9487" s="2">
        <v>42254</v>
      </c>
      <c r="M9487" s="2">
        <v>43174</v>
      </c>
      <c r="N9487" s="1" t="s">
        <v>139</v>
      </c>
      <c r="O9487" s="1" t="s">
        <v>140</v>
      </c>
    </row>
    <row r="9488" spans="1:15" x14ac:dyDescent="0.25">
      <c r="A9488">
        <v>98069969</v>
      </c>
      <c r="B9488">
        <v>655183893</v>
      </c>
      <c r="C9488" s="1" t="s">
        <v>132</v>
      </c>
      <c r="D9488" s="1" t="s">
        <v>42</v>
      </c>
      <c r="E9488" s="1" t="s">
        <v>48</v>
      </c>
      <c r="F9488">
        <v>121.65</v>
      </c>
      <c r="G9488">
        <v>3</v>
      </c>
      <c r="H9488">
        <v>9.75</v>
      </c>
      <c r="I9488">
        <v>3.75</v>
      </c>
      <c r="J9488">
        <v>3</v>
      </c>
      <c r="K9488" s="2">
        <v>42264</v>
      </c>
      <c r="L9488" s="2">
        <v>42265</v>
      </c>
      <c r="M9488" s="2">
        <v>42281</v>
      </c>
      <c r="N9488" s="1" t="s">
        <v>145</v>
      </c>
      <c r="O9488" s="1" t="s">
        <v>146</v>
      </c>
    </row>
    <row r="9489" spans="1:15" x14ac:dyDescent="0.25">
      <c r="A9489">
        <v>98069937</v>
      </c>
      <c r="B9489">
        <v>720326971</v>
      </c>
      <c r="C9489" s="1" t="s">
        <v>132</v>
      </c>
      <c r="D9489" s="1" t="s">
        <v>42</v>
      </c>
      <c r="E9489" s="1" t="s">
        <v>48</v>
      </c>
      <c r="F9489">
        <v>121.65</v>
      </c>
      <c r="G9489">
        <v>3</v>
      </c>
      <c r="H9489">
        <v>5.99</v>
      </c>
      <c r="I9489">
        <v>3.99</v>
      </c>
      <c r="J9489">
        <v>3</v>
      </c>
      <c r="K9489" s="2">
        <v>42267</v>
      </c>
      <c r="L9489" s="2">
        <v>42269</v>
      </c>
      <c r="M9489" s="2">
        <v>42284</v>
      </c>
      <c r="N9489" s="1" t="s">
        <v>137</v>
      </c>
      <c r="O9489" s="1" t="s">
        <v>138</v>
      </c>
    </row>
    <row r="9490" spans="1:15" x14ac:dyDescent="0.25">
      <c r="A9490">
        <v>98069911</v>
      </c>
      <c r="B9490">
        <v>234434439</v>
      </c>
      <c r="C9490" s="1" t="s">
        <v>132</v>
      </c>
      <c r="D9490" s="1" t="s">
        <v>42</v>
      </c>
      <c r="E9490" s="1" t="s">
        <v>48</v>
      </c>
      <c r="F9490">
        <v>121.65</v>
      </c>
      <c r="G9490">
        <v>3</v>
      </c>
      <c r="H9490">
        <v>9.61</v>
      </c>
      <c r="I9490">
        <v>5.61</v>
      </c>
      <c r="J9490">
        <v>3</v>
      </c>
      <c r="K9490" s="2">
        <v>42272</v>
      </c>
      <c r="L9490" s="2">
        <v>42273</v>
      </c>
      <c r="M9490" s="2">
        <v>42288</v>
      </c>
      <c r="N9490" s="1" t="s">
        <v>149</v>
      </c>
      <c r="O9490" s="1" t="s">
        <v>150</v>
      </c>
    </row>
    <row r="9491" spans="1:15" x14ac:dyDescent="0.25">
      <c r="A9491">
        <v>98069899</v>
      </c>
      <c r="B9491">
        <v>565333786</v>
      </c>
      <c r="C9491" s="1" t="s">
        <v>132</v>
      </c>
      <c r="D9491" s="1" t="s">
        <v>42</v>
      </c>
      <c r="E9491" s="1" t="s">
        <v>48</v>
      </c>
      <c r="F9491">
        <v>121.65</v>
      </c>
      <c r="G9491">
        <v>3</v>
      </c>
      <c r="H9491">
        <v>6.9</v>
      </c>
      <c r="I9491">
        <v>4.9000000000000004</v>
      </c>
      <c r="J9491">
        <v>3</v>
      </c>
      <c r="K9491" s="2">
        <v>42274</v>
      </c>
      <c r="L9491" s="2">
        <v>42275</v>
      </c>
      <c r="M9491" s="2">
        <v>42293</v>
      </c>
      <c r="N9491" s="1" t="s">
        <v>139</v>
      </c>
      <c r="O9491" s="1" t="s">
        <v>140</v>
      </c>
    </row>
    <row r="9492" spans="1:15" x14ac:dyDescent="0.25">
      <c r="A9492">
        <v>98069769</v>
      </c>
      <c r="B9492">
        <v>702980227</v>
      </c>
      <c r="C9492" s="1" t="s">
        <v>132</v>
      </c>
      <c r="D9492" s="1" t="s">
        <v>42</v>
      </c>
      <c r="E9492" s="1" t="s">
        <v>48</v>
      </c>
      <c r="F9492">
        <v>121.65</v>
      </c>
      <c r="G9492">
        <v>3</v>
      </c>
      <c r="H9492">
        <v>9.14</v>
      </c>
      <c r="I9492">
        <v>3.14</v>
      </c>
      <c r="J9492">
        <v>3</v>
      </c>
      <c r="K9492" s="2">
        <v>42294</v>
      </c>
      <c r="L9492" s="2">
        <v>42295</v>
      </c>
      <c r="M9492" s="2">
        <v>43078</v>
      </c>
      <c r="N9492" s="1" t="s">
        <v>139</v>
      </c>
      <c r="O9492" s="1" t="s">
        <v>140</v>
      </c>
    </row>
    <row r="9493" spans="1:15" x14ac:dyDescent="0.25">
      <c r="A9493">
        <v>98069661</v>
      </c>
      <c r="B9493">
        <v>700754953</v>
      </c>
      <c r="C9493" s="1" t="s">
        <v>132</v>
      </c>
      <c r="D9493" s="1" t="s">
        <v>42</v>
      </c>
      <c r="E9493" s="1" t="s">
        <v>48</v>
      </c>
      <c r="F9493">
        <v>121.65</v>
      </c>
      <c r="G9493">
        <v>3</v>
      </c>
      <c r="H9493">
        <v>9.33</v>
      </c>
      <c r="I9493">
        <v>3.33</v>
      </c>
      <c r="J9493">
        <v>3</v>
      </c>
      <c r="K9493" s="2">
        <v>42308</v>
      </c>
      <c r="L9493" s="2">
        <v>42311</v>
      </c>
      <c r="M9493" s="2">
        <v>43188</v>
      </c>
      <c r="N9493" s="1" t="s">
        <v>149</v>
      </c>
      <c r="O9493" s="1" t="s">
        <v>150</v>
      </c>
    </row>
    <row r="9494" spans="1:15" x14ac:dyDescent="0.25">
      <c r="A9494">
        <v>98069622</v>
      </c>
      <c r="B9494">
        <v>249798097</v>
      </c>
      <c r="C9494" s="1" t="s">
        <v>132</v>
      </c>
      <c r="D9494" s="1" t="s">
        <v>42</v>
      </c>
      <c r="E9494" s="1" t="s">
        <v>48</v>
      </c>
      <c r="F9494">
        <v>121.65</v>
      </c>
      <c r="G9494">
        <v>3</v>
      </c>
      <c r="H9494">
        <v>8.58</v>
      </c>
      <c r="I9494">
        <v>6.58</v>
      </c>
      <c r="J9494">
        <v>3</v>
      </c>
      <c r="K9494" s="2">
        <v>42316</v>
      </c>
      <c r="L9494" s="2">
        <v>42317</v>
      </c>
      <c r="M9494" s="2">
        <v>43189</v>
      </c>
      <c r="N9494" s="1" t="s">
        <v>147</v>
      </c>
      <c r="O9494" s="1" t="s">
        <v>148</v>
      </c>
    </row>
    <row r="9495" spans="1:15" x14ac:dyDescent="0.25">
      <c r="A9495">
        <v>98094138</v>
      </c>
      <c r="B9495">
        <v>234434439</v>
      </c>
      <c r="C9495" s="1" t="s">
        <v>132</v>
      </c>
      <c r="D9495" s="1" t="s">
        <v>42</v>
      </c>
      <c r="E9495" s="1" t="s">
        <v>48</v>
      </c>
      <c r="F9495">
        <v>121.65</v>
      </c>
      <c r="G9495">
        <v>3</v>
      </c>
      <c r="H9495">
        <v>6.61</v>
      </c>
      <c r="I9495">
        <v>6.61</v>
      </c>
      <c r="J9495">
        <v>2</v>
      </c>
      <c r="K9495" s="2">
        <v>36544</v>
      </c>
      <c r="L9495" s="2">
        <v>36546</v>
      </c>
      <c r="M9495" s="2">
        <v>36555</v>
      </c>
      <c r="N9495" s="1" t="s">
        <v>147</v>
      </c>
      <c r="O9495" s="1" t="s">
        <v>148</v>
      </c>
    </row>
    <row r="9496" spans="1:15" x14ac:dyDescent="0.25">
      <c r="A9496">
        <v>98094047</v>
      </c>
      <c r="B9496">
        <v>707476699</v>
      </c>
      <c r="C9496" s="1" t="s">
        <v>132</v>
      </c>
      <c r="D9496" s="1" t="s">
        <v>42</v>
      </c>
      <c r="E9496" s="1" t="s">
        <v>48</v>
      </c>
      <c r="F9496">
        <v>121.65</v>
      </c>
      <c r="G9496">
        <v>3</v>
      </c>
      <c r="H9496">
        <v>10</v>
      </c>
      <c r="I9496">
        <v>7</v>
      </c>
      <c r="J9496">
        <v>2</v>
      </c>
      <c r="K9496" s="2">
        <v>36571</v>
      </c>
      <c r="L9496" s="2">
        <v>36573</v>
      </c>
      <c r="M9496" s="2">
        <v>36582</v>
      </c>
      <c r="N9496" s="1" t="s">
        <v>143</v>
      </c>
      <c r="O9496" s="1" t="s">
        <v>144</v>
      </c>
    </row>
    <row r="9497" spans="1:15" x14ac:dyDescent="0.25">
      <c r="A9497">
        <v>98093764</v>
      </c>
      <c r="B9497">
        <v>131591686</v>
      </c>
      <c r="C9497" s="1" t="s">
        <v>132</v>
      </c>
      <c r="D9497" s="1" t="s">
        <v>42</v>
      </c>
      <c r="E9497" s="1" t="s">
        <v>48</v>
      </c>
      <c r="F9497">
        <v>121.65</v>
      </c>
      <c r="G9497">
        <v>3</v>
      </c>
      <c r="H9497">
        <v>7.88</v>
      </c>
      <c r="I9497">
        <v>3.88</v>
      </c>
      <c r="J9497">
        <v>2</v>
      </c>
      <c r="K9497" s="2">
        <v>36654</v>
      </c>
      <c r="L9497" s="2">
        <v>36656</v>
      </c>
      <c r="M9497" s="2">
        <v>36674</v>
      </c>
      <c r="N9497" s="1" t="s">
        <v>143</v>
      </c>
      <c r="O9497" s="1" t="s">
        <v>144</v>
      </c>
    </row>
    <row r="9498" spans="1:15" x14ac:dyDescent="0.25">
      <c r="A9498">
        <v>98093367</v>
      </c>
      <c r="B9498">
        <v>659361408</v>
      </c>
      <c r="C9498" s="1" t="s">
        <v>132</v>
      </c>
      <c r="D9498" s="1" t="s">
        <v>42</v>
      </c>
      <c r="E9498" s="1" t="s">
        <v>48</v>
      </c>
      <c r="F9498">
        <v>121.65</v>
      </c>
      <c r="G9498">
        <v>3</v>
      </c>
      <c r="H9498">
        <v>5.73</v>
      </c>
      <c r="I9498">
        <v>6.73</v>
      </c>
      <c r="J9498">
        <v>2</v>
      </c>
      <c r="K9498" s="2">
        <v>36761</v>
      </c>
      <c r="L9498" s="2">
        <v>36764</v>
      </c>
      <c r="M9498" s="2">
        <v>36776</v>
      </c>
      <c r="N9498" s="1" t="s">
        <v>149</v>
      </c>
      <c r="O9498" s="1" t="s">
        <v>150</v>
      </c>
    </row>
    <row r="9499" spans="1:15" x14ac:dyDescent="0.25">
      <c r="A9499">
        <v>98093359</v>
      </c>
      <c r="B9499">
        <v>427542511</v>
      </c>
      <c r="C9499" s="1" t="s">
        <v>132</v>
      </c>
      <c r="D9499" s="1" t="s">
        <v>42</v>
      </c>
      <c r="E9499" s="1" t="s">
        <v>48</v>
      </c>
      <c r="F9499">
        <v>121.65</v>
      </c>
      <c r="G9499">
        <v>3</v>
      </c>
      <c r="H9499">
        <v>5.58</v>
      </c>
      <c r="I9499">
        <v>6.58</v>
      </c>
      <c r="J9499">
        <v>2</v>
      </c>
      <c r="K9499" s="2">
        <v>36762</v>
      </c>
      <c r="L9499" s="2">
        <v>36765</v>
      </c>
      <c r="M9499" s="2">
        <v>36779</v>
      </c>
      <c r="N9499" s="1" t="s">
        <v>135</v>
      </c>
      <c r="O9499" s="1" t="s">
        <v>136</v>
      </c>
    </row>
    <row r="9500" spans="1:15" x14ac:dyDescent="0.25">
      <c r="A9500">
        <v>98092937</v>
      </c>
      <c r="B9500">
        <v>676480421</v>
      </c>
      <c r="C9500" s="1" t="s">
        <v>132</v>
      </c>
      <c r="D9500" s="1" t="s">
        <v>42</v>
      </c>
      <c r="E9500" s="1" t="s">
        <v>48</v>
      </c>
      <c r="F9500">
        <v>121.65</v>
      </c>
      <c r="G9500">
        <v>3</v>
      </c>
      <c r="H9500">
        <v>9.99</v>
      </c>
      <c r="I9500">
        <v>4.99</v>
      </c>
      <c r="J9500">
        <v>2</v>
      </c>
      <c r="K9500" s="2">
        <v>36880</v>
      </c>
      <c r="L9500" s="2">
        <v>36883</v>
      </c>
      <c r="M9500" s="2">
        <v>36899</v>
      </c>
      <c r="N9500" s="1" t="s">
        <v>149</v>
      </c>
      <c r="O9500" s="1" t="s">
        <v>150</v>
      </c>
    </row>
    <row r="9501" spans="1:15" x14ac:dyDescent="0.25">
      <c r="A9501">
        <v>98092068</v>
      </c>
      <c r="B9501">
        <v>705211779</v>
      </c>
      <c r="C9501" s="1" t="s">
        <v>132</v>
      </c>
      <c r="D9501" s="1" t="s">
        <v>42</v>
      </c>
      <c r="E9501" s="1" t="s">
        <v>48</v>
      </c>
      <c r="F9501">
        <v>121.65</v>
      </c>
      <c r="G9501">
        <v>3</v>
      </c>
      <c r="H9501">
        <v>8.84</v>
      </c>
      <c r="I9501">
        <v>6.84</v>
      </c>
      <c r="J9501">
        <v>2</v>
      </c>
      <c r="K9501" s="2">
        <v>37128</v>
      </c>
      <c r="L9501" s="2">
        <v>37131</v>
      </c>
      <c r="M9501" s="2">
        <v>37140</v>
      </c>
      <c r="N9501" s="1" t="s">
        <v>141</v>
      </c>
      <c r="O9501" s="1" t="s">
        <v>142</v>
      </c>
    </row>
    <row r="9502" spans="1:15" x14ac:dyDescent="0.25">
      <c r="A9502">
        <v>98091815</v>
      </c>
      <c r="B9502">
        <v>316694393</v>
      </c>
      <c r="C9502" s="1" t="s">
        <v>132</v>
      </c>
      <c r="D9502" s="1" t="s">
        <v>42</v>
      </c>
      <c r="E9502" s="1" t="s">
        <v>48</v>
      </c>
      <c r="F9502">
        <v>121.65</v>
      </c>
      <c r="G9502">
        <v>3</v>
      </c>
      <c r="H9502">
        <v>6.45</v>
      </c>
      <c r="I9502">
        <v>4.45</v>
      </c>
      <c r="J9502">
        <v>2</v>
      </c>
      <c r="K9502" s="2">
        <v>37206</v>
      </c>
      <c r="L9502" s="2">
        <v>37209</v>
      </c>
      <c r="M9502" s="2">
        <v>37229</v>
      </c>
      <c r="N9502" s="1" t="s">
        <v>139</v>
      </c>
      <c r="O9502" s="1" t="s">
        <v>140</v>
      </c>
    </row>
    <row r="9503" spans="1:15" x14ac:dyDescent="0.25">
      <c r="A9503">
        <v>98091661</v>
      </c>
      <c r="B9503">
        <v>674406500</v>
      </c>
      <c r="C9503" s="1" t="s">
        <v>132</v>
      </c>
      <c r="D9503" s="1" t="s">
        <v>42</v>
      </c>
      <c r="E9503" s="1" t="s">
        <v>48</v>
      </c>
      <c r="F9503">
        <v>121.65</v>
      </c>
      <c r="G9503">
        <v>3</v>
      </c>
      <c r="H9503">
        <v>5.22</v>
      </c>
      <c r="I9503">
        <v>4.22</v>
      </c>
      <c r="J9503">
        <v>2</v>
      </c>
      <c r="K9503" s="2">
        <v>37245</v>
      </c>
      <c r="L9503" s="2">
        <v>37246</v>
      </c>
      <c r="M9503" s="2">
        <v>37256</v>
      </c>
      <c r="N9503" s="1" t="s">
        <v>133</v>
      </c>
      <c r="O9503" s="1" t="s">
        <v>134</v>
      </c>
    </row>
    <row r="9504" spans="1:15" x14ac:dyDescent="0.25">
      <c r="A9504">
        <v>98091613</v>
      </c>
      <c r="B9504">
        <v>676480421</v>
      </c>
      <c r="C9504" s="1" t="s">
        <v>132</v>
      </c>
      <c r="D9504" s="1" t="s">
        <v>42</v>
      </c>
      <c r="E9504" s="1" t="s">
        <v>48</v>
      </c>
      <c r="F9504">
        <v>121.65</v>
      </c>
      <c r="G9504">
        <v>3</v>
      </c>
      <c r="H9504">
        <v>8.5500000000000007</v>
      </c>
      <c r="I9504">
        <v>3.55</v>
      </c>
      <c r="J9504">
        <v>2</v>
      </c>
      <c r="K9504" s="2">
        <v>37257</v>
      </c>
      <c r="L9504" s="2">
        <v>37258</v>
      </c>
      <c r="M9504" s="2">
        <v>37268</v>
      </c>
      <c r="N9504" s="1" t="s">
        <v>133</v>
      </c>
      <c r="O9504" s="1" t="s">
        <v>134</v>
      </c>
    </row>
    <row r="9505" spans="1:15" x14ac:dyDescent="0.25">
      <c r="A9505">
        <v>98091296</v>
      </c>
      <c r="B9505">
        <v>366718157</v>
      </c>
      <c r="C9505" s="1" t="s">
        <v>132</v>
      </c>
      <c r="D9505" s="1" t="s">
        <v>42</v>
      </c>
      <c r="E9505" s="1" t="s">
        <v>48</v>
      </c>
      <c r="F9505">
        <v>121.65</v>
      </c>
      <c r="G9505">
        <v>3</v>
      </c>
      <c r="H9505">
        <v>7.58</v>
      </c>
      <c r="I9505">
        <v>6.58</v>
      </c>
      <c r="J9505">
        <v>2</v>
      </c>
      <c r="K9505" s="2">
        <v>37332</v>
      </c>
      <c r="L9505" s="2">
        <v>37334</v>
      </c>
      <c r="M9505" s="2">
        <v>37347</v>
      </c>
      <c r="N9505" s="1" t="s">
        <v>133</v>
      </c>
      <c r="O9505" s="1" t="s">
        <v>134</v>
      </c>
    </row>
    <row r="9506" spans="1:15" x14ac:dyDescent="0.25">
      <c r="A9506">
        <v>98091219</v>
      </c>
      <c r="B9506">
        <v>674803177</v>
      </c>
      <c r="C9506" s="1" t="s">
        <v>132</v>
      </c>
      <c r="D9506" s="1" t="s">
        <v>42</v>
      </c>
      <c r="E9506" s="1" t="s">
        <v>48</v>
      </c>
      <c r="F9506">
        <v>121.65</v>
      </c>
      <c r="G9506">
        <v>3</v>
      </c>
      <c r="H9506">
        <v>8</v>
      </c>
      <c r="I9506">
        <v>7</v>
      </c>
      <c r="J9506">
        <v>2</v>
      </c>
      <c r="K9506" s="2">
        <v>37353</v>
      </c>
      <c r="L9506" s="2">
        <v>37355</v>
      </c>
      <c r="M9506" s="2">
        <v>37367</v>
      </c>
      <c r="N9506" s="1" t="s">
        <v>137</v>
      </c>
      <c r="O9506" s="1" t="s">
        <v>138</v>
      </c>
    </row>
    <row r="9507" spans="1:15" x14ac:dyDescent="0.25">
      <c r="A9507">
        <v>98090946</v>
      </c>
      <c r="B9507">
        <v>458554212</v>
      </c>
      <c r="C9507" s="1" t="s">
        <v>132</v>
      </c>
      <c r="D9507" s="1" t="s">
        <v>42</v>
      </c>
      <c r="E9507" s="1" t="s">
        <v>48</v>
      </c>
      <c r="F9507">
        <v>121.65</v>
      </c>
      <c r="G9507">
        <v>3</v>
      </c>
      <c r="H9507">
        <v>5.45</v>
      </c>
      <c r="I9507">
        <v>3.45</v>
      </c>
      <c r="J9507">
        <v>2</v>
      </c>
      <c r="K9507" s="2">
        <v>37425</v>
      </c>
      <c r="L9507" s="2">
        <v>37426</v>
      </c>
      <c r="M9507" s="2">
        <v>37437</v>
      </c>
      <c r="N9507" s="1" t="s">
        <v>143</v>
      </c>
      <c r="O9507" s="1" t="s">
        <v>144</v>
      </c>
    </row>
    <row r="9508" spans="1:15" x14ac:dyDescent="0.25">
      <c r="A9508">
        <v>98089763</v>
      </c>
      <c r="B9508">
        <v>680594379</v>
      </c>
      <c r="C9508" s="1" t="s">
        <v>132</v>
      </c>
      <c r="D9508" s="1" t="s">
        <v>42</v>
      </c>
      <c r="E9508" s="1" t="s">
        <v>48</v>
      </c>
      <c r="F9508">
        <v>121.65</v>
      </c>
      <c r="G9508">
        <v>3</v>
      </c>
      <c r="H9508">
        <v>5.12</v>
      </c>
      <c r="I9508">
        <v>6.12</v>
      </c>
      <c r="J9508">
        <v>2</v>
      </c>
      <c r="K9508" s="2">
        <v>37759</v>
      </c>
      <c r="L9508" s="2">
        <v>37760</v>
      </c>
      <c r="M9508" s="2">
        <v>37770</v>
      </c>
      <c r="N9508" s="1" t="s">
        <v>145</v>
      </c>
      <c r="O9508" s="1" t="s">
        <v>146</v>
      </c>
    </row>
    <row r="9509" spans="1:15" x14ac:dyDescent="0.25">
      <c r="A9509">
        <v>98089351</v>
      </c>
      <c r="B9509">
        <v>306217163</v>
      </c>
      <c r="C9509" s="1" t="s">
        <v>132</v>
      </c>
      <c r="D9509" s="1" t="s">
        <v>42</v>
      </c>
      <c r="E9509" s="1" t="s">
        <v>48</v>
      </c>
      <c r="F9509">
        <v>121.65</v>
      </c>
      <c r="G9509">
        <v>3</v>
      </c>
      <c r="H9509">
        <v>9.65</v>
      </c>
      <c r="I9509">
        <v>6.65</v>
      </c>
      <c r="J9509">
        <v>2</v>
      </c>
      <c r="K9509" s="2">
        <v>37871</v>
      </c>
      <c r="L9509" s="2">
        <v>37874</v>
      </c>
      <c r="M9509" s="2">
        <v>37890</v>
      </c>
      <c r="N9509" s="1" t="s">
        <v>147</v>
      </c>
      <c r="O9509" s="1" t="s">
        <v>148</v>
      </c>
    </row>
    <row r="9510" spans="1:15" x14ac:dyDescent="0.25">
      <c r="A9510">
        <v>98089335</v>
      </c>
      <c r="B9510">
        <v>427542511</v>
      </c>
      <c r="C9510" s="1" t="s">
        <v>132</v>
      </c>
      <c r="D9510" s="1" t="s">
        <v>42</v>
      </c>
      <c r="E9510" s="1" t="s">
        <v>48</v>
      </c>
      <c r="F9510">
        <v>121.65</v>
      </c>
      <c r="G9510">
        <v>3</v>
      </c>
      <c r="H9510">
        <v>8.75</v>
      </c>
      <c r="I9510">
        <v>3.75</v>
      </c>
      <c r="J9510">
        <v>2</v>
      </c>
      <c r="K9510" s="2">
        <v>37877</v>
      </c>
      <c r="L9510" s="2">
        <v>37879</v>
      </c>
      <c r="M9510" s="2">
        <v>37896</v>
      </c>
      <c r="N9510" s="1" t="s">
        <v>139</v>
      </c>
      <c r="O9510" s="1" t="s">
        <v>140</v>
      </c>
    </row>
    <row r="9511" spans="1:15" x14ac:dyDescent="0.25">
      <c r="A9511">
        <v>98089213</v>
      </c>
      <c r="B9511">
        <v>452241159</v>
      </c>
      <c r="C9511" s="1" t="s">
        <v>132</v>
      </c>
      <c r="D9511" s="1" t="s">
        <v>42</v>
      </c>
      <c r="E9511" s="1" t="s">
        <v>48</v>
      </c>
      <c r="F9511">
        <v>121.65</v>
      </c>
      <c r="G9511">
        <v>3</v>
      </c>
      <c r="H9511">
        <v>5.61</v>
      </c>
      <c r="I9511">
        <v>3.61</v>
      </c>
      <c r="J9511">
        <v>2</v>
      </c>
      <c r="K9511" s="2">
        <v>37908</v>
      </c>
      <c r="L9511" s="2">
        <v>37909</v>
      </c>
      <c r="M9511" s="2">
        <v>37922</v>
      </c>
      <c r="N9511" s="1" t="s">
        <v>139</v>
      </c>
      <c r="O9511" s="1" t="s">
        <v>140</v>
      </c>
    </row>
    <row r="9512" spans="1:15" x14ac:dyDescent="0.25">
      <c r="A9512">
        <v>98089117</v>
      </c>
      <c r="B9512">
        <v>695668764</v>
      </c>
      <c r="C9512" s="1" t="s">
        <v>132</v>
      </c>
      <c r="D9512" s="1" t="s">
        <v>42</v>
      </c>
      <c r="E9512" s="1" t="s">
        <v>48</v>
      </c>
      <c r="F9512">
        <v>121.65</v>
      </c>
      <c r="G9512">
        <v>3</v>
      </c>
      <c r="H9512">
        <v>9.61</v>
      </c>
      <c r="I9512">
        <v>6.61</v>
      </c>
      <c r="J9512">
        <v>2</v>
      </c>
      <c r="K9512" s="2">
        <v>37930</v>
      </c>
      <c r="L9512" s="2">
        <v>37933</v>
      </c>
      <c r="M9512" s="2">
        <v>37952</v>
      </c>
      <c r="N9512" s="1" t="s">
        <v>137</v>
      </c>
      <c r="O9512" s="1" t="s">
        <v>138</v>
      </c>
    </row>
    <row r="9513" spans="1:15" x14ac:dyDescent="0.25">
      <c r="A9513">
        <v>98088991</v>
      </c>
      <c r="B9513">
        <v>308322096</v>
      </c>
      <c r="C9513" s="1" t="s">
        <v>132</v>
      </c>
      <c r="D9513" s="1" t="s">
        <v>42</v>
      </c>
      <c r="E9513" s="1" t="s">
        <v>48</v>
      </c>
      <c r="F9513">
        <v>121.65</v>
      </c>
      <c r="G9513">
        <v>3</v>
      </c>
      <c r="H9513">
        <v>6.73</v>
      </c>
      <c r="I9513">
        <v>5.73</v>
      </c>
      <c r="J9513">
        <v>2</v>
      </c>
      <c r="K9513" s="2">
        <v>37965</v>
      </c>
      <c r="L9513" s="2">
        <v>37968</v>
      </c>
      <c r="M9513" s="2">
        <v>37983</v>
      </c>
      <c r="N9513" s="1" t="s">
        <v>135</v>
      </c>
      <c r="O9513" s="1" t="s">
        <v>136</v>
      </c>
    </row>
    <row r="9514" spans="1:15" x14ac:dyDescent="0.25">
      <c r="A9514">
        <v>98088283</v>
      </c>
      <c r="B9514">
        <v>454188032</v>
      </c>
      <c r="C9514" s="1" t="s">
        <v>132</v>
      </c>
      <c r="D9514" s="1" t="s">
        <v>42</v>
      </c>
      <c r="E9514" s="1" t="s">
        <v>48</v>
      </c>
      <c r="F9514">
        <v>121.65</v>
      </c>
      <c r="G9514">
        <v>3</v>
      </c>
      <c r="H9514">
        <v>9.9</v>
      </c>
      <c r="I9514">
        <v>4.9000000000000004</v>
      </c>
      <c r="J9514">
        <v>2</v>
      </c>
      <c r="K9514" s="2">
        <v>38157</v>
      </c>
      <c r="L9514" s="2">
        <v>38159</v>
      </c>
      <c r="M9514" s="2">
        <v>38178</v>
      </c>
      <c r="N9514" s="1" t="s">
        <v>147</v>
      </c>
      <c r="O9514" s="1" t="s">
        <v>148</v>
      </c>
    </row>
    <row r="9515" spans="1:15" x14ac:dyDescent="0.25">
      <c r="A9515">
        <v>98087691</v>
      </c>
      <c r="B9515">
        <v>821972070</v>
      </c>
      <c r="C9515" s="1" t="s">
        <v>132</v>
      </c>
      <c r="D9515" s="1" t="s">
        <v>42</v>
      </c>
      <c r="E9515" s="1" t="s">
        <v>48</v>
      </c>
      <c r="F9515">
        <v>121.65</v>
      </c>
      <c r="G9515">
        <v>3</v>
      </c>
      <c r="H9515">
        <v>8.58</v>
      </c>
      <c r="I9515">
        <v>6.58</v>
      </c>
      <c r="J9515">
        <v>2</v>
      </c>
      <c r="K9515" s="2">
        <v>38330</v>
      </c>
      <c r="L9515" s="2">
        <v>38332</v>
      </c>
      <c r="M9515" s="2">
        <v>38346</v>
      </c>
      <c r="N9515" s="1" t="s">
        <v>137</v>
      </c>
      <c r="O9515" s="1" t="s">
        <v>138</v>
      </c>
    </row>
    <row r="9516" spans="1:15" x14ac:dyDescent="0.25">
      <c r="A9516">
        <v>98087565</v>
      </c>
      <c r="B9516">
        <v>728304917</v>
      </c>
      <c r="C9516" s="1" t="s">
        <v>132</v>
      </c>
      <c r="D9516" s="1" t="s">
        <v>42</v>
      </c>
      <c r="E9516" s="1" t="s">
        <v>48</v>
      </c>
      <c r="F9516">
        <v>121.65</v>
      </c>
      <c r="G9516">
        <v>3</v>
      </c>
      <c r="H9516">
        <v>9</v>
      </c>
      <c r="I9516">
        <v>4</v>
      </c>
      <c r="J9516">
        <v>2</v>
      </c>
      <c r="K9516" s="2">
        <v>38361</v>
      </c>
      <c r="L9516" s="2">
        <v>38362</v>
      </c>
      <c r="M9516" s="2">
        <v>38371</v>
      </c>
      <c r="N9516" s="1" t="s">
        <v>135</v>
      </c>
      <c r="O9516" s="1" t="s">
        <v>136</v>
      </c>
    </row>
    <row r="9517" spans="1:15" x14ac:dyDescent="0.25">
      <c r="A9517">
        <v>98087210</v>
      </c>
      <c r="B9517">
        <v>777301763</v>
      </c>
      <c r="C9517" s="1" t="s">
        <v>132</v>
      </c>
      <c r="D9517" s="1" t="s">
        <v>42</v>
      </c>
      <c r="E9517" s="1" t="s">
        <v>48</v>
      </c>
      <c r="F9517">
        <v>121.65</v>
      </c>
      <c r="G9517">
        <v>3</v>
      </c>
      <c r="H9517">
        <v>9.14</v>
      </c>
      <c r="I9517">
        <v>4.1399999999999997</v>
      </c>
      <c r="J9517">
        <v>2</v>
      </c>
      <c r="K9517" s="2">
        <v>38458</v>
      </c>
      <c r="L9517" s="2">
        <v>38459</v>
      </c>
      <c r="M9517" s="2">
        <v>38469</v>
      </c>
      <c r="N9517" s="1" t="s">
        <v>149</v>
      </c>
      <c r="O9517" s="1" t="s">
        <v>150</v>
      </c>
    </row>
    <row r="9518" spans="1:15" x14ac:dyDescent="0.25">
      <c r="A9518">
        <v>98086721</v>
      </c>
      <c r="B9518">
        <v>323336792</v>
      </c>
      <c r="C9518" s="1" t="s">
        <v>132</v>
      </c>
      <c r="D9518" s="1" t="s">
        <v>42</v>
      </c>
      <c r="E9518" s="1" t="s">
        <v>48</v>
      </c>
      <c r="F9518">
        <v>121.65</v>
      </c>
      <c r="G9518">
        <v>3</v>
      </c>
      <c r="H9518">
        <v>8.65</v>
      </c>
      <c r="I9518">
        <v>3.65</v>
      </c>
      <c r="J9518">
        <v>2</v>
      </c>
      <c r="K9518" s="2">
        <v>38597</v>
      </c>
      <c r="L9518" s="2">
        <v>38599</v>
      </c>
      <c r="M9518" s="2">
        <v>38615</v>
      </c>
      <c r="N9518" s="1" t="s">
        <v>143</v>
      </c>
      <c r="O9518" s="1" t="s">
        <v>144</v>
      </c>
    </row>
    <row r="9519" spans="1:15" x14ac:dyDescent="0.25">
      <c r="A9519">
        <v>98086115</v>
      </c>
      <c r="B9519">
        <v>224042479</v>
      </c>
      <c r="C9519" s="1" t="s">
        <v>132</v>
      </c>
      <c r="D9519" s="1" t="s">
        <v>42</v>
      </c>
      <c r="E9519" s="1" t="s">
        <v>48</v>
      </c>
      <c r="F9519">
        <v>121.65</v>
      </c>
      <c r="G9519">
        <v>3</v>
      </c>
      <c r="H9519">
        <v>6.36</v>
      </c>
      <c r="I9519">
        <v>3.36</v>
      </c>
      <c r="J9519">
        <v>2</v>
      </c>
      <c r="K9519" s="2">
        <v>38762</v>
      </c>
      <c r="L9519" s="2">
        <v>38763</v>
      </c>
      <c r="M9519" s="2">
        <v>38774</v>
      </c>
      <c r="N9519" s="1" t="s">
        <v>147</v>
      </c>
      <c r="O9519" s="1" t="s">
        <v>148</v>
      </c>
    </row>
    <row r="9520" spans="1:15" x14ac:dyDescent="0.25">
      <c r="A9520">
        <v>98086071</v>
      </c>
      <c r="B9520">
        <v>680594379</v>
      </c>
      <c r="C9520" s="1" t="s">
        <v>132</v>
      </c>
      <c r="D9520" s="1" t="s">
        <v>42</v>
      </c>
      <c r="E9520" s="1" t="s">
        <v>48</v>
      </c>
      <c r="F9520">
        <v>121.65</v>
      </c>
      <c r="G9520">
        <v>3</v>
      </c>
      <c r="H9520">
        <v>5</v>
      </c>
      <c r="I9520">
        <v>3</v>
      </c>
      <c r="J9520">
        <v>2</v>
      </c>
      <c r="K9520" s="2">
        <v>38774</v>
      </c>
      <c r="L9520" s="2">
        <v>38776</v>
      </c>
      <c r="M9520" s="2">
        <v>38789</v>
      </c>
      <c r="N9520" s="1" t="s">
        <v>139</v>
      </c>
      <c r="O9520" s="1" t="s">
        <v>140</v>
      </c>
    </row>
    <row r="9521" spans="1:15" x14ac:dyDescent="0.25">
      <c r="A9521">
        <v>98086012</v>
      </c>
      <c r="B9521">
        <v>605633342</v>
      </c>
      <c r="C9521" s="1" t="s">
        <v>132</v>
      </c>
      <c r="D9521" s="1" t="s">
        <v>42</v>
      </c>
      <c r="E9521" s="1" t="s">
        <v>48</v>
      </c>
      <c r="F9521">
        <v>121.65</v>
      </c>
      <c r="G9521">
        <v>3</v>
      </c>
      <c r="H9521">
        <v>5</v>
      </c>
      <c r="I9521">
        <v>7</v>
      </c>
      <c r="J9521">
        <v>2</v>
      </c>
      <c r="K9521" s="2">
        <v>38793</v>
      </c>
      <c r="L9521" s="2">
        <v>38794</v>
      </c>
      <c r="M9521" s="2">
        <v>38805</v>
      </c>
      <c r="N9521" s="1" t="s">
        <v>137</v>
      </c>
      <c r="O9521" s="1" t="s">
        <v>138</v>
      </c>
    </row>
    <row r="9522" spans="1:15" x14ac:dyDescent="0.25">
      <c r="A9522">
        <v>98085803</v>
      </c>
      <c r="B9522">
        <v>676480421</v>
      </c>
      <c r="C9522" s="1" t="s">
        <v>132</v>
      </c>
      <c r="D9522" s="1" t="s">
        <v>42</v>
      </c>
      <c r="E9522" s="1" t="s">
        <v>48</v>
      </c>
      <c r="F9522">
        <v>121.65</v>
      </c>
      <c r="G9522">
        <v>3</v>
      </c>
      <c r="H9522">
        <v>8.1999999999999993</v>
      </c>
      <c r="I9522">
        <v>4.2</v>
      </c>
      <c r="J9522">
        <v>2</v>
      </c>
      <c r="K9522" s="2">
        <v>38849</v>
      </c>
      <c r="L9522" s="2">
        <v>38851</v>
      </c>
      <c r="M9522" s="2">
        <v>38863</v>
      </c>
      <c r="N9522" s="1" t="s">
        <v>139</v>
      </c>
      <c r="O9522" s="1" t="s">
        <v>140</v>
      </c>
    </row>
    <row r="9523" spans="1:15" x14ac:dyDescent="0.25">
      <c r="A9523">
        <v>98085661</v>
      </c>
      <c r="B9523">
        <v>575421081</v>
      </c>
      <c r="C9523" s="1" t="s">
        <v>132</v>
      </c>
      <c r="D9523" s="1" t="s">
        <v>42</v>
      </c>
      <c r="E9523" s="1" t="s">
        <v>48</v>
      </c>
      <c r="F9523">
        <v>121.65</v>
      </c>
      <c r="G9523">
        <v>3</v>
      </c>
      <c r="H9523">
        <v>5.36</v>
      </c>
      <c r="I9523">
        <v>5.36</v>
      </c>
      <c r="J9523">
        <v>2</v>
      </c>
      <c r="K9523" s="2">
        <v>38889</v>
      </c>
      <c r="L9523" s="2">
        <v>38891</v>
      </c>
      <c r="M9523" s="2">
        <v>38904</v>
      </c>
      <c r="N9523" s="1" t="s">
        <v>133</v>
      </c>
      <c r="O9523" s="1" t="s">
        <v>134</v>
      </c>
    </row>
    <row r="9524" spans="1:15" x14ac:dyDescent="0.25">
      <c r="A9524">
        <v>98085578</v>
      </c>
      <c r="B9524">
        <v>512817841</v>
      </c>
      <c r="C9524" s="1" t="s">
        <v>132</v>
      </c>
      <c r="D9524" s="1" t="s">
        <v>42</v>
      </c>
      <c r="E9524" s="1" t="s">
        <v>48</v>
      </c>
      <c r="F9524">
        <v>121.65</v>
      </c>
      <c r="G9524">
        <v>3</v>
      </c>
      <c r="H9524">
        <v>7.45</v>
      </c>
      <c r="I9524">
        <v>4.45</v>
      </c>
      <c r="J9524">
        <v>2</v>
      </c>
      <c r="K9524" s="2">
        <v>38910</v>
      </c>
      <c r="L9524" s="2">
        <v>38913</v>
      </c>
      <c r="M9524" s="2">
        <v>38929</v>
      </c>
      <c r="N9524" s="1" t="s">
        <v>147</v>
      </c>
      <c r="O9524" s="1" t="s">
        <v>148</v>
      </c>
    </row>
    <row r="9525" spans="1:15" x14ac:dyDescent="0.25">
      <c r="A9525">
        <v>98085211</v>
      </c>
      <c r="B9525">
        <v>596465578</v>
      </c>
      <c r="C9525" s="1" t="s">
        <v>132</v>
      </c>
      <c r="D9525" s="1" t="s">
        <v>42</v>
      </c>
      <c r="E9525" s="1" t="s">
        <v>48</v>
      </c>
      <c r="F9525">
        <v>121.65</v>
      </c>
      <c r="G9525">
        <v>3</v>
      </c>
      <c r="H9525">
        <v>6</v>
      </c>
      <c r="I9525">
        <v>4</v>
      </c>
      <c r="J9525">
        <v>2</v>
      </c>
      <c r="K9525" s="2">
        <v>39005</v>
      </c>
      <c r="L9525" s="2">
        <v>39008</v>
      </c>
      <c r="M9525" s="2">
        <v>39024</v>
      </c>
      <c r="N9525" s="1" t="s">
        <v>145</v>
      </c>
      <c r="O9525" s="1" t="s">
        <v>146</v>
      </c>
    </row>
    <row r="9526" spans="1:15" x14ac:dyDescent="0.25">
      <c r="A9526">
        <v>98085015</v>
      </c>
      <c r="B9526">
        <v>695668764</v>
      </c>
      <c r="C9526" s="1" t="s">
        <v>132</v>
      </c>
      <c r="D9526" s="1" t="s">
        <v>42</v>
      </c>
      <c r="E9526" s="1" t="s">
        <v>48</v>
      </c>
      <c r="F9526">
        <v>121.65</v>
      </c>
      <c r="G9526">
        <v>3</v>
      </c>
      <c r="H9526">
        <v>6</v>
      </c>
      <c r="I9526">
        <v>5</v>
      </c>
      <c r="J9526">
        <v>2</v>
      </c>
      <c r="K9526" s="2">
        <v>39054</v>
      </c>
      <c r="L9526" s="2">
        <v>39057</v>
      </c>
      <c r="M9526" s="2">
        <v>39072</v>
      </c>
      <c r="N9526" s="1" t="s">
        <v>145</v>
      </c>
      <c r="O9526" s="1" t="s">
        <v>146</v>
      </c>
    </row>
    <row r="9527" spans="1:15" x14ac:dyDescent="0.25">
      <c r="A9527">
        <v>98084942</v>
      </c>
      <c r="B9527">
        <v>499023098</v>
      </c>
      <c r="C9527" s="1" t="s">
        <v>132</v>
      </c>
      <c r="D9527" s="1" t="s">
        <v>42</v>
      </c>
      <c r="E9527" s="1" t="s">
        <v>48</v>
      </c>
      <c r="F9527">
        <v>121.65</v>
      </c>
      <c r="G9527">
        <v>3</v>
      </c>
      <c r="H9527">
        <v>8.25</v>
      </c>
      <c r="I9527">
        <v>4.25</v>
      </c>
      <c r="J9527">
        <v>2</v>
      </c>
      <c r="K9527" s="2">
        <v>39077</v>
      </c>
      <c r="L9527" s="2">
        <v>39080</v>
      </c>
      <c r="M9527" s="2">
        <v>39088</v>
      </c>
      <c r="N9527" s="1" t="s">
        <v>145</v>
      </c>
      <c r="O9527" s="1" t="s">
        <v>146</v>
      </c>
    </row>
    <row r="9528" spans="1:15" x14ac:dyDescent="0.25">
      <c r="A9528">
        <v>98084709</v>
      </c>
      <c r="B9528">
        <v>705211779</v>
      </c>
      <c r="C9528" s="1" t="s">
        <v>132</v>
      </c>
      <c r="D9528" s="1" t="s">
        <v>42</v>
      </c>
      <c r="E9528" s="1" t="s">
        <v>48</v>
      </c>
      <c r="F9528">
        <v>121.65</v>
      </c>
      <c r="G9528">
        <v>3</v>
      </c>
      <c r="H9528">
        <v>5</v>
      </c>
      <c r="I9528">
        <v>3</v>
      </c>
      <c r="J9528">
        <v>2</v>
      </c>
      <c r="K9528" s="2">
        <v>39134</v>
      </c>
      <c r="L9528" s="2">
        <v>39136</v>
      </c>
      <c r="M9528" s="2">
        <v>39155</v>
      </c>
      <c r="N9528" s="1" t="s">
        <v>145</v>
      </c>
      <c r="O9528" s="1" t="s">
        <v>146</v>
      </c>
    </row>
    <row r="9529" spans="1:15" x14ac:dyDescent="0.25">
      <c r="A9529">
        <v>98084484</v>
      </c>
      <c r="B9529">
        <v>369207282</v>
      </c>
      <c r="C9529" s="1" t="s">
        <v>132</v>
      </c>
      <c r="D9529" s="1" t="s">
        <v>42</v>
      </c>
      <c r="E9529" s="1" t="s">
        <v>48</v>
      </c>
      <c r="F9529">
        <v>121.65</v>
      </c>
      <c r="G9529">
        <v>3</v>
      </c>
      <c r="H9529">
        <v>6.36</v>
      </c>
      <c r="I9529">
        <v>4.3600000000000003</v>
      </c>
      <c r="J9529">
        <v>2</v>
      </c>
      <c r="K9529" s="2">
        <v>39199</v>
      </c>
      <c r="L9529" s="2">
        <v>39201</v>
      </c>
      <c r="M9529" s="2">
        <v>39213</v>
      </c>
      <c r="N9529" s="1" t="s">
        <v>145</v>
      </c>
      <c r="O9529" s="1" t="s">
        <v>146</v>
      </c>
    </row>
    <row r="9530" spans="1:15" x14ac:dyDescent="0.25">
      <c r="A9530">
        <v>98084399</v>
      </c>
      <c r="B9530">
        <v>890670789</v>
      </c>
      <c r="C9530" s="1" t="s">
        <v>132</v>
      </c>
      <c r="D9530" s="1" t="s">
        <v>42</v>
      </c>
      <c r="E9530" s="1" t="s">
        <v>48</v>
      </c>
      <c r="F9530">
        <v>121.65</v>
      </c>
      <c r="G9530">
        <v>3</v>
      </c>
      <c r="H9530">
        <v>5.75</v>
      </c>
      <c r="I9530">
        <v>6.75</v>
      </c>
      <c r="J9530">
        <v>2</v>
      </c>
      <c r="K9530" s="2">
        <v>39226</v>
      </c>
      <c r="L9530" s="2">
        <v>39228</v>
      </c>
      <c r="M9530" s="2">
        <v>39236</v>
      </c>
      <c r="N9530" s="1" t="s">
        <v>147</v>
      </c>
      <c r="O9530" s="1" t="s">
        <v>148</v>
      </c>
    </row>
    <row r="9531" spans="1:15" x14ac:dyDescent="0.25">
      <c r="A9531">
        <v>98084305</v>
      </c>
      <c r="B9531">
        <v>499023098</v>
      </c>
      <c r="C9531" s="1" t="s">
        <v>132</v>
      </c>
      <c r="D9531" s="1" t="s">
        <v>42</v>
      </c>
      <c r="E9531" s="1" t="s">
        <v>48</v>
      </c>
      <c r="F9531">
        <v>121.65</v>
      </c>
      <c r="G9531">
        <v>3</v>
      </c>
      <c r="H9531">
        <v>7.84</v>
      </c>
      <c r="I9531">
        <v>6.84</v>
      </c>
      <c r="J9531">
        <v>2</v>
      </c>
      <c r="K9531" s="2">
        <v>39252</v>
      </c>
      <c r="L9531" s="2">
        <v>39255</v>
      </c>
      <c r="M9531" s="2">
        <v>39263</v>
      </c>
      <c r="N9531" s="1" t="s">
        <v>147</v>
      </c>
      <c r="O9531" s="1" t="s">
        <v>148</v>
      </c>
    </row>
    <row r="9532" spans="1:15" x14ac:dyDescent="0.25">
      <c r="A9532">
        <v>98084146</v>
      </c>
      <c r="B9532">
        <v>733190648</v>
      </c>
      <c r="C9532" s="1" t="s">
        <v>132</v>
      </c>
      <c r="D9532" s="1" t="s">
        <v>42</v>
      </c>
      <c r="E9532" s="1" t="s">
        <v>48</v>
      </c>
      <c r="F9532">
        <v>121.65</v>
      </c>
      <c r="G9532">
        <v>3</v>
      </c>
      <c r="H9532">
        <v>9.58</v>
      </c>
      <c r="I9532">
        <v>5.58</v>
      </c>
      <c r="J9532">
        <v>2</v>
      </c>
      <c r="K9532" s="2">
        <v>39294</v>
      </c>
      <c r="L9532" s="2">
        <v>39296</v>
      </c>
      <c r="M9532" s="2">
        <v>39305</v>
      </c>
      <c r="N9532" s="1" t="s">
        <v>149</v>
      </c>
      <c r="O9532" s="1" t="s">
        <v>150</v>
      </c>
    </row>
    <row r="9533" spans="1:15" x14ac:dyDescent="0.25">
      <c r="A9533">
        <v>98083865</v>
      </c>
      <c r="B9533">
        <v>398947841</v>
      </c>
      <c r="C9533" s="1" t="s">
        <v>132</v>
      </c>
      <c r="D9533" s="1" t="s">
        <v>42</v>
      </c>
      <c r="E9533" s="1" t="s">
        <v>48</v>
      </c>
      <c r="F9533">
        <v>121.65</v>
      </c>
      <c r="G9533">
        <v>3</v>
      </c>
      <c r="H9533">
        <v>5.25</v>
      </c>
      <c r="I9533">
        <v>3.25</v>
      </c>
      <c r="J9533">
        <v>2</v>
      </c>
      <c r="K9533" s="2">
        <v>39375</v>
      </c>
      <c r="L9533" s="2">
        <v>39378</v>
      </c>
      <c r="M9533" s="2">
        <v>39394</v>
      </c>
      <c r="N9533" s="1" t="s">
        <v>147</v>
      </c>
      <c r="O9533" s="1" t="s">
        <v>148</v>
      </c>
    </row>
    <row r="9534" spans="1:15" x14ac:dyDescent="0.25">
      <c r="A9534">
        <v>98083674</v>
      </c>
      <c r="B9534">
        <v>238517106</v>
      </c>
      <c r="C9534" s="1" t="s">
        <v>132</v>
      </c>
      <c r="D9534" s="1" t="s">
        <v>42</v>
      </c>
      <c r="E9534" s="1" t="s">
        <v>48</v>
      </c>
      <c r="F9534">
        <v>121.65</v>
      </c>
      <c r="G9534">
        <v>3</v>
      </c>
      <c r="H9534">
        <v>8.1</v>
      </c>
      <c r="I9534">
        <v>3.1</v>
      </c>
      <c r="J9534">
        <v>2</v>
      </c>
      <c r="K9534" s="2">
        <v>39419</v>
      </c>
      <c r="L9534" s="2">
        <v>39422</v>
      </c>
      <c r="M9534" s="2">
        <v>39430</v>
      </c>
      <c r="N9534" s="1" t="s">
        <v>147</v>
      </c>
      <c r="O9534" s="1" t="s">
        <v>148</v>
      </c>
    </row>
    <row r="9535" spans="1:15" x14ac:dyDescent="0.25">
      <c r="A9535">
        <v>98083564</v>
      </c>
      <c r="B9535">
        <v>555364119</v>
      </c>
      <c r="C9535" s="1" t="s">
        <v>132</v>
      </c>
      <c r="D9535" s="1" t="s">
        <v>42</v>
      </c>
      <c r="E9535" s="1" t="s">
        <v>48</v>
      </c>
      <c r="F9535">
        <v>121.65</v>
      </c>
      <c r="G9535">
        <v>3</v>
      </c>
      <c r="H9535">
        <v>5</v>
      </c>
      <c r="I9535">
        <v>7</v>
      </c>
      <c r="J9535">
        <v>2</v>
      </c>
      <c r="K9535" s="2">
        <v>39456</v>
      </c>
      <c r="L9535" s="2">
        <v>39457</v>
      </c>
      <c r="M9535" s="2">
        <v>39468</v>
      </c>
      <c r="N9535" s="1" t="s">
        <v>137</v>
      </c>
      <c r="O9535" s="1" t="s">
        <v>138</v>
      </c>
    </row>
    <row r="9536" spans="1:15" x14ac:dyDescent="0.25">
      <c r="A9536">
        <v>98083384</v>
      </c>
      <c r="B9536">
        <v>487583305</v>
      </c>
      <c r="C9536" s="1" t="s">
        <v>132</v>
      </c>
      <c r="D9536" s="1" t="s">
        <v>42</v>
      </c>
      <c r="E9536" s="1" t="s">
        <v>48</v>
      </c>
      <c r="F9536">
        <v>121.65</v>
      </c>
      <c r="G9536">
        <v>3</v>
      </c>
      <c r="H9536">
        <v>8.4499999999999993</v>
      </c>
      <c r="I9536">
        <v>3.45</v>
      </c>
      <c r="J9536">
        <v>2</v>
      </c>
      <c r="K9536" s="2">
        <v>39508</v>
      </c>
      <c r="L9536" s="2">
        <v>39509</v>
      </c>
      <c r="M9536" s="2">
        <v>39529</v>
      </c>
      <c r="N9536" s="1" t="s">
        <v>133</v>
      </c>
      <c r="O9536" s="1" t="s">
        <v>134</v>
      </c>
    </row>
    <row r="9537" spans="1:15" x14ac:dyDescent="0.25">
      <c r="A9537">
        <v>98082603</v>
      </c>
      <c r="B9537">
        <v>197732829</v>
      </c>
      <c r="C9537" s="1" t="s">
        <v>132</v>
      </c>
      <c r="D9537" s="1" t="s">
        <v>42</v>
      </c>
      <c r="E9537" s="1" t="s">
        <v>48</v>
      </c>
      <c r="F9537">
        <v>121.65</v>
      </c>
      <c r="G9537">
        <v>3</v>
      </c>
      <c r="H9537">
        <v>7.68</v>
      </c>
      <c r="I9537">
        <v>3.68</v>
      </c>
      <c r="J9537">
        <v>2</v>
      </c>
      <c r="K9537" s="2">
        <v>39716</v>
      </c>
      <c r="L9537" s="2">
        <v>39718</v>
      </c>
      <c r="M9537" s="2">
        <v>39732</v>
      </c>
      <c r="N9537" s="1" t="s">
        <v>149</v>
      </c>
      <c r="O9537" s="1" t="s">
        <v>150</v>
      </c>
    </row>
    <row r="9538" spans="1:15" x14ac:dyDescent="0.25">
      <c r="A9538">
        <v>98082396</v>
      </c>
      <c r="B9538">
        <v>794504735</v>
      </c>
      <c r="C9538" s="1" t="s">
        <v>132</v>
      </c>
      <c r="D9538" s="1" t="s">
        <v>42</v>
      </c>
      <c r="E9538" s="1" t="s">
        <v>48</v>
      </c>
      <c r="F9538">
        <v>121.65</v>
      </c>
      <c r="G9538">
        <v>3</v>
      </c>
      <c r="H9538">
        <v>9.36</v>
      </c>
      <c r="I9538">
        <v>4.3600000000000003</v>
      </c>
      <c r="J9538">
        <v>2</v>
      </c>
      <c r="K9538" s="2">
        <v>39773</v>
      </c>
      <c r="L9538" s="2">
        <v>39774</v>
      </c>
      <c r="M9538" s="2">
        <v>39788</v>
      </c>
      <c r="N9538" s="1" t="s">
        <v>145</v>
      </c>
      <c r="O9538" s="1" t="s">
        <v>146</v>
      </c>
    </row>
    <row r="9539" spans="1:15" x14ac:dyDescent="0.25">
      <c r="A9539">
        <v>98082233</v>
      </c>
      <c r="B9539">
        <v>452241159</v>
      </c>
      <c r="C9539" s="1" t="s">
        <v>132</v>
      </c>
      <c r="D9539" s="1" t="s">
        <v>42</v>
      </c>
      <c r="E9539" s="1" t="s">
        <v>48</v>
      </c>
      <c r="F9539">
        <v>121.65</v>
      </c>
      <c r="G9539">
        <v>3</v>
      </c>
      <c r="H9539">
        <v>8.4499999999999993</v>
      </c>
      <c r="I9539">
        <v>5.45</v>
      </c>
      <c r="J9539">
        <v>2</v>
      </c>
      <c r="K9539" s="2">
        <v>39814</v>
      </c>
      <c r="L9539" s="2">
        <v>39817</v>
      </c>
      <c r="M9539" s="2">
        <v>39833</v>
      </c>
      <c r="N9539" s="1" t="s">
        <v>135</v>
      </c>
      <c r="O9539" s="1" t="s">
        <v>136</v>
      </c>
    </row>
    <row r="9540" spans="1:15" x14ac:dyDescent="0.25">
      <c r="A9540">
        <v>98081743</v>
      </c>
      <c r="B9540">
        <v>411774575</v>
      </c>
      <c r="C9540" s="1" t="s">
        <v>132</v>
      </c>
      <c r="D9540" s="1" t="s">
        <v>42</v>
      </c>
      <c r="E9540" s="1" t="s">
        <v>48</v>
      </c>
      <c r="F9540">
        <v>121.65</v>
      </c>
      <c r="G9540">
        <v>3</v>
      </c>
      <c r="H9540">
        <v>6.14</v>
      </c>
      <c r="I9540">
        <v>3.14</v>
      </c>
      <c r="J9540">
        <v>2</v>
      </c>
      <c r="K9540" s="2">
        <v>39937</v>
      </c>
      <c r="L9540" s="2">
        <v>39940</v>
      </c>
      <c r="M9540" s="2">
        <v>39958</v>
      </c>
      <c r="N9540" s="1" t="s">
        <v>147</v>
      </c>
      <c r="O9540" s="1" t="s">
        <v>148</v>
      </c>
    </row>
    <row r="9541" spans="1:15" x14ac:dyDescent="0.25">
      <c r="A9541">
        <v>98081556</v>
      </c>
      <c r="B9541">
        <v>376809712</v>
      </c>
      <c r="C9541" s="1" t="s">
        <v>132</v>
      </c>
      <c r="D9541" s="1" t="s">
        <v>42</v>
      </c>
      <c r="E9541" s="1" t="s">
        <v>48</v>
      </c>
      <c r="F9541">
        <v>121.65</v>
      </c>
      <c r="G9541">
        <v>3</v>
      </c>
      <c r="H9541">
        <v>9</v>
      </c>
      <c r="I9541">
        <v>7</v>
      </c>
      <c r="J9541">
        <v>2</v>
      </c>
      <c r="K9541" s="2">
        <v>39992</v>
      </c>
      <c r="L9541" s="2">
        <v>39995</v>
      </c>
      <c r="M9541" s="2">
        <v>42372</v>
      </c>
      <c r="N9541" s="1" t="s">
        <v>139</v>
      </c>
      <c r="O9541" s="1" t="s">
        <v>140</v>
      </c>
    </row>
    <row r="9542" spans="1:15" x14ac:dyDescent="0.25">
      <c r="A9542">
        <v>98081375</v>
      </c>
      <c r="B9542">
        <v>296364886</v>
      </c>
      <c r="C9542" s="1" t="s">
        <v>132</v>
      </c>
      <c r="D9542" s="1" t="s">
        <v>42</v>
      </c>
      <c r="E9542" s="1" t="s">
        <v>48</v>
      </c>
      <c r="F9542">
        <v>121.65</v>
      </c>
      <c r="G9542">
        <v>3</v>
      </c>
      <c r="H9542">
        <v>6.58</v>
      </c>
      <c r="I9542">
        <v>3.58</v>
      </c>
      <c r="J9542">
        <v>2</v>
      </c>
      <c r="K9542" s="2">
        <v>40035</v>
      </c>
      <c r="L9542" s="2">
        <v>40036</v>
      </c>
      <c r="M9542" s="2">
        <v>42374</v>
      </c>
      <c r="N9542" s="1" t="s">
        <v>137</v>
      </c>
      <c r="O9542" s="1" t="s">
        <v>138</v>
      </c>
    </row>
    <row r="9543" spans="1:15" x14ac:dyDescent="0.25">
      <c r="A9543">
        <v>98080819</v>
      </c>
      <c r="B9543">
        <v>705211779</v>
      </c>
      <c r="C9543" s="1" t="s">
        <v>132</v>
      </c>
      <c r="D9543" s="1" t="s">
        <v>42</v>
      </c>
      <c r="E9543" s="1" t="s">
        <v>48</v>
      </c>
      <c r="F9543">
        <v>121.65</v>
      </c>
      <c r="G9543">
        <v>3</v>
      </c>
      <c r="H9543">
        <v>6</v>
      </c>
      <c r="I9543">
        <v>7</v>
      </c>
      <c r="J9543">
        <v>2</v>
      </c>
      <c r="K9543" s="2">
        <v>40155</v>
      </c>
      <c r="L9543" s="2">
        <v>40158</v>
      </c>
      <c r="M9543" s="2">
        <v>40176</v>
      </c>
      <c r="N9543" s="1" t="s">
        <v>149</v>
      </c>
      <c r="O9543" s="1" t="s">
        <v>150</v>
      </c>
    </row>
    <row r="9544" spans="1:15" x14ac:dyDescent="0.25">
      <c r="A9544">
        <v>98080687</v>
      </c>
      <c r="B9544">
        <v>198717395</v>
      </c>
      <c r="C9544" s="1" t="s">
        <v>132</v>
      </c>
      <c r="D9544" s="1" t="s">
        <v>42</v>
      </c>
      <c r="E9544" s="1" t="s">
        <v>48</v>
      </c>
      <c r="F9544">
        <v>121.65</v>
      </c>
      <c r="G9544">
        <v>3</v>
      </c>
      <c r="H9544">
        <v>9.4499999999999993</v>
      </c>
      <c r="I9544">
        <v>5.45</v>
      </c>
      <c r="J9544">
        <v>2</v>
      </c>
      <c r="K9544" s="2">
        <v>40179</v>
      </c>
      <c r="L9544" s="2">
        <v>40182</v>
      </c>
      <c r="M9544" s="2">
        <v>40193</v>
      </c>
      <c r="N9544" s="1" t="s">
        <v>137</v>
      </c>
      <c r="O9544" s="1" t="s">
        <v>138</v>
      </c>
    </row>
    <row r="9545" spans="1:15" x14ac:dyDescent="0.25">
      <c r="A9545">
        <v>98080642</v>
      </c>
      <c r="B9545">
        <v>777931056</v>
      </c>
      <c r="C9545" s="1" t="s">
        <v>132</v>
      </c>
      <c r="D9545" s="1" t="s">
        <v>42</v>
      </c>
      <c r="E9545" s="1" t="s">
        <v>48</v>
      </c>
      <c r="F9545">
        <v>121.65</v>
      </c>
      <c r="G9545">
        <v>3</v>
      </c>
      <c r="H9545">
        <v>9</v>
      </c>
      <c r="I9545">
        <v>7</v>
      </c>
      <c r="J9545">
        <v>2</v>
      </c>
      <c r="K9545" s="2">
        <v>40189</v>
      </c>
      <c r="L9545" s="2">
        <v>40190</v>
      </c>
      <c r="M9545" s="2">
        <v>40202</v>
      </c>
      <c r="N9545" s="1" t="s">
        <v>133</v>
      </c>
      <c r="O9545" s="1" t="s">
        <v>134</v>
      </c>
    </row>
    <row r="9546" spans="1:15" x14ac:dyDescent="0.25">
      <c r="A9546">
        <v>98080507</v>
      </c>
      <c r="B9546">
        <v>454188032</v>
      </c>
      <c r="C9546" s="1" t="s">
        <v>132</v>
      </c>
      <c r="D9546" s="1" t="s">
        <v>42</v>
      </c>
      <c r="E9546" s="1" t="s">
        <v>48</v>
      </c>
      <c r="F9546">
        <v>121.65</v>
      </c>
      <c r="G9546">
        <v>3</v>
      </c>
      <c r="H9546">
        <v>7.84</v>
      </c>
      <c r="I9546">
        <v>5.84</v>
      </c>
      <c r="J9546">
        <v>2</v>
      </c>
      <c r="K9546" s="2">
        <v>40216</v>
      </c>
      <c r="L9546" s="2">
        <v>40218</v>
      </c>
      <c r="M9546" s="2">
        <v>40227</v>
      </c>
      <c r="N9546" s="1" t="s">
        <v>139</v>
      </c>
      <c r="O9546" s="1" t="s">
        <v>140</v>
      </c>
    </row>
    <row r="9547" spans="1:15" x14ac:dyDescent="0.25">
      <c r="A9547">
        <v>98080194</v>
      </c>
      <c r="B9547">
        <v>216955161</v>
      </c>
      <c r="C9547" s="1" t="s">
        <v>132</v>
      </c>
      <c r="D9547" s="1" t="s">
        <v>42</v>
      </c>
      <c r="E9547" s="1" t="s">
        <v>48</v>
      </c>
      <c r="F9547">
        <v>121.65</v>
      </c>
      <c r="G9547">
        <v>3</v>
      </c>
      <c r="H9547">
        <v>5.58</v>
      </c>
      <c r="I9547">
        <v>5.58</v>
      </c>
      <c r="J9547">
        <v>2</v>
      </c>
      <c r="K9547" s="2">
        <v>40279</v>
      </c>
      <c r="L9547" s="2">
        <v>40281</v>
      </c>
      <c r="M9547" s="2">
        <v>40289</v>
      </c>
      <c r="N9547" s="1" t="s">
        <v>135</v>
      </c>
      <c r="O9547" s="1" t="s">
        <v>136</v>
      </c>
    </row>
    <row r="9548" spans="1:15" x14ac:dyDescent="0.25">
      <c r="A9548">
        <v>98079792</v>
      </c>
      <c r="B9548">
        <v>438776540</v>
      </c>
      <c r="C9548" s="1" t="s">
        <v>132</v>
      </c>
      <c r="D9548" s="1" t="s">
        <v>42</v>
      </c>
      <c r="E9548" s="1" t="s">
        <v>48</v>
      </c>
      <c r="F9548">
        <v>121.65</v>
      </c>
      <c r="G9548">
        <v>3</v>
      </c>
      <c r="H9548">
        <v>8.5500000000000007</v>
      </c>
      <c r="I9548">
        <v>3.55</v>
      </c>
      <c r="J9548">
        <v>2</v>
      </c>
      <c r="K9548" s="2">
        <v>40361</v>
      </c>
      <c r="L9548" s="2">
        <v>40362</v>
      </c>
      <c r="M9548" s="2">
        <v>40377</v>
      </c>
      <c r="N9548" s="1" t="s">
        <v>135</v>
      </c>
      <c r="O9548" s="1" t="s">
        <v>136</v>
      </c>
    </row>
    <row r="9549" spans="1:15" x14ac:dyDescent="0.25">
      <c r="A9549">
        <v>98079460</v>
      </c>
      <c r="B9549">
        <v>451629037</v>
      </c>
      <c r="C9549" s="1" t="s">
        <v>132</v>
      </c>
      <c r="D9549" s="1" t="s">
        <v>42</v>
      </c>
      <c r="E9549" s="1" t="s">
        <v>48</v>
      </c>
      <c r="F9549">
        <v>121.65</v>
      </c>
      <c r="G9549">
        <v>3</v>
      </c>
      <c r="H9549">
        <v>8.99</v>
      </c>
      <c r="I9549">
        <v>4.99</v>
      </c>
      <c r="J9549">
        <v>2</v>
      </c>
      <c r="K9549" s="2">
        <v>40433</v>
      </c>
      <c r="L9549" s="2">
        <v>40434</v>
      </c>
      <c r="M9549" s="2">
        <v>42486</v>
      </c>
      <c r="N9549" s="1" t="s">
        <v>149</v>
      </c>
      <c r="O9549" s="1" t="s">
        <v>150</v>
      </c>
    </row>
    <row r="9550" spans="1:15" x14ac:dyDescent="0.25">
      <c r="A9550">
        <v>98079375</v>
      </c>
      <c r="B9550">
        <v>597467509</v>
      </c>
      <c r="C9550" s="1" t="s">
        <v>132</v>
      </c>
      <c r="D9550" s="1" t="s">
        <v>42</v>
      </c>
      <c r="E9550" s="1" t="s">
        <v>48</v>
      </c>
      <c r="F9550">
        <v>121.65</v>
      </c>
      <c r="G9550">
        <v>3</v>
      </c>
      <c r="H9550">
        <v>5.58</v>
      </c>
      <c r="I9550">
        <v>4.58</v>
      </c>
      <c r="J9550">
        <v>2</v>
      </c>
      <c r="K9550" s="2">
        <v>40449</v>
      </c>
      <c r="L9550" s="2">
        <v>40452</v>
      </c>
      <c r="M9550" s="2">
        <v>40468</v>
      </c>
      <c r="N9550" s="1" t="s">
        <v>143</v>
      </c>
      <c r="O9550" s="1" t="s">
        <v>144</v>
      </c>
    </row>
    <row r="9551" spans="1:15" x14ac:dyDescent="0.25">
      <c r="A9551">
        <v>98079348</v>
      </c>
      <c r="B9551">
        <v>324989280</v>
      </c>
      <c r="C9551" s="1" t="s">
        <v>132</v>
      </c>
      <c r="D9551" s="1" t="s">
        <v>42</v>
      </c>
      <c r="E9551" s="1" t="s">
        <v>48</v>
      </c>
      <c r="F9551">
        <v>121.65</v>
      </c>
      <c r="G9551">
        <v>3</v>
      </c>
      <c r="H9551">
        <v>8.1199999999999992</v>
      </c>
      <c r="I9551">
        <v>5.12</v>
      </c>
      <c r="J9551">
        <v>2</v>
      </c>
      <c r="K9551" s="2">
        <v>40454</v>
      </c>
      <c r="L9551" s="2">
        <v>40457</v>
      </c>
      <c r="M9551" s="2">
        <v>40473</v>
      </c>
      <c r="N9551" s="1" t="s">
        <v>147</v>
      </c>
      <c r="O9551" s="1" t="s">
        <v>148</v>
      </c>
    </row>
    <row r="9552" spans="1:15" x14ac:dyDescent="0.25">
      <c r="A9552">
        <v>98079315</v>
      </c>
      <c r="B9552">
        <v>733376144</v>
      </c>
      <c r="C9552" s="1" t="s">
        <v>132</v>
      </c>
      <c r="D9552" s="1" t="s">
        <v>42</v>
      </c>
      <c r="E9552" s="1" t="s">
        <v>48</v>
      </c>
      <c r="F9552">
        <v>121.65</v>
      </c>
      <c r="G9552">
        <v>3</v>
      </c>
      <c r="H9552">
        <v>8.2200000000000006</v>
      </c>
      <c r="I9552">
        <v>4.22</v>
      </c>
      <c r="J9552">
        <v>2</v>
      </c>
      <c r="K9552" s="2">
        <v>40465</v>
      </c>
      <c r="L9552" s="2">
        <v>40466</v>
      </c>
      <c r="M9552" s="2">
        <v>42497</v>
      </c>
      <c r="N9552" s="1" t="s">
        <v>145</v>
      </c>
      <c r="O9552" s="1" t="s">
        <v>146</v>
      </c>
    </row>
    <row r="9553" spans="1:15" x14ac:dyDescent="0.25">
      <c r="A9553">
        <v>98079184</v>
      </c>
      <c r="B9553">
        <v>126466824</v>
      </c>
      <c r="C9553" s="1" t="s">
        <v>132</v>
      </c>
      <c r="D9553" s="1" t="s">
        <v>42</v>
      </c>
      <c r="E9553" s="1" t="s">
        <v>48</v>
      </c>
      <c r="F9553">
        <v>121.65</v>
      </c>
      <c r="G9553">
        <v>3</v>
      </c>
      <c r="H9553">
        <v>8.4499999999999993</v>
      </c>
      <c r="I9553">
        <v>5.45</v>
      </c>
      <c r="J9553">
        <v>2</v>
      </c>
      <c r="K9553" s="2">
        <v>40493</v>
      </c>
      <c r="L9553" s="2">
        <v>40494</v>
      </c>
      <c r="M9553" s="2">
        <v>40504</v>
      </c>
      <c r="N9553" s="1" t="s">
        <v>137</v>
      </c>
      <c r="O9553" s="1" t="s">
        <v>138</v>
      </c>
    </row>
    <row r="9554" spans="1:15" x14ac:dyDescent="0.25">
      <c r="A9554">
        <v>98079014</v>
      </c>
      <c r="B9554">
        <v>145148150</v>
      </c>
      <c r="C9554" s="1" t="s">
        <v>132</v>
      </c>
      <c r="D9554" s="1" t="s">
        <v>42</v>
      </c>
      <c r="E9554" s="1" t="s">
        <v>48</v>
      </c>
      <c r="F9554">
        <v>121.65</v>
      </c>
      <c r="G9554">
        <v>3</v>
      </c>
      <c r="H9554">
        <v>9.33</v>
      </c>
      <c r="I9554">
        <v>3.33</v>
      </c>
      <c r="J9554">
        <v>2</v>
      </c>
      <c r="K9554" s="2">
        <v>40529</v>
      </c>
      <c r="L9554" s="2">
        <v>40532</v>
      </c>
      <c r="M9554" s="2">
        <v>40548</v>
      </c>
      <c r="N9554" s="1" t="s">
        <v>147</v>
      </c>
      <c r="O9554" s="1" t="s">
        <v>148</v>
      </c>
    </row>
    <row r="9555" spans="1:15" x14ac:dyDescent="0.25">
      <c r="A9555">
        <v>98078876</v>
      </c>
      <c r="B9555">
        <v>508031399</v>
      </c>
      <c r="C9555" s="1" t="s">
        <v>132</v>
      </c>
      <c r="D9555" s="1" t="s">
        <v>42</v>
      </c>
      <c r="E9555" s="1" t="s">
        <v>48</v>
      </c>
      <c r="F9555">
        <v>121.65</v>
      </c>
      <c r="G9555">
        <v>3</v>
      </c>
      <c r="H9555">
        <v>9</v>
      </c>
      <c r="I9555">
        <v>5</v>
      </c>
      <c r="J9555">
        <v>2</v>
      </c>
      <c r="K9555" s="2">
        <v>40561</v>
      </c>
      <c r="L9555" s="2">
        <v>40563</v>
      </c>
      <c r="M9555" s="2">
        <v>40578</v>
      </c>
      <c r="N9555" s="1" t="s">
        <v>135</v>
      </c>
      <c r="O9555" s="1" t="s">
        <v>136</v>
      </c>
    </row>
    <row r="9556" spans="1:15" x14ac:dyDescent="0.25">
      <c r="A9556">
        <v>98078596</v>
      </c>
      <c r="B9556">
        <v>756679382</v>
      </c>
      <c r="C9556" s="1" t="s">
        <v>132</v>
      </c>
      <c r="D9556" s="1" t="s">
        <v>42</v>
      </c>
      <c r="E9556" s="1" t="s">
        <v>48</v>
      </c>
      <c r="F9556">
        <v>121.65</v>
      </c>
      <c r="G9556">
        <v>3</v>
      </c>
      <c r="H9556">
        <v>7.1</v>
      </c>
      <c r="I9556">
        <v>5.0999999999999996</v>
      </c>
      <c r="J9556">
        <v>2</v>
      </c>
      <c r="K9556" s="2">
        <v>40617</v>
      </c>
      <c r="L9556" s="2">
        <v>40618</v>
      </c>
      <c r="M9556" s="2">
        <v>40636</v>
      </c>
      <c r="N9556" s="1" t="s">
        <v>141</v>
      </c>
      <c r="O9556" s="1" t="s">
        <v>142</v>
      </c>
    </row>
    <row r="9557" spans="1:15" x14ac:dyDescent="0.25">
      <c r="A9557">
        <v>98077926</v>
      </c>
      <c r="B9557">
        <v>347508755</v>
      </c>
      <c r="C9557" s="1" t="s">
        <v>132</v>
      </c>
      <c r="D9557" s="1" t="s">
        <v>42</v>
      </c>
      <c r="E9557" s="1" t="s">
        <v>48</v>
      </c>
      <c r="F9557">
        <v>121.65</v>
      </c>
      <c r="G9557">
        <v>3</v>
      </c>
      <c r="H9557">
        <v>7.45</v>
      </c>
      <c r="I9557">
        <v>6.45</v>
      </c>
      <c r="J9557">
        <v>2</v>
      </c>
      <c r="K9557" s="2">
        <v>40755</v>
      </c>
      <c r="L9557" s="2">
        <v>40757</v>
      </c>
      <c r="M9557" s="2">
        <v>40769</v>
      </c>
      <c r="N9557" s="1" t="s">
        <v>135</v>
      </c>
      <c r="O9557" s="1" t="s">
        <v>136</v>
      </c>
    </row>
    <row r="9558" spans="1:15" x14ac:dyDescent="0.25">
      <c r="A9558">
        <v>98077590</v>
      </c>
      <c r="B9558">
        <v>305002580</v>
      </c>
      <c r="C9558" s="1" t="s">
        <v>132</v>
      </c>
      <c r="D9558" s="1" t="s">
        <v>42</v>
      </c>
      <c r="E9558" s="1" t="s">
        <v>48</v>
      </c>
      <c r="F9558">
        <v>121.65</v>
      </c>
      <c r="G9558">
        <v>3</v>
      </c>
      <c r="H9558">
        <v>7</v>
      </c>
      <c r="I9558">
        <v>6</v>
      </c>
      <c r="J9558">
        <v>2</v>
      </c>
      <c r="K9558" s="2">
        <v>40829</v>
      </c>
      <c r="L9558" s="2">
        <v>40831</v>
      </c>
      <c r="M9558" s="2">
        <v>42602</v>
      </c>
      <c r="N9558" s="1" t="s">
        <v>143</v>
      </c>
      <c r="O9558" s="1" t="s">
        <v>144</v>
      </c>
    </row>
    <row r="9559" spans="1:15" x14ac:dyDescent="0.25">
      <c r="A9559">
        <v>98076950</v>
      </c>
      <c r="B9559">
        <v>471492301</v>
      </c>
      <c r="C9559" s="1" t="s">
        <v>132</v>
      </c>
      <c r="D9559" s="1" t="s">
        <v>42</v>
      </c>
      <c r="E9559" s="1" t="s">
        <v>48</v>
      </c>
      <c r="F9559">
        <v>121.65</v>
      </c>
      <c r="G9559">
        <v>3</v>
      </c>
      <c r="H9559">
        <v>7.9</v>
      </c>
      <c r="I9559">
        <v>4.9000000000000004</v>
      </c>
      <c r="J9559">
        <v>2</v>
      </c>
      <c r="K9559" s="2">
        <v>40967</v>
      </c>
      <c r="L9559" s="2">
        <v>40970</v>
      </c>
      <c r="M9559" s="2">
        <v>40986</v>
      </c>
      <c r="N9559" s="1" t="s">
        <v>147</v>
      </c>
      <c r="O9559" s="1" t="s">
        <v>148</v>
      </c>
    </row>
    <row r="9560" spans="1:15" x14ac:dyDescent="0.25">
      <c r="A9560">
        <v>98076611</v>
      </c>
      <c r="B9560">
        <v>140565407</v>
      </c>
      <c r="C9560" s="1" t="s">
        <v>132</v>
      </c>
      <c r="D9560" s="1" t="s">
        <v>42</v>
      </c>
      <c r="E9560" s="1" t="s">
        <v>48</v>
      </c>
      <c r="F9560">
        <v>121.65</v>
      </c>
      <c r="G9560">
        <v>3</v>
      </c>
      <c r="H9560">
        <v>7.61</v>
      </c>
      <c r="I9560">
        <v>6.61</v>
      </c>
      <c r="J9560">
        <v>2</v>
      </c>
      <c r="K9560" s="2">
        <v>41041</v>
      </c>
      <c r="L9560" s="2">
        <v>41044</v>
      </c>
      <c r="M9560" s="2">
        <v>41064</v>
      </c>
      <c r="N9560" s="1" t="s">
        <v>149</v>
      </c>
      <c r="O9560" s="1" t="s">
        <v>150</v>
      </c>
    </row>
    <row r="9561" spans="1:15" x14ac:dyDescent="0.25">
      <c r="A9561">
        <v>98076495</v>
      </c>
      <c r="B9561">
        <v>741101105</v>
      </c>
      <c r="C9561" s="1" t="s">
        <v>132</v>
      </c>
      <c r="D9561" s="1" t="s">
        <v>42</v>
      </c>
      <c r="E9561" s="1" t="s">
        <v>48</v>
      </c>
      <c r="F9561">
        <v>121.65</v>
      </c>
      <c r="G9561">
        <v>3</v>
      </c>
      <c r="H9561">
        <v>5.0999999999999996</v>
      </c>
      <c r="I9561">
        <v>3.1</v>
      </c>
      <c r="J9561">
        <v>2</v>
      </c>
      <c r="K9561" s="2">
        <v>41067</v>
      </c>
      <c r="L9561" s="2">
        <v>41068</v>
      </c>
      <c r="M9561" s="2">
        <v>42664</v>
      </c>
      <c r="N9561" s="1" t="s">
        <v>135</v>
      </c>
      <c r="O9561" s="1" t="s">
        <v>136</v>
      </c>
    </row>
    <row r="9562" spans="1:15" x14ac:dyDescent="0.25">
      <c r="A9562">
        <v>98076361</v>
      </c>
      <c r="B9562">
        <v>448449579</v>
      </c>
      <c r="C9562" s="1" t="s">
        <v>132</v>
      </c>
      <c r="D9562" s="1" t="s">
        <v>42</v>
      </c>
      <c r="E9562" s="1" t="s">
        <v>48</v>
      </c>
      <c r="F9562">
        <v>121.65</v>
      </c>
      <c r="G9562">
        <v>3</v>
      </c>
      <c r="H9562">
        <v>8.9</v>
      </c>
      <c r="I9562">
        <v>3.9</v>
      </c>
      <c r="J9562">
        <v>2</v>
      </c>
      <c r="K9562" s="2">
        <v>41094</v>
      </c>
      <c r="L9562" s="2">
        <v>41095</v>
      </c>
      <c r="M9562" s="2">
        <v>42662</v>
      </c>
      <c r="N9562" s="1" t="s">
        <v>143</v>
      </c>
      <c r="O9562" s="1" t="s">
        <v>144</v>
      </c>
    </row>
    <row r="9563" spans="1:15" x14ac:dyDescent="0.25">
      <c r="A9563">
        <v>98076275</v>
      </c>
      <c r="B9563">
        <v>414997525</v>
      </c>
      <c r="C9563" s="1" t="s">
        <v>132</v>
      </c>
      <c r="D9563" s="1" t="s">
        <v>42</v>
      </c>
      <c r="E9563" s="1" t="s">
        <v>48</v>
      </c>
      <c r="F9563">
        <v>121.65</v>
      </c>
      <c r="G9563">
        <v>3</v>
      </c>
      <c r="H9563">
        <v>9</v>
      </c>
      <c r="I9563">
        <v>4</v>
      </c>
      <c r="J9563">
        <v>2</v>
      </c>
      <c r="K9563" s="2">
        <v>41112</v>
      </c>
      <c r="L9563" s="2">
        <v>41114</v>
      </c>
      <c r="M9563" s="2">
        <v>42661</v>
      </c>
      <c r="N9563" s="1" t="s">
        <v>139</v>
      </c>
      <c r="O9563" s="1" t="s">
        <v>140</v>
      </c>
    </row>
    <row r="9564" spans="1:15" x14ac:dyDescent="0.25">
      <c r="A9564">
        <v>98075942</v>
      </c>
      <c r="B9564">
        <v>680594379</v>
      </c>
      <c r="C9564" s="1" t="s">
        <v>132</v>
      </c>
      <c r="D9564" s="1" t="s">
        <v>42</v>
      </c>
      <c r="E9564" s="1" t="s">
        <v>48</v>
      </c>
      <c r="F9564">
        <v>121.65</v>
      </c>
      <c r="G9564">
        <v>3</v>
      </c>
      <c r="H9564">
        <v>8.9</v>
      </c>
      <c r="I9564">
        <v>4.9000000000000004</v>
      </c>
      <c r="J9564">
        <v>2</v>
      </c>
      <c r="K9564" s="2">
        <v>41181</v>
      </c>
      <c r="L9564" s="2">
        <v>41184</v>
      </c>
      <c r="M9564" s="2">
        <v>42686</v>
      </c>
      <c r="N9564" s="1" t="s">
        <v>143</v>
      </c>
      <c r="O9564" s="1" t="s">
        <v>144</v>
      </c>
    </row>
    <row r="9565" spans="1:15" x14ac:dyDescent="0.25">
      <c r="A9565">
        <v>98075915</v>
      </c>
      <c r="B9565">
        <v>841860903</v>
      </c>
      <c r="C9565" s="1" t="s">
        <v>132</v>
      </c>
      <c r="D9565" s="1" t="s">
        <v>42</v>
      </c>
      <c r="E9565" s="1" t="s">
        <v>48</v>
      </c>
      <c r="F9565">
        <v>121.65</v>
      </c>
      <c r="G9565">
        <v>3</v>
      </c>
      <c r="H9565">
        <v>6.55</v>
      </c>
      <c r="I9565">
        <v>3.55</v>
      </c>
      <c r="J9565">
        <v>2</v>
      </c>
      <c r="K9565" s="2">
        <v>41186</v>
      </c>
      <c r="L9565" s="2">
        <v>41189</v>
      </c>
      <c r="M9565" s="2">
        <v>41196</v>
      </c>
      <c r="N9565" s="1" t="s">
        <v>137</v>
      </c>
      <c r="O9565" s="1" t="s">
        <v>138</v>
      </c>
    </row>
    <row r="9566" spans="1:15" x14ac:dyDescent="0.25">
      <c r="A9566">
        <v>98075684</v>
      </c>
      <c r="B9566">
        <v>567281373</v>
      </c>
      <c r="C9566" s="1" t="s">
        <v>132</v>
      </c>
      <c r="D9566" s="1" t="s">
        <v>42</v>
      </c>
      <c r="E9566" s="1" t="s">
        <v>48</v>
      </c>
      <c r="F9566">
        <v>121.65</v>
      </c>
      <c r="G9566">
        <v>3</v>
      </c>
      <c r="H9566">
        <v>7.33</v>
      </c>
      <c r="I9566">
        <v>4.33</v>
      </c>
      <c r="J9566">
        <v>2</v>
      </c>
      <c r="K9566" s="2">
        <v>41230</v>
      </c>
      <c r="L9566" s="2">
        <v>41233</v>
      </c>
      <c r="M9566" s="2">
        <v>41242</v>
      </c>
      <c r="N9566" s="1" t="s">
        <v>139</v>
      </c>
      <c r="O9566" s="1" t="s">
        <v>140</v>
      </c>
    </row>
    <row r="9567" spans="1:15" x14ac:dyDescent="0.25">
      <c r="A9567">
        <v>98075370</v>
      </c>
      <c r="B9567">
        <v>551050943</v>
      </c>
      <c r="C9567" s="1" t="s">
        <v>132</v>
      </c>
      <c r="D9567" s="1" t="s">
        <v>42</v>
      </c>
      <c r="E9567" s="1" t="s">
        <v>48</v>
      </c>
      <c r="F9567">
        <v>121.65</v>
      </c>
      <c r="G9567">
        <v>3</v>
      </c>
      <c r="H9567">
        <v>8.33</v>
      </c>
      <c r="I9567">
        <v>6.33</v>
      </c>
      <c r="J9567">
        <v>2</v>
      </c>
      <c r="K9567" s="2">
        <v>41297</v>
      </c>
      <c r="L9567" s="2">
        <v>41299</v>
      </c>
      <c r="M9567" s="2">
        <v>41316</v>
      </c>
      <c r="N9567" s="1" t="s">
        <v>147</v>
      </c>
      <c r="O9567" s="1" t="s">
        <v>148</v>
      </c>
    </row>
    <row r="9568" spans="1:15" x14ac:dyDescent="0.25">
      <c r="A9568">
        <v>98075252</v>
      </c>
      <c r="B9568">
        <v>400089838</v>
      </c>
      <c r="C9568" s="1" t="s">
        <v>132</v>
      </c>
      <c r="D9568" s="1" t="s">
        <v>42</v>
      </c>
      <c r="E9568" s="1" t="s">
        <v>48</v>
      </c>
      <c r="F9568">
        <v>121.65</v>
      </c>
      <c r="G9568">
        <v>3</v>
      </c>
      <c r="H9568">
        <v>6.84</v>
      </c>
      <c r="I9568">
        <v>3.84</v>
      </c>
      <c r="J9568">
        <v>2</v>
      </c>
      <c r="K9568" s="2">
        <v>41319</v>
      </c>
      <c r="L9568" s="2">
        <v>41320</v>
      </c>
      <c r="M9568" s="2">
        <v>41334</v>
      </c>
      <c r="N9568" s="1" t="s">
        <v>145</v>
      </c>
      <c r="O9568" s="1" t="s">
        <v>146</v>
      </c>
    </row>
    <row r="9569" spans="1:15" x14ac:dyDescent="0.25">
      <c r="A9569">
        <v>98075171</v>
      </c>
      <c r="B9569">
        <v>131591686</v>
      </c>
      <c r="C9569" s="1" t="s">
        <v>132</v>
      </c>
      <c r="D9569" s="1" t="s">
        <v>42</v>
      </c>
      <c r="E9569" s="1" t="s">
        <v>48</v>
      </c>
      <c r="F9569">
        <v>121.65</v>
      </c>
      <c r="G9569">
        <v>3</v>
      </c>
      <c r="H9569">
        <v>5.99</v>
      </c>
      <c r="I9569">
        <v>6.99</v>
      </c>
      <c r="J9569">
        <v>2</v>
      </c>
      <c r="K9569" s="2">
        <v>41336</v>
      </c>
      <c r="L9569" s="2">
        <v>41337</v>
      </c>
      <c r="M9569" s="2">
        <v>41353</v>
      </c>
      <c r="N9569" s="1" t="s">
        <v>139</v>
      </c>
      <c r="O9569" s="1" t="s">
        <v>140</v>
      </c>
    </row>
    <row r="9570" spans="1:15" x14ac:dyDescent="0.25">
      <c r="A9570">
        <v>98074992</v>
      </c>
      <c r="B9570">
        <v>305002580</v>
      </c>
      <c r="C9570" s="1" t="s">
        <v>132</v>
      </c>
      <c r="D9570" s="1" t="s">
        <v>42</v>
      </c>
      <c r="E9570" s="1" t="s">
        <v>48</v>
      </c>
      <c r="F9570">
        <v>121.65</v>
      </c>
      <c r="G9570">
        <v>3</v>
      </c>
      <c r="H9570">
        <v>7.55</v>
      </c>
      <c r="I9570">
        <v>5.55</v>
      </c>
      <c r="J9570">
        <v>2</v>
      </c>
      <c r="K9570" s="2">
        <v>41373</v>
      </c>
      <c r="L9570" s="2">
        <v>41375</v>
      </c>
      <c r="M9570" s="2">
        <v>41388</v>
      </c>
      <c r="N9570" s="1" t="s">
        <v>133</v>
      </c>
      <c r="O9570" s="1" t="s">
        <v>134</v>
      </c>
    </row>
    <row r="9571" spans="1:15" x14ac:dyDescent="0.25">
      <c r="A9571">
        <v>98074874</v>
      </c>
      <c r="B9571">
        <v>331154749</v>
      </c>
      <c r="C9571" s="1" t="s">
        <v>132</v>
      </c>
      <c r="D9571" s="1" t="s">
        <v>42</v>
      </c>
      <c r="E9571" s="1" t="s">
        <v>48</v>
      </c>
      <c r="F9571">
        <v>121.65</v>
      </c>
      <c r="G9571">
        <v>3</v>
      </c>
      <c r="H9571">
        <v>7.61</v>
      </c>
      <c r="I9571">
        <v>5.61</v>
      </c>
      <c r="J9571">
        <v>2</v>
      </c>
      <c r="K9571" s="2">
        <v>41399</v>
      </c>
      <c r="L9571" s="2">
        <v>41400</v>
      </c>
      <c r="M9571" s="2">
        <v>41417</v>
      </c>
      <c r="N9571" s="1" t="s">
        <v>145</v>
      </c>
      <c r="O9571" s="1" t="s">
        <v>146</v>
      </c>
    </row>
    <row r="9572" spans="1:15" x14ac:dyDescent="0.25">
      <c r="A9572">
        <v>98074710</v>
      </c>
      <c r="B9572">
        <v>270034059</v>
      </c>
      <c r="C9572" s="1" t="s">
        <v>132</v>
      </c>
      <c r="D9572" s="1" t="s">
        <v>42</v>
      </c>
      <c r="E9572" s="1" t="s">
        <v>48</v>
      </c>
      <c r="F9572">
        <v>121.65</v>
      </c>
      <c r="G9572">
        <v>3</v>
      </c>
      <c r="H9572">
        <v>7.88</v>
      </c>
      <c r="I9572">
        <v>3.88</v>
      </c>
      <c r="J9572">
        <v>2</v>
      </c>
      <c r="K9572" s="2">
        <v>41431</v>
      </c>
      <c r="L9572" s="2">
        <v>41433</v>
      </c>
      <c r="M9572" s="2">
        <v>41440</v>
      </c>
      <c r="N9572" s="1" t="s">
        <v>141</v>
      </c>
      <c r="O9572" s="1" t="s">
        <v>142</v>
      </c>
    </row>
    <row r="9573" spans="1:15" x14ac:dyDescent="0.25">
      <c r="A9573">
        <v>98074582</v>
      </c>
      <c r="B9573">
        <v>465708582</v>
      </c>
      <c r="C9573" s="1" t="s">
        <v>132</v>
      </c>
      <c r="D9573" s="1" t="s">
        <v>42</v>
      </c>
      <c r="E9573" s="1" t="s">
        <v>48</v>
      </c>
      <c r="F9573">
        <v>121.65</v>
      </c>
      <c r="G9573">
        <v>3</v>
      </c>
      <c r="H9573">
        <v>6.58</v>
      </c>
      <c r="I9573">
        <v>5.58</v>
      </c>
      <c r="J9573">
        <v>2</v>
      </c>
      <c r="K9573" s="2">
        <v>41457</v>
      </c>
      <c r="L9573" s="2">
        <v>41459</v>
      </c>
      <c r="M9573" s="2">
        <v>41478</v>
      </c>
      <c r="N9573" s="1" t="s">
        <v>141</v>
      </c>
      <c r="O9573" s="1" t="s">
        <v>142</v>
      </c>
    </row>
    <row r="9574" spans="1:15" x14ac:dyDescent="0.25">
      <c r="A9574">
        <v>98073840</v>
      </c>
      <c r="B9574">
        <v>523605849</v>
      </c>
      <c r="C9574" s="1" t="s">
        <v>132</v>
      </c>
      <c r="D9574" s="1" t="s">
        <v>42</v>
      </c>
      <c r="E9574" s="1" t="s">
        <v>48</v>
      </c>
      <c r="F9574">
        <v>121.65</v>
      </c>
      <c r="G9574">
        <v>3</v>
      </c>
      <c r="H9574">
        <v>5.45</v>
      </c>
      <c r="I9574">
        <v>5.45</v>
      </c>
      <c r="J9574">
        <v>2</v>
      </c>
      <c r="K9574" s="2">
        <v>41616</v>
      </c>
      <c r="L9574" s="2">
        <v>41618</v>
      </c>
      <c r="M9574" s="2">
        <v>42802</v>
      </c>
      <c r="N9574" s="1" t="s">
        <v>139</v>
      </c>
      <c r="O9574" s="1" t="s">
        <v>140</v>
      </c>
    </row>
    <row r="9575" spans="1:15" x14ac:dyDescent="0.25">
      <c r="A9575">
        <v>98073622</v>
      </c>
      <c r="B9575">
        <v>792787007</v>
      </c>
      <c r="C9575" s="1" t="s">
        <v>132</v>
      </c>
      <c r="D9575" s="1" t="s">
        <v>42</v>
      </c>
      <c r="E9575" s="1" t="s">
        <v>48</v>
      </c>
      <c r="F9575">
        <v>121.65</v>
      </c>
      <c r="G9575">
        <v>3</v>
      </c>
      <c r="H9575">
        <v>6.86</v>
      </c>
      <c r="I9575">
        <v>6.86</v>
      </c>
      <c r="J9575">
        <v>2</v>
      </c>
      <c r="K9575" s="2">
        <v>41660</v>
      </c>
      <c r="L9575" s="2">
        <v>41662</v>
      </c>
      <c r="M9575" s="2">
        <v>41679</v>
      </c>
      <c r="N9575" s="1" t="s">
        <v>141</v>
      </c>
      <c r="O9575" s="1" t="s">
        <v>142</v>
      </c>
    </row>
    <row r="9576" spans="1:15" x14ac:dyDescent="0.25">
      <c r="A9576">
        <v>98073383</v>
      </c>
      <c r="B9576">
        <v>688783313</v>
      </c>
      <c r="C9576" s="1" t="s">
        <v>132</v>
      </c>
      <c r="D9576" s="1" t="s">
        <v>42</v>
      </c>
      <c r="E9576" s="1" t="s">
        <v>48</v>
      </c>
      <c r="F9576">
        <v>121.65</v>
      </c>
      <c r="G9576">
        <v>3</v>
      </c>
      <c r="H9576">
        <v>5.61</v>
      </c>
      <c r="I9576">
        <v>4.6100000000000003</v>
      </c>
      <c r="J9576">
        <v>2</v>
      </c>
      <c r="K9576" s="2">
        <v>41701</v>
      </c>
      <c r="L9576" s="2">
        <v>41704</v>
      </c>
      <c r="M9576" s="2">
        <v>41718</v>
      </c>
      <c r="N9576" s="1" t="s">
        <v>133</v>
      </c>
      <c r="O9576" s="1" t="s">
        <v>134</v>
      </c>
    </row>
    <row r="9577" spans="1:15" x14ac:dyDescent="0.25">
      <c r="A9577">
        <v>98073370</v>
      </c>
      <c r="B9577">
        <v>481472777</v>
      </c>
      <c r="C9577" s="1" t="s">
        <v>132</v>
      </c>
      <c r="D9577" s="1" t="s">
        <v>42</v>
      </c>
      <c r="E9577" s="1" t="s">
        <v>48</v>
      </c>
      <c r="F9577">
        <v>121.65</v>
      </c>
      <c r="G9577">
        <v>3</v>
      </c>
      <c r="H9577">
        <v>9.99</v>
      </c>
      <c r="I9577">
        <v>3.99</v>
      </c>
      <c r="J9577">
        <v>2</v>
      </c>
      <c r="K9577" s="2">
        <v>41705</v>
      </c>
      <c r="L9577" s="2">
        <v>41707</v>
      </c>
      <c r="M9577" s="2">
        <v>43218</v>
      </c>
      <c r="N9577" s="1" t="s">
        <v>133</v>
      </c>
      <c r="O9577" s="1" t="s">
        <v>134</v>
      </c>
    </row>
    <row r="9578" spans="1:15" x14ac:dyDescent="0.25">
      <c r="A9578">
        <v>98073038</v>
      </c>
      <c r="B9578">
        <v>833567577</v>
      </c>
      <c r="C9578" s="1" t="s">
        <v>132</v>
      </c>
      <c r="D9578" s="1" t="s">
        <v>42</v>
      </c>
      <c r="E9578" s="1" t="s">
        <v>48</v>
      </c>
      <c r="F9578">
        <v>121.65</v>
      </c>
      <c r="G9578">
        <v>3</v>
      </c>
      <c r="H9578">
        <v>7.99</v>
      </c>
      <c r="I9578">
        <v>4.99</v>
      </c>
      <c r="J9578">
        <v>2</v>
      </c>
      <c r="K9578" s="2">
        <v>41763</v>
      </c>
      <c r="L9578" s="2">
        <v>41765</v>
      </c>
      <c r="M9578" s="2">
        <v>41784</v>
      </c>
      <c r="N9578" s="1" t="s">
        <v>147</v>
      </c>
      <c r="O9578" s="1" t="s">
        <v>148</v>
      </c>
    </row>
    <row r="9579" spans="1:15" x14ac:dyDescent="0.25">
      <c r="A9579">
        <v>98072699</v>
      </c>
      <c r="B9579">
        <v>548390931</v>
      </c>
      <c r="C9579" s="1" t="s">
        <v>132</v>
      </c>
      <c r="D9579" s="1" t="s">
        <v>42</v>
      </c>
      <c r="E9579" s="1" t="s">
        <v>48</v>
      </c>
      <c r="F9579">
        <v>121.65</v>
      </c>
      <c r="G9579">
        <v>3</v>
      </c>
      <c r="H9579">
        <v>9.4499999999999993</v>
      </c>
      <c r="I9579">
        <v>6.45</v>
      </c>
      <c r="J9579">
        <v>2</v>
      </c>
      <c r="K9579" s="2">
        <v>41826</v>
      </c>
      <c r="L9579" s="2">
        <v>41828</v>
      </c>
      <c r="M9579" s="2">
        <v>43249</v>
      </c>
      <c r="N9579" s="1" t="s">
        <v>145</v>
      </c>
      <c r="O9579" s="1" t="s">
        <v>146</v>
      </c>
    </row>
    <row r="9580" spans="1:15" x14ac:dyDescent="0.25">
      <c r="A9580">
        <v>98072302</v>
      </c>
      <c r="B9580">
        <v>596188269</v>
      </c>
      <c r="C9580" s="1" t="s">
        <v>132</v>
      </c>
      <c r="D9580" s="1" t="s">
        <v>42</v>
      </c>
      <c r="E9580" s="1" t="s">
        <v>48</v>
      </c>
      <c r="F9580">
        <v>121.65</v>
      </c>
      <c r="G9580">
        <v>3</v>
      </c>
      <c r="H9580">
        <v>9.4499999999999993</v>
      </c>
      <c r="I9580">
        <v>5.45</v>
      </c>
      <c r="J9580">
        <v>2</v>
      </c>
      <c r="K9580" s="2">
        <v>41895</v>
      </c>
      <c r="L9580" s="2">
        <v>41898</v>
      </c>
      <c r="M9580" s="2">
        <v>43267</v>
      </c>
      <c r="N9580" s="1" t="s">
        <v>143</v>
      </c>
      <c r="O9580" s="1" t="s">
        <v>144</v>
      </c>
    </row>
    <row r="9581" spans="1:15" x14ac:dyDescent="0.25">
      <c r="A9581">
        <v>98072121</v>
      </c>
      <c r="B9581">
        <v>308322096</v>
      </c>
      <c r="C9581" s="1" t="s">
        <v>132</v>
      </c>
      <c r="D9581" s="1" t="s">
        <v>42</v>
      </c>
      <c r="E9581" s="1" t="s">
        <v>48</v>
      </c>
      <c r="F9581">
        <v>121.65</v>
      </c>
      <c r="G9581">
        <v>3</v>
      </c>
      <c r="H9581">
        <v>9.99</v>
      </c>
      <c r="I9581">
        <v>4.99</v>
      </c>
      <c r="J9581">
        <v>2</v>
      </c>
      <c r="K9581" s="2">
        <v>41928</v>
      </c>
      <c r="L9581" s="2">
        <v>41930</v>
      </c>
      <c r="M9581" s="2">
        <v>43274</v>
      </c>
      <c r="N9581" s="1" t="s">
        <v>143</v>
      </c>
      <c r="O9581" s="1" t="s">
        <v>144</v>
      </c>
    </row>
    <row r="9582" spans="1:15" x14ac:dyDescent="0.25">
      <c r="A9582">
        <v>98072062</v>
      </c>
      <c r="B9582">
        <v>550048793</v>
      </c>
      <c r="C9582" s="1" t="s">
        <v>132</v>
      </c>
      <c r="D9582" s="1" t="s">
        <v>42</v>
      </c>
      <c r="E9582" s="1" t="s">
        <v>48</v>
      </c>
      <c r="F9582">
        <v>121.65</v>
      </c>
      <c r="G9582">
        <v>3</v>
      </c>
      <c r="H9582">
        <v>5.73</v>
      </c>
      <c r="I9582">
        <v>4.7300000000000004</v>
      </c>
      <c r="J9582">
        <v>2</v>
      </c>
      <c r="K9582" s="2">
        <v>41938</v>
      </c>
      <c r="L9582" s="2">
        <v>41940</v>
      </c>
      <c r="M9582" s="2">
        <v>41952</v>
      </c>
      <c r="N9582" s="1" t="s">
        <v>149</v>
      </c>
      <c r="O9582" s="1" t="s">
        <v>150</v>
      </c>
    </row>
    <row r="9583" spans="1:15" x14ac:dyDescent="0.25">
      <c r="A9583">
        <v>98071845</v>
      </c>
      <c r="B9583">
        <v>197732829</v>
      </c>
      <c r="C9583" s="1" t="s">
        <v>132</v>
      </c>
      <c r="D9583" s="1" t="s">
        <v>42</v>
      </c>
      <c r="E9583" s="1" t="s">
        <v>48</v>
      </c>
      <c r="F9583">
        <v>121.65</v>
      </c>
      <c r="G9583">
        <v>3</v>
      </c>
      <c r="H9583">
        <v>5.99</v>
      </c>
      <c r="I9583">
        <v>6.99</v>
      </c>
      <c r="J9583">
        <v>2</v>
      </c>
      <c r="K9583" s="2">
        <v>41976</v>
      </c>
      <c r="L9583" s="2">
        <v>41979</v>
      </c>
      <c r="M9583" s="2">
        <v>41988</v>
      </c>
      <c r="N9583" s="1" t="s">
        <v>149</v>
      </c>
      <c r="O9583" s="1" t="s">
        <v>150</v>
      </c>
    </row>
    <row r="9584" spans="1:15" x14ac:dyDescent="0.25">
      <c r="A9584">
        <v>98071725</v>
      </c>
      <c r="B9584">
        <v>233460961</v>
      </c>
      <c r="C9584" s="1" t="s">
        <v>132</v>
      </c>
      <c r="D9584" s="1" t="s">
        <v>42</v>
      </c>
      <c r="E9584" s="1" t="s">
        <v>48</v>
      </c>
      <c r="F9584">
        <v>121.65</v>
      </c>
      <c r="G9584">
        <v>3</v>
      </c>
      <c r="H9584">
        <v>9.5500000000000007</v>
      </c>
      <c r="I9584">
        <v>5.55</v>
      </c>
      <c r="J9584">
        <v>2</v>
      </c>
      <c r="K9584" s="2">
        <v>41999</v>
      </c>
      <c r="L9584" s="2">
        <v>42002</v>
      </c>
      <c r="M9584" s="2">
        <v>42016</v>
      </c>
      <c r="N9584" s="1" t="s">
        <v>143</v>
      </c>
      <c r="O9584" s="1" t="s">
        <v>144</v>
      </c>
    </row>
    <row r="9585" spans="1:15" x14ac:dyDescent="0.25">
      <c r="A9585">
        <v>98071539</v>
      </c>
      <c r="B9585">
        <v>554389349</v>
      </c>
      <c r="C9585" s="1" t="s">
        <v>132</v>
      </c>
      <c r="D9585" s="1" t="s">
        <v>42</v>
      </c>
      <c r="E9585" s="1" t="s">
        <v>48</v>
      </c>
      <c r="F9585">
        <v>121.65</v>
      </c>
      <c r="G9585">
        <v>3</v>
      </c>
      <c r="H9585">
        <v>7.68</v>
      </c>
      <c r="I9585">
        <v>3.68</v>
      </c>
      <c r="J9585">
        <v>2</v>
      </c>
      <c r="K9585" s="2">
        <v>42027</v>
      </c>
      <c r="L9585" s="2">
        <v>42030</v>
      </c>
      <c r="M9585" s="2">
        <v>42044</v>
      </c>
      <c r="N9585" s="1" t="s">
        <v>143</v>
      </c>
      <c r="O9585" s="1" t="s">
        <v>144</v>
      </c>
    </row>
    <row r="9586" spans="1:15" x14ac:dyDescent="0.25">
      <c r="A9586">
        <v>98071543</v>
      </c>
      <c r="B9586">
        <v>892274535</v>
      </c>
      <c r="C9586" s="1" t="s">
        <v>132</v>
      </c>
      <c r="D9586" s="1" t="s">
        <v>42</v>
      </c>
      <c r="E9586" s="1" t="s">
        <v>48</v>
      </c>
      <c r="F9586">
        <v>121.65</v>
      </c>
      <c r="G9586">
        <v>3</v>
      </c>
      <c r="H9586">
        <v>8.89</v>
      </c>
      <c r="I9586">
        <v>6.89</v>
      </c>
      <c r="J9586">
        <v>2</v>
      </c>
      <c r="K9586" s="2">
        <v>42028</v>
      </c>
      <c r="L9586" s="2">
        <v>42030</v>
      </c>
      <c r="M9586" s="2">
        <v>42917</v>
      </c>
      <c r="N9586" s="1" t="s">
        <v>135</v>
      </c>
      <c r="O9586" s="1" t="s">
        <v>136</v>
      </c>
    </row>
    <row r="9587" spans="1:15" x14ac:dyDescent="0.25">
      <c r="A9587">
        <v>98071538</v>
      </c>
      <c r="B9587">
        <v>337782119</v>
      </c>
      <c r="C9587" s="1" t="s">
        <v>132</v>
      </c>
      <c r="D9587" s="1" t="s">
        <v>42</v>
      </c>
      <c r="E9587" s="1" t="s">
        <v>48</v>
      </c>
      <c r="F9587">
        <v>121.65</v>
      </c>
      <c r="G9587">
        <v>3</v>
      </c>
      <c r="H9587">
        <v>5.58</v>
      </c>
      <c r="I9587">
        <v>3.58</v>
      </c>
      <c r="J9587">
        <v>2</v>
      </c>
      <c r="K9587" s="2">
        <v>42029</v>
      </c>
      <c r="L9587" s="2">
        <v>42031</v>
      </c>
      <c r="M9587" s="2">
        <v>43106</v>
      </c>
      <c r="N9587" s="1" t="s">
        <v>145</v>
      </c>
      <c r="O9587" s="1" t="s">
        <v>146</v>
      </c>
    </row>
    <row r="9588" spans="1:15" x14ac:dyDescent="0.25">
      <c r="A9588">
        <v>98071355</v>
      </c>
      <c r="B9588">
        <v>324989280</v>
      </c>
      <c r="C9588" s="1" t="s">
        <v>132</v>
      </c>
      <c r="D9588" s="1" t="s">
        <v>42</v>
      </c>
      <c r="E9588" s="1" t="s">
        <v>48</v>
      </c>
      <c r="F9588">
        <v>121.65</v>
      </c>
      <c r="G9588">
        <v>3</v>
      </c>
      <c r="H9588">
        <v>7.99</v>
      </c>
      <c r="I9588">
        <v>6.99</v>
      </c>
      <c r="J9588">
        <v>2</v>
      </c>
      <c r="K9588" s="2">
        <v>42054</v>
      </c>
      <c r="L9588" s="2">
        <v>42057</v>
      </c>
      <c r="M9588" s="2">
        <v>42067</v>
      </c>
      <c r="N9588" s="1" t="s">
        <v>139</v>
      </c>
      <c r="O9588" s="1" t="s">
        <v>140</v>
      </c>
    </row>
    <row r="9589" spans="1:15" x14ac:dyDescent="0.25">
      <c r="A9589">
        <v>98070263</v>
      </c>
      <c r="B9589">
        <v>761322747</v>
      </c>
      <c r="C9589" s="1" t="s">
        <v>132</v>
      </c>
      <c r="D9589" s="1" t="s">
        <v>42</v>
      </c>
      <c r="E9589" s="1" t="s">
        <v>48</v>
      </c>
      <c r="F9589">
        <v>121.65</v>
      </c>
      <c r="G9589">
        <v>3</v>
      </c>
      <c r="H9589">
        <v>8.2200000000000006</v>
      </c>
      <c r="I9589">
        <v>6.22</v>
      </c>
      <c r="J9589">
        <v>2</v>
      </c>
      <c r="K9589" s="2">
        <v>42216</v>
      </c>
      <c r="L9589" s="2">
        <v>42219</v>
      </c>
      <c r="M9589" s="2">
        <v>42237</v>
      </c>
      <c r="N9589" s="1" t="s">
        <v>139</v>
      </c>
      <c r="O9589" s="1" t="s">
        <v>140</v>
      </c>
    </row>
    <row r="9590" spans="1:15" x14ac:dyDescent="0.25">
      <c r="A9590">
        <v>98069956</v>
      </c>
      <c r="B9590">
        <v>225237308</v>
      </c>
      <c r="C9590" s="1" t="s">
        <v>132</v>
      </c>
      <c r="D9590" s="1" t="s">
        <v>42</v>
      </c>
      <c r="E9590" s="1" t="s">
        <v>48</v>
      </c>
      <c r="F9590">
        <v>121.65</v>
      </c>
      <c r="G9590">
        <v>3</v>
      </c>
      <c r="H9590">
        <v>7.58</v>
      </c>
      <c r="I9590">
        <v>4.58</v>
      </c>
      <c r="J9590">
        <v>2</v>
      </c>
      <c r="K9590" s="2">
        <v>42264</v>
      </c>
      <c r="L9590" s="2">
        <v>42267</v>
      </c>
      <c r="M9590" s="2">
        <v>43079</v>
      </c>
      <c r="N9590" s="1" t="s">
        <v>135</v>
      </c>
      <c r="O9590" s="1" t="s">
        <v>136</v>
      </c>
    </row>
    <row r="9591" spans="1:15" x14ac:dyDescent="0.25">
      <c r="A9591">
        <v>98069828</v>
      </c>
      <c r="B9591">
        <v>892274535</v>
      </c>
      <c r="C9591" s="1" t="s">
        <v>132</v>
      </c>
      <c r="D9591" s="1" t="s">
        <v>42</v>
      </c>
      <c r="E9591" s="1" t="s">
        <v>48</v>
      </c>
      <c r="F9591">
        <v>121.65</v>
      </c>
      <c r="G9591">
        <v>3</v>
      </c>
      <c r="H9591">
        <v>5.55</v>
      </c>
      <c r="I9591">
        <v>5.55</v>
      </c>
      <c r="J9591">
        <v>2</v>
      </c>
      <c r="K9591" s="2">
        <v>42285</v>
      </c>
      <c r="L9591" s="2">
        <v>42286</v>
      </c>
      <c r="M9591" s="2">
        <v>42306</v>
      </c>
      <c r="N9591" s="1" t="s">
        <v>149</v>
      </c>
      <c r="O9591" s="1" t="s">
        <v>150</v>
      </c>
    </row>
    <row r="9592" spans="1:15" x14ac:dyDescent="0.25">
      <c r="A9592">
        <v>98069808</v>
      </c>
      <c r="B9592">
        <v>162383747</v>
      </c>
      <c r="C9592" s="1" t="s">
        <v>132</v>
      </c>
      <c r="D9592" s="1" t="s">
        <v>42</v>
      </c>
      <c r="E9592" s="1" t="s">
        <v>48</v>
      </c>
      <c r="F9592">
        <v>121.65</v>
      </c>
      <c r="G9592">
        <v>3</v>
      </c>
      <c r="H9592">
        <v>9.1199999999999992</v>
      </c>
      <c r="I9592">
        <v>5.12</v>
      </c>
      <c r="J9592">
        <v>2</v>
      </c>
      <c r="K9592" s="2">
        <v>42287</v>
      </c>
      <c r="L9592" s="2">
        <v>42288</v>
      </c>
      <c r="M9592" s="2">
        <v>42308</v>
      </c>
      <c r="N9592" s="1" t="s">
        <v>139</v>
      </c>
      <c r="O9592" s="1" t="s">
        <v>140</v>
      </c>
    </row>
    <row r="9593" spans="1:15" x14ac:dyDescent="0.25">
      <c r="A9593">
        <v>98069485</v>
      </c>
      <c r="B9593">
        <v>618657661</v>
      </c>
      <c r="C9593" s="1" t="s">
        <v>132</v>
      </c>
      <c r="D9593" s="1" t="s">
        <v>42</v>
      </c>
      <c r="E9593" s="1" t="s">
        <v>48</v>
      </c>
      <c r="F9593">
        <v>121.65</v>
      </c>
      <c r="G9593">
        <v>3</v>
      </c>
      <c r="H9593">
        <v>7.33</v>
      </c>
      <c r="I9593">
        <v>5.33</v>
      </c>
      <c r="J9593">
        <v>2</v>
      </c>
      <c r="K9593" s="2">
        <v>42335</v>
      </c>
      <c r="L9593" s="2">
        <v>42337</v>
      </c>
      <c r="M9593" s="2">
        <v>42988</v>
      </c>
      <c r="N9593" s="1" t="s">
        <v>149</v>
      </c>
      <c r="O9593" s="1" t="s">
        <v>150</v>
      </c>
    </row>
    <row r="9594" spans="1:15" x14ac:dyDescent="0.25">
      <c r="A9594">
        <v>98093949</v>
      </c>
      <c r="B9594">
        <v>323336792</v>
      </c>
      <c r="C9594" s="1" t="s">
        <v>132</v>
      </c>
      <c r="D9594" s="1" t="s">
        <v>42</v>
      </c>
      <c r="E9594" s="1" t="s">
        <v>48</v>
      </c>
      <c r="F9594">
        <v>121.65</v>
      </c>
      <c r="G9594">
        <v>3</v>
      </c>
      <c r="H9594">
        <v>7.33</v>
      </c>
      <c r="I9594">
        <v>6.33</v>
      </c>
      <c r="J9594">
        <v>1</v>
      </c>
      <c r="K9594" s="2">
        <v>36599</v>
      </c>
      <c r="L9594" s="2">
        <v>36600</v>
      </c>
      <c r="M9594" s="2">
        <v>36617</v>
      </c>
      <c r="N9594" s="1" t="s">
        <v>137</v>
      </c>
      <c r="O9594" s="1" t="s">
        <v>138</v>
      </c>
    </row>
    <row r="9595" spans="1:15" x14ac:dyDescent="0.25">
      <c r="A9595">
        <v>98093829</v>
      </c>
      <c r="B9595">
        <v>172950136</v>
      </c>
      <c r="C9595" s="1" t="s">
        <v>132</v>
      </c>
      <c r="D9595" s="1" t="s">
        <v>42</v>
      </c>
      <c r="E9595" s="1" t="s">
        <v>48</v>
      </c>
      <c r="F9595">
        <v>121.65</v>
      </c>
      <c r="G9595">
        <v>3</v>
      </c>
      <c r="H9595">
        <v>5.55</v>
      </c>
      <c r="I9595">
        <v>5.55</v>
      </c>
      <c r="J9595">
        <v>1</v>
      </c>
      <c r="K9595" s="2">
        <v>36633</v>
      </c>
      <c r="L9595" s="2">
        <v>36634</v>
      </c>
      <c r="M9595" s="2">
        <v>36643</v>
      </c>
      <c r="N9595" s="1" t="s">
        <v>135</v>
      </c>
      <c r="O9595" s="1" t="s">
        <v>136</v>
      </c>
    </row>
    <row r="9596" spans="1:15" x14ac:dyDescent="0.25">
      <c r="A9596">
        <v>98093674</v>
      </c>
      <c r="B9596">
        <v>551050943</v>
      </c>
      <c r="C9596" s="1" t="s">
        <v>132</v>
      </c>
      <c r="D9596" s="1" t="s">
        <v>42</v>
      </c>
      <c r="E9596" s="1" t="s">
        <v>48</v>
      </c>
      <c r="F9596">
        <v>121.65</v>
      </c>
      <c r="G9596">
        <v>3</v>
      </c>
      <c r="H9596">
        <v>8.61</v>
      </c>
      <c r="I9596">
        <v>3.61</v>
      </c>
      <c r="J9596">
        <v>1</v>
      </c>
      <c r="K9596" s="2">
        <v>36679</v>
      </c>
      <c r="L9596" s="2">
        <v>36681</v>
      </c>
      <c r="M9596" s="2">
        <v>36692</v>
      </c>
      <c r="N9596" s="1" t="s">
        <v>139</v>
      </c>
      <c r="O9596" s="1" t="s">
        <v>140</v>
      </c>
    </row>
    <row r="9597" spans="1:15" x14ac:dyDescent="0.25">
      <c r="A9597">
        <v>98093400</v>
      </c>
      <c r="B9597">
        <v>833567577</v>
      </c>
      <c r="C9597" s="1" t="s">
        <v>132</v>
      </c>
      <c r="D9597" s="1" t="s">
        <v>42</v>
      </c>
      <c r="E9597" s="1" t="s">
        <v>48</v>
      </c>
      <c r="F9597">
        <v>121.65</v>
      </c>
      <c r="G9597">
        <v>3</v>
      </c>
      <c r="H9597">
        <v>6.84</v>
      </c>
      <c r="I9597">
        <v>5.84</v>
      </c>
      <c r="J9597">
        <v>1</v>
      </c>
      <c r="K9597" s="2">
        <v>36753</v>
      </c>
      <c r="L9597" s="2">
        <v>36755</v>
      </c>
      <c r="M9597" s="2">
        <v>36767</v>
      </c>
      <c r="N9597" s="1" t="s">
        <v>139</v>
      </c>
      <c r="O9597" s="1" t="s">
        <v>140</v>
      </c>
    </row>
    <row r="9598" spans="1:15" x14ac:dyDescent="0.25">
      <c r="A9598">
        <v>98093273</v>
      </c>
      <c r="B9598">
        <v>614794767</v>
      </c>
      <c r="C9598" s="1" t="s">
        <v>132</v>
      </c>
      <c r="D9598" s="1" t="s">
        <v>42</v>
      </c>
      <c r="E9598" s="1" t="s">
        <v>48</v>
      </c>
      <c r="F9598">
        <v>121.65</v>
      </c>
      <c r="G9598">
        <v>3</v>
      </c>
      <c r="H9598">
        <v>6.89</v>
      </c>
      <c r="I9598">
        <v>4.8899999999999997</v>
      </c>
      <c r="J9598">
        <v>1</v>
      </c>
      <c r="K9598" s="2">
        <v>36787</v>
      </c>
      <c r="L9598" s="2">
        <v>36789</v>
      </c>
      <c r="M9598" s="2">
        <v>36797</v>
      </c>
      <c r="N9598" s="1" t="s">
        <v>133</v>
      </c>
      <c r="O9598" s="1" t="s">
        <v>134</v>
      </c>
    </row>
    <row r="9599" spans="1:15" x14ac:dyDescent="0.25">
      <c r="A9599">
        <v>98093265</v>
      </c>
      <c r="B9599">
        <v>194398828</v>
      </c>
      <c r="C9599" s="1" t="s">
        <v>132</v>
      </c>
      <c r="D9599" s="1" t="s">
        <v>42</v>
      </c>
      <c r="E9599" s="1" t="s">
        <v>48</v>
      </c>
      <c r="F9599">
        <v>121.65</v>
      </c>
      <c r="G9599">
        <v>3</v>
      </c>
      <c r="H9599">
        <v>7.58</v>
      </c>
      <c r="I9599">
        <v>6.58</v>
      </c>
      <c r="J9599">
        <v>1</v>
      </c>
      <c r="K9599" s="2">
        <v>36790</v>
      </c>
      <c r="L9599" s="2">
        <v>36791</v>
      </c>
      <c r="M9599" s="2">
        <v>36800</v>
      </c>
      <c r="N9599" s="1" t="s">
        <v>149</v>
      </c>
      <c r="O9599" s="1" t="s">
        <v>150</v>
      </c>
    </row>
    <row r="9600" spans="1:15" x14ac:dyDescent="0.25">
      <c r="A9600">
        <v>98093093</v>
      </c>
      <c r="B9600">
        <v>217065938</v>
      </c>
      <c r="C9600" s="1" t="s">
        <v>132</v>
      </c>
      <c r="D9600" s="1" t="s">
        <v>42</v>
      </c>
      <c r="E9600" s="1" t="s">
        <v>48</v>
      </c>
      <c r="F9600">
        <v>121.65</v>
      </c>
      <c r="G9600">
        <v>3</v>
      </c>
      <c r="H9600">
        <v>7.73</v>
      </c>
      <c r="I9600">
        <v>5.73</v>
      </c>
      <c r="J9600">
        <v>1</v>
      </c>
      <c r="K9600" s="2">
        <v>36834</v>
      </c>
      <c r="L9600" s="2">
        <v>36836</v>
      </c>
      <c r="M9600" s="2">
        <v>36850</v>
      </c>
      <c r="N9600" s="1" t="s">
        <v>141</v>
      </c>
      <c r="O9600" s="1" t="s">
        <v>142</v>
      </c>
    </row>
    <row r="9601" spans="1:15" x14ac:dyDescent="0.25">
      <c r="A9601">
        <v>98092812</v>
      </c>
      <c r="B9601">
        <v>579819412</v>
      </c>
      <c r="C9601" s="1" t="s">
        <v>132</v>
      </c>
      <c r="D9601" s="1" t="s">
        <v>42</v>
      </c>
      <c r="E9601" s="1" t="s">
        <v>48</v>
      </c>
      <c r="F9601">
        <v>121.65</v>
      </c>
      <c r="G9601">
        <v>3</v>
      </c>
      <c r="H9601">
        <v>9.1199999999999992</v>
      </c>
      <c r="I9601">
        <v>4.12</v>
      </c>
      <c r="J9601">
        <v>1</v>
      </c>
      <c r="K9601" s="2">
        <v>36916</v>
      </c>
      <c r="L9601" s="2">
        <v>36918</v>
      </c>
      <c r="M9601" s="2">
        <v>36934</v>
      </c>
      <c r="N9601" s="1" t="s">
        <v>139</v>
      </c>
      <c r="O9601" s="1" t="s">
        <v>140</v>
      </c>
    </row>
    <row r="9602" spans="1:15" x14ac:dyDescent="0.25">
      <c r="A9602">
        <v>98092310</v>
      </c>
      <c r="B9602">
        <v>451629037</v>
      </c>
      <c r="C9602" s="1" t="s">
        <v>132</v>
      </c>
      <c r="D9602" s="1" t="s">
        <v>42</v>
      </c>
      <c r="E9602" s="1" t="s">
        <v>48</v>
      </c>
      <c r="F9602">
        <v>121.65</v>
      </c>
      <c r="G9602">
        <v>3</v>
      </c>
      <c r="H9602">
        <v>8.61</v>
      </c>
      <c r="I9602">
        <v>5.61</v>
      </c>
      <c r="J9602">
        <v>1</v>
      </c>
      <c r="K9602" s="2">
        <v>37054</v>
      </c>
      <c r="L9602" s="2">
        <v>37057</v>
      </c>
      <c r="M9602" s="2">
        <v>37068</v>
      </c>
      <c r="N9602" s="1" t="s">
        <v>149</v>
      </c>
      <c r="O9602" s="1" t="s">
        <v>150</v>
      </c>
    </row>
    <row r="9603" spans="1:15" x14ac:dyDescent="0.25">
      <c r="A9603">
        <v>98092234</v>
      </c>
      <c r="B9603">
        <v>465708582</v>
      </c>
      <c r="C9603" s="1" t="s">
        <v>132</v>
      </c>
      <c r="D9603" s="1" t="s">
        <v>42</v>
      </c>
      <c r="E9603" s="1" t="s">
        <v>48</v>
      </c>
      <c r="F9603">
        <v>121.65</v>
      </c>
      <c r="G9603">
        <v>3</v>
      </c>
      <c r="H9603">
        <v>8.1199999999999992</v>
      </c>
      <c r="I9603">
        <v>4.12</v>
      </c>
      <c r="J9603">
        <v>1</v>
      </c>
      <c r="K9603" s="2">
        <v>37074</v>
      </c>
      <c r="L9603" s="2">
        <v>37077</v>
      </c>
      <c r="M9603" s="2">
        <v>37095</v>
      </c>
      <c r="N9603" s="1" t="s">
        <v>143</v>
      </c>
      <c r="O9603" s="1" t="s">
        <v>144</v>
      </c>
    </row>
    <row r="9604" spans="1:15" x14ac:dyDescent="0.25">
      <c r="A9604">
        <v>98092169</v>
      </c>
      <c r="B9604">
        <v>605633342</v>
      </c>
      <c r="C9604" s="1" t="s">
        <v>132</v>
      </c>
      <c r="D9604" s="1" t="s">
        <v>42</v>
      </c>
      <c r="E9604" s="1" t="s">
        <v>48</v>
      </c>
      <c r="F9604">
        <v>121.65</v>
      </c>
      <c r="G9604">
        <v>3</v>
      </c>
      <c r="H9604">
        <v>6.36</v>
      </c>
      <c r="I9604">
        <v>4.3600000000000003</v>
      </c>
      <c r="J9604">
        <v>1</v>
      </c>
      <c r="K9604" s="2">
        <v>37098</v>
      </c>
      <c r="L9604" s="2">
        <v>37099</v>
      </c>
      <c r="M9604" s="2">
        <v>37109</v>
      </c>
      <c r="N9604" s="1" t="s">
        <v>143</v>
      </c>
      <c r="O9604" s="1" t="s">
        <v>144</v>
      </c>
    </row>
    <row r="9605" spans="1:15" x14ac:dyDescent="0.25">
      <c r="A9605">
        <v>98092058</v>
      </c>
      <c r="B9605">
        <v>565333786</v>
      </c>
      <c r="C9605" s="1" t="s">
        <v>132</v>
      </c>
      <c r="D9605" s="1" t="s">
        <v>42</v>
      </c>
      <c r="E9605" s="1" t="s">
        <v>48</v>
      </c>
      <c r="F9605">
        <v>121.65</v>
      </c>
      <c r="G9605">
        <v>3</v>
      </c>
      <c r="H9605">
        <v>9.58</v>
      </c>
      <c r="I9605">
        <v>6.58</v>
      </c>
      <c r="J9605">
        <v>1</v>
      </c>
      <c r="K9605" s="2">
        <v>37132</v>
      </c>
      <c r="L9605" s="2">
        <v>37133</v>
      </c>
      <c r="M9605" s="2">
        <v>37150</v>
      </c>
      <c r="N9605" s="1" t="s">
        <v>145</v>
      </c>
      <c r="O9605" s="1" t="s">
        <v>146</v>
      </c>
    </row>
    <row r="9606" spans="1:15" x14ac:dyDescent="0.25">
      <c r="A9606">
        <v>98091105</v>
      </c>
      <c r="B9606">
        <v>194398828</v>
      </c>
      <c r="C9606" s="1" t="s">
        <v>132</v>
      </c>
      <c r="D9606" s="1" t="s">
        <v>42</v>
      </c>
      <c r="E9606" s="1" t="s">
        <v>48</v>
      </c>
      <c r="F9606">
        <v>121.65</v>
      </c>
      <c r="G9606">
        <v>3</v>
      </c>
      <c r="H9606">
        <v>8.75</v>
      </c>
      <c r="I9606">
        <v>5.75</v>
      </c>
      <c r="J9606">
        <v>1</v>
      </c>
      <c r="K9606" s="2">
        <v>37380</v>
      </c>
      <c r="L9606" s="2">
        <v>37383</v>
      </c>
      <c r="M9606" s="2">
        <v>37400</v>
      </c>
      <c r="N9606" s="1" t="s">
        <v>133</v>
      </c>
      <c r="O9606" s="1" t="s">
        <v>134</v>
      </c>
    </row>
    <row r="9607" spans="1:15" x14ac:dyDescent="0.25">
      <c r="A9607">
        <v>98090616</v>
      </c>
      <c r="B9607">
        <v>551050943</v>
      </c>
      <c r="C9607" s="1" t="s">
        <v>132</v>
      </c>
      <c r="D9607" s="1" t="s">
        <v>42</v>
      </c>
      <c r="E9607" s="1" t="s">
        <v>48</v>
      </c>
      <c r="F9607">
        <v>121.65</v>
      </c>
      <c r="G9607">
        <v>3</v>
      </c>
      <c r="H9607">
        <v>8.89</v>
      </c>
      <c r="I9607">
        <v>4.8899999999999997</v>
      </c>
      <c r="J9607">
        <v>1</v>
      </c>
      <c r="K9607" s="2">
        <v>37520</v>
      </c>
      <c r="L9607" s="2">
        <v>37521</v>
      </c>
      <c r="M9607" s="2">
        <v>37538</v>
      </c>
      <c r="N9607" s="1" t="s">
        <v>141</v>
      </c>
      <c r="O9607" s="1" t="s">
        <v>142</v>
      </c>
    </row>
    <row r="9608" spans="1:15" x14ac:dyDescent="0.25">
      <c r="A9608">
        <v>98090280</v>
      </c>
      <c r="B9608">
        <v>308322096</v>
      </c>
      <c r="C9608" s="1" t="s">
        <v>132</v>
      </c>
      <c r="D9608" s="1" t="s">
        <v>42</v>
      </c>
      <c r="E9608" s="1" t="s">
        <v>48</v>
      </c>
      <c r="F9608">
        <v>121.65</v>
      </c>
      <c r="G9608">
        <v>3</v>
      </c>
      <c r="H9608">
        <v>6.99</v>
      </c>
      <c r="I9608">
        <v>4.99</v>
      </c>
      <c r="J9608">
        <v>1</v>
      </c>
      <c r="K9608" s="2">
        <v>37617</v>
      </c>
      <c r="L9608" s="2">
        <v>37620</v>
      </c>
      <c r="M9608" s="2">
        <v>37638</v>
      </c>
      <c r="N9608" s="1" t="s">
        <v>145</v>
      </c>
      <c r="O9608" s="1" t="s">
        <v>146</v>
      </c>
    </row>
    <row r="9609" spans="1:15" x14ac:dyDescent="0.25">
      <c r="A9609">
        <v>98089794</v>
      </c>
      <c r="B9609">
        <v>781084228</v>
      </c>
      <c r="C9609" s="1" t="s">
        <v>132</v>
      </c>
      <c r="D9609" s="1" t="s">
        <v>42</v>
      </c>
      <c r="E9609" s="1" t="s">
        <v>48</v>
      </c>
      <c r="F9609">
        <v>121.65</v>
      </c>
      <c r="G9609">
        <v>3</v>
      </c>
      <c r="H9609">
        <v>7.99</v>
      </c>
      <c r="I9609">
        <v>6.99</v>
      </c>
      <c r="J9609">
        <v>1</v>
      </c>
      <c r="K9609" s="2">
        <v>37747</v>
      </c>
      <c r="L9609" s="2">
        <v>37750</v>
      </c>
      <c r="M9609" s="2">
        <v>37758</v>
      </c>
      <c r="N9609" s="1" t="s">
        <v>145</v>
      </c>
      <c r="O9609" s="1" t="s">
        <v>146</v>
      </c>
    </row>
    <row r="9610" spans="1:15" x14ac:dyDescent="0.25">
      <c r="A9610">
        <v>98089759</v>
      </c>
      <c r="B9610">
        <v>510773995</v>
      </c>
      <c r="C9610" s="1" t="s">
        <v>132</v>
      </c>
      <c r="D9610" s="1" t="s">
        <v>42</v>
      </c>
      <c r="E9610" s="1" t="s">
        <v>48</v>
      </c>
      <c r="F9610">
        <v>121.65</v>
      </c>
      <c r="G9610">
        <v>3</v>
      </c>
      <c r="H9610">
        <v>6.36</v>
      </c>
      <c r="I9610">
        <v>5.36</v>
      </c>
      <c r="J9610">
        <v>1</v>
      </c>
      <c r="K9610" s="2">
        <v>37759</v>
      </c>
      <c r="L9610" s="2">
        <v>37761</v>
      </c>
      <c r="M9610" s="2">
        <v>37773</v>
      </c>
      <c r="N9610" s="1" t="s">
        <v>137</v>
      </c>
      <c r="O9610" s="1" t="s">
        <v>138</v>
      </c>
    </row>
    <row r="9611" spans="1:15" x14ac:dyDescent="0.25">
      <c r="A9611">
        <v>98089569</v>
      </c>
      <c r="B9611">
        <v>579229937</v>
      </c>
      <c r="C9611" s="1" t="s">
        <v>132</v>
      </c>
      <c r="D9611" s="1" t="s">
        <v>42</v>
      </c>
      <c r="E9611" s="1" t="s">
        <v>48</v>
      </c>
      <c r="F9611">
        <v>121.65</v>
      </c>
      <c r="G9611">
        <v>3</v>
      </c>
      <c r="H9611">
        <v>5.73</v>
      </c>
      <c r="I9611">
        <v>3.73</v>
      </c>
      <c r="J9611">
        <v>1</v>
      </c>
      <c r="K9611" s="2">
        <v>37809</v>
      </c>
      <c r="L9611" s="2">
        <v>37812</v>
      </c>
      <c r="M9611" s="2">
        <v>37831</v>
      </c>
      <c r="N9611" s="1" t="s">
        <v>135</v>
      </c>
      <c r="O9611" s="1" t="s">
        <v>136</v>
      </c>
    </row>
    <row r="9612" spans="1:15" x14ac:dyDescent="0.25">
      <c r="A9612">
        <v>98089208</v>
      </c>
      <c r="B9612">
        <v>379587534</v>
      </c>
      <c r="C9612" s="1" t="s">
        <v>132</v>
      </c>
      <c r="D9612" s="1" t="s">
        <v>42</v>
      </c>
      <c r="E9612" s="1" t="s">
        <v>48</v>
      </c>
      <c r="F9612">
        <v>121.65</v>
      </c>
      <c r="G9612">
        <v>3</v>
      </c>
      <c r="H9612">
        <v>5.86</v>
      </c>
      <c r="I9612">
        <v>6.86</v>
      </c>
      <c r="J9612">
        <v>1</v>
      </c>
      <c r="K9612" s="2">
        <v>37910</v>
      </c>
      <c r="L9612" s="2">
        <v>37911</v>
      </c>
      <c r="M9612" s="2">
        <v>37920</v>
      </c>
      <c r="N9612" s="1" t="s">
        <v>145</v>
      </c>
      <c r="O9612" s="1" t="s">
        <v>146</v>
      </c>
    </row>
    <row r="9613" spans="1:15" x14ac:dyDescent="0.25">
      <c r="A9613">
        <v>98089162</v>
      </c>
      <c r="B9613">
        <v>309017972</v>
      </c>
      <c r="C9613" s="1" t="s">
        <v>132</v>
      </c>
      <c r="D9613" s="1" t="s">
        <v>42</v>
      </c>
      <c r="E9613" s="1" t="s">
        <v>48</v>
      </c>
      <c r="F9613">
        <v>121.65</v>
      </c>
      <c r="G9613">
        <v>3</v>
      </c>
      <c r="H9613">
        <v>5.14</v>
      </c>
      <c r="I9613">
        <v>5.14</v>
      </c>
      <c r="J9613">
        <v>1</v>
      </c>
      <c r="K9613" s="2">
        <v>37919</v>
      </c>
      <c r="L9613" s="2">
        <v>37922</v>
      </c>
      <c r="M9613" s="2">
        <v>37941</v>
      </c>
      <c r="N9613" s="1" t="s">
        <v>149</v>
      </c>
      <c r="O9613" s="1" t="s">
        <v>150</v>
      </c>
    </row>
    <row r="9614" spans="1:15" x14ac:dyDescent="0.25">
      <c r="A9614">
        <v>98089050</v>
      </c>
      <c r="B9614">
        <v>162737049</v>
      </c>
      <c r="C9614" s="1" t="s">
        <v>132</v>
      </c>
      <c r="D9614" s="1" t="s">
        <v>42</v>
      </c>
      <c r="E9614" s="1" t="s">
        <v>48</v>
      </c>
      <c r="F9614">
        <v>121.65</v>
      </c>
      <c r="G9614">
        <v>3</v>
      </c>
      <c r="H9614">
        <v>8.65</v>
      </c>
      <c r="I9614">
        <v>4.6500000000000004</v>
      </c>
      <c r="J9614">
        <v>1</v>
      </c>
      <c r="K9614" s="2">
        <v>37950</v>
      </c>
      <c r="L9614" s="2">
        <v>37953</v>
      </c>
      <c r="M9614" s="2">
        <v>37966</v>
      </c>
      <c r="N9614" s="1" t="s">
        <v>139</v>
      </c>
      <c r="O9614" s="1" t="s">
        <v>140</v>
      </c>
    </row>
    <row r="9615" spans="1:15" x14ac:dyDescent="0.25">
      <c r="A9615">
        <v>98088906</v>
      </c>
      <c r="B9615">
        <v>361586823</v>
      </c>
      <c r="C9615" s="1" t="s">
        <v>132</v>
      </c>
      <c r="D9615" s="1" t="s">
        <v>42</v>
      </c>
      <c r="E9615" s="1" t="s">
        <v>48</v>
      </c>
      <c r="F9615">
        <v>121.65</v>
      </c>
      <c r="G9615">
        <v>3</v>
      </c>
      <c r="H9615">
        <v>7.68</v>
      </c>
      <c r="I9615">
        <v>4.68</v>
      </c>
      <c r="J9615">
        <v>1</v>
      </c>
      <c r="K9615" s="2">
        <v>37989</v>
      </c>
      <c r="L9615" s="2">
        <v>37992</v>
      </c>
      <c r="M9615" s="2">
        <v>38002</v>
      </c>
      <c r="N9615" s="1" t="s">
        <v>133</v>
      </c>
      <c r="O9615" s="1" t="s">
        <v>134</v>
      </c>
    </row>
    <row r="9616" spans="1:15" x14ac:dyDescent="0.25">
      <c r="A9616">
        <v>98088822</v>
      </c>
      <c r="B9616">
        <v>172950136</v>
      </c>
      <c r="C9616" s="1" t="s">
        <v>132</v>
      </c>
      <c r="D9616" s="1" t="s">
        <v>42</v>
      </c>
      <c r="E9616" s="1" t="s">
        <v>48</v>
      </c>
      <c r="F9616">
        <v>121.65</v>
      </c>
      <c r="G9616">
        <v>3</v>
      </c>
      <c r="H9616">
        <v>8.84</v>
      </c>
      <c r="I9616">
        <v>3.84</v>
      </c>
      <c r="J9616">
        <v>1</v>
      </c>
      <c r="K9616" s="2">
        <v>38013</v>
      </c>
      <c r="L9616" s="2">
        <v>38015</v>
      </c>
      <c r="M9616" s="2">
        <v>38030</v>
      </c>
      <c r="N9616" s="1" t="s">
        <v>139</v>
      </c>
      <c r="O9616" s="1" t="s">
        <v>140</v>
      </c>
    </row>
    <row r="9617" spans="1:15" x14ac:dyDescent="0.25">
      <c r="A9617">
        <v>98088779</v>
      </c>
      <c r="B9617">
        <v>628707757</v>
      </c>
      <c r="C9617" s="1" t="s">
        <v>132</v>
      </c>
      <c r="D9617" s="1" t="s">
        <v>42</v>
      </c>
      <c r="E9617" s="1" t="s">
        <v>48</v>
      </c>
      <c r="F9617">
        <v>121.65</v>
      </c>
      <c r="G9617">
        <v>3</v>
      </c>
      <c r="H9617">
        <v>7.9</v>
      </c>
      <c r="I9617">
        <v>4.9000000000000004</v>
      </c>
      <c r="J9617">
        <v>1</v>
      </c>
      <c r="K9617" s="2">
        <v>38024</v>
      </c>
      <c r="L9617" s="2">
        <v>38025</v>
      </c>
      <c r="M9617" s="2">
        <v>38045</v>
      </c>
      <c r="N9617" s="1" t="s">
        <v>133</v>
      </c>
      <c r="O9617" s="1" t="s">
        <v>134</v>
      </c>
    </row>
    <row r="9618" spans="1:15" x14ac:dyDescent="0.25">
      <c r="A9618">
        <v>98088670</v>
      </c>
      <c r="B9618">
        <v>318601696</v>
      </c>
      <c r="C9618" s="1" t="s">
        <v>132</v>
      </c>
      <c r="D9618" s="1" t="s">
        <v>42</v>
      </c>
      <c r="E9618" s="1" t="s">
        <v>48</v>
      </c>
      <c r="F9618">
        <v>121.65</v>
      </c>
      <c r="G9618">
        <v>3</v>
      </c>
      <c r="H9618">
        <v>8.8800000000000008</v>
      </c>
      <c r="I9618">
        <v>3.88</v>
      </c>
      <c r="J9618">
        <v>1</v>
      </c>
      <c r="K9618" s="2">
        <v>38049</v>
      </c>
      <c r="L9618" s="2">
        <v>38051</v>
      </c>
      <c r="M9618" s="2">
        <v>38060</v>
      </c>
      <c r="N9618" s="1" t="s">
        <v>143</v>
      </c>
      <c r="O9618" s="1" t="s">
        <v>144</v>
      </c>
    </row>
    <row r="9619" spans="1:15" x14ac:dyDescent="0.25">
      <c r="A9619">
        <v>98088405</v>
      </c>
      <c r="B9619">
        <v>598384221</v>
      </c>
      <c r="C9619" s="1" t="s">
        <v>132</v>
      </c>
      <c r="D9619" s="1" t="s">
        <v>42</v>
      </c>
      <c r="E9619" s="1" t="s">
        <v>48</v>
      </c>
      <c r="F9619">
        <v>121.65</v>
      </c>
      <c r="G9619">
        <v>3</v>
      </c>
      <c r="H9619">
        <v>9.99</v>
      </c>
      <c r="I9619">
        <v>4.99</v>
      </c>
      <c r="J9619">
        <v>1</v>
      </c>
      <c r="K9619" s="2">
        <v>38124</v>
      </c>
      <c r="L9619" s="2">
        <v>38125</v>
      </c>
      <c r="M9619" s="2">
        <v>38138</v>
      </c>
      <c r="N9619" s="1" t="s">
        <v>145</v>
      </c>
      <c r="O9619" s="1" t="s">
        <v>146</v>
      </c>
    </row>
    <row r="9620" spans="1:15" x14ac:dyDescent="0.25">
      <c r="A9620">
        <v>98088193</v>
      </c>
      <c r="B9620">
        <v>702980227</v>
      </c>
      <c r="C9620" s="1" t="s">
        <v>132</v>
      </c>
      <c r="D9620" s="1" t="s">
        <v>42</v>
      </c>
      <c r="E9620" s="1" t="s">
        <v>48</v>
      </c>
      <c r="F9620">
        <v>121.65</v>
      </c>
      <c r="G9620">
        <v>3</v>
      </c>
      <c r="H9620">
        <v>8.33</v>
      </c>
      <c r="I9620">
        <v>3.33</v>
      </c>
      <c r="J9620">
        <v>1</v>
      </c>
      <c r="K9620" s="2">
        <v>38180</v>
      </c>
      <c r="L9620" s="2">
        <v>38183</v>
      </c>
      <c r="M9620" s="2">
        <v>38198</v>
      </c>
      <c r="N9620" s="1" t="s">
        <v>137</v>
      </c>
      <c r="O9620" s="1" t="s">
        <v>138</v>
      </c>
    </row>
    <row r="9621" spans="1:15" x14ac:dyDescent="0.25">
      <c r="A9621">
        <v>98088149</v>
      </c>
      <c r="B9621">
        <v>194398828</v>
      </c>
      <c r="C9621" s="1" t="s">
        <v>132</v>
      </c>
      <c r="D9621" s="1" t="s">
        <v>42</v>
      </c>
      <c r="E9621" s="1" t="s">
        <v>48</v>
      </c>
      <c r="F9621">
        <v>121.65</v>
      </c>
      <c r="G9621">
        <v>3</v>
      </c>
      <c r="H9621">
        <v>9.9</v>
      </c>
      <c r="I9621">
        <v>4.9000000000000004</v>
      </c>
      <c r="J9621">
        <v>1</v>
      </c>
      <c r="K9621" s="2">
        <v>38196</v>
      </c>
      <c r="L9621" s="2">
        <v>38198</v>
      </c>
      <c r="M9621" s="2">
        <v>38208</v>
      </c>
      <c r="N9621" s="1" t="s">
        <v>137</v>
      </c>
      <c r="O9621" s="1" t="s">
        <v>138</v>
      </c>
    </row>
    <row r="9622" spans="1:15" x14ac:dyDescent="0.25">
      <c r="A9622">
        <v>98087311</v>
      </c>
      <c r="B9622">
        <v>400089838</v>
      </c>
      <c r="C9622" s="1" t="s">
        <v>132</v>
      </c>
      <c r="D9622" s="1" t="s">
        <v>42</v>
      </c>
      <c r="E9622" s="1" t="s">
        <v>48</v>
      </c>
      <c r="F9622">
        <v>121.65</v>
      </c>
      <c r="G9622">
        <v>3</v>
      </c>
      <c r="H9622">
        <v>6.99</v>
      </c>
      <c r="I9622">
        <v>4.99</v>
      </c>
      <c r="J9622">
        <v>1</v>
      </c>
      <c r="K9622" s="2">
        <v>38429</v>
      </c>
      <c r="L9622" s="2">
        <v>38431</v>
      </c>
      <c r="M9622" s="2">
        <v>38451</v>
      </c>
      <c r="N9622" s="1" t="s">
        <v>133</v>
      </c>
      <c r="O9622" s="1" t="s">
        <v>134</v>
      </c>
    </row>
    <row r="9623" spans="1:15" x14ac:dyDescent="0.25">
      <c r="A9623">
        <v>98087135</v>
      </c>
      <c r="B9623">
        <v>316425048</v>
      </c>
      <c r="C9623" s="1" t="s">
        <v>132</v>
      </c>
      <c r="D9623" s="1" t="s">
        <v>42</v>
      </c>
      <c r="E9623" s="1" t="s">
        <v>48</v>
      </c>
      <c r="F9623">
        <v>121.65</v>
      </c>
      <c r="G9623">
        <v>3</v>
      </c>
      <c r="H9623">
        <v>5.33</v>
      </c>
      <c r="I9623">
        <v>3.33</v>
      </c>
      <c r="J9623">
        <v>1</v>
      </c>
      <c r="K9623" s="2">
        <v>38479</v>
      </c>
      <c r="L9623" s="2">
        <v>38480</v>
      </c>
      <c r="M9623" s="2">
        <v>38487</v>
      </c>
      <c r="N9623" s="1" t="s">
        <v>141</v>
      </c>
      <c r="O9623" s="1" t="s">
        <v>142</v>
      </c>
    </row>
    <row r="9624" spans="1:15" x14ac:dyDescent="0.25">
      <c r="A9624">
        <v>98087038</v>
      </c>
      <c r="B9624">
        <v>197732829</v>
      </c>
      <c r="C9624" s="1" t="s">
        <v>132</v>
      </c>
      <c r="D9624" s="1" t="s">
        <v>42</v>
      </c>
      <c r="E9624" s="1" t="s">
        <v>48</v>
      </c>
      <c r="F9624">
        <v>121.65</v>
      </c>
      <c r="G9624">
        <v>3</v>
      </c>
      <c r="H9624">
        <v>6.12</v>
      </c>
      <c r="I9624">
        <v>3.12</v>
      </c>
      <c r="J9624">
        <v>1</v>
      </c>
      <c r="K9624" s="2">
        <v>38507</v>
      </c>
      <c r="L9624" s="2">
        <v>38509</v>
      </c>
      <c r="M9624" s="2">
        <v>38516</v>
      </c>
      <c r="N9624" s="1" t="s">
        <v>139</v>
      </c>
      <c r="O9624" s="1" t="s">
        <v>140</v>
      </c>
    </row>
    <row r="9625" spans="1:15" x14ac:dyDescent="0.25">
      <c r="A9625">
        <v>98086822</v>
      </c>
      <c r="B9625">
        <v>200704420</v>
      </c>
      <c r="C9625" s="1" t="s">
        <v>132</v>
      </c>
      <c r="D9625" s="1" t="s">
        <v>42</v>
      </c>
      <c r="E9625" s="1" t="s">
        <v>48</v>
      </c>
      <c r="F9625">
        <v>121.65</v>
      </c>
      <c r="G9625">
        <v>3</v>
      </c>
      <c r="H9625">
        <v>7.45</v>
      </c>
      <c r="I9625">
        <v>3.45</v>
      </c>
      <c r="J9625">
        <v>1</v>
      </c>
      <c r="K9625" s="2">
        <v>38567</v>
      </c>
      <c r="L9625" s="2">
        <v>38568</v>
      </c>
      <c r="M9625" s="2">
        <v>38580</v>
      </c>
      <c r="N9625" s="1" t="s">
        <v>133</v>
      </c>
      <c r="O9625" s="1" t="s">
        <v>134</v>
      </c>
    </row>
    <row r="9626" spans="1:15" x14ac:dyDescent="0.25">
      <c r="A9626">
        <v>98086769</v>
      </c>
      <c r="B9626">
        <v>695668764</v>
      </c>
      <c r="C9626" s="1" t="s">
        <v>132</v>
      </c>
      <c r="D9626" s="1" t="s">
        <v>42</v>
      </c>
      <c r="E9626" s="1" t="s">
        <v>48</v>
      </c>
      <c r="F9626">
        <v>121.65</v>
      </c>
      <c r="G9626">
        <v>3</v>
      </c>
      <c r="H9626">
        <v>7.33</v>
      </c>
      <c r="I9626">
        <v>3.33</v>
      </c>
      <c r="J9626">
        <v>1</v>
      </c>
      <c r="K9626" s="2">
        <v>38583</v>
      </c>
      <c r="L9626" s="2">
        <v>38586</v>
      </c>
      <c r="M9626" s="2">
        <v>38596</v>
      </c>
      <c r="N9626" s="1" t="s">
        <v>141</v>
      </c>
      <c r="O9626" s="1" t="s">
        <v>142</v>
      </c>
    </row>
    <row r="9627" spans="1:15" x14ac:dyDescent="0.25">
      <c r="A9627">
        <v>98086647</v>
      </c>
      <c r="B9627">
        <v>240748730</v>
      </c>
      <c r="C9627" s="1" t="s">
        <v>132</v>
      </c>
      <c r="D9627" s="1" t="s">
        <v>42</v>
      </c>
      <c r="E9627" s="1" t="s">
        <v>48</v>
      </c>
      <c r="F9627">
        <v>121.65</v>
      </c>
      <c r="G9627">
        <v>3</v>
      </c>
      <c r="H9627">
        <v>7.61</v>
      </c>
      <c r="I9627">
        <v>5.61</v>
      </c>
      <c r="J9627">
        <v>1</v>
      </c>
      <c r="K9627" s="2">
        <v>38620</v>
      </c>
      <c r="L9627" s="2">
        <v>38621</v>
      </c>
      <c r="M9627" s="2">
        <v>38630</v>
      </c>
      <c r="N9627" s="1" t="s">
        <v>139</v>
      </c>
      <c r="O9627" s="1" t="s">
        <v>140</v>
      </c>
    </row>
    <row r="9628" spans="1:15" x14ac:dyDescent="0.25">
      <c r="A9628">
        <v>98086591</v>
      </c>
      <c r="B9628">
        <v>870227408</v>
      </c>
      <c r="C9628" s="1" t="s">
        <v>132</v>
      </c>
      <c r="D9628" s="1" t="s">
        <v>42</v>
      </c>
      <c r="E9628" s="1" t="s">
        <v>48</v>
      </c>
      <c r="F9628">
        <v>121.65</v>
      </c>
      <c r="G9628">
        <v>3</v>
      </c>
      <c r="H9628">
        <v>6.14</v>
      </c>
      <c r="I9628">
        <v>3.14</v>
      </c>
      <c r="J9628">
        <v>1</v>
      </c>
      <c r="K9628" s="2">
        <v>38634</v>
      </c>
      <c r="L9628" s="2">
        <v>38637</v>
      </c>
      <c r="M9628" s="2">
        <v>38654</v>
      </c>
      <c r="N9628" s="1" t="s">
        <v>149</v>
      </c>
      <c r="O9628" s="1" t="s">
        <v>150</v>
      </c>
    </row>
    <row r="9629" spans="1:15" x14ac:dyDescent="0.25">
      <c r="A9629">
        <v>98086560</v>
      </c>
      <c r="B9629">
        <v>224042479</v>
      </c>
      <c r="C9629" s="1" t="s">
        <v>132</v>
      </c>
      <c r="D9629" s="1" t="s">
        <v>42</v>
      </c>
      <c r="E9629" s="1" t="s">
        <v>48</v>
      </c>
      <c r="F9629">
        <v>121.65</v>
      </c>
      <c r="G9629">
        <v>3</v>
      </c>
      <c r="H9629">
        <v>8.58</v>
      </c>
      <c r="I9629">
        <v>4.58</v>
      </c>
      <c r="J9629">
        <v>1</v>
      </c>
      <c r="K9629" s="2">
        <v>38644</v>
      </c>
      <c r="L9629" s="2">
        <v>38646</v>
      </c>
      <c r="M9629" s="2">
        <v>38653</v>
      </c>
      <c r="N9629" s="1" t="s">
        <v>143</v>
      </c>
      <c r="O9629" s="1" t="s">
        <v>144</v>
      </c>
    </row>
    <row r="9630" spans="1:15" x14ac:dyDescent="0.25">
      <c r="A9630">
        <v>98086362</v>
      </c>
      <c r="B9630">
        <v>487583305</v>
      </c>
      <c r="C9630" s="1" t="s">
        <v>132</v>
      </c>
      <c r="D9630" s="1" t="s">
        <v>42</v>
      </c>
      <c r="E9630" s="1" t="s">
        <v>48</v>
      </c>
      <c r="F9630">
        <v>121.65</v>
      </c>
      <c r="G9630">
        <v>3</v>
      </c>
      <c r="H9630">
        <v>7.14</v>
      </c>
      <c r="I9630">
        <v>3.14</v>
      </c>
      <c r="J9630">
        <v>1</v>
      </c>
      <c r="K9630" s="2">
        <v>38694</v>
      </c>
      <c r="L9630" s="2">
        <v>38696</v>
      </c>
      <c r="M9630" s="2">
        <v>38712</v>
      </c>
      <c r="N9630" s="1" t="s">
        <v>145</v>
      </c>
      <c r="O9630" s="1" t="s">
        <v>146</v>
      </c>
    </row>
    <row r="9631" spans="1:15" x14ac:dyDescent="0.25">
      <c r="A9631">
        <v>98086296</v>
      </c>
      <c r="B9631">
        <v>833567577</v>
      </c>
      <c r="C9631" s="1" t="s">
        <v>132</v>
      </c>
      <c r="D9631" s="1" t="s">
        <v>42</v>
      </c>
      <c r="E9631" s="1" t="s">
        <v>48</v>
      </c>
      <c r="F9631">
        <v>121.65</v>
      </c>
      <c r="G9631">
        <v>3</v>
      </c>
      <c r="H9631">
        <v>7.99</v>
      </c>
      <c r="I9631">
        <v>3.99</v>
      </c>
      <c r="J9631">
        <v>1</v>
      </c>
      <c r="K9631" s="2">
        <v>38709</v>
      </c>
      <c r="L9631" s="2">
        <v>38712</v>
      </c>
      <c r="M9631" s="2">
        <v>38721</v>
      </c>
      <c r="N9631" s="1" t="s">
        <v>137</v>
      </c>
      <c r="O9631" s="1" t="s">
        <v>138</v>
      </c>
    </row>
    <row r="9632" spans="1:15" x14ac:dyDescent="0.25">
      <c r="A9632">
        <v>98086207</v>
      </c>
      <c r="B9632">
        <v>360318072</v>
      </c>
      <c r="C9632" s="1" t="s">
        <v>132</v>
      </c>
      <c r="D9632" s="1" t="s">
        <v>42</v>
      </c>
      <c r="E9632" s="1" t="s">
        <v>48</v>
      </c>
      <c r="F9632">
        <v>121.65</v>
      </c>
      <c r="G9632">
        <v>3</v>
      </c>
      <c r="H9632">
        <v>6.9</v>
      </c>
      <c r="I9632">
        <v>4.9000000000000004</v>
      </c>
      <c r="J9632">
        <v>1</v>
      </c>
      <c r="K9632" s="2">
        <v>38736</v>
      </c>
      <c r="L9632" s="2">
        <v>38737</v>
      </c>
      <c r="M9632" s="2">
        <v>38747</v>
      </c>
      <c r="N9632" s="1" t="s">
        <v>143</v>
      </c>
      <c r="O9632" s="1" t="s">
        <v>144</v>
      </c>
    </row>
    <row r="9633" spans="1:15" x14ac:dyDescent="0.25">
      <c r="A9633">
        <v>98086193</v>
      </c>
      <c r="B9633">
        <v>471492301</v>
      </c>
      <c r="C9633" s="1" t="s">
        <v>132</v>
      </c>
      <c r="D9633" s="1" t="s">
        <v>42</v>
      </c>
      <c r="E9633" s="1" t="s">
        <v>48</v>
      </c>
      <c r="F9633">
        <v>121.65</v>
      </c>
      <c r="G9633">
        <v>3</v>
      </c>
      <c r="H9633">
        <v>8.5500000000000007</v>
      </c>
      <c r="I9633">
        <v>6.55</v>
      </c>
      <c r="J9633">
        <v>1</v>
      </c>
      <c r="K9633" s="2">
        <v>38738</v>
      </c>
      <c r="L9633" s="2">
        <v>38740</v>
      </c>
      <c r="M9633" s="2">
        <v>38747</v>
      </c>
      <c r="N9633" s="1" t="s">
        <v>147</v>
      </c>
      <c r="O9633" s="1" t="s">
        <v>148</v>
      </c>
    </row>
    <row r="9634" spans="1:15" x14ac:dyDescent="0.25">
      <c r="A9634">
        <v>98086192</v>
      </c>
      <c r="B9634">
        <v>234434439</v>
      </c>
      <c r="C9634" s="1" t="s">
        <v>132</v>
      </c>
      <c r="D9634" s="1" t="s">
        <v>42</v>
      </c>
      <c r="E9634" s="1" t="s">
        <v>48</v>
      </c>
      <c r="F9634">
        <v>121.65</v>
      </c>
      <c r="G9634">
        <v>3</v>
      </c>
      <c r="H9634">
        <v>7.99</v>
      </c>
      <c r="I9634">
        <v>4.99</v>
      </c>
      <c r="J9634">
        <v>1</v>
      </c>
      <c r="K9634" s="2">
        <v>38740</v>
      </c>
      <c r="L9634" s="2">
        <v>38741</v>
      </c>
      <c r="M9634" s="2">
        <v>38753</v>
      </c>
      <c r="N9634" s="1" t="s">
        <v>137</v>
      </c>
      <c r="O9634" s="1" t="s">
        <v>138</v>
      </c>
    </row>
    <row r="9635" spans="1:15" x14ac:dyDescent="0.25">
      <c r="A9635">
        <v>98086050</v>
      </c>
      <c r="B9635">
        <v>379587534</v>
      </c>
      <c r="C9635" s="1" t="s">
        <v>132</v>
      </c>
      <c r="D9635" s="1" t="s">
        <v>42</v>
      </c>
      <c r="E9635" s="1" t="s">
        <v>48</v>
      </c>
      <c r="F9635">
        <v>121.65</v>
      </c>
      <c r="G9635">
        <v>3</v>
      </c>
      <c r="H9635">
        <v>7.12</v>
      </c>
      <c r="I9635">
        <v>3.12</v>
      </c>
      <c r="J9635">
        <v>1</v>
      </c>
      <c r="K9635" s="2">
        <v>38782</v>
      </c>
      <c r="L9635" s="2">
        <v>38784</v>
      </c>
      <c r="M9635" s="2">
        <v>38791</v>
      </c>
      <c r="N9635" s="1" t="s">
        <v>139</v>
      </c>
      <c r="O9635" s="1" t="s">
        <v>140</v>
      </c>
    </row>
    <row r="9636" spans="1:15" x14ac:dyDescent="0.25">
      <c r="A9636">
        <v>98086042</v>
      </c>
      <c r="B9636">
        <v>675665654</v>
      </c>
      <c r="C9636" s="1" t="s">
        <v>132</v>
      </c>
      <c r="D9636" s="1" t="s">
        <v>42</v>
      </c>
      <c r="E9636" s="1" t="s">
        <v>48</v>
      </c>
      <c r="F9636">
        <v>121.65</v>
      </c>
      <c r="G9636">
        <v>3</v>
      </c>
      <c r="H9636">
        <v>9</v>
      </c>
      <c r="I9636">
        <v>7</v>
      </c>
      <c r="J9636">
        <v>1</v>
      </c>
      <c r="K9636" s="2">
        <v>38785</v>
      </c>
      <c r="L9636" s="2">
        <v>38787</v>
      </c>
      <c r="M9636" s="2">
        <v>38794</v>
      </c>
      <c r="N9636" s="1" t="s">
        <v>145</v>
      </c>
      <c r="O9636" s="1" t="s">
        <v>146</v>
      </c>
    </row>
    <row r="9637" spans="1:15" x14ac:dyDescent="0.25">
      <c r="A9637">
        <v>98086000</v>
      </c>
      <c r="B9637">
        <v>197732829</v>
      </c>
      <c r="C9637" s="1" t="s">
        <v>132</v>
      </c>
      <c r="D9637" s="1" t="s">
        <v>42</v>
      </c>
      <c r="E9637" s="1" t="s">
        <v>48</v>
      </c>
      <c r="F9637">
        <v>121.65</v>
      </c>
      <c r="G9637">
        <v>3</v>
      </c>
      <c r="H9637">
        <v>6.75</v>
      </c>
      <c r="I9637">
        <v>6.75</v>
      </c>
      <c r="J9637">
        <v>1</v>
      </c>
      <c r="K9637" s="2">
        <v>38796</v>
      </c>
      <c r="L9637" s="2">
        <v>38797</v>
      </c>
      <c r="M9637" s="2">
        <v>38813</v>
      </c>
      <c r="N9637" s="1" t="s">
        <v>137</v>
      </c>
      <c r="O9637" s="1" t="s">
        <v>138</v>
      </c>
    </row>
    <row r="9638" spans="1:15" x14ac:dyDescent="0.25">
      <c r="A9638">
        <v>98085829</v>
      </c>
      <c r="B9638">
        <v>308322096</v>
      </c>
      <c r="C9638" s="1" t="s">
        <v>132</v>
      </c>
      <c r="D9638" s="1" t="s">
        <v>42</v>
      </c>
      <c r="E9638" s="1" t="s">
        <v>48</v>
      </c>
      <c r="F9638">
        <v>121.65</v>
      </c>
      <c r="G9638">
        <v>3</v>
      </c>
      <c r="H9638">
        <v>7.84</v>
      </c>
      <c r="I9638">
        <v>3.84</v>
      </c>
      <c r="J9638">
        <v>1</v>
      </c>
      <c r="K9638" s="2">
        <v>38841</v>
      </c>
      <c r="L9638" s="2">
        <v>38844</v>
      </c>
      <c r="M9638" s="2">
        <v>38856</v>
      </c>
      <c r="N9638" s="1" t="s">
        <v>145</v>
      </c>
      <c r="O9638" s="1" t="s">
        <v>146</v>
      </c>
    </row>
    <row r="9639" spans="1:15" x14ac:dyDescent="0.25">
      <c r="A9639">
        <v>98085723</v>
      </c>
      <c r="B9639">
        <v>485015128</v>
      </c>
      <c r="C9639" s="1" t="s">
        <v>132</v>
      </c>
      <c r="D9639" s="1" t="s">
        <v>42</v>
      </c>
      <c r="E9639" s="1" t="s">
        <v>48</v>
      </c>
      <c r="F9639">
        <v>121.65</v>
      </c>
      <c r="G9639">
        <v>3</v>
      </c>
      <c r="H9639">
        <v>5.68</v>
      </c>
      <c r="I9639">
        <v>5.68</v>
      </c>
      <c r="J9639">
        <v>1</v>
      </c>
      <c r="K9639" s="2">
        <v>38870</v>
      </c>
      <c r="L9639" s="2">
        <v>38871</v>
      </c>
      <c r="M9639" s="2">
        <v>38884</v>
      </c>
      <c r="N9639" s="1" t="s">
        <v>139</v>
      </c>
      <c r="O9639" s="1" t="s">
        <v>140</v>
      </c>
    </row>
    <row r="9640" spans="1:15" x14ac:dyDescent="0.25">
      <c r="A9640">
        <v>98085599</v>
      </c>
      <c r="B9640">
        <v>561944200</v>
      </c>
      <c r="C9640" s="1" t="s">
        <v>132</v>
      </c>
      <c r="D9640" s="1" t="s">
        <v>42</v>
      </c>
      <c r="E9640" s="1" t="s">
        <v>48</v>
      </c>
      <c r="F9640">
        <v>121.65</v>
      </c>
      <c r="G9640">
        <v>3</v>
      </c>
      <c r="H9640">
        <v>8.75</v>
      </c>
      <c r="I9640">
        <v>5.75</v>
      </c>
      <c r="J9640">
        <v>1</v>
      </c>
      <c r="K9640" s="2">
        <v>38908</v>
      </c>
      <c r="L9640" s="2">
        <v>38910</v>
      </c>
      <c r="M9640" s="2">
        <v>38921</v>
      </c>
      <c r="N9640" s="1" t="s">
        <v>143</v>
      </c>
      <c r="O9640" s="1" t="s">
        <v>144</v>
      </c>
    </row>
    <row r="9641" spans="1:15" x14ac:dyDescent="0.25">
      <c r="A9641">
        <v>98085504</v>
      </c>
      <c r="B9641">
        <v>306217163</v>
      </c>
      <c r="C9641" s="1" t="s">
        <v>132</v>
      </c>
      <c r="D9641" s="1" t="s">
        <v>42</v>
      </c>
      <c r="E9641" s="1" t="s">
        <v>48</v>
      </c>
      <c r="F9641">
        <v>121.65</v>
      </c>
      <c r="G9641">
        <v>3</v>
      </c>
      <c r="H9641">
        <v>8</v>
      </c>
      <c r="I9641">
        <v>3</v>
      </c>
      <c r="J9641">
        <v>1</v>
      </c>
      <c r="K9641" s="2">
        <v>38935</v>
      </c>
      <c r="L9641" s="2">
        <v>38936</v>
      </c>
      <c r="M9641" s="2">
        <v>38946</v>
      </c>
      <c r="N9641" s="1" t="s">
        <v>141</v>
      </c>
      <c r="O9641" s="1" t="s">
        <v>142</v>
      </c>
    </row>
    <row r="9642" spans="1:15" x14ac:dyDescent="0.25">
      <c r="A9642">
        <v>98084643</v>
      </c>
      <c r="B9642">
        <v>555364119</v>
      </c>
      <c r="C9642" s="1" t="s">
        <v>132</v>
      </c>
      <c r="D9642" s="1" t="s">
        <v>42</v>
      </c>
      <c r="E9642" s="1" t="s">
        <v>48</v>
      </c>
      <c r="F9642">
        <v>121.65</v>
      </c>
      <c r="G9642">
        <v>3</v>
      </c>
      <c r="H9642">
        <v>7.61</v>
      </c>
      <c r="I9642">
        <v>4.6100000000000003</v>
      </c>
      <c r="J9642">
        <v>1</v>
      </c>
      <c r="K9642" s="2">
        <v>39149</v>
      </c>
      <c r="L9642" s="2">
        <v>39152</v>
      </c>
      <c r="M9642" s="2">
        <v>39161</v>
      </c>
      <c r="N9642" s="1" t="s">
        <v>135</v>
      </c>
      <c r="O9642" s="1" t="s">
        <v>136</v>
      </c>
    </row>
    <row r="9643" spans="1:15" x14ac:dyDescent="0.25">
      <c r="A9643">
        <v>98084227</v>
      </c>
      <c r="B9643">
        <v>794504735</v>
      </c>
      <c r="C9643" s="1" t="s">
        <v>132</v>
      </c>
      <c r="D9643" s="1" t="s">
        <v>42</v>
      </c>
      <c r="E9643" s="1" t="s">
        <v>48</v>
      </c>
      <c r="F9643">
        <v>121.65</v>
      </c>
      <c r="G9643">
        <v>3</v>
      </c>
      <c r="H9643">
        <v>8.4499999999999993</v>
      </c>
      <c r="I9643">
        <v>6.45</v>
      </c>
      <c r="J9643">
        <v>1</v>
      </c>
      <c r="K9643" s="2">
        <v>39272</v>
      </c>
      <c r="L9643" s="2">
        <v>39275</v>
      </c>
      <c r="M9643" s="2">
        <v>39292</v>
      </c>
      <c r="N9643" s="1" t="s">
        <v>149</v>
      </c>
      <c r="O9643" s="1" t="s">
        <v>150</v>
      </c>
    </row>
    <row r="9644" spans="1:15" x14ac:dyDescent="0.25">
      <c r="A9644">
        <v>98083733</v>
      </c>
      <c r="B9644">
        <v>476846252</v>
      </c>
      <c r="C9644" s="1" t="s">
        <v>132</v>
      </c>
      <c r="D9644" s="1" t="s">
        <v>42</v>
      </c>
      <c r="E9644" s="1" t="s">
        <v>48</v>
      </c>
      <c r="F9644">
        <v>121.65</v>
      </c>
      <c r="G9644">
        <v>3</v>
      </c>
      <c r="H9644">
        <v>9.4499999999999993</v>
      </c>
      <c r="I9644">
        <v>5.45</v>
      </c>
      <c r="J9644">
        <v>1</v>
      </c>
      <c r="K9644" s="2">
        <v>39406</v>
      </c>
      <c r="L9644" s="2">
        <v>39407</v>
      </c>
      <c r="M9644" s="2">
        <v>39419</v>
      </c>
      <c r="N9644" s="1" t="s">
        <v>145</v>
      </c>
      <c r="O9644" s="1" t="s">
        <v>146</v>
      </c>
    </row>
    <row r="9645" spans="1:15" x14ac:dyDescent="0.25">
      <c r="A9645">
        <v>98083720</v>
      </c>
      <c r="B9645">
        <v>781084228</v>
      </c>
      <c r="C9645" s="1" t="s">
        <v>132</v>
      </c>
      <c r="D9645" s="1" t="s">
        <v>42</v>
      </c>
      <c r="E9645" s="1" t="s">
        <v>48</v>
      </c>
      <c r="F9645">
        <v>121.65</v>
      </c>
      <c r="G9645">
        <v>3</v>
      </c>
      <c r="H9645">
        <v>8.2200000000000006</v>
      </c>
      <c r="I9645">
        <v>4.22</v>
      </c>
      <c r="J9645">
        <v>1</v>
      </c>
      <c r="K9645" s="2">
        <v>39408</v>
      </c>
      <c r="L9645" s="2">
        <v>39409</v>
      </c>
      <c r="M9645" s="2">
        <v>39427</v>
      </c>
      <c r="N9645" s="1" t="s">
        <v>133</v>
      </c>
      <c r="O9645" s="1" t="s">
        <v>134</v>
      </c>
    </row>
    <row r="9646" spans="1:15" x14ac:dyDescent="0.25">
      <c r="A9646">
        <v>98083676</v>
      </c>
      <c r="B9646">
        <v>411774575</v>
      </c>
      <c r="C9646" s="1" t="s">
        <v>132</v>
      </c>
      <c r="D9646" s="1" t="s">
        <v>42</v>
      </c>
      <c r="E9646" s="1" t="s">
        <v>48</v>
      </c>
      <c r="F9646">
        <v>121.65</v>
      </c>
      <c r="G9646">
        <v>3</v>
      </c>
      <c r="H9646">
        <v>6.36</v>
      </c>
      <c r="I9646">
        <v>4.3600000000000003</v>
      </c>
      <c r="J9646">
        <v>1</v>
      </c>
      <c r="K9646" s="2">
        <v>39420</v>
      </c>
      <c r="L9646" s="2">
        <v>39422</v>
      </c>
      <c r="M9646" s="2">
        <v>39437</v>
      </c>
      <c r="N9646" s="1" t="s">
        <v>135</v>
      </c>
      <c r="O9646" s="1" t="s">
        <v>136</v>
      </c>
    </row>
    <row r="9647" spans="1:15" x14ac:dyDescent="0.25">
      <c r="A9647">
        <v>98083605</v>
      </c>
      <c r="B9647">
        <v>463804554</v>
      </c>
      <c r="C9647" s="1" t="s">
        <v>132</v>
      </c>
      <c r="D9647" s="1" t="s">
        <v>42</v>
      </c>
      <c r="E9647" s="1" t="s">
        <v>48</v>
      </c>
      <c r="F9647">
        <v>121.65</v>
      </c>
      <c r="G9647">
        <v>3</v>
      </c>
      <c r="H9647">
        <v>8.99</v>
      </c>
      <c r="I9647">
        <v>5.99</v>
      </c>
      <c r="J9647">
        <v>1</v>
      </c>
      <c r="K9647" s="2">
        <v>39441</v>
      </c>
      <c r="L9647" s="2">
        <v>39444</v>
      </c>
      <c r="M9647" s="2">
        <v>39453</v>
      </c>
      <c r="N9647" s="1" t="s">
        <v>141</v>
      </c>
      <c r="O9647" s="1" t="s">
        <v>142</v>
      </c>
    </row>
    <row r="9648" spans="1:15" x14ac:dyDescent="0.25">
      <c r="A9648">
        <v>98082986</v>
      </c>
      <c r="B9648">
        <v>194622983</v>
      </c>
      <c r="C9648" s="1" t="s">
        <v>132</v>
      </c>
      <c r="D9648" s="1" t="s">
        <v>42</v>
      </c>
      <c r="E9648" s="1" t="s">
        <v>48</v>
      </c>
      <c r="F9648">
        <v>121.65</v>
      </c>
      <c r="G9648">
        <v>3</v>
      </c>
      <c r="H9648">
        <v>6.25</v>
      </c>
      <c r="I9648">
        <v>6.25</v>
      </c>
      <c r="J9648">
        <v>1</v>
      </c>
      <c r="K9648" s="2">
        <v>39613</v>
      </c>
      <c r="L9648" s="2">
        <v>39614</v>
      </c>
      <c r="M9648" s="2">
        <v>39631</v>
      </c>
      <c r="N9648" s="1" t="s">
        <v>139</v>
      </c>
      <c r="O9648" s="1" t="s">
        <v>140</v>
      </c>
    </row>
    <row r="9649" spans="1:15" x14ac:dyDescent="0.25">
      <c r="A9649">
        <v>98082893</v>
      </c>
      <c r="B9649">
        <v>761266512</v>
      </c>
      <c r="C9649" s="1" t="s">
        <v>132</v>
      </c>
      <c r="D9649" s="1" t="s">
        <v>42</v>
      </c>
      <c r="E9649" s="1" t="s">
        <v>48</v>
      </c>
      <c r="F9649">
        <v>121.65</v>
      </c>
      <c r="G9649">
        <v>3</v>
      </c>
      <c r="H9649">
        <v>9</v>
      </c>
      <c r="I9649">
        <v>5</v>
      </c>
      <c r="J9649">
        <v>1</v>
      </c>
      <c r="K9649" s="2">
        <v>39635</v>
      </c>
      <c r="L9649" s="2">
        <v>39638</v>
      </c>
      <c r="M9649" s="2">
        <v>39647</v>
      </c>
      <c r="N9649" s="1" t="s">
        <v>149</v>
      </c>
      <c r="O9649" s="1" t="s">
        <v>150</v>
      </c>
    </row>
    <row r="9650" spans="1:15" x14ac:dyDescent="0.25">
      <c r="A9650">
        <v>98082430</v>
      </c>
      <c r="B9650">
        <v>361586823</v>
      </c>
      <c r="C9650" s="1" t="s">
        <v>132</v>
      </c>
      <c r="D9650" s="1" t="s">
        <v>42</v>
      </c>
      <c r="E9650" s="1" t="s">
        <v>48</v>
      </c>
      <c r="F9650">
        <v>121.65</v>
      </c>
      <c r="G9650">
        <v>3</v>
      </c>
      <c r="H9650">
        <v>5.2</v>
      </c>
      <c r="I9650">
        <v>3.2</v>
      </c>
      <c r="J9650">
        <v>1</v>
      </c>
      <c r="K9650" s="2">
        <v>39765</v>
      </c>
      <c r="L9650" s="2">
        <v>39766</v>
      </c>
      <c r="M9650" s="2">
        <v>39786</v>
      </c>
      <c r="N9650" s="1" t="s">
        <v>145</v>
      </c>
      <c r="O9650" s="1" t="s">
        <v>146</v>
      </c>
    </row>
    <row r="9651" spans="1:15" x14ac:dyDescent="0.25">
      <c r="A9651">
        <v>98082154</v>
      </c>
      <c r="B9651">
        <v>733376144</v>
      </c>
      <c r="C9651" s="1" t="s">
        <v>132</v>
      </c>
      <c r="D9651" s="1" t="s">
        <v>42</v>
      </c>
      <c r="E9651" s="1" t="s">
        <v>48</v>
      </c>
      <c r="F9651">
        <v>121.65</v>
      </c>
      <c r="G9651">
        <v>3</v>
      </c>
      <c r="H9651">
        <v>8.61</v>
      </c>
      <c r="I9651">
        <v>5.61</v>
      </c>
      <c r="J9651">
        <v>1</v>
      </c>
      <c r="K9651" s="2">
        <v>39834</v>
      </c>
      <c r="L9651" s="2">
        <v>39835</v>
      </c>
      <c r="M9651" s="2">
        <v>39845</v>
      </c>
      <c r="N9651" s="1" t="s">
        <v>145</v>
      </c>
      <c r="O9651" s="1" t="s">
        <v>146</v>
      </c>
    </row>
    <row r="9652" spans="1:15" x14ac:dyDescent="0.25">
      <c r="A9652">
        <v>98081701</v>
      </c>
      <c r="B9652">
        <v>323336792</v>
      </c>
      <c r="C9652" s="1" t="s">
        <v>132</v>
      </c>
      <c r="D9652" s="1" t="s">
        <v>42</v>
      </c>
      <c r="E9652" s="1" t="s">
        <v>48</v>
      </c>
      <c r="F9652">
        <v>121.65</v>
      </c>
      <c r="G9652">
        <v>3</v>
      </c>
      <c r="H9652">
        <v>10</v>
      </c>
      <c r="I9652">
        <v>6</v>
      </c>
      <c r="J9652">
        <v>1</v>
      </c>
      <c r="K9652" s="2">
        <v>39951</v>
      </c>
      <c r="L9652" s="2">
        <v>39952</v>
      </c>
      <c r="M9652" s="2">
        <v>39968</v>
      </c>
      <c r="N9652" s="1" t="s">
        <v>139</v>
      </c>
      <c r="O9652" s="1" t="s">
        <v>140</v>
      </c>
    </row>
    <row r="9653" spans="1:15" x14ac:dyDescent="0.25">
      <c r="A9653">
        <v>98081641</v>
      </c>
      <c r="B9653">
        <v>535619292</v>
      </c>
      <c r="C9653" s="1" t="s">
        <v>132</v>
      </c>
      <c r="D9653" s="1" t="s">
        <v>42</v>
      </c>
      <c r="E9653" s="1" t="s">
        <v>48</v>
      </c>
      <c r="F9653">
        <v>121.65</v>
      </c>
      <c r="G9653">
        <v>3</v>
      </c>
      <c r="H9653">
        <v>5.65</v>
      </c>
      <c r="I9653">
        <v>5.65</v>
      </c>
      <c r="J9653">
        <v>1</v>
      </c>
      <c r="K9653" s="2">
        <v>39969</v>
      </c>
      <c r="L9653" s="2">
        <v>39970</v>
      </c>
      <c r="M9653" s="2">
        <v>39981</v>
      </c>
      <c r="N9653" s="1" t="s">
        <v>147</v>
      </c>
      <c r="O9653" s="1" t="s">
        <v>148</v>
      </c>
    </row>
    <row r="9654" spans="1:15" x14ac:dyDescent="0.25">
      <c r="A9654">
        <v>98081409</v>
      </c>
      <c r="B9654">
        <v>376809712</v>
      </c>
      <c r="C9654" s="1" t="s">
        <v>132</v>
      </c>
      <c r="D9654" s="1" t="s">
        <v>42</v>
      </c>
      <c r="E9654" s="1" t="s">
        <v>48</v>
      </c>
      <c r="F9654">
        <v>121.65</v>
      </c>
      <c r="G9654">
        <v>3</v>
      </c>
      <c r="H9654">
        <v>7.73</v>
      </c>
      <c r="I9654">
        <v>6.73</v>
      </c>
      <c r="J9654">
        <v>1</v>
      </c>
      <c r="K9654" s="2">
        <v>40027</v>
      </c>
      <c r="L9654" s="2">
        <v>40029</v>
      </c>
      <c r="M9654" s="2">
        <v>40038</v>
      </c>
      <c r="N9654" s="1" t="s">
        <v>143</v>
      </c>
      <c r="O9654" s="1" t="s">
        <v>144</v>
      </c>
    </row>
    <row r="9655" spans="1:15" x14ac:dyDescent="0.25">
      <c r="A9655">
        <v>98080835</v>
      </c>
      <c r="B9655">
        <v>720465100</v>
      </c>
      <c r="C9655" s="1" t="s">
        <v>132</v>
      </c>
      <c r="D9655" s="1" t="s">
        <v>42</v>
      </c>
      <c r="E9655" s="1" t="s">
        <v>48</v>
      </c>
      <c r="F9655">
        <v>121.65</v>
      </c>
      <c r="G9655">
        <v>3</v>
      </c>
      <c r="H9655">
        <v>6.68</v>
      </c>
      <c r="I9655">
        <v>5.68</v>
      </c>
      <c r="J9655">
        <v>1</v>
      </c>
      <c r="K9655" s="2">
        <v>40153</v>
      </c>
      <c r="L9655" s="2">
        <v>40155</v>
      </c>
      <c r="M9655" s="2">
        <v>40173</v>
      </c>
      <c r="N9655" s="1" t="s">
        <v>147</v>
      </c>
      <c r="O9655" s="1" t="s">
        <v>148</v>
      </c>
    </row>
    <row r="9656" spans="1:15" x14ac:dyDescent="0.25">
      <c r="A9656">
        <v>98080754</v>
      </c>
      <c r="B9656">
        <v>353597252</v>
      </c>
      <c r="C9656" s="1" t="s">
        <v>132</v>
      </c>
      <c r="D9656" s="1" t="s">
        <v>42</v>
      </c>
      <c r="E9656" s="1" t="s">
        <v>48</v>
      </c>
      <c r="F9656">
        <v>121.65</v>
      </c>
      <c r="G9656">
        <v>3</v>
      </c>
      <c r="H9656">
        <v>8.86</v>
      </c>
      <c r="I9656">
        <v>3.86</v>
      </c>
      <c r="J9656">
        <v>1</v>
      </c>
      <c r="K9656" s="2">
        <v>40167</v>
      </c>
      <c r="L9656" s="2">
        <v>40168</v>
      </c>
      <c r="M9656" s="2">
        <v>40184</v>
      </c>
      <c r="N9656" s="1" t="s">
        <v>139</v>
      </c>
      <c r="O9656" s="1" t="s">
        <v>140</v>
      </c>
    </row>
    <row r="9657" spans="1:15" x14ac:dyDescent="0.25">
      <c r="A9657">
        <v>98080435</v>
      </c>
      <c r="B9657">
        <v>234941158</v>
      </c>
      <c r="C9657" s="1" t="s">
        <v>132</v>
      </c>
      <c r="D9657" s="1" t="s">
        <v>42</v>
      </c>
      <c r="E9657" s="1" t="s">
        <v>48</v>
      </c>
      <c r="F9657">
        <v>121.65</v>
      </c>
      <c r="G9657">
        <v>3</v>
      </c>
      <c r="H9657">
        <v>6.89</v>
      </c>
      <c r="I9657">
        <v>5.89</v>
      </c>
      <c r="J9657">
        <v>1</v>
      </c>
      <c r="K9657" s="2">
        <v>40230</v>
      </c>
      <c r="L9657" s="2">
        <v>40233</v>
      </c>
      <c r="M9657" s="2">
        <v>40253</v>
      </c>
      <c r="N9657" s="1" t="s">
        <v>139</v>
      </c>
      <c r="O9657" s="1" t="s">
        <v>140</v>
      </c>
    </row>
    <row r="9658" spans="1:15" x14ac:dyDescent="0.25">
      <c r="A9658">
        <v>98079681</v>
      </c>
      <c r="B9658">
        <v>360318072</v>
      </c>
      <c r="C9658" s="1" t="s">
        <v>132</v>
      </c>
      <c r="D9658" s="1" t="s">
        <v>42</v>
      </c>
      <c r="E9658" s="1" t="s">
        <v>48</v>
      </c>
      <c r="F9658">
        <v>121.65</v>
      </c>
      <c r="G9658">
        <v>3</v>
      </c>
      <c r="H9658">
        <v>6.84</v>
      </c>
      <c r="I9658">
        <v>3.84</v>
      </c>
      <c r="J9658">
        <v>1</v>
      </c>
      <c r="K9658" s="2">
        <v>40387</v>
      </c>
      <c r="L9658" s="2">
        <v>40388</v>
      </c>
      <c r="M9658" s="2">
        <v>42478</v>
      </c>
      <c r="N9658" s="1" t="s">
        <v>145</v>
      </c>
      <c r="O9658" s="1" t="s">
        <v>146</v>
      </c>
    </row>
    <row r="9659" spans="1:15" x14ac:dyDescent="0.25">
      <c r="A9659">
        <v>98079588</v>
      </c>
      <c r="B9659">
        <v>677383648</v>
      </c>
      <c r="C9659" s="1" t="s">
        <v>132</v>
      </c>
      <c r="D9659" s="1" t="s">
        <v>42</v>
      </c>
      <c r="E9659" s="1" t="s">
        <v>48</v>
      </c>
      <c r="F9659">
        <v>121.65</v>
      </c>
      <c r="G9659">
        <v>3</v>
      </c>
      <c r="H9659">
        <v>9</v>
      </c>
      <c r="I9659">
        <v>5</v>
      </c>
      <c r="J9659">
        <v>1</v>
      </c>
      <c r="K9659" s="2">
        <v>40405</v>
      </c>
      <c r="L9659" s="2">
        <v>40408</v>
      </c>
      <c r="M9659" s="2">
        <v>42484</v>
      </c>
      <c r="N9659" s="1" t="s">
        <v>143</v>
      </c>
      <c r="O9659" s="1" t="s">
        <v>144</v>
      </c>
    </row>
    <row r="9660" spans="1:15" x14ac:dyDescent="0.25">
      <c r="A9660">
        <v>98079274</v>
      </c>
      <c r="B9660">
        <v>614794767</v>
      </c>
      <c r="C9660" s="1" t="s">
        <v>132</v>
      </c>
      <c r="D9660" s="1" t="s">
        <v>42</v>
      </c>
      <c r="E9660" s="1" t="s">
        <v>48</v>
      </c>
      <c r="F9660">
        <v>121.65</v>
      </c>
      <c r="G9660">
        <v>3</v>
      </c>
      <c r="H9660">
        <v>6.99</v>
      </c>
      <c r="I9660">
        <v>5.99</v>
      </c>
      <c r="J9660">
        <v>1</v>
      </c>
      <c r="K9660" s="2">
        <v>40474</v>
      </c>
      <c r="L9660" s="2">
        <v>40476</v>
      </c>
      <c r="M9660" s="2">
        <v>40491</v>
      </c>
      <c r="N9660" s="1" t="s">
        <v>139</v>
      </c>
      <c r="O9660" s="1" t="s">
        <v>140</v>
      </c>
    </row>
    <row r="9661" spans="1:15" x14ac:dyDescent="0.25">
      <c r="A9661">
        <v>98079264</v>
      </c>
      <c r="B9661">
        <v>618657661</v>
      </c>
      <c r="C9661" s="1" t="s">
        <v>132</v>
      </c>
      <c r="D9661" s="1" t="s">
        <v>42</v>
      </c>
      <c r="E9661" s="1" t="s">
        <v>48</v>
      </c>
      <c r="F9661">
        <v>121.65</v>
      </c>
      <c r="G9661">
        <v>3</v>
      </c>
      <c r="H9661">
        <v>8.89</v>
      </c>
      <c r="I9661">
        <v>3.89</v>
      </c>
      <c r="J9661">
        <v>1</v>
      </c>
      <c r="K9661" s="2">
        <v>40477</v>
      </c>
      <c r="L9661" s="2">
        <v>40479</v>
      </c>
      <c r="M9661" s="2">
        <v>42498</v>
      </c>
      <c r="N9661" s="1" t="s">
        <v>147</v>
      </c>
      <c r="O9661" s="1" t="s">
        <v>148</v>
      </c>
    </row>
    <row r="9662" spans="1:15" x14ac:dyDescent="0.25">
      <c r="A9662">
        <v>98079190</v>
      </c>
      <c r="B9662">
        <v>819761666</v>
      </c>
      <c r="C9662" s="1" t="s">
        <v>132</v>
      </c>
      <c r="D9662" s="1" t="s">
        <v>42</v>
      </c>
      <c r="E9662" s="1" t="s">
        <v>48</v>
      </c>
      <c r="F9662">
        <v>121.65</v>
      </c>
      <c r="G9662">
        <v>3</v>
      </c>
      <c r="H9662">
        <v>7</v>
      </c>
      <c r="I9662">
        <v>3</v>
      </c>
      <c r="J9662">
        <v>1</v>
      </c>
      <c r="K9662" s="2">
        <v>40490</v>
      </c>
      <c r="L9662" s="2">
        <v>40493</v>
      </c>
      <c r="M9662" s="2">
        <v>40511</v>
      </c>
      <c r="N9662" s="1" t="s">
        <v>141</v>
      </c>
      <c r="O9662" s="1" t="s">
        <v>142</v>
      </c>
    </row>
    <row r="9663" spans="1:15" x14ac:dyDescent="0.25">
      <c r="A9663">
        <v>98079052</v>
      </c>
      <c r="B9663">
        <v>841860903</v>
      </c>
      <c r="C9663" s="1" t="s">
        <v>132</v>
      </c>
      <c r="D9663" s="1" t="s">
        <v>42</v>
      </c>
      <c r="E9663" s="1" t="s">
        <v>48</v>
      </c>
      <c r="F9663">
        <v>121.65</v>
      </c>
      <c r="G9663">
        <v>3</v>
      </c>
      <c r="H9663">
        <v>7.55</v>
      </c>
      <c r="I9663">
        <v>6.55</v>
      </c>
      <c r="J9663">
        <v>1</v>
      </c>
      <c r="K9663" s="2">
        <v>40519</v>
      </c>
      <c r="L9663" s="2">
        <v>40522</v>
      </c>
      <c r="M9663" s="2">
        <v>42516</v>
      </c>
      <c r="N9663" s="1" t="s">
        <v>133</v>
      </c>
      <c r="O9663" s="1" t="s">
        <v>134</v>
      </c>
    </row>
    <row r="9664" spans="1:15" x14ac:dyDescent="0.25">
      <c r="A9664">
        <v>98078958</v>
      </c>
      <c r="B9664">
        <v>238517106</v>
      </c>
      <c r="C9664" s="1" t="s">
        <v>132</v>
      </c>
      <c r="D9664" s="1" t="s">
        <v>42</v>
      </c>
      <c r="E9664" s="1" t="s">
        <v>48</v>
      </c>
      <c r="F9664">
        <v>121.65</v>
      </c>
      <c r="G9664">
        <v>3</v>
      </c>
      <c r="H9664">
        <v>7.2</v>
      </c>
      <c r="I9664">
        <v>3.2</v>
      </c>
      <c r="J9664">
        <v>1</v>
      </c>
      <c r="K9664" s="2">
        <v>40543</v>
      </c>
      <c r="L9664" s="2">
        <v>40545</v>
      </c>
      <c r="M9664" s="2">
        <v>42514</v>
      </c>
      <c r="N9664" s="1" t="s">
        <v>145</v>
      </c>
      <c r="O9664" s="1" t="s">
        <v>146</v>
      </c>
    </row>
    <row r="9665" spans="1:15" x14ac:dyDescent="0.25">
      <c r="A9665">
        <v>98078892</v>
      </c>
      <c r="B9665">
        <v>361586823</v>
      </c>
      <c r="C9665" s="1" t="s">
        <v>132</v>
      </c>
      <c r="D9665" s="1" t="s">
        <v>42</v>
      </c>
      <c r="E9665" s="1" t="s">
        <v>48</v>
      </c>
      <c r="F9665">
        <v>121.65</v>
      </c>
      <c r="G9665">
        <v>3</v>
      </c>
      <c r="H9665">
        <v>8.2200000000000006</v>
      </c>
      <c r="I9665">
        <v>5.22</v>
      </c>
      <c r="J9665">
        <v>1</v>
      </c>
      <c r="K9665" s="2">
        <v>40558</v>
      </c>
      <c r="L9665" s="2">
        <v>40559</v>
      </c>
      <c r="M9665" s="2">
        <v>40574</v>
      </c>
      <c r="N9665" s="1" t="s">
        <v>143</v>
      </c>
      <c r="O9665" s="1" t="s">
        <v>144</v>
      </c>
    </row>
    <row r="9666" spans="1:15" x14ac:dyDescent="0.25">
      <c r="A9666">
        <v>98078284</v>
      </c>
      <c r="B9666">
        <v>512817841</v>
      </c>
      <c r="C9666" s="1" t="s">
        <v>132</v>
      </c>
      <c r="D9666" s="1" t="s">
        <v>42</v>
      </c>
      <c r="E9666" s="1" t="s">
        <v>48</v>
      </c>
      <c r="F9666">
        <v>121.65</v>
      </c>
      <c r="G9666">
        <v>3</v>
      </c>
      <c r="H9666">
        <v>8.36</v>
      </c>
      <c r="I9666">
        <v>5.36</v>
      </c>
      <c r="J9666">
        <v>1</v>
      </c>
      <c r="K9666" s="2">
        <v>40683</v>
      </c>
      <c r="L9666" s="2">
        <v>40685</v>
      </c>
      <c r="M9666" s="2">
        <v>40696</v>
      </c>
      <c r="N9666" s="1" t="s">
        <v>149</v>
      </c>
      <c r="O9666" s="1" t="s">
        <v>150</v>
      </c>
    </row>
    <row r="9667" spans="1:15" x14ac:dyDescent="0.25">
      <c r="A9667">
        <v>98077087</v>
      </c>
      <c r="B9667">
        <v>139149235</v>
      </c>
      <c r="C9667" s="1" t="s">
        <v>132</v>
      </c>
      <c r="D9667" s="1" t="s">
        <v>42</v>
      </c>
      <c r="E9667" s="1" t="s">
        <v>48</v>
      </c>
      <c r="F9667">
        <v>121.65</v>
      </c>
      <c r="G9667">
        <v>3</v>
      </c>
      <c r="H9667">
        <v>8.9</v>
      </c>
      <c r="I9667">
        <v>5.9</v>
      </c>
      <c r="J9667">
        <v>1</v>
      </c>
      <c r="K9667" s="2">
        <v>40940</v>
      </c>
      <c r="L9667" s="2">
        <v>40941</v>
      </c>
      <c r="M9667" s="2">
        <v>42624</v>
      </c>
      <c r="N9667" s="1" t="s">
        <v>141</v>
      </c>
      <c r="O9667" s="1" t="s">
        <v>142</v>
      </c>
    </row>
    <row r="9668" spans="1:15" x14ac:dyDescent="0.25">
      <c r="A9668">
        <v>98077005</v>
      </c>
      <c r="B9668">
        <v>436608095</v>
      </c>
      <c r="C9668" s="1" t="s">
        <v>132</v>
      </c>
      <c r="D9668" s="1" t="s">
        <v>42</v>
      </c>
      <c r="E9668" s="1" t="s">
        <v>48</v>
      </c>
      <c r="F9668">
        <v>121.65</v>
      </c>
      <c r="G9668">
        <v>3</v>
      </c>
      <c r="H9668">
        <v>8.1999999999999993</v>
      </c>
      <c r="I9668">
        <v>4.2</v>
      </c>
      <c r="J9668">
        <v>1</v>
      </c>
      <c r="K9668" s="2">
        <v>40957</v>
      </c>
      <c r="L9668" s="2">
        <v>40960</v>
      </c>
      <c r="M9668" s="2">
        <v>42628</v>
      </c>
      <c r="N9668" s="1" t="s">
        <v>137</v>
      </c>
      <c r="O9668" s="1" t="s">
        <v>138</v>
      </c>
    </row>
    <row r="9669" spans="1:15" x14ac:dyDescent="0.25">
      <c r="A9669">
        <v>98076749</v>
      </c>
      <c r="B9669">
        <v>702980227</v>
      </c>
      <c r="C9669" s="1" t="s">
        <v>132</v>
      </c>
      <c r="D9669" s="1" t="s">
        <v>42</v>
      </c>
      <c r="E9669" s="1" t="s">
        <v>48</v>
      </c>
      <c r="F9669">
        <v>121.65</v>
      </c>
      <c r="G9669">
        <v>3</v>
      </c>
      <c r="H9669">
        <v>6.45</v>
      </c>
      <c r="I9669">
        <v>5.45</v>
      </c>
      <c r="J9669">
        <v>1</v>
      </c>
      <c r="K9669" s="2">
        <v>41013</v>
      </c>
      <c r="L9669" s="2">
        <v>41016</v>
      </c>
      <c r="M9669" s="2">
        <v>41036</v>
      </c>
      <c r="N9669" s="1" t="s">
        <v>143</v>
      </c>
      <c r="O9669" s="1" t="s">
        <v>144</v>
      </c>
    </row>
    <row r="9670" spans="1:15" x14ac:dyDescent="0.25">
      <c r="A9670">
        <v>98076646</v>
      </c>
      <c r="B9670">
        <v>194622983</v>
      </c>
      <c r="C9670" s="1" t="s">
        <v>132</v>
      </c>
      <c r="D9670" s="1" t="s">
        <v>42</v>
      </c>
      <c r="E9670" s="1" t="s">
        <v>48</v>
      </c>
      <c r="F9670">
        <v>121.65</v>
      </c>
      <c r="G9670">
        <v>3</v>
      </c>
      <c r="H9670">
        <v>5.22</v>
      </c>
      <c r="I9670">
        <v>6.22</v>
      </c>
      <c r="J9670">
        <v>1</v>
      </c>
      <c r="K9670" s="2">
        <v>41034</v>
      </c>
      <c r="L9670" s="2">
        <v>41037</v>
      </c>
      <c r="M9670" s="2">
        <v>41057</v>
      </c>
      <c r="N9670" s="1" t="s">
        <v>133</v>
      </c>
      <c r="O9670" s="1" t="s">
        <v>134</v>
      </c>
    </row>
    <row r="9671" spans="1:15" x14ac:dyDescent="0.25">
      <c r="A9671">
        <v>98076452</v>
      </c>
      <c r="B9671">
        <v>890670789</v>
      </c>
      <c r="C9671" s="1" t="s">
        <v>132</v>
      </c>
      <c r="D9671" s="1" t="s">
        <v>42</v>
      </c>
      <c r="E9671" s="1" t="s">
        <v>48</v>
      </c>
      <c r="F9671">
        <v>121.65</v>
      </c>
      <c r="G9671">
        <v>3</v>
      </c>
      <c r="H9671">
        <v>5.65</v>
      </c>
      <c r="I9671">
        <v>3.65</v>
      </c>
      <c r="J9671">
        <v>1</v>
      </c>
      <c r="K9671" s="2">
        <v>41073</v>
      </c>
      <c r="L9671" s="2">
        <v>41076</v>
      </c>
      <c r="M9671" s="2">
        <v>41093</v>
      </c>
      <c r="N9671" s="1" t="s">
        <v>147</v>
      </c>
      <c r="O9671" s="1" t="s">
        <v>148</v>
      </c>
    </row>
    <row r="9672" spans="1:15" x14ac:dyDescent="0.25">
      <c r="A9672">
        <v>98076385</v>
      </c>
      <c r="B9672">
        <v>476846252</v>
      </c>
      <c r="C9672" s="1" t="s">
        <v>132</v>
      </c>
      <c r="D9672" s="1" t="s">
        <v>42</v>
      </c>
      <c r="E9672" s="1" t="s">
        <v>48</v>
      </c>
      <c r="F9672">
        <v>121.65</v>
      </c>
      <c r="G9672">
        <v>3</v>
      </c>
      <c r="H9672">
        <v>8.99</v>
      </c>
      <c r="I9672">
        <v>6.99</v>
      </c>
      <c r="J9672">
        <v>1</v>
      </c>
      <c r="K9672" s="2">
        <v>41090</v>
      </c>
      <c r="L9672" s="2">
        <v>41091</v>
      </c>
      <c r="M9672" s="2">
        <v>42663</v>
      </c>
      <c r="N9672" s="1" t="s">
        <v>147</v>
      </c>
      <c r="O9672" s="1" t="s">
        <v>148</v>
      </c>
    </row>
    <row r="9673" spans="1:15" x14ac:dyDescent="0.25">
      <c r="A9673">
        <v>98076269</v>
      </c>
      <c r="B9673">
        <v>680594379</v>
      </c>
      <c r="C9673" s="1" t="s">
        <v>132</v>
      </c>
      <c r="D9673" s="1" t="s">
        <v>42</v>
      </c>
      <c r="E9673" s="1" t="s">
        <v>48</v>
      </c>
      <c r="F9673">
        <v>121.65</v>
      </c>
      <c r="G9673">
        <v>3</v>
      </c>
      <c r="H9673">
        <v>8.68</v>
      </c>
      <c r="I9673">
        <v>6.68</v>
      </c>
      <c r="J9673">
        <v>1</v>
      </c>
      <c r="K9673" s="2">
        <v>41112</v>
      </c>
      <c r="L9673" s="2">
        <v>41115</v>
      </c>
      <c r="M9673" s="2">
        <v>41122</v>
      </c>
      <c r="N9673" s="1" t="s">
        <v>145</v>
      </c>
      <c r="O9673" s="1" t="s">
        <v>146</v>
      </c>
    </row>
    <row r="9674" spans="1:15" x14ac:dyDescent="0.25">
      <c r="A9674">
        <v>98076001</v>
      </c>
      <c r="B9674">
        <v>379587534</v>
      </c>
      <c r="C9674" s="1" t="s">
        <v>132</v>
      </c>
      <c r="D9674" s="1" t="s">
        <v>42</v>
      </c>
      <c r="E9674" s="1" t="s">
        <v>48</v>
      </c>
      <c r="F9674">
        <v>121.65</v>
      </c>
      <c r="G9674">
        <v>3</v>
      </c>
      <c r="H9674">
        <v>7</v>
      </c>
      <c r="I9674">
        <v>6</v>
      </c>
      <c r="J9674">
        <v>1</v>
      </c>
      <c r="K9674" s="2">
        <v>41171</v>
      </c>
      <c r="L9674" s="2">
        <v>41173</v>
      </c>
      <c r="M9674" s="2">
        <v>42683</v>
      </c>
      <c r="N9674" s="1" t="s">
        <v>133</v>
      </c>
      <c r="O9674" s="1" t="s">
        <v>134</v>
      </c>
    </row>
    <row r="9675" spans="1:15" x14ac:dyDescent="0.25">
      <c r="A9675">
        <v>98075863</v>
      </c>
      <c r="B9675">
        <v>549442190</v>
      </c>
      <c r="C9675" s="1" t="s">
        <v>132</v>
      </c>
      <c r="D9675" s="1" t="s">
        <v>42</v>
      </c>
      <c r="E9675" s="1" t="s">
        <v>48</v>
      </c>
      <c r="F9675">
        <v>121.65</v>
      </c>
      <c r="G9675">
        <v>3</v>
      </c>
      <c r="H9675">
        <v>9.99</v>
      </c>
      <c r="I9675">
        <v>4.99</v>
      </c>
      <c r="J9675">
        <v>1</v>
      </c>
      <c r="K9675" s="2">
        <v>41194</v>
      </c>
      <c r="L9675" s="2">
        <v>41197</v>
      </c>
      <c r="M9675" s="2">
        <v>41211</v>
      </c>
      <c r="N9675" s="1" t="s">
        <v>133</v>
      </c>
      <c r="O9675" s="1" t="s">
        <v>134</v>
      </c>
    </row>
    <row r="9676" spans="1:15" x14ac:dyDescent="0.25">
      <c r="A9676">
        <v>98075527</v>
      </c>
      <c r="B9676">
        <v>321553436</v>
      </c>
      <c r="C9676" s="1" t="s">
        <v>132</v>
      </c>
      <c r="D9676" s="1" t="s">
        <v>42</v>
      </c>
      <c r="E9676" s="1" t="s">
        <v>48</v>
      </c>
      <c r="F9676">
        <v>121.65</v>
      </c>
      <c r="G9676">
        <v>3</v>
      </c>
      <c r="H9676">
        <v>5.2</v>
      </c>
      <c r="I9676">
        <v>3.2</v>
      </c>
      <c r="J9676">
        <v>1</v>
      </c>
      <c r="K9676" s="2">
        <v>41266</v>
      </c>
      <c r="L9676" s="2">
        <v>41268</v>
      </c>
      <c r="M9676" s="2">
        <v>41283</v>
      </c>
      <c r="N9676" s="1" t="s">
        <v>145</v>
      </c>
      <c r="O9676" s="1" t="s">
        <v>146</v>
      </c>
    </row>
    <row r="9677" spans="1:15" x14ac:dyDescent="0.25">
      <c r="A9677">
        <v>98075115</v>
      </c>
      <c r="B9677">
        <v>272491500</v>
      </c>
      <c r="C9677" s="1" t="s">
        <v>132</v>
      </c>
      <c r="D9677" s="1" t="s">
        <v>42</v>
      </c>
      <c r="E9677" s="1" t="s">
        <v>48</v>
      </c>
      <c r="F9677">
        <v>121.65</v>
      </c>
      <c r="G9677">
        <v>3</v>
      </c>
      <c r="H9677">
        <v>7.22</v>
      </c>
      <c r="I9677">
        <v>3.22</v>
      </c>
      <c r="J9677">
        <v>1</v>
      </c>
      <c r="K9677" s="2">
        <v>41350</v>
      </c>
      <c r="L9677" s="2">
        <v>41351</v>
      </c>
      <c r="M9677" s="2">
        <v>41371</v>
      </c>
      <c r="N9677" s="1" t="s">
        <v>141</v>
      </c>
      <c r="O9677" s="1" t="s">
        <v>142</v>
      </c>
    </row>
    <row r="9678" spans="1:15" x14ac:dyDescent="0.25">
      <c r="A9678">
        <v>98074840</v>
      </c>
      <c r="B9678">
        <v>680594379</v>
      </c>
      <c r="C9678" s="1" t="s">
        <v>132</v>
      </c>
      <c r="D9678" s="1" t="s">
        <v>42</v>
      </c>
      <c r="E9678" s="1" t="s">
        <v>48</v>
      </c>
      <c r="F9678">
        <v>121.65</v>
      </c>
      <c r="G9678">
        <v>3</v>
      </c>
      <c r="H9678">
        <v>7.33</v>
      </c>
      <c r="I9678">
        <v>4.33</v>
      </c>
      <c r="J9678">
        <v>1</v>
      </c>
      <c r="K9678" s="2">
        <v>41404</v>
      </c>
      <c r="L9678" s="2">
        <v>41407</v>
      </c>
      <c r="M9678" s="2">
        <v>42740</v>
      </c>
      <c r="N9678" s="1" t="s">
        <v>141</v>
      </c>
      <c r="O9678" s="1" t="s">
        <v>142</v>
      </c>
    </row>
    <row r="9679" spans="1:15" x14ac:dyDescent="0.25">
      <c r="A9679">
        <v>98074267</v>
      </c>
      <c r="B9679">
        <v>448346508</v>
      </c>
      <c r="C9679" s="1" t="s">
        <v>132</v>
      </c>
      <c r="D9679" s="1" t="s">
        <v>42</v>
      </c>
      <c r="E9679" s="1" t="s">
        <v>48</v>
      </c>
      <c r="F9679">
        <v>121.65</v>
      </c>
      <c r="G9679">
        <v>3</v>
      </c>
      <c r="H9679">
        <v>6.2</v>
      </c>
      <c r="I9679">
        <v>5.2</v>
      </c>
      <c r="J9679">
        <v>1</v>
      </c>
      <c r="K9679" s="2">
        <v>41525</v>
      </c>
      <c r="L9679" s="2">
        <v>41527</v>
      </c>
      <c r="M9679" s="2">
        <v>42779</v>
      </c>
      <c r="N9679" s="1" t="s">
        <v>137</v>
      </c>
      <c r="O9679" s="1" t="s">
        <v>138</v>
      </c>
    </row>
    <row r="9680" spans="1:15" x14ac:dyDescent="0.25">
      <c r="A9680">
        <v>98074200</v>
      </c>
      <c r="B9680">
        <v>376809712</v>
      </c>
      <c r="C9680" s="1" t="s">
        <v>132</v>
      </c>
      <c r="D9680" s="1" t="s">
        <v>42</v>
      </c>
      <c r="E9680" s="1" t="s">
        <v>48</v>
      </c>
      <c r="F9680">
        <v>121.65</v>
      </c>
      <c r="G9680">
        <v>3</v>
      </c>
      <c r="H9680">
        <v>6.68</v>
      </c>
      <c r="I9680">
        <v>4.68</v>
      </c>
      <c r="J9680">
        <v>1</v>
      </c>
      <c r="K9680" s="2">
        <v>41538</v>
      </c>
      <c r="L9680" s="2">
        <v>41540</v>
      </c>
      <c r="M9680" s="2">
        <v>41548</v>
      </c>
      <c r="N9680" s="1" t="s">
        <v>147</v>
      </c>
      <c r="O9680" s="1" t="s">
        <v>148</v>
      </c>
    </row>
    <row r="9681" spans="1:15" x14ac:dyDescent="0.25">
      <c r="A9681">
        <v>98074098</v>
      </c>
      <c r="B9681">
        <v>126420846</v>
      </c>
      <c r="C9681" s="1" t="s">
        <v>132</v>
      </c>
      <c r="D9681" s="1" t="s">
        <v>42</v>
      </c>
      <c r="E9681" s="1" t="s">
        <v>48</v>
      </c>
      <c r="F9681">
        <v>121.65</v>
      </c>
      <c r="G9681">
        <v>3</v>
      </c>
      <c r="H9681">
        <v>9.1999999999999993</v>
      </c>
      <c r="I9681">
        <v>6.2</v>
      </c>
      <c r="J9681">
        <v>1</v>
      </c>
      <c r="K9681" s="2">
        <v>41561</v>
      </c>
      <c r="L9681" s="2">
        <v>41563</v>
      </c>
      <c r="M9681" s="2">
        <v>42785</v>
      </c>
      <c r="N9681" s="1" t="s">
        <v>135</v>
      </c>
      <c r="O9681" s="1" t="s">
        <v>136</v>
      </c>
    </row>
    <row r="9682" spans="1:15" x14ac:dyDescent="0.25">
      <c r="A9682">
        <v>98073858</v>
      </c>
      <c r="B9682">
        <v>314072367</v>
      </c>
      <c r="C9682" s="1" t="s">
        <v>132</v>
      </c>
      <c r="D9682" s="1" t="s">
        <v>42</v>
      </c>
      <c r="E9682" s="1" t="s">
        <v>48</v>
      </c>
      <c r="F9682">
        <v>121.65</v>
      </c>
      <c r="G9682">
        <v>3</v>
      </c>
      <c r="H9682">
        <v>9.65</v>
      </c>
      <c r="I9682">
        <v>5.65</v>
      </c>
      <c r="J9682">
        <v>1</v>
      </c>
      <c r="K9682" s="2">
        <v>41612</v>
      </c>
      <c r="L9682" s="2">
        <v>41613</v>
      </c>
      <c r="M9682" s="2">
        <v>42797</v>
      </c>
      <c r="N9682" s="1" t="s">
        <v>137</v>
      </c>
      <c r="O9682" s="1" t="s">
        <v>138</v>
      </c>
    </row>
    <row r="9683" spans="1:15" x14ac:dyDescent="0.25">
      <c r="A9683">
        <v>98073794</v>
      </c>
      <c r="B9683">
        <v>477490358</v>
      </c>
      <c r="C9683" s="1" t="s">
        <v>132</v>
      </c>
      <c r="D9683" s="1" t="s">
        <v>42</v>
      </c>
      <c r="E9683" s="1" t="s">
        <v>48</v>
      </c>
      <c r="F9683">
        <v>121.65</v>
      </c>
      <c r="G9683">
        <v>3</v>
      </c>
      <c r="H9683">
        <v>5.9</v>
      </c>
      <c r="I9683">
        <v>6.9</v>
      </c>
      <c r="J9683">
        <v>1</v>
      </c>
      <c r="K9683" s="2">
        <v>41625</v>
      </c>
      <c r="L9683" s="2">
        <v>41626</v>
      </c>
      <c r="M9683" s="2">
        <v>41644</v>
      </c>
      <c r="N9683" s="1" t="s">
        <v>133</v>
      </c>
      <c r="O9683" s="1" t="s">
        <v>134</v>
      </c>
    </row>
    <row r="9684" spans="1:15" x14ac:dyDescent="0.25">
      <c r="A9684">
        <v>98073602</v>
      </c>
      <c r="B9684">
        <v>548390931</v>
      </c>
      <c r="C9684" s="1" t="s">
        <v>132</v>
      </c>
      <c r="D9684" s="1" t="s">
        <v>42</v>
      </c>
      <c r="E9684" s="1" t="s">
        <v>48</v>
      </c>
      <c r="F9684">
        <v>121.65</v>
      </c>
      <c r="G9684">
        <v>3</v>
      </c>
      <c r="H9684">
        <v>8</v>
      </c>
      <c r="I9684">
        <v>6</v>
      </c>
      <c r="J9684">
        <v>1</v>
      </c>
      <c r="K9684" s="2">
        <v>41662</v>
      </c>
      <c r="L9684" s="2">
        <v>41664</v>
      </c>
      <c r="M9684" s="2">
        <v>41671</v>
      </c>
      <c r="N9684" s="1" t="s">
        <v>135</v>
      </c>
      <c r="O9684" s="1" t="s">
        <v>136</v>
      </c>
    </row>
    <row r="9685" spans="1:15" x14ac:dyDescent="0.25">
      <c r="A9685">
        <v>98073573</v>
      </c>
      <c r="B9685">
        <v>782762817</v>
      </c>
      <c r="C9685" s="1" t="s">
        <v>132</v>
      </c>
      <c r="D9685" s="1" t="s">
        <v>42</v>
      </c>
      <c r="E9685" s="1" t="s">
        <v>48</v>
      </c>
      <c r="F9685">
        <v>121.65</v>
      </c>
      <c r="G9685">
        <v>3</v>
      </c>
      <c r="H9685">
        <v>8</v>
      </c>
      <c r="I9685">
        <v>4</v>
      </c>
      <c r="J9685">
        <v>1</v>
      </c>
      <c r="K9685" s="2">
        <v>41667</v>
      </c>
      <c r="L9685" s="2">
        <v>41670</v>
      </c>
      <c r="M9685" s="2">
        <v>41690</v>
      </c>
      <c r="N9685" s="1" t="s">
        <v>149</v>
      </c>
      <c r="O9685" s="1" t="s">
        <v>150</v>
      </c>
    </row>
    <row r="9686" spans="1:15" x14ac:dyDescent="0.25">
      <c r="A9686">
        <v>98073400</v>
      </c>
      <c r="B9686">
        <v>648402267</v>
      </c>
      <c r="C9686" s="1" t="s">
        <v>132</v>
      </c>
      <c r="D9686" s="1" t="s">
        <v>42</v>
      </c>
      <c r="E9686" s="1" t="s">
        <v>48</v>
      </c>
      <c r="F9686">
        <v>121.65</v>
      </c>
      <c r="G9686">
        <v>3</v>
      </c>
      <c r="H9686">
        <v>5.45</v>
      </c>
      <c r="I9686">
        <v>5.45</v>
      </c>
      <c r="J9686">
        <v>1</v>
      </c>
      <c r="K9686" s="2">
        <v>41700</v>
      </c>
      <c r="L9686" s="2">
        <v>41701</v>
      </c>
      <c r="M9686" s="2">
        <v>41716</v>
      </c>
      <c r="N9686" s="1" t="s">
        <v>137</v>
      </c>
      <c r="O9686" s="1" t="s">
        <v>138</v>
      </c>
    </row>
    <row r="9687" spans="1:15" x14ac:dyDescent="0.25">
      <c r="A9687">
        <v>98072677</v>
      </c>
      <c r="B9687">
        <v>471492301</v>
      </c>
      <c r="C9687" s="1" t="s">
        <v>132</v>
      </c>
      <c r="D9687" s="1" t="s">
        <v>42</v>
      </c>
      <c r="E9687" s="1" t="s">
        <v>48</v>
      </c>
      <c r="F9687">
        <v>121.65</v>
      </c>
      <c r="G9687">
        <v>3</v>
      </c>
      <c r="H9687">
        <v>6.99</v>
      </c>
      <c r="I9687">
        <v>5.99</v>
      </c>
      <c r="J9687">
        <v>1</v>
      </c>
      <c r="K9687" s="2">
        <v>41830</v>
      </c>
      <c r="L9687" s="2">
        <v>41831</v>
      </c>
      <c r="M9687" s="2">
        <v>41849</v>
      </c>
      <c r="N9687" s="1" t="s">
        <v>145</v>
      </c>
      <c r="O9687" s="1" t="s">
        <v>146</v>
      </c>
    </row>
    <row r="9688" spans="1:15" x14ac:dyDescent="0.25">
      <c r="A9688">
        <v>98071477</v>
      </c>
      <c r="B9688">
        <v>821972070</v>
      </c>
      <c r="C9688" s="1" t="s">
        <v>132</v>
      </c>
      <c r="D9688" s="1" t="s">
        <v>42</v>
      </c>
      <c r="E9688" s="1" t="s">
        <v>48</v>
      </c>
      <c r="F9688">
        <v>121.65</v>
      </c>
      <c r="G9688">
        <v>3</v>
      </c>
      <c r="H9688">
        <v>5</v>
      </c>
      <c r="I9688">
        <v>6</v>
      </c>
      <c r="J9688">
        <v>1</v>
      </c>
      <c r="K9688" s="2">
        <v>42036</v>
      </c>
      <c r="L9688" s="2">
        <v>42039</v>
      </c>
      <c r="M9688" s="2">
        <v>43009</v>
      </c>
      <c r="N9688" s="1" t="s">
        <v>133</v>
      </c>
      <c r="O9688" s="1" t="s">
        <v>134</v>
      </c>
    </row>
    <row r="9689" spans="1:15" x14ac:dyDescent="0.25">
      <c r="A9689">
        <v>98071467</v>
      </c>
      <c r="B9689">
        <v>181452465</v>
      </c>
      <c r="C9689" s="1" t="s">
        <v>132</v>
      </c>
      <c r="D9689" s="1" t="s">
        <v>42</v>
      </c>
      <c r="E9689" s="1" t="s">
        <v>48</v>
      </c>
      <c r="F9689">
        <v>121.65</v>
      </c>
      <c r="G9689">
        <v>3</v>
      </c>
      <c r="H9689">
        <v>9.99</v>
      </c>
      <c r="I9689">
        <v>4.99</v>
      </c>
      <c r="J9689">
        <v>1</v>
      </c>
      <c r="K9689" s="2">
        <v>42038</v>
      </c>
      <c r="L9689" s="2">
        <v>42041</v>
      </c>
      <c r="M9689" s="2">
        <v>43007</v>
      </c>
      <c r="N9689" s="1" t="s">
        <v>137</v>
      </c>
      <c r="O9689" s="1" t="s">
        <v>138</v>
      </c>
    </row>
    <row r="9690" spans="1:15" x14ac:dyDescent="0.25">
      <c r="A9690">
        <v>98071353</v>
      </c>
      <c r="B9690">
        <v>568383385</v>
      </c>
      <c r="C9690" s="1" t="s">
        <v>132</v>
      </c>
      <c r="D9690" s="1" t="s">
        <v>42</v>
      </c>
      <c r="E9690" s="1" t="s">
        <v>48</v>
      </c>
      <c r="F9690">
        <v>121.65</v>
      </c>
      <c r="G9690">
        <v>3</v>
      </c>
      <c r="H9690">
        <v>6.45</v>
      </c>
      <c r="I9690">
        <v>6.45</v>
      </c>
      <c r="J9690">
        <v>1</v>
      </c>
      <c r="K9690" s="2">
        <v>42057</v>
      </c>
      <c r="L9690" s="2">
        <v>42058</v>
      </c>
      <c r="M9690" s="2">
        <v>43113</v>
      </c>
      <c r="N9690" s="1" t="s">
        <v>133</v>
      </c>
      <c r="O9690" s="1" t="s">
        <v>134</v>
      </c>
    </row>
    <row r="9691" spans="1:15" x14ac:dyDescent="0.25">
      <c r="A9691">
        <v>98071279</v>
      </c>
      <c r="B9691">
        <v>792787007</v>
      </c>
      <c r="C9691" s="1" t="s">
        <v>132</v>
      </c>
      <c r="D9691" s="1" t="s">
        <v>42</v>
      </c>
      <c r="E9691" s="1" t="s">
        <v>48</v>
      </c>
      <c r="F9691">
        <v>121.65</v>
      </c>
      <c r="G9691">
        <v>3</v>
      </c>
      <c r="H9691">
        <v>9</v>
      </c>
      <c r="I9691">
        <v>7</v>
      </c>
      <c r="J9691">
        <v>1</v>
      </c>
      <c r="K9691" s="2">
        <v>42068</v>
      </c>
      <c r="L9691" s="2">
        <v>42069</v>
      </c>
      <c r="M9691" s="2">
        <v>43123</v>
      </c>
      <c r="N9691" s="1" t="s">
        <v>139</v>
      </c>
      <c r="O9691" s="1" t="s">
        <v>140</v>
      </c>
    </row>
    <row r="9692" spans="1:15" x14ac:dyDescent="0.25">
      <c r="A9692">
        <v>98071215</v>
      </c>
      <c r="B9692">
        <v>398947841</v>
      </c>
      <c r="C9692" s="1" t="s">
        <v>132</v>
      </c>
      <c r="D9692" s="1" t="s">
        <v>42</v>
      </c>
      <c r="E9692" s="1" t="s">
        <v>48</v>
      </c>
      <c r="F9692">
        <v>121.65</v>
      </c>
      <c r="G9692">
        <v>3</v>
      </c>
      <c r="H9692">
        <v>8.1199999999999992</v>
      </c>
      <c r="I9692">
        <v>5.12</v>
      </c>
      <c r="J9692">
        <v>1</v>
      </c>
      <c r="K9692" s="2">
        <v>42075</v>
      </c>
      <c r="L9692" s="2">
        <v>42078</v>
      </c>
      <c r="M9692" s="2">
        <v>42095</v>
      </c>
      <c r="N9692" s="1" t="s">
        <v>145</v>
      </c>
      <c r="O9692" s="1" t="s">
        <v>146</v>
      </c>
    </row>
    <row r="9693" spans="1:15" x14ac:dyDescent="0.25">
      <c r="A9693">
        <v>98070975</v>
      </c>
      <c r="B9693">
        <v>162737049</v>
      </c>
      <c r="C9693" s="1" t="s">
        <v>132</v>
      </c>
      <c r="D9693" s="1" t="s">
        <v>42</v>
      </c>
      <c r="E9693" s="1" t="s">
        <v>48</v>
      </c>
      <c r="F9693">
        <v>121.65</v>
      </c>
      <c r="G9693">
        <v>3</v>
      </c>
      <c r="H9693">
        <v>6.89</v>
      </c>
      <c r="I9693">
        <v>4.8899999999999997</v>
      </c>
      <c r="J9693">
        <v>1</v>
      </c>
      <c r="K9693" s="2">
        <v>42112</v>
      </c>
      <c r="L9693" s="2">
        <v>42113</v>
      </c>
      <c r="M9693" s="2">
        <v>42123</v>
      </c>
      <c r="N9693" s="1" t="s">
        <v>145</v>
      </c>
      <c r="O9693" s="1" t="s">
        <v>146</v>
      </c>
    </row>
    <row r="9694" spans="1:15" x14ac:dyDescent="0.25">
      <c r="A9694">
        <v>98070869</v>
      </c>
      <c r="B9694">
        <v>726340910</v>
      </c>
      <c r="C9694" s="1" t="s">
        <v>132</v>
      </c>
      <c r="D9694" s="1" t="s">
        <v>42</v>
      </c>
      <c r="E9694" s="1" t="s">
        <v>48</v>
      </c>
      <c r="F9694">
        <v>121.65</v>
      </c>
      <c r="G9694">
        <v>3</v>
      </c>
      <c r="H9694">
        <v>9.5500000000000007</v>
      </c>
      <c r="I9694">
        <v>6.55</v>
      </c>
      <c r="J9694">
        <v>1</v>
      </c>
      <c r="K9694" s="2">
        <v>42128</v>
      </c>
      <c r="L9694" s="2">
        <v>42129</v>
      </c>
      <c r="M9694" s="2">
        <v>43136</v>
      </c>
      <c r="N9694" s="1" t="s">
        <v>133</v>
      </c>
      <c r="O9694" s="1" t="s">
        <v>134</v>
      </c>
    </row>
    <row r="9695" spans="1:15" x14ac:dyDescent="0.25">
      <c r="A9695">
        <v>98070681</v>
      </c>
      <c r="B9695">
        <v>602784752</v>
      </c>
      <c r="C9695" s="1" t="s">
        <v>132</v>
      </c>
      <c r="D9695" s="1" t="s">
        <v>42</v>
      </c>
      <c r="E9695" s="1" t="s">
        <v>48</v>
      </c>
      <c r="F9695">
        <v>121.65</v>
      </c>
      <c r="G9695">
        <v>3</v>
      </c>
      <c r="H9695">
        <v>9.73</v>
      </c>
      <c r="I9695">
        <v>5.73</v>
      </c>
      <c r="J9695">
        <v>1</v>
      </c>
      <c r="K9695" s="2">
        <v>42156</v>
      </c>
      <c r="L9695" s="2">
        <v>42158</v>
      </c>
      <c r="M9695" s="2">
        <v>42951</v>
      </c>
      <c r="N9695" s="1" t="s">
        <v>133</v>
      </c>
      <c r="O9695" s="1" t="s">
        <v>134</v>
      </c>
    </row>
    <row r="9696" spans="1:15" x14ac:dyDescent="0.25">
      <c r="A9696">
        <v>98070345</v>
      </c>
      <c r="B9696">
        <v>448449579</v>
      </c>
      <c r="C9696" s="1" t="s">
        <v>132</v>
      </c>
      <c r="D9696" s="1" t="s">
        <v>42</v>
      </c>
      <c r="E9696" s="1" t="s">
        <v>48</v>
      </c>
      <c r="F9696">
        <v>121.65</v>
      </c>
      <c r="G9696">
        <v>3</v>
      </c>
      <c r="H9696">
        <v>5.9</v>
      </c>
      <c r="I9696">
        <v>5.9</v>
      </c>
      <c r="J9696">
        <v>1</v>
      </c>
      <c r="K9696" s="2">
        <v>42207</v>
      </c>
      <c r="L9696" s="2">
        <v>42208</v>
      </c>
      <c r="M9696" s="2">
        <v>42221</v>
      </c>
      <c r="N9696" s="1" t="s">
        <v>149</v>
      </c>
      <c r="O9696" s="1" t="s">
        <v>150</v>
      </c>
    </row>
    <row r="9697" spans="1:15" x14ac:dyDescent="0.25">
      <c r="A9697">
        <v>98069953</v>
      </c>
      <c r="B9697">
        <v>720465100</v>
      </c>
      <c r="C9697" s="1" t="s">
        <v>132</v>
      </c>
      <c r="D9697" s="1" t="s">
        <v>42</v>
      </c>
      <c r="E9697" s="1" t="s">
        <v>48</v>
      </c>
      <c r="F9697">
        <v>121.65</v>
      </c>
      <c r="G9697">
        <v>3</v>
      </c>
      <c r="H9697">
        <v>6.65</v>
      </c>
      <c r="I9697">
        <v>4.6500000000000004</v>
      </c>
      <c r="J9697">
        <v>1</v>
      </c>
      <c r="K9697" s="2">
        <v>42264</v>
      </c>
      <c r="L9697" s="2">
        <v>42267</v>
      </c>
      <c r="M9697" s="2">
        <v>42283</v>
      </c>
      <c r="N9697" s="1" t="s">
        <v>133</v>
      </c>
      <c r="O9697" s="1" t="s">
        <v>134</v>
      </c>
    </row>
    <row r="9698" spans="1:15" x14ac:dyDescent="0.25">
      <c r="A9698">
        <v>98069917</v>
      </c>
      <c r="B9698">
        <v>198740617</v>
      </c>
      <c r="C9698" s="1" t="s">
        <v>132</v>
      </c>
      <c r="D9698" s="1" t="s">
        <v>42</v>
      </c>
      <c r="E9698" s="1" t="s">
        <v>48</v>
      </c>
      <c r="F9698">
        <v>121.65</v>
      </c>
      <c r="G9698">
        <v>3</v>
      </c>
      <c r="H9698">
        <v>8.36</v>
      </c>
      <c r="I9698">
        <v>4.3600000000000003</v>
      </c>
      <c r="J9698">
        <v>1</v>
      </c>
      <c r="K9698" s="2">
        <v>42271</v>
      </c>
      <c r="L9698" s="2">
        <v>42272</v>
      </c>
      <c r="M9698" s="2">
        <v>42292</v>
      </c>
      <c r="N9698" s="1" t="s">
        <v>143</v>
      </c>
      <c r="O9698" s="1" t="s">
        <v>144</v>
      </c>
    </row>
    <row r="9699" spans="1:15" x14ac:dyDescent="0.25">
      <c r="A9699">
        <v>98069863</v>
      </c>
      <c r="B9699">
        <v>561944200</v>
      </c>
      <c r="C9699" s="1" t="s">
        <v>132</v>
      </c>
      <c r="D9699" s="1" t="s">
        <v>42</v>
      </c>
      <c r="E9699" s="1" t="s">
        <v>48</v>
      </c>
      <c r="F9699">
        <v>121.65</v>
      </c>
      <c r="G9699">
        <v>3</v>
      </c>
      <c r="H9699">
        <v>8.75</v>
      </c>
      <c r="I9699">
        <v>4.75</v>
      </c>
      <c r="J9699">
        <v>1</v>
      </c>
      <c r="K9699" s="2">
        <v>42278</v>
      </c>
      <c r="L9699" s="2">
        <v>42280</v>
      </c>
      <c r="M9699" s="2">
        <v>42287</v>
      </c>
      <c r="N9699" s="1" t="s">
        <v>133</v>
      </c>
      <c r="O9699" s="1" t="s">
        <v>134</v>
      </c>
    </row>
    <row r="9700" spans="1:15" x14ac:dyDescent="0.25">
      <c r="A9700">
        <v>98069793</v>
      </c>
      <c r="B9700">
        <v>870227408</v>
      </c>
      <c r="C9700" s="1" t="s">
        <v>132</v>
      </c>
      <c r="D9700" s="1" t="s">
        <v>42</v>
      </c>
      <c r="E9700" s="1" t="s">
        <v>48</v>
      </c>
      <c r="F9700">
        <v>121.65</v>
      </c>
      <c r="G9700">
        <v>3</v>
      </c>
      <c r="H9700">
        <v>5.22</v>
      </c>
      <c r="I9700">
        <v>4.22</v>
      </c>
      <c r="J9700">
        <v>1</v>
      </c>
      <c r="K9700" s="2">
        <v>42290</v>
      </c>
      <c r="L9700" s="2">
        <v>42291</v>
      </c>
      <c r="M9700" s="2">
        <v>42300</v>
      </c>
      <c r="N9700" s="1" t="s">
        <v>141</v>
      </c>
      <c r="O9700" s="1" t="s">
        <v>142</v>
      </c>
    </row>
    <row r="9701" spans="1:15" x14ac:dyDescent="0.25">
      <c r="A9701">
        <v>98069766</v>
      </c>
      <c r="B9701">
        <v>565333786</v>
      </c>
      <c r="C9701" s="1" t="s">
        <v>132</v>
      </c>
      <c r="D9701" s="1" t="s">
        <v>42</v>
      </c>
      <c r="E9701" s="1" t="s">
        <v>48</v>
      </c>
      <c r="F9701">
        <v>121.65</v>
      </c>
      <c r="G9701">
        <v>3</v>
      </c>
      <c r="H9701">
        <v>5.68</v>
      </c>
      <c r="I9701">
        <v>4.68</v>
      </c>
      <c r="J9701">
        <v>1</v>
      </c>
      <c r="K9701" s="2">
        <v>42294</v>
      </c>
      <c r="L9701" s="2">
        <v>42295</v>
      </c>
      <c r="M9701" s="2">
        <v>42309</v>
      </c>
      <c r="N9701" s="1" t="s">
        <v>143</v>
      </c>
      <c r="O9701" s="1" t="s">
        <v>144</v>
      </c>
    </row>
    <row r="9702" spans="1:15" x14ac:dyDescent="0.25">
      <c r="A9702">
        <v>98069630</v>
      </c>
      <c r="B9702">
        <v>487583305</v>
      </c>
      <c r="C9702" s="1" t="s">
        <v>132</v>
      </c>
      <c r="D9702" s="1" t="s">
        <v>42</v>
      </c>
      <c r="E9702" s="1" t="s">
        <v>48</v>
      </c>
      <c r="F9702">
        <v>121.65</v>
      </c>
      <c r="G9702">
        <v>3</v>
      </c>
      <c r="H9702">
        <v>9.75</v>
      </c>
      <c r="I9702">
        <v>5.75</v>
      </c>
      <c r="J9702">
        <v>1</v>
      </c>
      <c r="K9702" s="2">
        <v>42313</v>
      </c>
      <c r="L9702" s="2">
        <v>42315</v>
      </c>
      <c r="M9702" s="2">
        <v>42323</v>
      </c>
      <c r="N9702" s="1" t="s">
        <v>141</v>
      </c>
      <c r="O9702" s="1" t="s">
        <v>142</v>
      </c>
    </row>
    <row r="9703" spans="1:15" x14ac:dyDescent="0.25">
      <c r="A9703">
        <v>98069631</v>
      </c>
      <c r="B9703">
        <v>758679810</v>
      </c>
      <c r="C9703" s="1" t="s">
        <v>132</v>
      </c>
      <c r="D9703" s="1" t="s">
        <v>42</v>
      </c>
      <c r="E9703" s="1" t="s">
        <v>48</v>
      </c>
      <c r="F9703">
        <v>121.65</v>
      </c>
      <c r="G9703">
        <v>3</v>
      </c>
      <c r="H9703">
        <v>6.22</v>
      </c>
      <c r="I9703">
        <v>4.22</v>
      </c>
      <c r="J9703">
        <v>1</v>
      </c>
      <c r="K9703" s="2">
        <v>42314</v>
      </c>
      <c r="L9703" s="2">
        <v>42315</v>
      </c>
      <c r="M9703" s="2">
        <v>42325</v>
      </c>
      <c r="N9703" s="1" t="s">
        <v>139</v>
      </c>
      <c r="O9703" s="1" t="s">
        <v>140</v>
      </c>
    </row>
    <row r="9704" spans="1:15" x14ac:dyDescent="0.25">
      <c r="A9704">
        <v>98069578</v>
      </c>
      <c r="B9704">
        <v>875729150</v>
      </c>
      <c r="C9704" s="1" t="s">
        <v>132</v>
      </c>
      <c r="D9704" s="1" t="s">
        <v>42</v>
      </c>
      <c r="E9704" s="1" t="s">
        <v>48</v>
      </c>
      <c r="F9704">
        <v>121.65</v>
      </c>
      <c r="G9704">
        <v>3</v>
      </c>
      <c r="H9704">
        <v>5.55</v>
      </c>
      <c r="I9704">
        <v>4.55</v>
      </c>
      <c r="J9704">
        <v>1</v>
      </c>
      <c r="K9704" s="2">
        <v>42320</v>
      </c>
      <c r="L9704" s="2">
        <v>42323</v>
      </c>
      <c r="M9704" s="2">
        <v>42334</v>
      </c>
      <c r="N9704" s="1" t="s">
        <v>137</v>
      </c>
      <c r="O9704" s="1" t="s">
        <v>138</v>
      </c>
    </row>
    <row r="9705" spans="1:15" x14ac:dyDescent="0.25">
      <c r="A9705">
        <v>98094214</v>
      </c>
      <c r="B9705">
        <v>225237308</v>
      </c>
      <c r="C9705" s="1" t="s">
        <v>132</v>
      </c>
      <c r="D9705" s="1" t="s">
        <v>28</v>
      </c>
      <c r="E9705" s="1" t="s">
        <v>48</v>
      </c>
      <c r="F9705">
        <v>80.16</v>
      </c>
      <c r="G9705">
        <v>3</v>
      </c>
      <c r="H9705">
        <v>7.12</v>
      </c>
      <c r="I9705">
        <v>4.12</v>
      </c>
      <c r="J9705">
        <v>1</v>
      </c>
      <c r="K9705" s="2">
        <v>36523</v>
      </c>
      <c r="L9705" s="2">
        <v>36524</v>
      </c>
      <c r="M9705" s="2">
        <v>36538</v>
      </c>
      <c r="N9705" s="1" t="s">
        <v>149</v>
      </c>
      <c r="O9705" s="1" t="s">
        <v>150</v>
      </c>
    </row>
    <row r="9706" spans="1:15" x14ac:dyDescent="0.25">
      <c r="A9706">
        <v>98093959</v>
      </c>
      <c r="B9706">
        <v>369531322</v>
      </c>
      <c r="C9706" s="1" t="s">
        <v>132</v>
      </c>
      <c r="D9706" s="1" t="s">
        <v>28</v>
      </c>
      <c r="E9706" s="1" t="s">
        <v>48</v>
      </c>
      <c r="F9706">
        <v>80.16</v>
      </c>
      <c r="G9706">
        <v>3</v>
      </c>
      <c r="H9706">
        <v>10</v>
      </c>
      <c r="I9706">
        <v>5</v>
      </c>
      <c r="J9706">
        <v>1</v>
      </c>
      <c r="K9706" s="2">
        <v>36594</v>
      </c>
      <c r="L9706" s="2">
        <v>36597</v>
      </c>
      <c r="M9706" s="2">
        <v>36610</v>
      </c>
      <c r="N9706" s="1" t="s">
        <v>149</v>
      </c>
      <c r="O9706" s="1" t="s">
        <v>150</v>
      </c>
    </row>
    <row r="9707" spans="1:15" x14ac:dyDescent="0.25">
      <c r="A9707">
        <v>98093910</v>
      </c>
      <c r="B9707">
        <v>293195079</v>
      </c>
      <c r="C9707" s="1" t="s">
        <v>132</v>
      </c>
      <c r="D9707" s="1" t="s">
        <v>28</v>
      </c>
      <c r="E9707" s="1" t="s">
        <v>48</v>
      </c>
      <c r="F9707">
        <v>80.16</v>
      </c>
      <c r="G9707">
        <v>3</v>
      </c>
      <c r="H9707">
        <v>6.61</v>
      </c>
      <c r="I9707">
        <v>3.61</v>
      </c>
      <c r="J9707">
        <v>1</v>
      </c>
      <c r="K9707" s="2">
        <v>36607</v>
      </c>
      <c r="L9707" s="2">
        <v>36610</v>
      </c>
      <c r="M9707" s="2">
        <v>36618</v>
      </c>
      <c r="N9707" s="1" t="s">
        <v>139</v>
      </c>
      <c r="O9707" s="1" t="s">
        <v>140</v>
      </c>
    </row>
    <row r="9708" spans="1:15" x14ac:dyDescent="0.25">
      <c r="A9708">
        <v>98093813</v>
      </c>
      <c r="B9708">
        <v>356602040</v>
      </c>
      <c r="C9708" s="1" t="s">
        <v>132</v>
      </c>
      <c r="D9708" s="1" t="s">
        <v>28</v>
      </c>
      <c r="E9708" s="1" t="s">
        <v>48</v>
      </c>
      <c r="F9708">
        <v>80.16</v>
      </c>
      <c r="G9708">
        <v>3</v>
      </c>
      <c r="H9708">
        <v>5.99</v>
      </c>
      <c r="I9708">
        <v>6.99</v>
      </c>
      <c r="J9708">
        <v>1</v>
      </c>
      <c r="K9708" s="2">
        <v>36636</v>
      </c>
      <c r="L9708" s="2">
        <v>36638</v>
      </c>
      <c r="M9708" s="2">
        <v>36647</v>
      </c>
      <c r="N9708" s="1" t="s">
        <v>139</v>
      </c>
      <c r="O9708" s="1" t="s">
        <v>140</v>
      </c>
    </row>
    <row r="9709" spans="1:15" x14ac:dyDescent="0.25">
      <c r="A9709">
        <v>98093730</v>
      </c>
      <c r="B9709">
        <v>234434439</v>
      </c>
      <c r="C9709" s="1" t="s">
        <v>132</v>
      </c>
      <c r="D9709" s="1" t="s">
        <v>28</v>
      </c>
      <c r="E9709" s="1" t="s">
        <v>48</v>
      </c>
      <c r="F9709">
        <v>80.16</v>
      </c>
      <c r="G9709">
        <v>3</v>
      </c>
      <c r="H9709">
        <v>8.9</v>
      </c>
      <c r="I9709">
        <v>3.9</v>
      </c>
      <c r="J9709">
        <v>1</v>
      </c>
      <c r="K9709" s="2">
        <v>36665</v>
      </c>
      <c r="L9709" s="2">
        <v>36666</v>
      </c>
      <c r="M9709" s="2">
        <v>36673</v>
      </c>
      <c r="N9709" s="1" t="s">
        <v>133</v>
      </c>
      <c r="O9709" s="1" t="s">
        <v>134</v>
      </c>
    </row>
    <row r="9710" spans="1:15" x14ac:dyDescent="0.25">
      <c r="A9710">
        <v>98092874</v>
      </c>
      <c r="B9710">
        <v>229898861</v>
      </c>
      <c r="C9710" s="1" t="s">
        <v>132</v>
      </c>
      <c r="D9710" s="1" t="s">
        <v>28</v>
      </c>
      <c r="E9710" s="1" t="s">
        <v>48</v>
      </c>
      <c r="F9710">
        <v>80.16</v>
      </c>
      <c r="G9710">
        <v>3</v>
      </c>
      <c r="H9710">
        <v>6.1</v>
      </c>
      <c r="I9710">
        <v>6.1</v>
      </c>
      <c r="J9710">
        <v>1</v>
      </c>
      <c r="K9710" s="2">
        <v>36894</v>
      </c>
      <c r="L9710" s="2">
        <v>36897</v>
      </c>
      <c r="M9710" s="2">
        <v>36917</v>
      </c>
      <c r="N9710" s="1" t="s">
        <v>137</v>
      </c>
      <c r="O9710" s="1" t="s">
        <v>138</v>
      </c>
    </row>
    <row r="9711" spans="1:15" x14ac:dyDescent="0.25">
      <c r="A9711">
        <v>98092428</v>
      </c>
      <c r="B9711">
        <v>238517106</v>
      </c>
      <c r="C9711" s="1" t="s">
        <v>132</v>
      </c>
      <c r="D9711" s="1" t="s">
        <v>28</v>
      </c>
      <c r="E9711" s="1" t="s">
        <v>48</v>
      </c>
      <c r="F9711">
        <v>80.16</v>
      </c>
      <c r="G9711">
        <v>3</v>
      </c>
      <c r="H9711">
        <v>6.55</v>
      </c>
      <c r="I9711">
        <v>6.55</v>
      </c>
      <c r="J9711">
        <v>1</v>
      </c>
      <c r="K9711" s="2">
        <v>37021</v>
      </c>
      <c r="L9711" s="2">
        <v>37024</v>
      </c>
      <c r="M9711" s="2">
        <v>37039</v>
      </c>
      <c r="N9711" s="1" t="s">
        <v>147</v>
      </c>
      <c r="O9711" s="1" t="s">
        <v>148</v>
      </c>
    </row>
    <row r="9712" spans="1:15" x14ac:dyDescent="0.25">
      <c r="A9712">
        <v>98091806</v>
      </c>
      <c r="B9712">
        <v>550048793</v>
      </c>
      <c r="C9712" s="1" t="s">
        <v>132</v>
      </c>
      <c r="D9712" s="1" t="s">
        <v>28</v>
      </c>
      <c r="E9712" s="1" t="s">
        <v>48</v>
      </c>
      <c r="F9712">
        <v>80.16</v>
      </c>
      <c r="G9712">
        <v>3</v>
      </c>
      <c r="H9712">
        <v>5</v>
      </c>
      <c r="I9712">
        <v>5</v>
      </c>
      <c r="J9712">
        <v>1</v>
      </c>
      <c r="K9712" s="2">
        <v>37208</v>
      </c>
      <c r="L9712" s="2">
        <v>37211</v>
      </c>
      <c r="M9712" s="2">
        <v>37218</v>
      </c>
      <c r="N9712" s="1" t="s">
        <v>137</v>
      </c>
      <c r="O9712" s="1" t="s">
        <v>138</v>
      </c>
    </row>
    <row r="9713" spans="1:15" x14ac:dyDescent="0.25">
      <c r="A9713">
        <v>98091719</v>
      </c>
      <c r="B9713">
        <v>684389929</v>
      </c>
      <c r="C9713" s="1" t="s">
        <v>132</v>
      </c>
      <c r="D9713" s="1" t="s">
        <v>28</v>
      </c>
      <c r="E9713" s="1" t="s">
        <v>48</v>
      </c>
      <c r="F9713">
        <v>80.16</v>
      </c>
      <c r="G9713">
        <v>3</v>
      </c>
      <c r="H9713">
        <v>7.58</v>
      </c>
      <c r="I9713">
        <v>3.58</v>
      </c>
      <c r="J9713">
        <v>1</v>
      </c>
      <c r="K9713" s="2">
        <v>37230</v>
      </c>
      <c r="L9713" s="2">
        <v>37233</v>
      </c>
      <c r="M9713" s="2">
        <v>37249</v>
      </c>
      <c r="N9713" s="1" t="s">
        <v>145</v>
      </c>
      <c r="O9713" s="1" t="s">
        <v>146</v>
      </c>
    </row>
    <row r="9714" spans="1:15" x14ac:dyDescent="0.25">
      <c r="A9714">
        <v>98091696</v>
      </c>
      <c r="B9714">
        <v>404435455</v>
      </c>
      <c r="C9714" s="1" t="s">
        <v>132</v>
      </c>
      <c r="D9714" s="1" t="s">
        <v>28</v>
      </c>
      <c r="E9714" s="1" t="s">
        <v>48</v>
      </c>
      <c r="F9714">
        <v>80.16</v>
      </c>
      <c r="G9714">
        <v>3</v>
      </c>
      <c r="H9714">
        <v>9.61</v>
      </c>
      <c r="I9714">
        <v>4.6100000000000003</v>
      </c>
      <c r="J9714">
        <v>1</v>
      </c>
      <c r="K9714" s="2">
        <v>37237</v>
      </c>
      <c r="L9714" s="2">
        <v>37238</v>
      </c>
      <c r="M9714" s="2">
        <v>37250</v>
      </c>
      <c r="N9714" s="1" t="s">
        <v>133</v>
      </c>
      <c r="O9714" s="1" t="s">
        <v>134</v>
      </c>
    </row>
    <row r="9715" spans="1:15" x14ac:dyDescent="0.25">
      <c r="A9715">
        <v>98091088</v>
      </c>
      <c r="B9715">
        <v>741101105</v>
      </c>
      <c r="C9715" s="1" t="s">
        <v>132</v>
      </c>
      <c r="D9715" s="1" t="s">
        <v>28</v>
      </c>
      <c r="E9715" s="1" t="s">
        <v>48</v>
      </c>
      <c r="F9715">
        <v>80.16</v>
      </c>
      <c r="G9715">
        <v>3</v>
      </c>
      <c r="H9715">
        <v>9.5500000000000007</v>
      </c>
      <c r="I9715">
        <v>3.55</v>
      </c>
      <c r="J9715">
        <v>1</v>
      </c>
      <c r="K9715" s="2">
        <v>37387</v>
      </c>
      <c r="L9715" s="2">
        <v>37389</v>
      </c>
      <c r="M9715" s="2">
        <v>37397</v>
      </c>
      <c r="N9715" s="1" t="s">
        <v>141</v>
      </c>
      <c r="O9715" s="1" t="s">
        <v>142</v>
      </c>
    </row>
    <row r="9716" spans="1:15" x14ac:dyDescent="0.25">
      <c r="A9716">
        <v>98090778</v>
      </c>
      <c r="B9716">
        <v>890670789</v>
      </c>
      <c r="C9716" s="1" t="s">
        <v>132</v>
      </c>
      <c r="D9716" s="1" t="s">
        <v>28</v>
      </c>
      <c r="E9716" s="1" t="s">
        <v>48</v>
      </c>
      <c r="F9716">
        <v>80.16</v>
      </c>
      <c r="G9716">
        <v>3</v>
      </c>
      <c r="H9716">
        <v>8.75</v>
      </c>
      <c r="I9716">
        <v>5.75</v>
      </c>
      <c r="J9716">
        <v>1</v>
      </c>
      <c r="K9716" s="2">
        <v>37475</v>
      </c>
      <c r="L9716" s="2">
        <v>37477</v>
      </c>
      <c r="M9716" s="2">
        <v>37497</v>
      </c>
      <c r="N9716" s="1" t="s">
        <v>143</v>
      </c>
      <c r="O9716" s="1" t="s">
        <v>144</v>
      </c>
    </row>
    <row r="9717" spans="1:15" x14ac:dyDescent="0.25">
      <c r="A9717">
        <v>98090766</v>
      </c>
      <c r="B9717">
        <v>720465100</v>
      </c>
      <c r="C9717" s="1" t="s">
        <v>132</v>
      </c>
      <c r="D9717" s="1" t="s">
        <v>28</v>
      </c>
      <c r="E9717" s="1" t="s">
        <v>48</v>
      </c>
      <c r="F9717">
        <v>80.16</v>
      </c>
      <c r="G9717">
        <v>3</v>
      </c>
      <c r="H9717">
        <v>7</v>
      </c>
      <c r="I9717">
        <v>3</v>
      </c>
      <c r="J9717">
        <v>1</v>
      </c>
      <c r="K9717" s="2">
        <v>37476</v>
      </c>
      <c r="L9717" s="2">
        <v>37479</v>
      </c>
      <c r="M9717" s="2">
        <v>37497</v>
      </c>
      <c r="N9717" s="1" t="s">
        <v>147</v>
      </c>
      <c r="O9717" s="1" t="s">
        <v>148</v>
      </c>
    </row>
    <row r="9718" spans="1:15" x14ac:dyDescent="0.25">
      <c r="A9718">
        <v>98089646</v>
      </c>
      <c r="B9718">
        <v>551050943</v>
      </c>
      <c r="C9718" s="1" t="s">
        <v>132</v>
      </c>
      <c r="D9718" s="1" t="s">
        <v>28</v>
      </c>
      <c r="E9718" s="1" t="s">
        <v>48</v>
      </c>
      <c r="F9718">
        <v>80.16</v>
      </c>
      <c r="G9718">
        <v>3</v>
      </c>
      <c r="H9718">
        <v>6.58</v>
      </c>
      <c r="I9718">
        <v>5.58</v>
      </c>
      <c r="J9718">
        <v>1</v>
      </c>
      <c r="K9718" s="2">
        <v>37790</v>
      </c>
      <c r="L9718" s="2">
        <v>37791</v>
      </c>
      <c r="M9718" s="2">
        <v>37802</v>
      </c>
      <c r="N9718" s="1" t="s">
        <v>139</v>
      </c>
      <c r="O9718" s="1" t="s">
        <v>140</v>
      </c>
    </row>
    <row r="9719" spans="1:15" x14ac:dyDescent="0.25">
      <c r="A9719">
        <v>98089365</v>
      </c>
      <c r="B9719">
        <v>664948076</v>
      </c>
      <c r="C9719" s="1" t="s">
        <v>132</v>
      </c>
      <c r="D9719" s="1" t="s">
        <v>28</v>
      </c>
      <c r="E9719" s="1" t="s">
        <v>48</v>
      </c>
      <c r="F9719">
        <v>80.16</v>
      </c>
      <c r="G9719">
        <v>3</v>
      </c>
      <c r="H9719">
        <v>9.14</v>
      </c>
      <c r="I9719">
        <v>6.14</v>
      </c>
      <c r="J9719">
        <v>1</v>
      </c>
      <c r="K9719" s="2">
        <v>37867</v>
      </c>
      <c r="L9719" s="2">
        <v>37868</v>
      </c>
      <c r="M9719" s="2">
        <v>37881</v>
      </c>
      <c r="N9719" s="1" t="s">
        <v>133</v>
      </c>
      <c r="O9719" s="1" t="s">
        <v>134</v>
      </c>
    </row>
    <row r="9720" spans="1:15" x14ac:dyDescent="0.25">
      <c r="A9720">
        <v>98089226</v>
      </c>
      <c r="B9720">
        <v>316694393</v>
      </c>
      <c r="C9720" s="1" t="s">
        <v>132</v>
      </c>
      <c r="D9720" s="1" t="s">
        <v>28</v>
      </c>
      <c r="E9720" s="1" t="s">
        <v>48</v>
      </c>
      <c r="F9720">
        <v>80.16</v>
      </c>
      <c r="G9720">
        <v>3</v>
      </c>
      <c r="H9720">
        <v>7.55</v>
      </c>
      <c r="I9720">
        <v>4.55</v>
      </c>
      <c r="J9720">
        <v>1</v>
      </c>
      <c r="K9720" s="2">
        <v>37905</v>
      </c>
      <c r="L9720" s="2">
        <v>37906</v>
      </c>
      <c r="M9720" s="2">
        <v>37914</v>
      </c>
      <c r="N9720" s="1" t="s">
        <v>141</v>
      </c>
      <c r="O9720" s="1" t="s">
        <v>142</v>
      </c>
    </row>
    <row r="9721" spans="1:15" x14ac:dyDescent="0.25">
      <c r="A9721">
        <v>98089134</v>
      </c>
      <c r="B9721">
        <v>705211779</v>
      </c>
      <c r="C9721" s="1" t="s">
        <v>132</v>
      </c>
      <c r="D9721" s="1" t="s">
        <v>28</v>
      </c>
      <c r="E9721" s="1" t="s">
        <v>48</v>
      </c>
      <c r="F9721">
        <v>80.16</v>
      </c>
      <c r="G9721">
        <v>3</v>
      </c>
      <c r="H9721">
        <v>7.89</v>
      </c>
      <c r="I9721">
        <v>3.89</v>
      </c>
      <c r="J9721">
        <v>1</v>
      </c>
      <c r="K9721" s="2">
        <v>37925</v>
      </c>
      <c r="L9721" s="2">
        <v>37928</v>
      </c>
      <c r="M9721" s="2">
        <v>37939</v>
      </c>
      <c r="N9721" s="1" t="s">
        <v>143</v>
      </c>
      <c r="O9721" s="1" t="s">
        <v>144</v>
      </c>
    </row>
    <row r="9722" spans="1:15" x14ac:dyDescent="0.25">
      <c r="A9722">
        <v>98088887</v>
      </c>
      <c r="B9722">
        <v>531720979</v>
      </c>
      <c r="C9722" s="1" t="s">
        <v>132</v>
      </c>
      <c r="D9722" s="1" t="s">
        <v>28</v>
      </c>
      <c r="E9722" s="1" t="s">
        <v>48</v>
      </c>
      <c r="F9722">
        <v>80.16</v>
      </c>
      <c r="G9722">
        <v>3</v>
      </c>
      <c r="H9722">
        <v>8.75</v>
      </c>
      <c r="I9722">
        <v>6.75</v>
      </c>
      <c r="J9722">
        <v>1</v>
      </c>
      <c r="K9722" s="2">
        <v>37994</v>
      </c>
      <c r="L9722" s="2">
        <v>37997</v>
      </c>
      <c r="M9722" s="2">
        <v>38010</v>
      </c>
      <c r="N9722" s="1" t="s">
        <v>149</v>
      </c>
      <c r="O9722" s="1" t="s">
        <v>150</v>
      </c>
    </row>
    <row r="9723" spans="1:15" x14ac:dyDescent="0.25">
      <c r="A9723">
        <v>98088745</v>
      </c>
      <c r="B9723">
        <v>548390931</v>
      </c>
      <c r="C9723" s="1" t="s">
        <v>132</v>
      </c>
      <c r="D9723" s="1" t="s">
        <v>28</v>
      </c>
      <c r="E9723" s="1" t="s">
        <v>48</v>
      </c>
      <c r="F9723">
        <v>80.16</v>
      </c>
      <c r="G9723">
        <v>3</v>
      </c>
      <c r="H9723">
        <v>9.73</v>
      </c>
      <c r="I9723">
        <v>4.7300000000000004</v>
      </c>
      <c r="J9723">
        <v>1</v>
      </c>
      <c r="K9723" s="2">
        <v>38030</v>
      </c>
      <c r="L9723" s="2">
        <v>38033</v>
      </c>
      <c r="M9723" s="2">
        <v>38045</v>
      </c>
      <c r="N9723" s="1" t="s">
        <v>149</v>
      </c>
      <c r="O9723" s="1" t="s">
        <v>150</v>
      </c>
    </row>
    <row r="9724" spans="1:15" x14ac:dyDescent="0.25">
      <c r="A9724">
        <v>98088472</v>
      </c>
      <c r="B9724">
        <v>565333786</v>
      </c>
      <c r="C9724" s="1" t="s">
        <v>132</v>
      </c>
      <c r="D9724" s="1" t="s">
        <v>28</v>
      </c>
      <c r="E9724" s="1" t="s">
        <v>48</v>
      </c>
      <c r="F9724">
        <v>80.16</v>
      </c>
      <c r="G9724">
        <v>3</v>
      </c>
      <c r="H9724">
        <v>8.86</v>
      </c>
      <c r="I9724">
        <v>6.86</v>
      </c>
      <c r="J9724">
        <v>1</v>
      </c>
      <c r="K9724" s="2">
        <v>38101</v>
      </c>
      <c r="L9724" s="2">
        <v>38103</v>
      </c>
      <c r="M9724" s="2">
        <v>38117</v>
      </c>
      <c r="N9724" s="1" t="s">
        <v>141</v>
      </c>
      <c r="O9724" s="1" t="s">
        <v>142</v>
      </c>
    </row>
    <row r="9725" spans="1:15" x14ac:dyDescent="0.25">
      <c r="A9725">
        <v>98088027</v>
      </c>
      <c r="B9725">
        <v>481472777</v>
      </c>
      <c r="C9725" s="1" t="s">
        <v>132</v>
      </c>
      <c r="D9725" s="1" t="s">
        <v>28</v>
      </c>
      <c r="E9725" s="1" t="s">
        <v>48</v>
      </c>
      <c r="F9725">
        <v>80.16</v>
      </c>
      <c r="G9725">
        <v>3</v>
      </c>
      <c r="H9725">
        <v>9.61</v>
      </c>
      <c r="I9725">
        <v>3.61</v>
      </c>
      <c r="J9725">
        <v>1</v>
      </c>
      <c r="K9725" s="2">
        <v>38229</v>
      </c>
      <c r="L9725" s="2">
        <v>38230</v>
      </c>
      <c r="M9725" s="2">
        <v>38243</v>
      </c>
      <c r="N9725" s="1" t="s">
        <v>141</v>
      </c>
      <c r="O9725" s="1" t="s">
        <v>142</v>
      </c>
    </row>
    <row r="9726" spans="1:15" x14ac:dyDescent="0.25">
      <c r="A9726">
        <v>98087866</v>
      </c>
      <c r="B9726">
        <v>416232977</v>
      </c>
      <c r="C9726" s="1" t="s">
        <v>132</v>
      </c>
      <c r="D9726" s="1" t="s">
        <v>28</v>
      </c>
      <c r="E9726" s="1" t="s">
        <v>48</v>
      </c>
      <c r="F9726">
        <v>80.16</v>
      </c>
      <c r="G9726">
        <v>3</v>
      </c>
      <c r="H9726">
        <v>8.86</v>
      </c>
      <c r="I9726">
        <v>4.8600000000000003</v>
      </c>
      <c r="J9726">
        <v>1</v>
      </c>
      <c r="K9726" s="2">
        <v>38278</v>
      </c>
      <c r="L9726" s="2">
        <v>38280</v>
      </c>
      <c r="M9726" s="2">
        <v>38294</v>
      </c>
      <c r="N9726" s="1" t="s">
        <v>145</v>
      </c>
      <c r="O9726" s="1" t="s">
        <v>146</v>
      </c>
    </row>
    <row r="9727" spans="1:15" x14ac:dyDescent="0.25">
      <c r="A9727">
        <v>98087794</v>
      </c>
      <c r="B9727">
        <v>451629037</v>
      </c>
      <c r="C9727" s="1" t="s">
        <v>132</v>
      </c>
      <c r="D9727" s="1" t="s">
        <v>28</v>
      </c>
      <c r="E9727" s="1" t="s">
        <v>48</v>
      </c>
      <c r="F9727">
        <v>80.16</v>
      </c>
      <c r="G9727">
        <v>3</v>
      </c>
      <c r="H9727">
        <v>9.86</v>
      </c>
      <c r="I9727">
        <v>6.86</v>
      </c>
      <c r="J9727">
        <v>1</v>
      </c>
      <c r="K9727" s="2">
        <v>38299</v>
      </c>
      <c r="L9727" s="2">
        <v>38302</v>
      </c>
      <c r="M9727" s="2">
        <v>38322</v>
      </c>
      <c r="N9727" s="1" t="s">
        <v>139</v>
      </c>
      <c r="O9727" s="1" t="s">
        <v>140</v>
      </c>
    </row>
    <row r="9728" spans="1:15" x14ac:dyDescent="0.25">
      <c r="A9728">
        <v>98087443</v>
      </c>
      <c r="B9728">
        <v>554389349</v>
      </c>
      <c r="C9728" s="1" t="s">
        <v>132</v>
      </c>
      <c r="D9728" s="1" t="s">
        <v>28</v>
      </c>
      <c r="E9728" s="1" t="s">
        <v>48</v>
      </c>
      <c r="F9728">
        <v>80.16</v>
      </c>
      <c r="G9728">
        <v>3</v>
      </c>
      <c r="H9728">
        <v>7</v>
      </c>
      <c r="I9728">
        <v>3</v>
      </c>
      <c r="J9728">
        <v>1</v>
      </c>
      <c r="K9728" s="2">
        <v>38396</v>
      </c>
      <c r="L9728" s="2">
        <v>38398</v>
      </c>
      <c r="M9728" s="2">
        <v>38410</v>
      </c>
      <c r="N9728" s="1" t="s">
        <v>149</v>
      </c>
      <c r="O9728" s="1" t="s">
        <v>150</v>
      </c>
    </row>
    <row r="9729" spans="1:15" x14ac:dyDescent="0.25">
      <c r="A9729">
        <v>98087111</v>
      </c>
      <c r="B9729">
        <v>637125327</v>
      </c>
      <c r="C9729" s="1" t="s">
        <v>132</v>
      </c>
      <c r="D9729" s="1" t="s">
        <v>28</v>
      </c>
      <c r="E9729" s="1" t="s">
        <v>48</v>
      </c>
      <c r="F9729">
        <v>80.16</v>
      </c>
      <c r="G9729">
        <v>3</v>
      </c>
      <c r="H9729">
        <v>9.1</v>
      </c>
      <c r="I9729">
        <v>5.0999999999999996</v>
      </c>
      <c r="J9729">
        <v>1</v>
      </c>
      <c r="K9729" s="2">
        <v>38488</v>
      </c>
      <c r="L9729" s="2">
        <v>38489</v>
      </c>
      <c r="M9729" s="2">
        <v>38499</v>
      </c>
      <c r="N9729" s="1" t="s">
        <v>133</v>
      </c>
      <c r="O9729" s="1" t="s">
        <v>134</v>
      </c>
    </row>
    <row r="9730" spans="1:15" x14ac:dyDescent="0.25">
      <c r="A9730">
        <v>98086989</v>
      </c>
      <c r="B9730">
        <v>314072367</v>
      </c>
      <c r="C9730" s="1" t="s">
        <v>132</v>
      </c>
      <c r="D9730" s="1" t="s">
        <v>28</v>
      </c>
      <c r="E9730" s="1" t="s">
        <v>48</v>
      </c>
      <c r="F9730">
        <v>80.16</v>
      </c>
      <c r="G9730">
        <v>3</v>
      </c>
      <c r="H9730">
        <v>5.99</v>
      </c>
      <c r="I9730">
        <v>3.99</v>
      </c>
      <c r="J9730">
        <v>1</v>
      </c>
      <c r="K9730" s="2">
        <v>38522</v>
      </c>
      <c r="L9730" s="2">
        <v>38524</v>
      </c>
      <c r="M9730" s="2">
        <v>38534</v>
      </c>
      <c r="N9730" s="1" t="s">
        <v>145</v>
      </c>
      <c r="O9730" s="1" t="s">
        <v>146</v>
      </c>
    </row>
    <row r="9731" spans="1:15" x14ac:dyDescent="0.25">
      <c r="A9731">
        <v>98086967</v>
      </c>
      <c r="B9731">
        <v>514251801</v>
      </c>
      <c r="C9731" s="1" t="s">
        <v>132</v>
      </c>
      <c r="D9731" s="1" t="s">
        <v>28</v>
      </c>
      <c r="E9731" s="1" t="s">
        <v>48</v>
      </c>
      <c r="F9731">
        <v>80.16</v>
      </c>
      <c r="G9731">
        <v>3</v>
      </c>
      <c r="H9731">
        <v>8.89</v>
      </c>
      <c r="I9731">
        <v>5.89</v>
      </c>
      <c r="J9731">
        <v>1</v>
      </c>
      <c r="K9731" s="2">
        <v>38530</v>
      </c>
      <c r="L9731" s="2">
        <v>38532</v>
      </c>
      <c r="M9731" s="2">
        <v>38552</v>
      </c>
      <c r="N9731" s="1" t="s">
        <v>141</v>
      </c>
      <c r="O9731" s="1" t="s">
        <v>142</v>
      </c>
    </row>
    <row r="9732" spans="1:15" x14ac:dyDescent="0.25">
      <c r="A9732">
        <v>98086949</v>
      </c>
      <c r="B9732">
        <v>536970848</v>
      </c>
      <c r="C9732" s="1" t="s">
        <v>132</v>
      </c>
      <c r="D9732" s="1" t="s">
        <v>28</v>
      </c>
      <c r="E9732" s="1" t="s">
        <v>48</v>
      </c>
      <c r="F9732">
        <v>80.16</v>
      </c>
      <c r="G9732">
        <v>3</v>
      </c>
      <c r="H9732">
        <v>8.61</v>
      </c>
      <c r="I9732">
        <v>3.61</v>
      </c>
      <c r="J9732">
        <v>1</v>
      </c>
      <c r="K9732" s="2">
        <v>38535</v>
      </c>
      <c r="L9732" s="2">
        <v>38537</v>
      </c>
      <c r="M9732" s="2">
        <v>38544</v>
      </c>
      <c r="N9732" s="1" t="s">
        <v>149</v>
      </c>
      <c r="O9732" s="1" t="s">
        <v>150</v>
      </c>
    </row>
    <row r="9733" spans="1:15" x14ac:dyDescent="0.25">
      <c r="A9733">
        <v>98086703</v>
      </c>
      <c r="B9733">
        <v>777931056</v>
      </c>
      <c r="C9733" s="1" t="s">
        <v>132</v>
      </c>
      <c r="D9733" s="1" t="s">
        <v>28</v>
      </c>
      <c r="E9733" s="1" t="s">
        <v>48</v>
      </c>
      <c r="F9733">
        <v>80.16</v>
      </c>
      <c r="G9733">
        <v>3</v>
      </c>
      <c r="H9733">
        <v>5.25</v>
      </c>
      <c r="I9733">
        <v>5.25</v>
      </c>
      <c r="J9733">
        <v>1</v>
      </c>
      <c r="K9733" s="2">
        <v>38602</v>
      </c>
      <c r="L9733" s="2">
        <v>38604</v>
      </c>
      <c r="M9733" s="2">
        <v>38621</v>
      </c>
      <c r="N9733" s="1" t="s">
        <v>143</v>
      </c>
      <c r="O9733" s="1" t="s">
        <v>144</v>
      </c>
    </row>
    <row r="9734" spans="1:15" x14ac:dyDescent="0.25">
      <c r="A9734">
        <v>98086704</v>
      </c>
      <c r="B9734">
        <v>674406500</v>
      </c>
      <c r="C9734" s="1" t="s">
        <v>132</v>
      </c>
      <c r="D9734" s="1" t="s">
        <v>28</v>
      </c>
      <c r="E9734" s="1" t="s">
        <v>48</v>
      </c>
      <c r="F9734">
        <v>80.16</v>
      </c>
      <c r="G9734">
        <v>3</v>
      </c>
      <c r="H9734">
        <v>5.86</v>
      </c>
      <c r="I9734">
        <v>6.86</v>
      </c>
      <c r="J9734">
        <v>1</v>
      </c>
      <c r="K9734" s="2">
        <v>38603</v>
      </c>
      <c r="L9734" s="2">
        <v>38604</v>
      </c>
      <c r="M9734" s="2">
        <v>38620</v>
      </c>
      <c r="N9734" s="1" t="s">
        <v>135</v>
      </c>
      <c r="O9734" s="1" t="s">
        <v>136</v>
      </c>
    </row>
    <row r="9735" spans="1:15" x14ac:dyDescent="0.25">
      <c r="A9735">
        <v>98086673</v>
      </c>
      <c r="B9735">
        <v>288269706</v>
      </c>
      <c r="C9735" s="1" t="s">
        <v>132</v>
      </c>
      <c r="D9735" s="1" t="s">
        <v>28</v>
      </c>
      <c r="E9735" s="1" t="s">
        <v>48</v>
      </c>
      <c r="F9735">
        <v>80.16</v>
      </c>
      <c r="G9735">
        <v>3</v>
      </c>
      <c r="H9735">
        <v>7.58</v>
      </c>
      <c r="I9735">
        <v>4.58</v>
      </c>
      <c r="J9735">
        <v>1</v>
      </c>
      <c r="K9735" s="2">
        <v>38612</v>
      </c>
      <c r="L9735" s="2">
        <v>38613</v>
      </c>
      <c r="M9735" s="2">
        <v>38627</v>
      </c>
      <c r="N9735" s="1" t="s">
        <v>141</v>
      </c>
      <c r="O9735" s="1" t="s">
        <v>142</v>
      </c>
    </row>
    <row r="9736" spans="1:15" x14ac:dyDescent="0.25">
      <c r="A9736">
        <v>98086654</v>
      </c>
      <c r="B9736">
        <v>628707757</v>
      </c>
      <c r="C9736" s="1" t="s">
        <v>132</v>
      </c>
      <c r="D9736" s="1" t="s">
        <v>28</v>
      </c>
      <c r="E9736" s="1" t="s">
        <v>48</v>
      </c>
      <c r="F9736">
        <v>80.16</v>
      </c>
      <c r="G9736">
        <v>3</v>
      </c>
      <c r="H9736">
        <v>5.99</v>
      </c>
      <c r="I9736">
        <v>6.99</v>
      </c>
      <c r="J9736">
        <v>1</v>
      </c>
      <c r="K9736" s="2">
        <v>38618</v>
      </c>
      <c r="L9736" s="2">
        <v>38619</v>
      </c>
      <c r="M9736" s="2">
        <v>38639</v>
      </c>
      <c r="N9736" s="1" t="s">
        <v>133</v>
      </c>
      <c r="O9736" s="1" t="s">
        <v>134</v>
      </c>
    </row>
    <row r="9737" spans="1:15" x14ac:dyDescent="0.25">
      <c r="A9737">
        <v>98086529</v>
      </c>
      <c r="B9737">
        <v>567281373</v>
      </c>
      <c r="C9737" s="1" t="s">
        <v>132</v>
      </c>
      <c r="D9737" s="1" t="s">
        <v>28</v>
      </c>
      <c r="E9737" s="1" t="s">
        <v>48</v>
      </c>
      <c r="F9737">
        <v>80.16</v>
      </c>
      <c r="G9737">
        <v>3</v>
      </c>
      <c r="H9737">
        <v>5</v>
      </c>
      <c r="I9737">
        <v>5</v>
      </c>
      <c r="J9737">
        <v>1</v>
      </c>
      <c r="K9737" s="2">
        <v>38650</v>
      </c>
      <c r="L9737" s="2">
        <v>38651</v>
      </c>
      <c r="M9737" s="2">
        <v>38660</v>
      </c>
      <c r="N9737" s="1" t="s">
        <v>135</v>
      </c>
      <c r="O9737" s="1" t="s">
        <v>136</v>
      </c>
    </row>
    <row r="9738" spans="1:15" x14ac:dyDescent="0.25">
      <c r="A9738">
        <v>98086288</v>
      </c>
      <c r="B9738">
        <v>561944200</v>
      </c>
      <c r="C9738" s="1" t="s">
        <v>132</v>
      </c>
      <c r="D9738" s="1" t="s">
        <v>28</v>
      </c>
      <c r="E9738" s="1" t="s">
        <v>48</v>
      </c>
      <c r="F9738">
        <v>80.16</v>
      </c>
      <c r="G9738">
        <v>3</v>
      </c>
      <c r="H9738">
        <v>6.99</v>
      </c>
      <c r="I9738">
        <v>3.99</v>
      </c>
      <c r="J9738">
        <v>1</v>
      </c>
      <c r="K9738" s="2">
        <v>38712</v>
      </c>
      <c r="L9738" s="2">
        <v>38715</v>
      </c>
      <c r="M9738" s="2">
        <v>38732</v>
      </c>
      <c r="N9738" s="1" t="s">
        <v>141</v>
      </c>
      <c r="O9738" s="1" t="s">
        <v>142</v>
      </c>
    </row>
    <row r="9739" spans="1:15" x14ac:dyDescent="0.25">
      <c r="A9739">
        <v>98086261</v>
      </c>
      <c r="B9739">
        <v>413610234</v>
      </c>
      <c r="C9739" s="1" t="s">
        <v>132</v>
      </c>
      <c r="D9739" s="1" t="s">
        <v>28</v>
      </c>
      <c r="E9739" s="1" t="s">
        <v>48</v>
      </c>
      <c r="F9739">
        <v>80.16</v>
      </c>
      <c r="G9739">
        <v>3</v>
      </c>
      <c r="H9739">
        <v>6.22</v>
      </c>
      <c r="I9739">
        <v>5.22</v>
      </c>
      <c r="J9739">
        <v>1</v>
      </c>
      <c r="K9739" s="2">
        <v>38721</v>
      </c>
      <c r="L9739" s="2">
        <v>38723</v>
      </c>
      <c r="M9739" s="2">
        <v>38730</v>
      </c>
      <c r="N9739" s="1" t="s">
        <v>139</v>
      </c>
      <c r="O9739" s="1" t="s">
        <v>140</v>
      </c>
    </row>
    <row r="9740" spans="1:15" x14ac:dyDescent="0.25">
      <c r="A9740">
        <v>98086080</v>
      </c>
      <c r="B9740">
        <v>794504735</v>
      </c>
      <c r="C9740" s="1" t="s">
        <v>132</v>
      </c>
      <c r="D9740" s="1" t="s">
        <v>28</v>
      </c>
      <c r="E9740" s="1" t="s">
        <v>48</v>
      </c>
      <c r="F9740">
        <v>80.16</v>
      </c>
      <c r="G9740">
        <v>3</v>
      </c>
      <c r="H9740">
        <v>8.4499999999999993</v>
      </c>
      <c r="I9740">
        <v>6.45</v>
      </c>
      <c r="J9740">
        <v>1</v>
      </c>
      <c r="K9740" s="2">
        <v>38773</v>
      </c>
      <c r="L9740" s="2">
        <v>38774</v>
      </c>
      <c r="M9740" s="2">
        <v>38785</v>
      </c>
      <c r="N9740" s="1" t="s">
        <v>133</v>
      </c>
      <c r="O9740" s="1" t="s">
        <v>134</v>
      </c>
    </row>
    <row r="9741" spans="1:15" x14ac:dyDescent="0.25">
      <c r="A9741">
        <v>98085805</v>
      </c>
      <c r="B9741">
        <v>720465100</v>
      </c>
      <c r="C9741" s="1" t="s">
        <v>132</v>
      </c>
      <c r="D9741" s="1" t="s">
        <v>28</v>
      </c>
      <c r="E9741" s="1" t="s">
        <v>48</v>
      </c>
      <c r="F9741">
        <v>80.16</v>
      </c>
      <c r="G9741">
        <v>3</v>
      </c>
      <c r="H9741">
        <v>6.14</v>
      </c>
      <c r="I9741">
        <v>5.14</v>
      </c>
      <c r="J9741">
        <v>1</v>
      </c>
      <c r="K9741" s="2">
        <v>38848</v>
      </c>
      <c r="L9741" s="2">
        <v>38851</v>
      </c>
      <c r="M9741" s="2">
        <v>38868</v>
      </c>
      <c r="N9741" s="1" t="s">
        <v>137</v>
      </c>
      <c r="O9741" s="1" t="s">
        <v>138</v>
      </c>
    </row>
    <row r="9742" spans="1:15" x14ac:dyDescent="0.25">
      <c r="A9742">
        <v>98085768</v>
      </c>
      <c r="B9742">
        <v>465708582</v>
      </c>
      <c r="C9742" s="1" t="s">
        <v>132</v>
      </c>
      <c r="D9742" s="1" t="s">
        <v>28</v>
      </c>
      <c r="E9742" s="1" t="s">
        <v>48</v>
      </c>
      <c r="F9742">
        <v>80.16</v>
      </c>
      <c r="G9742">
        <v>3</v>
      </c>
      <c r="H9742">
        <v>7.9</v>
      </c>
      <c r="I9742">
        <v>6.9</v>
      </c>
      <c r="J9742">
        <v>1</v>
      </c>
      <c r="K9742" s="2">
        <v>38862</v>
      </c>
      <c r="L9742" s="2">
        <v>38864</v>
      </c>
      <c r="M9742" s="2">
        <v>38876</v>
      </c>
      <c r="N9742" s="1" t="s">
        <v>149</v>
      </c>
      <c r="O9742" s="1" t="s">
        <v>150</v>
      </c>
    </row>
    <row r="9743" spans="1:15" x14ac:dyDescent="0.25">
      <c r="A9743">
        <v>98085702</v>
      </c>
      <c r="B9743">
        <v>568383385</v>
      </c>
      <c r="C9743" s="1" t="s">
        <v>132</v>
      </c>
      <c r="D9743" s="1" t="s">
        <v>28</v>
      </c>
      <c r="E9743" s="1" t="s">
        <v>48</v>
      </c>
      <c r="F9743">
        <v>80.16</v>
      </c>
      <c r="G9743">
        <v>3</v>
      </c>
      <c r="H9743">
        <v>7.88</v>
      </c>
      <c r="I9743">
        <v>3.88</v>
      </c>
      <c r="J9743">
        <v>1</v>
      </c>
      <c r="K9743" s="2">
        <v>38877</v>
      </c>
      <c r="L9743" s="2">
        <v>38878</v>
      </c>
      <c r="M9743" s="2">
        <v>38891</v>
      </c>
      <c r="N9743" s="1" t="s">
        <v>147</v>
      </c>
      <c r="O9743" s="1" t="s">
        <v>148</v>
      </c>
    </row>
    <row r="9744" spans="1:15" x14ac:dyDescent="0.25">
      <c r="A9744">
        <v>98085607</v>
      </c>
      <c r="B9744">
        <v>838168914</v>
      </c>
      <c r="C9744" s="1" t="s">
        <v>132</v>
      </c>
      <c r="D9744" s="1" t="s">
        <v>28</v>
      </c>
      <c r="E9744" s="1" t="s">
        <v>48</v>
      </c>
      <c r="F9744">
        <v>80.16</v>
      </c>
      <c r="G9744">
        <v>3</v>
      </c>
      <c r="H9744">
        <v>7.55</v>
      </c>
      <c r="I9744">
        <v>3.55</v>
      </c>
      <c r="J9744">
        <v>1</v>
      </c>
      <c r="K9744" s="2">
        <v>38905</v>
      </c>
      <c r="L9744" s="2">
        <v>38908</v>
      </c>
      <c r="M9744" s="2">
        <v>38920</v>
      </c>
      <c r="N9744" s="1" t="s">
        <v>135</v>
      </c>
      <c r="O9744" s="1" t="s">
        <v>136</v>
      </c>
    </row>
    <row r="9745" spans="1:15" x14ac:dyDescent="0.25">
      <c r="A9745">
        <v>98085482</v>
      </c>
      <c r="B9745">
        <v>217065938</v>
      </c>
      <c r="C9745" s="1" t="s">
        <v>132</v>
      </c>
      <c r="D9745" s="1" t="s">
        <v>28</v>
      </c>
      <c r="E9745" s="1" t="s">
        <v>48</v>
      </c>
      <c r="F9745">
        <v>80.16</v>
      </c>
      <c r="G9745">
        <v>3</v>
      </c>
      <c r="H9745">
        <v>6.73</v>
      </c>
      <c r="I9745">
        <v>4.7300000000000004</v>
      </c>
      <c r="J9745">
        <v>1</v>
      </c>
      <c r="K9745" s="2">
        <v>38937</v>
      </c>
      <c r="L9745" s="2">
        <v>38940</v>
      </c>
      <c r="M9745" s="2">
        <v>38953</v>
      </c>
      <c r="N9745" s="1" t="s">
        <v>137</v>
      </c>
      <c r="O9745" s="1" t="s">
        <v>138</v>
      </c>
    </row>
    <row r="9746" spans="1:15" x14ac:dyDescent="0.25">
      <c r="A9746">
        <v>98085463</v>
      </c>
      <c r="B9746">
        <v>395119746</v>
      </c>
      <c r="C9746" s="1" t="s">
        <v>132</v>
      </c>
      <c r="D9746" s="1" t="s">
        <v>28</v>
      </c>
      <c r="E9746" s="1" t="s">
        <v>48</v>
      </c>
      <c r="F9746">
        <v>80.16</v>
      </c>
      <c r="G9746">
        <v>3</v>
      </c>
      <c r="H9746">
        <v>7.2</v>
      </c>
      <c r="I9746">
        <v>3.2</v>
      </c>
      <c r="J9746">
        <v>1</v>
      </c>
      <c r="K9746" s="2">
        <v>38943</v>
      </c>
      <c r="L9746" s="2">
        <v>38945</v>
      </c>
      <c r="M9746" s="2">
        <v>38965</v>
      </c>
      <c r="N9746" s="1" t="s">
        <v>137</v>
      </c>
      <c r="O9746" s="1" t="s">
        <v>138</v>
      </c>
    </row>
    <row r="9747" spans="1:15" x14ac:dyDescent="0.25">
      <c r="A9747">
        <v>98085434</v>
      </c>
      <c r="B9747">
        <v>162761785</v>
      </c>
      <c r="C9747" s="1" t="s">
        <v>132</v>
      </c>
      <c r="D9747" s="1" t="s">
        <v>28</v>
      </c>
      <c r="E9747" s="1" t="s">
        <v>48</v>
      </c>
      <c r="F9747">
        <v>80.16</v>
      </c>
      <c r="G9747">
        <v>3</v>
      </c>
      <c r="H9747">
        <v>9.1</v>
      </c>
      <c r="I9747">
        <v>4.0999999999999996</v>
      </c>
      <c r="J9747">
        <v>1</v>
      </c>
      <c r="K9747" s="2">
        <v>38949</v>
      </c>
      <c r="L9747" s="2">
        <v>38951</v>
      </c>
      <c r="M9747" s="2">
        <v>38970</v>
      </c>
      <c r="N9747" s="1" t="s">
        <v>149</v>
      </c>
      <c r="O9747" s="1" t="s">
        <v>150</v>
      </c>
    </row>
    <row r="9748" spans="1:15" x14ac:dyDescent="0.25">
      <c r="A9748">
        <v>98085377</v>
      </c>
      <c r="B9748">
        <v>598384221</v>
      </c>
      <c r="C9748" s="1" t="s">
        <v>132</v>
      </c>
      <c r="D9748" s="1" t="s">
        <v>28</v>
      </c>
      <c r="E9748" s="1" t="s">
        <v>48</v>
      </c>
      <c r="F9748">
        <v>80.16</v>
      </c>
      <c r="G9748">
        <v>3</v>
      </c>
      <c r="H9748">
        <v>8.73</v>
      </c>
      <c r="I9748">
        <v>6.73</v>
      </c>
      <c r="J9748">
        <v>1</v>
      </c>
      <c r="K9748" s="2">
        <v>38963</v>
      </c>
      <c r="L9748" s="2">
        <v>38965</v>
      </c>
      <c r="M9748" s="2">
        <v>38978</v>
      </c>
      <c r="N9748" s="1" t="s">
        <v>149</v>
      </c>
      <c r="O9748" s="1" t="s">
        <v>150</v>
      </c>
    </row>
    <row r="9749" spans="1:15" x14ac:dyDescent="0.25">
      <c r="A9749">
        <v>98085215</v>
      </c>
      <c r="B9749">
        <v>702980227</v>
      </c>
      <c r="C9749" s="1" t="s">
        <v>132</v>
      </c>
      <c r="D9749" s="1" t="s">
        <v>28</v>
      </c>
      <c r="E9749" s="1" t="s">
        <v>48</v>
      </c>
      <c r="F9749">
        <v>80.16</v>
      </c>
      <c r="G9749">
        <v>3</v>
      </c>
      <c r="H9749">
        <v>7</v>
      </c>
      <c r="I9749">
        <v>7</v>
      </c>
      <c r="J9749">
        <v>1</v>
      </c>
      <c r="K9749" s="2">
        <v>39004</v>
      </c>
      <c r="L9749" s="2">
        <v>39006</v>
      </c>
      <c r="M9749" s="2">
        <v>39014</v>
      </c>
      <c r="N9749" s="1" t="s">
        <v>133</v>
      </c>
      <c r="O9749" s="1" t="s">
        <v>134</v>
      </c>
    </row>
    <row r="9750" spans="1:15" x14ac:dyDescent="0.25">
      <c r="A9750">
        <v>98085126</v>
      </c>
      <c r="B9750">
        <v>508031399</v>
      </c>
      <c r="C9750" s="1" t="s">
        <v>132</v>
      </c>
      <c r="D9750" s="1" t="s">
        <v>28</v>
      </c>
      <c r="E9750" s="1" t="s">
        <v>48</v>
      </c>
      <c r="F9750">
        <v>80.16</v>
      </c>
      <c r="G9750">
        <v>3</v>
      </c>
      <c r="H9750">
        <v>5.84</v>
      </c>
      <c r="I9750">
        <v>3.84</v>
      </c>
      <c r="J9750">
        <v>1</v>
      </c>
      <c r="K9750" s="2">
        <v>39027</v>
      </c>
      <c r="L9750" s="2">
        <v>39029</v>
      </c>
      <c r="M9750" s="2">
        <v>39048</v>
      </c>
      <c r="N9750" s="1" t="s">
        <v>141</v>
      </c>
      <c r="O9750" s="1" t="s">
        <v>142</v>
      </c>
    </row>
    <row r="9751" spans="1:15" x14ac:dyDescent="0.25">
      <c r="A9751">
        <v>98084903</v>
      </c>
      <c r="B9751">
        <v>452241159</v>
      </c>
      <c r="C9751" s="1" t="s">
        <v>132</v>
      </c>
      <c r="D9751" s="1" t="s">
        <v>28</v>
      </c>
      <c r="E9751" s="1" t="s">
        <v>48</v>
      </c>
      <c r="F9751">
        <v>80.16</v>
      </c>
      <c r="G9751">
        <v>3</v>
      </c>
      <c r="H9751">
        <v>8.4499999999999993</v>
      </c>
      <c r="I9751">
        <v>4.45</v>
      </c>
      <c r="J9751">
        <v>1</v>
      </c>
      <c r="K9751" s="2">
        <v>39089</v>
      </c>
      <c r="L9751" s="2">
        <v>39090</v>
      </c>
      <c r="M9751" s="2">
        <v>39098</v>
      </c>
      <c r="N9751" s="1" t="s">
        <v>145</v>
      </c>
      <c r="O9751" s="1" t="s">
        <v>146</v>
      </c>
    </row>
    <row r="9752" spans="1:15" x14ac:dyDescent="0.25">
      <c r="A9752">
        <v>98084821</v>
      </c>
      <c r="B9752">
        <v>821972070</v>
      </c>
      <c r="C9752" s="1" t="s">
        <v>132</v>
      </c>
      <c r="D9752" s="1" t="s">
        <v>28</v>
      </c>
      <c r="E9752" s="1" t="s">
        <v>48</v>
      </c>
      <c r="F9752">
        <v>80.16</v>
      </c>
      <c r="G9752">
        <v>3</v>
      </c>
      <c r="H9752">
        <v>7.86</v>
      </c>
      <c r="I9752">
        <v>6.86</v>
      </c>
      <c r="J9752">
        <v>1</v>
      </c>
      <c r="K9752" s="2">
        <v>39107</v>
      </c>
      <c r="L9752" s="2">
        <v>39108</v>
      </c>
      <c r="M9752" s="2">
        <v>39126</v>
      </c>
      <c r="N9752" s="1" t="s">
        <v>141</v>
      </c>
      <c r="O9752" s="1" t="s">
        <v>142</v>
      </c>
    </row>
    <row r="9753" spans="1:15" x14ac:dyDescent="0.25">
      <c r="A9753">
        <v>98084749</v>
      </c>
      <c r="B9753">
        <v>327658904</v>
      </c>
      <c r="C9753" s="1" t="s">
        <v>132</v>
      </c>
      <c r="D9753" s="1" t="s">
        <v>28</v>
      </c>
      <c r="E9753" s="1" t="s">
        <v>48</v>
      </c>
      <c r="F9753">
        <v>80.16</v>
      </c>
      <c r="G9753">
        <v>3</v>
      </c>
      <c r="H9753">
        <v>9.5500000000000007</v>
      </c>
      <c r="I9753">
        <v>6.55</v>
      </c>
      <c r="J9753">
        <v>1</v>
      </c>
      <c r="K9753" s="2">
        <v>39125</v>
      </c>
      <c r="L9753" s="2">
        <v>39127</v>
      </c>
      <c r="M9753" s="2">
        <v>39147</v>
      </c>
      <c r="N9753" s="1" t="s">
        <v>137</v>
      </c>
      <c r="O9753" s="1" t="s">
        <v>138</v>
      </c>
    </row>
    <row r="9754" spans="1:15" x14ac:dyDescent="0.25">
      <c r="A9754">
        <v>98084591</v>
      </c>
      <c r="B9754">
        <v>327658904</v>
      </c>
      <c r="C9754" s="1" t="s">
        <v>132</v>
      </c>
      <c r="D9754" s="1" t="s">
        <v>28</v>
      </c>
      <c r="E9754" s="1" t="s">
        <v>48</v>
      </c>
      <c r="F9754">
        <v>80.16</v>
      </c>
      <c r="G9754">
        <v>3</v>
      </c>
      <c r="H9754">
        <v>6.61</v>
      </c>
      <c r="I9754">
        <v>4.6100000000000003</v>
      </c>
      <c r="J9754">
        <v>1</v>
      </c>
      <c r="K9754" s="2">
        <v>39166</v>
      </c>
      <c r="L9754" s="2">
        <v>39168</v>
      </c>
      <c r="M9754" s="2">
        <v>39180</v>
      </c>
      <c r="N9754" s="1" t="s">
        <v>143</v>
      </c>
      <c r="O9754" s="1" t="s">
        <v>144</v>
      </c>
    </row>
    <row r="9755" spans="1:15" x14ac:dyDescent="0.25">
      <c r="A9755">
        <v>98084571</v>
      </c>
      <c r="B9755">
        <v>197732829</v>
      </c>
      <c r="C9755" s="1" t="s">
        <v>132</v>
      </c>
      <c r="D9755" s="1" t="s">
        <v>28</v>
      </c>
      <c r="E9755" s="1" t="s">
        <v>48</v>
      </c>
      <c r="F9755">
        <v>80.16</v>
      </c>
      <c r="G9755">
        <v>3</v>
      </c>
      <c r="H9755">
        <v>5.89</v>
      </c>
      <c r="I9755">
        <v>6.89</v>
      </c>
      <c r="J9755">
        <v>1</v>
      </c>
      <c r="K9755" s="2">
        <v>39173</v>
      </c>
      <c r="L9755" s="2">
        <v>39174</v>
      </c>
      <c r="M9755" s="2">
        <v>39184</v>
      </c>
      <c r="N9755" s="1" t="s">
        <v>143</v>
      </c>
      <c r="O9755" s="1" t="s">
        <v>144</v>
      </c>
    </row>
    <row r="9756" spans="1:15" x14ac:dyDescent="0.25">
      <c r="A9756">
        <v>98084522</v>
      </c>
      <c r="B9756">
        <v>366718157</v>
      </c>
      <c r="C9756" s="1" t="s">
        <v>132</v>
      </c>
      <c r="D9756" s="1" t="s">
        <v>28</v>
      </c>
      <c r="E9756" s="1" t="s">
        <v>48</v>
      </c>
      <c r="F9756">
        <v>80.16</v>
      </c>
      <c r="G9756">
        <v>3</v>
      </c>
      <c r="H9756">
        <v>5</v>
      </c>
      <c r="I9756">
        <v>6</v>
      </c>
      <c r="J9756">
        <v>1</v>
      </c>
      <c r="K9756" s="2">
        <v>39187</v>
      </c>
      <c r="L9756" s="2">
        <v>39189</v>
      </c>
      <c r="M9756" s="2">
        <v>39204</v>
      </c>
      <c r="N9756" s="1" t="s">
        <v>147</v>
      </c>
      <c r="O9756" s="1" t="s">
        <v>148</v>
      </c>
    </row>
    <row r="9757" spans="1:15" x14ac:dyDescent="0.25">
      <c r="A9757">
        <v>98083246</v>
      </c>
      <c r="B9757">
        <v>543794562</v>
      </c>
      <c r="C9757" s="1" t="s">
        <v>132</v>
      </c>
      <c r="D9757" s="1" t="s">
        <v>28</v>
      </c>
      <c r="E9757" s="1" t="s">
        <v>48</v>
      </c>
      <c r="F9757">
        <v>80.16</v>
      </c>
      <c r="G9757">
        <v>3</v>
      </c>
      <c r="H9757">
        <v>9.1</v>
      </c>
      <c r="I9757">
        <v>3.1</v>
      </c>
      <c r="J9757">
        <v>1</v>
      </c>
      <c r="K9757" s="2">
        <v>39542</v>
      </c>
      <c r="L9757" s="2">
        <v>39545</v>
      </c>
      <c r="M9757" s="2">
        <v>39556</v>
      </c>
      <c r="N9757" s="1" t="s">
        <v>147</v>
      </c>
      <c r="O9757" s="1" t="s">
        <v>148</v>
      </c>
    </row>
    <row r="9758" spans="1:15" x14ac:dyDescent="0.25">
      <c r="A9758">
        <v>98082956</v>
      </c>
      <c r="B9758">
        <v>353597252</v>
      </c>
      <c r="C9758" s="1" t="s">
        <v>132</v>
      </c>
      <c r="D9758" s="1" t="s">
        <v>28</v>
      </c>
      <c r="E9758" s="1" t="s">
        <v>48</v>
      </c>
      <c r="F9758">
        <v>80.16</v>
      </c>
      <c r="G9758">
        <v>3</v>
      </c>
      <c r="H9758">
        <v>8.5500000000000007</v>
      </c>
      <c r="I9758">
        <v>6.55</v>
      </c>
      <c r="J9758">
        <v>1</v>
      </c>
      <c r="K9758" s="2">
        <v>39622</v>
      </c>
      <c r="L9758" s="2">
        <v>39623</v>
      </c>
      <c r="M9758" s="2">
        <v>39635</v>
      </c>
      <c r="N9758" s="1" t="s">
        <v>133</v>
      </c>
      <c r="O9758" s="1" t="s">
        <v>134</v>
      </c>
    </row>
    <row r="9759" spans="1:15" x14ac:dyDescent="0.25">
      <c r="A9759">
        <v>98082385</v>
      </c>
      <c r="B9759">
        <v>676480421</v>
      </c>
      <c r="C9759" s="1" t="s">
        <v>132</v>
      </c>
      <c r="D9759" s="1" t="s">
        <v>28</v>
      </c>
      <c r="E9759" s="1" t="s">
        <v>48</v>
      </c>
      <c r="F9759">
        <v>80.16</v>
      </c>
      <c r="G9759">
        <v>3</v>
      </c>
      <c r="H9759">
        <v>7.61</v>
      </c>
      <c r="I9759">
        <v>5.61</v>
      </c>
      <c r="J9759">
        <v>1</v>
      </c>
      <c r="K9759" s="2">
        <v>39774</v>
      </c>
      <c r="L9759" s="2">
        <v>39777</v>
      </c>
      <c r="M9759" s="2">
        <v>39792</v>
      </c>
      <c r="N9759" s="1" t="s">
        <v>145</v>
      </c>
      <c r="O9759" s="1" t="s">
        <v>146</v>
      </c>
    </row>
    <row r="9760" spans="1:15" x14ac:dyDescent="0.25">
      <c r="A9760">
        <v>98082098</v>
      </c>
      <c r="B9760">
        <v>370008934</v>
      </c>
      <c r="C9760" s="1" t="s">
        <v>132</v>
      </c>
      <c r="D9760" s="1" t="s">
        <v>28</v>
      </c>
      <c r="E9760" s="1" t="s">
        <v>48</v>
      </c>
      <c r="F9760">
        <v>80.16</v>
      </c>
      <c r="G9760">
        <v>3</v>
      </c>
      <c r="H9760">
        <v>5.45</v>
      </c>
      <c r="I9760">
        <v>3.45</v>
      </c>
      <c r="J9760">
        <v>1</v>
      </c>
      <c r="K9760" s="2">
        <v>39848</v>
      </c>
      <c r="L9760" s="2">
        <v>39849</v>
      </c>
      <c r="M9760" s="2">
        <v>39863</v>
      </c>
      <c r="N9760" s="1" t="s">
        <v>147</v>
      </c>
      <c r="O9760" s="1" t="s">
        <v>148</v>
      </c>
    </row>
    <row r="9761" spans="1:15" x14ac:dyDescent="0.25">
      <c r="A9761">
        <v>98080924</v>
      </c>
      <c r="B9761">
        <v>700754953</v>
      </c>
      <c r="C9761" s="1" t="s">
        <v>132</v>
      </c>
      <c r="D9761" s="1" t="s">
        <v>28</v>
      </c>
      <c r="E9761" s="1" t="s">
        <v>48</v>
      </c>
      <c r="F9761">
        <v>80.16</v>
      </c>
      <c r="G9761">
        <v>3</v>
      </c>
      <c r="H9761">
        <v>6</v>
      </c>
      <c r="I9761">
        <v>3</v>
      </c>
      <c r="J9761">
        <v>1</v>
      </c>
      <c r="K9761" s="2">
        <v>40130</v>
      </c>
      <c r="L9761" s="2">
        <v>40133</v>
      </c>
      <c r="M9761" s="2">
        <v>40149</v>
      </c>
      <c r="N9761" s="1" t="s">
        <v>149</v>
      </c>
      <c r="O9761" s="1" t="s">
        <v>150</v>
      </c>
    </row>
    <row r="9762" spans="1:15" x14ac:dyDescent="0.25">
      <c r="A9762">
        <v>98080675</v>
      </c>
      <c r="B9762">
        <v>898039697</v>
      </c>
      <c r="C9762" s="1" t="s">
        <v>132</v>
      </c>
      <c r="D9762" s="1" t="s">
        <v>28</v>
      </c>
      <c r="E9762" s="1" t="s">
        <v>48</v>
      </c>
      <c r="F9762">
        <v>80.16</v>
      </c>
      <c r="G9762">
        <v>3</v>
      </c>
      <c r="H9762">
        <v>6.45</v>
      </c>
      <c r="I9762">
        <v>5.45</v>
      </c>
      <c r="J9762">
        <v>1</v>
      </c>
      <c r="K9762" s="2">
        <v>40182</v>
      </c>
      <c r="L9762" s="2">
        <v>40185</v>
      </c>
      <c r="M9762" s="2">
        <v>42427</v>
      </c>
      <c r="N9762" s="1" t="s">
        <v>135</v>
      </c>
      <c r="O9762" s="1" t="s">
        <v>136</v>
      </c>
    </row>
    <row r="9763" spans="1:15" x14ac:dyDescent="0.25">
      <c r="A9763">
        <v>98080502</v>
      </c>
      <c r="B9763">
        <v>234941158</v>
      </c>
      <c r="C9763" s="1" t="s">
        <v>132</v>
      </c>
      <c r="D9763" s="1" t="s">
        <v>28</v>
      </c>
      <c r="E9763" s="1" t="s">
        <v>48</v>
      </c>
      <c r="F9763">
        <v>80.16</v>
      </c>
      <c r="G9763">
        <v>3</v>
      </c>
      <c r="H9763">
        <v>7.9</v>
      </c>
      <c r="I9763">
        <v>6.9</v>
      </c>
      <c r="J9763">
        <v>1</v>
      </c>
      <c r="K9763" s="2">
        <v>40216</v>
      </c>
      <c r="L9763" s="2">
        <v>40219</v>
      </c>
      <c r="M9763" s="2">
        <v>40230</v>
      </c>
      <c r="N9763" s="1" t="s">
        <v>133</v>
      </c>
      <c r="O9763" s="1" t="s">
        <v>134</v>
      </c>
    </row>
    <row r="9764" spans="1:15" x14ac:dyDescent="0.25">
      <c r="A9764">
        <v>98080503</v>
      </c>
      <c r="B9764">
        <v>568892827</v>
      </c>
      <c r="C9764" s="1" t="s">
        <v>132</v>
      </c>
      <c r="D9764" s="1" t="s">
        <v>28</v>
      </c>
      <c r="E9764" s="1" t="s">
        <v>48</v>
      </c>
      <c r="F9764">
        <v>80.16</v>
      </c>
      <c r="G9764">
        <v>3</v>
      </c>
      <c r="H9764">
        <v>5.89</v>
      </c>
      <c r="I9764">
        <v>5.89</v>
      </c>
      <c r="J9764">
        <v>1</v>
      </c>
      <c r="K9764" s="2">
        <v>40217</v>
      </c>
      <c r="L9764" s="2">
        <v>40219</v>
      </c>
      <c r="M9764" s="2">
        <v>40227</v>
      </c>
      <c r="N9764" s="1" t="s">
        <v>135</v>
      </c>
      <c r="O9764" s="1" t="s">
        <v>136</v>
      </c>
    </row>
    <row r="9765" spans="1:15" x14ac:dyDescent="0.25">
      <c r="A9765">
        <v>98080174</v>
      </c>
      <c r="B9765">
        <v>414997525</v>
      </c>
      <c r="C9765" s="1" t="s">
        <v>132</v>
      </c>
      <c r="D9765" s="1" t="s">
        <v>28</v>
      </c>
      <c r="E9765" s="1" t="s">
        <v>48</v>
      </c>
      <c r="F9765">
        <v>80.16</v>
      </c>
      <c r="G9765">
        <v>3</v>
      </c>
      <c r="H9765">
        <v>6.73</v>
      </c>
      <c r="I9765">
        <v>4.7300000000000004</v>
      </c>
      <c r="J9765">
        <v>1</v>
      </c>
      <c r="K9765" s="2">
        <v>40282</v>
      </c>
      <c r="L9765" s="2">
        <v>40284</v>
      </c>
      <c r="M9765" s="2">
        <v>42446</v>
      </c>
      <c r="N9765" s="1" t="s">
        <v>143</v>
      </c>
      <c r="O9765" s="1" t="s">
        <v>144</v>
      </c>
    </row>
    <row r="9766" spans="1:15" x14ac:dyDescent="0.25">
      <c r="A9766">
        <v>98079431</v>
      </c>
      <c r="B9766">
        <v>234434439</v>
      </c>
      <c r="C9766" s="1" t="s">
        <v>132</v>
      </c>
      <c r="D9766" s="1" t="s">
        <v>28</v>
      </c>
      <c r="E9766" s="1" t="s">
        <v>48</v>
      </c>
      <c r="F9766">
        <v>80.16</v>
      </c>
      <c r="G9766">
        <v>3</v>
      </c>
      <c r="H9766">
        <v>9.89</v>
      </c>
      <c r="I9766">
        <v>4.8899999999999997</v>
      </c>
      <c r="J9766">
        <v>1</v>
      </c>
      <c r="K9766" s="2">
        <v>40438</v>
      </c>
      <c r="L9766" s="2">
        <v>40439</v>
      </c>
      <c r="M9766" s="2">
        <v>40446</v>
      </c>
      <c r="N9766" s="1" t="s">
        <v>141</v>
      </c>
      <c r="O9766" s="1" t="s">
        <v>142</v>
      </c>
    </row>
    <row r="9767" spans="1:15" x14ac:dyDescent="0.25">
      <c r="A9767">
        <v>98079252</v>
      </c>
      <c r="B9767">
        <v>333427984</v>
      </c>
      <c r="C9767" s="1" t="s">
        <v>132</v>
      </c>
      <c r="D9767" s="1" t="s">
        <v>28</v>
      </c>
      <c r="E9767" s="1" t="s">
        <v>48</v>
      </c>
      <c r="F9767">
        <v>80.16</v>
      </c>
      <c r="G9767">
        <v>3</v>
      </c>
      <c r="H9767">
        <v>5.84</v>
      </c>
      <c r="I9767">
        <v>4.84</v>
      </c>
      <c r="J9767">
        <v>1</v>
      </c>
      <c r="K9767" s="2">
        <v>40479</v>
      </c>
      <c r="L9767" s="2">
        <v>40481</v>
      </c>
      <c r="M9767" s="2">
        <v>40495</v>
      </c>
      <c r="N9767" s="1" t="s">
        <v>143</v>
      </c>
      <c r="O9767" s="1" t="s">
        <v>144</v>
      </c>
    </row>
    <row r="9768" spans="1:15" x14ac:dyDescent="0.25">
      <c r="A9768">
        <v>98078964</v>
      </c>
      <c r="B9768">
        <v>512817841</v>
      </c>
      <c r="C9768" s="1" t="s">
        <v>132</v>
      </c>
      <c r="D9768" s="1" t="s">
        <v>28</v>
      </c>
      <c r="E9768" s="1" t="s">
        <v>48</v>
      </c>
      <c r="F9768">
        <v>80.16</v>
      </c>
      <c r="G9768">
        <v>3</v>
      </c>
      <c r="H9768">
        <v>7</v>
      </c>
      <c r="I9768">
        <v>4</v>
      </c>
      <c r="J9768">
        <v>1</v>
      </c>
      <c r="K9768" s="2">
        <v>40542</v>
      </c>
      <c r="L9768" s="2">
        <v>40544</v>
      </c>
      <c r="M9768" s="2">
        <v>40556</v>
      </c>
      <c r="N9768" s="1" t="s">
        <v>145</v>
      </c>
      <c r="O9768" s="1" t="s">
        <v>146</v>
      </c>
    </row>
    <row r="9769" spans="1:15" x14ac:dyDescent="0.25">
      <c r="A9769">
        <v>98078764</v>
      </c>
      <c r="B9769">
        <v>183302960</v>
      </c>
      <c r="C9769" s="1" t="s">
        <v>132</v>
      </c>
      <c r="D9769" s="1" t="s">
        <v>28</v>
      </c>
      <c r="E9769" s="1" t="s">
        <v>48</v>
      </c>
      <c r="F9769">
        <v>80.16</v>
      </c>
      <c r="G9769">
        <v>3</v>
      </c>
      <c r="H9769">
        <v>8.58</v>
      </c>
      <c r="I9769">
        <v>4.58</v>
      </c>
      <c r="J9769">
        <v>1</v>
      </c>
      <c r="K9769" s="2">
        <v>40585</v>
      </c>
      <c r="L9769" s="2">
        <v>40586</v>
      </c>
      <c r="M9769" s="2">
        <v>40606</v>
      </c>
      <c r="N9769" s="1" t="s">
        <v>147</v>
      </c>
      <c r="O9769" s="1" t="s">
        <v>148</v>
      </c>
    </row>
    <row r="9770" spans="1:15" x14ac:dyDescent="0.25">
      <c r="A9770">
        <v>98078693</v>
      </c>
      <c r="B9770">
        <v>162383747</v>
      </c>
      <c r="C9770" s="1" t="s">
        <v>132</v>
      </c>
      <c r="D9770" s="1" t="s">
        <v>28</v>
      </c>
      <c r="E9770" s="1" t="s">
        <v>48</v>
      </c>
      <c r="F9770">
        <v>80.16</v>
      </c>
      <c r="G9770">
        <v>3</v>
      </c>
      <c r="H9770">
        <v>5.9</v>
      </c>
      <c r="I9770">
        <v>4.9000000000000004</v>
      </c>
      <c r="J9770">
        <v>1</v>
      </c>
      <c r="K9770" s="2">
        <v>40598</v>
      </c>
      <c r="L9770" s="2">
        <v>40599</v>
      </c>
      <c r="M9770" s="2">
        <v>42535</v>
      </c>
      <c r="N9770" s="1" t="s">
        <v>141</v>
      </c>
      <c r="O9770" s="1" t="s">
        <v>142</v>
      </c>
    </row>
    <row r="9771" spans="1:15" x14ac:dyDescent="0.25">
      <c r="A9771">
        <v>98078653</v>
      </c>
      <c r="B9771">
        <v>194398828</v>
      </c>
      <c r="C9771" s="1" t="s">
        <v>132</v>
      </c>
      <c r="D9771" s="1" t="s">
        <v>28</v>
      </c>
      <c r="E9771" s="1" t="s">
        <v>48</v>
      </c>
      <c r="F9771">
        <v>80.16</v>
      </c>
      <c r="G9771">
        <v>3</v>
      </c>
      <c r="H9771">
        <v>5.58</v>
      </c>
      <c r="I9771">
        <v>3.58</v>
      </c>
      <c r="J9771">
        <v>1</v>
      </c>
      <c r="K9771" s="2">
        <v>40606</v>
      </c>
      <c r="L9771" s="2">
        <v>40608</v>
      </c>
      <c r="M9771" s="2">
        <v>42535</v>
      </c>
      <c r="N9771" s="1" t="s">
        <v>135</v>
      </c>
      <c r="O9771" s="1" t="s">
        <v>136</v>
      </c>
    </row>
    <row r="9772" spans="1:15" x14ac:dyDescent="0.25">
      <c r="A9772">
        <v>98078584</v>
      </c>
      <c r="B9772">
        <v>568383385</v>
      </c>
      <c r="C9772" s="1" t="s">
        <v>132</v>
      </c>
      <c r="D9772" s="1" t="s">
        <v>28</v>
      </c>
      <c r="E9772" s="1" t="s">
        <v>48</v>
      </c>
      <c r="F9772">
        <v>80.16</v>
      </c>
      <c r="G9772">
        <v>3</v>
      </c>
      <c r="H9772">
        <v>7.55</v>
      </c>
      <c r="I9772">
        <v>6.55</v>
      </c>
      <c r="J9772">
        <v>1</v>
      </c>
      <c r="K9772" s="2">
        <v>40619</v>
      </c>
      <c r="L9772" s="2">
        <v>40621</v>
      </c>
      <c r="M9772" s="2">
        <v>40637</v>
      </c>
      <c r="N9772" s="1" t="s">
        <v>137</v>
      </c>
      <c r="O9772" s="1" t="s">
        <v>138</v>
      </c>
    </row>
    <row r="9773" spans="1:15" x14ac:dyDescent="0.25">
      <c r="A9773">
        <v>98078576</v>
      </c>
      <c r="B9773">
        <v>543794562</v>
      </c>
      <c r="C9773" s="1" t="s">
        <v>132</v>
      </c>
      <c r="D9773" s="1" t="s">
        <v>28</v>
      </c>
      <c r="E9773" s="1" t="s">
        <v>48</v>
      </c>
      <c r="F9773">
        <v>80.16</v>
      </c>
      <c r="G9773">
        <v>3</v>
      </c>
      <c r="H9773">
        <v>8.61</v>
      </c>
      <c r="I9773">
        <v>5.61</v>
      </c>
      <c r="J9773">
        <v>1</v>
      </c>
      <c r="K9773" s="2">
        <v>40621</v>
      </c>
      <c r="L9773" s="2">
        <v>40623</v>
      </c>
      <c r="M9773" s="2">
        <v>42543</v>
      </c>
      <c r="N9773" s="1" t="s">
        <v>141</v>
      </c>
      <c r="O9773" s="1" t="s">
        <v>142</v>
      </c>
    </row>
    <row r="9774" spans="1:15" x14ac:dyDescent="0.25">
      <c r="A9774">
        <v>98078515</v>
      </c>
      <c r="B9774">
        <v>258459702</v>
      </c>
      <c r="C9774" s="1" t="s">
        <v>132</v>
      </c>
      <c r="D9774" s="1" t="s">
        <v>28</v>
      </c>
      <c r="E9774" s="1" t="s">
        <v>48</v>
      </c>
      <c r="F9774">
        <v>80.16</v>
      </c>
      <c r="G9774">
        <v>3</v>
      </c>
      <c r="H9774">
        <v>8.99</v>
      </c>
      <c r="I9774">
        <v>4.99</v>
      </c>
      <c r="J9774">
        <v>1</v>
      </c>
      <c r="K9774" s="2">
        <v>40633</v>
      </c>
      <c r="L9774" s="2">
        <v>40636</v>
      </c>
      <c r="M9774" s="2">
        <v>42545</v>
      </c>
      <c r="N9774" s="1" t="s">
        <v>135</v>
      </c>
      <c r="O9774" s="1" t="s">
        <v>136</v>
      </c>
    </row>
    <row r="9775" spans="1:15" x14ac:dyDescent="0.25">
      <c r="A9775">
        <v>98078348</v>
      </c>
      <c r="B9775">
        <v>448346508</v>
      </c>
      <c r="C9775" s="1" t="s">
        <v>132</v>
      </c>
      <c r="D9775" s="1" t="s">
        <v>28</v>
      </c>
      <c r="E9775" s="1" t="s">
        <v>48</v>
      </c>
      <c r="F9775">
        <v>80.16</v>
      </c>
      <c r="G9775">
        <v>3</v>
      </c>
      <c r="H9775">
        <v>9</v>
      </c>
      <c r="I9775">
        <v>4</v>
      </c>
      <c r="J9775">
        <v>1</v>
      </c>
      <c r="K9775" s="2">
        <v>40669</v>
      </c>
      <c r="L9775" s="2">
        <v>40671</v>
      </c>
      <c r="M9775" s="2">
        <v>40678</v>
      </c>
      <c r="N9775" s="1" t="s">
        <v>137</v>
      </c>
      <c r="O9775" s="1" t="s">
        <v>138</v>
      </c>
    </row>
    <row r="9776" spans="1:15" x14ac:dyDescent="0.25">
      <c r="A9776">
        <v>98078306</v>
      </c>
      <c r="B9776">
        <v>448635016</v>
      </c>
      <c r="C9776" s="1" t="s">
        <v>132</v>
      </c>
      <c r="D9776" s="1" t="s">
        <v>28</v>
      </c>
      <c r="E9776" s="1" t="s">
        <v>48</v>
      </c>
      <c r="F9776">
        <v>80.16</v>
      </c>
      <c r="G9776">
        <v>3</v>
      </c>
      <c r="H9776">
        <v>7.65</v>
      </c>
      <c r="I9776">
        <v>3.65</v>
      </c>
      <c r="J9776">
        <v>1</v>
      </c>
      <c r="K9776" s="2">
        <v>40678</v>
      </c>
      <c r="L9776" s="2">
        <v>40680</v>
      </c>
      <c r="M9776" s="2">
        <v>40689</v>
      </c>
      <c r="N9776" s="1" t="s">
        <v>149</v>
      </c>
      <c r="O9776" s="1" t="s">
        <v>150</v>
      </c>
    </row>
    <row r="9777" spans="1:15" x14ac:dyDescent="0.25">
      <c r="A9777">
        <v>98078172</v>
      </c>
      <c r="B9777">
        <v>405991354</v>
      </c>
      <c r="C9777" s="1" t="s">
        <v>132</v>
      </c>
      <c r="D9777" s="1" t="s">
        <v>28</v>
      </c>
      <c r="E9777" s="1" t="s">
        <v>48</v>
      </c>
      <c r="F9777">
        <v>80.16</v>
      </c>
      <c r="G9777">
        <v>3</v>
      </c>
      <c r="H9777">
        <v>5</v>
      </c>
      <c r="I9777">
        <v>4</v>
      </c>
      <c r="J9777">
        <v>1</v>
      </c>
      <c r="K9777" s="2">
        <v>40707</v>
      </c>
      <c r="L9777" s="2">
        <v>40709</v>
      </c>
      <c r="M9777" s="2">
        <v>40727</v>
      </c>
      <c r="N9777" s="1" t="s">
        <v>145</v>
      </c>
      <c r="O9777" s="1" t="s">
        <v>146</v>
      </c>
    </row>
    <row r="9778" spans="1:15" x14ac:dyDescent="0.25">
      <c r="A9778">
        <v>98078071</v>
      </c>
      <c r="B9778">
        <v>683896944</v>
      </c>
      <c r="C9778" s="1" t="s">
        <v>132</v>
      </c>
      <c r="D9778" s="1" t="s">
        <v>28</v>
      </c>
      <c r="E9778" s="1" t="s">
        <v>48</v>
      </c>
      <c r="F9778">
        <v>80.16</v>
      </c>
      <c r="G9778">
        <v>3</v>
      </c>
      <c r="H9778">
        <v>8.99</v>
      </c>
      <c r="I9778">
        <v>5.99</v>
      </c>
      <c r="J9778">
        <v>1</v>
      </c>
      <c r="K9778" s="2">
        <v>40728</v>
      </c>
      <c r="L9778" s="2">
        <v>40730</v>
      </c>
      <c r="M9778" s="2">
        <v>40750</v>
      </c>
      <c r="N9778" s="1" t="s">
        <v>141</v>
      </c>
      <c r="O9778" s="1" t="s">
        <v>142</v>
      </c>
    </row>
    <row r="9779" spans="1:15" x14ac:dyDescent="0.25">
      <c r="A9779">
        <v>98077630</v>
      </c>
      <c r="B9779">
        <v>777301763</v>
      </c>
      <c r="C9779" s="1" t="s">
        <v>132</v>
      </c>
      <c r="D9779" s="1" t="s">
        <v>28</v>
      </c>
      <c r="E9779" s="1" t="s">
        <v>48</v>
      </c>
      <c r="F9779">
        <v>80.16</v>
      </c>
      <c r="G9779">
        <v>3</v>
      </c>
      <c r="H9779">
        <v>5.0999999999999996</v>
      </c>
      <c r="I9779">
        <v>4.0999999999999996</v>
      </c>
      <c r="J9779">
        <v>1</v>
      </c>
      <c r="K9779" s="2">
        <v>40819</v>
      </c>
      <c r="L9779" s="2">
        <v>40822</v>
      </c>
      <c r="M9779" s="2">
        <v>40842</v>
      </c>
      <c r="N9779" s="1" t="s">
        <v>139</v>
      </c>
      <c r="O9779" s="1" t="s">
        <v>140</v>
      </c>
    </row>
    <row r="9780" spans="1:15" x14ac:dyDescent="0.25">
      <c r="A9780">
        <v>98077408</v>
      </c>
      <c r="B9780">
        <v>833567577</v>
      </c>
      <c r="C9780" s="1" t="s">
        <v>132</v>
      </c>
      <c r="D9780" s="1" t="s">
        <v>28</v>
      </c>
      <c r="E9780" s="1" t="s">
        <v>48</v>
      </c>
      <c r="F9780">
        <v>80.16</v>
      </c>
      <c r="G9780">
        <v>3</v>
      </c>
      <c r="H9780">
        <v>9.58</v>
      </c>
      <c r="I9780">
        <v>5.58</v>
      </c>
      <c r="J9780">
        <v>1</v>
      </c>
      <c r="K9780" s="2">
        <v>40872</v>
      </c>
      <c r="L9780" s="2">
        <v>40873</v>
      </c>
      <c r="M9780" s="2">
        <v>42612</v>
      </c>
      <c r="N9780" s="1" t="s">
        <v>149</v>
      </c>
      <c r="O9780" s="1" t="s">
        <v>150</v>
      </c>
    </row>
    <row r="9781" spans="1:15" x14ac:dyDescent="0.25">
      <c r="A9781">
        <v>98077084</v>
      </c>
      <c r="B9781">
        <v>659361408</v>
      </c>
      <c r="C9781" s="1" t="s">
        <v>132</v>
      </c>
      <c r="D9781" s="1" t="s">
        <v>28</v>
      </c>
      <c r="E9781" s="1" t="s">
        <v>48</v>
      </c>
      <c r="F9781">
        <v>80.16</v>
      </c>
      <c r="G9781">
        <v>3</v>
      </c>
      <c r="H9781">
        <v>6.55</v>
      </c>
      <c r="I9781">
        <v>4.55</v>
      </c>
      <c r="J9781">
        <v>1</v>
      </c>
      <c r="K9781" s="2">
        <v>40938</v>
      </c>
      <c r="L9781" s="2">
        <v>40941</v>
      </c>
      <c r="M9781" s="2">
        <v>40961</v>
      </c>
      <c r="N9781" s="1" t="s">
        <v>143</v>
      </c>
      <c r="O9781" s="1" t="s">
        <v>144</v>
      </c>
    </row>
    <row r="9782" spans="1:15" x14ac:dyDescent="0.25">
      <c r="A9782">
        <v>98076958</v>
      </c>
      <c r="B9782">
        <v>618657661</v>
      </c>
      <c r="C9782" s="1" t="s">
        <v>132</v>
      </c>
      <c r="D9782" s="1" t="s">
        <v>28</v>
      </c>
      <c r="E9782" s="1" t="s">
        <v>48</v>
      </c>
      <c r="F9782">
        <v>80.16</v>
      </c>
      <c r="G9782">
        <v>3</v>
      </c>
      <c r="H9782">
        <v>8.9</v>
      </c>
      <c r="I9782">
        <v>5.9</v>
      </c>
      <c r="J9782">
        <v>1</v>
      </c>
      <c r="K9782" s="2">
        <v>40968</v>
      </c>
      <c r="L9782" s="2">
        <v>40969</v>
      </c>
      <c r="M9782" s="2">
        <v>40976</v>
      </c>
      <c r="N9782" s="1" t="s">
        <v>137</v>
      </c>
      <c r="O9782" s="1" t="s">
        <v>138</v>
      </c>
    </row>
    <row r="9783" spans="1:15" x14ac:dyDescent="0.25">
      <c r="A9783">
        <v>98076877</v>
      </c>
      <c r="B9783">
        <v>270034059</v>
      </c>
      <c r="C9783" s="1" t="s">
        <v>132</v>
      </c>
      <c r="D9783" s="1" t="s">
        <v>28</v>
      </c>
      <c r="E9783" s="1" t="s">
        <v>48</v>
      </c>
      <c r="F9783">
        <v>80.16</v>
      </c>
      <c r="G9783">
        <v>3</v>
      </c>
      <c r="H9783">
        <v>9.99</v>
      </c>
      <c r="I9783">
        <v>6.99</v>
      </c>
      <c r="J9783">
        <v>1</v>
      </c>
      <c r="K9783" s="2">
        <v>40984</v>
      </c>
      <c r="L9783" s="2">
        <v>40985</v>
      </c>
      <c r="M9783" s="2">
        <v>40998</v>
      </c>
      <c r="N9783" s="1" t="s">
        <v>143</v>
      </c>
      <c r="O9783" s="1" t="s">
        <v>144</v>
      </c>
    </row>
    <row r="9784" spans="1:15" x14ac:dyDescent="0.25">
      <c r="A9784">
        <v>98076562</v>
      </c>
      <c r="B9784">
        <v>582922821</v>
      </c>
      <c r="C9784" s="1" t="s">
        <v>132</v>
      </c>
      <c r="D9784" s="1" t="s">
        <v>28</v>
      </c>
      <c r="E9784" s="1" t="s">
        <v>48</v>
      </c>
      <c r="F9784">
        <v>80.16</v>
      </c>
      <c r="G9784">
        <v>3</v>
      </c>
      <c r="H9784">
        <v>5.22</v>
      </c>
      <c r="I9784">
        <v>4.22</v>
      </c>
      <c r="J9784">
        <v>1</v>
      </c>
      <c r="K9784" s="2">
        <v>41052</v>
      </c>
      <c r="L9784" s="2">
        <v>41055</v>
      </c>
      <c r="M9784" s="2">
        <v>41066</v>
      </c>
      <c r="N9784" s="1" t="s">
        <v>137</v>
      </c>
      <c r="O9784" s="1" t="s">
        <v>138</v>
      </c>
    </row>
    <row r="9785" spans="1:15" x14ac:dyDescent="0.25">
      <c r="A9785">
        <v>98076202</v>
      </c>
      <c r="B9785">
        <v>748580804</v>
      </c>
      <c r="C9785" s="1" t="s">
        <v>132</v>
      </c>
      <c r="D9785" s="1" t="s">
        <v>28</v>
      </c>
      <c r="E9785" s="1" t="s">
        <v>48</v>
      </c>
      <c r="F9785">
        <v>80.16</v>
      </c>
      <c r="G9785">
        <v>3</v>
      </c>
      <c r="H9785">
        <v>6.61</v>
      </c>
      <c r="I9785">
        <v>6.61</v>
      </c>
      <c r="J9785">
        <v>1</v>
      </c>
      <c r="K9785" s="2">
        <v>41129</v>
      </c>
      <c r="L9785" s="2">
        <v>41130</v>
      </c>
      <c r="M9785" s="2">
        <v>41146</v>
      </c>
      <c r="N9785" s="1" t="s">
        <v>147</v>
      </c>
      <c r="O9785" s="1" t="s">
        <v>148</v>
      </c>
    </row>
    <row r="9786" spans="1:15" x14ac:dyDescent="0.25">
      <c r="A9786">
        <v>98076038</v>
      </c>
      <c r="B9786">
        <v>781084228</v>
      </c>
      <c r="C9786" s="1" t="s">
        <v>132</v>
      </c>
      <c r="D9786" s="1" t="s">
        <v>28</v>
      </c>
      <c r="E9786" s="1" t="s">
        <v>48</v>
      </c>
      <c r="F9786">
        <v>80.16</v>
      </c>
      <c r="G9786">
        <v>3</v>
      </c>
      <c r="H9786">
        <v>9</v>
      </c>
      <c r="I9786">
        <v>7</v>
      </c>
      <c r="J9786">
        <v>1</v>
      </c>
      <c r="K9786" s="2">
        <v>41165</v>
      </c>
      <c r="L9786" s="2">
        <v>41166</v>
      </c>
      <c r="M9786" s="2">
        <v>42685</v>
      </c>
      <c r="N9786" s="1" t="s">
        <v>149</v>
      </c>
      <c r="O9786" s="1" t="s">
        <v>150</v>
      </c>
    </row>
    <row r="9787" spans="1:15" x14ac:dyDescent="0.25">
      <c r="A9787">
        <v>98075732</v>
      </c>
      <c r="B9787">
        <v>331154749</v>
      </c>
      <c r="C9787" s="1" t="s">
        <v>132</v>
      </c>
      <c r="D9787" s="1" t="s">
        <v>28</v>
      </c>
      <c r="E9787" s="1" t="s">
        <v>48</v>
      </c>
      <c r="F9787">
        <v>80.16</v>
      </c>
      <c r="G9787">
        <v>3</v>
      </c>
      <c r="H9787">
        <v>9.2200000000000006</v>
      </c>
      <c r="I9787">
        <v>4.22</v>
      </c>
      <c r="J9787">
        <v>1</v>
      </c>
      <c r="K9787" s="2">
        <v>41221</v>
      </c>
      <c r="L9787" s="2">
        <v>41224</v>
      </c>
      <c r="M9787" s="2">
        <v>41233</v>
      </c>
      <c r="N9787" s="1" t="s">
        <v>137</v>
      </c>
      <c r="O9787" s="1" t="s">
        <v>138</v>
      </c>
    </row>
    <row r="9788" spans="1:15" x14ac:dyDescent="0.25">
      <c r="A9788">
        <v>98075611</v>
      </c>
      <c r="B9788">
        <v>523605849</v>
      </c>
      <c r="C9788" s="1" t="s">
        <v>132</v>
      </c>
      <c r="D9788" s="1" t="s">
        <v>28</v>
      </c>
      <c r="E9788" s="1" t="s">
        <v>48</v>
      </c>
      <c r="F9788">
        <v>80.16</v>
      </c>
      <c r="G9788">
        <v>3</v>
      </c>
      <c r="H9788">
        <v>9</v>
      </c>
      <c r="I9788">
        <v>7</v>
      </c>
      <c r="J9788">
        <v>1</v>
      </c>
      <c r="K9788" s="2">
        <v>41248</v>
      </c>
      <c r="L9788" s="2">
        <v>41249</v>
      </c>
      <c r="M9788" s="2">
        <v>41261</v>
      </c>
      <c r="N9788" s="1" t="s">
        <v>145</v>
      </c>
      <c r="O9788" s="1" t="s">
        <v>146</v>
      </c>
    </row>
    <row r="9789" spans="1:15" x14ac:dyDescent="0.25">
      <c r="A9789">
        <v>98075562</v>
      </c>
      <c r="B9789">
        <v>194622983</v>
      </c>
      <c r="C9789" s="1" t="s">
        <v>132</v>
      </c>
      <c r="D9789" s="1" t="s">
        <v>28</v>
      </c>
      <c r="E9789" s="1" t="s">
        <v>48</v>
      </c>
      <c r="F9789">
        <v>80.16</v>
      </c>
      <c r="G9789">
        <v>3</v>
      </c>
      <c r="H9789">
        <v>5.84</v>
      </c>
      <c r="I9789">
        <v>4.84</v>
      </c>
      <c r="J9789">
        <v>1</v>
      </c>
      <c r="K9789" s="2">
        <v>41259</v>
      </c>
      <c r="L9789" s="2">
        <v>41261</v>
      </c>
      <c r="M9789" s="2">
        <v>42700</v>
      </c>
      <c r="N9789" s="1" t="s">
        <v>145</v>
      </c>
      <c r="O9789" s="1" t="s">
        <v>146</v>
      </c>
    </row>
    <row r="9790" spans="1:15" x14ac:dyDescent="0.25">
      <c r="A9790">
        <v>98075310</v>
      </c>
      <c r="B9790">
        <v>695360223</v>
      </c>
      <c r="C9790" s="1" t="s">
        <v>132</v>
      </c>
      <c r="D9790" s="1" t="s">
        <v>28</v>
      </c>
      <c r="E9790" s="1" t="s">
        <v>48</v>
      </c>
      <c r="F9790">
        <v>80.16</v>
      </c>
      <c r="G9790">
        <v>3</v>
      </c>
      <c r="H9790">
        <v>6</v>
      </c>
      <c r="I9790">
        <v>4</v>
      </c>
      <c r="J9790">
        <v>1</v>
      </c>
      <c r="K9790" s="2">
        <v>41309</v>
      </c>
      <c r="L9790" s="2">
        <v>41310</v>
      </c>
      <c r="M9790" s="2">
        <v>41320</v>
      </c>
      <c r="N9790" s="1" t="s">
        <v>149</v>
      </c>
      <c r="O9790" s="1" t="s">
        <v>150</v>
      </c>
    </row>
    <row r="9791" spans="1:15" x14ac:dyDescent="0.25">
      <c r="A9791">
        <v>98075225</v>
      </c>
      <c r="B9791">
        <v>454188032</v>
      </c>
      <c r="C9791" s="1" t="s">
        <v>132</v>
      </c>
      <c r="D9791" s="1" t="s">
        <v>28</v>
      </c>
      <c r="E9791" s="1" t="s">
        <v>48</v>
      </c>
      <c r="F9791">
        <v>80.16</v>
      </c>
      <c r="G9791">
        <v>3</v>
      </c>
      <c r="H9791">
        <v>6</v>
      </c>
      <c r="I9791">
        <v>3</v>
      </c>
      <c r="J9791">
        <v>1</v>
      </c>
      <c r="K9791" s="2">
        <v>41324</v>
      </c>
      <c r="L9791" s="2">
        <v>41325</v>
      </c>
      <c r="M9791" s="2">
        <v>41343</v>
      </c>
      <c r="N9791" s="1" t="s">
        <v>149</v>
      </c>
      <c r="O9791" s="1" t="s">
        <v>150</v>
      </c>
    </row>
    <row r="9792" spans="1:15" x14ac:dyDescent="0.25">
      <c r="A9792">
        <v>98074935</v>
      </c>
      <c r="B9792">
        <v>200704420</v>
      </c>
      <c r="C9792" s="1" t="s">
        <v>132</v>
      </c>
      <c r="D9792" s="1" t="s">
        <v>28</v>
      </c>
      <c r="E9792" s="1" t="s">
        <v>48</v>
      </c>
      <c r="F9792">
        <v>80.16</v>
      </c>
      <c r="G9792">
        <v>3</v>
      </c>
      <c r="H9792">
        <v>6.65</v>
      </c>
      <c r="I9792">
        <v>3.65</v>
      </c>
      <c r="J9792">
        <v>1</v>
      </c>
      <c r="K9792" s="2">
        <v>41387</v>
      </c>
      <c r="L9792" s="2">
        <v>41388</v>
      </c>
      <c r="M9792" s="2">
        <v>42736</v>
      </c>
      <c r="N9792" s="1" t="s">
        <v>149</v>
      </c>
      <c r="O9792" s="1" t="s">
        <v>150</v>
      </c>
    </row>
    <row r="9793" spans="1:15" x14ac:dyDescent="0.25">
      <c r="A9793">
        <v>98073847</v>
      </c>
      <c r="B9793">
        <v>369207282</v>
      </c>
      <c r="C9793" s="1" t="s">
        <v>132</v>
      </c>
      <c r="D9793" s="1" t="s">
        <v>28</v>
      </c>
      <c r="E9793" s="1" t="s">
        <v>48</v>
      </c>
      <c r="F9793">
        <v>80.16</v>
      </c>
      <c r="G9793">
        <v>3</v>
      </c>
      <c r="H9793">
        <v>7.68</v>
      </c>
      <c r="I9793">
        <v>4.68</v>
      </c>
      <c r="J9793">
        <v>1</v>
      </c>
      <c r="K9793" s="2">
        <v>41614</v>
      </c>
      <c r="L9793" s="2">
        <v>41616</v>
      </c>
      <c r="M9793" s="2">
        <v>42799</v>
      </c>
      <c r="N9793" s="1" t="s">
        <v>143</v>
      </c>
      <c r="O9793" s="1" t="s">
        <v>144</v>
      </c>
    </row>
    <row r="9794" spans="1:15" x14ac:dyDescent="0.25">
      <c r="A9794">
        <v>98073754</v>
      </c>
      <c r="B9794">
        <v>398947841</v>
      </c>
      <c r="C9794" s="1" t="s">
        <v>132</v>
      </c>
      <c r="D9794" s="1" t="s">
        <v>28</v>
      </c>
      <c r="E9794" s="1" t="s">
        <v>48</v>
      </c>
      <c r="F9794">
        <v>80.16</v>
      </c>
      <c r="G9794">
        <v>3</v>
      </c>
      <c r="H9794">
        <v>5.99</v>
      </c>
      <c r="I9794">
        <v>3.99</v>
      </c>
      <c r="J9794">
        <v>1</v>
      </c>
      <c r="K9794" s="2">
        <v>41633</v>
      </c>
      <c r="L9794" s="2">
        <v>41636</v>
      </c>
      <c r="M9794" s="2">
        <v>42811</v>
      </c>
      <c r="N9794" s="1" t="s">
        <v>133</v>
      </c>
      <c r="O9794" s="1" t="s">
        <v>134</v>
      </c>
    </row>
    <row r="9795" spans="1:15" x14ac:dyDescent="0.25">
      <c r="A9795">
        <v>98072469</v>
      </c>
      <c r="B9795">
        <v>637125327</v>
      </c>
      <c r="C9795" s="1" t="s">
        <v>132</v>
      </c>
      <c r="D9795" s="1" t="s">
        <v>28</v>
      </c>
      <c r="E9795" s="1" t="s">
        <v>48</v>
      </c>
      <c r="F9795">
        <v>80.16</v>
      </c>
      <c r="G9795">
        <v>3</v>
      </c>
      <c r="H9795">
        <v>5.2</v>
      </c>
      <c r="I9795">
        <v>6.2</v>
      </c>
      <c r="J9795">
        <v>1</v>
      </c>
      <c r="K9795" s="2">
        <v>41864</v>
      </c>
      <c r="L9795" s="2">
        <v>41865</v>
      </c>
      <c r="M9795" s="2">
        <v>43266</v>
      </c>
      <c r="N9795" s="1" t="s">
        <v>135</v>
      </c>
      <c r="O9795" s="1" t="s">
        <v>136</v>
      </c>
    </row>
    <row r="9796" spans="1:15" x14ac:dyDescent="0.25">
      <c r="A9796">
        <v>98072265</v>
      </c>
      <c r="B9796">
        <v>200704420</v>
      </c>
      <c r="C9796" s="1" t="s">
        <v>132</v>
      </c>
      <c r="D9796" s="1" t="s">
        <v>28</v>
      </c>
      <c r="E9796" s="1" t="s">
        <v>48</v>
      </c>
      <c r="F9796">
        <v>80.16</v>
      </c>
      <c r="G9796">
        <v>3</v>
      </c>
      <c r="H9796">
        <v>6</v>
      </c>
      <c r="I9796">
        <v>7</v>
      </c>
      <c r="J9796">
        <v>1</v>
      </c>
      <c r="K9796" s="2">
        <v>41903</v>
      </c>
      <c r="L9796" s="2">
        <v>41905</v>
      </c>
      <c r="M9796" s="2">
        <v>42891</v>
      </c>
      <c r="N9796" s="1" t="s">
        <v>143</v>
      </c>
      <c r="O9796" s="1" t="s">
        <v>144</v>
      </c>
    </row>
    <row r="9797" spans="1:15" x14ac:dyDescent="0.25">
      <c r="A9797">
        <v>98072153</v>
      </c>
      <c r="B9797">
        <v>677383648</v>
      </c>
      <c r="C9797" s="1" t="s">
        <v>132</v>
      </c>
      <c r="D9797" s="1" t="s">
        <v>28</v>
      </c>
      <c r="E9797" s="1" t="s">
        <v>48</v>
      </c>
      <c r="F9797">
        <v>80.16</v>
      </c>
      <c r="G9797">
        <v>3</v>
      </c>
      <c r="H9797">
        <v>8</v>
      </c>
      <c r="I9797">
        <v>3</v>
      </c>
      <c r="J9797">
        <v>1</v>
      </c>
      <c r="K9797" s="2">
        <v>41921</v>
      </c>
      <c r="L9797" s="2">
        <v>41924</v>
      </c>
      <c r="M9797" s="2">
        <v>41934</v>
      </c>
      <c r="N9797" s="1" t="s">
        <v>139</v>
      </c>
      <c r="O9797" s="1" t="s">
        <v>140</v>
      </c>
    </row>
    <row r="9798" spans="1:15" x14ac:dyDescent="0.25">
      <c r="A9798">
        <v>98072056</v>
      </c>
      <c r="B9798">
        <v>869085354</v>
      </c>
      <c r="C9798" s="1" t="s">
        <v>132</v>
      </c>
      <c r="D9798" s="1" t="s">
        <v>28</v>
      </c>
      <c r="E9798" s="1" t="s">
        <v>48</v>
      </c>
      <c r="F9798">
        <v>80.16</v>
      </c>
      <c r="G9798">
        <v>3</v>
      </c>
      <c r="H9798">
        <v>6.22</v>
      </c>
      <c r="I9798">
        <v>3.22</v>
      </c>
      <c r="J9798">
        <v>1</v>
      </c>
      <c r="K9798" s="2">
        <v>41938</v>
      </c>
      <c r="L9798" s="2">
        <v>41941</v>
      </c>
      <c r="M9798" s="2">
        <v>41959</v>
      </c>
      <c r="N9798" s="1" t="s">
        <v>149</v>
      </c>
      <c r="O9798" s="1" t="s">
        <v>150</v>
      </c>
    </row>
    <row r="9799" spans="1:15" x14ac:dyDescent="0.25">
      <c r="A9799">
        <v>98071825</v>
      </c>
      <c r="B9799">
        <v>254237998</v>
      </c>
      <c r="C9799" s="1" t="s">
        <v>132</v>
      </c>
      <c r="D9799" s="1" t="s">
        <v>28</v>
      </c>
      <c r="E9799" s="1" t="s">
        <v>48</v>
      </c>
      <c r="F9799">
        <v>80.16</v>
      </c>
      <c r="G9799">
        <v>3</v>
      </c>
      <c r="H9799">
        <v>8.2200000000000006</v>
      </c>
      <c r="I9799">
        <v>3.22</v>
      </c>
      <c r="J9799">
        <v>1</v>
      </c>
      <c r="K9799" s="2">
        <v>41982</v>
      </c>
      <c r="L9799" s="2">
        <v>41983</v>
      </c>
      <c r="M9799" s="2">
        <v>42000</v>
      </c>
      <c r="N9799" s="1" t="s">
        <v>139</v>
      </c>
      <c r="O9799" s="1" t="s">
        <v>140</v>
      </c>
    </row>
    <row r="9800" spans="1:15" x14ac:dyDescent="0.25">
      <c r="A9800">
        <v>98071469</v>
      </c>
      <c r="B9800">
        <v>579052388</v>
      </c>
      <c r="C9800" s="1" t="s">
        <v>132</v>
      </c>
      <c r="D9800" s="1" t="s">
        <v>28</v>
      </c>
      <c r="E9800" s="1" t="s">
        <v>48</v>
      </c>
      <c r="F9800">
        <v>80.16</v>
      </c>
      <c r="G9800">
        <v>3</v>
      </c>
      <c r="H9800">
        <v>6.14</v>
      </c>
      <c r="I9800">
        <v>4.1399999999999997</v>
      </c>
      <c r="J9800">
        <v>1</v>
      </c>
      <c r="K9800" s="2">
        <v>42039</v>
      </c>
      <c r="L9800" s="2">
        <v>42040</v>
      </c>
      <c r="M9800" s="2">
        <v>42052</v>
      </c>
      <c r="N9800" s="1" t="s">
        <v>145</v>
      </c>
      <c r="O9800" s="1" t="s">
        <v>146</v>
      </c>
    </row>
    <row r="9801" spans="1:15" x14ac:dyDescent="0.25">
      <c r="A9801">
        <v>98071465</v>
      </c>
      <c r="B9801">
        <v>748580804</v>
      </c>
      <c r="C9801" s="1" t="s">
        <v>132</v>
      </c>
      <c r="D9801" s="1" t="s">
        <v>28</v>
      </c>
      <c r="E9801" s="1" t="s">
        <v>48</v>
      </c>
      <c r="F9801">
        <v>80.16</v>
      </c>
      <c r="G9801">
        <v>3</v>
      </c>
      <c r="H9801">
        <v>7.84</v>
      </c>
      <c r="I9801">
        <v>6.84</v>
      </c>
      <c r="J9801">
        <v>1</v>
      </c>
      <c r="K9801" s="2">
        <v>42038</v>
      </c>
      <c r="L9801" s="2">
        <v>42041</v>
      </c>
      <c r="M9801" s="2">
        <v>42053</v>
      </c>
      <c r="N9801" s="1" t="s">
        <v>139</v>
      </c>
      <c r="O9801" s="1" t="s">
        <v>140</v>
      </c>
    </row>
    <row r="9802" spans="1:15" x14ac:dyDescent="0.25">
      <c r="A9802">
        <v>98071410</v>
      </c>
      <c r="B9802">
        <v>575421081</v>
      </c>
      <c r="C9802" s="1" t="s">
        <v>132</v>
      </c>
      <c r="D9802" s="1" t="s">
        <v>28</v>
      </c>
      <c r="E9802" s="1" t="s">
        <v>48</v>
      </c>
      <c r="F9802">
        <v>80.16</v>
      </c>
      <c r="G9802">
        <v>3</v>
      </c>
      <c r="H9802">
        <v>6</v>
      </c>
      <c r="I9802">
        <v>3</v>
      </c>
      <c r="J9802">
        <v>1</v>
      </c>
      <c r="K9802" s="2">
        <v>42047</v>
      </c>
      <c r="L9802" s="2">
        <v>42048</v>
      </c>
      <c r="M9802" s="2">
        <v>42059</v>
      </c>
      <c r="N9802" s="1" t="s">
        <v>147</v>
      </c>
      <c r="O9802" s="1" t="s">
        <v>148</v>
      </c>
    </row>
    <row r="9803" spans="1:15" x14ac:dyDescent="0.25">
      <c r="A9803">
        <v>98071369</v>
      </c>
      <c r="B9803">
        <v>514668821</v>
      </c>
      <c r="C9803" s="1" t="s">
        <v>132</v>
      </c>
      <c r="D9803" s="1" t="s">
        <v>28</v>
      </c>
      <c r="E9803" s="1" t="s">
        <v>48</v>
      </c>
      <c r="F9803">
        <v>80.16</v>
      </c>
      <c r="G9803">
        <v>3</v>
      </c>
      <c r="H9803">
        <v>6</v>
      </c>
      <c r="I9803">
        <v>7</v>
      </c>
      <c r="J9803">
        <v>1</v>
      </c>
      <c r="K9803" s="2">
        <v>42054</v>
      </c>
      <c r="L9803" s="2">
        <v>42055</v>
      </c>
      <c r="M9803" s="2">
        <v>43008</v>
      </c>
      <c r="N9803" s="1" t="s">
        <v>137</v>
      </c>
      <c r="O9803" s="1" t="s">
        <v>138</v>
      </c>
    </row>
    <row r="9804" spans="1:15" x14ac:dyDescent="0.25">
      <c r="A9804">
        <v>98071208</v>
      </c>
      <c r="B9804">
        <v>340379512</v>
      </c>
      <c r="C9804" s="1" t="s">
        <v>132</v>
      </c>
      <c r="D9804" s="1" t="s">
        <v>28</v>
      </c>
      <c r="E9804" s="1" t="s">
        <v>48</v>
      </c>
      <c r="F9804">
        <v>80.16</v>
      </c>
      <c r="G9804">
        <v>3</v>
      </c>
      <c r="H9804">
        <v>9.99</v>
      </c>
      <c r="I9804">
        <v>5.99</v>
      </c>
      <c r="J9804">
        <v>1</v>
      </c>
      <c r="K9804" s="2">
        <v>42079</v>
      </c>
      <c r="L9804" s="2">
        <v>42080</v>
      </c>
      <c r="M9804" s="2">
        <v>43123</v>
      </c>
      <c r="N9804" s="1" t="s">
        <v>145</v>
      </c>
      <c r="O9804" s="1" t="s">
        <v>146</v>
      </c>
    </row>
    <row r="9805" spans="1:15" x14ac:dyDescent="0.25">
      <c r="A9805">
        <v>98071175</v>
      </c>
      <c r="B9805">
        <v>369207282</v>
      </c>
      <c r="C9805" s="1" t="s">
        <v>132</v>
      </c>
      <c r="D9805" s="1" t="s">
        <v>28</v>
      </c>
      <c r="E9805" s="1" t="s">
        <v>48</v>
      </c>
      <c r="F9805">
        <v>80.16</v>
      </c>
      <c r="G9805">
        <v>3</v>
      </c>
      <c r="H9805">
        <v>5.61</v>
      </c>
      <c r="I9805">
        <v>4.6100000000000003</v>
      </c>
      <c r="J9805">
        <v>1</v>
      </c>
      <c r="K9805" s="2">
        <v>42081</v>
      </c>
      <c r="L9805" s="2">
        <v>42084</v>
      </c>
      <c r="M9805" s="2">
        <v>42092</v>
      </c>
      <c r="N9805" s="1" t="s">
        <v>147</v>
      </c>
      <c r="O9805" s="1" t="s">
        <v>148</v>
      </c>
    </row>
    <row r="9806" spans="1:15" x14ac:dyDescent="0.25">
      <c r="A9806">
        <v>98071111</v>
      </c>
      <c r="B9806">
        <v>272581503</v>
      </c>
      <c r="C9806" s="1" t="s">
        <v>132</v>
      </c>
      <c r="D9806" s="1" t="s">
        <v>28</v>
      </c>
      <c r="E9806" s="1" t="s">
        <v>48</v>
      </c>
      <c r="F9806">
        <v>80.16</v>
      </c>
      <c r="G9806">
        <v>3</v>
      </c>
      <c r="H9806">
        <v>9.1</v>
      </c>
      <c r="I9806">
        <v>4.0999999999999996</v>
      </c>
      <c r="J9806">
        <v>1</v>
      </c>
      <c r="K9806" s="2">
        <v>42091</v>
      </c>
      <c r="L9806" s="2">
        <v>42094</v>
      </c>
      <c r="M9806" s="2">
        <v>42929</v>
      </c>
      <c r="N9806" s="1" t="s">
        <v>149</v>
      </c>
      <c r="O9806" s="1" t="s">
        <v>150</v>
      </c>
    </row>
    <row r="9807" spans="1:15" x14ac:dyDescent="0.25">
      <c r="A9807">
        <v>98070891</v>
      </c>
      <c r="B9807">
        <v>194398828</v>
      </c>
      <c r="C9807" s="1" t="s">
        <v>132</v>
      </c>
      <c r="D9807" s="1" t="s">
        <v>28</v>
      </c>
      <c r="E9807" s="1" t="s">
        <v>48</v>
      </c>
      <c r="F9807">
        <v>80.16</v>
      </c>
      <c r="G9807">
        <v>3</v>
      </c>
      <c r="H9807">
        <v>9.75</v>
      </c>
      <c r="I9807">
        <v>3.75</v>
      </c>
      <c r="J9807">
        <v>1</v>
      </c>
      <c r="K9807" s="2">
        <v>42122</v>
      </c>
      <c r="L9807" s="2">
        <v>42125</v>
      </c>
      <c r="M9807" s="2">
        <v>42939</v>
      </c>
      <c r="N9807" s="1" t="s">
        <v>137</v>
      </c>
      <c r="O9807" s="1" t="s">
        <v>138</v>
      </c>
    </row>
    <row r="9808" spans="1:15" x14ac:dyDescent="0.25">
      <c r="A9808">
        <v>98070691</v>
      </c>
      <c r="B9808">
        <v>597467509</v>
      </c>
      <c r="C9808" s="1" t="s">
        <v>132</v>
      </c>
      <c r="D9808" s="1" t="s">
        <v>28</v>
      </c>
      <c r="E9808" s="1" t="s">
        <v>48</v>
      </c>
      <c r="F9808">
        <v>80.16</v>
      </c>
      <c r="G9808">
        <v>3</v>
      </c>
      <c r="H9808">
        <v>6.45</v>
      </c>
      <c r="I9808">
        <v>6.45</v>
      </c>
      <c r="J9808">
        <v>1</v>
      </c>
      <c r="K9808" s="2">
        <v>42154</v>
      </c>
      <c r="L9808" s="2">
        <v>42156</v>
      </c>
      <c r="M9808" s="2">
        <v>42174</v>
      </c>
      <c r="N9808" s="1" t="s">
        <v>145</v>
      </c>
      <c r="O9808" s="1" t="s">
        <v>146</v>
      </c>
    </row>
    <row r="9809" spans="1:15" x14ac:dyDescent="0.25">
      <c r="A9809">
        <v>98070564</v>
      </c>
      <c r="B9809">
        <v>216955161</v>
      </c>
      <c r="C9809" s="1" t="s">
        <v>132</v>
      </c>
      <c r="D9809" s="1" t="s">
        <v>28</v>
      </c>
      <c r="E9809" s="1" t="s">
        <v>48</v>
      </c>
      <c r="F9809">
        <v>80.16</v>
      </c>
      <c r="G9809">
        <v>3</v>
      </c>
      <c r="H9809">
        <v>10</v>
      </c>
      <c r="I9809">
        <v>5</v>
      </c>
      <c r="J9809">
        <v>1</v>
      </c>
      <c r="K9809" s="2">
        <v>42174</v>
      </c>
      <c r="L9809" s="2">
        <v>42175</v>
      </c>
      <c r="M9809" s="2">
        <v>43146</v>
      </c>
      <c r="N9809" s="1" t="s">
        <v>143</v>
      </c>
      <c r="O9809" s="1" t="s">
        <v>144</v>
      </c>
    </row>
    <row r="9810" spans="1:15" x14ac:dyDescent="0.25">
      <c r="A9810">
        <v>98070519</v>
      </c>
      <c r="B9810">
        <v>316694393</v>
      </c>
      <c r="C9810" s="1" t="s">
        <v>132</v>
      </c>
      <c r="D9810" s="1" t="s">
        <v>28</v>
      </c>
      <c r="E9810" s="1" t="s">
        <v>48</v>
      </c>
      <c r="F9810">
        <v>80.16</v>
      </c>
      <c r="G9810">
        <v>3</v>
      </c>
      <c r="H9810">
        <v>9</v>
      </c>
      <c r="I9810">
        <v>3</v>
      </c>
      <c r="J9810">
        <v>1</v>
      </c>
      <c r="K9810" s="2">
        <v>42180</v>
      </c>
      <c r="L9810" s="2">
        <v>42181</v>
      </c>
      <c r="M9810" s="2">
        <v>42200</v>
      </c>
      <c r="N9810" s="1" t="s">
        <v>145</v>
      </c>
      <c r="O9810" s="1" t="s">
        <v>146</v>
      </c>
    </row>
    <row r="9811" spans="1:15" x14ac:dyDescent="0.25">
      <c r="A9811">
        <v>98070405</v>
      </c>
      <c r="B9811">
        <v>605633342</v>
      </c>
      <c r="C9811" s="1" t="s">
        <v>132</v>
      </c>
      <c r="D9811" s="1" t="s">
        <v>28</v>
      </c>
      <c r="E9811" s="1" t="s">
        <v>48</v>
      </c>
      <c r="F9811">
        <v>80.16</v>
      </c>
      <c r="G9811">
        <v>3</v>
      </c>
      <c r="H9811">
        <v>6.14</v>
      </c>
      <c r="I9811">
        <v>3.14</v>
      </c>
      <c r="J9811">
        <v>1</v>
      </c>
      <c r="K9811" s="2">
        <v>42197</v>
      </c>
      <c r="L9811" s="2">
        <v>42200</v>
      </c>
      <c r="M9811" s="2">
        <v>43155</v>
      </c>
      <c r="N9811" s="1" t="s">
        <v>133</v>
      </c>
      <c r="O9811" s="1" t="s">
        <v>134</v>
      </c>
    </row>
    <row r="9812" spans="1:15" x14ac:dyDescent="0.25">
      <c r="A9812">
        <v>98070383</v>
      </c>
      <c r="B9812">
        <v>367478878</v>
      </c>
      <c r="C9812" s="1" t="s">
        <v>132</v>
      </c>
      <c r="D9812" s="1" t="s">
        <v>28</v>
      </c>
      <c r="E9812" s="1" t="s">
        <v>48</v>
      </c>
      <c r="F9812">
        <v>80.16</v>
      </c>
      <c r="G9812">
        <v>3</v>
      </c>
      <c r="H9812">
        <v>7.99</v>
      </c>
      <c r="I9812">
        <v>6.99</v>
      </c>
      <c r="J9812">
        <v>1</v>
      </c>
      <c r="K9812" s="2">
        <v>42201</v>
      </c>
      <c r="L9812" s="2">
        <v>42203</v>
      </c>
      <c r="M9812" s="2">
        <v>42216</v>
      </c>
      <c r="N9812" s="1" t="s">
        <v>139</v>
      </c>
      <c r="O9812" s="1" t="s">
        <v>140</v>
      </c>
    </row>
    <row r="9813" spans="1:15" x14ac:dyDescent="0.25">
      <c r="A9813">
        <v>98070048</v>
      </c>
      <c r="B9813">
        <v>305002580</v>
      </c>
      <c r="C9813" s="1" t="s">
        <v>132</v>
      </c>
      <c r="D9813" s="1" t="s">
        <v>28</v>
      </c>
      <c r="E9813" s="1" t="s">
        <v>48</v>
      </c>
      <c r="F9813">
        <v>80.16</v>
      </c>
      <c r="G9813">
        <v>3</v>
      </c>
      <c r="H9813">
        <v>7.1</v>
      </c>
      <c r="I9813">
        <v>3.1</v>
      </c>
      <c r="J9813">
        <v>1</v>
      </c>
      <c r="K9813" s="2">
        <v>42250</v>
      </c>
      <c r="L9813" s="2">
        <v>42253</v>
      </c>
      <c r="M9813" s="2">
        <v>43172</v>
      </c>
      <c r="N9813" s="1" t="s">
        <v>141</v>
      </c>
      <c r="O9813" s="1" t="s">
        <v>142</v>
      </c>
    </row>
    <row r="9814" spans="1:15" x14ac:dyDescent="0.25">
      <c r="A9814">
        <v>98070038</v>
      </c>
      <c r="B9814">
        <v>833567577</v>
      </c>
      <c r="C9814" s="1" t="s">
        <v>132</v>
      </c>
      <c r="D9814" s="1" t="s">
        <v>28</v>
      </c>
      <c r="E9814" s="1" t="s">
        <v>48</v>
      </c>
      <c r="F9814">
        <v>80.16</v>
      </c>
      <c r="G9814">
        <v>3</v>
      </c>
      <c r="H9814">
        <v>6.99</v>
      </c>
      <c r="I9814">
        <v>5.99</v>
      </c>
      <c r="J9814">
        <v>1</v>
      </c>
      <c r="K9814" s="2">
        <v>42253</v>
      </c>
      <c r="L9814" s="2">
        <v>42255</v>
      </c>
      <c r="M9814" s="2">
        <v>43173</v>
      </c>
      <c r="N9814" s="1" t="s">
        <v>147</v>
      </c>
      <c r="O9814" s="1" t="s">
        <v>148</v>
      </c>
    </row>
    <row r="9815" spans="1:15" x14ac:dyDescent="0.25">
      <c r="A9815">
        <v>98069929</v>
      </c>
      <c r="B9815">
        <v>395119746</v>
      </c>
      <c r="C9815" s="1" t="s">
        <v>132</v>
      </c>
      <c r="D9815" s="1" t="s">
        <v>28</v>
      </c>
      <c r="E9815" s="1" t="s">
        <v>48</v>
      </c>
      <c r="F9815">
        <v>80.16</v>
      </c>
      <c r="G9815">
        <v>3</v>
      </c>
      <c r="H9815">
        <v>5.61</v>
      </c>
      <c r="I9815">
        <v>5.61</v>
      </c>
      <c r="J9815">
        <v>1</v>
      </c>
      <c r="K9815" s="2">
        <v>42269</v>
      </c>
      <c r="L9815" s="2">
        <v>42270</v>
      </c>
      <c r="M9815" s="2">
        <v>42281</v>
      </c>
      <c r="N9815" s="1" t="s">
        <v>141</v>
      </c>
      <c r="O9815" s="1" t="s">
        <v>142</v>
      </c>
    </row>
    <row r="9816" spans="1:15" x14ac:dyDescent="0.25">
      <c r="A9816">
        <v>98069829</v>
      </c>
      <c r="B9816">
        <v>340379512</v>
      </c>
      <c r="C9816" s="1" t="s">
        <v>132</v>
      </c>
      <c r="D9816" s="1" t="s">
        <v>28</v>
      </c>
      <c r="E9816" s="1" t="s">
        <v>48</v>
      </c>
      <c r="F9816">
        <v>80.16</v>
      </c>
      <c r="G9816">
        <v>3</v>
      </c>
      <c r="H9816">
        <v>6.89</v>
      </c>
      <c r="I9816">
        <v>5.89</v>
      </c>
      <c r="J9816">
        <v>1</v>
      </c>
      <c r="K9816" s="2">
        <v>42285</v>
      </c>
      <c r="L9816" s="2">
        <v>42286</v>
      </c>
      <c r="M9816" s="2">
        <v>42297</v>
      </c>
      <c r="N9816" s="1" t="s">
        <v>145</v>
      </c>
      <c r="O9816" s="1" t="s">
        <v>146</v>
      </c>
    </row>
    <row r="9817" spans="1:15" x14ac:dyDescent="0.25">
      <c r="A9817">
        <v>98069789</v>
      </c>
      <c r="B9817">
        <v>541065853</v>
      </c>
      <c r="C9817" s="1" t="s">
        <v>132</v>
      </c>
      <c r="D9817" s="1" t="s">
        <v>28</v>
      </c>
      <c r="E9817" s="1" t="s">
        <v>48</v>
      </c>
      <c r="F9817">
        <v>80.16</v>
      </c>
      <c r="G9817">
        <v>3</v>
      </c>
      <c r="H9817">
        <v>7.88</v>
      </c>
      <c r="I9817">
        <v>6.88</v>
      </c>
      <c r="J9817">
        <v>1</v>
      </c>
      <c r="K9817" s="2">
        <v>42291</v>
      </c>
      <c r="L9817" s="2">
        <v>42292</v>
      </c>
      <c r="M9817" s="2">
        <v>43079</v>
      </c>
      <c r="N9817" s="1" t="s">
        <v>147</v>
      </c>
      <c r="O9817" s="1" t="s">
        <v>148</v>
      </c>
    </row>
    <row r="9818" spans="1:15" x14ac:dyDescent="0.25">
      <c r="A9818">
        <v>98069731</v>
      </c>
      <c r="B9818">
        <v>645012493</v>
      </c>
      <c r="C9818" s="1" t="s">
        <v>132</v>
      </c>
      <c r="D9818" s="1" t="s">
        <v>28</v>
      </c>
      <c r="E9818" s="1" t="s">
        <v>48</v>
      </c>
      <c r="F9818">
        <v>80.16</v>
      </c>
      <c r="G9818">
        <v>3</v>
      </c>
      <c r="H9818">
        <v>8.25</v>
      </c>
      <c r="I9818">
        <v>6.25</v>
      </c>
      <c r="J9818">
        <v>1</v>
      </c>
      <c r="K9818" s="2">
        <v>42298</v>
      </c>
      <c r="L9818" s="2">
        <v>42301</v>
      </c>
      <c r="M9818" s="2">
        <v>42983</v>
      </c>
      <c r="N9818" s="1" t="s">
        <v>149</v>
      </c>
      <c r="O9818" s="1" t="s">
        <v>150</v>
      </c>
    </row>
    <row r="9819" spans="1:15" x14ac:dyDescent="0.25">
      <c r="A9819">
        <v>98069600</v>
      </c>
      <c r="B9819">
        <v>568892827</v>
      </c>
      <c r="C9819" s="1" t="s">
        <v>132</v>
      </c>
      <c r="D9819" s="1" t="s">
        <v>28</v>
      </c>
      <c r="E9819" s="1" t="s">
        <v>48</v>
      </c>
      <c r="F9819">
        <v>80.16</v>
      </c>
      <c r="G9819">
        <v>3</v>
      </c>
      <c r="H9819">
        <v>6.55</v>
      </c>
      <c r="I9819">
        <v>5.55</v>
      </c>
      <c r="J9819">
        <v>1</v>
      </c>
      <c r="K9819" s="2">
        <v>42318</v>
      </c>
      <c r="L9819" s="2">
        <v>42319</v>
      </c>
      <c r="M9819" s="2">
        <v>42333</v>
      </c>
      <c r="N9819" s="1" t="s">
        <v>147</v>
      </c>
      <c r="O9819" s="1" t="s">
        <v>148</v>
      </c>
    </row>
    <row r="9820" spans="1:15" x14ac:dyDescent="0.25">
      <c r="A9820">
        <v>98094212</v>
      </c>
      <c r="B9820">
        <v>400089838</v>
      </c>
      <c r="C9820" s="1" t="s">
        <v>132</v>
      </c>
      <c r="D9820" s="1" t="s">
        <v>28</v>
      </c>
      <c r="E9820" s="1" t="s">
        <v>48</v>
      </c>
      <c r="F9820">
        <v>80.16</v>
      </c>
      <c r="G9820">
        <v>3</v>
      </c>
      <c r="H9820">
        <v>6</v>
      </c>
      <c r="I9820">
        <v>3</v>
      </c>
      <c r="J9820">
        <v>2</v>
      </c>
      <c r="K9820" s="2">
        <v>36521</v>
      </c>
      <c r="L9820" s="2">
        <v>36524</v>
      </c>
      <c r="M9820" s="2">
        <v>36543</v>
      </c>
      <c r="N9820" s="1" t="s">
        <v>143</v>
      </c>
      <c r="O9820" s="1" t="s">
        <v>144</v>
      </c>
    </row>
    <row r="9821" spans="1:15" x14ac:dyDescent="0.25">
      <c r="A9821">
        <v>98093652</v>
      </c>
      <c r="B9821">
        <v>197732829</v>
      </c>
      <c r="C9821" s="1" t="s">
        <v>132</v>
      </c>
      <c r="D9821" s="1" t="s">
        <v>28</v>
      </c>
      <c r="E9821" s="1" t="s">
        <v>48</v>
      </c>
      <c r="F9821">
        <v>80.16</v>
      </c>
      <c r="G9821">
        <v>3</v>
      </c>
      <c r="H9821">
        <v>8.2200000000000006</v>
      </c>
      <c r="I9821">
        <v>3.22</v>
      </c>
      <c r="J9821">
        <v>2</v>
      </c>
      <c r="K9821" s="2">
        <v>36684</v>
      </c>
      <c r="L9821" s="2">
        <v>36687</v>
      </c>
      <c r="M9821" s="2">
        <v>36705</v>
      </c>
      <c r="N9821" s="1" t="s">
        <v>141</v>
      </c>
      <c r="O9821" s="1" t="s">
        <v>142</v>
      </c>
    </row>
    <row r="9822" spans="1:15" x14ac:dyDescent="0.25">
      <c r="A9822">
        <v>98093654</v>
      </c>
      <c r="B9822">
        <v>508031399</v>
      </c>
      <c r="C9822" s="1" t="s">
        <v>132</v>
      </c>
      <c r="D9822" s="1" t="s">
        <v>28</v>
      </c>
      <c r="E9822" s="1" t="s">
        <v>48</v>
      </c>
      <c r="F9822">
        <v>80.16</v>
      </c>
      <c r="G9822">
        <v>3</v>
      </c>
      <c r="H9822">
        <v>7.68</v>
      </c>
      <c r="I9822">
        <v>5.68</v>
      </c>
      <c r="J9822">
        <v>2</v>
      </c>
      <c r="K9822" s="2">
        <v>36684</v>
      </c>
      <c r="L9822" s="2">
        <v>36687</v>
      </c>
      <c r="M9822" s="2">
        <v>36694</v>
      </c>
      <c r="N9822" s="1" t="s">
        <v>145</v>
      </c>
      <c r="O9822" s="1" t="s">
        <v>146</v>
      </c>
    </row>
    <row r="9823" spans="1:15" x14ac:dyDescent="0.25">
      <c r="A9823">
        <v>98093138</v>
      </c>
      <c r="B9823">
        <v>220834258</v>
      </c>
      <c r="C9823" s="1" t="s">
        <v>132</v>
      </c>
      <c r="D9823" s="1" t="s">
        <v>28</v>
      </c>
      <c r="E9823" s="1" t="s">
        <v>48</v>
      </c>
      <c r="F9823">
        <v>80.16</v>
      </c>
      <c r="G9823">
        <v>3</v>
      </c>
      <c r="H9823">
        <v>9</v>
      </c>
      <c r="I9823">
        <v>5</v>
      </c>
      <c r="J9823">
        <v>2</v>
      </c>
      <c r="K9823" s="2">
        <v>36820</v>
      </c>
      <c r="L9823" s="2">
        <v>36823</v>
      </c>
      <c r="M9823" s="2">
        <v>36836</v>
      </c>
      <c r="N9823" s="1" t="s">
        <v>141</v>
      </c>
      <c r="O9823" s="1" t="s">
        <v>142</v>
      </c>
    </row>
    <row r="9824" spans="1:15" x14ac:dyDescent="0.25">
      <c r="A9824">
        <v>98092754</v>
      </c>
      <c r="B9824">
        <v>452241159</v>
      </c>
      <c r="C9824" s="1" t="s">
        <v>132</v>
      </c>
      <c r="D9824" s="1" t="s">
        <v>28</v>
      </c>
      <c r="E9824" s="1" t="s">
        <v>48</v>
      </c>
      <c r="F9824">
        <v>80.16</v>
      </c>
      <c r="G9824">
        <v>3</v>
      </c>
      <c r="H9824">
        <v>6.88</v>
      </c>
      <c r="I9824">
        <v>5.88</v>
      </c>
      <c r="J9824">
        <v>2</v>
      </c>
      <c r="K9824" s="2">
        <v>36934</v>
      </c>
      <c r="L9824" s="2">
        <v>36935</v>
      </c>
      <c r="M9824" s="2">
        <v>36951</v>
      </c>
      <c r="N9824" s="1" t="s">
        <v>147</v>
      </c>
      <c r="O9824" s="1" t="s">
        <v>148</v>
      </c>
    </row>
    <row r="9825" spans="1:15" x14ac:dyDescent="0.25">
      <c r="A9825">
        <v>98092723</v>
      </c>
      <c r="B9825">
        <v>126420846</v>
      </c>
      <c r="C9825" s="1" t="s">
        <v>132</v>
      </c>
      <c r="D9825" s="1" t="s">
        <v>28</v>
      </c>
      <c r="E9825" s="1" t="s">
        <v>48</v>
      </c>
      <c r="F9825">
        <v>80.16</v>
      </c>
      <c r="G9825">
        <v>3</v>
      </c>
      <c r="H9825">
        <v>5.33</v>
      </c>
      <c r="I9825">
        <v>3.33</v>
      </c>
      <c r="J9825">
        <v>2</v>
      </c>
      <c r="K9825" s="2">
        <v>36941</v>
      </c>
      <c r="L9825" s="2">
        <v>36944</v>
      </c>
      <c r="M9825" s="2">
        <v>36951</v>
      </c>
      <c r="N9825" s="1" t="s">
        <v>149</v>
      </c>
      <c r="O9825" s="1" t="s">
        <v>150</v>
      </c>
    </row>
    <row r="9826" spans="1:15" x14ac:dyDescent="0.25">
      <c r="A9826">
        <v>98092715</v>
      </c>
      <c r="B9826">
        <v>162383747</v>
      </c>
      <c r="C9826" s="1" t="s">
        <v>132</v>
      </c>
      <c r="D9826" s="1" t="s">
        <v>28</v>
      </c>
      <c r="E9826" s="1" t="s">
        <v>48</v>
      </c>
      <c r="F9826">
        <v>80.16</v>
      </c>
      <c r="G9826">
        <v>3</v>
      </c>
      <c r="H9826">
        <v>5.55</v>
      </c>
      <c r="I9826">
        <v>5.55</v>
      </c>
      <c r="J9826">
        <v>2</v>
      </c>
      <c r="K9826" s="2">
        <v>36943</v>
      </c>
      <c r="L9826" s="2">
        <v>36946</v>
      </c>
      <c r="M9826" s="2">
        <v>36960</v>
      </c>
      <c r="N9826" s="1" t="s">
        <v>137</v>
      </c>
      <c r="O9826" s="1" t="s">
        <v>138</v>
      </c>
    </row>
    <row r="9827" spans="1:15" x14ac:dyDescent="0.25">
      <c r="A9827">
        <v>98092606</v>
      </c>
      <c r="B9827">
        <v>331154749</v>
      </c>
      <c r="C9827" s="1" t="s">
        <v>132</v>
      </c>
      <c r="D9827" s="1" t="s">
        <v>28</v>
      </c>
      <c r="E9827" s="1" t="s">
        <v>48</v>
      </c>
      <c r="F9827">
        <v>80.16</v>
      </c>
      <c r="G9827">
        <v>3</v>
      </c>
      <c r="H9827">
        <v>5.33</v>
      </c>
      <c r="I9827">
        <v>3.33</v>
      </c>
      <c r="J9827">
        <v>2</v>
      </c>
      <c r="K9827" s="2">
        <v>36973</v>
      </c>
      <c r="L9827" s="2">
        <v>36974</v>
      </c>
      <c r="M9827" s="2">
        <v>36986</v>
      </c>
      <c r="N9827" s="1" t="s">
        <v>147</v>
      </c>
      <c r="O9827" s="1" t="s">
        <v>148</v>
      </c>
    </row>
    <row r="9828" spans="1:15" x14ac:dyDescent="0.25">
      <c r="A9828">
        <v>98092235</v>
      </c>
      <c r="B9828">
        <v>340379512</v>
      </c>
      <c r="C9828" s="1" t="s">
        <v>132</v>
      </c>
      <c r="D9828" s="1" t="s">
        <v>28</v>
      </c>
      <c r="E9828" s="1" t="s">
        <v>48</v>
      </c>
      <c r="F9828">
        <v>80.16</v>
      </c>
      <c r="G9828">
        <v>3</v>
      </c>
      <c r="H9828">
        <v>5.22</v>
      </c>
      <c r="I9828">
        <v>5.22</v>
      </c>
      <c r="J9828">
        <v>2</v>
      </c>
      <c r="K9828" s="2">
        <v>37076</v>
      </c>
      <c r="L9828" s="2">
        <v>37077</v>
      </c>
      <c r="M9828" s="2">
        <v>37095</v>
      </c>
      <c r="N9828" s="1" t="s">
        <v>143</v>
      </c>
      <c r="O9828" s="1" t="s">
        <v>144</v>
      </c>
    </row>
    <row r="9829" spans="1:15" x14ac:dyDescent="0.25">
      <c r="A9829">
        <v>98092040</v>
      </c>
      <c r="B9829">
        <v>471492301</v>
      </c>
      <c r="C9829" s="1" t="s">
        <v>132</v>
      </c>
      <c r="D9829" s="1" t="s">
        <v>28</v>
      </c>
      <c r="E9829" s="1" t="s">
        <v>48</v>
      </c>
      <c r="F9829">
        <v>80.16</v>
      </c>
      <c r="G9829">
        <v>3</v>
      </c>
      <c r="H9829">
        <v>6.45</v>
      </c>
      <c r="I9829">
        <v>4.45</v>
      </c>
      <c r="J9829">
        <v>2</v>
      </c>
      <c r="K9829" s="2">
        <v>37134</v>
      </c>
      <c r="L9829" s="2">
        <v>37137</v>
      </c>
      <c r="M9829" s="2">
        <v>37154</v>
      </c>
      <c r="N9829" s="1" t="s">
        <v>135</v>
      </c>
      <c r="O9829" s="1" t="s">
        <v>136</v>
      </c>
    </row>
    <row r="9830" spans="1:15" x14ac:dyDescent="0.25">
      <c r="A9830">
        <v>98091645</v>
      </c>
      <c r="B9830">
        <v>619383446</v>
      </c>
      <c r="C9830" s="1" t="s">
        <v>132</v>
      </c>
      <c r="D9830" s="1" t="s">
        <v>28</v>
      </c>
      <c r="E9830" s="1" t="s">
        <v>48</v>
      </c>
      <c r="F9830">
        <v>80.16</v>
      </c>
      <c r="G9830">
        <v>3</v>
      </c>
      <c r="H9830">
        <v>5.22</v>
      </c>
      <c r="I9830">
        <v>5.22</v>
      </c>
      <c r="J9830">
        <v>2</v>
      </c>
      <c r="K9830" s="2">
        <v>37247</v>
      </c>
      <c r="L9830" s="2">
        <v>37250</v>
      </c>
      <c r="M9830" s="2">
        <v>37267</v>
      </c>
      <c r="N9830" s="1" t="s">
        <v>133</v>
      </c>
      <c r="O9830" s="1" t="s">
        <v>134</v>
      </c>
    </row>
    <row r="9831" spans="1:15" x14ac:dyDescent="0.25">
      <c r="A9831">
        <v>98091609</v>
      </c>
      <c r="B9831">
        <v>400089838</v>
      </c>
      <c r="C9831" s="1" t="s">
        <v>132</v>
      </c>
      <c r="D9831" s="1" t="s">
        <v>28</v>
      </c>
      <c r="E9831" s="1" t="s">
        <v>48</v>
      </c>
      <c r="F9831">
        <v>80.16</v>
      </c>
      <c r="G9831">
        <v>3</v>
      </c>
      <c r="H9831">
        <v>6.58</v>
      </c>
      <c r="I9831">
        <v>6.58</v>
      </c>
      <c r="J9831">
        <v>2</v>
      </c>
      <c r="K9831" s="2">
        <v>37257</v>
      </c>
      <c r="L9831" s="2">
        <v>37259</v>
      </c>
      <c r="M9831" s="2">
        <v>37268</v>
      </c>
      <c r="N9831" s="1" t="s">
        <v>149</v>
      </c>
      <c r="O9831" s="1" t="s">
        <v>150</v>
      </c>
    </row>
    <row r="9832" spans="1:15" x14ac:dyDescent="0.25">
      <c r="A9832">
        <v>98091335</v>
      </c>
      <c r="B9832">
        <v>579819412</v>
      </c>
      <c r="C9832" s="1" t="s">
        <v>132</v>
      </c>
      <c r="D9832" s="1" t="s">
        <v>28</v>
      </c>
      <c r="E9832" s="1" t="s">
        <v>48</v>
      </c>
      <c r="F9832">
        <v>80.16</v>
      </c>
      <c r="G9832">
        <v>3</v>
      </c>
      <c r="H9832">
        <v>7</v>
      </c>
      <c r="I9832">
        <v>6</v>
      </c>
      <c r="J9832">
        <v>2</v>
      </c>
      <c r="K9832" s="2">
        <v>37325</v>
      </c>
      <c r="L9832" s="2">
        <v>37327</v>
      </c>
      <c r="M9832" s="2">
        <v>37336</v>
      </c>
      <c r="N9832" s="1" t="s">
        <v>149</v>
      </c>
      <c r="O9832" s="1" t="s">
        <v>150</v>
      </c>
    </row>
    <row r="9833" spans="1:15" x14ac:dyDescent="0.25">
      <c r="A9833">
        <v>98091163</v>
      </c>
      <c r="B9833">
        <v>845554615</v>
      </c>
      <c r="C9833" s="1" t="s">
        <v>132</v>
      </c>
      <c r="D9833" s="1" t="s">
        <v>28</v>
      </c>
      <c r="E9833" s="1" t="s">
        <v>48</v>
      </c>
      <c r="F9833">
        <v>80.16</v>
      </c>
      <c r="G9833">
        <v>3</v>
      </c>
      <c r="H9833">
        <v>7</v>
      </c>
      <c r="I9833">
        <v>3</v>
      </c>
      <c r="J9833">
        <v>2</v>
      </c>
      <c r="K9833" s="2">
        <v>37366</v>
      </c>
      <c r="L9833" s="2">
        <v>37369</v>
      </c>
      <c r="M9833" s="2">
        <v>37384</v>
      </c>
      <c r="N9833" s="1" t="s">
        <v>145</v>
      </c>
      <c r="O9833" s="1" t="s">
        <v>146</v>
      </c>
    </row>
    <row r="9834" spans="1:15" x14ac:dyDescent="0.25">
      <c r="A9834">
        <v>98090486</v>
      </c>
      <c r="B9834">
        <v>512817841</v>
      </c>
      <c r="C9834" s="1" t="s">
        <v>132</v>
      </c>
      <c r="D9834" s="1" t="s">
        <v>28</v>
      </c>
      <c r="E9834" s="1" t="s">
        <v>48</v>
      </c>
      <c r="F9834">
        <v>80.16</v>
      </c>
      <c r="G9834">
        <v>3</v>
      </c>
      <c r="H9834">
        <v>9.33</v>
      </c>
      <c r="I9834">
        <v>6.33</v>
      </c>
      <c r="J9834">
        <v>2</v>
      </c>
      <c r="K9834" s="2">
        <v>37552</v>
      </c>
      <c r="L9834" s="2">
        <v>37555</v>
      </c>
      <c r="M9834" s="2">
        <v>37568</v>
      </c>
      <c r="N9834" s="1" t="s">
        <v>133</v>
      </c>
      <c r="O9834" s="1" t="s">
        <v>134</v>
      </c>
    </row>
    <row r="9835" spans="1:15" x14ac:dyDescent="0.25">
      <c r="A9835">
        <v>98089914</v>
      </c>
      <c r="B9835">
        <v>514136954</v>
      </c>
      <c r="C9835" s="1" t="s">
        <v>132</v>
      </c>
      <c r="D9835" s="1" t="s">
        <v>28</v>
      </c>
      <c r="E9835" s="1" t="s">
        <v>48</v>
      </c>
      <c r="F9835">
        <v>80.16</v>
      </c>
      <c r="G9835">
        <v>3</v>
      </c>
      <c r="H9835">
        <v>5.84</v>
      </c>
      <c r="I9835">
        <v>4.84</v>
      </c>
      <c r="J9835">
        <v>2</v>
      </c>
      <c r="K9835" s="2">
        <v>37719</v>
      </c>
      <c r="L9835" s="2">
        <v>37721</v>
      </c>
      <c r="M9835" s="2">
        <v>37732</v>
      </c>
      <c r="N9835" s="1" t="s">
        <v>145</v>
      </c>
      <c r="O9835" s="1" t="s">
        <v>146</v>
      </c>
    </row>
    <row r="9836" spans="1:15" x14ac:dyDescent="0.25">
      <c r="A9836">
        <v>98089455</v>
      </c>
      <c r="B9836">
        <v>353597252</v>
      </c>
      <c r="C9836" s="1" t="s">
        <v>132</v>
      </c>
      <c r="D9836" s="1" t="s">
        <v>28</v>
      </c>
      <c r="E9836" s="1" t="s">
        <v>48</v>
      </c>
      <c r="F9836">
        <v>80.16</v>
      </c>
      <c r="G9836">
        <v>3</v>
      </c>
      <c r="H9836">
        <v>5</v>
      </c>
      <c r="I9836">
        <v>7</v>
      </c>
      <c r="J9836">
        <v>2</v>
      </c>
      <c r="K9836" s="2">
        <v>37844</v>
      </c>
      <c r="L9836" s="2">
        <v>37846</v>
      </c>
      <c r="M9836" s="2">
        <v>37863</v>
      </c>
      <c r="N9836" s="1" t="s">
        <v>141</v>
      </c>
      <c r="O9836" s="1" t="s">
        <v>142</v>
      </c>
    </row>
    <row r="9837" spans="1:15" x14ac:dyDescent="0.25">
      <c r="A9837">
        <v>98089131</v>
      </c>
      <c r="B9837">
        <v>272385252</v>
      </c>
      <c r="C9837" s="1" t="s">
        <v>132</v>
      </c>
      <c r="D9837" s="1" t="s">
        <v>28</v>
      </c>
      <c r="E9837" s="1" t="s">
        <v>48</v>
      </c>
      <c r="F9837">
        <v>80.16</v>
      </c>
      <c r="G9837">
        <v>3</v>
      </c>
      <c r="H9837">
        <v>5.61</v>
      </c>
      <c r="I9837">
        <v>5.61</v>
      </c>
      <c r="J9837">
        <v>2</v>
      </c>
      <c r="K9837" s="2">
        <v>37927</v>
      </c>
      <c r="L9837" s="2">
        <v>37929</v>
      </c>
      <c r="M9837" s="2">
        <v>37945</v>
      </c>
      <c r="N9837" s="1" t="s">
        <v>133</v>
      </c>
      <c r="O9837" s="1" t="s">
        <v>134</v>
      </c>
    </row>
    <row r="9838" spans="1:15" x14ac:dyDescent="0.25">
      <c r="A9838">
        <v>98088827</v>
      </c>
      <c r="B9838">
        <v>733351455</v>
      </c>
      <c r="C9838" s="1" t="s">
        <v>132</v>
      </c>
      <c r="D9838" s="1" t="s">
        <v>28</v>
      </c>
      <c r="E9838" s="1" t="s">
        <v>48</v>
      </c>
      <c r="F9838">
        <v>80.16</v>
      </c>
      <c r="G9838">
        <v>3</v>
      </c>
      <c r="H9838">
        <v>9.25</v>
      </c>
      <c r="I9838">
        <v>3.25</v>
      </c>
      <c r="J9838">
        <v>2</v>
      </c>
      <c r="K9838" s="2">
        <v>38012</v>
      </c>
      <c r="L9838" s="2">
        <v>38014</v>
      </c>
      <c r="M9838" s="2">
        <v>38025</v>
      </c>
      <c r="N9838" s="1" t="s">
        <v>141</v>
      </c>
      <c r="O9838" s="1" t="s">
        <v>142</v>
      </c>
    </row>
    <row r="9839" spans="1:15" x14ac:dyDescent="0.25">
      <c r="A9839">
        <v>98088624</v>
      </c>
      <c r="B9839">
        <v>417364182</v>
      </c>
      <c r="C9839" s="1" t="s">
        <v>132</v>
      </c>
      <c r="D9839" s="1" t="s">
        <v>28</v>
      </c>
      <c r="E9839" s="1" t="s">
        <v>48</v>
      </c>
      <c r="F9839">
        <v>80.16</v>
      </c>
      <c r="G9839">
        <v>3</v>
      </c>
      <c r="H9839">
        <v>5.36</v>
      </c>
      <c r="I9839">
        <v>3.36</v>
      </c>
      <c r="J9839">
        <v>2</v>
      </c>
      <c r="K9839" s="2">
        <v>38060</v>
      </c>
      <c r="L9839" s="2">
        <v>38063</v>
      </c>
      <c r="M9839" s="2">
        <v>38082</v>
      </c>
      <c r="N9839" s="1" t="s">
        <v>141</v>
      </c>
      <c r="O9839" s="1" t="s">
        <v>142</v>
      </c>
    </row>
    <row r="9840" spans="1:15" x14ac:dyDescent="0.25">
      <c r="A9840">
        <v>98088484</v>
      </c>
      <c r="B9840">
        <v>514136954</v>
      </c>
      <c r="C9840" s="1" t="s">
        <v>132</v>
      </c>
      <c r="D9840" s="1" t="s">
        <v>28</v>
      </c>
      <c r="E9840" s="1" t="s">
        <v>48</v>
      </c>
      <c r="F9840">
        <v>80.16</v>
      </c>
      <c r="G9840">
        <v>3</v>
      </c>
      <c r="H9840">
        <v>9</v>
      </c>
      <c r="I9840">
        <v>3</v>
      </c>
      <c r="J9840">
        <v>2</v>
      </c>
      <c r="K9840" s="2">
        <v>38096</v>
      </c>
      <c r="L9840" s="2">
        <v>38099</v>
      </c>
      <c r="M9840" s="2">
        <v>38118</v>
      </c>
      <c r="N9840" s="1" t="s">
        <v>143</v>
      </c>
      <c r="O9840" s="1" t="s">
        <v>144</v>
      </c>
    </row>
    <row r="9841" spans="1:15" x14ac:dyDescent="0.25">
      <c r="A9841">
        <v>98088385</v>
      </c>
      <c r="B9841">
        <v>773449633</v>
      </c>
      <c r="C9841" s="1" t="s">
        <v>132</v>
      </c>
      <c r="D9841" s="1" t="s">
        <v>28</v>
      </c>
      <c r="E9841" s="1" t="s">
        <v>48</v>
      </c>
      <c r="F9841">
        <v>80.16</v>
      </c>
      <c r="G9841">
        <v>3</v>
      </c>
      <c r="H9841">
        <v>5.65</v>
      </c>
      <c r="I9841">
        <v>3.65</v>
      </c>
      <c r="J9841">
        <v>2</v>
      </c>
      <c r="K9841" s="2">
        <v>38129</v>
      </c>
      <c r="L9841" s="2">
        <v>38130</v>
      </c>
      <c r="M9841" s="2">
        <v>38146</v>
      </c>
      <c r="N9841" s="1" t="s">
        <v>143</v>
      </c>
      <c r="O9841" s="1" t="s">
        <v>144</v>
      </c>
    </row>
    <row r="9842" spans="1:15" x14ac:dyDescent="0.25">
      <c r="A9842">
        <v>98088036</v>
      </c>
      <c r="B9842">
        <v>254237998</v>
      </c>
      <c r="C9842" s="1" t="s">
        <v>132</v>
      </c>
      <c r="D9842" s="1" t="s">
        <v>28</v>
      </c>
      <c r="E9842" s="1" t="s">
        <v>48</v>
      </c>
      <c r="F9842">
        <v>80.16</v>
      </c>
      <c r="G9842">
        <v>3</v>
      </c>
      <c r="H9842">
        <v>7.2</v>
      </c>
      <c r="I9842">
        <v>5.2</v>
      </c>
      <c r="J9842">
        <v>2</v>
      </c>
      <c r="K9842" s="2">
        <v>38226</v>
      </c>
      <c r="L9842" s="2">
        <v>38228</v>
      </c>
      <c r="M9842" s="2">
        <v>38245</v>
      </c>
      <c r="N9842" s="1" t="s">
        <v>149</v>
      </c>
      <c r="O9842" s="1" t="s">
        <v>150</v>
      </c>
    </row>
    <row r="9843" spans="1:15" x14ac:dyDescent="0.25">
      <c r="A9843">
        <v>98088007</v>
      </c>
      <c r="B9843">
        <v>162737049</v>
      </c>
      <c r="C9843" s="1" t="s">
        <v>132</v>
      </c>
      <c r="D9843" s="1" t="s">
        <v>28</v>
      </c>
      <c r="E9843" s="1" t="s">
        <v>48</v>
      </c>
      <c r="F9843">
        <v>80.16</v>
      </c>
      <c r="G9843">
        <v>3</v>
      </c>
      <c r="H9843">
        <v>6.99</v>
      </c>
      <c r="I9843">
        <v>3.99</v>
      </c>
      <c r="J9843">
        <v>2</v>
      </c>
      <c r="K9843" s="2">
        <v>38232</v>
      </c>
      <c r="L9843" s="2">
        <v>38235</v>
      </c>
      <c r="M9843" s="2">
        <v>38254</v>
      </c>
      <c r="N9843" s="1" t="s">
        <v>139</v>
      </c>
      <c r="O9843" s="1" t="s">
        <v>140</v>
      </c>
    </row>
    <row r="9844" spans="1:15" x14ac:dyDescent="0.25">
      <c r="A9844">
        <v>98087982</v>
      </c>
      <c r="B9844">
        <v>838168914</v>
      </c>
      <c r="C9844" s="1" t="s">
        <v>132</v>
      </c>
      <c r="D9844" s="1" t="s">
        <v>28</v>
      </c>
      <c r="E9844" s="1" t="s">
        <v>48</v>
      </c>
      <c r="F9844">
        <v>80.16</v>
      </c>
      <c r="G9844">
        <v>3</v>
      </c>
      <c r="H9844">
        <v>8.8800000000000008</v>
      </c>
      <c r="I9844">
        <v>5.88</v>
      </c>
      <c r="J9844">
        <v>2</v>
      </c>
      <c r="K9844" s="2">
        <v>38241</v>
      </c>
      <c r="L9844" s="2">
        <v>38243</v>
      </c>
      <c r="M9844" s="2">
        <v>38251</v>
      </c>
      <c r="N9844" s="1" t="s">
        <v>143</v>
      </c>
      <c r="O9844" s="1" t="s">
        <v>144</v>
      </c>
    </row>
    <row r="9845" spans="1:15" x14ac:dyDescent="0.25">
      <c r="A9845">
        <v>98087926</v>
      </c>
      <c r="B9845">
        <v>555364119</v>
      </c>
      <c r="C9845" s="1" t="s">
        <v>132</v>
      </c>
      <c r="D9845" s="1" t="s">
        <v>28</v>
      </c>
      <c r="E9845" s="1" t="s">
        <v>48</v>
      </c>
      <c r="F9845">
        <v>80.16</v>
      </c>
      <c r="G9845">
        <v>3</v>
      </c>
      <c r="H9845">
        <v>9.58</v>
      </c>
      <c r="I9845">
        <v>3.58</v>
      </c>
      <c r="J9845">
        <v>2</v>
      </c>
      <c r="K9845" s="2">
        <v>38258</v>
      </c>
      <c r="L9845" s="2">
        <v>38260</v>
      </c>
      <c r="M9845" s="2">
        <v>38269</v>
      </c>
      <c r="N9845" s="1" t="s">
        <v>137</v>
      </c>
      <c r="O9845" s="1" t="s">
        <v>138</v>
      </c>
    </row>
    <row r="9846" spans="1:15" x14ac:dyDescent="0.25">
      <c r="A9846">
        <v>98087488</v>
      </c>
      <c r="B9846">
        <v>194622983</v>
      </c>
      <c r="C9846" s="1" t="s">
        <v>132</v>
      </c>
      <c r="D9846" s="1" t="s">
        <v>28</v>
      </c>
      <c r="E9846" s="1" t="s">
        <v>48</v>
      </c>
      <c r="F9846">
        <v>80.16</v>
      </c>
      <c r="G9846">
        <v>3</v>
      </c>
      <c r="H9846">
        <v>10</v>
      </c>
      <c r="I9846">
        <v>4</v>
      </c>
      <c r="J9846">
        <v>2</v>
      </c>
      <c r="K9846" s="2">
        <v>38379</v>
      </c>
      <c r="L9846" s="2">
        <v>38382</v>
      </c>
      <c r="M9846" s="2">
        <v>38400</v>
      </c>
      <c r="N9846" s="1" t="s">
        <v>139</v>
      </c>
      <c r="O9846" s="1" t="s">
        <v>140</v>
      </c>
    </row>
    <row r="9847" spans="1:15" x14ac:dyDescent="0.25">
      <c r="A9847">
        <v>98087361</v>
      </c>
      <c r="B9847">
        <v>356602040</v>
      </c>
      <c r="C9847" s="1" t="s">
        <v>132</v>
      </c>
      <c r="D9847" s="1" t="s">
        <v>28</v>
      </c>
      <c r="E9847" s="1" t="s">
        <v>48</v>
      </c>
      <c r="F9847">
        <v>80.16</v>
      </c>
      <c r="G9847">
        <v>3</v>
      </c>
      <c r="H9847">
        <v>8.58</v>
      </c>
      <c r="I9847">
        <v>3.58</v>
      </c>
      <c r="J9847">
        <v>2</v>
      </c>
      <c r="K9847" s="2">
        <v>38417</v>
      </c>
      <c r="L9847" s="2">
        <v>38418</v>
      </c>
      <c r="M9847" s="2">
        <v>38429</v>
      </c>
      <c r="N9847" s="1" t="s">
        <v>133</v>
      </c>
      <c r="O9847" s="1" t="s">
        <v>134</v>
      </c>
    </row>
    <row r="9848" spans="1:15" x14ac:dyDescent="0.25">
      <c r="A9848">
        <v>98087047</v>
      </c>
      <c r="B9848">
        <v>535619292</v>
      </c>
      <c r="C9848" s="1" t="s">
        <v>132</v>
      </c>
      <c r="D9848" s="1" t="s">
        <v>28</v>
      </c>
      <c r="E9848" s="1" t="s">
        <v>48</v>
      </c>
      <c r="F9848">
        <v>80.16</v>
      </c>
      <c r="G9848">
        <v>3</v>
      </c>
      <c r="H9848">
        <v>6.55</v>
      </c>
      <c r="I9848">
        <v>4.55</v>
      </c>
      <c r="J9848">
        <v>2</v>
      </c>
      <c r="K9848" s="2">
        <v>38506</v>
      </c>
      <c r="L9848" s="2">
        <v>38508</v>
      </c>
      <c r="M9848" s="2">
        <v>38517</v>
      </c>
      <c r="N9848" s="1" t="s">
        <v>135</v>
      </c>
      <c r="O9848" s="1" t="s">
        <v>136</v>
      </c>
    </row>
    <row r="9849" spans="1:15" x14ac:dyDescent="0.25">
      <c r="A9849">
        <v>98086926</v>
      </c>
      <c r="B9849">
        <v>700754953</v>
      </c>
      <c r="C9849" s="1" t="s">
        <v>132</v>
      </c>
      <c r="D9849" s="1" t="s">
        <v>28</v>
      </c>
      <c r="E9849" s="1" t="s">
        <v>48</v>
      </c>
      <c r="F9849">
        <v>80.16</v>
      </c>
      <c r="G9849">
        <v>3</v>
      </c>
      <c r="H9849">
        <v>6.33</v>
      </c>
      <c r="I9849">
        <v>4.33</v>
      </c>
      <c r="J9849">
        <v>2</v>
      </c>
      <c r="K9849" s="2">
        <v>38540</v>
      </c>
      <c r="L9849" s="2">
        <v>38542</v>
      </c>
      <c r="M9849" s="2">
        <v>38556</v>
      </c>
      <c r="N9849" s="1" t="s">
        <v>133</v>
      </c>
      <c r="O9849" s="1" t="s">
        <v>134</v>
      </c>
    </row>
    <row r="9850" spans="1:15" x14ac:dyDescent="0.25">
      <c r="A9850">
        <v>98086875</v>
      </c>
      <c r="B9850">
        <v>458554212</v>
      </c>
      <c r="C9850" s="1" t="s">
        <v>132</v>
      </c>
      <c r="D9850" s="1" t="s">
        <v>28</v>
      </c>
      <c r="E9850" s="1" t="s">
        <v>48</v>
      </c>
      <c r="F9850">
        <v>80.16</v>
      </c>
      <c r="G9850">
        <v>3</v>
      </c>
      <c r="H9850">
        <v>8.8800000000000008</v>
      </c>
      <c r="I9850">
        <v>5.88</v>
      </c>
      <c r="J9850">
        <v>2</v>
      </c>
      <c r="K9850" s="2">
        <v>38551</v>
      </c>
      <c r="L9850" s="2">
        <v>38554</v>
      </c>
      <c r="M9850" s="2">
        <v>38562</v>
      </c>
      <c r="N9850" s="1" t="s">
        <v>137</v>
      </c>
      <c r="O9850" s="1" t="s">
        <v>138</v>
      </c>
    </row>
    <row r="9851" spans="1:15" x14ac:dyDescent="0.25">
      <c r="A9851">
        <v>98086868</v>
      </c>
      <c r="B9851">
        <v>295769990</v>
      </c>
      <c r="C9851" s="1" t="s">
        <v>132</v>
      </c>
      <c r="D9851" s="1" t="s">
        <v>28</v>
      </c>
      <c r="E9851" s="1" t="s">
        <v>48</v>
      </c>
      <c r="F9851">
        <v>80.16</v>
      </c>
      <c r="G9851">
        <v>3</v>
      </c>
      <c r="H9851">
        <v>8.5500000000000007</v>
      </c>
      <c r="I9851">
        <v>3.55</v>
      </c>
      <c r="J9851">
        <v>2</v>
      </c>
      <c r="K9851" s="2">
        <v>38554</v>
      </c>
      <c r="L9851" s="2">
        <v>38556</v>
      </c>
      <c r="M9851" s="2">
        <v>38571</v>
      </c>
      <c r="N9851" s="1" t="s">
        <v>145</v>
      </c>
      <c r="O9851" s="1" t="s">
        <v>146</v>
      </c>
    </row>
    <row r="9852" spans="1:15" x14ac:dyDescent="0.25">
      <c r="A9852">
        <v>98086603</v>
      </c>
      <c r="B9852">
        <v>768841972</v>
      </c>
      <c r="C9852" s="1" t="s">
        <v>132</v>
      </c>
      <c r="D9852" s="1" t="s">
        <v>28</v>
      </c>
      <c r="E9852" s="1" t="s">
        <v>48</v>
      </c>
      <c r="F9852">
        <v>80.16</v>
      </c>
      <c r="G9852">
        <v>3</v>
      </c>
      <c r="H9852">
        <v>5.99</v>
      </c>
      <c r="I9852">
        <v>6.99</v>
      </c>
      <c r="J9852">
        <v>2</v>
      </c>
      <c r="K9852" s="2">
        <v>38631</v>
      </c>
      <c r="L9852" s="2">
        <v>38634</v>
      </c>
      <c r="M9852" s="2">
        <v>38653</v>
      </c>
      <c r="N9852" s="1" t="s">
        <v>133</v>
      </c>
      <c r="O9852" s="1" t="s">
        <v>134</v>
      </c>
    </row>
    <row r="9853" spans="1:15" x14ac:dyDescent="0.25">
      <c r="A9853">
        <v>98086555</v>
      </c>
      <c r="B9853">
        <v>561944200</v>
      </c>
      <c r="C9853" s="1" t="s">
        <v>132</v>
      </c>
      <c r="D9853" s="1" t="s">
        <v>28</v>
      </c>
      <c r="E9853" s="1" t="s">
        <v>48</v>
      </c>
      <c r="F9853">
        <v>80.16</v>
      </c>
      <c r="G9853">
        <v>3</v>
      </c>
      <c r="H9853">
        <v>8</v>
      </c>
      <c r="I9853">
        <v>6</v>
      </c>
      <c r="J9853">
        <v>2</v>
      </c>
      <c r="K9853" s="2">
        <v>38647</v>
      </c>
      <c r="L9853" s="2">
        <v>38648</v>
      </c>
      <c r="M9853" s="2">
        <v>38661</v>
      </c>
      <c r="N9853" s="1" t="s">
        <v>141</v>
      </c>
      <c r="O9853" s="1" t="s">
        <v>142</v>
      </c>
    </row>
    <row r="9854" spans="1:15" x14ac:dyDescent="0.25">
      <c r="A9854">
        <v>98086540</v>
      </c>
      <c r="B9854">
        <v>543794562</v>
      </c>
      <c r="C9854" s="1" t="s">
        <v>132</v>
      </c>
      <c r="D9854" s="1" t="s">
        <v>28</v>
      </c>
      <c r="E9854" s="1" t="s">
        <v>48</v>
      </c>
      <c r="F9854">
        <v>80.16</v>
      </c>
      <c r="G9854">
        <v>3</v>
      </c>
      <c r="H9854">
        <v>5.45</v>
      </c>
      <c r="I9854">
        <v>5.45</v>
      </c>
      <c r="J9854">
        <v>2</v>
      </c>
      <c r="K9854" s="2">
        <v>38649</v>
      </c>
      <c r="L9854" s="2">
        <v>38650</v>
      </c>
      <c r="M9854" s="2">
        <v>38657</v>
      </c>
      <c r="N9854" s="1" t="s">
        <v>145</v>
      </c>
      <c r="O9854" s="1" t="s">
        <v>146</v>
      </c>
    </row>
    <row r="9855" spans="1:15" x14ac:dyDescent="0.25">
      <c r="A9855">
        <v>98086407</v>
      </c>
      <c r="B9855">
        <v>269213857</v>
      </c>
      <c r="C9855" s="1" t="s">
        <v>132</v>
      </c>
      <c r="D9855" s="1" t="s">
        <v>28</v>
      </c>
      <c r="E9855" s="1" t="s">
        <v>48</v>
      </c>
      <c r="F9855">
        <v>80.16</v>
      </c>
      <c r="G9855">
        <v>3</v>
      </c>
      <c r="H9855">
        <v>7.86</v>
      </c>
      <c r="I9855">
        <v>6.86</v>
      </c>
      <c r="J9855">
        <v>2</v>
      </c>
      <c r="K9855" s="2">
        <v>38680</v>
      </c>
      <c r="L9855" s="2">
        <v>38681</v>
      </c>
      <c r="M9855" s="2">
        <v>38691</v>
      </c>
      <c r="N9855" s="1" t="s">
        <v>141</v>
      </c>
      <c r="O9855" s="1" t="s">
        <v>142</v>
      </c>
    </row>
    <row r="9856" spans="1:15" x14ac:dyDescent="0.25">
      <c r="A9856">
        <v>98086275</v>
      </c>
      <c r="B9856">
        <v>794504735</v>
      </c>
      <c r="C9856" s="1" t="s">
        <v>132</v>
      </c>
      <c r="D9856" s="1" t="s">
        <v>28</v>
      </c>
      <c r="E9856" s="1" t="s">
        <v>48</v>
      </c>
      <c r="F9856">
        <v>80.16</v>
      </c>
      <c r="G9856">
        <v>3</v>
      </c>
      <c r="H9856">
        <v>6.99</v>
      </c>
      <c r="I9856">
        <v>3.99</v>
      </c>
      <c r="J9856">
        <v>2</v>
      </c>
      <c r="K9856" s="2">
        <v>38718</v>
      </c>
      <c r="L9856" s="2">
        <v>38719</v>
      </c>
      <c r="M9856" s="2">
        <v>38728</v>
      </c>
      <c r="N9856" s="1" t="s">
        <v>139</v>
      </c>
      <c r="O9856" s="1" t="s">
        <v>140</v>
      </c>
    </row>
    <row r="9857" spans="1:15" x14ac:dyDescent="0.25">
      <c r="A9857">
        <v>98086245</v>
      </c>
      <c r="B9857">
        <v>700754953</v>
      </c>
      <c r="C9857" s="1" t="s">
        <v>132</v>
      </c>
      <c r="D9857" s="1" t="s">
        <v>28</v>
      </c>
      <c r="E9857" s="1" t="s">
        <v>48</v>
      </c>
      <c r="F9857">
        <v>80.16</v>
      </c>
      <c r="G9857">
        <v>3</v>
      </c>
      <c r="H9857">
        <v>5.9</v>
      </c>
      <c r="I9857">
        <v>6.9</v>
      </c>
      <c r="J9857">
        <v>2</v>
      </c>
      <c r="K9857" s="2">
        <v>38725</v>
      </c>
      <c r="L9857" s="2">
        <v>38728</v>
      </c>
      <c r="M9857" s="2">
        <v>38736</v>
      </c>
      <c r="N9857" s="1" t="s">
        <v>145</v>
      </c>
      <c r="O9857" s="1" t="s">
        <v>146</v>
      </c>
    </row>
    <row r="9858" spans="1:15" x14ac:dyDescent="0.25">
      <c r="A9858">
        <v>98086094</v>
      </c>
      <c r="B9858">
        <v>676480421</v>
      </c>
      <c r="C9858" s="1" t="s">
        <v>132</v>
      </c>
      <c r="D9858" s="1" t="s">
        <v>28</v>
      </c>
      <c r="E9858" s="1" t="s">
        <v>48</v>
      </c>
      <c r="F9858">
        <v>80.16</v>
      </c>
      <c r="G9858">
        <v>3</v>
      </c>
      <c r="H9858">
        <v>5.33</v>
      </c>
      <c r="I9858">
        <v>3.33</v>
      </c>
      <c r="J9858">
        <v>2</v>
      </c>
      <c r="K9858" s="2">
        <v>38766</v>
      </c>
      <c r="L9858" s="2">
        <v>38769</v>
      </c>
      <c r="M9858" s="2">
        <v>38777</v>
      </c>
      <c r="N9858" s="1" t="s">
        <v>135</v>
      </c>
      <c r="O9858" s="1" t="s">
        <v>136</v>
      </c>
    </row>
    <row r="9859" spans="1:15" x14ac:dyDescent="0.25">
      <c r="A9859">
        <v>98085918</v>
      </c>
      <c r="B9859">
        <v>761322747</v>
      </c>
      <c r="C9859" s="1" t="s">
        <v>132</v>
      </c>
      <c r="D9859" s="1" t="s">
        <v>28</v>
      </c>
      <c r="E9859" s="1" t="s">
        <v>48</v>
      </c>
      <c r="F9859">
        <v>80.16</v>
      </c>
      <c r="G9859">
        <v>3</v>
      </c>
      <c r="H9859">
        <v>6.45</v>
      </c>
      <c r="I9859">
        <v>5.45</v>
      </c>
      <c r="J9859">
        <v>2</v>
      </c>
      <c r="K9859" s="2">
        <v>38818</v>
      </c>
      <c r="L9859" s="2">
        <v>38821</v>
      </c>
      <c r="M9859" s="2">
        <v>38835</v>
      </c>
      <c r="N9859" s="1" t="s">
        <v>135</v>
      </c>
      <c r="O9859" s="1" t="s">
        <v>136</v>
      </c>
    </row>
    <row r="9860" spans="1:15" x14ac:dyDescent="0.25">
      <c r="A9860">
        <v>98085468</v>
      </c>
      <c r="B9860">
        <v>555364119</v>
      </c>
      <c r="C9860" s="1" t="s">
        <v>132</v>
      </c>
      <c r="D9860" s="1" t="s">
        <v>28</v>
      </c>
      <c r="E9860" s="1" t="s">
        <v>48</v>
      </c>
      <c r="F9860">
        <v>80.16</v>
      </c>
      <c r="G9860">
        <v>3</v>
      </c>
      <c r="H9860">
        <v>9.99</v>
      </c>
      <c r="I9860">
        <v>3.99</v>
      </c>
      <c r="J9860">
        <v>2</v>
      </c>
      <c r="K9860" s="2">
        <v>38941</v>
      </c>
      <c r="L9860" s="2">
        <v>38944</v>
      </c>
      <c r="M9860" s="2">
        <v>38953</v>
      </c>
      <c r="N9860" s="1" t="s">
        <v>137</v>
      </c>
      <c r="O9860" s="1" t="s">
        <v>138</v>
      </c>
    </row>
    <row r="9861" spans="1:15" x14ac:dyDescent="0.25">
      <c r="A9861">
        <v>98085359</v>
      </c>
      <c r="B9861">
        <v>448635016</v>
      </c>
      <c r="C9861" s="1" t="s">
        <v>132</v>
      </c>
      <c r="D9861" s="1" t="s">
        <v>28</v>
      </c>
      <c r="E9861" s="1" t="s">
        <v>48</v>
      </c>
      <c r="F9861">
        <v>80.16</v>
      </c>
      <c r="G9861">
        <v>3</v>
      </c>
      <c r="H9861">
        <v>8.68</v>
      </c>
      <c r="I9861">
        <v>6.68</v>
      </c>
      <c r="J9861">
        <v>2</v>
      </c>
      <c r="K9861" s="2">
        <v>38967</v>
      </c>
      <c r="L9861" s="2">
        <v>38970</v>
      </c>
      <c r="M9861" s="2">
        <v>38982</v>
      </c>
      <c r="N9861" s="1" t="s">
        <v>147</v>
      </c>
      <c r="O9861" s="1" t="s">
        <v>148</v>
      </c>
    </row>
    <row r="9862" spans="1:15" x14ac:dyDescent="0.25">
      <c r="A9862">
        <v>98084542</v>
      </c>
      <c r="B9862">
        <v>331154749</v>
      </c>
      <c r="C9862" s="1" t="s">
        <v>132</v>
      </c>
      <c r="D9862" s="1" t="s">
        <v>28</v>
      </c>
      <c r="E9862" s="1" t="s">
        <v>48</v>
      </c>
      <c r="F9862">
        <v>80.16</v>
      </c>
      <c r="G9862">
        <v>3</v>
      </c>
      <c r="H9862">
        <v>8.25</v>
      </c>
      <c r="I9862">
        <v>4.25</v>
      </c>
      <c r="J9862">
        <v>2</v>
      </c>
      <c r="K9862" s="2">
        <v>39180</v>
      </c>
      <c r="L9862" s="2">
        <v>39182</v>
      </c>
      <c r="M9862" s="2">
        <v>39195</v>
      </c>
      <c r="N9862" s="1" t="s">
        <v>133</v>
      </c>
      <c r="O9862" s="1" t="s">
        <v>134</v>
      </c>
    </row>
    <row r="9863" spans="1:15" x14ac:dyDescent="0.25">
      <c r="A9863">
        <v>98084403</v>
      </c>
      <c r="B9863">
        <v>347508755</v>
      </c>
      <c r="C9863" s="1" t="s">
        <v>132</v>
      </c>
      <c r="D9863" s="1" t="s">
        <v>28</v>
      </c>
      <c r="E9863" s="1" t="s">
        <v>48</v>
      </c>
      <c r="F9863">
        <v>80.16</v>
      </c>
      <c r="G9863">
        <v>3</v>
      </c>
      <c r="H9863">
        <v>7.58</v>
      </c>
      <c r="I9863">
        <v>5.58</v>
      </c>
      <c r="J9863">
        <v>2</v>
      </c>
      <c r="K9863" s="2">
        <v>39224</v>
      </c>
      <c r="L9863" s="2">
        <v>39227</v>
      </c>
      <c r="M9863" s="2">
        <v>39243</v>
      </c>
      <c r="N9863" s="1" t="s">
        <v>145</v>
      </c>
      <c r="O9863" s="1" t="s">
        <v>146</v>
      </c>
    </row>
    <row r="9864" spans="1:15" x14ac:dyDescent="0.25">
      <c r="A9864">
        <v>98084314</v>
      </c>
      <c r="B9864">
        <v>417364182</v>
      </c>
      <c r="C9864" s="1" t="s">
        <v>132</v>
      </c>
      <c r="D9864" s="1" t="s">
        <v>28</v>
      </c>
      <c r="E9864" s="1" t="s">
        <v>48</v>
      </c>
      <c r="F9864">
        <v>80.16</v>
      </c>
      <c r="G9864">
        <v>3</v>
      </c>
      <c r="H9864">
        <v>7.58</v>
      </c>
      <c r="I9864">
        <v>6.58</v>
      </c>
      <c r="J9864">
        <v>2</v>
      </c>
      <c r="K9864" s="2">
        <v>39249</v>
      </c>
      <c r="L9864" s="2">
        <v>39252</v>
      </c>
      <c r="M9864" s="2">
        <v>39269</v>
      </c>
      <c r="N9864" s="1" t="s">
        <v>141</v>
      </c>
      <c r="O9864" s="1" t="s">
        <v>142</v>
      </c>
    </row>
    <row r="9865" spans="1:15" x14ac:dyDescent="0.25">
      <c r="A9865">
        <v>98084057</v>
      </c>
      <c r="B9865">
        <v>707476699</v>
      </c>
      <c r="C9865" s="1" t="s">
        <v>132</v>
      </c>
      <c r="D9865" s="1" t="s">
        <v>28</v>
      </c>
      <c r="E9865" s="1" t="s">
        <v>48</v>
      </c>
      <c r="F9865">
        <v>80.16</v>
      </c>
      <c r="G9865">
        <v>3</v>
      </c>
      <c r="H9865">
        <v>6.89</v>
      </c>
      <c r="I9865">
        <v>3.89</v>
      </c>
      <c r="J9865">
        <v>2</v>
      </c>
      <c r="K9865" s="2">
        <v>39323</v>
      </c>
      <c r="L9865" s="2">
        <v>39324</v>
      </c>
      <c r="M9865" s="2">
        <v>39342</v>
      </c>
      <c r="N9865" s="1" t="s">
        <v>149</v>
      </c>
      <c r="O9865" s="1" t="s">
        <v>150</v>
      </c>
    </row>
    <row r="9866" spans="1:15" x14ac:dyDescent="0.25">
      <c r="A9866">
        <v>98083769</v>
      </c>
      <c r="B9866">
        <v>875729150</v>
      </c>
      <c r="C9866" s="1" t="s">
        <v>132</v>
      </c>
      <c r="D9866" s="1" t="s">
        <v>28</v>
      </c>
      <c r="E9866" s="1" t="s">
        <v>48</v>
      </c>
      <c r="F9866">
        <v>80.16</v>
      </c>
      <c r="G9866">
        <v>3</v>
      </c>
      <c r="H9866">
        <v>8.36</v>
      </c>
      <c r="I9866">
        <v>5.36</v>
      </c>
      <c r="J9866">
        <v>2</v>
      </c>
      <c r="K9866" s="2">
        <v>39397</v>
      </c>
      <c r="L9866" s="2">
        <v>39399</v>
      </c>
      <c r="M9866" s="2">
        <v>39411</v>
      </c>
      <c r="N9866" s="1" t="s">
        <v>135</v>
      </c>
      <c r="O9866" s="1" t="s">
        <v>136</v>
      </c>
    </row>
    <row r="9867" spans="1:15" x14ac:dyDescent="0.25">
      <c r="A9867">
        <v>98083036</v>
      </c>
      <c r="B9867">
        <v>568383385</v>
      </c>
      <c r="C9867" s="1" t="s">
        <v>132</v>
      </c>
      <c r="D9867" s="1" t="s">
        <v>28</v>
      </c>
      <c r="E9867" s="1" t="s">
        <v>48</v>
      </c>
      <c r="F9867">
        <v>80.16</v>
      </c>
      <c r="G9867">
        <v>3</v>
      </c>
      <c r="H9867">
        <v>7.68</v>
      </c>
      <c r="I9867">
        <v>5.68</v>
      </c>
      <c r="J9867">
        <v>2</v>
      </c>
      <c r="K9867" s="2">
        <v>39599</v>
      </c>
      <c r="L9867" s="2">
        <v>39602</v>
      </c>
      <c r="M9867" s="2">
        <v>39613</v>
      </c>
      <c r="N9867" s="1" t="s">
        <v>139</v>
      </c>
      <c r="O9867" s="1" t="s">
        <v>140</v>
      </c>
    </row>
    <row r="9868" spans="1:15" x14ac:dyDescent="0.25">
      <c r="A9868">
        <v>98082962</v>
      </c>
      <c r="B9868">
        <v>471492301</v>
      </c>
      <c r="C9868" s="1" t="s">
        <v>132</v>
      </c>
      <c r="D9868" s="1" t="s">
        <v>28</v>
      </c>
      <c r="E9868" s="1" t="s">
        <v>48</v>
      </c>
      <c r="F9868">
        <v>80.16</v>
      </c>
      <c r="G9868">
        <v>3</v>
      </c>
      <c r="H9868">
        <v>5.61</v>
      </c>
      <c r="I9868">
        <v>6.61</v>
      </c>
      <c r="J9868">
        <v>2</v>
      </c>
      <c r="K9868" s="2">
        <v>39618</v>
      </c>
      <c r="L9868" s="2">
        <v>39621</v>
      </c>
      <c r="M9868" s="2">
        <v>39631</v>
      </c>
      <c r="N9868" s="1" t="s">
        <v>135</v>
      </c>
      <c r="O9868" s="1" t="s">
        <v>136</v>
      </c>
    </row>
    <row r="9869" spans="1:15" x14ac:dyDescent="0.25">
      <c r="A9869">
        <v>98082765</v>
      </c>
      <c r="B9869">
        <v>367478878</v>
      </c>
      <c r="C9869" s="1" t="s">
        <v>132</v>
      </c>
      <c r="D9869" s="1" t="s">
        <v>28</v>
      </c>
      <c r="E9869" s="1" t="s">
        <v>48</v>
      </c>
      <c r="F9869">
        <v>80.16</v>
      </c>
      <c r="G9869">
        <v>3</v>
      </c>
      <c r="H9869">
        <v>7.55</v>
      </c>
      <c r="I9869">
        <v>6.55</v>
      </c>
      <c r="J9869">
        <v>2</v>
      </c>
      <c r="K9869" s="2">
        <v>39673</v>
      </c>
      <c r="L9869" s="2">
        <v>39675</v>
      </c>
      <c r="M9869" s="2">
        <v>39687</v>
      </c>
      <c r="N9869" s="1" t="s">
        <v>139</v>
      </c>
      <c r="O9869" s="1" t="s">
        <v>140</v>
      </c>
    </row>
    <row r="9870" spans="1:15" x14ac:dyDescent="0.25">
      <c r="A9870">
        <v>98082491</v>
      </c>
      <c r="B9870">
        <v>596188269</v>
      </c>
      <c r="C9870" s="1" t="s">
        <v>132</v>
      </c>
      <c r="D9870" s="1" t="s">
        <v>28</v>
      </c>
      <c r="E9870" s="1" t="s">
        <v>48</v>
      </c>
      <c r="F9870">
        <v>80.16</v>
      </c>
      <c r="G9870">
        <v>3</v>
      </c>
      <c r="H9870">
        <v>9.99</v>
      </c>
      <c r="I9870">
        <v>3.99</v>
      </c>
      <c r="J9870">
        <v>2</v>
      </c>
      <c r="K9870" s="2">
        <v>39746</v>
      </c>
      <c r="L9870" s="2">
        <v>39748</v>
      </c>
      <c r="M9870" s="2">
        <v>39758</v>
      </c>
      <c r="N9870" s="1" t="s">
        <v>139</v>
      </c>
      <c r="O9870" s="1" t="s">
        <v>140</v>
      </c>
    </row>
    <row r="9871" spans="1:15" x14ac:dyDescent="0.25">
      <c r="A9871">
        <v>98082272</v>
      </c>
      <c r="B9871">
        <v>794504735</v>
      </c>
      <c r="C9871" s="1" t="s">
        <v>132</v>
      </c>
      <c r="D9871" s="1" t="s">
        <v>28</v>
      </c>
      <c r="E9871" s="1" t="s">
        <v>48</v>
      </c>
      <c r="F9871">
        <v>80.16</v>
      </c>
      <c r="G9871">
        <v>3</v>
      </c>
      <c r="H9871">
        <v>7.36</v>
      </c>
      <c r="I9871">
        <v>5.36</v>
      </c>
      <c r="J9871">
        <v>2</v>
      </c>
      <c r="K9871" s="2">
        <v>39804</v>
      </c>
      <c r="L9871" s="2">
        <v>39807</v>
      </c>
      <c r="M9871" s="2">
        <v>39816</v>
      </c>
      <c r="N9871" s="1" t="s">
        <v>141</v>
      </c>
      <c r="O9871" s="1" t="s">
        <v>142</v>
      </c>
    </row>
    <row r="9872" spans="1:15" x14ac:dyDescent="0.25">
      <c r="A9872">
        <v>98082227</v>
      </c>
      <c r="B9872">
        <v>491474500</v>
      </c>
      <c r="C9872" s="1" t="s">
        <v>132</v>
      </c>
      <c r="D9872" s="1" t="s">
        <v>28</v>
      </c>
      <c r="E9872" s="1" t="s">
        <v>48</v>
      </c>
      <c r="F9872">
        <v>80.16</v>
      </c>
      <c r="G9872">
        <v>3</v>
      </c>
      <c r="H9872">
        <v>7.2</v>
      </c>
      <c r="I9872">
        <v>6.2</v>
      </c>
      <c r="J9872">
        <v>2</v>
      </c>
      <c r="K9872" s="2">
        <v>39817</v>
      </c>
      <c r="L9872" s="2">
        <v>39818</v>
      </c>
      <c r="M9872" s="2">
        <v>39835</v>
      </c>
      <c r="N9872" s="1" t="s">
        <v>149</v>
      </c>
      <c r="O9872" s="1" t="s">
        <v>150</v>
      </c>
    </row>
    <row r="9873" spans="1:15" x14ac:dyDescent="0.25">
      <c r="A9873">
        <v>98082171</v>
      </c>
      <c r="B9873">
        <v>448449579</v>
      </c>
      <c r="C9873" s="1" t="s">
        <v>132</v>
      </c>
      <c r="D9873" s="1" t="s">
        <v>28</v>
      </c>
      <c r="E9873" s="1" t="s">
        <v>48</v>
      </c>
      <c r="F9873">
        <v>80.16</v>
      </c>
      <c r="G9873">
        <v>3</v>
      </c>
      <c r="H9873">
        <v>9.99</v>
      </c>
      <c r="I9873">
        <v>3.99</v>
      </c>
      <c r="J9873">
        <v>2</v>
      </c>
      <c r="K9873" s="2">
        <v>39828</v>
      </c>
      <c r="L9873" s="2">
        <v>39831</v>
      </c>
      <c r="M9873" s="2">
        <v>39851</v>
      </c>
      <c r="N9873" s="1" t="s">
        <v>143</v>
      </c>
      <c r="O9873" s="1" t="s">
        <v>144</v>
      </c>
    </row>
    <row r="9874" spans="1:15" x14ac:dyDescent="0.25">
      <c r="A9874">
        <v>98081808</v>
      </c>
      <c r="B9874">
        <v>323336792</v>
      </c>
      <c r="C9874" s="1" t="s">
        <v>132</v>
      </c>
      <c r="D9874" s="1" t="s">
        <v>28</v>
      </c>
      <c r="E9874" s="1" t="s">
        <v>48</v>
      </c>
      <c r="F9874">
        <v>80.16</v>
      </c>
      <c r="G9874">
        <v>3</v>
      </c>
      <c r="H9874">
        <v>9.58</v>
      </c>
      <c r="I9874">
        <v>5.58</v>
      </c>
      <c r="J9874">
        <v>2</v>
      </c>
      <c r="K9874" s="2">
        <v>39923</v>
      </c>
      <c r="L9874" s="2">
        <v>39925</v>
      </c>
      <c r="M9874" s="2">
        <v>39941</v>
      </c>
      <c r="N9874" s="1" t="s">
        <v>147</v>
      </c>
      <c r="O9874" s="1" t="s">
        <v>148</v>
      </c>
    </row>
    <row r="9875" spans="1:15" x14ac:dyDescent="0.25">
      <c r="A9875">
        <v>98081449</v>
      </c>
      <c r="B9875">
        <v>448635016</v>
      </c>
      <c r="C9875" s="1" t="s">
        <v>132</v>
      </c>
      <c r="D9875" s="1" t="s">
        <v>28</v>
      </c>
      <c r="E9875" s="1" t="s">
        <v>48</v>
      </c>
      <c r="F9875">
        <v>80.16</v>
      </c>
      <c r="G9875">
        <v>3</v>
      </c>
      <c r="H9875">
        <v>9.5500000000000007</v>
      </c>
      <c r="I9875">
        <v>3.55</v>
      </c>
      <c r="J9875">
        <v>2</v>
      </c>
      <c r="K9875" s="2">
        <v>40019</v>
      </c>
      <c r="L9875" s="2">
        <v>40020</v>
      </c>
      <c r="M9875" s="2">
        <v>40034</v>
      </c>
      <c r="N9875" s="1" t="s">
        <v>139</v>
      </c>
      <c r="O9875" s="1" t="s">
        <v>140</v>
      </c>
    </row>
    <row r="9876" spans="1:15" x14ac:dyDescent="0.25">
      <c r="A9876">
        <v>98081244</v>
      </c>
      <c r="B9876">
        <v>229898861</v>
      </c>
      <c r="C9876" s="1" t="s">
        <v>132</v>
      </c>
      <c r="D9876" s="1" t="s">
        <v>28</v>
      </c>
      <c r="E9876" s="1" t="s">
        <v>48</v>
      </c>
      <c r="F9876">
        <v>80.16</v>
      </c>
      <c r="G9876">
        <v>3</v>
      </c>
      <c r="H9876">
        <v>7.36</v>
      </c>
      <c r="I9876">
        <v>6.36</v>
      </c>
      <c r="J9876">
        <v>2</v>
      </c>
      <c r="K9876" s="2">
        <v>40061</v>
      </c>
      <c r="L9876" s="2">
        <v>40063</v>
      </c>
      <c r="M9876" s="2">
        <v>40077</v>
      </c>
      <c r="N9876" s="1" t="s">
        <v>145</v>
      </c>
      <c r="O9876" s="1" t="s">
        <v>146</v>
      </c>
    </row>
    <row r="9877" spans="1:15" x14ac:dyDescent="0.25">
      <c r="A9877">
        <v>98081180</v>
      </c>
      <c r="B9877">
        <v>366718157</v>
      </c>
      <c r="C9877" s="1" t="s">
        <v>132</v>
      </c>
      <c r="D9877" s="1" t="s">
        <v>28</v>
      </c>
      <c r="E9877" s="1" t="s">
        <v>48</v>
      </c>
      <c r="F9877">
        <v>80.16</v>
      </c>
      <c r="G9877">
        <v>3</v>
      </c>
      <c r="H9877">
        <v>7.55</v>
      </c>
      <c r="I9877">
        <v>4.55</v>
      </c>
      <c r="J9877">
        <v>2</v>
      </c>
      <c r="K9877" s="2">
        <v>40076</v>
      </c>
      <c r="L9877" s="2">
        <v>40077</v>
      </c>
      <c r="M9877" s="2">
        <v>40089</v>
      </c>
      <c r="N9877" s="1" t="s">
        <v>139</v>
      </c>
      <c r="O9877" s="1" t="s">
        <v>140</v>
      </c>
    </row>
    <row r="9878" spans="1:15" x14ac:dyDescent="0.25">
      <c r="A9878">
        <v>98080812</v>
      </c>
      <c r="B9878">
        <v>726340910</v>
      </c>
      <c r="C9878" s="1" t="s">
        <v>132</v>
      </c>
      <c r="D9878" s="1" t="s">
        <v>28</v>
      </c>
      <c r="E9878" s="1" t="s">
        <v>48</v>
      </c>
      <c r="F9878">
        <v>80.16</v>
      </c>
      <c r="G9878">
        <v>3</v>
      </c>
      <c r="H9878">
        <v>5.61</v>
      </c>
      <c r="I9878">
        <v>3.61</v>
      </c>
      <c r="J9878">
        <v>2</v>
      </c>
      <c r="K9878" s="2">
        <v>40156</v>
      </c>
      <c r="L9878" s="2">
        <v>40159</v>
      </c>
      <c r="M9878" s="2">
        <v>40171</v>
      </c>
      <c r="N9878" s="1" t="s">
        <v>143</v>
      </c>
      <c r="O9878" s="1" t="s">
        <v>144</v>
      </c>
    </row>
    <row r="9879" spans="1:15" x14ac:dyDescent="0.25">
      <c r="A9879">
        <v>98080801</v>
      </c>
      <c r="B9879">
        <v>448635016</v>
      </c>
      <c r="C9879" s="1" t="s">
        <v>132</v>
      </c>
      <c r="D9879" s="1" t="s">
        <v>28</v>
      </c>
      <c r="E9879" s="1" t="s">
        <v>48</v>
      </c>
      <c r="F9879">
        <v>80.16</v>
      </c>
      <c r="G9879">
        <v>3</v>
      </c>
      <c r="H9879">
        <v>8.33</v>
      </c>
      <c r="I9879">
        <v>4.33</v>
      </c>
      <c r="J9879">
        <v>2</v>
      </c>
      <c r="K9879" s="2">
        <v>40159</v>
      </c>
      <c r="L9879" s="2">
        <v>40162</v>
      </c>
      <c r="M9879" s="2">
        <v>42411</v>
      </c>
      <c r="N9879" s="1" t="s">
        <v>139</v>
      </c>
      <c r="O9879" s="1" t="s">
        <v>140</v>
      </c>
    </row>
    <row r="9880" spans="1:15" x14ac:dyDescent="0.25">
      <c r="A9880">
        <v>98080747</v>
      </c>
      <c r="B9880">
        <v>193156145</v>
      </c>
      <c r="C9880" s="1" t="s">
        <v>132</v>
      </c>
      <c r="D9880" s="1" t="s">
        <v>28</v>
      </c>
      <c r="E9880" s="1" t="s">
        <v>48</v>
      </c>
      <c r="F9880">
        <v>80.16</v>
      </c>
      <c r="G9880">
        <v>3</v>
      </c>
      <c r="H9880">
        <v>6.9</v>
      </c>
      <c r="I9880">
        <v>4.9000000000000004</v>
      </c>
      <c r="J9880">
        <v>2</v>
      </c>
      <c r="K9880" s="2">
        <v>40170</v>
      </c>
      <c r="L9880" s="2">
        <v>40171</v>
      </c>
      <c r="M9880" s="2">
        <v>42422</v>
      </c>
      <c r="N9880" s="1" t="s">
        <v>149</v>
      </c>
      <c r="O9880" s="1" t="s">
        <v>150</v>
      </c>
    </row>
    <row r="9881" spans="1:15" x14ac:dyDescent="0.25">
      <c r="A9881">
        <v>98080653</v>
      </c>
      <c r="B9881">
        <v>536970848</v>
      </c>
      <c r="C9881" s="1" t="s">
        <v>132</v>
      </c>
      <c r="D9881" s="1" t="s">
        <v>28</v>
      </c>
      <c r="E9881" s="1" t="s">
        <v>48</v>
      </c>
      <c r="F9881">
        <v>80.16</v>
      </c>
      <c r="G9881">
        <v>3</v>
      </c>
      <c r="H9881">
        <v>7.99</v>
      </c>
      <c r="I9881">
        <v>5.99</v>
      </c>
      <c r="J9881">
        <v>2</v>
      </c>
      <c r="K9881" s="2">
        <v>40186</v>
      </c>
      <c r="L9881" s="2">
        <v>40188</v>
      </c>
      <c r="M9881" s="2">
        <v>40204</v>
      </c>
      <c r="N9881" s="1" t="s">
        <v>139</v>
      </c>
      <c r="O9881" s="1" t="s">
        <v>140</v>
      </c>
    </row>
    <row r="9882" spans="1:15" x14ac:dyDescent="0.25">
      <c r="A9882">
        <v>98080466</v>
      </c>
      <c r="B9882">
        <v>234434439</v>
      </c>
      <c r="C9882" s="1" t="s">
        <v>132</v>
      </c>
      <c r="D9882" s="1" t="s">
        <v>28</v>
      </c>
      <c r="E9882" s="1" t="s">
        <v>48</v>
      </c>
      <c r="F9882">
        <v>80.16</v>
      </c>
      <c r="G9882">
        <v>3</v>
      </c>
      <c r="H9882">
        <v>9.5500000000000007</v>
      </c>
      <c r="I9882">
        <v>4.55</v>
      </c>
      <c r="J9882">
        <v>2</v>
      </c>
      <c r="K9882" s="2">
        <v>40224</v>
      </c>
      <c r="L9882" s="2">
        <v>40227</v>
      </c>
      <c r="M9882" s="2">
        <v>42438</v>
      </c>
      <c r="N9882" s="1" t="s">
        <v>133</v>
      </c>
      <c r="O9882" s="1" t="s">
        <v>134</v>
      </c>
    </row>
    <row r="9883" spans="1:15" x14ac:dyDescent="0.25">
      <c r="A9883">
        <v>98079939</v>
      </c>
      <c r="B9883">
        <v>150909215</v>
      </c>
      <c r="C9883" s="1" t="s">
        <v>132</v>
      </c>
      <c r="D9883" s="1" t="s">
        <v>28</v>
      </c>
      <c r="E9883" s="1" t="s">
        <v>48</v>
      </c>
      <c r="F9883">
        <v>80.16</v>
      </c>
      <c r="G9883">
        <v>3</v>
      </c>
      <c r="H9883">
        <v>7.55</v>
      </c>
      <c r="I9883">
        <v>3.55</v>
      </c>
      <c r="J9883">
        <v>2</v>
      </c>
      <c r="K9883" s="2">
        <v>40331</v>
      </c>
      <c r="L9883" s="2">
        <v>40332</v>
      </c>
      <c r="M9883" s="2">
        <v>40344</v>
      </c>
      <c r="N9883" s="1" t="s">
        <v>133</v>
      </c>
      <c r="O9883" s="1" t="s">
        <v>134</v>
      </c>
    </row>
    <row r="9884" spans="1:15" x14ac:dyDescent="0.25">
      <c r="A9884">
        <v>98079902</v>
      </c>
      <c r="B9884">
        <v>602784752</v>
      </c>
      <c r="C9884" s="1" t="s">
        <v>132</v>
      </c>
      <c r="D9884" s="1" t="s">
        <v>28</v>
      </c>
      <c r="E9884" s="1" t="s">
        <v>48</v>
      </c>
      <c r="F9884">
        <v>80.16</v>
      </c>
      <c r="G9884">
        <v>3</v>
      </c>
      <c r="H9884">
        <v>8.84</v>
      </c>
      <c r="I9884">
        <v>6.84</v>
      </c>
      <c r="J9884">
        <v>2</v>
      </c>
      <c r="K9884" s="2">
        <v>40337</v>
      </c>
      <c r="L9884" s="2">
        <v>40338</v>
      </c>
      <c r="M9884" s="2">
        <v>40354</v>
      </c>
      <c r="N9884" s="1" t="s">
        <v>149</v>
      </c>
      <c r="O9884" s="1" t="s">
        <v>150</v>
      </c>
    </row>
    <row r="9885" spans="1:15" x14ac:dyDescent="0.25">
      <c r="A9885">
        <v>98079406</v>
      </c>
      <c r="B9885">
        <v>194398828</v>
      </c>
      <c r="C9885" s="1" t="s">
        <v>132</v>
      </c>
      <c r="D9885" s="1" t="s">
        <v>28</v>
      </c>
      <c r="E9885" s="1" t="s">
        <v>48</v>
      </c>
      <c r="F9885">
        <v>80.16</v>
      </c>
      <c r="G9885">
        <v>3</v>
      </c>
      <c r="H9885">
        <v>7.88</v>
      </c>
      <c r="I9885">
        <v>4.88</v>
      </c>
      <c r="J9885">
        <v>2</v>
      </c>
      <c r="K9885" s="2">
        <v>40443</v>
      </c>
      <c r="L9885" s="2">
        <v>40445</v>
      </c>
      <c r="M9885" s="2">
        <v>40464</v>
      </c>
      <c r="N9885" s="1" t="s">
        <v>135</v>
      </c>
      <c r="O9885" s="1" t="s">
        <v>136</v>
      </c>
    </row>
    <row r="9886" spans="1:15" x14ac:dyDescent="0.25">
      <c r="A9886">
        <v>98078114</v>
      </c>
      <c r="B9886">
        <v>535619292</v>
      </c>
      <c r="C9886" s="1" t="s">
        <v>132</v>
      </c>
      <c r="D9886" s="1" t="s">
        <v>28</v>
      </c>
      <c r="E9886" s="1" t="s">
        <v>48</v>
      </c>
      <c r="F9886">
        <v>80.16</v>
      </c>
      <c r="G9886">
        <v>3</v>
      </c>
      <c r="H9886">
        <v>9.73</v>
      </c>
      <c r="I9886">
        <v>3.73</v>
      </c>
      <c r="J9886">
        <v>2</v>
      </c>
      <c r="K9886" s="2">
        <v>40718</v>
      </c>
      <c r="L9886" s="2">
        <v>40721</v>
      </c>
      <c r="M9886" s="2">
        <v>40734</v>
      </c>
      <c r="N9886" s="1" t="s">
        <v>147</v>
      </c>
      <c r="O9886" s="1" t="s">
        <v>148</v>
      </c>
    </row>
    <row r="9887" spans="1:15" x14ac:dyDescent="0.25">
      <c r="A9887">
        <v>98077631</v>
      </c>
      <c r="B9887">
        <v>324989280</v>
      </c>
      <c r="C9887" s="1" t="s">
        <v>132</v>
      </c>
      <c r="D9887" s="1" t="s">
        <v>28</v>
      </c>
      <c r="E9887" s="1" t="s">
        <v>48</v>
      </c>
      <c r="F9887">
        <v>80.16</v>
      </c>
      <c r="G9887">
        <v>3</v>
      </c>
      <c r="H9887">
        <v>7.68</v>
      </c>
      <c r="I9887">
        <v>6.68</v>
      </c>
      <c r="J9887">
        <v>2</v>
      </c>
      <c r="K9887" s="2">
        <v>40821</v>
      </c>
      <c r="L9887" s="2">
        <v>40822</v>
      </c>
      <c r="M9887" s="2">
        <v>40838</v>
      </c>
      <c r="N9887" s="1" t="s">
        <v>145</v>
      </c>
      <c r="O9887" s="1" t="s">
        <v>146</v>
      </c>
    </row>
    <row r="9888" spans="1:15" x14ac:dyDescent="0.25">
      <c r="A9888">
        <v>98077178</v>
      </c>
      <c r="B9888">
        <v>777301763</v>
      </c>
      <c r="C9888" s="1" t="s">
        <v>132</v>
      </c>
      <c r="D9888" s="1" t="s">
        <v>28</v>
      </c>
      <c r="E9888" s="1" t="s">
        <v>48</v>
      </c>
      <c r="F9888">
        <v>80.16</v>
      </c>
      <c r="G9888">
        <v>3</v>
      </c>
      <c r="H9888">
        <v>8.61</v>
      </c>
      <c r="I9888">
        <v>5.61</v>
      </c>
      <c r="J9888">
        <v>2</v>
      </c>
      <c r="K9888" s="2">
        <v>40919</v>
      </c>
      <c r="L9888" s="2">
        <v>40921</v>
      </c>
      <c r="M9888" s="2">
        <v>40929</v>
      </c>
      <c r="N9888" s="1" t="s">
        <v>145</v>
      </c>
      <c r="O9888" s="1" t="s">
        <v>146</v>
      </c>
    </row>
    <row r="9889" spans="1:15" x14ac:dyDescent="0.25">
      <c r="A9889">
        <v>98077033</v>
      </c>
      <c r="B9889">
        <v>414997525</v>
      </c>
      <c r="C9889" s="1" t="s">
        <v>132</v>
      </c>
      <c r="D9889" s="1" t="s">
        <v>28</v>
      </c>
      <c r="E9889" s="1" t="s">
        <v>48</v>
      </c>
      <c r="F9889">
        <v>80.16</v>
      </c>
      <c r="G9889">
        <v>3</v>
      </c>
      <c r="H9889">
        <v>8.5500000000000007</v>
      </c>
      <c r="I9889">
        <v>4.55</v>
      </c>
      <c r="J9889">
        <v>2</v>
      </c>
      <c r="K9889" s="2">
        <v>40951</v>
      </c>
      <c r="L9889" s="2">
        <v>40952</v>
      </c>
      <c r="M9889" s="2">
        <v>40959</v>
      </c>
      <c r="N9889" s="1" t="s">
        <v>139</v>
      </c>
      <c r="O9889" s="1" t="s">
        <v>140</v>
      </c>
    </row>
    <row r="9890" spans="1:15" x14ac:dyDescent="0.25">
      <c r="A9890">
        <v>98076601</v>
      </c>
      <c r="B9890">
        <v>619383446</v>
      </c>
      <c r="C9890" s="1" t="s">
        <v>132</v>
      </c>
      <c r="D9890" s="1" t="s">
        <v>28</v>
      </c>
      <c r="E9890" s="1" t="s">
        <v>48</v>
      </c>
      <c r="F9890">
        <v>80.16</v>
      </c>
      <c r="G9890">
        <v>3</v>
      </c>
      <c r="H9890">
        <v>7</v>
      </c>
      <c r="I9890">
        <v>6</v>
      </c>
      <c r="J9890">
        <v>2</v>
      </c>
      <c r="K9890" s="2">
        <v>41045</v>
      </c>
      <c r="L9890" s="2">
        <v>41046</v>
      </c>
      <c r="M9890" s="2">
        <v>41058</v>
      </c>
      <c r="N9890" s="1" t="s">
        <v>145</v>
      </c>
      <c r="O9890" s="1" t="s">
        <v>146</v>
      </c>
    </row>
    <row r="9891" spans="1:15" x14ac:dyDescent="0.25">
      <c r="A9891">
        <v>98076559</v>
      </c>
      <c r="B9891">
        <v>531720979</v>
      </c>
      <c r="C9891" s="1" t="s">
        <v>132</v>
      </c>
      <c r="D9891" s="1" t="s">
        <v>28</v>
      </c>
      <c r="E9891" s="1" t="s">
        <v>48</v>
      </c>
      <c r="F9891">
        <v>80.16</v>
      </c>
      <c r="G9891">
        <v>3</v>
      </c>
      <c r="H9891">
        <v>8.58</v>
      </c>
      <c r="I9891">
        <v>6.58</v>
      </c>
      <c r="J9891">
        <v>2</v>
      </c>
      <c r="K9891" s="2">
        <v>41055</v>
      </c>
      <c r="L9891" s="2">
        <v>41056</v>
      </c>
      <c r="M9891" s="2">
        <v>41071</v>
      </c>
      <c r="N9891" s="1" t="s">
        <v>141</v>
      </c>
      <c r="O9891" s="1" t="s">
        <v>142</v>
      </c>
    </row>
    <row r="9892" spans="1:15" x14ac:dyDescent="0.25">
      <c r="A9892">
        <v>98076292</v>
      </c>
      <c r="B9892">
        <v>398947841</v>
      </c>
      <c r="C9892" s="1" t="s">
        <v>132</v>
      </c>
      <c r="D9892" s="1" t="s">
        <v>28</v>
      </c>
      <c r="E9892" s="1" t="s">
        <v>48</v>
      </c>
      <c r="F9892">
        <v>80.16</v>
      </c>
      <c r="G9892">
        <v>3</v>
      </c>
      <c r="H9892">
        <v>8.61</v>
      </c>
      <c r="I9892">
        <v>4.6100000000000003</v>
      </c>
      <c r="J9892">
        <v>2</v>
      </c>
      <c r="K9892" s="2">
        <v>41108</v>
      </c>
      <c r="L9892" s="2">
        <v>41110</v>
      </c>
      <c r="M9892" s="2">
        <v>41118</v>
      </c>
      <c r="N9892" s="1" t="s">
        <v>145</v>
      </c>
      <c r="O9892" s="1" t="s">
        <v>146</v>
      </c>
    </row>
    <row r="9893" spans="1:15" x14ac:dyDescent="0.25">
      <c r="A9893">
        <v>98076197</v>
      </c>
      <c r="B9893">
        <v>272491500</v>
      </c>
      <c r="C9893" s="1" t="s">
        <v>132</v>
      </c>
      <c r="D9893" s="1" t="s">
        <v>28</v>
      </c>
      <c r="E9893" s="1" t="s">
        <v>48</v>
      </c>
      <c r="F9893">
        <v>80.16</v>
      </c>
      <c r="G9893">
        <v>3</v>
      </c>
      <c r="H9893">
        <v>5.99</v>
      </c>
      <c r="I9893">
        <v>3.99</v>
      </c>
      <c r="J9893">
        <v>2</v>
      </c>
      <c r="K9893" s="2">
        <v>41128</v>
      </c>
      <c r="L9893" s="2">
        <v>41131</v>
      </c>
      <c r="M9893" s="2">
        <v>41139</v>
      </c>
      <c r="N9893" s="1" t="s">
        <v>137</v>
      </c>
      <c r="O9893" s="1" t="s">
        <v>138</v>
      </c>
    </row>
    <row r="9894" spans="1:15" x14ac:dyDescent="0.25">
      <c r="A9894">
        <v>98076090</v>
      </c>
      <c r="B9894">
        <v>476846252</v>
      </c>
      <c r="C9894" s="1" t="s">
        <v>132</v>
      </c>
      <c r="D9894" s="1" t="s">
        <v>28</v>
      </c>
      <c r="E9894" s="1" t="s">
        <v>48</v>
      </c>
      <c r="F9894">
        <v>80.16</v>
      </c>
      <c r="G9894">
        <v>3</v>
      </c>
      <c r="H9894">
        <v>7</v>
      </c>
      <c r="I9894">
        <v>6</v>
      </c>
      <c r="J9894">
        <v>2</v>
      </c>
      <c r="K9894" s="2">
        <v>41153</v>
      </c>
      <c r="L9894" s="2">
        <v>41154</v>
      </c>
      <c r="M9894" s="2">
        <v>41170</v>
      </c>
      <c r="N9894" s="1" t="s">
        <v>143</v>
      </c>
      <c r="O9894" s="1" t="s">
        <v>144</v>
      </c>
    </row>
    <row r="9895" spans="1:15" x14ac:dyDescent="0.25">
      <c r="A9895">
        <v>98075727</v>
      </c>
      <c r="B9895">
        <v>579052388</v>
      </c>
      <c r="C9895" s="1" t="s">
        <v>132</v>
      </c>
      <c r="D9895" s="1" t="s">
        <v>28</v>
      </c>
      <c r="E9895" s="1" t="s">
        <v>48</v>
      </c>
      <c r="F9895">
        <v>80.16</v>
      </c>
      <c r="G9895">
        <v>3</v>
      </c>
      <c r="H9895">
        <v>7.1</v>
      </c>
      <c r="I9895">
        <v>4.0999999999999996</v>
      </c>
      <c r="J9895">
        <v>2</v>
      </c>
      <c r="K9895" s="2">
        <v>41222</v>
      </c>
      <c r="L9895" s="2">
        <v>41225</v>
      </c>
      <c r="M9895" s="2">
        <v>41243</v>
      </c>
      <c r="N9895" s="1" t="s">
        <v>135</v>
      </c>
      <c r="O9895" s="1" t="s">
        <v>136</v>
      </c>
    </row>
    <row r="9896" spans="1:15" x14ac:dyDescent="0.25">
      <c r="A9896">
        <v>98075673</v>
      </c>
      <c r="B9896">
        <v>356602040</v>
      </c>
      <c r="C9896" s="1" t="s">
        <v>132</v>
      </c>
      <c r="D9896" s="1" t="s">
        <v>28</v>
      </c>
      <c r="E9896" s="1" t="s">
        <v>48</v>
      </c>
      <c r="F9896">
        <v>80.16</v>
      </c>
      <c r="G9896">
        <v>3</v>
      </c>
      <c r="H9896">
        <v>5.55</v>
      </c>
      <c r="I9896">
        <v>6.55</v>
      </c>
      <c r="J9896">
        <v>2</v>
      </c>
      <c r="K9896" s="2">
        <v>41233</v>
      </c>
      <c r="L9896" s="2">
        <v>41236</v>
      </c>
      <c r="M9896" s="2">
        <v>41253</v>
      </c>
      <c r="N9896" s="1" t="s">
        <v>149</v>
      </c>
      <c r="O9896" s="1" t="s">
        <v>150</v>
      </c>
    </row>
    <row r="9897" spans="1:15" x14ac:dyDescent="0.25">
      <c r="A9897">
        <v>98075491</v>
      </c>
      <c r="B9897">
        <v>340379512</v>
      </c>
      <c r="C9897" s="1" t="s">
        <v>132</v>
      </c>
      <c r="D9897" s="1" t="s">
        <v>28</v>
      </c>
      <c r="E9897" s="1" t="s">
        <v>48</v>
      </c>
      <c r="F9897">
        <v>80.16</v>
      </c>
      <c r="G9897">
        <v>3</v>
      </c>
      <c r="H9897">
        <v>7</v>
      </c>
      <c r="I9897">
        <v>3</v>
      </c>
      <c r="J9897">
        <v>2</v>
      </c>
      <c r="K9897" s="2">
        <v>41274</v>
      </c>
      <c r="L9897" s="2">
        <v>41275</v>
      </c>
      <c r="M9897" s="2">
        <v>41284</v>
      </c>
      <c r="N9897" s="1" t="s">
        <v>143</v>
      </c>
      <c r="O9897" s="1" t="s">
        <v>144</v>
      </c>
    </row>
    <row r="9898" spans="1:15" x14ac:dyDescent="0.25">
      <c r="A9898">
        <v>98075458</v>
      </c>
      <c r="B9898">
        <v>683896944</v>
      </c>
      <c r="C9898" s="1" t="s">
        <v>132</v>
      </c>
      <c r="D9898" s="1" t="s">
        <v>28</v>
      </c>
      <c r="E9898" s="1" t="s">
        <v>48</v>
      </c>
      <c r="F9898">
        <v>80.16</v>
      </c>
      <c r="G9898">
        <v>3</v>
      </c>
      <c r="H9898">
        <v>5.73</v>
      </c>
      <c r="I9898">
        <v>5.73</v>
      </c>
      <c r="J9898">
        <v>2</v>
      </c>
      <c r="K9898" s="2">
        <v>41277</v>
      </c>
      <c r="L9898" s="2">
        <v>41280</v>
      </c>
      <c r="M9898" s="2">
        <v>41289</v>
      </c>
      <c r="N9898" s="1" t="s">
        <v>135</v>
      </c>
      <c r="O9898" s="1" t="s">
        <v>136</v>
      </c>
    </row>
    <row r="9899" spans="1:15" x14ac:dyDescent="0.25">
      <c r="A9899">
        <v>98075342</v>
      </c>
      <c r="B9899">
        <v>275323921</v>
      </c>
      <c r="C9899" s="1" t="s">
        <v>132</v>
      </c>
      <c r="D9899" s="1" t="s">
        <v>28</v>
      </c>
      <c r="E9899" s="1" t="s">
        <v>48</v>
      </c>
      <c r="F9899">
        <v>80.16</v>
      </c>
      <c r="G9899">
        <v>3</v>
      </c>
      <c r="H9899">
        <v>5</v>
      </c>
      <c r="I9899">
        <v>5</v>
      </c>
      <c r="J9899">
        <v>2</v>
      </c>
      <c r="K9899" s="2">
        <v>41301</v>
      </c>
      <c r="L9899" s="2">
        <v>41303</v>
      </c>
      <c r="M9899" s="2">
        <v>41313</v>
      </c>
      <c r="N9899" s="1" t="s">
        <v>137</v>
      </c>
      <c r="O9899" s="1" t="s">
        <v>138</v>
      </c>
    </row>
    <row r="9900" spans="1:15" x14ac:dyDescent="0.25">
      <c r="A9900">
        <v>98074860</v>
      </c>
      <c r="B9900">
        <v>898039697</v>
      </c>
      <c r="C9900" s="1" t="s">
        <v>132</v>
      </c>
      <c r="D9900" s="1" t="s">
        <v>28</v>
      </c>
      <c r="E9900" s="1" t="s">
        <v>48</v>
      </c>
      <c r="F9900">
        <v>80.16</v>
      </c>
      <c r="G9900">
        <v>3</v>
      </c>
      <c r="H9900">
        <v>9.4499999999999993</v>
      </c>
      <c r="I9900">
        <v>6.45</v>
      </c>
      <c r="J9900">
        <v>2</v>
      </c>
      <c r="K9900" s="2">
        <v>41401</v>
      </c>
      <c r="L9900" s="2">
        <v>41403</v>
      </c>
      <c r="M9900" s="2">
        <v>41415</v>
      </c>
      <c r="N9900" s="1" t="s">
        <v>147</v>
      </c>
      <c r="O9900" s="1" t="s">
        <v>148</v>
      </c>
    </row>
    <row r="9901" spans="1:15" x14ac:dyDescent="0.25">
      <c r="A9901">
        <v>98074700</v>
      </c>
      <c r="B9901">
        <v>761266512</v>
      </c>
      <c r="C9901" s="1" t="s">
        <v>132</v>
      </c>
      <c r="D9901" s="1" t="s">
        <v>28</v>
      </c>
      <c r="E9901" s="1" t="s">
        <v>48</v>
      </c>
      <c r="F9901">
        <v>80.16</v>
      </c>
      <c r="G9901">
        <v>3</v>
      </c>
      <c r="H9901">
        <v>8.65</v>
      </c>
      <c r="I9901">
        <v>6.65</v>
      </c>
      <c r="J9901">
        <v>2</v>
      </c>
      <c r="K9901" s="2">
        <v>41434</v>
      </c>
      <c r="L9901" s="2">
        <v>41435</v>
      </c>
      <c r="M9901" s="2">
        <v>41444</v>
      </c>
      <c r="N9901" s="1" t="s">
        <v>149</v>
      </c>
      <c r="O9901" s="1" t="s">
        <v>150</v>
      </c>
    </row>
    <row r="9902" spans="1:15" x14ac:dyDescent="0.25">
      <c r="A9902">
        <v>98074053</v>
      </c>
      <c r="B9902">
        <v>582922821</v>
      </c>
      <c r="C9902" s="1" t="s">
        <v>132</v>
      </c>
      <c r="D9902" s="1" t="s">
        <v>28</v>
      </c>
      <c r="E9902" s="1" t="s">
        <v>48</v>
      </c>
      <c r="F9902">
        <v>80.16</v>
      </c>
      <c r="G9902">
        <v>3</v>
      </c>
      <c r="H9902">
        <v>6.12</v>
      </c>
      <c r="I9902">
        <v>4.12</v>
      </c>
      <c r="J9902">
        <v>2</v>
      </c>
      <c r="K9902" s="2">
        <v>41570</v>
      </c>
      <c r="L9902" s="2">
        <v>41571</v>
      </c>
      <c r="M9902" s="2">
        <v>41591</v>
      </c>
      <c r="N9902" s="1" t="s">
        <v>139</v>
      </c>
      <c r="O9902" s="1" t="s">
        <v>140</v>
      </c>
    </row>
    <row r="9903" spans="1:15" x14ac:dyDescent="0.25">
      <c r="A9903">
        <v>98074047</v>
      </c>
      <c r="B9903">
        <v>523605849</v>
      </c>
      <c r="C9903" s="1" t="s">
        <v>132</v>
      </c>
      <c r="D9903" s="1" t="s">
        <v>28</v>
      </c>
      <c r="E9903" s="1" t="s">
        <v>48</v>
      </c>
      <c r="F9903">
        <v>80.16</v>
      </c>
      <c r="G9903">
        <v>3</v>
      </c>
      <c r="H9903">
        <v>8.1199999999999992</v>
      </c>
      <c r="I9903">
        <v>5.12</v>
      </c>
      <c r="J9903">
        <v>2</v>
      </c>
      <c r="K9903" s="2">
        <v>41570</v>
      </c>
      <c r="L9903" s="2">
        <v>41573</v>
      </c>
      <c r="M9903" s="2">
        <v>42783</v>
      </c>
      <c r="N9903" s="1" t="s">
        <v>143</v>
      </c>
      <c r="O9903" s="1" t="s">
        <v>144</v>
      </c>
    </row>
    <row r="9904" spans="1:15" x14ac:dyDescent="0.25">
      <c r="A9904">
        <v>98073700</v>
      </c>
      <c r="B9904">
        <v>288269706</v>
      </c>
      <c r="C9904" s="1" t="s">
        <v>132</v>
      </c>
      <c r="D9904" s="1" t="s">
        <v>28</v>
      </c>
      <c r="E9904" s="1" t="s">
        <v>48</v>
      </c>
      <c r="F9904">
        <v>80.16</v>
      </c>
      <c r="G9904">
        <v>3</v>
      </c>
      <c r="H9904">
        <v>10</v>
      </c>
      <c r="I9904">
        <v>5</v>
      </c>
      <c r="J9904">
        <v>2</v>
      </c>
      <c r="K9904" s="2">
        <v>41643</v>
      </c>
      <c r="L9904" s="2">
        <v>41646</v>
      </c>
      <c r="M9904" s="2">
        <v>41654</v>
      </c>
      <c r="N9904" s="1" t="s">
        <v>145</v>
      </c>
      <c r="O9904" s="1" t="s">
        <v>146</v>
      </c>
    </row>
    <row r="9905" spans="1:15" x14ac:dyDescent="0.25">
      <c r="A9905">
        <v>98073618</v>
      </c>
      <c r="B9905">
        <v>275323921</v>
      </c>
      <c r="C9905" s="1" t="s">
        <v>132</v>
      </c>
      <c r="D9905" s="1" t="s">
        <v>28</v>
      </c>
      <c r="E9905" s="1" t="s">
        <v>48</v>
      </c>
      <c r="F9905">
        <v>80.16</v>
      </c>
      <c r="G9905">
        <v>3</v>
      </c>
      <c r="H9905">
        <v>10</v>
      </c>
      <c r="I9905">
        <v>6</v>
      </c>
      <c r="J9905">
        <v>2</v>
      </c>
      <c r="K9905" s="2">
        <v>41659</v>
      </c>
      <c r="L9905" s="2">
        <v>41662</v>
      </c>
      <c r="M9905" s="2">
        <v>41678</v>
      </c>
      <c r="N9905" s="1" t="s">
        <v>133</v>
      </c>
      <c r="O9905" s="1" t="s">
        <v>134</v>
      </c>
    </row>
    <row r="9906" spans="1:15" x14ac:dyDescent="0.25">
      <c r="A9906">
        <v>98073621</v>
      </c>
      <c r="B9906">
        <v>379587534</v>
      </c>
      <c r="C9906" s="1" t="s">
        <v>132</v>
      </c>
      <c r="D9906" s="1" t="s">
        <v>28</v>
      </c>
      <c r="E9906" s="1" t="s">
        <v>48</v>
      </c>
      <c r="F9906">
        <v>80.16</v>
      </c>
      <c r="G9906">
        <v>3</v>
      </c>
      <c r="H9906">
        <v>7</v>
      </c>
      <c r="I9906">
        <v>7</v>
      </c>
      <c r="J9906">
        <v>2</v>
      </c>
      <c r="K9906" s="2">
        <v>41659</v>
      </c>
      <c r="L9906" s="2">
        <v>41662</v>
      </c>
      <c r="M9906" s="2">
        <v>41678</v>
      </c>
      <c r="N9906" s="1" t="s">
        <v>137</v>
      </c>
      <c r="O9906" s="1" t="s">
        <v>138</v>
      </c>
    </row>
    <row r="9907" spans="1:15" x14ac:dyDescent="0.25">
      <c r="A9907">
        <v>98073109</v>
      </c>
      <c r="B9907">
        <v>295769990</v>
      </c>
      <c r="C9907" s="1" t="s">
        <v>132</v>
      </c>
      <c r="D9907" s="1" t="s">
        <v>28</v>
      </c>
      <c r="E9907" s="1" t="s">
        <v>48</v>
      </c>
      <c r="F9907">
        <v>80.16</v>
      </c>
      <c r="G9907">
        <v>3</v>
      </c>
      <c r="H9907">
        <v>9.68</v>
      </c>
      <c r="I9907">
        <v>5.68</v>
      </c>
      <c r="J9907">
        <v>2</v>
      </c>
      <c r="K9907" s="2">
        <v>41750</v>
      </c>
      <c r="L9907" s="2">
        <v>41753</v>
      </c>
      <c r="M9907" s="2">
        <v>41771</v>
      </c>
      <c r="N9907" s="1" t="s">
        <v>141</v>
      </c>
      <c r="O9907" s="1" t="s">
        <v>142</v>
      </c>
    </row>
    <row r="9908" spans="1:15" x14ac:dyDescent="0.25">
      <c r="A9908">
        <v>98073039</v>
      </c>
      <c r="B9908">
        <v>379587534</v>
      </c>
      <c r="C9908" s="1" t="s">
        <v>132</v>
      </c>
      <c r="D9908" s="1" t="s">
        <v>28</v>
      </c>
      <c r="E9908" s="1" t="s">
        <v>48</v>
      </c>
      <c r="F9908">
        <v>80.16</v>
      </c>
      <c r="G9908">
        <v>3</v>
      </c>
      <c r="H9908">
        <v>5</v>
      </c>
      <c r="I9908">
        <v>6</v>
      </c>
      <c r="J9908">
        <v>2</v>
      </c>
      <c r="K9908" s="2">
        <v>41764</v>
      </c>
      <c r="L9908" s="2">
        <v>41765</v>
      </c>
      <c r="M9908" s="2">
        <v>41780</v>
      </c>
      <c r="N9908" s="1" t="s">
        <v>143</v>
      </c>
      <c r="O9908" s="1" t="s">
        <v>144</v>
      </c>
    </row>
    <row r="9909" spans="1:15" x14ac:dyDescent="0.25">
      <c r="A9909">
        <v>98072796</v>
      </c>
      <c r="B9909">
        <v>761266512</v>
      </c>
      <c r="C9909" s="1" t="s">
        <v>132</v>
      </c>
      <c r="D9909" s="1" t="s">
        <v>28</v>
      </c>
      <c r="E9909" s="1" t="s">
        <v>48</v>
      </c>
      <c r="F9909">
        <v>80.16</v>
      </c>
      <c r="G9909">
        <v>3</v>
      </c>
      <c r="H9909">
        <v>8.58</v>
      </c>
      <c r="I9909">
        <v>6.58</v>
      </c>
      <c r="J9909">
        <v>2</v>
      </c>
      <c r="K9909" s="2">
        <v>41810</v>
      </c>
      <c r="L9909" s="2">
        <v>41812</v>
      </c>
      <c r="M9909" s="2">
        <v>42858</v>
      </c>
      <c r="N9909" s="1" t="s">
        <v>135</v>
      </c>
      <c r="O9909" s="1" t="s">
        <v>136</v>
      </c>
    </row>
    <row r="9910" spans="1:15" x14ac:dyDescent="0.25">
      <c r="A9910">
        <v>98072403</v>
      </c>
      <c r="B9910">
        <v>217563390</v>
      </c>
      <c r="C9910" s="1" t="s">
        <v>132</v>
      </c>
      <c r="D9910" s="1" t="s">
        <v>28</v>
      </c>
      <c r="E9910" s="1" t="s">
        <v>48</v>
      </c>
      <c r="F9910">
        <v>80.16</v>
      </c>
      <c r="G9910">
        <v>3</v>
      </c>
      <c r="H9910">
        <v>7</v>
      </c>
      <c r="I9910">
        <v>4</v>
      </c>
      <c r="J9910">
        <v>2</v>
      </c>
      <c r="K9910" s="2">
        <v>41875</v>
      </c>
      <c r="L9910" s="2">
        <v>41878</v>
      </c>
      <c r="M9910" s="2">
        <v>42877</v>
      </c>
      <c r="N9910" s="1" t="s">
        <v>137</v>
      </c>
      <c r="O9910" s="1" t="s">
        <v>138</v>
      </c>
    </row>
    <row r="9911" spans="1:15" x14ac:dyDescent="0.25">
      <c r="A9911">
        <v>98072039</v>
      </c>
      <c r="B9911">
        <v>761266512</v>
      </c>
      <c r="C9911" s="1" t="s">
        <v>132</v>
      </c>
      <c r="D9911" s="1" t="s">
        <v>28</v>
      </c>
      <c r="E9911" s="1" t="s">
        <v>48</v>
      </c>
      <c r="F9911">
        <v>80.16</v>
      </c>
      <c r="G9911">
        <v>3</v>
      </c>
      <c r="H9911">
        <v>7</v>
      </c>
      <c r="I9911">
        <v>4</v>
      </c>
      <c r="J9911">
        <v>2</v>
      </c>
      <c r="K9911" s="2">
        <v>41942</v>
      </c>
      <c r="L9911" s="2">
        <v>41945</v>
      </c>
      <c r="M9911" s="2">
        <v>43284</v>
      </c>
      <c r="N9911" s="1" t="s">
        <v>137</v>
      </c>
      <c r="O9911" s="1" t="s">
        <v>138</v>
      </c>
    </row>
    <row r="9912" spans="1:15" x14ac:dyDescent="0.25">
      <c r="A9912">
        <v>98072032</v>
      </c>
      <c r="B9912">
        <v>508031399</v>
      </c>
      <c r="C9912" s="1" t="s">
        <v>132</v>
      </c>
      <c r="D9912" s="1" t="s">
        <v>28</v>
      </c>
      <c r="E9912" s="1" t="s">
        <v>48</v>
      </c>
      <c r="F9912">
        <v>80.16</v>
      </c>
      <c r="G9912">
        <v>3</v>
      </c>
      <c r="H9912">
        <v>9.58</v>
      </c>
      <c r="I9912">
        <v>6.58</v>
      </c>
      <c r="J9912">
        <v>2</v>
      </c>
      <c r="K9912" s="2">
        <v>41944</v>
      </c>
      <c r="L9912" s="2">
        <v>41946</v>
      </c>
      <c r="M9912" s="2">
        <v>42896</v>
      </c>
      <c r="N9912" s="1" t="s">
        <v>149</v>
      </c>
      <c r="O9912" s="1" t="s">
        <v>150</v>
      </c>
    </row>
    <row r="9913" spans="1:15" x14ac:dyDescent="0.25">
      <c r="A9913">
        <v>98071902</v>
      </c>
      <c r="B9913">
        <v>327658904</v>
      </c>
      <c r="C9913" s="1" t="s">
        <v>132</v>
      </c>
      <c r="D9913" s="1" t="s">
        <v>28</v>
      </c>
      <c r="E9913" s="1" t="s">
        <v>48</v>
      </c>
      <c r="F9913">
        <v>80.16</v>
      </c>
      <c r="G9913">
        <v>3</v>
      </c>
      <c r="H9913">
        <v>7.36</v>
      </c>
      <c r="I9913">
        <v>6.36</v>
      </c>
      <c r="J9913">
        <v>2</v>
      </c>
      <c r="K9913" s="2">
        <v>41969</v>
      </c>
      <c r="L9913" s="2">
        <v>41970</v>
      </c>
      <c r="M9913" s="2">
        <v>42901</v>
      </c>
      <c r="N9913" s="1" t="s">
        <v>137</v>
      </c>
      <c r="O9913" s="1" t="s">
        <v>138</v>
      </c>
    </row>
    <row r="9914" spans="1:15" x14ac:dyDescent="0.25">
      <c r="A9914">
        <v>98071461</v>
      </c>
      <c r="B9914">
        <v>684389929</v>
      </c>
      <c r="C9914" s="1" t="s">
        <v>132</v>
      </c>
      <c r="D9914" s="1" t="s">
        <v>28</v>
      </c>
      <c r="E9914" s="1" t="s">
        <v>48</v>
      </c>
      <c r="F9914">
        <v>80.16</v>
      </c>
      <c r="G9914">
        <v>3</v>
      </c>
      <c r="H9914">
        <v>9.99</v>
      </c>
      <c r="I9914">
        <v>6.99</v>
      </c>
      <c r="J9914">
        <v>2</v>
      </c>
      <c r="K9914" s="2">
        <v>42039</v>
      </c>
      <c r="L9914" s="2">
        <v>42041</v>
      </c>
      <c r="M9914" s="2">
        <v>42056</v>
      </c>
      <c r="N9914" s="1" t="s">
        <v>141</v>
      </c>
      <c r="O9914" s="1" t="s">
        <v>142</v>
      </c>
    </row>
    <row r="9915" spans="1:15" x14ac:dyDescent="0.25">
      <c r="A9915">
        <v>98071430</v>
      </c>
      <c r="B9915">
        <v>295769990</v>
      </c>
      <c r="C9915" s="1" t="s">
        <v>132</v>
      </c>
      <c r="D9915" s="1" t="s">
        <v>28</v>
      </c>
      <c r="E9915" s="1" t="s">
        <v>48</v>
      </c>
      <c r="F9915">
        <v>80.16</v>
      </c>
      <c r="G9915">
        <v>3</v>
      </c>
      <c r="H9915">
        <v>7.89</v>
      </c>
      <c r="I9915">
        <v>5.89</v>
      </c>
      <c r="J9915">
        <v>2</v>
      </c>
      <c r="K9915" s="2">
        <v>42044</v>
      </c>
      <c r="L9915" s="2">
        <v>42046</v>
      </c>
      <c r="M9915" s="2">
        <v>42061</v>
      </c>
      <c r="N9915" s="1" t="s">
        <v>137</v>
      </c>
      <c r="O9915" s="1" t="s">
        <v>138</v>
      </c>
    </row>
    <row r="9916" spans="1:15" x14ac:dyDescent="0.25">
      <c r="A9916">
        <v>98070931</v>
      </c>
      <c r="B9916">
        <v>272385252</v>
      </c>
      <c r="C9916" s="1" t="s">
        <v>132</v>
      </c>
      <c r="D9916" s="1" t="s">
        <v>28</v>
      </c>
      <c r="E9916" s="1" t="s">
        <v>48</v>
      </c>
      <c r="F9916">
        <v>80.16</v>
      </c>
      <c r="G9916">
        <v>3</v>
      </c>
      <c r="H9916">
        <v>5.58</v>
      </c>
      <c r="I9916">
        <v>3.58</v>
      </c>
      <c r="J9916">
        <v>2</v>
      </c>
      <c r="K9916" s="2">
        <v>42117</v>
      </c>
      <c r="L9916" s="2">
        <v>42120</v>
      </c>
      <c r="M9916" s="2">
        <v>43031</v>
      </c>
      <c r="N9916" s="1" t="s">
        <v>139</v>
      </c>
      <c r="O9916" s="1" t="s">
        <v>140</v>
      </c>
    </row>
    <row r="9917" spans="1:15" x14ac:dyDescent="0.25">
      <c r="A9917">
        <v>98070542</v>
      </c>
      <c r="B9917">
        <v>701100038</v>
      </c>
      <c r="C9917" s="1" t="s">
        <v>132</v>
      </c>
      <c r="D9917" s="1" t="s">
        <v>28</v>
      </c>
      <c r="E9917" s="1" t="s">
        <v>48</v>
      </c>
      <c r="F9917">
        <v>80.16</v>
      </c>
      <c r="G9917">
        <v>3</v>
      </c>
      <c r="H9917">
        <v>6.36</v>
      </c>
      <c r="I9917">
        <v>4.3600000000000003</v>
      </c>
      <c r="J9917">
        <v>2</v>
      </c>
      <c r="K9917" s="2">
        <v>42175</v>
      </c>
      <c r="L9917" s="2">
        <v>42177</v>
      </c>
      <c r="M9917" s="2">
        <v>42195</v>
      </c>
      <c r="N9917" s="1" t="s">
        <v>147</v>
      </c>
      <c r="O9917" s="1" t="s">
        <v>148</v>
      </c>
    </row>
    <row r="9918" spans="1:15" x14ac:dyDescent="0.25">
      <c r="A9918">
        <v>98070485</v>
      </c>
      <c r="B9918">
        <v>397983135</v>
      </c>
      <c r="C9918" s="1" t="s">
        <v>132</v>
      </c>
      <c r="D9918" s="1" t="s">
        <v>28</v>
      </c>
      <c r="E9918" s="1" t="s">
        <v>48</v>
      </c>
      <c r="F9918">
        <v>80.16</v>
      </c>
      <c r="G9918">
        <v>3</v>
      </c>
      <c r="H9918">
        <v>7.75</v>
      </c>
      <c r="I9918">
        <v>3.75</v>
      </c>
      <c r="J9918">
        <v>2</v>
      </c>
      <c r="K9918" s="2">
        <v>42186</v>
      </c>
      <c r="L9918" s="2">
        <v>42187</v>
      </c>
      <c r="M9918" s="2">
        <v>42958</v>
      </c>
      <c r="N9918" s="1" t="s">
        <v>145</v>
      </c>
      <c r="O9918" s="1" t="s">
        <v>146</v>
      </c>
    </row>
    <row r="9919" spans="1:15" x14ac:dyDescent="0.25">
      <c r="A9919">
        <v>98070440</v>
      </c>
      <c r="B9919">
        <v>659361408</v>
      </c>
      <c r="C9919" s="1" t="s">
        <v>132</v>
      </c>
      <c r="D9919" s="1" t="s">
        <v>28</v>
      </c>
      <c r="E9919" s="1" t="s">
        <v>48</v>
      </c>
      <c r="F9919">
        <v>80.16</v>
      </c>
      <c r="G9919">
        <v>3</v>
      </c>
      <c r="H9919">
        <v>7.45</v>
      </c>
      <c r="I9919">
        <v>5.45</v>
      </c>
      <c r="J9919">
        <v>2</v>
      </c>
      <c r="K9919" s="2">
        <v>42192</v>
      </c>
      <c r="L9919" s="2">
        <v>42194</v>
      </c>
      <c r="M9919" s="2">
        <v>42203</v>
      </c>
      <c r="N9919" s="1" t="s">
        <v>141</v>
      </c>
      <c r="O9919" s="1" t="s">
        <v>142</v>
      </c>
    </row>
    <row r="9920" spans="1:15" x14ac:dyDescent="0.25">
      <c r="A9920">
        <v>98070395</v>
      </c>
      <c r="B9920">
        <v>458554212</v>
      </c>
      <c r="C9920" s="1" t="s">
        <v>132</v>
      </c>
      <c r="D9920" s="1" t="s">
        <v>28</v>
      </c>
      <c r="E9920" s="1" t="s">
        <v>48</v>
      </c>
      <c r="F9920">
        <v>80.16</v>
      </c>
      <c r="G9920">
        <v>3</v>
      </c>
      <c r="H9920">
        <v>6</v>
      </c>
      <c r="I9920">
        <v>3</v>
      </c>
      <c r="J9920">
        <v>2</v>
      </c>
      <c r="K9920" s="2">
        <v>42199</v>
      </c>
      <c r="L9920" s="2">
        <v>42201</v>
      </c>
      <c r="M9920" s="2">
        <v>42951</v>
      </c>
      <c r="N9920" s="1" t="s">
        <v>141</v>
      </c>
      <c r="O9920" s="1" t="s">
        <v>142</v>
      </c>
    </row>
    <row r="9921" spans="1:15" x14ac:dyDescent="0.25">
      <c r="A9921">
        <v>98070323</v>
      </c>
      <c r="B9921">
        <v>270034059</v>
      </c>
      <c r="C9921" s="1" t="s">
        <v>132</v>
      </c>
      <c r="D9921" s="1" t="s">
        <v>28</v>
      </c>
      <c r="E9921" s="1" t="s">
        <v>48</v>
      </c>
      <c r="F9921">
        <v>80.16</v>
      </c>
      <c r="G9921">
        <v>3</v>
      </c>
      <c r="H9921">
        <v>6.99</v>
      </c>
      <c r="I9921">
        <v>3.99</v>
      </c>
      <c r="J9921">
        <v>2</v>
      </c>
      <c r="K9921" s="2">
        <v>42209</v>
      </c>
      <c r="L9921" s="2">
        <v>42211</v>
      </c>
      <c r="M9921" s="2">
        <v>42223</v>
      </c>
      <c r="N9921" s="1" t="s">
        <v>143</v>
      </c>
      <c r="O9921" s="1" t="s">
        <v>144</v>
      </c>
    </row>
    <row r="9922" spans="1:15" x14ac:dyDescent="0.25">
      <c r="A9922">
        <v>98069743</v>
      </c>
      <c r="B9922">
        <v>379587534</v>
      </c>
      <c r="C9922" s="1" t="s">
        <v>132</v>
      </c>
      <c r="D9922" s="1" t="s">
        <v>28</v>
      </c>
      <c r="E9922" s="1" t="s">
        <v>48</v>
      </c>
      <c r="F9922">
        <v>80.16</v>
      </c>
      <c r="G9922">
        <v>3</v>
      </c>
      <c r="H9922">
        <v>7.25</v>
      </c>
      <c r="I9922">
        <v>5.25</v>
      </c>
      <c r="J9922">
        <v>2</v>
      </c>
      <c r="K9922" s="2">
        <v>42296</v>
      </c>
      <c r="L9922" s="2">
        <v>42299</v>
      </c>
      <c r="M9922" s="2">
        <v>43087</v>
      </c>
      <c r="N9922" s="1" t="s">
        <v>149</v>
      </c>
      <c r="O9922" s="1" t="s">
        <v>150</v>
      </c>
    </row>
    <row r="9923" spans="1:15" x14ac:dyDescent="0.25">
      <c r="A9923">
        <v>98069701</v>
      </c>
      <c r="B9923">
        <v>314072367</v>
      </c>
      <c r="C9923" s="1" t="s">
        <v>132</v>
      </c>
      <c r="D9923" s="1" t="s">
        <v>28</v>
      </c>
      <c r="E9923" s="1" t="s">
        <v>48</v>
      </c>
      <c r="F9923">
        <v>80.16</v>
      </c>
      <c r="G9923">
        <v>3</v>
      </c>
      <c r="H9923">
        <v>6.68</v>
      </c>
      <c r="I9923">
        <v>5.68</v>
      </c>
      <c r="J9923">
        <v>2</v>
      </c>
      <c r="K9923" s="2">
        <v>42303</v>
      </c>
      <c r="L9923" s="2">
        <v>42305</v>
      </c>
      <c r="M9923" s="2">
        <v>43192</v>
      </c>
      <c r="N9923" s="1" t="s">
        <v>143</v>
      </c>
      <c r="O9923" s="1" t="s">
        <v>144</v>
      </c>
    </row>
    <row r="9924" spans="1:15" x14ac:dyDescent="0.25">
      <c r="A9924">
        <v>98069439</v>
      </c>
      <c r="B9924">
        <v>370008934</v>
      </c>
      <c r="C9924" s="1" t="s">
        <v>132</v>
      </c>
      <c r="D9924" s="1" t="s">
        <v>28</v>
      </c>
      <c r="E9924" s="1" t="s">
        <v>48</v>
      </c>
      <c r="F9924">
        <v>80.16</v>
      </c>
      <c r="G9924">
        <v>3</v>
      </c>
      <c r="H9924">
        <v>6.68</v>
      </c>
      <c r="I9924">
        <v>6.68</v>
      </c>
      <c r="J9924">
        <v>2</v>
      </c>
      <c r="K9924" s="2">
        <v>42341</v>
      </c>
      <c r="L9924" s="2">
        <v>42344</v>
      </c>
      <c r="M9924" s="2">
        <v>42989</v>
      </c>
      <c r="N9924" s="1" t="s">
        <v>145</v>
      </c>
      <c r="O9924" s="1" t="s">
        <v>146</v>
      </c>
    </row>
    <row r="9925" spans="1:15" x14ac:dyDescent="0.25">
      <c r="A9925">
        <v>98094257</v>
      </c>
      <c r="B9925">
        <v>131591686</v>
      </c>
      <c r="C9925" s="1" t="s">
        <v>132</v>
      </c>
      <c r="D9925" s="1" t="s">
        <v>28</v>
      </c>
      <c r="E9925" s="1" t="s">
        <v>48</v>
      </c>
      <c r="F9925">
        <v>80.16</v>
      </c>
      <c r="G9925">
        <v>3</v>
      </c>
      <c r="H9925">
        <v>9.99</v>
      </c>
      <c r="I9925">
        <v>3.99</v>
      </c>
      <c r="J9925">
        <v>3</v>
      </c>
      <c r="K9925" s="2">
        <v>36509</v>
      </c>
      <c r="L9925" s="2">
        <v>36512</v>
      </c>
      <c r="M9925" s="2">
        <v>36528</v>
      </c>
      <c r="N9925" s="1" t="s">
        <v>135</v>
      </c>
      <c r="O9925" s="1" t="s">
        <v>136</v>
      </c>
    </row>
    <row r="9926" spans="1:15" x14ac:dyDescent="0.25">
      <c r="A9926">
        <v>98093715</v>
      </c>
      <c r="B9926">
        <v>529333105</v>
      </c>
      <c r="C9926" s="1" t="s">
        <v>132</v>
      </c>
      <c r="D9926" s="1" t="s">
        <v>28</v>
      </c>
      <c r="E9926" s="1" t="s">
        <v>48</v>
      </c>
      <c r="F9926">
        <v>80.16</v>
      </c>
      <c r="G9926">
        <v>3</v>
      </c>
      <c r="H9926">
        <v>7.89</v>
      </c>
      <c r="I9926">
        <v>5.89</v>
      </c>
      <c r="J9926">
        <v>3</v>
      </c>
      <c r="K9926" s="2">
        <v>36667</v>
      </c>
      <c r="L9926" s="2">
        <v>36670</v>
      </c>
      <c r="M9926" s="2">
        <v>36677</v>
      </c>
      <c r="N9926" s="1" t="s">
        <v>147</v>
      </c>
      <c r="O9926" s="1" t="s">
        <v>148</v>
      </c>
    </row>
    <row r="9927" spans="1:15" x14ac:dyDescent="0.25">
      <c r="A9927">
        <v>98093518</v>
      </c>
      <c r="B9927">
        <v>612686122</v>
      </c>
      <c r="C9927" s="1" t="s">
        <v>132</v>
      </c>
      <c r="D9927" s="1" t="s">
        <v>28</v>
      </c>
      <c r="E9927" s="1" t="s">
        <v>48</v>
      </c>
      <c r="F9927">
        <v>80.16</v>
      </c>
      <c r="G9927">
        <v>3</v>
      </c>
      <c r="H9927">
        <v>8.4499999999999993</v>
      </c>
      <c r="I9927">
        <v>3.45</v>
      </c>
      <c r="J9927">
        <v>3</v>
      </c>
      <c r="K9927" s="2">
        <v>36718</v>
      </c>
      <c r="L9927" s="2">
        <v>36721</v>
      </c>
      <c r="M9927" s="2">
        <v>36728</v>
      </c>
      <c r="N9927" s="1" t="s">
        <v>137</v>
      </c>
      <c r="O9927" s="1" t="s">
        <v>138</v>
      </c>
    </row>
    <row r="9928" spans="1:15" x14ac:dyDescent="0.25">
      <c r="A9928">
        <v>98093512</v>
      </c>
      <c r="B9928">
        <v>416232977</v>
      </c>
      <c r="C9928" s="1" t="s">
        <v>132</v>
      </c>
      <c r="D9928" s="1" t="s">
        <v>28</v>
      </c>
      <c r="E9928" s="1" t="s">
        <v>48</v>
      </c>
      <c r="F9928">
        <v>80.16</v>
      </c>
      <c r="G9928">
        <v>3</v>
      </c>
      <c r="H9928">
        <v>9.33</v>
      </c>
      <c r="I9928">
        <v>6.33</v>
      </c>
      <c r="J9928">
        <v>3</v>
      </c>
      <c r="K9928" s="2">
        <v>36720</v>
      </c>
      <c r="L9928" s="2">
        <v>36723</v>
      </c>
      <c r="M9928" s="2">
        <v>36731</v>
      </c>
      <c r="N9928" s="1" t="s">
        <v>135</v>
      </c>
      <c r="O9928" s="1" t="s">
        <v>136</v>
      </c>
    </row>
    <row r="9929" spans="1:15" x14ac:dyDescent="0.25">
      <c r="A9929">
        <v>98093290</v>
      </c>
      <c r="B9929">
        <v>575421081</v>
      </c>
      <c r="C9929" s="1" t="s">
        <v>132</v>
      </c>
      <c r="D9929" s="1" t="s">
        <v>28</v>
      </c>
      <c r="E9929" s="1" t="s">
        <v>48</v>
      </c>
      <c r="F9929">
        <v>80.16</v>
      </c>
      <c r="G9929">
        <v>3</v>
      </c>
      <c r="H9929">
        <v>7.45</v>
      </c>
      <c r="I9929">
        <v>6.45</v>
      </c>
      <c r="J9929">
        <v>3</v>
      </c>
      <c r="K9929" s="2">
        <v>36782</v>
      </c>
      <c r="L9929" s="2">
        <v>36785</v>
      </c>
      <c r="M9929" s="2">
        <v>36803</v>
      </c>
      <c r="N9929" s="1" t="s">
        <v>143</v>
      </c>
      <c r="O9929" s="1" t="s">
        <v>144</v>
      </c>
    </row>
    <row r="9930" spans="1:15" x14ac:dyDescent="0.25">
      <c r="A9930">
        <v>98093280</v>
      </c>
      <c r="B9930">
        <v>695668764</v>
      </c>
      <c r="C9930" s="1" t="s">
        <v>132</v>
      </c>
      <c r="D9930" s="1" t="s">
        <v>28</v>
      </c>
      <c r="E9930" s="1" t="s">
        <v>48</v>
      </c>
      <c r="F9930">
        <v>80.16</v>
      </c>
      <c r="G9930">
        <v>3</v>
      </c>
      <c r="H9930">
        <v>9.5500000000000007</v>
      </c>
      <c r="I9930">
        <v>6.55</v>
      </c>
      <c r="J9930">
        <v>3</v>
      </c>
      <c r="K9930" s="2">
        <v>36785</v>
      </c>
      <c r="L9930" s="2">
        <v>36787</v>
      </c>
      <c r="M9930" s="2">
        <v>36806</v>
      </c>
      <c r="N9930" s="1" t="s">
        <v>137</v>
      </c>
      <c r="O9930" s="1" t="s">
        <v>138</v>
      </c>
    </row>
    <row r="9931" spans="1:15" x14ac:dyDescent="0.25">
      <c r="A9931">
        <v>98093052</v>
      </c>
      <c r="B9931">
        <v>233460961</v>
      </c>
      <c r="C9931" s="1" t="s">
        <v>132</v>
      </c>
      <c r="D9931" s="1" t="s">
        <v>28</v>
      </c>
      <c r="E9931" s="1" t="s">
        <v>48</v>
      </c>
      <c r="F9931">
        <v>80.16</v>
      </c>
      <c r="G9931">
        <v>3</v>
      </c>
      <c r="H9931">
        <v>7.1</v>
      </c>
      <c r="I9931">
        <v>6.1</v>
      </c>
      <c r="J9931">
        <v>3</v>
      </c>
      <c r="K9931" s="2">
        <v>36847</v>
      </c>
      <c r="L9931" s="2">
        <v>36850</v>
      </c>
      <c r="M9931" s="2">
        <v>36865</v>
      </c>
      <c r="N9931" s="1" t="s">
        <v>147</v>
      </c>
      <c r="O9931" s="1" t="s">
        <v>148</v>
      </c>
    </row>
    <row r="9932" spans="1:15" x14ac:dyDescent="0.25">
      <c r="A9932">
        <v>98092926</v>
      </c>
      <c r="B9932">
        <v>140565407</v>
      </c>
      <c r="C9932" s="1" t="s">
        <v>132</v>
      </c>
      <c r="D9932" s="1" t="s">
        <v>28</v>
      </c>
      <c r="E9932" s="1" t="s">
        <v>48</v>
      </c>
      <c r="F9932">
        <v>80.16</v>
      </c>
      <c r="G9932">
        <v>3</v>
      </c>
      <c r="H9932">
        <v>7.89</v>
      </c>
      <c r="I9932">
        <v>5.89</v>
      </c>
      <c r="J9932">
        <v>3</v>
      </c>
      <c r="K9932" s="2">
        <v>36883</v>
      </c>
      <c r="L9932" s="2">
        <v>36885</v>
      </c>
      <c r="M9932" s="2">
        <v>36895</v>
      </c>
      <c r="N9932" s="1" t="s">
        <v>149</v>
      </c>
      <c r="O9932" s="1" t="s">
        <v>150</v>
      </c>
    </row>
    <row r="9933" spans="1:15" x14ac:dyDescent="0.25">
      <c r="A9933">
        <v>98092629</v>
      </c>
      <c r="B9933">
        <v>597467509</v>
      </c>
      <c r="C9933" s="1" t="s">
        <v>132</v>
      </c>
      <c r="D9933" s="1" t="s">
        <v>28</v>
      </c>
      <c r="E9933" s="1" t="s">
        <v>48</v>
      </c>
      <c r="F9933">
        <v>80.16</v>
      </c>
      <c r="G9933">
        <v>3</v>
      </c>
      <c r="H9933">
        <v>7.14</v>
      </c>
      <c r="I9933">
        <v>6.14</v>
      </c>
      <c r="J9933">
        <v>3</v>
      </c>
      <c r="K9933" s="2">
        <v>36967</v>
      </c>
      <c r="L9933" s="2">
        <v>36968</v>
      </c>
      <c r="M9933" s="2">
        <v>36979</v>
      </c>
      <c r="N9933" s="1" t="s">
        <v>135</v>
      </c>
      <c r="O9933" s="1" t="s">
        <v>136</v>
      </c>
    </row>
    <row r="9934" spans="1:15" x14ac:dyDescent="0.25">
      <c r="A9934">
        <v>98092607</v>
      </c>
      <c r="B9934">
        <v>194622983</v>
      </c>
      <c r="C9934" s="1" t="s">
        <v>132</v>
      </c>
      <c r="D9934" s="1" t="s">
        <v>28</v>
      </c>
      <c r="E9934" s="1" t="s">
        <v>48</v>
      </c>
      <c r="F9934">
        <v>80.16</v>
      </c>
      <c r="G9934">
        <v>3</v>
      </c>
      <c r="H9934">
        <v>5.73</v>
      </c>
      <c r="I9934">
        <v>5.73</v>
      </c>
      <c r="J9934">
        <v>3</v>
      </c>
      <c r="K9934" s="2">
        <v>36973</v>
      </c>
      <c r="L9934" s="2">
        <v>36974</v>
      </c>
      <c r="M9934" s="2">
        <v>36990</v>
      </c>
      <c r="N9934" s="1" t="s">
        <v>145</v>
      </c>
      <c r="O9934" s="1" t="s">
        <v>146</v>
      </c>
    </row>
    <row r="9935" spans="1:15" x14ac:dyDescent="0.25">
      <c r="A9935">
        <v>98092330</v>
      </c>
      <c r="B9935">
        <v>321553436</v>
      </c>
      <c r="C9935" s="1" t="s">
        <v>132</v>
      </c>
      <c r="D9935" s="1" t="s">
        <v>28</v>
      </c>
      <c r="E9935" s="1" t="s">
        <v>48</v>
      </c>
      <c r="F9935">
        <v>80.16</v>
      </c>
      <c r="G9935">
        <v>3</v>
      </c>
      <c r="H9935">
        <v>7.55</v>
      </c>
      <c r="I9935">
        <v>3.55</v>
      </c>
      <c r="J9935">
        <v>3</v>
      </c>
      <c r="K9935" s="2">
        <v>37051</v>
      </c>
      <c r="L9935" s="2">
        <v>37052</v>
      </c>
      <c r="M9935" s="2">
        <v>37068</v>
      </c>
      <c r="N9935" s="1" t="s">
        <v>143</v>
      </c>
      <c r="O9935" s="1" t="s">
        <v>144</v>
      </c>
    </row>
    <row r="9936" spans="1:15" x14ac:dyDescent="0.25">
      <c r="A9936">
        <v>98092006</v>
      </c>
      <c r="B9936">
        <v>733351455</v>
      </c>
      <c r="C9936" s="1" t="s">
        <v>132</v>
      </c>
      <c r="D9936" s="1" t="s">
        <v>28</v>
      </c>
      <c r="E9936" s="1" t="s">
        <v>48</v>
      </c>
      <c r="F9936">
        <v>80.16</v>
      </c>
      <c r="G9936">
        <v>3</v>
      </c>
      <c r="H9936">
        <v>7.89</v>
      </c>
      <c r="I9936">
        <v>5.89</v>
      </c>
      <c r="J9936">
        <v>3</v>
      </c>
      <c r="K9936" s="2">
        <v>37143</v>
      </c>
      <c r="L9936" s="2">
        <v>37146</v>
      </c>
      <c r="M9936" s="2">
        <v>37157</v>
      </c>
      <c r="N9936" s="1" t="s">
        <v>149</v>
      </c>
      <c r="O9936" s="1" t="s">
        <v>150</v>
      </c>
    </row>
    <row r="9937" spans="1:15" x14ac:dyDescent="0.25">
      <c r="A9937">
        <v>98091642</v>
      </c>
      <c r="B9937">
        <v>588854897</v>
      </c>
      <c r="C9937" s="1" t="s">
        <v>132</v>
      </c>
      <c r="D9937" s="1" t="s">
        <v>28</v>
      </c>
      <c r="E9937" s="1" t="s">
        <v>48</v>
      </c>
      <c r="F9937">
        <v>80.16</v>
      </c>
      <c r="G9937">
        <v>3</v>
      </c>
      <c r="H9937">
        <v>7.89</v>
      </c>
      <c r="I9937">
        <v>6.89</v>
      </c>
      <c r="J9937">
        <v>3</v>
      </c>
      <c r="K9937" s="2">
        <v>37247</v>
      </c>
      <c r="L9937" s="2">
        <v>37250</v>
      </c>
      <c r="M9937" s="2">
        <v>37259</v>
      </c>
      <c r="N9937" s="1" t="s">
        <v>147</v>
      </c>
      <c r="O9937" s="1" t="s">
        <v>148</v>
      </c>
    </row>
    <row r="9938" spans="1:15" x14ac:dyDescent="0.25">
      <c r="A9938">
        <v>98091500</v>
      </c>
      <c r="B9938">
        <v>685203305</v>
      </c>
      <c r="C9938" s="1" t="s">
        <v>132</v>
      </c>
      <c r="D9938" s="1" t="s">
        <v>28</v>
      </c>
      <c r="E9938" s="1" t="s">
        <v>48</v>
      </c>
      <c r="F9938">
        <v>80.16</v>
      </c>
      <c r="G9938">
        <v>3</v>
      </c>
      <c r="H9938">
        <v>6.99</v>
      </c>
      <c r="I9938">
        <v>5.99</v>
      </c>
      <c r="J9938">
        <v>3</v>
      </c>
      <c r="K9938" s="2">
        <v>37283</v>
      </c>
      <c r="L9938" s="2">
        <v>37284</v>
      </c>
      <c r="M9938" s="2">
        <v>37297</v>
      </c>
      <c r="N9938" s="1" t="s">
        <v>141</v>
      </c>
      <c r="O9938" s="1" t="s">
        <v>142</v>
      </c>
    </row>
    <row r="9939" spans="1:15" x14ac:dyDescent="0.25">
      <c r="A9939">
        <v>98091413</v>
      </c>
      <c r="B9939">
        <v>777301763</v>
      </c>
      <c r="C9939" s="1" t="s">
        <v>132</v>
      </c>
      <c r="D9939" s="1" t="s">
        <v>28</v>
      </c>
      <c r="E9939" s="1" t="s">
        <v>48</v>
      </c>
      <c r="F9939">
        <v>80.16</v>
      </c>
      <c r="G9939">
        <v>3</v>
      </c>
      <c r="H9939">
        <v>7.9</v>
      </c>
      <c r="I9939">
        <v>6.9</v>
      </c>
      <c r="J9939">
        <v>3</v>
      </c>
      <c r="K9939" s="2">
        <v>37307</v>
      </c>
      <c r="L9939" s="2">
        <v>37310</v>
      </c>
      <c r="M9939" s="2">
        <v>37318</v>
      </c>
      <c r="N9939" s="1" t="s">
        <v>147</v>
      </c>
      <c r="O9939" s="1" t="s">
        <v>148</v>
      </c>
    </row>
    <row r="9940" spans="1:15" x14ac:dyDescent="0.25">
      <c r="A9940">
        <v>98091397</v>
      </c>
      <c r="B9940">
        <v>139149235</v>
      </c>
      <c r="C9940" s="1" t="s">
        <v>132</v>
      </c>
      <c r="D9940" s="1" t="s">
        <v>28</v>
      </c>
      <c r="E9940" s="1" t="s">
        <v>48</v>
      </c>
      <c r="F9940">
        <v>80.16</v>
      </c>
      <c r="G9940">
        <v>3</v>
      </c>
      <c r="H9940">
        <v>10</v>
      </c>
      <c r="I9940">
        <v>3</v>
      </c>
      <c r="J9940">
        <v>3</v>
      </c>
      <c r="K9940" s="2">
        <v>37313</v>
      </c>
      <c r="L9940" s="2">
        <v>37314</v>
      </c>
      <c r="M9940" s="2">
        <v>37334</v>
      </c>
      <c r="N9940" s="1" t="s">
        <v>149</v>
      </c>
      <c r="O9940" s="1" t="s">
        <v>150</v>
      </c>
    </row>
    <row r="9941" spans="1:15" x14ac:dyDescent="0.25">
      <c r="A9941">
        <v>98091303</v>
      </c>
      <c r="B9941">
        <v>761266512</v>
      </c>
      <c r="C9941" s="1" t="s">
        <v>132</v>
      </c>
      <c r="D9941" s="1" t="s">
        <v>28</v>
      </c>
      <c r="E9941" s="1" t="s">
        <v>48</v>
      </c>
      <c r="F9941">
        <v>80.16</v>
      </c>
      <c r="G9941">
        <v>3</v>
      </c>
      <c r="H9941">
        <v>8.65</v>
      </c>
      <c r="I9941">
        <v>5.65</v>
      </c>
      <c r="J9941">
        <v>3</v>
      </c>
      <c r="K9941" s="2">
        <v>37330</v>
      </c>
      <c r="L9941" s="2">
        <v>37333</v>
      </c>
      <c r="M9941" s="2">
        <v>37340</v>
      </c>
      <c r="N9941" s="1" t="s">
        <v>133</v>
      </c>
      <c r="O9941" s="1" t="s">
        <v>134</v>
      </c>
    </row>
    <row r="9942" spans="1:15" x14ac:dyDescent="0.25">
      <c r="A9942">
        <v>98090618</v>
      </c>
      <c r="B9942">
        <v>463804554</v>
      </c>
      <c r="C9942" s="1" t="s">
        <v>132</v>
      </c>
      <c r="D9942" s="1" t="s">
        <v>28</v>
      </c>
      <c r="E9942" s="1" t="s">
        <v>48</v>
      </c>
      <c r="F9942">
        <v>80.16</v>
      </c>
      <c r="G9942">
        <v>3</v>
      </c>
      <c r="H9942">
        <v>9.25</v>
      </c>
      <c r="I9942">
        <v>4.25</v>
      </c>
      <c r="J9942">
        <v>3</v>
      </c>
      <c r="K9942" s="2">
        <v>37518</v>
      </c>
      <c r="L9942" s="2">
        <v>37520</v>
      </c>
      <c r="M9942" s="2">
        <v>37527</v>
      </c>
      <c r="N9942" s="1" t="s">
        <v>137</v>
      </c>
      <c r="O9942" s="1" t="s">
        <v>138</v>
      </c>
    </row>
    <row r="9943" spans="1:15" x14ac:dyDescent="0.25">
      <c r="A9943">
        <v>98090553</v>
      </c>
      <c r="B9943">
        <v>162737049</v>
      </c>
      <c r="C9943" s="1" t="s">
        <v>132</v>
      </c>
      <c r="D9943" s="1" t="s">
        <v>28</v>
      </c>
      <c r="E9943" s="1" t="s">
        <v>48</v>
      </c>
      <c r="F9943">
        <v>80.16</v>
      </c>
      <c r="G9943">
        <v>3</v>
      </c>
      <c r="H9943">
        <v>7.99</v>
      </c>
      <c r="I9943">
        <v>6.99</v>
      </c>
      <c r="J9943">
        <v>3</v>
      </c>
      <c r="K9943" s="2">
        <v>37533</v>
      </c>
      <c r="L9943" s="2">
        <v>37536</v>
      </c>
      <c r="M9943" s="2">
        <v>37545</v>
      </c>
      <c r="N9943" s="1" t="s">
        <v>147</v>
      </c>
      <c r="O9943" s="1" t="s">
        <v>148</v>
      </c>
    </row>
    <row r="9944" spans="1:15" x14ac:dyDescent="0.25">
      <c r="A9944">
        <v>98090457</v>
      </c>
      <c r="B9944">
        <v>395119746</v>
      </c>
      <c r="C9944" s="1" t="s">
        <v>132</v>
      </c>
      <c r="D9944" s="1" t="s">
        <v>28</v>
      </c>
      <c r="E9944" s="1" t="s">
        <v>48</v>
      </c>
      <c r="F9944">
        <v>80.16</v>
      </c>
      <c r="G9944">
        <v>3</v>
      </c>
      <c r="H9944">
        <v>9.65</v>
      </c>
      <c r="I9944">
        <v>5.65</v>
      </c>
      <c r="J9944">
        <v>3</v>
      </c>
      <c r="K9944" s="2">
        <v>37561</v>
      </c>
      <c r="L9944" s="2">
        <v>37564</v>
      </c>
      <c r="M9944" s="2">
        <v>37575</v>
      </c>
      <c r="N9944" s="1" t="s">
        <v>137</v>
      </c>
      <c r="O9944" s="1" t="s">
        <v>138</v>
      </c>
    </row>
    <row r="9945" spans="1:15" x14ac:dyDescent="0.25">
      <c r="A9945">
        <v>98090445</v>
      </c>
      <c r="B9945">
        <v>220834258</v>
      </c>
      <c r="C9945" s="1" t="s">
        <v>132</v>
      </c>
      <c r="D9945" s="1" t="s">
        <v>28</v>
      </c>
      <c r="E9945" s="1" t="s">
        <v>48</v>
      </c>
      <c r="F9945">
        <v>80.16</v>
      </c>
      <c r="G9945">
        <v>3</v>
      </c>
      <c r="H9945">
        <v>7.1</v>
      </c>
      <c r="I9945">
        <v>5.0999999999999996</v>
      </c>
      <c r="J9945">
        <v>3</v>
      </c>
      <c r="K9945" s="2">
        <v>37566</v>
      </c>
      <c r="L9945" s="2">
        <v>37568</v>
      </c>
      <c r="M9945" s="2">
        <v>37579</v>
      </c>
      <c r="N9945" s="1" t="s">
        <v>139</v>
      </c>
      <c r="O9945" s="1" t="s">
        <v>140</v>
      </c>
    </row>
    <row r="9946" spans="1:15" x14ac:dyDescent="0.25">
      <c r="A9946">
        <v>98090435</v>
      </c>
      <c r="B9946">
        <v>543794562</v>
      </c>
      <c r="C9946" s="1" t="s">
        <v>132</v>
      </c>
      <c r="D9946" s="1" t="s">
        <v>28</v>
      </c>
      <c r="E9946" s="1" t="s">
        <v>48</v>
      </c>
      <c r="F9946">
        <v>80.16</v>
      </c>
      <c r="G9946">
        <v>3</v>
      </c>
      <c r="H9946">
        <v>5.65</v>
      </c>
      <c r="I9946">
        <v>3.65</v>
      </c>
      <c r="J9946">
        <v>3</v>
      </c>
      <c r="K9946" s="2">
        <v>37570</v>
      </c>
      <c r="L9946" s="2">
        <v>37572</v>
      </c>
      <c r="M9946" s="2">
        <v>37580</v>
      </c>
      <c r="N9946" s="1" t="s">
        <v>149</v>
      </c>
      <c r="O9946" s="1" t="s">
        <v>150</v>
      </c>
    </row>
    <row r="9947" spans="1:15" x14ac:dyDescent="0.25">
      <c r="A9947">
        <v>98090209</v>
      </c>
      <c r="B9947">
        <v>314072367</v>
      </c>
      <c r="C9947" s="1" t="s">
        <v>132</v>
      </c>
      <c r="D9947" s="1" t="s">
        <v>28</v>
      </c>
      <c r="E9947" s="1" t="s">
        <v>48</v>
      </c>
      <c r="F9947">
        <v>80.16</v>
      </c>
      <c r="G9947">
        <v>3</v>
      </c>
      <c r="H9947">
        <v>5.58</v>
      </c>
      <c r="I9947">
        <v>3.58</v>
      </c>
      <c r="J9947">
        <v>3</v>
      </c>
      <c r="K9947" s="2">
        <v>37636</v>
      </c>
      <c r="L9947" s="2">
        <v>37637</v>
      </c>
      <c r="M9947" s="2">
        <v>37655</v>
      </c>
      <c r="N9947" s="1" t="s">
        <v>141</v>
      </c>
      <c r="O9947" s="1" t="s">
        <v>142</v>
      </c>
    </row>
    <row r="9948" spans="1:15" x14ac:dyDescent="0.25">
      <c r="A9948">
        <v>98089901</v>
      </c>
      <c r="B9948">
        <v>695360223</v>
      </c>
      <c r="C9948" s="1" t="s">
        <v>132</v>
      </c>
      <c r="D9948" s="1" t="s">
        <v>28</v>
      </c>
      <c r="E9948" s="1" t="s">
        <v>48</v>
      </c>
      <c r="F9948">
        <v>80.16</v>
      </c>
      <c r="G9948">
        <v>3</v>
      </c>
      <c r="H9948">
        <v>7.1</v>
      </c>
      <c r="I9948">
        <v>5.0999999999999996</v>
      </c>
      <c r="J9948">
        <v>3</v>
      </c>
      <c r="K9948" s="2">
        <v>37721</v>
      </c>
      <c r="L9948" s="2">
        <v>37723</v>
      </c>
      <c r="M9948" s="2">
        <v>37734</v>
      </c>
      <c r="N9948" s="1" t="s">
        <v>141</v>
      </c>
      <c r="O9948" s="1" t="s">
        <v>142</v>
      </c>
    </row>
    <row r="9949" spans="1:15" x14ac:dyDescent="0.25">
      <c r="A9949">
        <v>98089327</v>
      </c>
      <c r="B9949">
        <v>875729150</v>
      </c>
      <c r="C9949" s="1" t="s">
        <v>132</v>
      </c>
      <c r="D9949" s="1" t="s">
        <v>28</v>
      </c>
      <c r="E9949" s="1" t="s">
        <v>48</v>
      </c>
      <c r="F9949">
        <v>80.16</v>
      </c>
      <c r="G9949">
        <v>3</v>
      </c>
      <c r="H9949">
        <v>8.89</v>
      </c>
      <c r="I9949">
        <v>6.89</v>
      </c>
      <c r="J9949">
        <v>3</v>
      </c>
      <c r="K9949" s="2">
        <v>37877</v>
      </c>
      <c r="L9949" s="2">
        <v>37880</v>
      </c>
      <c r="M9949" s="2">
        <v>37887</v>
      </c>
      <c r="N9949" s="1" t="s">
        <v>143</v>
      </c>
      <c r="O9949" s="1" t="s">
        <v>144</v>
      </c>
    </row>
    <row r="9950" spans="1:15" x14ac:dyDescent="0.25">
      <c r="A9950">
        <v>98088961</v>
      </c>
      <c r="B9950">
        <v>340379512</v>
      </c>
      <c r="C9950" s="1" t="s">
        <v>132</v>
      </c>
      <c r="D9950" s="1" t="s">
        <v>28</v>
      </c>
      <c r="E9950" s="1" t="s">
        <v>48</v>
      </c>
      <c r="F9950">
        <v>80.16</v>
      </c>
      <c r="G9950">
        <v>3</v>
      </c>
      <c r="H9950">
        <v>9.99</v>
      </c>
      <c r="I9950">
        <v>3.99</v>
      </c>
      <c r="J9950">
        <v>3</v>
      </c>
      <c r="K9950" s="2">
        <v>37975</v>
      </c>
      <c r="L9950" s="2">
        <v>37977</v>
      </c>
      <c r="M9950" s="2">
        <v>37993</v>
      </c>
      <c r="N9950" s="1" t="s">
        <v>145</v>
      </c>
      <c r="O9950" s="1" t="s">
        <v>146</v>
      </c>
    </row>
    <row r="9951" spans="1:15" x14ac:dyDescent="0.25">
      <c r="A9951">
        <v>98088451</v>
      </c>
      <c r="B9951">
        <v>758679810</v>
      </c>
      <c r="C9951" s="1" t="s">
        <v>132</v>
      </c>
      <c r="D9951" s="1" t="s">
        <v>28</v>
      </c>
      <c r="E9951" s="1" t="s">
        <v>48</v>
      </c>
      <c r="F9951">
        <v>80.16</v>
      </c>
      <c r="G9951">
        <v>3</v>
      </c>
      <c r="H9951">
        <v>8.86</v>
      </c>
      <c r="I9951">
        <v>4.8600000000000003</v>
      </c>
      <c r="J9951">
        <v>3</v>
      </c>
      <c r="K9951" s="2">
        <v>38106</v>
      </c>
      <c r="L9951" s="2">
        <v>38109</v>
      </c>
      <c r="M9951" s="2">
        <v>38125</v>
      </c>
      <c r="N9951" s="1" t="s">
        <v>149</v>
      </c>
      <c r="O9951" s="1" t="s">
        <v>150</v>
      </c>
    </row>
    <row r="9952" spans="1:15" x14ac:dyDescent="0.25">
      <c r="A9952">
        <v>98088303</v>
      </c>
      <c r="B9952">
        <v>615575696</v>
      </c>
      <c r="C9952" s="1" t="s">
        <v>132</v>
      </c>
      <c r="D9952" s="1" t="s">
        <v>28</v>
      </c>
      <c r="E9952" s="1" t="s">
        <v>48</v>
      </c>
      <c r="F9952">
        <v>80.16</v>
      </c>
      <c r="G9952">
        <v>3</v>
      </c>
      <c r="H9952">
        <v>9.4499999999999993</v>
      </c>
      <c r="I9952">
        <v>3.45</v>
      </c>
      <c r="J9952">
        <v>3</v>
      </c>
      <c r="K9952" s="2">
        <v>38151</v>
      </c>
      <c r="L9952" s="2">
        <v>38153</v>
      </c>
      <c r="M9952" s="2">
        <v>38168</v>
      </c>
      <c r="N9952" s="1" t="s">
        <v>149</v>
      </c>
      <c r="O9952" s="1" t="s">
        <v>150</v>
      </c>
    </row>
    <row r="9953" spans="1:15" x14ac:dyDescent="0.25">
      <c r="A9953">
        <v>98088098</v>
      </c>
      <c r="B9953">
        <v>862543364</v>
      </c>
      <c r="C9953" s="1" t="s">
        <v>132</v>
      </c>
      <c r="D9953" s="1" t="s">
        <v>28</v>
      </c>
      <c r="E9953" s="1" t="s">
        <v>48</v>
      </c>
      <c r="F9953">
        <v>80.16</v>
      </c>
      <c r="G9953">
        <v>3</v>
      </c>
      <c r="H9953">
        <v>8.4499999999999993</v>
      </c>
      <c r="I9953">
        <v>6.45</v>
      </c>
      <c r="J9953">
        <v>3</v>
      </c>
      <c r="K9953" s="2">
        <v>38212</v>
      </c>
      <c r="L9953" s="2">
        <v>38214</v>
      </c>
      <c r="M9953" s="2">
        <v>38224</v>
      </c>
      <c r="N9953" s="1" t="s">
        <v>143</v>
      </c>
      <c r="O9953" s="1" t="s">
        <v>144</v>
      </c>
    </row>
    <row r="9954" spans="1:15" x14ac:dyDescent="0.25">
      <c r="A9954">
        <v>98087893</v>
      </c>
      <c r="B9954">
        <v>767598372</v>
      </c>
      <c r="C9954" s="1" t="s">
        <v>132</v>
      </c>
      <c r="D9954" s="1" t="s">
        <v>28</v>
      </c>
      <c r="E9954" s="1" t="s">
        <v>48</v>
      </c>
      <c r="F9954">
        <v>80.16</v>
      </c>
      <c r="G9954">
        <v>3</v>
      </c>
      <c r="H9954">
        <v>5</v>
      </c>
      <c r="I9954">
        <v>5</v>
      </c>
      <c r="J9954">
        <v>3</v>
      </c>
      <c r="K9954" s="2">
        <v>38266</v>
      </c>
      <c r="L9954" s="2">
        <v>38269</v>
      </c>
      <c r="M9954" s="2">
        <v>38279</v>
      </c>
      <c r="N9954" s="1" t="s">
        <v>139</v>
      </c>
      <c r="O9954" s="1" t="s">
        <v>140</v>
      </c>
    </row>
    <row r="9955" spans="1:15" x14ac:dyDescent="0.25">
      <c r="A9955">
        <v>98087879</v>
      </c>
      <c r="B9955">
        <v>531720979</v>
      </c>
      <c r="C9955" s="1" t="s">
        <v>132</v>
      </c>
      <c r="D9955" s="1" t="s">
        <v>28</v>
      </c>
      <c r="E9955" s="1" t="s">
        <v>48</v>
      </c>
      <c r="F9955">
        <v>80.16</v>
      </c>
      <c r="G9955">
        <v>3</v>
      </c>
      <c r="H9955">
        <v>9.5500000000000007</v>
      </c>
      <c r="I9955">
        <v>4.55</v>
      </c>
      <c r="J9955">
        <v>3</v>
      </c>
      <c r="K9955" s="2">
        <v>38272</v>
      </c>
      <c r="L9955" s="2">
        <v>38275</v>
      </c>
      <c r="M9955" s="2">
        <v>38293</v>
      </c>
      <c r="N9955" s="1" t="s">
        <v>149</v>
      </c>
      <c r="O9955" s="1" t="s">
        <v>150</v>
      </c>
    </row>
    <row r="9956" spans="1:15" x14ac:dyDescent="0.25">
      <c r="A9956">
        <v>98087811</v>
      </c>
      <c r="B9956">
        <v>126466824</v>
      </c>
      <c r="C9956" s="1" t="s">
        <v>132</v>
      </c>
      <c r="D9956" s="1" t="s">
        <v>28</v>
      </c>
      <c r="E9956" s="1" t="s">
        <v>48</v>
      </c>
      <c r="F9956">
        <v>80.16</v>
      </c>
      <c r="G9956">
        <v>3</v>
      </c>
      <c r="H9956">
        <v>9.2200000000000006</v>
      </c>
      <c r="I9956">
        <v>6.22</v>
      </c>
      <c r="J9956">
        <v>3</v>
      </c>
      <c r="K9956" s="2">
        <v>38293</v>
      </c>
      <c r="L9956" s="2">
        <v>38296</v>
      </c>
      <c r="M9956" s="2">
        <v>38308</v>
      </c>
      <c r="N9956" s="1" t="s">
        <v>137</v>
      </c>
      <c r="O9956" s="1" t="s">
        <v>138</v>
      </c>
    </row>
    <row r="9957" spans="1:15" x14ac:dyDescent="0.25">
      <c r="A9957">
        <v>98087807</v>
      </c>
      <c r="B9957">
        <v>535619292</v>
      </c>
      <c r="C9957" s="1" t="s">
        <v>132</v>
      </c>
      <c r="D9957" s="1" t="s">
        <v>28</v>
      </c>
      <c r="E9957" s="1" t="s">
        <v>48</v>
      </c>
      <c r="F9957">
        <v>80.16</v>
      </c>
      <c r="G9957">
        <v>3</v>
      </c>
      <c r="H9957">
        <v>7.9</v>
      </c>
      <c r="I9957">
        <v>3.9</v>
      </c>
      <c r="J9957">
        <v>3</v>
      </c>
      <c r="K9957" s="2">
        <v>38297</v>
      </c>
      <c r="L9957" s="2">
        <v>38298</v>
      </c>
      <c r="M9957" s="2">
        <v>38316</v>
      </c>
      <c r="N9957" s="1" t="s">
        <v>139</v>
      </c>
      <c r="O9957" s="1" t="s">
        <v>140</v>
      </c>
    </row>
    <row r="9958" spans="1:15" x14ac:dyDescent="0.25">
      <c r="A9958">
        <v>98087699</v>
      </c>
      <c r="B9958">
        <v>323336792</v>
      </c>
      <c r="C9958" s="1" t="s">
        <v>132</v>
      </c>
      <c r="D9958" s="1" t="s">
        <v>28</v>
      </c>
      <c r="E9958" s="1" t="s">
        <v>48</v>
      </c>
      <c r="F9958">
        <v>80.16</v>
      </c>
      <c r="G9958">
        <v>3</v>
      </c>
      <c r="H9958">
        <v>7.61</v>
      </c>
      <c r="I9958">
        <v>5.61</v>
      </c>
      <c r="J9958">
        <v>3</v>
      </c>
      <c r="K9958" s="2">
        <v>38325</v>
      </c>
      <c r="L9958" s="2">
        <v>38328</v>
      </c>
      <c r="M9958" s="2">
        <v>38346</v>
      </c>
      <c r="N9958" s="1" t="s">
        <v>147</v>
      </c>
      <c r="O9958" s="1" t="s">
        <v>148</v>
      </c>
    </row>
    <row r="9959" spans="1:15" x14ac:dyDescent="0.25">
      <c r="A9959">
        <v>98087655</v>
      </c>
      <c r="B9959">
        <v>360318072</v>
      </c>
      <c r="C9959" s="1" t="s">
        <v>132</v>
      </c>
      <c r="D9959" s="1" t="s">
        <v>28</v>
      </c>
      <c r="E9959" s="1" t="s">
        <v>48</v>
      </c>
      <c r="F9959">
        <v>80.16</v>
      </c>
      <c r="G9959">
        <v>3</v>
      </c>
      <c r="H9959">
        <v>5.61</v>
      </c>
      <c r="I9959">
        <v>4.6100000000000003</v>
      </c>
      <c r="J9959">
        <v>3</v>
      </c>
      <c r="K9959" s="2">
        <v>38336</v>
      </c>
      <c r="L9959" s="2">
        <v>38339</v>
      </c>
      <c r="M9959" s="2">
        <v>38348</v>
      </c>
      <c r="N9959" s="1" t="s">
        <v>139</v>
      </c>
      <c r="O9959" s="1" t="s">
        <v>140</v>
      </c>
    </row>
    <row r="9960" spans="1:15" x14ac:dyDescent="0.25">
      <c r="A9960">
        <v>98087326</v>
      </c>
      <c r="B9960">
        <v>481472777</v>
      </c>
      <c r="C9960" s="1" t="s">
        <v>132</v>
      </c>
      <c r="D9960" s="1" t="s">
        <v>28</v>
      </c>
      <c r="E9960" s="1" t="s">
        <v>48</v>
      </c>
      <c r="F9960">
        <v>80.16</v>
      </c>
      <c r="G9960">
        <v>3</v>
      </c>
      <c r="H9960">
        <v>8.61</v>
      </c>
      <c r="I9960">
        <v>3.61</v>
      </c>
      <c r="J9960">
        <v>3</v>
      </c>
      <c r="K9960" s="2">
        <v>38424</v>
      </c>
      <c r="L9960" s="2">
        <v>38426</v>
      </c>
      <c r="M9960" s="2">
        <v>38442</v>
      </c>
      <c r="N9960" s="1" t="s">
        <v>137</v>
      </c>
      <c r="O9960" s="1" t="s">
        <v>138</v>
      </c>
    </row>
    <row r="9961" spans="1:15" x14ac:dyDescent="0.25">
      <c r="A9961">
        <v>98087317</v>
      </c>
      <c r="B9961">
        <v>217563390</v>
      </c>
      <c r="C9961" s="1" t="s">
        <v>132</v>
      </c>
      <c r="D9961" s="1" t="s">
        <v>28</v>
      </c>
      <c r="E9961" s="1" t="s">
        <v>48</v>
      </c>
      <c r="F9961">
        <v>80.16</v>
      </c>
      <c r="G9961">
        <v>3</v>
      </c>
      <c r="H9961">
        <v>5.58</v>
      </c>
      <c r="I9961">
        <v>4.58</v>
      </c>
      <c r="J9961">
        <v>3</v>
      </c>
      <c r="K9961" s="2">
        <v>38426</v>
      </c>
      <c r="L9961" s="2">
        <v>38429</v>
      </c>
      <c r="M9961" s="2">
        <v>38438</v>
      </c>
      <c r="N9961" s="1" t="s">
        <v>147</v>
      </c>
      <c r="O9961" s="1" t="s">
        <v>148</v>
      </c>
    </row>
    <row r="9962" spans="1:15" x14ac:dyDescent="0.25">
      <c r="A9962">
        <v>98087094</v>
      </c>
      <c r="B9962">
        <v>198740617</v>
      </c>
      <c r="C9962" s="1" t="s">
        <v>132</v>
      </c>
      <c r="D9962" s="1" t="s">
        <v>28</v>
      </c>
      <c r="E9962" s="1" t="s">
        <v>48</v>
      </c>
      <c r="F9962">
        <v>80.16</v>
      </c>
      <c r="G9962">
        <v>3</v>
      </c>
      <c r="H9962">
        <v>6.45</v>
      </c>
      <c r="I9962">
        <v>5.45</v>
      </c>
      <c r="J9962">
        <v>3</v>
      </c>
      <c r="K9962" s="2">
        <v>38492</v>
      </c>
      <c r="L9962" s="2">
        <v>38493</v>
      </c>
      <c r="M9962" s="2">
        <v>38513</v>
      </c>
      <c r="N9962" s="1" t="s">
        <v>149</v>
      </c>
      <c r="O9962" s="1" t="s">
        <v>150</v>
      </c>
    </row>
    <row r="9963" spans="1:15" x14ac:dyDescent="0.25">
      <c r="A9963">
        <v>98086931</v>
      </c>
      <c r="B9963">
        <v>306217163</v>
      </c>
      <c r="C9963" s="1" t="s">
        <v>132</v>
      </c>
      <c r="D9963" s="1" t="s">
        <v>28</v>
      </c>
      <c r="E9963" s="1" t="s">
        <v>48</v>
      </c>
      <c r="F9963">
        <v>80.16</v>
      </c>
      <c r="G9963">
        <v>3</v>
      </c>
      <c r="H9963">
        <v>8.9</v>
      </c>
      <c r="I9963">
        <v>3.9</v>
      </c>
      <c r="J9963">
        <v>3</v>
      </c>
      <c r="K9963" s="2">
        <v>38541</v>
      </c>
      <c r="L9963" s="2">
        <v>38542</v>
      </c>
      <c r="M9963" s="2">
        <v>38551</v>
      </c>
      <c r="N9963" s="1" t="s">
        <v>135</v>
      </c>
      <c r="O9963" s="1" t="s">
        <v>136</v>
      </c>
    </row>
    <row r="9964" spans="1:15" x14ac:dyDescent="0.25">
      <c r="A9964">
        <v>98086905</v>
      </c>
      <c r="B9964">
        <v>567281373</v>
      </c>
      <c r="C9964" s="1" t="s">
        <v>132</v>
      </c>
      <c r="D9964" s="1" t="s">
        <v>28</v>
      </c>
      <c r="E9964" s="1" t="s">
        <v>48</v>
      </c>
      <c r="F9964">
        <v>80.16</v>
      </c>
      <c r="G9964">
        <v>3</v>
      </c>
      <c r="H9964">
        <v>8.9</v>
      </c>
      <c r="I9964">
        <v>4.9000000000000004</v>
      </c>
      <c r="J9964">
        <v>3</v>
      </c>
      <c r="K9964" s="2">
        <v>38547</v>
      </c>
      <c r="L9964" s="2">
        <v>38548</v>
      </c>
      <c r="M9964" s="2">
        <v>38556</v>
      </c>
      <c r="N9964" s="1" t="s">
        <v>145</v>
      </c>
      <c r="O9964" s="1" t="s">
        <v>146</v>
      </c>
    </row>
    <row r="9965" spans="1:15" x14ac:dyDescent="0.25">
      <c r="A9965">
        <v>98086836</v>
      </c>
      <c r="B9965">
        <v>579052388</v>
      </c>
      <c r="C9965" s="1" t="s">
        <v>132</v>
      </c>
      <c r="D9965" s="1" t="s">
        <v>28</v>
      </c>
      <c r="E9965" s="1" t="s">
        <v>48</v>
      </c>
      <c r="F9965">
        <v>80.16</v>
      </c>
      <c r="G9965">
        <v>3</v>
      </c>
      <c r="H9965">
        <v>9.1999999999999993</v>
      </c>
      <c r="I9965">
        <v>4.2</v>
      </c>
      <c r="J9965">
        <v>3</v>
      </c>
      <c r="K9965" s="2">
        <v>38563</v>
      </c>
      <c r="L9965" s="2">
        <v>38566</v>
      </c>
      <c r="M9965" s="2">
        <v>38574</v>
      </c>
      <c r="N9965" s="1" t="s">
        <v>139</v>
      </c>
      <c r="O9965" s="1" t="s">
        <v>140</v>
      </c>
    </row>
    <row r="9966" spans="1:15" x14ac:dyDescent="0.25">
      <c r="A9966">
        <v>98086589</v>
      </c>
      <c r="B9966">
        <v>579229937</v>
      </c>
      <c r="C9966" s="1" t="s">
        <v>132</v>
      </c>
      <c r="D9966" s="1" t="s">
        <v>28</v>
      </c>
      <c r="E9966" s="1" t="s">
        <v>48</v>
      </c>
      <c r="F9966">
        <v>80.16</v>
      </c>
      <c r="G9966">
        <v>3</v>
      </c>
      <c r="H9966">
        <v>5.88</v>
      </c>
      <c r="I9966">
        <v>6.88</v>
      </c>
      <c r="J9966">
        <v>3</v>
      </c>
      <c r="K9966" s="2">
        <v>38634</v>
      </c>
      <c r="L9966" s="2">
        <v>38637</v>
      </c>
      <c r="M9966" s="2">
        <v>38653</v>
      </c>
      <c r="N9966" s="1" t="s">
        <v>147</v>
      </c>
      <c r="O9966" s="1" t="s">
        <v>148</v>
      </c>
    </row>
    <row r="9967" spans="1:15" x14ac:dyDescent="0.25">
      <c r="A9967">
        <v>98086584</v>
      </c>
      <c r="B9967">
        <v>436608095</v>
      </c>
      <c r="C9967" s="1" t="s">
        <v>132</v>
      </c>
      <c r="D9967" s="1" t="s">
        <v>28</v>
      </c>
      <c r="E9967" s="1" t="s">
        <v>48</v>
      </c>
      <c r="F9967">
        <v>80.16</v>
      </c>
      <c r="G9967">
        <v>3</v>
      </c>
      <c r="H9967">
        <v>9.1999999999999993</v>
      </c>
      <c r="I9967">
        <v>4.2</v>
      </c>
      <c r="J9967">
        <v>3</v>
      </c>
      <c r="K9967" s="2">
        <v>38636</v>
      </c>
      <c r="L9967" s="2">
        <v>38639</v>
      </c>
      <c r="M9967" s="2">
        <v>38648</v>
      </c>
      <c r="N9967" s="1" t="s">
        <v>135</v>
      </c>
      <c r="O9967" s="1" t="s">
        <v>136</v>
      </c>
    </row>
    <row r="9968" spans="1:15" x14ac:dyDescent="0.25">
      <c r="A9968">
        <v>98086536</v>
      </c>
      <c r="B9968">
        <v>275323921</v>
      </c>
      <c r="C9968" s="1" t="s">
        <v>132</v>
      </c>
      <c r="D9968" s="1" t="s">
        <v>28</v>
      </c>
      <c r="E9968" s="1" t="s">
        <v>48</v>
      </c>
      <c r="F9968">
        <v>80.16</v>
      </c>
      <c r="G9968">
        <v>3</v>
      </c>
      <c r="H9968">
        <v>7.45</v>
      </c>
      <c r="I9968">
        <v>4.45</v>
      </c>
      <c r="J9968">
        <v>3</v>
      </c>
      <c r="K9968" s="2">
        <v>38649</v>
      </c>
      <c r="L9968" s="2">
        <v>38650</v>
      </c>
      <c r="M9968" s="2">
        <v>38667</v>
      </c>
      <c r="N9968" s="1" t="s">
        <v>143</v>
      </c>
      <c r="O9968" s="1" t="s">
        <v>144</v>
      </c>
    </row>
    <row r="9969" spans="1:15" x14ac:dyDescent="0.25">
      <c r="A9969">
        <v>98086191</v>
      </c>
      <c r="B9969">
        <v>637125327</v>
      </c>
      <c r="C9969" s="1" t="s">
        <v>132</v>
      </c>
      <c r="D9969" s="1" t="s">
        <v>28</v>
      </c>
      <c r="E9969" s="1" t="s">
        <v>48</v>
      </c>
      <c r="F9969">
        <v>80.16</v>
      </c>
      <c r="G9969">
        <v>3</v>
      </c>
      <c r="H9969">
        <v>9.5500000000000007</v>
      </c>
      <c r="I9969">
        <v>4.55</v>
      </c>
      <c r="J9969">
        <v>3</v>
      </c>
      <c r="K9969" s="2">
        <v>38740</v>
      </c>
      <c r="L9969" s="2">
        <v>38741</v>
      </c>
      <c r="M9969" s="2">
        <v>38749</v>
      </c>
      <c r="N9969" s="1" t="s">
        <v>139</v>
      </c>
      <c r="O9969" s="1" t="s">
        <v>140</v>
      </c>
    </row>
    <row r="9970" spans="1:15" x14ac:dyDescent="0.25">
      <c r="A9970">
        <v>98086146</v>
      </c>
      <c r="B9970">
        <v>792787007</v>
      </c>
      <c r="C9970" s="1" t="s">
        <v>132</v>
      </c>
      <c r="D9970" s="1" t="s">
        <v>28</v>
      </c>
      <c r="E9970" s="1" t="s">
        <v>48</v>
      </c>
      <c r="F9970">
        <v>80.16</v>
      </c>
      <c r="G9970">
        <v>3</v>
      </c>
      <c r="H9970">
        <v>9.61</v>
      </c>
      <c r="I9970">
        <v>6.61</v>
      </c>
      <c r="J9970">
        <v>3</v>
      </c>
      <c r="K9970" s="2">
        <v>38750</v>
      </c>
      <c r="L9970" s="2">
        <v>38753</v>
      </c>
      <c r="M9970" s="2">
        <v>38765</v>
      </c>
      <c r="N9970" s="1" t="s">
        <v>133</v>
      </c>
      <c r="O9970" s="1" t="s">
        <v>134</v>
      </c>
    </row>
    <row r="9971" spans="1:15" x14ac:dyDescent="0.25">
      <c r="A9971">
        <v>98085910</v>
      </c>
      <c r="B9971">
        <v>684389929</v>
      </c>
      <c r="C9971" s="1" t="s">
        <v>132</v>
      </c>
      <c r="D9971" s="1" t="s">
        <v>28</v>
      </c>
      <c r="E9971" s="1" t="s">
        <v>48</v>
      </c>
      <c r="F9971">
        <v>80.16</v>
      </c>
      <c r="G9971">
        <v>3</v>
      </c>
      <c r="H9971">
        <v>7.36</v>
      </c>
      <c r="I9971">
        <v>6.36</v>
      </c>
      <c r="J9971">
        <v>3</v>
      </c>
      <c r="K9971" s="2">
        <v>38821</v>
      </c>
      <c r="L9971" s="2">
        <v>38823</v>
      </c>
      <c r="M9971" s="2">
        <v>38841</v>
      </c>
      <c r="N9971" s="1" t="s">
        <v>135</v>
      </c>
      <c r="O9971" s="1" t="s">
        <v>136</v>
      </c>
    </row>
    <row r="9972" spans="1:15" x14ac:dyDescent="0.25">
      <c r="A9972">
        <v>98085872</v>
      </c>
      <c r="B9972">
        <v>465556184</v>
      </c>
      <c r="C9972" s="1" t="s">
        <v>132</v>
      </c>
      <c r="D9972" s="1" t="s">
        <v>28</v>
      </c>
      <c r="E9972" s="1" t="s">
        <v>48</v>
      </c>
      <c r="F9972">
        <v>80.16</v>
      </c>
      <c r="G9972">
        <v>3</v>
      </c>
      <c r="H9972">
        <v>5.22</v>
      </c>
      <c r="I9972">
        <v>6.22</v>
      </c>
      <c r="J9972">
        <v>3</v>
      </c>
      <c r="K9972" s="2">
        <v>38833</v>
      </c>
      <c r="L9972" s="2">
        <v>38834</v>
      </c>
      <c r="M9972" s="2">
        <v>38851</v>
      </c>
      <c r="N9972" s="1" t="s">
        <v>147</v>
      </c>
      <c r="O9972" s="1" t="s">
        <v>148</v>
      </c>
    </row>
    <row r="9973" spans="1:15" x14ac:dyDescent="0.25">
      <c r="A9973">
        <v>98085437</v>
      </c>
      <c r="B9973">
        <v>440340658</v>
      </c>
      <c r="C9973" s="1" t="s">
        <v>132</v>
      </c>
      <c r="D9973" s="1" t="s">
        <v>28</v>
      </c>
      <c r="E9973" s="1" t="s">
        <v>48</v>
      </c>
      <c r="F9973">
        <v>80.16</v>
      </c>
      <c r="G9973">
        <v>3</v>
      </c>
      <c r="H9973">
        <v>9</v>
      </c>
      <c r="I9973">
        <v>5</v>
      </c>
      <c r="J9973">
        <v>3</v>
      </c>
      <c r="K9973" s="2">
        <v>38947</v>
      </c>
      <c r="L9973" s="2">
        <v>38950</v>
      </c>
      <c r="M9973" s="2">
        <v>38964</v>
      </c>
      <c r="N9973" s="1" t="s">
        <v>135</v>
      </c>
      <c r="O9973" s="1" t="s">
        <v>136</v>
      </c>
    </row>
    <row r="9974" spans="1:15" x14ac:dyDescent="0.25">
      <c r="A9974">
        <v>98085427</v>
      </c>
      <c r="B9974">
        <v>224042479</v>
      </c>
      <c r="C9974" s="1" t="s">
        <v>132</v>
      </c>
      <c r="D9974" s="1" t="s">
        <v>28</v>
      </c>
      <c r="E9974" s="1" t="s">
        <v>48</v>
      </c>
      <c r="F9974">
        <v>80.16</v>
      </c>
      <c r="G9974">
        <v>3</v>
      </c>
      <c r="H9974">
        <v>5.75</v>
      </c>
      <c r="I9974">
        <v>5.75</v>
      </c>
      <c r="J9974">
        <v>3</v>
      </c>
      <c r="K9974" s="2">
        <v>38949</v>
      </c>
      <c r="L9974" s="2">
        <v>38952</v>
      </c>
      <c r="M9974" s="2">
        <v>38961</v>
      </c>
      <c r="N9974" s="1" t="s">
        <v>143</v>
      </c>
      <c r="O9974" s="1" t="s">
        <v>144</v>
      </c>
    </row>
    <row r="9975" spans="1:15" x14ac:dyDescent="0.25">
      <c r="A9975">
        <v>98085422</v>
      </c>
      <c r="B9975">
        <v>510773995</v>
      </c>
      <c r="C9975" s="1" t="s">
        <v>132</v>
      </c>
      <c r="D9975" s="1" t="s">
        <v>28</v>
      </c>
      <c r="E9975" s="1" t="s">
        <v>48</v>
      </c>
      <c r="F9975">
        <v>80.16</v>
      </c>
      <c r="G9975">
        <v>3</v>
      </c>
      <c r="H9975">
        <v>7.73</v>
      </c>
      <c r="I9975">
        <v>4.7300000000000004</v>
      </c>
      <c r="J9975">
        <v>3</v>
      </c>
      <c r="K9975" s="2">
        <v>38950</v>
      </c>
      <c r="L9975" s="2">
        <v>38953</v>
      </c>
      <c r="M9975" s="2">
        <v>38966</v>
      </c>
      <c r="N9975" s="1" t="s">
        <v>139</v>
      </c>
      <c r="O9975" s="1" t="s">
        <v>140</v>
      </c>
    </row>
    <row r="9976" spans="1:15" x14ac:dyDescent="0.25">
      <c r="A9976">
        <v>98085289</v>
      </c>
      <c r="B9976">
        <v>183302960</v>
      </c>
      <c r="C9976" s="1" t="s">
        <v>132</v>
      </c>
      <c r="D9976" s="1" t="s">
        <v>28</v>
      </c>
      <c r="E9976" s="1" t="s">
        <v>48</v>
      </c>
      <c r="F9976">
        <v>80.16</v>
      </c>
      <c r="G9976">
        <v>3</v>
      </c>
      <c r="H9976">
        <v>7</v>
      </c>
      <c r="I9976">
        <v>3</v>
      </c>
      <c r="J9976">
        <v>3</v>
      </c>
      <c r="K9976" s="2">
        <v>38985</v>
      </c>
      <c r="L9976" s="2">
        <v>38986</v>
      </c>
      <c r="M9976" s="2">
        <v>39006</v>
      </c>
      <c r="N9976" s="1" t="s">
        <v>145</v>
      </c>
      <c r="O9976" s="1" t="s">
        <v>146</v>
      </c>
    </row>
    <row r="9977" spans="1:15" x14ac:dyDescent="0.25">
      <c r="A9977">
        <v>98084583</v>
      </c>
      <c r="B9977">
        <v>270034059</v>
      </c>
      <c r="C9977" s="1" t="s">
        <v>132</v>
      </c>
      <c r="D9977" s="1" t="s">
        <v>28</v>
      </c>
      <c r="E9977" s="1" t="s">
        <v>48</v>
      </c>
      <c r="F9977">
        <v>80.16</v>
      </c>
      <c r="G9977">
        <v>3</v>
      </c>
      <c r="H9977">
        <v>6.33</v>
      </c>
      <c r="I9977">
        <v>4.33</v>
      </c>
      <c r="J9977">
        <v>3</v>
      </c>
      <c r="K9977" s="2">
        <v>39168</v>
      </c>
      <c r="L9977" s="2">
        <v>39170</v>
      </c>
      <c r="M9977" s="2">
        <v>39188</v>
      </c>
      <c r="N9977" s="1" t="s">
        <v>145</v>
      </c>
      <c r="O9977" s="1" t="s">
        <v>146</v>
      </c>
    </row>
    <row r="9978" spans="1:15" x14ac:dyDescent="0.25">
      <c r="A9978">
        <v>98083742</v>
      </c>
      <c r="B9978">
        <v>567281373</v>
      </c>
      <c r="C9978" s="1" t="s">
        <v>132</v>
      </c>
      <c r="D9978" s="1" t="s">
        <v>28</v>
      </c>
      <c r="E9978" s="1" t="s">
        <v>48</v>
      </c>
      <c r="F9978">
        <v>80.16</v>
      </c>
      <c r="G9978">
        <v>3</v>
      </c>
      <c r="H9978">
        <v>7.36</v>
      </c>
      <c r="I9978">
        <v>6.36</v>
      </c>
      <c r="J9978">
        <v>3</v>
      </c>
      <c r="K9978" s="2">
        <v>39401</v>
      </c>
      <c r="L9978" s="2">
        <v>39404</v>
      </c>
      <c r="M9978" s="2">
        <v>39416</v>
      </c>
      <c r="N9978" s="1" t="s">
        <v>133</v>
      </c>
      <c r="O9978" s="1" t="s">
        <v>134</v>
      </c>
    </row>
    <row r="9979" spans="1:15" x14ac:dyDescent="0.25">
      <c r="A9979">
        <v>98083469</v>
      </c>
      <c r="B9979">
        <v>240748730</v>
      </c>
      <c r="C9979" s="1" t="s">
        <v>132</v>
      </c>
      <c r="D9979" s="1" t="s">
        <v>28</v>
      </c>
      <c r="E9979" s="1" t="s">
        <v>48</v>
      </c>
      <c r="F9979">
        <v>80.16</v>
      </c>
      <c r="G9979">
        <v>3</v>
      </c>
      <c r="H9979">
        <v>5.14</v>
      </c>
      <c r="I9979">
        <v>5.14</v>
      </c>
      <c r="J9979">
        <v>3</v>
      </c>
      <c r="K9979" s="2">
        <v>39484</v>
      </c>
      <c r="L9979" s="2">
        <v>39486</v>
      </c>
      <c r="M9979" s="2">
        <v>39504</v>
      </c>
      <c r="N9979" s="1" t="s">
        <v>133</v>
      </c>
      <c r="O9979" s="1" t="s">
        <v>134</v>
      </c>
    </row>
    <row r="9980" spans="1:15" x14ac:dyDescent="0.25">
      <c r="A9980">
        <v>98082604</v>
      </c>
      <c r="B9980">
        <v>819761666</v>
      </c>
      <c r="C9980" s="1" t="s">
        <v>132</v>
      </c>
      <c r="D9980" s="1" t="s">
        <v>28</v>
      </c>
      <c r="E9980" s="1" t="s">
        <v>48</v>
      </c>
      <c r="F9980">
        <v>80.16</v>
      </c>
      <c r="G9980">
        <v>3</v>
      </c>
      <c r="H9980">
        <v>7.86</v>
      </c>
      <c r="I9980">
        <v>6.86</v>
      </c>
      <c r="J9980">
        <v>3</v>
      </c>
      <c r="K9980" s="2">
        <v>39715</v>
      </c>
      <c r="L9980" s="2">
        <v>39718</v>
      </c>
      <c r="M9980" s="2">
        <v>39725</v>
      </c>
      <c r="N9980" s="1" t="s">
        <v>137</v>
      </c>
      <c r="O9980" s="1" t="s">
        <v>138</v>
      </c>
    </row>
    <row r="9981" spans="1:15" x14ac:dyDescent="0.25">
      <c r="A9981">
        <v>98082515</v>
      </c>
      <c r="B9981">
        <v>254237998</v>
      </c>
      <c r="C9981" s="1" t="s">
        <v>132</v>
      </c>
      <c r="D9981" s="1" t="s">
        <v>28</v>
      </c>
      <c r="E9981" s="1" t="s">
        <v>48</v>
      </c>
      <c r="F9981">
        <v>80.16</v>
      </c>
      <c r="G9981">
        <v>3</v>
      </c>
      <c r="H9981">
        <v>5.22</v>
      </c>
      <c r="I9981">
        <v>4.22</v>
      </c>
      <c r="J9981">
        <v>3</v>
      </c>
      <c r="K9981" s="2">
        <v>39741</v>
      </c>
      <c r="L9981" s="2">
        <v>39743</v>
      </c>
      <c r="M9981" s="2">
        <v>39757</v>
      </c>
      <c r="N9981" s="1" t="s">
        <v>133</v>
      </c>
      <c r="O9981" s="1" t="s">
        <v>134</v>
      </c>
    </row>
    <row r="9982" spans="1:15" x14ac:dyDescent="0.25">
      <c r="A9982">
        <v>98082114</v>
      </c>
      <c r="B9982">
        <v>659361408</v>
      </c>
      <c r="C9982" s="1" t="s">
        <v>132</v>
      </c>
      <c r="D9982" s="1" t="s">
        <v>28</v>
      </c>
      <c r="E9982" s="1" t="s">
        <v>48</v>
      </c>
      <c r="F9982">
        <v>80.16</v>
      </c>
      <c r="G9982">
        <v>3</v>
      </c>
      <c r="H9982">
        <v>8.68</v>
      </c>
      <c r="I9982">
        <v>4.68</v>
      </c>
      <c r="J9982">
        <v>3</v>
      </c>
      <c r="K9982" s="2">
        <v>39843</v>
      </c>
      <c r="L9982" s="2">
        <v>39846</v>
      </c>
      <c r="M9982" s="2">
        <v>39865</v>
      </c>
      <c r="N9982" s="1" t="s">
        <v>139</v>
      </c>
      <c r="O9982" s="1" t="s">
        <v>140</v>
      </c>
    </row>
    <row r="9983" spans="1:15" x14ac:dyDescent="0.25">
      <c r="A9983">
        <v>98082049</v>
      </c>
      <c r="B9983">
        <v>139149235</v>
      </c>
      <c r="C9983" s="1" t="s">
        <v>132</v>
      </c>
      <c r="D9983" s="1" t="s">
        <v>28</v>
      </c>
      <c r="E9983" s="1" t="s">
        <v>48</v>
      </c>
      <c r="F9983">
        <v>80.16</v>
      </c>
      <c r="G9983">
        <v>3</v>
      </c>
      <c r="H9983">
        <v>9.8800000000000008</v>
      </c>
      <c r="I9983">
        <v>6.88</v>
      </c>
      <c r="J9983">
        <v>3</v>
      </c>
      <c r="K9983" s="2">
        <v>39861</v>
      </c>
      <c r="L9983" s="2">
        <v>39862</v>
      </c>
      <c r="M9983" s="2">
        <v>39882</v>
      </c>
      <c r="N9983" s="1" t="s">
        <v>149</v>
      </c>
      <c r="O9983" s="1" t="s">
        <v>150</v>
      </c>
    </row>
    <row r="9984" spans="1:15" x14ac:dyDescent="0.25">
      <c r="A9984">
        <v>98081952</v>
      </c>
      <c r="B9984">
        <v>321553436</v>
      </c>
      <c r="C9984" s="1" t="s">
        <v>132</v>
      </c>
      <c r="D9984" s="1" t="s">
        <v>28</v>
      </c>
      <c r="E9984" s="1" t="s">
        <v>48</v>
      </c>
      <c r="F9984">
        <v>80.16</v>
      </c>
      <c r="G9984">
        <v>3</v>
      </c>
      <c r="H9984">
        <v>5</v>
      </c>
      <c r="I9984">
        <v>4</v>
      </c>
      <c r="J9984">
        <v>3</v>
      </c>
      <c r="K9984" s="2">
        <v>39887</v>
      </c>
      <c r="L9984" s="2">
        <v>39888</v>
      </c>
      <c r="M9984" s="2">
        <v>39902</v>
      </c>
      <c r="N9984" s="1" t="s">
        <v>147</v>
      </c>
      <c r="O9984" s="1" t="s">
        <v>148</v>
      </c>
    </row>
    <row r="9985" spans="1:15" x14ac:dyDescent="0.25">
      <c r="A9985">
        <v>98081914</v>
      </c>
      <c r="B9985">
        <v>579819412</v>
      </c>
      <c r="C9985" s="1" t="s">
        <v>132</v>
      </c>
      <c r="D9985" s="1" t="s">
        <v>28</v>
      </c>
      <c r="E9985" s="1" t="s">
        <v>48</v>
      </c>
      <c r="F9985">
        <v>80.16</v>
      </c>
      <c r="G9985">
        <v>3</v>
      </c>
      <c r="H9985">
        <v>5.58</v>
      </c>
      <c r="I9985">
        <v>3.58</v>
      </c>
      <c r="J9985">
        <v>3</v>
      </c>
      <c r="K9985" s="2">
        <v>39895</v>
      </c>
      <c r="L9985" s="2">
        <v>39898</v>
      </c>
      <c r="M9985" s="2">
        <v>39909</v>
      </c>
      <c r="N9985" s="1" t="s">
        <v>149</v>
      </c>
      <c r="O9985" s="1" t="s">
        <v>150</v>
      </c>
    </row>
    <row r="9986" spans="1:15" x14ac:dyDescent="0.25">
      <c r="A9986">
        <v>98081854</v>
      </c>
      <c r="B9986">
        <v>598384221</v>
      </c>
      <c r="C9986" s="1" t="s">
        <v>132</v>
      </c>
      <c r="D9986" s="1" t="s">
        <v>28</v>
      </c>
      <c r="E9986" s="1" t="s">
        <v>48</v>
      </c>
      <c r="F9986">
        <v>80.16</v>
      </c>
      <c r="G9986">
        <v>3</v>
      </c>
      <c r="H9986">
        <v>7.25</v>
      </c>
      <c r="I9986">
        <v>5.25</v>
      </c>
      <c r="J9986">
        <v>3</v>
      </c>
      <c r="K9986" s="2">
        <v>39912</v>
      </c>
      <c r="L9986" s="2">
        <v>39914</v>
      </c>
      <c r="M9986" s="2">
        <v>39925</v>
      </c>
      <c r="N9986" s="1" t="s">
        <v>143</v>
      </c>
      <c r="O9986" s="1" t="s">
        <v>144</v>
      </c>
    </row>
    <row r="9987" spans="1:15" x14ac:dyDescent="0.25">
      <c r="A9987">
        <v>98081631</v>
      </c>
      <c r="B9987">
        <v>618976416</v>
      </c>
      <c r="C9987" s="1" t="s">
        <v>132</v>
      </c>
      <c r="D9987" s="1" t="s">
        <v>28</v>
      </c>
      <c r="E9987" s="1" t="s">
        <v>48</v>
      </c>
      <c r="F9987">
        <v>80.16</v>
      </c>
      <c r="G9987">
        <v>3</v>
      </c>
      <c r="H9987">
        <v>7.25</v>
      </c>
      <c r="I9987">
        <v>3.25</v>
      </c>
      <c r="J9987">
        <v>3</v>
      </c>
      <c r="K9987" s="2">
        <v>39971</v>
      </c>
      <c r="L9987" s="2">
        <v>39972</v>
      </c>
      <c r="M9987" s="2">
        <v>39984</v>
      </c>
      <c r="N9987" s="1" t="s">
        <v>135</v>
      </c>
      <c r="O9987" s="1" t="s">
        <v>136</v>
      </c>
    </row>
    <row r="9988" spans="1:15" x14ac:dyDescent="0.25">
      <c r="A9988">
        <v>98081615</v>
      </c>
      <c r="B9988">
        <v>272385252</v>
      </c>
      <c r="C9988" s="1" t="s">
        <v>132</v>
      </c>
      <c r="D9988" s="1" t="s">
        <v>28</v>
      </c>
      <c r="E9988" s="1" t="s">
        <v>48</v>
      </c>
      <c r="F9988">
        <v>80.16</v>
      </c>
      <c r="G9988">
        <v>3</v>
      </c>
      <c r="H9988">
        <v>9.99</v>
      </c>
      <c r="I9988">
        <v>3.99</v>
      </c>
      <c r="J9988">
        <v>3</v>
      </c>
      <c r="K9988" s="2">
        <v>39974</v>
      </c>
      <c r="L9988" s="2">
        <v>39975</v>
      </c>
      <c r="M9988" s="2">
        <v>39984</v>
      </c>
      <c r="N9988" s="1" t="s">
        <v>139</v>
      </c>
      <c r="O9988" s="1" t="s">
        <v>140</v>
      </c>
    </row>
    <row r="9989" spans="1:15" x14ac:dyDescent="0.25">
      <c r="A9989">
        <v>98081418</v>
      </c>
      <c r="B9989">
        <v>283730095</v>
      </c>
      <c r="C9989" s="1" t="s">
        <v>132</v>
      </c>
      <c r="D9989" s="1" t="s">
        <v>28</v>
      </c>
      <c r="E9989" s="1" t="s">
        <v>48</v>
      </c>
      <c r="F9989">
        <v>80.16</v>
      </c>
      <c r="G9989">
        <v>3</v>
      </c>
      <c r="H9989">
        <v>8.61</v>
      </c>
      <c r="I9989">
        <v>4.6100000000000003</v>
      </c>
      <c r="J9989">
        <v>3</v>
      </c>
      <c r="K9989" s="2">
        <v>40024</v>
      </c>
      <c r="L9989" s="2">
        <v>40027</v>
      </c>
      <c r="M9989" s="2">
        <v>40043</v>
      </c>
      <c r="N9989" s="1" t="s">
        <v>139</v>
      </c>
      <c r="O9989" s="1" t="s">
        <v>140</v>
      </c>
    </row>
    <row r="9990" spans="1:15" x14ac:dyDescent="0.25">
      <c r="A9990">
        <v>98081161</v>
      </c>
      <c r="B9990">
        <v>720465100</v>
      </c>
      <c r="C9990" s="1" t="s">
        <v>132</v>
      </c>
      <c r="D9990" s="1" t="s">
        <v>28</v>
      </c>
      <c r="E9990" s="1" t="s">
        <v>48</v>
      </c>
      <c r="F9990">
        <v>80.16</v>
      </c>
      <c r="G9990">
        <v>3</v>
      </c>
      <c r="H9990">
        <v>8</v>
      </c>
      <c r="I9990">
        <v>4</v>
      </c>
      <c r="J9990">
        <v>3</v>
      </c>
      <c r="K9990" s="2">
        <v>40078</v>
      </c>
      <c r="L9990" s="2">
        <v>40081</v>
      </c>
      <c r="M9990" s="2">
        <v>42386</v>
      </c>
      <c r="N9990" s="1" t="s">
        <v>135</v>
      </c>
      <c r="O9990" s="1" t="s">
        <v>136</v>
      </c>
    </row>
    <row r="9991" spans="1:15" x14ac:dyDescent="0.25">
      <c r="A9991">
        <v>98081070</v>
      </c>
      <c r="B9991">
        <v>309017972</v>
      </c>
      <c r="C9991" s="1" t="s">
        <v>132</v>
      </c>
      <c r="D9991" s="1" t="s">
        <v>28</v>
      </c>
      <c r="E9991" s="1" t="s">
        <v>48</v>
      </c>
      <c r="F9991">
        <v>80.16</v>
      </c>
      <c r="G9991">
        <v>3</v>
      </c>
      <c r="H9991">
        <v>5.9</v>
      </c>
      <c r="I9991">
        <v>3.9</v>
      </c>
      <c r="J9991">
        <v>3</v>
      </c>
      <c r="K9991" s="2">
        <v>40099</v>
      </c>
      <c r="L9991" s="2">
        <v>40100</v>
      </c>
      <c r="M9991" s="2">
        <v>40119</v>
      </c>
      <c r="N9991" s="1" t="s">
        <v>147</v>
      </c>
      <c r="O9991" s="1" t="s">
        <v>148</v>
      </c>
    </row>
    <row r="9992" spans="1:15" x14ac:dyDescent="0.25">
      <c r="A9992">
        <v>98080469</v>
      </c>
      <c r="B9992">
        <v>794332386</v>
      </c>
      <c r="C9992" s="1" t="s">
        <v>132</v>
      </c>
      <c r="D9992" s="1" t="s">
        <v>28</v>
      </c>
      <c r="E9992" s="1" t="s">
        <v>48</v>
      </c>
      <c r="F9992">
        <v>80.16</v>
      </c>
      <c r="G9992">
        <v>3</v>
      </c>
      <c r="H9992">
        <v>8.58</v>
      </c>
      <c r="I9992">
        <v>4.58</v>
      </c>
      <c r="J9992">
        <v>3</v>
      </c>
      <c r="K9992" s="2">
        <v>40225</v>
      </c>
      <c r="L9992" s="2">
        <v>40226</v>
      </c>
      <c r="M9992" s="2">
        <v>40243</v>
      </c>
      <c r="N9992" s="1" t="s">
        <v>135</v>
      </c>
      <c r="O9992" s="1" t="s">
        <v>136</v>
      </c>
    </row>
    <row r="9993" spans="1:15" x14ac:dyDescent="0.25">
      <c r="A9993">
        <v>98080119</v>
      </c>
      <c r="B9993">
        <v>476846252</v>
      </c>
      <c r="C9993" s="1" t="s">
        <v>132</v>
      </c>
      <c r="D9993" s="1" t="s">
        <v>28</v>
      </c>
      <c r="E9993" s="1" t="s">
        <v>48</v>
      </c>
      <c r="F9993">
        <v>80.16</v>
      </c>
      <c r="G9993">
        <v>3</v>
      </c>
      <c r="H9993">
        <v>7.99</v>
      </c>
      <c r="I9993">
        <v>5.99</v>
      </c>
      <c r="J9993">
        <v>3</v>
      </c>
      <c r="K9993" s="2">
        <v>40293</v>
      </c>
      <c r="L9993" s="2">
        <v>40294</v>
      </c>
      <c r="M9993" s="2">
        <v>40313</v>
      </c>
      <c r="N9993" s="1" t="s">
        <v>137</v>
      </c>
      <c r="O9993" s="1" t="s">
        <v>138</v>
      </c>
    </row>
    <row r="9994" spans="1:15" x14ac:dyDescent="0.25">
      <c r="A9994">
        <v>98079850</v>
      </c>
      <c r="B9994">
        <v>198740617</v>
      </c>
      <c r="C9994" s="1" t="s">
        <v>132</v>
      </c>
      <c r="D9994" s="1" t="s">
        <v>28</v>
      </c>
      <c r="E9994" s="1" t="s">
        <v>48</v>
      </c>
      <c r="F9994">
        <v>80.16</v>
      </c>
      <c r="G9994">
        <v>3</v>
      </c>
      <c r="H9994">
        <v>6.9</v>
      </c>
      <c r="I9994">
        <v>3.9</v>
      </c>
      <c r="J9994">
        <v>3</v>
      </c>
      <c r="K9994" s="2">
        <v>40350</v>
      </c>
      <c r="L9994" s="2">
        <v>40351</v>
      </c>
      <c r="M9994" s="2">
        <v>42473</v>
      </c>
      <c r="N9994" s="1" t="s">
        <v>141</v>
      </c>
      <c r="O9994" s="1" t="s">
        <v>142</v>
      </c>
    </row>
    <row r="9995" spans="1:15" x14ac:dyDescent="0.25">
      <c r="A9995">
        <v>98079794</v>
      </c>
      <c r="B9995">
        <v>529333105</v>
      </c>
      <c r="C9995" s="1" t="s">
        <v>132</v>
      </c>
      <c r="D9995" s="1" t="s">
        <v>28</v>
      </c>
      <c r="E9995" s="1" t="s">
        <v>48</v>
      </c>
      <c r="F9995">
        <v>80.16</v>
      </c>
      <c r="G9995">
        <v>3</v>
      </c>
      <c r="H9995">
        <v>6.88</v>
      </c>
      <c r="I9995">
        <v>4.88</v>
      </c>
      <c r="J9995">
        <v>3</v>
      </c>
      <c r="K9995" s="2">
        <v>40360</v>
      </c>
      <c r="L9995" s="2">
        <v>40362</v>
      </c>
      <c r="M9995" s="2">
        <v>40372</v>
      </c>
      <c r="N9995" s="1" t="s">
        <v>135</v>
      </c>
      <c r="O9995" s="1" t="s">
        <v>136</v>
      </c>
    </row>
    <row r="9996" spans="1:15" x14ac:dyDescent="0.25">
      <c r="A9996">
        <v>98079188</v>
      </c>
      <c r="B9996">
        <v>514136954</v>
      </c>
      <c r="C9996" s="1" t="s">
        <v>132</v>
      </c>
      <c r="D9996" s="1" t="s">
        <v>28</v>
      </c>
      <c r="E9996" s="1" t="s">
        <v>48</v>
      </c>
      <c r="F9996">
        <v>80.16</v>
      </c>
      <c r="G9996">
        <v>3</v>
      </c>
      <c r="H9996">
        <v>5</v>
      </c>
      <c r="I9996">
        <v>7</v>
      </c>
      <c r="J9996">
        <v>3</v>
      </c>
      <c r="K9996" s="2">
        <v>40490</v>
      </c>
      <c r="L9996" s="2">
        <v>40493</v>
      </c>
      <c r="M9996" s="2">
        <v>40511</v>
      </c>
      <c r="N9996" s="1" t="s">
        <v>133</v>
      </c>
      <c r="O9996" s="1" t="s">
        <v>134</v>
      </c>
    </row>
    <row r="9997" spans="1:15" x14ac:dyDescent="0.25">
      <c r="A9997">
        <v>98079142</v>
      </c>
      <c r="B9997">
        <v>618657661</v>
      </c>
      <c r="C9997" s="1" t="s">
        <v>132</v>
      </c>
      <c r="D9997" s="1" t="s">
        <v>28</v>
      </c>
      <c r="E9997" s="1" t="s">
        <v>48</v>
      </c>
      <c r="F9997">
        <v>80.16</v>
      </c>
      <c r="G9997">
        <v>3</v>
      </c>
      <c r="H9997">
        <v>9.9</v>
      </c>
      <c r="I9997">
        <v>5.9</v>
      </c>
      <c r="J9997">
        <v>3</v>
      </c>
      <c r="K9997" s="2">
        <v>40500</v>
      </c>
      <c r="L9997" s="2">
        <v>40501</v>
      </c>
      <c r="M9997" s="2">
        <v>40519</v>
      </c>
      <c r="N9997" s="1" t="s">
        <v>147</v>
      </c>
      <c r="O9997" s="1" t="s">
        <v>148</v>
      </c>
    </row>
    <row r="9998" spans="1:15" x14ac:dyDescent="0.25">
      <c r="A9998">
        <v>98078828</v>
      </c>
      <c r="B9998">
        <v>198717395</v>
      </c>
      <c r="C9998" s="1" t="s">
        <v>132</v>
      </c>
      <c r="D9998" s="1" t="s">
        <v>28</v>
      </c>
      <c r="E9998" s="1" t="s">
        <v>48</v>
      </c>
      <c r="F9998">
        <v>80.16</v>
      </c>
      <c r="G9998">
        <v>3</v>
      </c>
      <c r="H9998">
        <v>8.68</v>
      </c>
      <c r="I9998">
        <v>5.68</v>
      </c>
      <c r="J9998">
        <v>3</v>
      </c>
      <c r="K9998" s="2">
        <v>40572</v>
      </c>
      <c r="L9998" s="2">
        <v>40574</v>
      </c>
      <c r="M9998" s="2">
        <v>40587</v>
      </c>
      <c r="N9998" s="1" t="s">
        <v>139</v>
      </c>
      <c r="O9998" s="1" t="s">
        <v>140</v>
      </c>
    </row>
    <row r="9999" spans="1:15" x14ac:dyDescent="0.25">
      <c r="A9999">
        <v>98078465</v>
      </c>
      <c r="B9999">
        <v>870227408</v>
      </c>
      <c r="C9999" s="1" t="s">
        <v>132</v>
      </c>
      <c r="D9999" s="1" t="s">
        <v>28</v>
      </c>
      <c r="E9999" s="1" t="s">
        <v>48</v>
      </c>
      <c r="F9999">
        <v>80.16</v>
      </c>
      <c r="G9999">
        <v>3</v>
      </c>
      <c r="H9999">
        <v>9.9</v>
      </c>
      <c r="I9999">
        <v>4.9000000000000004</v>
      </c>
      <c r="J9999">
        <v>3</v>
      </c>
      <c r="K9999" s="2">
        <v>40643</v>
      </c>
      <c r="L9999" s="2">
        <v>40645</v>
      </c>
      <c r="M9999" s="2">
        <v>40665</v>
      </c>
      <c r="N9999" s="1" t="s">
        <v>133</v>
      </c>
      <c r="O9999" s="1" t="s">
        <v>134</v>
      </c>
    </row>
    <row r="10000" spans="1:15" x14ac:dyDescent="0.25">
      <c r="A10000">
        <v>98078154</v>
      </c>
      <c r="B10000">
        <v>761266512</v>
      </c>
      <c r="C10000" s="1" t="s">
        <v>132</v>
      </c>
      <c r="D10000" s="1" t="s">
        <v>28</v>
      </c>
      <c r="E10000" s="1" t="s">
        <v>48</v>
      </c>
      <c r="F10000">
        <v>80.16</v>
      </c>
      <c r="G10000">
        <v>3</v>
      </c>
      <c r="H10000">
        <v>6.55</v>
      </c>
      <c r="I10000">
        <v>5.55</v>
      </c>
      <c r="J10000">
        <v>3</v>
      </c>
      <c r="K10000" s="2">
        <v>40711</v>
      </c>
      <c r="L10000" s="2">
        <v>40713</v>
      </c>
      <c r="M10000" s="2">
        <v>42573</v>
      </c>
      <c r="N10000" s="1" t="s">
        <v>139</v>
      </c>
      <c r="O10000" s="1" t="s">
        <v>140</v>
      </c>
    </row>
    <row r="10001" spans="1:15" x14ac:dyDescent="0.25">
      <c r="A10001">
        <v>98077923</v>
      </c>
      <c r="B10001">
        <v>314072367</v>
      </c>
      <c r="C10001" s="1" t="s">
        <v>132</v>
      </c>
      <c r="D10001" s="1" t="s">
        <v>28</v>
      </c>
      <c r="E10001" s="1" t="s">
        <v>48</v>
      </c>
      <c r="F10001">
        <v>80.16</v>
      </c>
      <c r="G10001">
        <v>3</v>
      </c>
      <c r="H10001">
        <v>6</v>
      </c>
      <c r="I10001">
        <v>4</v>
      </c>
      <c r="J10001">
        <v>3</v>
      </c>
      <c r="K10001" s="2">
        <v>40755</v>
      </c>
      <c r="L10001" s="2">
        <v>40758</v>
      </c>
      <c r="M10001" s="2">
        <v>40777</v>
      </c>
      <c r="N10001" s="1" t="s">
        <v>137</v>
      </c>
      <c r="O10001" s="1" t="s">
        <v>138</v>
      </c>
    </row>
    <row r="10002" spans="1:15" x14ac:dyDescent="0.25">
      <c r="A10002">
        <v>98077815</v>
      </c>
      <c r="B10002">
        <v>728304917</v>
      </c>
      <c r="C10002" s="1" t="s">
        <v>132</v>
      </c>
      <c r="D10002" s="1" t="s">
        <v>28</v>
      </c>
      <c r="E10002" s="1" t="s">
        <v>48</v>
      </c>
      <c r="F10002">
        <v>80.16</v>
      </c>
      <c r="G10002">
        <v>3</v>
      </c>
      <c r="H10002">
        <v>9.1199999999999992</v>
      </c>
      <c r="I10002">
        <v>4.12</v>
      </c>
      <c r="J10002">
        <v>3</v>
      </c>
      <c r="K10002" s="2">
        <v>40781</v>
      </c>
      <c r="L10002" s="2">
        <v>40783</v>
      </c>
      <c r="M10002" s="2">
        <v>42580</v>
      </c>
      <c r="N10002" s="1" t="s">
        <v>149</v>
      </c>
      <c r="O10002" s="1" t="s">
        <v>150</v>
      </c>
    </row>
    <row r="10003" spans="1:15" x14ac:dyDescent="0.25">
      <c r="A10003">
        <v>98077789</v>
      </c>
      <c r="B10003">
        <v>890670789</v>
      </c>
      <c r="C10003" s="1" t="s">
        <v>132</v>
      </c>
      <c r="D10003" s="1" t="s">
        <v>28</v>
      </c>
      <c r="E10003" s="1" t="s">
        <v>48</v>
      </c>
      <c r="F10003">
        <v>80.16</v>
      </c>
      <c r="G10003">
        <v>3</v>
      </c>
      <c r="H10003">
        <v>5.36</v>
      </c>
      <c r="I10003">
        <v>3.36</v>
      </c>
      <c r="J10003">
        <v>3</v>
      </c>
      <c r="K10003" s="2">
        <v>40786</v>
      </c>
      <c r="L10003" s="2">
        <v>40788</v>
      </c>
      <c r="M10003" s="2">
        <v>40801</v>
      </c>
      <c r="N10003" s="1" t="s">
        <v>133</v>
      </c>
      <c r="O10003" s="1" t="s">
        <v>134</v>
      </c>
    </row>
    <row r="10004" spans="1:15" x14ac:dyDescent="0.25">
      <c r="A10004">
        <v>98077595</v>
      </c>
      <c r="B10004">
        <v>249798097</v>
      </c>
      <c r="C10004" s="1" t="s">
        <v>132</v>
      </c>
      <c r="D10004" s="1" t="s">
        <v>28</v>
      </c>
      <c r="E10004" s="1" t="s">
        <v>48</v>
      </c>
      <c r="F10004">
        <v>80.16</v>
      </c>
      <c r="G10004">
        <v>3</v>
      </c>
      <c r="H10004">
        <v>9</v>
      </c>
      <c r="I10004">
        <v>6</v>
      </c>
      <c r="J10004">
        <v>3</v>
      </c>
      <c r="K10004" s="2">
        <v>40829</v>
      </c>
      <c r="L10004" s="2">
        <v>40830</v>
      </c>
      <c r="M10004" s="2">
        <v>42589</v>
      </c>
      <c r="N10004" s="1" t="s">
        <v>145</v>
      </c>
      <c r="O10004" s="1" t="s">
        <v>146</v>
      </c>
    </row>
    <row r="10005" spans="1:15" x14ac:dyDescent="0.25">
      <c r="A10005">
        <v>98076784</v>
      </c>
      <c r="B10005">
        <v>845554615</v>
      </c>
      <c r="C10005" s="1" t="s">
        <v>132</v>
      </c>
      <c r="D10005" s="1" t="s">
        <v>28</v>
      </c>
      <c r="E10005" s="1" t="s">
        <v>48</v>
      </c>
      <c r="F10005">
        <v>80.16</v>
      </c>
      <c r="G10005">
        <v>3</v>
      </c>
      <c r="H10005">
        <v>6.99</v>
      </c>
      <c r="I10005">
        <v>4.99</v>
      </c>
      <c r="J10005">
        <v>3</v>
      </c>
      <c r="K10005" s="2">
        <v>41005</v>
      </c>
      <c r="L10005" s="2">
        <v>41007</v>
      </c>
      <c r="M10005" s="2">
        <v>41025</v>
      </c>
      <c r="N10005" s="1" t="s">
        <v>137</v>
      </c>
      <c r="O10005" s="1" t="s">
        <v>138</v>
      </c>
    </row>
    <row r="10006" spans="1:15" x14ac:dyDescent="0.25">
      <c r="A10006">
        <v>98076724</v>
      </c>
      <c r="B10006">
        <v>217563390</v>
      </c>
      <c r="C10006" s="1" t="s">
        <v>132</v>
      </c>
      <c r="D10006" s="1" t="s">
        <v>28</v>
      </c>
      <c r="E10006" s="1" t="s">
        <v>48</v>
      </c>
      <c r="F10006">
        <v>80.16</v>
      </c>
      <c r="G10006">
        <v>3</v>
      </c>
      <c r="H10006">
        <v>9.2200000000000006</v>
      </c>
      <c r="I10006">
        <v>4.22</v>
      </c>
      <c r="J10006">
        <v>3</v>
      </c>
      <c r="K10006" s="2">
        <v>41018</v>
      </c>
      <c r="L10006" s="2">
        <v>41021</v>
      </c>
      <c r="M10006" s="2">
        <v>41028</v>
      </c>
      <c r="N10006" s="1" t="s">
        <v>133</v>
      </c>
      <c r="O10006" s="1" t="s">
        <v>134</v>
      </c>
    </row>
    <row r="10007" spans="1:15" x14ac:dyDescent="0.25">
      <c r="A10007">
        <v>98076653</v>
      </c>
      <c r="B10007">
        <v>283730095</v>
      </c>
      <c r="C10007" s="1" t="s">
        <v>132</v>
      </c>
      <c r="D10007" s="1" t="s">
        <v>28</v>
      </c>
      <c r="E10007" s="1" t="s">
        <v>48</v>
      </c>
      <c r="F10007">
        <v>80.16</v>
      </c>
      <c r="G10007">
        <v>3</v>
      </c>
      <c r="H10007">
        <v>8.58</v>
      </c>
      <c r="I10007">
        <v>6.58</v>
      </c>
      <c r="J10007">
        <v>3</v>
      </c>
      <c r="K10007" s="2">
        <v>41034</v>
      </c>
      <c r="L10007" s="2">
        <v>41036</v>
      </c>
      <c r="M10007" s="2">
        <v>41050</v>
      </c>
      <c r="N10007" s="1" t="s">
        <v>137</v>
      </c>
      <c r="O10007" s="1" t="s">
        <v>138</v>
      </c>
    </row>
    <row r="10008" spans="1:15" x14ac:dyDescent="0.25">
      <c r="A10008">
        <v>98076372</v>
      </c>
      <c r="B10008">
        <v>258459702</v>
      </c>
      <c r="C10008" s="1" t="s">
        <v>132</v>
      </c>
      <c r="D10008" s="1" t="s">
        <v>28</v>
      </c>
      <c r="E10008" s="1" t="s">
        <v>48</v>
      </c>
      <c r="F10008">
        <v>80.16</v>
      </c>
      <c r="G10008">
        <v>3</v>
      </c>
      <c r="H10008">
        <v>10</v>
      </c>
      <c r="I10008">
        <v>3</v>
      </c>
      <c r="J10008">
        <v>3</v>
      </c>
      <c r="K10008" s="2">
        <v>41091</v>
      </c>
      <c r="L10008" s="2">
        <v>41093</v>
      </c>
      <c r="M10008" s="2">
        <v>42662</v>
      </c>
      <c r="N10008" s="1" t="s">
        <v>141</v>
      </c>
      <c r="O10008" s="1" t="s">
        <v>142</v>
      </c>
    </row>
    <row r="10009" spans="1:15" x14ac:dyDescent="0.25">
      <c r="A10009">
        <v>98076131</v>
      </c>
      <c r="B10009">
        <v>453512131</v>
      </c>
      <c r="C10009" s="1" t="s">
        <v>132</v>
      </c>
      <c r="D10009" s="1" t="s">
        <v>28</v>
      </c>
      <c r="E10009" s="1" t="s">
        <v>48</v>
      </c>
      <c r="F10009">
        <v>80.16</v>
      </c>
      <c r="G10009">
        <v>3</v>
      </c>
      <c r="H10009">
        <v>5.68</v>
      </c>
      <c r="I10009">
        <v>6.68</v>
      </c>
      <c r="J10009">
        <v>3</v>
      </c>
      <c r="K10009" s="2">
        <v>41143</v>
      </c>
      <c r="L10009" s="2">
        <v>41145</v>
      </c>
      <c r="M10009" s="2">
        <v>41163</v>
      </c>
      <c r="N10009" s="1" t="s">
        <v>137</v>
      </c>
      <c r="O10009" s="1" t="s">
        <v>138</v>
      </c>
    </row>
    <row r="10010" spans="1:15" x14ac:dyDescent="0.25">
      <c r="A10010">
        <v>98075720</v>
      </c>
      <c r="B10010">
        <v>655183893</v>
      </c>
      <c r="C10010" s="1" t="s">
        <v>132</v>
      </c>
      <c r="D10010" s="1" t="s">
        <v>28</v>
      </c>
      <c r="E10010" s="1" t="s">
        <v>48</v>
      </c>
      <c r="F10010">
        <v>80.16</v>
      </c>
      <c r="G10010">
        <v>3</v>
      </c>
      <c r="H10010">
        <v>6.68</v>
      </c>
      <c r="I10010">
        <v>6.68</v>
      </c>
      <c r="J10010">
        <v>3</v>
      </c>
      <c r="K10010" s="2">
        <v>41225</v>
      </c>
      <c r="L10010" s="2">
        <v>41226</v>
      </c>
      <c r="M10010" s="2">
        <v>41244</v>
      </c>
      <c r="N10010" s="1" t="s">
        <v>133</v>
      </c>
      <c r="O10010" s="1" t="s">
        <v>134</v>
      </c>
    </row>
    <row r="10011" spans="1:15" x14ac:dyDescent="0.25">
      <c r="A10011">
        <v>98075644</v>
      </c>
      <c r="B10011">
        <v>531720979</v>
      </c>
      <c r="C10011" s="1" t="s">
        <v>132</v>
      </c>
      <c r="D10011" s="1" t="s">
        <v>28</v>
      </c>
      <c r="E10011" s="1" t="s">
        <v>48</v>
      </c>
      <c r="F10011">
        <v>80.16</v>
      </c>
      <c r="G10011">
        <v>3</v>
      </c>
      <c r="H10011">
        <v>5.45</v>
      </c>
      <c r="I10011">
        <v>4.45</v>
      </c>
      <c r="J10011">
        <v>3</v>
      </c>
      <c r="K10011" s="2">
        <v>41240</v>
      </c>
      <c r="L10011" s="2">
        <v>41243</v>
      </c>
      <c r="M10011" s="2">
        <v>41257</v>
      </c>
      <c r="N10011" s="1" t="s">
        <v>137</v>
      </c>
      <c r="O10011" s="1" t="s">
        <v>138</v>
      </c>
    </row>
    <row r="10012" spans="1:15" x14ac:dyDescent="0.25">
      <c r="A10012">
        <v>98075464</v>
      </c>
      <c r="B10012">
        <v>782762817</v>
      </c>
      <c r="C10012" s="1" t="s">
        <v>132</v>
      </c>
      <c r="D10012" s="1" t="s">
        <v>28</v>
      </c>
      <c r="E10012" s="1" t="s">
        <v>48</v>
      </c>
      <c r="F10012">
        <v>80.16</v>
      </c>
      <c r="G10012">
        <v>3</v>
      </c>
      <c r="H10012">
        <v>9.1999999999999993</v>
      </c>
      <c r="I10012">
        <v>5.2</v>
      </c>
      <c r="J10012">
        <v>3</v>
      </c>
      <c r="K10012" s="2">
        <v>41278</v>
      </c>
      <c r="L10012" s="2">
        <v>41279</v>
      </c>
      <c r="M10012" s="2">
        <v>41286</v>
      </c>
      <c r="N10012" s="1" t="s">
        <v>135</v>
      </c>
      <c r="O10012" s="1" t="s">
        <v>136</v>
      </c>
    </row>
    <row r="10013" spans="1:15" x14ac:dyDescent="0.25">
      <c r="A10013">
        <v>98074989</v>
      </c>
      <c r="B10013">
        <v>458554212</v>
      </c>
      <c r="C10013" s="1" t="s">
        <v>132</v>
      </c>
      <c r="D10013" s="1" t="s">
        <v>28</v>
      </c>
      <c r="E10013" s="1" t="s">
        <v>48</v>
      </c>
      <c r="F10013">
        <v>80.16</v>
      </c>
      <c r="G10013">
        <v>3</v>
      </c>
      <c r="H10013">
        <v>7</v>
      </c>
      <c r="I10013">
        <v>3</v>
      </c>
      <c r="J10013">
        <v>3</v>
      </c>
      <c r="K10013" s="2">
        <v>41375</v>
      </c>
      <c r="L10013" s="2">
        <v>41376</v>
      </c>
      <c r="M10013" s="2">
        <v>41387</v>
      </c>
      <c r="N10013" s="1" t="s">
        <v>147</v>
      </c>
      <c r="O10013" s="1" t="s">
        <v>148</v>
      </c>
    </row>
    <row r="10014" spans="1:15" x14ac:dyDescent="0.25">
      <c r="A10014">
        <v>98074847</v>
      </c>
      <c r="B10014">
        <v>598384221</v>
      </c>
      <c r="C10014" s="1" t="s">
        <v>132</v>
      </c>
      <c r="D10014" s="1" t="s">
        <v>28</v>
      </c>
      <c r="E10014" s="1" t="s">
        <v>48</v>
      </c>
      <c r="F10014">
        <v>80.16</v>
      </c>
      <c r="G10014">
        <v>3</v>
      </c>
      <c r="H10014">
        <v>5.99</v>
      </c>
      <c r="I10014">
        <v>6.99</v>
      </c>
      <c r="J10014">
        <v>3</v>
      </c>
      <c r="K10014" s="2">
        <v>41404</v>
      </c>
      <c r="L10014" s="2">
        <v>41405</v>
      </c>
      <c r="M10014" s="2">
        <v>41422</v>
      </c>
      <c r="N10014" s="1" t="s">
        <v>149</v>
      </c>
      <c r="O10014" s="1" t="s">
        <v>150</v>
      </c>
    </row>
    <row r="10015" spans="1:15" x14ac:dyDescent="0.25">
      <c r="A10015">
        <v>98074225</v>
      </c>
      <c r="B10015">
        <v>514668821</v>
      </c>
      <c r="C10015" s="1" t="s">
        <v>132</v>
      </c>
      <c r="D10015" s="1" t="s">
        <v>28</v>
      </c>
      <c r="E10015" s="1" t="s">
        <v>48</v>
      </c>
      <c r="F10015">
        <v>80.16</v>
      </c>
      <c r="G10015">
        <v>3</v>
      </c>
      <c r="H10015">
        <v>6.1</v>
      </c>
      <c r="I10015">
        <v>3.1</v>
      </c>
      <c r="J10015">
        <v>3</v>
      </c>
      <c r="K10015" s="2">
        <v>41532</v>
      </c>
      <c r="L10015" s="2">
        <v>41534</v>
      </c>
      <c r="M10015" s="2">
        <v>41552</v>
      </c>
      <c r="N10015" s="1" t="s">
        <v>145</v>
      </c>
      <c r="O10015" s="1" t="s">
        <v>146</v>
      </c>
    </row>
    <row r="10016" spans="1:15" x14ac:dyDescent="0.25">
      <c r="A10016">
        <v>98074196</v>
      </c>
      <c r="B10016">
        <v>271304490</v>
      </c>
      <c r="C10016" s="1" t="s">
        <v>132</v>
      </c>
      <c r="D10016" s="1" t="s">
        <v>28</v>
      </c>
      <c r="E10016" s="1" t="s">
        <v>48</v>
      </c>
      <c r="F10016">
        <v>80.16</v>
      </c>
      <c r="G10016">
        <v>3</v>
      </c>
      <c r="H10016">
        <v>9.25</v>
      </c>
      <c r="I10016">
        <v>3.25</v>
      </c>
      <c r="J10016">
        <v>3</v>
      </c>
      <c r="K10016" s="2">
        <v>41538</v>
      </c>
      <c r="L10016" s="2">
        <v>41541</v>
      </c>
      <c r="M10016" s="2">
        <v>41553</v>
      </c>
      <c r="N10016" s="1" t="s">
        <v>133</v>
      </c>
      <c r="O10016" s="1" t="s">
        <v>134</v>
      </c>
    </row>
    <row r="10017" spans="1:15" x14ac:dyDescent="0.25">
      <c r="A10017">
        <v>98074083</v>
      </c>
      <c r="B10017">
        <v>397983135</v>
      </c>
      <c r="C10017" s="1" t="s">
        <v>132</v>
      </c>
      <c r="D10017" s="1" t="s">
        <v>28</v>
      </c>
      <c r="E10017" s="1" t="s">
        <v>48</v>
      </c>
      <c r="F10017">
        <v>80.16</v>
      </c>
      <c r="G10017">
        <v>3</v>
      </c>
      <c r="H10017">
        <v>5.84</v>
      </c>
      <c r="I10017">
        <v>3.84</v>
      </c>
      <c r="J10017">
        <v>3</v>
      </c>
      <c r="K10017" s="2">
        <v>41562</v>
      </c>
      <c r="L10017" s="2">
        <v>41565</v>
      </c>
      <c r="M10017" s="2">
        <v>41575</v>
      </c>
      <c r="N10017" s="1" t="s">
        <v>147</v>
      </c>
      <c r="O10017" s="1" t="s">
        <v>148</v>
      </c>
    </row>
    <row r="10018" spans="1:15" x14ac:dyDescent="0.25">
      <c r="A10018">
        <v>98073788</v>
      </c>
      <c r="B10018">
        <v>761322747</v>
      </c>
      <c r="C10018" s="1" t="s">
        <v>132</v>
      </c>
      <c r="D10018" s="1" t="s">
        <v>28</v>
      </c>
      <c r="E10018" s="1" t="s">
        <v>48</v>
      </c>
      <c r="F10018">
        <v>80.16</v>
      </c>
      <c r="G10018">
        <v>3</v>
      </c>
      <c r="H10018">
        <v>7.84</v>
      </c>
      <c r="I10018">
        <v>3.84</v>
      </c>
      <c r="J10018">
        <v>3</v>
      </c>
      <c r="K10018" s="2">
        <v>41626</v>
      </c>
      <c r="L10018" s="2">
        <v>41628</v>
      </c>
      <c r="M10018" s="2">
        <v>42801</v>
      </c>
      <c r="N10018" s="1" t="s">
        <v>135</v>
      </c>
      <c r="O10018" s="1" t="s">
        <v>136</v>
      </c>
    </row>
    <row r="10019" spans="1:15" x14ac:dyDescent="0.25">
      <c r="A10019">
        <v>98073610</v>
      </c>
      <c r="B10019">
        <v>398947841</v>
      </c>
      <c r="C10019" s="1" t="s">
        <v>132</v>
      </c>
      <c r="D10019" s="1" t="s">
        <v>28</v>
      </c>
      <c r="E10019" s="1" t="s">
        <v>48</v>
      </c>
      <c r="F10019">
        <v>80.16</v>
      </c>
      <c r="G10019">
        <v>3</v>
      </c>
      <c r="H10019">
        <v>7.86</v>
      </c>
      <c r="I10019">
        <v>5.86</v>
      </c>
      <c r="J10019">
        <v>3</v>
      </c>
      <c r="K10019" s="2">
        <v>41662</v>
      </c>
      <c r="L10019" s="2">
        <v>41663</v>
      </c>
      <c r="M10019" s="2">
        <v>41681</v>
      </c>
      <c r="N10019" s="1" t="s">
        <v>137</v>
      </c>
      <c r="O10019" s="1" t="s">
        <v>138</v>
      </c>
    </row>
    <row r="10020" spans="1:15" x14ac:dyDescent="0.25">
      <c r="A10020">
        <v>98073526</v>
      </c>
      <c r="B10020">
        <v>792787007</v>
      </c>
      <c r="C10020" s="1" t="s">
        <v>132</v>
      </c>
      <c r="D10020" s="1" t="s">
        <v>28</v>
      </c>
      <c r="E10020" s="1" t="s">
        <v>48</v>
      </c>
      <c r="F10020">
        <v>80.16</v>
      </c>
      <c r="G10020">
        <v>3</v>
      </c>
      <c r="H10020">
        <v>7.88</v>
      </c>
      <c r="I10020">
        <v>5.88</v>
      </c>
      <c r="J10020">
        <v>3</v>
      </c>
      <c r="K10020" s="2">
        <v>41678</v>
      </c>
      <c r="L10020" s="2">
        <v>41679</v>
      </c>
      <c r="M10020" s="2">
        <v>42820</v>
      </c>
      <c r="N10020" s="1" t="s">
        <v>133</v>
      </c>
      <c r="O10020" s="1" t="s">
        <v>134</v>
      </c>
    </row>
    <row r="10021" spans="1:15" x14ac:dyDescent="0.25">
      <c r="A10021">
        <v>98073053</v>
      </c>
      <c r="B10021">
        <v>728304917</v>
      </c>
      <c r="C10021" s="1" t="s">
        <v>132</v>
      </c>
      <c r="D10021" s="1" t="s">
        <v>28</v>
      </c>
      <c r="E10021" s="1" t="s">
        <v>48</v>
      </c>
      <c r="F10021">
        <v>80.16</v>
      </c>
      <c r="G10021">
        <v>3</v>
      </c>
      <c r="H10021">
        <v>5</v>
      </c>
      <c r="I10021">
        <v>4</v>
      </c>
      <c r="J10021">
        <v>3</v>
      </c>
      <c r="K10021" s="2">
        <v>41761</v>
      </c>
      <c r="L10021" s="2">
        <v>41763</v>
      </c>
      <c r="M10021" s="2">
        <v>43238</v>
      </c>
      <c r="N10021" s="1" t="s">
        <v>137</v>
      </c>
      <c r="O10021" s="1" t="s">
        <v>138</v>
      </c>
    </row>
    <row r="10022" spans="1:15" x14ac:dyDescent="0.25">
      <c r="A10022">
        <v>98073004</v>
      </c>
      <c r="B10022">
        <v>309017972</v>
      </c>
      <c r="C10022" s="1" t="s">
        <v>132</v>
      </c>
      <c r="D10022" s="1" t="s">
        <v>28</v>
      </c>
      <c r="E10022" s="1" t="s">
        <v>48</v>
      </c>
      <c r="F10022">
        <v>80.16</v>
      </c>
      <c r="G10022">
        <v>3</v>
      </c>
      <c r="H10022">
        <v>9.86</v>
      </c>
      <c r="I10022">
        <v>5.86</v>
      </c>
      <c r="J10022">
        <v>3</v>
      </c>
      <c r="K10022" s="2">
        <v>41769</v>
      </c>
      <c r="L10022" s="2">
        <v>41772</v>
      </c>
      <c r="M10022" s="2">
        <v>43230</v>
      </c>
      <c r="N10022" s="1" t="s">
        <v>147</v>
      </c>
      <c r="O10022" s="1" t="s">
        <v>148</v>
      </c>
    </row>
    <row r="10023" spans="1:15" x14ac:dyDescent="0.25">
      <c r="A10023">
        <v>98072980</v>
      </c>
      <c r="B10023">
        <v>216955161</v>
      </c>
      <c r="C10023" s="1" t="s">
        <v>132</v>
      </c>
      <c r="D10023" s="1" t="s">
        <v>28</v>
      </c>
      <c r="E10023" s="1" t="s">
        <v>48</v>
      </c>
      <c r="F10023">
        <v>80.16</v>
      </c>
      <c r="G10023">
        <v>3</v>
      </c>
      <c r="H10023">
        <v>7.99</v>
      </c>
      <c r="I10023">
        <v>6.99</v>
      </c>
      <c r="J10023">
        <v>3</v>
      </c>
      <c r="K10023" s="2">
        <v>41773</v>
      </c>
      <c r="L10023" s="2">
        <v>41776</v>
      </c>
      <c r="M10023" s="2">
        <v>41795</v>
      </c>
      <c r="N10023" s="1" t="s">
        <v>139</v>
      </c>
      <c r="O10023" s="1" t="s">
        <v>140</v>
      </c>
    </row>
    <row r="10024" spans="1:15" x14ac:dyDescent="0.25">
      <c r="A10024">
        <v>98072233</v>
      </c>
      <c r="B10024">
        <v>619383446</v>
      </c>
      <c r="C10024" s="1" t="s">
        <v>132</v>
      </c>
      <c r="D10024" s="1" t="s">
        <v>28</v>
      </c>
      <c r="E10024" s="1" t="s">
        <v>48</v>
      </c>
      <c r="F10024">
        <v>80.16</v>
      </c>
      <c r="G10024">
        <v>3</v>
      </c>
      <c r="H10024">
        <v>7.61</v>
      </c>
      <c r="I10024">
        <v>5.61</v>
      </c>
      <c r="J10024">
        <v>3</v>
      </c>
      <c r="K10024" s="2">
        <v>41907</v>
      </c>
      <c r="L10024" s="2">
        <v>41910</v>
      </c>
      <c r="M10024" s="2">
        <v>41924</v>
      </c>
      <c r="N10024" s="1" t="s">
        <v>137</v>
      </c>
      <c r="O10024" s="1" t="s">
        <v>138</v>
      </c>
    </row>
    <row r="10025" spans="1:15" x14ac:dyDescent="0.25">
      <c r="A10025">
        <v>98072189</v>
      </c>
      <c r="B10025">
        <v>869085354</v>
      </c>
      <c r="C10025" s="1" t="s">
        <v>132</v>
      </c>
      <c r="D10025" s="1" t="s">
        <v>28</v>
      </c>
      <c r="E10025" s="1" t="s">
        <v>48</v>
      </c>
      <c r="F10025">
        <v>80.16</v>
      </c>
      <c r="G10025">
        <v>3</v>
      </c>
      <c r="H10025">
        <v>5.55</v>
      </c>
      <c r="I10025">
        <v>3.55</v>
      </c>
      <c r="J10025">
        <v>3</v>
      </c>
      <c r="K10025" s="2">
        <v>41916</v>
      </c>
      <c r="L10025" s="2">
        <v>41918</v>
      </c>
      <c r="M10025" s="2">
        <v>43278</v>
      </c>
      <c r="N10025" s="1" t="s">
        <v>135</v>
      </c>
      <c r="O10025" s="1" t="s">
        <v>136</v>
      </c>
    </row>
    <row r="10026" spans="1:15" x14ac:dyDescent="0.25">
      <c r="A10026">
        <v>98072181</v>
      </c>
      <c r="B10026">
        <v>845554615</v>
      </c>
      <c r="C10026" s="1" t="s">
        <v>132</v>
      </c>
      <c r="D10026" s="1" t="s">
        <v>28</v>
      </c>
      <c r="E10026" s="1" t="s">
        <v>48</v>
      </c>
      <c r="F10026">
        <v>80.16</v>
      </c>
      <c r="G10026">
        <v>3</v>
      </c>
      <c r="H10026">
        <v>9.89</v>
      </c>
      <c r="I10026">
        <v>5.89</v>
      </c>
      <c r="J10026">
        <v>3</v>
      </c>
      <c r="K10026" s="2">
        <v>41918</v>
      </c>
      <c r="L10026" s="2">
        <v>41919</v>
      </c>
      <c r="M10026" s="2">
        <v>41927</v>
      </c>
      <c r="N10026" s="1" t="s">
        <v>137</v>
      </c>
      <c r="O10026" s="1" t="s">
        <v>138</v>
      </c>
    </row>
    <row r="10027" spans="1:15" x14ac:dyDescent="0.25">
      <c r="A10027">
        <v>98072006</v>
      </c>
      <c r="B10027">
        <v>875729150</v>
      </c>
      <c r="C10027" s="1" t="s">
        <v>132</v>
      </c>
      <c r="D10027" s="1" t="s">
        <v>28</v>
      </c>
      <c r="E10027" s="1" t="s">
        <v>48</v>
      </c>
      <c r="F10027">
        <v>80.16</v>
      </c>
      <c r="G10027">
        <v>3</v>
      </c>
      <c r="H10027">
        <v>5.86</v>
      </c>
      <c r="I10027">
        <v>5.86</v>
      </c>
      <c r="J10027">
        <v>3</v>
      </c>
      <c r="K10027" s="2">
        <v>41950</v>
      </c>
      <c r="L10027" s="2">
        <v>41951</v>
      </c>
      <c r="M10027" s="2">
        <v>43288</v>
      </c>
      <c r="N10027" s="1" t="s">
        <v>145</v>
      </c>
      <c r="O10027" s="1" t="s">
        <v>146</v>
      </c>
    </row>
    <row r="10028" spans="1:15" x14ac:dyDescent="0.25">
      <c r="A10028">
        <v>98071857</v>
      </c>
      <c r="B10028">
        <v>567281373</v>
      </c>
      <c r="C10028" s="1" t="s">
        <v>132</v>
      </c>
      <c r="D10028" s="1" t="s">
        <v>28</v>
      </c>
      <c r="E10028" s="1" t="s">
        <v>48</v>
      </c>
      <c r="F10028">
        <v>80.16</v>
      </c>
      <c r="G10028">
        <v>3</v>
      </c>
      <c r="H10028">
        <v>5.12</v>
      </c>
      <c r="I10028">
        <v>3.12</v>
      </c>
      <c r="J10028">
        <v>3</v>
      </c>
      <c r="K10028" s="2">
        <v>41977</v>
      </c>
      <c r="L10028" s="2">
        <v>41978</v>
      </c>
      <c r="M10028" s="2">
        <v>43297</v>
      </c>
      <c r="N10028" s="1" t="s">
        <v>137</v>
      </c>
      <c r="O10028" s="1" t="s">
        <v>138</v>
      </c>
    </row>
    <row r="10029" spans="1:15" x14ac:dyDescent="0.25">
      <c r="A10029">
        <v>98071226</v>
      </c>
      <c r="B10029">
        <v>448346508</v>
      </c>
      <c r="C10029" s="1" t="s">
        <v>132</v>
      </c>
      <c r="D10029" s="1" t="s">
        <v>28</v>
      </c>
      <c r="E10029" s="1" t="s">
        <v>48</v>
      </c>
      <c r="F10029">
        <v>80.16</v>
      </c>
      <c r="G10029">
        <v>3</v>
      </c>
      <c r="H10029">
        <v>5</v>
      </c>
      <c r="I10029">
        <v>3</v>
      </c>
      <c r="J10029">
        <v>3</v>
      </c>
      <c r="K10029" s="2">
        <v>42075</v>
      </c>
      <c r="L10029" s="2">
        <v>42077</v>
      </c>
      <c r="M10029" s="2">
        <v>43028</v>
      </c>
      <c r="N10029" s="1" t="s">
        <v>145</v>
      </c>
      <c r="O10029" s="1" t="s">
        <v>146</v>
      </c>
    </row>
    <row r="10030" spans="1:15" x14ac:dyDescent="0.25">
      <c r="A10030">
        <v>98071116</v>
      </c>
      <c r="B10030">
        <v>782762817</v>
      </c>
      <c r="C10030" s="1" t="s">
        <v>132</v>
      </c>
      <c r="D10030" s="1" t="s">
        <v>28</v>
      </c>
      <c r="E10030" s="1" t="s">
        <v>48</v>
      </c>
      <c r="F10030">
        <v>80.16</v>
      </c>
      <c r="G10030">
        <v>3</v>
      </c>
      <c r="H10030">
        <v>8.5500000000000007</v>
      </c>
      <c r="I10030">
        <v>6.55</v>
      </c>
      <c r="J10030">
        <v>3</v>
      </c>
      <c r="K10030" s="2">
        <v>42091</v>
      </c>
      <c r="L10030" s="2">
        <v>42093</v>
      </c>
      <c r="M10030" s="2">
        <v>42105</v>
      </c>
      <c r="N10030" s="1" t="s">
        <v>147</v>
      </c>
      <c r="O10030" s="1" t="s">
        <v>148</v>
      </c>
    </row>
    <row r="10031" spans="1:15" x14ac:dyDescent="0.25">
      <c r="A10031">
        <v>98070928</v>
      </c>
      <c r="B10031">
        <v>220834258</v>
      </c>
      <c r="C10031" s="1" t="s">
        <v>132</v>
      </c>
      <c r="D10031" s="1" t="s">
        <v>28</v>
      </c>
      <c r="E10031" s="1" t="s">
        <v>48</v>
      </c>
      <c r="F10031">
        <v>80.16</v>
      </c>
      <c r="G10031">
        <v>3</v>
      </c>
      <c r="H10031">
        <v>6.99</v>
      </c>
      <c r="I10031">
        <v>5.99</v>
      </c>
      <c r="J10031">
        <v>3</v>
      </c>
      <c r="K10031" s="2">
        <v>42119</v>
      </c>
      <c r="L10031" s="2">
        <v>42120</v>
      </c>
      <c r="M10031" s="2">
        <v>42133</v>
      </c>
      <c r="N10031" s="1" t="s">
        <v>147</v>
      </c>
      <c r="O10031" s="1" t="s">
        <v>148</v>
      </c>
    </row>
    <row r="10032" spans="1:15" x14ac:dyDescent="0.25">
      <c r="A10032">
        <v>98070827</v>
      </c>
      <c r="B10032">
        <v>216955161</v>
      </c>
      <c r="C10032" s="1" t="s">
        <v>132</v>
      </c>
      <c r="D10032" s="1" t="s">
        <v>28</v>
      </c>
      <c r="E10032" s="1" t="s">
        <v>48</v>
      </c>
      <c r="F10032">
        <v>80.16</v>
      </c>
      <c r="G10032">
        <v>3</v>
      </c>
      <c r="H10032">
        <v>9.73</v>
      </c>
      <c r="I10032">
        <v>3.73</v>
      </c>
      <c r="J10032">
        <v>3</v>
      </c>
      <c r="K10032" s="2">
        <v>42133</v>
      </c>
      <c r="L10032" s="2">
        <v>42135</v>
      </c>
      <c r="M10032" s="2">
        <v>42149</v>
      </c>
      <c r="N10032" s="1" t="s">
        <v>145</v>
      </c>
      <c r="O10032" s="1" t="s">
        <v>146</v>
      </c>
    </row>
    <row r="10033" spans="1:15" x14ac:dyDescent="0.25">
      <c r="A10033">
        <v>98070610</v>
      </c>
      <c r="B10033">
        <v>875729150</v>
      </c>
      <c r="C10033" s="1" t="s">
        <v>132</v>
      </c>
      <c r="D10033" s="1" t="s">
        <v>28</v>
      </c>
      <c r="E10033" s="1" t="s">
        <v>48</v>
      </c>
      <c r="F10033">
        <v>80.16</v>
      </c>
      <c r="G10033">
        <v>3</v>
      </c>
      <c r="H10033">
        <v>9.99</v>
      </c>
      <c r="I10033">
        <v>6.99</v>
      </c>
      <c r="J10033">
        <v>3</v>
      </c>
      <c r="K10033" s="2">
        <v>42164</v>
      </c>
      <c r="L10033" s="2">
        <v>42167</v>
      </c>
      <c r="M10033" s="2">
        <v>42175</v>
      </c>
      <c r="N10033" s="1" t="s">
        <v>137</v>
      </c>
      <c r="O10033" s="1" t="s">
        <v>138</v>
      </c>
    </row>
    <row r="10034" spans="1:15" x14ac:dyDescent="0.25">
      <c r="A10034">
        <v>98070544</v>
      </c>
      <c r="B10034">
        <v>499023098</v>
      </c>
      <c r="C10034" s="1" t="s">
        <v>132</v>
      </c>
      <c r="D10034" s="1" t="s">
        <v>28</v>
      </c>
      <c r="E10034" s="1" t="s">
        <v>48</v>
      </c>
      <c r="F10034">
        <v>80.16</v>
      </c>
      <c r="G10034">
        <v>3</v>
      </c>
      <c r="H10034">
        <v>7.1</v>
      </c>
      <c r="I10034">
        <v>5.0999999999999996</v>
      </c>
      <c r="J10034">
        <v>3</v>
      </c>
      <c r="K10034" s="2">
        <v>42174</v>
      </c>
      <c r="L10034" s="2">
        <v>42177</v>
      </c>
      <c r="M10034" s="2">
        <v>42185</v>
      </c>
      <c r="N10034" s="1" t="s">
        <v>143</v>
      </c>
      <c r="O10034" s="1" t="s">
        <v>144</v>
      </c>
    </row>
    <row r="10035" spans="1:15" x14ac:dyDescent="0.25">
      <c r="A10035">
        <v>98070459</v>
      </c>
      <c r="B10035">
        <v>417364182</v>
      </c>
      <c r="C10035" s="1" t="s">
        <v>132</v>
      </c>
      <c r="D10035" s="1" t="s">
        <v>28</v>
      </c>
      <c r="E10035" s="1" t="s">
        <v>48</v>
      </c>
      <c r="F10035">
        <v>80.16</v>
      </c>
      <c r="G10035">
        <v>3</v>
      </c>
      <c r="H10035">
        <v>5.14</v>
      </c>
      <c r="I10035">
        <v>4.1399999999999997</v>
      </c>
      <c r="J10035">
        <v>3</v>
      </c>
      <c r="K10035" s="2">
        <v>42189</v>
      </c>
      <c r="L10035" s="2">
        <v>42191</v>
      </c>
      <c r="M10035" s="2">
        <v>42955</v>
      </c>
      <c r="N10035" s="1" t="s">
        <v>139</v>
      </c>
      <c r="O10035" s="1" t="s">
        <v>140</v>
      </c>
    </row>
    <row r="10036" spans="1:15" x14ac:dyDescent="0.25">
      <c r="A10036">
        <v>98070315</v>
      </c>
      <c r="B10036">
        <v>548390931</v>
      </c>
      <c r="C10036" s="1" t="s">
        <v>132</v>
      </c>
      <c r="D10036" s="1" t="s">
        <v>28</v>
      </c>
      <c r="E10036" s="1" t="s">
        <v>48</v>
      </c>
      <c r="F10036">
        <v>80.16</v>
      </c>
      <c r="G10036">
        <v>3</v>
      </c>
      <c r="H10036">
        <v>6.65</v>
      </c>
      <c r="I10036">
        <v>6.65</v>
      </c>
      <c r="J10036">
        <v>3</v>
      </c>
      <c r="K10036" s="2">
        <v>42211</v>
      </c>
      <c r="L10036" s="2">
        <v>42212</v>
      </c>
      <c r="M10036" s="2">
        <v>42222</v>
      </c>
      <c r="N10036" s="1" t="s">
        <v>145</v>
      </c>
      <c r="O10036" s="1" t="s">
        <v>146</v>
      </c>
    </row>
    <row r="10037" spans="1:15" x14ac:dyDescent="0.25">
      <c r="A10037">
        <v>98070104</v>
      </c>
      <c r="B10037">
        <v>870227408</v>
      </c>
      <c r="C10037" s="1" t="s">
        <v>132</v>
      </c>
      <c r="D10037" s="1" t="s">
        <v>28</v>
      </c>
      <c r="E10037" s="1" t="s">
        <v>48</v>
      </c>
      <c r="F10037">
        <v>80.16</v>
      </c>
      <c r="G10037">
        <v>3</v>
      </c>
      <c r="H10037">
        <v>7.89</v>
      </c>
      <c r="I10037">
        <v>5.89</v>
      </c>
      <c r="J10037">
        <v>3</v>
      </c>
      <c r="K10037" s="2">
        <v>42244</v>
      </c>
      <c r="L10037" s="2">
        <v>42245</v>
      </c>
      <c r="M10037" s="2">
        <v>42253</v>
      </c>
      <c r="N10037" s="1" t="s">
        <v>139</v>
      </c>
      <c r="O10037" s="1" t="s">
        <v>140</v>
      </c>
    </row>
    <row r="10038" spans="1:15" x14ac:dyDescent="0.25">
      <c r="A10038">
        <v>98069717</v>
      </c>
      <c r="B10038">
        <v>565333786</v>
      </c>
      <c r="C10038" s="1" t="s">
        <v>132</v>
      </c>
      <c r="D10038" s="1" t="s">
        <v>28</v>
      </c>
      <c r="E10038" s="1" t="s">
        <v>48</v>
      </c>
      <c r="F10038">
        <v>80.16</v>
      </c>
      <c r="G10038">
        <v>3</v>
      </c>
      <c r="H10038">
        <v>8.33</v>
      </c>
      <c r="I10038">
        <v>5.33</v>
      </c>
      <c r="J10038">
        <v>3</v>
      </c>
      <c r="K10038" s="2">
        <v>42299</v>
      </c>
      <c r="L10038" s="2">
        <v>42302</v>
      </c>
      <c r="M10038" s="2">
        <v>42309</v>
      </c>
      <c r="N10038" s="1" t="s">
        <v>141</v>
      </c>
      <c r="O10038" s="1" t="s">
        <v>142</v>
      </c>
    </row>
    <row r="10039" spans="1:15" x14ac:dyDescent="0.25">
      <c r="A10039">
        <v>98069695</v>
      </c>
      <c r="B10039">
        <v>234434439</v>
      </c>
      <c r="C10039" s="1" t="s">
        <v>132</v>
      </c>
      <c r="D10039" s="1" t="s">
        <v>28</v>
      </c>
      <c r="E10039" s="1" t="s">
        <v>48</v>
      </c>
      <c r="F10039">
        <v>80.16</v>
      </c>
      <c r="G10039">
        <v>3</v>
      </c>
      <c r="H10039">
        <v>6.33</v>
      </c>
      <c r="I10039">
        <v>6.33</v>
      </c>
      <c r="J10039">
        <v>3</v>
      </c>
      <c r="K10039" s="2">
        <v>42302</v>
      </c>
      <c r="L10039" s="2">
        <v>42305</v>
      </c>
      <c r="M10039" s="2">
        <v>42313</v>
      </c>
      <c r="N10039" s="1" t="s">
        <v>135</v>
      </c>
      <c r="O10039" s="1" t="s">
        <v>136</v>
      </c>
    </row>
    <row r="10040" spans="1:15" x14ac:dyDescent="0.25">
      <c r="A10040">
        <v>98069693</v>
      </c>
      <c r="B10040">
        <v>790342421</v>
      </c>
      <c r="C10040" s="1" t="s">
        <v>132</v>
      </c>
      <c r="D10040" s="1" t="s">
        <v>28</v>
      </c>
      <c r="E10040" s="1" t="s">
        <v>48</v>
      </c>
      <c r="F10040">
        <v>80.16</v>
      </c>
      <c r="G10040">
        <v>3</v>
      </c>
      <c r="H10040">
        <v>7.45</v>
      </c>
      <c r="I10040">
        <v>6.45</v>
      </c>
      <c r="J10040">
        <v>3</v>
      </c>
      <c r="K10040" s="2">
        <v>42303</v>
      </c>
      <c r="L10040" s="2">
        <v>42306</v>
      </c>
      <c r="M10040" s="2">
        <v>43092</v>
      </c>
      <c r="N10040" s="1" t="s">
        <v>149</v>
      </c>
      <c r="O10040" s="1" t="s">
        <v>150</v>
      </c>
    </row>
    <row r="10041" spans="1:15" x14ac:dyDescent="0.25">
      <c r="A10041">
        <v>98069606</v>
      </c>
      <c r="B10041">
        <v>194622983</v>
      </c>
      <c r="C10041" s="1" t="s">
        <v>132</v>
      </c>
      <c r="D10041" s="1" t="s">
        <v>28</v>
      </c>
      <c r="E10041" s="1" t="s">
        <v>48</v>
      </c>
      <c r="F10041">
        <v>80.16</v>
      </c>
      <c r="G10041">
        <v>3</v>
      </c>
      <c r="H10041">
        <v>5.65</v>
      </c>
      <c r="I10041">
        <v>3.65</v>
      </c>
      <c r="J10041">
        <v>3</v>
      </c>
      <c r="K10041" s="2">
        <v>42316</v>
      </c>
      <c r="L10041" s="2">
        <v>42318</v>
      </c>
      <c r="M10041" s="2">
        <v>42328</v>
      </c>
      <c r="N10041" s="1" t="s">
        <v>143</v>
      </c>
      <c r="O10041" s="1" t="s">
        <v>144</v>
      </c>
    </row>
    <row r="10042" spans="1:15" x14ac:dyDescent="0.25">
      <c r="A10042">
        <v>98094070</v>
      </c>
      <c r="B10042">
        <v>224042479</v>
      </c>
      <c r="C10042" s="1" t="s">
        <v>132</v>
      </c>
      <c r="D10042" s="1" t="s">
        <v>28</v>
      </c>
      <c r="E10042" s="1" t="s">
        <v>48</v>
      </c>
      <c r="F10042">
        <v>26.72</v>
      </c>
      <c r="G10042">
        <v>1</v>
      </c>
      <c r="H10042">
        <v>10</v>
      </c>
      <c r="I10042">
        <v>7</v>
      </c>
      <c r="J10042">
        <v>3</v>
      </c>
      <c r="K10042" s="2">
        <v>36564</v>
      </c>
      <c r="L10042" s="2">
        <v>36567</v>
      </c>
      <c r="M10042" s="2">
        <v>36585</v>
      </c>
      <c r="N10042" s="1" t="s">
        <v>137</v>
      </c>
      <c r="O10042" s="1" t="s">
        <v>138</v>
      </c>
    </row>
    <row r="10043" spans="1:15" x14ac:dyDescent="0.25">
      <c r="A10043">
        <v>98093773</v>
      </c>
      <c r="B10043">
        <v>579229937</v>
      </c>
      <c r="C10043" s="1" t="s">
        <v>132</v>
      </c>
      <c r="D10043" s="1" t="s">
        <v>28</v>
      </c>
      <c r="E10043" s="1" t="s">
        <v>48</v>
      </c>
      <c r="F10043">
        <v>26.72</v>
      </c>
      <c r="G10043">
        <v>1</v>
      </c>
      <c r="H10043">
        <v>5.99</v>
      </c>
      <c r="I10043">
        <v>5.99</v>
      </c>
      <c r="J10043">
        <v>3</v>
      </c>
      <c r="K10043" s="2">
        <v>36651</v>
      </c>
      <c r="L10043" s="2">
        <v>36652</v>
      </c>
      <c r="M10043" s="2">
        <v>36669</v>
      </c>
      <c r="N10043" s="1" t="s">
        <v>133</v>
      </c>
      <c r="O10043" s="1" t="s">
        <v>134</v>
      </c>
    </row>
    <row r="10044" spans="1:15" x14ac:dyDescent="0.25">
      <c r="A10044">
        <v>98093545</v>
      </c>
      <c r="B10044">
        <v>543794562</v>
      </c>
      <c r="C10044" s="1" t="s">
        <v>132</v>
      </c>
      <c r="D10044" s="1" t="s">
        <v>28</v>
      </c>
      <c r="E10044" s="1" t="s">
        <v>48</v>
      </c>
      <c r="F10044">
        <v>26.72</v>
      </c>
      <c r="G10044">
        <v>1</v>
      </c>
      <c r="H10044">
        <v>6.12</v>
      </c>
      <c r="I10044">
        <v>5.12</v>
      </c>
      <c r="J10044">
        <v>3</v>
      </c>
      <c r="K10044" s="2">
        <v>36714</v>
      </c>
      <c r="L10044" s="2">
        <v>36715</v>
      </c>
      <c r="M10044" s="2">
        <v>36730</v>
      </c>
      <c r="N10044" s="1" t="s">
        <v>145</v>
      </c>
      <c r="O10044" s="1" t="s">
        <v>146</v>
      </c>
    </row>
    <row r="10045" spans="1:15" x14ac:dyDescent="0.25">
      <c r="A10045">
        <v>98093492</v>
      </c>
      <c r="B10045">
        <v>405991354</v>
      </c>
      <c r="C10045" s="1" t="s">
        <v>132</v>
      </c>
      <c r="D10045" s="1" t="s">
        <v>28</v>
      </c>
      <c r="E10045" s="1" t="s">
        <v>48</v>
      </c>
      <c r="F10045">
        <v>26.72</v>
      </c>
      <c r="G10045">
        <v>1</v>
      </c>
      <c r="H10045">
        <v>9.99</v>
      </c>
      <c r="I10045">
        <v>6.99</v>
      </c>
      <c r="J10045">
        <v>3</v>
      </c>
      <c r="K10045" s="2">
        <v>36728</v>
      </c>
      <c r="L10045" s="2">
        <v>36729</v>
      </c>
      <c r="M10045" s="2">
        <v>36738</v>
      </c>
      <c r="N10045" s="1" t="s">
        <v>135</v>
      </c>
      <c r="O10045" s="1" t="s">
        <v>136</v>
      </c>
    </row>
    <row r="10046" spans="1:15" x14ac:dyDescent="0.25">
      <c r="A10046">
        <v>98093474</v>
      </c>
      <c r="B10046">
        <v>541065853</v>
      </c>
      <c r="C10046" s="1" t="s">
        <v>132</v>
      </c>
      <c r="D10046" s="1" t="s">
        <v>28</v>
      </c>
      <c r="E10046" s="1" t="s">
        <v>48</v>
      </c>
      <c r="F10046">
        <v>26.72</v>
      </c>
      <c r="G10046">
        <v>1</v>
      </c>
      <c r="H10046">
        <v>8.1999999999999993</v>
      </c>
      <c r="I10046">
        <v>6.2</v>
      </c>
      <c r="J10046">
        <v>3</v>
      </c>
      <c r="K10046" s="2">
        <v>36732</v>
      </c>
      <c r="L10046" s="2">
        <v>36733</v>
      </c>
      <c r="M10046" s="2">
        <v>36751</v>
      </c>
      <c r="N10046" s="1" t="s">
        <v>135</v>
      </c>
      <c r="O10046" s="1" t="s">
        <v>136</v>
      </c>
    </row>
    <row r="10047" spans="1:15" x14ac:dyDescent="0.25">
      <c r="A10047">
        <v>98092990</v>
      </c>
      <c r="B10047">
        <v>767598372</v>
      </c>
      <c r="C10047" s="1" t="s">
        <v>132</v>
      </c>
      <c r="D10047" s="1" t="s">
        <v>28</v>
      </c>
      <c r="E10047" s="1" t="s">
        <v>48</v>
      </c>
      <c r="F10047">
        <v>26.72</v>
      </c>
      <c r="G10047">
        <v>1</v>
      </c>
      <c r="H10047">
        <v>8.61</v>
      </c>
      <c r="I10047">
        <v>3.61</v>
      </c>
      <c r="J10047">
        <v>3</v>
      </c>
      <c r="K10047" s="2">
        <v>36867</v>
      </c>
      <c r="L10047" s="2">
        <v>36868</v>
      </c>
      <c r="M10047" s="2">
        <v>36876</v>
      </c>
      <c r="N10047" s="1" t="s">
        <v>145</v>
      </c>
      <c r="O10047" s="1" t="s">
        <v>146</v>
      </c>
    </row>
    <row r="10048" spans="1:15" x14ac:dyDescent="0.25">
      <c r="A10048">
        <v>98092976</v>
      </c>
      <c r="B10048">
        <v>448635016</v>
      </c>
      <c r="C10048" s="1" t="s">
        <v>132</v>
      </c>
      <c r="D10048" s="1" t="s">
        <v>28</v>
      </c>
      <c r="E10048" s="1" t="s">
        <v>48</v>
      </c>
      <c r="F10048">
        <v>26.72</v>
      </c>
      <c r="G10048">
        <v>1</v>
      </c>
      <c r="H10048">
        <v>8.99</v>
      </c>
      <c r="I10048">
        <v>6.99</v>
      </c>
      <c r="J10048">
        <v>3</v>
      </c>
      <c r="K10048" s="2">
        <v>36869</v>
      </c>
      <c r="L10048" s="2">
        <v>36871</v>
      </c>
      <c r="M10048" s="2">
        <v>36878</v>
      </c>
      <c r="N10048" s="1" t="s">
        <v>149</v>
      </c>
      <c r="O10048" s="1" t="s">
        <v>150</v>
      </c>
    </row>
    <row r="10049" spans="1:15" x14ac:dyDescent="0.25">
      <c r="A10049">
        <v>98092022</v>
      </c>
      <c r="B10049">
        <v>695668764</v>
      </c>
      <c r="C10049" s="1" t="s">
        <v>132</v>
      </c>
      <c r="D10049" s="1" t="s">
        <v>28</v>
      </c>
      <c r="E10049" s="1" t="s">
        <v>48</v>
      </c>
      <c r="F10049">
        <v>26.72</v>
      </c>
      <c r="G10049">
        <v>1</v>
      </c>
      <c r="H10049">
        <v>5.55</v>
      </c>
      <c r="I10049">
        <v>4.55</v>
      </c>
      <c r="J10049">
        <v>3</v>
      </c>
      <c r="K10049" s="2">
        <v>37141</v>
      </c>
      <c r="L10049" s="2">
        <v>37142</v>
      </c>
      <c r="M10049" s="2">
        <v>37158</v>
      </c>
      <c r="N10049" s="1" t="s">
        <v>143</v>
      </c>
      <c r="O10049" s="1" t="s">
        <v>144</v>
      </c>
    </row>
    <row r="10050" spans="1:15" x14ac:dyDescent="0.25">
      <c r="A10050">
        <v>98091681</v>
      </c>
      <c r="B10050">
        <v>140565407</v>
      </c>
      <c r="C10050" s="1" t="s">
        <v>132</v>
      </c>
      <c r="D10050" s="1" t="s">
        <v>28</v>
      </c>
      <c r="E10050" s="1" t="s">
        <v>48</v>
      </c>
      <c r="F10050">
        <v>26.72</v>
      </c>
      <c r="G10050">
        <v>1</v>
      </c>
      <c r="H10050">
        <v>6.89</v>
      </c>
      <c r="I10050">
        <v>3.89</v>
      </c>
      <c r="J10050">
        <v>3</v>
      </c>
      <c r="K10050" s="2">
        <v>37238</v>
      </c>
      <c r="L10050" s="2">
        <v>37241</v>
      </c>
      <c r="M10050" s="2">
        <v>37261</v>
      </c>
      <c r="N10050" s="1" t="s">
        <v>139</v>
      </c>
      <c r="O10050" s="1" t="s">
        <v>140</v>
      </c>
    </row>
    <row r="10051" spans="1:15" x14ac:dyDescent="0.25">
      <c r="A10051">
        <v>98091667</v>
      </c>
      <c r="B10051">
        <v>233460961</v>
      </c>
      <c r="C10051" s="1" t="s">
        <v>132</v>
      </c>
      <c r="D10051" s="1" t="s">
        <v>28</v>
      </c>
      <c r="E10051" s="1" t="s">
        <v>48</v>
      </c>
      <c r="F10051">
        <v>26.72</v>
      </c>
      <c r="G10051">
        <v>1</v>
      </c>
      <c r="H10051">
        <v>9.9</v>
      </c>
      <c r="I10051">
        <v>3.9</v>
      </c>
      <c r="J10051">
        <v>3</v>
      </c>
      <c r="K10051" s="2">
        <v>37241</v>
      </c>
      <c r="L10051" s="2">
        <v>37244</v>
      </c>
      <c r="M10051" s="2">
        <v>37263</v>
      </c>
      <c r="N10051" s="1" t="s">
        <v>149</v>
      </c>
      <c r="O10051" s="1" t="s">
        <v>150</v>
      </c>
    </row>
    <row r="10052" spans="1:15" x14ac:dyDescent="0.25">
      <c r="A10052">
        <v>98091453</v>
      </c>
      <c r="B10052">
        <v>567281373</v>
      </c>
      <c r="C10052" s="1" t="s">
        <v>132</v>
      </c>
      <c r="D10052" s="1" t="s">
        <v>28</v>
      </c>
      <c r="E10052" s="1" t="s">
        <v>48</v>
      </c>
      <c r="F10052">
        <v>26.72</v>
      </c>
      <c r="G10052">
        <v>1</v>
      </c>
      <c r="H10052">
        <v>6.73</v>
      </c>
      <c r="I10052">
        <v>4.7300000000000004</v>
      </c>
      <c r="J10052">
        <v>3</v>
      </c>
      <c r="K10052" s="2">
        <v>37298</v>
      </c>
      <c r="L10052" s="2">
        <v>37299</v>
      </c>
      <c r="M10052" s="2">
        <v>37318</v>
      </c>
      <c r="N10052" s="1" t="s">
        <v>135</v>
      </c>
      <c r="O10052" s="1" t="s">
        <v>136</v>
      </c>
    </row>
    <row r="10053" spans="1:15" x14ac:dyDescent="0.25">
      <c r="A10053">
        <v>98090316</v>
      </c>
      <c r="B10053">
        <v>510773995</v>
      </c>
      <c r="C10053" s="1" t="s">
        <v>132</v>
      </c>
      <c r="D10053" s="1" t="s">
        <v>28</v>
      </c>
      <c r="E10053" s="1" t="s">
        <v>48</v>
      </c>
      <c r="F10053">
        <v>26.72</v>
      </c>
      <c r="G10053">
        <v>1</v>
      </c>
      <c r="H10053">
        <v>5.61</v>
      </c>
      <c r="I10053">
        <v>6.61</v>
      </c>
      <c r="J10053">
        <v>3</v>
      </c>
      <c r="K10053" s="2">
        <v>37609</v>
      </c>
      <c r="L10053" s="2">
        <v>37611</v>
      </c>
      <c r="M10053" s="2">
        <v>37620</v>
      </c>
      <c r="N10053" s="1" t="s">
        <v>141</v>
      </c>
      <c r="O10053" s="1" t="s">
        <v>142</v>
      </c>
    </row>
    <row r="10054" spans="1:15" x14ac:dyDescent="0.25">
      <c r="A10054">
        <v>98089809</v>
      </c>
      <c r="B10054">
        <v>337782119</v>
      </c>
      <c r="C10054" s="1" t="s">
        <v>132</v>
      </c>
      <c r="D10054" s="1" t="s">
        <v>28</v>
      </c>
      <c r="E10054" s="1" t="s">
        <v>48</v>
      </c>
      <c r="F10054">
        <v>26.72</v>
      </c>
      <c r="G10054">
        <v>1</v>
      </c>
      <c r="H10054">
        <v>8.61</v>
      </c>
      <c r="I10054">
        <v>6.61</v>
      </c>
      <c r="J10054">
        <v>3</v>
      </c>
      <c r="K10054" s="2">
        <v>37745</v>
      </c>
      <c r="L10054" s="2">
        <v>37746</v>
      </c>
      <c r="M10054" s="2">
        <v>37758</v>
      </c>
      <c r="N10054" s="1" t="s">
        <v>143</v>
      </c>
      <c r="O10054" s="1" t="s">
        <v>144</v>
      </c>
    </row>
    <row r="10055" spans="1:15" x14ac:dyDescent="0.25">
      <c r="A10055">
        <v>98089440</v>
      </c>
      <c r="B10055">
        <v>549442190</v>
      </c>
      <c r="C10055" s="1" t="s">
        <v>132</v>
      </c>
      <c r="D10055" s="1" t="s">
        <v>28</v>
      </c>
      <c r="E10055" s="1" t="s">
        <v>48</v>
      </c>
      <c r="F10055">
        <v>26.72</v>
      </c>
      <c r="G10055">
        <v>1</v>
      </c>
      <c r="H10055">
        <v>7.1</v>
      </c>
      <c r="I10055">
        <v>4.0999999999999996</v>
      </c>
      <c r="J10055">
        <v>3</v>
      </c>
      <c r="K10055" s="2">
        <v>37848</v>
      </c>
      <c r="L10055" s="2">
        <v>37850</v>
      </c>
      <c r="M10055" s="2">
        <v>37870</v>
      </c>
      <c r="N10055" s="1" t="s">
        <v>139</v>
      </c>
      <c r="O10055" s="1" t="s">
        <v>140</v>
      </c>
    </row>
    <row r="10056" spans="1:15" x14ac:dyDescent="0.25">
      <c r="A10056">
        <v>98089366</v>
      </c>
      <c r="B10056">
        <v>360318072</v>
      </c>
      <c r="C10056" s="1" t="s">
        <v>132</v>
      </c>
      <c r="D10056" s="1" t="s">
        <v>28</v>
      </c>
      <c r="E10056" s="1" t="s">
        <v>48</v>
      </c>
      <c r="F10056">
        <v>26.72</v>
      </c>
      <c r="G10056">
        <v>1</v>
      </c>
      <c r="H10056">
        <v>6.61</v>
      </c>
      <c r="I10056">
        <v>5.61</v>
      </c>
      <c r="J10056">
        <v>3</v>
      </c>
      <c r="K10056" s="2">
        <v>37865</v>
      </c>
      <c r="L10056" s="2">
        <v>37868</v>
      </c>
      <c r="M10056" s="2">
        <v>37876</v>
      </c>
      <c r="N10056" s="1" t="s">
        <v>145</v>
      </c>
      <c r="O10056" s="1" t="s">
        <v>146</v>
      </c>
    </row>
    <row r="10057" spans="1:15" x14ac:dyDescent="0.25">
      <c r="A10057">
        <v>98089328</v>
      </c>
      <c r="B10057">
        <v>366718157</v>
      </c>
      <c r="C10057" s="1" t="s">
        <v>132</v>
      </c>
      <c r="D10057" s="1" t="s">
        <v>28</v>
      </c>
      <c r="E10057" s="1" t="s">
        <v>48</v>
      </c>
      <c r="F10057">
        <v>26.72</v>
      </c>
      <c r="G10057">
        <v>1</v>
      </c>
      <c r="H10057">
        <v>9.99</v>
      </c>
      <c r="I10057">
        <v>6.99</v>
      </c>
      <c r="J10057">
        <v>3</v>
      </c>
      <c r="K10057" s="2">
        <v>37877</v>
      </c>
      <c r="L10057" s="2">
        <v>37880</v>
      </c>
      <c r="M10057" s="2">
        <v>37891</v>
      </c>
      <c r="N10057" s="1" t="s">
        <v>143</v>
      </c>
      <c r="O10057" s="1" t="s">
        <v>144</v>
      </c>
    </row>
    <row r="10058" spans="1:15" x14ac:dyDescent="0.25">
      <c r="A10058">
        <v>98088857</v>
      </c>
      <c r="B10058">
        <v>531720979</v>
      </c>
      <c r="C10058" s="1" t="s">
        <v>132</v>
      </c>
      <c r="D10058" s="1" t="s">
        <v>28</v>
      </c>
      <c r="E10058" s="1" t="s">
        <v>48</v>
      </c>
      <c r="F10058">
        <v>26.72</v>
      </c>
      <c r="G10058">
        <v>1</v>
      </c>
      <c r="H10058">
        <v>6.84</v>
      </c>
      <c r="I10058">
        <v>4.84</v>
      </c>
      <c r="J10058">
        <v>3</v>
      </c>
      <c r="K10058" s="2">
        <v>38005</v>
      </c>
      <c r="L10058" s="2">
        <v>38006</v>
      </c>
      <c r="M10058" s="2">
        <v>38013</v>
      </c>
      <c r="N10058" s="1" t="s">
        <v>141</v>
      </c>
      <c r="O10058" s="1" t="s">
        <v>142</v>
      </c>
    </row>
    <row r="10059" spans="1:15" x14ac:dyDescent="0.25">
      <c r="A10059">
        <v>98088805</v>
      </c>
      <c r="B10059">
        <v>463804554</v>
      </c>
      <c r="C10059" s="1" t="s">
        <v>132</v>
      </c>
      <c r="D10059" s="1" t="s">
        <v>28</v>
      </c>
      <c r="E10059" s="1" t="s">
        <v>48</v>
      </c>
      <c r="F10059">
        <v>26.72</v>
      </c>
      <c r="G10059">
        <v>1</v>
      </c>
      <c r="H10059">
        <v>5.9</v>
      </c>
      <c r="I10059">
        <v>5.9</v>
      </c>
      <c r="J10059">
        <v>3</v>
      </c>
      <c r="K10059" s="2">
        <v>38018</v>
      </c>
      <c r="L10059" s="2">
        <v>38021</v>
      </c>
      <c r="M10059" s="2">
        <v>38035</v>
      </c>
      <c r="N10059" s="1" t="s">
        <v>141</v>
      </c>
      <c r="O10059" s="1" t="s">
        <v>142</v>
      </c>
    </row>
    <row r="10060" spans="1:15" x14ac:dyDescent="0.25">
      <c r="A10060">
        <v>98088630</v>
      </c>
      <c r="B10060">
        <v>550048793</v>
      </c>
      <c r="C10060" s="1" t="s">
        <v>132</v>
      </c>
      <c r="D10060" s="1" t="s">
        <v>28</v>
      </c>
      <c r="E10060" s="1" t="s">
        <v>48</v>
      </c>
      <c r="F10060">
        <v>26.72</v>
      </c>
      <c r="G10060">
        <v>1</v>
      </c>
      <c r="H10060">
        <v>7.61</v>
      </c>
      <c r="I10060">
        <v>3.61</v>
      </c>
      <c r="J10060">
        <v>3</v>
      </c>
      <c r="K10060" s="2">
        <v>38061</v>
      </c>
      <c r="L10060" s="2">
        <v>38062</v>
      </c>
      <c r="M10060" s="2">
        <v>38082</v>
      </c>
      <c r="N10060" s="1" t="s">
        <v>147</v>
      </c>
      <c r="O10060" s="1" t="s">
        <v>148</v>
      </c>
    </row>
    <row r="10061" spans="1:15" x14ac:dyDescent="0.25">
      <c r="A10061">
        <v>98088574</v>
      </c>
      <c r="B10061">
        <v>453512131</v>
      </c>
      <c r="C10061" s="1" t="s">
        <v>132</v>
      </c>
      <c r="D10061" s="1" t="s">
        <v>28</v>
      </c>
      <c r="E10061" s="1" t="s">
        <v>48</v>
      </c>
      <c r="F10061">
        <v>26.72</v>
      </c>
      <c r="G10061">
        <v>1</v>
      </c>
      <c r="H10061">
        <v>9.2200000000000006</v>
      </c>
      <c r="I10061">
        <v>6.22</v>
      </c>
      <c r="J10061">
        <v>3</v>
      </c>
      <c r="K10061" s="2">
        <v>38076</v>
      </c>
      <c r="L10061" s="2">
        <v>38077</v>
      </c>
      <c r="M10061" s="2">
        <v>38084</v>
      </c>
      <c r="N10061" s="1" t="s">
        <v>139</v>
      </c>
      <c r="O10061" s="1" t="s">
        <v>140</v>
      </c>
    </row>
    <row r="10062" spans="1:15" x14ac:dyDescent="0.25">
      <c r="A10062">
        <v>98088366</v>
      </c>
      <c r="B10062">
        <v>761322747</v>
      </c>
      <c r="C10062" s="1" t="s">
        <v>132</v>
      </c>
      <c r="D10062" s="1" t="s">
        <v>28</v>
      </c>
      <c r="E10062" s="1" t="s">
        <v>48</v>
      </c>
      <c r="F10062">
        <v>26.72</v>
      </c>
      <c r="G10062">
        <v>1</v>
      </c>
      <c r="H10062">
        <v>5</v>
      </c>
      <c r="I10062">
        <v>6</v>
      </c>
      <c r="J10062">
        <v>3</v>
      </c>
      <c r="K10062" s="2">
        <v>38135</v>
      </c>
      <c r="L10062" s="2">
        <v>38136</v>
      </c>
      <c r="M10062" s="2">
        <v>38150</v>
      </c>
      <c r="N10062" s="1" t="s">
        <v>149</v>
      </c>
      <c r="O10062" s="1" t="s">
        <v>150</v>
      </c>
    </row>
    <row r="10063" spans="1:15" x14ac:dyDescent="0.25">
      <c r="A10063">
        <v>98088339</v>
      </c>
      <c r="B10063">
        <v>453512131</v>
      </c>
      <c r="C10063" s="1" t="s">
        <v>132</v>
      </c>
      <c r="D10063" s="1" t="s">
        <v>28</v>
      </c>
      <c r="E10063" s="1" t="s">
        <v>48</v>
      </c>
      <c r="F10063">
        <v>26.72</v>
      </c>
      <c r="G10063">
        <v>1</v>
      </c>
      <c r="H10063">
        <v>10</v>
      </c>
      <c r="I10063">
        <v>6</v>
      </c>
      <c r="J10063">
        <v>3</v>
      </c>
      <c r="K10063" s="2">
        <v>38142</v>
      </c>
      <c r="L10063" s="2">
        <v>38143</v>
      </c>
      <c r="M10063" s="2">
        <v>38153</v>
      </c>
      <c r="N10063" s="1" t="s">
        <v>137</v>
      </c>
      <c r="O10063" s="1" t="s">
        <v>138</v>
      </c>
    </row>
    <row r="10064" spans="1:15" x14ac:dyDescent="0.25">
      <c r="A10064">
        <v>98088259</v>
      </c>
      <c r="B10064">
        <v>567281373</v>
      </c>
      <c r="C10064" s="1" t="s">
        <v>132</v>
      </c>
      <c r="D10064" s="1" t="s">
        <v>28</v>
      </c>
      <c r="E10064" s="1" t="s">
        <v>48</v>
      </c>
      <c r="F10064">
        <v>26.72</v>
      </c>
      <c r="G10064">
        <v>1</v>
      </c>
      <c r="H10064">
        <v>5.75</v>
      </c>
      <c r="I10064">
        <v>6.75</v>
      </c>
      <c r="J10064">
        <v>3</v>
      </c>
      <c r="K10064" s="2">
        <v>38163</v>
      </c>
      <c r="L10064" s="2">
        <v>38166</v>
      </c>
      <c r="M10064" s="2">
        <v>38182</v>
      </c>
      <c r="N10064" s="1" t="s">
        <v>133</v>
      </c>
      <c r="O10064" s="1" t="s">
        <v>134</v>
      </c>
    </row>
    <row r="10065" spans="1:15" x14ac:dyDescent="0.25">
      <c r="A10065">
        <v>98086901</v>
      </c>
      <c r="B10065">
        <v>628707757</v>
      </c>
      <c r="C10065" s="1" t="s">
        <v>132</v>
      </c>
      <c r="D10065" s="1" t="s">
        <v>28</v>
      </c>
      <c r="E10065" s="1" t="s">
        <v>48</v>
      </c>
      <c r="F10065">
        <v>26.72</v>
      </c>
      <c r="G10065">
        <v>1</v>
      </c>
      <c r="H10065">
        <v>5.68</v>
      </c>
      <c r="I10065">
        <v>4.68</v>
      </c>
      <c r="J10065">
        <v>3</v>
      </c>
      <c r="K10065" s="2">
        <v>38545</v>
      </c>
      <c r="L10065" s="2">
        <v>38548</v>
      </c>
      <c r="M10065" s="2">
        <v>38564</v>
      </c>
      <c r="N10065" s="1" t="s">
        <v>139</v>
      </c>
      <c r="O10065" s="1" t="s">
        <v>140</v>
      </c>
    </row>
    <row r="10066" spans="1:15" x14ac:dyDescent="0.25">
      <c r="A10066">
        <v>98086894</v>
      </c>
      <c r="B10066">
        <v>172950136</v>
      </c>
      <c r="C10066" s="1" t="s">
        <v>132</v>
      </c>
      <c r="D10066" s="1" t="s">
        <v>28</v>
      </c>
      <c r="E10066" s="1" t="s">
        <v>48</v>
      </c>
      <c r="F10066">
        <v>26.72</v>
      </c>
      <c r="G10066">
        <v>1</v>
      </c>
      <c r="H10066">
        <v>9.4499999999999993</v>
      </c>
      <c r="I10066">
        <v>3.45</v>
      </c>
      <c r="J10066">
        <v>3</v>
      </c>
      <c r="K10066" s="2">
        <v>38548</v>
      </c>
      <c r="L10066" s="2">
        <v>38550</v>
      </c>
      <c r="M10066" s="2">
        <v>38564</v>
      </c>
      <c r="N10066" s="1" t="s">
        <v>139</v>
      </c>
      <c r="O10066" s="1" t="s">
        <v>140</v>
      </c>
    </row>
    <row r="10067" spans="1:15" x14ac:dyDescent="0.25">
      <c r="A10067">
        <v>98086831</v>
      </c>
      <c r="B10067">
        <v>181452465</v>
      </c>
      <c r="C10067" s="1" t="s">
        <v>132</v>
      </c>
      <c r="D10067" s="1" t="s">
        <v>28</v>
      </c>
      <c r="E10067" s="1" t="s">
        <v>48</v>
      </c>
      <c r="F10067">
        <v>26.72</v>
      </c>
      <c r="G10067">
        <v>1</v>
      </c>
      <c r="H10067">
        <v>9.68</v>
      </c>
      <c r="I10067">
        <v>4.68</v>
      </c>
      <c r="J10067">
        <v>3</v>
      </c>
      <c r="K10067" s="2">
        <v>38564</v>
      </c>
      <c r="L10067" s="2">
        <v>38566</v>
      </c>
      <c r="M10067" s="2">
        <v>38576</v>
      </c>
      <c r="N10067" s="1" t="s">
        <v>133</v>
      </c>
      <c r="O10067" s="1" t="s">
        <v>134</v>
      </c>
    </row>
    <row r="10068" spans="1:15" x14ac:dyDescent="0.25">
      <c r="A10068">
        <v>98086735</v>
      </c>
      <c r="B10068">
        <v>767598372</v>
      </c>
      <c r="C10068" s="1" t="s">
        <v>132</v>
      </c>
      <c r="D10068" s="1" t="s">
        <v>28</v>
      </c>
      <c r="E10068" s="1" t="s">
        <v>48</v>
      </c>
      <c r="F10068">
        <v>26.72</v>
      </c>
      <c r="G10068">
        <v>1</v>
      </c>
      <c r="H10068">
        <v>5.36</v>
      </c>
      <c r="I10068">
        <v>6.36</v>
      </c>
      <c r="J10068">
        <v>3</v>
      </c>
      <c r="K10068" s="2">
        <v>38594</v>
      </c>
      <c r="L10068" s="2">
        <v>38595</v>
      </c>
      <c r="M10068" s="2">
        <v>38615</v>
      </c>
      <c r="N10068" s="1" t="s">
        <v>139</v>
      </c>
      <c r="O10068" s="1" t="s">
        <v>140</v>
      </c>
    </row>
    <row r="10069" spans="1:15" x14ac:dyDescent="0.25">
      <c r="A10069">
        <v>98086588</v>
      </c>
      <c r="B10069">
        <v>126420846</v>
      </c>
      <c r="C10069" s="1" t="s">
        <v>132</v>
      </c>
      <c r="D10069" s="1" t="s">
        <v>28</v>
      </c>
      <c r="E10069" s="1" t="s">
        <v>48</v>
      </c>
      <c r="F10069">
        <v>26.72</v>
      </c>
      <c r="G10069">
        <v>1</v>
      </c>
      <c r="H10069">
        <v>8.58</v>
      </c>
      <c r="I10069">
        <v>5.58</v>
      </c>
      <c r="J10069">
        <v>3</v>
      </c>
      <c r="K10069" s="2">
        <v>38635</v>
      </c>
      <c r="L10069" s="2">
        <v>38637</v>
      </c>
      <c r="M10069" s="2">
        <v>38648</v>
      </c>
      <c r="N10069" s="1" t="s">
        <v>135</v>
      </c>
      <c r="O10069" s="1" t="s">
        <v>136</v>
      </c>
    </row>
    <row r="10070" spans="1:15" x14ac:dyDescent="0.25">
      <c r="A10070">
        <v>98086583</v>
      </c>
      <c r="B10070">
        <v>728304917</v>
      </c>
      <c r="C10070" s="1" t="s">
        <v>132</v>
      </c>
      <c r="D10070" s="1" t="s">
        <v>28</v>
      </c>
      <c r="E10070" s="1" t="s">
        <v>48</v>
      </c>
      <c r="F10070">
        <v>26.72</v>
      </c>
      <c r="G10070">
        <v>1</v>
      </c>
      <c r="H10070">
        <v>9.1199999999999992</v>
      </c>
      <c r="I10070">
        <v>3.12</v>
      </c>
      <c r="J10070">
        <v>3</v>
      </c>
      <c r="K10070" s="2">
        <v>38636</v>
      </c>
      <c r="L10070" s="2">
        <v>38639</v>
      </c>
      <c r="M10070" s="2">
        <v>38659</v>
      </c>
      <c r="N10070" s="1" t="s">
        <v>149</v>
      </c>
      <c r="O10070" s="1" t="s">
        <v>150</v>
      </c>
    </row>
    <row r="10071" spans="1:15" x14ac:dyDescent="0.25">
      <c r="A10071">
        <v>98086509</v>
      </c>
      <c r="B10071">
        <v>695360223</v>
      </c>
      <c r="C10071" s="1" t="s">
        <v>132</v>
      </c>
      <c r="D10071" s="1" t="s">
        <v>28</v>
      </c>
      <c r="E10071" s="1" t="s">
        <v>48</v>
      </c>
      <c r="F10071">
        <v>26.72</v>
      </c>
      <c r="G10071">
        <v>1</v>
      </c>
      <c r="H10071">
        <v>7.25</v>
      </c>
      <c r="I10071">
        <v>5.25</v>
      </c>
      <c r="J10071">
        <v>3</v>
      </c>
      <c r="K10071" s="2">
        <v>38654</v>
      </c>
      <c r="L10071" s="2">
        <v>38657</v>
      </c>
      <c r="M10071" s="2">
        <v>38672</v>
      </c>
      <c r="N10071" s="1" t="s">
        <v>141</v>
      </c>
      <c r="O10071" s="1" t="s">
        <v>142</v>
      </c>
    </row>
    <row r="10072" spans="1:15" x14ac:dyDescent="0.25">
      <c r="A10072">
        <v>98086163</v>
      </c>
      <c r="B10072">
        <v>726340910</v>
      </c>
      <c r="C10072" s="1" t="s">
        <v>132</v>
      </c>
      <c r="D10072" s="1" t="s">
        <v>28</v>
      </c>
      <c r="E10072" s="1" t="s">
        <v>48</v>
      </c>
      <c r="F10072">
        <v>26.72</v>
      </c>
      <c r="G10072">
        <v>1</v>
      </c>
      <c r="H10072">
        <v>5.12</v>
      </c>
      <c r="I10072">
        <v>4.12</v>
      </c>
      <c r="J10072">
        <v>3</v>
      </c>
      <c r="K10072" s="2">
        <v>38744</v>
      </c>
      <c r="L10072" s="2">
        <v>38747</v>
      </c>
      <c r="M10072" s="2">
        <v>38758</v>
      </c>
      <c r="N10072" s="1" t="s">
        <v>137</v>
      </c>
      <c r="O10072" s="1" t="s">
        <v>138</v>
      </c>
    </row>
    <row r="10073" spans="1:15" x14ac:dyDescent="0.25">
      <c r="A10073">
        <v>98086095</v>
      </c>
      <c r="B10073">
        <v>238517106</v>
      </c>
      <c r="C10073" s="1" t="s">
        <v>132</v>
      </c>
      <c r="D10073" s="1" t="s">
        <v>28</v>
      </c>
      <c r="E10073" s="1" t="s">
        <v>48</v>
      </c>
      <c r="F10073">
        <v>26.72</v>
      </c>
      <c r="G10073">
        <v>1</v>
      </c>
      <c r="H10073">
        <v>7.58</v>
      </c>
      <c r="I10073">
        <v>4.58</v>
      </c>
      <c r="J10073">
        <v>3</v>
      </c>
      <c r="K10073" s="2">
        <v>38766</v>
      </c>
      <c r="L10073" s="2">
        <v>38769</v>
      </c>
      <c r="M10073" s="2">
        <v>38782</v>
      </c>
      <c r="N10073" s="1" t="s">
        <v>135</v>
      </c>
      <c r="O10073" s="1" t="s">
        <v>136</v>
      </c>
    </row>
    <row r="10074" spans="1:15" x14ac:dyDescent="0.25">
      <c r="A10074">
        <v>98085879</v>
      </c>
      <c r="B10074">
        <v>458554212</v>
      </c>
      <c r="C10074" s="1" t="s">
        <v>132</v>
      </c>
      <c r="D10074" s="1" t="s">
        <v>28</v>
      </c>
      <c r="E10074" s="1" t="s">
        <v>48</v>
      </c>
      <c r="F10074">
        <v>26.72</v>
      </c>
      <c r="G10074">
        <v>1</v>
      </c>
      <c r="H10074">
        <v>8.8800000000000008</v>
      </c>
      <c r="I10074">
        <v>5.88</v>
      </c>
      <c r="J10074">
        <v>3</v>
      </c>
      <c r="K10074" s="2">
        <v>38831</v>
      </c>
      <c r="L10074" s="2">
        <v>38832</v>
      </c>
      <c r="M10074" s="2">
        <v>38848</v>
      </c>
      <c r="N10074" s="1" t="s">
        <v>139</v>
      </c>
      <c r="O10074" s="1" t="s">
        <v>140</v>
      </c>
    </row>
    <row r="10075" spans="1:15" x14ac:dyDescent="0.25">
      <c r="A10075">
        <v>98085853</v>
      </c>
      <c r="B10075">
        <v>318601696</v>
      </c>
      <c r="C10075" s="1" t="s">
        <v>132</v>
      </c>
      <c r="D10075" s="1" t="s">
        <v>28</v>
      </c>
      <c r="E10075" s="1" t="s">
        <v>48</v>
      </c>
      <c r="F10075">
        <v>26.72</v>
      </c>
      <c r="G10075">
        <v>1</v>
      </c>
      <c r="H10075">
        <v>9.75</v>
      </c>
      <c r="I10075">
        <v>5.75</v>
      </c>
      <c r="J10075">
        <v>3</v>
      </c>
      <c r="K10075" s="2">
        <v>38838</v>
      </c>
      <c r="L10075" s="2">
        <v>38839</v>
      </c>
      <c r="M10075" s="2">
        <v>38846</v>
      </c>
      <c r="N10075" s="1" t="s">
        <v>145</v>
      </c>
      <c r="O10075" s="1" t="s">
        <v>146</v>
      </c>
    </row>
    <row r="10076" spans="1:15" x14ac:dyDescent="0.25">
      <c r="A10076">
        <v>98085830</v>
      </c>
      <c r="B10076">
        <v>675665654</v>
      </c>
      <c r="C10076" s="1" t="s">
        <v>132</v>
      </c>
      <c r="D10076" s="1" t="s">
        <v>28</v>
      </c>
      <c r="E10076" s="1" t="s">
        <v>48</v>
      </c>
      <c r="F10076">
        <v>26.72</v>
      </c>
      <c r="G10076">
        <v>1</v>
      </c>
      <c r="H10076">
        <v>9.84</v>
      </c>
      <c r="I10076">
        <v>4.84</v>
      </c>
      <c r="J10076">
        <v>3</v>
      </c>
      <c r="K10076" s="2">
        <v>38843</v>
      </c>
      <c r="L10076" s="2">
        <v>38844</v>
      </c>
      <c r="M10076" s="2">
        <v>38858</v>
      </c>
      <c r="N10076" s="1" t="s">
        <v>149</v>
      </c>
      <c r="O10076" s="1" t="s">
        <v>150</v>
      </c>
    </row>
    <row r="10077" spans="1:15" x14ac:dyDescent="0.25">
      <c r="A10077">
        <v>98085818</v>
      </c>
      <c r="B10077">
        <v>197732829</v>
      </c>
      <c r="C10077" s="1" t="s">
        <v>132</v>
      </c>
      <c r="D10077" s="1" t="s">
        <v>28</v>
      </c>
      <c r="E10077" s="1" t="s">
        <v>48</v>
      </c>
      <c r="F10077">
        <v>26.72</v>
      </c>
      <c r="G10077">
        <v>1</v>
      </c>
      <c r="H10077">
        <v>8</v>
      </c>
      <c r="I10077">
        <v>7</v>
      </c>
      <c r="J10077">
        <v>3</v>
      </c>
      <c r="K10077" s="2">
        <v>38845</v>
      </c>
      <c r="L10077" s="2">
        <v>38847</v>
      </c>
      <c r="M10077" s="2">
        <v>38859</v>
      </c>
      <c r="N10077" s="1" t="s">
        <v>145</v>
      </c>
      <c r="O10077" s="1" t="s">
        <v>146</v>
      </c>
    </row>
    <row r="10078" spans="1:15" x14ac:dyDescent="0.25">
      <c r="A10078">
        <v>98085740</v>
      </c>
      <c r="B10078">
        <v>733376144</v>
      </c>
      <c r="C10078" s="1" t="s">
        <v>132</v>
      </c>
      <c r="D10078" s="1" t="s">
        <v>28</v>
      </c>
      <c r="E10078" s="1" t="s">
        <v>48</v>
      </c>
      <c r="F10078">
        <v>26.72</v>
      </c>
      <c r="G10078">
        <v>1</v>
      </c>
      <c r="H10078">
        <v>5.25</v>
      </c>
      <c r="I10078">
        <v>5.25</v>
      </c>
      <c r="J10078">
        <v>3</v>
      </c>
      <c r="K10078" s="2">
        <v>38867</v>
      </c>
      <c r="L10078" s="2">
        <v>38868</v>
      </c>
      <c r="M10078" s="2">
        <v>38878</v>
      </c>
      <c r="N10078" s="1" t="s">
        <v>133</v>
      </c>
      <c r="O10078" s="1" t="s">
        <v>134</v>
      </c>
    </row>
    <row r="10079" spans="1:15" x14ac:dyDescent="0.25">
      <c r="A10079">
        <v>98085658</v>
      </c>
      <c r="B10079">
        <v>514136954</v>
      </c>
      <c r="C10079" s="1" t="s">
        <v>132</v>
      </c>
      <c r="D10079" s="1" t="s">
        <v>28</v>
      </c>
      <c r="E10079" s="1" t="s">
        <v>48</v>
      </c>
      <c r="F10079">
        <v>26.72</v>
      </c>
      <c r="G10079">
        <v>1</v>
      </c>
      <c r="H10079">
        <v>6.65</v>
      </c>
      <c r="I10079">
        <v>6.65</v>
      </c>
      <c r="J10079">
        <v>3</v>
      </c>
      <c r="K10079" s="2">
        <v>38890</v>
      </c>
      <c r="L10079" s="2">
        <v>38892</v>
      </c>
      <c r="M10079" s="2">
        <v>38903</v>
      </c>
      <c r="N10079" s="1" t="s">
        <v>137</v>
      </c>
      <c r="O10079" s="1" t="s">
        <v>138</v>
      </c>
    </row>
    <row r="10080" spans="1:15" x14ac:dyDescent="0.25">
      <c r="A10080">
        <v>98085635</v>
      </c>
      <c r="B10080">
        <v>582922821</v>
      </c>
      <c r="C10080" s="1" t="s">
        <v>132</v>
      </c>
      <c r="D10080" s="1" t="s">
        <v>28</v>
      </c>
      <c r="E10080" s="1" t="s">
        <v>48</v>
      </c>
      <c r="F10080">
        <v>26.72</v>
      </c>
      <c r="G10080">
        <v>1</v>
      </c>
      <c r="H10080">
        <v>7.9</v>
      </c>
      <c r="I10080">
        <v>4.9000000000000004</v>
      </c>
      <c r="J10080">
        <v>3</v>
      </c>
      <c r="K10080" s="2">
        <v>38899</v>
      </c>
      <c r="L10080" s="2">
        <v>38900</v>
      </c>
      <c r="M10080" s="2">
        <v>38910</v>
      </c>
      <c r="N10080" s="1" t="s">
        <v>133</v>
      </c>
      <c r="O10080" s="1" t="s">
        <v>134</v>
      </c>
    </row>
    <row r="10081" spans="1:15" x14ac:dyDescent="0.25">
      <c r="A10081">
        <v>98085621</v>
      </c>
      <c r="B10081">
        <v>767598372</v>
      </c>
      <c r="C10081" s="1" t="s">
        <v>132</v>
      </c>
      <c r="D10081" s="1" t="s">
        <v>28</v>
      </c>
      <c r="E10081" s="1" t="s">
        <v>48</v>
      </c>
      <c r="F10081">
        <v>26.72</v>
      </c>
      <c r="G10081">
        <v>1</v>
      </c>
      <c r="H10081">
        <v>7.12</v>
      </c>
      <c r="I10081">
        <v>3.12</v>
      </c>
      <c r="J10081">
        <v>3</v>
      </c>
      <c r="K10081" s="2">
        <v>38902</v>
      </c>
      <c r="L10081" s="2">
        <v>38904</v>
      </c>
      <c r="M10081" s="2">
        <v>38913</v>
      </c>
      <c r="N10081" s="1" t="s">
        <v>149</v>
      </c>
      <c r="O10081" s="1" t="s">
        <v>150</v>
      </c>
    </row>
    <row r="10082" spans="1:15" x14ac:dyDescent="0.25">
      <c r="A10082">
        <v>98085610</v>
      </c>
      <c r="B10082">
        <v>369531322</v>
      </c>
      <c r="C10082" s="1" t="s">
        <v>132</v>
      </c>
      <c r="D10082" s="1" t="s">
        <v>28</v>
      </c>
      <c r="E10082" s="1" t="s">
        <v>48</v>
      </c>
      <c r="F10082">
        <v>26.72</v>
      </c>
      <c r="G10082">
        <v>1</v>
      </c>
      <c r="H10082">
        <v>5.99</v>
      </c>
      <c r="I10082">
        <v>5.99</v>
      </c>
      <c r="J10082">
        <v>3</v>
      </c>
      <c r="K10082" s="2">
        <v>38906</v>
      </c>
      <c r="L10082" s="2">
        <v>38907</v>
      </c>
      <c r="M10082" s="2">
        <v>38918</v>
      </c>
      <c r="N10082" s="1" t="s">
        <v>145</v>
      </c>
      <c r="O10082" s="1" t="s">
        <v>146</v>
      </c>
    </row>
    <row r="10083" spans="1:15" x14ac:dyDescent="0.25">
      <c r="A10083">
        <v>98085499</v>
      </c>
      <c r="B10083">
        <v>659361408</v>
      </c>
      <c r="C10083" s="1" t="s">
        <v>132</v>
      </c>
      <c r="D10083" s="1" t="s">
        <v>28</v>
      </c>
      <c r="E10083" s="1" t="s">
        <v>48</v>
      </c>
      <c r="F10083">
        <v>26.72</v>
      </c>
      <c r="G10083">
        <v>1</v>
      </c>
      <c r="H10083">
        <v>9.58</v>
      </c>
      <c r="I10083">
        <v>6.58</v>
      </c>
      <c r="J10083">
        <v>3</v>
      </c>
      <c r="K10083" s="2">
        <v>38933</v>
      </c>
      <c r="L10083" s="2">
        <v>38936</v>
      </c>
      <c r="M10083" s="2">
        <v>38955</v>
      </c>
      <c r="N10083" s="1" t="s">
        <v>149</v>
      </c>
      <c r="O10083" s="1" t="s">
        <v>150</v>
      </c>
    </row>
    <row r="10084" spans="1:15" x14ac:dyDescent="0.25">
      <c r="A10084">
        <v>98085276</v>
      </c>
      <c r="B10084">
        <v>476846252</v>
      </c>
      <c r="C10084" s="1" t="s">
        <v>132</v>
      </c>
      <c r="D10084" s="1" t="s">
        <v>28</v>
      </c>
      <c r="E10084" s="1" t="s">
        <v>48</v>
      </c>
      <c r="F10084">
        <v>26.72</v>
      </c>
      <c r="G10084">
        <v>1</v>
      </c>
      <c r="H10084">
        <v>7.86</v>
      </c>
      <c r="I10084">
        <v>3.86</v>
      </c>
      <c r="J10084">
        <v>3</v>
      </c>
      <c r="K10084" s="2">
        <v>38988</v>
      </c>
      <c r="L10084" s="2">
        <v>38990</v>
      </c>
      <c r="M10084" s="2">
        <v>39010</v>
      </c>
      <c r="N10084" s="1" t="s">
        <v>137</v>
      </c>
      <c r="O10084" s="1" t="s">
        <v>138</v>
      </c>
    </row>
    <row r="10085" spans="1:15" x14ac:dyDescent="0.25">
      <c r="A10085">
        <v>98085208</v>
      </c>
      <c r="B10085">
        <v>664948076</v>
      </c>
      <c r="C10085" s="1" t="s">
        <v>132</v>
      </c>
      <c r="D10085" s="1" t="s">
        <v>28</v>
      </c>
      <c r="E10085" s="1" t="s">
        <v>48</v>
      </c>
      <c r="F10085">
        <v>26.72</v>
      </c>
      <c r="G10085">
        <v>1</v>
      </c>
      <c r="H10085">
        <v>5.33</v>
      </c>
      <c r="I10085">
        <v>4.33</v>
      </c>
      <c r="J10085">
        <v>3</v>
      </c>
      <c r="K10085" s="2">
        <v>39007</v>
      </c>
      <c r="L10085" s="2">
        <v>39009</v>
      </c>
      <c r="M10085" s="2">
        <v>39016</v>
      </c>
      <c r="N10085" s="1" t="s">
        <v>149</v>
      </c>
      <c r="O10085" s="1" t="s">
        <v>150</v>
      </c>
    </row>
    <row r="10086" spans="1:15" x14ac:dyDescent="0.25">
      <c r="A10086">
        <v>98085198</v>
      </c>
      <c r="B10086">
        <v>296364886</v>
      </c>
      <c r="C10086" s="1" t="s">
        <v>132</v>
      </c>
      <c r="D10086" s="1" t="s">
        <v>28</v>
      </c>
      <c r="E10086" s="1" t="s">
        <v>48</v>
      </c>
      <c r="F10086">
        <v>26.72</v>
      </c>
      <c r="G10086">
        <v>1</v>
      </c>
      <c r="H10086">
        <v>6.88</v>
      </c>
      <c r="I10086">
        <v>3.88</v>
      </c>
      <c r="J10086">
        <v>3</v>
      </c>
      <c r="K10086" s="2">
        <v>39010</v>
      </c>
      <c r="L10086" s="2">
        <v>39011</v>
      </c>
      <c r="M10086" s="2">
        <v>39025</v>
      </c>
      <c r="N10086" s="1" t="s">
        <v>137</v>
      </c>
      <c r="O10086" s="1" t="s">
        <v>138</v>
      </c>
    </row>
    <row r="10087" spans="1:15" x14ac:dyDescent="0.25">
      <c r="A10087">
        <v>98085177</v>
      </c>
      <c r="B10087">
        <v>305002580</v>
      </c>
      <c r="C10087" s="1" t="s">
        <v>132</v>
      </c>
      <c r="D10087" s="1" t="s">
        <v>28</v>
      </c>
      <c r="E10087" s="1" t="s">
        <v>48</v>
      </c>
      <c r="F10087">
        <v>26.72</v>
      </c>
      <c r="G10087">
        <v>1</v>
      </c>
      <c r="H10087">
        <v>8.99</v>
      </c>
      <c r="I10087">
        <v>4.99</v>
      </c>
      <c r="J10087">
        <v>3</v>
      </c>
      <c r="K10087" s="2">
        <v>39014</v>
      </c>
      <c r="L10087" s="2">
        <v>39017</v>
      </c>
      <c r="M10087" s="2">
        <v>39029</v>
      </c>
      <c r="N10087" s="1" t="s">
        <v>145</v>
      </c>
      <c r="O10087" s="1" t="s">
        <v>146</v>
      </c>
    </row>
    <row r="10088" spans="1:15" x14ac:dyDescent="0.25">
      <c r="A10088">
        <v>98085109</v>
      </c>
      <c r="B10088">
        <v>790342421</v>
      </c>
      <c r="C10088" s="1" t="s">
        <v>132</v>
      </c>
      <c r="D10088" s="1" t="s">
        <v>28</v>
      </c>
      <c r="E10088" s="1" t="s">
        <v>48</v>
      </c>
      <c r="F10088">
        <v>26.72</v>
      </c>
      <c r="G10088">
        <v>1</v>
      </c>
      <c r="H10088">
        <v>6.88</v>
      </c>
      <c r="I10088">
        <v>5.88</v>
      </c>
      <c r="J10088">
        <v>3</v>
      </c>
      <c r="K10088" s="2">
        <v>39032</v>
      </c>
      <c r="L10088" s="2">
        <v>39033</v>
      </c>
      <c r="M10088" s="2">
        <v>39042</v>
      </c>
      <c r="N10088" s="1" t="s">
        <v>141</v>
      </c>
      <c r="O10088" s="1" t="s">
        <v>142</v>
      </c>
    </row>
    <row r="10089" spans="1:15" x14ac:dyDescent="0.25">
      <c r="A10089">
        <v>98085092</v>
      </c>
      <c r="B10089">
        <v>561944200</v>
      </c>
      <c r="C10089" s="1" t="s">
        <v>132</v>
      </c>
      <c r="D10089" s="1" t="s">
        <v>28</v>
      </c>
      <c r="E10089" s="1" t="s">
        <v>48</v>
      </c>
      <c r="F10089">
        <v>26.72</v>
      </c>
      <c r="G10089">
        <v>1</v>
      </c>
      <c r="H10089">
        <v>9</v>
      </c>
      <c r="I10089">
        <v>5</v>
      </c>
      <c r="J10089">
        <v>3</v>
      </c>
      <c r="K10089" s="2">
        <v>39037</v>
      </c>
      <c r="L10089" s="2">
        <v>39039</v>
      </c>
      <c r="M10089" s="2">
        <v>39048</v>
      </c>
      <c r="N10089" s="1" t="s">
        <v>145</v>
      </c>
      <c r="O10089" s="1" t="s">
        <v>146</v>
      </c>
    </row>
    <row r="10090" spans="1:15" x14ac:dyDescent="0.25">
      <c r="A10090">
        <v>98084955</v>
      </c>
      <c r="B10090">
        <v>438776540</v>
      </c>
      <c r="C10090" s="1" t="s">
        <v>132</v>
      </c>
      <c r="D10090" s="1" t="s">
        <v>28</v>
      </c>
      <c r="E10090" s="1" t="s">
        <v>48</v>
      </c>
      <c r="F10090">
        <v>26.72</v>
      </c>
      <c r="G10090">
        <v>1</v>
      </c>
      <c r="H10090">
        <v>9.61</v>
      </c>
      <c r="I10090">
        <v>4.6100000000000003</v>
      </c>
      <c r="J10090">
        <v>3</v>
      </c>
      <c r="K10090" s="2">
        <v>39074</v>
      </c>
      <c r="L10090" s="2">
        <v>39076</v>
      </c>
      <c r="M10090" s="2">
        <v>39089</v>
      </c>
      <c r="N10090" s="1" t="s">
        <v>133</v>
      </c>
      <c r="O10090" s="1" t="s">
        <v>134</v>
      </c>
    </row>
    <row r="10091" spans="1:15" x14ac:dyDescent="0.25">
      <c r="A10091">
        <v>98084840</v>
      </c>
      <c r="B10091">
        <v>579819412</v>
      </c>
      <c r="C10091" s="1" t="s">
        <v>132</v>
      </c>
      <c r="D10091" s="1" t="s">
        <v>28</v>
      </c>
      <c r="E10091" s="1" t="s">
        <v>48</v>
      </c>
      <c r="F10091">
        <v>26.72</v>
      </c>
      <c r="G10091">
        <v>1</v>
      </c>
      <c r="H10091">
        <v>6.58</v>
      </c>
      <c r="I10091">
        <v>4.58</v>
      </c>
      <c r="J10091">
        <v>3</v>
      </c>
      <c r="K10091" s="2">
        <v>39102</v>
      </c>
      <c r="L10091" s="2">
        <v>39103</v>
      </c>
      <c r="M10091" s="2">
        <v>39116</v>
      </c>
      <c r="N10091" s="1" t="s">
        <v>133</v>
      </c>
      <c r="O10091" s="1" t="s">
        <v>134</v>
      </c>
    </row>
    <row r="10092" spans="1:15" x14ac:dyDescent="0.25">
      <c r="A10092">
        <v>98084477</v>
      </c>
      <c r="B10092">
        <v>512817841</v>
      </c>
      <c r="C10092" s="1" t="s">
        <v>132</v>
      </c>
      <c r="D10092" s="1" t="s">
        <v>28</v>
      </c>
      <c r="E10092" s="1" t="s">
        <v>48</v>
      </c>
      <c r="F10092">
        <v>26.72</v>
      </c>
      <c r="G10092">
        <v>1</v>
      </c>
      <c r="H10092">
        <v>7.58</v>
      </c>
      <c r="I10092">
        <v>4.58</v>
      </c>
      <c r="J10092">
        <v>3</v>
      </c>
      <c r="K10092" s="2">
        <v>39201</v>
      </c>
      <c r="L10092" s="2">
        <v>39202</v>
      </c>
      <c r="M10092" s="2">
        <v>39213</v>
      </c>
      <c r="N10092" s="1" t="s">
        <v>149</v>
      </c>
      <c r="O10092" s="1" t="s">
        <v>150</v>
      </c>
    </row>
    <row r="10093" spans="1:15" x14ac:dyDescent="0.25">
      <c r="A10093">
        <v>98084419</v>
      </c>
      <c r="B10093">
        <v>162761785</v>
      </c>
      <c r="C10093" s="1" t="s">
        <v>132</v>
      </c>
      <c r="D10093" s="1" t="s">
        <v>28</v>
      </c>
      <c r="E10093" s="1" t="s">
        <v>48</v>
      </c>
      <c r="F10093">
        <v>26.72</v>
      </c>
      <c r="G10093">
        <v>1</v>
      </c>
      <c r="H10093">
        <v>8.73</v>
      </c>
      <c r="I10093">
        <v>5.73</v>
      </c>
      <c r="J10093">
        <v>3</v>
      </c>
      <c r="K10093" s="2">
        <v>39218</v>
      </c>
      <c r="L10093" s="2">
        <v>39221</v>
      </c>
      <c r="M10093" s="2">
        <v>39240</v>
      </c>
      <c r="N10093" s="1" t="s">
        <v>143</v>
      </c>
      <c r="O10093" s="1" t="s">
        <v>144</v>
      </c>
    </row>
    <row r="10094" spans="1:15" x14ac:dyDescent="0.25">
      <c r="A10094">
        <v>98084263</v>
      </c>
      <c r="B10094">
        <v>728304917</v>
      </c>
      <c r="C10094" s="1" t="s">
        <v>132</v>
      </c>
      <c r="D10094" s="1" t="s">
        <v>28</v>
      </c>
      <c r="E10094" s="1" t="s">
        <v>48</v>
      </c>
      <c r="F10094">
        <v>26.72</v>
      </c>
      <c r="G10094">
        <v>1</v>
      </c>
      <c r="H10094">
        <v>7.9</v>
      </c>
      <c r="I10094">
        <v>6.9</v>
      </c>
      <c r="J10094">
        <v>3</v>
      </c>
      <c r="K10094" s="2">
        <v>39263</v>
      </c>
      <c r="L10094" s="2">
        <v>39265</v>
      </c>
      <c r="M10094" s="2">
        <v>39275</v>
      </c>
      <c r="N10094" s="1" t="s">
        <v>145</v>
      </c>
      <c r="O10094" s="1" t="s">
        <v>146</v>
      </c>
    </row>
    <row r="10095" spans="1:15" x14ac:dyDescent="0.25">
      <c r="A10095">
        <v>98084010</v>
      </c>
      <c r="B10095">
        <v>605633342</v>
      </c>
      <c r="C10095" s="1" t="s">
        <v>132</v>
      </c>
      <c r="D10095" s="1" t="s">
        <v>28</v>
      </c>
      <c r="E10095" s="1" t="s">
        <v>48</v>
      </c>
      <c r="F10095">
        <v>26.72</v>
      </c>
      <c r="G10095">
        <v>1</v>
      </c>
      <c r="H10095">
        <v>7.73</v>
      </c>
      <c r="I10095">
        <v>6.73</v>
      </c>
      <c r="J10095">
        <v>3</v>
      </c>
      <c r="K10095" s="2">
        <v>39333</v>
      </c>
      <c r="L10095" s="2">
        <v>39334</v>
      </c>
      <c r="M10095" s="2">
        <v>39343</v>
      </c>
      <c r="N10095" s="1" t="s">
        <v>145</v>
      </c>
      <c r="O10095" s="1" t="s">
        <v>146</v>
      </c>
    </row>
    <row r="10096" spans="1:15" x14ac:dyDescent="0.25">
      <c r="A10096">
        <v>98083799</v>
      </c>
      <c r="B10096">
        <v>680594379</v>
      </c>
      <c r="C10096" s="1" t="s">
        <v>132</v>
      </c>
      <c r="D10096" s="1" t="s">
        <v>28</v>
      </c>
      <c r="E10096" s="1" t="s">
        <v>48</v>
      </c>
      <c r="F10096">
        <v>26.72</v>
      </c>
      <c r="G10096">
        <v>1</v>
      </c>
      <c r="H10096">
        <v>5.73</v>
      </c>
      <c r="I10096">
        <v>3.73</v>
      </c>
      <c r="J10096">
        <v>3</v>
      </c>
      <c r="K10096" s="2">
        <v>39390</v>
      </c>
      <c r="L10096" s="2">
        <v>39393</v>
      </c>
      <c r="M10096" s="2">
        <v>39413</v>
      </c>
      <c r="N10096" s="1" t="s">
        <v>143</v>
      </c>
      <c r="O10096" s="1" t="s">
        <v>144</v>
      </c>
    </row>
    <row r="10097" spans="1:15" x14ac:dyDescent="0.25">
      <c r="A10097">
        <v>98083657</v>
      </c>
      <c r="B10097">
        <v>688783313</v>
      </c>
      <c r="C10097" s="1" t="s">
        <v>132</v>
      </c>
      <c r="D10097" s="1" t="s">
        <v>28</v>
      </c>
      <c r="E10097" s="1" t="s">
        <v>48</v>
      </c>
      <c r="F10097">
        <v>26.72</v>
      </c>
      <c r="G10097">
        <v>1</v>
      </c>
      <c r="H10097">
        <v>7.61</v>
      </c>
      <c r="I10097">
        <v>4.6100000000000003</v>
      </c>
      <c r="J10097">
        <v>3</v>
      </c>
      <c r="K10097" s="2">
        <v>39427</v>
      </c>
      <c r="L10097" s="2">
        <v>39428</v>
      </c>
      <c r="M10097" s="2">
        <v>39447</v>
      </c>
      <c r="N10097" s="1" t="s">
        <v>135</v>
      </c>
      <c r="O10097" s="1" t="s">
        <v>136</v>
      </c>
    </row>
    <row r="10098" spans="1:15" x14ac:dyDescent="0.25">
      <c r="A10098">
        <v>98083109</v>
      </c>
      <c r="B10098">
        <v>794504735</v>
      </c>
      <c r="C10098" s="1" t="s">
        <v>132</v>
      </c>
      <c r="D10098" s="1" t="s">
        <v>28</v>
      </c>
      <c r="E10098" s="1" t="s">
        <v>48</v>
      </c>
      <c r="F10098">
        <v>26.72</v>
      </c>
      <c r="G10098">
        <v>1</v>
      </c>
      <c r="H10098">
        <v>9</v>
      </c>
      <c r="I10098">
        <v>6</v>
      </c>
      <c r="J10098">
        <v>3</v>
      </c>
      <c r="K10098" s="2">
        <v>39580</v>
      </c>
      <c r="L10098" s="2">
        <v>39582</v>
      </c>
      <c r="M10098" s="2">
        <v>39597</v>
      </c>
      <c r="N10098" s="1" t="s">
        <v>143</v>
      </c>
      <c r="O10098" s="1" t="s">
        <v>144</v>
      </c>
    </row>
    <row r="10099" spans="1:15" x14ac:dyDescent="0.25">
      <c r="A10099">
        <v>98082997</v>
      </c>
      <c r="B10099">
        <v>695668764</v>
      </c>
      <c r="C10099" s="1" t="s">
        <v>132</v>
      </c>
      <c r="D10099" s="1" t="s">
        <v>28</v>
      </c>
      <c r="E10099" s="1" t="s">
        <v>48</v>
      </c>
      <c r="F10099">
        <v>26.72</v>
      </c>
      <c r="G10099">
        <v>1</v>
      </c>
      <c r="H10099">
        <v>9.61</v>
      </c>
      <c r="I10099">
        <v>6.61</v>
      </c>
      <c r="J10099">
        <v>3</v>
      </c>
      <c r="K10099" s="2">
        <v>39611</v>
      </c>
      <c r="L10099" s="2">
        <v>39612</v>
      </c>
      <c r="M10099" s="2">
        <v>39629</v>
      </c>
      <c r="N10099" s="1" t="s">
        <v>137</v>
      </c>
      <c r="O10099" s="1" t="s">
        <v>138</v>
      </c>
    </row>
    <row r="10100" spans="1:15" x14ac:dyDescent="0.25">
      <c r="A10100">
        <v>98082959</v>
      </c>
      <c r="B10100">
        <v>145148150</v>
      </c>
      <c r="C10100" s="1" t="s">
        <v>132</v>
      </c>
      <c r="D10100" s="1" t="s">
        <v>28</v>
      </c>
      <c r="E10100" s="1" t="s">
        <v>48</v>
      </c>
      <c r="F10100">
        <v>26.72</v>
      </c>
      <c r="G10100">
        <v>1</v>
      </c>
      <c r="H10100">
        <v>8.25</v>
      </c>
      <c r="I10100">
        <v>4.25</v>
      </c>
      <c r="J10100">
        <v>3</v>
      </c>
      <c r="K10100" s="2">
        <v>39619</v>
      </c>
      <c r="L10100" s="2">
        <v>39621</v>
      </c>
      <c r="M10100" s="2">
        <v>39632</v>
      </c>
      <c r="N10100" s="1" t="s">
        <v>135</v>
      </c>
      <c r="O10100" s="1" t="s">
        <v>136</v>
      </c>
    </row>
    <row r="10101" spans="1:15" x14ac:dyDescent="0.25">
      <c r="A10101">
        <v>98082678</v>
      </c>
      <c r="B10101">
        <v>558515024</v>
      </c>
      <c r="C10101" s="1" t="s">
        <v>132</v>
      </c>
      <c r="D10101" s="1" t="s">
        <v>28</v>
      </c>
      <c r="E10101" s="1" t="s">
        <v>48</v>
      </c>
      <c r="F10101">
        <v>26.72</v>
      </c>
      <c r="G10101">
        <v>1</v>
      </c>
      <c r="H10101">
        <v>8.1199999999999992</v>
      </c>
      <c r="I10101">
        <v>5.12</v>
      </c>
      <c r="J10101">
        <v>3</v>
      </c>
      <c r="K10101" s="2">
        <v>39698</v>
      </c>
      <c r="L10101" s="2">
        <v>39699</v>
      </c>
      <c r="M10101" s="2">
        <v>39710</v>
      </c>
      <c r="N10101" s="1" t="s">
        <v>135</v>
      </c>
      <c r="O10101" s="1" t="s">
        <v>136</v>
      </c>
    </row>
    <row r="10102" spans="1:15" x14ac:dyDescent="0.25">
      <c r="A10102">
        <v>98081948</v>
      </c>
      <c r="B10102">
        <v>333427984</v>
      </c>
      <c r="C10102" s="1" t="s">
        <v>132</v>
      </c>
      <c r="D10102" s="1" t="s">
        <v>28</v>
      </c>
      <c r="E10102" s="1" t="s">
        <v>48</v>
      </c>
      <c r="F10102">
        <v>26.72</v>
      </c>
      <c r="G10102">
        <v>1</v>
      </c>
      <c r="H10102">
        <v>7.1</v>
      </c>
      <c r="I10102">
        <v>3.1</v>
      </c>
      <c r="J10102">
        <v>3</v>
      </c>
      <c r="K10102" s="2">
        <v>39887</v>
      </c>
      <c r="L10102" s="2">
        <v>39890</v>
      </c>
      <c r="M10102" s="2">
        <v>39897</v>
      </c>
      <c r="N10102" s="1" t="s">
        <v>141</v>
      </c>
      <c r="O10102" s="1" t="s">
        <v>142</v>
      </c>
    </row>
    <row r="10103" spans="1:15" x14ac:dyDescent="0.25">
      <c r="A10103">
        <v>98081570</v>
      </c>
      <c r="B10103">
        <v>833567577</v>
      </c>
      <c r="C10103" s="1" t="s">
        <v>132</v>
      </c>
      <c r="D10103" s="1" t="s">
        <v>28</v>
      </c>
      <c r="E10103" s="1" t="s">
        <v>48</v>
      </c>
      <c r="F10103">
        <v>26.72</v>
      </c>
      <c r="G10103">
        <v>1</v>
      </c>
      <c r="H10103">
        <v>7.1</v>
      </c>
      <c r="I10103">
        <v>3.1</v>
      </c>
      <c r="J10103">
        <v>3</v>
      </c>
      <c r="K10103" s="2">
        <v>39990</v>
      </c>
      <c r="L10103" s="2">
        <v>39991</v>
      </c>
      <c r="M10103" s="2">
        <v>40010</v>
      </c>
      <c r="N10103" s="1" t="s">
        <v>133</v>
      </c>
      <c r="O10103" s="1" t="s">
        <v>134</v>
      </c>
    </row>
    <row r="10104" spans="1:15" x14ac:dyDescent="0.25">
      <c r="A10104">
        <v>98081077</v>
      </c>
      <c r="B10104">
        <v>427542511</v>
      </c>
      <c r="C10104" s="1" t="s">
        <v>132</v>
      </c>
      <c r="D10104" s="1" t="s">
        <v>28</v>
      </c>
      <c r="E10104" s="1" t="s">
        <v>48</v>
      </c>
      <c r="F10104">
        <v>26.72</v>
      </c>
      <c r="G10104">
        <v>1</v>
      </c>
      <c r="H10104">
        <v>5.36</v>
      </c>
      <c r="I10104">
        <v>4.3600000000000003</v>
      </c>
      <c r="J10104">
        <v>3</v>
      </c>
      <c r="K10104" s="2">
        <v>40097</v>
      </c>
      <c r="L10104" s="2">
        <v>40098</v>
      </c>
      <c r="M10104" s="2">
        <v>40105</v>
      </c>
      <c r="N10104" s="1" t="s">
        <v>143</v>
      </c>
      <c r="O10104" s="1" t="s">
        <v>144</v>
      </c>
    </row>
    <row r="10105" spans="1:15" x14ac:dyDescent="0.25">
      <c r="A10105">
        <v>98081021</v>
      </c>
      <c r="B10105">
        <v>596465578</v>
      </c>
      <c r="C10105" s="1" t="s">
        <v>132</v>
      </c>
      <c r="D10105" s="1" t="s">
        <v>28</v>
      </c>
      <c r="E10105" s="1" t="s">
        <v>48</v>
      </c>
      <c r="F10105">
        <v>26.72</v>
      </c>
      <c r="G10105">
        <v>1</v>
      </c>
      <c r="H10105">
        <v>5.89</v>
      </c>
      <c r="I10105">
        <v>6.89</v>
      </c>
      <c r="J10105">
        <v>3</v>
      </c>
      <c r="K10105" s="2">
        <v>40109</v>
      </c>
      <c r="L10105" s="2">
        <v>40110</v>
      </c>
      <c r="M10105" s="2">
        <v>40122</v>
      </c>
      <c r="N10105" s="1" t="s">
        <v>137</v>
      </c>
      <c r="O10105" s="1" t="s">
        <v>138</v>
      </c>
    </row>
    <row r="10106" spans="1:15" x14ac:dyDescent="0.25">
      <c r="A10106">
        <v>98080900</v>
      </c>
      <c r="B10106">
        <v>240748730</v>
      </c>
      <c r="C10106" s="1" t="s">
        <v>132</v>
      </c>
      <c r="D10106" s="1" t="s">
        <v>28</v>
      </c>
      <c r="E10106" s="1" t="s">
        <v>48</v>
      </c>
      <c r="F10106">
        <v>26.72</v>
      </c>
      <c r="G10106">
        <v>1</v>
      </c>
      <c r="H10106">
        <v>7.55</v>
      </c>
      <c r="I10106">
        <v>6.55</v>
      </c>
      <c r="J10106">
        <v>3</v>
      </c>
      <c r="K10106" s="2">
        <v>40136</v>
      </c>
      <c r="L10106" s="2">
        <v>40138</v>
      </c>
      <c r="M10106" s="2">
        <v>40155</v>
      </c>
      <c r="N10106" s="1" t="s">
        <v>145</v>
      </c>
      <c r="O10106" s="1" t="s">
        <v>146</v>
      </c>
    </row>
    <row r="10107" spans="1:15" x14ac:dyDescent="0.25">
      <c r="A10107">
        <v>98080532</v>
      </c>
      <c r="B10107">
        <v>870227408</v>
      </c>
      <c r="C10107" s="1" t="s">
        <v>132</v>
      </c>
      <c r="D10107" s="1" t="s">
        <v>28</v>
      </c>
      <c r="E10107" s="1" t="s">
        <v>48</v>
      </c>
      <c r="F10107">
        <v>26.72</v>
      </c>
      <c r="G10107">
        <v>1</v>
      </c>
      <c r="H10107">
        <v>7.14</v>
      </c>
      <c r="I10107">
        <v>6.14</v>
      </c>
      <c r="J10107">
        <v>3</v>
      </c>
      <c r="K10107" s="2">
        <v>40213</v>
      </c>
      <c r="L10107" s="2">
        <v>40214</v>
      </c>
      <c r="M10107" s="2">
        <v>40230</v>
      </c>
      <c r="N10107" s="1" t="s">
        <v>137</v>
      </c>
      <c r="O10107" s="1" t="s">
        <v>138</v>
      </c>
    </row>
    <row r="10108" spans="1:15" x14ac:dyDescent="0.25">
      <c r="A10108">
        <v>98080239</v>
      </c>
      <c r="B10108">
        <v>782762817</v>
      </c>
      <c r="C10108" s="1" t="s">
        <v>132</v>
      </c>
      <c r="D10108" s="1" t="s">
        <v>28</v>
      </c>
      <c r="E10108" s="1" t="s">
        <v>48</v>
      </c>
      <c r="F10108">
        <v>26.72</v>
      </c>
      <c r="G10108">
        <v>1</v>
      </c>
      <c r="H10108">
        <v>5.89</v>
      </c>
      <c r="I10108">
        <v>3.89</v>
      </c>
      <c r="J10108">
        <v>3</v>
      </c>
      <c r="K10108" s="2">
        <v>40267</v>
      </c>
      <c r="L10108" s="2">
        <v>40270</v>
      </c>
      <c r="M10108" s="2">
        <v>40286</v>
      </c>
      <c r="N10108" s="1" t="s">
        <v>143</v>
      </c>
      <c r="O10108" s="1" t="s">
        <v>144</v>
      </c>
    </row>
    <row r="10109" spans="1:15" x14ac:dyDescent="0.25">
      <c r="A10109">
        <v>98079658</v>
      </c>
      <c r="B10109">
        <v>238517106</v>
      </c>
      <c r="C10109" s="1" t="s">
        <v>132</v>
      </c>
      <c r="D10109" s="1" t="s">
        <v>28</v>
      </c>
      <c r="E10109" s="1" t="s">
        <v>48</v>
      </c>
      <c r="F10109">
        <v>26.72</v>
      </c>
      <c r="G10109">
        <v>1</v>
      </c>
      <c r="H10109">
        <v>8.84</v>
      </c>
      <c r="I10109">
        <v>6.84</v>
      </c>
      <c r="J10109">
        <v>3</v>
      </c>
      <c r="K10109" s="2">
        <v>40391</v>
      </c>
      <c r="L10109" s="2">
        <v>40393</v>
      </c>
      <c r="M10109" s="2">
        <v>40404</v>
      </c>
      <c r="N10109" s="1" t="s">
        <v>133</v>
      </c>
      <c r="O10109" s="1" t="s">
        <v>134</v>
      </c>
    </row>
    <row r="10110" spans="1:15" x14ac:dyDescent="0.25">
      <c r="A10110">
        <v>98079444</v>
      </c>
      <c r="B10110">
        <v>271304490</v>
      </c>
      <c r="C10110" s="1" t="s">
        <v>132</v>
      </c>
      <c r="D10110" s="1" t="s">
        <v>28</v>
      </c>
      <c r="E10110" s="1" t="s">
        <v>48</v>
      </c>
      <c r="F10110">
        <v>26.72</v>
      </c>
      <c r="G10110">
        <v>1</v>
      </c>
      <c r="H10110">
        <v>5.73</v>
      </c>
      <c r="I10110">
        <v>5.73</v>
      </c>
      <c r="J10110">
        <v>3</v>
      </c>
      <c r="K10110" s="2">
        <v>40434</v>
      </c>
      <c r="L10110" s="2">
        <v>40436</v>
      </c>
      <c r="M10110" s="2">
        <v>40446</v>
      </c>
      <c r="N10110" s="1" t="s">
        <v>149</v>
      </c>
      <c r="O10110" s="1" t="s">
        <v>150</v>
      </c>
    </row>
    <row r="10111" spans="1:15" x14ac:dyDescent="0.25">
      <c r="A10111">
        <v>98079090</v>
      </c>
      <c r="B10111">
        <v>272491500</v>
      </c>
      <c r="C10111" s="1" t="s">
        <v>132</v>
      </c>
      <c r="D10111" s="1" t="s">
        <v>28</v>
      </c>
      <c r="E10111" s="1" t="s">
        <v>48</v>
      </c>
      <c r="F10111">
        <v>26.72</v>
      </c>
      <c r="G10111">
        <v>1</v>
      </c>
      <c r="H10111">
        <v>9</v>
      </c>
      <c r="I10111">
        <v>7</v>
      </c>
      <c r="J10111">
        <v>3</v>
      </c>
      <c r="K10111" s="2">
        <v>40512</v>
      </c>
      <c r="L10111" s="2">
        <v>40515</v>
      </c>
      <c r="M10111" s="2">
        <v>42505</v>
      </c>
      <c r="N10111" s="1" t="s">
        <v>133</v>
      </c>
      <c r="O10111" s="1" t="s">
        <v>134</v>
      </c>
    </row>
    <row r="10112" spans="1:15" x14ac:dyDescent="0.25">
      <c r="A10112">
        <v>98078370</v>
      </c>
      <c r="B10112">
        <v>790342421</v>
      </c>
      <c r="C10112" s="1" t="s">
        <v>132</v>
      </c>
      <c r="D10112" s="1" t="s">
        <v>28</v>
      </c>
      <c r="E10112" s="1" t="s">
        <v>48</v>
      </c>
      <c r="F10112">
        <v>26.72</v>
      </c>
      <c r="G10112">
        <v>1</v>
      </c>
      <c r="H10112">
        <v>7.58</v>
      </c>
      <c r="I10112">
        <v>6.58</v>
      </c>
      <c r="J10112">
        <v>3</v>
      </c>
      <c r="K10112" s="2">
        <v>40663</v>
      </c>
      <c r="L10112" s="2">
        <v>40666</v>
      </c>
      <c r="M10112" s="2">
        <v>40676</v>
      </c>
      <c r="N10112" s="1" t="s">
        <v>141</v>
      </c>
      <c r="O10112" s="1" t="s">
        <v>142</v>
      </c>
    </row>
    <row r="10113" spans="1:15" x14ac:dyDescent="0.25">
      <c r="A10113">
        <v>98078331</v>
      </c>
      <c r="B10113">
        <v>162383747</v>
      </c>
      <c r="C10113" s="1" t="s">
        <v>132</v>
      </c>
      <c r="D10113" s="1" t="s">
        <v>28</v>
      </c>
      <c r="E10113" s="1" t="s">
        <v>48</v>
      </c>
      <c r="F10113">
        <v>26.72</v>
      </c>
      <c r="G10113">
        <v>1</v>
      </c>
      <c r="H10113">
        <v>5</v>
      </c>
      <c r="I10113">
        <v>5</v>
      </c>
      <c r="J10113">
        <v>3</v>
      </c>
      <c r="K10113" s="2">
        <v>40674</v>
      </c>
      <c r="L10113" s="2">
        <v>40675</v>
      </c>
      <c r="M10113" s="2">
        <v>40683</v>
      </c>
      <c r="N10113" s="1" t="s">
        <v>145</v>
      </c>
      <c r="O10113" s="1" t="s">
        <v>146</v>
      </c>
    </row>
    <row r="10114" spans="1:15" x14ac:dyDescent="0.25">
      <c r="A10114">
        <v>98078161</v>
      </c>
      <c r="B10114">
        <v>510773995</v>
      </c>
      <c r="C10114" s="1" t="s">
        <v>132</v>
      </c>
      <c r="D10114" s="1" t="s">
        <v>28</v>
      </c>
      <c r="E10114" s="1" t="s">
        <v>48</v>
      </c>
      <c r="F10114">
        <v>26.72</v>
      </c>
      <c r="G10114">
        <v>1</v>
      </c>
      <c r="H10114">
        <v>6.9</v>
      </c>
      <c r="I10114">
        <v>4.9000000000000004</v>
      </c>
      <c r="J10114">
        <v>3</v>
      </c>
      <c r="K10114" s="2">
        <v>40710</v>
      </c>
      <c r="L10114" s="2">
        <v>40711</v>
      </c>
      <c r="M10114" s="2">
        <v>40720</v>
      </c>
      <c r="N10114" s="1" t="s">
        <v>137</v>
      </c>
      <c r="O10114" s="1" t="s">
        <v>138</v>
      </c>
    </row>
    <row r="10115" spans="1:15" x14ac:dyDescent="0.25">
      <c r="A10115">
        <v>98077853</v>
      </c>
      <c r="B10115">
        <v>448449579</v>
      </c>
      <c r="C10115" s="1" t="s">
        <v>132</v>
      </c>
      <c r="D10115" s="1" t="s">
        <v>28</v>
      </c>
      <c r="E10115" s="1" t="s">
        <v>48</v>
      </c>
      <c r="F10115">
        <v>26.72</v>
      </c>
      <c r="G10115">
        <v>1</v>
      </c>
      <c r="H10115">
        <v>6.99</v>
      </c>
      <c r="I10115">
        <v>3.99</v>
      </c>
      <c r="J10115">
        <v>3</v>
      </c>
      <c r="K10115" s="2">
        <v>40774</v>
      </c>
      <c r="L10115" s="2">
        <v>40775</v>
      </c>
      <c r="M10115" s="2">
        <v>40794</v>
      </c>
      <c r="N10115" s="1" t="s">
        <v>145</v>
      </c>
      <c r="O10115" s="1" t="s">
        <v>146</v>
      </c>
    </row>
    <row r="10116" spans="1:15" x14ac:dyDescent="0.25">
      <c r="A10116">
        <v>98077089</v>
      </c>
      <c r="B10116">
        <v>318601696</v>
      </c>
      <c r="C10116" s="1" t="s">
        <v>132</v>
      </c>
      <c r="D10116" s="1" t="s">
        <v>28</v>
      </c>
      <c r="E10116" s="1" t="s">
        <v>48</v>
      </c>
      <c r="F10116">
        <v>26.72</v>
      </c>
      <c r="G10116">
        <v>1</v>
      </c>
      <c r="H10116">
        <v>6.14</v>
      </c>
      <c r="I10116">
        <v>5.14</v>
      </c>
      <c r="J10116">
        <v>3</v>
      </c>
      <c r="K10116" s="2">
        <v>40939</v>
      </c>
      <c r="L10116" s="2">
        <v>40940</v>
      </c>
      <c r="M10116" s="2">
        <v>40957</v>
      </c>
      <c r="N10116" s="1" t="s">
        <v>141</v>
      </c>
      <c r="O10116" s="1" t="s">
        <v>142</v>
      </c>
    </row>
    <row r="10117" spans="1:15" x14ac:dyDescent="0.25">
      <c r="A10117">
        <v>98076945</v>
      </c>
      <c r="B10117">
        <v>875729150</v>
      </c>
      <c r="C10117" s="1" t="s">
        <v>132</v>
      </c>
      <c r="D10117" s="1" t="s">
        <v>28</v>
      </c>
      <c r="E10117" s="1" t="s">
        <v>48</v>
      </c>
      <c r="F10117">
        <v>26.72</v>
      </c>
      <c r="G10117">
        <v>1</v>
      </c>
      <c r="H10117">
        <v>8.99</v>
      </c>
      <c r="I10117">
        <v>3.99</v>
      </c>
      <c r="J10117">
        <v>3</v>
      </c>
      <c r="K10117" s="2">
        <v>40968</v>
      </c>
      <c r="L10117" s="2">
        <v>40971</v>
      </c>
      <c r="M10117" s="2">
        <v>40986</v>
      </c>
      <c r="N10117" s="1" t="s">
        <v>149</v>
      </c>
      <c r="O10117" s="1" t="s">
        <v>150</v>
      </c>
    </row>
    <row r="10118" spans="1:15" x14ac:dyDescent="0.25">
      <c r="A10118">
        <v>98076848</v>
      </c>
      <c r="B10118">
        <v>561944200</v>
      </c>
      <c r="C10118" s="1" t="s">
        <v>132</v>
      </c>
      <c r="D10118" s="1" t="s">
        <v>28</v>
      </c>
      <c r="E10118" s="1" t="s">
        <v>48</v>
      </c>
      <c r="F10118">
        <v>26.72</v>
      </c>
      <c r="G10118">
        <v>1</v>
      </c>
      <c r="H10118">
        <v>8.1199999999999992</v>
      </c>
      <c r="I10118">
        <v>3.12</v>
      </c>
      <c r="J10118">
        <v>3</v>
      </c>
      <c r="K10118" s="2">
        <v>40991</v>
      </c>
      <c r="L10118" s="2">
        <v>40992</v>
      </c>
      <c r="M10118" s="2">
        <v>41012</v>
      </c>
      <c r="N10118" s="1" t="s">
        <v>137</v>
      </c>
      <c r="O10118" s="1" t="s">
        <v>138</v>
      </c>
    </row>
    <row r="10119" spans="1:15" x14ac:dyDescent="0.25">
      <c r="A10119">
        <v>98076819</v>
      </c>
      <c r="B10119">
        <v>416232977</v>
      </c>
      <c r="C10119" s="1" t="s">
        <v>132</v>
      </c>
      <c r="D10119" s="1" t="s">
        <v>28</v>
      </c>
      <c r="E10119" s="1" t="s">
        <v>48</v>
      </c>
      <c r="F10119">
        <v>26.72</v>
      </c>
      <c r="G10119">
        <v>1</v>
      </c>
      <c r="H10119">
        <v>5.84</v>
      </c>
      <c r="I10119">
        <v>6.84</v>
      </c>
      <c r="J10119">
        <v>3</v>
      </c>
      <c r="K10119" s="2">
        <v>40997</v>
      </c>
      <c r="L10119" s="2">
        <v>40999</v>
      </c>
      <c r="M10119" s="2">
        <v>41012</v>
      </c>
      <c r="N10119" s="1" t="s">
        <v>149</v>
      </c>
      <c r="O10119" s="1" t="s">
        <v>150</v>
      </c>
    </row>
    <row r="10120" spans="1:15" x14ac:dyDescent="0.25">
      <c r="A10120">
        <v>98076590</v>
      </c>
      <c r="B10120">
        <v>726340910</v>
      </c>
      <c r="C10120" s="1" t="s">
        <v>132</v>
      </c>
      <c r="D10120" s="1" t="s">
        <v>28</v>
      </c>
      <c r="E10120" s="1" t="s">
        <v>48</v>
      </c>
      <c r="F10120">
        <v>26.72</v>
      </c>
      <c r="G10120">
        <v>1</v>
      </c>
      <c r="H10120">
        <v>5.99</v>
      </c>
      <c r="I10120">
        <v>4.99</v>
      </c>
      <c r="J10120">
        <v>3</v>
      </c>
      <c r="K10120" s="2">
        <v>41047</v>
      </c>
      <c r="L10120" s="2">
        <v>41048</v>
      </c>
      <c r="M10120" s="2">
        <v>41065</v>
      </c>
      <c r="N10120" s="1" t="s">
        <v>147</v>
      </c>
      <c r="O10120" s="1" t="s">
        <v>148</v>
      </c>
    </row>
    <row r="10121" spans="1:15" x14ac:dyDescent="0.25">
      <c r="A10121">
        <v>98076463</v>
      </c>
      <c r="B10121">
        <v>561944200</v>
      </c>
      <c r="C10121" s="1" t="s">
        <v>132</v>
      </c>
      <c r="D10121" s="1" t="s">
        <v>28</v>
      </c>
      <c r="E10121" s="1" t="s">
        <v>48</v>
      </c>
      <c r="F10121">
        <v>26.72</v>
      </c>
      <c r="G10121">
        <v>1</v>
      </c>
      <c r="H10121">
        <v>5.22</v>
      </c>
      <c r="I10121">
        <v>4.22</v>
      </c>
      <c r="J10121">
        <v>3</v>
      </c>
      <c r="K10121" s="2">
        <v>41071</v>
      </c>
      <c r="L10121" s="2">
        <v>41074</v>
      </c>
      <c r="M10121" s="2">
        <v>42660</v>
      </c>
      <c r="N10121" s="1" t="s">
        <v>135</v>
      </c>
      <c r="O10121" s="1" t="s">
        <v>136</v>
      </c>
    </row>
    <row r="10122" spans="1:15" x14ac:dyDescent="0.25">
      <c r="A10122">
        <v>98076337</v>
      </c>
      <c r="B10122">
        <v>465708582</v>
      </c>
      <c r="C10122" s="1" t="s">
        <v>132</v>
      </c>
      <c r="D10122" s="1" t="s">
        <v>28</v>
      </c>
      <c r="E10122" s="1" t="s">
        <v>48</v>
      </c>
      <c r="F10122">
        <v>26.72</v>
      </c>
      <c r="G10122">
        <v>1</v>
      </c>
      <c r="H10122">
        <v>5</v>
      </c>
      <c r="I10122">
        <v>3</v>
      </c>
      <c r="J10122">
        <v>3</v>
      </c>
      <c r="K10122" s="2">
        <v>41100</v>
      </c>
      <c r="L10122" s="2">
        <v>41101</v>
      </c>
      <c r="M10122" s="2">
        <v>42660</v>
      </c>
      <c r="N10122" s="1" t="s">
        <v>145</v>
      </c>
      <c r="O10122" s="1" t="s">
        <v>146</v>
      </c>
    </row>
    <row r="10123" spans="1:15" x14ac:dyDescent="0.25">
      <c r="A10123">
        <v>98076245</v>
      </c>
      <c r="B10123">
        <v>379587534</v>
      </c>
      <c r="C10123" s="1" t="s">
        <v>132</v>
      </c>
      <c r="D10123" s="1" t="s">
        <v>28</v>
      </c>
      <c r="E10123" s="1" t="s">
        <v>48</v>
      </c>
      <c r="F10123">
        <v>26.72</v>
      </c>
      <c r="G10123">
        <v>1</v>
      </c>
      <c r="H10123">
        <v>6.55</v>
      </c>
      <c r="I10123">
        <v>3.55</v>
      </c>
      <c r="J10123">
        <v>3</v>
      </c>
      <c r="K10123" s="2">
        <v>41120</v>
      </c>
      <c r="L10123" s="2">
        <v>41121</v>
      </c>
      <c r="M10123" s="2">
        <v>41128</v>
      </c>
      <c r="N10123" s="1" t="s">
        <v>137</v>
      </c>
      <c r="O10123" s="1" t="s">
        <v>138</v>
      </c>
    </row>
    <row r="10124" spans="1:15" x14ac:dyDescent="0.25">
      <c r="A10124">
        <v>98076096</v>
      </c>
      <c r="B10124">
        <v>531720979</v>
      </c>
      <c r="C10124" s="1" t="s">
        <v>132</v>
      </c>
      <c r="D10124" s="1" t="s">
        <v>28</v>
      </c>
      <c r="E10124" s="1" t="s">
        <v>48</v>
      </c>
      <c r="F10124">
        <v>26.72</v>
      </c>
      <c r="G10124">
        <v>1</v>
      </c>
      <c r="H10124">
        <v>6.99</v>
      </c>
      <c r="I10124">
        <v>6.99</v>
      </c>
      <c r="J10124">
        <v>3</v>
      </c>
      <c r="K10124" s="2">
        <v>41153</v>
      </c>
      <c r="L10124" s="2">
        <v>41154</v>
      </c>
      <c r="M10124" s="2">
        <v>41170</v>
      </c>
      <c r="N10124" s="1" t="s">
        <v>143</v>
      </c>
      <c r="O10124" s="1" t="s">
        <v>144</v>
      </c>
    </row>
    <row r="10125" spans="1:15" x14ac:dyDescent="0.25">
      <c r="A10125">
        <v>98075910</v>
      </c>
      <c r="B10125">
        <v>700137756</v>
      </c>
      <c r="C10125" s="1" t="s">
        <v>132</v>
      </c>
      <c r="D10125" s="1" t="s">
        <v>28</v>
      </c>
      <c r="E10125" s="1" t="s">
        <v>48</v>
      </c>
      <c r="F10125">
        <v>26.72</v>
      </c>
      <c r="G10125">
        <v>1</v>
      </c>
      <c r="H10125">
        <v>5.55</v>
      </c>
      <c r="I10125">
        <v>3.55</v>
      </c>
      <c r="J10125">
        <v>3</v>
      </c>
      <c r="K10125" s="2">
        <v>41187</v>
      </c>
      <c r="L10125" s="2">
        <v>41189</v>
      </c>
      <c r="M10125" s="2">
        <v>41197</v>
      </c>
      <c r="N10125" s="1" t="s">
        <v>149</v>
      </c>
      <c r="O10125" s="1" t="s">
        <v>150</v>
      </c>
    </row>
    <row r="10126" spans="1:15" x14ac:dyDescent="0.25">
      <c r="A10126">
        <v>98075802</v>
      </c>
      <c r="B10126">
        <v>768841972</v>
      </c>
      <c r="C10126" s="1" t="s">
        <v>132</v>
      </c>
      <c r="D10126" s="1" t="s">
        <v>28</v>
      </c>
      <c r="E10126" s="1" t="s">
        <v>48</v>
      </c>
      <c r="F10126">
        <v>26.72</v>
      </c>
      <c r="G10126">
        <v>1</v>
      </c>
      <c r="H10126">
        <v>9</v>
      </c>
      <c r="I10126">
        <v>4</v>
      </c>
      <c r="J10126">
        <v>3</v>
      </c>
      <c r="K10126" s="2">
        <v>41208</v>
      </c>
      <c r="L10126" s="2">
        <v>41210</v>
      </c>
      <c r="M10126" s="2">
        <v>41218</v>
      </c>
      <c r="N10126" s="1" t="s">
        <v>147</v>
      </c>
      <c r="O10126" s="1" t="s">
        <v>148</v>
      </c>
    </row>
    <row r="10127" spans="1:15" x14ac:dyDescent="0.25">
      <c r="A10127">
        <v>98075693</v>
      </c>
      <c r="B10127">
        <v>140565407</v>
      </c>
      <c r="C10127" s="1" t="s">
        <v>132</v>
      </c>
      <c r="D10127" s="1" t="s">
        <v>28</v>
      </c>
      <c r="E10127" s="1" t="s">
        <v>48</v>
      </c>
      <c r="F10127">
        <v>26.72</v>
      </c>
      <c r="G10127">
        <v>1</v>
      </c>
      <c r="H10127">
        <v>6.65</v>
      </c>
      <c r="I10127">
        <v>6.65</v>
      </c>
      <c r="J10127">
        <v>3</v>
      </c>
      <c r="K10127" s="2">
        <v>41231</v>
      </c>
      <c r="L10127" s="2">
        <v>41232</v>
      </c>
      <c r="M10127" s="2">
        <v>41248</v>
      </c>
      <c r="N10127" s="1" t="s">
        <v>141</v>
      </c>
      <c r="O10127" s="1" t="s">
        <v>142</v>
      </c>
    </row>
    <row r="10128" spans="1:15" x14ac:dyDescent="0.25">
      <c r="A10128">
        <v>98075657</v>
      </c>
      <c r="B10128">
        <v>234434439</v>
      </c>
      <c r="C10128" s="1" t="s">
        <v>132</v>
      </c>
      <c r="D10128" s="1" t="s">
        <v>28</v>
      </c>
      <c r="E10128" s="1" t="s">
        <v>48</v>
      </c>
      <c r="F10128">
        <v>26.72</v>
      </c>
      <c r="G10128">
        <v>1</v>
      </c>
      <c r="H10128">
        <v>6.61</v>
      </c>
      <c r="I10128">
        <v>3.61</v>
      </c>
      <c r="J10128">
        <v>3</v>
      </c>
      <c r="K10128" s="2">
        <v>41239</v>
      </c>
      <c r="L10128" s="2">
        <v>41240</v>
      </c>
      <c r="M10128" s="2">
        <v>42697</v>
      </c>
      <c r="N10128" s="1" t="s">
        <v>137</v>
      </c>
      <c r="O10128" s="1" t="s">
        <v>138</v>
      </c>
    </row>
    <row r="10129" spans="1:15" x14ac:dyDescent="0.25">
      <c r="A10129">
        <v>98075618</v>
      </c>
      <c r="B10129">
        <v>558515024</v>
      </c>
      <c r="C10129" s="1" t="s">
        <v>132</v>
      </c>
      <c r="D10129" s="1" t="s">
        <v>28</v>
      </c>
      <c r="E10129" s="1" t="s">
        <v>48</v>
      </c>
      <c r="F10129">
        <v>26.72</v>
      </c>
      <c r="G10129">
        <v>1</v>
      </c>
      <c r="H10129">
        <v>9.2200000000000006</v>
      </c>
      <c r="I10129">
        <v>3.22</v>
      </c>
      <c r="J10129">
        <v>3</v>
      </c>
      <c r="K10129" s="2">
        <v>41247</v>
      </c>
      <c r="L10129" s="2">
        <v>41248</v>
      </c>
      <c r="M10129" s="2">
        <v>42704</v>
      </c>
      <c r="N10129" s="1" t="s">
        <v>141</v>
      </c>
      <c r="O10129" s="1" t="s">
        <v>142</v>
      </c>
    </row>
    <row r="10130" spans="1:15" x14ac:dyDescent="0.25">
      <c r="A10130">
        <v>98075551</v>
      </c>
      <c r="B10130">
        <v>514668821</v>
      </c>
      <c r="C10130" s="1" t="s">
        <v>132</v>
      </c>
      <c r="D10130" s="1" t="s">
        <v>28</v>
      </c>
      <c r="E10130" s="1" t="s">
        <v>48</v>
      </c>
      <c r="F10130">
        <v>26.72</v>
      </c>
      <c r="G10130">
        <v>1</v>
      </c>
      <c r="H10130">
        <v>5.61</v>
      </c>
      <c r="I10130">
        <v>6.61</v>
      </c>
      <c r="J10130">
        <v>3</v>
      </c>
      <c r="K10130" s="2">
        <v>41260</v>
      </c>
      <c r="L10130" s="2">
        <v>41263</v>
      </c>
      <c r="M10130" s="2">
        <v>41278</v>
      </c>
      <c r="N10130" s="1" t="s">
        <v>133</v>
      </c>
      <c r="O10130" s="1" t="s">
        <v>134</v>
      </c>
    </row>
    <row r="10131" spans="1:15" x14ac:dyDescent="0.25">
      <c r="A10131">
        <v>98075502</v>
      </c>
      <c r="B10131">
        <v>293195079</v>
      </c>
      <c r="C10131" s="1" t="s">
        <v>132</v>
      </c>
      <c r="D10131" s="1" t="s">
        <v>28</v>
      </c>
      <c r="E10131" s="1" t="s">
        <v>48</v>
      </c>
      <c r="F10131">
        <v>26.72</v>
      </c>
      <c r="G10131">
        <v>1</v>
      </c>
      <c r="H10131">
        <v>7.33</v>
      </c>
      <c r="I10131">
        <v>5.33</v>
      </c>
      <c r="J10131">
        <v>3</v>
      </c>
      <c r="K10131" s="2">
        <v>41271</v>
      </c>
      <c r="L10131" s="2">
        <v>41273</v>
      </c>
      <c r="M10131" s="2">
        <v>41293</v>
      </c>
      <c r="N10131" s="1" t="s">
        <v>141</v>
      </c>
      <c r="O10131" s="1" t="s">
        <v>142</v>
      </c>
    </row>
    <row r="10132" spans="1:15" x14ac:dyDescent="0.25">
      <c r="A10132">
        <v>98075140</v>
      </c>
      <c r="B10132">
        <v>254237998</v>
      </c>
      <c r="C10132" s="1" t="s">
        <v>132</v>
      </c>
      <c r="D10132" s="1" t="s">
        <v>28</v>
      </c>
      <c r="E10132" s="1" t="s">
        <v>48</v>
      </c>
      <c r="F10132">
        <v>26.72</v>
      </c>
      <c r="G10132">
        <v>1</v>
      </c>
      <c r="H10132">
        <v>6.89</v>
      </c>
      <c r="I10132">
        <v>4.8899999999999997</v>
      </c>
      <c r="J10132">
        <v>3</v>
      </c>
      <c r="K10132" s="2">
        <v>41344</v>
      </c>
      <c r="L10132" s="2">
        <v>41345</v>
      </c>
      <c r="M10132" s="2">
        <v>42728</v>
      </c>
      <c r="N10132" s="1" t="s">
        <v>145</v>
      </c>
      <c r="O10132" s="1" t="s">
        <v>146</v>
      </c>
    </row>
    <row r="10133" spans="1:15" x14ac:dyDescent="0.25">
      <c r="A10133">
        <v>98074770</v>
      </c>
      <c r="B10133">
        <v>596465578</v>
      </c>
      <c r="C10133" s="1" t="s">
        <v>132</v>
      </c>
      <c r="D10133" s="1" t="s">
        <v>28</v>
      </c>
      <c r="E10133" s="1" t="s">
        <v>48</v>
      </c>
      <c r="F10133">
        <v>26.72</v>
      </c>
      <c r="G10133">
        <v>1</v>
      </c>
      <c r="H10133">
        <v>9</v>
      </c>
      <c r="I10133">
        <v>4</v>
      </c>
      <c r="J10133">
        <v>3</v>
      </c>
      <c r="K10133" s="2">
        <v>41419</v>
      </c>
      <c r="L10133" s="2">
        <v>41422</v>
      </c>
      <c r="M10133" s="2">
        <v>41442</v>
      </c>
      <c r="N10133" s="1" t="s">
        <v>133</v>
      </c>
      <c r="O10133" s="1" t="s">
        <v>134</v>
      </c>
    </row>
    <row r="10134" spans="1:15" x14ac:dyDescent="0.25">
      <c r="A10134">
        <v>98074733</v>
      </c>
      <c r="B10134">
        <v>240748730</v>
      </c>
      <c r="C10134" s="1" t="s">
        <v>132</v>
      </c>
      <c r="D10134" s="1" t="s">
        <v>28</v>
      </c>
      <c r="E10134" s="1" t="s">
        <v>48</v>
      </c>
      <c r="F10134">
        <v>26.72</v>
      </c>
      <c r="G10134">
        <v>1</v>
      </c>
      <c r="H10134">
        <v>5</v>
      </c>
      <c r="I10134">
        <v>4</v>
      </c>
      <c r="J10134">
        <v>3</v>
      </c>
      <c r="K10134" s="2">
        <v>41427</v>
      </c>
      <c r="L10134" s="2">
        <v>41428</v>
      </c>
      <c r="M10134" s="2">
        <v>41441</v>
      </c>
      <c r="N10134" s="1" t="s">
        <v>149</v>
      </c>
      <c r="O10134" s="1" t="s">
        <v>150</v>
      </c>
    </row>
    <row r="10135" spans="1:15" x14ac:dyDescent="0.25">
      <c r="A10135">
        <v>98074575</v>
      </c>
      <c r="B10135">
        <v>845554615</v>
      </c>
      <c r="C10135" s="1" t="s">
        <v>132</v>
      </c>
      <c r="D10135" s="1" t="s">
        <v>28</v>
      </c>
      <c r="E10135" s="1" t="s">
        <v>48</v>
      </c>
      <c r="F10135">
        <v>26.72</v>
      </c>
      <c r="G10135">
        <v>1</v>
      </c>
      <c r="H10135">
        <v>9.65</v>
      </c>
      <c r="I10135">
        <v>6.65</v>
      </c>
      <c r="J10135">
        <v>3</v>
      </c>
      <c r="K10135" s="2">
        <v>41459</v>
      </c>
      <c r="L10135" s="2">
        <v>41462</v>
      </c>
      <c r="M10135" s="2">
        <v>42760</v>
      </c>
      <c r="N10135" s="1" t="s">
        <v>137</v>
      </c>
      <c r="O10135" s="1" t="s">
        <v>138</v>
      </c>
    </row>
    <row r="10136" spans="1:15" x14ac:dyDescent="0.25">
      <c r="A10136">
        <v>98074069</v>
      </c>
      <c r="B10136">
        <v>898039697</v>
      </c>
      <c r="C10136" s="1" t="s">
        <v>132</v>
      </c>
      <c r="D10136" s="1" t="s">
        <v>28</v>
      </c>
      <c r="E10136" s="1" t="s">
        <v>48</v>
      </c>
      <c r="F10136">
        <v>26.72</v>
      </c>
      <c r="G10136">
        <v>1</v>
      </c>
      <c r="H10136">
        <v>9.4499999999999993</v>
      </c>
      <c r="I10136">
        <v>6.45</v>
      </c>
      <c r="J10136">
        <v>3</v>
      </c>
      <c r="K10136" s="2">
        <v>41565</v>
      </c>
      <c r="L10136" s="2">
        <v>41567</v>
      </c>
      <c r="M10136" s="2">
        <v>41574</v>
      </c>
      <c r="N10136" s="1" t="s">
        <v>141</v>
      </c>
      <c r="O10136" s="1" t="s">
        <v>142</v>
      </c>
    </row>
    <row r="10137" spans="1:15" x14ac:dyDescent="0.25">
      <c r="A10137">
        <v>98073937</v>
      </c>
      <c r="B10137">
        <v>193156145</v>
      </c>
      <c r="C10137" s="1" t="s">
        <v>132</v>
      </c>
      <c r="D10137" s="1" t="s">
        <v>28</v>
      </c>
      <c r="E10137" s="1" t="s">
        <v>48</v>
      </c>
      <c r="F10137">
        <v>26.72</v>
      </c>
      <c r="G10137">
        <v>1</v>
      </c>
      <c r="H10137">
        <v>7.88</v>
      </c>
      <c r="I10137">
        <v>6.88</v>
      </c>
      <c r="J10137">
        <v>3</v>
      </c>
      <c r="K10137" s="2">
        <v>41592</v>
      </c>
      <c r="L10137" s="2">
        <v>41595</v>
      </c>
      <c r="M10137" s="2">
        <v>41608</v>
      </c>
      <c r="N10137" s="1" t="s">
        <v>143</v>
      </c>
      <c r="O10137" s="1" t="s">
        <v>144</v>
      </c>
    </row>
    <row r="10138" spans="1:15" x14ac:dyDescent="0.25">
      <c r="A10138">
        <v>98073709</v>
      </c>
      <c r="B10138">
        <v>819761666</v>
      </c>
      <c r="C10138" s="1" t="s">
        <v>132</v>
      </c>
      <c r="D10138" s="1" t="s">
        <v>28</v>
      </c>
      <c r="E10138" s="1" t="s">
        <v>48</v>
      </c>
      <c r="F10138">
        <v>26.72</v>
      </c>
      <c r="G10138">
        <v>1</v>
      </c>
      <c r="H10138">
        <v>5.86</v>
      </c>
      <c r="I10138">
        <v>5.86</v>
      </c>
      <c r="J10138">
        <v>3</v>
      </c>
      <c r="K10138" s="2">
        <v>41641</v>
      </c>
      <c r="L10138" s="2">
        <v>41644</v>
      </c>
      <c r="M10138" s="2">
        <v>41662</v>
      </c>
      <c r="N10138" s="1" t="s">
        <v>145</v>
      </c>
      <c r="O10138" s="1" t="s">
        <v>146</v>
      </c>
    </row>
    <row r="10139" spans="1:15" x14ac:dyDescent="0.25">
      <c r="A10139">
        <v>98073620</v>
      </c>
      <c r="B10139">
        <v>414997525</v>
      </c>
      <c r="C10139" s="1" t="s">
        <v>132</v>
      </c>
      <c r="D10139" s="1" t="s">
        <v>28</v>
      </c>
      <c r="E10139" s="1" t="s">
        <v>48</v>
      </c>
      <c r="F10139">
        <v>26.72</v>
      </c>
      <c r="G10139">
        <v>1</v>
      </c>
      <c r="H10139">
        <v>9.2200000000000006</v>
      </c>
      <c r="I10139">
        <v>3.22</v>
      </c>
      <c r="J10139">
        <v>3</v>
      </c>
      <c r="K10139" s="2">
        <v>41660</v>
      </c>
      <c r="L10139" s="2">
        <v>41662</v>
      </c>
      <c r="M10139" s="2">
        <v>41673</v>
      </c>
      <c r="N10139" s="1" t="s">
        <v>145</v>
      </c>
      <c r="O10139" s="1" t="s">
        <v>146</v>
      </c>
    </row>
    <row r="10140" spans="1:15" x14ac:dyDescent="0.25">
      <c r="A10140">
        <v>98073142</v>
      </c>
      <c r="B10140">
        <v>688783313</v>
      </c>
      <c r="C10140" s="1" t="s">
        <v>132</v>
      </c>
      <c r="D10140" s="1" t="s">
        <v>28</v>
      </c>
      <c r="E10140" s="1" t="s">
        <v>48</v>
      </c>
      <c r="F10140">
        <v>26.72</v>
      </c>
      <c r="G10140">
        <v>1</v>
      </c>
      <c r="H10140">
        <v>5.84</v>
      </c>
      <c r="I10140">
        <v>6.84</v>
      </c>
      <c r="J10140">
        <v>3</v>
      </c>
      <c r="K10140" s="2">
        <v>41746</v>
      </c>
      <c r="L10140" s="2">
        <v>41747</v>
      </c>
      <c r="M10140" s="2">
        <v>41759</v>
      </c>
      <c r="N10140" s="1" t="s">
        <v>147</v>
      </c>
      <c r="O10140" s="1" t="s">
        <v>148</v>
      </c>
    </row>
    <row r="10141" spans="1:15" x14ac:dyDescent="0.25">
      <c r="A10141">
        <v>98072629</v>
      </c>
      <c r="B10141">
        <v>598384221</v>
      </c>
      <c r="C10141" s="1" t="s">
        <v>132</v>
      </c>
      <c r="D10141" s="1" t="s">
        <v>28</v>
      </c>
      <c r="E10141" s="1" t="s">
        <v>48</v>
      </c>
      <c r="F10141">
        <v>26.72</v>
      </c>
      <c r="G10141">
        <v>1</v>
      </c>
      <c r="H10141">
        <v>5.88</v>
      </c>
      <c r="I10141">
        <v>3.88</v>
      </c>
      <c r="J10141">
        <v>3</v>
      </c>
      <c r="K10141" s="2">
        <v>41838</v>
      </c>
      <c r="L10141" s="2">
        <v>41839</v>
      </c>
      <c r="M10141" s="2">
        <v>42863</v>
      </c>
      <c r="N10141" s="1" t="s">
        <v>139</v>
      </c>
      <c r="O10141" s="1" t="s">
        <v>140</v>
      </c>
    </row>
    <row r="10142" spans="1:15" x14ac:dyDescent="0.25">
      <c r="A10142">
        <v>98072500</v>
      </c>
      <c r="B10142">
        <v>367478878</v>
      </c>
      <c r="C10142" s="1" t="s">
        <v>132</v>
      </c>
      <c r="D10142" s="1" t="s">
        <v>28</v>
      </c>
      <c r="E10142" s="1" t="s">
        <v>48</v>
      </c>
      <c r="F10142">
        <v>26.72</v>
      </c>
      <c r="G10142">
        <v>1</v>
      </c>
      <c r="H10142">
        <v>6</v>
      </c>
      <c r="I10142">
        <v>3</v>
      </c>
      <c r="J10142">
        <v>3</v>
      </c>
      <c r="K10142" s="2">
        <v>41858</v>
      </c>
      <c r="L10142" s="2">
        <v>41859</v>
      </c>
      <c r="M10142" s="2">
        <v>43260</v>
      </c>
      <c r="N10142" s="1" t="s">
        <v>143</v>
      </c>
      <c r="O10142" s="1" t="s">
        <v>144</v>
      </c>
    </row>
    <row r="10143" spans="1:15" x14ac:dyDescent="0.25">
      <c r="A10143">
        <v>98072141</v>
      </c>
      <c r="B10143">
        <v>197732829</v>
      </c>
      <c r="C10143" s="1" t="s">
        <v>132</v>
      </c>
      <c r="D10143" s="1" t="s">
        <v>28</v>
      </c>
      <c r="E10143" s="1" t="s">
        <v>48</v>
      </c>
      <c r="F10143">
        <v>26.72</v>
      </c>
      <c r="G10143">
        <v>1</v>
      </c>
      <c r="H10143">
        <v>10</v>
      </c>
      <c r="I10143">
        <v>5</v>
      </c>
      <c r="J10143">
        <v>3</v>
      </c>
      <c r="K10143" s="2">
        <v>41924</v>
      </c>
      <c r="L10143" s="2">
        <v>41925</v>
      </c>
      <c r="M10143" s="2">
        <v>41938</v>
      </c>
      <c r="N10143" s="1" t="s">
        <v>145</v>
      </c>
      <c r="O10143" s="1" t="s">
        <v>146</v>
      </c>
    </row>
    <row r="10144" spans="1:15" x14ac:dyDescent="0.25">
      <c r="A10144">
        <v>98072132</v>
      </c>
      <c r="B10144">
        <v>485015128</v>
      </c>
      <c r="C10144" s="1" t="s">
        <v>132</v>
      </c>
      <c r="D10144" s="1" t="s">
        <v>28</v>
      </c>
      <c r="E10144" s="1" t="s">
        <v>48</v>
      </c>
      <c r="F10144">
        <v>26.72</v>
      </c>
      <c r="G10144">
        <v>1</v>
      </c>
      <c r="H10144">
        <v>7.86</v>
      </c>
      <c r="I10144">
        <v>5.86</v>
      </c>
      <c r="J10144">
        <v>3</v>
      </c>
      <c r="K10144" s="2">
        <v>41924</v>
      </c>
      <c r="L10144" s="2">
        <v>41927</v>
      </c>
      <c r="M10144" s="2">
        <v>41935</v>
      </c>
      <c r="N10144" s="1" t="s">
        <v>139</v>
      </c>
      <c r="O10144" s="1" t="s">
        <v>140</v>
      </c>
    </row>
    <row r="10145" spans="1:15" x14ac:dyDescent="0.25">
      <c r="A10145">
        <v>98072046</v>
      </c>
      <c r="B10145">
        <v>756679382</v>
      </c>
      <c r="C10145" s="1" t="s">
        <v>132</v>
      </c>
      <c r="D10145" s="1" t="s">
        <v>28</v>
      </c>
      <c r="E10145" s="1" t="s">
        <v>48</v>
      </c>
      <c r="F10145">
        <v>26.72</v>
      </c>
      <c r="G10145">
        <v>1</v>
      </c>
      <c r="H10145">
        <v>8.36</v>
      </c>
      <c r="I10145">
        <v>5.36</v>
      </c>
      <c r="J10145">
        <v>3</v>
      </c>
      <c r="K10145" s="2">
        <v>41942</v>
      </c>
      <c r="L10145" s="2">
        <v>41943</v>
      </c>
      <c r="M10145" s="2">
        <v>41950</v>
      </c>
      <c r="N10145" s="1" t="s">
        <v>133</v>
      </c>
      <c r="O10145" s="1" t="s">
        <v>134</v>
      </c>
    </row>
    <row r="10146" spans="1:15" x14ac:dyDescent="0.25">
      <c r="A10146">
        <v>98071446</v>
      </c>
      <c r="B10146">
        <v>782762817</v>
      </c>
      <c r="C10146" s="1" t="s">
        <v>132</v>
      </c>
      <c r="D10146" s="1" t="s">
        <v>28</v>
      </c>
      <c r="E10146" s="1" t="s">
        <v>48</v>
      </c>
      <c r="F10146">
        <v>26.72</v>
      </c>
      <c r="G10146">
        <v>1</v>
      </c>
      <c r="H10146">
        <v>6.65</v>
      </c>
      <c r="I10146">
        <v>5.65</v>
      </c>
      <c r="J10146">
        <v>3</v>
      </c>
      <c r="K10146" s="2">
        <v>42041</v>
      </c>
      <c r="L10146" s="2">
        <v>42044</v>
      </c>
      <c r="M10146" s="2">
        <v>43111</v>
      </c>
      <c r="N10146" s="1" t="s">
        <v>137</v>
      </c>
      <c r="O10146" s="1" t="s">
        <v>138</v>
      </c>
    </row>
    <row r="10147" spans="1:15" x14ac:dyDescent="0.25">
      <c r="A10147">
        <v>98071244</v>
      </c>
      <c r="B10147">
        <v>201171360</v>
      </c>
      <c r="C10147" s="1" t="s">
        <v>132</v>
      </c>
      <c r="D10147" s="1" t="s">
        <v>28</v>
      </c>
      <c r="E10147" s="1" t="s">
        <v>48</v>
      </c>
      <c r="F10147">
        <v>26.72</v>
      </c>
      <c r="G10147">
        <v>1</v>
      </c>
      <c r="H10147">
        <v>8.25</v>
      </c>
      <c r="I10147">
        <v>4.25</v>
      </c>
      <c r="J10147">
        <v>3</v>
      </c>
      <c r="K10147" s="2">
        <v>42071</v>
      </c>
      <c r="L10147" s="2">
        <v>42074</v>
      </c>
      <c r="M10147" s="2">
        <v>42086</v>
      </c>
      <c r="N10147" s="1" t="s">
        <v>143</v>
      </c>
      <c r="O10147" s="1" t="s">
        <v>144</v>
      </c>
    </row>
    <row r="10148" spans="1:15" x14ac:dyDescent="0.25">
      <c r="A10148">
        <v>98071248</v>
      </c>
      <c r="B10148">
        <v>140565407</v>
      </c>
      <c r="C10148" s="1" t="s">
        <v>132</v>
      </c>
      <c r="D10148" s="1" t="s">
        <v>28</v>
      </c>
      <c r="E10148" s="1" t="s">
        <v>48</v>
      </c>
      <c r="F10148">
        <v>26.72</v>
      </c>
      <c r="G10148">
        <v>1</v>
      </c>
      <c r="H10148">
        <v>5.88</v>
      </c>
      <c r="I10148">
        <v>5.88</v>
      </c>
      <c r="J10148">
        <v>3</v>
      </c>
      <c r="K10148" s="2">
        <v>42073</v>
      </c>
      <c r="L10148" s="2">
        <v>42074</v>
      </c>
      <c r="M10148" s="2">
        <v>43020</v>
      </c>
      <c r="N10148" s="1" t="s">
        <v>137</v>
      </c>
      <c r="O10148" s="1" t="s">
        <v>138</v>
      </c>
    </row>
    <row r="10149" spans="1:15" x14ac:dyDescent="0.25">
      <c r="A10149">
        <v>98071059</v>
      </c>
      <c r="B10149">
        <v>648402267</v>
      </c>
      <c r="C10149" s="1" t="s">
        <v>132</v>
      </c>
      <c r="D10149" s="1" t="s">
        <v>28</v>
      </c>
      <c r="E10149" s="1" t="s">
        <v>48</v>
      </c>
      <c r="F10149">
        <v>26.72</v>
      </c>
      <c r="G10149">
        <v>1</v>
      </c>
      <c r="H10149">
        <v>5.99</v>
      </c>
      <c r="I10149">
        <v>3.99</v>
      </c>
      <c r="J10149">
        <v>3</v>
      </c>
      <c r="K10149" s="2">
        <v>42098</v>
      </c>
      <c r="L10149" s="2">
        <v>42101</v>
      </c>
      <c r="M10149" s="2">
        <v>42119</v>
      </c>
      <c r="N10149" s="1" t="s">
        <v>133</v>
      </c>
      <c r="O10149" s="1" t="s">
        <v>134</v>
      </c>
    </row>
    <row r="10150" spans="1:15" x14ac:dyDescent="0.25">
      <c r="A10150">
        <v>98070793</v>
      </c>
      <c r="B10150">
        <v>254237998</v>
      </c>
      <c r="C10150" s="1" t="s">
        <v>132</v>
      </c>
      <c r="D10150" s="1" t="s">
        <v>28</v>
      </c>
      <c r="E10150" s="1" t="s">
        <v>48</v>
      </c>
      <c r="F10150">
        <v>26.72</v>
      </c>
      <c r="G10150">
        <v>1</v>
      </c>
      <c r="H10150">
        <v>8.4499999999999993</v>
      </c>
      <c r="I10150">
        <v>4.45</v>
      </c>
      <c r="J10150">
        <v>3</v>
      </c>
      <c r="K10150" s="2">
        <v>42139</v>
      </c>
      <c r="L10150" s="2">
        <v>42141</v>
      </c>
      <c r="M10150" s="2">
        <v>42946</v>
      </c>
      <c r="N10150" s="1" t="s">
        <v>133</v>
      </c>
      <c r="O10150" s="1" t="s">
        <v>134</v>
      </c>
    </row>
    <row r="10151" spans="1:15" x14ac:dyDescent="0.25">
      <c r="A10151">
        <v>98070664</v>
      </c>
      <c r="B10151">
        <v>436608095</v>
      </c>
      <c r="C10151" s="1" t="s">
        <v>132</v>
      </c>
      <c r="D10151" s="1" t="s">
        <v>28</v>
      </c>
      <c r="E10151" s="1" t="s">
        <v>48</v>
      </c>
      <c r="F10151">
        <v>26.72</v>
      </c>
      <c r="G10151">
        <v>1</v>
      </c>
      <c r="H10151">
        <v>8.1199999999999992</v>
      </c>
      <c r="I10151">
        <v>5.12</v>
      </c>
      <c r="J10151">
        <v>3</v>
      </c>
      <c r="K10151" s="2">
        <v>42159</v>
      </c>
      <c r="L10151" s="2">
        <v>42160</v>
      </c>
      <c r="M10151" s="2">
        <v>42173</v>
      </c>
      <c r="N10151" s="1" t="s">
        <v>143</v>
      </c>
      <c r="O10151" s="1" t="s">
        <v>144</v>
      </c>
    </row>
    <row r="10152" spans="1:15" x14ac:dyDescent="0.25">
      <c r="A10152">
        <v>98070546</v>
      </c>
      <c r="B10152">
        <v>619383446</v>
      </c>
      <c r="C10152" s="1" t="s">
        <v>132</v>
      </c>
      <c r="D10152" s="1" t="s">
        <v>28</v>
      </c>
      <c r="E10152" s="1" t="s">
        <v>48</v>
      </c>
      <c r="F10152">
        <v>26.72</v>
      </c>
      <c r="G10152">
        <v>1</v>
      </c>
      <c r="H10152">
        <v>7.14</v>
      </c>
      <c r="I10152">
        <v>4.1399999999999997</v>
      </c>
      <c r="J10152">
        <v>3</v>
      </c>
      <c r="K10152" s="2">
        <v>42174</v>
      </c>
      <c r="L10152" s="2">
        <v>42177</v>
      </c>
      <c r="M10152" s="2">
        <v>43049</v>
      </c>
      <c r="N10152" s="1" t="s">
        <v>141</v>
      </c>
      <c r="O10152" s="1" t="s">
        <v>142</v>
      </c>
    </row>
    <row r="10153" spans="1:15" x14ac:dyDescent="0.25">
      <c r="A10153">
        <v>98070483</v>
      </c>
      <c r="B10153">
        <v>111962928</v>
      </c>
      <c r="C10153" s="1" t="s">
        <v>132</v>
      </c>
      <c r="D10153" s="1" t="s">
        <v>28</v>
      </c>
      <c r="E10153" s="1" t="s">
        <v>48</v>
      </c>
      <c r="F10153">
        <v>26.72</v>
      </c>
      <c r="G10153">
        <v>1</v>
      </c>
      <c r="H10153">
        <v>7.12</v>
      </c>
      <c r="I10153">
        <v>3.12</v>
      </c>
      <c r="J10153">
        <v>3</v>
      </c>
      <c r="K10153" s="2">
        <v>42186</v>
      </c>
      <c r="L10153" s="2">
        <v>42187</v>
      </c>
      <c r="M10153" s="2">
        <v>42200</v>
      </c>
      <c r="N10153" s="1" t="s">
        <v>147</v>
      </c>
      <c r="O10153" s="1" t="s">
        <v>148</v>
      </c>
    </row>
    <row r="10154" spans="1:15" x14ac:dyDescent="0.25">
      <c r="A10154">
        <v>98070159</v>
      </c>
      <c r="B10154">
        <v>391506118</v>
      </c>
      <c r="C10154" s="1" t="s">
        <v>132</v>
      </c>
      <c r="D10154" s="1" t="s">
        <v>28</v>
      </c>
      <c r="E10154" s="1" t="s">
        <v>48</v>
      </c>
      <c r="F10154">
        <v>26.72</v>
      </c>
      <c r="G10154">
        <v>1</v>
      </c>
      <c r="H10154">
        <v>6.14</v>
      </c>
      <c r="I10154">
        <v>6.14</v>
      </c>
      <c r="J10154">
        <v>3</v>
      </c>
      <c r="K10154" s="2">
        <v>42236</v>
      </c>
      <c r="L10154" s="2">
        <v>42237</v>
      </c>
      <c r="M10154" s="2">
        <v>43064</v>
      </c>
      <c r="N10154" s="1" t="s">
        <v>133</v>
      </c>
      <c r="O10154" s="1" t="s">
        <v>134</v>
      </c>
    </row>
    <row r="10155" spans="1:15" x14ac:dyDescent="0.25">
      <c r="A10155">
        <v>98069876</v>
      </c>
      <c r="B10155">
        <v>707476699</v>
      </c>
      <c r="C10155" s="1" t="s">
        <v>132</v>
      </c>
      <c r="D10155" s="1" t="s">
        <v>28</v>
      </c>
      <c r="E10155" s="1" t="s">
        <v>48</v>
      </c>
      <c r="F10155">
        <v>26.72</v>
      </c>
      <c r="G10155">
        <v>1</v>
      </c>
      <c r="H10155">
        <v>8</v>
      </c>
      <c r="I10155">
        <v>6</v>
      </c>
      <c r="J10155">
        <v>3</v>
      </c>
      <c r="K10155" s="2">
        <v>42278</v>
      </c>
      <c r="L10155" s="2">
        <v>42279</v>
      </c>
      <c r="M10155" s="2">
        <v>43080</v>
      </c>
      <c r="N10155" s="1" t="s">
        <v>143</v>
      </c>
      <c r="O10155" s="1" t="s">
        <v>144</v>
      </c>
    </row>
    <row r="10156" spans="1:15" x14ac:dyDescent="0.25">
      <c r="A10156">
        <v>98069723</v>
      </c>
      <c r="B10156">
        <v>150909215</v>
      </c>
      <c r="C10156" s="1" t="s">
        <v>132</v>
      </c>
      <c r="D10156" s="1" t="s">
        <v>28</v>
      </c>
      <c r="E10156" s="1" t="s">
        <v>48</v>
      </c>
      <c r="F10156">
        <v>26.72</v>
      </c>
      <c r="G10156">
        <v>1</v>
      </c>
      <c r="H10156">
        <v>5.88</v>
      </c>
      <c r="I10156">
        <v>3.88</v>
      </c>
      <c r="J10156">
        <v>3</v>
      </c>
      <c r="K10156" s="2">
        <v>42300</v>
      </c>
      <c r="L10156" s="2">
        <v>42302</v>
      </c>
      <c r="M10156" s="2">
        <v>42314</v>
      </c>
      <c r="N10156" s="1" t="s">
        <v>149</v>
      </c>
      <c r="O10156" s="1" t="s">
        <v>150</v>
      </c>
    </row>
    <row r="10157" spans="1:15" x14ac:dyDescent="0.25">
      <c r="A10157">
        <v>98069658</v>
      </c>
      <c r="B10157">
        <v>551050943</v>
      </c>
      <c r="C10157" s="1" t="s">
        <v>132</v>
      </c>
      <c r="D10157" s="1" t="s">
        <v>28</v>
      </c>
      <c r="E10157" s="1" t="s">
        <v>48</v>
      </c>
      <c r="F10157">
        <v>26.72</v>
      </c>
      <c r="G10157">
        <v>1</v>
      </c>
      <c r="H10157">
        <v>9.5500000000000007</v>
      </c>
      <c r="I10157">
        <v>5.55</v>
      </c>
      <c r="J10157">
        <v>3</v>
      </c>
      <c r="K10157" s="2">
        <v>42310</v>
      </c>
      <c r="L10157" s="2">
        <v>42311</v>
      </c>
      <c r="M10157" s="2">
        <v>42319</v>
      </c>
      <c r="N10157" s="1" t="s">
        <v>145</v>
      </c>
      <c r="O10157" s="1" t="s">
        <v>146</v>
      </c>
    </row>
    <row r="10158" spans="1:15" x14ac:dyDescent="0.25">
      <c r="A10158">
        <v>98069441</v>
      </c>
      <c r="B10158">
        <v>628707757</v>
      </c>
      <c r="C10158" s="1" t="s">
        <v>132</v>
      </c>
      <c r="D10158" s="1" t="s">
        <v>28</v>
      </c>
      <c r="E10158" s="1" t="s">
        <v>48</v>
      </c>
      <c r="F10158">
        <v>26.72</v>
      </c>
      <c r="G10158">
        <v>1</v>
      </c>
      <c r="H10158">
        <v>8.5500000000000007</v>
      </c>
      <c r="I10158">
        <v>6.55</v>
      </c>
      <c r="J10158">
        <v>3</v>
      </c>
      <c r="K10158" s="2">
        <v>42340</v>
      </c>
      <c r="L10158" s="2">
        <v>42343</v>
      </c>
      <c r="M10158" s="2">
        <v>42350</v>
      </c>
      <c r="N10158" s="1" t="s">
        <v>133</v>
      </c>
      <c r="O10158" s="1" t="s">
        <v>134</v>
      </c>
    </row>
    <row r="10159" spans="1:15" x14ac:dyDescent="0.25">
      <c r="A10159">
        <v>98094166</v>
      </c>
      <c r="B10159">
        <v>720326971</v>
      </c>
      <c r="C10159" s="1" t="s">
        <v>132</v>
      </c>
      <c r="D10159" s="1" t="s">
        <v>28</v>
      </c>
      <c r="E10159" s="1" t="s">
        <v>48</v>
      </c>
      <c r="F10159">
        <v>26.72</v>
      </c>
      <c r="G10159">
        <v>1</v>
      </c>
      <c r="H10159">
        <v>7.25</v>
      </c>
      <c r="I10159">
        <v>6.25</v>
      </c>
      <c r="J10159">
        <v>1</v>
      </c>
      <c r="K10159" s="2">
        <v>36537</v>
      </c>
      <c r="L10159" s="2">
        <v>36538</v>
      </c>
      <c r="M10159" s="2">
        <v>36557</v>
      </c>
      <c r="N10159" s="1" t="s">
        <v>137</v>
      </c>
      <c r="O10159" s="1" t="s">
        <v>138</v>
      </c>
    </row>
    <row r="10160" spans="1:15" x14ac:dyDescent="0.25">
      <c r="A10160">
        <v>98093983</v>
      </c>
      <c r="B10160">
        <v>676480421</v>
      </c>
      <c r="C10160" s="1" t="s">
        <v>132</v>
      </c>
      <c r="D10160" s="1" t="s">
        <v>28</v>
      </c>
      <c r="E10160" s="1" t="s">
        <v>48</v>
      </c>
      <c r="F10160">
        <v>26.72</v>
      </c>
      <c r="G10160">
        <v>1</v>
      </c>
      <c r="H10160">
        <v>6</v>
      </c>
      <c r="I10160">
        <v>6</v>
      </c>
      <c r="J10160">
        <v>1</v>
      </c>
      <c r="K10160" s="2">
        <v>36591</v>
      </c>
      <c r="L10160" s="2">
        <v>36592</v>
      </c>
      <c r="M10160" s="2">
        <v>36599</v>
      </c>
      <c r="N10160" s="1" t="s">
        <v>145</v>
      </c>
      <c r="O10160" s="1" t="s">
        <v>146</v>
      </c>
    </row>
    <row r="10161" spans="1:15" x14ac:dyDescent="0.25">
      <c r="A10161">
        <v>98093803</v>
      </c>
      <c r="B10161">
        <v>316425048</v>
      </c>
      <c r="C10161" s="1" t="s">
        <v>132</v>
      </c>
      <c r="D10161" s="1" t="s">
        <v>28</v>
      </c>
      <c r="E10161" s="1" t="s">
        <v>48</v>
      </c>
      <c r="F10161">
        <v>26.72</v>
      </c>
      <c r="G10161">
        <v>1</v>
      </c>
      <c r="H10161">
        <v>10</v>
      </c>
      <c r="I10161">
        <v>6</v>
      </c>
      <c r="J10161">
        <v>1</v>
      </c>
      <c r="K10161" s="2">
        <v>36641</v>
      </c>
      <c r="L10161" s="2">
        <v>36642</v>
      </c>
      <c r="M10161" s="2">
        <v>36661</v>
      </c>
      <c r="N10161" s="1" t="s">
        <v>143</v>
      </c>
      <c r="O10161" s="1" t="s">
        <v>144</v>
      </c>
    </row>
    <row r="10162" spans="1:15" x14ac:dyDescent="0.25">
      <c r="A10162">
        <v>98093269</v>
      </c>
      <c r="B10162">
        <v>777301763</v>
      </c>
      <c r="C10162" s="1" t="s">
        <v>132</v>
      </c>
      <c r="D10162" s="1" t="s">
        <v>28</v>
      </c>
      <c r="E10162" s="1" t="s">
        <v>48</v>
      </c>
      <c r="F10162">
        <v>26.72</v>
      </c>
      <c r="G10162">
        <v>1</v>
      </c>
      <c r="H10162">
        <v>6.36</v>
      </c>
      <c r="I10162">
        <v>6.36</v>
      </c>
      <c r="J10162">
        <v>1</v>
      </c>
      <c r="K10162" s="2">
        <v>36789</v>
      </c>
      <c r="L10162" s="2">
        <v>36790</v>
      </c>
      <c r="M10162" s="2">
        <v>36805</v>
      </c>
      <c r="N10162" s="1" t="s">
        <v>149</v>
      </c>
      <c r="O10162" s="1" t="s">
        <v>150</v>
      </c>
    </row>
    <row r="10163" spans="1:15" x14ac:dyDescent="0.25">
      <c r="A10163">
        <v>98093161</v>
      </c>
      <c r="B10163">
        <v>295769990</v>
      </c>
      <c r="C10163" s="1" t="s">
        <v>132</v>
      </c>
      <c r="D10163" s="1" t="s">
        <v>28</v>
      </c>
      <c r="E10163" s="1" t="s">
        <v>48</v>
      </c>
      <c r="F10163">
        <v>26.72</v>
      </c>
      <c r="G10163">
        <v>1</v>
      </c>
      <c r="H10163">
        <v>6.55</v>
      </c>
      <c r="I10163">
        <v>5.55</v>
      </c>
      <c r="J10163">
        <v>1</v>
      </c>
      <c r="K10163" s="2">
        <v>36817</v>
      </c>
      <c r="L10163" s="2">
        <v>36818</v>
      </c>
      <c r="M10163" s="2">
        <v>36837</v>
      </c>
      <c r="N10163" s="1" t="s">
        <v>149</v>
      </c>
      <c r="O10163" s="1" t="s">
        <v>150</v>
      </c>
    </row>
    <row r="10164" spans="1:15" x14ac:dyDescent="0.25">
      <c r="A10164">
        <v>98091792</v>
      </c>
      <c r="B10164">
        <v>333427984</v>
      </c>
      <c r="C10164" s="1" t="s">
        <v>132</v>
      </c>
      <c r="D10164" s="1" t="s">
        <v>28</v>
      </c>
      <c r="E10164" s="1" t="s">
        <v>48</v>
      </c>
      <c r="F10164">
        <v>26.72</v>
      </c>
      <c r="G10164">
        <v>1</v>
      </c>
      <c r="H10164">
        <v>9.1</v>
      </c>
      <c r="I10164">
        <v>6.1</v>
      </c>
      <c r="J10164">
        <v>1</v>
      </c>
      <c r="K10164" s="2">
        <v>37213</v>
      </c>
      <c r="L10164" s="2">
        <v>37215</v>
      </c>
      <c r="M10164" s="2">
        <v>37230</v>
      </c>
      <c r="N10164" s="1" t="s">
        <v>133</v>
      </c>
      <c r="O10164" s="1" t="s">
        <v>134</v>
      </c>
    </row>
    <row r="10165" spans="1:15" x14ac:dyDescent="0.25">
      <c r="A10165">
        <v>98091327</v>
      </c>
      <c r="B10165">
        <v>448346508</v>
      </c>
      <c r="C10165" s="1" t="s">
        <v>132</v>
      </c>
      <c r="D10165" s="1" t="s">
        <v>28</v>
      </c>
      <c r="E10165" s="1" t="s">
        <v>48</v>
      </c>
      <c r="F10165">
        <v>26.72</v>
      </c>
      <c r="G10165">
        <v>1</v>
      </c>
      <c r="H10165">
        <v>5.58</v>
      </c>
      <c r="I10165">
        <v>3.58</v>
      </c>
      <c r="J10165">
        <v>1</v>
      </c>
      <c r="K10165" s="2">
        <v>37326</v>
      </c>
      <c r="L10165" s="2">
        <v>37327</v>
      </c>
      <c r="M10165" s="2">
        <v>37344</v>
      </c>
      <c r="N10165" s="1" t="s">
        <v>139</v>
      </c>
      <c r="O10165" s="1" t="s">
        <v>140</v>
      </c>
    </row>
    <row r="10166" spans="1:15" x14ac:dyDescent="0.25">
      <c r="A10166">
        <v>98091265</v>
      </c>
      <c r="B10166">
        <v>324989280</v>
      </c>
      <c r="C10166" s="1" t="s">
        <v>132</v>
      </c>
      <c r="D10166" s="1" t="s">
        <v>28</v>
      </c>
      <c r="E10166" s="1" t="s">
        <v>48</v>
      </c>
      <c r="F10166">
        <v>26.72</v>
      </c>
      <c r="G10166">
        <v>1</v>
      </c>
      <c r="H10166">
        <v>7.73</v>
      </c>
      <c r="I10166">
        <v>3.73</v>
      </c>
      <c r="J10166">
        <v>1</v>
      </c>
      <c r="K10166" s="2">
        <v>37339</v>
      </c>
      <c r="L10166" s="2">
        <v>37342</v>
      </c>
      <c r="M10166" s="2">
        <v>37353</v>
      </c>
      <c r="N10166" s="1" t="s">
        <v>137</v>
      </c>
      <c r="O10166" s="1" t="s">
        <v>138</v>
      </c>
    </row>
    <row r="10167" spans="1:15" x14ac:dyDescent="0.25">
      <c r="A10167">
        <v>98090907</v>
      </c>
      <c r="B10167">
        <v>598384221</v>
      </c>
      <c r="C10167" s="1" t="s">
        <v>132</v>
      </c>
      <c r="D10167" s="1" t="s">
        <v>28</v>
      </c>
      <c r="E10167" s="1" t="s">
        <v>48</v>
      </c>
      <c r="F10167">
        <v>26.72</v>
      </c>
      <c r="G10167">
        <v>1</v>
      </c>
      <c r="H10167">
        <v>5.73</v>
      </c>
      <c r="I10167">
        <v>6.73</v>
      </c>
      <c r="J10167">
        <v>1</v>
      </c>
      <c r="K10167" s="2">
        <v>37435</v>
      </c>
      <c r="L10167" s="2">
        <v>37438</v>
      </c>
      <c r="M10167" s="2">
        <v>37454</v>
      </c>
      <c r="N10167" s="1" t="s">
        <v>147</v>
      </c>
      <c r="O10167" s="1" t="s">
        <v>148</v>
      </c>
    </row>
    <row r="10168" spans="1:15" x14ac:dyDescent="0.25">
      <c r="A10168">
        <v>98090789</v>
      </c>
      <c r="B10168">
        <v>452241159</v>
      </c>
      <c r="C10168" s="1" t="s">
        <v>132</v>
      </c>
      <c r="D10168" s="1" t="s">
        <v>28</v>
      </c>
      <c r="E10168" s="1" t="s">
        <v>48</v>
      </c>
      <c r="F10168">
        <v>26.72</v>
      </c>
      <c r="G10168">
        <v>1</v>
      </c>
      <c r="H10168">
        <v>5.2</v>
      </c>
      <c r="I10168">
        <v>6.2</v>
      </c>
      <c r="J10168">
        <v>1</v>
      </c>
      <c r="K10168" s="2">
        <v>37470</v>
      </c>
      <c r="L10168" s="2">
        <v>37472</v>
      </c>
      <c r="M10168" s="2">
        <v>37486</v>
      </c>
      <c r="N10168" s="1" t="s">
        <v>133</v>
      </c>
      <c r="O10168" s="1" t="s">
        <v>134</v>
      </c>
    </row>
    <row r="10169" spans="1:15" x14ac:dyDescent="0.25">
      <c r="A10169">
        <v>98090557</v>
      </c>
      <c r="B10169">
        <v>508031399</v>
      </c>
      <c r="C10169" s="1" t="s">
        <v>132</v>
      </c>
      <c r="D10169" s="1" t="s">
        <v>28</v>
      </c>
      <c r="E10169" s="1" t="s">
        <v>48</v>
      </c>
      <c r="F10169">
        <v>26.72</v>
      </c>
      <c r="G10169">
        <v>1</v>
      </c>
      <c r="H10169">
        <v>6</v>
      </c>
      <c r="I10169">
        <v>5</v>
      </c>
      <c r="J10169">
        <v>1</v>
      </c>
      <c r="K10169" s="2">
        <v>37532</v>
      </c>
      <c r="L10169" s="2">
        <v>37535</v>
      </c>
      <c r="M10169" s="2">
        <v>37545</v>
      </c>
      <c r="N10169" s="1" t="s">
        <v>133</v>
      </c>
      <c r="O10169" s="1" t="s">
        <v>134</v>
      </c>
    </row>
    <row r="10170" spans="1:15" x14ac:dyDescent="0.25">
      <c r="A10170">
        <v>98090391</v>
      </c>
      <c r="B10170">
        <v>596465578</v>
      </c>
      <c r="C10170" s="1" t="s">
        <v>132</v>
      </c>
      <c r="D10170" s="1" t="s">
        <v>28</v>
      </c>
      <c r="E10170" s="1" t="s">
        <v>48</v>
      </c>
      <c r="F10170">
        <v>26.72</v>
      </c>
      <c r="G10170">
        <v>1</v>
      </c>
      <c r="H10170">
        <v>9.99</v>
      </c>
      <c r="I10170">
        <v>4.99</v>
      </c>
      <c r="J10170">
        <v>1</v>
      </c>
      <c r="K10170" s="2">
        <v>37584</v>
      </c>
      <c r="L10170" s="2">
        <v>37586</v>
      </c>
      <c r="M10170" s="2">
        <v>37605</v>
      </c>
      <c r="N10170" s="1" t="s">
        <v>145</v>
      </c>
      <c r="O10170" s="1" t="s">
        <v>146</v>
      </c>
    </row>
    <row r="10171" spans="1:15" x14ac:dyDescent="0.25">
      <c r="A10171">
        <v>98089886</v>
      </c>
      <c r="B10171">
        <v>628707757</v>
      </c>
      <c r="C10171" s="1" t="s">
        <v>132</v>
      </c>
      <c r="D10171" s="1" t="s">
        <v>28</v>
      </c>
      <c r="E10171" s="1" t="s">
        <v>48</v>
      </c>
      <c r="F10171">
        <v>26.72</v>
      </c>
      <c r="G10171">
        <v>1</v>
      </c>
      <c r="H10171">
        <v>6.1</v>
      </c>
      <c r="I10171">
        <v>4.0999999999999996</v>
      </c>
      <c r="J10171">
        <v>1</v>
      </c>
      <c r="K10171" s="2">
        <v>37725</v>
      </c>
      <c r="L10171" s="2">
        <v>37727</v>
      </c>
      <c r="M10171" s="2">
        <v>37742</v>
      </c>
      <c r="N10171" s="1" t="s">
        <v>141</v>
      </c>
      <c r="O10171" s="1" t="s">
        <v>142</v>
      </c>
    </row>
    <row r="10172" spans="1:15" x14ac:dyDescent="0.25">
      <c r="A10172">
        <v>98089787</v>
      </c>
      <c r="B10172">
        <v>838168914</v>
      </c>
      <c r="C10172" s="1" t="s">
        <v>132</v>
      </c>
      <c r="D10172" s="1" t="s">
        <v>28</v>
      </c>
      <c r="E10172" s="1" t="s">
        <v>48</v>
      </c>
      <c r="F10172">
        <v>26.72</v>
      </c>
      <c r="G10172">
        <v>1</v>
      </c>
      <c r="H10172">
        <v>6.86</v>
      </c>
      <c r="I10172">
        <v>3.86</v>
      </c>
      <c r="J10172">
        <v>1</v>
      </c>
      <c r="K10172" s="2">
        <v>37752</v>
      </c>
      <c r="L10172" s="2">
        <v>37753</v>
      </c>
      <c r="M10172" s="2">
        <v>37762</v>
      </c>
      <c r="N10172" s="1" t="s">
        <v>133</v>
      </c>
      <c r="O10172" s="1" t="s">
        <v>134</v>
      </c>
    </row>
    <row r="10173" spans="1:15" x14ac:dyDescent="0.25">
      <c r="A10173">
        <v>98089414</v>
      </c>
      <c r="B10173">
        <v>892235684</v>
      </c>
      <c r="C10173" s="1" t="s">
        <v>132</v>
      </c>
      <c r="D10173" s="1" t="s">
        <v>28</v>
      </c>
      <c r="E10173" s="1" t="s">
        <v>48</v>
      </c>
      <c r="F10173">
        <v>26.72</v>
      </c>
      <c r="G10173">
        <v>1</v>
      </c>
      <c r="H10173">
        <v>7.65</v>
      </c>
      <c r="I10173">
        <v>4.6500000000000004</v>
      </c>
      <c r="J10173">
        <v>1</v>
      </c>
      <c r="K10173" s="2">
        <v>37856</v>
      </c>
      <c r="L10173" s="2">
        <v>37857</v>
      </c>
      <c r="M10173" s="2">
        <v>37864</v>
      </c>
      <c r="N10173" s="1" t="s">
        <v>139</v>
      </c>
      <c r="O10173" s="1" t="s">
        <v>140</v>
      </c>
    </row>
    <row r="10174" spans="1:15" x14ac:dyDescent="0.25">
      <c r="A10174">
        <v>98089174</v>
      </c>
      <c r="B10174">
        <v>295769990</v>
      </c>
      <c r="C10174" s="1" t="s">
        <v>132</v>
      </c>
      <c r="D10174" s="1" t="s">
        <v>28</v>
      </c>
      <c r="E10174" s="1" t="s">
        <v>48</v>
      </c>
      <c r="F10174">
        <v>26.72</v>
      </c>
      <c r="G10174">
        <v>1</v>
      </c>
      <c r="H10174">
        <v>5</v>
      </c>
      <c r="I10174">
        <v>3</v>
      </c>
      <c r="J10174">
        <v>1</v>
      </c>
      <c r="K10174" s="2">
        <v>37917</v>
      </c>
      <c r="L10174" s="2">
        <v>37919</v>
      </c>
      <c r="M10174" s="2">
        <v>37931</v>
      </c>
      <c r="N10174" s="1" t="s">
        <v>149</v>
      </c>
      <c r="O10174" s="1" t="s">
        <v>150</v>
      </c>
    </row>
    <row r="10175" spans="1:15" x14ac:dyDescent="0.25">
      <c r="A10175">
        <v>98088808</v>
      </c>
      <c r="B10175">
        <v>405991354</v>
      </c>
      <c r="C10175" s="1" t="s">
        <v>132</v>
      </c>
      <c r="D10175" s="1" t="s">
        <v>28</v>
      </c>
      <c r="E10175" s="1" t="s">
        <v>48</v>
      </c>
      <c r="F10175">
        <v>26.72</v>
      </c>
      <c r="G10175">
        <v>1</v>
      </c>
      <c r="H10175">
        <v>6.36</v>
      </c>
      <c r="I10175">
        <v>3.36</v>
      </c>
      <c r="J10175">
        <v>1</v>
      </c>
      <c r="K10175" s="2">
        <v>38019</v>
      </c>
      <c r="L10175" s="2">
        <v>38020</v>
      </c>
      <c r="M10175" s="2">
        <v>38030</v>
      </c>
      <c r="N10175" s="1" t="s">
        <v>135</v>
      </c>
      <c r="O10175" s="1" t="s">
        <v>136</v>
      </c>
    </row>
    <row r="10176" spans="1:15" x14ac:dyDescent="0.25">
      <c r="A10176">
        <v>98088668</v>
      </c>
      <c r="B10176">
        <v>794332386</v>
      </c>
      <c r="C10176" s="1" t="s">
        <v>132</v>
      </c>
      <c r="D10176" s="1" t="s">
        <v>28</v>
      </c>
      <c r="E10176" s="1" t="s">
        <v>48</v>
      </c>
      <c r="F10176">
        <v>26.72</v>
      </c>
      <c r="G10176">
        <v>1</v>
      </c>
      <c r="H10176">
        <v>8.73</v>
      </c>
      <c r="I10176">
        <v>6.73</v>
      </c>
      <c r="J10176">
        <v>1</v>
      </c>
      <c r="K10176" s="2">
        <v>38051</v>
      </c>
      <c r="L10176" s="2">
        <v>38052</v>
      </c>
      <c r="M10176" s="2">
        <v>38065</v>
      </c>
      <c r="N10176" s="1" t="s">
        <v>141</v>
      </c>
      <c r="O10176" s="1" t="s">
        <v>142</v>
      </c>
    </row>
    <row r="10177" spans="1:15" x14ac:dyDescent="0.25">
      <c r="A10177">
        <v>98088625</v>
      </c>
      <c r="B10177">
        <v>841860903</v>
      </c>
      <c r="C10177" s="1" t="s">
        <v>132</v>
      </c>
      <c r="D10177" s="1" t="s">
        <v>28</v>
      </c>
      <c r="E10177" s="1" t="s">
        <v>48</v>
      </c>
      <c r="F10177">
        <v>26.72</v>
      </c>
      <c r="G10177">
        <v>1</v>
      </c>
      <c r="H10177">
        <v>6.65</v>
      </c>
      <c r="I10177">
        <v>3.65</v>
      </c>
      <c r="J10177">
        <v>1</v>
      </c>
      <c r="K10177" s="2">
        <v>38061</v>
      </c>
      <c r="L10177" s="2">
        <v>38063</v>
      </c>
      <c r="M10177" s="2">
        <v>38072</v>
      </c>
      <c r="N10177" s="1" t="s">
        <v>137</v>
      </c>
      <c r="O10177" s="1" t="s">
        <v>138</v>
      </c>
    </row>
    <row r="10178" spans="1:15" x14ac:dyDescent="0.25">
      <c r="A10178">
        <v>98087630</v>
      </c>
      <c r="B10178">
        <v>293195079</v>
      </c>
      <c r="C10178" s="1" t="s">
        <v>132</v>
      </c>
      <c r="D10178" s="1" t="s">
        <v>28</v>
      </c>
      <c r="E10178" s="1" t="s">
        <v>48</v>
      </c>
      <c r="F10178">
        <v>26.72</v>
      </c>
      <c r="G10178">
        <v>1</v>
      </c>
      <c r="H10178">
        <v>8.1199999999999992</v>
      </c>
      <c r="I10178">
        <v>3.12</v>
      </c>
      <c r="J10178">
        <v>1</v>
      </c>
      <c r="K10178" s="2">
        <v>38344</v>
      </c>
      <c r="L10178" s="2">
        <v>38345</v>
      </c>
      <c r="M10178" s="2">
        <v>38365</v>
      </c>
      <c r="N10178" s="1" t="s">
        <v>147</v>
      </c>
      <c r="O10178" s="1" t="s">
        <v>148</v>
      </c>
    </row>
    <row r="10179" spans="1:15" x14ac:dyDescent="0.25">
      <c r="A10179">
        <v>98087342</v>
      </c>
      <c r="B10179">
        <v>305002580</v>
      </c>
      <c r="C10179" s="1" t="s">
        <v>132</v>
      </c>
      <c r="D10179" s="1" t="s">
        <v>28</v>
      </c>
      <c r="E10179" s="1" t="s">
        <v>48</v>
      </c>
      <c r="F10179">
        <v>26.72</v>
      </c>
      <c r="G10179">
        <v>1</v>
      </c>
      <c r="H10179">
        <v>8.36</v>
      </c>
      <c r="I10179">
        <v>3.36</v>
      </c>
      <c r="J10179">
        <v>1</v>
      </c>
      <c r="K10179" s="2">
        <v>38421</v>
      </c>
      <c r="L10179" s="2">
        <v>38423</v>
      </c>
      <c r="M10179" s="2">
        <v>38432</v>
      </c>
      <c r="N10179" s="1" t="s">
        <v>133</v>
      </c>
      <c r="O10179" s="1" t="s">
        <v>134</v>
      </c>
    </row>
    <row r="10180" spans="1:15" x14ac:dyDescent="0.25">
      <c r="A10180">
        <v>98087071</v>
      </c>
      <c r="B10180">
        <v>476846252</v>
      </c>
      <c r="C10180" s="1" t="s">
        <v>132</v>
      </c>
      <c r="D10180" s="1" t="s">
        <v>28</v>
      </c>
      <c r="E10180" s="1" t="s">
        <v>48</v>
      </c>
      <c r="F10180">
        <v>26.72</v>
      </c>
      <c r="G10180">
        <v>1</v>
      </c>
      <c r="H10180">
        <v>5.89</v>
      </c>
      <c r="I10180">
        <v>4.8899999999999997</v>
      </c>
      <c r="J10180">
        <v>1</v>
      </c>
      <c r="K10180" s="2">
        <v>38496</v>
      </c>
      <c r="L10180" s="2">
        <v>38499</v>
      </c>
      <c r="M10180" s="2">
        <v>38515</v>
      </c>
      <c r="N10180" s="1" t="s">
        <v>147</v>
      </c>
      <c r="O10180" s="1" t="s">
        <v>148</v>
      </c>
    </row>
    <row r="10181" spans="1:15" x14ac:dyDescent="0.25">
      <c r="A10181">
        <v>98086779</v>
      </c>
      <c r="B10181">
        <v>751863869</v>
      </c>
      <c r="C10181" s="1" t="s">
        <v>132</v>
      </c>
      <c r="D10181" s="1" t="s">
        <v>28</v>
      </c>
      <c r="E10181" s="1" t="s">
        <v>48</v>
      </c>
      <c r="F10181">
        <v>26.72</v>
      </c>
      <c r="G10181">
        <v>1</v>
      </c>
      <c r="H10181">
        <v>5</v>
      </c>
      <c r="I10181">
        <v>6</v>
      </c>
      <c r="J10181">
        <v>1</v>
      </c>
      <c r="K10181" s="2">
        <v>38579</v>
      </c>
      <c r="L10181" s="2">
        <v>38582</v>
      </c>
      <c r="M10181" s="2">
        <v>38596</v>
      </c>
      <c r="N10181" s="1" t="s">
        <v>133</v>
      </c>
      <c r="O10181" s="1" t="s">
        <v>134</v>
      </c>
    </row>
    <row r="10182" spans="1:15" x14ac:dyDescent="0.25">
      <c r="A10182">
        <v>98086645</v>
      </c>
      <c r="B10182">
        <v>367478878</v>
      </c>
      <c r="C10182" s="1" t="s">
        <v>132</v>
      </c>
      <c r="D10182" s="1" t="s">
        <v>28</v>
      </c>
      <c r="E10182" s="1" t="s">
        <v>48</v>
      </c>
      <c r="F10182">
        <v>26.72</v>
      </c>
      <c r="G10182">
        <v>1</v>
      </c>
      <c r="H10182">
        <v>7.25</v>
      </c>
      <c r="I10182">
        <v>6.25</v>
      </c>
      <c r="J10182">
        <v>1</v>
      </c>
      <c r="K10182" s="2">
        <v>38621</v>
      </c>
      <c r="L10182" s="2">
        <v>38622</v>
      </c>
      <c r="M10182" s="2">
        <v>38635</v>
      </c>
      <c r="N10182" s="1" t="s">
        <v>133</v>
      </c>
      <c r="O10182" s="1" t="s">
        <v>134</v>
      </c>
    </row>
    <row r="10183" spans="1:15" x14ac:dyDescent="0.25">
      <c r="A10183">
        <v>98086578</v>
      </c>
      <c r="B10183">
        <v>111962928</v>
      </c>
      <c r="C10183" s="1" t="s">
        <v>132</v>
      </c>
      <c r="D10183" s="1" t="s">
        <v>28</v>
      </c>
      <c r="E10183" s="1" t="s">
        <v>48</v>
      </c>
      <c r="F10183">
        <v>26.72</v>
      </c>
      <c r="G10183">
        <v>1</v>
      </c>
      <c r="H10183">
        <v>9.58</v>
      </c>
      <c r="I10183">
        <v>4.58</v>
      </c>
      <c r="J10183">
        <v>1</v>
      </c>
      <c r="K10183" s="2">
        <v>38638</v>
      </c>
      <c r="L10183" s="2">
        <v>38641</v>
      </c>
      <c r="M10183" s="2">
        <v>38652</v>
      </c>
      <c r="N10183" s="1" t="s">
        <v>147</v>
      </c>
      <c r="O10183" s="1" t="s">
        <v>148</v>
      </c>
    </row>
    <row r="10184" spans="1:15" x14ac:dyDescent="0.25">
      <c r="A10184">
        <v>98086568</v>
      </c>
      <c r="B10184">
        <v>463804554</v>
      </c>
      <c r="C10184" s="1" t="s">
        <v>132</v>
      </c>
      <c r="D10184" s="1" t="s">
        <v>28</v>
      </c>
      <c r="E10184" s="1" t="s">
        <v>48</v>
      </c>
      <c r="F10184">
        <v>26.72</v>
      </c>
      <c r="G10184">
        <v>1</v>
      </c>
      <c r="H10184">
        <v>5.2</v>
      </c>
      <c r="I10184">
        <v>5.2</v>
      </c>
      <c r="J10184">
        <v>1</v>
      </c>
      <c r="K10184" s="2">
        <v>38642</v>
      </c>
      <c r="L10184" s="2">
        <v>38645</v>
      </c>
      <c r="M10184" s="2">
        <v>38657</v>
      </c>
      <c r="N10184" s="1" t="s">
        <v>139</v>
      </c>
      <c r="O10184" s="1" t="s">
        <v>140</v>
      </c>
    </row>
    <row r="10185" spans="1:15" x14ac:dyDescent="0.25">
      <c r="A10185">
        <v>98086420</v>
      </c>
      <c r="B10185">
        <v>361586823</v>
      </c>
      <c r="C10185" s="1" t="s">
        <v>132</v>
      </c>
      <c r="D10185" s="1" t="s">
        <v>28</v>
      </c>
      <c r="E10185" s="1" t="s">
        <v>48</v>
      </c>
      <c r="F10185">
        <v>26.72</v>
      </c>
      <c r="G10185">
        <v>1</v>
      </c>
      <c r="H10185">
        <v>7.14</v>
      </c>
      <c r="I10185">
        <v>6.14</v>
      </c>
      <c r="J10185">
        <v>1</v>
      </c>
      <c r="K10185" s="2">
        <v>38676</v>
      </c>
      <c r="L10185" s="2">
        <v>38678</v>
      </c>
      <c r="M10185" s="2">
        <v>38693</v>
      </c>
      <c r="N10185" s="1" t="s">
        <v>135</v>
      </c>
      <c r="O10185" s="1" t="s">
        <v>136</v>
      </c>
    </row>
    <row r="10186" spans="1:15" x14ac:dyDescent="0.25">
      <c r="A10186">
        <v>98086264</v>
      </c>
      <c r="B10186">
        <v>404435455</v>
      </c>
      <c r="C10186" s="1" t="s">
        <v>132</v>
      </c>
      <c r="D10186" s="1" t="s">
        <v>28</v>
      </c>
      <c r="E10186" s="1" t="s">
        <v>48</v>
      </c>
      <c r="F10186">
        <v>26.72</v>
      </c>
      <c r="G10186">
        <v>1</v>
      </c>
      <c r="H10186">
        <v>5.33</v>
      </c>
      <c r="I10186">
        <v>5.33</v>
      </c>
      <c r="J10186">
        <v>1</v>
      </c>
      <c r="K10186" s="2">
        <v>38719</v>
      </c>
      <c r="L10186" s="2">
        <v>38722</v>
      </c>
      <c r="M10186" s="2">
        <v>38731</v>
      </c>
      <c r="N10186" s="1" t="s">
        <v>145</v>
      </c>
      <c r="O10186" s="1" t="s">
        <v>146</v>
      </c>
    </row>
    <row r="10187" spans="1:15" x14ac:dyDescent="0.25">
      <c r="A10187">
        <v>98086199</v>
      </c>
      <c r="B10187">
        <v>200704420</v>
      </c>
      <c r="C10187" s="1" t="s">
        <v>132</v>
      </c>
      <c r="D10187" s="1" t="s">
        <v>28</v>
      </c>
      <c r="E10187" s="1" t="s">
        <v>48</v>
      </c>
      <c r="F10187">
        <v>26.72</v>
      </c>
      <c r="G10187">
        <v>1</v>
      </c>
      <c r="H10187">
        <v>9.14</v>
      </c>
      <c r="I10187">
        <v>5.14</v>
      </c>
      <c r="J10187">
        <v>1</v>
      </c>
      <c r="K10187" s="2">
        <v>38737</v>
      </c>
      <c r="L10187" s="2">
        <v>38740</v>
      </c>
      <c r="M10187" s="2">
        <v>38753</v>
      </c>
      <c r="N10187" s="1" t="s">
        <v>143</v>
      </c>
      <c r="O10187" s="1" t="s">
        <v>144</v>
      </c>
    </row>
    <row r="10188" spans="1:15" x14ac:dyDescent="0.25">
      <c r="A10188">
        <v>98085887</v>
      </c>
      <c r="B10188">
        <v>360318072</v>
      </c>
      <c r="C10188" s="1" t="s">
        <v>132</v>
      </c>
      <c r="D10188" s="1" t="s">
        <v>28</v>
      </c>
      <c r="E10188" s="1" t="s">
        <v>48</v>
      </c>
      <c r="F10188">
        <v>26.72</v>
      </c>
      <c r="G10188">
        <v>1</v>
      </c>
      <c r="H10188">
        <v>6.36</v>
      </c>
      <c r="I10188">
        <v>6.36</v>
      </c>
      <c r="J10188">
        <v>1</v>
      </c>
      <c r="K10188" s="2">
        <v>38828</v>
      </c>
      <c r="L10188" s="2">
        <v>38829</v>
      </c>
      <c r="M10188" s="2">
        <v>38839</v>
      </c>
      <c r="N10188" s="1" t="s">
        <v>137</v>
      </c>
      <c r="O10188" s="1" t="s">
        <v>138</v>
      </c>
    </row>
    <row r="10189" spans="1:15" x14ac:dyDescent="0.25">
      <c r="A10189">
        <v>98085779</v>
      </c>
      <c r="B10189">
        <v>404435455</v>
      </c>
      <c r="C10189" s="1" t="s">
        <v>132</v>
      </c>
      <c r="D10189" s="1" t="s">
        <v>28</v>
      </c>
      <c r="E10189" s="1" t="s">
        <v>48</v>
      </c>
      <c r="F10189">
        <v>26.72</v>
      </c>
      <c r="G10189">
        <v>1</v>
      </c>
      <c r="H10189">
        <v>6.33</v>
      </c>
      <c r="I10189">
        <v>5.33</v>
      </c>
      <c r="J10189">
        <v>1</v>
      </c>
      <c r="K10189" s="2">
        <v>38857</v>
      </c>
      <c r="L10189" s="2">
        <v>38859</v>
      </c>
      <c r="M10189" s="2">
        <v>38879</v>
      </c>
      <c r="N10189" s="1" t="s">
        <v>133</v>
      </c>
      <c r="O10189" s="1" t="s">
        <v>134</v>
      </c>
    </row>
    <row r="10190" spans="1:15" x14ac:dyDescent="0.25">
      <c r="A10190">
        <v>98085781</v>
      </c>
      <c r="B10190">
        <v>683896944</v>
      </c>
      <c r="C10190" s="1" t="s">
        <v>132</v>
      </c>
      <c r="D10190" s="1" t="s">
        <v>28</v>
      </c>
      <c r="E10190" s="1" t="s">
        <v>48</v>
      </c>
      <c r="F10190">
        <v>26.72</v>
      </c>
      <c r="G10190">
        <v>1</v>
      </c>
      <c r="H10190">
        <v>10</v>
      </c>
      <c r="I10190">
        <v>6</v>
      </c>
      <c r="J10190">
        <v>1</v>
      </c>
      <c r="K10190" s="2">
        <v>38857</v>
      </c>
      <c r="L10190" s="2">
        <v>38859</v>
      </c>
      <c r="M10190" s="2">
        <v>38870</v>
      </c>
      <c r="N10190" s="1" t="s">
        <v>149</v>
      </c>
      <c r="O10190" s="1" t="s">
        <v>150</v>
      </c>
    </row>
    <row r="10191" spans="1:15" x14ac:dyDescent="0.25">
      <c r="A10191">
        <v>98085756</v>
      </c>
      <c r="B10191">
        <v>726340910</v>
      </c>
      <c r="C10191" s="1" t="s">
        <v>132</v>
      </c>
      <c r="D10191" s="1" t="s">
        <v>28</v>
      </c>
      <c r="E10191" s="1" t="s">
        <v>48</v>
      </c>
      <c r="F10191">
        <v>26.72</v>
      </c>
      <c r="G10191">
        <v>1</v>
      </c>
      <c r="H10191">
        <v>5.14</v>
      </c>
      <c r="I10191">
        <v>6.14</v>
      </c>
      <c r="J10191">
        <v>1</v>
      </c>
      <c r="K10191" s="2">
        <v>38863</v>
      </c>
      <c r="L10191" s="2">
        <v>38865</v>
      </c>
      <c r="M10191" s="2">
        <v>38879</v>
      </c>
      <c r="N10191" s="1" t="s">
        <v>135</v>
      </c>
      <c r="O10191" s="1" t="s">
        <v>136</v>
      </c>
    </row>
    <row r="10192" spans="1:15" x14ac:dyDescent="0.25">
      <c r="A10192">
        <v>98085758</v>
      </c>
      <c r="B10192">
        <v>733351455</v>
      </c>
      <c r="C10192" s="1" t="s">
        <v>132</v>
      </c>
      <c r="D10192" s="1" t="s">
        <v>28</v>
      </c>
      <c r="E10192" s="1" t="s">
        <v>48</v>
      </c>
      <c r="F10192">
        <v>26.72</v>
      </c>
      <c r="G10192">
        <v>1</v>
      </c>
      <c r="H10192">
        <v>6.84</v>
      </c>
      <c r="I10192">
        <v>6.84</v>
      </c>
      <c r="J10192">
        <v>1</v>
      </c>
      <c r="K10192" s="2">
        <v>38864</v>
      </c>
      <c r="L10192" s="2">
        <v>38865</v>
      </c>
      <c r="M10192" s="2">
        <v>38874</v>
      </c>
      <c r="N10192" s="1" t="s">
        <v>145</v>
      </c>
      <c r="O10192" s="1" t="s">
        <v>146</v>
      </c>
    </row>
    <row r="10193" spans="1:15" x14ac:dyDescent="0.25">
      <c r="A10193">
        <v>98085491</v>
      </c>
      <c r="B10193">
        <v>733190648</v>
      </c>
      <c r="C10193" s="1" t="s">
        <v>132</v>
      </c>
      <c r="D10193" s="1" t="s">
        <v>28</v>
      </c>
      <c r="E10193" s="1" t="s">
        <v>48</v>
      </c>
      <c r="F10193">
        <v>26.72</v>
      </c>
      <c r="G10193">
        <v>1</v>
      </c>
      <c r="H10193">
        <v>9.33</v>
      </c>
      <c r="I10193">
        <v>4.33</v>
      </c>
      <c r="J10193">
        <v>1</v>
      </c>
      <c r="K10193" s="2">
        <v>38936</v>
      </c>
      <c r="L10193" s="2">
        <v>38939</v>
      </c>
      <c r="M10193" s="2">
        <v>38954</v>
      </c>
      <c r="N10193" s="1" t="s">
        <v>143</v>
      </c>
      <c r="O10193" s="1" t="s">
        <v>144</v>
      </c>
    </row>
    <row r="10194" spans="1:15" x14ac:dyDescent="0.25">
      <c r="A10194">
        <v>98085373</v>
      </c>
      <c r="B10194">
        <v>705211779</v>
      </c>
      <c r="C10194" s="1" t="s">
        <v>132</v>
      </c>
      <c r="D10194" s="1" t="s">
        <v>28</v>
      </c>
      <c r="E10194" s="1" t="s">
        <v>48</v>
      </c>
      <c r="F10194">
        <v>26.72</v>
      </c>
      <c r="G10194">
        <v>1</v>
      </c>
      <c r="H10194">
        <v>7.99</v>
      </c>
      <c r="I10194">
        <v>3.99</v>
      </c>
      <c r="J10194">
        <v>1</v>
      </c>
      <c r="K10194" s="2">
        <v>38964</v>
      </c>
      <c r="L10194" s="2">
        <v>38967</v>
      </c>
      <c r="M10194" s="2">
        <v>38975</v>
      </c>
      <c r="N10194" s="1" t="s">
        <v>141</v>
      </c>
      <c r="O10194" s="1" t="s">
        <v>142</v>
      </c>
    </row>
    <row r="10195" spans="1:15" x14ac:dyDescent="0.25">
      <c r="A10195">
        <v>98085312</v>
      </c>
      <c r="B10195">
        <v>471492301</v>
      </c>
      <c r="C10195" s="1" t="s">
        <v>132</v>
      </c>
      <c r="D10195" s="1" t="s">
        <v>28</v>
      </c>
      <c r="E10195" s="1" t="s">
        <v>48</v>
      </c>
      <c r="F10195">
        <v>26.72</v>
      </c>
      <c r="G10195">
        <v>1</v>
      </c>
      <c r="H10195">
        <v>8.61</v>
      </c>
      <c r="I10195">
        <v>5.61</v>
      </c>
      <c r="J10195">
        <v>1</v>
      </c>
      <c r="K10195" s="2">
        <v>38980</v>
      </c>
      <c r="L10195" s="2">
        <v>38982</v>
      </c>
      <c r="M10195" s="2">
        <v>39001</v>
      </c>
      <c r="N10195" s="1" t="s">
        <v>143</v>
      </c>
      <c r="O10195" s="1" t="s">
        <v>144</v>
      </c>
    </row>
    <row r="10196" spans="1:15" x14ac:dyDescent="0.25">
      <c r="A10196">
        <v>98084925</v>
      </c>
      <c r="B10196">
        <v>523605849</v>
      </c>
      <c r="C10196" s="1" t="s">
        <v>132</v>
      </c>
      <c r="D10196" s="1" t="s">
        <v>28</v>
      </c>
      <c r="E10196" s="1" t="s">
        <v>48</v>
      </c>
      <c r="F10196">
        <v>26.72</v>
      </c>
      <c r="G10196">
        <v>1</v>
      </c>
      <c r="H10196">
        <v>10</v>
      </c>
      <c r="I10196">
        <v>4</v>
      </c>
      <c r="J10196">
        <v>1</v>
      </c>
      <c r="K10196" s="2">
        <v>39081</v>
      </c>
      <c r="L10196" s="2">
        <v>39084</v>
      </c>
      <c r="M10196" s="2">
        <v>39094</v>
      </c>
      <c r="N10196" s="1" t="s">
        <v>143</v>
      </c>
      <c r="O10196" s="1" t="s">
        <v>144</v>
      </c>
    </row>
    <row r="10197" spans="1:15" x14ac:dyDescent="0.25">
      <c r="A10197">
        <v>98084767</v>
      </c>
      <c r="B10197">
        <v>333427984</v>
      </c>
      <c r="C10197" s="1" t="s">
        <v>132</v>
      </c>
      <c r="D10197" s="1" t="s">
        <v>28</v>
      </c>
      <c r="E10197" s="1" t="s">
        <v>48</v>
      </c>
      <c r="F10197">
        <v>26.72</v>
      </c>
      <c r="G10197">
        <v>1</v>
      </c>
      <c r="H10197">
        <v>5.58</v>
      </c>
      <c r="I10197">
        <v>5.58</v>
      </c>
      <c r="J10197">
        <v>1</v>
      </c>
      <c r="K10197" s="2">
        <v>39121</v>
      </c>
      <c r="L10197" s="2">
        <v>39124</v>
      </c>
      <c r="M10197" s="2">
        <v>39137</v>
      </c>
      <c r="N10197" s="1" t="s">
        <v>149</v>
      </c>
      <c r="O10197" s="1" t="s">
        <v>150</v>
      </c>
    </row>
    <row r="10198" spans="1:15" x14ac:dyDescent="0.25">
      <c r="A10198">
        <v>98084745</v>
      </c>
      <c r="B10198">
        <v>193322802</v>
      </c>
      <c r="C10198" s="1" t="s">
        <v>132</v>
      </c>
      <c r="D10198" s="1" t="s">
        <v>28</v>
      </c>
      <c r="E10198" s="1" t="s">
        <v>48</v>
      </c>
      <c r="F10198">
        <v>26.72</v>
      </c>
      <c r="G10198">
        <v>1</v>
      </c>
      <c r="H10198">
        <v>7.58</v>
      </c>
      <c r="I10198">
        <v>4.58</v>
      </c>
      <c r="J10198">
        <v>1</v>
      </c>
      <c r="K10198" s="2">
        <v>39126</v>
      </c>
      <c r="L10198" s="2">
        <v>39128</v>
      </c>
      <c r="M10198" s="2">
        <v>39143</v>
      </c>
      <c r="N10198" s="1" t="s">
        <v>143</v>
      </c>
      <c r="O10198" s="1" t="s">
        <v>144</v>
      </c>
    </row>
    <row r="10199" spans="1:15" x14ac:dyDescent="0.25">
      <c r="A10199">
        <v>98084678</v>
      </c>
      <c r="B10199">
        <v>870227408</v>
      </c>
      <c r="C10199" s="1" t="s">
        <v>132</v>
      </c>
      <c r="D10199" s="1" t="s">
        <v>28</v>
      </c>
      <c r="E10199" s="1" t="s">
        <v>48</v>
      </c>
      <c r="F10199">
        <v>26.72</v>
      </c>
      <c r="G10199">
        <v>1</v>
      </c>
      <c r="H10199">
        <v>7.65</v>
      </c>
      <c r="I10199">
        <v>6.65</v>
      </c>
      <c r="J10199">
        <v>1</v>
      </c>
      <c r="K10199" s="2">
        <v>39140</v>
      </c>
      <c r="L10199" s="2">
        <v>39143</v>
      </c>
      <c r="M10199" s="2">
        <v>39159</v>
      </c>
      <c r="N10199" s="1" t="s">
        <v>139</v>
      </c>
      <c r="O10199" s="1" t="s">
        <v>140</v>
      </c>
    </row>
    <row r="10200" spans="1:15" x14ac:dyDescent="0.25">
      <c r="A10200">
        <v>98084523</v>
      </c>
      <c r="B10200">
        <v>440340658</v>
      </c>
      <c r="C10200" s="1" t="s">
        <v>132</v>
      </c>
      <c r="D10200" s="1" t="s">
        <v>28</v>
      </c>
      <c r="E10200" s="1" t="s">
        <v>48</v>
      </c>
      <c r="F10200">
        <v>26.72</v>
      </c>
      <c r="G10200">
        <v>1</v>
      </c>
      <c r="H10200">
        <v>8.1999999999999993</v>
      </c>
      <c r="I10200">
        <v>6.2</v>
      </c>
      <c r="J10200">
        <v>1</v>
      </c>
      <c r="K10200" s="2">
        <v>39186</v>
      </c>
      <c r="L10200" s="2">
        <v>39189</v>
      </c>
      <c r="M10200" s="2">
        <v>39199</v>
      </c>
      <c r="N10200" s="1" t="s">
        <v>149</v>
      </c>
      <c r="O10200" s="1" t="s">
        <v>150</v>
      </c>
    </row>
    <row r="10201" spans="1:15" x14ac:dyDescent="0.25">
      <c r="A10201">
        <v>98083740</v>
      </c>
      <c r="B10201">
        <v>229898861</v>
      </c>
      <c r="C10201" s="1" t="s">
        <v>132</v>
      </c>
      <c r="D10201" s="1" t="s">
        <v>28</v>
      </c>
      <c r="E10201" s="1" t="s">
        <v>48</v>
      </c>
      <c r="F10201">
        <v>26.72</v>
      </c>
      <c r="G10201">
        <v>1</v>
      </c>
      <c r="H10201">
        <v>7.45</v>
      </c>
      <c r="I10201">
        <v>6.45</v>
      </c>
      <c r="J10201">
        <v>1</v>
      </c>
      <c r="K10201" s="2">
        <v>39403</v>
      </c>
      <c r="L10201" s="2">
        <v>39405</v>
      </c>
      <c r="M10201" s="2">
        <v>39415</v>
      </c>
      <c r="N10201" s="1" t="s">
        <v>141</v>
      </c>
      <c r="O10201" s="1" t="s">
        <v>142</v>
      </c>
    </row>
    <row r="10202" spans="1:15" x14ac:dyDescent="0.25">
      <c r="A10202">
        <v>98083360</v>
      </c>
      <c r="B10202">
        <v>748580804</v>
      </c>
      <c r="C10202" s="1" t="s">
        <v>132</v>
      </c>
      <c r="D10202" s="1" t="s">
        <v>28</v>
      </c>
      <c r="E10202" s="1" t="s">
        <v>48</v>
      </c>
      <c r="F10202">
        <v>26.72</v>
      </c>
      <c r="G10202">
        <v>1</v>
      </c>
      <c r="H10202">
        <v>9.61</v>
      </c>
      <c r="I10202">
        <v>5.61</v>
      </c>
      <c r="J10202">
        <v>1</v>
      </c>
      <c r="K10202" s="2">
        <v>39513</v>
      </c>
      <c r="L10202" s="2">
        <v>39516</v>
      </c>
      <c r="M10202" s="2">
        <v>39534</v>
      </c>
      <c r="N10202" s="1" t="s">
        <v>139</v>
      </c>
      <c r="O10202" s="1" t="s">
        <v>140</v>
      </c>
    </row>
    <row r="10203" spans="1:15" x14ac:dyDescent="0.25">
      <c r="A10203">
        <v>98082887</v>
      </c>
      <c r="B10203">
        <v>201171360</v>
      </c>
      <c r="C10203" s="1" t="s">
        <v>132</v>
      </c>
      <c r="D10203" s="1" t="s">
        <v>28</v>
      </c>
      <c r="E10203" s="1" t="s">
        <v>48</v>
      </c>
      <c r="F10203">
        <v>26.72</v>
      </c>
      <c r="G10203">
        <v>1</v>
      </c>
      <c r="H10203">
        <v>6.33</v>
      </c>
      <c r="I10203">
        <v>6.33</v>
      </c>
      <c r="J10203">
        <v>1</v>
      </c>
      <c r="K10203" s="2">
        <v>39637</v>
      </c>
      <c r="L10203" s="2">
        <v>39640</v>
      </c>
      <c r="M10203" s="2">
        <v>39657</v>
      </c>
      <c r="N10203" s="1" t="s">
        <v>147</v>
      </c>
      <c r="O10203" s="1" t="s">
        <v>148</v>
      </c>
    </row>
    <row r="10204" spans="1:15" x14ac:dyDescent="0.25">
      <c r="A10204">
        <v>98082400</v>
      </c>
      <c r="B10204">
        <v>411774575</v>
      </c>
      <c r="C10204" s="1" t="s">
        <v>132</v>
      </c>
      <c r="D10204" s="1" t="s">
        <v>28</v>
      </c>
      <c r="E10204" s="1" t="s">
        <v>48</v>
      </c>
      <c r="F10204">
        <v>26.72</v>
      </c>
      <c r="G10204">
        <v>1</v>
      </c>
      <c r="H10204">
        <v>5.73</v>
      </c>
      <c r="I10204">
        <v>6.73</v>
      </c>
      <c r="J10204">
        <v>1</v>
      </c>
      <c r="K10204" s="2">
        <v>39771</v>
      </c>
      <c r="L10204" s="2">
        <v>39772</v>
      </c>
      <c r="M10204" s="2">
        <v>39788</v>
      </c>
      <c r="N10204" s="1" t="s">
        <v>137</v>
      </c>
      <c r="O10204" s="1" t="s">
        <v>138</v>
      </c>
    </row>
    <row r="10205" spans="1:15" x14ac:dyDescent="0.25">
      <c r="A10205">
        <v>98081947</v>
      </c>
      <c r="B10205">
        <v>568383385</v>
      </c>
      <c r="C10205" s="1" t="s">
        <v>132</v>
      </c>
      <c r="D10205" s="1" t="s">
        <v>28</v>
      </c>
      <c r="E10205" s="1" t="s">
        <v>48</v>
      </c>
      <c r="F10205">
        <v>26.72</v>
      </c>
      <c r="G10205">
        <v>1</v>
      </c>
      <c r="H10205">
        <v>9.99</v>
      </c>
      <c r="I10205">
        <v>6.99</v>
      </c>
      <c r="J10205">
        <v>1</v>
      </c>
      <c r="K10205" s="2">
        <v>39888</v>
      </c>
      <c r="L10205" s="2">
        <v>39890</v>
      </c>
      <c r="M10205" s="2">
        <v>39901</v>
      </c>
      <c r="N10205" s="1" t="s">
        <v>139</v>
      </c>
      <c r="O10205" s="1" t="s">
        <v>140</v>
      </c>
    </row>
    <row r="10206" spans="1:15" x14ac:dyDescent="0.25">
      <c r="A10206">
        <v>98081872</v>
      </c>
      <c r="B10206">
        <v>838168914</v>
      </c>
      <c r="C10206" s="1" t="s">
        <v>132</v>
      </c>
      <c r="D10206" s="1" t="s">
        <v>28</v>
      </c>
      <c r="E10206" s="1" t="s">
        <v>48</v>
      </c>
      <c r="F10206">
        <v>26.72</v>
      </c>
      <c r="G10206">
        <v>1</v>
      </c>
      <c r="H10206">
        <v>8</v>
      </c>
      <c r="I10206">
        <v>7</v>
      </c>
      <c r="J10206">
        <v>1</v>
      </c>
      <c r="K10206" s="2">
        <v>39906</v>
      </c>
      <c r="L10206" s="2">
        <v>39909</v>
      </c>
      <c r="M10206" s="2">
        <v>39928</v>
      </c>
      <c r="N10206" s="1" t="s">
        <v>147</v>
      </c>
      <c r="O10206" s="1" t="s">
        <v>148</v>
      </c>
    </row>
    <row r="10207" spans="1:15" x14ac:dyDescent="0.25">
      <c r="A10207">
        <v>98081771</v>
      </c>
      <c r="B10207">
        <v>508031399</v>
      </c>
      <c r="C10207" s="1" t="s">
        <v>132</v>
      </c>
      <c r="D10207" s="1" t="s">
        <v>28</v>
      </c>
      <c r="E10207" s="1" t="s">
        <v>48</v>
      </c>
      <c r="F10207">
        <v>26.72</v>
      </c>
      <c r="G10207">
        <v>1</v>
      </c>
      <c r="H10207">
        <v>6.9</v>
      </c>
      <c r="I10207">
        <v>4.9000000000000004</v>
      </c>
      <c r="J10207">
        <v>1</v>
      </c>
      <c r="K10207" s="2">
        <v>39930</v>
      </c>
      <c r="L10207" s="2">
        <v>39932</v>
      </c>
      <c r="M10207" s="2">
        <v>39940</v>
      </c>
      <c r="N10207" s="1" t="s">
        <v>137</v>
      </c>
      <c r="O10207" s="1" t="s">
        <v>138</v>
      </c>
    </row>
    <row r="10208" spans="1:15" x14ac:dyDescent="0.25">
      <c r="A10208">
        <v>98081751</v>
      </c>
      <c r="B10208">
        <v>767598372</v>
      </c>
      <c r="C10208" s="1" t="s">
        <v>132</v>
      </c>
      <c r="D10208" s="1" t="s">
        <v>28</v>
      </c>
      <c r="E10208" s="1" t="s">
        <v>48</v>
      </c>
      <c r="F10208">
        <v>26.72</v>
      </c>
      <c r="G10208">
        <v>1</v>
      </c>
      <c r="H10208">
        <v>5.58</v>
      </c>
      <c r="I10208">
        <v>4.58</v>
      </c>
      <c r="J10208">
        <v>1</v>
      </c>
      <c r="K10208" s="2">
        <v>39937</v>
      </c>
      <c r="L10208" s="2">
        <v>39938</v>
      </c>
      <c r="M10208" s="2">
        <v>39949</v>
      </c>
      <c r="N10208" s="1" t="s">
        <v>143</v>
      </c>
      <c r="O10208" s="1" t="s">
        <v>144</v>
      </c>
    </row>
    <row r="10209" spans="1:15" x14ac:dyDescent="0.25">
      <c r="A10209">
        <v>98081662</v>
      </c>
      <c r="B10209">
        <v>448346508</v>
      </c>
      <c r="C10209" s="1" t="s">
        <v>132</v>
      </c>
      <c r="D10209" s="1" t="s">
        <v>28</v>
      </c>
      <c r="E10209" s="1" t="s">
        <v>48</v>
      </c>
      <c r="F10209">
        <v>26.72</v>
      </c>
      <c r="G10209">
        <v>1</v>
      </c>
      <c r="H10209">
        <v>9.2200000000000006</v>
      </c>
      <c r="I10209">
        <v>6.22</v>
      </c>
      <c r="J10209">
        <v>1</v>
      </c>
      <c r="K10209" s="2">
        <v>39963</v>
      </c>
      <c r="L10209" s="2">
        <v>39964</v>
      </c>
      <c r="M10209" s="2">
        <v>39971</v>
      </c>
      <c r="N10209" s="1" t="s">
        <v>145</v>
      </c>
      <c r="O10209" s="1" t="s">
        <v>146</v>
      </c>
    </row>
    <row r="10210" spans="1:15" x14ac:dyDescent="0.25">
      <c r="A10210">
        <v>98081524</v>
      </c>
      <c r="B10210">
        <v>565333786</v>
      </c>
      <c r="C10210" s="1" t="s">
        <v>132</v>
      </c>
      <c r="D10210" s="1" t="s">
        <v>28</v>
      </c>
      <c r="E10210" s="1" t="s">
        <v>48</v>
      </c>
      <c r="F10210">
        <v>26.72</v>
      </c>
      <c r="G10210">
        <v>1</v>
      </c>
      <c r="H10210">
        <v>6.61</v>
      </c>
      <c r="I10210">
        <v>6.61</v>
      </c>
      <c r="J10210">
        <v>1</v>
      </c>
      <c r="K10210" s="2">
        <v>40001</v>
      </c>
      <c r="L10210" s="2">
        <v>40003</v>
      </c>
      <c r="M10210" s="2">
        <v>42366</v>
      </c>
      <c r="N10210" s="1" t="s">
        <v>141</v>
      </c>
      <c r="O10210" s="1" t="s">
        <v>142</v>
      </c>
    </row>
    <row r="10211" spans="1:15" x14ac:dyDescent="0.25">
      <c r="A10211">
        <v>98081205</v>
      </c>
      <c r="B10211">
        <v>111962928</v>
      </c>
      <c r="C10211" s="1" t="s">
        <v>132</v>
      </c>
      <c r="D10211" s="1" t="s">
        <v>28</v>
      </c>
      <c r="E10211" s="1" t="s">
        <v>48</v>
      </c>
      <c r="F10211">
        <v>26.72</v>
      </c>
      <c r="G10211">
        <v>1</v>
      </c>
      <c r="H10211">
        <v>9.99</v>
      </c>
      <c r="I10211">
        <v>3.99</v>
      </c>
      <c r="J10211">
        <v>1</v>
      </c>
      <c r="K10211" s="2">
        <v>40068</v>
      </c>
      <c r="L10211" s="2">
        <v>40071</v>
      </c>
      <c r="M10211" s="2">
        <v>40082</v>
      </c>
      <c r="N10211" s="1" t="s">
        <v>141</v>
      </c>
      <c r="O10211" s="1" t="s">
        <v>142</v>
      </c>
    </row>
    <row r="10212" spans="1:15" x14ac:dyDescent="0.25">
      <c r="A10212">
        <v>98081206</v>
      </c>
      <c r="B10212">
        <v>674406500</v>
      </c>
      <c r="C10212" s="1" t="s">
        <v>132</v>
      </c>
      <c r="D10212" s="1" t="s">
        <v>28</v>
      </c>
      <c r="E10212" s="1" t="s">
        <v>48</v>
      </c>
      <c r="F10212">
        <v>26.72</v>
      </c>
      <c r="G10212">
        <v>1</v>
      </c>
      <c r="H10212">
        <v>5.33</v>
      </c>
      <c r="I10212">
        <v>5.33</v>
      </c>
      <c r="J10212">
        <v>1</v>
      </c>
      <c r="K10212" s="2">
        <v>40070</v>
      </c>
      <c r="L10212" s="2">
        <v>40071</v>
      </c>
      <c r="M10212" s="2">
        <v>40081</v>
      </c>
      <c r="N10212" s="1" t="s">
        <v>143</v>
      </c>
      <c r="O10212" s="1" t="s">
        <v>144</v>
      </c>
    </row>
    <row r="10213" spans="1:15" x14ac:dyDescent="0.25">
      <c r="A10213">
        <v>98081208</v>
      </c>
      <c r="B10213">
        <v>347508755</v>
      </c>
      <c r="C10213" s="1" t="s">
        <v>132</v>
      </c>
      <c r="D10213" s="1" t="s">
        <v>28</v>
      </c>
      <c r="E10213" s="1" t="s">
        <v>48</v>
      </c>
      <c r="F10213">
        <v>26.72</v>
      </c>
      <c r="G10213">
        <v>1</v>
      </c>
      <c r="H10213">
        <v>9.1</v>
      </c>
      <c r="I10213">
        <v>6.1</v>
      </c>
      <c r="J10213">
        <v>1</v>
      </c>
      <c r="K10213" s="2">
        <v>40069</v>
      </c>
      <c r="L10213" s="2">
        <v>40071</v>
      </c>
      <c r="M10213" s="2">
        <v>42385</v>
      </c>
      <c r="N10213" s="1" t="s">
        <v>149</v>
      </c>
      <c r="O10213" s="1" t="s">
        <v>150</v>
      </c>
    </row>
    <row r="10214" spans="1:15" x14ac:dyDescent="0.25">
      <c r="A10214">
        <v>98081111</v>
      </c>
      <c r="B10214">
        <v>741101105</v>
      </c>
      <c r="C10214" s="1" t="s">
        <v>132</v>
      </c>
      <c r="D10214" s="1" t="s">
        <v>28</v>
      </c>
      <c r="E10214" s="1" t="s">
        <v>48</v>
      </c>
      <c r="F10214">
        <v>26.72</v>
      </c>
      <c r="G10214">
        <v>1</v>
      </c>
      <c r="H10214">
        <v>5.89</v>
      </c>
      <c r="I10214">
        <v>4.8899999999999997</v>
      </c>
      <c r="J10214">
        <v>1</v>
      </c>
      <c r="K10214" s="2">
        <v>40088</v>
      </c>
      <c r="L10214" s="2">
        <v>40091</v>
      </c>
      <c r="M10214" s="2">
        <v>40107</v>
      </c>
      <c r="N10214" s="1" t="s">
        <v>139</v>
      </c>
      <c r="O10214" s="1" t="s">
        <v>140</v>
      </c>
    </row>
    <row r="10215" spans="1:15" x14ac:dyDescent="0.25">
      <c r="A10215">
        <v>98081072</v>
      </c>
      <c r="B10215">
        <v>427542511</v>
      </c>
      <c r="C10215" s="1" t="s">
        <v>132</v>
      </c>
      <c r="D10215" s="1" t="s">
        <v>28</v>
      </c>
      <c r="E10215" s="1" t="s">
        <v>48</v>
      </c>
      <c r="F10215">
        <v>26.72</v>
      </c>
      <c r="G10215">
        <v>1</v>
      </c>
      <c r="H10215">
        <v>5.73</v>
      </c>
      <c r="I10215">
        <v>3.73</v>
      </c>
      <c r="J10215">
        <v>1</v>
      </c>
      <c r="K10215" s="2">
        <v>40098</v>
      </c>
      <c r="L10215" s="2">
        <v>40099</v>
      </c>
      <c r="M10215" s="2">
        <v>40115</v>
      </c>
      <c r="N10215" s="1" t="s">
        <v>141</v>
      </c>
      <c r="O10215" s="1" t="s">
        <v>142</v>
      </c>
    </row>
    <row r="10216" spans="1:15" x14ac:dyDescent="0.25">
      <c r="A10216">
        <v>98080233</v>
      </c>
      <c r="B10216">
        <v>761322747</v>
      </c>
      <c r="C10216" s="1" t="s">
        <v>132</v>
      </c>
      <c r="D10216" s="1" t="s">
        <v>28</v>
      </c>
      <c r="E10216" s="1" t="s">
        <v>48</v>
      </c>
      <c r="F10216">
        <v>26.72</v>
      </c>
      <c r="G10216">
        <v>1</v>
      </c>
      <c r="H10216">
        <v>9.61</v>
      </c>
      <c r="I10216">
        <v>5.61</v>
      </c>
      <c r="J10216">
        <v>1</v>
      </c>
      <c r="K10216" s="2">
        <v>40268</v>
      </c>
      <c r="L10216" s="2">
        <v>40271</v>
      </c>
      <c r="M10216" s="2">
        <v>40280</v>
      </c>
      <c r="N10216" s="1" t="s">
        <v>139</v>
      </c>
      <c r="O10216" s="1" t="s">
        <v>140</v>
      </c>
    </row>
    <row r="10217" spans="1:15" x14ac:dyDescent="0.25">
      <c r="A10217">
        <v>98079971</v>
      </c>
      <c r="B10217">
        <v>145148150</v>
      </c>
      <c r="C10217" s="1" t="s">
        <v>132</v>
      </c>
      <c r="D10217" s="1" t="s">
        <v>28</v>
      </c>
      <c r="E10217" s="1" t="s">
        <v>48</v>
      </c>
      <c r="F10217">
        <v>26.72</v>
      </c>
      <c r="G10217">
        <v>1</v>
      </c>
      <c r="H10217">
        <v>6.9</v>
      </c>
      <c r="I10217">
        <v>6.9</v>
      </c>
      <c r="J10217">
        <v>1</v>
      </c>
      <c r="K10217" s="2">
        <v>40324</v>
      </c>
      <c r="L10217" s="2">
        <v>40327</v>
      </c>
      <c r="M10217" s="2">
        <v>42457</v>
      </c>
      <c r="N10217" s="1" t="s">
        <v>137</v>
      </c>
      <c r="O10217" s="1" t="s">
        <v>138</v>
      </c>
    </row>
    <row r="10218" spans="1:15" x14ac:dyDescent="0.25">
      <c r="A10218">
        <v>98079729</v>
      </c>
      <c r="B10218">
        <v>126466824</v>
      </c>
      <c r="C10218" s="1" t="s">
        <v>132</v>
      </c>
      <c r="D10218" s="1" t="s">
        <v>28</v>
      </c>
      <c r="E10218" s="1" t="s">
        <v>48</v>
      </c>
      <c r="F10218">
        <v>26.72</v>
      </c>
      <c r="G10218">
        <v>1</v>
      </c>
      <c r="H10218">
        <v>8.68</v>
      </c>
      <c r="I10218">
        <v>5.68</v>
      </c>
      <c r="J10218">
        <v>1</v>
      </c>
      <c r="K10218" s="2">
        <v>40377</v>
      </c>
      <c r="L10218" s="2">
        <v>40378</v>
      </c>
      <c r="M10218" s="2">
        <v>40388</v>
      </c>
      <c r="N10218" s="1" t="s">
        <v>139</v>
      </c>
      <c r="O10218" s="1" t="s">
        <v>140</v>
      </c>
    </row>
    <row r="10219" spans="1:15" x14ac:dyDescent="0.25">
      <c r="A10219">
        <v>98079731</v>
      </c>
      <c r="B10219">
        <v>720326971</v>
      </c>
      <c r="C10219" s="1" t="s">
        <v>132</v>
      </c>
      <c r="D10219" s="1" t="s">
        <v>28</v>
      </c>
      <c r="E10219" s="1" t="s">
        <v>48</v>
      </c>
      <c r="F10219">
        <v>26.72</v>
      </c>
      <c r="G10219">
        <v>1</v>
      </c>
      <c r="H10219">
        <v>7.45</v>
      </c>
      <c r="I10219">
        <v>6.45</v>
      </c>
      <c r="J10219">
        <v>1</v>
      </c>
      <c r="K10219" s="2">
        <v>40376</v>
      </c>
      <c r="L10219" s="2">
        <v>40378</v>
      </c>
      <c r="M10219" s="2">
        <v>40398</v>
      </c>
      <c r="N10219" s="1" t="s">
        <v>149</v>
      </c>
      <c r="O10219" s="1" t="s">
        <v>150</v>
      </c>
    </row>
    <row r="10220" spans="1:15" x14ac:dyDescent="0.25">
      <c r="A10220">
        <v>98079543</v>
      </c>
      <c r="B10220">
        <v>792787007</v>
      </c>
      <c r="C10220" s="1" t="s">
        <v>132</v>
      </c>
      <c r="D10220" s="1" t="s">
        <v>28</v>
      </c>
      <c r="E10220" s="1" t="s">
        <v>48</v>
      </c>
      <c r="F10220">
        <v>26.72</v>
      </c>
      <c r="G10220">
        <v>1</v>
      </c>
      <c r="H10220">
        <v>9.84</v>
      </c>
      <c r="I10220">
        <v>5.84</v>
      </c>
      <c r="J10220">
        <v>1</v>
      </c>
      <c r="K10220" s="2">
        <v>40415</v>
      </c>
      <c r="L10220" s="2">
        <v>40417</v>
      </c>
      <c r="M10220" s="2">
        <v>40431</v>
      </c>
      <c r="N10220" s="1" t="s">
        <v>145</v>
      </c>
      <c r="O10220" s="1" t="s">
        <v>146</v>
      </c>
    </row>
    <row r="10221" spans="1:15" x14ac:dyDescent="0.25">
      <c r="A10221">
        <v>98079171</v>
      </c>
      <c r="B10221">
        <v>397983135</v>
      </c>
      <c r="C10221" s="1" t="s">
        <v>132</v>
      </c>
      <c r="D10221" s="1" t="s">
        <v>28</v>
      </c>
      <c r="E10221" s="1" t="s">
        <v>48</v>
      </c>
      <c r="F10221">
        <v>26.72</v>
      </c>
      <c r="G10221">
        <v>1</v>
      </c>
      <c r="H10221">
        <v>8.84</v>
      </c>
      <c r="I10221">
        <v>3.84</v>
      </c>
      <c r="J10221">
        <v>1</v>
      </c>
      <c r="K10221" s="2">
        <v>40495</v>
      </c>
      <c r="L10221" s="2">
        <v>40497</v>
      </c>
      <c r="M10221" s="2">
        <v>40510</v>
      </c>
      <c r="N10221" s="1" t="s">
        <v>141</v>
      </c>
      <c r="O10221" s="1" t="s">
        <v>142</v>
      </c>
    </row>
    <row r="10222" spans="1:15" x14ac:dyDescent="0.25">
      <c r="A10222">
        <v>98078512</v>
      </c>
      <c r="B10222">
        <v>224042479</v>
      </c>
      <c r="C10222" s="1" t="s">
        <v>132</v>
      </c>
      <c r="D10222" s="1" t="s">
        <v>28</v>
      </c>
      <c r="E10222" s="1" t="s">
        <v>48</v>
      </c>
      <c r="F10222">
        <v>26.72</v>
      </c>
      <c r="G10222">
        <v>1</v>
      </c>
      <c r="H10222">
        <v>9.2200000000000006</v>
      </c>
      <c r="I10222">
        <v>3.22</v>
      </c>
      <c r="J10222">
        <v>1</v>
      </c>
      <c r="K10222" s="2">
        <v>40635</v>
      </c>
      <c r="L10222" s="2">
        <v>40636</v>
      </c>
      <c r="M10222" s="2">
        <v>40645</v>
      </c>
      <c r="N10222" s="1" t="s">
        <v>137</v>
      </c>
      <c r="O10222" s="1" t="s">
        <v>138</v>
      </c>
    </row>
    <row r="10223" spans="1:15" x14ac:dyDescent="0.25">
      <c r="A10223">
        <v>98078194</v>
      </c>
      <c r="B10223">
        <v>554389349</v>
      </c>
      <c r="C10223" s="1" t="s">
        <v>132</v>
      </c>
      <c r="D10223" s="1" t="s">
        <v>28</v>
      </c>
      <c r="E10223" s="1" t="s">
        <v>48</v>
      </c>
      <c r="F10223">
        <v>26.72</v>
      </c>
      <c r="G10223">
        <v>1</v>
      </c>
      <c r="H10223">
        <v>5.61</v>
      </c>
      <c r="I10223">
        <v>3.61</v>
      </c>
      <c r="J10223">
        <v>1</v>
      </c>
      <c r="K10223" s="2">
        <v>40702</v>
      </c>
      <c r="L10223" s="2">
        <v>40705</v>
      </c>
      <c r="M10223" s="2">
        <v>42560</v>
      </c>
      <c r="N10223" s="1" t="s">
        <v>141</v>
      </c>
      <c r="O10223" s="1" t="s">
        <v>142</v>
      </c>
    </row>
    <row r="10224" spans="1:15" x14ac:dyDescent="0.25">
      <c r="A10224">
        <v>98077232</v>
      </c>
      <c r="B10224">
        <v>726340910</v>
      </c>
      <c r="C10224" s="1" t="s">
        <v>132</v>
      </c>
      <c r="D10224" s="1" t="s">
        <v>28</v>
      </c>
      <c r="E10224" s="1" t="s">
        <v>48</v>
      </c>
      <c r="F10224">
        <v>26.72</v>
      </c>
      <c r="G10224">
        <v>1</v>
      </c>
      <c r="H10224">
        <v>8</v>
      </c>
      <c r="I10224">
        <v>4</v>
      </c>
      <c r="J10224">
        <v>1</v>
      </c>
      <c r="K10224" s="2">
        <v>40908</v>
      </c>
      <c r="L10224" s="2">
        <v>40909</v>
      </c>
      <c r="M10224" s="2">
        <v>40925</v>
      </c>
      <c r="N10224" s="1" t="s">
        <v>145</v>
      </c>
      <c r="O10224" s="1" t="s">
        <v>146</v>
      </c>
    </row>
    <row r="10225" spans="1:15" x14ac:dyDescent="0.25">
      <c r="A10225">
        <v>98076161</v>
      </c>
      <c r="B10225">
        <v>395119746</v>
      </c>
      <c r="C10225" s="1" t="s">
        <v>132</v>
      </c>
      <c r="D10225" s="1" t="s">
        <v>28</v>
      </c>
      <c r="E10225" s="1" t="s">
        <v>48</v>
      </c>
      <c r="F10225">
        <v>26.72</v>
      </c>
      <c r="G10225">
        <v>1</v>
      </c>
      <c r="H10225">
        <v>5.89</v>
      </c>
      <c r="I10225">
        <v>5.89</v>
      </c>
      <c r="J10225">
        <v>1</v>
      </c>
      <c r="K10225" s="2">
        <v>41137</v>
      </c>
      <c r="L10225" s="2">
        <v>41139</v>
      </c>
      <c r="M10225" s="2">
        <v>42677</v>
      </c>
      <c r="N10225" s="1" t="s">
        <v>139</v>
      </c>
      <c r="O10225" s="1" t="s">
        <v>140</v>
      </c>
    </row>
    <row r="10226" spans="1:15" x14ac:dyDescent="0.25">
      <c r="A10226">
        <v>98076124</v>
      </c>
      <c r="B10226">
        <v>453512131</v>
      </c>
      <c r="C10226" s="1" t="s">
        <v>132</v>
      </c>
      <c r="D10226" s="1" t="s">
        <v>28</v>
      </c>
      <c r="E10226" s="1" t="s">
        <v>48</v>
      </c>
      <c r="F10226">
        <v>26.72</v>
      </c>
      <c r="G10226">
        <v>1</v>
      </c>
      <c r="H10226">
        <v>8.5500000000000007</v>
      </c>
      <c r="I10226">
        <v>4.55</v>
      </c>
      <c r="J10226">
        <v>1</v>
      </c>
      <c r="K10226" s="2">
        <v>41144</v>
      </c>
      <c r="L10226" s="2">
        <v>41147</v>
      </c>
      <c r="M10226" s="2">
        <v>41158</v>
      </c>
      <c r="N10226" s="1" t="s">
        <v>149</v>
      </c>
      <c r="O10226" s="1" t="s">
        <v>150</v>
      </c>
    </row>
    <row r="10227" spans="1:15" x14ac:dyDescent="0.25">
      <c r="A10227">
        <v>98075749</v>
      </c>
      <c r="B10227">
        <v>741101105</v>
      </c>
      <c r="C10227" s="1" t="s">
        <v>132</v>
      </c>
      <c r="D10227" s="1" t="s">
        <v>28</v>
      </c>
      <c r="E10227" s="1" t="s">
        <v>48</v>
      </c>
      <c r="F10227">
        <v>26.72</v>
      </c>
      <c r="G10227">
        <v>1</v>
      </c>
      <c r="H10227">
        <v>6.86</v>
      </c>
      <c r="I10227">
        <v>6.86</v>
      </c>
      <c r="J10227">
        <v>1</v>
      </c>
      <c r="K10227" s="2">
        <v>41218</v>
      </c>
      <c r="L10227" s="2">
        <v>41221</v>
      </c>
      <c r="M10227" s="2">
        <v>41237</v>
      </c>
      <c r="N10227" s="1" t="s">
        <v>147</v>
      </c>
      <c r="O10227" s="1" t="s">
        <v>148</v>
      </c>
    </row>
    <row r="10228" spans="1:15" x14ac:dyDescent="0.25">
      <c r="A10228">
        <v>98075349</v>
      </c>
      <c r="B10228">
        <v>648402267</v>
      </c>
      <c r="C10228" s="1" t="s">
        <v>132</v>
      </c>
      <c r="D10228" s="1" t="s">
        <v>28</v>
      </c>
      <c r="E10228" s="1" t="s">
        <v>48</v>
      </c>
      <c r="F10228">
        <v>26.72</v>
      </c>
      <c r="G10228">
        <v>1</v>
      </c>
      <c r="H10228">
        <v>9.68</v>
      </c>
      <c r="I10228">
        <v>5.68</v>
      </c>
      <c r="J10228">
        <v>1</v>
      </c>
      <c r="K10228" s="2">
        <v>41299</v>
      </c>
      <c r="L10228" s="2">
        <v>41302</v>
      </c>
      <c r="M10228" s="2">
        <v>41311</v>
      </c>
      <c r="N10228" s="1" t="s">
        <v>149</v>
      </c>
      <c r="O10228" s="1" t="s">
        <v>150</v>
      </c>
    </row>
    <row r="10229" spans="1:15" x14ac:dyDescent="0.25">
      <c r="A10229">
        <v>98075284</v>
      </c>
      <c r="B10229">
        <v>181452465</v>
      </c>
      <c r="C10229" s="1" t="s">
        <v>132</v>
      </c>
      <c r="D10229" s="1" t="s">
        <v>28</v>
      </c>
      <c r="E10229" s="1" t="s">
        <v>48</v>
      </c>
      <c r="F10229">
        <v>26.72</v>
      </c>
      <c r="G10229">
        <v>1</v>
      </c>
      <c r="H10229">
        <v>9.99</v>
      </c>
      <c r="I10229">
        <v>5.99</v>
      </c>
      <c r="J10229">
        <v>1</v>
      </c>
      <c r="K10229" s="2">
        <v>41311</v>
      </c>
      <c r="L10229" s="2">
        <v>41314</v>
      </c>
      <c r="M10229" s="2">
        <v>42717</v>
      </c>
      <c r="N10229" s="1" t="s">
        <v>135</v>
      </c>
      <c r="O10229" s="1" t="s">
        <v>136</v>
      </c>
    </row>
    <row r="10230" spans="1:15" x14ac:dyDescent="0.25">
      <c r="A10230">
        <v>98074500</v>
      </c>
      <c r="B10230">
        <v>720465100</v>
      </c>
      <c r="C10230" s="1" t="s">
        <v>132</v>
      </c>
      <c r="D10230" s="1" t="s">
        <v>28</v>
      </c>
      <c r="E10230" s="1" t="s">
        <v>48</v>
      </c>
      <c r="F10230">
        <v>26.72</v>
      </c>
      <c r="G10230">
        <v>1</v>
      </c>
      <c r="H10230">
        <v>7.1</v>
      </c>
      <c r="I10230">
        <v>5.0999999999999996</v>
      </c>
      <c r="J10230">
        <v>1</v>
      </c>
      <c r="K10230" s="2">
        <v>41476</v>
      </c>
      <c r="L10230" s="2">
        <v>41477</v>
      </c>
      <c r="M10230" s="2">
        <v>41484</v>
      </c>
      <c r="N10230" s="1" t="s">
        <v>139</v>
      </c>
      <c r="O10230" s="1" t="s">
        <v>140</v>
      </c>
    </row>
    <row r="10231" spans="1:15" x14ac:dyDescent="0.25">
      <c r="A10231">
        <v>98073911</v>
      </c>
      <c r="B10231">
        <v>111962928</v>
      </c>
      <c r="C10231" s="1" t="s">
        <v>132</v>
      </c>
      <c r="D10231" s="1" t="s">
        <v>28</v>
      </c>
      <c r="E10231" s="1" t="s">
        <v>48</v>
      </c>
      <c r="F10231">
        <v>26.72</v>
      </c>
      <c r="G10231">
        <v>1</v>
      </c>
      <c r="H10231">
        <v>5.84</v>
      </c>
      <c r="I10231">
        <v>3.84</v>
      </c>
      <c r="J10231">
        <v>1</v>
      </c>
      <c r="K10231" s="2">
        <v>41599</v>
      </c>
      <c r="L10231" s="2">
        <v>41600</v>
      </c>
      <c r="M10231" s="2">
        <v>41620</v>
      </c>
      <c r="N10231" s="1" t="s">
        <v>141</v>
      </c>
      <c r="O10231" s="1" t="s">
        <v>142</v>
      </c>
    </row>
    <row r="10232" spans="1:15" x14ac:dyDescent="0.25">
      <c r="A10232">
        <v>98073861</v>
      </c>
      <c r="B10232">
        <v>314072367</v>
      </c>
      <c r="C10232" s="1" t="s">
        <v>132</v>
      </c>
      <c r="D10232" s="1" t="s">
        <v>28</v>
      </c>
      <c r="E10232" s="1" t="s">
        <v>48</v>
      </c>
      <c r="F10232">
        <v>26.72</v>
      </c>
      <c r="G10232">
        <v>1</v>
      </c>
      <c r="H10232">
        <v>9.61</v>
      </c>
      <c r="I10232">
        <v>5.61</v>
      </c>
      <c r="J10232">
        <v>1</v>
      </c>
      <c r="K10232" s="2">
        <v>41609</v>
      </c>
      <c r="L10232" s="2">
        <v>41612</v>
      </c>
      <c r="M10232" s="2">
        <v>41628</v>
      </c>
      <c r="N10232" s="1" t="s">
        <v>141</v>
      </c>
      <c r="O10232" s="1" t="s">
        <v>142</v>
      </c>
    </row>
    <row r="10233" spans="1:15" x14ac:dyDescent="0.25">
      <c r="A10233">
        <v>98073326</v>
      </c>
      <c r="B10233">
        <v>194398828</v>
      </c>
      <c r="C10233" s="1" t="s">
        <v>132</v>
      </c>
      <c r="D10233" s="1" t="s">
        <v>28</v>
      </c>
      <c r="E10233" s="1" t="s">
        <v>48</v>
      </c>
      <c r="F10233">
        <v>26.72</v>
      </c>
      <c r="G10233">
        <v>1</v>
      </c>
      <c r="H10233">
        <v>8.89</v>
      </c>
      <c r="I10233">
        <v>3.89</v>
      </c>
      <c r="J10233">
        <v>1</v>
      </c>
      <c r="K10233" s="2">
        <v>41713</v>
      </c>
      <c r="L10233" s="2">
        <v>41714</v>
      </c>
      <c r="M10233" s="2">
        <v>42830</v>
      </c>
      <c r="N10233" s="1" t="s">
        <v>147</v>
      </c>
      <c r="O10233" s="1" t="s">
        <v>148</v>
      </c>
    </row>
    <row r="10234" spans="1:15" x14ac:dyDescent="0.25">
      <c r="A10234">
        <v>98073218</v>
      </c>
      <c r="B10234">
        <v>582922821</v>
      </c>
      <c r="C10234" s="1" t="s">
        <v>132</v>
      </c>
      <c r="D10234" s="1" t="s">
        <v>28</v>
      </c>
      <c r="E10234" s="1" t="s">
        <v>48</v>
      </c>
      <c r="F10234">
        <v>26.72</v>
      </c>
      <c r="G10234">
        <v>1</v>
      </c>
      <c r="H10234">
        <v>6.45</v>
      </c>
      <c r="I10234">
        <v>3.45</v>
      </c>
      <c r="J10234">
        <v>1</v>
      </c>
      <c r="K10234" s="2">
        <v>41732</v>
      </c>
      <c r="L10234" s="2">
        <v>41735</v>
      </c>
      <c r="M10234" s="2">
        <v>41750</v>
      </c>
      <c r="N10234" s="1" t="s">
        <v>135</v>
      </c>
      <c r="O10234" s="1" t="s">
        <v>136</v>
      </c>
    </row>
    <row r="10235" spans="1:15" x14ac:dyDescent="0.25">
      <c r="A10235">
        <v>98073021</v>
      </c>
      <c r="B10235">
        <v>370008934</v>
      </c>
      <c r="C10235" s="1" t="s">
        <v>132</v>
      </c>
      <c r="D10235" s="1" t="s">
        <v>28</v>
      </c>
      <c r="E10235" s="1" t="s">
        <v>48</v>
      </c>
      <c r="F10235">
        <v>26.72</v>
      </c>
      <c r="G10235">
        <v>1</v>
      </c>
      <c r="H10235">
        <v>9.58</v>
      </c>
      <c r="I10235">
        <v>6.58</v>
      </c>
      <c r="J10235">
        <v>1</v>
      </c>
      <c r="K10235" s="2">
        <v>41768</v>
      </c>
      <c r="L10235" s="2">
        <v>41769</v>
      </c>
      <c r="M10235" s="2">
        <v>41784</v>
      </c>
      <c r="N10235" s="1" t="s">
        <v>141</v>
      </c>
      <c r="O10235" s="1" t="s">
        <v>142</v>
      </c>
    </row>
    <row r="10236" spans="1:15" x14ac:dyDescent="0.25">
      <c r="A10236">
        <v>98072884</v>
      </c>
      <c r="B10236">
        <v>728304917</v>
      </c>
      <c r="C10236" s="1" t="s">
        <v>132</v>
      </c>
      <c r="D10236" s="1" t="s">
        <v>28</v>
      </c>
      <c r="E10236" s="1" t="s">
        <v>48</v>
      </c>
      <c r="F10236">
        <v>26.72</v>
      </c>
      <c r="G10236">
        <v>1</v>
      </c>
      <c r="H10236">
        <v>9.99</v>
      </c>
      <c r="I10236">
        <v>5.99</v>
      </c>
      <c r="J10236">
        <v>1</v>
      </c>
      <c r="K10236" s="2">
        <v>41793</v>
      </c>
      <c r="L10236" s="2">
        <v>41795</v>
      </c>
      <c r="M10236" s="2">
        <v>41808</v>
      </c>
      <c r="N10236" s="1" t="s">
        <v>145</v>
      </c>
      <c r="O10236" s="1" t="s">
        <v>146</v>
      </c>
    </row>
    <row r="10237" spans="1:15" x14ac:dyDescent="0.25">
      <c r="A10237">
        <v>98072684</v>
      </c>
      <c r="B10237">
        <v>347508755</v>
      </c>
      <c r="C10237" s="1" t="s">
        <v>132</v>
      </c>
      <c r="D10237" s="1" t="s">
        <v>28</v>
      </c>
      <c r="E10237" s="1" t="s">
        <v>48</v>
      </c>
      <c r="F10237">
        <v>26.72</v>
      </c>
      <c r="G10237">
        <v>1</v>
      </c>
      <c r="H10237">
        <v>9.25</v>
      </c>
      <c r="I10237">
        <v>3.25</v>
      </c>
      <c r="J10237">
        <v>1</v>
      </c>
      <c r="K10237" s="2">
        <v>41829</v>
      </c>
      <c r="L10237" s="2">
        <v>41830</v>
      </c>
      <c r="M10237" s="2">
        <v>43259</v>
      </c>
      <c r="N10237" s="1" t="s">
        <v>137</v>
      </c>
      <c r="O10237" s="1" t="s">
        <v>138</v>
      </c>
    </row>
    <row r="10238" spans="1:15" x14ac:dyDescent="0.25">
      <c r="A10238">
        <v>98072532</v>
      </c>
      <c r="B10238">
        <v>777301763</v>
      </c>
      <c r="C10238" s="1" t="s">
        <v>132</v>
      </c>
      <c r="D10238" s="1" t="s">
        <v>28</v>
      </c>
      <c r="E10238" s="1" t="s">
        <v>48</v>
      </c>
      <c r="F10238">
        <v>26.72</v>
      </c>
      <c r="G10238">
        <v>1</v>
      </c>
      <c r="H10238">
        <v>6.61</v>
      </c>
      <c r="I10238">
        <v>4.6100000000000003</v>
      </c>
      <c r="J10238">
        <v>1</v>
      </c>
      <c r="K10238" s="2">
        <v>41851</v>
      </c>
      <c r="L10238" s="2">
        <v>41854</v>
      </c>
      <c r="M10238" s="2">
        <v>41866</v>
      </c>
      <c r="N10238" s="1" t="s">
        <v>137</v>
      </c>
      <c r="O10238" s="1" t="s">
        <v>138</v>
      </c>
    </row>
    <row r="10239" spans="1:15" x14ac:dyDescent="0.25">
      <c r="A10239">
        <v>98072431</v>
      </c>
      <c r="B10239">
        <v>194398828</v>
      </c>
      <c r="C10239" s="1" t="s">
        <v>132</v>
      </c>
      <c r="D10239" s="1" t="s">
        <v>28</v>
      </c>
      <c r="E10239" s="1" t="s">
        <v>48</v>
      </c>
      <c r="F10239">
        <v>26.72</v>
      </c>
      <c r="G10239">
        <v>1</v>
      </c>
      <c r="H10239">
        <v>6.61</v>
      </c>
      <c r="I10239">
        <v>6.61</v>
      </c>
      <c r="J10239">
        <v>1</v>
      </c>
      <c r="K10239" s="2">
        <v>41870</v>
      </c>
      <c r="L10239" s="2">
        <v>41872</v>
      </c>
      <c r="M10239" s="2">
        <v>43259</v>
      </c>
      <c r="N10239" s="1" t="s">
        <v>137</v>
      </c>
      <c r="O10239" s="1" t="s">
        <v>138</v>
      </c>
    </row>
    <row r="10240" spans="1:15" x14ac:dyDescent="0.25">
      <c r="A10240">
        <v>98072372</v>
      </c>
      <c r="B10240">
        <v>288269706</v>
      </c>
      <c r="C10240" s="1" t="s">
        <v>132</v>
      </c>
      <c r="D10240" s="1" t="s">
        <v>28</v>
      </c>
      <c r="E10240" s="1" t="s">
        <v>48</v>
      </c>
      <c r="F10240">
        <v>26.72</v>
      </c>
      <c r="G10240">
        <v>1</v>
      </c>
      <c r="H10240">
        <v>6.61</v>
      </c>
      <c r="I10240">
        <v>5.61</v>
      </c>
      <c r="J10240">
        <v>1</v>
      </c>
      <c r="K10240" s="2">
        <v>41881</v>
      </c>
      <c r="L10240" s="2">
        <v>41883</v>
      </c>
      <c r="M10240" s="2">
        <v>41896</v>
      </c>
      <c r="N10240" s="1" t="s">
        <v>147</v>
      </c>
      <c r="O10240" s="1" t="s">
        <v>148</v>
      </c>
    </row>
    <row r="10241" spans="1:15" x14ac:dyDescent="0.25">
      <c r="A10241">
        <v>98072243</v>
      </c>
      <c r="B10241">
        <v>523605849</v>
      </c>
      <c r="C10241" s="1" t="s">
        <v>132</v>
      </c>
      <c r="D10241" s="1" t="s">
        <v>28</v>
      </c>
      <c r="E10241" s="1" t="s">
        <v>48</v>
      </c>
      <c r="F10241">
        <v>26.72</v>
      </c>
      <c r="G10241">
        <v>1</v>
      </c>
      <c r="H10241">
        <v>6.88</v>
      </c>
      <c r="I10241">
        <v>4.88</v>
      </c>
      <c r="J10241">
        <v>1</v>
      </c>
      <c r="K10241" s="2">
        <v>41905</v>
      </c>
      <c r="L10241" s="2">
        <v>41908</v>
      </c>
      <c r="M10241" s="2">
        <v>41925</v>
      </c>
      <c r="N10241" s="1" t="s">
        <v>135</v>
      </c>
      <c r="O10241" s="1" t="s">
        <v>136</v>
      </c>
    </row>
    <row r="10242" spans="1:15" x14ac:dyDescent="0.25">
      <c r="A10242">
        <v>98072183</v>
      </c>
      <c r="B10242">
        <v>531720979</v>
      </c>
      <c r="C10242" s="1" t="s">
        <v>132</v>
      </c>
      <c r="D10242" s="1" t="s">
        <v>28</v>
      </c>
      <c r="E10242" s="1" t="s">
        <v>48</v>
      </c>
      <c r="F10242">
        <v>26.72</v>
      </c>
      <c r="G10242">
        <v>1</v>
      </c>
      <c r="H10242">
        <v>9.58</v>
      </c>
      <c r="I10242">
        <v>6.58</v>
      </c>
      <c r="J10242">
        <v>1</v>
      </c>
      <c r="K10242" s="2">
        <v>41918</v>
      </c>
      <c r="L10242" s="2">
        <v>41919</v>
      </c>
      <c r="M10242" s="2">
        <v>43278</v>
      </c>
      <c r="N10242" s="1" t="s">
        <v>141</v>
      </c>
      <c r="O10242" s="1" t="s">
        <v>142</v>
      </c>
    </row>
    <row r="10243" spans="1:15" x14ac:dyDescent="0.25">
      <c r="A10243">
        <v>98071561</v>
      </c>
      <c r="B10243">
        <v>605633342</v>
      </c>
      <c r="C10243" s="1" t="s">
        <v>132</v>
      </c>
      <c r="D10243" s="1" t="s">
        <v>28</v>
      </c>
      <c r="E10243" s="1" t="s">
        <v>48</v>
      </c>
      <c r="F10243">
        <v>26.72</v>
      </c>
      <c r="G10243">
        <v>1</v>
      </c>
      <c r="H10243">
        <v>8.99</v>
      </c>
      <c r="I10243">
        <v>4.99</v>
      </c>
      <c r="J10243">
        <v>1</v>
      </c>
      <c r="K10243" s="2">
        <v>42026</v>
      </c>
      <c r="L10243" s="2">
        <v>42027</v>
      </c>
      <c r="M10243" s="2">
        <v>42041</v>
      </c>
      <c r="N10243" s="1" t="s">
        <v>139</v>
      </c>
      <c r="O10243" s="1" t="s">
        <v>140</v>
      </c>
    </row>
    <row r="10244" spans="1:15" x14ac:dyDescent="0.25">
      <c r="A10244">
        <v>98071468</v>
      </c>
      <c r="B10244">
        <v>427542511</v>
      </c>
      <c r="C10244" s="1" t="s">
        <v>132</v>
      </c>
      <c r="D10244" s="1" t="s">
        <v>28</v>
      </c>
      <c r="E10244" s="1" t="s">
        <v>48</v>
      </c>
      <c r="F10244">
        <v>26.72</v>
      </c>
      <c r="G10244">
        <v>1</v>
      </c>
      <c r="H10244">
        <v>7.99</v>
      </c>
      <c r="I10244">
        <v>3.99</v>
      </c>
      <c r="J10244">
        <v>1</v>
      </c>
      <c r="K10244" s="2">
        <v>42038</v>
      </c>
      <c r="L10244" s="2">
        <v>42041</v>
      </c>
      <c r="M10244" s="2">
        <v>43106</v>
      </c>
      <c r="N10244" s="1" t="s">
        <v>139</v>
      </c>
      <c r="O10244" s="1" t="s">
        <v>140</v>
      </c>
    </row>
    <row r="10245" spans="1:15" x14ac:dyDescent="0.25">
      <c r="A10245">
        <v>98071422</v>
      </c>
      <c r="B10245">
        <v>417364182</v>
      </c>
      <c r="C10245" s="1" t="s">
        <v>132</v>
      </c>
      <c r="D10245" s="1" t="s">
        <v>28</v>
      </c>
      <c r="E10245" s="1" t="s">
        <v>48</v>
      </c>
      <c r="F10245">
        <v>26.72</v>
      </c>
      <c r="G10245">
        <v>1</v>
      </c>
      <c r="H10245">
        <v>6.2</v>
      </c>
      <c r="I10245">
        <v>3.2</v>
      </c>
      <c r="J10245">
        <v>1</v>
      </c>
      <c r="K10245" s="2">
        <v>42045</v>
      </c>
      <c r="L10245" s="2">
        <v>42047</v>
      </c>
      <c r="M10245" s="2">
        <v>43009</v>
      </c>
      <c r="N10245" s="1" t="s">
        <v>139</v>
      </c>
      <c r="O10245" s="1" t="s">
        <v>140</v>
      </c>
    </row>
    <row r="10246" spans="1:15" x14ac:dyDescent="0.25">
      <c r="A10246">
        <v>98071206</v>
      </c>
      <c r="B10246">
        <v>508031399</v>
      </c>
      <c r="C10246" s="1" t="s">
        <v>132</v>
      </c>
      <c r="D10246" s="1" t="s">
        <v>28</v>
      </c>
      <c r="E10246" s="1" t="s">
        <v>48</v>
      </c>
      <c r="F10246">
        <v>26.72</v>
      </c>
      <c r="G10246">
        <v>1</v>
      </c>
      <c r="H10246">
        <v>9.8800000000000008</v>
      </c>
      <c r="I10246">
        <v>5.88</v>
      </c>
      <c r="J10246">
        <v>1</v>
      </c>
      <c r="K10246" s="2">
        <v>42077</v>
      </c>
      <c r="L10246" s="2">
        <v>42080</v>
      </c>
      <c r="M10246" s="2">
        <v>42922</v>
      </c>
      <c r="N10246" s="1" t="s">
        <v>143</v>
      </c>
      <c r="O10246" s="1" t="s">
        <v>144</v>
      </c>
    </row>
    <row r="10247" spans="1:15" x14ac:dyDescent="0.25">
      <c r="A10247">
        <v>98071048</v>
      </c>
      <c r="B10247">
        <v>875729150</v>
      </c>
      <c r="C10247" s="1" t="s">
        <v>132</v>
      </c>
      <c r="D10247" s="1" t="s">
        <v>28</v>
      </c>
      <c r="E10247" s="1" t="s">
        <v>48</v>
      </c>
      <c r="F10247">
        <v>26.72</v>
      </c>
      <c r="G10247">
        <v>1</v>
      </c>
      <c r="H10247">
        <v>5.55</v>
      </c>
      <c r="I10247">
        <v>3.55</v>
      </c>
      <c r="J10247">
        <v>1</v>
      </c>
      <c r="K10247" s="2">
        <v>42102</v>
      </c>
      <c r="L10247" s="2">
        <v>42103</v>
      </c>
      <c r="M10247" s="2">
        <v>42118</v>
      </c>
      <c r="N10247" s="1" t="s">
        <v>145</v>
      </c>
      <c r="O10247" s="1" t="s">
        <v>146</v>
      </c>
    </row>
    <row r="10248" spans="1:15" x14ac:dyDescent="0.25">
      <c r="A10248">
        <v>98070905</v>
      </c>
      <c r="B10248">
        <v>308322096</v>
      </c>
      <c r="C10248" s="1" t="s">
        <v>132</v>
      </c>
      <c r="D10248" s="1" t="s">
        <v>28</v>
      </c>
      <c r="E10248" s="1" t="s">
        <v>48</v>
      </c>
      <c r="F10248">
        <v>26.72</v>
      </c>
      <c r="G10248">
        <v>1</v>
      </c>
      <c r="H10248">
        <v>8</v>
      </c>
      <c r="I10248">
        <v>3</v>
      </c>
      <c r="J10248">
        <v>1</v>
      </c>
      <c r="K10248" s="2">
        <v>42120</v>
      </c>
      <c r="L10248" s="2">
        <v>42123</v>
      </c>
      <c r="M10248" s="2">
        <v>42136</v>
      </c>
      <c r="N10248" s="1" t="s">
        <v>135</v>
      </c>
      <c r="O10248" s="1" t="s">
        <v>136</v>
      </c>
    </row>
    <row r="10249" spans="1:15" x14ac:dyDescent="0.25">
      <c r="A10249">
        <v>98070858</v>
      </c>
      <c r="B10249">
        <v>331154749</v>
      </c>
      <c r="C10249" s="1" t="s">
        <v>132</v>
      </c>
      <c r="D10249" s="1" t="s">
        <v>28</v>
      </c>
      <c r="E10249" s="1" t="s">
        <v>48</v>
      </c>
      <c r="F10249">
        <v>26.72</v>
      </c>
      <c r="G10249">
        <v>1</v>
      </c>
      <c r="H10249">
        <v>6.89</v>
      </c>
      <c r="I10249">
        <v>6.89</v>
      </c>
      <c r="J10249">
        <v>1</v>
      </c>
      <c r="K10249" s="2">
        <v>42128</v>
      </c>
      <c r="L10249" s="2">
        <v>42131</v>
      </c>
      <c r="M10249" s="2">
        <v>43038</v>
      </c>
      <c r="N10249" s="1" t="s">
        <v>137</v>
      </c>
      <c r="O10249" s="1" t="s">
        <v>138</v>
      </c>
    </row>
    <row r="10250" spans="1:15" x14ac:dyDescent="0.25">
      <c r="A10250">
        <v>98070650</v>
      </c>
      <c r="B10250">
        <v>870227408</v>
      </c>
      <c r="C10250" s="1" t="s">
        <v>132</v>
      </c>
      <c r="D10250" s="1" t="s">
        <v>28</v>
      </c>
      <c r="E10250" s="1" t="s">
        <v>48</v>
      </c>
      <c r="F10250">
        <v>26.72</v>
      </c>
      <c r="G10250">
        <v>1</v>
      </c>
      <c r="H10250">
        <v>5.65</v>
      </c>
      <c r="I10250">
        <v>3.65</v>
      </c>
      <c r="J10250">
        <v>1</v>
      </c>
      <c r="K10250" s="2">
        <v>42160</v>
      </c>
      <c r="L10250" s="2">
        <v>42162</v>
      </c>
      <c r="M10250" s="2">
        <v>42940</v>
      </c>
      <c r="N10250" s="1" t="s">
        <v>137</v>
      </c>
      <c r="O10250" s="1" t="s">
        <v>138</v>
      </c>
    </row>
    <row r="10251" spans="1:15" x14ac:dyDescent="0.25">
      <c r="A10251">
        <v>98070611</v>
      </c>
      <c r="B10251">
        <v>327658904</v>
      </c>
      <c r="C10251" s="1" t="s">
        <v>132</v>
      </c>
      <c r="D10251" s="1" t="s">
        <v>28</v>
      </c>
      <c r="E10251" s="1" t="s">
        <v>48</v>
      </c>
      <c r="F10251">
        <v>26.72</v>
      </c>
      <c r="G10251">
        <v>1</v>
      </c>
      <c r="H10251">
        <v>7.22</v>
      </c>
      <c r="I10251">
        <v>4.22</v>
      </c>
      <c r="J10251">
        <v>1</v>
      </c>
      <c r="K10251" s="2">
        <v>42166</v>
      </c>
      <c r="L10251" s="2">
        <v>42167</v>
      </c>
      <c r="M10251" s="2">
        <v>42178</v>
      </c>
      <c r="N10251" s="1" t="s">
        <v>133</v>
      </c>
      <c r="O10251" s="1" t="s">
        <v>134</v>
      </c>
    </row>
    <row r="10252" spans="1:15" x14ac:dyDescent="0.25">
      <c r="A10252">
        <v>98070540</v>
      </c>
      <c r="B10252">
        <v>648402267</v>
      </c>
      <c r="C10252" s="1" t="s">
        <v>132</v>
      </c>
      <c r="D10252" s="1" t="s">
        <v>28</v>
      </c>
      <c r="E10252" s="1" t="s">
        <v>48</v>
      </c>
      <c r="F10252">
        <v>26.72</v>
      </c>
      <c r="G10252">
        <v>1</v>
      </c>
      <c r="H10252">
        <v>7.2</v>
      </c>
      <c r="I10252">
        <v>3.2</v>
      </c>
      <c r="J10252">
        <v>1</v>
      </c>
      <c r="K10252" s="2">
        <v>42175</v>
      </c>
      <c r="L10252" s="2">
        <v>42178</v>
      </c>
      <c r="M10252" s="2">
        <v>43148</v>
      </c>
      <c r="N10252" s="1" t="s">
        <v>141</v>
      </c>
      <c r="O10252" s="1" t="s">
        <v>142</v>
      </c>
    </row>
    <row r="10253" spans="1:15" x14ac:dyDescent="0.25">
      <c r="A10253">
        <v>98070448</v>
      </c>
      <c r="B10253">
        <v>189635244</v>
      </c>
      <c r="C10253" s="1" t="s">
        <v>132</v>
      </c>
      <c r="D10253" s="1" t="s">
        <v>28</v>
      </c>
      <c r="E10253" s="1" t="s">
        <v>48</v>
      </c>
      <c r="F10253">
        <v>26.72</v>
      </c>
      <c r="G10253">
        <v>1</v>
      </c>
      <c r="H10253">
        <v>8.73</v>
      </c>
      <c r="I10253">
        <v>6.73</v>
      </c>
      <c r="J10253">
        <v>1</v>
      </c>
      <c r="K10253" s="2">
        <v>42192</v>
      </c>
      <c r="L10253" s="2">
        <v>42193</v>
      </c>
      <c r="M10253" s="2">
        <v>42203</v>
      </c>
      <c r="N10253" s="1" t="s">
        <v>135</v>
      </c>
      <c r="O10253" s="1" t="s">
        <v>136</v>
      </c>
    </row>
    <row r="10254" spans="1:15" x14ac:dyDescent="0.25">
      <c r="A10254">
        <v>98070430</v>
      </c>
      <c r="B10254">
        <v>674803177</v>
      </c>
      <c r="C10254" s="1" t="s">
        <v>132</v>
      </c>
      <c r="D10254" s="1" t="s">
        <v>28</v>
      </c>
      <c r="E10254" s="1" t="s">
        <v>48</v>
      </c>
      <c r="F10254">
        <v>26.72</v>
      </c>
      <c r="G10254">
        <v>1</v>
      </c>
      <c r="H10254">
        <v>9.25</v>
      </c>
      <c r="I10254">
        <v>6.25</v>
      </c>
      <c r="J10254">
        <v>1</v>
      </c>
      <c r="K10254" s="2">
        <v>42193</v>
      </c>
      <c r="L10254" s="2">
        <v>42196</v>
      </c>
      <c r="M10254" s="2">
        <v>42206</v>
      </c>
      <c r="N10254" s="1" t="s">
        <v>139</v>
      </c>
      <c r="O10254" s="1" t="s">
        <v>140</v>
      </c>
    </row>
    <row r="10255" spans="1:15" x14ac:dyDescent="0.25">
      <c r="A10255">
        <v>98070376</v>
      </c>
      <c r="B10255">
        <v>790342421</v>
      </c>
      <c r="C10255" s="1" t="s">
        <v>132</v>
      </c>
      <c r="D10255" s="1" t="s">
        <v>28</v>
      </c>
      <c r="E10255" s="1" t="s">
        <v>48</v>
      </c>
      <c r="F10255">
        <v>26.72</v>
      </c>
      <c r="G10255">
        <v>1</v>
      </c>
      <c r="H10255">
        <v>7.45</v>
      </c>
      <c r="I10255">
        <v>6.45</v>
      </c>
      <c r="J10255">
        <v>1</v>
      </c>
      <c r="K10255" s="2">
        <v>42203</v>
      </c>
      <c r="L10255" s="2">
        <v>42204</v>
      </c>
      <c r="M10255" s="2">
        <v>42219</v>
      </c>
      <c r="N10255" s="1" t="s">
        <v>139</v>
      </c>
      <c r="O10255" s="1" t="s">
        <v>140</v>
      </c>
    </row>
    <row r="10256" spans="1:15" x14ac:dyDescent="0.25">
      <c r="A10256">
        <v>98070328</v>
      </c>
      <c r="B10256">
        <v>220834258</v>
      </c>
      <c r="C10256" s="1" t="s">
        <v>132</v>
      </c>
      <c r="D10256" s="1" t="s">
        <v>28</v>
      </c>
      <c r="E10256" s="1" t="s">
        <v>48</v>
      </c>
      <c r="F10256">
        <v>26.72</v>
      </c>
      <c r="G10256">
        <v>1</v>
      </c>
      <c r="H10256">
        <v>5.58</v>
      </c>
      <c r="I10256">
        <v>5.58</v>
      </c>
      <c r="J10256">
        <v>1</v>
      </c>
      <c r="K10256" s="2">
        <v>42207</v>
      </c>
      <c r="L10256" s="2">
        <v>42210</v>
      </c>
      <c r="M10256" s="2">
        <v>42223</v>
      </c>
      <c r="N10256" s="1" t="s">
        <v>135</v>
      </c>
      <c r="O10256" s="1" t="s">
        <v>136</v>
      </c>
    </row>
    <row r="10257" spans="1:15" x14ac:dyDescent="0.25">
      <c r="A10257">
        <v>98070322</v>
      </c>
      <c r="B10257">
        <v>875729150</v>
      </c>
      <c r="C10257" s="1" t="s">
        <v>132</v>
      </c>
      <c r="D10257" s="1" t="s">
        <v>28</v>
      </c>
      <c r="E10257" s="1" t="s">
        <v>48</v>
      </c>
      <c r="F10257">
        <v>26.72</v>
      </c>
      <c r="G10257">
        <v>1</v>
      </c>
      <c r="H10257">
        <v>5.0999999999999996</v>
      </c>
      <c r="I10257">
        <v>5.0999999999999996</v>
      </c>
      <c r="J10257">
        <v>1</v>
      </c>
      <c r="K10257" s="2">
        <v>42209</v>
      </c>
      <c r="L10257" s="2">
        <v>42211</v>
      </c>
      <c r="M10257" s="2">
        <v>42222</v>
      </c>
      <c r="N10257" s="1" t="s">
        <v>145</v>
      </c>
      <c r="O10257" s="1" t="s">
        <v>146</v>
      </c>
    </row>
    <row r="10258" spans="1:15" x14ac:dyDescent="0.25">
      <c r="A10258">
        <v>98069949</v>
      </c>
      <c r="B10258">
        <v>554389349</v>
      </c>
      <c r="C10258" s="1" t="s">
        <v>132</v>
      </c>
      <c r="D10258" s="1" t="s">
        <v>28</v>
      </c>
      <c r="E10258" s="1" t="s">
        <v>48</v>
      </c>
      <c r="F10258">
        <v>26.72</v>
      </c>
      <c r="G10258">
        <v>1</v>
      </c>
      <c r="H10258">
        <v>8.2200000000000006</v>
      </c>
      <c r="I10258">
        <v>6.22</v>
      </c>
      <c r="J10258">
        <v>1</v>
      </c>
      <c r="K10258" s="2">
        <v>42265</v>
      </c>
      <c r="L10258" s="2">
        <v>42267</v>
      </c>
      <c r="M10258" s="2">
        <v>42277</v>
      </c>
      <c r="N10258" s="1" t="s">
        <v>137</v>
      </c>
      <c r="O10258" s="1" t="s">
        <v>138</v>
      </c>
    </row>
    <row r="10259" spans="1:15" x14ac:dyDescent="0.25">
      <c r="A10259">
        <v>98069844</v>
      </c>
      <c r="B10259">
        <v>781084228</v>
      </c>
      <c r="C10259" s="1" t="s">
        <v>132</v>
      </c>
      <c r="D10259" s="1" t="s">
        <v>28</v>
      </c>
      <c r="E10259" s="1" t="s">
        <v>48</v>
      </c>
      <c r="F10259">
        <v>26.72</v>
      </c>
      <c r="G10259">
        <v>1</v>
      </c>
      <c r="H10259">
        <v>10</v>
      </c>
      <c r="I10259">
        <v>7</v>
      </c>
      <c r="J10259">
        <v>1</v>
      </c>
      <c r="K10259" s="2">
        <v>42280</v>
      </c>
      <c r="L10259" s="2">
        <v>42283</v>
      </c>
      <c r="M10259" s="2">
        <v>42295</v>
      </c>
      <c r="N10259" s="1" t="s">
        <v>145</v>
      </c>
      <c r="O10259" s="1" t="s">
        <v>146</v>
      </c>
    </row>
    <row r="10260" spans="1:15" x14ac:dyDescent="0.25">
      <c r="A10260">
        <v>98069812</v>
      </c>
      <c r="B10260">
        <v>568892827</v>
      </c>
      <c r="C10260" s="1" t="s">
        <v>132</v>
      </c>
      <c r="D10260" s="1" t="s">
        <v>28</v>
      </c>
      <c r="E10260" s="1" t="s">
        <v>48</v>
      </c>
      <c r="F10260">
        <v>26.72</v>
      </c>
      <c r="G10260">
        <v>1</v>
      </c>
      <c r="H10260">
        <v>9.58</v>
      </c>
      <c r="I10260">
        <v>5.58</v>
      </c>
      <c r="J10260">
        <v>1</v>
      </c>
      <c r="K10260" s="2">
        <v>42287</v>
      </c>
      <c r="L10260" s="2">
        <v>42288</v>
      </c>
      <c r="M10260" s="2">
        <v>42302</v>
      </c>
      <c r="N10260" s="1" t="s">
        <v>143</v>
      </c>
      <c r="O10260" s="1" t="s">
        <v>144</v>
      </c>
    </row>
    <row r="10261" spans="1:15" x14ac:dyDescent="0.25">
      <c r="A10261">
        <v>98069712</v>
      </c>
      <c r="B10261">
        <v>674406500</v>
      </c>
      <c r="C10261" s="1" t="s">
        <v>132</v>
      </c>
      <c r="D10261" s="1" t="s">
        <v>28</v>
      </c>
      <c r="E10261" s="1" t="s">
        <v>48</v>
      </c>
      <c r="F10261">
        <v>26.72</v>
      </c>
      <c r="G10261">
        <v>1</v>
      </c>
      <c r="H10261">
        <v>9.58</v>
      </c>
      <c r="I10261">
        <v>3.58</v>
      </c>
      <c r="J10261">
        <v>1</v>
      </c>
      <c r="K10261" s="2">
        <v>42300</v>
      </c>
      <c r="L10261" s="2">
        <v>42303</v>
      </c>
      <c r="M10261" s="2">
        <v>42310</v>
      </c>
      <c r="N10261" s="1" t="s">
        <v>149</v>
      </c>
      <c r="O10261" s="1" t="s">
        <v>150</v>
      </c>
    </row>
    <row r="10262" spans="1:15" x14ac:dyDescent="0.25">
      <c r="A10262">
        <v>98069703</v>
      </c>
      <c r="B10262">
        <v>543794562</v>
      </c>
      <c r="C10262" s="1" t="s">
        <v>132</v>
      </c>
      <c r="D10262" s="1" t="s">
        <v>28</v>
      </c>
      <c r="E10262" s="1" t="s">
        <v>48</v>
      </c>
      <c r="F10262">
        <v>26.72</v>
      </c>
      <c r="G10262">
        <v>1</v>
      </c>
      <c r="H10262">
        <v>6.61</v>
      </c>
      <c r="I10262">
        <v>5.61</v>
      </c>
      <c r="J10262">
        <v>1</v>
      </c>
      <c r="K10262" s="2">
        <v>42303</v>
      </c>
      <c r="L10262" s="2">
        <v>42304</v>
      </c>
      <c r="M10262" s="2">
        <v>42312</v>
      </c>
      <c r="N10262" s="1" t="s">
        <v>137</v>
      </c>
      <c r="O10262" s="1" t="s">
        <v>138</v>
      </c>
    </row>
    <row r="10263" spans="1:15" x14ac:dyDescent="0.25">
      <c r="A10263">
        <v>98069626</v>
      </c>
      <c r="B10263">
        <v>198740617</v>
      </c>
      <c r="C10263" s="1" t="s">
        <v>132</v>
      </c>
      <c r="D10263" s="1" t="s">
        <v>28</v>
      </c>
      <c r="E10263" s="1" t="s">
        <v>48</v>
      </c>
      <c r="F10263">
        <v>26.72</v>
      </c>
      <c r="G10263">
        <v>1</v>
      </c>
      <c r="H10263">
        <v>8.68</v>
      </c>
      <c r="I10263">
        <v>3.68</v>
      </c>
      <c r="J10263">
        <v>1</v>
      </c>
      <c r="K10263" s="2">
        <v>42314</v>
      </c>
      <c r="L10263" s="2">
        <v>42316</v>
      </c>
      <c r="M10263" s="2">
        <v>42327</v>
      </c>
      <c r="N10263" s="1" t="s">
        <v>143</v>
      </c>
      <c r="O10263" s="1" t="s">
        <v>144</v>
      </c>
    </row>
    <row r="10264" spans="1:15" x14ac:dyDescent="0.25">
      <c r="A10264">
        <v>98069627</v>
      </c>
      <c r="B10264">
        <v>452241159</v>
      </c>
      <c r="C10264" s="1" t="s">
        <v>132</v>
      </c>
      <c r="D10264" s="1" t="s">
        <v>28</v>
      </c>
      <c r="E10264" s="1" t="s">
        <v>48</v>
      </c>
      <c r="F10264">
        <v>26.72</v>
      </c>
      <c r="G10264">
        <v>1</v>
      </c>
      <c r="H10264">
        <v>7.45</v>
      </c>
      <c r="I10264">
        <v>4.45</v>
      </c>
      <c r="J10264">
        <v>1</v>
      </c>
      <c r="K10264" s="2">
        <v>42315</v>
      </c>
      <c r="L10264" s="2">
        <v>42316</v>
      </c>
      <c r="M10264" s="2">
        <v>42984</v>
      </c>
      <c r="N10264" s="1" t="s">
        <v>133</v>
      </c>
      <c r="O10264" s="1" t="s">
        <v>134</v>
      </c>
    </row>
    <row r="10265" spans="1:15" x14ac:dyDescent="0.25">
      <c r="A10265">
        <v>98069602</v>
      </c>
      <c r="B10265">
        <v>296364886</v>
      </c>
      <c r="C10265" s="1" t="s">
        <v>132</v>
      </c>
      <c r="D10265" s="1" t="s">
        <v>28</v>
      </c>
      <c r="E10265" s="1" t="s">
        <v>48</v>
      </c>
      <c r="F10265">
        <v>26.72</v>
      </c>
      <c r="G10265">
        <v>1</v>
      </c>
      <c r="H10265">
        <v>9.9</v>
      </c>
      <c r="I10265">
        <v>6.9</v>
      </c>
      <c r="J10265">
        <v>1</v>
      </c>
      <c r="K10265" s="2">
        <v>42318</v>
      </c>
      <c r="L10265" s="2">
        <v>42319</v>
      </c>
      <c r="M10265" s="2">
        <v>42991</v>
      </c>
      <c r="N10265" s="1" t="s">
        <v>147</v>
      </c>
      <c r="O10265" s="1" t="s">
        <v>148</v>
      </c>
    </row>
    <row r="10266" spans="1:15" x14ac:dyDescent="0.25">
      <c r="A10266">
        <v>98069580</v>
      </c>
      <c r="B10266">
        <v>514668821</v>
      </c>
      <c r="C10266" s="1" t="s">
        <v>132</v>
      </c>
      <c r="D10266" s="1" t="s">
        <v>28</v>
      </c>
      <c r="E10266" s="1" t="s">
        <v>48</v>
      </c>
      <c r="F10266">
        <v>26.72</v>
      </c>
      <c r="G10266">
        <v>1</v>
      </c>
      <c r="H10266">
        <v>8.2200000000000006</v>
      </c>
      <c r="I10266">
        <v>6.22</v>
      </c>
      <c r="J10266">
        <v>1</v>
      </c>
      <c r="K10266" s="2">
        <v>42320</v>
      </c>
      <c r="L10266" s="2">
        <v>42323</v>
      </c>
      <c r="M10266" s="2">
        <v>43089</v>
      </c>
      <c r="N10266" s="1" t="s">
        <v>141</v>
      </c>
      <c r="O10266" s="1" t="s">
        <v>142</v>
      </c>
    </row>
    <row r="10267" spans="1:15" x14ac:dyDescent="0.25">
      <c r="A10267">
        <v>98069519</v>
      </c>
      <c r="B10267">
        <v>269213857</v>
      </c>
      <c r="C10267" s="1" t="s">
        <v>132</v>
      </c>
      <c r="D10267" s="1" t="s">
        <v>28</v>
      </c>
      <c r="E10267" s="1" t="s">
        <v>48</v>
      </c>
      <c r="F10267">
        <v>26.72</v>
      </c>
      <c r="G10267">
        <v>1</v>
      </c>
      <c r="H10267">
        <v>8.1</v>
      </c>
      <c r="I10267">
        <v>5.0999999999999996</v>
      </c>
      <c r="J10267">
        <v>1</v>
      </c>
      <c r="K10267" s="2">
        <v>42330</v>
      </c>
      <c r="L10267" s="2">
        <v>42331</v>
      </c>
      <c r="M10267" s="2">
        <v>42340</v>
      </c>
      <c r="N10267" s="1" t="s">
        <v>139</v>
      </c>
      <c r="O10267" s="1" t="s">
        <v>140</v>
      </c>
    </row>
    <row r="10268" spans="1:15" x14ac:dyDescent="0.25">
      <c r="A10268">
        <v>98069415</v>
      </c>
      <c r="B10268">
        <v>892235684</v>
      </c>
      <c r="C10268" s="1" t="s">
        <v>132</v>
      </c>
      <c r="D10268" s="1" t="s">
        <v>28</v>
      </c>
      <c r="E10268" s="1" t="s">
        <v>48</v>
      </c>
      <c r="F10268">
        <v>26.72</v>
      </c>
      <c r="G10268">
        <v>1</v>
      </c>
      <c r="H10268">
        <v>8.99</v>
      </c>
      <c r="I10268">
        <v>3.99</v>
      </c>
      <c r="J10268">
        <v>1</v>
      </c>
      <c r="K10268" s="2">
        <v>42345</v>
      </c>
      <c r="L10268" s="2">
        <v>42348</v>
      </c>
      <c r="M10268" s="2">
        <v>42363</v>
      </c>
      <c r="N10268" s="1" t="s">
        <v>139</v>
      </c>
      <c r="O10268" s="1" t="s">
        <v>140</v>
      </c>
    </row>
    <row r="10269" spans="1:15" x14ac:dyDescent="0.25">
      <c r="A10269">
        <v>98094195</v>
      </c>
      <c r="B10269">
        <v>193156145</v>
      </c>
      <c r="C10269" s="1" t="s">
        <v>132</v>
      </c>
      <c r="D10269" s="1" t="s">
        <v>28</v>
      </c>
      <c r="E10269" s="1" t="s">
        <v>48</v>
      </c>
      <c r="F10269">
        <v>26.72</v>
      </c>
      <c r="G10269">
        <v>1</v>
      </c>
      <c r="H10269">
        <v>9.61</v>
      </c>
      <c r="I10269">
        <v>4.6100000000000003</v>
      </c>
      <c r="J10269">
        <v>2</v>
      </c>
      <c r="K10269" s="2">
        <v>36527</v>
      </c>
      <c r="L10269" s="2">
        <v>36529</v>
      </c>
      <c r="M10269" s="2">
        <v>36540</v>
      </c>
      <c r="N10269" s="1" t="s">
        <v>139</v>
      </c>
      <c r="O10269" s="1" t="s">
        <v>140</v>
      </c>
    </row>
    <row r="10270" spans="1:15" x14ac:dyDescent="0.25">
      <c r="A10270">
        <v>98094135</v>
      </c>
      <c r="B10270">
        <v>794332386</v>
      </c>
      <c r="C10270" s="1" t="s">
        <v>132</v>
      </c>
      <c r="D10270" s="1" t="s">
        <v>28</v>
      </c>
      <c r="E10270" s="1" t="s">
        <v>48</v>
      </c>
      <c r="F10270">
        <v>26.72</v>
      </c>
      <c r="G10270">
        <v>1</v>
      </c>
      <c r="H10270">
        <v>5</v>
      </c>
      <c r="I10270">
        <v>3</v>
      </c>
      <c r="J10270">
        <v>2</v>
      </c>
      <c r="K10270" s="2">
        <v>36545</v>
      </c>
      <c r="L10270" s="2">
        <v>36546</v>
      </c>
      <c r="M10270" s="2">
        <v>36560</v>
      </c>
      <c r="N10270" s="1" t="s">
        <v>139</v>
      </c>
      <c r="O10270" s="1" t="s">
        <v>140</v>
      </c>
    </row>
    <row r="10271" spans="1:15" x14ac:dyDescent="0.25">
      <c r="A10271">
        <v>98093637</v>
      </c>
      <c r="B10271">
        <v>680594379</v>
      </c>
      <c r="C10271" s="1" t="s">
        <v>132</v>
      </c>
      <c r="D10271" s="1" t="s">
        <v>28</v>
      </c>
      <c r="E10271" s="1" t="s">
        <v>48</v>
      </c>
      <c r="F10271">
        <v>26.72</v>
      </c>
      <c r="G10271">
        <v>1</v>
      </c>
      <c r="H10271">
        <v>9.5500000000000007</v>
      </c>
      <c r="I10271">
        <v>3.55</v>
      </c>
      <c r="J10271">
        <v>2</v>
      </c>
      <c r="K10271" s="2">
        <v>36688</v>
      </c>
      <c r="L10271" s="2">
        <v>36690</v>
      </c>
      <c r="M10271" s="2">
        <v>36706</v>
      </c>
      <c r="N10271" s="1" t="s">
        <v>135</v>
      </c>
      <c r="O10271" s="1" t="s">
        <v>136</v>
      </c>
    </row>
    <row r="10272" spans="1:15" x14ac:dyDescent="0.25">
      <c r="A10272">
        <v>98093582</v>
      </c>
      <c r="B10272">
        <v>453512131</v>
      </c>
      <c r="C10272" s="1" t="s">
        <v>132</v>
      </c>
      <c r="D10272" s="1" t="s">
        <v>28</v>
      </c>
      <c r="E10272" s="1" t="s">
        <v>48</v>
      </c>
      <c r="F10272">
        <v>26.72</v>
      </c>
      <c r="G10272">
        <v>1</v>
      </c>
      <c r="H10272">
        <v>7.12</v>
      </c>
      <c r="I10272">
        <v>3.12</v>
      </c>
      <c r="J10272">
        <v>2</v>
      </c>
      <c r="K10272" s="2">
        <v>36704</v>
      </c>
      <c r="L10272" s="2">
        <v>36706</v>
      </c>
      <c r="M10272" s="2">
        <v>36722</v>
      </c>
      <c r="N10272" s="1" t="s">
        <v>135</v>
      </c>
      <c r="O10272" s="1" t="s">
        <v>136</v>
      </c>
    </row>
    <row r="10273" spans="1:15" x14ac:dyDescent="0.25">
      <c r="A10273">
        <v>98092860</v>
      </c>
      <c r="B10273">
        <v>618976416</v>
      </c>
      <c r="C10273" s="1" t="s">
        <v>132</v>
      </c>
      <c r="D10273" s="1" t="s">
        <v>28</v>
      </c>
      <c r="E10273" s="1" t="s">
        <v>48</v>
      </c>
      <c r="F10273">
        <v>26.72</v>
      </c>
      <c r="G10273">
        <v>1</v>
      </c>
      <c r="H10273">
        <v>9.61</v>
      </c>
      <c r="I10273">
        <v>3.61</v>
      </c>
      <c r="J10273">
        <v>2</v>
      </c>
      <c r="K10273" s="2">
        <v>36900</v>
      </c>
      <c r="L10273" s="2">
        <v>36902</v>
      </c>
      <c r="M10273" s="2">
        <v>36917</v>
      </c>
      <c r="N10273" s="1" t="s">
        <v>149</v>
      </c>
      <c r="O10273" s="1" t="s">
        <v>150</v>
      </c>
    </row>
    <row r="10274" spans="1:15" x14ac:dyDescent="0.25">
      <c r="A10274">
        <v>98092641</v>
      </c>
      <c r="B10274">
        <v>436608095</v>
      </c>
      <c r="C10274" s="1" t="s">
        <v>132</v>
      </c>
      <c r="D10274" s="1" t="s">
        <v>28</v>
      </c>
      <c r="E10274" s="1" t="s">
        <v>48</v>
      </c>
      <c r="F10274">
        <v>26.72</v>
      </c>
      <c r="G10274">
        <v>1</v>
      </c>
      <c r="H10274">
        <v>8.75</v>
      </c>
      <c r="I10274">
        <v>6.75</v>
      </c>
      <c r="J10274">
        <v>2</v>
      </c>
      <c r="K10274" s="2">
        <v>36962</v>
      </c>
      <c r="L10274" s="2">
        <v>36965</v>
      </c>
      <c r="M10274" s="2">
        <v>36982</v>
      </c>
      <c r="N10274" s="1" t="s">
        <v>149</v>
      </c>
      <c r="O10274" s="1" t="s">
        <v>150</v>
      </c>
    </row>
    <row r="10275" spans="1:15" x14ac:dyDescent="0.25">
      <c r="A10275">
        <v>98092476</v>
      </c>
      <c r="B10275">
        <v>197732829</v>
      </c>
      <c r="C10275" s="1" t="s">
        <v>132</v>
      </c>
      <c r="D10275" s="1" t="s">
        <v>28</v>
      </c>
      <c r="E10275" s="1" t="s">
        <v>48</v>
      </c>
      <c r="F10275">
        <v>26.72</v>
      </c>
      <c r="G10275">
        <v>1</v>
      </c>
      <c r="H10275">
        <v>8.65</v>
      </c>
      <c r="I10275">
        <v>4.6500000000000004</v>
      </c>
      <c r="J10275">
        <v>2</v>
      </c>
      <c r="K10275" s="2">
        <v>37008</v>
      </c>
      <c r="L10275" s="2">
        <v>37009</v>
      </c>
      <c r="M10275" s="2">
        <v>37024</v>
      </c>
      <c r="N10275" s="1" t="s">
        <v>145</v>
      </c>
      <c r="O10275" s="1" t="s">
        <v>146</v>
      </c>
    </row>
    <row r="10276" spans="1:15" x14ac:dyDescent="0.25">
      <c r="A10276">
        <v>98092405</v>
      </c>
      <c r="B10276">
        <v>391506118</v>
      </c>
      <c r="C10276" s="1" t="s">
        <v>132</v>
      </c>
      <c r="D10276" s="1" t="s">
        <v>28</v>
      </c>
      <c r="E10276" s="1" t="s">
        <v>48</v>
      </c>
      <c r="F10276">
        <v>26.72</v>
      </c>
      <c r="G10276">
        <v>1</v>
      </c>
      <c r="H10276">
        <v>9.5500000000000007</v>
      </c>
      <c r="I10276">
        <v>6.55</v>
      </c>
      <c r="J10276">
        <v>2</v>
      </c>
      <c r="K10276" s="2">
        <v>37029</v>
      </c>
      <c r="L10276" s="2">
        <v>37032</v>
      </c>
      <c r="M10276" s="2">
        <v>37051</v>
      </c>
      <c r="N10276" s="1" t="s">
        <v>145</v>
      </c>
      <c r="O10276" s="1" t="s">
        <v>146</v>
      </c>
    </row>
    <row r="10277" spans="1:15" x14ac:dyDescent="0.25">
      <c r="A10277">
        <v>98091929</v>
      </c>
      <c r="B10277">
        <v>554389349</v>
      </c>
      <c r="C10277" s="1" t="s">
        <v>132</v>
      </c>
      <c r="D10277" s="1" t="s">
        <v>28</v>
      </c>
      <c r="E10277" s="1" t="s">
        <v>48</v>
      </c>
      <c r="F10277">
        <v>26.72</v>
      </c>
      <c r="G10277">
        <v>1</v>
      </c>
      <c r="H10277">
        <v>5.68</v>
      </c>
      <c r="I10277">
        <v>6.68</v>
      </c>
      <c r="J10277">
        <v>2</v>
      </c>
      <c r="K10277" s="2">
        <v>37169</v>
      </c>
      <c r="L10277" s="2">
        <v>37172</v>
      </c>
      <c r="M10277" s="2">
        <v>37188</v>
      </c>
      <c r="N10277" s="1" t="s">
        <v>137</v>
      </c>
      <c r="O10277" s="1" t="s">
        <v>138</v>
      </c>
    </row>
    <row r="10278" spans="1:15" x14ac:dyDescent="0.25">
      <c r="A10278">
        <v>98091926</v>
      </c>
      <c r="B10278">
        <v>277084893</v>
      </c>
      <c r="C10278" s="1" t="s">
        <v>132</v>
      </c>
      <c r="D10278" s="1" t="s">
        <v>28</v>
      </c>
      <c r="E10278" s="1" t="s">
        <v>48</v>
      </c>
      <c r="F10278">
        <v>26.72</v>
      </c>
      <c r="G10278">
        <v>1</v>
      </c>
      <c r="H10278">
        <v>6.89</v>
      </c>
      <c r="I10278">
        <v>4.8899999999999997</v>
      </c>
      <c r="J10278">
        <v>2</v>
      </c>
      <c r="K10278" s="2">
        <v>37172</v>
      </c>
      <c r="L10278" s="2">
        <v>37173</v>
      </c>
      <c r="M10278" s="2">
        <v>37188</v>
      </c>
      <c r="N10278" s="1" t="s">
        <v>147</v>
      </c>
      <c r="O10278" s="1" t="s">
        <v>148</v>
      </c>
    </row>
    <row r="10279" spans="1:15" x14ac:dyDescent="0.25">
      <c r="A10279">
        <v>98091923</v>
      </c>
      <c r="B10279">
        <v>767598372</v>
      </c>
      <c r="C10279" s="1" t="s">
        <v>132</v>
      </c>
      <c r="D10279" s="1" t="s">
        <v>28</v>
      </c>
      <c r="E10279" s="1" t="s">
        <v>48</v>
      </c>
      <c r="F10279">
        <v>26.72</v>
      </c>
      <c r="G10279">
        <v>1</v>
      </c>
      <c r="H10279">
        <v>5.58</v>
      </c>
      <c r="I10279">
        <v>6.58</v>
      </c>
      <c r="J10279">
        <v>2</v>
      </c>
      <c r="K10279" s="2">
        <v>37173</v>
      </c>
      <c r="L10279" s="2">
        <v>37174</v>
      </c>
      <c r="M10279" s="2">
        <v>37191</v>
      </c>
      <c r="N10279" s="1" t="s">
        <v>145</v>
      </c>
      <c r="O10279" s="1" t="s">
        <v>146</v>
      </c>
    </row>
    <row r="10280" spans="1:15" x14ac:dyDescent="0.25">
      <c r="A10280">
        <v>98091764</v>
      </c>
      <c r="B10280">
        <v>548390931</v>
      </c>
      <c r="C10280" s="1" t="s">
        <v>132</v>
      </c>
      <c r="D10280" s="1" t="s">
        <v>28</v>
      </c>
      <c r="E10280" s="1" t="s">
        <v>48</v>
      </c>
      <c r="F10280">
        <v>26.72</v>
      </c>
      <c r="G10280">
        <v>1</v>
      </c>
      <c r="H10280">
        <v>6.88</v>
      </c>
      <c r="I10280">
        <v>4.88</v>
      </c>
      <c r="J10280">
        <v>2</v>
      </c>
      <c r="K10280" s="2">
        <v>37218</v>
      </c>
      <c r="L10280" s="2">
        <v>37221</v>
      </c>
      <c r="M10280" s="2">
        <v>37229</v>
      </c>
      <c r="N10280" s="1" t="s">
        <v>141</v>
      </c>
      <c r="O10280" s="1" t="s">
        <v>142</v>
      </c>
    </row>
    <row r="10281" spans="1:15" x14ac:dyDescent="0.25">
      <c r="A10281">
        <v>98091132</v>
      </c>
      <c r="B10281">
        <v>777931056</v>
      </c>
      <c r="C10281" s="1" t="s">
        <v>132</v>
      </c>
      <c r="D10281" s="1" t="s">
        <v>28</v>
      </c>
      <c r="E10281" s="1" t="s">
        <v>48</v>
      </c>
      <c r="F10281">
        <v>26.72</v>
      </c>
      <c r="G10281">
        <v>1</v>
      </c>
      <c r="H10281">
        <v>5.73</v>
      </c>
      <c r="I10281">
        <v>3.73</v>
      </c>
      <c r="J10281">
        <v>2</v>
      </c>
      <c r="K10281" s="2">
        <v>37374</v>
      </c>
      <c r="L10281" s="2">
        <v>37376</v>
      </c>
      <c r="M10281" s="2">
        <v>37384</v>
      </c>
      <c r="N10281" s="1" t="s">
        <v>141</v>
      </c>
      <c r="O10281" s="1" t="s">
        <v>142</v>
      </c>
    </row>
    <row r="10282" spans="1:15" x14ac:dyDescent="0.25">
      <c r="A10282">
        <v>98090949</v>
      </c>
      <c r="B10282">
        <v>512817841</v>
      </c>
      <c r="C10282" s="1" t="s">
        <v>132</v>
      </c>
      <c r="D10282" s="1" t="s">
        <v>28</v>
      </c>
      <c r="E10282" s="1" t="s">
        <v>48</v>
      </c>
      <c r="F10282">
        <v>26.72</v>
      </c>
      <c r="G10282">
        <v>1</v>
      </c>
      <c r="H10282">
        <v>7.89</v>
      </c>
      <c r="I10282">
        <v>4.8899999999999997</v>
      </c>
      <c r="J10282">
        <v>2</v>
      </c>
      <c r="K10282" s="2">
        <v>37423</v>
      </c>
      <c r="L10282" s="2">
        <v>37425</v>
      </c>
      <c r="M10282" s="2">
        <v>37433</v>
      </c>
      <c r="N10282" s="1" t="s">
        <v>133</v>
      </c>
      <c r="O10282" s="1" t="s">
        <v>134</v>
      </c>
    </row>
    <row r="10283" spans="1:15" x14ac:dyDescent="0.25">
      <c r="A10283">
        <v>98090583</v>
      </c>
      <c r="B10283">
        <v>283730095</v>
      </c>
      <c r="C10283" s="1" t="s">
        <v>132</v>
      </c>
      <c r="D10283" s="1" t="s">
        <v>28</v>
      </c>
      <c r="E10283" s="1" t="s">
        <v>48</v>
      </c>
      <c r="F10283">
        <v>26.72</v>
      </c>
      <c r="G10283">
        <v>1</v>
      </c>
      <c r="H10283">
        <v>6</v>
      </c>
      <c r="I10283">
        <v>4</v>
      </c>
      <c r="J10283">
        <v>2</v>
      </c>
      <c r="K10283" s="2">
        <v>37526</v>
      </c>
      <c r="L10283" s="2">
        <v>37528</v>
      </c>
      <c r="M10283" s="2">
        <v>37536</v>
      </c>
      <c r="N10283" s="1" t="s">
        <v>135</v>
      </c>
      <c r="O10283" s="1" t="s">
        <v>136</v>
      </c>
    </row>
    <row r="10284" spans="1:15" x14ac:dyDescent="0.25">
      <c r="A10284">
        <v>98090419</v>
      </c>
      <c r="B10284">
        <v>436608095</v>
      </c>
      <c r="C10284" s="1" t="s">
        <v>132</v>
      </c>
      <c r="D10284" s="1" t="s">
        <v>28</v>
      </c>
      <c r="E10284" s="1" t="s">
        <v>48</v>
      </c>
      <c r="F10284">
        <v>26.72</v>
      </c>
      <c r="G10284">
        <v>1</v>
      </c>
      <c r="H10284">
        <v>6.1</v>
      </c>
      <c r="I10284">
        <v>4.0999999999999996</v>
      </c>
      <c r="J10284">
        <v>2</v>
      </c>
      <c r="K10284" s="2">
        <v>37574</v>
      </c>
      <c r="L10284" s="2">
        <v>37577</v>
      </c>
      <c r="M10284" s="2">
        <v>37585</v>
      </c>
      <c r="N10284" s="1" t="s">
        <v>143</v>
      </c>
      <c r="O10284" s="1" t="s">
        <v>144</v>
      </c>
    </row>
    <row r="10285" spans="1:15" x14ac:dyDescent="0.25">
      <c r="A10285">
        <v>98090101</v>
      </c>
      <c r="B10285">
        <v>305002580</v>
      </c>
      <c r="C10285" s="1" t="s">
        <v>132</v>
      </c>
      <c r="D10285" s="1" t="s">
        <v>28</v>
      </c>
      <c r="E10285" s="1" t="s">
        <v>48</v>
      </c>
      <c r="F10285">
        <v>26.72</v>
      </c>
      <c r="G10285">
        <v>1</v>
      </c>
      <c r="H10285">
        <v>5.99</v>
      </c>
      <c r="I10285">
        <v>4.99</v>
      </c>
      <c r="J10285">
        <v>2</v>
      </c>
      <c r="K10285" s="2">
        <v>37671</v>
      </c>
      <c r="L10285" s="2">
        <v>37672</v>
      </c>
      <c r="M10285" s="2">
        <v>37692</v>
      </c>
      <c r="N10285" s="1" t="s">
        <v>139</v>
      </c>
      <c r="O10285" s="1" t="s">
        <v>140</v>
      </c>
    </row>
    <row r="10286" spans="1:15" x14ac:dyDescent="0.25">
      <c r="A10286">
        <v>98089694</v>
      </c>
      <c r="B10286">
        <v>272581503</v>
      </c>
      <c r="C10286" s="1" t="s">
        <v>132</v>
      </c>
      <c r="D10286" s="1" t="s">
        <v>28</v>
      </c>
      <c r="E10286" s="1" t="s">
        <v>48</v>
      </c>
      <c r="F10286">
        <v>26.72</v>
      </c>
      <c r="G10286">
        <v>1</v>
      </c>
      <c r="H10286">
        <v>9.99</v>
      </c>
      <c r="I10286">
        <v>5.99</v>
      </c>
      <c r="J10286">
        <v>2</v>
      </c>
      <c r="K10286" s="2">
        <v>37777</v>
      </c>
      <c r="L10286" s="2">
        <v>37780</v>
      </c>
      <c r="M10286" s="2">
        <v>37790</v>
      </c>
      <c r="N10286" s="1" t="s">
        <v>143</v>
      </c>
      <c r="O10286" s="1" t="s">
        <v>144</v>
      </c>
    </row>
    <row r="10287" spans="1:15" x14ac:dyDescent="0.25">
      <c r="A10287">
        <v>98089691</v>
      </c>
      <c r="B10287">
        <v>514668821</v>
      </c>
      <c r="C10287" s="1" t="s">
        <v>132</v>
      </c>
      <c r="D10287" s="1" t="s">
        <v>28</v>
      </c>
      <c r="E10287" s="1" t="s">
        <v>48</v>
      </c>
      <c r="F10287">
        <v>26.72</v>
      </c>
      <c r="G10287">
        <v>1</v>
      </c>
      <c r="H10287">
        <v>8.61</v>
      </c>
      <c r="I10287">
        <v>3.61</v>
      </c>
      <c r="J10287">
        <v>2</v>
      </c>
      <c r="K10287" s="2">
        <v>37778</v>
      </c>
      <c r="L10287" s="2">
        <v>37781</v>
      </c>
      <c r="M10287" s="2">
        <v>37788</v>
      </c>
      <c r="N10287" s="1" t="s">
        <v>145</v>
      </c>
      <c r="O10287" s="1" t="s">
        <v>146</v>
      </c>
    </row>
    <row r="10288" spans="1:15" x14ac:dyDescent="0.25">
      <c r="A10288">
        <v>98088689</v>
      </c>
      <c r="B10288">
        <v>283730095</v>
      </c>
      <c r="C10288" s="1" t="s">
        <v>132</v>
      </c>
      <c r="D10288" s="1" t="s">
        <v>28</v>
      </c>
      <c r="E10288" s="1" t="s">
        <v>48</v>
      </c>
      <c r="F10288">
        <v>26.72</v>
      </c>
      <c r="G10288">
        <v>1</v>
      </c>
      <c r="H10288">
        <v>9.58</v>
      </c>
      <c r="I10288">
        <v>4.58</v>
      </c>
      <c r="J10288">
        <v>2</v>
      </c>
      <c r="K10288" s="2">
        <v>38045</v>
      </c>
      <c r="L10288" s="2">
        <v>38047</v>
      </c>
      <c r="M10288" s="2">
        <v>38066</v>
      </c>
      <c r="N10288" s="1" t="s">
        <v>133</v>
      </c>
      <c r="O10288" s="1" t="s">
        <v>134</v>
      </c>
    </row>
    <row r="10289" spans="1:15" x14ac:dyDescent="0.25">
      <c r="A10289">
        <v>98088529</v>
      </c>
      <c r="B10289">
        <v>558515024</v>
      </c>
      <c r="C10289" s="1" t="s">
        <v>132</v>
      </c>
      <c r="D10289" s="1" t="s">
        <v>28</v>
      </c>
      <c r="E10289" s="1" t="s">
        <v>48</v>
      </c>
      <c r="F10289">
        <v>26.72</v>
      </c>
      <c r="G10289">
        <v>1</v>
      </c>
      <c r="H10289">
        <v>5.84</v>
      </c>
      <c r="I10289">
        <v>5.84</v>
      </c>
      <c r="J10289">
        <v>2</v>
      </c>
      <c r="K10289" s="2">
        <v>38085</v>
      </c>
      <c r="L10289" s="2">
        <v>38086</v>
      </c>
      <c r="M10289" s="2">
        <v>38094</v>
      </c>
      <c r="N10289" s="1" t="s">
        <v>141</v>
      </c>
      <c r="O10289" s="1" t="s">
        <v>142</v>
      </c>
    </row>
    <row r="10290" spans="1:15" x14ac:dyDescent="0.25">
      <c r="A10290">
        <v>98088420</v>
      </c>
      <c r="B10290">
        <v>229898861</v>
      </c>
      <c r="C10290" s="1" t="s">
        <v>132</v>
      </c>
      <c r="D10290" s="1" t="s">
        <v>28</v>
      </c>
      <c r="E10290" s="1" t="s">
        <v>48</v>
      </c>
      <c r="F10290">
        <v>26.72</v>
      </c>
      <c r="G10290">
        <v>1</v>
      </c>
      <c r="H10290">
        <v>8.65</v>
      </c>
      <c r="I10290">
        <v>6.65</v>
      </c>
      <c r="J10290">
        <v>2</v>
      </c>
      <c r="K10290" s="2">
        <v>38120</v>
      </c>
      <c r="L10290" s="2">
        <v>38121</v>
      </c>
      <c r="M10290" s="2">
        <v>38132</v>
      </c>
      <c r="N10290" s="1" t="s">
        <v>133</v>
      </c>
      <c r="O10290" s="1" t="s">
        <v>134</v>
      </c>
    </row>
    <row r="10291" spans="1:15" x14ac:dyDescent="0.25">
      <c r="A10291">
        <v>98088077</v>
      </c>
      <c r="B10291">
        <v>448346508</v>
      </c>
      <c r="C10291" s="1" t="s">
        <v>132</v>
      </c>
      <c r="D10291" s="1" t="s">
        <v>28</v>
      </c>
      <c r="E10291" s="1" t="s">
        <v>48</v>
      </c>
      <c r="F10291">
        <v>26.72</v>
      </c>
      <c r="G10291">
        <v>1</v>
      </c>
      <c r="H10291">
        <v>9.75</v>
      </c>
      <c r="I10291">
        <v>6.75</v>
      </c>
      <c r="J10291">
        <v>2</v>
      </c>
      <c r="K10291" s="2">
        <v>38218</v>
      </c>
      <c r="L10291" s="2">
        <v>38219</v>
      </c>
      <c r="M10291" s="2">
        <v>38228</v>
      </c>
      <c r="N10291" s="1" t="s">
        <v>141</v>
      </c>
      <c r="O10291" s="1" t="s">
        <v>142</v>
      </c>
    </row>
    <row r="10292" spans="1:15" x14ac:dyDescent="0.25">
      <c r="A10292">
        <v>98088051</v>
      </c>
      <c r="B10292">
        <v>720326971</v>
      </c>
      <c r="C10292" s="1" t="s">
        <v>132</v>
      </c>
      <c r="D10292" s="1" t="s">
        <v>28</v>
      </c>
      <c r="E10292" s="1" t="s">
        <v>48</v>
      </c>
      <c r="F10292">
        <v>26.72</v>
      </c>
      <c r="G10292">
        <v>1</v>
      </c>
      <c r="H10292">
        <v>8</v>
      </c>
      <c r="I10292">
        <v>6</v>
      </c>
      <c r="J10292">
        <v>2</v>
      </c>
      <c r="K10292" s="2">
        <v>38223</v>
      </c>
      <c r="L10292" s="2">
        <v>38226</v>
      </c>
      <c r="M10292" s="2">
        <v>38241</v>
      </c>
      <c r="N10292" s="1" t="s">
        <v>143</v>
      </c>
      <c r="O10292" s="1" t="s">
        <v>144</v>
      </c>
    </row>
    <row r="10293" spans="1:15" x14ac:dyDescent="0.25">
      <c r="A10293">
        <v>98087764</v>
      </c>
      <c r="B10293">
        <v>333427984</v>
      </c>
      <c r="C10293" s="1" t="s">
        <v>132</v>
      </c>
      <c r="D10293" s="1" t="s">
        <v>28</v>
      </c>
      <c r="E10293" s="1" t="s">
        <v>48</v>
      </c>
      <c r="F10293">
        <v>26.72</v>
      </c>
      <c r="G10293">
        <v>1</v>
      </c>
      <c r="H10293">
        <v>8.33</v>
      </c>
      <c r="I10293">
        <v>3.33</v>
      </c>
      <c r="J10293">
        <v>2</v>
      </c>
      <c r="K10293" s="2">
        <v>38308</v>
      </c>
      <c r="L10293" s="2">
        <v>38311</v>
      </c>
      <c r="M10293" s="2">
        <v>38331</v>
      </c>
      <c r="N10293" s="1" t="s">
        <v>143</v>
      </c>
      <c r="O10293" s="1" t="s">
        <v>144</v>
      </c>
    </row>
    <row r="10294" spans="1:15" x14ac:dyDescent="0.25">
      <c r="A10294">
        <v>98087570</v>
      </c>
      <c r="B10294">
        <v>201171360</v>
      </c>
      <c r="C10294" s="1" t="s">
        <v>132</v>
      </c>
      <c r="D10294" s="1" t="s">
        <v>28</v>
      </c>
      <c r="E10294" s="1" t="s">
        <v>48</v>
      </c>
      <c r="F10294">
        <v>26.72</v>
      </c>
      <c r="G10294">
        <v>1</v>
      </c>
      <c r="H10294">
        <v>6.58</v>
      </c>
      <c r="I10294">
        <v>5.58</v>
      </c>
      <c r="J10294">
        <v>2</v>
      </c>
      <c r="K10294" s="2">
        <v>38358</v>
      </c>
      <c r="L10294" s="2">
        <v>38361</v>
      </c>
      <c r="M10294" s="2">
        <v>38371</v>
      </c>
      <c r="N10294" s="1" t="s">
        <v>135</v>
      </c>
      <c r="O10294" s="1" t="s">
        <v>136</v>
      </c>
    </row>
    <row r="10295" spans="1:15" x14ac:dyDescent="0.25">
      <c r="A10295">
        <v>98087460</v>
      </c>
      <c r="B10295">
        <v>790342421</v>
      </c>
      <c r="C10295" s="1" t="s">
        <v>132</v>
      </c>
      <c r="D10295" s="1" t="s">
        <v>28</v>
      </c>
      <c r="E10295" s="1" t="s">
        <v>48</v>
      </c>
      <c r="F10295">
        <v>26.72</v>
      </c>
      <c r="G10295">
        <v>1</v>
      </c>
      <c r="H10295">
        <v>5.12</v>
      </c>
      <c r="I10295">
        <v>4.12</v>
      </c>
      <c r="J10295">
        <v>2</v>
      </c>
      <c r="K10295" s="2">
        <v>38391</v>
      </c>
      <c r="L10295" s="2">
        <v>38393</v>
      </c>
      <c r="M10295" s="2">
        <v>38409</v>
      </c>
      <c r="N10295" s="1" t="s">
        <v>149</v>
      </c>
      <c r="O10295" s="1" t="s">
        <v>150</v>
      </c>
    </row>
    <row r="10296" spans="1:15" x14ac:dyDescent="0.25">
      <c r="A10296">
        <v>98087346</v>
      </c>
      <c r="B10296">
        <v>756679382</v>
      </c>
      <c r="C10296" s="1" t="s">
        <v>132</v>
      </c>
      <c r="D10296" s="1" t="s">
        <v>28</v>
      </c>
      <c r="E10296" s="1" t="s">
        <v>48</v>
      </c>
      <c r="F10296">
        <v>26.72</v>
      </c>
      <c r="G10296">
        <v>1</v>
      </c>
      <c r="H10296">
        <v>8.8800000000000008</v>
      </c>
      <c r="I10296">
        <v>3.88</v>
      </c>
      <c r="J10296">
        <v>2</v>
      </c>
      <c r="K10296" s="2">
        <v>38420</v>
      </c>
      <c r="L10296" s="2">
        <v>38422</v>
      </c>
      <c r="M10296" s="2">
        <v>38434</v>
      </c>
      <c r="N10296" s="1" t="s">
        <v>139</v>
      </c>
      <c r="O10296" s="1" t="s">
        <v>140</v>
      </c>
    </row>
    <row r="10297" spans="1:15" x14ac:dyDescent="0.25">
      <c r="A10297">
        <v>98087070</v>
      </c>
      <c r="B10297">
        <v>198740617</v>
      </c>
      <c r="C10297" s="1" t="s">
        <v>132</v>
      </c>
      <c r="D10297" s="1" t="s">
        <v>28</v>
      </c>
      <c r="E10297" s="1" t="s">
        <v>48</v>
      </c>
      <c r="F10297">
        <v>26.72</v>
      </c>
      <c r="G10297">
        <v>1</v>
      </c>
      <c r="H10297">
        <v>5.86</v>
      </c>
      <c r="I10297">
        <v>6.86</v>
      </c>
      <c r="J10297">
        <v>2</v>
      </c>
      <c r="K10297" s="2">
        <v>38498</v>
      </c>
      <c r="L10297" s="2">
        <v>38500</v>
      </c>
      <c r="M10297" s="2">
        <v>38512</v>
      </c>
      <c r="N10297" s="1" t="s">
        <v>149</v>
      </c>
      <c r="O10297" s="1" t="s">
        <v>150</v>
      </c>
    </row>
    <row r="10298" spans="1:15" x14ac:dyDescent="0.25">
      <c r="A10298">
        <v>98087055</v>
      </c>
      <c r="B10298">
        <v>733351455</v>
      </c>
      <c r="C10298" s="1" t="s">
        <v>132</v>
      </c>
      <c r="D10298" s="1" t="s">
        <v>28</v>
      </c>
      <c r="E10298" s="1" t="s">
        <v>48</v>
      </c>
      <c r="F10298">
        <v>26.72</v>
      </c>
      <c r="G10298">
        <v>1</v>
      </c>
      <c r="H10298">
        <v>7.45</v>
      </c>
      <c r="I10298">
        <v>6.45</v>
      </c>
      <c r="J10298">
        <v>2</v>
      </c>
      <c r="K10298" s="2">
        <v>38503</v>
      </c>
      <c r="L10298" s="2">
        <v>38505</v>
      </c>
      <c r="M10298" s="2">
        <v>38521</v>
      </c>
      <c r="N10298" s="1" t="s">
        <v>135</v>
      </c>
      <c r="O10298" s="1" t="s">
        <v>136</v>
      </c>
    </row>
    <row r="10299" spans="1:15" x14ac:dyDescent="0.25">
      <c r="A10299">
        <v>98087034</v>
      </c>
      <c r="B10299">
        <v>549059705</v>
      </c>
      <c r="C10299" s="1" t="s">
        <v>132</v>
      </c>
      <c r="D10299" s="1" t="s">
        <v>28</v>
      </c>
      <c r="E10299" s="1" t="s">
        <v>48</v>
      </c>
      <c r="F10299">
        <v>26.72</v>
      </c>
      <c r="G10299">
        <v>1</v>
      </c>
      <c r="H10299">
        <v>8.1999999999999993</v>
      </c>
      <c r="I10299">
        <v>5.2</v>
      </c>
      <c r="J10299">
        <v>2</v>
      </c>
      <c r="K10299" s="2">
        <v>38510</v>
      </c>
      <c r="L10299" s="2">
        <v>38511</v>
      </c>
      <c r="M10299" s="2">
        <v>38521</v>
      </c>
      <c r="N10299" s="1" t="s">
        <v>143</v>
      </c>
      <c r="O10299" s="1" t="s">
        <v>144</v>
      </c>
    </row>
    <row r="10300" spans="1:15" x14ac:dyDescent="0.25">
      <c r="A10300">
        <v>98086929</v>
      </c>
      <c r="B10300">
        <v>200704420</v>
      </c>
      <c r="C10300" s="1" t="s">
        <v>132</v>
      </c>
      <c r="D10300" s="1" t="s">
        <v>28</v>
      </c>
      <c r="E10300" s="1" t="s">
        <v>48</v>
      </c>
      <c r="F10300">
        <v>26.72</v>
      </c>
      <c r="G10300">
        <v>1</v>
      </c>
      <c r="H10300">
        <v>9.99</v>
      </c>
      <c r="I10300">
        <v>3.99</v>
      </c>
      <c r="J10300">
        <v>2</v>
      </c>
      <c r="K10300" s="2">
        <v>38539</v>
      </c>
      <c r="L10300" s="2">
        <v>38542</v>
      </c>
      <c r="M10300" s="2">
        <v>38551</v>
      </c>
      <c r="N10300" s="1" t="s">
        <v>137</v>
      </c>
      <c r="O10300" s="1" t="s">
        <v>138</v>
      </c>
    </row>
    <row r="10301" spans="1:15" x14ac:dyDescent="0.25">
      <c r="A10301">
        <v>98086923</v>
      </c>
      <c r="B10301">
        <v>258459702</v>
      </c>
      <c r="C10301" s="1" t="s">
        <v>132</v>
      </c>
      <c r="D10301" s="1" t="s">
        <v>28</v>
      </c>
      <c r="E10301" s="1" t="s">
        <v>48</v>
      </c>
      <c r="F10301">
        <v>26.72</v>
      </c>
      <c r="G10301">
        <v>1</v>
      </c>
      <c r="H10301">
        <v>6.58</v>
      </c>
      <c r="I10301">
        <v>5.58</v>
      </c>
      <c r="J10301">
        <v>2</v>
      </c>
      <c r="K10301" s="2">
        <v>38541</v>
      </c>
      <c r="L10301" s="2">
        <v>38543</v>
      </c>
      <c r="M10301" s="2">
        <v>38560</v>
      </c>
      <c r="N10301" s="1" t="s">
        <v>147</v>
      </c>
      <c r="O10301" s="1" t="s">
        <v>148</v>
      </c>
    </row>
    <row r="10302" spans="1:15" x14ac:dyDescent="0.25">
      <c r="A10302">
        <v>98086803</v>
      </c>
      <c r="B10302">
        <v>471492301</v>
      </c>
      <c r="C10302" s="1" t="s">
        <v>132</v>
      </c>
      <c r="D10302" s="1" t="s">
        <v>28</v>
      </c>
      <c r="E10302" s="1" t="s">
        <v>48</v>
      </c>
      <c r="F10302">
        <v>26.72</v>
      </c>
      <c r="G10302">
        <v>1</v>
      </c>
      <c r="H10302">
        <v>8.14</v>
      </c>
      <c r="I10302">
        <v>5.14</v>
      </c>
      <c r="J10302">
        <v>2</v>
      </c>
      <c r="K10302" s="2">
        <v>38573</v>
      </c>
      <c r="L10302" s="2">
        <v>38574</v>
      </c>
      <c r="M10302" s="2">
        <v>38592</v>
      </c>
      <c r="N10302" s="1" t="s">
        <v>149</v>
      </c>
      <c r="O10302" s="1" t="s">
        <v>150</v>
      </c>
    </row>
    <row r="10303" spans="1:15" x14ac:dyDescent="0.25">
      <c r="A10303">
        <v>98086745</v>
      </c>
      <c r="B10303">
        <v>605633342</v>
      </c>
      <c r="C10303" s="1" t="s">
        <v>132</v>
      </c>
      <c r="D10303" s="1" t="s">
        <v>28</v>
      </c>
      <c r="E10303" s="1" t="s">
        <v>48</v>
      </c>
      <c r="F10303">
        <v>26.72</v>
      </c>
      <c r="G10303">
        <v>1</v>
      </c>
      <c r="H10303">
        <v>7.45</v>
      </c>
      <c r="I10303">
        <v>3.45</v>
      </c>
      <c r="J10303">
        <v>2</v>
      </c>
      <c r="K10303" s="2">
        <v>38592</v>
      </c>
      <c r="L10303" s="2">
        <v>38593</v>
      </c>
      <c r="M10303" s="2">
        <v>38613</v>
      </c>
      <c r="N10303" s="1" t="s">
        <v>133</v>
      </c>
      <c r="O10303" s="1" t="s">
        <v>134</v>
      </c>
    </row>
    <row r="10304" spans="1:15" x14ac:dyDescent="0.25">
      <c r="A10304">
        <v>98086747</v>
      </c>
      <c r="B10304">
        <v>356602040</v>
      </c>
      <c r="C10304" s="1" t="s">
        <v>132</v>
      </c>
      <c r="D10304" s="1" t="s">
        <v>28</v>
      </c>
      <c r="E10304" s="1" t="s">
        <v>48</v>
      </c>
      <c r="F10304">
        <v>26.72</v>
      </c>
      <c r="G10304">
        <v>1</v>
      </c>
      <c r="H10304">
        <v>6.45</v>
      </c>
      <c r="I10304">
        <v>6.45</v>
      </c>
      <c r="J10304">
        <v>2</v>
      </c>
      <c r="K10304" s="2">
        <v>38591</v>
      </c>
      <c r="L10304" s="2">
        <v>38593</v>
      </c>
      <c r="M10304" s="2">
        <v>38600</v>
      </c>
      <c r="N10304" s="1" t="s">
        <v>135</v>
      </c>
      <c r="O10304" s="1" t="s">
        <v>136</v>
      </c>
    </row>
    <row r="10305" spans="1:15" x14ac:dyDescent="0.25">
      <c r="A10305">
        <v>98086736</v>
      </c>
      <c r="B10305">
        <v>701100038</v>
      </c>
      <c r="C10305" s="1" t="s">
        <v>132</v>
      </c>
      <c r="D10305" s="1" t="s">
        <v>28</v>
      </c>
      <c r="E10305" s="1" t="s">
        <v>48</v>
      </c>
      <c r="F10305">
        <v>26.72</v>
      </c>
      <c r="G10305">
        <v>1</v>
      </c>
      <c r="H10305">
        <v>8.99</v>
      </c>
      <c r="I10305">
        <v>4.99</v>
      </c>
      <c r="J10305">
        <v>2</v>
      </c>
      <c r="K10305" s="2">
        <v>38592</v>
      </c>
      <c r="L10305" s="2">
        <v>38595</v>
      </c>
      <c r="M10305" s="2">
        <v>38611</v>
      </c>
      <c r="N10305" s="1" t="s">
        <v>145</v>
      </c>
      <c r="O10305" s="1" t="s">
        <v>146</v>
      </c>
    </row>
    <row r="10306" spans="1:15" x14ac:dyDescent="0.25">
      <c r="A10306">
        <v>98086454</v>
      </c>
      <c r="B10306">
        <v>575421081</v>
      </c>
      <c r="C10306" s="1" t="s">
        <v>132</v>
      </c>
      <c r="D10306" s="1" t="s">
        <v>28</v>
      </c>
      <c r="E10306" s="1" t="s">
        <v>48</v>
      </c>
      <c r="F10306">
        <v>26.72</v>
      </c>
      <c r="G10306">
        <v>1</v>
      </c>
      <c r="H10306">
        <v>8.61</v>
      </c>
      <c r="I10306">
        <v>5.61</v>
      </c>
      <c r="J10306">
        <v>2</v>
      </c>
      <c r="K10306" s="2">
        <v>38671</v>
      </c>
      <c r="L10306" s="2">
        <v>38672</v>
      </c>
      <c r="M10306" s="2">
        <v>38691</v>
      </c>
      <c r="N10306" s="1" t="s">
        <v>145</v>
      </c>
      <c r="O10306" s="1" t="s">
        <v>146</v>
      </c>
    </row>
    <row r="10307" spans="1:15" x14ac:dyDescent="0.25">
      <c r="A10307">
        <v>98086368</v>
      </c>
      <c r="B10307">
        <v>510773995</v>
      </c>
      <c r="C10307" s="1" t="s">
        <v>132</v>
      </c>
      <c r="D10307" s="1" t="s">
        <v>28</v>
      </c>
      <c r="E10307" s="1" t="s">
        <v>48</v>
      </c>
      <c r="F10307">
        <v>26.72</v>
      </c>
      <c r="G10307">
        <v>1</v>
      </c>
      <c r="H10307">
        <v>6.99</v>
      </c>
      <c r="I10307">
        <v>5.99</v>
      </c>
      <c r="J10307">
        <v>2</v>
      </c>
      <c r="K10307" s="2">
        <v>38692</v>
      </c>
      <c r="L10307" s="2">
        <v>38695</v>
      </c>
      <c r="M10307" s="2">
        <v>38715</v>
      </c>
      <c r="N10307" s="1" t="s">
        <v>139</v>
      </c>
      <c r="O10307" s="1" t="s">
        <v>140</v>
      </c>
    </row>
    <row r="10308" spans="1:15" x14ac:dyDescent="0.25">
      <c r="A10308">
        <v>98086306</v>
      </c>
      <c r="B10308">
        <v>436608095</v>
      </c>
      <c r="C10308" s="1" t="s">
        <v>132</v>
      </c>
      <c r="D10308" s="1" t="s">
        <v>28</v>
      </c>
      <c r="E10308" s="1" t="s">
        <v>48</v>
      </c>
      <c r="F10308">
        <v>26.72</v>
      </c>
      <c r="G10308">
        <v>1</v>
      </c>
      <c r="H10308">
        <v>8.36</v>
      </c>
      <c r="I10308">
        <v>6.36</v>
      </c>
      <c r="J10308">
        <v>2</v>
      </c>
      <c r="K10308" s="2">
        <v>38707</v>
      </c>
      <c r="L10308" s="2">
        <v>38710</v>
      </c>
      <c r="M10308" s="2">
        <v>38718</v>
      </c>
      <c r="N10308" s="1" t="s">
        <v>139</v>
      </c>
      <c r="O10308" s="1" t="s">
        <v>140</v>
      </c>
    </row>
    <row r="10309" spans="1:15" x14ac:dyDescent="0.25">
      <c r="A10309">
        <v>98086302</v>
      </c>
      <c r="B10309">
        <v>773449633</v>
      </c>
      <c r="C10309" s="1" t="s">
        <v>132</v>
      </c>
      <c r="D10309" s="1" t="s">
        <v>28</v>
      </c>
      <c r="E10309" s="1" t="s">
        <v>48</v>
      </c>
      <c r="F10309">
        <v>26.72</v>
      </c>
      <c r="G10309">
        <v>1</v>
      </c>
      <c r="H10309">
        <v>9.61</v>
      </c>
      <c r="I10309">
        <v>4.6100000000000003</v>
      </c>
      <c r="J10309">
        <v>2</v>
      </c>
      <c r="K10309" s="2">
        <v>38708</v>
      </c>
      <c r="L10309" s="2">
        <v>38711</v>
      </c>
      <c r="M10309" s="2">
        <v>38726</v>
      </c>
      <c r="N10309" s="1" t="s">
        <v>141</v>
      </c>
      <c r="O10309" s="1" t="s">
        <v>142</v>
      </c>
    </row>
    <row r="10310" spans="1:15" x14ac:dyDescent="0.25">
      <c r="A10310">
        <v>98086038</v>
      </c>
      <c r="B10310">
        <v>695668764</v>
      </c>
      <c r="C10310" s="1" t="s">
        <v>132</v>
      </c>
      <c r="D10310" s="1" t="s">
        <v>28</v>
      </c>
      <c r="E10310" s="1" t="s">
        <v>48</v>
      </c>
      <c r="F10310">
        <v>26.72</v>
      </c>
      <c r="G10310">
        <v>1</v>
      </c>
      <c r="H10310">
        <v>9.61</v>
      </c>
      <c r="I10310">
        <v>3.61</v>
      </c>
      <c r="J10310">
        <v>2</v>
      </c>
      <c r="K10310" s="2">
        <v>38784</v>
      </c>
      <c r="L10310" s="2">
        <v>38787</v>
      </c>
      <c r="M10310" s="2">
        <v>38797</v>
      </c>
      <c r="N10310" s="1" t="s">
        <v>135</v>
      </c>
      <c r="O10310" s="1" t="s">
        <v>136</v>
      </c>
    </row>
    <row r="10311" spans="1:15" x14ac:dyDescent="0.25">
      <c r="A10311">
        <v>98085986</v>
      </c>
      <c r="B10311">
        <v>567281373</v>
      </c>
      <c r="C10311" s="1" t="s">
        <v>132</v>
      </c>
      <c r="D10311" s="1" t="s">
        <v>28</v>
      </c>
      <c r="E10311" s="1" t="s">
        <v>48</v>
      </c>
      <c r="F10311">
        <v>26.72</v>
      </c>
      <c r="G10311">
        <v>1</v>
      </c>
      <c r="H10311">
        <v>8.58</v>
      </c>
      <c r="I10311">
        <v>3.58</v>
      </c>
      <c r="J10311">
        <v>2</v>
      </c>
      <c r="K10311" s="2">
        <v>38801</v>
      </c>
      <c r="L10311" s="2">
        <v>38802</v>
      </c>
      <c r="M10311" s="2">
        <v>38810</v>
      </c>
      <c r="N10311" s="1" t="s">
        <v>133</v>
      </c>
      <c r="O10311" s="1" t="s">
        <v>134</v>
      </c>
    </row>
    <row r="10312" spans="1:15" x14ac:dyDescent="0.25">
      <c r="A10312">
        <v>98085703</v>
      </c>
      <c r="B10312">
        <v>700754953</v>
      </c>
      <c r="C10312" s="1" t="s">
        <v>132</v>
      </c>
      <c r="D10312" s="1" t="s">
        <v>28</v>
      </c>
      <c r="E10312" s="1" t="s">
        <v>48</v>
      </c>
      <c r="F10312">
        <v>26.72</v>
      </c>
      <c r="G10312">
        <v>1</v>
      </c>
      <c r="H10312">
        <v>7.45</v>
      </c>
      <c r="I10312">
        <v>6.45</v>
      </c>
      <c r="J10312">
        <v>2</v>
      </c>
      <c r="K10312" s="2">
        <v>38875</v>
      </c>
      <c r="L10312" s="2">
        <v>38878</v>
      </c>
      <c r="M10312" s="2">
        <v>38897</v>
      </c>
      <c r="N10312" s="1" t="s">
        <v>137</v>
      </c>
      <c r="O10312" s="1" t="s">
        <v>138</v>
      </c>
    </row>
    <row r="10313" spans="1:15" x14ac:dyDescent="0.25">
      <c r="A10313">
        <v>98085439</v>
      </c>
      <c r="B10313">
        <v>543794562</v>
      </c>
      <c r="C10313" s="1" t="s">
        <v>132</v>
      </c>
      <c r="D10313" s="1" t="s">
        <v>28</v>
      </c>
      <c r="E10313" s="1" t="s">
        <v>48</v>
      </c>
      <c r="F10313">
        <v>26.72</v>
      </c>
      <c r="G10313">
        <v>1</v>
      </c>
      <c r="H10313">
        <v>6.25</v>
      </c>
      <c r="I10313">
        <v>3.25</v>
      </c>
      <c r="J10313">
        <v>2</v>
      </c>
      <c r="K10313" s="2">
        <v>38948</v>
      </c>
      <c r="L10313" s="2">
        <v>38950</v>
      </c>
      <c r="M10313" s="2">
        <v>38963</v>
      </c>
      <c r="N10313" s="1" t="s">
        <v>147</v>
      </c>
      <c r="O10313" s="1" t="s">
        <v>148</v>
      </c>
    </row>
    <row r="10314" spans="1:15" x14ac:dyDescent="0.25">
      <c r="A10314">
        <v>98085101</v>
      </c>
      <c r="B10314">
        <v>305002580</v>
      </c>
      <c r="C10314" s="1" t="s">
        <v>132</v>
      </c>
      <c r="D10314" s="1" t="s">
        <v>28</v>
      </c>
      <c r="E10314" s="1" t="s">
        <v>48</v>
      </c>
      <c r="F10314">
        <v>26.72</v>
      </c>
      <c r="G10314">
        <v>1</v>
      </c>
      <c r="H10314">
        <v>7.86</v>
      </c>
      <c r="I10314">
        <v>5.86</v>
      </c>
      <c r="J10314">
        <v>2</v>
      </c>
      <c r="K10314" s="2">
        <v>39034</v>
      </c>
      <c r="L10314" s="2">
        <v>39036</v>
      </c>
      <c r="M10314" s="2">
        <v>39050</v>
      </c>
      <c r="N10314" s="1" t="s">
        <v>139</v>
      </c>
      <c r="O10314" s="1" t="s">
        <v>140</v>
      </c>
    </row>
    <row r="10315" spans="1:15" x14ac:dyDescent="0.25">
      <c r="A10315">
        <v>98084928</v>
      </c>
      <c r="B10315">
        <v>733376144</v>
      </c>
      <c r="C10315" s="1" t="s">
        <v>132</v>
      </c>
      <c r="D10315" s="1" t="s">
        <v>28</v>
      </c>
      <c r="E10315" s="1" t="s">
        <v>48</v>
      </c>
      <c r="F10315">
        <v>26.72</v>
      </c>
      <c r="G10315">
        <v>1</v>
      </c>
      <c r="H10315">
        <v>6.33</v>
      </c>
      <c r="I10315">
        <v>4.33</v>
      </c>
      <c r="J10315">
        <v>2</v>
      </c>
      <c r="K10315" s="2">
        <v>39083</v>
      </c>
      <c r="L10315" s="2">
        <v>39084</v>
      </c>
      <c r="M10315" s="2">
        <v>39098</v>
      </c>
      <c r="N10315" s="1" t="s">
        <v>145</v>
      </c>
      <c r="O10315" s="1" t="s">
        <v>146</v>
      </c>
    </row>
    <row r="10316" spans="1:15" x14ac:dyDescent="0.25">
      <c r="A10316">
        <v>98084519</v>
      </c>
      <c r="B10316">
        <v>181452465</v>
      </c>
      <c r="C10316" s="1" t="s">
        <v>132</v>
      </c>
      <c r="D10316" s="1" t="s">
        <v>28</v>
      </c>
      <c r="E10316" s="1" t="s">
        <v>48</v>
      </c>
      <c r="F10316">
        <v>26.72</v>
      </c>
      <c r="G10316">
        <v>1</v>
      </c>
      <c r="H10316">
        <v>7.55</v>
      </c>
      <c r="I10316">
        <v>5.55</v>
      </c>
      <c r="J10316">
        <v>2</v>
      </c>
      <c r="K10316" s="2">
        <v>39187</v>
      </c>
      <c r="L10316" s="2">
        <v>39190</v>
      </c>
      <c r="M10316" s="2">
        <v>39197</v>
      </c>
      <c r="N10316" s="1" t="s">
        <v>145</v>
      </c>
      <c r="O10316" s="1" t="s">
        <v>146</v>
      </c>
    </row>
    <row r="10317" spans="1:15" x14ac:dyDescent="0.25">
      <c r="A10317">
        <v>98084446</v>
      </c>
      <c r="B10317">
        <v>453512131</v>
      </c>
      <c r="C10317" s="1" t="s">
        <v>132</v>
      </c>
      <c r="D10317" s="1" t="s">
        <v>28</v>
      </c>
      <c r="E10317" s="1" t="s">
        <v>48</v>
      </c>
      <c r="F10317">
        <v>26.72</v>
      </c>
      <c r="G10317">
        <v>1</v>
      </c>
      <c r="H10317">
        <v>7.89</v>
      </c>
      <c r="I10317">
        <v>5.89</v>
      </c>
      <c r="J10317">
        <v>2</v>
      </c>
      <c r="K10317" s="2">
        <v>39209</v>
      </c>
      <c r="L10317" s="2">
        <v>39212</v>
      </c>
      <c r="M10317" s="2">
        <v>39226</v>
      </c>
      <c r="N10317" s="1" t="s">
        <v>135</v>
      </c>
      <c r="O10317" s="1" t="s">
        <v>136</v>
      </c>
    </row>
    <row r="10318" spans="1:15" x14ac:dyDescent="0.25">
      <c r="A10318">
        <v>98084244</v>
      </c>
      <c r="B10318">
        <v>555364119</v>
      </c>
      <c r="C10318" s="1" t="s">
        <v>132</v>
      </c>
      <c r="D10318" s="1" t="s">
        <v>28</v>
      </c>
      <c r="E10318" s="1" t="s">
        <v>48</v>
      </c>
      <c r="F10318">
        <v>26.72</v>
      </c>
      <c r="G10318">
        <v>1</v>
      </c>
      <c r="H10318">
        <v>8.84</v>
      </c>
      <c r="I10318">
        <v>3.84</v>
      </c>
      <c r="J10318">
        <v>2</v>
      </c>
      <c r="K10318" s="2">
        <v>39268</v>
      </c>
      <c r="L10318" s="2">
        <v>39270</v>
      </c>
      <c r="M10318" s="2">
        <v>39286</v>
      </c>
      <c r="N10318" s="1" t="s">
        <v>137</v>
      </c>
      <c r="O10318" s="1" t="s">
        <v>138</v>
      </c>
    </row>
    <row r="10319" spans="1:15" x14ac:dyDescent="0.25">
      <c r="A10319">
        <v>98084200</v>
      </c>
      <c r="B10319">
        <v>454188032</v>
      </c>
      <c r="C10319" s="1" t="s">
        <v>132</v>
      </c>
      <c r="D10319" s="1" t="s">
        <v>28</v>
      </c>
      <c r="E10319" s="1" t="s">
        <v>48</v>
      </c>
      <c r="F10319">
        <v>26.72</v>
      </c>
      <c r="G10319">
        <v>1</v>
      </c>
      <c r="H10319">
        <v>7.2</v>
      </c>
      <c r="I10319">
        <v>3.2</v>
      </c>
      <c r="J10319">
        <v>2</v>
      </c>
      <c r="K10319" s="2">
        <v>39281</v>
      </c>
      <c r="L10319" s="2">
        <v>39283</v>
      </c>
      <c r="M10319" s="2">
        <v>39301</v>
      </c>
      <c r="N10319" s="1" t="s">
        <v>149</v>
      </c>
      <c r="O10319" s="1" t="s">
        <v>150</v>
      </c>
    </row>
    <row r="10320" spans="1:15" x14ac:dyDescent="0.25">
      <c r="A10320">
        <v>98083526</v>
      </c>
      <c r="B10320">
        <v>598384221</v>
      </c>
      <c r="C10320" s="1" t="s">
        <v>132</v>
      </c>
      <c r="D10320" s="1" t="s">
        <v>28</v>
      </c>
      <c r="E10320" s="1" t="s">
        <v>48</v>
      </c>
      <c r="F10320">
        <v>26.72</v>
      </c>
      <c r="G10320">
        <v>1</v>
      </c>
      <c r="H10320">
        <v>6.58</v>
      </c>
      <c r="I10320">
        <v>3.58</v>
      </c>
      <c r="J10320">
        <v>2</v>
      </c>
      <c r="K10320" s="2">
        <v>39465</v>
      </c>
      <c r="L10320" s="2">
        <v>39467</v>
      </c>
      <c r="M10320" s="2">
        <v>39487</v>
      </c>
      <c r="N10320" s="1" t="s">
        <v>133</v>
      </c>
      <c r="O10320" s="1" t="s">
        <v>134</v>
      </c>
    </row>
    <row r="10321" spans="1:15" x14ac:dyDescent="0.25">
      <c r="A10321">
        <v>98083227</v>
      </c>
      <c r="B10321">
        <v>370008934</v>
      </c>
      <c r="C10321" s="1" t="s">
        <v>132</v>
      </c>
      <c r="D10321" s="1" t="s">
        <v>28</v>
      </c>
      <c r="E10321" s="1" t="s">
        <v>48</v>
      </c>
      <c r="F10321">
        <v>26.72</v>
      </c>
      <c r="G10321">
        <v>1</v>
      </c>
      <c r="H10321">
        <v>8.99</v>
      </c>
      <c r="I10321">
        <v>5.99</v>
      </c>
      <c r="J10321">
        <v>2</v>
      </c>
      <c r="K10321" s="2">
        <v>39547</v>
      </c>
      <c r="L10321" s="2">
        <v>39548</v>
      </c>
      <c r="M10321" s="2">
        <v>39566</v>
      </c>
      <c r="N10321" s="1" t="s">
        <v>137</v>
      </c>
      <c r="O10321" s="1" t="s">
        <v>138</v>
      </c>
    </row>
    <row r="10322" spans="1:15" x14ac:dyDescent="0.25">
      <c r="A10322">
        <v>98082795</v>
      </c>
      <c r="B10322">
        <v>448449579</v>
      </c>
      <c r="C10322" s="1" t="s">
        <v>132</v>
      </c>
      <c r="D10322" s="1" t="s">
        <v>28</v>
      </c>
      <c r="E10322" s="1" t="s">
        <v>48</v>
      </c>
      <c r="F10322">
        <v>26.72</v>
      </c>
      <c r="G10322">
        <v>1</v>
      </c>
      <c r="H10322">
        <v>9.1999999999999993</v>
      </c>
      <c r="I10322">
        <v>6.2</v>
      </c>
      <c r="J10322">
        <v>2</v>
      </c>
      <c r="K10322" s="2">
        <v>39665</v>
      </c>
      <c r="L10322" s="2">
        <v>39667</v>
      </c>
      <c r="M10322" s="2">
        <v>39677</v>
      </c>
      <c r="N10322" s="1" t="s">
        <v>133</v>
      </c>
      <c r="O10322" s="1" t="s">
        <v>134</v>
      </c>
    </row>
    <row r="10323" spans="1:15" x14ac:dyDescent="0.25">
      <c r="A10323">
        <v>98082790</v>
      </c>
      <c r="B10323">
        <v>535619292</v>
      </c>
      <c r="C10323" s="1" t="s">
        <v>132</v>
      </c>
      <c r="D10323" s="1" t="s">
        <v>28</v>
      </c>
      <c r="E10323" s="1" t="s">
        <v>48</v>
      </c>
      <c r="F10323">
        <v>26.72</v>
      </c>
      <c r="G10323">
        <v>1</v>
      </c>
      <c r="H10323">
        <v>6.55</v>
      </c>
      <c r="I10323">
        <v>3.55</v>
      </c>
      <c r="J10323">
        <v>2</v>
      </c>
      <c r="K10323" s="2">
        <v>39666</v>
      </c>
      <c r="L10323" s="2">
        <v>39668</v>
      </c>
      <c r="M10323" s="2">
        <v>39678</v>
      </c>
      <c r="N10323" s="1" t="s">
        <v>139</v>
      </c>
      <c r="O10323" s="1" t="s">
        <v>140</v>
      </c>
    </row>
    <row r="10324" spans="1:15" x14ac:dyDescent="0.25">
      <c r="A10324">
        <v>98082753</v>
      </c>
      <c r="B10324">
        <v>324989280</v>
      </c>
      <c r="C10324" s="1" t="s">
        <v>132</v>
      </c>
      <c r="D10324" s="1" t="s">
        <v>28</v>
      </c>
      <c r="E10324" s="1" t="s">
        <v>48</v>
      </c>
      <c r="F10324">
        <v>26.72</v>
      </c>
      <c r="G10324">
        <v>1</v>
      </c>
      <c r="H10324">
        <v>5.0999999999999996</v>
      </c>
      <c r="I10324">
        <v>3.1</v>
      </c>
      <c r="J10324">
        <v>2</v>
      </c>
      <c r="K10324" s="2">
        <v>39678</v>
      </c>
      <c r="L10324" s="2">
        <v>39679</v>
      </c>
      <c r="M10324" s="2">
        <v>39687</v>
      </c>
      <c r="N10324" s="1" t="s">
        <v>135</v>
      </c>
      <c r="O10324" s="1" t="s">
        <v>136</v>
      </c>
    </row>
    <row r="10325" spans="1:15" x14ac:dyDescent="0.25">
      <c r="A10325">
        <v>98081805</v>
      </c>
      <c r="B10325">
        <v>453512131</v>
      </c>
      <c r="C10325" s="1" t="s">
        <v>132</v>
      </c>
      <c r="D10325" s="1" t="s">
        <v>28</v>
      </c>
      <c r="E10325" s="1" t="s">
        <v>48</v>
      </c>
      <c r="F10325">
        <v>26.72</v>
      </c>
      <c r="G10325">
        <v>1</v>
      </c>
      <c r="H10325">
        <v>6.12</v>
      </c>
      <c r="I10325">
        <v>3.12</v>
      </c>
      <c r="J10325">
        <v>2</v>
      </c>
      <c r="K10325" s="2">
        <v>39924</v>
      </c>
      <c r="L10325" s="2">
        <v>39925</v>
      </c>
      <c r="M10325" s="2">
        <v>39944</v>
      </c>
      <c r="N10325" s="1" t="s">
        <v>133</v>
      </c>
      <c r="O10325" s="1" t="s">
        <v>134</v>
      </c>
    </row>
    <row r="10326" spans="1:15" x14ac:dyDescent="0.25">
      <c r="A10326">
        <v>98081666</v>
      </c>
      <c r="B10326">
        <v>614794767</v>
      </c>
      <c r="C10326" s="1" t="s">
        <v>132</v>
      </c>
      <c r="D10326" s="1" t="s">
        <v>28</v>
      </c>
      <c r="E10326" s="1" t="s">
        <v>48</v>
      </c>
      <c r="F10326">
        <v>26.72</v>
      </c>
      <c r="G10326">
        <v>1</v>
      </c>
      <c r="H10326">
        <v>5.2</v>
      </c>
      <c r="I10326">
        <v>5.2</v>
      </c>
      <c r="J10326">
        <v>2</v>
      </c>
      <c r="K10326" s="2">
        <v>39961</v>
      </c>
      <c r="L10326" s="2">
        <v>39963</v>
      </c>
      <c r="M10326" s="2">
        <v>39978</v>
      </c>
      <c r="N10326" s="1" t="s">
        <v>141</v>
      </c>
      <c r="O10326" s="1" t="s">
        <v>142</v>
      </c>
    </row>
    <row r="10327" spans="1:15" x14ac:dyDescent="0.25">
      <c r="A10327">
        <v>98081459</v>
      </c>
      <c r="B10327">
        <v>758679810</v>
      </c>
      <c r="C10327" s="1" t="s">
        <v>132</v>
      </c>
      <c r="D10327" s="1" t="s">
        <v>28</v>
      </c>
      <c r="E10327" s="1" t="s">
        <v>48</v>
      </c>
      <c r="F10327">
        <v>26.72</v>
      </c>
      <c r="G10327">
        <v>1</v>
      </c>
      <c r="H10327">
        <v>5.9</v>
      </c>
      <c r="I10327">
        <v>5.9</v>
      </c>
      <c r="J10327">
        <v>2</v>
      </c>
      <c r="K10327" s="2">
        <v>40016</v>
      </c>
      <c r="L10327" s="2">
        <v>40019</v>
      </c>
      <c r="M10327" s="2">
        <v>40037</v>
      </c>
      <c r="N10327" s="1" t="s">
        <v>145</v>
      </c>
      <c r="O10327" s="1" t="s">
        <v>146</v>
      </c>
    </row>
    <row r="10328" spans="1:15" x14ac:dyDescent="0.25">
      <c r="A10328">
        <v>98081444</v>
      </c>
      <c r="B10328">
        <v>487583305</v>
      </c>
      <c r="C10328" s="1" t="s">
        <v>132</v>
      </c>
      <c r="D10328" s="1" t="s">
        <v>28</v>
      </c>
      <c r="E10328" s="1" t="s">
        <v>48</v>
      </c>
      <c r="F10328">
        <v>26.72</v>
      </c>
      <c r="G10328">
        <v>1</v>
      </c>
      <c r="H10328">
        <v>9.1999999999999993</v>
      </c>
      <c r="I10328">
        <v>6.2</v>
      </c>
      <c r="J10328">
        <v>2</v>
      </c>
      <c r="K10328" s="2">
        <v>40020</v>
      </c>
      <c r="L10328" s="2">
        <v>40022</v>
      </c>
      <c r="M10328" s="2">
        <v>42373</v>
      </c>
      <c r="N10328" s="1" t="s">
        <v>133</v>
      </c>
      <c r="O10328" s="1" t="s">
        <v>134</v>
      </c>
    </row>
    <row r="10329" spans="1:15" x14ac:dyDescent="0.25">
      <c r="A10329">
        <v>98081380</v>
      </c>
      <c r="B10329">
        <v>767598372</v>
      </c>
      <c r="C10329" s="1" t="s">
        <v>132</v>
      </c>
      <c r="D10329" s="1" t="s">
        <v>28</v>
      </c>
      <c r="E10329" s="1" t="s">
        <v>48</v>
      </c>
      <c r="F10329">
        <v>26.72</v>
      </c>
      <c r="G10329">
        <v>1</v>
      </c>
      <c r="H10329">
        <v>8.61</v>
      </c>
      <c r="I10329">
        <v>5.61</v>
      </c>
      <c r="J10329">
        <v>2</v>
      </c>
      <c r="K10329" s="2">
        <v>40034</v>
      </c>
      <c r="L10329" s="2">
        <v>40035</v>
      </c>
      <c r="M10329" s="2">
        <v>42376</v>
      </c>
      <c r="N10329" s="1" t="s">
        <v>149</v>
      </c>
      <c r="O10329" s="1" t="s">
        <v>150</v>
      </c>
    </row>
    <row r="10330" spans="1:15" x14ac:dyDescent="0.25">
      <c r="A10330">
        <v>98081075</v>
      </c>
      <c r="B10330">
        <v>655183893</v>
      </c>
      <c r="C10330" s="1" t="s">
        <v>132</v>
      </c>
      <c r="D10330" s="1" t="s">
        <v>28</v>
      </c>
      <c r="E10330" s="1" t="s">
        <v>48</v>
      </c>
      <c r="F10330">
        <v>26.72</v>
      </c>
      <c r="G10330">
        <v>1</v>
      </c>
      <c r="H10330">
        <v>8.14</v>
      </c>
      <c r="I10330">
        <v>5.14</v>
      </c>
      <c r="J10330">
        <v>2</v>
      </c>
      <c r="K10330" s="2">
        <v>40096</v>
      </c>
      <c r="L10330" s="2">
        <v>40098</v>
      </c>
      <c r="M10330" s="2">
        <v>40113</v>
      </c>
      <c r="N10330" s="1" t="s">
        <v>145</v>
      </c>
      <c r="O10330" s="1" t="s">
        <v>146</v>
      </c>
    </row>
    <row r="10331" spans="1:15" x14ac:dyDescent="0.25">
      <c r="A10331">
        <v>98080951</v>
      </c>
      <c r="B10331">
        <v>404435455</v>
      </c>
      <c r="C10331" s="1" t="s">
        <v>132</v>
      </c>
      <c r="D10331" s="1" t="s">
        <v>28</v>
      </c>
      <c r="E10331" s="1" t="s">
        <v>48</v>
      </c>
      <c r="F10331">
        <v>26.72</v>
      </c>
      <c r="G10331">
        <v>1</v>
      </c>
      <c r="H10331">
        <v>7.99</v>
      </c>
      <c r="I10331">
        <v>4.99</v>
      </c>
      <c r="J10331">
        <v>2</v>
      </c>
      <c r="K10331" s="2">
        <v>40124</v>
      </c>
      <c r="L10331" s="2">
        <v>40126</v>
      </c>
      <c r="M10331" s="2">
        <v>40141</v>
      </c>
      <c r="N10331" s="1" t="s">
        <v>149</v>
      </c>
      <c r="O10331" s="1" t="s">
        <v>150</v>
      </c>
    </row>
    <row r="10332" spans="1:15" x14ac:dyDescent="0.25">
      <c r="A10332">
        <v>98080382</v>
      </c>
      <c r="B10332">
        <v>111962928</v>
      </c>
      <c r="C10332" s="1" t="s">
        <v>132</v>
      </c>
      <c r="D10332" s="1" t="s">
        <v>28</v>
      </c>
      <c r="E10332" s="1" t="s">
        <v>48</v>
      </c>
      <c r="F10332">
        <v>26.72</v>
      </c>
      <c r="G10332">
        <v>1</v>
      </c>
      <c r="H10332">
        <v>5.61</v>
      </c>
      <c r="I10332">
        <v>4.6100000000000003</v>
      </c>
      <c r="J10332">
        <v>2</v>
      </c>
      <c r="K10332" s="2">
        <v>40240</v>
      </c>
      <c r="L10332" s="2">
        <v>40243</v>
      </c>
      <c r="M10332" s="2">
        <v>40254</v>
      </c>
      <c r="N10332" s="1" t="s">
        <v>145</v>
      </c>
      <c r="O10332" s="1" t="s">
        <v>146</v>
      </c>
    </row>
    <row r="10333" spans="1:15" x14ac:dyDescent="0.25">
      <c r="A10333">
        <v>98080203</v>
      </c>
      <c r="B10333">
        <v>514251801</v>
      </c>
      <c r="C10333" s="1" t="s">
        <v>132</v>
      </c>
      <c r="D10333" s="1" t="s">
        <v>28</v>
      </c>
      <c r="E10333" s="1" t="s">
        <v>48</v>
      </c>
      <c r="F10333">
        <v>26.72</v>
      </c>
      <c r="G10333">
        <v>1</v>
      </c>
      <c r="H10333">
        <v>7.58</v>
      </c>
      <c r="I10333">
        <v>4.58</v>
      </c>
      <c r="J10333">
        <v>2</v>
      </c>
      <c r="K10333" s="2">
        <v>40275</v>
      </c>
      <c r="L10333" s="2">
        <v>40278</v>
      </c>
      <c r="M10333" s="2">
        <v>40289</v>
      </c>
      <c r="N10333" s="1" t="s">
        <v>149</v>
      </c>
      <c r="O10333" s="1" t="s">
        <v>150</v>
      </c>
    </row>
    <row r="10334" spans="1:15" x14ac:dyDescent="0.25">
      <c r="A10334">
        <v>98080132</v>
      </c>
      <c r="B10334">
        <v>361586823</v>
      </c>
      <c r="C10334" s="1" t="s">
        <v>132</v>
      </c>
      <c r="D10334" s="1" t="s">
        <v>28</v>
      </c>
      <c r="E10334" s="1" t="s">
        <v>48</v>
      </c>
      <c r="F10334">
        <v>26.72</v>
      </c>
      <c r="G10334">
        <v>1</v>
      </c>
      <c r="H10334">
        <v>7.36</v>
      </c>
      <c r="I10334">
        <v>6.36</v>
      </c>
      <c r="J10334">
        <v>2</v>
      </c>
      <c r="K10334" s="2">
        <v>40290</v>
      </c>
      <c r="L10334" s="2">
        <v>40292</v>
      </c>
      <c r="M10334" s="2">
        <v>40301</v>
      </c>
      <c r="N10334" s="1" t="s">
        <v>149</v>
      </c>
      <c r="O10334" s="1" t="s">
        <v>150</v>
      </c>
    </row>
    <row r="10335" spans="1:15" x14ac:dyDescent="0.25">
      <c r="A10335">
        <v>98079281</v>
      </c>
      <c r="B10335">
        <v>568383385</v>
      </c>
      <c r="C10335" s="1" t="s">
        <v>132</v>
      </c>
      <c r="D10335" s="1" t="s">
        <v>28</v>
      </c>
      <c r="E10335" s="1" t="s">
        <v>48</v>
      </c>
      <c r="F10335">
        <v>26.72</v>
      </c>
      <c r="G10335">
        <v>1</v>
      </c>
      <c r="H10335">
        <v>8</v>
      </c>
      <c r="I10335">
        <v>6</v>
      </c>
      <c r="J10335">
        <v>2</v>
      </c>
      <c r="K10335" s="2">
        <v>40472</v>
      </c>
      <c r="L10335" s="2">
        <v>40475</v>
      </c>
      <c r="M10335" s="2">
        <v>40487</v>
      </c>
      <c r="N10335" s="1" t="s">
        <v>133</v>
      </c>
      <c r="O10335" s="1" t="s">
        <v>134</v>
      </c>
    </row>
    <row r="10336" spans="1:15" x14ac:dyDescent="0.25">
      <c r="A10336">
        <v>98078927</v>
      </c>
      <c r="B10336">
        <v>875729150</v>
      </c>
      <c r="C10336" s="1" t="s">
        <v>132</v>
      </c>
      <c r="D10336" s="1" t="s">
        <v>28</v>
      </c>
      <c r="E10336" s="1" t="s">
        <v>48</v>
      </c>
      <c r="F10336">
        <v>26.72</v>
      </c>
      <c r="G10336">
        <v>1</v>
      </c>
      <c r="H10336">
        <v>6.65</v>
      </c>
      <c r="I10336">
        <v>4.6500000000000004</v>
      </c>
      <c r="J10336">
        <v>2</v>
      </c>
      <c r="K10336" s="2">
        <v>40551</v>
      </c>
      <c r="L10336" s="2">
        <v>40552</v>
      </c>
      <c r="M10336" s="2">
        <v>40570</v>
      </c>
      <c r="N10336" s="1" t="s">
        <v>149</v>
      </c>
      <c r="O10336" s="1" t="s">
        <v>150</v>
      </c>
    </row>
    <row r="10337" spans="1:15" x14ac:dyDescent="0.25">
      <c r="A10337">
        <v>98078711</v>
      </c>
      <c r="B10337">
        <v>477490358</v>
      </c>
      <c r="C10337" s="1" t="s">
        <v>132</v>
      </c>
      <c r="D10337" s="1" t="s">
        <v>28</v>
      </c>
      <c r="E10337" s="1" t="s">
        <v>48</v>
      </c>
      <c r="F10337">
        <v>26.72</v>
      </c>
      <c r="G10337">
        <v>1</v>
      </c>
      <c r="H10337">
        <v>8</v>
      </c>
      <c r="I10337">
        <v>5</v>
      </c>
      <c r="J10337">
        <v>2</v>
      </c>
      <c r="K10337" s="2">
        <v>40592</v>
      </c>
      <c r="L10337" s="2">
        <v>40595</v>
      </c>
      <c r="M10337" s="2">
        <v>40611</v>
      </c>
      <c r="N10337" s="1" t="s">
        <v>137</v>
      </c>
      <c r="O10337" s="1" t="s">
        <v>138</v>
      </c>
    </row>
    <row r="10338" spans="1:15" x14ac:dyDescent="0.25">
      <c r="A10338">
        <v>98077702</v>
      </c>
      <c r="B10338">
        <v>398947841</v>
      </c>
      <c r="C10338" s="1" t="s">
        <v>132</v>
      </c>
      <c r="D10338" s="1" t="s">
        <v>28</v>
      </c>
      <c r="E10338" s="1" t="s">
        <v>48</v>
      </c>
      <c r="F10338">
        <v>26.72</v>
      </c>
      <c r="G10338">
        <v>1</v>
      </c>
      <c r="H10338">
        <v>5</v>
      </c>
      <c r="I10338">
        <v>7</v>
      </c>
      <c r="J10338">
        <v>2</v>
      </c>
      <c r="K10338" s="2">
        <v>40805</v>
      </c>
      <c r="L10338" s="2">
        <v>40807</v>
      </c>
      <c r="M10338" s="2">
        <v>42585</v>
      </c>
      <c r="N10338" s="1" t="s">
        <v>149</v>
      </c>
      <c r="O10338" s="1" t="s">
        <v>150</v>
      </c>
    </row>
    <row r="10339" spans="1:15" x14ac:dyDescent="0.25">
      <c r="A10339">
        <v>98077580</v>
      </c>
      <c r="B10339">
        <v>659361408</v>
      </c>
      <c r="C10339" s="1" t="s">
        <v>132</v>
      </c>
      <c r="D10339" s="1" t="s">
        <v>28</v>
      </c>
      <c r="E10339" s="1" t="s">
        <v>48</v>
      </c>
      <c r="F10339">
        <v>26.72</v>
      </c>
      <c r="G10339">
        <v>1</v>
      </c>
      <c r="H10339">
        <v>9.75</v>
      </c>
      <c r="I10339">
        <v>6.75</v>
      </c>
      <c r="J10339">
        <v>2</v>
      </c>
      <c r="K10339" s="2">
        <v>40830</v>
      </c>
      <c r="L10339" s="2">
        <v>40833</v>
      </c>
      <c r="M10339" s="2">
        <v>40852</v>
      </c>
      <c r="N10339" s="1" t="s">
        <v>133</v>
      </c>
      <c r="O10339" s="1" t="s">
        <v>134</v>
      </c>
    </row>
    <row r="10340" spans="1:15" x14ac:dyDescent="0.25">
      <c r="A10340">
        <v>98077513</v>
      </c>
      <c r="B10340">
        <v>452241159</v>
      </c>
      <c r="C10340" s="1" t="s">
        <v>132</v>
      </c>
      <c r="D10340" s="1" t="s">
        <v>28</v>
      </c>
      <c r="E10340" s="1" t="s">
        <v>48</v>
      </c>
      <c r="F10340">
        <v>26.72</v>
      </c>
      <c r="G10340">
        <v>1</v>
      </c>
      <c r="H10340">
        <v>6.68</v>
      </c>
      <c r="I10340">
        <v>6.68</v>
      </c>
      <c r="J10340">
        <v>2</v>
      </c>
      <c r="K10340" s="2">
        <v>40844</v>
      </c>
      <c r="L10340" s="2">
        <v>40846</v>
      </c>
      <c r="M10340" s="2">
        <v>40861</v>
      </c>
      <c r="N10340" s="1" t="s">
        <v>141</v>
      </c>
      <c r="O10340" s="1" t="s">
        <v>142</v>
      </c>
    </row>
    <row r="10341" spans="1:15" x14ac:dyDescent="0.25">
      <c r="A10341">
        <v>98077473</v>
      </c>
      <c r="B10341">
        <v>531720979</v>
      </c>
      <c r="C10341" s="1" t="s">
        <v>132</v>
      </c>
      <c r="D10341" s="1" t="s">
        <v>28</v>
      </c>
      <c r="E10341" s="1" t="s">
        <v>48</v>
      </c>
      <c r="F10341">
        <v>26.72</v>
      </c>
      <c r="G10341">
        <v>1</v>
      </c>
      <c r="H10341">
        <v>7.45</v>
      </c>
      <c r="I10341">
        <v>5.45</v>
      </c>
      <c r="J10341">
        <v>2</v>
      </c>
      <c r="K10341" s="2">
        <v>40852</v>
      </c>
      <c r="L10341" s="2">
        <v>40855</v>
      </c>
      <c r="M10341" s="2">
        <v>40868</v>
      </c>
      <c r="N10341" s="1" t="s">
        <v>141</v>
      </c>
      <c r="O10341" s="1" t="s">
        <v>142</v>
      </c>
    </row>
    <row r="10342" spans="1:15" x14ac:dyDescent="0.25">
      <c r="A10342">
        <v>98076825</v>
      </c>
      <c r="B10342">
        <v>438776540</v>
      </c>
      <c r="C10342" s="1" t="s">
        <v>132</v>
      </c>
      <c r="D10342" s="1" t="s">
        <v>28</v>
      </c>
      <c r="E10342" s="1" t="s">
        <v>48</v>
      </c>
      <c r="F10342">
        <v>26.72</v>
      </c>
      <c r="G10342">
        <v>1</v>
      </c>
      <c r="H10342">
        <v>6</v>
      </c>
      <c r="I10342">
        <v>4</v>
      </c>
      <c r="J10342">
        <v>2</v>
      </c>
      <c r="K10342" s="2">
        <v>40995</v>
      </c>
      <c r="L10342" s="2">
        <v>40998</v>
      </c>
      <c r="M10342" s="2">
        <v>41012</v>
      </c>
      <c r="N10342" s="1" t="s">
        <v>145</v>
      </c>
      <c r="O10342" s="1" t="s">
        <v>146</v>
      </c>
    </row>
    <row r="10343" spans="1:15" x14ac:dyDescent="0.25">
      <c r="A10343">
        <v>98076810</v>
      </c>
      <c r="B10343">
        <v>438776540</v>
      </c>
      <c r="C10343" s="1" t="s">
        <v>132</v>
      </c>
      <c r="D10343" s="1" t="s">
        <v>28</v>
      </c>
      <c r="E10343" s="1" t="s">
        <v>48</v>
      </c>
      <c r="F10343">
        <v>26.72</v>
      </c>
      <c r="G10343">
        <v>1</v>
      </c>
      <c r="H10343">
        <v>5.9</v>
      </c>
      <c r="I10343">
        <v>3.9</v>
      </c>
      <c r="J10343">
        <v>2</v>
      </c>
      <c r="K10343" s="2">
        <v>40997</v>
      </c>
      <c r="L10343" s="2">
        <v>41000</v>
      </c>
      <c r="M10343" s="2">
        <v>41008</v>
      </c>
      <c r="N10343" s="1" t="s">
        <v>147</v>
      </c>
      <c r="O10343" s="1" t="s">
        <v>148</v>
      </c>
    </row>
    <row r="10344" spans="1:15" x14ac:dyDescent="0.25">
      <c r="A10344">
        <v>98076072</v>
      </c>
      <c r="B10344">
        <v>761266512</v>
      </c>
      <c r="C10344" s="1" t="s">
        <v>132</v>
      </c>
      <c r="D10344" s="1" t="s">
        <v>28</v>
      </c>
      <c r="E10344" s="1" t="s">
        <v>48</v>
      </c>
      <c r="F10344">
        <v>26.72</v>
      </c>
      <c r="G10344">
        <v>1</v>
      </c>
      <c r="H10344">
        <v>8.73</v>
      </c>
      <c r="I10344">
        <v>3.73</v>
      </c>
      <c r="J10344">
        <v>2</v>
      </c>
      <c r="K10344" s="2">
        <v>41157</v>
      </c>
      <c r="L10344" s="2">
        <v>41158</v>
      </c>
      <c r="M10344" s="2">
        <v>41173</v>
      </c>
      <c r="N10344" s="1" t="s">
        <v>147</v>
      </c>
      <c r="O10344" s="1" t="s">
        <v>148</v>
      </c>
    </row>
    <row r="10345" spans="1:15" x14ac:dyDescent="0.25">
      <c r="A10345">
        <v>98076034</v>
      </c>
      <c r="B10345">
        <v>748580804</v>
      </c>
      <c r="C10345" s="1" t="s">
        <v>132</v>
      </c>
      <c r="D10345" s="1" t="s">
        <v>28</v>
      </c>
      <c r="E10345" s="1" t="s">
        <v>48</v>
      </c>
      <c r="F10345">
        <v>26.72</v>
      </c>
      <c r="G10345">
        <v>1</v>
      </c>
      <c r="H10345">
        <v>5.58</v>
      </c>
      <c r="I10345">
        <v>4.58</v>
      </c>
      <c r="J10345">
        <v>2</v>
      </c>
      <c r="K10345" s="2">
        <v>41165</v>
      </c>
      <c r="L10345" s="2">
        <v>41166</v>
      </c>
      <c r="M10345" s="2">
        <v>41175</v>
      </c>
      <c r="N10345" s="1" t="s">
        <v>139</v>
      </c>
      <c r="O10345" s="1" t="s">
        <v>140</v>
      </c>
    </row>
    <row r="10346" spans="1:15" x14ac:dyDescent="0.25">
      <c r="A10346">
        <v>98075973</v>
      </c>
      <c r="B10346">
        <v>471492301</v>
      </c>
      <c r="C10346" s="1" t="s">
        <v>132</v>
      </c>
      <c r="D10346" s="1" t="s">
        <v>28</v>
      </c>
      <c r="E10346" s="1" t="s">
        <v>48</v>
      </c>
      <c r="F10346">
        <v>26.72</v>
      </c>
      <c r="G10346">
        <v>1</v>
      </c>
      <c r="H10346">
        <v>5.58</v>
      </c>
      <c r="I10346">
        <v>4.58</v>
      </c>
      <c r="J10346">
        <v>2</v>
      </c>
      <c r="K10346" s="2">
        <v>41175</v>
      </c>
      <c r="L10346" s="2">
        <v>41178</v>
      </c>
      <c r="M10346" s="2">
        <v>41197</v>
      </c>
      <c r="N10346" s="1" t="s">
        <v>141</v>
      </c>
      <c r="O10346" s="1" t="s">
        <v>142</v>
      </c>
    </row>
    <row r="10347" spans="1:15" x14ac:dyDescent="0.25">
      <c r="A10347">
        <v>98075832</v>
      </c>
      <c r="B10347">
        <v>782762817</v>
      </c>
      <c r="C10347" s="1" t="s">
        <v>132</v>
      </c>
      <c r="D10347" s="1" t="s">
        <v>28</v>
      </c>
      <c r="E10347" s="1" t="s">
        <v>48</v>
      </c>
      <c r="F10347">
        <v>26.72</v>
      </c>
      <c r="G10347">
        <v>1</v>
      </c>
      <c r="H10347">
        <v>5.33</v>
      </c>
      <c r="I10347">
        <v>5.33</v>
      </c>
      <c r="J10347">
        <v>2</v>
      </c>
      <c r="K10347" s="2">
        <v>41204</v>
      </c>
      <c r="L10347" s="2">
        <v>41205</v>
      </c>
      <c r="M10347" s="2">
        <v>41213</v>
      </c>
      <c r="N10347" s="1" t="s">
        <v>149</v>
      </c>
      <c r="O10347" s="1" t="s">
        <v>150</v>
      </c>
    </row>
    <row r="10348" spans="1:15" x14ac:dyDescent="0.25">
      <c r="A10348">
        <v>98075807</v>
      </c>
      <c r="B10348">
        <v>225237308</v>
      </c>
      <c r="C10348" s="1" t="s">
        <v>132</v>
      </c>
      <c r="D10348" s="1" t="s">
        <v>28</v>
      </c>
      <c r="E10348" s="1" t="s">
        <v>48</v>
      </c>
      <c r="F10348">
        <v>26.72</v>
      </c>
      <c r="G10348">
        <v>1</v>
      </c>
      <c r="H10348">
        <v>9.33</v>
      </c>
      <c r="I10348">
        <v>3.33</v>
      </c>
      <c r="J10348">
        <v>2</v>
      </c>
      <c r="K10348" s="2">
        <v>41208</v>
      </c>
      <c r="L10348" s="2">
        <v>41210</v>
      </c>
      <c r="M10348" s="2">
        <v>41229</v>
      </c>
      <c r="N10348" s="1" t="s">
        <v>147</v>
      </c>
      <c r="O10348" s="1" t="s">
        <v>148</v>
      </c>
    </row>
    <row r="10349" spans="1:15" x14ac:dyDescent="0.25">
      <c r="A10349">
        <v>98075776</v>
      </c>
      <c r="B10349">
        <v>499023098</v>
      </c>
      <c r="C10349" s="1" t="s">
        <v>132</v>
      </c>
      <c r="D10349" s="1" t="s">
        <v>28</v>
      </c>
      <c r="E10349" s="1" t="s">
        <v>48</v>
      </c>
      <c r="F10349">
        <v>26.72</v>
      </c>
      <c r="G10349">
        <v>1</v>
      </c>
      <c r="H10349">
        <v>5.55</v>
      </c>
      <c r="I10349">
        <v>5.55</v>
      </c>
      <c r="J10349">
        <v>2</v>
      </c>
      <c r="K10349" s="2">
        <v>41214</v>
      </c>
      <c r="L10349" s="2">
        <v>41215</v>
      </c>
      <c r="M10349" s="2">
        <v>41233</v>
      </c>
      <c r="N10349" s="1" t="s">
        <v>141</v>
      </c>
      <c r="O10349" s="1" t="s">
        <v>142</v>
      </c>
    </row>
    <row r="10350" spans="1:15" x14ac:dyDescent="0.25">
      <c r="A10350">
        <v>98075682</v>
      </c>
      <c r="B10350">
        <v>126466824</v>
      </c>
      <c r="C10350" s="1" t="s">
        <v>132</v>
      </c>
      <c r="D10350" s="1" t="s">
        <v>28</v>
      </c>
      <c r="E10350" s="1" t="s">
        <v>48</v>
      </c>
      <c r="F10350">
        <v>26.72</v>
      </c>
      <c r="G10350">
        <v>1</v>
      </c>
      <c r="H10350">
        <v>10</v>
      </c>
      <c r="I10350">
        <v>5</v>
      </c>
      <c r="J10350">
        <v>2</v>
      </c>
      <c r="K10350" s="2">
        <v>41233</v>
      </c>
      <c r="L10350" s="2">
        <v>41234</v>
      </c>
      <c r="M10350" s="2">
        <v>42693</v>
      </c>
      <c r="N10350" s="1" t="s">
        <v>145</v>
      </c>
      <c r="O10350" s="1" t="s">
        <v>146</v>
      </c>
    </row>
    <row r="10351" spans="1:15" x14ac:dyDescent="0.25">
      <c r="A10351">
        <v>98075559</v>
      </c>
      <c r="B10351">
        <v>833567577</v>
      </c>
      <c r="C10351" s="1" t="s">
        <v>132</v>
      </c>
      <c r="D10351" s="1" t="s">
        <v>28</v>
      </c>
      <c r="E10351" s="1" t="s">
        <v>48</v>
      </c>
      <c r="F10351">
        <v>26.72</v>
      </c>
      <c r="G10351">
        <v>1</v>
      </c>
      <c r="H10351">
        <v>7.84</v>
      </c>
      <c r="I10351">
        <v>5.84</v>
      </c>
      <c r="J10351">
        <v>2</v>
      </c>
      <c r="K10351" s="2">
        <v>41259</v>
      </c>
      <c r="L10351" s="2">
        <v>41261</v>
      </c>
      <c r="M10351" s="2">
        <v>41280</v>
      </c>
      <c r="N10351" s="1" t="s">
        <v>133</v>
      </c>
      <c r="O10351" s="1" t="s">
        <v>134</v>
      </c>
    </row>
    <row r="10352" spans="1:15" x14ac:dyDescent="0.25">
      <c r="A10352">
        <v>98075514</v>
      </c>
      <c r="B10352">
        <v>465556184</v>
      </c>
      <c r="C10352" s="1" t="s">
        <v>132</v>
      </c>
      <c r="D10352" s="1" t="s">
        <v>28</v>
      </c>
      <c r="E10352" s="1" t="s">
        <v>48</v>
      </c>
      <c r="F10352">
        <v>26.72</v>
      </c>
      <c r="G10352">
        <v>1</v>
      </c>
      <c r="H10352">
        <v>6.55</v>
      </c>
      <c r="I10352">
        <v>5.55</v>
      </c>
      <c r="J10352">
        <v>2</v>
      </c>
      <c r="K10352" s="2">
        <v>41270</v>
      </c>
      <c r="L10352" s="2">
        <v>41271</v>
      </c>
      <c r="M10352" s="2">
        <v>41286</v>
      </c>
      <c r="N10352" s="1" t="s">
        <v>149</v>
      </c>
      <c r="O10352" s="1" t="s">
        <v>150</v>
      </c>
    </row>
    <row r="10353" spans="1:15" x14ac:dyDescent="0.25">
      <c r="A10353">
        <v>98075404</v>
      </c>
      <c r="B10353">
        <v>398947841</v>
      </c>
      <c r="C10353" s="1" t="s">
        <v>132</v>
      </c>
      <c r="D10353" s="1" t="s">
        <v>28</v>
      </c>
      <c r="E10353" s="1" t="s">
        <v>48</v>
      </c>
      <c r="F10353">
        <v>26.72</v>
      </c>
      <c r="G10353">
        <v>1</v>
      </c>
      <c r="H10353">
        <v>8.4499999999999993</v>
      </c>
      <c r="I10353">
        <v>4.45</v>
      </c>
      <c r="J10353">
        <v>2</v>
      </c>
      <c r="K10353" s="2">
        <v>41289</v>
      </c>
      <c r="L10353" s="2">
        <v>41291</v>
      </c>
      <c r="M10353" s="2">
        <v>41308</v>
      </c>
      <c r="N10353" s="1" t="s">
        <v>149</v>
      </c>
      <c r="O10353" s="1" t="s">
        <v>150</v>
      </c>
    </row>
    <row r="10354" spans="1:15" x14ac:dyDescent="0.25">
      <c r="A10354">
        <v>98075321</v>
      </c>
      <c r="B10354">
        <v>777931056</v>
      </c>
      <c r="C10354" s="1" t="s">
        <v>132</v>
      </c>
      <c r="D10354" s="1" t="s">
        <v>28</v>
      </c>
      <c r="E10354" s="1" t="s">
        <v>48</v>
      </c>
      <c r="F10354">
        <v>26.72</v>
      </c>
      <c r="G10354">
        <v>1</v>
      </c>
      <c r="H10354">
        <v>7.1</v>
      </c>
      <c r="I10354">
        <v>6.1</v>
      </c>
      <c r="J10354">
        <v>2</v>
      </c>
      <c r="K10354" s="2">
        <v>41305</v>
      </c>
      <c r="L10354" s="2">
        <v>41308</v>
      </c>
      <c r="M10354" s="2">
        <v>41315</v>
      </c>
      <c r="N10354" s="1" t="s">
        <v>145</v>
      </c>
      <c r="O10354" s="1" t="s">
        <v>146</v>
      </c>
    </row>
    <row r="10355" spans="1:15" x14ac:dyDescent="0.25">
      <c r="A10355">
        <v>98074511</v>
      </c>
      <c r="B10355">
        <v>150909215</v>
      </c>
      <c r="C10355" s="1" t="s">
        <v>132</v>
      </c>
      <c r="D10355" s="1" t="s">
        <v>28</v>
      </c>
      <c r="E10355" s="1" t="s">
        <v>48</v>
      </c>
      <c r="F10355">
        <v>26.72</v>
      </c>
      <c r="G10355">
        <v>1</v>
      </c>
      <c r="H10355">
        <v>6.55</v>
      </c>
      <c r="I10355">
        <v>3.55</v>
      </c>
      <c r="J10355">
        <v>2</v>
      </c>
      <c r="K10355" s="2">
        <v>41474</v>
      </c>
      <c r="L10355" s="2">
        <v>41476</v>
      </c>
      <c r="M10355" s="2">
        <v>41487</v>
      </c>
      <c r="N10355" s="1" t="s">
        <v>139</v>
      </c>
      <c r="O10355" s="1" t="s">
        <v>140</v>
      </c>
    </row>
    <row r="10356" spans="1:15" x14ac:dyDescent="0.25">
      <c r="A10356">
        <v>98074402</v>
      </c>
      <c r="B10356">
        <v>773449633</v>
      </c>
      <c r="C10356" s="1" t="s">
        <v>132</v>
      </c>
      <c r="D10356" s="1" t="s">
        <v>28</v>
      </c>
      <c r="E10356" s="1" t="s">
        <v>48</v>
      </c>
      <c r="F10356">
        <v>26.72</v>
      </c>
      <c r="G10356">
        <v>1</v>
      </c>
      <c r="H10356">
        <v>8.5500000000000007</v>
      </c>
      <c r="I10356">
        <v>6.55</v>
      </c>
      <c r="J10356">
        <v>2</v>
      </c>
      <c r="K10356" s="2">
        <v>41495</v>
      </c>
      <c r="L10356" s="2">
        <v>41496</v>
      </c>
      <c r="M10356" s="2">
        <v>41511</v>
      </c>
      <c r="N10356" s="1" t="s">
        <v>137</v>
      </c>
      <c r="O10356" s="1" t="s">
        <v>138</v>
      </c>
    </row>
    <row r="10357" spans="1:15" x14ac:dyDescent="0.25">
      <c r="A10357">
        <v>98074380</v>
      </c>
      <c r="B10357">
        <v>198717395</v>
      </c>
      <c r="C10357" s="1" t="s">
        <v>132</v>
      </c>
      <c r="D10357" s="1" t="s">
        <v>28</v>
      </c>
      <c r="E10357" s="1" t="s">
        <v>48</v>
      </c>
      <c r="F10357">
        <v>26.72</v>
      </c>
      <c r="G10357">
        <v>1</v>
      </c>
      <c r="H10357">
        <v>7.9</v>
      </c>
      <c r="I10357">
        <v>5.9</v>
      </c>
      <c r="J10357">
        <v>2</v>
      </c>
      <c r="K10357" s="2">
        <v>41499</v>
      </c>
      <c r="L10357" s="2">
        <v>41502</v>
      </c>
      <c r="M10357" s="2">
        <v>42776</v>
      </c>
      <c r="N10357" s="1" t="s">
        <v>143</v>
      </c>
      <c r="O10357" s="1" t="s">
        <v>144</v>
      </c>
    </row>
    <row r="10358" spans="1:15" x14ac:dyDescent="0.25">
      <c r="A10358">
        <v>98074365</v>
      </c>
      <c r="B10358">
        <v>331154749</v>
      </c>
      <c r="C10358" s="1" t="s">
        <v>132</v>
      </c>
      <c r="D10358" s="1" t="s">
        <v>28</v>
      </c>
      <c r="E10358" s="1" t="s">
        <v>48</v>
      </c>
      <c r="F10358">
        <v>26.72</v>
      </c>
      <c r="G10358">
        <v>1</v>
      </c>
      <c r="H10358">
        <v>5.45</v>
      </c>
      <c r="I10358">
        <v>5.45</v>
      </c>
      <c r="J10358">
        <v>2</v>
      </c>
      <c r="K10358" s="2">
        <v>41502</v>
      </c>
      <c r="L10358" s="2">
        <v>41504</v>
      </c>
      <c r="M10358" s="2">
        <v>41524</v>
      </c>
      <c r="N10358" s="1" t="s">
        <v>141</v>
      </c>
      <c r="O10358" s="1" t="s">
        <v>142</v>
      </c>
    </row>
    <row r="10359" spans="1:15" x14ac:dyDescent="0.25">
      <c r="A10359">
        <v>98074043</v>
      </c>
      <c r="B10359">
        <v>391506118</v>
      </c>
      <c r="C10359" s="1" t="s">
        <v>132</v>
      </c>
      <c r="D10359" s="1" t="s">
        <v>28</v>
      </c>
      <c r="E10359" s="1" t="s">
        <v>48</v>
      </c>
      <c r="F10359">
        <v>26.72</v>
      </c>
      <c r="G10359">
        <v>1</v>
      </c>
      <c r="H10359">
        <v>5.45</v>
      </c>
      <c r="I10359">
        <v>3.45</v>
      </c>
      <c r="J10359">
        <v>2</v>
      </c>
      <c r="K10359" s="2">
        <v>41573</v>
      </c>
      <c r="L10359" s="2">
        <v>41574</v>
      </c>
      <c r="M10359" s="2">
        <v>41584</v>
      </c>
      <c r="N10359" s="1" t="s">
        <v>139</v>
      </c>
      <c r="O10359" s="1" t="s">
        <v>140</v>
      </c>
    </row>
    <row r="10360" spans="1:15" x14ac:dyDescent="0.25">
      <c r="A10360">
        <v>98073706</v>
      </c>
      <c r="B10360">
        <v>675665654</v>
      </c>
      <c r="C10360" s="1" t="s">
        <v>132</v>
      </c>
      <c r="D10360" s="1" t="s">
        <v>28</v>
      </c>
      <c r="E10360" s="1" t="s">
        <v>48</v>
      </c>
      <c r="F10360">
        <v>26.72</v>
      </c>
      <c r="G10360">
        <v>1</v>
      </c>
      <c r="H10360">
        <v>8.61</v>
      </c>
      <c r="I10360">
        <v>6.61</v>
      </c>
      <c r="J10360">
        <v>2</v>
      </c>
      <c r="K10360" s="2">
        <v>41642</v>
      </c>
      <c r="L10360" s="2">
        <v>41645</v>
      </c>
      <c r="M10360" s="2">
        <v>42804</v>
      </c>
      <c r="N10360" s="1" t="s">
        <v>143</v>
      </c>
      <c r="O10360" s="1" t="s">
        <v>144</v>
      </c>
    </row>
    <row r="10361" spans="1:15" x14ac:dyDescent="0.25">
      <c r="A10361">
        <v>98073548</v>
      </c>
      <c r="B10361">
        <v>275323921</v>
      </c>
      <c r="C10361" s="1" t="s">
        <v>132</v>
      </c>
      <c r="D10361" s="1" t="s">
        <v>28</v>
      </c>
      <c r="E10361" s="1" t="s">
        <v>48</v>
      </c>
      <c r="F10361">
        <v>26.72</v>
      </c>
      <c r="G10361">
        <v>1</v>
      </c>
      <c r="H10361">
        <v>8.99</v>
      </c>
      <c r="I10361">
        <v>6.99</v>
      </c>
      <c r="J10361">
        <v>2</v>
      </c>
      <c r="K10361" s="2">
        <v>41673</v>
      </c>
      <c r="L10361" s="2">
        <v>41674</v>
      </c>
      <c r="M10361" s="2">
        <v>41684</v>
      </c>
      <c r="N10361" s="1" t="s">
        <v>133</v>
      </c>
      <c r="O10361" s="1" t="s">
        <v>134</v>
      </c>
    </row>
    <row r="10362" spans="1:15" x14ac:dyDescent="0.25">
      <c r="A10362">
        <v>98073026</v>
      </c>
      <c r="B10362">
        <v>295769990</v>
      </c>
      <c r="C10362" s="1" t="s">
        <v>132</v>
      </c>
      <c r="D10362" s="1" t="s">
        <v>28</v>
      </c>
      <c r="E10362" s="1" t="s">
        <v>48</v>
      </c>
      <c r="F10362">
        <v>26.72</v>
      </c>
      <c r="G10362">
        <v>1</v>
      </c>
      <c r="H10362">
        <v>6.55</v>
      </c>
      <c r="I10362">
        <v>4.55</v>
      </c>
      <c r="J10362">
        <v>2</v>
      </c>
      <c r="K10362" s="2">
        <v>41765</v>
      </c>
      <c r="L10362" s="2">
        <v>41768</v>
      </c>
      <c r="M10362" s="2">
        <v>41784</v>
      </c>
      <c r="N10362" s="1" t="s">
        <v>135</v>
      </c>
      <c r="O10362" s="1" t="s">
        <v>136</v>
      </c>
    </row>
    <row r="10363" spans="1:15" x14ac:dyDescent="0.25">
      <c r="A10363">
        <v>98072319</v>
      </c>
      <c r="B10363">
        <v>792787007</v>
      </c>
      <c r="C10363" s="1" t="s">
        <v>132</v>
      </c>
      <c r="D10363" s="1" t="s">
        <v>28</v>
      </c>
      <c r="E10363" s="1" t="s">
        <v>48</v>
      </c>
      <c r="F10363">
        <v>26.72</v>
      </c>
      <c r="G10363">
        <v>1</v>
      </c>
      <c r="H10363">
        <v>7.14</v>
      </c>
      <c r="I10363">
        <v>6.14</v>
      </c>
      <c r="J10363">
        <v>2</v>
      </c>
      <c r="K10363" s="2">
        <v>41894</v>
      </c>
      <c r="L10363" s="2">
        <v>41895</v>
      </c>
      <c r="M10363" s="2">
        <v>41908</v>
      </c>
      <c r="N10363" s="1" t="s">
        <v>143</v>
      </c>
      <c r="O10363" s="1" t="s">
        <v>144</v>
      </c>
    </row>
    <row r="10364" spans="1:15" x14ac:dyDescent="0.25">
      <c r="A10364">
        <v>98072199</v>
      </c>
      <c r="B10364">
        <v>366718157</v>
      </c>
      <c r="C10364" s="1" t="s">
        <v>132</v>
      </c>
      <c r="D10364" s="1" t="s">
        <v>28</v>
      </c>
      <c r="E10364" s="1" t="s">
        <v>48</v>
      </c>
      <c r="F10364">
        <v>26.72</v>
      </c>
      <c r="G10364">
        <v>1</v>
      </c>
      <c r="H10364">
        <v>7.58</v>
      </c>
      <c r="I10364">
        <v>6.58</v>
      </c>
      <c r="J10364">
        <v>2</v>
      </c>
      <c r="K10364" s="2">
        <v>41915</v>
      </c>
      <c r="L10364" s="2">
        <v>41916</v>
      </c>
      <c r="M10364" s="2">
        <v>41932</v>
      </c>
      <c r="N10364" s="1" t="s">
        <v>135</v>
      </c>
      <c r="O10364" s="1" t="s">
        <v>136</v>
      </c>
    </row>
    <row r="10365" spans="1:15" x14ac:dyDescent="0.25">
      <c r="A10365">
        <v>98072004</v>
      </c>
      <c r="B10365">
        <v>561944200</v>
      </c>
      <c r="C10365" s="1" t="s">
        <v>132</v>
      </c>
      <c r="D10365" s="1" t="s">
        <v>28</v>
      </c>
      <c r="E10365" s="1" t="s">
        <v>48</v>
      </c>
      <c r="F10365">
        <v>26.72</v>
      </c>
      <c r="G10365">
        <v>1</v>
      </c>
      <c r="H10365">
        <v>8.61</v>
      </c>
      <c r="I10365">
        <v>4.6100000000000003</v>
      </c>
      <c r="J10365">
        <v>2</v>
      </c>
      <c r="K10365" s="2">
        <v>41948</v>
      </c>
      <c r="L10365" s="2">
        <v>41951</v>
      </c>
      <c r="M10365" s="2">
        <v>41963</v>
      </c>
      <c r="N10365" s="1" t="s">
        <v>147</v>
      </c>
      <c r="O10365" s="1" t="s">
        <v>148</v>
      </c>
    </row>
    <row r="10366" spans="1:15" x14ac:dyDescent="0.25">
      <c r="A10366">
        <v>98071587</v>
      </c>
      <c r="B10366">
        <v>417364182</v>
      </c>
      <c r="C10366" s="1" t="s">
        <v>132</v>
      </c>
      <c r="D10366" s="1" t="s">
        <v>28</v>
      </c>
      <c r="E10366" s="1" t="s">
        <v>48</v>
      </c>
      <c r="F10366">
        <v>26.72</v>
      </c>
      <c r="G10366">
        <v>1</v>
      </c>
      <c r="H10366">
        <v>5</v>
      </c>
      <c r="I10366">
        <v>3</v>
      </c>
      <c r="J10366">
        <v>2</v>
      </c>
      <c r="K10366" s="2">
        <v>42021</v>
      </c>
      <c r="L10366" s="2">
        <v>42023</v>
      </c>
      <c r="M10366" s="2">
        <v>42042</v>
      </c>
      <c r="N10366" s="1" t="s">
        <v>147</v>
      </c>
      <c r="O10366" s="1" t="s">
        <v>148</v>
      </c>
    </row>
    <row r="10367" spans="1:15" x14ac:dyDescent="0.25">
      <c r="A10367">
        <v>98070899</v>
      </c>
      <c r="B10367">
        <v>614786757</v>
      </c>
      <c r="C10367" s="1" t="s">
        <v>132</v>
      </c>
      <c r="D10367" s="1" t="s">
        <v>28</v>
      </c>
      <c r="E10367" s="1" t="s">
        <v>48</v>
      </c>
      <c r="F10367">
        <v>26.72</v>
      </c>
      <c r="G10367">
        <v>1</v>
      </c>
      <c r="H10367">
        <v>5.73</v>
      </c>
      <c r="I10367">
        <v>3.73</v>
      </c>
      <c r="J10367">
        <v>2</v>
      </c>
      <c r="K10367" s="2">
        <v>42123</v>
      </c>
      <c r="L10367" s="2">
        <v>42124</v>
      </c>
      <c r="M10367" s="2">
        <v>43141</v>
      </c>
      <c r="N10367" s="1" t="s">
        <v>147</v>
      </c>
      <c r="O10367" s="1" t="s">
        <v>148</v>
      </c>
    </row>
    <row r="10368" spans="1:15" x14ac:dyDescent="0.25">
      <c r="A10368">
        <v>98070826</v>
      </c>
      <c r="B10368">
        <v>733351455</v>
      </c>
      <c r="C10368" s="1" t="s">
        <v>132</v>
      </c>
      <c r="D10368" s="1" t="s">
        <v>28</v>
      </c>
      <c r="E10368" s="1" t="s">
        <v>48</v>
      </c>
      <c r="F10368">
        <v>26.72</v>
      </c>
      <c r="G10368">
        <v>1</v>
      </c>
      <c r="H10368">
        <v>9.1199999999999992</v>
      </c>
      <c r="I10368">
        <v>6.12</v>
      </c>
      <c r="J10368">
        <v>2</v>
      </c>
      <c r="K10368" s="2">
        <v>42133</v>
      </c>
      <c r="L10368" s="2">
        <v>42135</v>
      </c>
      <c r="M10368" s="2">
        <v>42146</v>
      </c>
      <c r="N10368" s="1" t="s">
        <v>135</v>
      </c>
      <c r="O10368" s="1" t="s">
        <v>136</v>
      </c>
    </row>
    <row r="10369" spans="1:15" x14ac:dyDescent="0.25">
      <c r="A10369">
        <v>98070462</v>
      </c>
      <c r="B10369">
        <v>596465578</v>
      </c>
      <c r="C10369" s="1" t="s">
        <v>132</v>
      </c>
      <c r="D10369" s="1" t="s">
        <v>28</v>
      </c>
      <c r="E10369" s="1" t="s">
        <v>48</v>
      </c>
      <c r="F10369">
        <v>26.72</v>
      </c>
      <c r="G10369">
        <v>1</v>
      </c>
      <c r="H10369">
        <v>9.1</v>
      </c>
      <c r="I10369">
        <v>4.0999999999999996</v>
      </c>
      <c r="J10369">
        <v>2</v>
      </c>
      <c r="K10369" s="2">
        <v>42189</v>
      </c>
      <c r="L10369" s="2">
        <v>42190</v>
      </c>
      <c r="M10369" s="2">
        <v>42208</v>
      </c>
      <c r="N10369" s="1" t="s">
        <v>139</v>
      </c>
      <c r="O10369" s="1" t="s">
        <v>140</v>
      </c>
    </row>
    <row r="10370" spans="1:15" x14ac:dyDescent="0.25">
      <c r="A10370">
        <v>98070220</v>
      </c>
      <c r="B10370">
        <v>726340910</v>
      </c>
      <c r="C10370" s="1" t="s">
        <v>132</v>
      </c>
      <c r="D10370" s="1" t="s">
        <v>28</v>
      </c>
      <c r="E10370" s="1" t="s">
        <v>48</v>
      </c>
      <c r="F10370">
        <v>26.72</v>
      </c>
      <c r="G10370">
        <v>1</v>
      </c>
      <c r="H10370">
        <v>9.58</v>
      </c>
      <c r="I10370">
        <v>3.58</v>
      </c>
      <c r="J10370">
        <v>2</v>
      </c>
      <c r="K10370" s="2">
        <v>42224</v>
      </c>
      <c r="L10370" s="2">
        <v>42227</v>
      </c>
      <c r="M10370" s="2">
        <v>42238</v>
      </c>
      <c r="N10370" s="1" t="s">
        <v>141</v>
      </c>
      <c r="O10370" s="1" t="s">
        <v>142</v>
      </c>
    </row>
    <row r="10371" spans="1:15" x14ac:dyDescent="0.25">
      <c r="A10371">
        <v>98070039</v>
      </c>
      <c r="B10371">
        <v>361586823</v>
      </c>
      <c r="C10371" s="1" t="s">
        <v>132</v>
      </c>
      <c r="D10371" s="1" t="s">
        <v>28</v>
      </c>
      <c r="E10371" s="1" t="s">
        <v>48</v>
      </c>
      <c r="F10371">
        <v>26.72</v>
      </c>
      <c r="G10371">
        <v>1</v>
      </c>
      <c r="H10371">
        <v>6.61</v>
      </c>
      <c r="I10371">
        <v>4.6100000000000003</v>
      </c>
      <c r="J10371">
        <v>2</v>
      </c>
      <c r="K10371" s="2">
        <v>42253</v>
      </c>
      <c r="L10371" s="2">
        <v>42254</v>
      </c>
      <c r="M10371" s="2">
        <v>42264</v>
      </c>
      <c r="N10371" s="1" t="s">
        <v>147</v>
      </c>
      <c r="O10371" s="1" t="s">
        <v>148</v>
      </c>
    </row>
    <row r="10372" spans="1:15" x14ac:dyDescent="0.25">
      <c r="A10372">
        <v>98070031</v>
      </c>
      <c r="B10372">
        <v>321553436</v>
      </c>
      <c r="C10372" s="1" t="s">
        <v>132</v>
      </c>
      <c r="D10372" s="1" t="s">
        <v>28</v>
      </c>
      <c r="E10372" s="1" t="s">
        <v>48</v>
      </c>
      <c r="F10372">
        <v>26.72</v>
      </c>
      <c r="G10372">
        <v>1</v>
      </c>
      <c r="H10372">
        <v>8.1999999999999993</v>
      </c>
      <c r="I10372">
        <v>5.2</v>
      </c>
      <c r="J10372">
        <v>2</v>
      </c>
      <c r="K10372" s="2">
        <v>42254</v>
      </c>
      <c r="L10372" s="2">
        <v>42256</v>
      </c>
      <c r="M10372" s="2">
        <v>42276</v>
      </c>
      <c r="N10372" s="1" t="s">
        <v>143</v>
      </c>
      <c r="O10372" s="1" t="s">
        <v>144</v>
      </c>
    </row>
    <row r="10373" spans="1:15" x14ac:dyDescent="0.25">
      <c r="A10373">
        <v>98069898</v>
      </c>
      <c r="B10373">
        <v>379587534</v>
      </c>
      <c r="C10373" s="1" t="s">
        <v>132</v>
      </c>
      <c r="D10373" s="1" t="s">
        <v>28</v>
      </c>
      <c r="E10373" s="1" t="s">
        <v>48</v>
      </c>
      <c r="F10373">
        <v>26.72</v>
      </c>
      <c r="G10373">
        <v>1</v>
      </c>
      <c r="H10373">
        <v>6.99</v>
      </c>
      <c r="I10373">
        <v>6.99</v>
      </c>
      <c r="J10373">
        <v>2</v>
      </c>
      <c r="K10373" s="2">
        <v>42273</v>
      </c>
      <c r="L10373" s="2">
        <v>42275</v>
      </c>
      <c r="M10373" s="2">
        <v>42292</v>
      </c>
      <c r="N10373" s="1" t="s">
        <v>143</v>
      </c>
      <c r="O10373" s="1" t="s">
        <v>144</v>
      </c>
    </row>
    <row r="10374" spans="1:15" x14ac:dyDescent="0.25">
      <c r="A10374">
        <v>98094216</v>
      </c>
      <c r="B10374">
        <v>555364119</v>
      </c>
      <c r="C10374" s="1" t="s">
        <v>132</v>
      </c>
      <c r="D10374" s="1" t="s">
        <v>28</v>
      </c>
      <c r="E10374" s="1" t="s">
        <v>48</v>
      </c>
      <c r="F10374">
        <v>53.44</v>
      </c>
      <c r="G10374">
        <v>2</v>
      </c>
      <c r="H10374">
        <v>5.68</v>
      </c>
      <c r="I10374">
        <v>3.68</v>
      </c>
      <c r="J10374">
        <v>1</v>
      </c>
      <c r="K10374" s="2">
        <v>36521</v>
      </c>
      <c r="L10374" s="2">
        <v>36523</v>
      </c>
      <c r="M10374" s="2">
        <v>36532</v>
      </c>
      <c r="N10374" s="1" t="s">
        <v>133</v>
      </c>
      <c r="O10374" s="1" t="s">
        <v>134</v>
      </c>
    </row>
    <row r="10375" spans="1:15" x14ac:dyDescent="0.25">
      <c r="A10375">
        <v>98093528</v>
      </c>
      <c r="B10375">
        <v>705211779</v>
      </c>
      <c r="C10375" s="1" t="s">
        <v>132</v>
      </c>
      <c r="D10375" s="1" t="s">
        <v>28</v>
      </c>
      <c r="E10375" s="1" t="s">
        <v>48</v>
      </c>
      <c r="F10375">
        <v>53.44</v>
      </c>
      <c r="G10375">
        <v>2</v>
      </c>
      <c r="H10375">
        <v>6.45</v>
      </c>
      <c r="I10375">
        <v>4.45</v>
      </c>
      <c r="J10375">
        <v>1</v>
      </c>
      <c r="K10375" s="2">
        <v>36717</v>
      </c>
      <c r="L10375" s="2">
        <v>36719</v>
      </c>
      <c r="M10375" s="2">
        <v>36738</v>
      </c>
      <c r="N10375" s="1" t="s">
        <v>137</v>
      </c>
      <c r="O10375" s="1" t="s">
        <v>138</v>
      </c>
    </row>
    <row r="10376" spans="1:15" x14ac:dyDescent="0.25">
      <c r="A10376">
        <v>98093457</v>
      </c>
      <c r="B10376">
        <v>487583305</v>
      </c>
      <c r="C10376" s="1" t="s">
        <v>132</v>
      </c>
      <c r="D10376" s="1" t="s">
        <v>28</v>
      </c>
      <c r="E10376" s="1" t="s">
        <v>48</v>
      </c>
      <c r="F10376">
        <v>53.44</v>
      </c>
      <c r="G10376">
        <v>2</v>
      </c>
      <c r="H10376">
        <v>9.99</v>
      </c>
      <c r="I10376">
        <v>6.99</v>
      </c>
      <c r="J10376">
        <v>1</v>
      </c>
      <c r="K10376" s="2">
        <v>36735</v>
      </c>
      <c r="L10376" s="2">
        <v>36738</v>
      </c>
      <c r="M10376" s="2">
        <v>36755</v>
      </c>
      <c r="N10376" s="1" t="s">
        <v>141</v>
      </c>
      <c r="O10376" s="1" t="s">
        <v>142</v>
      </c>
    </row>
    <row r="10377" spans="1:15" x14ac:dyDescent="0.25">
      <c r="A10377">
        <v>98093411</v>
      </c>
      <c r="B10377">
        <v>596465578</v>
      </c>
      <c r="C10377" s="1" t="s">
        <v>132</v>
      </c>
      <c r="D10377" s="1" t="s">
        <v>28</v>
      </c>
      <c r="E10377" s="1" t="s">
        <v>48</v>
      </c>
      <c r="F10377">
        <v>53.44</v>
      </c>
      <c r="G10377">
        <v>2</v>
      </c>
      <c r="H10377">
        <v>7.25</v>
      </c>
      <c r="I10377">
        <v>4.25</v>
      </c>
      <c r="J10377">
        <v>1</v>
      </c>
      <c r="K10377" s="2">
        <v>36752</v>
      </c>
      <c r="L10377" s="2">
        <v>36753</v>
      </c>
      <c r="M10377" s="2">
        <v>36772</v>
      </c>
      <c r="N10377" s="1" t="s">
        <v>133</v>
      </c>
      <c r="O10377" s="1" t="s">
        <v>134</v>
      </c>
    </row>
    <row r="10378" spans="1:15" x14ac:dyDescent="0.25">
      <c r="A10378">
        <v>98093330</v>
      </c>
      <c r="B10378">
        <v>536970848</v>
      </c>
      <c r="C10378" s="1" t="s">
        <v>132</v>
      </c>
      <c r="D10378" s="1" t="s">
        <v>28</v>
      </c>
      <c r="E10378" s="1" t="s">
        <v>48</v>
      </c>
      <c r="F10378">
        <v>53.44</v>
      </c>
      <c r="G10378">
        <v>2</v>
      </c>
      <c r="H10378">
        <v>8.68</v>
      </c>
      <c r="I10378">
        <v>5.68</v>
      </c>
      <c r="J10378">
        <v>1</v>
      </c>
      <c r="K10378" s="2">
        <v>36768</v>
      </c>
      <c r="L10378" s="2">
        <v>36771</v>
      </c>
      <c r="M10378" s="2">
        <v>36779</v>
      </c>
      <c r="N10378" s="1" t="s">
        <v>141</v>
      </c>
      <c r="O10378" s="1" t="s">
        <v>142</v>
      </c>
    </row>
    <row r="10379" spans="1:15" x14ac:dyDescent="0.25">
      <c r="A10379">
        <v>98093276</v>
      </c>
      <c r="B10379">
        <v>781084228</v>
      </c>
      <c r="C10379" s="1" t="s">
        <v>132</v>
      </c>
      <c r="D10379" s="1" t="s">
        <v>28</v>
      </c>
      <c r="E10379" s="1" t="s">
        <v>48</v>
      </c>
      <c r="F10379">
        <v>53.44</v>
      </c>
      <c r="G10379">
        <v>2</v>
      </c>
      <c r="H10379">
        <v>9</v>
      </c>
      <c r="I10379">
        <v>4</v>
      </c>
      <c r="J10379">
        <v>1</v>
      </c>
      <c r="K10379" s="2">
        <v>36787</v>
      </c>
      <c r="L10379" s="2">
        <v>36788</v>
      </c>
      <c r="M10379" s="2">
        <v>36799</v>
      </c>
      <c r="N10379" s="1" t="s">
        <v>149</v>
      </c>
      <c r="O10379" s="1" t="s">
        <v>150</v>
      </c>
    </row>
    <row r="10380" spans="1:15" x14ac:dyDescent="0.25">
      <c r="A10380">
        <v>98093005</v>
      </c>
      <c r="B10380">
        <v>875729150</v>
      </c>
      <c r="C10380" s="1" t="s">
        <v>132</v>
      </c>
      <c r="D10380" s="1" t="s">
        <v>28</v>
      </c>
      <c r="E10380" s="1" t="s">
        <v>48</v>
      </c>
      <c r="F10380">
        <v>53.44</v>
      </c>
      <c r="G10380">
        <v>2</v>
      </c>
      <c r="H10380">
        <v>6.25</v>
      </c>
      <c r="I10380">
        <v>6.25</v>
      </c>
      <c r="J10380">
        <v>1</v>
      </c>
      <c r="K10380" s="2">
        <v>36858</v>
      </c>
      <c r="L10380" s="2">
        <v>36861</v>
      </c>
      <c r="M10380" s="2">
        <v>36868</v>
      </c>
      <c r="N10380" s="1" t="s">
        <v>145</v>
      </c>
      <c r="O10380" s="1" t="s">
        <v>146</v>
      </c>
    </row>
    <row r="10381" spans="1:15" x14ac:dyDescent="0.25">
      <c r="A10381">
        <v>98092619</v>
      </c>
      <c r="B10381">
        <v>417364182</v>
      </c>
      <c r="C10381" s="1" t="s">
        <v>132</v>
      </c>
      <c r="D10381" s="1" t="s">
        <v>28</v>
      </c>
      <c r="E10381" s="1" t="s">
        <v>48</v>
      </c>
      <c r="F10381">
        <v>53.44</v>
      </c>
      <c r="G10381">
        <v>2</v>
      </c>
      <c r="H10381">
        <v>10</v>
      </c>
      <c r="I10381">
        <v>5</v>
      </c>
      <c r="J10381">
        <v>1</v>
      </c>
      <c r="K10381" s="2">
        <v>36968</v>
      </c>
      <c r="L10381" s="2">
        <v>36971</v>
      </c>
      <c r="M10381" s="2">
        <v>36979</v>
      </c>
      <c r="N10381" s="1" t="s">
        <v>149</v>
      </c>
      <c r="O10381" s="1" t="s">
        <v>150</v>
      </c>
    </row>
    <row r="10382" spans="1:15" x14ac:dyDescent="0.25">
      <c r="A10382">
        <v>98092251</v>
      </c>
      <c r="B10382">
        <v>645012493</v>
      </c>
      <c r="C10382" s="1" t="s">
        <v>132</v>
      </c>
      <c r="D10382" s="1" t="s">
        <v>28</v>
      </c>
      <c r="E10382" s="1" t="s">
        <v>48</v>
      </c>
      <c r="F10382">
        <v>53.44</v>
      </c>
      <c r="G10382">
        <v>2</v>
      </c>
      <c r="H10382">
        <v>6.25</v>
      </c>
      <c r="I10382">
        <v>5.25</v>
      </c>
      <c r="J10382">
        <v>1</v>
      </c>
      <c r="K10382" s="2">
        <v>37072</v>
      </c>
      <c r="L10382" s="2">
        <v>37073</v>
      </c>
      <c r="M10382" s="2">
        <v>37084</v>
      </c>
      <c r="N10382" s="1" t="s">
        <v>139</v>
      </c>
      <c r="O10382" s="1" t="s">
        <v>140</v>
      </c>
    </row>
    <row r="10383" spans="1:15" x14ac:dyDescent="0.25">
      <c r="A10383">
        <v>98091701</v>
      </c>
      <c r="B10383">
        <v>700137756</v>
      </c>
      <c r="C10383" s="1" t="s">
        <v>132</v>
      </c>
      <c r="D10383" s="1" t="s">
        <v>28</v>
      </c>
      <c r="E10383" s="1" t="s">
        <v>48</v>
      </c>
      <c r="F10383">
        <v>53.44</v>
      </c>
      <c r="G10383">
        <v>2</v>
      </c>
      <c r="H10383">
        <v>5.99</v>
      </c>
      <c r="I10383">
        <v>4.99</v>
      </c>
      <c r="J10383">
        <v>1</v>
      </c>
      <c r="K10383" s="2">
        <v>37234</v>
      </c>
      <c r="L10383" s="2">
        <v>37236</v>
      </c>
      <c r="M10383" s="2">
        <v>37243</v>
      </c>
      <c r="N10383" s="1" t="s">
        <v>133</v>
      </c>
      <c r="O10383" s="1" t="s">
        <v>134</v>
      </c>
    </row>
    <row r="10384" spans="1:15" x14ac:dyDescent="0.25">
      <c r="A10384">
        <v>98091615</v>
      </c>
      <c r="B10384">
        <v>579819412</v>
      </c>
      <c r="C10384" s="1" t="s">
        <v>132</v>
      </c>
      <c r="D10384" s="1" t="s">
        <v>28</v>
      </c>
      <c r="E10384" s="1" t="s">
        <v>48</v>
      </c>
      <c r="F10384">
        <v>53.44</v>
      </c>
      <c r="G10384">
        <v>2</v>
      </c>
      <c r="H10384">
        <v>5.86</v>
      </c>
      <c r="I10384">
        <v>4.8600000000000003</v>
      </c>
      <c r="J10384">
        <v>1</v>
      </c>
      <c r="K10384" s="2">
        <v>37255</v>
      </c>
      <c r="L10384" s="2">
        <v>37258</v>
      </c>
      <c r="M10384" s="2">
        <v>37265</v>
      </c>
      <c r="N10384" s="1" t="s">
        <v>141</v>
      </c>
      <c r="O10384" s="1" t="s">
        <v>142</v>
      </c>
    </row>
    <row r="10385" spans="1:15" x14ac:dyDescent="0.25">
      <c r="A10385">
        <v>98091503</v>
      </c>
      <c r="B10385">
        <v>139149235</v>
      </c>
      <c r="C10385" s="1" t="s">
        <v>132</v>
      </c>
      <c r="D10385" s="1" t="s">
        <v>28</v>
      </c>
      <c r="E10385" s="1" t="s">
        <v>48</v>
      </c>
      <c r="F10385">
        <v>53.44</v>
      </c>
      <c r="G10385">
        <v>2</v>
      </c>
      <c r="H10385">
        <v>8.33</v>
      </c>
      <c r="I10385">
        <v>6.33</v>
      </c>
      <c r="J10385">
        <v>1</v>
      </c>
      <c r="K10385" s="2">
        <v>37281</v>
      </c>
      <c r="L10385" s="2">
        <v>37283</v>
      </c>
      <c r="M10385" s="2">
        <v>37302</v>
      </c>
      <c r="N10385" s="1" t="s">
        <v>137</v>
      </c>
      <c r="O10385" s="1" t="s">
        <v>138</v>
      </c>
    </row>
    <row r="10386" spans="1:15" x14ac:dyDescent="0.25">
      <c r="A10386">
        <v>98091495</v>
      </c>
      <c r="B10386">
        <v>531720979</v>
      </c>
      <c r="C10386" s="1" t="s">
        <v>132</v>
      </c>
      <c r="D10386" s="1" t="s">
        <v>28</v>
      </c>
      <c r="E10386" s="1" t="s">
        <v>48</v>
      </c>
      <c r="F10386">
        <v>53.44</v>
      </c>
      <c r="G10386">
        <v>2</v>
      </c>
      <c r="H10386">
        <v>8.99</v>
      </c>
      <c r="I10386">
        <v>4.99</v>
      </c>
      <c r="J10386">
        <v>1</v>
      </c>
      <c r="K10386" s="2">
        <v>37284</v>
      </c>
      <c r="L10386" s="2">
        <v>37286</v>
      </c>
      <c r="M10386" s="2">
        <v>37303</v>
      </c>
      <c r="N10386" s="1" t="s">
        <v>147</v>
      </c>
      <c r="O10386" s="1" t="s">
        <v>148</v>
      </c>
    </row>
    <row r="10387" spans="1:15" x14ac:dyDescent="0.25">
      <c r="A10387">
        <v>98091272</v>
      </c>
      <c r="B10387">
        <v>200704420</v>
      </c>
      <c r="C10387" s="1" t="s">
        <v>132</v>
      </c>
      <c r="D10387" s="1" t="s">
        <v>28</v>
      </c>
      <c r="E10387" s="1" t="s">
        <v>48</v>
      </c>
      <c r="F10387">
        <v>53.44</v>
      </c>
      <c r="G10387">
        <v>2</v>
      </c>
      <c r="H10387">
        <v>7.55</v>
      </c>
      <c r="I10387">
        <v>3.55</v>
      </c>
      <c r="J10387">
        <v>1</v>
      </c>
      <c r="K10387" s="2">
        <v>37338</v>
      </c>
      <c r="L10387" s="2">
        <v>37340</v>
      </c>
      <c r="M10387" s="2">
        <v>37349</v>
      </c>
      <c r="N10387" s="1" t="s">
        <v>137</v>
      </c>
      <c r="O10387" s="1" t="s">
        <v>138</v>
      </c>
    </row>
    <row r="10388" spans="1:15" x14ac:dyDescent="0.25">
      <c r="A10388">
        <v>98090781</v>
      </c>
      <c r="B10388">
        <v>838168914</v>
      </c>
      <c r="C10388" s="1" t="s">
        <v>132</v>
      </c>
      <c r="D10388" s="1" t="s">
        <v>28</v>
      </c>
      <c r="E10388" s="1" t="s">
        <v>48</v>
      </c>
      <c r="F10388">
        <v>53.44</v>
      </c>
      <c r="G10388">
        <v>2</v>
      </c>
      <c r="H10388">
        <v>9.5500000000000007</v>
      </c>
      <c r="I10388">
        <v>6.55</v>
      </c>
      <c r="J10388">
        <v>1</v>
      </c>
      <c r="K10388" s="2">
        <v>37475</v>
      </c>
      <c r="L10388" s="2">
        <v>37476</v>
      </c>
      <c r="M10388" s="2">
        <v>37489</v>
      </c>
      <c r="N10388" s="1" t="s">
        <v>145</v>
      </c>
      <c r="O10388" s="1" t="s">
        <v>146</v>
      </c>
    </row>
    <row r="10389" spans="1:15" x14ac:dyDescent="0.25">
      <c r="A10389">
        <v>98090648</v>
      </c>
      <c r="B10389">
        <v>683896944</v>
      </c>
      <c r="C10389" s="1" t="s">
        <v>132</v>
      </c>
      <c r="D10389" s="1" t="s">
        <v>28</v>
      </c>
      <c r="E10389" s="1" t="s">
        <v>48</v>
      </c>
      <c r="F10389">
        <v>53.44</v>
      </c>
      <c r="G10389">
        <v>2</v>
      </c>
      <c r="H10389">
        <v>7.14</v>
      </c>
      <c r="I10389">
        <v>3.14</v>
      </c>
      <c r="J10389">
        <v>1</v>
      </c>
      <c r="K10389" s="2">
        <v>37512</v>
      </c>
      <c r="L10389" s="2">
        <v>37513</v>
      </c>
      <c r="M10389" s="2">
        <v>37531</v>
      </c>
      <c r="N10389" s="1" t="s">
        <v>133</v>
      </c>
      <c r="O10389" s="1" t="s">
        <v>134</v>
      </c>
    </row>
    <row r="10390" spans="1:15" x14ac:dyDescent="0.25">
      <c r="A10390">
        <v>98090556</v>
      </c>
      <c r="B10390">
        <v>582922821</v>
      </c>
      <c r="C10390" s="1" t="s">
        <v>132</v>
      </c>
      <c r="D10390" s="1" t="s">
        <v>28</v>
      </c>
      <c r="E10390" s="1" t="s">
        <v>48</v>
      </c>
      <c r="F10390">
        <v>53.44</v>
      </c>
      <c r="G10390">
        <v>2</v>
      </c>
      <c r="H10390">
        <v>8.73</v>
      </c>
      <c r="I10390">
        <v>3.73</v>
      </c>
      <c r="J10390">
        <v>1</v>
      </c>
      <c r="K10390" s="2">
        <v>37534</v>
      </c>
      <c r="L10390" s="2">
        <v>37536</v>
      </c>
      <c r="M10390" s="2">
        <v>37553</v>
      </c>
      <c r="N10390" s="1" t="s">
        <v>143</v>
      </c>
      <c r="O10390" s="1" t="s">
        <v>144</v>
      </c>
    </row>
    <row r="10391" spans="1:15" x14ac:dyDescent="0.25">
      <c r="A10391">
        <v>98090527</v>
      </c>
      <c r="B10391">
        <v>674406500</v>
      </c>
      <c r="C10391" s="1" t="s">
        <v>132</v>
      </c>
      <c r="D10391" s="1" t="s">
        <v>28</v>
      </c>
      <c r="E10391" s="1" t="s">
        <v>48</v>
      </c>
      <c r="F10391">
        <v>53.44</v>
      </c>
      <c r="G10391">
        <v>2</v>
      </c>
      <c r="H10391">
        <v>5.73</v>
      </c>
      <c r="I10391">
        <v>3.73</v>
      </c>
      <c r="J10391">
        <v>1</v>
      </c>
      <c r="K10391" s="2">
        <v>37542</v>
      </c>
      <c r="L10391" s="2">
        <v>37545</v>
      </c>
      <c r="M10391" s="2">
        <v>37555</v>
      </c>
      <c r="N10391" s="1" t="s">
        <v>137</v>
      </c>
      <c r="O10391" s="1" t="s">
        <v>138</v>
      </c>
    </row>
    <row r="10392" spans="1:15" x14ac:dyDescent="0.25">
      <c r="A10392">
        <v>98090493</v>
      </c>
      <c r="B10392">
        <v>272581503</v>
      </c>
      <c r="C10392" s="1" t="s">
        <v>132</v>
      </c>
      <c r="D10392" s="1" t="s">
        <v>28</v>
      </c>
      <c r="E10392" s="1" t="s">
        <v>48</v>
      </c>
      <c r="F10392">
        <v>53.44</v>
      </c>
      <c r="G10392">
        <v>2</v>
      </c>
      <c r="H10392">
        <v>5.61</v>
      </c>
      <c r="I10392">
        <v>4.6100000000000003</v>
      </c>
      <c r="J10392">
        <v>1</v>
      </c>
      <c r="K10392" s="2">
        <v>37551</v>
      </c>
      <c r="L10392" s="2">
        <v>37554</v>
      </c>
      <c r="M10392" s="2">
        <v>37571</v>
      </c>
      <c r="N10392" s="1" t="s">
        <v>133</v>
      </c>
      <c r="O10392" s="1" t="s">
        <v>134</v>
      </c>
    </row>
    <row r="10393" spans="1:15" x14ac:dyDescent="0.25">
      <c r="A10393">
        <v>98090332</v>
      </c>
      <c r="B10393">
        <v>318601696</v>
      </c>
      <c r="C10393" s="1" t="s">
        <v>132</v>
      </c>
      <c r="D10393" s="1" t="s">
        <v>28</v>
      </c>
      <c r="E10393" s="1" t="s">
        <v>48</v>
      </c>
      <c r="F10393">
        <v>53.44</v>
      </c>
      <c r="G10393">
        <v>2</v>
      </c>
      <c r="H10393">
        <v>6.55</v>
      </c>
      <c r="I10393">
        <v>6.55</v>
      </c>
      <c r="J10393">
        <v>1</v>
      </c>
      <c r="K10393" s="2">
        <v>37603</v>
      </c>
      <c r="L10393" s="2">
        <v>37605</v>
      </c>
      <c r="M10393" s="2">
        <v>37612</v>
      </c>
      <c r="N10393" s="1" t="s">
        <v>145</v>
      </c>
      <c r="O10393" s="1" t="s">
        <v>146</v>
      </c>
    </row>
    <row r="10394" spans="1:15" x14ac:dyDescent="0.25">
      <c r="A10394">
        <v>98090102</v>
      </c>
      <c r="B10394">
        <v>761322747</v>
      </c>
      <c r="C10394" s="1" t="s">
        <v>132</v>
      </c>
      <c r="D10394" s="1" t="s">
        <v>28</v>
      </c>
      <c r="E10394" s="1" t="s">
        <v>48</v>
      </c>
      <c r="F10394">
        <v>53.44</v>
      </c>
      <c r="G10394">
        <v>2</v>
      </c>
      <c r="H10394">
        <v>6.65</v>
      </c>
      <c r="I10394">
        <v>5.65</v>
      </c>
      <c r="J10394">
        <v>1</v>
      </c>
      <c r="K10394" s="2">
        <v>37669</v>
      </c>
      <c r="L10394" s="2">
        <v>37672</v>
      </c>
      <c r="M10394" s="2">
        <v>37682</v>
      </c>
      <c r="N10394" s="1" t="s">
        <v>145</v>
      </c>
      <c r="O10394" s="1" t="s">
        <v>146</v>
      </c>
    </row>
    <row r="10395" spans="1:15" x14ac:dyDescent="0.25">
      <c r="A10395">
        <v>98089831</v>
      </c>
      <c r="B10395">
        <v>391506118</v>
      </c>
      <c r="C10395" s="1" t="s">
        <v>132</v>
      </c>
      <c r="D10395" s="1" t="s">
        <v>28</v>
      </c>
      <c r="E10395" s="1" t="s">
        <v>48</v>
      </c>
      <c r="F10395">
        <v>53.44</v>
      </c>
      <c r="G10395">
        <v>2</v>
      </c>
      <c r="H10395">
        <v>6.22</v>
      </c>
      <c r="I10395">
        <v>4.22</v>
      </c>
      <c r="J10395">
        <v>1</v>
      </c>
      <c r="K10395" s="2">
        <v>37741</v>
      </c>
      <c r="L10395" s="2">
        <v>37742</v>
      </c>
      <c r="M10395" s="2">
        <v>37751</v>
      </c>
      <c r="N10395" s="1" t="s">
        <v>141</v>
      </c>
      <c r="O10395" s="1" t="s">
        <v>142</v>
      </c>
    </row>
    <row r="10396" spans="1:15" x14ac:dyDescent="0.25">
      <c r="A10396">
        <v>98089720</v>
      </c>
      <c r="B10396">
        <v>555364119</v>
      </c>
      <c r="C10396" s="1" t="s">
        <v>132</v>
      </c>
      <c r="D10396" s="1" t="s">
        <v>28</v>
      </c>
      <c r="E10396" s="1" t="s">
        <v>48</v>
      </c>
      <c r="F10396">
        <v>53.44</v>
      </c>
      <c r="G10396">
        <v>2</v>
      </c>
      <c r="H10396">
        <v>7.65</v>
      </c>
      <c r="I10396">
        <v>3.65</v>
      </c>
      <c r="J10396">
        <v>1</v>
      </c>
      <c r="K10396" s="2">
        <v>37768</v>
      </c>
      <c r="L10396" s="2">
        <v>37771</v>
      </c>
      <c r="M10396" s="2">
        <v>37785</v>
      </c>
      <c r="N10396" s="1" t="s">
        <v>143</v>
      </c>
      <c r="O10396" s="1" t="s">
        <v>144</v>
      </c>
    </row>
    <row r="10397" spans="1:15" x14ac:dyDescent="0.25">
      <c r="A10397">
        <v>98089633</v>
      </c>
      <c r="B10397">
        <v>614794767</v>
      </c>
      <c r="C10397" s="1" t="s">
        <v>132</v>
      </c>
      <c r="D10397" s="1" t="s">
        <v>28</v>
      </c>
      <c r="E10397" s="1" t="s">
        <v>48</v>
      </c>
      <c r="F10397">
        <v>53.44</v>
      </c>
      <c r="G10397">
        <v>2</v>
      </c>
      <c r="H10397">
        <v>6.65</v>
      </c>
      <c r="I10397">
        <v>3.65</v>
      </c>
      <c r="J10397">
        <v>1</v>
      </c>
      <c r="K10397" s="2">
        <v>37793</v>
      </c>
      <c r="L10397" s="2">
        <v>37795</v>
      </c>
      <c r="M10397" s="2">
        <v>37805</v>
      </c>
      <c r="N10397" s="1" t="s">
        <v>141</v>
      </c>
      <c r="O10397" s="1" t="s">
        <v>142</v>
      </c>
    </row>
    <row r="10398" spans="1:15" x14ac:dyDescent="0.25">
      <c r="A10398">
        <v>98088388</v>
      </c>
      <c r="B10398">
        <v>369531322</v>
      </c>
      <c r="C10398" s="1" t="s">
        <v>132</v>
      </c>
      <c r="D10398" s="1" t="s">
        <v>28</v>
      </c>
      <c r="E10398" s="1" t="s">
        <v>48</v>
      </c>
      <c r="F10398">
        <v>53.44</v>
      </c>
      <c r="G10398">
        <v>2</v>
      </c>
      <c r="H10398">
        <v>8.99</v>
      </c>
      <c r="I10398">
        <v>5.99</v>
      </c>
      <c r="J10398">
        <v>1</v>
      </c>
      <c r="K10398" s="2">
        <v>38129</v>
      </c>
      <c r="L10398" s="2">
        <v>38130</v>
      </c>
      <c r="M10398" s="2">
        <v>38147</v>
      </c>
      <c r="N10398" s="1" t="s">
        <v>137</v>
      </c>
      <c r="O10398" s="1" t="s">
        <v>138</v>
      </c>
    </row>
    <row r="10399" spans="1:15" x14ac:dyDescent="0.25">
      <c r="A10399">
        <v>98088287</v>
      </c>
      <c r="B10399">
        <v>702980227</v>
      </c>
      <c r="C10399" s="1" t="s">
        <v>132</v>
      </c>
      <c r="D10399" s="1" t="s">
        <v>28</v>
      </c>
      <c r="E10399" s="1" t="s">
        <v>48</v>
      </c>
      <c r="F10399">
        <v>53.44</v>
      </c>
      <c r="G10399">
        <v>2</v>
      </c>
      <c r="H10399">
        <v>5.75</v>
      </c>
      <c r="I10399">
        <v>5.75</v>
      </c>
      <c r="J10399">
        <v>1</v>
      </c>
      <c r="K10399" s="2">
        <v>38156</v>
      </c>
      <c r="L10399" s="2">
        <v>38157</v>
      </c>
      <c r="M10399" s="2">
        <v>38166</v>
      </c>
      <c r="N10399" s="1" t="s">
        <v>137</v>
      </c>
      <c r="O10399" s="1" t="s">
        <v>138</v>
      </c>
    </row>
    <row r="10400" spans="1:15" x14ac:dyDescent="0.25">
      <c r="A10400">
        <v>98088238</v>
      </c>
      <c r="B10400">
        <v>126420846</v>
      </c>
      <c r="C10400" s="1" t="s">
        <v>132</v>
      </c>
      <c r="D10400" s="1" t="s">
        <v>28</v>
      </c>
      <c r="E10400" s="1" t="s">
        <v>48</v>
      </c>
      <c r="F10400">
        <v>53.44</v>
      </c>
      <c r="G10400">
        <v>2</v>
      </c>
      <c r="H10400">
        <v>9.73</v>
      </c>
      <c r="I10400">
        <v>3.73</v>
      </c>
      <c r="J10400">
        <v>1</v>
      </c>
      <c r="K10400" s="2">
        <v>38168</v>
      </c>
      <c r="L10400" s="2">
        <v>38171</v>
      </c>
      <c r="M10400" s="2">
        <v>38184</v>
      </c>
      <c r="N10400" s="1" t="s">
        <v>135</v>
      </c>
      <c r="O10400" s="1" t="s">
        <v>136</v>
      </c>
    </row>
    <row r="10401" spans="1:15" x14ac:dyDescent="0.25">
      <c r="A10401">
        <v>98088116</v>
      </c>
      <c r="B10401">
        <v>659361408</v>
      </c>
      <c r="C10401" s="1" t="s">
        <v>132</v>
      </c>
      <c r="D10401" s="1" t="s">
        <v>28</v>
      </c>
      <c r="E10401" s="1" t="s">
        <v>48</v>
      </c>
      <c r="F10401">
        <v>53.44</v>
      </c>
      <c r="G10401">
        <v>2</v>
      </c>
      <c r="H10401">
        <v>7.55</v>
      </c>
      <c r="I10401">
        <v>3.55</v>
      </c>
      <c r="J10401">
        <v>1</v>
      </c>
      <c r="K10401" s="2">
        <v>38209</v>
      </c>
      <c r="L10401" s="2">
        <v>38210</v>
      </c>
      <c r="M10401" s="2">
        <v>38223</v>
      </c>
      <c r="N10401" s="1" t="s">
        <v>145</v>
      </c>
      <c r="O10401" s="1" t="s">
        <v>146</v>
      </c>
    </row>
    <row r="10402" spans="1:15" x14ac:dyDescent="0.25">
      <c r="A10402">
        <v>98087849</v>
      </c>
      <c r="B10402">
        <v>531720979</v>
      </c>
      <c r="C10402" s="1" t="s">
        <v>132</v>
      </c>
      <c r="D10402" s="1" t="s">
        <v>28</v>
      </c>
      <c r="E10402" s="1" t="s">
        <v>48</v>
      </c>
      <c r="F10402">
        <v>53.44</v>
      </c>
      <c r="G10402">
        <v>2</v>
      </c>
      <c r="H10402">
        <v>9.5500000000000007</v>
      </c>
      <c r="I10402">
        <v>3.55</v>
      </c>
      <c r="J10402">
        <v>1</v>
      </c>
      <c r="K10402" s="2">
        <v>38286</v>
      </c>
      <c r="L10402" s="2">
        <v>38287</v>
      </c>
      <c r="M10402" s="2">
        <v>38294</v>
      </c>
      <c r="N10402" s="1" t="s">
        <v>143</v>
      </c>
      <c r="O10402" s="1" t="s">
        <v>144</v>
      </c>
    </row>
    <row r="10403" spans="1:15" x14ac:dyDescent="0.25">
      <c r="A10403">
        <v>98087670</v>
      </c>
      <c r="B10403">
        <v>295769990</v>
      </c>
      <c r="C10403" s="1" t="s">
        <v>132</v>
      </c>
      <c r="D10403" s="1" t="s">
        <v>28</v>
      </c>
      <c r="E10403" s="1" t="s">
        <v>48</v>
      </c>
      <c r="F10403">
        <v>53.44</v>
      </c>
      <c r="G10403">
        <v>2</v>
      </c>
      <c r="H10403">
        <v>5.99</v>
      </c>
      <c r="I10403">
        <v>3.99</v>
      </c>
      <c r="J10403">
        <v>1</v>
      </c>
      <c r="K10403" s="2">
        <v>38332</v>
      </c>
      <c r="L10403" s="2">
        <v>38335</v>
      </c>
      <c r="M10403" s="2">
        <v>38350</v>
      </c>
      <c r="N10403" s="1" t="s">
        <v>137</v>
      </c>
      <c r="O10403" s="1" t="s">
        <v>138</v>
      </c>
    </row>
    <row r="10404" spans="1:15" x14ac:dyDescent="0.25">
      <c r="A10404">
        <v>98087674</v>
      </c>
      <c r="B10404">
        <v>370008934</v>
      </c>
      <c r="C10404" s="1" t="s">
        <v>132</v>
      </c>
      <c r="D10404" s="1" t="s">
        <v>28</v>
      </c>
      <c r="E10404" s="1" t="s">
        <v>48</v>
      </c>
      <c r="F10404">
        <v>53.44</v>
      </c>
      <c r="G10404">
        <v>2</v>
      </c>
      <c r="H10404">
        <v>7</v>
      </c>
      <c r="I10404">
        <v>4</v>
      </c>
      <c r="J10404">
        <v>1</v>
      </c>
      <c r="K10404" s="2">
        <v>38332</v>
      </c>
      <c r="L10404" s="2">
        <v>38335</v>
      </c>
      <c r="M10404" s="2">
        <v>38344</v>
      </c>
      <c r="N10404" s="1" t="s">
        <v>141</v>
      </c>
      <c r="O10404" s="1" t="s">
        <v>142</v>
      </c>
    </row>
    <row r="10405" spans="1:15" x14ac:dyDescent="0.25">
      <c r="A10405">
        <v>98087625</v>
      </c>
      <c r="B10405">
        <v>510773995</v>
      </c>
      <c r="C10405" s="1" t="s">
        <v>132</v>
      </c>
      <c r="D10405" s="1" t="s">
        <v>28</v>
      </c>
      <c r="E10405" s="1" t="s">
        <v>48</v>
      </c>
      <c r="F10405">
        <v>53.44</v>
      </c>
      <c r="G10405">
        <v>2</v>
      </c>
      <c r="H10405">
        <v>8.99</v>
      </c>
      <c r="I10405">
        <v>6.99</v>
      </c>
      <c r="J10405">
        <v>1</v>
      </c>
      <c r="K10405" s="2">
        <v>38345</v>
      </c>
      <c r="L10405" s="2">
        <v>38347</v>
      </c>
      <c r="M10405" s="2">
        <v>38366</v>
      </c>
      <c r="N10405" s="1" t="s">
        <v>147</v>
      </c>
      <c r="O10405" s="1" t="s">
        <v>148</v>
      </c>
    </row>
    <row r="10406" spans="1:15" x14ac:dyDescent="0.25">
      <c r="A10406">
        <v>98087578</v>
      </c>
      <c r="B10406">
        <v>309017972</v>
      </c>
      <c r="C10406" s="1" t="s">
        <v>132</v>
      </c>
      <c r="D10406" s="1" t="s">
        <v>28</v>
      </c>
      <c r="E10406" s="1" t="s">
        <v>48</v>
      </c>
      <c r="F10406">
        <v>53.44</v>
      </c>
      <c r="G10406">
        <v>2</v>
      </c>
      <c r="H10406">
        <v>6.65</v>
      </c>
      <c r="I10406">
        <v>3.65</v>
      </c>
      <c r="J10406">
        <v>1</v>
      </c>
      <c r="K10406" s="2">
        <v>38357</v>
      </c>
      <c r="L10406" s="2">
        <v>38358</v>
      </c>
      <c r="M10406" s="2">
        <v>38367</v>
      </c>
      <c r="N10406" s="1" t="s">
        <v>137</v>
      </c>
      <c r="O10406" s="1" t="s">
        <v>138</v>
      </c>
    </row>
    <row r="10407" spans="1:15" x14ac:dyDescent="0.25">
      <c r="A10407">
        <v>98087154</v>
      </c>
      <c r="B10407">
        <v>777931056</v>
      </c>
      <c r="C10407" s="1" t="s">
        <v>132</v>
      </c>
      <c r="D10407" s="1" t="s">
        <v>28</v>
      </c>
      <c r="E10407" s="1" t="s">
        <v>48</v>
      </c>
      <c r="F10407">
        <v>53.44</v>
      </c>
      <c r="G10407">
        <v>2</v>
      </c>
      <c r="H10407">
        <v>8</v>
      </c>
      <c r="I10407">
        <v>3</v>
      </c>
      <c r="J10407">
        <v>1</v>
      </c>
      <c r="K10407" s="2">
        <v>38472</v>
      </c>
      <c r="L10407" s="2">
        <v>38475</v>
      </c>
      <c r="M10407" s="2">
        <v>38490</v>
      </c>
      <c r="N10407" s="1" t="s">
        <v>133</v>
      </c>
      <c r="O10407" s="1" t="s">
        <v>134</v>
      </c>
    </row>
    <row r="10408" spans="1:15" x14ac:dyDescent="0.25">
      <c r="A10408">
        <v>98086883</v>
      </c>
      <c r="B10408">
        <v>405991354</v>
      </c>
      <c r="C10408" s="1" t="s">
        <v>132</v>
      </c>
      <c r="D10408" s="1" t="s">
        <v>28</v>
      </c>
      <c r="E10408" s="1" t="s">
        <v>48</v>
      </c>
      <c r="F10408">
        <v>53.44</v>
      </c>
      <c r="G10408">
        <v>2</v>
      </c>
      <c r="H10408">
        <v>8.84</v>
      </c>
      <c r="I10408">
        <v>5.84</v>
      </c>
      <c r="J10408">
        <v>1</v>
      </c>
      <c r="K10408" s="2">
        <v>38552</v>
      </c>
      <c r="L10408" s="2">
        <v>38553</v>
      </c>
      <c r="M10408" s="2">
        <v>38571</v>
      </c>
      <c r="N10408" s="1" t="s">
        <v>141</v>
      </c>
      <c r="O10408" s="1" t="s">
        <v>142</v>
      </c>
    </row>
    <row r="10409" spans="1:15" x14ac:dyDescent="0.25">
      <c r="A10409">
        <v>98086492</v>
      </c>
      <c r="B10409">
        <v>145148150</v>
      </c>
      <c r="C10409" s="1" t="s">
        <v>132</v>
      </c>
      <c r="D10409" s="1" t="s">
        <v>28</v>
      </c>
      <c r="E10409" s="1" t="s">
        <v>48</v>
      </c>
      <c r="F10409">
        <v>53.44</v>
      </c>
      <c r="G10409">
        <v>2</v>
      </c>
      <c r="H10409">
        <v>6.86</v>
      </c>
      <c r="I10409">
        <v>6.86</v>
      </c>
      <c r="J10409">
        <v>1</v>
      </c>
      <c r="K10409" s="2">
        <v>38661</v>
      </c>
      <c r="L10409" s="2">
        <v>38662</v>
      </c>
      <c r="M10409" s="2">
        <v>38671</v>
      </c>
      <c r="N10409" s="1" t="s">
        <v>135</v>
      </c>
      <c r="O10409" s="1" t="s">
        <v>136</v>
      </c>
    </row>
    <row r="10410" spans="1:15" x14ac:dyDescent="0.25">
      <c r="A10410">
        <v>98086424</v>
      </c>
      <c r="B10410">
        <v>316694393</v>
      </c>
      <c r="C10410" s="1" t="s">
        <v>132</v>
      </c>
      <c r="D10410" s="1" t="s">
        <v>28</v>
      </c>
      <c r="E10410" s="1" t="s">
        <v>48</v>
      </c>
      <c r="F10410">
        <v>53.44</v>
      </c>
      <c r="G10410">
        <v>2</v>
      </c>
      <c r="H10410">
        <v>7.58</v>
      </c>
      <c r="I10410">
        <v>5.58</v>
      </c>
      <c r="J10410">
        <v>1</v>
      </c>
      <c r="K10410" s="2">
        <v>38677</v>
      </c>
      <c r="L10410" s="2">
        <v>38678</v>
      </c>
      <c r="M10410" s="2">
        <v>38697</v>
      </c>
      <c r="N10410" s="1" t="s">
        <v>147</v>
      </c>
      <c r="O10410" s="1" t="s">
        <v>148</v>
      </c>
    </row>
    <row r="10411" spans="1:15" x14ac:dyDescent="0.25">
      <c r="A10411">
        <v>98086320</v>
      </c>
      <c r="B10411">
        <v>733351455</v>
      </c>
      <c r="C10411" s="1" t="s">
        <v>132</v>
      </c>
      <c r="D10411" s="1" t="s">
        <v>28</v>
      </c>
      <c r="E10411" s="1" t="s">
        <v>48</v>
      </c>
      <c r="F10411">
        <v>53.44</v>
      </c>
      <c r="G10411">
        <v>2</v>
      </c>
      <c r="H10411">
        <v>9.89</v>
      </c>
      <c r="I10411">
        <v>6.89</v>
      </c>
      <c r="J10411">
        <v>1</v>
      </c>
      <c r="K10411" s="2">
        <v>38702</v>
      </c>
      <c r="L10411" s="2">
        <v>38705</v>
      </c>
      <c r="M10411" s="2">
        <v>38722</v>
      </c>
      <c r="N10411" s="1" t="s">
        <v>139</v>
      </c>
      <c r="O10411" s="1" t="s">
        <v>140</v>
      </c>
    </row>
    <row r="10412" spans="1:15" x14ac:dyDescent="0.25">
      <c r="A10412">
        <v>98085945</v>
      </c>
      <c r="B10412">
        <v>398947841</v>
      </c>
      <c r="C10412" s="1" t="s">
        <v>132</v>
      </c>
      <c r="D10412" s="1" t="s">
        <v>28</v>
      </c>
      <c r="E10412" s="1" t="s">
        <v>48</v>
      </c>
      <c r="F10412">
        <v>53.44</v>
      </c>
      <c r="G10412">
        <v>2</v>
      </c>
      <c r="H10412">
        <v>5.14</v>
      </c>
      <c r="I10412">
        <v>5.14</v>
      </c>
      <c r="J10412">
        <v>1</v>
      </c>
      <c r="K10412" s="2">
        <v>38810</v>
      </c>
      <c r="L10412" s="2">
        <v>38813</v>
      </c>
      <c r="M10412" s="2">
        <v>38821</v>
      </c>
      <c r="N10412" s="1" t="s">
        <v>135</v>
      </c>
      <c r="O10412" s="1" t="s">
        <v>136</v>
      </c>
    </row>
    <row r="10413" spans="1:15" x14ac:dyDescent="0.25">
      <c r="A10413">
        <v>98085936</v>
      </c>
      <c r="B10413">
        <v>316425048</v>
      </c>
      <c r="C10413" s="1" t="s">
        <v>132</v>
      </c>
      <c r="D10413" s="1" t="s">
        <v>28</v>
      </c>
      <c r="E10413" s="1" t="s">
        <v>48</v>
      </c>
      <c r="F10413">
        <v>53.44</v>
      </c>
      <c r="G10413">
        <v>2</v>
      </c>
      <c r="H10413">
        <v>6.22</v>
      </c>
      <c r="I10413">
        <v>4.22</v>
      </c>
      <c r="J10413">
        <v>1</v>
      </c>
      <c r="K10413" s="2">
        <v>38814</v>
      </c>
      <c r="L10413" s="2">
        <v>38816</v>
      </c>
      <c r="M10413" s="2">
        <v>38833</v>
      </c>
      <c r="N10413" s="1" t="s">
        <v>143</v>
      </c>
      <c r="O10413" s="1" t="s">
        <v>144</v>
      </c>
    </row>
    <row r="10414" spans="1:15" x14ac:dyDescent="0.25">
      <c r="A10414">
        <v>98085817</v>
      </c>
      <c r="B10414">
        <v>579229937</v>
      </c>
      <c r="C10414" s="1" t="s">
        <v>132</v>
      </c>
      <c r="D10414" s="1" t="s">
        <v>28</v>
      </c>
      <c r="E10414" s="1" t="s">
        <v>48</v>
      </c>
      <c r="F10414">
        <v>53.44</v>
      </c>
      <c r="G10414">
        <v>2</v>
      </c>
      <c r="H10414">
        <v>7.55</v>
      </c>
      <c r="I10414">
        <v>6.55</v>
      </c>
      <c r="J10414">
        <v>1</v>
      </c>
      <c r="K10414" s="2">
        <v>38846</v>
      </c>
      <c r="L10414" s="2">
        <v>38847</v>
      </c>
      <c r="M10414" s="2">
        <v>38862</v>
      </c>
      <c r="N10414" s="1" t="s">
        <v>149</v>
      </c>
      <c r="O10414" s="1" t="s">
        <v>150</v>
      </c>
    </row>
    <row r="10415" spans="1:15" x14ac:dyDescent="0.25">
      <c r="A10415">
        <v>98085819</v>
      </c>
      <c r="B10415">
        <v>316694393</v>
      </c>
      <c r="C10415" s="1" t="s">
        <v>132</v>
      </c>
      <c r="D10415" s="1" t="s">
        <v>28</v>
      </c>
      <c r="E10415" s="1" t="s">
        <v>48</v>
      </c>
      <c r="F10415">
        <v>53.44</v>
      </c>
      <c r="G10415">
        <v>2</v>
      </c>
      <c r="H10415">
        <v>6.9</v>
      </c>
      <c r="I10415">
        <v>4.9000000000000004</v>
      </c>
      <c r="J10415">
        <v>1</v>
      </c>
      <c r="K10415" s="2">
        <v>38844</v>
      </c>
      <c r="L10415" s="2">
        <v>38847</v>
      </c>
      <c r="M10415" s="2">
        <v>38857</v>
      </c>
      <c r="N10415" s="1" t="s">
        <v>145</v>
      </c>
      <c r="O10415" s="1" t="s">
        <v>146</v>
      </c>
    </row>
    <row r="10416" spans="1:15" x14ac:dyDescent="0.25">
      <c r="A10416">
        <v>98085613</v>
      </c>
      <c r="B10416">
        <v>674406500</v>
      </c>
      <c r="C10416" s="1" t="s">
        <v>132</v>
      </c>
      <c r="D10416" s="1" t="s">
        <v>28</v>
      </c>
      <c r="E10416" s="1" t="s">
        <v>48</v>
      </c>
      <c r="F10416">
        <v>53.44</v>
      </c>
      <c r="G10416">
        <v>2</v>
      </c>
      <c r="H10416">
        <v>9.25</v>
      </c>
      <c r="I10416">
        <v>3.25</v>
      </c>
      <c r="J10416">
        <v>1</v>
      </c>
      <c r="K10416" s="2">
        <v>38904</v>
      </c>
      <c r="L10416" s="2">
        <v>38907</v>
      </c>
      <c r="M10416" s="2">
        <v>38920</v>
      </c>
      <c r="N10416" s="1" t="s">
        <v>139</v>
      </c>
      <c r="O10416" s="1" t="s">
        <v>140</v>
      </c>
    </row>
    <row r="10417" spans="1:15" x14ac:dyDescent="0.25">
      <c r="A10417">
        <v>98085593</v>
      </c>
      <c r="B10417">
        <v>217563390</v>
      </c>
      <c r="C10417" s="1" t="s">
        <v>132</v>
      </c>
      <c r="D10417" s="1" t="s">
        <v>28</v>
      </c>
      <c r="E10417" s="1" t="s">
        <v>48</v>
      </c>
      <c r="F10417">
        <v>53.44</v>
      </c>
      <c r="G10417">
        <v>2</v>
      </c>
      <c r="H10417">
        <v>6.14</v>
      </c>
      <c r="I10417">
        <v>4.1399999999999997</v>
      </c>
      <c r="J10417">
        <v>1</v>
      </c>
      <c r="K10417" s="2">
        <v>38908</v>
      </c>
      <c r="L10417" s="2">
        <v>38910</v>
      </c>
      <c r="M10417" s="2">
        <v>38919</v>
      </c>
      <c r="N10417" s="1" t="s">
        <v>147</v>
      </c>
      <c r="O10417" s="1" t="s">
        <v>148</v>
      </c>
    </row>
    <row r="10418" spans="1:15" x14ac:dyDescent="0.25">
      <c r="A10418">
        <v>98085523</v>
      </c>
      <c r="B10418">
        <v>324989280</v>
      </c>
      <c r="C10418" s="1" t="s">
        <v>132</v>
      </c>
      <c r="D10418" s="1" t="s">
        <v>28</v>
      </c>
      <c r="E10418" s="1" t="s">
        <v>48</v>
      </c>
      <c r="F10418">
        <v>53.44</v>
      </c>
      <c r="G10418">
        <v>2</v>
      </c>
      <c r="H10418">
        <v>9.99</v>
      </c>
      <c r="I10418">
        <v>6.99</v>
      </c>
      <c r="J10418">
        <v>1</v>
      </c>
      <c r="K10418" s="2">
        <v>38927</v>
      </c>
      <c r="L10418" s="2">
        <v>38930</v>
      </c>
      <c r="M10418" s="2">
        <v>38949</v>
      </c>
      <c r="N10418" s="1" t="s">
        <v>149</v>
      </c>
      <c r="O10418" s="1" t="s">
        <v>150</v>
      </c>
    </row>
    <row r="10419" spans="1:15" x14ac:dyDescent="0.25">
      <c r="A10419">
        <v>98084376</v>
      </c>
      <c r="B10419">
        <v>645012493</v>
      </c>
      <c r="C10419" s="1" t="s">
        <v>132</v>
      </c>
      <c r="D10419" s="1" t="s">
        <v>28</v>
      </c>
      <c r="E10419" s="1" t="s">
        <v>48</v>
      </c>
      <c r="F10419">
        <v>53.44</v>
      </c>
      <c r="G10419">
        <v>2</v>
      </c>
      <c r="H10419">
        <v>9.99</v>
      </c>
      <c r="I10419">
        <v>3.99</v>
      </c>
      <c r="J10419">
        <v>1</v>
      </c>
      <c r="K10419" s="2">
        <v>39234</v>
      </c>
      <c r="L10419" s="2">
        <v>39235</v>
      </c>
      <c r="M10419" s="2">
        <v>39243</v>
      </c>
      <c r="N10419" s="1" t="s">
        <v>133</v>
      </c>
      <c r="O10419" s="1" t="s">
        <v>134</v>
      </c>
    </row>
    <row r="10420" spans="1:15" x14ac:dyDescent="0.25">
      <c r="A10420">
        <v>98084366</v>
      </c>
      <c r="B10420">
        <v>181452465</v>
      </c>
      <c r="C10420" s="1" t="s">
        <v>132</v>
      </c>
      <c r="D10420" s="1" t="s">
        <v>28</v>
      </c>
      <c r="E10420" s="1" t="s">
        <v>48</v>
      </c>
      <c r="F10420">
        <v>53.44</v>
      </c>
      <c r="G10420">
        <v>2</v>
      </c>
      <c r="H10420">
        <v>7.9</v>
      </c>
      <c r="I10420">
        <v>6.9</v>
      </c>
      <c r="J10420">
        <v>1</v>
      </c>
      <c r="K10420" s="2">
        <v>39235</v>
      </c>
      <c r="L10420" s="2">
        <v>39238</v>
      </c>
      <c r="M10420" s="2">
        <v>39250</v>
      </c>
      <c r="N10420" s="1" t="s">
        <v>149</v>
      </c>
      <c r="O10420" s="1" t="s">
        <v>150</v>
      </c>
    </row>
    <row r="10421" spans="1:15" x14ac:dyDescent="0.25">
      <c r="A10421">
        <v>98084313</v>
      </c>
      <c r="B10421">
        <v>397983135</v>
      </c>
      <c r="C10421" s="1" t="s">
        <v>132</v>
      </c>
      <c r="D10421" s="1" t="s">
        <v>28</v>
      </c>
      <c r="E10421" s="1" t="s">
        <v>48</v>
      </c>
      <c r="F10421">
        <v>53.44</v>
      </c>
      <c r="G10421">
        <v>2</v>
      </c>
      <c r="H10421">
        <v>6</v>
      </c>
      <c r="I10421">
        <v>7</v>
      </c>
      <c r="J10421">
        <v>1</v>
      </c>
      <c r="K10421" s="2">
        <v>39249</v>
      </c>
      <c r="L10421" s="2">
        <v>39252</v>
      </c>
      <c r="M10421" s="2">
        <v>39271</v>
      </c>
      <c r="N10421" s="1" t="s">
        <v>141</v>
      </c>
      <c r="O10421" s="1" t="s">
        <v>142</v>
      </c>
    </row>
    <row r="10422" spans="1:15" x14ac:dyDescent="0.25">
      <c r="A10422">
        <v>98084204</v>
      </c>
      <c r="B10422">
        <v>405991354</v>
      </c>
      <c r="C10422" s="1" t="s">
        <v>132</v>
      </c>
      <c r="D10422" s="1" t="s">
        <v>28</v>
      </c>
      <c r="E10422" s="1" t="s">
        <v>48</v>
      </c>
      <c r="F10422">
        <v>53.44</v>
      </c>
      <c r="G10422">
        <v>2</v>
      </c>
      <c r="H10422">
        <v>8.99</v>
      </c>
      <c r="I10422">
        <v>4.99</v>
      </c>
      <c r="J10422">
        <v>1</v>
      </c>
      <c r="K10422" s="2">
        <v>39281</v>
      </c>
      <c r="L10422" s="2">
        <v>39282</v>
      </c>
      <c r="M10422" s="2">
        <v>39301</v>
      </c>
      <c r="N10422" s="1" t="s">
        <v>133</v>
      </c>
      <c r="O10422" s="1" t="s">
        <v>134</v>
      </c>
    </row>
    <row r="10423" spans="1:15" x14ac:dyDescent="0.25">
      <c r="A10423">
        <v>98084157</v>
      </c>
      <c r="B10423">
        <v>549059705</v>
      </c>
      <c r="C10423" s="1" t="s">
        <v>132</v>
      </c>
      <c r="D10423" s="1" t="s">
        <v>28</v>
      </c>
      <c r="E10423" s="1" t="s">
        <v>48</v>
      </c>
      <c r="F10423">
        <v>53.44</v>
      </c>
      <c r="G10423">
        <v>2</v>
      </c>
      <c r="H10423">
        <v>7.45</v>
      </c>
      <c r="I10423">
        <v>5.45</v>
      </c>
      <c r="J10423">
        <v>1</v>
      </c>
      <c r="K10423" s="2">
        <v>39290</v>
      </c>
      <c r="L10423" s="2">
        <v>39292</v>
      </c>
      <c r="M10423" s="2">
        <v>39299</v>
      </c>
      <c r="N10423" s="1" t="s">
        <v>143</v>
      </c>
      <c r="O10423" s="1" t="s">
        <v>144</v>
      </c>
    </row>
    <row r="10424" spans="1:15" x14ac:dyDescent="0.25">
      <c r="A10424">
        <v>98084129</v>
      </c>
      <c r="B10424">
        <v>453512131</v>
      </c>
      <c r="C10424" s="1" t="s">
        <v>132</v>
      </c>
      <c r="D10424" s="1" t="s">
        <v>28</v>
      </c>
      <c r="E10424" s="1" t="s">
        <v>48</v>
      </c>
      <c r="F10424">
        <v>53.44</v>
      </c>
      <c r="G10424">
        <v>2</v>
      </c>
      <c r="H10424">
        <v>8.99</v>
      </c>
      <c r="I10424">
        <v>3.99</v>
      </c>
      <c r="J10424">
        <v>1</v>
      </c>
      <c r="K10424" s="2">
        <v>39303</v>
      </c>
      <c r="L10424" s="2">
        <v>39305</v>
      </c>
      <c r="M10424" s="2">
        <v>39323</v>
      </c>
      <c r="N10424" s="1" t="s">
        <v>143</v>
      </c>
      <c r="O10424" s="1" t="s">
        <v>144</v>
      </c>
    </row>
    <row r="10425" spans="1:15" x14ac:dyDescent="0.25">
      <c r="A10425">
        <v>98083899</v>
      </c>
      <c r="B10425">
        <v>875729150</v>
      </c>
      <c r="C10425" s="1" t="s">
        <v>132</v>
      </c>
      <c r="D10425" s="1" t="s">
        <v>28</v>
      </c>
      <c r="E10425" s="1" t="s">
        <v>48</v>
      </c>
      <c r="F10425">
        <v>53.44</v>
      </c>
      <c r="G10425">
        <v>2</v>
      </c>
      <c r="H10425">
        <v>5</v>
      </c>
      <c r="I10425">
        <v>4</v>
      </c>
      <c r="J10425">
        <v>1</v>
      </c>
      <c r="K10425" s="2">
        <v>39362</v>
      </c>
      <c r="L10425" s="2">
        <v>39363</v>
      </c>
      <c r="M10425" s="2">
        <v>39381</v>
      </c>
      <c r="N10425" s="1" t="s">
        <v>133</v>
      </c>
      <c r="O10425" s="1" t="s">
        <v>134</v>
      </c>
    </row>
    <row r="10426" spans="1:15" x14ac:dyDescent="0.25">
      <c r="A10426">
        <v>98083488</v>
      </c>
      <c r="B10426">
        <v>618657661</v>
      </c>
      <c r="C10426" s="1" t="s">
        <v>132</v>
      </c>
      <c r="D10426" s="1" t="s">
        <v>28</v>
      </c>
      <c r="E10426" s="1" t="s">
        <v>48</v>
      </c>
      <c r="F10426">
        <v>53.44</v>
      </c>
      <c r="G10426">
        <v>2</v>
      </c>
      <c r="H10426">
        <v>5.33</v>
      </c>
      <c r="I10426">
        <v>5.33</v>
      </c>
      <c r="J10426">
        <v>1</v>
      </c>
      <c r="K10426" s="2">
        <v>39478</v>
      </c>
      <c r="L10426" s="2">
        <v>39480</v>
      </c>
      <c r="M10426" s="2">
        <v>39492</v>
      </c>
      <c r="N10426" s="1" t="s">
        <v>135</v>
      </c>
      <c r="O10426" s="1" t="s">
        <v>136</v>
      </c>
    </row>
    <row r="10427" spans="1:15" x14ac:dyDescent="0.25">
      <c r="A10427">
        <v>98083304</v>
      </c>
      <c r="B10427">
        <v>411774575</v>
      </c>
      <c r="C10427" s="1" t="s">
        <v>132</v>
      </c>
      <c r="D10427" s="1" t="s">
        <v>28</v>
      </c>
      <c r="E10427" s="1" t="s">
        <v>48</v>
      </c>
      <c r="F10427">
        <v>53.44</v>
      </c>
      <c r="G10427">
        <v>2</v>
      </c>
      <c r="H10427">
        <v>9.65</v>
      </c>
      <c r="I10427">
        <v>3.65</v>
      </c>
      <c r="J10427">
        <v>1</v>
      </c>
      <c r="K10427" s="2">
        <v>39531</v>
      </c>
      <c r="L10427" s="2">
        <v>39532</v>
      </c>
      <c r="M10427" s="2">
        <v>39546</v>
      </c>
      <c r="N10427" s="1" t="s">
        <v>137</v>
      </c>
      <c r="O10427" s="1" t="s">
        <v>138</v>
      </c>
    </row>
    <row r="10428" spans="1:15" x14ac:dyDescent="0.25">
      <c r="A10428">
        <v>98082066</v>
      </c>
      <c r="B10428">
        <v>198740617</v>
      </c>
      <c r="C10428" s="1" t="s">
        <v>132</v>
      </c>
      <c r="D10428" s="1" t="s">
        <v>28</v>
      </c>
      <c r="E10428" s="1" t="s">
        <v>48</v>
      </c>
      <c r="F10428">
        <v>53.44</v>
      </c>
      <c r="G10428">
        <v>2</v>
      </c>
      <c r="H10428">
        <v>6.99</v>
      </c>
      <c r="I10428">
        <v>3.99</v>
      </c>
      <c r="J10428">
        <v>1</v>
      </c>
      <c r="K10428" s="2">
        <v>39856</v>
      </c>
      <c r="L10428" s="2">
        <v>39857</v>
      </c>
      <c r="M10428" s="2">
        <v>39867</v>
      </c>
      <c r="N10428" s="1" t="s">
        <v>139</v>
      </c>
      <c r="O10428" s="1" t="s">
        <v>140</v>
      </c>
    </row>
    <row r="10429" spans="1:15" x14ac:dyDescent="0.25">
      <c r="A10429">
        <v>98081902</v>
      </c>
      <c r="B10429">
        <v>353597252</v>
      </c>
      <c r="C10429" s="1" t="s">
        <v>132</v>
      </c>
      <c r="D10429" s="1" t="s">
        <v>28</v>
      </c>
      <c r="E10429" s="1" t="s">
        <v>48</v>
      </c>
      <c r="F10429">
        <v>53.44</v>
      </c>
      <c r="G10429">
        <v>2</v>
      </c>
      <c r="H10429">
        <v>9.33</v>
      </c>
      <c r="I10429">
        <v>6.33</v>
      </c>
      <c r="J10429">
        <v>1</v>
      </c>
      <c r="K10429" s="2">
        <v>39899</v>
      </c>
      <c r="L10429" s="2">
        <v>39900</v>
      </c>
      <c r="M10429" s="2">
        <v>39913</v>
      </c>
      <c r="N10429" s="1" t="s">
        <v>135</v>
      </c>
      <c r="O10429" s="1" t="s">
        <v>136</v>
      </c>
    </row>
    <row r="10430" spans="1:15" x14ac:dyDescent="0.25">
      <c r="A10430">
        <v>98081848</v>
      </c>
      <c r="B10430">
        <v>628707757</v>
      </c>
      <c r="C10430" s="1" t="s">
        <v>132</v>
      </c>
      <c r="D10430" s="1" t="s">
        <v>28</v>
      </c>
      <c r="E10430" s="1" t="s">
        <v>48</v>
      </c>
      <c r="F10430">
        <v>53.44</v>
      </c>
      <c r="G10430">
        <v>2</v>
      </c>
      <c r="H10430">
        <v>7.73</v>
      </c>
      <c r="I10430">
        <v>3.73</v>
      </c>
      <c r="J10430">
        <v>1</v>
      </c>
      <c r="K10430" s="2">
        <v>39912</v>
      </c>
      <c r="L10430" s="2">
        <v>39915</v>
      </c>
      <c r="M10430" s="2">
        <v>39934</v>
      </c>
      <c r="N10430" s="1" t="s">
        <v>141</v>
      </c>
      <c r="O10430" s="1" t="s">
        <v>142</v>
      </c>
    </row>
    <row r="10431" spans="1:15" x14ac:dyDescent="0.25">
      <c r="A10431">
        <v>98081734</v>
      </c>
      <c r="B10431">
        <v>275323921</v>
      </c>
      <c r="C10431" s="1" t="s">
        <v>132</v>
      </c>
      <c r="D10431" s="1" t="s">
        <v>28</v>
      </c>
      <c r="E10431" s="1" t="s">
        <v>48</v>
      </c>
      <c r="F10431">
        <v>53.44</v>
      </c>
      <c r="G10431">
        <v>2</v>
      </c>
      <c r="H10431">
        <v>7.99</v>
      </c>
      <c r="I10431">
        <v>5.99</v>
      </c>
      <c r="J10431">
        <v>1</v>
      </c>
      <c r="K10431" s="2">
        <v>39941</v>
      </c>
      <c r="L10431" s="2">
        <v>39942</v>
      </c>
      <c r="M10431" s="2">
        <v>39959</v>
      </c>
      <c r="N10431" s="1" t="s">
        <v>149</v>
      </c>
      <c r="O10431" s="1" t="s">
        <v>150</v>
      </c>
    </row>
    <row r="10432" spans="1:15" x14ac:dyDescent="0.25">
      <c r="A10432">
        <v>98081287</v>
      </c>
      <c r="B10432">
        <v>751863869</v>
      </c>
      <c r="C10432" s="1" t="s">
        <v>132</v>
      </c>
      <c r="D10432" s="1" t="s">
        <v>28</v>
      </c>
      <c r="E10432" s="1" t="s">
        <v>48</v>
      </c>
      <c r="F10432">
        <v>53.44</v>
      </c>
      <c r="G10432">
        <v>2</v>
      </c>
      <c r="H10432">
        <v>7</v>
      </c>
      <c r="I10432">
        <v>4</v>
      </c>
      <c r="J10432">
        <v>1</v>
      </c>
      <c r="K10432" s="2">
        <v>40052</v>
      </c>
      <c r="L10432" s="2">
        <v>40055</v>
      </c>
      <c r="M10432" s="2">
        <v>40066</v>
      </c>
      <c r="N10432" s="1" t="s">
        <v>137</v>
      </c>
      <c r="O10432" s="1" t="s">
        <v>138</v>
      </c>
    </row>
    <row r="10433" spans="1:15" x14ac:dyDescent="0.25">
      <c r="A10433">
        <v>98080547</v>
      </c>
      <c r="B10433">
        <v>194398828</v>
      </c>
      <c r="C10433" s="1" t="s">
        <v>132</v>
      </c>
      <c r="D10433" s="1" t="s">
        <v>28</v>
      </c>
      <c r="E10433" s="1" t="s">
        <v>48</v>
      </c>
      <c r="F10433">
        <v>53.44</v>
      </c>
      <c r="G10433">
        <v>2</v>
      </c>
      <c r="H10433">
        <v>6.84</v>
      </c>
      <c r="I10433">
        <v>6.84</v>
      </c>
      <c r="J10433">
        <v>1</v>
      </c>
      <c r="K10433" s="2">
        <v>40209</v>
      </c>
      <c r="L10433" s="2">
        <v>40211</v>
      </c>
      <c r="M10433" s="2">
        <v>40224</v>
      </c>
      <c r="N10433" s="1" t="s">
        <v>137</v>
      </c>
      <c r="O10433" s="1" t="s">
        <v>138</v>
      </c>
    </row>
    <row r="10434" spans="1:15" x14ac:dyDescent="0.25">
      <c r="A10434">
        <v>98080388</v>
      </c>
      <c r="B10434">
        <v>619383446</v>
      </c>
      <c r="C10434" s="1" t="s">
        <v>132</v>
      </c>
      <c r="D10434" s="1" t="s">
        <v>28</v>
      </c>
      <c r="E10434" s="1" t="s">
        <v>48</v>
      </c>
      <c r="F10434">
        <v>53.44</v>
      </c>
      <c r="G10434">
        <v>2</v>
      </c>
      <c r="H10434">
        <v>8.99</v>
      </c>
      <c r="I10434">
        <v>6.99</v>
      </c>
      <c r="J10434">
        <v>1</v>
      </c>
      <c r="K10434" s="2">
        <v>40240</v>
      </c>
      <c r="L10434" s="2">
        <v>40242</v>
      </c>
      <c r="M10434" s="2">
        <v>40261</v>
      </c>
      <c r="N10434" s="1" t="s">
        <v>137</v>
      </c>
      <c r="O10434" s="1" t="s">
        <v>138</v>
      </c>
    </row>
    <row r="10435" spans="1:15" x14ac:dyDescent="0.25">
      <c r="A10435">
        <v>98079995</v>
      </c>
      <c r="B10435">
        <v>417364182</v>
      </c>
      <c r="C10435" s="1" t="s">
        <v>132</v>
      </c>
      <c r="D10435" s="1" t="s">
        <v>28</v>
      </c>
      <c r="E10435" s="1" t="s">
        <v>48</v>
      </c>
      <c r="F10435">
        <v>53.44</v>
      </c>
      <c r="G10435">
        <v>2</v>
      </c>
      <c r="H10435">
        <v>5</v>
      </c>
      <c r="I10435">
        <v>6</v>
      </c>
      <c r="J10435">
        <v>1</v>
      </c>
      <c r="K10435" s="2">
        <v>40320</v>
      </c>
      <c r="L10435" s="2">
        <v>40321</v>
      </c>
      <c r="M10435" s="2">
        <v>40333</v>
      </c>
      <c r="N10435" s="1" t="s">
        <v>133</v>
      </c>
      <c r="O10435" s="1" t="s">
        <v>134</v>
      </c>
    </row>
    <row r="10436" spans="1:15" x14ac:dyDescent="0.25">
      <c r="A10436">
        <v>98079967</v>
      </c>
      <c r="B10436">
        <v>777931056</v>
      </c>
      <c r="C10436" s="1" t="s">
        <v>132</v>
      </c>
      <c r="D10436" s="1" t="s">
        <v>28</v>
      </c>
      <c r="E10436" s="1" t="s">
        <v>48</v>
      </c>
      <c r="F10436">
        <v>53.44</v>
      </c>
      <c r="G10436">
        <v>2</v>
      </c>
      <c r="H10436">
        <v>6.88</v>
      </c>
      <c r="I10436">
        <v>4.88</v>
      </c>
      <c r="J10436">
        <v>1</v>
      </c>
      <c r="K10436" s="2">
        <v>40324</v>
      </c>
      <c r="L10436" s="2">
        <v>40327</v>
      </c>
      <c r="M10436" s="2">
        <v>40340</v>
      </c>
      <c r="N10436" s="1" t="s">
        <v>143</v>
      </c>
      <c r="O10436" s="1" t="s">
        <v>144</v>
      </c>
    </row>
    <row r="10437" spans="1:15" x14ac:dyDescent="0.25">
      <c r="A10437">
        <v>98079866</v>
      </c>
      <c r="B10437">
        <v>140565407</v>
      </c>
      <c r="C10437" s="1" t="s">
        <v>132</v>
      </c>
      <c r="D10437" s="1" t="s">
        <v>28</v>
      </c>
      <c r="E10437" s="1" t="s">
        <v>48</v>
      </c>
      <c r="F10437">
        <v>53.44</v>
      </c>
      <c r="G10437">
        <v>2</v>
      </c>
      <c r="H10437">
        <v>8</v>
      </c>
      <c r="I10437">
        <v>3</v>
      </c>
      <c r="J10437">
        <v>1</v>
      </c>
      <c r="K10437" s="2">
        <v>40345</v>
      </c>
      <c r="L10437" s="2">
        <v>40348</v>
      </c>
      <c r="M10437" s="2">
        <v>40367</v>
      </c>
      <c r="N10437" s="1" t="s">
        <v>135</v>
      </c>
      <c r="O10437" s="1" t="s">
        <v>136</v>
      </c>
    </row>
    <row r="10438" spans="1:15" x14ac:dyDescent="0.25">
      <c r="A10438">
        <v>98079778</v>
      </c>
      <c r="B10438">
        <v>181452465</v>
      </c>
      <c r="C10438" s="1" t="s">
        <v>132</v>
      </c>
      <c r="D10438" s="1" t="s">
        <v>28</v>
      </c>
      <c r="E10438" s="1" t="s">
        <v>48</v>
      </c>
      <c r="F10438">
        <v>53.44</v>
      </c>
      <c r="G10438">
        <v>2</v>
      </c>
      <c r="H10438">
        <v>5.99</v>
      </c>
      <c r="I10438">
        <v>4.99</v>
      </c>
      <c r="J10438">
        <v>1</v>
      </c>
      <c r="K10438" s="2">
        <v>40364</v>
      </c>
      <c r="L10438" s="2">
        <v>40367</v>
      </c>
      <c r="M10438" s="2">
        <v>42468</v>
      </c>
      <c r="N10438" s="1" t="s">
        <v>139</v>
      </c>
      <c r="O10438" s="1" t="s">
        <v>140</v>
      </c>
    </row>
    <row r="10439" spans="1:15" x14ac:dyDescent="0.25">
      <c r="A10439">
        <v>98079583</v>
      </c>
      <c r="B10439">
        <v>773449633</v>
      </c>
      <c r="C10439" s="1" t="s">
        <v>132</v>
      </c>
      <c r="D10439" s="1" t="s">
        <v>28</v>
      </c>
      <c r="E10439" s="1" t="s">
        <v>48</v>
      </c>
      <c r="F10439">
        <v>53.44</v>
      </c>
      <c r="G10439">
        <v>2</v>
      </c>
      <c r="H10439">
        <v>5.61</v>
      </c>
      <c r="I10439">
        <v>5.61</v>
      </c>
      <c r="J10439">
        <v>1</v>
      </c>
      <c r="K10439" s="2">
        <v>40407</v>
      </c>
      <c r="L10439" s="2">
        <v>40408</v>
      </c>
      <c r="M10439" s="2">
        <v>40424</v>
      </c>
      <c r="N10439" s="1" t="s">
        <v>147</v>
      </c>
      <c r="O10439" s="1" t="s">
        <v>148</v>
      </c>
    </row>
    <row r="10440" spans="1:15" x14ac:dyDescent="0.25">
      <c r="A10440">
        <v>98079300</v>
      </c>
      <c r="B10440">
        <v>347508755</v>
      </c>
      <c r="C10440" s="1" t="s">
        <v>132</v>
      </c>
      <c r="D10440" s="1" t="s">
        <v>28</v>
      </c>
      <c r="E10440" s="1" t="s">
        <v>48</v>
      </c>
      <c r="F10440">
        <v>53.44</v>
      </c>
      <c r="G10440">
        <v>2</v>
      </c>
      <c r="H10440">
        <v>7.55</v>
      </c>
      <c r="I10440">
        <v>5.55</v>
      </c>
      <c r="J10440">
        <v>1</v>
      </c>
      <c r="K10440" s="2">
        <v>40468</v>
      </c>
      <c r="L10440" s="2">
        <v>40470</v>
      </c>
      <c r="M10440" s="2">
        <v>40485</v>
      </c>
      <c r="N10440" s="1" t="s">
        <v>139</v>
      </c>
      <c r="O10440" s="1" t="s">
        <v>140</v>
      </c>
    </row>
    <row r="10441" spans="1:15" x14ac:dyDescent="0.25">
      <c r="A10441">
        <v>98079104</v>
      </c>
      <c r="B10441">
        <v>773449633</v>
      </c>
      <c r="C10441" s="1" t="s">
        <v>132</v>
      </c>
      <c r="D10441" s="1" t="s">
        <v>28</v>
      </c>
      <c r="E10441" s="1" t="s">
        <v>48</v>
      </c>
      <c r="F10441">
        <v>53.44</v>
      </c>
      <c r="G10441">
        <v>2</v>
      </c>
      <c r="H10441">
        <v>6</v>
      </c>
      <c r="I10441">
        <v>4</v>
      </c>
      <c r="J10441">
        <v>1</v>
      </c>
      <c r="K10441" s="2">
        <v>40508</v>
      </c>
      <c r="L10441" s="2">
        <v>40511</v>
      </c>
      <c r="M10441" s="2">
        <v>40518</v>
      </c>
      <c r="N10441" s="1" t="s">
        <v>135</v>
      </c>
      <c r="O10441" s="1" t="s">
        <v>136</v>
      </c>
    </row>
    <row r="10442" spans="1:15" x14ac:dyDescent="0.25">
      <c r="A10442">
        <v>98079024</v>
      </c>
      <c r="B10442">
        <v>819761666</v>
      </c>
      <c r="C10442" s="1" t="s">
        <v>132</v>
      </c>
      <c r="D10442" s="1" t="s">
        <v>28</v>
      </c>
      <c r="E10442" s="1" t="s">
        <v>48</v>
      </c>
      <c r="F10442">
        <v>53.44</v>
      </c>
      <c r="G10442">
        <v>2</v>
      </c>
      <c r="H10442">
        <v>7.61</v>
      </c>
      <c r="I10442">
        <v>5.61</v>
      </c>
      <c r="J10442">
        <v>1</v>
      </c>
      <c r="K10442" s="2">
        <v>40528</v>
      </c>
      <c r="L10442" s="2">
        <v>40530</v>
      </c>
      <c r="M10442" s="2">
        <v>40544</v>
      </c>
      <c r="N10442" s="1" t="s">
        <v>133</v>
      </c>
      <c r="O10442" s="1" t="s">
        <v>134</v>
      </c>
    </row>
    <row r="10443" spans="1:15" x14ac:dyDescent="0.25">
      <c r="A10443">
        <v>98078846</v>
      </c>
      <c r="B10443">
        <v>367570195</v>
      </c>
      <c r="C10443" s="1" t="s">
        <v>132</v>
      </c>
      <c r="D10443" s="1" t="s">
        <v>28</v>
      </c>
      <c r="E10443" s="1" t="s">
        <v>48</v>
      </c>
      <c r="F10443">
        <v>53.44</v>
      </c>
      <c r="G10443">
        <v>2</v>
      </c>
      <c r="H10443">
        <v>9.1999999999999993</v>
      </c>
      <c r="I10443">
        <v>4.2</v>
      </c>
      <c r="J10443">
        <v>1</v>
      </c>
      <c r="K10443" s="2">
        <v>40569</v>
      </c>
      <c r="L10443" s="2">
        <v>40570</v>
      </c>
      <c r="M10443" s="2">
        <v>40589</v>
      </c>
      <c r="N10443" s="1" t="s">
        <v>135</v>
      </c>
      <c r="O10443" s="1" t="s">
        <v>136</v>
      </c>
    </row>
    <row r="10444" spans="1:15" x14ac:dyDescent="0.25">
      <c r="A10444">
        <v>98078752</v>
      </c>
      <c r="B10444">
        <v>619383446</v>
      </c>
      <c r="C10444" s="1" t="s">
        <v>132</v>
      </c>
      <c r="D10444" s="1" t="s">
        <v>28</v>
      </c>
      <c r="E10444" s="1" t="s">
        <v>48</v>
      </c>
      <c r="F10444">
        <v>53.44</v>
      </c>
      <c r="G10444">
        <v>2</v>
      </c>
      <c r="H10444">
        <v>5.14</v>
      </c>
      <c r="I10444">
        <v>4.1399999999999997</v>
      </c>
      <c r="J10444">
        <v>1</v>
      </c>
      <c r="K10444" s="2">
        <v>40585</v>
      </c>
      <c r="L10444" s="2">
        <v>40588</v>
      </c>
      <c r="M10444" s="2">
        <v>40602</v>
      </c>
      <c r="N10444" s="1" t="s">
        <v>141</v>
      </c>
      <c r="O10444" s="1" t="s">
        <v>142</v>
      </c>
    </row>
    <row r="10445" spans="1:15" x14ac:dyDescent="0.25">
      <c r="A10445">
        <v>98078272</v>
      </c>
      <c r="B10445">
        <v>579819412</v>
      </c>
      <c r="C10445" s="1" t="s">
        <v>132</v>
      </c>
      <c r="D10445" s="1" t="s">
        <v>28</v>
      </c>
      <c r="E10445" s="1" t="s">
        <v>48</v>
      </c>
      <c r="F10445">
        <v>53.44</v>
      </c>
      <c r="G10445">
        <v>2</v>
      </c>
      <c r="H10445">
        <v>6.36</v>
      </c>
      <c r="I10445">
        <v>4.3600000000000003</v>
      </c>
      <c r="J10445">
        <v>1</v>
      </c>
      <c r="K10445" s="2">
        <v>40685</v>
      </c>
      <c r="L10445" s="2">
        <v>40688</v>
      </c>
      <c r="M10445" s="2">
        <v>40704</v>
      </c>
      <c r="N10445" s="1" t="s">
        <v>147</v>
      </c>
      <c r="O10445" s="1" t="s">
        <v>148</v>
      </c>
    </row>
    <row r="10446" spans="1:15" x14ac:dyDescent="0.25">
      <c r="A10446">
        <v>98077932</v>
      </c>
      <c r="B10446">
        <v>535619292</v>
      </c>
      <c r="C10446" s="1" t="s">
        <v>132</v>
      </c>
      <c r="D10446" s="1" t="s">
        <v>28</v>
      </c>
      <c r="E10446" s="1" t="s">
        <v>48</v>
      </c>
      <c r="F10446">
        <v>53.44</v>
      </c>
      <c r="G10446">
        <v>2</v>
      </c>
      <c r="H10446">
        <v>5.2</v>
      </c>
      <c r="I10446">
        <v>5.2</v>
      </c>
      <c r="J10446">
        <v>1</v>
      </c>
      <c r="K10446" s="2">
        <v>40754</v>
      </c>
      <c r="L10446" s="2">
        <v>40756</v>
      </c>
      <c r="M10446" s="2">
        <v>40773</v>
      </c>
      <c r="N10446" s="1" t="s">
        <v>139</v>
      </c>
      <c r="O10446" s="1" t="s">
        <v>140</v>
      </c>
    </row>
    <row r="10447" spans="1:15" x14ac:dyDescent="0.25">
      <c r="A10447">
        <v>98077338</v>
      </c>
      <c r="B10447">
        <v>126420846</v>
      </c>
      <c r="C10447" s="1" t="s">
        <v>132</v>
      </c>
      <c r="D10447" s="1" t="s">
        <v>28</v>
      </c>
      <c r="E10447" s="1" t="s">
        <v>48</v>
      </c>
      <c r="F10447">
        <v>53.44</v>
      </c>
      <c r="G10447">
        <v>2</v>
      </c>
      <c r="H10447">
        <v>9.25</v>
      </c>
      <c r="I10447">
        <v>3.25</v>
      </c>
      <c r="J10447">
        <v>1</v>
      </c>
      <c r="K10447" s="2">
        <v>40885</v>
      </c>
      <c r="L10447" s="2">
        <v>40887</v>
      </c>
      <c r="M10447" s="2">
        <v>40899</v>
      </c>
      <c r="N10447" s="1" t="s">
        <v>145</v>
      </c>
      <c r="O10447" s="1" t="s">
        <v>146</v>
      </c>
    </row>
    <row r="10448" spans="1:15" x14ac:dyDescent="0.25">
      <c r="A10448">
        <v>98076437</v>
      </c>
      <c r="B10448">
        <v>316425048</v>
      </c>
      <c r="C10448" s="1" t="s">
        <v>132</v>
      </c>
      <c r="D10448" s="1" t="s">
        <v>28</v>
      </c>
      <c r="E10448" s="1" t="s">
        <v>48</v>
      </c>
      <c r="F10448">
        <v>53.44</v>
      </c>
      <c r="G10448">
        <v>2</v>
      </c>
      <c r="H10448">
        <v>5.14</v>
      </c>
      <c r="I10448">
        <v>3.14</v>
      </c>
      <c r="J10448">
        <v>1</v>
      </c>
      <c r="K10448" s="2">
        <v>41077</v>
      </c>
      <c r="L10448" s="2">
        <v>41079</v>
      </c>
      <c r="M10448" s="2">
        <v>41086</v>
      </c>
      <c r="N10448" s="1" t="s">
        <v>139</v>
      </c>
      <c r="O10448" s="1" t="s">
        <v>140</v>
      </c>
    </row>
    <row r="10449" spans="1:15" x14ac:dyDescent="0.25">
      <c r="A10449">
        <v>98076049</v>
      </c>
      <c r="B10449">
        <v>794332386</v>
      </c>
      <c r="C10449" s="1" t="s">
        <v>132</v>
      </c>
      <c r="D10449" s="1" t="s">
        <v>28</v>
      </c>
      <c r="E10449" s="1" t="s">
        <v>48</v>
      </c>
      <c r="F10449">
        <v>53.44</v>
      </c>
      <c r="G10449">
        <v>2</v>
      </c>
      <c r="H10449">
        <v>6.45</v>
      </c>
      <c r="I10449">
        <v>4.45</v>
      </c>
      <c r="J10449">
        <v>1</v>
      </c>
      <c r="K10449" s="2">
        <v>41162</v>
      </c>
      <c r="L10449" s="2">
        <v>41163</v>
      </c>
      <c r="M10449" s="2">
        <v>42682</v>
      </c>
      <c r="N10449" s="1" t="s">
        <v>149</v>
      </c>
      <c r="O10449" s="1" t="s">
        <v>150</v>
      </c>
    </row>
    <row r="10450" spans="1:15" x14ac:dyDescent="0.25">
      <c r="A10450">
        <v>98075850</v>
      </c>
      <c r="B10450">
        <v>667298873</v>
      </c>
      <c r="C10450" s="1" t="s">
        <v>132</v>
      </c>
      <c r="D10450" s="1" t="s">
        <v>28</v>
      </c>
      <c r="E10450" s="1" t="s">
        <v>48</v>
      </c>
      <c r="F10450">
        <v>53.44</v>
      </c>
      <c r="G10450">
        <v>2</v>
      </c>
      <c r="H10450">
        <v>9.5500000000000007</v>
      </c>
      <c r="I10450">
        <v>3.55</v>
      </c>
      <c r="J10450">
        <v>1</v>
      </c>
      <c r="K10450" s="2">
        <v>41198</v>
      </c>
      <c r="L10450" s="2">
        <v>41200</v>
      </c>
      <c r="M10450" s="2">
        <v>41216</v>
      </c>
      <c r="N10450" s="1" t="s">
        <v>149</v>
      </c>
      <c r="O10450" s="1" t="s">
        <v>150</v>
      </c>
    </row>
    <row r="10451" spans="1:15" x14ac:dyDescent="0.25">
      <c r="A10451">
        <v>98075638</v>
      </c>
      <c r="B10451">
        <v>664948076</v>
      </c>
      <c r="C10451" s="1" t="s">
        <v>132</v>
      </c>
      <c r="D10451" s="1" t="s">
        <v>28</v>
      </c>
      <c r="E10451" s="1" t="s">
        <v>48</v>
      </c>
      <c r="F10451">
        <v>53.44</v>
      </c>
      <c r="G10451">
        <v>2</v>
      </c>
      <c r="H10451">
        <v>6.33</v>
      </c>
      <c r="I10451">
        <v>6.33</v>
      </c>
      <c r="J10451">
        <v>1</v>
      </c>
      <c r="K10451" s="2">
        <v>41242</v>
      </c>
      <c r="L10451" s="2">
        <v>41245</v>
      </c>
      <c r="M10451" s="2">
        <v>42693</v>
      </c>
      <c r="N10451" s="1" t="s">
        <v>139</v>
      </c>
      <c r="O10451" s="1" t="s">
        <v>140</v>
      </c>
    </row>
    <row r="10452" spans="1:15" x14ac:dyDescent="0.25">
      <c r="A10452">
        <v>98075583</v>
      </c>
      <c r="B10452">
        <v>898039697</v>
      </c>
      <c r="C10452" s="1" t="s">
        <v>132</v>
      </c>
      <c r="D10452" s="1" t="s">
        <v>28</v>
      </c>
      <c r="E10452" s="1" t="s">
        <v>48</v>
      </c>
      <c r="F10452">
        <v>53.44</v>
      </c>
      <c r="G10452">
        <v>2</v>
      </c>
      <c r="H10452">
        <v>7.84</v>
      </c>
      <c r="I10452">
        <v>6.84</v>
      </c>
      <c r="J10452">
        <v>1</v>
      </c>
      <c r="K10452" s="2">
        <v>41253</v>
      </c>
      <c r="L10452" s="2">
        <v>41256</v>
      </c>
      <c r="M10452" s="2">
        <v>41275</v>
      </c>
      <c r="N10452" s="1" t="s">
        <v>141</v>
      </c>
      <c r="O10452" s="1" t="s">
        <v>142</v>
      </c>
    </row>
    <row r="10453" spans="1:15" x14ac:dyDescent="0.25">
      <c r="A10453">
        <v>98075352</v>
      </c>
      <c r="B10453">
        <v>568383385</v>
      </c>
      <c r="C10453" s="1" t="s">
        <v>132</v>
      </c>
      <c r="D10453" s="1" t="s">
        <v>28</v>
      </c>
      <c r="E10453" s="1" t="s">
        <v>48</v>
      </c>
      <c r="F10453">
        <v>53.44</v>
      </c>
      <c r="G10453">
        <v>2</v>
      </c>
      <c r="H10453">
        <v>5.89</v>
      </c>
      <c r="I10453">
        <v>3.89</v>
      </c>
      <c r="J10453">
        <v>1</v>
      </c>
      <c r="K10453" s="2">
        <v>41300</v>
      </c>
      <c r="L10453" s="2">
        <v>41301</v>
      </c>
      <c r="M10453" s="2">
        <v>41308</v>
      </c>
      <c r="N10453" s="1" t="s">
        <v>137</v>
      </c>
      <c r="O10453" s="1" t="s">
        <v>138</v>
      </c>
    </row>
    <row r="10454" spans="1:15" x14ac:dyDescent="0.25">
      <c r="A10454">
        <v>98075208</v>
      </c>
      <c r="B10454">
        <v>283730095</v>
      </c>
      <c r="C10454" s="1" t="s">
        <v>132</v>
      </c>
      <c r="D10454" s="1" t="s">
        <v>28</v>
      </c>
      <c r="E10454" s="1" t="s">
        <v>48</v>
      </c>
      <c r="F10454">
        <v>53.44</v>
      </c>
      <c r="G10454">
        <v>2</v>
      </c>
      <c r="H10454">
        <v>6.12</v>
      </c>
      <c r="I10454">
        <v>5.12</v>
      </c>
      <c r="J10454">
        <v>1</v>
      </c>
      <c r="K10454" s="2">
        <v>41326</v>
      </c>
      <c r="L10454" s="2">
        <v>41329</v>
      </c>
      <c r="M10454" s="2">
        <v>42720</v>
      </c>
      <c r="N10454" s="1" t="s">
        <v>149</v>
      </c>
      <c r="O10454" s="1" t="s">
        <v>150</v>
      </c>
    </row>
    <row r="10455" spans="1:15" x14ac:dyDescent="0.25">
      <c r="A10455">
        <v>98075177</v>
      </c>
      <c r="B10455">
        <v>733376144</v>
      </c>
      <c r="C10455" s="1" t="s">
        <v>132</v>
      </c>
      <c r="D10455" s="1" t="s">
        <v>28</v>
      </c>
      <c r="E10455" s="1" t="s">
        <v>48</v>
      </c>
      <c r="F10455">
        <v>53.44</v>
      </c>
      <c r="G10455">
        <v>2</v>
      </c>
      <c r="H10455">
        <v>6.99</v>
      </c>
      <c r="I10455">
        <v>6.99</v>
      </c>
      <c r="J10455">
        <v>1</v>
      </c>
      <c r="K10455" s="2">
        <v>41333</v>
      </c>
      <c r="L10455" s="2">
        <v>41336</v>
      </c>
      <c r="M10455" s="2">
        <v>41343</v>
      </c>
      <c r="N10455" s="1" t="s">
        <v>137</v>
      </c>
      <c r="O10455" s="1" t="s">
        <v>138</v>
      </c>
    </row>
    <row r="10456" spans="1:15" x14ac:dyDescent="0.25">
      <c r="A10456">
        <v>98074787</v>
      </c>
      <c r="B10456">
        <v>356712807</v>
      </c>
      <c r="C10456" s="1" t="s">
        <v>132</v>
      </c>
      <c r="D10456" s="1" t="s">
        <v>28</v>
      </c>
      <c r="E10456" s="1" t="s">
        <v>48</v>
      </c>
      <c r="F10456">
        <v>53.44</v>
      </c>
      <c r="G10456">
        <v>2</v>
      </c>
      <c r="H10456">
        <v>7.33</v>
      </c>
      <c r="I10456">
        <v>3.33</v>
      </c>
      <c r="J10456">
        <v>1</v>
      </c>
      <c r="K10456" s="2">
        <v>41416</v>
      </c>
      <c r="L10456" s="2">
        <v>41419</v>
      </c>
      <c r="M10456" s="2">
        <v>41428</v>
      </c>
      <c r="N10456" s="1" t="s">
        <v>145</v>
      </c>
      <c r="O10456" s="1" t="s">
        <v>146</v>
      </c>
    </row>
    <row r="10457" spans="1:15" x14ac:dyDescent="0.25">
      <c r="A10457">
        <v>98074623</v>
      </c>
      <c r="B10457">
        <v>337782119</v>
      </c>
      <c r="C10457" s="1" t="s">
        <v>132</v>
      </c>
      <c r="D10457" s="1" t="s">
        <v>28</v>
      </c>
      <c r="E10457" s="1" t="s">
        <v>48</v>
      </c>
      <c r="F10457">
        <v>53.44</v>
      </c>
      <c r="G10457">
        <v>2</v>
      </c>
      <c r="H10457">
        <v>7.61</v>
      </c>
      <c r="I10457">
        <v>3.61</v>
      </c>
      <c r="J10457">
        <v>1</v>
      </c>
      <c r="K10457" s="2">
        <v>41450</v>
      </c>
      <c r="L10457" s="2">
        <v>41452</v>
      </c>
      <c r="M10457" s="2">
        <v>41472</v>
      </c>
      <c r="N10457" s="1" t="s">
        <v>143</v>
      </c>
      <c r="O10457" s="1" t="s">
        <v>144</v>
      </c>
    </row>
    <row r="10458" spans="1:15" x14ac:dyDescent="0.25">
      <c r="A10458">
        <v>98074369</v>
      </c>
      <c r="B10458">
        <v>327658904</v>
      </c>
      <c r="C10458" s="1" t="s">
        <v>132</v>
      </c>
      <c r="D10458" s="1" t="s">
        <v>28</v>
      </c>
      <c r="E10458" s="1" t="s">
        <v>48</v>
      </c>
      <c r="F10458">
        <v>53.44</v>
      </c>
      <c r="G10458">
        <v>2</v>
      </c>
      <c r="H10458">
        <v>6.84</v>
      </c>
      <c r="I10458">
        <v>5.84</v>
      </c>
      <c r="J10458">
        <v>1</v>
      </c>
      <c r="K10458" s="2">
        <v>41502</v>
      </c>
      <c r="L10458" s="2">
        <v>41503</v>
      </c>
      <c r="M10458" s="2">
        <v>41515</v>
      </c>
      <c r="N10458" s="1" t="s">
        <v>141</v>
      </c>
      <c r="O10458" s="1" t="s">
        <v>142</v>
      </c>
    </row>
    <row r="10459" spans="1:15" x14ac:dyDescent="0.25">
      <c r="A10459">
        <v>98073834</v>
      </c>
      <c r="B10459">
        <v>614794767</v>
      </c>
      <c r="C10459" s="1" t="s">
        <v>132</v>
      </c>
      <c r="D10459" s="1" t="s">
        <v>28</v>
      </c>
      <c r="E10459" s="1" t="s">
        <v>48</v>
      </c>
      <c r="F10459">
        <v>53.44</v>
      </c>
      <c r="G10459">
        <v>2</v>
      </c>
      <c r="H10459">
        <v>8.1</v>
      </c>
      <c r="I10459">
        <v>4.0999999999999996</v>
      </c>
      <c r="J10459">
        <v>1</v>
      </c>
      <c r="K10459" s="2">
        <v>41617</v>
      </c>
      <c r="L10459" s="2">
        <v>41619</v>
      </c>
      <c r="M10459" s="2">
        <v>41627</v>
      </c>
      <c r="N10459" s="1" t="s">
        <v>139</v>
      </c>
      <c r="O10459" s="1" t="s">
        <v>140</v>
      </c>
    </row>
    <row r="10460" spans="1:15" x14ac:dyDescent="0.25">
      <c r="A10460">
        <v>98073638</v>
      </c>
      <c r="B10460">
        <v>448635016</v>
      </c>
      <c r="C10460" s="1" t="s">
        <v>132</v>
      </c>
      <c r="D10460" s="1" t="s">
        <v>28</v>
      </c>
      <c r="E10460" s="1" t="s">
        <v>48</v>
      </c>
      <c r="F10460">
        <v>53.44</v>
      </c>
      <c r="G10460">
        <v>2</v>
      </c>
      <c r="H10460">
        <v>8.58</v>
      </c>
      <c r="I10460">
        <v>4.58</v>
      </c>
      <c r="J10460">
        <v>1</v>
      </c>
      <c r="K10460" s="2">
        <v>41657</v>
      </c>
      <c r="L10460" s="2">
        <v>41660</v>
      </c>
      <c r="M10460" s="2">
        <v>43200</v>
      </c>
      <c r="N10460" s="1" t="s">
        <v>133</v>
      </c>
      <c r="O10460" s="1" t="s">
        <v>134</v>
      </c>
    </row>
    <row r="10461" spans="1:15" x14ac:dyDescent="0.25">
      <c r="A10461">
        <v>98073592</v>
      </c>
      <c r="B10461">
        <v>233460961</v>
      </c>
      <c r="C10461" s="1" t="s">
        <v>132</v>
      </c>
      <c r="D10461" s="1" t="s">
        <v>28</v>
      </c>
      <c r="E10461" s="1" t="s">
        <v>48</v>
      </c>
      <c r="F10461">
        <v>53.44</v>
      </c>
      <c r="G10461">
        <v>2</v>
      </c>
      <c r="H10461">
        <v>7.58</v>
      </c>
      <c r="I10461">
        <v>4.58</v>
      </c>
      <c r="J10461">
        <v>1</v>
      </c>
      <c r="K10461" s="2">
        <v>41663</v>
      </c>
      <c r="L10461" s="2">
        <v>41666</v>
      </c>
      <c r="M10461" s="2">
        <v>41678</v>
      </c>
      <c r="N10461" s="1" t="s">
        <v>145</v>
      </c>
      <c r="O10461" s="1" t="s">
        <v>146</v>
      </c>
    </row>
    <row r="10462" spans="1:15" x14ac:dyDescent="0.25">
      <c r="A10462">
        <v>98073410</v>
      </c>
      <c r="B10462">
        <v>588854897</v>
      </c>
      <c r="C10462" s="1" t="s">
        <v>132</v>
      </c>
      <c r="D10462" s="1" t="s">
        <v>28</v>
      </c>
      <c r="E10462" s="1" t="s">
        <v>48</v>
      </c>
      <c r="F10462">
        <v>53.44</v>
      </c>
      <c r="G10462">
        <v>2</v>
      </c>
      <c r="H10462">
        <v>7.12</v>
      </c>
      <c r="I10462">
        <v>4.12</v>
      </c>
      <c r="J10462">
        <v>1</v>
      </c>
      <c r="K10462" s="2">
        <v>41699</v>
      </c>
      <c r="L10462" s="2">
        <v>41700</v>
      </c>
      <c r="M10462" s="2">
        <v>43220</v>
      </c>
      <c r="N10462" s="1" t="s">
        <v>145</v>
      </c>
      <c r="O10462" s="1" t="s">
        <v>146</v>
      </c>
    </row>
    <row r="10463" spans="1:15" x14ac:dyDescent="0.25">
      <c r="A10463">
        <v>98073289</v>
      </c>
      <c r="B10463">
        <v>275323921</v>
      </c>
      <c r="C10463" s="1" t="s">
        <v>132</v>
      </c>
      <c r="D10463" s="1" t="s">
        <v>28</v>
      </c>
      <c r="E10463" s="1" t="s">
        <v>48</v>
      </c>
      <c r="F10463">
        <v>53.44</v>
      </c>
      <c r="G10463">
        <v>2</v>
      </c>
      <c r="H10463">
        <v>6.36</v>
      </c>
      <c r="I10463">
        <v>4.3600000000000003</v>
      </c>
      <c r="J10463">
        <v>1</v>
      </c>
      <c r="K10463" s="2">
        <v>41718</v>
      </c>
      <c r="L10463" s="2">
        <v>41721</v>
      </c>
      <c r="M10463" s="2">
        <v>41735</v>
      </c>
      <c r="N10463" s="1" t="s">
        <v>143</v>
      </c>
      <c r="O10463" s="1" t="s">
        <v>144</v>
      </c>
    </row>
    <row r="10464" spans="1:15" x14ac:dyDescent="0.25">
      <c r="A10464">
        <v>98073223</v>
      </c>
      <c r="B10464">
        <v>356602040</v>
      </c>
      <c r="C10464" s="1" t="s">
        <v>132</v>
      </c>
      <c r="D10464" s="1" t="s">
        <v>28</v>
      </c>
      <c r="E10464" s="1" t="s">
        <v>48</v>
      </c>
      <c r="F10464">
        <v>53.44</v>
      </c>
      <c r="G10464">
        <v>2</v>
      </c>
      <c r="H10464">
        <v>6.75</v>
      </c>
      <c r="I10464">
        <v>6.75</v>
      </c>
      <c r="J10464">
        <v>1</v>
      </c>
      <c r="K10464" s="2">
        <v>41732</v>
      </c>
      <c r="L10464" s="2">
        <v>41734</v>
      </c>
      <c r="M10464" s="2">
        <v>41742</v>
      </c>
      <c r="N10464" s="1" t="s">
        <v>147</v>
      </c>
      <c r="O10464" s="1" t="s">
        <v>148</v>
      </c>
    </row>
    <row r="10465" spans="1:15" x14ac:dyDescent="0.25">
      <c r="A10465">
        <v>98072942</v>
      </c>
      <c r="B10465">
        <v>768841972</v>
      </c>
      <c r="C10465" s="1" t="s">
        <v>132</v>
      </c>
      <c r="D10465" s="1" t="s">
        <v>28</v>
      </c>
      <c r="E10465" s="1" t="s">
        <v>48</v>
      </c>
      <c r="F10465">
        <v>53.44</v>
      </c>
      <c r="G10465">
        <v>2</v>
      </c>
      <c r="H10465">
        <v>9.84</v>
      </c>
      <c r="I10465">
        <v>5.84</v>
      </c>
      <c r="J10465">
        <v>1</v>
      </c>
      <c r="K10465" s="2">
        <v>41782</v>
      </c>
      <c r="L10465" s="2">
        <v>41785</v>
      </c>
      <c r="M10465" s="2">
        <v>43235</v>
      </c>
      <c r="N10465" s="1" t="s">
        <v>147</v>
      </c>
      <c r="O10465" s="1" t="s">
        <v>148</v>
      </c>
    </row>
    <row r="10466" spans="1:15" x14ac:dyDescent="0.25">
      <c r="A10466">
        <v>98071977</v>
      </c>
      <c r="B10466">
        <v>333427984</v>
      </c>
      <c r="C10466" s="1" t="s">
        <v>132</v>
      </c>
      <c r="D10466" s="1" t="s">
        <v>28</v>
      </c>
      <c r="E10466" s="1" t="s">
        <v>48</v>
      </c>
      <c r="F10466">
        <v>53.44</v>
      </c>
      <c r="G10466">
        <v>2</v>
      </c>
      <c r="H10466">
        <v>7.12</v>
      </c>
      <c r="I10466">
        <v>3.12</v>
      </c>
      <c r="J10466">
        <v>1</v>
      </c>
      <c r="K10466" s="2">
        <v>41954</v>
      </c>
      <c r="L10466" s="2">
        <v>41956</v>
      </c>
      <c r="M10466" s="2">
        <v>41964</v>
      </c>
      <c r="N10466" s="1" t="s">
        <v>149</v>
      </c>
      <c r="O10466" s="1" t="s">
        <v>150</v>
      </c>
    </row>
    <row r="10467" spans="1:15" x14ac:dyDescent="0.25">
      <c r="A10467">
        <v>98071294</v>
      </c>
      <c r="B10467">
        <v>645012493</v>
      </c>
      <c r="C10467" s="1" t="s">
        <v>132</v>
      </c>
      <c r="D10467" s="1" t="s">
        <v>28</v>
      </c>
      <c r="E10467" s="1" t="s">
        <v>48</v>
      </c>
      <c r="F10467">
        <v>53.44</v>
      </c>
      <c r="G10467">
        <v>2</v>
      </c>
      <c r="H10467">
        <v>6.61</v>
      </c>
      <c r="I10467">
        <v>4.6100000000000003</v>
      </c>
      <c r="J10467">
        <v>1</v>
      </c>
      <c r="K10467" s="2">
        <v>42063</v>
      </c>
      <c r="L10467" s="2">
        <v>42066</v>
      </c>
      <c r="M10467" s="2">
        <v>42085</v>
      </c>
      <c r="N10467" s="1" t="s">
        <v>147</v>
      </c>
      <c r="O10467" s="1" t="s">
        <v>148</v>
      </c>
    </row>
    <row r="10468" spans="1:15" x14ac:dyDescent="0.25">
      <c r="A10468">
        <v>98071191</v>
      </c>
      <c r="B10468">
        <v>131591686</v>
      </c>
      <c r="C10468" s="1" t="s">
        <v>132</v>
      </c>
      <c r="D10468" s="1" t="s">
        <v>28</v>
      </c>
      <c r="E10468" s="1" t="s">
        <v>48</v>
      </c>
      <c r="F10468">
        <v>53.44</v>
      </c>
      <c r="G10468">
        <v>2</v>
      </c>
      <c r="H10468">
        <v>5.55</v>
      </c>
      <c r="I10468">
        <v>5.55</v>
      </c>
      <c r="J10468">
        <v>1</v>
      </c>
      <c r="K10468" s="2">
        <v>42079</v>
      </c>
      <c r="L10468" s="2">
        <v>42082</v>
      </c>
      <c r="M10468" s="2">
        <v>42089</v>
      </c>
      <c r="N10468" s="1" t="s">
        <v>147</v>
      </c>
      <c r="O10468" s="1" t="s">
        <v>148</v>
      </c>
    </row>
    <row r="10469" spans="1:15" x14ac:dyDescent="0.25">
      <c r="A10469">
        <v>98070897</v>
      </c>
      <c r="B10469">
        <v>790342421</v>
      </c>
      <c r="C10469" s="1" t="s">
        <v>132</v>
      </c>
      <c r="D10469" s="1" t="s">
        <v>28</v>
      </c>
      <c r="E10469" s="1" t="s">
        <v>48</v>
      </c>
      <c r="F10469">
        <v>53.44</v>
      </c>
      <c r="G10469">
        <v>2</v>
      </c>
      <c r="H10469">
        <v>7.58</v>
      </c>
      <c r="I10469">
        <v>5.58</v>
      </c>
      <c r="J10469">
        <v>1</v>
      </c>
      <c r="K10469" s="2">
        <v>42121</v>
      </c>
      <c r="L10469" s="2">
        <v>42124</v>
      </c>
      <c r="M10469" s="2">
        <v>42937</v>
      </c>
      <c r="N10469" s="1" t="s">
        <v>135</v>
      </c>
      <c r="O10469" s="1" t="s">
        <v>136</v>
      </c>
    </row>
    <row r="10470" spans="1:15" x14ac:dyDescent="0.25">
      <c r="A10470">
        <v>98070668</v>
      </c>
      <c r="B10470">
        <v>568383385</v>
      </c>
      <c r="C10470" s="1" t="s">
        <v>132</v>
      </c>
      <c r="D10470" s="1" t="s">
        <v>28</v>
      </c>
      <c r="E10470" s="1" t="s">
        <v>48</v>
      </c>
      <c r="F10470">
        <v>53.44</v>
      </c>
      <c r="G10470">
        <v>2</v>
      </c>
      <c r="H10470">
        <v>7.45</v>
      </c>
      <c r="I10470">
        <v>5.45</v>
      </c>
      <c r="J10470">
        <v>1</v>
      </c>
      <c r="K10470" s="2">
        <v>42157</v>
      </c>
      <c r="L10470" s="2">
        <v>42160</v>
      </c>
      <c r="M10470" s="2">
        <v>42949</v>
      </c>
      <c r="N10470" s="1" t="s">
        <v>149</v>
      </c>
      <c r="O10470" s="1" t="s">
        <v>150</v>
      </c>
    </row>
    <row r="10471" spans="1:15" x14ac:dyDescent="0.25">
      <c r="A10471">
        <v>98070630</v>
      </c>
      <c r="B10471">
        <v>229898861</v>
      </c>
      <c r="C10471" s="1" t="s">
        <v>132</v>
      </c>
      <c r="D10471" s="1" t="s">
        <v>28</v>
      </c>
      <c r="E10471" s="1" t="s">
        <v>48</v>
      </c>
      <c r="F10471">
        <v>53.44</v>
      </c>
      <c r="G10471">
        <v>2</v>
      </c>
      <c r="H10471">
        <v>7.45</v>
      </c>
      <c r="I10471">
        <v>5.45</v>
      </c>
      <c r="J10471">
        <v>1</v>
      </c>
      <c r="K10471" s="2">
        <v>42163</v>
      </c>
      <c r="L10471" s="2">
        <v>42164</v>
      </c>
      <c r="M10471" s="2">
        <v>42174</v>
      </c>
      <c r="N10471" s="1" t="s">
        <v>143</v>
      </c>
      <c r="O10471" s="1" t="s">
        <v>144</v>
      </c>
    </row>
    <row r="10472" spans="1:15" x14ac:dyDescent="0.25">
      <c r="A10472">
        <v>98070496</v>
      </c>
      <c r="B10472">
        <v>378428659</v>
      </c>
      <c r="C10472" s="1" t="s">
        <v>132</v>
      </c>
      <c r="D10472" s="1" t="s">
        <v>28</v>
      </c>
      <c r="E10472" s="1" t="s">
        <v>48</v>
      </c>
      <c r="F10472">
        <v>53.44</v>
      </c>
      <c r="G10472">
        <v>2</v>
      </c>
      <c r="H10472">
        <v>7.89</v>
      </c>
      <c r="I10472">
        <v>4.8899999999999997</v>
      </c>
      <c r="J10472">
        <v>1</v>
      </c>
      <c r="K10472" s="2">
        <v>42184</v>
      </c>
      <c r="L10472" s="2">
        <v>42186</v>
      </c>
      <c r="M10472" s="2">
        <v>42959</v>
      </c>
      <c r="N10472" s="1" t="s">
        <v>149</v>
      </c>
      <c r="O10472" s="1" t="s">
        <v>150</v>
      </c>
    </row>
    <row r="10473" spans="1:15" x14ac:dyDescent="0.25">
      <c r="A10473">
        <v>98070409</v>
      </c>
      <c r="B10473">
        <v>200704420</v>
      </c>
      <c r="C10473" s="1" t="s">
        <v>132</v>
      </c>
      <c r="D10473" s="1" t="s">
        <v>28</v>
      </c>
      <c r="E10473" s="1" t="s">
        <v>48</v>
      </c>
      <c r="F10473">
        <v>53.44</v>
      </c>
      <c r="G10473">
        <v>2</v>
      </c>
      <c r="H10473">
        <v>5.75</v>
      </c>
      <c r="I10473">
        <v>5.75</v>
      </c>
      <c r="J10473">
        <v>1</v>
      </c>
      <c r="K10473" s="2">
        <v>42197</v>
      </c>
      <c r="L10473" s="2">
        <v>42199</v>
      </c>
      <c r="M10473" s="2">
        <v>43058</v>
      </c>
      <c r="N10473" s="1" t="s">
        <v>145</v>
      </c>
      <c r="O10473" s="1" t="s">
        <v>146</v>
      </c>
    </row>
    <row r="10474" spans="1:15" x14ac:dyDescent="0.25">
      <c r="A10474">
        <v>98070318</v>
      </c>
      <c r="B10474">
        <v>618657661</v>
      </c>
      <c r="C10474" s="1" t="s">
        <v>132</v>
      </c>
      <c r="D10474" s="1" t="s">
        <v>28</v>
      </c>
      <c r="E10474" s="1" t="s">
        <v>48</v>
      </c>
      <c r="F10474">
        <v>53.44</v>
      </c>
      <c r="G10474">
        <v>2</v>
      </c>
      <c r="H10474">
        <v>7.55</v>
      </c>
      <c r="I10474">
        <v>4.55</v>
      </c>
      <c r="J10474">
        <v>1</v>
      </c>
      <c r="K10474" s="2">
        <v>42210</v>
      </c>
      <c r="L10474" s="2">
        <v>42212</v>
      </c>
      <c r="M10474" s="2">
        <v>42964</v>
      </c>
      <c r="N10474" s="1" t="s">
        <v>139</v>
      </c>
      <c r="O10474" s="1" t="s">
        <v>140</v>
      </c>
    </row>
    <row r="10475" spans="1:15" x14ac:dyDescent="0.25">
      <c r="A10475">
        <v>98070292</v>
      </c>
      <c r="B10475">
        <v>131591686</v>
      </c>
      <c r="C10475" s="1" t="s">
        <v>132</v>
      </c>
      <c r="D10475" s="1" t="s">
        <v>28</v>
      </c>
      <c r="E10475" s="1" t="s">
        <v>48</v>
      </c>
      <c r="F10475">
        <v>53.44</v>
      </c>
      <c r="G10475">
        <v>2</v>
      </c>
      <c r="H10475">
        <v>7</v>
      </c>
      <c r="I10475">
        <v>4</v>
      </c>
      <c r="J10475">
        <v>1</v>
      </c>
      <c r="K10475" s="2">
        <v>42212</v>
      </c>
      <c r="L10475" s="2">
        <v>42215</v>
      </c>
      <c r="M10475" s="2">
        <v>42232</v>
      </c>
      <c r="N10475" s="1" t="s">
        <v>147</v>
      </c>
      <c r="O10475" s="1" t="s">
        <v>148</v>
      </c>
    </row>
    <row r="10476" spans="1:15" x14ac:dyDescent="0.25">
      <c r="A10476">
        <v>98070116</v>
      </c>
      <c r="B10476">
        <v>458554212</v>
      </c>
      <c r="C10476" s="1" t="s">
        <v>132</v>
      </c>
      <c r="D10476" s="1" t="s">
        <v>28</v>
      </c>
      <c r="E10476" s="1" t="s">
        <v>48</v>
      </c>
      <c r="F10476">
        <v>53.44</v>
      </c>
      <c r="G10476">
        <v>2</v>
      </c>
      <c r="H10476">
        <v>7.84</v>
      </c>
      <c r="I10476">
        <v>5.84</v>
      </c>
      <c r="J10476">
        <v>1</v>
      </c>
      <c r="K10476" s="2">
        <v>42242</v>
      </c>
      <c r="L10476" s="2">
        <v>42244</v>
      </c>
      <c r="M10476" s="2">
        <v>43171</v>
      </c>
      <c r="N10476" s="1" t="s">
        <v>133</v>
      </c>
      <c r="O10476" s="1" t="s">
        <v>134</v>
      </c>
    </row>
    <row r="10477" spans="1:15" x14ac:dyDescent="0.25">
      <c r="A10477">
        <v>98070060</v>
      </c>
      <c r="B10477">
        <v>838168914</v>
      </c>
      <c r="C10477" s="1" t="s">
        <v>132</v>
      </c>
      <c r="D10477" s="1" t="s">
        <v>28</v>
      </c>
      <c r="E10477" s="1" t="s">
        <v>48</v>
      </c>
      <c r="F10477">
        <v>53.44</v>
      </c>
      <c r="G10477">
        <v>2</v>
      </c>
      <c r="H10477">
        <v>9.84</v>
      </c>
      <c r="I10477">
        <v>3.84</v>
      </c>
      <c r="J10477">
        <v>1</v>
      </c>
      <c r="K10477" s="2">
        <v>42249</v>
      </c>
      <c r="L10477" s="2">
        <v>42251</v>
      </c>
      <c r="M10477" s="2">
        <v>42269</v>
      </c>
      <c r="N10477" s="1" t="s">
        <v>139</v>
      </c>
      <c r="O10477" s="1" t="s">
        <v>140</v>
      </c>
    </row>
    <row r="10478" spans="1:15" x14ac:dyDescent="0.25">
      <c r="A10478">
        <v>98069934</v>
      </c>
      <c r="B10478">
        <v>145148150</v>
      </c>
      <c r="C10478" s="1" t="s">
        <v>132</v>
      </c>
      <c r="D10478" s="1" t="s">
        <v>28</v>
      </c>
      <c r="E10478" s="1" t="s">
        <v>48</v>
      </c>
      <c r="F10478">
        <v>53.44</v>
      </c>
      <c r="G10478">
        <v>2</v>
      </c>
      <c r="H10478">
        <v>9</v>
      </c>
      <c r="I10478">
        <v>3</v>
      </c>
      <c r="J10478">
        <v>1</v>
      </c>
      <c r="K10478" s="2">
        <v>42268</v>
      </c>
      <c r="L10478" s="2">
        <v>42270</v>
      </c>
      <c r="M10478" s="2">
        <v>43078</v>
      </c>
      <c r="N10478" s="1" t="s">
        <v>149</v>
      </c>
      <c r="O10478" s="1" t="s">
        <v>150</v>
      </c>
    </row>
    <row r="10479" spans="1:15" x14ac:dyDescent="0.25">
      <c r="A10479">
        <v>98069900</v>
      </c>
      <c r="B10479">
        <v>272385252</v>
      </c>
      <c r="C10479" s="1" t="s">
        <v>132</v>
      </c>
      <c r="D10479" s="1" t="s">
        <v>28</v>
      </c>
      <c r="E10479" s="1" t="s">
        <v>48</v>
      </c>
      <c r="F10479">
        <v>53.44</v>
      </c>
      <c r="G10479">
        <v>2</v>
      </c>
      <c r="H10479">
        <v>7.58</v>
      </c>
      <c r="I10479">
        <v>3.58</v>
      </c>
      <c r="J10479">
        <v>1</v>
      </c>
      <c r="K10479" s="2">
        <v>42272</v>
      </c>
      <c r="L10479" s="2">
        <v>42275</v>
      </c>
      <c r="M10479" s="2">
        <v>42290</v>
      </c>
      <c r="N10479" s="1" t="s">
        <v>143</v>
      </c>
      <c r="O10479" s="1" t="s">
        <v>144</v>
      </c>
    </row>
    <row r="10480" spans="1:15" x14ac:dyDescent="0.25">
      <c r="A10480">
        <v>98069897</v>
      </c>
      <c r="B10480">
        <v>465708582</v>
      </c>
      <c r="C10480" s="1" t="s">
        <v>132</v>
      </c>
      <c r="D10480" s="1" t="s">
        <v>28</v>
      </c>
      <c r="E10480" s="1" t="s">
        <v>48</v>
      </c>
      <c r="F10480">
        <v>53.44</v>
      </c>
      <c r="G10480">
        <v>2</v>
      </c>
      <c r="H10480">
        <v>5</v>
      </c>
      <c r="I10480">
        <v>4</v>
      </c>
      <c r="J10480">
        <v>1</v>
      </c>
      <c r="K10480" s="2">
        <v>42274</v>
      </c>
      <c r="L10480" s="2">
        <v>42276</v>
      </c>
      <c r="M10480" s="2">
        <v>43177</v>
      </c>
      <c r="N10480" s="1" t="s">
        <v>147</v>
      </c>
      <c r="O10480" s="1" t="s">
        <v>148</v>
      </c>
    </row>
    <row r="10481" spans="1:15" x14ac:dyDescent="0.25">
      <c r="A10481">
        <v>98069786</v>
      </c>
      <c r="B10481">
        <v>427542511</v>
      </c>
      <c r="C10481" s="1" t="s">
        <v>132</v>
      </c>
      <c r="D10481" s="1" t="s">
        <v>28</v>
      </c>
      <c r="E10481" s="1" t="s">
        <v>48</v>
      </c>
      <c r="F10481">
        <v>53.44</v>
      </c>
      <c r="G10481">
        <v>2</v>
      </c>
      <c r="H10481">
        <v>9.9</v>
      </c>
      <c r="I10481">
        <v>5.9</v>
      </c>
      <c r="J10481">
        <v>1</v>
      </c>
      <c r="K10481" s="2">
        <v>42289</v>
      </c>
      <c r="L10481" s="2">
        <v>42292</v>
      </c>
      <c r="M10481" s="2">
        <v>42302</v>
      </c>
      <c r="N10481" s="1" t="s">
        <v>139</v>
      </c>
      <c r="O10481" s="1" t="s">
        <v>140</v>
      </c>
    </row>
    <row r="10482" spans="1:15" x14ac:dyDescent="0.25">
      <c r="A10482">
        <v>98069775</v>
      </c>
      <c r="B10482">
        <v>448346508</v>
      </c>
      <c r="C10482" s="1" t="s">
        <v>132</v>
      </c>
      <c r="D10482" s="1" t="s">
        <v>28</v>
      </c>
      <c r="E10482" s="1" t="s">
        <v>48</v>
      </c>
      <c r="F10482">
        <v>53.44</v>
      </c>
      <c r="G10482">
        <v>2</v>
      </c>
      <c r="H10482">
        <v>9.99</v>
      </c>
      <c r="I10482">
        <v>4.99</v>
      </c>
      <c r="J10482">
        <v>1</v>
      </c>
      <c r="K10482" s="2">
        <v>42293</v>
      </c>
      <c r="L10482" s="2">
        <v>42294</v>
      </c>
      <c r="M10482" s="2">
        <v>42976</v>
      </c>
      <c r="N10482" s="1" t="s">
        <v>139</v>
      </c>
      <c r="O10482" s="1" t="s">
        <v>140</v>
      </c>
    </row>
    <row r="10483" spans="1:15" x14ac:dyDescent="0.25">
      <c r="A10483">
        <v>98069597</v>
      </c>
      <c r="B10483">
        <v>675665654</v>
      </c>
      <c r="C10483" s="1" t="s">
        <v>132</v>
      </c>
      <c r="D10483" s="1" t="s">
        <v>28</v>
      </c>
      <c r="E10483" s="1" t="s">
        <v>48</v>
      </c>
      <c r="F10483">
        <v>53.44</v>
      </c>
      <c r="G10483">
        <v>2</v>
      </c>
      <c r="H10483">
        <v>6.75</v>
      </c>
      <c r="I10483">
        <v>5.75</v>
      </c>
      <c r="J10483">
        <v>1</v>
      </c>
      <c r="K10483" s="2">
        <v>42318</v>
      </c>
      <c r="L10483" s="2">
        <v>42320</v>
      </c>
      <c r="M10483" s="2">
        <v>42988</v>
      </c>
      <c r="N10483" s="1" t="s">
        <v>147</v>
      </c>
      <c r="O10483" s="1" t="s">
        <v>148</v>
      </c>
    </row>
    <row r="10484" spans="1:15" x14ac:dyDescent="0.25">
      <c r="A10484">
        <v>98094248</v>
      </c>
      <c r="B10484">
        <v>162737049</v>
      </c>
      <c r="C10484" s="1" t="s">
        <v>132</v>
      </c>
      <c r="D10484" s="1" t="s">
        <v>28</v>
      </c>
      <c r="E10484" s="1" t="s">
        <v>48</v>
      </c>
      <c r="F10484">
        <v>53.44</v>
      </c>
      <c r="G10484">
        <v>2</v>
      </c>
      <c r="H10484">
        <v>7</v>
      </c>
      <c r="I10484">
        <v>3</v>
      </c>
      <c r="J10484">
        <v>3</v>
      </c>
      <c r="K10484" s="2">
        <v>36513</v>
      </c>
      <c r="L10484" s="2">
        <v>36516</v>
      </c>
      <c r="M10484" s="2">
        <v>36529</v>
      </c>
      <c r="N10484" s="1" t="s">
        <v>135</v>
      </c>
      <c r="O10484" s="1" t="s">
        <v>136</v>
      </c>
    </row>
    <row r="10485" spans="1:15" x14ac:dyDescent="0.25">
      <c r="A10485">
        <v>98094236</v>
      </c>
      <c r="B10485">
        <v>477490358</v>
      </c>
      <c r="C10485" s="1" t="s">
        <v>132</v>
      </c>
      <c r="D10485" s="1" t="s">
        <v>28</v>
      </c>
      <c r="E10485" s="1" t="s">
        <v>48</v>
      </c>
      <c r="F10485">
        <v>53.44</v>
      </c>
      <c r="G10485">
        <v>2</v>
      </c>
      <c r="H10485">
        <v>6.12</v>
      </c>
      <c r="I10485">
        <v>6.12</v>
      </c>
      <c r="J10485">
        <v>3</v>
      </c>
      <c r="K10485" s="2">
        <v>36516</v>
      </c>
      <c r="L10485" s="2">
        <v>36518</v>
      </c>
      <c r="M10485" s="2">
        <v>36530</v>
      </c>
      <c r="N10485" s="1" t="s">
        <v>141</v>
      </c>
      <c r="O10485" s="1" t="s">
        <v>142</v>
      </c>
    </row>
    <row r="10486" spans="1:15" x14ac:dyDescent="0.25">
      <c r="A10486">
        <v>98093785</v>
      </c>
      <c r="B10486">
        <v>366718157</v>
      </c>
      <c r="C10486" s="1" t="s">
        <v>132</v>
      </c>
      <c r="D10486" s="1" t="s">
        <v>28</v>
      </c>
      <c r="E10486" s="1" t="s">
        <v>48</v>
      </c>
      <c r="F10486">
        <v>53.44</v>
      </c>
      <c r="G10486">
        <v>2</v>
      </c>
      <c r="H10486">
        <v>7.61</v>
      </c>
      <c r="I10486">
        <v>3.61</v>
      </c>
      <c r="J10486">
        <v>3</v>
      </c>
      <c r="K10486" s="2">
        <v>36646</v>
      </c>
      <c r="L10486" s="2">
        <v>36648</v>
      </c>
      <c r="M10486" s="2">
        <v>36659</v>
      </c>
      <c r="N10486" s="1" t="s">
        <v>147</v>
      </c>
      <c r="O10486" s="1" t="s">
        <v>148</v>
      </c>
    </row>
    <row r="10487" spans="1:15" x14ac:dyDescent="0.25">
      <c r="A10487">
        <v>98093607</v>
      </c>
      <c r="B10487">
        <v>549059705</v>
      </c>
      <c r="C10487" s="1" t="s">
        <v>132</v>
      </c>
      <c r="D10487" s="1" t="s">
        <v>28</v>
      </c>
      <c r="E10487" s="1" t="s">
        <v>48</v>
      </c>
      <c r="F10487">
        <v>53.44</v>
      </c>
      <c r="G10487">
        <v>2</v>
      </c>
      <c r="H10487">
        <v>8.99</v>
      </c>
      <c r="I10487">
        <v>4.99</v>
      </c>
      <c r="J10487">
        <v>3</v>
      </c>
      <c r="K10487" s="2">
        <v>36694</v>
      </c>
      <c r="L10487" s="2">
        <v>36695</v>
      </c>
      <c r="M10487" s="2">
        <v>36710</v>
      </c>
      <c r="N10487" s="1" t="s">
        <v>145</v>
      </c>
      <c r="O10487" s="1" t="s">
        <v>146</v>
      </c>
    </row>
    <row r="10488" spans="1:15" x14ac:dyDescent="0.25">
      <c r="A10488">
        <v>98093484</v>
      </c>
      <c r="B10488">
        <v>783214027</v>
      </c>
      <c r="C10488" s="1" t="s">
        <v>132</v>
      </c>
      <c r="D10488" s="1" t="s">
        <v>28</v>
      </c>
      <c r="E10488" s="1" t="s">
        <v>48</v>
      </c>
      <c r="F10488">
        <v>53.44</v>
      </c>
      <c r="G10488">
        <v>2</v>
      </c>
      <c r="H10488">
        <v>8.14</v>
      </c>
      <c r="I10488">
        <v>3.14</v>
      </c>
      <c r="J10488">
        <v>3</v>
      </c>
      <c r="K10488" s="2">
        <v>36729</v>
      </c>
      <c r="L10488" s="2">
        <v>36731</v>
      </c>
      <c r="M10488" s="2">
        <v>36749</v>
      </c>
      <c r="N10488" s="1" t="s">
        <v>135</v>
      </c>
      <c r="O10488" s="1" t="s">
        <v>136</v>
      </c>
    </row>
    <row r="10489" spans="1:15" x14ac:dyDescent="0.25">
      <c r="A10489">
        <v>98093254</v>
      </c>
      <c r="B10489">
        <v>579052388</v>
      </c>
      <c r="C10489" s="1" t="s">
        <v>132</v>
      </c>
      <c r="D10489" s="1" t="s">
        <v>28</v>
      </c>
      <c r="E10489" s="1" t="s">
        <v>48</v>
      </c>
      <c r="F10489">
        <v>53.44</v>
      </c>
      <c r="G10489">
        <v>2</v>
      </c>
      <c r="H10489">
        <v>5.75</v>
      </c>
      <c r="I10489">
        <v>5.75</v>
      </c>
      <c r="J10489">
        <v>3</v>
      </c>
      <c r="K10489" s="2">
        <v>36791</v>
      </c>
      <c r="L10489" s="2">
        <v>36793</v>
      </c>
      <c r="M10489" s="2">
        <v>36806</v>
      </c>
      <c r="N10489" s="1" t="s">
        <v>137</v>
      </c>
      <c r="O10489" s="1" t="s">
        <v>138</v>
      </c>
    </row>
    <row r="10490" spans="1:15" x14ac:dyDescent="0.25">
      <c r="A10490">
        <v>98093106</v>
      </c>
      <c r="B10490">
        <v>548390931</v>
      </c>
      <c r="C10490" s="1" t="s">
        <v>132</v>
      </c>
      <c r="D10490" s="1" t="s">
        <v>28</v>
      </c>
      <c r="E10490" s="1" t="s">
        <v>48</v>
      </c>
      <c r="F10490">
        <v>53.44</v>
      </c>
      <c r="G10490">
        <v>2</v>
      </c>
      <c r="H10490">
        <v>7.58</v>
      </c>
      <c r="I10490">
        <v>5.58</v>
      </c>
      <c r="J10490">
        <v>3</v>
      </c>
      <c r="K10490" s="2">
        <v>36831</v>
      </c>
      <c r="L10490" s="2">
        <v>36832</v>
      </c>
      <c r="M10490" s="2">
        <v>36842</v>
      </c>
      <c r="N10490" s="1" t="s">
        <v>139</v>
      </c>
      <c r="O10490" s="1" t="s">
        <v>140</v>
      </c>
    </row>
    <row r="10491" spans="1:15" x14ac:dyDescent="0.25">
      <c r="A10491">
        <v>98092924</v>
      </c>
      <c r="B10491">
        <v>688783313</v>
      </c>
      <c r="C10491" s="1" t="s">
        <v>132</v>
      </c>
      <c r="D10491" s="1" t="s">
        <v>28</v>
      </c>
      <c r="E10491" s="1" t="s">
        <v>48</v>
      </c>
      <c r="F10491">
        <v>53.44</v>
      </c>
      <c r="G10491">
        <v>2</v>
      </c>
      <c r="H10491">
        <v>5.58</v>
      </c>
      <c r="I10491">
        <v>4.58</v>
      </c>
      <c r="J10491">
        <v>3</v>
      </c>
      <c r="K10491" s="2">
        <v>36884</v>
      </c>
      <c r="L10491" s="2">
        <v>36885</v>
      </c>
      <c r="M10491" s="2">
        <v>36897</v>
      </c>
      <c r="N10491" s="1" t="s">
        <v>141</v>
      </c>
      <c r="O10491" s="1" t="s">
        <v>142</v>
      </c>
    </row>
    <row r="10492" spans="1:15" x14ac:dyDescent="0.25">
      <c r="A10492">
        <v>98092781</v>
      </c>
      <c r="B10492">
        <v>225237308</v>
      </c>
      <c r="C10492" s="1" t="s">
        <v>132</v>
      </c>
      <c r="D10492" s="1" t="s">
        <v>28</v>
      </c>
      <c r="E10492" s="1" t="s">
        <v>48</v>
      </c>
      <c r="F10492">
        <v>53.44</v>
      </c>
      <c r="G10492">
        <v>2</v>
      </c>
      <c r="H10492">
        <v>8.86</v>
      </c>
      <c r="I10492">
        <v>4.8600000000000003</v>
      </c>
      <c r="J10492">
        <v>3</v>
      </c>
      <c r="K10492" s="2">
        <v>36927</v>
      </c>
      <c r="L10492" s="2">
        <v>36929</v>
      </c>
      <c r="M10492" s="2">
        <v>36946</v>
      </c>
      <c r="N10492" s="1" t="s">
        <v>149</v>
      </c>
      <c r="O10492" s="1" t="s">
        <v>150</v>
      </c>
    </row>
    <row r="10493" spans="1:15" x14ac:dyDescent="0.25">
      <c r="A10493">
        <v>98092247</v>
      </c>
      <c r="B10493">
        <v>454188032</v>
      </c>
      <c r="C10493" s="1" t="s">
        <v>132</v>
      </c>
      <c r="D10493" s="1" t="s">
        <v>28</v>
      </c>
      <c r="E10493" s="1" t="s">
        <v>48</v>
      </c>
      <c r="F10493">
        <v>53.44</v>
      </c>
      <c r="G10493">
        <v>2</v>
      </c>
      <c r="H10493">
        <v>5.65</v>
      </c>
      <c r="I10493">
        <v>6.65</v>
      </c>
      <c r="J10493">
        <v>3</v>
      </c>
      <c r="K10493" s="2">
        <v>37073</v>
      </c>
      <c r="L10493" s="2">
        <v>37074</v>
      </c>
      <c r="M10493" s="2">
        <v>37092</v>
      </c>
      <c r="N10493" s="1" t="s">
        <v>141</v>
      </c>
      <c r="O10493" s="1" t="s">
        <v>142</v>
      </c>
    </row>
    <row r="10494" spans="1:15" x14ac:dyDescent="0.25">
      <c r="A10494">
        <v>98091730</v>
      </c>
      <c r="B10494">
        <v>369207282</v>
      </c>
      <c r="C10494" s="1" t="s">
        <v>132</v>
      </c>
      <c r="D10494" s="1" t="s">
        <v>28</v>
      </c>
      <c r="E10494" s="1" t="s">
        <v>48</v>
      </c>
      <c r="F10494">
        <v>53.44</v>
      </c>
      <c r="G10494">
        <v>2</v>
      </c>
      <c r="H10494">
        <v>10</v>
      </c>
      <c r="I10494">
        <v>4</v>
      </c>
      <c r="J10494">
        <v>3</v>
      </c>
      <c r="K10494" s="2">
        <v>37227</v>
      </c>
      <c r="L10494" s="2">
        <v>37229</v>
      </c>
      <c r="M10494" s="2">
        <v>37240</v>
      </c>
      <c r="N10494" s="1" t="s">
        <v>135</v>
      </c>
      <c r="O10494" s="1" t="s">
        <v>136</v>
      </c>
    </row>
    <row r="10495" spans="1:15" x14ac:dyDescent="0.25">
      <c r="A10495">
        <v>98090846</v>
      </c>
      <c r="B10495">
        <v>340379512</v>
      </c>
      <c r="C10495" s="1" t="s">
        <v>132</v>
      </c>
      <c r="D10495" s="1" t="s">
        <v>28</v>
      </c>
      <c r="E10495" s="1" t="s">
        <v>48</v>
      </c>
      <c r="F10495">
        <v>53.44</v>
      </c>
      <c r="G10495">
        <v>2</v>
      </c>
      <c r="H10495">
        <v>5.84</v>
      </c>
      <c r="I10495">
        <v>3.84</v>
      </c>
      <c r="J10495">
        <v>3</v>
      </c>
      <c r="K10495" s="2">
        <v>37454</v>
      </c>
      <c r="L10495" s="2">
        <v>37456</v>
      </c>
      <c r="M10495" s="2">
        <v>37469</v>
      </c>
      <c r="N10495" s="1" t="s">
        <v>141</v>
      </c>
      <c r="O10495" s="1" t="s">
        <v>142</v>
      </c>
    </row>
    <row r="10496" spans="1:15" x14ac:dyDescent="0.25">
      <c r="A10496">
        <v>98090497</v>
      </c>
      <c r="B10496">
        <v>369207282</v>
      </c>
      <c r="C10496" s="1" t="s">
        <v>132</v>
      </c>
      <c r="D10496" s="1" t="s">
        <v>28</v>
      </c>
      <c r="E10496" s="1" t="s">
        <v>48</v>
      </c>
      <c r="F10496">
        <v>53.44</v>
      </c>
      <c r="G10496">
        <v>2</v>
      </c>
      <c r="H10496">
        <v>5.12</v>
      </c>
      <c r="I10496">
        <v>4.12</v>
      </c>
      <c r="J10496">
        <v>3</v>
      </c>
      <c r="K10496" s="2">
        <v>37549</v>
      </c>
      <c r="L10496" s="2">
        <v>37552</v>
      </c>
      <c r="M10496" s="2">
        <v>37568</v>
      </c>
      <c r="N10496" s="1" t="s">
        <v>133</v>
      </c>
      <c r="O10496" s="1" t="s">
        <v>134</v>
      </c>
    </row>
    <row r="10497" spans="1:15" x14ac:dyDescent="0.25">
      <c r="A10497">
        <v>98090271</v>
      </c>
      <c r="B10497">
        <v>225237308</v>
      </c>
      <c r="C10497" s="1" t="s">
        <v>132</v>
      </c>
      <c r="D10497" s="1" t="s">
        <v>28</v>
      </c>
      <c r="E10497" s="1" t="s">
        <v>48</v>
      </c>
      <c r="F10497">
        <v>53.44</v>
      </c>
      <c r="G10497">
        <v>2</v>
      </c>
      <c r="H10497">
        <v>6.61</v>
      </c>
      <c r="I10497">
        <v>4.6100000000000003</v>
      </c>
      <c r="J10497">
        <v>3</v>
      </c>
      <c r="K10497" s="2">
        <v>37619</v>
      </c>
      <c r="L10497" s="2">
        <v>37622</v>
      </c>
      <c r="M10497" s="2">
        <v>37638</v>
      </c>
      <c r="N10497" s="1" t="s">
        <v>139</v>
      </c>
      <c r="O10497" s="1" t="s">
        <v>140</v>
      </c>
    </row>
    <row r="10498" spans="1:15" x14ac:dyDescent="0.25">
      <c r="A10498">
        <v>98090040</v>
      </c>
      <c r="B10498">
        <v>296364886</v>
      </c>
      <c r="C10498" s="1" t="s">
        <v>132</v>
      </c>
      <c r="D10498" s="1" t="s">
        <v>28</v>
      </c>
      <c r="E10498" s="1" t="s">
        <v>48</v>
      </c>
      <c r="F10498">
        <v>53.44</v>
      </c>
      <c r="G10498">
        <v>2</v>
      </c>
      <c r="H10498">
        <v>8.5500000000000007</v>
      </c>
      <c r="I10498">
        <v>4.55</v>
      </c>
      <c r="J10498">
        <v>3</v>
      </c>
      <c r="K10498" s="2">
        <v>37690</v>
      </c>
      <c r="L10498" s="2">
        <v>37691</v>
      </c>
      <c r="M10498" s="2">
        <v>37706</v>
      </c>
      <c r="N10498" s="1" t="s">
        <v>137</v>
      </c>
      <c r="O10498" s="1" t="s">
        <v>138</v>
      </c>
    </row>
    <row r="10499" spans="1:15" x14ac:dyDescent="0.25">
      <c r="A10499">
        <v>98089978</v>
      </c>
      <c r="B10499">
        <v>768841972</v>
      </c>
      <c r="C10499" s="1" t="s">
        <v>132</v>
      </c>
      <c r="D10499" s="1" t="s">
        <v>28</v>
      </c>
      <c r="E10499" s="1" t="s">
        <v>48</v>
      </c>
      <c r="F10499">
        <v>53.44</v>
      </c>
      <c r="G10499">
        <v>2</v>
      </c>
      <c r="H10499">
        <v>6.61</v>
      </c>
      <c r="I10499">
        <v>3.61</v>
      </c>
      <c r="J10499">
        <v>3</v>
      </c>
      <c r="K10499" s="2">
        <v>37703</v>
      </c>
      <c r="L10499" s="2">
        <v>37706</v>
      </c>
      <c r="M10499" s="2">
        <v>37724</v>
      </c>
      <c r="N10499" s="1" t="s">
        <v>135</v>
      </c>
      <c r="O10499" s="1" t="s">
        <v>136</v>
      </c>
    </row>
    <row r="10500" spans="1:15" x14ac:dyDescent="0.25">
      <c r="A10500">
        <v>98089979</v>
      </c>
      <c r="B10500">
        <v>140565407</v>
      </c>
      <c r="C10500" s="1" t="s">
        <v>132</v>
      </c>
      <c r="D10500" s="1" t="s">
        <v>28</v>
      </c>
      <c r="E10500" s="1" t="s">
        <v>48</v>
      </c>
      <c r="F10500">
        <v>53.44</v>
      </c>
      <c r="G10500">
        <v>2</v>
      </c>
      <c r="H10500">
        <v>8.99</v>
      </c>
      <c r="I10500">
        <v>5.99</v>
      </c>
      <c r="J10500">
        <v>3</v>
      </c>
      <c r="K10500" s="2">
        <v>37704</v>
      </c>
      <c r="L10500" s="2">
        <v>37706</v>
      </c>
      <c r="M10500" s="2">
        <v>37725</v>
      </c>
      <c r="N10500" s="1" t="s">
        <v>137</v>
      </c>
      <c r="O10500" s="1" t="s">
        <v>138</v>
      </c>
    </row>
    <row r="10501" spans="1:15" x14ac:dyDescent="0.25">
      <c r="A10501">
        <v>98089888</v>
      </c>
      <c r="B10501">
        <v>162761785</v>
      </c>
      <c r="C10501" s="1" t="s">
        <v>132</v>
      </c>
      <c r="D10501" s="1" t="s">
        <v>28</v>
      </c>
      <c r="E10501" s="1" t="s">
        <v>48</v>
      </c>
      <c r="F10501">
        <v>53.44</v>
      </c>
      <c r="G10501">
        <v>2</v>
      </c>
      <c r="H10501">
        <v>6.55</v>
      </c>
      <c r="I10501">
        <v>6.55</v>
      </c>
      <c r="J10501">
        <v>3</v>
      </c>
      <c r="K10501" s="2">
        <v>37723</v>
      </c>
      <c r="L10501" s="2">
        <v>37726</v>
      </c>
      <c r="M10501" s="2">
        <v>37737</v>
      </c>
      <c r="N10501" s="1" t="s">
        <v>145</v>
      </c>
      <c r="O10501" s="1" t="s">
        <v>146</v>
      </c>
    </row>
    <row r="10502" spans="1:15" x14ac:dyDescent="0.25">
      <c r="A10502">
        <v>98089594</v>
      </c>
      <c r="B10502">
        <v>400089838</v>
      </c>
      <c r="C10502" s="1" t="s">
        <v>132</v>
      </c>
      <c r="D10502" s="1" t="s">
        <v>28</v>
      </c>
      <c r="E10502" s="1" t="s">
        <v>48</v>
      </c>
      <c r="F10502">
        <v>53.44</v>
      </c>
      <c r="G10502">
        <v>2</v>
      </c>
      <c r="H10502">
        <v>6</v>
      </c>
      <c r="I10502">
        <v>7</v>
      </c>
      <c r="J10502">
        <v>3</v>
      </c>
      <c r="K10502" s="2">
        <v>37801</v>
      </c>
      <c r="L10502" s="2">
        <v>37804</v>
      </c>
      <c r="M10502" s="2">
        <v>37817</v>
      </c>
      <c r="N10502" s="1" t="s">
        <v>135</v>
      </c>
      <c r="O10502" s="1" t="s">
        <v>136</v>
      </c>
    </row>
    <row r="10503" spans="1:15" x14ac:dyDescent="0.25">
      <c r="A10503">
        <v>98089517</v>
      </c>
      <c r="B10503">
        <v>378428659</v>
      </c>
      <c r="C10503" s="1" t="s">
        <v>132</v>
      </c>
      <c r="D10503" s="1" t="s">
        <v>28</v>
      </c>
      <c r="E10503" s="1" t="s">
        <v>48</v>
      </c>
      <c r="F10503">
        <v>53.44</v>
      </c>
      <c r="G10503">
        <v>2</v>
      </c>
      <c r="H10503">
        <v>9.4499999999999993</v>
      </c>
      <c r="I10503">
        <v>4.45</v>
      </c>
      <c r="J10503">
        <v>3</v>
      </c>
      <c r="K10503" s="2">
        <v>37826</v>
      </c>
      <c r="L10503" s="2">
        <v>37827</v>
      </c>
      <c r="M10503" s="2">
        <v>37847</v>
      </c>
      <c r="N10503" s="1" t="s">
        <v>141</v>
      </c>
      <c r="O10503" s="1" t="s">
        <v>142</v>
      </c>
    </row>
    <row r="10504" spans="1:15" x14ac:dyDescent="0.25">
      <c r="A10504">
        <v>98089247</v>
      </c>
      <c r="B10504">
        <v>139149235</v>
      </c>
      <c r="C10504" s="1" t="s">
        <v>132</v>
      </c>
      <c r="D10504" s="1" t="s">
        <v>28</v>
      </c>
      <c r="E10504" s="1" t="s">
        <v>48</v>
      </c>
      <c r="F10504">
        <v>53.44</v>
      </c>
      <c r="G10504">
        <v>2</v>
      </c>
      <c r="H10504">
        <v>5.22</v>
      </c>
      <c r="I10504">
        <v>5.22</v>
      </c>
      <c r="J10504">
        <v>3</v>
      </c>
      <c r="K10504" s="2">
        <v>37898</v>
      </c>
      <c r="L10504" s="2">
        <v>37900</v>
      </c>
      <c r="M10504" s="2">
        <v>37916</v>
      </c>
      <c r="N10504" s="1" t="s">
        <v>135</v>
      </c>
      <c r="O10504" s="1" t="s">
        <v>136</v>
      </c>
    </row>
    <row r="10505" spans="1:15" x14ac:dyDescent="0.25">
      <c r="A10505">
        <v>98089130</v>
      </c>
      <c r="B10505">
        <v>733351455</v>
      </c>
      <c r="C10505" s="1" t="s">
        <v>132</v>
      </c>
      <c r="D10505" s="1" t="s">
        <v>28</v>
      </c>
      <c r="E10505" s="1" t="s">
        <v>48</v>
      </c>
      <c r="F10505">
        <v>53.44</v>
      </c>
      <c r="G10505">
        <v>2</v>
      </c>
      <c r="H10505">
        <v>8.1</v>
      </c>
      <c r="I10505">
        <v>4.0999999999999996</v>
      </c>
      <c r="J10505">
        <v>3</v>
      </c>
      <c r="K10505" s="2">
        <v>37926</v>
      </c>
      <c r="L10505" s="2">
        <v>37929</v>
      </c>
      <c r="M10505" s="2">
        <v>37946</v>
      </c>
      <c r="N10505" s="1" t="s">
        <v>141</v>
      </c>
      <c r="O10505" s="1" t="s">
        <v>142</v>
      </c>
    </row>
    <row r="10506" spans="1:15" x14ac:dyDescent="0.25">
      <c r="A10506">
        <v>98088981</v>
      </c>
      <c r="B10506">
        <v>702980227</v>
      </c>
      <c r="C10506" s="1" t="s">
        <v>132</v>
      </c>
      <c r="D10506" s="1" t="s">
        <v>28</v>
      </c>
      <c r="E10506" s="1" t="s">
        <v>48</v>
      </c>
      <c r="F10506">
        <v>53.44</v>
      </c>
      <c r="G10506">
        <v>2</v>
      </c>
      <c r="H10506">
        <v>5.12</v>
      </c>
      <c r="I10506">
        <v>3.12</v>
      </c>
      <c r="J10506">
        <v>3</v>
      </c>
      <c r="K10506" s="2">
        <v>37968</v>
      </c>
      <c r="L10506" s="2">
        <v>37970</v>
      </c>
      <c r="M10506" s="2">
        <v>37982</v>
      </c>
      <c r="N10506" s="1" t="s">
        <v>141</v>
      </c>
      <c r="O10506" s="1" t="s">
        <v>142</v>
      </c>
    </row>
    <row r="10507" spans="1:15" x14ac:dyDescent="0.25">
      <c r="A10507">
        <v>98088792</v>
      </c>
      <c r="B10507">
        <v>838168914</v>
      </c>
      <c r="C10507" s="1" t="s">
        <v>132</v>
      </c>
      <c r="D10507" s="1" t="s">
        <v>28</v>
      </c>
      <c r="E10507" s="1" t="s">
        <v>48</v>
      </c>
      <c r="F10507">
        <v>53.44</v>
      </c>
      <c r="G10507">
        <v>2</v>
      </c>
      <c r="H10507">
        <v>7.14</v>
      </c>
      <c r="I10507">
        <v>4.1399999999999997</v>
      </c>
      <c r="J10507">
        <v>3</v>
      </c>
      <c r="K10507" s="2">
        <v>38020</v>
      </c>
      <c r="L10507" s="2">
        <v>38023</v>
      </c>
      <c r="M10507" s="2">
        <v>38033</v>
      </c>
      <c r="N10507" s="1" t="s">
        <v>147</v>
      </c>
      <c r="O10507" s="1" t="s">
        <v>148</v>
      </c>
    </row>
    <row r="10508" spans="1:15" x14ac:dyDescent="0.25">
      <c r="A10508">
        <v>98088509</v>
      </c>
      <c r="B10508">
        <v>162383747</v>
      </c>
      <c r="C10508" s="1" t="s">
        <v>132</v>
      </c>
      <c r="D10508" s="1" t="s">
        <v>28</v>
      </c>
      <c r="E10508" s="1" t="s">
        <v>48</v>
      </c>
      <c r="F10508">
        <v>53.44</v>
      </c>
      <c r="G10508">
        <v>2</v>
      </c>
      <c r="H10508">
        <v>9.58</v>
      </c>
      <c r="I10508">
        <v>3.58</v>
      </c>
      <c r="J10508">
        <v>3</v>
      </c>
      <c r="K10508" s="2">
        <v>38090</v>
      </c>
      <c r="L10508" s="2">
        <v>38092</v>
      </c>
      <c r="M10508" s="2">
        <v>38101</v>
      </c>
      <c r="N10508" s="1" t="s">
        <v>143</v>
      </c>
      <c r="O10508" s="1" t="s">
        <v>144</v>
      </c>
    </row>
    <row r="10509" spans="1:15" x14ac:dyDescent="0.25">
      <c r="A10509">
        <v>98088067</v>
      </c>
      <c r="B10509">
        <v>476846252</v>
      </c>
      <c r="C10509" s="1" t="s">
        <v>132</v>
      </c>
      <c r="D10509" s="1" t="s">
        <v>28</v>
      </c>
      <c r="E10509" s="1" t="s">
        <v>48</v>
      </c>
      <c r="F10509">
        <v>53.44</v>
      </c>
      <c r="G10509">
        <v>2</v>
      </c>
      <c r="H10509">
        <v>6.2</v>
      </c>
      <c r="I10509">
        <v>5.2</v>
      </c>
      <c r="J10509">
        <v>3</v>
      </c>
      <c r="K10509" s="2">
        <v>38219</v>
      </c>
      <c r="L10509" s="2">
        <v>38222</v>
      </c>
      <c r="M10509" s="2">
        <v>38240</v>
      </c>
      <c r="N10509" s="1" t="s">
        <v>147</v>
      </c>
      <c r="O10509" s="1" t="s">
        <v>148</v>
      </c>
    </row>
    <row r="10510" spans="1:15" x14ac:dyDescent="0.25">
      <c r="A10510">
        <v>98087686</v>
      </c>
      <c r="B10510">
        <v>356602040</v>
      </c>
      <c r="C10510" s="1" t="s">
        <v>132</v>
      </c>
      <c r="D10510" s="1" t="s">
        <v>28</v>
      </c>
      <c r="E10510" s="1" t="s">
        <v>48</v>
      </c>
      <c r="F10510">
        <v>53.44</v>
      </c>
      <c r="G10510">
        <v>2</v>
      </c>
      <c r="H10510">
        <v>7.12</v>
      </c>
      <c r="I10510">
        <v>5.12</v>
      </c>
      <c r="J10510">
        <v>3</v>
      </c>
      <c r="K10510" s="2">
        <v>38332</v>
      </c>
      <c r="L10510" s="2">
        <v>38333</v>
      </c>
      <c r="M10510" s="2">
        <v>38344</v>
      </c>
      <c r="N10510" s="1" t="s">
        <v>141</v>
      </c>
      <c r="O10510" s="1" t="s">
        <v>142</v>
      </c>
    </row>
    <row r="10511" spans="1:15" x14ac:dyDescent="0.25">
      <c r="A10511">
        <v>98087196</v>
      </c>
      <c r="B10511">
        <v>201171360</v>
      </c>
      <c r="C10511" s="1" t="s">
        <v>132</v>
      </c>
      <c r="D10511" s="1" t="s">
        <v>28</v>
      </c>
      <c r="E10511" s="1" t="s">
        <v>48</v>
      </c>
      <c r="F10511">
        <v>53.44</v>
      </c>
      <c r="G10511">
        <v>2</v>
      </c>
      <c r="H10511">
        <v>6</v>
      </c>
      <c r="I10511">
        <v>5</v>
      </c>
      <c r="J10511">
        <v>3</v>
      </c>
      <c r="K10511" s="2">
        <v>38461</v>
      </c>
      <c r="L10511" s="2">
        <v>38463</v>
      </c>
      <c r="M10511" s="2">
        <v>38483</v>
      </c>
      <c r="N10511" s="1" t="s">
        <v>143</v>
      </c>
      <c r="O10511" s="1" t="s">
        <v>144</v>
      </c>
    </row>
    <row r="10512" spans="1:15" x14ac:dyDescent="0.25">
      <c r="A10512">
        <v>98086800</v>
      </c>
      <c r="B10512">
        <v>183302960</v>
      </c>
      <c r="C10512" s="1" t="s">
        <v>132</v>
      </c>
      <c r="D10512" s="1" t="s">
        <v>28</v>
      </c>
      <c r="E10512" s="1" t="s">
        <v>48</v>
      </c>
      <c r="F10512">
        <v>53.44</v>
      </c>
      <c r="G10512">
        <v>2</v>
      </c>
      <c r="H10512">
        <v>6.12</v>
      </c>
      <c r="I10512">
        <v>3.12</v>
      </c>
      <c r="J10512">
        <v>3</v>
      </c>
      <c r="K10512" s="2">
        <v>38574</v>
      </c>
      <c r="L10512" s="2">
        <v>38575</v>
      </c>
      <c r="M10512" s="2">
        <v>38594</v>
      </c>
      <c r="N10512" s="1" t="s">
        <v>139</v>
      </c>
      <c r="O10512" s="1" t="s">
        <v>140</v>
      </c>
    </row>
    <row r="10513" spans="1:15" x14ac:dyDescent="0.25">
      <c r="A10513">
        <v>98086574</v>
      </c>
      <c r="B10513">
        <v>126420846</v>
      </c>
      <c r="C10513" s="1" t="s">
        <v>132</v>
      </c>
      <c r="D10513" s="1" t="s">
        <v>28</v>
      </c>
      <c r="E10513" s="1" t="s">
        <v>48</v>
      </c>
      <c r="F10513">
        <v>53.44</v>
      </c>
      <c r="G10513">
        <v>2</v>
      </c>
      <c r="H10513">
        <v>8.65</v>
      </c>
      <c r="I10513">
        <v>4.6500000000000004</v>
      </c>
      <c r="J10513">
        <v>3</v>
      </c>
      <c r="K10513" s="2">
        <v>38640</v>
      </c>
      <c r="L10513" s="2">
        <v>38643</v>
      </c>
      <c r="M10513" s="2">
        <v>38652</v>
      </c>
      <c r="N10513" s="1" t="s">
        <v>141</v>
      </c>
      <c r="O10513" s="1" t="s">
        <v>142</v>
      </c>
    </row>
    <row r="10514" spans="1:15" x14ac:dyDescent="0.25">
      <c r="A10514">
        <v>98086480</v>
      </c>
      <c r="B10514">
        <v>726340910</v>
      </c>
      <c r="C10514" s="1" t="s">
        <v>132</v>
      </c>
      <c r="D10514" s="1" t="s">
        <v>28</v>
      </c>
      <c r="E10514" s="1" t="s">
        <v>48</v>
      </c>
      <c r="F10514">
        <v>53.44</v>
      </c>
      <c r="G10514">
        <v>2</v>
      </c>
      <c r="H10514">
        <v>5.89</v>
      </c>
      <c r="I10514">
        <v>6.89</v>
      </c>
      <c r="J10514">
        <v>3</v>
      </c>
      <c r="K10514" s="2">
        <v>38662</v>
      </c>
      <c r="L10514" s="2">
        <v>38665</v>
      </c>
      <c r="M10514" s="2">
        <v>38680</v>
      </c>
      <c r="N10514" s="1" t="s">
        <v>145</v>
      </c>
      <c r="O10514" s="1" t="s">
        <v>146</v>
      </c>
    </row>
    <row r="10515" spans="1:15" x14ac:dyDescent="0.25">
      <c r="A10515">
        <v>98086323</v>
      </c>
      <c r="B10515">
        <v>674406500</v>
      </c>
      <c r="C10515" s="1" t="s">
        <v>132</v>
      </c>
      <c r="D10515" s="1" t="s">
        <v>28</v>
      </c>
      <c r="E10515" s="1" t="s">
        <v>48</v>
      </c>
      <c r="F10515">
        <v>53.44</v>
      </c>
      <c r="G10515">
        <v>2</v>
      </c>
      <c r="H10515">
        <v>9</v>
      </c>
      <c r="I10515">
        <v>6</v>
      </c>
      <c r="J10515">
        <v>3</v>
      </c>
      <c r="K10515" s="2">
        <v>38701</v>
      </c>
      <c r="L10515" s="2">
        <v>38704</v>
      </c>
      <c r="M10515" s="2">
        <v>38714</v>
      </c>
      <c r="N10515" s="1" t="s">
        <v>141</v>
      </c>
      <c r="O10515" s="1" t="s">
        <v>142</v>
      </c>
    </row>
    <row r="10516" spans="1:15" x14ac:dyDescent="0.25">
      <c r="A10516">
        <v>98086311</v>
      </c>
      <c r="B10516">
        <v>150909215</v>
      </c>
      <c r="C10516" s="1" t="s">
        <v>132</v>
      </c>
      <c r="D10516" s="1" t="s">
        <v>28</v>
      </c>
      <c r="E10516" s="1" t="s">
        <v>48</v>
      </c>
      <c r="F10516">
        <v>53.44</v>
      </c>
      <c r="G10516">
        <v>2</v>
      </c>
      <c r="H10516">
        <v>8.99</v>
      </c>
      <c r="I10516">
        <v>3.99</v>
      </c>
      <c r="J10516">
        <v>3</v>
      </c>
      <c r="K10516" s="2">
        <v>38707</v>
      </c>
      <c r="L10516" s="2">
        <v>38708</v>
      </c>
      <c r="M10516" s="2">
        <v>38715</v>
      </c>
      <c r="N10516" s="1" t="s">
        <v>147</v>
      </c>
      <c r="O10516" s="1" t="s">
        <v>148</v>
      </c>
    </row>
    <row r="10517" spans="1:15" x14ac:dyDescent="0.25">
      <c r="A10517">
        <v>98086085</v>
      </c>
      <c r="B10517">
        <v>597467509</v>
      </c>
      <c r="C10517" s="1" t="s">
        <v>132</v>
      </c>
      <c r="D10517" s="1" t="s">
        <v>28</v>
      </c>
      <c r="E10517" s="1" t="s">
        <v>48</v>
      </c>
      <c r="F10517">
        <v>53.44</v>
      </c>
      <c r="G10517">
        <v>2</v>
      </c>
      <c r="H10517">
        <v>5</v>
      </c>
      <c r="I10517">
        <v>7</v>
      </c>
      <c r="J10517">
        <v>3</v>
      </c>
      <c r="K10517" s="2">
        <v>38770</v>
      </c>
      <c r="L10517" s="2">
        <v>38772</v>
      </c>
      <c r="M10517" s="2">
        <v>38792</v>
      </c>
      <c r="N10517" s="1" t="s">
        <v>149</v>
      </c>
      <c r="O10517" s="1" t="s">
        <v>150</v>
      </c>
    </row>
    <row r="10518" spans="1:15" x14ac:dyDescent="0.25">
      <c r="A10518">
        <v>98086076</v>
      </c>
      <c r="B10518">
        <v>198740617</v>
      </c>
      <c r="C10518" s="1" t="s">
        <v>132</v>
      </c>
      <c r="D10518" s="1" t="s">
        <v>28</v>
      </c>
      <c r="E10518" s="1" t="s">
        <v>48</v>
      </c>
      <c r="F10518">
        <v>53.44</v>
      </c>
      <c r="G10518">
        <v>2</v>
      </c>
      <c r="H10518">
        <v>6.58</v>
      </c>
      <c r="I10518">
        <v>3.58</v>
      </c>
      <c r="J10518">
        <v>3</v>
      </c>
      <c r="K10518" s="2">
        <v>38773</v>
      </c>
      <c r="L10518" s="2">
        <v>38775</v>
      </c>
      <c r="M10518" s="2">
        <v>38790</v>
      </c>
      <c r="N10518" s="1" t="s">
        <v>147</v>
      </c>
      <c r="O10518" s="1" t="s">
        <v>148</v>
      </c>
    </row>
    <row r="10519" spans="1:15" x14ac:dyDescent="0.25">
      <c r="A10519">
        <v>98086011</v>
      </c>
      <c r="B10519">
        <v>200704420</v>
      </c>
      <c r="C10519" s="1" t="s">
        <v>132</v>
      </c>
      <c r="D10519" s="1" t="s">
        <v>28</v>
      </c>
      <c r="E10519" s="1" t="s">
        <v>48</v>
      </c>
      <c r="F10519">
        <v>53.44</v>
      </c>
      <c r="G10519">
        <v>2</v>
      </c>
      <c r="H10519">
        <v>8.75</v>
      </c>
      <c r="I10519">
        <v>4.75</v>
      </c>
      <c r="J10519">
        <v>3</v>
      </c>
      <c r="K10519" s="2">
        <v>38791</v>
      </c>
      <c r="L10519" s="2">
        <v>38794</v>
      </c>
      <c r="M10519" s="2">
        <v>38807</v>
      </c>
      <c r="N10519" s="1" t="s">
        <v>143</v>
      </c>
      <c r="O10519" s="1" t="s">
        <v>144</v>
      </c>
    </row>
    <row r="10520" spans="1:15" x14ac:dyDescent="0.25">
      <c r="A10520">
        <v>98085663</v>
      </c>
      <c r="B10520">
        <v>684389929</v>
      </c>
      <c r="C10520" s="1" t="s">
        <v>132</v>
      </c>
      <c r="D10520" s="1" t="s">
        <v>28</v>
      </c>
      <c r="E10520" s="1" t="s">
        <v>48</v>
      </c>
      <c r="F10520">
        <v>53.44</v>
      </c>
      <c r="G10520">
        <v>2</v>
      </c>
      <c r="H10520">
        <v>8.8800000000000008</v>
      </c>
      <c r="I10520">
        <v>4.88</v>
      </c>
      <c r="J10520">
        <v>3</v>
      </c>
      <c r="K10520" s="2">
        <v>38888</v>
      </c>
      <c r="L10520" s="2">
        <v>38890</v>
      </c>
      <c r="M10520" s="2">
        <v>38907</v>
      </c>
      <c r="N10520" s="1" t="s">
        <v>141</v>
      </c>
      <c r="O10520" s="1" t="s">
        <v>142</v>
      </c>
    </row>
    <row r="10521" spans="1:15" x14ac:dyDescent="0.25">
      <c r="A10521">
        <v>98085429</v>
      </c>
      <c r="B10521">
        <v>234434439</v>
      </c>
      <c r="C10521" s="1" t="s">
        <v>132</v>
      </c>
      <c r="D10521" s="1" t="s">
        <v>28</v>
      </c>
      <c r="E10521" s="1" t="s">
        <v>48</v>
      </c>
      <c r="F10521">
        <v>53.44</v>
      </c>
      <c r="G10521">
        <v>2</v>
      </c>
      <c r="H10521">
        <v>8.89</v>
      </c>
      <c r="I10521">
        <v>4.8899999999999997</v>
      </c>
      <c r="J10521">
        <v>3</v>
      </c>
      <c r="K10521" s="2">
        <v>38951</v>
      </c>
      <c r="L10521" s="2">
        <v>38952</v>
      </c>
      <c r="M10521" s="2">
        <v>38960</v>
      </c>
      <c r="N10521" s="1" t="s">
        <v>133</v>
      </c>
      <c r="O10521" s="1" t="s">
        <v>134</v>
      </c>
    </row>
    <row r="10522" spans="1:15" x14ac:dyDescent="0.25">
      <c r="A10522">
        <v>98085156</v>
      </c>
      <c r="B10522">
        <v>733351455</v>
      </c>
      <c r="C10522" s="1" t="s">
        <v>132</v>
      </c>
      <c r="D10522" s="1" t="s">
        <v>28</v>
      </c>
      <c r="E10522" s="1" t="s">
        <v>48</v>
      </c>
      <c r="F10522">
        <v>53.44</v>
      </c>
      <c r="G10522">
        <v>2</v>
      </c>
      <c r="H10522">
        <v>7.45</v>
      </c>
      <c r="I10522">
        <v>5.45</v>
      </c>
      <c r="J10522">
        <v>3</v>
      </c>
      <c r="K10522" s="2">
        <v>39020</v>
      </c>
      <c r="L10522" s="2">
        <v>39023</v>
      </c>
      <c r="M10522" s="2">
        <v>39037</v>
      </c>
      <c r="N10522" s="1" t="s">
        <v>135</v>
      </c>
      <c r="O10522" s="1" t="s">
        <v>136</v>
      </c>
    </row>
    <row r="10523" spans="1:15" x14ac:dyDescent="0.25">
      <c r="A10523">
        <v>98084810</v>
      </c>
      <c r="B10523">
        <v>448346508</v>
      </c>
      <c r="C10523" s="1" t="s">
        <v>132</v>
      </c>
      <c r="D10523" s="1" t="s">
        <v>28</v>
      </c>
      <c r="E10523" s="1" t="s">
        <v>48</v>
      </c>
      <c r="F10523">
        <v>53.44</v>
      </c>
      <c r="G10523">
        <v>2</v>
      </c>
      <c r="H10523">
        <v>7.58</v>
      </c>
      <c r="I10523">
        <v>4.58</v>
      </c>
      <c r="J10523">
        <v>3</v>
      </c>
      <c r="K10523" s="2">
        <v>39110</v>
      </c>
      <c r="L10523" s="2">
        <v>39112</v>
      </c>
      <c r="M10523" s="2">
        <v>39127</v>
      </c>
      <c r="N10523" s="1" t="s">
        <v>141</v>
      </c>
      <c r="O10523" s="1" t="s">
        <v>142</v>
      </c>
    </row>
    <row r="10524" spans="1:15" x14ac:dyDescent="0.25">
      <c r="A10524">
        <v>98084807</v>
      </c>
      <c r="B10524">
        <v>612686122</v>
      </c>
      <c r="C10524" s="1" t="s">
        <v>132</v>
      </c>
      <c r="D10524" s="1" t="s">
        <v>28</v>
      </c>
      <c r="E10524" s="1" t="s">
        <v>48</v>
      </c>
      <c r="F10524">
        <v>53.44</v>
      </c>
      <c r="G10524">
        <v>2</v>
      </c>
      <c r="H10524">
        <v>8.8800000000000008</v>
      </c>
      <c r="I10524">
        <v>6.88</v>
      </c>
      <c r="J10524">
        <v>3</v>
      </c>
      <c r="K10524" s="2">
        <v>39110</v>
      </c>
      <c r="L10524" s="2">
        <v>39113</v>
      </c>
      <c r="M10524" s="2">
        <v>39128</v>
      </c>
      <c r="N10524" s="1" t="s">
        <v>147</v>
      </c>
      <c r="O10524" s="1" t="s">
        <v>148</v>
      </c>
    </row>
    <row r="10525" spans="1:15" x14ac:dyDescent="0.25">
      <c r="A10525">
        <v>98084545</v>
      </c>
      <c r="B10525">
        <v>224042479</v>
      </c>
      <c r="C10525" s="1" t="s">
        <v>132</v>
      </c>
      <c r="D10525" s="1" t="s">
        <v>28</v>
      </c>
      <c r="E10525" s="1" t="s">
        <v>48</v>
      </c>
      <c r="F10525">
        <v>53.44</v>
      </c>
      <c r="G10525">
        <v>2</v>
      </c>
      <c r="H10525">
        <v>10</v>
      </c>
      <c r="I10525">
        <v>4</v>
      </c>
      <c r="J10525">
        <v>3</v>
      </c>
      <c r="K10525" s="2">
        <v>39179</v>
      </c>
      <c r="L10525" s="2">
        <v>39182</v>
      </c>
      <c r="M10525" s="2">
        <v>39190</v>
      </c>
      <c r="N10525" s="1" t="s">
        <v>141</v>
      </c>
      <c r="O10525" s="1" t="s">
        <v>142</v>
      </c>
    </row>
    <row r="10526" spans="1:15" x14ac:dyDescent="0.25">
      <c r="A10526">
        <v>98084154</v>
      </c>
      <c r="B10526">
        <v>761322747</v>
      </c>
      <c r="C10526" s="1" t="s">
        <v>132</v>
      </c>
      <c r="D10526" s="1" t="s">
        <v>28</v>
      </c>
      <c r="E10526" s="1" t="s">
        <v>48</v>
      </c>
      <c r="F10526">
        <v>53.44</v>
      </c>
      <c r="G10526">
        <v>2</v>
      </c>
      <c r="H10526">
        <v>8.4499999999999993</v>
      </c>
      <c r="I10526">
        <v>6.45</v>
      </c>
      <c r="J10526">
        <v>3</v>
      </c>
      <c r="K10526" s="2">
        <v>39290</v>
      </c>
      <c r="L10526" s="2">
        <v>39293</v>
      </c>
      <c r="M10526" s="2">
        <v>39309</v>
      </c>
      <c r="N10526" s="1" t="s">
        <v>133</v>
      </c>
      <c r="O10526" s="1" t="s">
        <v>134</v>
      </c>
    </row>
    <row r="10527" spans="1:15" x14ac:dyDescent="0.25">
      <c r="A10527">
        <v>98084087</v>
      </c>
      <c r="B10527">
        <v>575421081</v>
      </c>
      <c r="C10527" s="1" t="s">
        <v>132</v>
      </c>
      <c r="D10527" s="1" t="s">
        <v>28</v>
      </c>
      <c r="E10527" s="1" t="s">
        <v>48</v>
      </c>
      <c r="F10527">
        <v>53.44</v>
      </c>
      <c r="G10527">
        <v>2</v>
      </c>
      <c r="H10527">
        <v>5.2</v>
      </c>
      <c r="I10527">
        <v>6.2</v>
      </c>
      <c r="J10527">
        <v>3</v>
      </c>
      <c r="K10527" s="2">
        <v>39313</v>
      </c>
      <c r="L10527" s="2">
        <v>39316</v>
      </c>
      <c r="M10527" s="2">
        <v>39332</v>
      </c>
      <c r="N10527" s="1" t="s">
        <v>147</v>
      </c>
      <c r="O10527" s="1" t="s">
        <v>148</v>
      </c>
    </row>
    <row r="10528" spans="1:15" x14ac:dyDescent="0.25">
      <c r="A10528">
        <v>98083684</v>
      </c>
      <c r="B10528">
        <v>597467509</v>
      </c>
      <c r="C10528" s="1" t="s">
        <v>132</v>
      </c>
      <c r="D10528" s="1" t="s">
        <v>28</v>
      </c>
      <c r="E10528" s="1" t="s">
        <v>48</v>
      </c>
      <c r="F10528">
        <v>53.44</v>
      </c>
      <c r="G10528">
        <v>2</v>
      </c>
      <c r="H10528">
        <v>6</v>
      </c>
      <c r="I10528">
        <v>6</v>
      </c>
      <c r="J10528">
        <v>3</v>
      </c>
      <c r="K10528" s="2">
        <v>39418</v>
      </c>
      <c r="L10528" s="2">
        <v>39420</v>
      </c>
      <c r="M10528" s="2">
        <v>39438</v>
      </c>
      <c r="N10528" s="1" t="s">
        <v>145</v>
      </c>
      <c r="O10528" s="1" t="s">
        <v>146</v>
      </c>
    </row>
    <row r="10529" spans="1:15" x14ac:dyDescent="0.25">
      <c r="A10529">
        <v>98083624</v>
      </c>
      <c r="B10529">
        <v>321553436</v>
      </c>
      <c r="C10529" s="1" t="s">
        <v>132</v>
      </c>
      <c r="D10529" s="1" t="s">
        <v>28</v>
      </c>
      <c r="E10529" s="1" t="s">
        <v>48</v>
      </c>
      <c r="F10529">
        <v>53.44</v>
      </c>
      <c r="G10529">
        <v>2</v>
      </c>
      <c r="H10529">
        <v>6.25</v>
      </c>
      <c r="I10529">
        <v>5.25</v>
      </c>
      <c r="J10529">
        <v>3</v>
      </c>
      <c r="K10529" s="2">
        <v>39434</v>
      </c>
      <c r="L10529" s="2">
        <v>39436</v>
      </c>
      <c r="M10529" s="2">
        <v>39454</v>
      </c>
      <c r="N10529" s="1" t="s">
        <v>139</v>
      </c>
      <c r="O10529" s="1" t="s">
        <v>140</v>
      </c>
    </row>
    <row r="10530" spans="1:15" x14ac:dyDescent="0.25">
      <c r="A10530">
        <v>98083372</v>
      </c>
      <c r="B10530">
        <v>550048793</v>
      </c>
      <c r="C10530" s="1" t="s">
        <v>132</v>
      </c>
      <c r="D10530" s="1" t="s">
        <v>28</v>
      </c>
      <c r="E10530" s="1" t="s">
        <v>48</v>
      </c>
      <c r="F10530">
        <v>53.44</v>
      </c>
      <c r="G10530">
        <v>2</v>
      </c>
      <c r="H10530">
        <v>6.61</v>
      </c>
      <c r="I10530">
        <v>3.61</v>
      </c>
      <c r="J10530">
        <v>3</v>
      </c>
      <c r="K10530" s="2">
        <v>39511</v>
      </c>
      <c r="L10530" s="2">
        <v>39514</v>
      </c>
      <c r="M10530" s="2">
        <v>39526</v>
      </c>
      <c r="N10530" s="1" t="s">
        <v>149</v>
      </c>
      <c r="O10530" s="1" t="s">
        <v>150</v>
      </c>
    </row>
    <row r="10531" spans="1:15" x14ac:dyDescent="0.25">
      <c r="A10531">
        <v>98083092</v>
      </c>
      <c r="B10531">
        <v>272581503</v>
      </c>
      <c r="C10531" s="1" t="s">
        <v>132</v>
      </c>
      <c r="D10531" s="1" t="s">
        <v>28</v>
      </c>
      <c r="E10531" s="1" t="s">
        <v>48</v>
      </c>
      <c r="F10531">
        <v>53.44</v>
      </c>
      <c r="G10531">
        <v>2</v>
      </c>
      <c r="H10531">
        <v>9.58</v>
      </c>
      <c r="I10531">
        <v>4.58</v>
      </c>
      <c r="J10531">
        <v>3</v>
      </c>
      <c r="K10531" s="2">
        <v>39585</v>
      </c>
      <c r="L10531" s="2">
        <v>39586</v>
      </c>
      <c r="M10531" s="2">
        <v>39606</v>
      </c>
      <c r="N10531" s="1" t="s">
        <v>141</v>
      </c>
      <c r="O10531" s="1" t="s">
        <v>142</v>
      </c>
    </row>
    <row r="10532" spans="1:15" x14ac:dyDescent="0.25">
      <c r="A10532">
        <v>98082993</v>
      </c>
      <c r="B10532">
        <v>598384221</v>
      </c>
      <c r="C10532" s="1" t="s">
        <v>132</v>
      </c>
      <c r="D10532" s="1" t="s">
        <v>28</v>
      </c>
      <c r="E10532" s="1" t="s">
        <v>48</v>
      </c>
      <c r="F10532">
        <v>53.44</v>
      </c>
      <c r="G10532">
        <v>2</v>
      </c>
      <c r="H10532">
        <v>6.61</v>
      </c>
      <c r="I10532">
        <v>5.61</v>
      </c>
      <c r="J10532">
        <v>3</v>
      </c>
      <c r="K10532" s="2">
        <v>39610</v>
      </c>
      <c r="L10532" s="2">
        <v>39612</v>
      </c>
      <c r="M10532" s="2">
        <v>39628</v>
      </c>
      <c r="N10532" s="1" t="s">
        <v>133</v>
      </c>
      <c r="O10532" s="1" t="s">
        <v>134</v>
      </c>
    </row>
    <row r="10533" spans="1:15" x14ac:dyDescent="0.25">
      <c r="A10533">
        <v>98082578</v>
      </c>
      <c r="B10533">
        <v>411774575</v>
      </c>
      <c r="C10533" s="1" t="s">
        <v>132</v>
      </c>
      <c r="D10533" s="1" t="s">
        <v>28</v>
      </c>
      <c r="E10533" s="1" t="s">
        <v>48</v>
      </c>
      <c r="F10533">
        <v>53.44</v>
      </c>
      <c r="G10533">
        <v>2</v>
      </c>
      <c r="H10533">
        <v>9.4499999999999993</v>
      </c>
      <c r="I10533">
        <v>3.45</v>
      </c>
      <c r="J10533">
        <v>3</v>
      </c>
      <c r="K10533" s="2">
        <v>39723</v>
      </c>
      <c r="L10533" s="2">
        <v>39726</v>
      </c>
      <c r="M10533" s="2">
        <v>39733</v>
      </c>
      <c r="N10533" s="1" t="s">
        <v>149</v>
      </c>
      <c r="O10533" s="1" t="s">
        <v>150</v>
      </c>
    </row>
    <row r="10534" spans="1:15" x14ac:dyDescent="0.25">
      <c r="A10534">
        <v>98082539</v>
      </c>
      <c r="B10534">
        <v>898039697</v>
      </c>
      <c r="C10534" s="1" t="s">
        <v>132</v>
      </c>
      <c r="D10534" s="1" t="s">
        <v>28</v>
      </c>
      <c r="E10534" s="1" t="s">
        <v>48</v>
      </c>
      <c r="F10534">
        <v>53.44</v>
      </c>
      <c r="G10534">
        <v>2</v>
      </c>
      <c r="H10534">
        <v>8.5500000000000007</v>
      </c>
      <c r="I10534">
        <v>5.55</v>
      </c>
      <c r="J10534">
        <v>3</v>
      </c>
      <c r="K10534" s="2">
        <v>39735</v>
      </c>
      <c r="L10534" s="2">
        <v>39737</v>
      </c>
      <c r="M10534" s="2">
        <v>39754</v>
      </c>
      <c r="N10534" s="1" t="s">
        <v>139</v>
      </c>
      <c r="O10534" s="1" t="s">
        <v>140</v>
      </c>
    </row>
    <row r="10535" spans="1:15" x14ac:dyDescent="0.25">
      <c r="A10535">
        <v>98082479</v>
      </c>
      <c r="B10535">
        <v>318601696</v>
      </c>
      <c r="C10535" s="1" t="s">
        <v>132</v>
      </c>
      <c r="D10535" s="1" t="s">
        <v>28</v>
      </c>
      <c r="E10535" s="1" t="s">
        <v>48</v>
      </c>
      <c r="F10535">
        <v>53.44</v>
      </c>
      <c r="G10535">
        <v>2</v>
      </c>
      <c r="H10535">
        <v>8.4499999999999993</v>
      </c>
      <c r="I10535">
        <v>5.45</v>
      </c>
      <c r="J10535">
        <v>3</v>
      </c>
      <c r="K10535" s="2">
        <v>39748</v>
      </c>
      <c r="L10535" s="2">
        <v>39751</v>
      </c>
      <c r="M10535" s="2">
        <v>39766</v>
      </c>
      <c r="N10535" s="1" t="s">
        <v>145</v>
      </c>
      <c r="O10535" s="1" t="s">
        <v>146</v>
      </c>
    </row>
    <row r="10536" spans="1:15" x14ac:dyDescent="0.25">
      <c r="A10536">
        <v>98082417</v>
      </c>
      <c r="B10536">
        <v>761322747</v>
      </c>
      <c r="C10536" s="1" t="s">
        <v>132</v>
      </c>
      <c r="D10536" s="1" t="s">
        <v>28</v>
      </c>
      <c r="E10536" s="1" t="s">
        <v>48</v>
      </c>
      <c r="F10536">
        <v>53.44</v>
      </c>
      <c r="G10536">
        <v>2</v>
      </c>
      <c r="H10536">
        <v>6.86</v>
      </c>
      <c r="I10536">
        <v>4.8600000000000003</v>
      </c>
      <c r="J10536">
        <v>3</v>
      </c>
      <c r="K10536" s="2">
        <v>39768</v>
      </c>
      <c r="L10536" s="2">
        <v>39769</v>
      </c>
      <c r="M10536" s="2">
        <v>39779</v>
      </c>
      <c r="N10536" s="1" t="s">
        <v>133</v>
      </c>
      <c r="O10536" s="1" t="s">
        <v>134</v>
      </c>
    </row>
    <row r="10537" spans="1:15" x14ac:dyDescent="0.25">
      <c r="A10537">
        <v>98081674</v>
      </c>
      <c r="B10537">
        <v>741101105</v>
      </c>
      <c r="C10537" s="1" t="s">
        <v>132</v>
      </c>
      <c r="D10537" s="1" t="s">
        <v>28</v>
      </c>
      <c r="E10537" s="1" t="s">
        <v>48</v>
      </c>
      <c r="F10537">
        <v>53.44</v>
      </c>
      <c r="G10537">
        <v>2</v>
      </c>
      <c r="H10537">
        <v>5.12</v>
      </c>
      <c r="I10537">
        <v>5.12</v>
      </c>
      <c r="J10537">
        <v>3</v>
      </c>
      <c r="K10537" s="2">
        <v>39959</v>
      </c>
      <c r="L10537" s="2">
        <v>39961</v>
      </c>
      <c r="M10537" s="2">
        <v>39970</v>
      </c>
      <c r="N10537" s="1" t="s">
        <v>141</v>
      </c>
      <c r="O10537" s="1" t="s">
        <v>142</v>
      </c>
    </row>
    <row r="10538" spans="1:15" x14ac:dyDescent="0.25">
      <c r="A10538">
        <v>98081542</v>
      </c>
      <c r="B10538">
        <v>378428659</v>
      </c>
      <c r="C10538" s="1" t="s">
        <v>132</v>
      </c>
      <c r="D10538" s="1" t="s">
        <v>28</v>
      </c>
      <c r="E10538" s="1" t="s">
        <v>48</v>
      </c>
      <c r="F10538">
        <v>53.44</v>
      </c>
      <c r="G10538">
        <v>2</v>
      </c>
      <c r="H10538">
        <v>5.55</v>
      </c>
      <c r="I10538">
        <v>5.55</v>
      </c>
      <c r="J10538">
        <v>3</v>
      </c>
      <c r="K10538" s="2">
        <v>39996</v>
      </c>
      <c r="L10538" s="2">
        <v>39998</v>
      </c>
      <c r="M10538" s="2">
        <v>40005</v>
      </c>
      <c r="N10538" s="1" t="s">
        <v>139</v>
      </c>
      <c r="O10538" s="1" t="s">
        <v>140</v>
      </c>
    </row>
    <row r="10539" spans="1:15" x14ac:dyDescent="0.25">
      <c r="A10539">
        <v>98080504</v>
      </c>
      <c r="B10539">
        <v>514136954</v>
      </c>
      <c r="C10539" s="1" t="s">
        <v>132</v>
      </c>
      <c r="D10539" s="1" t="s">
        <v>28</v>
      </c>
      <c r="E10539" s="1" t="s">
        <v>48</v>
      </c>
      <c r="F10539">
        <v>53.44</v>
      </c>
      <c r="G10539">
        <v>2</v>
      </c>
      <c r="H10539">
        <v>9.1999999999999993</v>
      </c>
      <c r="I10539">
        <v>6.2</v>
      </c>
      <c r="J10539">
        <v>3</v>
      </c>
      <c r="K10539" s="2">
        <v>40216</v>
      </c>
      <c r="L10539" s="2">
        <v>40219</v>
      </c>
      <c r="M10539" s="2">
        <v>40238</v>
      </c>
      <c r="N10539" s="1" t="s">
        <v>149</v>
      </c>
      <c r="O10539" s="1" t="s">
        <v>150</v>
      </c>
    </row>
    <row r="10540" spans="1:15" x14ac:dyDescent="0.25">
      <c r="A10540">
        <v>98080389</v>
      </c>
      <c r="B10540">
        <v>347508755</v>
      </c>
      <c r="C10540" s="1" t="s">
        <v>132</v>
      </c>
      <c r="D10540" s="1" t="s">
        <v>28</v>
      </c>
      <c r="E10540" s="1" t="s">
        <v>48</v>
      </c>
      <c r="F10540">
        <v>53.44</v>
      </c>
      <c r="G10540">
        <v>2</v>
      </c>
      <c r="H10540">
        <v>5</v>
      </c>
      <c r="I10540">
        <v>5</v>
      </c>
      <c r="J10540">
        <v>3</v>
      </c>
      <c r="K10540" s="2">
        <v>40239</v>
      </c>
      <c r="L10540" s="2">
        <v>40242</v>
      </c>
      <c r="M10540" s="2">
        <v>40250</v>
      </c>
      <c r="N10540" s="1" t="s">
        <v>143</v>
      </c>
      <c r="O10540" s="1" t="s">
        <v>144</v>
      </c>
    </row>
    <row r="10541" spans="1:15" x14ac:dyDescent="0.25">
      <c r="A10541">
        <v>98080250</v>
      </c>
      <c r="B10541">
        <v>596188269</v>
      </c>
      <c r="C10541" s="1" t="s">
        <v>132</v>
      </c>
      <c r="D10541" s="1" t="s">
        <v>28</v>
      </c>
      <c r="E10541" s="1" t="s">
        <v>48</v>
      </c>
      <c r="F10541">
        <v>53.44</v>
      </c>
      <c r="G10541">
        <v>2</v>
      </c>
      <c r="H10541">
        <v>8.61</v>
      </c>
      <c r="I10541">
        <v>6.61</v>
      </c>
      <c r="J10541">
        <v>3</v>
      </c>
      <c r="K10541" s="2">
        <v>40266</v>
      </c>
      <c r="L10541" s="2">
        <v>40267</v>
      </c>
      <c r="M10541" s="2">
        <v>40275</v>
      </c>
      <c r="N10541" s="1" t="s">
        <v>149</v>
      </c>
      <c r="O10541" s="1" t="s">
        <v>150</v>
      </c>
    </row>
    <row r="10542" spans="1:15" x14ac:dyDescent="0.25">
      <c r="A10542">
        <v>98080130</v>
      </c>
      <c r="B10542">
        <v>841860903</v>
      </c>
      <c r="C10542" s="1" t="s">
        <v>132</v>
      </c>
      <c r="D10542" s="1" t="s">
        <v>28</v>
      </c>
      <c r="E10542" s="1" t="s">
        <v>48</v>
      </c>
      <c r="F10542">
        <v>53.44</v>
      </c>
      <c r="G10542">
        <v>2</v>
      </c>
      <c r="H10542">
        <v>5.25</v>
      </c>
      <c r="I10542">
        <v>6.25</v>
      </c>
      <c r="J10542">
        <v>3</v>
      </c>
      <c r="K10542" s="2">
        <v>40291</v>
      </c>
      <c r="L10542" s="2">
        <v>40292</v>
      </c>
      <c r="M10542" s="2">
        <v>40305</v>
      </c>
      <c r="N10542" s="1" t="s">
        <v>143</v>
      </c>
      <c r="O10542" s="1" t="s">
        <v>144</v>
      </c>
    </row>
    <row r="10543" spans="1:15" x14ac:dyDescent="0.25">
      <c r="A10543">
        <v>98079831</v>
      </c>
      <c r="B10543">
        <v>288269706</v>
      </c>
      <c r="C10543" s="1" t="s">
        <v>132</v>
      </c>
      <c r="D10543" s="1" t="s">
        <v>28</v>
      </c>
      <c r="E10543" s="1" t="s">
        <v>48</v>
      </c>
      <c r="F10543">
        <v>53.44</v>
      </c>
      <c r="G10543">
        <v>2</v>
      </c>
      <c r="H10543">
        <v>9.84</v>
      </c>
      <c r="I10543">
        <v>4.84</v>
      </c>
      <c r="J10543">
        <v>3</v>
      </c>
      <c r="K10543" s="2">
        <v>40352</v>
      </c>
      <c r="L10543" s="2">
        <v>40355</v>
      </c>
      <c r="M10543" s="2">
        <v>40374</v>
      </c>
      <c r="N10543" s="1" t="s">
        <v>147</v>
      </c>
      <c r="O10543" s="1" t="s">
        <v>148</v>
      </c>
    </row>
    <row r="10544" spans="1:15" x14ac:dyDescent="0.25">
      <c r="A10544">
        <v>98079554</v>
      </c>
      <c r="B10544">
        <v>361586823</v>
      </c>
      <c r="C10544" s="1" t="s">
        <v>132</v>
      </c>
      <c r="D10544" s="1" t="s">
        <v>28</v>
      </c>
      <c r="E10544" s="1" t="s">
        <v>48</v>
      </c>
      <c r="F10544">
        <v>53.44</v>
      </c>
      <c r="G10544">
        <v>2</v>
      </c>
      <c r="H10544">
        <v>9.1999999999999993</v>
      </c>
      <c r="I10544">
        <v>5.2</v>
      </c>
      <c r="J10544">
        <v>3</v>
      </c>
      <c r="K10544" s="2">
        <v>40411</v>
      </c>
      <c r="L10544" s="2">
        <v>40414</v>
      </c>
      <c r="M10544" s="2">
        <v>42478</v>
      </c>
      <c r="N10544" s="1" t="s">
        <v>147</v>
      </c>
      <c r="O10544" s="1" t="s">
        <v>148</v>
      </c>
    </row>
    <row r="10545" spans="1:15" x14ac:dyDescent="0.25">
      <c r="A10545">
        <v>98079418</v>
      </c>
      <c r="B10545">
        <v>582922821</v>
      </c>
      <c r="C10545" s="1" t="s">
        <v>132</v>
      </c>
      <c r="D10545" s="1" t="s">
        <v>28</v>
      </c>
      <c r="E10545" s="1" t="s">
        <v>48</v>
      </c>
      <c r="F10545">
        <v>53.44</v>
      </c>
      <c r="G10545">
        <v>2</v>
      </c>
      <c r="H10545">
        <v>9</v>
      </c>
      <c r="I10545">
        <v>5</v>
      </c>
      <c r="J10545">
        <v>3</v>
      </c>
      <c r="K10545" s="2">
        <v>40440</v>
      </c>
      <c r="L10545" s="2">
        <v>40443</v>
      </c>
      <c r="M10545" s="2">
        <v>42487</v>
      </c>
      <c r="N10545" s="1" t="s">
        <v>133</v>
      </c>
      <c r="O10545" s="1" t="s">
        <v>134</v>
      </c>
    </row>
    <row r="10546" spans="1:15" x14ac:dyDescent="0.25">
      <c r="A10546">
        <v>98079381</v>
      </c>
      <c r="B10546">
        <v>575421081</v>
      </c>
      <c r="C10546" s="1" t="s">
        <v>132</v>
      </c>
      <c r="D10546" s="1" t="s">
        <v>28</v>
      </c>
      <c r="E10546" s="1" t="s">
        <v>48</v>
      </c>
      <c r="F10546">
        <v>53.44</v>
      </c>
      <c r="G10546">
        <v>2</v>
      </c>
      <c r="H10546">
        <v>6</v>
      </c>
      <c r="I10546">
        <v>4</v>
      </c>
      <c r="J10546">
        <v>3</v>
      </c>
      <c r="K10546" s="2">
        <v>40449</v>
      </c>
      <c r="L10546" s="2">
        <v>40451</v>
      </c>
      <c r="M10546" s="2">
        <v>40466</v>
      </c>
      <c r="N10546" s="1" t="s">
        <v>143</v>
      </c>
      <c r="O10546" s="1" t="s">
        <v>144</v>
      </c>
    </row>
    <row r="10547" spans="1:15" x14ac:dyDescent="0.25">
      <c r="A10547">
        <v>98079109</v>
      </c>
      <c r="B10547">
        <v>551050943</v>
      </c>
      <c r="C10547" s="1" t="s">
        <v>132</v>
      </c>
      <c r="D10547" s="1" t="s">
        <v>28</v>
      </c>
      <c r="E10547" s="1" t="s">
        <v>48</v>
      </c>
      <c r="F10547">
        <v>53.44</v>
      </c>
      <c r="G10547">
        <v>2</v>
      </c>
      <c r="H10547">
        <v>9.99</v>
      </c>
      <c r="I10547">
        <v>4.99</v>
      </c>
      <c r="J10547">
        <v>3</v>
      </c>
      <c r="K10547" s="2">
        <v>40507</v>
      </c>
      <c r="L10547" s="2">
        <v>40510</v>
      </c>
      <c r="M10547" s="2">
        <v>40526</v>
      </c>
      <c r="N10547" s="1" t="s">
        <v>135</v>
      </c>
      <c r="O10547" s="1" t="s">
        <v>136</v>
      </c>
    </row>
    <row r="10548" spans="1:15" x14ac:dyDescent="0.25">
      <c r="A10548">
        <v>98079023</v>
      </c>
      <c r="B10548">
        <v>111962928</v>
      </c>
      <c r="C10548" s="1" t="s">
        <v>132</v>
      </c>
      <c r="D10548" s="1" t="s">
        <v>28</v>
      </c>
      <c r="E10548" s="1" t="s">
        <v>48</v>
      </c>
      <c r="F10548">
        <v>53.44</v>
      </c>
      <c r="G10548">
        <v>2</v>
      </c>
      <c r="H10548">
        <v>5.84</v>
      </c>
      <c r="I10548">
        <v>3.84</v>
      </c>
      <c r="J10548">
        <v>3</v>
      </c>
      <c r="K10548" s="2">
        <v>40528</v>
      </c>
      <c r="L10548" s="2">
        <v>40530</v>
      </c>
      <c r="M10548" s="2">
        <v>40541</v>
      </c>
      <c r="N10548" s="1" t="s">
        <v>137</v>
      </c>
      <c r="O10548" s="1" t="s">
        <v>138</v>
      </c>
    </row>
    <row r="10549" spans="1:15" x14ac:dyDescent="0.25">
      <c r="A10549">
        <v>98078749</v>
      </c>
      <c r="B10549">
        <v>400089838</v>
      </c>
      <c r="C10549" s="1" t="s">
        <v>132</v>
      </c>
      <c r="D10549" s="1" t="s">
        <v>28</v>
      </c>
      <c r="E10549" s="1" t="s">
        <v>48</v>
      </c>
      <c r="F10549">
        <v>53.44</v>
      </c>
      <c r="G10549">
        <v>2</v>
      </c>
      <c r="H10549">
        <v>7</v>
      </c>
      <c r="I10549">
        <v>6</v>
      </c>
      <c r="J10549">
        <v>3</v>
      </c>
      <c r="K10549" s="2">
        <v>40586</v>
      </c>
      <c r="L10549" s="2">
        <v>40589</v>
      </c>
      <c r="M10549" s="2">
        <v>42532</v>
      </c>
      <c r="N10549" s="1" t="s">
        <v>147</v>
      </c>
      <c r="O10549" s="1" t="s">
        <v>148</v>
      </c>
    </row>
    <row r="10550" spans="1:15" x14ac:dyDescent="0.25">
      <c r="A10550">
        <v>98078426</v>
      </c>
      <c r="B10550">
        <v>667298873</v>
      </c>
      <c r="C10550" s="1" t="s">
        <v>132</v>
      </c>
      <c r="D10550" s="1" t="s">
        <v>28</v>
      </c>
      <c r="E10550" s="1" t="s">
        <v>48</v>
      </c>
      <c r="F10550">
        <v>53.44</v>
      </c>
      <c r="G10550">
        <v>2</v>
      </c>
      <c r="H10550">
        <v>5.36</v>
      </c>
      <c r="I10550">
        <v>6.36</v>
      </c>
      <c r="J10550">
        <v>3</v>
      </c>
      <c r="K10550" s="2">
        <v>40651</v>
      </c>
      <c r="L10550" s="2">
        <v>40654</v>
      </c>
      <c r="M10550" s="2">
        <v>40666</v>
      </c>
      <c r="N10550" s="1" t="s">
        <v>139</v>
      </c>
      <c r="O10550" s="1" t="s">
        <v>140</v>
      </c>
    </row>
    <row r="10551" spans="1:15" x14ac:dyDescent="0.25">
      <c r="A10551">
        <v>98078413</v>
      </c>
      <c r="B10551">
        <v>598384221</v>
      </c>
      <c r="C10551" s="1" t="s">
        <v>132</v>
      </c>
      <c r="D10551" s="1" t="s">
        <v>28</v>
      </c>
      <c r="E10551" s="1" t="s">
        <v>48</v>
      </c>
      <c r="F10551">
        <v>53.44</v>
      </c>
      <c r="G10551">
        <v>2</v>
      </c>
      <c r="H10551">
        <v>5.88</v>
      </c>
      <c r="I10551">
        <v>3.88</v>
      </c>
      <c r="J10551">
        <v>3</v>
      </c>
      <c r="K10551" s="2">
        <v>40654</v>
      </c>
      <c r="L10551" s="2">
        <v>40657</v>
      </c>
      <c r="M10551" s="2">
        <v>40667</v>
      </c>
      <c r="N10551" s="1" t="s">
        <v>141</v>
      </c>
      <c r="O10551" s="1" t="s">
        <v>142</v>
      </c>
    </row>
    <row r="10552" spans="1:15" x14ac:dyDescent="0.25">
      <c r="A10552">
        <v>98078186</v>
      </c>
      <c r="B10552">
        <v>193156145</v>
      </c>
      <c r="C10552" s="1" t="s">
        <v>132</v>
      </c>
      <c r="D10552" s="1" t="s">
        <v>28</v>
      </c>
      <c r="E10552" s="1" t="s">
        <v>48</v>
      </c>
      <c r="F10552">
        <v>53.44</v>
      </c>
      <c r="G10552">
        <v>2</v>
      </c>
      <c r="H10552">
        <v>6.99</v>
      </c>
      <c r="I10552">
        <v>3.99</v>
      </c>
      <c r="J10552">
        <v>3</v>
      </c>
      <c r="K10552" s="2">
        <v>40705</v>
      </c>
      <c r="L10552" s="2">
        <v>40707</v>
      </c>
      <c r="M10552" s="2">
        <v>42559</v>
      </c>
      <c r="N10552" s="1" t="s">
        <v>145</v>
      </c>
      <c r="O10552" s="1" t="s">
        <v>146</v>
      </c>
    </row>
    <row r="10553" spans="1:15" x14ac:dyDescent="0.25">
      <c r="A10553">
        <v>98078099</v>
      </c>
      <c r="B10553">
        <v>782762817</v>
      </c>
      <c r="C10553" s="1" t="s">
        <v>132</v>
      </c>
      <c r="D10553" s="1" t="s">
        <v>28</v>
      </c>
      <c r="E10553" s="1" t="s">
        <v>48</v>
      </c>
      <c r="F10553">
        <v>53.44</v>
      </c>
      <c r="G10553">
        <v>2</v>
      </c>
      <c r="H10553">
        <v>5.25</v>
      </c>
      <c r="I10553">
        <v>6.25</v>
      </c>
      <c r="J10553">
        <v>3</v>
      </c>
      <c r="K10553" s="2">
        <v>40720</v>
      </c>
      <c r="L10553" s="2">
        <v>40723</v>
      </c>
      <c r="M10553" s="2">
        <v>40742</v>
      </c>
      <c r="N10553" s="1" t="s">
        <v>133</v>
      </c>
      <c r="O10553" s="1" t="s">
        <v>134</v>
      </c>
    </row>
    <row r="10554" spans="1:15" x14ac:dyDescent="0.25">
      <c r="A10554">
        <v>98078053</v>
      </c>
      <c r="B10554">
        <v>234434439</v>
      </c>
      <c r="C10554" s="1" t="s">
        <v>132</v>
      </c>
      <c r="D10554" s="1" t="s">
        <v>28</v>
      </c>
      <c r="E10554" s="1" t="s">
        <v>48</v>
      </c>
      <c r="F10554">
        <v>53.44</v>
      </c>
      <c r="G10554">
        <v>2</v>
      </c>
      <c r="H10554">
        <v>6.75</v>
      </c>
      <c r="I10554">
        <v>4.75</v>
      </c>
      <c r="J10554">
        <v>3</v>
      </c>
      <c r="K10554" s="2">
        <v>40732</v>
      </c>
      <c r="L10554" s="2">
        <v>40733</v>
      </c>
      <c r="M10554" s="2">
        <v>40751</v>
      </c>
      <c r="N10554" s="1" t="s">
        <v>145</v>
      </c>
      <c r="O10554" s="1" t="s">
        <v>146</v>
      </c>
    </row>
    <row r="10555" spans="1:15" x14ac:dyDescent="0.25">
      <c r="A10555">
        <v>98077946</v>
      </c>
      <c r="B10555">
        <v>454188032</v>
      </c>
      <c r="C10555" s="1" t="s">
        <v>132</v>
      </c>
      <c r="D10555" s="1" t="s">
        <v>28</v>
      </c>
      <c r="E10555" s="1" t="s">
        <v>48</v>
      </c>
      <c r="F10555">
        <v>53.44</v>
      </c>
      <c r="G10555">
        <v>2</v>
      </c>
      <c r="H10555">
        <v>9.99</v>
      </c>
      <c r="I10555">
        <v>5.99</v>
      </c>
      <c r="J10555">
        <v>3</v>
      </c>
      <c r="K10555" s="2">
        <v>40753</v>
      </c>
      <c r="L10555" s="2">
        <v>40754</v>
      </c>
      <c r="M10555" s="2">
        <v>42575</v>
      </c>
      <c r="N10555" s="1" t="s">
        <v>133</v>
      </c>
      <c r="O10555" s="1" t="s">
        <v>134</v>
      </c>
    </row>
    <row r="10556" spans="1:15" x14ac:dyDescent="0.25">
      <c r="A10556">
        <v>98077478</v>
      </c>
      <c r="B10556">
        <v>405991354</v>
      </c>
      <c r="C10556" s="1" t="s">
        <v>132</v>
      </c>
      <c r="D10556" s="1" t="s">
        <v>28</v>
      </c>
      <c r="E10556" s="1" t="s">
        <v>48</v>
      </c>
      <c r="F10556">
        <v>53.44</v>
      </c>
      <c r="G10556">
        <v>2</v>
      </c>
      <c r="H10556">
        <v>5.33</v>
      </c>
      <c r="I10556">
        <v>3.33</v>
      </c>
      <c r="J10556">
        <v>3</v>
      </c>
      <c r="K10556" s="2">
        <v>40850</v>
      </c>
      <c r="L10556" s="2">
        <v>40853</v>
      </c>
      <c r="M10556" s="2">
        <v>40872</v>
      </c>
      <c r="N10556" s="1" t="s">
        <v>141</v>
      </c>
      <c r="O10556" s="1" t="s">
        <v>142</v>
      </c>
    </row>
    <row r="10557" spans="1:15" x14ac:dyDescent="0.25">
      <c r="A10557">
        <v>98077400</v>
      </c>
      <c r="B10557">
        <v>841860903</v>
      </c>
      <c r="C10557" s="1" t="s">
        <v>132</v>
      </c>
      <c r="D10557" s="1" t="s">
        <v>28</v>
      </c>
      <c r="E10557" s="1" t="s">
        <v>48</v>
      </c>
      <c r="F10557">
        <v>53.44</v>
      </c>
      <c r="G10557">
        <v>2</v>
      </c>
      <c r="H10557">
        <v>8.73</v>
      </c>
      <c r="I10557">
        <v>6.73</v>
      </c>
      <c r="J10557">
        <v>3</v>
      </c>
      <c r="K10557" s="2">
        <v>40871</v>
      </c>
      <c r="L10557" s="2">
        <v>40874</v>
      </c>
      <c r="M10557" s="2">
        <v>40886</v>
      </c>
      <c r="N10557" s="1" t="s">
        <v>139</v>
      </c>
      <c r="O10557" s="1" t="s">
        <v>140</v>
      </c>
    </row>
    <row r="10558" spans="1:15" x14ac:dyDescent="0.25">
      <c r="A10558">
        <v>98077249</v>
      </c>
      <c r="B10558">
        <v>535619292</v>
      </c>
      <c r="C10558" s="1" t="s">
        <v>132</v>
      </c>
      <c r="D10558" s="1" t="s">
        <v>28</v>
      </c>
      <c r="E10558" s="1" t="s">
        <v>48</v>
      </c>
      <c r="F10558">
        <v>53.44</v>
      </c>
      <c r="G10558">
        <v>2</v>
      </c>
      <c r="H10558">
        <v>6.22</v>
      </c>
      <c r="I10558">
        <v>3.22</v>
      </c>
      <c r="J10558">
        <v>3</v>
      </c>
      <c r="K10558" s="2">
        <v>40903</v>
      </c>
      <c r="L10558" s="2">
        <v>40906</v>
      </c>
      <c r="M10558" s="2">
        <v>40923</v>
      </c>
      <c r="N10558" s="1" t="s">
        <v>141</v>
      </c>
      <c r="O10558" s="1" t="s">
        <v>142</v>
      </c>
    </row>
    <row r="10559" spans="1:15" x14ac:dyDescent="0.25">
      <c r="A10559">
        <v>98077121</v>
      </c>
      <c r="B10559">
        <v>568383385</v>
      </c>
      <c r="C10559" s="1" t="s">
        <v>132</v>
      </c>
      <c r="D10559" s="1" t="s">
        <v>28</v>
      </c>
      <c r="E10559" s="1" t="s">
        <v>48</v>
      </c>
      <c r="F10559">
        <v>53.44</v>
      </c>
      <c r="G10559">
        <v>2</v>
      </c>
      <c r="H10559">
        <v>6.73</v>
      </c>
      <c r="I10559">
        <v>3.73</v>
      </c>
      <c r="J10559">
        <v>3</v>
      </c>
      <c r="K10559" s="2">
        <v>40929</v>
      </c>
      <c r="L10559" s="2">
        <v>40932</v>
      </c>
      <c r="M10559" s="2">
        <v>40945</v>
      </c>
      <c r="N10559" s="1" t="s">
        <v>143</v>
      </c>
      <c r="O10559" s="1" t="s">
        <v>144</v>
      </c>
    </row>
    <row r="10560" spans="1:15" x14ac:dyDescent="0.25">
      <c r="A10560">
        <v>98076349</v>
      </c>
      <c r="B10560">
        <v>233460961</v>
      </c>
      <c r="C10560" s="1" t="s">
        <v>132</v>
      </c>
      <c r="D10560" s="1" t="s">
        <v>28</v>
      </c>
      <c r="E10560" s="1" t="s">
        <v>48</v>
      </c>
      <c r="F10560">
        <v>53.44</v>
      </c>
      <c r="G10560">
        <v>2</v>
      </c>
      <c r="H10560">
        <v>10</v>
      </c>
      <c r="I10560">
        <v>7</v>
      </c>
      <c r="J10560">
        <v>3</v>
      </c>
      <c r="K10560" s="2">
        <v>41095</v>
      </c>
      <c r="L10560" s="2">
        <v>41098</v>
      </c>
      <c r="M10560" s="2">
        <v>41117</v>
      </c>
      <c r="N10560" s="1" t="s">
        <v>141</v>
      </c>
      <c r="O10560" s="1" t="s">
        <v>142</v>
      </c>
    </row>
    <row r="10561" spans="1:15" x14ac:dyDescent="0.25">
      <c r="A10561">
        <v>98076253</v>
      </c>
      <c r="B10561">
        <v>217563390</v>
      </c>
      <c r="C10561" s="1" t="s">
        <v>132</v>
      </c>
      <c r="D10561" s="1" t="s">
        <v>28</v>
      </c>
      <c r="E10561" s="1" t="s">
        <v>48</v>
      </c>
      <c r="F10561">
        <v>53.44</v>
      </c>
      <c r="G10561">
        <v>2</v>
      </c>
      <c r="H10561">
        <v>7.12</v>
      </c>
      <c r="I10561">
        <v>3.12</v>
      </c>
      <c r="J10561">
        <v>3</v>
      </c>
      <c r="K10561" s="2">
        <v>41117</v>
      </c>
      <c r="L10561" s="2">
        <v>41120</v>
      </c>
      <c r="M10561" s="2">
        <v>42666</v>
      </c>
      <c r="N10561" s="1" t="s">
        <v>133</v>
      </c>
      <c r="O10561" s="1" t="s">
        <v>134</v>
      </c>
    </row>
    <row r="10562" spans="1:15" x14ac:dyDescent="0.25">
      <c r="A10562">
        <v>98075490</v>
      </c>
      <c r="B10562">
        <v>618657661</v>
      </c>
      <c r="C10562" s="1" t="s">
        <v>132</v>
      </c>
      <c r="D10562" s="1" t="s">
        <v>28</v>
      </c>
      <c r="E10562" s="1" t="s">
        <v>48</v>
      </c>
      <c r="F10562">
        <v>53.44</v>
      </c>
      <c r="G10562">
        <v>2</v>
      </c>
      <c r="H10562">
        <v>6.22</v>
      </c>
      <c r="I10562">
        <v>6.22</v>
      </c>
      <c r="J10562">
        <v>3</v>
      </c>
      <c r="K10562" s="2">
        <v>41274</v>
      </c>
      <c r="L10562" s="2">
        <v>41275</v>
      </c>
      <c r="M10562" s="2">
        <v>41289</v>
      </c>
      <c r="N10562" s="1" t="s">
        <v>133</v>
      </c>
      <c r="O10562" s="1" t="s">
        <v>134</v>
      </c>
    </row>
    <row r="10563" spans="1:15" x14ac:dyDescent="0.25">
      <c r="A10563">
        <v>98075383</v>
      </c>
      <c r="B10563">
        <v>575421081</v>
      </c>
      <c r="C10563" s="1" t="s">
        <v>132</v>
      </c>
      <c r="D10563" s="1" t="s">
        <v>28</v>
      </c>
      <c r="E10563" s="1" t="s">
        <v>48</v>
      </c>
      <c r="F10563">
        <v>53.44</v>
      </c>
      <c r="G10563">
        <v>2</v>
      </c>
      <c r="H10563">
        <v>10</v>
      </c>
      <c r="I10563">
        <v>5</v>
      </c>
      <c r="J10563">
        <v>3</v>
      </c>
      <c r="K10563" s="2">
        <v>41296</v>
      </c>
      <c r="L10563" s="2">
        <v>41297</v>
      </c>
      <c r="M10563" s="2">
        <v>42707</v>
      </c>
      <c r="N10563" s="1" t="s">
        <v>139</v>
      </c>
      <c r="O10563" s="1" t="s">
        <v>140</v>
      </c>
    </row>
    <row r="10564" spans="1:15" x14ac:dyDescent="0.25">
      <c r="A10564">
        <v>98075041</v>
      </c>
      <c r="B10564">
        <v>683896944</v>
      </c>
      <c r="C10564" s="1" t="s">
        <v>132</v>
      </c>
      <c r="D10564" s="1" t="s">
        <v>28</v>
      </c>
      <c r="E10564" s="1" t="s">
        <v>48</v>
      </c>
      <c r="F10564">
        <v>53.44</v>
      </c>
      <c r="G10564">
        <v>2</v>
      </c>
      <c r="H10564">
        <v>7.36</v>
      </c>
      <c r="I10564">
        <v>5.36</v>
      </c>
      <c r="J10564">
        <v>3</v>
      </c>
      <c r="K10564" s="2">
        <v>41364</v>
      </c>
      <c r="L10564" s="2">
        <v>41366</v>
      </c>
      <c r="M10564" s="2">
        <v>42739</v>
      </c>
      <c r="N10564" s="1" t="s">
        <v>141</v>
      </c>
      <c r="O10564" s="1" t="s">
        <v>142</v>
      </c>
    </row>
    <row r="10565" spans="1:15" x14ac:dyDescent="0.25">
      <c r="A10565">
        <v>98074873</v>
      </c>
      <c r="B10565">
        <v>512817841</v>
      </c>
      <c r="C10565" s="1" t="s">
        <v>132</v>
      </c>
      <c r="D10565" s="1" t="s">
        <v>28</v>
      </c>
      <c r="E10565" s="1" t="s">
        <v>48</v>
      </c>
      <c r="F10565">
        <v>53.44</v>
      </c>
      <c r="G10565">
        <v>2</v>
      </c>
      <c r="H10565">
        <v>8.2200000000000006</v>
      </c>
      <c r="I10565">
        <v>6.22</v>
      </c>
      <c r="J10565">
        <v>3</v>
      </c>
      <c r="K10565" s="2">
        <v>41398</v>
      </c>
      <c r="L10565" s="2">
        <v>41400</v>
      </c>
      <c r="M10565" s="2">
        <v>41411</v>
      </c>
      <c r="N10565" s="1" t="s">
        <v>137</v>
      </c>
      <c r="O10565" s="1" t="s">
        <v>138</v>
      </c>
    </row>
    <row r="10566" spans="1:15" x14ac:dyDescent="0.25">
      <c r="A10566">
        <v>98074876</v>
      </c>
      <c r="B10566">
        <v>240748730</v>
      </c>
      <c r="C10566" s="1" t="s">
        <v>132</v>
      </c>
      <c r="D10566" s="1" t="s">
        <v>28</v>
      </c>
      <c r="E10566" s="1" t="s">
        <v>48</v>
      </c>
      <c r="F10566">
        <v>53.44</v>
      </c>
      <c r="G10566">
        <v>2</v>
      </c>
      <c r="H10566">
        <v>9.58</v>
      </c>
      <c r="I10566">
        <v>6.58</v>
      </c>
      <c r="J10566">
        <v>3</v>
      </c>
      <c r="K10566" s="2">
        <v>41399</v>
      </c>
      <c r="L10566" s="2">
        <v>41400</v>
      </c>
      <c r="M10566" s="2">
        <v>42734</v>
      </c>
      <c r="N10566" s="1" t="s">
        <v>143</v>
      </c>
      <c r="O10566" s="1" t="s">
        <v>144</v>
      </c>
    </row>
    <row r="10567" spans="1:15" x14ac:dyDescent="0.25">
      <c r="A10567">
        <v>98074800</v>
      </c>
      <c r="B10567">
        <v>605633342</v>
      </c>
      <c r="C10567" s="1" t="s">
        <v>132</v>
      </c>
      <c r="D10567" s="1" t="s">
        <v>28</v>
      </c>
      <c r="E10567" s="1" t="s">
        <v>48</v>
      </c>
      <c r="F10567">
        <v>53.44</v>
      </c>
      <c r="G10567">
        <v>2</v>
      </c>
      <c r="H10567">
        <v>6.75</v>
      </c>
      <c r="I10567">
        <v>6.75</v>
      </c>
      <c r="J10567">
        <v>3</v>
      </c>
      <c r="K10567" s="2">
        <v>41413</v>
      </c>
      <c r="L10567" s="2">
        <v>41416</v>
      </c>
      <c r="M10567" s="2">
        <v>41434</v>
      </c>
      <c r="N10567" s="1" t="s">
        <v>135</v>
      </c>
      <c r="O10567" s="1" t="s">
        <v>136</v>
      </c>
    </row>
    <row r="10568" spans="1:15" x14ac:dyDescent="0.25">
      <c r="A10568">
        <v>98074208</v>
      </c>
      <c r="B10568">
        <v>821972070</v>
      </c>
      <c r="C10568" s="1" t="s">
        <v>132</v>
      </c>
      <c r="D10568" s="1" t="s">
        <v>28</v>
      </c>
      <c r="E10568" s="1" t="s">
        <v>48</v>
      </c>
      <c r="F10568">
        <v>53.44</v>
      </c>
      <c r="G10568">
        <v>2</v>
      </c>
      <c r="H10568">
        <v>5.22</v>
      </c>
      <c r="I10568">
        <v>3.22</v>
      </c>
      <c r="J10568">
        <v>3</v>
      </c>
      <c r="K10568" s="2">
        <v>41538</v>
      </c>
      <c r="L10568" s="2">
        <v>41539</v>
      </c>
      <c r="M10568" s="2">
        <v>41547</v>
      </c>
      <c r="N10568" s="1" t="s">
        <v>139</v>
      </c>
      <c r="O10568" s="1" t="s">
        <v>140</v>
      </c>
    </row>
    <row r="10569" spans="1:15" x14ac:dyDescent="0.25">
      <c r="A10569">
        <v>98074111</v>
      </c>
      <c r="B10569">
        <v>189635244</v>
      </c>
      <c r="C10569" s="1" t="s">
        <v>132</v>
      </c>
      <c r="D10569" s="1" t="s">
        <v>28</v>
      </c>
      <c r="E10569" s="1" t="s">
        <v>48</v>
      </c>
      <c r="F10569">
        <v>53.44</v>
      </c>
      <c r="G10569">
        <v>2</v>
      </c>
      <c r="H10569">
        <v>9.2200000000000006</v>
      </c>
      <c r="I10569">
        <v>5.22</v>
      </c>
      <c r="J10569">
        <v>3</v>
      </c>
      <c r="K10569" s="2">
        <v>41558</v>
      </c>
      <c r="L10569" s="2">
        <v>41559</v>
      </c>
      <c r="M10569" s="2">
        <v>41575</v>
      </c>
      <c r="N10569" s="1" t="s">
        <v>135</v>
      </c>
      <c r="O10569" s="1" t="s">
        <v>136</v>
      </c>
    </row>
    <row r="10570" spans="1:15" x14ac:dyDescent="0.25">
      <c r="A10570">
        <v>98073842</v>
      </c>
      <c r="B10570">
        <v>549442190</v>
      </c>
      <c r="C10570" s="1" t="s">
        <v>132</v>
      </c>
      <c r="D10570" s="1" t="s">
        <v>28</v>
      </c>
      <c r="E10570" s="1" t="s">
        <v>48</v>
      </c>
      <c r="F10570">
        <v>53.44</v>
      </c>
      <c r="G10570">
        <v>2</v>
      </c>
      <c r="H10570">
        <v>9.61</v>
      </c>
      <c r="I10570">
        <v>6.61</v>
      </c>
      <c r="J10570">
        <v>3</v>
      </c>
      <c r="K10570" s="2">
        <v>41615</v>
      </c>
      <c r="L10570" s="2">
        <v>41617</v>
      </c>
      <c r="M10570" s="2">
        <v>41637</v>
      </c>
      <c r="N10570" s="1" t="s">
        <v>147</v>
      </c>
      <c r="O10570" s="1" t="s">
        <v>148</v>
      </c>
    </row>
    <row r="10571" spans="1:15" x14ac:dyDescent="0.25">
      <c r="A10571">
        <v>98073768</v>
      </c>
      <c r="B10571">
        <v>655183893</v>
      </c>
      <c r="C10571" s="1" t="s">
        <v>132</v>
      </c>
      <c r="D10571" s="1" t="s">
        <v>28</v>
      </c>
      <c r="E10571" s="1" t="s">
        <v>48</v>
      </c>
      <c r="F10571">
        <v>53.44</v>
      </c>
      <c r="G10571">
        <v>2</v>
      </c>
      <c r="H10571">
        <v>6.99</v>
      </c>
      <c r="I10571">
        <v>5.99</v>
      </c>
      <c r="J10571">
        <v>3</v>
      </c>
      <c r="K10571" s="2">
        <v>41630</v>
      </c>
      <c r="L10571" s="2">
        <v>41631</v>
      </c>
      <c r="M10571" s="2">
        <v>41640</v>
      </c>
      <c r="N10571" s="1" t="s">
        <v>147</v>
      </c>
      <c r="O10571" s="1" t="s">
        <v>148</v>
      </c>
    </row>
    <row r="10572" spans="1:15" x14ac:dyDescent="0.25">
      <c r="A10572">
        <v>98073354</v>
      </c>
      <c r="B10572">
        <v>485015128</v>
      </c>
      <c r="C10572" s="1" t="s">
        <v>132</v>
      </c>
      <c r="D10572" s="1" t="s">
        <v>28</v>
      </c>
      <c r="E10572" s="1" t="s">
        <v>48</v>
      </c>
      <c r="F10572">
        <v>53.44</v>
      </c>
      <c r="G10572">
        <v>2</v>
      </c>
      <c r="H10572">
        <v>8.1999999999999993</v>
      </c>
      <c r="I10572">
        <v>4.2</v>
      </c>
      <c r="J10572">
        <v>3</v>
      </c>
      <c r="K10572" s="2">
        <v>41707</v>
      </c>
      <c r="L10572" s="2">
        <v>41709</v>
      </c>
      <c r="M10572" s="2">
        <v>41722</v>
      </c>
      <c r="N10572" s="1" t="s">
        <v>133</v>
      </c>
      <c r="O10572" s="1" t="s">
        <v>134</v>
      </c>
    </row>
    <row r="10573" spans="1:15" x14ac:dyDescent="0.25">
      <c r="A10573">
        <v>98073298</v>
      </c>
      <c r="B10573">
        <v>761322747</v>
      </c>
      <c r="C10573" s="1" t="s">
        <v>132</v>
      </c>
      <c r="D10573" s="1" t="s">
        <v>28</v>
      </c>
      <c r="E10573" s="1" t="s">
        <v>48</v>
      </c>
      <c r="F10573">
        <v>53.44</v>
      </c>
      <c r="G10573">
        <v>2</v>
      </c>
      <c r="H10573">
        <v>5.9</v>
      </c>
      <c r="I10573">
        <v>6.9</v>
      </c>
      <c r="J10573">
        <v>3</v>
      </c>
      <c r="K10573" s="2">
        <v>41716</v>
      </c>
      <c r="L10573" s="2">
        <v>41719</v>
      </c>
      <c r="M10573" s="2">
        <v>41736</v>
      </c>
      <c r="N10573" s="1" t="s">
        <v>141</v>
      </c>
      <c r="O10573" s="1" t="s">
        <v>142</v>
      </c>
    </row>
    <row r="10574" spans="1:15" x14ac:dyDescent="0.25">
      <c r="A10574">
        <v>98073114</v>
      </c>
      <c r="B10574">
        <v>615575696</v>
      </c>
      <c r="C10574" s="1" t="s">
        <v>132</v>
      </c>
      <c r="D10574" s="1" t="s">
        <v>28</v>
      </c>
      <c r="E10574" s="1" t="s">
        <v>48</v>
      </c>
      <c r="F10574">
        <v>53.44</v>
      </c>
      <c r="G10574">
        <v>2</v>
      </c>
      <c r="H10574">
        <v>8.75</v>
      </c>
      <c r="I10574">
        <v>5.75</v>
      </c>
      <c r="J10574">
        <v>3</v>
      </c>
      <c r="K10574" s="2">
        <v>41749</v>
      </c>
      <c r="L10574" s="2">
        <v>41752</v>
      </c>
      <c r="M10574" s="2">
        <v>41766</v>
      </c>
      <c r="N10574" s="1" t="s">
        <v>149</v>
      </c>
      <c r="O10574" s="1" t="s">
        <v>150</v>
      </c>
    </row>
    <row r="10575" spans="1:15" x14ac:dyDescent="0.25">
      <c r="A10575">
        <v>98072067</v>
      </c>
      <c r="B10575">
        <v>582922821</v>
      </c>
      <c r="C10575" s="1" t="s">
        <v>132</v>
      </c>
      <c r="D10575" s="1" t="s">
        <v>28</v>
      </c>
      <c r="E10575" s="1" t="s">
        <v>48</v>
      </c>
      <c r="F10575">
        <v>53.44</v>
      </c>
      <c r="G10575">
        <v>2</v>
      </c>
      <c r="H10575">
        <v>6</v>
      </c>
      <c r="I10575">
        <v>3</v>
      </c>
      <c r="J10575">
        <v>3</v>
      </c>
      <c r="K10575" s="2">
        <v>41937</v>
      </c>
      <c r="L10575" s="2">
        <v>41939</v>
      </c>
      <c r="M10575" s="2">
        <v>41948</v>
      </c>
      <c r="N10575" s="1" t="s">
        <v>137</v>
      </c>
      <c r="O10575" s="1" t="s">
        <v>138</v>
      </c>
    </row>
    <row r="10576" spans="1:15" x14ac:dyDescent="0.25">
      <c r="A10576">
        <v>98071858</v>
      </c>
      <c r="B10576">
        <v>761322747</v>
      </c>
      <c r="C10576" s="1" t="s">
        <v>132</v>
      </c>
      <c r="D10576" s="1" t="s">
        <v>28</v>
      </c>
      <c r="E10576" s="1" t="s">
        <v>48</v>
      </c>
      <c r="F10576">
        <v>53.44</v>
      </c>
      <c r="G10576">
        <v>2</v>
      </c>
      <c r="H10576">
        <v>7.9</v>
      </c>
      <c r="I10576">
        <v>5.9</v>
      </c>
      <c r="J10576">
        <v>3</v>
      </c>
      <c r="K10576" s="2">
        <v>41976</v>
      </c>
      <c r="L10576" s="2">
        <v>41977</v>
      </c>
      <c r="M10576" s="2">
        <v>41994</v>
      </c>
      <c r="N10576" s="1" t="s">
        <v>141</v>
      </c>
      <c r="O10576" s="1" t="s">
        <v>142</v>
      </c>
    </row>
    <row r="10577" spans="1:15" x14ac:dyDescent="0.25">
      <c r="A10577">
        <v>98071836</v>
      </c>
      <c r="B10577">
        <v>477490358</v>
      </c>
      <c r="C10577" s="1" t="s">
        <v>132</v>
      </c>
      <c r="D10577" s="1" t="s">
        <v>28</v>
      </c>
      <c r="E10577" s="1" t="s">
        <v>48</v>
      </c>
      <c r="F10577">
        <v>53.44</v>
      </c>
      <c r="G10577">
        <v>2</v>
      </c>
      <c r="H10577">
        <v>8.61</v>
      </c>
      <c r="I10577">
        <v>6.61</v>
      </c>
      <c r="J10577">
        <v>3</v>
      </c>
      <c r="K10577" s="2">
        <v>41977</v>
      </c>
      <c r="L10577" s="2">
        <v>41980</v>
      </c>
      <c r="M10577" s="2">
        <v>41988</v>
      </c>
      <c r="N10577" s="1" t="s">
        <v>149</v>
      </c>
      <c r="O10577" s="1" t="s">
        <v>150</v>
      </c>
    </row>
    <row r="10578" spans="1:15" x14ac:dyDescent="0.25">
      <c r="A10578">
        <v>98071603</v>
      </c>
      <c r="B10578">
        <v>476846252</v>
      </c>
      <c r="C10578" s="1" t="s">
        <v>132</v>
      </c>
      <c r="D10578" s="1" t="s">
        <v>28</v>
      </c>
      <c r="E10578" s="1" t="s">
        <v>48</v>
      </c>
      <c r="F10578">
        <v>53.44</v>
      </c>
      <c r="G10578">
        <v>2</v>
      </c>
      <c r="H10578">
        <v>8.89</v>
      </c>
      <c r="I10578">
        <v>3.89</v>
      </c>
      <c r="J10578">
        <v>3</v>
      </c>
      <c r="K10578" s="2">
        <v>42018</v>
      </c>
      <c r="L10578" s="2">
        <v>42021</v>
      </c>
      <c r="M10578" s="2">
        <v>42041</v>
      </c>
      <c r="N10578" s="1" t="s">
        <v>139</v>
      </c>
      <c r="O10578" s="1" t="s">
        <v>140</v>
      </c>
    </row>
    <row r="10579" spans="1:15" x14ac:dyDescent="0.25">
      <c r="A10579">
        <v>98071489</v>
      </c>
      <c r="B10579">
        <v>695668764</v>
      </c>
      <c r="C10579" s="1" t="s">
        <v>132</v>
      </c>
      <c r="D10579" s="1" t="s">
        <v>28</v>
      </c>
      <c r="E10579" s="1" t="s">
        <v>48</v>
      </c>
      <c r="F10579">
        <v>53.44</v>
      </c>
      <c r="G10579">
        <v>2</v>
      </c>
      <c r="H10579">
        <v>7</v>
      </c>
      <c r="I10579">
        <v>7</v>
      </c>
      <c r="J10579">
        <v>3</v>
      </c>
      <c r="K10579" s="2">
        <v>42035</v>
      </c>
      <c r="L10579" s="2">
        <v>42037</v>
      </c>
      <c r="M10579" s="2">
        <v>43005</v>
      </c>
      <c r="N10579" s="1" t="s">
        <v>143</v>
      </c>
      <c r="O10579" s="1" t="s">
        <v>144</v>
      </c>
    </row>
    <row r="10580" spans="1:15" x14ac:dyDescent="0.25">
      <c r="A10580">
        <v>98071333</v>
      </c>
      <c r="B10580">
        <v>615575696</v>
      </c>
      <c r="C10580" s="1" t="s">
        <v>132</v>
      </c>
      <c r="D10580" s="1" t="s">
        <v>28</v>
      </c>
      <c r="E10580" s="1" t="s">
        <v>48</v>
      </c>
      <c r="F10580">
        <v>53.44</v>
      </c>
      <c r="G10580">
        <v>2</v>
      </c>
      <c r="H10580">
        <v>8.5500000000000007</v>
      </c>
      <c r="I10580">
        <v>3.55</v>
      </c>
      <c r="J10580">
        <v>3</v>
      </c>
      <c r="K10580" s="2">
        <v>42058</v>
      </c>
      <c r="L10580" s="2">
        <v>42061</v>
      </c>
      <c r="M10580" s="2">
        <v>43021</v>
      </c>
      <c r="N10580" s="1" t="s">
        <v>135</v>
      </c>
      <c r="O10580" s="1" t="s">
        <v>136</v>
      </c>
    </row>
    <row r="10581" spans="1:15" x14ac:dyDescent="0.25">
      <c r="A10581">
        <v>98071301</v>
      </c>
      <c r="B10581">
        <v>197732829</v>
      </c>
      <c r="C10581" s="1" t="s">
        <v>132</v>
      </c>
      <c r="D10581" s="1" t="s">
        <v>28</v>
      </c>
      <c r="E10581" s="1" t="s">
        <v>48</v>
      </c>
      <c r="F10581">
        <v>53.44</v>
      </c>
      <c r="G10581">
        <v>2</v>
      </c>
      <c r="H10581">
        <v>9.1999999999999993</v>
      </c>
      <c r="I10581">
        <v>6.2</v>
      </c>
      <c r="J10581">
        <v>3</v>
      </c>
      <c r="K10581" s="2">
        <v>42063</v>
      </c>
      <c r="L10581" s="2">
        <v>42066</v>
      </c>
      <c r="M10581" s="2">
        <v>43024</v>
      </c>
      <c r="N10581" s="1" t="s">
        <v>137</v>
      </c>
      <c r="O10581" s="1" t="s">
        <v>138</v>
      </c>
    </row>
    <row r="10582" spans="1:15" x14ac:dyDescent="0.25">
      <c r="A10582">
        <v>98071266</v>
      </c>
      <c r="B10582">
        <v>841860903</v>
      </c>
      <c r="C10582" s="1" t="s">
        <v>132</v>
      </c>
      <c r="D10582" s="1" t="s">
        <v>28</v>
      </c>
      <c r="E10582" s="1" t="s">
        <v>48</v>
      </c>
      <c r="F10582">
        <v>53.44</v>
      </c>
      <c r="G10582">
        <v>2</v>
      </c>
      <c r="H10582">
        <v>5.58</v>
      </c>
      <c r="I10582">
        <v>3.58</v>
      </c>
      <c r="J10582">
        <v>3</v>
      </c>
      <c r="K10582" s="2">
        <v>42068</v>
      </c>
      <c r="L10582" s="2">
        <v>42071</v>
      </c>
      <c r="M10582" s="2">
        <v>42082</v>
      </c>
      <c r="N10582" s="1" t="s">
        <v>135</v>
      </c>
      <c r="O10582" s="1" t="s">
        <v>136</v>
      </c>
    </row>
    <row r="10583" spans="1:15" x14ac:dyDescent="0.25">
      <c r="A10583">
        <v>98071242</v>
      </c>
      <c r="B10583">
        <v>720465100</v>
      </c>
      <c r="C10583" s="1" t="s">
        <v>132</v>
      </c>
      <c r="D10583" s="1" t="s">
        <v>28</v>
      </c>
      <c r="E10583" s="1" t="s">
        <v>48</v>
      </c>
      <c r="F10583">
        <v>53.44</v>
      </c>
      <c r="G10583">
        <v>2</v>
      </c>
      <c r="H10583">
        <v>7.22</v>
      </c>
      <c r="I10583">
        <v>5.22</v>
      </c>
      <c r="J10583">
        <v>3</v>
      </c>
      <c r="K10583" s="2">
        <v>42073</v>
      </c>
      <c r="L10583" s="2">
        <v>42075</v>
      </c>
      <c r="M10583" s="2">
        <v>43015</v>
      </c>
      <c r="N10583" s="1" t="s">
        <v>145</v>
      </c>
      <c r="O10583" s="1" t="s">
        <v>146</v>
      </c>
    </row>
    <row r="10584" spans="1:15" x14ac:dyDescent="0.25">
      <c r="A10584">
        <v>98071101</v>
      </c>
      <c r="B10584">
        <v>397983135</v>
      </c>
      <c r="C10584" s="1" t="s">
        <v>132</v>
      </c>
      <c r="D10584" s="1" t="s">
        <v>28</v>
      </c>
      <c r="E10584" s="1" t="s">
        <v>48</v>
      </c>
      <c r="F10584">
        <v>53.44</v>
      </c>
      <c r="G10584">
        <v>2</v>
      </c>
      <c r="H10584">
        <v>7.9</v>
      </c>
      <c r="I10584">
        <v>6.9</v>
      </c>
      <c r="J10584">
        <v>3</v>
      </c>
      <c r="K10584" s="2">
        <v>42094</v>
      </c>
      <c r="L10584" s="2">
        <v>42095</v>
      </c>
      <c r="M10584" s="2">
        <v>42115</v>
      </c>
      <c r="N10584" s="1" t="s">
        <v>135</v>
      </c>
      <c r="O10584" s="1" t="s">
        <v>136</v>
      </c>
    </row>
    <row r="10585" spans="1:15" x14ac:dyDescent="0.25">
      <c r="A10585">
        <v>98071061</v>
      </c>
      <c r="B10585">
        <v>702980227</v>
      </c>
      <c r="C10585" s="1" t="s">
        <v>132</v>
      </c>
      <c r="D10585" s="1" t="s">
        <v>28</v>
      </c>
      <c r="E10585" s="1" t="s">
        <v>48</v>
      </c>
      <c r="F10585">
        <v>53.44</v>
      </c>
      <c r="G10585">
        <v>2</v>
      </c>
      <c r="H10585">
        <v>9.8800000000000008</v>
      </c>
      <c r="I10585">
        <v>6.88</v>
      </c>
      <c r="J10585">
        <v>3</v>
      </c>
      <c r="K10585" s="2">
        <v>42100</v>
      </c>
      <c r="L10585" s="2">
        <v>42101</v>
      </c>
      <c r="M10585" s="2">
        <v>42934</v>
      </c>
      <c r="N10585" s="1" t="s">
        <v>147</v>
      </c>
      <c r="O10585" s="1" t="s">
        <v>148</v>
      </c>
    </row>
    <row r="10586" spans="1:15" x14ac:dyDescent="0.25">
      <c r="A10586">
        <v>98070741</v>
      </c>
      <c r="B10586">
        <v>353597252</v>
      </c>
      <c r="C10586" s="1" t="s">
        <v>132</v>
      </c>
      <c r="D10586" s="1" t="s">
        <v>28</v>
      </c>
      <c r="E10586" s="1" t="s">
        <v>48</v>
      </c>
      <c r="F10586">
        <v>53.44</v>
      </c>
      <c r="G10586">
        <v>2</v>
      </c>
      <c r="H10586">
        <v>6.36</v>
      </c>
      <c r="I10586">
        <v>3.36</v>
      </c>
      <c r="J10586">
        <v>3</v>
      </c>
      <c r="K10586" s="2">
        <v>42148</v>
      </c>
      <c r="L10586" s="2">
        <v>42149</v>
      </c>
      <c r="M10586" s="2">
        <v>43043</v>
      </c>
      <c r="N10586" s="1" t="s">
        <v>135</v>
      </c>
      <c r="O10586" s="1" t="s">
        <v>136</v>
      </c>
    </row>
    <row r="10587" spans="1:15" x14ac:dyDescent="0.25">
      <c r="A10587">
        <v>98070727</v>
      </c>
      <c r="B10587">
        <v>454188032</v>
      </c>
      <c r="C10587" s="1" t="s">
        <v>132</v>
      </c>
      <c r="D10587" s="1" t="s">
        <v>28</v>
      </c>
      <c r="E10587" s="1" t="s">
        <v>48</v>
      </c>
      <c r="F10587">
        <v>53.44</v>
      </c>
      <c r="G10587">
        <v>2</v>
      </c>
      <c r="H10587">
        <v>6.33</v>
      </c>
      <c r="I10587">
        <v>5.33</v>
      </c>
      <c r="J10587">
        <v>3</v>
      </c>
      <c r="K10587" s="2">
        <v>42148</v>
      </c>
      <c r="L10587" s="2">
        <v>42151</v>
      </c>
      <c r="M10587" s="2">
        <v>42943</v>
      </c>
      <c r="N10587" s="1" t="s">
        <v>139</v>
      </c>
      <c r="O10587" s="1" t="s">
        <v>140</v>
      </c>
    </row>
    <row r="10588" spans="1:15" x14ac:dyDescent="0.25">
      <c r="A10588">
        <v>98070660</v>
      </c>
      <c r="B10588">
        <v>598384221</v>
      </c>
      <c r="C10588" s="1" t="s">
        <v>132</v>
      </c>
      <c r="D10588" s="1" t="s">
        <v>28</v>
      </c>
      <c r="E10588" s="1" t="s">
        <v>48</v>
      </c>
      <c r="F10588">
        <v>53.44</v>
      </c>
      <c r="G10588">
        <v>2</v>
      </c>
      <c r="H10588">
        <v>6.45</v>
      </c>
      <c r="I10588">
        <v>3.45</v>
      </c>
      <c r="J10588">
        <v>3</v>
      </c>
      <c r="K10588" s="2">
        <v>42159</v>
      </c>
      <c r="L10588" s="2">
        <v>42161</v>
      </c>
      <c r="M10588" s="2">
        <v>42169</v>
      </c>
      <c r="N10588" s="1" t="s">
        <v>147</v>
      </c>
      <c r="O10588" s="1" t="s">
        <v>148</v>
      </c>
    </row>
    <row r="10589" spans="1:15" x14ac:dyDescent="0.25">
      <c r="A10589">
        <v>98070591</v>
      </c>
      <c r="B10589">
        <v>700137756</v>
      </c>
      <c r="C10589" s="1" t="s">
        <v>132</v>
      </c>
      <c r="D10589" s="1" t="s">
        <v>28</v>
      </c>
      <c r="E10589" s="1" t="s">
        <v>48</v>
      </c>
      <c r="F10589">
        <v>53.44</v>
      </c>
      <c r="G10589">
        <v>2</v>
      </c>
      <c r="H10589">
        <v>6.55</v>
      </c>
      <c r="I10589">
        <v>6.55</v>
      </c>
      <c r="J10589">
        <v>3</v>
      </c>
      <c r="K10589" s="2">
        <v>42169</v>
      </c>
      <c r="L10589" s="2">
        <v>42170</v>
      </c>
      <c r="M10589" s="2">
        <v>42190</v>
      </c>
      <c r="N10589" s="1" t="s">
        <v>149</v>
      </c>
      <c r="O10589" s="1" t="s">
        <v>150</v>
      </c>
    </row>
    <row r="10590" spans="1:15" x14ac:dyDescent="0.25">
      <c r="A10590">
        <v>98070547</v>
      </c>
      <c r="B10590">
        <v>768841972</v>
      </c>
      <c r="C10590" s="1" t="s">
        <v>132</v>
      </c>
      <c r="D10590" s="1" t="s">
        <v>28</v>
      </c>
      <c r="E10590" s="1" t="s">
        <v>48</v>
      </c>
      <c r="F10590">
        <v>53.44</v>
      </c>
      <c r="G10590">
        <v>2</v>
      </c>
      <c r="H10590">
        <v>5.75</v>
      </c>
      <c r="I10590">
        <v>5.75</v>
      </c>
      <c r="J10590">
        <v>3</v>
      </c>
      <c r="K10590" s="2">
        <v>42174</v>
      </c>
      <c r="L10590" s="2">
        <v>42177</v>
      </c>
      <c r="M10590" s="2">
        <v>43149</v>
      </c>
      <c r="N10590" s="1" t="s">
        <v>149</v>
      </c>
      <c r="O10590" s="1" t="s">
        <v>150</v>
      </c>
    </row>
    <row r="10591" spans="1:15" x14ac:dyDescent="0.25">
      <c r="A10591">
        <v>98070479</v>
      </c>
      <c r="B10591">
        <v>733190648</v>
      </c>
      <c r="C10591" s="1" t="s">
        <v>132</v>
      </c>
      <c r="D10591" s="1" t="s">
        <v>28</v>
      </c>
      <c r="E10591" s="1" t="s">
        <v>48</v>
      </c>
      <c r="F10591">
        <v>53.44</v>
      </c>
      <c r="G10591">
        <v>2</v>
      </c>
      <c r="H10591">
        <v>8.25</v>
      </c>
      <c r="I10591">
        <v>5.25</v>
      </c>
      <c r="J10591">
        <v>3</v>
      </c>
      <c r="K10591" s="2">
        <v>42185</v>
      </c>
      <c r="L10591" s="2">
        <v>42188</v>
      </c>
      <c r="M10591" s="2">
        <v>43044</v>
      </c>
      <c r="N10591" s="1" t="s">
        <v>149</v>
      </c>
      <c r="O10591" s="1" t="s">
        <v>150</v>
      </c>
    </row>
    <row r="10592" spans="1:15" x14ac:dyDescent="0.25">
      <c r="A10592">
        <v>98070310</v>
      </c>
      <c r="B10592">
        <v>229898861</v>
      </c>
      <c r="C10592" s="1" t="s">
        <v>132</v>
      </c>
      <c r="D10592" s="1" t="s">
        <v>28</v>
      </c>
      <c r="E10592" s="1" t="s">
        <v>48</v>
      </c>
      <c r="F10592">
        <v>53.44</v>
      </c>
      <c r="G10592">
        <v>2</v>
      </c>
      <c r="H10592">
        <v>7.89</v>
      </c>
      <c r="I10592">
        <v>3.89</v>
      </c>
      <c r="J10592">
        <v>3</v>
      </c>
      <c r="K10592" s="2">
        <v>42212</v>
      </c>
      <c r="L10592" s="2">
        <v>42213</v>
      </c>
      <c r="M10592" s="2">
        <v>42229</v>
      </c>
      <c r="N10592" s="1" t="s">
        <v>135</v>
      </c>
      <c r="O10592" s="1" t="s">
        <v>136</v>
      </c>
    </row>
    <row r="10593" spans="1:15" x14ac:dyDescent="0.25">
      <c r="A10593">
        <v>98070293</v>
      </c>
      <c r="B10593">
        <v>512817841</v>
      </c>
      <c r="C10593" s="1" t="s">
        <v>132</v>
      </c>
      <c r="D10593" s="1" t="s">
        <v>28</v>
      </c>
      <c r="E10593" s="1" t="s">
        <v>48</v>
      </c>
      <c r="F10593">
        <v>53.44</v>
      </c>
      <c r="G10593">
        <v>2</v>
      </c>
      <c r="H10593">
        <v>5.22</v>
      </c>
      <c r="I10593">
        <v>3.22</v>
      </c>
      <c r="J10593">
        <v>3</v>
      </c>
      <c r="K10593" s="2">
        <v>42212</v>
      </c>
      <c r="L10593" s="2">
        <v>42215</v>
      </c>
      <c r="M10593" s="2">
        <v>42231</v>
      </c>
      <c r="N10593" s="1" t="s">
        <v>145</v>
      </c>
      <c r="O10593" s="1" t="s">
        <v>146</v>
      </c>
    </row>
    <row r="10594" spans="1:15" x14ac:dyDescent="0.25">
      <c r="A10594">
        <v>98070288</v>
      </c>
      <c r="B10594">
        <v>400089838</v>
      </c>
      <c r="C10594" s="1" t="s">
        <v>132</v>
      </c>
      <c r="D10594" s="1" t="s">
        <v>28</v>
      </c>
      <c r="E10594" s="1" t="s">
        <v>48</v>
      </c>
      <c r="F10594">
        <v>53.44</v>
      </c>
      <c r="G10594">
        <v>2</v>
      </c>
      <c r="H10594">
        <v>9.25</v>
      </c>
      <c r="I10594">
        <v>4.25</v>
      </c>
      <c r="J10594">
        <v>3</v>
      </c>
      <c r="K10594" s="2">
        <v>42214</v>
      </c>
      <c r="L10594" s="2">
        <v>42216</v>
      </c>
      <c r="M10594" s="2">
        <v>42962</v>
      </c>
      <c r="N10594" s="1" t="s">
        <v>145</v>
      </c>
      <c r="O10594" s="1" t="s">
        <v>146</v>
      </c>
    </row>
    <row r="10595" spans="1:15" x14ac:dyDescent="0.25">
      <c r="A10595">
        <v>98070120</v>
      </c>
      <c r="B10595">
        <v>777931056</v>
      </c>
      <c r="C10595" s="1" t="s">
        <v>132</v>
      </c>
      <c r="D10595" s="1" t="s">
        <v>28</v>
      </c>
      <c r="E10595" s="1" t="s">
        <v>48</v>
      </c>
      <c r="F10595">
        <v>53.44</v>
      </c>
      <c r="G10595">
        <v>2</v>
      </c>
      <c r="H10595">
        <v>9.4499999999999993</v>
      </c>
      <c r="I10595">
        <v>4.45</v>
      </c>
      <c r="J10595">
        <v>3</v>
      </c>
      <c r="K10595" s="2">
        <v>42241</v>
      </c>
      <c r="L10595" s="2">
        <v>42243</v>
      </c>
      <c r="M10595" s="2">
        <v>43063</v>
      </c>
      <c r="N10595" s="1" t="s">
        <v>133</v>
      </c>
      <c r="O10595" s="1" t="s">
        <v>134</v>
      </c>
    </row>
    <row r="10596" spans="1:15" x14ac:dyDescent="0.25">
      <c r="A10596">
        <v>98070109</v>
      </c>
      <c r="B10596">
        <v>783214027</v>
      </c>
      <c r="C10596" s="1" t="s">
        <v>132</v>
      </c>
      <c r="D10596" s="1" t="s">
        <v>28</v>
      </c>
      <c r="E10596" s="1" t="s">
        <v>48</v>
      </c>
      <c r="F10596">
        <v>53.44</v>
      </c>
      <c r="G10596">
        <v>2</v>
      </c>
      <c r="H10596">
        <v>5.75</v>
      </c>
      <c r="I10596">
        <v>6.75</v>
      </c>
      <c r="J10596">
        <v>3</v>
      </c>
      <c r="K10596" s="2">
        <v>42244</v>
      </c>
      <c r="L10596" s="2">
        <v>42245</v>
      </c>
      <c r="M10596" s="2">
        <v>43170</v>
      </c>
      <c r="N10596" s="1" t="s">
        <v>145</v>
      </c>
      <c r="O10596" s="1" t="s">
        <v>146</v>
      </c>
    </row>
    <row r="10597" spans="1:15" x14ac:dyDescent="0.25">
      <c r="A10597">
        <v>98069980</v>
      </c>
      <c r="B10597">
        <v>845554615</v>
      </c>
      <c r="C10597" s="1" t="s">
        <v>132</v>
      </c>
      <c r="D10597" s="1" t="s">
        <v>28</v>
      </c>
      <c r="E10597" s="1" t="s">
        <v>48</v>
      </c>
      <c r="F10597">
        <v>53.44</v>
      </c>
      <c r="G10597">
        <v>2</v>
      </c>
      <c r="H10597">
        <v>5</v>
      </c>
      <c r="I10597">
        <v>5</v>
      </c>
      <c r="J10597">
        <v>3</v>
      </c>
      <c r="K10597" s="2">
        <v>42263</v>
      </c>
      <c r="L10597" s="2">
        <v>42264</v>
      </c>
      <c r="M10597" s="2">
        <v>43075</v>
      </c>
      <c r="N10597" s="1" t="s">
        <v>149</v>
      </c>
      <c r="O10597" s="1" t="s">
        <v>150</v>
      </c>
    </row>
    <row r="10598" spans="1:15" x14ac:dyDescent="0.25">
      <c r="A10598">
        <v>98069901</v>
      </c>
      <c r="B10598">
        <v>508031399</v>
      </c>
      <c r="C10598" s="1" t="s">
        <v>132</v>
      </c>
      <c r="D10598" s="1" t="s">
        <v>28</v>
      </c>
      <c r="E10598" s="1" t="s">
        <v>48</v>
      </c>
      <c r="F10598">
        <v>53.44</v>
      </c>
      <c r="G10598">
        <v>2</v>
      </c>
      <c r="H10598">
        <v>7</v>
      </c>
      <c r="I10598">
        <v>7</v>
      </c>
      <c r="J10598">
        <v>3</v>
      </c>
      <c r="K10598" s="2">
        <v>42273</v>
      </c>
      <c r="L10598" s="2">
        <v>42275</v>
      </c>
      <c r="M10598" s="2">
        <v>42973</v>
      </c>
      <c r="N10598" s="1" t="s">
        <v>137</v>
      </c>
      <c r="O10598" s="1" t="s">
        <v>138</v>
      </c>
    </row>
    <row r="10599" spans="1:15" x14ac:dyDescent="0.25">
      <c r="A10599">
        <v>98069862</v>
      </c>
      <c r="B10599">
        <v>370008934</v>
      </c>
      <c r="C10599" s="1" t="s">
        <v>132</v>
      </c>
      <c r="D10599" s="1" t="s">
        <v>28</v>
      </c>
      <c r="E10599" s="1" t="s">
        <v>48</v>
      </c>
      <c r="F10599">
        <v>53.44</v>
      </c>
      <c r="G10599">
        <v>2</v>
      </c>
      <c r="H10599">
        <v>7.89</v>
      </c>
      <c r="I10599">
        <v>3.89</v>
      </c>
      <c r="J10599">
        <v>3</v>
      </c>
      <c r="K10599" s="2">
        <v>42278</v>
      </c>
      <c r="L10599" s="2">
        <v>42280</v>
      </c>
      <c r="M10599" s="2">
        <v>42291</v>
      </c>
      <c r="N10599" s="1" t="s">
        <v>147</v>
      </c>
      <c r="O10599" s="1" t="s">
        <v>148</v>
      </c>
    </row>
    <row r="10600" spans="1:15" x14ac:dyDescent="0.25">
      <c r="A10600">
        <v>98069745</v>
      </c>
      <c r="B10600">
        <v>761266512</v>
      </c>
      <c r="C10600" s="1" t="s">
        <v>132</v>
      </c>
      <c r="D10600" s="1" t="s">
        <v>28</v>
      </c>
      <c r="E10600" s="1" t="s">
        <v>48</v>
      </c>
      <c r="F10600">
        <v>53.44</v>
      </c>
      <c r="G10600">
        <v>2</v>
      </c>
      <c r="H10600">
        <v>7.61</v>
      </c>
      <c r="I10600">
        <v>4.6100000000000003</v>
      </c>
      <c r="J10600">
        <v>3</v>
      </c>
      <c r="K10600" s="2">
        <v>42296</v>
      </c>
      <c r="L10600" s="2">
        <v>42298</v>
      </c>
      <c r="M10600" s="2">
        <v>42311</v>
      </c>
      <c r="N10600" s="1" t="s">
        <v>141</v>
      </c>
      <c r="O10600" s="1" t="s">
        <v>142</v>
      </c>
    </row>
    <row r="10601" spans="1:15" x14ac:dyDescent="0.25">
      <c r="A10601">
        <v>98069744</v>
      </c>
      <c r="B10601">
        <v>316694393</v>
      </c>
      <c r="C10601" s="1" t="s">
        <v>132</v>
      </c>
      <c r="D10601" s="1" t="s">
        <v>28</v>
      </c>
      <c r="E10601" s="1" t="s">
        <v>48</v>
      </c>
      <c r="F10601">
        <v>53.44</v>
      </c>
      <c r="G10601">
        <v>2</v>
      </c>
      <c r="H10601">
        <v>7.1</v>
      </c>
      <c r="I10601">
        <v>3.1</v>
      </c>
      <c r="J10601">
        <v>3</v>
      </c>
      <c r="K10601" s="2">
        <v>42296</v>
      </c>
      <c r="L10601" s="2">
        <v>42299</v>
      </c>
      <c r="M10601" s="2">
        <v>43191</v>
      </c>
      <c r="N10601" s="1" t="s">
        <v>137</v>
      </c>
      <c r="O10601" s="1" t="s">
        <v>138</v>
      </c>
    </row>
    <row r="10602" spans="1:15" x14ac:dyDescent="0.25">
      <c r="A10602">
        <v>98069678</v>
      </c>
      <c r="B10602">
        <v>293195079</v>
      </c>
      <c r="C10602" s="1" t="s">
        <v>132</v>
      </c>
      <c r="D10602" s="1" t="s">
        <v>28</v>
      </c>
      <c r="E10602" s="1" t="s">
        <v>48</v>
      </c>
      <c r="F10602">
        <v>53.44</v>
      </c>
      <c r="G10602">
        <v>2</v>
      </c>
      <c r="H10602">
        <v>7.75</v>
      </c>
      <c r="I10602">
        <v>6.75</v>
      </c>
      <c r="J10602">
        <v>3</v>
      </c>
      <c r="K10602" s="2">
        <v>42305</v>
      </c>
      <c r="L10602" s="2">
        <v>42308</v>
      </c>
      <c r="M10602" s="2">
        <v>42316</v>
      </c>
      <c r="N10602" s="1" t="s">
        <v>139</v>
      </c>
      <c r="O10602" s="1" t="s">
        <v>140</v>
      </c>
    </row>
    <row r="10603" spans="1:15" x14ac:dyDescent="0.25">
      <c r="A10603">
        <v>98069587</v>
      </c>
      <c r="B10603">
        <v>565333786</v>
      </c>
      <c r="C10603" s="1" t="s">
        <v>132</v>
      </c>
      <c r="D10603" s="1" t="s">
        <v>28</v>
      </c>
      <c r="E10603" s="1" t="s">
        <v>48</v>
      </c>
      <c r="F10603">
        <v>53.44</v>
      </c>
      <c r="G10603">
        <v>2</v>
      </c>
      <c r="H10603">
        <v>8.99</v>
      </c>
      <c r="I10603">
        <v>3.99</v>
      </c>
      <c r="J10603">
        <v>3</v>
      </c>
      <c r="K10603" s="2">
        <v>42320</v>
      </c>
      <c r="L10603" s="2">
        <v>42321</v>
      </c>
      <c r="M10603" s="2">
        <v>42340</v>
      </c>
      <c r="N10603" s="1" t="s">
        <v>141</v>
      </c>
      <c r="O10603" s="1" t="s">
        <v>142</v>
      </c>
    </row>
    <row r="10604" spans="1:15" x14ac:dyDescent="0.25">
      <c r="A10604">
        <v>98069532</v>
      </c>
      <c r="B10604">
        <v>702980227</v>
      </c>
      <c r="C10604" s="1" t="s">
        <v>132</v>
      </c>
      <c r="D10604" s="1" t="s">
        <v>28</v>
      </c>
      <c r="E10604" s="1" t="s">
        <v>48</v>
      </c>
      <c r="F10604">
        <v>53.44</v>
      </c>
      <c r="G10604">
        <v>2</v>
      </c>
      <c r="H10604">
        <v>5.99</v>
      </c>
      <c r="I10604">
        <v>3.99</v>
      </c>
      <c r="J10604">
        <v>3</v>
      </c>
      <c r="K10604" s="2">
        <v>42327</v>
      </c>
      <c r="L10604" s="2">
        <v>42330</v>
      </c>
      <c r="M10604" s="2">
        <v>43101</v>
      </c>
      <c r="N10604" s="1" t="s">
        <v>147</v>
      </c>
      <c r="O10604" s="1" t="s">
        <v>148</v>
      </c>
    </row>
    <row r="10605" spans="1:15" x14ac:dyDescent="0.25">
      <c r="A10605">
        <v>98092892</v>
      </c>
      <c r="B10605">
        <v>194398828</v>
      </c>
      <c r="C10605" s="1" t="s">
        <v>132</v>
      </c>
      <c r="D10605" s="1" t="s">
        <v>28</v>
      </c>
      <c r="E10605" s="1" t="s">
        <v>48</v>
      </c>
      <c r="F10605">
        <v>53.44</v>
      </c>
      <c r="G10605">
        <v>2</v>
      </c>
      <c r="H10605">
        <v>7.99</v>
      </c>
      <c r="I10605">
        <v>4.99</v>
      </c>
      <c r="J10605">
        <v>2</v>
      </c>
      <c r="K10605" s="2">
        <v>36892</v>
      </c>
      <c r="L10605" s="2">
        <v>36893</v>
      </c>
      <c r="M10605" s="2">
        <v>36910</v>
      </c>
      <c r="N10605" s="1" t="s">
        <v>137</v>
      </c>
      <c r="O10605" s="1" t="s">
        <v>138</v>
      </c>
    </row>
    <row r="10606" spans="1:15" x14ac:dyDescent="0.25">
      <c r="A10606">
        <v>98092765</v>
      </c>
      <c r="B10606">
        <v>181452465</v>
      </c>
      <c r="C10606" s="1" t="s">
        <v>132</v>
      </c>
      <c r="D10606" s="1" t="s">
        <v>28</v>
      </c>
      <c r="E10606" s="1" t="s">
        <v>48</v>
      </c>
      <c r="F10606">
        <v>53.44</v>
      </c>
      <c r="G10606">
        <v>2</v>
      </c>
      <c r="H10606">
        <v>7.14</v>
      </c>
      <c r="I10606">
        <v>5.14</v>
      </c>
      <c r="J10606">
        <v>2</v>
      </c>
      <c r="K10606" s="2">
        <v>36931</v>
      </c>
      <c r="L10606" s="2">
        <v>36932</v>
      </c>
      <c r="M10606" s="2">
        <v>36946</v>
      </c>
      <c r="N10606" s="1" t="s">
        <v>139</v>
      </c>
      <c r="O10606" s="1" t="s">
        <v>140</v>
      </c>
    </row>
    <row r="10607" spans="1:15" x14ac:dyDescent="0.25">
      <c r="A10607">
        <v>98092710</v>
      </c>
      <c r="B10607">
        <v>234941158</v>
      </c>
      <c r="C10607" s="1" t="s">
        <v>132</v>
      </c>
      <c r="D10607" s="1" t="s">
        <v>28</v>
      </c>
      <c r="E10607" s="1" t="s">
        <v>48</v>
      </c>
      <c r="F10607">
        <v>53.44</v>
      </c>
      <c r="G10607">
        <v>2</v>
      </c>
      <c r="H10607">
        <v>6.99</v>
      </c>
      <c r="I10607">
        <v>4.99</v>
      </c>
      <c r="J10607">
        <v>2</v>
      </c>
      <c r="K10607" s="2">
        <v>36945</v>
      </c>
      <c r="L10607" s="2">
        <v>36947</v>
      </c>
      <c r="M10607" s="2">
        <v>36954</v>
      </c>
      <c r="N10607" s="1" t="s">
        <v>147</v>
      </c>
      <c r="O10607" s="1" t="s">
        <v>148</v>
      </c>
    </row>
    <row r="10608" spans="1:15" x14ac:dyDescent="0.25">
      <c r="A10608">
        <v>98092581</v>
      </c>
      <c r="B10608">
        <v>841860903</v>
      </c>
      <c r="C10608" s="1" t="s">
        <v>132</v>
      </c>
      <c r="D10608" s="1" t="s">
        <v>28</v>
      </c>
      <c r="E10608" s="1" t="s">
        <v>48</v>
      </c>
      <c r="F10608">
        <v>53.44</v>
      </c>
      <c r="G10608">
        <v>2</v>
      </c>
      <c r="H10608">
        <v>5.12</v>
      </c>
      <c r="I10608">
        <v>5.12</v>
      </c>
      <c r="J10608">
        <v>2</v>
      </c>
      <c r="K10608" s="2">
        <v>36976</v>
      </c>
      <c r="L10608" s="2">
        <v>36979</v>
      </c>
      <c r="M10608" s="2">
        <v>36998</v>
      </c>
      <c r="N10608" s="1" t="s">
        <v>133</v>
      </c>
      <c r="O10608" s="1" t="s">
        <v>134</v>
      </c>
    </row>
    <row r="10609" spans="1:15" x14ac:dyDescent="0.25">
      <c r="A10609">
        <v>98092569</v>
      </c>
      <c r="B10609">
        <v>296364886</v>
      </c>
      <c r="C10609" s="1" t="s">
        <v>132</v>
      </c>
      <c r="D10609" s="1" t="s">
        <v>28</v>
      </c>
      <c r="E10609" s="1" t="s">
        <v>48</v>
      </c>
      <c r="F10609">
        <v>53.44</v>
      </c>
      <c r="G10609">
        <v>2</v>
      </c>
      <c r="H10609">
        <v>5.88</v>
      </c>
      <c r="I10609">
        <v>6.88</v>
      </c>
      <c r="J10609">
        <v>2</v>
      </c>
      <c r="K10609" s="2">
        <v>36982</v>
      </c>
      <c r="L10609" s="2">
        <v>36985</v>
      </c>
      <c r="M10609" s="2">
        <v>36996</v>
      </c>
      <c r="N10609" s="1" t="s">
        <v>147</v>
      </c>
      <c r="O10609" s="1" t="s">
        <v>148</v>
      </c>
    </row>
    <row r="10610" spans="1:15" x14ac:dyDescent="0.25">
      <c r="A10610">
        <v>98091833</v>
      </c>
      <c r="B10610">
        <v>487583305</v>
      </c>
      <c r="C10610" s="1" t="s">
        <v>132</v>
      </c>
      <c r="D10610" s="1" t="s">
        <v>28</v>
      </c>
      <c r="E10610" s="1" t="s">
        <v>48</v>
      </c>
      <c r="F10610">
        <v>53.44</v>
      </c>
      <c r="G10610">
        <v>2</v>
      </c>
      <c r="H10610">
        <v>6.55</v>
      </c>
      <c r="I10610">
        <v>5.55</v>
      </c>
      <c r="J10610">
        <v>2</v>
      </c>
      <c r="K10610" s="2">
        <v>37200</v>
      </c>
      <c r="L10610" s="2">
        <v>37203</v>
      </c>
      <c r="M10610" s="2">
        <v>37213</v>
      </c>
      <c r="N10610" s="1" t="s">
        <v>141</v>
      </c>
      <c r="O10610" s="1" t="s">
        <v>142</v>
      </c>
    </row>
    <row r="10611" spans="1:15" x14ac:dyDescent="0.25">
      <c r="A10611">
        <v>98091514</v>
      </c>
      <c r="B10611">
        <v>862543364</v>
      </c>
      <c r="C10611" s="1" t="s">
        <v>132</v>
      </c>
      <c r="D10611" s="1" t="s">
        <v>28</v>
      </c>
      <c r="E10611" s="1" t="s">
        <v>48</v>
      </c>
      <c r="F10611">
        <v>53.44</v>
      </c>
      <c r="G10611">
        <v>2</v>
      </c>
      <c r="H10611">
        <v>6.84</v>
      </c>
      <c r="I10611">
        <v>6.84</v>
      </c>
      <c r="J10611">
        <v>2</v>
      </c>
      <c r="K10611" s="2">
        <v>37280</v>
      </c>
      <c r="L10611" s="2">
        <v>37281</v>
      </c>
      <c r="M10611" s="2">
        <v>37294</v>
      </c>
      <c r="N10611" s="1" t="s">
        <v>145</v>
      </c>
      <c r="O10611" s="1" t="s">
        <v>146</v>
      </c>
    </row>
    <row r="10612" spans="1:15" x14ac:dyDescent="0.25">
      <c r="A10612">
        <v>98090820</v>
      </c>
      <c r="B10612">
        <v>217065938</v>
      </c>
      <c r="C10612" s="1" t="s">
        <v>132</v>
      </c>
      <c r="D10612" s="1" t="s">
        <v>28</v>
      </c>
      <c r="E10612" s="1" t="s">
        <v>48</v>
      </c>
      <c r="F10612">
        <v>53.44</v>
      </c>
      <c r="G10612">
        <v>2</v>
      </c>
      <c r="H10612">
        <v>6.45</v>
      </c>
      <c r="I10612">
        <v>4.45</v>
      </c>
      <c r="J10612">
        <v>2</v>
      </c>
      <c r="K10612" s="2">
        <v>37460</v>
      </c>
      <c r="L10612" s="2">
        <v>37463</v>
      </c>
      <c r="M10612" s="2">
        <v>37483</v>
      </c>
      <c r="N10612" s="1" t="s">
        <v>145</v>
      </c>
      <c r="O10612" s="1" t="s">
        <v>146</v>
      </c>
    </row>
    <row r="10613" spans="1:15" x14ac:dyDescent="0.25">
      <c r="A10613">
        <v>98090638</v>
      </c>
      <c r="B10613">
        <v>748580804</v>
      </c>
      <c r="C10613" s="1" t="s">
        <v>132</v>
      </c>
      <c r="D10613" s="1" t="s">
        <v>28</v>
      </c>
      <c r="E10613" s="1" t="s">
        <v>48</v>
      </c>
      <c r="F10613">
        <v>53.44</v>
      </c>
      <c r="G10613">
        <v>2</v>
      </c>
      <c r="H10613">
        <v>5.89</v>
      </c>
      <c r="I10613">
        <v>3.89</v>
      </c>
      <c r="J10613">
        <v>2</v>
      </c>
      <c r="K10613" s="2">
        <v>37513</v>
      </c>
      <c r="L10613" s="2">
        <v>37516</v>
      </c>
      <c r="M10613" s="2">
        <v>37527</v>
      </c>
      <c r="N10613" s="1" t="s">
        <v>141</v>
      </c>
      <c r="O10613" s="1" t="s">
        <v>142</v>
      </c>
    </row>
    <row r="10614" spans="1:15" x14ac:dyDescent="0.25">
      <c r="A10614">
        <v>98090037</v>
      </c>
      <c r="B10614">
        <v>783214027</v>
      </c>
      <c r="C10614" s="1" t="s">
        <v>132</v>
      </c>
      <c r="D10614" s="1" t="s">
        <v>28</v>
      </c>
      <c r="E10614" s="1" t="s">
        <v>48</v>
      </c>
      <c r="F10614">
        <v>53.44</v>
      </c>
      <c r="G10614">
        <v>2</v>
      </c>
      <c r="H10614">
        <v>7.25</v>
      </c>
      <c r="I10614">
        <v>6.25</v>
      </c>
      <c r="J10614">
        <v>2</v>
      </c>
      <c r="K10614" s="2">
        <v>37688</v>
      </c>
      <c r="L10614" s="2">
        <v>37691</v>
      </c>
      <c r="M10614" s="2">
        <v>37709</v>
      </c>
      <c r="N10614" s="1" t="s">
        <v>147</v>
      </c>
      <c r="O10614" s="1" t="s">
        <v>148</v>
      </c>
    </row>
    <row r="10615" spans="1:15" x14ac:dyDescent="0.25">
      <c r="A10615">
        <v>98089783</v>
      </c>
      <c r="B10615">
        <v>792787007</v>
      </c>
      <c r="C10615" s="1" t="s">
        <v>132</v>
      </c>
      <c r="D10615" s="1" t="s">
        <v>28</v>
      </c>
      <c r="E10615" s="1" t="s">
        <v>48</v>
      </c>
      <c r="F10615">
        <v>53.44</v>
      </c>
      <c r="G10615">
        <v>2</v>
      </c>
      <c r="H10615">
        <v>9.61</v>
      </c>
      <c r="I10615">
        <v>6.61</v>
      </c>
      <c r="J10615">
        <v>2</v>
      </c>
      <c r="K10615" s="2">
        <v>37751</v>
      </c>
      <c r="L10615" s="2">
        <v>37753</v>
      </c>
      <c r="M10615" s="2">
        <v>37766</v>
      </c>
      <c r="N10615" s="1" t="s">
        <v>147</v>
      </c>
      <c r="O10615" s="1" t="s">
        <v>148</v>
      </c>
    </row>
    <row r="10616" spans="1:15" x14ac:dyDescent="0.25">
      <c r="A10616">
        <v>98089671</v>
      </c>
      <c r="B10616">
        <v>702980227</v>
      </c>
      <c r="C10616" s="1" t="s">
        <v>132</v>
      </c>
      <c r="D10616" s="1" t="s">
        <v>28</v>
      </c>
      <c r="E10616" s="1" t="s">
        <v>48</v>
      </c>
      <c r="F10616">
        <v>53.44</v>
      </c>
      <c r="G10616">
        <v>2</v>
      </c>
      <c r="H10616">
        <v>8</v>
      </c>
      <c r="I10616">
        <v>5</v>
      </c>
      <c r="J10616">
        <v>2</v>
      </c>
      <c r="K10616" s="2">
        <v>37784</v>
      </c>
      <c r="L10616" s="2">
        <v>37786</v>
      </c>
      <c r="M10616" s="2">
        <v>37804</v>
      </c>
      <c r="N10616" s="1" t="s">
        <v>145</v>
      </c>
      <c r="O10616" s="1" t="s">
        <v>146</v>
      </c>
    </row>
    <row r="10617" spans="1:15" x14ac:dyDescent="0.25">
      <c r="A10617">
        <v>98089592</v>
      </c>
      <c r="B10617">
        <v>465708582</v>
      </c>
      <c r="C10617" s="1" t="s">
        <v>132</v>
      </c>
      <c r="D10617" s="1" t="s">
        <v>28</v>
      </c>
      <c r="E10617" s="1" t="s">
        <v>48</v>
      </c>
      <c r="F10617">
        <v>53.44</v>
      </c>
      <c r="G10617">
        <v>2</v>
      </c>
      <c r="H10617">
        <v>8.1999999999999993</v>
      </c>
      <c r="I10617">
        <v>3.2</v>
      </c>
      <c r="J10617">
        <v>2</v>
      </c>
      <c r="K10617" s="2">
        <v>37802</v>
      </c>
      <c r="L10617" s="2">
        <v>37805</v>
      </c>
      <c r="M10617" s="2">
        <v>37823</v>
      </c>
      <c r="N10617" s="1" t="s">
        <v>143</v>
      </c>
      <c r="O10617" s="1" t="s">
        <v>144</v>
      </c>
    </row>
    <row r="10618" spans="1:15" x14ac:dyDescent="0.25">
      <c r="A10618">
        <v>98089015</v>
      </c>
      <c r="B10618">
        <v>438776540</v>
      </c>
      <c r="C10618" s="1" t="s">
        <v>132</v>
      </c>
      <c r="D10618" s="1" t="s">
        <v>28</v>
      </c>
      <c r="E10618" s="1" t="s">
        <v>48</v>
      </c>
      <c r="F10618">
        <v>53.44</v>
      </c>
      <c r="G10618">
        <v>2</v>
      </c>
      <c r="H10618">
        <v>9.73</v>
      </c>
      <c r="I10618">
        <v>4.7300000000000004</v>
      </c>
      <c r="J10618">
        <v>2</v>
      </c>
      <c r="K10618" s="2">
        <v>37957</v>
      </c>
      <c r="L10618" s="2">
        <v>37960</v>
      </c>
      <c r="M10618" s="2">
        <v>37979</v>
      </c>
      <c r="N10618" s="1" t="s">
        <v>141</v>
      </c>
      <c r="O10618" s="1" t="s">
        <v>142</v>
      </c>
    </row>
    <row r="10619" spans="1:15" x14ac:dyDescent="0.25">
      <c r="A10619">
        <v>98088970</v>
      </c>
      <c r="B10619">
        <v>667298873</v>
      </c>
      <c r="C10619" s="1" t="s">
        <v>132</v>
      </c>
      <c r="D10619" s="1" t="s">
        <v>28</v>
      </c>
      <c r="E10619" s="1" t="s">
        <v>48</v>
      </c>
      <c r="F10619">
        <v>53.44</v>
      </c>
      <c r="G10619">
        <v>2</v>
      </c>
      <c r="H10619">
        <v>8.61</v>
      </c>
      <c r="I10619">
        <v>3.61</v>
      </c>
      <c r="J10619">
        <v>2</v>
      </c>
      <c r="K10619" s="2">
        <v>37972</v>
      </c>
      <c r="L10619" s="2">
        <v>37973</v>
      </c>
      <c r="M10619" s="2">
        <v>37980</v>
      </c>
      <c r="N10619" s="1" t="s">
        <v>145</v>
      </c>
      <c r="O10619" s="1" t="s">
        <v>146</v>
      </c>
    </row>
    <row r="10620" spans="1:15" x14ac:dyDescent="0.25">
      <c r="A10620">
        <v>98088525</v>
      </c>
      <c r="B10620">
        <v>648402267</v>
      </c>
      <c r="C10620" s="1" t="s">
        <v>132</v>
      </c>
      <c r="D10620" s="1" t="s">
        <v>28</v>
      </c>
      <c r="E10620" s="1" t="s">
        <v>48</v>
      </c>
      <c r="F10620">
        <v>53.44</v>
      </c>
      <c r="G10620">
        <v>2</v>
      </c>
      <c r="H10620">
        <v>8.58</v>
      </c>
      <c r="I10620">
        <v>5.58</v>
      </c>
      <c r="J10620">
        <v>2</v>
      </c>
      <c r="K10620" s="2">
        <v>38086</v>
      </c>
      <c r="L10620" s="2">
        <v>38087</v>
      </c>
      <c r="M10620" s="2">
        <v>38099</v>
      </c>
      <c r="N10620" s="1" t="s">
        <v>143</v>
      </c>
      <c r="O10620" s="1" t="s">
        <v>144</v>
      </c>
    </row>
    <row r="10621" spans="1:15" x14ac:dyDescent="0.25">
      <c r="A10621">
        <v>98088486</v>
      </c>
      <c r="B10621">
        <v>890670789</v>
      </c>
      <c r="C10621" s="1" t="s">
        <v>132</v>
      </c>
      <c r="D10621" s="1" t="s">
        <v>28</v>
      </c>
      <c r="E10621" s="1" t="s">
        <v>48</v>
      </c>
      <c r="F10621">
        <v>53.44</v>
      </c>
      <c r="G10621">
        <v>2</v>
      </c>
      <c r="H10621">
        <v>5.22</v>
      </c>
      <c r="I10621">
        <v>6.22</v>
      </c>
      <c r="J10621">
        <v>2</v>
      </c>
      <c r="K10621" s="2">
        <v>38097</v>
      </c>
      <c r="L10621" s="2">
        <v>38098</v>
      </c>
      <c r="M10621" s="2">
        <v>38105</v>
      </c>
      <c r="N10621" s="1" t="s">
        <v>143</v>
      </c>
      <c r="O10621" s="1" t="s">
        <v>144</v>
      </c>
    </row>
    <row r="10622" spans="1:15" x14ac:dyDescent="0.25">
      <c r="A10622">
        <v>98088317</v>
      </c>
      <c r="B10622">
        <v>659361408</v>
      </c>
      <c r="C10622" s="1" t="s">
        <v>132</v>
      </c>
      <c r="D10622" s="1" t="s">
        <v>28</v>
      </c>
      <c r="E10622" s="1" t="s">
        <v>48</v>
      </c>
      <c r="F10622">
        <v>53.44</v>
      </c>
      <c r="G10622">
        <v>2</v>
      </c>
      <c r="H10622">
        <v>7.99</v>
      </c>
      <c r="I10622">
        <v>3.99</v>
      </c>
      <c r="J10622">
        <v>2</v>
      </c>
      <c r="K10622" s="2">
        <v>38147</v>
      </c>
      <c r="L10622" s="2">
        <v>38149</v>
      </c>
      <c r="M10622" s="2">
        <v>38156</v>
      </c>
      <c r="N10622" s="1" t="s">
        <v>149</v>
      </c>
      <c r="O10622" s="1" t="s">
        <v>150</v>
      </c>
    </row>
    <row r="10623" spans="1:15" x14ac:dyDescent="0.25">
      <c r="A10623">
        <v>98088250</v>
      </c>
      <c r="B10623">
        <v>618976416</v>
      </c>
      <c r="C10623" s="1" t="s">
        <v>132</v>
      </c>
      <c r="D10623" s="1" t="s">
        <v>28</v>
      </c>
      <c r="E10623" s="1" t="s">
        <v>48</v>
      </c>
      <c r="F10623">
        <v>53.44</v>
      </c>
      <c r="G10623">
        <v>2</v>
      </c>
      <c r="H10623">
        <v>7.55</v>
      </c>
      <c r="I10623">
        <v>4.55</v>
      </c>
      <c r="J10623">
        <v>2</v>
      </c>
      <c r="K10623" s="2">
        <v>38167</v>
      </c>
      <c r="L10623" s="2">
        <v>38168</v>
      </c>
      <c r="M10623" s="2">
        <v>38178</v>
      </c>
      <c r="N10623" s="1" t="s">
        <v>139</v>
      </c>
      <c r="O10623" s="1" t="s">
        <v>140</v>
      </c>
    </row>
    <row r="10624" spans="1:15" x14ac:dyDescent="0.25">
      <c r="A10624">
        <v>98088161</v>
      </c>
      <c r="B10624">
        <v>452241159</v>
      </c>
      <c r="C10624" s="1" t="s">
        <v>132</v>
      </c>
      <c r="D10624" s="1" t="s">
        <v>28</v>
      </c>
      <c r="E10624" s="1" t="s">
        <v>48</v>
      </c>
      <c r="F10624">
        <v>53.44</v>
      </c>
      <c r="G10624">
        <v>2</v>
      </c>
      <c r="H10624">
        <v>6.99</v>
      </c>
      <c r="I10624">
        <v>6.99</v>
      </c>
      <c r="J10624">
        <v>2</v>
      </c>
      <c r="K10624" s="2">
        <v>38192</v>
      </c>
      <c r="L10624" s="2">
        <v>38195</v>
      </c>
      <c r="M10624" s="2">
        <v>38208</v>
      </c>
      <c r="N10624" s="1" t="s">
        <v>137</v>
      </c>
      <c r="O10624" s="1" t="s">
        <v>138</v>
      </c>
    </row>
    <row r="10625" spans="1:15" x14ac:dyDescent="0.25">
      <c r="A10625">
        <v>98088058</v>
      </c>
      <c r="B10625">
        <v>454188032</v>
      </c>
      <c r="C10625" s="1" t="s">
        <v>132</v>
      </c>
      <c r="D10625" s="1" t="s">
        <v>28</v>
      </c>
      <c r="E10625" s="1" t="s">
        <v>48</v>
      </c>
      <c r="F10625">
        <v>53.44</v>
      </c>
      <c r="G10625">
        <v>2</v>
      </c>
      <c r="H10625">
        <v>5.14</v>
      </c>
      <c r="I10625">
        <v>6.14</v>
      </c>
      <c r="J10625">
        <v>2</v>
      </c>
      <c r="K10625" s="2">
        <v>38221</v>
      </c>
      <c r="L10625" s="2">
        <v>38223</v>
      </c>
      <c r="M10625" s="2">
        <v>38233</v>
      </c>
      <c r="N10625" s="1" t="s">
        <v>133</v>
      </c>
      <c r="O10625" s="1" t="s">
        <v>134</v>
      </c>
    </row>
    <row r="10626" spans="1:15" x14ac:dyDescent="0.25">
      <c r="A10626">
        <v>98087142</v>
      </c>
      <c r="B10626">
        <v>612686122</v>
      </c>
      <c r="C10626" s="1" t="s">
        <v>132</v>
      </c>
      <c r="D10626" s="1" t="s">
        <v>28</v>
      </c>
      <c r="E10626" s="1" t="s">
        <v>48</v>
      </c>
      <c r="F10626">
        <v>53.44</v>
      </c>
      <c r="G10626">
        <v>2</v>
      </c>
      <c r="H10626">
        <v>5</v>
      </c>
      <c r="I10626">
        <v>5</v>
      </c>
      <c r="J10626">
        <v>2</v>
      </c>
      <c r="K10626" s="2">
        <v>38475</v>
      </c>
      <c r="L10626" s="2">
        <v>38477</v>
      </c>
      <c r="M10626" s="2">
        <v>38485</v>
      </c>
      <c r="N10626" s="1" t="s">
        <v>141</v>
      </c>
      <c r="O10626" s="1" t="s">
        <v>142</v>
      </c>
    </row>
    <row r="10627" spans="1:15" x14ac:dyDescent="0.25">
      <c r="A10627">
        <v>98087087</v>
      </c>
      <c r="B10627">
        <v>605633342</v>
      </c>
      <c r="C10627" s="1" t="s">
        <v>132</v>
      </c>
      <c r="D10627" s="1" t="s">
        <v>28</v>
      </c>
      <c r="E10627" s="1" t="s">
        <v>48</v>
      </c>
      <c r="F10627">
        <v>53.44</v>
      </c>
      <c r="G10627">
        <v>2</v>
      </c>
      <c r="H10627">
        <v>7</v>
      </c>
      <c r="I10627">
        <v>6</v>
      </c>
      <c r="J10627">
        <v>2</v>
      </c>
      <c r="K10627" s="2">
        <v>38494</v>
      </c>
      <c r="L10627" s="2">
        <v>38495</v>
      </c>
      <c r="M10627" s="2">
        <v>38515</v>
      </c>
      <c r="N10627" s="1" t="s">
        <v>147</v>
      </c>
      <c r="O10627" s="1" t="s">
        <v>148</v>
      </c>
    </row>
    <row r="10628" spans="1:15" x14ac:dyDescent="0.25">
      <c r="A10628">
        <v>98087048</v>
      </c>
      <c r="B10628">
        <v>667298873</v>
      </c>
      <c r="C10628" s="1" t="s">
        <v>132</v>
      </c>
      <c r="D10628" s="1" t="s">
        <v>28</v>
      </c>
      <c r="E10628" s="1" t="s">
        <v>48</v>
      </c>
      <c r="F10628">
        <v>53.44</v>
      </c>
      <c r="G10628">
        <v>2</v>
      </c>
      <c r="H10628">
        <v>5.86</v>
      </c>
      <c r="I10628">
        <v>4.8600000000000003</v>
      </c>
      <c r="J10628">
        <v>2</v>
      </c>
      <c r="K10628" s="2">
        <v>38506</v>
      </c>
      <c r="L10628" s="2">
        <v>38508</v>
      </c>
      <c r="M10628" s="2">
        <v>38525</v>
      </c>
      <c r="N10628" s="1" t="s">
        <v>143</v>
      </c>
      <c r="O10628" s="1" t="s">
        <v>144</v>
      </c>
    </row>
    <row r="10629" spans="1:15" x14ac:dyDescent="0.25">
      <c r="A10629">
        <v>98087004</v>
      </c>
      <c r="B10629">
        <v>413610234</v>
      </c>
      <c r="C10629" s="1" t="s">
        <v>132</v>
      </c>
      <c r="D10629" s="1" t="s">
        <v>28</v>
      </c>
      <c r="E10629" s="1" t="s">
        <v>48</v>
      </c>
      <c r="F10629">
        <v>53.44</v>
      </c>
      <c r="G10629">
        <v>2</v>
      </c>
      <c r="H10629">
        <v>6.75</v>
      </c>
      <c r="I10629">
        <v>4.75</v>
      </c>
      <c r="J10629">
        <v>2</v>
      </c>
      <c r="K10629" s="2">
        <v>38517</v>
      </c>
      <c r="L10629" s="2">
        <v>38519</v>
      </c>
      <c r="M10629" s="2">
        <v>38527</v>
      </c>
      <c r="N10629" s="1" t="s">
        <v>137</v>
      </c>
      <c r="O10629" s="1" t="s">
        <v>138</v>
      </c>
    </row>
    <row r="10630" spans="1:15" x14ac:dyDescent="0.25">
      <c r="A10630">
        <v>98086899</v>
      </c>
      <c r="B10630">
        <v>361586823</v>
      </c>
      <c r="C10630" s="1" t="s">
        <v>132</v>
      </c>
      <c r="D10630" s="1" t="s">
        <v>28</v>
      </c>
      <c r="E10630" s="1" t="s">
        <v>48</v>
      </c>
      <c r="F10630">
        <v>53.44</v>
      </c>
      <c r="G10630">
        <v>2</v>
      </c>
      <c r="H10630">
        <v>5</v>
      </c>
      <c r="I10630">
        <v>3</v>
      </c>
      <c r="J10630">
        <v>2</v>
      </c>
      <c r="K10630" s="2">
        <v>38548</v>
      </c>
      <c r="L10630" s="2">
        <v>38549</v>
      </c>
      <c r="M10630" s="2">
        <v>38566</v>
      </c>
      <c r="N10630" s="1" t="s">
        <v>143</v>
      </c>
      <c r="O10630" s="1" t="s">
        <v>144</v>
      </c>
    </row>
    <row r="10631" spans="1:15" x14ac:dyDescent="0.25">
      <c r="A10631">
        <v>98086794</v>
      </c>
      <c r="B10631">
        <v>792787007</v>
      </c>
      <c r="C10631" s="1" t="s">
        <v>132</v>
      </c>
      <c r="D10631" s="1" t="s">
        <v>28</v>
      </c>
      <c r="E10631" s="1" t="s">
        <v>48</v>
      </c>
      <c r="F10631">
        <v>53.44</v>
      </c>
      <c r="G10631">
        <v>2</v>
      </c>
      <c r="H10631">
        <v>10</v>
      </c>
      <c r="I10631">
        <v>4</v>
      </c>
      <c r="J10631">
        <v>2</v>
      </c>
      <c r="K10631" s="2">
        <v>38574</v>
      </c>
      <c r="L10631" s="2">
        <v>38576</v>
      </c>
      <c r="M10631" s="2">
        <v>38593</v>
      </c>
      <c r="N10631" s="1" t="s">
        <v>137</v>
      </c>
      <c r="O10631" s="1" t="s">
        <v>138</v>
      </c>
    </row>
    <row r="10632" spans="1:15" x14ac:dyDescent="0.25">
      <c r="A10632">
        <v>98086728</v>
      </c>
      <c r="B10632">
        <v>579052388</v>
      </c>
      <c r="C10632" s="1" t="s">
        <v>132</v>
      </c>
      <c r="D10632" s="1" t="s">
        <v>28</v>
      </c>
      <c r="E10632" s="1" t="s">
        <v>48</v>
      </c>
      <c r="F10632">
        <v>53.44</v>
      </c>
      <c r="G10632">
        <v>2</v>
      </c>
      <c r="H10632">
        <v>6.1</v>
      </c>
      <c r="I10632">
        <v>5.0999999999999996</v>
      </c>
      <c r="J10632">
        <v>2</v>
      </c>
      <c r="K10632" s="2">
        <v>38595</v>
      </c>
      <c r="L10632" s="2">
        <v>38597</v>
      </c>
      <c r="M10632" s="2">
        <v>38616</v>
      </c>
      <c r="N10632" s="1" t="s">
        <v>145</v>
      </c>
      <c r="O10632" s="1" t="s">
        <v>146</v>
      </c>
    </row>
    <row r="10633" spans="1:15" x14ac:dyDescent="0.25">
      <c r="A10633">
        <v>98086722</v>
      </c>
      <c r="B10633">
        <v>514251801</v>
      </c>
      <c r="C10633" s="1" t="s">
        <v>132</v>
      </c>
      <c r="D10633" s="1" t="s">
        <v>28</v>
      </c>
      <c r="E10633" s="1" t="s">
        <v>48</v>
      </c>
      <c r="F10633">
        <v>53.44</v>
      </c>
      <c r="G10633">
        <v>2</v>
      </c>
      <c r="H10633">
        <v>5.55</v>
      </c>
      <c r="I10633">
        <v>6.55</v>
      </c>
      <c r="J10633">
        <v>2</v>
      </c>
      <c r="K10633" s="2">
        <v>38596</v>
      </c>
      <c r="L10633" s="2">
        <v>38599</v>
      </c>
      <c r="M10633" s="2">
        <v>38612</v>
      </c>
      <c r="N10633" s="1" t="s">
        <v>139</v>
      </c>
      <c r="O10633" s="1" t="s">
        <v>140</v>
      </c>
    </row>
    <row r="10634" spans="1:15" x14ac:dyDescent="0.25">
      <c r="A10634">
        <v>98086653</v>
      </c>
      <c r="B10634">
        <v>720465100</v>
      </c>
      <c r="C10634" s="1" t="s">
        <v>132</v>
      </c>
      <c r="D10634" s="1" t="s">
        <v>28</v>
      </c>
      <c r="E10634" s="1" t="s">
        <v>48</v>
      </c>
      <c r="F10634">
        <v>53.44</v>
      </c>
      <c r="G10634">
        <v>2</v>
      </c>
      <c r="H10634">
        <v>6.12</v>
      </c>
      <c r="I10634">
        <v>5.12</v>
      </c>
      <c r="J10634">
        <v>2</v>
      </c>
      <c r="K10634" s="2">
        <v>38618</v>
      </c>
      <c r="L10634" s="2">
        <v>38619</v>
      </c>
      <c r="M10634" s="2">
        <v>38635</v>
      </c>
      <c r="N10634" s="1" t="s">
        <v>139</v>
      </c>
      <c r="O10634" s="1" t="s">
        <v>140</v>
      </c>
    </row>
    <row r="10635" spans="1:15" x14ac:dyDescent="0.25">
      <c r="A10635">
        <v>98086601</v>
      </c>
      <c r="B10635">
        <v>582922821</v>
      </c>
      <c r="C10635" s="1" t="s">
        <v>132</v>
      </c>
      <c r="D10635" s="1" t="s">
        <v>28</v>
      </c>
      <c r="E10635" s="1" t="s">
        <v>48</v>
      </c>
      <c r="F10635">
        <v>53.44</v>
      </c>
      <c r="G10635">
        <v>2</v>
      </c>
      <c r="H10635">
        <v>5</v>
      </c>
      <c r="I10635">
        <v>7</v>
      </c>
      <c r="J10635">
        <v>2</v>
      </c>
      <c r="K10635" s="2">
        <v>38632</v>
      </c>
      <c r="L10635" s="2">
        <v>38635</v>
      </c>
      <c r="M10635" s="2">
        <v>38642</v>
      </c>
      <c r="N10635" s="1" t="s">
        <v>143</v>
      </c>
      <c r="O10635" s="1" t="s">
        <v>144</v>
      </c>
    </row>
    <row r="10636" spans="1:15" x14ac:dyDescent="0.25">
      <c r="A10636">
        <v>98086523</v>
      </c>
      <c r="B10636">
        <v>596188269</v>
      </c>
      <c r="C10636" s="1" t="s">
        <v>132</v>
      </c>
      <c r="D10636" s="1" t="s">
        <v>28</v>
      </c>
      <c r="E10636" s="1" t="s">
        <v>48</v>
      </c>
      <c r="F10636">
        <v>53.44</v>
      </c>
      <c r="G10636">
        <v>2</v>
      </c>
      <c r="H10636">
        <v>6.1</v>
      </c>
      <c r="I10636">
        <v>6.1</v>
      </c>
      <c r="J10636">
        <v>2</v>
      </c>
      <c r="K10636" s="2">
        <v>38653</v>
      </c>
      <c r="L10636" s="2">
        <v>38654</v>
      </c>
      <c r="M10636" s="2">
        <v>38670</v>
      </c>
      <c r="N10636" s="1" t="s">
        <v>147</v>
      </c>
      <c r="O10636" s="1" t="s">
        <v>148</v>
      </c>
    </row>
    <row r="10637" spans="1:15" x14ac:dyDescent="0.25">
      <c r="A10637">
        <v>98086341</v>
      </c>
      <c r="B10637">
        <v>272581503</v>
      </c>
      <c r="C10637" s="1" t="s">
        <v>132</v>
      </c>
      <c r="D10637" s="1" t="s">
        <v>28</v>
      </c>
      <c r="E10637" s="1" t="s">
        <v>48</v>
      </c>
      <c r="F10637">
        <v>53.44</v>
      </c>
      <c r="G10637">
        <v>2</v>
      </c>
      <c r="H10637">
        <v>5.73</v>
      </c>
      <c r="I10637">
        <v>3.73</v>
      </c>
      <c r="J10637">
        <v>2</v>
      </c>
      <c r="K10637" s="2">
        <v>38697</v>
      </c>
      <c r="L10637" s="2">
        <v>38700</v>
      </c>
      <c r="M10637" s="2">
        <v>38718</v>
      </c>
      <c r="N10637" s="1" t="s">
        <v>143</v>
      </c>
      <c r="O10637" s="1" t="s">
        <v>144</v>
      </c>
    </row>
    <row r="10638" spans="1:15" x14ac:dyDescent="0.25">
      <c r="A10638">
        <v>98086338</v>
      </c>
      <c r="B10638">
        <v>615575696</v>
      </c>
      <c r="C10638" s="1" t="s">
        <v>132</v>
      </c>
      <c r="D10638" s="1" t="s">
        <v>28</v>
      </c>
      <c r="E10638" s="1" t="s">
        <v>48</v>
      </c>
      <c r="F10638">
        <v>53.44</v>
      </c>
      <c r="G10638">
        <v>2</v>
      </c>
      <c r="H10638">
        <v>9.33</v>
      </c>
      <c r="I10638">
        <v>3.33</v>
      </c>
      <c r="J10638">
        <v>2</v>
      </c>
      <c r="K10638" s="2">
        <v>38698</v>
      </c>
      <c r="L10638" s="2">
        <v>38701</v>
      </c>
      <c r="M10638" s="2">
        <v>38709</v>
      </c>
      <c r="N10638" s="1" t="s">
        <v>145</v>
      </c>
      <c r="O10638" s="1" t="s">
        <v>146</v>
      </c>
    </row>
    <row r="10639" spans="1:15" x14ac:dyDescent="0.25">
      <c r="A10639">
        <v>98086307</v>
      </c>
      <c r="B10639">
        <v>361586823</v>
      </c>
      <c r="C10639" s="1" t="s">
        <v>132</v>
      </c>
      <c r="D10639" s="1" t="s">
        <v>28</v>
      </c>
      <c r="E10639" s="1" t="s">
        <v>48</v>
      </c>
      <c r="F10639">
        <v>53.44</v>
      </c>
      <c r="G10639">
        <v>2</v>
      </c>
      <c r="H10639">
        <v>6.25</v>
      </c>
      <c r="I10639">
        <v>5.25</v>
      </c>
      <c r="J10639">
        <v>2</v>
      </c>
      <c r="K10639" s="2">
        <v>38708</v>
      </c>
      <c r="L10639" s="2">
        <v>38710</v>
      </c>
      <c r="M10639" s="2">
        <v>38717</v>
      </c>
      <c r="N10639" s="1" t="s">
        <v>137</v>
      </c>
      <c r="O10639" s="1" t="s">
        <v>138</v>
      </c>
    </row>
    <row r="10640" spans="1:15" x14ac:dyDescent="0.25">
      <c r="A10640">
        <v>98086107</v>
      </c>
      <c r="B10640">
        <v>733351455</v>
      </c>
      <c r="C10640" s="1" t="s">
        <v>132</v>
      </c>
      <c r="D10640" s="1" t="s">
        <v>28</v>
      </c>
      <c r="E10640" s="1" t="s">
        <v>48</v>
      </c>
      <c r="F10640">
        <v>53.44</v>
      </c>
      <c r="G10640">
        <v>2</v>
      </c>
      <c r="H10640">
        <v>6</v>
      </c>
      <c r="I10640">
        <v>7</v>
      </c>
      <c r="J10640">
        <v>2</v>
      </c>
      <c r="K10640" s="2">
        <v>38762</v>
      </c>
      <c r="L10640" s="2">
        <v>38765</v>
      </c>
      <c r="M10640" s="2">
        <v>38775</v>
      </c>
      <c r="N10640" s="1" t="s">
        <v>143</v>
      </c>
      <c r="O10640" s="1" t="s">
        <v>144</v>
      </c>
    </row>
    <row r="10641" spans="1:15" x14ac:dyDescent="0.25">
      <c r="A10641">
        <v>98085710</v>
      </c>
      <c r="B10641">
        <v>637125327</v>
      </c>
      <c r="C10641" s="1" t="s">
        <v>132</v>
      </c>
      <c r="D10641" s="1" t="s">
        <v>28</v>
      </c>
      <c r="E10641" s="1" t="s">
        <v>48</v>
      </c>
      <c r="F10641">
        <v>53.44</v>
      </c>
      <c r="G10641">
        <v>2</v>
      </c>
      <c r="H10641">
        <v>8.1</v>
      </c>
      <c r="I10641">
        <v>3.1</v>
      </c>
      <c r="J10641">
        <v>2</v>
      </c>
      <c r="K10641" s="2">
        <v>38873</v>
      </c>
      <c r="L10641" s="2">
        <v>38874</v>
      </c>
      <c r="M10641" s="2">
        <v>38882</v>
      </c>
      <c r="N10641" s="1" t="s">
        <v>147</v>
      </c>
      <c r="O10641" s="1" t="s">
        <v>148</v>
      </c>
    </row>
    <row r="10642" spans="1:15" x14ac:dyDescent="0.25">
      <c r="A10642">
        <v>98085642</v>
      </c>
      <c r="B10642">
        <v>140565407</v>
      </c>
      <c r="C10642" s="1" t="s">
        <v>132</v>
      </c>
      <c r="D10642" s="1" t="s">
        <v>28</v>
      </c>
      <c r="E10642" s="1" t="s">
        <v>48</v>
      </c>
      <c r="F10642">
        <v>53.44</v>
      </c>
      <c r="G10642">
        <v>2</v>
      </c>
      <c r="H10642">
        <v>6</v>
      </c>
      <c r="I10642">
        <v>3</v>
      </c>
      <c r="J10642">
        <v>2</v>
      </c>
      <c r="K10642" s="2">
        <v>38896</v>
      </c>
      <c r="L10642" s="2">
        <v>38898</v>
      </c>
      <c r="M10642" s="2">
        <v>38906</v>
      </c>
      <c r="N10642" s="1" t="s">
        <v>145</v>
      </c>
      <c r="O10642" s="1" t="s">
        <v>146</v>
      </c>
    </row>
    <row r="10643" spans="1:15" x14ac:dyDescent="0.25">
      <c r="A10643">
        <v>98085618</v>
      </c>
      <c r="B10643">
        <v>819761666</v>
      </c>
      <c r="C10643" s="1" t="s">
        <v>132</v>
      </c>
      <c r="D10643" s="1" t="s">
        <v>28</v>
      </c>
      <c r="E10643" s="1" t="s">
        <v>48</v>
      </c>
      <c r="F10643">
        <v>53.44</v>
      </c>
      <c r="G10643">
        <v>2</v>
      </c>
      <c r="H10643">
        <v>7.89</v>
      </c>
      <c r="I10643">
        <v>3.89</v>
      </c>
      <c r="J10643">
        <v>2</v>
      </c>
      <c r="K10643" s="2">
        <v>38903</v>
      </c>
      <c r="L10643" s="2">
        <v>38905</v>
      </c>
      <c r="M10643" s="2">
        <v>38925</v>
      </c>
      <c r="N10643" s="1" t="s">
        <v>147</v>
      </c>
      <c r="O10643" s="1" t="s">
        <v>148</v>
      </c>
    </row>
    <row r="10644" spans="1:15" x14ac:dyDescent="0.25">
      <c r="A10644">
        <v>98085540</v>
      </c>
      <c r="B10644">
        <v>756679382</v>
      </c>
      <c r="C10644" s="1" t="s">
        <v>132</v>
      </c>
      <c r="D10644" s="1" t="s">
        <v>28</v>
      </c>
      <c r="E10644" s="1" t="s">
        <v>48</v>
      </c>
      <c r="F10644">
        <v>53.44</v>
      </c>
      <c r="G10644">
        <v>2</v>
      </c>
      <c r="H10644">
        <v>6.55</v>
      </c>
      <c r="I10644">
        <v>6.55</v>
      </c>
      <c r="J10644">
        <v>2</v>
      </c>
      <c r="K10644" s="2">
        <v>38925</v>
      </c>
      <c r="L10644" s="2">
        <v>38926</v>
      </c>
      <c r="M10644" s="2">
        <v>38938</v>
      </c>
      <c r="N10644" s="1" t="s">
        <v>149</v>
      </c>
      <c r="O10644" s="1" t="s">
        <v>150</v>
      </c>
    </row>
    <row r="10645" spans="1:15" x14ac:dyDescent="0.25">
      <c r="A10645">
        <v>98085442</v>
      </c>
      <c r="B10645">
        <v>664948076</v>
      </c>
      <c r="C10645" s="1" t="s">
        <v>132</v>
      </c>
      <c r="D10645" s="1" t="s">
        <v>28</v>
      </c>
      <c r="E10645" s="1" t="s">
        <v>48</v>
      </c>
      <c r="F10645">
        <v>53.44</v>
      </c>
      <c r="G10645">
        <v>2</v>
      </c>
      <c r="H10645">
        <v>5.99</v>
      </c>
      <c r="I10645">
        <v>5.99</v>
      </c>
      <c r="J10645">
        <v>2</v>
      </c>
      <c r="K10645" s="2">
        <v>38948</v>
      </c>
      <c r="L10645" s="2">
        <v>38950</v>
      </c>
      <c r="M10645" s="2">
        <v>38962</v>
      </c>
      <c r="N10645" s="1" t="s">
        <v>135</v>
      </c>
      <c r="O10645" s="1" t="s">
        <v>136</v>
      </c>
    </row>
    <row r="10646" spans="1:15" x14ac:dyDescent="0.25">
      <c r="A10646">
        <v>98085170</v>
      </c>
      <c r="B10646">
        <v>596465578</v>
      </c>
      <c r="C10646" s="1" t="s">
        <v>132</v>
      </c>
      <c r="D10646" s="1" t="s">
        <v>28</v>
      </c>
      <c r="E10646" s="1" t="s">
        <v>48</v>
      </c>
      <c r="F10646">
        <v>53.44</v>
      </c>
      <c r="G10646">
        <v>2</v>
      </c>
      <c r="H10646">
        <v>10</v>
      </c>
      <c r="I10646">
        <v>6</v>
      </c>
      <c r="J10646">
        <v>2</v>
      </c>
      <c r="K10646" s="2">
        <v>39017</v>
      </c>
      <c r="L10646" s="2">
        <v>39019</v>
      </c>
      <c r="M10646" s="2">
        <v>39037</v>
      </c>
      <c r="N10646" s="1" t="s">
        <v>145</v>
      </c>
      <c r="O10646" s="1" t="s">
        <v>146</v>
      </c>
    </row>
    <row r="10647" spans="1:15" x14ac:dyDescent="0.25">
      <c r="A10647">
        <v>98084947</v>
      </c>
      <c r="B10647">
        <v>217563390</v>
      </c>
      <c r="C10647" s="1" t="s">
        <v>132</v>
      </c>
      <c r="D10647" s="1" t="s">
        <v>28</v>
      </c>
      <c r="E10647" s="1" t="s">
        <v>48</v>
      </c>
      <c r="F10647">
        <v>53.44</v>
      </c>
      <c r="G10647">
        <v>2</v>
      </c>
      <c r="H10647">
        <v>6.65</v>
      </c>
      <c r="I10647">
        <v>4.6500000000000004</v>
      </c>
      <c r="J10647">
        <v>2</v>
      </c>
      <c r="K10647" s="2">
        <v>39077</v>
      </c>
      <c r="L10647" s="2">
        <v>39079</v>
      </c>
      <c r="M10647" s="2">
        <v>39089</v>
      </c>
      <c r="N10647" s="1" t="s">
        <v>145</v>
      </c>
      <c r="O10647" s="1" t="s">
        <v>146</v>
      </c>
    </row>
    <row r="10648" spans="1:15" x14ac:dyDescent="0.25">
      <c r="A10648">
        <v>98084943</v>
      </c>
      <c r="B10648">
        <v>751863869</v>
      </c>
      <c r="C10648" s="1" t="s">
        <v>132</v>
      </c>
      <c r="D10648" s="1" t="s">
        <v>28</v>
      </c>
      <c r="E10648" s="1" t="s">
        <v>48</v>
      </c>
      <c r="F10648">
        <v>53.44</v>
      </c>
      <c r="G10648">
        <v>2</v>
      </c>
      <c r="H10648">
        <v>6.99</v>
      </c>
      <c r="I10648">
        <v>6.99</v>
      </c>
      <c r="J10648">
        <v>2</v>
      </c>
      <c r="K10648" s="2">
        <v>39078</v>
      </c>
      <c r="L10648" s="2">
        <v>39080</v>
      </c>
      <c r="M10648" s="2">
        <v>39096</v>
      </c>
      <c r="N10648" s="1" t="s">
        <v>135</v>
      </c>
      <c r="O10648" s="1" t="s">
        <v>136</v>
      </c>
    </row>
    <row r="10649" spans="1:15" x14ac:dyDescent="0.25">
      <c r="A10649">
        <v>98084626</v>
      </c>
      <c r="B10649">
        <v>465708582</v>
      </c>
      <c r="C10649" s="1" t="s">
        <v>132</v>
      </c>
      <c r="D10649" s="1" t="s">
        <v>28</v>
      </c>
      <c r="E10649" s="1" t="s">
        <v>48</v>
      </c>
      <c r="F10649">
        <v>53.44</v>
      </c>
      <c r="G10649">
        <v>2</v>
      </c>
      <c r="H10649">
        <v>8.58</v>
      </c>
      <c r="I10649">
        <v>6.58</v>
      </c>
      <c r="J10649">
        <v>2</v>
      </c>
      <c r="K10649" s="2">
        <v>39158</v>
      </c>
      <c r="L10649" s="2">
        <v>39159</v>
      </c>
      <c r="M10649" s="2">
        <v>39174</v>
      </c>
      <c r="N10649" s="1" t="s">
        <v>133</v>
      </c>
      <c r="O10649" s="1" t="s">
        <v>134</v>
      </c>
    </row>
    <row r="10650" spans="1:15" x14ac:dyDescent="0.25">
      <c r="A10650">
        <v>98084423</v>
      </c>
      <c r="B10650">
        <v>767598372</v>
      </c>
      <c r="C10650" s="1" t="s">
        <v>132</v>
      </c>
      <c r="D10650" s="1" t="s">
        <v>28</v>
      </c>
      <c r="E10650" s="1" t="s">
        <v>48</v>
      </c>
      <c r="F10650">
        <v>53.44</v>
      </c>
      <c r="G10650">
        <v>2</v>
      </c>
      <c r="H10650">
        <v>7.58</v>
      </c>
      <c r="I10650">
        <v>5.58</v>
      </c>
      <c r="J10650">
        <v>2</v>
      </c>
      <c r="K10650" s="2">
        <v>39218</v>
      </c>
      <c r="L10650" s="2">
        <v>39220</v>
      </c>
      <c r="M10650" s="2">
        <v>39232</v>
      </c>
      <c r="N10650" s="1" t="s">
        <v>137</v>
      </c>
      <c r="O10650" s="1" t="s">
        <v>138</v>
      </c>
    </row>
    <row r="10651" spans="1:15" x14ac:dyDescent="0.25">
      <c r="A10651">
        <v>98084255</v>
      </c>
      <c r="B10651">
        <v>234434439</v>
      </c>
      <c r="C10651" s="1" t="s">
        <v>132</v>
      </c>
      <c r="D10651" s="1" t="s">
        <v>28</v>
      </c>
      <c r="E10651" s="1" t="s">
        <v>48</v>
      </c>
      <c r="F10651">
        <v>53.44</v>
      </c>
      <c r="G10651">
        <v>2</v>
      </c>
      <c r="H10651">
        <v>6.84</v>
      </c>
      <c r="I10651">
        <v>3.84</v>
      </c>
      <c r="J10651">
        <v>2</v>
      </c>
      <c r="K10651" s="2">
        <v>39265</v>
      </c>
      <c r="L10651" s="2">
        <v>39268</v>
      </c>
      <c r="M10651" s="2">
        <v>39288</v>
      </c>
      <c r="N10651" s="1" t="s">
        <v>147</v>
      </c>
      <c r="O10651" s="1" t="s">
        <v>148</v>
      </c>
    </row>
    <row r="10652" spans="1:15" x14ac:dyDescent="0.25">
      <c r="A10652">
        <v>98084228</v>
      </c>
      <c r="B10652">
        <v>225237308</v>
      </c>
      <c r="C10652" s="1" t="s">
        <v>132</v>
      </c>
      <c r="D10652" s="1" t="s">
        <v>28</v>
      </c>
      <c r="E10652" s="1" t="s">
        <v>48</v>
      </c>
      <c r="F10652">
        <v>53.44</v>
      </c>
      <c r="G10652">
        <v>2</v>
      </c>
      <c r="H10652">
        <v>5.33</v>
      </c>
      <c r="I10652">
        <v>3.33</v>
      </c>
      <c r="J10652">
        <v>2</v>
      </c>
      <c r="K10652" s="2">
        <v>39273</v>
      </c>
      <c r="L10652" s="2">
        <v>39274</v>
      </c>
      <c r="M10652" s="2">
        <v>39284</v>
      </c>
      <c r="N10652" s="1" t="s">
        <v>133</v>
      </c>
      <c r="O10652" s="1" t="s">
        <v>134</v>
      </c>
    </row>
    <row r="10653" spans="1:15" x14ac:dyDescent="0.25">
      <c r="A10653">
        <v>98084056</v>
      </c>
      <c r="B10653">
        <v>514668821</v>
      </c>
      <c r="C10653" s="1" t="s">
        <v>132</v>
      </c>
      <c r="D10653" s="1" t="s">
        <v>28</v>
      </c>
      <c r="E10653" s="1" t="s">
        <v>48</v>
      </c>
      <c r="F10653">
        <v>53.44</v>
      </c>
      <c r="G10653">
        <v>2</v>
      </c>
      <c r="H10653">
        <v>8.84</v>
      </c>
      <c r="I10653">
        <v>6.84</v>
      </c>
      <c r="J10653">
        <v>2</v>
      </c>
      <c r="K10653" s="2">
        <v>39323</v>
      </c>
      <c r="L10653" s="2">
        <v>39325</v>
      </c>
      <c r="M10653" s="2">
        <v>39339</v>
      </c>
      <c r="N10653" s="1" t="s">
        <v>135</v>
      </c>
      <c r="O10653" s="1" t="s">
        <v>136</v>
      </c>
    </row>
    <row r="10654" spans="1:15" x14ac:dyDescent="0.25">
      <c r="A10654">
        <v>98083593</v>
      </c>
      <c r="B10654">
        <v>684389929</v>
      </c>
      <c r="C10654" s="1" t="s">
        <v>132</v>
      </c>
      <c r="D10654" s="1" t="s">
        <v>28</v>
      </c>
      <c r="E10654" s="1" t="s">
        <v>48</v>
      </c>
      <c r="F10654">
        <v>53.44</v>
      </c>
      <c r="G10654">
        <v>2</v>
      </c>
      <c r="H10654">
        <v>9.25</v>
      </c>
      <c r="I10654">
        <v>3.25</v>
      </c>
      <c r="J10654">
        <v>2</v>
      </c>
      <c r="K10654" s="2">
        <v>39445</v>
      </c>
      <c r="L10654" s="2">
        <v>39446</v>
      </c>
      <c r="M10654" s="2">
        <v>39455</v>
      </c>
      <c r="N10654" s="1" t="s">
        <v>147</v>
      </c>
      <c r="O10654" s="1" t="s">
        <v>148</v>
      </c>
    </row>
    <row r="10655" spans="1:15" x14ac:dyDescent="0.25">
      <c r="A10655">
        <v>98083525</v>
      </c>
      <c r="B10655">
        <v>321553436</v>
      </c>
      <c r="C10655" s="1" t="s">
        <v>132</v>
      </c>
      <c r="D10655" s="1" t="s">
        <v>28</v>
      </c>
      <c r="E10655" s="1" t="s">
        <v>48</v>
      </c>
      <c r="F10655">
        <v>53.44</v>
      </c>
      <c r="G10655">
        <v>2</v>
      </c>
      <c r="H10655">
        <v>5</v>
      </c>
      <c r="I10655">
        <v>6</v>
      </c>
      <c r="J10655">
        <v>2</v>
      </c>
      <c r="K10655" s="2">
        <v>39466</v>
      </c>
      <c r="L10655" s="2">
        <v>39468</v>
      </c>
      <c r="M10655" s="2">
        <v>39484</v>
      </c>
      <c r="N10655" s="1" t="s">
        <v>137</v>
      </c>
      <c r="O10655" s="1" t="s">
        <v>138</v>
      </c>
    </row>
    <row r="10656" spans="1:15" x14ac:dyDescent="0.25">
      <c r="A10656">
        <v>98083461</v>
      </c>
      <c r="B10656">
        <v>395119746</v>
      </c>
      <c r="C10656" s="1" t="s">
        <v>132</v>
      </c>
      <c r="D10656" s="1" t="s">
        <v>28</v>
      </c>
      <c r="E10656" s="1" t="s">
        <v>48</v>
      </c>
      <c r="F10656">
        <v>53.44</v>
      </c>
      <c r="G10656">
        <v>2</v>
      </c>
      <c r="H10656">
        <v>8.99</v>
      </c>
      <c r="I10656">
        <v>3.99</v>
      </c>
      <c r="J10656">
        <v>2</v>
      </c>
      <c r="K10656" s="2">
        <v>39486</v>
      </c>
      <c r="L10656" s="2">
        <v>39488</v>
      </c>
      <c r="M10656" s="2">
        <v>39507</v>
      </c>
      <c r="N10656" s="1" t="s">
        <v>145</v>
      </c>
      <c r="O10656" s="1" t="s">
        <v>146</v>
      </c>
    </row>
    <row r="10657" spans="1:15" x14ac:dyDescent="0.25">
      <c r="A10657">
        <v>98083437</v>
      </c>
      <c r="B10657">
        <v>676480421</v>
      </c>
      <c r="C10657" s="1" t="s">
        <v>132</v>
      </c>
      <c r="D10657" s="1" t="s">
        <v>28</v>
      </c>
      <c r="E10657" s="1" t="s">
        <v>48</v>
      </c>
      <c r="F10657">
        <v>53.44</v>
      </c>
      <c r="G10657">
        <v>2</v>
      </c>
      <c r="H10657">
        <v>6.1</v>
      </c>
      <c r="I10657">
        <v>4.0999999999999996</v>
      </c>
      <c r="J10657">
        <v>2</v>
      </c>
      <c r="K10657" s="2">
        <v>39491</v>
      </c>
      <c r="L10657" s="2">
        <v>39494</v>
      </c>
      <c r="M10657" s="2">
        <v>39501</v>
      </c>
      <c r="N10657" s="1" t="s">
        <v>137</v>
      </c>
      <c r="O10657" s="1" t="s">
        <v>138</v>
      </c>
    </row>
    <row r="10658" spans="1:15" x14ac:dyDescent="0.25">
      <c r="A10658">
        <v>98083427</v>
      </c>
      <c r="B10658">
        <v>288269706</v>
      </c>
      <c r="C10658" s="1" t="s">
        <v>132</v>
      </c>
      <c r="D10658" s="1" t="s">
        <v>28</v>
      </c>
      <c r="E10658" s="1" t="s">
        <v>48</v>
      </c>
      <c r="F10658">
        <v>53.44</v>
      </c>
      <c r="G10658">
        <v>2</v>
      </c>
      <c r="H10658">
        <v>9.4499999999999993</v>
      </c>
      <c r="I10658">
        <v>3.45</v>
      </c>
      <c r="J10658">
        <v>2</v>
      </c>
      <c r="K10658" s="2">
        <v>39495</v>
      </c>
      <c r="L10658" s="2">
        <v>39496</v>
      </c>
      <c r="M10658" s="2">
        <v>39505</v>
      </c>
      <c r="N10658" s="1" t="s">
        <v>137</v>
      </c>
      <c r="O10658" s="1" t="s">
        <v>138</v>
      </c>
    </row>
    <row r="10659" spans="1:15" x14ac:dyDescent="0.25">
      <c r="A10659">
        <v>98083112</v>
      </c>
      <c r="B10659">
        <v>258459702</v>
      </c>
      <c r="C10659" s="1" t="s">
        <v>132</v>
      </c>
      <c r="D10659" s="1" t="s">
        <v>28</v>
      </c>
      <c r="E10659" s="1" t="s">
        <v>48</v>
      </c>
      <c r="F10659">
        <v>53.44</v>
      </c>
      <c r="G10659">
        <v>2</v>
      </c>
      <c r="H10659">
        <v>5.99</v>
      </c>
      <c r="I10659">
        <v>4.99</v>
      </c>
      <c r="J10659">
        <v>2</v>
      </c>
      <c r="K10659" s="2">
        <v>39579</v>
      </c>
      <c r="L10659" s="2">
        <v>39581</v>
      </c>
      <c r="M10659" s="2">
        <v>39598</v>
      </c>
      <c r="N10659" s="1" t="s">
        <v>135</v>
      </c>
      <c r="O10659" s="1" t="s">
        <v>136</v>
      </c>
    </row>
    <row r="10660" spans="1:15" x14ac:dyDescent="0.25">
      <c r="A10660">
        <v>98083100</v>
      </c>
      <c r="B10660">
        <v>841860903</v>
      </c>
      <c r="C10660" s="1" t="s">
        <v>132</v>
      </c>
      <c r="D10660" s="1" t="s">
        <v>28</v>
      </c>
      <c r="E10660" s="1" t="s">
        <v>48</v>
      </c>
      <c r="F10660">
        <v>53.44</v>
      </c>
      <c r="G10660">
        <v>2</v>
      </c>
      <c r="H10660">
        <v>5.61</v>
      </c>
      <c r="I10660">
        <v>6.61</v>
      </c>
      <c r="J10660">
        <v>2</v>
      </c>
      <c r="K10660" s="2">
        <v>39582</v>
      </c>
      <c r="L10660" s="2">
        <v>39583</v>
      </c>
      <c r="M10660" s="2">
        <v>39594</v>
      </c>
      <c r="N10660" s="1" t="s">
        <v>137</v>
      </c>
      <c r="O10660" s="1" t="s">
        <v>138</v>
      </c>
    </row>
    <row r="10661" spans="1:15" x14ac:dyDescent="0.25">
      <c r="A10661">
        <v>98083080</v>
      </c>
      <c r="B10661">
        <v>768841972</v>
      </c>
      <c r="C10661" s="1" t="s">
        <v>132</v>
      </c>
      <c r="D10661" s="1" t="s">
        <v>28</v>
      </c>
      <c r="E10661" s="1" t="s">
        <v>48</v>
      </c>
      <c r="F10661">
        <v>53.44</v>
      </c>
      <c r="G10661">
        <v>2</v>
      </c>
      <c r="H10661">
        <v>7</v>
      </c>
      <c r="I10661">
        <v>7</v>
      </c>
      <c r="J10661">
        <v>2</v>
      </c>
      <c r="K10661" s="2">
        <v>39587</v>
      </c>
      <c r="L10661" s="2">
        <v>39589</v>
      </c>
      <c r="M10661" s="2">
        <v>39605</v>
      </c>
      <c r="N10661" s="1" t="s">
        <v>133</v>
      </c>
      <c r="O10661" s="1" t="s">
        <v>134</v>
      </c>
    </row>
    <row r="10662" spans="1:15" x14ac:dyDescent="0.25">
      <c r="A10662">
        <v>98082754</v>
      </c>
      <c r="B10662">
        <v>833567577</v>
      </c>
      <c r="C10662" s="1" t="s">
        <v>132</v>
      </c>
      <c r="D10662" s="1" t="s">
        <v>28</v>
      </c>
      <c r="E10662" s="1" t="s">
        <v>48</v>
      </c>
      <c r="F10662">
        <v>53.44</v>
      </c>
      <c r="G10662">
        <v>2</v>
      </c>
      <c r="H10662">
        <v>6.33</v>
      </c>
      <c r="I10662">
        <v>3.33</v>
      </c>
      <c r="J10662">
        <v>2</v>
      </c>
      <c r="K10662" s="2">
        <v>39677</v>
      </c>
      <c r="L10662" s="2">
        <v>39679</v>
      </c>
      <c r="M10662" s="2">
        <v>39694</v>
      </c>
      <c r="N10662" s="1" t="s">
        <v>143</v>
      </c>
      <c r="O10662" s="1" t="s">
        <v>144</v>
      </c>
    </row>
    <row r="10663" spans="1:15" x14ac:dyDescent="0.25">
      <c r="A10663">
        <v>98082750</v>
      </c>
      <c r="B10663">
        <v>452241159</v>
      </c>
      <c r="C10663" s="1" t="s">
        <v>132</v>
      </c>
      <c r="D10663" s="1" t="s">
        <v>28</v>
      </c>
      <c r="E10663" s="1" t="s">
        <v>48</v>
      </c>
      <c r="F10663">
        <v>53.44</v>
      </c>
      <c r="G10663">
        <v>2</v>
      </c>
      <c r="H10663">
        <v>7</v>
      </c>
      <c r="I10663">
        <v>5</v>
      </c>
      <c r="J10663">
        <v>2</v>
      </c>
      <c r="K10663" s="2">
        <v>39678</v>
      </c>
      <c r="L10663" s="2">
        <v>39681</v>
      </c>
      <c r="M10663" s="2">
        <v>39691</v>
      </c>
      <c r="N10663" s="1" t="s">
        <v>147</v>
      </c>
      <c r="O10663" s="1" t="s">
        <v>148</v>
      </c>
    </row>
    <row r="10664" spans="1:15" x14ac:dyDescent="0.25">
      <c r="A10664">
        <v>98082706</v>
      </c>
      <c r="B10664">
        <v>781084228</v>
      </c>
      <c r="C10664" s="1" t="s">
        <v>132</v>
      </c>
      <c r="D10664" s="1" t="s">
        <v>28</v>
      </c>
      <c r="E10664" s="1" t="s">
        <v>48</v>
      </c>
      <c r="F10664">
        <v>53.44</v>
      </c>
      <c r="G10664">
        <v>2</v>
      </c>
      <c r="H10664">
        <v>9</v>
      </c>
      <c r="I10664">
        <v>4</v>
      </c>
      <c r="J10664">
        <v>2</v>
      </c>
      <c r="K10664" s="2">
        <v>39689</v>
      </c>
      <c r="L10664" s="2">
        <v>39692</v>
      </c>
      <c r="M10664" s="2">
        <v>39701</v>
      </c>
      <c r="N10664" s="1" t="s">
        <v>141</v>
      </c>
      <c r="O10664" s="1" t="s">
        <v>142</v>
      </c>
    </row>
    <row r="10665" spans="1:15" x14ac:dyDescent="0.25">
      <c r="A10665">
        <v>98082395</v>
      </c>
      <c r="B10665">
        <v>615575696</v>
      </c>
      <c r="C10665" s="1" t="s">
        <v>132</v>
      </c>
      <c r="D10665" s="1" t="s">
        <v>28</v>
      </c>
      <c r="E10665" s="1" t="s">
        <v>48</v>
      </c>
      <c r="F10665">
        <v>53.44</v>
      </c>
      <c r="G10665">
        <v>2</v>
      </c>
      <c r="H10665">
        <v>7.14</v>
      </c>
      <c r="I10665">
        <v>6.14</v>
      </c>
      <c r="J10665">
        <v>2</v>
      </c>
      <c r="K10665" s="2">
        <v>39772</v>
      </c>
      <c r="L10665" s="2">
        <v>39775</v>
      </c>
      <c r="M10665" s="2">
        <v>39794</v>
      </c>
      <c r="N10665" s="1" t="s">
        <v>147</v>
      </c>
      <c r="O10665" s="1" t="s">
        <v>148</v>
      </c>
    </row>
    <row r="10666" spans="1:15" x14ac:dyDescent="0.25">
      <c r="A10666">
        <v>98082212</v>
      </c>
      <c r="B10666">
        <v>438776540</v>
      </c>
      <c r="C10666" s="1" t="s">
        <v>132</v>
      </c>
      <c r="D10666" s="1" t="s">
        <v>28</v>
      </c>
      <c r="E10666" s="1" t="s">
        <v>48</v>
      </c>
      <c r="F10666">
        <v>53.44</v>
      </c>
      <c r="G10666">
        <v>2</v>
      </c>
      <c r="H10666">
        <v>7.25</v>
      </c>
      <c r="I10666">
        <v>5.25</v>
      </c>
      <c r="J10666">
        <v>2</v>
      </c>
      <c r="K10666" s="2">
        <v>39818</v>
      </c>
      <c r="L10666" s="2">
        <v>39821</v>
      </c>
      <c r="M10666" s="2">
        <v>39830</v>
      </c>
      <c r="N10666" s="1" t="s">
        <v>139</v>
      </c>
      <c r="O10666" s="1" t="s">
        <v>140</v>
      </c>
    </row>
    <row r="10667" spans="1:15" x14ac:dyDescent="0.25">
      <c r="A10667">
        <v>98081949</v>
      </c>
      <c r="B10667">
        <v>411774575</v>
      </c>
      <c r="C10667" s="1" t="s">
        <v>132</v>
      </c>
      <c r="D10667" s="1" t="s">
        <v>28</v>
      </c>
      <c r="E10667" s="1" t="s">
        <v>48</v>
      </c>
      <c r="F10667">
        <v>53.44</v>
      </c>
      <c r="G10667">
        <v>2</v>
      </c>
      <c r="H10667">
        <v>7.68</v>
      </c>
      <c r="I10667">
        <v>4.68</v>
      </c>
      <c r="J10667">
        <v>2</v>
      </c>
      <c r="K10667" s="2">
        <v>39886</v>
      </c>
      <c r="L10667" s="2">
        <v>39888</v>
      </c>
      <c r="M10667" s="2">
        <v>39900</v>
      </c>
      <c r="N10667" s="1" t="s">
        <v>145</v>
      </c>
      <c r="O10667" s="1" t="s">
        <v>146</v>
      </c>
    </row>
    <row r="10668" spans="1:15" x14ac:dyDescent="0.25">
      <c r="A10668">
        <v>98081846</v>
      </c>
      <c r="B10668">
        <v>688783313</v>
      </c>
      <c r="C10668" s="1" t="s">
        <v>132</v>
      </c>
      <c r="D10668" s="1" t="s">
        <v>28</v>
      </c>
      <c r="E10668" s="1" t="s">
        <v>48</v>
      </c>
      <c r="F10668">
        <v>53.44</v>
      </c>
      <c r="G10668">
        <v>2</v>
      </c>
      <c r="H10668">
        <v>6.58</v>
      </c>
      <c r="I10668">
        <v>4.58</v>
      </c>
      <c r="J10668">
        <v>2</v>
      </c>
      <c r="K10668" s="2">
        <v>39914</v>
      </c>
      <c r="L10668" s="2">
        <v>39916</v>
      </c>
      <c r="M10668" s="2">
        <v>39936</v>
      </c>
      <c r="N10668" s="1" t="s">
        <v>149</v>
      </c>
      <c r="O10668" s="1" t="s">
        <v>150</v>
      </c>
    </row>
    <row r="10669" spans="1:15" x14ac:dyDescent="0.25">
      <c r="A10669">
        <v>98081783</v>
      </c>
      <c r="B10669">
        <v>453512131</v>
      </c>
      <c r="C10669" s="1" t="s">
        <v>132</v>
      </c>
      <c r="D10669" s="1" t="s">
        <v>28</v>
      </c>
      <c r="E10669" s="1" t="s">
        <v>48</v>
      </c>
      <c r="F10669">
        <v>53.44</v>
      </c>
      <c r="G10669">
        <v>2</v>
      </c>
      <c r="H10669">
        <v>9.1</v>
      </c>
      <c r="I10669">
        <v>6.1</v>
      </c>
      <c r="J10669">
        <v>2</v>
      </c>
      <c r="K10669" s="2">
        <v>39926</v>
      </c>
      <c r="L10669" s="2">
        <v>39929</v>
      </c>
      <c r="M10669" s="2">
        <v>39938</v>
      </c>
      <c r="N10669" s="1" t="s">
        <v>147</v>
      </c>
      <c r="O10669" s="1" t="s">
        <v>148</v>
      </c>
    </row>
    <row r="10670" spans="1:15" x14ac:dyDescent="0.25">
      <c r="A10670">
        <v>98081711</v>
      </c>
      <c r="B10670">
        <v>768841972</v>
      </c>
      <c r="C10670" s="1" t="s">
        <v>132</v>
      </c>
      <c r="D10670" s="1" t="s">
        <v>28</v>
      </c>
      <c r="E10670" s="1" t="s">
        <v>48</v>
      </c>
      <c r="F10670">
        <v>53.44</v>
      </c>
      <c r="G10670">
        <v>2</v>
      </c>
      <c r="H10670">
        <v>7.12</v>
      </c>
      <c r="I10670">
        <v>3.12</v>
      </c>
      <c r="J10670">
        <v>2</v>
      </c>
      <c r="K10670" s="2">
        <v>39945</v>
      </c>
      <c r="L10670" s="2">
        <v>39948</v>
      </c>
      <c r="M10670" s="2">
        <v>39968</v>
      </c>
      <c r="N10670" s="1" t="s">
        <v>139</v>
      </c>
      <c r="O10670" s="1" t="s">
        <v>140</v>
      </c>
    </row>
    <row r="10671" spans="1:15" x14ac:dyDescent="0.25">
      <c r="A10671">
        <v>98081682</v>
      </c>
      <c r="B10671">
        <v>677383648</v>
      </c>
      <c r="C10671" s="1" t="s">
        <v>132</v>
      </c>
      <c r="D10671" s="1" t="s">
        <v>28</v>
      </c>
      <c r="E10671" s="1" t="s">
        <v>48</v>
      </c>
      <c r="F10671">
        <v>53.44</v>
      </c>
      <c r="G10671">
        <v>2</v>
      </c>
      <c r="H10671">
        <v>5</v>
      </c>
      <c r="I10671">
        <v>4</v>
      </c>
      <c r="J10671">
        <v>2</v>
      </c>
      <c r="K10671" s="2">
        <v>39958</v>
      </c>
      <c r="L10671" s="2">
        <v>39959</v>
      </c>
      <c r="M10671" s="2">
        <v>39977</v>
      </c>
      <c r="N10671" s="1" t="s">
        <v>139</v>
      </c>
      <c r="O10671" s="1" t="s">
        <v>140</v>
      </c>
    </row>
    <row r="10672" spans="1:15" x14ac:dyDescent="0.25">
      <c r="A10672">
        <v>98081604</v>
      </c>
      <c r="B10672">
        <v>733376144</v>
      </c>
      <c r="C10672" s="1" t="s">
        <v>132</v>
      </c>
      <c r="D10672" s="1" t="s">
        <v>28</v>
      </c>
      <c r="E10672" s="1" t="s">
        <v>48</v>
      </c>
      <c r="F10672">
        <v>53.44</v>
      </c>
      <c r="G10672">
        <v>2</v>
      </c>
      <c r="H10672">
        <v>7.22</v>
      </c>
      <c r="I10672">
        <v>3.22</v>
      </c>
      <c r="J10672">
        <v>2</v>
      </c>
      <c r="K10672" s="2">
        <v>39979</v>
      </c>
      <c r="L10672" s="2">
        <v>39980</v>
      </c>
      <c r="M10672" s="2">
        <v>39994</v>
      </c>
      <c r="N10672" s="1" t="s">
        <v>139</v>
      </c>
      <c r="O10672" s="1" t="s">
        <v>140</v>
      </c>
    </row>
    <row r="10673" spans="1:15" x14ac:dyDescent="0.25">
      <c r="A10673">
        <v>98081381</v>
      </c>
      <c r="B10673">
        <v>448449579</v>
      </c>
      <c r="C10673" s="1" t="s">
        <v>132</v>
      </c>
      <c r="D10673" s="1" t="s">
        <v>28</v>
      </c>
      <c r="E10673" s="1" t="s">
        <v>48</v>
      </c>
      <c r="F10673">
        <v>53.44</v>
      </c>
      <c r="G10673">
        <v>2</v>
      </c>
      <c r="H10673">
        <v>7.45</v>
      </c>
      <c r="I10673">
        <v>5.45</v>
      </c>
      <c r="J10673">
        <v>2</v>
      </c>
      <c r="K10673" s="2">
        <v>40031</v>
      </c>
      <c r="L10673" s="2">
        <v>40034</v>
      </c>
      <c r="M10673" s="2">
        <v>40045</v>
      </c>
      <c r="N10673" s="1" t="s">
        <v>135</v>
      </c>
      <c r="O10673" s="1" t="s">
        <v>136</v>
      </c>
    </row>
    <row r="10674" spans="1:15" x14ac:dyDescent="0.25">
      <c r="A10674">
        <v>98081379</v>
      </c>
      <c r="B10674">
        <v>465708582</v>
      </c>
      <c r="C10674" s="1" t="s">
        <v>132</v>
      </c>
      <c r="D10674" s="1" t="s">
        <v>28</v>
      </c>
      <c r="E10674" s="1" t="s">
        <v>48</v>
      </c>
      <c r="F10674">
        <v>53.44</v>
      </c>
      <c r="G10674">
        <v>2</v>
      </c>
      <c r="H10674">
        <v>6.12</v>
      </c>
      <c r="I10674">
        <v>4.12</v>
      </c>
      <c r="J10674">
        <v>2</v>
      </c>
      <c r="K10674" s="2">
        <v>40034</v>
      </c>
      <c r="L10674" s="2">
        <v>40035</v>
      </c>
      <c r="M10674" s="2">
        <v>40053</v>
      </c>
      <c r="N10674" s="1" t="s">
        <v>133</v>
      </c>
      <c r="O10674" s="1" t="s">
        <v>134</v>
      </c>
    </row>
    <row r="10675" spans="1:15" x14ac:dyDescent="0.25">
      <c r="A10675">
        <v>98081330</v>
      </c>
      <c r="B10675">
        <v>655183893</v>
      </c>
      <c r="C10675" s="1" t="s">
        <v>132</v>
      </c>
      <c r="D10675" s="1" t="s">
        <v>28</v>
      </c>
      <c r="E10675" s="1" t="s">
        <v>48</v>
      </c>
      <c r="F10675">
        <v>53.44</v>
      </c>
      <c r="G10675">
        <v>2</v>
      </c>
      <c r="H10675">
        <v>5.75</v>
      </c>
      <c r="I10675">
        <v>3.75</v>
      </c>
      <c r="J10675">
        <v>2</v>
      </c>
      <c r="K10675" s="2">
        <v>40044</v>
      </c>
      <c r="L10675" s="2">
        <v>40046</v>
      </c>
      <c r="M10675" s="2">
        <v>40056</v>
      </c>
      <c r="N10675" s="1" t="s">
        <v>149</v>
      </c>
      <c r="O10675" s="1" t="s">
        <v>150</v>
      </c>
    </row>
    <row r="10676" spans="1:15" x14ac:dyDescent="0.25">
      <c r="A10676">
        <v>98081293</v>
      </c>
      <c r="B10676">
        <v>597467509</v>
      </c>
      <c r="C10676" s="1" t="s">
        <v>132</v>
      </c>
      <c r="D10676" s="1" t="s">
        <v>28</v>
      </c>
      <c r="E10676" s="1" t="s">
        <v>48</v>
      </c>
      <c r="F10676">
        <v>53.44</v>
      </c>
      <c r="G10676">
        <v>2</v>
      </c>
      <c r="H10676">
        <v>6.2</v>
      </c>
      <c r="I10676">
        <v>5.2</v>
      </c>
      <c r="J10676">
        <v>2</v>
      </c>
      <c r="K10676" s="2">
        <v>40052</v>
      </c>
      <c r="L10676" s="2">
        <v>40054</v>
      </c>
      <c r="M10676" s="2">
        <v>40064</v>
      </c>
      <c r="N10676" s="1" t="s">
        <v>147</v>
      </c>
      <c r="O10676" s="1" t="s">
        <v>148</v>
      </c>
    </row>
    <row r="10677" spans="1:15" x14ac:dyDescent="0.25">
      <c r="A10677">
        <v>98081204</v>
      </c>
      <c r="B10677">
        <v>360318072</v>
      </c>
      <c r="C10677" s="1" t="s">
        <v>132</v>
      </c>
      <c r="D10677" s="1" t="s">
        <v>28</v>
      </c>
      <c r="E10677" s="1" t="s">
        <v>48</v>
      </c>
      <c r="F10677">
        <v>53.44</v>
      </c>
      <c r="G10677">
        <v>2</v>
      </c>
      <c r="H10677">
        <v>8.5500000000000007</v>
      </c>
      <c r="I10677">
        <v>4.55</v>
      </c>
      <c r="J10677">
        <v>2</v>
      </c>
      <c r="K10677" s="2">
        <v>40070</v>
      </c>
      <c r="L10677" s="2">
        <v>40072</v>
      </c>
      <c r="M10677" s="2">
        <v>42392</v>
      </c>
      <c r="N10677" s="1" t="s">
        <v>133</v>
      </c>
      <c r="O10677" s="1" t="s">
        <v>134</v>
      </c>
    </row>
    <row r="10678" spans="1:15" x14ac:dyDescent="0.25">
      <c r="A10678">
        <v>98081032</v>
      </c>
      <c r="B10678">
        <v>675665654</v>
      </c>
      <c r="C10678" s="1" t="s">
        <v>132</v>
      </c>
      <c r="D10678" s="1" t="s">
        <v>28</v>
      </c>
      <c r="E10678" s="1" t="s">
        <v>48</v>
      </c>
      <c r="F10678">
        <v>53.44</v>
      </c>
      <c r="G10678">
        <v>2</v>
      </c>
      <c r="H10678">
        <v>9.4499999999999993</v>
      </c>
      <c r="I10678">
        <v>4.45</v>
      </c>
      <c r="J10678">
        <v>2</v>
      </c>
      <c r="K10678" s="2">
        <v>40107</v>
      </c>
      <c r="L10678" s="2">
        <v>40108</v>
      </c>
      <c r="M10678" s="2">
        <v>40127</v>
      </c>
      <c r="N10678" s="1" t="s">
        <v>149</v>
      </c>
      <c r="O10678" s="1" t="s">
        <v>150</v>
      </c>
    </row>
    <row r="10679" spans="1:15" x14ac:dyDescent="0.25">
      <c r="A10679">
        <v>98081028</v>
      </c>
      <c r="B10679">
        <v>579229937</v>
      </c>
      <c r="C10679" s="1" t="s">
        <v>132</v>
      </c>
      <c r="D10679" s="1" t="s">
        <v>28</v>
      </c>
      <c r="E10679" s="1" t="s">
        <v>48</v>
      </c>
      <c r="F10679">
        <v>53.44</v>
      </c>
      <c r="G10679">
        <v>2</v>
      </c>
      <c r="H10679">
        <v>9.1</v>
      </c>
      <c r="I10679">
        <v>3.1</v>
      </c>
      <c r="J10679">
        <v>2</v>
      </c>
      <c r="K10679" s="2">
        <v>40108</v>
      </c>
      <c r="L10679" s="2">
        <v>40109</v>
      </c>
      <c r="M10679" s="2">
        <v>40117</v>
      </c>
      <c r="N10679" s="1" t="s">
        <v>143</v>
      </c>
      <c r="O10679" s="1" t="s">
        <v>144</v>
      </c>
    </row>
    <row r="10680" spans="1:15" x14ac:dyDescent="0.25">
      <c r="A10680">
        <v>98080910</v>
      </c>
      <c r="B10680">
        <v>615575696</v>
      </c>
      <c r="C10680" s="1" t="s">
        <v>132</v>
      </c>
      <c r="D10680" s="1" t="s">
        <v>28</v>
      </c>
      <c r="E10680" s="1" t="s">
        <v>48</v>
      </c>
      <c r="F10680">
        <v>53.44</v>
      </c>
      <c r="G10680">
        <v>2</v>
      </c>
      <c r="H10680">
        <v>8.5500000000000007</v>
      </c>
      <c r="I10680">
        <v>5.55</v>
      </c>
      <c r="J10680">
        <v>2</v>
      </c>
      <c r="K10680" s="2">
        <v>40133</v>
      </c>
      <c r="L10680" s="2">
        <v>40135</v>
      </c>
      <c r="M10680" s="2">
        <v>40151</v>
      </c>
      <c r="N10680" s="1" t="s">
        <v>141</v>
      </c>
      <c r="O10680" s="1" t="s">
        <v>142</v>
      </c>
    </row>
    <row r="10681" spans="1:15" x14ac:dyDescent="0.25">
      <c r="A10681">
        <v>98080655</v>
      </c>
      <c r="B10681">
        <v>898039697</v>
      </c>
      <c r="C10681" s="1" t="s">
        <v>132</v>
      </c>
      <c r="D10681" s="1" t="s">
        <v>28</v>
      </c>
      <c r="E10681" s="1" t="s">
        <v>48</v>
      </c>
      <c r="F10681">
        <v>53.44</v>
      </c>
      <c r="G10681">
        <v>2</v>
      </c>
      <c r="H10681">
        <v>7.2</v>
      </c>
      <c r="I10681">
        <v>6.2</v>
      </c>
      <c r="J10681">
        <v>2</v>
      </c>
      <c r="K10681" s="2">
        <v>40187</v>
      </c>
      <c r="L10681" s="2">
        <v>40188</v>
      </c>
      <c r="M10681" s="2">
        <v>40206</v>
      </c>
      <c r="N10681" s="1" t="s">
        <v>147</v>
      </c>
      <c r="O10681" s="1" t="s">
        <v>148</v>
      </c>
    </row>
    <row r="10682" spans="1:15" x14ac:dyDescent="0.25">
      <c r="A10682">
        <v>98080542</v>
      </c>
      <c r="B10682">
        <v>183302960</v>
      </c>
      <c r="C10682" s="1" t="s">
        <v>132</v>
      </c>
      <c r="D10682" s="1" t="s">
        <v>28</v>
      </c>
      <c r="E10682" s="1" t="s">
        <v>48</v>
      </c>
      <c r="F10682">
        <v>53.44</v>
      </c>
      <c r="G10682">
        <v>2</v>
      </c>
      <c r="H10682">
        <v>7.58</v>
      </c>
      <c r="I10682">
        <v>4.58</v>
      </c>
      <c r="J10682">
        <v>2</v>
      </c>
      <c r="K10682" s="2">
        <v>40210</v>
      </c>
      <c r="L10682" s="2">
        <v>40212</v>
      </c>
      <c r="M10682" s="2">
        <v>42431</v>
      </c>
      <c r="N10682" s="1" t="s">
        <v>139</v>
      </c>
      <c r="O10682" s="1" t="s">
        <v>140</v>
      </c>
    </row>
    <row r="10683" spans="1:15" x14ac:dyDescent="0.25">
      <c r="A10683">
        <v>98080535</v>
      </c>
      <c r="B10683">
        <v>551050943</v>
      </c>
      <c r="C10683" s="1" t="s">
        <v>132</v>
      </c>
      <c r="D10683" s="1" t="s">
        <v>28</v>
      </c>
      <c r="E10683" s="1" t="s">
        <v>48</v>
      </c>
      <c r="F10683">
        <v>53.44</v>
      </c>
      <c r="G10683">
        <v>2</v>
      </c>
      <c r="H10683">
        <v>7.86</v>
      </c>
      <c r="I10683">
        <v>5.86</v>
      </c>
      <c r="J10683">
        <v>2</v>
      </c>
      <c r="K10683" s="2">
        <v>40210</v>
      </c>
      <c r="L10683" s="2">
        <v>40213</v>
      </c>
      <c r="M10683" s="2">
        <v>40227</v>
      </c>
      <c r="N10683" s="1" t="s">
        <v>135</v>
      </c>
      <c r="O10683" s="1" t="s">
        <v>136</v>
      </c>
    </row>
    <row r="10684" spans="1:15" x14ac:dyDescent="0.25">
      <c r="A10684">
        <v>98080231</v>
      </c>
      <c r="B10684">
        <v>463804554</v>
      </c>
      <c r="C10684" s="1" t="s">
        <v>132</v>
      </c>
      <c r="D10684" s="1" t="s">
        <v>28</v>
      </c>
      <c r="E10684" s="1" t="s">
        <v>48</v>
      </c>
      <c r="F10684">
        <v>53.44</v>
      </c>
      <c r="G10684">
        <v>2</v>
      </c>
      <c r="H10684">
        <v>7.55</v>
      </c>
      <c r="I10684">
        <v>6.55</v>
      </c>
      <c r="J10684">
        <v>2</v>
      </c>
      <c r="K10684" s="2">
        <v>40269</v>
      </c>
      <c r="L10684" s="2">
        <v>40271</v>
      </c>
      <c r="M10684" s="2">
        <v>40288</v>
      </c>
      <c r="N10684" s="1" t="s">
        <v>147</v>
      </c>
      <c r="O10684" s="1" t="s">
        <v>148</v>
      </c>
    </row>
    <row r="10685" spans="1:15" x14ac:dyDescent="0.25">
      <c r="A10685">
        <v>98080190</v>
      </c>
      <c r="B10685">
        <v>324989280</v>
      </c>
      <c r="C10685" s="1" t="s">
        <v>132</v>
      </c>
      <c r="D10685" s="1" t="s">
        <v>28</v>
      </c>
      <c r="E10685" s="1" t="s">
        <v>48</v>
      </c>
      <c r="F10685">
        <v>53.44</v>
      </c>
      <c r="G10685">
        <v>2</v>
      </c>
      <c r="H10685">
        <v>5.99</v>
      </c>
      <c r="I10685">
        <v>3.99</v>
      </c>
      <c r="J10685">
        <v>2</v>
      </c>
      <c r="K10685" s="2">
        <v>40279</v>
      </c>
      <c r="L10685" s="2">
        <v>40281</v>
      </c>
      <c r="M10685" s="2">
        <v>40290</v>
      </c>
      <c r="N10685" s="1" t="s">
        <v>147</v>
      </c>
      <c r="O10685" s="1" t="s">
        <v>148</v>
      </c>
    </row>
    <row r="10686" spans="1:15" x14ac:dyDescent="0.25">
      <c r="A10686">
        <v>98080110</v>
      </c>
      <c r="B10686">
        <v>337782119</v>
      </c>
      <c r="C10686" s="1" t="s">
        <v>132</v>
      </c>
      <c r="D10686" s="1" t="s">
        <v>28</v>
      </c>
      <c r="E10686" s="1" t="s">
        <v>48</v>
      </c>
      <c r="F10686">
        <v>53.44</v>
      </c>
      <c r="G10686">
        <v>2</v>
      </c>
      <c r="H10686">
        <v>7.45</v>
      </c>
      <c r="I10686">
        <v>5.45</v>
      </c>
      <c r="J10686">
        <v>2</v>
      </c>
      <c r="K10686" s="2">
        <v>40294</v>
      </c>
      <c r="L10686" s="2">
        <v>40296</v>
      </c>
      <c r="M10686" s="2">
        <v>42451</v>
      </c>
      <c r="N10686" s="1" t="s">
        <v>145</v>
      </c>
      <c r="O10686" s="1" t="s">
        <v>146</v>
      </c>
    </row>
    <row r="10687" spans="1:15" x14ac:dyDescent="0.25">
      <c r="A10687">
        <v>98079973</v>
      </c>
      <c r="B10687">
        <v>794504735</v>
      </c>
      <c r="C10687" s="1" t="s">
        <v>132</v>
      </c>
      <c r="D10687" s="1" t="s">
        <v>28</v>
      </c>
      <c r="E10687" s="1" t="s">
        <v>48</v>
      </c>
      <c r="F10687">
        <v>53.44</v>
      </c>
      <c r="G10687">
        <v>2</v>
      </c>
      <c r="H10687">
        <v>8.5500000000000007</v>
      </c>
      <c r="I10687">
        <v>3.55</v>
      </c>
      <c r="J10687">
        <v>2</v>
      </c>
      <c r="K10687" s="2">
        <v>40325</v>
      </c>
      <c r="L10687" s="2">
        <v>40326</v>
      </c>
      <c r="M10687" s="2">
        <v>40338</v>
      </c>
      <c r="N10687" s="1" t="s">
        <v>145</v>
      </c>
      <c r="O10687" s="1" t="s">
        <v>146</v>
      </c>
    </row>
    <row r="10688" spans="1:15" x14ac:dyDescent="0.25">
      <c r="A10688">
        <v>98079512</v>
      </c>
      <c r="B10688">
        <v>201171360</v>
      </c>
      <c r="C10688" s="1" t="s">
        <v>132</v>
      </c>
      <c r="D10688" s="1" t="s">
        <v>28</v>
      </c>
      <c r="E10688" s="1" t="s">
        <v>48</v>
      </c>
      <c r="F10688">
        <v>53.44</v>
      </c>
      <c r="G10688">
        <v>2</v>
      </c>
      <c r="H10688">
        <v>7</v>
      </c>
      <c r="I10688">
        <v>3</v>
      </c>
      <c r="J10688">
        <v>2</v>
      </c>
      <c r="K10688" s="2">
        <v>40424</v>
      </c>
      <c r="L10688" s="2">
        <v>40425</v>
      </c>
      <c r="M10688" s="2">
        <v>42492</v>
      </c>
      <c r="N10688" s="1" t="s">
        <v>149</v>
      </c>
      <c r="O10688" s="1" t="s">
        <v>150</v>
      </c>
    </row>
    <row r="10689" spans="1:15" x14ac:dyDescent="0.25">
      <c r="A10689">
        <v>98079447</v>
      </c>
      <c r="B10689">
        <v>275323921</v>
      </c>
      <c r="C10689" s="1" t="s">
        <v>132</v>
      </c>
      <c r="D10689" s="1" t="s">
        <v>28</v>
      </c>
      <c r="E10689" s="1" t="s">
        <v>48</v>
      </c>
      <c r="F10689">
        <v>53.44</v>
      </c>
      <c r="G10689">
        <v>2</v>
      </c>
      <c r="H10689">
        <v>6.61</v>
      </c>
      <c r="I10689">
        <v>4.6100000000000003</v>
      </c>
      <c r="J10689">
        <v>2</v>
      </c>
      <c r="K10689" s="2">
        <v>40433</v>
      </c>
      <c r="L10689" s="2">
        <v>40436</v>
      </c>
      <c r="M10689" s="2">
        <v>40447</v>
      </c>
      <c r="N10689" s="1" t="s">
        <v>149</v>
      </c>
      <c r="O10689" s="1" t="s">
        <v>150</v>
      </c>
    </row>
    <row r="10690" spans="1:15" x14ac:dyDescent="0.25">
      <c r="A10690">
        <v>98079347</v>
      </c>
      <c r="B10690">
        <v>271304490</v>
      </c>
      <c r="C10690" s="1" t="s">
        <v>132</v>
      </c>
      <c r="D10690" s="1" t="s">
        <v>28</v>
      </c>
      <c r="E10690" s="1" t="s">
        <v>48</v>
      </c>
      <c r="F10690">
        <v>53.44</v>
      </c>
      <c r="G10690">
        <v>2</v>
      </c>
      <c r="H10690">
        <v>7.68</v>
      </c>
      <c r="I10690">
        <v>4.68</v>
      </c>
      <c r="J10690">
        <v>2</v>
      </c>
      <c r="K10690" s="2">
        <v>40454</v>
      </c>
      <c r="L10690" s="2">
        <v>40457</v>
      </c>
      <c r="M10690" s="2">
        <v>40466</v>
      </c>
      <c r="N10690" s="1" t="s">
        <v>135</v>
      </c>
      <c r="O10690" s="1" t="s">
        <v>136</v>
      </c>
    </row>
    <row r="10691" spans="1:15" x14ac:dyDescent="0.25">
      <c r="A10691">
        <v>98079055</v>
      </c>
      <c r="B10691">
        <v>675665654</v>
      </c>
      <c r="C10691" s="1" t="s">
        <v>132</v>
      </c>
      <c r="D10691" s="1" t="s">
        <v>28</v>
      </c>
      <c r="E10691" s="1" t="s">
        <v>48</v>
      </c>
      <c r="F10691">
        <v>53.44</v>
      </c>
      <c r="G10691">
        <v>2</v>
      </c>
      <c r="H10691">
        <v>10</v>
      </c>
      <c r="I10691">
        <v>7</v>
      </c>
      <c r="J10691">
        <v>2</v>
      </c>
      <c r="K10691" s="2">
        <v>40519</v>
      </c>
      <c r="L10691" s="2">
        <v>40521</v>
      </c>
      <c r="M10691" s="2">
        <v>40532</v>
      </c>
      <c r="N10691" s="1" t="s">
        <v>149</v>
      </c>
      <c r="O10691" s="1" t="s">
        <v>150</v>
      </c>
    </row>
    <row r="10692" spans="1:15" x14ac:dyDescent="0.25">
      <c r="A10692">
        <v>98078617</v>
      </c>
      <c r="B10692">
        <v>667298873</v>
      </c>
      <c r="C10692" s="1" t="s">
        <v>132</v>
      </c>
      <c r="D10692" s="1" t="s">
        <v>28</v>
      </c>
      <c r="E10692" s="1" t="s">
        <v>48</v>
      </c>
      <c r="F10692">
        <v>53.44</v>
      </c>
      <c r="G10692">
        <v>2</v>
      </c>
      <c r="H10692">
        <v>7.65</v>
      </c>
      <c r="I10692">
        <v>6.65</v>
      </c>
      <c r="J10692">
        <v>2</v>
      </c>
      <c r="K10692" s="2">
        <v>40610</v>
      </c>
      <c r="L10692" s="2">
        <v>40613</v>
      </c>
      <c r="M10692" s="2">
        <v>40632</v>
      </c>
      <c r="N10692" s="1" t="s">
        <v>143</v>
      </c>
      <c r="O10692" s="1" t="s">
        <v>144</v>
      </c>
    </row>
    <row r="10693" spans="1:15" x14ac:dyDescent="0.25">
      <c r="A10693">
        <v>98078583</v>
      </c>
      <c r="B10693">
        <v>436608095</v>
      </c>
      <c r="C10693" s="1" t="s">
        <v>132</v>
      </c>
      <c r="D10693" s="1" t="s">
        <v>28</v>
      </c>
      <c r="E10693" s="1" t="s">
        <v>48</v>
      </c>
      <c r="F10693">
        <v>53.44</v>
      </c>
      <c r="G10693">
        <v>2</v>
      </c>
      <c r="H10693">
        <v>6</v>
      </c>
      <c r="I10693">
        <v>4</v>
      </c>
      <c r="J10693">
        <v>2</v>
      </c>
      <c r="K10693" s="2">
        <v>40618</v>
      </c>
      <c r="L10693" s="2">
        <v>40621</v>
      </c>
      <c r="M10693" s="2">
        <v>40632</v>
      </c>
      <c r="N10693" s="1" t="s">
        <v>147</v>
      </c>
      <c r="O10693" s="1" t="s">
        <v>148</v>
      </c>
    </row>
    <row r="10694" spans="1:15" x14ac:dyDescent="0.25">
      <c r="A10694">
        <v>98078039</v>
      </c>
      <c r="B10694">
        <v>598384221</v>
      </c>
      <c r="C10694" s="1" t="s">
        <v>132</v>
      </c>
      <c r="D10694" s="1" t="s">
        <v>28</v>
      </c>
      <c r="E10694" s="1" t="s">
        <v>48</v>
      </c>
      <c r="F10694">
        <v>53.44</v>
      </c>
      <c r="G10694">
        <v>2</v>
      </c>
      <c r="H10694">
        <v>6.75</v>
      </c>
      <c r="I10694">
        <v>6.75</v>
      </c>
      <c r="J10694">
        <v>2</v>
      </c>
      <c r="K10694" s="2">
        <v>40732</v>
      </c>
      <c r="L10694" s="2">
        <v>40735</v>
      </c>
      <c r="M10694" s="2">
        <v>40746</v>
      </c>
      <c r="N10694" s="1" t="s">
        <v>133</v>
      </c>
      <c r="O10694" s="1" t="s">
        <v>134</v>
      </c>
    </row>
    <row r="10695" spans="1:15" x14ac:dyDescent="0.25">
      <c r="A10695">
        <v>98078042</v>
      </c>
      <c r="B10695">
        <v>614786757</v>
      </c>
      <c r="C10695" s="1" t="s">
        <v>132</v>
      </c>
      <c r="D10695" s="1" t="s">
        <v>28</v>
      </c>
      <c r="E10695" s="1" t="s">
        <v>48</v>
      </c>
      <c r="F10695">
        <v>53.44</v>
      </c>
      <c r="G10695">
        <v>2</v>
      </c>
      <c r="H10695">
        <v>6.99</v>
      </c>
      <c r="I10695">
        <v>6.99</v>
      </c>
      <c r="J10695">
        <v>2</v>
      </c>
      <c r="K10695" s="2">
        <v>40732</v>
      </c>
      <c r="L10695" s="2">
        <v>40735</v>
      </c>
      <c r="M10695" s="2">
        <v>40754</v>
      </c>
      <c r="N10695" s="1" t="s">
        <v>143</v>
      </c>
      <c r="O10695" s="1" t="s">
        <v>144</v>
      </c>
    </row>
    <row r="10696" spans="1:15" x14ac:dyDescent="0.25">
      <c r="A10696">
        <v>98077746</v>
      </c>
      <c r="B10696">
        <v>400089838</v>
      </c>
      <c r="C10696" s="1" t="s">
        <v>132</v>
      </c>
      <c r="D10696" s="1" t="s">
        <v>28</v>
      </c>
      <c r="E10696" s="1" t="s">
        <v>48</v>
      </c>
      <c r="F10696">
        <v>53.44</v>
      </c>
      <c r="G10696">
        <v>2</v>
      </c>
      <c r="H10696">
        <v>6.61</v>
      </c>
      <c r="I10696">
        <v>3.61</v>
      </c>
      <c r="J10696">
        <v>2</v>
      </c>
      <c r="K10696" s="2">
        <v>40796</v>
      </c>
      <c r="L10696" s="2">
        <v>40797</v>
      </c>
      <c r="M10696" s="2">
        <v>40806</v>
      </c>
      <c r="N10696" s="1" t="s">
        <v>133</v>
      </c>
      <c r="O10696" s="1" t="s">
        <v>134</v>
      </c>
    </row>
    <row r="10697" spans="1:15" x14ac:dyDescent="0.25">
      <c r="A10697">
        <v>98077695</v>
      </c>
      <c r="B10697">
        <v>139149235</v>
      </c>
      <c r="C10697" s="1" t="s">
        <v>132</v>
      </c>
      <c r="D10697" s="1" t="s">
        <v>28</v>
      </c>
      <c r="E10697" s="1" t="s">
        <v>48</v>
      </c>
      <c r="F10697">
        <v>53.44</v>
      </c>
      <c r="G10697">
        <v>2</v>
      </c>
      <c r="H10697">
        <v>8.8800000000000008</v>
      </c>
      <c r="I10697">
        <v>5.88</v>
      </c>
      <c r="J10697">
        <v>2</v>
      </c>
      <c r="K10697" s="2">
        <v>40806</v>
      </c>
      <c r="L10697" s="2">
        <v>40808</v>
      </c>
      <c r="M10697" s="2">
        <v>42593</v>
      </c>
      <c r="N10697" s="1" t="s">
        <v>133</v>
      </c>
      <c r="O10697" s="1" t="s">
        <v>134</v>
      </c>
    </row>
    <row r="10698" spans="1:15" x14ac:dyDescent="0.25">
      <c r="A10698">
        <v>98077556</v>
      </c>
      <c r="B10698">
        <v>277084893</v>
      </c>
      <c r="C10698" s="1" t="s">
        <v>132</v>
      </c>
      <c r="D10698" s="1" t="s">
        <v>28</v>
      </c>
      <c r="E10698" s="1" t="s">
        <v>48</v>
      </c>
      <c r="F10698">
        <v>53.44</v>
      </c>
      <c r="G10698">
        <v>2</v>
      </c>
      <c r="H10698">
        <v>7</v>
      </c>
      <c r="I10698">
        <v>6</v>
      </c>
      <c r="J10698">
        <v>2</v>
      </c>
      <c r="K10698" s="2">
        <v>40835</v>
      </c>
      <c r="L10698" s="2">
        <v>40837</v>
      </c>
      <c r="M10698" s="2">
        <v>40853</v>
      </c>
      <c r="N10698" s="1" t="s">
        <v>133</v>
      </c>
      <c r="O10698" s="1" t="s">
        <v>134</v>
      </c>
    </row>
    <row r="10699" spans="1:15" x14ac:dyDescent="0.25">
      <c r="A10699">
        <v>98077407</v>
      </c>
      <c r="B10699">
        <v>316425048</v>
      </c>
      <c r="C10699" s="1" t="s">
        <v>132</v>
      </c>
      <c r="D10699" s="1" t="s">
        <v>28</v>
      </c>
      <c r="E10699" s="1" t="s">
        <v>48</v>
      </c>
      <c r="F10699">
        <v>53.44</v>
      </c>
      <c r="G10699">
        <v>2</v>
      </c>
      <c r="H10699">
        <v>8.65</v>
      </c>
      <c r="I10699">
        <v>4.6500000000000004</v>
      </c>
      <c r="J10699">
        <v>2</v>
      </c>
      <c r="K10699" s="2">
        <v>40871</v>
      </c>
      <c r="L10699" s="2">
        <v>40873</v>
      </c>
      <c r="M10699" s="2">
        <v>40885</v>
      </c>
      <c r="N10699" s="1" t="s">
        <v>141</v>
      </c>
      <c r="O10699" s="1" t="s">
        <v>142</v>
      </c>
    </row>
    <row r="10700" spans="1:15" x14ac:dyDescent="0.25">
      <c r="A10700">
        <v>98077375</v>
      </c>
      <c r="B10700">
        <v>726340910</v>
      </c>
      <c r="C10700" s="1" t="s">
        <v>132</v>
      </c>
      <c r="D10700" s="1" t="s">
        <v>28</v>
      </c>
      <c r="E10700" s="1" t="s">
        <v>48</v>
      </c>
      <c r="F10700">
        <v>53.44</v>
      </c>
      <c r="G10700">
        <v>2</v>
      </c>
      <c r="H10700">
        <v>6.99</v>
      </c>
      <c r="I10700">
        <v>3.99</v>
      </c>
      <c r="J10700">
        <v>2</v>
      </c>
      <c r="K10700" s="2">
        <v>40878</v>
      </c>
      <c r="L10700" s="2">
        <v>40879</v>
      </c>
      <c r="M10700" s="2">
        <v>40889</v>
      </c>
      <c r="N10700" s="1" t="s">
        <v>139</v>
      </c>
      <c r="O10700" s="1" t="s">
        <v>140</v>
      </c>
    </row>
    <row r="10701" spans="1:15" x14ac:dyDescent="0.25">
      <c r="A10701">
        <v>98077227</v>
      </c>
      <c r="B10701">
        <v>514668821</v>
      </c>
      <c r="C10701" s="1" t="s">
        <v>132</v>
      </c>
      <c r="D10701" s="1" t="s">
        <v>28</v>
      </c>
      <c r="E10701" s="1" t="s">
        <v>48</v>
      </c>
      <c r="F10701">
        <v>53.44</v>
      </c>
      <c r="G10701">
        <v>2</v>
      </c>
      <c r="H10701">
        <v>5.58</v>
      </c>
      <c r="I10701">
        <v>6.58</v>
      </c>
      <c r="J10701">
        <v>2</v>
      </c>
      <c r="K10701" s="2">
        <v>40909</v>
      </c>
      <c r="L10701" s="2">
        <v>40911</v>
      </c>
      <c r="M10701" s="2">
        <v>40922</v>
      </c>
      <c r="N10701" s="1" t="s">
        <v>139</v>
      </c>
      <c r="O10701" s="1" t="s">
        <v>140</v>
      </c>
    </row>
    <row r="10702" spans="1:15" x14ac:dyDescent="0.25">
      <c r="A10702">
        <v>98077018</v>
      </c>
      <c r="B10702">
        <v>514136954</v>
      </c>
      <c r="C10702" s="1" t="s">
        <v>132</v>
      </c>
      <c r="D10702" s="1" t="s">
        <v>28</v>
      </c>
      <c r="E10702" s="1" t="s">
        <v>48</v>
      </c>
      <c r="F10702">
        <v>53.44</v>
      </c>
      <c r="G10702">
        <v>2</v>
      </c>
      <c r="H10702">
        <v>6.68</v>
      </c>
      <c r="I10702">
        <v>4.68</v>
      </c>
      <c r="J10702">
        <v>2</v>
      </c>
      <c r="K10702" s="2">
        <v>40953</v>
      </c>
      <c r="L10702" s="2">
        <v>40956</v>
      </c>
      <c r="M10702" s="2">
        <v>40967</v>
      </c>
      <c r="N10702" s="1" t="s">
        <v>145</v>
      </c>
      <c r="O10702" s="1" t="s">
        <v>146</v>
      </c>
    </row>
    <row r="10703" spans="1:15" x14ac:dyDescent="0.25">
      <c r="A10703">
        <v>98076769</v>
      </c>
      <c r="B10703">
        <v>756679382</v>
      </c>
      <c r="C10703" s="1" t="s">
        <v>132</v>
      </c>
      <c r="D10703" s="1" t="s">
        <v>28</v>
      </c>
      <c r="E10703" s="1" t="s">
        <v>48</v>
      </c>
      <c r="F10703">
        <v>53.44</v>
      </c>
      <c r="G10703">
        <v>2</v>
      </c>
      <c r="H10703">
        <v>5.73</v>
      </c>
      <c r="I10703">
        <v>3.73</v>
      </c>
      <c r="J10703">
        <v>2</v>
      </c>
      <c r="K10703" s="2">
        <v>41009</v>
      </c>
      <c r="L10703" s="2">
        <v>41010</v>
      </c>
      <c r="M10703" s="2">
        <v>41020</v>
      </c>
      <c r="N10703" s="1" t="s">
        <v>147</v>
      </c>
      <c r="O10703" s="1" t="s">
        <v>148</v>
      </c>
    </row>
    <row r="10704" spans="1:15" x14ac:dyDescent="0.25">
      <c r="A10704">
        <v>98076591</v>
      </c>
      <c r="B10704">
        <v>487583305</v>
      </c>
      <c r="C10704" s="1" t="s">
        <v>132</v>
      </c>
      <c r="D10704" s="1" t="s">
        <v>28</v>
      </c>
      <c r="E10704" s="1" t="s">
        <v>48</v>
      </c>
      <c r="F10704">
        <v>53.44</v>
      </c>
      <c r="G10704">
        <v>2</v>
      </c>
      <c r="H10704">
        <v>6.36</v>
      </c>
      <c r="I10704">
        <v>5.36</v>
      </c>
      <c r="J10704">
        <v>2</v>
      </c>
      <c r="K10704" s="2">
        <v>41045</v>
      </c>
      <c r="L10704" s="2">
        <v>41048</v>
      </c>
      <c r="M10704" s="2">
        <v>41063</v>
      </c>
      <c r="N10704" s="1" t="s">
        <v>145</v>
      </c>
      <c r="O10704" s="1" t="s">
        <v>146</v>
      </c>
    </row>
    <row r="10705" spans="1:15" x14ac:dyDescent="0.25">
      <c r="A10705">
        <v>98076435</v>
      </c>
      <c r="B10705">
        <v>838168914</v>
      </c>
      <c r="C10705" s="1" t="s">
        <v>132</v>
      </c>
      <c r="D10705" s="1" t="s">
        <v>28</v>
      </c>
      <c r="E10705" s="1" t="s">
        <v>48</v>
      </c>
      <c r="F10705">
        <v>53.44</v>
      </c>
      <c r="G10705">
        <v>2</v>
      </c>
      <c r="H10705">
        <v>9</v>
      </c>
      <c r="I10705">
        <v>5</v>
      </c>
      <c r="J10705">
        <v>2</v>
      </c>
      <c r="K10705" s="2">
        <v>41078</v>
      </c>
      <c r="L10705" s="2">
        <v>41080</v>
      </c>
      <c r="M10705" s="2">
        <v>42663</v>
      </c>
      <c r="N10705" s="1" t="s">
        <v>147</v>
      </c>
      <c r="O10705" s="1" t="s">
        <v>148</v>
      </c>
    </row>
    <row r="10706" spans="1:15" x14ac:dyDescent="0.25">
      <c r="A10706">
        <v>98076278</v>
      </c>
      <c r="B10706">
        <v>535619292</v>
      </c>
      <c r="C10706" s="1" t="s">
        <v>132</v>
      </c>
      <c r="D10706" s="1" t="s">
        <v>28</v>
      </c>
      <c r="E10706" s="1" t="s">
        <v>48</v>
      </c>
      <c r="F10706">
        <v>53.44</v>
      </c>
      <c r="G10706">
        <v>2</v>
      </c>
      <c r="H10706">
        <v>6.33</v>
      </c>
      <c r="I10706">
        <v>3.33</v>
      </c>
      <c r="J10706">
        <v>2</v>
      </c>
      <c r="K10706" s="2">
        <v>41110</v>
      </c>
      <c r="L10706" s="2">
        <v>41113</v>
      </c>
      <c r="M10706" s="2">
        <v>41130</v>
      </c>
      <c r="N10706" s="1" t="s">
        <v>145</v>
      </c>
      <c r="O10706" s="1" t="s">
        <v>146</v>
      </c>
    </row>
    <row r="10707" spans="1:15" x14ac:dyDescent="0.25">
      <c r="A10707">
        <v>98074913</v>
      </c>
      <c r="B10707">
        <v>234434439</v>
      </c>
      <c r="C10707" s="1" t="s">
        <v>132</v>
      </c>
      <c r="D10707" s="1" t="s">
        <v>28</v>
      </c>
      <c r="E10707" s="1" t="s">
        <v>48</v>
      </c>
      <c r="F10707">
        <v>53.44</v>
      </c>
      <c r="G10707">
        <v>2</v>
      </c>
      <c r="H10707">
        <v>6.61</v>
      </c>
      <c r="I10707">
        <v>4.6100000000000003</v>
      </c>
      <c r="J10707">
        <v>2</v>
      </c>
      <c r="K10707" s="2">
        <v>41389</v>
      </c>
      <c r="L10707" s="2">
        <v>41392</v>
      </c>
      <c r="M10707" s="2">
        <v>41407</v>
      </c>
      <c r="N10707" s="1" t="s">
        <v>147</v>
      </c>
      <c r="O10707" s="1" t="s">
        <v>148</v>
      </c>
    </row>
    <row r="10708" spans="1:15" x14ac:dyDescent="0.25">
      <c r="A10708">
        <v>98074875</v>
      </c>
      <c r="B10708">
        <v>688783313</v>
      </c>
      <c r="C10708" s="1" t="s">
        <v>132</v>
      </c>
      <c r="D10708" s="1" t="s">
        <v>28</v>
      </c>
      <c r="E10708" s="1" t="s">
        <v>48</v>
      </c>
      <c r="F10708">
        <v>53.44</v>
      </c>
      <c r="G10708">
        <v>2</v>
      </c>
      <c r="H10708">
        <v>7.55</v>
      </c>
      <c r="I10708">
        <v>5.55</v>
      </c>
      <c r="J10708">
        <v>2</v>
      </c>
      <c r="K10708" s="2">
        <v>41398</v>
      </c>
      <c r="L10708" s="2">
        <v>41400</v>
      </c>
      <c r="M10708" s="2">
        <v>41411</v>
      </c>
      <c r="N10708" s="1" t="s">
        <v>139</v>
      </c>
      <c r="O10708" s="1" t="s">
        <v>140</v>
      </c>
    </row>
    <row r="10709" spans="1:15" x14ac:dyDescent="0.25">
      <c r="A10709">
        <v>98074447</v>
      </c>
      <c r="B10709">
        <v>397983135</v>
      </c>
      <c r="C10709" s="1" t="s">
        <v>132</v>
      </c>
      <c r="D10709" s="1" t="s">
        <v>28</v>
      </c>
      <c r="E10709" s="1" t="s">
        <v>48</v>
      </c>
      <c r="F10709">
        <v>53.44</v>
      </c>
      <c r="G10709">
        <v>2</v>
      </c>
      <c r="H10709">
        <v>7.99</v>
      </c>
      <c r="I10709">
        <v>4.99</v>
      </c>
      <c r="J10709">
        <v>2</v>
      </c>
      <c r="K10709" s="2">
        <v>41484</v>
      </c>
      <c r="L10709" s="2">
        <v>41487</v>
      </c>
      <c r="M10709" s="2">
        <v>41505</v>
      </c>
      <c r="N10709" s="1" t="s">
        <v>141</v>
      </c>
      <c r="O10709" s="1" t="s">
        <v>142</v>
      </c>
    </row>
    <row r="10710" spans="1:15" x14ac:dyDescent="0.25">
      <c r="A10710">
        <v>98074319</v>
      </c>
      <c r="B10710">
        <v>751863869</v>
      </c>
      <c r="C10710" s="1" t="s">
        <v>132</v>
      </c>
      <c r="D10710" s="1" t="s">
        <v>28</v>
      </c>
      <c r="E10710" s="1" t="s">
        <v>48</v>
      </c>
      <c r="F10710">
        <v>53.44</v>
      </c>
      <c r="G10710">
        <v>2</v>
      </c>
      <c r="H10710">
        <v>5.99</v>
      </c>
      <c r="I10710">
        <v>6.99</v>
      </c>
      <c r="J10710">
        <v>2</v>
      </c>
      <c r="K10710" s="2">
        <v>41512</v>
      </c>
      <c r="L10710" s="2">
        <v>41515</v>
      </c>
      <c r="M10710" s="2">
        <v>41535</v>
      </c>
      <c r="N10710" s="1" t="s">
        <v>133</v>
      </c>
      <c r="O10710" s="1" t="s">
        <v>134</v>
      </c>
    </row>
    <row r="10711" spans="1:15" x14ac:dyDescent="0.25">
      <c r="A10711">
        <v>98074227</v>
      </c>
      <c r="B10711">
        <v>568892827</v>
      </c>
      <c r="C10711" s="1" t="s">
        <v>132</v>
      </c>
      <c r="D10711" s="1" t="s">
        <v>28</v>
      </c>
      <c r="E10711" s="1" t="s">
        <v>48</v>
      </c>
      <c r="F10711">
        <v>53.44</v>
      </c>
      <c r="G10711">
        <v>2</v>
      </c>
      <c r="H10711">
        <v>7.61</v>
      </c>
      <c r="I10711">
        <v>4.6100000000000003</v>
      </c>
      <c r="J10711">
        <v>2</v>
      </c>
      <c r="K10711" s="2">
        <v>41533</v>
      </c>
      <c r="L10711" s="2">
        <v>41534</v>
      </c>
      <c r="M10711" s="2">
        <v>41550</v>
      </c>
      <c r="N10711" s="1" t="s">
        <v>149</v>
      </c>
      <c r="O10711" s="1" t="s">
        <v>150</v>
      </c>
    </row>
    <row r="10712" spans="1:15" x14ac:dyDescent="0.25">
      <c r="A10712">
        <v>98074092</v>
      </c>
      <c r="B10712">
        <v>224042479</v>
      </c>
      <c r="C10712" s="1" t="s">
        <v>132</v>
      </c>
      <c r="D10712" s="1" t="s">
        <v>28</v>
      </c>
      <c r="E10712" s="1" t="s">
        <v>48</v>
      </c>
      <c r="F10712">
        <v>53.44</v>
      </c>
      <c r="G10712">
        <v>2</v>
      </c>
      <c r="H10712">
        <v>5.55</v>
      </c>
      <c r="I10712">
        <v>5.55</v>
      </c>
      <c r="J10712">
        <v>2</v>
      </c>
      <c r="K10712" s="2">
        <v>41563</v>
      </c>
      <c r="L10712" s="2">
        <v>41564</v>
      </c>
      <c r="M10712" s="2">
        <v>41578</v>
      </c>
      <c r="N10712" s="1" t="s">
        <v>145</v>
      </c>
      <c r="O10712" s="1" t="s">
        <v>146</v>
      </c>
    </row>
    <row r="10713" spans="1:15" x14ac:dyDescent="0.25">
      <c r="A10713">
        <v>98073978</v>
      </c>
      <c r="B10713">
        <v>361586823</v>
      </c>
      <c r="C10713" s="1" t="s">
        <v>132</v>
      </c>
      <c r="D10713" s="1" t="s">
        <v>28</v>
      </c>
      <c r="E10713" s="1" t="s">
        <v>48</v>
      </c>
      <c r="F10713">
        <v>53.44</v>
      </c>
      <c r="G10713">
        <v>2</v>
      </c>
      <c r="H10713">
        <v>6</v>
      </c>
      <c r="I10713">
        <v>7</v>
      </c>
      <c r="J10713">
        <v>2</v>
      </c>
      <c r="K10713" s="2">
        <v>41586</v>
      </c>
      <c r="L10713" s="2">
        <v>41587</v>
      </c>
      <c r="M10713" s="2">
        <v>41605</v>
      </c>
      <c r="N10713" s="1" t="s">
        <v>141</v>
      </c>
      <c r="O10713" s="1" t="s">
        <v>142</v>
      </c>
    </row>
    <row r="10714" spans="1:15" x14ac:dyDescent="0.25">
      <c r="A10714">
        <v>98073876</v>
      </c>
      <c r="B10714">
        <v>695668764</v>
      </c>
      <c r="C10714" s="1" t="s">
        <v>132</v>
      </c>
      <c r="D10714" s="1" t="s">
        <v>28</v>
      </c>
      <c r="E10714" s="1" t="s">
        <v>48</v>
      </c>
      <c r="F10714">
        <v>53.44</v>
      </c>
      <c r="G10714">
        <v>2</v>
      </c>
      <c r="H10714">
        <v>6.99</v>
      </c>
      <c r="I10714">
        <v>5.99</v>
      </c>
      <c r="J10714">
        <v>2</v>
      </c>
      <c r="K10714" s="2">
        <v>41605</v>
      </c>
      <c r="L10714" s="2">
        <v>41608</v>
      </c>
      <c r="M10714" s="2">
        <v>41626</v>
      </c>
      <c r="N10714" s="1" t="s">
        <v>145</v>
      </c>
      <c r="O10714" s="1" t="s">
        <v>146</v>
      </c>
    </row>
    <row r="10715" spans="1:15" x14ac:dyDescent="0.25">
      <c r="A10715">
        <v>98073772</v>
      </c>
      <c r="B10715">
        <v>427542511</v>
      </c>
      <c r="C10715" s="1" t="s">
        <v>132</v>
      </c>
      <c r="D10715" s="1" t="s">
        <v>28</v>
      </c>
      <c r="E10715" s="1" t="s">
        <v>48</v>
      </c>
      <c r="F10715">
        <v>53.44</v>
      </c>
      <c r="G10715">
        <v>2</v>
      </c>
      <c r="H10715">
        <v>5.36</v>
      </c>
      <c r="I10715">
        <v>6.36</v>
      </c>
      <c r="J10715">
        <v>2</v>
      </c>
      <c r="K10715" s="2">
        <v>41628</v>
      </c>
      <c r="L10715" s="2">
        <v>41630</v>
      </c>
      <c r="M10715" s="2">
        <v>41649</v>
      </c>
      <c r="N10715" s="1" t="s">
        <v>143</v>
      </c>
      <c r="O10715" s="1" t="s">
        <v>144</v>
      </c>
    </row>
    <row r="10716" spans="1:15" x14ac:dyDescent="0.25">
      <c r="A10716">
        <v>98073637</v>
      </c>
      <c r="B10716">
        <v>575421081</v>
      </c>
      <c r="C10716" s="1" t="s">
        <v>132</v>
      </c>
      <c r="D10716" s="1" t="s">
        <v>28</v>
      </c>
      <c r="E10716" s="1" t="s">
        <v>48</v>
      </c>
      <c r="F10716">
        <v>53.44</v>
      </c>
      <c r="G10716">
        <v>2</v>
      </c>
      <c r="H10716">
        <v>5.58</v>
      </c>
      <c r="I10716">
        <v>4.58</v>
      </c>
      <c r="J10716">
        <v>2</v>
      </c>
      <c r="K10716" s="2">
        <v>41659</v>
      </c>
      <c r="L10716" s="2">
        <v>41660</v>
      </c>
      <c r="M10716" s="2">
        <v>42812</v>
      </c>
      <c r="N10716" s="1" t="s">
        <v>149</v>
      </c>
      <c r="O10716" s="1" t="s">
        <v>150</v>
      </c>
    </row>
    <row r="10717" spans="1:15" x14ac:dyDescent="0.25">
      <c r="A10717">
        <v>98073342</v>
      </c>
      <c r="B10717">
        <v>111962928</v>
      </c>
      <c r="C10717" s="1" t="s">
        <v>132</v>
      </c>
      <c r="D10717" s="1" t="s">
        <v>28</v>
      </c>
      <c r="E10717" s="1" t="s">
        <v>48</v>
      </c>
      <c r="F10717">
        <v>53.44</v>
      </c>
      <c r="G10717">
        <v>2</v>
      </c>
      <c r="H10717">
        <v>8.4499999999999993</v>
      </c>
      <c r="I10717">
        <v>6.45</v>
      </c>
      <c r="J10717">
        <v>2</v>
      </c>
      <c r="K10717" s="2">
        <v>41709</v>
      </c>
      <c r="L10717" s="2">
        <v>41711</v>
      </c>
      <c r="M10717" s="2">
        <v>42832</v>
      </c>
      <c r="N10717" s="1" t="s">
        <v>135</v>
      </c>
      <c r="O10717" s="1" t="s">
        <v>136</v>
      </c>
    </row>
    <row r="10718" spans="1:15" x14ac:dyDescent="0.25">
      <c r="A10718">
        <v>98073335</v>
      </c>
      <c r="B10718">
        <v>733190648</v>
      </c>
      <c r="C10718" s="1" t="s">
        <v>132</v>
      </c>
      <c r="D10718" s="1" t="s">
        <v>28</v>
      </c>
      <c r="E10718" s="1" t="s">
        <v>48</v>
      </c>
      <c r="F10718">
        <v>53.44</v>
      </c>
      <c r="G10718">
        <v>2</v>
      </c>
      <c r="H10718">
        <v>9.73</v>
      </c>
      <c r="I10718">
        <v>6.73</v>
      </c>
      <c r="J10718">
        <v>2</v>
      </c>
      <c r="K10718" s="2">
        <v>41711</v>
      </c>
      <c r="L10718" s="2">
        <v>41712</v>
      </c>
      <c r="M10718" s="2">
        <v>41724</v>
      </c>
      <c r="N10718" s="1" t="s">
        <v>137</v>
      </c>
      <c r="O10718" s="1" t="s">
        <v>138</v>
      </c>
    </row>
    <row r="10719" spans="1:15" x14ac:dyDescent="0.25">
      <c r="A10719">
        <v>98073056</v>
      </c>
      <c r="B10719">
        <v>676480421</v>
      </c>
      <c r="C10719" s="1" t="s">
        <v>132</v>
      </c>
      <c r="D10719" s="1" t="s">
        <v>28</v>
      </c>
      <c r="E10719" s="1" t="s">
        <v>48</v>
      </c>
      <c r="F10719">
        <v>53.44</v>
      </c>
      <c r="G10719">
        <v>2</v>
      </c>
      <c r="H10719">
        <v>9.61</v>
      </c>
      <c r="I10719">
        <v>4.6100000000000003</v>
      </c>
      <c r="J10719">
        <v>2</v>
      </c>
      <c r="K10719" s="2">
        <v>41760</v>
      </c>
      <c r="L10719" s="2">
        <v>41762</v>
      </c>
      <c r="M10719" s="2">
        <v>41779</v>
      </c>
      <c r="N10719" s="1" t="s">
        <v>135</v>
      </c>
      <c r="O10719" s="1" t="s">
        <v>136</v>
      </c>
    </row>
    <row r="10720" spans="1:15" x14ac:dyDescent="0.25">
      <c r="A10720">
        <v>98072943</v>
      </c>
      <c r="B10720">
        <v>659361408</v>
      </c>
      <c r="C10720" s="1" t="s">
        <v>132</v>
      </c>
      <c r="D10720" s="1" t="s">
        <v>28</v>
      </c>
      <c r="E10720" s="1" t="s">
        <v>48</v>
      </c>
      <c r="F10720">
        <v>53.44</v>
      </c>
      <c r="G10720">
        <v>2</v>
      </c>
      <c r="H10720">
        <v>8.75</v>
      </c>
      <c r="I10720">
        <v>5.75</v>
      </c>
      <c r="J10720">
        <v>2</v>
      </c>
      <c r="K10720" s="2">
        <v>41782</v>
      </c>
      <c r="L10720" s="2">
        <v>41784</v>
      </c>
      <c r="M10720" s="2">
        <v>41795</v>
      </c>
      <c r="N10720" s="1" t="s">
        <v>141</v>
      </c>
      <c r="O10720" s="1" t="s">
        <v>142</v>
      </c>
    </row>
    <row r="10721" spans="1:15" x14ac:dyDescent="0.25">
      <c r="A10721">
        <v>98072945</v>
      </c>
      <c r="B10721">
        <v>758679810</v>
      </c>
      <c r="C10721" s="1" t="s">
        <v>132</v>
      </c>
      <c r="D10721" s="1" t="s">
        <v>28</v>
      </c>
      <c r="E10721" s="1" t="s">
        <v>48</v>
      </c>
      <c r="F10721">
        <v>53.44</v>
      </c>
      <c r="G10721">
        <v>2</v>
      </c>
      <c r="H10721">
        <v>6.99</v>
      </c>
      <c r="I10721">
        <v>4.99</v>
      </c>
      <c r="J10721">
        <v>2</v>
      </c>
      <c r="K10721" s="2">
        <v>41781</v>
      </c>
      <c r="L10721" s="2">
        <v>41784</v>
      </c>
      <c r="M10721" s="2">
        <v>41793</v>
      </c>
      <c r="N10721" s="1" t="s">
        <v>137</v>
      </c>
      <c r="O10721" s="1" t="s">
        <v>138</v>
      </c>
    </row>
    <row r="10722" spans="1:15" x14ac:dyDescent="0.25">
      <c r="A10722">
        <v>98072637</v>
      </c>
      <c r="B10722">
        <v>688783313</v>
      </c>
      <c r="C10722" s="1" t="s">
        <v>132</v>
      </c>
      <c r="D10722" s="1" t="s">
        <v>28</v>
      </c>
      <c r="E10722" s="1" t="s">
        <v>48</v>
      </c>
      <c r="F10722">
        <v>53.44</v>
      </c>
      <c r="G10722">
        <v>2</v>
      </c>
      <c r="H10722">
        <v>9.75</v>
      </c>
      <c r="I10722">
        <v>5.75</v>
      </c>
      <c r="J10722">
        <v>2</v>
      </c>
      <c r="K10722" s="2">
        <v>41835</v>
      </c>
      <c r="L10722" s="2">
        <v>41837</v>
      </c>
      <c r="M10722" s="2">
        <v>41844</v>
      </c>
      <c r="N10722" s="1" t="s">
        <v>143</v>
      </c>
      <c r="O10722" s="1" t="s">
        <v>144</v>
      </c>
    </row>
    <row r="10723" spans="1:15" x14ac:dyDescent="0.25">
      <c r="A10723">
        <v>98072446</v>
      </c>
      <c r="B10723">
        <v>512817841</v>
      </c>
      <c r="C10723" s="1" t="s">
        <v>132</v>
      </c>
      <c r="D10723" s="1" t="s">
        <v>28</v>
      </c>
      <c r="E10723" s="1" t="s">
        <v>48</v>
      </c>
      <c r="F10723">
        <v>53.44</v>
      </c>
      <c r="G10723">
        <v>2</v>
      </c>
      <c r="H10723">
        <v>7.22</v>
      </c>
      <c r="I10723">
        <v>6.22</v>
      </c>
      <c r="J10723">
        <v>2</v>
      </c>
      <c r="K10723" s="2">
        <v>41866</v>
      </c>
      <c r="L10723" s="2">
        <v>41869</v>
      </c>
      <c r="M10723" s="2">
        <v>41879</v>
      </c>
      <c r="N10723" s="1" t="s">
        <v>141</v>
      </c>
      <c r="O10723" s="1" t="s">
        <v>142</v>
      </c>
    </row>
    <row r="10724" spans="1:15" x14ac:dyDescent="0.25">
      <c r="A10724">
        <v>98072321</v>
      </c>
      <c r="B10724">
        <v>366718157</v>
      </c>
      <c r="C10724" s="1" t="s">
        <v>132</v>
      </c>
      <c r="D10724" s="1" t="s">
        <v>28</v>
      </c>
      <c r="E10724" s="1" t="s">
        <v>48</v>
      </c>
      <c r="F10724">
        <v>53.44</v>
      </c>
      <c r="G10724">
        <v>2</v>
      </c>
      <c r="H10724">
        <v>8.5500000000000007</v>
      </c>
      <c r="I10724">
        <v>4.55</v>
      </c>
      <c r="J10724">
        <v>2</v>
      </c>
      <c r="K10724" s="2">
        <v>41892</v>
      </c>
      <c r="L10724" s="2">
        <v>41895</v>
      </c>
      <c r="M10724" s="2">
        <v>41909</v>
      </c>
      <c r="N10724" s="1" t="s">
        <v>137</v>
      </c>
      <c r="O10724" s="1" t="s">
        <v>138</v>
      </c>
    </row>
    <row r="10725" spans="1:15" x14ac:dyDescent="0.25">
      <c r="A10725">
        <v>98071934</v>
      </c>
      <c r="B10725">
        <v>761266512</v>
      </c>
      <c r="C10725" s="1" t="s">
        <v>132</v>
      </c>
      <c r="D10725" s="1" t="s">
        <v>28</v>
      </c>
      <c r="E10725" s="1" t="s">
        <v>48</v>
      </c>
      <c r="F10725">
        <v>53.44</v>
      </c>
      <c r="G10725">
        <v>2</v>
      </c>
      <c r="H10725">
        <v>6.88</v>
      </c>
      <c r="I10725">
        <v>5.88</v>
      </c>
      <c r="J10725">
        <v>2</v>
      </c>
      <c r="K10725" s="2">
        <v>41961</v>
      </c>
      <c r="L10725" s="2">
        <v>41963</v>
      </c>
      <c r="M10725" s="2">
        <v>41973</v>
      </c>
      <c r="N10725" s="1" t="s">
        <v>149</v>
      </c>
      <c r="O10725" s="1" t="s">
        <v>150</v>
      </c>
    </row>
    <row r="10726" spans="1:15" x14ac:dyDescent="0.25">
      <c r="A10726">
        <v>98071789</v>
      </c>
      <c r="B10726">
        <v>512817841</v>
      </c>
      <c r="C10726" s="1" t="s">
        <v>132</v>
      </c>
      <c r="D10726" s="1" t="s">
        <v>28</v>
      </c>
      <c r="E10726" s="1" t="s">
        <v>48</v>
      </c>
      <c r="F10726">
        <v>53.44</v>
      </c>
      <c r="G10726">
        <v>2</v>
      </c>
      <c r="H10726">
        <v>7.84</v>
      </c>
      <c r="I10726">
        <v>5.84</v>
      </c>
      <c r="J10726">
        <v>2</v>
      </c>
      <c r="K10726" s="2">
        <v>41988</v>
      </c>
      <c r="L10726" s="2">
        <v>41989</v>
      </c>
      <c r="M10726" s="2">
        <v>41999</v>
      </c>
      <c r="N10726" s="1" t="s">
        <v>145</v>
      </c>
      <c r="O10726" s="1" t="s">
        <v>146</v>
      </c>
    </row>
    <row r="10727" spans="1:15" x14ac:dyDescent="0.25">
      <c r="A10727">
        <v>98071791</v>
      </c>
      <c r="B10727">
        <v>275323921</v>
      </c>
      <c r="C10727" s="1" t="s">
        <v>132</v>
      </c>
      <c r="D10727" s="1" t="s">
        <v>28</v>
      </c>
      <c r="E10727" s="1" t="s">
        <v>48</v>
      </c>
      <c r="F10727">
        <v>53.44</v>
      </c>
      <c r="G10727">
        <v>2</v>
      </c>
      <c r="H10727">
        <v>7.58</v>
      </c>
      <c r="I10727">
        <v>4.58</v>
      </c>
      <c r="J10727">
        <v>2</v>
      </c>
      <c r="K10727" s="2">
        <v>41987</v>
      </c>
      <c r="L10727" s="2">
        <v>41989</v>
      </c>
      <c r="M10727" s="2">
        <v>43301</v>
      </c>
      <c r="N10727" s="1" t="s">
        <v>133</v>
      </c>
      <c r="O10727" s="1" t="s">
        <v>134</v>
      </c>
    </row>
    <row r="10728" spans="1:15" x14ac:dyDescent="0.25">
      <c r="A10728">
        <v>98071735</v>
      </c>
      <c r="B10728">
        <v>367570195</v>
      </c>
      <c r="C10728" s="1" t="s">
        <v>132</v>
      </c>
      <c r="D10728" s="1" t="s">
        <v>28</v>
      </c>
      <c r="E10728" s="1" t="s">
        <v>48</v>
      </c>
      <c r="F10728">
        <v>53.44</v>
      </c>
      <c r="G10728">
        <v>2</v>
      </c>
      <c r="H10728">
        <v>7.99</v>
      </c>
      <c r="I10728">
        <v>4.99</v>
      </c>
      <c r="J10728">
        <v>2</v>
      </c>
      <c r="K10728" s="2">
        <v>42000</v>
      </c>
      <c r="L10728" s="2">
        <v>42001</v>
      </c>
      <c r="M10728" s="2">
        <v>42008</v>
      </c>
      <c r="N10728" s="1" t="s">
        <v>137</v>
      </c>
      <c r="O10728" s="1" t="s">
        <v>138</v>
      </c>
    </row>
    <row r="10729" spans="1:15" x14ac:dyDescent="0.25">
      <c r="A10729">
        <v>98071466</v>
      </c>
      <c r="B10729">
        <v>733351455</v>
      </c>
      <c r="C10729" s="1" t="s">
        <v>132</v>
      </c>
      <c r="D10729" s="1" t="s">
        <v>28</v>
      </c>
      <c r="E10729" s="1" t="s">
        <v>48</v>
      </c>
      <c r="F10729">
        <v>53.44</v>
      </c>
      <c r="G10729">
        <v>2</v>
      </c>
      <c r="H10729">
        <v>9.99</v>
      </c>
      <c r="I10729">
        <v>5.99</v>
      </c>
      <c r="J10729">
        <v>2</v>
      </c>
      <c r="K10729" s="2">
        <v>42039</v>
      </c>
      <c r="L10729" s="2">
        <v>42041</v>
      </c>
      <c r="M10729" s="2">
        <v>42912</v>
      </c>
      <c r="N10729" s="1" t="s">
        <v>133</v>
      </c>
      <c r="O10729" s="1" t="s">
        <v>134</v>
      </c>
    </row>
    <row r="10730" spans="1:15" x14ac:dyDescent="0.25">
      <c r="A10730">
        <v>98071444</v>
      </c>
      <c r="B10730">
        <v>554389349</v>
      </c>
      <c r="C10730" s="1" t="s">
        <v>132</v>
      </c>
      <c r="D10730" s="1" t="s">
        <v>28</v>
      </c>
      <c r="E10730" s="1" t="s">
        <v>48</v>
      </c>
      <c r="F10730">
        <v>53.44</v>
      </c>
      <c r="G10730">
        <v>2</v>
      </c>
      <c r="H10730">
        <v>5.55</v>
      </c>
      <c r="I10730">
        <v>3.55</v>
      </c>
      <c r="J10730">
        <v>2</v>
      </c>
      <c r="K10730" s="2">
        <v>42042</v>
      </c>
      <c r="L10730" s="2">
        <v>42044</v>
      </c>
      <c r="M10730" s="2">
        <v>42921</v>
      </c>
      <c r="N10730" s="1" t="s">
        <v>145</v>
      </c>
      <c r="O10730" s="1" t="s">
        <v>146</v>
      </c>
    </row>
    <row r="10731" spans="1:15" x14ac:dyDescent="0.25">
      <c r="A10731">
        <v>98071438</v>
      </c>
      <c r="B10731">
        <v>582922821</v>
      </c>
      <c r="C10731" s="1" t="s">
        <v>132</v>
      </c>
      <c r="D10731" s="1" t="s">
        <v>28</v>
      </c>
      <c r="E10731" s="1" t="s">
        <v>48</v>
      </c>
      <c r="F10731">
        <v>53.44</v>
      </c>
      <c r="G10731">
        <v>2</v>
      </c>
      <c r="H10731">
        <v>9.89</v>
      </c>
      <c r="I10731">
        <v>6.89</v>
      </c>
      <c r="J10731">
        <v>2</v>
      </c>
      <c r="K10731" s="2">
        <v>42044</v>
      </c>
      <c r="L10731" s="2">
        <v>42045</v>
      </c>
      <c r="M10731" s="2">
        <v>42921</v>
      </c>
      <c r="N10731" s="1" t="s">
        <v>145</v>
      </c>
      <c r="O10731" s="1" t="s">
        <v>146</v>
      </c>
    </row>
    <row r="10732" spans="1:15" x14ac:dyDescent="0.25">
      <c r="A10732">
        <v>98071411</v>
      </c>
      <c r="B10732">
        <v>514668821</v>
      </c>
      <c r="C10732" s="1" t="s">
        <v>132</v>
      </c>
      <c r="D10732" s="1" t="s">
        <v>28</v>
      </c>
      <c r="E10732" s="1" t="s">
        <v>48</v>
      </c>
      <c r="F10732">
        <v>53.44</v>
      </c>
      <c r="G10732">
        <v>2</v>
      </c>
      <c r="H10732">
        <v>5.58</v>
      </c>
      <c r="I10732">
        <v>6.58</v>
      </c>
      <c r="J10732">
        <v>2</v>
      </c>
      <c r="K10732" s="2">
        <v>42045</v>
      </c>
      <c r="L10732" s="2">
        <v>42048</v>
      </c>
      <c r="M10732" s="2">
        <v>42055</v>
      </c>
      <c r="N10732" s="1" t="s">
        <v>135</v>
      </c>
      <c r="O10732" s="1" t="s">
        <v>136</v>
      </c>
    </row>
    <row r="10733" spans="1:15" x14ac:dyDescent="0.25">
      <c r="A10733">
        <v>98071387</v>
      </c>
      <c r="B10733">
        <v>413610234</v>
      </c>
      <c r="C10733" s="1" t="s">
        <v>132</v>
      </c>
      <c r="D10733" s="1" t="s">
        <v>28</v>
      </c>
      <c r="E10733" s="1" t="s">
        <v>48</v>
      </c>
      <c r="F10733">
        <v>53.44</v>
      </c>
      <c r="G10733">
        <v>2</v>
      </c>
      <c r="H10733">
        <v>8.68</v>
      </c>
      <c r="I10733">
        <v>3.68</v>
      </c>
      <c r="J10733">
        <v>2</v>
      </c>
      <c r="K10733" s="2">
        <v>42050</v>
      </c>
      <c r="L10733" s="2">
        <v>42053</v>
      </c>
      <c r="M10733" s="2">
        <v>43108</v>
      </c>
      <c r="N10733" s="1" t="s">
        <v>133</v>
      </c>
      <c r="O10733" s="1" t="s">
        <v>134</v>
      </c>
    </row>
    <row r="10734" spans="1:15" x14ac:dyDescent="0.25">
      <c r="A10734">
        <v>98071205</v>
      </c>
      <c r="B10734">
        <v>512817841</v>
      </c>
      <c r="C10734" s="1" t="s">
        <v>132</v>
      </c>
      <c r="D10734" s="1" t="s">
        <v>28</v>
      </c>
      <c r="E10734" s="1" t="s">
        <v>48</v>
      </c>
      <c r="F10734">
        <v>53.44</v>
      </c>
      <c r="G10734">
        <v>2</v>
      </c>
      <c r="H10734">
        <v>9.33</v>
      </c>
      <c r="I10734">
        <v>5.33</v>
      </c>
      <c r="J10734">
        <v>2</v>
      </c>
      <c r="K10734" s="2">
        <v>42079</v>
      </c>
      <c r="L10734" s="2">
        <v>42080</v>
      </c>
      <c r="M10734" s="2">
        <v>42091</v>
      </c>
      <c r="N10734" s="1" t="s">
        <v>143</v>
      </c>
      <c r="O10734" s="1" t="s">
        <v>144</v>
      </c>
    </row>
    <row r="10735" spans="1:15" x14ac:dyDescent="0.25">
      <c r="A10735">
        <v>98071084</v>
      </c>
      <c r="B10735">
        <v>728304917</v>
      </c>
      <c r="C10735" s="1" t="s">
        <v>132</v>
      </c>
      <c r="D10735" s="1" t="s">
        <v>28</v>
      </c>
      <c r="E10735" s="1" t="s">
        <v>48</v>
      </c>
      <c r="F10735">
        <v>53.44</v>
      </c>
      <c r="G10735">
        <v>2</v>
      </c>
      <c r="H10735">
        <v>8.5500000000000007</v>
      </c>
      <c r="I10735">
        <v>3.55</v>
      </c>
      <c r="J10735">
        <v>2</v>
      </c>
      <c r="K10735" s="2">
        <v>42096</v>
      </c>
      <c r="L10735" s="2">
        <v>42098</v>
      </c>
      <c r="M10735" s="2">
        <v>43030</v>
      </c>
      <c r="N10735" s="1" t="s">
        <v>141</v>
      </c>
      <c r="O10735" s="1" t="s">
        <v>142</v>
      </c>
    </row>
    <row r="10736" spans="1:15" x14ac:dyDescent="0.25">
      <c r="A10736">
        <v>98070904</v>
      </c>
      <c r="B10736">
        <v>220834258</v>
      </c>
      <c r="C10736" s="1" t="s">
        <v>132</v>
      </c>
      <c r="D10736" s="1" t="s">
        <v>28</v>
      </c>
      <c r="E10736" s="1" t="s">
        <v>48</v>
      </c>
      <c r="F10736">
        <v>53.44</v>
      </c>
      <c r="G10736">
        <v>2</v>
      </c>
      <c r="H10736">
        <v>9.8800000000000008</v>
      </c>
      <c r="I10736">
        <v>3.88</v>
      </c>
      <c r="J10736">
        <v>2</v>
      </c>
      <c r="K10736" s="2">
        <v>42121</v>
      </c>
      <c r="L10736" s="2">
        <v>42123</v>
      </c>
      <c r="M10736" s="2">
        <v>42133</v>
      </c>
      <c r="N10736" s="1" t="s">
        <v>143</v>
      </c>
      <c r="O10736" s="1" t="s">
        <v>144</v>
      </c>
    </row>
    <row r="10737" spans="1:15" x14ac:dyDescent="0.25">
      <c r="A10737">
        <v>98070648</v>
      </c>
      <c r="B10737">
        <v>366718157</v>
      </c>
      <c r="C10737" s="1" t="s">
        <v>132</v>
      </c>
      <c r="D10737" s="1" t="s">
        <v>28</v>
      </c>
      <c r="E10737" s="1" t="s">
        <v>48</v>
      </c>
      <c r="F10737">
        <v>53.44</v>
      </c>
      <c r="G10737">
        <v>2</v>
      </c>
      <c r="H10737">
        <v>9.84</v>
      </c>
      <c r="I10737">
        <v>6.84</v>
      </c>
      <c r="J10737">
        <v>2</v>
      </c>
      <c r="K10737" s="2">
        <v>42161</v>
      </c>
      <c r="L10737" s="2">
        <v>42162</v>
      </c>
      <c r="M10737" s="2">
        <v>42174</v>
      </c>
      <c r="N10737" s="1" t="s">
        <v>147</v>
      </c>
      <c r="O10737" s="1" t="s">
        <v>148</v>
      </c>
    </row>
    <row r="10738" spans="1:15" x14ac:dyDescent="0.25">
      <c r="A10738">
        <v>98070590</v>
      </c>
      <c r="B10738">
        <v>131591686</v>
      </c>
      <c r="C10738" s="1" t="s">
        <v>132</v>
      </c>
      <c r="D10738" s="1" t="s">
        <v>28</v>
      </c>
      <c r="E10738" s="1" t="s">
        <v>48</v>
      </c>
      <c r="F10738">
        <v>53.44</v>
      </c>
      <c r="G10738">
        <v>2</v>
      </c>
      <c r="H10738">
        <v>5.0999999999999996</v>
      </c>
      <c r="I10738">
        <v>4.0999999999999996</v>
      </c>
      <c r="J10738">
        <v>2</v>
      </c>
      <c r="K10738" s="2">
        <v>42167</v>
      </c>
      <c r="L10738" s="2">
        <v>42170</v>
      </c>
      <c r="M10738" s="2">
        <v>42184</v>
      </c>
      <c r="N10738" s="1" t="s">
        <v>143</v>
      </c>
      <c r="O10738" s="1" t="s">
        <v>144</v>
      </c>
    </row>
    <row r="10739" spans="1:15" x14ac:dyDescent="0.25">
      <c r="A10739">
        <v>98070579</v>
      </c>
      <c r="B10739">
        <v>465708582</v>
      </c>
      <c r="C10739" s="1" t="s">
        <v>132</v>
      </c>
      <c r="D10739" s="1" t="s">
        <v>28</v>
      </c>
      <c r="E10739" s="1" t="s">
        <v>48</v>
      </c>
      <c r="F10739">
        <v>53.44</v>
      </c>
      <c r="G10739">
        <v>2</v>
      </c>
      <c r="H10739">
        <v>7.12</v>
      </c>
      <c r="I10739">
        <v>5.12</v>
      </c>
      <c r="J10739">
        <v>2</v>
      </c>
      <c r="K10739" s="2">
        <v>42171</v>
      </c>
      <c r="L10739" s="2">
        <v>42172</v>
      </c>
      <c r="M10739" s="2">
        <v>43053</v>
      </c>
      <c r="N10739" s="1" t="s">
        <v>141</v>
      </c>
      <c r="O10739" s="1" t="s">
        <v>142</v>
      </c>
    </row>
    <row r="10740" spans="1:15" x14ac:dyDescent="0.25">
      <c r="A10740">
        <v>98070553</v>
      </c>
      <c r="B10740">
        <v>499023098</v>
      </c>
      <c r="C10740" s="1" t="s">
        <v>132</v>
      </c>
      <c r="D10740" s="1" t="s">
        <v>28</v>
      </c>
      <c r="E10740" s="1" t="s">
        <v>48</v>
      </c>
      <c r="F10740">
        <v>53.44</v>
      </c>
      <c r="G10740">
        <v>2</v>
      </c>
      <c r="H10740">
        <v>6.45</v>
      </c>
      <c r="I10740">
        <v>3.45</v>
      </c>
      <c r="J10740">
        <v>2</v>
      </c>
      <c r="K10740" s="2">
        <v>42175</v>
      </c>
      <c r="L10740" s="2">
        <v>42176</v>
      </c>
      <c r="M10740" s="2">
        <v>42189</v>
      </c>
      <c r="N10740" s="1" t="s">
        <v>137</v>
      </c>
      <c r="O10740" s="1" t="s">
        <v>138</v>
      </c>
    </row>
    <row r="10741" spans="1:15" x14ac:dyDescent="0.25">
      <c r="A10741">
        <v>98070554</v>
      </c>
      <c r="B10741">
        <v>549442190</v>
      </c>
      <c r="C10741" s="1" t="s">
        <v>132</v>
      </c>
      <c r="D10741" s="1" t="s">
        <v>28</v>
      </c>
      <c r="E10741" s="1" t="s">
        <v>48</v>
      </c>
      <c r="F10741">
        <v>53.44</v>
      </c>
      <c r="G10741">
        <v>2</v>
      </c>
      <c r="H10741">
        <v>6.45</v>
      </c>
      <c r="I10741">
        <v>4.45</v>
      </c>
      <c r="J10741">
        <v>2</v>
      </c>
      <c r="K10741" s="2">
        <v>42175</v>
      </c>
      <c r="L10741" s="2">
        <v>42176</v>
      </c>
      <c r="M10741" s="2">
        <v>42954</v>
      </c>
      <c r="N10741" s="1" t="s">
        <v>143</v>
      </c>
      <c r="O10741" s="1" t="s">
        <v>144</v>
      </c>
    </row>
    <row r="10742" spans="1:15" x14ac:dyDescent="0.25">
      <c r="A10742">
        <v>98070545</v>
      </c>
      <c r="B10742">
        <v>126420846</v>
      </c>
      <c r="C10742" s="1" t="s">
        <v>132</v>
      </c>
      <c r="D10742" s="1" t="s">
        <v>28</v>
      </c>
      <c r="E10742" s="1" t="s">
        <v>48</v>
      </c>
      <c r="F10742">
        <v>53.44</v>
      </c>
      <c r="G10742">
        <v>2</v>
      </c>
      <c r="H10742">
        <v>7.61</v>
      </c>
      <c r="I10742">
        <v>3.61</v>
      </c>
      <c r="J10742">
        <v>2</v>
      </c>
      <c r="K10742" s="2">
        <v>42174</v>
      </c>
      <c r="L10742" s="2">
        <v>42177</v>
      </c>
      <c r="M10742" s="2">
        <v>42944</v>
      </c>
      <c r="N10742" s="1" t="s">
        <v>143</v>
      </c>
      <c r="O10742" s="1" t="s">
        <v>144</v>
      </c>
    </row>
    <row r="10743" spans="1:15" x14ac:dyDescent="0.25">
      <c r="A10743">
        <v>98070416</v>
      </c>
      <c r="B10743">
        <v>448346508</v>
      </c>
      <c r="C10743" s="1" t="s">
        <v>132</v>
      </c>
      <c r="D10743" s="1" t="s">
        <v>28</v>
      </c>
      <c r="E10743" s="1" t="s">
        <v>48</v>
      </c>
      <c r="F10743">
        <v>53.44</v>
      </c>
      <c r="G10743">
        <v>2</v>
      </c>
      <c r="H10743">
        <v>9.61</v>
      </c>
      <c r="I10743">
        <v>6.61</v>
      </c>
      <c r="J10743">
        <v>2</v>
      </c>
      <c r="K10743" s="2">
        <v>42196</v>
      </c>
      <c r="L10743" s="2">
        <v>42198</v>
      </c>
      <c r="M10743" s="2">
        <v>43056</v>
      </c>
      <c r="N10743" s="1" t="s">
        <v>141</v>
      </c>
      <c r="O10743" s="1" t="s">
        <v>142</v>
      </c>
    </row>
    <row r="10744" spans="1:15" x14ac:dyDescent="0.25">
      <c r="A10744">
        <v>98070407</v>
      </c>
      <c r="B10744">
        <v>777301763</v>
      </c>
      <c r="C10744" s="1" t="s">
        <v>132</v>
      </c>
      <c r="D10744" s="1" t="s">
        <v>28</v>
      </c>
      <c r="E10744" s="1" t="s">
        <v>48</v>
      </c>
      <c r="F10744">
        <v>53.44</v>
      </c>
      <c r="G10744">
        <v>2</v>
      </c>
      <c r="H10744">
        <v>8.36</v>
      </c>
      <c r="I10744">
        <v>5.36</v>
      </c>
      <c r="J10744">
        <v>2</v>
      </c>
      <c r="K10744" s="2">
        <v>42196</v>
      </c>
      <c r="L10744" s="2">
        <v>42199</v>
      </c>
      <c r="M10744" s="2">
        <v>42212</v>
      </c>
      <c r="N10744" s="1" t="s">
        <v>147</v>
      </c>
      <c r="O10744" s="1" t="s">
        <v>148</v>
      </c>
    </row>
    <row r="10745" spans="1:15" x14ac:dyDescent="0.25">
      <c r="A10745">
        <v>98070176</v>
      </c>
      <c r="B10745">
        <v>758679810</v>
      </c>
      <c r="C10745" s="1" t="s">
        <v>132</v>
      </c>
      <c r="D10745" s="1" t="s">
        <v>28</v>
      </c>
      <c r="E10745" s="1" t="s">
        <v>48</v>
      </c>
      <c r="F10745">
        <v>53.44</v>
      </c>
      <c r="G10745">
        <v>2</v>
      </c>
      <c r="H10745">
        <v>6.84</v>
      </c>
      <c r="I10745">
        <v>3.84</v>
      </c>
      <c r="J10745">
        <v>2</v>
      </c>
      <c r="K10745" s="2">
        <v>42233</v>
      </c>
      <c r="L10745" s="2">
        <v>42234</v>
      </c>
      <c r="M10745" s="2">
        <v>42962</v>
      </c>
      <c r="N10745" s="1" t="s">
        <v>145</v>
      </c>
      <c r="O10745" s="1" t="s">
        <v>146</v>
      </c>
    </row>
    <row r="10746" spans="1:15" x14ac:dyDescent="0.25">
      <c r="A10746">
        <v>98070029</v>
      </c>
      <c r="B10746">
        <v>316425048</v>
      </c>
      <c r="C10746" s="1" t="s">
        <v>132</v>
      </c>
      <c r="D10746" s="1" t="s">
        <v>28</v>
      </c>
      <c r="E10746" s="1" t="s">
        <v>48</v>
      </c>
      <c r="F10746">
        <v>53.44</v>
      </c>
      <c r="G10746">
        <v>2</v>
      </c>
      <c r="H10746">
        <v>9.5500000000000007</v>
      </c>
      <c r="I10746">
        <v>3.55</v>
      </c>
      <c r="J10746">
        <v>2</v>
      </c>
      <c r="K10746" s="2">
        <v>42254</v>
      </c>
      <c r="L10746" s="2">
        <v>42257</v>
      </c>
      <c r="M10746" s="2">
        <v>43180</v>
      </c>
      <c r="N10746" s="1" t="s">
        <v>145</v>
      </c>
      <c r="O10746" s="1" t="s">
        <v>146</v>
      </c>
    </row>
    <row r="10747" spans="1:15" x14ac:dyDescent="0.25">
      <c r="A10747">
        <v>98070000</v>
      </c>
      <c r="B10747">
        <v>514668821</v>
      </c>
      <c r="C10747" s="1" t="s">
        <v>132</v>
      </c>
      <c r="D10747" s="1" t="s">
        <v>28</v>
      </c>
      <c r="E10747" s="1" t="s">
        <v>48</v>
      </c>
      <c r="F10747">
        <v>53.44</v>
      </c>
      <c r="G10747">
        <v>2</v>
      </c>
      <c r="H10747">
        <v>8.84</v>
      </c>
      <c r="I10747">
        <v>6.84</v>
      </c>
      <c r="J10747">
        <v>2</v>
      </c>
      <c r="K10747" s="2">
        <v>42259</v>
      </c>
      <c r="L10747" s="2">
        <v>42261</v>
      </c>
      <c r="M10747" s="2">
        <v>42269</v>
      </c>
      <c r="N10747" s="1" t="s">
        <v>145</v>
      </c>
      <c r="O10747" s="1" t="s">
        <v>146</v>
      </c>
    </row>
    <row r="10748" spans="1:15" x14ac:dyDescent="0.25">
      <c r="A10748">
        <v>98069994</v>
      </c>
      <c r="B10748">
        <v>183302960</v>
      </c>
      <c r="C10748" s="1" t="s">
        <v>132</v>
      </c>
      <c r="D10748" s="1" t="s">
        <v>28</v>
      </c>
      <c r="E10748" s="1" t="s">
        <v>48</v>
      </c>
      <c r="F10748">
        <v>53.44</v>
      </c>
      <c r="G10748">
        <v>2</v>
      </c>
      <c r="H10748">
        <v>6.1</v>
      </c>
      <c r="I10748">
        <v>5.0999999999999996</v>
      </c>
      <c r="J10748">
        <v>2</v>
      </c>
      <c r="K10748" s="2">
        <v>42260</v>
      </c>
      <c r="L10748" s="2">
        <v>42262</v>
      </c>
      <c r="M10748" s="2">
        <v>42270</v>
      </c>
      <c r="N10748" s="1" t="s">
        <v>135</v>
      </c>
      <c r="O10748" s="1" t="s">
        <v>136</v>
      </c>
    </row>
    <row r="10749" spans="1:15" x14ac:dyDescent="0.25">
      <c r="A10749">
        <v>98069978</v>
      </c>
      <c r="B10749">
        <v>761266512</v>
      </c>
      <c r="C10749" s="1" t="s">
        <v>132</v>
      </c>
      <c r="D10749" s="1" t="s">
        <v>28</v>
      </c>
      <c r="E10749" s="1" t="s">
        <v>48</v>
      </c>
      <c r="F10749">
        <v>53.44</v>
      </c>
      <c r="G10749">
        <v>2</v>
      </c>
      <c r="H10749">
        <v>7.68</v>
      </c>
      <c r="I10749">
        <v>4.68</v>
      </c>
      <c r="J10749">
        <v>2</v>
      </c>
      <c r="K10749" s="2">
        <v>42262</v>
      </c>
      <c r="L10749" s="2">
        <v>42264</v>
      </c>
      <c r="M10749" s="2">
        <v>42283</v>
      </c>
      <c r="N10749" s="1" t="s">
        <v>139</v>
      </c>
      <c r="O10749" s="1" t="s">
        <v>140</v>
      </c>
    </row>
    <row r="10750" spans="1:15" x14ac:dyDescent="0.25">
      <c r="A10750">
        <v>98069709</v>
      </c>
      <c r="B10750">
        <v>596188269</v>
      </c>
      <c r="C10750" s="1" t="s">
        <v>132</v>
      </c>
      <c r="D10750" s="1" t="s">
        <v>28</v>
      </c>
      <c r="E10750" s="1" t="s">
        <v>48</v>
      </c>
      <c r="F10750">
        <v>53.44</v>
      </c>
      <c r="G10750">
        <v>2</v>
      </c>
      <c r="H10750">
        <v>7.55</v>
      </c>
      <c r="I10750">
        <v>3.55</v>
      </c>
      <c r="J10750">
        <v>2</v>
      </c>
      <c r="K10750" s="2">
        <v>42303</v>
      </c>
      <c r="L10750" s="2">
        <v>42304</v>
      </c>
      <c r="M10750" s="2">
        <v>43082</v>
      </c>
      <c r="N10750" s="1" t="s">
        <v>143</v>
      </c>
      <c r="O10750" s="1" t="s">
        <v>144</v>
      </c>
    </row>
    <row r="10751" spans="1:15" x14ac:dyDescent="0.25">
      <c r="A10751">
        <v>98069660</v>
      </c>
      <c r="B10751">
        <v>181452465</v>
      </c>
      <c r="C10751" s="1" t="s">
        <v>132</v>
      </c>
      <c r="D10751" s="1" t="s">
        <v>28</v>
      </c>
      <c r="E10751" s="1" t="s">
        <v>48</v>
      </c>
      <c r="F10751">
        <v>53.44</v>
      </c>
      <c r="G10751">
        <v>2</v>
      </c>
      <c r="H10751">
        <v>5.65</v>
      </c>
      <c r="I10751">
        <v>3.65</v>
      </c>
      <c r="J10751">
        <v>2</v>
      </c>
      <c r="K10751" s="2">
        <v>42308</v>
      </c>
      <c r="L10751" s="2">
        <v>42311</v>
      </c>
      <c r="M10751" s="2">
        <v>43087</v>
      </c>
      <c r="N10751" s="1" t="s">
        <v>135</v>
      </c>
      <c r="O10751" s="1" t="s">
        <v>136</v>
      </c>
    </row>
    <row r="10752" spans="1:15" x14ac:dyDescent="0.25">
      <c r="A10752">
        <v>98069653</v>
      </c>
      <c r="B10752">
        <v>675665654</v>
      </c>
      <c r="C10752" s="1" t="s">
        <v>132</v>
      </c>
      <c r="D10752" s="1" t="s">
        <v>28</v>
      </c>
      <c r="E10752" s="1" t="s">
        <v>48</v>
      </c>
      <c r="F10752">
        <v>53.44</v>
      </c>
      <c r="G10752">
        <v>2</v>
      </c>
      <c r="H10752">
        <v>8.5500000000000007</v>
      </c>
      <c r="I10752">
        <v>6.55</v>
      </c>
      <c r="J10752">
        <v>2</v>
      </c>
      <c r="K10752" s="2">
        <v>42309</v>
      </c>
      <c r="L10752" s="2">
        <v>42312</v>
      </c>
      <c r="M10752" s="2">
        <v>42987</v>
      </c>
      <c r="N10752" s="1" t="s">
        <v>141</v>
      </c>
      <c r="O10752" s="1" t="s">
        <v>142</v>
      </c>
    </row>
    <row r="10753" spans="1:15" x14ac:dyDescent="0.25">
      <c r="A10753">
        <v>98069642</v>
      </c>
      <c r="B10753">
        <v>356602040</v>
      </c>
      <c r="C10753" s="1" t="s">
        <v>132</v>
      </c>
      <c r="D10753" s="1" t="s">
        <v>28</v>
      </c>
      <c r="E10753" s="1" t="s">
        <v>48</v>
      </c>
      <c r="F10753">
        <v>53.44</v>
      </c>
      <c r="G10753">
        <v>2</v>
      </c>
      <c r="H10753">
        <v>7.45</v>
      </c>
      <c r="I10753">
        <v>5.45</v>
      </c>
      <c r="J10753">
        <v>2</v>
      </c>
      <c r="K10753" s="2">
        <v>42312</v>
      </c>
      <c r="L10753" s="2">
        <v>42313</v>
      </c>
      <c r="M10753" s="2">
        <v>42326</v>
      </c>
      <c r="N10753" s="1" t="s">
        <v>133</v>
      </c>
      <c r="O10753" s="1" t="s">
        <v>134</v>
      </c>
    </row>
    <row r="10754" spans="1:15" x14ac:dyDescent="0.25">
      <c r="A10754">
        <v>98069529</v>
      </c>
      <c r="B10754">
        <v>833567577</v>
      </c>
      <c r="C10754" s="1" t="s">
        <v>132</v>
      </c>
      <c r="D10754" s="1" t="s">
        <v>28</v>
      </c>
      <c r="E10754" s="1" t="s">
        <v>48</v>
      </c>
      <c r="F10754">
        <v>53.44</v>
      </c>
      <c r="G10754">
        <v>2</v>
      </c>
      <c r="H10754">
        <v>6.9</v>
      </c>
      <c r="I10754">
        <v>6.9</v>
      </c>
      <c r="J10754">
        <v>2</v>
      </c>
      <c r="K10754" s="2">
        <v>42327</v>
      </c>
      <c r="L10754" s="2">
        <v>42330</v>
      </c>
      <c r="M10754" s="2">
        <v>42348</v>
      </c>
      <c r="N10754" s="1" t="s">
        <v>135</v>
      </c>
      <c r="O10754" s="1" t="s">
        <v>136</v>
      </c>
    </row>
    <row r="10755" spans="1:15" x14ac:dyDescent="0.25">
      <c r="A10755">
        <v>98094040</v>
      </c>
      <c r="B10755">
        <v>465556184</v>
      </c>
      <c r="C10755" s="1" t="s">
        <v>132</v>
      </c>
      <c r="D10755" s="1" t="s">
        <v>39</v>
      </c>
      <c r="E10755" s="1" t="s">
        <v>48</v>
      </c>
      <c r="F10755">
        <v>40.200000000000003</v>
      </c>
      <c r="G10755">
        <v>1</v>
      </c>
      <c r="H10755">
        <v>5.33</v>
      </c>
      <c r="I10755">
        <v>4.33</v>
      </c>
      <c r="J10755">
        <v>1</v>
      </c>
      <c r="K10755" s="2">
        <v>36572</v>
      </c>
      <c r="L10755" s="2">
        <v>36575</v>
      </c>
      <c r="M10755" s="2">
        <v>36594</v>
      </c>
      <c r="N10755" s="1" t="s">
        <v>145</v>
      </c>
      <c r="O10755" s="1" t="s">
        <v>146</v>
      </c>
    </row>
    <row r="10756" spans="1:15" x14ac:dyDescent="0.25">
      <c r="A10756">
        <v>98093971</v>
      </c>
      <c r="B10756">
        <v>139149235</v>
      </c>
      <c r="C10756" s="1" t="s">
        <v>132</v>
      </c>
      <c r="D10756" s="1" t="s">
        <v>39</v>
      </c>
      <c r="E10756" s="1" t="s">
        <v>48</v>
      </c>
      <c r="F10756">
        <v>40.200000000000003</v>
      </c>
      <c r="G10756">
        <v>1</v>
      </c>
      <c r="H10756">
        <v>7</v>
      </c>
      <c r="I10756">
        <v>6</v>
      </c>
      <c r="J10756">
        <v>1</v>
      </c>
      <c r="K10756" s="2">
        <v>36592</v>
      </c>
      <c r="L10756" s="2">
        <v>36594</v>
      </c>
      <c r="M10756" s="2">
        <v>36614</v>
      </c>
      <c r="N10756" s="1" t="s">
        <v>145</v>
      </c>
      <c r="O10756" s="1" t="s">
        <v>146</v>
      </c>
    </row>
    <row r="10757" spans="1:15" x14ac:dyDescent="0.25">
      <c r="A10757">
        <v>98093947</v>
      </c>
      <c r="B10757">
        <v>200704420</v>
      </c>
      <c r="C10757" s="1" t="s">
        <v>132</v>
      </c>
      <c r="D10757" s="1" t="s">
        <v>39</v>
      </c>
      <c r="E10757" s="1" t="s">
        <v>48</v>
      </c>
      <c r="F10757">
        <v>40.200000000000003</v>
      </c>
      <c r="G10757">
        <v>1</v>
      </c>
      <c r="H10757">
        <v>9.86</v>
      </c>
      <c r="I10757">
        <v>5.86</v>
      </c>
      <c r="J10757">
        <v>1</v>
      </c>
      <c r="K10757" s="2">
        <v>36597</v>
      </c>
      <c r="L10757" s="2">
        <v>36600</v>
      </c>
      <c r="M10757" s="2">
        <v>36613</v>
      </c>
      <c r="N10757" s="1" t="s">
        <v>149</v>
      </c>
      <c r="O10757" s="1" t="s">
        <v>150</v>
      </c>
    </row>
    <row r="10758" spans="1:15" x14ac:dyDescent="0.25">
      <c r="A10758">
        <v>98093902</v>
      </c>
      <c r="B10758">
        <v>792787007</v>
      </c>
      <c r="C10758" s="1" t="s">
        <v>132</v>
      </c>
      <c r="D10758" s="1" t="s">
        <v>39</v>
      </c>
      <c r="E10758" s="1" t="s">
        <v>48</v>
      </c>
      <c r="F10758">
        <v>40.200000000000003</v>
      </c>
      <c r="G10758">
        <v>1</v>
      </c>
      <c r="H10758">
        <v>7.75</v>
      </c>
      <c r="I10758">
        <v>5.75</v>
      </c>
      <c r="J10758">
        <v>1</v>
      </c>
      <c r="K10758" s="2">
        <v>36610</v>
      </c>
      <c r="L10758" s="2">
        <v>36612</v>
      </c>
      <c r="M10758" s="2">
        <v>36619</v>
      </c>
      <c r="N10758" s="1" t="s">
        <v>145</v>
      </c>
      <c r="O10758" s="1" t="s">
        <v>146</v>
      </c>
    </row>
    <row r="10759" spans="1:15" x14ac:dyDescent="0.25">
      <c r="A10759">
        <v>98093787</v>
      </c>
      <c r="B10759">
        <v>523605849</v>
      </c>
      <c r="C10759" s="1" t="s">
        <v>132</v>
      </c>
      <c r="D10759" s="1" t="s">
        <v>39</v>
      </c>
      <c r="E10759" s="1" t="s">
        <v>48</v>
      </c>
      <c r="F10759">
        <v>40.200000000000003</v>
      </c>
      <c r="G10759">
        <v>1</v>
      </c>
      <c r="H10759">
        <v>6.65</v>
      </c>
      <c r="I10759">
        <v>3.65</v>
      </c>
      <c r="J10759">
        <v>1</v>
      </c>
      <c r="K10759" s="2">
        <v>36644</v>
      </c>
      <c r="L10759" s="2">
        <v>36646</v>
      </c>
      <c r="M10759" s="2">
        <v>36659</v>
      </c>
      <c r="N10759" s="1" t="s">
        <v>145</v>
      </c>
      <c r="O10759" s="1" t="s">
        <v>146</v>
      </c>
    </row>
    <row r="10760" spans="1:15" x14ac:dyDescent="0.25">
      <c r="A10760">
        <v>98093402</v>
      </c>
      <c r="B10760">
        <v>233460961</v>
      </c>
      <c r="C10760" s="1" t="s">
        <v>132</v>
      </c>
      <c r="D10760" s="1" t="s">
        <v>39</v>
      </c>
      <c r="E10760" s="1" t="s">
        <v>48</v>
      </c>
      <c r="F10760">
        <v>40.200000000000003</v>
      </c>
      <c r="G10760">
        <v>1</v>
      </c>
      <c r="H10760">
        <v>9.61</v>
      </c>
      <c r="I10760">
        <v>4.6100000000000003</v>
      </c>
      <c r="J10760">
        <v>1</v>
      </c>
      <c r="K10760" s="2">
        <v>36751</v>
      </c>
      <c r="L10760" s="2">
        <v>36754</v>
      </c>
      <c r="M10760" s="2">
        <v>36768</v>
      </c>
      <c r="N10760" s="1" t="s">
        <v>145</v>
      </c>
      <c r="O10760" s="1" t="s">
        <v>146</v>
      </c>
    </row>
    <row r="10761" spans="1:15" x14ac:dyDescent="0.25">
      <c r="A10761">
        <v>98093371</v>
      </c>
      <c r="B10761">
        <v>792787007</v>
      </c>
      <c r="C10761" s="1" t="s">
        <v>132</v>
      </c>
      <c r="D10761" s="1" t="s">
        <v>39</v>
      </c>
      <c r="E10761" s="1" t="s">
        <v>48</v>
      </c>
      <c r="F10761">
        <v>40.200000000000003</v>
      </c>
      <c r="G10761">
        <v>1</v>
      </c>
      <c r="H10761">
        <v>7.14</v>
      </c>
      <c r="I10761">
        <v>4.1399999999999997</v>
      </c>
      <c r="J10761">
        <v>1</v>
      </c>
      <c r="K10761" s="2">
        <v>36760</v>
      </c>
      <c r="L10761" s="2">
        <v>36762</v>
      </c>
      <c r="M10761" s="2">
        <v>36777</v>
      </c>
      <c r="N10761" s="1" t="s">
        <v>133</v>
      </c>
      <c r="O10761" s="1" t="s">
        <v>134</v>
      </c>
    </row>
    <row r="10762" spans="1:15" x14ac:dyDescent="0.25">
      <c r="A10762">
        <v>98093328</v>
      </c>
      <c r="B10762">
        <v>684389929</v>
      </c>
      <c r="C10762" s="1" t="s">
        <v>132</v>
      </c>
      <c r="D10762" s="1" t="s">
        <v>39</v>
      </c>
      <c r="E10762" s="1" t="s">
        <v>48</v>
      </c>
      <c r="F10762">
        <v>40.200000000000003</v>
      </c>
      <c r="G10762">
        <v>1</v>
      </c>
      <c r="H10762">
        <v>5.84</v>
      </c>
      <c r="I10762">
        <v>4.84</v>
      </c>
      <c r="J10762">
        <v>1</v>
      </c>
      <c r="K10762" s="2">
        <v>36769</v>
      </c>
      <c r="L10762" s="2">
        <v>36771</v>
      </c>
      <c r="M10762" s="2">
        <v>36788</v>
      </c>
      <c r="N10762" s="1" t="s">
        <v>137</v>
      </c>
      <c r="O10762" s="1" t="s">
        <v>138</v>
      </c>
    </row>
    <row r="10763" spans="1:15" x14ac:dyDescent="0.25">
      <c r="A10763">
        <v>98093139</v>
      </c>
      <c r="B10763">
        <v>892235684</v>
      </c>
      <c r="C10763" s="1" t="s">
        <v>132</v>
      </c>
      <c r="D10763" s="1" t="s">
        <v>39</v>
      </c>
      <c r="E10763" s="1" t="s">
        <v>48</v>
      </c>
      <c r="F10763">
        <v>40.200000000000003</v>
      </c>
      <c r="G10763">
        <v>1</v>
      </c>
      <c r="H10763">
        <v>9.75</v>
      </c>
      <c r="I10763">
        <v>6.75</v>
      </c>
      <c r="J10763">
        <v>1</v>
      </c>
      <c r="K10763" s="2">
        <v>36820</v>
      </c>
      <c r="L10763" s="2">
        <v>36823</v>
      </c>
      <c r="M10763" s="2">
        <v>36841</v>
      </c>
      <c r="N10763" s="1" t="s">
        <v>147</v>
      </c>
      <c r="O10763" s="1" t="s">
        <v>148</v>
      </c>
    </row>
    <row r="10764" spans="1:15" x14ac:dyDescent="0.25">
      <c r="A10764">
        <v>98092911</v>
      </c>
      <c r="B10764">
        <v>892235684</v>
      </c>
      <c r="C10764" s="1" t="s">
        <v>132</v>
      </c>
      <c r="D10764" s="1" t="s">
        <v>39</v>
      </c>
      <c r="E10764" s="1" t="s">
        <v>48</v>
      </c>
      <c r="F10764">
        <v>40.200000000000003</v>
      </c>
      <c r="G10764">
        <v>1</v>
      </c>
      <c r="H10764">
        <v>9.14</v>
      </c>
      <c r="I10764">
        <v>5.14</v>
      </c>
      <c r="J10764">
        <v>1</v>
      </c>
      <c r="K10764" s="2">
        <v>36887</v>
      </c>
      <c r="L10764" s="2">
        <v>36888</v>
      </c>
      <c r="M10764" s="2">
        <v>36908</v>
      </c>
      <c r="N10764" s="1" t="s">
        <v>133</v>
      </c>
      <c r="O10764" s="1" t="s">
        <v>134</v>
      </c>
    </row>
    <row r="10765" spans="1:15" x14ac:dyDescent="0.25">
      <c r="A10765">
        <v>98092565</v>
      </c>
      <c r="B10765">
        <v>821972070</v>
      </c>
      <c r="C10765" s="1" t="s">
        <v>132</v>
      </c>
      <c r="D10765" s="1" t="s">
        <v>39</v>
      </c>
      <c r="E10765" s="1" t="s">
        <v>48</v>
      </c>
      <c r="F10765">
        <v>40.200000000000003</v>
      </c>
      <c r="G10765">
        <v>1</v>
      </c>
      <c r="H10765">
        <v>9.4499999999999993</v>
      </c>
      <c r="I10765">
        <v>5.45</v>
      </c>
      <c r="J10765">
        <v>1</v>
      </c>
      <c r="K10765" s="2">
        <v>36984</v>
      </c>
      <c r="L10765" s="2">
        <v>36986</v>
      </c>
      <c r="M10765" s="2">
        <v>36995</v>
      </c>
      <c r="N10765" s="1" t="s">
        <v>139</v>
      </c>
      <c r="O10765" s="1" t="s">
        <v>140</v>
      </c>
    </row>
    <row r="10766" spans="1:15" x14ac:dyDescent="0.25">
      <c r="A10766">
        <v>98092419</v>
      </c>
      <c r="B10766">
        <v>645012493</v>
      </c>
      <c r="C10766" s="1" t="s">
        <v>132</v>
      </c>
      <c r="D10766" s="1" t="s">
        <v>39</v>
      </c>
      <c r="E10766" s="1" t="s">
        <v>48</v>
      </c>
      <c r="F10766">
        <v>40.200000000000003</v>
      </c>
      <c r="G10766">
        <v>1</v>
      </c>
      <c r="H10766">
        <v>6.84</v>
      </c>
      <c r="I10766">
        <v>5.84</v>
      </c>
      <c r="J10766">
        <v>1</v>
      </c>
      <c r="K10766" s="2">
        <v>37025</v>
      </c>
      <c r="L10766" s="2">
        <v>37027</v>
      </c>
      <c r="M10766" s="2">
        <v>37041</v>
      </c>
      <c r="N10766" s="1" t="s">
        <v>135</v>
      </c>
      <c r="O10766" s="1" t="s">
        <v>136</v>
      </c>
    </row>
    <row r="10767" spans="1:15" x14ac:dyDescent="0.25">
      <c r="A10767">
        <v>98092021</v>
      </c>
      <c r="B10767">
        <v>295769990</v>
      </c>
      <c r="C10767" s="1" t="s">
        <v>132</v>
      </c>
      <c r="D10767" s="1" t="s">
        <v>39</v>
      </c>
      <c r="E10767" s="1" t="s">
        <v>48</v>
      </c>
      <c r="F10767">
        <v>40.200000000000003</v>
      </c>
      <c r="G10767">
        <v>1</v>
      </c>
      <c r="H10767">
        <v>6.99</v>
      </c>
      <c r="I10767">
        <v>6.99</v>
      </c>
      <c r="J10767">
        <v>1</v>
      </c>
      <c r="K10767" s="2">
        <v>37141</v>
      </c>
      <c r="L10767" s="2">
        <v>37142</v>
      </c>
      <c r="M10767" s="2">
        <v>37153</v>
      </c>
      <c r="N10767" s="1" t="s">
        <v>139</v>
      </c>
      <c r="O10767" s="1" t="s">
        <v>140</v>
      </c>
    </row>
    <row r="10768" spans="1:15" x14ac:dyDescent="0.25">
      <c r="A10768">
        <v>98091357</v>
      </c>
      <c r="B10768">
        <v>898039697</v>
      </c>
      <c r="C10768" s="1" t="s">
        <v>132</v>
      </c>
      <c r="D10768" s="1" t="s">
        <v>39</v>
      </c>
      <c r="E10768" s="1" t="s">
        <v>48</v>
      </c>
      <c r="F10768">
        <v>40.200000000000003</v>
      </c>
      <c r="G10768">
        <v>1</v>
      </c>
      <c r="H10768">
        <v>9</v>
      </c>
      <c r="I10768">
        <v>3</v>
      </c>
      <c r="J10768">
        <v>1</v>
      </c>
      <c r="K10768" s="2">
        <v>37316</v>
      </c>
      <c r="L10768" s="2">
        <v>37319</v>
      </c>
      <c r="M10768" s="2">
        <v>37334</v>
      </c>
      <c r="N10768" s="1" t="s">
        <v>145</v>
      </c>
      <c r="O10768" s="1" t="s">
        <v>146</v>
      </c>
    </row>
    <row r="10769" spans="1:15" x14ac:dyDescent="0.25">
      <c r="A10769">
        <v>98090462</v>
      </c>
      <c r="B10769">
        <v>862543364</v>
      </c>
      <c r="C10769" s="1" t="s">
        <v>132</v>
      </c>
      <c r="D10769" s="1" t="s">
        <v>39</v>
      </c>
      <c r="E10769" s="1" t="s">
        <v>48</v>
      </c>
      <c r="F10769">
        <v>40.200000000000003</v>
      </c>
      <c r="G10769">
        <v>1</v>
      </c>
      <c r="H10769">
        <v>8.4499999999999993</v>
      </c>
      <c r="I10769">
        <v>3.45</v>
      </c>
      <c r="J10769">
        <v>1</v>
      </c>
      <c r="K10769" s="2">
        <v>37561</v>
      </c>
      <c r="L10769" s="2">
        <v>37563</v>
      </c>
      <c r="M10769" s="2">
        <v>37572</v>
      </c>
      <c r="N10769" s="1" t="s">
        <v>133</v>
      </c>
      <c r="O10769" s="1" t="s">
        <v>134</v>
      </c>
    </row>
    <row r="10770" spans="1:15" x14ac:dyDescent="0.25">
      <c r="A10770">
        <v>98090220</v>
      </c>
      <c r="B10770">
        <v>674803177</v>
      </c>
      <c r="C10770" s="1" t="s">
        <v>132</v>
      </c>
      <c r="D10770" s="1" t="s">
        <v>39</v>
      </c>
      <c r="E10770" s="1" t="s">
        <v>48</v>
      </c>
      <c r="F10770">
        <v>40.200000000000003</v>
      </c>
      <c r="G10770">
        <v>1</v>
      </c>
      <c r="H10770">
        <v>6.65</v>
      </c>
      <c r="I10770">
        <v>5.65</v>
      </c>
      <c r="J10770">
        <v>1</v>
      </c>
      <c r="K10770" s="2">
        <v>37633</v>
      </c>
      <c r="L10770" s="2">
        <v>37635</v>
      </c>
      <c r="M10770" s="2">
        <v>37645</v>
      </c>
      <c r="N10770" s="1" t="s">
        <v>145</v>
      </c>
      <c r="O10770" s="1" t="s">
        <v>146</v>
      </c>
    </row>
    <row r="10771" spans="1:15" x14ac:dyDescent="0.25">
      <c r="A10771">
        <v>98090113</v>
      </c>
      <c r="B10771">
        <v>162761785</v>
      </c>
      <c r="C10771" s="1" t="s">
        <v>132</v>
      </c>
      <c r="D10771" s="1" t="s">
        <v>39</v>
      </c>
      <c r="E10771" s="1" t="s">
        <v>48</v>
      </c>
      <c r="F10771">
        <v>40.200000000000003</v>
      </c>
      <c r="G10771">
        <v>1</v>
      </c>
      <c r="H10771">
        <v>5.58</v>
      </c>
      <c r="I10771">
        <v>6.58</v>
      </c>
      <c r="J10771">
        <v>1</v>
      </c>
      <c r="K10771" s="2">
        <v>37665</v>
      </c>
      <c r="L10771" s="2">
        <v>37666</v>
      </c>
      <c r="M10771" s="2">
        <v>37683</v>
      </c>
      <c r="N10771" s="1" t="s">
        <v>143</v>
      </c>
      <c r="O10771" s="1" t="s">
        <v>144</v>
      </c>
    </row>
    <row r="10772" spans="1:15" x14ac:dyDescent="0.25">
      <c r="A10772">
        <v>98090098</v>
      </c>
      <c r="B10772">
        <v>337782119</v>
      </c>
      <c r="C10772" s="1" t="s">
        <v>132</v>
      </c>
      <c r="D10772" s="1" t="s">
        <v>39</v>
      </c>
      <c r="E10772" s="1" t="s">
        <v>48</v>
      </c>
      <c r="F10772">
        <v>40.200000000000003</v>
      </c>
      <c r="G10772">
        <v>1</v>
      </c>
      <c r="H10772">
        <v>9.86</v>
      </c>
      <c r="I10772">
        <v>6.86</v>
      </c>
      <c r="J10772">
        <v>1</v>
      </c>
      <c r="K10772" s="2">
        <v>37672</v>
      </c>
      <c r="L10772" s="2">
        <v>37673</v>
      </c>
      <c r="M10772" s="2">
        <v>37683</v>
      </c>
      <c r="N10772" s="1" t="s">
        <v>149</v>
      </c>
      <c r="O10772" s="1" t="s">
        <v>150</v>
      </c>
    </row>
    <row r="10773" spans="1:15" x14ac:dyDescent="0.25">
      <c r="A10773">
        <v>98089942</v>
      </c>
      <c r="B10773">
        <v>269213857</v>
      </c>
      <c r="C10773" s="1" t="s">
        <v>132</v>
      </c>
      <c r="D10773" s="1" t="s">
        <v>39</v>
      </c>
      <c r="E10773" s="1" t="s">
        <v>48</v>
      </c>
      <c r="F10773">
        <v>40.200000000000003</v>
      </c>
      <c r="G10773">
        <v>1</v>
      </c>
      <c r="H10773">
        <v>9.73</v>
      </c>
      <c r="I10773">
        <v>6.73</v>
      </c>
      <c r="J10773">
        <v>1</v>
      </c>
      <c r="K10773" s="2">
        <v>37713</v>
      </c>
      <c r="L10773" s="2">
        <v>37714</v>
      </c>
      <c r="M10773" s="2">
        <v>37734</v>
      </c>
      <c r="N10773" s="1" t="s">
        <v>143</v>
      </c>
      <c r="O10773" s="1" t="s">
        <v>144</v>
      </c>
    </row>
    <row r="10774" spans="1:15" x14ac:dyDescent="0.25">
      <c r="A10774">
        <v>98089929</v>
      </c>
      <c r="B10774">
        <v>777301763</v>
      </c>
      <c r="C10774" s="1" t="s">
        <v>132</v>
      </c>
      <c r="D10774" s="1" t="s">
        <v>39</v>
      </c>
      <c r="E10774" s="1" t="s">
        <v>48</v>
      </c>
      <c r="F10774">
        <v>40.200000000000003</v>
      </c>
      <c r="G10774">
        <v>1</v>
      </c>
      <c r="H10774">
        <v>5.89</v>
      </c>
      <c r="I10774">
        <v>4.8899999999999997</v>
      </c>
      <c r="J10774">
        <v>1</v>
      </c>
      <c r="K10774" s="2">
        <v>37717</v>
      </c>
      <c r="L10774" s="2">
        <v>37718</v>
      </c>
      <c r="M10774" s="2">
        <v>37738</v>
      </c>
      <c r="N10774" s="1" t="s">
        <v>145</v>
      </c>
      <c r="O10774" s="1" t="s">
        <v>146</v>
      </c>
    </row>
    <row r="10775" spans="1:15" x14ac:dyDescent="0.25">
      <c r="A10775">
        <v>98089433</v>
      </c>
      <c r="B10775">
        <v>200704420</v>
      </c>
      <c r="C10775" s="1" t="s">
        <v>132</v>
      </c>
      <c r="D10775" s="1" t="s">
        <v>39</v>
      </c>
      <c r="E10775" s="1" t="s">
        <v>48</v>
      </c>
      <c r="F10775">
        <v>40.200000000000003</v>
      </c>
      <c r="G10775">
        <v>1</v>
      </c>
      <c r="H10775">
        <v>5.99</v>
      </c>
      <c r="I10775">
        <v>6.99</v>
      </c>
      <c r="J10775">
        <v>1</v>
      </c>
      <c r="K10775" s="2">
        <v>37851</v>
      </c>
      <c r="L10775" s="2">
        <v>37852</v>
      </c>
      <c r="M10775" s="2">
        <v>37868</v>
      </c>
      <c r="N10775" s="1" t="s">
        <v>141</v>
      </c>
      <c r="O10775" s="1" t="s">
        <v>142</v>
      </c>
    </row>
    <row r="10776" spans="1:15" x14ac:dyDescent="0.25">
      <c r="A10776">
        <v>98088903</v>
      </c>
      <c r="B10776">
        <v>427542511</v>
      </c>
      <c r="C10776" s="1" t="s">
        <v>132</v>
      </c>
      <c r="D10776" s="1" t="s">
        <v>39</v>
      </c>
      <c r="E10776" s="1" t="s">
        <v>48</v>
      </c>
      <c r="F10776">
        <v>40.200000000000003</v>
      </c>
      <c r="G10776">
        <v>1</v>
      </c>
      <c r="H10776">
        <v>7.68</v>
      </c>
      <c r="I10776">
        <v>4.68</v>
      </c>
      <c r="J10776">
        <v>1</v>
      </c>
      <c r="K10776" s="2">
        <v>37992</v>
      </c>
      <c r="L10776" s="2">
        <v>37993</v>
      </c>
      <c r="M10776" s="2">
        <v>38003</v>
      </c>
      <c r="N10776" s="1" t="s">
        <v>139</v>
      </c>
      <c r="O10776" s="1" t="s">
        <v>140</v>
      </c>
    </row>
    <row r="10777" spans="1:15" x14ac:dyDescent="0.25">
      <c r="A10777">
        <v>98088688</v>
      </c>
      <c r="B10777">
        <v>369207282</v>
      </c>
      <c r="C10777" s="1" t="s">
        <v>132</v>
      </c>
      <c r="D10777" s="1" t="s">
        <v>39</v>
      </c>
      <c r="E10777" s="1" t="s">
        <v>48</v>
      </c>
      <c r="F10777">
        <v>40.200000000000003</v>
      </c>
      <c r="G10777">
        <v>1</v>
      </c>
      <c r="H10777">
        <v>6.99</v>
      </c>
      <c r="I10777">
        <v>5.99</v>
      </c>
      <c r="J10777">
        <v>1</v>
      </c>
      <c r="K10777" s="2">
        <v>38045</v>
      </c>
      <c r="L10777" s="2">
        <v>38047</v>
      </c>
      <c r="M10777" s="2">
        <v>38057</v>
      </c>
      <c r="N10777" s="1" t="s">
        <v>145</v>
      </c>
      <c r="O10777" s="1" t="s">
        <v>146</v>
      </c>
    </row>
    <row r="10778" spans="1:15" x14ac:dyDescent="0.25">
      <c r="A10778">
        <v>98088300</v>
      </c>
      <c r="B10778">
        <v>225237308</v>
      </c>
      <c r="C10778" s="1" t="s">
        <v>132</v>
      </c>
      <c r="D10778" s="1" t="s">
        <v>39</v>
      </c>
      <c r="E10778" s="1" t="s">
        <v>48</v>
      </c>
      <c r="F10778">
        <v>40.200000000000003</v>
      </c>
      <c r="G10778">
        <v>1</v>
      </c>
      <c r="H10778">
        <v>8</v>
      </c>
      <c r="I10778">
        <v>3</v>
      </c>
      <c r="J10778">
        <v>1</v>
      </c>
      <c r="K10778" s="2">
        <v>38150</v>
      </c>
      <c r="L10778" s="2">
        <v>38153</v>
      </c>
      <c r="M10778" s="2">
        <v>38165</v>
      </c>
      <c r="N10778" s="1" t="s">
        <v>139</v>
      </c>
      <c r="O10778" s="1" t="s">
        <v>140</v>
      </c>
    </row>
    <row r="10779" spans="1:15" x14ac:dyDescent="0.25">
      <c r="A10779">
        <v>98087935</v>
      </c>
      <c r="B10779">
        <v>234434439</v>
      </c>
      <c r="C10779" s="1" t="s">
        <v>132</v>
      </c>
      <c r="D10779" s="1" t="s">
        <v>39</v>
      </c>
      <c r="E10779" s="1" t="s">
        <v>48</v>
      </c>
      <c r="F10779">
        <v>40.200000000000003</v>
      </c>
      <c r="G10779">
        <v>1</v>
      </c>
      <c r="H10779">
        <v>8.73</v>
      </c>
      <c r="I10779">
        <v>3.73</v>
      </c>
      <c r="J10779">
        <v>1</v>
      </c>
      <c r="K10779" s="2">
        <v>38256</v>
      </c>
      <c r="L10779" s="2">
        <v>38257</v>
      </c>
      <c r="M10779" s="2">
        <v>38277</v>
      </c>
      <c r="N10779" s="1" t="s">
        <v>141</v>
      </c>
      <c r="O10779" s="1" t="s">
        <v>142</v>
      </c>
    </row>
    <row r="10780" spans="1:15" x14ac:dyDescent="0.25">
      <c r="A10780">
        <v>98087644</v>
      </c>
      <c r="B10780">
        <v>892235684</v>
      </c>
      <c r="C10780" s="1" t="s">
        <v>132</v>
      </c>
      <c r="D10780" s="1" t="s">
        <v>39</v>
      </c>
      <c r="E10780" s="1" t="s">
        <v>48</v>
      </c>
      <c r="F10780">
        <v>40.200000000000003</v>
      </c>
      <c r="G10780">
        <v>1</v>
      </c>
      <c r="H10780">
        <v>6.65</v>
      </c>
      <c r="I10780">
        <v>4.6500000000000004</v>
      </c>
      <c r="J10780">
        <v>1</v>
      </c>
      <c r="K10780" s="2">
        <v>38340</v>
      </c>
      <c r="L10780" s="2">
        <v>38342</v>
      </c>
      <c r="M10780" s="2">
        <v>38362</v>
      </c>
      <c r="N10780" s="1" t="s">
        <v>133</v>
      </c>
      <c r="O10780" s="1" t="s">
        <v>134</v>
      </c>
    </row>
    <row r="10781" spans="1:15" x14ac:dyDescent="0.25">
      <c r="A10781">
        <v>98087595</v>
      </c>
      <c r="B10781">
        <v>379587534</v>
      </c>
      <c r="C10781" s="1" t="s">
        <v>132</v>
      </c>
      <c r="D10781" s="1" t="s">
        <v>39</v>
      </c>
      <c r="E10781" s="1" t="s">
        <v>48</v>
      </c>
      <c r="F10781">
        <v>40.200000000000003</v>
      </c>
      <c r="G10781">
        <v>1</v>
      </c>
      <c r="H10781">
        <v>9.75</v>
      </c>
      <c r="I10781">
        <v>6.75</v>
      </c>
      <c r="J10781">
        <v>1</v>
      </c>
      <c r="K10781" s="2">
        <v>38351</v>
      </c>
      <c r="L10781" s="2">
        <v>38354</v>
      </c>
      <c r="M10781" s="2">
        <v>38365</v>
      </c>
      <c r="N10781" s="1" t="s">
        <v>135</v>
      </c>
      <c r="O10781" s="1" t="s">
        <v>136</v>
      </c>
    </row>
    <row r="10782" spans="1:15" x14ac:dyDescent="0.25">
      <c r="A10782">
        <v>98087534</v>
      </c>
      <c r="B10782">
        <v>548390931</v>
      </c>
      <c r="C10782" s="1" t="s">
        <v>132</v>
      </c>
      <c r="D10782" s="1" t="s">
        <v>39</v>
      </c>
      <c r="E10782" s="1" t="s">
        <v>48</v>
      </c>
      <c r="F10782">
        <v>40.200000000000003</v>
      </c>
      <c r="G10782">
        <v>1</v>
      </c>
      <c r="H10782">
        <v>5.75</v>
      </c>
      <c r="I10782">
        <v>3.75</v>
      </c>
      <c r="J10782">
        <v>1</v>
      </c>
      <c r="K10782" s="2">
        <v>38369</v>
      </c>
      <c r="L10782" s="2">
        <v>38370</v>
      </c>
      <c r="M10782" s="2">
        <v>38379</v>
      </c>
      <c r="N10782" s="1" t="s">
        <v>139</v>
      </c>
      <c r="O10782" s="1" t="s">
        <v>140</v>
      </c>
    </row>
    <row r="10783" spans="1:15" x14ac:dyDescent="0.25">
      <c r="A10783">
        <v>98087379</v>
      </c>
      <c r="B10783">
        <v>773449633</v>
      </c>
      <c r="C10783" s="1" t="s">
        <v>132</v>
      </c>
      <c r="D10783" s="1" t="s">
        <v>39</v>
      </c>
      <c r="E10783" s="1" t="s">
        <v>48</v>
      </c>
      <c r="F10783">
        <v>40.200000000000003</v>
      </c>
      <c r="G10783">
        <v>1</v>
      </c>
      <c r="H10783">
        <v>8</v>
      </c>
      <c r="I10783">
        <v>6</v>
      </c>
      <c r="J10783">
        <v>1</v>
      </c>
      <c r="K10783" s="2">
        <v>38411</v>
      </c>
      <c r="L10783" s="2">
        <v>38414</v>
      </c>
      <c r="M10783" s="2">
        <v>38427</v>
      </c>
      <c r="N10783" s="1" t="s">
        <v>137</v>
      </c>
      <c r="O10783" s="1" t="s">
        <v>138</v>
      </c>
    </row>
    <row r="10784" spans="1:15" x14ac:dyDescent="0.25">
      <c r="A10784">
        <v>98087304</v>
      </c>
      <c r="B10784">
        <v>440340658</v>
      </c>
      <c r="C10784" s="1" t="s">
        <v>132</v>
      </c>
      <c r="D10784" s="1" t="s">
        <v>39</v>
      </c>
      <c r="E10784" s="1" t="s">
        <v>48</v>
      </c>
      <c r="F10784">
        <v>40.200000000000003</v>
      </c>
      <c r="G10784">
        <v>1</v>
      </c>
      <c r="H10784">
        <v>7.73</v>
      </c>
      <c r="I10784">
        <v>3.73</v>
      </c>
      <c r="J10784">
        <v>1</v>
      </c>
      <c r="K10784" s="2">
        <v>38432</v>
      </c>
      <c r="L10784" s="2">
        <v>38433</v>
      </c>
      <c r="M10784" s="2">
        <v>38451</v>
      </c>
      <c r="N10784" s="1" t="s">
        <v>147</v>
      </c>
      <c r="O10784" s="1" t="s">
        <v>148</v>
      </c>
    </row>
    <row r="10785" spans="1:15" x14ac:dyDescent="0.25">
      <c r="A10785">
        <v>98087157</v>
      </c>
      <c r="B10785">
        <v>139149235</v>
      </c>
      <c r="C10785" s="1" t="s">
        <v>132</v>
      </c>
      <c r="D10785" s="1" t="s">
        <v>39</v>
      </c>
      <c r="E10785" s="1" t="s">
        <v>48</v>
      </c>
      <c r="F10785">
        <v>40.200000000000003</v>
      </c>
      <c r="G10785">
        <v>1</v>
      </c>
      <c r="H10785">
        <v>6.86</v>
      </c>
      <c r="I10785">
        <v>4.8600000000000003</v>
      </c>
      <c r="J10785">
        <v>1</v>
      </c>
      <c r="K10785" s="2">
        <v>38473</v>
      </c>
      <c r="L10785" s="2">
        <v>38474</v>
      </c>
      <c r="M10785" s="2">
        <v>38482</v>
      </c>
      <c r="N10785" s="1" t="s">
        <v>149</v>
      </c>
      <c r="O10785" s="1" t="s">
        <v>150</v>
      </c>
    </row>
    <row r="10786" spans="1:15" x14ac:dyDescent="0.25">
      <c r="A10786">
        <v>98087093</v>
      </c>
      <c r="B10786">
        <v>637125327</v>
      </c>
      <c r="C10786" s="1" t="s">
        <v>132</v>
      </c>
      <c r="D10786" s="1" t="s">
        <v>39</v>
      </c>
      <c r="E10786" s="1" t="s">
        <v>48</v>
      </c>
      <c r="F10786">
        <v>40.200000000000003</v>
      </c>
      <c r="G10786">
        <v>1</v>
      </c>
      <c r="H10786">
        <v>8.99</v>
      </c>
      <c r="I10786">
        <v>4.99</v>
      </c>
      <c r="J10786">
        <v>1</v>
      </c>
      <c r="K10786" s="2">
        <v>38491</v>
      </c>
      <c r="L10786" s="2">
        <v>38493</v>
      </c>
      <c r="M10786" s="2">
        <v>38511</v>
      </c>
      <c r="N10786" s="1" t="s">
        <v>139</v>
      </c>
      <c r="O10786" s="1" t="s">
        <v>140</v>
      </c>
    </row>
    <row r="10787" spans="1:15" x14ac:dyDescent="0.25">
      <c r="A10787">
        <v>98087020</v>
      </c>
      <c r="B10787">
        <v>875729150</v>
      </c>
      <c r="C10787" s="1" t="s">
        <v>132</v>
      </c>
      <c r="D10787" s="1" t="s">
        <v>39</v>
      </c>
      <c r="E10787" s="1" t="s">
        <v>48</v>
      </c>
      <c r="F10787">
        <v>40.200000000000003</v>
      </c>
      <c r="G10787">
        <v>1</v>
      </c>
      <c r="H10787">
        <v>8.73</v>
      </c>
      <c r="I10787">
        <v>6.73</v>
      </c>
      <c r="J10787">
        <v>1</v>
      </c>
      <c r="K10787" s="2">
        <v>38514</v>
      </c>
      <c r="L10787" s="2">
        <v>38515</v>
      </c>
      <c r="M10787" s="2">
        <v>38524</v>
      </c>
      <c r="N10787" s="1" t="s">
        <v>137</v>
      </c>
      <c r="O10787" s="1" t="s">
        <v>138</v>
      </c>
    </row>
    <row r="10788" spans="1:15" x14ac:dyDescent="0.25">
      <c r="A10788">
        <v>98086866</v>
      </c>
      <c r="B10788">
        <v>579229937</v>
      </c>
      <c r="C10788" s="1" t="s">
        <v>132</v>
      </c>
      <c r="D10788" s="1" t="s">
        <v>39</v>
      </c>
      <c r="E10788" s="1" t="s">
        <v>48</v>
      </c>
      <c r="F10788">
        <v>40.200000000000003</v>
      </c>
      <c r="G10788">
        <v>1</v>
      </c>
      <c r="H10788">
        <v>8.99</v>
      </c>
      <c r="I10788">
        <v>6.99</v>
      </c>
      <c r="J10788">
        <v>1</v>
      </c>
      <c r="K10788" s="2">
        <v>38555</v>
      </c>
      <c r="L10788" s="2">
        <v>38556</v>
      </c>
      <c r="M10788" s="2">
        <v>38575</v>
      </c>
      <c r="N10788" s="1" t="s">
        <v>147</v>
      </c>
      <c r="O10788" s="1" t="s">
        <v>148</v>
      </c>
    </row>
    <row r="10789" spans="1:15" x14ac:dyDescent="0.25">
      <c r="A10789">
        <v>98086689</v>
      </c>
      <c r="B10789">
        <v>448635016</v>
      </c>
      <c r="C10789" s="1" t="s">
        <v>132</v>
      </c>
      <c r="D10789" s="1" t="s">
        <v>39</v>
      </c>
      <c r="E10789" s="1" t="s">
        <v>48</v>
      </c>
      <c r="F10789">
        <v>40.200000000000003</v>
      </c>
      <c r="G10789">
        <v>1</v>
      </c>
      <c r="H10789">
        <v>5.65</v>
      </c>
      <c r="I10789">
        <v>3.65</v>
      </c>
      <c r="J10789">
        <v>1</v>
      </c>
      <c r="K10789" s="2">
        <v>38604</v>
      </c>
      <c r="L10789" s="2">
        <v>38607</v>
      </c>
      <c r="M10789" s="2">
        <v>38623</v>
      </c>
      <c r="N10789" s="1" t="s">
        <v>145</v>
      </c>
      <c r="O10789" s="1" t="s">
        <v>146</v>
      </c>
    </row>
    <row r="10790" spans="1:15" x14ac:dyDescent="0.25">
      <c r="A10790">
        <v>98086652</v>
      </c>
      <c r="B10790">
        <v>162383747</v>
      </c>
      <c r="C10790" s="1" t="s">
        <v>132</v>
      </c>
      <c r="D10790" s="1" t="s">
        <v>39</v>
      </c>
      <c r="E10790" s="1" t="s">
        <v>48</v>
      </c>
      <c r="F10790">
        <v>40.200000000000003</v>
      </c>
      <c r="G10790">
        <v>1</v>
      </c>
      <c r="H10790">
        <v>8.1</v>
      </c>
      <c r="I10790">
        <v>5.0999999999999996</v>
      </c>
      <c r="J10790">
        <v>1</v>
      </c>
      <c r="K10790" s="2">
        <v>38616</v>
      </c>
      <c r="L10790" s="2">
        <v>38619</v>
      </c>
      <c r="M10790" s="2">
        <v>38629</v>
      </c>
      <c r="N10790" s="1" t="s">
        <v>135</v>
      </c>
      <c r="O10790" s="1" t="s">
        <v>136</v>
      </c>
    </row>
    <row r="10791" spans="1:15" x14ac:dyDescent="0.25">
      <c r="A10791">
        <v>98086630</v>
      </c>
      <c r="B10791">
        <v>162737049</v>
      </c>
      <c r="C10791" s="1" t="s">
        <v>132</v>
      </c>
      <c r="D10791" s="1" t="s">
        <v>39</v>
      </c>
      <c r="E10791" s="1" t="s">
        <v>48</v>
      </c>
      <c r="F10791">
        <v>40.200000000000003</v>
      </c>
      <c r="G10791">
        <v>1</v>
      </c>
      <c r="H10791">
        <v>9.65</v>
      </c>
      <c r="I10791">
        <v>6.65</v>
      </c>
      <c r="J10791">
        <v>1</v>
      </c>
      <c r="K10791" s="2">
        <v>38626</v>
      </c>
      <c r="L10791" s="2">
        <v>38627</v>
      </c>
      <c r="M10791" s="2">
        <v>38646</v>
      </c>
      <c r="N10791" s="1" t="s">
        <v>145</v>
      </c>
      <c r="O10791" s="1" t="s">
        <v>146</v>
      </c>
    </row>
    <row r="10792" spans="1:15" x14ac:dyDescent="0.25">
      <c r="A10792">
        <v>98086569</v>
      </c>
      <c r="B10792">
        <v>707476699</v>
      </c>
      <c r="C10792" s="1" t="s">
        <v>132</v>
      </c>
      <c r="D10792" s="1" t="s">
        <v>39</v>
      </c>
      <c r="E10792" s="1" t="s">
        <v>48</v>
      </c>
      <c r="F10792">
        <v>40.200000000000003</v>
      </c>
      <c r="G10792">
        <v>1</v>
      </c>
      <c r="H10792">
        <v>9</v>
      </c>
      <c r="I10792">
        <v>5</v>
      </c>
      <c r="J10792">
        <v>1</v>
      </c>
      <c r="K10792" s="2">
        <v>38643</v>
      </c>
      <c r="L10792" s="2">
        <v>38644</v>
      </c>
      <c r="M10792" s="2">
        <v>38659</v>
      </c>
      <c r="N10792" s="1" t="s">
        <v>143</v>
      </c>
      <c r="O10792" s="1" t="s">
        <v>144</v>
      </c>
    </row>
    <row r="10793" spans="1:15" x14ac:dyDescent="0.25">
      <c r="A10793">
        <v>98086445</v>
      </c>
      <c r="B10793">
        <v>655183893</v>
      </c>
      <c r="C10793" s="1" t="s">
        <v>132</v>
      </c>
      <c r="D10793" s="1" t="s">
        <v>39</v>
      </c>
      <c r="E10793" s="1" t="s">
        <v>48</v>
      </c>
      <c r="F10793">
        <v>40.200000000000003</v>
      </c>
      <c r="G10793">
        <v>1</v>
      </c>
      <c r="H10793">
        <v>9.2200000000000006</v>
      </c>
      <c r="I10793">
        <v>3.22</v>
      </c>
      <c r="J10793">
        <v>1</v>
      </c>
      <c r="K10793" s="2">
        <v>38673</v>
      </c>
      <c r="L10793" s="2">
        <v>38674</v>
      </c>
      <c r="M10793" s="2">
        <v>38692</v>
      </c>
      <c r="N10793" s="1" t="s">
        <v>137</v>
      </c>
      <c r="O10793" s="1" t="s">
        <v>138</v>
      </c>
    </row>
    <row r="10794" spans="1:15" x14ac:dyDescent="0.25">
      <c r="A10794">
        <v>98086405</v>
      </c>
      <c r="B10794">
        <v>541065853</v>
      </c>
      <c r="C10794" s="1" t="s">
        <v>132</v>
      </c>
      <c r="D10794" s="1" t="s">
        <v>39</v>
      </c>
      <c r="E10794" s="1" t="s">
        <v>48</v>
      </c>
      <c r="F10794">
        <v>40.200000000000003</v>
      </c>
      <c r="G10794">
        <v>1</v>
      </c>
      <c r="H10794">
        <v>5.68</v>
      </c>
      <c r="I10794">
        <v>4.68</v>
      </c>
      <c r="J10794">
        <v>1</v>
      </c>
      <c r="K10794" s="2">
        <v>38678</v>
      </c>
      <c r="L10794" s="2">
        <v>38681</v>
      </c>
      <c r="M10794" s="2">
        <v>38700</v>
      </c>
      <c r="N10794" s="1" t="s">
        <v>143</v>
      </c>
      <c r="O10794" s="1" t="s">
        <v>144</v>
      </c>
    </row>
    <row r="10795" spans="1:15" x14ac:dyDescent="0.25">
      <c r="A10795">
        <v>98086392</v>
      </c>
      <c r="B10795">
        <v>454188032</v>
      </c>
      <c r="C10795" s="1" t="s">
        <v>132</v>
      </c>
      <c r="D10795" s="1" t="s">
        <v>39</v>
      </c>
      <c r="E10795" s="1" t="s">
        <v>48</v>
      </c>
      <c r="F10795">
        <v>40.200000000000003</v>
      </c>
      <c r="G10795">
        <v>1</v>
      </c>
      <c r="H10795">
        <v>7</v>
      </c>
      <c r="I10795">
        <v>3</v>
      </c>
      <c r="J10795">
        <v>1</v>
      </c>
      <c r="K10795" s="2">
        <v>38685</v>
      </c>
      <c r="L10795" s="2">
        <v>38687</v>
      </c>
      <c r="M10795" s="2">
        <v>38694</v>
      </c>
      <c r="N10795" s="1" t="s">
        <v>143</v>
      </c>
      <c r="O10795" s="1" t="s">
        <v>144</v>
      </c>
    </row>
    <row r="10796" spans="1:15" x14ac:dyDescent="0.25">
      <c r="A10796">
        <v>98086326</v>
      </c>
      <c r="B10796">
        <v>398947841</v>
      </c>
      <c r="C10796" s="1" t="s">
        <v>132</v>
      </c>
      <c r="D10796" s="1" t="s">
        <v>39</v>
      </c>
      <c r="E10796" s="1" t="s">
        <v>48</v>
      </c>
      <c r="F10796">
        <v>40.200000000000003</v>
      </c>
      <c r="G10796">
        <v>1</v>
      </c>
      <c r="H10796">
        <v>6.61</v>
      </c>
      <c r="I10796">
        <v>6.61</v>
      </c>
      <c r="J10796">
        <v>1</v>
      </c>
      <c r="K10796" s="2">
        <v>38702</v>
      </c>
      <c r="L10796" s="2">
        <v>38703</v>
      </c>
      <c r="M10796" s="2">
        <v>38721</v>
      </c>
      <c r="N10796" s="1" t="s">
        <v>145</v>
      </c>
      <c r="O10796" s="1" t="s">
        <v>146</v>
      </c>
    </row>
    <row r="10797" spans="1:15" x14ac:dyDescent="0.25">
      <c r="A10797">
        <v>98086303</v>
      </c>
      <c r="B10797">
        <v>452241159</v>
      </c>
      <c r="C10797" s="1" t="s">
        <v>132</v>
      </c>
      <c r="D10797" s="1" t="s">
        <v>39</v>
      </c>
      <c r="E10797" s="1" t="s">
        <v>48</v>
      </c>
      <c r="F10797">
        <v>40.200000000000003</v>
      </c>
      <c r="G10797">
        <v>1</v>
      </c>
      <c r="H10797">
        <v>6</v>
      </c>
      <c r="I10797">
        <v>3</v>
      </c>
      <c r="J10797">
        <v>1</v>
      </c>
      <c r="K10797" s="2">
        <v>38708</v>
      </c>
      <c r="L10797" s="2">
        <v>38711</v>
      </c>
      <c r="M10797" s="2">
        <v>38719</v>
      </c>
      <c r="N10797" s="1" t="s">
        <v>133</v>
      </c>
      <c r="O10797" s="1" t="s">
        <v>134</v>
      </c>
    </row>
    <row r="10798" spans="1:15" x14ac:dyDescent="0.25">
      <c r="A10798">
        <v>98086283</v>
      </c>
      <c r="B10798">
        <v>794504735</v>
      </c>
      <c r="C10798" s="1" t="s">
        <v>132</v>
      </c>
      <c r="D10798" s="1" t="s">
        <v>39</v>
      </c>
      <c r="E10798" s="1" t="s">
        <v>48</v>
      </c>
      <c r="F10798">
        <v>40.200000000000003</v>
      </c>
      <c r="G10798">
        <v>1</v>
      </c>
      <c r="H10798">
        <v>7.45</v>
      </c>
      <c r="I10798">
        <v>3.45</v>
      </c>
      <c r="J10798">
        <v>1</v>
      </c>
      <c r="K10798" s="2">
        <v>38715</v>
      </c>
      <c r="L10798" s="2">
        <v>38717</v>
      </c>
      <c r="M10798" s="2">
        <v>38736</v>
      </c>
      <c r="N10798" s="1" t="s">
        <v>133</v>
      </c>
      <c r="O10798" s="1" t="s">
        <v>134</v>
      </c>
    </row>
    <row r="10799" spans="1:15" x14ac:dyDescent="0.25">
      <c r="A10799">
        <v>98086270</v>
      </c>
      <c r="B10799">
        <v>618657661</v>
      </c>
      <c r="C10799" s="1" t="s">
        <v>132</v>
      </c>
      <c r="D10799" s="1" t="s">
        <v>39</v>
      </c>
      <c r="E10799" s="1" t="s">
        <v>48</v>
      </c>
      <c r="F10799">
        <v>40.200000000000003</v>
      </c>
      <c r="G10799">
        <v>1</v>
      </c>
      <c r="H10799">
        <v>7.25</v>
      </c>
      <c r="I10799">
        <v>3.25</v>
      </c>
      <c r="J10799">
        <v>1</v>
      </c>
      <c r="K10799" s="2">
        <v>38719</v>
      </c>
      <c r="L10799" s="2">
        <v>38721</v>
      </c>
      <c r="M10799" s="2">
        <v>38732</v>
      </c>
      <c r="N10799" s="1" t="s">
        <v>133</v>
      </c>
      <c r="O10799" s="1" t="s">
        <v>134</v>
      </c>
    </row>
    <row r="10800" spans="1:15" x14ac:dyDescent="0.25">
      <c r="A10800">
        <v>98086081</v>
      </c>
      <c r="B10800">
        <v>648402267</v>
      </c>
      <c r="C10800" s="1" t="s">
        <v>132</v>
      </c>
      <c r="D10800" s="1" t="s">
        <v>39</v>
      </c>
      <c r="E10800" s="1" t="s">
        <v>48</v>
      </c>
      <c r="F10800">
        <v>40.200000000000003</v>
      </c>
      <c r="G10800">
        <v>1</v>
      </c>
      <c r="H10800">
        <v>6.61</v>
      </c>
      <c r="I10800">
        <v>6.61</v>
      </c>
      <c r="J10800">
        <v>1</v>
      </c>
      <c r="K10800" s="2">
        <v>38771</v>
      </c>
      <c r="L10800" s="2">
        <v>38774</v>
      </c>
      <c r="M10800" s="2">
        <v>38785</v>
      </c>
      <c r="N10800" s="1" t="s">
        <v>141</v>
      </c>
      <c r="O10800" s="1" t="s">
        <v>142</v>
      </c>
    </row>
    <row r="10801" spans="1:15" x14ac:dyDescent="0.25">
      <c r="A10801">
        <v>98086072</v>
      </c>
      <c r="B10801">
        <v>645012493</v>
      </c>
      <c r="C10801" s="1" t="s">
        <v>132</v>
      </c>
      <c r="D10801" s="1" t="s">
        <v>39</v>
      </c>
      <c r="E10801" s="1" t="s">
        <v>48</v>
      </c>
      <c r="F10801">
        <v>40.200000000000003</v>
      </c>
      <c r="G10801">
        <v>1</v>
      </c>
      <c r="H10801">
        <v>7.55</v>
      </c>
      <c r="I10801">
        <v>6.55</v>
      </c>
      <c r="J10801">
        <v>1</v>
      </c>
      <c r="K10801" s="2">
        <v>38774</v>
      </c>
      <c r="L10801" s="2">
        <v>38776</v>
      </c>
      <c r="M10801" s="2">
        <v>38791</v>
      </c>
      <c r="N10801" s="1" t="s">
        <v>149</v>
      </c>
      <c r="O10801" s="1" t="s">
        <v>150</v>
      </c>
    </row>
    <row r="10802" spans="1:15" x14ac:dyDescent="0.25">
      <c r="A10802">
        <v>98086033</v>
      </c>
      <c r="B10802">
        <v>869085354</v>
      </c>
      <c r="C10802" s="1" t="s">
        <v>132</v>
      </c>
      <c r="D10802" s="1" t="s">
        <v>39</v>
      </c>
      <c r="E10802" s="1" t="s">
        <v>48</v>
      </c>
      <c r="F10802">
        <v>40.200000000000003</v>
      </c>
      <c r="G10802">
        <v>1</v>
      </c>
      <c r="H10802">
        <v>7.55</v>
      </c>
      <c r="I10802">
        <v>3.55</v>
      </c>
      <c r="J10802">
        <v>1</v>
      </c>
      <c r="K10802" s="2">
        <v>38786</v>
      </c>
      <c r="L10802" s="2">
        <v>38789</v>
      </c>
      <c r="M10802" s="2">
        <v>38802</v>
      </c>
      <c r="N10802" s="1" t="s">
        <v>139</v>
      </c>
      <c r="O10802" s="1" t="s">
        <v>140</v>
      </c>
    </row>
    <row r="10803" spans="1:15" x14ac:dyDescent="0.25">
      <c r="A10803">
        <v>98085965</v>
      </c>
      <c r="B10803">
        <v>397983135</v>
      </c>
      <c r="C10803" s="1" t="s">
        <v>132</v>
      </c>
      <c r="D10803" s="1" t="s">
        <v>39</v>
      </c>
      <c r="E10803" s="1" t="s">
        <v>48</v>
      </c>
      <c r="F10803">
        <v>40.200000000000003</v>
      </c>
      <c r="G10803">
        <v>1</v>
      </c>
      <c r="H10803">
        <v>6.73</v>
      </c>
      <c r="I10803">
        <v>3.73</v>
      </c>
      <c r="J10803">
        <v>1</v>
      </c>
      <c r="K10803" s="2">
        <v>38807</v>
      </c>
      <c r="L10803" s="2">
        <v>38809</v>
      </c>
      <c r="M10803" s="2">
        <v>38826</v>
      </c>
      <c r="N10803" s="1" t="s">
        <v>139</v>
      </c>
      <c r="O10803" s="1" t="s">
        <v>140</v>
      </c>
    </row>
    <row r="10804" spans="1:15" x14ac:dyDescent="0.25">
      <c r="A10804">
        <v>98085531</v>
      </c>
      <c r="B10804">
        <v>543794562</v>
      </c>
      <c r="C10804" s="1" t="s">
        <v>132</v>
      </c>
      <c r="D10804" s="1" t="s">
        <v>39</v>
      </c>
      <c r="E10804" s="1" t="s">
        <v>48</v>
      </c>
      <c r="F10804">
        <v>40.200000000000003</v>
      </c>
      <c r="G10804">
        <v>1</v>
      </c>
      <c r="H10804">
        <v>9.89</v>
      </c>
      <c r="I10804">
        <v>6.89</v>
      </c>
      <c r="J10804">
        <v>1</v>
      </c>
      <c r="K10804" s="2">
        <v>38927</v>
      </c>
      <c r="L10804" s="2">
        <v>38929</v>
      </c>
      <c r="M10804" s="2">
        <v>38938</v>
      </c>
      <c r="N10804" s="1" t="s">
        <v>143</v>
      </c>
      <c r="O10804" s="1" t="s">
        <v>144</v>
      </c>
    </row>
    <row r="10805" spans="1:15" x14ac:dyDescent="0.25">
      <c r="A10805">
        <v>98085405</v>
      </c>
      <c r="B10805">
        <v>217563390</v>
      </c>
      <c r="C10805" s="1" t="s">
        <v>132</v>
      </c>
      <c r="D10805" s="1" t="s">
        <v>39</v>
      </c>
      <c r="E10805" s="1" t="s">
        <v>48</v>
      </c>
      <c r="F10805">
        <v>40.200000000000003</v>
      </c>
      <c r="G10805">
        <v>1</v>
      </c>
      <c r="H10805">
        <v>6.55</v>
      </c>
      <c r="I10805">
        <v>3.55</v>
      </c>
      <c r="J10805">
        <v>1</v>
      </c>
      <c r="K10805" s="2">
        <v>38955</v>
      </c>
      <c r="L10805" s="2">
        <v>38957</v>
      </c>
      <c r="M10805" s="2">
        <v>38971</v>
      </c>
      <c r="N10805" s="1" t="s">
        <v>137</v>
      </c>
      <c r="O10805" s="1" t="s">
        <v>138</v>
      </c>
    </row>
    <row r="10806" spans="1:15" x14ac:dyDescent="0.25">
      <c r="A10806">
        <v>98085104</v>
      </c>
      <c r="B10806">
        <v>414997525</v>
      </c>
      <c r="C10806" s="1" t="s">
        <v>132</v>
      </c>
      <c r="D10806" s="1" t="s">
        <v>39</v>
      </c>
      <c r="E10806" s="1" t="s">
        <v>48</v>
      </c>
      <c r="F10806">
        <v>40.200000000000003</v>
      </c>
      <c r="G10806">
        <v>1</v>
      </c>
      <c r="H10806">
        <v>7.58</v>
      </c>
      <c r="I10806">
        <v>3.58</v>
      </c>
      <c r="J10806">
        <v>1</v>
      </c>
      <c r="K10806" s="2">
        <v>39034</v>
      </c>
      <c r="L10806" s="2">
        <v>39035</v>
      </c>
      <c r="M10806" s="2">
        <v>39044</v>
      </c>
      <c r="N10806" s="1" t="s">
        <v>133</v>
      </c>
      <c r="O10806" s="1" t="s">
        <v>134</v>
      </c>
    </row>
    <row r="10807" spans="1:15" x14ac:dyDescent="0.25">
      <c r="A10807">
        <v>98085094</v>
      </c>
      <c r="B10807">
        <v>790342421</v>
      </c>
      <c r="C10807" s="1" t="s">
        <v>132</v>
      </c>
      <c r="D10807" s="1" t="s">
        <v>39</v>
      </c>
      <c r="E10807" s="1" t="s">
        <v>48</v>
      </c>
      <c r="F10807">
        <v>40.200000000000003</v>
      </c>
      <c r="G10807">
        <v>1</v>
      </c>
      <c r="H10807">
        <v>8.25</v>
      </c>
      <c r="I10807">
        <v>5.25</v>
      </c>
      <c r="J10807">
        <v>1</v>
      </c>
      <c r="K10807" s="2">
        <v>39036</v>
      </c>
      <c r="L10807" s="2">
        <v>39038</v>
      </c>
      <c r="M10807" s="2">
        <v>39048</v>
      </c>
      <c r="N10807" s="1" t="s">
        <v>139</v>
      </c>
      <c r="O10807" s="1" t="s">
        <v>140</v>
      </c>
    </row>
    <row r="10808" spans="1:15" x14ac:dyDescent="0.25">
      <c r="A10808">
        <v>98084639</v>
      </c>
      <c r="B10808">
        <v>194622983</v>
      </c>
      <c r="C10808" s="1" t="s">
        <v>132</v>
      </c>
      <c r="D10808" s="1" t="s">
        <v>39</v>
      </c>
      <c r="E10808" s="1" t="s">
        <v>48</v>
      </c>
      <c r="F10808">
        <v>40.200000000000003</v>
      </c>
      <c r="G10808">
        <v>1</v>
      </c>
      <c r="H10808">
        <v>6.9</v>
      </c>
      <c r="I10808">
        <v>3.9</v>
      </c>
      <c r="J10808">
        <v>1</v>
      </c>
      <c r="K10808" s="2">
        <v>39152</v>
      </c>
      <c r="L10808" s="2">
        <v>39154</v>
      </c>
      <c r="M10808" s="2">
        <v>39174</v>
      </c>
      <c r="N10808" s="1" t="s">
        <v>141</v>
      </c>
      <c r="O10808" s="1" t="s">
        <v>142</v>
      </c>
    </row>
    <row r="10809" spans="1:15" x14ac:dyDescent="0.25">
      <c r="A10809">
        <v>98084463</v>
      </c>
      <c r="B10809">
        <v>356602040</v>
      </c>
      <c r="C10809" s="1" t="s">
        <v>132</v>
      </c>
      <c r="D10809" s="1" t="s">
        <v>39</v>
      </c>
      <c r="E10809" s="1" t="s">
        <v>48</v>
      </c>
      <c r="F10809">
        <v>40.200000000000003</v>
      </c>
      <c r="G10809">
        <v>1</v>
      </c>
      <c r="H10809">
        <v>9.61</v>
      </c>
      <c r="I10809">
        <v>5.61</v>
      </c>
      <c r="J10809">
        <v>1</v>
      </c>
      <c r="K10809" s="2">
        <v>39205</v>
      </c>
      <c r="L10809" s="2">
        <v>39208</v>
      </c>
      <c r="M10809" s="2">
        <v>39228</v>
      </c>
      <c r="N10809" s="1" t="s">
        <v>145</v>
      </c>
      <c r="O10809" s="1" t="s">
        <v>146</v>
      </c>
    </row>
    <row r="10810" spans="1:15" x14ac:dyDescent="0.25">
      <c r="A10810">
        <v>98083887</v>
      </c>
      <c r="B10810">
        <v>275323921</v>
      </c>
      <c r="C10810" s="1" t="s">
        <v>132</v>
      </c>
      <c r="D10810" s="1" t="s">
        <v>39</v>
      </c>
      <c r="E10810" s="1" t="s">
        <v>48</v>
      </c>
      <c r="F10810">
        <v>40.200000000000003</v>
      </c>
      <c r="G10810">
        <v>1</v>
      </c>
      <c r="H10810">
        <v>8.8800000000000008</v>
      </c>
      <c r="I10810">
        <v>6.88</v>
      </c>
      <c r="J10810">
        <v>1</v>
      </c>
      <c r="K10810" s="2">
        <v>39364</v>
      </c>
      <c r="L10810" s="2">
        <v>39367</v>
      </c>
      <c r="M10810" s="2">
        <v>39380</v>
      </c>
      <c r="N10810" s="1" t="s">
        <v>135</v>
      </c>
      <c r="O10810" s="1" t="s">
        <v>136</v>
      </c>
    </row>
    <row r="10811" spans="1:15" x14ac:dyDescent="0.25">
      <c r="A10811">
        <v>98083563</v>
      </c>
      <c r="B10811">
        <v>172950136</v>
      </c>
      <c r="C10811" s="1" t="s">
        <v>132</v>
      </c>
      <c r="D10811" s="1" t="s">
        <v>39</v>
      </c>
      <c r="E10811" s="1" t="s">
        <v>48</v>
      </c>
      <c r="F10811">
        <v>40.200000000000003</v>
      </c>
      <c r="G10811">
        <v>1</v>
      </c>
      <c r="H10811">
        <v>7.99</v>
      </c>
      <c r="I10811">
        <v>3.99</v>
      </c>
      <c r="J10811">
        <v>1</v>
      </c>
      <c r="K10811" s="2">
        <v>39457</v>
      </c>
      <c r="L10811" s="2">
        <v>39458</v>
      </c>
      <c r="M10811" s="2">
        <v>39478</v>
      </c>
      <c r="N10811" s="1" t="s">
        <v>137</v>
      </c>
      <c r="O10811" s="1" t="s">
        <v>138</v>
      </c>
    </row>
    <row r="10812" spans="1:15" x14ac:dyDescent="0.25">
      <c r="A10812">
        <v>98082807</v>
      </c>
      <c r="B10812">
        <v>845554615</v>
      </c>
      <c r="C10812" s="1" t="s">
        <v>132</v>
      </c>
      <c r="D10812" s="1" t="s">
        <v>39</v>
      </c>
      <c r="E10812" s="1" t="s">
        <v>48</v>
      </c>
      <c r="F10812">
        <v>40.200000000000003</v>
      </c>
      <c r="G10812">
        <v>1</v>
      </c>
      <c r="H10812">
        <v>7.2</v>
      </c>
      <c r="I10812">
        <v>6.2</v>
      </c>
      <c r="J10812">
        <v>1</v>
      </c>
      <c r="K10812" s="2">
        <v>39659</v>
      </c>
      <c r="L10812" s="2">
        <v>39662</v>
      </c>
      <c r="M10812" s="2">
        <v>39669</v>
      </c>
      <c r="N10812" s="1" t="s">
        <v>149</v>
      </c>
      <c r="O10812" s="1" t="s">
        <v>150</v>
      </c>
    </row>
    <row r="10813" spans="1:15" x14ac:dyDescent="0.25">
      <c r="A10813">
        <v>98082789</v>
      </c>
      <c r="B10813">
        <v>561944200</v>
      </c>
      <c r="C10813" s="1" t="s">
        <v>132</v>
      </c>
      <c r="D10813" s="1" t="s">
        <v>39</v>
      </c>
      <c r="E10813" s="1" t="s">
        <v>48</v>
      </c>
      <c r="F10813">
        <v>40.200000000000003</v>
      </c>
      <c r="G10813">
        <v>1</v>
      </c>
      <c r="H10813">
        <v>7.99</v>
      </c>
      <c r="I10813">
        <v>4.99</v>
      </c>
      <c r="J10813">
        <v>1</v>
      </c>
      <c r="K10813" s="2">
        <v>39667</v>
      </c>
      <c r="L10813" s="2">
        <v>39669</v>
      </c>
      <c r="M10813" s="2">
        <v>39678</v>
      </c>
      <c r="N10813" s="1" t="s">
        <v>133</v>
      </c>
      <c r="O10813" s="1" t="s">
        <v>134</v>
      </c>
    </row>
    <row r="10814" spans="1:15" x14ac:dyDescent="0.25">
      <c r="A10814">
        <v>98082490</v>
      </c>
      <c r="B10814">
        <v>198740617</v>
      </c>
      <c r="C10814" s="1" t="s">
        <v>132</v>
      </c>
      <c r="D10814" s="1" t="s">
        <v>39</v>
      </c>
      <c r="E10814" s="1" t="s">
        <v>48</v>
      </c>
      <c r="F10814">
        <v>40.200000000000003</v>
      </c>
      <c r="G10814">
        <v>1</v>
      </c>
      <c r="H10814">
        <v>9.75</v>
      </c>
      <c r="I10814">
        <v>5.75</v>
      </c>
      <c r="J10814">
        <v>1</v>
      </c>
      <c r="K10814" s="2">
        <v>39746</v>
      </c>
      <c r="L10814" s="2">
        <v>39748</v>
      </c>
      <c r="M10814" s="2">
        <v>39764</v>
      </c>
      <c r="N10814" s="1" t="s">
        <v>137</v>
      </c>
      <c r="O10814" s="1" t="s">
        <v>138</v>
      </c>
    </row>
    <row r="10815" spans="1:15" x14ac:dyDescent="0.25">
      <c r="A10815">
        <v>98082461</v>
      </c>
      <c r="B10815">
        <v>833567577</v>
      </c>
      <c r="C10815" s="1" t="s">
        <v>132</v>
      </c>
      <c r="D10815" s="1" t="s">
        <v>39</v>
      </c>
      <c r="E10815" s="1" t="s">
        <v>48</v>
      </c>
      <c r="F10815">
        <v>40.200000000000003</v>
      </c>
      <c r="G10815">
        <v>1</v>
      </c>
      <c r="H10815">
        <v>6.61</v>
      </c>
      <c r="I10815">
        <v>4.6100000000000003</v>
      </c>
      <c r="J10815">
        <v>1</v>
      </c>
      <c r="K10815" s="2">
        <v>39756</v>
      </c>
      <c r="L10815" s="2">
        <v>39757</v>
      </c>
      <c r="M10815" s="2">
        <v>39777</v>
      </c>
      <c r="N10815" s="1" t="s">
        <v>137</v>
      </c>
      <c r="O10815" s="1" t="s">
        <v>138</v>
      </c>
    </row>
    <row r="10816" spans="1:15" x14ac:dyDescent="0.25">
      <c r="A10816">
        <v>98082335</v>
      </c>
      <c r="B10816">
        <v>777301763</v>
      </c>
      <c r="C10816" s="1" t="s">
        <v>132</v>
      </c>
      <c r="D10816" s="1" t="s">
        <v>39</v>
      </c>
      <c r="E10816" s="1" t="s">
        <v>48</v>
      </c>
      <c r="F10816">
        <v>40.200000000000003</v>
      </c>
      <c r="G10816">
        <v>1</v>
      </c>
      <c r="H10816">
        <v>5.2</v>
      </c>
      <c r="I10816">
        <v>6.2</v>
      </c>
      <c r="J10816">
        <v>1</v>
      </c>
      <c r="K10816" s="2">
        <v>39787</v>
      </c>
      <c r="L10816" s="2">
        <v>39790</v>
      </c>
      <c r="M10816" s="2">
        <v>39809</v>
      </c>
      <c r="N10816" s="1" t="s">
        <v>139</v>
      </c>
      <c r="O10816" s="1" t="s">
        <v>140</v>
      </c>
    </row>
    <row r="10817" spans="1:15" x14ac:dyDescent="0.25">
      <c r="A10817">
        <v>98081758</v>
      </c>
      <c r="B10817">
        <v>790342421</v>
      </c>
      <c r="C10817" s="1" t="s">
        <v>132</v>
      </c>
      <c r="D10817" s="1" t="s">
        <v>39</v>
      </c>
      <c r="E10817" s="1" t="s">
        <v>48</v>
      </c>
      <c r="F10817">
        <v>40.200000000000003</v>
      </c>
      <c r="G10817">
        <v>1</v>
      </c>
      <c r="H10817">
        <v>6.45</v>
      </c>
      <c r="I10817">
        <v>4.45</v>
      </c>
      <c r="J10817">
        <v>1</v>
      </c>
      <c r="K10817" s="2">
        <v>39936</v>
      </c>
      <c r="L10817" s="2">
        <v>39937</v>
      </c>
      <c r="M10817" s="2">
        <v>39952</v>
      </c>
      <c r="N10817" s="1" t="s">
        <v>141</v>
      </c>
      <c r="O10817" s="1" t="s">
        <v>142</v>
      </c>
    </row>
    <row r="10818" spans="1:15" x14ac:dyDescent="0.25">
      <c r="A10818">
        <v>98081714</v>
      </c>
      <c r="B10818">
        <v>777931056</v>
      </c>
      <c r="C10818" s="1" t="s">
        <v>132</v>
      </c>
      <c r="D10818" s="1" t="s">
        <v>39</v>
      </c>
      <c r="E10818" s="1" t="s">
        <v>48</v>
      </c>
      <c r="F10818">
        <v>40.200000000000003</v>
      </c>
      <c r="G10818">
        <v>1</v>
      </c>
      <c r="H10818">
        <v>8.33</v>
      </c>
      <c r="I10818">
        <v>3.33</v>
      </c>
      <c r="J10818">
        <v>1</v>
      </c>
      <c r="K10818" s="2">
        <v>39945</v>
      </c>
      <c r="L10818" s="2">
        <v>39948</v>
      </c>
      <c r="M10818" s="2">
        <v>39960</v>
      </c>
      <c r="N10818" s="1" t="s">
        <v>133</v>
      </c>
      <c r="O10818" s="1" t="s">
        <v>134</v>
      </c>
    </row>
    <row r="10819" spans="1:15" x14ac:dyDescent="0.25">
      <c r="A10819">
        <v>98081683</v>
      </c>
      <c r="B10819">
        <v>238517106</v>
      </c>
      <c r="C10819" s="1" t="s">
        <v>132</v>
      </c>
      <c r="D10819" s="1" t="s">
        <v>39</v>
      </c>
      <c r="E10819" s="1" t="s">
        <v>48</v>
      </c>
      <c r="F10819">
        <v>40.200000000000003</v>
      </c>
      <c r="G10819">
        <v>1</v>
      </c>
      <c r="H10819">
        <v>8.73</v>
      </c>
      <c r="I10819">
        <v>6.73</v>
      </c>
      <c r="J10819">
        <v>1</v>
      </c>
      <c r="K10819" s="2">
        <v>39955</v>
      </c>
      <c r="L10819" s="2">
        <v>39958</v>
      </c>
      <c r="M10819" s="2">
        <v>39974</v>
      </c>
      <c r="N10819" s="1" t="s">
        <v>149</v>
      </c>
      <c r="O10819" s="1" t="s">
        <v>150</v>
      </c>
    </row>
    <row r="10820" spans="1:15" x14ac:dyDescent="0.25">
      <c r="A10820">
        <v>98081513</v>
      </c>
      <c r="B10820">
        <v>277084893</v>
      </c>
      <c r="C10820" s="1" t="s">
        <v>132</v>
      </c>
      <c r="D10820" s="1" t="s">
        <v>39</v>
      </c>
      <c r="E10820" s="1" t="s">
        <v>48</v>
      </c>
      <c r="F10820">
        <v>40.200000000000003</v>
      </c>
      <c r="G10820">
        <v>1</v>
      </c>
      <c r="H10820">
        <v>8.8800000000000008</v>
      </c>
      <c r="I10820">
        <v>6.88</v>
      </c>
      <c r="J10820">
        <v>1</v>
      </c>
      <c r="K10820" s="2">
        <v>40004</v>
      </c>
      <c r="L10820" s="2">
        <v>40006</v>
      </c>
      <c r="M10820" s="2">
        <v>42375</v>
      </c>
      <c r="N10820" s="1" t="s">
        <v>147</v>
      </c>
      <c r="O10820" s="1" t="s">
        <v>148</v>
      </c>
    </row>
    <row r="10821" spans="1:15" x14ac:dyDescent="0.25">
      <c r="A10821">
        <v>98081095</v>
      </c>
      <c r="B10821">
        <v>680594379</v>
      </c>
      <c r="C10821" s="1" t="s">
        <v>132</v>
      </c>
      <c r="D10821" s="1" t="s">
        <v>39</v>
      </c>
      <c r="E10821" s="1" t="s">
        <v>48</v>
      </c>
      <c r="F10821">
        <v>40.200000000000003</v>
      </c>
      <c r="G10821">
        <v>1</v>
      </c>
      <c r="H10821">
        <v>6</v>
      </c>
      <c r="I10821">
        <v>6</v>
      </c>
      <c r="J10821">
        <v>1</v>
      </c>
      <c r="K10821" s="2">
        <v>40092</v>
      </c>
      <c r="L10821" s="2">
        <v>40095</v>
      </c>
      <c r="M10821" s="2">
        <v>40105</v>
      </c>
      <c r="N10821" s="1" t="s">
        <v>141</v>
      </c>
      <c r="O10821" s="1" t="s">
        <v>142</v>
      </c>
    </row>
    <row r="10822" spans="1:15" x14ac:dyDescent="0.25">
      <c r="A10822">
        <v>98080997</v>
      </c>
      <c r="B10822">
        <v>162761785</v>
      </c>
      <c r="C10822" s="1" t="s">
        <v>132</v>
      </c>
      <c r="D10822" s="1" t="s">
        <v>39</v>
      </c>
      <c r="E10822" s="1" t="s">
        <v>48</v>
      </c>
      <c r="F10822">
        <v>40.200000000000003</v>
      </c>
      <c r="G10822">
        <v>1</v>
      </c>
      <c r="H10822">
        <v>5.45</v>
      </c>
      <c r="I10822">
        <v>4.45</v>
      </c>
      <c r="J10822">
        <v>1</v>
      </c>
      <c r="K10822" s="2">
        <v>40113</v>
      </c>
      <c r="L10822" s="2">
        <v>40115</v>
      </c>
      <c r="M10822" s="2">
        <v>40130</v>
      </c>
      <c r="N10822" s="1" t="s">
        <v>149</v>
      </c>
      <c r="O10822" s="1" t="s">
        <v>150</v>
      </c>
    </row>
    <row r="10823" spans="1:15" x14ac:dyDescent="0.25">
      <c r="A10823">
        <v>98080820</v>
      </c>
      <c r="B10823">
        <v>448635016</v>
      </c>
      <c r="C10823" s="1" t="s">
        <v>132</v>
      </c>
      <c r="D10823" s="1" t="s">
        <v>39</v>
      </c>
      <c r="E10823" s="1" t="s">
        <v>48</v>
      </c>
      <c r="F10823">
        <v>40.200000000000003</v>
      </c>
      <c r="G10823">
        <v>1</v>
      </c>
      <c r="H10823">
        <v>6.65</v>
      </c>
      <c r="I10823">
        <v>6.65</v>
      </c>
      <c r="J10823">
        <v>1</v>
      </c>
      <c r="K10823" s="2">
        <v>40155</v>
      </c>
      <c r="L10823" s="2">
        <v>40158</v>
      </c>
      <c r="M10823" s="2">
        <v>40174</v>
      </c>
      <c r="N10823" s="1" t="s">
        <v>147</v>
      </c>
      <c r="O10823" s="1" t="s">
        <v>148</v>
      </c>
    </row>
    <row r="10824" spans="1:15" x14ac:dyDescent="0.25">
      <c r="A10824">
        <v>98080430</v>
      </c>
      <c r="B10824">
        <v>308322096</v>
      </c>
      <c r="C10824" s="1" t="s">
        <v>132</v>
      </c>
      <c r="D10824" s="1" t="s">
        <v>39</v>
      </c>
      <c r="E10824" s="1" t="s">
        <v>48</v>
      </c>
      <c r="F10824">
        <v>40.200000000000003</v>
      </c>
      <c r="G10824">
        <v>1</v>
      </c>
      <c r="H10824">
        <v>8.99</v>
      </c>
      <c r="I10824">
        <v>3.99</v>
      </c>
      <c r="J10824">
        <v>1</v>
      </c>
      <c r="K10824" s="2">
        <v>40233</v>
      </c>
      <c r="L10824" s="2">
        <v>40234</v>
      </c>
      <c r="M10824" s="2">
        <v>42444</v>
      </c>
      <c r="N10824" s="1" t="s">
        <v>147</v>
      </c>
      <c r="O10824" s="1" t="s">
        <v>148</v>
      </c>
    </row>
    <row r="10825" spans="1:15" x14ac:dyDescent="0.25">
      <c r="A10825">
        <v>98080415</v>
      </c>
      <c r="B10825">
        <v>417364182</v>
      </c>
      <c r="C10825" s="1" t="s">
        <v>132</v>
      </c>
      <c r="D10825" s="1" t="s">
        <v>39</v>
      </c>
      <c r="E10825" s="1" t="s">
        <v>48</v>
      </c>
      <c r="F10825">
        <v>40.200000000000003</v>
      </c>
      <c r="G10825">
        <v>1</v>
      </c>
      <c r="H10825">
        <v>7.36</v>
      </c>
      <c r="I10825">
        <v>4.3600000000000003</v>
      </c>
      <c r="J10825">
        <v>1</v>
      </c>
      <c r="K10825" s="2">
        <v>40234</v>
      </c>
      <c r="L10825" s="2">
        <v>40237</v>
      </c>
      <c r="M10825" s="2">
        <v>40255</v>
      </c>
      <c r="N10825" s="1" t="s">
        <v>139</v>
      </c>
      <c r="O10825" s="1" t="s">
        <v>140</v>
      </c>
    </row>
    <row r="10826" spans="1:15" x14ac:dyDescent="0.25">
      <c r="A10826">
        <v>98080401</v>
      </c>
      <c r="B10826">
        <v>777931056</v>
      </c>
      <c r="C10826" s="1" t="s">
        <v>132</v>
      </c>
      <c r="D10826" s="1" t="s">
        <v>39</v>
      </c>
      <c r="E10826" s="1" t="s">
        <v>48</v>
      </c>
      <c r="F10826">
        <v>40.200000000000003</v>
      </c>
      <c r="G10826">
        <v>1</v>
      </c>
      <c r="H10826">
        <v>7</v>
      </c>
      <c r="I10826">
        <v>3</v>
      </c>
      <c r="J10826">
        <v>1</v>
      </c>
      <c r="K10826" s="2">
        <v>40238</v>
      </c>
      <c r="L10826" s="2">
        <v>40240</v>
      </c>
      <c r="M10826" s="2">
        <v>40256</v>
      </c>
      <c r="N10826" s="1" t="s">
        <v>133</v>
      </c>
      <c r="O10826" s="1" t="s">
        <v>134</v>
      </c>
    </row>
    <row r="10827" spans="1:15" x14ac:dyDescent="0.25">
      <c r="A10827">
        <v>98080156</v>
      </c>
      <c r="B10827">
        <v>356602040</v>
      </c>
      <c r="C10827" s="1" t="s">
        <v>132</v>
      </c>
      <c r="D10827" s="1" t="s">
        <v>39</v>
      </c>
      <c r="E10827" s="1" t="s">
        <v>48</v>
      </c>
      <c r="F10827">
        <v>40.200000000000003</v>
      </c>
      <c r="G10827">
        <v>1</v>
      </c>
      <c r="H10827">
        <v>5.25</v>
      </c>
      <c r="I10827">
        <v>4.25</v>
      </c>
      <c r="J10827">
        <v>1</v>
      </c>
      <c r="K10827" s="2">
        <v>40284</v>
      </c>
      <c r="L10827" s="2">
        <v>40287</v>
      </c>
      <c r="M10827" s="2">
        <v>42445</v>
      </c>
      <c r="N10827" s="1" t="s">
        <v>133</v>
      </c>
      <c r="O10827" s="1" t="s">
        <v>134</v>
      </c>
    </row>
    <row r="10828" spans="1:15" x14ac:dyDescent="0.25">
      <c r="A10828">
        <v>98079828</v>
      </c>
      <c r="B10828">
        <v>890670789</v>
      </c>
      <c r="C10828" s="1" t="s">
        <v>132</v>
      </c>
      <c r="D10828" s="1" t="s">
        <v>39</v>
      </c>
      <c r="E10828" s="1" t="s">
        <v>48</v>
      </c>
      <c r="F10828">
        <v>40.200000000000003</v>
      </c>
      <c r="G10828">
        <v>1</v>
      </c>
      <c r="H10828">
        <v>9.99</v>
      </c>
      <c r="I10828">
        <v>4.99</v>
      </c>
      <c r="J10828">
        <v>1</v>
      </c>
      <c r="K10828" s="2">
        <v>40353</v>
      </c>
      <c r="L10828" s="2">
        <v>40356</v>
      </c>
      <c r="M10828" s="2">
        <v>42465</v>
      </c>
      <c r="N10828" s="1" t="s">
        <v>147</v>
      </c>
      <c r="O10828" s="1" t="s">
        <v>148</v>
      </c>
    </row>
    <row r="10829" spans="1:15" x14ac:dyDescent="0.25">
      <c r="A10829">
        <v>98079522</v>
      </c>
      <c r="B10829">
        <v>720326971</v>
      </c>
      <c r="C10829" s="1" t="s">
        <v>132</v>
      </c>
      <c r="D10829" s="1" t="s">
        <v>39</v>
      </c>
      <c r="E10829" s="1" t="s">
        <v>48</v>
      </c>
      <c r="F10829">
        <v>40.200000000000003</v>
      </c>
      <c r="G10829">
        <v>1</v>
      </c>
      <c r="H10829">
        <v>6.89</v>
      </c>
      <c r="I10829">
        <v>4.8899999999999997</v>
      </c>
      <c r="J10829">
        <v>1</v>
      </c>
      <c r="K10829" s="2">
        <v>40422</v>
      </c>
      <c r="L10829" s="2">
        <v>40423</v>
      </c>
      <c r="M10829" s="2">
        <v>42492</v>
      </c>
      <c r="N10829" s="1" t="s">
        <v>141</v>
      </c>
      <c r="O10829" s="1" t="s">
        <v>142</v>
      </c>
    </row>
    <row r="10830" spans="1:15" x14ac:dyDescent="0.25">
      <c r="A10830">
        <v>98079275</v>
      </c>
      <c r="B10830">
        <v>234434439</v>
      </c>
      <c r="C10830" s="1" t="s">
        <v>132</v>
      </c>
      <c r="D10830" s="1" t="s">
        <v>39</v>
      </c>
      <c r="E10830" s="1" t="s">
        <v>48</v>
      </c>
      <c r="F10830">
        <v>40.200000000000003</v>
      </c>
      <c r="G10830">
        <v>1</v>
      </c>
      <c r="H10830">
        <v>6.88</v>
      </c>
      <c r="I10830">
        <v>6.88</v>
      </c>
      <c r="J10830">
        <v>1</v>
      </c>
      <c r="K10830" s="2">
        <v>40474</v>
      </c>
      <c r="L10830" s="2">
        <v>40476</v>
      </c>
      <c r="M10830" s="2">
        <v>40491</v>
      </c>
      <c r="N10830" s="1" t="s">
        <v>139</v>
      </c>
      <c r="O10830" s="1" t="s">
        <v>140</v>
      </c>
    </row>
    <row r="10831" spans="1:15" x14ac:dyDescent="0.25">
      <c r="A10831">
        <v>98078934</v>
      </c>
      <c r="B10831">
        <v>197732829</v>
      </c>
      <c r="C10831" s="1" t="s">
        <v>132</v>
      </c>
      <c r="D10831" s="1" t="s">
        <v>39</v>
      </c>
      <c r="E10831" s="1" t="s">
        <v>48</v>
      </c>
      <c r="F10831">
        <v>40.200000000000003</v>
      </c>
      <c r="G10831">
        <v>1</v>
      </c>
      <c r="H10831">
        <v>8.4499999999999993</v>
      </c>
      <c r="I10831">
        <v>3.45</v>
      </c>
      <c r="J10831">
        <v>1</v>
      </c>
      <c r="K10831" s="2">
        <v>40549</v>
      </c>
      <c r="L10831" s="2">
        <v>40550</v>
      </c>
      <c r="M10831" s="2">
        <v>40568</v>
      </c>
      <c r="N10831" s="1" t="s">
        <v>141</v>
      </c>
      <c r="O10831" s="1" t="s">
        <v>142</v>
      </c>
    </row>
    <row r="10832" spans="1:15" x14ac:dyDescent="0.25">
      <c r="A10832">
        <v>98078587</v>
      </c>
      <c r="B10832">
        <v>597467509</v>
      </c>
      <c r="C10832" s="1" t="s">
        <v>132</v>
      </c>
      <c r="D10832" s="1" t="s">
        <v>39</v>
      </c>
      <c r="E10832" s="1" t="s">
        <v>48</v>
      </c>
      <c r="F10832">
        <v>40.200000000000003</v>
      </c>
      <c r="G10832">
        <v>1</v>
      </c>
      <c r="H10832">
        <v>5.25</v>
      </c>
      <c r="I10832">
        <v>4.25</v>
      </c>
      <c r="J10832">
        <v>1</v>
      </c>
      <c r="K10832" s="2">
        <v>40618</v>
      </c>
      <c r="L10832" s="2">
        <v>40621</v>
      </c>
      <c r="M10832" s="2">
        <v>42543</v>
      </c>
      <c r="N10832" s="1" t="s">
        <v>133</v>
      </c>
      <c r="O10832" s="1" t="s">
        <v>134</v>
      </c>
    </row>
    <row r="10833" spans="1:15" x14ac:dyDescent="0.25">
      <c r="A10833">
        <v>98078572</v>
      </c>
      <c r="B10833">
        <v>249798097</v>
      </c>
      <c r="C10833" s="1" t="s">
        <v>132</v>
      </c>
      <c r="D10833" s="1" t="s">
        <v>39</v>
      </c>
      <c r="E10833" s="1" t="s">
        <v>48</v>
      </c>
      <c r="F10833">
        <v>40.200000000000003</v>
      </c>
      <c r="G10833">
        <v>1</v>
      </c>
      <c r="H10833">
        <v>5.14</v>
      </c>
      <c r="I10833">
        <v>3.14</v>
      </c>
      <c r="J10833">
        <v>1</v>
      </c>
      <c r="K10833" s="2">
        <v>40622</v>
      </c>
      <c r="L10833" s="2">
        <v>40624</v>
      </c>
      <c r="M10833" s="2">
        <v>40644</v>
      </c>
      <c r="N10833" s="1" t="s">
        <v>141</v>
      </c>
      <c r="O10833" s="1" t="s">
        <v>142</v>
      </c>
    </row>
    <row r="10834" spans="1:15" x14ac:dyDescent="0.25">
      <c r="A10834">
        <v>98078464</v>
      </c>
      <c r="B10834">
        <v>676480421</v>
      </c>
      <c r="C10834" s="1" t="s">
        <v>132</v>
      </c>
      <c r="D10834" s="1" t="s">
        <v>39</v>
      </c>
      <c r="E10834" s="1" t="s">
        <v>48</v>
      </c>
      <c r="F10834">
        <v>40.200000000000003</v>
      </c>
      <c r="G10834">
        <v>1</v>
      </c>
      <c r="H10834">
        <v>5</v>
      </c>
      <c r="I10834">
        <v>5</v>
      </c>
      <c r="J10834">
        <v>1</v>
      </c>
      <c r="K10834" s="2">
        <v>40643</v>
      </c>
      <c r="L10834" s="2">
        <v>40645</v>
      </c>
      <c r="M10834" s="2">
        <v>40662</v>
      </c>
      <c r="N10834" s="1" t="s">
        <v>139</v>
      </c>
      <c r="O10834" s="1" t="s">
        <v>140</v>
      </c>
    </row>
    <row r="10835" spans="1:15" x14ac:dyDescent="0.25">
      <c r="A10835">
        <v>98078203</v>
      </c>
      <c r="B10835">
        <v>637125327</v>
      </c>
      <c r="C10835" s="1" t="s">
        <v>132</v>
      </c>
      <c r="D10835" s="1" t="s">
        <v>39</v>
      </c>
      <c r="E10835" s="1" t="s">
        <v>48</v>
      </c>
      <c r="F10835">
        <v>40.200000000000003</v>
      </c>
      <c r="G10835">
        <v>1</v>
      </c>
      <c r="H10835">
        <v>5.12</v>
      </c>
      <c r="I10835">
        <v>6.12</v>
      </c>
      <c r="J10835">
        <v>1</v>
      </c>
      <c r="K10835" s="2">
        <v>40702</v>
      </c>
      <c r="L10835" s="2">
        <v>40703</v>
      </c>
      <c r="M10835" s="2">
        <v>42558</v>
      </c>
      <c r="N10835" s="1" t="s">
        <v>139</v>
      </c>
      <c r="O10835" s="1" t="s">
        <v>140</v>
      </c>
    </row>
    <row r="10836" spans="1:15" x14ac:dyDescent="0.25">
      <c r="A10836">
        <v>98078062</v>
      </c>
      <c r="B10836">
        <v>783214027</v>
      </c>
      <c r="C10836" s="1" t="s">
        <v>132</v>
      </c>
      <c r="D10836" s="1" t="s">
        <v>39</v>
      </c>
      <c r="E10836" s="1" t="s">
        <v>48</v>
      </c>
      <c r="F10836">
        <v>40.200000000000003</v>
      </c>
      <c r="G10836">
        <v>1</v>
      </c>
      <c r="H10836">
        <v>5</v>
      </c>
      <c r="I10836">
        <v>4</v>
      </c>
      <c r="J10836">
        <v>1</v>
      </c>
      <c r="K10836" s="2">
        <v>40731</v>
      </c>
      <c r="L10836" s="2">
        <v>40732</v>
      </c>
      <c r="M10836" s="2">
        <v>40750</v>
      </c>
      <c r="N10836" s="1" t="s">
        <v>145</v>
      </c>
      <c r="O10836" s="1" t="s">
        <v>146</v>
      </c>
    </row>
    <row r="10837" spans="1:15" x14ac:dyDescent="0.25">
      <c r="A10837">
        <v>98077908</v>
      </c>
      <c r="B10837">
        <v>720465100</v>
      </c>
      <c r="C10837" s="1" t="s">
        <v>132</v>
      </c>
      <c r="D10837" s="1" t="s">
        <v>39</v>
      </c>
      <c r="E10837" s="1" t="s">
        <v>48</v>
      </c>
      <c r="F10837">
        <v>40.200000000000003</v>
      </c>
      <c r="G10837">
        <v>1</v>
      </c>
      <c r="H10837">
        <v>8.99</v>
      </c>
      <c r="I10837">
        <v>4.99</v>
      </c>
      <c r="J10837">
        <v>1</v>
      </c>
      <c r="K10837" s="2">
        <v>40760</v>
      </c>
      <c r="L10837" s="2">
        <v>40763</v>
      </c>
      <c r="M10837" s="2">
        <v>42577</v>
      </c>
      <c r="N10837" s="1" t="s">
        <v>139</v>
      </c>
      <c r="O10837" s="1" t="s">
        <v>140</v>
      </c>
    </row>
    <row r="10838" spans="1:15" x14ac:dyDescent="0.25">
      <c r="A10838">
        <v>98077866</v>
      </c>
      <c r="B10838">
        <v>733351455</v>
      </c>
      <c r="C10838" s="1" t="s">
        <v>132</v>
      </c>
      <c r="D10838" s="1" t="s">
        <v>39</v>
      </c>
      <c r="E10838" s="1" t="s">
        <v>48</v>
      </c>
      <c r="F10838">
        <v>40.200000000000003</v>
      </c>
      <c r="G10838">
        <v>1</v>
      </c>
      <c r="H10838">
        <v>5.99</v>
      </c>
      <c r="I10838">
        <v>3.99</v>
      </c>
      <c r="J10838">
        <v>1</v>
      </c>
      <c r="K10838" s="2">
        <v>40769</v>
      </c>
      <c r="L10838" s="2">
        <v>40772</v>
      </c>
      <c r="M10838" s="2">
        <v>40785</v>
      </c>
      <c r="N10838" s="1" t="s">
        <v>139</v>
      </c>
      <c r="O10838" s="1" t="s">
        <v>140</v>
      </c>
    </row>
    <row r="10839" spans="1:15" x14ac:dyDescent="0.25">
      <c r="A10839">
        <v>98077840</v>
      </c>
      <c r="B10839">
        <v>356712807</v>
      </c>
      <c r="C10839" s="1" t="s">
        <v>132</v>
      </c>
      <c r="D10839" s="1" t="s">
        <v>39</v>
      </c>
      <c r="E10839" s="1" t="s">
        <v>48</v>
      </c>
      <c r="F10839">
        <v>40.200000000000003</v>
      </c>
      <c r="G10839">
        <v>1</v>
      </c>
      <c r="H10839">
        <v>5.55</v>
      </c>
      <c r="I10839">
        <v>3.55</v>
      </c>
      <c r="J10839">
        <v>1</v>
      </c>
      <c r="K10839" s="2">
        <v>40775</v>
      </c>
      <c r="L10839" s="2">
        <v>40778</v>
      </c>
      <c r="M10839" s="2">
        <v>42577</v>
      </c>
      <c r="N10839" s="1" t="s">
        <v>133</v>
      </c>
      <c r="O10839" s="1" t="s">
        <v>134</v>
      </c>
    </row>
    <row r="10840" spans="1:15" x14ac:dyDescent="0.25">
      <c r="A10840">
        <v>98077530</v>
      </c>
      <c r="B10840">
        <v>183302960</v>
      </c>
      <c r="C10840" s="1" t="s">
        <v>132</v>
      </c>
      <c r="D10840" s="1" t="s">
        <v>39</v>
      </c>
      <c r="E10840" s="1" t="s">
        <v>48</v>
      </c>
      <c r="F10840">
        <v>40.200000000000003</v>
      </c>
      <c r="G10840">
        <v>1</v>
      </c>
      <c r="H10840">
        <v>8.36</v>
      </c>
      <c r="I10840">
        <v>3.36</v>
      </c>
      <c r="J10840">
        <v>1</v>
      </c>
      <c r="K10840" s="2">
        <v>40841</v>
      </c>
      <c r="L10840" s="2">
        <v>40843</v>
      </c>
      <c r="M10840" s="2">
        <v>40851</v>
      </c>
      <c r="N10840" s="1" t="s">
        <v>141</v>
      </c>
      <c r="O10840" s="1" t="s">
        <v>142</v>
      </c>
    </row>
    <row r="10841" spans="1:15" x14ac:dyDescent="0.25">
      <c r="A10841">
        <v>98077455</v>
      </c>
      <c r="B10841">
        <v>413610234</v>
      </c>
      <c r="C10841" s="1" t="s">
        <v>132</v>
      </c>
      <c r="D10841" s="1" t="s">
        <v>39</v>
      </c>
      <c r="E10841" s="1" t="s">
        <v>48</v>
      </c>
      <c r="F10841">
        <v>40.200000000000003</v>
      </c>
      <c r="G10841">
        <v>1</v>
      </c>
      <c r="H10841">
        <v>8.5500000000000007</v>
      </c>
      <c r="I10841">
        <v>5.55</v>
      </c>
      <c r="J10841">
        <v>1</v>
      </c>
      <c r="K10841" s="2">
        <v>40858</v>
      </c>
      <c r="L10841" s="2">
        <v>40860</v>
      </c>
      <c r="M10841" s="2">
        <v>40868</v>
      </c>
      <c r="N10841" s="1" t="s">
        <v>145</v>
      </c>
      <c r="O10841" s="1" t="s">
        <v>146</v>
      </c>
    </row>
    <row r="10842" spans="1:15" x14ac:dyDescent="0.25">
      <c r="A10842">
        <v>98077340</v>
      </c>
      <c r="B10842">
        <v>531720979</v>
      </c>
      <c r="C10842" s="1" t="s">
        <v>132</v>
      </c>
      <c r="D10842" s="1" t="s">
        <v>39</v>
      </c>
      <c r="E10842" s="1" t="s">
        <v>48</v>
      </c>
      <c r="F10842">
        <v>40.200000000000003</v>
      </c>
      <c r="G10842">
        <v>1</v>
      </c>
      <c r="H10842">
        <v>8.1199999999999992</v>
      </c>
      <c r="I10842">
        <v>3.12</v>
      </c>
      <c r="J10842">
        <v>1</v>
      </c>
      <c r="K10842" s="2">
        <v>40884</v>
      </c>
      <c r="L10842" s="2">
        <v>40887</v>
      </c>
      <c r="M10842" s="2">
        <v>42614</v>
      </c>
      <c r="N10842" s="1" t="s">
        <v>139</v>
      </c>
      <c r="O10842" s="1" t="s">
        <v>140</v>
      </c>
    </row>
    <row r="10843" spans="1:15" x14ac:dyDescent="0.25">
      <c r="A10843">
        <v>98077235</v>
      </c>
      <c r="B10843">
        <v>200704420</v>
      </c>
      <c r="C10843" s="1" t="s">
        <v>132</v>
      </c>
      <c r="D10843" s="1" t="s">
        <v>39</v>
      </c>
      <c r="E10843" s="1" t="s">
        <v>48</v>
      </c>
      <c r="F10843">
        <v>40.200000000000003</v>
      </c>
      <c r="G10843">
        <v>1</v>
      </c>
      <c r="H10843">
        <v>6.55</v>
      </c>
      <c r="I10843">
        <v>4.55</v>
      </c>
      <c r="J10843">
        <v>1</v>
      </c>
      <c r="K10843" s="2">
        <v>40908</v>
      </c>
      <c r="L10843" s="2">
        <v>40909</v>
      </c>
      <c r="M10843" s="2">
        <v>40919</v>
      </c>
      <c r="N10843" s="1" t="s">
        <v>135</v>
      </c>
      <c r="O10843" s="1" t="s">
        <v>136</v>
      </c>
    </row>
    <row r="10844" spans="1:15" x14ac:dyDescent="0.25">
      <c r="A10844">
        <v>98077095</v>
      </c>
      <c r="B10844">
        <v>269213857</v>
      </c>
      <c r="C10844" s="1" t="s">
        <v>132</v>
      </c>
      <c r="D10844" s="1" t="s">
        <v>39</v>
      </c>
      <c r="E10844" s="1" t="s">
        <v>48</v>
      </c>
      <c r="F10844">
        <v>40.200000000000003</v>
      </c>
      <c r="G10844">
        <v>1</v>
      </c>
      <c r="H10844">
        <v>7.55</v>
      </c>
      <c r="I10844">
        <v>4.55</v>
      </c>
      <c r="J10844">
        <v>1</v>
      </c>
      <c r="K10844" s="2">
        <v>40938</v>
      </c>
      <c r="L10844" s="2">
        <v>40939</v>
      </c>
      <c r="M10844" s="2">
        <v>40957</v>
      </c>
      <c r="N10844" s="1" t="s">
        <v>137</v>
      </c>
      <c r="O10844" s="1" t="s">
        <v>138</v>
      </c>
    </row>
    <row r="10845" spans="1:15" x14ac:dyDescent="0.25">
      <c r="A10845">
        <v>98077062</v>
      </c>
      <c r="B10845">
        <v>675665654</v>
      </c>
      <c r="C10845" s="1" t="s">
        <v>132</v>
      </c>
      <c r="D10845" s="1" t="s">
        <v>39</v>
      </c>
      <c r="E10845" s="1" t="s">
        <v>48</v>
      </c>
      <c r="F10845">
        <v>40.200000000000003</v>
      </c>
      <c r="G10845">
        <v>1</v>
      </c>
      <c r="H10845">
        <v>5.22</v>
      </c>
      <c r="I10845">
        <v>4.22</v>
      </c>
      <c r="J10845">
        <v>1</v>
      </c>
      <c r="K10845" s="2">
        <v>40946</v>
      </c>
      <c r="L10845" s="2">
        <v>40947</v>
      </c>
      <c r="M10845" s="2">
        <v>42626</v>
      </c>
      <c r="N10845" s="1" t="s">
        <v>133</v>
      </c>
      <c r="O10845" s="1" t="s">
        <v>134</v>
      </c>
    </row>
    <row r="10846" spans="1:15" x14ac:dyDescent="0.25">
      <c r="A10846">
        <v>98075856</v>
      </c>
      <c r="B10846">
        <v>369531322</v>
      </c>
      <c r="C10846" s="1" t="s">
        <v>132</v>
      </c>
      <c r="D10846" s="1" t="s">
        <v>39</v>
      </c>
      <c r="E10846" s="1" t="s">
        <v>48</v>
      </c>
      <c r="F10846">
        <v>40.200000000000003</v>
      </c>
      <c r="G10846">
        <v>1</v>
      </c>
      <c r="H10846">
        <v>9.1199999999999992</v>
      </c>
      <c r="I10846">
        <v>3.12</v>
      </c>
      <c r="J10846">
        <v>1</v>
      </c>
      <c r="K10846" s="2">
        <v>41196</v>
      </c>
      <c r="L10846" s="2">
        <v>41199</v>
      </c>
      <c r="M10846" s="2">
        <v>41216</v>
      </c>
      <c r="N10846" s="1" t="s">
        <v>137</v>
      </c>
      <c r="O10846" s="1" t="s">
        <v>138</v>
      </c>
    </row>
    <row r="10847" spans="1:15" x14ac:dyDescent="0.25">
      <c r="A10847">
        <v>98075766</v>
      </c>
      <c r="B10847">
        <v>541065853</v>
      </c>
      <c r="C10847" s="1" t="s">
        <v>132</v>
      </c>
      <c r="D10847" s="1" t="s">
        <v>39</v>
      </c>
      <c r="E10847" s="1" t="s">
        <v>48</v>
      </c>
      <c r="F10847">
        <v>40.200000000000003</v>
      </c>
      <c r="G10847">
        <v>1</v>
      </c>
      <c r="H10847">
        <v>9.58</v>
      </c>
      <c r="I10847">
        <v>6.58</v>
      </c>
      <c r="J10847">
        <v>1</v>
      </c>
      <c r="K10847" s="2">
        <v>41214</v>
      </c>
      <c r="L10847" s="2">
        <v>41217</v>
      </c>
      <c r="M10847" s="2">
        <v>41233</v>
      </c>
      <c r="N10847" s="1" t="s">
        <v>149</v>
      </c>
      <c r="O10847" s="1" t="s">
        <v>150</v>
      </c>
    </row>
    <row r="10848" spans="1:15" x14ac:dyDescent="0.25">
      <c r="A10848">
        <v>98075748</v>
      </c>
      <c r="B10848">
        <v>111962928</v>
      </c>
      <c r="C10848" s="1" t="s">
        <v>132</v>
      </c>
      <c r="D10848" s="1" t="s">
        <v>39</v>
      </c>
      <c r="E10848" s="1" t="s">
        <v>48</v>
      </c>
      <c r="F10848">
        <v>40.200000000000003</v>
      </c>
      <c r="G10848">
        <v>1</v>
      </c>
      <c r="H10848">
        <v>8.2200000000000006</v>
      </c>
      <c r="I10848">
        <v>4.22</v>
      </c>
      <c r="J10848">
        <v>1</v>
      </c>
      <c r="K10848" s="2">
        <v>41220</v>
      </c>
      <c r="L10848" s="2">
        <v>41221</v>
      </c>
      <c r="M10848" s="2">
        <v>41238</v>
      </c>
      <c r="N10848" s="1" t="s">
        <v>143</v>
      </c>
      <c r="O10848" s="1" t="s">
        <v>144</v>
      </c>
    </row>
    <row r="10849" spans="1:15" x14ac:dyDescent="0.25">
      <c r="A10849">
        <v>98075658</v>
      </c>
      <c r="B10849">
        <v>761322747</v>
      </c>
      <c r="C10849" s="1" t="s">
        <v>132</v>
      </c>
      <c r="D10849" s="1" t="s">
        <v>39</v>
      </c>
      <c r="E10849" s="1" t="s">
        <v>48</v>
      </c>
      <c r="F10849">
        <v>40.200000000000003</v>
      </c>
      <c r="G10849">
        <v>1</v>
      </c>
      <c r="H10849">
        <v>7.84</v>
      </c>
      <c r="I10849">
        <v>4.84</v>
      </c>
      <c r="J10849">
        <v>1</v>
      </c>
      <c r="K10849" s="2">
        <v>41238</v>
      </c>
      <c r="L10849" s="2">
        <v>41239</v>
      </c>
      <c r="M10849" s="2">
        <v>41254</v>
      </c>
      <c r="N10849" s="1" t="s">
        <v>137</v>
      </c>
      <c r="O10849" s="1" t="s">
        <v>138</v>
      </c>
    </row>
    <row r="10850" spans="1:15" x14ac:dyDescent="0.25">
      <c r="A10850">
        <v>98075663</v>
      </c>
      <c r="B10850">
        <v>510773995</v>
      </c>
      <c r="C10850" s="1" t="s">
        <v>132</v>
      </c>
      <c r="D10850" s="1" t="s">
        <v>39</v>
      </c>
      <c r="E10850" s="1" t="s">
        <v>48</v>
      </c>
      <c r="F10850">
        <v>40.200000000000003</v>
      </c>
      <c r="G10850">
        <v>1</v>
      </c>
      <c r="H10850">
        <v>7.68</v>
      </c>
      <c r="I10850">
        <v>3.68</v>
      </c>
      <c r="J10850">
        <v>1</v>
      </c>
      <c r="K10850" s="2">
        <v>41238</v>
      </c>
      <c r="L10850" s="2">
        <v>41239</v>
      </c>
      <c r="M10850" s="2">
        <v>42694</v>
      </c>
      <c r="N10850" s="1" t="s">
        <v>139</v>
      </c>
      <c r="O10850" s="1" t="s">
        <v>140</v>
      </c>
    </row>
    <row r="10851" spans="1:15" x14ac:dyDescent="0.25">
      <c r="A10851">
        <v>98075584</v>
      </c>
      <c r="B10851">
        <v>427542511</v>
      </c>
      <c r="C10851" s="1" t="s">
        <v>132</v>
      </c>
      <c r="D10851" s="1" t="s">
        <v>39</v>
      </c>
      <c r="E10851" s="1" t="s">
        <v>48</v>
      </c>
      <c r="F10851">
        <v>40.200000000000003</v>
      </c>
      <c r="G10851">
        <v>1</v>
      </c>
      <c r="H10851">
        <v>6</v>
      </c>
      <c r="I10851">
        <v>5</v>
      </c>
      <c r="J10851">
        <v>1</v>
      </c>
      <c r="K10851" s="2">
        <v>41254</v>
      </c>
      <c r="L10851" s="2">
        <v>41256</v>
      </c>
      <c r="M10851" s="2">
        <v>42706</v>
      </c>
      <c r="N10851" s="1" t="s">
        <v>137</v>
      </c>
      <c r="O10851" s="1" t="s">
        <v>138</v>
      </c>
    </row>
    <row r="10852" spans="1:15" x14ac:dyDescent="0.25">
      <c r="A10852">
        <v>98075470</v>
      </c>
      <c r="B10852">
        <v>612686122</v>
      </c>
      <c r="C10852" s="1" t="s">
        <v>132</v>
      </c>
      <c r="D10852" s="1" t="s">
        <v>39</v>
      </c>
      <c r="E10852" s="1" t="s">
        <v>48</v>
      </c>
      <c r="F10852">
        <v>40.200000000000003</v>
      </c>
      <c r="G10852">
        <v>1</v>
      </c>
      <c r="H10852">
        <v>6.45</v>
      </c>
      <c r="I10852">
        <v>6.45</v>
      </c>
      <c r="J10852">
        <v>1</v>
      </c>
      <c r="K10852" s="2">
        <v>41278</v>
      </c>
      <c r="L10852" s="2">
        <v>41279</v>
      </c>
      <c r="M10852" s="2">
        <v>41290</v>
      </c>
      <c r="N10852" s="1" t="s">
        <v>149</v>
      </c>
      <c r="O10852" s="1" t="s">
        <v>150</v>
      </c>
    </row>
    <row r="10853" spans="1:15" x14ac:dyDescent="0.25">
      <c r="A10853">
        <v>98075142</v>
      </c>
      <c r="B10853">
        <v>761322747</v>
      </c>
      <c r="C10853" s="1" t="s">
        <v>132</v>
      </c>
      <c r="D10853" s="1" t="s">
        <v>39</v>
      </c>
      <c r="E10853" s="1" t="s">
        <v>48</v>
      </c>
      <c r="F10853">
        <v>40.200000000000003</v>
      </c>
      <c r="G10853">
        <v>1</v>
      </c>
      <c r="H10853">
        <v>10</v>
      </c>
      <c r="I10853">
        <v>4</v>
      </c>
      <c r="J10853">
        <v>1</v>
      </c>
      <c r="K10853" s="2">
        <v>41341</v>
      </c>
      <c r="L10853" s="2">
        <v>41344</v>
      </c>
      <c r="M10853" s="2">
        <v>41360</v>
      </c>
      <c r="N10853" s="1" t="s">
        <v>133</v>
      </c>
      <c r="O10853" s="1" t="s">
        <v>134</v>
      </c>
    </row>
    <row r="10854" spans="1:15" x14ac:dyDescent="0.25">
      <c r="A10854">
        <v>98074124</v>
      </c>
      <c r="B10854">
        <v>549442190</v>
      </c>
      <c r="C10854" s="1" t="s">
        <v>132</v>
      </c>
      <c r="D10854" s="1" t="s">
        <v>39</v>
      </c>
      <c r="E10854" s="1" t="s">
        <v>48</v>
      </c>
      <c r="F10854">
        <v>40.200000000000003</v>
      </c>
      <c r="G10854">
        <v>1</v>
      </c>
      <c r="H10854">
        <v>6.68</v>
      </c>
      <c r="I10854">
        <v>4.68</v>
      </c>
      <c r="J10854">
        <v>1</v>
      </c>
      <c r="K10854" s="2">
        <v>41555</v>
      </c>
      <c r="L10854" s="2">
        <v>41557</v>
      </c>
      <c r="M10854" s="2">
        <v>41571</v>
      </c>
      <c r="N10854" s="1" t="s">
        <v>133</v>
      </c>
      <c r="O10854" s="1" t="s">
        <v>134</v>
      </c>
    </row>
    <row r="10855" spans="1:15" x14ac:dyDescent="0.25">
      <c r="A10855">
        <v>98074001</v>
      </c>
      <c r="B10855">
        <v>510773995</v>
      </c>
      <c r="C10855" s="1" t="s">
        <v>132</v>
      </c>
      <c r="D10855" s="1" t="s">
        <v>39</v>
      </c>
      <c r="E10855" s="1" t="s">
        <v>48</v>
      </c>
      <c r="F10855">
        <v>40.200000000000003</v>
      </c>
      <c r="G10855">
        <v>1</v>
      </c>
      <c r="H10855">
        <v>6.25</v>
      </c>
      <c r="I10855">
        <v>3.25</v>
      </c>
      <c r="J10855">
        <v>1</v>
      </c>
      <c r="K10855" s="2">
        <v>41583</v>
      </c>
      <c r="L10855" s="2">
        <v>41584</v>
      </c>
      <c r="M10855" s="2">
        <v>41602</v>
      </c>
      <c r="N10855" s="1" t="s">
        <v>137</v>
      </c>
      <c r="O10855" s="1" t="s">
        <v>138</v>
      </c>
    </row>
    <row r="10856" spans="1:15" x14ac:dyDescent="0.25">
      <c r="A10856">
        <v>98073986</v>
      </c>
      <c r="B10856">
        <v>356602040</v>
      </c>
      <c r="C10856" s="1" t="s">
        <v>132</v>
      </c>
      <c r="D10856" s="1" t="s">
        <v>39</v>
      </c>
      <c r="E10856" s="1" t="s">
        <v>48</v>
      </c>
      <c r="F10856">
        <v>40.200000000000003</v>
      </c>
      <c r="G10856">
        <v>1</v>
      </c>
      <c r="H10856">
        <v>7.12</v>
      </c>
      <c r="I10856">
        <v>4.12</v>
      </c>
      <c r="J10856">
        <v>1</v>
      </c>
      <c r="K10856" s="2">
        <v>41583</v>
      </c>
      <c r="L10856" s="2">
        <v>41586</v>
      </c>
      <c r="M10856" s="2">
        <v>41601</v>
      </c>
      <c r="N10856" s="1" t="s">
        <v>149</v>
      </c>
      <c r="O10856" s="1" t="s">
        <v>150</v>
      </c>
    </row>
    <row r="10857" spans="1:15" x14ac:dyDescent="0.25">
      <c r="A10857">
        <v>98073474</v>
      </c>
      <c r="B10857">
        <v>189635244</v>
      </c>
      <c r="C10857" s="1" t="s">
        <v>132</v>
      </c>
      <c r="D10857" s="1" t="s">
        <v>39</v>
      </c>
      <c r="E10857" s="1" t="s">
        <v>48</v>
      </c>
      <c r="F10857">
        <v>40.200000000000003</v>
      </c>
      <c r="G10857">
        <v>1</v>
      </c>
      <c r="H10857">
        <v>5.9</v>
      </c>
      <c r="I10857">
        <v>4.9000000000000004</v>
      </c>
      <c r="J10857">
        <v>1</v>
      </c>
      <c r="K10857" s="2">
        <v>41689</v>
      </c>
      <c r="L10857" s="2">
        <v>41690</v>
      </c>
      <c r="M10857" s="2">
        <v>43218</v>
      </c>
      <c r="N10857" s="1" t="s">
        <v>149</v>
      </c>
      <c r="O10857" s="1" t="s">
        <v>150</v>
      </c>
    </row>
    <row r="10858" spans="1:15" x14ac:dyDescent="0.25">
      <c r="A10858">
        <v>98073453</v>
      </c>
      <c r="B10858">
        <v>275323921</v>
      </c>
      <c r="C10858" s="1" t="s">
        <v>132</v>
      </c>
      <c r="D10858" s="1" t="s">
        <v>39</v>
      </c>
      <c r="E10858" s="1" t="s">
        <v>48</v>
      </c>
      <c r="F10858">
        <v>40.200000000000003</v>
      </c>
      <c r="G10858">
        <v>1</v>
      </c>
      <c r="H10858">
        <v>5.55</v>
      </c>
      <c r="I10858">
        <v>4.55</v>
      </c>
      <c r="J10858">
        <v>1</v>
      </c>
      <c r="K10858" s="2">
        <v>41691</v>
      </c>
      <c r="L10858" s="2">
        <v>41693</v>
      </c>
      <c r="M10858" s="2">
        <v>43210</v>
      </c>
      <c r="N10858" s="1" t="s">
        <v>137</v>
      </c>
      <c r="O10858" s="1" t="s">
        <v>138</v>
      </c>
    </row>
    <row r="10859" spans="1:15" x14ac:dyDescent="0.25">
      <c r="A10859">
        <v>98072985</v>
      </c>
      <c r="B10859">
        <v>216955161</v>
      </c>
      <c r="C10859" s="1" t="s">
        <v>132</v>
      </c>
      <c r="D10859" s="1" t="s">
        <v>39</v>
      </c>
      <c r="E10859" s="1" t="s">
        <v>48</v>
      </c>
      <c r="F10859">
        <v>40.200000000000003</v>
      </c>
      <c r="G10859">
        <v>1</v>
      </c>
      <c r="H10859">
        <v>8</v>
      </c>
      <c r="I10859">
        <v>5</v>
      </c>
      <c r="J10859">
        <v>1</v>
      </c>
      <c r="K10859" s="2">
        <v>41775</v>
      </c>
      <c r="L10859" s="2">
        <v>41776</v>
      </c>
      <c r="M10859" s="2">
        <v>41789</v>
      </c>
      <c r="N10859" s="1" t="s">
        <v>149</v>
      </c>
      <c r="O10859" s="1" t="s">
        <v>150</v>
      </c>
    </row>
    <row r="10860" spans="1:15" x14ac:dyDescent="0.25">
      <c r="A10860">
        <v>98071885</v>
      </c>
      <c r="B10860">
        <v>614794767</v>
      </c>
      <c r="C10860" s="1" t="s">
        <v>132</v>
      </c>
      <c r="D10860" s="1" t="s">
        <v>39</v>
      </c>
      <c r="E10860" s="1" t="s">
        <v>48</v>
      </c>
      <c r="F10860">
        <v>40.200000000000003</v>
      </c>
      <c r="G10860">
        <v>1</v>
      </c>
      <c r="H10860">
        <v>7.2</v>
      </c>
      <c r="I10860">
        <v>6.2</v>
      </c>
      <c r="J10860">
        <v>1</v>
      </c>
      <c r="K10860" s="2">
        <v>41971</v>
      </c>
      <c r="L10860" s="2">
        <v>41973</v>
      </c>
      <c r="M10860" s="2">
        <v>42897</v>
      </c>
      <c r="N10860" s="1" t="s">
        <v>147</v>
      </c>
      <c r="O10860" s="1" t="s">
        <v>148</v>
      </c>
    </row>
    <row r="10861" spans="1:15" x14ac:dyDescent="0.25">
      <c r="A10861">
        <v>98071566</v>
      </c>
      <c r="B10861">
        <v>535619292</v>
      </c>
      <c r="C10861" s="1" t="s">
        <v>132</v>
      </c>
      <c r="D10861" s="1" t="s">
        <v>39</v>
      </c>
      <c r="E10861" s="1" t="s">
        <v>48</v>
      </c>
      <c r="F10861">
        <v>40.200000000000003</v>
      </c>
      <c r="G10861">
        <v>1</v>
      </c>
      <c r="H10861">
        <v>9.1999999999999993</v>
      </c>
      <c r="I10861">
        <v>6.2</v>
      </c>
      <c r="J10861">
        <v>1</v>
      </c>
      <c r="K10861" s="2">
        <v>42024</v>
      </c>
      <c r="L10861" s="2">
        <v>42026</v>
      </c>
      <c r="M10861" s="2">
        <v>42033</v>
      </c>
      <c r="N10861" s="1" t="s">
        <v>133</v>
      </c>
      <c r="O10861" s="1" t="s">
        <v>134</v>
      </c>
    </row>
    <row r="10862" spans="1:15" x14ac:dyDescent="0.25">
      <c r="A10862">
        <v>98071553</v>
      </c>
      <c r="B10862">
        <v>293195079</v>
      </c>
      <c r="C10862" s="1" t="s">
        <v>132</v>
      </c>
      <c r="D10862" s="1" t="s">
        <v>39</v>
      </c>
      <c r="E10862" s="1" t="s">
        <v>48</v>
      </c>
      <c r="F10862">
        <v>40.200000000000003</v>
      </c>
      <c r="G10862">
        <v>1</v>
      </c>
      <c r="H10862">
        <v>7.25</v>
      </c>
      <c r="I10862">
        <v>6.25</v>
      </c>
      <c r="J10862">
        <v>1</v>
      </c>
      <c r="K10862" s="2">
        <v>42027</v>
      </c>
      <c r="L10862" s="2">
        <v>42029</v>
      </c>
      <c r="M10862" s="2">
        <v>42043</v>
      </c>
      <c r="N10862" s="1" t="s">
        <v>145</v>
      </c>
      <c r="O10862" s="1" t="s">
        <v>146</v>
      </c>
    </row>
    <row r="10863" spans="1:15" x14ac:dyDescent="0.25">
      <c r="A10863">
        <v>98071402</v>
      </c>
      <c r="B10863">
        <v>565333786</v>
      </c>
      <c r="C10863" s="1" t="s">
        <v>132</v>
      </c>
      <c r="D10863" s="1" t="s">
        <v>39</v>
      </c>
      <c r="E10863" s="1" t="s">
        <v>48</v>
      </c>
      <c r="F10863">
        <v>40.200000000000003</v>
      </c>
      <c r="G10863">
        <v>1</v>
      </c>
      <c r="H10863">
        <v>5.73</v>
      </c>
      <c r="I10863">
        <v>4.7300000000000004</v>
      </c>
      <c r="J10863">
        <v>1</v>
      </c>
      <c r="K10863" s="2">
        <v>42048</v>
      </c>
      <c r="L10863" s="2">
        <v>42050</v>
      </c>
      <c r="M10863" s="2">
        <v>42069</v>
      </c>
      <c r="N10863" s="1" t="s">
        <v>149</v>
      </c>
      <c r="O10863" s="1" t="s">
        <v>150</v>
      </c>
    </row>
    <row r="10864" spans="1:15" x14ac:dyDescent="0.25">
      <c r="A10864">
        <v>98071264</v>
      </c>
      <c r="B10864">
        <v>605633342</v>
      </c>
      <c r="C10864" s="1" t="s">
        <v>132</v>
      </c>
      <c r="D10864" s="1" t="s">
        <v>39</v>
      </c>
      <c r="E10864" s="1" t="s">
        <v>48</v>
      </c>
      <c r="F10864">
        <v>40.200000000000003</v>
      </c>
      <c r="G10864">
        <v>1</v>
      </c>
      <c r="H10864">
        <v>5</v>
      </c>
      <c r="I10864">
        <v>4</v>
      </c>
      <c r="J10864">
        <v>1</v>
      </c>
      <c r="K10864" s="2">
        <v>42068</v>
      </c>
      <c r="L10864" s="2">
        <v>42071</v>
      </c>
      <c r="M10864" s="2">
        <v>42083</v>
      </c>
      <c r="N10864" s="1" t="s">
        <v>141</v>
      </c>
      <c r="O10864" s="1" t="s">
        <v>142</v>
      </c>
    </row>
    <row r="10865" spans="1:15" x14ac:dyDescent="0.25">
      <c r="A10865">
        <v>98071204</v>
      </c>
      <c r="B10865">
        <v>898039697</v>
      </c>
      <c r="C10865" s="1" t="s">
        <v>132</v>
      </c>
      <c r="D10865" s="1" t="s">
        <v>39</v>
      </c>
      <c r="E10865" s="1" t="s">
        <v>48</v>
      </c>
      <c r="F10865">
        <v>40.200000000000003</v>
      </c>
      <c r="G10865">
        <v>1</v>
      </c>
      <c r="H10865">
        <v>9</v>
      </c>
      <c r="I10865">
        <v>4</v>
      </c>
      <c r="J10865">
        <v>1</v>
      </c>
      <c r="K10865" s="2">
        <v>42078</v>
      </c>
      <c r="L10865" s="2">
        <v>42080</v>
      </c>
      <c r="M10865" s="2">
        <v>42092</v>
      </c>
      <c r="N10865" s="1" t="s">
        <v>145</v>
      </c>
      <c r="O10865" s="1" t="s">
        <v>146</v>
      </c>
    </row>
    <row r="10866" spans="1:15" x14ac:dyDescent="0.25">
      <c r="A10866">
        <v>98070850</v>
      </c>
      <c r="B10866">
        <v>272385252</v>
      </c>
      <c r="C10866" s="1" t="s">
        <v>132</v>
      </c>
      <c r="D10866" s="1" t="s">
        <v>39</v>
      </c>
      <c r="E10866" s="1" t="s">
        <v>48</v>
      </c>
      <c r="F10866">
        <v>40.200000000000003</v>
      </c>
      <c r="G10866">
        <v>1</v>
      </c>
      <c r="H10866">
        <v>7.36</v>
      </c>
      <c r="I10866">
        <v>3.36</v>
      </c>
      <c r="J10866">
        <v>1</v>
      </c>
      <c r="K10866" s="2">
        <v>42131</v>
      </c>
      <c r="L10866" s="2">
        <v>42132</v>
      </c>
      <c r="M10866" s="2">
        <v>42141</v>
      </c>
      <c r="N10866" s="1" t="s">
        <v>147</v>
      </c>
      <c r="O10866" s="1" t="s">
        <v>148</v>
      </c>
    </row>
    <row r="10867" spans="1:15" x14ac:dyDescent="0.25">
      <c r="A10867">
        <v>98070704</v>
      </c>
      <c r="B10867">
        <v>193322802</v>
      </c>
      <c r="C10867" s="1" t="s">
        <v>132</v>
      </c>
      <c r="D10867" s="1" t="s">
        <v>39</v>
      </c>
      <c r="E10867" s="1" t="s">
        <v>48</v>
      </c>
      <c r="F10867">
        <v>40.200000000000003</v>
      </c>
      <c r="G10867">
        <v>1</v>
      </c>
      <c r="H10867">
        <v>7.68</v>
      </c>
      <c r="I10867">
        <v>4.68</v>
      </c>
      <c r="J10867">
        <v>1</v>
      </c>
      <c r="K10867" s="2">
        <v>42153</v>
      </c>
      <c r="L10867" s="2">
        <v>42154</v>
      </c>
      <c r="M10867" s="2">
        <v>42165</v>
      </c>
      <c r="N10867" s="1" t="s">
        <v>137</v>
      </c>
      <c r="O10867" s="1" t="s">
        <v>138</v>
      </c>
    </row>
    <row r="10868" spans="1:15" x14ac:dyDescent="0.25">
      <c r="A10868">
        <v>98070469</v>
      </c>
      <c r="B10868">
        <v>367570195</v>
      </c>
      <c r="C10868" s="1" t="s">
        <v>132</v>
      </c>
      <c r="D10868" s="1" t="s">
        <v>39</v>
      </c>
      <c r="E10868" s="1" t="s">
        <v>48</v>
      </c>
      <c r="F10868">
        <v>40.200000000000003</v>
      </c>
      <c r="G10868">
        <v>1</v>
      </c>
      <c r="H10868">
        <v>5.58</v>
      </c>
      <c r="I10868">
        <v>5.58</v>
      </c>
      <c r="J10868">
        <v>1</v>
      </c>
      <c r="K10868" s="2">
        <v>42187</v>
      </c>
      <c r="L10868" s="2">
        <v>42189</v>
      </c>
      <c r="M10868" s="2">
        <v>42199</v>
      </c>
      <c r="N10868" s="1" t="s">
        <v>143</v>
      </c>
      <c r="O10868" s="1" t="s">
        <v>144</v>
      </c>
    </row>
    <row r="10869" spans="1:15" x14ac:dyDescent="0.25">
      <c r="A10869">
        <v>98070327</v>
      </c>
      <c r="B10869">
        <v>700137756</v>
      </c>
      <c r="C10869" s="1" t="s">
        <v>132</v>
      </c>
      <c r="D10869" s="1" t="s">
        <v>39</v>
      </c>
      <c r="E10869" s="1" t="s">
        <v>48</v>
      </c>
      <c r="F10869">
        <v>40.200000000000003</v>
      </c>
      <c r="G10869">
        <v>1</v>
      </c>
      <c r="H10869">
        <v>6.1</v>
      </c>
      <c r="I10869">
        <v>4.0999999999999996</v>
      </c>
      <c r="J10869">
        <v>1</v>
      </c>
      <c r="K10869" s="2">
        <v>42208</v>
      </c>
      <c r="L10869" s="2">
        <v>42210</v>
      </c>
      <c r="M10869" s="2">
        <v>42218</v>
      </c>
      <c r="N10869" s="1" t="s">
        <v>139</v>
      </c>
      <c r="O10869" s="1" t="s">
        <v>140</v>
      </c>
    </row>
    <row r="10870" spans="1:15" x14ac:dyDescent="0.25">
      <c r="A10870">
        <v>98070301</v>
      </c>
      <c r="B10870">
        <v>347508755</v>
      </c>
      <c r="C10870" s="1" t="s">
        <v>132</v>
      </c>
      <c r="D10870" s="1" t="s">
        <v>39</v>
      </c>
      <c r="E10870" s="1" t="s">
        <v>48</v>
      </c>
      <c r="F10870">
        <v>40.200000000000003</v>
      </c>
      <c r="G10870">
        <v>1</v>
      </c>
      <c r="H10870">
        <v>6.14</v>
      </c>
      <c r="I10870">
        <v>3.14</v>
      </c>
      <c r="J10870">
        <v>1</v>
      </c>
      <c r="K10870" s="2">
        <v>42212</v>
      </c>
      <c r="L10870" s="2">
        <v>42214</v>
      </c>
      <c r="M10870" s="2">
        <v>42226</v>
      </c>
      <c r="N10870" s="1" t="s">
        <v>141</v>
      </c>
      <c r="O10870" s="1" t="s">
        <v>142</v>
      </c>
    </row>
    <row r="10871" spans="1:15" x14ac:dyDescent="0.25">
      <c r="A10871">
        <v>98070275</v>
      </c>
      <c r="B10871">
        <v>356712807</v>
      </c>
      <c r="C10871" s="1" t="s">
        <v>132</v>
      </c>
      <c r="D10871" s="1" t="s">
        <v>39</v>
      </c>
      <c r="E10871" s="1" t="s">
        <v>48</v>
      </c>
      <c r="F10871">
        <v>40.200000000000003</v>
      </c>
      <c r="G10871">
        <v>1</v>
      </c>
      <c r="H10871">
        <v>6</v>
      </c>
      <c r="I10871">
        <v>5</v>
      </c>
      <c r="J10871">
        <v>1</v>
      </c>
      <c r="K10871" s="2">
        <v>42214</v>
      </c>
      <c r="L10871" s="2">
        <v>42217</v>
      </c>
      <c r="M10871" s="2">
        <v>42237</v>
      </c>
      <c r="N10871" s="1" t="s">
        <v>141</v>
      </c>
      <c r="O10871" s="1" t="s">
        <v>142</v>
      </c>
    </row>
    <row r="10872" spans="1:15" x14ac:dyDescent="0.25">
      <c r="A10872">
        <v>98070254</v>
      </c>
      <c r="B10872">
        <v>448449579</v>
      </c>
      <c r="C10872" s="1" t="s">
        <v>132</v>
      </c>
      <c r="D10872" s="1" t="s">
        <v>39</v>
      </c>
      <c r="E10872" s="1" t="s">
        <v>48</v>
      </c>
      <c r="F10872">
        <v>40.200000000000003</v>
      </c>
      <c r="G10872">
        <v>1</v>
      </c>
      <c r="H10872">
        <v>7.45</v>
      </c>
      <c r="I10872">
        <v>4.45</v>
      </c>
      <c r="J10872">
        <v>1</v>
      </c>
      <c r="K10872" s="2">
        <v>42218</v>
      </c>
      <c r="L10872" s="2">
        <v>42221</v>
      </c>
      <c r="M10872" s="2">
        <v>42230</v>
      </c>
      <c r="N10872" s="1" t="s">
        <v>149</v>
      </c>
      <c r="O10872" s="1" t="s">
        <v>150</v>
      </c>
    </row>
    <row r="10873" spans="1:15" x14ac:dyDescent="0.25">
      <c r="A10873">
        <v>98070028</v>
      </c>
      <c r="B10873">
        <v>579229937</v>
      </c>
      <c r="C10873" s="1" t="s">
        <v>132</v>
      </c>
      <c r="D10873" s="1" t="s">
        <v>39</v>
      </c>
      <c r="E10873" s="1" t="s">
        <v>48</v>
      </c>
      <c r="F10873">
        <v>40.200000000000003</v>
      </c>
      <c r="G10873">
        <v>1</v>
      </c>
      <c r="H10873">
        <v>6</v>
      </c>
      <c r="I10873">
        <v>3</v>
      </c>
      <c r="J10873">
        <v>1</v>
      </c>
      <c r="K10873" s="2">
        <v>42254</v>
      </c>
      <c r="L10873" s="2">
        <v>42257</v>
      </c>
      <c r="M10873" s="2">
        <v>43074</v>
      </c>
      <c r="N10873" s="1" t="s">
        <v>143</v>
      </c>
      <c r="O10873" s="1" t="s">
        <v>144</v>
      </c>
    </row>
    <row r="10874" spans="1:15" x14ac:dyDescent="0.25">
      <c r="A10874">
        <v>98070022</v>
      </c>
      <c r="B10874">
        <v>340379512</v>
      </c>
      <c r="C10874" s="1" t="s">
        <v>132</v>
      </c>
      <c r="D10874" s="1" t="s">
        <v>39</v>
      </c>
      <c r="E10874" s="1" t="s">
        <v>48</v>
      </c>
      <c r="F10874">
        <v>40.200000000000003</v>
      </c>
      <c r="G10874">
        <v>1</v>
      </c>
      <c r="H10874">
        <v>8.65</v>
      </c>
      <c r="I10874">
        <v>5.65</v>
      </c>
      <c r="J10874">
        <v>1</v>
      </c>
      <c r="K10874" s="2">
        <v>42256</v>
      </c>
      <c r="L10874" s="2">
        <v>42258</v>
      </c>
      <c r="M10874" s="2">
        <v>42271</v>
      </c>
      <c r="N10874" s="1" t="s">
        <v>149</v>
      </c>
      <c r="O10874" s="1" t="s">
        <v>150</v>
      </c>
    </row>
    <row r="10875" spans="1:15" x14ac:dyDescent="0.25">
      <c r="A10875">
        <v>98069965</v>
      </c>
      <c r="B10875">
        <v>898039697</v>
      </c>
      <c r="C10875" s="1" t="s">
        <v>132</v>
      </c>
      <c r="D10875" s="1" t="s">
        <v>39</v>
      </c>
      <c r="E10875" s="1" t="s">
        <v>48</v>
      </c>
      <c r="F10875">
        <v>40.200000000000003</v>
      </c>
      <c r="G10875">
        <v>1</v>
      </c>
      <c r="H10875">
        <v>9.61</v>
      </c>
      <c r="I10875">
        <v>6.61</v>
      </c>
      <c r="J10875">
        <v>1</v>
      </c>
      <c r="K10875" s="2">
        <v>42263</v>
      </c>
      <c r="L10875" s="2">
        <v>42265</v>
      </c>
      <c r="M10875" s="2">
        <v>42277</v>
      </c>
      <c r="N10875" s="1" t="s">
        <v>135</v>
      </c>
      <c r="O10875" s="1" t="s">
        <v>136</v>
      </c>
    </row>
    <row r="10876" spans="1:15" x14ac:dyDescent="0.25">
      <c r="A10876">
        <v>98069713</v>
      </c>
      <c r="B10876">
        <v>655183893</v>
      </c>
      <c r="C10876" s="1" t="s">
        <v>132</v>
      </c>
      <c r="D10876" s="1" t="s">
        <v>39</v>
      </c>
      <c r="E10876" s="1" t="s">
        <v>48</v>
      </c>
      <c r="F10876">
        <v>40.200000000000003</v>
      </c>
      <c r="G10876">
        <v>1</v>
      </c>
      <c r="H10876">
        <v>9.5500000000000007</v>
      </c>
      <c r="I10876">
        <v>5.55</v>
      </c>
      <c r="J10876">
        <v>1</v>
      </c>
      <c r="K10876" s="2">
        <v>42302</v>
      </c>
      <c r="L10876" s="2">
        <v>42303</v>
      </c>
      <c r="M10876" s="2">
        <v>42986</v>
      </c>
      <c r="N10876" s="1" t="s">
        <v>137</v>
      </c>
      <c r="O10876" s="1" t="s">
        <v>138</v>
      </c>
    </row>
    <row r="10877" spans="1:15" x14ac:dyDescent="0.25">
      <c r="A10877">
        <v>98069686</v>
      </c>
      <c r="B10877">
        <v>438776540</v>
      </c>
      <c r="C10877" s="1" t="s">
        <v>132</v>
      </c>
      <c r="D10877" s="1" t="s">
        <v>39</v>
      </c>
      <c r="E10877" s="1" t="s">
        <v>48</v>
      </c>
      <c r="F10877">
        <v>40.200000000000003</v>
      </c>
      <c r="G10877">
        <v>1</v>
      </c>
      <c r="H10877">
        <v>9.73</v>
      </c>
      <c r="I10877">
        <v>5.73</v>
      </c>
      <c r="J10877">
        <v>1</v>
      </c>
      <c r="K10877" s="2">
        <v>42303</v>
      </c>
      <c r="L10877" s="2">
        <v>42306</v>
      </c>
      <c r="M10877" s="2">
        <v>42317</v>
      </c>
      <c r="N10877" s="1" t="s">
        <v>139</v>
      </c>
      <c r="O10877" s="1" t="s">
        <v>140</v>
      </c>
    </row>
    <row r="10878" spans="1:15" x14ac:dyDescent="0.25">
      <c r="A10878">
        <v>98069470</v>
      </c>
      <c r="B10878">
        <v>792787007</v>
      </c>
      <c r="C10878" s="1" t="s">
        <v>132</v>
      </c>
      <c r="D10878" s="1" t="s">
        <v>39</v>
      </c>
      <c r="E10878" s="1" t="s">
        <v>48</v>
      </c>
      <c r="F10878">
        <v>40.200000000000003</v>
      </c>
      <c r="G10878">
        <v>1</v>
      </c>
      <c r="H10878">
        <v>9.5500000000000007</v>
      </c>
      <c r="I10878">
        <v>4.55</v>
      </c>
      <c r="J10878">
        <v>1</v>
      </c>
      <c r="K10878" s="2">
        <v>42336</v>
      </c>
      <c r="L10878" s="2">
        <v>42339</v>
      </c>
      <c r="M10878" s="2">
        <v>42351</v>
      </c>
      <c r="N10878" s="1" t="s">
        <v>147</v>
      </c>
      <c r="O10878" s="1" t="s">
        <v>148</v>
      </c>
    </row>
    <row r="10879" spans="1:15" x14ac:dyDescent="0.25">
      <c r="A10879">
        <v>98069413</v>
      </c>
      <c r="B10879">
        <v>645012493</v>
      </c>
      <c r="C10879" s="1" t="s">
        <v>132</v>
      </c>
      <c r="D10879" s="1" t="s">
        <v>39</v>
      </c>
      <c r="E10879" s="1" t="s">
        <v>48</v>
      </c>
      <c r="F10879">
        <v>40.200000000000003</v>
      </c>
      <c r="G10879">
        <v>1</v>
      </c>
      <c r="H10879">
        <v>10</v>
      </c>
      <c r="I10879">
        <v>7</v>
      </c>
      <c r="J10879">
        <v>1</v>
      </c>
      <c r="K10879" s="2">
        <v>42346</v>
      </c>
      <c r="L10879" s="2">
        <v>42348</v>
      </c>
      <c r="M10879" s="2">
        <v>42364</v>
      </c>
      <c r="N10879" s="1" t="s">
        <v>137</v>
      </c>
      <c r="O10879" s="1" t="s">
        <v>138</v>
      </c>
    </row>
    <row r="10880" spans="1:15" x14ac:dyDescent="0.25">
      <c r="A10880">
        <v>98094156</v>
      </c>
      <c r="B10880">
        <v>471492301</v>
      </c>
      <c r="C10880" s="1" t="s">
        <v>132</v>
      </c>
      <c r="D10880" s="1" t="s">
        <v>39</v>
      </c>
      <c r="E10880" s="1" t="s">
        <v>48</v>
      </c>
      <c r="F10880">
        <v>40.200000000000003</v>
      </c>
      <c r="G10880">
        <v>1</v>
      </c>
      <c r="H10880">
        <v>7.99</v>
      </c>
      <c r="I10880">
        <v>4.99</v>
      </c>
      <c r="J10880">
        <v>2</v>
      </c>
      <c r="K10880" s="2">
        <v>36537</v>
      </c>
      <c r="L10880" s="2">
        <v>36539</v>
      </c>
      <c r="M10880" s="2">
        <v>36558</v>
      </c>
      <c r="N10880" s="1" t="s">
        <v>139</v>
      </c>
      <c r="O10880" s="1" t="s">
        <v>140</v>
      </c>
    </row>
    <row r="10881" spans="1:15" x14ac:dyDescent="0.25">
      <c r="A10881">
        <v>98094086</v>
      </c>
      <c r="B10881">
        <v>575421081</v>
      </c>
      <c r="C10881" s="1" t="s">
        <v>132</v>
      </c>
      <c r="D10881" s="1" t="s">
        <v>39</v>
      </c>
      <c r="E10881" s="1" t="s">
        <v>48</v>
      </c>
      <c r="F10881">
        <v>40.200000000000003</v>
      </c>
      <c r="G10881">
        <v>1</v>
      </c>
      <c r="H10881">
        <v>5.14</v>
      </c>
      <c r="I10881">
        <v>3.14</v>
      </c>
      <c r="J10881">
        <v>2</v>
      </c>
      <c r="K10881" s="2">
        <v>36560</v>
      </c>
      <c r="L10881" s="2">
        <v>36562</v>
      </c>
      <c r="M10881" s="2">
        <v>36572</v>
      </c>
      <c r="N10881" s="1" t="s">
        <v>137</v>
      </c>
      <c r="O10881" s="1" t="s">
        <v>138</v>
      </c>
    </row>
    <row r="10882" spans="1:15" x14ac:dyDescent="0.25">
      <c r="A10882">
        <v>98093562</v>
      </c>
      <c r="B10882">
        <v>548390931</v>
      </c>
      <c r="C10882" s="1" t="s">
        <v>132</v>
      </c>
      <c r="D10882" s="1" t="s">
        <v>39</v>
      </c>
      <c r="E10882" s="1" t="s">
        <v>48</v>
      </c>
      <c r="F10882">
        <v>40.200000000000003</v>
      </c>
      <c r="G10882">
        <v>1</v>
      </c>
      <c r="H10882">
        <v>5.99</v>
      </c>
      <c r="I10882">
        <v>3.99</v>
      </c>
      <c r="J10882">
        <v>2</v>
      </c>
      <c r="K10882" s="2">
        <v>36706</v>
      </c>
      <c r="L10882" s="2">
        <v>36709</v>
      </c>
      <c r="M10882" s="2">
        <v>36723</v>
      </c>
      <c r="N10882" s="1" t="s">
        <v>143</v>
      </c>
      <c r="O10882" s="1" t="s">
        <v>144</v>
      </c>
    </row>
    <row r="10883" spans="1:15" x14ac:dyDescent="0.25">
      <c r="A10883">
        <v>98093239</v>
      </c>
      <c r="B10883">
        <v>602784752</v>
      </c>
      <c r="C10883" s="1" t="s">
        <v>132</v>
      </c>
      <c r="D10883" s="1" t="s">
        <v>39</v>
      </c>
      <c r="E10883" s="1" t="s">
        <v>48</v>
      </c>
      <c r="F10883">
        <v>40.200000000000003</v>
      </c>
      <c r="G10883">
        <v>1</v>
      </c>
      <c r="H10883">
        <v>7.61</v>
      </c>
      <c r="I10883">
        <v>3.61</v>
      </c>
      <c r="J10883">
        <v>2</v>
      </c>
      <c r="K10883" s="2">
        <v>36796</v>
      </c>
      <c r="L10883" s="2">
        <v>36797</v>
      </c>
      <c r="M10883" s="2">
        <v>36813</v>
      </c>
      <c r="N10883" s="1" t="s">
        <v>133</v>
      </c>
      <c r="O10883" s="1" t="s">
        <v>134</v>
      </c>
    </row>
    <row r="10884" spans="1:15" x14ac:dyDescent="0.25">
      <c r="A10884">
        <v>98093066</v>
      </c>
      <c r="B10884">
        <v>465556184</v>
      </c>
      <c r="C10884" s="1" t="s">
        <v>132</v>
      </c>
      <c r="D10884" s="1" t="s">
        <v>39</v>
      </c>
      <c r="E10884" s="1" t="s">
        <v>48</v>
      </c>
      <c r="F10884">
        <v>40.200000000000003</v>
      </c>
      <c r="G10884">
        <v>1</v>
      </c>
      <c r="H10884">
        <v>6.99</v>
      </c>
      <c r="I10884">
        <v>6.99</v>
      </c>
      <c r="J10884">
        <v>2</v>
      </c>
      <c r="K10884" s="2">
        <v>36846</v>
      </c>
      <c r="L10884" s="2">
        <v>36847</v>
      </c>
      <c r="M10884" s="2">
        <v>36864</v>
      </c>
      <c r="N10884" s="1" t="s">
        <v>143</v>
      </c>
      <c r="O10884" s="1" t="s">
        <v>144</v>
      </c>
    </row>
    <row r="10885" spans="1:15" x14ac:dyDescent="0.25">
      <c r="A10885">
        <v>98093018</v>
      </c>
      <c r="B10885">
        <v>790342421</v>
      </c>
      <c r="C10885" s="1" t="s">
        <v>132</v>
      </c>
      <c r="D10885" s="1" t="s">
        <v>39</v>
      </c>
      <c r="E10885" s="1" t="s">
        <v>48</v>
      </c>
      <c r="F10885">
        <v>40.200000000000003</v>
      </c>
      <c r="G10885">
        <v>1</v>
      </c>
      <c r="H10885">
        <v>9.1</v>
      </c>
      <c r="I10885">
        <v>4.0999999999999996</v>
      </c>
      <c r="J10885">
        <v>2</v>
      </c>
      <c r="K10885" s="2">
        <v>36855</v>
      </c>
      <c r="L10885" s="2">
        <v>36858</v>
      </c>
      <c r="M10885" s="2">
        <v>36875</v>
      </c>
      <c r="N10885" s="1" t="s">
        <v>143</v>
      </c>
      <c r="O10885" s="1" t="s">
        <v>144</v>
      </c>
    </row>
    <row r="10886" spans="1:15" x14ac:dyDescent="0.25">
      <c r="A10886">
        <v>98092825</v>
      </c>
      <c r="B10886">
        <v>417364182</v>
      </c>
      <c r="C10886" s="1" t="s">
        <v>132</v>
      </c>
      <c r="D10886" s="1" t="s">
        <v>39</v>
      </c>
      <c r="E10886" s="1" t="s">
        <v>48</v>
      </c>
      <c r="F10886">
        <v>40.200000000000003</v>
      </c>
      <c r="G10886">
        <v>1</v>
      </c>
      <c r="H10886">
        <v>7.22</v>
      </c>
      <c r="I10886">
        <v>3.22</v>
      </c>
      <c r="J10886">
        <v>2</v>
      </c>
      <c r="K10886" s="2">
        <v>36913</v>
      </c>
      <c r="L10886" s="2">
        <v>36914</v>
      </c>
      <c r="M10886" s="2">
        <v>36924</v>
      </c>
      <c r="N10886" s="1" t="s">
        <v>147</v>
      </c>
      <c r="O10886" s="1" t="s">
        <v>148</v>
      </c>
    </row>
    <row r="10887" spans="1:15" x14ac:dyDescent="0.25">
      <c r="A10887">
        <v>98092758</v>
      </c>
      <c r="B10887">
        <v>588854897</v>
      </c>
      <c r="C10887" s="1" t="s">
        <v>132</v>
      </c>
      <c r="D10887" s="1" t="s">
        <v>39</v>
      </c>
      <c r="E10887" s="1" t="s">
        <v>48</v>
      </c>
      <c r="F10887">
        <v>40.200000000000003</v>
      </c>
      <c r="G10887">
        <v>1</v>
      </c>
      <c r="H10887">
        <v>5.12</v>
      </c>
      <c r="I10887">
        <v>3.12</v>
      </c>
      <c r="J10887">
        <v>2</v>
      </c>
      <c r="K10887" s="2">
        <v>36933</v>
      </c>
      <c r="L10887" s="2">
        <v>36934</v>
      </c>
      <c r="M10887" s="2">
        <v>36949</v>
      </c>
      <c r="N10887" s="1" t="s">
        <v>135</v>
      </c>
      <c r="O10887" s="1" t="s">
        <v>136</v>
      </c>
    </row>
    <row r="10888" spans="1:15" x14ac:dyDescent="0.25">
      <c r="A10888">
        <v>98092448</v>
      </c>
      <c r="B10888">
        <v>677383648</v>
      </c>
      <c r="C10888" s="1" t="s">
        <v>132</v>
      </c>
      <c r="D10888" s="1" t="s">
        <v>39</v>
      </c>
      <c r="E10888" s="1" t="s">
        <v>48</v>
      </c>
      <c r="F10888">
        <v>40.200000000000003</v>
      </c>
      <c r="G10888">
        <v>1</v>
      </c>
      <c r="H10888">
        <v>7</v>
      </c>
      <c r="I10888">
        <v>7</v>
      </c>
      <c r="J10888">
        <v>2</v>
      </c>
      <c r="K10888" s="2">
        <v>37017</v>
      </c>
      <c r="L10888" s="2">
        <v>37018</v>
      </c>
      <c r="M10888" s="2">
        <v>37034</v>
      </c>
      <c r="N10888" s="1" t="s">
        <v>141</v>
      </c>
      <c r="O10888" s="1" t="s">
        <v>142</v>
      </c>
    </row>
    <row r="10889" spans="1:15" x14ac:dyDescent="0.25">
      <c r="A10889">
        <v>98091742</v>
      </c>
      <c r="B10889">
        <v>145148150</v>
      </c>
      <c r="C10889" s="1" t="s">
        <v>132</v>
      </c>
      <c r="D10889" s="1" t="s">
        <v>39</v>
      </c>
      <c r="E10889" s="1" t="s">
        <v>48</v>
      </c>
      <c r="F10889">
        <v>40.200000000000003</v>
      </c>
      <c r="G10889">
        <v>1</v>
      </c>
      <c r="H10889">
        <v>9.25</v>
      </c>
      <c r="I10889">
        <v>4.25</v>
      </c>
      <c r="J10889">
        <v>2</v>
      </c>
      <c r="K10889" s="2">
        <v>37225</v>
      </c>
      <c r="L10889" s="2">
        <v>37226</v>
      </c>
      <c r="M10889" s="2">
        <v>37235</v>
      </c>
      <c r="N10889" s="1" t="s">
        <v>141</v>
      </c>
      <c r="O10889" s="1" t="s">
        <v>142</v>
      </c>
    </row>
    <row r="10890" spans="1:15" x14ac:dyDescent="0.25">
      <c r="A10890">
        <v>98091740</v>
      </c>
      <c r="B10890">
        <v>741101105</v>
      </c>
      <c r="C10890" s="1" t="s">
        <v>132</v>
      </c>
      <c r="D10890" s="1" t="s">
        <v>39</v>
      </c>
      <c r="E10890" s="1" t="s">
        <v>48</v>
      </c>
      <c r="F10890">
        <v>40.200000000000003</v>
      </c>
      <c r="G10890">
        <v>1</v>
      </c>
      <c r="H10890">
        <v>8.5500000000000007</v>
      </c>
      <c r="I10890">
        <v>4.55</v>
      </c>
      <c r="J10890">
        <v>2</v>
      </c>
      <c r="K10890" s="2">
        <v>37226</v>
      </c>
      <c r="L10890" s="2">
        <v>37227</v>
      </c>
      <c r="M10890" s="2">
        <v>37235</v>
      </c>
      <c r="N10890" s="1" t="s">
        <v>133</v>
      </c>
      <c r="O10890" s="1" t="s">
        <v>134</v>
      </c>
    </row>
    <row r="10891" spans="1:15" x14ac:dyDescent="0.25">
      <c r="A10891">
        <v>98091605</v>
      </c>
      <c r="B10891">
        <v>347508755</v>
      </c>
      <c r="C10891" s="1" t="s">
        <v>132</v>
      </c>
      <c r="D10891" s="1" t="s">
        <v>39</v>
      </c>
      <c r="E10891" s="1" t="s">
        <v>48</v>
      </c>
      <c r="F10891">
        <v>40.200000000000003</v>
      </c>
      <c r="G10891">
        <v>1</v>
      </c>
      <c r="H10891">
        <v>9.2200000000000006</v>
      </c>
      <c r="I10891">
        <v>3.22</v>
      </c>
      <c r="J10891">
        <v>2</v>
      </c>
      <c r="K10891" s="2">
        <v>37256</v>
      </c>
      <c r="L10891" s="2">
        <v>37259</v>
      </c>
      <c r="M10891" s="2">
        <v>37276</v>
      </c>
      <c r="N10891" s="1" t="s">
        <v>149</v>
      </c>
      <c r="O10891" s="1" t="s">
        <v>150</v>
      </c>
    </row>
    <row r="10892" spans="1:15" x14ac:dyDescent="0.25">
      <c r="A10892">
        <v>98091478</v>
      </c>
      <c r="B10892">
        <v>316425048</v>
      </c>
      <c r="C10892" s="1" t="s">
        <v>132</v>
      </c>
      <c r="D10892" s="1" t="s">
        <v>39</v>
      </c>
      <c r="E10892" s="1" t="s">
        <v>48</v>
      </c>
      <c r="F10892">
        <v>40.200000000000003</v>
      </c>
      <c r="G10892">
        <v>1</v>
      </c>
      <c r="H10892">
        <v>8.5500000000000007</v>
      </c>
      <c r="I10892">
        <v>4.55</v>
      </c>
      <c r="J10892">
        <v>2</v>
      </c>
      <c r="K10892" s="2">
        <v>37289</v>
      </c>
      <c r="L10892" s="2">
        <v>37292</v>
      </c>
      <c r="M10892" s="2">
        <v>37301</v>
      </c>
      <c r="N10892" s="1" t="s">
        <v>133</v>
      </c>
      <c r="O10892" s="1" t="s">
        <v>134</v>
      </c>
    </row>
    <row r="10893" spans="1:15" x14ac:dyDescent="0.25">
      <c r="A10893">
        <v>98090565</v>
      </c>
      <c r="B10893">
        <v>531720979</v>
      </c>
      <c r="C10893" s="1" t="s">
        <v>132</v>
      </c>
      <c r="D10893" s="1" t="s">
        <v>39</v>
      </c>
      <c r="E10893" s="1" t="s">
        <v>48</v>
      </c>
      <c r="F10893">
        <v>40.200000000000003</v>
      </c>
      <c r="G10893">
        <v>1</v>
      </c>
      <c r="H10893">
        <v>6.61</v>
      </c>
      <c r="I10893">
        <v>3.61</v>
      </c>
      <c r="J10893">
        <v>2</v>
      </c>
      <c r="K10893" s="2">
        <v>37530</v>
      </c>
      <c r="L10893" s="2">
        <v>37532</v>
      </c>
      <c r="M10893" s="2">
        <v>37540</v>
      </c>
      <c r="N10893" s="1" t="s">
        <v>143</v>
      </c>
      <c r="O10893" s="1" t="s">
        <v>144</v>
      </c>
    </row>
    <row r="10894" spans="1:15" x14ac:dyDescent="0.25">
      <c r="A10894">
        <v>98090480</v>
      </c>
      <c r="B10894">
        <v>726340910</v>
      </c>
      <c r="C10894" s="1" t="s">
        <v>132</v>
      </c>
      <c r="D10894" s="1" t="s">
        <v>39</v>
      </c>
      <c r="E10894" s="1" t="s">
        <v>48</v>
      </c>
      <c r="F10894">
        <v>40.200000000000003</v>
      </c>
      <c r="G10894">
        <v>1</v>
      </c>
      <c r="H10894">
        <v>5.88</v>
      </c>
      <c r="I10894">
        <v>4.88</v>
      </c>
      <c r="J10894">
        <v>2</v>
      </c>
      <c r="K10894" s="2">
        <v>37556</v>
      </c>
      <c r="L10894" s="2">
        <v>37557</v>
      </c>
      <c r="M10894" s="2">
        <v>37569</v>
      </c>
      <c r="N10894" s="1" t="s">
        <v>149</v>
      </c>
      <c r="O10894" s="1" t="s">
        <v>150</v>
      </c>
    </row>
    <row r="10895" spans="1:15" x14ac:dyDescent="0.25">
      <c r="A10895">
        <v>98090385</v>
      </c>
      <c r="B10895">
        <v>413610234</v>
      </c>
      <c r="C10895" s="1" t="s">
        <v>132</v>
      </c>
      <c r="D10895" s="1" t="s">
        <v>39</v>
      </c>
      <c r="E10895" s="1" t="s">
        <v>48</v>
      </c>
      <c r="F10895">
        <v>40.200000000000003</v>
      </c>
      <c r="G10895">
        <v>1</v>
      </c>
      <c r="H10895">
        <v>9.5500000000000007</v>
      </c>
      <c r="I10895">
        <v>3.55</v>
      </c>
      <c r="J10895">
        <v>2</v>
      </c>
      <c r="K10895" s="2">
        <v>37588</v>
      </c>
      <c r="L10895" s="2">
        <v>37589</v>
      </c>
      <c r="M10895" s="2">
        <v>37607</v>
      </c>
      <c r="N10895" s="1" t="s">
        <v>141</v>
      </c>
      <c r="O10895" s="1" t="s">
        <v>142</v>
      </c>
    </row>
    <row r="10896" spans="1:15" x14ac:dyDescent="0.25">
      <c r="A10896">
        <v>98090258</v>
      </c>
      <c r="B10896">
        <v>427542511</v>
      </c>
      <c r="C10896" s="1" t="s">
        <v>132</v>
      </c>
      <c r="D10896" s="1" t="s">
        <v>39</v>
      </c>
      <c r="E10896" s="1" t="s">
        <v>48</v>
      </c>
      <c r="F10896">
        <v>40.200000000000003</v>
      </c>
      <c r="G10896">
        <v>1</v>
      </c>
      <c r="H10896">
        <v>8.5500000000000007</v>
      </c>
      <c r="I10896">
        <v>6.55</v>
      </c>
      <c r="J10896">
        <v>2</v>
      </c>
      <c r="K10896" s="2">
        <v>37624</v>
      </c>
      <c r="L10896" s="2">
        <v>37626</v>
      </c>
      <c r="M10896" s="2">
        <v>37644</v>
      </c>
      <c r="N10896" s="1" t="s">
        <v>141</v>
      </c>
      <c r="O10896" s="1" t="s">
        <v>142</v>
      </c>
    </row>
    <row r="10897" spans="1:15" x14ac:dyDescent="0.25">
      <c r="A10897">
        <v>98090183</v>
      </c>
      <c r="B10897">
        <v>794504735</v>
      </c>
      <c r="C10897" s="1" t="s">
        <v>132</v>
      </c>
      <c r="D10897" s="1" t="s">
        <v>39</v>
      </c>
      <c r="E10897" s="1" t="s">
        <v>48</v>
      </c>
      <c r="F10897">
        <v>40.200000000000003</v>
      </c>
      <c r="G10897">
        <v>1</v>
      </c>
      <c r="H10897">
        <v>7.99</v>
      </c>
      <c r="I10897">
        <v>6.99</v>
      </c>
      <c r="J10897">
        <v>2</v>
      </c>
      <c r="K10897" s="2">
        <v>37642</v>
      </c>
      <c r="L10897" s="2">
        <v>37645</v>
      </c>
      <c r="M10897" s="2">
        <v>37658</v>
      </c>
      <c r="N10897" s="1" t="s">
        <v>137</v>
      </c>
      <c r="O10897" s="1" t="s">
        <v>138</v>
      </c>
    </row>
    <row r="10898" spans="1:15" x14ac:dyDescent="0.25">
      <c r="A10898">
        <v>98089641</v>
      </c>
      <c r="B10898">
        <v>416232977</v>
      </c>
      <c r="C10898" s="1" t="s">
        <v>132</v>
      </c>
      <c r="D10898" s="1" t="s">
        <v>39</v>
      </c>
      <c r="E10898" s="1" t="s">
        <v>48</v>
      </c>
      <c r="F10898">
        <v>40.200000000000003</v>
      </c>
      <c r="G10898">
        <v>1</v>
      </c>
      <c r="H10898">
        <v>6</v>
      </c>
      <c r="I10898">
        <v>4</v>
      </c>
      <c r="J10898">
        <v>2</v>
      </c>
      <c r="K10898" s="2">
        <v>37790</v>
      </c>
      <c r="L10898" s="2">
        <v>37792</v>
      </c>
      <c r="M10898" s="2">
        <v>37805</v>
      </c>
      <c r="N10898" s="1" t="s">
        <v>149</v>
      </c>
      <c r="O10898" s="1" t="s">
        <v>150</v>
      </c>
    </row>
    <row r="10899" spans="1:15" x14ac:dyDescent="0.25">
      <c r="A10899">
        <v>98089580</v>
      </c>
      <c r="B10899">
        <v>695360223</v>
      </c>
      <c r="C10899" s="1" t="s">
        <v>132</v>
      </c>
      <c r="D10899" s="1" t="s">
        <v>39</v>
      </c>
      <c r="E10899" s="1" t="s">
        <v>48</v>
      </c>
      <c r="F10899">
        <v>40.200000000000003</v>
      </c>
      <c r="G10899">
        <v>1</v>
      </c>
      <c r="H10899">
        <v>7.2</v>
      </c>
      <c r="I10899">
        <v>5.2</v>
      </c>
      <c r="J10899">
        <v>2</v>
      </c>
      <c r="K10899" s="2">
        <v>37807</v>
      </c>
      <c r="L10899" s="2">
        <v>37809</v>
      </c>
      <c r="M10899" s="2">
        <v>37824</v>
      </c>
      <c r="N10899" s="1" t="s">
        <v>133</v>
      </c>
      <c r="O10899" s="1" t="s">
        <v>134</v>
      </c>
    </row>
    <row r="10900" spans="1:15" x14ac:dyDescent="0.25">
      <c r="A10900">
        <v>98089397</v>
      </c>
      <c r="B10900">
        <v>598384221</v>
      </c>
      <c r="C10900" s="1" t="s">
        <v>132</v>
      </c>
      <c r="D10900" s="1" t="s">
        <v>39</v>
      </c>
      <c r="E10900" s="1" t="s">
        <v>48</v>
      </c>
      <c r="F10900">
        <v>40.200000000000003</v>
      </c>
      <c r="G10900">
        <v>1</v>
      </c>
      <c r="H10900">
        <v>9.86</v>
      </c>
      <c r="I10900">
        <v>4.8600000000000003</v>
      </c>
      <c r="J10900">
        <v>2</v>
      </c>
      <c r="K10900" s="2">
        <v>37860</v>
      </c>
      <c r="L10900" s="2">
        <v>37861</v>
      </c>
      <c r="M10900" s="2">
        <v>37877</v>
      </c>
      <c r="N10900" s="1" t="s">
        <v>143</v>
      </c>
      <c r="O10900" s="1" t="s">
        <v>144</v>
      </c>
    </row>
    <row r="10901" spans="1:15" x14ac:dyDescent="0.25">
      <c r="A10901">
        <v>98089047</v>
      </c>
      <c r="B10901">
        <v>588854897</v>
      </c>
      <c r="C10901" s="1" t="s">
        <v>132</v>
      </c>
      <c r="D10901" s="1" t="s">
        <v>39</v>
      </c>
      <c r="E10901" s="1" t="s">
        <v>48</v>
      </c>
      <c r="F10901">
        <v>40.200000000000003</v>
      </c>
      <c r="G10901">
        <v>1</v>
      </c>
      <c r="H10901">
        <v>5.75</v>
      </c>
      <c r="I10901">
        <v>6.75</v>
      </c>
      <c r="J10901">
        <v>2</v>
      </c>
      <c r="K10901" s="2">
        <v>37950</v>
      </c>
      <c r="L10901" s="2">
        <v>37953</v>
      </c>
      <c r="M10901" s="2">
        <v>37964</v>
      </c>
      <c r="N10901" s="1" t="s">
        <v>145</v>
      </c>
      <c r="O10901" s="1" t="s">
        <v>146</v>
      </c>
    </row>
    <row r="10902" spans="1:15" x14ac:dyDescent="0.25">
      <c r="A10902">
        <v>98088655</v>
      </c>
      <c r="B10902">
        <v>367570195</v>
      </c>
      <c r="C10902" s="1" t="s">
        <v>132</v>
      </c>
      <c r="D10902" s="1" t="s">
        <v>39</v>
      </c>
      <c r="E10902" s="1" t="s">
        <v>48</v>
      </c>
      <c r="F10902">
        <v>40.200000000000003</v>
      </c>
      <c r="G10902">
        <v>1</v>
      </c>
      <c r="H10902">
        <v>9.61</v>
      </c>
      <c r="I10902">
        <v>3.61</v>
      </c>
      <c r="J10902">
        <v>2</v>
      </c>
      <c r="K10902" s="2">
        <v>38051</v>
      </c>
      <c r="L10902" s="2">
        <v>38054</v>
      </c>
      <c r="M10902" s="2">
        <v>38066</v>
      </c>
      <c r="N10902" s="1" t="s">
        <v>141</v>
      </c>
      <c r="O10902" s="1" t="s">
        <v>142</v>
      </c>
    </row>
    <row r="10903" spans="1:15" x14ac:dyDescent="0.25">
      <c r="A10903">
        <v>98088180</v>
      </c>
      <c r="B10903">
        <v>308322096</v>
      </c>
      <c r="C10903" s="1" t="s">
        <v>132</v>
      </c>
      <c r="D10903" s="1" t="s">
        <v>39</v>
      </c>
      <c r="E10903" s="1" t="s">
        <v>48</v>
      </c>
      <c r="F10903">
        <v>40.200000000000003</v>
      </c>
      <c r="G10903">
        <v>1</v>
      </c>
      <c r="H10903">
        <v>8.8800000000000008</v>
      </c>
      <c r="I10903">
        <v>4.88</v>
      </c>
      <c r="J10903">
        <v>2</v>
      </c>
      <c r="K10903" s="2">
        <v>38185</v>
      </c>
      <c r="L10903" s="2">
        <v>38188</v>
      </c>
      <c r="M10903" s="2">
        <v>38202</v>
      </c>
      <c r="N10903" s="1" t="s">
        <v>147</v>
      </c>
      <c r="O10903" s="1" t="s">
        <v>148</v>
      </c>
    </row>
    <row r="10904" spans="1:15" x14ac:dyDescent="0.25">
      <c r="A10904">
        <v>98087974</v>
      </c>
      <c r="B10904">
        <v>794504735</v>
      </c>
      <c r="C10904" s="1" t="s">
        <v>132</v>
      </c>
      <c r="D10904" s="1" t="s">
        <v>39</v>
      </c>
      <c r="E10904" s="1" t="s">
        <v>48</v>
      </c>
      <c r="F10904">
        <v>40.200000000000003</v>
      </c>
      <c r="G10904">
        <v>1</v>
      </c>
      <c r="H10904">
        <v>7.86</v>
      </c>
      <c r="I10904">
        <v>3.86</v>
      </c>
      <c r="J10904">
        <v>2</v>
      </c>
      <c r="K10904" s="2">
        <v>38244</v>
      </c>
      <c r="L10904" s="2">
        <v>38245</v>
      </c>
      <c r="M10904" s="2">
        <v>38264</v>
      </c>
      <c r="N10904" s="1" t="s">
        <v>137</v>
      </c>
      <c r="O10904" s="1" t="s">
        <v>138</v>
      </c>
    </row>
    <row r="10905" spans="1:15" x14ac:dyDescent="0.25">
      <c r="A10905">
        <v>98087909</v>
      </c>
      <c r="B10905">
        <v>674803177</v>
      </c>
      <c r="C10905" s="1" t="s">
        <v>132</v>
      </c>
      <c r="D10905" s="1" t="s">
        <v>39</v>
      </c>
      <c r="E10905" s="1" t="s">
        <v>48</v>
      </c>
      <c r="F10905">
        <v>40.200000000000003</v>
      </c>
      <c r="G10905">
        <v>1</v>
      </c>
      <c r="H10905">
        <v>7.61</v>
      </c>
      <c r="I10905">
        <v>3.61</v>
      </c>
      <c r="J10905">
        <v>2</v>
      </c>
      <c r="K10905" s="2">
        <v>38261</v>
      </c>
      <c r="L10905" s="2">
        <v>38263</v>
      </c>
      <c r="M10905" s="2">
        <v>38277</v>
      </c>
      <c r="N10905" s="1" t="s">
        <v>141</v>
      </c>
      <c r="O10905" s="1" t="s">
        <v>142</v>
      </c>
    </row>
    <row r="10906" spans="1:15" x14ac:dyDescent="0.25">
      <c r="A10906">
        <v>98087692</v>
      </c>
      <c r="B10906">
        <v>618657661</v>
      </c>
      <c r="C10906" s="1" t="s">
        <v>132</v>
      </c>
      <c r="D10906" s="1" t="s">
        <v>39</v>
      </c>
      <c r="E10906" s="1" t="s">
        <v>48</v>
      </c>
      <c r="F10906">
        <v>40.200000000000003</v>
      </c>
      <c r="G10906">
        <v>1</v>
      </c>
      <c r="H10906">
        <v>5.22</v>
      </c>
      <c r="I10906">
        <v>5.22</v>
      </c>
      <c r="J10906">
        <v>2</v>
      </c>
      <c r="K10906" s="2">
        <v>38330</v>
      </c>
      <c r="L10906" s="2">
        <v>38331</v>
      </c>
      <c r="M10906" s="2">
        <v>38350</v>
      </c>
      <c r="N10906" s="1" t="s">
        <v>137</v>
      </c>
      <c r="O10906" s="1" t="s">
        <v>138</v>
      </c>
    </row>
    <row r="10907" spans="1:15" x14ac:dyDescent="0.25">
      <c r="A10907">
        <v>98087641</v>
      </c>
      <c r="B10907">
        <v>333427984</v>
      </c>
      <c r="C10907" s="1" t="s">
        <v>132</v>
      </c>
      <c r="D10907" s="1" t="s">
        <v>39</v>
      </c>
      <c r="E10907" s="1" t="s">
        <v>48</v>
      </c>
      <c r="F10907">
        <v>40.200000000000003</v>
      </c>
      <c r="G10907">
        <v>1</v>
      </c>
      <c r="H10907">
        <v>6.65</v>
      </c>
      <c r="I10907">
        <v>6.65</v>
      </c>
      <c r="J10907">
        <v>2</v>
      </c>
      <c r="K10907" s="2">
        <v>38342</v>
      </c>
      <c r="L10907" s="2">
        <v>38343</v>
      </c>
      <c r="M10907" s="2">
        <v>38361</v>
      </c>
      <c r="N10907" s="1" t="s">
        <v>141</v>
      </c>
      <c r="O10907" s="1" t="s">
        <v>142</v>
      </c>
    </row>
    <row r="10908" spans="1:15" x14ac:dyDescent="0.25">
      <c r="A10908">
        <v>98087446</v>
      </c>
      <c r="B10908">
        <v>454188032</v>
      </c>
      <c r="C10908" s="1" t="s">
        <v>132</v>
      </c>
      <c r="D10908" s="1" t="s">
        <v>39</v>
      </c>
      <c r="E10908" s="1" t="s">
        <v>48</v>
      </c>
      <c r="F10908">
        <v>40.200000000000003</v>
      </c>
      <c r="G10908">
        <v>1</v>
      </c>
      <c r="H10908">
        <v>9.68</v>
      </c>
      <c r="I10908">
        <v>6.68</v>
      </c>
      <c r="J10908">
        <v>2</v>
      </c>
      <c r="K10908" s="2">
        <v>38393</v>
      </c>
      <c r="L10908" s="2">
        <v>38396</v>
      </c>
      <c r="M10908" s="2">
        <v>38406</v>
      </c>
      <c r="N10908" s="1" t="s">
        <v>149</v>
      </c>
      <c r="O10908" s="1" t="s">
        <v>150</v>
      </c>
    </row>
    <row r="10909" spans="1:15" x14ac:dyDescent="0.25">
      <c r="A10909">
        <v>98087152</v>
      </c>
      <c r="B10909">
        <v>234941158</v>
      </c>
      <c r="C10909" s="1" t="s">
        <v>132</v>
      </c>
      <c r="D10909" s="1" t="s">
        <v>39</v>
      </c>
      <c r="E10909" s="1" t="s">
        <v>48</v>
      </c>
      <c r="F10909">
        <v>40.200000000000003</v>
      </c>
      <c r="G10909">
        <v>1</v>
      </c>
      <c r="H10909">
        <v>7.1</v>
      </c>
      <c r="I10909">
        <v>3.1</v>
      </c>
      <c r="J10909">
        <v>2</v>
      </c>
      <c r="K10909" s="2">
        <v>38473</v>
      </c>
      <c r="L10909" s="2">
        <v>38475</v>
      </c>
      <c r="M10909" s="2">
        <v>38492</v>
      </c>
      <c r="N10909" s="1" t="s">
        <v>141</v>
      </c>
      <c r="O10909" s="1" t="s">
        <v>142</v>
      </c>
    </row>
    <row r="10910" spans="1:15" x14ac:dyDescent="0.25">
      <c r="A10910">
        <v>98087127</v>
      </c>
      <c r="B10910">
        <v>777301763</v>
      </c>
      <c r="C10910" s="1" t="s">
        <v>132</v>
      </c>
      <c r="D10910" s="1" t="s">
        <v>39</v>
      </c>
      <c r="E10910" s="1" t="s">
        <v>48</v>
      </c>
      <c r="F10910">
        <v>40.200000000000003</v>
      </c>
      <c r="G10910">
        <v>1</v>
      </c>
      <c r="H10910">
        <v>9.99</v>
      </c>
      <c r="I10910">
        <v>5.99</v>
      </c>
      <c r="J10910">
        <v>2</v>
      </c>
      <c r="K10910" s="2">
        <v>38481</v>
      </c>
      <c r="L10910" s="2">
        <v>38484</v>
      </c>
      <c r="M10910" s="2">
        <v>38502</v>
      </c>
      <c r="N10910" s="1" t="s">
        <v>141</v>
      </c>
      <c r="O10910" s="1" t="s">
        <v>142</v>
      </c>
    </row>
    <row r="10911" spans="1:15" x14ac:dyDescent="0.25">
      <c r="A10911">
        <v>98086925</v>
      </c>
      <c r="B10911">
        <v>183302960</v>
      </c>
      <c r="C10911" s="1" t="s">
        <v>132</v>
      </c>
      <c r="D10911" s="1" t="s">
        <v>39</v>
      </c>
      <c r="E10911" s="1" t="s">
        <v>48</v>
      </c>
      <c r="F10911">
        <v>40.200000000000003</v>
      </c>
      <c r="G10911">
        <v>1</v>
      </c>
      <c r="H10911">
        <v>7.86</v>
      </c>
      <c r="I10911">
        <v>6.86</v>
      </c>
      <c r="J10911">
        <v>2</v>
      </c>
      <c r="K10911" s="2">
        <v>38540</v>
      </c>
      <c r="L10911" s="2">
        <v>38543</v>
      </c>
      <c r="M10911" s="2">
        <v>38558</v>
      </c>
      <c r="N10911" s="1" t="s">
        <v>149</v>
      </c>
      <c r="O10911" s="1" t="s">
        <v>150</v>
      </c>
    </row>
    <row r="10912" spans="1:15" x14ac:dyDescent="0.25">
      <c r="A10912">
        <v>98086908</v>
      </c>
      <c r="B10912">
        <v>605633342</v>
      </c>
      <c r="C10912" s="1" t="s">
        <v>132</v>
      </c>
      <c r="D10912" s="1" t="s">
        <v>39</v>
      </c>
      <c r="E10912" s="1" t="s">
        <v>48</v>
      </c>
      <c r="F10912">
        <v>40.200000000000003</v>
      </c>
      <c r="G10912">
        <v>1</v>
      </c>
      <c r="H10912">
        <v>6.61</v>
      </c>
      <c r="I10912">
        <v>4.6100000000000003</v>
      </c>
      <c r="J10912">
        <v>2</v>
      </c>
      <c r="K10912" s="2">
        <v>38545</v>
      </c>
      <c r="L10912" s="2">
        <v>38547</v>
      </c>
      <c r="M10912" s="2">
        <v>38555</v>
      </c>
      <c r="N10912" s="1" t="s">
        <v>149</v>
      </c>
      <c r="O10912" s="1" t="s">
        <v>150</v>
      </c>
    </row>
    <row r="10913" spans="1:15" x14ac:dyDescent="0.25">
      <c r="A10913">
        <v>98086870</v>
      </c>
      <c r="B10913">
        <v>664948076</v>
      </c>
      <c r="C10913" s="1" t="s">
        <v>132</v>
      </c>
      <c r="D10913" s="1" t="s">
        <v>39</v>
      </c>
      <c r="E10913" s="1" t="s">
        <v>48</v>
      </c>
      <c r="F10913">
        <v>40.200000000000003</v>
      </c>
      <c r="G10913">
        <v>1</v>
      </c>
      <c r="H10913">
        <v>8.4499999999999993</v>
      </c>
      <c r="I10913">
        <v>5.45</v>
      </c>
      <c r="J10913">
        <v>2</v>
      </c>
      <c r="K10913" s="2">
        <v>38554</v>
      </c>
      <c r="L10913" s="2">
        <v>38555</v>
      </c>
      <c r="M10913" s="2">
        <v>38564</v>
      </c>
      <c r="N10913" s="1" t="s">
        <v>141</v>
      </c>
      <c r="O10913" s="1" t="s">
        <v>142</v>
      </c>
    </row>
    <row r="10914" spans="1:15" x14ac:dyDescent="0.25">
      <c r="A10914">
        <v>98086761</v>
      </c>
      <c r="B10914">
        <v>340379512</v>
      </c>
      <c r="C10914" s="1" t="s">
        <v>132</v>
      </c>
      <c r="D10914" s="1" t="s">
        <v>39</v>
      </c>
      <c r="E10914" s="1" t="s">
        <v>48</v>
      </c>
      <c r="F10914">
        <v>40.200000000000003</v>
      </c>
      <c r="G10914">
        <v>1</v>
      </c>
      <c r="H10914">
        <v>5.86</v>
      </c>
      <c r="I10914">
        <v>3.86</v>
      </c>
      <c r="J10914">
        <v>2</v>
      </c>
      <c r="K10914" s="2">
        <v>38585</v>
      </c>
      <c r="L10914" s="2">
        <v>38588</v>
      </c>
      <c r="M10914" s="2">
        <v>38595</v>
      </c>
      <c r="N10914" s="1" t="s">
        <v>141</v>
      </c>
      <c r="O10914" s="1" t="s">
        <v>142</v>
      </c>
    </row>
    <row r="10915" spans="1:15" x14ac:dyDescent="0.25">
      <c r="A10915">
        <v>98086667</v>
      </c>
      <c r="B10915">
        <v>361586823</v>
      </c>
      <c r="C10915" s="1" t="s">
        <v>132</v>
      </c>
      <c r="D10915" s="1" t="s">
        <v>39</v>
      </c>
      <c r="E10915" s="1" t="s">
        <v>48</v>
      </c>
      <c r="F10915">
        <v>40.200000000000003</v>
      </c>
      <c r="G10915">
        <v>1</v>
      </c>
      <c r="H10915">
        <v>5.99</v>
      </c>
      <c r="I10915">
        <v>4.99</v>
      </c>
      <c r="J10915">
        <v>2</v>
      </c>
      <c r="K10915" s="2">
        <v>38613</v>
      </c>
      <c r="L10915" s="2">
        <v>38614</v>
      </c>
      <c r="M10915" s="2">
        <v>38633</v>
      </c>
      <c r="N10915" s="1" t="s">
        <v>145</v>
      </c>
      <c r="O10915" s="1" t="s">
        <v>146</v>
      </c>
    </row>
    <row r="10916" spans="1:15" x14ac:dyDescent="0.25">
      <c r="A10916">
        <v>98086579</v>
      </c>
      <c r="B10916">
        <v>761266512</v>
      </c>
      <c r="C10916" s="1" t="s">
        <v>132</v>
      </c>
      <c r="D10916" s="1" t="s">
        <v>39</v>
      </c>
      <c r="E10916" s="1" t="s">
        <v>48</v>
      </c>
      <c r="F10916">
        <v>40.200000000000003</v>
      </c>
      <c r="G10916">
        <v>1</v>
      </c>
      <c r="H10916">
        <v>8.86</v>
      </c>
      <c r="I10916">
        <v>6.86</v>
      </c>
      <c r="J10916">
        <v>2</v>
      </c>
      <c r="K10916" s="2">
        <v>38640</v>
      </c>
      <c r="L10916" s="2">
        <v>38641</v>
      </c>
      <c r="M10916" s="2">
        <v>38656</v>
      </c>
      <c r="N10916" s="1" t="s">
        <v>145</v>
      </c>
      <c r="O10916" s="1" t="s">
        <v>146</v>
      </c>
    </row>
    <row r="10917" spans="1:15" x14ac:dyDescent="0.25">
      <c r="A10917">
        <v>98086542</v>
      </c>
      <c r="B10917">
        <v>126420846</v>
      </c>
      <c r="C10917" s="1" t="s">
        <v>132</v>
      </c>
      <c r="D10917" s="1" t="s">
        <v>39</v>
      </c>
      <c r="E10917" s="1" t="s">
        <v>48</v>
      </c>
      <c r="F10917">
        <v>40.200000000000003</v>
      </c>
      <c r="G10917">
        <v>1</v>
      </c>
      <c r="H10917">
        <v>6.45</v>
      </c>
      <c r="I10917">
        <v>3.45</v>
      </c>
      <c r="J10917">
        <v>2</v>
      </c>
      <c r="K10917" s="2">
        <v>38647</v>
      </c>
      <c r="L10917" s="2">
        <v>38650</v>
      </c>
      <c r="M10917" s="2">
        <v>38658</v>
      </c>
      <c r="N10917" s="1" t="s">
        <v>135</v>
      </c>
      <c r="O10917" s="1" t="s">
        <v>136</v>
      </c>
    </row>
    <row r="10918" spans="1:15" x14ac:dyDescent="0.25">
      <c r="A10918">
        <v>98086394</v>
      </c>
      <c r="B10918">
        <v>293195079</v>
      </c>
      <c r="C10918" s="1" t="s">
        <v>132</v>
      </c>
      <c r="D10918" s="1" t="s">
        <v>39</v>
      </c>
      <c r="E10918" s="1" t="s">
        <v>48</v>
      </c>
      <c r="F10918">
        <v>40.200000000000003</v>
      </c>
      <c r="G10918">
        <v>1</v>
      </c>
      <c r="H10918">
        <v>7.89</v>
      </c>
      <c r="I10918">
        <v>5.89</v>
      </c>
      <c r="J10918">
        <v>2</v>
      </c>
      <c r="K10918" s="2">
        <v>38685</v>
      </c>
      <c r="L10918" s="2">
        <v>38686</v>
      </c>
      <c r="M10918" s="2">
        <v>38697</v>
      </c>
      <c r="N10918" s="1" t="s">
        <v>145</v>
      </c>
      <c r="O10918" s="1" t="s">
        <v>146</v>
      </c>
    </row>
    <row r="10919" spans="1:15" x14ac:dyDescent="0.25">
      <c r="A10919">
        <v>98085990</v>
      </c>
      <c r="B10919">
        <v>126466824</v>
      </c>
      <c r="C10919" s="1" t="s">
        <v>132</v>
      </c>
      <c r="D10919" s="1" t="s">
        <v>39</v>
      </c>
      <c r="E10919" s="1" t="s">
        <v>48</v>
      </c>
      <c r="F10919">
        <v>40.200000000000003</v>
      </c>
      <c r="G10919">
        <v>1</v>
      </c>
      <c r="H10919">
        <v>6.84</v>
      </c>
      <c r="I10919">
        <v>4.84</v>
      </c>
      <c r="J10919">
        <v>2</v>
      </c>
      <c r="K10919" s="2">
        <v>38798</v>
      </c>
      <c r="L10919" s="2">
        <v>38801</v>
      </c>
      <c r="M10919" s="2">
        <v>38810</v>
      </c>
      <c r="N10919" s="1" t="s">
        <v>141</v>
      </c>
      <c r="O10919" s="1" t="s">
        <v>142</v>
      </c>
    </row>
    <row r="10920" spans="1:15" x14ac:dyDescent="0.25">
      <c r="A10920">
        <v>98085979</v>
      </c>
      <c r="B10920">
        <v>597467509</v>
      </c>
      <c r="C10920" s="1" t="s">
        <v>132</v>
      </c>
      <c r="D10920" s="1" t="s">
        <v>39</v>
      </c>
      <c r="E10920" s="1" t="s">
        <v>48</v>
      </c>
      <c r="F10920">
        <v>40.200000000000003</v>
      </c>
      <c r="G10920">
        <v>1</v>
      </c>
      <c r="H10920">
        <v>5.88</v>
      </c>
      <c r="I10920">
        <v>3.88</v>
      </c>
      <c r="J10920">
        <v>2</v>
      </c>
      <c r="K10920" s="2">
        <v>38801</v>
      </c>
      <c r="L10920" s="2">
        <v>38803</v>
      </c>
      <c r="M10920" s="2">
        <v>38814</v>
      </c>
      <c r="N10920" s="1" t="s">
        <v>149</v>
      </c>
      <c r="O10920" s="1" t="s">
        <v>150</v>
      </c>
    </row>
    <row r="10921" spans="1:15" x14ac:dyDescent="0.25">
      <c r="A10921">
        <v>98085975</v>
      </c>
      <c r="B10921">
        <v>875729150</v>
      </c>
      <c r="C10921" s="1" t="s">
        <v>132</v>
      </c>
      <c r="D10921" s="1" t="s">
        <v>39</v>
      </c>
      <c r="E10921" s="1" t="s">
        <v>48</v>
      </c>
      <c r="F10921">
        <v>40.200000000000003</v>
      </c>
      <c r="G10921">
        <v>1</v>
      </c>
      <c r="H10921">
        <v>6.9</v>
      </c>
      <c r="I10921">
        <v>5.9</v>
      </c>
      <c r="J10921">
        <v>2</v>
      </c>
      <c r="K10921" s="2">
        <v>38802</v>
      </c>
      <c r="L10921" s="2">
        <v>38805</v>
      </c>
      <c r="M10921" s="2">
        <v>38819</v>
      </c>
      <c r="N10921" s="1" t="s">
        <v>145</v>
      </c>
      <c r="O10921" s="1" t="s">
        <v>146</v>
      </c>
    </row>
    <row r="10922" spans="1:15" x14ac:dyDescent="0.25">
      <c r="A10922">
        <v>98085914</v>
      </c>
      <c r="B10922">
        <v>296364886</v>
      </c>
      <c r="C10922" s="1" t="s">
        <v>132</v>
      </c>
      <c r="D10922" s="1" t="s">
        <v>39</v>
      </c>
      <c r="E10922" s="1" t="s">
        <v>48</v>
      </c>
      <c r="F10922">
        <v>40.200000000000003</v>
      </c>
      <c r="G10922">
        <v>1</v>
      </c>
      <c r="H10922">
        <v>6.84</v>
      </c>
      <c r="I10922">
        <v>5.84</v>
      </c>
      <c r="J10922">
        <v>2</v>
      </c>
      <c r="K10922" s="2">
        <v>38820</v>
      </c>
      <c r="L10922" s="2">
        <v>38821</v>
      </c>
      <c r="M10922" s="2">
        <v>38836</v>
      </c>
      <c r="N10922" s="1" t="s">
        <v>149</v>
      </c>
      <c r="O10922" s="1" t="s">
        <v>150</v>
      </c>
    </row>
    <row r="10923" spans="1:15" x14ac:dyDescent="0.25">
      <c r="A10923">
        <v>98085867</v>
      </c>
      <c r="B10923">
        <v>491474500</v>
      </c>
      <c r="C10923" s="1" t="s">
        <v>132</v>
      </c>
      <c r="D10923" s="1" t="s">
        <v>39</v>
      </c>
      <c r="E10923" s="1" t="s">
        <v>48</v>
      </c>
      <c r="F10923">
        <v>40.200000000000003</v>
      </c>
      <c r="G10923">
        <v>1</v>
      </c>
      <c r="H10923">
        <v>8.33</v>
      </c>
      <c r="I10923">
        <v>4.33</v>
      </c>
      <c r="J10923">
        <v>2</v>
      </c>
      <c r="K10923" s="2">
        <v>38832</v>
      </c>
      <c r="L10923" s="2">
        <v>38835</v>
      </c>
      <c r="M10923" s="2">
        <v>38847</v>
      </c>
      <c r="N10923" s="1" t="s">
        <v>141</v>
      </c>
      <c r="O10923" s="1" t="s">
        <v>142</v>
      </c>
    </row>
    <row r="10924" spans="1:15" x14ac:dyDescent="0.25">
      <c r="A10924">
        <v>98085846</v>
      </c>
      <c r="B10924">
        <v>272491500</v>
      </c>
      <c r="C10924" s="1" t="s">
        <v>132</v>
      </c>
      <c r="D10924" s="1" t="s">
        <v>39</v>
      </c>
      <c r="E10924" s="1" t="s">
        <v>48</v>
      </c>
      <c r="F10924">
        <v>40.200000000000003</v>
      </c>
      <c r="G10924">
        <v>1</v>
      </c>
      <c r="H10924">
        <v>9.75</v>
      </c>
      <c r="I10924">
        <v>5.75</v>
      </c>
      <c r="J10924">
        <v>2</v>
      </c>
      <c r="K10924" s="2">
        <v>38838</v>
      </c>
      <c r="L10924" s="2">
        <v>38841</v>
      </c>
      <c r="M10924" s="2">
        <v>38855</v>
      </c>
      <c r="N10924" s="1" t="s">
        <v>145</v>
      </c>
      <c r="O10924" s="1" t="s">
        <v>146</v>
      </c>
    </row>
    <row r="10925" spans="1:15" x14ac:dyDescent="0.25">
      <c r="A10925">
        <v>98085842</v>
      </c>
      <c r="B10925">
        <v>308322096</v>
      </c>
      <c r="C10925" s="1" t="s">
        <v>132</v>
      </c>
      <c r="D10925" s="1" t="s">
        <v>39</v>
      </c>
      <c r="E10925" s="1" t="s">
        <v>48</v>
      </c>
      <c r="F10925">
        <v>40.200000000000003</v>
      </c>
      <c r="G10925">
        <v>1</v>
      </c>
      <c r="H10925">
        <v>9</v>
      </c>
      <c r="I10925">
        <v>4</v>
      </c>
      <c r="J10925">
        <v>2</v>
      </c>
      <c r="K10925" s="2">
        <v>38839</v>
      </c>
      <c r="L10925" s="2">
        <v>38842</v>
      </c>
      <c r="M10925" s="2">
        <v>38862</v>
      </c>
      <c r="N10925" s="1" t="s">
        <v>149</v>
      </c>
      <c r="O10925" s="1" t="s">
        <v>150</v>
      </c>
    </row>
    <row r="10926" spans="1:15" x14ac:dyDescent="0.25">
      <c r="A10926">
        <v>98085726</v>
      </c>
      <c r="B10926">
        <v>554389349</v>
      </c>
      <c r="C10926" s="1" t="s">
        <v>132</v>
      </c>
      <c r="D10926" s="1" t="s">
        <v>39</v>
      </c>
      <c r="E10926" s="1" t="s">
        <v>48</v>
      </c>
      <c r="F10926">
        <v>40.200000000000003</v>
      </c>
      <c r="G10926">
        <v>1</v>
      </c>
      <c r="H10926">
        <v>7.12</v>
      </c>
      <c r="I10926">
        <v>4.12</v>
      </c>
      <c r="J10926">
        <v>2</v>
      </c>
      <c r="K10926" s="2">
        <v>38868</v>
      </c>
      <c r="L10926" s="2">
        <v>38870</v>
      </c>
      <c r="M10926" s="2">
        <v>38881</v>
      </c>
      <c r="N10926" s="1" t="s">
        <v>143</v>
      </c>
      <c r="O10926" s="1" t="s">
        <v>144</v>
      </c>
    </row>
    <row r="10927" spans="1:15" x14ac:dyDescent="0.25">
      <c r="A10927">
        <v>98085423</v>
      </c>
      <c r="B10927">
        <v>269213857</v>
      </c>
      <c r="C10927" s="1" t="s">
        <v>132</v>
      </c>
      <c r="D10927" s="1" t="s">
        <v>39</v>
      </c>
      <c r="E10927" s="1" t="s">
        <v>48</v>
      </c>
      <c r="F10927">
        <v>40.200000000000003</v>
      </c>
      <c r="G10927">
        <v>1</v>
      </c>
      <c r="H10927">
        <v>9</v>
      </c>
      <c r="I10927">
        <v>4</v>
      </c>
      <c r="J10927">
        <v>2</v>
      </c>
      <c r="K10927" s="2">
        <v>38951</v>
      </c>
      <c r="L10927" s="2">
        <v>38953</v>
      </c>
      <c r="M10927" s="2">
        <v>38962</v>
      </c>
      <c r="N10927" s="1" t="s">
        <v>147</v>
      </c>
      <c r="O10927" s="1" t="s">
        <v>148</v>
      </c>
    </row>
    <row r="10928" spans="1:15" x14ac:dyDescent="0.25">
      <c r="A10928">
        <v>98085407</v>
      </c>
      <c r="B10928">
        <v>792787007</v>
      </c>
      <c r="C10928" s="1" t="s">
        <v>132</v>
      </c>
      <c r="D10928" s="1" t="s">
        <v>39</v>
      </c>
      <c r="E10928" s="1" t="s">
        <v>48</v>
      </c>
      <c r="F10928">
        <v>40.200000000000003</v>
      </c>
      <c r="G10928">
        <v>1</v>
      </c>
      <c r="H10928">
        <v>9.36</v>
      </c>
      <c r="I10928">
        <v>3.36</v>
      </c>
      <c r="J10928">
        <v>2</v>
      </c>
      <c r="K10928" s="2">
        <v>38953</v>
      </c>
      <c r="L10928" s="2">
        <v>38956</v>
      </c>
      <c r="M10928" s="2">
        <v>38972</v>
      </c>
      <c r="N10928" s="1" t="s">
        <v>139</v>
      </c>
      <c r="O10928" s="1" t="s">
        <v>140</v>
      </c>
    </row>
    <row r="10929" spans="1:15" x14ac:dyDescent="0.25">
      <c r="A10929">
        <v>98085383</v>
      </c>
      <c r="B10929">
        <v>217563390</v>
      </c>
      <c r="C10929" s="1" t="s">
        <v>132</v>
      </c>
      <c r="D10929" s="1" t="s">
        <v>39</v>
      </c>
      <c r="E10929" s="1" t="s">
        <v>48</v>
      </c>
      <c r="F10929">
        <v>40.200000000000003</v>
      </c>
      <c r="G10929">
        <v>1</v>
      </c>
      <c r="H10929">
        <v>5</v>
      </c>
      <c r="I10929">
        <v>5</v>
      </c>
      <c r="J10929">
        <v>2</v>
      </c>
      <c r="K10929" s="2">
        <v>38962</v>
      </c>
      <c r="L10929" s="2">
        <v>38964</v>
      </c>
      <c r="M10929" s="2">
        <v>38973</v>
      </c>
      <c r="N10929" s="1" t="s">
        <v>141</v>
      </c>
      <c r="O10929" s="1" t="s">
        <v>142</v>
      </c>
    </row>
    <row r="10930" spans="1:15" x14ac:dyDescent="0.25">
      <c r="A10930">
        <v>98085277</v>
      </c>
      <c r="B10930">
        <v>726340910</v>
      </c>
      <c r="C10930" s="1" t="s">
        <v>132</v>
      </c>
      <c r="D10930" s="1" t="s">
        <v>39</v>
      </c>
      <c r="E10930" s="1" t="s">
        <v>48</v>
      </c>
      <c r="F10930">
        <v>40.200000000000003</v>
      </c>
      <c r="G10930">
        <v>1</v>
      </c>
      <c r="H10930">
        <v>8.75</v>
      </c>
      <c r="I10930">
        <v>3.75</v>
      </c>
      <c r="J10930">
        <v>2</v>
      </c>
      <c r="K10930" s="2">
        <v>38987</v>
      </c>
      <c r="L10930" s="2">
        <v>38990</v>
      </c>
      <c r="M10930" s="2">
        <v>39002</v>
      </c>
      <c r="N10930" s="1" t="s">
        <v>143</v>
      </c>
      <c r="O10930" s="1" t="s">
        <v>144</v>
      </c>
    </row>
    <row r="10931" spans="1:15" x14ac:dyDescent="0.25">
      <c r="A10931">
        <v>98085228</v>
      </c>
      <c r="B10931">
        <v>794332386</v>
      </c>
      <c r="C10931" s="1" t="s">
        <v>132</v>
      </c>
      <c r="D10931" s="1" t="s">
        <v>39</v>
      </c>
      <c r="E10931" s="1" t="s">
        <v>48</v>
      </c>
      <c r="F10931">
        <v>40.200000000000003</v>
      </c>
      <c r="G10931">
        <v>1</v>
      </c>
      <c r="H10931">
        <v>7.45</v>
      </c>
      <c r="I10931">
        <v>6.45</v>
      </c>
      <c r="J10931">
        <v>2</v>
      </c>
      <c r="K10931" s="2">
        <v>39001</v>
      </c>
      <c r="L10931" s="2">
        <v>39003</v>
      </c>
      <c r="M10931" s="2">
        <v>39015</v>
      </c>
      <c r="N10931" s="1" t="s">
        <v>147</v>
      </c>
      <c r="O10931" s="1" t="s">
        <v>148</v>
      </c>
    </row>
    <row r="10932" spans="1:15" x14ac:dyDescent="0.25">
      <c r="A10932">
        <v>98085210</v>
      </c>
      <c r="B10932">
        <v>448449579</v>
      </c>
      <c r="C10932" s="1" t="s">
        <v>132</v>
      </c>
      <c r="D10932" s="1" t="s">
        <v>39</v>
      </c>
      <c r="E10932" s="1" t="s">
        <v>48</v>
      </c>
      <c r="F10932">
        <v>40.200000000000003</v>
      </c>
      <c r="G10932">
        <v>1</v>
      </c>
      <c r="H10932">
        <v>5.99</v>
      </c>
      <c r="I10932">
        <v>5.99</v>
      </c>
      <c r="J10932">
        <v>2</v>
      </c>
      <c r="K10932" s="2">
        <v>39006</v>
      </c>
      <c r="L10932" s="2">
        <v>39008</v>
      </c>
      <c r="M10932" s="2">
        <v>39016</v>
      </c>
      <c r="N10932" s="1" t="s">
        <v>141</v>
      </c>
      <c r="O10932" s="1" t="s">
        <v>142</v>
      </c>
    </row>
    <row r="10933" spans="1:15" x14ac:dyDescent="0.25">
      <c r="A10933">
        <v>98084605</v>
      </c>
      <c r="B10933">
        <v>172950136</v>
      </c>
      <c r="C10933" s="1" t="s">
        <v>132</v>
      </c>
      <c r="D10933" s="1" t="s">
        <v>39</v>
      </c>
      <c r="E10933" s="1" t="s">
        <v>48</v>
      </c>
      <c r="F10933">
        <v>40.200000000000003</v>
      </c>
      <c r="G10933">
        <v>1</v>
      </c>
      <c r="H10933">
        <v>5.55</v>
      </c>
      <c r="I10933">
        <v>4.55</v>
      </c>
      <c r="J10933">
        <v>2</v>
      </c>
      <c r="K10933" s="2">
        <v>39162</v>
      </c>
      <c r="L10933" s="2">
        <v>39163</v>
      </c>
      <c r="M10933" s="2">
        <v>39183</v>
      </c>
      <c r="N10933" s="1" t="s">
        <v>137</v>
      </c>
      <c r="O10933" s="1" t="s">
        <v>138</v>
      </c>
    </row>
    <row r="10934" spans="1:15" x14ac:dyDescent="0.25">
      <c r="A10934">
        <v>98084331</v>
      </c>
      <c r="B10934">
        <v>452241159</v>
      </c>
      <c r="C10934" s="1" t="s">
        <v>132</v>
      </c>
      <c r="D10934" s="1" t="s">
        <v>39</v>
      </c>
      <c r="E10934" s="1" t="s">
        <v>48</v>
      </c>
      <c r="F10934">
        <v>40.200000000000003</v>
      </c>
      <c r="G10934">
        <v>1</v>
      </c>
      <c r="H10934">
        <v>10</v>
      </c>
      <c r="I10934">
        <v>4</v>
      </c>
      <c r="J10934">
        <v>2</v>
      </c>
      <c r="K10934" s="2">
        <v>39248</v>
      </c>
      <c r="L10934" s="2">
        <v>39249</v>
      </c>
      <c r="M10934" s="2">
        <v>39258</v>
      </c>
      <c r="N10934" s="1" t="s">
        <v>149</v>
      </c>
      <c r="O10934" s="1" t="s">
        <v>150</v>
      </c>
    </row>
    <row r="10935" spans="1:15" x14ac:dyDescent="0.25">
      <c r="A10935">
        <v>98083643</v>
      </c>
      <c r="B10935">
        <v>598384221</v>
      </c>
      <c r="C10935" s="1" t="s">
        <v>132</v>
      </c>
      <c r="D10935" s="1" t="s">
        <v>39</v>
      </c>
      <c r="E10935" s="1" t="s">
        <v>48</v>
      </c>
      <c r="F10935">
        <v>40.200000000000003</v>
      </c>
      <c r="G10935">
        <v>1</v>
      </c>
      <c r="H10935">
        <v>8</v>
      </c>
      <c r="I10935">
        <v>7</v>
      </c>
      <c r="J10935">
        <v>2</v>
      </c>
      <c r="K10935" s="2">
        <v>39429</v>
      </c>
      <c r="L10935" s="2">
        <v>39431</v>
      </c>
      <c r="M10935" s="2">
        <v>39447</v>
      </c>
      <c r="N10935" s="1" t="s">
        <v>149</v>
      </c>
      <c r="O10935" s="1" t="s">
        <v>150</v>
      </c>
    </row>
    <row r="10936" spans="1:15" x14ac:dyDescent="0.25">
      <c r="A10936">
        <v>98083359</v>
      </c>
      <c r="B10936">
        <v>347508755</v>
      </c>
      <c r="C10936" s="1" t="s">
        <v>132</v>
      </c>
      <c r="D10936" s="1" t="s">
        <v>39</v>
      </c>
      <c r="E10936" s="1" t="s">
        <v>48</v>
      </c>
      <c r="F10936">
        <v>40.200000000000003</v>
      </c>
      <c r="G10936">
        <v>1</v>
      </c>
      <c r="H10936">
        <v>8.99</v>
      </c>
      <c r="I10936">
        <v>6.99</v>
      </c>
      <c r="J10936">
        <v>2</v>
      </c>
      <c r="K10936" s="2">
        <v>39515</v>
      </c>
      <c r="L10936" s="2">
        <v>39516</v>
      </c>
      <c r="M10936" s="2">
        <v>39533</v>
      </c>
      <c r="N10936" s="1" t="s">
        <v>135</v>
      </c>
      <c r="O10936" s="1" t="s">
        <v>136</v>
      </c>
    </row>
    <row r="10937" spans="1:15" x14ac:dyDescent="0.25">
      <c r="A10937">
        <v>98083298</v>
      </c>
      <c r="B10937">
        <v>249798097</v>
      </c>
      <c r="C10937" s="1" t="s">
        <v>132</v>
      </c>
      <c r="D10937" s="1" t="s">
        <v>39</v>
      </c>
      <c r="E10937" s="1" t="s">
        <v>48</v>
      </c>
      <c r="F10937">
        <v>40.200000000000003</v>
      </c>
      <c r="G10937">
        <v>1</v>
      </c>
      <c r="H10937">
        <v>6.89</v>
      </c>
      <c r="I10937">
        <v>3.89</v>
      </c>
      <c r="J10937">
        <v>2</v>
      </c>
      <c r="K10937" s="2">
        <v>39531</v>
      </c>
      <c r="L10937" s="2">
        <v>39533</v>
      </c>
      <c r="M10937" s="2">
        <v>39547</v>
      </c>
      <c r="N10937" s="1" t="s">
        <v>133</v>
      </c>
      <c r="O10937" s="1" t="s">
        <v>134</v>
      </c>
    </row>
    <row r="10938" spans="1:15" x14ac:dyDescent="0.25">
      <c r="A10938">
        <v>98083280</v>
      </c>
      <c r="B10938">
        <v>194398828</v>
      </c>
      <c r="C10938" s="1" t="s">
        <v>132</v>
      </c>
      <c r="D10938" s="1" t="s">
        <v>39</v>
      </c>
      <c r="E10938" s="1" t="s">
        <v>48</v>
      </c>
      <c r="F10938">
        <v>40.200000000000003</v>
      </c>
      <c r="G10938">
        <v>1</v>
      </c>
      <c r="H10938">
        <v>7.12</v>
      </c>
      <c r="I10938">
        <v>4.12</v>
      </c>
      <c r="J10938">
        <v>2</v>
      </c>
      <c r="K10938" s="2">
        <v>39536</v>
      </c>
      <c r="L10938" s="2">
        <v>39538</v>
      </c>
      <c r="M10938" s="2">
        <v>39553</v>
      </c>
      <c r="N10938" s="1" t="s">
        <v>147</v>
      </c>
      <c r="O10938" s="1" t="s">
        <v>148</v>
      </c>
    </row>
    <row r="10939" spans="1:15" x14ac:dyDescent="0.25">
      <c r="A10939">
        <v>98083238</v>
      </c>
      <c r="B10939">
        <v>579052388</v>
      </c>
      <c r="C10939" s="1" t="s">
        <v>132</v>
      </c>
      <c r="D10939" s="1" t="s">
        <v>39</v>
      </c>
      <c r="E10939" s="1" t="s">
        <v>48</v>
      </c>
      <c r="F10939">
        <v>40.200000000000003</v>
      </c>
      <c r="G10939">
        <v>1</v>
      </c>
      <c r="H10939">
        <v>5.99</v>
      </c>
      <c r="I10939">
        <v>6.99</v>
      </c>
      <c r="J10939">
        <v>2</v>
      </c>
      <c r="K10939" s="2">
        <v>39544</v>
      </c>
      <c r="L10939" s="2">
        <v>39546</v>
      </c>
      <c r="M10939" s="2">
        <v>39563</v>
      </c>
      <c r="N10939" s="1" t="s">
        <v>137</v>
      </c>
      <c r="O10939" s="1" t="s">
        <v>138</v>
      </c>
    </row>
    <row r="10940" spans="1:15" x14ac:dyDescent="0.25">
      <c r="A10940">
        <v>98082538</v>
      </c>
      <c r="B10940">
        <v>508031399</v>
      </c>
      <c r="C10940" s="1" t="s">
        <v>132</v>
      </c>
      <c r="D10940" s="1" t="s">
        <v>39</v>
      </c>
      <c r="E10940" s="1" t="s">
        <v>48</v>
      </c>
      <c r="F10940">
        <v>40.200000000000003</v>
      </c>
      <c r="G10940">
        <v>1</v>
      </c>
      <c r="H10940">
        <v>6</v>
      </c>
      <c r="I10940">
        <v>4</v>
      </c>
      <c r="J10940">
        <v>2</v>
      </c>
      <c r="K10940" s="2">
        <v>39736</v>
      </c>
      <c r="L10940" s="2">
        <v>39737</v>
      </c>
      <c r="M10940" s="2">
        <v>39752</v>
      </c>
      <c r="N10940" s="1" t="s">
        <v>133</v>
      </c>
      <c r="O10940" s="1" t="s">
        <v>134</v>
      </c>
    </row>
    <row r="10941" spans="1:15" x14ac:dyDescent="0.25">
      <c r="A10941">
        <v>98082353</v>
      </c>
      <c r="B10941">
        <v>700754953</v>
      </c>
      <c r="C10941" s="1" t="s">
        <v>132</v>
      </c>
      <c r="D10941" s="1" t="s">
        <v>39</v>
      </c>
      <c r="E10941" s="1" t="s">
        <v>48</v>
      </c>
      <c r="F10941">
        <v>40.200000000000003</v>
      </c>
      <c r="G10941">
        <v>1</v>
      </c>
      <c r="H10941">
        <v>9.89</v>
      </c>
      <c r="I10941">
        <v>3.89</v>
      </c>
      <c r="J10941">
        <v>2</v>
      </c>
      <c r="K10941" s="2">
        <v>39783</v>
      </c>
      <c r="L10941" s="2">
        <v>39785</v>
      </c>
      <c r="M10941" s="2">
        <v>39796</v>
      </c>
      <c r="N10941" s="1" t="s">
        <v>147</v>
      </c>
      <c r="O10941" s="1" t="s">
        <v>148</v>
      </c>
    </row>
    <row r="10942" spans="1:15" x14ac:dyDescent="0.25">
      <c r="A10942">
        <v>98082295</v>
      </c>
      <c r="B10942">
        <v>162761785</v>
      </c>
      <c r="C10942" s="1" t="s">
        <v>132</v>
      </c>
      <c r="D10942" s="1" t="s">
        <v>39</v>
      </c>
      <c r="E10942" s="1" t="s">
        <v>48</v>
      </c>
      <c r="F10942">
        <v>40.200000000000003</v>
      </c>
      <c r="G10942">
        <v>1</v>
      </c>
      <c r="H10942">
        <v>8.58</v>
      </c>
      <c r="I10942">
        <v>5.58</v>
      </c>
      <c r="J10942">
        <v>2</v>
      </c>
      <c r="K10942" s="2">
        <v>39796</v>
      </c>
      <c r="L10942" s="2">
        <v>39798</v>
      </c>
      <c r="M10942" s="2">
        <v>39815</v>
      </c>
      <c r="N10942" s="1" t="s">
        <v>133</v>
      </c>
      <c r="O10942" s="1" t="s">
        <v>134</v>
      </c>
    </row>
    <row r="10943" spans="1:15" x14ac:dyDescent="0.25">
      <c r="A10943">
        <v>98081874</v>
      </c>
      <c r="B10943">
        <v>465708582</v>
      </c>
      <c r="C10943" s="1" t="s">
        <v>132</v>
      </c>
      <c r="D10943" s="1" t="s">
        <v>39</v>
      </c>
      <c r="E10943" s="1" t="s">
        <v>48</v>
      </c>
      <c r="F10943">
        <v>40.200000000000003</v>
      </c>
      <c r="G10943">
        <v>1</v>
      </c>
      <c r="H10943">
        <v>7</v>
      </c>
      <c r="I10943">
        <v>5</v>
      </c>
      <c r="J10943">
        <v>2</v>
      </c>
      <c r="K10943" s="2">
        <v>39906</v>
      </c>
      <c r="L10943" s="2">
        <v>39908</v>
      </c>
      <c r="M10943" s="2">
        <v>39921</v>
      </c>
      <c r="N10943" s="1" t="s">
        <v>135</v>
      </c>
      <c r="O10943" s="1" t="s">
        <v>136</v>
      </c>
    </row>
    <row r="10944" spans="1:15" x14ac:dyDescent="0.25">
      <c r="A10944">
        <v>98081569</v>
      </c>
      <c r="B10944">
        <v>436608095</v>
      </c>
      <c r="C10944" s="1" t="s">
        <v>132</v>
      </c>
      <c r="D10944" s="1" t="s">
        <v>39</v>
      </c>
      <c r="E10944" s="1" t="s">
        <v>48</v>
      </c>
      <c r="F10944">
        <v>40.200000000000003</v>
      </c>
      <c r="G10944">
        <v>1</v>
      </c>
      <c r="H10944">
        <v>9.75</v>
      </c>
      <c r="I10944">
        <v>5.75</v>
      </c>
      <c r="J10944">
        <v>2</v>
      </c>
      <c r="K10944" s="2">
        <v>39989</v>
      </c>
      <c r="L10944" s="2">
        <v>39991</v>
      </c>
      <c r="M10944" s="2">
        <v>40008</v>
      </c>
      <c r="N10944" s="1" t="s">
        <v>143</v>
      </c>
      <c r="O10944" s="1" t="s">
        <v>144</v>
      </c>
    </row>
    <row r="10945" spans="1:15" x14ac:dyDescent="0.25">
      <c r="A10945">
        <v>98081470</v>
      </c>
      <c r="B10945">
        <v>487583305</v>
      </c>
      <c r="C10945" s="1" t="s">
        <v>132</v>
      </c>
      <c r="D10945" s="1" t="s">
        <v>39</v>
      </c>
      <c r="E10945" s="1" t="s">
        <v>48</v>
      </c>
      <c r="F10945">
        <v>40.200000000000003</v>
      </c>
      <c r="G10945">
        <v>1</v>
      </c>
      <c r="H10945">
        <v>6.84</v>
      </c>
      <c r="I10945">
        <v>4.84</v>
      </c>
      <c r="J10945">
        <v>2</v>
      </c>
      <c r="K10945" s="2">
        <v>40015</v>
      </c>
      <c r="L10945" s="2">
        <v>40017</v>
      </c>
      <c r="M10945" s="2">
        <v>40033</v>
      </c>
      <c r="N10945" s="1" t="s">
        <v>139</v>
      </c>
      <c r="O10945" s="1" t="s">
        <v>140</v>
      </c>
    </row>
    <row r="10946" spans="1:15" x14ac:dyDescent="0.25">
      <c r="A10946">
        <v>98081431</v>
      </c>
      <c r="B10946">
        <v>579819412</v>
      </c>
      <c r="C10946" s="1" t="s">
        <v>132</v>
      </c>
      <c r="D10946" s="1" t="s">
        <v>39</v>
      </c>
      <c r="E10946" s="1" t="s">
        <v>48</v>
      </c>
      <c r="F10946">
        <v>40.200000000000003</v>
      </c>
      <c r="G10946">
        <v>1</v>
      </c>
      <c r="H10946">
        <v>6.86</v>
      </c>
      <c r="I10946">
        <v>5.86</v>
      </c>
      <c r="J10946">
        <v>2</v>
      </c>
      <c r="K10946" s="2">
        <v>40022</v>
      </c>
      <c r="L10946" s="2">
        <v>40024</v>
      </c>
      <c r="M10946" s="2">
        <v>40035</v>
      </c>
      <c r="N10946" s="1" t="s">
        <v>149</v>
      </c>
      <c r="O10946" s="1" t="s">
        <v>150</v>
      </c>
    </row>
    <row r="10947" spans="1:15" x14ac:dyDescent="0.25">
      <c r="A10947">
        <v>98081265</v>
      </c>
      <c r="B10947">
        <v>379587534</v>
      </c>
      <c r="C10947" s="1" t="s">
        <v>132</v>
      </c>
      <c r="D10947" s="1" t="s">
        <v>39</v>
      </c>
      <c r="E10947" s="1" t="s">
        <v>48</v>
      </c>
      <c r="F10947">
        <v>40.200000000000003</v>
      </c>
      <c r="G10947">
        <v>1</v>
      </c>
      <c r="H10947">
        <v>5.25</v>
      </c>
      <c r="I10947">
        <v>4.25</v>
      </c>
      <c r="J10947">
        <v>2</v>
      </c>
      <c r="K10947" s="2">
        <v>40058</v>
      </c>
      <c r="L10947" s="2">
        <v>40060</v>
      </c>
      <c r="M10947" s="2">
        <v>40075</v>
      </c>
      <c r="N10947" s="1" t="s">
        <v>143</v>
      </c>
      <c r="O10947" s="1" t="s">
        <v>144</v>
      </c>
    </row>
    <row r="10948" spans="1:15" x14ac:dyDescent="0.25">
      <c r="A10948">
        <v>98081260</v>
      </c>
      <c r="B10948">
        <v>700754953</v>
      </c>
      <c r="C10948" s="1" t="s">
        <v>132</v>
      </c>
      <c r="D10948" s="1" t="s">
        <v>39</v>
      </c>
      <c r="E10948" s="1" t="s">
        <v>48</v>
      </c>
      <c r="F10948">
        <v>40.200000000000003</v>
      </c>
      <c r="G10948">
        <v>1</v>
      </c>
      <c r="H10948">
        <v>6.45</v>
      </c>
      <c r="I10948">
        <v>5.45</v>
      </c>
      <c r="J10948">
        <v>2</v>
      </c>
      <c r="K10948" s="2">
        <v>40060</v>
      </c>
      <c r="L10948" s="2">
        <v>40061</v>
      </c>
      <c r="M10948" s="2">
        <v>40068</v>
      </c>
      <c r="N10948" s="1" t="s">
        <v>145</v>
      </c>
      <c r="O10948" s="1" t="s">
        <v>146</v>
      </c>
    </row>
    <row r="10949" spans="1:15" x14ac:dyDescent="0.25">
      <c r="A10949">
        <v>98080696</v>
      </c>
      <c r="B10949">
        <v>749092605</v>
      </c>
      <c r="C10949" s="1" t="s">
        <v>132</v>
      </c>
      <c r="D10949" s="1" t="s">
        <v>39</v>
      </c>
      <c r="E10949" s="1" t="s">
        <v>48</v>
      </c>
      <c r="F10949">
        <v>40.200000000000003</v>
      </c>
      <c r="G10949">
        <v>1</v>
      </c>
      <c r="H10949">
        <v>9.14</v>
      </c>
      <c r="I10949">
        <v>4.1399999999999997</v>
      </c>
      <c r="J10949">
        <v>2</v>
      </c>
      <c r="K10949" s="2">
        <v>40178</v>
      </c>
      <c r="L10949" s="2">
        <v>40180</v>
      </c>
      <c r="M10949" s="2">
        <v>40188</v>
      </c>
      <c r="N10949" s="1" t="s">
        <v>135</v>
      </c>
      <c r="O10949" s="1" t="s">
        <v>136</v>
      </c>
    </row>
    <row r="10950" spans="1:15" x14ac:dyDescent="0.25">
      <c r="A10950">
        <v>98079519</v>
      </c>
      <c r="B10950">
        <v>198740617</v>
      </c>
      <c r="C10950" s="1" t="s">
        <v>132</v>
      </c>
      <c r="D10950" s="1" t="s">
        <v>39</v>
      </c>
      <c r="E10950" s="1" t="s">
        <v>48</v>
      </c>
      <c r="F10950">
        <v>40.200000000000003</v>
      </c>
      <c r="G10950">
        <v>1</v>
      </c>
      <c r="H10950">
        <v>8.33</v>
      </c>
      <c r="I10950">
        <v>4.33</v>
      </c>
      <c r="J10950">
        <v>2</v>
      </c>
      <c r="K10950" s="2">
        <v>40420</v>
      </c>
      <c r="L10950" s="2">
        <v>40423</v>
      </c>
      <c r="M10950" s="2">
        <v>40433</v>
      </c>
      <c r="N10950" s="1" t="s">
        <v>147</v>
      </c>
      <c r="O10950" s="1" t="s">
        <v>148</v>
      </c>
    </row>
    <row r="10951" spans="1:15" x14ac:dyDescent="0.25">
      <c r="A10951">
        <v>98079346</v>
      </c>
      <c r="B10951">
        <v>400089838</v>
      </c>
      <c r="C10951" s="1" t="s">
        <v>132</v>
      </c>
      <c r="D10951" s="1" t="s">
        <v>39</v>
      </c>
      <c r="E10951" s="1" t="s">
        <v>48</v>
      </c>
      <c r="F10951">
        <v>40.200000000000003</v>
      </c>
      <c r="G10951">
        <v>1</v>
      </c>
      <c r="H10951">
        <v>7.99</v>
      </c>
      <c r="I10951">
        <v>4.99</v>
      </c>
      <c r="J10951">
        <v>2</v>
      </c>
      <c r="K10951" s="2">
        <v>40456</v>
      </c>
      <c r="L10951" s="2">
        <v>40458</v>
      </c>
      <c r="M10951" s="2">
        <v>42492</v>
      </c>
      <c r="N10951" s="1" t="s">
        <v>145</v>
      </c>
      <c r="O10951" s="1" t="s">
        <v>146</v>
      </c>
    </row>
    <row r="10952" spans="1:15" x14ac:dyDescent="0.25">
      <c r="A10952">
        <v>98078882</v>
      </c>
      <c r="B10952">
        <v>568383385</v>
      </c>
      <c r="C10952" s="1" t="s">
        <v>132</v>
      </c>
      <c r="D10952" s="1" t="s">
        <v>39</v>
      </c>
      <c r="E10952" s="1" t="s">
        <v>48</v>
      </c>
      <c r="F10952">
        <v>40.200000000000003</v>
      </c>
      <c r="G10952">
        <v>1</v>
      </c>
      <c r="H10952">
        <v>5.61</v>
      </c>
      <c r="I10952">
        <v>5.61</v>
      </c>
      <c r="J10952">
        <v>2</v>
      </c>
      <c r="K10952" s="2">
        <v>40560</v>
      </c>
      <c r="L10952" s="2">
        <v>40562</v>
      </c>
      <c r="M10952" s="2">
        <v>42525</v>
      </c>
      <c r="N10952" s="1" t="s">
        <v>143</v>
      </c>
      <c r="O10952" s="1" t="s">
        <v>144</v>
      </c>
    </row>
    <row r="10953" spans="1:15" x14ac:dyDescent="0.25">
      <c r="A10953">
        <v>98078867</v>
      </c>
      <c r="B10953">
        <v>579819412</v>
      </c>
      <c r="C10953" s="1" t="s">
        <v>132</v>
      </c>
      <c r="D10953" s="1" t="s">
        <v>39</v>
      </c>
      <c r="E10953" s="1" t="s">
        <v>48</v>
      </c>
      <c r="F10953">
        <v>40.200000000000003</v>
      </c>
      <c r="G10953">
        <v>1</v>
      </c>
      <c r="H10953">
        <v>8</v>
      </c>
      <c r="I10953">
        <v>4</v>
      </c>
      <c r="J10953">
        <v>2</v>
      </c>
      <c r="K10953" s="2">
        <v>40563</v>
      </c>
      <c r="L10953" s="2">
        <v>40565</v>
      </c>
      <c r="M10953" s="2">
        <v>40573</v>
      </c>
      <c r="N10953" s="1" t="s">
        <v>133</v>
      </c>
      <c r="O10953" s="1" t="s">
        <v>134</v>
      </c>
    </row>
    <row r="10954" spans="1:15" x14ac:dyDescent="0.25">
      <c r="A10954">
        <v>98078689</v>
      </c>
      <c r="B10954">
        <v>700754953</v>
      </c>
      <c r="C10954" s="1" t="s">
        <v>132</v>
      </c>
      <c r="D10954" s="1" t="s">
        <v>39</v>
      </c>
      <c r="E10954" s="1" t="s">
        <v>48</v>
      </c>
      <c r="F10954">
        <v>40.200000000000003</v>
      </c>
      <c r="G10954">
        <v>1</v>
      </c>
      <c r="H10954">
        <v>7.68</v>
      </c>
      <c r="I10954">
        <v>4.68</v>
      </c>
      <c r="J10954">
        <v>2</v>
      </c>
      <c r="K10954" s="2">
        <v>40598</v>
      </c>
      <c r="L10954" s="2">
        <v>40599</v>
      </c>
      <c r="M10954" s="2">
        <v>40607</v>
      </c>
      <c r="N10954" s="1" t="s">
        <v>135</v>
      </c>
      <c r="O10954" s="1" t="s">
        <v>136</v>
      </c>
    </row>
    <row r="10955" spans="1:15" x14ac:dyDescent="0.25">
      <c r="A10955">
        <v>98078610</v>
      </c>
      <c r="B10955">
        <v>471492301</v>
      </c>
      <c r="C10955" s="1" t="s">
        <v>132</v>
      </c>
      <c r="D10955" s="1" t="s">
        <v>39</v>
      </c>
      <c r="E10955" s="1" t="s">
        <v>48</v>
      </c>
      <c r="F10955">
        <v>40.200000000000003</v>
      </c>
      <c r="G10955">
        <v>1</v>
      </c>
      <c r="H10955">
        <v>6.14</v>
      </c>
      <c r="I10955">
        <v>4.1399999999999997</v>
      </c>
      <c r="J10955">
        <v>2</v>
      </c>
      <c r="K10955" s="2">
        <v>40613</v>
      </c>
      <c r="L10955" s="2">
        <v>40615</v>
      </c>
      <c r="M10955" s="2">
        <v>40628</v>
      </c>
      <c r="N10955" s="1" t="s">
        <v>147</v>
      </c>
      <c r="O10955" s="1" t="s">
        <v>148</v>
      </c>
    </row>
    <row r="10956" spans="1:15" x14ac:dyDescent="0.25">
      <c r="A10956">
        <v>98078483</v>
      </c>
      <c r="B10956">
        <v>768841972</v>
      </c>
      <c r="C10956" s="1" t="s">
        <v>132</v>
      </c>
      <c r="D10956" s="1" t="s">
        <v>39</v>
      </c>
      <c r="E10956" s="1" t="s">
        <v>48</v>
      </c>
      <c r="F10956">
        <v>40.200000000000003</v>
      </c>
      <c r="G10956">
        <v>1</v>
      </c>
      <c r="H10956">
        <v>8.33</v>
      </c>
      <c r="I10956">
        <v>4.33</v>
      </c>
      <c r="J10956">
        <v>2</v>
      </c>
      <c r="K10956" s="2">
        <v>40641</v>
      </c>
      <c r="L10956" s="2">
        <v>40643</v>
      </c>
      <c r="M10956" s="2">
        <v>42544</v>
      </c>
      <c r="N10956" s="1" t="s">
        <v>139</v>
      </c>
      <c r="O10956" s="1" t="s">
        <v>140</v>
      </c>
    </row>
    <row r="10957" spans="1:15" x14ac:dyDescent="0.25">
      <c r="A10957">
        <v>98078456</v>
      </c>
      <c r="B10957">
        <v>529333105</v>
      </c>
      <c r="C10957" s="1" t="s">
        <v>132</v>
      </c>
      <c r="D10957" s="1" t="s">
        <v>39</v>
      </c>
      <c r="E10957" s="1" t="s">
        <v>48</v>
      </c>
      <c r="F10957">
        <v>40.200000000000003</v>
      </c>
      <c r="G10957">
        <v>1</v>
      </c>
      <c r="H10957">
        <v>7.99</v>
      </c>
      <c r="I10957">
        <v>4.99</v>
      </c>
      <c r="J10957">
        <v>2</v>
      </c>
      <c r="K10957" s="2">
        <v>40643</v>
      </c>
      <c r="L10957" s="2">
        <v>40646</v>
      </c>
      <c r="M10957" s="2">
        <v>40664</v>
      </c>
      <c r="N10957" s="1" t="s">
        <v>139</v>
      </c>
      <c r="O10957" s="1" t="s">
        <v>140</v>
      </c>
    </row>
    <row r="10958" spans="1:15" x14ac:dyDescent="0.25">
      <c r="A10958">
        <v>98078223</v>
      </c>
      <c r="B10958">
        <v>550048793</v>
      </c>
      <c r="C10958" s="1" t="s">
        <v>132</v>
      </c>
      <c r="D10958" s="1" t="s">
        <v>39</v>
      </c>
      <c r="E10958" s="1" t="s">
        <v>48</v>
      </c>
      <c r="F10958">
        <v>40.200000000000003</v>
      </c>
      <c r="G10958">
        <v>1</v>
      </c>
      <c r="H10958">
        <v>8.99</v>
      </c>
      <c r="I10958">
        <v>4.99</v>
      </c>
      <c r="J10958">
        <v>2</v>
      </c>
      <c r="K10958" s="2">
        <v>40698</v>
      </c>
      <c r="L10958" s="2">
        <v>40699</v>
      </c>
      <c r="M10958" s="2">
        <v>40710</v>
      </c>
      <c r="N10958" s="1" t="s">
        <v>141</v>
      </c>
      <c r="O10958" s="1" t="s">
        <v>142</v>
      </c>
    </row>
    <row r="10959" spans="1:15" x14ac:dyDescent="0.25">
      <c r="A10959">
        <v>98078184</v>
      </c>
      <c r="B10959">
        <v>197732829</v>
      </c>
      <c r="C10959" s="1" t="s">
        <v>132</v>
      </c>
      <c r="D10959" s="1" t="s">
        <v>39</v>
      </c>
      <c r="E10959" s="1" t="s">
        <v>48</v>
      </c>
      <c r="F10959">
        <v>40.200000000000003</v>
      </c>
      <c r="G10959">
        <v>1</v>
      </c>
      <c r="H10959">
        <v>9.9</v>
      </c>
      <c r="I10959">
        <v>3.9</v>
      </c>
      <c r="J10959">
        <v>2</v>
      </c>
      <c r="K10959" s="2">
        <v>40706</v>
      </c>
      <c r="L10959" s="2">
        <v>40707</v>
      </c>
      <c r="M10959" s="2">
        <v>40727</v>
      </c>
      <c r="N10959" s="1" t="s">
        <v>135</v>
      </c>
      <c r="O10959" s="1" t="s">
        <v>136</v>
      </c>
    </row>
    <row r="10960" spans="1:15" x14ac:dyDescent="0.25">
      <c r="A10960">
        <v>98078166</v>
      </c>
      <c r="B10960">
        <v>536970848</v>
      </c>
      <c r="C10960" s="1" t="s">
        <v>132</v>
      </c>
      <c r="D10960" s="1" t="s">
        <v>39</v>
      </c>
      <c r="E10960" s="1" t="s">
        <v>48</v>
      </c>
      <c r="F10960">
        <v>40.200000000000003</v>
      </c>
      <c r="G10960">
        <v>1</v>
      </c>
      <c r="H10960">
        <v>7.14</v>
      </c>
      <c r="I10960">
        <v>6.14</v>
      </c>
      <c r="J10960">
        <v>2</v>
      </c>
      <c r="K10960" s="2">
        <v>40710</v>
      </c>
      <c r="L10960" s="2">
        <v>40711</v>
      </c>
      <c r="M10960" s="2">
        <v>42567</v>
      </c>
      <c r="N10960" s="1" t="s">
        <v>143</v>
      </c>
      <c r="O10960" s="1" t="s">
        <v>144</v>
      </c>
    </row>
    <row r="10961" spans="1:15" x14ac:dyDescent="0.25">
      <c r="A10961">
        <v>98077991</v>
      </c>
      <c r="B10961">
        <v>162383747</v>
      </c>
      <c r="C10961" s="1" t="s">
        <v>132</v>
      </c>
      <c r="D10961" s="1" t="s">
        <v>39</v>
      </c>
      <c r="E10961" s="1" t="s">
        <v>48</v>
      </c>
      <c r="F10961">
        <v>40.200000000000003</v>
      </c>
      <c r="G10961">
        <v>1</v>
      </c>
      <c r="H10961">
        <v>5.33</v>
      </c>
      <c r="I10961">
        <v>4.33</v>
      </c>
      <c r="J10961">
        <v>2</v>
      </c>
      <c r="K10961" s="2">
        <v>40743</v>
      </c>
      <c r="L10961" s="2">
        <v>40745</v>
      </c>
      <c r="M10961" s="2">
        <v>40763</v>
      </c>
      <c r="N10961" s="1" t="s">
        <v>147</v>
      </c>
      <c r="O10961" s="1" t="s">
        <v>148</v>
      </c>
    </row>
    <row r="10962" spans="1:15" x14ac:dyDescent="0.25">
      <c r="A10962">
        <v>98077098</v>
      </c>
      <c r="B10962">
        <v>398947841</v>
      </c>
      <c r="C10962" s="1" t="s">
        <v>132</v>
      </c>
      <c r="D10962" s="1" t="s">
        <v>39</v>
      </c>
      <c r="E10962" s="1" t="s">
        <v>48</v>
      </c>
      <c r="F10962">
        <v>40.200000000000003</v>
      </c>
      <c r="G10962">
        <v>1</v>
      </c>
      <c r="H10962">
        <v>8.5500000000000007</v>
      </c>
      <c r="I10962">
        <v>3.55</v>
      </c>
      <c r="J10962">
        <v>2</v>
      </c>
      <c r="K10962" s="2">
        <v>40937</v>
      </c>
      <c r="L10962" s="2">
        <v>40938</v>
      </c>
      <c r="M10962" s="2">
        <v>40953</v>
      </c>
      <c r="N10962" s="1" t="s">
        <v>133</v>
      </c>
      <c r="O10962" s="1" t="s">
        <v>134</v>
      </c>
    </row>
    <row r="10963" spans="1:15" x14ac:dyDescent="0.25">
      <c r="A10963">
        <v>98076787</v>
      </c>
      <c r="B10963">
        <v>777301763</v>
      </c>
      <c r="C10963" s="1" t="s">
        <v>132</v>
      </c>
      <c r="D10963" s="1" t="s">
        <v>39</v>
      </c>
      <c r="E10963" s="1" t="s">
        <v>48</v>
      </c>
      <c r="F10963">
        <v>40.200000000000003</v>
      </c>
      <c r="G10963">
        <v>1</v>
      </c>
      <c r="H10963">
        <v>5.99</v>
      </c>
      <c r="I10963">
        <v>5.99</v>
      </c>
      <c r="J10963">
        <v>2</v>
      </c>
      <c r="K10963" s="2">
        <v>41005</v>
      </c>
      <c r="L10963" s="2">
        <v>41006</v>
      </c>
      <c r="M10963" s="2">
        <v>41025</v>
      </c>
      <c r="N10963" s="1" t="s">
        <v>139</v>
      </c>
      <c r="O10963" s="1" t="s">
        <v>140</v>
      </c>
    </row>
    <row r="10964" spans="1:15" x14ac:dyDescent="0.25">
      <c r="A10964">
        <v>98076606</v>
      </c>
      <c r="B10964">
        <v>414997525</v>
      </c>
      <c r="C10964" s="1" t="s">
        <v>132</v>
      </c>
      <c r="D10964" s="1" t="s">
        <v>39</v>
      </c>
      <c r="E10964" s="1" t="s">
        <v>48</v>
      </c>
      <c r="F10964">
        <v>40.200000000000003</v>
      </c>
      <c r="G10964">
        <v>1</v>
      </c>
      <c r="H10964">
        <v>5.55</v>
      </c>
      <c r="I10964">
        <v>3.55</v>
      </c>
      <c r="J10964">
        <v>2</v>
      </c>
      <c r="K10964" s="2">
        <v>41042</v>
      </c>
      <c r="L10964" s="2">
        <v>41045</v>
      </c>
      <c r="M10964" s="2">
        <v>41062</v>
      </c>
      <c r="N10964" s="1" t="s">
        <v>135</v>
      </c>
      <c r="O10964" s="1" t="s">
        <v>136</v>
      </c>
    </row>
    <row r="10965" spans="1:15" x14ac:dyDescent="0.25">
      <c r="A10965">
        <v>98076310</v>
      </c>
      <c r="B10965">
        <v>306217163</v>
      </c>
      <c r="C10965" s="1" t="s">
        <v>132</v>
      </c>
      <c r="D10965" s="1" t="s">
        <v>39</v>
      </c>
      <c r="E10965" s="1" t="s">
        <v>48</v>
      </c>
      <c r="F10965">
        <v>40.200000000000003</v>
      </c>
      <c r="G10965">
        <v>1</v>
      </c>
      <c r="H10965">
        <v>5.12</v>
      </c>
      <c r="I10965">
        <v>5.12</v>
      </c>
      <c r="J10965">
        <v>2</v>
      </c>
      <c r="K10965" s="2">
        <v>41106</v>
      </c>
      <c r="L10965" s="2">
        <v>41107</v>
      </c>
      <c r="M10965" s="2">
        <v>41119</v>
      </c>
      <c r="N10965" s="1" t="s">
        <v>133</v>
      </c>
      <c r="O10965" s="1" t="s">
        <v>134</v>
      </c>
    </row>
    <row r="10966" spans="1:15" x14ac:dyDescent="0.25">
      <c r="A10966">
        <v>98076290</v>
      </c>
      <c r="B10966">
        <v>318601696</v>
      </c>
      <c r="C10966" s="1" t="s">
        <v>132</v>
      </c>
      <c r="D10966" s="1" t="s">
        <v>39</v>
      </c>
      <c r="E10966" s="1" t="s">
        <v>48</v>
      </c>
      <c r="F10966">
        <v>40.200000000000003</v>
      </c>
      <c r="G10966">
        <v>1</v>
      </c>
      <c r="H10966">
        <v>6.55</v>
      </c>
      <c r="I10966">
        <v>5.55</v>
      </c>
      <c r="J10966">
        <v>2</v>
      </c>
      <c r="K10966" s="2">
        <v>41108</v>
      </c>
      <c r="L10966" s="2">
        <v>41110</v>
      </c>
      <c r="M10966" s="2">
        <v>41128</v>
      </c>
      <c r="N10966" s="1" t="s">
        <v>143</v>
      </c>
      <c r="O10966" s="1" t="s">
        <v>144</v>
      </c>
    </row>
    <row r="10967" spans="1:15" x14ac:dyDescent="0.25">
      <c r="A10967">
        <v>98075072</v>
      </c>
      <c r="B10967">
        <v>369531322</v>
      </c>
      <c r="C10967" s="1" t="s">
        <v>132</v>
      </c>
      <c r="D10967" s="1" t="s">
        <v>39</v>
      </c>
      <c r="E10967" s="1" t="s">
        <v>48</v>
      </c>
      <c r="F10967">
        <v>40.200000000000003</v>
      </c>
      <c r="G10967">
        <v>1</v>
      </c>
      <c r="H10967">
        <v>9.5500000000000007</v>
      </c>
      <c r="I10967">
        <v>4.55</v>
      </c>
      <c r="J10967">
        <v>2</v>
      </c>
      <c r="K10967" s="2">
        <v>41355</v>
      </c>
      <c r="L10967" s="2">
        <v>41358</v>
      </c>
      <c r="M10967" s="2">
        <v>41377</v>
      </c>
      <c r="N10967" s="1" t="s">
        <v>147</v>
      </c>
      <c r="O10967" s="1" t="s">
        <v>148</v>
      </c>
    </row>
    <row r="10968" spans="1:15" x14ac:dyDescent="0.25">
      <c r="A10968">
        <v>98074949</v>
      </c>
      <c r="B10968">
        <v>612686122</v>
      </c>
      <c r="C10968" s="1" t="s">
        <v>132</v>
      </c>
      <c r="D10968" s="1" t="s">
        <v>39</v>
      </c>
      <c r="E10968" s="1" t="s">
        <v>48</v>
      </c>
      <c r="F10968">
        <v>40.200000000000003</v>
      </c>
      <c r="G10968">
        <v>1</v>
      </c>
      <c r="H10968">
        <v>7.73</v>
      </c>
      <c r="I10968">
        <v>6.73</v>
      </c>
      <c r="J10968">
        <v>2</v>
      </c>
      <c r="K10968" s="2">
        <v>41384</v>
      </c>
      <c r="L10968" s="2">
        <v>41385</v>
      </c>
      <c r="M10968" s="2">
        <v>42736</v>
      </c>
      <c r="N10968" s="1" t="s">
        <v>149</v>
      </c>
      <c r="O10968" s="1" t="s">
        <v>150</v>
      </c>
    </row>
    <row r="10969" spans="1:15" x14ac:dyDescent="0.25">
      <c r="A10969">
        <v>98074742</v>
      </c>
      <c r="B10969">
        <v>751863869</v>
      </c>
      <c r="C10969" s="1" t="s">
        <v>132</v>
      </c>
      <c r="D10969" s="1" t="s">
        <v>39</v>
      </c>
      <c r="E10969" s="1" t="s">
        <v>48</v>
      </c>
      <c r="F10969">
        <v>40.200000000000003</v>
      </c>
      <c r="G10969">
        <v>1</v>
      </c>
      <c r="H10969">
        <v>7.25</v>
      </c>
      <c r="I10969">
        <v>3.25</v>
      </c>
      <c r="J10969">
        <v>2</v>
      </c>
      <c r="K10969" s="2">
        <v>41426</v>
      </c>
      <c r="L10969" s="2">
        <v>41427</v>
      </c>
      <c r="M10969" s="2">
        <v>41440</v>
      </c>
      <c r="N10969" s="1" t="s">
        <v>147</v>
      </c>
      <c r="O10969" s="1" t="s">
        <v>148</v>
      </c>
    </row>
    <row r="10970" spans="1:15" x14ac:dyDescent="0.25">
      <c r="A10970">
        <v>98074635</v>
      </c>
      <c r="B10970">
        <v>477490358</v>
      </c>
      <c r="C10970" s="1" t="s">
        <v>132</v>
      </c>
      <c r="D10970" s="1" t="s">
        <v>39</v>
      </c>
      <c r="E10970" s="1" t="s">
        <v>48</v>
      </c>
      <c r="F10970">
        <v>40.200000000000003</v>
      </c>
      <c r="G10970">
        <v>1</v>
      </c>
      <c r="H10970">
        <v>6.99</v>
      </c>
      <c r="I10970">
        <v>3.99</v>
      </c>
      <c r="J10970">
        <v>2</v>
      </c>
      <c r="K10970" s="2">
        <v>41445</v>
      </c>
      <c r="L10970" s="2">
        <v>41448</v>
      </c>
      <c r="M10970" s="2">
        <v>41457</v>
      </c>
      <c r="N10970" s="1" t="s">
        <v>137</v>
      </c>
      <c r="O10970" s="1" t="s">
        <v>138</v>
      </c>
    </row>
    <row r="10971" spans="1:15" x14ac:dyDescent="0.25">
      <c r="A10971">
        <v>98073979</v>
      </c>
      <c r="B10971">
        <v>337782119</v>
      </c>
      <c r="C10971" s="1" t="s">
        <v>132</v>
      </c>
      <c r="D10971" s="1" t="s">
        <v>39</v>
      </c>
      <c r="E10971" s="1" t="s">
        <v>48</v>
      </c>
      <c r="F10971">
        <v>40.200000000000003</v>
      </c>
      <c r="G10971">
        <v>1</v>
      </c>
      <c r="H10971">
        <v>6.65</v>
      </c>
      <c r="I10971">
        <v>4.6500000000000004</v>
      </c>
      <c r="J10971">
        <v>2</v>
      </c>
      <c r="K10971" s="2">
        <v>41586</v>
      </c>
      <c r="L10971" s="2">
        <v>41587</v>
      </c>
      <c r="M10971" s="2">
        <v>41607</v>
      </c>
      <c r="N10971" s="1" t="s">
        <v>135</v>
      </c>
      <c r="O10971" s="1" t="s">
        <v>136</v>
      </c>
    </row>
    <row r="10972" spans="1:15" x14ac:dyDescent="0.25">
      <c r="A10972">
        <v>98073378</v>
      </c>
      <c r="B10972">
        <v>463804554</v>
      </c>
      <c r="C10972" s="1" t="s">
        <v>132</v>
      </c>
      <c r="D10972" s="1" t="s">
        <v>39</v>
      </c>
      <c r="E10972" s="1" t="s">
        <v>48</v>
      </c>
      <c r="F10972">
        <v>40.200000000000003</v>
      </c>
      <c r="G10972">
        <v>1</v>
      </c>
      <c r="H10972">
        <v>8.25</v>
      </c>
      <c r="I10972">
        <v>4.25</v>
      </c>
      <c r="J10972">
        <v>2</v>
      </c>
      <c r="K10972" s="2">
        <v>41704</v>
      </c>
      <c r="L10972" s="2">
        <v>41705</v>
      </c>
      <c r="M10972" s="2">
        <v>41721</v>
      </c>
      <c r="N10972" s="1" t="s">
        <v>133</v>
      </c>
      <c r="O10972" s="1" t="s">
        <v>134</v>
      </c>
    </row>
    <row r="10973" spans="1:15" x14ac:dyDescent="0.25">
      <c r="A10973">
        <v>98073221</v>
      </c>
      <c r="B10973">
        <v>892274535</v>
      </c>
      <c r="C10973" s="1" t="s">
        <v>132</v>
      </c>
      <c r="D10973" s="1" t="s">
        <v>39</v>
      </c>
      <c r="E10973" s="1" t="s">
        <v>48</v>
      </c>
      <c r="F10973">
        <v>40.200000000000003</v>
      </c>
      <c r="G10973">
        <v>1</v>
      </c>
      <c r="H10973">
        <v>9.61</v>
      </c>
      <c r="I10973">
        <v>4.6100000000000003</v>
      </c>
      <c r="J10973">
        <v>2</v>
      </c>
      <c r="K10973" s="2">
        <v>41733</v>
      </c>
      <c r="L10973" s="2">
        <v>41735</v>
      </c>
      <c r="M10973" s="2">
        <v>43219</v>
      </c>
      <c r="N10973" s="1" t="s">
        <v>145</v>
      </c>
      <c r="O10973" s="1" t="s">
        <v>146</v>
      </c>
    </row>
    <row r="10974" spans="1:15" x14ac:dyDescent="0.25">
      <c r="A10974">
        <v>98073211</v>
      </c>
      <c r="B10974">
        <v>296364886</v>
      </c>
      <c r="C10974" s="1" t="s">
        <v>132</v>
      </c>
      <c r="D10974" s="1" t="s">
        <v>39</v>
      </c>
      <c r="E10974" s="1" t="s">
        <v>48</v>
      </c>
      <c r="F10974">
        <v>40.200000000000003</v>
      </c>
      <c r="G10974">
        <v>1</v>
      </c>
      <c r="H10974">
        <v>5.99</v>
      </c>
      <c r="I10974">
        <v>4.99</v>
      </c>
      <c r="J10974">
        <v>2</v>
      </c>
      <c r="K10974" s="2">
        <v>41734</v>
      </c>
      <c r="L10974" s="2">
        <v>41736</v>
      </c>
      <c r="M10974" s="2">
        <v>42842</v>
      </c>
      <c r="N10974" s="1" t="s">
        <v>137</v>
      </c>
      <c r="O10974" s="1" t="s">
        <v>138</v>
      </c>
    </row>
    <row r="10975" spans="1:15" x14ac:dyDescent="0.25">
      <c r="A10975">
        <v>98073176</v>
      </c>
      <c r="B10975">
        <v>229898861</v>
      </c>
      <c r="C10975" s="1" t="s">
        <v>132</v>
      </c>
      <c r="D10975" s="1" t="s">
        <v>39</v>
      </c>
      <c r="E10975" s="1" t="s">
        <v>48</v>
      </c>
      <c r="F10975">
        <v>40.200000000000003</v>
      </c>
      <c r="G10975">
        <v>1</v>
      </c>
      <c r="H10975">
        <v>5.99</v>
      </c>
      <c r="I10975">
        <v>3.99</v>
      </c>
      <c r="J10975">
        <v>2</v>
      </c>
      <c r="K10975" s="2">
        <v>41740</v>
      </c>
      <c r="L10975" s="2">
        <v>41742</v>
      </c>
      <c r="M10975" s="2">
        <v>41759</v>
      </c>
      <c r="N10975" s="1" t="s">
        <v>133</v>
      </c>
      <c r="O10975" s="1" t="s">
        <v>134</v>
      </c>
    </row>
    <row r="10976" spans="1:15" x14ac:dyDescent="0.25">
      <c r="A10976">
        <v>98072597</v>
      </c>
      <c r="B10976">
        <v>193322802</v>
      </c>
      <c r="C10976" s="1" t="s">
        <v>132</v>
      </c>
      <c r="D10976" s="1" t="s">
        <v>39</v>
      </c>
      <c r="E10976" s="1" t="s">
        <v>48</v>
      </c>
      <c r="F10976">
        <v>40.200000000000003</v>
      </c>
      <c r="G10976">
        <v>1</v>
      </c>
      <c r="H10976">
        <v>8.4499999999999993</v>
      </c>
      <c r="I10976">
        <v>4.45</v>
      </c>
      <c r="J10976">
        <v>2</v>
      </c>
      <c r="K10976" s="2">
        <v>41842</v>
      </c>
      <c r="L10976" s="2">
        <v>41844</v>
      </c>
      <c r="M10976" s="2">
        <v>41859</v>
      </c>
      <c r="N10976" s="1" t="s">
        <v>147</v>
      </c>
      <c r="O10976" s="1" t="s">
        <v>148</v>
      </c>
    </row>
    <row r="10977" spans="1:15" x14ac:dyDescent="0.25">
      <c r="A10977">
        <v>98072573</v>
      </c>
      <c r="B10977">
        <v>536970848</v>
      </c>
      <c r="C10977" s="1" t="s">
        <v>132</v>
      </c>
      <c r="D10977" s="1" t="s">
        <v>39</v>
      </c>
      <c r="E10977" s="1" t="s">
        <v>48</v>
      </c>
      <c r="F10977">
        <v>40.200000000000003</v>
      </c>
      <c r="G10977">
        <v>1</v>
      </c>
      <c r="H10977">
        <v>6.36</v>
      </c>
      <c r="I10977">
        <v>6.36</v>
      </c>
      <c r="J10977">
        <v>2</v>
      </c>
      <c r="K10977" s="2">
        <v>41844</v>
      </c>
      <c r="L10977" s="2">
        <v>41847</v>
      </c>
      <c r="M10977" s="2">
        <v>41856</v>
      </c>
      <c r="N10977" s="1" t="s">
        <v>149</v>
      </c>
      <c r="O10977" s="1" t="s">
        <v>150</v>
      </c>
    </row>
    <row r="10978" spans="1:15" x14ac:dyDescent="0.25">
      <c r="A10978">
        <v>98072419</v>
      </c>
      <c r="B10978">
        <v>794332386</v>
      </c>
      <c r="C10978" s="1" t="s">
        <v>132</v>
      </c>
      <c r="D10978" s="1" t="s">
        <v>39</v>
      </c>
      <c r="E10978" s="1" t="s">
        <v>48</v>
      </c>
      <c r="F10978">
        <v>40.200000000000003</v>
      </c>
      <c r="G10978">
        <v>1</v>
      </c>
      <c r="H10978">
        <v>7.55</v>
      </c>
      <c r="I10978">
        <v>3.55</v>
      </c>
      <c r="J10978">
        <v>2</v>
      </c>
      <c r="K10978" s="2">
        <v>41873</v>
      </c>
      <c r="L10978" s="2">
        <v>41874</v>
      </c>
      <c r="M10978" s="2">
        <v>41882</v>
      </c>
      <c r="N10978" s="1" t="s">
        <v>135</v>
      </c>
      <c r="O10978" s="1" t="s">
        <v>136</v>
      </c>
    </row>
    <row r="10979" spans="1:15" x14ac:dyDescent="0.25">
      <c r="A10979">
        <v>98072343</v>
      </c>
      <c r="B10979">
        <v>376809712</v>
      </c>
      <c r="C10979" s="1" t="s">
        <v>132</v>
      </c>
      <c r="D10979" s="1" t="s">
        <v>39</v>
      </c>
      <c r="E10979" s="1" t="s">
        <v>48</v>
      </c>
      <c r="F10979">
        <v>40.200000000000003</v>
      </c>
      <c r="G10979">
        <v>1</v>
      </c>
      <c r="H10979">
        <v>8</v>
      </c>
      <c r="I10979">
        <v>5</v>
      </c>
      <c r="J10979">
        <v>2</v>
      </c>
      <c r="K10979" s="2">
        <v>41886</v>
      </c>
      <c r="L10979" s="2">
        <v>41889</v>
      </c>
      <c r="M10979" s="2">
        <v>41903</v>
      </c>
      <c r="N10979" s="1" t="s">
        <v>141</v>
      </c>
      <c r="O10979" s="1" t="s">
        <v>142</v>
      </c>
    </row>
    <row r="10980" spans="1:15" x14ac:dyDescent="0.25">
      <c r="A10980">
        <v>98072214</v>
      </c>
      <c r="B10980">
        <v>295769990</v>
      </c>
      <c r="C10980" s="1" t="s">
        <v>132</v>
      </c>
      <c r="D10980" s="1" t="s">
        <v>39</v>
      </c>
      <c r="E10980" s="1" t="s">
        <v>48</v>
      </c>
      <c r="F10980">
        <v>40.200000000000003</v>
      </c>
      <c r="G10980">
        <v>1</v>
      </c>
      <c r="H10980">
        <v>6.45</v>
      </c>
      <c r="I10980">
        <v>6.45</v>
      </c>
      <c r="J10980">
        <v>2</v>
      </c>
      <c r="K10980" s="2">
        <v>41913</v>
      </c>
      <c r="L10980" s="2">
        <v>41914</v>
      </c>
      <c r="M10980" s="2">
        <v>42881</v>
      </c>
      <c r="N10980" s="1" t="s">
        <v>145</v>
      </c>
      <c r="O10980" s="1" t="s">
        <v>146</v>
      </c>
    </row>
    <row r="10981" spans="1:15" x14ac:dyDescent="0.25">
      <c r="A10981">
        <v>98071726</v>
      </c>
      <c r="B10981">
        <v>471492301</v>
      </c>
      <c r="C10981" s="1" t="s">
        <v>132</v>
      </c>
      <c r="D10981" s="1" t="s">
        <v>39</v>
      </c>
      <c r="E10981" s="1" t="s">
        <v>48</v>
      </c>
      <c r="F10981">
        <v>40.200000000000003</v>
      </c>
      <c r="G10981">
        <v>1</v>
      </c>
      <c r="H10981">
        <v>6.58</v>
      </c>
      <c r="I10981">
        <v>6.58</v>
      </c>
      <c r="J10981">
        <v>2</v>
      </c>
      <c r="K10981" s="2">
        <v>41999</v>
      </c>
      <c r="L10981" s="2">
        <v>42002</v>
      </c>
      <c r="M10981" s="2">
        <v>42019</v>
      </c>
      <c r="N10981" s="1" t="s">
        <v>133</v>
      </c>
      <c r="O10981" s="1" t="s">
        <v>134</v>
      </c>
    </row>
    <row r="10982" spans="1:15" x14ac:dyDescent="0.25">
      <c r="A10982">
        <v>98071637</v>
      </c>
      <c r="B10982">
        <v>491474500</v>
      </c>
      <c r="C10982" s="1" t="s">
        <v>132</v>
      </c>
      <c r="D10982" s="1" t="s">
        <v>39</v>
      </c>
      <c r="E10982" s="1" t="s">
        <v>48</v>
      </c>
      <c r="F10982">
        <v>40.200000000000003</v>
      </c>
      <c r="G10982">
        <v>1</v>
      </c>
      <c r="H10982">
        <v>6.86</v>
      </c>
      <c r="I10982">
        <v>3.86</v>
      </c>
      <c r="J10982">
        <v>2</v>
      </c>
      <c r="K10982" s="2">
        <v>42013</v>
      </c>
      <c r="L10982" s="2">
        <v>42016</v>
      </c>
      <c r="M10982" s="2">
        <v>42036</v>
      </c>
      <c r="N10982" s="1" t="s">
        <v>141</v>
      </c>
      <c r="O10982" s="1" t="s">
        <v>142</v>
      </c>
    </row>
    <row r="10983" spans="1:15" x14ac:dyDescent="0.25">
      <c r="A10983">
        <v>98071525</v>
      </c>
      <c r="B10983">
        <v>619383446</v>
      </c>
      <c r="C10983" s="1" t="s">
        <v>132</v>
      </c>
      <c r="D10983" s="1" t="s">
        <v>39</v>
      </c>
      <c r="E10983" s="1" t="s">
        <v>48</v>
      </c>
      <c r="F10983">
        <v>40.200000000000003</v>
      </c>
      <c r="G10983">
        <v>1</v>
      </c>
      <c r="H10983">
        <v>7.99</v>
      </c>
      <c r="I10983">
        <v>4.99</v>
      </c>
      <c r="J10983">
        <v>2</v>
      </c>
      <c r="K10983" s="2">
        <v>42030</v>
      </c>
      <c r="L10983" s="2">
        <v>42033</v>
      </c>
      <c r="M10983" s="2">
        <v>43109</v>
      </c>
      <c r="N10983" s="1" t="s">
        <v>145</v>
      </c>
      <c r="O10983" s="1" t="s">
        <v>146</v>
      </c>
    </row>
    <row r="10984" spans="1:15" x14ac:dyDescent="0.25">
      <c r="A10984">
        <v>98071482</v>
      </c>
      <c r="B10984">
        <v>628707757</v>
      </c>
      <c r="C10984" s="1" t="s">
        <v>132</v>
      </c>
      <c r="D10984" s="1" t="s">
        <v>39</v>
      </c>
      <c r="E10984" s="1" t="s">
        <v>48</v>
      </c>
      <c r="F10984">
        <v>40.200000000000003</v>
      </c>
      <c r="G10984">
        <v>1</v>
      </c>
      <c r="H10984">
        <v>7.2</v>
      </c>
      <c r="I10984">
        <v>5.2</v>
      </c>
      <c r="J10984">
        <v>2</v>
      </c>
      <c r="K10984" s="2">
        <v>42036</v>
      </c>
      <c r="L10984" s="2">
        <v>42038</v>
      </c>
      <c r="M10984" s="2">
        <v>43008</v>
      </c>
      <c r="N10984" s="1" t="s">
        <v>137</v>
      </c>
      <c r="O10984" s="1" t="s">
        <v>138</v>
      </c>
    </row>
    <row r="10985" spans="1:15" x14ac:dyDescent="0.25">
      <c r="A10985">
        <v>98071471</v>
      </c>
      <c r="B10985">
        <v>194622983</v>
      </c>
      <c r="C10985" s="1" t="s">
        <v>132</v>
      </c>
      <c r="D10985" s="1" t="s">
        <v>39</v>
      </c>
      <c r="E10985" s="1" t="s">
        <v>48</v>
      </c>
      <c r="F10985">
        <v>40.200000000000003</v>
      </c>
      <c r="G10985">
        <v>1</v>
      </c>
      <c r="H10985">
        <v>8.84</v>
      </c>
      <c r="I10985">
        <v>4.84</v>
      </c>
      <c r="J10985">
        <v>2</v>
      </c>
      <c r="K10985" s="2">
        <v>42038</v>
      </c>
      <c r="L10985" s="2">
        <v>42040</v>
      </c>
      <c r="M10985" s="2">
        <v>43017</v>
      </c>
      <c r="N10985" s="1" t="s">
        <v>141</v>
      </c>
      <c r="O10985" s="1" t="s">
        <v>142</v>
      </c>
    </row>
    <row r="10986" spans="1:15" x14ac:dyDescent="0.25">
      <c r="A10986">
        <v>98071392</v>
      </c>
      <c r="B10986">
        <v>198740617</v>
      </c>
      <c r="C10986" s="1" t="s">
        <v>132</v>
      </c>
      <c r="D10986" s="1" t="s">
        <v>39</v>
      </c>
      <c r="E10986" s="1" t="s">
        <v>48</v>
      </c>
      <c r="F10986">
        <v>40.200000000000003</v>
      </c>
      <c r="G10986">
        <v>1</v>
      </c>
      <c r="H10986">
        <v>8.1999999999999993</v>
      </c>
      <c r="I10986">
        <v>3.2</v>
      </c>
      <c r="J10986">
        <v>2</v>
      </c>
      <c r="K10986" s="2">
        <v>42049</v>
      </c>
      <c r="L10986" s="2">
        <v>42052</v>
      </c>
      <c r="M10986" s="2">
        <v>42060</v>
      </c>
      <c r="N10986" s="1" t="s">
        <v>135</v>
      </c>
      <c r="O10986" s="1" t="s">
        <v>136</v>
      </c>
    </row>
    <row r="10987" spans="1:15" x14ac:dyDescent="0.25">
      <c r="A10987">
        <v>98071366</v>
      </c>
      <c r="B10987">
        <v>597467509</v>
      </c>
      <c r="C10987" s="1" t="s">
        <v>132</v>
      </c>
      <c r="D10987" s="1" t="s">
        <v>39</v>
      </c>
      <c r="E10987" s="1" t="s">
        <v>48</v>
      </c>
      <c r="F10987">
        <v>40.200000000000003</v>
      </c>
      <c r="G10987">
        <v>1</v>
      </c>
      <c r="H10987">
        <v>9.2200000000000006</v>
      </c>
      <c r="I10987">
        <v>3.22</v>
      </c>
      <c r="J10987">
        <v>2</v>
      </c>
      <c r="K10987" s="2">
        <v>42053</v>
      </c>
      <c r="L10987" s="2">
        <v>42056</v>
      </c>
      <c r="M10987" s="2">
        <v>43013</v>
      </c>
      <c r="N10987" s="1" t="s">
        <v>137</v>
      </c>
      <c r="O10987" s="1" t="s">
        <v>138</v>
      </c>
    </row>
    <row r="10988" spans="1:15" x14ac:dyDescent="0.25">
      <c r="A10988">
        <v>98071254</v>
      </c>
      <c r="B10988">
        <v>548390931</v>
      </c>
      <c r="C10988" s="1" t="s">
        <v>132</v>
      </c>
      <c r="D10988" s="1" t="s">
        <v>39</v>
      </c>
      <c r="E10988" s="1" t="s">
        <v>48</v>
      </c>
      <c r="F10988">
        <v>40.200000000000003</v>
      </c>
      <c r="G10988">
        <v>1</v>
      </c>
      <c r="H10988">
        <v>9.99</v>
      </c>
      <c r="I10988">
        <v>3.99</v>
      </c>
      <c r="J10988">
        <v>2</v>
      </c>
      <c r="K10988" s="2">
        <v>42071</v>
      </c>
      <c r="L10988" s="2">
        <v>42073</v>
      </c>
      <c r="M10988" s="2">
        <v>42085</v>
      </c>
      <c r="N10988" s="1" t="s">
        <v>139</v>
      </c>
      <c r="O10988" s="1" t="s">
        <v>140</v>
      </c>
    </row>
    <row r="10989" spans="1:15" x14ac:dyDescent="0.25">
      <c r="A10989">
        <v>98071209</v>
      </c>
      <c r="B10989">
        <v>761266512</v>
      </c>
      <c r="C10989" s="1" t="s">
        <v>132</v>
      </c>
      <c r="D10989" s="1" t="s">
        <v>39</v>
      </c>
      <c r="E10989" s="1" t="s">
        <v>48</v>
      </c>
      <c r="F10989">
        <v>40.200000000000003</v>
      </c>
      <c r="G10989">
        <v>1</v>
      </c>
      <c r="H10989">
        <v>6.25</v>
      </c>
      <c r="I10989">
        <v>5.25</v>
      </c>
      <c r="J10989">
        <v>2</v>
      </c>
      <c r="K10989" s="2">
        <v>42076</v>
      </c>
      <c r="L10989" s="2">
        <v>42079</v>
      </c>
      <c r="M10989" s="2">
        <v>42093</v>
      </c>
      <c r="N10989" s="1" t="s">
        <v>135</v>
      </c>
      <c r="O10989" s="1" t="s">
        <v>136</v>
      </c>
    </row>
    <row r="10990" spans="1:15" x14ac:dyDescent="0.25">
      <c r="A10990">
        <v>98071009</v>
      </c>
      <c r="B10990">
        <v>376809712</v>
      </c>
      <c r="C10990" s="1" t="s">
        <v>132</v>
      </c>
      <c r="D10990" s="1" t="s">
        <v>39</v>
      </c>
      <c r="E10990" s="1" t="s">
        <v>48</v>
      </c>
      <c r="F10990">
        <v>40.200000000000003</v>
      </c>
      <c r="G10990">
        <v>1</v>
      </c>
      <c r="H10990">
        <v>6.36</v>
      </c>
      <c r="I10990">
        <v>4.3600000000000003</v>
      </c>
      <c r="J10990">
        <v>2</v>
      </c>
      <c r="K10990" s="2">
        <v>42105</v>
      </c>
      <c r="L10990" s="2">
        <v>42108</v>
      </c>
      <c r="M10990" s="2">
        <v>42935</v>
      </c>
      <c r="N10990" s="1" t="s">
        <v>139</v>
      </c>
      <c r="O10990" s="1" t="s">
        <v>140</v>
      </c>
    </row>
    <row r="10991" spans="1:15" x14ac:dyDescent="0.25">
      <c r="A10991">
        <v>98070767</v>
      </c>
      <c r="B10991">
        <v>172950136</v>
      </c>
      <c r="C10991" s="1" t="s">
        <v>132</v>
      </c>
      <c r="D10991" s="1" t="s">
        <v>39</v>
      </c>
      <c r="E10991" s="1" t="s">
        <v>48</v>
      </c>
      <c r="F10991">
        <v>40.200000000000003</v>
      </c>
      <c r="G10991">
        <v>1</v>
      </c>
      <c r="H10991">
        <v>8.99</v>
      </c>
      <c r="I10991">
        <v>3.99</v>
      </c>
      <c r="J10991">
        <v>2</v>
      </c>
      <c r="K10991" s="2">
        <v>42143</v>
      </c>
      <c r="L10991" s="2">
        <v>42144</v>
      </c>
      <c r="M10991" s="2">
        <v>42159</v>
      </c>
      <c r="N10991" s="1" t="s">
        <v>139</v>
      </c>
      <c r="O10991" s="1" t="s">
        <v>140</v>
      </c>
    </row>
    <row r="10992" spans="1:15" x14ac:dyDescent="0.25">
      <c r="A10992">
        <v>98070163</v>
      </c>
      <c r="B10992">
        <v>333427984</v>
      </c>
      <c r="C10992" s="1" t="s">
        <v>132</v>
      </c>
      <c r="D10992" s="1" t="s">
        <v>39</v>
      </c>
      <c r="E10992" s="1" t="s">
        <v>48</v>
      </c>
      <c r="F10992">
        <v>40.200000000000003</v>
      </c>
      <c r="G10992">
        <v>1</v>
      </c>
      <c r="H10992">
        <v>8.14</v>
      </c>
      <c r="I10992">
        <v>5.14</v>
      </c>
      <c r="J10992">
        <v>2</v>
      </c>
      <c r="K10992" s="2">
        <v>42235</v>
      </c>
      <c r="L10992" s="2">
        <v>42236</v>
      </c>
      <c r="M10992" s="2">
        <v>43072</v>
      </c>
      <c r="N10992" s="1" t="s">
        <v>149</v>
      </c>
      <c r="O10992" s="1" t="s">
        <v>150</v>
      </c>
    </row>
    <row r="10993" spans="1:15" x14ac:dyDescent="0.25">
      <c r="A10993">
        <v>98069983</v>
      </c>
      <c r="B10993">
        <v>898039697</v>
      </c>
      <c r="C10993" s="1" t="s">
        <v>132</v>
      </c>
      <c r="D10993" s="1" t="s">
        <v>39</v>
      </c>
      <c r="E10993" s="1" t="s">
        <v>48</v>
      </c>
      <c r="F10993">
        <v>40.200000000000003</v>
      </c>
      <c r="G10993">
        <v>1</v>
      </c>
      <c r="H10993">
        <v>6</v>
      </c>
      <c r="I10993">
        <v>5</v>
      </c>
      <c r="J10993">
        <v>2</v>
      </c>
      <c r="K10993" s="2">
        <v>42262</v>
      </c>
      <c r="L10993" s="2">
        <v>42263</v>
      </c>
      <c r="M10993" s="2">
        <v>42981</v>
      </c>
      <c r="N10993" s="1" t="s">
        <v>145</v>
      </c>
      <c r="O10993" s="1" t="s">
        <v>146</v>
      </c>
    </row>
    <row r="10994" spans="1:15" x14ac:dyDescent="0.25">
      <c r="A10994">
        <v>98069896</v>
      </c>
      <c r="B10994">
        <v>508031399</v>
      </c>
      <c r="C10994" s="1" t="s">
        <v>132</v>
      </c>
      <c r="D10994" s="1" t="s">
        <v>39</v>
      </c>
      <c r="E10994" s="1" t="s">
        <v>48</v>
      </c>
      <c r="F10994">
        <v>40.200000000000003</v>
      </c>
      <c r="G10994">
        <v>1</v>
      </c>
      <c r="H10994">
        <v>7.84</v>
      </c>
      <c r="I10994">
        <v>4.84</v>
      </c>
      <c r="J10994">
        <v>2</v>
      </c>
      <c r="K10994" s="2">
        <v>42275</v>
      </c>
      <c r="L10994" s="2">
        <v>42276</v>
      </c>
      <c r="M10994" s="2">
        <v>43076</v>
      </c>
      <c r="N10994" s="1" t="s">
        <v>147</v>
      </c>
      <c r="O10994" s="1" t="s">
        <v>148</v>
      </c>
    </row>
    <row r="10995" spans="1:15" x14ac:dyDescent="0.25">
      <c r="A10995">
        <v>98069647</v>
      </c>
      <c r="B10995">
        <v>548390931</v>
      </c>
      <c r="C10995" s="1" t="s">
        <v>132</v>
      </c>
      <c r="D10995" s="1" t="s">
        <v>39</v>
      </c>
      <c r="E10995" s="1" t="s">
        <v>48</v>
      </c>
      <c r="F10995">
        <v>40.200000000000003</v>
      </c>
      <c r="G10995">
        <v>1</v>
      </c>
      <c r="H10995">
        <v>5.99</v>
      </c>
      <c r="I10995">
        <v>4.99</v>
      </c>
      <c r="J10995">
        <v>2</v>
      </c>
      <c r="K10995" s="2">
        <v>42312</v>
      </c>
      <c r="L10995" s="2">
        <v>42313</v>
      </c>
      <c r="M10995" s="2">
        <v>43198</v>
      </c>
      <c r="N10995" s="1" t="s">
        <v>135</v>
      </c>
      <c r="O10995" s="1" t="s">
        <v>136</v>
      </c>
    </row>
    <row r="10996" spans="1:15" x14ac:dyDescent="0.25">
      <c r="A10996">
        <v>98069499</v>
      </c>
      <c r="B10996">
        <v>240748730</v>
      </c>
      <c r="C10996" s="1" t="s">
        <v>132</v>
      </c>
      <c r="D10996" s="1" t="s">
        <v>39</v>
      </c>
      <c r="E10996" s="1" t="s">
        <v>48</v>
      </c>
      <c r="F10996">
        <v>40.200000000000003</v>
      </c>
      <c r="G10996">
        <v>1</v>
      </c>
      <c r="H10996">
        <v>8.33</v>
      </c>
      <c r="I10996">
        <v>5.33</v>
      </c>
      <c r="J10996">
        <v>2</v>
      </c>
      <c r="K10996" s="2">
        <v>42331</v>
      </c>
      <c r="L10996" s="2">
        <v>42334</v>
      </c>
      <c r="M10996" s="2">
        <v>42342</v>
      </c>
      <c r="N10996" s="1" t="s">
        <v>145</v>
      </c>
      <c r="O10996" s="1" t="s">
        <v>146</v>
      </c>
    </row>
    <row r="10997" spans="1:15" x14ac:dyDescent="0.25">
      <c r="A10997">
        <v>98093943</v>
      </c>
      <c r="B10997">
        <v>327658904</v>
      </c>
      <c r="C10997" s="1" t="s">
        <v>132</v>
      </c>
      <c r="D10997" s="1" t="s">
        <v>39</v>
      </c>
      <c r="E10997" s="1" t="s">
        <v>48</v>
      </c>
      <c r="F10997">
        <v>40.200000000000003</v>
      </c>
      <c r="G10997">
        <v>1</v>
      </c>
      <c r="H10997">
        <v>9.36</v>
      </c>
      <c r="I10997">
        <v>6.36</v>
      </c>
      <c r="J10997">
        <v>3</v>
      </c>
      <c r="K10997" s="2">
        <v>36598</v>
      </c>
      <c r="L10997" s="2">
        <v>36601</v>
      </c>
      <c r="M10997" s="2">
        <v>36613</v>
      </c>
      <c r="N10997" s="1" t="s">
        <v>147</v>
      </c>
      <c r="O10997" s="1" t="s">
        <v>148</v>
      </c>
    </row>
    <row r="10998" spans="1:15" x14ac:dyDescent="0.25">
      <c r="A10998">
        <v>98093466</v>
      </c>
      <c r="B10998">
        <v>749092605</v>
      </c>
      <c r="C10998" s="1" t="s">
        <v>132</v>
      </c>
      <c r="D10998" s="1" t="s">
        <v>39</v>
      </c>
      <c r="E10998" s="1" t="s">
        <v>48</v>
      </c>
      <c r="F10998">
        <v>40.200000000000003</v>
      </c>
      <c r="G10998">
        <v>1</v>
      </c>
      <c r="H10998">
        <v>7.75</v>
      </c>
      <c r="I10998">
        <v>5.75</v>
      </c>
      <c r="J10998">
        <v>3</v>
      </c>
      <c r="K10998" s="2">
        <v>36733</v>
      </c>
      <c r="L10998" s="2">
        <v>36735</v>
      </c>
      <c r="M10998" s="2">
        <v>36753</v>
      </c>
      <c r="N10998" s="1" t="s">
        <v>145</v>
      </c>
      <c r="O10998" s="1" t="s">
        <v>146</v>
      </c>
    </row>
    <row r="10999" spans="1:15" x14ac:dyDescent="0.25">
      <c r="A10999">
        <v>98093034</v>
      </c>
      <c r="B10999">
        <v>615575696</v>
      </c>
      <c r="C10999" s="1" t="s">
        <v>132</v>
      </c>
      <c r="D10999" s="1" t="s">
        <v>39</v>
      </c>
      <c r="E10999" s="1" t="s">
        <v>48</v>
      </c>
      <c r="F10999">
        <v>40.200000000000003</v>
      </c>
      <c r="G10999">
        <v>1</v>
      </c>
      <c r="H10999">
        <v>5.36</v>
      </c>
      <c r="I10999">
        <v>4.3600000000000003</v>
      </c>
      <c r="J10999">
        <v>3</v>
      </c>
      <c r="K10999" s="2">
        <v>36851</v>
      </c>
      <c r="L10999" s="2">
        <v>36854</v>
      </c>
      <c r="M10999" s="2">
        <v>36873</v>
      </c>
      <c r="N10999" s="1" t="s">
        <v>141</v>
      </c>
      <c r="O10999" s="1" t="s">
        <v>142</v>
      </c>
    </row>
    <row r="11000" spans="1:15" x14ac:dyDescent="0.25">
      <c r="A11000">
        <v>98092886</v>
      </c>
      <c r="B11000">
        <v>417364182</v>
      </c>
      <c r="C11000" s="1" t="s">
        <v>132</v>
      </c>
      <c r="D11000" s="1" t="s">
        <v>39</v>
      </c>
      <c r="E11000" s="1" t="s">
        <v>48</v>
      </c>
      <c r="F11000">
        <v>40.200000000000003</v>
      </c>
      <c r="G11000">
        <v>1</v>
      </c>
      <c r="H11000">
        <v>8</v>
      </c>
      <c r="I11000">
        <v>3</v>
      </c>
      <c r="J11000">
        <v>3</v>
      </c>
      <c r="K11000" s="2">
        <v>36892</v>
      </c>
      <c r="L11000" s="2">
        <v>36895</v>
      </c>
      <c r="M11000" s="2">
        <v>36908</v>
      </c>
      <c r="N11000" s="1" t="s">
        <v>141</v>
      </c>
      <c r="O11000" s="1" t="s">
        <v>142</v>
      </c>
    </row>
    <row r="11001" spans="1:15" x14ac:dyDescent="0.25">
      <c r="A11001">
        <v>98092865</v>
      </c>
      <c r="B11001">
        <v>555364119</v>
      </c>
      <c r="C11001" s="1" t="s">
        <v>132</v>
      </c>
      <c r="D11001" s="1" t="s">
        <v>39</v>
      </c>
      <c r="E11001" s="1" t="s">
        <v>48</v>
      </c>
      <c r="F11001">
        <v>40.200000000000003</v>
      </c>
      <c r="G11001">
        <v>1</v>
      </c>
      <c r="H11001">
        <v>6.68</v>
      </c>
      <c r="I11001">
        <v>4.68</v>
      </c>
      <c r="J11001">
        <v>3</v>
      </c>
      <c r="K11001" s="2">
        <v>36900</v>
      </c>
      <c r="L11001" s="2">
        <v>36901</v>
      </c>
      <c r="M11001" s="2">
        <v>36913</v>
      </c>
      <c r="N11001" s="1" t="s">
        <v>137</v>
      </c>
      <c r="O11001" s="1" t="s">
        <v>138</v>
      </c>
    </row>
    <row r="11002" spans="1:15" x14ac:dyDescent="0.25">
      <c r="A11002">
        <v>98092677</v>
      </c>
      <c r="B11002">
        <v>655183893</v>
      </c>
      <c r="C11002" s="1" t="s">
        <v>132</v>
      </c>
      <c r="D11002" s="1" t="s">
        <v>39</v>
      </c>
      <c r="E11002" s="1" t="s">
        <v>48</v>
      </c>
      <c r="F11002">
        <v>40.200000000000003</v>
      </c>
      <c r="G11002">
        <v>1</v>
      </c>
      <c r="H11002">
        <v>6.68</v>
      </c>
      <c r="I11002">
        <v>5.68</v>
      </c>
      <c r="J11002">
        <v>3</v>
      </c>
      <c r="K11002" s="2">
        <v>36953</v>
      </c>
      <c r="L11002" s="2">
        <v>36956</v>
      </c>
      <c r="M11002" s="2">
        <v>36963</v>
      </c>
      <c r="N11002" s="1" t="s">
        <v>145</v>
      </c>
      <c r="O11002" s="1" t="s">
        <v>146</v>
      </c>
    </row>
    <row r="11003" spans="1:15" x14ac:dyDescent="0.25">
      <c r="A11003">
        <v>98092587</v>
      </c>
      <c r="B11003">
        <v>288269706</v>
      </c>
      <c r="C11003" s="1" t="s">
        <v>132</v>
      </c>
      <c r="D11003" s="1" t="s">
        <v>39</v>
      </c>
      <c r="E11003" s="1" t="s">
        <v>48</v>
      </c>
      <c r="F11003">
        <v>40.200000000000003</v>
      </c>
      <c r="G11003">
        <v>1</v>
      </c>
      <c r="H11003">
        <v>6.58</v>
      </c>
      <c r="I11003">
        <v>5.58</v>
      </c>
      <c r="J11003">
        <v>3</v>
      </c>
      <c r="K11003" s="2">
        <v>36976</v>
      </c>
      <c r="L11003" s="2">
        <v>36977</v>
      </c>
      <c r="M11003" s="2">
        <v>36994</v>
      </c>
      <c r="N11003" s="1" t="s">
        <v>133</v>
      </c>
      <c r="O11003" s="1" t="s">
        <v>134</v>
      </c>
    </row>
    <row r="11004" spans="1:15" x14ac:dyDescent="0.25">
      <c r="A11004">
        <v>98092092</v>
      </c>
      <c r="B11004">
        <v>531720979</v>
      </c>
      <c r="C11004" s="1" t="s">
        <v>132</v>
      </c>
      <c r="D11004" s="1" t="s">
        <v>39</v>
      </c>
      <c r="E11004" s="1" t="s">
        <v>48</v>
      </c>
      <c r="F11004">
        <v>40.200000000000003</v>
      </c>
      <c r="G11004">
        <v>1</v>
      </c>
      <c r="H11004">
        <v>6</v>
      </c>
      <c r="I11004">
        <v>7</v>
      </c>
      <c r="J11004">
        <v>3</v>
      </c>
      <c r="K11004" s="2">
        <v>37120</v>
      </c>
      <c r="L11004" s="2">
        <v>37121</v>
      </c>
      <c r="M11004" s="2">
        <v>37136</v>
      </c>
      <c r="N11004" s="1" t="s">
        <v>137</v>
      </c>
      <c r="O11004" s="1" t="s">
        <v>138</v>
      </c>
    </row>
    <row r="11005" spans="1:15" x14ac:dyDescent="0.25">
      <c r="A11005">
        <v>98092062</v>
      </c>
      <c r="B11005">
        <v>558515024</v>
      </c>
      <c r="C11005" s="1" t="s">
        <v>132</v>
      </c>
      <c r="D11005" s="1" t="s">
        <v>39</v>
      </c>
      <c r="E11005" s="1" t="s">
        <v>48</v>
      </c>
      <c r="F11005">
        <v>40.200000000000003</v>
      </c>
      <c r="G11005">
        <v>1</v>
      </c>
      <c r="H11005">
        <v>10</v>
      </c>
      <c r="I11005">
        <v>6</v>
      </c>
      <c r="J11005">
        <v>3</v>
      </c>
      <c r="K11005" s="2">
        <v>37129</v>
      </c>
      <c r="L11005" s="2">
        <v>37132</v>
      </c>
      <c r="M11005" s="2">
        <v>37139</v>
      </c>
      <c r="N11005" s="1" t="s">
        <v>133</v>
      </c>
      <c r="O11005" s="1" t="s">
        <v>134</v>
      </c>
    </row>
    <row r="11006" spans="1:15" x14ac:dyDescent="0.25">
      <c r="A11006">
        <v>98091515</v>
      </c>
      <c r="B11006">
        <v>405991354</v>
      </c>
      <c r="C11006" s="1" t="s">
        <v>132</v>
      </c>
      <c r="D11006" s="1" t="s">
        <v>39</v>
      </c>
      <c r="E11006" s="1" t="s">
        <v>48</v>
      </c>
      <c r="F11006">
        <v>40.200000000000003</v>
      </c>
      <c r="G11006">
        <v>1</v>
      </c>
      <c r="H11006">
        <v>7.61</v>
      </c>
      <c r="I11006">
        <v>6.61</v>
      </c>
      <c r="J11006">
        <v>3</v>
      </c>
      <c r="K11006" s="2">
        <v>37280</v>
      </c>
      <c r="L11006" s="2">
        <v>37281</v>
      </c>
      <c r="M11006" s="2">
        <v>37292</v>
      </c>
      <c r="N11006" s="1" t="s">
        <v>147</v>
      </c>
      <c r="O11006" s="1" t="s">
        <v>148</v>
      </c>
    </row>
    <row r="11007" spans="1:15" x14ac:dyDescent="0.25">
      <c r="A11007">
        <v>98091246</v>
      </c>
      <c r="B11007">
        <v>695360223</v>
      </c>
      <c r="C11007" s="1" t="s">
        <v>132</v>
      </c>
      <c r="D11007" s="1" t="s">
        <v>39</v>
      </c>
      <c r="E11007" s="1" t="s">
        <v>48</v>
      </c>
      <c r="F11007">
        <v>40.200000000000003</v>
      </c>
      <c r="G11007">
        <v>1</v>
      </c>
      <c r="H11007">
        <v>9.1</v>
      </c>
      <c r="I11007">
        <v>4.0999999999999996</v>
      </c>
      <c r="J11007">
        <v>3</v>
      </c>
      <c r="K11007" s="2">
        <v>37347</v>
      </c>
      <c r="L11007" s="2">
        <v>37349</v>
      </c>
      <c r="M11007" s="2">
        <v>37357</v>
      </c>
      <c r="N11007" s="1" t="s">
        <v>143</v>
      </c>
      <c r="O11007" s="1" t="s">
        <v>144</v>
      </c>
    </row>
    <row r="11008" spans="1:15" x14ac:dyDescent="0.25">
      <c r="A11008">
        <v>98091075</v>
      </c>
      <c r="B11008">
        <v>869085354</v>
      </c>
      <c r="C11008" s="1" t="s">
        <v>132</v>
      </c>
      <c r="D11008" s="1" t="s">
        <v>39</v>
      </c>
      <c r="E11008" s="1" t="s">
        <v>48</v>
      </c>
      <c r="F11008">
        <v>40.200000000000003</v>
      </c>
      <c r="G11008">
        <v>1</v>
      </c>
      <c r="H11008">
        <v>5.58</v>
      </c>
      <c r="I11008">
        <v>4.58</v>
      </c>
      <c r="J11008">
        <v>3</v>
      </c>
      <c r="K11008" s="2">
        <v>37391</v>
      </c>
      <c r="L11008" s="2">
        <v>37393</v>
      </c>
      <c r="M11008" s="2">
        <v>37406</v>
      </c>
      <c r="N11008" s="1" t="s">
        <v>145</v>
      </c>
      <c r="O11008" s="1" t="s">
        <v>146</v>
      </c>
    </row>
    <row r="11009" spans="1:15" x14ac:dyDescent="0.25">
      <c r="A11009">
        <v>98091067</v>
      </c>
      <c r="B11009">
        <v>514668821</v>
      </c>
      <c r="C11009" s="1" t="s">
        <v>132</v>
      </c>
      <c r="D11009" s="1" t="s">
        <v>39</v>
      </c>
      <c r="E11009" s="1" t="s">
        <v>48</v>
      </c>
      <c r="F11009">
        <v>40.200000000000003</v>
      </c>
      <c r="G11009">
        <v>1</v>
      </c>
      <c r="H11009">
        <v>7.99</v>
      </c>
      <c r="I11009">
        <v>3.99</v>
      </c>
      <c r="J11009">
        <v>3</v>
      </c>
      <c r="K11009" s="2">
        <v>37392</v>
      </c>
      <c r="L11009" s="2">
        <v>37395</v>
      </c>
      <c r="M11009" s="2">
        <v>37405</v>
      </c>
      <c r="N11009" s="1" t="s">
        <v>149</v>
      </c>
      <c r="O11009" s="1" t="s">
        <v>150</v>
      </c>
    </row>
    <row r="11010" spans="1:15" x14ac:dyDescent="0.25">
      <c r="A11010">
        <v>98090951</v>
      </c>
      <c r="B11010">
        <v>685203305</v>
      </c>
      <c r="C11010" s="1" t="s">
        <v>132</v>
      </c>
      <c r="D11010" s="1" t="s">
        <v>39</v>
      </c>
      <c r="E11010" s="1" t="s">
        <v>48</v>
      </c>
      <c r="F11010">
        <v>40.200000000000003</v>
      </c>
      <c r="G11010">
        <v>1</v>
      </c>
      <c r="H11010">
        <v>5.36</v>
      </c>
      <c r="I11010">
        <v>5.36</v>
      </c>
      <c r="J11010">
        <v>3</v>
      </c>
      <c r="K11010" s="2">
        <v>37423</v>
      </c>
      <c r="L11010" s="2">
        <v>37425</v>
      </c>
      <c r="M11010" s="2">
        <v>37440</v>
      </c>
      <c r="N11010" s="1" t="s">
        <v>139</v>
      </c>
      <c r="O11010" s="1" t="s">
        <v>140</v>
      </c>
    </row>
    <row r="11011" spans="1:15" x14ac:dyDescent="0.25">
      <c r="A11011">
        <v>98090847</v>
      </c>
      <c r="B11011">
        <v>224042479</v>
      </c>
      <c r="C11011" s="1" t="s">
        <v>132</v>
      </c>
      <c r="D11011" s="1" t="s">
        <v>39</v>
      </c>
      <c r="E11011" s="1" t="s">
        <v>48</v>
      </c>
      <c r="F11011">
        <v>40.200000000000003</v>
      </c>
      <c r="G11011">
        <v>1</v>
      </c>
      <c r="H11011">
        <v>9.86</v>
      </c>
      <c r="I11011">
        <v>4.8600000000000003</v>
      </c>
      <c r="J11011">
        <v>3</v>
      </c>
      <c r="K11011" s="2">
        <v>37455</v>
      </c>
      <c r="L11011" s="2">
        <v>37456</v>
      </c>
      <c r="M11011" s="2">
        <v>37464</v>
      </c>
      <c r="N11011" s="1" t="s">
        <v>149</v>
      </c>
      <c r="O11011" s="1" t="s">
        <v>150</v>
      </c>
    </row>
    <row r="11012" spans="1:15" x14ac:dyDescent="0.25">
      <c r="A11012">
        <v>98090730</v>
      </c>
      <c r="B11012">
        <v>453512131</v>
      </c>
      <c r="C11012" s="1" t="s">
        <v>132</v>
      </c>
      <c r="D11012" s="1" t="s">
        <v>39</v>
      </c>
      <c r="E11012" s="1" t="s">
        <v>48</v>
      </c>
      <c r="F11012">
        <v>40.200000000000003</v>
      </c>
      <c r="G11012">
        <v>1</v>
      </c>
      <c r="H11012">
        <v>6.99</v>
      </c>
      <c r="I11012">
        <v>6.99</v>
      </c>
      <c r="J11012">
        <v>3</v>
      </c>
      <c r="K11012" s="2">
        <v>37485</v>
      </c>
      <c r="L11012" s="2">
        <v>37488</v>
      </c>
      <c r="M11012" s="2">
        <v>37500</v>
      </c>
      <c r="N11012" s="1" t="s">
        <v>141</v>
      </c>
      <c r="O11012" s="1" t="s">
        <v>142</v>
      </c>
    </row>
    <row r="11013" spans="1:15" x14ac:dyDescent="0.25">
      <c r="A11013">
        <v>98090179</v>
      </c>
      <c r="B11013">
        <v>465556184</v>
      </c>
      <c r="C11013" s="1" t="s">
        <v>132</v>
      </c>
      <c r="D11013" s="1" t="s">
        <v>39</v>
      </c>
      <c r="E11013" s="1" t="s">
        <v>48</v>
      </c>
      <c r="F11013">
        <v>40.200000000000003</v>
      </c>
      <c r="G11013">
        <v>1</v>
      </c>
      <c r="H11013">
        <v>8.61</v>
      </c>
      <c r="I11013">
        <v>5.61</v>
      </c>
      <c r="J11013">
        <v>3</v>
      </c>
      <c r="K11013" s="2">
        <v>37645</v>
      </c>
      <c r="L11013" s="2">
        <v>37646</v>
      </c>
      <c r="M11013" s="2">
        <v>37661</v>
      </c>
      <c r="N11013" s="1" t="s">
        <v>147</v>
      </c>
      <c r="O11013" s="1" t="s">
        <v>148</v>
      </c>
    </row>
    <row r="11014" spans="1:15" x14ac:dyDescent="0.25">
      <c r="A11014">
        <v>98089857</v>
      </c>
      <c r="B11014">
        <v>548390931</v>
      </c>
      <c r="C11014" s="1" t="s">
        <v>132</v>
      </c>
      <c r="D11014" s="1" t="s">
        <v>39</v>
      </c>
      <c r="E11014" s="1" t="s">
        <v>48</v>
      </c>
      <c r="F11014">
        <v>40.200000000000003</v>
      </c>
      <c r="G11014">
        <v>1</v>
      </c>
      <c r="H11014">
        <v>8</v>
      </c>
      <c r="I11014">
        <v>6</v>
      </c>
      <c r="J11014">
        <v>3</v>
      </c>
      <c r="K11014" s="2">
        <v>37731</v>
      </c>
      <c r="L11014" s="2">
        <v>37733</v>
      </c>
      <c r="M11014" s="2">
        <v>37749</v>
      </c>
      <c r="N11014" s="1" t="s">
        <v>135</v>
      </c>
      <c r="O11014" s="1" t="s">
        <v>136</v>
      </c>
    </row>
    <row r="11015" spans="1:15" x14ac:dyDescent="0.25">
      <c r="A11015">
        <v>98089786</v>
      </c>
      <c r="B11015">
        <v>181452465</v>
      </c>
      <c r="C11015" s="1" t="s">
        <v>132</v>
      </c>
      <c r="D11015" s="1" t="s">
        <v>39</v>
      </c>
      <c r="E11015" s="1" t="s">
        <v>48</v>
      </c>
      <c r="F11015">
        <v>40.200000000000003</v>
      </c>
      <c r="G11015">
        <v>1</v>
      </c>
      <c r="H11015">
        <v>6.45</v>
      </c>
      <c r="I11015">
        <v>4.45</v>
      </c>
      <c r="J11015">
        <v>3</v>
      </c>
      <c r="K11015" s="2">
        <v>37751</v>
      </c>
      <c r="L11015" s="2">
        <v>37753</v>
      </c>
      <c r="M11015" s="2">
        <v>37768</v>
      </c>
      <c r="N11015" s="1" t="s">
        <v>141</v>
      </c>
      <c r="O11015" s="1" t="s">
        <v>142</v>
      </c>
    </row>
    <row r="11016" spans="1:15" x14ac:dyDescent="0.25">
      <c r="A11016">
        <v>98089680</v>
      </c>
      <c r="B11016">
        <v>695360223</v>
      </c>
      <c r="C11016" s="1" t="s">
        <v>132</v>
      </c>
      <c r="D11016" s="1" t="s">
        <v>39</v>
      </c>
      <c r="E11016" s="1" t="s">
        <v>48</v>
      </c>
      <c r="F11016">
        <v>40.200000000000003</v>
      </c>
      <c r="G11016">
        <v>1</v>
      </c>
      <c r="H11016">
        <v>6</v>
      </c>
      <c r="I11016">
        <v>3</v>
      </c>
      <c r="J11016">
        <v>3</v>
      </c>
      <c r="K11016" s="2">
        <v>37782</v>
      </c>
      <c r="L11016" s="2">
        <v>37784</v>
      </c>
      <c r="M11016" s="2">
        <v>37799</v>
      </c>
      <c r="N11016" s="1" t="s">
        <v>145</v>
      </c>
      <c r="O11016" s="1" t="s">
        <v>146</v>
      </c>
    </row>
    <row r="11017" spans="1:15" x14ac:dyDescent="0.25">
      <c r="A11017">
        <v>98089337</v>
      </c>
      <c r="B11017">
        <v>838168914</v>
      </c>
      <c r="C11017" s="1" t="s">
        <v>132</v>
      </c>
      <c r="D11017" s="1" t="s">
        <v>39</v>
      </c>
      <c r="E11017" s="1" t="s">
        <v>48</v>
      </c>
      <c r="F11017">
        <v>40.200000000000003</v>
      </c>
      <c r="G11017">
        <v>1</v>
      </c>
      <c r="H11017">
        <v>7</v>
      </c>
      <c r="I11017">
        <v>3</v>
      </c>
      <c r="J11017">
        <v>3</v>
      </c>
      <c r="K11017" s="2">
        <v>37878</v>
      </c>
      <c r="L11017" s="2">
        <v>37879</v>
      </c>
      <c r="M11017" s="2">
        <v>37898</v>
      </c>
      <c r="N11017" s="1" t="s">
        <v>141</v>
      </c>
      <c r="O11017" s="1" t="s">
        <v>142</v>
      </c>
    </row>
    <row r="11018" spans="1:15" x14ac:dyDescent="0.25">
      <c r="A11018">
        <v>98089300</v>
      </c>
      <c r="B11018">
        <v>683896944</v>
      </c>
      <c r="C11018" s="1" t="s">
        <v>132</v>
      </c>
      <c r="D11018" s="1" t="s">
        <v>39</v>
      </c>
      <c r="E11018" s="1" t="s">
        <v>48</v>
      </c>
      <c r="F11018">
        <v>40.200000000000003</v>
      </c>
      <c r="G11018">
        <v>1</v>
      </c>
      <c r="H11018">
        <v>7.58</v>
      </c>
      <c r="I11018">
        <v>5.58</v>
      </c>
      <c r="J11018">
        <v>3</v>
      </c>
      <c r="K11018" s="2">
        <v>37887</v>
      </c>
      <c r="L11018" s="2">
        <v>37888</v>
      </c>
      <c r="M11018" s="2">
        <v>37908</v>
      </c>
      <c r="N11018" s="1" t="s">
        <v>141</v>
      </c>
      <c r="O11018" s="1" t="s">
        <v>142</v>
      </c>
    </row>
    <row r="11019" spans="1:15" x14ac:dyDescent="0.25">
      <c r="A11019">
        <v>98089284</v>
      </c>
      <c r="B11019">
        <v>234941158</v>
      </c>
      <c r="C11019" s="1" t="s">
        <v>132</v>
      </c>
      <c r="D11019" s="1" t="s">
        <v>39</v>
      </c>
      <c r="E11019" s="1" t="s">
        <v>48</v>
      </c>
      <c r="F11019">
        <v>40.200000000000003</v>
      </c>
      <c r="G11019">
        <v>1</v>
      </c>
      <c r="H11019">
        <v>7.36</v>
      </c>
      <c r="I11019">
        <v>4.3600000000000003</v>
      </c>
      <c r="J11019">
        <v>3</v>
      </c>
      <c r="K11019" s="2">
        <v>37887</v>
      </c>
      <c r="L11019" s="2">
        <v>37890</v>
      </c>
      <c r="M11019" s="2">
        <v>37910</v>
      </c>
      <c r="N11019" s="1" t="s">
        <v>135</v>
      </c>
      <c r="O11019" s="1" t="s">
        <v>136</v>
      </c>
    </row>
    <row r="11020" spans="1:15" x14ac:dyDescent="0.25">
      <c r="A11020">
        <v>98089042</v>
      </c>
      <c r="B11020">
        <v>777301763</v>
      </c>
      <c r="C11020" s="1" t="s">
        <v>132</v>
      </c>
      <c r="D11020" s="1" t="s">
        <v>39</v>
      </c>
      <c r="E11020" s="1" t="s">
        <v>48</v>
      </c>
      <c r="F11020">
        <v>40.200000000000003</v>
      </c>
      <c r="G11020">
        <v>1</v>
      </c>
      <c r="H11020">
        <v>9.5500000000000007</v>
      </c>
      <c r="I11020">
        <v>5.55</v>
      </c>
      <c r="J11020">
        <v>3</v>
      </c>
      <c r="K11020" s="2">
        <v>37955</v>
      </c>
      <c r="L11020" s="2">
        <v>37956</v>
      </c>
      <c r="M11020" s="2">
        <v>37972</v>
      </c>
      <c r="N11020" s="1" t="s">
        <v>135</v>
      </c>
      <c r="O11020" s="1" t="s">
        <v>136</v>
      </c>
    </row>
    <row r="11021" spans="1:15" x14ac:dyDescent="0.25">
      <c r="A11021">
        <v>98088703</v>
      </c>
      <c r="B11021">
        <v>305002580</v>
      </c>
      <c r="C11021" s="1" t="s">
        <v>132</v>
      </c>
      <c r="D11021" s="1" t="s">
        <v>39</v>
      </c>
      <c r="E11021" s="1" t="s">
        <v>48</v>
      </c>
      <c r="F11021">
        <v>40.200000000000003</v>
      </c>
      <c r="G11021">
        <v>1</v>
      </c>
      <c r="H11021">
        <v>7.45</v>
      </c>
      <c r="I11021">
        <v>6.45</v>
      </c>
      <c r="J11021">
        <v>3</v>
      </c>
      <c r="K11021" s="2">
        <v>38043</v>
      </c>
      <c r="L11021" s="2">
        <v>38045</v>
      </c>
      <c r="M11021" s="2">
        <v>38059</v>
      </c>
      <c r="N11021" s="1" t="s">
        <v>133</v>
      </c>
      <c r="O11021" s="1" t="s">
        <v>134</v>
      </c>
    </row>
    <row r="11022" spans="1:15" x14ac:dyDescent="0.25">
      <c r="A11022">
        <v>98088673</v>
      </c>
      <c r="B11022">
        <v>695360223</v>
      </c>
      <c r="C11022" s="1" t="s">
        <v>132</v>
      </c>
      <c r="D11022" s="1" t="s">
        <v>39</v>
      </c>
      <c r="E11022" s="1" t="s">
        <v>48</v>
      </c>
      <c r="F11022">
        <v>40.200000000000003</v>
      </c>
      <c r="G11022">
        <v>1</v>
      </c>
      <c r="H11022">
        <v>7.45</v>
      </c>
      <c r="I11022">
        <v>6.45</v>
      </c>
      <c r="J11022">
        <v>3</v>
      </c>
      <c r="K11022" s="2">
        <v>38050</v>
      </c>
      <c r="L11022" s="2">
        <v>38051</v>
      </c>
      <c r="M11022" s="2">
        <v>38061</v>
      </c>
      <c r="N11022" s="1" t="s">
        <v>149</v>
      </c>
      <c r="O11022" s="1" t="s">
        <v>150</v>
      </c>
    </row>
    <row r="11023" spans="1:15" x14ac:dyDescent="0.25">
      <c r="A11023">
        <v>98088047</v>
      </c>
      <c r="B11023">
        <v>477490358</v>
      </c>
      <c r="C11023" s="1" t="s">
        <v>132</v>
      </c>
      <c r="D11023" s="1" t="s">
        <v>39</v>
      </c>
      <c r="E11023" s="1" t="s">
        <v>48</v>
      </c>
      <c r="F11023">
        <v>40.200000000000003</v>
      </c>
      <c r="G11023">
        <v>1</v>
      </c>
      <c r="H11023">
        <v>9.2200000000000006</v>
      </c>
      <c r="I11023">
        <v>5.22</v>
      </c>
      <c r="J11023">
        <v>3</v>
      </c>
      <c r="K11023" s="2">
        <v>38225</v>
      </c>
      <c r="L11023" s="2">
        <v>38226</v>
      </c>
      <c r="M11023" s="2">
        <v>38242</v>
      </c>
      <c r="N11023" s="1" t="s">
        <v>143</v>
      </c>
      <c r="O11023" s="1" t="s">
        <v>144</v>
      </c>
    </row>
    <row r="11024" spans="1:15" x14ac:dyDescent="0.25">
      <c r="A11024">
        <v>98087568</v>
      </c>
      <c r="B11024">
        <v>275323921</v>
      </c>
      <c r="C11024" s="1" t="s">
        <v>132</v>
      </c>
      <c r="D11024" s="1" t="s">
        <v>39</v>
      </c>
      <c r="E11024" s="1" t="s">
        <v>48</v>
      </c>
      <c r="F11024">
        <v>40.200000000000003</v>
      </c>
      <c r="G11024">
        <v>1</v>
      </c>
      <c r="H11024">
        <v>9.58</v>
      </c>
      <c r="I11024">
        <v>6.58</v>
      </c>
      <c r="J11024">
        <v>3</v>
      </c>
      <c r="K11024" s="2">
        <v>38359</v>
      </c>
      <c r="L11024" s="2">
        <v>38362</v>
      </c>
      <c r="M11024" s="2">
        <v>38380</v>
      </c>
      <c r="N11024" s="1" t="s">
        <v>147</v>
      </c>
      <c r="O11024" s="1" t="s">
        <v>148</v>
      </c>
    </row>
    <row r="11025" spans="1:15" x14ac:dyDescent="0.25">
      <c r="A11025">
        <v>98087080</v>
      </c>
      <c r="B11025">
        <v>427542511</v>
      </c>
      <c r="C11025" s="1" t="s">
        <v>132</v>
      </c>
      <c r="D11025" s="1" t="s">
        <v>39</v>
      </c>
      <c r="E11025" s="1" t="s">
        <v>48</v>
      </c>
      <c r="F11025">
        <v>40.200000000000003</v>
      </c>
      <c r="G11025">
        <v>1</v>
      </c>
      <c r="H11025">
        <v>8.58</v>
      </c>
      <c r="I11025">
        <v>3.58</v>
      </c>
      <c r="J11025">
        <v>3</v>
      </c>
      <c r="K11025" s="2">
        <v>38494</v>
      </c>
      <c r="L11025" s="2">
        <v>38497</v>
      </c>
      <c r="M11025" s="2">
        <v>38505</v>
      </c>
      <c r="N11025" s="1" t="s">
        <v>141</v>
      </c>
      <c r="O11025" s="1" t="s">
        <v>142</v>
      </c>
    </row>
    <row r="11026" spans="1:15" x14ac:dyDescent="0.25">
      <c r="A11026">
        <v>98086806</v>
      </c>
      <c r="B11026">
        <v>414997525</v>
      </c>
      <c r="C11026" s="1" t="s">
        <v>132</v>
      </c>
      <c r="D11026" s="1" t="s">
        <v>39</v>
      </c>
      <c r="E11026" s="1" t="s">
        <v>48</v>
      </c>
      <c r="F11026">
        <v>40.200000000000003</v>
      </c>
      <c r="G11026">
        <v>1</v>
      </c>
      <c r="H11026">
        <v>5.2</v>
      </c>
      <c r="I11026">
        <v>3.2</v>
      </c>
      <c r="J11026">
        <v>3</v>
      </c>
      <c r="K11026" s="2">
        <v>38572</v>
      </c>
      <c r="L11026" s="2">
        <v>38573</v>
      </c>
      <c r="M11026" s="2">
        <v>38585</v>
      </c>
      <c r="N11026" s="1" t="s">
        <v>133</v>
      </c>
      <c r="O11026" s="1" t="s">
        <v>134</v>
      </c>
    </row>
    <row r="11027" spans="1:15" x14ac:dyDescent="0.25">
      <c r="A11027">
        <v>98086801</v>
      </c>
      <c r="B11027">
        <v>414997525</v>
      </c>
      <c r="C11027" s="1" t="s">
        <v>132</v>
      </c>
      <c r="D11027" s="1" t="s">
        <v>39</v>
      </c>
      <c r="E11027" s="1" t="s">
        <v>48</v>
      </c>
      <c r="F11027">
        <v>40.200000000000003</v>
      </c>
      <c r="G11027">
        <v>1</v>
      </c>
      <c r="H11027">
        <v>6</v>
      </c>
      <c r="I11027">
        <v>7</v>
      </c>
      <c r="J11027">
        <v>3</v>
      </c>
      <c r="K11027" s="2">
        <v>38572</v>
      </c>
      <c r="L11027" s="2">
        <v>38575</v>
      </c>
      <c r="M11027" s="2">
        <v>38589</v>
      </c>
      <c r="N11027" s="1" t="s">
        <v>133</v>
      </c>
      <c r="O11027" s="1" t="s">
        <v>134</v>
      </c>
    </row>
    <row r="11028" spans="1:15" x14ac:dyDescent="0.25">
      <c r="A11028">
        <v>98086479</v>
      </c>
      <c r="B11028">
        <v>283730095</v>
      </c>
      <c r="C11028" s="1" t="s">
        <v>132</v>
      </c>
      <c r="D11028" s="1" t="s">
        <v>39</v>
      </c>
      <c r="E11028" s="1" t="s">
        <v>48</v>
      </c>
      <c r="F11028">
        <v>40.200000000000003</v>
      </c>
      <c r="G11028">
        <v>1</v>
      </c>
      <c r="H11028">
        <v>6</v>
      </c>
      <c r="I11028">
        <v>3</v>
      </c>
      <c r="J11028">
        <v>3</v>
      </c>
      <c r="K11028" s="2">
        <v>38664</v>
      </c>
      <c r="L11028" s="2">
        <v>38665</v>
      </c>
      <c r="M11028" s="2">
        <v>38682</v>
      </c>
      <c r="N11028" s="1" t="s">
        <v>149</v>
      </c>
      <c r="O11028" s="1" t="s">
        <v>150</v>
      </c>
    </row>
    <row r="11029" spans="1:15" x14ac:dyDescent="0.25">
      <c r="A11029">
        <v>98086413</v>
      </c>
      <c r="B11029">
        <v>361586823</v>
      </c>
      <c r="C11029" s="1" t="s">
        <v>132</v>
      </c>
      <c r="D11029" s="1" t="s">
        <v>39</v>
      </c>
      <c r="E11029" s="1" t="s">
        <v>48</v>
      </c>
      <c r="F11029">
        <v>40.200000000000003</v>
      </c>
      <c r="G11029">
        <v>1</v>
      </c>
      <c r="H11029">
        <v>7.61</v>
      </c>
      <c r="I11029">
        <v>3.61</v>
      </c>
      <c r="J11029">
        <v>3</v>
      </c>
      <c r="K11029" s="2">
        <v>38677</v>
      </c>
      <c r="L11029" s="2">
        <v>38680</v>
      </c>
      <c r="M11029" s="2">
        <v>38695</v>
      </c>
      <c r="N11029" s="1" t="s">
        <v>145</v>
      </c>
      <c r="O11029" s="1" t="s">
        <v>146</v>
      </c>
    </row>
    <row r="11030" spans="1:15" x14ac:dyDescent="0.25">
      <c r="A11030">
        <v>98086295</v>
      </c>
      <c r="B11030">
        <v>454188032</v>
      </c>
      <c r="C11030" s="1" t="s">
        <v>132</v>
      </c>
      <c r="D11030" s="1" t="s">
        <v>39</v>
      </c>
      <c r="E11030" s="1" t="s">
        <v>48</v>
      </c>
      <c r="F11030">
        <v>40.200000000000003</v>
      </c>
      <c r="G11030">
        <v>1</v>
      </c>
      <c r="H11030">
        <v>9.61</v>
      </c>
      <c r="I11030">
        <v>3.61</v>
      </c>
      <c r="J11030">
        <v>3</v>
      </c>
      <c r="K11030" s="2">
        <v>38711</v>
      </c>
      <c r="L11030" s="2">
        <v>38712</v>
      </c>
      <c r="M11030" s="2">
        <v>38728</v>
      </c>
      <c r="N11030" s="1" t="s">
        <v>143</v>
      </c>
      <c r="O11030" s="1" t="s">
        <v>144</v>
      </c>
    </row>
    <row r="11031" spans="1:15" x14ac:dyDescent="0.25">
      <c r="A11031">
        <v>98086068</v>
      </c>
      <c r="B11031">
        <v>579052388</v>
      </c>
      <c r="C11031" s="1" t="s">
        <v>132</v>
      </c>
      <c r="D11031" s="1" t="s">
        <v>39</v>
      </c>
      <c r="E11031" s="1" t="s">
        <v>48</v>
      </c>
      <c r="F11031">
        <v>40.200000000000003</v>
      </c>
      <c r="G11031">
        <v>1</v>
      </c>
      <c r="H11031">
        <v>8.5500000000000007</v>
      </c>
      <c r="I11031">
        <v>6.55</v>
      </c>
      <c r="J11031">
        <v>3</v>
      </c>
      <c r="K11031" s="2">
        <v>38776</v>
      </c>
      <c r="L11031" s="2">
        <v>38777</v>
      </c>
      <c r="M11031" s="2">
        <v>38796</v>
      </c>
      <c r="N11031" s="1" t="s">
        <v>135</v>
      </c>
      <c r="O11031" s="1" t="s">
        <v>136</v>
      </c>
    </row>
    <row r="11032" spans="1:15" x14ac:dyDescent="0.25">
      <c r="A11032">
        <v>98085974</v>
      </c>
      <c r="B11032">
        <v>400089838</v>
      </c>
      <c r="C11032" s="1" t="s">
        <v>132</v>
      </c>
      <c r="D11032" s="1" t="s">
        <v>39</v>
      </c>
      <c r="E11032" s="1" t="s">
        <v>48</v>
      </c>
      <c r="F11032">
        <v>40.200000000000003</v>
      </c>
      <c r="G11032">
        <v>1</v>
      </c>
      <c r="H11032">
        <v>8.86</v>
      </c>
      <c r="I11032">
        <v>5.86</v>
      </c>
      <c r="J11032">
        <v>3</v>
      </c>
      <c r="K11032" s="2">
        <v>38804</v>
      </c>
      <c r="L11032" s="2">
        <v>38805</v>
      </c>
      <c r="M11032" s="2">
        <v>38825</v>
      </c>
      <c r="N11032" s="1" t="s">
        <v>141</v>
      </c>
      <c r="O11032" s="1" t="s">
        <v>142</v>
      </c>
    </row>
    <row r="11033" spans="1:15" x14ac:dyDescent="0.25">
      <c r="A11033">
        <v>98085966</v>
      </c>
      <c r="B11033">
        <v>217065938</v>
      </c>
      <c r="C11033" s="1" t="s">
        <v>132</v>
      </c>
      <c r="D11033" s="1" t="s">
        <v>39</v>
      </c>
      <c r="E11033" s="1" t="s">
        <v>48</v>
      </c>
      <c r="F11033">
        <v>40.200000000000003</v>
      </c>
      <c r="G11033">
        <v>1</v>
      </c>
      <c r="H11033">
        <v>8.89</v>
      </c>
      <c r="I11033">
        <v>3.89</v>
      </c>
      <c r="J11033">
        <v>3</v>
      </c>
      <c r="K11033" s="2">
        <v>38806</v>
      </c>
      <c r="L11033" s="2">
        <v>38808</v>
      </c>
      <c r="M11033" s="2">
        <v>38815</v>
      </c>
      <c r="N11033" s="1" t="s">
        <v>143</v>
      </c>
      <c r="O11033" s="1" t="s">
        <v>144</v>
      </c>
    </row>
    <row r="11034" spans="1:15" x14ac:dyDescent="0.25">
      <c r="A11034">
        <v>98085964</v>
      </c>
      <c r="B11034">
        <v>618976416</v>
      </c>
      <c r="C11034" s="1" t="s">
        <v>132</v>
      </c>
      <c r="D11034" s="1" t="s">
        <v>39</v>
      </c>
      <c r="E11034" s="1" t="s">
        <v>48</v>
      </c>
      <c r="F11034">
        <v>40.200000000000003</v>
      </c>
      <c r="G11034">
        <v>1</v>
      </c>
      <c r="H11034">
        <v>9.84</v>
      </c>
      <c r="I11034">
        <v>5.84</v>
      </c>
      <c r="J11034">
        <v>3</v>
      </c>
      <c r="K11034" s="2">
        <v>38806</v>
      </c>
      <c r="L11034" s="2">
        <v>38809</v>
      </c>
      <c r="M11034" s="2">
        <v>38823</v>
      </c>
      <c r="N11034" s="1" t="s">
        <v>149</v>
      </c>
      <c r="O11034" s="1" t="s">
        <v>150</v>
      </c>
    </row>
    <row r="11035" spans="1:15" x14ac:dyDescent="0.25">
      <c r="A11035">
        <v>98085652</v>
      </c>
      <c r="B11035">
        <v>794504735</v>
      </c>
      <c r="C11035" s="1" t="s">
        <v>132</v>
      </c>
      <c r="D11035" s="1" t="s">
        <v>39</v>
      </c>
      <c r="E11035" s="1" t="s">
        <v>48</v>
      </c>
      <c r="F11035">
        <v>40.200000000000003</v>
      </c>
      <c r="G11035">
        <v>1</v>
      </c>
      <c r="H11035">
        <v>5.75</v>
      </c>
      <c r="I11035">
        <v>5.75</v>
      </c>
      <c r="J11035">
        <v>3</v>
      </c>
      <c r="K11035" s="2">
        <v>38893</v>
      </c>
      <c r="L11035" s="2">
        <v>38895</v>
      </c>
      <c r="M11035" s="2">
        <v>38912</v>
      </c>
      <c r="N11035" s="1" t="s">
        <v>137</v>
      </c>
      <c r="O11035" s="1" t="s">
        <v>138</v>
      </c>
    </row>
    <row r="11036" spans="1:15" x14ac:dyDescent="0.25">
      <c r="A11036">
        <v>98085648</v>
      </c>
      <c r="B11036">
        <v>575421081</v>
      </c>
      <c r="C11036" s="1" t="s">
        <v>132</v>
      </c>
      <c r="D11036" s="1" t="s">
        <v>39</v>
      </c>
      <c r="E11036" s="1" t="s">
        <v>48</v>
      </c>
      <c r="F11036">
        <v>40.200000000000003</v>
      </c>
      <c r="G11036">
        <v>1</v>
      </c>
      <c r="H11036">
        <v>6.88</v>
      </c>
      <c r="I11036">
        <v>3.88</v>
      </c>
      <c r="J11036">
        <v>3</v>
      </c>
      <c r="K11036" s="2">
        <v>38894</v>
      </c>
      <c r="L11036" s="2">
        <v>38896</v>
      </c>
      <c r="M11036" s="2">
        <v>38915</v>
      </c>
      <c r="N11036" s="1" t="s">
        <v>135</v>
      </c>
      <c r="O11036" s="1" t="s">
        <v>136</v>
      </c>
    </row>
    <row r="11037" spans="1:15" x14ac:dyDescent="0.25">
      <c r="A11037">
        <v>98085576</v>
      </c>
      <c r="B11037">
        <v>667298873</v>
      </c>
      <c r="C11037" s="1" t="s">
        <v>132</v>
      </c>
      <c r="D11037" s="1" t="s">
        <v>39</v>
      </c>
      <c r="E11037" s="1" t="s">
        <v>48</v>
      </c>
      <c r="F11037">
        <v>40.200000000000003</v>
      </c>
      <c r="G11037">
        <v>1</v>
      </c>
      <c r="H11037">
        <v>6</v>
      </c>
      <c r="I11037">
        <v>7</v>
      </c>
      <c r="J11037">
        <v>3</v>
      </c>
      <c r="K11037" s="2">
        <v>38913</v>
      </c>
      <c r="L11037" s="2">
        <v>38914</v>
      </c>
      <c r="M11037" s="2">
        <v>38930</v>
      </c>
      <c r="N11037" s="1" t="s">
        <v>135</v>
      </c>
      <c r="O11037" s="1" t="s">
        <v>136</v>
      </c>
    </row>
    <row r="11038" spans="1:15" x14ac:dyDescent="0.25">
      <c r="A11038">
        <v>98085568</v>
      </c>
      <c r="B11038">
        <v>271304490</v>
      </c>
      <c r="C11038" s="1" t="s">
        <v>132</v>
      </c>
      <c r="D11038" s="1" t="s">
        <v>39</v>
      </c>
      <c r="E11038" s="1" t="s">
        <v>48</v>
      </c>
      <c r="F11038">
        <v>40.200000000000003</v>
      </c>
      <c r="G11038">
        <v>1</v>
      </c>
      <c r="H11038">
        <v>5.61</v>
      </c>
      <c r="I11038">
        <v>4.6100000000000003</v>
      </c>
      <c r="J11038">
        <v>3</v>
      </c>
      <c r="K11038" s="2">
        <v>38916</v>
      </c>
      <c r="L11038" s="2">
        <v>38918</v>
      </c>
      <c r="M11038" s="2">
        <v>38930</v>
      </c>
      <c r="N11038" s="1" t="s">
        <v>145</v>
      </c>
      <c r="O11038" s="1" t="s">
        <v>146</v>
      </c>
    </row>
    <row r="11039" spans="1:15" x14ac:dyDescent="0.25">
      <c r="A11039">
        <v>98085428</v>
      </c>
      <c r="B11039">
        <v>414997525</v>
      </c>
      <c r="C11039" s="1" t="s">
        <v>132</v>
      </c>
      <c r="D11039" s="1" t="s">
        <v>39</v>
      </c>
      <c r="E11039" s="1" t="s">
        <v>48</v>
      </c>
      <c r="F11039">
        <v>40.200000000000003</v>
      </c>
      <c r="G11039">
        <v>1</v>
      </c>
      <c r="H11039">
        <v>6.55</v>
      </c>
      <c r="I11039">
        <v>5.55</v>
      </c>
      <c r="J11039">
        <v>3</v>
      </c>
      <c r="K11039" s="2">
        <v>38950</v>
      </c>
      <c r="L11039" s="2">
        <v>38952</v>
      </c>
      <c r="M11039" s="2">
        <v>38964</v>
      </c>
      <c r="N11039" s="1" t="s">
        <v>133</v>
      </c>
      <c r="O11039" s="1" t="s">
        <v>134</v>
      </c>
    </row>
    <row r="11040" spans="1:15" x14ac:dyDescent="0.25">
      <c r="A11040">
        <v>98084797</v>
      </c>
      <c r="B11040">
        <v>305002580</v>
      </c>
      <c r="C11040" s="1" t="s">
        <v>132</v>
      </c>
      <c r="D11040" s="1" t="s">
        <v>39</v>
      </c>
      <c r="E11040" s="1" t="s">
        <v>48</v>
      </c>
      <c r="F11040">
        <v>40.200000000000003</v>
      </c>
      <c r="G11040">
        <v>1</v>
      </c>
      <c r="H11040">
        <v>8.61</v>
      </c>
      <c r="I11040">
        <v>3.61</v>
      </c>
      <c r="J11040">
        <v>3</v>
      </c>
      <c r="K11040" s="2">
        <v>39115</v>
      </c>
      <c r="L11040" s="2">
        <v>39116</v>
      </c>
      <c r="M11040" s="2">
        <v>39126</v>
      </c>
      <c r="N11040" s="1" t="s">
        <v>137</v>
      </c>
      <c r="O11040" s="1" t="s">
        <v>138</v>
      </c>
    </row>
    <row r="11041" spans="1:15" x14ac:dyDescent="0.25">
      <c r="A11041">
        <v>98084496</v>
      </c>
      <c r="B11041">
        <v>598384221</v>
      </c>
      <c r="C11041" s="1" t="s">
        <v>132</v>
      </c>
      <c r="D11041" s="1" t="s">
        <v>39</v>
      </c>
      <c r="E11041" s="1" t="s">
        <v>48</v>
      </c>
      <c r="F11041">
        <v>40.200000000000003</v>
      </c>
      <c r="G11041">
        <v>1</v>
      </c>
      <c r="H11041">
        <v>7.88</v>
      </c>
      <c r="I11041">
        <v>4.88</v>
      </c>
      <c r="J11041">
        <v>3</v>
      </c>
      <c r="K11041" s="2">
        <v>39196</v>
      </c>
      <c r="L11041" s="2">
        <v>39198</v>
      </c>
      <c r="M11041" s="2">
        <v>39217</v>
      </c>
      <c r="N11041" s="1" t="s">
        <v>139</v>
      </c>
      <c r="O11041" s="1" t="s">
        <v>140</v>
      </c>
    </row>
    <row r="11042" spans="1:15" x14ac:dyDescent="0.25">
      <c r="A11042">
        <v>98084462</v>
      </c>
      <c r="B11042">
        <v>554389349</v>
      </c>
      <c r="C11042" s="1" t="s">
        <v>132</v>
      </c>
      <c r="D11042" s="1" t="s">
        <v>39</v>
      </c>
      <c r="E11042" s="1" t="s">
        <v>48</v>
      </c>
      <c r="F11042">
        <v>40.200000000000003</v>
      </c>
      <c r="G11042">
        <v>1</v>
      </c>
      <c r="H11042">
        <v>5.45</v>
      </c>
      <c r="I11042">
        <v>4.45</v>
      </c>
      <c r="J11042">
        <v>3</v>
      </c>
      <c r="K11042" s="2">
        <v>39205</v>
      </c>
      <c r="L11042" s="2">
        <v>39208</v>
      </c>
      <c r="M11042" s="2">
        <v>39226</v>
      </c>
      <c r="N11042" s="1" t="s">
        <v>141</v>
      </c>
      <c r="O11042" s="1" t="s">
        <v>142</v>
      </c>
    </row>
    <row r="11043" spans="1:15" x14ac:dyDescent="0.25">
      <c r="A11043">
        <v>98084388</v>
      </c>
      <c r="B11043">
        <v>674803177</v>
      </c>
      <c r="C11043" s="1" t="s">
        <v>132</v>
      </c>
      <c r="D11043" s="1" t="s">
        <v>39</v>
      </c>
      <c r="E11043" s="1" t="s">
        <v>48</v>
      </c>
      <c r="F11043">
        <v>40.200000000000003</v>
      </c>
      <c r="G11043">
        <v>1</v>
      </c>
      <c r="H11043">
        <v>6.65</v>
      </c>
      <c r="I11043">
        <v>6.65</v>
      </c>
      <c r="J11043">
        <v>3</v>
      </c>
      <c r="K11043" s="2">
        <v>39229</v>
      </c>
      <c r="L11043" s="2">
        <v>39231</v>
      </c>
      <c r="M11043" s="2">
        <v>39251</v>
      </c>
      <c r="N11043" s="1" t="s">
        <v>143</v>
      </c>
      <c r="O11043" s="1" t="s">
        <v>144</v>
      </c>
    </row>
    <row r="11044" spans="1:15" x14ac:dyDescent="0.25">
      <c r="A11044">
        <v>98084303</v>
      </c>
      <c r="B11044">
        <v>870227408</v>
      </c>
      <c r="C11044" s="1" t="s">
        <v>132</v>
      </c>
      <c r="D11044" s="1" t="s">
        <v>39</v>
      </c>
      <c r="E11044" s="1" t="s">
        <v>48</v>
      </c>
      <c r="F11044">
        <v>40.200000000000003</v>
      </c>
      <c r="G11044">
        <v>1</v>
      </c>
      <c r="H11044">
        <v>8.99</v>
      </c>
      <c r="I11044">
        <v>5.99</v>
      </c>
      <c r="J11044">
        <v>3</v>
      </c>
      <c r="K11044" s="2">
        <v>39254</v>
      </c>
      <c r="L11044" s="2">
        <v>39255</v>
      </c>
      <c r="M11044" s="2">
        <v>39273</v>
      </c>
      <c r="N11044" s="1" t="s">
        <v>149</v>
      </c>
      <c r="O11044" s="1" t="s">
        <v>150</v>
      </c>
    </row>
    <row r="11045" spans="1:15" x14ac:dyDescent="0.25">
      <c r="A11045">
        <v>98084276</v>
      </c>
      <c r="B11045">
        <v>870227408</v>
      </c>
      <c r="C11045" s="1" t="s">
        <v>132</v>
      </c>
      <c r="D11045" s="1" t="s">
        <v>39</v>
      </c>
      <c r="E11045" s="1" t="s">
        <v>48</v>
      </c>
      <c r="F11045">
        <v>40.200000000000003</v>
      </c>
      <c r="G11045">
        <v>1</v>
      </c>
      <c r="H11045">
        <v>8.58</v>
      </c>
      <c r="I11045">
        <v>3.58</v>
      </c>
      <c r="J11045">
        <v>3</v>
      </c>
      <c r="K11045" s="2">
        <v>39259</v>
      </c>
      <c r="L11045" s="2">
        <v>39262</v>
      </c>
      <c r="M11045" s="2">
        <v>39269</v>
      </c>
      <c r="N11045" s="1" t="s">
        <v>139</v>
      </c>
      <c r="O11045" s="1" t="s">
        <v>140</v>
      </c>
    </row>
    <row r="11046" spans="1:15" x14ac:dyDescent="0.25">
      <c r="A11046">
        <v>98084260</v>
      </c>
      <c r="B11046">
        <v>554389349</v>
      </c>
      <c r="C11046" s="1" t="s">
        <v>132</v>
      </c>
      <c r="D11046" s="1" t="s">
        <v>39</v>
      </c>
      <c r="E11046" s="1" t="s">
        <v>48</v>
      </c>
      <c r="F11046">
        <v>40.200000000000003</v>
      </c>
      <c r="G11046">
        <v>1</v>
      </c>
      <c r="H11046">
        <v>8.84</v>
      </c>
      <c r="I11046">
        <v>6.84</v>
      </c>
      <c r="J11046">
        <v>3</v>
      </c>
      <c r="K11046" s="2">
        <v>39263</v>
      </c>
      <c r="L11046" s="2">
        <v>39266</v>
      </c>
      <c r="M11046" s="2">
        <v>39282</v>
      </c>
      <c r="N11046" s="1" t="s">
        <v>133</v>
      </c>
      <c r="O11046" s="1" t="s">
        <v>134</v>
      </c>
    </row>
    <row r="11047" spans="1:15" x14ac:dyDescent="0.25">
      <c r="A11047">
        <v>98083649</v>
      </c>
      <c r="B11047">
        <v>240748730</v>
      </c>
      <c r="C11047" s="1" t="s">
        <v>132</v>
      </c>
      <c r="D11047" s="1" t="s">
        <v>39</v>
      </c>
      <c r="E11047" s="1" t="s">
        <v>48</v>
      </c>
      <c r="F11047">
        <v>40.200000000000003</v>
      </c>
      <c r="G11047">
        <v>1</v>
      </c>
      <c r="H11047">
        <v>9.75</v>
      </c>
      <c r="I11047">
        <v>4.75</v>
      </c>
      <c r="J11047">
        <v>3</v>
      </c>
      <c r="K11047" s="2">
        <v>39427</v>
      </c>
      <c r="L11047" s="2">
        <v>39429</v>
      </c>
      <c r="M11047" s="2">
        <v>39436</v>
      </c>
      <c r="N11047" s="1" t="s">
        <v>137</v>
      </c>
      <c r="O11047" s="1" t="s">
        <v>138</v>
      </c>
    </row>
    <row r="11048" spans="1:15" x14ac:dyDescent="0.25">
      <c r="A11048">
        <v>98083291</v>
      </c>
      <c r="B11048">
        <v>193322802</v>
      </c>
      <c r="C11048" s="1" t="s">
        <v>132</v>
      </c>
      <c r="D11048" s="1" t="s">
        <v>39</v>
      </c>
      <c r="E11048" s="1" t="s">
        <v>48</v>
      </c>
      <c r="F11048">
        <v>40.200000000000003</v>
      </c>
      <c r="G11048">
        <v>1</v>
      </c>
      <c r="H11048">
        <v>8.99</v>
      </c>
      <c r="I11048">
        <v>5.99</v>
      </c>
      <c r="J11048">
        <v>3</v>
      </c>
      <c r="K11048" s="2">
        <v>39533</v>
      </c>
      <c r="L11048" s="2">
        <v>39535</v>
      </c>
      <c r="M11048" s="2">
        <v>39545</v>
      </c>
      <c r="N11048" s="1" t="s">
        <v>149</v>
      </c>
      <c r="O11048" s="1" t="s">
        <v>150</v>
      </c>
    </row>
    <row r="11049" spans="1:15" x14ac:dyDescent="0.25">
      <c r="A11049">
        <v>98083265</v>
      </c>
      <c r="B11049">
        <v>378428659</v>
      </c>
      <c r="C11049" s="1" t="s">
        <v>132</v>
      </c>
      <c r="D11049" s="1" t="s">
        <v>39</v>
      </c>
      <c r="E11049" s="1" t="s">
        <v>48</v>
      </c>
      <c r="F11049">
        <v>40.200000000000003</v>
      </c>
      <c r="G11049">
        <v>1</v>
      </c>
      <c r="H11049">
        <v>8.36</v>
      </c>
      <c r="I11049">
        <v>6.36</v>
      </c>
      <c r="J11049">
        <v>3</v>
      </c>
      <c r="K11049" s="2">
        <v>39538</v>
      </c>
      <c r="L11049" s="2">
        <v>39540</v>
      </c>
      <c r="M11049" s="2">
        <v>39554</v>
      </c>
      <c r="N11049" s="1" t="s">
        <v>147</v>
      </c>
      <c r="O11049" s="1" t="s">
        <v>148</v>
      </c>
    </row>
    <row r="11050" spans="1:15" x14ac:dyDescent="0.25">
      <c r="A11050">
        <v>98082462</v>
      </c>
      <c r="B11050">
        <v>272491500</v>
      </c>
      <c r="C11050" s="1" t="s">
        <v>132</v>
      </c>
      <c r="D11050" s="1" t="s">
        <v>39</v>
      </c>
      <c r="E11050" s="1" t="s">
        <v>48</v>
      </c>
      <c r="F11050">
        <v>40.200000000000003</v>
      </c>
      <c r="G11050">
        <v>1</v>
      </c>
      <c r="H11050">
        <v>7.58</v>
      </c>
      <c r="I11050">
        <v>4.58</v>
      </c>
      <c r="J11050">
        <v>3</v>
      </c>
      <c r="K11050" s="2">
        <v>39756</v>
      </c>
      <c r="L11050" s="2">
        <v>39757</v>
      </c>
      <c r="M11050" s="2">
        <v>39772</v>
      </c>
      <c r="N11050" s="1" t="s">
        <v>139</v>
      </c>
      <c r="O11050" s="1" t="s">
        <v>140</v>
      </c>
    </row>
    <row r="11051" spans="1:15" x14ac:dyDescent="0.25">
      <c r="A11051">
        <v>98082286</v>
      </c>
      <c r="B11051">
        <v>347508755</v>
      </c>
      <c r="C11051" s="1" t="s">
        <v>132</v>
      </c>
      <c r="D11051" s="1" t="s">
        <v>39</v>
      </c>
      <c r="E11051" s="1" t="s">
        <v>48</v>
      </c>
      <c r="F11051">
        <v>40.200000000000003</v>
      </c>
      <c r="G11051">
        <v>1</v>
      </c>
      <c r="H11051">
        <v>8</v>
      </c>
      <c r="I11051">
        <v>7</v>
      </c>
      <c r="J11051">
        <v>3</v>
      </c>
      <c r="K11051" s="2">
        <v>39798</v>
      </c>
      <c r="L11051" s="2">
        <v>39801</v>
      </c>
      <c r="M11051" s="2">
        <v>39820</v>
      </c>
      <c r="N11051" s="1" t="s">
        <v>147</v>
      </c>
      <c r="O11051" s="1" t="s">
        <v>148</v>
      </c>
    </row>
    <row r="11052" spans="1:15" x14ac:dyDescent="0.25">
      <c r="A11052">
        <v>98081667</v>
      </c>
      <c r="B11052">
        <v>777931056</v>
      </c>
      <c r="C11052" s="1" t="s">
        <v>132</v>
      </c>
      <c r="D11052" s="1" t="s">
        <v>39</v>
      </c>
      <c r="E11052" s="1" t="s">
        <v>48</v>
      </c>
      <c r="F11052">
        <v>40.200000000000003</v>
      </c>
      <c r="G11052">
        <v>1</v>
      </c>
      <c r="H11052">
        <v>5.86</v>
      </c>
      <c r="I11052">
        <v>6.86</v>
      </c>
      <c r="J11052">
        <v>3</v>
      </c>
      <c r="K11052" s="2">
        <v>39960</v>
      </c>
      <c r="L11052" s="2">
        <v>39963</v>
      </c>
      <c r="M11052" s="2">
        <v>39980</v>
      </c>
      <c r="N11052" s="1" t="s">
        <v>143</v>
      </c>
      <c r="O11052" s="1" t="s">
        <v>144</v>
      </c>
    </row>
    <row r="11053" spans="1:15" x14ac:dyDescent="0.25">
      <c r="A11053">
        <v>98081536</v>
      </c>
      <c r="B11053">
        <v>761266512</v>
      </c>
      <c r="C11053" s="1" t="s">
        <v>132</v>
      </c>
      <c r="D11053" s="1" t="s">
        <v>39</v>
      </c>
      <c r="E11053" s="1" t="s">
        <v>48</v>
      </c>
      <c r="F11053">
        <v>40.200000000000003</v>
      </c>
      <c r="G11053">
        <v>1</v>
      </c>
      <c r="H11053">
        <v>8.73</v>
      </c>
      <c r="I11053">
        <v>3.73</v>
      </c>
      <c r="J11053">
        <v>3</v>
      </c>
      <c r="K11053" s="2">
        <v>39997</v>
      </c>
      <c r="L11053" s="2">
        <v>40000</v>
      </c>
      <c r="M11053" s="2">
        <v>40012</v>
      </c>
      <c r="N11053" s="1" t="s">
        <v>143</v>
      </c>
      <c r="O11053" s="1" t="s">
        <v>144</v>
      </c>
    </row>
    <row r="11054" spans="1:15" x14ac:dyDescent="0.25">
      <c r="A11054">
        <v>98081475</v>
      </c>
      <c r="B11054">
        <v>162737049</v>
      </c>
      <c r="C11054" s="1" t="s">
        <v>132</v>
      </c>
      <c r="D11054" s="1" t="s">
        <v>39</v>
      </c>
      <c r="E11054" s="1" t="s">
        <v>48</v>
      </c>
      <c r="F11054">
        <v>40.200000000000003</v>
      </c>
      <c r="G11054">
        <v>1</v>
      </c>
      <c r="H11054">
        <v>8</v>
      </c>
      <c r="I11054">
        <v>3</v>
      </c>
      <c r="J11054">
        <v>3</v>
      </c>
      <c r="K11054" s="2">
        <v>40015</v>
      </c>
      <c r="L11054" s="2">
        <v>40016</v>
      </c>
      <c r="M11054" s="2">
        <v>40036</v>
      </c>
      <c r="N11054" s="1" t="s">
        <v>139</v>
      </c>
      <c r="O11054" s="1" t="s">
        <v>140</v>
      </c>
    </row>
    <row r="11055" spans="1:15" x14ac:dyDescent="0.25">
      <c r="A11055">
        <v>98080953</v>
      </c>
      <c r="B11055">
        <v>741101105</v>
      </c>
      <c r="C11055" s="1" t="s">
        <v>132</v>
      </c>
      <c r="D11055" s="1" t="s">
        <v>39</v>
      </c>
      <c r="E11055" s="1" t="s">
        <v>48</v>
      </c>
      <c r="F11055">
        <v>40.200000000000003</v>
      </c>
      <c r="G11055">
        <v>1</v>
      </c>
      <c r="H11055">
        <v>6.14</v>
      </c>
      <c r="I11055">
        <v>5.14</v>
      </c>
      <c r="J11055">
        <v>3</v>
      </c>
      <c r="K11055" s="2">
        <v>40123</v>
      </c>
      <c r="L11055" s="2">
        <v>40126</v>
      </c>
      <c r="M11055" s="2">
        <v>42409</v>
      </c>
      <c r="N11055" s="1" t="s">
        <v>137</v>
      </c>
      <c r="O11055" s="1" t="s">
        <v>138</v>
      </c>
    </row>
    <row r="11056" spans="1:15" x14ac:dyDescent="0.25">
      <c r="A11056">
        <v>98080664</v>
      </c>
      <c r="B11056">
        <v>465708582</v>
      </c>
      <c r="C11056" s="1" t="s">
        <v>132</v>
      </c>
      <c r="D11056" s="1" t="s">
        <v>39</v>
      </c>
      <c r="E11056" s="1" t="s">
        <v>48</v>
      </c>
      <c r="F11056">
        <v>40.200000000000003</v>
      </c>
      <c r="G11056">
        <v>1</v>
      </c>
      <c r="H11056">
        <v>7.86</v>
      </c>
      <c r="I11056">
        <v>4.8600000000000003</v>
      </c>
      <c r="J11056">
        <v>3</v>
      </c>
      <c r="K11056" s="2">
        <v>40184</v>
      </c>
      <c r="L11056" s="2">
        <v>40186</v>
      </c>
      <c r="M11056" s="2">
        <v>40205</v>
      </c>
      <c r="N11056" s="1" t="s">
        <v>143</v>
      </c>
      <c r="O11056" s="1" t="s">
        <v>144</v>
      </c>
    </row>
    <row r="11057" spans="1:15" x14ac:dyDescent="0.25">
      <c r="A11057">
        <v>98080619</v>
      </c>
      <c r="B11057">
        <v>751863869</v>
      </c>
      <c r="C11057" s="1" t="s">
        <v>132</v>
      </c>
      <c r="D11057" s="1" t="s">
        <v>39</v>
      </c>
      <c r="E11057" s="1" t="s">
        <v>48</v>
      </c>
      <c r="F11057">
        <v>40.200000000000003</v>
      </c>
      <c r="G11057">
        <v>1</v>
      </c>
      <c r="H11057">
        <v>7.73</v>
      </c>
      <c r="I11057">
        <v>4.7300000000000004</v>
      </c>
      <c r="J11057">
        <v>3</v>
      </c>
      <c r="K11057" s="2">
        <v>40193</v>
      </c>
      <c r="L11057" s="2">
        <v>40195</v>
      </c>
      <c r="M11057" s="2">
        <v>40214</v>
      </c>
      <c r="N11057" s="1" t="s">
        <v>137</v>
      </c>
      <c r="O11057" s="1" t="s">
        <v>138</v>
      </c>
    </row>
    <row r="11058" spans="1:15" x14ac:dyDescent="0.25">
      <c r="A11058">
        <v>98080470</v>
      </c>
      <c r="B11058">
        <v>675665654</v>
      </c>
      <c r="C11058" s="1" t="s">
        <v>132</v>
      </c>
      <c r="D11058" s="1" t="s">
        <v>39</v>
      </c>
      <c r="E11058" s="1" t="s">
        <v>48</v>
      </c>
      <c r="F11058">
        <v>40.200000000000003</v>
      </c>
      <c r="G11058">
        <v>1</v>
      </c>
      <c r="H11058">
        <v>7.36</v>
      </c>
      <c r="I11058">
        <v>5.36</v>
      </c>
      <c r="J11058">
        <v>3</v>
      </c>
      <c r="K11058" s="2">
        <v>40225</v>
      </c>
      <c r="L11058" s="2">
        <v>40226</v>
      </c>
      <c r="M11058" s="2">
        <v>42435</v>
      </c>
      <c r="N11058" s="1" t="s">
        <v>133</v>
      </c>
      <c r="O11058" s="1" t="s">
        <v>134</v>
      </c>
    </row>
    <row r="11059" spans="1:15" x14ac:dyDescent="0.25">
      <c r="A11059">
        <v>98080464</v>
      </c>
      <c r="B11059">
        <v>677383648</v>
      </c>
      <c r="C11059" s="1" t="s">
        <v>132</v>
      </c>
      <c r="D11059" s="1" t="s">
        <v>39</v>
      </c>
      <c r="E11059" s="1" t="s">
        <v>48</v>
      </c>
      <c r="F11059">
        <v>40.200000000000003</v>
      </c>
      <c r="G11059">
        <v>1</v>
      </c>
      <c r="H11059">
        <v>5</v>
      </c>
      <c r="I11059">
        <v>3</v>
      </c>
      <c r="J11059">
        <v>3</v>
      </c>
      <c r="K11059" s="2">
        <v>40225</v>
      </c>
      <c r="L11059" s="2">
        <v>40227</v>
      </c>
      <c r="M11059" s="2">
        <v>40247</v>
      </c>
      <c r="N11059" s="1" t="s">
        <v>137</v>
      </c>
      <c r="O11059" s="1" t="s">
        <v>138</v>
      </c>
    </row>
    <row r="11060" spans="1:15" x14ac:dyDescent="0.25">
      <c r="A11060">
        <v>98080219</v>
      </c>
      <c r="B11060">
        <v>733351455</v>
      </c>
      <c r="C11060" s="1" t="s">
        <v>132</v>
      </c>
      <c r="D11060" s="1" t="s">
        <v>39</v>
      </c>
      <c r="E11060" s="1" t="s">
        <v>48</v>
      </c>
      <c r="F11060">
        <v>40.200000000000003</v>
      </c>
      <c r="G11060">
        <v>1</v>
      </c>
      <c r="H11060">
        <v>6</v>
      </c>
      <c r="I11060">
        <v>6</v>
      </c>
      <c r="J11060">
        <v>3</v>
      </c>
      <c r="K11060" s="2">
        <v>40270</v>
      </c>
      <c r="L11060" s="2">
        <v>40273</v>
      </c>
      <c r="M11060" s="2">
        <v>40293</v>
      </c>
      <c r="N11060" s="1" t="s">
        <v>149</v>
      </c>
      <c r="O11060" s="1" t="s">
        <v>150</v>
      </c>
    </row>
    <row r="11061" spans="1:15" x14ac:dyDescent="0.25">
      <c r="A11061">
        <v>98080004</v>
      </c>
      <c r="B11061">
        <v>487583305</v>
      </c>
      <c r="C11061" s="1" t="s">
        <v>132</v>
      </c>
      <c r="D11061" s="1" t="s">
        <v>39</v>
      </c>
      <c r="E11061" s="1" t="s">
        <v>48</v>
      </c>
      <c r="F11061">
        <v>40.200000000000003</v>
      </c>
      <c r="G11061">
        <v>1</v>
      </c>
      <c r="H11061">
        <v>7.68</v>
      </c>
      <c r="I11061">
        <v>4.68</v>
      </c>
      <c r="J11061">
        <v>3</v>
      </c>
      <c r="K11061" s="2">
        <v>40316</v>
      </c>
      <c r="L11061" s="2">
        <v>40319</v>
      </c>
      <c r="M11061" s="2">
        <v>40329</v>
      </c>
      <c r="N11061" s="1" t="s">
        <v>137</v>
      </c>
      <c r="O11061" s="1" t="s">
        <v>138</v>
      </c>
    </row>
    <row r="11062" spans="1:15" x14ac:dyDescent="0.25">
      <c r="A11062">
        <v>98079840</v>
      </c>
      <c r="B11062">
        <v>838168914</v>
      </c>
      <c r="C11062" s="1" t="s">
        <v>132</v>
      </c>
      <c r="D11062" s="1" t="s">
        <v>39</v>
      </c>
      <c r="E11062" s="1" t="s">
        <v>48</v>
      </c>
      <c r="F11062">
        <v>40.200000000000003</v>
      </c>
      <c r="G11062">
        <v>1</v>
      </c>
      <c r="H11062">
        <v>6.55</v>
      </c>
      <c r="I11062">
        <v>6.55</v>
      </c>
      <c r="J11062">
        <v>3</v>
      </c>
      <c r="K11062" s="2">
        <v>40350</v>
      </c>
      <c r="L11062" s="2">
        <v>40353</v>
      </c>
      <c r="M11062" s="2">
        <v>40364</v>
      </c>
      <c r="N11062" s="1" t="s">
        <v>141</v>
      </c>
      <c r="O11062" s="1" t="s">
        <v>142</v>
      </c>
    </row>
    <row r="11063" spans="1:15" x14ac:dyDescent="0.25">
      <c r="A11063">
        <v>98079686</v>
      </c>
      <c r="B11063">
        <v>720326971</v>
      </c>
      <c r="C11063" s="1" t="s">
        <v>132</v>
      </c>
      <c r="D11063" s="1" t="s">
        <v>39</v>
      </c>
      <c r="E11063" s="1" t="s">
        <v>48</v>
      </c>
      <c r="F11063">
        <v>40.200000000000003</v>
      </c>
      <c r="G11063">
        <v>1</v>
      </c>
      <c r="H11063">
        <v>7.45</v>
      </c>
      <c r="I11063">
        <v>5.45</v>
      </c>
      <c r="J11063">
        <v>3</v>
      </c>
      <c r="K11063" s="2">
        <v>40384</v>
      </c>
      <c r="L11063" s="2">
        <v>40386</v>
      </c>
      <c r="M11063" s="2">
        <v>40404</v>
      </c>
      <c r="N11063" s="1" t="s">
        <v>147</v>
      </c>
      <c r="O11063" s="1" t="s">
        <v>148</v>
      </c>
    </row>
    <row r="11064" spans="1:15" x14ac:dyDescent="0.25">
      <c r="A11064">
        <v>98079108</v>
      </c>
      <c r="B11064">
        <v>189635244</v>
      </c>
      <c r="C11064" s="1" t="s">
        <v>132</v>
      </c>
      <c r="D11064" s="1" t="s">
        <v>39</v>
      </c>
      <c r="E11064" s="1" t="s">
        <v>48</v>
      </c>
      <c r="F11064">
        <v>40.200000000000003</v>
      </c>
      <c r="G11064">
        <v>1</v>
      </c>
      <c r="H11064">
        <v>5.75</v>
      </c>
      <c r="I11064">
        <v>4.75</v>
      </c>
      <c r="J11064">
        <v>3</v>
      </c>
      <c r="K11064" s="2">
        <v>40507</v>
      </c>
      <c r="L11064" s="2">
        <v>40510</v>
      </c>
      <c r="M11064" s="2">
        <v>40525</v>
      </c>
      <c r="N11064" s="1" t="s">
        <v>143</v>
      </c>
      <c r="O11064" s="1" t="s">
        <v>144</v>
      </c>
    </row>
    <row r="11065" spans="1:15" x14ac:dyDescent="0.25">
      <c r="A11065">
        <v>98078886</v>
      </c>
      <c r="B11065">
        <v>588854897</v>
      </c>
      <c r="C11065" s="1" t="s">
        <v>132</v>
      </c>
      <c r="D11065" s="1" t="s">
        <v>39</v>
      </c>
      <c r="E11065" s="1" t="s">
        <v>48</v>
      </c>
      <c r="F11065">
        <v>40.200000000000003</v>
      </c>
      <c r="G11065">
        <v>1</v>
      </c>
      <c r="H11065">
        <v>5.99</v>
      </c>
      <c r="I11065">
        <v>5.99</v>
      </c>
      <c r="J11065">
        <v>3</v>
      </c>
      <c r="K11065" s="2">
        <v>40559</v>
      </c>
      <c r="L11065" s="2">
        <v>40561</v>
      </c>
      <c r="M11065" s="2">
        <v>42524</v>
      </c>
      <c r="N11065" s="1" t="s">
        <v>139</v>
      </c>
      <c r="O11065" s="1" t="s">
        <v>140</v>
      </c>
    </row>
    <row r="11066" spans="1:15" x14ac:dyDescent="0.25">
      <c r="A11066">
        <v>98078675</v>
      </c>
      <c r="B11066">
        <v>272385252</v>
      </c>
      <c r="C11066" s="1" t="s">
        <v>132</v>
      </c>
      <c r="D11066" s="1" t="s">
        <v>39</v>
      </c>
      <c r="E11066" s="1" t="s">
        <v>48</v>
      </c>
      <c r="F11066">
        <v>40.200000000000003</v>
      </c>
      <c r="G11066">
        <v>1</v>
      </c>
      <c r="H11066">
        <v>9.9</v>
      </c>
      <c r="I11066">
        <v>4.9000000000000004</v>
      </c>
      <c r="J11066">
        <v>3</v>
      </c>
      <c r="K11066" s="2">
        <v>40600</v>
      </c>
      <c r="L11066" s="2">
        <v>40602</v>
      </c>
      <c r="M11066" s="2">
        <v>40620</v>
      </c>
      <c r="N11066" s="1" t="s">
        <v>133</v>
      </c>
      <c r="O11066" s="1" t="s">
        <v>134</v>
      </c>
    </row>
    <row r="11067" spans="1:15" x14ac:dyDescent="0.25">
      <c r="A11067">
        <v>98078337</v>
      </c>
      <c r="B11067">
        <v>234434439</v>
      </c>
      <c r="C11067" s="1" t="s">
        <v>132</v>
      </c>
      <c r="D11067" s="1" t="s">
        <v>39</v>
      </c>
      <c r="E11067" s="1" t="s">
        <v>48</v>
      </c>
      <c r="F11067">
        <v>40.200000000000003</v>
      </c>
      <c r="G11067">
        <v>1</v>
      </c>
      <c r="H11067">
        <v>8.99</v>
      </c>
      <c r="I11067">
        <v>6.99</v>
      </c>
      <c r="J11067">
        <v>3</v>
      </c>
      <c r="K11067" s="2">
        <v>40671</v>
      </c>
      <c r="L11067" s="2">
        <v>40673</v>
      </c>
      <c r="M11067" s="2">
        <v>40691</v>
      </c>
      <c r="N11067" s="1" t="s">
        <v>143</v>
      </c>
      <c r="O11067" s="1" t="s">
        <v>144</v>
      </c>
    </row>
    <row r="11068" spans="1:15" x14ac:dyDescent="0.25">
      <c r="A11068">
        <v>98077758</v>
      </c>
      <c r="B11068">
        <v>615575696</v>
      </c>
      <c r="C11068" s="1" t="s">
        <v>132</v>
      </c>
      <c r="D11068" s="1" t="s">
        <v>39</v>
      </c>
      <c r="E11068" s="1" t="s">
        <v>48</v>
      </c>
      <c r="F11068">
        <v>40.200000000000003</v>
      </c>
      <c r="G11068">
        <v>1</v>
      </c>
      <c r="H11068">
        <v>5.14</v>
      </c>
      <c r="I11068">
        <v>5.14</v>
      </c>
      <c r="J11068">
        <v>3</v>
      </c>
      <c r="K11068" s="2">
        <v>40793</v>
      </c>
      <c r="L11068" s="2">
        <v>40795</v>
      </c>
      <c r="M11068" s="2">
        <v>40814</v>
      </c>
      <c r="N11068" s="1" t="s">
        <v>133</v>
      </c>
      <c r="O11068" s="1" t="s">
        <v>134</v>
      </c>
    </row>
    <row r="11069" spans="1:15" x14ac:dyDescent="0.25">
      <c r="A11069">
        <v>98077612</v>
      </c>
      <c r="B11069">
        <v>833567577</v>
      </c>
      <c r="C11069" s="1" t="s">
        <v>132</v>
      </c>
      <c r="D11069" s="1" t="s">
        <v>39</v>
      </c>
      <c r="E11069" s="1" t="s">
        <v>48</v>
      </c>
      <c r="F11069">
        <v>40.200000000000003</v>
      </c>
      <c r="G11069">
        <v>1</v>
      </c>
      <c r="H11069">
        <v>6.75</v>
      </c>
      <c r="I11069">
        <v>4.75</v>
      </c>
      <c r="J11069">
        <v>3</v>
      </c>
      <c r="K11069" s="2">
        <v>40823</v>
      </c>
      <c r="L11069" s="2">
        <v>40825</v>
      </c>
      <c r="M11069" s="2">
        <v>40832</v>
      </c>
      <c r="N11069" s="1" t="s">
        <v>139</v>
      </c>
      <c r="O11069" s="1" t="s">
        <v>140</v>
      </c>
    </row>
    <row r="11070" spans="1:15" x14ac:dyDescent="0.25">
      <c r="A11070">
        <v>98077532</v>
      </c>
      <c r="B11070">
        <v>240748730</v>
      </c>
      <c r="C11070" s="1" t="s">
        <v>132</v>
      </c>
      <c r="D11070" s="1" t="s">
        <v>39</v>
      </c>
      <c r="E11070" s="1" t="s">
        <v>48</v>
      </c>
      <c r="F11070">
        <v>40.200000000000003</v>
      </c>
      <c r="G11070">
        <v>1</v>
      </c>
      <c r="H11070">
        <v>6.99</v>
      </c>
      <c r="I11070">
        <v>5.99</v>
      </c>
      <c r="J11070">
        <v>3</v>
      </c>
      <c r="K11070" s="2">
        <v>40842</v>
      </c>
      <c r="L11070" s="2">
        <v>40843</v>
      </c>
      <c r="M11070" s="2">
        <v>40857</v>
      </c>
      <c r="N11070" s="1" t="s">
        <v>139</v>
      </c>
      <c r="O11070" s="1" t="s">
        <v>140</v>
      </c>
    </row>
    <row r="11071" spans="1:15" x14ac:dyDescent="0.25">
      <c r="A11071">
        <v>98076967</v>
      </c>
      <c r="B11071">
        <v>411774575</v>
      </c>
      <c r="C11071" s="1" t="s">
        <v>132</v>
      </c>
      <c r="D11071" s="1" t="s">
        <v>39</v>
      </c>
      <c r="E11071" s="1" t="s">
        <v>48</v>
      </c>
      <c r="F11071">
        <v>40.200000000000003</v>
      </c>
      <c r="G11071">
        <v>1</v>
      </c>
      <c r="H11071">
        <v>5.73</v>
      </c>
      <c r="I11071">
        <v>3.73</v>
      </c>
      <c r="J11071">
        <v>3</v>
      </c>
      <c r="K11071" s="2">
        <v>40965</v>
      </c>
      <c r="L11071" s="2">
        <v>40967</v>
      </c>
      <c r="M11071" s="2">
        <v>40978</v>
      </c>
      <c r="N11071" s="1" t="s">
        <v>147</v>
      </c>
      <c r="O11071" s="1" t="s">
        <v>148</v>
      </c>
    </row>
    <row r="11072" spans="1:15" x14ac:dyDescent="0.25">
      <c r="A11072">
        <v>98076855</v>
      </c>
      <c r="B11072">
        <v>568892827</v>
      </c>
      <c r="C11072" s="1" t="s">
        <v>132</v>
      </c>
      <c r="D11072" s="1" t="s">
        <v>39</v>
      </c>
      <c r="E11072" s="1" t="s">
        <v>48</v>
      </c>
      <c r="F11072">
        <v>40.200000000000003</v>
      </c>
      <c r="G11072">
        <v>1</v>
      </c>
      <c r="H11072">
        <v>5.68</v>
      </c>
      <c r="I11072">
        <v>5.68</v>
      </c>
      <c r="J11072">
        <v>3</v>
      </c>
      <c r="K11072" s="2">
        <v>40989</v>
      </c>
      <c r="L11072" s="2">
        <v>40991</v>
      </c>
      <c r="M11072" s="2">
        <v>42647</v>
      </c>
      <c r="N11072" s="1" t="s">
        <v>133</v>
      </c>
      <c r="O11072" s="1" t="s">
        <v>134</v>
      </c>
    </row>
    <row r="11073" spans="1:15" x14ac:dyDescent="0.25">
      <c r="A11073">
        <v>98076570</v>
      </c>
      <c r="B11073">
        <v>379587534</v>
      </c>
      <c r="C11073" s="1" t="s">
        <v>132</v>
      </c>
      <c r="D11073" s="1" t="s">
        <v>39</v>
      </c>
      <c r="E11073" s="1" t="s">
        <v>48</v>
      </c>
      <c r="F11073">
        <v>40.200000000000003</v>
      </c>
      <c r="G11073">
        <v>1</v>
      </c>
      <c r="H11073">
        <v>6</v>
      </c>
      <c r="I11073">
        <v>7</v>
      </c>
      <c r="J11073">
        <v>3</v>
      </c>
      <c r="K11073" s="2">
        <v>41050</v>
      </c>
      <c r="L11073" s="2">
        <v>41053</v>
      </c>
      <c r="M11073" s="2">
        <v>42653</v>
      </c>
      <c r="N11073" s="1" t="s">
        <v>137</v>
      </c>
      <c r="O11073" s="1" t="s">
        <v>138</v>
      </c>
    </row>
    <row r="11074" spans="1:15" x14ac:dyDescent="0.25">
      <c r="A11074">
        <v>98076535</v>
      </c>
      <c r="B11074">
        <v>794504735</v>
      </c>
      <c r="C11074" s="1" t="s">
        <v>132</v>
      </c>
      <c r="D11074" s="1" t="s">
        <v>39</v>
      </c>
      <c r="E11074" s="1" t="s">
        <v>48</v>
      </c>
      <c r="F11074">
        <v>40.200000000000003</v>
      </c>
      <c r="G11074">
        <v>1</v>
      </c>
      <c r="H11074">
        <v>10</v>
      </c>
      <c r="I11074">
        <v>4</v>
      </c>
      <c r="J11074">
        <v>3</v>
      </c>
      <c r="K11074" s="2">
        <v>41059</v>
      </c>
      <c r="L11074" s="2">
        <v>41060</v>
      </c>
      <c r="M11074" s="2">
        <v>42652</v>
      </c>
      <c r="N11074" s="1" t="s">
        <v>149</v>
      </c>
      <c r="O11074" s="1" t="s">
        <v>150</v>
      </c>
    </row>
    <row r="11075" spans="1:15" x14ac:dyDescent="0.25">
      <c r="A11075">
        <v>98075812</v>
      </c>
      <c r="B11075">
        <v>561944200</v>
      </c>
      <c r="C11075" s="1" t="s">
        <v>132</v>
      </c>
      <c r="D11075" s="1" t="s">
        <v>39</v>
      </c>
      <c r="E11075" s="1" t="s">
        <v>48</v>
      </c>
      <c r="F11075">
        <v>40.200000000000003</v>
      </c>
      <c r="G11075">
        <v>1</v>
      </c>
      <c r="H11075">
        <v>5.55</v>
      </c>
      <c r="I11075">
        <v>6.55</v>
      </c>
      <c r="J11075">
        <v>3</v>
      </c>
      <c r="K11075" s="2">
        <v>41207</v>
      </c>
      <c r="L11075" s="2">
        <v>41209</v>
      </c>
      <c r="M11075" s="2">
        <v>41218</v>
      </c>
      <c r="N11075" s="1" t="s">
        <v>147</v>
      </c>
      <c r="O11075" s="1" t="s">
        <v>148</v>
      </c>
    </row>
    <row r="11076" spans="1:15" x14ac:dyDescent="0.25">
      <c r="A11076">
        <v>98074890</v>
      </c>
      <c r="B11076">
        <v>327658904</v>
      </c>
      <c r="C11076" s="1" t="s">
        <v>132</v>
      </c>
      <c r="D11076" s="1" t="s">
        <v>39</v>
      </c>
      <c r="E11076" s="1" t="s">
        <v>48</v>
      </c>
      <c r="F11076">
        <v>40.200000000000003</v>
      </c>
      <c r="G11076">
        <v>1</v>
      </c>
      <c r="H11076">
        <v>7.75</v>
      </c>
      <c r="I11076">
        <v>4.75</v>
      </c>
      <c r="J11076">
        <v>3</v>
      </c>
      <c r="K11076" s="2">
        <v>41395</v>
      </c>
      <c r="L11076" s="2">
        <v>41396</v>
      </c>
      <c r="M11076" s="2">
        <v>41403</v>
      </c>
      <c r="N11076" s="1" t="s">
        <v>133</v>
      </c>
      <c r="O11076" s="1" t="s">
        <v>134</v>
      </c>
    </row>
    <row r="11077" spans="1:15" x14ac:dyDescent="0.25">
      <c r="A11077">
        <v>98074821</v>
      </c>
      <c r="B11077">
        <v>605633342</v>
      </c>
      <c r="C11077" s="1" t="s">
        <v>132</v>
      </c>
      <c r="D11077" s="1" t="s">
        <v>39</v>
      </c>
      <c r="E11077" s="1" t="s">
        <v>48</v>
      </c>
      <c r="F11077">
        <v>40.200000000000003</v>
      </c>
      <c r="G11077">
        <v>1</v>
      </c>
      <c r="H11077">
        <v>5.73</v>
      </c>
      <c r="I11077">
        <v>3.73</v>
      </c>
      <c r="J11077">
        <v>3</v>
      </c>
      <c r="K11077" s="2">
        <v>41411</v>
      </c>
      <c r="L11077" s="2">
        <v>41412</v>
      </c>
      <c r="M11077" s="2">
        <v>41425</v>
      </c>
      <c r="N11077" s="1" t="s">
        <v>137</v>
      </c>
      <c r="O11077" s="1" t="s">
        <v>138</v>
      </c>
    </row>
    <row r="11078" spans="1:15" x14ac:dyDescent="0.25">
      <c r="A11078">
        <v>98074604</v>
      </c>
      <c r="B11078">
        <v>741101105</v>
      </c>
      <c r="C11078" s="1" t="s">
        <v>132</v>
      </c>
      <c r="D11078" s="1" t="s">
        <v>39</v>
      </c>
      <c r="E11078" s="1" t="s">
        <v>48</v>
      </c>
      <c r="F11078">
        <v>40.200000000000003</v>
      </c>
      <c r="G11078">
        <v>1</v>
      </c>
      <c r="H11078">
        <v>6.45</v>
      </c>
      <c r="I11078">
        <v>5.45</v>
      </c>
      <c r="J11078">
        <v>3</v>
      </c>
      <c r="K11078" s="2">
        <v>41454</v>
      </c>
      <c r="L11078" s="2">
        <v>41455</v>
      </c>
      <c r="M11078" s="2">
        <v>41474</v>
      </c>
      <c r="N11078" s="1" t="s">
        <v>145</v>
      </c>
      <c r="O11078" s="1" t="s">
        <v>146</v>
      </c>
    </row>
    <row r="11079" spans="1:15" x14ac:dyDescent="0.25">
      <c r="A11079">
        <v>98074531</v>
      </c>
      <c r="B11079">
        <v>677383648</v>
      </c>
      <c r="C11079" s="1" t="s">
        <v>132</v>
      </c>
      <c r="D11079" s="1" t="s">
        <v>39</v>
      </c>
      <c r="E11079" s="1" t="s">
        <v>48</v>
      </c>
      <c r="F11079">
        <v>40.200000000000003</v>
      </c>
      <c r="G11079">
        <v>1</v>
      </c>
      <c r="H11079">
        <v>9.1999999999999993</v>
      </c>
      <c r="I11079">
        <v>3.2</v>
      </c>
      <c r="J11079">
        <v>3</v>
      </c>
      <c r="K11079" s="2">
        <v>41470</v>
      </c>
      <c r="L11079" s="2">
        <v>41471</v>
      </c>
      <c r="M11079" s="2">
        <v>41480</v>
      </c>
      <c r="N11079" s="1" t="s">
        <v>149</v>
      </c>
      <c r="O11079" s="1" t="s">
        <v>150</v>
      </c>
    </row>
    <row r="11080" spans="1:15" x14ac:dyDescent="0.25">
      <c r="A11080">
        <v>98074401</v>
      </c>
      <c r="B11080">
        <v>481472777</v>
      </c>
      <c r="C11080" s="1" t="s">
        <v>132</v>
      </c>
      <c r="D11080" s="1" t="s">
        <v>39</v>
      </c>
      <c r="E11080" s="1" t="s">
        <v>48</v>
      </c>
      <c r="F11080">
        <v>40.200000000000003</v>
      </c>
      <c r="G11080">
        <v>1</v>
      </c>
      <c r="H11080">
        <v>6.86</v>
      </c>
      <c r="I11080">
        <v>3.86</v>
      </c>
      <c r="J11080">
        <v>3</v>
      </c>
      <c r="K11080" s="2">
        <v>41495</v>
      </c>
      <c r="L11080" s="2">
        <v>41497</v>
      </c>
      <c r="M11080" s="2">
        <v>42765</v>
      </c>
      <c r="N11080" s="1" t="s">
        <v>149</v>
      </c>
      <c r="O11080" s="1" t="s">
        <v>150</v>
      </c>
    </row>
    <row r="11081" spans="1:15" x14ac:dyDescent="0.25">
      <c r="A11081">
        <v>98073883</v>
      </c>
      <c r="B11081">
        <v>216955161</v>
      </c>
      <c r="C11081" s="1" t="s">
        <v>132</v>
      </c>
      <c r="D11081" s="1" t="s">
        <v>39</v>
      </c>
      <c r="E11081" s="1" t="s">
        <v>48</v>
      </c>
      <c r="F11081">
        <v>40.200000000000003</v>
      </c>
      <c r="G11081">
        <v>1</v>
      </c>
      <c r="H11081">
        <v>7.88</v>
      </c>
      <c r="I11081">
        <v>3.88</v>
      </c>
      <c r="J11081">
        <v>3</v>
      </c>
      <c r="K11081" s="2">
        <v>41606</v>
      </c>
      <c r="L11081" s="2">
        <v>41607</v>
      </c>
      <c r="M11081" s="2">
        <v>41621</v>
      </c>
      <c r="N11081" s="1" t="s">
        <v>145</v>
      </c>
      <c r="O11081" s="1" t="s">
        <v>146</v>
      </c>
    </row>
    <row r="11082" spans="1:15" x14ac:dyDescent="0.25">
      <c r="A11082">
        <v>98073718</v>
      </c>
      <c r="B11082">
        <v>162383747</v>
      </c>
      <c r="C11082" s="1" t="s">
        <v>132</v>
      </c>
      <c r="D11082" s="1" t="s">
        <v>39</v>
      </c>
      <c r="E11082" s="1" t="s">
        <v>48</v>
      </c>
      <c r="F11082">
        <v>40.200000000000003</v>
      </c>
      <c r="G11082">
        <v>1</v>
      </c>
      <c r="H11082">
        <v>8.14</v>
      </c>
      <c r="I11082">
        <v>6.14</v>
      </c>
      <c r="J11082">
        <v>3</v>
      </c>
      <c r="K11082" s="2">
        <v>41640</v>
      </c>
      <c r="L11082" s="2">
        <v>41642</v>
      </c>
      <c r="M11082" s="2">
        <v>41655</v>
      </c>
      <c r="N11082" s="1" t="s">
        <v>145</v>
      </c>
      <c r="O11082" s="1" t="s">
        <v>146</v>
      </c>
    </row>
    <row r="11083" spans="1:15" x14ac:dyDescent="0.25">
      <c r="A11083">
        <v>98073532</v>
      </c>
      <c r="B11083">
        <v>720326971</v>
      </c>
      <c r="C11083" s="1" t="s">
        <v>132</v>
      </c>
      <c r="D11083" s="1" t="s">
        <v>39</v>
      </c>
      <c r="E11083" s="1" t="s">
        <v>48</v>
      </c>
      <c r="F11083">
        <v>40.200000000000003</v>
      </c>
      <c r="G11083">
        <v>1</v>
      </c>
      <c r="H11083">
        <v>8.75</v>
      </c>
      <c r="I11083">
        <v>6.75</v>
      </c>
      <c r="J11083">
        <v>3</v>
      </c>
      <c r="K11083" s="2">
        <v>41675</v>
      </c>
      <c r="L11083" s="2">
        <v>41678</v>
      </c>
      <c r="M11083" s="2">
        <v>43211</v>
      </c>
      <c r="N11083" s="1" t="s">
        <v>145</v>
      </c>
      <c r="O11083" s="1" t="s">
        <v>146</v>
      </c>
    </row>
    <row r="11084" spans="1:15" x14ac:dyDescent="0.25">
      <c r="A11084">
        <v>98073511</v>
      </c>
      <c r="B11084">
        <v>198740617</v>
      </c>
      <c r="C11084" s="1" t="s">
        <v>132</v>
      </c>
      <c r="D11084" s="1" t="s">
        <v>39</v>
      </c>
      <c r="E11084" s="1" t="s">
        <v>48</v>
      </c>
      <c r="F11084">
        <v>40.200000000000003</v>
      </c>
      <c r="G11084">
        <v>1</v>
      </c>
      <c r="H11084">
        <v>7.86</v>
      </c>
      <c r="I11084">
        <v>6.86</v>
      </c>
      <c r="J11084">
        <v>3</v>
      </c>
      <c r="K11084" s="2">
        <v>41680</v>
      </c>
      <c r="L11084" s="2">
        <v>41682</v>
      </c>
      <c r="M11084" s="2">
        <v>43213</v>
      </c>
      <c r="N11084" s="1" t="s">
        <v>135</v>
      </c>
      <c r="O11084" s="1" t="s">
        <v>136</v>
      </c>
    </row>
    <row r="11085" spans="1:15" x14ac:dyDescent="0.25">
      <c r="A11085">
        <v>98073404</v>
      </c>
      <c r="B11085">
        <v>347508755</v>
      </c>
      <c r="C11085" s="1" t="s">
        <v>132</v>
      </c>
      <c r="D11085" s="1" t="s">
        <v>39</v>
      </c>
      <c r="E11085" s="1" t="s">
        <v>48</v>
      </c>
      <c r="F11085">
        <v>40.200000000000003</v>
      </c>
      <c r="G11085">
        <v>1</v>
      </c>
      <c r="H11085">
        <v>8.58</v>
      </c>
      <c r="I11085">
        <v>5.58</v>
      </c>
      <c r="J11085">
        <v>3</v>
      </c>
      <c r="K11085" s="2">
        <v>41700</v>
      </c>
      <c r="L11085" s="2">
        <v>41701</v>
      </c>
      <c r="M11085" s="2">
        <v>42823</v>
      </c>
      <c r="N11085" s="1" t="s">
        <v>141</v>
      </c>
      <c r="O11085" s="1" t="s">
        <v>142</v>
      </c>
    </row>
    <row r="11086" spans="1:15" x14ac:dyDescent="0.25">
      <c r="A11086">
        <v>98073321</v>
      </c>
      <c r="B11086">
        <v>272491500</v>
      </c>
      <c r="C11086" s="1" t="s">
        <v>132</v>
      </c>
      <c r="D11086" s="1" t="s">
        <v>39</v>
      </c>
      <c r="E11086" s="1" t="s">
        <v>48</v>
      </c>
      <c r="F11086">
        <v>40.200000000000003</v>
      </c>
      <c r="G11086">
        <v>1</v>
      </c>
      <c r="H11086">
        <v>5.45</v>
      </c>
      <c r="I11086">
        <v>6.45</v>
      </c>
      <c r="J11086">
        <v>3</v>
      </c>
      <c r="K11086" s="2">
        <v>41712</v>
      </c>
      <c r="L11086" s="2">
        <v>41715</v>
      </c>
      <c r="M11086" s="2">
        <v>43220</v>
      </c>
      <c r="N11086" s="1" t="s">
        <v>141</v>
      </c>
      <c r="O11086" s="1" t="s">
        <v>142</v>
      </c>
    </row>
    <row r="11087" spans="1:15" x14ac:dyDescent="0.25">
      <c r="A11087">
        <v>98073316</v>
      </c>
      <c r="B11087">
        <v>568383385</v>
      </c>
      <c r="C11087" s="1" t="s">
        <v>132</v>
      </c>
      <c r="D11087" s="1" t="s">
        <v>39</v>
      </c>
      <c r="E11087" s="1" t="s">
        <v>48</v>
      </c>
      <c r="F11087">
        <v>40.200000000000003</v>
      </c>
      <c r="G11087">
        <v>1</v>
      </c>
      <c r="H11087">
        <v>6.33</v>
      </c>
      <c r="I11087">
        <v>3.33</v>
      </c>
      <c r="J11087">
        <v>3</v>
      </c>
      <c r="K11087" s="2">
        <v>41715</v>
      </c>
      <c r="L11087" s="2">
        <v>41716</v>
      </c>
      <c r="M11087" s="2">
        <v>42829</v>
      </c>
      <c r="N11087" s="1" t="s">
        <v>133</v>
      </c>
      <c r="O11087" s="1" t="s">
        <v>134</v>
      </c>
    </row>
    <row r="11088" spans="1:15" x14ac:dyDescent="0.25">
      <c r="A11088">
        <v>98073201</v>
      </c>
      <c r="B11088">
        <v>366718157</v>
      </c>
      <c r="C11088" s="1" t="s">
        <v>132</v>
      </c>
      <c r="D11088" s="1" t="s">
        <v>39</v>
      </c>
      <c r="E11088" s="1" t="s">
        <v>48</v>
      </c>
      <c r="F11088">
        <v>40.200000000000003</v>
      </c>
      <c r="G11088">
        <v>1</v>
      </c>
      <c r="H11088">
        <v>5.58</v>
      </c>
      <c r="I11088">
        <v>4.58</v>
      </c>
      <c r="J11088">
        <v>3</v>
      </c>
      <c r="K11088" s="2">
        <v>41737</v>
      </c>
      <c r="L11088" s="2">
        <v>41738</v>
      </c>
      <c r="M11088" s="2">
        <v>43230</v>
      </c>
      <c r="N11088" s="1" t="s">
        <v>141</v>
      </c>
      <c r="O11088" s="1" t="s">
        <v>142</v>
      </c>
    </row>
    <row r="11089" spans="1:15" x14ac:dyDescent="0.25">
      <c r="A11089">
        <v>98073186</v>
      </c>
      <c r="B11089">
        <v>655183893</v>
      </c>
      <c r="C11089" s="1" t="s">
        <v>132</v>
      </c>
      <c r="D11089" s="1" t="s">
        <v>39</v>
      </c>
      <c r="E11089" s="1" t="s">
        <v>48</v>
      </c>
      <c r="F11089">
        <v>40.200000000000003</v>
      </c>
      <c r="G11089">
        <v>1</v>
      </c>
      <c r="H11089">
        <v>5.22</v>
      </c>
      <c r="I11089">
        <v>5.22</v>
      </c>
      <c r="J11089">
        <v>3</v>
      </c>
      <c r="K11089" s="2">
        <v>41739</v>
      </c>
      <c r="L11089" s="2">
        <v>41740</v>
      </c>
      <c r="M11089" s="2">
        <v>41757</v>
      </c>
      <c r="N11089" s="1" t="s">
        <v>149</v>
      </c>
      <c r="O11089" s="1" t="s">
        <v>150</v>
      </c>
    </row>
    <row r="11090" spans="1:15" x14ac:dyDescent="0.25">
      <c r="A11090">
        <v>98072937</v>
      </c>
      <c r="B11090">
        <v>111962928</v>
      </c>
      <c r="C11090" s="1" t="s">
        <v>132</v>
      </c>
      <c r="D11090" s="1" t="s">
        <v>39</v>
      </c>
      <c r="E11090" s="1" t="s">
        <v>48</v>
      </c>
      <c r="F11090">
        <v>40.200000000000003</v>
      </c>
      <c r="G11090">
        <v>1</v>
      </c>
      <c r="H11090">
        <v>7.22</v>
      </c>
      <c r="I11090">
        <v>3.22</v>
      </c>
      <c r="J11090">
        <v>3</v>
      </c>
      <c r="K11090" s="2">
        <v>41784</v>
      </c>
      <c r="L11090" s="2">
        <v>41785</v>
      </c>
      <c r="M11090" s="2">
        <v>41803</v>
      </c>
      <c r="N11090" s="1" t="s">
        <v>145</v>
      </c>
      <c r="O11090" s="1" t="s">
        <v>146</v>
      </c>
    </row>
    <row r="11091" spans="1:15" x14ac:dyDescent="0.25">
      <c r="A11091">
        <v>98072721</v>
      </c>
      <c r="B11091">
        <v>360318072</v>
      </c>
      <c r="C11091" s="1" t="s">
        <v>132</v>
      </c>
      <c r="D11091" s="1" t="s">
        <v>39</v>
      </c>
      <c r="E11091" s="1" t="s">
        <v>48</v>
      </c>
      <c r="F11091">
        <v>40.200000000000003</v>
      </c>
      <c r="G11091">
        <v>1</v>
      </c>
      <c r="H11091">
        <v>6.75</v>
      </c>
      <c r="I11091">
        <v>3.75</v>
      </c>
      <c r="J11091">
        <v>3</v>
      </c>
      <c r="K11091" s="2">
        <v>41821</v>
      </c>
      <c r="L11091" s="2">
        <v>41824</v>
      </c>
      <c r="M11091" s="2">
        <v>41835</v>
      </c>
      <c r="N11091" s="1" t="s">
        <v>143</v>
      </c>
      <c r="O11091" s="1" t="s">
        <v>144</v>
      </c>
    </row>
    <row r="11092" spans="1:15" x14ac:dyDescent="0.25">
      <c r="A11092">
        <v>98072135</v>
      </c>
      <c r="B11092">
        <v>296364886</v>
      </c>
      <c r="C11092" s="1" t="s">
        <v>132</v>
      </c>
      <c r="D11092" s="1" t="s">
        <v>39</v>
      </c>
      <c r="E11092" s="1" t="s">
        <v>48</v>
      </c>
      <c r="F11092">
        <v>40.200000000000003</v>
      </c>
      <c r="G11092">
        <v>1</v>
      </c>
      <c r="H11092">
        <v>8.73</v>
      </c>
      <c r="I11092">
        <v>5.73</v>
      </c>
      <c r="J11092">
        <v>3</v>
      </c>
      <c r="K11092" s="2">
        <v>41924</v>
      </c>
      <c r="L11092" s="2">
        <v>41927</v>
      </c>
      <c r="M11092" s="2">
        <v>42897</v>
      </c>
      <c r="N11092" s="1" t="s">
        <v>133</v>
      </c>
      <c r="O11092" s="1" t="s">
        <v>134</v>
      </c>
    </row>
    <row r="11093" spans="1:15" x14ac:dyDescent="0.25">
      <c r="A11093">
        <v>98072123</v>
      </c>
      <c r="B11093">
        <v>448449579</v>
      </c>
      <c r="C11093" s="1" t="s">
        <v>132</v>
      </c>
      <c r="D11093" s="1" t="s">
        <v>39</v>
      </c>
      <c r="E11093" s="1" t="s">
        <v>48</v>
      </c>
      <c r="F11093">
        <v>40.200000000000003</v>
      </c>
      <c r="G11093">
        <v>1</v>
      </c>
      <c r="H11093">
        <v>7.45</v>
      </c>
      <c r="I11093">
        <v>3.45</v>
      </c>
      <c r="J11093">
        <v>3</v>
      </c>
      <c r="K11093" s="2">
        <v>41926</v>
      </c>
      <c r="L11093" s="2">
        <v>41929</v>
      </c>
      <c r="M11093" s="2">
        <v>41948</v>
      </c>
      <c r="N11093" s="1" t="s">
        <v>149</v>
      </c>
      <c r="O11093" s="1" t="s">
        <v>150</v>
      </c>
    </row>
    <row r="11094" spans="1:15" x14ac:dyDescent="0.25">
      <c r="A11094">
        <v>98071915</v>
      </c>
      <c r="B11094">
        <v>761266512</v>
      </c>
      <c r="C11094" s="1" t="s">
        <v>132</v>
      </c>
      <c r="D11094" s="1" t="s">
        <v>39</v>
      </c>
      <c r="E11094" s="1" t="s">
        <v>48</v>
      </c>
      <c r="F11094">
        <v>40.200000000000003</v>
      </c>
      <c r="G11094">
        <v>1</v>
      </c>
      <c r="H11094">
        <v>6.55</v>
      </c>
      <c r="I11094">
        <v>5.55</v>
      </c>
      <c r="J11094">
        <v>3</v>
      </c>
      <c r="K11094" s="2">
        <v>41964</v>
      </c>
      <c r="L11094" s="2">
        <v>41967</v>
      </c>
      <c r="M11094" s="2">
        <v>41979</v>
      </c>
      <c r="N11094" s="1" t="s">
        <v>141</v>
      </c>
      <c r="O11094" s="1" t="s">
        <v>142</v>
      </c>
    </row>
    <row r="11095" spans="1:15" x14ac:dyDescent="0.25">
      <c r="A11095">
        <v>98071916</v>
      </c>
      <c r="B11095">
        <v>194398828</v>
      </c>
      <c r="C11095" s="1" t="s">
        <v>132</v>
      </c>
      <c r="D11095" s="1" t="s">
        <v>39</v>
      </c>
      <c r="E11095" s="1" t="s">
        <v>48</v>
      </c>
      <c r="F11095">
        <v>40.200000000000003</v>
      </c>
      <c r="G11095">
        <v>1</v>
      </c>
      <c r="H11095">
        <v>7.86</v>
      </c>
      <c r="I11095">
        <v>3.86</v>
      </c>
      <c r="J11095">
        <v>3</v>
      </c>
      <c r="K11095" s="2">
        <v>41964</v>
      </c>
      <c r="L11095" s="2">
        <v>41967</v>
      </c>
      <c r="M11095" s="2">
        <v>41982</v>
      </c>
      <c r="N11095" s="1" t="s">
        <v>139</v>
      </c>
      <c r="O11095" s="1" t="s">
        <v>140</v>
      </c>
    </row>
    <row r="11096" spans="1:15" x14ac:dyDescent="0.25">
      <c r="A11096">
        <v>98071636</v>
      </c>
      <c r="B11096">
        <v>548390931</v>
      </c>
      <c r="C11096" s="1" t="s">
        <v>132</v>
      </c>
      <c r="D11096" s="1" t="s">
        <v>39</v>
      </c>
      <c r="E11096" s="1" t="s">
        <v>48</v>
      </c>
      <c r="F11096">
        <v>40.200000000000003</v>
      </c>
      <c r="G11096">
        <v>1</v>
      </c>
      <c r="H11096">
        <v>10</v>
      </c>
      <c r="I11096">
        <v>6</v>
      </c>
      <c r="J11096">
        <v>3</v>
      </c>
      <c r="K11096" s="2">
        <v>42015</v>
      </c>
      <c r="L11096" s="2">
        <v>42016</v>
      </c>
      <c r="M11096" s="2">
        <v>42023</v>
      </c>
      <c r="N11096" s="1" t="s">
        <v>135</v>
      </c>
      <c r="O11096" s="1" t="s">
        <v>136</v>
      </c>
    </row>
    <row r="11097" spans="1:15" x14ac:dyDescent="0.25">
      <c r="A11097">
        <v>98071423</v>
      </c>
      <c r="B11097">
        <v>648402267</v>
      </c>
      <c r="C11097" s="1" t="s">
        <v>132</v>
      </c>
      <c r="D11097" s="1" t="s">
        <v>39</v>
      </c>
      <c r="E11097" s="1" t="s">
        <v>48</v>
      </c>
      <c r="F11097">
        <v>40.200000000000003</v>
      </c>
      <c r="G11097">
        <v>1</v>
      </c>
      <c r="H11097">
        <v>9</v>
      </c>
      <c r="I11097">
        <v>6</v>
      </c>
      <c r="J11097">
        <v>3</v>
      </c>
      <c r="K11097" s="2">
        <v>42045</v>
      </c>
      <c r="L11097" s="2">
        <v>42047</v>
      </c>
      <c r="M11097" s="2">
        <v>43117</v>
      </c>
      <c r="N11097" s="1" t="s">
        <v>139</v>
      </c>
      <c r="O11097" s="1" t="s">
        <v>140</v>
      </c>
    </row>
    <row r="11098" spans="1:15" x14ac:dyDescent="0.25">
      <c r="A11098">
        <v>98071407</v>
      </c>
      <c r="B11098">
        <v>465708582</v>
      </c>
      <c r="C11098" s="1" t="s">
        <v>132</v>
      </c>
      <c r="D11098" s="1" t="s">
        <v>39</v>
      </c>
      <c r="E11098" s="1" t="s">
        <v>48</v>
      </c>
      <c r="F11098">
        <v>40.200000000000003</v>
      </c>
      <c r="G11098">
        <v>1</v>
      </c>
      <c r="H11098">
        <v>6.58</v>
      </c>
      <c r="I11098">
        <v>6.58</v>
      </c>
      <c r="J11098">
        <v>3</v>
      </c>
      <c r="K11098" s="2">
        <v>42047</v>
      </c>
      <c r="L11098" s="2">
        <v>42049</v>
      </c>
      <c r="M11098" s="2">
        <v>42917</v>
      </c>
      <c r="N11098" s="1" t="s">
        <v>141</v>
      </c>
      <c r="O11098" s="1" t="s">
        <v>142</v>
      </c>
    </row>
    <row r="11099" spans="1:15" x14ac:dyDescent="0.25">
      <c r="A11099">
        <v>98071370</v>
      </c>
      <c r="B11099">
        <v>531720979</v>
      </c>
      <c r="C11099" s="1" t="s">
        <v>132</v>
      </c>
      <c r="D11099" s="1" t="s">
        <v>39</v>
      </c>
      <c r="E11099" s="1" t="s">
        <v>48</v>
      </c>
      <c r="F11099">
        <v>40.200000000000003</v>
      </c>
      <c r="G11099">
        <v>1</v>
      </c>
      <c r="H11099">
        <v>5.55</v>
      </c>
      <c r="I11099">
        <v>5.55</v>
      </c>
      <c r="J11099">
        <v>3</v>
      </c>
      <c r="K11099" s="2">
        <v>42052</v>
      </c>
      <c r="L11099" s="2">
        <v>42055</v>
      </c>
      <c r="M11099" s="2">
        <v>43109</v>
      </c>
      <c r="N11099" s="1" t="s">
        <v>149</v>
      </c>
      <c r="O11099" s="1" t="s">
        <v>150</v>
      </c>
    </row>
    <row r="11100" spans="1:15" x14ac:dyDescent="0.25">
      <c r="A11100">
        <v>98071284</v>
      </c>
      <c r="B11100">
        <v>695668764</v>
      </c>
      <c r="C11100" s="1" t="s">
        <v>132</v>
      </c>
      <c r="D11100" s="1" t="s">
        <v>39</v>
      </c>
      <c r="E11100" s="1" t="s">
        <v>48</v>
      </c>
      <c r="F11100">
        <v>40.200000000000003</v>
      </c>
      <c r="G11100">
        <v>1</v>
      </c>
      <c r="H11100">
        <v>7.86</v>
      </c>
      <c r="I11100">
        <v>5.86</v>
      </c>
      <c r="J11100">
        <v>3</v>
      </c>
      <c r="K11100" s="2">
        <v>42065</v>
      </c>
      <c r="L11100" s="2">
        <v>42068</v>
      </c>
      <c r="M11100" s="2">
        <v>42076</v>
      </c>
      <c r="N11100" s="1" t="s">
        <v>139</v>
      </c>
      <c r="O11100" s="1" t="s">
        <v>140</v>
      </c>
    </row>
    <row r="11101" spans="1:15" x14ac:dyDescent="0.25">
      <c r="A11101">
        <v>98070259</v>
      </c>
      <c r="B11101">
        <v>217065938</v>
      </c>
      <c r="C11101" s="1" t="s">
        <v>132</v>
      </c>
      <c r="D11101" s="1" t="s">
        <v>39</v>
      </c>
      <c r="E11101" s="1" t="s">
        <v>48</v>
      </c>
      <c r="F11101">
        <v>40.200000000000003</v>
      </c>
      <c r="G11101">
        <v>1</v>
      </c>
      <c r="H11101">
        <v>9</v>
      </c>
      <c r="I11101">
        <v>5</v>
      </c>
      <c r="J11101">
        <v>3</v>
      </c>
      <c r="K11101" s="2">
        <v>42219</v>
      </c>
      <c r="L11101" s="2">
        <v>42220</v>
      </c>
      <c r="M11101" s="2">
        <v>42238</v>
      </c>
      <c r="N11101" s="1" t="s">
        <v>133</v>
      </c>
      <c r="O11101" s="1" t="s">
        <v>134</v>
      </c>
    </row>
    <row r="11102" spans="1:15" x14ac:dyDescent="0.25">
      <c r="A11102">
        <v>98070218</v>
      </c>
      <c r="B11102">
        <v>707476699</v>
      </c>
      <c r="C11102" s="1" t="s">
        <v>132</v>
      </c>
      <c r="D11102" s="1" t="s">
        <v>39</v>
      </c>
      <c r="E11102" s="1" t="s">
        <v>48</v>
      </c>
      <c r="F11102">
        <v>40.200000000000003</v>
      </c>
      <c r="G11102">
        <v>1</v>
      </c>
      <c r="H11102">
        <v>5.89</v>
      </c>
      <c r="I11102">
        <v>3.89</v>
      </c>
      <c r="J11102">
        <v>3</v>
      </c>
      <c r="K11102" s="2">
        <v>42225</v>
      </c>
      <c r="L11102" s="2">
        <v>42227</v>
      </c>
      <c r="M11102" s="2">
        <v>42239</v>
      </c>
      <c r="N11102" s="1" t="s">
        <v>133</v>
      </c>
      <c r="O11102" s="1" t="s">
        <v>134</v>
      </c>
    </row>
    <row r="11103" spans="1:15" x14ac:dyDescent="0.25">
      <c r="A11103">
        <v>98069894</v>
      </c>
      <c r="B11103">
        <v>567281373</v>
      </c>
      <c r="C11103" s="1" t="s">
        <v>132</v>
      </c>
      <c r="D11103" s="1" t="s">
        <v>39</v>
      </c>
      <c r="E11103" s="1" t="s">
        <v>48</v>
      </c>
      <c r="F11103">
        <v>40.200000000000003</v>
      </c>
      <c r="G11103">
        <v>1</v>
      </c>
      <c r="H11103">
        <v>8.4499999999999993</v>
      </c>
      <c r="I11103">
        <v>5.45</v>
      </c>
      <c r="J11103">
        <v>3</v>
      </c>
      <c r="K11103" s="2">
        <v>42275</v>
      </c>
      <c r="L11103" s="2">
        <v>42276</v>
      </c>
      <c r="M11103" s="2">
        <v>42293</v>
      </c>
      <c r="N11103" s="1" t="s">
        <v>145</v>
      </c>
      <c r="O11103" s="1" t="s">
        <v>146</v>
      </c>
    </row>
    <row r="11104" spans="1:15" x14ac:dyDescent="0.25">
      <c r="A11104">
        <v>98069843</v>
      </c>
      <c r="B11104">
        <v>674803177</v>
      </c>
      <c r="C11104" s="1" t="s">
        <v>132</v>
      </c>
      <c r="D11104" s="1" t="s">
        <v>39</v>
      </c>
      <c r="E11104" s="1" t="s">
        <v>48</v>
      </c>
      <c r="F11104">
        <v>40.200000000000003</v>
      </c>
      <c r="G11104">
        <v>1</v>
      </c>
      <c r="H11104">
        <v>7.45</v>
      </c>
      <c r="I11104">
        <v>3.45</v>
      </c>
      <c r="J11104">
        <v>3</v>
      </c>
      <c r="K11104" s="2">
        <v>42280</v>
      </c>
      <c r="L11104" s="2">
        <v>42283</v>
      </c>
      <c r="M11104" s="2">
        <v>42301</v>
      </c>
      <c r="N11104" s="1" t="s">
        <v>137</v>
      </c>
      <c r="O11104" s="1" t="s">
        <v>138</v>
      </c>
    </row>
    <row r="11105" spans="1:15" x14ac:dyDescent="0.25">
      <c r="A11105">
        <v>98069797</v>
      </c>
      <c r="B11105">
        <v>845554615</v>
      </c>
      <c r="C11105" s="1" t="s">
        <v>132</v>
      </c>
      <c r="D11105" s="1" t="s">
        <v>39</v>
      </c>
      <c r="E11105" s="1" t="s">
        <v>48</v>
      </c>
      <c r="F11105">
        <v>40.200000000000003</v>
      </c>
      <c r="G11105">
        <v>1</v>
      </c>
      <c r="H11105">
        <v>9.99</v>
      </c>
      <c r="I11105">
        <v>4.99</v>
      </c>
      <c r="J11105">
        <v>3</v>
      </c>
      <c r="K11105" s="2">
        <v>42287</v>
      </c>
      <c r="L11105" s="2">
        <v>42290</v>
      </c>
      <c r="M11105" s="2">
        <v>42306</v>
      </c>
      <c r="N11105" s="1" t="s">
        <v>135</v>
      </c>
      <c r="O11105" s="1" t="s">
        <v>136</v>
      </c>
    </row>
    <row r="11106" spans="1:15" x14ac:dyDescent="0.25">
      <c r="A11106">
        <v>98069735</v>
      </c>
      <c r="B11106">
        <v>892274535</v>
      </c>
      <c r="C11106" s="1" t="s">
        <v>132</v>
      </c>
      <c r="D11106" s="1" t="s">
        <v>39</v>
      </c>
      <c r="E11106" s="1" t="s">
        <v>48</v>
      </c>
      <c r="F11106">
        <v>40.200000000000003</v>
      </c>
      <c r="G11106">
        <v>1</v>
      </c>
      <c r="H11106">
        <v>7.2</v>
      </c>
      <c r="I11106">
        <v>4.2</v>
      </c>
      <c r="J11106">
        <v>3</v>
      </c>
      <c r="K11106" s="2">
        <v>42297</v>
      </c>
      <c r="L11106" s="2">
        <v>42300</v>
      </c>
      <c r="M11106" s="2">
        <v>42985</v>
      </c>
      <c r="N11106" s="1" t="s">
        <v>143</v>
      </c>
      <c r="O11106" s="1" t="s">
        <v>144</v>
      </c>
    </row>
    <row r="11107" spans="1:15" x14ac:dyDescent="0.25">
      <c r="A11107">
        <v>98069618</v>
      </c>
      <c r="B11107">
        <v>605633342</v>
      </c>
      <c r="C11107" s="1" t="s">
        <v>132</v>
      </c>
      <c r="D11107" s="1" t="s">
        <v>39</v>
      </c>
      <c r="E11107" s="1" t="s">
        <v>48</v>
      </c>
      <c r="F11107">
        <v>40.200000000000003</v>
      </c>
      <c r="G11107">
        <v>1</v>
      </c>
      <c r="H11107">
        <v>8.1</v>
      </c>
      <c r="I11107">
        <v>5.0999999999999996</v>
      </c>
      <c r="J11107">
        <v>3</v>
      </c>
      <c r="K11107" s="2">
        <v>42315</v>
      </c>
      <c r="L11107" s="2">
        <v>42317</v>
      </c>
      <c r="M11107" s="2">
        <v>42336</v>
      </c>
      <c r="N11107" s="1" t="s">
        <v>143</v>
      </c>
      <c r="O11107" s="1" t="s">
        <v>144</v>
      </c>
    </row>
    <row r="11108" spans="1:15" x14ac:dyDescent="0.25">
      <c r="A11108">
        <v>98069503</v>
      </c>
      <c r="B11108">
        <v>485015128</v>
      </c>
      <c r="C11108" s="1" t="s">
        <v>132</v>
      </c>
      <c r="D11108" s="1" t="s">
        <v>39</v>
      </c>
      <c r="E11108" s="1" t="s">
        <v>48</v>
      </c>
      <c r="F11108">
        <v>40.200000000000003</v>
      </c>
      <c r="G11108">
        <v>1</v>
      </c>
      <c r="H11108">
        <v>5.36</v>
      </c>
      <c r="I11108">
        <v>5.36</v>
      </c>
      <c r="J11108">
        <v>3</v>
      </c>
      <c r="K11108" s="2">
        <v>42332</v>
      </c>
      <c r="L11108" s="2">
        <v>42334</v>
      </c>
      <c r="M11108" s="2">
        <v>43193</v>
      </c>
      <c r="N11108" s="1" t="s">
        <v>141</v>
      </c>
      <c r="O11108" s="1" t="s">
        <v>142</v>
      </c>
    </row>
    <row r="11109" spans="1:15" x14ac:dyDescent="0.25">
      <c r="A11109">
        <v>98069493</v>
      </c>
      <c r="B11109">
        <v>596188269</v>
      </c>
      <c r="C11109" s="1" t="s">
        <v>132</v>
      </c>
      <c r="D11109" s="1" t="s">
        <v>39</v>
      </c>
      <c r="E11109" s="1" t="s">
        <v>48</v>
      </c>
      <c r="F11109">
        <v>40.200000000000003</v>
      </c>
      <c r="G11109">
        <v>1</v>
      </c>
      <c r="H11109">
        <v>9.99</v>
      </c>
      <c r="I11109">
        <v>6.99</v>
      </c>
      <c r="J11109">
        <v>3</v>
      </c>
      <c r="K11109" s="2">
        <v>42332</v>
      </c>
      <c r="L11109" s="2">
        <v>42335</v>
      </c>
      <c r="M11109" s="2">
        <v>42342</v>
      </c>
      <c r="N11109" s="1" t="s">
        <v>147</v>
      </c>
      <c r="O11109" s="1" t="s">
        <v>148</v>
      </c>
    </row>
    <row r="11110" spans="1:15" x14ac:dyDescent="0.25">
      <c r="A11110">
        <v>98069411</v>
      </c>
      <c r="B11110">
        <v>700137756</v>
      </c>
      <c r="C11110" s="1" t="s">
        <v>132</v>
      </c>
      <c r="D11110" s="1" t="s">
        <v>39</v>
      </c>
      <c r="E11110" s="1" t="s">
        <v>48</v>
      </c>
      <c r="F11110">
        <v>40.200000000000003</v>
      </c>
      <c r="G11110">
        <v>1</v>
      </c>
      <c r="H11110">
        <v>7.86</v>
      </c>
      <c r="I11110">
        <v>6.86</v>
      </c>
      <c r="J11110">
        <v>3</v>
      </c>
      <c r="K11110" s="2">
        <v>42347</v>
      </c>
      <c r="L11110" s="2">
        <v>42348</v>
      </c>
      <c r="M11110" s="2">
        <v>42368</v>
      </c>
      <c r="N11110" s="1" t="s">
        <v>149</v>
      </c>
      <c r="O11110" s="1" t="s">
        <v>150</v>
      </c>
    </row>
    <row r="11111" spans="1:15" x14ac:dyDescent="0.25">
      <c r="A11111">
        <v>98094221</v>
      </c>
      <c r="B11111">
        <v>579229937</v>
      </c>
      <c r="C11111" s="1" t="s">
        <v>132</v>
      </c>
      <c r="D11111" s="1" t="s">
        <v>39</v>
      </c>
      <c r="E11111" s="1" t="s">
        <v>48</v>
      </c>
      <c r="F11111">
        <v>120.6</v>
      </c>
      <c r="G11111">
        <v>3</v>
      </c>
      <c r="H11111">
        <v>8.33</v>
      </c>
      <c r="I11111">
        <v>5.33</v>
      </c>
      <c r="J11111">
        <v>1</v>
      </c>
      <c r="K11111" s="2">
        <v>36521</v>
      </c>
      <c r="L11111" s="2">
        <v>36522</v>
      </c>
      <c r="M11111" s="2">
        <v>36534</v>
      </c>
      <c r="N11111" s="1" t="s">
        <v>143</v>
      </c>
      <c r="O11111" s="1" t="s">
        <v>144</v>
      </c>
    </row>
    <row r="11112" spans="1:15" x14ac:dyDescent="0.25">
      <c r="A11112">
        <v>98093842</v>
      </c>
      <c r="B11112">
        <v>550048793</v>
      </c>
      <c r="C11112" s="1" t="s">
        <v>132</v>
      </c>
      <c r="D11112" s="1" t="s">
        <v>39</v>
      </c>
      <c r="E11112" s="1" t="s">
        <v>48</v>
      </c>
      <c r="F11112">
        <v>120.6</v>
      </c>
      <c r="G11112">
        <v>3</v>
      </c>
      <c r="H11112">
        <v>9.5500000000000007</v>
      </c>
      <c r="I11112">
        <v>5.55</v>
      </c>
      <c r="J11112">
        <v>1</v>
      </c>
      <c r="K11112" s="2">
        <v>36629</v>
      </c>
      <c r="L11112" s="2">
        <v>36630</v>
      </c>
      <c r="M11112" s="2">
        <v>36639</v>
      </c>
      <c r="N11112" s="1" t="s">
        <v>139</v>
      </c>
      <c r="O11112" s="1" t="s">
        <v>140</v>
      </c>
    </row>
    <row r="11113" spans="1:15" x14ac:dyDescent="0.25">
      <c r="A11113">
        <v>98093552</v>
      </c>
      <c r="B11113">
        <v>201171360</v>
      </c>
      <c r="C11113" s="1" t="s">
        <v>132</v>
      </c>
      <c r="D11113" s="1" t="s">
        <v>39</v>
      </c>
      <c r="E11113" s="1" t="s">
        <v>48</v>
      </c>
      <c r="F11113">
        <v>120.6</v>
      </c>
      <c r="G11113">
        <v>3</v>
      </c>
      <c r="H11113">
        <v>6.36</v>
      </c>
      <c r="I11113">
        <v>5.36</v>
      </c>
      <c r="J11113">
        <v>1</v>
      </c>
      <c r="K11113" s="2">
        <v>36710</v>
      </c>
      <c r="L11113" s="2">
        <v>36713</v>
      </c>
      <c r="M11113" s="2">
        <v>36726</v>
      </c>
      <c r="N11113" s="1" t="s">
        <v>149</v>
      </c>
      <c r="O11113" s="1" t="s">
        <v>150</v>
      </c>
    </row>
    <row r="11114" spans="1:15" x14ac:dyDescent="0.25">
      <c r="A11114">
        <v>98093533</v>
      </c>
      <c r="B11114">
        <v>308322096</v>
      </c>
      <c r="C11114" s="1" t="s">
        <v>132</v>
      </c>
      <c r="D11114" s="1" t="s">
        <v>39</v>
      </c>
      <c r="E11114" s="1" t="s">
        <v>48</v>
      </c>
      <c r="F11114">
        <v>120.6</v>
      </c>
      <c r="G11114">
        <v>3</v>
      </c>
      <c r="H11114">
        <v>5.9</v>
      </c>
      <c r="I11114">
        <v>4.9000000000000004</v>
      </c>
      <c r="J11114">
        <v>1</v>
      </c>
      <c r="K11114" s="2">
        <v>36716</v>
      </c>
      <c r="L11114" s="2">
        <v>36717</v>
      </c>
      <c r="M11114" s="2">
        <v>36726</v>
      </c>
      <c r="N11114" s="1" t="s">
        <v>141</v>
      </c>
      <c r="O11114" s="1" t="s">
        <v>142</v>
      </c>
    </row>
    <row r="11115" spans="1:15" x14ac:dyDescent="0.25">
      <c r="A11115">
        <v>98093135</v>
      </c>
      <c r="B11115">
        <v>602784752</v>
      </c>
      <c r="C11115" s="1" t="s">
        <v>132</v>
      </c>
      <c r="D11115" s="1" t="s">
        <v>39</v>
      </c>
      <c r="E11115" s="1" t="s">
        <v>48</v>
      </c>
      <c r="F11115">
        <v>120.6</v>
      </c>
      <c r="G11115">
        <v>3</v>
      </c>
      <c r="H11115">
        <v>5.99</v>
      </c>
      <c r="I11115">
        <v>6.99</v>
      </c>
      <c r="J11115">
        <v>1</v>
      </c>
      <c r="K11115" s="2">
        <v>36822</v>
      </c>
      <c r="L11115" s="2">
        <v>36825</v>
      </c>
      <c r="M11115" s="2">
        <v>36833</v>
      </c>
      <c r="N11115" s="1" t="s">
        <v>141</v>
      </c>
      <c r="O11115" s="1" t="s">
        <v>142</v>
      </c>
    </row>
    <row r="11116" spans="1:15" x14ac:dyDescent="0.25">
      <c r="A11116">
        <v>98092900</v>
      </c>
      <c r="B11116">
        <v>139149235</v>
      </c>
      <c r="C11116" s="1" t="s">
        <v>132</v>
      </c>
      <c r="D11116" s="1" t="s">
        <v>39</v>
      </c>
      <c r="E11116" s="1" t="s">
        <v>48</v>
      </c>
      <c r="F11116">
        <v>120.6</v>
      </c>
      <c r="G11116">
        <v>3</v>
      </c>
      <c r="H11116">
        <v>6.58</v>
      </c>
      <c r="I11116">
        <v>5.58</v>
      </c>
      <c r="J11116">
        <v>1</v>
      </c>
      <c r="K11116" s="2">
        <v>36889</v>
      </c>
      <c r="L11116" s="2">
        <v>36892</v>
      </c>
      <c r="M11116" s="2">
        <v>36909</v>
      </c>
      <c r="N11116" s="1" t="s">
        <v>141</v>
      </c>
      <c r="O11116" s="1" t="s">
        <v>142</v>
      </c>
    </row>
    <row r="11117" spans="1:15" x14ac:dyDescent="0.25">
      <c r="A11117">
        <v>98092094</v>
      </c>
      <c r="B11117">
        <v>162383747</v>
      </c>
      <c r="C11117" s="1" t="s">
        <v>132</v>
      </c>
      <c r="D11117" s="1" t="s">
        <v>39</v>
      </c>
      <c r="E11117" s="1" t="s">
        <v>48</v>
      </c>
      <c r="F11117">
        <v>120.6</v>
      </c>
      <c r="G11117">
        <v>3</v>
      </c>
      <c r="H11117">
        <v>6.1</v>
      </c>
      <c r="I11117">
        <v>4.0999999999999996</v>
      </c>
      <c r="J11117">
        <v>1</v>
      </c>
      <c r="K11117" s="2">
        <v>37118</v>
      </c>
      <c r="L11117" s="2">
        <v>37120</v>
      </c>
      <c r="M11117" s="2">
        <v>37140</v>
      </c>
      <c r="N11117" s="1" t="s">
        <v>143</v>
      </c>
      <c r="O11117" s="1" t="s">
        <v>144</v>
      </c>
    </row>
    <row r="11118" spans="1:15" x14ac:dyDescent="0.25">
      <c r="A11118">
        <v>98091858</v>
      </c>
      <c r="B11118">
        <v>707476699</v>
      </c>
      <c r="C11118" s="1" t="s">
        <v>132</v>
      </c>
      <c r="D11118" s="1" t="s">
        <v>39</v>
      </c>
      <c r="E11118" s="1" t="s">
        <v>48</v>
      </c>
      <c r="F11118">
        <v>120.6</v>
      </c>
      <c r="G11118">
        <v>3</v>
      </c>
      <c r="H11118">
        <v>6.45</v>
      </c>
      <c r="I11118">
        <v>5.45</v>
      </c>
      <c r="J11118">
        <v>1</v>
      </c>
      <c r="K11118" s="2">
        <v>37190</v>
      </c>
      <c r="L11118" s="2">
        <v>37193</v>
      </c>
      <c r="M11118" s="2">
        <v>37208</v>
      </c>
      <c r="N11118" s="1" t="s">
        <v>149</v>
      </c>
      <c r="O11118" s="1" t="s">
        <v>150</v>
      </c>
    </row>
    <row r="11119" spans="1:15" x14ac:dyDescent="0.25">
      <c r="A11119">
        <v>98091127</v>
      </c>
      <c r="B11119">
        <v>554389349</v>
      </c>
      <c r="C11119" s="1" t="s">
        <v>132</v>
      </c>
      <c r="D11119" s="1" t="s">
        <v>39</v>
      </c>
      <c r="E11119" s="1" t="s">
        <v>48</v>
      </c>
      <c r="F11119">
        <v>120.6</v>
      </c>
      <c r="G11119">
        <v>3</v>
      </c>
      <c r="H11119">
        <v>6.55</v>
      </c>
      <c r="I11119">
        <v>3.55</v>
      </c>
      <c r="J11119">
        <v>1</v>
      </c>
      <c r="K11119" s="2">
        <v>37374</v>
      </c>
      <c r="L11119" s="2">
        <v>37377</v>
      </c>
      <c r="M11119" s="2">
        <v>37386</v>
      </c>
      <c r="N11119" s="1" t="s">
        <v>143</v>
      </c>
      <c r="O11119" s="1" t="s">
        <v>144</v>
      </c>
    </row>
    <row r="11120" spans="1:15" x14ac:dyDescent="0.25">
      <c r="A11120">
        <v>98090937</v>
      </c>
      <c r="B11120">
        <v>481472777</v>
      </c>
      <c r="C11120" s="1" t="s">
        <v>132</v>
      </c>
      <c r="D11120" s="1" t="s">
        <v>39</v>
      </c>
      <c r="E11120" s="1" t="s">
        <v>48</v>
      </c>
      <c r="F11120">
        <v>120.6</v>
      </c>
      <c r="G11120">
        <v>3</v>
      </c>
      <c r="H11120">
        <v>6.14</v>
      </c>
      <c r="I11120">
        <v>4.1399999999999997</v>
      </c>
      <c r="J11120">
        <v>1</v>
      </c>
      <c r="K11120" s="2">
        <v>37428</v>
      </c>
      <c r="L11120" s="2">
        <v>37429</v>
      </c>
      <c r="M11120" s="2">
        <v>37448</v>
      </c>
      <c r="N11120" s="1" t="s">
        <v>137</v>
      </c>
      <c r="O11120" s="1" t="s">
        <v>138</v>
      </c>
    </row>
    <row r="11121" spans="1:15" x14ac:dyDescent="0.25">
      <c r="A11121">
        <v>98090804</v>
      </c>
      <c r="B11121">
        <v>448449579</v>
      </c>
      <c r="C11121" s="1" t="s">
        <v>132</v>
      </c>
      <c r="D11121" s="1" t="s">
        <v>39</v>
      </c>
      <c r="E11121" s="1" t="s">
        <v>48</v>
      </c>
      <c r="F11121">
        <v>120.6</v>
      </c>
      <c r="G11121">
        <v>3</v>
      </c>
      <c r="H11121">
        <v>9.2200000000000006</v>
      </c>
      <c r="I11121">
        <v>5.22</v>
      </c>
      <c r="J11121">
        <v>1</v>
      </c>
      <c r="K11121" s="2">
        <v>37465</v>
      </c>
      <c r="L11121" s="2">
        <v>37467</v>
      </c>
      <c r="M11121" s="2">
        <v>37484</v>
      </c>
      <c r="N11121" s="1" t="s">
        <v>143</v>
      </c>
      <c r="O11121" s="1" t="s">
        <v>144</v>
      </c>
    </row>
    <row r="11122" spans="1:15" x14ac:dyDescent="0.25">
      <c r="A11122">
        <v>98090641</v>
      </c>
      <c r="B11122">
        <v>233460961</v>
      </c>
      <c r="C11122" s="1" t="s">
        <v>132</v>
      </c>
      <c r="D11122" s="1" t="s">
        <v>39</v>
      </c>
      <c r="E11122" s="1" t="s">
        <v>48</v>
      </c>
      <c r="F11122">
        <v>120.6</v>
      </c>
      <c r="G11122">
        <v>3</v>
      </c>
      <c r="H11122">
        <v>9.2200000000000006</v>
      </c>
      <c r="I11122">
        <v>3.22</v>
      </c>
      <c r="J11122">
        <v>1</v>
      </c>
      <c r="K11122" s="2">
        <v>37512</v>
      </c>
      <c r="L11122" s="2">
        <v>37515</v>
      </c>
      <c r="M11122" s="2">
        <v>37525</v>
      </c>
      <c r="N11122" s="1" t="s">
        <v>145</v>
      </c>
      <c r="O11122" s="1" t="s">
        <v>146</v>
      </c>
    </row>
    <row r="11123" spans="1:15" x14ac:dyDescent="0.25">
      <c r="A11123">
        <v>98090581</v>
      </c>
      <c r="B11123">
        <v>898039697</v>
      </c>
      <c r="C11123" s="1" t="s">
        <v>132</v>
      </c>
      <c r="D11123" s="1" t="s">
        <v>39</v>
      </c>
      <c r="E11123" s="1" t="s">
        <v>48</v>
      </c>
      <c r="F11123">
        <v>120.6</v>
      </c>
      <c r="G11123">
        <v>3</v>
      </c>
      <c r="H11123">
        <v>6.58</v>
      </c>
      <c r="I11123">
        <v>5.58</v>
      </c>
      <c r="J11123">
        <v>1</v>
      </c>
      <c r="K11123" s="2">
        <v>37525</v>
      </c>
      <c r="L11123" s="2">
        <v>37528</v>
      </c>
      <c r="M11123" s="2">
        <v>37541</v>
      </c>
      <c r="N11123" s="1" t="s">
        <v>133</v>
      </c>
      <c r="O11123" s="1" t="s">
        <v>134</v>
      </c>
    </row>
    <row r="11124" spans="1:15" x14ac:dyDescent="0.25">
      <c r="A11124">
        <v>98090582</v>
      </c>
      <c r="B11124">
        <v>413610234</v>
      </c>
      <c r="C11124" s="1" t="s">
        <v>132</v>
      </c>
      <c r="D11124" s="1" t="s">
        <v>39</v>
      </c>
      <c r="E11124" s="1" t="s">
        <v>48</v>
      </c>
      <c r="F11124">
        <v>120.6</v>
      </c>
      <c r="G11124">
        <v>3</v>
      </c>
      <c r="H11124">
        <v>6</v>
      </c>
      <c r="I11124">
        <v>4</v>
      </c>
      <c r="J11124">
        <v>1</v>
      </c>
      <c r="K11124" s="2">
        <v>37527</v>
      </c>
      <c r="L11124" s="2">
        <v>37528</v>
      </c>
      <c r="M11124" s="2">
        <v>37545</v>
      </c>
      <c r="N11124" s="1" t="s">
        <v>147</v>
      </c>
      <c r="O11124" s="1" t="s">
        <v>148</v>
      </c>
    </row>
    <row r="11125" spans="1:15" x14ac:dyDescent="0.25">
      <c r="A11125">
        <v>98090163</v>
      </c>
      <c r="B11125">
        <v>411774575</v>
      </c>
      <c r="C11125" s="1" t="s">
        <v>132</v>
      </c>
      <c r="D11125" s="1" t="s">
        <v>39</v>
      </c>
      <c r="E11125" s="1" t="s">
        <v>48</v>
      </c>
      <c r="F11125">
        <v>120.6</v>
      </c>
      <c r="G11125">
        <v>3</v>
      </c>
      <c r="H11125">
        <v>9</v>
      </c>
      <c r="I11125">
        <v>7</v>
      </c>
      <c r="J11125">
        <v>1</v>
      </c>
      <c r="K11125" s="2">
        <v>37649</v>
      </c>
      <c r="L11125" s="2">
        <v>37650</v>
      </c>
      <c r="M11125" s="2">
        <v>37661</v>
      </c>
      <c r="N11125" s="1" t="s">
        <v>133</v>
      </c>
      <c r="O11125" s="1" t="s">
        <v>134</v>
      </c>
    </row>
    <row r="11126" spans="1:15" x14ac:dyDescent="0.25">
      <c r="A11126">
        <v>98090014</v>
      </c>
      <c r="B11126">
        <v>398947841</v>
      </c>
      <c r="C11126" s="1" t="s">
        <v>132</v>
      </c>
      <c r="D11126" s="1" t="s">
        <v>39</v>
      </c>
      <c r="E11126" s="1" t="s">
        <v>48</v>
      </c>
      <c r="F11126">
        <v>120.6</v>
      </c>
      <c r="G11126">
        <v>3</v>
      </c>
      <c r="H11126">
        <v>6.55</v>
      </c>
      <c r="I11126">
        <v>5.55</v>
      </c>
      <c r="J11126">
        <v>1</v>
      </c>
      <c r="K11126" s="2">
        <v>37695</v>
      </c>
      <c r="L11126" s="2">
        <v>37696</v>
      </c>
      <c r="M11126" s="2">
        <v>37711</v>
      </c>
      <c r="N11126" s="1" t="s">
        <v>135</v>
      </c>
      <c r="O11126" s="1" t="s">
        <v>136</v>
      </c>
    </row>
    <row r="11127" spans="1:15" x14ac:dyDescent="0.25">
      <c r="A11127">
        <v>98089985</v>
      </c>
      <c r="B11127">
        <v>427542511</v>
      </c>
      <c r="C11127" s="1" t="s">
        <v>132</v>
      </c>
      <c r="D11127" s="1" t="s">
        <v>39</v>
      </c>
      <c r="E11127" s="1" t="s">
        <v>48</v>
      </c>
      <c r="F11127">
        <v>120.6</v>
      </c>
      <c r="G11127">
        <v>3</v>
      </c>
      <c r="H11127">
        <v>9</v>
      </c>
      <c r="I11127">
        <v>6</v>
      </c>
      <c r="J11127">
        <v>1</v>
      </c>
      <c r="K11127" s="2">
        <v>37702</v>
      </c>
      <c r="L11127" s="2">
        <v>37705</v>
      </c>
      <c r="M11127" s="2">
        <v>37717</v>
      </c>
      <c r="N11127" s="1" t="s">
        <v>147</v>
      </c>
      <c r="O11127" s="1" t="s">
        <v>148</v>
      </c>
    </row>
    <row r="11128" spans="1:15" x14ac:dyDescent="0.25">
      <c r="A11128">
        <v>98089941</v>
      </c>
      <c r="B11128">
        <v>316425048</v>
      </c>
      <c r="C11128" s="1" t="s">
        <v>132</v>
      </c>
      <c r="D11128" s="1" t="s">
        <v>39</v>
      </c>
      <c r="E11128" s="1" t="s">
        <v>48</v>
      </c>
      <c r="F11128">
        <v>120.6</v>
      </c>
      <c r="G11128">
        <v>3</v>
      </c>
      <c r="H11128">
        <v>8.4499999999999993</v>
      </c>
      <c r="I11128">
        <v>3.45</v>
      </c>
      <c r="J11128">
        <v>1</v>
      </c>
      <c r="K11128" s="2">
        <v>37714</v>
      </c>
      <c r="L11128" s="2">
        <v>37715</v>
      </c>
      <c r="M11128" s="2">
        <v>37725</v>
      </c>
      <c r="N11128" s="1" t="s">
        <v>141</v>
      </c>
      <c r="O11128" s="1" t="s">
        <v>142</v>
      </c>
    </row>
    <row r="11129" spans="1:15" x14ac:dyDescent="0.25">
      <c r="A11129">
        <v>98089688</v>
      </c>
      <c r="B11129">
        <v>398947841</v>
      </c>
      <c r="C11129" s="1" t="s">
        <v>132</v>
      </c>
      <c r="D11129" s="1" t="s">
        <v>39</v>
      </c>
      <c r="E11129" s="1" t="s">
        <v>48</v>
      </c>
      <c r="F11129">
        <v>120.6</v>
      </c>
      <c r="G11129">
        <v>3</v>
      </c>
      <c r="H11129">
        <v>5</v>
      </c>
      <c r="I11129">
        <v>4</v>
      </c>
      <c r="J11129">
        <v>1</v>
      </c>
      <c r="K11129" s="2">
        <v>37781</v>
      </c>
      <c r="L11129" s="2">
        <v>37782</v>
      </c>
      <c r="M11129" s="2">
        <v>37799</v>
      </c>
      <c r="N11129" s="1" t="s">
        <v>145</v>
      </c>
      <c r="O11129" s="1" t="s">
        <v>146</v>
      </c>
    </row>
    <row r="11130" spans="1:15" x14ac:dyDescent="0.25">
      <c r="A11130">
        <v>98089679</v>
      </c>
      <c r="B11130">
        <v>491474500</v>
      </c>
      <c r="C11130" s="1" t="s">
        <v>132</v>
      </c>
      <c r="D11130" s="1" t="s">
        <v>39</v>
      </c>
      <c r="E11130" s="1" t="s">
        <v>48</v>
      </c>
      <c r="F11130">
        <v>120.6</v>
      </c>
      <c r="G11130">
        <v>3</v>
      </c>
      <c r="H11130">
        <v>9</v>
      </c>
      <c r="I11130">
        <v>3</v>
      </c>
      <c r="J11130">
        <v>1</v>
      </c>
      <c r="K11130" s="2">
        <v>37782</v>
      </c>
      <c r="L11130" s="2">
        <v>37784</v>
      </c>
      <c r="M11130" s="2">
        <v>37803</v>
      </c>
      <c r="N11130" s="1" t="s">
        <v>137</v>
      </c>
      <c r="O11130" s="1" t="s">
        <v>138</v>
      </c>
    </row>
    <row r="11131" spans="1:15" x14ac:dyDescent="0.25">
      <c r="A11131">
        <v>98089144</v>
      </c>
      <c r="B11131">
        <v>550048793</v>
      </c>
      <c r="C11131" s="1" t="s">
        <v>132</v>
      </c>
      <c r="D11131" s="1" t="s">
        <v>39</v>
      </c>
      <c r="E11131" s="1" t="s">
        <v>48</v>
      </c>
      <c r="F11131">
        <v>120.6</v>
      </c>
      <c r="G11131">
        <v>3</v>
      </c>
      <c r="H11131">
        <v>9.99</v>
      </c>
      <c r="I11131">
        <v>6.99</v>
      </c>
      <c r="J11131">
        <v>1</v>
      </c>
      <c r="K11131" s="2">
        <v>37922</v>
      </c>
      <c r="L11131" s="2">
        <v>37925</v>
      </c>
      <c r="M11131" s="2">
        <v>37941</v>
      </c>
      <c r="N11131" s="1" t="s">
        <v>143</v>
      </c>
      <c r="O11131" s="1" t="s">
        <v>144</v>
      </c>
    </row>
    <row r="11132" spans="1:15" x14ac:dyDescent="0.25">
      <c r="A11132">
        <v>98088993</v>
      </c>
      <c r="B11132">
        <v>781084228</v>
      </c>
      <c r="C11132" s="1" t="s">
        <v>132</v>
      </c>
      <c r="D11132" s="1" t="s">
        <v>39</v>
      </c>
      <c r="E11132" s="1" t="s">
        <v>48</v>
      </c>
      <c r="F11132">
        <v>120.6</v>
      </c>
      <c r="G11132">
        <v>3</v>
      </c>
      <c r="H11132">
        <v>8.1</v>
      </c>
      <c r="I11132">
        <v>4.0999999999999996</v>
      </c>
      <c r="J11132">
        <v>1</v>
      </c>
      <c r="K11132" s="2">
        <v>37966</v>
      </c>
      <c r="L11132" s="2">
        <v>37968</v>
      </c>
      <c r="M11132" s="2">
        <v>37976</v>
      </c>
      <c r="N11132" s="1" t="s">
        <v>137</v>
      </c>
      <c r="O11132" s="1" t="s">
        <v>138</v>
      </c>
    </row>
    <row r="11133" spans="1:15" x14ac:dyDescent="0.25">
      <c r="A11133">
        <v>98088229</v>
      </c>
      <c r="B11133">
        <v>476846252</v>
      </c>
      <c r="C11133" s="1" t="s">
        <v>132</v>
      </c>
      <c r="D11133" s="1" t="s">
        <v>39</v>
      </c>
      <c r="E11133" s="1" t="s">
        <v>48</v>
      </c>
      <c r="F11133">
        <v>120.6</v>
      </c>
      <c r="G11133">
        <v>3</v>
      </c>
      <c r="H11133">
        <v>9.61</v>
      </c>
      <c r="I11133">
        <v>5.61</v>
      </c>
      <c r="J11133">
        <v>1</v>
      </c>
      <c r="K11133" s="2">
        <v>38172</v>
      </c>
      <c r="L11133" s="2">
        <v>38173</v>
      </c>
      <c r="M11133" s="2">
        <v>38193</v>
      </c>
      <c r="N11133" s="1" t="s">
        <v>147</v>
      </c>
      <c r="O11133" s="1" t="s">
        <v>148</v>
      </c>
    </row>
    <row r="11134" spans="1:15" x14ac:dyDescent="0.25">
      <c r="A11134">
        <v>98088212</v>
      </c>
      <c r="B11134">
        <v>306217163</v>
      </c>
      <c r="C11134" s="1" t="s">
        <v>132</v>
      </c>
      <c r="D11134" s="1" t="s">
        <v>39</v>
      </c>
      <c r="E11134" s="1" t="s">
        <v>48</v>
      </c>
      <c r="F11134">
        <v>120.6</v>
      </c>
      <c r="G11134">
        <v>3</v>
      </c>
      <c r="H11134">
        <v>5.58</v>
      </c>
      <c r="I11134">
        <v>4.58</v>
      </c>
      <c r="J11134">
        <v>1</v>
      </c>
      <c r="K11134" s="2">
        <v>38177</v>
      </c>
      <c r="L11134" s="2">
        <v>38178</v>
      </c>
      <c r="M11134" s="2">
        <v>38198</v>
      </c>
      <c r="N11134" s="1" t="s">
        <v>149</v>
      </c>
      <c r="O11134" s="1" t="s">
        <v>150</v>
      </c>
    </row>
    <row r="11135" spans="1:15" x14ac:dyDescent="0.25">
      <c r="A11135">
        <v>98088101</v>
      </c>
      <c r="B11135">
        <v>181452465</v>
      </c>
      <c r="C11135" s="1" t="s">
        <v>132</v>
      </c>
      <c r="D11135" s="1" t="s">
        <v>39</v>
      </c>
      <c r="E11135" s="1" t="s">
        <v>48</v>
      </c>
      <c r="F11135">
        <v>120.6</v>
      </c>
      <c r="G11135">
        <v>3</v>
      </c>
      <c r="H11135">
        <v>6.68</v>
      </c>
      <c r="I11135">
        <v>3.68</v>
      </c>
      <c r="J11135">
        <v>1</v>
      </c>
      <c r="K11135" s="2">
        <v>38212</v>
      </c>
      <c r="L11135" s="2">
        <v>38213</v>
      </c>
      <c r="M11135" s="2">
        <v>38229</v>
      </c>
      <c r="N11135" s="1" t="s">
        <v>147</v>
      </c>
      <c r="O11135" s="1" t="s">
        <v>148</v>
      </c>
    </row>
    <row r="11136" spans="1:15" x14ac:dyDescent="0.25">
      <c r="A11136">
        <v>98087824</v>
      </c>
      <c r="B11136">
        <v>249798097</v>
      </c>
      <c r="C11136" s="1" t="s">
        <v>132</v>
      </c>
      <c r="D11136" s="1" t="s">
        <v>39</v>
      </c>
      <c r="E11136" s="1" t="s">
        <v>48</v>
      </c>
      <c r="F11136">
        <v>120.6</v>
      </c>
      <c r="G11136">
        <v>3</v>
      </c>
      <c r="H11136">
        <v>9.99</v>
      </c>
      <c r="I11136">
        <v>6.99</v>
      </c>
      <c r="J11136">
        <v>1</v>
      </c>
      <c r="K11136" s="2">
        <v>38291</v>
      </c>
      <c r="L11136" s="2">
        <v>38293</v>
      </c>
      <c r="M11136" s="2">
        <v>38304</v>
      </c>
      <c r="N11136" s="1" t="s">
        <v>141</v>
      </c>
      <c r="O11136" s="1" t="s">
        <v>142</v>
      </c>
    </row>
    <row r="11137" spans="1:15" x14ac:dyDescent="0.25">
      <c r="A11137">
        <v>98087425</v>
      </c>
      <c r="B11137">
        <v>862543364</v>
      </c>
      <c r="C11137" s="1" t="s">
        <v>132</v>
      </c>
      <c r="D11137" s="1" t="s">
        <v>39</v>
      </c>
      <c r="E11137" s="1" t="s">
        <v>48</v>
      </c>
      <c r="F11137">
        <v>120.6</v>
      </c>
      <c r="G11137">
        <v>3</v>
      </c>
      <c r="H11137">
        <v>8.75</v>
      </c>
      <c r="I11137">
        <v>6.75</v>
      </c>
      <c r="J11137">
        <v>1</v>
      </c>
      <c r="K11137" s="2">
        <v>38400</v>
      </c>
      <c r="L11137" s="2">
        <v>38401</v>
      </c>
      <c r="M11137" s="2">
        <v>38419</v>
      </c>
      <c r="N11137" s="1" t="s">
        <v>143</v>
      </c>
      <c r="O11137" s="1" t="s">
        <v>144</v>
      </c>
    </row>
    <row r="11138" spans="1:15" x14ac:dyDescent="0.25">
      <c r="A11138">
        <v>98087308</v>
      </c>
      <c r="B11138">
        <v>567281373</v>
      </c>
      <c r="C11138" s="1" t="s">
        <v>132</v>
      </c>
      <c r="D11138" s="1" t="s">
        <v>39</v>
      </c>
      <c r="E11138" s="1" t="s">
        <v>48</v>
      </c>
      <c r="F11138">
        <v>120.6</v>
      </c>
      <c r="G11138">
        <v>3</v>
      </c>
      <c r="H11138">
        <v>9.2200000000000006</v>
      </c>
      <c r="I11138">
        <v>3.22</v>
      </c>
      <c r="J11138">
        <v>1</v>
      </c>
      <c r="K11138" s="2">
        <v>38431</v>
      </c>
      <c r="L11138" s="2">
        <v>38432</v>
      </c>
      <c r="M11138" s="2">
        <v>38442</v>
      </c>
      <c r="N11138" s="1" t="s">
        <v>141</v>
      </c>
      <c r="O11138" s="1" t="s">
        <v>142</v>
      </c>
    </row>
    <row r="11139" spans="1:15" x14ac:dyDescent="0.25">
      <c r="A11139">
        <v>98087082</v>
      </c>
      <c r="B11139">
        <v>677383648</v>
      </c>
      <c r="C11139" s="1" t="s">
        <v>132</v>
      </c>
      <c r="D11139" s="1" t="s">
        <v>39</v>
      </c>
      <c r="E11139" s="1" t="s">
        <v>48</v>
      </c>
      <c r="F11139">
        <v>120.6</v>
      </c>
      <c r="G11139">
        <v>3</v>
      </c>
      <c r="H11139">
        <v>5.99</v>
      </c>
      <c r="I11139">
        <v>5.99</v>
      </c>
      <c r="J11139">
        <v>1</v>
      </c>
      <c r="K11139" s="2">
        <v>38493</v>
      </c>
      <c r="L11139" s="2">
        <v>38495</v>
      </c>
      <c r="M11139" s="2">
        <v>38506</v>
      </c>
      <c r="N11139" s="1" t="s">
        <v>143</v>
      </c>
      <c r="O11139" s="1" t="s">
        <v>144</v>
      </c>
    </row>
    <row r="11140" spans="1:15" x14ac:dyDescent="0.25">
      <c r="A11140">
        <v>98087018</v>
      </c>
      <c r="B11140">
        <v>870227408</v>
      </c>
      <c r="C11140" s="1" t="s">
        <v>132</v>
      </c>
      <c r="D11140" s="1" t="s">
        <v>39</v>
      </c>
      <c r="E11140" s="1" t="s">
        <v>48</v>
      </c>
      <c r="F11140">
        <v>120.6</v>
      </c>
      <c r="G11140">
        <v>3</v>
      </c>
      <c r="H11140">
        <v>6.99</v>
      </c>
      <c r="I11140">
        <v>5.99</v>
      </c>
      <c r="J11140">
        <v>1</v>
      </c>
      <c r="K11140" s="2">
        <v>38514</v>
      </c>
      <c r="L11140" s="2">
        <v>38516</v>
      </c>
      <c r="M11140" s="2">
        <v>38527</v>
      </c>
      <c r="N11140" s="1" t="s">
        <v>147</v>
      </c>
      <c r="O11140" s="1" t="s">
        <v>148</v>
      </c>
    </row>
    <row r="11141" spans="1:15" x14ac:dyDescent="0.25">
      <c r="A11141">
        <v>98086937</v>
      </c>
      <c r="B11141">
        <v>356602040</v>
      </c>
      <c r="C11141" s="1" t="s">
        <v>132</v>
      </c>
      <c r="D11141" s="1" t="s">
        <v>39</v>
      </c>
      <c r="E11141" s="1" t="s">
        <v>48</v>
      </c>
      <c r="F11141">
        <v>120.6</v>
      </c>
      <c r="G11141">
        <v>3</v>
      </c>
      <c r="H11141">
        <v>6.58</v>
      </c>
      <c r="I11141">
        <v>5.58</v>
      </c>
      <c r="J11141">
        <v>1</v>
      </c>
      <c r="K11141" s="2">
        <v>38537</v>
      </c>
      <c r="L11141" s="2">
        <v>38540</v>
      </c>
      <c r="M11141" s="2">
        <v>38559</v>
      </c>
      <c r="N11141" s="1" t="s">
        <v>139</v>
      </c>
      <c r="O11141" s="1" t="s">
        <v>140</v>
      </c>
    </row>
    <row r="11142" spans="1:15" x14ac:dyDescent="0.25">
      <c r="A11142">
        <v>98086877</v>
      </c>
      <c r="B11142">
        <v>676480421</v>
      </c>
      <c r="C11142" s="1" t="s">
        <v>132</v>
      </c>
      <c r="D11142" s="1" t="s">
        <v>39</v>
      </c>
      <c r="E11142" s="1" t="s">
        <v>48</v>
      </c>
      <c r="F11142">
        <v>120.6</v>
      </c>
      <c r="G11142">
        <v>3</v>
      </c>
      <c r="H11142">
        <v>6.12</v>
      </c>
      <c r="I11142">
        <v>5.12</v>
      </c>
      <c r="J11142">
        <v>1</v>
      </c>
      <c r="K11142" s="2">
        <v>38551</v>
      </c>
      <c r="L11142" s="2">
        <v>38554</v>
      </c>
      <c r="M11142" s="2">
        <v>38574</v>
      </c>
      <c r="N11142" s="1" t="s">
        <v>147</v>
      </c>
      <c r="O11142" s="1" t="s">
        <v>148</v>
      </c>
    </row>
    <row r="11143" spans="1:15" x14ac:dyDescent="0.25">
      <c r="A11143">
        <v>98086720</v>
      </c>
      <c r="B11143">
        <v>555364119</v>
      </c>
      <c r="C11143" s="1" t="s">
        <v>132</v>
      </c>
      <c r="D11143" s="1" t="s">
        <v>39</v>
      </c>
      <c r="E11143" s="1" t="s">
        <v>48</v>
      </c>
      <c r="F11143">
        <v>120.6</v>
      </c>
      <c r="G11143">
        <v>3</v>
      </c>
      <c r="H11143">
        <v>5.9</v>
      </c>
      <c r="I11143">
        <v>6.9</v>
      </c>
      <c r="J11143">
        <v>1</v>
      </c>
      <c r="K11143" s="2">
        <v>38598</v>
      </c>
      <c r="L11143" s="2">
        <v>38599</v>
      </c>
      <c r="M11143" s="2">
        <v>38617</v>
      </c>
      <c r="N11143" s="1" t="s">
        <v>137</v>
      </c>
      <c r="O11143" s="1" t="s">
        <v>138</v>
      </c>
    </row>
    <row r="11144" spans="1:15" x14ac:dyDescent="0.25">
      <c r="A11144">
        <v>98086450</v>
      </c>
      <c r="B11144">
        <v>841860903</v>
      </c>
      <c r="C11144" s="1" t="s">
        <v>132</v>
      </c>
      <c r="D11144" s="1" t="s">
        <v>39</v>
      </c>
      <c r="E11144" s="1" t="s">
        <v>48</v>
      </c>
      <c r="F11144">
        <v>120.6</v>
      </c>
      <c r="G11144">
        <v>3</v>
      </c>
      <c r="H11144">
        <v>5.45</v>
      </c>
      <c r="I11144">
        <v>6.45</v>
      </c>
      <c r="J11144">
        <v>1</v>
      </c>
      <c r="K11144" s="2">
        <v>38671</v>
      </c>
      <c r="L11144" s="2">
        <v>38673</v>
      </c>
      <c r="M11144" s="2">
        <v>38682</v>
      </c>
      <c r="N11144" s="1" t="s">
        <v>139</v>
      </c>
      <c r="O11144" s="1" t="s">
        <v>140</v>
      </c>
    </row>
    <row r="11145" spans="1:15" x14ac:dyDescent="0.25">
      <c r="A11145">
        <v>98086089</v>
      </c>
      <c r="B11145">
        <v>448346508</v>
      </c>
      <c r="C11145" s="1" t="s">
        <v>132</v>
      </c>
      <c r="D11145" s="1" t="s">
        <v>39</v>
      </c>
      <c r="E11145" s="1" t="s">
        <v>48</v>
      </c>
      <c r="F11145">
        <v>120.6</v>
      </c>
      <c r="G11145">
        <v>3</v>
      </c>
      <c r="H11145">
        <v>8.86</v>
      </c>
      <c r="I11145">
        <v>4.8600000000000003</v>
      </c>
      <c r="J11145">
        <v>1</v>
      </c>
      <c r="K11145" s="2">
        <v>38769</v>
      </c>
      <c r="L11145" s="2">
        <v>38770</v>
      </c>
      <c r="M11145" s="2">
        <v>38777</v>
      </c>
      <c r="N11145" s="1" t="s">
        <v>145</v>
      </c>
      <c r="O11145" s="1" t="s">
        <v>146</v>
      </c>
    </row>
    <row r="11146" spans="1:15" x14ac:dyDescent="0.25">
      <c r="A11146">
        <v>98085767</v>
      </c>
      <c r="B11146">
        <v>549059705</v>
      </c>
      <c r="C11146" s="1" t="s">
        <v>132</v>
      </c>
      <c r="D11146" s="1" t="s">
        <v>39</v>
      </c>
      <c r="E11146" s="1" t="s">
        <v>48</v>
      </c>
      <c r="F11146">
        <v>120.6</v>
      </c>
      <c r="G11146">
        <v>3</v>
      </c>
      <c r="H11146">
        <v>6.36</v>
      </c>
      <c r="I11146">
        <v>5.36</v>
      </c>
      <c r="J11146">
        <v>1</v>
      </c>
      <c r="K11146" s="2">
        <v>38861</v>
      </c>
      <c r="L11146" s="2">
        <v>38864</v>
      </c>
      <c r="M11146" s="2">
        <v>38872</v>
      </c>
      <c r="N11146" s="1" t="s">
        <v>149</v>
      </c>
      <c r="O11146" s="1" t="s">
        <v>150</v>
      </c>
    </row>
    <row r="11147" spans="1:15" x14ac:dyDescent="0.25">
      <c r="A11147">
        <v>98085769</v>
      </c>
      <c r="B11147">
        <v>536970848</v>
      </c>
      <c r="C11147" s="1" t="s">
        <v>132</v>
      </c>
      <c r="D11147" s="1" t="s">
        <v>39</v>
      </c>
      <c r="E11147" s="1" t="s">
        <v>48</v>
      </c>
      <c r="F11147">
        <v>120.6</v>
      </c>
      <c r="G11147">
        <v>3</v>
      </c>
      <c r="H11147">
        <v>8.1</v>
      </c>
      <c r="I11147">
        <v>6.1</v>
      </c>
      <c r="J11147">
        <v>1</v>
      </c>
      <c r="K11147" s="2">
        <v>38861</v>
      </c>
      <c r="L11147" s="2">
        <v>38864</v>
      </c>
      <c r="M11147" s="2">
        <v>38879</v>
      </c>
      <c r="N11147" s="1" t="s">
        <v>149</v>
      </c>
      <c r="O11147" s="1" t="s">
        <v>150</v>
      </c>
    </row>
    <row r="11148" spans="1:15" x14ac:dyDescent="0.25">
      <c r="A11148">
        <v>98085631</v>
      </c>
      <c r="B11148">
        <v>792787007</v>
      </c>
      <c r="C11148" s="1" t="s">
        <v>132</v>
      </c>
      <c r="D11148" s="1" t="s">
        <v>39</v>
      </c>
      <c r="E11148" s="1" t="s">
        <v>48</v>
      </c>
      <c r="F11148">
        <v>120.6</v>
      </c>
      <c r="G11148">
        <v>3</v>
      </c>
      <c r="H11148">
        <v>6.25</v>
      </c>
      <c r="I11148">
        <v>5.25</v>
      </c>
      <c r="J11148">
        <v>1</v>
      </c>
      <c r="K11148" s="2">
        <v>38900</v>
      </c>
      <c r="L11148" s="2">
        <v>38901</v>
      </c>
      <c r="M11148" s="2">
        <v>38909</v>
      </c>
      <c r="N11148" s="1" t="s">
        <v>137</v>
      </c>
      <c r="O11148" s="1" t="s">
        <v>138</v>
      </c>
    </row>
    <row r="11149" spans="1:15" x14ac:dyDescent="0.25">
      <c r="A11149">
        <v>98085530</v>
      </c>
      <c r="B11149">
        <v>229898861</v>
      </c>
      <c r="C11149" s="1" t="s">
        <v>132</v>
      </c>
      <c r="D11149" s="1" t="s">
        <v>39</v>
      </c>
      <c r="E11149" s="1" t="s">
        <v>48</v>
      </c>
      <c r="F11149">
        <v>120.6</v>
      </c>
      <c r="G11149">
        <v>3</v>
      </c>
      <c r="H11149">
        <v>7.75</v>
      </c>
      <c r="I11149">
        <v>3.75</v>
      </c>
      <c r="J11149">
        <v>1</v>
      </c>
      <c r="K11149" s="2">
        <v>38927</v>
      </c>
      <c r="L11149" s="2">
        <v>38929</v>
      </c>
      <c r="M11149" s="2">
        <v>38936</v>
      </c>
      <c r="N11149" s="1" t="s">
        <v>147</v>
      </c>
      <c r="O11149" s="1" t="s">
        <v>148</v>
      </c>
    </row>
    <row r="11150" spans="1:15" x14ac:dyDescent="0.25">
      <c r="A11150">
        <v>98085299</v>
      </c>
      <c r="B11150">
        <v>602784752</v>
      </c>
      <c r="C11150" s="1" t="s">
        <v>132</v>
      </c>
      <c r="D11150" s="1" t="s">
        <v>39</v>
      </c>
      <c r="E11150" s="1" t="s">
        <v>48</v>
      </c>
      <c r="F11150">
        <v>120.6</v>
      </c>
      <c r="G11150">
        <v>3</v>
      </c>
      <c r="H11150">
        <v>8</v>
      </c>
      <c r="I11150">
        <v>4</v>
      </c>
      <c r="J11150">
        <v>1</v>
      </c>
      <c r="K11150" s="2">
        <v>38984</v>
      </c>
      <c r="L11150" s="2">
        <v>38985</v>
      </c>
      <c r="M11150" s="2">
        <v>39002</v>
      </c>
      <c r="N11150" s="1" t="s">
        <v>149</v>
      </c>
      <c r="O11150" s="1" t="s">
        <v>150</v>
      </c>
    </row>
    <row r="11151" spans="1:15" x14ac:dyDescent="0.25">
      <c r="A11151">
        <v>98084888</v>
      </c>
      <c r="B11151">
        <v>306217163</v>
      </c>
      <c r="C11151" s="1" t="s">
        <v>132</v>
      </c>
      <c r="D11151" s="1" t="s">
        <v>39</v>
      </c>
      <c r="E11151" s="1" t="s">
        <v>48</v>
      </c>
      <c r="F11151">
        <v>120.6</v>
      </c>
      <c r="G11151">
        <v>3</v>
      </c>
      <c r="H11151">
        <v>9.2200000000000006</v>
      </c>
      <c r="I11151">
        <v>5.22</v>
      </c>
      <c r="J11151">
        <v>1</v>
      </c>
      <c r="K11151" s="2">
        <v>39092</v>
      </c>
      <c r="L11151" s="2">
        <v>39093</v>
      </c>
      <c r="M11151" s="2">
        <v>39104</v>
      </c>
      <c r="N11151" s="1" t="s">
        <v>141</v>
      </c>
      <c r="O11151" s="1" t="s">
        <v>142</v>
      </c>
    </row>
    <row r="11152" spans="1:15" x14ac:dyDescent="0.25">
      <c r="A11152">
        <v>98084864</v>
      </c>
      <c r="B11152">
        <v>794332386</v>
      </c>
      <c r="C11152" s="1" t="s">
        <v>132</v>
      </c>
      <c r="D11152" s="1" t="s">
        <v>39</v>
      </c>
      <c r="E11152" s="1" t="s">
        <v>48</v>
      </c>
      <c r="F11152">
        <v>120.6</v>
      </c>
      <c r="G11152">
        <v>3</v>
      </c>
      <c r="H11152">
        <v>7.9</v>
      </c>
      <c r="I11152">
        <v>5.9</v>
      </c>
      <c r="J11152">
        <v>1</v>
      </c>
      <c r="K11152" s="2">
        <v>39096</v>
      </c>
      <c r="L11152" s="2">
        <v>39099</v>
      </c>
      <c r="M11152" s="2">
        <v>39111</v>
      </c>
      <c r="N11152" s="1" t="s">
        <v>137</v>
      </c>
      <c r="O11152" s="1" t="s">
        <v>138</v>
      </c>
    </row>
    <row r="11153" spans="1:15" x14ac:dyDescent="0.25">
      <c r="A11153">
        <v>98084615</v>
      </c>
      <c r="B11153">
        <v>327658904</v>
      </c>
      <c r="C11153" s="1" t="s">
        <v>132</v>
      </c>
      <c r="D11153" s="1" t="s">
        <v>39</v>
      </c>
      <c r="E11153" s="1" t="s">
        <v>48</v>
      </c>
      <c r="F11153">
        <v>120.6</v>
      </c>
      <c r="G11153">
        <v>3</v>
      </c>
      <c r="H11153">
        <v>8.8800000000000008</v>
      </c>
      <c r="I11153">
        <v>4.88</v>
      </c>
      <c r="J11153">
        <v>1</v>
      </c>
      <c r="K11153" s="2">
        <v>39158</v>
      </c>
      <c r="L11153" s="2">
        <v>39161</v>
      </c>
      <c r="M11153" s="2">
        <v>39180</v>
      </c>
      <c r="N11153" s="1" t="s">
        <v>145</v>
      </c>
      <c r="O11153" s="1" t="s">
        <v>146</v>
      </c>
    </row>
    <row r="11154" spans="1:15" x14ac:dyDescent="0.25">
      <c r="A11154">
        <v>98084551</v>
      </c>
      <c r="B11154">
        <v>767598372</v>
      </c>
      <c r="C11154" s="1" t="s">
        <v>132</v>
      </c>
      <c r="D11154" s="1" t="s">
        <v>39</v>
      </c>
      <c r="E11154" s="1" t="s">
        <v>48</v>
      </c>
      <c r="F11154">
        <v>120.6</v>
      </c>
      <c r="G11154">
        <v>3</v>
      </c>
      <c r="H11154">
        <v>5.9</v>
      </c>
      <c r="I11154">
        <v>6.9</v>
      </c>
      <c r="J11154">
        <v>1</v>
      </c>
      <c r="K11154" s="2">
        <v>39179</v>
      </c>
      <c r="L11154" s="2">
        <v>39181</v>
      </c>
      <c r="M11154" s="2">
        <v>39198</v>
      </c>
      <c r="N11154" s="1" t="s">
        <v>145</v>
      </c>
      <c r="O11154" s="1" t="s">
        <v>146</v>
      </c>
    </row>
    <row r="11155" spans="1:15" x14ac:dyDescent="0.25">
      <c r="A11155">
        <v>98084237</v>
      </c>
      <c r="B11155">
        <v>271304490</v>
      </c>
      <c r="C11155" s="1" t="s">
        <v>132</v>
      </c>
      <c r="D11155" s="1" t="s">
        <v>39</v>
      </c>
      <c r="E11155" s="1" t="s">
        <v>48</v>
      </c>
      <c r="F11155">
        <v>120.6</v>
      </c>
      <c r="G11155">
        <v>3</v>
      </c>
      <c r="H11155">
        <v>7.12</v>
      </c>
      <c r="I11155">
        <v>3.12</v>
      </c>
      <c r="J11155">
        <v>1</v>
      </c>
      <c r="K11155" s="2">
        <v>39270</v>
      </c>
      <c r="L11155" s="2">
        <v>39273</v>
      </c>
      <c r="M11155" s="2">
        <v>39287</v>
      </c>
      <c r="N11155" s="1" t="s">
        <v>139</v>
      </c>
      <c r="O11155" s="1" t="s">
        <v>140</v>
      </c>
    </row>
    <row r="11156" spans="1:15" x14ac:dyDescent="0.25">
      <c r="A11156">
        <v>98084189</v>
      </c>
      <c r="B11156">
        <v>790342421</v>
      </c>
      <c r="C11156" s="1" t="s">
        <v>132</v>
      </c>
      <c r="D11156" s="1" t="s">
        <v>39</v>
      </c>
      <c r="E11156" s="1" t="s">
        <v>48</v>
      </c>
      <c r="F11156">
        <v>120.6</v>
      </c>
      <c r="G11156">
        <v>3</v>
      </c>
      <c r="H11156">
        <v>10</v>
      </c>
      <c r="I11156">
        <v>4</v>
      </c>
      <c r="J11156">
        <v>1</v>
      </c>
      <c r="K11156" s="2">
        <v>39283</v>
      </c>
      <c r="L11156" s="2">
        <v>39285</v>
      </c>
      <c r="M11156" s="2">
        <v>39293</v>
      </c>
      <c r="N11156" s="1" t="s">
        <v>135</v>
      </c>
      <c r="O11156" s="1" t="s">
        <v>136</v>
      </c>
    </row>
    <row r="11157" spans="1:15" x14ac:dyDescent="0.25">
      <c r="A11157">
        <v>98084134</v>
      </c>
      <c r="B11157">
        <v>833567577</v>
      </c>
      <c r="C11157" s="1" t="s">
        <v>132</v>
      </c>
      <c r="D11157" s="1" t="s">
        <v>39</v>
      </c>
      <c r="E11157" s="1" t="s">
        <v>48</v>
      </c>
      <c r="F11157">
        <v>120.6</v>
      </c>
      <c r="G11157">
        <v>3</v>
      </c>
      <c r="H11157">
        <v>6</v>
      </c>
      <c r="I11157">
        <v>5</v>
      </c>
      <c r="J11157">
        <v>1</v>
      </c>
      <c r="K11157" s="2">
        <v>39301</v>
      </c>
      <c r="L11157" s="2">
        <v>39303</v>
      </c>
      <c r="M11157" s="2">
        <v>39315</v>
      </c>
      <c r="N11157" s="1" t="s">
        <v>133</v>
      </c>
      <c r="O11157" s="1" t="s">
        <v>134</v>
      </c>
    </row>
    <row r="11158" spans="1:15" x14ac:dyDescent="0.25">
      <c r="A11158">
        <v>98083998</v>
      </c>
      <c r="B11158">
        <v>685203305</v>
      </c>
      <c r="C11158" s="1" t="s">
        <v>132</v>
      </c>
      <c r="D11158" s="1" t="s">
        <v>39</v>
      </c>
      <c r="E11158" s="1" t="s">
        <v>48</v>
      </c>
      <c r="F11158">
        <v>120.6</v>
      </c>
      <c r="G11158">
        <v>3</v>
      </c>
      <c r="H11158">
        <v>5.55</v>
      </c>
      <c r="I11158">
        <v>6.55</v>
      </c>
      <c r="J11158">
        <v>1</v>
      </c>
      <c r="K11158" s="2">
        <v>39337</v>
      </c>
      <c r="L11158" s="2">
        <v>39339</v>
      </c>
      <c r="M11158" s="2">
        <v>39349</v>
      </c>
      <c r="N11158" s="1" t="s">
        <v>135</v>
      </c>
      <c r="O11158" s="1" t="s">
        <v>136</v>
      </c>
    </row>
    <row r="11159" spans="1:15" x14ac:dyDescent="0.25">
      <c r="A11159">
        <v>98083795</v>
      </c>
      <c r="B11159">
        <v>356712807</v>
      </c>
      <c r="C11159" s="1" t="s">
        <v>132</v>
      </c>
      <c r="D11159" s="1" t="s">
        <v>39</v>
      </c>
      <c r="E11159" s="1" t="s">
        <v>48</v>
      </c>
      <c r="F11159">
        <v>120.6</v>
      </c>
      <c r="G11159">
        <v>3</v>
      </c>
      <c r="H11159">
        <v>6.61</v>
      </c>
      <c r="I11159">
        <v>3.61</v>
      </c>
      <c r="J11159">
        <v>1</v>
      </c>
      <c r="K11159" s="2">
        <v>39391</v>
      </c>
      <c r="L11159" s="2">
        <v>39393</v>
      </c>
      <c r="M11159" s="2">
        <v>39407</v>
      </c>
      <c r="N11159" s="1" t="s">
        <v>137</v>
      </c>
      <c r="O11159" s="1" t="s">
        <v>138</v>
      </c>
    </row>
    <row r="11160" spans="1:15" x14ac:dyDescent="0.25">
      <c r="A11160">
        <v>98083432</v>
      </c>
      <c r="B11160">
        <v>683896944</v>
      </c>
      <c r="C11160" s="1" t="s">
        <v>132</v>
      </c>
      <c r="D11160" s="1" t="s">
        <v>39</v>
      </c>
      <c r="E11160" s="1" t="s">
        <v>48</v>
      </c>
      <c r="F11160">
        <v>120.6</v>
      </c>
      <c r="G11160">
        <v>3</v>
      </c>
      <c r="H11160">
        <v>8.84</v>
      </c>
      <c r="I11160">
        <v>4.84</v>
      </c>
      <c r="J11160">
        <v>1</v>
      </c>
      <c r="K11160" s="2">
        <v>39492</v>
      </c>
      <c r="L11160" s="2">
        <v>39494</v>
      </c>
      <c r="M11160" s="2">
        <v>39513</v>
      </c>
      <c r="N11160" s="1" t="s">
        <v>133</v>
      </c>
      <c r="O11160" s="1" t="s">
        <v>134</v>
      </c>
    </row>
    <row r="11161" spans="1:15" x14ac:dyDescent="0.25">
      <c r="A11161">
        <v>98082908</v>
      </c>
      <c r="B11161">
        <v>565333786</v>
      </c>
      <c r="C11161" s="1" t="s">
        <v>132</v>
      </c>
      <c r="D11161" s="1" t="s">
        <v>39</v>
      </c>
      <c r="E11161" s="1" t="s">
        <v>48</v>
      </c>
      <c r="F11161">
        <v>120.6</v>
      </c>
      <c r="G11161">
        <v>3</v>
      </c>
      <c r="H11161">
        <v>8.1199999999999992</v>
      </c>
      <c r="I11161">
        <v>5.12</v>
      </c>
      <c r="J11161">
        <v>1</v>
      </c>
      <c r="K11161" s="2">
        <v>39633</v>
      </c>
      <c r="L11161" s="2">
        <v>39634</v>
      </c>
      <c r="M11161" s="2">
        <v>39643</v>
      </c>
      <c r="N11161" s="1" t="s">
        <v>135</v>
      </c>
      <c r="O11161" s="1" t="s">
        <v>136</v>
      </c>
    </row>
    <row r="11162" spans="1:15" x14ac:dyDescent="0.25">
      <c r="A11162">
        <v>98082898</v>
      </c>
      <c r="B11162">
        <v>471492301</v>
      </c>
      <c r="C11162" s="1" t="s">
        <v>132</v>
      </c>
      <c r="D11162" s="1" t="s">
        <v>39</v>
      </c>
      <c r="E11162" s="1" t="s">
        <v>48</v>
      </c>
      <c r="F11162">
        <v>120.6</v>
      </c>
      <c r="G11162">
        <v>3</v>
      </c>
      <c r="H11162">
        <v>8.65</v>
      </c>
      <c r="I11162">
        <v>5.65</v>
      </c>
      <c r="J11162">
        <v>1</v>
      </c>
      <c r="K11162" s="2">
        <v>39634</v>
      </c>
      <c r="L11162" s="2">
        <v>39637</v>
      </c>
      <c r="M11162" s="2">
        <v>39654</v>
      </c>
      <c r="N11162" s="1" t="s">
        <v>143</v>
      </c>
      <c r="O11162" s="1" t="s">
        <v>144</v>
      </c>
    </row>
    <row r="11163" spans="1:15" x14ac:dyDescent="0.25">
      <c r="A11163">
        <v>98082374</v>
      </c>
      <c r="B11163">
        <v>197732829</v>
      </c>
      <c r="C11163" s="1" t="s">
        <v>132</v>
      </c>
      <c r="D11163" s="1" t="s">
        <v>39</v>
      </c>
      <c r="E11163" s="1" t="s">
        <v>48</v>
      </c>
      <c r="F11163">
        <v>120.6</v>
      </c>
      <c r="G11163">
        <v>3</v>
      </c>
      <c r="H11163">
        <v>7.61</v>
      </c>
      <c r="I11163">
        <v>5.61</v>
      </c>
      <c r="J11163">
        <v>1</v>
      </c>
      <c r="K11163" s="2">
        <v>39779</v>
      </c>
      <c r="L11163" s="2">
        <v>39780</v>
      </c>
      <c r="M11163" s="2">
        <v>39793</v>
      </c>
      <c r="N11163" s="1" t="s">
        <v>135</v>
      </c>
      <c r="O11163" s="1" t="s">
        <v>136</v>
      </c>
    </row>
    <row r="11164" spans="1:15" x14ac:dyDescent="0.25">
      <c r="A11164">
        <v>98082149</v>
      </c>
      <c r="B11164">
        <v>189635244</v>
      </c>
      <c r="C11164" s="1" t="s">
        <v>132</v>
      </c>
      <c r="D11164" s="1" t="s">
        <v>39</v>
      </c>
      <c r="E11164" s="1" t="s">
        <v>48</v>
      </c>
      <c r="F11164">
        <v>120.6</v>
      </c>
      <c r="G11164">
        <v>3</v>
      </c>
      <c r="H11164">
        <v>5.75</v>
      </c>
      <c r="I11164">
        <v>3.75</v>
      </c>
      <c r="J11164">
        <v>1</v>
      </c>
      <c r="K11164" s="2">
        <v>39833</v>
      </c>
      <c r="L11164" s="2">
        <v>39836</v>
      </c>
      <c r="M11164" s="2">
        <v>39850</v>
      </c>
      <c r="N11164" s="1" t="s">
        <v>141</v>
      </c>
      <c r="O11164" s="1" t="s">
        <v>142</v>
      </c>
    </row>
    <row r="11165" spans="1:15" x14ac:dyDescent="0.25">
      <c r="A11165">
        <v>98082123</v>
      </c>
      <c r="B11165">
        <v>728304917</v>
      </c>
      <c r="C11165" s="1" t="s">
        <v>132</v>
      </c>
      <c r="D11165" s="1" t="s">
        <v>39</v>
      </c>
      <c r="E11165" s="1" t="s">
        <v>48</v>
      </c>
      <c r="F11165">
        <v>120.6</v>
      </c>
      <c r="G11165">
        <v>3</v>
      </c>
      <c r="H11165">
        <v>7.45</v>
      </c>
      <c r="I11165">
        <v>4.45</v>
      </c>
      <c r="J11165">
        <v>1</v>
      </c>
      <c r="K11165" s="2">
        <v>39843</v>
      </c>
      <c r="L11165" s="2">
        <v>39844</v>
      </c>
      <c r="M11165" s="2">
        <v>39853</v>
      </c>
      <c r="N11165" s="1" t="s">
        <v>141</v>
      </c>
      <c r="O11165" s="1" t="s">
        <v>142</v>
      </c>
    </row>
    <row r="11166" spans="1:15" x14ac:dyDescent="0.25">
      <c r="A11166">
        <v>98081942</v>
      </c>
      <c r="B11166">
        <v>481472777</v>
      </c>
      <c r="C11166" s="1" t="s">
        <v>132</v>
      </c>
      <c r="D11166" s="1" t="s">
        <v>39</v>
      </c>
      <c r="E11166" s="1" t="s">
        <v>48</v>
      </c>
      <c r="F11166">
        <v>120.6</v>
      </c>
      <c r="G11166">
        <v>3</v>
      </c>
      <c r="H11166">
        <v>10</v>
      </c>
      <c r="I11166">
        <v>4</v>
      </c>
      <c r="J11166">
        <v>1</v>
      </c>
      <c r="K11166" s="2">
        <v>39888</v>
      </c>
      <c r="L11166" s="2">
        <v>39891</v>
      </c>
      <c r="M11166" s="2">
        <v>39901</v>
      </c>
      <c r="N11166" s="1" t="s">
        <v>133</v>
      </c>
      <c r="O11166" s="1" t="s">
        <v>134</v>
      </c>
    </row>
    <row r="11167" spans="1:15" x14ac:dyDescent="0.25">
      <c r="A11167">
        <v>98080543</v>
      </c>
      <c r="B11167">
        <v>269213857</v>
      </c>
      <c r="C11167" s="1" t="s">
        <v>132</v>
      </c>
      <c r="D11167" s="1" t="s">
        <v>39</v>
      </c>
      <c r="E11167" s="1" t="s">
        <v>48</v>
      </c>
      <c r="F11167">
        <v>120.6</v>
      </c>
      <c r="G11167">
        <v>3</v>
      </c>
      <c r="H11167">
        <v>5</v>
      </c>
      <c r="I11167">
        <v>5</v>
      </c>
      <c r="J11167">
        <v>1</v>
      </c>
      <c r="K11167" s="2">
        <v>40208</v>
      </c>
      <c r="L11167" s="2">
        <v>40211</v>
      </c>
      <c r="M11167" s="2">
        <v>40230</v>
      </c>
      <c r="N11167" s="1" t="s">
        <v>135</v>
      </c>
      <c r="O11167" s="1" t="s">
        <v>136</v>
      </c>
    </row>
    <row r="11168" spans="1:15" x14ac:dyDescent="0.25">
      <c r="A11168">
        <v>98080406</v>
      </c>
      <c r="B11168">
        <v>238517106</v>
      </c>
      <c r="C11168" s="1" t="s">
        <v>132</v>
      </c>
      <c r="D11168" s="1" t="s">
        <v>39</v>
      </c>
      <c r="E11168" s="1" t="s">
        <v>48</v>
      </c>
      <c r="F11168">
        <v>120.6</v>
      </c>
      <c r="G11168">
        <v>3</v>
      </c>
      <c r="H11168">
        <v>5.99</v>
      </c>
      <c r="I11168">
        <v>4.99</v>
      </c>
      <c r="J11168">
        <v>1</v>
      </c>
      <c r="K11168" s="2">
        <v>40236</v>
      </c>
      <c r="L11168" s="2">
        <v>40239</v>
      </c>
      <c r="M11168" s="2">
        <v>40250</v>
      </c>
      <c r="N11168" s="1" t="s">
        <v>137</v>
      </c>
      <c r="O11168" s="1" t="s">
        <v>138</v>
      </c>
    </row>
    <row r="11169" spans="1:15" x14ac:dyDescent="0.25">
      <c r="A11169">
        <v>98080320</v>
      </c>
      <c r="B11169">
        <v>272385252</v>
      </c>
      <c r="C11169" s="1" t="s">
        <v>132</v>
      </c>
      <c r="D11169" s="1" t="s">
        <v>39</v>
      </c>
      <c r="E11169" s="1" t="s">
        <v>48</v>
      </c>
      <c r="F11169">
        <v>120.6</v>
      </c>
      <c r="G11169">
        <v>3</v>
      </c>
      <c r="H11169">
        <v>8.73</v>
      </c>
      <c r="I11169">
        <v>5.73</v>
      </c>
      <c r="J11169">
        <v>1</v>
      </c>
      <c r="K11169" s="2">
        <v>40254</v>
      </c>
      <c r="L11169" s="2">
        <v>40255</v>
      </c>
      <c r="M11169" s="2">
        <v>40266</v>
      </c>
      <c r="N11169" s="1" t="s">
        <v>149</v>
      </c>
      <c r="O11169" s="1" t="s">
        <v>150</v>
      </c>
    </row>
    <row r="11170" spans="1:15" x14ac:dyDescent="0.25">
      <c r="A11170">
        <v>98080270</v>
      </c>
      <c r="B11170">
        <v>618657661</v>
      </c>
      <c r="C11170" s="1" t="s">
        <v>132</v>
      </c>
      <c r="D11170" s="1" t="s">
        <v>39</v>
      </c>
      <c r="E11170" s="1" t="s">
        <v>48</v>
      </c>
      <c r="F11170">
        <v>120.6</v>
      </c>
      <c r="G11170">
        <v>3</v>
      </c>
      <c r="H11170">
        <v>8.25</v>
      </c>
      <c r="I11170">
        <v>6.25</v>
      </c>
      <c r="J11170">
        <v>1</v>
      </c>
      <c r="K11170" s="2">
        <v>40261</v>
      </c>
      <c r="L11170" s="2">
        <v>40263</v>
      </c>
      <c r="M11170" s="2">
        <v>40276</v>
      </c>
      <c r="N11170" s="1" t="s">
        <v>143</v>
      </c>
      <c r="O11170" s="1" t="s">
        <v>144</v>
      </c>
    </row>
    <row r="11171" spans="1:15" x14ac:dyDescent="0.25">
      <c r="A11171">
        <v>98080084</v>
      </c>
      <c r="B11171">
        <v>194398828</v>
      </c>
      <c r="C11171" s="1" t="s">
        <v>132</v>
      </c>
      <c r="D11171" s="1" t="s">
        <v>39</v>
      </c>
      <c r="E11171" s="1" t="s">
        <v>48</v>
      </c>
      <c r="F11171">
        <v>120.6</v>
      </c>
      <c r="G11171">
        <v>3</v>
      </c>
      <c r="H11171">
        <v>6.55</v>
      </c>
      <c r="I11171">
        <v>3.55</v>
      </c>
      <c r="J11171">
        <v>1</v>
      </c>
      <c r="K11171" s="2">
        <v>40300</v>
      </c>
      <c r="L11171" s="2">
        <v>40302</v>
      </c>
      <c r="M11171" s="2">
        <v>40313</v>
      </c>
      <c r="N11171" s="1" t="s">
        <v>133</v>
      </c>
      <c r="O11171" s="1" t="s">
        <v>134</v>
      </c>
    </row>
    <row r="11172" spans="1:15" x14ac:dyDescent="0.25">
      <c r="A11172">
        <v>98079221</v>
      </c>
      <c r="B11172">
        <v>233460961</v>
      </c>
      <c r="C11172" s="1" t="s">
        <v>132</v>
      </c>
      <c r="D11172" s="1" t="s">
        <v>39</v>
      </c>
      <c r="E11172" s="1" t="s">
        <v>48</v>
      </c>
      <c r="F11172">
        <v>120.6</v>
      </c>
      <c r="G11172">
        <v>3</v>
      </c>
      <c r="H11172">
        <v>7.45</v>
      </c>
      <c r="I11172">
        <v>6.45</v>
      </c>
      <c r="J11172">
        <v>1</v>
      </c>
      <c r="K11172" s="2">
        <v>40485</v>
      </c>
      <c r="L11172" s="2">
        <v>40487</v>
      </c>
      <c r="M11172" s="2">
        <v>40507</v>
      </c>
      <c r="N11172" s="1" t="s">
        <v>141</v>
      </c>
      <c r="O11172" s="1" t="s">
        <v>142</v>
      </c>
    </row>
    <row r="11173" spans="1:15" x14ac:dyDescent="0.25">
      <c r="A11173">
        <v>98079201</v>
      </c>
      <c r="B11173">
        <v>131591686</v>
      </c>
      <c r="C11173" s="1" t="s">
        <v>132</v>
      </c>
      <c r="D11173" s="1" t="s">
        <v>39</v>
      </c>
      <c r="E11173" s="1" t="s">
        <v>48</v>
      </c>
      <c r="F11173">
        <v>120.6</v>
      </c>
      <c r="G11173">
        <v>3</v>
      </c>
      <c r="H11173">
        <v>8.1</v>
      </c>
      <c r="I11173">
        <v>6.1</v>
      </c>
      <c r="J11173">
        <v>1</v>
      </c>
      <c r="K11173" s="2">
        <v>40489</v>
      </c>
      <c r="L11173" s="2">
        <v>40491</v>
      </c>
      <c r="M11173" s="2">
        <v>40510</v>
      </c>
      <c r="N11173" s="1" t="s">
        <v>141</v>
      </c>
      <c r="O11173" s="1" t="s">
        <v>142</v>
      </c>
    </row>
    <row r="11174" spans="1:15" x14ac:dyDescent="0.25">
      <c r="A11174">
        <v>98078977</v>
      </c>
      <c r="B11174">
        <v>550048793</v>
      </c>
      <c r="C11174" s="1" t="s">
        <v>132</v>
      </c>
      <c r="D11174" s="1" t="s">
        <v>39</v>
      </c>
      <c r="E11174" s="1" t="s">
        <v>48</v>
      </c>
      <c r="F11174">
        <v>120.6</v>
      </c>
      <c r="G11174">
        <v>3</v>
      </c>
      <c r="H11174">
        <v>6.12</v>
      </c>
      <c r="I11174">
        <v>3.12</v>
      </c>
      <c r="J11174">
        <v>1</v>
      </c>
      <c r="K11174" s="2">
        <v>40538</v>
      </c>
      <c r="L11174" s="2">
        <v>40540</v>
      </c>
      <c r="M11174" s="2">
        <v>40557</v>
      </c>
      <c r="N11174" s="1" t="s">
        <v>137</v>
      </c>
      <c r="O11174" s="1" t="s">
        <v>138</v>
      </c>
    </row>
    <row r="11175" spans="1:15" x14ac:dyDescent="0.25">
      <c r="A11175">
        <v>98078504</v>
      </c>
      <c r="B11175">
        <v>720326971</v>
      </c>
      <c r="C11175" s="1" t="s">
        <v>132</v>
      </c>
      <c r="D11175" s="1" t="s">
        <v>39</v>
      </c>
      <c r="E11175" s="1" t="s">
        <v>48</v>
      </c>
      <c r="F11175">
        <v>120.6</v>
      </c>
      <c r="G11175">
        <v>3</v>
      </c>
      <c r="H11175">
        <v>5.55</v>
      </c>
      <c r="I11175">
        <v>3.55</v>
      </c>
      <c r="J11175">
        <v>1</v>
      </c>
      <c r="K11175" s="2">
        <v>40635</v>
      </c>
      <c r="L11175" s="2">
        <v>40638</v>
      </c>
      <c r="M11175" s="2">
        <v>40655</v>
      </c>
      <c r="N11175" s="1" t="s">
        <v>149</v>
      </c>
      <c r="O11175" s="1" t="s">
        <v>150</v>
      </c>
    </row>
    <row r="11176" spans="1:15" x14ac:dyDescent="0.25">
      <c r="A11176">
        <v>98078480</v>
      </c>
      <c r="B11176">
        <v>471492301</v>
      </c>
      <c r="C11176" s="1" t="s">
        <v>132</v>
      </c>
      <c r="D11176" s="1" t="s">
        <v>39</v>
      </c>
      <c r="E11176" s="1" t="s">
        <v>48</v>
      </c>
      <c r="F11176">
        <v>120.6</v>
      </c>
      <c r="G11176">
        <v>3</v>
      </c>
      <c r="H11176">
        <v>7.45</v>
      </c>
      <c r="I11176">
        <v>6.45</v>
      </c>
      <c r="J11176">
        <v>1</v>
      </c>
      <c r="K11176" s="2">
        <v>40642</v>
      </c>
      <c r="L11176" s="2">
        <v>40643</v>
      </c>
      <c r="M11176" s="2">
        <v>40657</v>
      </c>
      <c r="N11176" s="1" t="s">
        <v>133</v>
      </c>
      <c r="O11176" s="1" t="s">
        <v>134</v>
      </c>
    </row>
    <row r="11177" spans="1:15" x14ac:dyDescent="0.25">
      <c r="A11177">
        <v>98078305</v>
      </c>
      <c r="B11177">
        <v>720465100</v>
      </c>
      <c r="C11177" s="1" t="s">
        <v>132</v>
      </c>
      <c r="D11177" s="1" t="s">
        <v>39</v>
      </c>
      <c r="E11177" s="1" t="s">
        <v>48</v>
      </c>
      <c r="F11177">
        <v>120.6</v>
      </c>
      <c r="G11177">
        <v>3</v>
      </c>
      <c r="H11177">
        <v>8.73</v>
      </c>
      <c r="I11177">
        <v>3.73</v>
      </c>
      <c r="J11177">
        <v>1</v>
      </c>
      <c r="K11177" s="2">
        <v>40678</v>
      </c>
      <c r="L11177" s="2">
        <v>40680</v>
      </c>
      <c r="M11177" s="2">
        <v>40700</v>
      </c>
      <c r="N11177" s="1" t="s">
        <v>147</v>
      </c>
      <c r="O11177" s="1" t="s">
        <v>148</v>
      </c>
    </row>
    <row r="11178" spans="1:15" x14ac:dyDescent="0.25">
      <c r="A11178">
        <v>98078276</v>
      </c>
      <c r="B11178">
        <v>548390931</v>
      </c>
      <c r="C11178" s="1" t="s">
        <v>132</v>
      </c>
      <c r="D11178" s="1" t="s">
        <v>39</v>
      </c>
      <c r="E11178" s="1" t="s">
        <v>48</v>
      </c>
      <c r="F11178">
        <v>120.6</v>
      </c>
      <c r="G11178">
        <v>3</v>
      </c>
      <c r="H11178">
        <v>6.33</v>
      </c>
      <c r="I11178">
        <v>5.33</v>
      </c>
      <c r="J11178">
        <v>1</v>
      </c>
      <c r="K11178" s="2">
        <v>40685</v>
      </c>
      <c r="L11178" s="2">
        <v>40687</v>
      </c>
      <c r="M11178" s="2">
        <v>40702</v>
      </c>
      <c r="N11178" s="1" t="s">
        <v>133</v>
      </c>
      <c r="O11178" s="1" t="s">
        <v>134</v>
      </c>
    </row>
    <row r="11179" spans="1:15" x14ac:dyDescent="0.25">
      <c r="A11179">
        <v>98078267</v>
      </c>
      <c r="B11179">
        <v>628707757</v>
      </c>
      <c r="C11179" s="1" t="s">
        <v>132</v>
      </c>
      <c r="D11179" s="1" t="s">
        <v>39</v>
      </c>
      <c r="E11179" s="1" t="s">
        <v>48</v>
      </c>
      <c r="F11179">
        <v>120.6</v>
      </c>
      <c r="G11179">
        <v>3</v>
      </c>
      <c r="H11179">
        <v>6.12</v>
      </c>
      <c r="I11179">
        <v>3.12</v>
      </c>
      <c r="J11179">
        <v>1</v>
      </c>
      <c r="K11179" s="2">
        <v>40686</v>
      </c>
      <c r="L11179" s="2">
        <v>40689</v>
      </c>
      <c r="M11179" s="2">
        <v>42553</v>
      </c>
      <c r="N11179" s="1" t="s">
        <v>139</v>
      </c>
      <c r="O11179" s="1" t="s">
        <v>140</v>
      </c>
    </row>
    <row r="11180" spans="1:15" x14ac:dyDescent="0.25">
      <c r="A11180">
        <v>98078215</v>
      </c>
      <c r="B11180">
        <v>448346508</v>
      </c>
      <c r="C11180" s="1" t="s">
        <v>132</v>
      </c>
      <c r="D11180" s="1" t="s">
        <v>39</v>
      </c>
      <c r="E11180" s="1" t="s">
        <v>48</v>
      </c>
      <c r="F11180">
        <v>120.6</v>
      </c>
      <c r="G11180">
        <v>3</v>
      </c>
      <c r="H11180">
        <v>5.89</v>
      </c>
      <c r="I11180">
        <v>3.89</v>
      </c>
      <c r="J11180">
        <v>1</v>
      </c>
      <c r="K11180" s="2">
        <v>40698</v>
      </c>
      <c r="L11180" s="2">
        <v>40700</v>
      </c>
      <c r="M11180" s="2">
        <v>40714</v>
      </c>
      <c r="N11180" s="1" t="s">
        <v>135</v>
      </c>
      <c r="O11180" s="1" t="s">
        <v>136</v>
      </c>
    </row>
    <row r="11181" spans="1:15" x14ac:dyDescent="0.25">
      <c r="A11181">
        <v>98078199</v>
      </c>
      <c r="B11181">
        <v>549442190</v>
      </c>
      <c r="C11181" s="1" t="s">
        <v>132</v>
      </c>
      <c r="D11181" s="1" t="s">
        <v>39</v>
      </c>
      <c r="E11181" s="1" t="s">
        <v>48</v>
      </c>
      <c r="F11181">
        <v>120.6</v>
      </c>
      <c r="G11181">
        <v>3</v>
      </c>
      <c r="H11181">
        <v>8.36</v>
      </c>
      <c r="I11181">
        <v>3.36</v>
      </c>
      <c r="J11181">
        <v>1</v>
      </c>
      <c r="K11181" s="2">
        <v>40702</v>
      </c>
      <c r="L11181" s="2">
        <v>40704</v>
      </c>
      <c r="M11181" s="2">
        <v>42562</v>
      </c>
      <c r="N11181" s="1" t="s">
        <v>145</v>
      </c>
      <c r="O11181" s="1" t="s">
        <v>146</v>
      </c>
    </row>
    <row r="11182" spans="1:15" x14ac:dyDescent="0.25">
      <c r="A11182">
        <v>98078140</v>
      </c>
      <c r="B11182">
        <v>514251801</v>
      </c>
      <c r="C11182" s="1" t="s">
        <v>132</v>
      </c>
      <c r="D11182" s="1" t="s">
        <v>39</v>
      </c>
      <c r="E11182" s="1" t="s">
        <v>48</v>
      </c>
      <c r="F11182">
        <v>120.6</v>
      </c>
      <c r="G11182">
        <v>3</v>
      </c>
      <c r="H11182">
        <v>6</v>
      </c>
      <c r="I11182">
        <v>5</v>
      </c>
      <c r="J11182">
        <v>1</v>
      </c>
      <c r="K11182" s="2">
        <v>40715</v>
      </c>
      <c r="L11182" s="2">
        <v>40716</v>
      </c>
      <c r="M11182" s="2">
        <v>40723</v>
      </c>
      <c r="N11182" s="1" t="s">
        <v>137</v>
      </c>
      <c r="O11182" s="1" t="s">
        <v>138</v>
      </c>
    </row>
    <row r="11183" spans="1:15" x14ac:dyDescent="0.25">
      <c r="A11183">
        <v>98076998</v>
      </c>
      <c r="B11183">
        <v>628707757</v>
      </c>
      <c r="C11183" s="1" t="s">
        <v>132</v>
      </c>
      <c r="D11183" s="1" t="s">
        <v>39</v>
      </c>
      <c r="E11183" s="1" t="s">
        <v>48</v>
      </c>
      <c r="F11183">
        <v>120.6</v>
      </c>
      <c r="G11183">
        <v>3</v>
      </c>
      <c r="H11183">
        <v>6.68</v>
      </c>
      <c r="I11183">
        <v>5.68</v>
      </c>
      <c r="J11183">
        <v>1</v>
      </c>
      <c r="K11183" s="2">
        <v>40960</v>
      </c>
      <c r="L11183" s="2">
        <v>40961</v>
      </c>
      <c r="M11183" s="2">
        <v>40969</v>
      </c>
      <c r="N11183" s="1" t="s">
        <v>145</v>
      </c>
      <c r="O11183" s="1" t="s">
        <v>146</v>
      </c>
    </row>
    <row r="11184" spans="1:15" x14ac:dyDescent="0.25">
      <c r="A11184">
        <v>98076864</v>
      </c>
      <c r="B11184">
        <v>438776540</v>
      </c>
      <c r="C11184" s="1" t="s">
        <v>132</v>
      </c>
      <c r="D11184" s="1" t="s">
        <v>39</v>
      </c>
      <c r="E11184" s="1" t="s">
        <v>48</v>
      </c>
      <c r="F11184">
        <v>120.6</v>
      </c>
      <c r="G11184">
        <v>3</v>
      </c>
      <c r="H11184">
        <v>7.99</v>
      </c>
      <c r="I11184">
        <v>4.99</v>
      </c>
      <c r="J11184">
        <v>1</v>
      </c>
      <c r="K11184" s="2">
        <v>40986</v>
      </c>
      <c r="L11184" s="2">
        <v>40988</v>
      </c>
      <c r="M11184" s="2">
        <v>41005</v>
      </c>
      <c r="N11184" s="1" t="s">
        <v>145</v>
      </c>
      <c r="O11184" s="1" t="s">
        <v>146</v>
      </c>
    </row>
    <row r="11185" spans="1:15" x14ac:dyDescent="0.25">
      <c r="A11185">
        <v>98076011</v>
      </c>
      <c r="B11185">
        <v>554389349</v>
      </c>
      <c r="C11185" s="1" t="s">
        <v>132</v>
      </c>
      <c r="D11185" s="1" t="s">
        <v>39</v>
      </c>
      <c r="E11185" s="1" t="s">
        <v>48</v>
      </c>
      <c r="F11185">
        <v>120.6</v>
      </c>
      <c r="G11185">
        <v>3</v>
      </c>
      <c r="H11185">
        <v>10</v>
      </c>
      <c r="I11185">
        <v>6</v>
      </c>
      <c r="J11185">
        <v>1</v>
      </c>
      <c r="K11185" s="2">
        <v>41167</v>
      </c>
      <c r="L11185" s="2">
        <v>41170</v>
      </c>
      <c r="M11185" s="2">
        <v>41187</v>
      </c>
      <c r="N11185" s="1" t="s">
        <v>135</v>
      </c>
      <c r="O11185" s="1" t="s">
        <v>136</v>
      </c>
    </row>
    <row r="11186" spans="1:15" x14ac:dyDescent="0.25">
      <c r="A11186">
        <v>98075809</v>
      </c>
      <c r="B11186">
        <v>674803177</v>
      </c>
      <c r="C11186" s="1" t="s">
        <v>132</v>
      </c>
      <c r="D11186" s="1" t="s">
        <v>39</v>
      </c>
      <c r="E11186" s="1" t="s">
        <v>48</v>
      </c>
      <c r="F11186">
        <v>120.6</v>
      </c>
      <c r="G11186">
        <v>3</v>
      </c>
      <c r="H11186">
        <v>9.1</v>
      </c>
      <c r="I11186">
        <v>6.1</v>
      </c>
      <c r="J11186">
        <v>1</v>
      </c>
      <c r="K11186" s="2">
        <v>41207</v>
      </c>
      <c r="L11186" s="2">
        <v>41209</v>
      </c>
      <c r="M11186" s="2">
        <v>41223</v>
      </c>
      <c r="N11186" s="1" t="s">
        <v>135</v>
      </c>
      <c r="O11186" s="1" t="s">
        <v>136</v>
      </c>
    </row>
    <row r="11187" spans="1:15" x14ac:dyDescent="0.25">
      <c r="A11187">
        <v>98075665</v>
      </c>
      <c r="B11187">
        <v>224042479</v>
      </c>
      <c r="C11187" s="1" t="s">
        <v>132</v>
      </c>
      <c r="D11187" s="1" t="s">
        <v>39</v>
      </c>
      <c r="E11187" s="1" t="s">
        <v>48</v>
      </c>
      <c r="F11187">
        <v>120.6</v>
      </c>
      <c r="G11187">
        <v>3</v>
      </c>
      <c r="H11187">
        <v>9.99</v>
      </c>
      <c r="I11187">
        <v>6.99</v>
      </c>
      <c r="J11187">
        <v>1</v>
      </c>
      <c r="K11187" s="2">
        <v>41235</v>
      </c>
      <c r="L11187" s="2">
        <v>41238</v>
      </c>
      <c r="M11187" s="2">
        <v>41251</v>
      </c>
      <c r="N11187" s="1" t="s">
        <v>137</v>
      </c>
      <c r="O11187" s="1" t="s">
        <v>138</v>
      </c>
    </row>
    <row r="11188" spans="1:15" x14ac:dyDescent="0.25">
      <c r="A11188">
        <v>98075325</v>
      </c>
      <c r="B11188">
        <v>234941158</v>
      </c>
      <c r="C11188" s="1" t="s">
        <v>132</v>
      </c>
      <c r="D11188" s="1" t="s">
        <v>39</v>
      </c>
      <c r="E11188" s="1" t="s">
        <v>48</v>
      </c>
      <c r="F11188">
        <v>120.6</v>
      </c>
      <c r="G11188">
        <v>3</v>
      </c>
      <c r="H11188">
        <v>6.84</v>
      </c>
      <c r="I11188">
        <v>6.84</v>
      </c>
      <c r="J11188">
        <v>1</v>
      </c>
      <c r="K11188" s="2">
        <v>41306</v>
      </c>
      <c r="L11188" s="2">
        <v>41307</v>
      </c>
      <c r="M11188" s="2">
        <v>41317</v>
      </c>
      <c r="N11188" s="1" t="s">
        <v>143</v>
      </c>
      <c r="O11188" s="1" t="s">
        <v>144</v>
      </c>
    </row>
    <row r="11189" spans="1:15" x14ac:dyDescent="0.25">
      <c r="A11189">
        <v>98075081</v>
      </c>
      <c r="B11189">
        <v>272581503</v>
      </c>
      <c r="C11189" s="1" t="s">
        <v>132</v>
      </c>
      <c r="D11189" s="1" t="s">
        <v>39</v>
      </c>
      <c r="E11189" s="1" t="s">
        <v>48</v>
      </c>
      <c r="F11189">
        <v>120.6</v>
      </c>
      <c r="G11189">
        <v>3</v>
      </c>
      <c r="H11189">
        <v>9.1999999999999993</v>
      </c>
      <c r="I11189">
        <v>4.2</v>
      </c>
      <c r="J11189">
        <v>1</v>
      </c>
      <c r="K11189" s="2">
        <v>41354</v>
      </c>
      <c r="L11189" s="2">
        <v>41357</v>
      </c>
      <c r="M11189" s="2">
        <v>41374</v>
      </c>
      <c r="N11189" s="1" t="s">
        <v>145</v>
      </c>
      <c r="O11189" s="1" t="s">
        <v>146</v>
      </c>
    </row>
    <row r="11190" spans="1:15" x14ac:dyDescent="0.25">
      <c r="A11190">
        <v>98074462</v>
      </c>
      <c r="B11190">
        <v>234941158</v>
      </c>
      <c r="C11190" s="1" t="s">
        <v>132</v>
      </c>
      <c r="D11190" s="1" t="s">
        <v>39</v>
      </c>
      <c r="E11190" s="1" t="s">
        <v>48</v>
      </c>
      <c r="F11190">
        <v>120.6</v>
      </c>
      <c r="G11190">
        <v>3</v>
      </c>
      <c r="H11190">
        <v>8.61</v>
      </c>
      <c r="I11190">
        <v>6.61</v>
      </c>
      <c r="J11190">
        <v>1</v>
      </c>
      <c r="K11190" s="2">
        <v>41481</v>
      </c>
      <c r="L11190" s="2">
        <v>41483</v>
      </c>
      <c r="M11190" s="2">
        <v>41490</v>
      </c>
      <c r="N11190" s="1" t="s">
        <v>143</v>
      </c>
      <c r="O11190" s="1" t="s">
        <v>144</v>
      </c>
    </row>
    <row r="11191" spans="1:15" x14ac:dyDescent="0.25">
      <c r="A11191">
        <v>98074289</v>
      </c>
      <c r="B11191">
        <v>395119746</v>
      </c>
      <c r="C11191" s="1" t="s">
        <v>132</v>
      </c>
      <c r="D11191" s="1" t="s">
        <v>39</v>
      </c>
      <c r="E11191" s="1" t="s">
        <v>48</v>
      </c>
      <c r="F11191">
        <v>120.6</v>
      </c>
      <c r="G11191">
        <v>3</v>
      </c>
      <c r="H11191">
        <v>7.75</v>
      </c>
      <c r="I11191">
        <v>3.75</v>
      </c>
      <c r="J11191">
        <v>1</v>
      </c>
      <c r="K11191" s="2">
        <v>41519</v>
      </c>
      <c r="L11191" s="2">
        <v>41522</v>
      </c>
      <c r="M11191" s="2">
        <v>41532</v>
      </c>
      <c r="N11191" s="1" t="s">
        <v>139</v>
      </c>
      <c r="O11191" s="1" t="s">
        <v>140</v>
      </c>
    </row>
    <row r="11192" spans="1:15" x14ac:dyDescent="0.25">
      <c r="A11192">
        <v>98074257</v>
      </c>
      <c r="B11192">
        <v>674406500</v>
      </c>
      <c r="C11192" s="1" t="s">
        <v>132</v>
      </c>
      <c r="D11192" s="1" t="s">
        <v>39</v>
      </c>
      <c r="E11192" s="1" t="s">
        <v>48</v>
      </c>
      <c r="F11192">
        <v>120.6</v>
      </c>
      <c r="G11192">
        <v>3</v>
      </c>
      <c r="H11192">
        <v>6.2</v>
      </c>
      <c r="I11192">
        <v>4.2</v>
      </c>
      <c r="J11192">
        <v>1</v>
      </c>
      <c r="K11192" s="2">
        <v>41526</v>
      </c>
      <c r="L11192" s="2">
        <v>41528</v>
      </c>
      <c r="M11192" s="2">
        <v>41544</v>
      </c>
      <c r="N11192" s="1" t="s">
        <v>147</v>
      </c>
      <c r="O11192" s="1" t="s">
        <v>148</v>
      </c>
    </row>
    <row r="11193" spans="1:15" x14ac:dyDescent="0.25">
      <c r="A11193">
        <v>98074138</v>
      </c>
      <c r="B11193">
        <v>126420846</v>
      </c>
      <c r="C11193" s="1" t="s">
        <v>132</v>
      </c>
      <c r="D11193" s="1" t="s">
        <v>39</v>
      </c>
      <c r="E11193" s="1" t="s">
        <v>48</v>
      </c>
      <c r="F11193">
        <v>120.6</v>
      </c>
      <c r="G11193">
        <v>3</v>
      </c>
      <c r="H11193">
        <v>9</v>
      </c>
      <c r="I11193">
        <v>5</v>
      </c>
      <c r="J11193">
        <v>1</v>
      </c>
      <c r="K11193" s="2">
        <v>41553</v>
      </c>
      <c r="L11193" s="2">
        <v>41555</v>
      </c>
      <c r="M11193" s="2">
        <v>42782</v>
      </c>
      <c r="N11193" s="1" t="s">
        <v>139</v>
      </c>
      <c r="O11193" s="1" t="s">
        <v>140</v>
      </c>
    </row>
    <row r="11194" spans="1:15" x14ac:dyDescent="0.25">
      <c r="A11194">
        <v>98074071</v>
      </c>
      <c r="B11194">
        <v>870227408</v>
      </c>
      <c r="C11194" s="1" t="s">
        <v>132</v>
      </c>
      <c r="D11194" s="1" t="s">
        <v>39</v>
      </c>
      <c r="E11194" s="1" t="s">
        <v>48</v>
      </c>
      <c r="F11194">
        <v>120.6</v>
      </c>
      <c r="G11194">
        <v>3</v>
      </c>
      <c r="H11194">
        <v>8.68</v>
      </c>
      <c r="I11194">
        <v>4.68</v>
      </c>
      <c r="J11194">
        <v>1</v>
      </c>
      <c r="K11194" s="2">
        <v>41565</v>
      </c>
      <c r="L11194" s="2">
        <v>41567</v>
      </c>
      <c r="M11194" s="2">
        <v>41574</v>
      </c>
      <c r="N11194" s="1" t="s">
        <v>147</v>
      </c>
      <c r="O11194" s="1" t="s">
        <v>148</v>
      </c>
    </row>
    <row r="11195" spans="1:15" x14ac:dyDescent="0.25">
      <c r="A11195">
        <v>98074020</v>
      </c>
      <c r="B11195">
        <v>551050943</v>
      </c>
      <c r="C11195" s="1" t="s">
        <v>132</v>
      </c>
      <c r="D11195" s="1" t="s">
        <v>39</v>
      </c>
      <c r="E11195" s="1" t="s">
        <v>48</v>
      </c>
      <c r="F11195">
        <v>120.6</v>
      </c>
      <c r="G11195">
        <v>3</v>
      </c>
      <c r="H11195">
        <v>8.99</v>
      </c>
      <c r="I11195">
        <v>3.99</v>
      </c>
      <c r="J11195">
        <v>1</v>
      </c>
      <c r="K11195" s="2">
        <v>41576</v>
      </c>
      <c r="L11195" s="2">
        <v>41579</v>
      </c>
      <c r="M11195" s="2">
        <v>41594</v>
      </c>
      <c r="N11195" s="1" t="s">
        <v>137</v>
      </c>
      <c r="O11195" s="1" t="s">
        <v>138</v>
      </c>
    </row>
    <row r="11196" spans="1:15" x14ac:dyDescent="0.25">
      <c r="A11196">
        <v>98073987</v>
      </c>
      <c r="B11196">
        <v>398947841</v>
      </c>
      <c r="C11196" s="1" t="s">
        <v>132</v>
      </c>
      <c r="D11196" s="1" t="s">
        <v>39</v>
      </c>
      <c r="E11196" s="1" t="s">
        <v>48</v>
      </c>
      <c r="F11196">
        <v>120.6</v>
      </c>
      <c r="G11196">
        <v>3</v>
      </c>
      <c r="H11196">
        <v>7.86</v>
      </c>
      <c r="I11196">
        <v>6.86</v>
      </c>
      <c r="J11196">
        <v>1</v>
      </c>
      <c r="K11196" s="2">
        <v>41584</v>
      </c>
      <c r="L11196" s="2">
        <v>41586</v>
      </c>
      <c r="M11196" s="2">
        <v>42788</v>
      </c>
      <c r="N11196" s="1" t="s">
        <v>137</v>
      </c>
      <c r="O11196" s="1" t="s">
        <v>138</v>
      </c>
    </row>
    <row r="11197" spans="1:15" x14ac:dyDescent="0.25">
      <c r="A11197">
        <v>98073850</v>
      </c>
      <c r="B11197">
        <v>193156145</v>
      </c>
      <c r="C11197" s="1" t="s">
        <v>132</v>
      </c>
      <c r="D11197" s="1" t="s">
        <v>39</v>
      </c>
      <c r="E11197" s="1" t="s">
        <v>48</v>
      </c>
      <c r="F11197">
        <v>120.6</v>
      </c>
      <c r="G11197">
        <v>3</v>
      </c>
      <c r="H11197">
        <v>8.61</v>
      </c>
      <c r="I11197">
        <v>3.61</v>
      </c>
      <c r="J11197">
        <v>1</v>
      </c>
      <c r="K11197" s="2">
        <v>41612</v>
      </c>
      <c r="L11197" s="2">
        <v>41615</v>
      </c>
      <c r="M11197" s="2">
        <v>41626</v>
      </c>
      <c r="N11197" s="1" t="s">
        <v>135</v>
      </c>
      <c r="O11197" s="1" t="s">
        <v>136</v>
      </c>
    </row>
    <row r="11198" spans="1:15" x14ac:dyDescent="0.25">
      <c r="A11198">
        <v>98073596</v>
      </c>
      <c r="B11198">
        <v>751863869</v>
      </c>
      <c r="C11198" s="1" t="s">
        <v>132</v>
      </c>
      <c r="D11198" s="1" t="s">
        <v>39</v>
      </c>
      <c r="E11198" s="1" t="s">
        <v>48</v>
      </c>
      <c r="F11198">
        <v>120.6</v>
      </c>
      <c r="G11198">
        <v>3</v>
      </c>
      <c r="H11198">
        <v>7.68</v>
      </c>
      <c r="I11198">
        <v>5.68</v>
      </c>
      <c r="J11198">
        <v>1</v>
      </c>
      <c r="K11198" s="2">
        <v>41664</v>
      </c>
      <c r="L11198" s="2">
        <v>41665</v>
      </c>
      <c r="M11198" s="2">
        <v>41678</v>
      </c>
      <c r="N11198" s="1" t="s">
        <v>141</v>
      </c>
      <c r="O11198" s="1" t="s">
        <v>142</v>
      </c>
    </row>
    <row r="11199" spans="1:15" x14ac:dyDescent="0.25">
      <c r="A11199">
        <v>98073473</v>
      </c>
      <c r="B11199">
        <v>777931056</v>
      </c>
      <c r="C11199" s="1" t="s">
        <v>132</v>
      </c>
      <c r="D11199" s="1" t="s">
        <v>39</v>
      </c>
      <c r="E11199" s="1" t="s">
        <v>48</v>
      </c>
      <c r="F11199">
        <v>120.6</v>
      </c>
      <c r="G11199">
        <v>3</v>
      </c>
      <c r="H11199">
        <v>6.61</v>
      </c>
      <c r="I11199">
        <v>4.6100000000000003</v>
      </c>
      <c r="J11199">
        <v>1</v>
      </c>
      <c r="K11199" s="2">
        <v>41688</v>
      </c>
      <c r="L11199" s="2">
        <v>41690</v>
      </c>
      <c r="M11199" s="2">
        <v>42827</v>
      </c>
      <c r="N11199" s="1" t="s">
        <v>139</v>
      </c>
      <c r="O11199" s="1" t="s">
        <v>140</v>
      </c>
    </row>
    <row r="11200" spans="1:15" x14ac:dyDescent="0.25">
      <c r="A11200">
        <v>98073181</v>
      </c>
      <c r="B11200">
        <v>458554212</v>
      </c>
      <c r="C11200" s="1" t="s">
        <v>132</v>
      </c>
      <c r="D11200" s="1" t="s">
        <v>39</v>
      </c>
      <c r="E11200" s="1" t="s">
        <v>48</v>
      </c>
      <c r="F11200">
        <v>120.6</v>
      </c>
      <c r="G11200">
        <v>3</v>
      </c>
      <c r="H11200">
        <v>5.99</v>
      </c>
      <c r="I11200">
        <v>6.99</v>
      </c>
      <c r="J11200">
        <v>1</v>
      </c>
      <c r="K11200" s="2">
        <v>41739</v>
      </c>
      <c r="L11200" s="2">
        <v>41741</v>
      </c>
      <c r="M11200" s="2">
        <v>41748</v>
      </c>
      <c r="N11200" s="1" t="s">
        <v>133</v>
      </c>
      <c r="O11200" s="1" t="s">
        <v>134</v>
      </c>
    </row>
    <row r="11201" spans="1:15" x14ac:dyDescent="0.25">
      <c r="A11201">
        <v>98073164</v>
      </c>
      <c r="B11201">
        <v>140565407</v>
      </c>
      <c r="C11201" s="1" t="s">
        <v>132</v>
      </c>
      <c r="D11201" s="1" t="s">
        <v>39</v>
      </c>
      <c r="E11201" s="1" t="s">
        <v>48</v>
      </c>
      <c r="F11201">
        <v>120.6</v>
      </c>
      <c r="G11201">
        <v>3</v>
      </c>
      <c r="H11201">
        <v>5.65</v>
      </c>
      <c r="I11201">
        <v>6.65</v>
      </c>
      <c r="J11201">
        <v>1</v>
      </c>
      <c r="K11201" s="2">
        <v>41741</v>
      </c>
      <c r="L11201" s="2">
        <v>41743</v>
      </c>
      <c r="M11201" s="2">
        <v>41763</v>
      </c>
      <c r="N11201" s="1" t="s">
        <v>149</v>
      </c>
      <c r="O11201" s="1" t="s">
        <v>150</v>
      </c>
    </row>
    <row r="11202" spans="1:15" x14ac:dyDescent="0.25">
      <c r="A11202">
        <v>98073148</v>
      </c>
      <c r="B11202">
        <v>535619292</v>
      </c>
      <c r="C11202" s="1" t="s">
        <v>132</v>
      </c>
      <c r="D11202" s="1" t="s">
        <v>39</v>
      </c>
      <c r="E11202" s="1" t="s">
        <v>48</v>
      </c>
      <c r="F11202">
        <v>120.6</v>
      </c>
      <c r="G11202">
        <v>3</v>
      </c>
      <c r="H11202">
        <v>9.65</v>
      </c>
      <c r="I11202">
        <v>4.6500000000000004</v>
      </c>
      <c r="J11202">
        <v>1</v>
      </c>
      <c r="K11202" s="2">
        <v>41745</v>
      </c>
      <c r="L11202" s="2">
        <v>41747</v>
      </c>
      <c r="M11202" s="2">
        <v>43226</v>
      </c>
      <c r="N11202" s="1" t="s">
        <v>147</v>
      </c>
      <c r="O11202" s="1" t="s">
        <v>148</v>
      </c>
    </row>
    <row r="11203" spans="1:15" x14ac:dyDescent="0.25">
      <c r="A11203">
        <v>98073045</v>
      </c>
      <c r="B11203">
        <v>598384221</v>
      </c>
      <c r="C11203" s="1" t="s">
        <v>132</v>
      </c>
      <c r="D11203" s="1" t="s">
        <v>39</v>
      </c>
      <c r="E11203" s="1" t="s">
        <v>48</v>
      </c>
      <c r="F11203">
        <v>120.6</v>
      </c>
      <c r="G11203">
        <v>3</v>
      </c>
      <c r="H11203">
        <v>8.1199999999999992</v>
      </c>
      <c r="I11203">
        <v>4.12</v>
      </c>
      <c r="J11203">
        <v>1</v>
      </c>
      <c r="K11203" s="2">
        <v>41764</v>
      </c>
      <c r="L11203" s="2">
        <v>41765</v>
      </c>
      <c r="M11203" s="2">
        <v>43237</v>
      </c>
      <c r="N11203" s="1" t="s">
        <v>141</v>
      </c>
      <c r="O11203" s="1" t="s">
        <v>142</v>
      </c>
    </row>
    <row r="11204" spans="1:15" x14ac:dyDescent="0.25">
      <c r="A11204">
        <v>98073002</v>
      </c>
      <c r="B11204">
        <v>234941158</v>
      </c>
      <c r="C11204" s="1" t="s">
        <v>132</v>
      </c>
      <c r="D11204" s="1" t="s">
        <v>39</v>
      </c>
      <c r="E11204" s="1" t="s">
        <v>48</v>
      </c>
      <c r="F11204">
        <v>120.6</v>
      </c>
      <c r="G11204">
        <v>3</v>
      </c>
      <c r="H11204">
        <v>9</v>
      </c>
      <c r="I11204">
        <v>3</v>
      </c>
      <c r="J11204">
        <v>1</v>
      </c>
      <c r="K11204" s="2">
        <v>41770</v>
      </c>
      <c r="L11204" s="2">
        <v>41772</v>
      </c>
      <c r="M11204" s="2">
        <v>41785</v>
      </c>
      <c r="N11204" s="1" t="s">
        <v>135</v>
      </c>
      <c r="O11204" s="1" t="s">
        <v>136</v>
      </c>
    </row>
    <row r="11205" spans="1:15" x14ac:dyDescent="0.25">
      <c r="A11205">
        <v>98072472</v>
      </c>
      <c r="B11205">
        <v>741101105</v>
      </c>
      <c r="C11205" s="1" t="s">
        <v>132</v>
      </c>
      <c r="D11205" s="1" t="s">
        <v>39</v>
      </c>
      <c r="E11205" s="1" t="s">
        <v>48</v>
      </c>
      <c r="F11205">
        <v>120.6</v>
      </c>
      <c r="G11205">
        <v>3</v>
      </c>
      <c r="H11205">
        <v>7.99</v>
      </c>
      <c r="I11205">
        <v>5.99</v>
      </c>
      <c r="J11205">
        <v>1</v>
      </c>
      <c r="K11205" s="2">
        <v>41862</v>
      </c>
      <c r="L11205" s="2">
        <v>41864</v>
      </c>
      <c r="M11205" s="2">
        <v>41884</v>
      </c>
      <c r="N11205" s="1" t="s">
        <v>139</v>
      </c>
      <c r="O11205" s="1" t="s">
        <v>140</v>
      </c>
    </row>
    <row r="11206" spans="1:15" x14ac:dyDescent="0.25">
      <c r="A11206">
        <v>98071823</v>
      </c>
      <c r="B11206">
        <v>707476699</v>
      </c>
      <c r="C11206" s="1" t="s">
        <v>132</v>
      </c>
      <c r="D11206" s="1" t="s">
        <v>39</v>
      </c>
      <c r="E11206" s="1" t="s">
        <v>48</v>
      </c>
      <c r="F11206">
        <v>120.6</v>
      </c>
      <c r="G11206">
        <v>3</v>
      </c>
      <c r="H11206">
        <v>6.55</v>
      </c>
      <c r="I11206">
        <v>5.55</v>
      </c>
      <c r="J11206">
        <v>1</v>
      </c>
      <c r="K11206" s="2">
        <v>41981</v>
      </c>
      <c r="L11206" s="2">
        <v>41983</v>
      </c>
      <c r="M11206" s="2">
        <v>42000</v>
      </c>
      <c r="N11206" s="1" t="s">
        <v>149</v>
      </c>
      <c r="O11206" s="1" t="s">
        <v>150</v>
      </c>
    </row>
    <row r="11207" spans="1:15" x14ac:dyDescent="0.25">
      <c r="A11207">
        <v>98071334</v>
      </c>
      <c r="B11207">
        <v>551050943</v>
      </c>
      <c r="C11207" s="1" t="s">
        <v>132</v>
      </c>
      <c r="D11207" s="1" t="s">
        <v>39</v>
      </c>
      <c r="E11207" s="1" t="s">
        <v>48</v>
      </c>
      <c r="F11207">
        <v>120.6</v>
      </c>
      <c r="G11207">
        <v>3</v>
      </c>
      <c r="H11207">
        <v>9.2200000000000006</v>
      </c>
      <c r="I11207">
        <v>6.22</v>
      </c>
      <c r="J11207">
        <v>1</v>
      </c>
      <c r="K11207" s="2">
        <v>42060</v>
      </c>
      <c r="L11207" s="2">
        <v>42061</v>
      </c>
      <c r="M11207" s="2">
        <v>43111</v>
      </c>
      <c r="N11207" s="1" t="s">
        <v>137</v>
      </c>
      <c r="O11207" s="1" t="s">
        <v>138</v>
      </c>
    </row>
    <row r="11208" spans="1:15" x14ac:dyDescent="0.25">
      <c r="A11208">
        <v>98071289</v>
      </c>
      <c r="B11208">
        <v>579052388</v>
      </c>
      <c r="C11208" s="1" t="s">
        <v>132</v>
      </c>
      <c r="D11208" s="1" t="s">
        <v>39</v>
      </c>
      <c r="E11208" s="1" t="s">
        <v>48</v>
      </c>
      <c r="F11208">
        <v>120.6</v>
      </c>
      <c r="G11208">
        <v>3</v>
      </c>
      <c r="H11208">
        <v>8.4499999999999993</v>
      </c>
      <c r="I11208">
        <v>4.45</v>
      </c>
      <c r="J11208">
        <v>1</v>
      </c>
      <c r="K11208" s="2">
        <v>42064</v>
      </c>
      <c r="L11208" s="2">
        <v>42067</v>
      </c>
      <c r="M11208" s="2">
        <v>42923</v>
      </c>
      <c r="N11208" s="1" t="s">
        <v>133</v>
      </c>
      <c r="O11208" s="1" t="s">
        <v>134</v>
      </c>
    </row>
    <row r="11209" spans="1:15" x14ac:dyDescent="0.25">
      <c r="A11209">
        <v>98071290</v>
      </c>
      <c r="B11209">
        <v>819761666</v>
      </c>
      <c r="C11209" s="1" t="s">
        <v>132</v>
      </c>
      <c r="D11209" s="1" t="s">
        <v>39</v>
      </c>
      <c r="E11209" s="1" t="s">
        <v>48</v>
      </c>
      <c r="F11209">
        <v>120.6</v>
      </c>
      <c r="G11209">
        <v>3</v>
      </c>
      <c r="H11209">
        <v>8.33</v>
      </c>
      <c r="I11209">
        <v>4.33</v>
      </c>
      <c r="J11209">
        <v>1</v>
      </c>
      <c r="K11209" s="2">
        <v>42065</v>
      </c>
      <c r="L11209" s="2">
        <v>42067</v>
      </c>
      <c r="M11209" s="2">
        <v>43021</v>
      </c>
      <c r="N11209" s="1" t="s">
        <v>137</v>
      </c>
      <c r="O11209" s="1" t="s">
        <v>138</v>
      </c>
    </row>
    <row r="11210" spans="1:15" x14ac:dyDescent="0.25">
      <c r="A11210">
        <v>98071195</v>
      </c>
      <c r="B11210">
        <v>356602040</v>
      </c>
      <c r="C11210" s="1" t="s">
        <v>132</v>
      </c>
      <c r="D11210" s="1" t="s">
        <v>39</v>
      </c>
      <c r="E11210" s="1" t="s">
        <v>48</v>
      </c>
      <c r="F11210">
        <v>120.6</v>
      </c>
      <c r="G11210">
        <v>3</v>
      </c>
      <c r="H11210">
        <v>5.99</v>
      </c>
      <c r="I11210">
        <v>3.99</v>
      </c>
      <c r="J11210">
        <v>1</v>
      </c>
      <c r="K11210" s="2">
        <v>42080</v>
      </c>
      <c r="L11210" s="2">
        <v>42082</v>
      </c>
      <c r="M11210" s="2">
        <v>43125</v>
      </c>
      <c r="N11210" s="1" t="s">
        <v>139</v>
      </c>
      <c r="O11210" s="1" t="s">
        <v>140</v>
      </c>
    </row>
    <row r="11211" spans="1:15" x14ac:dyDescent="0.25">
      <c r="A11211">
        <v>98071135</v>
      </c>
      <c r="B11211">
        <v>463804554</v>
      </c>
      <c r="C11211" s="1" t="s">
        <v>132</v>
      </c>
      <c r="D11211" s="1" t="s">
        <v>39</v>
      </c>
      <c r="E11211" s="1" t="s">
        <v>48</v>
      </c>
      <c r="F11211">
        <v>120.6</v>
      </c>
      <c r="G11211">
        <v>3</v>
      </c>
      <c r="H11211">
        <v>5.61</v>
      </c>
      <c r="I11211">
        <v>6.61</v>
      </c>
      <c r="J11211">
        <v>1</v>
      </c>
      <c r="K11211" s="2">
        <v>42089</v>
      </c>
      <c r="L11211" s="2">
        <v>42091</v>
      </c>
      <c r="M11211" s="2">
        <v>43024</v>
      </c>
      <c r="N11211" s="1" t="s">
        <v>139</v>
      </c>
      <c r="O11211" s="1" t="s">
        <v>140</v>
      </c>
    </row>
    <row r="11212" spans="1:15" x14ac:dyDescent="0.25">
      <c r="A11212">
        <v>98070880</v>
      </c>
      <c r="B11212">
        <v>217065938</v>
      </c>
      <c r="C11212" s="1" t="s">
        <v>132</v>
      </c>
      <c r="D11212" s="1" t="s">
        <v>39</v>
      </c>
      <c r="E11212" s="1" t="s">
        <v>48</v>
      </c>
      <c r="F11212">
        <v>120.6</v>
      </c>
      <c r="G11212">
        <v>3</v>
      </c>
      <c r="H11212">
        <v>5.0999999999999996</v>
      </c>
      <c r="I11212">
        <v>5.0999999999999996</v>
      </c>
      <c r="J11212">
        <v>1</v>
      </c>
      <c r="K11212" s="2">
        <v>42124</v>
      </c>
      <c r="L11212" s="2">
        <v>42127</v>
      </c>
      <c r="M11212" s="2">
        <v>42146</v>
      </c>
      <c r="N11212" s="1" t="s">
        <v>149</v>
      </c>
      <c r="O11212" s="1" t="s">
        <v>150</v>
      </c>
    </row>
    <row r="11213" spans="1:15" x14ac:dyDescent="0.25">
      <c r="A11213">
        <v>98070333</v>
      </c>
      <c r="B11213">
        <v>550048793</v>
      </c>
      <c r="C11213" s="1" t="s">
        <v>132</v>
      </c>
      <c r="D11213" s="1" t="s">
        <v>39</v>
      </c>
      <c r="E11213" s="1" t="s">
        <v>48</v>
      </c>
      <c r="F11213">
        <v>120.6</v>
      </c>
      <c r="G11213">
        <v>3</v>
      </c>
      <c r="H11213">
        <v>6.22</v>
      </c>
      <c r="I11213">
        <v>5.22</v>
      </c>
      <c r="J11213">
        <v>1</v>
      </c>
      <c r="K11213" s="2">
        <v>42207</v>
      </c>
      <c r="L11213" s="2">
        <v>42209</v>
      </c>
      <c r="M11213" s="2">
        <v>42228</v>
      </c>
      <c r="N11213" s="1" t="s">
        <v>139</v>
      </c>
      <c r="O11213" s="1" t="s">
        <v>140</v>
      </c>
    </row>
    <row r="11214" spans="1:15" x14ac:dyDescent="0.25">
      <c r="A11214">
        <v>98070274</v>
      </c>
      <c r="B11214">
        <v>508031399</v>
      </c>
      <c r="C11214" s="1" t="s">
        <v>132</v>
      </c>
      <c r="D11214" s="1" t="s">
        <v>39</v>
      </c>
      <c r="E11214" s="1" t="s">
        <v>48</v>
      </c>
      <c r="F11214">
        <v>120.6</v>
      </c>
      <c r="G11214">
        <v>3</v>
      </c>
      <c r="H11214">
        <v>5.36</v>
      </c>
      <c r="I11214">
        <v>3.36</v>
      </c>
      <c r="J11214">
        <v>1</v>
      </c>
      <c r="K11214" s="2">
        <v>42216</v>
      </c>
      <c r="L11214" s="2">
        <v>42217</v>
      </c>
      <c r="M11214" s="2">
        <v>42234</v>
      </c>
      <c r="N11214" s="1" t="s">
        <v>141</v>
      </c>
      <c r="O11214" s="1" t="s">
        <v>142</v>
      </c>
    </row>
    <row r="11215" spans="1:15" x14ac:dyDescent="0.25">
      <c r="A11215">
        <v>98070227</v>
      </c>
      <c r="B11215">
        <v>306217163</v>
      </c>
      <c r="C11215" s="1" t="s">
        <v>132</v>
      </c>
      <c r="D11215" s="1" t="s">
        <v>39</v>
      </c>
      <c r="E11215" s="1" t="s">
        <v>48</v>
      </c>
      <c r="F11215">
        <v>120.6</v>
      </c>
      <c r="G11215">
        <v>3</v>
      </c>
      <c r="H11215">
        <v>10</v>
      </c>
      <c r="I11215">
        <v>5</v>
      </c>
      <c r="J11215">
        <v>1</v>
      </c>
      <c r="K11215" s="2">
        <v>42224</v>
      </c>
      <c r="L11215" s="2">
        <v>42226</v>
      </c>
      <c r="M11215" s="2">
        <v>43070</v>
      </c>
      <c r="N11215" s="1" t="s">
        <v>149</v>
      </c>
      <c r="O11215" s="1" t="s">
        <v>150</v>
      </c>
    </row>
    <row r="11216" spans="1:15" x14ac:dyDescent="0.25">
      <c r="A11216">
        <v>98070145</v>
      </c>
      <c r="B11216">
        <v>258459702</v>
      </c>
      <c r="C11216" s="1" t="s">
        <v>132</v>
      </c>
      <c r="D11216" s="1" t="s">
        <v>39</v>
      </c>
      <c r="E11216" s="1" t="s">
        <v>48</v>
      </c>
      <c r="F11216">
        <v>120.6</v>
      </c>
      <c r="G11216">
        <v>3</v>
      </c>
      <c r="H11216">
        <v>8.9</v>
      </c>
      <c r="I11216">
        <v>3.9</v>
      </c>
      <c r="J11216">
        <v>1</v>
      </c>
      <c r="K11216" s="2">
        <v>42238</v>
      </c>
      <c r="L11216" s="2">
        <v>42239</v>
      </c>
      <c r="M11216" s="2">
        <v>42250</v>
      </c>
      <c r="N11216" s="1" t="s">
        <v>135</v>
      </c>
      <c r="O11216" s="1" t="s">
        <v>136</v>
      </c>
    </row>
    <row r="11217" spans="1:15" x14ac:dyDescent="0.25">
      <c r="A11217">
        <v>98070045</v>
      </c>
      <c r="B11217">
        <v>688783313</v>
      </c>
      <c r="C11217" s="1" t="s">
        <v>132</v>
      </c>
      <c r="D11217" s="1" t="s">
        <v>39</v>
      </c>
      <c r="E11217" s="1" t="s">
        <v>48</v>
      </c>
      <c r="F11217">
        <v>120.6</v>
      </c>
      <c r="G11217">
        <v>3</v>
      </c>
      <c r="H11217">
        <v>7.45</v>
      </c>
      <c r="I11217">
        <v>6.45</v>
      </c>
      <c r="J11217">
        <v>1</v>
      </c>
      <c r="K11217" s="2">
        <v>42251</v>
      </c>
      <c r="L11217" s="2">
        <v>42253</v>
      </c>
      <c r="M11217" s="2">
        <v>42263</v>
      </c>
      <c r="N11217" s="1" t="s">
        <v>133</v>
      </c>
      <c r="O11217" s="1" t="s">
        <v>134</v>
      </c>
    </row>
    <row r="11218" spans="1:15" x14ac:dyDescent="0.25">
      <c r="A11218">
        <v>98069577</v>
      </c>
      <c r="B11218">
        <v>238517106</v>
      </c>
      <c r="C11218" s="1" t="s">
        <v>132</v>
      </c>
      <c r="D11218" s="1" t="s">
        <v>39</v>
      </c>
      <c r="E11218" s="1" t="s">
        <v>48</v>
      </c>
      <c r="F11218">
        <v>120.6</v>
      </c>
      <c r="G11218">
        <v>3</v>
      </c>
      <c r="H11218">
        <v>8</v>
      </c>
      <c r="I11218">
        <v>3</v>
      </c>
      <c r="J11218">
        <v>1</v>
      </c>
      <c r="K11218" s="2">
        <v>42321</v>
      </c>
      <c r="L11218" s="2">
        <v>42323</v>
      </c>
      <c r="M11218" s="2">
        <v>42336</v>
      </c>
      <c r="N11218" s="1" t="s">
        <v>147</v>
      </c>
      <c r="O11218" s="1" t="s">
        <v>148</v>
      </c>
    </row>
    <row r="11219" spans="1:15" x14ac:dyDescent="0.25">
      <c r="A11219">
        <v>98069535</v>
      </c>
      <c r="B11219">
        <v>664948076</v>
      </c>
      <c r="C11219" s="1" t="s">
        <v>132</v>
      </c>
      <c r="D11219" s="1" t="s">
        <v>39</v>
      </c>
      <c r="E11219" s="1" t="s">
        <v>48</v>
      </c>
      <c r="F11219">
        <v>120.6</v>
      </c>
      <c r="G11219">
        <v>3</v>
      </c>
      <c r="H11219">
        <v>9.99</v>
      </c>
      <c r="I11219">
        <v>4.99</v>
      </c>
      <c r="J11219">
        <v>1</v>
      </c>
      <c r="K11219" s="2">
        <v>42326</v>
      </c>
      <c r="L11219" s="2">
        <v>42329</v>
      </c>
      <c r="M11219" s="2">
        <v>42340</v>
      </c>
      <c r="N11219" s="1" t="s">
        <v>145</v>
      </c>
      <c r="O11219" s="1" t="s">
        <v>146</v>
      </c>
    </row>
    <row r="11220" spans="1:15" x14ac:dyDescent="0.25">
      <c r="A11220">
        <v>98094254</v>
      </c>
      <c r="B11220">
        <v>277084893</v>
      </c>
      <c r="C11220" s="1" t="s">
        <v>132</v>
      </c>
      <c r="D11220" s="1" t="s">
        <v>39</v>
      </c>
      <c r="E11220" s="1" t="s">
        <v>48</v>
      </c>
      <c r="F11220">
        <v>120.6</v>
      </c>
      <c r="G11220">
        <v>3</v>
      </c>
      <c r="H11220">
        <v>9.5500000000000007</v>
      </c>
      <c r="I11220">
        <v>5.55</v>
      </c>
      <c r="J11220">
        <v>2</v>
      </c>
      <c r="K11220" s="2">
        <v>36512</v>
      </c>
      <c r="L11220" s="2">
        <v>36514</v>
      </c>
      <c r="M11220" s="2">
        <v>36529</v>
      </c>
      <c r="N11220" s="1" t="s">
        <v>137</v>
      </c>
      <c r="O11220" s="1" t="s">
        <v>138</v>
      </c>
    </row>
    <row r="11221" spans="1:15" x14ac:dyDescent="0.25">
      <c r="A11221">
        <v>98094238</v>
      </c>
      <c r="B11221">
        <v>417364182</v>
      </c>
      <c r="C11221" s="1" t="s">
        <v>132</v>
      </c>
      <c r="D11221" s="1" t="s">
        <v>39</v>
      </c>
      <c r="E11221" s="1" t="s">
        <v>48</v>
      </c>
      <c r="F11221">
        <v>120.6</v>
      </c>
      <c r="G11221">
        <v>3</v>
      </c>
      <c r="H11221">
        <v>9.9</v>
      </c>
      <c r="I11221">
        <v>6.9</v>
      </c>
      <c r="J11221">
        <v>2</v>
      </c>
      <c r="K11221" s="2">
        <v>36517</v>
      </c>
      <c r="L11221" s="2">
        <v>36518</v>
      </c>
      <c r="M11221" s="2">
        <v>36534</v>
      </c>
      <c r="N11221" s="1" t="s">
        <v>141</v>
      </c>
      <c r="O11221" s="1" t="s">
        <v>142</v>
      </c>
    </row>
    <row r="11222" spans="1:15" x14ac:dyDescent="0.25">
      <c r="A11222">
        <v>98093645</v>
      </c>
      <c r="B11222">
        <v>674406500</v>
      </c>
      <c r="C11222" s="1" t="s">
        <v>132</v>
      </c>
      <c r="D11222" s="1" t="s">
        <v>39</v>
      </c>
      <c r="E11222" s="1" t="s">
        <v>48</v>
      </c>
      <c r="F11222">
        <v>120.6</v>
      </c>
      <c r="G11222">
        <v>3</v>
      </c>
      <c r="H11222">
        <v>5.33</v>
      </c>
      <c r="I11222">
        <v>4.33</v>
      </c>
      <c r="J11222">
        <v>2</v>
      </c>
      <c r="K11222" s="2">
        <v>36686</v>
      </c>
      <c r="L11222" s="2">
        <v>36688</v>
      </c>
      <c r="M11222" s="2">
        <v>36705</v>
      </c>
      <c r="N11222" s="1" t="s">
        <v>147</v>
      </c>
      <c r="O11222" s="1" t="s">
        <v>148</v>
      </c>
    </row>
    <row r="11223" spans="1:15" x14ac:dyDescent="0.25">
      <c r="A11223">
        <v>98093192</v>
      </c>
      <c r="B11223">
        <v>491474500</v>
      </c>
      <c r="C11223" s="1" t="s">
        <v>132</v>
      </c>
      <c r="D11223" s="1" t="s">
        <v>39</v>
      </c>
      <c r="E11223" s="1" t="s">
        <v>48</v>
      </c>
      <c r="F11223">
        <v>120.6</v>
      </c>
      <c r="G11223">
        <v>3</v>
      </c>
      <c r="H11223">
        <v>9.9</v>
      </c>
      <c r="I11223">
        <v>3.9</v>
      </c>
      <c r="J11223">
        <v>2</v>
      </c>
      <c r="K11223" s="2">
        <v>36808</v>
      </c>
      <c r="L11223" s="2">
        <v>36810</v>
      </c>
      <c r="M11223" s="2">
        <v>36817</v>
      </c>
      <c r="N11223" s="1" t="s">
        <v>145</v>
      </c>
      <c r="O11223" s="1" t="s">
        <v>146</v>
      </c>
    </row>
    <row r="11224" spans="1:15" x14ac:dyDescent="0.25">
      <c r="A11224">
        <v>98093184</v>
      </c>
      <c r="B11224">
        <v>324989280</v>
      </c>
      <c r="C11224" s="1" t="s">
        <v>132</v>
      </c>
      <c r="D11224" s="1" t="s">
        <v>39</v>
      </c>
      <c r="E11224" s="1" t="s">
        <v>48</v>
      </c>
      <c r="F11224">
        <v>120.6</v>
      </c>
      <c r="G11224">
        <v>3</v>
      </c>
      <c r="H11224">
        <v>5.55</v>
      </c>
      <c r="I11224">
        <v>6.55</v>
      </c>
      <c r="J11224">
        <v>2</v>
      </c>
      <c r="K11224" s="2">
        <v>36810</v>
      </c>
      <c r="L11224" s="2">
        <v>36812</v>
      </c>
      <c r="M11224" s="2">
        <v>36822</v>
      </c>
      <c r="N11224" s="1" t="s">
        <v>145</v>
      </c>
      <c r="O11224" s="1" t="s">
        <v>146</v>
      </c>
    </row>
    <row r="11225" spans="1:15" x14ac:dyDescent="0.25">
      <c r="A11225">
        <v>98092689</v>
      </c>
      <c r="B11225">
        <v>838168914</v>
      </c>
      <c r="C11225" s="1" t="s">
        <v>132</v>
      </c>
      <c r="D11225" s="1" t="s">
        <v>39</v>
      </c>
      <c r="E11225" s="1" t="s">
        <v>48</v>
      </c>
      <c r="F11225">
        <v>120.6</v>
      </c>
      <c r="G11225">
        <v>3</v>
      </c>
      <c r="H11225">
        <v>8.2200000000000006</v>
      </c>
      <c r="I11225">
        <v>3.22</v>
      </c>
      <c r="J11225">
        <v>2</v>
      </c>
      <c r="K11225" s="2">
        <v>36950</v>
      </c>
      <c r="L11225" s="2">
        <v>36953</v>
      </c>
      <c r="M11225" s="2">
        <v>36966</v>
      </c>
      <c r="N11225" s="1" t="s">
        <v>141</v>
      </c>
      <c r="O11225" s="1" t="s">
        <v>142</v>
      </c>
    </row>
    <row r="11226" spans="1:15" x14ac:dyDescent="0.25">
      <c r="A11226">
        <v>98092499</v>
      </c>
      <c r="B11226">
        <v>741101105</v>
      </c>
      <c r="C11226" s="1" t="s">
        <v>132</v>
      </c>
      <c r="D11226" s="1" t="s">
        <v>39</v>
      </c>
      <c r="E11226" s="1" t="s">
        <v>48</v>
      </c>
      <c r="F11226">
        <v>120.6</v>
      </c>
      <c r="G11226">
        <v>3</v>
      </c>
      <c r="H11226">
        <v>5.89</v>
      </c>
      <c r="I11226">
        <v>3.89</v>
      </c>
      <c r="J11226">
        <v>2</v>
      </c>
      <c r="K11226" s="2">
        <v>37004</v>
      </c>
      <c r="L11226" s="2">
        <v>37005</v>
      </c>
      <c r="M11226" s="2">
        <v>37024</v>
      </c>
      <c r="N11226" s="1" t="s">
        <v>137</v>
      </c>
      <c r="O11226" s="1" t="s">
        <v>138</v>
      </c>
    </row>
    <row r="11227" spans="1:15" x14ac:dyDescent="0.25">
      <c r="A11227">
        <v>98092387</v>
      </c>
      <c r="B11227">
        <v>554389349</v>
      </c>
      <c r="C11227" s="1" t="s">
        <v>132</v>
      </c>
      <c r="D11227" s="1" t="s">
        <v>39</v>
      </c>
      <c r="E11227" s="1" t="s">
        <v>48</v>
      </c>
      <c r="F11227">
        <v>120.6</v>
      </c>
      <c r="G11227">
        <v>3</v>
      </c>
      <c r="H11227">
        <v>9</v>
      </c>
      <c r="I11227">
        <v>3</v>
      </c>
      <c r="J11227">
        <v>2</v>
      </c>
      <c r="K11227" s="2">
        <v>37037</v>
      </c>
      <c r="L11227" s="2">
        <v>37038</v>
      </c>
      <c r="M11227" s="2">
        <v>37046</v>
      </c>
      <c r="N11227" s="1" t="s">
        <v>139</v>
      </c>
      <c r="O11227" s="1" t="s">
        <v>140</v>
      </c>
    </row>
    <row r="11228" spans="1:15" x14ac:dyDescent="0.25">
      <c r="A11228">
        <v>98092335</v>
      </c>
      <c r="B11228">
        <v>549059705</v>
      </c>
      <c r="C11228" s="1" t="s">
        <v>132</v>
      </c>
      <c r="D11228" s="1" t="s">
        <v>39</v>
      </c>
      <c r="E11228" s="1" t="s">
        <v>48</v>
      </c>
      <c r="F11228">
        <v>120.6</v>
      </c>
      <c r="G11228">
        <v>3</v>
      </c>
      <c r="H11228">
        <v>5.89</v>
      </c>
      <c r="I11228">
        <v>4.8899999999999997</v>
      </c>
      <c r="J11228">
        <v>2</v>
      </c>
      <c r="K11228" s="2">
        <v>37050</v>
      </c>
      <c r="L11228" s="2">
        <v>37051</v>
      </c>
      <c r="M11228" s="2">
        <v>37064</v>
      </c>
      <c r="N11228" s="1" t="s">
        <v>147</v>
      </c>
      <c r="O11228" s="1" t="s">
        <v>148</v>
      </c>
    </row>
    <row r="11229" spans="1:15" x14ac:dyDescent="0.25">
      <c r="A11229">
        <v>98092219</v>
      </c>
      <c r="B11229">
        <v>217065938</v>
      </c>
      <c r="C11229" s="1" t="s">
        <v>132</v>
      </c>
      <c r="D11229" s="1" t="s">
        <v>39</v>
      </c>
      <c r="E11229" s="1" t="s">
        <v>48</v>
      </c>
      <c r="F11229">
        <v>120.6</v>
      </c>
      <c r="G11229">
        <v>3</v>
      </c>
      <c r="H11229">
        <v>9.1999999999999993</v>
      </c>
      <c r="I11229">
        <v>3.2</v>
      </c>
      <c r="J11229">
        <v>2</v>
      </c>
      <c r="K11229" s="2">
        <v>37077</v>
      </c>
      <c r="L11229" s="2">
        <v>37080</v>
      </c>
      <c r="M11229" s="2">
        <v>37087</v>
      </c>
      <c r="N11229" s="1" t="s">
        <v>147</v>
      </c>
      <c r="O11229" s="1" t="s">
        <v>148</v>
      </c>
    </row>
    <row r="11230" spans="1:15" x14ac:dyDescent="0.25">
      <c r="A11230">
        <v>98092056</v>
      </c>
      <c r="B11230">
        <v>465708582</v>
      </c>
      <c r="C11230" s="1" t="s">
        <v>132</v>
      </c>
      <c r="D11230" s="1" t="s">
        <v>39</v>
      </c>
      <c r="E11230" s="1" t="s">
        <v>48</v>
      </c>
      <c r="F11230">
        <v>120.6</v>
      </c>
      <c r="G11230">
        <v>3</v>
      </c>
      <c r="H11230">
        <v>6.99</v>
      </c>
      <c r="I11230">
        <v>4.99</v>
      </c>
      <c r="J11230">
        <v>2</v>
      </c>
      <c r="K11230" s="2">
        <v>37132</v>
      </c>
      <c r="L11230" s="2">
        <v>37133</v>
      </c>
      <c r="M11230" s="2">
        <v>37147</v>
      </c>
      <c r="N11230" s="1" t="s">
        <v>135</v>
      </c>
      <c r="O11230" s="1" t="s">
        <v>136</v>
      </c>
    </row>
    <row r="11231" spans="1:15" x14ac:dyDescent="0.25">
      <c r="A11231">
        <v>98091829</v>
      </c>
      <c r="B11231">
        <v>491474500</v>
      </c>
      <c r="C11231" s="1" t="s">
        <v>132</v>
      </c>
      <c r="D11231" s="1" t="s">
        <v>39</v>
      </c>
      <c r="E11231" s="1" t="s">
        <v>48</v>
      </c>
      <c r="F11231">
        <v>120.6</v>
      </c>
      <c r="G11231">
        <v>3</v>
      </c>
      <c r="H11231">
        <v>5.88</v>
      </c>
      <c r="I11231">
        <v>6.88</v>
      </c>
      <c r="J11231">
        <v>2</v>
      </c>
      <c r="K11231" s="2">
        <v>37202</v>
      </c>
      <c r="L11231" s="2">
        <v>37205</v>
      </c>
      <c r="M11231" s="2">
        <v>37220</v>
      </c>
      <c r="N11231" s="1" t="s">
        <v>139</v>
      </c>
      <c r="O11231" s="1" t="s">
        <v>140</v>
      </c>
    </row>
    <row r="11232" spans="1:15" x14ac:dyDescent="0.25">
      <c r="A11232">
        <v>98091743</v>
      </c>
      <c r="B11232">
        <v>448635016</v>
      </c>
      <c r="C11232" s="1" t="s">
        <v>132</v>
      </c>
      <c r="D11232" s="1" t="s">
        <v>39</v>
      </c>
      <c r="E11232" s="1" t="s">
        <v>48</v>
      </c>
      <c r="F11232">
        <v>120.6</v>
      </c>
      <c r="G11232">
        <v>3</v>
      </c>
      <c r="H11232">
        <v>9.4499999999999993</v>
      </c>
      <c r="I11232">
        <v>3.45</v>
      </c>
      <c r="J11232">
        <v>2</v>
      </c>
      <c r="K11232" s="2">
        <v>37224</v>
      </c>
      <c r="L11232" s="2">
        <v>37226</v>
      </c>
      <c r="M11232" s="2">
        <v>37245</v>
      </c>
      <c r="N11232" s="1" t="s">
        <v>133</v>
      </c>
      <c r="O11232" s="1" t="s">
        <v>134</v>
      </c>
    </row>
    <row r="11233" spans="1:15" x14ac:dyDescent="0.25">
      <c r="A11233">
        <v>98091429</v>
      </c>
      <c r="B11233">
        <v>523605849</v>
      </c>
      <c r="C11233" s="1" t="s">
        <v>132</v>
      </c>
      <c r="D11233" s="1" t="s">
        <v>39</v>
      </c>
      <c r="E11233" s="1" t="s">
        <v>48</v>
      </c>
      <c r="F11233">
        <v>120.6</v>
      </c>
      <c r="G11233">
        <v>3</v>
      </c>
      <c r="H11233">
        <v>6.65</v>
      </c>
      <c r="I11233">
        <v>4.6500000000000004</v>
      </c>
      <c r="J11233">
        <v>2</v>
      </c>
      <c r="K11233" s="2">
        <v>37302</v>
      </c>
      <c r="L11233" s="2">
        <v>37305</v>
      </c>
      <c r="M11233" s="2">
        <v>37318</v>
      </c>
      <c r="N11233" s="1" t="s">
        <v>137</v>
      </c>
      <c r="O11233" s="1" t="s">
        <v>138</v>
      </c>
    </row>
    <row r="11234" spans="1:15" x14ac:dyDescent="0.25">
      <c r="A11234">
        <v>98091098</v>
      </c>
      <c r="B11234">
        <v>194398828</v>
      </c>
      <c r="C11234" s="1" t="s">
        <v>132</v>
      </c>
      <c r="D11234" s="1" t="s">
        <v>39</v>
      </c>
      <c r="E11234" s="1" t="s">
        <v>48</v>
      </c>
      <c r="F11234">
        <v>120.6</v>
      </c>
      <c r="G11234">
        <v>3</v>
      </c>
      <c r="H11234">
        <v>7.65</v>
      </c>
      <c r="I11234">
        <v>4.6500000000000004</v>
      </c>
      <c r="J11234">
        <v>2</v>
      </c>
      <c r="K11234" s="2">
        <v>37382</v>
      </c>
      <c r="L11234" s="2">
        <v>37383</v>
      </c>
      <c r="M11234" s="2">
        <v>37394</v>
      </c>
      <c r="N11234" s="1" t="s">
        <v>139</v>
      </c>
      <c r="O11234" s="1" t="s">
        <v>140</v>
      </c>
    </row>
    <row r="11235" spans="1:15" x14ac:dyDescent="0.25">
      <c r="A11235">
        <v>98091060</v>
      </c>
      <c r="B11235">
        <v>751863869</v>
      </c>
      <c r="C11235" s="1" t="s">
        <v>132</v>
      </c>
      <c r="D11235" s="1" t="s">
        <v>39</v>
      </c>
      <c r="E11235" s="1" t="s">
        <v>48</v>
      </c>
      <c r="F11235">
        <v>120.6</v>
      </c>
      <c r="G11235">
        <v>3</v>
      </c>
      <c r="H11235">
        <v>5.2</v>
      </c>
      <c r="I11235">
        <v>4.2</v>
      </c>
      <c r="J11235">
        <v>2</v>
      </c>
      <c r="K11235" s="2">
        <v>37396</v>
      </c>
      <c r="L11235" s="2">
        <v>37397</v>
      </c>
      <c r="M11235" s="2">
        <v>37411</v>
      </c>
      <c r="N11235" s="1" t="s">
        <v>133</v>
      </c>
      <c r="O11235" s="1" t="s">
        <v>134</v>
      </c>
    </row>
    <row r="11236" spans="1:15" x14ac:dyDescent="0.25">
      <c r="A11236">
        <v>98090628</v>
      </c>
      <c r="B11236">
        <v>306217163</v>
      </c>
      <c r="C11236" s="1" t="s">
        <v>132</v>
      </c>
      <c r="D11236" s="1" t="s">
        <v>39</v>
      </c>
      <c r="E11236" s="1" t="s">
        <v>48</v>
      </c>
      <c r="F11236">
        <v>120.6</v>
      </c>
      <c r="G11236">
        <v>3</v>
      </c>
      <c r="H11236">
        <v>8.36</v>
      </c>
      <c r="I11236">
        <v>6.36</v>
      </c>
      <c r="J11236">
        <v>2</v>
      </c>
      <c r="K11236" s="2">
        <v>37515</v>
      </c>
      <c r="L11236" s="2">
        <v>37518</v>
      </c>
      <c r="M11236" s="2">
        <v>37535</v>
      </c>
      <c r="N11236" s="1" t="s">
        <v>141</v>
      </c>
      <c r="O11236" s="1" t="s">
        <v>142</v>
      </c>
    </row>
    <row r="11237" spans="1:15" x14ac:dyDescent="0.25">
      <c r="A11237">
        <v>98090615</v>
      </c>
      <c r="B11237">
        <v>680594379</v>
      </c>
      <c r="C11237" s="1" t="s">
        <v>132</v>
      </c>
      <c r="D11237" s="1" t="s">
        <v>39</v>
      </c>
      <c r="E11237" s="1" t="s">
        <v>48</v>
      </c>
      <c r="F11237">
        <v>120.6</v>
      </c>
      <c r="G11237">
        <v>3</v>
      </c>
      <c r="H11237">
        <v>6.9</v>
      </c>
      <c r="I11237">
        <v>5.9</v>
      </c>
      <c r="J11237">
        <v>2</v>
      </c>
      <c r="K11237" s="2">
        <v>37519</v>
      </c>
      <c r="L11237" s="2">
        <v>37521</v>
      </c>
      <c r="M11237" s="2">
        <v>37538</v>
      </c>
      <c r="N11237" s="1" t="s">
        <v>143</v>
      </c>
      <c r="O11237" s="1" t="s">
        <v>144</v>
      </c>
    </row>
    <row r="11238" spans="1:15" x14ac:dyDescent="0.25">
      <c r="A11238">
        <v>98090597</v>
      </c>
      <c r="B11238">
        <v>197732829</v>
      </c>
      <c r="C11238" s="1" t="s">
        <v>132</v>
      </c>
      <c r="D11238" s="1" t="s">
        <v>39</v>
      </c>
      <c r="E11238" s="1" t="s">
        <v>48</v>
      </c>
      <c r="F11238">
        <v>120.6</v>
      </c>
      <c r="G11238">
        <v>3</v>
      </c>
      <c r="H11238">
        <v>8.1999999999999993</v>
      </c>
      <c r="I11238">
        <v>6.2</v>
      </c>
      <c r="J11238">
        <v>2</v>
      </c>
      <c r="K11238" s="2">
        <v>37521</v>
      </c>
      <c r="L11238" s="2">
        <v>37524</v>
      </c>
      <c r="M11238" s="2">
        <v>37533</v>
      </c>
      <c r="N11238" s="1" t="s">
        <v>149</v>
      </c>
      <c r="O11238" s="1" t="s">
        <v>150</v>
      </c>
    </row>
    <row r="11239" spans="1:15" x14ac:dyDescent="0.25">
      <c r="A11239">
        <v>98090361</v>
      </c>
      <c r="B11239">
        <v>391506118</v>
      </c>
      <c r="C11239" s="1" t="s">
        <v>132</v>
      </c>
      <c r="D11239" s="1" t="s">
        <v>39</v>
      </c>
      <c r="E11239" s="1" t="s">
        <v>48</v>
      </c>
      <c r="F11239">
        <v>120.6</v>
      </c>
      <c r="G11239">
        <v>3</v>
      </c>
      <c r="H11239">
        <v>7.45</v>
      </c>
      <c r="I11239">
        <v>3.45</v>
      </c>
      <c r="J11239">
        <v>2</v>
      </c>
      <c r="K11239" s="2">
        <v>37592</v>
      </c>
      <c r="L11239" s="2">
        <v>37595</v>
      </c>
      <c r="M11239" s="2">
        <v>37613</v>
      </c>
      <c r="N11239" s="1" t="s">
        <v>133</v>
      </c>
      <c r="O11239" s="1" t="s">
        <v>134</v>
      </c>
    </row>
    <row r="11240" spans="1:15" x14ac:dyDescent="0.25">
      <c r="A11240">
        <v>98089774</v>
      </c>
      <c r="B11240">
        <v>892274535</v>
      </c>
      <c r="C11240" s="1" t="s">
        <v>132</v>
      </c>
      <c r="D11240" s="1" t="s">
        <v>39</v>
      </c>
      <c r="E11240" s="1" t="s">
        <v>48</v>
      </c>
      <c r="F11240">
        <v>120.6</v>
      </c>
      <c r="G11240">
        <v>3</v>
      </c>
      <c r="H11240">
        <v>7.22</v>
      </c>
      <c r="I11240">
        <v>4.22</v>
      </c>
      <c r="J11240">
        <v>2</v>
      </c>
      <c r="K11240" s="2">
        <v>37753</v>
      </c>
      <c r="L11240" s="2">
        <v>37755</v>
      </c>
      <c r="M11240" s="2">
        <v>37764</v>
      </c>
      <c r="N11240" s="1" t="s">
        <v>143</v>
      </c>
      <c r="O11240" s="1" t="s">
        <v>144</v>
      </c>
    </row>
    <row r="11241" spans="1:15" x14ac:dyDescent="0.25">
      <c r="A11241">
        <v>98089503</v>
      </c>
      <c r="B11241">
        <v>367478878</v>
      </c>
      <c r="C11241" s="1" t="s">
        <v>132</v>
      </c>
      <c r="D11241" s="1" t="s">
        <v>39</v>
      </c>
      <c r="E11241" s="1" t="s">
        <v>48</v>
      </c>
      <c r="F11241">
        <v>120.6</v>
      </c>
      <c r="G11241">
        <v>3</v>
      </c>
      <c r="H11241">
        <v>7.89</v>
      </c>
      <c r="I11241">
        <v>6.89</v>
      </c>
      <c r="J11241">
        <v>2</v>
      </c>
      <c r="K11241" s="2">
        <v>37830</v>
      </c>
      <c r="L11241" s="2">
        <v>37833</v>
      </c>
      <c r="M11241" s="2">
        <v>37853</v>
      </c>
      <c r="N11241" s="1" t="s">
        <v>137</v>
      </c>
      <c r="O11241" s="1" t="s">
        <v>138</v>
      </c>
    </row>
    <row r="11242" spans="1:15" x14ac:dyDescent="0.25">
      <c r="A11242">
        <v>98088762</v>
      </c>
      <c r="B11242">
        <v>514136954</v>
      </c>
      <c r="C11242" s="1" t="s">
        <v>132</v>
      </c>
      <c r="D11242" s="1" t="s">
        <v>39</v>
      </c>
      <c r="E11242" s="1" t="s">
        <v>48</v>
      </c>
      <c r="F11242">
        <v>120.6</v>
      </c>
      <c r="G11242">
        <v>3</v>
      </c>
      <c r="H11242">
        <v>5.14</v>
      </c>
      <c r="I11242">
        <v>5.14</v>
      </c>
      <c r="J11242">
        <v>2</v>
      </c>
      <c r="K11242" s="2">
        <v>38026</v>
      </c>
      <c r="L11242" s="2">
        <v>38029</v>
      </c>
      <c r="M11242" s="2">
        <v>38044</v>
      </c>
      <c r="N11242" s="1" t="s">
        <v>133</v>
      </c>
      <c r="O11242" s="1" t="s">
        <v>134</v>
      </c>
    </row>
    <row r="11243" spans="1:15" x14ac:dyDescent="0.25">
      <c r="A11243">
        <v>98088482</v>
      </c>
      <c r="B11243">
        <v>369531322</v>
      </c>
      <c r="C11243" s="1" t="s">
        <v>132</v>
      </c>
      <c r="D11243" s="1" t="s">
        <v>39</v>
      </c>
      <c r="E11243" s="1" t="s">
        <v>48</v>
      </c>
      <c r="F11243">
        <v>120.6</v>
      </c>
      <c r="G11243">
        <v>3</v>
      </c>
      <c r="H11243">
        <v>6.89</v>
      </c>
      <c r="I11243">
        <v>5.89</v>
      </c>
      <c r="J11243">
        <v>2</v>
      </c>
      <c r="K11243" s="2">
        <v>38098</v>
      </c>
      <c r="L11243" s="2">
        <v>38100</v>
      </c>
      <c r="M11243" s="2">
        <v>38109</v>
      </c>
      <c r="N11243" s="1" t="s">
        <v>137</v>
      </c>
      <c r="O11243" s="1" t="s">
        <v>138</v>
      </c>
    </row>
    <row r="11244" spans="1:15" x14ac:dyDescent="0.25">
      <c r="A11244">
        <v>98088480</v>
      </c>
      <c r="B11244">
        <v>720326971</v>
      </c>
      <c r="C11244" s="1" t="s">
        <v>132</v>
      </c>
      <c r="D11244" s="1" t="s">
        <v>39</v>
      </c>
      <c r="E11244" s="1" t="s">
        <v>48</v>
      </c>
      <c r="F11244">
        <v>120.6</v>
      </c>
      <c r="G11244">
        <v>3</v>
      </c>
      <c r="H11244">
        <v>8</v>
      </c>
      <c r="I11244">
        <v>7</v>
      </c>
      <c r="J11244">
        <v>2</v>
      </c>
      <c r="K11244" s="2">
        <v>38099</v>
      </c>
      <c r="L11244" s="2">
        <v>38101</v>
      </c>
      <c r="M11244" s="2">
        <v>38113</v>
      </c>
      <c r="N11244" s="1" t="s">
        <v>135</v>
      </c>
      <c r="O11244" s="1" t="s">
        <v>136</v>
      </c>
    </row>
    <row r="11245" spans="1:15" x14ac:dyDescent="0.25">
      <c r="A11245">
        <v>98087937</v>
      </c>
      <c r="B11245">
        <v>705211779</v>
      </c>
      <c r="C11245" s="1" t="s">
        <v>132</v>
      </c>
      <c r="D11245" s="1" t="s">
        <v>39</v>
      </c>
      <c r="E11245" s="1" t="s">
        <v>48</v>
      </c>
      <c r="F11245">
        <v>120.6</v>
      </c>
      <c r="G11245">
        <v>3</v>
      </c>
      <c r="H11245">
        <v>8.61</v>
      </c>
      <c r="I11245">
        <v>3.61</v>
      </c>
      <c r="J11245">
        <v>2</v>
      </c>
      <c r="K11245" s="2">
        <v>38255</v>
      </c>
      <c r="L11245" s="2">
        <v>38256</v>
      </c>
      <c r="M11245" s="2">
        <v>38274</v>
      </c>
      <c r="N11245" s="1" t="s">
        <v>145</v>
      </c>
      <c r="O11245" s="1" t="s">
        <v>146</v>
      </c>
    </row>
    <row r="11246" spans="1:15" x14ac:dyDescent="0.25">
      <c r="A11246">
        <v>98087542</v>
      </c>
      <c r="B11246">
        <v>792787007</v>
      </c>
      <c r="C11246" s="1" t="s">
        <v>132</v>
      </c>
      <c r="D11246" s="1" t="s">
        <v>39</v>
      </c>
      <c r="E11246" s="1" t="s">
        <v>48</v>
      </c>
      <c r="F11246">
        <v>120.6</v>
      </c>
      <c r="G11246">
        <v>3</v>
      </c>
      <c r="H11246">
        <v>9.99</v>
      </c>
      <c r="I11246">
        <v>3.99</v>
      </c>
      <c r="J11246">
        <v>2</v>
      </c>
      <c r="K11246" s="2">
        <v>38366</v>
      </c>
      <c r="L11246" s="2">
        <v>38368</v>
      </c>
      <c r="M11246" s="2">
        <v>38384</v>
      </c>
      <c r="N11246" s="1" t="s">
        <v>137</v>
      </c>
      <c r="O11246" s="1" t="s">
        <v>138</v>
      </c>
    </row>
    <row r="11247" spans="1:15" x14ac:dyDescent="0.25">
      <c r="A11247">
        <v>98087352</v>
      </c>
      <c r="B11247">
        <v>568892827</v>
      </c>
      <c r="C11247" s="1" t="s">
        <v>132</v>
      </c>
      <c r="D11247" s="1" t="s">
        <v>39</v>
      </c>
      <c r="E11247" s="1" t="s">
        <v>48</v>
      </c>
      <c r="F11247">
        <v>120.6</v>
      </c>
      <c r="G11247">
        <v>3</v>
      </c>
      <c r="H11247">
        <v>5.86</v>
      </c>
      <c r="I11247">
        <v>4.8600000000000003</v>
      </c>
      <c r="J11247">
        <v>2</v>
      </c>
      <c r="K11247" s="2">
        <v>38420</v>
      </c>
      <c r="L11247" s="2">
        <v>38421</v>
      </c>
      <c r="M11247" s="2">
        <v>38436</v>
      </c>
      <c r="N11247" s="1" t="s">
        <v>137</v>
      </c>
      <c r="O11247" s="1" t="s">
        <v>138</v>
      </c>
    </row>
    <row r="11248" spans="1:15" x14ac:dyDescent="0.25">
      <c r="A11248">
        <v>98087264</v>
      </c>
      <c r="B11248">
        <v>695360223</v>
      </c>
      <c r="C11248" s="1" t="s">
        <v>132</v>
      </c>
      <c r="D11248" s="1" t="s">
        <v>39</v>
      </c>
      <c r="E11248" s="1" t="s">
        <v>48</v>
      </c>
      <c r="F11248">
        <v>120.6</v>
      </c>
      <c r="G11248">
        <v>3</v>
      </c>
      <c r="H11248">
        <v>6.58</v>
      </c>
      <c r="I11248">
        <v>4.58</v>
      </c>
      <c r="J11248">
        <v>2</v>
      </c>
      <c r="K11248" s="2">
        <v>38445</v>
      </c>
      <c r="L11248" s="2">
        <v>38446</v>
      </c>
      <c r="M11248" s="2">
        <v>38458</v>
      </c>
      <c r="N11248" s="1" t="s">
        <v>147</v>
      </c>
      <c r="O11248" s="1" t="s">
        <v>148</v>
      </c>
    </row>
    <row r="11249" spans="1:15" x14ac:dyDescent="0.25">
      <c r="A11249">
        <v>98087120</v>
      </c>
      <c r="B11249">
        <v>405991354</v>
      </c>
      <c r="C11249" s="1" t="s">
        <v>132</v>
      </c>
      <c r="D11249" s="1" t="s">
        <v>39</v>
      </c>
      <c r="E11249" s="1" t="s">
        <v>48</v>
      </c>
      <c r="F11249">
        <v>120.6</v>
      </c>
      <c r="G11249">
        <v>3</v>
      </c>
      <c r="H11249">
        <v>5.68</v>
      </c>
      <c r="I11249">
        <v>5.68</v>
      </c>
      <c r="J11249">
        <v>2</v>
      </c>
      <c r="K11249" s="2">
        <v>38484</v>
      </c>
      <c r="L11249" s="2">
        <v>38486</v>
      </c>
      <c r="M11249" s="2">
        <v>38501</v>
      </c>
      <c r="N11249" s="1" t="s">
        <v>139</v>
      </c>
      <c r="O11249" s="1" t="s">
        <v>140</v>
      </c>
    </row>
    <row r="11250" spans="1:15" x14ac:dyDescent="0.25">
      <c r="A11250">
        <v>98087117</v>
      </c>
      <c r="B11250">
        <v>453512131</v>
      </c>
      <c r="C11250" s="1" t="s">
        <v>132</v>
      </c>
      <c r="D11250" s="1" t="s">
        <v>39</v>
      </c>
      <c r="E11250" s="1" t="s">
        <v>48</v>
      </c>
      <c r="F11250">
        <v>120.6</v>
      </c>
      <c r="G11250">
        <v>3</v>
      </c>
      <c r="H11250">
        <v>6.84</v>
      </c>
      <c r="I11250">
        <v>6.84</v>
      </c>
      <c r="J11250">
        <v>2</v>
      </c>
      <c r="K11250" s="2">
        <v>38486</v>
      </c>
      <c r="L11250" s="2">
        <v>38487</v>
      </c>
      <c r="M11250" s="2">
        <v>38497</v>
      </c>
      <c r="N11250" s="1" t="s">
        <v>137</v>
      </c>
      <c r="O11250" s="1" t="s">
        <v>138</v>
      </c>
    </row>
    <row r="11251" spans="1:15" x14ac:dyDescent="0.25">
      <c r="A11251">
        <v>98086655</v>
      </c>
      <c r="B11251">
        <v>376809712</v>
      </c>
      <c r="C11251" s="1" t="s">
        <v>132</v>
      </c>
      <c r="D11251" s="1" t="s">
        <v>39</v>
      </c>
      <c r="E11251" s="1" t="s">
        <v>48</v>
      </c>
      <c r="F11251">
        <v>120.6</v>
      </c>
      <c r="G11251">
        <v>3</v>
      </c>
      <c r="H11251">
        <v>8.1199999999999992</v>
      </c>
      <c r="I11251">
        <v>5.12</v>
      </c>
      <c r="J11251">
        <v>2</v>
      </c>
      <c r="K11251" s="2">
        <v>38616</v>
      </c>
      <c r="L11251" s="2">
        <v>38618</v>
      </c>
      <c r="M11251" s="2">
        <v>38636</v>
      </c>
      <c r="N11251" s="1" t="s">
        <v>143</v>
      </c>
      <c r="O11251" s="1" t="s">
        <v>144</v>
      </c>
    </row>
    <row r="11252" spans="1:15" x14ac:dyDescent="0.25">
      <c r="A11252">
        <v>98086641</v>
      </c>
      <c r="B11252">
        <v>512817841</v>
      </c>
      <c r="C11252" s="1" t="s">
        <v>132</v>
      </c>
      <c r="D11252" s="1" t="s">
        <v>39</v>
      </c>
      <c r="E11252" s="1" t="s">
        <v>48</v>
      </c>
      <c r="F11252">
        <v>120.6</v>
      </c>
      <c r="G11252">
        <v>3</v>
      </c>
      <c r="H11252">
        <v>6.61</v>
      </c>
      <c r="I11252">
        <v>4.6100000000000003</v>
      </c>
      <c r="J11252">
        <v>2</v>
      </c>
      <c r="K11252" s="2">
        <v>38620</v>
      </c>
      <c r="L11252" s="2">
        <v>38623</v>
      </c>
      <c r="M11252" s="2">
        <v>38635</v>
      </c>
      <c r="N11252" s="1" t="s">
        <v>145</v>
      </c>
      <c r="O11252" s="1" t="s">
        <v>146</v>
      </c>
    </row>
    <row r="11253" spans="1:15" x14ac:dyDescent="0.25">
      <c r="A11253">
        <v>98086557</v>
      </c>
      <c r="B11253">
        <v>340379512</v>
      </c>
      <c r="C11253" s="1" t="s">
        <v>132</v>
      </c>
      <c r="D11253" s="1" t="s">
        <v>39</v>
      </c>
      <c r="E11253" s="1" t="s">
        <v>48</v>
      </c>
      <c r="F11253">
        <v>120.6</v>
      </c>
      <c r="G11253">
        <v>3</v>
      </c>
      <c r="H11253">
        <v>7</v>
      </c>
      <c r="I11253">
        <v>3</v>
      </c>
      <c r="J11253">
        <v>2</v>
      </c>
      <c r="K11253" s="2">
        <v>38644</v>
      </c>
      <c r="L11253" s="2">
        <v>38647</v>
      </c>
      <c r="M11253" s="2">
        <v>38660</v>
      </c>
      <c r="N11253" s="1" t="s">
        <v>139</v>
      </c>
      <c r="O11253" s="1" t="s">
        <v>140</v>
      </c>
    </row>
    <row r="11254" spans="1:15" x14ac:dyDescent="0.25">
      <c r="A11254">
        <v>98086551</v>
      </c>
      <c r="B11254">
        <v>485015128</v>
      </c>
      <c r="C11254" s="1" t="s">
        <v>132</v>
      </c>
      <c r="D11254" s="1" t="s">
        <v>39</v>
      </c>
      <c r="E11254" s="1" t="s">
        <v>48</v>
      </c>
      <c r="F11254">
        <v>120.6</v>
      </c>
      <c r="G11254">
        <v>3</v>
      </c>
      <c r="H11254">
        <v>9.99</v>
      </c>
      <c r="I11254">
        <v>3.99</v>
      </c>
      <c r="J11254">
        <v>2</v>
      </c>
      <c r="K11254" s="2">
        <v>38647</v>
      </c>
      <c r="L11254" s="2">
        <v>38648</v>
      </c>
      <c r="M11254" s="2">
        <v>38660</v>
      </c>
      <c r="N11254" s="1" t="s">
        <v>133</v>
      </c>
      <c r="O11254" s="1" t="s">
        <v>134</v>
      </c>
    </row>
    <row r="11255" spans="1:15" x14ac:dyDescent="0.25">
      <c r="A11255">
        <v>98086426</v>
      </c>
      <c r="B11255">
        <v>270034059</v>
      </c>
      <c r="C11255" s="1" t="s">
        <v>132</v>
      </c>
      <c r="D11255" s="1" t="s">
        <v>39</v>
      </c>
      <c r="E11255" s="1" t="s">
        <v>48</v>
      </c>
      <c r="F11255">
        <v>120.6</v>
      </c>
      <c r="G11255">
        <v>3</v>
      </c>
      <c r="H11255">
        <v>7.33</v>
      </c>
      <c r="I11255">
        <v>3.33</v>
      </c>
      <c r="J11255">
        <v>2</v>
      </c>
      <c r="K11255" s="2">
        <v>38674</v>
      </c>
      <c r="L11255" s="2">
        <v>38677</v>
      </c>
      <c r="M11255" s="2">
        <v>38695</v>
      </c>
      <c r="N11255" s="1" t="s">
        <v>133</v>
      </c>
      <c r="O11255" s="1" t="s">
        <v>134</v>
      </c>
    </row>
    <row r="11256" spans="1:15" x14ac:dyDescent="0.25">
      <c r="A11256">
        <v>98086246</v>
      </c>
      <c r="B11256">
        <v>162761785</v>
      </c>
      <c r="C11256" s="1" t="s">
        <v>132</v>
      </c>
      <c r="D11256" s="1" t="s">
        <v>39</v>
      </c>
      <c r="E11256" s="1" t="s">
        <v>48</v>
      </c>
      <c r="F11256">
        <v>120.6</v>
      </c>
      <c r="G11256">
        <v>3</v>
      </c>
      <c r="H11256">
        <v>7.73</v>
      </c>
      <c r="I11256">
        <v>6.73</v>
      </c>
      <c r="J11256">
        <v>2</v>
      </c>
      <c r="K11256" s="2">
        <v>38726</v>
      </c>
      <c r="L11256" s="2">
        <v>38728</v>
      </c>
      <c r="M11256" s="2">
        <v>38736</v>
      </c>
      <c r="N11256" s="1" t="s">
        <v>141</v>
      </c>
      <c r="O11256" s="1" t="s">
        <v>142</v>
      </c>
    </row>
    <row r="11257" spans="1:15" x14ac:dyDescent="0.25">
      <c r="A11257">
        <v>98086204</v>
      </c>
      <c r="B11257">
        <v>404435455</v>
      </c>
      <c r="C11257" s="1" t="s">
        <v>132</v>
      </c>
      <c r="D11257" s="1" t="s">
        <v>39</v>
      </c>
      <c r="E11257" s="1" t="s">
        <v>48</v>
      </c>
      <c r="F11257">
        <v>120.6</v>
      </c>
      <c r="G11257">
        <v>3</v>
      </c>
      <c r="H11257">
        <v>5.25</v>
      </c>
      <c r="I11257">
        <v>3.25</v>
      </c>
      <c r="J11257">
        <v>2</v>
      </c>
      <c r="K11257" s="2">
        <v>38737</v>
      </c>
      <c r="L11257" s="2">
        <v>38738</v>
      </c>
      <c r="M11257" s="2">
        <v>38753</v>
      </c>
      <c r="N11257" s="1" t="s">
        <v>135</v>
      </c>
      <c r="O11257" s="1" t="s">
        <v>136</v>
      </c>
    </row>
    <row r="11258" spans="1:15" x14ac:dyDescent="0.25">
      <c r="A11258">
        <v>98086168</v>
      </c>
      <c r="B11258">
        <v>568892827</v>
      </c>
      <c r="C11258" s="1" t="s">
        <v>132</v>
      </c>
      <c r="D11258" s="1" t="s">
        <v>39</v>
      </c>
      <c r="E11258" s="1" t="s">
        <v>48</v>
      </c>
      <c r="F11258">
        <v>120.6</v>
      </c>
      <c r="G11258">
        <v>3</v>
      </c>
      <c r="H11258">
        <v>8.2200000000000006</v>
      </c>
      <c r="I11258">
        <v>6.22</v>
      </c>
      <c r="J11258">
        <v>2</v>
      </c>
      <c r="K11258" s="2">
        <v>38744</v>
      </c>
      <c r="L11258" s="2">
        <v>38746</v>
      </c>
      <c r="M11258" s="2">
        <v>38762</v>
      </c>
      <c r="N11258" s="1" t="s">
        <v>137</v>
      </c>
      <c r="O11258" s="1" t="s">
        <v>138</v>
      </c>
    </row>
    <row r="11259" spans="1:15" x14ac:dyDescent="0.25">
      <c r="A11259">
        <v>98086153</v>
      </c>
      <c r="B11259">
        <v>674803177</v>
      </c>
      <c r="C11259" s="1" t="s">
        <v>132</v>
      </c>
      <c r="D11259" s="1" t="s">
        <v>39</v>
      </c>
      <c r="E11259" s="1" t="s">
        <v>48</v>
      </c>
      <c r="F11259">
        <v>120.6</v>
      </c>
      <c r="G11259">
        <v>3</v>
      </c>
      <c r="H11259">
        <v>7</v>
      </c>
      <c r="I11259">
        <v>3</v>
      </c>
      <c r="J11259">
        <v>2</v>
      </c>
      <c r="K11259" s="2">
        <v>38749</v>
      </c>
      <c r="L11259" s="2">
        <v>38751</v>
      </c>
      <c r="M11259" s="2">
        <v>38768</v>
      </c>
      <c r="N11259" s="1" t="s">
        <v>147</v>
      </c>
      <c r="O11259" s="1" t="s">
        <v>148</v>
      </c>
    </row>
    <row r="11260" spans="1:15" x14ac:dyDescent="0.25">
      <c r="A11260">
        <v>98085942</v>
      </c>
      <c r="B11260">
        <v>579229937</v>
      </c>
      <c r="C11260" s="1" t="s">
        <v>132</v>
      </c>
      <c r="D11260" s="1" t="s">
        <v>39</v>
      </c>
      <c r="E11260" s="1" t="s">
        <v>48</v>
      </c>
      <c r="F11260">
        <v>120.6</v>
      </c>
      <c r="G11260">
        <v>3</v>
      </c>
      <c r="H11260">
        <v>5.33</v>
      </c>
      <c r="I11260">
        <v>5.33</v>
      </c>
      <c r="J11260">
        <v>2</v>
      </c>
      <c r="K11260" s="2">
        <v>38810</v>
      </c>
      <c r="L11260" s="2">
        <v>38813</v>
      </c>
      <c r="M11260" s="2">
        <v>38821</v>
      </c>
      <c r="N11260" s="1" t="s">
        <v>133</v>
      </c>
      <c r="O11260" s="1" t="s">
        <v>134</v>
      </c>
    </row>
    <row r="11261" spans="1:15" x14ac:dyDescent="0.25">
      <c r="A11261">
        <v>98085841</v>
      </c>
      <c r="B11261">
        <v>499023098</v>
      </c>
      <c r="C11261" s="1" t="s">
        <v>132</v>
      </c>
      <c r="D11261" s="1" t="s">
        <v>39</v>
      </c>
      <c r="E11261" s="1" t="s">
        <v>48</v>
      </c>
      <c r="F11261">
        <v>120.6</v>
      </c>
      <c r="G11261">
        <v>3</v>
      </c>
      <c r="H11261">
        <v>9.1199999999999992</v>
      </c>
      <c r="I11261">
        <v>3.12</v>
      </c>
      <c r="J11261">
        <v>2</v>
      </c>
      <c r="K11261" s="2">
        <v>38840</v>
      </c>
      <c r="L11261" s="2">
        <v>38842</v>
      </c>
      <c r="M11261" s="2">
        <v>38860</v>
      </c>
      <c r="N11261" s="1" t="s">
        <v>139</v>
      </c>
      <c r="O11261" s="1" t="s">
        <v>140</v>
      </c>
    </row>
    <row r="11262" spans="1:15" x14ac:dyDescent="0.25">
      <c r="A11262">
        <v>98085229</v>
      </c>
      <c r="B11262">
        <v>376809712</v>
      </c>
      <c r="C11262" s="1" t="s">
        <v>132</v>
      </c>
      <c r="D11262" s="1" t="s">
        <v>39</v>
      </c>
      <c r="E11262" s="1" t="s">
        <v>48</v>
      </c>
      <c r="F11262">
        <v>120.6</v>
      </c>
      <c r="G11262">
        <v>3</v>
      </c>
      <c r="H11262">
        <v>5.55</v>
      </c>
      <c r="I11262">
        <v>3.55</v>
      </c>
      <c r="J11262">
        <v>2</v>
      </c>
      <c r="K11262" s="2">
        <v>39000</v>
      </c>
      <c r="L11262" s="2">
        <v>39002</v>
      </c>
      <c r="M11262" s="2">
        <v>39010</v>
      </c>
      <c r="N11262" s="1" t="s">
        <v>147</v>
      </c>
      <c r="O11262" s="1" t="s">
        <v>148</v>
      </c>
    </row>
    <row r="11263" spans="1:15" x14ac:dyDescent="0.25">
      <c r="A11263">
        <v>98084968</v>
      </c>
      <c r="B11263">
        <v>555364119</v>
      </c>
      <c r="C11263" s="1" t="s">
        <v>132</v>
      </c>
      <c r="D11263" s="1" t="s">
        <v>39</v>
      </c>
      <c r="E11263" s="1" t="s">
        <v>48</v>
      </c>
      <c r="F11263">
        <v>120.6</v>
      </c>
      <c r="G11263">
        <v>3</v>
      </c>
      <c r="H11263">
        <v>8.5500000000000007</v>
      </c>
      <c r="I11263">
        <v>5.55</v>
      </c>
      <c r="J11263">
        <v>2</v>
      </c>
      <c r="K11263" s="2">
        <v>39071</v>
      </c>
      <c r="L11263" s="2">
        <v>39073</v>
      </c>
      <c r="M11263" s="2">
        <v>39092</v>
      </c>
      <c r="N11263" s="1" t="s">
        <v>145</v>
      </c>
      <c r="O11263" s="1" t="s">
        <v>146</v>
      </c>
    </row>
    <row r="11264" spans="1:15" x14ac:dyDescent="0.25">
      <c r="A11264">
        <v>98084803</v>
      </c>
      <c r="B11264">
        <v>514668821</v>
      </c>
      <c r="C11264" s="1" t="s">
        <v>132</v>
      </c>
      <c r="D11264" s="1" t="s">
        <v>39</v>
      </c>
      <c r="E11264" s="1" t="s">
        <v>48</v>
      </c>
      <c r="F11264">
        <v>120.6</v>
      </c>
      <c r="G11264">
        <v>3</v>
      </c>
      <c r="H11264">
        <v>9.86</v>
      </c>
      <c r="I11264">
        <v>3.86</v>
      </c>
      <c r="J11264">
        <v>2</v>
      </c>
      <c r="K11264" s="2">
        <v>39111</v>
      </c>
      <c r="L11264" s="2">
        <v>39114</v>
      </c>
      <c r="M11264" s="2">
        <v>39130</v>
      </c>
      <c r="N11264" s="1" t="s">
        <v>143</v>
      </c>
      <c r="O11264" s="1" t="s">
        <v>144</v>
      </c>
    </row>
    <row r="11265" spans="1:15" x14ac:dyDescent="0.25">
      <c r="A11265">
        <v>98084600</v>
      </c>
      <c r="B11265">
        <v>567281373</v>
      </c>
      <c r="C11265" s="1" t="s">
        <v>132</v>
      </c>
      <c r="D11265" s="1" t="s">
        <v>39</v>
      </c>
      <c r="E11265" s="1" t="s">
        <v>48</v>
      </c>
      <c r="F11265">
        <v>120.6</v>
      </c>
      <c r="G11265">
        <v>3</v>
      </c>
      <c r="H11265">
        <v>9.1999999999999993</v>
      </c>
      <c r="I11265">
        <v>5.2</v>
      </c>
      <c r="J11265">
        <v>2</v>
      </c>
      <c r="K11265" s="2">
        <v>39161</v>
      </c>
      <c r="L11265" s="2">
        <v>39164</v>
      </c>
      <c r="M11265" s="2">
        <v>39183</v>
      </c>
      <c r="N11265" s="1" t="s">
        <v>145</v>
      </c>
      <c r="O11265" s="1" t="s">
        <v>146</v>
      </c>
    </row>
    <row r="11266" spans="1:15" x14ac:dyDescent="0.25">
      <c r="A11266">
        <v>98084361</v>
      </c>
      <c r="B11266">
        <v>198740617</v>
      </c>
      <c r="C11266" s="1" t="s">
        <v>132</v>
      </c>
      <c r="D11266" s="1" t="s">
        <v>39</v>
      </c>
      <c r="E11266" s="1" t="s">
        <v>48</v>
      </c>
      <c r="F11266">
        <v>120.6</v>
      </c>
      <c r="G11266">
        <v>3</v>
      </c>
      <c r="H11266">
        <v>9.4499999999999993</v>
      </c>
      <c r="I11266">
        <v>5.45</v>
      </c>
      <c r="J11266">
        <v>2</v>
      </c>
      <c r="K11266" s="2">
        <v>39236</v>
      </c>
      <c r="L11266" s="2">
        <v>39239</v>
      </c>
      <c r="M11266" s="2">
        <v>39252</v>
      </c>
      <c r="N11266" s="1" t="s">
        <v>137</v>
      </c>
      <c r="O11266" s="1" t="s">
        <v>138</v>
      </c>
    </row>
    <row r="11267" spans="1:15" x14ac:dyDescent="0.25">
      <c r="A11267">
        <v>98083941</v>
      </c>
      <c r="B11267">
        <v>224042479</v>
      </c>
      <c r="C11267" s="1" t="s">
        <v>132</v>
      </c>
      <c r="D11267" s="1" t="s">
        <v>39</v>
      </c>
      <c r="E11267" s="1" t="s">
        <v>48</v>
      </c>
      <c r="F11267">
        <v>120.6</v>
      </c>
      <c r="G11267">
        <v>3</v>
      </c>
      <c r="H11267">
        <v>6.55</v>
      </c>
      <c r="I11267">
        <v>3.55</v>
      </c>
      <c r="J11267">
        <v>2</v>
      </c>
      <c r="K11267" s="2">
        <v>39351</v>
      </c>
      <c r="L11267" s="2">
        <v>39352</v>
      </c>
      <c r="M11267" s="2">
        <v>39369</v>
      </c>
      <c r="N11267" s="1" t="s">
        <v>141</v>
      </c>
      <c r="O11267" s="1" t="s">
        <v>142</v>
      </c>
    </row>
    <row r="11268" spans="1:15" x14ac:dyDescent="0.25">
      <c r="A11268">
        <v>98083855</v>
      </c>
      <c r="B11268">
        <v>819761666</v>
      </c>
      <c r="C11268" s="1" t="s">
        <v>132</v>
      </c>
      <c r="D11268" s="1" t="s">
        <v>39</v>
      </c>
      <c r="E11268" s="1" t="s">
        <v>48</v>
      </c>
      <c r="F11268">
        <v>120.6</v>
      </c>
      <c r="G11268">
        <v>3</v>
      </c>
      <c r="H11268">
        <v>9.33</v>
      </c>
      <c r="I11268">
        <v>5.33</v>
      </c>
      <c r="J11268">
        <v>2</v>
      </c>
      <c r="K11268" s="2">
        <v>39379</v>
      </c>
      <c r="L11268" s="2">
        <v>39381</v>
      </c>
      <c r="M11268" s="2">
        <v>39398</v>
      </c>
      <c r="N11268" s="1" t="s">
        <v>149</v>
      </c>
      <c r="O11268" s="1" t="s">
        <v>150</v>
      </c>
    </row>
    <row r="11269" spans="1:15" x14ac:dyDescent="0.25">
      <c r="A11269">
        <v>98083752</v>
      </c>
      <c r="B11269">
        <v>579229937</v>
      </c>
      <c r="C11269" s="1" t="s">
        <v>132</v>
      </c>
      <c r="D11269" s="1" t="s">
        <v>39</v>
      </c>
      <c r="E11269" s="1" t="s">
        <v>48</v>
      </c>
      <c r="F11269">
        <v>120.6</v>
      </c>
      <c r="G11269">
        <v>3</v>
      </c>
      <c r="H11269">
        <v>8.1999999999999993</v>
      </c>
      <c r="I11269">
        <v>5.2</v>
      </c>
      <c r="J11269">
        <v>2</v>
      </c>
      <c r="K11269" s="2">
        <v>39402</v>
      </c>
      <c r="L11269" s="2">
        <v>39403</v>
      </c>
      <c r="M11269" s="2">
        <v>39420</v>
      </c>
      <c r="N11269" s="1" t="s">
        <v>149</v>
      </c>
      <c r="O11269" s="1" t="s">
        <v>150</v>
      </c>
    </row>
    <row r="11270" spans="1:15" x14ac:dyDescent="0.25">
      <c r="A11270">
        <v>98083723</v>
      </c>
      <c r="B11270">
        <v>761322747</v>
      </c>
      <c r="C11270" s="1" t="s">
        <v>132</v>
      </c>
      <c r="D11270" s="1" t="s">
        <v>39</v>
      </c>
      <c r="E11270" s="1" t="s">
        <v>48</v>
      </c>
      <c r="F11270">
        <v>120.6</v>
      </c>
      <c r="G11270">
        <v>3</v>
      </c>
      <c r="H11270">
        <v>7</v>
      </c>
      <c r="I11270">
        <v>3</v>
      </c>
      <c r="J11270">
        <v>2</v>
      </c>
      <c r="K11270" s="2">
        <v>39407</v>
      </c>
      <c r="L11270" s="2">
        <v>39409</v>
      </c>
      <c r="M11270" s="2">
        <v>39426</v>
      </c>
      <c r="N11270" s="1" t="s">
        <v>143</v>
      </c>
      <c r="O11270" s="1" t="s">
        <v>144</v>
      </c>
    </row>
    <row r="11271" spans="1:15" x14ac:dyDescent="0.25">
      <c r="A11271">
        <v>98083501</v>
      </c>
      <c r="B11271">
        <v>275323921</v>
      </c>
      <c r="C11271" s="1" t="s">
        <v>132</v>
      </c>
      <c r="D11271" s="1" t="s">
        <v>39</v>
      </c>
      <c r="E11271" s="1" t="s">
        <v>48</v>
      </c>
      <c r="F11271">
        <v>120.6</v>
      </c>
      <c r="G11271">
        <v>3</v>
      </c>
      <c r="H11271">
        <v>5.33</v>
      </c>
      <c r="I11271">
        <v>5.33</v>
      </c>
      <c r="J11271">
        <v>2</v>
      </c>
      <c r="K11271" s="2">
        <v>39473</v>
      </c>
      <c r="L11271" s="2">
        <v>39475</v>
      </c>
      <c r="M11271" s="2">
        <v>39485</v>
      </c>
      <c r="N11271" s="1" t="s">
        <v>149</v>
      </c>
      <c r="O11271" s="1" t="s">
        <v>150</v>
      </c>
    </row>
    <row r="11272" spans="1:15" x14ac:dyDescent="0.25">
      <c r="A11272">
        <v>98083159</v>
      </c>
      <c r="B11272">
        <v>514136954</v>
      </c>
      <c r="C11272" s="1" t="s">
        <v>132</v>
      </c>
      <c r="D11272" s="1" t="s">
        <v>39</v>
      </c>
      <c r="E11272" s="1" t="s">
        <v>48</v>
      </c>
      <c r="F11272">
        <v>120.6</v>
      </c>
      <c r="G11272">
        <v>3</v>
      </c>
      <c r="H11272">
        <v>8.84</v>
      </c>
      <c r="I11272">
        <v>5.84</v>
      </c>
      <c r="J11272">
        <v>2</v>
      </c>
      <c r="K11272" s="2">
        <v>39562</v>
      </c>
      <c r="L11272" s="2">
        <v>39564</v>
      </c>
      <c r="M11272" s="2">
        <v>39576</v>
      </c>
      <c r="N11272" s="1" t="s">
        <v>149</v>
      </c>
      <c r="O11272" s="1" t="s">
        <v>150</v>
      </c>
    </row>
    <row r="11273" spans="1:15" x14ac:dyDescent="0.25">
      <c r="A11273">
        <v>98083072</v>
      </c>
      <c r="B11273">
        <v>535619292</v>
      </c>
      <c r="C11273" s="1" t="s">
        <v>132</v>
      </c>
      <c r="D11273" s="1" t="s">
        <v>39</v>
      </c>
      <c r="E11273" s="1" t="s">
        <v>48</v>
      </c>
      <c r="F11273">
        <v>120.6</v>
      </c>
      <c r="G11273">
        <v>3</v>
      </c>
      <c r="H11273">
        <v>5.99</v>
      </c>
      <c r="I11273">
        <v>3.99</v>
      </c>
      <c r="J11273">
        <v>2</v>
      </c>
      <c r="K11273" s="2">
        <v>39588</v>
      </c>
      <c r="L11273" s="2">
        <v>39591</v>
      </c>
      <c r="M11273" s="2">
        <v>39603</v>
      </c>
      <c r="N11273" s="1" t="s">
        <v>137</v>
      </c>
      <c r="O11273" s="1" t="s">
        <v>138</v>
      </c>
    </row>
    <row r="11274" spans="1:15" x14ac:dyDescent="0.25">
      <c r="A11274">
        <v>98083055</v>
      </c>
      <c r="B11274">
        <v>193322802</v>
      </c>
      <c r="C11274" s="1" t="s">
        <v>132</v>
      </c>
      <c r="D11274" s="1" t="s">
        <v>39</v>
      </c>
      <c r="E11274" s="1" t="s">
        <v>48</v>
      </c>
      <c r="F11274">
        <v>120.6</v>
      </c>
      <c r="G11274">
        <v>3</v>
      </c>
      <c r="H11274">
        <v>9.1</v>
      </c>
      <c r="I11274">
        <v>3.1</v>
      </c>
      <c r="J11274">
        <v>2</v>
      </c>
      <c r="K11274" s="2">
        <v>39592</v>
      </c>
      <c r="L11274" s="2">
        <v>39595</v>
      </c>
      <c r="M11274" s="2">
        <v>39608</v>
      </c>
      <c r="N11274" s="1" t="s">
        <v>137</v>
      </c>
      <c r="O11274" s="1" t="s">
        <v>138</v>
      </c>
    </row>
    <row r="11275" spans="1:15" x14ac:dyDescent="0.25">
      <c r="A11275">
        <v>98083050</v>
      </c>
      <c r="B11275">
        <v>405991354</v>
      </c>
      <c r="C11275" s="1" t="s">
        <v>132</v>
      </c>
      <c r="D11275" s="1" t="s">
        <v>39</v>
      </c>
      <c r="E11275" s="1" t="s">
        <v>48</v>
      </c>
      <c r="F11275">
        <v>120.6</v>
      </c>
      <c r="G11275">
        <v>3</v>
      </c>
      <c r="H11275">
        <v>8.58</v>
      </c>
      <c r="I11275">
        <v>6.58</v>
      </c>
      <c r="J11275">
        <v>2</v>
      </c>
      <c r="K11275" s="2">
        <v>39593</v>
      </c>
      <c r="L11275" s="2">
        <v>39596</v>
      </c>
      <c r="M11275" s="2">
        <v>39613</v>
      </c>
      <c r="N11275" s="1" t="s">
        <v>143</v>
      </c>
      <c r="O11275" s="1" t="s">
        <v>144</v>
      </c>
    </row>
    <row r="11276" spans="1:15" x14ac:dyDescent="0.25">
      <c r="A11276">
        <v>98082932</v>
      </c>
      <c r="B11276">
        <v>588854897</v>
      </c>
      <c r="C11276" s="1" t="s">
        <v>132</v>
      </c>
      <c r="D11276" s="1" t="s">
        <v>39</v>
      </c>
      <c r="E11276" s="1" t="s">
        <v>48</v>
      </c>
      <c r="F11276">
        <v>120.6</v>
      </c>
      <c r="G11276">
        <v>3</v>
      </c>
      <c r="H11276">
        <v>7</v>
      </c>
      <c r="I11276">
        <v>6</v>
      </c>
      <c r="J11276">
        <v>2</v>
      </c>
      <c r="K11276" s="2">
        <v>39626</v>
      </c>
      <c r="L11276" s="2">
        <v>39629</v>
      </c>
      <c r="M11276" s="2">
        <v>39646</v>
      </c>
      <c r="N11276" s="1" t="s">
        <v>145</v>
      </c>
      <c r="O11276" s="1" t="s">
        <v>146</v>
      </c>
    </row>
    <row r="11277" spans="1:15" x14ac:dyDescent="0.25">
      <c r="A11277">
        <v>98082561</v>
      </c>
      <c r="B11277">
        <v>875729150</v>
      </c>
      <c r="C11277" s="1" t="s">
        <v>132</v>
      </c>
      <c r="D11277" s="1" t="s">
        <v>39</v>
      </c>
      <c r="E11277" s="1" t="s">
        <v>48</v>
      </c>
      <c r="F11277">
        <v>120.6</v>
      </c>
      <c r="G11277">
        <v>3</v>
      </c>
      <c r="H11277">
        <v>8</v>
      </c>
      <c r="I11277">
        <v>6</v>
      </c>
      <c r="J11277">
        <v>2</v>
      </c>
      <c r="K11277" s="2">
        <v>39729</v>
      </c>
      <c r="L11277" s="2">
        <v>39730</v>
      </c>
      <c r="M11277" s="2">
        <v>39741</v>
      </c>
      <c r="N11277" s="1" t="s">
        <v>141</v>
      </c>
      <c r="O11277" s="1" t="s">
        <v>142</v>
      </c>
    </row>
    <row r="11278" spans="1:15" x14ac:dyDescent="0.25">
      <c r="A11278">
        <v>98082508</v>
      </c>
      <c r="B11278">
        <v>598384221</v>
      </c>
      <c r="C11278" s="1" t="s">
        <v>132</v>
      </c>
      <c r="D11278" s="1" t="s">
        <v>39</v>
      </c>
      <c r="E11278" s="1" t="s">
        <v>48</v>
      </c>
      <c r="F11278">
        <v>120.6</v>
      </c>
      <c r="G11278">
        <v>3</v>
      </c>
      <c r="H11278">
        <v>7.55</v>
      </c>
      <c r="I11278">
        <v>3.55</v>
      </c>
      <c r="J11278">
        <v>2</v>
      </c>
      <c r="K11278" s="2">
        <v>39743</v>
      </c>
      <c r="L11278" s="2">
        <v>39745</v>
      </c>
      <c r="M11278" s="2">
        <v>39764</v>
      </c>
      <c r="N11278" s="1" t="s">
        <v>133</v>
      </c>
      <c r="O11278" s="1" t="s">
        <v>134</v>
      </c>
    </row>
    <row r="11279" spans="1:15" x14ac:dyDescent="0.25">
      <c r="A11279">
        <v>98082065</v>
      </c>
      <c r="B11279">
        <v>543794562</v>
      </c>
      <c r="C11279" s="1" t="s">
        <v>132</v>
      </c>
      <c r="D11279" s="1" t="s">
        <v>39</v>
      </c>
      <c r="E11279" s="1" t="s">
        <v>48</v>
      </c>
      <c r="F11279">
        <v>120.6</v>
      </c>
      <c r="G11279">
        <v>3</v>
      </c>
      <c r="H11279">
        <v>8</v>
      </c>
      <c r="I11279">
        <v>6</v>
      </c>
      <c r="J11279">
        <v>2</v>
      </c>
      <c r="K11279" s="2">
        <v>39857</v>
      </c>
      <c r="L11279" s="2">
        <v>39858</v>
      </c>
      <c r="M11279" s="2">
        <v>39868</v>
      </c>
      <c r="N11279" s="1" t="s">
        <v>133</v>
      </c>
      <c r="O11279" s="1" t="s">
        <v>134</v>
      </c>
    </row>
    <row r="11280" spans="1:15" x14ac:dyDescent="0.25">
      <c r="A11280">
        <v>98082045</v>
      </c>
      <c r="B11280">
        <v>614794767</v>
      </c>
      <c r="C11280" s="1" t="s">
        <v>132</v>
      </c>
      <c r="D11280" s="1" t="s">
        <v>39</v>
      </c>
      <c r="E11280" s="1" t="s">
        <v>48</v>
      </c>
      <c r="F11280">
        <v>120.6</v>
      </c>
      <c r="G11280">
        <v>3</v>
      </c>
      <c r="H11280">
        <v>5.22</v>
      </c>
      <c r="I11280">
        <v>4.22</v>
      </c>
      <c r="J11280">
        <v>2</v>
      </c>
      <c r="K11280" s="2">
        <v>39862</v>
      </c>
      <c r="L11280" s="2">
        <v>39863</v>
      </c>
      <c r="M11280" s="2">
        <v>39883</v>
      </c>
      <c r="N11280" s="1" t="s">
        <v>149</v>
      </c>
      <c r="O11280" s="1" t="s">
        <v>150</v>
      </c>
    </row>
    <row r="11281" spans="1:15" x14ac:dyDescent="0.25">
      <c r="A11281">
        <v>98081857</v>
      </c>
      <c r="B11281">
        <v>579819412</v>
      </c>
      <c r="C11281" s="1" t="s">
        <v>132</v>
      </c>
      <c r="D11281" s="1" t="s">
        <v>39</v>
      </c>
      <c r="E11281" s="1" t="s">
        <v>48</v>
      </c>
      <c r="F11281">
        <v>120.6</v>
      </c>
      <c r="G11281">
        <v>3</v>
      </c>
      <c r="H11281">
        <v>6.25</v>
      </c>
      <c r="I11281">
        <v>4.25</v>
      </c>
      <c r="J11281">
        <v>2</v>
      </c>
      <c r="K11281" s="2">
        <v>39910</v>
      </c>
      <c r="L11281" s="2">
        <v>39913</v>
      </c>
      <c r="M11281" s="2">
        <v>39921</v>
      </c>
      <c r="N11281" s="1" t="s">
        <v>143</v>
      </c>
      <c r="O11281" s="1" t="s">
        <v>144</v>
      </c>
    </row>
    <row r="11282" spans="1:15" x14ac:dyDescent="0.25">
      <c r="A11282">
        <v>98081663</v>
      </c>
      <c r="B11282">
        <v>833567577</v>
      </c>
      <c r="C11282" s="1" t="s">
        <v>132</v>
      </c>
      <c r="D11282" s="1" t="s">
        <v>39</v>
      </c>
      <c r="E11282" s="1" t="s">
        <v>48</v>
      </c>
      <c r="F11282">
        <v>120.6</v>
      </c>
      <c r="G11282">
        <v>3</v>
      </c>
      <c r="H11282">
        <v>5.9</v>
      </c>
      <c r="I11282">
        <v>4.9000000000000004</v>
      </c>
      <c r="J11282">
        <v>2</v>
      </c>
      <c r="K11282" s="2">
        <v>39963</v>
      </c>
      <c r="L11282" s="2">
        <v>39964</v>
      </c>
      <c r="M11282" s="2">
        <v>39974</v>
      </c>
      <c r="N11282" s="1" t="s">
        <v>135</v>
      </c>
      <c r="O11282" s="1" t="s">
        <v>136</v>
      </c>
    </row>
    <row r="11283" spans="1:15" x14ac:dyDescent="0.25">
      <c r="A11283">
        <v>98081320</v>
      </c>
      <c r="B11283">
        <v>438776540</v>
      </c>
      <c r="C11283" s="1" t="s">
        <v>132</v>
      </c>
      <c r="D11283" s="1" t="s">
        <v>39</v>
      </c>
      <c r="E11283" s="1" t="s">
        <v>48</v>
      </c>
      <c r="F11283">
        <v>120.6</v>
      </c>
      <c r="G11283">
        <v>3</v>
      </c>
      <c r="H11283">
        <v>5.61</v>
      </c>
      <c r="I11283">
        <v>6.61</v>
      </c>
      <c r="J11283">
        <v>2</v>
      </c>
      <c r="K11283" s="2">
        <v>40047</v>
      </c>
      <c r="L11283" s="2">
        <v>40048</v>
      </c>
      <c r="M11283" s="2">
        <v>40055</v>
      </c>
      <c r="N11283" s="1" t="s">
        <v>149</v>
      </c>
      <c r="O11283" s="1" t="s">
        <v>150</v>
      </c>
    </row>
    <row r="11284" spans="1:15" x14ac:dyDescent="0.25">
      <c r="A11284">
        <v>98081198</v>
      </c>
      <c r="B11284">
        <v>821972070</v>
      </c>
      <c r="C11284" s="1" t="s">
        <v>132</v>
      </c>
      <c r="D11284" s="1" t="s">
        <v>39</v>
      </c>
      <c r="E11284" s="1" t="s">
        <v>48</v>
      </c>
      <c r="F11284">
        <v>120.6</v>
      </c>
      <c r="G11284">
        <v>3</v>
      </c>
      <c r="H11284">
        <v>8.99</v>
      </c>
      <c r="I11284">
        <v>4.99</v>
      </c>
      <c r="J11284">
        <v>2</v>
      </c>
      <c r="K11284" s="2">
        <v>40072</v>
      </c>
      <c r="L11284" s="2">
        <v>40074</v>
      </c>
      <c r="M11284" s="2">
        <v>40085</v>
      </c>
      <c r="N11284" s="1" t="s">
        <v>143</v>
      </c>
      <c r="O11284" s="1" t="s">
        <v>144</v>
      </c>
    </row>
    <row r="11285" spans="1:15" x14ac:dyDescent="0.25">
      <c r="A11285">
        <v>98080617</v>
      </c>
      <c r="B11285">
        <v>685203305</v>
      </c>
      <c r="C11285" s="1" t="s">
        <v>132</v>
      </c>
      <c r="D11285" s="1" t="s">
        <v>39</v>
      </c>
      <c r="E11285" s="1" t="s">
        <v>48</v>
      </c>
      <c r="F11285">
        <v>120.6</v>
      </c>
      <c r="G11285">
        <v>3</v>
      </c>
      <c r="H11285">
        <v>7</v>
      </c>
      <c r="I11285">
        <v>3</v>
      </c>
      <c r="J11285">
        <v>2</v>
      </c>
      <c r="K11285" s="2">
        <v>40192</v>
      </c>
      <c r="L11285" s="2">
        <v>40195</v>
      </c>
      <c r="M11285" s="2">
        <v>40202</v>
      </c>
      <c r="N11285" s="1" t="s">
        <v>133</v>
      </c>
      <c r="O11285" s="1" t="s">
        <v>134</v>
      </c>
    </row>
    <row r="11286" spans="1:15" x14ac:dyDescent="0.25">
      <c r="A11286">
        <v>98080390</v>
      </c>
      <c r="B11286">
        <v>579229937</v>
      </c>
      <c r="C11286" s="1" t="s">
        <v>132</v>
      </c>
      <c r="D11286" s="1" t="s">
        <v>39</v>
      </c>
      <c r="E11286" s="1" t="s">
        <v>48</v>
      </c>
      <c r="F11286">
        <v>120.6</v>
      </c>
      <c r="G11286">
        <v>3</v>
      </c>
      <c r="H11286">
        <v>5.89</v>
      </c>
      <c r="I11286">
        <v>5.89</v>
      </c>
      <c r="J11286">
        <v>2</v>
      </c>
      <c r="K11286" s="2">
        <v>40241</v>
      </c>
      <c r="L11286" s="2">
        <v>40242</v>
      </c>
      <c r="M11286" s="2">
        <v>40260</v>
      </c>
      <c r="N11286" s="1" t="s">
        <v>149</v>
      </c>
      <c r="O11286" s="1" t="s">
        <v>150</v>
      </c>
    </row>
    <row r="11287" spans="1:15" x14ac:dyDescent="0.25">
      <c r="A11287">
        <v>98080161</v>
      </c>
      <c r="B11287">
        <v>683896944</v>
      </c>
      <c r="C11287" s="1" t="s">
        <v>132</v>
      </c>
      <c r="D11287" s="1" t="s">
        <v>39</v>
      </c>
      <c r="E11287" s="1" t="s">
        <v>48</v>
      </c>
      <c r="F11287">
        <v>120.6</v>
      </c>
      <c r="G11287">
        <v>3</v>
      </c>
      <c r="H11287">
        <v>6.25</v>
      </c>
      <c r="I11287">
        <v>6.25</v>
      </c>
      <c r="J11287">
        <v>2</v>
      </c>
      <c r="K11287" s="2">
        <v>40285</v>
      </c>
      <c r="L11287" s="2">
        <v>40286</v>
      </c>
      <c r="M11287" s="2">
        <v>40302</v>
      </c>
      <c r="N11287" s="1" t="s">
        <v>143</v>
      </c>
      <c r="O11287" s="1" t="s">
        <v>144</v>
      </c>
    </row>
    <row r="11288" spans="1:15" x14ac:dyDescent="0.25">
      <c r="A11288">
        <v>98080133</v>
      </c>
      <c r="B11288">
        <v>781084228</v>
      </c>
      <c r="C11288" s="1" t="s">
        <v>132</v>
      </c>
      <c r="D11288" s="1" t="s">
        <v>39</v>
      </c>
      <c r="E11288" s="1" t="s">
        <v>48</v>
      </c>
      <c r="F11288">
        <v>120.6</v>
      </c>
      <c r="G11288">
        <v>3</v>
      </c>
      <c r="H11288">
        <v>5.36</v>
      </c>
      <c r="I11288">
        <v>4.3600000000000003</v>
      </c>
      <c r="J11288">
        <v>2</v>
      </c>
      <c r="K11288" s="2">
        <v>40290</v>
      </c>
      <c r="L11288" s="2">
        <v>40292</v>
      </c>
      <c r="M11288" s="2">
        <v>40310</v>
      </c>
      <c r="N11288" s="1" t="s">
        <v>137</v>
      </c>
      <c r="O11288" s="1" t="s">
        <v>138</v>
      </c>
    </row>
    <row r="11289" spans="1:15" x14ac:dyDescent="0.25">
      <c r="A11289">
        <v>98080101</v>
      </c>
      <c r="B11289">
        <v>194622983</v>
      </c>
      <c r="C11289" s="1" t="s">
        <v>132</v>
      </c>
      <c r="D11289" s="1" t="s">
        <v>39</v>
      </c>
      <c r="E11289" s="1" t="s">
        <v>48</v>
      </c>
      <c r="F11289">
        <v>120.6</v>
      </c>
      <c r="G11289">
        <v>3</v>
      </c>
      <c r="H11289">
        <v>8.33</v>
      </c>
      <c r="I11289">
        <v>5.33</v>
      </c>
      <c r="J11289">
        <v>2</v>
      </c>
      <c r="K11289" s="2">
        <v>40295</v>
      </c>
      <c r="L11289" s="2">
        <v>40298</v>
      </c>
      <c r="M11289" s="2">
        <v>42458</v>
      </c>
      <c r="N11289" s="1" t="s">
        <v>149</v>
      </c>
      <c r="O11289" s="1" t="s">
        <v>150</v>
      </c>
    </row>
    <row r="11290" spans="1:15" x14ac:dyDescent="0.25">
      <c r="A11290">
        <v>98080007</v>
      </c>
      <c r="B11290">
        <v>870227408</v>
      </c>
      <c r="C11290" s="1" t="s">
        <v>132</v>
      </c>
      <c r="D11290" s="1" t="s">
        <v>39</v>
      </c>
      <c r="E11290" s="1" t="s">
        <v>48</v>
      </c>
      <c r="F11290">
        <v>120.6</v>
      </c>
      <c r="G11290">
        <v>3</v>
      </c>
      <c r="H11290">
        <v>8.14</v>
      </c>
      <c r="I11290">
        <v>5.14</v>
      </c>
      <c r="J11290">
        <v>2</v>
      </c>
      <c r="K11290" s="2">
        <v>40317</v>
      </c>
      <c r="L11290" s="2">
        <v>40319</v>
      </c>
      <c r="M11290" s="2">
        <v>40336</v>
      </c>
      <c r="N11290" s="1" t="s">
        <v>145</v>
      </c>
      <c r="O11290" s="1" t="s">
        <v>146</v>
      </c>
    </row>
    <row r="11291" spans="1:15" x14ac:dyDescent="0.25">
      <c r="A11291">
        <v>98079571</v>
      </c>
      <c r="B11291">
        <v>782762817</v>
      </c>
      <c r="C11291" s="1" t="s">
        <v>132</v>
      </c>
      <c r="D11291" s="1" t="s">
        <v>39</v>
      </c>
      <c r="E11291" s="1" t="s">
        <v>48</v>
      </c>
      <c r="F11291">
        <v>120.6</v>
      </c>
      <c r="G11291">
        <v>3</v>
      </c>
      <c r="H11291">
        <v>5.2</v>
      </c>
      <c r="I11291">
        <v>5.2</v>
      </c>
      <c r="J11291">
        <v>2</v>
      </c>
      <c r="K11291" s="2">
        <v>40408</v>
      </c>
      <c r="L11291" s="2">
        <v>40410</v>
      </c>
      <c r="M11291" s="2">
        <v>40420</v>
      </c>
      <c r="N11291" s="1" t="s">
        <v>135</v>
      </c>
      <c r="O11291" s="1" t="s">
        <v>136</v>
      </c>
    </row>
    <row r="11292" spans="1:15" x14ac:dyDescent="0.25">
      <c r="A11292">
        <v>98079542</v>
      </c>
      <c r="B11292">
        <v>440340658</v>
      </c>
      <c r="C11292" s="1" t="s">
        <v>132</v>
      </c>
      <c r="D11292" s="1" t="s">
        <v>39</v>
      </c>
      <c r="E11292" s="1" t="s">
        <v>48</v>
      </c>
      <c r="F11292">
        <v>120.6</v>
      </c>
      <c r="G11292">
        <v>3</v>
      </c>
      <c r="H11292">
        <v>9.25</v>
      </c>
      <c r="I11292">
        <v>3.25</v>
      </c>
      <c r="J11292">
        <v>2</v>
      </c>
      <c r="K11292" s="2">
        <v>40417</v>
      </c>
      <c r="L11292" s="2">
        <v>40418</v>
      </c>
      <c r="M11292" s="2">
        <v>42482</v>
      </c>
      <c r="N11292" s="1" t="s">
        <v>137</v>
      </c>
      <c r="O11292" s="1" t="s">
        <v>138</v>
      </c>
    </row>
    <row r="11293" spans="1:15" x14ac:dyDescent="0.25">
      <c r="A11293">
        <v>98079534</v>
      </c>
      <c r="B11293">
        <v>378428659</v>
      </c>
      <c r="C11293" s="1" t="s">
        <v>132</v>
      </c>
      <c r="D11293" s="1" t="s">
        <v>39</v>
      </c>
      <c r="E11293" s="1" t="s">
        <v>48</v>
      </c>
      <c r="F11293">
        <v>120.6</v>
      </c>
      <c r="G11293">
        <v>3</v>
      </c>
      <c r="H11293">
        <v>8.86</v>
      </c>
      <c r="I11293">
        <v>4.8600000000000003</v>
      </c>
      <c r="J11293">
        <v>2</v>
      </c>
      <c r="K11293" s="2">
        <v>40418</v>
      </c>
      <c r="L11293" s="2">
        <v>40419</v>
      </c>
      <c r="M11293" s="2">
        <v>40426</v>
      </c>
      <c r="N11293" s="1" t="s">
        <v>149</v>
      </c>
      <c r="O11293" s="1" t="s">
        <v>150</v>
      </c>
    </row>
    <row r="11294" spans="1:15" x14ac:dyDescent="0.25">
      <c r="A11294">
        <v>98079233</v>
      </c>
      <c r="B11294">
        <v>413610234</v>
      </c>
      <c r="C11294" s="1" t="s">
        <v>132</v>
      </c>
      <c r="D11294" s="1" t="s">
        <v>39</v>
      </c>
      <c r="E11294" s="1" t="s">
        <v>48</v>
      </c>
      <c r="F11294">
        <v>120.6</v>
      </c>
      <c r="G11294">
        <v>3</v>
      </c>
      <c r="H11294">
        <v>8.9</v>
      </c>
      <c r="I11294">
        <v>4.9000000000000004</v>
      </c>
      <c r="J11294">
        <v>2</v>
      </c>
      <c r="K11294" s="2">
        <v>40483</v>
      </c>
      <c r="L11294" s="2">
        <v>40484</v>
      </c>
      <c r="M11294" s="2">
        <v>40491</v>
      </c>
      <c r="N11294" s="1" t="s">
        <v>133</v>
      </c>
      <c r="O11294" s="1" t="s">
        <v>134</v>
      </c>
    </row>
    <row r="11295" spans="1:15" x14ac:dyDescent="0.25">
      <c r="A11295">
        <v>98079179</v>
      </c>
      <c r="B11295">
        <v>702980227</v>
      </c>
      <c r="C11295" s="1" t="s">
        <v>132</v>
      </c>
      <c r="D11295" s="1" t="s">
        <v>39</v>
      </c>
      <c r="E11295" s="1" t="s">
        <v>48</v>
      </c>
      <c r="F11295">
        <v>120.6</v>
      </c>
      <c r="G11295">
        <v>3</v>
      </c>
      <c r="H11295">
        <v>5.73</v>
      </c>
      <c r="I11295">
        <v>6.73</v>
      </c>
      <c r="J11295">
        <v>2</v>
      </c>
      <c r="K11295" s="2">
        <v>40495</v>
      </c>
      <c r="L11295" s="2">
        <v>40496</v>
      </c>
      <c r="M11295" s="2">
        <v>42508</v>
      </c>
      <c r="N11295" s="1" t="s">
        <v>145</v>
      </c>
      <c r="O11295" s="1" t="s">
        <v>146</v>
      </c>
    </row>
    <row r="11296" spans="1:15" x14ac:dyDescent="0.25">
      <c r="A11296">
        <v>98078972</v>
      </c>
      <c r="B11296">
        <v>378428659</v>
      </c>
      <c r="C11296" s="1" t="s">
        <v>132</v>
      </c>
      <c r="D11296" s="1" t="s">
        <v>39</v>
      </c>
      <c r="E11296" s="1" t="s">
        <v>48</v>
      </c>
      <c r="F11296">
        <v>120.6</v>
      </c>
      <c r="G11296">
        <v>3</v>
      </c>
      <c r="H11296">
        <v>9.14</v>
      </c>
      <c r="I11296">
        <v>3.14</v>
      </c>
      <c r="J11296">
        <v>2</v>
      </c>
      <c r="K11296" s="2">
        <v>40539</v>
      </c>
      <c r="L11296" s="2">
        <v>40541</v>
      </c>
      <c r="M11296" s="2">
        <v>40557</v>
      </c>
      <c r="N11296" s="1" t="s">
        <v>133</v>
      </c>
      <c r="O11296" s="1" t="s">
        <v>134</v>
      </c>
    </row>
    <row r="11297" spans="1:15" x14ac:dyDescent="0.25">
      <c r="A11297">
        <v>98078335</v>
      </c>
      <c r="B11297">
        <v>597467509</v>
      </c>
      <c r="C11297" s="1" t="s">
        <v>132</v>
      </c>
      <c r="D11297" s="1" t="s">
        <v>39</v>
      </c>
      <c r="E11297" s="1" t="s">
        <v>48</v>
      </c>
      <c r="F11297">
        <v>120.6</v>
      </c>
      <c r="G11297">
        <v>3</v>
      </c>
      <c r="H11297">
        <v>5.0999999999999996</v>
      </c>
      <c r="I11297">
        <v>4.0999999999999996</v>
      </c>
      <c r="J11297">
        <v>2</v>
      </c>
      <c r="K11297" s="2">
        <v>40672</v>
      </c>
      <c r="L11297" s="2">
        <v>40674</v>
      </c>
      <c r="M11297" s="2">
        <v>40692</v>
      </c>
      <c r="N11297" s="1" t="s">
        <v>137</v>
      </c>
      <c r="O11297" s="1" t="s">
        <v>138</v>
      </c>
    </row>
    <row r="11298" spans="1:15" x14ac:dyDescent="0.25">
      <c r="A11298">
        <v>98078287</v>
      </c>
      <c r="B11298">
        <v>193156145</v>
      </c>
      <c r="C11298" s="1" t="s">
        <v>132</v>
      </c>
      <c r="D11298" s="1" t="s">
        <v>39</v>
      </c>
      <c r="E11298" s="1" t="s">
        <v>48</v>
      </c>
      <c r="F11298">
        <v>120.6</v>
      </c>
      <c r="G11298">
        <v>3</v>
      </c>
      <c r="H11298">
        <v>8</v>
      </c>
      <c r="I11298">
        <v>7</v>
      </c>
      <c r="J11298">
        <v>2</v>
      </c>
      <c r="K11298" s="2">
        <v>40681</v>
      </c>
      <c r="L11298" s="2">
        <v>40684</v>
      </c>
      <c r="M11298" s="2">
        <v>40695</v>
      </c>
      <c r="N11298" s="1" t="s">
        <v>137</v>
      </c>
      <c r="O11298" s="1" t="s">
        <v>138</v>
      </c>
    </row>
    <row r="11299" spans="1:15" x14ac:dyDescent="0.25">
      <c r="A11299">
        <v>98078278</v>
      </c>
      <c r="B11299">
        <v>198740617</v>
      </c>
      <c r="C11299" s="1" t="s">
        <v>132</v>
      </c>
      <c r="D11299" s="1" t="s">
        <v>39</v>
      </c>
      <c r="E11299" s="1" t="s">
        <v>48</v>
      </c>
      <c r="F11299">
        <v>120.6</v>
      </c>
      <c r="G11299">
        <v>3</v>
      </c>
      <c r="H11299">
        <v>6.84</v>
      </c>
      <c r="I11299">
        <v>6.84</v>
      </c>
      <c r="J11299">
        <v>2</v>
      </c>
      <c r="K11299" s="2">
        <v>40685</v>
      </c>
      <c r="L11299" s="2">
        <v>40686</v>
      </c>
      <c r="M11299" s="2">
        <v>40696</v>
      </c>
      <c r="N11299" s="1" t="s">
        <v>137</v>
      </c>
      <c r="O11299" s="1" t="s">
        <v>138</v>
      </c>
    </row>
    <row r="11300" spans="1:15" x14ac:dyDescent="0.25">
      <c r="A11300">
        <v>98078259</v>
      </c>
      <c r="B11300">
        <v>481472777</v>
      </c>
      <c r="C11300" s="1" t="s">
        <v>132</v>
      </c>
      <c r="D11300" s="1" t="s">
        <v>39</v>
      </c>
      <c r="E11300" s="1" t="s">
        <v>48</v>
      </c>
      <c r="F11300">
        <v>120.6</v>
      </c>
      <c r="G11300">
        <v>3</v>
      </c>
      <c r="H11300">
        <v>9.8800000000000008</v>
      </c>
      <c r="I11300">
        <v>4.88</v>
      </c>
      <c r="J11300">
        <v>2</v>
      </c>
      <c r="K11300" s="2">
        <v>40690</v>
      </c>
      <c r="L11300" s="2">
        <v>40691</v>
      </c>
      <c r="M11300" s="2">
        <v>42564</v>
      </c>
      <c r="N11300" s="1" t="s">
        <v>133</v>
      </c>
      <c r="O11300" s="1" t="s">
        <v>134</v>
      </c>
    </row>
    <row r="11301" spans="1:15" x14ac:dyDescent="0.25">
      <c r="A11301">
        <v>98078196</v>
      </c>
      <c r="B11301">
        <v>567281373</v>
      </c>
      <c r="C11301" s="1" t="s">
        <v>132</v>
      </c>
      <c r="D11301" s="1" t="s">
        <v>39</v>
      </c>
      <c r="E11301" s="1" t="s">
        <v>48</v>
      </c>
      <c r="F11301">
        <v>120.6</v>
      </c>
      <c r="G11301">
        <v>3</v>
      </c>
      <c r="H11301">
        <v>7.68</v>
      </c>
      <c r="I11301">
        <v>4.68</v>
      </c>
      <c r="J11301">
        <v>2</v>
      </c>
      <c r="K11301" s="2">
        <v>40702</v>
      </c>
      <c r="L11301" s="2">
        <v>40704</v>
      </c>
      <c r="M11301" s="2">
        <v>40719</v>
      </c>
      <c r="N11301" s="1" t="s">
        <v>149</v>
      </c>
      <c r="O11301" s="1" t="s">
        <v>150</v>
      </c>
    </row>
    <row r="11302" spans="1:15" x14ac:dyDescent="0.25">
      <c r="A11302">
        <v>98077636</v>
      </c>
      <c r="B11302">
        <v>306217163</v>
      </c>
      <c r="C11302" s="1" t="s">
        <v>132</v>
      </c>
      <c r="D11302" s="1" t="s">
        <v>39</v>
      </c>
      <c r="E11302" s="1" t="s">
        <v>48</v>
      </c>
      <c r="F11302">
        <v>120.6</v>
      </c>
      <c r="G11302">
        <v>3</v>
      </c>
      <c r="H11302">
        <v>8.99</v>
      </c>
      <c r="I11302">
        <v>6.99</v>
      </c>
      <c r="J11302">
        <v>2</v>
      </c>
      <c r="K11302" s="2">
        <v>40818</v>
      </c>
      <c r="L11302" s="2">
        <v>40821</v>
      </c>
      <c r="M11302" s="2">
        <v>42587</v>
      </c>
      <c r="N11302" s="1" t="s">
        <v>139</v>
      </c>
      <c r="O11302" s="1" t="s">
        <v>140</v>
      </c>
    </row>
    <row r="11303" spans="1:15" x14ac:dyDescent="0.25">
      <c r="A11303">
        <v>98077389</v>
      </c>
      <c r="B11303">
        <v>531720979</v>
      </c>
      <c r="C11303" s="1" t="s">
        <v>132</v>
      </c>
      <c r="D11303" s="1" t="s">
        <v>39</v>
      </c>
      <c r="E11303" s="1" t="s">
        <v>48</v>
      </c>
      <c r="F11303">
        <v>120.6</v>
      </c>
      <c r="G11303">
        <v>3</v>
      </c>
      <c r="H11303">
        <v>9.68</v>
      </c>
      <c r="I11303">
        <v>3.68</v>
      </c>
      <c r="J11303">
        <v>2</v>
      </c>
      <c r="K11303" s="2">
        <v>40874</v>
      </c>
      <c r="L11303" s="2">
        <v>40876</v>
      </c>
      <c r="M11303" s="2">
        <v>40886</v>
      </c>
      <c r="N11303" s="1" t="s">
        <v>147</v>
      </c>
      <c r="O11303" s="1" t="s">
        <v>148</v>
      </c>
    </row>
    <row r="11304" spans="1:15" x14ac:dyDescent="0.25">
      <c r="A11304">
        <v>98077353</v>
      </c>
      <c r="B11304">
        <v>514668821</v>
      </c>
      <c r="C11304" s="1" t="s">
        <v>132</v>
      </c>
      <c r="D11304" s="1" t="s">
        <v>39</v>
      </c>
      <c r="E11304" s="1" t="s">
        <v>48</v>
      </c>
      <c r="F11304">
        <v>120.6</v>
      </c>
      <c r="G11304">
        <v>3</v>
      </c>
      <c r="H11304">
        <v>6.58</v>
      </c>
      <c r="I11304">
        <v>4.58</v>
      </c>
      <c r="J11304">
        <v>2</v>
      </c>
      <c r="K11304" s="2">
        <v>40884</v>
      </c>
      <c r="L11304" s="2">
        <v>40885</v>
      </c>
      <c r="M11304" s="2">
        <v>42608</v>
      </c>
      <c r="N11304" s="1" t="s">
        <v>133</v>
      </c>
      <c r="O11304" s="1" t="s">
        <v>134</v>
      </c>
    </row>
    <row r="11305" spans="1:15" x14ac:dyDescent="0.25">
      <c r="A11305">
        <v>98077305</v>
      </c>
      <c r="B11305">
        <v>333427984</v>
      </c>
      <c r="C11305" s="1" t="s">
        <v>132</v>
      </c>
      <c r="D11305" s="1" t="s">
        <v>39</v>
      </c>
      <c r="E11305" s="1" t="s">
        <v>48</v>
      </c>
      <c r="F11305">
        <v>120.6</v>
      </c>
      <c r="G11305">
        <v>3</v>
      </c>
      <c r="H11305">
        <v>9.58</v>
      </c>
      <c r="I11305">
        <v>6.58</v>
      </c>
      <c r="J11305">
        <v>2</v>
      </c>
      <c r="K11305" s="2">
        <v>40891</v>
      </c>
      <c r="L11305" s="2">
        <v>40894</v>
      </c>
      <c r="M11305" s="2">
        <v>40904</v>
      </c>
      <c r="N11305" s="1" t="s">
        <v>147</v>
      </c>
      <c r="O11305" s="1" t="s">
        <v>148</v>
      </c>
    </row>
    <row r="11306" spans="1:15" x14ac:dyDescent="0.25">
      <c r="A11306">
        <v>98077008</v>
      </c>
      <c r="B11306">
        <v>249798097</v>
      </c>
      <c r="C11306" s="1" t="s">
        <v>132</v>
      </c>
      <c r="D11306" s="1" t="s">
        <v>39</v>
      </c>
      <c r="E11306" s="1" t="s">
        <v>48</v>
      </c>
      <c r="F11306">
        <v>120.6</v>
      </c>
      <c r="G11306">
        <v>3</v>
      </c>
      <c r="H11306">
        <v>7.65</v>
      </c>
      <c r="I11306">
        <v>6.65</v>
      </c>
      <c r="J11306">
        <v>2</v>
      </c>
      <c r="K11306" s="2">
        <v>40957</v>
      </c>
      <c r="L11306" s="2">
        <v>40959</v>
      </c>
      <c r="M11306" s="2">
        <v>42630</v>
      </c>
      <c r="N11306" s="1" t="s">
        <v>149</v>
      </c>
      <c r="O11306" s="1" t="s">
        <v>150</v>
      </c>
    </row>
    <row r="11307" spans="1:15" x14ac:dyDescent="0.25">
      <c r="A11307">
        <v>98076723</v>
      </c>
      <c r="B11307">
        <v>648402267</v>
      </c>
      <c r="C11307" s="1" t="s">
        <v>132</v>
      </c>
      <c r="D11307" s="1" t="s">
        <v>39</v>
      </c>
      <c r="E11307" s="1" t="s">
        <v>48</v>
      </c>
      <c r="F11307">
        <v>120.6</v>
      </c>
      <c r="G11307">
        <v>3</v>
      </c>
      <c r="H11307">
        <v>7.55</v>
      </c>
      <c r="I11307">
        <v>4.55</v>
      </c>
      <c r="J11307">
        <v>2</v>
      </c>
      <c r="K11307" s="2">
        <v>41018</v>
      </c>
      <c r="L11307" s="2">
        <v>41021</v>
      </c>
      <c r="M11307" s="2">
        <v>41039</v>
      </c>
      <c r="N11307" s="1" t="s">
        <v>135</v>
      </c>
      <c r="O11307" s="1" t="s">
        <v>136</v>
      </c>
    </row>
    <row r="11308" spans="1:15" x14ac:dyDescent="0.25">
      <c r="A11308">
        <v>98076681</v>
      </c>
      <c r="B11308">
        <v>318601696</v>
      </c>
      <c r="C11308" s="1" t="s">
        <v>132</v>
      </c>
      <c r="D11308" s="1" t="s">
        <v>39</v>
      </c>
      <c r="E11308" s="1" t="s">
        <v>48</v>
      </c>
      <c r="F11308">
        <v>120.6</v>
      </c>
      <c r="G11308">
        <v>3</v>
      </c>
      <c r="H11308">
        <v>9.68</v>
      </c>
      <c r="I11308">
        <v>5.68</v>
      </c>
      <c r="J11308">
        <v>2</v>
      </c>
      <c r="K11308" s="2">
        <v>41027</v>
      </c>
      <c r="L11308" s="2">
        <v>41030</v>
      </c>
      <c r="M11308" s="2">
        <v>41037</v>
      </c>
      <c r="N11308" s="1" t="s">
        <v>141</v>
      </c>
      <c r="O11308" s="1" t="s">
        <v>142</v>
      </c>
    </row>
    <row r="11309" spans="1:15" x14ac:dyDescent="0.25">
      <c r="A11309">
        <v>98076414</v>
      </c>
      <c r="B11309">
        <v>838168914</v>
      </c>
      <c r="C11309" s="1" t="s">
        <v>132</v>
      </c>
      <c r="D11309" s="1" t="s">
        <v>39</v>
      </c>
      <c r="E11309" s="1" t="s">
        <v>48</v>
      </c>
      <c r="F11309">
        <v>120.6</v>
      </c>
      <c r="G11309">
        <v>3</v>
      </c>
      <c r="H11309">
        <v>8.4499999999999993</v>
      </c>
      <c r="I11309">
        <v>3.45</v>
      </c>
      <c r="J11309">
        <v>2</v>
      </c>
      <c r="K11309" s="2">
        <v>41082</v>
      </c>
      <c r="L11309" s="2">
        <v>41084</v>
      </c>
      <c r="M11309" s="2">
        <v>41101</v>
      </c>
      <c r="N11309" s="1" t="s">
        <v>139</v>
      </c>
      <c r="O11309" s="1" t="s">
        <v>140</v>
      </c>
    </row>
    <row r="11310" spans="1:15" x14ac:dyDescent="0.25">
      <c r="A11310">
        <v>98076240</v>
      </c>
      <c r="B11310">
        <v>183302960</v>
      </c>
      <c r="C11310" s="1" t="s">
        <v>132</v>
      </c>
      <c r="D11310" s="1" t="s">
        <v>39</v>
      </c>
      <c r="E11310" s="1" t="s">
        <v>48</v>
      </c>
      <c r="F11310">
        <v>120.6</v>
      </c>
      <c r="G11310">
        <v>3</v>
      </c>
      <c r="H11310">
        <v>6.1</v>
      </c>
      <c r="I11310">
        <v>5.0999999999999996</v>
      </c>
      <c r="J11310">
        <v>2</v>
      </c>
      <c r="K11310" s="2">
        <v>41121</v>
      </c>
      <c r="L11310" s="2">
        <v>41122</v>
      </c>
      <c r="M11310" s="2">
        <v>42672</v>
      </c>
      <c r="N11310" s="1" t="s">
        <v>137</v>
      </c>
      <c r="O11310" s="1" t="s">
        <v>138</v>
      </c>
    </row>
    <row r="11311" spans="1:15" x14ac:dyDescent="0.25">
      <c r="A11311">
        <v>98075469</v>
      </c>
      <c r="B11311">
        <v>777931056</v>
      </c>
      <c r="C11311" s="1" t="s">
        <v>132</v>
      </c>
      <c r="D11311" s="1" t="s">
        <v>39</v>
      </c>
      <c r="E11311" s="1" t="s">
        <v>48</v>
      </c>
      <c r="F11311">
        <v>120.6</v>
      </c>
      <c r="G11311">
        <v>3</v>
      </c>
      <c r="H11311">
        <v>9.61</v>
      </c>
      <c r="I11311">
        <v>6.61</v>
      </c>
      <c r="J11311">
        <v>2</v>
      </c>
      <c r="K11311" s="2">
        <v>41278</v>
      </c>
      <c r="L11311" s="2">
        <v>41279</v>
      </c>
      <c r="M11311" s="2">
        <v>41299</v>
      </c>
      <c r="N11311" s="1" t="s">
        <v>141</v>
      </c>
      <c r="O11311" s="1" t="s">
        <v>142</v>
      </c>
    </row>
    <row r="11312" spans="1:15" x14ac:dyDescent="0.25">
      <c r="A11312">
        <v>98075362</v>
      </c>
      <c r="B11312">
        <v>288269706</v>
      </c>
      <c r="C11312" s="1" t="s">
        <v>132</v>
      </c>
      <c r="D11312" s="1" t="s">
        <v>39</v>
      </c>
      <c r="E11312" s="1" t="s">
        <v>48</v>
      </c>
      <c r="F11312">
        <v>120.6</v>
      </c>
      <c r="G11312">
        <v>3</v>
      </c>
      <c r="H11312">
        <v>5.99</v>
      </c>
      <c r="I11312">
        <v>5.99</v>
      </c>
      <c r="J11312">
        <v>2</v>
      </c>
      <c r="K11312" s="2">
        <v>41298</v>
      </c>
      <c r="L11312" s="2">
        <v>41300</v>
      </c>
      <c r="M11312" s="2">
        <v>41315</v>
      </c>
      <c r="N11312" s="1" t="s">
        <v>145</v>
      </c>
      <c r="O11312" s="1" t="s">
        <v>146</v>
      </c>
    </row>
    <row r="11313" spans="1:15" x14ac:dyDescent="0.25">
      <c r="A11313">
        <v>98075287</v>
      </c>
      <c r="B11313">
        <v>198717395</v>
      </c>
      <c r="C11313" s="1" t="s">
        <v>132</v>
      </c>
      <c r="D11313" s="1" t="s">
        <v>39</v>
      </c>
      <c r="E11313" s="1" t="s">
        <v>48</v>
      </c>
      <c r="F11313">
        <v>120.6</v>
      </c>
      <c r="G11313">
        <v>3</v>
      </c>
      <c r="H11313">
        <v>5.14</v>
      </c>
      <c r="I11313">
        <v>5.14</v>
      </c>
      <c r="J11313">
        <v>2</v>
      </c>
      <c r="K11313" s="2">
        <v>41311</v>
      </c>
      <c r="L11313" s="2">
        <v>41313</v>
      </c>
      <c r="M11313" s="2">
        <v>41329</v>
      </c>
      <c r="N11313" s="1" t="s">
        <v>139</v>
      </c>
      <c r="O11313" s="1" t="s">
        <v>140</v>
      </c>
    </row>
    <row r="11314" spans="1:15" x14ac:dyDescent="0.25">
      <c r="A11314">
        <v>98073603</v>
      </c>
      <c r="B11314">
        <v>361586823</v>
      </c>
      <c r="C11314" s="1" t="s">
        <v>132</v>
      </c>
      <c r="D11314" s="1" t="s">
        <v>39</v>
      </c>
      <c r="E11314" s="1" t="s">
        <v>48</v>
      </c>
      <c r="F11314">
        <v>120.6</v>
      </c>
      <c r="G11314">
        <v>3</v>
      </c>
      <c r="H11314">
        <v>6.9</v>
      </c>
      <c r="I11314">
        <v>4.9000000000000004</v>
      </c>
      <c r="J11314">
        <v>2</v>
      </c>
      <c r="K11314" s="2">
        <v>41662</v>
      </c>
      <c r="L11314" s="2">
        <v>41664</v>
      </c>
      <c r="M11314" s="2">
        <v>42814</v>
      </c>
      <c r="N11314" s="1" t="s">
        <v>137</v>
      </c>
      <c r="O11314" s="1" t="s">
        <v>138</v>
      </c>
    </row>
    <row r="11315" spans="1:15" x14ac:dyDescent="0.25">
      <c r="A11315">
        <v>98073143</v>
      </c>
      <c r="B11315">
        <v>249798097</v>
      </c>
      <c r="C11315" s="1" t="s">
        <v>132</v>
      </c>
      <c r="D11315" s="1" t="s">
        <v>39</v>
      </c>
      <c r="E11315" s="1" t="s">
        <v>48</v>
      </c>
      <c r="F11315">
        <v>120.6</v>
      </c>
      <c r="G11315">
        <v>3</v>
      </c>
      <c r="H11315">
        <v>6.55</v>
      </c>
      <c r="I11315">
        <v>5.55</v>
      </c>
      <c r="J11315">
        <v>2</v>
      </c>
      <c r="K11315" s="2">
        <v>41745</v>
      </c>
      <c r="L11315" s="2">
        <v>41747</v>
      </c>
      <c r="M11315" s="2">
        <v>41754</v>
      </c>
      <c r="N11315" s="1" t="s">
        <v>137</v>
      </c>
      <c r="O11315" s="1" t="s">
        <v>138</v>
      </c>
    </row>
    <row r="11316" spans="1:15" x14ac:dyDescent="0.25">
      <c r="A11316">
        <v>98072731</v>
      </c>
      <c r="B11316">
        <v>131591686</v>
      </c>
      <c r="C11316" s="1" t="s">
        <v>132</v>
      </c>
      <c r="D11316" s="1" t="s">
        <v>39</v>
      </c>
      <c r="E11316" s="1" t="s">
        <v>48</v>
      </c>
      <c r="F11316">
        <v>120.6</v>
      </c>
      <c r="G11316">
        <v>3</v>
      </c>
      <c r="H11316">
        <v>9.2200000000000006</v>
      </c>
      <c r="I11316">
        <v>4.22</v>
      </c>
      <c r="J11316">
        <v>2</v>
      </c>
      <c r="K11316" s="2">
        <v>41820</v>
      </c>
      <c r="L11316" s="2">
        <v>41823</v>
      </c>
      <c r="M11316" s="2">
        <v>42866</v>
      </c>
      <c r="N11316" s="1" t="s">
        <v>149</v>
      </c>
      <c r="O11316" s="1" t="s">
        <v>150</v>
      </c>
    </row>
    <row r="11317" spans="1:15" x14ac:dyDescent="0.25">
      <c r="A11317">
        <v>98072418</v>
      </c>
      <c r="B11317">
        <v>588854897</v>
      </c>
      <c r="C11317" s="1" t="s">
        <v>132</v>
      </c>
      <c r="D11317" s="1" t="s">
        <v>39</v>
      </c>
      <c r="E11317" s="1" t="s">
        <v>48</v>
      </c>
      <c r="F11317">
        <v>120.6</v>
      </c>
      <c r="G11317">
        <v>3</v>
      </c>
      <c r="H11317">
        <v>9.61</v>
      </c>
      <c r="I11317">
        <v>4.6100000000000003</v>
      </c>
      <c r="J11317">
        <v>2</v>
      </c>
      <c r="K11317" s="2">
        <v>41872</v>
      </c>
      <c r="L11317" s="2">
        <v>41874</v>
      </c>
      <c r="M11317" s="2">
        <v>41882</v>
      </c>
      <c r="N11317" s="1" t="s">
        <v>145</v>
      </c>
      <c r="O11317" s="1" t="s">
        <v>146</v>
      </c>
    </row>
    <row r="11318" spans="1:15" x14ac:dyDescent="0.25">
      <c r="A11318">
        <v>98072110</v>
      </c>
      <c r="B11318">
        <v>862543364</v>
      </c>
      <c r="C11318" s="1" t="s">
        <v>132</v>
      </c>
      <c r="D11318" s="1" t="s">
        <v>39</v>
      </c>
      <c r="E11318" s="1" t="s">
        <v>48</v>
      </c>
      <c r="F11318">
        <v>120.6</v>
      </c>
      <c r="G11318">
        <v>3</v>
      </c>
      <c r="H11318">
        <v>7.89</v>
      </c>
      <c r="I11318">
        <v>6.89</v>
      </c>
      <c r="J11318">
        <v>2</v>
      </c>
      <c r="K11318" s="2">
        <v>41931</v>
      </c>
      <c r="L11318" s="2">
        <v>41932</v>
      </c>
      <c r="M11318" s="2">
        <v>43285</v>
      </c>
      <c r="N11318" s="1" t="s">
        <v>133</v>
      </c>
      <c r="O11318" s="1" t="s">
        <v>134</v>
      </c>
    </row>
    <row r="11319" spans="1:15" x14ac:dyDescent="0.25">
      <c r="A11319">
        <v>98071619</v>
      </c>
      <c r="B11319">
        <v>782762817</v>
      </c>
      <c r="C11319" s="1" t="s">
        <v>132</v>
      </c>
      <c r="D11319" s="1" t="s">
        <v>39</v>
      </c>
      <c r="E11319" s="1" t="s">
        <v>48</v>
      </c>
      <c r="F11319">
        <v>120.6</v>
      </c>
      <c r="G11319">
        <v>3</v>
      </c>
      <c r="H11319">
        <v>6.68</v>
      </c>
      <c r="I11319">
        <v>6.68</v>
      </c>
      <c r="J11319">
        <v>2</v>
      </c>
      <c r="K11319" s="2">
        <v>42016</v>
      </c>
      <c r="L11319" s="2">
        <v>42019</v>
      </c>
      <c r="M11319" s="2">
        <v>43106</v>
      </c>
      <c r="N11319" s="1" t="s">
        <v>149</v>
      </c>
      <c r="O11319" s="1" t="s">
        <v>150</v>
      </c>
    </row>
    <row r="11320" spans="1:15" x14ac:dyDescent="0.25">
      <c r="A11320">
        <v>98071594</v>
      </c>
      <c r="B11320">
        <v>756679382</v>
      </c>
      <c r="C11320" s="1" t="s">
        <v>132</v>
      </c>
      <c r="D11320" s="1" t="s">
        <v>39</v>
      </c>
      <c r="E11320" s="1" t="s">
        <v>48</v>
      </c>
      <c r="F11320">
        <v>120.6</v>
      </c>
      <c r="G11320">
        <v>3</v>
      </c>
      <c r="H11320">
        <v>7.65</v>
      </c>
      <c r="I11320">
        <v>3.65</v>
      </c>
      <c r="J11320">
        <v>2</v>
      </c>
      <c r="K11320" s="2">
        <v>42019</v>
      </c>
      <c r="L11320" s="2">
        <v>42022</v>
      </c>
      <c r="M11320" s="2">
        <v>42039</v>
      </c>
      <c r="N11320" s="1" t="s">
        <v>143</v>
      </c>
      <c r="O11320" s="1" t="s">
        <v>144</v>
      </c>
    </row>
    <row r="11321" spans="1:15" x14ac:dyDescent="0.25">
      <c r="A11321">
        <v>98071577</v>
      </c>
      <c r="B11321">
        <v>558515024</v>
      </c>
      <c r="C11321" s="1" t="s">
        <v>132</v>
      </c>
      <c r="D11321" s="1" t="s">
        <v>39</v>
      </c>
      <c r="E11321" s="1" t="s">
        <v>48</v>
      </c>
      <c r="F11321">
        <v>120.6</v>
      </c>
      <c r="G11321">
        <v>3</v>
      </c>
      <c r="H11321">
        <v>6.1</v>
      </c>
      <c r="I11321">
        <v>5.0999999999999996</v>
      </c>
      <c r="J11321">
        <v>2</v>
      </c>
      <c r="K11321" s="2">
        <v>42022</v>
      </c>
      <c r="L11321" s="2">
        <v>42025</v>
      </c>
      <c r="M11321" s="2">
        <v>43106</v>
      </c>
      <c r="N11321" s="1" t="s">
        <v>145</v>
      </c>
      <c r="O11321" s="1" t="s">
        <v>146</v>
      </c>
    </row>
    <row r="11322" spans="1:15" x14ac:dyDescent="0.25">
      <c r="A11322">
        <v>98071262</v>
      </c>
      <c r="B11322">
        <v>838168914</v>
      </c>
      <c r="C11322" s="1" t="s">
        <v>132</v>
      </c>
      <c r="D11322" s="1" t="s">
        <v>39</v>
      </c>
      <c r="E11322" s="1" t="s">
        <v>48</v>
      </c>
      <c r="F11322">
        <v>120.6</v>
      </c>
      <c r="G11322">
        <v>3</v>
      </c>
      <c r="H11322">
        <v>8.1999999999999993</v>
      </c>
      <c r="I11322">
        <v>6.2</v>
      </c>
      <c r="J11322">
        <v>2</v>
      </c>
      <c r="K11322" s="2">
        <v>42071</v>
      </c>
      <c r="L11322" s="2">
        <v>42072</v>
      </c>
      <c r="M11322" s="2">
        <v>43021</v>
      </c>
      <c r="N11322" s="1" t="s">
        <v>135</v>
      </c>
      <c r="O11322" s="1" t="s">
        <v>136</v>
      </c>
    </row>
    <row r="11323" spans="1:15" x14ac:dyDescent="0.25">
      <c r="A11323">
        <v>98070820</v>
      </c>
      <c r="B11323">
        <v>575421081</v>
      </c>
      <c r="C11323" s="1" t="s">
        <v>132</v>
      </c>
      <c r="D11323" s="1" t="s">
        <v>39</v>
      </c>
      <c r="E11323" s="1" t="s">
        <v>48</v>
      </c>
      <c r="F11323">
        <v>120.6</v>
      </c>
      <c r="G11323">
        <v>3</v>
      </c>
      <c r="H11323">
        <v>7.88</v>
      </c>
      <c r="I11323">
        <v>3.88</v>
      </c>
      <c r="J11323">
        <v>2</v>
      </c>
      <c r="K11323" s="2">
        <v>42135</v>
      </c>
      <c r="L11323" s="2">
        <v>42137</v>
      </c>
      <c r="M11323" s="2">
        <v>43142</v>
      </c>
      <c r="N11323" s="1" t="s">
        <v>135</v>
      </c>
      <c r="O11323" s="1" t="s">
        <v>136</v>
      </c>
    </row>
    <row r="11324" spans="1:15" x14ac:dyDescent="0.25">
      <c r="A11324">
        <v>98070683</v>
      </c>
      <c r="B11324">
        <v>819761666</v>
      </c>
      <c r="C11324" s="1" t="s">
        <v>132</v>
      </c>
      <c r="D11324" s="1" t="s">
        <v>39</v>
      </c>
      <c r="E11324" s="1" t="s">
        <v>48</v>
      </c>
      <c r="F11324">
        <v>120.6</v>
      </c>
      <c r="G11324">
        <v>3</v>
      </c>
      <c r="H11324">
        <v>9</v>
      </c>
      <c r="I11324">
        <v>7</v>
      </c>
      <c r="J11324">
        <v>2</v>
      </c>
      <c r="K11324" s="2">
        <v>42156</v>
      </c>
      <c r="L11324" s="2">
        <v>42158</v>
      </c>
      <c r="M11324" s="2">
        <v>43149</v>
      </c>
      <c r="N11324" s="1" t="s">
        <v>137</v>
      </c>
      <c r="O11324" s="1" t="s">
        <v>138</v>
      </c>
    </row>
    <row r="11325" spans="1:15" x14ac:dyDescent="0.25">
      <c r="A11325">
        <v>98070472</v>
      </c>
      <c r="B11325">
        <v>618976416</v>
      </c>
      <c r="C11325" s="1" t="s">
        <v>132</v>
      </c>
      <c r="D11325" s="1" t="s">
        <v>39</v>
      </c>
      <c r="E11325" s="1" t="s">
        <v>48</v>
      </c>
      <c r="F11325">
        <v>120.6</v>
      </c>
      <c r="G11325">
        <v>3</v>
      </c>
      <c r="H11325">
        <v>7.68</v>
      </c>
      <c r="I11325">
        <v>4.68</v>
      </c>
      <c r="J11325">
        <v>2</v>
      </c>
      <c r="K11325" s="2">
        <v>42186</v>
      </c>
      <c r="L11325" s="2">
        <v>42189</v>
      </c>
      <c r="M11325" s="2">
        <v>43054</v>
      </c>
      <c r="N11325" s="1" t="s">
        <v>141</v>
      </c>
      <c r="O11325" s="1" t="s">
        <v>142</v>
      </c>
    </row>
    <row r="11326" spans="1:15" x14ac:dyDescent="0.25">
      <c r="A11326">
        <v>98070349</v>
      </c>
      <c r="B11326">
        <v>523605849</v>
      </c>
      <c r="C11326" s="1" t="s">
        <v>132</v>
      </c>
      <c r="D11326" s="1" t="s">
        <v>39</v>
      </c>
      <c r="E11326" s="1" t="s">
        <v>48</v>
      </c>
      <c r="F11326">
        <v>120.6</v>
      </c>
      <c r="G11326">
        <v>3</v>
      </c>
      <c r="H11326">
        <v>9.8800000000000008</v>
      </c>
      <c r="I11326">
        <v>6.88</v>
      </c>
      <c r="J11326">
        <v>2</v>
      </c>
      <c r="K11326" s="2">
        <v>42205</v>
      </c>
      <c r="L11326" s="2">
        <v>42208</v>
      </c>
      <c r="M11326" s="2">
        <v>43050</v>
      </c>
      <c r="N11326" s="1" t="s">
        <v>145</v>
      </c>
      <c r="O11326" s="1" t="s">
        <v>146</v>
      </c>
    </row>
    <row r="11327" spans="1:15" x14ac:dyDescent="0.25">
      <c r="A11327">
        <v>98070164</v>
      </c>
      <c r="B11327">
        <v>272581503</v>
      </c>
      <c r="C11327" s="1" t="s">
        <v>132</v>
      </c>
      <c r="D11327" s="1" t="s">
        <v>39</v>
      </c>
      <c r="E11327" s="1" t="s">
        <v>48</v>
      </c>
      <c r="F11327">
        <v>120.6</v>
      </c>
      <c r="G11327">
        <v>3</v>
      </c>
      <c r="H11327">
        <v>9.61</v>
      </c>
      <c r="I11327">
        <v>6.61</v>
      </c>
      <c r="J11327">
        <v>2</v>
      </c>
      <c r="K11327" s="2">
        <v>42234</v>
      </c>
      <c r="L11327" s="2">
        <v>42236</v>
      </c>
      <c r="M11327" s="2">
        <v>43162</v>
      </c>
      <c r="N11327" s="1" t="s">
        <v>139</v>
      </c>
      <c r="O11327" s="1" t="s">
        <v>140</v>
      </c>
    </row>
    <row r="11328" spans="1:15" x14ac:dyDescent="0.25">
      <c r="A11328">
        <v>98070076</v>
      </c>
      <c r="B11328">
        <v>618976416</v>
      </c>
      <c r="C11328" s="1" t="s">
        <v>132</v>
      </c>
      <c r="D11328" s="1" t="s">
        <v>39</v>
      </c>
      <c r="E11328" s="1" t="s">
        <v>48</v>
      </c>
      <c r="F11328">
        <v>120.6</v>
      </c>
      <c r="G11328">
        <v>3</v>
      </c>
      <c r="H11328">
        <v>7.45</v>
      </c>
      <c r="I11328">
        <v>5.45</v>
      </c>
      <c r="J11328">
        <v>2</v>
      </c>
      <c r="K11328" s="2">
        <v>42246</v>
      </c>
      <c r="L11328" s="2">
        <v>42249</v>
      </c>
      <c r="M11328" s="2">
        <v>42260</v>
      </c>
      <c r="N11328" s="1" t="s">
        <v>133</v>
      </c>
      <c r="O11328" s="1" t="s">
        <v>134</v>
      </c>
    </row>
    <row r="11329" spans="1:15" x14ac:dyDescent="0.25">
      <c r="A11329">
        <v>98070054</v>
      </c>
      <c r="B11329">
        <v>602784752</v>
      </c>
      <c r="C11329" s="1" t="s">
        <v>132</v>
      </c>
      <c r="D11329" s="1" t="s">
        <v>39</v>
      </c>
      <c r="E11329" s="1" t="s">
        <v>48</v>
      </c>
      <c r="F11329">
        <v>120.6</v>
      </c>
      <c r="G11329">
        <v>3</v>
      </c>
      <c r="H11329">
        <v>6</v>
      </c>
      <c r="I11329">
        <v>7</v>
      </c>
      <c r="J11329">
        <v>2</v>
      </c>
      <c r="K11329" s="2">
        <v>42251</v>
      </c>
      <c r="L11329" s="2">
        <v>42252</v>
      </c>
      <c r="M11329" s="2">
        <v>43166</v>
      </c>
      <c r="N11329" s="1" t="s">
        <v>147</v>
      </c>
      <c r="O11329" s="1" t="s">
        <v>148</v>
      </c>
    </row>
    <row r="11330" spans="1:15" x14ac:dyDescent="0.25">
      <c r="A11330">
        <v>98069989</v>
      </c>
      <c r="B11330">
        <v>677383648</v>
      </c>
      <c r="C11330" s="1" t="s">
        <v>132</v>
      </c>
      <c r="D11330" s="1" t="s">
        <v>39</v>
      </c>
      <c r="E11330" s="1" t="s">
        <v>48</v>
      </c>
      <c r="F11330">
        <v>120.6</v>
      </c>
      <c r="G11330">
        <v>3</v>
      </c>
      <c r="H11330">
        <v>9.9</v>
      </c>
      <c r="I11330">
        <v>4.9000000000000004</v>
      </c>
      <c r="J11330">
        <v>2</v>
      </c>
      <c r="K11330" s="2">
        <v>42261</v>
      </c>
      <c r="L11330" s="2">
        <v>42262</v>
      </c>
      <c r="M11330" s="2">
        <v>42269</v>
      </c>
      <c r="N11330" s="1" t="s">
        <v>147</v>
      </c>
      <c r="O11330" s="1" t="s">
        <v>148</v>
      </c>
    </row>
    <row r="11331" spans="1:15" x14ac:dyDescent="0.25">
      <c r="A11331">
        <v>98069378</v>
      </c>
      <c r="B11331">
        <v>198717395</v>
      </c>
      <c r="C11331" s="1" t="s">
        <v>132</v>
      </c>
      <c r="D11331" s="1" t="s">
        <v>39</v>
      </c>
      <c r="E11331" s="1" t="s">
        <v>48</v>
      </c>
      <c r="F11331">
        <v>120.6</v>
      </c>
      <c r="G11331">
        <v>3</v>
      </c>
      <c r="H11331">
        <v>8.5500000000000007</v>
      </c>
      <c r="I11331">
        <v>5.55</v>
      </c>
      <c r="J11331">
        <v>2</v>
      </c>
      <c r="K11331" s="2">
        <v>42352</v>
      </c>
      <c r="L11331" s="2">
        <v>42354</v>
      </c>
      <c r="M11331" s="2">
        <v>43004</v>
      </c>
      <c r="N11331" s="1" t="s">
        <v>135</v>
      </c>
      <c r="O11331" s="1" t="s">
        <v>136</v>
      </c>
    </row>
    <row r="11332" spans="1:15" x14ac:dyDescent="0.25">
      <c r="A11332">
        <v>98093758</v>
      </c>
      <c r="B11332">
        <v>688783313</v>
      </c>
      <c r="C11332" s="1" t="s">
        <v>132</v>
      </c>
      <c r="D11332" s="1" t="s">
        <v>39</v>
      </c>
      <c r="E11332" s="1" t="s">
        <v>48</v>
      </c>
      <c r="F11332">
        <v>120.6</v>
      </c>
      <c r="G11332">
        <v>3</v>
      </c>
      <c r="H11332">
        <v>5.99</v>
      </c>
      <c r="I11332">
        <v>6.99</v>
      </c>
      <c r="J11332">
        <v>3</v>
      </c>
      <c r="K11332" s="2">
        <v>36655</v>
      </c>
      <c r="L11332" s="2">
        <v>36657</v>
      </c>
      <c r="M11332" s="2">
        <v>36669</v>
      </c>
      <c r="N11332" s="1" t="s">
        <v>133</v>
      </c>
      <c r="O11332" s="1" t="s">
        <v>134</v>
      </c>
    </row>
    <row r="11333" spans="1:15" x14ac:dyDescent="0.25">
      <c r="A11333">
        <v>98093563</v>
      </c>
      <c r="B11333">
        <v>369531322</v>
      </c>
      <c r="C11333" s="1" t="s">
        <v>132</v>
      </c>
      <c r="D11333" s="1" t="s">
        <v>39</v>
      </c>
      <c r="E11333" s="1" t="s">
        <v>48</v>
      </c>
      <c r="F11333">
        <v>120.6</v>
      </c>
      <c r="G11333">
        <v>3</v>
      </c>
      <c r="H11333">
        <v>9.36</v>
      </c>
      <c r="I11333">
        <v>6.36</v>
      </c>
      <c r="J11333">
        <v>3</v>
      </c>
      <c r="K11333" s="2">
        <v>36707</v>
      </c>
      <c r="L11333" s="2">
        <v>36709</v>
      </c>
      <c r="M11333" s="2">
        <v>36723</v>
      </c>
      <c r="N11333" s="1" t="s">
        <v>149</v>
      </c>
      <c r="O11333" s="1" t="s">
        <v>150</v>
      </c>
    </row>
    <row r="11334" spans="1:15" x14ac:dyDescent="0.25">
      <c r="A11334">
        <v>98093467</v>
      </c>
      <c r="B11334">
        <v>323336792</v>
      </c>
      <c r="C11334" s="1" t="s">
        <v>132</v>
      </c>
      <c r="D11334" s="1" t="s">
        <v>39</v>
      </c>
      <c r="E11334" s="1" t="s">
        <v>48</v>
      </c>
      <c r="F11334">
        <v>120.6</v>
      </c>
      <c r="G11334">
        <v>3</v>
      </c>
      <c r="H11334">
        <v>8.1999999999999993</v>
      </c>
      <c r="I11334">
        <v>3.2</v>
      </c>
      <c r="J11334">
        <v>3</v>
      </c>
      <c r="K11334" s="2">
        <v>36734</v>
      </c>
      <c r="L11334" s="2">
        <v>36735</v>
      </c>
      <c r="M11334" s="2">
        <v>36748</v>
      </c>
      <c r="N11334" s="1" t="s">
        <v>149</v>
      </c>
      <c r="O11334" s="1" t="s">
        <v>150</v>
      </c>
    </row>
    <row r="11335" spans="1:15" x14ac:dyDescent="0.25">
      <c r="A11335">
        <v>98093263</v>
      </c>
      <c r="B11335">
        <v>700754953</v>
      </c>
      <c r="C11335" s="1" t="s">
        <v>132</v>
      </c>
      <c r="D11335" s="1" t="s">
        <v>39</v>
      </c>
      <c r="E11335" s="1" t="s">
        <v>48</v>
      </c>
      <c r="F11335">
        <v>120.6</v>
      </c>
      <c r="G11335">
        <v>3</v>
      </c>
      <c r="H11335">
        <v>5</v>
      </c>
      <c r="I11335">
        <v>7</v>
      </c>
      <c r="J11335">
        <v>3</v>
      </c>
      <c r="K11335" s="2">
        <v>36788</v>
      </c>
      <c r="L11335" s="2">
        <v>36791</v>
      </c>
      <c r="M11335" s="2">
        <v>36808</v>
      </c>
      <c r="N11335" s="1" t="s">
        <v>149</v>
      </c>
      <c r="O11335" s="1" t="s">
        <v>150</v>
      </c>
    </row>
    <row r="11336" spans="1:15" x14ac:dyDescent="0.25">
      <c r="A11336">
        <v>98092933</v>
      </c>
      <c r="B11336">
        <v>258459702</v>
      </c>
      <c r="C11336" s="1" t="s">
        <v>132</v>
      </c>
      <c r="D11336" s="1" t="s">
        <v>39</v>
      </c>
      <c r="E11336" s="1" t="s">
        <v>48</v>
      </c>
      <c r="F11336">
        <v>120.6</v>
      </c>
      <c r="G11336">
        <v>3</v>
      </c>
      <c r="H11336">
        <v>7.75</v>
      </c>
      <c r="I11336">
        <v>5.75</v>
      </c>
      <c r="J11336">
        <v>3</v>
      </c>
      <c r="K11336" s="2">
        <v>36883</v>
      </c>
      <c r="L11336" s="2">
        <v>36884</v>
      </c>
      <c r="M11336" s="2">
        <v>36897</v>
      </c>
      <c r="N11336" s="1" t="s">
        <v>139</v>
      </c>
      <c r="O11336" s="1" t="s">
        <v>140</v>
      </c>
    </row>
    <row r="11337" spans="1:15" x14ac:dyDescent="0.25">
      <c r="A11337">
        <v>98092597</v>
      </c>
      <c r="B11337">
        <v>749092605</v>
      </c>
      <c r="C11337" s="1" t="s">
        <v>132</v>
      </c>
      <c r="D11337" s="1" t="s">
        <v>39</v>
      </c>
      <c r="E11337" s="1" t="s">
        <v>48</v>
      </c>
      <c r="F11337">
        <v>120.6</v>
      </c>
      <c r="G11337">
        <v>3</v>
      </c>
      <c r="H11337">
        <v>5.55</v>
      </c>
      <c r="I11337">
        <v>5.55</v>
      </c>
      <c r="J11337">
        <v>3</v>
      </c>
      <c r="K11337" s="2">
        <v>36972</v>
      </c>
      <c r="L11337" s="2">
        <v>36975</v>
      </c>
      <c r="M11337" s="2">
        <v>36993</v>
      </c>
      <c r="N11337" s="1" t="s">
        <v>145</v>
      </c>
      <c r="O11337" s="1" t="s">
        <v>146</v>
      </c>
    </row>
    <row r="11338" spans="1:15" x14ac:dyDescent="0.25">
      <c r="A11338">
        <v>98092511</v>
      </c>
      <c r="B11338">
        <v>748580804</v>
      </c>
      <c r="C11338" s="1" t="s">
        <v>132</v>
      </c>
      <c r="D11338" s="1" t="s">
        <v>39</v>
      </c>
      <c r="E11338" s="1" t="s">
        <v>48</v>
      </c>
      <c r="F11338">
        <v>120.6</v>
      </c>
      <c r="G11338">
        <v>3</v>
      </c>
      <c r="H11338">
        <v>9.9</v>
      </c>
      <c r="I11338">
        <v>4.9000000000000004</v>
      </c>
      <c r="J11338">
        <v>3</v>
      </c>
      <c r="K11338" s="2">
        <v>36999</v>
      </c>
      <c r="L11338" s="2">
        <v>37002</v>
      </c>
      <c r="M11338" s="2">
        <v>37011</v>
      </c>
      <c r="N11338" s="1" t="s">
        <v>141</v>
      </c>
      <c r="O11338" s="1" t="s">
        <v>142</v>
      </c>
    </row>
    <row r="11339" spans="1:15" x14ac:dyDescent="0.25">
      <c r="A11339">
        <v>98092128</v>
      </c>
      <c r="B11339">
        <v>568892827</v>
      </c>
      <c r="C11339" s="1" t="s">
        <v>132</v>
      </c>
      <c r="D11339" s="1" t="s">
        <v>39</v>
      </c>
      <c r="E11339" s="1" t="s">
        <v>48</v>
      </c>
      <c r="F11339">
        <v>120.6</v>
      </c>
      <c r="G11339">
        <v>3</v>
      </c>
      <c r="H11339">
        <v>5.61</v>
      </c>
      <c r="I11339">
        <v>3.61</v>
      </c>
      <c r="J11339">
        <v>3</v>
      </c>
      <c r="K11339" s="2">
        <v>37108</v>
      </c>
      <c r="L11339" s="2">
        <v>37111</v>
      </c>
      <c r="M11339" s="2">
        <v>37126</v>
      </c>
      <c r="N11339" s="1" t="s">
        <v>135</v>
      </c>
      <c r="O11339" s="1" t="s">
        <v>136</v>
      </c>
    </row>
    <row r="11340" spans="1:15" x14ac:dyDescent="0.25">
      <c r="A11340">
        <v>98092051</v>
      </c>
      <c r="B11340">
        <v>688783313</v>
      </c>
      <c r="C11340" s="1" t="s">
        <v>132</v>
      </c>
      <c r="D11340" s="1" t="s">
        <v>39</v>
      </c>
      <c r="E11340" s="1" t="s">
        <v>48</v>
      </c>
      <c r="F11340">
        <v>120.6</v>
      </c>
      <c r="G11340">
        <v>3</v>
      </c>
      <c r="H11340">
        <v>7.25</v>
      </c>
      <c r="I11340">
        <v>3.25</v>
      </c>
      <c r="J11340">
        <v>3</v>
      </c>
      <c r="K11340" s="2">
        <v>37132</v>
      </c>
      <c r="L11340" s="2">
        <v>37135</v>
      </c>
      <c r="M11340" s="2">
        <v>37144</v>
      </c>
      <c r="N11340" s="1" t="s">
        <v>135</v>
      </c>
      <c r="O11340" s="1" t="s">
        <v>136</v>
      </c>
    </row>
    <row r="11341" spans="1:15" x14ac:dyDescent="0.25">
      <c r="A11341">
        <v>98091997</v>
      </c>
      <c r="B11341">
        <v>684389929</v>
      </c>
      <c r="C11341" s="1" t="s">
        <v>132</v>
      </c>
      <c r="D11341" s="1" t="s">
        <v>39</v>
      </c>
      <c r="E11341" s="1" t="s">
        <v>48</v>
      </c>
      <c r="F11341">
        <v>120.6</v>
      </c>
      <c r="G11341">
        <v>3</v>
      </c>
      <c r="H11341">
        <v>5.36</v>
      </c>
      <c r="I11341">
        <v>4.3600000000000003</v>
      </c>
      <c r="J11341">
        <v>3</v>
      </c>
      <c r="K11341" s="2">
        <v>37149</v>
      </c>
      <c r="L11341" s="2">
        <v>37150</v>
      </c>
      <c r="M11341" s="2">
        <v>37170</v>
      </c>
      <c r="N11341" s="1" t="s">
        <v>147</v>
      </c>
      <c r="O11341" s="1" t="s">
        <v>148</v>
      </c>
    </row>
    <row r="11342" spans="1:15" x14ac:dyDescent="0.25">
      <c r="A11342">
        <v>98091897</v>
      </c>
      <c r="B11342">
        <v>233460961</v>
      </c>
      <c r="C11342" s="1" t="s">
        <v>132</v>
      </c>
      <c r="D11342" s="1" t="s">
        <v>39</v>
      </c>
      <c r="E11342" s="1" t="s">
        <v>48</v>
      </c>
      <c r="F11342">
        <v>120.6</v>
      </c>
      <c r="G11342">
        <v>3</v>
      </c>
      <c r="H11342">
        <v>9.25</v>
      </c>
      <c r="I11342">
        <v>4.25</v>
      </c>
      <c r="J11342">
        <v>3</v>
      </c>
      <c r="K11342" s="2">
        <v>37177</v>
      </c>
      <c r="L11342" s="2">
        <v>37180</v>
      </c>
      <c r="M11342" s="2">
        <v>37198</v>
      </c>
      <c r="N11342" s="1" t="s">
        <v>141</v>
      </c>
      <c r="O11342" s="1" t="s">
        <v>142</v>
      </c>
    </row>
    <row r="11343" spans="1:15" x14ac:dyDescent="0.25">
      <c r="A11343">
        <v>98091492</v>
      </c>
      <c r="B11343">
        <v>568892827</v>
      </c>
      <c r="C11343" s="1" t="s">
        <v>132</v>
      </c>
      <c r="D11343" s="1" t="s">
        <v>39</v>
      </c>
      <c r="E11343" s="1" t="s">
        <v>48</v>
      </c>
      <c r="F11343">
        <v>120.6</v>
      </c>
      <c r="G11343">
        <v>3</v>
      </c>
      <c r="H11343">
        <v>8.33</v>
      </c>
      <c r="I11343">
        <v>3.33</v>
      </c>
      <c r="J11343">
        <v>3</v>
      </c>
      <c r="K11343" s="2">
        <v>37285</v>
      </c>
      <c r="L11343" s="2">
        <v>37288</v>
      </c>
      <c r="M11343" s="2">
        <v>37301</v>
      </c>
      <c r="N11343" s="1" t="s">
        <v>145</v>
      </c>
      <c r="O11343" s="1" t="s">
        <v>146</v>
      </c>
    </row>
    <row r="11344" spans="1:15" x14ac:dyDescent="0.25">
      <c r="A11344">
        <v>98091363</v>
      </c>
      <c r="B11344">
        <v>216955161</v>
      </c>
      <c r="C11344" s="1" t="s">
        <v>132</v>
      </c>
      <c r="D11344" s="1" t="s">
        <v>39</v>
      </c>
      <c r="E11344" s="1" t="s">
        <v>48</v>
      </c>
      <c r="F11344">
        <v>120.6</v>
      </c>
      <c r="G11344">
        <v>3</v>
      </c>
      <c r="H11344">
        <v>5.61</v>
      </c>
      <c r="I11344">
        <v>3.61</v>
      </c>
      <c r="J11344">
        <v>3</v>
      </c>
      <c r="K11344" s="2">
        <v>37318</v>
      </c>
      <c r="L11344" s="2">
        <v>37319</v>
      </c>
      <c r="M11344" s="2">
        <v>37331</v>
      </c>
      <c r="N11344" s="1" t="s">
        <v>149</v>
      </c>
      <c r="O11344" s="1" t="s">
        <v>150</v>
      </c>
    </row>
    <row r="11345" spans="1:15" x14ac:dyDescent="0.25">
      <c r="A11345">
        <v>98091230</v>
      </c>
      <c r="B11345">
        <v>582922821</v>
      </c>
      <c r="C11345" s="1" t="s">
        <v>132</v>
      </c>
      <c r="D11345" s="1" t="s">
        <v>39</v>
      </c>
      <c r="E11345" s="1" t="s">
        <v>48</v>
      </c>
      <c r="F11345">
        <v>120.6</v>
      </c>
      <c r="G11345">
        <v>3</v>
      </c>
      <c r="H11345">
        <v>10</v>
      </c>
      <c r="I11345">
        <v>4</v>
      </c>
      <c r="J11345">
        <v>3</v>
      </c>
      <c r="K11345" s="2">
        <v>37351</v>
      </c>
      <c r="L11345" s="2">
        <v>37352</v>
      </c>
      <c r="M11345" s="2">
        <v>37366</v>
      </c>
      <c r="N11345" s="1" t="s">
        <v>135</v>
      </c>
      <c r="O11345" s="1" t="s">
        <v>136</v>
      </c>
    </row>
    <row r="11346" spans="1:15" x14ac:dyDescent="0.25">
      <c r="A11346">
        <v>98091026</v>
      </c>
      <c r="B11346">
        <v>440340658</v>
      </c>
      <c r="C11346" s="1" t="s">
        <v>132</v>
      </c>
      <c r="D11346" s="1" t="s">
        <v>39</v>
      </c>
      <c r="E11346" s="1" t="s">
        <v>48</v>
      </c>
      <c r="F11346">
        <v>120.6</v>
      </c>
      <c r="G11346">
        <v>3</v>
      </c>
      <c r="H11346">
        <v>9.8800000000000008</v>
      </c>
      <c r="I11346">
        <v>5.88</v>
      </c>
      <c r="J11346">
        <v>3</v>
      </c>
      <c r="K11346" s="2">
        <v>37401</v>
      </c>
      <c r="L11346" s="2">
        <v>37404</v>
      </c>
      <c r="M11346" s="2">
        <v>37421</v>
      </c>
      <c r="N11346" s="1" t="s">
        <v>147</v>
      </c>
      <c r="O11346" s="1" t="s">
        <v>148</v>
      </c>
    </row>
    <row r="11347" spans="1:15" x14ac:dyDescent="0.25">
      <c r="A11347">
        <v>98090562</v>
      </c>
      <c r="B11347">
        <v>337782119</v>
      </c>
      <c r="C11347" s="1" t="s">
        <v>132</v>
      </c>
      <c r="D11347" s="1" t="s">
        <v>39</v>
      </c>
      <c r="E11347" s="1" t="s">
        <v>48</v>
      </c>
      <c r="F11347">
        <v>120.6</v>
      </c>
      <c r="G11347">
        <v>3</v>
      </c>
      <c r="H11347">
        <v>7.45</v>
      </c>
      <c r="I11347">
        <v>3.45</v>
      </c>
      <c r="J11347">
        <v>3</v>
      </c>
      <c r="K11347" s="2">
        <v>37531</v>
      </c>
      <c r="L11347" s="2">
        <v>37533</v>
      </c>
      <c r="M11347" s="2">
        <v>37546</v>
      </c>
      <c r="N11347" s="1" t="s">
        <v>149</v>
      </c>
      <c r="O11347" s="1" t="s">
        <v>150</v>
      </c>
    </row>
    <row r="11348" spans="1:15" x14ac:dyDescent="0.25">
      <c r="A11348">
        <v>98090367</v>
      </c>
      <c r="B11348">
        <v>720326971</v>
      </c>
      <c r="C11348" s="1" t="s">
        <v>132</v>
      </c>
      <c r="D11348" s="1" t="s">
        <v>39</v>
      </c>
      <c r="E11348" s="1" t="s">
        <v>48</v>
      </c>
      <c r="F11348">
        <v>120.6</v>
      </c>
      <c r="G11348">
        <v>3</v>
      </c>
      <c r="H11348">
        <v>10</v>
      </c>
      <c r="I11348">
        <v>7</v>
      </c>
      <c r="J11348">
        <v>3</v>
      </c>
      <c r="K11348" s="2">
        <v>37591</v>
      </c>
      <c r="L11348" s="2">
        <v>37593</v>
      </c>
      <c r="M11348" s="2">
        <v>37608</v>
      </c>
      <c r="N11348" s="1" t="s">
        <v>149</v>
      </c>
      <c r="O11348" s="1" t="s">
        <v>150</v>
      </c>
    </row>
    <row r="11349" spans="1:15" x14ac:dyDescent="0.25">
      <c r="A11349">
        <v>98089896</v>
      </c>
      <c r="B11349">
        <v>413610234</v>
      </c>
      <c r="C11349" s="1" t="s">
        <v>132</v>
      </c>
      <c r="D11349" s="1" t="s">
        <v>39</v>
      </c>
      <c r="E11349" s="1" t="s">
        <v>48</v>
      </c>
      <c r="F11349">
        <v>120.6</v>
      </c>
      <c r="G11349">
        <v>3</v>
      </c>
      <c r="H11349">
        <v>6.99</v>
      </c>
      <c r="I11349">
        <v>5.99</v>
      </c>
      <c r="J11349">
        <v>3</v>
      </c>
      <c r="K11349" s="2">
        <v>37722</v>
      </c>
      <c r="L11349" s="2">
        <v>37724</v>
      </c>
      <c r="M11349" s="2">
        <v>37741</v>
      </c>
      <c r="N11349" s="1" t="s">
        <v>135</v>
      </c>
      <c r="O11349" s="1" t="s">
        <v>136</v>
      </c>
    </row>
    <row r="11350" spans="1:15" x14ac:dyDescent="0.25">
      <c r="A11350">
        <v>98089540</v>
      </c>
      <c r="B11350">
        <v>440340658</v>
      </c>
      <c r="C11350" s="1" t="s">
        <v>132</v>
      </c>
      <c r="D11350" s="1" t="s">
        <v>39</v>
      </c>
      <c r="E11350" s="1" t="s">
        <v>48</v>
      </c>
      <c r="F11350">
        <v>120.6</v>
      </c>
      <c r="G11350">
        <v>3</v>
      </c>
      <c r="H11350">
        <v>6.99</v>
      </c>
      <c r="I11350">
        <v>6.99</v>
      </c>
      <c r="J11350">
        <v>3</v>
      </c>
      <c r="K11350" s="2">
        <v>37818</v>
      </c>
      <c r="L11350" s="2">
        <v>37820</v>
      </c>
      <c r="M11350" s="2">
        <v>37830</v>
      </c>
      <c r="N11350" s="1" t="s">
        <v>137</v>
      </c>
      <c r="O11350" s="1" t="s">
        <v>138</v>
      </c>
    </row>
    <row r="11351" spans="1:15" x14ac:dyDescent="0.25">
      <c r="A11351">
        <v>98089475</v>
      </c>
      <c r="B11351">
        <v>598384221</v>
      </c>
      <c r="C11351" s="1" t="s">
        <v>132</v>
      </c>
      <c r="D11351" s="1" t="s">
        <v>39</v>
      </c>
      <c r="E11351" s="1" t="s">
        <v>48</v>
      </c>
      <c r="F11351">
        <v>120.6</v>
      </c>
      <c r="G11351">
        <v>3</v>
      </c>
      <c r="H11351">
        <v>8.8800000000000008</v>
      </c>
      <c r="I11351">
        <v>4.88</v>
      </c>
      <c r="J11351">
        <v>3</v>
      </c>
      <c r="K11351" s="2">
        <v>37839</v>
      </c>
      <c r="L11351" s="2">
        <v>37842</v>
      </c>
      <c r="M11351" s="2">
        <v>37853</v>
      </c>
      <c r="N11351" s="1" t="s">
        <v>143</v>
      </c>
      <c r="O11351" s="1" t="s">
        <v>144</v>
      </c>
    </row>
    <row r="11352" spans="1:15" x14ac:dyDescent="0.25">
      <c r="A11352">
        <v>98089259</v>
      </c>
      <c r="B11352">
        <v>361586823</v>
      </c>
      <c r="C11352" s="1" t="s">
        <v>132</v>
      </c>
      <c r="D11352" s="1" t="s">
        <v>39</v>
      </c>
      <c r="E11352" s="1" t="s">
        <v>48</v>
      </c>
      <c r="F11352">
        <v>120.6</v>
      </c>
      <c r="G11352">
        <v>3</v>
      </c>
      <c r="H11352">
        <v>7.84</v>
      </c>
      <c r="I11352">
        <v>6.84</v>
      </c>
      <c r="J11352">
        <v>3</v>
      </c>
      <c r="K11352" s="2">
        <v>37893</v>
      </c>
      <c r="L11352" s="2">
        <v>37895</v>
      </c>
      <c r="M11352" s="2">
        <v>37907</v>
      </c>
      <c r="N11352" s="1" t="s">
        <v>137</v>
      </c>
      <c r="O11352" s="1" t="s">
        <v>138</v>
      </c>
    </row>
    <row r="11353" spans="1:15" x14ac:dyDescent="0.25">
      <c r="A11353">
        <v>98088876</v>
      </c>
      <c r="B11353">
        <v>465708582</v>
      </c>
      <c r="C11353" s="1" t="s">
        <v>132</v>
      </c>
      <c r="D11353" s="1" t="s">
        <v>39</v>
      </c>
      <c r="E11353" s="1" t="s">
        <v>48</v>
      </c>
      <c r="F11353">
        <v>120.6</v>
      </c>
      <c r="G11353">
        <v>3</v>
      </c>
      <c r="H11353">
        <v>8.36</v>
      </c>
      <c r="I11353">
        <v>5.36</v>
      </c>
      <c r="J11353">
        <v>3</v>
      </c>
      <c r="K11353" s="2">
        <v>37999</v>
      </c>
      <c r="L11353" s="2">
        <v>38000</v>
      </c>
      <c r="M11353" s="2">
        <v>38017</v>
      </c>
      <c r="N11353" s="1" t="s">
        <v>135</v>
      </c>
      <c r="O11353" s="1" t="s">
        <v>136</v>
      </c>
    </row>
    <row r="11354" spans="1:15" x14ac:dyDescent="0.25">
      <c r="A11354">
        <v>98088536</v>
      </c>
      <c r="B11354">
        <v>551050943</v>
      </c>
      <c r="C11354" s="1" t="s">
        <v>132</v>
      </c>
      <c r="D11354" s="1" t="s">
        <v>39</v>
      </c>
      <c r="E11354" s="1" t="s">
        <v>48</v>
      </c>
      <c r="F11354">
        <v>120.6</v>
      </c>
      <c r="G11354">
        <v>3</v>
      </c>
      <c r="H11354">
        <v>5.36</v>
      </c>
      <c r="I11354">
        <v>4.3600000000000003</v>
      </c>
      <c r="J11354">
        <v>3</v>
      </c>
      <c r="K11354" s="2">
        <v>38081</v>
      </c>
      <c r="L11354" s="2">
        <v>38084</v>
      </c>
      <c r="M11354" s="2">
        <v>38095</v>
      </c>
      <c r="N11354" s="1" t="s">
        <v>133</v>
      </c>
      <c r="O11354" s="1" t="s">
        <v>134</v>
      </c>
    </row>
    <row r="11355" spans="1:15" x14ac:dyDescent="0.25">
      <c r="A11355">
        <v>98088478</v>
      </c>
      <c r="B11355">
        <v>395119746</v>
      </c>
      <c r="C11355" s="1" t="s">
        <v>132</v>
      </c>
      <c r="D11355" s="1" t="s">
        <v>39</v>
      </c>
      <c r="E11355" s="1" t="s">
        <v>48</v>
      </c>
      <c r="F11355">
        <v>120.6</v>
      </c>
      <c r="G11355">
        <v>3</v>
      </c>
      <c r="H11355">
        <v>9.25</v>
      </c>
      <c r="I11355">
        <v>4.25</v>
      </c>
      <c r="J11355">
        <v>3</v>
      </c>
      <c r="K11355" s="2">
        <v>38101</v>
      </c>
      <c r="L11355" s="2">
        <v>38102</v>
      </c>
      <c r="M11355" s="2">
        <v>38115</v>
      </c>
      <c r="N11355" s="1" t="s">
        <v>147</v>
      </c>
      <c r="O11355" s="1" t="s">
        <v>148</v>
      </c>
    </row>
    <row r="11356" spans="1:15" x14ac:dyDescent="0.25">
      <c r="A11356">
        <v>98088416</v>
      </c>
      <c r="B11356">
        <v>333427984</v>
      </c>
      <c r="C11356" s="1" t="s">
        <v>132</v>
      </c>
      <c r="D11356" s="1" t="s">
        <v>39</v>
      </c>
      <c r="E11356" s="1" t="s">
        <v>48</v>
      </c>
      <c r="F11356">
        <v>120.6</v>
      </c>
      <c r="G11356">
        <v>3</v>
      </c>
      <c r="H11356">
        <v>8.58</v>
      </c>
      <c r="I11356">
        <v>4.58</v>
      </c>
      <c r="J11356">
        <v>3</v>
      </c>
      <c r="K11356" s="2">
        <v>38119</v>
      </c>
      <c r="L11356" s="2">
        <v>38122</v>
      </c>
      <c r="M11356" s="2">
        <v>38130</v>
      </c>
      <c r="N11356" s="1" t="s">
        <v>137</v>
      </c>
      <c r="O11356" s="1" t="s">
        <v>138</v>
      </c>
    </row>
    <row r="11357" spans="1:15" x14ac:dyDescent="0.25">
      <c r="A11357">
        <v>98087934</v>
      </c>
      <c r="B11357">
        <v>684389929</v>
      </c>
      <c r="C11357" s="1" t="s">
        <v>132</v>
      </c>
      <c r="D11357" s="1" t="s">
        <v>39</v>
      </c>
      <c r="E11357" s="1" t="s">
        <v>48</v>
      </c>
      <c r="F11357">
        <v>120.6</v>
      </c>
      <c r="G11357">
        <v>3</v>
      </c>
      <c r="H11357">
        <v>7</v>
      </c>
      <c r="I11357">
        <v>5</v>
      </c>
      <c r="J11357">
        <v>3</v>
      </c>
      <c r="K11357" s="2">
        <v>38254</v>
      </c>
      <c r="L11357" s="2">
        <v>38257</v>
      </c>
      <c r="M11357" s="2">
        <v>38269</v>
      </c>
      <c r="N11357" s="1" t="s">
        <v>137</v>
      </c>
      <c r="O11357" s="1" t="s">
        <v>138</v>
      </c>
    </row>
    <row r="11358" spans="1:15" x14ac:dyDescent="0.25">
      <c r="A11358">
        <v>98087475</v>
      </c>
      <c r="B11358">
        <v>618976416</v>
      </c>
      <c r="C11358" s="1" t="s">
        <v>132</v>
      </c>
      <c r="D11358" s="1" t="s">
        <v>39</v>
      </c>
      <c r="E11358" s="1" t="s">
        <v>48</v>
      </c>
      <c r="F11358">
        <v>120.6</v>
      </c>
      <c r="G11358">
        <v>3</v>
      </c>
      <c r="H11358">
        <v>7.55</v>
      </c>
      <c r="I11358">
        <v>6.55</v>
      </c>
      <c r="J11358">
        <v>3</v>
      </c>
      <c r="K11358" s="2">
        <v>38386</v>
      </c>
      <c r="L11358" s="2">
        <v>38388</v>
      </c>
      <c r="M11358" s="2">
        <v>38401</v>
      </c>
      <c r="N11358" s="1" t="s">
        <v>139</v>
      </c>
      <c r="O11358" s="1" t="s">
        <v>140</v>
      </c>
    </row>
    <row r="11359" spans="1:15" x14ac:dyDescent="0.25">
      <c r="A11359">
        <v>98087337</v>
      </c>
      <c r="B11359">
        <v>269213857</v>
      </c>
      <c r="C11359" s="1" t="s">
        <v>132</v>
      </c>
      <c r="D11359" s="1" t="s">
        <v>39</v>
      </c>
      <c r="E11359" s="1" t="s">
        <v>48</v>
      </c>
      <c r="F11359">
        <v>120.6</v>
      </c>
      <c r="G11359">
        <v>3</v>
      </c>
      <c r="H11359">
        <v>6.99</v>
      </c>
      <c r="I11359">
        <v>4.99</v>
      </c>
      <c r="J11359">
        <v>3</v>
      </c>
      <c r="K11359" s="2">
        <v>38423</v>
      </c>
      <c r="L11359" s="2">
        <v>38424</v>
      </c>
      <c r="M11359" s="2">
        <v>38438</v>
      </c>
      <c r="N11359" s="1" t="s">
        <v>135</v>
      </c>
      <c r="O11359" s="1" t="s">
        <v>136</v>
      </c>
    </row>
    <row r="11360" spans="1:15" x14ac:dyDescent="0.25">
      <c r="A11360">
        <v>98087198</v>
      </c>
      <c r="B11360">
        <v>720326971</v>
      </c>
      <c r="C11360" s="1" t="s">
        <v>132</v>
      </c>
      <c r="D11360" s="1" t="s">
        <v>39</v>
      </c>
      <c r="E11360" s="1" t="s">
        <v>48</v>
      </c>
      <c r="F11360">
        <v>120.6</v>
      </c>
      <c r="G11360">
        <v>3</v>
      </c>
      <c r="H11360">
        <v>5.84</v>
      </c>
      <c r="I11360">
        <v>4.84</v>
      </c>
      <c r="J11360">
        <v>3</v>
      </c>
      <c r="K11360" s="2">
        <v>38462</v>
      </c>
      <c r="L11360" s="2">
        <v>38463</v>
      </c>
      <c r="M11360" s="2">
        <v>38473</v>
      </c>
      <c r="N11360" s="1" t="s">
        <v>139</v>
      </c>
      <c r="O11360" s="1" t="s">
        <v>140</v>
      </c>
    </row>
    <row r="11361" spans="1:15" x14ac:dyDescent="0.25">
      <c r="A11361">
        <v>98087174</v>
      </c>
      <c r="B11361">
        <v>683896944</v>
      </c>
      <c r="C11361" s="1" t="s">
        <v>132</v>
      </c>
      <c r="D11361" s="1" t="s">
        <v>39</v>
      </c>
      <c r="E11361" s="1" t="s">
        <v>48</v>
      </c>
      <c r="F11361">
        <v>120.6</v>
      </c>
      <c r="G11361">
        <v>3</v>
      </c>
      <c r="H11361">
        <v>8</v>
      </c>
      <c r="I11361">
        <v>3</v>
      </c>
      <c r="J11361">
        <v>3</v>
      </c>
      <c r="K11361" s="2">
        <v>38467</v>
      </c>
      <c r="L11361" s="2">
        <v>38470</v>
      </c>
      <c r="M11361" s="2">
        <v>38489</v>
      </c>
      <c r="N11361" s="1" t="s">
        <v>133</v>
      </c>
      <c r="O11361" s="1" t="s">
        <v>134</v>
      </c>
    </row>
    <row r="11362" spans="1:15" x14ac:dyDescent="0.25">
      <c r="A11362">
        <v>98087125</v>
      </c>
      <c r="B11362">
        <v>198717395</v>
      </c>
      <c r="C11362" s="1" t="s">
        <v>132</v>
      </c>
      <c r="D11362" s="1" t="s">
        <v>39</v>
      </c>
      <c r="E11362" s="1" t="s">
        <v>48</v>
      </c>
      <c r="F11362">
        <v>120.6</v>
      </c>
      <c r="G11362">
        <v>3</v>
      </c>
      <c r="H11362">
        <v>6.2</v>
      </c>
      <c r="I11362">
        <v>5.2</v>
      </c>
      <c r="J11362">
        <v>3</v>
      </c>
      <c r="K11362" s="2">
        <v>38482</v>
      </c>
      <c r="L11362" s="2">
        <v>38484</v>
      </c>
      <c r="M11362" s="2">
        <v>38497</v>
      </c>
      <c r="N11362" s="1" t="s">
        <v>145</v>
      </c>
      <c r="O11362" s="1" t="s">
        <v>146</v>
      </c>
    </row>
    <row r="11363" spans="1:15" x14ac:dyDescent="0.25">
      <c r="A11363">
        <v>98087112</v>
      </c>
      <c r="B11363">
        <v>193322802</v>
      </c>
      <c r="C11363" s="1" t="s">
        <v>132</v>
      </c>
      <c r="D11363" s="1" t="s">
        <v>39</v>
      </c>
      <c r="E11363" s="1" t="s">
        <v>48</v>
      </c>
      <c r="F11363">
        <v>120.6</v>
      </c>
      <c r="G11363">
        <v>3</v>
      </c>
      <c r="H11363">
        <v>8.73</v>
      </c>
      <c r="I11363">
        <v>5.73</v>
      </c>
      <c r="J11363">
        <v>3</v>
      </c>
      <c r="K11363" s="2">
        <v>38487</v>
      </c>
      <c r="L11363" s="2">
        <v>38489</v>
      </c>
      <c r="M11363" s="2">
        <v>38506</v>
      </c>
      <c r="N11363" s="1" t="s">
        <v>147</v>
      </c>
      <c r="O11363" s="1" t="s">
        <v>148</v>
      </c>
    </row>
    <row r="11364" spans="1:15" x14ac:dyDescent="0.25">
      <c r="A11364">
        <v>98087104</v>
      </c>
      <c r="B11364">
        <v>448346508</v>
      </c>
      <c r="C11364" s="1" t="s">
        <v>132</v>
      </c>
      <c r="D11364" s="1" t="s">
        <v>39</v>
      </c>
      <c r="E11364" s="1" t="s">
        <v>48</v>
      </c>
      <c r="F11364">
        <v>120.6</v>
      </c>
      <c r="G11364">
        <v>3</v>
      </c>
      <c r="H11364">
        <v>7.36</v>
      </c>
      <c r="I11364">
        <v>6.36</v>
      </c>
      <c r="J11364">
        <v>3</v>
      </c>
      <c r="K11364" s="2">
        <v>38489</v>
      </c>
      <c r="L11364" s="2">
        <v>38490</v>
      </c>
      <c r="M11364" s="2">
        <v>38502</v>
      </c>
      <c r="N11364" s="1" t="s">
        <v>139</v>
      </c>
      <c r="O11364" s="1" t="s">
        <v>140</v>
      </c>
    </row>
    <row r="11365" spans="1:15" x14ac:dyDescent="0.25">
      <c r="A11365">
        <v>98086972</v>
      </c>
      <c r="B11365">
        <v>615575696</v>
      </c>
      <c r="C11365" s="1" t="s">
        <v>132</v>
      </c>
      <c r="D11365" s="1" t="s">
        <v>39</v>
      </c>
      <c r="E11365" s="1" t="s">
        <v>48</v>
      </c>
      <c r="F11365">
        <v>120.6</v>
      </c>
      <c r="G11365">
        <v>3</v>
      </c>
      <c r="H11365">
        <v>8.68</v>
      </c>
      <c r="I11365">
        <v>4.68</v>
      </c>
      <c r="J11365">
        <v>3</v>
      </c>
      <c r="K11365" s="2">
        <v>38528</v>
      </c>
      <c r="L11365" s="2">
        <v>38530</v>
      </c>
      <c r="M11365" s="2">
        <v>38546</v>
      </c>
      <c r="N11365" s="1" t="s">
        <v>143</v>
      </c>
      <c r="O11365" s="1" t="s">
        <v>144</v>
      </c>
    </row>
    <row r="11366" spans="1:15" x14ac:dyDescent="0.25">
      <c r="A11366">
        <v>98086934</v>
      </c>
      <c r="B11366">
        <v>487583305</v>
      </c>
      <c r="C11366" s="1" t="s">
        <v>132</v>
      </c>
      <c r="D11366" s="1" t="s">
        <v>39</v>
      </c>
      <c r="E11366" s="1" t="s">
        <v>48</v>
      </c>
      <c r="F11366">
        <v>120.6</v>
      </c>
      <c r="G11366">
        <v>3</v>
      </c>
      <c r="H11366">
        <v>7</v>
      </c>
      <c r="I11366">
        <v>5</v>
      </c>
      <c r="J11366">
        <v>3</v>
      </c>
      <c r="K11366" s="2">
        <v>38537</v>
      </c>
      <c r="L11366" s="2">
        <v>38540</v>
      </c>
      <c r="M11366" s="2">
        <v>38549</v>
      </c>
      <c r="N11366" s="1" t="s">
        <v>143</v>
      </c>
      <c r="O11366" s="1" t="s">
        <v>144</v>
      </c>
    </row>
    <row r="11367" spans="1:15" x14ac:dyDescent="0.25">
      <c r="A11367">
        <v>98086719</v>
      </c>
      <c r="B11367">
        <v>448449579</v>
      </c>
      <c r="C11367" s="1" t="s">
        <v>132</v>
      </c>
      <c r="D11367" s="1" t="s">
        <v>39</v>
      </c>
      <c r="E11367" s="1" t="s">
        <v>48</v>
      </c>
      <c r="F11367">
        <v>120.6</v>
      </c>
      <c r="G11367">
        <v>3</v>
      </c>
      <c r="H11367">
        <v>8.36</v>
      </c>
      <c r="I11367">
        <v>3.36</v>
      </c>
      <c r="J11367">
        <v>3</v>
      </c>
      <c r="K11367" s="2">
        <v>38598</v>
      </c>
      <c r="L11367" s="2">
        <v>38600</v>
      </c>
      <c r="M11367" s="2">
        <v>38617</v>
      </c>
      <c r="N11367" s="1" t="s">
        <v>141</v>
      </c>
      <c r="O11367" s="1" t="s">
        <v>142</v>
      </c>
    </row>
    <row r="11368" spans="1:15" x14ac:dyDescent="0.25">
      <c r="A11368">
        <v>98086572</v>
      </c>
      <c r="B11368">
        <v>193322802</v>
      </c>
      <c r="C11368" s="1" t="s">
        <v>132</v>
      </c>
      <c r="D11368" s="1" t="s">
        <v>39</v>
      </c>
      <c r="E11368" s="1" t="s">
        <v>48</v>
      </c>
      <c r="F11368">
        <v>120.6</v>
      </c>
      <c r="G11368">
        <v>3</v>
      </c>
      <c r="H11368">
        <v>5.99</v>
      </c>
      <c r="I11368">
        <v>3.99</v>
      </c>
      <c r="J11368">
        <v>3</v>
      </c>
      <c r="K11368" s="2">
        <v>38642</v>
      </c>
      <c r="L11368" s="2">
        <v>38643</v>
      </c>
      <c r="M11368" s="2">
        <v>38652</v>
      </c>
      <c r="N11368" s="1" t="s">
        <v>137</v>
      </c>
      <c r="O11368" s="1" t="s">
        <v>138</v>
      </c>
    </row>
    <row r="11369" spans="1:15" x14ac:dyDescent="0.25">
      <c r="A11369">
        <v>98086531</v>
      </c>
      <c r="B11369">
        <v>512817841</v>
      </c>
      <c r="C11369" s="1" t="s">
        <v>132</v>
      </c>
      <c r="D11369" s="1" t="s">
        <v>39</v>
      </c>
      <c r="E11369" s="1" t="s">
        <v>48</v>
      </c>
      <c r="F11369">
        <v>120.6</v>
      </c>
      <c r="G11369">
        <v>3</v>
      </c>
      <c r="H11369">
        <v>9.5500000000000007</v>
      </c>
      <c r="I11369">
        <v>4.55</v>
      </c>
      <c r="J11369">
        <v>3</v>
      </c>
      <c r="K11369" s="2">
        <v>38648</v>
      </c>
      <c r="L11369" s="2">
        <v>38651</v>
      </c>
      <c r="M11369" s="2">
        <v>38660</v>
      </c>
      <c r="N11369" s="1" t="s">
        <v>135</v>
      </c>
      <c r="O11369" s="1" t="s">
        <v>136</v>
      </c>
    </row>
    <row r="11370" spans="1:15" x14ac:dyDescent="0.25">
      <c r="A11370">
        <v>98086496</v>
      </c>
      <c r="B11370">
        <v>327658904</v>
      </c>
      <c r="C11370" s="1" t="s">
        <v>132</v>
      </c>
      <c r="D11370" s="1" t="s">
        <v>39</v>
      </c>
      <c r="E11370" s="1" t="s">
        <v>48</v>
      </c>
      <c r="F11370">
        <v>120.6</v>
      </c>
      <c r="G11370">
        <v>3</v>
      </c>
      <c r="H11370">
        <v>9.4499999999999993</v>
      </c>
      <c r="I11370">
        <v>3.45</v>
      </c>
      <c r="J11370">
        <v>3</v>
      </c>
      <c r="K11370" s="2">
        <v>38657</v>
      </c>
      <c r="L11370" s="2">
        <v>38660</v>
      </c>
      <c r="M11370" s="2">
        <v>38677</v>
      </c>
      <c r="N11370" s="1" t="s">
        <v>147</v>
      </c>
      <c r="O11370" s="1" t="s">
        <v>148</v>
      </c>
    </row>
    <row r="11371" spans="1:15" x14ac:dyDescent="0.25">
      <c r="A11371">
        <v>98086471</v>
      </c>
      <c r="B11371">
        <v>700137756</v>
      </c>
      <c r="C11371" s="1" t="s">
        <v>132</v>
      </c>
      <c r="D11371" s="1" t="s">
        <v>39</v>
      </c>
      <c r="E11371" s="1" t="s">
        <v>48</v>
      </c>
      <c r="F11371">
        <v>120.6</v>
      </c>
      <c r="G11371">
        <v>3</v>
      </c>
      <c r="H11371">
        <v>7.88</v>
      </c>
      <c r="I11371">
        <v>3.88</v>
      </c>
      <c r="J11371">
        <v>3</v>
      </c>
      <c r="K11371" s="2">
        <v>38664</v>
      </c>
      <c r="L11371" s="2">
        <v>38667</v>
      </c>
      <c r="M11371" s="2">
        <v>38677</v>
      </c>
      <c r="N11371" s="1" t="s">
        <v>147</v>
      </c>
      <c r="O11371" s="1" t="s">
        <v>148</v>
      </c>
    </row>
    <row r="11372" spans="1:15" x14ac:dyDescent="0.25">
      <c r="A11372">
        <v>98086422</v>
      </c>
      <c r="B11372">
        <v>514251801</v>
      </c>
      <c r="C11372" s="1" t="s">
        <v>132</v>
      </c>
      <c r="D11372" s="1" t="s">
        <v>39</v>
      </c>
      <c r="E11372" s="1" t="s">
        <v>48</v>
      </c>
      <c r="F11372">
        <v>120.6</v>
      </c>
      <c r="G11372">
        <v>3</v>
      </c>
      <c r="H11372">
        <v>6</v>
      </c>
      <c r="I11372">
        <v>3</v>
      </c>
      <c r="J11372">
        <v>3</v>
      </c>
      <c r="K11372" s="2">
        <v>38676</v>
      </c>
      <c r="L11372" s="2">
        <v>38678</v>
      </c>
      <c r="M11372" s="2">
        <v>38685</v>
      </c>
      <c r="N11372" s="1" t="s">
        <v>145</v>
      </c>
      <c r="O11372" s="1" t="s">
        <v>146</v>
      </c>
    </row>
    <row r="11373" spans="1:15" x14ac:dyDescent="0.25">
      <c r="A11373">
        <v>98086280</v>
      </c>
      <c r="B11373">
        <v>398947841</v>
      </c>
      <c r="C11373" s="1" t="s">
        <v>132</v>
      </c>
      <c r="D11373" s="1" t="s">
        <v>39</v>
      </c>
      <c r="E11373" s="1" t="s">
        <v>48</v>
      </c>
      <c r="F11373">
        <v>120.6</v>
      </c>
      <c r="G11373">
        <v>3</v>
      </c>
      <c r="H11373">
        <v>8.1999999999999993</v>
      </c>
      <c r="I11373">
        <v>6.2</v>
      </c>
      <c r="J11373">
        <v>3</v>
      </c>
      <c r="K11373" s="2">
        <v>38716</v>
      </c>
      <c r="L11373" s="2">
        <v>38718</v>
      </c>
      <c r="M11373" s="2">
        <v>38736</v>
      </c>
      <c r="N11373" s="1" t="s">
        <v>149</v>
      </c>
      <c r="O11373" s="1" t="s">
        <v>150</v>
      </c>
    </row>
    <row r="11374" spans="1:15" x14ac:dyDescent="0.25">
      <c r="A11374">
        <v>98086243</v>
      </c>
      <c r="B11374">
        <v>172950136</v>
      </c>
      <c r="C11374" s="1" t="s">
        <v>132</v>
      </c>
      <c r="D11374" s="1" t="s">
        <v>39</v>
      </c>
      <c r="E11374" s="1" t="s">
        <v>48</v>
      </c>
      <c r="F11374">
        <v>120.6</v>
      </c>
      <c r="G11374">
        <v>3</v>
      </c>
      <c r="H11374">
        <v>7.61</v>
      </c>
      <c r="I11374">
        <v>4.6100000000000003</v>
      </c>
      <c r="J11374">
        <v>3</v>
      </c>
      <c r="K11374" s="2">
        <v>38728</v>
      </c>
      <c r="L11374" s="2">
        <v>38729</v>
      </c>
      <c r="M11374" s="2">
        <v>38744</v>
      </c>
      <c r="N11374" s="1" t="s">
        <v>141</v>
      </c>
      <c r="O11374" s="1" t="s">
        <v>142</v>
      </c>
    </row>
    <row r="11375" spans="1:15" x14ac:dyDescent="0.25">
      <c r="A11375">
        <v>98086176</v>
      </c>
      <c r="B11375">
        <v>614794767</v>
      </c>
      <c r="C11375" s="1" t="s">
        <v>132</v>
      </c>
      <c r="D11375" s="1" t="s">
        <v>39</v>
      </c>
      <c r="E11375" s="1" t="s">
        <v>48</v>
      </c>
      <c r="F11375">
        <v>120.6</v>
      </c>
      <c r="G11375">
        <v>3</v>
      </c>
      <c r="H11375">
        <v>8.99</v>
      </c>
      <c r="I11375">
        <v>3.99</v>
      </c>
      <c r="J11375">
        <v>3</v>
      </c>
      <c r="K11375" s="2">
        <v>38744</v>
      </c>
      <c r="L11375" s="2">
        <v>38745</v>
      </c>
      <c r="M11375" s="2">
        <v>38758</v>
      </c>
      <c r="N11375" s="1" t="s">
        <v>135</v>
      </c>
      <c r="O11375" s="1" t="s">
        <v>136</v>
      </c>
    </row>
    <row r="11376" spans="1:15" x14ac:dyDescent="0.25">
      <c r="A11376">
        <v>98086155</v>
      </c>
      <c r="B11376">
        <v>728304917</v>
      </c>
      <c r="C11376" s="1" t="s">
        <v>132</v>
      </c>
      <c r="D11376" s="1" t="s">
        <v>39</v>
      </c>
      <c r="E11376" s="1" t="s">
        <v>48</v>
      </c>
      <c r="F11376">
        <v>120.6</v>
      </c>
      <c r="G11376">
        <v>3</v>
      </c>
      <c r="H11376">
        <v>9.5500000000000007</v>
      </c>
      <c r="I11376">
        <v>3.55</v>
      </c>
      <c r="J11376">
        <v>3</v>
      </c>
      <c r="K11376" s="2">
        <v>38747</v>
      </c>
      <c r="L11376" s="2">
        <v>38750</v>
      </c>
      <c r="M11376" s="2">
        <v>38767</v>
      </c>
      <c r="N11376" s="1" t="s">
        <v>133</v>
      </c>
      <c r="O11376" s="1" t="s">
        <v>134</v>
      </c>
    </row>
    <row r="11377" spans="1:15" x14ac:dyDescent="0.25">
      <c r="A11377">
        <v>98086110</v>
      </c>
      <c r="B11377">
        <v>751863869</v>
      </c>
      <c r="C11377" s="1" t="s">
        <v>132</v>
      </c>
      <c r="D11377" s="1" t="s">
        <v>39</v>
      </c>
      <c r="E11377" s="1" t="s">
        <v>48</v>
      </c>
      <c r="F11377">
        <v>120.6</v>
      </c>
      <c r="G11377">
        <v>3</v>
      </c>
      <c r="H11377">
        <v>5.99</v>
      </c>
      <c r="I11377">
        <v>6.99</v>
      </c>
      <c r="J11377">
        <v>3</v>
      </c>
      <c r="K11377" s="2">
        <v>38762</v>
      </c>
      <c r="L11377" s="2">
        <v>38765</v>
      </c>
      <c r="M11377" s="2">
        <v>38784</v>
      </c>
      <c r="N11377" s="1" t="s">
        <v>135</v>
      </c>
      <c r="O11377" s="1" t="s">
        <v>136</v>
      </c>
    </row>
    <row r="11378" spans="1:15" x14ac:dyDescent="0.25">
      <c r="A11378">
        <v>98085969</v>
      </c>
      <c r="B11378">
        <v>465708582</v>
      </c>
      <c r="C11378" s="1" t="s">
        <v>132</v>
      </c>
      <c r="D11378" s="1" t="s">
        <v>39</v>
      </c>
      <c r="E11378" s="1" t="s">
        <v>48</v>
      </c>
      <c r="F11378">
        <v>120.6</v>
      </c>
      <c r="G11378">
        <v>3</v>
      </c>
      <c r="H11378">
        <v>8.1</v>
      </c>
      <c r="I11378">
        <v>5.0999999999999996</v>
      </c>
      <c r="J11378">
        <v>3</v>
      </c>
      <c r="K11378" s="2">
        <v>38805</v>
      </c>
      <c r="L11378" s="2">
        <v>38807</v>
      </c>
      <c r="M11378" s="2">
        <v>38824</v>
      </c>
      <c r="N11378" s="1" t="s">
        <v>147</v>
      </c>
      <c r="O11378" s="1" t="s">
        <v>148</v>
      </c>
    </row>
    <row r="11379" spans="1:15" x14ac:dyDescent="0.25">
      <c r="A11379">
        <v>98085868</v>
      </c>
      <c r="B11379">
        <v>162737049</v>
      </c>
      <c r="C11379" s="1" t="s">
        <v>132</v>
      </c>
      <c r="D11379" s="1" t="s">
        <v>39</v>
      </c>
      <c r="E11379" s="1" t="s">
        <v>48</v>
      </c>
      <c r="F11379">
        <v>120.6</v>
      </c>
      <c r="G11379">
        <v>3</v>
      </c>
      <c r="H11379">
        <v>8.68</v>
      </c>
      <c r="I11379">
        <v>6.68</v>
      </c>
      <c r="J11379">
        <v>3</v>
      </c>
      <c r="K11379" s="2">
        <v>38832</v>
      </c>
      <c r="L11379" s="2">
        <v>38834</v>
      </c>
      <c r="M11379" s="2">
        <v>38847</v>
      </c>
      <c r="N11379" s="1" t="s">
        <v>141</v>
      </c>
      <c r="O11379" s="1" t="s">
        <v>142</v>
      </c>
    </row>
    <row r="11380" spans="1:15" x14ac:dyDescent="0.25">
      <c r="A11380">
        <v>98085809</v>
      </c>
      <c r="B11380">
        <v>838168914</v>
      </c>
      <c r="C11380" s="1" t="s">
        <v>132</v>
      </c>
      <c r="D11380" s="1" t="s">
        <v>39</v>
      </c>
      <c r="E11380" s="1" t="s">
        <v>48</v>
      </c>
      <c r="F11380">
        <v>120.6</v>
      </c>
      <c r="G11380">
        <v>3</v>
      </c>
      <c r="H11380">
        <v>6.99</v>
      </c>
      <c r="I11380">
        <v>5.99</v>
      </c>
      <c r="J11380">
        <v>3</v>
      </c>
      <c r="K11380" s="2">
        <v>38848</v>
      </c>
      <c r="L11380" s="2">
        <v>38850</v>
      </c>
      <c r="M11380" s="2">
        <v>38860</v>
      </c>
      <c r="N11380" s="1" t="s">
        <v>141</v>
      </c>
      <c r="O11380" s="1" t="s">
        <v>142</v>
      </c>
    </row>
    <row r="11381" spans="1:15" x14ac:dyDescent="0.25">
      <c r="A11381">
        <v>98085783</v>
      </c>
      <c r="B11381">
        <v>707476699</v>
      </c>
      <c r="C11381" s="1" t="s">
        <v>132</v>
      </c>
      <c r="D11381" s="1" t="s">
        <v>39</v>
      </c>
      <c r="E11381" s="1" t="s">
        <v>48</v>
      </c>
      <c r="F11381">
        <v>120.6</v>
      </c>
      <c r="G11381">
        <v>3</v>
      </c>
      <c r="H11381">
        <v>10</v>
      </c>
      <c r="I11381">
        <v>4</v>
      </c>
      <c r="J11381">
        <v>3</v>
      </c>
      <c r="K11381" s="2">
        <v>38856</v>
      </c>
      <c r="L11381" s="2">
        <v>38859</v>
      </c>
      <c r="M11381" s="2">
        <v>38879</v>
      </c>
      <c r="N11381" s="1" t="s">
        <v>135</v>
      </c>
      <c r="O11381" s="1" t="s">
        <v>136</v>
      </c>
    </row>
    <row r="11382" spans="1:15" x14ac:dyDescent="0.25">
      <c r="A11382">
        <v>98085774</v>
      </c>
      <c r="B11382">
        <v>463804554</v>
      </c>
      <c r="C11382" s="1" t="s">
        <v>132</v>
      </c>
      <c r="D11382" s="1" t="s">
        <v>39</v>
      </c>
      <c r="E11382" s="1" t="s">
        <v>48</v>
      </c>
      <c r="F11382">
        <v>120.6</v>
      </c>
      <c r="G11382">
        <v>3</v>
      </c>
      <c r="H11382">
        <v>9.58</v>
      </c>
      <c r="I11382">
        <v>6.58</v>
      </c>
      <c r="J11382">
        <v>3</v>
      </c>
      <c r="K11382" s="2">
        <v>38860</v>
      </c>
      <c r="L11382" s="2">
        <v>38861</v>
      </c>
      <c r="M11382" s="2">
        <v>38875</v>
      </c>
      <c r="N11382" s="1" t="s">
        <v>141</v>
      </c>
      <c r="O11382" s="1" t="s">
        <v>142</v>
      </c>
    </row>
    <row r="11383" spans="1:15" x14ac:dyDescent="0.25">
      <c r="A11383">
        <v>98085724</v>
      </c>
      <c r="B11383">
        <v>567281373</v>
      </c>
      <c r="C11383" s="1" t="s">
        <v>132</v>
      </c>
      <c r="D11383" s="1" t="s">
        <v>39</v>
      </c>
      <c r="E11383" s="1" t="s">
        <v>48</v>
      </c>
      <c r="F11383">
        <v>120.6</v>
      </c>
      <c r="G11383">
        <v>3</v>
      </c>
      <c r="H11383">
        <v>9.25</v>
      </c>
      <c r="I11383">
        <v>5.25</v>
      </c>
      <c r="J11383">
        <v>3</v>
      </c>
      <c r="K11383" s="2">
        <v>38868</v>
      </c>
      <c r="L11383" s="2">
        <v>38871</v>
      </c>
      <c r="M11383" s="2">
        <v>38888</v>
      </c>
      <c r="N11383" s="1" t="s">
        <v>145</v>
      </c>
      <c r="O11383" s="1" t="s">
        <v>146</v>
      </c>
    </row>
    <row r="11384" spans="1:15" x14ac:dyDescent="0.25">
      <c r="A11384">
        <v>98085715</v>
      </c>
      <c r="B11384">
        <v>269213857</v>
      </c>
      <c r="C11384" s="1" t="s">
        <v>132</v>
      </c>
      <c r="D11384" s="1" t="s">
        <v>39</v>
      </c>
      <c r="E11384" s="1" t="s">
        <v>48</v>
      </c>
      <c r="F11384">
        <v>120.6</v>
      </c>
      <c r="G11384">
        <v>3</v>
      </c>
      <c r="H11384">
        <v>5.61</v>
      </c>
      <c r="I11384">
        <v>4.6100000000000003</v>
      </c>
      <c r="J11384">
        <v>3</v>
      </c>
      <c r="K11384" s="2">
        <v>38870</v>
      </c>
      <c r="L11384" s="2">
        <v>38873</v>
      </c>
      <c r="M11384" s="2">
        <v>38882</v>
      </c>
      <c r="N11384" s="1" t="s">
        <v>141</v>
      </c>
      <c r="O11384" s="1" t="s">
        <v>142</v>
      </c>
    </row>
    <row r="11385" spans="1:15" x14ac:dyDescent="0.25">
      <c r="A11385">
        <v>98085678</v>
      </c>
      <c r="B11385">
        <v>675665654</v>
      </c>
      <c r="C11385" s="1" t="s">
        <v>132</v>
      </c>
      <c r="D11385" s="1" t="s">
        <v>39</v>
      </c>
      <c r="E11385" s="1" t="s">
        <v>48</v>
      </c>
      <c r="F11385">
        <v>120.6</v>
      </c>
      <c r="G11385">
        <v>3</v>
      </c>
      <c r="H11385">
        <v>6.1</v>
      </c>
      <c r="I11385">
        <v>6.1</v>
      </c>
      <c r="J11385">
        <v>3</v>
      </c>
      <c r="K11385" s="2">
        <v>38883</v>
      </c>
      <c r="L11385" s="2">
        <v>38885</v>
      </c>
      <c r="M11385" s="2">
        <v>38895</v>
      </c>
      <c r="N11385" s="1" t="s">
        <v>139</v>
      </c>
      <c r="O11385" s="1" t="s">
        <v>140</v>
      </c>
    </row>
    <row r="11386" spans="1:15" x14ac:dyDescent="0.25">
      <c r="A11386">
        <v>98085487</v>
      </c>
      <c r="B11386">
        <v>306217163</v>
      </c>
      <c r="C11386" s="1" t="s">
        <v>132</v>
      </c>
      <c r="D11386" s="1" t="s">
        <v>39</v>
      </c>
      <c r="E11386" s="1" t="s">
        <v>48</v>
      </c>
      <c r="F11386">
        <v>120.6</v>
      </c>
      <c r="G11386">
        <v>3</v>
      </c>
      <c r="H11386">
        <v>9</v>
      </c>
      <c r="I11386">
        <v>3</v>
      </c>
      <c r="J11386">
        <v>3</v>
      </c>
      <c r="K11386" s="2">
        <v>38937</v>
      </c>
      <c r="L11386" s="2">
        <v>38939</v>
      </c>
      <c r="M11386" s="2">
        <v>38949</v>
      </c>
      <c r="N11386" s="1" t="s">
        <v>133</v>
      </c>
      <c r="O11386" s="1" t="s">
        <v>134</v>
      </c>
    </row>
    <row r="11387" spans="1:15" x14ac:dyDescent="0.25">
      <c r="A11387">
        <v>98085270</v>
      </c>
      <c r="B11387">
        <v>756679382</v>
      </c>
      <c r="C11387" s="1" t="s">
        <v>132</v>
      </c>
      <c r="D11387" s="1" t="s">
        <v>39</v>
      </c>
      <c r="E11387" s="1" t="s">
        <v>48</v>
      </c>
      <c r="F11387">
        <v>120.6</v>
      </c>
      <c r="G11387">
        <v>3</v>
      </c>
      <c r="H11387">
        <v>8.99</v>
      </c>
      <c r="I11387">
        <v>5.99</v>
      </c>
      <c r="J11387">
        <v>3</v>
      </c>
      <c r="K11387" s="2">
        <v>38990</v>
      </c>
      <c r="L11387" s="2">
        <v>38992</v>
      </c>
      <c r="M11387" s="2">
        <v>39012</v>
      </c>
      <c r="N11387" s="1" t="s">
        <v>137</v>
      </c>
      <c r="O11387" s="1" t="s">
        <v>138</v>
      </c>
    </row>
    <row r="11388" spans="1:15" x14ac:dyDescent="0.25">
      <c r="A11388">
        <v>98085055</v>
      </c>
      <c r="B11388">
        <v>491474500</v>
      </c>
      <c r="C11388" s="1" t="s">
        <v>132</v>
      </c>
      <c r="D11388" s="1" t="s">
        <v>39</v>
      </c>
      <c r="E11388" s="1" t="s">
        <v>48</v>
      </c>
      <c r="F11388">
        <v>120.6</v>
      </c>
      <c r="G11388">
        <v>3</v>
      </c>
      <c r="H11388">
        <v>8.25</v>
      </c>
      <c r="I11388">
        <v>6.25</v>
      </c>
      <c r="J11388">
        <v>3</v>
      </c>
      <c r="K11388" s="2">
        <v>39045</v>
      </c>
      <c r="L11388" s="2">
        <v>39048</v>
      </c>
      <c r="M11388" s="2">
        <v>39064</v>
      </c>
      <c r="N11388" s="1" t="s">
        <v>149</v>
      </c>
      <c r="O11388" s="1" t="s">
        <v>150</v>
      </c>
    </row>
    <row r="11389" spans="1:15" x14ac:dyDescent="0.25">
      <c r="A11389">
        <v>98084967</v>
      </c>
      <c r="B11389">
        <v>465708582</v>
      </c>
      <c r="C11389" s="1" t="s">
        <v>132</v>
      </c>
      <c r="D11389" s="1" t="s">
        <v>39</v>
      </c>
      <c r="E11389" s="1" t="s">
        <v>48</v>
      </c>
      <c r="F11389">
        <v>120.6</v>
      </c>
      <c r="G11389">
        <v>3</v>
      </c>
      <c r="H11389">
        <v>9.33</v>
      </c>
      <c r="I11389">
        <v>4.33</v>
      </c>
      <c r="J11389">
        <v>3</v>
      </c>
      <c r="K11389" s="2">
        <v>39071</v>
      </c>
      <c r="L11389" s="2">
        <v>39073</v>
      </c>
      <c r="M11389" s="2">
        <v>39084</v>
      </c>
      <c r="N11389" s="1" t="s">
        <v>137</v>
      </c>
      <c r="O11389" s="1" t="s">
        <v>138</v>
      </c>
    </row>
    <row r="11390" spans="1:15" x14ac:dyDescent="0.25">
      <c r="A11390">
        <v>98084764</v>
      </c>
      <c r="B11390">
        <v>821972070</v>
      </c>
      <c r="C11390" s="1" t="s">
        <v>132</v>
      </c>
      <c r="D11390" s="1" t="s">
        <v>39</v>
      </c>
      <c r="E11390" s="1" t="s">
        <v>48</v>
      </c>
      <c r="F11390">
        <v>120.6</v>
      </c>
      <c r="G11390">
        <v>3</v>
      </c>
      <c r="H11390">
        <v>8</v>
      </c>
      <c r="I11390">
        <v>5</v>
      </c>
      <c r="J11390">
        <v>3</v>
      </c>
      <c r="K11390" s="2">
        <v>39121</v>
      </c>
      <c r="L11390" s="2">
        <v>39124</v>
      </c>
      <c r="M11390" s="2">
        <v>39143</v>
      </c>
      <c r="N11390" s="1" t="s">
        <v>135</v>
      </c>
      <c r="O11390" s="1" t="s">
        <v>136</v>
      </c>
    </row>
    <row r="11391" spans="1:15" x14ac:dyDescent="0.25">
      <c r="A11391">
        <v>98084765</v>
      </c>
      <c r="B11391">
        <v>514668821</v>
      </c>
      <c r="C11391" s="1" t="s">
        <v>132</v>
      </c>
      <c r="D11391" s="1" t="s">
        <v>39</v>
      </c>
      <c r="E11391" s="1" t="s">
        <v>48</v>
      </c>
      <c r="F11391">
        <v>120.6</v>
      </c>
      <c r="G11391">
        <v>3</v>
      </c>
      <c r="H11391">
        <v>9.61</v>
      </c>
      <c r="I11391">
        <v>6.61</v>
      </c>
      <c r="J11391">
        <v>3</v>
      </c>
      <c r="K11391" s="2">
        <v>39122</v>
      </c>
      <c r="L11391" s="2">
        <v>39124</v>
      </c>
      <c r="M11391" s="2">
        <v>39138</v>
      </c>
      <c r="N11391" s="1" t="s">
        <v>145</v>
      </c>
      <c r="O11391" s="1" t="s">
        <v>146</v>
      </c>
    </row>
    <row r="11392" spans="1:15" x14ac:dyDescent="0.25">
      <c r="A11392">
        <v>98084602</v>
      </c>
      <c r="B11392">
        <v>272581503</v>
      </c>
      <c r="C11392" s="1" t="s">
        <v>132</v>
      </c>
      <c r="D11392" s="1" t="s">
        <v>39</v>
      </c>
      <c r="E11392" s="1" t="s">
        <v>48</v>
      </c>
      <c r="F11392">
        <v>120.6</v>
      </c>
      <c r="G11392">
        <v>3</v>
      </c>
      <c r="H11392">
        <v>9.14</v>
      </c>
      <c r="I11392">
        <v>6.14</v>
      </c>
      <c r="J11392">
        <v>3</v>
      </c>
      <c r="K11392" s="2">
        <v>39163</v>
      </c>
      <c r="L11392" s="2">
        <v>39164</v>
      </c>
      <c r="M11392" s="2">
        <v>39176</v>
      </c>
      <c r="N11392" s="1" t="s">
        <v>147</v>
      </c>
      <c r="O11392" s="1" t="s">
        <v>148</v>
      </c>
    </row>
    <row r="11393" spans="1:15" x14ac:dyDescent="0.25">
      <c r="A11393">
        <v>98084517</v>
      </c>
      <c r="B11393">
        <v>370008934</v>
      </c>
      <c r="C11393" s="1" t="s">
        <v>132</v>
      </c>
      <c r="D11393" s="1" t="s">
        <v>39</v>
      </c>
      <c r="E11393" s="1" t="s">
        <v>48</v>
      </c>
      <c r="F11393">
        <v>120.6</v>
      </c>
      <c r="G11393">
        <v>3</v>
      </c>
      <c r="H11393">
        <v>6.1</v>
      </c>
      <c r="I11393">
        <v>4.0999999999999996</v>
      </c>
      <c r="J11393">
        <v>3</v>
      </c>
      <c r="K11393" s="2">
        <v>39187</v>
      </c>
      <c r="L11393" s="2">
        <v>39190</v>
      </c>
      <c r="M11393" s="2">
        <v>39202</v>
      </c>
      <c r="N11393" s="1" t="s">
        <v>133</v>
      </c>
      <c r="O11393" s="1" t="s">
        <v>134</v>
      </c>
    </row>
    <row r="11394" spans="1:15" x14ac:dyDescent="0.25">
      <c r="A11394">
        <v>98084350</v>
      </c>
      <c r="B11394">
        <v>558515024</v>
      </c>
      <c r="C11394" s="1" t="s">
        <v>132</v>
      </c>
      <c r="D11394" s="1" t="s">
        <v>39</v>
      </c>
      <c r="E11394" s="1" t="s">
        <v>48</v>
      </c>
      <c r="F11394">
        <v>120.6</v>
      </c>
      <c r="G11394">
        <v>3</v>
      </c>
      <c r="H11394">
        <v>7.75</v>
      </c>
      <c r="I11394">
        <v>4.75</v>
      </c>
      <c r="J11394">
        <v>3</v>
      </c>
      <c r="K11394" s="2">
        <v>39241</v>
      </c>
      <c r="L11394" s="2">
        <v>39242</v>
      </c>
      <c r="M11394" s="2">
        <v>39260</v>
      </c>
      <c r="N11394" s="1" t="s">
        <v>145</v>
      </c>
      <c r="O11394" s="1" t="s">
        <v>146</v>
      </c>
    </row>
    <row r="11395" spans="1:15" x14ac:dyDescent="0.25">
      <c r="A11395">
        <v>98084208</v>
      </c>
      <c r="B11395">
        <v>272491500</v>
      </c>
      <c r="C11395" s="1" t="s">
        <v>132</v>
      </c>
      <c r="D11395" s="1" t="s">
        <v>39</v>
      </c>
      <c r="E11395" s="1" t="s">
        <v>48</v>
      </c>
      <c r="F11395">
        <v>120.6</v>
      </c>
      <c r="G11395">
        <v>3</v>
      </c>
      <c r="H11395">
        <v>9</v>
      </c>
      <c r="I11395">
        <v>6</v>
      </c>
      <c r="J11395">
        <v>3</v>
      </c>
      <c r="K11395" s="2">
        <v>39278</v>
      </c>
      <c r="L11395" s="2">
        <v>39280</v>
      </c>
      <c r="M11395" s="2">
        <v>39289</v>
      </c>
      <c r="N11395" s="1" t="s">
        <v>133</v>
      </c>
      <c r="O11395" s="1" t="s">
        <v>134</v>
      </c>
    </row>
    <row r="11396" spans="1:15" x14ac:dyDescent="0.25">
      <c r="A11396">
        <v>98084082</v>
      </c>
      <c r="B11396">
        <v>655183893</v>
      </c>
      <c r="C11396" s="1" t="s">
        <v>132</v>
      </c>
      <c r="D11396" s="1" t="s">
        <v>39</v>
      </c>
      <c r="E11396" s="1" t="s">
        <v>48</v>
      </c>
      <c r="F11396">
        <v>120.6</v>
      </c>
      <c r="G11396">
        <v>3</v>
      </c>
      <c r="H11396">
        <v>8.2200000000000006</v>
      </c>
      <c r="I11396">
        <v>4.22</v>
      </c>
      <c r="J11396">
        <v>3</v>
      </c>
      <c r="K11396" s="2">
        <v>39316</v>
      </c>
      <c r="L11396" s="2">
        <v>39317</v>
      </c>
      <c r="M11396" s="2">
        <v>39331</v>
      </c>
      <c r="N11396" s="1" t="s">
        <v>137</v>
      </c>
      <c r="O11396" s="1" t="s">
        <v>138</v>
      </c>
    </row>
    <row r="11397" spans="1:15" x14ac:dyDescent="0.25">
      <c r="A11397">
        <v>98083641</v>
      </c>
      <c r="B11397">
        <v>378428659</v>
      </c>
      <c r="C11397" s="1" t="s">
        <v>132</v>
      </c>
      <c r="D11397" s="1" t="s">
        <v>39</v>
      </c>
      <c r="E11397" s="1" t="s">
        <v>48</v>
      </c>
      <c r="F11397">
        <v>120.6</v>
      </c>
      <c r="G11397">
        <v>3</v>
      </c>
      <c r="H11397">
        <v>7.89</v>
      </c>
      <c r="I11397">
        <v>3.89</v>
      </c>
      <c r="J11397">
        <v>3</v>
      </c>
      <c r="K11397" s="2">
        <v>39430</v>
      </c>
      <c r="L11397" s="2">
        <v>39432</v>
      </c>
      <c r="M11397" s="2">
        <v>39439</v>
      </c>
      <c r="N11397" s="1" t="s">
        <v>143</v>
      </c>
      <c r="O11397" s="1" t="s">
        <v>144</v>
      </c>
    </row>
    <row r="11398" spans="1:15" x14ac:dyDescent="0.25">
      <c r="A11398">
        <v>98083475</v>
      </c>
      <c r="B11398">
        <v>614786757</v>
      </c>
      <c r="C11398" s="1" t="s">
        <v>132</v>
      </c>
      <c r="D11398" s="1" t="s">
        <v>39</v>
      </c>
      <c r="E11398" s="1" t="s">
        <v>48</v>
      </c>
      <c r="F11398">
        <v>120.6</v>
      </c>
      <c r="G11398">
        <v>3</v>
      </c>
      <c r="H11398">
        <v>7.22</v>
      </c>
      <c r="I11398">
        <v>4.22</v>
      </c>
      <c r="J11398">
        <v>3</v>
      </c>
      <c r="K11398" s="2">
        <v>39482</v>
      </c>
      <c r="L11398" s="2">
        <v>39484</v>
      </c>
      <c r="M11398" s="2">
        <v>39502</v>
      </c>
      <c r="N11398" s="1" t="s">
        <v>135</v>
      </c>
      <c r="O11398" s="1" t="s">
        <v>136</v>
      </c>
    </row>
    <row r="11399" spans="1:15" x14ac:dyDescent="0.25">
      <c r="A11399">
        <v>98083339</v>
      </c>
      <c r="B11399">
        <v>869085354</v>
      </c>
      <c r="C11399" s="1" t="s">
        <v>132</v>
      </c>
      <c r="D11399" s="1" t="s">
        <v>39</v>
      </c>
      <c r="E11399" s="1" t="s">
        <v>48</v>
      </c>
      <c r="F11399">
        <v>120.6</v>
      </c>
      <c r="G11399">
        <v>3</v>
      </c>
      <c r="H11399">
        <v>7.55</v>
      </c>
      <c r="I11399">
        <v>3.55</v>
      </c>
      <c r="J11399">
        <v>3</v>
      </c>
      <c r="K11399" s="2">
        <v>39519</v>
      </c>
      <c r="L11399" s="2">
        <v>39522</v>
      </c>
      <c r="M11399" s="2">
        <v>39534</v>
      </c>
      <c r="N11399" s="1" t="s">
        <v>147</v>
      </c>
      <c r="O11399" s="1" t="s">
        <v>148</v>
      </c>
    </row>
    <row r="11400" spans="1:15" x14ac:dyDescent="0.25">
      <c r="A11400">
        <v>98082658</v>
      </c>
      <c r="B11400">
        <v>512817841</v>
      </c>
      <c r="C11400" s="1" t="s">
        <v>132</v>
      </c>
      <c r="D11400" s="1" t="s">
        <v>39</v>
      </c>
      <c r="E11400" s="1" t="s">
        <v>48</v>
      </c>
      <c r="F11400">
        <v>120.6</v>
      </c>
      <c r="G11400">
        <v>3</v>
      </c>
      <c r="H11400">
        <v>8.36</v>
      </c>
      <c r="I11400">
        <v>5.36</v>
      </c>
      <c r="J11400">
        <v>3</v>
      </c>
      <c r="K11400" s="2">
        <v>39702</v>
      </c>
      <c r="L11400" s="2">
        <v>39705</v>
      </c>
      <c r="M11400" s="2">
        <v>39713</v>
      </c>
      <c r="N11400" s="1" t="s">
        <v>141</v>
      </c>
      <c r="O11400" s="1" t="s">
        <v>142</v>
      </c>
    </row>
    <row r="11401" spans="1:15" x14ac:dyDescent="0.25">
      <c r="A11401">
        <v>98082142</v>
      </c>
      <c r="B11401">
        <v>333427984</v>
      </c>
      <c r="C11401" s="1" t="s">
        <v>132</v>
      </c>
      <c r="D11401" s="1" t="s">
        <v>39</v>
      </c>
      <c r="E11401" s="1" t="s">
        <v>48</v>
      </c>
      <c r="F11401">
        <v>120.6</v>
      </c>
      <c r="G11401">
        <v>3</v>
      </c>
      <c r="H11401">
        <v>5.45</v>
      </c>
      <c r="I11401">
        <v>3.45</v>
      </c>
      <c r="J11401">
        <v>3</v>
      </c>
      <c r="K11401" s="2">
        <v>39836</v>
      </c>
      <c r="L11401" s="2">
        <v>39839</v>
      </c>
      <c r="M11401" s="2">
        <v>39852</v>
      </c>
      <c r="N11401" s="1" t="s">
        <v>139</v>
      </c>
      <c r="O11401" s="1" t="s">
        <v>140</v>
      </c>
    </row>
    <row r="11402" spans="1:15" x14ac:dyDescent="0.25">
      <c r="A11402">
        <v>98081917</v>
      </c>
      <c r="B11402">
        <v>794504735</v>
      </c>
      <c r="C11402" s="1" t="s">
        <v>132</v>
      </c>
      <c r="D11402" s="1" t="s">
        <v>39</v>
      </c>
      <c r="E11402" s="1" t="s">
        <v>48</v>
      </c>
      <c r="F11402">
        <v>120.6</v>
      </c>
      <c r="G11402">
        <v>3</v>
      </c>
      <c r="H11402">
        <v>5.55</v>
      </c>
      <c r="I11402">
        <v>4.55</v>
      </c>
      <c r="J11402">
        <v>3</v>
      </c>
      <c r="K11402" s="2">
        <v>39896</v>
      </c>
      <c r="L11402" s="2">
        <v>39897</v>
      </c>
      <c r="M11402" s="2">
        <v>39913</v>
      </c>
      <c r="N11402" s="1" t="s">
        <v>139</v>
      </c>
      <c r="O11402" s="1" t="s">
        <v>140</v>
      </c>
    </row>
    <row r="11403" spans="1:15" x14ac:dyDescent="0.25">
      <c r="A11403">
        <v>98081575</v>
      </c>
      <c r="B11403">
        <v>499023098</v>
      </c>
      <c r="C11403" s="1" t="s">
        <v>132</v>
      </c>
      <c r="D11403" s="1" t="s">
        <v>39</v>
      </c>
      <c r="E11403" s="1" t="s">
        <v>48</v>
      </c>
      <c r="F11403">
        <v>120.6</v>
      </c>
      <c r="G11403">
        <v>3</v>
      </c>
      <c r="H11403">
        <v>8.33</v>
      </c>
      <c r="I11403">
        <v>3.33</v>
      </c>
      <c r="J11403">
        <v>3</v>
      </c>
      <c r="K11403" s="2">
        <v>39987</v>
      </c>
      <c r="L11403" s="2">
        <v>39989</v>
      </c>
      <c r="M11403" s="2">
        <v>40008</v>
      </c>
      <c r="N11403" s="1" t="s">
        <v>149</v>
      </c>
      <c r="O11403" s="1" t="s">
        <v>150</v>
      </c>
    </row>
    <row r="11404" spans="1:15" x14ac:dyDescent="0.25">
      <c r="A11404">
        <v>98081555</v>
      </c>
      <c r="B11404">
        <v>249798097</v>
      </c>
      <c r="C11404" s="1" t="s">
        <v>132</v>
      </c>
      <c r="D11404" s="1" t="s">
        <v>39</v>
      </c>
      <c r="E11404" s="1" t="s">
        <v>48</v>
      </c>
      <c r="F11404">
        <v>120.6</v>
      </c>
      <c r="G11404">
        <v>3</v>
      </c>
      <c r="H11404">
        <v>5.73</v>
      </c>
      <c r="I11404">
        <v>5.73</v>
      </c>
      <c r="J11404">
        <v>3</v>
      </c>
      <c r="K11404" s="2">
        <v>39994</v>
      </c>
      <c r="L11404" s="2">
        <v>39995</v>
      </c>
      <c r="M11404" s="2">
        <v>40008</v>
      </c>
      <c r="N11404" s="1" t="s">
        <v>137</v>
      </c>
      <c r="O11404" s="1" t="s">
        <v>138</v>
      </c>
    </row>
    <row r="11405" spans="1:15" x14ac:dyDescent="0.25">
      <c r="A11405">
        <v>98081243</v>
      </c>
      <c r="B11405">
        <v>758679810</v>
      </c>
      <c r="C11405" s="1" t="s">
        <v>132</v>
      </c>
      <c r="D11405" s="1" t="s">
        <v>39</v>
      </c>
      <c r="E11405" s="1" t="s">
        <v>48</v>
      </c>
      <c r="F11405">
        <v>120.6</v>
      </c>
      <c r="G11405">
        <v>3</v>
      </c>
      <c r="H11405">
        <v>8.58</v>
      </c>
      <c r="I11405">
        <v>4.58</v>
      </c>
      <c r="J11405">
        <v>3</v>
      </c>
      <c r="K11405" s="2">
        <v>40061</v>
      </c>
      <c r="L11405" s="2">
        <v>40063</v>
      </c>
      <c r="M11405" s="2">
        <v>40081</v>
      </c>
      <c r="N11405" s="1" t="s">
        <v>141</v>
      </c>
      <c r="O11405" s="1" t="s">
        <v>142</v>
      </c>
    </row>
    <row r="11406" spans="1:15" x14ac:dyDescent="0.25">
      <c r="A11406">
        <v>98081059</v>
      </c>
      <c r="B11406">
        <v>676480421</v>
      </c>
      <c r="C11406" s="1" t="s">
        <v>132</v>
      </c>
      <c r="D11406" s="1" t="s">
        <v>39</v>
      </c>
      <c r="E11406" s="1" t="s">
        <v>48</v>
      </c>
      <c r="F11406">
        <v>120.6</v>
      </c>
      <c r="G11406">
        <v>3</v>
      </c>
      <c r="H11406">
        <v>6.36</v>
      </c>
      <c r="I11406">
        <v>4.3600000000000003</v>
      </c>
      <c r="J11406">
        <v>3</v>
      </c>
      <c r="K11406" s="2">
        <v>40099</v>
      </c>
      <c r="L11406" s="2">
        <v>40102</v>
      </c>
      <c r="M11406" s="2">
        <v>40114</v>
      </c>
      <c r="N11406" s="1" t="s">
        <v>139</v>
      </c>
      <c r="O11406" s="1" t="s">
        <v>140</v>
      </c>
    </row>
    <row r="11407" spans="1:15" x14ac:dyDescent="0.25">
      <c r="A11407">
        <v>98080909</v>
      </c>
      <c r="B11407">
        <v>862543364</v>
      </c>
      <c r="C11407" s="1" t="s">
        <v>132</v>
      </c>
      <c r="D11407" s="1" t="s">
        <v>39</v>
      </c>
      <c r="E11407" s="1" t="s">
        <v>48</v>
      </c>
      <c r="F11407">
        <v>120.6</v>
      </c>
      <c r="G11407">
        <v>3</v>
      </c>
      <c r="H11407">
        <v>6.14</v>
      </c>
      <c r="I11407">
        <v>3.14</v>
      </c>
      <c r="J11407">
        <v>3</v>
      </c>
      <c r="K11407" s="2">
        <v>40134</v>
      </c>
      <c r="L11407" s="2">
        <v>40136</v>
      </c>
      <c r="M11407" s="2">
        <v>42409</v>
      </c>
      <c r="N11407" s="1" t="s">
        <v>137</v>
      </c>
      <c r="O11407" s="1" t="s">
        <v>138</v>
      </c>
    </row>
    <row r="11408" spans="1:15" x14ac:dyDescent="0.25">
      <c r="A11408">
        <v>98080381</v>
      </c>
      <c r="B11408">
        <v>667298873</v>
      </c>
      <c r="C11408" s="1" t="s">
        <v>132</v>
      </c>
      <c r="D11408" s="1" t="s">
        <v>39</v>
      </c>
      <c r="E11408" s="1" t="s">
        <v>48</v>
      </c>
      <c r="F11408">
        <v>120.6</v>
      </c>
      <c r="G11408">
        <v>3</v>
      </c>
      <c r="H11408">
        <v>9.33</v>
      </c>
      <c r="I11408">
        <v>6.33</v>
      </c>
      <c r="J11408">
        <v>3</v>
      </c>
      <c r="K11408" s="2">
        <v>40243</v>
      </c>
      <c r="L11408" s="2">
        <v>40244</v>
      </c>
      <c r="M11408" s="2">
        <v>42435</v>
      </c>
      <c r="N11408" s="1" t="s">
        <v>147</v>
      </c>
      <c r="O11408" s="1" t="s">
        <v>148</v>
      </c>
    </row>
    <row r="11409" spans="1:15" x14ac:dyDescent="0.25">
      <c r="A11409">
        <v>98080286</v>
      </c>
      <c r="B11409">
        <v>550048793</v>
      </c>
      <c r="C11409" s="1" t="s">
        <v>132</v>
      </c>
      <c r="D11409" s="1" t="s">
        <v>39</v>
      </c>
      <c r="E11409" s="1" t="s">
        <v>48</v>
      </c>
      <c r="F11409">
        <v>120.6</v>
      </c>
      <c r="G11409">
        <v>3</v>
      </c>
      <c r="H11409">
        <v>7.99</v>
      </c>
      <c r="I11409">
        <v>5.99</v>
      </c>
      <c r="J11409">
        <v>3</v>
      </c>
      <c r="K11409" s="2">
        <v>40259</v>
      </c>
      <c r="L11409" s="2">
        <v>40261</v>
      </c>
      <c r="M11409" s="2">
        <v>40278</v>
      </c>
      <c r="N11409" s="1" t="s">
        <v>139</v>
      </c>
      <c r="O11409" s="1" t="s">
        <v>140</v>
      </c>
    </row>
    <row r="11410" spans="1:15" x14ac:dyDescent="0.25">
      <c r="A11410">
        <v>98080047</v>
      </c>
      <c r="B11410">
        <v>781084228</v>
      </c>
      <c r="C11410" s="1" t="s">
        <v>132</v>
      </c>
      <c r="D11410" s="1" t="s">
        <v>39</v>
      </c>
      <c r="E11410" s="1" t="s">
        <v>48</v>
      </c>
      <c r="F11410">
        <v>120.6</v>
      </c>
      <c r="G11410">
        <v>3</v>
      </c>
      <c r="H11410">
        <v>8.1999999999999993</v>
      </c>
      <c r="I11410">
        <v>5.2</v>
      </c>
      <c r="J11410">
        <v>3</v>
      </c>
      <c r="K11410" s="2">
        <v>40307</v>
      </c>
      <c r="L11410" s="2">
        <v>40310</v>
      </c>
      <c r="M11410" s="2">
        <v>42458</v>
      </c>
      <c r="N11410" s="1" t="s">
        <v>149</v>
      </c>
      <c r="O11410" s="1" t="s">
        <v>150</v>
      </c>
    </row>
    <row r="11411" spans="1:15" x14ac:dyDescent="0.25">
      <c r="A11411">
        <v>98079856</v>
      </c>
      <c r="B11411">
        <v>234434439</v>
      </c>
      <c r="C11411" s="1" t="s">
        <v>132</v>
      </c>
      <c r="D11411" s="1" t="s">
        <v>39</v>
      </c>
      <c r="E11411" s="1" t="s">
        <v>48</v>
      </c>
      <c r="F11411">
        <v>120.6</v>
      </c>
      <c r="G11411">
        <v>3</v>
      </c>
      <c r="H11411">
        <v>5</v>
      </c>
      <c r="I11411">
        <v>5</v>
      </c>
      <c r="J11411">
        <v>3</v>
      </c>
      <c r="K11411" s="2">
        <v>40348</v>
      </c>
      <c r="L11411" s="2">
        <v>40350</v>
      </c>
      <c r="M11411" s="2">
        <v>40370</v>
      </c>
      <c r="N11411" s="1" t="s">
        <v>133</v>
      </c>
      <c r="O11411" s="1" t="s">
        <v>134</v>
      </c>
    </row>
    <row r="11412" spans="1:15" x14ac:dyDescent="0.25">
      <c r="A11412">
        <v>98079781</v>
      </c>
      <c r="B11412">
        <v>398947841</v>
      </c>
      <c r="C11412" s="1" t="s">
        <v>132</v>
      </c>
      <c r="D11412" s="1" t="s">
        <v>39</v>
      </c>
      <c r="E11412" s="1" t="s">
        <v>48</v>
      </c>
      <c r="F11412">
        <v>120.6</v>
      </c>
      <c r="G11412">
        <v>3</v>
      </c>
      <c r="H11412">
        <v>7</v>
      </c>
      <c r="I11412">
        <v>4</v>
      </c>
      <c r="J11412">
        <v>3</v>
      </c>
      <c r="K11412" s="2">
        <v>40363</v>
      </c>
      <c r="L11412" s="2">
        <v>40365</v>
      </c>
      <c r="M11412" s="2">
        <v>40377</v>
      </c>
      <c r="N11412" s="1" t="s">
        <v>137</v>
      </c>
      <c r="O11412" s="1" t="s">
        <v>138</v>
      </c>
    </row>
    <row r="11413" spans="1:15" x14ac:dyDescent="0.25">
      <c r="A11413">
        <v>98079767</v>
      </c>
      <c r="B11413">
        <v>331154749</v>
      </c>
      <c r="C11413" s="1" t="s">
        <v>132</v>
      </c>
      <c r="D11413" s="1" t="s">
        <v>39</v>
      </c>
      <c r="E11413" s="1" t="s">
        <v>48</v>
      </c>
      <c r="F11413">
        <v>120.6</v>
      </c>
      <c r="G11413">
        <v>3</v>
      </c>
      <c r="H11413">
        <v>8.2200000000000006</v>
      </c>
      <c r="I11413">
        <v>6.22</v>
      </c>
      <c r="J11413">
        <v>3</v>
      </c>
      <c r="K11413" s="2">
        <v>40366</v>
      </c>
      <c r="L11413" s="2">
        <v>40369</v>
      </c>
      <c r="M11413" s="2">
        <v>40376</v>
      </c>
      <c r="N11413" s="1" t="s">
        <v>143</v>
      </c>
      <c r="O11413" s="1" t="s">
        <v>144</v>
      </c>
    </row>
    <row r="11414" spans="1:15" x14ac:dyDescent="0.25">
      <c r="A11414">
        <v>98079665</v>
      </c>
      <c r="B11414">
        <v>838168914</v>
      </c>
      <c r="C11414" s="1" t="s">
        <v>132</v>
      </c>
      <c r="D11414" s="1" t="s">
        <v>39</v>
      </c>
      <c r="E11414" s="1" t="s">
        <v>48</v>
      </c>
      <c r="F11414">
        <v>120.6</v>
      </c>
      <c r="G11414">
        <v>3</v>
      </c>
      <c r="H11414">
        <v>5.55</v>
      </c>
      <c r="I11414">
        <v>6.55</v>
      </c>
      <c r="J11414">
        <v>3</v>
      </c>
      <c r="K11414" s="2">
        <v>40390</v>
      </c>
      <c r="L11414" s="2">
        <v>40392</v>
      </c>
      <c r="M11414" s="2">
        <v>42473</v>
      </c>
      <c r="N11414" s="1" t="s">
        <v>143</v>
      </c>
      <c r="O11414" s="1" t="s">
        <v>144</v>
      </c>
    </row>
    <row r="11415" spans="1:15" x14ac:dyDescent="0.25">
      <c r="A11415">
        <v>98079342</v>
      </c>
      <c r="B11415">
        <v>648402267</v>
      </c>
      <c r="C11415" s="1" t="s">
        <v>132</v>
      </c>
      <c r="D11415" s="1" t="s">
        <v>39</v>
      </c>
      <c r="E11415" s="1" t="s">
        <v>48</v>
      </c>
      <c r="F11415">
        <v>120.6</v>
      </c>
      <c r="G11415">
        <v>3</v>
      </c>
      <c r="H11415">
        <v>8.4499999999999993</v>
      </c>
      <c r="I11415">
        <v>4.45</v>
      </c>
      <c r="J11415">
        <v>3</v>
      </c>
      <c r="K11415" s="2">
        <v>40455</v>
      </c>
      <c r="L11415" s="2">
        <v>40458</v>
      </c>
      <c r="M11415" s="2">
        <v>40470</v>
      </c>
      <c r="N11415" s="1" t="s">
        <v>145</v>
      </c>
      <c r="O11415" s="1" t="s">
        <v>146</v>
      </c>
    </row>
    <row r="11416" spans="1:15" x14ac:dyDescent="0.25">
      <c r="A11416">
        <v>98079294</v>
      </c>
      <c r="B11416">
        <v>369207282</v>
      </c>
      <c r="C11416" s="1" t="s">
        <v>132</v>
      </c>
      <c r="D11416" s="1" t="s">
        <v>39</v>
      </c>
      <c r="E11416" s="1" t="s">
        <v>48</v>
      </c>
      <c r="F11416">
        <v>120.6</v>
      </c>
      <c r="G11416">
        <v>3</v>
      </c>
      <c r="H11416">
        <v>8.99</v>
      </c>
      <c r="I11416">
        <v>6.99</v>
      </c>
      <c r="J11416">
        <v>3</v>
      </c>
      <c r="K11416" s="2">
        <v>40470</v>
      </c>
      <c r="L11416" s="2">
        <v>40471</v>
      </c>
      <c r="M11416" s="2">
        <v>40489</v>
      </c>
      <c r="N11416" s="1" t="s">
        <v>145</v>
      </c>
      <c r="O11416" s="1" t="s">
        <v>146</v>
      </c>
    </row>
    <row r="11417" spans="1:15" x14ac:dyDescent="0.25">
      <c r="A11417">
        <v>98078957</v>
      </c>
      <c r="B11417">
        <v>331154749</v>
      </c>
      <c r="C11417" s="1" t="s">
        <v>132</v>
      </c>
      <c r="D11417" s="1" t="s">
        <v>39</v>
      </c>
      <c r="E11417" s="1" t="s">
        <v>48</v>
      </c>
      <c r="F11417">
        <v>120.6</v>
      </c>
      <c r="G11417">
        <v>3</v>
      </c>
      <c r="H11417">
        <v>7.25</v>
      </c>
      <c r="I11417">
        <v>3.25</v>
      </c>
      <c r="J11417">
        <v>3</v>
      </c>
      <c r="K11417" s="2">
        <v>40542</v>
      </c>
      <c r="L11417" s="2">
        <v>40545</v>
      </c>
      <c r="M11417" s="2">
        <v>40560</v>
      </c>
      <c r="N11417" s="1" t="s">
        <v>141</v>
      </c>
      <c r="O11417" s="1" t="s">
        <v>142</v>
      </c>
    </row>
    <row r="11418" spans="1:15" x14ac:dyDescent="0.25">
      <c r="A11418">
        <v>98077997</v>
      </c>
      <c r="B11418">
        <v>751863869</v>
      </c>
      <c r="C11418" s="1" t="s">
        <v>132</v>
      </c>
      <c r="D11418" s="1" t="s">
        <v>39</v>
      </c>
      <c r="E11418" s="1" t="s">
        <v>48</v>
      </c>
      <c r="F11418">
        <v>120.6</v>
      </c>
      <c r="G11418">
        <v>3</v>
      </c>
      <c r="H11418">
        <v>5</v>
      </c>
      <c r="I11418">
        <v>5</v>
      </c>
      <c r="J11418">
        <v>3</v>
      </c>
      <c r="K11418" s="2">
        <v>40743</v>
      </c>
      <c r="L11418" s="2">
        <v>40744</v>
      </c>
      <c r="M11418" s="2">
        <v>40754</v>
      </c>
      <c r="N11418" s="1" t="s">
        <v>139</v>
      </c>
      <c r="O11418" s="1" t="s">
        <v>140</v>
      </c>
    </row>
    <row r="11419" spans="1:15" x14ac:dyDescent="0.25">
      <c r="A11419">
        <v>98077961</v>
      </c>
      <c r="B11419">
        <v>558515024</v>
      </c>
      <c r="C11419" s="1" t="s">
        <v>132</v>
      </c>
      <c r="D11419" s="1" t="s">
        <v>39</v>
      </c>
      <c r="E11419" s="1" t="s">
        <v>48</v>
      </c>
      <c r="F11419">
        <v>120.6</v>
      </c>
      <c r="G11419">
        <v>3</v>
      </c>
      <c r="H11419">
        <v>8.73</v>
      </c>
      <c r="I11419">
        <v>4.7300000000000004</v>
      </c>
      <c r="J11419">
        <v>3</v>
      </c>
      <c r="K11419" s="2">
        <v>40749</v>
      </c>
      <c r="L11419" s="2">
        <v>40750</v>
      </c>
      <c r="M11419" s="2">
        <v>40762</v>
      </c>
      <c r="N11419" s="1" t="s">
        <v>135</v>
      </c>
      <c r="O11419" s="1" t="s">
        <v>136</v>
      </c>
    </row>
    <row r="11420" spans="1:15" x14ac:dyDescent="0.25">
      <c r="A11420">
        <v>98077787</v>
      </c>
      <c r="B11420">
        <v>870227408</v>
      </c>
      <c r="C11420" s="1" t="s">
        <v>132</v>
      </c>
      <c r="D11420" s="1" t="s">
        <v>39</v>
      </c>
      <c r="E11420" s="1" t="s">
        <v>48</v>
      </c>
      <c r="F11420">
        <v>120.6</v>
      </c>
      <c r="G11420">
        <v>3</v>
      </c>
      <c r="H11420">
        <v>9.14</v>
      </c>
      <c r="I11420">
        <v>4.1399999999999997</v>
      </c>
      <c r="J11420">
        <v>3</v>
      </c>
      <c r="K11420" s="2">
        <v>40786</v>
      </c>
      <c r="L11420" s="2">
        <v>40789</v>
      </c>
      <c r="M11420" s="2">
        <v>40808</v>
      </c>
      <c r="N11420" s="1" t="s">
        <v>149</v>
      </c>
      <c r="O11420" s="1" t="s">
        <v>150</v>
      </c>
    </row>
    <row r="11421" spans="1:15" x14ac:dyDescent="0.25">
      <c r="A11421">
        <v>98077659</v>
      </c>
      <c r="B11421">
        <v>270034059</v>
      </c>
      <c r="C11421" s="1" t="s">
        <v>132</v>
      </c>
      <c r="D11421" s="1" t="s">
        <v>39</v>
      </c>
      <c r="E11421" s="1" t="s">
        <v>48</v>
      </c>
      <c r="F11421">
        <v>120.6</v>
      </c>
      <c r="G11421">
        <v>3</v>
      </c>
      <c r="H11421">
        <v>5</v>
      </c>
      <c r="I11421">
        <v>6</v>
      </c>
      <c r="J11421">
        <v>3</v>
      </c>
      <c r="K11421" s="2">
        <v>40812</v>
      </c>
      <c r="L11421" s="2">
        <v>40815</v>
      </c>
      <c r="M11421" s="2">
        <v>40828</v>
      </c>
      <c r="N11421" s="1" t="s">
        <v>133</v>
      </c>
      <c r="O11421" s="1" t="s">
        <v>134</v>
      </c>
    </row>
    <row r="11422" spans="1:15" x14ac:dyDescent="0.25">
      <c r="A11422">
        <v>98077234</v>
      </c>
      <c r="B11422">
        <v>499023098</v>
      </c>
      <c r="C11422" s="1" t="s">
        <v>132</v>
      </c>
      <c r="D11422" s="1" t="s">
        <v>39</v>
      </c>
      <c r="E11422" s="1" t="s">
        <v>48</v>
      </c>
      <c r="F11422">
        <v>120.6</v>
      </c>
      <c r="G11422">
        <v>3</v>
      </c>
      <c r="H11422">
        <v>5.0999999999999996</v>
      </c>
      <c r="I11422">
        <v>4.0999999999999996</v>
      </c>
      <c r="J11422">
        <v>3</v>
      </c>
      <c r="K11422" s="2">
        <v>40906</v>
      </c>
      <c r="L11422" s="2">
        <v>40909</v>
      </c>
      <c r="M11422" s="2">
        <v>40924</v>
      </c>
      <c r="N11422" s="1" t="s">
        <v>141</v>
      </c>
      <c r="O11422" s="1" t="s">
        <v>142</v>
      </c>
    </row>
    <row r="11423" spans="1:15" x14ac:dyDescent="0.25">
      <c r="A11423">
        <v>98076881</v>
      </c>
      <c r="B11423">
        <v>555364119</v>
      </c>
      <c r="C11423" s="1" t="s">
        <v>132</v>
      </c>
      <c r="D11423" s="1" t="s">
        <v>39</v>
      </c>
      <c r="E11423" s="1" t="s">
        <v>48</v>
      </c>
      <c r="F11423">
        <v>120.6</v>
      </c>
      <c r="G11423">
        <v>3</v>
      </c>
      <c r="H11423">
        <v>6.99</v>
      </c>
      <c r="I11423">
        <v>3.99</v>
      </c>
      <c r="J11423">
        <v>3</v>
      </c>
      <c r="K11423" s="2">
        <v>40981</v>
      </c>
      <c r="L11423" s="2">
        <v>40984</v>
      </c>
      <c r="M11423" s="2">
        <v>40993</v>
      </c>
      <c r="N11423" s="1" t="s">
        <v>137</v>
      </c>
      <c r="O11423" s="1" t="s">
        <v>138</v>
      </c>
    </row>
    <row r="11424" spans="1:15" x14ac:dyDescent="0.25">
      <c r="A11424">
        <v>98076872</v>
      </c>
      <c r="B11424">
        <v>293195079</v>
      </c>
      <c r="C11424" s="1" t="s">
        <v>132</v>
      </c>
      <c r="D11424" s="1" t="s">
        <v>39</v>
      </c>
      <c r="E11424" s="1" t="s">
        <v>48</v>
      </c>
      <c r="F11424">
        <v>120.6</v>
      </c>
      <c r="G11424">
        <v>3</v>
      </c>
      <c r="H11424">
        <v>5</v>
      </c>
      <c r="I11424">
        <v>5</v>
      </c>
      <c r="J11424">
        <v>3</v>
      </c>
      <c r="K11424" s="2">
        <v>40983</v>
      </c>
      <c r="L11424" s="2">
        <v>40986</v>
      </c>
      <c r="M11424" s="2">
        <v>41006</v>
      </c>
      <c r="N11424" s="1" t="s">
        <v>137</v>
      </c>
      <c r="O11424" s="1" t="s">
        <v>138</v>
      </c>
    </row>
    <row r="11425" spans="1:15" x14ac:dyDescent="0.25">
      <c r="A11425">
        <v>98076629</v>
      </c>
      <c r="B11425">
        <v>404435455</v>
      </c>
      <c r="C11425" s="1" t="s">
        <v>132</v>
      </c>
      <c r="D11425" s="1" t="s">
        <v>39</v>
      </c>
      <c r="E11425" s="1" t="s">
        <v>48</v>
      </c>
      <c r="F11425">
        <v>120.6</v>
      </c>
      <c r="G11425">
        <v>3</v>
      </c>
      <c r="H11425">
        <v>9.1999999999999993</v>
      </c>
      <c r="I11425">
        <v>6.2</v>
      </c>
      <c r="J11425">
        <v>3</v>
      </c>
      <c r="K11425" s="2">
        <v>41038</v>
      </c>
      <c r="L11425" s="2">
        <v>41041</v>
      </c>
      <c r="M11425" s="2">
        <v>42657</v>
      </c>
      <c r="N11425" s="1" t="s">
        <v>147</v>
      </c>
      <c r="O11425" s="1" t="s">
        <v>148</v>
      </c>
    </row>
    <row r="11426" spans="1:15" x14ac:dyDescent="0.25">
      <c r="A11426">
        <v>98076328</v>
      </c>
      <c r="B11426">
        <v>296364886</v>
      </c>
      <c r="C11426" s="1" t="s">
        <v>132</v>
      </c>
      <c r="D11426" s="1" t="s">
        <v>39</v>
      </c>
      <c r="E11426" s="1" t="s">
        <v>48</v>
      </c>
      <c r="F11426">
        <v>120.6</v>
      </c>
      <c r="G11426">
        <v>3</v>
      </c>
      <c r="H11426">
        <v>6.88</v>
      </c>
      <c r="I11426">
        <v>4.88</v>
      </c>
      <c r="J11426">
        <v>3</v>
      </c>
      <c r="K11426" s="2">
        <v>41102</v>
      </c>
      <c r="L11426" s="2">
        <v>41103</v>
      </c>
      <c r="M11426" s="2">
        <v>41119</v>
      </c>
      <c r="N11426" s="1" t="s">
        <v>135</v>
      </c>
      <c r="O11426" s="1" t="s">
        <v>136</v>
      </c>
    </row>
    <row r="11427" spans="1:15" x14ac:dyDescent="0.25">
      <c r="A11427">
        <v>98076026</v>
      </c>
      <c r="B11427">
        <v>758679810</v>
      </c>
      <c r="C11427" s="1" t="s">
        <v>132</v>
      </c>
      <c r="D11427" s="1" t="s">
        <v>39</v>
      </c>
      <c r="E11427" s="1" t="s">
        <v>48</v>
      </c>
      <c r="F11427">
        <v>120.6</v>
      </c>
      <c r="G11427">
        <v>3</v>
      </c>
      <c r="H11427">
        <v>10</v>
      </c>
      <c r="I11427">
        <v>6</v>
      </c>
      <c r="J11427">
        <v>3</v>
      </c>
      <c r="K11427" s="2">
        <v>41164</v>
      </c>
      <c r="L11427" s="2">
        <v>41167</v>
      </c>
      <c r="M11427" s="2">
        <v>41178</v>
      </c>
      <c r="N11427" s="1" t="s">
        <v>139</v>
      </c>
      <c r="O11427" s="1" t="s">
        <v>140</v>
      </c>
    </row>
    <row r="11428" spans="1:15" x14ac:dyDescent="0.25">
      <c r="A11428">
        <v>98075354</v>
      </c>
      <c r="B11428">
        <v>567281373</v>
      </c>
      <c r="C11428" s="1" t="s">
        <v>132</v>
      </c>
      <c r="D11428" s="1" t="s">
        <v>39</v>
      </c>
      <c r="E11428" s="1" t="s">
        <v>48</v>
      </c>
      <c r="F11428">
        <v>120.6</v>
      </c>
      <c r="G11428">
        <v>3</v>
      </c>
      <c r="H11428">
        <v>9.99</v>
      </c>
      <c r="I11428">
        <v>5.99</v>
      </c>
      <c r="J11428">
        <v>3</v>
      </c>
      <c r="K11428" s="2">
        <v>41299</v>
      </c>
      <c r="L11428" s="2">
        <v>41301</v>
      </c>
      <c r="M11428" s="2">
        <v>41312</v>
      </c>
      <c r="N11428" s="1" t="s">
        <v>135</v>
      </c>
      <c r="O11428" s="1" t="s">
        <v>136</v>
      </c>
    </row>
    <row r="11429" spans="1:15" x14ac:dyDescent="0.25">
      <c r="A11429">
        <v>98075231</v>
      </c>
      <c r="B11429">
        <v>395119746</v>
      </c>
      <c r="C11429" s="1" t="s">
        <v>132</v>
      </c>
      <c r="D11429" s="1" t="s">
        <v>39</v>
      </c>
      <c r="E11429" s="1" t="s">
        <v>48</v>
      </c>
      <c r="F11429">
        <v>120.6</v>
      </c>
      <c r="G11429">
        <v>3</v>
      </c>
      <c r="H11429">
        <v>9.99</v>
      </c>
      <c r="I11429">
        <v>5.99</v>
      </c>
      <c r="J11429">
        <v>3</v>
      </c>
      <c r="K11429" s="2">
        <v>41321</v>
      </c>
      <c r="L11429" s="2">
        <v>41324</v>
      </c>
      <c r="M11429" s="2">
        <v>41336</v>
      </c>
      <c r="N11429" s="1" t="s">
        <v>137</v>
      </c>
      <c r="O11429" s="1" t="s">
        <v>138</v>
      </c>
    </row>
    <row r="11430" spans="1:15" x14ac:dyDescent="0.25">
      <c r="A11430">
        <v>98074991</v>
      </c>
      <c r="B11430">
        <v>773449633</v>
      </c>
      <c r="C11430" s="1" t="s">
        <v>132</v>
      </c>
      <c r="D11430" s="1" t="s">
        <v>39</v>
      </c>
      <c r="E11430" s="1" t="s">
        <v>48</v>
      </c>
      <c r="F11430">
        <v>120.6</v>
      </c>
      <c r="G11430">
        <v>3</v>
      </c>
      <c r="H11430">
        <v>5.45</v>
      </c>
      <c r="I11430">
        <v>3.45</v>
      </c>
      <c r="J11430">
        <v>3</v>
      </c>
      <c r="K11430" s="2">
        <v>41373</v>
      </c>
      <c r="L11430" s="2">
        <v>41376</v>
      </c>
      <c r="M11430" s="2">
        <v>42735</v>
      </c>
      <c r="N11430" s="1" t="s">
        <v>141</v>
      </c>
      <c r="O11430" s="1" t="s">
        <v>142</v>
      </c>
    </row>
    <row r="11431" spans="1:15" x14ac:dyDescent="0.25">
      <c r="A11431">
        <v>98074977</v>
      </c>
      <c r="B11431">
        <v>733376144</v>
      </c>
      <c r="C11431" s="1" t="s">
        <v>132</v>
      </c>
      <c r="D11431" s="1" t="s">
        <v>39</v>
      </c>
      <c r="E11431" s="1" t="s">
        <v>48</v>
      </c>
      <c r="F11431">
        <v>120.6</v>
      </c>
      <c r="G11431">
        <v>3</v>
      </c>
      <c r="H11431">
        <v>5.12</v>
      </c>
      <c r="I11431">
        <v>4.12</v>
      </c>
      <c r="J11431">
        <v>3</v>
      </c>
      <c r="K11431" s="2">
        <v>41376</v>
      </c>
      <c r="L11431" s="2">
        <v>41379</v>
      </c>
      <c r="M11431" s="2">
        <v>41392</v>
      </c>
      <c r="N11431" s="1" t="s">
        <v>141</v>
      </c>
      <c r="O11431" s="1" t="s">
        <v>142</v>
      </c>
    </row>
    <row r="11432" spans="1:15" x14ac:dyDescent="0.25">
      <c r="A11432">
        <v>98074948</v>
      </c>
      <c r="B11432">
        <v>841860903</v>
      </c>
      <c r="C11432" s="1" t="s">
        <v>132</v>
      </c>
      <c r="D11432" s="1" t="s">
        <v>39</v>
      </c>
      <c r="E11432" s="1" t="s">
        <v>48</v>
      </c>
      <c r="F11432">
        <v>120.6</v>
      </c>
      <c r="G11432">
        <v>3</v>
      </c>
      <c r="H11432">
        <v>5.36</v>
      </c>
      <c r="I11432">
        <v>6.36</v>
      </c>
      <c r="J11432">
        <v>3</v>
      </c>
      <c r="K11432" s="2">
        <v>41383</v>
      </c>
      <c r="L11432" s="2">
        <v>41385</v>
      </c>
      <c r="M11432" s="2">
        <v>41403</v>
      </c>
      <c r="N11432" s="1" t="s">
        <v>133</v>
      </c>
      <c r="O11432" s="1" t="s">
        <v>134</v>
      </c>
    </row>
    <row r="11433" spans="1:15" x14ac:dyDescent="0.25">
      <c r="A11433">
        <v>98074626</v>
      </c>
      <c r="B11433">
        <v>720465100</v>
      </c>
      <c r="C11433" s="1" t="s">
        <v>132</v>
      </c>
      <c r="D11433" s="1" t="s">
        <v>39</v>
      </c>
      <c r="E11433" s="1" t="s">
        <v>48</v>
      </c>
      <c r="F11433">
        <v>120.6</v>
      </c>
      <c r="G11433">
        <v>3</v>
      </c>
      <c r="H11433">
        <v>8.5500000000000007</v>
      </c>
      <c r="I11433">
        <v>3.55</v>
      </c>
      <c r="J11433">
        <v>3</v>
      </c>
      <c r="K11433" s="2">
        <v>41448</v>
      </c>
      <c r="L11433" s="2">
        <v>41451</v>
      </c>
      <c r="M11433" s="2">
        <v>42760</v>
      </c>
      <c r="N11433" s="1" t="s">
        <v>135</v>
      </c>
      <c r="O11433" s="1" t="s">
        <v>136</v>
      </c>
    </row>
    <row r="11434" spans="1:15" x14ac:dyDescent="0.25">
      <c r="A11434">
        <v>98074081</v>
      </c>
      <c r="B11434">
        <v>648402267</v>
      </c>
      <c r="C11434" s="1" t="s">
        <v>132</v>
      </c>
      <c r="D11434" s="1" t="s">
        <v>39</v>
      </c>
      <c r="E11434" s="1" t="s">
        <v>48</v>
      </c>
      <c r="F11434">
        <v>120.6</v>
      </c>
      <c r="G11434">
        <v>3</v>
      </c>
      <c r="H11434">
        <v>9.84</v>
      </c>
      <c r="I11434">
        <v>4.84</v>
      </c>
      <c r="J11434">
        <v>3</v>
      </c>
      <c r="K11434" s="2">
        <v>41564</v>
      </c>
      <c r="L11434" s="2">
        <v>41566</v>
      </c>
      <c r="M11434" s="2">
        <v>41574</v>
      </c>
      <c r="N11434" s="1" t="s">
        <v>147</v>
      </c>
      <c r="O11434" s="1" t="s">
        <v>148</v>
      </c>
    </row>
    <row r="11435" spans="1:15" x14ac:dyDescent="0.25">
      <c r="A11435">
        <v>98074019</v>
      </c>
      <c r="B11435">
        <v>767598372</v>
      </c>
      <c r="C11435" s="1" t="s">
        <v>132</v>
      </c>
      <c r="D11435" s="1" t="s">
        <v>39</v>
      </c>
      <c r="E11435" s="1" t="s">
        <v>48</v>
      </c>
      <c r="F11435">
        <v>120.6</v>
      </c>
      <c r="G11435">
        <v>3</v>
      </c>
      <c r="H11435">
        <v>7.45</v>
      </c>
      <c r="I11435">
        <v>5.45</v>
      </c>
      <c r="J11435">
        <v>3</v>
      </c>
      <c r="K11435" s="2">
        <v>41579</v>
      </c>
      <c r="L11435" s="2">
        <v>41580</v>
      </c>
      <c r="M11435" s="2">
        <v>42784</v>
      </c>
      <c r="N11435" s="1" t="s">
        <v>149</v>
      </c>
      <c r="O11435" s="1" t="s">
        <v>150</v>
      </c>
    </row>
    <row r="11436" spans="1:15" x14ac:dyDescent="0.25">
      <c r="A11436">
        <v>98073895</v>
      </c>
      <c r="B11436">
        <v>548390931</v>
      </c>
      <c r="C11436" s="1" t="s">
        <v>132</v>
      </c>
      <c r="D11436" s="1" t="s">
        <v>39</v>
      </c>
      <c r="E11436" s="1" t="s">
        <v>48</v>
      </c>
      <c r="F11436">
        <v>120.6</v>
      </c>
      <c r="G11436">
        <v>3</v>
      </c>
      <c r="H11436">
        <v>8.1999999999999993</v>
      </c>
      <c r="I11436">
        <v>6.2</v>
      </c>
      <c r="J11436">
        <v>3</v>
      </c>
      <c r="K11436" s="2">
        <v>41602</v>
      </c>
      <c r="L11436" s="2">
        <v>41603</v>
      </c>
      <c r="M11436" s="2">
        <v>41611</v>
      </c>
      <c r="N11436" s="1" t="s">
        <v>149</v>
      </c>
      <c r="O11436" s="1" t="s">
        <v>150</v>
      </c>
    </row>
    <row r="11437" spans="1:15" x14ac:dyDescent="0.25">
      <c r="A11437">
        <v>98073660</v>
      </c>
      <c r="B11437">
        <v>233460961</v>
      </c>
      <c r="C11437" s="1" t="s">
        <v>132</v>
      </c>
      <c r="D11437" s="1" t="s">
        <v>39</v>
      </c>
      <c r="E11437" s="1" t="s">
        <v>48</v>
      </c>
      <c r="F11437">
        <v>120.6</v>
      </c>
      <c r="G11437">
        <v>3</v>
      </c>
      <c r="H11437">
        <v>6.99</v>
      </c>
      <c r="I11437">
        <v>5.99</v>
      </c>
      <c r="J11437">
        <v>3</v>
      </c>
      <c r="K11437" s="2">
        <v>41653</v>
      </c>
      <c r="L11437" s="2">
        <v>41654</v>
      </c>
      <c r="M11437" s="2">
        <v>41664</v>
      </c>
      <c r="N11437" s="1" t="s">
        <v>137</v>
      </c>
      <c r="O11437" s="1" t="s">
        <v>138</v>
      </c>
    </row>
    <row r="11438" spans="1:15" x14ac:dyDescent="0.25">
      <c r="A11438">
        <v>98073405</v>
      </c>
      <c r="B11438">
        <v>476846252</v>
      </c>
      <c r="C11438" s="1" t="s">
        <v>132</v>
      </c>
      <c r="D11438" s="1" t="s">
        <v>39</v>
      </c>
      <c r="E11438" s="1" t="s">
        <v>48</v>
      </c>
      <c r="F11438">
        <v>120.6</v>
      </c>
      <c r="G11438">
        <v>3</v>
      </c>
      <c r="H11438">
        <v>7</v>
      </c>
      <c r="I11438">
        <v>7</v>
      </c>
      <c r="J11438">
        <v>3</v>
      </c>
      <c r="K11438" s="2">
        <v>41698</v>
      </c>
      <c r="L11438" s="2">
        <v>41701</v>
      </c>
      <c r="M11438" s="2">
        <v>43212</v>
      </c>
      <c r="N11438" s="1" t="s">
        <v>141</v>
      </c>
      <c r="O11438" s="1" t="s">
        <v>142</v>
      </c>
    </row>
    <row r="11439" spans="1:15" x14ac:dyDescent="0.25">
      <c r="A11439">
        <v>98073198</v>
      </c>
      <c r="B11439">
        <v>688783313</v>
      </c>
      <c r="C11439" s="1" t="s">
        <v>132</v>
      </c>
      <c r="D11439" s="1" t="s">
        <v>39</v>
      </c>
      <c r="E11439" s="1" t="s">
        <v>48</v>
      </c>
      <c r="F11439">
        <v>120.6</v>
      </c>
      <c r="G11439">
        <v>3</v>
      </c>
      <c r="H11439">
        <v>9.33</v>
      </c>
      <c r="I11439">
        <v>5.33</v>
      </c>
      <c r="J11439">
        <v>3</v>
      </c>
      <c r="K11439" s="2">
        <v>41737</v>
      </c>
      <c r="L11439" s="2">
        <v>41739</v>
      </c>
      <c r="M11439" s="2">
        <v>43224</v>
      </c>
      <c r="N11439" s="1" t="s">
        <v>133</v>
      </c>
      <c r="O11439" s="1" t="s">
        <v>134</v>
      </c>
    </row>
    <row r="11440" spans="1:15" x14ac:dyDescent="0.25">
      <c r="A11440">
        <v>98073177</v>
      </c>
      <c r="B11440">
        <v>695668764</v>
      </c>
      <c r="C11440" s="1" t="s">
        <v>132</v>
      </c>
      <c r="D11440" s="1" t="s">
        <v>39</v>
      </c>
      <c r="E11440" s="1" t="s">
        <v>48</v>
      </c>
      <c r="F11440">
        <v>120.6</v>
      </c>
      <c r="G11440">
        <v>3</v>
      </c>
      <c r="H11440">
        <v>5.58</v>
      </c>
      <c r="I11440">
        <v>3.58</v>
      </c>
      <c r="J11440">
        <v>3</v>
      </c>
      <c r="K11440" s="2">
        <v>41739</v>
      </c>
      <c r="L11440" s="2">
        <v>41742</v>
      </c>
      <c r="M11440" s="2">
        <v>42844</v>
      </c>
      <c r="N11440" s="1" t="s">
        <v>147</v>
      </c>
      <c r="O11440" s="1" t="s">
        <v>148</v>
      </c>
    </row>
    <row r="11441" spans="1:15" x14ac:dyDescent="0.25">
      <c r="A11441">
        <v>98072927</v>
      </c>
      <c r="B11441">
        <v>705211779</v>
      </c>
      <c r="C11441" s="1" t="s">
        <v>132</v>
      </c>
      <c r="D11441" s="1" t="s">
        <v>39</v>
      </c>
      <c r="E11441" s="1" t="s">
        <v>48</v>
      </c>
      <c r="F11441">
        <v>120.6</v>
      </c>
      <c r="G11441">
        <v>3</v>
      </c>
      <c r="H11441">
        <v>5.89</v>
      </c>
      <c r="I11441">
        <v>4.8899999999999997</v>
      </c>
      <c r="J11441">
        <v>3</v>
      </c>
      <c r="K11441" s="2">
        <v>41785</v>
      </c>
      <c r="L11441" s="2">
        <v>41788</v>
      </c>
      <c r="M11441" s="2">
        <v>42848</v>
      </c>
      <c r="N11441" s="1" t="s">
        <v>135</v>
      </c>
      <c r="O11441" s="1" t="s">
        <v>136</v>
      </c>
    </row>
    <row r="11442" spans="1:15" x14ac:dyDescent="0.25">
      <c r="A11442">
        <v>98072685</v>
      </c>
      <c r="B11442">
        <v>353597252</v>
      </c>
      <c r="C11442" s="1" t="s">
        <v>132</v>
      </c>
      <c r="D11442" s="1" t="s">
        <v>39</v>
      </c>
      <c r="E11442" s="1" t="s">
        <v>48</v>
      </c>
      <c r="F11442">
        <v>120.6</v>
      </c>
      <c r="G11442">
        <v>3</v>
      </c>
      <c r="H11442">
        <v>9.99</v>
      </c>
      <c r="I11442">
        <v>6.99</v>
      </c>
      <c r="J11442">
        <v>3</v>
      </c>
      <c r="K11442" s="2">
        <v>41826</v>
      </c>
      <c r="L11442" s="2">
        <v>41829</v>
      </c>
      <c r="M11442" s="2">
        <v>41841</v>
      </c>
      <c r="N11442" s="1" t="s">
        <v>147</v>
      </c>
      <c r="O11442" s="1" t="s">
        <v>148</v>
      </c>
    </row>
    <row r="11443" spans="1:15" x14ac:dyDescent="0.25">
      <c r="A11443">
        <v>98072462</v>
      </c>
      <c r="B11443">
        <v>523605849</v>
      </c>
      <c r="C11443" s="1" t="s">
        <v>132</v>
      </c>
      <c r="D11443" s="1" t="s">
        <v>39</v>
      </c>
      <c r="E11443" s="1" t="s">
        <v>48</v>
      </c>
      <c r="F11443">
        <v>120.6</v>
      </c>
      <c r="G11443">
        <v>3</v>
      </c>
      <c r="H11443">
        <v>8.99</v>
      </c>
      <c r="I11443">
        <v>4.99</v>
      </c>
      <c r="J11443">
        <v>3</v>
      </c>
      <c r="K11443" s="2">
        <v>41863</v>
      </c>
      <c r="L11443" s="2">
        <v>41866</v>
      </c>
      <c r="M11443" s="2">
        <v>41881</v>
      </c>
      <c r="N11443" s="1" t="s">
        <v>141</v>
      </c>
      <c r="O11443" s="1" t="s">
        <v>142</v>
      </c>
    </row>
    <row r="11444" spans="1:15" x14ac:dyDescent="0.25">
      <c r="A11444">
        <v>98071703</v>
      </c>
      <c r="B11444">
        <v>448346508</v>
      </c>
      <c r="C11444" s="1" t="s">
        <v>132</v>
      </c>
      <c r="D11444" s="1" t="s">
        <v>39</v>
      </c>
      <c r="E11444" s="1" t="s">
        <v>48</v>
      </c>
      <c r="F11444">
        <v>120.6</v>
      </c>
      <c r="G11444">
        <v>3</v>
      </c>
      <c r="H11444">
        <v>7.99</v>
      </c>
      <c r="I11444">
        <v>4.99</v>
      </c>
      <c r="J11444">
        <v>3</v>
      </c>
      <c r="K11444" s="2">
        <v>42005</v>
      </c>
      <c r="L11444" s="2">
        <v>42006</v>
      </c>
      <c r="M11444" s="2">
        <v>42023</v>
      </c>
      <c r="N11444" s="1" t="s">
        <v>133</v>
      </c>
      <c r="O11444" s="1" t="s">
        <v>134</v>
      </c>
    </row>
    <row r="11445" spans="1:15" x14ac:dyDescent="0.25">
      <c r="A11445">
        <v>98071644</v>
      </c>
      <c r="B11445">
        <v>726340910</v>
      </c>
      <c r="C11445" s="1" t="s">
        <v>132</v>
      </c>
      <c r="D11445" s="1" t="s">
        <v>39</v>
      </c>
      <c r="E11445" s="1" t="s">
        <v>48</v>
      </c>
      <c r="F11445">
        <v>120.6</v>
      </c>
      <c r="G11445">
        <v>3</v>
      </c>
      <c r="H11445">
        <v>5.68</v>
      </c>
      <c r="I11445">
        <v>6.68</v>
      </c>
      <c r="J11445">
        <v>3</v>
      </c>
      <c r="K11445" s="2">
        <v>42012</v>
      </c>
      <c r="L11445" s="2">
        <v>42015</v>
      </c>
      <c r="M11445" s="2">
        <v>42026</v>
      </c>
      <c r="N11445" s="1" t="s">
        <v>141</v>
      </c>
      <c r="O11445" s="1" t="s">
        <v>142</v>
      </c>
    </row>
    <row r="11446" spans="1:15" x14ac:dyDescent="0.25">
      <c r="A11446">
        <v>98071605</v>
      </c>
      <c r="B11446">
        <v>821972070</v>
      </c>
      <c r="C11446" s="1" t="s">
        <v>132</v>
      </c>
      <c r="D11446" s="1" t="s">
        <v>39</v>
      </c>
      <c r="E11446" s="1" t="s">
        <v>48</v>
      </c>
      <c r="F11446">
        <v>120.6</v>
      </c>
      <c r="G11446">
        <v>3</v>
      </c>
      <c r="H11446">
        <v>8.36</v>
      </c>
      <c r="I11446">
        <v>4.3600000000000003</v>
      </c>
      <c r="J11446">
        <v>3</v>
      </c>
      <c r="K11446" s="2">
        <v>42020</v>
      </c>
      <c r="L11446" s="2">
        <v>42021</v>
      </c>
      <c r="M11446" s="2">
        <v>42998</v>
      </c>
      <c r="N11446" s="1" t="s">
        <v>137</v>
      </c>
      <c r="O11446" s="1" t="s">
        <v>138</v>
      </c>
    </row>
    <row r="11447" spans="1:15" x14ac:dyDescent="0.25">
      <c r="A11447">
        <v>98071496</v>
      </c>
      <c r="B11447">
        <v>487583305</v>
      </c>
      <c r="C11447" s="1" t="s">
        <v>132</v>
      </c>
      <c r="D11447" s="1" t="s">
        <v>39</v>
      </c>
      <c r="E11447" s="1" t="s">
        <v>48</v>
      </c>
      <c r="F11447">
        <v>120.6</v>
      </c>
      <c r="G11447">
        <v>3</v>
      </c>
      <c r="H11447">
        <v>7</v>
      </c>
      <c r="I11447">
        <v>3</v>
      </c>
      <c r="J11447">
        <v>3</v>
      </c>
      <c r="K11447" s="2">
        <v>42033</v>
      </c>
      <c r="L11447" s="2">
        <v>42036</v>
      </c>
      <c r="M11447" s="2">
        <v>43014</v>
      </c>
      <c r="N11447" s="1" t="s">
        <v>141</v>
      </c>
      <c r="O11447" s="1" t="s">
        <v>142</v>
      </c>
    </row>
    <row r="11448" spans="1:15" x14ac:dyDescent="0.25">
      <c r="A11448">
        <v>98071409</v>
      </c>
      <c r="B11448">
        <v>172950136</v>
      </c>
      <c r="C11448" s="1" t="s">
        <v>132</v>
      </c>
      <c r="D11448" s="1" t="s">
        <v>39</v>
      </c>
      <c r="E11448" s="1" t="s">
        <v>48</v>
      </c>
      <c r="F11448">
        <v>120.6</v>
      </c>
      <c r="G11448">
        <v>3</v>
      </c>
      <c r="H11448">
        <v>10</v>
      </c>
      <c r="I11448">
        <v>7</v>
      </c>
      <c r="J11448">
        <v>3</v>
      </c>
      <c r="K11448" s="2">
        <v>42048</v>
      </c>
      <c r="L11448" s="2">
        <v>42049</v>
      </c>
      <c r="M11448" s="2">
        <v>43109</v>
      </c>
      <c r="N11448" s="1" t="s">
        <v>147</v>
      </c>
      <c r="O11448" s="1" t="s">
        <v>148</v>
      </c>
    </row>
    <row r="11449" spans="1:15" x14ac:dyDescent="0.25">
      <c r="A11449">
        <v>98071304</v>
      </c>
      <c r="B11449">
        <v>331154749</v>
      </c>
      <c r="C11449" s="1" t="s">
        <v>132</v>
      </c>
      <c r="D11449" s="1" t="s">
        <v>39</v>
      </c>
      <c r="E11449" s="1" t="s">
        <v>48</v>
      </c>
      <c r="F11449">
        <v>120.6</v>
      </c>
      <c r="G11449">
        <v>3</v>
      </c>
      <c r="H11449">
        <v>8.36</v>
      </c>
      <c r="I11449">
        <v>6.36</v>
      </c>
      <c r="J11449">
        <v>3</v>
      </c>
      <c r="K11449" s="2">
        <v>42064</v>
      </c>
      <c r="L11449" s="2">
        <v>42065</v>
      </c>
      <c r="M11449" s="2">
        <v>42083</v>
      </c>
      <c r="N11449" s="1" t="s">
        <v>133</v>
      </c>
      <c r="O11449" s="1" t="s">
        <v>134</v>
      </c>
    </row>
    <row r="11450" spans="1:15" x14ac:dyDescent="0.25">
      <c r="A11450">
        <v>98071257</v>
      </c>
      <c r="B11450">
        <v>234434439</v>
      </c>
      <c r="C11450" s="1" t="s">
        <v>132</v>
      </c>
      <c r="D11450" s="1" t="s">
        <v>39</v>
      </c>
      <c r="E11450" s="1" t="s">
        <v>48</v>
      </c>
      <c r="F11450">
        <v>120.6</v>
      </c>
      <c r="G11450">
        <v>3</v>
      </c>
      <c r="H11450">
        <v>7.36</v>
      </c>
      <c r="I11450">
        <v>4.3600000000000003</v>
      </c>
      <c r="J11450">
        <v>3</v>
      </c>
      <c r="K11450" s="2">
        <v>42070</v>
      </c>
      <c r="L11450" s="2">
        <v>42073</v>
      </c>
      <c r="M11450" s="2">
        <v>43125</v>
      </c>
      <c r="N11450" s="1" t="s">
        <v>133</v>
      </c>
      <c r="O11450" s="1" t="s">
        <v>134</v>
      </c>
    </row>
    <row r="11451" spans="1:15" x14ac:dyDescent="0.25">
      <c r="A11451">
        <v>98071119</v>
      </c>
      <c r="B11451">
        <v>751863869</v>
      </c>
      <c r="C11451" s="1" t="s">
        <v>132</v>
      </c>
      <c r="D11451" s="1" t="s">
        <v>39</v>
      </c>
      <c r="E11451" s="1" t="s">
        <v>48</v>
      </c>
      <c r="F11451">
        <v>120.6</v>
      </c>
      <c r="G11451">
        <v>3</v>
      </c>
      <c r="H11451">
        <v>6.45</v>
      </c>
      <c r="I11451">
        <v>5.45</v>
      </c>
      <c r="J11451">
        <v>3</v>
      </c>
      <c r="K11451" s="2">
        <v>42092</v>
      </c>
      <c r="L11451" s="2">
        <v>42093</v>
      </c>
      <c r="M11451" s="2">
        <v>43127</v>
      </c>
      <c r="N11451" s="1" t="s">
        <v>147</v>
      </c>
      <c r="O11451" s="1" t="s">
        <v>148</v>
      </c>
    </row>
    <row r="11452" spans="1:15" x14ac:dyDescent="0.25">
      <c r="A11452">
        <v>98070980</v>
      </c>
      <c r="B11452">
        <v>465708582</v>
      </c>
      <c r="C11452" s="1" t="s">
        <v>132</v>
      </c>
      <c r="D11452" s="1" t="s">
        <v>39</v>
      </c>
      <c r="E11452" s="1" t="s">
        <v>48</v>
      </c>
      <c r="F11452">
        <v>120.6</v>
      </c>
      <c r="G11452">
        <v>3</v>
      </c>
      <c r="H11452">
        <v>5.33</v>
      </c>
      <c r="I11452">
        <v>5.33</v>
      </c>
      <c r="J11452">
        <v>3</v>
      </c>
      <c r="K11452" s="2">
        <v>42112</v>
      </c>
      <c r="L11452" s="2">
        <v>42113</v>
      </c>
      <c r="M11452" s="2">
        <v>43128</v>
      </c>
      <c r="N11452" s="1" t="s">
        <v>141</v>
      </c>
      <c r="O11452" s="1" t="s">
        <v>142</v>
      </c>
    </row>
    <row r="11453" spans="1:15" x14ac:dyDescent="0.25">
      <c r="A11453">
        <v>98070260</v>
      </c>
      <c r="B11453">
        <v>324989280</v>
      </c>
      <c r="C11453" s="1" t="s">
        <v>132</v>
      </c>
      <c r="D11453" s="1" t="s">
        <v>39</v>
      </c>
      <c r="E11453" s="1" t="s">
        <v>48</v>
      </c>
      <c r="F11453">
        <v>120.6</v>
      </c>
      <c r="G11453">
        <v>3</v>
      </c>
      <c r="H11453">
        <v>6.61</v>
      </c>
      <c r="I11453">
        <v>5.61</v>
      </c>
      <c r="J11453">
        <v>3</v>
      </c>
      <c r="K11453" s="2">
        <v>42219</v>
      </c>
      <c r="L11453" s="2">
        <v>42220</v>
      </c>
      <c r="M11453" s="2">
        <v>42961</v>
      </c>
      <c r="N11453" s="1" t="s">
        <v>137</v>
      </c>
      <c r="O11453" s="1" t="s">
        <v>138</v>
      </c>
    </row>
    <row r="11454" spans="1:15" x14ac:dyDescent="0.25">
      <c r="A11454">
        <v>98070253</v>
      </c>
      <c r="B11454">
        <v>318601696</v>
      </c>
      <c r="C11454" s="1" t="s">
        <v>132</v>
      </c>
      <c r="D11454" s="1" t="s">
        <v>39</v>
      </c>
      <c r="E11454" s="1" t="s">
        <v>48</v>
      </c>
      <c r="F11454">
        <v>120.6</v>
      </c>
      <c r="G11454">
        <v>3</v>
      </c>
      <c r="H11454">
        <v>7.25</v>
      </c>
      <c r="I11454">
        <v>5.25</v>
      </c>
      <c r="J11454">
        <v>3</v>
      </c>
      <c r="K11454" s="2">
        <v>42221</v>
      </c>
      <c r="L11454" s="2">
        <v>42222</v>
      </c>
      <c r="M11454" s="2">
        <v>43161</v>
      </c>
      <c r="N11454" s="1" t="s">
        <v>133</v>
      </c>
      <c r="O11454" s="1" t="s">
        <v>134</v>
      </c>
    </row>
    <row r="11455" spans="1:15" x14ac:dyDescent="0.25">
      <c r="A11455">
        <v>98070111</v>
      </c>
      <c r="B11455">
        <v>782762817</v>
      </c>
      <c r="C11455" s="1" t="s">
        <v>132</v>
      </c>
      <c r="D11455" s="1" t="s">
        <v>39</v>
      </c>
      <c r="E11455" s="1" t="s">
        <v>48</v>
      </c>
      <c r="F11455">
        <v>120.6</v>
      </c>
      <c r="G11455">
        <v>3</v>
      </c>
      <c r="H11455">
        <v>6.9</v>
      </c>
      <c r="I11455">
        <v>5.9</v>
      </c>
      <c r="J11455">
        <v>3</v>
      </c>
      <c r="K11455" s="2">
        <v>42242</v>
      </c>
      <c r="L11455" s="2">
        <v>42244</v>
      </c>
      <c r="M11455" s="2">
        <v>42253</v>
      </c>
      <c r="N11455" s="1" t="s">
        <v>135</v>
      </c>
      <c r="O11455" s="1" t="s">
        <v>136</v>
      </c>
    </row>
    <row r="11456" spans="1:15" x14ac:dyDescent="0.25">
      <c r="A11456">
        <v>98070098</v>
      </c>
      <c r="B11456">
        <v>126466824</v>
      </c>
      <c r="C11456" s="1" t="s">
        <v>132</v>
      </c>
      <c r="D11456" s="1" t="s">
        <v>39</v>
      </c>
      <c r="E11456" s="1" t="s">
        <v>48</v>
      </c>
      <c r="F11456">
        <v>120.6</v>
      </c>
      <c r="G11456">
        <v>3</v>
      </c>
      <c r="H11456">
        <v>9.4499999999999993</v>
      </c>
      <c r="I11456">
        <v>4.45</v>
      </c>
      <c r="J11456">
        <v>3</v>
      </c>
      <c r="K11456" s="2">
        <v>42245</v>
      </c>
      <c r="L11456" s="2">
        <v>42246</v>
      </c>
      <c r="M11456" s="2">
        <v>42261</v>
      </c>
      <c r="N11456" s="1" t="s">
        <v>139</v>
      </c>
      <c r="O11456" s="1" t="s">
        <v>140</v>
      </c>
    </row>
    <row r="11457" spans="1:15" x14ac:dyDescent="0.25">
      <c r="A11457">
        <v>98069909</v>
      </c>
      <c r="B11457">
        <v>761266512</v>
      </c>
      <c r="C11457" s="1" t="s">
        <v>132</v>
      </c>
      <c r="D11457" s="1" t="s">
        <v>39</v>
      </c>
      <c r="E11457" s="1" t="s">
        <v>48</v>
      </c>
      <c r="F11457">
        <v>120.6</v>
      </c>
      <c r="G11457">
        <v>3</v>
      </c>
      <c r="H11457">
        <v>7.88</v>
      </c>
      <c r="I11457">
        <v>5.88</v>
      </c>
      <c r="J11457">
        <v>3</v>
      </c>
      <c r="K11457" s="2">
        <v>42272</v>
      </c>
      <c r="L11457" s="2">
        <v>42274</v>
      </c>
      <c r="M11457" s="2">
        <v>43082</v>
      </c>
      <c r="N11457" s="1" t="s">
        <v>139</v>
      </c>
      <c r="O11457" s="1" t="s">
        <v>140</v>
      </c>
    </row>
    <row r="11458" spans="1:15" x14ac:dyDescent="0.25">
      <c r="A11458">
        <v>98069823</v>
      </c>
      <c r="B11458">
        <v>783214027</v>
      </c>
      <c r="C11458" s="1" t="s">
        <v>132</v>
      </c>
      <c r="D11458" s="1" t="s">
        <v>39</v>
      </c>
      <c r="E11458" s="1" t="s">
        <v>48</v>
      </c>
      <c r="F11458">
        <v>120.6</v>
      </c>
      <c r="G11458">
        <v>3</v>
      </c>
      <c r="H11458">
        <v>9.61</v>
      </c>
      <c r="I11458">
        <v>4.6100000000000003</v>
      </c>
      <c r="J11458">
        <v>3</v>
      </c>
      <c r="K11458" s="2">
        <v>42284</v>
      </c>
      <c r="L11458" s="2">
        <v>42287</v>
      </c>
      <c r="M11458" s="2">
        <v>42296</v>
      </c>
      <c r="N11458" s="1" t="s">
        <v>139</v>
      </c>
      <c r="O11458" s="1" t="s">
        <v>140</v>
      </c>
    </row>
    <row r="11459" spans="1:15" x14ac:dyDescent="0.25">
      <c r="A11459">
        <v>98069559</v>
      </c>
      <c r="B11459">
        <v>238517106</v>
      </c>
      <c r="C11459" s="1" t="s">
        <v>132</v>
      </c>
      <c r="D11459" s="1" t="s">
        <v>39</v>
      </c>
      <c r="E11459" s="1" t="s">
        <v>48</v>
      </c>
      <c r="F11459">
        <v>120.6</v>
      </c>
      <c r="G11459">
        <v>3</v>
      </c>
      <c r="H11459">
        <v>8.25</v>
      </c>
      <c r="I11459">
        <v>5.25</v>
      </c>
      <c r="J11459">
        <v>3</v>
      </c>
      <c r="K11459" s="2">
        <v>42322</v>
      </c>
      <c r="L11459" s="2">
        <v>42325</v>
      </c>
      <c r="M11459" s="2">
        <v>42342</v>
      </c>
      <c r="N11459" s="1" t="s">
        <v>143</v>
      </c>
      <c r="O11459" s="1" t="s">
        <v>144</v>
      </c>
    </row>
    <row r="11460" spans="1:15" x14ac:dyDescent="0.25">
      <c r="A11460">
        <v>98093623</v>
      </c>
      <c r="B11460">
        <v>614794767</v>
      </c>
      <c r="C11460" s="1" t="s">
        <v>132</v>
      </c>
      <c r="D11460" s="1" t="s">
        <v>39</v>
      </c>
      <c r="E11460" s="1" t="s">
        <v>48</v>
      </c>
      <c r="F11460">
        <v>80.400000000000006</v>
      </c>
      <c r="G11460">
        <v>2</v>
      </c>
      <c r="H11460">
        <v>5.55</v>
      </c>
      <c r="I11460">
        <v>6.55</v>
      </c>
      <c r="J11460">
        <v>1</v>
      </c>
      <c r="K11460" s="2">
        <v>36688</v>
      </c>
      <c r="L11460" s="2">
        <v>36691</v>
      </c>
      <c r="M11460" s="2">
        <v>36700</v>
      </c>
      <c r="N11460" s="1" t="s">
        <v>143</v>
      </c>
      <c r="O11460" s="1" t="s">
        <v>144</v>
      </c>
    </row>
    <row r="11461" spans="1:15" x14ac:dyDescent="0.25">
      <c r="A11461">
        <v>98093505</v>
      </c>
      <c r="B11461">
        <v>777301763</v>
      </c>
      <c r="C11461" s="1" t="s">
        <v>132</v>
      </c>
      <c r="D11461" s="1" t="s">
        <v>39</v>
      </c>
      <c r="E11461" s="1" t="s">
        <v>48</v>
      </c>
      <c r="F11461">
        <v>80.400000000000006</v>
      </c>
      <c r="G11461">
        <v>2</v>
      </c>
      <c r="H11461">
        <v>9.4499999999999993</v>
      </c>
      <c r="I11461">
        <v>6.45</v>
      </c>
      <c r="J11461">
        <v>1</v>
      </c>
      <c r="K11461" s="2">
        <v>36722</v>
      </c>
      <c r="L11461" s="2">
        <v>36724</v>
      </c>
      <c r="M11461" s="2">
        <v>36743</v>
      </c>
      <c r="N11461" s="1" t="s">
        <v>147</v>
      </c>
      <c r="O11461" s="1" t="s">
        <v>148</v>
      </c>
    </row>
    <row r="11462" spans="1:15" x14ac:dyDescent="0.25">
      <c r="A11462">
        <v>98093165</v>
      </c>
      <c r="B11462">
        <v>272491500</v>
      </c>
      <c r="C11462" s="1" t="s">
        <v>132</v>
      </c>
      <c r="D11462" s="1" t="s">
        <v>39</v>
      </c>
      <c r="E11462" s="1" t="s">
        <v>48</v>
      </c>
      <c r="F11462">
        <v>80.400000000000006</v>
      </c>
      <c r="G11462">
        <v>2</v>
      </c>
      <c r="H11462">
        <v>6.58</v>
      </c>
      <c r="I11462">
        <v>4.58</v>
      </c>
      <c r="J11462">
        <v>1</v>
      </c>
      <c r="K11462" s="2">
        <v>36816</v>
      </c>
      <c r="L11462" s="2">
        <v>36817</v>
      </c>
      <c r="M11462" s="2">
        <v>36828</v>
      </c>
      <c r="N11462" s="1" t="s">
        <v>145</v>
      </c>
      <c r="O11462" s="1" t="s">
        <v>146</v>
      </c>
    </row>
    <row r="11463" spans="1:15" x14ac:dyDescent="0.25">
      <c r="A11463">
        <v>98092919</v>
      </c>
      <c r="B11463">
        <v>465708582</v>
      </c>
      <c r="C11463" s="1" t="s">
        <v>132</v>
      </c>
      <c r="D11463" s="1" t="s">
        <v>39</v>
      </c>
      <c r="E11463" s="1" t="s">
        <v>48</v>
      </c>
      <c r="F11463">
        <v>80.400000000000006</v>
      </c>
      <c r="G11463">
        <v>2</v>
      </c>
      <c r="H11463">
        <v>9.1</v>
      </c>
      <c r="I11463">
        <v>4.0999999999999996</v>
      </c>
      <c r="J11463">
        <v>1</v>
      </c>
      <c r="K11463" s="2">
        <v>36885</v>
      </c>
      <c r="L11463" s="2">
        <v>36886</v>
      </c>
      <c r="M11463" s="2">
        <v>36900</v>
      </c>
      <c r="N11463" s="1" t="s">
        <v>143</v>
      </c>
      <c r="O11463" s="1" t="s">
        <v>144</v>
      </c>
    </row>
    <row r="11464" spans="1:15" x14ac:dyDescent="0.25">
      <c r="A11464">
        <v>98092739</v>
      </c>
      <c r="B11464">
        <v>416232977</v>
      </c>
      <c r="C11464" s="1" t="s">
        <v>132</v>
      </c>
      <c r="D11464" s="1" t="s">
        <v>39</v>
      </c>
      <c r="E11464" s="1" t="s">
        <v>48</v>
      </c>
      <c r="F11464">
        <v>80.400000000000006</v>
      </c>
      <c r="G11464">
        <v>2</v>
      </c>
      <c r="H11464">
        <v>5.45</v>
      </c>
      <c r="I11464">
        <v>4.45</v>
      </c>
      <c r="J11464">
        <v>1</v>
      </c>
      <c r="K11464" s="2">
        <v>36936</v>
      </c>
      <c r="L11464" s="2">
        <v>36939</v>
      </c>
      <c r="M11464" s="2">
        <v>36957</v>
      </c>
      <c r="N11464" s="1" t="s">
        <v>141</v>
      </c>
      <c r="O11464" s="1" t="s">
        <v>142</v>
      </c>
    </row>
    <row r="11465" spans="1:15" x14ac:dyDescent="0.25">
      <c r="A11465">
        <v>98092740</v>
      </c>
      <c r="B11465">
        <v>414997525</v>
      </c>
      <c r="C11465" s="1" t="s">
        <v>132</v>
      </c>
      <c r="D11465" s="1" t="s">
        <v>39</v>
      </c>
      <c r="E11465" s="1" t="s">
        <v>48</v>
      </c>
      <c r="F11465">
        <v>80.400000000000006</v>
      </c>
      <c r="G11465">
        <v>2</v>
      </c>
      <c r="H11465">
        <v>5.45</v>
      </c>
      <c r="I11465">
        <v>5.45</v>
      </c>
      <c r="J11465">
        <v>1</v>
      </c>
      <c r="K11465" s="2">
        <v>36936</v>
      </c>
      <c r="L11465" s="2">
        <v>36939</v>
      </c>
      <c r="M11465" s="2">
        <v>36957</v>
      </c>
      <c r="N11465" s="1" t="s">
        <v>143</v>
      </c>
      <c r="O11465" s="1" t="s">
        <v>144</v>
      </c>
    </row>
    <row r="11466" spans="1:15" x14ac:dyDescent="0.25">
      <c r="A11466">
        <v>98092649</v>
      </c>
      <c r="B11466">
        <v>453512131</v>
      </c>
      <c r="C11466" s="1" t="s">
        <v>132</v>
      </c>
      <c r="D11466" s="1" t="s">
        <v>39</v>
      </c>
      <c r="E11466" s="1" t="s">
        <v>48</v>
      </c>
      <c r="F11466">
        <v>80.400000000000006</v>
      </c>
      <c r="G11466">
        <v>2</v>
      </c>
      <c r="H11466">
        <v>7.25</v>
      </c>
      <c r="I11466">
        <v>6.25</v>
      </c>
      <c r="J11466">
        <v>1</v>
      </c>
      <c r="K11466" s="2">
        <v>36961</v>
      </c>
      <c r="L11466" s="2">
        <v>36964</v>
      </c>
      <c r="M11466" s="2">
        <v>36975</v>
      </c>
      <c r="N11466" s="1" t="s">
        <v>137</v>
      </c>
      <c r="O11466" s="1" t="s">
        <v>138</v>
      </c>
    </row>
    <row r="11467" spans="1:15" x14ac:dyDescent="0.25">
      <c r="A11467">
        <v>98092575</v>
      </c>
      <c r="B11467">
        <v>398947841</v>
      </c>
      <c r="C11467" s="1" t="s">
        <v>132</v>
      </c>
      <c r="D11467" s="1" t="s">
        <v>39</v>
      </c>
      <c r="E11467" s="1" t="s">
        <v>48</v>
      </c>
      <c r="F11467">
        <v>80.400000000000006</v>
      </c>
      <c r="G11467">
        <v>2</v>
      </c>
      <c r="H11467">
        <v>9.36</v>
      </c>
      <c r="I11467">
        <v>5.36</v>
      </c>
      <c r="J11467">
        <v>1</v>
      </c>
      <c r="K11467" s="2">
        <v>36981</v>
      </c>
      <c r="L11467" s="2">
        <v>36983</v>
      </c>
      <c r="M11467" s="2">
        <v>36992</v>
      </c>
      <c r="N11467" s="1" t="s">
        <v>149</v>
      </c>
      <c r="O11467" s="1" t="s">
        <v>150</v>
      </c>
    </row>
    <row r="11468" spans="1:15" x14ac:dyDescent="0.25">
      <c r="A11468">
        <v>98092263</v>
      </c>
      <c r="B11468">
        <v>360318072</v>
      </c>
      <c r="C11468" s="1" t="s">
        <v>132</v>
      </c>
      <c r="D11468" s="1" t="s">
        <v>39</v>
      </c>
      <c r="E11468" s="1" t="s">
        <v>48</v>
      </c>
      <c r="F11468">
        <v>80.400000000000006</v>
      </c>
      <c r="G11468">
        <v>2</v>
      </c>
      <c r="H11468">
        <v>9.58</v>
      </c>
      <c r="I11468">
        <v>6.58</v>
      </c>
      <c r="J11468">
        <v>1</v>
      </c>
      <c r="K11468" s="2">
        <v>37070</v>
      </c>
      <c r="L11468" s="2">
        <v>37071</v>
      </c>
      <c r="M11468" s="2">
        <v>37081</v>
      </c>
      <c r="N11468" s="1" t="s">
        <v>145</v>
      </c>
      <c r="O11468" s="1" t="s">
        <v>146</v>
      </c>
    </row>
    <row r="11469" spans="1:15" x14ac:dyDescent="0.25">
      <c r="A11469">
        <v>98092023</v>
      </c>
      <c r="B11469">
        <v>162737049</v>
      </c>
      <c r="C11469" s="1" t="s">
        <v>132</v>
      </c>
      <c r="D11469" s="1" t="s">
        <v>39</v>
      </c>
      <c r="E11469" s="1" t="s">
        <v>48</v>
      </c>
      <c r="F11469">
        <v>80.400000000000006</v>
      </c>
      <c r="G11469">
        <v>2</v>
      </c>
      <c r="H11469">
        <v>8</v>
      </c>
      <c r="I11469">
        <v>6</v>
      </c>
      <c r="J11469">
        <v>1</v>
      </c>
      <c r="K11469" s="2">
        <v>37141</v>
      </c>
      <c r="L11469" s="2">
        <v>37142</v>
      </c>
      <c r="M11469" s="2">
        <v>37155</v>
      </c>
      <c r="N11469" s="1" t="s">
        <v>141</v>
      </c>
      <c r="O11469" s="1" t="s">
        <v>142</v>
      </c>
    </row>
    <row r="11470" spans="1:15" x14ac:dyDescent="0.25">
      <c r="A11470">
        <v>98091559</v>
      </c>
      <c r="B11470">
        <v>240748730</v>
      </c>
      <c r="C11470" s="1" t="s">
        <v>132</v>
      </c>
      <c r="D11470" s="1" t="s">
        <v>39</v>
      </c>
      <c r="E11470" s="1" t="s">
        <v>48</v>
      </c>
      <c r="F11470">
        <v>80.400000000000006</v>
      </c>
      <c r="G11470">
        <v>2</v>
      </c>
      <c r="H11470">
        <v>7</v>
      </c>
      <c r="I11470">
        <v>3</v>
      </c>
      <c r="J11470">
        <v>1</v>
      </c>
      <c r="K11470" s="2">
        <v>37270</v>
      </c>
      <c r="L11470" s="2">
        <v>37271</v>
      </c>
      <c r="M11470" s="2">
        <v>37280</v>
      </c>
      <c r="N11470" s="1" t="s">
        <v>149</v>
      </c>
      <c r="O11470" s="1" t="s">
        <v>150</v>
      </c>
    </row>
    <row r="11471" spans="1:15" x14ac:dyDescent="0.25">
      <c r="A11471">
        <v>98091311</v>
      </c>
      <c r="B11471">
        <v>841860903</v>
      </c>
      <c r="C11471" s="1" t="s">
        <v>132</v>
      </c>
      <c r="D11471" s="1" t="s">
        <v>39</v>
      </c>
      <c r="E11471" s="1" t="s">
        <v>48</v>
      </c>
      <c r="F11471">
        <v>80.400000000000006</v>
      </c>
      <c r="G11471">
        <v>2</v>
      </c>
      <c r="H11471">
        <v>9.1999999999999993</v>
      </c>
      <c r="I11471">
        <v>3.2</v>
      </c>
      <c r="J11471">
        <v>1</v>
      </c>
      <c r="K11471" s="2">
        <v>37330</v>
      </c>
      <c r="L11471" s="2">
        <v>37331</v>
      </c>
      <c r="M11471" s="2">
        <v>37343</v>
      </c>
      <c r="N11471" s="1" t="s">
        <v>149</v>
      </c>
      <c r="O11471" s="1" t="s">
        <v>150</v>
      </c>
    </row>
    <row r="11472" spans="1:15" x14ac:dyDescent="0.25">
      <c r="A11472">
        <v>98090711</v>
      </c>
      <c r="B11472">
        <v>550048793</v>
      </c>
      <c r="C11472" s="1" t="s">
        <v>132</v>
      </c>
      <c r="D11472" s="1" t="s">
        <v>39</v>
      </c>
      <c r="E11472" s="1" t="s">
        <v>48</v>
      </c>
      <c r="F11472">
        <v>80.400000000000006</v>
      </c>
      <c r="G11472">
        <v>2</v>
      </c>
      <c r="H11472">
        <v>8.75</v>
      </c>
      <c r="I11472">
        <v>4.75</v>
      </c>
      <c r="J11472">
        <v>1</v>
      </c>
      <c r="K11472" s="2">
        <v>37493</v>
      </c>
      <c r="L11472" s="2">
        <v>37496</v>
      </c>
      <c r="M11472" s="2">
        <v>37505</v>
      </c>
      <c r="N11472" s="1" t="s">
        <v>143</v>
      </c>
      <c r="O11472" s="1" t="s">
        <v>144</v>
      </c>
    </row>
    <row r="11473" spans="1:15" x14ac:dyDescent="0.25">
      <c r="A11473">
        <v>98090494</v>
      </c>
      <c r="B11473">
        <v>189635244</v>
      </c>
      <c r="C11473" s="1" t="s">
        <v>132</v>
      </c>
      <c r="D11473" s="1" t="s">
        <v>39</v>
      </c>
      <c r="E11473" s="1" t="s">
        <v>48</v>
      </c>
      <c r="F11473">
        <v>80.400000000000006</v>
      </c>
      <c r="G11473">
        <v>2</v>
      </c>
      <c r="H11473">
        <v>9.2200000000000006</v>
      </c>
      <c r="I11473">
        <v>4.22</v>
      </c>
      <c r="J11473">
        <v>1</v>
      </c>
      <c r="K11473" s="2">
        <v>37551</v>
      </c>
      <c r="L11473" s="2">
        <v>37553</v>
      </c>
      <c r="M11473" s="2">
        <v>37572</v>
      </c>
      <c r="N11473" s="1" t="s">
        <v>137</v>
      </c>
      <c r="O11473" s="1" t="s">
        <v>138</v>
      </c>
    </row>
    <row r="11474" spans="1:15" x14ac:dyDescent="0.25">
      <c r="A11474">
        <v>98090192</v>
      </c>
      <c r="B11474">
        <v>523605849</v>
      </c>
      <c r="C11474" s="1" t="s">
        <v>132</v>
      </c>
      <c r="D11474" s="1" t="s">
        <v>39</v>
      </c>
      <c r="E11474" s="1" t="s">
        <v>48</v>
      </c>
      <c r="F11474">
        <v>80.400000000000006</v>
      </c>
      <c r="G11474">
        <v>2</v>
      </c>
      <c r="H11474">
        <v>9</v>
      </c>
      <c r="I11474">
        <v>6</v>
      </c>
      <c r="J11474">
        <v>1</v>
      </c>
      <c r="K11474" s="2">
        <v>37638</v>
      </c>
      <c r="L11474" s="2">
        <v>37640</v>
      </c>
      <c r="M11474" s="2">
        <v>37652</v>
      </c>
      <c r="N11474" s="1" t="s">
        <v>133</v>
      </c>
      <c r="O11474" s="1" t="s">
        <v>134</v>
      </c>
    </row>
    <row r="11475" spans="1:15" x14ac:dyDescent="0.25">
      <c r="A11475">
        <v>98090056</v>
      </c>
      <c r="B11475">
        <v>331154749</v>
      </c>
      <c r="C11475" s="1" t="s">
        <v>132</v>
      </c>
      <c r="D11475" s="1" t="s">
        <v>39</v>
      </c>
      <c r="E11475" s="1" t="s">
        <v>48</v>
      </c>
      <c r="F11475">
        <v>80.400000000000006</v>
      </c>
      <c r="G11475">
        <v>2</v>
      </c>
      <c r="H11475">
        <v>6.14</v>
      </c>
      <c r="I11475">
        <v>6.14</v>
      </c>
      <c r="J11475">
        <v>1</v>
      </c>
      <c r="K11475" s="2">
        <v>37685</v>
      </c>
      <c r="L11475" s="2">
        <v>37686</v>
      </c>
      <c r="M11475" s="2">
        <v>37705</v>
      </c>
      <c r="N11475" s="1" t="s">
        <v>139</v>
      </c>
      <c r="O11475" s="1" t="s">
        <v>140</v>
      </c>
    </row>
    <row r="11476" spans="1:15" x14ac:dyDescent="0.25">
      <c r="A11476">
        <v>98089294</v>
      </c>
      <c r="B11476">
        <v>471492301</v>
      </c>
      <c r="C11476" s="1" t="s">
        <v>132</v>
      </c>
      <c r="D11476" s="1" t="s">
        <v>39</v>
      </c>
      <c r="E11476" s="1" t="s">
        <v>48</v>
      </c>
      <c r="F11476">
        <v>80.400000000000006</v>
      </c>
      <c r="G11476">
        <v>2</v>
      </c>
      <c r="H11476">
        <v>9.73</v>
      </c>
      <c r="I11476">
        <v>4.7300000000000004</v>
      </c>
      <c r="J11476">
        <v>1</v>
      </c>
      <c r="K11476" s="2">
        <v>37886</v>
      </c>
      <c r="L11476" s="2">
        <v>37889</v>
      </c>
      <c r="M11476" s="2">
        <v>37906</v>
      </c>
      <c r="N11476" s="1" t="s">
        <v>145</v>
      </c>
      <c r="O11476" s="1" t="s">
        <v>146</v>
      </c>
    </row>
    <row r="11477" spans="1:15" x14ac:dyDescent="0.25">
      <c r="A11477">
        <v>98089095</v>
      </c>
      <c r="B11477">
        <v>321553436</v>
      </c>
      <c r="C11477" s="1" t="s">
        <v>132</v>
      </c>
      <c r="D11477" s="1" t="s">
        <v>39</v>
      </c>
      <c r="E11477" s="1" t="s">
        <v>48</v>
      </c>
      <c r="F11477">
        <v>80.400000000000006</v>
      </c>
      <c r="G11477">
        <v>2</v>
      </c>
      <c r="H11477">
        <v>6.61</v>
      </c>
      <c r="I11477">
        <v>5.61</v>
      </c>
      <c r="J11477">
        <v>1</v>
      </c>
      <c r="K11477" s="2">
        <v>37937</v>
      </c>
      <c r="L11477" s="2">
        <v>37939</v>
      </c>
      <c r="M11477" s="2">
        <v>37959</v>
      </c>
      <c r="N11477" s="1" t="s">
        <v>149</v>
      </c>
      <c r="O11477" s="1" t="s">
        <v>150</v>
      </c>
    </row>
    <row r="11478" spans="1:15" x14ac:dyDescent="0.25">
      <c r="A11478">
        <v>98088842</v>
      </c>
      <c r="B11478">
        <v>707476699</v>
      </c>
      <c r="C11478" s="1" t="s">
        <v>132</v>
      </c>
      <c r="D11478" s="1" t="s">
        <v>39</v>
      </c>
      <c r="E11478" s="1" t="s">
        <v>48</v>
      </c>
      <c r="F11478">
        <v>80.400000000000006</v>
      </c>
      <c r="G11478">
        <v>2</v>
      </c>
      <c r="H11478">
        <v>5.89</v>
      </c>
      <c r="I11478">
        <v>5.89</v>
      </c>
      <c r="J11478">
        <v>1</v>
      </c>
      <c r="K11478" s="2">
        <v>38007</v>
      </c>
      <c r="L11478" s="2">
        <v>38010</v>
      </c>
      <c r="M11478" s="2">
        <v>38022</v>
      </c>
      <c r="N11478" s="1" t="s">
        <v>133</v>
      </c>
      <c r="O11478" s="1" t="s">
        <v>134</v>
      </c>
    </row>
    <row r="11479" spans="1:15" x14ac:dyDescent="0.25">
      <c r="A11479">
        <v>98088545</v>
      </c>
      <c r="B11479">
        <v>869085354</v>
      </c>
      <c r="C11479" s="1" t="s">
        <v>132</v>
      </c>
      <c r="D11479" s="1" t="s">
        <v>39</v>
      </c>
      <c r="E11479" s="1" t="s">
        <v>48</v>
      </c>
      <c r="F11479">
        <v>80.400000000000006</v>
      </c>
      <c r="G11479">
        <v>2</v>
      </c>
      <c r="H11479">
        <v>5.61</v>
      </c>
      <c r="I11479">
        <v>3.61</v>
      </c>
      <c r="J11479">
        <v>1</v>
      </c>
      <c r="K11479" s="2">
        <v>38080</v>
      </c>
      <c r="L11479" s="2">
        <v>38083</v>
      </c>
      <c r="M11479" s="2">
        <v>38103</v>
      </c>
      <c r="N11479" s="1" t="s">
        <v>147</v>
      </c>
      <c r="O11479" s="1" t="s">
        <v>148</v>
      </c>
    </row>
    <row r="11480" spans="1:15" x14ac:dyDescent="0.25">
      <c r="A11480">
        <v>98088144</v>
      </c>
      <c r="B11480">
        <v>664948076</v>
      </c>
      <c r="C11480" s="1" t="s">
        <v>132</v>
      </c>
      <c r="D11480" s="1" t="s">
        <v>39</v>
      </c>
      <c r="E11480" s="1" t="s">
        <v>48</v>
      </c>
      <c r="F11480">
        <v>80.400000000000006</v>
      </c>
      <c r="G11480">
        <v>2</v>
      </c>
      <c r="H11480">
        <v>7.14</v>
      </c>
      <c r="I11480">
        <v>3.14</v>
      </c>
      <c r="J11480">
        <v>1</v>
      </c>
      <c r="K11480" s="2">
        <v>38196</v>
      </c>
      <c r="L11480" s="2">
        <v>38199</v>
      </c>
      <c r="M11480" s="2">
        <v>38210</v>
      </c>
      <c r="N11480" s="1" t="s">
        <v>145</v>
      </c>
      <c r="O11480" s="1" t="s">
        <v>146</v>
      </c>
    </row>
    <row r="11481" spans="1:15" x14ac:dyDescent="0.25">
      <c r="A11481">
        <v>98088081</v>
      </c>
      <c r="B11481">
        <v>162737049</v>
      </c>
      <c r="C11481" s="1" t="s">
        <v>132</v>
      </c>
      <c r="D11481" s="1" t="s">
        <v>39</v>
      </c>
      <c r="E11481" s="1" t="s">
        <v>48</v>
      </c>
      <c r="F11481">
        <v>80.400000000000006</v>
      </c>
      <c r="G11481">
        <v>2</v>
      </c>
      <c r="H11481">
        <v>10</v>
      </c>
      <c r="I11481">
        <v>6</v>
      </c>
      <c r="J11481">
        <v>1</v>
      </c>
      <c r="K11481" s="2">
        <v>38216</v>
      </c>
      <c r="L11481" s="2">
        <v>38218</v>
      </c>
      <c r="M11481" s="2">
        <v>38232</v>
      </c>
      <c r="N11481" s="1" t="s">
        <v>141</v>
      </c>
      <c r="O11481" s="1" t="s">
        <v>142</v>
      </c>
    </row>
    <row r="11482" spans="1:15" x14ac:dyDescent="0.25">
      <c r="A11482">
        <v>98088029</v>
      </c>
      <c r="B11482">
        <v>318601696</v>
      </c>
      <c r="C11482" s="1" t="s">
        <v>132</v>
      </c>
      <c r="D11482" s="1" t="s">
        <v>39</v>
      </c>
      <c r="E11482" s="1" t="s">
        <v>48</v>
      </c>
      <c r="F11482">
        <v>80.400000000000006</v>
      </c>
      <c r="G11482">
        <v>2</v>
      </c>
      <c r="H11482">
        <v>7</v>
      </c>
      <c r="I11482">
        <v>5</v>
      </c>
      <c r="J11482">
        <v>1</v>
      </c>
      <c r="K11482" s="2">
        <v>38229</v>
      </c>
      <c r="L11482" s="2">
        <v>38230</v>
      </c>
      <c r="M11482" s="2">
        <v>38249</v>
      </c>
      <c r="N11482" s="1" t="s">
        <v>141</v>
      </c>
      <c r="O11482" s="1" t="s">
        <v>142</v>
      </c>
    </row>
    <row r="11483" spans="1:15" x14ac:dyDescent="0.25">
      <c r="A11483">
        <v>98087964</v>
      </c>
      <c r="B11483">
        <v>295769990</v>
      </c>
      <c r="C11483" s="1" t="s">
        <v>132</v>
      </c>
      <c r="D11483" s="1" t="s">
        <v>39</v>
      </c>
      <c r="E11483" s="1" t="s">
        <v>48</v>
      </c>
      <c r="F11483">
        <v>80.400000000000006</v>
      </c>
      <c r="G11483">
        <v>2</v>
      </c>
      <c r="H11483">
        <v>6.75</v>
      </c>
      <c r="I11483">
        <v>6.75</v>
      </c>
      <c r="J11483">
        <v>1</v>
      </c>
      <c r="K11483" s="2">
        <v>38249</v>
      </c>
      <c r="L11483" s="2">
        <v>38250</v>
      </c>
      <c r="M11483" s="2">
        <v>38260</v>
      </c>
      <c r="N11483" s="1" t="s">
        <v>133</v>
      </c>
      <c r="O11483" s="1" t="s">
        <v>134</v>
      </c>
    </row>
    <row r="11484" spans="1:15" x14ac:dyDescent="0.25">
      <c r="A11484">
        <v>98087877</v>
      </c>
      <c r="B11484">
        <v>794504735</v>
      </c>
      <c r="C11484" s="1" t="s">
        <v>132</v>
      </c>
      <c r="D11484" s="1" t="s">
        <v>39</v>
      </c>
      <c r="E11484" s="1" t="s">
        <v>48</v>
      </c>
      <c r="F11484">
        <v>80.400000000000006</v>
      </c>
      <c r="G11484">
        <v>2</v>
      </c>
      <c r="H11484">
        <v>5.14</v>
      </c>
      <c r="I11484">
        <v>3.14</v>
      </c>
      <c r="J11484">
        <v>1</v>
      </c>
      <c r="K11484" s="2">
        <v>38274</v>
      </c>
      <c r="L11484" s="2">
        <v>38276</v>
      </c>
      <c r="M11484" s="2">
        <v>38294</v>
      </c>
      <c r="N11484" s="1" t="s">
        <v>141</v>
      </c>
      <c r="O11484" s="1" t="s">
        <v>142</v>
      </c>
    </row>
    <row r="11485" spans="1:15" x14ac:dyDescent="0.25">
      <c r="A11485">
        <v>98087724</v>
      </c>
      <c r="B11485">
        <v>413610234</v>
      </c>
      <c r="C11485" s="1" t="s">
        <v>132</v>
      </c>
      <c r="D11485" s="1" t="s">
        <v>39</v>
      </c>
      <c r="E11485" s="1" t="s">
        <v>48</v>
      </c>
      <c r="F11485">
        <v>80.400000000000006</v>
      </c>
      <c r="G11485">
        <v>2</v>
      </c>
      <c r="H11485">
        <v>6.9</v>
      </c>
      <c r="I11485">
        <v>6.9</v>
      </c>
      <c r="J11485">
        <v>1</v>
      </c>
      <c r="K11485" s="2">
        <v>38320</v>
      </c>
      <c r="L11485" s="2">
        <v>38323</v>
      </c>
      <c r="M11485" s="2">
        <v>38336</v>
      </c>
      <c r="N11485" s="1" t="s">
        <v>139</v>
      </c>
      <c r="O11485" s="1" t="s">
        <v>140</v>
      </c>
    </row>
    <row r="11486" spans="1:15" x14ac:dyDescent="0.25">
      <c r="A11486">
        <v>98087606</v>
      </c>
      <c r="B11486">
        <v>258459702</v>
      </c>
      <c r="C11486" s="1" t="s">
        <v>132</v>
      </c>
      <c r="D11486" s="1" t="s">
        <v>39</v>
      </c>
      <c r="E11486" s="1" t="s">
        <v>48</v>
      </c>
      <c r="F11486">
        <v>80.400000000000006</v>
      </c>
      <c r="G11486">
        <v>2</v>
      </c>
      <c r="H11486">
        <v>6.14</v>
      </c>
      <c r="I11486">
        <v>5.14</v>
      </c>
      <c r="J11486">
        <v>1</v>
      </c>
      <c r="K11486" s="2">
        <v>38351</v>
      </c>
      <c r="L11486" s="2">
        <v>38352</v>
      </c>
      <c r="M11486" s="2">
        <v>38363</v>
      </c>
      <c r="N11486" s="1" t="s">
        <v>143</v>
      </c>
      <c r="O11486" s="1" t="s">
        <v>144</v>
      </c>
    </row>
    <row r="11487" spans="1:15" x14ac:dyDescent="0.25">
      <c r="A11487">
        <v>98087393</v>
      </c>
      <c r="B11487">
        <v>272491500</v>
      </c>
      <c r="C11487" s="1" t="s">
        <v>132</v>
      </c>
      <c r="D11487" s="1" t="s">
        <v>39</v>
      </c>
      <c r="E11487" s="1" t="s">
        <v>48</v>
      </c>
      <c r="F11487">
        <v>80.400000000000006</v>
      </c>
      <c r="G11487">
        <v>2</v>
      </c>
      <c r="H11487">
        <v>9.5500000000000007</v>
      </c>
      <c r="I11487">
        <v>4.55</v>
      </c>
      <c r="J11487">
        <v>1</v>
      </c>
      <c r="K11487" s="2">
        <v>38409</v>
      </c>
      <c r="L11487" s="2">
        <v>38411</v>
      </c>
      <c r="M11487" s="2">
        <v>38429</v>
      </c>
      <c r="N11487" s="1" t="s">
        <v>141</v>
      </c>
      <c r="O11487" s="1" t="s">
        <v>142</v>
      </c>
    </row>
    <row r="11488" spans="1:15" x14ac:dyDescent="0.25">
      <c r="A11488">
        <v>98087064</v>
      </c>
      <c r="B11488">
        <v>645012493</v>
      </c>
      <c r="C11488" s="1" t="s">
        <v>132</v>
      </c>
      <c r="D11488" s="1" t="s">
        <v>39</v>
      </c>
      <c r="E11488" s="1" t="s">
        <v>48</v>
      </c>
      <c r="F11488">
        <v>80.400000000000006</v>
      </c>
      <c r="G11488">
        <v>2</v>
      </c>
      <c r="H11488">
        <v>9.25</v>
      </c>
      <c r="I11488">
        <v>6.25</v>
      </c>
      <c r="J11488">
        <v>1</v>
      </c>
      <c r="K11488" s="2">
        <v>38501</v>
      </c>
      <c r="L11488" s="2">
        <v>38502</v>
      </c>
      <c r="M11488" s="2">
        <v>38512</v>
      </c>
      <c r="N11488" s="1" t="s">
        <v>149</v>
      </c>
      <c r="O11488" s="1" t="s">
        <v>150</v>
      </c>
    </row>
    <row r="11489" spans="1:15" x14ac:dyDescent="0.25">
      <c r="A11489">
        <v>98087003</v>
      </c>
      <c r="B11489">
        <v>768841972</v>
      </c>
      <c r="C11489" s="1" t="s">
        <v>132</v>
      </c>
      <c r="D11489" s="1" t="s">
        <v>39</v>
      </c>
      <c r="E11489" s="1" t="s">
        <v>48</v>
      </c>
      <c r="F11489">
        <v>80.400000000000006</v>
      </c>
      <c r="G11489">
        <v>2</v>
      </c>
      <c r="H11489">
        <v>9.5500000000000007</v>
      </c>
      <c r="I11489">
        <v>5.55</v>
      </c>
      <c r="J11489">
        <v>1</v>
      </c>
      <c r="K11489" s="2">
        <v>38518</v>
      </c>
      <c r="L11489" s="2">
        <v>38520</v>
      </c>
      <c r="M11489" s="2">
        <v>38539</v>
      </c>
      <c r="N11489" s="1" t="s">
        <v>139</v>
      </c>
      <c r="O11489" s="1" t="s">
        <v>140</v>
      </c>
    </row>
    <row r="11490" spans="1:15" x14ac:dyDescent="0.25">
      <c r="A11490">
        <v>98086985</v>
      </c>
      <c r="B11490">
        <v>126466824</v>
      </c>
      <c r="C11490" s="1" t="s">
        <v>132</v>
      </c>
      <c r="D11490" s="1" t="s">
        <v>39</v>
      </c>
      <c r="E11490" s="1" t="s">
        <v>48</v>
      </c>
      <c r="F11490">
        <v>80.400000000000006</v>
      </c>
      <c r="G11490">
        <v>2</v>
      </c>
      <c r="H11490">
        <v>9.2200000000000006</v>
      </c>
      <c r="I11490">
        <v>4.22</v>
      </c>
      <c r="J11490">
        <v>1</v>
      </c>
      <c r="K11490" s="2">
        <v>38522</v>
      </c>
      <c r="L11490" s="2">
        <v>38525</v>
      </c>
      <c r="M11490" s="2">
        <v>38537</v>
      </c>
      <c r="N11490" s="1" t="s">
        <v>149</v>
      </c>
      <c r="O11490" s="1" t="s">
        <v>150</v>
      </c>
    </row>
    <row r="11491" spans="1:15" x14ac:dyDescent="0.25">
      <c r="A11491">
        <v>98086947</v>
      </c>
      <c r="B11491">
        <v>684389929</v>
      </c>
      <c r="C11491" s="1" t="s">
        <v>132</v>
      </c>
      <c r="D11491" s="1" t="s">
        <v>39</v>
      </c>
      <c r="E11491" s="1" t="s">
        <v>48</v>
      </c>
      <c r="F11491">
        <v>80.400000000000006</v>
      </c>
      <c r="G11491">
        <v>2</v>
      </c>
      <c r="H11491">
        <v>5.9</v>
      </c>
      <c r="I11491">
        <v>5.9</v>
      </c>
      <c r="J11491">
        <v>1</v>
      </c>
      <c r="K11491" s="2">
        <v>38535</v>
      </c>
      <c r="L11491" s="2">
        <v>38538</v>
      </c>
      <c r="M11491" s="2">
        <v>38545</v>
      </c>
      <c r="N11491" s="1" t="s">
        <v>139</v>
      </c>
      <c r="O11491" s="1" t="s">
        <v>140</v>
      </c>
    </row>
    <row r="11492" spans="1:15" x14ac:dyDescent="0.25">
      <c r="A11492">
        <v>98086902</v>
      </c>
      <c r="B11492">
        <v>579819412</v>
      </c>
      <c r="C11492" s="1" t="s">
        <v>132</v>
      </c>
      <c r="D11492" s="1" t="s">
        <v>39</v>
      </c>
      <c r="E11492" s="1" t="s">
        <v>48</v>
      </c>
      <c r="F11492">
        <v>80.400000000000006</v>
      </c>
      <c r="G11492">
        <v>2</v>
      </c>
      <c r="H11492">
        <v>8.4499999999999993</v>
      </c>
      <c r="I11492">
        <v>4.45</v>
      </c>
      <c r="J11492">
        <v>1</v>
      </c>
      <c r="K11492" s="2">
        <v>38547</v>
      </c>
      <c r="L11492" s="2">
        <v>38548</v>
      </c>
      <c r="M11492" s="2">
        <v>38556</v>
      </c>
      <c r="N11492" s="1" t="s">
        <v>147</v>
      </c>
      <c r="O11492" s="1" t="s">
        <v>148</v>
      </c>
    </row>
    <row r="11493" spans="1:15" x14ac:dyDescent="0.25">
      <c r="A11493">
        <v>98086518</v>
      </c>
      <c r="B11493">
        <v>296364886</v>
      </c>
      <c r="C11493" s="1" t="s">
        <v>132</v>
      </c>
      <c r="D11493" s="1" t="s">
        <v>39</v>
      </c>
      <c r="E11493" s="1" t="s">
        <v>48</v>
      </c>
      <c r="F11493">
        <v>80.400000000000006</v>
      </c>
      <c r="G11493">
        <v>2</v>
      </c>
      <c r="H11493">
        <v>5.9</v>
      </c>
      <c r="I11493">
        <v>4.9000000000000004</v>
      </c>
      <c r="J11493">
        <v>1</v>
      </c>
      <c r="K11493" s="2">
        <v>38652</v>
      </c>
      <c r="L11493" s="2">
        <v>38655</v>
      </c>
      <c r="M11493" s="2">
        <v>38669</v>
      </c>
      <c r="N11493" s="1" t="s">
        <v>145</v>
      </c>
      <c r="O11493" s="1" t="s">
        <v>146</v>
      </c>
    </row>
    <row r="11494" spans="1:15" x14ac:dyDescent="0.25">
      <c r="A11494">
        <v>98086393</v>
      </c>
      <c r="B11494">
        <v>405991354</v>
      </c>
      <c r="C11494" s="1" t="s">
        <v>132</v>
      </c>
      <c r="D11494" s="1" t="s">
        <v>39</v>
      </c>
      <c r="E11494" s="1" t="s">
        <v>48</v>
      </c>
      <c r="F11494">
        <v>80.400000000000006</v>
      </c>
      <c r="G11494">
        <v>2</v>
      </c>
      <c r="H11494">
        <v>6</v>
      </c>
      <c r="I11494">
        <v>5</v>
      </c>
      <c r="J11494">
        <v>1</v>
      </c>
      <c r="K11494" s="2">
        <v>38685</v>
      </c>
      <c r="L11494" s="2">
        <v>38686</v>
      </c>
      <c r="M11494" s="2">
        <v>38705</v>
      </c>
      <c r="N11494" s="1" t="s">
        <v>137</v>
      </c>
      <c r="O11494" s="1" t="s">
        <v>138</v>
      </c>
    </row>
    <row r="11495" spans="1:15" x14ac:dyDescent="0.25">
      <c r="A11495">
        <v>98086330</v>
      </c>
      <c r="B11495">
        <v>140565407</v>
      </c>
      <c r="C11495" s="1" t="s">
        <v>132</v>
      </c>
      <c r="D11495" s="1" t="s">
        <v>39</v>
      </c>
      <c r="E11495" s="1" t="s">
        <v>48</v>
      </c>
      <c r="F11495">
        <v>80.400000000000006</v>
      </c>
      <c r="G11495">
        <v>2</v>
      </c>
      <c r="H11495">
        <v>9.99</v>
      </c>
      <c r="I11495">
        <v>6.99</v>
      </c>
      <c r="J11495">
        <v>1</v>
      </c>
      <c r="K11495" s="2">
        <v>38699</v>
      </c>
      <c r="L11495" s="2">
        <v>38702</v>
      </c>
      <c r="M11495" s="2">
        <v>38721</v>
      </c>
      <c r="N11495" s="1" t="s">
        <v>149</v>
      </c>
      <c r="O11495" s="1" t="s">
        <v>150</v>
      </c>
    </row>
    <row r="11496" spans="1:15" x14ac:dyDescent="0.25">
      <c r="A11496">
        <v>98086297</v>
      </c>
      <c r="B11496">
        <v>369531322</v>
      </c>
      <c r="C11496" s="1" t="s">
        <v>132</v>
      </c>
      <c r="D11496" s="1" t="s">
        <v>39</v>
      </c>
      <c r="E11496" s="1" t="s">
        <v>48</v>
      </c>
      <c r="F11496">
        <v>80.400000000000006</v>
      </c>
      <c r="G11496">
        <v>2</v>
      </c>
      <c r="H11496">
        <v>10</v>
      </c>
      <c r="I11496">
        <v>7</v>
      </c>
      <c r="J11496">
        <v>1</v>
      </c>
      <c r="K11496" s="2">
        <v>38711</v>
      </c>
      <c r="L11496" s="2">
        <v>38712</v>
      </c>
      <c r="M11496" s="2">
        <v>38721</v>
      </c>
      <c r="N11496" s="1" t="s">
        <v>133</v>
      </c>
      <c r="O11496" s="1" t="s">
        <v>134</v>
      </c>
    </row>
    <row r="11497" spans="1:15" x14ac:dyDescent="0.25">
      <c r="A11497">
        <v>98086298</v>
      </c>
      <c r="B11497">
        <v>508031399</v>
      </c>
      <c r="C11497" s="1" t="s">
        <v>132</v>
      </c>
      <c r="D11497" s="1" t="s">
        <v>39</v>
      </c>
      <c r="E11497" s="1" t="s">
        <v>48</v>
      </c>
      <c r="F11497">
        <v>80.400000000000006</v>
      </c>
      <c r="G11497">
        <v>2</v>
      </c>
      <c r="H11497">
        <v>9.68</v>
      </c>
      <c r="I11497">
        <v>5.68</v>
      </c>
      <c r="J11497">
        <v>1</v>
      </c>
      <c r="K11497" s="2">
        <v>38709</v>
      </c>
      <c r="L11497" s="2">
        <v>38712</v>
      </c>
      <c r="M11497" s="2">
        <v>38728</v>
      </c>
      <c r="N11497" s="1" t="s">
        <v>133</v>
      </c>
      <c r="O11497" s="1" t="s">
        <v>134</v>
      </c>
    </row>
    <row r="11498" spans="1:15" x14ac:dyDescent="0.25">
      <c r="A11498">
        <v>98086101</v>
      </c>
      <c r="B11498">
        <v>323336792</v>
      </c>
      <c r="C11498" s="1" t="s">
        <v>132</v>
      </c>
      <c r="D11498" s="1" t="s">
        <v>39</v>
      </c>
      <c r="E11498" s="1" t="s">
        <v>48</v>
      </c>
      <c r="F11498">
        <v>80.400000000000006</v>
      </c>
      <c r="G11498">
        <v>2</v>
      </c>
      <c r="H11498">
        <v>8.1199999999999992</v>
      </c>
      <c r="I11498">
        <v>4.12</v>
      </c>
      <c r="J11498">
        <v>1</v>
      </c>
      <c r="K11498" s="2">
        <v>38766</v>
      </c>
      <c r="L11498" s="2">
        <v>38767</v>
      </c>
      <c r="M11498" s="2">
        <v>38784</v>
      </c>
      <c r="N11498" s="1" t="s">
        <v>147</v>
      </c>
      <c r="O11498" s="1" t="s">
        <v>148</v>
      </c>
    </row>
    <row r="11499" spans="1:15" x14ac:dyDescent="0.25">
      <c r="A11499">
        <v>98086034</v>
      </c>
      <c r="B11499">
        <v>667298873</v>
      </c>
      <c r="C11499" s="1" t="s">
        <v>132</v>
      </c>
      <c r="D11499" s="1" t="s">
        <v>39</v>
      </c>
      <c r="E11499" s="1" t="s">
        <v>48</v>
      </c>
      <c r="F11499">
        <v>80.400000000000006</v>
      </c>
      <c r="G11499">
        <v>2</v>
      </c>
      <c r="H11499">
        <v>9</v>
      </c>
      <c r="I11499">
        <v>4</v>
      </c>
      <c r="J11499">
        <v>1</v>
      </c>
      <c r="K11499" s="2">
        <v>38787</v>
      </c>
      <c r="L11499" s="2">
        <v>38788</v>
      </c>
      <c r="M11499" s="2">
        <v>38808</v>
      </c>
      <c r="N11499" s="1" t="s">
        <v>133</v>
      </c>
      <c r="O11499" s="1" t="s">
        <v>134</v>
      </c>
    </row>
    <row r="11500" spans="1:15" x14ac:dyDescent="0.25">
      <c r="A11500">
        <v>98085895</v>
      </c>
      <c r="B11500">
        <v>305002580</v>
      </c>
      <c r="C11500" s="1" t="s">
        <v>132</v>
      </c>
      <c r="D11500" s="1" t="s">
        <v>39</v>
      </c>
      <c r="E11500" s="1" t="s">
        <v>48</v>
      </c>
      <c r="F11500">
        <v>80.400000000000006</v>
      </c>
      <c r="G11500">
        <v>2</v>
      </c>
      <c r="H11500">
        <v>6.99</v>
      </c>
      <c r="I11500">
        <v>6.99</v>
      </c>
      <c r="J11500">
        <v>1</v>
      </c>
      <c r="K11500" s="2">
        <v>38826</v>
      </c>
      <c r="L11500" s="2">
        <v>38827</v>
      </c>
      <c r="M11500" s="2">
        <v>38834</v>
      </c>
      <c r="N11500" s="1" t="s">
        <v>149</v>
      </c>
      <c r="O11500" s="1" t="s">
        <v>150</v>
      </c>
    </row>
    <row r="11501" spans="1:15" x14ac:dyDescent="0.25">
      <c r="A11501">
        <v>98085893</v>
      </c>
      <c r="B11501">
        <v>655183893</v>
      </c>
      <c r="C11501" s="1" t="s">
        <v>132</v>
      </c>
      <c r="D11501" s="1" t="s">
        <v>39</v>
      </c>
      <c r="E11501" s="1" t="s">
        <v>48</v>
      </c>
      <c r="F11501">
        <v>80.400000000000006</v>
      </c>
      <c r="G11501">
        <v>2</v>
      </c>
      <c r="H11501">
        <v>8.99</v>
      </c>
      <c r="I11501">
        <v>4.99</v>
      </c>
      <c r="J11501">
        <v>1</v>
      </c>
      <c r="K11501" s="2">
        <v>38825</v>
      </c>
      <c r="L11501" s="2">
        <v>38828</v>
      </c>
      <c r="M11501" s="2">
        <v>38838</v>
      </c>
      <c r="N11501" s="1" t="s">
        <v>143</v>
      </c>
      <c r="O11501" s="1" t="s">
        <v>144</v>
      </c>
    </row>
    <row r="11502" spans="1:15" x14ac:dyDescent="0.25">
      <c r="A11502">
        <v>98085665</v>
      </c>
      <c r="B11502">
        <v>162383747</v>
      </c>
      <c r="C11502" s="1" t="s">
        <v>132</v>
      </c>
      <c r="D11502" s="1" t="s">
        <v>39</v>
      </c>
      <c r="E11502" s="1" t="s">
        <v>48</v>
      </c>
      <c r="F11502">
        <v>80.400000000000006</v>
      </c>
      <c r="G11502">
        <v>2</v>
      </c>
      <c r="H11502">
        <v>9.68</v>
      </c>
      <c r="I11502">
        <v>3.68</v>
      </c>
      <c r="J11502">
        <v>1</v>
      </c>
      <c r="K11502" s="2">
        <v>38889</v>
      </c>
      <c r="L11502" s="2">
        <v>38890</v>
      </c>
      <c r="M11502" s="2">
        <v>38904</v>
      </c>
      <c r="N11502" s="1" t="s">
        <v>137</v>
      </c>
      <c r="O11502" s="1" t="s">
        <v>138</v>
      </c>
    </row>
    <row r="11503" spans="1:15" x14ac:dyDescent="0.25">
      <c r="A11503">
        <v>98085636</v>
      </c>
      <c r="B11503">
        <v>272385252</v>
      </c>
      <c r="C11503" s="1" t="s">
        <v>132</v>
      </c>
      <c r="D11503" s="1" t="s">
        <v>39</v>
      </c>
      <c r="E11503" s="1" t="s">
        <v>48</v>
      </c>
      <c r="F11503">
        <v>80.400000000000006</v>
      </c>
      <c r="G11503">
        <v>2</v>
      </c>
      <c r="H11503">
        <v>8.33</v>
      </c>
      <c r="I11503">
        <v>6.33</v>
      </c>
      <c r="J11503">
        <v>1</v>
      </c>
      <c r="K11503" s="2">
        <v>38897</v>
      </c>
      <c r="L11503" s="2">
        <v>38900</v>
      </c>
      <c r="M11503" s="2">
        <v>38912</v>
      </c>
      <c r="N11503" s="1" t="s">
        <v>139</v>
      </c>
      <c r="O11503" s="1" t="s">
        <v>140</v>
      </c>
    </row>
    <row r="11504" spans="1:15" x14ac:dyDescent="0.25">
      <c r="A11504">
        <v>98085472</v>
      </c>
      <c r="B11504">
        <v>579229937</v>
      </c>
      <c r="C11504" s="1" t="s">
        <v>132</v>
      </c>
      <c r="D11504" s="1" t="s">
        <v>39</v>
      </c>
      <c r="E11504" s="1" t="s">
        <v>48</v>
      </c>
      <c r="F11504">
        <v>80.400000000000006</v>
      </c>
      <c r="G11504">
        <v>2</v>
      </c>
      <c r="H11504">
        <v>8.99</v>
      </c>
      <c r="I11504">
        <v>4.99</v>
      </c>
      <c r="J11504">
        <v>1</v>
      </c>
      <c r="K11504" s="2">
        <v>38942</v>
      </c>
      <c r="L11504" s="2">
        <v>38943</v>
      </c>
      <c r="M11504" s="2">
        <v>38959</v>
      </c>
      <c r="N11504" s="1" t="s">
        <v>145</v>
      </c>
      <c r="O11504" s="1" t="s">
        <v>146</v>
      </c>
    </row>
    <row r="11505" spans="1:15" x14ac:dyDescent="0.25">
      <c r="A11505">
        <v>98084916</v>
      </c>
      <c r="B11505">
        <v>397983135</v>
      </c>
      <c r="C11505" s="1" t="s">
        <v>132</v>
      </c>
      <c r="D11505" s="1" t="s">
        <v>39</v>
      </c>
      <c r="E11505" s="1" t="s">
        <v>48</v>
      </c>
      <c r="F11505">
        <v>80.400000000000006</v>
      </c>
      <c r="G11505">
        <v>2</v>
      </c>
      <c r="H11505">
        <v>6.9</v>
      </c>
      <c r="I11505">
        <v>4.9000000000000004</v>
      </c>
      <c r="J11505">
        <v>1</v>
      </c>
      <c r="K11505" s="2">
        <v>39086</v>
      </c>
      <c r="L11505" s="2">
        <v>39088</v>
      </c>
      <c r="M11505" s="2">
        <v>39107</v>
      </c>
      <c r="N11505" s="1" t="s">
        <v>135</v>
      </c>
      <c r="O11505" s="1" t="s">
        <v>136</v>
      </c>
    </row>
    <row r="11506" spans="1:15" x14ac:dyDescent="0.25">
      <c r="A11506">
        <v>98084822</v>
      </c>
      <c r="B11506">
        <v>193322802</v>
      </c>
      <c r="C11506" s="1" t="s">
        <v>132</v>
      </c>
      <c r="D11506" s="1" t="s">
        <v>39</v>
      </c>
      <c r="E11506" s="1" t="s">
        <v>48</v>
      </c>
      <c r="F11506">
        <v>80.400000000000006</v>
      </c>
      <c r="G11506">
        <v>2</v>
      </c>
      <c r="H11506">
        <v>5.33</v>
      </c>
      <c r="I11506">
        <v>3.33</v>
      </c>
      <c r="J11506">
        <v>1</v>
      </c>
      <c r="K11506" s="2">
        <v>39106</v>
      </c>
      <c r="L11506" s="2">
        <v>39108</v>
      </c>
      <c r="M11506" s="2">
        <v>39128</v>
      </c>
      <c r="N11506" s="1" t="s">
        <v>137</v>
      </c>
      <c r="O11506" s="1" t="s">
        <v>138</v>
      </c>
    </row>
    <row r="11507" spans="1:15" x14ac:dyDescent="0.25">
      <c r="A11507">
        <v>98084759</v>
      </c>
      <c r="B11507">
        <v>333427984</v>
      </c>
      <c r="C11507" s="1" t="s">
        <v>132</v>
      </c>
      <c r="D11507" s="1" t="s">
        <v>39</v>
      </c>
      <c r="E11507" s="1" t="s">
        <v>48</v>
      </c>
      <c r="F11507">
        <v>80.400000000000006</v>
      </c>
      <c r="G11507">
        <v>2</v>
      </c>
      <c r="H11507">
        <v>7.73</v>
      </c>
      <c r="I11507">
        <v>4.7300000000000004</v>
      </c>
      <c r="J11507">
        <v>1</v>
      </c>
      <c r="K11507" s="2">
        <v>39124</v>
      </c>
      <c r="L11507" s="2">
        <v>39125</v>
      </c>
      <c r="M11507" s="2">
        <v>39134</v>
      </c>
      <c r="N11507" s="1" t="s">
        <v>139</v>
      </c>
      <c r="O11507" s="1" t="s">
        <v>140</v>
      </c>
    </row>
    <row r="11508" spans="1:15" x14ac:dyDescent="0.25">
      <c r="A11508">
        <v>98084634</v>
      </c>
      <c r="B11508">
        <v>172950136</v>
      </c>
      <c r="C11508" s="1" t="s">
        <v>132</v>
      </c>
      <c r="D11508" s="1" t="s">
        <v>39</v>
      </c>
      <c r="E11508" s="1" t="s">
        <v>48</v>
      </c>
      <c r="F11508">
        <v>80.400000000000006</v>
      </c>
      <c r="G11508">
        <v>2</v>
      </c>
      <c r="H11508">
        <v>5.88</v>
      </c>
      <c r="I11508">
        <v>3.88</v>
      </c>
      <c r="J11508">
        <v>1</v>
      </c>
      <c r="K11508" s="2">
        <v>39154</v>
      </c>
      <c r="L11508" s="2">
        <v>39155</v>
      </c>
      <c r="M11508" s="2">
        <v>39174</v>
      </c>
      <c r="N11508" s="1" t="s">
        <v>147</v>
      </c>
      <c r="O11508" s="1" t="s">
        <v>148</v>
      </c>
    </row>
    <row r="11509" spans="1:15" x14ac:dyDescent="0.25">
      <c r="A11509">
        <v>98084614</v>
      </c>
      <c r="B11509">
        <v>162737049</v>
      </c>
      <c r="C11509" s="1" t="s">
        <v>132</v>
      </c>
      <c r="D11509" s="1" t="s">
        <v>39</v>
      </c>
      <c r="E11509" s="1" t="s">
        <v>48</v>
      </c>
      <c r="F11509">
        <v>80.400000000000006</v>
      </c>
      <c r="G11509">
        <v>2</v>
      </c>
      <c r="H11509">
        <v>6.99</v>
      </c>
      <c r="I11509">
        <v>4.99</v>
      </c>
      <c r="J11509">
        <v>1</v>
      </c>
      <c r="K11509" s="2">
        <v>39158</v>
      </c>
      <c r="L11509" s="2">
        <v>39161</v>
      </c>
      <c r="M11509" s="2">
        <v>39172</v>
      </c>
      <c r="N11509" s="1" t="s">
        <v>139</v>
      </c>
      <c r="O11509" s="1" t="s">
        <v>140</v>
      </c>
    </row>
    <row r="11510" spans="1:15" x14ac:dyDescent="0.25">
      <c r="A11510">
        <v>98083589</v>
      </c>
      <c r="B11510">
        <v>417364182</v>
      </c>
      <c r="C11510" s="1" t="s">
        <v>132</v>
      </c>
      <c r="D11510" s="1" t="s">
        <v>39</v>
      </c>
      <c r="E11510" s="1" t="s">
        <v>48</v>
      </c>
      <c r="F11510">
        <v>80.400000000000006</v>
      </c>
      <c r="G11510">
        <v>2</v>
      </c>
      <c r="H11510">
        <v>8.68</v>
      </c>
      <c r="I11510">
        <v>4.68</v>
      </c>
      <c r="J11510">
        <v>1</v>
      </c>
      <c r="K11510" s="2">
        <v>39448</v>
      </c>
      <c r="L11510" s="2">
        <v>39449</v>
      </c>
      <c r="M11510" s="2">
        <v>39467</v>
      </c>
      <c r="N11510" s="1" t="s">
        <v>147</v>
      </c>
      <c r="O11510" s="1" t="s">
        <v>148</v>
      </c>
    </row>
    <row r="11511" spans="1:15" x14ac:dyDescent="0.25">
      <c r="A11511">
        <v>98083553</v>
      </c>
      <c r="B11511">
        <v>748580804</v>
      </c>
      <c r="C11511" s="1" t="s">
        <v>132</v>
      </c>
      <c r="D11511" s="1" t="s">
        <v>39</v>
      </c>
      <c r="E11511" s="1" t="s">
        <v>48</v>
      </c>
      <c r="F11511">
        <v>80.400000000000006</v>
      </c>
      <c r="G11511">
        <v>2</v>
      </c>
      <c r="H11511">
        <v>9.99</v>
      </c>
      <c r="I11511">
        <v>4.99</v>
      </c>
      <c r="J11511">
        <v>1</v>
      </c>
      <c r="K11511" s="2">
        <v>39459</v>
      </c>
      <c r="L11511" s="2">
        <v>39460</v>
      </c>
      <c r="M11511" s="2">
        <v>39476</v>
      </c>
      <c r="N11511" s="1" t="s">
        <v>133</v>
      </c>
      <c r="O11511" s="1" t="s">
        <v>134</v>
      </c>
    </row>
    <row r="11512" spans="1:15" x14ac:dyDescent="0.25">
      <c r="A11512">
        <v>98083438</v>
      </c>
      <c r="B11512">
        <v>597467509</v>
      </c>
      <c r="C11512" s="1" t="s">
        <v>132</v>
      </c>
      <c r="D11512" s="1" t="s">
        <v>39</v>
      </c>
      <c r="E11512" s="1" t="s">
        <v>48</v>
      </c>
      <c r="F11512">
        <v>80.400000000000006</v>
      </c>
      <c r="G11512">
        <v>2</v>
      </c>
      <c r="H11512">
        <v>6.36</v>
      </c>
      <c r="I11512">
        <v>3.36</v>
      </c>
      <c r="J11512">
        <v>1</v>
      </c>
      <c r="K11512" s="2">
        <v>39491</v>
      </c>
      <c r="L11512" s="2">
        <v>39494</v>
      </c>
      <c r="M11512" s="2">
        <v>39510</v>
      </c>
      <c r="N11512" s="1" t="s">
        <v>137</v>
      </c>
      <c r="O11512" s="1" t="s">
        <v>138</v>
      </c>
    </row>
    <row r="11513" spans="1:15" x14ac:dyDescent="0.25">
      <c r="A11513">
        <v>98083215</v>
      </c>
      <c r="B11513">
        <v>685203305</v>
      </c>
      <c r="C11513" s="1" t="s">
        <v>132</v>
      </c>
      <c r="D11513" s="1" t="s">
        <v>39</v>
      </c>
      <c r="E11513" s="1" t="s">
        <v>48</v>
      </c>
      <c r="F11513">
        <v>80.400000000000006</v>
      </c>
      <c r="G11513">
        <v>2</v>
      </c>
      <c r="H11513">
        <v>6.45</v>
      </c>
      <c r="I11513">
        <v>4.45</v>
      </c>
      <c r="J11513">
        <v>1</v>
      </c>
      <c r="K11513" s="2">
        <v>39550</v>
      </c>
      <c r="L11513" s="2">
        <v>39551</v>
      </c>
      <c r="M11513" s="2">
        <v>39565</v>
      </c>
      <c r="N11513" s="1" t="s">
        <v>141</v>
      </c>
      <c r="O11513" s="1" t="s">
        <v>142</v>
      </c>
    </row>
    <row r="11514" spans="1:15" x14ac:dyDescent="0.25">
      <c r="A11514">
        <v>98083120</v>
      </c>
      <c r="B11514">
        <v>162737049</v>
      </c>
      <c r="C11514" s="1" t="s">
        <v>132</v>
      </c>
      <c r="D11514" s="1" t="s">
        <v>39</v>
      </c>
      <c r="E11514" s="1" t="s">
        <v>48</v>
      </c>
      <c r="F11514">
        <v>80.400000000000006</v>
      </c>
      <c r="G11514">
        <v>2</v>
      </c>
      <c r="H11514">
        <v>9.5500000000000007</v>
      </c>
      <c r="I11514">
        <v>3.55</v>
      </c>
      <c r="J11514">
        <v>1</v>
      </c>
      <c r="K11514" s="2">
        <v>39577</v>
      </c>
      <c r="L11514" s="2">
        <v>39578</v>
      </c>
      <c r="M11514" s="2">
        <v>39589</v>
      </c>
      <c r="N11514" s="1" t="s">
        <v>145</v>
      </c>
      <c r="O11514" s="1" t="s">
        <v>146</v>
      </c>
    </row>
    <row r="11515" spans="1:15" x14ac:dyDescent="0.25">
      <c r="A11515">
        <v>98083024</v>
      </c>
      <c r="B11515">
        <v>453512131</v>
      </c>
      <c r="C11515" s="1" t="s">
        <v>132</v>
      </c>
      <c r="D11515" s="1" t="s">
        <v>39</v>
      </c>
      <c r="E11515" s="1" t="s">
        <v>48</v>
      </c>
      <c r="F11515">
        <v>80.400000000000006</v>
      </c>
      <c r="G11515">
        <v>2</v>
      </c>
      <c r="H11515">
        <v>9.99</v>
      </c>
      <c r="I11515">
        <v>5.99</v>
      </c>
      <c r="J11515">
        <v>1</v>
      </c>
      <c r="K11515" s="2">
        <v>39605</v>
      </c>
      <c r="L11515" s="2">
        <v>39606</v>
      </c>
      <c r="M11515" s="2">
        <v>39620</v>
      </c>
      <c r="N11515" s="1" t="s">
        <v>133</v>
      </c>
      <c r="O11515" s="1" t="s">
        <v>134</v>
      </c>
    </row>
    <row r="11516" spans="1:15" x14ac:dyDescent="0.25">
      <c r="A11516">
        <v>98082989</v>
      </c>
      <c r="B11516">
        <v>558515024</v>
      </c>
      <c r="C11516" s="1" t="s">
        <v>132</v>
      </c>
      <c r="D11516" s="1" t="s">
        <v>39</v>
      </c>
      <c r="E11516" s="1" t="s">
        <v>48</v>
      </c>
      <c r="F11516">
        <v>80.400000000000006</v>
      </c>
      <c r="G11516">
        <v>2</v>
      </c>
      <c r="H11516">
        <v>9.5500000000000007</v>
      </c>
      <c r="I11516">
        <v>4.55</v>
      </c>
      <c r="J11516">
        <v>1</v>
      </c>
      <c r="K11516" s="2">
        <v>39612</v>
      </c>
      <c r="L11516" s="2">
        <v>39613</v>
      </c>
      <c r="M11516" s="2">
        <v>39626</v>
      </c>
      <c r="N11516" s="1" t="s">
        <v>137</v>
      </c>
      <c r="O11516" s="1" t="s">
        <v>138</v>
      </c>
    </row>
    <row r="11517" spans="1:15" x14ac:dyDescent="0.25">
      <c r="A11517">
        <v>98082845</v>
      </c>
      <c r="B11517">
        <v>529333105</v>
      </c>
      <c r="C11517" s="1" t="s">
        <v>132</v>
      </c>
      <c r="D11517" s="1" t="s">
        <v>39</v>
      </c>
      <c r="E11517" s="1" t="s">
        <v>48</v>
      </c>
      <c r="F11517">
        <v>80.400000000000006</v>
      </c>
      <c r="G11517">
        <v>2</v>
      </c>
      <c r="H11517">
        <v>8.5500000000000007</v>
      </c>
      <c r="I11517">
        <v>5.55</v>
      </c>
      <c r="J11517">
        <v>1</v>
      </c>
      <c r="K11517" s="2">
        <v>39649</v>
      </c>
      <c r="L11517" s="2">
        <v>39652</v>
      </c>
      <c r="M11517" s="2">
        <v>39662</v>
      </c>
      <c r="N11517" s="1" t="s">
        <v>139</v>
      </c>
      <c r="O11517" s="1" t="s">
        <v>140</v>
      </c>
    </row>
    <row r="11518" spans="1:15" x14ac:dyDescent="0.25">
      <c r="A11518">
        <v>98082612</v>
      </c>
      <c r="B11518">
        <v>451629037</v>
      </c>
      <c r="C11518" s="1" t="s">
        <v>132</v>
      </c>
      <c r="D11518" s="1" t="s">
        <v>39</v>
      </c>
      <c r="E11518" s="1" t="s">
        <v>48</v>
      </c>
      <c r="F11518">
        <v>80.400000000000006</v>
      </c>
      <c r="G11518">
        <v>2</v>
      </c>
      <c r="H11518">
        <v>5.58</v>
      </c>
      <c r="I11518">
        <v>6.58</v>
      </c>
      <c r="J11518">
        <v>1</v>
      </c>
      <c r="K11518" s="2">
        <v>39715</v>
      </c>
      <c r="L11518" s="2">
        <v>39716</v>
      </c>
      <c r="M11518" s="2">
        <v>39733</v>
      </c>
      <c r="N11518" s="1" t="s">
        <v>143</v>
      </c>
      <c r="O11518" s="1" t="s">
        <v>144</v>
      </c>
    </row>
    <row r="11519" spans="1:15" x14ac:dyDescent="0.25">
      <c r="A11519">
        <v>98082222</v>
      </c>
      <c r="B11519">
        <v>277084893</v>
      </c>
      <c r="C11519" s="1" t="s">
        <v>132</v>
      </c>
      <c r="D11519" s="1" t="s">
        <v>39</v>
      </c>
      <c r="E11519" s="1" t="s">
        <v>48</v>
      </c>
      <c r="F11519">
        <v>80.400000000000006</v>
      </c>
      <c r="G11519">
        <v>2</v>
      </c>
      <c r="H11519">
        <v>10</v>
      </c>
      <c r="I11519">
        <v>4</v>
      </c>
      <c r="J11519">
        <v>1</v>
      </c>
      <c r="K11519" s="2">
        <v>39818</v>
      </c>
      <c r="L11519" s="2">
        <v>39819</v>
      </c>
      <c r="M11519" s="2">
        <v>39830</v>
      </c>
      <c r="N11519" s="1" t="s">
        <v>145</v>
      </c>
      <c r="O11519" s="1" t="s">
        <v>146</v>
      </c>
    </row>
    <row r="11520" spans="1:15" x14ac:dyDescent="0.25">
      <c r="A11520">
        <v>98082196</v>
      </c>
      <c r="B11520">
        <v>567281373</v>
      </c>
      <c r="C11520" s="1" t="s">
        <v>132</v>
      </c>
      <c r="D11520" s="1" t="s">
        <v>39</v>
      </c>
      <c r="E11520" s="1" t="s">
        <v>48</v>
      </c>
      <c r="F11520">
        <v>80.400000000000006</v>
      </c>
      <c r="G11520">
        <v>2</v>
      </c>
      <c r="H11520">
        <v>5.22</v>
      </c>
      <c r="I11520">
        <v>4.22</v>
      </c>
      <c r="J11520">
        <v>1</v>
      </c>
      <c r="K11520" s="2">
        <v>39822</v>
      </c>
      <c r="L11520" s="2">
        <v>39824</v>
      </c>
      <c r="M11520" s="2">
        <v>39838</v>
      </c>
      <c r="N11520" s="1" t="s">
        <v>145</v>
      </c>
      <c r="O11520" s="1" t="s">
        <v>146</v>
      </c>
    </row>
    <row r="11521" spans="1:15" x14ac:dyDescent="0.25">
      <c r="A11521">
        <v>98081859</v>
      </c>
      <c r="B11521">
        <v>183302960</v>
      </c>
      <c r="C11521" s="1" t="s">
        <v>132</v>
      </c>
      <c r="D11521" s="1" t="s">
        <v>39</v>
      </c>
      <c r="E11521" s="1" t="s">
        <v>48</v>
      </c>
      <c r="F11521">
        <v>80.400000000000006</v>
      </c>
      <c r="G11521">
        <v>2</v>
      </c>
      <c r="H11521">
        <v>9.4499999999999993</v>
      </c>
      <c r="I11521">
        <v>4.45</v>
      </c>
      <c r="J11521">
        <v>1</v>
      </c>
      <c r="K11521" s="2">
        <v>39909</v>
      </c>
      <c r="L11521" s="2">
        <v>39912</v>
      </c>
      <c r="M11521" s="2">
        <v>39927</v>
      </c>
      <c r="N11521" s="1" t="s">
        <v>145</v>
      </c>
      <c r="O11521" s="1" t="s">
        <v>146</v>
      </c>
    </row>
    <row r="11522" spans="1:15" x14ac:dyDescent="0.25">
      <c r="A11522">
        <v>98081740</v>
      </c>
      <c r="B11522">
        <v>833567577</v>
      </c>
      <c r="C11522" s="1" t="s">
        <v>132</v>
      </c>
      <c r="D11522" s="1" t="s">
        <v>39</v>
      </c>
      <c r="E11522" s="1" t="s">
        <v>48</v>
      </c>
      <c r="F11522">
        <v>80.400000000000006</v>
      </c>
      <c r="G11522">
        <v>2</v>
      </c>
      <c r="H11522">
        <v>8.14</v>
      </c>
      <c r="I11522">
        <v>5.14</v>
      </c>
      <c r="J11522">
        <v>1</v>
      </c>
      <c r="K11522" s="2">
        <v>39940</v>
      </c>
      <c r="L11522" s="2">
        <v>39941</v>
      </c>
      <c r="M11522" s="2">
        <v>39950</v>
      </c>
      <c r="N11522" s="1" t="s">
        <v>135</v>
      </c>
      <c r="O11522" s="1" t="s">
        <v>136</v>
      </c>
    </row>
    <row r="11523" spans="1:15" x14ac:dyDescent="0.25">
      <c r="A11523">
        <v>98081658</v>
      </c>
      <c r="B11523">
        <v>131591686</v>
      </c>
      <c r="C11523" s="1" t="s">
        <v>132</v>
      </c>
      <c r="D11523" s="1" t="s">
        <v>39</v>
      </c>
      <c r="E11523" s="1" t="s">
        <v>48</v>
      </c>
      <c r="F11523">
        <v>80.400000000000006</v>
      </c>
      <c r="G11523">
        <v>2</v>
      </c>
      <c r="H11523">
        <v>7.12</v>
      </c>
      <c r="I11523">
        <v>6.12</v>
      </c>
      <c r="J11523">
        <v>1</v>
      </c>
      <c r="K11523" s="2">
        <v>39962</v>
      </c>
      <c r="L11523" s="2">
        <v>39965</v>
      </c>
      <c r="M11523" s="2">
        <v>39985</v>
      </c>
      <c r="N11523" s="1" t="s">
        <v>137</v>
      </c>
      <c r="O11523" s="1" t="s">
        <v>138</v>
      </c>
    </row>
    <row r="11524" spans="1:15" x14ac:dyDescent="0.25">
      <c r="A11524">
        <v>98081512</v>
      </c>
      <c r="B11524">
        <v>321553436</v>
      </c>
      <c r="C11524" s="1" t="s">
        <v>132</v>
      </c>
      <c r="D11524" s="1" t="s">
        <v>39</v>
      </c>
      <c r="E11524" s="1" t="s">
        <v>48</v>
      </c>
      <c r="F11524">
        <v>80.400000000000006</v>
      </c>
      <c r="G11524">
        <v>2</v>
      </c>
      <c r="H11524">
        <v>9.73</v>
      </c>
      <c r="I11524">
        <v>3.73</v>
      </c>
      <c r="J11524">
        <v>1</v>
      </c>
      <c r="K11524" s="2">
        <v>40005</v>
      </c>
      <c r="L11524" s="2">
        <v>40006</v>
      </c>
      <c r="M11524" s="2">
        <v>40016</v>
      </c>
      <c r="N11524" s="1" t="s">
        <v>137</v>
      </c>
      <c r="O11524" s="1" t="s">
        <v>138</v>
      </c>
    </row>
    <row r="11525" spans="1:15" x14ac:dyDescent="0.25">
      <c r="A11525">
        <v>98081430</v>
      </c>
      <c r="B11525">
        <v>890670789</v>
      </c>
      <c r="C11525" s="1" t="s">
        <v>132</v>
      </c>
      <c r="D11525" s="1" t="s">
        <v>39</v>
      </c>
      <c r="E11525" s="1" t="s">
        <v>48</v>
      </c>
      <c r="F11525">
        <v>80.400000000000006</v>
      </c>
      <c r="G11525">
        <v>2</v>
      </c>
      <c r="H11525">
        <v>5</v>
      </c>
      <c r="I11525">
        <v>6</v>
      </c>
      <c r="J11525">
        <v>1</v>
      </c>
      <c r="K11525" s="2">
        <v>40021</v>
      </c>
      <c r="L11525" s="2">
        <v>40024</v>
      </c>
      <c r="M11525" s="2">
        <v>40043</v>
      </c>
      <c r="N11525" s="1" t="s">
        <v>145</v>
      </c>
      <c r="O11525" s="1" t="s">
        <v>146</v>
      </c>
    </row>
    <row r="11526" spans="1:15" x14ac:dyDescent="0.25">
      <c r="A11526">
        <v>98081388</v>
      </c>
      <c r="B11526">
        <v>761322747</v>
      </c>
      <c r="C11526" s="1" t="s">
        <v>132</v>
      </c>
      <c r="D11526" s="1" t="s">
        <v>39</v>
      </c>
      <c r="E11526" s="1" t="s">
        <v>48</v>
      </c>
      <c r="F11526">
        <v>80.400000000000006</v>
      </c>
      <c r="G11526">
        <v>2</v>
      </c>
      <c r="H11526">
        <v>5.55</v>
      </c>
      <c r="I11526">
        <v>4.55</v>
      </c>
      <c r="J11526">
        <v>1</v>
      </c>
      <c r="K11526" s="2">
        <v>40032</v>
      </c>
      <c r="L11526" s="2">
        <v>40034</v>
      </c>
      <c r="M11526" s="2">
        <v>40052</v>
      </c>
      <c r="N11526" s="1" t="s">
        <v>139</v>
      </c>
      <c r="O11526" s="1" t="s">
        <v>140</v>
      </c>
    </row>
    <row r="11527" spans="1:15" x14ac:dyDescent="0.25">
      <c r="A11527">
        <v>98081333</v>
      </c>
      <c r="B11527">
        <v>761266512</v>
      </c>
      <c r="C11527" s="1" t="s">
        <v>132</v>
      </c>
      <c r="D11527" s="1" t="s">
        <v>39</v>
      </c>
      <c r="E11527" s="1" t="s">
        <v>48</v>
      </c>
      <c r="F11527">
        <v>80.400000000000006</v>
      </c>
      <c r="G11527">
        <v>2</v>
      </c>
      <c r="H11527">
        <v>7.25</v>
      </c>
      <c r="I11527">
        <v>6.25</v>
      </c>
      <c r="J11527">
        <v>1</v>
      </c>
      <c r="K11527" s="2">
        <v>40042</v>
      </c>
      <c r="L11527" s="2">
        <v>40045</v>
      </c>
      <c r="M11527" s="2">
        <v>40061</v>
      </c>
      <c r="N11527" s="1" t="s">
        <v>145</v>
      </c>
      <c r="O11527" s="1" t="s">
        <v>146</v>
      </c>
    </row>
    <row r="11528" spans="1:15" x14ac:dyDescent="0.25">
      <c r="A11528">
        <v>98081262</v>
      </c>
      <c r="B11528">
        <v>427542511</v>
      </c>
      <c r="C11528" s="1" t="s">
        <v>132</v>
      </c>
      <c r="D11528" s="1" t="s">
        <v>39</v>
      </c>
      <c r="E11528" s="1" t="s">
        <v>48</v>
      </c>
      <c r="F11528">
        <v>80.400000000000006</v>
      </c>
      <c r="G11528">
        <v>2</v>
      </c>
      <c r="H11528">
        <v>6.89</v>
      </c>
      <c r="I11528">
        <v>6.89</v>
      </c>
      <c r="J11528">
        <v>1</v>
      </c>
      <c r="K11528" s="2">
        <v>40058</v>
      </c>
      <c r="L11528" s="2">
        <v>40061</v>
      </c>
      <c r="M11528" s="2">
        <v>40074</v>
      </c>
      <c r="N11528" s="1" t="s">
        <v>139</v>
      </c>
      <c r="O11528" s="1" t="s">
        <v>140</v>
      </c>
    </row>
    <row r="11529" spans="1:15" x14ac:dyDescent="0.25">
      <c r="A11529">
        <v>98081207</v>
      </c>
      <c r="B11529">
        <v>306217163</v>
      </c>
      <c r="C11529" s="1" t="s">
        <v>132</v>
      </c>
      <c r="D11529" s="1" t="s">
        <v>39</v>
      </c>
      <c r="E11529" s="1" t="s">
        <v>48</v>
      </c>
      <c r="F11529">
        <v>80.400000000000006</v>
      </c>
      <c r="G11529">
        <v>2</v>
      </c>
      <c r="H11529">
        <v>8.61</v>
      </c>
      <c r="I11529">
        <v>5.61</v>
      </c>
      <c r="J11529">
        <v>1</v>
      </c>
      <c r="K11529" s="2">
        <v>40069</v>
      </c>
      <c r="L11529" s="2">
        <v>40071</v>
      </c>
      <c r="M11529" s="2">
        <v>40091</v>
      </c>
      <c r="N11529" s="1" t="s">
        <v>137</v>
      </c>
      <c r="O11529" s="1" t="s">
        <v>138</v>
      </c>
    </row>
    <row r="11530" spans="1:15" x14ac:dyDescent="0.25">
      <c r="A11530">
        <v>98081197</v>
      </c>
      <c r="B11530">
        <v>288269706</v>
      </c>
      <c r="C11530" s="1" t="s">
        <v>132</v>
      </c>
      <c r="D11530" s="1" t="s">
        <v>39</v>
      </c>
      <c r="E11530" s="1" t="s">
        <v>48</v>
      </c>
      <c r="F11530">
        <v>80.400000000000006</v>
      </c>
      <c r="G11530">
        <v>2</v>
      </c>
      <c r="H11530">
        <v>9.8800000000000008</v>
      </c>
      <c r="I11530">
        <v>6.88</v>
      </c>
      <c r="J11530">
        <v>1</v>
      </c>
      <c r="K11530" s="2">
        <v>40073</v>
      </c>
      <c r="L11530" s="2">
        <v>40074</v>
      </c>
      <c r="M11530" s="2">
        <v>40083</v>
      </c>
      <c r="N11530" s="1" t="s">
        <v>133</v>
      </c>
      <c r="O11530" s="1" t="s">
        <v>134</v>
      </c>
    </row>
    <row r="11531" spans="1:15" x14ac:dyDescent="0.25">
      <c r="A11531">
        <v>98081098</v>
      </c>
      <c r="B11531">
        <v>198717395</v>
      </c>
      <c r="C11531" s="1" t="s">
        <v>132</v>
      </c>
      <c r="D11531" s="1" t="s">
        <v>39</v>
      </c>
      <c r="E11531" s="1" t="s">
        <v>48</v>
      </c>
      <c r="F11531">
        <v>80.400000000000006</v>
      </c>
      <c r="G11531">
        <v>2</v>
      </c>
      <c r="H11531">
        <v>5.22</v>
      </c>
      <c r="I11531">
        <v>4.22</v>
      </c>
      <c r="J11531">
        <v>1</v>
      </c>
      <c r="K11531" s="2">
        <v>40093</v>
      </c>
      <c r="L11531" s="2">
        <v>40094</v>
      </c>
      <c r="M11531" s="2">
        <v>40114</v>
      </c>
      <c r="N11531" s="1" t="s">
        <v>141</v>
      </c>
      <c r="O11531" s="1" t="s">
        <v>142</v>
      </c>
    </row>
    <row r="11532" spans="1:15" x14ac:dyDescent="0.25">
      <c r="A11532">
        <v>98081089</v>
      </c>
      <c r="B11532">
        <v>361586823</v>
      </c>
      <c r="C11532" s="1" t="s">
        <v>132</v>
      </c>
      <c r="D11532" s="1" t="s">
        <v>39</v>
      </c>
      <c r="E11532" s="1" t="s">
        <v>48</v>
      </c>
      <c r="F11532">
        <v>80.400000000000006</v>
      </c>
      <c r="G11532">
        <v>2</v>
      </c>
      <c r="H11532">
        <v>8.1</v>
      </c>
      <c r="I11532">
        <v>5.0999999999999996</v>
      </c>
      <c r="J11532">
        <v>1</v>
      </c>
      <c r="K11532" s="2">
        <v>40094</v>
      </c>
      <c r="L11532" s="2">
        <v>40096</v>
      </c>
      <c r="M11532" s="2">
        <v>40111</v>
      </c>
      <c r="N11532" s="1" t="s">
        <v>143</v>
      </c>
      <c r="O11532" s="1" t="s">
        <v>144</v>
      </c>
    </row>
    <row r="11533" spans="1:15" x14ac:dyDescent="0.25">
      <c r="A11533">
        <v>98080945</v>
      </c>
      <c r="B11533">
        <v>605633342</v>
      </c>
      <c r="C11533" s="1" t="s">
        <v>132</v>
      </c>
      <c r="D11533" s="1" t="s">
        <v>39</v>
      </c>
      <c r="E11533" s="1" t="s">
        <v>48</v>
      </c>
      <c r="F11533">
        <v>80.400000000000006</v>
      </c>
      <c r="G11533">
        <v>2</v>
      </c>
      <c r="H11533">
        <v>7.9</v>
      </c>
      <c r="I11533">
        <v>3.9</v>
      </c>
      <c r="J11533">
        <v>1</v>
      </c>
      <c r="K11533" s="2">
        <v>40124</v>
      </c>
      <c r="L11533" s="2">
        <v>40127</v>
      </c>
      <c r="M11533" s="2">
        <v>40138</v>
      </c>
      <c r="N11533" s="1" t="s">
        <v>141</v>
      </c>
      <c r="O11533" s="1" t="s">
        <v>142</v>
      </c>
    </row>
    <row r="11534" spans="1:15" x14ac:dyDescent="0.25">
      <c r="A11534">
        <v>98080770</v>
      </c>
      <c r="B11534">
        <v>162383747</v>
      </c>
      <c r="C11534" s="1" t="s">
        <v>132</v>
      </c>
      <c r="D11534" s="1" t="s">
        <v>39</v>
      </c>
      <c r="E11534" s="1" t="s">
        <v>48</v>
      </c>
      <c r="F11534">
        <v>80.400000000000006</v>
      </c>
      <c r="G11534">
        <v>2</v>
      </c>
      <c r="H11534">
        <v>8.2200000000000006</v>
      </c>
      <c r="I11534">
        <v>6.22</v>
      </c>
      <c r="J11534">
        <v>1</v>
      </c>
      <c r="K11534" s="2">
        <v>40164</v>
      </c>
      <c r="L11534" s="2">
        <v>40165</v>
      </c>
      <c r="M11534" s="2">
        <v>40177</v>
      </c>
      <c r="N11534" s="1" t="s">
        <v>147</v>
      </c>
      <c r="O11534" s="1" t="s">
        <v>148</v>
      </c>
    </row>
    <row r="11535" spans="1:15" x14ac:dyDescent="0.25">
      <c r="A11535">
        <v>98080620</v>
      </c>
      <c r="B11535">
        <v>550048793</v>
      </c>
      <c r="C11535" s="1" t="s">
        <v>132</v>
      </c>
      <c r="D11535" s="1" t="s">
        <v>39</v>
      </c>
      <c r="E11535" s="1" t="s">
        <v>48</v>
      </c>
      <c r="F11535">
        <v>80.400000000000006</v>
      </c>
      <c r="G11535">
        <v>2</v>
      </c>
      <c r="H11535">
        <v>6.89</v>
      </c>
      <c r="I11535">
        <v>3.89</v>
      </c>
      <c r="J11535">
        <v>1</v>
      </c>
      <c r="K11535" s="2">
        <v>40193</v>
      </c>
      <c r="L11535" s="2">
        <v>40195</v>
      </c>
      <c r="M11535" s="2">
        <v>40214</v>
      </c>
      <c r="N11535" s="1" t="s">
        <v>143</v>
      </c>
      <c r="O11535" s="1" t="s">
        <v>144</v>
      </c>
    </row>
    <row r="11536" spans="1:15" x14ac:dyDescent="0.25">
      <c r="A11536">
        <v>98080496</v>
      </c>
      <c r="B11536">
        <v>481472777</v>
      </c>
      <c r="C11536" s="1" t="s">
        <v>132</v>
      </c>
      <c r="D11536" s="1" t="s">
        <v>39</v>
      </c>
      <c r="E11536" s="1" t="s">
        <v>48</v>
      </c>
      <c r="F11536">
        <v>80.400000000000006</v>
      </c>
      <c r="G11536">
        <v>2</v>
      </c>
      <c r="H11536">
        <v>7</v>
      </c>
      <c r="I11536">
        <v>3</v>
      </c>
      <c r="J11536">
        <v>1</v>
      </c>
      <c r="K11536" s="2">
        <v>40220</v>
      </c>
      <c r="L11536" s="2">
        <v>40221</v>
      </c>
      <c r="M11536" s="2">
        <v>40230</v>
      </c>
      <c r="N11536" s="1" t="s">
        <v>149</v>
      </c>
      <c r="O11536" s="1" t="s">
        <v>150</v>
      </c>
    </row>
    <row r="11537" spans="1:15" x14ac:dyDescent="0.25">
      <c r="A11537">
        <v>98080444</v>
      </c>
      <c r="B11537">
        <v>249798097</v>
      </c>
      <c r="C11537" s="1" t="s">
        <v>132</v>
      </c>
      <c r="D11537" s="1" t="s">
        <v>39</v>
      </c>
      <c r="E11537" s="1" t="s">
        <v>48</v>
      </c>
      <c r="F11537">
        <v>80.400000000000006</v>
      </c>
      <c r="G11537">
        <v>2</v>
      </c>
      <c r="H11537">
        <v>9.5500000000000007</v>
      </c>
      <c r="I11537">
        <v>4.55</v>
      </c>
      <c r="J11537">
        <v>1</v>
      </c>
      <c r="K11537" s="2">
        <v>40230</v>
      </c>
      <c r="L11537" s="2">
        <v>40231</v>
      </c>
      <c r="M11537" s="2">
        <v>42442</v>
      </c>
      <c r="N11537" s="1" t="s">
        <v>143</v>
      </c>
      <c r="O11537" s="1" t="s">
        <v>144</v>
      </c>
    </row>
    <row r="11538" spans="1:15" x14ac:dyDescent="0.25">
      <c r="A11538">
        <v>98080384</v>
      </c>
      <c r="B11538">
        <v>777931056</v>
      </c>
      <c r="C11538" s="1" t="s">
        <v>132</v>
      </c>
      <c r="D11538" s="1" t="s">
        <v>39</v>
      </c>
      <c r="E11538" s="1" t="s">
        <v>48</v>
      </c>
      <c r="F11538">
        <v>80.400000000000006</v>
      </c>
      <c r="G11538">
        <v>2</v>
      </c>
      <c r="H11538">
        <v>6.9</v>
      </c>
      <c r="I11538">
        <v>5.9</v>
      </c>
      <c r="J11538">
        <v>1</v>
      </c>
      <c r="K11538" s="2">
        <v>40242</v>
      </c>
      <c r="L11538" s="2">
        <v>40243</v>
      </c>
      <c r="M11538" s="2">
        <v>40254</v>
      </c>
      <c r="N11538" s="1" t="s">
        <v>143</v>
      </c>
      <c r="O11538" s="1" t="s">
        <v>144</v>
      </c>
    </row>
    <row r="11539" spans="1:15" x14ac:dyDescent="0.25">
      <c r="A11539">
        <v>98080209</v>
      </c>
      <c r="B11539">
        <v>555364119</v>
      </c>
      <c r="C11539" s="1" t="s">
        <v>132</v>
      </c>
      <c r="D11539" s="1" t="s">
        <v>39</v>
      </c>
      <c r="E11539" s="1" t="s">
        <v>48</v>
      </c>
      <c r="F11539">
        <v>80.400000000000006</v>
      </c>
      <c r="G11539">
        <v>2</v>
      </c>
      <c r="H11539">
        <v>9.5500000000000007</v>
      </c>
      <c r="I11539">
        <v>5.55</v>
      </c>
      <c r="J11539">
        <v>1</v>
      </c>
      <c r="K11539" s="2">
        <v>40275</v>
      </c>
      <c r="L11539" s="2">
        <v>40276</v>
      </c>
      <c r="M11539" s="2">
        <v>40285</v>
      </c>
      <c r="N11539" s="1" t="s">
        <v>143</v>
      </c>
      <c r="O11539" s="1" t="s">
        <v>144</v>
      </c>
    </row>
    <row r="11540" spans="1:15" x14ac:dyDescent="0.25">
      <c r="A11540">
        <v>98080145</v>
      </c>
      <c r="B11540">
        <v>565333786</v>
      </c>
      <c r="C11540" s="1" t="s">
        <v>132</v>
      </c>
      <c r="D11540" s="1" t="s">
        <v>39</v>
      </c>
      <c r="E11540" s="1" t="s">
        <v>48</v>
      </c>
      <c r="F11540">
        <v>80.400000000000006</v>
      </c>
      <c r="G11540">
        <v>2</v>
      </c>
      <c r="H11540">
        <v>8.8800000000000008</v>
      </c>
      <c r="I11540">
        <v>6.88</v>
      </c>
      <c r="J11540">
        <v>1</v>
      </c>
      <c r="K11540" s="2">
        <v>40288</v>
      </c>
      <c r="L11540" s="2">
        <v>40289</v>
      </c>
      <c r="M11540" s="2">
        <v>40306</v>
      </c>
      <c r="N11540" s="1" t="s">
        <v>133</v>
      </c>
      <c r="O11540" s="1" t="s">
        <v>134</v>
      </c>
    </row>
    <row r="11541" spans="1:15" x14ac:dyDescent="0.25">
      <c r="A11541">
        <v>98080127</v>
      </c>
      <c r="B11541">
        <v>379587534</v>
      </c>
      <c r="C11541" s="1" t="s">
        <v>132</v>
      </c>
      <c r="D11541" s="1" t="s">
        <v>39</v>
      </c>
      <c r="E11541" s="1" t="s">
        <v>48</v>
      </c>
      <c r="F11541">
        <v>80.400000000000006</v>
      </c>
      <c r="G11541">
        <v>2</v>
      </c>
      <c r="H11541">
        <v>7.45</v>
      </c>
      <c r="I11541">
        <v>6.45</v>
      </c>
      <c r="J11541">
        <v>1</v>
      </c>
      <c r="K11541" s="2">
        <v>40292</v>
      </c>
      <c r="L11541" s="2">
        <v>40293</v>
      </c>
      <c r="M11541" s="2">
        <v>40304</v>
      </c>
      <c r="N11541" s="1" t="s">
        <v>141</v>
      </c>
      <c r="O11541" s="1" t="s">
        <v>142</v>
      </c>
    </row>
    <row r="11542" spans="1:15" x14ac:dyDescent="0.25">
      <c r="A11542">
        <v>98080071</v>
      </c>
      <c r="B11542">
        <v>536970848</v>
      </c>
      <c r="C11542" s="1" t="s">
        <v>132</v>
      </c>
      <c r="D11542" s="1" t="s">
        <v>39</v>
      </c>
      <c r="E11542" s="1" t="s">
        <v>48</v>
      </c>
      <c r="F11542">
        <v>80.400000000000006</v>
      </c>
      <c r="G11542">
        <v>2</v>
      </c>
      <c r="H11542">
        <v>5.65</v>
      </c>
      <c r="I11542">
        <v>3.65</v>
      </c>
      <c r="J11542">
        <v>1</v>
      </c>
      <c r="K11542" s="2">
        <v>40302</v>
      </c>
      <c r="L11542" s="2">
        <v>40304</v>
      </c>
      <c r="M11542" s="2">
        <v>40312</v>
      </c>
      <c r="N11542" s="1" t="s">
        <v>141</v>
      </c>
      <c r="O11542" s="1" t="s">
        <v>142</v>
      </c>
    </row>
    <row r="11543" spans="1:15" x14ac:dyDescent="0.25">
      <c r="A11543">
        <v>98079861</v>
      </c>
      <c r="B11543">
        <v>701100038</v>
      </c>
      <c r="C11543" s="1" t="s">
        <v>132</v>
      </c>
      <c r="D11543" s="1" t="s">
        <v>39</v>
      </c>
      <c r="E11543" s="1" t="s">
        <v>48</v>
      </c>
      <c r="F11543">
        <v>80.400000000000006</v>
      </c>
      <c r="G11543">
        <v>2</v>
      </c>
      <c r="H11543">
        <v>7.89</v>
      </c>
      <c r="I11543">
        <v>5.89</v>
      </c>
      <c r="J11543">
        <v>1</v>
      </c>
      <c r="K11543" s="2">
        <v>40347</v>
      </c>
      <c r="L11543" s="2">
        <v>40349</v>
      </c>
      <c r="M11543" s="2">
        <v>40369</v>
      </c>
      <c r="N11543" s="1" t="s">
        <v>139</v>
      </c>
      <c r="O11543" s="1" t="s">
        <v>140</v>
      </c>
    </row>
    <row r="11544" spans="1:15" x14ac:dyDescent="0.25">
      <c r="A11544">
        <v>98079587</v>
      </c>
      <c r="B11544">
        <v>588854897</v>
      </c>
      <c r="C11544" s="1" t="s">
        <v>132</v>
      </c>
      <c r="D11544" s="1" t="s">
        <v>39</v>
      </c>
      <c r="E11544" s="1" t="s">
        <v>48</v>
      </c>
      <c r="F11544">
        <v>80.400000000000006</v>
      </c>
      <c r="G11544">
        <v>2</v>
      </c>
      <c r="H11544">
        <v>7.58</v>
      </c>
      <c r="I11544">
        <v>5.58</v>
      </c>
      <c r="J11544">
        <v>1</v>
      </c>
      <c r="K11544" s="2">
        <v>40405</v>
      </c>
      <c r="L11544" s="2">
        <v>40408</v>
      </c>
      <c r="M11544" s="2">
        <v>40424</v>
      </c>
      <c r="N11544" s="1" t="s">
        <v>143</v>
      </c>
      <c r="O11544" s="1" t="s">
        <v>144</v>
      </c>
    </row>
    <row r="11545" spans="1:15" x14ac:dyDescent="0.25">
      <c r="A11545">
        <v>98079489</v>
      </c>
      <c r="B11545">
        <v>391506118</v>
      </c>
      <c r="C11545" s="1" t="s">
        <v>132</v>
      </c>
      <c r="D11545" s="1" t="s">
        <v>39</v>
      </c>
      <c r="E11545" s="1" t="s">
        <v>48</v>
      </c>
      <c r="F11545">
        <v>80.400000000000006</v>
      </c>
      <c r="G11545">
        <v>2</v>
      </c>
      <c r="H11545">
        <v>5.58</v>
      </c>
      <c r="I11545">
        <v>3.58</v>
      </c>
      <c r="J11545">
        <v>1</v>
      </c>
      <c r="K11545" s="2">
        <v>40425</v>
      </c>
      <c r="L11545" s="2">
        <v>40428</v>
      </c>
      <c r="M11545" s="2">
        <v>40438</v>
      </c>
      <c r="N11545" s="1" t="s">
        <v>149</v>
      </c>
      <c r="O11545" s="1" t="s">
        <v>150</v>
      </c>
    </row>
    <row r="11546" spans="1:15" x14ac:dyDescent="0.25">
      <c r="A11546">
        <v>98079360</v>
      </c>
      <c r="B11546">
        <v>337782119</v>
      </c>
      <c r="C11546" s="1" t="s">
        <v>132</v>
      </c>
      <c r="D11546" s="1" t="s">
        <v>39</v>
      </c>
      <c r="E11546" s="1" t="s">
        <v>48</v>
      </c>
      <c r="F11546">
        <v>80.400000000000006</v>
      </c>
      <c r="G11546">
        <v>2</v>
      </c>
      <c r="H11546">
        <v>7.99</v>
      </c>
      <c r="I11546">
        <v>5.99</v>
      </c>
      <c r="J11546">
        <v>1</v>
      </c>
      <c r="K11546" s="2">
        <v>40452</v>
      </c>
      <c r="L11546" s="2">
        <v>40455</v>
      </c>
      <c r="M11546" s="2">
        <v>40471</v>
      </c>
      <c r="N11546" s="1" t="s">
        <v>141</v>
      </c>
      <c r="O11546" s="1" t="s">
        <v>142</v>
      </c>
    </row>
    <row r="11547" spans="1:15" x14ac:dyDescent="0.25">
      <c r="A11547">
        <v>98079298</v>
      </c>
      <c r="B11547">
        <v>551050943</v>
      </c>
      <c r="C11547" s="1" t="s">
        <v>132</v>
      </c>
      <c r="D11547" s="1" t="s">
        <v>39</v>
      </c>
      <c r="E11547" s="1" t="s">
        <v>48</v>
      </c>
      <c r="F11547">
        <v>80.400000000000006</v>
      </c>
      <c r="G11547">
        <v>2</v>
      </c>
      <c r="H11547">
        <v>8.61</v>
      </c>
      <c r="I11547">
        <v>6.61</v>
      </c>
      <c r="J11547">
        <v>1</v>
      </c>
      <c r="K11547" s="2">
        <v>40468</v>
      </c>
      <c r="L11547" s="2">
        <v>40471</v>
      </c>
      <c r="M11547" s="2">
        <v>42491</v>
      </c>
      <c r="N11547" s="1" t="s">
        <v>135</v>
      </c>
      <c r="O11547" s="1" t="s">
        <v>136</v>
      </c>
    </row>
    <row r="11548" spans="1:15" x14ac:dyDescent="0.25">
      <c r="A11548">
        <v>98079061</v>
      </c>
      <c r="B11548">
        <v>487583305</v>
      </c>
      <c r="C11548" s="1" t="s">
        <v>132</v>
      </c>
      <c r="D11548" s="1" t="s">
        <v>39</v>
      </c>
      <c r="E11548" s="1" t="s">
        <v>48</v>
      </c>
      <c r="F11548">
        <v>80.400000000000006</v>
      </c>
      <c r="G11548">
        <v>2</v>
      </c>
      <c r="H11548">
        <v>6.2</v>
      </c>
      <c r="I11548">
        <v>4.2</v>
      </c>
      <c r="J11548">
        <v>1</v>
      </c>
      <c r="K11548" s="2">
        <v>40518</v>
      </c>
      <c r="L11548" s="2">
        <v>40520</v>
      </c>
      <c r="M11548" s="2">
        <v>40527</v>
      </c>
      <c r="N11548" s="1" t="s">
        <v>145</v>
      </c>
      <c r="O11548" s="1" t="s">
        <v>146</v>
      </c>
    </row>
    <row r="11549" spans="1:15" x14ac:dyDescent="0.25">
      <c r="A11549">
        <v>98078043</v>
      </c>
      <c r="B11549">
        <v>453512131</v>
      </c>
      <c r="C11549" s="1" t="s">
        <v>132</v>
      </c>
      <c r="D11549" s="1" t="s">
        <v>39</v>
      </c>
      <c r="E11549" s="1" t="s">
        <v>48</v>
      </c>
      <c r="F11549">
        <v>80.400000000000006</v>
      </c>
      <c r="G11549">
        <v>2</v>
      </c>
      <c r="H11549">
        <v>10</v>
      </c>
      <c r="I11549">
        <v>5</v>
      </c>
      <c r="J11549">
        <v>1</v>
      </c>
      <c r="K11549" s="2">
        <v>40733</v>
      </c>
      <c r="L11549" s="2">
        <v>40735</v>
      </c>
      <c r="M11549" s="2">
        <v>40745</v>
      </c>
      <c r="N11549" s="1" t="s">
        <v>147</v>
      </c>
      <c r="O11549" s="1" t="s">
        <v>148</v>
      </c>
    </row>
    <row r="11550" spans="1:15" x14ac:dyDescent="0.25">
      <c r="A11550">
        <v>98077968</v>
      </c>
      <c r="B11550">
        <v>323336792</v>
      </c>
      <c r="C11550" s="1" t="s">
        <v>132</v>
      </c>
      <c r="D11550" s="1" t="s">
        <v>39</v>
      </c>
      <c r="E11550" s="1" t="s">
        <v>48</v>
      </c>
      <c r="F11550">
        <v>80.400000000000006</v>
      </c>
      <c r="G11550">
        <v>2</v>
      </c>
      <c r="H11550">
        <v>6.55</v>
      </c>
      <c r="I11550">
        <v>5.55</v>
      </c>
      <c r="J11550">
        <v>1</v>
      </c>
      <c r="K11550" s="2">
        <v>40748</v>
      </c>
      <c r="L11550" s="2">
        <v>40749</v>
      </c>
      <c r="M11550" s="2">
        <v>40758</v>
      </c>
      <c r="N11550" s="1" t="s">
        <v>143</v>
      </c>
      <c r="O11550" s="1" t="s">
        <v>144</v>
      </c>
    </row>
    <row r="11551" spans="1:15" x14ac:dyDescent="0.25">
      <c r="A11551">
        <v>98077632</v>
      </c>
      <c r="B11551">
        <v>664948076</v>
      </c>
      <c r="C11551" s="1" t="s">
        <v>132</v>
      </c>
      <c r="D11551" s="1" t="s">
        <v>39</v>
      </c>
      <c r="E11551" s="1" t="s">
        <v>48</v>
      </c>
      <c r="F11551">
        <v>80.400000000000006</v>
      </c>
      <c r="G11551">
        <v>2</v>
      </c>
      <c r="H11551">
        <v>7.89</v>
      </c>
      <c r="I11551">
        <v>6.89</v>
      </c>
      <c r="J11551">
        <v>1</v>
      </c>
      <c r="K11551" s="2">
        <v>40819</v>
      </c>
      <c r="L11551" s="2">
        <v>40822</v>
      </c>
      <c r="M11551" s="2">
        <v>42588</v>
      </c>
      <c r="N11551" s="1" t="s">
        <v>139</v>
      </c>
      <c r="O11551" s="1" t="s">
        <v>140</v>
      </c>
    </row>
    <row r="11552" spans="1:15" x14ac:dyDescent="0.25">
      <c r="A11552">
        <v>98077533</v>
      </c>
      <c r="B11552">
        <v>438776540</v>
      </c>
      <c r="C11552" s="1" t="s">
        <v>132</v>
      </c>
      <c r="D11552" s="1" t="s">
        <v>39</v>
      </c>
      <c r="E11552" s="1" t="s">
        <v>48</v>
      </c>
      <c r="F11552">
        <v>80.400000000000006</v>
      </c>
      <c r="G11552">
        <v>2</v>
      </c>
      <c r="H11552">
        <v>9.99</v>
      </c>
      <c r="I11552">
        <v>3.99</v>
      </c>
      <c r="J11552">
        <v>1</v>
      </c>
      <c r="K11552" s="2">
        <v>40842</v>
      </c>
      <c r="L11552" s="2">
        <v>40843</v>
      </c>
      <c r="M11552" s="2">
        <v>40858</v>
      </c>
      <c r="N11552" s="1" t="s">
        <v>135</v>
      </c>
      <c r="O11552" s="1" t="s">
        <v>136</v>
      </c>
    </row>
    <row r="11553" spans="1:15" x14ac:dyDescent="0.25">
      <c r="A11553">
        <v>98077437</v>
      </c>
      <c r="B11553">
        <v>664948076</v>
      </c>
      <c r="C11553" s="1" t="s">
        <v>132</v>
      </c>
      <c r="D11553" s="1" t="s">
        <v>39</v>
      </c>
      <c r="E11553" s="1" t="s">
        <v>48</v>
      </c>
      <c r="F11553">
        <v>80.400000000000006</v>
      </c>
      <c r="G11553">
        <v>2</v>
      </c>
      <c r="H11553">
        <v>6.45</v>
      </c>
      <c r="I11553">
        <v>3.45</v>
      </c>
      <c r="J11553">
        <v>1</v>
      </c>
      <c r="K11553" s="2">
        <v>40862</v>
      </c>
      <c r="L11553" s="2">
        <v>40864</v>
      </c>
      <c r="M11553" s="2">
        <v>40877</v>
      </c>
      <c r="N11553" s="1" t="s">
        <v>143</v>
      </c>
      <c r="O11553" s="1" t="s">
        <v>144</v>
      </c>
    </row>
    <row r="11554" spans="1:15" x14ac:dyDescent="0.25">
      <c r="A11554">
        <v>98077411</v>
      </c>
      <c r="B11554">
        <v>683896944</v>
      </c>
      <c r="C11554" s="1" t="s">
        <v>132</v>
      </c>
      <c r="D11554" s="1" t="s">
        <v>39</v>
      </c>
      <c r="E11554" s="1" t="s">
        <v>48</v>
      </c>
      <c r="F11554">
        <v>80.400000000000006</v>
      </c>
      <c r="G11554">
        <v>2</v>
      </c>
      <c r="H11554">
        <v>5</v>
      </c>
      <c r="I11554">
        <v>5</v>
      </c>
      <c r="J11554">
        <v>1</v>
      </c>
      <c r="K11554" s="2">
        <v>40869</v>
      </c>
      <c r="L11554" s="2">
        <v>40872</v>
      </c>
      <c r="M11554" s="2">
        <v>40887</v>
      </c>
      <c r="N11554" s="1" t="s">
        <v>141</v>
      </c>
      <c r="O11554" s="1" t="s">
        <v>142</v>
      </c>
    </row>
    <row r="11555" spans="1:15" x14ac:dyDescent="0.25">
      <c r="A11555">
        <v>98077182</v>
      </c>
      <c r="B11555">
        <v>476846252</v>
      </c>
      <c r="C11555" s="1" t="s">
        <v>132</v>
      </c>
      <c r="D11555" s="1" t="s">
        <v>39</v>
      </c>
      <c r="E11555" s="1" t="s">
        <v>48</v>
      </c>
      <c r="F11555">
        <v>80.400000000000006</v>
      </c>
      <c r="G11555">
        <v>2</v>
      </c>
      <c r="H11555">
        <v>7.65</v>
      </c>
      <c r="I11555">
        <v>5.65</v>
      </c>
      <c r="J11555">
        <v>1</v>
      </c>
      <c r="K11555" s="2">
        <v>40919</v>
      </c>
      <c r="L11555" s="2">
        <v>40920</v>
      </c>
      <c r="M11555" s="2">
        <v>40934</v>
      </c>
      <c r="N11555" s="1" t="s">
        <v>139</v>
      </c>
      <c r="O11555" s="1" t="s">
        <v>140</v>
      </c>
    </row>
    <row r="11556" spans="1:15" x14ac:dyDescent="0.25">
      <c r="A11556">
        <v>98077099</v>
      </c>
      <c r="B11556">
        <v>512817841</v>
      </c>
      <c r="C11556" s="1" t="s">
        <v>132</v>
      </c>
      <c r="D11556" s="1" t="s">
        <v>39</v>
      </c>
      <c r="E11556" s="1" t="s">
        <v>48</v>
      </c>
      <c r="F11556">
        <v>80.400000000000006</v>
      </c>
      <c r="G11556">
        <v>2</v>
      </c>
      <c r="H11556">
        <v>10</v>
      </c>
      <c r="I11556">
        <v>6</v>
      </c>
      <c r="J11556">
        <v>1</v>
      </c>
      <c r="K11556" s="2">
        <v>40935</v>
      </c>
      <c r="L11556" s="2">
        <v>40938</v>
      </c>
      <c r="M11556" s="2">
        <v>40952</v>
      </c>
      <c r="N11556" s="1" t="s">
        <v>147</v>
      </c>
      <c r="O11556" s="1" t="s">
        <v>148</v>
      </c>
    </row>
    <row r="11557" spans="1:15" x14ac:dyDescent="0.25">
      <c r="A11557">
        <v>98077052</v>
      </c>
      <c r="B11557">
        <v>111962928</v>
      </c>
      <c r="C11557" s="1" t="s">
        <v>132</v>
      </c>
      <c r="D11557" s="1" t="s">
        <v>39</v>
      </c>
      <c r="E11557" s="1" t="s">
        <v>48</v>
      </c>
      <c r="F11557">
        <v>80.400000000000006</v>
      </c>
      <c r="G11557">
        <v>2</v>
      </c>
      <c r="H11557">
        <v>5.99</v>
      </c>
      <c r="I11557">
        <v>6.99</v>
      </c>
      <c r="J11557">
        <v>1</v>
      </c>
      <c r="K11557" s="2">
        <v>40946</v>
      </c>
      <c r="L11557" s="2">
        <v>40949</v>
      </c>
      <c r="M11557" s="2">
        <v>40963</v>
      </c>
      <c r="N11557" s="1" t="s">
        <v>149</v>
      </c>
      <c r="O11557" s="1" t="s">
        <v>150</v>
      </c>
    </row>
    <row r="11558" spans="1:15" x14ac:dyDescent="0.25">
      <c r="A11558">
        <v>98076102</v>
      </c>
      <c r="B11558">
        <v>356712807</v>
      </c>
      <c r="C11558" s="1" t="s">
        <v>132</v>
      </c>
      <c r="D11558" s="1" t="s">
        <v>39</v>
      </c>
      <c r="E11558" s="1" t="s">
        <v>48</v>
      </c>
      <c r="F11558">
        <v>80.400000000000006</v>
      </c>
      <c r="G11558">
        <v>2</v>
      </c>
      <c r="H11558">
        <v>6.55</v>
      </c>
      <c r="I11558">
        <v>6.55</v>
      </c>
      <c r="J11558">
        <v>1</v>
      </c>
      <c r="K11558" s="2">
        <v>41151</v>
      </c>
      <c r="L11558" s="2">
        <v>41153</v>
      </c>
      <c r="M11558" s="2">
        <v>41168</v>
      </c>
      <c r="N11558" s="1" t="s">
        <v>139</v>
      </c>
      <c r="O11558" s="1" t="s">
        <v>140</v>
      </c>
    </row>
    <row r="11559" spans="1:15" x14ac:dyDescent="0.25">
      <c r="A11559">
        <v>98076080</v>
      </c>
      <c r="B11559">
        <v>378428659</v>
      </c>
      <c r="C11559" s="1" t="s">
        <v>132</v>
      </c>
      <c r="D11559" s="1" t="s">
        <v>39</v>
      </c>
      <c r="E11559" s="1" t="s">
        <v>48</v>
      </c>
      <c r="F11559">
        <v>80.400000000000006</v>
      </c>
      <c r="G11559">
        <v>2</v>
      </c>
      <c r="H11559">
        <v>8.84</v>
      </c>
      <c r="I11559">
        <v>5.84</v>
      </c>
      <c r="J11559">
        <v>1</v>
      </c>
      <c r="K11559" s="2">
        <v>41155</v>
      </c>
      <c r="L11559" s="2">
        <v>41156</v>
      </c>
      <c r="M11559" s="2">
        <v>41164</v>
      </c>
      <c r="N11559" s="1" t="s">
        <v>147</v>
      </c>
      <c r="O11559" s="1" t="s">
        <v>148</v>
      </c>
    </row>
    <row r="11560" spans="1:15" x14ac:dyDescent="0.25">
      <c r="A11560">
        <v>98075943</v>
      </c>
      <c r="B11560">
        <v>477490358</v>
      </c>
      <c r="C11560" s="1" t="s">
        <v>132</v>
      </c>
      <c r="D11560" s="1" t="s">
        <v>39</v>
      </c>
      <c r="E11560" s="1" t="s">
        <v>48</v>
      </c>
      <c r="F11560">
        <v>80.400000000000006</v>
      </c>
      <c r="G11560">
        <v>2</v>
      </c>
      <c r="H11560">
        <v>10</v>
      </c>
      <c r="I11560">
        <v>5</v>
      </c>
      <c r="J11560">
        <v>1</v>
      </c>
      <c r="K11560" s="2">
        <v>41180</v>
      </c>
      <c r="L11560" s="2">
        <v>41183</v>
      </c>
      <c r="M11560" s="2">
        <v>41202</v>
      </c>
      <c r="N11560" s="1" t="s">
        <v>139</v>
      </c>
      <c r="O11560" s="1" t="s">
        <v>140</v>
      </c>
    </row>
    <row r="11561" spans="1:15" x14ac:dyDescent="0.25">
      <c r="A11561">
        <v>98075202</v>
      </c>
      <c r="B11561">
        <v>427542511</v>
      </c>
      <c r="C11561" s="1" t="s">
        <v>132</v>
      </c>
      <c r="D11561" s="1" t="s">
        <v>39</v>
      </c>
      <c r="E11561" s="1" t="s">
        <v>48</v>
      </c>
      <c r="F11561">
        <v>80.400000000000006</v>
      </c>
      <c r="G11561">
        <v>2</v>
      </c>
      <c r="H11561">
        <v>5</v>
      </c>
      <c r="I11561">
        <v>6</v>
      </c>
      <c r="J11561">
        <v>1</v>
      </c>
      <c r="K11561" s="2">
        <v>41328</v>
      </c>
      <c r="L11561" s="2">
        <v>41331</v>
      </c>
      <c r="M11561" s="2">
        <v>41342</v>
      </c>
      <c r="N11561" s="1" t="s">
        <v>133</v>
      </c>
      <c r="O11561" s="1" t="s">
        <v>134</v>
      </c>
    </row>
    <row r="11562" spans="1:15" x14ac:dyDescent="0.25">
      <c r="A11562">
        <v>98074918</v>
      </c>
      <c r="B11562">
        <v>758679810</v>
      </c>
      <c r="C11562" s="1" t="s">
        <v>132</v>
      </c>
      <c r="D11562" s="1" t="s">
        <v>39</v>
      </c>
      <c r="E11562" s="1" t="s">
        <v>48</v>
      </c>
      <c r="F11562">
        <v>80.400000000000006</v>
      </c>
      <c r="G11562">
        <v>2</v>
      </c>
      <c r="H11562">
        <v>8.5500000000000007</v>
      </c>
      <c r="I11562">
        <v>3.55</v>
      </c>
      <c r="J11562">
        <v>1</v>
      </c>
      <c r="K11562" s="2">
        <v>41388</v>
      </c>
      <c r="L11562" s="2">
        <v>41391</v>
      </c>
      <c r="M11562" s="2">
        <v>41399</v>
      </c>
      <c r="N11562" s="1" t="s">
        <v>141</v>
      </c>
      <c r="O11562" s="1" t="s">
        <v>142</v>
      </c>
    </row>
    <row r="11563" spans="1:15" x14ac:dyDescent="0.25">
      <c r="A11563">
        <v>98074877</v>
      </c>
      <c r="B11563">
        <v>695668764</v>
      </c>
      <c r="C11563" s="1" t="s">
        <v>132</v>
      </c>
      <c r="D11563" s="1" t="s">
        <v>39</v>
      </c>
      <c r="E11563" s="1" t="s">
        <v>48</v>
      </c>
      <c r="F11563">
        <v>80.400000000000006</v>
      </c>
      <c r="G11563">
        <v>2</v>
      </c>
      <c r="H11563">
        <v>9.9</v>
      </c>
      <c r="I11563">
        <v>3.9</v>
      </c>
      <c r="J11563">
        <v>1</v>
      </c>
      <c r="K11563" s="2">
        <v>41398</v>
      </c>
      <c r="L11563" s="2">
        <v>41399</v>
      </c>
      <c r="M11563" s="2">
        <v>41413</v>
      </c>
      <c r="N11563" s="1" t="s">
        <v>143</v>
      </c>
      <c r="O11563" s="1" t="s">
        <v>144</v>
      </c>
    </row>
    <row r="11564" spans="1:15" x14ac:dyDescent="0.25">
      <c r="A11564">
        <v>98074543</v>
      </c>
      <c r="B11564">
        <v>499023098</v>
      </c>
      <c r="C11564" s="1" t="s">
        <v>132</v>
      </c>
      <c r="D11564" s="1" t="s">
        <v>39</v>
      </c>
      <c r="E11564" s="1" t="s">
        <v>48</v>
      </c>
      <c r="F11564">
        <v>80.400000000000006</v>
      </c>
      <c r="G11564">
        <v>2</v>
      </c>
      <c r="H11564">
        <v>10</v>
      </c>
      <c r="I11564">
        <v>3</v>
      </c>
      <c r="J11564">
        <v>1</v>
      </c>
      <c r="K11564" s="2">
        <v>41468</v>
      </c>
      <c r="L11564" s="2">
        <v>41469</v>
      </c>
      <c r="M11564" s="2">
        <v>42763</v>
      </c>
      <c r="N11564" s="1" t="s">
        <v>141</v>
      </c>
      <c r="O11564" s="1" t="s">
        <v>142</v>
      </c>
    </row>
    <row r="11565" spans="1:15" x14ac:dyDescent="0.25">
      <c r="A11565">
        <v>98074533</v>
      </c>
      <c r="B11565">
        <v>596188269</v>
      </c>
      <c r="C11565" s="1" t="s">
        <v>132</v>
      </c>
      <c r="D11565" s="1" t="s">
        <v>39</v>
      </c>
      <c r="E11565" s="1" t="s">
        <v>48</v>
      </c>
      <c r="F11565">
        <v>80.400000000000006</v>
      </c>
      <c r="G11565">
        <v>2</v>
      </c>
      <c r="H11565">
        <v>8.89</v>
      </c>
      <c r="I11565">
        <v>4.8899999999999997</v>
      </c>
      <c r="J11565">
        <v>1</v>
      </c>
      <c r="K11565" s="2">
        <v>41470</v>
      </c>
      <c r="L11565" s="2">
        <v>41471</v>
      </c>
      <c r="M11565" s="2">
        <v>41491</v>
      </c>
      <c r="N11565" s="1" t="s">
        <v>137</v>
      </c>
      <c r="O11565" s="1" t="s">
        <v>138</v>
      </c>
    </row>
    <row r="11566" spans="1:15" x14ac:dyDescent="0.25">
      <c r="A11566">
        <v>98074414</v>
      </c>
      <c r="B11566">
        <v>733376144</v>
      </c>
      <c r="C11566" s="1" t="s">
        <v>132</v>
      </c>
      <c r="D11566" s="1" t="s">
        <v>39</v>
      </c>
      <c r="E11566" s="1" t="s">
        <v>48</v>
      </c>
      <c r="F11566">
        <v>80.400000000000006</v>
      </c>
      <c r="G11566">
        <v>2</v>
      </c>
      <c r="H11566">
        <v>7</v>
      </c>
      <c r="I11566">
        <v>3</v>
      </c>
      <c r="J11566">
        <v>1</v>
      </c>
      <c r="K11566" s="2">
        <v>41490</v>
      </c>
      <c r="L11566" s="2">
        <v>41493</v>
      </c>
      <c r="M11566" s="2">
        <v>41511</v>
      </c>
      <c r="N11566" s="1" t="s">
        <v>137</v>
      </c>
      <c r="O11566" s="1" t="s">
        <v>138</v>
      </c>
    </row>
    <row r="11567" spans="1:15" x14ac:dyDescent="0.25">
      <c r="A11567">
        <v>98073734</v>
      </c>
      <c r="B11567">
        <v>391506118</v>
      </c>
      <c r="C11567" s="1" t="s">
        <v>132</v>
      </c>
      <c r="D11567" s="1" t="s">
        <v>39</v>
      </c>
      <c r="E11567" s="1" t="s">
        <v>48</v>
      </c>
      <c r="F11567">
        <v>80.400000000000006</v>
      </c>
      <c r="G11567">
        <v>2</v>
      </c>
      <c r="H11567">
        <v>9</v>
      </c>
      <c r="I11567">
        <v>7</v>
      </c>
      <c r="J11567">
        <v>1</v>
      </c>
      <c r="K11567" s="2">
        <v>41638</v>
      </c>
      <c r="L11567" s="2">
        <v>41640</v>
      </c>
      <c r="M11567" s="2">
        <v>42813</v>
      </c>
      <c r="N11567" s="1" t="s">
        <v>133</v>
      </c>
      <c r="O11567" s="1" t="s">
        <v>134</v>
      </c>
    </row>
    <row r="11568" spans="1:15" x14ac:dyDescent="0.25">
      <c r="A11568">
        <v>98073712</v>
      </c>
      <c r="B11568">
        <v>677383648</v>
      </c>
      <c r="C11568" s="1" t="s">
        <v>132</v>
      </c>
      <c r="D11568" s="1" t="s">
        <v>39</v>
      </c>
      <c r="E11568" s="1" t="s">
        <v>48</v>
      </c>
      <c r="F11568">
        <v>80.400000000000006</v>
      </c>
      <c r="G11568">
        <v>2</v>
      </c>
      <c r="H11568">
        <v>6.75</v>
      </c>
      <c r="I11568">
        <v>6.75</v>
      </c>
      <c r="J11568">
        <v>1</v>
      </c>
      <c r="K11568" s="2">
        <v>41641</v>
      </c>
      <c r="L11568" s="2">
        <v>41643</v>
      </c>
      <c r="M11568" s="2">
        <v>41651</v>
      </c>
      <c r="N11568" s="1" t="s">
        <v>139</v>
      </c>
      <c r="O11568" s="1" t="s">
        <v>140</v>
      </c>
    </row>
    <row r="11569" spans="1:15" x14ac:dyDescent="0.25">
      <c r="A11569">
        <v>98073656</v>
      </c>
      <c r="B11569">
        <v>575421081</v>
      </c>
      <c r="C11569" s="1" t="s">
        <v>132</v>
      </c>
      <c r="D11569" s="1" t="s">
        <v>39</v>
      </c>
      <c r="E11569" s="1" t="s">
        <v>48</v>
      </c>
      <c r="F11569">
        <v>80.400000000000006</v>
      </c>
      <c r="G11569">
        <v>2</v>
      </c>
      <c r="H11569">
        <v>8.4499999999999993</v>
      </c>
      <c r="I11569">
        <v>3.45</v>
      </c>
      <c r="J11569">
        <v>1</v>
      </c>
      <c r="K11569" s="2">
        <v>41655</v>
      </c>
      <c r="L11569" s="2">
        <v>41656</v>
      </c>
      <c r="M11569" s="2">
        <v>43195</v>
      </c>
      <c r="N11569" s="1" t="s">
        <v>133</v>
      </c>
      <c r="O11569" s="1" t="s">
        <v>134</v>
      </c>
    </row>
    <row r="11570" spans="1:15" x14ac:dyDescent="0.25">
      <c r="A11570">
        <v>98072838</v>
      </c>
      <c r="B11570">
        <v>296364886</v>
      </c>
      <c r="C11570" s="1" t="s">
        <v>132</v>
      </c>
      <c r="D11570" s="1" t="s">
        <v>39</v>
      </c>
      <c r="E11570" s="1" t="s">
        <v>48</v>
      </c>
      <c r="F11570">
        <v>80.400000000000006</v>
      </c>
      <c r="G11570">
        <v>2</v>
      </c>
      <c r="H11570">
        <v>9.1999999999999993</v>
      </c>
      <c r="I11570">
        <v>3.2</v>
      </c>
      <c r="J11570">
        <v>1</v>
      </c>
      <c r="K11570" s="2">
        <v>41802</v>
      </c>
      <c r="L11570" s="2">
        <v>41804</v>
      </c>
      <c r="M11570" s="2">
        <v>41816</v>
      </c>
      <c r="N11570" s="1" t="s">
        <v>135</v>
      </c>
      <c r="O11570" s="1" t="s">
        <v>136</v>
      </c>
    </row>
    <row r="11571" spans="1:15" x14ac:dyDescent="0.25">
      <c r="A11571">
        <v>98072720</v>
      </c>
      <c r="B11571">
        <v>701100038</v>
      </c>
      <c r="C11571" s="1" t="s">
        <v>132</v>
      </c>
      <c r="D11571" s="1" t="s">
        <v>39</v>
      </c>
      <c r="E11571" s="1" t="s">
        <v>48</v>
      </c>
      <c r="F11571">
        <v>80.400000000000006</v>
      </c>
      <c r="G11571">
        <v>2</v>
      </c>
      <c r="H11571">
        <v>9.5500000000000007</v>
      </c>
      <c r="I11571">
        <v>6.55</v>
      </c>
      <c r="J11571">
        <v>1</v>
      </c>
      <c r="K11571" s="2">
        <v>41822</v>
      </c>
      <c r="L11571" s="2">
        <v>41824</v>
      </c>
      <c r="M11571" s="2">
        <v>41840</v>
      </c>
      <c r="N11571" s="1" t="s">
        <v>135</v>
      </c>
      <c r="O11571" s="1" t="s">
        <v>136</v>
      </c>
    </row>
    <row r="11572" spans="1:15" x14ac:dyDescent="0.25">
      <c r="A11572">
        <v>98072481</v>
      </c>
      <c r="B11572">
        <v>514668821</v>
      </c>
      <c r="C11572" s="1" t="s">
        <v>132</v>
      </c>
      <c r="D11572" s="1" t="s">
        <v>39</v>
      </c>
      <c r="E11572" s="1" t="s">
        <v>48</v>
      </c>
      <c r="F11572">
        <v>80.400000000000006</v>
      </c>
      <c r="G11572">
        <v>2</v>
      </c>
      <c r="H11572">
        <v>9.58</v>
      </c>
      <c r="I11572">
        <v>5.58</v>
      </c>
      <c r="J11572">
        <v>1</v>
      </c>
      <c r="K11572" s="2">
        <v>41860</v>
      </c>
      <c r="L11572" s="2">
        <v>41863</v>
      </c>
      <c r="M11572" s="2">
        <v>43259</v>
      </c>
      <c r="N11572" s="1" t="s">
        <v>141</v>
      </c>
      <c r="O11572" s="1" t="s">
        <v>142</v>
      </c>
    </row>
    <row r="11573" spans="1:15" x14ac:dyDescent="0.25">
      <c r="A11573">
        <v>98072323</v>
      </c>
      <c r="B11573">
        <v>688783313</v>
      </c>
      <c r="C11573" s="1" t="s">
        <v>132</v>
      </c>
      <c r="D11573" s="1" t="s">
        <v>39</v>
      </c>
      <c r="E11573" s="1" t="s">
        <v>48</v>
      </c>
      <c r="F11573">
        <v>80.400000000000006</v>
      </c>
      <c r="G11573">
        <v>2</v>
      </c>
      <c r="H11573">
        <v>9.2200000000000006</v>
      </c>
      <c r="I11573">
        <v>3.22</v>
      </c>
      <c r="J11573">
        <v>1</v>
      </c>
      <c r="K11573" s="2">
        <v>41892</v>
      </c>
      <c r="L11573" s="2">
        <v>41895</v>
      </c>
      <c r="M11573" s="2">
        <v>43269</v>
      </c>
      <c r="N11573" s="1" t="s">
        <v>147</v>
      </c>
      <c r="O11573" s="1" t="s">
        <v>148</v>
      </c>
    </row>
    <row r="11574" spans="1:15" x14ac:dyDescent="0.25">
      <c r="A11574">
        <v>98072239</v>
      </c>
      <c r="B11574">
        <v>667298873</v>
      </c>
      <c r="C11574" s="1" t="s">
        <v>132</v>
      </c>
      <c r="D11574" s="1" t="s">
        <v>39</v>
      </c>
      <c r="E11574" s="1" t="s">
        <v>48</v>
      </c>
      <c r="F11574">
        <v>80.400000000000006</v>
      </c>
      <c r="G11574">
        <v>2</v>
      </c>
      <c r="H11574">
        <v>6.14</v>
      </c>
      <c r="I11574">
        <v>3.14</v>
      </c>
      <c r="J11574">
        <v>1</v>
      </c>
      <c r="K11574" s="2">
        <v>41908</v>
      </c>
      <c r="L11574" s="2">
        <v>41909</v>
      </c>
      <c r="M11574" s="2">
        <v>41925</v>
      </c>
      <c r="N11574" s="1" t="s">
        <v>143</v>
      </c>
      <c r="O11574" s="1" t="s">
        <v>144</v>
      </c>
    </row>
    <row r="11575" spans="1:15" x14ac:dyDescent="0.25">
      <c r="A11575">
        <v>98072108</v>
      </c>
      <c r="B11575">
        <v>366718157</v>
      </c>
      <c r="C11575" s="1" t="s">
        <v>132</v>
      </c>
      <c r="D11575" s="1" t="s">
        <v>39</v>
      </c>
      <c r="E11575" s="1" t="s">
        <v>48</v>
      </c>
      <c r="F11575">
        <v>80.400000000000006</v>
      </c>
      <c r="G11575">
        <v>2</v>
      </c>
      <c r="H11575">
        <v>7</v>
      </c>
      <c r="I11575">
        <v>7</v>
      </c>
      <c r="J11575">
        <v>1</v>
      </c>
      <c r="K11575" s="2">
        <v>41931</v>
      </c>
      <c r="L11575" s="2">
        <v>41932</v>
      </c>
      <c r="M11575" s="2">
        <v>41952</v>
      </c>
      <c r="N11575" s="1" t="s">
        <v>137</v>
      </c>
      <c r="O11575" s="1" t="s">
        <v>138</v>
      </c>
    </row>
    <row r="11576" spans="1:15" x14ac:dyDescent="0.25">
      <c r="A11576">
        <v>98071996</v>
      </c>
      <c r="B11576">
        <v>379587534</v>
      </c>
      <c r="C11576" s="1" t="s">
        <v>132</v>
      </c>
      <c r="D11576" s="1" t="s">
        <v>39</v>
      </c>
      <c r="E11576" s="1" t="s">
        <v>48</v>
      </c>
      <c r="F11576">
        <v>80.400000000000006</v>
      </c>
      <c r="G11576">
        <v>2</v>
      </c>
      <c r="H11576">
        <v>8.75</v>
      </c>
      <c r="I11576">
        <v>4.75</v>
      </c>
      <c r="J11576">
        <v>1</v>
      </c>
      <c r="K11576" s="2">
        <v>41951</v>
      </c>
      <c r="L11576" s="2">
        <v>41952</v>
      </c>
      <c r="M11576" s="2">
        <v>41962</v>
      </c>
      <c r="N11576" s="1" t="s">
        <v>147</v>
      </c>
      <c r="O11576" s="1" t="s">
        <v>148</v>
      </c>
    </row>
    <row r="11577" spans="1:15" x14ac:dyDescent="0.25">
      <c r="A11577">
        <v>98071598</v>
      </c>
      <c r="B11577">
        <v>238517106</v>
      </c>
      <c r="C11577" s="1" t="s">
        <v>132</v>
      </c>
      <c r="D11577" s="1" t="s">
        <v>39</v>
      </c>
      <c r="E11577" s="1" t="s">
        <v>48</v>
      </c>
      <c r="F11577">
        <v>80.400000000000006</v>
      </c>
      <c r="G11577">
        <v>2</v>
      </c>
      <c r="H11577">
        <v>7.2</v>
      </c>
      <c r="I11577">
        <v>3.2</v>
      </c>
      <c r="J11577">
        <v>1</v>
      </c>
      <c r="K11577" s="2">
        <v>42019</v>
      </c>
      <c r="L11577" s="2">
        <v>42022</v>
      </c>
      <c r="M11577" s="2">
        <v>43106</v>
      </c>
      <c r="N11577" s="1" t="s">
        <v>145</v>
      </c>
      <c r="O11577" s="1" t="s">
        <v>146</v>
      </c>
    </row>
    <row r="11578" spans="1:15" x14ac:dyDescent="0.25">
      <c r="A11578">
        <v>98071565</v>
      </c>
      <c r="B11578">
        <v>898039697</v>
      </c>
      <c r="C11578" s="1" t="s">
        <v>132</v>
      </c>
      <c r="D11578" s="1" t="s">
        <v>39</v>
      </c>
      <c r="E11578" s="1" t="s">
        <v>48</v>
      </c>
      <c r="F11578">
        <v>80.400000000000006</v>
      </c>
      <c r="G11578">
        <v>2</v>
      </c>
      <c r="H11578">
        <v>6.36</v>
      </c>
      <c r="I11578">
        <v>5.36</v>
      </c>
      <c r="J11578">
        <v>1</v>
      </c>
      <c r="K11578" s="2">
        <v>42024</v>
      </c>
      <c r="L11578" s="2">
        <v>42026</v>
      </c>
      <c r="M11578" s="2">
        <v>42037</v>
      </c>
      <c r="N11578" s="1" t="s">
        <v>143</v>
      </c>
      <c r="O11578" s="1" t="s">
        <v>144</v>
      </c>
    </row>
    <row r="11579" spans="1:15" x14ac:dyDescent="0.25">
      <c r="A11579">
        <v>98071544</v>
      </c>
      <c r="B11579">
        <v>514136954</v>
      </c>
      <c r="C11579" s="1" t="s">
        <v>132</v>
      </c>
      <c r="D11579" s="1" t="s">
        <v>39</v>
      </c>
      <c r="E11579" s="1" t="s">
        <v>48</v>
      </c>
      <c r="F11579">
        <v>80.400000000000006</v>
      </c>
      <c r="G11579">
        <v>2</v>
      </c>
      <c r="H11579">
        <v>9</v>
      </c>
      <c r="I11579">
        <v>5</v>
      </c>
      <c r="J11579">
        <v>1</v>
      </c>
      <c r="K11579" s="2">
        <v>42027</v>
      </c>
      <c r="L11579" s="2">
        <v>42030</v>
      </c>
      <c r="M11579" s="2">
        <v>43008</v>
      </c>
      <c r="N11579" s="1" t="s">
        <v>147</v>
      </c>
      <c r="O11579" s="1" t="s">
        <v>148</v>
      </c>
    </row>
    <row r="11580" spans="1:15" x14ac:dyDescent="0.25">
      <c r="A11580">
        <v>98071405</v>
      </c>
      <c r="B11580">
        <v>541065853</v>
      </c>
      <c r="C11580" s="1" t="s">
        <v>132</v>
      </c>
      <c r="D11580" s="1" t="s">
        <v>39</v>
      </c>
      <c r="E11580" s="1" t="s">
        <v>48</v>
      </c>
      <c r="F11580">
        <v>80.400000000000006</v>
      </c>
      <c r="G11580">
        <v>2</v>
      </c>
      <c r="H11580">
        <v>8.58</v>
      </c>
      <c r="I11580">
        <v>5.58</v>
      </c>
      <c r="J11580">
        <v>1</v>
      </c>
      <c r="K11580" s="2">
        <v>42049</v>
      </c>
      <c r="L11580" s="2">
        <v>42050</v>
      </c>
      <c r="M11580" s="2">
        <v>43007</v>
      </c>
      <c r="N11580" s="1" t="s">
        <v>133</v>
      </c>
      <c r="O11580" s="1" t="s">
        <v>134</v>
      </c>
    </row>
    <row r="11581" spans="1:15" x14ac:dyDescent="0.25">
      <c r="A11581">
        <v>98071315</v>
      </c>
      <c r="B11581">
        <v>201171360</v>
      </c>
      <c r="C11581" s="1" t="s">
        <v>132</v>
      </c>
      <c r="D11581" s="1" t="s">
        <v>39</v>
      </c>
      <c r="E11581" s="1" t="s">
        <v>48</v>
      </c>
      <c r="F11581">
        <v>80.400000000000006</v>
      </c>
      <c r="G11581">
        <v>2</v>
      </c>
      <c r="H11581">
        <v>7.22</v>
      </c>
      <c r="I11581">
        <v>6.22</v>
      </c>
      <c r="J11581">
        <v>1</v>
      </c>
      <c r="K11581" s="2">
        <v>42063</v>
      </c>
      <c r="L11581" s="2">
        <v>42064</v>
      </c>
      <c r="M11581" s="2">
        <v>42928</v>
      </c>
      <c r="N11581" s="1" t="s">
        <v>143</v>
      </c>
      <c r="O11581" s="1" t="s">
        <v>144</v>
      </c>
    </row>
    <row r="11582" spans="1:15" x14ac:dyDescent="0.25">
      <c r="A11582">
        <v>98071287</v>
      </c>
      <c r="B11582">
        <v>448635016</v>
      </c>
      <c r="C11582" s="1" t="s">
        <v>132</v>
      </c>
      <c r="D11582" s="1" t="s">
        <v>39</v>
      </c>
      <c r="E11582" s="1" t="s">
        <v>48</v>
      </c>
      <c r="F11582">
        <v>80.400000000000006</v>
      </c>
      <c r="G11582">
        <v>2</v>
      </c>
      <c r="H11582">
        <v>5.65</v>
      </c>
      <c r="I11582">
        <v>6.65</v>
      </c>
      <c r="J11582">
        <v>1</v>
      </c>
      <c r="K11582" s="2">
        <v>42066</v>
      </c>
      <c r="L11582" s="2">
        <v>42068</v>
      </c>
      <c r="M11582" s="2">
        <v>43016</v>
      </c>
      <c r="N11582" s="1" t="s">
        <v>149</v>
      </c>
      <c r="O11582" s="1" t="s">
        <v>150</v>
      </c>
    </row>
    <row r="11583" spans="1:15" x14ac:dyDescent="0.25">
      <c r="A11583">
        <v>98071172</v>
      </c>
      <c r="B11583">
        <v>751863869</v>
      </c>
      <c r="C11583" s="1" t="s">
        <v>132</v>
      </c>
      <c r="D11583" s="1" t="s">
        <v>39</v>
      </c>
      <c r="E11583" s="1" t="s">
        <v>48</v>
      </c>
      <c r="F11583">
        <v>80.400000000000006</v>
      </c>
      <c r="G11583">
        <v>2</v>
      </c>
      <c r="H11583">
        <v>5.86</v>
      </c>
      <c r="I11583">
        <v>5.86</v>
      </c>
      <c r="J11583">
        <v>1</v>
      </c>
      <c r="K11583" s="2">
        <v>42083</v>
      </c>
      <c r="L11583" s="2">
        <v>42084</v>
      </c>
      <c r="M11583" s="2">
        <v>42094</v>
      </c>
      <c r="N11583" s="1" t="s">
        <v>137</v>
      </c>
      <c r="O11583" s="1" t="s">
        <v>138</v>
      </c>
    </row>
    <row r="11584" spans="1:15" x14ac:dyDescent="0.25">
      <c r="A11584">
        <v>98071107</v>
      </c>
      <c r="B11584">
        <v>200704420</v>
      </c>
      <c r="C11584" s="1" t="s">
        <v>132</v>
      </c>
      <c r="D11584" s="1" t="s">
        <v>39</v>
      </c>
      <c r="E11584" s="1" t="s">
        <v>48</v>
      </c>
      <c r="F11584">
        <v>80.400000000000006</v>
      </c>
      <c r="G11584">
        <v>2</v>
      </c>
      <c r="H11584">
        <v>6.25</v>
      </c>
      <c r="I11584">
        <v>3.25</v>
      </c>
      <c r="J11584">
        <v>1</v>
      </c>
      <c r="K11584" s="2">
        <v>42093</v>
      </c>
      <c r="L11584" s="2">
        <v>42095</v>
      </c>
      <c r="M11584" s="2">
        <v>43031</v>
      </c>
      <c r="N11584" s="1" t="s">
        <v>143</v>
      </c>
      <c r="O11584" s="1" t="s">
        <v>144</v>
      </c>
    </row>
    <row r="11585" spans="1:15" x14ac:dyDescent="0.25">
      <c r="A11585">
        <v>98070511</v>
      </c>
      <c r="B11585">
        <v>277084893</v>
      </c>
      <c r="C11585" s="1" t="s">
        <v>132</v>
      </c>
      <c r="D11585" s="1" t="s">
        <v>39</v>
      </c>
      <c r="E11585" s="1" t="s">
        <v>48</v>
      </c>
      <c r="F11585">
        <v>80.400000000000006</v>
      </c>
      <c r="G11585">
        <v>2</v>
      </c>
      <c r="H11585">
        <v>7.55</v>
      </c>
      <c r="I11585">
        <v>3.55</v>
      </c>
      <c r="J11585">
        <v>1</v>
      </c>
      <c r="K11585" s="2">
        <v>42180</v>
      </c>
      <c r="L11585" s="2">
        <v>42183</v>
      </c>
      <c r="M11585" s="2">
        <v>42953</v>
      </c>
      <c r="N11585" s="1" t="s">
        <v>143</v>
      </c>
      <c r="O11585" s="1" t="s">
        <v>144</v>
      </c>
    </row>
    <row r="11586" spans="1:15" x14ac:dyDescent="0.25">
      <c r="A11586">
        <v>98070506</v>
      </c>
      <c r="B11586">
        <v>295769990</v>
      </c>
      <c r="C11586" s="1" t="s">
        <v>132</v>
      </c>
      <c r="D11586" s="1" t="s">
        <v>39</v>
      </c>
      <c r="E11586" s="1" t="s">
        <v>48</v>
      </c>
      <c r="F11586">
        <v>80.400000000000006</v>
      </c>
      <c r="G11586">
        <v>2</v>
      </c>
      <c r="H11586">
        <v>7.84</v>
      </c>
      <c r="I11586">
        <v>3.84</v>
      </c>
      <c r="J11586">
        <v>1</v>
      </c>
      <c r="K11586" s="2">
        <v>42182</v>
      </c>
      <c r="L11586" s="2">
        <v>42184</v>
      </c>
      <c r="M11586" s="2">
        <v>42957</v>
      </c>
      <c r="N11586" s="1" t="s">
        <v>141</v>
      </c>
      <c r="O11586" s="1" t="s">
        <v>142</v>
      </c>
    </row>
    <row r="11587" spans="1:15" x14ac:dyDescent="0.25">
      <c r="A11587">
        <v>98070222</v>
      </c>
      <c r="B11587">
        <v>458554212</v>
      </c>
      <c r="C11587" s="1" t="s">
        <v>132</v>
      </c>
      <c r="D11587" s="1" t="s">
        <v>39</v>
      </c>
      <c r="E11587" s="1" t="s">
        <v>48</v>
      </c>
      <c r="F11587">
        <v>80.400000000000006</v>
      </c>
      <c r="G11587">
        <v>2</v>
      </c>
      <c r="H11587">
        <v>6.99</v>
      </c>
      <c r="I11587">
        <v>6.99</v>
      </c>
      <c r="J11587">
        <v>1</v>
      </c>
      <c r="K11587" s="2">
        <v>42225</v>
      </c>
      <c r="L11587" s="2">
        <v>42227</v>
      </c>
      <c r="M11587" s="2">
        <v>42964</v>
      </c>
      <c r="N11587" s="1" t="s">
        <v>133</v>
      </c>
      <c r="O11587" s="1" t="s">
        <v>134</v>
      </c>
    </row>
    <row r="11588" spans="1:15" x14ac:dyDescent="0.25">
      <c r="A11588">
        <v>98070200</v>
      </c>
      <c r="B11588">
        <v>637125327</v>
      </c>
      <c r="C11588" s="1" t="s">
        <v>132</v>
      </c>
      <c r="D11588" s="1" t="s">
        <v>39</v>
      </c>
      <c r="E11588" s="1" t="s">
        <v>48</v>
      </c>
      <c r="F11588">
        <v>80.400000000000006</v>
      </c>
      <c r="G11588">
        <v>2</v>
      </c>
      <c r="H11588">
        <v>6.2</v>
      </c>
      <c r="I11588">
        <v>4.2</v>
      </c>
      <c r="J11588">
        <v>1</v>
      </c>
      <c r="K11588" s="2">
        <v>42228</v>
      </c>
      <c r="L11588" s="2">
        <v>42230</v>
      </c>
      <c r="M11588" s="2">
        <v>43164</v>
      </c>
      <c r="N11588" s="1" t="s">
        <v>141</v>
      </c>
      <c r="O11588" s="1" t="s">
        <v>142</v>
      </c>
    </row>
    <row r="11589" spans="1:15" x14ac:dyDescent="0.25">
      <c r="A11589">
        <v>98069975</v>
      </c>
      <c r="B11589">
        <v>293195079</v>
      </c>
      <c r="C11589" s="1" t="s">
        <v>132</v>
      </c>
      <c r="D11589" s="1" t="s">
        <v>39</v>
      </c>
      <c r="E11589" s="1" t="s">
        <v>48</v>
      </c>
      <c r="F11589">
        <v>80.400000000000006</v>
      </c>
      <c r="G11589">
        <v>2</v>
      </c>
      <c r="H11589">
        <v>7.22</v>
      </c>
      <c r="I11589">
        <v>3.22</v>
      </c>
      <c r="J11589">
        <v>1</v>
      </c>
      <c r="K11589" s="2">
        <v>42261</v>
      </c>
      <c r="L11589" s="2">
        <v>42264</v>
      </c>
      <c r="M11589" s="2">
        <v>42274</v>
      </c>
      <c r="N11589" s="1" t="s">
        <v>137</v>
      </c>
      <c r="O11589" s="1" t="s">
        <v>138</v>
      </c>
    </row>
    <row r="11590" spans="1:15" x14ac:dyDescent="0.25">
      <c r="A11590">
        <v>98069841</v>
      </c>
      <c r="B11590">
        <v>777301763</v>
      </c>
      <c r="C11590" s="1" t="s">
        <v>132</v>
      </c>
      <c r="D11590" s="1" t="s">
        <v>39</v>
      </c>
      <c r="E11590" s="1" t="s">
        <v>48</v>
      </c>
      <c r="F11590">
        <v>80.400000000000006</v>
      </c>
      <c r="G11590">
        <v>2</v>
      </c>
      <c r="H11590">
        <v>9.33</v>
      </c>
      <c r="I11590">
        <v>4.33</v>
      </c>
      <c r="J11590">
        <v>1</v>
      </c>
      <c r="K11590" s="2">
        <v>42283</v>
      </c>
      <c r="L11590" s="2">
        <v>42284</v>
      </c>
      <c r="M11590" s="2">
        <v>43178</v>
      </c>
      <c r="N11590" s="1" t="s">
        <v>139</v>
      </c>
      <c r="O11590" s="1" t="s">
        <v>140</v>
      </c>
    </row>
    <row r="11591" spans="1:15" x14ac:dyDescent="0.25">
      <c r="A11591">
        <v>98069651</v>
      </c>
      <c r="B11591">
        <v>162761785</v>
      </c>
      <c r="C11591" s="1" t="s">
        <v>132</v>
      </c>
      <c r="D11591" s="1" t="s">
        <v>39</v>
      </c>
      <c r="E11591" s="1" t="s">
        <v>48</v>
      </c>
      <c r="F11591">
        <v>80.400000000000006</v>
      </c>
      <c r="G11591">
        <v>2</v>
      </c>
      <c r="H11591">
        <v>5.88</v>
      </c>
      <c r="I11591">
        <v>4.88</v>
      </c>
      <c r="J11591">
        <v>1</v>
      </c>
      <c r="K11591" s="2">
        <v>42309</v>
      </c>
      <c r="L11591" s="2">
        <v>42312</v>
      </c>
      <c r="M11591" s="2">
        <v>42320</v>
      </c>
      <c r="N11591" s="1" t="s">
        <v>139</v>
      </c>
      <c r="O11591" s="1" t="s">
        <v>140</v>
      </c>
    </row>
    <row r="11592" spans="1:15" x14ac:dyDescent="0.25">
      <c r="A11592">
        <v>98069501</v>
      </c>
      <c r="B11592">
        <v>414997525</v>
      </c>
      <c r="C11592" s="1" t="s">
        <v>132</v>
      </c>
      <c r="D11592" s="1" t="s">
        <v>39</v>
      </c>
      <c r="E11592" s="1" t="s">
        <v>48</v>
      </c>
      <c r="F11592">
        <v>80.400000000000006</v>
      </c>
      <c r="G11592">
        <v>2</v>
      </c>
      <c r="H11592">
        <v>5.99</v>
      </c>
      <c r="I11592">
        <v>3.99</v>
      </c>
      <c r="J11592">
        <v>1</v>
      </c>
      <c r="K11592" s="2">
        <v>42331</v>
      </c>
      <c r="L11592" s="2">
        <v>42334</v>
      </c>
      <c r="M11592" s="2">
        <v>42999</v>
      </c>
      <c r="N11592" s="1" t="s">
        <v>133</v>
      </c>
      <c r="O11592" s="1" t="s">
        <v>134</v>
      </c>
    </row>
    <row r="11593" spans="1:15" x14ac:dyDescent="0.25">
      <c r="A11593">
        <v>98093806</v>
      </c>
      <c r="B11593">
        <v>139149235</v>
      </c>
      <c r="C11593" s="1" t="s">
        <v>132</v>
      </c>
      <c r="D11593" s="1" t="s">
        <v>39</v>
      </c>
      <c r="E11593" s="1" t="s">
        <v>48</v>
      </c>
      <c r="F11593">
        <v>80.400000000000006</v>
      </c>
      <c r="G11593">
        <v>2</v>
      </c>
      <c r="H11593">
        <v>9.14</v>
      </c>
      <c r="I11593">
        <v>5.14</v>
      </c>
      <c r="J11593">
        <v>3</v>
      </c>
      <c r="K11593" s="2">
        <v>36638</v>
      </c>
      <c r="L11593" s="2">
        <v>36641</v>
      </c>
      <c r="M11593" s="2">
        <v>36658</v>
      </c>
      <c r="N11593" s="1" t="s">
        <v>133</v>
      </c>
      <c r="O11593" s="1" t="s">
        <v>134</v>
      </c>
    </row>
    <row r="11594" spans="1:15" x14ac:dyDescent="0.25">
      <c r="A11594">
        <v>98093565</v>
      </c>
      <c r="B11594">
        <v>790342421</v>
      </c>
      <c r="C11594" s="1" t="s">
        <v>132</v>
      </c>
      <c r="D11594" s="1" t="s">
        <v>39</v>
      </c>
      <c r="E11594" s="1" t="s">
        <v>48</v>
      </c>
      <c r="F11594">
        <v>80.400000000000006</v>
      </c>
      <c r="G11594">
        <v>2</v>
      </c>
      <c r="H11594">
        <v>8.2200000000000006</v>
      </c>
      <c r="I11594">
        <v>4.22</v>
      </c>
      <c r="J11594">
        <v>3</v>
      </c>
      <c r="K11594" s="2">
        <v>36707</v>
      </c>
      <c r="L11594" s="2">
        <v>36708</v>
      </c>
      <c r="M11594" s="2">
        <v>36719</v>
      </c>
      <c r="N11594" s="1" t="s">
        <v>147</v>
      </c>
      <c r="O11594" s="1" t="s">
        <v>148</v>
      </c>
    </row>
    <row r="11595" spans="1:15" x14ac:dyDescent="0.25">
      <c r="A11595">
        <v>98093233</v>
      </c>
      <c r="B11595">
        <v>476846252</v>
      </c>
      <c r="C11595" s="1" t="s">
        <v>132</v>
      </c>
      <c r="D11595" s="1" t="s">
        <v>39</v>
      </c>
      <c r="E11595" s="1" t="s">
        <v>48</v>
      </c>
      <c r="F11595">
        <v>80.400000000000006</v>
      </c>
      <c r="G11595">
        <v>2</v>
      </c>
      <c r="H11595">
        <v>10</v>
      </c>
      <c r="I11595">
        <v>6</v>
      </c>
      <c r="J11595">
        <v>3</v>
      </c>
      <c r="K11595" s="2">
        <v>36795</v>
      </c>
      <c r="L11595" s="2">
        <v>36798</v>
      </c>
      <c r="M11595" s="2">
        <v>36807</v>
      </c>
      <c r="N11595" s="1" t="s">
        <v>145</v>
      </c>
      <c r="O11595" s="1" t="s">
        <v>146</v>
      </c>
    </row>
    <row r="11596" spans="1:15" x14ac:dyDescent="0.25">
      <c r="A11596">
        <v>98093175</v>
      </c>
      <c r="B11596">
        <v>549059705</v>
      </c>
      <c r="C11596" s="1" t="s">
        <v>132</v>
      </c>
      <c r="D11596" s="1" t="s">
        <v>39</v>
      </c>
      <c r="E11596" s="1" t="s">
        <v>48</v>
      </c>
      <c r="F11596">
        <v>80.400000000000006</v>
      </c>
      <c r="G11596">
        <v>2</v>
      </c>
      <c r="H11596">
        <v>5.25</v>
      </c>
      <c r="I11596">
        <v>4.25</v>
      </c>
      <c r="J11596">
        <v>3</v>
      </c>
      <c r="K11596" s="2">
        <v>36812</v>
      </c>
      <c r="L11596" s="2">
        <v>36813</v>
      </c>
      <c r="M11596" s="2">
        <v>36831</v>
      </c>
      <c r="N11596" s="1" t="s">
        <v>147</v>
      </c>
      <c r="O11596" s="1" t="s">
        <v>148</v>
      </c>
    </row>
    <row r="11597" spans="1:15" x14ac:dyDescent="0.25">
      <c r="A11597">
        <v>98093100</v>
      </c>
      <c r="B11597">
        <v>645012493</v>
      </c>
      <c r="C11597" s="1" t="s">
        <v>132</v>
      </c>
      <c r="D11597" s="1" t="s">
        <v>39</v>
      </c>
      <c r="E11597" s="1" t="s">
        <v>48</v>
      </c>
      <c r="F11597">
        <v>80.400000000000006</v>
      </c>
      <c r="G11597">
        <v>2</v>
      </c>
      <c r="H11597">
        <v>5.36</v>
      </c>
      <c r="I11597">
        <v>4.3600000000000003</v>
      </c>
      <c r="J11597">
        <v>3</v>
      </c>
      <c r="K11597" s="2">
        <v>36831</v>
      </c>
      <c r="L11597" s="2">
        <v>36833</v>
      </c>
      <c r="M11597" s="2">
        <v>36849</v>
      </c>
      <c r="N11597" s="1" t="s">
        <v>135</v>
      </c>
      <c r="O11597" s="1" t="s">
        <v>136</v>
      </c>
    </row>
    <row r="11598" spans="1:15" x14ac:dyDescent="0.25">
      <c r="A11598">
        <v>98092089</v>
      </c>
      <c r="B11598">
        <v>451629037</v>
      </c>
      <c r="C11598" s="1" t="s">
        <v>132</v>
      </c>
      <c r="D11598" s="1" t="s">
        <v>39</v>
      </c>
      <c r="E11598" s="1" t="s">
        <v>48</v>
      </c>
      <c r="F11598">
        <v>80.400000000000006</v>
      </c>
      <c r="G11598">
        <v>2</v>
      </c>
      <c r="H11598">
        <v>7.33</v>
      </c>
      <c r="I11598">
        <v>5.33</v>
      </c>
      <c r="J11598">
        <v>3</v>
      </c>
      <c r="K11598" s="2">
        <v>37119</v>
      </c>
      <c r="L11598" s="2">
        <v>37122</v>
      </c>
      <c r="M11598" s="2">
        <v>37137</v>
      </c>
      <c r="N11598" s="1" t="s">
        <v>139</v>
      </c>
      <c r="O11598" s="1" t="s">
        <v>140</v>
      </c>
    </row>
    <row r="11599" spans="1:15" x14ac:dyDescent="0.25">
      <c r="A11599">
        <v>98092052</v>
      </c>
      <c r="B11599">
        <v>454188032</v>
      </c>
      <c r="C11599" s="1" t="s">
        <v>132</v>
      </c>
      <c r="D11599" s="1" t="s">
        <v>39</v>
      </c>
      <c r="E11599" s="1" t="s">
        <v>48</v>
      </c>
      <c r="F11599">
        <v>80.400000000000006</v>
      </c>
      <c r="G11599">
        <v>2</v>
      </c>
      <c r="H11599">
        <v>5.55</v>
      </c>
      <c r="I11599">
        <v>5.55</v>
      </c>
      <c r="J11599">
        <v>3</v>
      </c>
      <c r="K11599" s="2">
        <v>37130</v>
      </c>
      <c r="L11599" s="2">
        <v>37133</v>
      </c>
      <c r="M11599" s="2">
        <v>37141</v>
      </c>
      <c r="N11599" s="1" t="s">
        <v>143</v>
      </c>
      <c r="O11599" s="1" t="s">
        <v>144</v>
      </c>
    </row>
    <row r="11600" spans="1:15" x14ac:dyDescent="0.25">
      <c r="A11600">
        <v>98091976</v>
      </c>
      <c r="B11600">
        <v>707476699</v>
      </c>
      <c r="C11600" s="1" t="s">
        <v>132</v>
      </c>
      <c r="D11600" s="1" t="s">
        <v>39</v>
      </c>
      <c r="E11600" s="1" t="s">
        <v>48</v>
      </c>
      <c r="F11600">
        <v>80.400000000000006</v>
      </c>
      <c r="G11600">
        <v>2</v>
      </c>
      <c r="H11600">
        <v>9.9</v>
      </c>
      <c r="I11600">
        <v>3.9</v>
      </c>
      <c r="J11600">
        <v>3</v>
      </c>
      <c r="K11600" s="2">
        <v>37156</v>
      </c>
      <c r="L11600" s="2">
        <v>37157</v>
      </c>
      <c r="M11600" s="2">
        <v>37166</v>
      </c>
      <c r="N11600" s="1" t="s">
        <v>143</v>
      </c>
      <c r="O11600" s="1" t="s">
        <v>144</v>
      </c>
    </row>
    <row r="11601" spans="1:15" x14ac:dyDescent="0.25">
      <c r="A11601">
        <v>98091767</v>
      </c>
      <c r="B11601">
        <v>499023098</v>
      </c>
      <c r="C11601" s="1" t="s">
        <v>132</v>
      </c>
      <c r="D11601" s="1" t="s">
        <v>39</v>
      </c>
      <c r="E11601" s="1" t="s">
        <v>48</v>
      </c>
      <c r="F11601">
        <v>80.400000000000006</v>
      </c>
      <c r="G11601">
        <v>2</v>
      </c>
      <c r="H11601">
        <v>8.99</v>
      </c>
      <c r="I11601">
        <v>6.99</v>
      </c>
      <c r="J11601">
        <v>3</v>
      </c>
      <c r="K11601" s="2">
        <v>37219</v>
      </c>
      <c r="L11601" s="2">
        <v>37220</v>
      </c>
      <c r="M11601" s="2">
        <v>37232</v>
      </c>
      <c r="N11601" s="1" t="s">
        <v>143</v>
      </c>
      <c r="O11601" s="1" t="s">
        <v>144</v>
      </c>
    </row>
    <row r="11602" spans="1:15" x14ac:dyDescent="0.25">
      <c r="A11602">
        <v>98091461</v>
      </c>
      <c r="B11602">
        <v>398947841</v>
      </c>
      <c r="C11602" s="1" t="s">
        <v>132</v>
      </c>
      <c r="D11602" s="1" t="s">
        <v>39</v>
      </c>
      <c r="E11602" s="1" t="s">
        <v>48</v>
      </c>
      <c r="F11602">
        <v>80.400000000000006</v>
      </c>
      <c r="G11602">
        <v>2</v>
      </c>
      <c r="H11602">
        <v>6.45</v>
      </c>
      <c r="I11602">
        <v>5.45</v>
      </c>
      <c r="J11602">
        <v>3</v>
      </c>
      <c r="K11602" s="2">
        <v>37294</v>
      </c>
      <c r="L11602" s="2">
        <v>37297</v>
      </c>
      <c r="M11602" s="2">
        <v>37304</v>
      </c>
      <c r="N11602" s="1" t="s">
        <v>147</v>
      </c>
      <c r="O11602" s="1" t="s">
        <v>148</v>
      </c>
    </row>
    <row r="11603" spans="1:15" x14ac:dyDescent="0.25">
      <c r="A11603">
        <v>98091195</v>
      </c>
      <c r="B11603">
        <v>614794767</v>
      </c>
      <c r="C11603" s="1" t="s">
        <v>132</v>
      </c>
      <c r="D11603" s="1" t="s">
        <v>39</v>
      </c>
      <c r="E11603" s="1" t="s">
        <v>48</v>
      </c>
      <c r="F11603">
        <v>80.400000000000006</v>
      </c>
      <c r="G11603">
        <v>2</v>
      </c>
      <c r="H11603">
        <v>8.89</v>
      </c>
      <c r="I11603">
        <v>6.89</v>
      </c>
      <c r="J11603">
        <v>3</v>
      </c>
      <c r="K11603" s="2">
        <v>37356</v>
      </c>
      <c r="L11603" s="2">
        <v>37359</v>
      </c>
      <c r="M11603" s="2">
        <v>37376</v>
      </c>
      <c r="N11603" s="1" t="s">
        <v>135</v>
      </c>
      <c r="O11603" s="1" t="s">
        <v>136</v>
      </c>
    </row>
    <row r="11604" spans="1:15" x14ac:dyDescent="0.25">
      <c r="A11604">
        <v>98090724</v>
      </c>
      <c r="B11604">
        <v>271304490</v>
      </c>
      <c r="C11604" s="1" t="s">
        <v>132</v>
      </c>
      <c r="D11604" s="1" t="s">
        <v>39</v>
      </c>
      <c r="E11604" s="1" t="s">
        <v>48</v>
      </c>
      <c r="F11604">
        <v>80.400000000000006</v>
      </c>
      <c r="G11604">
        <v>2</v>
      </c>
      <c r="H11604">
        <v>9</v>
      </c>
      <c r="I11604">
        <v>6</v>
      </c>
      <c r="J11604">
        <v>3</v>
      </c>
      <c r="K11604" s="2">
        <v>37487</v>
      </c>
      <c r="L11604" s="2">
        <v>37490</v>
      </c>
      <c r="M11604" s="2">
        <v>37503</v>
      </c>
      <c r="N11604" s="1" t="s">
        <v>141</v>
      </c>
      <c r="O11604" s="1" t="s">
        <v>142</v>
      </c>
    </row>
    <row r="11605" spans="1:15" x14ac:dyDescent="0.25">
      <c r="A11605">
        <v>98090245</v>
      </c>
      <c r="B11605">
        <v>314072367</v>
      </c>
      <c r="C11605" s="1" t="s">
        <v>132</v>
      </c>
      <c r="D11605" s="1" t="s">
        <v>39</v>
      </c>
      <c r="E11605" s="1" t="s">
        <v>48</v>
      </c>
      <c r="F11605">
        <v>80.400000000000006</v>
      </c>
      <c r="G11605">
        <v>2</v>
      </c>
      <c r="H11605">
        <v>5.73</v>
      </c>
      <c r="I11605">
        <v>5.73</v>
      </c>
      <c r="J11605">
        <v>3</v>
      </c>
      <c r="K11605" s="2">
        <v>37627</v>
      </c>
      <c r="L11605" s="2">
        <v>37629</v>
      </c>
      <c r="M11605" s="2">
        <v>37642</v>
      </c>
      <c r="N11605" s="1" t="s">
        <v>141</v>
      </c>
      <c r="O11605" s="1" t="s">
        <v>142</v>
      </c>
    </row>
    <row r="11606" spans="1:15" x14ac:dyDescent="0.25">
      <c r="A11606">
        <v>98090018</v>
      </c>
      <c r="B11606">
        <v>194622983</v>
      </c>
      <c r="C11606" s="1" t="s">
        <v>132</v>
      </c>
      <c r="D11606" s="1" t="s">
        <v>39</v>
      </c>
      <c r="E11606" s="1" t="s">
        <v>48</v>
      </c>
      <c r="F11606">
        <v>80.400000000000006</v>
      </c>
      <c r="G11606">
        <v>2</v>
      </c>
      <c r="H11606">
        <v>5.58</v>
      </c>
      <c r="I11606">
        <v>3.58</v>
      </c>
      <c r="J11606">
        <v>3</v>
      </c>
      <c r="K11606" s="2">
        <v>37694</v>
      </c>
      <c r="L11606" s="2">
        <v>37695</v>
      </c>
      <c r="M11606" s="2">
        <v>37714</v>
      </c>
      <c r="N11606" s="1" t="s">
        <v>133</v>
      </c>
      <c r="O11606" s="1" t="s">
        <v>134</v>
      </c>
    </row>
    <row r="11607" spans="1:15" x14ac:dyDescent="0.25">
      <c r="A11607">
        <v>98090006</v>
      </c>
      <c r="B11607">
        <v>782762817</v>
      </c>
      <c r="C11607" s="1" t="s">
        <v>132</v>
      </c>
      <c r="D11607" s="1" t="s">
        <v>39</v>
      </c>
      <c r="E11607" s="1" t="s">
        <v>48</v>
      </c>
      <c r="F11607">
        <v>80.400000000000006</v>
      </c>
      <c r="G11607">
        <v>2</v>
      </c>
      <c r="H11607">
        <v>5.12</v>
      </c>
      <c r="I11607">
        <v>5.12</v>
      </c>
      <c r="J11607">
        <v>3</v>
      </c>
      <c r="K11607" s="2">
        <v>37698</v>
      </c>
      <c r="L11607" s="2">
        <v>37699</v>
      </c>
      <c r="M11607" s="2">
        <v>37712</v>
      </c>
      <c r="N11607" s="1" t="s">
        <v>143</v>
      </c>
      <c r="O11607" s="1" t="s">
        <v>144</v>
      </c>
    </row>
    <row r="11608" spans="1:15" x14ac:dyDescent="0.25">
      <c r="A11608">
        <v>98089589</v>
      </c>
      <c r="B11608">
        <v>615575696</v>
      </c>
      <c r="C11608" s="1" t="s">
        <v>132</v>
      </c>
      <c r="D11608" s="1" t="s">
        <v>39</v>
      </c>
      <c r="E11608" s="1" t="s">
        <v>48</v>
      </c>
      <c r="F11608">
        <v>80.400000000000006</v>
      </c>
      <c r="G11608">
        <v>2</v>
      </c>
      <c r="H11608">
        <v>5.45</v>
      </c>
      <c r="I11608">
        <v>4.45</v>
      </c>
      <c r="J11608">
        <v>3</v>
      </c>
      <c r="K11608" s="2">
        <v>37805</v>
      </c>
      <c r="L11608" s="2">
        <v>37806</v>
      </c>
      <c r="M11608" s="2">
        <v>37819</v>
      </c>
      <c r="N11608" s="1" t="s">
        <v>135</v>
      </c>
      <c r="O11608" s="1" t="s">
        <v>136</v>
      </c>
    </row>
    <row r="11609" spans="1:15" x14ac:dyDescent="0.25">
      <c r="A11609">
        <v>98089510</v>
      </c>
      <c r="B11609">
        <v>751863869</v>
      </c>
      <c r="C11609" s="1" t="s">
        <v>132</v>
      </c>
      <c r="D11609" s="1" t="s">
        <v>39</v>
      </c>
      <c r="E11609" s="1" t="s">
        <v>48</v>
      </c>
      <c r="F11609">
        <v>80.400000000000006</v>
      </c>
      <c r="G11609">
        <v>2</v>
      </c>
      <c r="H11609">
        <v>7.61</v>
      </c>
      <c r="I11609">
        <v>6.61</v>
      </c>
      <c r="J11609">
        <v>3</v>
      </c>
      <c r="K11609" s="2">
        <v>37827</v>
      </c>
      <c r="L11609" s="2">
        <v>37830</v>
      </c>
      <c r="M11609" s="2">
        <v>37841</v>
      </c>
      <c r="N11609" s="1" t="s">
        <v>145</v>
      </c>
      <c r="O11609" s="1" t="s">
        <v>146</v>
      </c>
    </row>
    <row r="11610" spans="1:15" x14ac:dyDescent="0.25">
      <c r="A11610">
        <v>98089356</v>
      </c>
      <c r="B11610">
        <v>565333786</v>
      </c>
      <c r="C11610" s="1" t="s">
        <v>132</v>
      </c>
      <c r="D11610" s="1" t="s">
        <v>39</v>
      </c>
      <c r="E11610" s="1" t="s">
        <v>48</v>
      </c>
      <c r="F11610">
        <v>80.400000000000006</v>
      </c>
      <c r="G11610">
        <v>2</v>
      </c>
      <c r="H11610">
        <v>7.99</v>
      </c>
      <c r="I11610">
        <v>5.99</v>
      </c>
      <c r="J11610">
        <v>3</v>
      </c>
      <c r="K11610" s="2">
        <v>37870</v>
      </c>
      <c r="L11610" s="2">
        <v>37873</v>
      </c>
      <c r="M11610" s="2">
        <v>37888</v>
      </c>
      <c r="N11610" s="1" t="s">
        <v>135</v>
      </c>
      <c r="O11610" s="1" t="s">
        <v>136</v>
      </c>
    </row>
    <row r="11611" spans="1:15" x14ac:dyDescent="0.25">
      <c r="A11611">
        <v>98089191</v>
      </c>
      <c r="B11611">
        <v>288269706</v>
      </c>
      <c r="C11611" s="1" t="s">
        <v>132</v>
      </c>
      <c r="D11611" s="1" t="s">
        <v>39</v>
      </c>
      <c r="E11611" s="1" t="s">
        <v>48</v>
      </c>
      <c r="F11611">
        <v>80.400000000000006</v>
      </c>
      <c r="G11611">
        <v>2</v>
      </c>
      <c r="H11611">
        <v>5.36</v>
      </c>
      <c r="I11611">
        <v>6.36</v>
      </c>
      <c r="J11611">
        <v>3</v>
      </c>
      <c r="K11611" s="2">
        <v>37912</v>
      </c>
      <c r="L11611" s="2">
        <v>37914</v>
      </c>
      <c r="M11611" s="2">
        <v>37921</v>
      </c>
      <c r="N11611" s="1" t="s">
        <v>145</v>
      </c>
      <c r="O11611" s="1" t="s">
        <v>146</v>
      </c>
    </row>
    <row r="11612" spans="1:15" x14ac:dyDescent="0.25">
      <c r="A11612">
        <v>98089148</v>
      </c>
      <c r="B11612">
        <v>794504735</v>
      </c>
      <c r="C11612" s="1" t="s">
        <v>132</v>
      </c>
      <c r="D11612" s="1" t="s">
        <v>39</v>
      </c>
      <c r="E11612" s="1" t="s">
        <v>48</v>
      </c>
      <c r="F11612">
        <v>80.400000000000006</v>
      </c>
      <c r="G11612">
        <v>2</v>
      </c>
      <c r="H11612">
        <v>8.2200000000000006</v>
      </c>
      <c r="I11612">
        <v>3.22</v>
      </c>
      <c r="J11612">
        <v>3</v>
      </c>
      <c r="K11612" s="2">
        <v>37923</v>
      </c>
      <c r="L11612" s="2">
        <v>37924</v>
      </c>
      <c r="M11612" s="2">
        <v>37935</v>
      </c>
      <c r="N11612" s="1" t="s">
        <v>145</v>
      </c>
      <c r="O11612" s="1" t="s">
        <v>146</v>
      </c>
    </row>
    <row r="11613" spans="1:15" x14ac:dyDescent="0.25">
      <c r="A11613">
        <v>98088953</v>
      </c>
      <c r="B11613">
        <v>485015128</v>
      </c>
      <c r="C11613" s="1" t="s">
        <v>132</v>
      </c>
      <c r="D11613" s="1" t="s">
        <v>39</v>
      </c>
      <c r="E11613" s="1" t="s">
        <v>48</v>
      </c>
      <c r="F11613">
        <v>80.400000000000006</v>
      </c>
      <c r="G11613">
        <v>2</v>
      </c>
      <c r="H11613">
        <v>5.45</v>
      </c>
      <c r="I11613">
        <v>6.45</v>
      </c>
      <c r="J11613">
        <v>3</v>
      </c>
      <c r="K11613" s="2">
        <v>37977</v>
      </c>
      <c r="L11613" s="2">
        <v>37979</v>
      </c>
      <c r="M11613" s="2">
        <v>37997</v>
      </c>
      <c r="N11613" s="1" t="s">
        <v>133</v>
      </c>
      <c r="O11613" s="1" t="s">
        <v>134</v>
      </c>
    </row>
    <row r="11614" spans="1:15" x14ac:dyDescent="0.25">
      <c r="A11614">
        <v>98088859</v>
      </c>
      <c r="B11614">
        <v>618657661</v>
      </c>
      <c r="C11614" s="1" t="s">
        <v>132</v>
      </c>
      <c r="D11614" s="1" t="s">
        <v>39</v>
      </c>
      <c r="E11614" s="1" t="s">
        <v>48</v>
      </c>
      <c r="F11614">
        <v>80.400000000000006</v>
      </c>
      <c r="G11614">
        <v>2</v>
      </c>
      <c r="H11614">
        <v>9.8800000000000008</v>
      </c>
      <c r="I11614">
        <v>5.88</v>
      </c>
      <c r="J11614">
        <v>3</v>
      </c>
      <c r="K11614" s="2">
        <v>38003</v>
      </c>
      <c r="L11614" s="2">
        <v>38006</v>
      </c>
      <c r="M11614" s="2">
        <v>38014</v>
      </c>
      <c r="N11614" s="1" t="s">
        <v>139</v>
      </c>
      <c r="O11614" s="1" t="s">
        <v>140</v>
      </c>
    </row>
    <row r="11615" spans="1:15" x14ac:dyDescent="0.25">
      <c r="A11615">
        <v>98088505</v>
      </c>
      <c r="B11615">
        <v>417364182</v>
      </c>
      <c r="C11615" s="1" t="s">
        <v>132</v>
      </c>
      <c r="D11615" s="1" t="s">
        <v>39</v>
      </c>
      <c r="E11615" s="1" t="s">
        <v>48</v>
      </c>
      <c r="F11615">
        <v>80.400000000000006</v>
      </c>
      <c r="G11615">
        <v>2</v>
      </c>
      <c r="H11615">
        <v>7.33</v>
      </c>
      <c r="I11615">
        <v>3.33</v>
      </c>
      <c r="J11615">
        <v>3</v>
      </c>
      <c r="K11615" s="2">
        <v>38091</v>
      </c>
      <c r="L11615" s="2">
        <v>38092</v>
      </c>
      <c r="M11615" s="2">
        <v>38102</v>
      </c>
      <c r="N11615" s="1" t="s">
        <v>139</v>
      </c>
      <c r="O11615" s="1" t="s">
        <v>140</v>
      </c>
    </row>
    <row r="11616" spans="1:15" x14ac:dyDescent="0.25">
      <c r="A11616">
        <v>98088489</v>
      </c>
      <c r="B11616">
        <v>777931056</v>
      </c>
      <c r="C11616" s="1" t="s">
        <v>132</v>
      </c>
      <c r="D11616" s="1" t="s">
        <v>39</v>
      </c>
      <c r="E11616" s="1" t="s">
        <v>48</v>
      </c>
      <c r="F11616">
        <v>80.400000000000006</v>
      </c>
      <c r="G11616">
        <v>2</v>
      </c>
      <c r="H11616">
        <v>6.25</v>
      </c>
      <c r="I11616">
        <v>4.25</v>
      </c>
      <c r="J11616">
        <v>3</v>
      </c>
      <c r="K11616" s="2">
        <v>38096</v>
      </c>
      <c r="L11616" s="2">
        <v>38097</v>
      </c>
      <c r="M11616" s="2">
        <v>38117</v>
      </c>
      <c r="N11616" s="1" t="s">
        <v>137</v>
      </c>
      <c r="O11616" s="1" t="s">
        <v>138</v>
      </c>
    </row>
    <row r="11617" spans="1:15" x14ac:dyDescent="0.25">
      <c r="A11617">
        <v>98088371</v>
      </c>
      <c r="B11617">
        <v>684389929</v>
      </c>
      <c r="C11617" s="1" t="s">
        <v>132</v>
      </c>
      <c r="D11617" s="1" t="s">
        <v>39</v>
      </c>
      <c r="E11617" s="1" t="s">
        <v>48</v>
      </c>
      <c r="F11617">
        <v>80.400000000000006</v>
      </c>
      <c r="G11617">
        <v>2</v>
      </c>
      <c r="H11617">
        <v>6.1</v>
      </c>
      <c r="I11617">
        <v>5.0999999999999996</v>
      </c>
      <c r="J11617">
        <v>3</v>
      </c>
      <c r="K11617" s="2">
        <v>38131</v>
      </c>
      <c r="L11617" s="2">
        <v>38134</v>
      </c>
      <c r="M11617" s="2">
        <v>38152</v>
      </c>
      <c r="N11617" s="1" t="s">
        <v>135</v>
      </c>
      <c r="O11617" s="1" t="s">
        <v>136</v>
      </c>
    </row>
    <row r="11618" spans="1:15" x14ac:dyDescent="0.25">
      <c r="A11618">
        <v>98088247</v>
      </c>
      <c r="B11618">
        <v>413610234</v>
      </c>
      <c r="C11618" s="1" t="s">
        <v>132</v>
      </c>
      <c r="D11618" s="1" t="s">
        <v>39</v>
      </c>
      <c r="E11618" s="1" t="s">
        <v>48</v>
      </c>
      <c r="F11618">
        <v>80.400000000000006</v>
      </c>
      <c r="G11618">
        <v>2</v>
      </c>
      <c r="H11618">
        <v>7.99</v>
      </c>
      <c r="I11618">
        <v>6.99</v>
      </c>
      <c r="J11618">
        <v>3</v>
      </c>
      <c r="K11618" s="2">
        <v>38168</v>
      </c>
      <c r="L11618" s="2">
        <v>38169</v>
      </c>
      <c r="M11618" s="2">
        <v>38189</v>
      </c>
      <c r="N11618" s="1" t="s">
        <v>149</v>
      </c>
      <c r="O11618" s="1" t="s">
        <v>150</v>
      </c>
    </row>
    <row r="11619" spans="1:15" x14ac:dyDescent="0.25">
      <c r="A11619">
        <v>98088233</v>
      </c>
      <c r="B11619">
        <v>271304490</v>
      </c>
      <c r="C11619" s="1" t="s">
        <v>132</v>
      </c>
      <c r="D11619" s="1" t="s">
        <v>39</v>
      </c>
      <c r="E11619" s="1" t="s">
        <v>48</v>
      </c>
      <c r="F11619">
        <v>80.400000000000006</v>
      </c>
      <c r="G11619">
        <v>2</v>
      </c>
      <c r="H11619">
        <v>6.36</v>
      </c>
      <c r="I11619">
        <v>3.36</v>
      </c>
      <c r="J11619">
        <v>3</v>
      </c>
      <c r="K11619" s="2">
        <v>38172</v>
      </c>
      <c r="L11619" s="2">
        <v>38173</v>
      </c>
      <c r="M11619" s="2">
        <v>38189</v>
      </c>
      <c r="N11619" s="1" t="s">
        <v>135</v>
      </c>
      <c r="O11619" s="1" t="s">
        <v>136</v>
      </c>
    </row>
    <row r="11620" spans="1:15" x14ac:dyDescent="0.25">
      <c r="A11620">
        <v>98088216</v>
      </c>
      <c r="B11620">
        <v>249798097</v>
      </c>
      <c r="C11620" s="1" t="s">
        <v>132</v>
      </c>
      <c r="D11620" s="1" t="s">
        <v>39</v>
      </c>
      <c r="E11620" s="1" t="s">
        <v>48</v>
      </c>
      <c r="F11620">
        <v>80.400000000000006</v>
      </c>
      <c r="G11620">
        <v>2</v>
      </c>
      <c r="H11620">
        <v>5.99</v>
      </c>
      <c r="I11620">
        <v>6.99</v>
      </c>
      <c r="J11620">
        <v>3</v>
      </c>
      <c r="K11620" s="2">
        <v>38175</v>
      </c>
      <c r="L11620" s="2">
        <v>38177</v>
      </c>
      <c r="M11620" s="2">
        <v>38197</v>
      </c>
      <c r="N11620" s="1" t="s">
        <v>147</v>
      </c>
      <c r="O11620" s="1" t="s">
        <v>148</v>
      </c>
    </row>
    <row r="11621" spans="1:15" x14ac:dyDescent="0.25">
      <c r="A11621">
        <v>98087830</v>
      </c>
      <c r="B11621">
        <v>465556184</v>
      </c>
      <c r="C11621" s="1" t="s">
        <v>132</v>
      </c>
      <c r="D11621" s="1" t="s">
        <v>39</v>
      </c>
      <c r="E11621" s="1" t="s">
        <v>48</v>
      </c>
      <c r="F11621">
        <v>80.400000000000006</v>
      </c>
      <c r="G11621">
        <v>2</v>
      </c>
      <c r="H11621">
        <v>8.5500000000000007</v>
      </c>
      <c r="I11621">
        <v>5.55</v>
      </c>
      <c r="J11621">
        <v>3</v>
      </c>
      <c r="K11621" s="2">
        <v>38290</v>
      </c>
      <c r="L11621" s="2">
        <v>38291</v>
      </c>
      <c r="M11621" s="2">
        <v>38306</v>
      </c>
      <c r="N11621" s="1" t="s">
        <v>145</v>
      </c>
      <c r="O11621" s="1" t="s">
        <v>146</v>
      </c>
    </row>
    <row r="11622" spans="1:15" x14ac:dyDescent="0.25">
      <c r="A11622">
        <v>98087373</v>
      </c>
      <c r="B11622">
        <v>523605849</v>
      </c>
      <c r="C11622" s="1" t="s">
        <v>132</v>
      </c>
      <c r="D11622" s="1" t="s">
        <v>39</v>
      </c>
      <c r="E11622" s="1" t="s">
        <v>48</v>
      </c>
      <c r="F11622">
        <v>80.400000000000006</v>
      </c>
      <c r="G11622">
        <v>2</v>
      </c>
      <c r="H11622">
        <v>9.73</v>
      </c>
      <c r="I11622">
        <v>3.73</v>
      </c>
      <c r="J11622">
        <v>3</v>
      </c>
      <c r="K11622" s="2">
        <v>38414</v>
      </c>
      <c r="L11622" s="2">
        <v>38416</v>
      </c>
      <c r="M11622" s="2">
        <v>38430</v>
      </c>
      <c r="N11622" s="1" t="s">
        <v>141</v>
      </c>
      <c r="O11622" s="1" t="s">
        <v>142</v>
      </c>
    </row>
    <row r="11623" spans="1:15" x14ac:dyDescent="0.25">
      <c r="A11623">
        <v>98087132</v>
      </c>
      <c r="B11623">
        <v>575421081</v>
      </c>
      <c r="C11623" s="1" t="s">
        <v>132</v>
      </c>
      <c r="D11623" s="1" t="s">
        <v>39</v>
      </c>
      <c r="E11623" s="1" t="s">
        <v>48</v>
      </c>
      <c r="F11623">
        <v>80.400000000000006</v>
      </c>
      <c r="G11623">
        <v>2</v>
      </c>
      <c r="H11623">
        <v>6.22</v>
      </c>
      <c r="I11623">
        <v>6.22</v>
      </c>
      <c r="J11623">
        <v>3</v>
      </c>
      <c r="K11623" s="2">
        <v>38480</v>
      </c>
      <c r="L11623" s="2">
        <v>38481</v>
      </c>
      <c r="M11623" s="2">
        <v>38499</v>
      </c>
      <c r="N11623" s="1" t="s">
        <v>149</v>
      </c>
      <c r="O11623" s="1" t="s">
        <v>150</v>
      </c>
    </row>
    <row r="11624" spans="1:15" x14ac:dyDescent="0.25">
      <c r="A11624">
        <v>98086983</v>
      </c>
      <c r="B11624">
        <v>781084228</v>
      </c>
      <c r="C11624" s="1" t="s">
        <v>132</v>
      </c>
      <c r="D11624" s="1" t="s">
        <v>39</v>
      </c>
      <c r="E11624" s="1" t="s">
        <v>48</v>
      </c>
      <c r="F11624">
        <v>80.400000000000006</v>
      </c>
      <c r="G11624">
        <v>2</v>
      </c>
      <c r="H11624">
        <v>7.99</v>
      </c>
      <c r="I11624">
        <v>6.99</v>
      </c>
      <c r="J11624">
        <v>3</v>
      </c>
      <c r="K11624" s="2">
        <v>38523</v>
      </c>
      <c r="L11624" s="2">
        <v>38525</v>
      </c>
      <c r="M11624" s="2">
        <v>38532</v>
      </c>
      <c r="N11624" s="1" t="s">
        <v>145</v>
      </c>
      <c r="O11624" s="1" t="s">
        <v>146</v>
      </c>
    </row>
    <row r="11625" spans="1:15" x14ac:dyDescent="0.25">
      <c r="A11625">
        <v>98086786</v>
      </c>
      <c r="B11625">
        <v>405991354</v>
      </c>
      <c r="C11625" s="1" t="s">
        <v>132</v>
      </c>
      <c r="D11625" s="1" t="s">
        <v>39</v>
      </c>
      <c r="E11625" s="1" t="s">
        <v>48</v>
      </c>
      <c r="F11625">
        <v>80.400000000000006</v>
      </c>
      <c r="G11625">
        <v>2</v>
      </c>
      <c r="H11625">
        <v>5.88</v>
      </c>
      <c r="I11625">
        <v>6.88</v>
      </c>
      <c r="J11625">
        <v>3</v>
      </c>
      <c r="K11625" s="2">
        <v>38577</v>
      </c>
      <c r="L11625" s="2">
        <v>38579</v>
      </c>
      <c r="M11625" s="2">
        <v>38596</v>
      </c>
      <c r="N11625" s="1" t="s">
        <v>141</v>
      </c>
      <c r="O11625" s="1" t="s">
        <v>142</v>
      </c>
    </row>
    <row r="11626" spans="1:15" x14ac:dyDescent="0.25">
      <c r="A11626">
        <v>98086775</v>
      </c>
      <c r="B11626">
        <v>379587534</v>
      </c>
      <c r="C11626" s="1" t="s">
        <v>132</v>
      </c>
      <c r="D11626" s="1" t="s">
        <v>39</v>
      </c>
      <c r="E11626" s="1" t="s">
        <v>48</v>
      </c>
      <c r="F11626">
        <v>80.400000000000006</v>
      </c>
      <c r="G11626">
        <v>2</v>
      </c>
      <c r="H11626">
        <v>5.25</v>
      </c>
      <c r="I11626">
        <v>3.25</v>
      </c>
      <c r="J11626">
        <v>3</v>
      </c>
      <c r="K11626" s="2">
        <v>38583</v>
      </c>
      <c r="L11626" s="2">
        <v>38584</v>
      </c>
      <c r="M11626" s="2">
        <v>38600</v>
      </c>
      <c r="N11626" s="1" t="s">
        <v>149</v>
      </c>
      <c r="O11626" s="1" t="s">
        <v>150</v>
      </c>
    </row>
    <row r="11627" spans="1:15" x14ac:dyDescent="0.25">
      <c r="A11627">
        <v>98086604</v>
      </c>
      <c r="B11627">
        <v>323336792</v>
      </c>
      <c r="C11627" s="1" t="s">
        <v>132</v>
      </c>
      <c r="D11627" s="1" t="s">
        <v>39</v>
      </c>
      <c r="E11627" s="1" t="s">
        <v>48</v>
      </c>
      <c r="F11627">
        <v>80.400000000000006</v>
      </c>
      <c r="G11627">
        <v>2</v>
      </c>
      <c r="H11627">
        <v>6.68</v>
      </c>
      <c r="I11627">
        <v>4.68</v>
      </c>
      <c r="J11627">
        <v>3</v>
      </c>
      <c r="K11627" s="2">
        <v>38631</v>
      </c>
      <c r="L11627" s="2">
        <v>38634</v>
      </c>
      <c r="M11627" s="2">
        <v>38645</v>
      </c>
      <c r="N11627" s="1" t="s">
        <v>133</v>
      </c>
      <c r="O11627" s="1" t="s">
        <v>134</v>
      </c>
    </row>
    <row r="11628" spans="1:15" x14ac:dyDescent="0.25">
      <c r="A11628">
        <v>98086564</v>
      </c>
      <c r="B11628">
        <v>777301763</v>
      </c>
      <c r="C11628" s="1" t="s">
        <v>132</v>
      </c>
      <c r="D11628" s="1" t="s">
        <v>39</v>
      </c>
      <c r="E11628" s="1" t="s">
        <v>48</v>
      </c>
      <c r="F11628">
        <v>80.400000000000006</v>
      </c>
      <c r="G11628">
        <v>2</v>
      </c>
      <c r="H11628">
        <v>7.58</v>
      </c>
      <c r="I11628">
        <v>4.58</v>
      </c>
      <c r="J11628">
        <v>3</v>
      </c>
      <c r="K11628" s="2">
        <v>38643</v>
      </c>
      <c r="L11628" s="2">
        <v>38645</v>
      </c>
      <c r="M11628" s="2">
        <v>38663</v>
      </c>
      <c r="N11628" s="1" t="s">
        <v>133</v>
      </c>
      <c r="O11628" s="1" t="s">
        <v>134</v>
      </c>
    </row>
    <row r="11629" spans="1:15" x14ac:dyDescent="0.25">
      <c r="A11629">
        <v>98086289</v>
      </c>
      <c r="B11629">
        <v>366718157</v>
      </c>
      <c r="C11629" s="1" t="s">
        <v>132</v>
      </c>
      <c r="D11629" s="1" t="s">
        <v>39</v>
      </c>
      <c r="E11629" s="1" t="s">
        <v>48</v>
      </c>
      <c r="F11629">
        <v>80.400000000000006</v>
      </c>
      <c r="G11629">
        <v>2</v>
      </c>
      <c r="H11629">
        <v>8.86</v>
      </c>
      <c r="I11629">
        <v>5.86</v>
      </c>
      <c r="J11629">
        <v>3</v>
      </c>
      <c r="K11629" s="2">
        <v>38711</v>
      </c>
      <c r="L11629" s="2">
        <v>38714</v>
      </c>
      <c r="M11629" s="2">
        <v>38728</v>
      </c>
      <c r="N11629" s="1" t="s">
        <v>139</v>
      </c>
      <c r="O11629" s="1" t="s">
        <v>140</v>
      </c>
    </row>
    <row r="11630" spans="1:15" x14ac:dyDescent="0.25">
      <c r="A11630">
        <v>98086234</v>
      </c>
      <c r="B11630">
        <v>316425048</v>
      </c>
      <c r="C11630" s="1" t="s">
        <v>132</v>
      </c>
      <c r="D11630" s="1" t="s">
        <v>39</v>
      </c>
      <c r="E11630" s="1" t="s">
        <v>48</v>
      </c>
      <c r="F11630">
        <v>80.400000000000006</v>
      </c>
      <c r="G11630">
        <v>2</v>
      </c>
      <c r="H11630">
        <v>6.61</v>
      </c>
      <c r="I11630">
        <v>5.61</v>
      </c>
      <c r="J11630">
        <v>3</v>
      </c>
      <c r="K11630" s="2">
        <v>38728</v>
      </c>
      <c r="L11630" s="2">
        <v>38730</v>
      </c>
      <c r="M11630" s="2">
        <v>38749</v>
      </c>
      <c r="N11630" s="1" t="s">
        <v>133</v>
      </c>
      <c r="O11630" s="1" t="s">
        <v>134</v>
      </c>
    </row>
    <row r="11631" spans="1:15" x14ac:dyDescent="0.25">
      <c r="A11631">
        <v>98086128</v>
      </c>
      <c r="B11631">
        <v>749092605</v>
      </c>
      <c r="C11631" s="1" t="s">
        <v>132</v>
      </c>
      <c r="D11631" s="1" t="s">
        <v>39</v>
      </c>
      <c r="E11631" s="1" t="s">
        <v>48</v>
      </c>
      <c r="F11631">
        <v>80.400000000000006</v>
      </c>
      <c r="G11631">
        <v>2</v>
      </c>
      <c r="H11631">
        <v>6.75</v>
      </c>
      <c r="I11631">
        <v>3.75</v>
      </c>
      <c r="J11631">
        <v>3</v>
      </c>
      <c r="K11631" s="2">
        <v>38755</v>
      </c>
      <c r="L11631" s="2">
        <v>38758</v>
      </c>
      <c r="M11631" s="2">
        <v>38770</v>
      </c>
      <c r="N11631" s="1" t="s">
        <v>149</v>
      </c>
      <c r="O11631" s="1" t="s">
        <v>150</v>
      </c>
    </row>
    <row r="11632" spans="1:15" x14ac:dyDescent="0.25">
      <c r="A11632">
        <v>98086098</v>
      </c>
      <c r="B11632">
        <v>140565407</v>
      </c>
      <c r="C11632" s="1" t="s">
        <v>132</v>
      </c>
      <c r="D11632" s="1" t="s">
        <v>39</v>
      </c>
      <c r="E11632" s="1" t="s">
        <v>48</v>
      </c>
      <c r="F11632">
        <v>80.400000000000006</v>
      </c>
      <c r="G11632">
        <v>2</v>
      </c>
      <c r="H11632">
        <v>6.58</v>
      </c>
      <c r="I11632">
        <v>3.58</v>
      </c>
      <c r="J11632">
        <v>3</v>
      </c>
      <c r="K11632" s="2">
        <v>38765</v>
      </c>
      <c r="L11632" s="2">
        <v>38768</v>
      </c>
      <c r="M11632" s="2">
        <v>38779</v>
      </c>
      <c r="N11632" s="1" t="s">
        <v>147</v>
      </c>
      <c r="O11632" s="1" t="s">
        <v>148</v>
      </c>
    </row>
    <row r="11633" spans="1:15" x14ac:dyDescent="0.25">
      <c r="A11633">
        <v>98086046</v>
      </c>
      <c r="B11633">
        <v>549442190</v>
      </c>
      <c r="C11633" s="1" t="s">
        <v>132</v>
      </c>
      <c r="D11633" s="1" t="s">
        <v>39</v>
      </c>
      <c r="E11633" s="1" t="s">
        <v>48</v>
      </c>
      <c r="F11633">
        <v>80.400000000000006</v>
      </c>
      <c r="G11633">
        <v>2</v>
      </c>
      <c r="H11633">
        <v>6.12</v>
      </c>
      <c r="I11633">
        <v>3.12</v>
      </c>
      <c r="J11633">
        <v>3</v>
      </c>
      <c r="K11633" s="2">
        <v>38785</v>
      </c>
      <c r="L11633" s="2">
        <v>38786</v>
      </c>
      <c r="M11633" s="2">
        <v>38799</v>
      </c>
      <c r="N11633" s="1" t="s">
        <v>147</v>
      </c>
      <c r="O11633" s="1" t="s">
        <v>148</v>
      </c>
    </row>
    <row r="11634" spans="1:15" x14ac:dyDescent="0.25">
      <c r="A11634">
        <v>98085992</v>
      </c>
      <c r="B11634">
        <v>272491500</v>
      </c>
      <c r="C11634" s="1" t="s">
        <v>132</v>
      </c>
      <c r="D11634" s="1" t="s">
        <v>39</v>
      </c>
      <c r="E11634" s="1" t="s">
        <v>48</v>
      </c>
      <c r="F11634">
        <v>80.400000000000006</v>
      </c>
      <c r="G11634">
        <v>2</v>
      </c>
      <c r="H11634">
        <v>9.5500000000000007</v>
      </c>
      <c r="I11634">
        <v>4.55</v>
      </c>
      <c r="J11634">
        <v>3</v>
      </c>
      <c r="K11634" s="2">
        <v>38797</v>
      </c>
      <c r="L11634" s="2">
        <v>38800</v>
      </c>
      <c r="M11634" s="2">
        <v>38807</v>
      </c>
      <c r="N11634" s="1" t="s">
        <v>141</v>
      </c>
      <c r="O11634" s="1" t="s">
        <v>142</v>
      </c>
    </row>
    <row r="11635" spans="1:15" x14ac:dyDescent="0.25">
      <c r="A11635">
        <v>98085843</v>
      </c>
      <c r="B11635">
        <v>370008934</v>
      </c>
      <c r="C11635" s="1" t="s">
        <v>132</v>
      </c>
      <c r="D11635" s="1" t="s">
        <v>39</v>
      </c>
      <c r="E11635" s="1" t="s">
        <v>48</v>
      </c>
      <c r="F11635">
        <v>80.400000000000006</v>
      </c>
      <c r="G11635">
        <v>2</v>
      </c>
      <c r="H11635">
        <v>9.61</v>
      </c>
      <c r="I11635">
        <v>4.6100000000000003</v>
      </c>
      <c r="J11635">
        <v>3</v>
      </c>
      <c r="K11635" s="2">
        <v>38840</v>
      </c>
      <c r="L11635" s="2">
        <v>38841</v>
      </c>
      <c r="M11635" s="2">
        <v>38851</v>
      </c>
      <c r="N11635" s="1" t="s">
        <v>139</v>
      </c>
      <c r="O11635" s="1" t="s">
        <v>140</v>
      </c>
    </row>
    <row r="11636" spans="1:15" x14ac:dyDescent="0.25">
      <c r="A11636">
        <v>98085425</v>
      </c>
      <c r="B11636">
        <v>680594379</v>
      </c>
      <c r="C11636" s="1" t="s">
        <v>132</v>
      </c>
      <c r="D11636" s="1" t="s">
        <v>39</v>
      </c>
      <c r="E11636" s="1" t="s">
        <v>48</v>
      </c>
      <c r="F11636">
        <v>80.400000000000006</v>
      </c>
      <c r="G11636">
        <v>2</v>
      </c>
      <c r="H11636">
        <v>7.45</v>
      </c>
      <c r="I11636">
        <v>4.45</v>
      </c>
      <c r="J11636">
        <v>3</v>
      </c>
      <c r="K11636" s="2">
        <v>38951</v>
      </c>
      <c r="L11636" s="2">
        <v>38953</v>
      </c>
      <c r="M11636" s="2">
        <v>38971</v>
      </c>
      <c r="N11636" s="1" t="s">
        <v>141</v>
      </c>
      <c r="O11636" s="1" t="s">
        <v>142</v>
      </c>
    </row>
    <row r="11637" spans="1:15" x14ac:dyDescent="0.25">
      <c r="A11637">
        <v>98085082</v>
      </c>
      <c r="B11637">
        <v>773449633</v>
      </c>
      <c r="C11637" s="1" t="s">
        <v>132</v>
      </c>
      <c r="D11637" s="1" t="s">
        <v>39</v>
      </c>
      <c r="E11637" s="1" t="s">
        <v>48</v>
      </c>
      <c r="F11637">
        <v>80.400000000000006</v>
      </c>
      <c r="G11637">
        <v>2</v>
      </c>
      <c r="H11637">
        <v>5.99</v>
      </c>
      <c r="I11637">
        <v>4.99</v>
      </c>
      <c r="J11637">
        <v>3</v>
      </c>
      <c r="K11637" s="2">
        <v>39040</v>
      </c>
      <c r="L11637" s="2">
        <v>39041</v>
      </c>
      <c r="M11637" s="2">
        <v>39059</v>
      </c>
      <c r="N11637" s="1" t="s">
        <v>135</v>
      </c>
      <c r="O11637" s="1" t="s">
        <v>136</v>
      </c>
    </row>
    <row r="11638" spans="1:15" x14ac:dyDescent="0.25">
      <c r="A11638">
        <v>98084921</v>
      </c>
      <c r="B11638">
        <v>234941158</v>
      </c>
      <c r="C11638" s="1" t="s">
        <v>132</v>
      </c>
      <c r="D11638" s="1" t="s">
        <v>39</v>
      </c>
      <c r="E11638" s="1" t="s">
        <v>48</v>
      </c>
      <c r="F11638">
        <v>80.400000000000006</v>
      </c>
      <c r="G11638">
        <v>2</v>
      </c>
      <c r="H11638">
        <v>6.61</v>
      </c>
      <c r="I11638">
        <v>4.6100000000000003</v>
      </c>
      <c r="J11638">
        <v>3</v>
      </c>
      <c r="K11638" s="2">
        <v>39083</v>
      </c>
      <c r="L11638" s="2">
        <v>39085</v>
      </c>
      <c r="M11638" s="2">
        <v>39097</v>
      </c>
      <c r="N11638" s="1" t="s">
        <v>143</v>
      </c>
      <c r="O11638" s="1" t="s">
        <v>144</v>
      </c>
    </row>
    <row r="11639" spans="1:15" x14ac:dyDescent="0.25">
      <c r="A11639">
        <v>98084859</v>
      </c>
      <c r="B11639">
        <v>356602040</v>
      </c>
      <c r="C11639" s="1" t="s">
        <v>132</v>
      </c>
      <c r="D11639" s="1" t="s">
        <v>39</v>
      </c>
      <c r="E11639" s="1" t="s">
        <v>48</v>
      </c>
      <c r="F11639">
        <v>80.400000000000006</v>
      </c>
      <c r="G11639">
        <v>2</v>
      </c>
      <c r="H11639">
        <v>6.75</v>
      </c>
      <c r="I11639">
        <v>6.75</v>
      </c>
      <c r="J11639">
        <v>3</v>
      </c>
      <c r="K11639" s="2">
        <v>39099</v>
      </c>
      <c r="L11639" s="2">
        <v>39100</v>
      </c>
      <c r="M11639" s="2">
        <v>39115</v>
      </c>
      <c r="N11639" s="1" t="s">
        <v>143</v>
      </c>
      <c r="O11639" s="1" t="s">
        <v>144</v>
      </c>
    </row>
    <row r="11640" spans="1:15" x14ac:dyDescent="0.25">
      <c r="A11640">
        <v>98084193</v>
      </c>
      <c r="B11640">
        <v>126466824</v>
      </c>
      <c r="C11640" s="1" t="s">
        <v>132</v>
      </c>
      <c r="D11640" s="1" t="s">
        <v>39</v>
      </c>
      <c r="E11640" s="1" t="s">
        <v>48</v>
      </c>
      <c r="F11640">
        <v>80.400000000000006</v>
      </c>
      <c r="G11640">
        <v>2</v>
      </c>
      <c r="H11640">
        <v>6.1</v>
      </c>
      <c r="I11640">
        <v>6.1</v>
      </c>
      <c r="J11640">
        <v>3</v>
      </c>
      <c r="K11640" s="2">
        <v>39281</v>
      </c>
      <c r="L11640" s="2">
        <v>39284</v>
      </c>
      <c r="M11640" s="2">
        <v>39299</v>
      </c>
      <c r="N11640" s="1" t="s">
        <v>145</v>
      </c>
      <c r="O11640" s="1" t="s">
        <v>146</v>
      </c>
    </row>
    <row r="11641" spans="1:15" x14ac:dyDescent="0.25">
      <c r="A11641">
        <v>98083944</v>
      </c>
      <c r="B11641">
        <v>367570195</v>
      </c>
      <c r="C11641" s="1" t="s">
        <v>132</v>
      </c>
      <c r="D11641" s="1" t="s">
        <v>39</v>
      </c>
      <c r="E11641" s="1" t="s">
        <v>48</v>
      </c>
      <c r="F11641">
        <v>80.400000000000006</v>
      </c>
      <c r="G11641">
        <v>2</v>
      </c>
      <c r="H11641">
        <v>7.55</v>
      </c>
      <c r="I11641">
        <v>3.55</v>
      </c>
      <c r="J11641">
        <v>3</v>
      </c>
      <c r="K11641" s="2">
        <v>39348</v>
      </c>
      <c r="L11641" s="2">
        <v>39351</v>
      </c>
      <c r="M11641" s="2">
        <v>39359</v>
      </c>
      <c r="N11641" s="1" t="s">
        <v>135</v>
      </c>
      <c r="O11641" s="1" t="s">
        <v>136</v>
      </c>
    </row>
    <row r="11642" spans="1:15" x14ac:dyDescent="0.25">
      <c r="A11642">
        <v>98083836</v>
      </c>
      <c r="B11642">
        <v>892235684</v>
      </c>
      <c r="C11642" s="1" t="s">
        <v>132</v>
      </c>
      <c r="D11642" s="1" t="s">
        <v>39</v>
      </c>
      <c r="E11642" s="1" t="s">
        <v>48</v>
      </c>
      <c r="F11642">
        <v>80.400000000000006</v>
      </c>
      <c r="G11642">
        <v>2</v>
      </c>
      <c r="H11642">
        <v>5.9</v>
      </c>
      <c r="I11642">
        <v>3.9</v>
      </c>
      <c r="J11642">
        <v>3</v>
      </c>
      <c r="K11642" s="2">
        <v>39384</v>
      </c>
      <c r="L11642" s="2">
        <v>39385</v>
      </c>
      <c r="M11642" s="2">
        <v>39395</v>
      </c>
      <c r="N11642" s="1" t="s">
        <v>133</v>
      </c>
      <c r="O11642" s="1" t="s">
        <v>134</v>
      </c>
    </row>
    <row r="11643" spans="1:15" x14ac:dyDescent="0.25">
      <c r="A11643">
        <v>98083675</v>
      </c>
      <c r="B11643">
        <v>308322096</v>
      </c>
      <c r="C11643" s="1" t="s">
        <v>132</v>
      </c>
      <c r="D11643" s="1" t="s">
        <v>39</v>
      </c>
      <c r="E11643" s="1" t="s">
        <v>48</v>
      </c>
      <c r="F11643">
        <v>80.400000000000006</v>
      </c>
      <c r="G11643">
        <v>2</v>
      </c>
      <c r="H11643">
        <v>9.5500000000000007</v>
      </c>
      <c r="I11643">
        <v>5.55</v>
      </c>
      <c r="J11643">
        <v>3</v>
      </c>
      <c r="K11643" s="2">
        <v>39420</v>
      </c>
      <c r="L11643" s="2">
        <v>39422</v>
      </c>
      <c r="M11643" s="2">
        <v>39433</v>
      </c>
      <c r="N11643" s="1" t="s">
        <v>147</v>
      </c>
      <c r="O11643" s="1" t="s">
        <v>148</v>
      </c>
    </row>
    <row r="11644" spans="1:15" x14ac:dyDescent="0.25">
      <c r="A11644">
        <v>98083571</v>
      </c>
      <c r="B11644">
        <v>794504735</v>
      </c>
      <c r="C11644" s="1" t="s">
        <v>132</v>
      </c>
      <c r="D11644" s="1" t="s">
        <v>39</v>
      </c>
      <c r="E11644" s="1" t="s">
        <v>48</v>
      </c>
      <c r="F11644">
        <v>80.400000000000006</v>
      </c>
      <c r="G11644">
        <v>2</v>
      </c>
      <c r="H11644">
        <v>5.45</v>
      </c>
      <c r="I11644">
        <v>5.45</v>
      </c>
      <c r="J11644">
        <v>3</v>
      </c>
      <c r="K11644" s="2">
        <v>39451</v>
      </c>
      <c r="L11644" s="2">
        <v>39454</v>
      </c>
      <c r="M11644" s="2">
        <v>39474</v>
      </c>
      <c r="N11644" s="1" t="s">
        <v>149</v>
      </c>
      <c r="O11644" s="1" t="s">
        <v>150</v>
      </c>
    </row>
    <row r="11645" spans="1:15" x14ac:dyDescent="0.25">
      <c r="A11645">
        <v>98083569</v>
      </c>
      <c r="B11645">
        <v>875729150</v>
      </c>
      <c r="C11645" s="1" t="s">
        <v>132</v>
      </c>
      <c r="D11645" s="1" t="s">
        <v>39</v>
      </c>
      <c r="E11645" s="1" t="s">
        <v>48</v>
      </c>
      <c r="F11645">
        <v>80.400000000000006</v>
      </c>
      <c r="G11645">
        <v>2</v>
      </c>
      <c r="H11645">
        <v>6</v>
      </c>
      <c r="I11645">
        <v>7</v>
      </c>
      <c r="J11645">
        <v>3</v>
      </c>
      <c r="K11645" s="2">
        <v>39452</v>
      </c>
      <c r="L11645" s="2">
        <v>39455</v>
      </c>
      <c r="M11645" s="2">
        <v>39465</v>
      </c>
      <c r="N11645" s="1" t="s">
        <v>145</v>
      </c>
      <c r="O11645" s="1" t="s">
        <v>146</v>
      </c>
    </row>
    <row r="11646" spans="1:15" x14ac:dyDescent="0.25">
      <c r="A11646">
        <v>98083498</v>
      </c>
      <c r="B11646">
        <v>664948076</v>
      </c>
      <c r="C11646" s="1" t="s">
        <v>132</v>
      </c>
      <c r="D11646" s="1" t="s">
        <v>39</v>
      </c>
      <c r="E11646" s="1" t="s">
        <v>48</v>
      </c>
      <c r="F11646">
        <v>80.400000000000006</v>
      </c>
      <c r="G11646">
        <v>2</v>
      </c>
      <c r="H11646">
        <v>8.84</v>
      </c>
      <c r="I11646">
        <v>3.84</v>
      </c>
      <c r="J11646">
        <v>3</v>
      </c>
      <c r="K11646" s="2">
        <v>39474</v>
      </c>
      <c r="L11646" s="2">
        <v>39476</v>
      </c>
      <c r="M11646" s="2">
        <v>39496</v>
      </c>
      <c r="N11646" s="1" t="s">
        <v>145</v>
      </c>
      <c r="O11646" s="1" t="s">
        <v>146</v>
      </c>
    </row>
    <row r="11647" spans="1:15" x14ac:dyDescent="0.25">
      <c r="A11647">
        <v>98082639</v>
      </c>
      <c r="B11647">
        <v>369531322</v>
      </c>
      <c r="C11647" s="1" t="s">
        <v>132</v>
      </c>
      <c r="D11647" s="1" t="s">
        <v>39</v>
      </c>
      <c r="E11647" s="1" t="s">
        <v>48</v>
      </c>
      <c r="F11647">
        <v>80.400000000000006</v>
      </c>
      <c r="G11647">
        <v>2</v>
      </c>
      <c r="H11647">
        <v>5.55</v>
      </c>
      <c r="I11647">
        <v>3.55</v>
      </c>
      <c r="J11647">
        <v>3</v>
      </c>
      <c r="K11647" s="2">
        <v>39706</v>
      </c>
      <c r="L11647" s="2">
        <v>39708</v>
      </c>
      <c r="M11647" s="2">
        <v>39717</v>
      </c>
      <c r="N11647" s="1" t="s">
        <v>135</v>
      </c>
      <c r="O11647" s="1" t="s">
        <v>136</v>
      </c>
    </row>
    <row r="11648" spans="1:15" x14ac:dyDescent="0.25">
      <c r="A11648">
        <v>98082576</v>
      </c>
      <c r="B11648">
        <v>481472777</v>
      </c>
      <c r="C11648" s="1" t="s">
        <v>132</v>
      </c>
      <c r="D11648" s="1" t="s">
        <v>39</v>
      </c>
      <c r="E11648" s="1" t="s">
        <v>48</v>
      </c>
      <c r="F11648">
        <v>80.400000000000006</v>
      </c>
      <c r="G11648">
        <v>2</v>
      </c>
      <c r="H11648">
        <v>5.89</v>
      </c>
      <c r="I11648">
        <v>6.89</v>
      </c>
      <c r="J11648">
        <v>3</v>
      </c>
      <c r="K11648" s="2">
        <v>39724</v>
      </c>
      <c r="L11648" s="2">
        <v>39727</v>
      </c>
      <c r="M11648" s="2">
        <v>39741</v>
      </c>
      <c r="N11648" s="1" t="s">
        <v>149</v>
      </c>
      <c r="O11648" s="1" t="s">
        <v>150</v>
      </c>
    </row>
    <row r="11649" spans="1:15" x14ac:dyDescent="0.25">
      <c r="A11649">
        <v>98082466</v>
      </c>
      <c r="B11649">
        <v>369531322</v>
      </c>
      <c r="C11649" s="1" t="s">
        <v>132</v>
      </c>
      <c r="D11649" s="1" t="s">
        <v>39</v>
      </c>
      <c r="E11649" s="1" t="s">
        <v>48</v>
      </c>
      <c r="F11649">
        <v>80.400000000000006</v>
      </c>
      <c r="G11649">
        <v>2</v>
      </c>
      <c r="H11649">
        <v>7</v>
      </c>
      <c r="I11649">
        <v>5</v>
      </c>
      <c r="J11649">
        <v>3</v>
      </c>
      <c r="K11649" s="2">
        <v>39752</v>
      </c>
      <c r="L11649" s="2">
        <v>39755</v>
      </c>
      <c r="M11649" s="2">
        <v>39773</v>
      </c>
      <c r="N11649" s="1" t="s">
        <v>139</v>
      </c>
      <c r="O11649" s="1" t="s">
        <v>140</v>
      </c>
    </row>
    <row r="11650" spans="1:15" x14ac:dyDescent="0.25">
      <c r="A11650">
        <v>98082415</v>
      </c>
      <c r="B11650">
        <v>111962928</v>
      </c>
      <c r="C11650" s="1" t="s">
        <v>132</v>
      </c>
      <c r="D11650" s="1" t="s">
        <v>39</v>
      </c>
      <c r="E11650" s="1" t="s">
        <v>48</v>
      </c>
      <c r="F11650">
        <v>80.400000000000006</v>
      </c>
      <c r="G11650">
        <v>2</v>
      </c>
      <c r="H11650">
        <v>5.45</v>
      </c>
      <c r="I11650">
        <v>4.45</v>
      </c>
      <c r="J11650">
        <v>3</v>
      </c>
      <c r="K11650" s="2">
        <v>39769</v>
      </c>
      <c r="L11650" s="2">
        <v>39770</v>
      </c>
      <c r="M11650" s="2">
        <v>39790</v>
      </c>
      <c r="N11650" s="1" t="s">
        <v>147</v>
      </c>
      <c r="O11650" s="1" t="s">
        <v>148</v>
      </c>
    </row>
    <row r="11651" spans="1:15" x14ac:dyDescent="0.25">
      <c r="A11651">
        <v>98082336</v>
      </c>
      <c r="B11651">
        <v>674803177</v>
      </c>
      <c r="C11651" s="1" t="s">
        <v>132</v>
      </c>
      <c r="D11651" s="1" t="s">
        <v>39</v>
      </c>
      <c r="E11651" s="1" t="s">
        <v>48</v>
      </c>
      <c r="F11651">
        <v>80.400000000000006</v>
      </c>
      <c r="G11651">
        <v>2</v>
      </c>
      <c r="H11651">
        <v>9.1999999999999993</v>
      </c>
      <c r="I11651">
        <v>5.2</v>
      </c>
      <c r="J11651">
        <v>3</v>
      </c>
      <c r="K11651" s="2">
        <v>39788</v>
      </c>
      <c r="L11651" s="2">
        <v>39789</v>
      </c>
      <c r="M11651" s="2">
        <v>39807</v>
      </c>
      <c r="N11651" s="1" t="s">
        <v>135</v>
      </c>
      <c r="O11651" s="1" t="s">
        <v>136</v>
      </c>
    </row>
    <row r="11652" spans="1:15" x14ac:dyDescent="0.25">
      <c r="A11652">
        <v>98082261</v>
      </c>
      <c r="B11652">
        <v>794332386</v>
      </c>
      <c r="C11652" s="1" t="s">
        <v>132</v>
      </c>
      <c r="D11652" s="1" t="s">
        <v>39</v>
      </c>
      <c r="E11652" s="1" t="s">
        <v>48</v>
      </c>
      <c r="F11652">
        <v>80.400000000000006</v>
      </c>
      <c r="G11652">
        <v>2</v>
      </c>
      <c r="H11652">
        <v>6.58</v>
      </c>
      <c r="I11652">
        <v>3.58</v>
      </c>
      <c r="J11652">
        <v>3</v>
      </c>
      <c r="K11652" s="2">
        <v>39806</v>
      </c>
      <c r="L11652" s="2">
        <v>39808</v>
      </c>
      <c r="M11652" s="2">
        <v>39821</v>
      </c>
      <c r="N11652" s="1" t="s">
        <v>137</v>
      </c>
      <c r="O11652" s="1" t="s">
        <v>138</v>
      </c>
    </row>
    <row r="11653" spans="1:15" x14ac:dyDescent="0.25">
      <c r="A11653">
        <v>98081277</v>
      </c>
      <c r="B11653">
        <v>792787007</v>
      </c>
      <c r="C11653" s="1" t="s">
        <v>132</v>
      </c>
      <c r="D11653" s="1" t="s">
        <v>39</v>
      </c>
      <c r="E11653" s="1" t="s">
        <v>48</v>
      </c>
      <c r="F11653">
        <v>80.400000000000006</v>
      </c>
      <c r="G11653">
        <v>2</v>
      </c>
      <c r="H11653">
        <v>9.99</v>
      </c>
      <c r="I11653">
        <v>5.99</v>
      </c>
      <c r="J11653">
        <v>3</v>
      </c>
      <c r="K11653" s="2">
        <v>40055</v>
      </c>
      <c r="L11653" s="2">
        <v>40057</v>
      </c>
      <c r="M11653" s="2">
        <v>40067</v>
      </c>
      <c r="N11653" s="1" t="s">
        <v>143</v>
      </c>
      <c r="O11653" s="1" t="s">
        <v>144</v>
      </c>
    </row>
    <row r="11654" spans="1:15" x14ac:dyDescent="0.25">
      <c r="A11654">
        <v>98081027</v>
      </c>
      <c r="B11654">
        <v>680594379</v>
      </c>
      <c r="C11654" s="1" t="s">
        <v>132</v>
      </c>
      <c r="D11654" s="1" t="s">
        <v>39</v>
      </c>
      <c r="E11654" s="1" t="s">
        <v>48</v>
      </c>
      <c r="F11654">
        <v>80.400000000000006</v>
      </c>
      <c r="G11654">
        <v>2</v>
      </c>
      <c r="H11654">
        <v>7.61</v>
      </c>
      <c r="I11654">
        <v>3.61</v>
      </c>
      <c r="J11654">
        <v>3</v>
      </c>
      <c r="K11654" s="2">
        <v>40107</v>
      </c>
      <c r="L11654" s="2">
        <v>40109</v>
      </c>
      <c r="M11654" s="2">
        <v>40118</v>
      </c>
      <c r="N11654" s="1" t="s">
        <v>133</v>
      </c>
      <c r="O11654" s="1" t="s">
        <v>134</v>
      </c>
    </row>
    <row r="11655" spans="1:15" x14ac:dyDescent="0.25">
      <c r="A11655">
        <v>98080936</v>
      </c>
      <c r="B11655">
        <v>555364119</v>
      </c>
      <c r="C11655" s="1" t="s">
        <v>132</v>
      </c>
      <c r="D11655" s="1" t="s">
        <v>39</v>
      </c>
      <c r="E11655" s="1" t="s">
        <v>48</v>
      </c>
      <c r="F11655">
        <v>80.400000000000006</v>
      </c>
      <c r="G11655">
        <v>2</v>
      </c>
      <c r="H11655">
        <v>7.86</v>
      </c>
      <c r="I11655">
        <v>4.8600000000000003</v>
      </c>
      <c r="J11655">
        <v>3</v>
      </c>
      <c r="K11655" s="2">
        <v>40128</v>
      </c>
      <c r="L11655" s="2">
        <v>40130</v>
      </c>
      <c r="M11655" s="2">
        <v>42413</v>
      </c>
      <c r="N11655" s="1" t="s">
        <v>141</v>
      </c>
      <c r="O11655" s="1" t="s">
        <v>142</v>
      </c>
    </row>
    <row r="11656" spans="1:15" x14ac:dyDescent="0.25">
      <c r="A11656">
        <v>98080802</v>
      </c>
      <c r="B11656">
        <v>870227408</v>
      </c>
      <c r="C11656" s="1" t="s">
        <v>132</v>
      </c>
      <c r="D11656" s="1" t="s">
        <v>39</v>
      </c>
      <c r="E11656" s="1" t="s">
        <v>48</v>
      </c>
      <c r="F11656">
        <v>80.400000000000006</v>
      </c>
      <c r="G11656">
        <v>2</v>
      </c>
      <c r="H11656">
        <v>9.5500000000000007</v>
      </c>
      <c r="I11656">
        <v>5.55</v>
      </c>
      <c r="J11656">
        <v>3</v>
      </c>
      <c r="K11656" s="2">
        <v>40158</v>
      </c>
      <c r="L11656" s="2">
        <v>40161</v>
      </c>
      <c r="M11656" s="2">
        <v>40179</v>
      </c>
      <c r="N11656" s="1" t="s">
        <v>143</v>
      </c>
      <c r="O11656" s="1" t="s">
        <v>144</v>
      </c>
    </row>
    <row r="11657" spans="1:15" x14ac:dyDescent="0.25">
      <c r="A11657">
        <v>98080571</v>
      </c>
      <c r="B11657">
        <v>404435455</v>
      </c>
      <c r="C11657" s="1" t="s">
        <v>132</v>
      </c>
      <c r="D11657" s="1" t="s">
        <v>39</v>
      </c>
      <c r="E11657" s="1" t="s">
        <v>48</v>
      </c>
      <c r="F11657">
        <v>80.400000000000006</v>
      </c>
      <c r="G11657">
        <v>2</v>
      </c>
      <c r="H11657">
        <v>6.2</v>
      </c>
      <c r="I11657">
        <v>5.2</v>
      </c>
      <c r="J11657">
        <v>3</v>
      </c>
      <c r="K11657" s="2">
        <v>40203</v>
      </c>
      <c r="L11657" s="2">
        <v>40205</v>
      </c>
      <c r="M11657" s="2">
        <v>40225</v>
      </c>
      <c r="N11657" s="1" t="s">
        <v>143</v>
      </c>
      <c r="O11657" s="1" t="s">
        <v>144</v>
      </c>
    </row>
    <row r="11658" spans="1:15" x14ac:dyDescent="0.25">
      <c r="A11658">
        <v>98080513</v>
      </c>
      <c r="B11658">
        <v>366718157</v>
      </c>
      <c r="C11658" s="1" t="s">
        <v>132</v>
      </c>
      <c r="D11658" s="1" t="s">
        <v>39</v>
      </c>
      <c r="E11658" s="1" t="s">
        <v>48</v>
      </c>
      <c r="F11658">
        <v>80.400000000000006</v>
      </c>
      <c r="G11658">
        <v>2</v>
      </c>
      <c r="H11658">
        <v>8.84</v>
      </c>
      <c r="I11658">
        <v>5.84</v>
      </c>
      <c r="J11658">
        <v>3</v>
      </c>
      <c r="K11658" s="2">
        <v>40215</v>
      </c>
      <c r="L11658" s="2">
        <v>40217</v>
      </c>
      <c r="M11658" s="2">
        <v>40227</v>
      </c>
      <c r="N11658" s="1" t="s">
        <v>139</v>
      </c>
      <c r="O11658" s="1" t="s">
        <v>140</v>
      </c>
    </row>
    <row r="11659" spans="1:15" x14ac:dyDescent="0.25">
      <c r="A11659">
        <v>98080257</v>
      </c>
      <c r="B11659">
        <v>198717395</v>
      </c>
      <c r="C11659" s="1" t="s">
        <v>132</v>
      </c>
      <c r="D11659" s="1" t="s">
        <v>39</v>
      </c>
      <c r="E11659" s="1" t="s">
        <v>48</v>
      </c>
      <c r="F11659">
        <v>80.400000000000006</v>
      </c>
      <c r="G11659">
        <v>2</v>
      </c>
      <c r="H11659">
        <v>7.99</v>
      </c>
      <c r="I11659">
        <v>4.99</v>
      </c>
      <c r="J11659">
        <v>3</v>
      </c>
      <c r="K11659" s="2">
        <v>40263</v>
      </c>
      <c r="L11659" s="2">
        <v>40265</v>
      </c>
      <c r="M11659" s="2">
        <v>40276</v>
      </c>
      <c r="N11659" s="1" t="s">
        <v>133</v>
      </c>
      <c r="O11659" s="1" t="s">
        <v>134</v>
      </c>
    </row>
    <row r="11660" spans="1:15" x14ac:dyDescent="0.25">
      <c r="A11660">
        <v>98080187</v>
      </c>
      <c r="B11660">
        <v>411774575</v>
      </c>
      <c r="C11660" s="1" t="s">
        <v>132</v>
      </c>
      <c r="D11660" s="1" t="s">
        <v>39</v>
      </c>
      <c r="E11660" s="1" t="s">
        <v>48</v>
      </c>
      <c r="F11660">
        <v>80.400000000000006</v>
      </c>
      <c r="G11660">
        <v>2</v>
      </c>
      <c r="H11660">
        <v>8.1199999999999992</v>
      </c>
      <c r="I11660">
        <v>3.12</v>
      </c>
      <c r="J11660">
        <v>3</v>
      </c>
      <c r="K11660" s="2">
        <v>40278</v>
      </c>
      <c r="L11660" s="2">
        <v>40281</v>
      </c>
      <c r="M11660" s="2">
        <v>40289</v>
      </c>
      <c r="N11660" s="1" t="s">
        <v>143</v>
      </c>
      <c r="O11660" s="1" t="s">
        <v>144</v>
      </c>
    </row>
    <row r="11661" spans="1:15" x14ac:dyDescent="0.25">
      <c r="A11661">
        <v>98080103</v>
      </c>
      <c r="B11661">
        <v>720465100</v>
      </c>
      <c r="C11661" s="1" t="s">
        <v>132</v>
      </c>
      <c r="D11661" s="1" t="s">
        <v>39</v>
      </c>
      <c r="E11661" s="1" t="s">
        <v>48</v>
      </c>
      <c r="F11661">
        <v>80.400000000000006</v>
      </c>
      <c r="G11661">
        <v>2</v>
      </c>
      <c r="H11661">
        <v>5.33</v>
      </c>
      <c r="I11661">
        <v>4.33</v>
      </c>
      <c r="J11661">
        <v>3</v>
      </c>
      <c r="K11661" s="2">
        <v>40296</v>
      </c>
      <c r="L11661" s="2">
        <v>40297</v>
      </c>
      <c r="M11661" s="2">
        <v>40304</v>
      </c>
      <c r="N11661" s="1" t="s">
        <v>149</v>
      </c>
      <c r="O11661" s="1" t="s">
        <v>150</v>
      </c>
    </row>
    <row r="11662" spans="1:15" x14ac:dyDescent="0.25">
      <c r="A11662">
        <v>98079704</v>
      </c>
      <c r="B11662">
        <v>270034059</v>
      </c>
      <c r="C11662" s="1" t="s">
        <v>132</v>
      </c>
      <c r="D11662" s="1" t="s">
        <v>39</v>
      </c>
      <c r="E11662" s="1" t="s">
        <v>48</v>
      </c>
      <c r="F11662">
        <v>80.400000000000006</v>
      </c>
      <c r="G11662">
        <v>2</v>
      </c>
      <c r="H11662">
        <v>8.36</v>
      </c>
      <c r="I11662">
        <v>4.3600000000000003</v>
      </c>
      <c r="J11662">
        <v>3</v>
      </c>
      <c r="K11662" s="2">
        <v>40382</v>
      </c>
      <c r="L11662" s="2">
        <v>40383</v>
      </c>
      <c r="M11662" s="2">
        <v>42477</v>
      </c>
      <c r="N11662" s="1" t="s">
        <v>149</v>
      </c>
      <c r="O11662" s="1" t="s">
        <v>150</v>
      </c>
    </row>
    <row r="11663" spans="1:15" x14ac:dyDescent="0.25">
      <c r="A11663">
        <v>98079691</v>
      </c>
      <c r="B11663">
        <v>701100038</v>
      </c>
      <c r="C11663" s="1" t="s">
        <v>132</v>
      </c>
      <c r="D11663" s="1" t="s">
        <v>39</v>
      </c>
      <c r="E11663" s="1" t="s">
        <v>48</v>
      </c>
      <c r="F11663">
        <v>80.400000000000006</v>
      </c>
      <c r="G11663">
        <v>2</v>
      </c>
      <c r="H11663">
        <v>6.89</v>
      </c>
      <c r="I11663">
        <v>3.89</v>
      </c>
      <c r="J11663">
        <v>3</v>
      </c>
      <c r="K11663" s="2">
        <v>40383</v>
      </c>
      <c r="L11663" s="2">
        <v>40384</v>
      </c>
      <c r="M11663" s="2">
        <v>40403</v>
      </c>
      <c r="N11663" s="1" t="s">
        <v>135</v>
      </c>
      <c r="O11663" s="1" t="s">
        <v>136</v>
      </c>
    </row>
    <row r="11664" spans="1:15" x14ac:dyDescent="0.25">
      <c r="A11664">
        <v>98079500</v>
      </c>
      <c r="B11664">
        <v>162737049</v>
      </c>
      <c r="C11664" s="1" t="s">
        <v>132</v>
      </c>
      <c r="D11664" s="1" t="s">
        <v>39</v>
      </c>
      <c r="E11664" s="1" t="s">
        <v>48</v>
      </c>
      <c r="F11664">
        <v>80.400000000000006</v>
      </c>
      <c r="G11664">
        <v>2</v>
      </c>
      <c r="H11664">
        <v>9.8800000000000008</v>
      </c>
      <c r="I11664">
        <v>3.88</v>
      </c>
      <c r="J11664">
        <v>3</v>
      </c>
      <c r="K11664" s="2">
        <v>40426</v>
      </c>
      <c r="L11664" s="2">
        <v>40427</v>
      </c>
      <c r="M11664" s="2">
        <v>40437</v>
      </c>
      <c r="N11664" s="1" t="s">
        <v>141</v>
      </c>
      <c r="O11664" s="1" t="s">
        <v>142</v>
      </c>
    </row>
    <row r="11665" spans="1:15" x14ac:dyDescent="0.25">
      <c r="A11665">
        <v>98079420</v>
      </c>
      <c r="B11665">
        <v>477490358</v>
      </c>
      <c r="C11665" s="1" t="s">
        <v>132</v>
      </c>
      <c r="D11665" s="1" t="s">
        <v>39</v>
      </c>
      <c r="E11665" s="1" t="s">
        <v>48</v>
      </c>
      <c r="F11665">
        <v>80.400000000000006</v>
      </c>
      <c r="G11665">
        <v>2</v>
      </c>
      <c r="H11665">
        <v>8</v>
      </c>
      <c r="I11665">
        <v>4</v>
      </c>
      <c r="J11665">
        <v>3</v>
      </c>
      <c r="K11665" s="2">
        <v>40440</v>
      </c>
      <c r="L11665" s="2">
        <v>40442</v>
      </c>
      <c r="M11665" s="2">
        <v>40460</v>
      </c>
      <c r="N11665" s="1" t="s">
        <v>141</v>
      </c>
      <c r="O11665" s="1" t="s">
        <v>142</v>
      </c>
    </row>
    <row r="11666" spans="1:15" x14ac:dyDescent="0.25">
      <c r="A11666">
        <v>98079273</v>
      </c>
      <c r="B11666">
        <v>275323921</v>
      </c>
      <c r="C11666" s="1" t="s">
        <v>132</v>
      </c>
      <c r="D11666" s="1" t="s">
        <v>39</v>
      </c>
      <c r="E11666" s="1" t="s">
        <v>48</v>
      </c>
      <c r="F11666">
        <v>80.400000000000006</v>
      </c>
      <c r="G11666">
        <v>2</v>
      </c>
      <c r="H11666">
        <v>9</v>
      </c>
      <c r="I11666">
        <v>3</v>
      </c>
      <c r="J11666">
        <v>3</v>
      </c>
      <c r="K11666" s="2">
        <v>40476</v>
      </c>
      <c r="L11666" s="2">
        <v>40477</v>
      </c>
      <c r="M11666" s="2">
        <v>42504</v>
      </c>
      <c r="N11666" s="1" t="s">
        <v>147</v>
      </c>
      <c r="O11666" s="1" t="s">
        <v>148</v>
      </c>
    </row>
    <row r="11667" spans="1:15" x14ac:dyDescent="0.25">
      <c r="A11667">
        <v>98078985</v>
      </c>
      <c r="B11667">
        <v>327658904</v>
      </c>
      <c r="C11667" s="1" t="s">
        <v>132</v>
      </c>
      <c r="D11667" s="1" t="s">
        <v>39</v>
      </c>
      <c r="E11667" s="1" t="s">
        <v>48</v>
      </c>
      <c r="F11667">
        <v>80.400000000000006</v>
      </c>
      <c r="G11667">
        <v>2</v>
      </c>
      <c r="H11667">
        <v>5.61</v>
      </c>
      <c r="I11667">
        <v>5.61</v>
      </c>
      <c r="J11667">
        <v>3</v>
      </c>
      <c r="K11667" s="2">
        <v>40535</v>
      </c>
      <c r="L11667" s="2">
        <v>40538</v>
      </c>
      <c r="M11667" s="2">
        <v>40553</v>
      </c>
      <c r="N11667" s="1" t="s">
        <v>147</v>
      </c>
      <c r="O11667" s="1" t="s">
        <v>148</v>
      </c>
    </row>
    <row r="11668" spans="1:15" x14ac:dyDescent="0.25">
      <c r="A11668">
        <v>98078664</v>
      </c>
      <c r="B11668">
        <v>197732829</v>
      </c>
      <c r="C11668" s="1" t="s">
        <v>132</v>
      </c>
      <c r="D11668" s="1" t="s">
        <v>39</v>
      </c>
      <c r="E11668" s="1" t="s">
        <v>48</v>
      </c>
      <c r="F11668">
        <v>80.400000000000006</v>
      </c>
      <c r="G11668">
        <v>2</v>
      </c>
      <c r="H11668">
        <v>5.9</v>
      </c>
      <c r="I11668">
        <v>6.9</v>
      </c>
      <c r="J11668">
        <v>3</v>
      </c>
      <c r="K11668" s="2">
        <v>40603</v>
      </c>
      <c r="L11668" s="2">
        <v>40606</v>
      </c>
      <c r="M11668" s="2">
        <v>42536</v>
      </c>
      <c r="N11668" s="1" t="s">
        <v>143</v>
      </c>
      <c r="O11668" s="1" t="s">
        <v>144</v>
      </c>
    </row>
    <row r="11669" spans="1:15" x14ac:dyDescent="0.25">
      <c r="A11669">
        <v>98078263</v>
      </c>
      <c r="B11669">
        <v>551050943</v>
      </c>
      <c r="C11669" s="1" t="s">
        <v>132</v>
      </c>
      <c r="D11669" s="1" t="s">
        <v>39</v>
      </c>
      <c r="E11669" s="1" t="s">
        <v>48</v>
      </c>
      <c r="F11669">
        <v>80.400000000000006</v>
      </c>
      <c r="G11669">
        <v>2</v>
      </c>
      <c r="H11669">
        <v>5.36</v>
      </c>
      <c r="I11669">
        <v>3.36</v>
      </c>
      <c r="J11669">
        <v>3</v>
      </c>
      <c r="K11669" s="2">
        <v>40689</v>
      </c>
      <c r="L11669" s="2">
        <v>40690</v>
      </c>
      <c r="M11669" s="2">
        <v>42557</v>
      </c>
      <c r="N11669" s="1" t="s">
        <v>143</v>
      </c>
      <c r="O11669" s="1" t="s">
        <v>144</v>
      </c>
    </row>
    <row r="11670" spans="1:15" x14ac:dyDescent="0.25">
      <c r="A11670">
        <v>98077322</v>
      </c>
      <c r="B11670">
        <v>838168914</v>
      </c>
      <c r="C11670" s="1" t="s">
        <v>132</v>
      </c>
      <c r="D11670" s="1" t="s">
        <v>39</v>
      </c>
      <c r="E11670" s="1" t="s">
        <v>48</v>
      </c>
      <c r="F11670">
        <v>80.400000000000006</v>
      </c>
      <c r="G11670">
        <v>2</v>
      </c>
      <c r="H11670">
        <v>5.89</v>
      </c>
      <c r="I11670">
        <v>4.8899999999999997</v>
      </c>
      <c r="J11670">
        <v>3</v>
      </c>
      <c r="K11670" s="2">
        <v>40889</v>
      </c>
      <c r="L11670" s="2">
        <v>40891</v>
      </c>
      <c r="M11670" s="2">
        <v>40899</v>
      </c>
      <c r="N11670" s="1" t="s">
        <v>133</v>
      </c>
      <c r="O11670" s="1" t="s">
        <v>134</v>
      </c>
    </row>
    <row r="11671" spans="1:15" x14ac:dyDescent="0.25">
      <c r="A11671">
        <v>98076921</v>
      </c>
      <c r="B11671">
        <v>720465100</v>
      </c>
      <c r="C11671" s="1" t="s">
        <v>132</v>
      </c>
      <c r="D11671" s="1" t="s">
        <v>39</v>
      </c>
      <c r="E11671" s="1" t="s">
        <v>48</v>
      </c>
      <c r="F11671">
        <v>80.400000000000006</v>
      </c>
      <c r="G11671">
        <v>2</v>
      </c>
      <c r="H11671">
        <v>8.68</v>
      </c>
      <c r="I11671">
        <v>5.68</v>
      </c>
      <c r="J11671">
        <v>3</v>
      </c>
      <c r="K11671" s="2">
        <v>40975</v>
      </c>
      <c r="L11671" s="2">
        <v>40977</v>
      </c>
      <c r="M11671" s="2">
        <v>42638</v>
      </c>
      <c r="N11671" s="1" t="s">
        <v>143</v>
      </c>
      <c r="O11671" s="1" t="s">
        <v>144</v>
      </c>
    </row>
    <row r="11672" spans="1:15" x14ac:dyDescent="0.25">
      <c r="A11672">
        <v>98076354</v>
      </c>
      <c r="B11672">
        <v>162761785</v>
      </c>
      <c r="C11672" s="1" t="s">
        <v>132</v>
      </c>
      <c r="D11672" s="1" t="s">
        <v>39</v>
      </c>
      <c r="E11672" s="1" t="s">
        <v>48</v>
      </c>
      <c r="F11672">
        <v>80.400000000000006</v>
      </c>
      <c r="G11672">
        <v>2</v>
      </c>
      <c r="H11672">
        <v>5.58</v>
      </c>
      <c r="I11672">
        <v>4.58</v>
      </c>
      <c r="J11672">
        <v>3</v>
      </c>
      <c r="K11672" s="2">
        <v>41093</v>
      </c>
      <c r="L11672" s="2">
        <v>41096</v>
      </c>
      <c r="M11672" s="2">
        <v>41106</v>
      </c>
      <c r="N11672" s="1" t="s">
        <v>149</v>
      </c>
      <c r="O11672" s="1" t="s">
        <v>150</v>
      </c>
    </row>
    <row r="11673" spans="1:15" x14ac:dyDescent="0.25">
      <c r="A11673">
        <v>98076308</v>
      </c>
      <c r="B11673">
        <v>761266512</v>
      </c>
      <c r="C11673" s="1" t="s">
        <v>132</v>
      </c>
      <c r="D11673" s="1" t="s">
        <v>39</v>
      </c>
      <c r="E11673" s="1" t="s">
        <v>48</v>
      </c>
      <c r="F11673">
        <v>80.400000000000006</v>
      </c>
      <c r="G11673">
        <v>2</v>
      </c>
      <c r="H11673">
        <v>9.65</v>
      </c>
      <c r="I11673">
        <v>5.65</v>
      </c>
      <c r="J11673">
        <v>3</v>
      </c>
      <c r="K11673" s="2">
        <v>41105</v>
      </c>
      <c r="L11673" s="2">
        <v>41107</v>
      </c>
      <c r="M11673" s="2">
        <v>41121</v>
      </c>
      <c r="N11673" s="1" t="s">
        <v>143</v>
      </c>
      <c r="O11673" s="1" t="s">
        <v>144</v>
      </c>
    </row>
    <row r="11674" spans="1:15" x14ac:dyDescent="0.25">
      <c r="A11674">
        <v>98075242</v>
      </c>
      <c r="B11674">
        <v>582922821</v>
      </c>
      <c r="C11674" s="1" t="s">
        <v>132</v>
      </c>
      <c r="D11674" s="1" t="s">
        <v>39</v>
      </c>
      <c r="E11674" s="1" t="s">
        <v>48</v>
      </c>
      <c r="F11674">
        <v>80.400000000000006</v>
      </c>
      <c r="G11674">
        <v>2</v>
      </c>
      <c r="H11674">
        <v>8.36</v>
      </c>
      <c r="I11674">
        <v>3.36</v>
      </c>
      <c r="J11674">
        <v>3</v>
      </c>
      <c r="K11674" s="2">
        <v>41318</v>
      </c>
      <c r="L11674" s="2">
        <v>41321</v>
      </c>
      <c r="M11674" s="2">
        <v>41337</v>
      </c>
      <c r="N11674" s="1" t="s">
        <v>149</v>
      </c>
      <c r="O11674" s="1" t="s">
        <v>150</v>
      </c>
    </row>
    <row r="11675" spans="1:15" x14ac:dyDescent="0.25">
      <c r="A11675">
        <v>98074744</v>
      </c>
      <c r="B11675">
        <v>189635244</v>
      </c>
      <c r="C11675" s="1" t="s">
        <v>132</v>
      </c>
      <c r="D11675" s="1" t="s">
        <v>39</v>
      </c>
      <c r="E11675" s="1" t="s">
        <v>48</v>
      </c>
      <c r="F11675">
        <v>80.400000000000006</v>
      </c>
      <c r="G11675">
        <v>2</v>
      </c>
      <c r="H11675">
        <v>6.86</v>
      </c>
      <c r="I11675">
        <v>6.86</v>
      </c>
      <c r="J11675">
        <v>3</v>
      </c>
      <c r="K11675" s="2">
        <v>41424</v>
      </c>
      <c r="L11675" s="2">
        <v>41426</v>
      </c>
      <c r="M11675" s="2">
        <v>41434</v>
      </c>
      <c r="N11675" s="1" t="s">
        <v>149</v>
      </c>
      <c r="O11675" s="1" t="s">
        <v>150</v>
      </c>
    </row>
    <row r="11676" spans="1:15" x14ac:dyDescent="0.25">
      <c r="A11676">
        <v>98074497</v>
      </c>
      <c r="B11676">
        <v>436608095</v>
      </c>
      <c r="C11676" s="1" t="s">
        <v>132</v>
      </c>
      <c r="D11676" s="1" t="s">
        <v>39</v>
      </c>
      <c r="E11676" s="1" t="s">
        <v>48</v>
      </c>
      <c r="F11676">
        <v>80.400000000000006</v>
      </c>
      <c r="G11676">
        <v>2</v>
      </c>
      <c r="H11676">
        <v>5.65</v>
      </c>
      <c r="I11676">
        <v>5.65</v>
      </c>
      <c r="J11676">
        <v>3</v>
      </c>
      <c r="K11676" s="2">
        <v>41476</v>
      </c>
      <c r="L11676" s="2">
        <v>41478</v>
      </c>
      <c r="M11676" s="2">
        <v>41498</v>
      </c>
      <c r="N11676" s="1" t="s">
        <v>139</v>
      </c>
      <c r="O11676" s="1" t="s">
        <v>140</v>
      </c>
    </row>
    <row r="11677" spans="1:15" x14ac:dyDescent="0.25">
      <c r="A11677">
        <v>98074351</v>
      </c>
      <c r="B11677">
        <v>605633342</v>
      </c>
      <c r="C11677" s="1" t="s">
        <v>132</v>
      </c>
      <c r="D11677" s="1" t="s">
        <v>39</v>
      </c>
      <c r="E11677" s="1" t="s">
        <v>48</v>
      </c>
      <c r="F11677">
        <v>80.400000000000006</v>
      </c>
      <c r="G11677">
        <v>2</v>
      </c>
      <c r="H11677">
        <v>5.75</v>
      </c>
      <c r="I11677">
        <v>6.75</v>
      </c>
      <c r="J11677">
        <v>3</v>
      </c>
      <c r="K11677" s="2">
        <v>41505</v>
      </c>
      <c r="L11677" s="2">
        <v>41506</v>
      </c>
      <c r="M11677" s="2">
        <v>41515</v>
      </c>
      <c r="N11677" s="1" t="s">
        <v>137</v>
      </c>
      <c r="O11677" s="1" t="s">
        <v>138</v>
      </c>
    </row>
    <row r="11678" spans="1:15" x14ac:dyDescent="0.25">
      <c r="A11678">
        <v>98074097</v>
      </c>
      <c r="B11678">
        <v>448449579</v>
      </c>
      <c r="C11678" s="1" t="s">
        <v>132</v>
      </c>
      <c r="D11678" s="1" t="s">
        <v>39</v>
      </c>
      <c r="E11678" s="1" t="s">
        <v>48</v>
      </c>
      <c r="F11678">
        <v>80.400000000000006</v>
      </c>
      <c r="G11678">
        <v>2</v>
      </c>
      <c r="H11678">
        <v>8.84</v>
      </c>
      <c r="I11678">
        <v>6.84</v>
      </c>
      <c r="J11678">
        <v>3</v>
      </c>
      <c r="K11678" s="2">
        <v>41561</v>
      </c>
      <c r="L11678" s="2">
        <v>41563</v>
      </c>
      <c r="M11678" s="2">
        <v>41580</v>
      </c>
      <c r="N11678" s="1" t="s">
        <v>133</v>
      </c>
      <c r="O11678" s="1" t="s">
        <v>134</v>
      </c>
    </row>
    <row r="11679" spans="1:15" x14ac:dyDescent="0.25">
      <c r="A11679">
        <v>98073809</v>
      </c>
      <c r="B11679">
        <v>367478878</v>
      </c>
      <c r="C11679" s="1" t="s">
        <v>132</v>
      </c>
      <c r="D11679" s="1" t="s">
        <v>39</v>
      </c>
      <c r="E11679" s="1" t="s">
        <v>48</v>
      </c>
      <c r="F11679">
        <v>80.400000000000006</v>
      </c>
      <c r="G11679">
        <v>2</v>
      </c>
      <c r="H11679">
        <v>7.86</v>
      </c>
      <c r="I11679">
        <v>4.8600000000000003</v>
      </c>
      <c r="J11679">
        <v>3</v>
      </c>
      <c r="K11679" s="2">
        <v>41621</v>
      </c>
      <c r="L11679" s="2">
        <v>41622</v>
      </c>
      <c r="M11679" s="2">
        <v>41638</v>
      </c>
      <c r="N11679" s="1" t="s">
        <v>143</v>
      </c>
      <c r="O11679" s="1" t="s">
        <v>144</v>
      </c>
    </row>
    <row r="11680" spans="1:15" x14ac:dyDescent="0.25">
      <c r="A11680">
        <v>98073765</v>
      </c>
      <c r="B11680">
        <v>271304490</v>
      </c>
      <c r="C11680" s="1" t="s">
        <v>132</v>
      </c>
      <c r="D11680" s="1" t="s">
        <v>39</v>
      </c>
      <c r="E11680" s="1" t="s">
        <v>48</v>
      </c>
      <c r="F11680">
        <v>80.400000000000006</v>
      </c>
      <c r="G11680">
        <v>2</v>
      </c>
      <c r="H11680">
        <v>9.73</v>
      </c>
      <c r="I11680">
        <v>4.7300000000000004</v>
      </c>
      <c r="J11680">
        <v>3</v>
      </c>
      <c r="K11680" s="2">
        <v>41629</v>
      </c>
      <c r="L11680" s="2">
        <v>41632</v>
      </c>
      <c r="M11680" s="2">
        <v>41650</v>
      </c>
      <c r="N11680" s="1" t="s">
        <v>149</v>
      </c>
      <c r="O11680" s="1" t="s">
        <v>150</v>
      </c>
    </row>
    <row r="11681" spans="1:15" x14ac:dyDescent="0.25">
      <c r="A11681">
        <v>98073698</v>
      </c>
      <c r="B11681">
        <v>728304917</v>
      </c>
      <c r="C11681" s="1" t="s">
        <v>132</v>
      </c>
      <c r="D11681" s="1" t="s">
        <v>39</v>
      </c>
      <c r="E11681" s="1" t="s">
        <v>48</v>
      </c>
      <c r="F11681">
        <v>80.400000000000006</v>
      </c>
      <c r="G11681">
        <v>2</v>
      </c>
      <c r="H11681">
        <v>9.61</v>
      </c>
      <c r="I11681">
        <v>4.6100000000000003</v>
      </c>
      <c r="J11681">
        <v>3</v>
      </c>
      <c r="K11681" s="2">
        <v>41645</v>
      </c>
      <c r="L11681" s="2">
        <v>41647</v>
      </c>
      <c r="M11681" s="2">
        <v>42810</v>
      </c>
      <c r="N11681" s="1" t="s">
        <v>137</v>
      </c>
      <c r="O11681" s="1" t="s">
        <v>138</v>
      </c>
    </row>
    <row r="11682" spans="1:15" x14ac:dyDescent="0.25">
      <c r="A11682">
        <v>98073691</v>
      </c>
      <c r="B11682">
        <v>391506118</v>
      </c>
      <c r="C11682" s="1" t="s">
        <v>132</v>
      </c>
      <c r="D11682" s="1" t="s">
        <v>39</v>
      </c>
      <c r="E11682" s="1" t="s">
        <v>48</v>
      </c>
      <c r="F11682">
        <v>80.400000000000006</v>
      </c>
      <c r="G11682">
        <v>2</v>
      </c>
      <c r="H11682">
        <v>9.14</v>
      </c>
      <c r="I11682">
        <v>4.1399999999999997</v>
      </c>
      <c r="J11682">
        <v>3</v>
      </c>
      <c r="K11682" s="2">
        <v>41646</v>
      </c>
      <c r="L11682" s="2">
        <v>41648</v>
      </c>
      <c r="M11682" s="2">
        <v>41660</v>
      </c>
      <c r="N11682" s="1" t="s">
        <v>139</v>
      </c>
      <c r="O11682" s="1" t="s">
        <v>140</v>
      </c>
    </row>
    <row r="11683" spans="1:15" x14ac:dyDescent="0.25">
      <c r="A11683">
        <v>98073604</v>
      </c>
      <c r="B11683">
        <v>308322096</v>
      </c>
      <c r="C11683" s="1" t="s">
        <v>132</v>
      </c>
      <c r="D11683" s="1" t="s">
        <v>39</v>
      </c>
      <c r="E11683" s="1" t="s">
        <v>48</v>
      </c>
      <c r="F11683">
        <v>80.400000000000006</v>
      </c>
      <c r="G11683">
        <v>2</v>
      </c>
      <c r="H11683">
        <v>8</v>
      </c>
      <c r="I11683">
        <v>5</v>
      </c>
      <c r="J11683">
        <v>3</v>
      </c>
      <c r="K11683" s="2">
        <v>41663</v>
      </c>
      <c r="L11683" s="2">
        <v>41664</v>
      </c>
      <c r="M11683" s="2">
        <v>43206</v>
      </c>
      <c r="N11683" s="1" t="s">
        <v>135</v>
      </c>
      <c r="O11683" s="1" t="s">
        <v>136</v>
      </c>
    </row>
    <row r="11684" spans="1:15" x14ac:dyDescent="0.25">
      <c r="A11684">
        <v>98073341</v>
      </c>
      <c r="B11684">
        <v>561944200</v>
      </c>
      <c r="C11684" s="1" t="s">
        <v>132</v>
      </c>
      <c r="D11684" s="1" t="s">
        <v>39</v>
      </c>
      <c r="E11684" s="1" t="s">
        <v>48</v>
      </c>
      <c r="F11684">
        <v>80.400000000000006</v>
      </c>
      <c r="G11684">
        <v>2</v>
      </c>
      <c r="H11684">
        <v>8.61</v>
      </c>
      <c r="I11684">
        <v>6.61</v>
      </c>
      <c r="J11684">
        <v>3</v>
      </c>
      <c r="K11684" s="2">
        <v>41708</v>
      </c>
      <c r="L11684" s="2">
        <v>41711</v>
      </c>
      <c r="M11684" s="2">
        <v>41727</v>
      </c>
      <c r="N11684" s="1" t="s">
        <v>143</v>
      </c>
      <c r="O11684" s="1" t="s">
        <v>144</v>
      </c>
    </row>
    <row r="11685" spans="1:15" x14ac:dyDescent="0.25">
      <c r="A11685">
        <v>98072506</v>
      </c>
      <c r="B11685">
        <v>331154749</v>
      </c>
      <c r="C11685" s="1" t="s">
        <v>132</v>
      </c>
      <c r="D11685" s="1" t="s">
        <v>39</v>
      </c>
      <c r="E11685" s="1" t="s">
        <v>48</v>
      </c>
      <c r="F11685">
        <v>80.400000000000006</v>
      </c>
      <c r="G11685">
        <v>2</v>
      </c>
      <c r="H11685">
        <v>8.73</v>
      </c>
      <c r="I11685">
        <v>4.7300000000000004</v>
      </c>
      <c r="J11685">
        <v>3</v>
      </c>
      <c r="K11685" s="2">
        <v>41856</v>
      </c>
      <c r="L11685" s="2">
        <v>41858</v>
      </c>
      <c r="M11685" s="2">
        <v>41874</v>
      </c>
      <c r="N11685" s="1" t="s">
        <v>137</v>
      </c>
      <c r="O11685" s="1" t="s">
        <v>138</v>
      </c>
    </row>
    <row r="11686" spans="1:15" x14ac:dyDescent="0.25">
      <c r="A11686">
        <v>98072341</v>
      </c>
      <c r="B11686">
        <v>514251801</v>
      </c>
      <c r="C11686" s="1" t="s">
        <v>132</v>
      </c>
      <c r="D11686" s="1" t="s">
        <v>39</v>
      </c>
      <c r="E11686" s="1" t="s">
        <v>48</v>
      </c>
      <c r="F11686">
        <v>80.400000000000006</v>
      </c>
      <c r="G11686">
        <v>2</v>
      </c>
      <c r="H11686">
        <v>5</v>
      </c>
      <c r="I11686">
        <v>4</v>
      </c>
      <c r="J11686">
        <v>3</v>
      </c>
      <c r="K11686" s="2">
        <v>41889</v>
      </c>
      <c r="L11686" s="2">
        <v>41890</v>
      </c>
      <c r="M11686" s="2">
        <v>42884</v>
      </c>
      <c r="N11686" s="1" t="s">
        <v>145</v>
      </c>
      <c r="O11686" s="1" t="s">
        <v>146</v>
      </c>
    </row>
    <row r="11687" spans="1:15" x14ac:dyDescent="0.25">
      <c r="A11687">
        <v>98072095</v>
      </c>
      <c r="B11687">
        <v>201171360</v>
      </c>
      <c r="C11687" s="1" t="s">
        <v>132</v>
      </c>
      <c r="D11687" s="1" t="s">
        <v>39</v>
      </c>
      <c r="E11687" s="1" t="s">
        <v>48</v>
      </c>
      <c r="F11687">
        <v>80.400000000000006</v>
      </c>
      <c r="G11687">
        <v>2</v>
      </c>
      <c r="H11687">
        <v>7.61</v>
      </c>
      <c r="I11687">
        <v>5.61</v>
      </c>
      <c r="J11687">
        <v>3</v>
      </c>
      <c r="K11687" s="2">
        <v>41932</v>
      </c>
      <c r="L11687" s="2">
        <v>41935</v>
      </c>
      <c r="M11687" s="2">
        <v>41955</v>
      </c>
      <c r="N11687" s="1" t="s">
        <v>133</v>
      </c>
      <c r="O11687" s="1" t="s">
        <v>134</v>
      </c>
    </row>
    <row r="11688" spans="1:15" x14ac:dyDescent="0.25">
      <c r="A11688">
        <v>98072051</v>
      </c>
      <c r="B11688">
        <v>561944200</v>
      </c>
      <c r="C11688" s="1" t="s">
        <v>132</v>
      </c>
      <c r="D11688" s="1" t="s">
        <v>39</v>
      </c>
      <c r="E11688" s="1" t="s">
        <v>48</v>
      </c>
      <c r="F11688">
        <v>80.400000000000006</v>
      </c>
      <c r="G11688">
        <v>2</v>
      </c>
      <c r="H11688">
        <v>9.36</v>
      </c>
      <c r="I11688">
        <v>3.36</v>
      </c>
      <c r="J11688">
        <v>3</v>
      </c>
      <c r="K11688" s="2">
        <v>41940</v>
      </c>
      <c r="L11688" s="2">
        <v>41942</v>
      </c>
      <c r="M11688" s="2">
        <v>41957</v>
      </c>
      <c r="N11688" s="1" t="s">
        <v>149</v>
      </c>
      <c r="O11688" s="1" t="s">
        <v>150</v>
      </c>
    </row>
    <row r="11689" spans="1:15" x14ac:dyDescent="0.25">
      <c r="A11689">
        <v>98071886</v>
      </c>
      <c r="B11689">
        <v>272385252</v>
      </c>
      <c r="C11689" s="1" t="s">
        <v>132</v>
      </c>
      <c r="D11689" s="1" t="s">
        <v>39</v>
      </c>
      <c r="E11689" s="1" t="s">
        <v>48</v>
      </c>
      <c r="F11689">
        <v>80.400000000000006</v>
      </c>
      <c r="G11689">
        <v>2</v>
      </c>
      <c r="H11689">
        <v>5.14</v>
      </c>
      <c r="I11689">
        <v>5.14</v>
      </c>
      <c r="J11689">
        <v>3</v>
      </c>
      <c r="K11689" s="2">
        <v>41970</v>
      </c>
      <c r="L11689" s="2">
        <v>41973</v>
      </c>
      <c r="M11689" s="2">
        <v>43298</v>
      </c>
      <c r="N11689" s="1" t="s">
        <v>143</v>
      </c>
      <c r="O11689" s="1" t="s">
        <v>144</v>
      </c>
    </row>
    <row r="11690" spans="1:15" x14ac:dyDescent="0.25">
      <c r="A11690">
        <v>98071787</v>
      </c>
      <c r="B11690">
        <v>139149235</v>
      </c>
      <c r="C11690" s="1" t="s">
        <v>132</v>
      </c>
      <c r="D11690" s="1" t="s">
        <v>39</v>
      </c>
      <c r="E11690" s="1" t="s">
        <v>48</v>
      </c>
      <c r="F11690">
        <v>80.400000000000006</v>
      </c>
      <c r="G11690">
        <v>2</v>
      </c>
      <c r="H11690">
        <v>5.99</v>
      </c>
      <c r="I11690">
        <v>4.99</v>
      </c>
      <c r="J11690">
        <v>3</v>
      </c>
      <c r="K11690" s="2">
        <v>41988</v>
      </c>
      <c r="L11690" s="2">
        <v>41989</v>
      </c>
      <c r="M11690" s="2">
        <v>42003</v>
      </c>
      <c r="N11690" s="1" t="s">
        <v>145</v>
      </c>
      <c r="O11690" s="1" t="s">
        <v>146</v>
      </c>
    </row>
    <row r="11691" spans="1:15" x14ac:dyDescent="0.25">
      <c r="A11691">
        <v>98071669</v>
      </c>
      <c r="B11691">
        <v>555364119</v>
      </c>
      <c r="C11691" s="1" t="s">
        <v>132</v>
      </c>
      <c r="D11691" s="1" t="s">
        <v>39</v>
      </c>
      <c r="E11691" s="1" t="s">
        <v>48</v>
      </c>
      <c r="F11691">
        <v>80.400000000000006</v>
      </c>
      <c r="G11691">
        <v>2</v>
      </c>
      <c r="H11691">
        <v>7.61</v>
      </c>
      <c r="I11691">
        <v>6.61</v>
      </c>
      <c r="J11691">
        <v>3</v>
      </c>
      <c r="K11691" s="2">
        <v>42009</v>
      </c>
      <c r="L11691" s="2">
        <v>42011</v>
      </c>
      <c r="M11691" s="2">
        <v>42025</v>
      </c>
      <c r="N11691" s="1" t="s">
        <v>145</v>
      </c>
      <c r="O11691" s="1" t="s">
        <v>146</v>
      </c>
    </row>
    <row r="11692" spans="1:15" x14ac:dyDescent="0.25">
      <c r="A11692">
        <v>98071485</v>
      </c>
      <c r="B11692">
        <v>440340658</v>
      </c>
      <c r="C11692" s="1" t="s">
        <v>132</v>
      </c>
      <c r="D11692" s="1" t="s">
        <v>39</v>
      </c>
      <c r="E11692" s="1" t="s">
        <v>48</v>
      </c>
      <c r="F11692">
        <v>80.400000000000006</v>
      </c>
      <c r="G11692">
        <v>2</v>
      </c>
      <c r="H11692">
        <v>9.5500000000000007</v>
      </c>
      <c r="I11692">
        <v>6.55</v>
      </c>
      <c r="J11692">
        <v>3</v>
      </c>
      <c r="K11692" s="2">
        <v>42035</v>
      </c>
      <c r="L11692" s="2">
        <v>42037</v>
      </c>
      <c r="M11692" s="2">
        <v>42048</v>
      </c>
      <c r="N11692" s="1" t="s">
        <v>137</v>
      </c>
      <c r="O11692" s="1" t="s">
        <v>138</v>
      </c>
    </row>
    <row r="11693" spans="1:15" x14ac:dyDescent="0.25">
      <c r="A11693">
        <v>98071464</v>
      </c>
      <c r="B11693">
        <v>316694393</v>
      </c>
      <c r="C11693" s="1" t="s">
        <v>132</v>
      </c>
      <c r="D11693" s="1" t="s">
        <v>39</v>
      </c>
      <c r="E11693" s="1" t="s">
        <v>48</v>
      </c>
      <c r="F11693">
        <v>80.400000000000006</v>
      </c>
      <c r="G11693">
        <v>2</v>
      </c>
      <c r="H11693">
        <v>8</v>
      </c>
      <c r="I11693">
        <v>7</v>
      </c>
      <c r="J11693">
        <v>3</v>
      </c>
      <c r="K11693" s="2">
        <v>42039</v>
      </c>
      <c r="L11693" s="2">
        <v>42041</v>
      </c>
      <c r="M11693" s="2">
        <v>42057</v>
      </c>
      <c r="N11693" s="1" t="s">
        <v>143</v>
      </c>
      <c r="O11693" s="1" t="s">
        <v>144</v>
      </c>
    </row>
    <row r="11694" spans="1:15" x14ac:dyDescent="0.25">
      <c r="A11694">
        <v>98071354</v>
      </c>
      <c r="B11694">
        <v>751863869</v>
      </c>
      <c r="C11694" s="1" t="s">
        <v>132</v>
      </c>
      <c r="D11694" s="1" t="s">
        <v>39</v>
      </c>
      <c r="E11694" s="1" t="s">
        <v>48</v>
      </c>
      <c r="F11694">
        <v>80.400000000000006</v>
      </c>
      <c r="G11694">
        <v>2</v>
      </c>
      <c r="H11694">
        <v>7.73</v>
      </c>
      <c r="I11694">
        <v>6.73</v>
      </c>
      <c r="J11694">
        <v>3</v>
      </c>
      <c r="K11694" s="2">
        <v>42055</v>
      </c>
      <c r="L11694" s="2">
        <v>42057</v>
      </c>
      <c r="M11694" s="2">
        <v>42075</v>
      </c>
      <c r="N11694" s="1" t="s">
        <v>145</v>
      </c>
      <c r="O11694" s="1" t="s">
        <v>146</v>
      </c>
    </row>
    <row r="11695" spans="1:15" x14ac:dyDescent="0.25">
      <c r="A11695">
        <v>98071346</v>
      </c>
      <c r="B11695">
        <v>875729150</v>
      </c>
      <c r="C11695" s="1" t="s">
        <v>132</v>
      </c>
      <c r="D11695" s="1" t="s">
        <v>39</v>
      </c>
      <c r="E11695" s="1" t="s">
        <v>48</v>
      </c>
      <c r="F11695">
        <v>80.400000000000006</v>
      </c>
      <c r="G11695">
        <v>2</v>
      </c>
      <c r="H11695">
        <v>5.86</v>
      </c>
      <c r="I11695">
        <v>3.86</v>
      </c>
      <c r="J11695">
        <v>3</v>
      </c>
      <c r="K11695" s="2">
        <v>42057</v>
      </c>
      <c r="L11695" s="2">
        <v>42059</v>
      </c>
      <c r="M11695" s="2">
        <v>42924</v>
      </c>
      <c r="N11695" s="1" t="s">
        <v>139</v>
      </c>
      <c r="O11695" s="1" t="s">
        <v>140</v>
      </c>
    </row>
    <row r="11696" spans="1:15" x14ac:dyDescent="0.25">
      <c r="A11696">
        <v>98071086</v>
      </c>
      <c r="B11696">
        <v>189635244</v>
      </c>
      <c r="C11696" s="1" t="s">
        <v>132</v>
      </c>
      <c r="D11696" s="1" t="s">
        <v>39</v>
      </c>
      <c r="E11696" s="1" t="s">
        <v>48</v>
      </c>
      <c r="F11696">
        <v>80.400000000000006</v>
      </c>
      <c r="G11696">
        <v>2</v>
      </c>
      <c r="H11696">
        <v>6.12</v>
      </c>
      <c r="I11696">
        <v>4.12</v>
      </c>
      <c r="J11696">
        <v>3</v>
      </c>
      <c r="K11696" s="2">
        <v>42094</v>
      </c>
      <c r="L11696" s="2">
        <v>42097</v>
      </c>
      <c r="M11696" s="2">
        <v>42113</v>
      </c>
      <c r="N11696" s="1" t="s">
        <v>137</v>
      </c>
      <c r="O11696" s="1" t="s">
        <v>138</v>
      </c>
    </row>
    <row r="11697" spans="1:15" x14ac:dyDescent="0.25">
      <c r="A11697">
        <v>98070698</v>
      </c>
      <c r="B11697">
        <v>306217163</v>
      </c>
      <c r="C11697" s="1" t="s">
        <v>132</v>
      </c>
      <c r="D11697" s="1" t="s">
        <v>39</v>
      </c>
      <c r="E11697" s="1" t="s">
        <v>48</v>
      </c>
      <c r="F11697">
        <v>80.400000000000006</v>
      </c>
      <c r="G11697">
        <v>2</v>
      </c>
      <c r="H11697">
        <v>7.84</v>
      </c>
      <c r="I11697">
        <v>6.84</v>
      </c>
      <c r="J11697">
        <v>3</v>
      </c>
      <c r="K11697" s="2">
        <v>42152</v>
      </c>
      <c r="L11697" s="2">
        <v>42155</v>
      </c>
      <c r="M11697" s="2">
        <v>43048</v>
      </c>
      <c r="N11697" s="1" t="s">
        <v>149</v>
      </c>
      <c r="O11697" s="1" t="s">
        <v>150</v>
      </c>
    </row>
    <row r="11698" spans="1:15" x14ac:dyDescent="0.25">
      <c r="A11698">
        <v>98070056</v>
      </c>
      <c r="B11698">
        <v>705211779</v>
      </c>
      <c r="C11698" s="1" t="s">
        <v>132</v>
      </c>
      <c r="D11698" s="1" t="s">
        <v>39</v>
      </c>
      <c r="E11698" s="1" t="s">
        <v>48</v>
      </c>
      <c r="F11698">
        <v>80.400000000000006</v>
      </c>
      <c r="G11698">
        <v>2</v>
      </c>
      <c r="H11698">
        <v>7.89</v>
      </c>
      <c r="I11698">
        <v>4.8899999999999997</v>
      </c>
      <c r="J11698">
        <v>3</v>
      </c>
      <c r="K11698" s="2">
        <v>42250</v>
      </c>
      <c r="L11698" s="2">
        <v>42251</v>
      </c>
      <c r="M11698" s="2">
        <v>42260</v>
      </c>
      <c r="N11698" s="1" t="s">
        <v>137</v>
      </c>
      <c r="O11698" s="1" t="s">
        <v>138</v>
      </c>
    </row>
    <row r="11699" spans="1:15" x14ac:dyDescent="0.25">
      <c r="A11699">
        <v>98070035</v>
      </c>
      <c r="B11699">
        <v>126466824</v>
      </c>
      <c r="C11699" s="1" t="s">
        <v>132</v>
      </c>
      <c r="D11699" s="1" t="s">
        <v>39</v>
      </c>
      <c r="E11699" s="1" t="s">
        <v>48</v>
      </c>
      <c r="F11699">
        <v>80.400000000000006</v>
      </c>
      <c r="G11699">
        <v>2</v>
      </c>
      <c r="H11699">
        <v>8.84</v>
      </c>
      <c r="I11699">
        <v>6.84</v>
      </c>
      <c r="J11699">
        <v>3</v>
      </c>
      <c r="K11699" s="2">
        <v>42253</v>
      </c>
      <c r="L11699" s="2">
        <v>42255</v>
      </c>
      <c r="M11699" s="2">
        <v>42263</v>
      </c>
      <c r="N11699" s="1" t="s">
        <v>139</v>
      </c>
      <c r="O11699" s="1" t="s">
        <v>140</v>
      </c>
    </row>
    <row r="11700" spans="1:15" x14ac:dyDescent="0.25">
      <c r="A11700">
        <v>98070017</v>
      </c>
      <c r="B11700">
        <v>619383446</v>
      </c>
      <c r="C11700" s="1" t="s">
        <v>132</v>
      </c>
      <c r="D11700" s="1" t="s">
        <v>39</v>
      </c>
      <c r="E11700" s="1" t="s">
        <v>48</v>
      </c>
      <c r="F11700">
        <v>80.400000000000006</v>
      </c>
      <c r="G11700">
        <v>2</v>
      </c>
      <c r="H11700">
        <v>9.1999999999999993</v>
      </c>
      <c r="I11700">
        <v>6.2</v>
      </c>
      <c r="J11700">
        <v>3</v>
      </c>
      <c r="K11700" s="2">
        <v>42257</v>
      </c>
      <c r="L11700" s="2">
        <v>42259</v>
      </c>
      <c r="M11700" s="2">
        <v>42268</v>
      </c>
      <c r="N11700" s="1" t="s">
        <v>147</v>
      </c>
      <c r="O11700" s="1" t="s">
        <v>148</v>
      </c>
    </row>
    <row r="11701" spans="1:15" x14ac:dyDescent="0.25">
      <c r="A11701">
        <v>98069881</v>
      </c>
      <c r="B11701">
        <v>200704420</v>
      </c>
      <c r="C11701" s="1" t="s">
        <v>132</v>
      </c>
      <c r="D11701" s="1" t="s">
        <v>39</v>
      </c>
      <c r="E11701" s="1" t="s">
        <v>48</v>
      </c>
      <c r="F11701">
        <v>80.400000000000006</v>
      </c>
      <c r="G11701">
        <v>2</v>
      </c>
      <c r="H11701">
        <v>8.4499999999999993</v>
      </c>
      <c r="I11701">
        <v>6.45</v>
      </c>
      <c r="J11701">
        <v>3</v>
      </c>
      <c r="K11701" s="2">
        <v>42276</v>
      </c>
      <c r="L11701" s="2">
        <v>42278</v>
      </c>
      <c r="M11701" s="2">
        <v>42285</v>
      </c>
      <c r="N11701" s="1" t="s">
        <v>149</v>
      </c>
      <c r="O11701" s="1" t="s">
        <v>150</v>
      </c>
    </row>
    <row r="11702" spans="1:15" x14ac:dyDescent="0.25">
      <c r="A11702">
        <v>98069851</v>
      </c>
      <c r="B11702">
        <v>200704420</v>
      </c>
      <c r="C11702" s="1" t="s">
        <v>132</v>
      </c>
      <c r="D11702" s="1" t="s">
        <v>39</v>
      </c>
      <c r="E11702" s="1" t="s">
        <v>48</v>
      </c>
      <c r="F11702">
        <v>80.400000000000006</v>
      </c>
      <c r="G11702">
        <v>2</v>
      </c>
      <c r="H11702">
        <v>8</v>
      </c>
      <c r="I11702">
        <v>4</v>
      </c>
      <c r="J11702">
        <v>3</v>
      </c>
      <c r="K11702" s="2">
        <v>42280</v>
      </c>
      <c r="L11702" s="2">
        <v>42282</v>
      </c>
      <c r="M11702" s="2">
        <v>42290</v>
      </c>
      <c r="N11702" s="1" t="s">
        <v>139</v>
      </c>
      <c r="O11702" s="1" t="s">
        <v>140</v>
      </c>
    </row>
    <row r="11703" spans="1:15" x14ac:dyDescent="0.25">
      <c r="A11703">
        <v>98069840</v>
      </c>
      <c r="B11703">
        <v>321553436</v>
      </c>
      <c r="C11703" s="1" t="s">
        <v>132</v>
      </c>
      <c r="D11703" s="1" t="s">
        <v>39</v>
      </c>
      <c r="E11703" s="1" t="s">
        <v>48</v>
      </c>
      <c r="F11703">
        <v>80.400000000000006</v>
      </c>
      <c r="G11703">
        <v>2</v>
      </c>
      <c r="H11703">
        <v>9.1</v>
      </c>
      <c r="I11703">
        <v>5.0999999999999996</v>
      </c>
      <c r="J11703">
        <v>3</v>
      </c>
      <c r="K11703" s="2">
        <v>42282</v>
      </c>
      <c r="L11703" s="2">
        <v>42284</v>
      </c>
      <c r="M11703" s="2">
        <v>43075</v>
      </c>
      <c r="N11703" s="1" t="s">
        <v>143</v>
      </c>
      <c r="O11703" s="1" t="s">
        <v>144</v>
      </c>
    </row>
    <row r="11704" spans="1:15" x14ac:dyDescent="0.25">
      <c r="A11704">
        <v>98069827</v>
      </c>
      <c r="B11704">
        <v>111962928</v>
      </c>
      <c r="C11704" s="1" t="s">
        <v>132</v>
      </c>
      <c r="D11704" s="1" t="s">
        <v>39</v>
      </c>
      <c r="E11704" s="1" t="s">
        <v>48</v>
      </c>
      <c r="F11704">
        <v>80.400000000000006</v>
      </c>
      <c r="G11704">
        <v>2</v>
      </c>
      <c r="H11704">
        <v>5.12</v>
      </c>
      <c r="I11704">
        <v>3.12</v>
      </c>
      <c r="J11704">
        <v>3</v>
      </c>
      <c r="K11704" s="2">
        <v>42284</v>
      </c>
      <c r="L11704" s="2">
        <v>42286</v>
      </c>
      <c r="M11704" s="2">
        <v>42296</v>
      </c>
      <c r="N11704" s="1" t="s">
        <v>143</v>
      </c>
      <c r="O11704" s="1" t="s">
        <v>144</v>
      </c>
    </row>
    <row r="11705" spans="1:15" x14ac:dyDescent="0.25">
      <c r="A11705">
        <v>98069801</v>
      </c>
      <c r="B11705">
        <v>598384221</v>
      </c>
      <c r="C11705" s="1" t="s">
        <v>132</v>
      </c>
      <c r="D11705" s="1" t="s">
        <v>39</v>
      </c>
      <c r="E11705" s="1" t="s">
        <v>48</v>
      </c>
      <c r="F11705">
        <v>80.400000000000006</v>
      </c>
      <c r="G11705">
        <v>2</v>
      </c>
      <c r="H11705">
        <v>7.36</v>
      </c>
      <c r="I11705">
        <v>4.3600000000000003</v>
      </c>
      <c r="J11705">
        <v>3</v>
      </c>
      <c r="K11705" s="2">
        <v>42289</v>
      </c>
      <c r="L11705" s="2">
        <v>42290</v>
      </c>
      <c r="M11705" s="2">
        <v>42988</v>
      </c>
      <c r="N11705" s="1" t="s">
        <v>139</v>
      </c>
      <c r="O11705" s="1" t="s">
        <v>140</v>
      </c>
    </row>
    <row r="11706" spans="1:15" x14ac:dyDescent="0.25">
      <c r="A11706">
        <v>98069632</v>
      </c>
      <c r="B11706">
        <v>748580804</v>
      </c>
      <c r="C11706" s="1" t="s">
        <v>132</v>
      </c>
      <c r="D11706" s="1" t="s">
        <v>39</v>
      </c>
      <c r="E11706" s="1" t="s">
        <v>48</v>
      </c>
      <c r="F11706">
        <v>80.400000000000006</v>
      </c>
      <c r="G11706">
        <v>2</v>
      </c>
      <c r="H11706">
        <v>8.84</v>
      </c>
      <c r="I11706">
        <v>3.84</v>
      </c>
      <c r="J11706">
        <v>3</v>
      </c>
      <c r="K11706" s="2">
        <v>42312</v>
      </c>
      <c r="L11706" s="2">
        <v>42315</v>
      </c>
      <c r="M11706" s="2">
        <v>42325</v>
      </c>
      <c r="N11706" s="1" t="s">
        <v>147</v>
      </c>
      <c r="O11706" s="1" t="s">
        <v>148</v>
      </c>
    </row>
    <row r="11707" spans="1:15" x14ac:dyDescent="0.25">
      <c r="A11707">
        <v>98069527</v>
      </c>
      <c r="B11707">
        <v>777931056</v>
      </c>
      <c r="C11707" s="1" t="s">
        <v>132</v>
      </c>
      <c r="D11707" s="1" t="s">
        <v>39</v>
      </c>
      <c r="E11707" s="1" t="s">
        <v>48</v>
      </c>
      <c r="F11707">
        <v>80.400000000000006</v>
      </c>
      <c r="G11707">
        <v>2</v>
      </c>
      <c r="H11707">
        <v>6.9</v>
      </c>
      <c r="I11707">
        <v>5.9</v>
      </c>
      <c r="J11707">
        <v>3</v>
      </c>
      <c r="K11707" s="2">
        <v>42327</v>
      </c>
      <c r="L11707" s="2">
        <v>42330</v>
      </c>
      <c r="M11707" s="2">
        <v>42338</v>
      </c>
      <c r="N11707" s="1" t="s">
        <v>135</v>
      </c>
      <c r="O11707" s="1" t="s">
        <v>136</v>
      </c>
    </row>
    <row r="11708" spans="1:15" x14ac:dyDescent="0.25">
      <c r="A11708">
        <v>98069520</v>
      </c>
      <c r="B11708">
        <v>438776540</v>
      </c>
      <c r="C11708" s="1" t="s">
        <v>132</v>
      </c>
      <c r="D11708" s="1" t="s">
        <v>39</v>
      </c>
      <c r="E11708" s="1" t="s">
        <v>48</v>
      </c>
      <c r="F11708">
        <v>80.400000000000006</v>
      </c>
      <c r="G11708">
        <v>2</v>
      </c>
      <c r="H11708">
        <v>6.73</v>
      </c>
      <c r="I11708">
        <v>5.73</v>
      </c>
      <c r="J11708">
        <v>3</v>
      </c>
      <c r="K11708" s="2">
        <v>42328</v>
      </c>
      <c r="L11708" s="2">
        <v>42331</v>
      </c>
      <c r="M11708" s="2">
        <v>42343</v>
      </c>
      <c r="N11708" s="1" t="s">
        <v>133</v>
      </c>
      <c r="O11708" s="1" t="s">
        <v>134</v>
      </c>
    </row>
    <row r="11709" spans="1:15" x14ac:dyDescent="0.25">
      <c r="A11709">
        <v>98069456</v>
      </c>
      <c r="B11709">
        <v>614794767</v>
      </c>
      <c r="C11709" s="1" t="s">
        <v>132</v>
      </c>
      <c r="D11709" s="1" t="s">
        <v>39</v>
      </c>
      <c r="E11709" s="1" t="s">
        <v>48</v>
      </c>
      <c r="F11709">
        <v>80.400000000000006</v>
      </c>
      <c r="G11709">
        <v>2</v>
      </c>
      <c r="H11709">
        <v>6.55</v>
      </c>
      <c r="I11709">
        <v>4.55</v>
      </c>
      <c r="J11709">
        <v>3</v>
      </c>
      <c r="K11709" s="2">
        <v>42340</v>
      </c>
      <c r="L11709" s="2">
        <v>42341</v>
      </c>
      <c r="M11709" s="2">
        <v>42357</v>
      </c>
      <c r="N11709" s="1" t="s">
        <v>141</v>
      </c>
      <c r="O11709" s="1" t="s">
        <v>142</v>
      </c>
    </row>
    <row r="11710" spans="1:15" x14ac:dyDescent="0.25">
      <c r="A11710">
        <v>98069457</v>
      </c>
      <c r="B11710">
        <v>614786757</v>
      </c>
      <c r="C11710" s="1" t="s">
        <v>132</v>
      </c>
      <c r="D11710" s="1" t="s">
        <v>39</v>
      </c>
      <c r="E11710" s="1" t="s">
        <v>48</v>
      </c>
      <c r="F11710">
        <v>80.400000000000006</v>
      </c>
      <c r="G11710">
        <v>2</v>
      </c>
      <c r="H11710">
        <v>5.58</v>
      </c>
      <c r="I11710">
        <v>4.58</v>
      </c>
      <c r="J11710">
        <v>3</v>
      </c>
      <c r="K11710" s="2">
        <v>42339</v>
      </c>
      <c r="L11710" s="2">
        <v>42341</v>
      </c>
      <c r="M11710" s="2">
        <v>43001</v>
      </c>
      <c r="N11710" s="1" t="s">
        <v>137</v>
      </c>
      <c r="O11710" s="1" t="s">
        <v>138</v>
      </c>
    </row>
    <row r="11711" spans="1:15" x14ac:dyDescent="0.25">
      <c r="A11711">
        <v>98094151</v>
      </c>
      <c r="B11711">
        <v>353597252</v>
      </c>
      <c r="C11711" s="1" t="s">
        <v>132</v>
      </c>
      <c r="D11711" s="1" t="s">
        <v>39</v>
      </c>
      <c r="E11711" s="1" t="s">
        <v>48</v>
      </c>
      <c r="F11711">
        <v>80.400000000000006</v>
      </c>
      <c r="G11711">
        <v>2</v>
      </c>
      <c r="H11711">
        <v>9.99</v>
      </c>
      <c r="I11711">
        <v>3.99</v>
      </c>
      <c r="J11711">
        <v>2</v>
      </c>
      <c r="K11711" s="2">
        <v>36538</v>
      </c>
      <c r="L11711" s="2">
        <v>36540</v>
      </c>
      <c r="M11711" s="2">
        <v>36558</v>
      </c>
      <c r="N11711" s="1" t="s">
        <v>143</v>
      </c>
      <c r="O11711" s="1" t="s">
        <v>144</v>
      </c>
    </row>
    <row r="11712" spans="1:15" x14ac:dyDescent="0.25">
      <c r="A11712">
        <v>98093613</v>
      </c>
      <c r="B11712">
        <v>316694393</v>
      </c>
      <c r="C11712" s="1" t="s">
        <v>132</v>
      </c>
      <c r="D11712" s="1" t="s">
        <v>39</v>
      </c>
      <c r="E11712" s="1" t="s">
        <v>48</v>
      </c>
      <c r="F11712">
        <v>80.400000000000006</v>
      </c>
      <c r="G11712">
        <v>2</v>
      </c>
      <c r="H11712">
        <v>7.55</v>
      </c>
      <c r="I11712">
        <v>4.55</v>
      </c>
      <c r="J11712">
        <v>2</v>
      </c>
      <c r="K11712" s="2">
        <v>36690</v>
      </c>
      <c r="L11712" s="2">
        <v>36693</v>
      </c>
      <c r="M11712" s="2">
        <v>36712</v>
      </c>
      <c r="N11712" s="1" t="s">
        <v>145</v>
      </c>
      <c r="O11712" s="1" t="s">
        <v>146</v>
      </c>
    </row>
    <row r="11713" spans="1:15" x14ac:dyDescent="0.25">
      <c r="A11713">
        <v>98093517</v>
      </c>
      <c r="B11713">
        <v>193322802</v>
      </c>
      <c r="C11713" s="1" t="s">
        <v>132</v>
      </c>
      <c r="D11713" s="1" t="s">
        <v>39</v>
      </c>
      <c r="E11713" s="1" t="s">
        <v>48</v>
      </c>
      <c r="F11713">
        <v>80.400000000000006</v>
      </c>
      <c r="G11713">
        <v>2</v>
      </c>
      <c r="H11713">
        <v>5.61</v>
      </c>
      <c r="I11713">
        <v>3.61</v>
      </c>
      <c r="J11713">
        <v>2</v>
      </c>
      <c r="K11713" s="2">
        <v>36719</v>
      </c>
      <c r="L11713" s="2">
        <v>36722</v>
      </c>
      <c r="M11713" s="2">
        <v>36738</v>
      </c>
      <c r="N11713" s="1" t="s">
        <v>133</v>
      </c>
      <c r="O11713" s="1" t="s">
        <v>134</v>
      </c>
    </row>
    <row r="11714" spans="1:15" x14ac:dyDescent="0.25">
      <c r="A11714">
        <v>98093450</v>
      </c>
      <c r="B11714">
        <v>707476699</v>
      </c>
      <c r="C11714" s="1" t="s">
        <v>132</v>
      </c>
      <c r="D11714" s="1" t="s">
        <v>39</v>
      </c>
      <c r="E11714" s="1" t="s">
        <v>48</v>
      </c>
      <c r="F11714">
        <v>80.400000000000006</v>
      </c>
      <c r="G11714">
        <v>2</v>
      </c>
      <c r="H11714">
        <v>5.55</v>
      </c>
      <c r="I11714">
        <v>6.55</v>
      </c>
      <c r="J11714">
        <v>2</v>
      </c>
      <c r="K11714" s="2">
        <v>36739</v>
      </c>
      <c r="L11714" s="2">
        <v>36741</v>
      </c>
      <c r="M11714" s="2">
        <v>36756</v>
      </c>
      <c r="N11714" s="1" t="s">
        <v>139</v>
      </c>
      <c r="O11714" s="1" t="s">
        <v>140</v>
      </c>
    </row>
    <row r="11715" spans="1:15" x14ac:dyDescent="0.25">
      <c r="A11715">
        <v>98093260</v>
      </c>
      <c r="B11715">
        <v>728304917</v>
      </c>
      <c r="C11715" s="1" t="s">
        <v>132</v>
      </c>
      <c r="D11715" s="1" t="s">
        <v>39</v>
      </c>
      <c r="E11715" s="1" t="s">
        <v>48</v>
      </c>
      <c r="F11715">
        <v>80.400000000000006</v>
      </c>
      <c r="G11715">
        <v>2</v>
      </c>
      <c r="H11715">
        <v>9</v>
      </c>
      <c r="I11715">
        <v>5</v>
      </c>
      <c r="J11715">
        <v>2</v>
      </c>
      <c r="K11715" s="2">
        <v>36790</v>
      </c>
      <c r="L11715" s="2">
        <v>36792</v>
      </c>
      <c r="M11715" s="2">
        <v>36812</v>
      </c>
      <c r="N11715" s="1" t="s">
        <v>143</v>
      </c>
      <c r="O11715" s="1" t="s">
        <v>144</v>
      </c>
    </row>
    <row r="11716" spans="1:15" x14ac:dyDescent="0.25">
      <c r="A11716">
        <v>98093057</v>
      </c>
      <c r="B11716">
        <v>618976416</v>
      </c>
      <c r="C11716" s="1" t="s">
        <v>132</v>
      </c>
      <c r="D11716" s="1" t="s">
        <v>39</v>
      </c>
      <c r="E11716" s="1" t="s">
        <v>48</v>
      </c>
      <c r="F11716">
        <v>80.400000000000006</v>
      </c>
      <c r="G11716">
        <v>2</v>
      </c>
      <c r="H11716">
        <v>7.84</v>
      </c>
      <c r="I11716">
        <v>5.84</v>
      </c>
      <c r="J11716">
        <v>2</v>
      </c>
      <c r="K11716" s="2">
        <v>36847</v>
      </c>
      <c r="L11716" s="2">
        <v>36849</v>
      </c>
      <c r="M11716" s="2">
        <v>36866</v>
      </c>
      <c r="N11716" s="1" t="s">
        <v>135</v>
      </c>
      <c r="O11716" s="1" t="s">
        <v>136</v>
      </c>
    </row>
    <row r="11717" spans="1:15" x14ac:dyDescent="0.25">
      <c r="A11717">
        <v>98092789</v>
      </c>
      <c r="B11717">
        <v>366718157</v>
      </c>
      <c r="C11717" s="1" t="s">
        <v>132</v>
      </c>
      <c r="D11717" s="1" t="s">
        <v>39</v>
      </c>
      <c r="E11717" s="1" t="s">
        <v>48</v>
      </c>
      <c r="F11717">
        <v>80.400000000000006</v>
      </c>
      <c r="G11717">
        <v>2</v>
      </c>
      <c r="H11717">
        <v>7.84</v>
      </c>
      <c r="I11717">
        <v>4.84</v>
      </c>
      <c r="J11717">
        <v>2</v>
      </c>
      <c r="K11717" s="2">
        <v>36925</v>
      </c>
      <c r="L11717" s="2">
        <v>36927</v>
      </c>
      <c r="M11717" s="2">
        <v>36941</v>
      </c>
      <c r="N11717" s="1" t="s">
        <v>139</v>
      </c>
      <c r="O11717" s="1" t="s">
        <v>140</v>
      </c>
    </row>
    <row r="11718" spans="1:15" x14ac:dyDescent="0.25">
      <c r="A11718">
        <v>98092637</v>
      </c>
      <c r="B11718">
        <v>605633342</v>
      </c>
      <c r="C11718" s="1" t="s">
        <v>132</v>
      </c>
      <c r="D11718" s="1" t="s">
        <v>39</v>
      </c>
      <c r="E11718" s="1" t="s">
        <v>48</v>
      </c>
      <c r="F11718">
        <v>80.400000000000006</v>
      </c>
      <c r="G11718">
        <v>2</v>
      </c>
      <c r="H11718">
        <v>6.61</v>
      </c>
      <c r="I11718">
        <v>5.61</v>
      </c>
      <c r="J11718">
        <v>2</v>
      </c>
      <c r="K11718" s="2">
        <v>36965</v>
      </c>
      <c r="L11718" s="2">
        <v>36967</v>
      </c>
      <c r="M11718" s="2">
        <v>36981</v>
      </c>
      <c r="N11718" s="1" t="s">
        <v>149</v>
      </c>
      <c r="O11718" s="1" t="s">
        <v>150</v>
      </c>
    </row>
    <row r="11719" spans="1:15" x14ac:dyDescent="0.25">
      <c r="A11719">
        <v>98092415</v>
      </c>
      <c r="B11719">
        <v>741101105</v>
      </c>
      <c r="C11719" s="1" t="s">
        <v>132</v>
      </c>
      <c r="D11719" s="1" t="s">
        <v>39</v>
      </c>
      <c r="E11719" s="1" t="s">
        <v>48</v>
      </c>
      <c r="F11719">
        <v>80.400000000000006</v>
      </c>
      <c r="G11719">
        <v>2</v>
      </c>
      <c r="H11719">
        <v>5.61</v>
      </c>
      <c r="I11719">
        <v>6.61</v>
      </c>
      <c r="J11719">
        <v>2</v>
      </c>
      <c r="K11719" s="2">
        <v>37028</v>
      </c>
      <c r="L11719" s="2">
        <v>37029</v>
      </c>
      <c r="M11719" s="2">
        <v>37048</v>
      </c>
      <c r="N11719" s="1" t="s">
        <v>135</v>
      </c>
      <c r="O11719" s="1" t="s">
        <v>136</v>
      </c>
    </row>
    <row r="11720" spans="1:15" x14ac:dyDescent="0.25">
      <c r="A11720">
        <v>98092364</v>
      </c>
      <c r="B11720">
        <v>680594379</v>
      </c>
      <c r="C11720" s="1" t="s">
        <v>132</v>
      </c>
      <c r="D11720" s="1" t="s">
        <v>39</v>
      </c>
      <c r="E11720" s="1" t="s">
        <v>48</v>
      </c>
      <c r="F11720">
        <v>80.400000000000006</v>
      </c>
      <c r="G11720">
        <v>2</v>
      </c>
      <c r="H11720">
        <v>7.89</v>
      </c>
      <c r="I11720">
        <v>3.89</v>
      </c>
      <c r="J11720">
        <v>2</v>
      </c>
      <c r="K11720" s="2">
        <v>37042</v>
      </c>
      <c r="L11720" s="2">
        <v>37045</v>
      </c>
      <c r="M11720" s="2">
        <v>37055</v>
      </c>
      <c r="N11720" s="1" t="s">
        <v>147</v>
      </c>
      <c r="O11720" s="1" t="s">
        <v>148</v>
      </c>
    </row>
    <row r="11721" spans="1:15" x14ac:dyDescent="0.25">
      <c r="A11721">
        <v>98092179</v>
      </c>
      <c r="B11721">
        <v>436608095</v>
      </c>
      <c r="C11721" s="1" t="s">
        <v>132</v>
      </c>
      <c r="D11721" s="1" t="s">
        <v>39</v>
      </c>
      <c r="E11721" s="1" t="s">
        <v>48</v>
      </c>
      <c r="F11721">
        <v>80.400000000000006</v>
      </c>
      <c r="G11721">
        <v>2</v>
      </c>
      <c r="H11721">
        <v>9.1199999999999992</v>
      </c>
      <c r="I11721">
        <v>4.12</v>
      </c>
      <c r="J11721">
        <v>2</v>
      </c>
      <c r="K11721" s="2">
        <v>37095</v>
      </c>
      <c r="L11721" s="2">
        <v>37096</v>
      </c>
      <c r="M11721" s="2">
        <v>37103</v>
      </c>
      <c r="N11721" s="1" t="s">
        <v>145</v>
      </c>
      <c r="O11721" s="1" t="s">
        <v>146</v>
      </c>
    </row>
    <row r="11722" spans="1:15" x14ac:dyDescent="0.25">
      <c r="A11722">
        <v>98092032</v>
      </c>
      <c r="B11722">
        <v>870227408</v>
      </c>
      <c r="C11722" s="1" t="s">
        <v>132</v>
      </c>
      <c r="D11722" s="1" t="s">
        <v>39</v>
      </c>
      <c r="E11722" s="1" t="s">
        <v>48</v>
      </c>
      <c r="F11722">
        <v>80.400000000000006</v>
      </c>
      <c r="G11722">
        <v>2</v>
      </c>
      <c r="H11722">
        <v>8</v>
      </c>
      <c r="I11722">
        <v>6</v>
      </c>
      <c r="J11722">
        <v>2</v>
      </c>
      <c r="K11722" s="2">
        <v>37136</v>
      </c>
      <c r="L11722" s="2">
        <v>37138</v>
      </c>
      <c r="M11722" s="2">
        <v>37157</v>
      </c>
      <c r="N11722" s="1" t="s">
        <v>135</v>
      </c>
      <c r="O11722" s="1" t="s">
        <v>136</v>
      </c>
    </row>
    <row r="11723" spans="1:15" x14ac:dyDescent="0.25">
      <c r="A11723">
        <v>98092009</v>
      </c>
      <c r="B11723">
        <v>233460961</v>
      </c>
      <c r="C11723" s="1" t="s">
        <v>132</v>
      </c>
      <c r="D11723" s="1" t="s">
        <v>39</v>
      </c>
      <c r="E11723" s="1" t="s">
        <v>48</v>
      </c>
      <c r="F11723">
        <v>80.400000000000006</v>
      </c>
      <c r="G11723">
        <v>2</v>
      </c>
      <c r="H11723">
        <v>9.68</v>
      </c>
      <c r="I11723">
        <v>3.68</v>
      </c>
      <c r="J11723">
        <v>2</v>
      </c>
      <c r="K11723" s="2">
        <v>37143</v>
      </c>
      <c r="L11723" s="2">
        <v>37145</v>
      </c>
      <c r="M11723" s="2">
        <v>37161</v>
      </c>
      <c r="N11723" s="1" t="s">
        <v>145</v>
      </c>
      <c r="O11723" s="1" t="s">
        <v>146</v>
      </c>
    </row>
    <row r="11724" spans="1:15" x14ac:dyDescent="0.25">
      <c r="A11724">
        <v>98091749</v>
      </c>
      <c r="B11724">
        <v>794504735</v>
      </c>
      <c r="C11724" s="1" t="s">
        <v>132</v>
      </c>
      <c r="D11724" s="1" t="s">
        <v>39</v>
      </c>
      <c r="E11724" s="1" t="s">
        <v>48</v>
      </c>
      <c r="F11724">
        <v>80.400000000000006</v>
      </c>
      <c r="G11724">
        <v>2</v>
      </c>
      <c r="H11724">
        <v>5</v>
      </c>
      <c r="I11724">
        <v>3</v>
      </c>
      <c r="J11724">
        <v>2</v>
      </c>
      <c r="K11724" s="2">
        <v>37223</v>
      </c>
      <c r="L11724" s="2">
        <v>37224</v>
      </c>
      <c r="M11724" s="2">
        <v>37236</v>
      </c>
      <c r="N11724" s="1" t="s">
        <v>149</v>
      </c>
      <c r="O11724" s="1" t="s">
        <v>150</v>
      </c>
    </row>
    <row r="11725" spans="1:15" x14ac:dyDescent="0.25">
      <c r="A11725">
        <v>98091635</v>
      </c>
      <c r="B11725">
        <v>238517106</v>
      </c>
      <c r="C11725" s="1" t="s">
        <v>132</v>
      </c>
      <c r="D11725" s="1" t="s">
        <v>39</v>
      </c>
      <c r="E11725" s="1" t="s">
        <v>48</v>
      </c>
      <c r="F11725">
        <v>80.400000000000006</v>
      </c>
      <c r="G11725">
        <v>2</v>
      </c>
      <c r="H11725">
        <v>8.86</v>
      </c>
      <c r="I11725">
        <v>5.86</v>
      </c>
      <c r="J11725">
        <v>2</v>
      </c>
      <c r="K11725" s="2">
        <v>37249</v>
      </c>
      <c r="L11725" s="2">
        <v>37251</v>
      </c>
      <c r="M11725" s="2">
        <v>37264</v>
      </c>
      <c r="N11725" s="1" t="s">
        <v>143</v>
      </c>
      <c r="O11725" s="1" t="s">
        <v>144</v>
      </c>
    </row>
    <row r="11726" spans="1:15" x14ac:dyDescent="0.25">
      <c r="A11726">
        <v>98091583</v>
      </c>
      <c r="B11726">
        <v>305002580</v>
      </c>
      <c r="C11726" s="1" t="s">
        <v>132</v>
      </c>
      <c r="D11726" s="1" t="s">
        <v>39</v>
      </c>
      <c r="E11726" s="1" t="s">
        <v>48</v>
      </c>
      <c r="F11726">
        <v>80.400000000000006</v>
      </c>
      <c r="G11726">
        <v>2</v>
      </c>
      <c r="H11726">
        <v>5.99</v>
      </c>
      <c r="I11726">
        <v>6.99</v>
      </c>
      <c r="J11726">
        <v>2</v>
      </c>
      <c r="K11726" s="2">
        <v>37266</v>
      </c>
      <c r="L11726" s="2">
        <v>37267</v>
      </c>
      <c r="M11726" s="2">
        <v>37286</v>
      </c>
      <c r="N11726" s="1" t="s">
        <v>145</v>
      </c>
      <c r="O11726" s="1" t="s">
        <v>146</v>
      </c>
    </row>
    <row r="11727" spans="1:15" x14ac:dyDescent="0.25">
      <c r="A11727">
        <v>98091382</v>
      </c>
      <c r="B11727">
        <v>596465578</v>
      </c>
      <c r="C11727" s="1" t="s">
        <v>132</v>
      </c>
      <c r="D11727" s="1" t="s">
        <v>39</v>
      </c>
      <c r="E11727" s="1" t="s">
        <v>48</v>
      </c>
      <c r="F11727">
        <v>80.400000000000006</v>
      </c>
      <c r="G11727">
        <v>2</v>
      </c>
      <c r="H11727">
        <v>7.75</v>
      </c>
      <c r="I11727">
        <v>6.75</v>
      </c>
      <c r="J11727">
        <v>2</v>
      </c>
      <c r="K11727" s="2">
        <v>37314</v>
      </c>
      <c r="L11727" s="2">
        <v>37315</v>
      </c>
      <c r="M11727" s="2">
        <v>37324</v>
      </c>
      <c r="N11727" s="1" t="s">
        <v>139</v>
      </c>
      <c r="O11727" s="1" t="s">
        <v>140</v>
      </c>
    </row>
    <row r="11728" spans="1:15" x14ac:dyDescent="0.25">
      <c r="A11728">
        <v>98091278</v>
      </c>
      <c r="B11728">
        <v>283730095</v>
      </c>
      <c r="C11728" s="1" t="s">
        <v>132</v>
      </c>
      <c r="D11728" s="1" t="s">
        <v>39</v>
      </c>
      <c r="E11728" s="1" t="s">
        <v>48</v>
      </c>
      <c r="F11728">
        <v>80.400000000000006</v>
      </c>
      <c r="G11728">
        <v>2</v>
      </c>
      <c r="H11728">
        <v>5.9</v>
      </c>
      <c r="I11728">
        <v>5.9</v>
      </c>
      <c r="J11728">
        <v>2</v>
      </c>
      <c r="K11728" s="2">
        <v>37338</v>
      </c>
      <c r="L11728" s="2">
        <v>37339</v>
      </c>
      <c r="M11728" s="2">
        <v>37346</v>
      </c>
      <c r="N11728" s="1" t="s">
        <v>139</v>
      </c>
      <c r="O11728" s="1" t="s">
        <v>140</v>
      </c>
    </row>
    <row r="11729" spans="1:15" x14ac:dyDescent="0.25">
      <c r="A11729">
        <v>98091087</v>
      </c>
      <c r="B11729">
        <v>536970848</v>
      </c>
      <c r="C11729" s="1" t="s">
        <v>132</v>
      </c>
      <c r="D11729" s="1" t="s">
        <v>39</v>
      </c>
      <c r="E11729" s="1" t="s">
        <v>48</v>
      </c>
      <c r="F11729">
        <v>80.400000000000006</v>
      </c>
      <c r="G11729">
        <v>2</v>
      </c>
      <c r="H11729">
        <v>7.58</v>
      </c>
      <c r="I11729">
        <v>6.58</v>
      </c>
      <c r="J11729">
        <v>2</v>
      </c>
      <c r="K11729" s="2">
        <v>37387</v>
      </c>
      <c r="L11729" s="2">
        <v>37389</v>
      </c>
      <c r="M11729" s="2">
        <v>37399</v>
      </c>
      <c r="N11729" s="1" t="s">
        <v>135</v>
      </c>
      <c r="O11729" s="1" t="s">
        <v>136</v>
      </c>
    </row>
    <row r="11730" spans="1:15" x14ac:dyDescent="0.25">
      <c r="A11730">
        <v>98090936</v>
      </c>
      <c r="B11730">
        <v>705211779</v>
      </c>
      <c r="C11730" s="1" t="s">
        <v>132</v>
      </c>
      <c r="D11730" s="1" t="s">
        <v>39</v>
      </c>
      <c r="E11730" s="1" t="s">
        <v>48</v>
      </c>
      <c r="F11730">
        <v>80.400000000000006</v>
      </c>
      <c r="G11730">
        <v>2</v>
      </c>
      <c r="H11730">
        <v>7.84</v>
      </c>
      <c r="I11730">
        <v>5.84</v>
      </c>
      <c r="J11730">
        <v>2</v>
      </c>
      <c r="K11730" s="2">
        <v>37429</v>
      </c>
      <c r="L11730" s="2">
        <v>37430</v>
      </c>
      <c r="M11730" s="2">
        <v>37443</v>
      </c>
      <c r="N11730" s="1" t="s">
        <v>145</v>
      </c>
      <c r="O11730" s="1" t="s">
        <v>146</v>
      </c>
    </row>
    <row r="11731" spans="1:15" x14ac:dyDescent="0.25">
      <c r="A11731">
        <v>98090714</v>
      </c>
      <c r="B11731">
        <v>111962928</v>
      </c>
      <c r="C11731" s="1" t="s">
        <v>132</v>
      </c>
      <c r="D11731" s="1" t="s">
        <v>39</v>
      </c>
      <c r="E11731" s="1" t="s">
        <v>48</v>
      </c>
      <c r="F11731">
        <v>80.400000000000006</v>
      </c>
      <c r="G11731">
        <v>2</v>
      </c>
      <c r="H11731">
        <v>8.99</v>
      </c>
      <c r="I11731">
        <v>3.99</v>
      </c>
      <c r="J11731">
        <v>2</v>
      </c>
      <c r="K11731" s="2">
        <v>37493</v>
      </c>
      <c r="L11731" s="2">
        <v>37495</v>
      </c>
      <c r="M11731" s="2">
        <v>37512</v>
      </c>
      <c r="N11731" s="1" t="s">
        <v>149</v>
      </c>
      <c r="O11731" s="1" t="s">
        <v>150</v>
      </c>
    </row>
    <row r="11732" spans="1:15" x14ac:dyDescent="0.25">
      <c r="A11732">
        <v>98090673</v>
      </c>
      <c r="B11732">
        <v>683896944</v>
      </c>
      <c r="C11732" s="1" t="s">
        <v>132</v>
      </c>
      <c r="D11732" s="1" t="s">
        <v>39</v>
      </c>
      <c r="E11732" s="1" t="s">
        <v>48</v>
      </c>
      <c r="F11732">
        <v>80.400000000000006</v>
      </c>
      <c r="G11732">
        <v>2</v>
      </c>
      <c r="H11732">
        <v>5.55</v>
      </c>
      <c r="I11732">
        <v>5.55</v>
      </c>
      <c r="J11732">
        <v>2</v>
      </c>
      <c r="K11732" s="2">
        <v>37506</v>
      </c>
      <c r="L11732" s="2">
        <v>37507</v>
      </c>
      <c r="M11732" s="2">
        <v>37523</v>
      </c>
      <c r="N11732" s="1" t="s">
        <v>135</v>
      </c>
      <c r="O11732" s="1" t="s">
        <v>136</v>
      </c>
    </row>
    <row r="11733" spans="1:15" x14ac:dyDescent="0.25">
      <c r="A11733">
        <v>98090606</v>
      </c>
      <c r="B11733">
        <v>234941158</v>
      </c>
      <c r="C11733" s="1" t="s">
        <v>132</v>
      </c>
      <c r="D11733" s="1" t="s">
        <v>39</v>
      </c>
      <c r="E11733" s="1" t="s">
        <v>48</v>
      </c>
      <c r="F11733">
        <v>80.400000000000006</v>
      </c>
      <c r="G11733">
        <v>2</v>
      </c>
      <c r="H11733">
        <v>9.73</v>
      </c>
      <c r="I11733">
        <v>6.73</v>
      </c>
      <c r="J11733">
        <v>2</v>
      </c>
      <c r="K11733" s="2">
        <v>37521</v>
      </c>
      <c r="L11733" s="2">
        <v>37523</v>
      </c>
      <c r="M11733" s="2">
        <v>37541</v>
      </c>
      <c r="N11733" s="1" t="s">
        <v>141</v>
      </c>
      <c r="O11733" s="1" t="s">
        <v>142</v>
      </c>
    </row>
    <row r="11734" spans="1:15" x14ac:dyDescent="0.25">
      <c r="A11734">
        <v>98090453</v>
      </c>
      <c r="B11734">
        <v>331154749</v>
      </c>
      <c r="C11734" s="1" t="s">
        <v>132</v>
      </c>
      <c r="D11734" s="1" t="s">
        <v>39</v>
      </c>
      <c r="E11734" s="1" t="s">
        <v>48</v>
      </c>
      <c r="F11734">
        <v>80.400000000000006</v>
      </c>
      <c r="G11734">
        <v>2</v>
      </c>
      <c r="H11734">
        <v>5.25</v>
      </c>
      <c r="I11734">
        <v>5.25</v>
      </c>
      <c r="J11734">
        <v>2</v>
      </c>
      <c r="K11734" s="2">
        <v>37562</v>
      </c>
      <c r="L11734" s="2">
        <v>37565</v>
      </c>
      <c r="M11734" s="2">
        <v>37573</v>
      </c>
      <c r="N11734" s="1" t="s">
        <v>137</v>
      </c>
      <c r="O11734" s="1" t="s">
        <v>138</v>
      </c>
    </row>
    <row r="11735" spans="1:15" x14ac:dyDescent="0.25">
      <c r="A11735">
        <v>98090195</v>
      </c>
      <c r="B11735">
        <v>448449579</v>
      </c>
      <c r="C11735" s="1" t="s">
        <v>132</v>
      </c>
      <c r="D11735" s="1" t="s">
        <v>39</v>
      </c>
      <c r="E11735" s="1" t="s">
        <v>48</v>
      </c>
      <c r="F11735">
        <v>80.400000000000006</v>
      </c>
      <c r="G11735">
        <v>2</v>
      </c>
      <c r="H11735">
        <v>7.36</v>
      </c>
      <c r="I11735">
        <v>5.36</v>
      </c>
      <c r="J11735">
        <v>2</v>
      </c>
      <c r="K11735" s="2">
        <v>37638</v>
      </c>
      <c r="L11735" s="2">
        <v>37640</v>
      </c>
      <c r="M11735" s="2">
        <v>37650</v>
      </c>
      <c r="N11735" s="1" t="s">
        <v>149</v>
      </c>
      <c r="O11735" s="1" t="s">
        <v>150</v>
      </c>
    </row>
    <row r="11736" spans="1:15" x14ac:dyDescent="0.25">
      <c r="A11736">
        <v>98090096</v>
      </c>
      <c r="B11736">
        <v>316425048</v>
      </c>
      <c r="C11736" s="1" t="s">
        <v>132</v>
      </c>
      <c r="D11736" s="1" t="s">
        <v>39</v>
      </c>
      <c r="E11736" s="1" t="s">
        <v>48</v>
      </c>
      <c r="F11736">
        <v>80.400000000000006</v>
      </c>
      <c r="G11736">
        <v>2</v>
      </c>
      <c r="H11736">
        <v>5.36</v>
      </c>
      <c r="I11736">
        <v>6.36</v>
      </c>
      <c r="J11736">
        <v>2</v>
      </c>
      <c r="K11736" s="2">
        <v>37673</v>
      </c>
      <c r="L11736" s="2">
        <v>37674</v>
      </c>
      <c r="M11736" s="2">
        <v>37693</v>
      </c>
      <c r="N11736" s="1" t="s">
        <v>149</v>
      </c>
      <c r="O11736" s="1" t="s">
        <v>150</v>
      </c>
    </row>
    <row r="11737" spans="1:15" x14ac:dyDescent="0.25">
      <c r="A11737">
        <v>98089922</v>
      </c>
      <c r="B11737">
        <v>614786757</v>
      </c>
      <c r="C11737" s="1" t="s">
        <v>132</v>
      </c>
      <c r="D11737" s="1" t="s">
        <v>39</v>
      </c>
      <c r="E11737" s="1" t="s">
        <v>48</v>
      </c>
      <c r="F11737">
        <v>80.400000000000006</v>
      </c>
      <c r="G11737">
        <v>2</v>
      </c>
      <c r="H11737">
        <v>9.4499999999999993</v>
      </c>
      <c r="I11737">
        <v>5.45</v>
      </c>
      <c r="J11737">
        <v>2</v>
      </c>
      <c r="K11737" s="2">
        <v>37718</v>
      </c>
      <c r="L11737" s="2">
        <v>37719</v>
      </c>
      <c r="M11737" s="2">
        <v>37727</v>
      </c>
      <c r="N11737" s="1" t="s">
        <v>145</v>
      </c>
      <c r="O11737" s="1" t="s">
        <v>146</v>
      </c>
    </row>
    <row r="11738" spans="1:15" x14ac:dyDescent="0.25">
      <c r="A11738">
        <v>98089825</v>
      </c>
      <c r="B11738">
        <v>596188269</v>
      </c>
      <c r="C11738" s="1" t="s">
        <v>132</v>
      </c>
      <c r="D11738" s="1" t="s">
        <v>39</v>
      </c>
      <c r="E11738" s="1" t="s">
        <v>48</v>
      </c>
      <c r="F11738">
        <v>80.400000000000006</v>
      </c>
      <c r="G11738">
        <v>2</v>
      </c>
      <c r="H11738">
        <v>9</v>
      </c>
      <c r="I11738">
        <v>6</v>
      </c>
      <c r="J11738">
        <v>2</v>
      </c>
      <c r="K11738" s="2">
        <v>37742</v>
      </c>
      <c r="L11738" s="2">
        <v>37743</v>
      </c>
      <c r="M11738" s="2">
        <v>37757</v>
      </c>
      <c r="N11738" s="1" t="s">
        <v>137</v>
      </c>
      <c r="O11738" s="1" t="s">
        <v>138</v>
      </c>
    </row>
    <row r="11739" spans="1:15" x14ac:dyDescent="0.25">
      <c r="A11739">
        <v>98089790</v>
      </c>
      <c r="B11739">
        <v>821972070</v>
      </c>
      <c r="C11739" s="1" t="s">
        <v>132</v>
      </c>
      <c r="D11739" s="1" t="s">
        <v>39</v>
      </c>
      <c r="E11739" s="1" t="s">
        <v>48</v>
      </c>
      <c r="F11739">
        <v>80.400000000000006</v>
      </c>
      <c r="G11739">
        <v>2</v>
      </c>
      <c r="H11739">
        <v>9.58</v>
      </c>
      <c r="I11739">
        <v>5.58</v>
      </c>
      <c r="J11739">
        <v>2</v>
      </c>
      <c r="K11739" s="2">
        <v>37751</v>
      </c>
      <c r="L11739" s="2">
        <v>37752</v>
      </c>
      <c r="M11739" s="2">
        <v>37762</v>
      </c>
      <c r="N11739" s="1" t="s">
        <v>147</v>
      </c>
      <c r="O11739" s="1" t="s">
        <v>148</v>
      </c>
    </row>
    <row r="11740" spans="1:15" x14ac:dyDescent="0.25">
      <c r="A11740">
        <v>98089754</v>
      </c>
      <c r="B11740">
        <v>458554212</v>
      </c>
      <c r="C11740" s="1" t="s">
        <v>132</v>
      </c>
      <c r="D11740" s="1" t="s">
        <v>39</v>
      </c>
      <c r="E11740" s="1" t="s">
        <v>48</v>
      </c>
      <c r="F11740">
        <v>80.400000000000006</v>
      </c>
      <c r="G11740">
        <v>2</v>
      </c>
      <c r="H11740">
        <v>6.1</v>
      </c>
      <c r="I11740">
        <v>3.1</v>
      </c>
      <c r="J11740">
        <v>2</v>
      </c>
      <c r="K11740" s="2">
        <v>37761</v>
      </c>
      <c r="L11740" s="2">
        <v>37762</v>
      </c>
      <c r="M11740" s="2">
        <v>37773</v>
      </c>
      <c r="N11740" s="1" t="s">
        <v>145</v>
      </c>
      <c r="O11740" s="1" t="s">
        <v>146</v>
      </c>
    </row>
    <row r="11741" spans="1:15" x14ac:dyDescent="0.25">
      <c r="A11741">
        <v>98089693</v>
      </c>
      <c r="B11741">
        <v>353597252</v>
      </c>
      <c r="C11741" s="1" t="s">
        <v>132</v>
      </c>
      <c r="D11741" s="1" t="s">
        <v>39</v>
      </c>
      <c r="E11741" s="1" t="s">
        <v>48</v>
      </c>
      <c r="F11741">
        <v>80.400000000000006</v>
      </c>
      <c r="G11741">
        <v>2</v>
      </c>
      <c r="H11741">
        <v>6.58</v>
      </c>
      <c r="I11741">
        <v>5.58</v>
      </c>
      <c r="J11741">
        <v>2</v>
      </c>
      <c r="K11741" s="2">
        <v>37777</v>
      </c>
      <c r="L11741" s="2">
        <v>37780</v>
      </c>
      <c r="M11741" s="2">
        <v>37799</v>
      </c>
      <c r="N11741" s="1" t="s">
        <v>149</v>
      </c>
      <c r="O11741" s="1" t="s">
        <v>150</v>
      </c>
    </row>
    <row r="11742" spans="1:15" x14ac:dyDescent="0.25">
      <c r="A11742">
        <v>98089103</v>
      </c>
      <c r="B11742">
        <v>741101105</v>
      </c>
      <c r="C11742" s="1" t="s">
        <v>132</v>
      </c>
      <c r="D11742" s="1" t="s">
        <v>39</v>
      </c>
      <c r="E11742" s="1" t="s">
        <v>48</v>
      </c>
      <c r="F11742">
        <v>80.400000000000006</v>
      </c>
      <c r="G11742">
        <v>2</v>
      </c>
      <c r="H11742">
        <v>9.25</v>
      </c>
      <c r="I11742">
        <v>6.25</v>
      </c>
      <c r="J11742">
        <v>2</v>
      </c>
      <c r="K11742" s="2">
        <v>37933</v>
      </c>
      <c r="L11742" s="2">
        <v>37936</v>
      </c>
      <c r="M11742" s="2">
        <v>37951</v>
      </c>
      <c r="N11742" s="1" t="s">
        <v>135</v>
      </c>
      <c r="O11742" s="1" t="s">
        <v>136</v>
      </c>
    </row>
    <row r="11743" spans="1:15" x14ac:dyDescent="0.25">
      <c r="A11743">
        <v>98089026</v>
      </c>
      <c r="B11743">
        <v>596188269</v>
      </c>
      <c r="C11743" s="1" t="s">
        <v>132</v>
      </c>
      <c r="D11743" s="1" t="s">
        <v>39</v>
      </c>
      <c r="E11743" s="1" t="s">
        <v>48</v>
      </c>
      <c r="F11743">
        <v>80.400000000000006</v>
      </c>
      <c r="G11743">
        <v>2</v>
      </c>
      <c r="H11743">
        <v>5.33</v>
      </c>
      <c r="I11743">
        <v>6.33</v>
      </c>
      <c r="J11743">
        <v>2</v>
      </c>
      <c r="K11743" s="2">
        <v>37956</v>
      </c>
      <c r="L11743" s="2">
        <v>37958</v>
      </c>
      <c r="M11743" s="2">
        <v>37977</v>
      </c>
      <c r="N11743" s="1" t="s">
        <v>139</v>
      </c>
      <c r="O11743" s="1" t="s">
        <v>140</v>
      </c>
    </row>
    <row r="11744" spans="1:15" x14ac:dyDescent="0.25">
      <c r="A11744">
        <v>98088517</v>
      </c>
      <c r="B11744">
        <v>162761785</v>
      </c>
      <c r="C11744" s="1" t="s">
        <v>132</v>
      </c>
      <c r="D11744" s="1" t="s">
        <v>39</v>
      </c>
      <c r="E11744" s="1" t="s">
        <v>48</v>
      </c>
      <c r="F11744">
        <v>80.400000000000006</v>
      </c>
      <c r="G11744">
        <v>2</v>
      </c>
      <c r="H11744">
        <v>9.73</v>
      </c>
      <c r="I11744">
        <v>5.73</v>
      </c>
      <c r="J11744">
        <v>2</v>
      </c>
      <c r="K11744" s="2">
        <v>38088</v>
      </c>
      <c r="L11744" s="2">
        <v>38090</v>
      </c>
      <c r="M11744" s="2">
        <v>38102</v>
      </c>
      <c r="N11744" s="1" t="s">
        <v>139</v>
      </c>
      <c r="O11744" s="1" t="s">
        <v>140</v>
      </c>
    </row>
    <row r="11745" spans="1:15" x14ac:dyDescent="0.25">
      <c r="A11745">
        <v>98088275</v>
      </c>
      <c r="B11745">
        <v>476846252</v>
      </c>
      <c r="C11745" s="1" t="s">
        <v>132</v>
      </c>
      <c r="D11745" s="1" t="s">
        <v>39</v>
      </c>
      <c r="E11745" s="1" t="s">
        <v>48</v>
      </c>
      <c r="F11745">
        <v>80.400000000000006</v>
      </c>
      <c r="G11745">
        <v>2</v>
      </c>
      <c r="H11745">
        <v>9.68</v>
      </c>
      <c r="I11745">
        <v>5.68</v>
      </c>
      <c r="J11745">
        <v>2</v>
      </c>
      <c r="K11745" s="2">
        <v>38158</v>
      </c>
      <c r="L11745" s="2">
        <v>38159</v>
      </c>
      <c r="M11745" s="2">
        <v>38176</v>
      </c>
      <c r="N11745" s="1" t="s">
        <v>141</v>
      </c>
      <c r="O11745" s="1" t="s">
        <v>142</v>
      </c>
    </row>
    <row r="11746" spans="1:15" x14ac:dyDescent="0.25">
      <c r="A11746">
        <v>98088065</v>
      </c>
      <c r="B11746">
        <v>200704420</v>
      </c>
      <c r="C11746" s="1" t="s">
        <v>132</v>
      </c>
      <c r="D11746" s="1" t="s">
        <v>39</v>
      </c>
      <c r="E11746" s="1" t="s">
        <v>48</v>
      </c>
      <c r="F11746">
        <v>80.400000000000006</v>
      </c>
      <c r="G11746">
        <v>2</v>
      </c>
      <c r="H11746">
        <v>7.61</v>
      </c>
      <c r="I11746">
        <v>6.61</v>
      </c>
      <c r="J11746">
        <v>2</v>
      </c>
      <c r="K11746" s="2">
        <v>38219</v>
      </c>
      <c r="L11746" s="2">
        <v>38222</v>
      </c>
      <c r="M11746" s="2">
        <v>38240</v>
      </c>
      <c r="N11746" s="1" t="s">
        <v>149</v>
      </c>
      <c r="O11746" s="1" t="s">
        <v>150</v>
      </c>
    </row>
    <row r="11747" spans="1:15" x14ac:dyDescent="0.25">
      <c r="A11747">
        <v>98087547</v>
      </c>
      <c r="B11747">
        <v>514668821</v>
      </c>
      <c r="C11747" s="1" t="s">
        <v>132</v>
      </c>
      <c r="D11747" s="1" t="s">
        <v>39</v>
      </c>
      <c r="E11747" s="1" t="s">
        <v>48</v>
      </c>
      <c r="F11747">
        <v>80.400000000000006</v>
      </c>
      <c r="G11747">
        <v>2</v>
      </c>
      <c r="H11747">
        <v>9.65</v>
      </c>
      <c r="I11747">
        <v>5.65</v>
      </c>
      <c r="J11747">
        <v>2</v>
      </c>
      <c r="K11747" s="2">
        <v>38366</v>
      </c>
      <c r="L11747" s="2">
        <v>38367</v>
      </c>
      <c r="M11747" s="2">
        <v>38382</v>
      </c>
      <c r="N11747" s="1" t="s">
        <v>137</v>
      </c>
      <c r="O11747" s="1" t="s">
        <v>138</v>
      </c>
    </row>
    <row r="11748" spans="1:15" x14ac:dyDescent="0.25">
      <c r="A11748">
        <v>98087332</v>
      </c>
      <c r="B11748">
        <v>347508755</v>
      </c>
      <c r="C11748" s="1" t="s">
        <v>132</v>
      </c>
      <c r="D11748" s="1" t="s">
        <v>39</v>
      </c>
      <c r="E11748" s="1" t="s">
        <v>48</v>
      </c>
      <c r="F11748">
        <v>80.400000000000006</v>
      </c>
      <c r="G11748">
        <v>2</v>
      </c>
      <c r="H11748">
        <v>7.86</v>
      </c>
      <c r="I11748">
        <v>3.86</v>
      </c>
      <c r="J11748">
        <v>2</v>
      </c>
      <c r="K11748" s="2">
        <v>38424</v>
      </c>
      <c r="L11748" s="2">
        <v>38425</v>
      </c>
      <c r="M11748" s="2">
        <v>38443</v>
      </c>
      <c r="N11748" s="1" t="s">
        <v>141</v>
      </c>
      <c r="O11748" s="1" t="s">
        <v>142</v>
      </c>
    </row>
    <row r="11749" spans="1:15" x14ac:dyDescent="0.25">
      <c r="A11749">
        <v>98087175</v>
      </c>
      <c r="B11749">
        <v>405991354</v>
      </c>
      <c r="C11749" s="1" t="s">
        <v>132</v>
      </c>
      <c r="D11749" s="1" t="s">
        <v>39</v>
      </c>
      <c r="E11749" s="1" t="s">
        <v>48</v>
      </c>
      <c r="F11749">
        <v>80.400000000000006</v>
      </c>
      <c r="G11749">
        <v>2</v>
      </c>
      <c r="H11749">
        <v>6.99</v>
      </c>
      <c r="I11749">
        <v>6.99</v>
      </c>
      <c r="J11749">
        <v>2</v>
      </c>
      <c r="K11749" s="2">
        <v>38469</v>
      </c>
      <c r="L11749" s="2">
        <v>38470</v>
      </c>
      <c r="M11749" s="2">
        <v>38483</v>
      </c>
      <c r="N11749" s="1" t="s">
        <v>137</v>
      </c>
      <c r="O11749" s="1" t="s">
        <v>138</v>
      </c>
    </row>
    <row r="11750" spans="1:15" x14ac:dyDescent="0.25">
      <c r="A11750">
        <v>98086991</v>
      </c>
      <c r="B11750">
        <v>254237998</v>
      </c>
      <c r="C11750" s="1" t="s">
        <v>132</v>
      </c>
      <c r="D11750" s="1" t="s">
        <v>39</v>
      </c>
      <c r="E11750" s="1" t="s">
        <v>48</v>
      </c>
      <c r="F11750">
        <v>80.400000000000006</v>
      </c>
      <c r="G11750">
        <v>2</v>
      </c>
      <c r="H11750">
        <v>6.1</v>
      </c>
      <c r="I11750">
        <v>6.1</v>
      </c>
      <c r="J11750">
        <v>2</v>
      </c>
      <c r="K11750" s="2">
        <v>38520</v>
      </c>
      <c r="L11750" s="2">
        <v>38523</v>
      </c>
      <c r="M11750" s="2">
        <v>38534</v>
      </c>
      <c r="N11750" s="1" t="s">
        <v>137</v>
      </c>
      <c r="O11750" s="1" t="s">
        <v>138</v>
      </c>
    </row>
    <row r="11751" spans="1:15" x14ac:dyDescent="0.25">
      <c r="A11751">
        <v>98086838</v>
      </c>
      <c r="B11751">
        <v>309017972</v>
      </c>
      <c r="C11751" s="1" t="s">
        <v>132</v>
      </c>
      <c r="D11751" s="1" t="s">
        <v>39</v>
      </c>
      <c r="E11751" s="1" t="s">
        <v>48</v>
      </c>
      <c r="F11751">
        <v>80.400000000000006</v>
      </c>
      <c r="G11751">
        <v>2</v>
      </c>
      <c r="H11751">
        <v>5.14</v>
      </c>
      <c r="I11751">
        <v>4.1399999999999997</v>
      </c>
      <c r="J11751">
        <v>2</v>
      </c>
      <c r="K11751" s="2">
        <v>38564</v>
      </c>
      <c r="L11751" s="2">
        <v>38565</v>
      </c>
      <c r="M11751" s="2">
        <v>38584</v>
      </c>
      <c r="N11751" s="1" t="s">
        <v>135</v>
      </c>
      <c r="O11751" s="1" t="s">
        <v>136</v>
      </c>
    </row>
    <row r="11752" spans="1:15" x14ac:dyDescent="0.25">
      <c r="A11752">
        <v>98086839</v>
      </c>
      <c r="B11752">
        <v>614794767</v>
      </c>
      <c r="C11752" s="1" t="s">
        <v>132</v>
      </c>
      <c r="D11752" s="1" t="s">
        <v>39</v>
      </c>
      <c r="E11752" s="1" t="s">
        <v>48</v>
      </c>
      <c r="F11752">
        <v>80.400000000000006</v>
      </c>
      <c r="G11752">
        <v>2</v>
      </c>
      <c r="H11752">
        <v>9.1199999999999992</v>
      </c>
      <c r="I11752">
        <v>5.12</v>
      </c>
      <c r="J11752">
        <v>2</v>
      </c>
      <c r="K11752" s="2">
        <v>38563</v>
      </c>
      <c r="L11752" s="2">
        <v>38565</v>
      </c>
      <c r="M11752" s="2">
        <v>38583</v>
      </c>
      <c r="N11752" s="1" t="s">
        <v>139</v>
      </c>
      <c r="O11752" s="1" t="s">
        <v>140</v>
      </c>
    </row>
    <row r="11753" spans="1:15" x14ac:dyDescent="0.25">
      <c r="A11753">
        <v>98086809</v>
      </c>
      <c r="B11753">
        <v>369531322</v>
      </c>
      <c r="C11753" s="1" t="s">
        <v>132</v>
      </c>
      <c r="D11753" s="1" t="s">
        <v>39</v>
      </c>
      <c r="E11753" s="1" t="s">
        <v>48</v>
      </c>
      <c r="F11753">
        <v>80.400000000000006</v>
      </c>
      <c r="G11753">
        <v>2</v>
      </c>
      <c r="H11753">
        <v>9.33</v>
      </c>
      <c r="I11753">
        <v>4.33</v>
      </c>
      <c r="J11753">
        <v>2</v>
      </c>
      <c r="K11753" s="2">
        <v>38570</v>
      </c>
      <c r="L11753" s="2">
        <v>38572</v>
      </c>
      <c r="M11753" s="2">
        <v>38591</v>
      </c>
      <c r="N11753" s="1" t="s">
        <v>133</v>
      </c>
      <c r="O11753" s="1" t="s">
        <v>134</v>
      </c>
    </row>
    <row r="11754" spans="1:15" x14ac:dyDescent="0.25">
      <c r="A11754">
        <v>98086435</v>
      </c>
      <c r="B11754">
        <v>794332386</v>
      </c>
      <c r="C11754" s="1" t="s">
        <v>132</v>
      </c>
      <c r="D11754" s="1" t="s">
        <v>39</v>
      </c>
      <c r="E11754" s="1" t="s">
        <v>48</v>
      </c>
      <c r="F11754">
        <v>80.400000000000006</v>
      </c>
      <c r="G11754">
        <v>2</v>
      </c>
      <c r="H11754">
        <v>6.55</v>
      </c>
      <c r="I11754">
        <v>3.55</v>
      </c>
      <c r="J11754">
        <v>2</v>
      </c>
      <c r="K11754" s="2">
        <v>38673</v>
      </c>
      <c r="L11754" s="2">
        <v>38676</v>
      </c>
      <c r="M11754" s="2">
        <v>38695</v>
      </c>
      <c r="N11754" s="1" t="s">
        <v>145</v>
      </c>
      <c r="O11754" s="1" t="s">
        <v>146</v>
      </c>
    </row>
    <row r="11755" spans="1:15" x14ac:dyDescent="0.25">
      <c r="A11755">
        <v>98086364</v>
      </c>
      <c r="B11755">
        <v>220834258</v>
      </c>
      <c r="C11755" s="1" t="s">
        <v>132</v>
      </c>
      <c r="D11755" s="1" t="s">
        <v>39</v>
      </c>
      <c r="E11755" s="1" t="s">
        <v>48</v>
      </c>
      <c r="F11755">
        <v>80.400000000000006</v>
      </c>
      <c r="G11755">
        <v>2</v>
      </c>
      <c r="H11755">
        <v>5.84</v>
      </c>
      <c r="I11755">
        <v>5.84</v>
      </c>
      <c r="J11755">
        <v>2</v>
      </c>
      <c r="K11755" s="2">
        <v>38692</v>
      </c>
      <c r="L11755" s="2">
        <v>38695</v>
      </c>
      <c r="M11755" s="2">
        <v>38712</v>
      </c>
      <c r="N11755" s="1" t="s">
        <v>145</v>
      </c>
      <c r="O11755" s="1" t="s">
        <v>146</v>
      </c>
    </row>
    <row r="11756" spans="1:15" x14ac:dyDescent="0.25">
      <c r="A11756">
        <v>98086363</v>
      </c>
      <c r="B11756">
        <v>508031399</v>
      </c>
      <c r="C11756" s="1" t="s">
        <v>132</v>
      </c>
      <c r="D11756" s="1" t="s">
        <v>39</v>
      </c>
      <c r="E11756" s="1" t="s">
        <v>48</v>
      </c>
      <c r="F11756">
        <v>80.400000000000006</v>
      </c>
      <c r="G11756">
        <v>2</v>
      </c>
      <c r="H11756">
        <v>8</v>
      </c>
      <c r="I11756">
        <v>3</v>
      </c>
      <c r="J11756">
        <v>2</v>
      </c>
      <c r="K11756" s="2">
        <v>38693</v>
      </c>
      <c r="L11756" s="2">
        <v>38696</v>
      </c>
      <c r="M11756" s="2">
        <v>38706</v>
      </c>
      <c r="N11756" s="1" t="s">
        <v>133</v>
      </c>
      <c r="O11756" s="1" t="s">
        <v>134</v>
      </c>
    </row>
    <row r="11757" spans="1:15" x14ac:dyDescent="0.25">
      <c r="A11757">
        <v>98086309</v>
      </c>
      <c r="B11757">
        <v>575421081</v>
      </c>
      <c r="C11757" s="1" t="s">
        <v>132</v>
      </c>
      <c r="D11757" s="1" t="s">
        <v>39</v>
      </c>
      <c r="E11757" s="1" t="s">
        <v>48</v>
      </c>
      <c r="F11757">
        <v>80.400000000000006</v>
      </c>
      <c r="G11757">
        <v>2</v>
      </c>
      <c r="H11757">
        <v>5.88</v>
      </c>
      <c r="I11757">
        <v>3.88</v>
      </c>
      <c r="J11757">
        <v>2</v>
      </c>
      <c r="K11757" s="2">
        <v>38707</v>
      </c>
      <c r="L11757" s="2">
        <v>38709</v>
      </c>
      <c r="M11757" s="2">
        <v>38723</v>
      </c>
      <c r="N11757" s="1" t="s">
        <v>133</v>
      </c>
      <c r="O11757" s="1" t="s">
        <v>134</v>
      </c>
    </row>
    <row r="11758" spans="1:15" x14ac:dyDescent="0.25">
      <c r="A11758">
        <v>98085816</v>
      </c>
      <c r="B11758">
        <v>628707757</v>
      </c>
      <c r="C11758" s="1" t="s">
        <v>132</v>
      </c>
      <c r="D11758" s="1" t="s">
        <v>39</v>
      </c>
      <c r="E11758" s="1" t="s">
        <v>48</v>
      </c>
      <c r="F11758">
        <v>80.400000000000006</v>
      </c>
      <c r="G11758">
        <v>2</v>
      </c>
      <c r="H11758">
        <v>6.22</v>
      </c>
      <c r="I11758">
        <v>5.22</v>
      </c>
      <c r="J11758">
        <v>2</v>
      </c>
      <c r="K11758" s="2">
        <v>38844</v>
      </c>
      <c r="L11758" s="2">
        <v>38847</v>
      </c>
      <c r="M11758" s="2">
        <v>38867</v>
      </c>
      <c r="N11758" s="1" t="s">
        <v>133</v>
      </c>
      <c r="O11758" s="1" t="s">
        <v>134</v>
      </c>
    </row>
    <row r="11759" spans="1:15" x14ac:dyDescent="0.25">
      <c r="A11759">
        <v>98085802</v>
      </c>
      <c r="B11759">
        <v>391506118</v>
      </c>
      <c r="C11759" s="1" t="s">
        <v>132</v>
      </c>
      <c r="D11759" s="1" t="s">
        <v>39</v>
      </c>
      <c r="E11759" s="1" t="s">
        <v>48</v>
      </c>
      <c r="F11759">
        <v>80.400000000000006</v>
      </c>
      <c r="G11759">
        <v>2</v>
      </c>
      <c r="H11759">
        <v>5.75</v>
      </c>
      <c r="I11759">
        <v>6.75</v>
      </c>
      <c r="J11759">
        <v>2</v>
      </c>
      <c r="K11759" s="2">
        <v>38851</v>
      </c>
      <c r="L11759" s="2">
        <v>38852</v>
      </c>
      <c r="M11759" s="2">
        <v>38872</v>
      </c>
      <c r="N11759" s="1" t="s">
        <v>149</v>
      </c>
      <c r="O11759" s="1" t="s">
        <v>150</v>
      </c>
    </row>
    <row r="11760" spans="1:15" x14ac:dyDescent="0.25">
      <c r="A11760">
        <v>98085777</v>
      </c>
      <c r="B11760">
        <v>751863869</v>
      </c>
      <c r="C11760" s="1" t="s">
        <v>132</v>
      </c>
      <c r="D11760" s="1" t="s">
        <v>39</v>
      </c>
      <c r="E11760" s="1" t="s">
        <v>48</v>
      </c>
      <c r="F11760">
        <v>80.400000000000006</v>
      </c>
      <c r="G11760">
        <v>2</v>
      </c>
      <c r="H11760">
        <v>6.58</v>
      </c>
      <c r="I11760">
        <v>3.58</v>
      </c>
      <c r="J11760">
        <v>2</v>
      </c>
      <c r="K11760" s="2">
        <v>38857</v>
      </c>
      <c r="L11760" s="2">
        <v>38860</v>
      </c>
      <c r="M11760" s="2">
        <v>38870</v>
      </c>
      <c r="N11760" s="1" t="s">
        <v>137</v>
      </c>
      <c r="O11760" s="1" t="s">
        <v>138</v>
      </c>
    </row>
    <row r="11761" spans="1:15" x14ac:dyDescent="0.25">
      <c r="A11761">
        <v>98085719</v>
      </c>
      <c r="B11761">
        <v>550048793</v>
      </c>
      <c r="C11761" s="1" t="s">
        <v>132</v>
      </c>
      <c r="D11761" s="1" t="s">
        <v>39</v>
      </c>
      <c r="E11761" s="1" t="s">
        <v>48</v>
      </c>
      <c r="F11761">
        <v>80.400000000000006</v>
      </c>
      <c r="G11761">
        <v>2</v>
      </c>
      <c r="H11761">
        <v>5.75</v>
      </c>
      <c r="I11761">
        <v>4.75</v>
      </c>
      <c r="J11761">
        <v>2</v>
      </c>
      <c r="K11761" s="2">
        <v>38872</v>
      </c>
      <c r="L11761" s="2">
        <v>38873</v>
      </c>
      <c r="M11761" s="2">
        <v>38883</v>
      </c>
      <c r="N11761" s="1" t="s">
        <v>141</v>
      </c>
      <c r="O11761" s="1" t="s">
        <v>142</v>
      </c>
    </row>
    <row r="11762" spans="1:15" x14ac:dyDescent="0.25">
      <c r="A11762">
        <v>98085484</v>
      </c>
      <c r="B11762">
        <v>612686122</v>
      </c>
      <c r="C11762" s="1" t="s">
        <v>132</v>
      </c>
      <c r="D11762" s="1" t="s">
        <v>39</v>
      </c>
      <c r="E11762" s="1" t="s">
        <v>48</v>
      </c>
      <c r="F11762">
        <v>80.400000000000006</v>
      </c>
      <c r="G11762">
        <v>2</v>
      </c>
      <c r="H11762">
        <v>9.99</v>
      </c>
      <c r="I11762">
        <v>6.99</v>
      </c>
      <c r="J11762">
        <v>2</v>
      </c>
      <c r="K11762" s="2">
        <v>38938</v>
      </c>
      <c r="L11762" s="2">
        <v>38940</v>
      </c>
      <c r="M11762" s="2">
        <v>38949</v>
      </c>
      <c r="N11762" s="1" t="s">
        <v>133</v>
      </c>
      <c r="O11762" s="1" t="s">
        <v>134</v>
      </c>
    </row>
    <row r="11763" spans="1:15" x14ac:dyDescent="0.25">
      <c r="A11763">
        <v>98085112</v>
      </c>
      <c r="B11763">
        <v>575421081</v>
      </c>
      <c r="C11763" s="1" t="s">
        <v>132</v>
      </c>
      <c r="D11763" s="1" t="s">
        <v>39</v>
      </c>
      <c r="E11763" s="1" t="s">
        <v>48</v>
      </c>
      <c r="F11763">
        <v>80.400000000000006</v>
      </c>
      <c r="G11763">
        <v>2</v>
      </c>
      <c r="H11763">
        <v>7.33</v>
      </c>
      <c r="I11763">
        <v>3.33</v>
      </c>
      <c r="J11763">
        <v>2</v>
      </c>
      <c r="K11763" s="2">
        <v>39030</v>
      </c>
      <c r="L11763" s="2">
        <v>39032</v>
      </c>
      <c r="M11763" s="2">
        <v>39047</v>
      </c>
      <c r="N11763" s="1" t="s">
        <v>147</v>
      </c>
      <c r="O11763" s="1" t="s">
        <v>148</v>
      </c>
    </row>
    <row r="11764" spans="1:15" x14ac:dyDescent="0.25">
      <c r="A11764">
        <v>98084849</v>
      </c>
      <c r="B11764">
        <v>293195079</v>
      </c>
      <c r="C11764" s="1" t="s">
        <v>132</v>
      </c>
      <c r="D11764" s="1" t="s">
        <v>39</v>
      </c>
      <c r="E11764" s="1" t="s">
        <v>48</v>
      </c>
      <c r="F11764">
        <v>80.400000000000006</v>
      </c>
      <c r="G11764">
        <v>2</v>
      </c>
      <c r="H11764">
        <v>6.55</v>
      </c>
      <c r="I11764">
        <v>5.55</v>
      </c>
      <c r="J11764">
        <v>2</v>
      </c>
      <c r="K11764" s="2">
        <v>39098</v>
      </c>
      <c r="L11764" s="2">
        <v>39101</v>
      </c>
      <c r="M11764" s="2">
        <v>39109</v>
      </c>
      <c r="N11764" s="1" t="s">
        <v>147</v>
      </c>
      <c r="O11764" s="1" t="s">
        <v>148</v>
      </c>
    </row>
    <row r="11765" spans="1:15" x14ac:dyDescent="0.25">
      <c r="A11765">
        <v>98084566</v>
      </c>
      <c r="B11765">
        <v>761266512</v>
      </c>
      <c r="C11765" s="1" t="s">
        <v>132</v>
      </c>
      <c r="D11765" s="1" t="s">
        <v>39</v>
      </c>
      <c r="E11765" s="1" t="s">
        <v>48</v>
      </c>
      <c r="F11765">
        <v>80.400000000000006</v>
      </c>
      <c r="G11765">
        <v>2</v>
      </c>
      <c r="H11765">
        <v>9.4499999999999993</v>
      </c>
      <c r="I11765">
        <v>3.45</v>
      </c>
      <c r="J11765">
        <v>2</v>
      </c>
      <c r="K11765" s="2">
        <v>39174</v>
      </c>
      <c r="L11765" s="2">
        <v>39176</v>
      </c>
      <c r="M11765" s="2">
        <v>39187</v>
      </c>
      <c r="N11765" s="1" t="s">
        <v>147</v>
      </c>
      <c r="O11765" s="1" t="s">
        <v>148</v>
      </c>
    </row>
    <row r="11766" spans="1:15" x14ac:dyDescent="0.25">
      <c r="A11766">
        <v>98084061</v>
      </c>
      <c r="B11766">
        <v>270034059</v>
      </c>
      <c r="C11766" s="1" t="s">
        <v>132</v>
      </c>
      <c r="D11766" s="1" t="s">
        <v>39</v>
      </c>
      <c r="E11766" s="1" t="s">
        <v>48</v>
      </c>
      <c r="F11766">
        <v>80.400000000000006</v>
      </c>
      <c r="G11766">
        <v>2</v>
      </c>
      <c r="H11766">
        <v>5.22</v>
      </c>
      <c r="I11766">
        <v>5.22</v>
      </c>
      <c r="J11766">
        <v>2</v>
      </c>
      <c r="K11766" s="2">
        <v>39321</v>
      </c>
      <c r="L11766" s="2">
        <v>39323</v>
      </c>
      <c r="M11766" s="2">
        <v>39333</v>
      </c>
      <c r="N11766" s="1" t="s">
        <v>141</v>
      </c>
      <c r="O11766" s="1" t="s">
        <v>142</v>
      </c>
    </row>
    <row r="11767" spans="1:15" x14ac:dyDescent="0.25">
      <c r="A11767">
        <v>98083340</v>
      </c>
      <c r="B11767">
        <v>448449579</v>
      </c>
      <c r="C11767" s="1" t="s">
        <v>132</v>
      </c>
      <c r="D11767" s="1" t="s">
        <v>39</v>
      </c>
      <c r="E11767" s="1" t="s">
        <v>48</v>
      </c>
      <c r="F11767">
        <v>80.400000000000006</v>
      </c>
      <c r="G11767">
        <v>2</v>
      </c>
      <c r="H11767">
        <v>8.84</v>
      </c>
      <c r="I11767">
        <v>5.84</v>
      </c>
      <c r="J11767">
        <v>2</v>
      </c>
      <c r="K11767" s="2">
        <v>39521</v>
      </c>
      <c r="L11767" s="2">
        <v>39522</v>
      </c>
      <c r="M11767" s="2">
        <v>39539</v>
      </c>
      <c r="N11767" s="1" t="s">
        <v>149</v>
      </c>
      <c r="O11767" s="1" t="s">
        <v>150</v>
      </c>
    </row>
    <row r="11768" spans="1:15" x14ac:dyDescent="0.25">
      <c r="A11768">
        <v>98083282</v>
      </c>
      <c r="B11768">
        <v>728304917</v>
      </c>
      <c r="C11768" s="1" t="s">
        <v>132</v>
      </c>
      <c r="D11768" s="1" t="s">
        <v>39</v>
      </c>
      <c r="E11768" s="1" t="s">
        <v>48</v>
      </c>
      <c r="F11768">
        <v>80.400000000000006</v>
      </c>
      <c r="G11768">
        <v>2</v>
      </c>
      <c r="H11768">
        <v>5.25</v>
      </c>
      <c r="I11768">
        <v>6.25</v>
      </c>
      <c r="J11768">
        <v>2</v>
      </c>
      <c r="K11768" s="2">
        <v>39537</v>
      </c>
      <c r="L11768" s="2">
        <v>39538</v>
      </c>
      <c r="M11768" s="2">
        <v>39556</v>
      </c>
      <c r="N11768" s="1" t="s">
        <v>135</v>
      </c>
      <c r="O11768" s="1" t="s">
        <v>136</v>
      </c>
    </row>
    <row r="11769" spans="1:15" x14ac:dyDescent="0.25">
      <c r="A11769">
        <v>98083046</v>
      </c>
      <c r="B11769">
        <v>514668821</v>
      </c>
      <c r="C11769" s="1" t="s">
        <v>132</v>
      </c>
      <c r="D11769" s="1" t="s">
        <v>39</v>
      </c>
      <c r="E11769" s="1" t="s">
        <v>48</v>
      </c>
      <c r="F11769">
        <v>80.400000000000006</v>
      </c>
      <c r="G11769">
        <v>2</v>
      </c>
      <c r="H11769">
        <v>6.58</v>
      </c>
      <c r="I11769">
        <v>3.58</v>
      </c>
      <c r="J11769">
        <v>2</v>
      </c>
      <c r="K11769" s="2">
        <v>39597</v>
      </c>
      <c r="L11769" s="2">
        <v>39598</v>
      </c>
      <c r="M11769" s="2">
        <v>39609</v>
      </c>
      <c r="N11769" s="1" t="s">
        <v>143</v>
      </c>
      <c r="O11769" s="1" t="s">
        <v>144</v>
      </c>
    </row>
    <row r="11770" spans="1:15" x14ac:dyDescent="0.25">
      <c r="A11770">
        <v>98082896</v>
      </c>
      <c r="B11770">
        <v>162761785</v>
      </c>
      <c r="C11770" s="1" t="s">
        <v>132</v>
      </c>
      <c r="D11770" s="1" t="s">
        <v>39</v>
      </c>
      <c r="E11770" s="1" t="s">
        <v>48</v>
      </c>
      <c r="F11770">
        <v>80.400000000000006</v>
      </c>
      <c r="G11770">
        <v>2</v>
      </c>
      <c r="H11770">
        <v>10</v>
      </c>
      <c r="I11770">
        <v>3</v>
      </c>
      <c r="J11770">
        <v>2</v>
      </c>
      <c r="K11770" s="2">
        <v>39636</v>
      </c>
      <c r="L11770" s="2">
        <v>39638</v>
      </c>
      <c r="M11770" s="2">
        <v>39658</v>
      </c>
      <c r="N11770" s="1" t="s">
        <v>143</v>
      </c>
      <c r="O11770" s="1" t="s">
        <v>144</v>
      </c>
    </row>
    <row r="11771" spans="1:15" x14ac:dyDescent="0.25">
      <c r="A11771">
        <v>98082817</v>
      </c>
      <c r="B11771">
        <v>309017972</v>
      </c>
      <c r="C11771" s="1" t="s">
        <v>132</v>
      </c>
      <c r="D11771" s="1" t="s">
        <v>39</v>
      </c>
      <c r="E11771" s="1" t="s">
        <v>48</v>
      </c>
      <c r="F11771">
        <v>80.400000000000006</v>
      </c>
      <c r="G11771">
        <v>2</v>
      </c>
      <c r="H11771">
        <v>7.73</v>
      </c>
      <c r="I11771">
        <v>6.73</v>
      </c>
      <c r="J11771">
        <v>2</v>
      </c>
      <c r="K11771" s="2">
        <v>39659</v>
      </c>
      <c r="L11771" s="2">
        <v>39660</v>
      </c>
      <c r="M11771" s="2">
        <v>39673</v>
      </c>
      <c r="N11771" s="1" t="s">
        <v>149</v>
      </c>
      <c r="O11771" s="1" t="s">
        <v>150</v>
      </c>
    </row>
    <row r="11772" spans="1:15" x14ac:dyDescent="0.25">
      <c r="A11772">
        <v>98082710</v>
      </c>
      <c r="B11772">
        <v>748580804</v>
      </c>
      <c r="C11772" s="1" t="s">
        <v>132</v>
      </c>
      <c r="D11772" s="1" t="s">
        <v>39</v>
      </c>
      <c r="E11772" s="1" t="s">
        <v>48</v>
      </c>
      <c r="F11772">
        <v>80.400000000000006</v>
      </c>
      <c r="G11772">
        <v>2</v>
      </c>
      <c r="H11772">
        <v>7.68</v>
      </c>
      <c r="I11772">
        <v>6.68</v>
      </c>
      <c r="J11772">
        <v>2</v>
      </c>
      <c r="K11772" s="2">
        <v>39689</v>
      </c>
      <c r="L11772" s="2">
        <v>39691</v>
      </c>
      <c r="M11772" s="2">
        <v>39709</v>
      </c>
      <c r="N11772" s="1" t="s">
        <v>139</v>
      </c>
      <c r="O11772" s="1" t="s">
        <v>140</v>
      </c>
    </row>
    <row r="11773" spans="1:15" x14ac:dyDescent="0.25">
      <c r="A11773">
        <v>98082494</v>
      </c>
      <c r="B11773">
        <v>340379512</v>
      </c>
      <c r="C11773" s="1" t="s">
        <v>132</v>
      </c>
      <c r="D11773" s="1" t="s">
        <v>39</v>
      </c>
      <c r="E11773" s="1" t="s">
        <v>48</v>
      </c>
      <c r="F11773">
        <v>80.400000000000006</v>
      </c>
      <c r="G11773">
        <v>2</v>
      </c>
      <c r="H11773">
        <v>8.4499999999999993</v>
      </c>
      <c r="I11773">
        <v>6.45</v>
      </c>
      <c r="J11773">
        <v>2</v>
      </c>
      <c r="K11773" s="2">
        <v>39746</v>
      </c>
      <c r="L11773" s="2">
        <v>39748</v>
      </c>
      <c r="M11773" s="2">
        <v>39767</v>
      </c>
      <c r="N11773" s="1" t="s">
        <v>135</v>
      </c>
      <c r="O11773" s="1" t="s">
        <v>136</v>
      </c>
    </row>
    <row r="11774" spans="1:15" x14ac:dyDescent="0.25">
      <c r="A11774">
        <v>98082411</v>
      </c>
      <c r="B11774">
        <v>201171360</v>
      </c>
      <c r="C11774" s="1" t="s">
        <v>132</v>
      </c>
      <c r="D11774" s="1" t="s">
        <v>39</v>
      </c>
      <c r="E11774" s="1" t="s">
        <v>48</v>
      </c>
      <c r="F11774">
        <v>80.400000000000006</v>
      </c>
      <c r="G11774">
        <v>2</v>
      </c>
      <c r="H11774">
        <v>9.25</v>
      </c>
      <c r="I11774">
        <v>5.25</v>
      </c>
      <c r="J11774">
        <v>2</v>
      </c>
      <c r="K11774" s="2">
        <v>39768</v>
      </c>
      <c r="L11774" s="2">
        <v>39771</v>
      </c>
      <c r="M11774" s="2">
        <v>39787</v>
      </c>
      <c r="N11774" s="1" t="s">
        <v>143</v>
      </c>
      <c r="O11774" s="1" t="s">
        <v>144</v>
      </c>
    </row>
    <row r="11775" spans="1:15" x14ac:dyDescent="0.25">
      <c r="A11775">
        <v>98082404</v>
      </c>
      <c r="B11775">
        <v>316425048</v>
      </c>
      <c r="C11775" s="1" t="s">
        <v>132</v>
      </c>
      <c r="D11775" s="1" t="s">
        <v>39</v>
      </c>
      <c r="E11775" s="1" t="s">
        <v>48</v>
      </c>
      <c r="F11775">
        <v>80.400000000000006</v>
      </c>
      <c r="G11775">
        <v>2</v>
      </c>
      <c r="H11775">
        <v>8.99</v>
      </c>
      <c r="I11775">
        <v>4.99</v>
      </c>
      <c r="J11775">
        <v>2</v>
      </c>
      <c r="K11775" s="2">
        <v>39770</v>
      </c>
      <c r="L11775" s="2">
        <v>39772</v>
      </c>
      <c r="M11775" s="2">
        <v>39786</v>
      </c>
      <c r="N11775" s="1" t="s">
        <v>147</v>
      </c>
      <c r="O11775" s="1" t="s">
        <v>148</v>
      </c>
    </row>
    <row r="11776" spans="1:15" x14ac:dyDescent="0.25">
      <c r="A11776">
        <v>98082357</v>
      </c>
      <c r="B11776">
        <v>229898861</v>
      </c>
      <c r="C11776" s="1" t="s">
        <v>132</v>
      </c>
      <c r="D11776" s="1" t="s">
        <v>39</v>
      </c>
      <c r="E11776" s="1" t="s">
        <v>48</v>
      </c>
      <c r="F11776">
        <v>80.400000000000006</v>
      </c>
      <c r="G11776">
        <v>2</v>
      </c>
      <c r="H11776">
        <v>5</v>
      </c>
      <c r="I11776">
        <v>7</v>
      </c>
      <c r="J11776">
        <v>2</v>
      </c>
      <c r="K11776" s="2">
        <v>39782</v>
      </c>
      <c r="L11776" s="2">
        <v>39783</v>
      </c>
      <c r="M11776" s="2">
        <v>39790</v>
      </c>
      <c r="N11776" s="1" t="s">
        <v>143</v>
      </c>
      <c r="O11776" s="1" t="s">
        <v>144</v>
      </c>
    </row>
    <row r="11777" spans="1:15" x14ac:dyDescent="0.25">
      <c r="A11777">
        <v>98082341</v>
      </c>
      <c r="B11777">
        <v>720465100</v>
      </c>
      <c r="C11777" s="1" t="s">
        <v>132</v>
      </c>
      <c r="D11777" s="1" t="s">
        <v>39</v>
      </c>
      <c r="E11777" s="1" t="s">
        <v>48</v>
      </c>
      <c r="F11777">
        <v>80.400000000000006</v>
      </c>
      <c r="G11777">
        <v>2</v>
      </c>
      <c r="H11777">
        <v>8.99</v>
      </c>
      <c r="I11777">
        <v>4.99</v>
      </c>
      <c r="J11777">
        <v>2</v>
      </c>
      <c r="K11777" s="2">
        <v>39785</v>
      </c>
      <c r="L11777" s="2">
        <v>39788</v>
      </c>
      <c r="M11777" s="2">
        <v>39807</v>
      </c>
      <c r="N11777" s="1" t="s">
        <v>137</v>
      </c>
      <c r="O11777" s="1" t="s">
        <v>138</v>
      </c>
    </row>
    <row r="11778" spans="1:15" x14ac:dyDescent="0.25">
      <c r="A11778">
        <v>98082299</v>
      </c>
      <c r="B11778">
        <v>391506118</v>
      </c>
      <c r="C11778" s="1" t="s">
        <v>132</v>
      </c>
      <c r="D11778" s="1" t="s">
        <v>39</v>
      </c>
      <c r="E11778" s="1" t="s">
        <v>48</v>
      </c>
      <c r="F11778">
        <v>80.400000000000006</v>
      </c>
      <c r="G11778">
        <v>2</v>
      </c>
      <c r="H11778">
        <v>8.99</v>
      </c>
      <c r="I11778">
        <v>4.99</v>
      </c>
      <c r="J11778">
        <v>2</v>
      </c>
      <c r="K11778" s="2">
        <v>39794</v>
      </c>
      <c r="L11778" s="2">
        <v>39796</v>
      </c>
      <c r="M11778" s="2">
        <v>39809</v>
      </c>
      <c r="N11778" s="1" t="s">
        <v>145</v>
      </c>
      <c r="O11778" s="1" t="s">
        <v>146</v>
      </c>
    </row>
    <row r="11779" spans="1:15" x14ac:dyDescent="0.25">
      <c r="A11779">
        <v>98082187</v>
      </c>
      <c r="B11779">
        <v>645012493</v>
      </c>
      <c r="C11779" s="1" t="s">
        <v>132</v>
      </c>
      <c r="D11779" s="1" t="s">
        <v>39</v>
      </c>
      <c r="E11779" s="1" t="s">
        <v>48</v>
      </c>
      <c r="F11779">
        <v>80.400000000000006</v>
      </c>
      <c r="G11779">
        <v>2</v>
      </c>
      <c r="H11779">
        <v>8.99</v>
      </c>
      <c r="I11779">
        <v>6.99</v>
      </c>
      <c r="J11779">
        <v>2</v>
      </c>
      <c r="K11779" s="2">
        <v>39827</v>
      </c>
      <c r="L11779" s="2">
        <v>39828</v>
      </c>
      <c r="M11779" s="2">
        <v>39837</v>
      </c>
      <c r="N11779" s="1" t="s">
        <v>133</v>
      </c>
      <c r="O11779" s="1" t="s">
        <v>134</v>
      </c>
    </row>
    <row r="11780" spans="1:15" x14ac:dyDescent="0.25">
      <c r="A11780">
        <v>98081943</v>
      </c>
      <c r="B11780">
        <v>674406500</v>
      </c>
      <c r="C11780" s="1" t="s">
        <v>132</v>
      </c>
      <c r="D11780" s="1" t="s">
        <v>39</v>
      </c>
      <c r="E11780" s="1" t="s">
        <v>48</v>
      </c>
      <c r="F11780">
        <v>80.400000000000006</v>
      </c>
      <c r="G11780">
        <v>2</v>
      </c>
      <c r="H11780">
        <v>9.1</v>
      </c>
      <c r="I11780">
        <v>3.1</v>
      </c>
      <c r="J11780">
        <v>2</v>
      </c>
      <c r="K11780" s="2">
        <v>39888</v>
      </c>
      <c r="L11780" s="2">
        <v>39891</v>
      </c>
      <c r="M11780" s="2">
        <v>39910</v>
      </c>
      <c r="N11780" s="1" t="s">
        <v>145</v>
      </c>
      <c r="O11780" s="1" t="s">
        <v>146</v>
      </c>
    </row>
    <row r="11781" spans="1:15" x14ac:dyDescent="0.25">
      <c r="A11781">
        <v>98081817</v>
      </c>
      <c r="B11781">
        <v>126466824</v>
      </c>
      <c r="C11781" s="1" t="s">
        <v>132</v>
      </c>
      <c r="D11781" s="1" t="s">
        <v>39</v>
      </c>
      <c r="E11781" s="1" t="s">
        <v>48</v>
      </c>
      <c r="F11781">
        <v>80.400000000000006</v>
      </c>
      <c r="G11781">
        <v>2</v>
      </c>
      <c r="H11781">
        <v>9.8800000000000008</v>
      </c>
      <c r="I11781">
        <v>6.88</v>
      </c>
      <c r="J11781">
        <v>2</v>
      </c>
      <c r="K11781" s="2">
        <v>39919</v>
      </c>
      <c r="L11781" s="2">
        <v>39922</v>
      </c>
      <c r="M11781" s="2">
        <v>39940</v>
      </c>
      <c r="N11781" s="1" t="s">
        <v>141</v>
      </c>
      <c r="O11781" s="1" t="s">
        <v>142</v>
      </c>
    </row>
    <row r="11782" spans="1:15" x14ac:dyDescent="0.25">
      <c r="A11782">
        <v>98081773</v>
      </c>
      <c r="B11782">
        <v>258459702</v>
      </c>
      <c r="C11782" s="1" t="s">
        <v>132</v>
      </c>
      <c r="D11782" s="1" t="s">
        <v>39</v>
      </c>
      <c r="E11782" s="1" t="s">
        <v>48</v>
      </c>
      <c r="F11782">
        <v>80.400000000000006</v>
      </c>
      <c r="G11782">
        <v>2</v>
      </c>
      <c r="H11782">
        <v>6.9</v>
      </c>
      <c r="I11782">
        <v>4.9000000000000004</v>
      </c>
      <c r="J11782">
        <v>2</v>
      </c>
      <c r="K11782" s="2">
        <v>39930</v>
      </c>
      <c r="L11782" s="2">
        <v>39932</v>
      </c>
      <c r="M11782" s="2">
        <v>39950</v>
      </c>
      <c r="N11782" s="1" t="s">
        <v>133</v>
      </c>
      <c r="O11782" s="1" t="s">
        <v>134</v>
      </c>
    </row>
    <row r="11783" spans="1:15" x14ac:dyDescent="0.25">
      <c r="A11783">
        <v>98081387</v>
      </c>
      <c r="B11783">
        <v>491474500</v>
      </c>
      <c r="C11783" s="1" t="s">
        <v>132</v>
      </c>
      <c r="D11783" s="1" t="s">
        <v>39</v>
      </c>
      <c r="E11783" s="1" t="s">
        <v>48</v>
      </c>
      <c r="F11783">
        <v>80.400000000000006</v>
      </c>
      <c r="G11783">
        <v>2</v>
      </c>
      <c r="H11783">
        <v>9.84</v>
      </c>
      <c r="I11783">
        <v>6.84</v>
      </c>
      <c r="J11783">
        <v>2</v>
      </c>
      <c r="K11783" s="2">
        <v>40032</v>
      </c>
      <c r="L11783" s="2">
        <v>40034</v>
      </c>
      <c r="M11783" s="2">
        <v>40045</v>
      </c>
      <c r="N11783" s="1" t="s">
        <v>135</v>
      </c>
      <c r="O11783" s="1" t="s">
        <v>136</v>
      </c>
    </row>
    <row r="11784" spans="1:15" x14ac:dyDescent="0.25">
      <c r="A11784">
        <v>98081160</v>
      </c>
      <c r="B11784">
        <v>217065938</v>
      </c>
      <c r="C11784" s="1" t="s">
        <v>132</v>
      </c>
      <c r="D11784" s="1" t="s">
        <v>39</v>
      </c>
      <c r="E11784" s="1" t="s">
        <v>48</v>
      </c>
      <c r="F11784">
        <v>80.400000000000006</v>
      </c>
      <c r="G11784">
        <v>2</v>
      </c>
      <c r="H11784">
        <v>7.75</v>
      </c>
      <c r="I11784">
        <v>5.75</v>
      </c>
      <c r="J11784">
        <v>2</v>
      </c>
      <c r="K11784" s="2">
        <v>40078</v>
      </c>
      <c r="L11784" s="2">
        <v>40081</v>
      </c>
      <c r="M11784" s="2">
        <v>40091</v>
      </c>
      <c r="N11784" s="1" t="s">
        <v>147</v>
      </c>
      <c r="O11784" s="1" t="s">
        <v>148</v>
      </c>
    </row>
    <row r="11785" spans="1:15" x14ac:dyDescent="0.25">
      <c r="A11785">
        <v>98080797</v>
      </c>
      <c r="B11785">
        <v>664948076</v>
      </c>
      <c r="C11785" s="1" t="s">
        <v>132</v>
      </c>
      <c r="D11785" s="1" t="s">
        <v>39</v>
      </c>
      <c r="E11785" s="1" t="s">
        <v>48</v>
      </c>
      <c r="F11785">
        <v>80.400000000000006</v>
      </c>
      <c r="G11785">
        <v>2</v>
      </c>
      <c r="H11785">
        <v>7.58</v>
      </c>
      <c r="I11785">
        <v>3.58</v>
      </c>
      <c r="J11785">
        <v>2</v>
      </c>
      <c r="K11785" s="2">
        <v>40161</v>
      </c>
      <c r="L11785" s="2">
        <v>40162</v>
      </c>
      <c r="M11785" s="2">
        <v>40175</v>
      </c>
      <c r="N11785" s="1" t="s">
        <v>143</v>
      </c>
      <c r="O11785" s="1" t="s">
        <v>144</v>
      </c>
    </row>
    <row r="11786" spans="1:15" x14ac:dyDescent="0.25">
      <c r="A11786">
        <v>98080606</v>
      </c>
      <c r="B11786">
        <v>224042479</v>
      </c>
      <c r="C11786" s="1" t="s">
        <v>132</v>
      </c>
      <c r="D11786" s="1" t="s">
        <v>39</v>
      </c>
      <c r="E11786" s="1" t="s">
        <v>48</v>
      </c>
      <c r="F11786">
        <v>80.400000000000006</v>
      </c>
      <c r="G11786">
        <v>2</v>
      </c>
      <c r="H11786">
        <v>7.1</v>
      </c>
      <c r="I11786">
        <v>4.0999999999999996</v>
      </c>
      <c r="J11786">
        <v>2</v>
      </c>
      <c r="K11786" s="2">
        <v>40194</v>
      </c>
      <c r="L11786" s="2">
        <v>40197</v>
      </c>
      <c r="M11786" s="2">
        <v>40209</v>
      </c>
      <c r="N11786" s="1" t="s">
        <v>133</v>
      </c>
      <c r="O11786" s="1" t="s">
        <v>134</v>
      </c>
    </row>
    <row r="11787" spans="1:15" x14ac:dyDescent="0.25">
      <c r="A11787">
        <v>98080506</v>
      </c>
      <c r="B11787">
        <v>875729150</v>
      </c>
      <c r="C11787" s="1" t="s">
        <v>132</v>
      </c>
      <c r="D11787" s="1" t="s">
        <v>39</v>
      </c>
      <c r="E11787" s="1" t="s">
        <v>48</v>
      </c>
      <c r="F11787">
        <v>80.400000000000006</v>
      </c>
      <c r="G11787">
        <v>2</v>
      </c>
      <c r="H11787">
        <v>6.36</v>
      </c>
      <c r="I11787">
        <v>6.36</v>
      </c>
      <c r="J11787">
        <v>2</v>
      </c>
      <c r="K11787" s="2">
        <v>40218</v>
      </c>
      <c r="L11787" s="2">
        <v>40219</v>
      </c>
      <c r="M11787" s="2">
        <v>42434</v>
      </c>
      <c r="N11787" s="1" t="s">
        <v>133</v>
      </c>
      <c r="O11787" s="1" t="s">
        <v>134</v>
      </c>
    </row>
    <row r="11788" spans="1:15" x14ac:dyDescent="0.25">
      <c r="A11788">
        <v>98079602</v>
      </c>
      <c r="B11788">
        <v>733351455</v>
      </c>
      <c r="C11788" s="1" t="s">
        <v>132</v>
      </c>
      <c r="D11788" s="1" t="s">
        <v>39</v>
      </c>
      <c r="E11788" s="1" t="s">
        <v>48</v>
      </c>
      <c r="F11788">
        <v>80.400000000000006</v>
      </c>
      <c r="G11788">
        <v>2</v>
      </c>
      <c r="H11788">
        <v>6.68</v>
      </c>
      <c r="I11788">
        <v>3.68</v>
      </c>
      <c r="J11788">
        <v>2</v>
      </c>
      <c r="K11788" s="2">
        <v>40401</v>
      </c>
      <c r="L11788" s="2">
        <v>40404</v>
      </c>
      <c r="M11788" s="2">
        <v>40424</v>
      </c>
      <c r="N11788" s="1" t="s">
        <v>143</v>
      </c>
      <c r="O11788" s="1" t="s">
        <v>144</v>
      </c>
    </row>
    <row r="11789" spans="1:15" x14ac:dyDescent="0.25">
      <c r="A11789">
        <v>98079491</v>
      </c>
      <c r="B11789">
        <v>892235684</v>
      </c>
      <c r="C11789" s="1" t="s">
        <v>132</v>
      </c>
      <c r="D11789" s="1" t="s">
        <v>39</v>
      </c>
      <c r="E11789" s="1" t="s">
        <v>48</v>
      </c>
      <c r="F11789">
        <v>80.400000000000006</v>
      </c>
      <c r="G11789">
        <v>2</v>
      </c>
      <c r="H11789">
        <v>6.45</v>
      </c>
      <c r="I11789">
        <v>6.45</v>
      </c>
      <c r="J11789">
        <v>2</v>
      </c>
      <c r="K11789" s="2">
        <v>40425</v>
      </c>
      <c r="L11789" s="2">
        <v>40428</v>
      </c>
      <c r="M11789" s="2">
        <v>40435</v>
      </c>
      <c r="N11789" s="1" t="s">
        <v>143</v>
      </c>
      <c r="O11789" s="1" t="s">
        <v>144</v>
      </c>
    </row>
    <row r="11790" spans="1:15" x14ac:dyDescent="0.25">
      <c r="A11790">
        <v>98079466</v>
      </c>
      <c r="B11790">
        <v>674803177</v>
      </c>
      <c r="C11790" s="1" t="s">
        <v>132</v>
      </c>
      <c r="D11790" s="1" t="s">
        <v>39</v>
      </c>
      <c r="E11790" s="1" t="s">
        <v>48</v>
      </c>
      <c r="F11790">
        <v>80.400000000000006</v>
      </c>
      <c r="G11790">
        <v>2</v>
      </c>
      <c r="H11790">
        <v>6.1</v>
      </c>
      <c r="I11790">
        <v>4.0999999999999996</v>
      </c>
      <c r="J11790">
        <v>2</v>
      </c>
      <c r="K11790" s="2">
        <v>40429</v>
      </c>
      <c r="L11790" s="2">
        <v>40432</v>
      </c>
      <c r="M11790" s="2">
        <v>40447</v>
      </c>
      <c r="N11790" s="1" t="s">
        <v>141</v>
      </c>
      <c r="O11790" s="1" t="s">
        <v>142</v>
      </c>
    </row>
    <row r="11791" spans="1:15" x14ac:dyDescent="0.25">
      <c r="A11791">
        <v>98079270</v>
      </c>
      <c r="B11791">
        <v>549442190</v>
      </c>
      <c r="C11791" s="1" t="s">
        <v>132</v>
      </c>
      <c r="D11791" s="1" t="s">
        <v>39</v>
      </c>
      <c r="E11791" s="1" t="s">
        <v>48</v>
      </c>
      <c r="F11791">
        <v>80.400000000000006</v>
      </c>
      <c r="G11791">
        <v>2</v>
      </c>
      <c r="H11791">
        <v>8.25</v>
      </c>
      <c r="I11791">
        <v>6.25</v>
      </c>
      <c r="J11791">
        <v>2</v>
      </c>
      <c r="K11791" s="2">
        <v>40475</v>
      </c>
      <c r="L11791" s="2">
        <v>40477</v>
      </c>
      <c r="M11791" s="2">
        <v>40487</v>
      </c>
      <c r="N11791" s="1" t="s">
        <v>149</v>
      </c>
      <c r="O11791" s="1" t="s">
        <v>150</v>
      </c>
    </row>
    <row r="11792" spans="1:15" x14ac:dyDescent="0.25">
      <c r="A11792">
        <v>98078712</v>
      </c>
      <c r="B11792">
        <v>659361408</v>
      </c>
      <c r="C11792" s="1" t="s">
        <v>132</v>
      </c>
      <c r="D11792" s="1" t="s">
        <v>39</v>
      </c>
      <c r="E11792" s="1" t="s">
        <v>48</v>
      </c>
      <c r="F11792">
        <v>80.400000000000006</v>
      </c>
      <c r="G11792">
        <v>2</v>
      </c>
      <c r="H11792">
        <v>7.9</v>
      </c>
      <c r="I11792">
        <v>5.9</v>
      </c>
      <c r="J11792">
        <v>2</v>
      </c>
      <c r="K11792" s="2">
        <v>40594</v>
      </c>
      <c r="L11792" s="2">
        <v>40595</v>
      </c>
      <c r="M11792" s="2">
        <v>40605</v>
      </c>
      <c r="N11792" s="1" t="s">
        <v>133</v>
      </c>
      <c r="O11792" s="1" t="s">
        <v>134</v>
      </c>
    </row>
    <row r="11793" spans="1:15" x14ac:dyDescent="0.25">
      <c r="A11793">
        <v>98078600</v>
      </c>
      <c r="B11793">
        <v>821972070</v>
      </c>
      <c r="C11793" s="1" t="s">
        <v>132</v>
      </c>
      <c r="D11793" s="1" t="s">
        <v>39</v>
      </c>
      <c r="E11793" s="1" t="s">
        <v>48</v>
      </c>
      <c r="F11793">
        <v>80.400000000000006</v>
      </c>
      <c r="G11793">
        <v>2</v>
      </c>
      <c r="H11793">
        <v>9</v>
      </c>
      <c r="I11793">
        <v>7</v>
      </c>
      <c r="J11793">
        <v>2</v>
      </c>
      <c r="K11793" s="2">
        <v>40614</v>
      </c>
      <c r="L11793" s="2">
        <v>40617</v>
      </c>
      <c r="M11793" s="2">
        <v>40633</v>
      </c>
      <c r="N11793" s="1" t="s">
        <v>145</v>
      </c>
      <c r="O11793" s="1" t="s">
        <v>146</v>
      </c>
    </row>
    <row r="11794" spans="1:15" x14ac:dyDescent="0.25">
      <c r="A11794">
        <v>98078573</v>
      </c>
      <c r="B11794">
        <v>405991354</v>
      </c>
      <c r="C11794" s="1" t="s">
        <v>132</v>
      </c>
      <c r="D11794" s="1" t="s">
        <v>39</v>
      </c>
      <c r="E11794" s="1" t="s">
        <v>48</v>
      </c>
      <c r="F11794">
        <v>80.400000000000006</v>
      </c>
      <c r="G11794">
        <v>2</v>
      </c>
      <c r="H11794">
        <v>8.1199999999999992</v>
      </c>
      <c r="I11794">
        <v>6.12</v>
      </c>
      <c r="J11794">
        <v>2</v>
      </c>
      <c r="K11794" s="2">
        <v>40623</v>
      </c>
      <c r="L11794" s="2">
        <v>40624</v>
      </c>
      <c r="M11794" s="2">
        <v>42540</v>
      </c>
      <c r="N11794" s="1" t="s">
        <v>141</v>
      </c>
      <c r="O11794" s="1" t="s">
        <v>142</v>
      </c>
    </row>
    <row r="11795" spans="1:15" x14ac:dyDescent="0.25">
      <c r="A11795">
        <v>98078254</v>
      </c>
      <c r="B11795">
        <v>531720979</v>
      </c>
      <c r="C11795" s="1" t="s">
        <v>132</v>
      </c>
      <c r="D11795" s="1" t="s">
        <v>39</v>
      </c>
      <c r="E11795" s="1" t="s">
        <v>48</v>
      </c>
      <c r="F11795">
        <v>80.400000000000006</v>
      </c>
      <c r="G11795">
        <v>2</v>
      </c>
      <c r="H11795">
        <v>7.58</v>
      </c>
      <c r="I11795">
        <v>3.58</v>
      </c>
      <c r="J11795">
        <v>2</v>
      </c>
      <c r="K11795" s="2">
        <v>40691</v>
      </c>
      <c r="L11795" s="2">
        <v>40692</v>
      </c>
      <c r="M11795" s="2">
        <v>40707</v>
      </c>
      <c r="N11795" s="1" t="s">
        <v>143</v>
      </c>
      <c r="O11795" s="1" t="s">
        <v>144</v>
      </c>
    </row>
    <row r="11796" spans="1:15" x14ac:dyDescent="0.25">
      <c r="A11796">
        <v>98078095</v>
      </c>
      <c r="B11796">
        <v>411774575</v>
      </c>
      <c r="C11796" s="1" t="s">
        <v>132</v>
      </c>
      <c r="D11796" s="1" t="s">
        <v>39</v>
      </c>
      <c r="E11796" s="1" t="s">
        <v>48</v>
      </c>
      <c r="F11796">
        <v>80.400000000000006</v>
      </c>
      <c r="G11796">
        <v>2</v>
      </c>
      <c r="H11796">
        <v>8.1199999999999992</v>
      </c>
      <c r="I11796">
        <v>3.12</v>
      </c>
      <c r="J11796">
        <v>2</v>
      </c>
      <c r="K11796" s="2">
        <v>40724</v>
      </c>
      <c r="L11796" s="2">
        <v>40725</v>
      </c>
      <c r="M11796" s="2">
        <v>40745</v>
      </c>
      <c r="N11796" s="1" t="s">
        <v>143</v>
      </c>
      <c r="O11796" s="1" t="s">
        <v>144</v>
      </c>
    </row>
    <row r="11797" spans="1:15" x14ac:dyDescent="0.25">
      <c r="A11797">
        <v>98077516</v>
      </c>
      <c r="B11797">
        <v>367478878</v>
      </c>
      <c r="C11797" s="1" t="s">
        <v>132</v>
      </c>
      <c r="D11797" s="1" t="s">
        <v>39</v>
      </c>
      <c r="E11797" s="1" t="s">
        <v>48</v>
      </c>
      <c r="F11797">
        <v>80.400000000000006</v>
      </c>
      <c r="G11797">
        <v>2</v>
      </c>
      <c r="H11797">
        <v>7.12</v>
      </c>
      <c r="I11797">
        <v>3.12</v>
      </c>
      <c r="J11797">
        <v>2</v>
      </c>
      <c r="K11797" s="2">
        <v>40844</v>
      </c>
      <c r="L11797" s="2">
        <v>40846</v>
      </c>
      <c r="M11797" s="2">
        <v>40853</v>
      </c>
      <c r="N11797" s="1" t="s">
        <v>133</v>
      </c>
      <c r="O11797" s="1" t="s">
        <v>134</v>
      </c>
    </row>
    <row r="11798" spans="1:15" x14ac:dyDescent="0.25">
      <c r="A11798">
        <v>98077398</v>
      </c>
      <c r="B11798">
        <v>476846252</v>
      </c>
      <c r="C11798" s="1" t="s">
        <v>132</v>
      </c>
      <c r="D11798" s="1" t="s">
        <v>39</v>
      </c>
      <c r="E11798" s="1" t="s">
        <v>48</v>
      </c>
      <c r="F11798">
        <v>80.400000000000006</v>
      </c>
      <c r="G11798">
        <v>2</v>
      </c>
      <c r="H11798">
        <v>6.61</v>
      </c>
      <c r="I11798">
        <v>3.61</v>
      </c>
      <c r="J11798">
        <v>2</v>
      </c>
      <c r="K11798" s="2">
        <v>40873</v>
      </c>
      <c r="L11798" s="2">
        <v>40874</v>
      </c>
      <c r="M11798" s="2">
        <v>40894</v>
      </c>
      <c r="N11798" s="1" t="s">
        <v>145</v>
      </c>
      <c r="O11798" s="1" t="s">
        <v>146</v>
      </c>
    </row>
    <row r="11799" spans="1:15" x14ac:dyDescent="0.25">
      <c r="A11799">
        <v>98076871</v>
      </c>
      <c r="B11799">
        <v>758679810</v>
      </c>
      <c r="C11799" s="1" t="s">
        <v>132</v>
      </c>
      <c r="D11799" s="1" t="s">
        <v>39</v>
      </c>
      <c r="E11799" s="1" t="s">
        <v>48</v>
      </c>
      <c r="F11799">
        <v>80.400000000000006</v>
      </c>
      <c r="G11799">
        <v>2</v>
      </c>
      <c r="H11799">
        <v>7.84</v>
      </c>
      <c r="I11799">
        <v>4.84</v>
      </c>
      <c r="J11799">
        <v>2</v>
      </c>
      <c r="K11799" s="2">
        <v>40983</v>
      </c>
      <c r="L11799" s="2">
        <v>40986</v>
      </c>
      <c r="M11799" s="2">
        <v>40996</v>
      </c>
      <c r="N11799" s="1" t="s">
        <v>143</v>
      </c>
      <c r="O11799" s="1" t="s">
        <v>144</v>
      </c>
    </row>
    <row r="11800" spans="1:15" x14ac:dyDescent="0.25">
      <c r="A11800">
        <v>98076802</v>
      </c>
      <c r="B11800">
        <v>272581503</v>
      </c>
      <c r="C11800" s="1" t="s">
        <v>132</v>
      </c>
      <c r="D11800" s="1" t="s">
        <v>39</v>
      </c>
      <c r="E11800" s="1" t="s">
        <v>48</v>
      </c>
      <c r="F11800">
        <v>80.400000000000006</v>
      </c>
      <c r="G11800">
        <v>2</v>
      </c>
      <c r="H11800">
        <v>8.4499999999999993</v>
      </c>
      <c r="I11800">
        <v>5.45</v>
      </c>
      <c r="J11800">
        <v>2</v>
      </c>
      <c r="K11800" s="2">
        <v>41000</v>
      </c>
      <c r="L11800" s="2">
        <v>41003</v>
      </c>
      <c r="M11800" s="2">
        <v>41015</v>
      </c>
      <c r="N11800" s="1" t="s">
        <v>133</v>
      </c>
      <c r="O11800" s="1" t="s">
        <v>134</v>
      </c>
    </row>
    <row r="11801" spans="1:15" x14ac:dyDescent="0.25">
      <c r="A11801">
        <v>98076745</v>
      </c>
      <c r="B11801">
        <v>378428659</v>
      </c>
      <c r="C11801" s="1" t="s">
        <v>132</v>
      </c>
      <c r="D11801" s="1" t="s">
        <v>39</v>
      </c>
      <c r="E11801" s="1" t="s">
        <v>48</v>
      </c>
      <c r="F11801">
        <v>80.400000000000006</v>
      </c>
      <c r="G11801">
        <v>2</v>
      </c>
      <c r="H11801">
        <v>6.86</v>
      </c>
      <c r="I11801">
        <v>5.86</v>
      </c>
      <c r="J11801">
        <v>2</v>
      </c>
      <c r="K11801" s="2">
        <v>41015</v>
      </c>
      <c r="L11801" s="2">
        <v>41017</v>
      </c>
      <c r="M11801" s="2">
        <v>41034</v>
      </c>
      <c r="N11801" s="1" t="s">
        <v>133</v>
      </c>
      <c r="O11801" s="1" t="s">
        <v>134</v>
      </c>
    </row>
    <row r="11802" spans="1:15" x14ac:dyDescent="0.25">
      <c r="A11802">
        <v>98076539</v>
      </c>
      <c r="B11802">
        <v>485015128</v>
      </c>
      <c r="C11802" s="1" t="s">
        <v>132</v>
      </c>
      <c r="D11802" s="1" t="s">
        <v>39</v>
      </c>
      <c r="E11802" s="1" t="s">
        <v>48</v>
      </c>
      <c r="F11802">
        <v>80.400000000000006</v>
      </c>
      <c r="G11802">
        <v>2</v>
      </c>
      <c r="H11802">
        <v>8.65</v>
      </c>
      <c r="I11802">
        <v>5.65</v>
      </c>
      <c r="J11802">
        <v>2</v>
      </c>
      <c r="K11802" s="2">
        <v>41058</v>
      </c>
      <c r="L11802" s="2">
        <v>41059</v>
      </c>
      <c r="M11802" s="2">
        <v>41069</v>
      </c>
      <c r="N11802" s="1" t="s">
        <v>133</v>
      </c>
      <c r="O11802" s="1" t="s">
        <v>134</v>
      </c>
    </row>
    <row r="11803" spans="1:15" x14ac:dyDescent="0.25">
      <c r="A11803">
        <v>98076511</v>
      </c>
      <c r="B11803">
        <v>579229937</v>
      </c>
      <c r="C11803" s="1" t="s">
        <v>132</v>
      </c>
      <c r="D11803" s="1" t="s">
        <v>39</v>
      </c>
      <c r="E11803" s="1" t="s">
        <v>48</v>
      </c>
      <c r="F11803">
        <v>80.400000000000006</v>
      </c>
      <c r="G11803">
        <v>2</v>
      </c>
      <c r="H11803">
        <v>7.68</v>
      </c>
      <c r="I11803">
        <v>4.68</v>
      </c>
      <c r="J11803">
        <v>2</v>
      </c>
      <c r="K11803" s="2">
        <v>41061</v>
      </c>
      <c r="L11803" s="2">
        <v>41064</v>
      </c>
      <c r="M11803" s="2">
        <v>42657</v>
      </c>
      <c r="N11803" s="1" t="s">
        <v>139</v>
      </c>
      <c r="O11803" s="1" t="s">
        <v>140</v>
      </c>
    </row>
    <row r="11804" spans="1:15" x14ac:dyDescent="0.25">
      <c r="A11804">
        <v>98076413</v>
      </c>
      <c r="B11804">
        <v>783214027</v>
      </c>
      <c r="C11804" s="1" t="s">
        <v>132</v>
      </c>
      <c r="D11804" s="1" t="s">
        <v>39</v>
      </c>
      <c r="E11804" s="1" t="s">
        <v>48</v>
      </c>
      <c r="F11804">
        <v>80.400000000000006</v>
      </c>
      <c r="G11804">
        <v>2</v>
      </c>
      <c r="H11804">
        <v>6</v>
      </c>
      <c r="I11804">
        <v>3</v>
      </c>
      <c r="J11804">
        <v>2</v>
      </c>
      <c r="K11804" s="2">
        <v>41082</v>
      </c>
      <c r="L11804" s="2">
        <v>41084</v>
      </c>
      <c r="M11804" s="2">
        <v>41102</v>
      </c>
      <c r="N11804" s="1" t="s">
        <v>147</v>
      </c>
      <c r="O11804" s="1" t="s">
        <v>148</v>
      </c>
    </row>
    <row r="11805" spans="1:15" x14ac:dyDescent="0.25">
      <c r="A11805">
        <v>98075913</v>
      </c>
      <c r="B11805">
        <v>229898861</v>
      </c>
      <c r="C11805" s="1" t="s">
        <v>132</v>
      </c>
      <c r="D11805" s="1" t="s">
        <v>39</v>
      </c>
      <c r="E11805" s="1" t="s">
        <v>48</v>
      </c>
      <c r="F11805">
        <v>80.400000000000006</v>
      </c>
      <c r="G11805">
        <v>2</v>
      </c>
      <c r="H11805">
        <v>6.55</v>
      </c>
      <c r="I11805">
        <v>6.55</v>
      </c>
      <c r="J11805">
        <v>2</v>
      </c>
      <c r="K11805" s="2">
        <v>41187</v>
      </c>
      <c r="L11805" s="2">
        <v>41189</v>
      </c>
      <c r="M11805" s="2">
        <v>41209</v>
      </c>
      <c r="N11805" s="1" t="s">
        <v>137</v>
      </c>
      <c r="O11805" s="1" t="s">
        <v>138</v>
      </c>
    </row>
    <row r="11806" spans="1:15" x14ac:dyDescent="0.25">
      <c r="A11806">
        <v>98075855</v>
      </c>
      <c r="B11806">
        <v>367478878</v>
      </c>
      <c r="C11806" s="1" t="s">
        <v>132</v>
      </c>
      <c r="D11806" s="1" t="s">
        <v>39</v>
      </c>
      <c r="E11806" s="1" t="s">
        <v>48</v>
      </c>
      <c r="F11806">
        <v>80.400000000000006</v>
      </c>
      <c r="G11806">
        <v>2</v>
      </c>
      <c r="H11806">
        <v>9</v>
      </c>
      <c r="I11806">
        <v>4</v>
      </c>
      <c r="J11806">
        <v>2</v>
      </c>
      <c r="K11806" s="2">
        <v>41197</v>
      </c>
      <c r="L11806" s="2">
        <v>41199</v>
      </c>
      <c r="M11806" s="2">
        <v>41212</v>
      </c>
      <c r="N11806" s="1" t="s">
        <v>135</v>
      </c>
      <c r="O11806" s="1" t="s">
        <v>136</v>
      </c>
    </row>
    <row r="11807" spans="1:15" x14ac:dyDescent="0.25">
      <c r="A11807">
        <v>98075716</v>
      </c>
      <c r="B11807">
        <v>543794562</v>
      </c>
      <c r="C11807" s="1" t="s">
        <v>132</v>
      </c>
      <c r="D11807" s="1" t="s">
        <v>39</v>
      </c>
      <c r="E11807" s="1" t="s">
        <v>48</v>
      </c>
      <c r="F11807">
        <v>80.400000000000006</v>
      </c>
      <c r="G11807">
        <v>2</v>
      </c>
      <c r="H11807">
        <v>8.5500000000000007</v>
      </c>
      <c r="I11807">
        <v>3.55</v>
      </c>
      <c r="J11807">
        <v>2</v>
      </c>
      <c r="K11807" s="2">
        <v>41225</v>
      </c>
      <c r="L11807" s="2">
        <v>41227</v>
      </c>
      <c r="M11807" s="2">
        <v>41245</v>
      </c>
      <c r="N11807" s="1" t="s">
        <v>141</v>
      </c>
      <c r="O11807" s="1" t="s">
        <v>142</v>
      </c>
    </row>
    <row r="11808" spans="1:15" x14ac:dyDescent="0.25">
      <c r="A11808">
        <v>98075597</v>
      </c>
      <c r="B11808">
        <v>549059705</v>
      </c>
      <c r="C11808" s="1" t="s">
        <v>132</v>
      </c>
      <c r="D11808" s="1" t="s">
        <v>39</v>
      </c>
      <c r="E11808" s="1" t="s">
        <v>48</v>
      </c>
      <c r="F11808">
        <v>80.400000000000006</v>
      </c>
      <c r="G11808">
        <v>2</v>
      </c>
      <c r="H11808">
        <v>8.2200000000000006</v>
      </c>
      <c r="I11808">
        <v>3.22</v>
      </c>
      <c r="J11808">
        <v>2</v>
      </c>
      <c r="K11808" s="2">
        <v>41250</v>
      </c>
      <c r="L11808" s="2">
        <v>41253</v>
      </c>
      <c r="M11808" s="2">
        <v>41267</v>
      </c>
      <c r="N11808" s="1" t="s">
        <v>137</v>
      </c>
      <c r="O11808" s="1" t="s">
        <v>138</v>
      </c>
    </row>
    <row r="11809" spans="1:15" x14ac:dyDescent="0.25">
      <c r="A11809">
        <v>98075462</v>
      </c>
      <c r="B11809">
        <v>645012493</v>
      </c>
      <c r="C11809" s="1" t="s">
        <v>132</v>
      </c>
      <c r="D11809" s="1" t="s">
        <v>39</v>
      </c>
      <c r="E11809" s="1" t="s">
        <v>48</v>
      </c>
      <c r="F11809">
        <v>80.400000000000006</v>
      </c>
      <c r="G11809">
        <v>2</v>
      </c>
      <c r="H11809">
        <v>8.84</v>
      </c>
      <c r="I11809">
        <v>6.84</v>
      </c>
      <c r="J11809">
        <v>2</v>
      </c>
      <c r="K11809" s="2">
        <v>41279</v>
      </c>
      <c r="L11809" s="2">
        <v>41280</v>
      </c>
      <c r="M11809" s="2">
        <v>41287</v>
      </c>
      <c r="N11809" s="1" t="s">
        <v>133</v>
      </c>
      <c r="O11809" s="1" t="s">
        <v>134</v>
      </c>
    </row>
    <row r="11810" spans="1:15" x14ac:dyDescent="0.25">
      <c r="A11810">
        <v>98075423</v>
      </c>
      <c r="B11810">
        <v>181452465</v>
      </c>
      <c r="C11810" s="1" t="s">
        <v>132</v>
      </c>
      <c r="D11810" s="1" t="s">
        <v>39</v>
      </c>
      <c r="E11810" s="1" t="s">
        <v>48</v>
      </c>
      <c r="F11810">
        <v>80.400000000000006</v>
      </c>
      <c r="G11810">
        <v>2</v>
      </c>
      <c r="H11810">
        <v>8.5500000000000007</v>
      </c>
      <c r="I11810">
        <v>6.55</v>
      </c>
      <c r="J11810">
        <v>2</v>
      </c>
      <c r="K11810" s="2">
        <v>41285</v>
      </c>
      <c r="L11810" s="2">
        <v>41288</v>
      </c>
      <c r="M11810" s="2">
        <v>42714</v>
      </c>
      <c r="N11810" s="1" t="s">
        <v>133</v>
      </c>
      <c r="O11810" s="1" t="s">
        <v>134</v>
      </c>
    </row>
    <row r="11811" spans="1:15" x14ac:dyDescent="0.25">
      <c r="A11811">
        <v>98075335</v>
      </c>
      <c r="B11811">
        <v>614786757</v>
      </c>
      <c r="C11811" s="1" t="s">
        <v>132</v>
      </c>
      <c r="D11811" s="1" t="s">
        <v>39</v>
      </c>
      <c r="E11811" s="1" t="s">
        <v>48</v>
      </c>
      <c r="F11811">
        <v>80.400000000000006</v>
      </c>
      <c r="G11811">
        <v>2</v>
      </c>
      <c r="H11811">
        <v>9</v>
      </c>
      <c r="I11811">
        <v>5</v>
      </c>
      <c r="J11811">
        <v>2</v>
      </c>
      <c r="K11811" s="2">
        <v>41302</v>
      </c>
      <c r="L11811" s="2">
        <v>41304</v>
      </c>
      <c r="M11811" s="2">
        <v>41315</v>
      </c>
      <c r="N11811" s="1" t="s">
        <v>147</v>
      </c>
      <c r="O11811" s="1" t="s">
        <v>148</v>
      </c>
    </row>
    <row r="11812" spans="1:15" x14ac:dyDescent="0.25">
      <c r="A11812">
        <v>98075294</v>
      </c>
      <c r="B11812">
        <v>277084893</v>
      </c>
      <c r="C11812" s="1" t="s">
        <v>132</v>
      </c>
      <c r="D11812" s="1" t="s">
        <v>39</v>
      </c>
      <c r="E11812" s="1" t="s">
        <v>48</v>
      </c>
      <c r="F11812">
        <v>80.400000000000006</v>
      </c>
      <c r="G11812">
        <v>2</v>
      </c>
      <c r="H11812">
        <v>8.99</v>
      </c>
      <c r="I11812">
        <v>3.99</v>
      </c>
      <c r="J11812">
        <v>2</v>
      </c>
      <c r="K11812" s="2">
        <v>41310</v>
      </c>
      <c r="L11812" s="2">
        <v>41312</v>
      </c>
      <c r="M11812" s="2">
        <v>41319</v>
      </c>
      <c r="N11812" s="1" t="s">
        <v>137</v>
      </c>
      <c r="O11812" s="1" t="s">
        <v>138</v>
      </c>
    </row>
    <row r="11813" spans="1:15" x14ac:dyDescent="0.25">
      <c r="A11813">
        <v>98075123</v>
      </c>
      <c r="B11813">
        <v>451629037</v>
      </c>
      <c r="C11813" s="1" t="s">
        <v>132</v>
      </c>
      <c r="D11813" s="1" t="s">
        <v>39</v>
      </c>
      <c r="E11813" s="1" t="s">
        <v>48</v>
      </c>
      <c r="F11813">
        <v>80.400000000000006</v>
      </c>
      <c r="G11813">
        <v>2</v>
      </c>
      <c r="H11813">
        <v>6.61</v>
      </c>
      <c r="I11813">
        <v>6.61</v>
      </c>
      <c r="J11813">
        <v>2</v>
      </c>
      <c r="K11813" s="2">
        <v>41346</v>
      </c>
      <c r="L11813" s="2">
        <v>41349</v>
      </c>
      <c r="M11813" s="2">
        <v>41356</v>
      </c>
      <c r="N11813" s="1" t="s">
        <v>143</v>
      </c>
      <c r="O11813" s="1" t="s">
        <v>144</v>
      </c>
    </row>
    <row r="11814" spans="1:15" x14ac:dyDescent="0.25">
      <c r="A11814">
        <v>98074585</v>
      </c>
      <c r="B11814">
        <v>181452465</v>
      </c>
      <c r="C11814" s="1" t="s">
        <v>132</v>
      </c>
      <c r="D11814" s="1" t="s">
        <v>39</v>
      </c>
      <c r="E11814" s="1" t="s">
        <v>48</v>
      </c>
      <c r="F11814">
        <v>80.400000000000006</v>
      </c>
      <c r="G11814">
        <v>2</v>
      </c>
      <c r="H11814">
        <v>9.1999999999999993</v>
      </c>
      <c r="I11814">
        <v>3.2</v>
      </c>
      <c r="J11814">
        <v>2</v>
      </c>
      <c r="K11814" s="2">
        <v>41457</v>
      </c>
      <c r="L11814" s="2">
        <v>41459</v>
      </c>
      <c r="M11814" s="2">
        <v>42751</v>
      </c>
      <c r="N11814" s="1" t="s">
        <v>137</v>
      </c>
      <c r="O11814" s="1" t="s">
        <v>138</v>
      </c>
    </row>
    <row r="11815" spans="1:15" x14ac:dyDescent="0.25">
      <c r="A11815">
        <v>98074136</v>
      </c>
      <c r="B11815">
        <v>234434439</v>
      </c>
      <c r="C11815" s="1" t="s">
        <v>132</v>
      </c>
      <c r="D11815" s="1" t="s">
        <v>39</v>
      </c>
      <c r="E11815" s="1" t="s">
        <v>48</v>
      </c>
      <c r="F11815">
        <v>80.400000000000006</v>
      </c>
      <c r="G11815">
        <v>2</v>
      </c>
      <c r="H11815">
        <v>7.84</v>
      </c>
      <c r="I11815">
        <v>6.84</v>
      </c>
      <c r="J11815">
        <v>2</v>
      </c>
      <c r="K11815" s="2">
        <v>41553</v>
      </c>
      <c r="L11815" s="2">
        <v>41555</v>
      </c>
      <c r="M11815" s="2">
        <v>41566</v>
      </c>
      <c r="N11815" s="1" t="s">
        <v>149</v>
      </c>
      <c r="O11815" s="1" t="s">
        <v>150</v>
      </c>
    </row>
    <row r="11816" spans="1:15" x14ac:dyDescent="0.25">
      <c r="A11816">
        <v>98073442</v>
      </c>
      <c r="B11816">
        <v>790342421</v>
      </c>
      <c r="C11816" s="1" t="s">
        <v>132</v>
      </c>
      <c r="D11816" s="1" t="s">
        <v>39</v>
      </c>
      <c r="E11816" s="1" t="s">
        <v>48</v>
      </c>
      <c r="F11816">
        <v>80.400000000000006</v>
      </c>
      <c r="G11816">
        <v>2</v>
      </c>
      <c r="H11816">
        <v>8.2200000000000006</v>
      </c>
      <c r="I11816">
        <v>5.22</v>
      </c>
      <c r="J11816">
        <v>2</v>
      </c>
      <c r="K11816" s="2">
        <v>41694</v>
      </c>
      <c r="L11816" s="2">
        <v>41695</v>
      </c>
      <c r="M11816" s="2">
        <v>43213</v>
      </c>
      <c r="N11816" s="1" t="s">
        <v>139</v>
      </c>
      <c r="O11816" s="1" t="s">
        <v>140</v>
      </c>
    </row>
    <row r="11817" spans="1:15" x14ac:dyDescent="0.25">
      <c r="A11817">
        <v>98072809</v>
      </c>
      <c r="B11817">
        <v>181452465</v>
      </c>
      <c r="C11817" s="1" t="s">
        <v>132</v>
      </c>
      <c r="D11817" s="1" t="s">
        <v>39</v>
      </c>
      <c r="E11817" s="1" t="s">
        <v>48</v>
      </c>
      <c r="F11817">
        <v>80.400000000000006</v>
      </c>
      <c r="G11817">
        <v>2</v>
      </c>
      <c r="H11817">
        <v>7.14</v>
      </c>
      <c r="I11817">
        <v>4.1399999999999997</v>
      </c>
      <c r="J11817">
        <v>2</v>
      </c>
      <c r="K11817" s="2">
        <v>41807</v>
      </c>
      <c r="L11817" s="2">
        <v>41809</v>
      </c>
      <c r="M11817" s="2">
        <v>41829</v>
      </c>
      <c r="N11817" s="1" t="s">
        <v>135</v>
      </c>
      <c r="O11817" s="1" t="s">
        <v>136</v>
      </c>
    </row>
    <row r="11818" spans="1:15" x14ac:dyDescent="0.25">
      <c r="A11818">
        <v>98072676</v>
      </c>
      <c r="B11818">
        <v>111962928</v>
      </c>
      <c r="C11818" s="1" t="s">
        <v>132</v>
      </c>
      <c r="D11818" s="1" t="s">
        <v>39</v>
      </c>
      <c r="E11818" s="1" t="s">
        <v>48</v>
      </c>
      <c r="F11818">
        <v>80.400000000000006</v>
      </c>
      <c r="G11818">
        <v>2</v>
      </c>
      <c r="H11818">
        <v>9.58</v>
      </c>
      <c r="I11818">
        <v>6.58</v>
      </c>
      <c r="J11818">
        <v>2</v>
      </c>
      <c r="K11818" s="2">
        <v>41828</v>
      </c>
      <c r="L11818" s="2">
        <v>41831</v>
      </c>
      <c r="M11818" s="2">
        <v>41845</v>
      </c>
      <c r="N11818" s="1" t="s">
        <v>147</v>
      </c>
      <c r="O11818" s="1" t="s">
        <v>148</v>
      </c>
    </row>
    <row r="11819" spans="1:15" x14ac:dyDescent="0.25">
      <c r="A11819">
        <v>98072609</v>
      </c>
      <c r="B11819">
        <v>471492301</v>
      </c>
      <c r="C11819" s="1" t="s">
        <v>132</v>
      </c>
      <c r="D11819" s="1" t="s">
        <v>39</v>
      </c>
      <c r="E11819" s="1" t="s">
        <v>48</v>
      </c>
      <c r="F11819">
        <v>80.400000000000006</v>
      </c>
      <c r="G11819">
        <v>2</v>
      </c>
      <c r="H11819">
        <v>6.33</v>
      </c>
      <c r="I11819">
        <v>3.33</v>
      </c>
      <c r="J11819">
        <v>2</v>
      </c>
      <c r="K11819" s="2">
        <v>41839</v>
      </c>
      <c r="L11819" s="2">
        <v>41842</v>
      </c>
      <c r="M11819" s="2">
        <v>41859</v>
      </c>
      <c r="N11819" s="1" t="s">
        <v>133</v>
      </c>
      <c r="O11819" s="1" t="s">
        <v>134</v>
      </c>
    </row>
    <row r="11820" spans="1:15" x14ac:dyDescent="0.25">
      <c r="A11820">
        <v>98072564</v>
      </c>
      <c r="B11820">
        <v>198740617</v>
      </c>
      <c r="C11820" s="1" t="s">
        <v>132</v>
      </c>
      <c r="D11820" s="1" t="s">
        <v>39</v>
      </c>
      <c r="E11820" s="1" t="s">
        <v>48</v>
      </c>
      <c r="F11820">
        <v>80.400000000000006</v>
      </c>
      <c r="G11820">
        <v>2</v>
      </c>
      <c r="H11820">
        <v>6.99</v>
      </c>
      <c r="I11820">
        <v>3.99</v>
      </c>
      <c r="J11820">
        <v>2</v>
      </c>
      <c r="K11820" s="2">
        <v>41846</v>
      </c>
      <c r="L11820" s="2">
        <v>41849</v>
      </c>
      <c r="M11820" s="2">
        <v>41864</v>
      </c>
      <c r="N11820" s="1" t="s">
        <v>145</v>
      </c>
      <c r="O11820" s="1" t="s">
        <v>146</v>
      </c>
    </row>
    <row r="11821" spans="1:15" x14ac:dyDescent="0.25">
      <c r="A11821">
        <v>98072513</v>
      </c>
      <c r="B11821">
        <v>318601696</v>
      </c>
      <c r="C11821" s="1" t="s">
        <v>132</v>
      </c>
      <c r="D11821" s="1" t="s">
        <v>39</v>
      </c>
      <c r="E11821" s="1" t="s">
        <v>48</v>
      </c>
      <c r="F11821">
        <v>80.400000000000006</v>
      </c>
      <c r="G11821">
        <v>2</v>
      </c>
      <c r="H11821">
        <v>6.55</v>
      </c>
      <c r="I11821">
        <v>4.55</v>
      </c>
      <c r="J11821">
        <v>2</v>
      </c>
      <c r="K11821" s="2">
        <v>41854</v>
      </c>
      <c r="L11821" s="2">
        <v>41857</v>
      </c>
      <c r="M11821" s="2">
        <v>41877</v>
      </c>
      <c r="N11821" s="1" t="s">
        <v>137</v>
      </c>
      <c r="O11821" s="1" t="s">
        <v>138</v>
      </c>
    </row>
    <row r="11822" spans="1:15" x14ac:dyDescent="0.25">
      <c r="A11822">
        <v>98072480</v>
      </c>
      <c r="B11822">
        <v>777931056</v>
      </c>
      <c r="C11822" s="1" t="s">
        <v>132</v>
      </c>
      <c r="D11822" s="1" t="s">
        <v>39</v>
      </c>
      <c r="E11822" s="1" t="s">
        <v>48</v>
      </c>
      <c r="F11822">
        <v>80.400000000000006</v>
      </c>
      <c r="G11822">
        <v>2</v>
      </c>
      <c r="H11822">
        <v>5.84</v>
      </c>
      <c r="I11822">
        <v>3.84</v>
      </c>
      <c r="J11822">
        <v>2</v>
      </c>
      <c r="K11822" s="2">
        <v>41861</v>
      </c>
      <c r="L11822" s="2">
        <v>41863</v>
      </c>
      <c r="M11822" s="2">
        <v>42871</v>
      </c>
      <c r="N11822" s="1" t="s">
        <v>135</v>
      </c>
      <c r="O11822" s="1" t="s">
        <v>136</v>
      </c>
    </row>
    <row r="11823" spans="1:15" x14ac:dyDescent="0.25">
      <c r="A11823">
        <v>98072461</v>
      </c>
      <c r="B11823">
        <v>197732829</v>
      </c>
      <c r="C11823" s="1" t="s">
        <v>132</v>
      </c>
      <c r="D11823" s="1" t="s">
        <v>39</v>
      </c>
      <c r="E11823" s="1" t="s">
        <v>48</v>
      </c>
      <c r="F11823">
        <v>80.400000000000006</v>
      </c>
      <c r="G11823">
        <v>2</v>
      </c>
      <c r="H11823">
        <v>6.89</v>
      </c>
      <c r="I11823">
        <v>3.89</v>
      </c>
      <c r="J11823">
        <v>2</v>
      </c>
      <c r="K11823" s="2">
        <v>41864</v>
      </c>
      <c r="L11823" s="2">
        <v>41866</v>
      </c>
      <c r="M11823" s="2">
        <v>41880</v>
      </c>
      <c r="N11823" s="1" t="s">
        <v>133</v>
      </c>
      <c r="O11823" s="1" t="s">
        <v>134</v>
      </c>
    </row>
    <row r="11824" spans="1:15" x14ac:dyDescent="0.25">
      <c r="A11824">
        <v>98072262</v>
      </c>
      <c r="B11824">
        <v>369207282</v>
      </c>
      <c r="C11824" s="1" t="s">
        <v>132</v>
      </c>
      <c r="D11824" s="1" t="s">
        <v>39</v>
      </c>
      <c r="E11824" s="1" t="s">
        <v>48</v>
      </c>
      <c r="F11824">
        <v>80.400000000000006</v>
      </c>
      <c r="G11824">
        <v>2</v>
      </c>
      <c r="H11824">
        <v>8.65</v>
      </c>
      <c r="I11824">
        <v>4.6500000000000004</v>
      </c>
      <c r="J11824">
        <v>2</v>
      </c>
      <c r="K11824" s="2">
        <v>41903</v>
      </c>
      <c r="L11824" s="2">
        <v>41905</v>
      </c>
      <c r="M11824" s="2">
        <v>41923</v>
      </c>
      <c r="N11824" s="1" t="s">
        <v>139</v>
      </c>
      <c r="O11824" s="1" t="s">
        <v>140</v>
      </c>
    </row>
    <row r="11825" spans="1:15" x14ac:dyDescent="0.25">
      <c r="A11825">
        <v>98072148</v>
      </c>
      <c r="B11825">
        <v>674803177</v>
      </c>
      <c r="C11825" s="1" t="s">
        <v>132</v>
      </c>
      <c r="D11825" s="1" t="s">
        <v>39</v>
      </c>
      <c r="E11825" s="1" t="s">
        <v>48</v>
      </c>
      <c r="F11825">
        <v>80.400000000000006</v>
      </c>
      <c r="G11825">
        <v>2</v>
      </c>
      <c r="H11825">
        <v>6.22</v>
      </c>
      <c r="I11825">
        <v>3.22</v>
      </c>
      <c r="J11825">
        <v>2</v>
      </c>
      <c r="K11825" s="2">
        <v>41922</v>
      </c>
      <c r="L11825" s="2">
        <v>41924</v>
      </c>
      <c r="M11825" s="2">
        <v>41942</v>
      </c>
      <c r="N11825" s="1" t="s">
        <v>147</v>
      </c>
      <c r="O11825" s="1" t="s">
        <v>148</v>
      </c>
    </row>
    <row r="11826" spans="1:15" x14ac:dyDescent="0.25">
      <c r="A11826">
        <v>98071661</v>
      </c>
      <c r="B11826">
        <v>579819412</v>
      </c>
      <c r="C11826" s="1" t="s">
        <v>132</v>
      </c>
      <c r="D11826" s="1" t="s">
        <v>39</v>
      </c>
      <c r="E11826" s="1" t="s">
        <v>48</v>
      </c>
      <c r="F11826">
        <v>80.400000000000006</v>
      </c>
      <c r="G11826">
        <v>2</v>
      </c>
      <c r="H11826">
        <v>9.14</v>
      </c>
      <c r="I11826">
        <v>4.1399999999999997</v>
      </c>
      <c r="J11826">
        <v>2</v>
      </c>
      <c r="K11826" s="2">
        <v>42011</v>
      </c>
      <c r="L11826" s="2">
        <v>42012</v>
      </c>
      <c r="M11826" s="2">
        <v>42026</v>
      </c>
      <c r="N11826" s="1" t="s">
        <v>139</v>
      </c>
      <c r="O11826" s="1" t="s">
        <v>140</v>
      </c>
    </row>
    <row r="11827" spans="1:15" x14ac:dyDescent="0.25">
      <c r="A11827">
        <v>98071510</v>
      </c>
      <c r="B11827">
        <v>558515024</v>
      </c>
      <c r="C11827" s="1" t="s">
        <v>132</v>
      </c>
      <c r="D11827" s="1" t="s">
        <v>39</v>
      </c>
      <c r="E11827" s="1" t="s">
        <v>48</v>
      </c>
      <c r="F11827">
        <v>80.400000000000006</v>
      </c>
      <c r="G11827">
        <v>2</v>
      </c>
      <c r="H11827">
        <v>7.45</v>
      </c>
      <c r="I11827">
        <v>6.45</v>
      </c>
      <c r="J11827">
        <v>2</v>
      </c>
      <c r="K11827" s="2">
        <v>42032</v>
      </c>
      <c r="L11827" s="2">
        <v>42034</v>
      </c>
      <c r="M11827" s="2">
        <v>42913</v>
      </c>
      <c r="N11827" s="1" t="s">
        <v>143</v>
      </c>
      <c r="O11827" s="1" t="s">
        <v>144</v>
      </c>
    </row>
    <row r="11828" spans="1:15" x14ac:dyDescent="0.25">
      <c r="A11828">
        <v>98071499</v>
      </c>
      <c r="B11828">
        <v>615575696</v>
      </c>
      <c r="C11828" s="1" t="s">
        <v>132</v>
      </c>
      <c r="D11828" s="1" t="s">
        <v>39</v>
      </c>
      <c r="E11828" s="1" t="s">
        <v>48</v>
      </c>
      <c r="F11828">
        <v>80.400000000000006</v>
      </c>
      <c r="G11828">
        <v>2</v>
      </c>
      <c r="H11828">
        <v>8.1</v>
      </c>
      <c r="I11828">
        <v>6.1</v>
      </c>
      <c r="J11828">
        <v>2</v>
      </c>
      <c r="K11828" s="2">
        <v>42032</v>
      </c>
      <c r="L11828" s="2">
        <v>42035</v>
      </c>
      <c r="M11828" s="2">
        <v>42044</v>
      </c>
      <c r="N11828" s="1" t="s">
        <v>135</v>
      </c>
      <c r="O11828" s="1" t="s">
        <v>136</v>
      </c>
    </row>
    <row r="11829" spans="1:15" x14ac:dyDescent="0.25">
      <c r="A11829">
        <v>98071483</v>
      </c>
      <c r="B11829">
        <v>217563390</v>
      </c>
      <c r="C11829" s="1" t="s">
        <v>132</v>
      </c>
      <c r="D11829" s="1" t="s">
        <v>39</v>
      </c>
      <c r="E11829" s="1" t="s">
        <v>48</v>
      </c>
      <c r="F11829">
        <v>80.400000000000006</v>
      </c>
      <c r="G11829">
        <v>2</v>
      </c>
      <c r="H11829">
        <v>7.99</v>
      </c>
      <c r="I11829">
        <v>6.99</v>
      </c>
      <c r="J11829">
        <v>2</v>
      </c>
      <c r="K11829" s="2">
        <v>42036</v>
      </c>
      <c r="L11829" s="2">
        <v>42038</v>
      </c>
      <c r="M11829" s="2">
        <v>43106</v>
      </c>
      <c r="N11829" s="1" t="s">
        <v>133</v>
      </c>
      <c r="O11829" s="1" t="s">
        <v>134</v>
      </c>
    </row>
    <row r="11830" spans="1:15" x14ac:dyDescent="0.25">
      <c r="A11830">
        <v>98071345</v>
      </c>
      <c r="B11830">
        <v>749092605</v>
      </c>
      <c r="C11830" s="1" t="s">
        <v>132</v>
      </c>
      <c r="D11830" s="1" t="s">
        <v>39</v>
      </c>
      <c r="E11830" s="1" t="s">
        <v>48</v>
      </c>
      <c r="F11830">
        <v>80.400000000000006</v>
      </c>
      <c r="G11830">
        <v>2</v>
      </c>
      <c r="H11830">
        <v>8.5500000000000007</v>
      </c>
      <c r="I11830">
        <v>3.55</v>
      </c>
      <c r="J11830">
        <v>2</v>
      </c>
      <c r="K11830" s="2">
        <v>42057</v>
      </c>
      <c r="L11830" s="2">
        <v>42059</v>
      </c>
      <c r="M11830" s="2">
        <v>42076</v>
      </c>
      <c r="N11830" s="1" t="s">
        <v>135</v>
      </c>
      <c r="O11830" s="1" t="s">
        <v>136</v>
      </c>
    </row>
    <row r="11831" spans="1:15" x14ac:dyDescent="0.25">
      <c r="A11831">
        <v>98071300</v>
      </c>
      <c r="B11831">
        <v>659361408</v>
      </c>
      <c r="C11831" s="1" t="s">
        <v>132</v>
      </c>
      <c r="D11831" s="1" t="s">
        <v>39</v>
      </c>
      <c r="E11831" s="1" t="s">
        <v>48</v>
      </c>
      <c r="F11831">
        <v>80.400000000000006</v>
      </c>
      <c r="G11831">
        <v>2</v>
      </c>
      <c r="H11831">
        <v>6.68</v>
      </c>
      <c r="I11831">
        <v>3.68</v>
      </c>
      <c r="J11831">
        <v>2</v>
      </c>
      <c r="K11831" s="2">
        <v>42064</v>
      </c>
      <c r="L11831" s="2">
        <v>42066</v>
      </c>
      <c r="M11831" s="2">
        <v>42928</v>
      </c>
      <c r="N11831" s="1" t="s">
        <v>133</v>
      </c>
      <c r="O11831" s="1" t="s">
        <v>134</v>
      </c>
    </row>
    <row r="11832" spans="1:15" x14ac:dyDescent="0.25">
      <c r="A11832">
        <v>98070999</v>
      </c>
      <c r="B11832">
        <v>452241159</v>
      </c>
      <c r="C11832" s="1" t="s">
        <v>132</v>
      </c>
      <c r="D11832" s="1" t="s">
        <v>39</v>
      </c>
      <c r="E11832" s="1" t="s">
        <v>48</v>
      </c>
      <c r="F11832">
        <v>80.400000000000006</v>
      </c>
      <c r="G11832">
        <v>2</v>
      </c>
      <c r="H11832">
        <v>9.99</v>
      </c>
      <c r="I11832">
        <v>6.99</v>
      </c>
      <c r="J11832">
        <v>2</v>
      </c>
      <c r="K11832" s="2">
        <v>42109</v>
      </c>
      <c r="L11832" s="2">
        <v>42110</v>
      </c>
      <c r="M11832" s="2">
        <v>42120</v>
      </c>
      <c r="N11832" s="1" t="s">
        <v>141</v>
      </c>
      <c r="O11832" s="1" t="s">
        <v>142</v>
      </c>
    </row>
    <row r="11833" spans="1:15" x14ac:dyDescent="0.25">
      <c r="A11833">
        <v>98070759</v>
      </c>
      <c r="B11833">
        <v>189635244</v>
      </c>
      <c r="C11833" s="1" t="s">
        <v>132</v>
      </c>
      <c r="D11833" s="1" t="s">
        <v>39</v>
      </c>
      <c r="E11833" s="1" t="s">
        <v>48</v>
      </c>
      <c r="F11833">
        <v>80.400000000000006</v>
      </c>
      <c r="G11833">
        <v>2</v>
      </c>
      <c r="H11833">
        <v>9</v>
      </c>
      <c r="I11833">
        <v>4</v>
      </c>
      <c r="J11833">
        <v>2</v>
      </c>
      <c r="K11833" s="2">
        <v>42143</v>
      </c>
      <c r="L11833" s="2">
        <v>42146</v>
      </c>
      <c r="M11833" s="2">
        <v>43140</v>
      </c>
      <c r="N11833" s="1" t="s">
        <v>143</v>
      </c>
      <c r="O11833" s="1" t="s">
        <v>144</v>
      </c>
    </row>
    <row r="11834" spans="1:15" x14ac:dyDescent="0.25">
      <c r="A11834">
        <v>98070721</v>
      </c>
      <c r="B11834">
        <v>596465578</v>
      </c>
      <c r="C11834" s="1" t="s">
        <v>132</v>
      </c>
      <c r="D11834" s="1" t="s">
        <v>39</v>
      </c>
      <c r="E11834" s="1" t="s">
        <v>48</v>
      </c>
      <c r="F11834">
        <v>80.400000000000006</v>
      </c>
      <c r="G11834">
        <v>2</v>
      </c>
      <c r="H11834">
        <v>9.5500000000000007</v>
      </c>
      <c r="I11834">
        <v>3.55</v>
      </c>
      <c r="J11834">
        <v>2</v>
      </c>
      <c r="K11834" s="2">
        <v>42150</v>
      </c>
      <c r="L11834" s="2">
        <v>42151</v>
      </c>
      <c r="M11834" s="2">
        <v>42161</v>
      </c>
      <c r="N11834" s="1" t="s">
        <v>147</v>
      </c>
      <c r="O11834" s="1" t="s">
        <v>148</v>
      </c>
    </row>
    <row r="11835" spans="1:15" x14ac:dyDescent="0.25">
      <c r="A11835">
        <v>98070649</v>
      </c>
      <c r="B11835">
        <v>733190648</v>
      </c>
      <c r="C11835" s="1" t="s">
        <v>132</v>
      </c>
      <c r="D11835" s="1" t="s">
        <v>39</v>
      </c>
      <c r="E11835" s="1" t="s">
        <v>48</v>
      </c>
      <c r="F11835">
        <v>80.400000000000006</v>
      </c>
      <c r="G11835">
        <v>2</v>
      </c>
      <c r="H11835">
        <v>5</v>
      </c>
      <c r="I11835">
        <v>4</v>
      </c>
      <c r="J11835">
        <v>2</v>
      </c>
      <c r="K11835" s="2">
        <v>42161</v>
      </c>
      <c r="L11835" s="2">
        <v>42162</v>
      </c>
      <c r="M11835" s="2">
        <v>42177</v>
      </c>
      <c r="N11835" s="1" t="s">
        <v>143</v>
      </c>
      <c r="O11835" s="1" t="s">
        <v>144</v>
      </c>
    </row>
    <row r="11836" spans="1:15" x14ac:dyDescent="0.25">
      <c r="A11836">
        <v>98070565</v>
      </c>
      <c r="B11836">
        <v>463804554</v>
      </c>
      <c r="C11836" s="1" t="s">
        <v>132</v>
      </c>
      <c r="D11836" s="1" t="s">
        <v>39</v>
      </c>
      <c r="E11836" s="1" t="s">
        <v>48</v>
      </c>
      <c r="F11836">
        <v>80.400000000000006</v>
      </c>
      <c r="G11836">
        <v>2</v>
      </c>
      <c r="H11836">
        <v>9.33</v>
      </c>
      <c r="I11836">
        <v>3.33</v>
      </c>
      <c r="J11836">
        <v>2</v>
      </c>
      <c r="K11836" s="2">
        <v>42171</v>
      </c>
      <c r="L11836" s="2">
        <v>42174</v>
      </c>
      <c r="M11836" s="2">
        <v>42185</v>
      </c>
      <c r="N11836" s="1" t="s">
        <v>137</v>
      </c>
      <c r="O11836" s="1" t="s">
        <v>138</v>
      </c>
    </row>
    <row r="11837" spans="1:15" x14ac:dyDescent="0.25">
      <c r="A11837">
        <v>98070489</v>
      </c>
      <c r="B11837">
        <v>324989280</v>
      </c>
      <c r="C11837" s="1" t="s">
        <v>132</v>
      </c>
      <c r="D11837" s="1" t="s">
        <v>39</v>
      </c>
      <c r="E11837" s="1" t="s">
        <v>48</v>
      </c>
      <c r="F11837">
        <v>80.400000000000006</v>
      </c>
      <c r="G11837">
        <v>2</v>
      </c>
      <c r="H11837">
        <v>6.75</v>
      </c>
      <c r="I11837">
        <v>6.75</v>
      </c>
      <c r="J11837">
        <v>2</v>
      </c>
      <c r="K11837" s="2">
        <v>42185</v>
      </c>
      <c r="L11837" s="2">
        <v>42186</v>
      </c>
      <c r="M11837" s="2">
        <v>42195</v>
      </c>
      <c r="N11837" s="1" t="s">
        <v>147</v>
      </c>
      <c r="O11837" s="1" t="s">
        <v>148</v>
      </c>
    </row>
    <row r="11838" spans="1:15" x14ac:dyDescent="0.25">
      <c r="A11838">
        <v>98070463</v>
      </c>
      <c r="B11838">
        <v>767598372</v>
      </c>
      <c r="C11838" s="1" t="s">
        <v>132</v>
      </c>
      <c r="D11838" s="1" t="s">
        <v>39</v>
      </c>
      <c r="E11838" s="1" t="s">
        <v>48</v>
      </c>
      <c r="F11838">
        <v>80.400000000000006</v>
      </c>
      <c r="G11838">
        <v>2</v>
      </c>
      <c r="H11838">
        <v>7.2</v>
      </c>
      <c r="I11838">
        <v>5.2</v>
      </c>
      <c r="J11838">
        <v>2</v>
      </c>
      <c r="K11838" s="2">
        <v>42188</v>
      </c>
      <c r="L11838" s="2">
        <v>42190</v>
      </c>
      <c r="M11838" s="2">
        <v>42197</v>
      </c>
      <c r="N11838" s="1" t="s">
        <v>133</v>
      </c>
      <c r="O11838" s="1" t="s">
        <v>134</v>
      </c>
    </row>
    <row r="11839" spans="1:15" x14ac:dyDescent="0.25">
      <c r="A11839">
        <v>98070465</v>
      </c>
      <c r="B11839">
        <v>733190648</v>
      </c>
      <c r="C11839" s="1" t="s">
        <v>132</v>
      </c>
      <c r="D11839" s="1" t="s">
        <v>39</v>
      </c>
      <c r="E11839" s="1" t="s">
        <v>48</v>
      </c>
      <c r="F11839">
        <v>80.400000000000006</v>
      </c>
      <c r="G11839">
        <v>2</v>
      </c>
      <c r="H11839">
        <v>8.9</v>
      </c>
      <c r="I11839">
        <v>4.9000000000000004</v>
      </c>
      <c r="J11839">
        <v>2</v>
      </c>
      <c r="K11839" s="2">
        <v>42189</v>
      </c>
      <c r="L11839" s="2">
        <v>42190</v>
      </c>
      <c r="M11839" s="2">
        <v>42200</v>
      </c>
      <c r="N11839" s="1" t="s">
        <v>141</v>
      </c>
      <c r="O11839" s="1" t="s">
        <v>142</v>
      </c>
    </row>
    <row r="11840" spans="1:15" x14ac:dyDescent="0.25">
      <c r="A11840">
        <v>98070278</v>
      </c>
      <c r="B11840">
        <v>761322747</v>
      </c>
      <c r="C11840" s="1" t="s">
        <v>132</v>
      </c>
      <c r="D11840" s="1" t="s">
        <v>39</v>
      </c>
      <c r="E11840" s="1" t="s">
        <v>48</v>
      </c>
      <c r="F11840">
        <v>80.400000000000006</v>
      </c>
      <c r="G11840">
        <v>2</v>
      </c>
      <c r="H11840">
        <v>8.2200000000000006</v>
      </c>
      <c r="I11840">
        <v>5.22</v>
      </c>
      <c r="J11840">
        <v>2</v>
      </c>
      <c r="K11840" s="2">
        <v>42214</v>
      </c>
      <c r="L11840" s="2">
        <v>42217</v>
      </c>
      <c r="M11840" s="2">
        <v>42235</v>
      </c>
      <c r="N11840" s="1" t="s">
        <v>143</v>
      </c>
      <c r="O11840" s="1" t="s">
        <v>144</v>
      </c>
    </row>
    <row r="11841" spans="1:15" x14ac:dyDescent="0.25">
      <c r="A11841">
        <v>98070247</v>
      </c>
      <c r="B11841">
        <v>514668821</v>
      </c>
      <c r="C11841" s="1" t="s">
        <v>132</v>
      </c>
      <c r="D11841" s="1" t="s">
        <v>39</v>
      </c>
      <c r="E11841" s="1" t="s">
        <v>48</v>
      </c>
      <c r="F11841">
        <v>80.400000000000006</v>
      </c>
      <c r="G11841">
        <v>2</v>
      </c>
      <c r="H11841">
        <v>8.1</v>
      </c>
      <c r="I11841">
        <v>6.1</v>
      </c>
      <c r="J11841">
        <v>2</v>
      </c>
      <c r="K11841" s="2">
        <v>42220</v>
      </c>
      <c r="L11841" s="2">
        <v>42222</v>
      </c>
      <c r="M11841" s="2">
        <v>42234</v>
      </c>
      <c r="N11841" s="1" t="s">
        <v>139</v>
      </c>
      <c r="O11841" s="1" t="s">
        <v>140</v>
      </c>
    </row>
    <row r="11842" spans="1:15" x14ac:dyDescent="0.25">
      <c r="A11842">
        <v>98069948</v>
      </c>
      <c r="B11842">
        <v>140565407</v>
      </c>
      <c r="C11842" s="1" t="s">
        <v>132</v>
      </c>
      <c r="D11842" s="1" t="s">
        <v>39</v>
      </c>
      <c r="E11842" s="1" t="s">
        <v>48</v>
      </c>
      <c r="F11842">
        <v>80.400000000000006</v>
      </c>
      <c r="G11842">
        <v>2</v>
      </c>
      <c r="H11842">
        <v>5</v>
      </c>
      <c r="I11842">
        <v>5</v>
      </c>
      <c r="J11842">
        <v>2</v>
      </c>
      <c r="K11842" s="2">
        <v>42265</v>
      </c>
      <c r="L11842" s="2">
        <v>42267</v>
      </c>
      <c r="M11842" s="2">
        <v>42276</v>
      </c>
      <c r="N11842" s="1" t="s">
        <v>145</v>
      </c>
      <c r="O11842" s="1" t="s">
        <v>146</v>
      </c>
    </row>
    <row r="11843" spans="1:15" x14ac:dyDescent="0.25">
      <c r="A11843">
        <v>98069902</v>
      </c>
      <c r="B11843">
        <v>777931056</v>
      </c>
      <c r="C11843" s="1" t="s">
        <v>132</v>
      </c>
      <c r="D11843" s="1" t="s">
        <v>39</v>
      </c>
      <c r="E11843" s="1" t="s">
        <v>48</v>
      </c>
      <c r="F11843">
        <v>80.400000000000006</v>
      </c>
      <c r="G11843">
        <v>2</v>
      </c>
      <c r="H11843">
        <v>8.58</v>
      </c>
      <c r="I11843">
        <v>6.58</v>
      </c>
      <c r="J11843">
        <v>2</v>
      </c>
      <c r="K11843" s="2">
        <v>42274</v>
      </c>
      <c r="L11843" s="2">
        <v>42275</v>
      </c>
      <c r="M11843" s="2">
        <v>43075</v>
      </c>
      <c r="N11843" s="1" t="s">
        <v>141</v>
      </c>
      <c r="O11843" s="1" t="s">
        <v>142</v>
      </c>
    </row>
    <row r="11844" spans="1:15" x14ac:dyDescent="0.25">
      <c r="A11844">
        <v>98069852</v>
      </c>
      <c r="B11844">
        <v>596465578</v>
      </c>
      <c r="C11844" s="1" t="s">
        <v>132</v>
      </c>
      <c r="D11844" s="1" t="s">
        <v>39</v>
      </c>
      <c r="E11844" s="1" t="s">
        <v>48</v>
      </c>
      <c r="F11844">
        <v>80.400000000000006</v>
      </c>
      <c r="G11844">
        <v>2</v>
      </c>
      <c r="H11844">
        <v>9.99</v>
      </c>
      <c r="I11844">
        <v>4.99</v>
      </c>
      <c r="J11844">
        <v>2</v>
      </c>
      <c r="K11844" s="2">
        <v>42280</v>
      </c>
      <c r="L11844" s="2">
        <v>42282</v>
      </c>
      <c r="M11844" s="2">
        <v>42298</v>
      </c>
      <c r="N11844" s="1" t="s">
        <v>141</v>
      </c>
      <c r="O11844" s="1" t="s">
        <v>142</v>
      </c>
    </row>
    <row r="11845" spans="1:15" x14ac:dyDescent="0.25">
      <c r="A11845">
        <v>98069798</v>
      </c>
      <c r="B11845">
        <v>162383747</v>
      </c>
      <c r="C11845" s="1" t="s">
        <v>132</v>
      </c>
      <c r="D11845" s="1" t="s">
        <v>39</v>
      </c>
      <c r="E11845" s="1" t="s">
        <v>48</v>
      </c>
      <c r="F11845">
        <v>80.400000000000006</v>
      </c>
      <c r="G11845">
        <v>2</v>
      </c>
      <c r="H11845">
        <v>9.73</v>
      </c>
      <c r="I11845">
        <v>5.73</v>
      </c>
      <c r="J11845">
        <v>2</v>
      </c>
      <c r="K11845" s="2">
        <v>42289</v>
      </c>
      <c r="L11845" s="2">
        <v>42290</v>
      </c>
      <c r="M11845" s="2">
        <v>42300</v>
      </c>
      <c r="N11845" s="1" t="s">
        <v>139</v>
      </c>
      <c r="O11845" s="1" t="s">
        <v>140</v>
      </c>
    </row>
    <row r="11846" spans="1:15" x14ac:dyDescent="0.25">
      <c r="A11846">
        <v>98069795</v>
      </c>
      <c r="B11846">
        <v>733190648</v>
      </c>
      <c r="C11846" s="1" t="s">
        <v>132</v>
      </c>
      <c r="D11846" s="1" t="s">
        <v>39</v>
      </c>
      <c r="E11846" s="1" t="s">
        <v>48</v>
      </c>
      <c r="F11846">
        <v>80.400000000000006</v>
      </c>
      <c r="G11846">
        <v>2</v>
      </c>
      <c r="H11846">
        <v>9.1199999999999992</v>
      </c>
      <c r="I11846">
        <v>5.12</v>
      </c>
      <c r="J11846">
        <v>2</v>
      </c>
      <c r="K11846" s="2">
        <v>42290</v>
      </c>
      <c r="L11846" s="2">
        <v>42291</v>
      </c>
      <c r="M11846" s="2">
        <v>43085</v>
      </c>
      <c r="N11846" s="1" t="s">
        <v>133</v>
      </c>
      <c r="O11846" s="1" t="s">
        <v>134</v>
      </c>
    </row>
    <row r="11847" spans="1:15" x14ac:dyDescent="0.25">
      <c r="A11847">
        <v>98069646</v>
      </c>
      <c r="B11847">
        <v>684389929</v>
      </c>
      <c r="C11847" s="1" t="s">
        <v>132</v>
      </c>
      <c r="D11847" s="1" t="s">
        <v>39</v>
      </c>
      <c r="E11847" s="1" t="s">
        <v>48</v>
      </c>
      <c r="F11847">
        <v>80.400000000000006</v>
      </c>
      <c r="G11847">
        <v>2</v>
      </c>
      <c r="H11847">
        <v>7.12</v>
      </c>
      <c r="I11847">
        <v>6.12</v>
      </c>
      <c r="J11847">
        <v>2</v>
      </c>
      <c r="K11847" s="2">
        <v>42311</v>
      </c>
      <c r="L11847" s="2">
        <v>42313</v>
      </c>
      <c r="M11847" s="2">
        <v>43083</v>
      </c>
      <c r="N11847" s="1" t="s">
        <v>135</v>
      </c>
      <c r="O11847" s="1" t="s">
        <v>136</v>
      </c>
    </row>
    <row r="11848" spans="1:15" x14ac:dyDescent="0.25">
      <c r="A11848">
        <v>98069429</v>
      </c>
      <c r="B11848">
        <v>183302960</v>
      </c>
      <c r="C11848" s="1" t="s">
        <v>132</v>
      </c>
      <c r="D11848" s="1" t="s">
        <v>39</v>
      </c>
      <c r="E11848" s="1" t="s">
        <v>48</v>
      </c>
      <c r="F11848">
        <v>80.400000000000006</v>
      </c>
      <c r="G11848">
        <v>2</v>
      </c>
      <c r="H11848">
        <v>9.75</v>
      </c>
      <c r="I11848">
        <v>4.75</v>
      </c>
      <c r="J11848">
        <v>2</v>
      </c>
      <c r="K11848" s="2">
        <v>42343</v>
      </c>
      <c r="L11848" s="2">
        <v>42346</v>
      </c>
      <c r="M11848" s="2">
        <v>42991</v>
      </c>
      <c r="N11848" s="1" t="s">
        <v>143</v>
      </c>
      <c r="O11848" s="1" t="s">
        <v>144</v>
      </c>
    </row>
    <row r="11849" spans="1:15" x14ac:dyDescent="0.25">
      <c r="A11849">
        <v>98069381</v>
      </c>
      <c r="B11849">
        <v>150909215</v>
      </c>
      <c r="C11849" s="1" t="s">
        <v>132</v>
      </c>
      <c r="D11849" s="1" t="s">
        <v>39</v>
      </c>
      <c r="E11849" s="1" t="s">
        <v>48</v>
      </c>
      <c r="F11849">
        <v>80.400000000000006</v>
      </c>
      <c r="G11849">
        <v>2</v>
      </c>
      <c r="H11849">
        <v>8.8800000000000008</v>
      </c>
      <c r="I11849">
        <v>6.88</v>
      </c>
      <c r="J11849">
        <v>2</v>
      </c>
      <c r="K11849" s="2">
        <v>42350</v>
      </c>
      <c r="L11849" s="2">
        <v>42353</v>
      </c>
      <c r="M11849" s="2">
        <v>42373</v>
      </c>
      <c r="N11849" s="1" t="s">
        <v>135</v>
      </c>
      <c r="O11849" s="1" t="s">
        <v>136</v>
      </c>
    </row>
    <row r="11850" spans="1:15" x14ac:dyDescent="0.25">
      <c r="A11850">
        <v>98069383</v>
      </c>
      <c r="B11850">
        <v>331154749</v>
      </c>
      <c r="C11850" s="1" t="s">
        <v>132</v>
      </c>
      <c r="D11850" s="1" t="s">
        <v>39</v>
      </c>
      <c r="E11850" s="1" t="s">
        <v>48</v>
      </c>
      <c r="F11850">
        <v>80.400000000000006</v>
      </c>
      <c r="G11850">
        <v>2</v>
      </c>
      <c r="H11850">
        <v>5.25</v>
      </c>
      <c r="I11850">
        <v>5.25</v>
      </c>
      <c r="J11850">
        <v>2</v>
      </c>
      <c r="K11850" s="2">
        <v>42350</v>
      </c>
      <c r="L11850" s="2">
        <v>42353</v>
      </c>
      <c r="M11850" s="2">
        <v>42372</v>
      </c>
      <c r="N11850" s="1" t="s">
        <v>145</v>
      </c>
      <c r="O11850" s="1" t="s">
        <v>146</v>
      </c>
    </row>
    <row r="11851" spans="1:15" x14ac:dyDescent="0.25">
      <c r="A11851">
        <v>98093515</v>
      </c>
      <c r="B11851">
        <v>782762817</v>
      </c>
      <c r="C11851" s="1" t="s">
        <v>132</v>
      </c>
      <c r="D11851" s="1" t="s">
        <v>27</v>
      </c>
      <c r="E11851" s="1" t="s">
        <v>48</v>
      </c>
      <c r="F11851">
        <v>105.06</v>
      </c>
      <c r="G11851">
        <v>2</v>
      </c>
      <c r="H11851">
        <v>9</v>
      </c>
      <c r="I11851">
        <v>4</v>
      </c>
      <c r="J11851">
        <v>3</v>
      </c>
      <c r="K11851" s="2">
        <v>36721</v>
      </c>
      <c r="L11851" s="2">
        <v>36722</v>
      </c>
      <c r="M11851" s="2">
        <v>36738</v>
      </c>
      <c r="N11851" s="1" t="s">
        <v>143</v>
      </c>
      <c r="O11851" s="1" t="s">
        <v>144</v>
      </c>
    </row>
    <row r="11852" spans="1:15" x14ac:dyDescent="0.25">
      <c r="A11852">
        <v>98093481</v>
      </c>
      <c r="B11852">
        <v>761322747</v>
      </c>
      <c r="C11852" s="1" t="s">
        <v>132</v>
      </c>
      <c r="D11852" s="1" t="s">
        <v>27</v>
      </c>
      <c r="E11852" s="1" t="s">
        <v>48</v>
      </c>
      <c r="F11852">
        <v>105.06</v>
      </c>
      <c r="G11852">
        <v>2</v>
      </c>
      <c r="H11852">
        <v>6</v>
      </c>
      <c r="I11852">
        <v>7</v>
      </c>
      <c r="J11852">
        <v>3</v>
      </c>
      <c r="K11852" s="2">
        <v>36730</v>
      </c>
      <c r="L11852" s="2">
        <v>36732</v>
      </c>
      <c r="M11852" s="2">
        <v>36751</v>
      </c>
      <c r="N11852" s="1" t="s">
        <v>143</v>
      </c>
      <c r="O11852" s="1" t="s">
        <v>144</v>
      </c>
    </row>
    <row r="11853" spans="1:15" x14ac:dyDescent="0.25">
      <c r="A11853">
        <v>98093447</v>
      </c>
      <c r="B11853">
        <v>452241159</v>
      </c>
      <c r="C11853" s="1" t="s">
        <v>132</v>
      </c>
      <c r="D11853" s="1" t="s">
        <v>27</v>
      </c>
      <c r="E11853" s="1" t="s">
        <v>48</v>
      </c>
      <c r="F11853">
        <v>105.06</v>
      </c>
      <c r="G11853">
        <v>2</v>
      </c>
      <c r="H11853">
        <v>6.61</v>
      </c>
      <c r="I11853">
        <v>4.6100000000000003</v>
      </c>
      <c r="J11853">
        <v>3</v>
      </c>
      <c r="K11853" s="2">
        <v>36739</v>
      </c>
      <c r="L11853" s="2">
        <v>36741</v>
      </c>
      <c r="M11853" s="2">
        <v>36751</v>
      </c>
      <c r="N11853" s="1" t="s">
        <v>149</v>
      </c>
      <c r="O11853" s="1" t="s">
        <v>150</v>
      </c>
    </row>
    <row r="11854" spans="1:15" x14ac:dyDescent="0.25">
      <c r="A11854">
        <v>98093358</v>
      </c>
      <c r="B11854">
        <v>249798097</v>
      </c>
      <c r="C11854" s="1" t="s">
        <v>132</v>
      </c>
      <c r="D11854" s="1" t="s">
        <v>27</v>
      </c>
      <c r="E11854" s="1" t="s">
        <v>48</v>
      </c>
      <c r="F11854">
        <v>105.06</v>
      </c>
      <c r="G11854">
        <v>2</v>
      </c>
      <c r="H11854">
        <v>6.99</v>
      </c>
      <c r="I11854">
        <v>6.99</v>
      </c>
      <c r="J11854">
        <v>3</v>
      </c>
      <c r="K11854" s="2">
        <v>36762</v>
      </c>
      <c r="L11854" s="2">
        <v>36765</v>
      </c>
      <c r="M11854" s="2">
        <v>36780</v>
      </c>
      <c r="N11854" s="1" t="s">
        <v>147</v>
      </c>
      <c r="O11854" s="1" t="s">
        <v>148</v>
      </c>
    </row>
    <row r="11855" spans="1:15" x14ac:dyDescent="0.25">
      <c r="A11855">
        <v>98092996</v>
      </c>
      <c r="B11855">
        <v>477490358</v>
      </c>
      <c r="C11855" s="1" t="s">
        <v>132</v>
      </c>
      <c r="D11855" s="1" t="s">
        <v>27</v>
      </c>
      <c r="E11855" s="1" t="s">
        <v>48</v>
      </c>
      <c r="F11855">
        <v>105.06</v>
      </c>
      <c r="G11855">
        <v>2</v>
      </c>
      <c r="H11855">
        <v>7</v>
      </c>
      <c r="I11855">
        <v>3</v>
      </c>
      <c r="J11855">
        <v>3</v>
      </c>
      <c r="K11855" s="2">
        <v>36862</v>
      </c>
      <c r="L11855" s="2">
        <v>36864</v>
      </c>
      <c r="M11855" s="2">
        <v>36881</v>
      </c>
      <c r="N11855" s="1" t="s">
        <v>135</v>
      </c>
      <c r="O11855" s="1" t="s">
        <v>136</v>
      </c>
    </row>
    <row r="11856" spans="1:15" x14ac:dyDescent="0.25">
      <c r="A11856">
        <v>98092979</v>
      </c>
      <c r="B11856">
        <v>327658904</v>
      </c>
      <c r="C11856" s="1" t="s">
        <v>132</v>
      </c>
      <c r="D11856" s="1" t="s">
        <v>27</v>
      </c>
      <c r="E11856" s="1" t="s">
        <v>48</v>
      </c>
      <c r="F11856">
        <v>105.06</v>
      </c>
      <c r="G11856">
        <v>2</v>
      </c>
      <c r="H11856">
        <v>8.4499999999999993</v>
      </c>
      <c r="I11856">
        <v>3.45</v>
      </c>
      <c r="J11856">
        <v>3</v>
      </c>
      <c r="K11856" s="2">
        <v>36868</v>
      </c>
      <c r="L11856" s="2">
        <v>36871</v>
      </c>
      <c r="M11856" s="2">
        <v>36885</v>
      </c>
      <c r="N11856" s="1" t="s">
        <v>141</v>
      </c>
      <c r="O11856" s="1" t="s">
        <v>142</v>
      </c>
    </row>
    <row r="11857" spans="1:15" x14ac:dyDescent="0.25">
      <c r="A11857">
        <v>98092880</v>
      </c>
      <c r="B11857">
        <v>440340658</v>
      </c>
      <c r="C11857" s="1" t="s">
        <v>132</v>
      </c>
      <c r="D11857" s="1" t="s">
        <v>27</v>
      </c>
      <c r="E11857" s="1" t="s">
        <v>48</v>
      </c>
      <c r="F11857">
        <v>105.06</v>
      </c>
      <c r="G11857">
        <v>2</v>
      </c>
      <c r="H11857">
        <v>10</v>
      </c>
      <c r="I11857">
        <v>3</v>
      </c>
      <c r="J11857">
        <v>3</v>
      </c>
      <c r="K11857" s="2">
        <v>36894</v>
      </c>
      <c r="L11857" s="2">
        <v>36897</v>
      </c>
      <c r="M11857" s="2">
        <v>36917</v>
      </c>
      <c r="N11857" s="1" t="s">
        <v>133</v>
      </c>
      <c r="O11857" s="1" t="s">
        <v>134</v>
      </c>
    </row>
    <row r="11858" spans="1:15" x14ac:dyDescent="0.25">
      <c r="A11858">
        <v>98092423</v>
      </c>
      <c r="B11858">
        <v>567281373</v>
      </c>
      <c r="C11858" s="1" t="s">
        <v>132</v>
      </c>
      <c r="D11858" s="1" t="s">
        <v>27</v>
      </c>
      <c r="E11858" s="1" t="s">
        <v>48</v>
      </c>
      <c r="F11858">
        <v>105.06</v>
      </c>
      <c r="G11858">
        <v>2</v>
      </c>
      <c r="H11858">
        <v>6.55</v>
      </c>
      <c r="I11858">
        <v>6.55</v>
      </c>
      <c r="J11858">
        <v>3</v>
      </c>
      <c r="K11858" s="2">
        <v>37023</v>
      </c>
      <c r="L11858" s="2">
        <v>37026</v>
      </c>
      <c r="M11858" s="2">
        <v>37036</v>
      </c>
      <c r="N11858" s="1" t="s">
        <v>139</v>
      </c>
      <c r="O11858" s="1" t="s">
        <v>140</v>
      </c>
    </row>
    <row r="11859" spans="1:15" x14ac:dyDescent="0.25">
      <c r="A11859">
        <v>98092224</v>
      </c>
      <c r="B11859">
        <v>748580804</v>
      </c>
      <c r="C11859" s="1" t="s">
        <v>132</v>
      </c>
      <c r="D11859" s="1" t="s">
        <v>27</v>
      </c>
      <c r="E11859" s="1" t="s">
        <v>48</v>
      </c>
      <c r="F11859">
        <v>105.06</v>
      </c>
      <c r="G11859">
        <v>2</v>
      </c>
      <c r="H11859">
        <v>5.45</v>
      </c>
      <c r="I11859">
        <v>3.45</v>
      </c>
      <c r="J11859">
        <v>3</v>
      </c>
      <c r="K11859" s="2">
        <v>37077</v>
      </c>
      <c r="L11859" s="2">
        <v>37079</v>
      </c>
      <c r="M11859" s="2">
        <v>37089</v>
      </c>
      <c r="N11859" s="1" t="s">
        <v>145</v>
      </c>
      <c r="O11859" s="1" t="s">
        <v>146</v>
      </c>
    </row>
    <row r="11860" spans="1:15" x14ac:dyDescent="0.25">
      <c r="A11860">
        <v>98092215</v>
      </c>
      <c r="B11860">
        <v>575421081</v>
      </c>
      <c r="C11860" s="1" t="s">
        <v>132</v>
      </c>
      <c r="D11860" s="1" t="s">
        <v>27</v>
      </c>
      <c r="E11860" s="1" t="s">
        <v>48</v>
      </c>
      <c r="F11860">
        <v>105.06</v>
      </c>
      <c r="G11860">
        <v>2</v>
      </c>
      <c r="H11860">
        <v>6.89</v>
      </c>
      <c r="I11860">
        <v>6.89</v>
      </c>
      <c r="J11860">
        <v>3</v>
      </c>
      <c r="K11860" s="2">
        <v>37078</v>
      </c>
      <c r="L11860" s="2">
        <v>37081</v>
      </c>
      <c r="M11860" s="2">
        <v>37097</v>
      </c>
      <c r="N11860" s="1" t="s">
        <v>143</v>
      </c>
      <c r="O11860" s="1" t="s">
        <v>144</v>
      </c>
    </row>
    <row r="11861" spans="1:15" x14ac:dyDescent="0.25">
      <c r="A11861">
        <v>98092175</v>
      </c>
      <c r="B11861">
        <v>707476699</v>
      </c>
      <c r="C11861" s="1" t="s">
        <v>132</v>
      </c>
      <c r="D11861" s="1" t="s">
        <v>27</v>
      </c>
      <c r="E11861" s="1" t="s">
        <v>48</v>
      </c>
      <c r="F11861">
        <v>105.06</v>
      </c>
      <c r="G11861">
        <v>2</v>
      </c>
      <c r="H11861">
        <v>10</v>
      </c>
      <c r="I11861">
        <v>3</v>
      </c>
      <c r="J11861">
        <v>3</v>
      </c>
      <c r="K11861" s="2">
        <v>37096</v>
      </c>
      <c r="L11861" s="2">
        <v>37097</v>
      </c>
      <c r="M11861" s="2">
        <v>37116</v>
      </c>
      <c r="N11861" s="1" t="s">
        <v>149</v>
      </c>
      <c r="O11861" s="1" t="s">
        <v>150</v>
      </c>
    </row>
    <row r="11862" spans="1:15" x14ac:dyDescent="0.25">
      <c r="A11862">
        <v>98092109</v>
      </c>
      <c r="B11862">
        <v>870227408</v>
      </c>
      <c r="C11862" s="1" t="s">
        <v>132</v>
      </c>
      <c r="D11862" s="1" t="s">
        <v>27</v>
      </c>
      <c r="E11862" s="1" t="s">
        <v>48</v>
      </c>
      <c r="F11862">
        <v>105.06</v>
      </c>
      <c r="G11862">
        <v>2</v>
      </c>
      <c r="H11862">
        <v>6.61</v>
      </c>
      <c r="I11862">
        <v>6.61</v>
      </c>
      <c r="J11862">
        <v>3</v>
      </c>
      <c r="K11862" s="2">
        <v>37115</v>
      </c>
      <c r="L11862" s="2">
        <v>37117</v>
      </c>
      <c r="M11862" s="2">
        <v>37132</v>
      </c>
      <c r="N11862" s="1" t="s">
        <v>133</v>
      </c>
      <c r="O11862" s="1" t="s">
        <v>134</v>
      </c>
    </row>
    <row r="11863" spans="1:15" x14ac:dyDescent="0.25">
      <c r="A11863">
        <v>98092102</v>
      </c>
      <c r="B11863">
        <v>514136954</v>
      </c>
      <c r="C11863" s="1" t="s">
        <v>132</v>
      </c>
      <c r="D11863" s="1" t="s">
        <v>27</v>
      </c>
      <c r="E11863" s="1" t="s">
        <v>48</v>
      </c>
      <c r="F11863">
        <v>105.06</v>
      </c>
      <c r="G11863">
        <v>2</v>
      </c>
      <c r="H11863">
        <v>9.99</v>
      </c>
      <c r="I11863">
        <v>4.99</v>
      </c>
      <c r="J11863">
        <v>3</v>
      </c>
      <c r="K11863" s="2">
        <v>37117</v>
      </c>
      <c r="L11863" s="2">
        <v>37119</v>
      </c>
      <c r="M11863" s="2">
        <v>37130</v>
      </c>
      <c r="N11863" s="1" t="s">
        <v>137</v>
      </c>
      <c r="O11863" s="1" t="s">
        <v>138</v>
      </c>
    </row>
    <row r="11864" spans="1:15" x14ac:dyDescent="0.25">
      <c r="A11864">
        <v>98092031</v>
      </c>
      <c r="B11864">
        <v>162737049</v>
      </c>
      <c r="C11864" s="1" t="s">
        <v>132</v>
      </c>
      <c r="D11864" s="1" t="s">
        <v>27</v>
      </c>
      <c r="E11864" s="1" t="s">
        <v>48</v>
      </c>
      <c r="F11864">
        <v>105.06</v>
      </c>
      <c r="G11864">
        <v>2</v>
      </c>
      <c r="H11864">
        <v>5.58</v>
      </c>
      <c r="I11864">
        <v>4.58</v>
      </c>
      <c r="J11864">
        <v>3</v>
      </c>
      <c r="K11864" s="2">
        <v>37137</v>
      </c>
      <c r="L11864" s="2">
        <v>37139</v>
      </c>
      <c r="M11864" s="2">
        <v>37150</v>
      </c>
      <c r="N11864" s="1" t="s">
        <v>143</v>
      </c>
      <c r="O11864" s="1" t="s">
        <v>144</v>
      </c>
    </row>
    <row r="11865" spans="1:15" x14ac:dyDescent="0.25">
      <c r="A11865">
        <v>98091993</v>
      </c>
      <c r="B11865">
        <v>272385252</v>
      </c>
      <c r="C11865" s="1" t="s">
        <v>132</v>
      </c>
      <c r="D11865" s="1" t="s">
        <v>27</v>
      </c>
      <c r="E11865" s="1" t="s">
        <v>48</v>
      </c>
      <c r="F11865">
        <v>105.06</v>
      </c>
      <c r="G11865">
        <v>2</v>
      </c>
      <c r="H11865">
        <v>7.75</v>
      </c>
      <c r="I11865">
        <v>5.75</v>
      </c>
      <c r="J11865">
        <v>3</v>
      </c>
      <c r="K11865" s="2">
        <v>37150</v>
      </c>
      <c r="L11865" s="2">
        <v>37153</v>
      </c>
      <c r="M11865" s="2">
        <v>37165</v>
      </c>
      <c r="N11865" s="1" t="s">
        <v>143</v>
      </c>
      <c r="O11865" s="1" t="s">
        <v>144</v>
      </c>
    </row>
    <row r="11866" spans="1:15" x14ac:dyDescent="0.25">
      <c r="A11866">
        <v>98091974</v>
      </c>
      <c r="B11866">
        <v>645012493</v>
      </c>
      <c r="C11866" s="1" t="s">
        <v>132</v>
      </c>
      <c r="D11866" s="1" t="s">
        <v>27</v>
      </c>
      <c r="E11866" s="1" t="s">
        <v>48</v>
      </c>
      <c r="F11866">
        <v>105.06</v>
      </c>
      <c r="G11866">
        <v>2</v>
      </c>
      <c r="H11866">
        <v>9.84</v>
      </c>
      <c r="I11866">
        <v>5.84</v>
      </c>
      <c r="J11866">
        <v>3</v>
      </c>
      <c r="K11866" s="2">
        <v>37154</v>
      </c>
      <c r="L11866" s="2">
        <v>37157</v>
      </c>
      <c r="M11866" s="2">
        <v>37164</v>
      </c>
      <c r="N11866" s="1" t="s">
        <v>149</v>
      </c>
      <c r="O11866" s="1" t="s">
        <v>150</v>
      </c>
    </row>
    <row r="11867" spans="1:15" x14ac:dyDescent="0.25">
      <c r="A11867">
        <v>98091849</v>
      </c>
      <c r="B11867">
        <v>217563390</v>
      </c>
      <c r="C11867" s="1" t="s">
        <v>132</v>
      </c>
      <c r="D11867" s="1" t="s">
        <v>27</v>
      </c>
      <c r="E11867" s="1" t="s">
        <v>48</v>
      </c>
      <c r="F11867">
        <v>105.06</v>
      </c>
      <c r="G11867">
        <v>2</v>
      </c>
      <c r="H11867">
        <v>5.25</v>
      </c>
      <c r="I11867">
        <v>5.25</v>
      </c>
      <c r="J11867">
        <v>3</v>
      </c>
      <c r="K11867" s="2">
        <v>37194</v>
      </c>
      <c r="L11867" s="2">
        <v>37197</v>
      </c>
      <c r="M11867" s="2">
        <v>37205</v>
      </c>
      <c r="N11867" s="1" t="s">
        <v>143</v>
      </c>
      <c r="O11867" s="1" t="s">
        <v>144</v>
      </c>
    </row>
    <row r="11868" spans="1:15" x14ac:dyDescent="0.25">
      <c r="A11868">
        <v>98091722</v>
      </c>
      <c r="B11868">
        <v>414997525</v>
      </c>
      <c r="C11868" s="1" t="s">
        <v>132</v>
      </c>
      <c r="D11868" s="1" t="s">
        <v>27</v>
      </c>
      <c r="E11868" s="1" t="s">
        <v>48</v>
      </c>
      <c r="F11868">
        <v>105.06</v>
      </c>
      <c r="G11868">
        <v>2</v>
      </c>
      <c r="H11868">
        <v>5.75</v>
      </c>
      <c r="I11868">
        <v>5.75</v>
      </c>
      <c r="J11868">
        <v>3</v>
      </c>
      <c r="K11868" s="2">
        <v>37229</v>
      </c>
      <c r="L11868" s="2">
        <v>37232</v>
      </c>
      <c r="M11868" s="2">
        <v>37242</v>
      </c>
      <c r="N11868" s="1" t="s">
        <v>139</v>
      </c>
      <c r="O11868" s="1" t="s">
        <v>140</v>
      </c>
    </row>
    <row r="11869" spans="1:15" x14ac:dyDescent="0.25">
      <c r="A11869">
        <v>98091431</v>
      </c>
      <c r="B11869">
        <v>414997525</v>
      </c>
      <c r="C11869" s="1" t="s">
        <v>132</v>
      </c>
      <c r="D11869" s="1" t="s">
        <v>27</v>
      </c>
      <c r="E11869" s="1" t="s">
        <v>48</v>
      </c>
      <c r="F11869">
        <v>105.06</v>
      </c>
      <c r="G11869">
        <v>2</v>
      </c>
      <c r="H11869">
        <v>6.99</v>
      </c>
      <c r="I11869">
        <v>6.99</v>
      </c>
      <c r="J11869">
        <v>3</v>
      </c>
      <c r="K11869" s="2">
        <v>37304</v>
      </c>
      <c r="L11869" s="2">
        <v>37305</v>
      </c>
      <c r="M11869" s="2">
        <v>37314</v>
      </c>
      <c r="N11869" s="1" t="s">
        <v>137</v>
      </c>
      <c r="O11869" s="1" t="s">
        <v>138</v>
      </c>
    </row>
    <row r="11870" spans="1:15" x14ac:dyDescent="0.25">
      <c r="A11870">
        <v>98091234</v>
      </c>
      <c r="B11870">
        <v>833567577</v>
      </c>
      <c r="C11870" s="1" t="s">
        <v>132</v>
      </c>
      <c r="D11870" s="1" t="s">
        <v>27</v>
      </c>
      <c r="E11870" s="1" t="s">
        <v>48</v>
      </c>
      <c r="F11870">
        <v>105.06</v>
      </c>
      <c r="G11870">
        <v>2</v>
      </c>
      <c r="H11870">
        <v>6.86</v>
      </c>
      <c r="I11870">
        <v>4.8600000000000003</v>
      </c>
      <c r="J11870">
        <v>3</v>
      </c>
      <c r="K11870" s="2">
        <v>37350</v>
      </c>
      <c r="L11870" s="2">
        <v>37351</v>
      </c>
      <c r="M11870" s="2">
        <v>37362</v>
      </c>
      <c r="N11870" s="1" t="s">
        <v>143</v>
      </c>
      <c r="O11870" s="1" t="s">
        <v>144</v>
      </c>
    </row>
    <row r="11871" spans="1:15" x14ac:dyDescent="0.25">
      <c r="A11871">
        <v>98091225</v>
      </c>
      <c r="B11871">
        <v>728304917</v>
      </c>
      <c r="C11871" s="1" t="s">
        <v>132</v>
      </c>
      <c r="D11871" s="1" t="s">
        <v>27</v>
      </c>
      <c r="E11871" s="1" t="s">
        <v>48</v>
      </c>
      <c r="F11871">
        <v>105.06</v>
      </c>
      <c r="G11871">
        <v>2</v>
      </c>
      <c r="H11871">
        <v>6.14</v>
      </c>
      <c r="I11871">
        <v>3.14</v>
      </c>
      <c r="J11871">
        <v>3</v>
      </c>
      <c r="K11871" s="2">
        <v>37350</v>
      </c>
      <c r="L11871" s="2">
        <v>37353</v>
      </c>
      <c r="M11871" s="2">
        <v>37372</v>
      </c>
      <c r="N11871" s="1" t="s">
        <v>141</v>
      </c>
      <c r="O11871" s="1" t="s">
        <v>142</v>
      </c>
    </row>
    <row r="11872" spans="1:15" x14ac:dyDescent="0.25">
      <c r="A11872">
        <v>98090835</v>
      </c>
      <c r="B11872">
        <v>783214027</v>
      </c>
      <c r="C11872" s="1" t="s">
        <v>132</v>
      </c>
      <c r="D11872" s="1" t="s">
        <v>27</v>
      </c>
      <c r="E11872" s="1" t="s">
        <v>48</v>
      </c>
      <c r="F11872">
        <v>105.06</v>
      </c>
      <c r="G11872">
        <v>2</v>
      </c>
      <c r="H11872">
        <v>9.4499999999999993</v>
      </c>
      <c r="I11872">
        <v>3.45</v>
      </c>
      <c r="J11872">
        <v>3</v>
      </c>
      <c r="K11872" s="2">
        <v>37457</v>
      </c>
      <c r="L11872" s="2">
        <v>37459</v>
      </c>
      <c r="M11872" s="2">
        <v>37475</v>
      </c>
      <c r="N11872" s="1" t="s">
        <v>133</v>
      </c>
      <c r="O11872" s="1" t="s">
        <v>134</v>
      </c>
    </row>
    <row r="11873" spans="1:15" x14ac:dyDescent="0.25">
      <c r="A11873">
        <v>98090531</v>
      </c>
      <c r="B11873">
        <v>369207282</v>
      </c>
      <c r="C11873" s="1" t="s">
        <v>132</v>
      </c>
      <c r="D11873" s="1" t="s">
        <v>27</v>
      </c>
      <c r="E11873" s="1" t="s">
        <v>48</v>
      </c>
      <c r="F11873">
        <v>105.06</v>
      </c>
      <c r="G11873">
        <v>2</v>
      </c>
      <c r="H11873">
        <v>7.22</v>
      </c>
      <c r="I11873">
        <v>3.22</v>
      </c>
      <c r="J11873">
        <v>3</v>
      </c>
      <c r="K11873" s="2">
        <v>37542</v>
      </c>
      <c r="L11873" s="2">
        <v>37543</v>
      </c>
      <c r="M11873" s="2">
        <v>37556</v>
      </c>
      <c r="N11873" s="1" t="s">
        <v>137</v>
      </c>
      <c r="O11873" s="1" t="s">
        <v>138</v>
      </c>
    </row>
    <row r="11874" spans="1:15" x14ac:dyDescent="0.25">
      <c r="A11874">
        <v>98090479</v>
      </c>
      <c r="B11874">
        <v>353597252</v>
      </c>
      <c r="C11874" s="1" t="s">
        <v>132</v>
      </c>
      <c r="D11874" s="1" t="s">
        <v>27</v>
      </c>
      <c r="E11874" s="1" t="s">
        <v>48</v>
      </c>
      <c r="F11874">
        <v>105.06</v>
      </c>
      <c r="G11874">
        <v>2</v>
      </c>
      <c r="H11874">
        <v>9.61</v>
      </c>
      <c r="I11874">
        <v>4.6100000000000003</v>
      </c>
      <c r="J11874">
        <v>3</v>
      </c>
      <c r="K11874" s="2">
        <v>37556</v>
      </c>
      <c r="L11874" s="2">
        <v>37558</v>
      </c>
      <c r="M11874" s="2">
        <v>37575</v>
      </c>
      <c r="N11874" s="1" t="s">
        <v>137</v>
      </c>
      <c r="O11874" s="1" t="s">
        <v>138</v>
      </c>
    </row>
    <row r="11875" spans="1:15" x14ac:dyDescent="0.25">
      <c r="A11875">
        <v>98090397</v>
      </c>
      <c r="B11875">
        <v>376809712</v>
      </c>
      <c r="C11875" s="1" t="s">
        <v>132</v>
      </c>
      <c r="D11875" s="1" t="s">
        <v>27</v>
      </c>
      <c r="E11875" s="1" t="s">
        <v>48</v>
      </c>
      <c r="F11875">
        <v>105.06</v>
      </c>
      <c r="G11875">
        <v>2</v>
      </c>
      <c r="H11875">
        <v>5.25</v>
      </c>
      <c r="I11875">
        <v>5.25</v>
      </c>
      <c r="J11875">
        <v>3</v>
      </c>
      <c r="K11875" s="2">
        <v>37582</v>
      </c>
      <c r="L11875" s="2">
        <v>37583</v>
      </c>
      <c r="M11875" s="2">
        <v>37599</v>
      </c>
      <c r="N11875" s="1" t="s">
        <v>141</v>
      </c>
      <c r="O11875" s="1" t="s">
        <v>142</v>
      </c>
    </row>
    <row r="11876" spans="1:15" x14ac:dyDescent="0.25">
      <c r="A11876">
        <v>98090176</v>
      </c>
      <c r="B11876">
        <v>819761666</v>
      </c>
      <c r="C11876" s="1" t="s">
        <v>132</v>
      </c>
      <c r="D11876" s="1" t="s">
        <v>27</v>
      </c>
      <c r="E11876" s="1" t="s">
        <v>48</v>
      </c>
      <c r="F11876">
        <v>105.06</v>
      </c>
      <c r="G11876">
        <v>2</v>
      </c>
      <c r="H11876">
        <v>6.88</v>
      </c>
      <c r="I11876">
        <v>5.88</v>
      </c>
      <c r="J11876">
        <v>3</v>
      </c>
      <c r="K11876" s="2">
        <v>37645</v>
      </c>
      <c r="L11876" s="2">
        <v>37646</v>
      </c>
      <c r="M11876" s="2">
        <v>37661</v>
      </c>
      <c r="N11876" s="1" t="s">
        <v>149</v>
      </c>
      <c r="O11876" s="1" t="s">
        <v>150</v>
      </c>
    </row>
    <row r="11877" spans="1:15" x14ac:dyDescent="0.25">
      <c r="A11877">
        <v>98090125</v>
      </c>
      <c r="B11877">
        <v>217065938</v>
      </c>
      <c r="C11877" s="1" t="s">
        <v>132</v>
      </c>
      <c r="D11877" s="1" t="s">
        <v>27</v>
      </c>
      <c r="E11877" s="1" t="s">
        <v>48</v>
      </c>
      <c r="F11877">
        <v>105.06</v>
      </c>
      <c r="G11877">
        <v>2</v>
      </c>
      <c r="H11877">
        <v>7.65</v>
      </c>
      <c r="I11877">
        <v>3.65</v>
      </c>
      <c r="J11877">
        <v>3</v>
      </c>
      <c r="K11877" s="2">
        <v>37660</v>
      </c>
      <c r="L11877" s="2">
        <v>37662</v>
      </c>
      <c r="M11877" s="2">
        <v>37671</v>
      </c>
      <c r="N11877" s="1" t="s">
        <v>139</v>
      </c>
      <c r="O11877" s="1" t="s">
        <v>140</v>
      </c>
    </row>
    <row r="11878" spans="1:15" x14ac:dyDescent="0.25">
      <c r="A11878">
        <v>98090048</v>
      </c>
      <c r="B11878">
        <v>463804554</v>
      </c>
      <c r="C11878" s="1" t="s">
        <v>132</v>
      </c>
      <c r="D11878" s="1" t="s">
        <v>27</v>
      </c>
      <c r="E11878" s="1" t="s">
        <v>48</v>
      </c>
      <c r="F11878">
        <v>105.06</v>
      </c>
      <c r="G11878">
        <v>2</v>
      </c>
      <c r="H11878">
        <v>6</v>
      </c>
      <c r="I11878">
        <v>6</v>
      </c>
      <c r="J11878">
        <v>3</v>
      </c>
      <c r="K11878" s="2">
        <v>37687</v>
      </c>
      <c r="L11878" s="2">
        <v>37688</v>
      </c>
      <c r="M11878" s="2">
        <v>37696</v>
      </c>
      <c r="N11878" s="1" t="s">
        <v>137</v>
      </c>
      <c r="O11878" s="1" t="s">
        <v>138</v>
      </c>
    </row>
    <row r="11879" spans="1:15" x14ac:dyDescent="0.25">
      <c r="A11879">
        <v>98089961</v>
      </c>
      <c r="B11879">
        <v>781084228</v>
      </c>
      <c r="C11879" s="1" t="s">
        <v>132</v>
      </c>
      <c r="D11879" s="1" t="s">
        <v>27</v>
      </c>
      <c r="E11879" s="1" t="s">
        <v>48</v>
      </c>
      <c r="F11879">
        <v>105.06</v>
      </c>
      <c r="G11879">
        <v>2</v>
      </c>
      <c r="H11879">
        <v>6.45</v>
      </c>
      <c r="I11879">
        <v>3.45</v>
      </c>
      <c r="J11879">
        <v>3</v>
      </c>
      <c r="K11879" s="2">
        <v>37708</v>
      </c>
      <c r="L11879" s="2">
        <v>37710</v>
      </c>
      <c r="M11879" s="2">
        <v>37729</v>
      </c>
      <c r="N11879" s="1" t="s">
        <v>139</v>
      </c>
      <c r="O11879" s="1" t="s">
        <v>140</v>
      </c>
    </row>
    <row r="11880" spans="1:15" x14ac:dyDescent="0.25">
      <c r="A11880">
        <v>98089938</v>
      </c>
      <c r="B11880">
        <v>659361408</v>
      </c>
      <c r="C11880" s="1" t="s">
        <v>132</v>
      </c>
      <c r="D11880" s="1" t="s">
        <v>27</v>
      </c>
      <c r="E11880" s="1" t="s">
        <v>48</v>
      </c>
      <c r="F11880">
        <v>105.06</v>
      </c>
      <c r="G11880">
        <v>2</v>
      </c>
      <c r="H11880">
        <v>5.68</v>
      </c>
      <c r="I11880">
        <v>4.68</v>
      </c>
      <c r="J11880">
        <v>3</v>
      </c>
      <c r="K11880" s="2">
        <v>37713</v>
      </c>
      <c r="L11880" s="2">
        <v>37716</v>
      </c>
      <c r="M11880" s="2">
        <v>37725</v>
      </c>
      <c r="N11880" s="1" t="s">
        <v>141</v>
      </c>
      <c r="O11880" s="1" t="s">
        <v>142</v>
      </c>
    </row>
    <row r="11881" spans="1:15" x14ac:dyDescent="0.25">
      <c r="A11881">
        <v>98089607</v>
      </c>
      <c r="B11881">
        <v>331154749</v>
      </c>
      <c r="C11881" s="1" t="s">
        <v>132</v>
      </c>
      <c r="D11881" s="1" t="s">
        <v>27</v>
      </c>
      <c r="E11881" s="1" t="s">
        <v>48</v>
      </c>
      <c r="F11881">
        <v>105.06</v>
      </c>
      <c r="G11881">
        <v>2</v>
      </c>
      <c r="H11881">
        <v>7.99</v>
      </c>
      <c r="I11881">
        <v>4.99</v>
      </c>
      <c r="J11881">
        <v>3</v>
      </c>
      <c r="K11881" s="2">
        <v>37798</v>
      </c>
      <c r="L11881" s="2">
        <v>37801</v>
      </c>
      <c r="M11881" s="2">
        <v>37817</v>
      </c>
      <c r="N11881" s="1" t="s">
        <v>135</v>
      </c>
      <c r="O11881" s="1" t="s">
        <v>136</v>
      </c>
    </row>
    <row r="11882" spans="1:15" x14ac:dyDescent="0.25">
      <c r="A11882">
        <v>98089609</v>
      </c>
      <c r="B11882">
        <v>683896944</v>
      </c>
      <c r="C11882" s="1" t="s">
        <v>132</v>
      </c>
      <c r="D11882" s="1" t="s">
        <v>27</v>
      </c>
      <c r="E11882" s="1" t="s">
        <v>48</v>
      </c>
      <c r="F11882">
        <v>105.06</v>
      </c>
      <c r="G11882">
        <v>2</v>
      </c>
      <c r="H11882">
        <v>7.84</v>
      </c>
      <c r="I11882">
        <v>6.84</v>
      </c>
      <c r="J11882">
        <v>3</v>
      </c>
      <c r="K11882" s="2">
        <v>37798</v>
      </c>
      <c r="L11882" s="2">
        <v>37801</v>
      </c>
      <c r="M11882" s="2">
        <v>37811</v>
      </c>
      <c r="N11882" s="1" t="s">
        <v>143</v>
      </c>
      <c r="O11882" s="1" t="s">
        <v>144</v>
      </c>
    </row>
    <row r="11883" spans="1:15" x14ac:dyDescent="0.25">
      <c r="A11883">
        <v>98089535</v>
      </c>
      <c r="B11883">
        <v>751863869</v>
      </c>
      <c r="C11883" s="1" t="s">
        <v>132</v>
      </c>
      <c r="D11883" s="1" t="s">
        <v>27</v>
      </c>
      <c r="E11883" s="1" t="s">
        <v>48</v>
      </c>
      <c r="F11883">
        <v>105.06</v>
      </c>
      <c r="G11883">
        <v>2</v>
      </c>
      <c r="H11883">
        <v>5</v>
      </c>
      <c r="I11883">
        <v>4</v>
      </c>
      <c r="J11883">
        <v>3</v>
      </c>
      <c r="K11883" s="2">
        <v>37822</v>
      </c>
      <c r="L11883" s="2">
        <v>37823</v>
      </c>
      <c r="M11883" s="2">
        <v>37835</v>
      </c>
      <c r="N11883" s="1" t="s">
        <v>145</v>
      </c>
      <c r="O11883" s="1" t="s">
        <v>146</v>
      </c>
    </row>
    <row r="11884" spans="1:15" x14ac:dyDescent="0.25">
      <c r="A11884">
        <v>98088966</v>
      </c>
      <c r="B11884">
        <v>549059705</v>
      </c>
      <c r="C11884" s="1" t="s">
        <v>132</v>
      </c>
      <c r="D11884" s="1" t="s">
        <v>27</v>
      </c>
      <c r="E11884" s="1" t="s">
        <v>48</v>
      </c>
      <c r="F11884">
        <v>105.06</v>
      </c>
      <c r="G11884">
        <v>2</v>
      </c>
      <c r="H11884">
        <v>9.5500000000000007</v>
      </c>
      <c r="I11884">
        <v>6.55</v>
      </c>
      <c r="J11884">
        <v>3</v>
      </c>
      <c r="K11884" s="2">
        <v>37973</v>
      </c>
      <c r="L11884" s="2">
        <v>37975</v>
      </c>
      <c r="M11884" s="2">
        <v>37991</v>
      </c>
      <c r="N11884" s="1" t="s">
        <v>137</v>
      </c>
      <c r="O11884" s="1" t="s">
        <v>138</v>
      </c>
    </row>
    <row r="11885" spans="1:15" x14ac:dyDescent="0.25">
      <c r="A11885">
        <v>98088957</v>
      </c>
      <c r="B11885">
        <v>395119746</v>
      </c>
      <c r="C11885" s="1" t="s">
        <v>132</v>
      </c>
      <c r="D11885" s="1" t="s">
        <v>27</v>
      </c>
      <c r="E11885" s="1" t="s">
        <v>48</v>
      </c>
      <c r="F11885">
        <v>105.06</v>
      </c>
      <c r="G11885">
        <v>2</v>
      </c>
      <c r="H11885">
        <v>5.55</v>
      </c>
      <c r="I11885">
        <v>6.55</v>
      </c>
      <c r="J11885">
        <v>3</v>
      </c>
      <c r="K11885" s="2">
        <v>37977</v>
      </c>
      <c r="L11885" s="2">
        <v>37978</v>
      </c>
      <c r="M11885" s="2">
        <v>37986</v>
      </c>
      <c r="N11885" s="1" t="s">
        <v>145</v>
      </c>
      <c r="O11885" s="1" t="s">
        <v>146</v>
      </c>
    </row>
    <row r="11886" spans="1:15" x14ac:dyDescent="0.25">
      <c r="A11886">
        <v>98088941</v>
      </c>
      <c r="B11886">
        <v>674803177</v>
      </c>
      <c r="C11886" s="1" t="s">
        <v>132</v>
      </c>
      <c r="D11886" s="1" t="s">
        <v>27</v>
      </c>
      <c r="E11886" s="1" t="s">
        <v>48</v>
      </c>
      <c r="F11886">
        <v>105.06</v>
      </c>
      <c r="G11886">
        <v>2</v>
      </c>
      <c r="H11886">
        <v>9.8800000000000008</v>
      </c>
      <c r="I11886">
        <v>4.88</v>
      </c>
      <c r="J11886">
        <v>3</v>
      </c>
      <c r="K11886" s="2">
        <v>37980</v>
      </c>
      <c r="L11886" s="2">
        <v>37983</v>
      </c>
      <c r="M11886" s="2">
        <v>37994</v>
      </c>
      <c r="N11886" s="1" t="s">
        <v>149</v>
      </c>
      <c r="O11886" s="1" t="s">
        <v>150</v>
      </c>
    </row>
    <row r="11887" spans="1:15" x14ac:dyDescent="0.25">
      <c r="A11887">
        <v>98088885</v>
      </c>
      <c r="B11887">
        <v>550048793</v>
      </c>
      <c r="C11887" s="1" t="s">
        <v>132</v>
      </c>
      <c r="D11887" s="1" t="s">
        <v>27</v>
      </c>
      <c r="E11887" s="1" t="s">
        <v>48</v>
      </c>
      <c r="F11887">
        <v>105.06</v>
      </c>
      <c r="G11887">
        <v>2</v>
      </c>
      <c r="H11887">
        <v>8.75</v>
      </c>
      <c r="I11887">
        <v>3.75</v>
      </c>
      <c r="J11887">
        <v>3</v>
      </c>
      <c r="K11887" s="2">
        <v>37996</v>
      </c>
      <c r="L11887" s="2">
        <v>37997</v>
      </c>
      <c r="M11887" s="2">
        <v>38008</v>
      </c>
      <c r="N11887" s="1" t="s">
        <v>147</v>
      </c>
      <c r="O11887" s="1" t="s">
        <v>148</v>
      </c>
    </row>
    <row r="11888" spans="1:15" x14ac:dyDescent="0.25">
      <c r="A11888">
        <v>98088661</v>
      </c>
      <c r="B11888">
        <v>758679810</v>
      </c>
      <c r="C11888" s="1" t="s">
        <v>132</v>
      </c>
      <c r="D11888" s="1" t="s">
        <v>27</v>
      </c>
      <c r="E11888" s="1" t="s">
        <v>48</v>
      </c>
      <c r="F11888">
        <v>105.06</v>
      </c>
      <c r="G11888">
        <v>2</v>
      </c>
      <c r="H11888">
        <v>5.68</v>
      </c>
      <c r="I11888">
        <v>3.68</v>
      </c>
      <c r="J11888">
        <v>3</v>
      </c>
      <c r="K11888" s="2">
        <v>38051</v>
      </c>
      <c r="L11888" s="2">
        <v>38053</v>
      </c>
      <c r="M11888" s="2">
        <v>38066</v>
      </c>
      <c r="N11888" s="1" t="s">
        <v>139</v>
      </c>
      <c r="O11888" s="1" t="s">
        <v>140</v>
      </c>
    </row>
    <row r="11889" spans="1:15" x14ac:dyDescent="0.25">
      <c r="A11889">
        <v>98088459</v>
      </c>
      <c r="B11889">
        <v>597467509</v>
      </c>
      <c r="C11889" s="1" t="s">
        <v>132</v>
      </c>
      <c r="D11889" s="1" t="s">
        <v>27</v>
      </c>
      <c r="E11889" s="1" t="s">
        <v>48</v>
      </c>
      <c r="F11889">
        <v>105.06</v>
      </c>
      <c r="G11889">
        <v>2</v>
      </c>
      <c r="H11889">
        <v>6.84</v>
      </c>
      <c r="I11889">
        <v>6.84</v>
      </c>
      <c r="J11889">
        <v>3</v>
      </c>
      <c r="K11889" s="2">
        <v>38104</v>
      </c>
      <c r="L11889" s="2">
        <v>38107</v>
      </c>
      <c r="M11889" s="2">
        <v>38115</v>
      </c>
      <c r="N11889" s="1" t="s">
        <v>135</v>
      </c>
      <c r="O11889" s="1" t="s">
        <v>136</v>
      </c>
    </row>
    <row r="11890" spans="1:15" x14ac:dyDescent="0.25">
      <c r="A11890">
        <v>98088154</v>
      </c>
      <c r="B11890">
        <v>225237308</v>
      </c>
      <c r="C11890" s="1" t="s">
        <v>132</v>
      </c>
      <c r="D11890" s="1" t="s">
        <v>27</v>
      </c>
      <c r="E11890" s="1" t="s">
        <v>48</v>
      </c>
      <c r="F11890">
        <v>105.06</v>
      </c>
      <c r="G11890">
        <v>2</v>
      </c>
      <c r="H11890">
        <v>8.1</v>
      </c>
      <c r="I11890">
        <v>5.0999999999999996</v>
      </c>
      <c r="J11890">
        <v>3</v>
      </c>
      <c r="K11890" s="2">
        <v>38194</v>
      </c>
      <c r="L11890" s="2">
        <v>38196</v>
      </c>
      <c r="M11890" s="2">
        <v>38210</v>
      </c>
      <c r="N11890" s="1" t="s">
        <v>141</v>
      </c>
      <c r="O11890" s="1" t="s">
        <v>142</v>
      </c>
    </row>
    <row r="11891" spans="1:15" x14ac:dyDescent="0.25">
      <c r="A11891">
        <v>98087938</v>
      </c>
      <c r="B11891">
        <v>405991354</v>
      </c>
      <c r="C11891" s="1" t="s">
        <v>132</v>
      </c>
      <c r="D11891" s="1" t="s">
        <v>27</v>
      </c>
      <c r="E11891" s="1" t="s">
        <v>48</v>
      </c>
      <c r="F11891">
        <v>105.06</v>
      </c>
      <c r="G11891">
        <v>2</v>
      </c>
      <c r="H11891">
        <v>8.1199999999999992</v>
      </c>
      <c r="I11891">
        <v>4.12</v>
      </c>
      <c r="J11891">
        <v>3</v>
      </c>
      <c r="K11891" s="2">
        <v>38254</v>
      </c>
      <c r="L11891" s="2">
        <v>38256</v>
      </c>
      <c r="M11891" s="2">
        <v>38269</v>
      </c>
      <c r="N11891" s="1" t="s">
        <v>141</v>
      </c>
      <c r="O11891" s="1" t="s">
        <v>142</v>
      </c>
    </row>
    <row r="11892" spans="1:15" x14ac:dyDescent="0.25">
      <c r="A11892">
        <v>98087628</v>
      </c>
      <c r="B11892">
        <v>277084893</v>
      </c>
      <c r="C11892" s="1" t="s">
        <v>132</v>
      </c>
      <c r="D11892" s="1" t="s">
        <v>27</v>
      </c>
      <c r="E11892" s="1" t="s">
        <v>48</v>
      </c>
      <c r="F11892">
        <v>105.06</v>
      </c>
      <c r="G11892">
        <v>2</v>
      </c>
      <c r="H11892">
        <v>7.33</v>
      </c>
      <c r="I11892">
        <v>6.33</v>
      </c>
      <c r="J11892">
        <v>3</v>
      </c>
      <c r="K11892" s="2">
        <v>38345</v>
      </c>
      <c r="L11892" s="2">
        <v>38346</v>
      </c>
      <c r="M11892" s="2">
        <v>38356</v>
      </c>
      <c r="N11892" s="1" t="s">
        <v>143</v>
      </c>
      <c r="O11892" s="1" t="s">
        <v>144</v>
      </c>
    </row>
    <row r="11893" spans="1:15" x14ac:dyDescent="0.25">
      <c r="A11893">
        <v>98087461</v>
      </c>
      <c r="B11893">
        <v>224042479</v>
      </c>
      <c r="C11893" s="1" t="s">
        <v>132</v>
      </c>
      <c r="D11893" s="1" t="s">
        <v>27</v>
      </c>
      <c r="E11893" s="1" t="s">
        <v>48</v>
      </c>
      <c r="F11893">
        <v>105.06</v>
      </c>
      <c r="G11893">
        <v>2</v>
      </c>
      <c r="H11893">
        <v>6.14</v>
      </c>
      <c r="I11893">
        <v>6.14</v>
      </c>
      <c r="J11893">
        <v>3</v>
      </c>
      <c r="K11893" s="2">
        <v>38392</v>
      </c>
      <c r="L11893" s="2">
        <v>38393</v>
      </c>
      <c r="M11893" s="2">
        <v>38400</v>
      </c>
      <c r="N11893" s="1" t="s">
        <v>141</v>
      </c>
      <c r="O11893" s="1" t="s">
        <v>142</v>
      </c>
    </row>
    <row r="11894" spans="1:15" x14ac:dyDescent="0.25">
      <c r="A11894">
        <v>98087402</v>
      </c>
      <c r="B11894">
        <v>270034059</v>
      </c>
      <c r="C11894" s="1" t="s">
        <v>132</v>
      </c>
      <c r="D11894" s="1" t="s">
        <v>27</v>
      </c>
      <c r="E11894" s="1" t="s">
        <v>48</v>
      </c>
      <c r="F11894">
        <v>105.06</v>
      </c>
      <c r="G11894">
        <v>2</v>
      </c>
      <c r="H11894">
        <v>9.58</v>
      </c>
      <c r="I11894">
        <v>6.58</v>
      </c>
      <c r="J11894">
        <v>3</v>
      </c>
      <c r="K11894" s="2">
        <v>38406</v>
      </c>
      <c r="L11894" s="2">
        <v>38409</v>
      </c>
      <c r="M11894" s="2">
        <v>38417</v>
      </c>
      <c r="N11894" s="1" t="s">
        <v>149</v>
      </c>
      <c r="O11894" s="1" t="s">
        <v>150</v>
      </c>
    </row>
    <row r="11895" spans="1:15" x14ac:dyDescent="0.25">
      <c r="A11895">
        <v>98087031</v>
      </c>
      <c r="B11895">
        <v>224042479</v>
      </c>
      <c r="C11895" s="1" t="s">
        <v>132</v>
      </c>
      <c r="D11895" s="1" t="s">
        <v>27</v>
      </c>
      <c r="E11895" s="1" t="s">
        <v>48</v>
      </c>
      <c r="F11895">
        <v>105.06</v>
      </c>
      <c r="G11895">
        <v>2</v>
      </c>
      <c r="H11895">
        <v>9.99</v>
      </c>
      <c r="I11895">
        <v>4.99</v>
      </c>
      <c r="J11895">
        <v>3</v>
      </c>
      <c r="K11895" s="2">
        <v>38508</v>
      </c>
      <c r="L11895" s="2">
        <v>38511</v>
      </c>
      <c r="M11895" s="2">
        <v>38530</v>
      </c>
      <c r="N11895" s="1" t="s">
        <v>143</v>
      </c>
      <c r="O11895" s="1" t="s">
        <v>144</v>
      </c>
    </row>
    <row r="11896" spans="1:15" x14ac:dyDescent="0.25">
      <c r="A11896">
        <v>98086661</v>
      </c>
      <c r="B11896">
        <v>198717395</v>
      </c>
      <c r="C11896" s="1" t="s">
        <v>132</v>
      </c>
      <c r="D11896" s="1" t="s">
        <v>27</v>
      </c>
      <c r="E11896" s="1" t="s">
        <v>48</v>
      </c>
      <c r="F11896">
        <v>105.06</v>
      </c>
      <c r="G11896">
        <v>2</v>
      </c>
      <c r="H11896">
        <v>5.25</v>
      </c>
      <c r="I11896">
        <v>5.25</v>
      </c>
      <c r="J11896">
        <v>3</v>
      </c>
      <c r="K11896" s="2">
        <v>38615</v>
      </c>
      <c r="L11896" s="2">
        <v>38617</v>
      </c>
      <c r="M11896" s="2">
        <v>38624</v>
      </c>
      <c r="N11896" s="1" t="s">
        <v>149</v>
      </c>
      <c r="O11896" s="1" t="s">
        <v>150</v>
      </c>
    </row>
    <row r="11897" spans="1:15" x14ac:dyDescent="0.25">
      <c r="A11897">
        <v>98086639</v>
      </c>
      <c r="B11897">
        <v>768841972</v>
      </c>
      <c r="C11897" s="1" t="s">
        <v>132</v>
      </c>
      <c r="D11897" s="1" t="s">
        <v>27</v>
      </c>
      <c r="E11897" s="1" t="s">
        <v>48</v>
      </c>
      <c r="F11897">
        <v>105.06</v>
      </c>
      <c r="G11897">
        <v>2</v>
      </c>
      <c r="H11897">
        <v>8.5500000000000007</v>
      </c>
      <c r="I11897">
        <v>3.55</v>
      </c>
      <c r="J11897">
        <v>3</v>
      </c>
      <c r="K11897" s="2">
        <v>38621</v>
      </c>
      <c r="L11897" s="2">
        <v>38623</v>
      </c>
      <c r="M11897" s="2">
        <v>38632</v>
      </c>
      <c r="N11897" s="1" t="s">
        <v>137</v>
      </c>
      <c r="O11897" s="1" t="s">
        <v>138</v>
      </c>
    </row>
    <row r="11898" spans="1:15" x14ac:dyDescent="0.25">
      <c r="A11898">
        <v>98086497</v>
      </c>
      <c r="B11898">
        <v>324989280</v>
      </c>
      <c r="C11898" s="1" t="s">
        <v>132</v>
      </c>
      <c r="D11898" s="1" t="s">
        <v>27</v>
      </c>
      <c r="E11898" s="1" t="s">
        <v>48</v>
      </c>
      <c r="F11898">
        <v>105.06</v>
      </c>
      <c r="G11898">
        <v>2</v>
      </c>
      <c r="H11898">
        <v>6.61</v>
      </c>
      <c r="I11898">
        <v>5.61</v>
      </c>
      <c r="J11898">
        <v>3</v>
      </c>
      <c r="K11898" s="2">
        <v>38657</v>
      </c>
      <c r="L11898" s="2">
        <v>38660</v>
      </c>
      <c r="M11898" s="2">
        <v>38674</v>
      </c>
      <c r="N11898" s="1" t="s">
        <v>147</v>
      </c>
      <c r="O11898" s="1" t="s">
        <v>148</v>
      </c>
    </row>
    <row r="11899" spans="1:15" x14ac:dyDescent="0.25">
      <c r="A11899">
        <v>98086416</v>
      </c>
      <c r="B11899">
        <v>306217163</v>
      </c>
      <c r="C11899" s="1" t="s">
        <v>132</v>
      </c>
      <c r="D11899" s="1" t="s">
        <v>27</v>
      </c>
      <c r="E11899" s="1" t="s">
        <v>48</v>
      </c>
      <c r="F11899">
        <v>105.06</v>
      </c>
      <c r="G11899">
        <v>2</v>
      </c>
      <c r="H11899">
        <v>9.5500000000000007</v>
      </c>
      <c r="I11899">
        <v>5.55</v>
      </c>
      <c r="J11899">
        <v>3</v>
      </c>
      <c r="K11899" s="2">
        <v>38678</v>
      </c>
      <c r="L11899" s="2">
        <v>38680</v>
      </c>
      <c r="M11899" s="2">
        <v>38687</v>
      </c>
      <c r="N11899" s="1" t="s">
        <v>133</v>
      </c>
      <c r="O11899" s="1" t="s">
        <v>134</v>
      </c>
    </row>
    <row r="11900" spans="1:15" x14ac:dyDescent="0.25">
      <c r="A11900">
        <v>98086371</v>
      </c>
      <c r="B11900">
        <v>197732829</v>
      </c>
      <c r="C11900" s="1" t="s">
        <v>132</v>
      </c>
      <c r="D11900" s="1" t="s">
        <v>27</v>
      </c>
      <c r="E11900" s="1" t="s">
        <v>48</v>
      </c>
      <c r="F11900">
        <v>105.06</v>
      </c>
      <c r="G11900">
        <v>2</v>
      </c>
      <c r="H11900">
        <v>8.58</v>
      </c>
      <c r="I11900">
        <v>3.58</v>
      </c>
      <c r="J11900">
        <v>3</v>
      </c>
      <c r="K11900" s="2">
        <v>38693</v>
      </c>
      <c r="L11900" s="2">
        <v>38694</v>
      </c>
      <c r="M11900" s="2">
        <v>38703</v>
      </c>
      <c r="N11900" s="1" t="s">
        <v>147</v>
      </c>
      <c r="O11900" s="1" t="s">
        <v>148</v>
      </c>
    </row>
    <row r="11901" spans="1:15" x14ac:dyDescent="0.25">
      <c r="A11901">
        <v>98086278</v>
      </c>
      <c r="B11901">
        <v>549442190</v>
      </c>
      <c r="C11901" s="1" t="s">
        <v>132</v>
      </c>
      <c r="D11901" s="1" t="s">
        <v>27</v>
      </c>
      <c r="E11901" s="1" t="s">
        <v>48</v>
      </c>
      <c r="F11901">
        <v>105.06</v>
      </c>
      <c r="G11901">
        <v>2</v>
      </c>
      <c r="H11901">
        <v>7.25</v>
      </c>
      <c r="I11901">
        <v>5.25</v>
      </c>
      <c r="J11901">
        <v>3</v>
      </c>
      <c r="K11901" s="2">
        <v>38718</v>
      </c>
      <c r="L11901" s="2">
        <v>38719</v>
      </c>
      <c r="M11901" s="2">
        <v>38737</v>
      </c>
      <c r="N11901" s="1" t="s">
        <v>149</v>
      </c>
      <c r="O11901" s="1" t="s">
        <v>150</v>
      </c>
    </row>
    <row r="11902" spans="1:15" x14ac:dyDescent="0.25">
      <c r="A11902">
        <v>98086211</v>
      </c>
      <c r="B11902">
        <v>216955161</v>
      </c>
      <c r="C11902" s="1" t="s">
        <v>132</v>
      </c>
      <c r="D11902" s="1" t="s">
        <v>27</v>
      </c>
      <c r="E11902" s="1" t="s">
        <v>48</v>
      </c>
      <c r="F11902">
        <v>105.06</v>
      </c>
      <c r="G11902">
        <v>2</v>
      </c>
      <c r="H11902">
        <v>10</v>
      </c>
      <c r="I11902">
        <v>3</v>
      </c>
      <c r="J11902">
        <v>3</v>
      </c>
      <c r="K11902" s="2">
        <v>38733</v>
      </c>
      <c r="L11902" s="2">
        <v>38736</v>
      </c>
      <c r="M11902" s="2">
        <v>38746</v>
      </c>
      <c r="N11902" s="1" t="s">
        <v>137</v>
      </c>
      <c r="O11902" s="1" t="s">
        <v>138</v>
      </c>
    </row>
    <row r="11903" spans="1:15" x14ac:dyDescent="0.25">
      <c r="A11903">
        <v>98086134</v>
      </c>
      <c r="B11903">
        <v>619383446</v>
      </c>
      <c r="C11903" s="1" t="s">
        <v>132</v>
      </c>
      <c r="D11903" s="1" t="s">
        <v>27</v>
      </c>
      <c r="E11903" s="1" t="s">
        <v>48</v>
      </c>
      <c r="F11903">
        <v>105.06</v>
      </c>
      <c r="G11903">
        <v>2</v>
      </c>
      <c r="H11903">
        <v>8.99</v>
      </c>
      <c r="I11903">
        <v>4.99</v>
      </c>
      <c r="J11903">
        <v>3</v>
      </c>
      <c r="K11903" s="2">
        <v>38755</v>
      </c>
      <c r="L11903" s="2">
        <v>38756</v>
      </c>
      <c r="M11903" s="2">
        <v>38772</v>
      </c>
      <c r="N11903" s="1" t="s">
        <v>135</v>
      </c>
      <c r="O11903" s="1" t="s">
        <v>136</v>
      </c>
    </row>
    <row r="11904" spans="1:15" x14ac:dyDescent="0.25">
      <c r="A11904">
        <v>98085856</v>
      </c>
      <c r="B11904">
        <v>655183893</v>
      </c>
      <c r="C11904" s="1" t="s">
        <v>132</v>
      </c>
      <c r="D11904" s="1" t="s">
        <v>27</v>
      </c>
      <c r="E11904" s="1" t="s">
        <v>48</v>
      </c>
      <c r="F11904">
        <v>105.06</v>
      </c>
      <c r="G11904">
        <v>2</v>
      </c>
      <c r="H11904">
        <v>5.22</v>
      </c>
      <c r="I11904">
        <v>5.22</v>
      </c>
      <c r="J11904">
        <v>3</v>
      </c>
      <c r="K11904" s="2">
        <v>38835</v>
      </c>
      <c r="L11904" s="2">
        <v>38838</v>
      </c>
      <c r="M11904" s="2">
        <v>38847</v>
      </c>
      <c r="N11904" s="1" t="s">
        <v>133</v>
      </c>
      <c r="O11904" s="1" t="s">
        <v>134</v>
      </c>
    </row>
    <row r="11905" spans="1:15" x14ac:dyDescent="0.25">
      <c r="A11905">
        <v>98085735</v>
      </c>
      <c r="B11905">
        <v>794504735</v>
      </c>
      <c r="C11905" s="1" t="s">
        <v>132</v>
      </c>
      <c r="D11905" s="1" t="s">
        <v>27</v>
      </c>
      <c r="E11905" s="1" t="s">
        <v>48</v>
      </c>
      <c r="F11905">
        <v>105.06</v>
      </c>
      <c r="G11905">
        <v>2</v>
      </c>
      <c r="H11905">
        <v>7.55</v>
      </c>
      <c r="I11905">
        <v>5.55</v>
      </c>
      <c r="J11905">
        <v>3</v>
      </c>
      <c r="K11905" s="2">
        <v>38868</v>
      </c>
      <c r="L11905" s="2">
        <v>38869</v>
      </c>
      <c r="M11905" s="2">
        <v>38878</v>
      </c>
      <c r="N11905" s="1" t="s">
        <v>139</v>
      </c>
      <c r="O11905" s="1" t="s">
        <v>140</v>
      </c>
    </row>
    <row r="11906" spans="1:15" x14ac:dyDescent="0.25">
      <c r="A11906">
        <v>98085579</v>
      </c>
      <c r="B11906">
        <v>395119746</v>
      </c>
      <c r="C11906" s="1" t="s">
        <v>132</v>
      </c>
      <c r="D11906" s="1" t="s">
        <v>27</v>
      </c>
      <c r="E11906" s="1" t="s">
        <v>48</v>
      </c>
      <c r="F11906">
        <v>105.06</v>
      </c>
      <c r="G11906">
        <v>2</v>
      </c>
      <c r="H11906">
        <v>9.36</v>
      </c>
      <c r="I11906">
        <v>4.3600000000000003</v>
      </c>
      <c r="J11906">
        <v>3</v>
      </c>
      <c r="K11906" s="2">
        <v>38910</v>
      </c>
      <c r="L11906" s="2">
        <v>38913</v>
      </c>
      <c r="M11906" s="2">
        <v>38928</v>
      </c>
      <c r="N11906" s="1" t="s">
        <v>133</v>
      </c>
      <c r="O11906" s="1" t="s">
        <v>134</v>
      </c>
    </row>
    <row r="11907" spans="1:15" x14ac:dyDescent="0.25">
      <c r="A11907">
        <v>98085556</v>
      </c>
      <c r="B11907">
        <v>499023098</v>
      </c>
      <c r="C11907" s="1" t="s">
        <v>132</v>
      </c>
      <c r="D11907" s="1" t="s">
        <v>27</v>
      </c>
      <c r="E11907" s="1" t="s">
        <v>48</v>
      </c>
      <c r="F11907">
        <v>105.06</v>
      </c>
      <c r="G11907">
        <v>2</v>
      </c>
      <c r="H11907">
        <v>6.84</v>
      </c>
      <c r="I11907">
        <v>3.84</v>
      </c>
      <c r="J11907">
        <v>3</v>
      </c>
      <c r="K11907" s="2">
        <v>38920</v>
      </c>
      <c r="L11907" s="2">
        <v>38922</v>
      </c>
      <c r="M11907" s="2">
        <v>38929</v>
      </c>
      <c r="N11907" s="1" t="s">
        <v>137</v>
      </c>
      <c r="O11907" s="1" t="s">
        <v>138</v>
      </c>
    </row>
    <row r="11908" spans="1:15" x14ac:dyDescent="0.25">
      <c r="A11908">
        <v>98085520</v>
      </c>
      <c r="B11908">
        <v>602784752</v>
      </c>
      <c r="C11908" s="1" t="s">
        <v>132</v>
      </c>
      <c r="D11908" s="1" t="s">
        <v>27</v>
      </c>
      <c r="E11908" s="1" t="s">
        <v>48</v>
      </c>
      <c r="F11908">
        <v>105.06</v>
      </c>
      <c r="G11908">
        <v>2</v>
      </c>
      <c r="H11908">
        <v>7.84</v>
      </c>
      <c r="I11908">
        <v>3.84</v>
      </c>
      <c r="J11908">
        <v>3</v>
      </c>
      <c r="K11908" s="2">
        <v>38929</v>
      </c>
      <c r="L11908" s="2">
        <v>38931</v>
      </c>
      <c r="M11908" s="2">
        <v>38938</v>
      </c>
      <c r="N11908" s="1" t="s">
        <v>135</v>
      </c>
      <c r="O11908" s="1" t="s">
        <v>136</v>
      </c>
    </row>
    <row r="11909" spans="1:15" x14ac:dyDescent="0.25">
      <c r="A11909">
        <v>98085453</v>
      </c>
      <c r="B11909">
        <v>465556184</v>
      </c>
      <c r="C11909" s="1" t="s">
        <v>132</v>
      </c>
      <c r="D11909" s="1" t="s">
        <v>27</v>
      </c>
      <c r="E11909" s="1" t="s">
        <v>48</v>
      </c>
      <c r="F11909">
        <v>105.06</v>
      </c>
      <c r="G11909">
        <v>2</v>
      </c>
      <c r="H11909">
        <v>9.99</v>
      </c>
      <c r="I11909">
        <v>4.99</v>
      </c>
      <c r="J11909">
        <v>3</v>
      </c>
      <c r="K11909" s="2">
        <v>38946</v>
      </c>
      <c r="L11909" s="2">
        <v>38947</v>
      </c>
      <c r="M11909" s="2">
        <v>38959</v>
      </c>
      <c r="N11909" s="1" t="s">
        <v>133</v>
      </c>
      <c r="O11909" s="1" t="s">
        <v>134</v>
      </c>
    </row>
    <row r="11910" spans="1:15" x14ac:dyDescent="0.25">
      <c r="A11910">
        <v>98085430</v>
      </c>
      <c r="B11910">
        <v>821972070</v>
      </c>
      <c r="C11910" s="1" t="s">
        <v>132</v>
      </c>
      <c r="D11910" s="1" t="s">
        <v>27</v>
      </c>
      <c r="E11910" s="1" t="s">
        <v>48</v>
      </c>
      <c r="F11910">
        <v>105.06</v>
      </c>
      <c r="G11910">
        <v>2</v>
      </c>
      <c r="H11910">
        <v>8.9</v>
      </c>
      <c r="I11910">
        <v>4.9000000000000004</v>
      </c>
      <c r="J11910">
        <v>3</v>
      </c>
      <c r="K11910" s="2">
        <v>38950</v>
      </c>
      <c r="L11910" s="2">
        <v>38952</v>
      </c>
      <c r="M11910" s="2">
        <v>38961</v>
      </c>
      <c r="N11910" s="1" t="s">
        <v>135</v>
      </c>
      <c r="O11910" s="1" t="s">
        <v>136</v>
      </c>
    </row>
    <row r="11911" spans="1:15" x14ac:dyDescent="0.25">
      <c r="A11911">
        <v>98085344</v>
      </c>
      <c r="B11911">
        <v>588854897</v>
      </c>
      <c r="C11911" s="1" t="s">
        <v>132</v>
      </c>
      <c r="D11911" s="1" t="s">
        <v>27</v>
      </c>
      <c r="E11911" s="1" t="s">
        <v>48</v>
      </c>
      <c r="F11911">
        <v>105.06</v>
      </c>
      <c r="G11911">
        <v>2</v>
      </c>
      <c r="H11911">
        <v>9.61</v>
      </c>
      <c r="I11911">
        <v>3.61</v>
      </c>
      <c r="J11911">
        <v>3</v>
      </c>
      <c r="K11911" s="2">
        <v>38973</v>
      </c>
      <c r="L11911" s="2">
        <v>38974</v>
      </c>
      <c r="M11911" s="2">
        <v>38984</v>
      </c>
      <c r="N11911" s="1" t="s">
        <v>149</v>
      </c>
      <c r="O11911" s="1" t="s">
        <v>150</v>
      </c>
    </row>
    <row r="11912" spans="1:15" x14ac:dyDescent="0.25">
      <c r="A11912">
        <v>98085335</v>
      </c>
      <c r="B11912">
        <v>181452465</v>
      </c>
      <c r="C11912" s="1" t="s">
        <v>132</v>
      </c>
      <c r="D11912" s="1" t="s">
        <v>27</v>
      </c>
      <c r="E11912" s="1" t="s">
        <v>48</v>
      </c>
      <c r="F11912">
        <v>105.06</v>
      </c>
      <c r="G11912">
        <v>2</v>
      </c>
      <c r="H11912">
        <v>6</v>
      </c>
      <c r="I11912">
        <v>6</v>
      </c>
      <c r="J11912">
        <v>3</v>
      </c>
      <c r="K11912" s="2">
        <v>38975</v>
      </c>
      <c r="L11912" s="2">
        <v>38977</v>
      </c>
      <c r="M11912" s="2">
        <v>38985</v>
      </c>
      <c r="N11912" s="1" t="s">
        <v>139</v>
      </c>
      <c r="O11912" s="1" t="s">
        <v>140</v>
      </c>
    </row>
    <row r="11913" spans="1:15" x14ac:dyDescent="0.25">
      <c r="A11913">
        <v>98084951</v>
      </c>
      <c r="B11913">
        <v>398947841</v>
      </c>
      <c r="C11913" s="1" t="s">
        <v>132</v>
      </c>
      <c r="D11913" s="1" t="s">
        <v>27</v>
      </c>
      <c r="E11913" s="1" t="s">
        <v>48</v>
      </c>
      <c r="F11913">
        <v>105.06</v>
      </c>
      <c r="G11913">
        <v>2</v>
      </c>
      <c r="H11913">
        <v>9.4499999999999993</v>
      </c>
      <c r="I11913">
        <v>4.45</v>
      </c>
      <c r="J11913">
        <v>3</v>
      </c>
      <c r="K11913" s="2">
        <v>39077</v>
      </c>
      <c r="L11913" s="2">
        <v>39078</v>
      </c>
      <c r="M11913" s="2">
        <v>39087</v>
      </c>
      <c r="N11913" s="1" t="s">
        <v>147</v>
      </c>
      <c r="O11913" s="1" t="s">
        <v>148</v>
      </c>
    </row>
    <row r="11914" spans="1:15" x14ac:dyDescent="0.25">
      <c r="A11914">
        <v>98084804</v>
      </c>
      <c r="B11914">
        <v>554389349</v>
      </c>
      <c r="C11914" s="1" t="s">
        <v>132</v>
      </c>
      <c r="D11914" s="1" t="s">
        <v>27</v>
      </c>
      <c r="E11914" s="1" t="s">
        <v>48</v>
      </c>
      <c r="F11914">
        <v>105.06</v>
      </c>
      <c r="G11914">
        <v>2</v>
      </c>
      <c r="H11914">
        <v>9.25</v>
      </c>
      <c r="I11914">
        <v>4.25</v>
      </c>
      <c r="J11914">
        <v>3</v>
      </c>
      <c r="K11914" s="2">
        <v>39113</v>
      </c>
      <c r="L11914" s="2">
        <v>39114</v>
      </c>
      <c r="M11914" s="2">
        <v>39123</v>
      </c>
      <c r="N11914" s="1" t="s">
        <v>145</v>
      </c>
      <c r="O11914" s="1" t="s">
        <v>146</v>
      </c>
    </row>
    <row r="11915" spans="1:15" x14ac:dyDescent="0.25">
      <c r="A11915">
        <v>98084715</v>
      </c>
      <c r="B11915">
        <v>487583305</v>
      </c>
      <c r="C11915" s="1" t="s">
        <v>132</v>
      </c>
      <c r="D11915" s="1" t="s">
        <v>27</v>
      </c>
      <c r="E11915" s="1" t="s">
        <v>48</v>
      </c>
      <c r="F11915">
        <v>105.06</v>
      </c>
      <c r="G11915">
        <v>2</v>
      </c>
      <c r="H11915">
        <v>8.4499999999999993</v>
      </c>
      <c r="I11915">
        <v>5.45</v>
      </c>
      <c r="J11915">
        <v>3</v>
      </c>
      <c r="K11915" s="2">
        <v>39132</v>
      </c>
      <c r="L11915" s="2">
        <v>39135</v>
      </c>
      <c r="M11915" s="2">
        <v>39154</v>
      </c>
      <c r="N11915" s="1" t="s">
        <v>133</v>
      </c>
      <c r="O11915" s="1" t="s">
        <v>134</v>
      </c>
    </row>
    <row r="11916" spans="1:15" x14ac:dyDescent="0.25">
      <c r="A11916">
        <v>98084329</v>
      </c>
      <c r="B11916">
        <v>605633342</v>
      </c>
      <c r="C11916" s="1" t="s">
        <v>132</v>
      </c>
      <c r="D11916" s="1" t="s">
        <v>27</v>
      </c>
      <c r="E11916" s="1" t="s">
        <v>48</v>
      </c>
      <c r="F11916">
        <v>105.06</v>
      </c>
      <c r="G11916">
        <v>2</v>
      </c>
      <c r="H11916">
        <v>9.61</v>
      </c>
      <c r="I11916">
        <v>5.61</v>
      </c>
      <c r="J11916">
        <v>3</v>
      </c>
      <c r="K11916" s="2">
        <v>39247</v>
      </c>
      <c r="L11916" s="2">
        <v>39249</v>
      </c>
      <c r="M11916" s="2">
        <v>39266</v>
      </c>
      <c r="N11916" s="1" t="s">
        <v>143</v>
      </c>
      <c r="O11916" s="1" t="s">
        <v>144</v>
      </c>
    </row>
    <row r="11917" spans="1:15" x14ac:dyDescent="0.25">
      <c r="A11917">
        <v>98084318</v>
      </c>
      <c r="B11917">
        <v>758679810</v>
      </c>
      <c r="C11917" s="1" t="s">
        <v>132</v>
      </c>
      <c r="D11917" s="1" t="s">
        <v>27</v>
      </c>
      <c r="E11917" s="1" t="s">
        <v>48</v>
      </c>
      <c r="F11917">
        <v>105.06</v>
      </c>
      <c r="G11917">
        <v>2</v>
      </c>
      <c r="H11917">
        <v>9.5500000000000007</v>
      </c>
      <c r="I11917">
        <v>3.55</v>
      </c>
      <c r="J11917">
        <v>3</v>
      </c>
      <c r="K11917" s="2">
        <v>39249</v>
      </c>
      <c r="L11917" s="2">
        <v>39251</v>
      </c>
      <c r="M11917" s="2">
        <v>39261</v>
      </c>
      <c r="N11917" s="1" t="s">
        <v>135</v>
      </c>
      <c r="O11917" s="1" t="s">
        <v>136</v>
      </c>
    </row>
    <row r="11918" spans="1:15" x14ac:dyDescent="0.25">
      <c r="A11918">
        <v>98084024</v>
      </c>
      <c r="B11918">
        <v>216955161</v>
      </c>
      <c r="C11918" s="1" t="s">
        <v>132</v>
      </c>
      <c r="D11918" s="1" t="s">
        <v>27</v>
      </c>
      <c r="E11918" s="1" t="s">
        <v>48</v>
      </c>
      <c r="F11918">
        <v>105.06</v>
      </c>
      <c r="G11918">
        <v>2</v>
      </c>
      <c r="H11918">
        <v>7.73</v>
      </c>
      <c r="I11918">
        <v>4.7300000000000004</v>
      </c>
      <c r="J11918">
        <v>3</v>
      </c>
      <c r="K11918" s="2">
        <v>39328</v>
      </c>
      <c r="L11918" s="2">
        <v>39331</v>
      </c>
      <c r="M11918" s="2">
        <v>39338</v>
      </c>
      <c r="N11918" s="1" t="s">
        <v>139</v>
      </c>
      <c r="O11918" s="1" t="s">
        <v>140</v>
      </c>
    </row>
    <row r="11919" spans="1:15" x14ac:dyDescent="0.25">
      <c r="A11919">
        <v>98083989</v>
      </c>
      <c r="B11919">
        <v>448635016</v>
      </c>
      <c r="C11919" s="1" t="s">
        <v>132</v>
      </c>
      <c r="D11919" s="1" t="s">
        <v>27</v>
      </c>
      <c r="E11919" s="1" t="s">
        <v>48</v>
      </c>
      <c r="F11919">
        <v>105.06</v>
      </c>
      <c r="G11919">
        <v>2</v>
      </c>
      <c r="H11919">
        <v>7.9</v>
      </c>
      <c r="I11919">
        <v>3.9</v>
      </c>
      <c r="J11919">
        <v>3</v>
      </c>
      <c r="K11919" s="2">
        <v>39340</v>
      </c>
      <c r="L11919" s="2">
        <v>39341</v>
      </c>
      <c r="M11919" s="2">
        <v>39350</v>
      </c>
      <c r="N11919" s="1" t="s">
        <v>139</v>
      </c>
      <c r="O11919" s="1" t="s">
        <v>140</v>
      </c>
    </row>
    <row r="11920" spans="1:15" x14ac:dyDescent="0.25">
      <c r="A11920">
        <v>98083984</v>
      </c>
      <c r="B11920">
        <v>296364886</v>
      </c>
      <c r="C11920" s="1" t="s">
        <v>132</v>
      </c>
      <c r="D11920" s="1" t="s">
        <v>27</v>
      </c>
      <c r="E11920" s="1" t="s">
        <v>48</v>
      </c>
      <c r="F11920">
        <v>105.06</v>
      </c>
      <c r="G11920">
        <v>2</v>
      </c>
      <c r="H11920">
        <v>7.86</v>
      </c>
      <c r="I11920">
        <v>3.86</v>
      </c>
      <c r="J11920">
        <v>3</v>
      </c>
      <c r="K11920" s="2">
        <v>39339</v>
      </c>
      <c r="L11920" s="2">
        <v>39342</v>
      </c>
      <c r="M11920" s="2">
        <v>39351</v>
      </c>
      <c r="N11920" s="1" t="s">
        <v>139</v>
      </c>
      <c r="O11920" s="1" t="s">
        <v>140</v>
      </c>
    </row>
    <row r="11921" spans="1:15" x14ac:dyDescent="0.25">
      <c r="A11921">
        <v>98083901</v>
      </c>
      <c r="B11921">
        <v>347508755</v>
      </c>
      <c r="C11921" s="1" t="s">
        <v>132</v>
      </c>
      <c r="D11921" s="1" t="s">
        <v>27</v>
      </c>
      <c r="E11921" s="1" t="s">
        <v>48</v>
      </c>
      <c r="F11921">
        <v>105.06</v>
      </c>
      <c r="G11921">
        <v>2</v>
      </c>
      <c r="H11921">
        <v>8.58</v>
      </c>
      <c r="I11921">
        <v>6.58</v>
      </c>
      <c r="J11921">
        <v>3</v>
      </c>
      <c r="K11921" s="2">
        <v>39361</v>
      </c>
      <c r="L11921" s="2">
        <v>39363</v>
      </c>
      <c r="M11921" s="2">
        <v>39380</v>
      </c>
      <c r="N11921" s="1" t="s">
        <v>137</v>
      </c>
      <c r="O11921" s="1" t="s">
        <v>138</v>
      </c>
    </row>
    <row r="11922" spans="1:15" x14ac:dyDescent="0.25">
      <c r="A11922">
        <v>98083794</v>
      </c>
      <c r="B11922">
        <v>172950136</v>
      </c>
      <c r="C11922" s="1" t="s">
        <v>132</v>
      </c>
      <c r="D11922" s="1" t="s">
        <v>27</v>
      </c>
      <c r="E11922" s="1" t="s">
        <v>48</v>
      </c>
      <c r="F11922">
        <v>105.06</v>
      </c>
      <c r="G11922">
        <v>2</v>
      </c>
      <c r="H11922">
        <v>9.86</v>
      </c>
      <c r="I11922">
        <v>5.86</v>
      </c>
      <c r="J11922">
        <v>3</v>
      </c>
      <c r="K11922" s="2">
        <v>39393</v>
      </c>
      <c r="L11922" s="2">
        <v>39394</v>
      </c>
      <c r="M11922" s="2">
        <v>39403</v>
      </c>
      <c r="N11922" s="1" t="s">
        <v>145</v>
      </c>
      <c r="O11922" s="1" t="s">
        <v>146</v>
      </c>
    </row>
    <row r="11923" spans="1:15" x14ac:dyDescent="0.25">
      <c r="A11923">
        <v>98083537</v>
      </c>
      <c r="B11923">
        <v>238517106</v>
      </c>
      <c r="C11923" s="1" t="s">
        <v>132</v>
      </c>
      <c r="D11923" s="1" t="s">
        <v>27</v>
      </c>
      <c r="E11923" s="1" t="s">
        <v>48</v>
      </c>
      <c r="F11923">
        <v>105.06</v>
      </c>
      <c r="G11923">
        <v>2</v>
      </c>
      <c r="H11923">
        <v>6.9</v>
      </c>
      <c r="I11923">
        <v>4.9000000000000004</v>
      </c>
      <c r="J11923">
        <v>3</v>
      </c>
      <c r="K11923" s="2">
        <v>39462</v>
      </c>
      <c r="L11923" s="2">
        <v>39464</v>
      </c>
      <c r="M11923" s="2">
        <v>39478</v>
      </c>
      <c r="N11923" s="1" t="s">
        <v>143</v>
      </c>
      <c r="O11923" s="1" t="s">
        <v>144</v>
      </c>
    </row>
    <row r="11924" spans="1:15" x14ac:dyDescent="0.25">
      <c r="A11924">
        <v>98083524</v>
      </c>
      <c r="B11924">
        <v>720326971</v>
      </c>
      <c r="C11924" s="1" t="s">
        <v>132</v>
      </c>
      <c r="D11924" s="1" t="s">
        <v>27</v>
      </c>
      <c r="E11924" s="1" t="s">
        <v>48</v>
      </c>
      <c r="F11924">
        <v>105.06</v>
      </c>
      <c r="G11924">
        <v>2</v>
      </c>
      <c r="H11924">
        <v>7.61</v>
      </c>
      <c r="I11924">
        <v>3.61</v>
      </c>
      <c r="J11924">
        <v>3</v>
      </c>
      <c r="K11924" s="2">
        <v>39465</v>
      </c>
      <c r="L11924" s="2">
        <v>39468</v>
      </c>
      <c r="M11924" s="2">
        <v>39484</v>
      </c>
      <c r="N11924" s="1" t="s">
        <v>139</v>
      </c>
      <c r="O11924" s="1" t="s">
        <v>140</v>
      </c>
    </row>
    <row r="11925" spans="1:15" x14ac:dyDescent="0.25">
      <c r="A11925">
        <v>98083500</v>
      </c>
      <c r="B11925">
        <v>254237998</v>
      </c>
      <c r="C11925" s="1" t="s">
        <v>132</v>
      </c>
      <c r="D11925" s="1" t="s">
        <v>27</v>
      </c>
      <c r="E11925" s="1" t="s">
        <v>48</v>
      </c>
      <c r="F11925">
        <v>105.06</v>
      </c>
      <c r="G11925">
        <v>2</v>
      </c>
      <c r="H11925">
        <v>8.1999999999999993</v>
      </c>
      <c r="I11925">
        <v>5.2</v>
      </c>
      <c r="J11925">
        <v>3</v>
      </c>
      <c r="K11925" s="2">
        <v>39475</v>
      </c>
      <c r="L11925" s="2">
        <v>39476</v>
      </c>
      <c r="M11925" s="2">
        <v>39489</v>
      </c>
      <c r="N11925" s="1" t="s">
        <v>149</v>
      </c>
      <c r="O11925" s="1" t="s">
        <v>150</v>
      </c>
    </row>
    <row r="11926" spans="1:15" x14ac:dyDescent="0.25">
      <c r="A11926">
        <v>98083334</v>
      </c>
      <c r="B11926">
        <v>162737049</v>
      </c>
      <c r="C11926" s="1" t="s">
        <v>132</v>
      </c>
      <c r="D11926" s="1" t="s">
        <v>27</v>
      </c>
      <c r="E11926" s="1" t="s">
        <v>48</v>
      </c>
      <c r="F11926">
        <v>105.06</v>
      </c>
      <c r="G11926">
        <v>2</v>
      </c>
      <c r="H11926">
        <v>9.36</v>
      </c>
      <c r="I11926">
        <v>4.3600000000000003</v>
      </c>
      <c r="J11926">
        <v>3</v>
      </c>
      <c r="K11926" s="2">
        <v>39522</v>
      </c>
      <c r="L11926" s="2">
        <v>39525</v>
      </c>
      <c r="M11926" s="2">
        <v>39539</v>
      </c>
      <c r="N11926" s="1" t="s">
        <v>149</v>
      </c>
      <c r="O11926" s="1" t="s">
        <v>150</v>
      </c>
    </row>
    <row r="11927" spans="1:15" x14ac:dyDescent="0.25">
      <c r="A11927">
        <v>98082937</v>
      </c>
      <c r="B11927">
        <v>411774575</v>
      </c>
      <c r="C11927" s="1" t="s">
        <v>132</v>
      </c>
      <c r="D11927" s="1" t="s">
        <v>27</v>
      </c>
      <c r="E11927" s="1" t="s">
        <v>48</v>
      </c>
      <c r="F11927">
        <v>105.06</v>
      </c>
      <c r="G11927">
        <v>2</v>
      </c>
      <c r="H11927">
        <v>10</v>
      </c>
      <c r="I11927">
        <v>4</v>
      </c>
      <c r="J11927">
        <v>3</v>
      </c>
      <c r="K11927" s="2">
        <v>39626</v>
      </c>
      <c r="L11927" s="2">
        <v>39627</v>
      </c>
      <c r="M11927" s="2">
        <v>39643</v>
      </c>
      <c r="N11927" s="1" t="s">
        <v>139</v>
      </c>
      <c r="O11927" s="1" t="s">
        <v>140</v>
      </c>
    </row>
    <row r="11928" spans="1:15" x14ac:dyDescent="0.25">
      <c r="A11928">
        <v>98082852</v>
      </c>
      <c r="B11928">
        <v>619383446</v>
      </c>
      <c r="C11928" s="1" t="s">
        <v>132</v>
      </c>
      <c r="D11928" s="1" t="s">
        <v>27</v>
      </c>
      <c r="E11928" s="1" t="s">
        <v>48</v>
      </c>
      <c r="F11928">
        <v>105.06</v>
      </c>
      <c r="G11928">
        <v>2</v>
      </c>
      <c r="H11928">
        <v>6.89</v>
      </c>
      <c r="I11928">
        <v>3.89</v>
      </c>
      <c r="J11928">
        <v>3</v>
      </c>
      <c r="K11928" s="2">
        <v>39649</v>
      </c>
      <c r="L11928" s="2">
        <v>39651</v>
      </c>
      <c r="M11928" s="2">
        <v>39668</v>
      </c>
      <c r="N11928" s="1" t="s">
        <v>137</v>
      </c>
      <c r="O11928" s="1" t="s">
        <v>138</v>
      </c>
    </row>
    <row r="11929" spans="1:15" x14ac:dyDescent="0.25">
      <c r="A11929">
        <v>98082804</v>
      </c>
      <c r="B11929">
        <v>249798097</v>
      </c>
      <c r="C11929" s="1" t="s">
        <v>132</v>
      </c>
      <c r="D11929" s="1" t="s">
        <v>27</v>
      </c>
      <c r="E11929" s="1" t="s">
        <v>48</v>
      </c>
      <c r="F11929">
        <v>105.06</v>
      </c>
      <c r="G11929">
        <v>2</v>
      </c>
      <c r="H11929">
        <v>5.0999999999999996</v>
      </c>
      <c r="I11929">
        <v>3.1</v>
      </c>
      <c r="J11929">
        <v>3</v>
      </c>
      <c r="K11929" s="2">
        <v>39662</v>
      </c>
      <c r="L11929" s="2">
        <v>39663</v>
      </c>
      <c r="M11929" s="2">
        <v>39673</v>
      </c>
      <c r="N11929" s="1" t="s">
        <v>143</v>
      </c>
      <c r="O11929" s="1" t="s">
        <v>144</v>
      </c>
    </row>
    <row r="11930" spans="1:15" x14ac:dyDescent="0.25">
      <c r="A11930">
        <v>98082630</v>
      </c>
      <c r="B11930">
        <v>548390931</v>
      </c>
      <c r="C11930" s="1" t="s">
        <v>132</v>
      </c>
      <c r="D11930" s="1" t="s">
        <v>27</v>
      </c>
      <c r="E11930" s="1" t="s">
        <v>48</v>
      </c>
      <c r="F11930">
        <v>105.06</v>
      </c>
      <c r="G11930">
        <v>2</v>
      </c>
      <c r="H11930">
        <v>5</v>
      </c>
      <c r="I11930">
        <v>5</v>
      </c>
      <c r="J11930">
        <v>3</v>
      </c>
      <c r="K11930" s="2">
        <v>39709</v>
      </c>
      <c r="L11930" s="2">
        <v>39710</v>
      </c>
      <c r="M11930" s="2">
        <v>39723</v>
      </c>
      <c r="N11930" s="1" t="s">
        <v>141</v>
      </c>
      <c r="O11930" s="1" t="s">
        <v>142</v>
      </c>
    </row>
    <row r="11931" spans="1:15" x14ac:dyDescent="0.25">
      <c r="A11931">
        <v>98082502</v>
      </c>
      <c r="B11931">
        <v>702980227</v>
      </c>
      <c r="C11931" s="1" t="s">
        <v>132</v>
      </c>
      <c r="D11931" s="1" t="s">
        <v>27</v>
      </c>
      <c r="E11931" s="1" t="s">
        <v>48</v>
      </c>
      <c r="F11931">
        <v>105.06</v>
      </c>
      <c r="G11931">
        <v>2</v>
      </c>
      <c r="H11931">
        <v>5.84</v>
      </c>
      <c r="I11931">
        <v>4.84</v>
      </c>
      <c r="J11931">
        <v>3</v>
      </c>
      <c r="K11931" s="2">
        <v>39744</v>
      </c>
      <c r="L11931" s="2">
        <v>39746</v>
      </c>
      <c r="M11931" s="2">
        <v>39760</v>
      </c>
      <c r="N11931" s="1" t="s">
        <v>141</v>
      </c>
      <c r="O11931" s="1" t="s">
        <v>142</v>
      </c>
    </row>
    <row r="11932" spans="1:15" x14ac:dyDescent="0.25">
      <c r="A11932">
        <v>98082476</v>
      </c>
      <c r="B11932">
        <v>453512131</v>
      </c>
      <c r="C11932" s="1" t="s">
        <v>132</v>
      </c>
      <c r="D11932" s="1" t="s">
        <v>27</v>
      </c>
      <c r="E11932" s="1" t="s">
        <v>48</v>
      </c>
      <c r="F11932">
        <v>105.06</v>
      </c>
      <c r="G11932">
        <v>2</v>
      </c>
      <c r="H11932">
        <v>8.89</v>
      </c>
      <c r="I11932">
        <v>5.89</v>
      </c>
      <c r="J11932">
        <v>3</v>
      </c>
      <c r="K11932" s="2">
        <v>39752</v>
      </c>
      <c r="L11932" s="2">
        <v>39753</v>
      </c>
      <c r="M11932" s="2">
        <v>39770</v>
      </c>
      <c r="N11932" s="1" t="s">
        <v>143</v>
      </c>
      <c r="O11932" s="1" t="s">
        <v>144</v>
      </c>
    </row>
    <row r="11933" spans="1:15" x14ac:dyDescent="0.25">
      <c r="A11933">
        <v>98082413</v>
      </c>
      <c r="B11933">
        <v>596465578</v>
      </c>
      <c r="C11933" s="1" t="s">
        <v>132</v>
      </c>
      <c r="D11933" s="1" t="s">
        <v>27</v>
      </c>
      <c r="E11933" s="1" t="s">
        <v>48</v>
      </c>
      <c r="F11933">
        <v>105.06</v>
      </c>
      <c r="G11933">
        <v>2</v>
      </c>
      <c r="H11933">
        <v>7.75</v>
      </c>
      <c r="I11933">
        <v>6.75</v>
      </c>
      <c r="J11933">
        <v>3</v>
      </c>
      <c r="K11933" s="2">
        <v>39769</v>
      </c>
      <c r="L11933" s="2">
        <v>39770</v>
      </c>
      <c r="M11933" s="2">
        <v>39790</v>
      </c>
      <c r="N11933" s="1" t="s">
        <v>139</v>
      </c>
      <c r="O11933" s="1" t="s">
        <v>140</v>
      </c>
    </row>
    <row r="11934" spans="1:15" x14ac:dyDescent="0.25">
      <c r="A11934">
        <v>98082079</v>
      </c>
      <c r="B11934">
        <v>361586823</v>
      </c>
      <c r="C11934" s="1" t="s">
        <v>132</v>
      </c>
      <c r="D11934" s="1" t="s">
        <v>27</v>
      </c>
      <c r="E11934" s="1" t="s">
        <v>48</v>
      </c>
      <c r="F11934">
        <v>105.06</v>
      </c>
      <c r="G11934">
        <v>2</v>
      </c>
      <c r="H11934">
        <v>5.36</v>
      </c>
      <c r="I11934">
        <v>3.36</v>
      </c>
      <c r="J11934">
        <v>3</v>
      </c>
      <c r="K11934" s="2">
        <v>39851</v>
      </c>
      <c r="L11934" s="2">
        <v>39854</v>
      </c>
      <c r="M11934" s="2">
        <v>39874</v>
      </c>
      <c r="N11934" s="1" t="s">
        <v>141</v>
      </c>
      <c r="O11934" s="1" t="s">
        <v>142</v>
      </c>
    </row>
    <row r="11935" spans="1:15" x14ac:dyDescent="0.25">
      <c r="A11935">
        <v>98081559</v>
      </c>
      <c r="B11935">
        <v>792787007</v>
      </c>
      <c r="C11935" s="1" t="s">
        <v>132</v>
      </c>
      <c r="D11935" s="1" t="s">
        <v>27</v>
      </c>
      <c r="E11935" s="1" t="s">
        <v>48</v>
      </c>
      <c r="F11935">
        <v>105.06</v>
      </c>
      <c r="G11935">
        <v>2</v>
      </c>
      <c r="H11935">
        <v>9.8800000000000008</v>
      </c>
      <c r="I11935">
        <v>3.88</v>
      </c>
      <c r="J11935">
        <v>3</v>
      </c>
      <c r="K11935" s="2">
        <v>39992</v>
      </c>
      <c r="L11935" s="2">
        <v>39994</v>
      </c>
      <c r="M11935" s="2">
        <v>40014</v>
      </c>
      <c r="N11935" s="1" t="s">
        <v>143</v>
      </c>
      <c r="O11935" s="1" t="s">
        <v>144</v>
      </c>
    </row>
    <row r="11936" spans="1:15" x14ac:dyDescent="0.25">
      <c r="A11936">
        <v>98081511</v>
      </c>
      <c r="B11936">
        <v>833567577</v>
      </c>
      <c r="C11936" s="1" t="s">
        <v>132</v>
      </c>
      <c r="D11936" s="1" t="s">
        <v>27</v>
      </c>
      <c r="E11936" s="1" t="s">
        <v>48</v>
      </c>
      <c r="F11936">
        <v>105.06</v>
      </c>
      <c r="G11936">
        <v>2</v>
      </c>
      <c r="H11936">
        <v>7</v>
      </c>
      <c r="I11936">
        <v>6</v>
      </c>
      <c r="J11936">
        <v>3</v>
      </c>
      <c r="K11936" s="2">
        <v>40003</v>
      </c>
      <c r="L11936" s="2">
        <v>40006</v>
      </c>
      <c r="M11936" s="2">
        <v>40014</v>
      </c>
      <c r="N11936" s="1" t="s">
        <v>143</v>
      </c>
      <c r="O11936" s="1" t="s">
        <v>144</v>
      </c>
    </row>
    <row r="11937" spans="1:15" x14ac:dyDescent="0.25">
      <c r="A11937">
        <v>98081212</v>
      </c>
      <c r="B11937">
        <v>773449633</v>
      </c>
      <c r="C11937" s="1" t="s">
        <v>132</v>
      </c>
      <c r="D11937" s="1" t="s">
        <v>27</v>
      </c>
      <c r="E11937" s="1" t="s">
        <v>48</v>
      </c>
      <c r="F11937">
        <v>105.06</v>
      </c>
      <c r="G11937">
        <v>2</v>
      </c>
      <c r="H11937">
        <v>5.61</v>
      </c>
      <c r="I11937">
        <v>6.61</v>
      </c>
      <c r="J11937">
        <v>3</v>
      </c>
      <c r="K11937" s="2">
        <v>40068</v>
      </c>
      <c r="L11937" s="2">
        <v>40070</v>
      </c>
      <c r="M11937" s="2">
        <v>40087</v>
      </c>
      <c r="N11937" s="1" t="s">
        <v>141</v>
      </c>
      <c r="O11937" s="1" t="s">
        <v>142</v>
      </c>
    </row>
    <row r="11938" spans="1:15" x14ac:dyDescent="0.25">
      <c r="A11938">
        <v>98080556</v>
      </c>
      <c r="B11938">
        <v>404435455</v>
      </c>
      <c r="C11938" s="1" t="s">
        <v>132</v>
      </c>
      <c r="D11938" s="1" t="s">
        <v>27</v>
      </c>
      <c r="E11938" s="1" t="s">
        <v>48</v>
      </c>
      <c r="F11938">
        <v>105.06</v>
      </c>
      <c r="G11938">
        <v>2</v>
      </c>
      <c r="H11938">
        <v>8.33</v>
      </c>
      <c r="I11938">
        <v>6.33</v>
      </c>
      <c r="J11938">
        <v>3</v>
      </c>
      <c r="K11938" s="2">
        <v>40206</v>
      </c>
      <c r="L11938" s="2">
        <v>40209</v>
      </c>
      <c r="M11938" s="2">
        <v>40220</v>
      </c>
      <c r="N11938" s="1" t="s">
        <v>143</v>
      </c>
      <c r="O11938" s="1" t="s">
        <v>144</v>
      </c>
    </row>
    <row r="11939" spans="1:15" x14ac:dyDescent="0.25">
      <c r="A11939">
        <v>98080329</v>
      </c>
      <c r="B11939">
        <v>391506118</v>
      </c>
      <c r="C11939" s="1" t="s">
        <v>132</v>
      </c>
      <c r="D11939" s="1" t="s">
        <v>27</v>
      </c>
      <c r="E11939" s="1" t="s">
        <v>48</v>
      </c>
      <c r="F11939">
        <v>105.06</v>
      </c>
      <c r="G11939">
        <v>2</v>
      </c>
      <c r="H11939">
        <v>5.14</v>
      </c>
      <c r="I11939">
        <v>6.14</v>
      </c>
      <c r="J11939">
        <v>3</v>
      </c>
      <c r="K11939" s="2">
        <v>40251</v>
      </c>
      <c r="L11939" s="2">
        <v>40253</v>
      </c>
      <c r="M11939" s="2">
        <v>40264</v>
      </c>
      <c r="N11939" s="1" t="s">
        <v>145</v>
      </c>
      <c r="O11939" s="1" t="s">
        <v>146</v>
      </c>
    </row>
    <row r="11940" spans="1:15" x14ac:dyDescent="0.25">
      <c r="A11940">
        <v>98079796</v>
      </c>
      <c r="B11940">
        <v>551050943</v>
      </c>
      <c r="C11940" s="1" t="s">
        <v>132</v>
      </c>
      <c r="D11940" s="1" t="s">
        <v>27</v>
      </c>
      <c r="E11940" s="1" t="s">
        <v>48</v>
      </c>
      <c r="F11940">
        <v>105.06</v>
      </c>
      <c r="G11940">
        <v>2</v>
      </c>
      <c r="H11940">
        <v>8.75</v>
      </c>
      <c r="I11940">
        <v>5.75</v>
      </c>
      <c r="J11940">
        <v>3</v>
      </c>
      <c r="K11940" s="2">
        <v>40360</v>
      </c>
      <c r="L11940" s="2">
        <v>40361</v>
      </c>
      <c r="M11940" s="2">
        <v>40374</v>
      </c>
      <c r="N11940" s="1" t="s">
        <v>141</v>
      </c>
      <c r="O11940" s="1" t="s">
        <v>142</v>
      </c>
    </row>
    <row r="11941" spans="1:15" x14ac:dyDescent="0.25">
      <c r="A11941">
        <v>98079723</v>
      </c>
      <c r="B11941">
        <v>777301763</v>
      </c>
      <c r="C11941" s="1" t="s">
        <v>132</v>
      </c>
      <c r="D11941" s="1" t="s">
        <v>27</v>
      </c>
      <c r="E11941" s="1" t="s">
        <v>48</v>
      </c>
      <c r="F11941">
        <v>105.06</v>
      </c>
      <c r="G11941">
        <v>2</v>
      </c>
      <c r="H11941">
        <v>8.68</v>
      </c>
      <c r="I11941">
        <v>3.68</v>
      </c>
      <c r="J11941">
        <v>3</v>
      </c>
      <c r="K11941" s="2">
        <v>40378</v>
      </c>
      <c r="L11941" s="2">
        <v>40379</v>
      </c>
      <c r="M11941" s="2">
        <v>40391</v>
      </c>
      <c r="N11941" s="1" t="s">
        <v>141</v>
      </c>
      <c r="O11941" s="1" t="s">
        <v>142</v>
      </c>
    </row>
    <row r="11942" spans="1:15" x14ac:dyDescent="0.25">
      <c r="A11942">
        <v>98079228</v>
      </c>
      <c r="B11942">
        <v>648402267</v>
      </c>
      <c r="C11942" s="1" t="s">
        <v>132</v>
      </c>
      <c r="D11942" s="1" t="s">
        <v>27</v>
      </c>
      <c r="E11942" s="1" t="s">
        <v>48</v>
      </c>
      <c r="F11942">
        <v>105.06</v>
      </c>
      <c r="G11942">
        <v>2</v>
      </c>
      <c r="H11942">
        <v>5.65</v>
      </c>
      <c r="I11942">
        <v>3.65</v>
      </c>
      <c r="J11942">
        <v>3</v>
      </c>
      <c r="K11942" s="2">
        <v>40483</v>
      </c>
      <c r="L11942" s="2">
        <v>40486</v>
      </c>
      <c r="M11942" s="2">
        <v>42508</v>
      </c>
      <c r="N11942" s="1" t="s">
        <v>139</v>
      </c>
      <c r="O11942" s="1" t="s">
        <v>140</v>
      </c>
    </row>
    <row r="11943" spans="1:15" x14ac:dyDescent="0.25">
      <c r="A11943">
        <v>98079114</v>
      </c>
      <c r="B11943">
        <v>677383648</v>
      </c>
      <c r="C11943" s="1" t="s">
        <v>132</v>
      </c>
      <c r="D11943" s="1" t="s">
        <v>27</v>
      </c>
      <c r="E11943" s="1" t="s">
        <v>48</v>
      </c>
      <c r="F11943">
        <v>105.06</v>
      </c>
      <c r="G11943">
        <v>2</v>
      </c>
      <c r="H11943">
        <v>10</v>
      </c>
      <c r="I11943">
        <v>4</v>
      </c>
      <c r="J11943">
        <v>3</v>
      </c>
      <c r="K11943" s="2">
        <v>40506</v>
      </c>
      <c r="L11943" s="2">
        <v>40509</v>
      </c>
      <c r="M11943" s="2">
        <v>40527</v>
      </c>
      <c r="N11943" s="1" t="s">
        <v>147</v>
      </c>
      <c r="O11943" s="1" t="s">
        <v>148</v>
      </c>
    </row>
    <row r="11944" spans="1:15" x14ac:dyDescent="0.25">
      <c r="A11944">
        <v>98078995</v>
      </c>
      <c r="B11944">
        <v>314072367</v>
      </c>
      <c r="C11944" s="1" t="s">
        <v>132</v>
      </c>
      <c r="D11944" s="1" t="s">
        <v>27</v>
      </c>
      <c r="E11944" s="1" t="s">
        <v>48</v>
      </c>
      <c r="F11944">
        <v>105.06</v>
      </c>
      <c r="G11944">
        <v>2</v>
      </c>
      <c r="H11944">
        <v>8.99</v>
      </c>
      <c r="I11944">
        <v>4.99</v>
      </c>
      <c r="J11944">
        <v>3</v>
      </c>
      <c r="K11944" s="2">
        <v>40534</v>
      </c>
      <c r="L11944" s="2">
        <v>40535</v>
      </c>
      <c r="M11944" s="2">
        <v>40548</v>
      </c>
      <c r="N11944" s="1" t="s">
        <v>139</v>
      </c>
      <c r="O11944" s="1" t="s">
        <v>140</v>
      </c>
    </row>
    <row r="11945" spans="1:15" x14ac:dyDescent="0.25">
      <c r="A11945">
        <v>98078851</v>
      </c>
      <c r="B11945">
        <v>249798097</v>
      </c>
      <c r="C11945" s="1" t="s">
        <v>132</v>
      </c>
      <c r="D11945" s="1" t="s">
        <v>27</v>
      </c>
      <c r="E11945" s="1" t="s">
        <v>48</v>
      </c>
      <c r="F11945">
        <v>105.06</v>
      </c>
      <c r="G11945">
        <v>2</v>
      </c>
      <c r="H11945">
        <v>6.99</v>
      </c>
      <c r="I11945">
        <v>4.99</v>
      </c>
      <c r="J11945">
        <v>3</v>
      </c>
      <c r="K11945" s="2">
        <v>40568</v>
      </c>
      <c r="L11945" s="2">
        <v>40569</v>
      </c>
      <c r="M11945" s="2">
        <v>40584</v>
      </c>
      <c r="N11945" s="1" t="s">
        <v>147</v>
      </c>
      <c r="O11945" s="1" t="s">
        <v>148</v>
      </c>
    </row>
    <row r="11946" spans="1:15" x14ac:dyDescent="0.25">
      <c r="A11946">
        <v>98078759</v>
      </c>
      <c r="B11946">
        <v>761266512</v>
      </c>
      <c r="C11946" s="1" t="s">
        <v>132</v>
      </c>
      <c r="D11946" s="1" t="s">
        <v>27</v>
      </c>
      <c r="E11946" s="1" t="s">
        <v>48</v>
      </c>
      <c r="F11946">
        <v>105.06</v>
      </c>
      <c r="G11946">
        <v>2</v>
      </c>
      <c r="H11946">
        <v>7.14</v>
      </c>
      <c r="I11946">
        <v>3.14</v>
      </c>
      <c r="J11946">
        <v>3</v>
      </c>
      <c r="K11946" s="2">
        <v>40584</v>
      </c>
      <c r="L11946" s="2">
        <v>40587</v>
      </c>
      <c r="M11946" s="2">
        <v>42538</v>
      </c>
      <c r="N11946" s="1" t="s">
        <v>143</v>
      </c>
      <c r="O11946" s="1" t="s">
        <v>144</v>
      </c>
    </row>
    <row r="11947" spans="1:15" x14ac:dyDescent="0.25">
      <c r="A11947">
        <v>98078710</v>
      </c>
      <c r="B11947">
        <v>200704420</v>
      </c>
      <c r="C11947" s="1" t="s">
        <v>132</v>
      </c>
      <c r="D11947" s="1" t="s">
        <v>27</v>
      </c>
      <c r="E11947" s="1" t="s">
        <v>48</v>
      </c>
      <c r="F11947">
        <v>105.06</v>
      </c>
      <c r="G11947">
        <v>2</v>
      </c>
      <c r="H11947">
        <v>5.33</v>
      </c>
      <c r="I11947">
        <v>5.33</v>
      </c>
      <c r="J11947">
        <v>3</v>
      </c>
      <c r="K11947" s="2">
        <v>40594</v>
      </c>
      <c r="L11947" s="2">
        <v>40595</v>
      </c>
      <c r="M11947" s="2">
        <v>40611</v>
      </c>
      <c r="N11947" s="1" t="s">
        <v>139</v>
      </c>
      <c r="O11947" s="1" t="s">
        <v>140</v>
      </c>
    </row>
    <row r="11948" spans="1:15" x14ac:dyDescent="0.25">
      <c r="A11948">
        <v>98078597</v>
      </c>
      <c r="B11948">
        <v>567281373</v>
      </c>
      <c r="C11948" s="1" t="s">
        <v>132</v>
      </c>
      <c r="D11948" s="1" t="s">
        <v>27</v>
      </c>
      <c r="E11948" s="1" t="s">
        <v>48</v>
      </c>
      <c r="F11948">
        <v>105.06</v>
      </c>
      <c r="G11948">
        <v>2</v>
      </c>
      <c r="H11948">
        <v>5.73</v>
      </c>
      <c r="I11948">
        <v>4.7300000000000004</v>
      </c>
      <c r="J11948">
        <v>3</v>
      </c>
      <c r="K11948" s="2">
        <v>40616</v>
      </c>
      <c r="L11948" s="2">
        <v>40618</v>
      </c>
      <c r="M11948" s="2">
        <v>40636</v>
      </c>
      <c r="N11948" s="1" t="s">
        <v>147</v>
      </c>
      <c r="O11948" s="1" t="s">
        <v>148</v>
      </c>
    </row>
    <row r="11949" spans="1:15" x14ac:dyDescent="0.25">
      <c r="A11949">
        <v>98078521</v>
      </c>
      <c r="B11949">
        <v>162383747</v>
      </c>
      <c r="C11949" s="1" t="s">
        <v>132</v>
      </c>
      <c r="D11949" s="1" t="s">
        <v>27</v>
      </c>
      <c r="E11949" s="1" t="s">
        <v>48</v>
      </c>
      <c r="F11949">
        <v>105.06</v>
      </c>
      <c r="G11949">
        <v>2</v>
      </c>
      <c r="H11949">
        <v>5.61</v>
      </c>
      <c r="I11949">
        <v>4.6100000000000003</v>
      </c>
      <c r="J11949">
        <v>3</v>
      </c>
      <c r="K11949" s="2">
        <v>40632</v>
      </c>
      <c r="L11949" s="2">
        <v>40634</v>
      </c>
      <c r="M11949" s="2">
        <v>40652</v>
      </c>
      <c r="N11949" s="1" t="s">
        <v>149</v>
      </c>
      <c r="O11949" s="1" t="s">
        <v>150</v>
      </c>
    </row>
    <row r="11950" spans="1:15" x14ac:dyDescent="0.25">
      <c r="A11950">
        <v>98078479</v>
      </c>
      <c r="B11950">
        <v>126466824</v>
      </c>
      <c r="C11950" s="1" t="s">
        <v>132</v>
      </c>
      <c r="D11950" s="1" t="s">
        <v>27</v>
      </c>
      <c r="E11950" s="1" t="s">
        <v>48</v>
      </c>
      <c r="F11950">
        <v>105.06</v>
      </c>
      <c r="G11950">
        <v>2</v>
      </c>
      <c r="H11950">
        <v>6.61</v>
      </c>
      <c r="I11950">
        <v>5.61</v>
      </c>
      <c r="J11950">
        <v>3</v>
      </c>
      <c r="K11950" s="2">
        <v>40643</v>
      </c>
      <c r="L11950" s="2">
        <v>40644</v>
      </c>
      <c r="M11950" s="2">
        <v>42548</v>
      </c>
      <c r="N11950" s="1" t="s">
        <v>139</v>
      </c>
      <c r="O11950" s="1" t="s">
        <v>140</v>
      </c>
    </row>
    <row r="11951" spans="1:15" x14ac:dyDescent="0.25">
      <c r="A11951">
        <v>98078049</v>
      </c>
      <c r="B11951">
        <v>707476699</v>
      </c>
      <c r="C11951" s="1" t="s">
        <v>132</v>
      </c>
      <c r="D11951" s="1" t="s">
        <v>27</v>
      </c>
      <c r="E11951" s="1" t="s">
        <v>48</v>
      </c>
      <c r="F11951">
        <v>105.06</v>
      </c>
      <c r="G11951">
        <v>2</v>
      </c>
      <c r="H11951">
        <v>7.99</v>
      </c>
      <c r="I11951">
        <v>5.99</v>
      </c>
      <c r="J11951">
        <v>3</v>
      </c>
      <c r="K11951" s="2">
        <v>40733</v>
      </c>
      <c r="L11951" s="2">
        <v>40734</v>
      </c>
      <c r="M11951" s="2">
        <v>40750</v>
      </c>
      <c r="N11951" s="1" t="s">
        <v>141</v>
      </c>
      <c r="O11951" s="1" t="s">
        <v>142</v>
      </c>
    </row>
    <row r="11952" spans="1:15" x14ac:dyDescent="0.25">
      <c r="A11952">
        <v>98077950</v>
      </c>
      <c r="B11952">
        <v>369207282</v>
      </c>
      <c r="C11952" s="1" t="s">
        <v>132</v>
      </c>
      <c r="D11952" s="1" t="s">
        <v>27</v>
      </c>
      <c r="E11952" s="1" t="s">
        <v>48</v>
      </c>
      <c r="F11952">
        <v>105.06</v>
      </c>
      <c r="G11952">
        <v>2</v>
      </c>
      <c r="H11952">
        <v>6</v>
      </c>
      <c r="I11952">
        <v>3</v>
      </c>
      <c r="J11952">
        <v>3</v>
      </c>
      <c r="K11952" s="2">
        <v>40751</v>
      </c>
      <c r="L11952" s="2">
        <v>40752</v>
      </c>
      <c r="M11952" s="2">
        <v>40764</v>
      </c>
      <c r="N11952" s="1" t="s">
        <v>143</v>
      </c>
      <c r="O11952" s="1" t="s">
        <v>144</v>
      </c>
    </row>
    <row r="11953" spans="1:15" x14ac:dyDescent="0.25">
      <c r="A11953">
        <v>98077806</v>
      </c>
      <c r="B11953">
        <v>272491500</v>
      </c>
      <c r="C11953" s="1" t="s">
        <v>132</v>
      </c>
      <c r="D11953" s="1" t="s">
        <v>27</v>
      </c>
      <c r="E11953" s="1" t="s">
        <v>48</v>
      </c>
      <c r="F11953">
        <v>105.06</v>
      </c>
      <c r="G11953">
        <v>2</v>
      </c>
      <c r="H11953">
        <v>7.58</v>
      </c>
      <c r="I11953">
        <v>6.58</v>
      </c>
      <c r="J11953">
        <v>3</v>
      </c>
      <c r="K11953" s="2">
        <v>40783</v>
      </c>
      <c r="L11953" s="2">
        <v>40784</v>
      </c>
      <c r="M11953" s="2">
        <v>40804</v>
      </c>
      <c r="N11953" s="1" t="s">
        <v>147</v>
      </c>
      <c r="O11953" s="1" t="s">
        <v>148</v>
      </c>
    </row>
    <row r="11954" spans="1:15" x14ac:dyDescent="0.25">
      <c r="A11954">
        <v>98077644</v>
      </c>
      <c r="B11954">
        <v>821972070</v>
      </c>
      <c r="C11954" s="1" t="s">
        <v>132</v>
      </c>
      <c r="D11954" s="1" t="s">
        <v>27</v>
      </c>
      <c r="E11954" s="1" t="s">
        <v>48</v>
      </c>
      <c r="F11954">
        <v>105.06</v>
      </c>
      <c r="G11954">
        <v>2</v>
      </c>
      <c r="H11954">
        <v>5.58</v>
      </c>
      <c r="I11954">
        <v>3.58</v>
      </c>
      <c r="J11954">
        <v>3</v>
      </c>
      <c r="K11954" s="2">
        <v>40816</v>
      </c>
      <c r="L11954" s="2">
        <v>40818</v>
      </c>
      <c r="M11954" s="2">
        <v>40830</v>
      </c>
      <c r="N11954" s="1" t="s">
        <v>141</v>
      </c>
      <c r="O11954" s="1" t="s">
        <v>142</v>
      </c>
    </row>
    <row r="11955" spans="1:15" x14ac:dyDescent="0.25">
      <c r="A11955">
        <v>98077572</v>
      </c>
      <c r="B11955">
        <v>220834258</v>
      </c>
      <c r="C11955" s="1" t="s">
        <v>132</v>
      </c>
      <c r="D11955" s="1" t="s">
        <v>27</v>
      </c>
      <c r="E11955" s="1" t="s">
        <v>48</v>
      </c>
      <c r="F11955">
        <v>105.06</v>
      </c>
      <c r="G11955">
        <v>2</v>
      </c>
      <c r="H11955">
        <v>9.84</v>
      </c>
      <c r="I11955">
        <v>3.84</v>
      </c>
      <c r="J11955">
        <v>3</v>
      </c>
      <c r="K11955" s="2">
        <v>40831</v>
      </c>
      <c r="L11955" s="2">
        <v>40834</v>
      </c>
      <c r="M11955" s="2">
        <v>40850</v>
      </c>
      <c r="N11955" s="1" t="s">
        <v>139</v>
      </c>
      <c r="O11955" s="1" t="s">
        <v>140</v>
      </c>
    </row>
    <row r="11956" spans="1:15" x14ac:dyDescent="0.25">
      <c r="A11956">
        <v>98077251</v>
      </c>
      <c r="B11956">
        <v>512817841</v>
      </c>
      <c r="C11956" s="1" t="s">
        <v>132</v>
      </c>
      <c r="D11956" s="1" t="s">
        <v>27</v>
      </c>
      <c r="E11956" s="1" t="s">
        <v>48</v>
      </c>
      <c r="F11956">
        <v>105.06</v>
      </c>
      <c r="G11956">
        <v>2</v>
      </c>
      <c r="H11956">
        <v>6.99</v>
      </c>
      <c r="I11956">
        <v>4.99</v>
      </c>
      <c r="J11956">
        <v>3</v>
      </c>
      <c r="K11956" s="2">
        <v>40905</v>
      </c>
      <c r="L11956" s="2">
        <v>40906</v>
      </c>
      <c r="M11956" s="2">
        <v>40917</v>
      </c>
      <c r="N11956" s="1" t="s">
        <v>147</v>
      </c>
      <c r="O11956" s="1" t="s">
        <v>148</v>
      </c>
    </row>
    <row r="11957" spans="1:15" x14ac:dyDescent="0.25">
      <c r="A11957">
        <v>98076790</v>
      </c>
      <c r="B11957">
        <v>126466824</v>
      </c>
      <c r="C11957" s="1" t="s">
        <v>132</v>
      </c>
      <c r="D11957" s="1" t="s">
        <v>27</v>
      </c>
      <c r="E11957" s="1" t="s">
        <v>48</v>
      </c>
      <c r="F11957">
        <v>105.06</v>
      </c>
      <c r="G11957">
        <v>2</v>
      </c>
      <c r="H11957">
        <v>5.84</v>
      </c>
      <c r="I11957">
        <v>3.84</v>
      </c>
      <c r="J11957">
        <v>3</v>
      </c>
      <c r="K11957" s="2">
        <v>41004</v>
      </c>
      <c r="L11957" s="2">
        <v>41006</v>
      </c>
      <c r="M11957" s="2">
        <v>42640</v>
      </c>
      <c r="N11957" s="1" t="s">
        <v>147</v>
      </c>
      <c r="O11957" s="1" t="s">
        <v>148</v>
      </c>
    </row>
    <row r="11958" spans="1:15" x14ac:dyDescent="0.25">
      <c r="A11958">
        <v>98076743</v>
      </c>
      <c r="B11958">
        <v>565333786</v>
      </c>
      <c r="C11958" s="1" t="s">
        <v>132</v>
      </c>
      <c r="D11958" s="1" t="s">
        <v>27</v>
      </c>
      <c r="E11958" s="1" t="s">
        <v>48</v>
      </c>
      <c r="F11958">
        <v>105.06</v>
      </c>
      <c r="G11958">
        <v>2</v>
      </c>
      <c r="H11958">
        <v>7.36</v>
      </c>
      <c r="I11958">
        <v>6.36</v>
      </c>
      <c r="J11958">
        <v>3</v>
      </c>
      <c r="K11958" s="2">
        <v>41014</v>
      </c>
      <c r="L11958" s="2">
        <v>41017</v>
      </c>
      <c r="M11958" s="2">
        <v>41024</v>
      </c>
      <c r="N11958" s="1" t="s">
        <v>145</v>
      </c>
      <c r="O11958" s="1" t="s">
        <v>146</v>
      </c>
    </row>
    <row r="11959" spans="1:15" x14ac:dyDescent="0.25">
      <c r="A11959">
        <v>98076563</v>
      </c>
      <c r="B11959">
        <v>700754953</v>
      </c>
      <c r="C11959" s="1" t="s">
        <v>132</v>
      </c>
      <c r="D11959" s="1" t="s">
        <v>27</v>
      </c>
      <c r="E11959" s="1" t="s">
        <v>48</v>
      </c>
      <c r="F11959">
        <v>105.06</v>
      </c>
      <c r="G11959">
        <v>2</v>
      </c>
      <c r="H11959">
        <v>6.2</v>
      </c>
      <c r="I11959">
        <v>5.2</v>
      </c>
      <c r="J11959">
        <v>3</v>
      </c>
      <c r="K11959" s="2">
        <v>41052</v>
      </c>
      <c r="L11959" s="2">
        <v>41055</v>
      </c>
      <c r="M11959" s="2">
        <v>41074</v>
      </c>
      <c r="N11959" s="1" t="s">
        <v>133</v>
      </c>
      <c r="O11959" s="1" t="s">
        <v>134</v>
      </c>
    </row>
    <row r="11960" spans="1:15" x14ac:dyDescent="0.25">
      <c r="A11960">
        <v>98076525</v>
      </c>
      <c r="B11960">
        <v>548390931</v>
      </c>
      <c r="C11960" s="1" t="s">
        <v>132</v>
      </c>
      <c r="D11960" s="1" t="s">
        <v>27</v>
      </c>
      <c r="E11960" s="1" t="s">
        <v>48</v>
      </c>
      <c r="F11960">
        <v>105.06</v>
      </c>
      <c r="G11960">
        <v>2</v>
      </c>
      <c r="H11960">
        <v>8.73</v>
      </c>
      <c r="I11960">
        <v>5.73</v>
      </c>
      <c r="J11960">
        <v>3</v>
      </c>
      <c r="K11960" s="2">
        <v>41061</v>
      </c>
      <c r="L11960" s="2">
        <v>41062</v>
      </c>
      <c r="M11960" s="2">
        <v>41077</v>
      </c>
      <c r="N11960" s="1" t="s">
        <v>133</v>
      </c>
      <c r="O11960" s="1" t="s">
        <v>134</v>
      </c>
    </row>
    <row r="11961" spans="1:15" x14ac:dyDescent="0.25">
      <c r="A11961">
        <v>98076441</v>
      </c>
      <c r="B11961">
        <v>664948076</v>
      </c>
      <c r="C11961" s="1" t="s">
        <v>132</v>
      </c>
      <c r="D11961" s="1" t="s">
        <v>27</v>
      </c>
      <c r="E11961" s="1" t="s">
        <v>48</v>
      </c>
      <c r="F11961">
        <v>105.06</v>
      </c>
      <c r="G11961">
        <v>2</v>
      </c>
      <c r="H11961">
        <v>9.61</v>
      </c>
      <c r="I11961">
        <v>3.61</v>
      </c>
      <c r="J11961">
        <v>3</v>
      </c>
      <c r="K11961" s="2">
        <v>41077</v>
      </c>
      <c r="L11961" s="2">
        <v>41078</v>
      </c>
      <c r="M11961" s="2">
        <v>41088</v>
      </c>
      <c r="N11961" s="1" t="s">
        <v>143</v>
      </c>
      <c r="O11961" s="1" t="s">
        <v>144</v>
      </c>
    </row>
    <row r="11962" spans="1:15" x14ac:dyDescent="0.25">
      <c r="A11962">
        <v>98076405</v>
      </c>
      <c r="B11962">
        <v>198717395</v>
      </c>
      <c r="C11962" s="1" t="s">
        <v>132</v>
      </c>
      <c r="D11962" s="1" t="s">
        <v>27</v>
      </c>
      <c r="E11962" s="1" t="s">
        <v>48</v>
      </c>
      <c r="F11962">
        <v>105.06</v>
      </c>
      <c r="G11962">
        <v>2</v>
      </c>
      <c r="H11962">
        <v>9.84</v>
      </c>
      <c r="I11962">
        <v>4.84</v>
      </c>
      <c r="J11962">
        <v>3</v>
      </c>
      <c r="K11962" s="2">
        <v>41085</v>
      </c>
      <c r="L11962" s="2">
        <v>41086</v>
      </c>
      <c r="M11962" s="2">
        <v>41105</v>
      </c>
      <c r="N11962" s="1" t="s">
        <v>139</v>
      </c>
      <c r="O11962" s="1" t="s">
        <v>140</v>
      </c>
    </row>
    <row r="11963" spans="1:15" x14ac:dyDescent="0.25">
      <c r="A11963">
        <v>98076132</v>
      </c>
      <c r="B11963">
        <v>674406500</v>
      </c>
      <c r="C11963" s="1" t="s">
        <v>132</v>
      </c>
      <c r="D11963" s="1" t="s">
        <v>27</v>
      </c>
      <c r="E11963" s="1" t="s">
        <v>48</v>
      </c>
      <c r="F11963">
        <v>105.06</v>
      </c>
      <c r="G11963">
        <v>2</v>
      </c>
      <c r="H11963">
        <v>6.45</v>
      </c>
      <c r="I11963">
        <v>5.45</v>
      </c>
      <c r="J11963">
        <v>3</v>
      </c>
      <c r="K11963" s="2">
        <v>41143</v>
      </c>
      <c r="L11963" s="2">
        <v>41145</v>
      </c>
      <c r="M11963" s="2">
        <v>41156</v>
      </c>
      <c r="N11963" s="1" t="s">
        <v>137</v>
      </c>
      <c r="O11963" s="1" t="s">
        <v>138</v>
      </c>
    </row>
    <row r="11964" spans="1:15" x14ac:dyDescent="0.25">
      <c r="A11964">
        <v>98076073</v>
      </c>
      <c r="B11964">
        <v>369207282</v>
      </c>
      <c r="C11964" s="1" t="s">
        <v>132</v>
      </c>
      <c r="D11964" s="1" t="s">
        <v>27</v>
      </c>
      <c r="E11964" s="1" t="s">
        <v>48</v>
      </c>
      <c r="F11964">
        <v>105.06</v>
      </c>
      <c r="G11964">
        <v>2</v>
      </c>
      <c r="H11964">
        <v>8.1</v>
      </c>
      <c r="I11964">
        <v>5.0999999999999996</v>
      </c>
      <c r="J11964">
        <v>3</v>
      </c>
      <c r="K11964" s="2">
        <v>41157</v>
      </c>
      <c r="L11964" s="2">
        <v>41158</v>
      </c>
      <c r="M11964" s="2">
        <v>42679</v>
      </c>
      <c r="N11964" s="1" t="s">
        <v>139</v>
      </c>
      <c r="O11964" s="1" t="s">
        <v>140</v>
      </c>
    </row>
    <row r="11965" spans="1:15" x14ac:dyDescent="0.25">
      <c r="A11965">
        <v>98076004</v>
      </c>
      <c r="B11965">
        <v>794332386</v>
      </c>
      <c r="C11965" s="1" t="s">
        <v>132</v>
      </c>
      <c r="D11965" s="1" t="s">
        <v>27</v>
      </c>
      <c r="E11965" s="1" t="s">
        <v>48</v>
      </c>
      <c r="F11965">
        <v>105.06</v>
      </c>
      <c r="G11965">
        <v>2</v>
      </c>
      <c r="H11965">
        <v>9.25</v>
      </c>
      <c r="I11965">
        <v>3.25</v>
      </c>
      <c r="J11965">
        <v>3</v>
      </c>
      <c r="K11965" s="2">
        <v>41169</v>
      </c>
      <c r="L11965" s="2">
        <v>41172</v>
      </c>
      <c r="M11965" s="2">
        <v>41188</v>
      </c>
      <c r="N11965" s="1" t="s">
        <v>135</v>
      </c>
      <c r="O11965" s="1" t="s">
        <v>136</v>
      </c>
    </row>
    <row r="11966" spans="1:15" x14ac:dyDescent="0.25">
      <c r="A11966">
        <v>98075891</v>
      </c>
      <c r="B11966">
        <v>476846252</v>
      </c>
      <c r="C11966" s="1" t="s">
        <v>132</v>
      </c>
      <c r="D11966" s="1" t="s">
        <v>27</v>
      </c>
      <c r="E11966" s="1" t="s">
        <v>48</v>
      </c>
      <c r="F11966">
        <v>105.06</v>
      </c>
      <c r="G11966">
        <v>2</v>
      </c>
      <c r="H11966">
        <v>9.4499999999999993</v>
      </c>
      <c r="I11966">
        <v>4.45</v>
      </c>
      <c r="J11966">
        <v>3</v>
      </c>
      <c r="K11966" s="2">
        <v>41190</v>
      </c>
      <c r="L11966" s="2">
        <v>41193</v>
      </c>
      <c r="M11966" s="2">
        <v>41200</v>
      </c>
      <c r="N11966" s="1" t="s">
        <v>139</v>
      </c>
      <c r="O11966" s="1" t="s">
        <v>140</v>
      </c>
    </row>
    <row r="11967" spans="1:15" x14ac:dyDescent="0.25">
      <c r="A11967">
        <v>98075669</v>
      </c>
      <c r="B11967">
        <v>321553436</v>
      </c>
      <c r="C11967" s="1" t="s">
        <v>132</v>
      </c>
      <c r="D11967" s="1" t="s">
        <v>27</v>
      </c>
      <c r="E11967" s="1" t="s">
        <v>48</v>
      </c>
      <c r="F11967">
        <v>105.06</v>
      </c>
      <c r="G11967">
        <v>2</v>
      </c>
      <c r="H11967">
        <v>6.86</v>
      </c>
      <c r="I11967">
        <v>4.8600000000000003</v>
      </c>
      <c r="J11967">
        <v>3</v>
      </c>
      <c r="K11967" s="2">
        <v>41235</v>
      </c>
      <c r="L11967" s="2">
        <v>41237</v>
      </c>
      <c r="M11967" s="2">
        <v>41250</v>
      </c>
      <c r="N11967" s="1" t="s">
        <v>137</v>
      </c>
      <c r="O11967" s="1" t="s">
        <v>138</v>
      </c>
    </row>
    <row r="11968" spans="1:15" x14ac:dyDescent="0.25">
      <c r="A11968">
        <v>98075504</v>
      </c>
      <c r="B11968">
        <v>370008934</v>
      </c>
      <c r="C11968" s="1" t="s">
        <v>132</v>
      </c>
      <c r="D11968" s="1" t="s">
        <v>27</v>
      </c>
      <c r="E11968" s="1" t="s">
        <v>48</v>
      </c>
      <c r="F11968">
        <v>105.06</v>
      </c>
      <c r="G11968">
        <v>2</v>
      </c>
      <c r="H11968">
        <v>6</v>
      </c>
      <c r="I11968">
        <v>6</v>
      </c>
      <c r="J11968">
        <v>3</v>
      </c>
      <c r="K11968" s="2">
        <v>41269</v>
      </c>
      <c r="L11968" s="2">
        <v>41272</v>
      </c>
      <c r="M11968" s="2">
        <v>41289</v>
      </c>
      <c r="N11968" s="1" t="s">
        <v>141</v>
      </c>
      <c r="O11968" s="1" t="s">
        <v>142</v>
      </c>
    </row>
    <row r="11969" spans="1:15" x14ac:dyDescent="0.25">
      <c r="A11969">
        <v>98075396</v>
      </c>
      <c r="B11969">
        <v>225237308</v>
      </c>
      <c r="C11969" s="1" t="s">
        <v>132</v>
      </c>
      <c r="D11969" s="1" t="s">
        <v>27</v>
      </c>
      <c r="E11969" s="1" t="s">
        <v>48</v>
      </c>
      <c r="F11969">
        <v>105.06</v>
      </c>
      <c r="G11969">
        <v>2</v>
      </c>
      <c r="H11969">
        <v>7.88</v>
      </c>
      <c r="I11969">
        <v>3.88</v>
      </c>
      <c r="J11969">
        <v>3</v>
      </c>
      <c r="K11969" s="2">
        <v>41292</v>
      </c>
      <c r="L11969" s="2">
        <v>41293</v>
      </c>
      <c r="M11969" s="2">
        <v>42710</v>
      </c>
      <c r="N11969" s="1" t="s">
        <v>139</v>
      </c>
      <c r="O11969" s="1" t="s">
        <v>140</v>
      </c>
    </row>
    <row r="11970" spans="1:15" x14ac:dyDescent="0.25">
      <c r="A11970">
        <v>98075384</v>
      </c>
      <c r="B11970">
        <v>270034059</v>
      </c>
      <c r="C11970" s="1" t="s">
        <v>132</v>
      </c>
      <c r="D11970" s="1" t="s">
        <v>27</v>
      </c>
      <c r="E11970" s="1" t="s">
        <v>48</v>
      </c>
      <c r="F11970">
        <v>105.06</v>
      </c>
      <c r="G11970">
        <v>2</v>
      </c>
      <c r="H11970">
        <v>7</v>
      </c>
      <c r="I11970">
        <v>6</v>
      </c>
      <c r="J11970">
        <v>3</v>
      </c>
      <c r="K11970" s="2">
        <v>41295</v>
      </c>
      <c r="L11970" s="2">
        <v>41296</v>
      </c>
      <c r="M11970" s="2">
        <v>42713</v>
      </c>
      <c r="N11970" s="1" t="s">
        <v>137</v>
      </c>
      <c r="O11970" s="1" t="s">
        <v>138</v>
      </c>
    </row>
    <row r="11971" spans="1:15" x14ac:dyDescent="0.25">
      <c r="A11971">
        <v>98075153</v>
      </c>
      <c r="B11971">
        <v>367478878</v>
      </c>
      <c r="C11971" s="1" t="s">
        <v>132</v>
      </c>
      <c r="D11971" s="1" t="s">
        <v>27</v>
      </c>
      <c r="E11971" s="1" t="s">
        <v>48</v>
      </c>
      <c r="F11971">
        <v>105.06</v>
      </c>
      <c r="G11971">
        <v>2</v>
      </c>
      <c r="H11971">
        <v>6</v>
      </c>
      <c r="I11971">
        <v>3</v>
      </c>
      <c r="J11971">
        <v>3</v>
      </c>
      <c r="K11971" s="2">
        <v>41340</v>
      </c>
      <c r="L11971" s="2">
        <v>41341</v>
      </c>
      <c r="M11971" s="2">
        <v>41349</v>
      </c>
      <c r="N11971" s="1" t="s">
        <v>141</v>
      </c>
      <c r="O11971" s="1" t="s">
        <v>142</v>
      </c>
    </row>
    <row r="11972" spans="1:15" x14ac:dyDescent="0.25">
      <c r="A11972">
        <v>98075126</v>
      </c>
      <c r="B11972">
        <v>452241159</v>
      </c>
      <c r="C11972" s="1" t="s">
        <v>132</v>
      </c>
      <c r="D11972" s="1" t="s">
        <v>27</v>
      </c>
      <c r="E11972" s="1" t="s">
        <v>48</v>
      </c>
      <c r="F11972">
        <v>105.06</v>
      </c>
      <c r="G11972">
        <v>2</v>
      </c>
      <c r="H11972">
        <v>8.75</v>
      </c>
      <c r="I11972">
        <v>6.75</v>
      </c>
      <c r="J11972">
        <v>3</v>
      </c>
      <c r="K11972" s="2">
        <v>41345</v>
      </c>
      <c r="L11972" s="2">
        <v>41348</v>
      </c>
      <c r="M11972" s="2">
        <v>41360</v>
      </c>
      <c r="N11972" s="1" t="s">
        <v>139</v>
      </c>
      <c r="O11972" s="1" t="s">
        <v>140</v>
      </c>
    </row>
    <row r="11973" spans="1:15" x14ac:dyDescent="0.25">
      <c r="A11973">
        <v>98074943</v>
      </c>
      <c r="B11973">
        <v>596188269</v>
      </c>
      <c r="C11973" s="1" t="s">
        <v>132</v>
      </c>
      <c r="D11973" s="1" t="s">
        <v>27</v>
      </c>
      <c r="E11973" s="1" t="s">
        <v>48</v>
      </c>
      <c r="F11973">
        <v>105.06</v>
      </c>
      <c r="G11973">
        <v>2</v>
      </c>
      <c r="H11973">
        <v>9.8800000000000008</v>
      </c>
      <c r="I11973">
        <v>6.88</v>
      </c>
      <c r="J11973">
        <v>3</v>
      </c>
      <c r="K11973" s="2">
        <v>41384</v>
      </c>
      <c r="L11973" s="2">
        <v>41386</v>
      </c>
      <c r="M11973" s="2">
        <v>41393</v>
      </c>
      <c r="N11973" s="1" t="s">
        <v>143</v>
      </c>
      <c r="O11973" s="1" t="s">
        <v>144</v>
      </c>
    </row>
    <row r="11974" spans="1:15" x14ac:dyDescent="0.25">
      <c r="A11974">
        <v>98074580</v>
      </c>
      <c r="B11974">
        <v>875729150</v>
      </c>
      <c r="C11974" s="1" t="s">
        <v>132</v>
      </c>
      <c r="D11974" s="1" t="s">
        <v>27</v>
      </c>
      <c r="E11974" s="1" t="s">
        <v>48</v>
      </c>
      <c r="F11974">
        <v>105.06</v>
      </c>
      <c r="G11974">
        <v>2</v>
      </c>
      <c r="H11974">
        <v>6.45</v>
      </c>
      <c r="I11974">
        <v>3.45</v>
      </c>
      <c r="J11974">
        <v>3</v>
      </c>
      <c r="K11974" s="2">
        <v>41458</v>
      </c>
      <c r="L11974" s="2">
        <v>41460</v>
      </c>
      <c r="M11974" s="2">
        <v>41474</v>
      </c>
      <c r="N11974" s="1" t="s">
        <v>149</v>
      </c>
      <c r="O11974" s="1" t="s">
        <v>150</v>
      </c>
    </row>
    <row r="11975" spans="1:15" x14ac:dyDescent="0.25">
      <c r="A11975">
        <v>98074553</v>
      </c>
      <c r="B11975">
        <v>548390931</v>
      </c>
      <c r="C11975" s="1" t="s">
        <v>132</v>
      </c>
      <c r="D11975" s="1" t="s">
        <v>27</v>
      </c>
      <c r="E11975" s="1" t="s">
        <v>48</v>
      </c>
      <c r="F11975">
        <v>105.06</v>
      </c>
      <c r="G11975">
        <v>2</v>
      </c>
      <c r="H11975">
        <v>8.84</v>
      </c>
      <c r="I11975">
        <v>3.84</v>
      </c>
      <c r="J11975">
        <v>3</v>
      </c>
      <c r="K11975" s="2">
        <v>41467</v>
      </c>
      <c r="L11975" s="2">
        <v>41468</v>
      </c>
      <c r="M11975" s="2">
        <v>41478</v>
      </c>
      <c r="N11975" s="1" t="s">
        <v>147</v>
      </c>
      <c r="O11975" s="1" t="s">
        <v>148</v>
      </c>
    </row>
    <row r="11976" spans="1:15" x14ac:dyDescent="0.25">
      <c r="A11976">
        <v>98074350</v>
      </c>
      <c r="B11976">
        <v>198740617</v>
      </c>
      <c r="C11976" s="1" t="s">
        <v>132</v>
      </c>
      <c r="D11976" s="1" t="s">
        <v>27</v>
      </c>
      <c r="E11976" s="1" t="s">
        <v>48</v>
      </c>
      <c r="F11976">
        <v>105.06</v>
      </c>
      <c r="G11976">
        <v>2</v>
      </c>
      <c r="H11976">
        <v>5.45</v>
      </c>
      <c r="I11976">
        <v>6.45</v>
      </c>
      <c r="J11976">
        <v>3</v>
      </c>
      <c r="K11976" s="2">
        <v>41503</v>
      </c>
      <c r="L11976" s="2">
        <v>41506</v>
      </c>
      <c r="M11976" s="2">
        <v>41513</v>
      </c>
      <c r="N11976" s="1" t="s">
        <v>141</v>
      </c>
      <c r="O11976" s="1" t="s">
        <v>142</v>
      </c>
    </row>
    <row r="11977" spans="1:15" x14ac:dyDescent="0.25">
      <c r="A11977">
        <v>98074318</v>
      </c>
      <c r="B11977">
        <v>728304917</v>
      </c>
      <c r="C11977" s="1" t="s">
        <v>132</v>
      </c>
      <c r="D11977" s="1" t="s">
        <v>27</v>
      </c>
      <c r="E11977" s="1" t="s">
        <v>48</v>
      </c>
      <c r="F11977">
        <v>105.06</v>
      </c>
      <c r="G11977">
        <v>2</v>
      </c>
      <c r="H11977">
        <v>6.84</v>
      </c>
      <c r="I11977">
        <v>6.84</v>
      </c>
      <c r="J11977">
        <v>3</v>
      </c>
      <c r="K11977" s="2">
        <v>41513</v>
      </c>
      <c r="L11977" s="2">
        <v>41515</v>
      </c>
      <c r="M11977" s="2">
        <v>41532</v>
      </c>
      <c r="N11977" s="1" t="s">
        <v>147</v>
      </c>
      <c r="O11977" s="1" t="s">
        <v>148</v>
      </c>
    </row>
    <row r="11978" spans="1:15" x14ac:dyDescent="0.25">
      <c r="A11978">
        <v>98074249</v>
      </c>
      <c r="B11978">
        <v>369531322</v>
      </c>
      <c r="C11978" s="1" t="s">
        <v>132</v>
      </c>
      <c r="D11978" s="1" t="s">
        <v>27</v>
      </c>
      <c r="E11978" s="1" t="s">
        <v>48</v>
      </c>
      <c r="F11978">
        <v>105.06</v>
      </c>
      <c r="G11978">
        <v>2</v>
      </c>
      <c r="H11978">
        <v>9</v>
      </c>
      <c r="I11978">
        <v>4</v>
      </c>
      <c r="J11978">
        <v>3</v>
      </c>
      <c r="K11978" s="2">
        <v>41528</v>
      </c>
      <c r="L11978" s="2">
        <v>41530</v>
      </c>
      <c r="M11978" s="2">
        <v>41549</v>
      </c>
      <c r="N11978" s="1" t="s">
        <v>135</v>
      </c>
      <c r="O11978" s="1" t="s">
        <v>136</v>
      </c>
    </row>
    <row r="11979" spans="1:15" x14ac:dyDescent="0.25">
      <c r="A11979">
        <v>98074014</v>
      </c>
      <c r="B11979">
        <v>512817841</v>
      </c>
      <c r="C11979" s="1" t="s">
        <v>132</v>
      </c>
      <c r="D11979" s="1" t="s">
        <v>27</v>
      </c>
      <c r="E11979" s="1" t="s">
        <v>48</v>
      </c>
      <c r="F11979">
        <v>105.06</v>
      </c>
      <c r="G11979">
        <v>2</v>
      </c>
      <c r="H11979">
        <v>9.99</v>
      </c>
      <c r="I11979">
        <v>4.99</v>
      </c>
      <c r="J11979">
        <v>3</v>
      </c>
      <c r="K11979" s="2">
        <v>41578</v>
      </c>
      <c r="L11979" s="2">
        <v>41581</v>
      </c>
      <c r="M11979" s="2">
        <v>42795</v>
      </c>
      <c r="N11979" s="1" t="s">
        <v>149</v>
      </c>
      <c r="O11979" s="1" t="s">
        <v>150</v>
      </c>
    </row>
    <row r="11980" spans="1:15" x14ac:dyDescent="0.25">
      <c r="A11980">
        <v>98073757</v>
      </c>
      <c r="B11980">
        <v>568383385</v>
      </c>
      <c r="C11980" s="1" t="s">
        <v>132</v>
      </c>
      <c r="D11980" s="1" t="s">
        <v>27</v>
      </c>
      <c r="E11980" s="1" t="s">
        <v>48</v>
      </c>
      <c r="F11980">
        <v>105.06</v>
      </c>
      <c r="G11980">
        <v>2</v>
      </c>
      <c r="H11980">
        <v>5.58</v>
      </c>
      <c r="I11980">
        <v>6.58</v>
      </c>
      <c r="J11980">
        <v>3</v>
      </c>
      <c r="K11980" s="2">
        <v>41633</v>
      </c>
      <c r="L11980" s="2">
        <v>41635</v>
      </c>
      <c r="M11980" s="2">
        <v>41652</v>
      </c>
      <c r="N11980" s="1" t="s">
        <v>141</v>
      </c>
      <c r="O11980" s="1" t="s">
        <v>142</v>
      </c>
    </row>
    <row r="11981" spans="1:15" x14ac:dyDescent="0.25">
      <c r="A11981">
        <v>98073744</v>
      </c>
      <c r="B11981">
        <v>683896944</v>
      </c>
      <c r="C11981" s="1" t="s">
        <v>132</v>
      </c>
      <c r="D11981" s="1" t="s">
        <v>27</v>
      </c>
      <c r="E11981" s="1" t="s">
        <v>48</v>
      </c>
      <c r="F11981">
        <v>105.06</v>
      </c>
      <c r="G11981">
        <v>2</v>
      </c>
      <c r="H11981">
        <v>5</v>
      </c>
      <c r="I11981">
        <v>6</v>
      </c>
      <c r="J11981">
        <v>3</v>
      </c>
      <c r="K11981" s="2">
        <v>41636</v>
      </c>
      <c r="L11981" s="2">
        <v>41638</v>
      </c>
      <c r="M11981" s="2">
        <v>42812</v>
      </c>
      <c r="N11981" s="1" t="s">
        <v>149</v>
      </c>
      <c r="O11981" s="1" t="s">
        <v>150</v>
      </c>
    </row>
    <row r="11982" spans="1:15" x14ac:dyDescent="0.25">
      <c r="A11982">
        <v>98073494</v>
      </c>
      <c r="B11982">
        <v>477490358</v>
      </c>
      <c r="C11982" s="1" t="s">
        <v>132</v>
      </c>
      <c r="D11982" s="1" t="s">
        <v>27</v>
      </c>
      <c r="E11982" s="1" t="s">
        <v>48</v>
      </c>
      <c r="F11982">
        <v>105.06</v>
      </c>
      <c r="G11982">
        <v>2</v>
      </c>
      <c r="H11982">
        <v>9.1199999999999992</v>
      </c>
      <c r="I11982">
        <v>5.12</v>
      </c>
      <c r="J11982">
        <v>3</v>
      </c>
      <c r="K11982" s="2">
        <v>41684</v>
      </c>
      <c r="L11982" s="2">
        <v>41685</v>
      </c>
      <c r="M11982" s="2">
        <v>41704</v>
      </c>
      <c r="N11982" s="1" t="s">
        <v>143</v>
      </c>
      <c r="O11982" s="1" t="s">
        <v>144</v>
      </c>
    </row>
    <row r="11983" spans="1:15" x14ac:dyDescent="0.25">
      <c r="A11983">
        <v>98073386</v>
      </c>
      <c r="B11983">
        <v>680594379</v>
      </c>
      <c r="C11983" s="1" t="s">
        <v>132</v>
      </c>
      <c r="D11983" s="1" t="s">
        <v>27</v>
      </c>
      <c r="E11983" s="1" t="s">
        <v>48</v>
      </c>
      <c r="F11983">
        <v>105.06</v>
      </c>
      <c r="G11983">
        <v>2</v>
      </c>
      <c r="H11983">
        <v>10</v>
      </c>
      <c r="I11983">
        <v>4</v>
      </c>
      <c r="J11983">
        <v>3</v>
      </c>
      <c r="K11983" s="2">
        <v>41701</v>
      </c>
      <c r="L11983" s="2">
        <v>41704</v>
      </c>
      <c r="M11983" s="2">
        <v>42823</v>
      </c>
      <c r="N11983" s="1" t="s">
        <v>143</v>
      </c>
      <c r="O11983" s="1" t="s">
        <v>144</v>
      </c>
    </row>
    <row r="11984" spans="1:15" x14ac:dyDescent="0.25">
      <c r="A11984">
        <v>98072862</v>
      </c>
      <c r="B11984">
        <v>367570195</v>
      </c>
      <c r="C11984" s="1" t="s">
        <v>132</v>
      </c>
      <c r="D11984" s="1" t="s">
        <v>27</v>
      </c>
      <c r="E11984" s="1" t="s">
        <v>48</v>
      </c>
      <c r="F11984">
        <v>105.06</v>
      </c>
      <c r="G11984">
        <v>2</v>
      </c>
      <c r="H11984">
        <v>5.33</v>
      </c>
      <c r="I11984">
        <v>3.33</v>
      </c>
      <c r="J11984">
        <v>3</v>
      </c>
      <c r="K11984" s="2">
        <v>41798</v>
      </c>
      <c r="L11984" s="2">
        <v>41799</v>
      </c>
      <c r="M11984" s="2">
        <v>41815</v>
      </c>
      <c r="N11984" s="1" t="s">
        <v>145</v>
      </c>
      <c r="O11984" s="1" t="s">
        <v>146</v>
      </c>
    </row>
    <row r="11985" spans="1:15" x14ac:dyDescent="0.25">
      <c r="A11985">
        <v>98072779</v>
      </c>
      <c r="B11985">
        <v>271304490</v>
      </c>
      <c r="C11985" s="1" t="s">
        <v>132</v>
      </c>
      <c r="D11985" s="1" t="s">
        <v>27</v>
      </c>
      <c r="E11985" s="1" t="s">
        <v>48</v>
      </c>
      <c r="F11985">
        <v>105.06</v>
      </c>
      <c r="G11985">
        <v>2</v>
      </c>
      <c r="H11985">
        <v>7.58</v>
      </c>
      <c r="I11985">
        <v>3.58</v>
      </c>
      <c r="J11985">
        <v>3</v>
      </c>
      <c r="K11985" s="2">
        <v>41814</v>
      </c>
      <c r="L11985" s="2">
        <v>41815</v>
      </c>
      <c r="M11985" s="2">
        <v>42861</v>
      </c>
      <c r="N11985" s="1" t="s">
        <v>143</v>
      </c>
      <c r="O11985" s="1" t="s">
        <v>144</v>
      </c>
    </row>
    <row r="11986" spans="1:15" x14ac:dyDescent="0.25">
      <c r="A11986">
        <v>98072646</v>
      </c>
      <c r="B11986">
        <v>411774575</v>
      </c>
      <c r="C11986" s="1" t="s">
        <v>132</v>
      </c>
      <c r="D11986" s="1" t="s">
        <v>27</v>
      </c>
      <c r="E11986" s="1" t="s">
        <v>48</v>
      </c>
      <c r="F11986">
        <v>105.06</v>
      </c>
      <c r="G11986">
        <v>2</v>
      </c>
      <c r="H11986">
        <v>9.84</v>
      </c>
      <c r="I11986">
        <v>5.84</v>
      </c>
      <c r="J11986">
        <v>3</v>
      </c>
      <c r="K11986" s="2">
        <v>41835</v>
      </c>
      <c r="L11986" s="2">
        <v>41836</v>
      </c>
      <c r="M11986" s="2">
        <v>41848</v>
      </c>
      <c r="N11986" s="1" t="s">
        <v>149</v>
      </c>
      <c r="O11986" s="1" t="s">
        <v>150</v>
      </c>
    </row>
    <row r="11987" spans="1:15" x14ac:dyDescent="0.25">
      <c r="A11987">
        <v>98072439</v>
      </c>
      <c r="B11987">
        <v>323336792</v>
      </c>
      <c r="C11987" s="1" t="s">
        <v>132</v>
      </c>
      <c r="D11987" s="1" t="s">
        <v>27</v>
      </c>
      <c r="E11987" s="1" t="s">
        <v>48</v>
      </c>
      <c r="F11987">
        <v>105.06</v>
      </c>
      <c r="G11987">
        <v>2</v>
      </c>
      <c r="H11987">
        <v>6.36</v>
      </c>
      <c r="I11987">
        <v>5.36</v>
      </c>
      <c r="J11987">
        <v>3</v>
      </c>
      <c r="K11987" s="2">
        <v>41868</v>
      </c>
      <c r="L11987" s="2">
        <v>41870</v>
      </c>
      <c r="M11987" s="2">
        <v>41887</v>
      </c>
      <c r="N11987" s="1" t="s">
        <v>135</v>
      </c>
      <c r="O11987" s="1" t="s">
        <v>136</v>
      </c>
    </row>
    <row r="11988" spans="1:15" x14ac:dyDescent="0.25">
      <c r="A11988">
        <v>98072245</v>
      </c>
      <c r="B11988">
        <v>398947841</v>
      </c>
      <c r="C11988" s="1" t="s">
        <v>132</v>
      </c>
      <c r="D11988" s="1" t="s">
        <v>27</v>
      </c>
      <c r="E11988" s="1" t="s">
        <v>48</v>
      </c>
      <c r="F11988">
        <v>105.06</v>
      </c>
      <c r="G11988">
        <v>2</v>
      </c>
      <c r="H11988">
        <v>5.86</v>
      </c>
      <c r="I11988">
        <v>6.86</v>
      </c>
      <c r="J11988">
        <v>3</v>
      </c>
      <c r="K11988" s="2">
        <v>41907</v>
      </c>
      <c r="L11988" s="2">
        <v>41908</v>
      </c>
      <c r="M11988" s="2">
        <v>41921</v>
      </c>
      <c r="N11988" s="1" t="s">
        <v>137</v>
      </c>
      <c r="O11988" s="1" t="s">
        <v>138</v>
      </c>
    </row>
    <row r="11989" spans="1:15" x14ac:dyDescent="0.25">
      <c r="A11989">
        <v>98072219</v>
      </c>
      <c r="B11989">
        <v>575421081</v>
      </c>
      <c r="C11989" s="1" t="s">
        <v>132</v>
      </c>
      <c r="D11989" s="1" t="s">
        <v>27</v>
      </c>
      <c r="E11989" s="1" t="s">
        <v>48</v>
      </c>
      <c r="F11989">
        <v>105.06</v>
      </c>
      <c r="G11989">
        <v>2</v>
      </c>
      <c r="H11989">
        <v>7.99</v>
      </c>
      <c r="I11989">
        <v>6.99</v>
      </c>
      <c r="J11989">
        <v>3</v>
      </c>
      <c r="K11989" s="2">
        <v>41910</v>
      </c>
      <c r="L11989" s="2">
        <v>41913</v>
      </c>
      <c r="M11989" s="2">
        <v>41920</v>
      </c>
      <c r="N11989" s="1" t="s">
        <v>137</v>
      </c>
      <c r="O11989" s="1" t="s">
        <v>138</v>
      </c>
    </row>
    <row r="11990" spans="1:15" x14ac:dyDescent="0.25">
      <c r="A11990">
        <v>98071856</v>
      </c>
      <c r="B11990">
        <v>841860903</v>
      </c>
      <c r="C11990" s="1" t="s">
        <v>132</v>
      </c>
      <c r="D11990" s="1" t="s">
        <v>27</v>
      </c>
      <c r="E11990" s="1" t="s">
        <v>48</v>
      </c>
      <c r="F11990">
        <v>105.06</v>
      </c>
      <c r="G11990">
        <v>2</v>
      </c>
      <c r="H11990">
        <v>8.58</v>
      </c>
      <c r="I11990">
        <v>5.58</v>
      </c>
      <c r="J11990">
        <v>3</v>
      </c>
      <c r="K11990" s="2">
        <v>41977</v>
      </c>
      <c r="L11990" s="2">
        <v>41978</v>
      </c>
      <c r="M11990" s="2">
        <v>42909</v>
      </c>
      <c r="N11990" s="1" t="s">
        <v>141</v>
      </c>
      <c r="O11990" s="1" t="s">
        <v>142</v>
      </c>
    </row>
    <row r="11991" spans="1:15" x14ac:dyDescent="0.25">
      <c r="A11991">
        <v>98071720</v>
      </c>
      <c r="B11991">
        <v>327658904</v>
      </c>
      <c r="C11991" s="1" t="s">
        <v>132</v>
      </c>
      <c r="D11991" s="1" t="s">
        <v>27</v>
      </c>
      <c r="E11991" s="1" t="s">
        <v>48</v>
      </c>
      <c r="F11991">
        <v>105.06</v>
      </c>
      <c r="G11991">
        <v>2</v>
      </c>
      <c r="H11991">
        <v>8</v>
      </c>
      <c r="I11991">
        <v>4</v>
      </c>
      <c r="J11991">
        <v>3</v>
      </c>
      <c r="K11991" s="2">
        <v>42000</v>
      </c>
      <c r="L11991" s="2">
        <v>42003</v>
      </c>
      <c r="M11991" s="2">
        <v>42022</v>
      </c>
      <c r="N11991" s="1" t="s">
        <v>133</v>
      </c>
      <c r="O11991" s="1" t="s">
        <v>134</v>
      </c>
    </row>
    <row r="11992" spans="1:15" x14ac:dyDescent="0.25">
      <c r="A11992">
        <v>98071724</v>
      </c>
      <c r="B11992">
        <v>733376144</v>
      </c>
      <c r="C11992" s="1" t="s">
        <v>132</v>
      </c>
      <c r="D11992" s="1" t="s">
        <v>27</v>
      </c>
      <c r="E11992" s="1" t="s">
        <v>48</v>
      </c>
      <c r="F11992">
        <v>105.06</v>
      </c>
      <c r="G11992">
        <v>2</v>
      </c>
      <c r="H11992">
        <v>6.14</v>
      </c>
      <c r="I11992">
        <v>6.14</v>
      </c>
      <c r="J11992">
        <v>3</v>
      </c>
      <c r="K11992" s="2">
        <v>42000</v>
      </c>
      <c r="L11992" s="2">
        <v>42003</v>
      </c>
      <c r="M11992" s="2">
        <v>42905</v>
      </c>
      <c r="N11992" s="1" t="s">
        <v>135</v>
      </c>
      <c r="O11992" s="1" t="s">
        <v>136</v>
      </c>
    </row>
    <row r="11993" spans="1:15" x14ac:dyDescent="0.25">
      <c r="A11993">
        <v>98071460</v>
      </c>
      <c r="B11993">
        <v>749092605</v>
      </c>
      <c r="C11993" s="1" t="s">
        <v>132</v>
      </c>
      <c r="D11993" s="1" t="s">
        <v>27</v>
      </c>
      <c r="E11993" s="1" t="s">
        <v>48</v>
      </c>
      <c r="F11993">
        <v>105.06</v>
      </c>
      <c r="G11993">
        <v>2</v>
      </c>
      <c r="H11993">
        <v>9.99</v>
      </c>
      <c r="I11993">
        <v>6.99</v>
      </c>
      <c r="J11993">
        <v>3</v>
      </c>
      <c r="K11993" s="2">
        <v>42039</v>
      </c>
      <c r="L11993" s="2">
        <v>42042</v>
      </c>
      <c r="M11993" s="2">
        <v>43115</v>
      </c>
      <c r="N11993" s="1" t="s">
        <v>149</v>
      </c>
      <c r="O11993" s="1" t="s">
        <v>150</v>
      </c>
    </row>
    <row r="11994" spans="1:15" x14ac:dyDescent="0.25">
      <c r="A11994">
        <v>98071296</v>
      </c>
      <c r="B11994">
        <v>777931056</v>
      </c>
      <c r="C11994" s="1" t="s">
        <v>132</v>
      </c>
      <c r="D11994" s="1" t="s">
        <v>27</v>
      </c>
      <c r="E11994" s="1" t="s">
        <v>48</v>
      </c>
      <c r="F11994">
        <v>105.06</v>
      </c>
      <c r="G11994">
        <v>2</v>
      </c>
      <c r="H11994">
        <v>9</v>
      </c>
      <c r="I11994">
        <v>5</v>
      </c>
      <c r="J11994">
        <v>3</v>
      </c>
      <c r="K11994" s="2">
        <v>42064</v>
      </c>
      <c r="L11994" s="2">
        <v>42066</v>
      </c>
      <c r="M11994" s="2">
        <v>42078</v>
      </c>
      <c r="N11994" s="1" t="s">
        <v>133</v>
      </c>
      <c r="O11994" s="1" t="s">
        <v>134</v>
      </c>
    </row>
    <row r="11995" spans="1:15" x14ac:dyDescent="0.25">
      <c r="A11995">
        <v>98071160</v>
      </c>
      <c r="B11995">
        <v>454188032</v>
      </c>
      <c r="C11995" s="1" t="s">
        <v>132</v>
      </c>
      <c r="D11995" s="1" t="s">
        <v>27</v>
      </c>
      <c r="E11995" s="1" t="s">
        <v>48</v>
      </c>
      <c r="F11995">
        <v>105.06</v>
      </c>
      <c r="G11995">
        <v>2</v>
      </c>
      <c r="H11995">
        <v>9.36</v>
      </c>
      <c r="I11995">
        <v>3.36</v>
      </c>
      <c r="J11995">
        <v>3</v>
      </c>
      <c r="K11995" s="2">
        <v>42084</v>
      </c>
      <c r="L11995" s="2">
        <v>42086</v>
      </c>
      <c r="M11995" s="2">
        <v>42926</v>
      </c>
      <c r="N11995" s="1" t="s">
        <v>149</v>
      </c>
      <c r="O11995" s="1" t="s">
        <v>150</v>
      </c>
    </row>
    <row r="11996" spans="1:15" x14ac:dyDescent="0.25">
      <c r="A11996">
        <v>98071124</v>
      </c>
      <c r="B11996">
        <v>761322747</v>
      </c>
      <c r="C11996" s="1" t="s">
        <v>132</v>
      </c>
      <c r="D11996" s="1" t="s">
        <v>27</v>
      </c>
      <c r="E11996" s="1" t="s">
        <v>48</v>
      </c>
      <c r="F11996">
        <v>105.06</v>
      </c>
      <c r="G11996">
        <v>2</v>
      </c>
      <c r="H11996">
        <v>9.99</v>
      </c>
      <c r="I11996">
        <v>6.99</v>
      </c>
      <c r="J11996">
        <v>3</v>
      </c>
      <c r="K11996" s="2">
        <v>42091</v>
      </c>
      <c r="L11996" s="2">
        <v>42092</v>
      </c>
      <c r="M11996" s="2">
        <v>42102</v>
      </c>
      <c r="N11996" s="1" t="s">
        <v>135</v>
      </c>
      <c r="O11996" s="1" t="s">
        <v>136</v>
      </c>
    </row>
    <row r="11997" spans="1:15" x14ac:dyDescent="0.25">
      <c r="A11997">
        <v>98071115</v>
      </c>
      <c r="B11997">
        <v>277084893</v>
      </c>
      <c r="C11997" s="1" t="s">
        <v>132</v>
      </c>
      <c r="D11997" s="1" t="s">
        <v>27</v>
      </c>
      <c r="E11997" s="1" t="s">
        <v>48</v>
      </c>
      <c r="F11997">
        <v>105.06</v>
      </c>
      <c r="G11997">
        <v>2</v>
      </c>
      <c r="H11997">
        <v>7.99</v>
      </c>
      <c r="I11997">
        <v>5.99</v>
      </c>
      <c r="J11997">
        <v>3</v>
      </c>
      <c r="K11997" s="2">
        <v>42092</v>
      </c>
      <c r="L11997" s="2">
        <v>42093</v>
      </c>
      <c r="M11997" s="2">
        <v>42110</v>
      </c>
      <c r="N11997" s="1" t="s">
        <v>147</v>
      </c>
      <c r="O11997" s="1" t="s">
        <v>148</v>
      </c>
    </row>
    <row r="11998" spans="1:15" x14ac:dyDescent="0.25">
      <c r="A11998">
        <v>98070813</v>
      </c>
      <c r="B11998">
        <v>360318072</v>
      </c>
      <c r="C11998" s="1" t="s">
        <v>132</v>
      </c>
      <c r="D11998" s="1" t="s">
        <v>27</v>
      </c>
      <c r="E11998" s="1" t="s">
        <v>48</v>
      </c>
      <c r="F11998">
        <v>105.06</v>
      </c>
      <c r="G11998">
        <v>2</v>
      </c>
      <c r="H11998">
        <v>7.14</v>
      </c>
      <c r="I11998">
        <v>6.14</v>
      </c>
      <c r="J11998">
        <v>3</v>
      </c>
      <c r="K11998" s="2">
        <v>42136</v>
      </c>
      <c r="L11998" s="2">
        <v>42137</v>
      </c>
      <c r="M11998" s="2">
        <v>42155</v>
      </c>
      <c r="N11998" s="1" t="s">
        <v>145</v>
      </c>
      <c r="O11998" s="1" t="s">
        <v>146</v>
      </c>
    </row>
    <row r="11999" spans="1:15" x14ac:dyDescent="0.25">
      <c r="A11999">
        <v>98070760</v>
      </c>
      <c r="B11999">
        <v>234941158</v>
      </c>
      <c r="C11999" s="1" t="s">
        <v>132</v>
      </c>
      <c r="D11999" s="1" t="s">
        <v>27</v>
      </c>
      <c r="E11999" s="1" t="s">
        <v>48</v>
      </c>
      <c r="F11999">
        <v>105.06</v>
      </c>
      <c r="G11999">
        <v>2</v>
      </c>
      <c r="H11999">
        <v>9.65</v>
      </c>
      <c r="I11999">
        <v>5.65</v>
      </c>
      <c r="J11999">
        <v>3</v>
      </c>
      <c r="K11999" s="2">
        <v>42144</v>
      </c>
      <c r="L11999" s="2">
        <v>42145</v>
      </c>
      <c r="M11999" s="2">
        <v>42154</v>
      </c>
      <c r="N11999" s="1" t="s">
        <v>145</v>
      </c>
      <c r="O11999" s="1" t="s">
        <v>146</v>
      </c>
    </row>
    <row r="12000" spans="1:15" x14ac:dyDescent="0.25">
      <c r="A12000">
        <v>98070606</v>
      </c>
      <c r="B12000">
        <v>150909215</v>
      </c>
      <c r="C12000" s="1" t="s">
        <v>132</v>
      </c>
      <c r="D12000" s="1" t="s">
        <v>27</v>
      </c>
      <c r="E12000" s="1" t="s">
        <v>48</v>
      </c>
      <c r="F12000">
        <v>105.06</v>
      </c>
      <c r="G12000">
        <v>2</v>
      </c>
      <c r="H12000">
        <v>9.68</v>
      </c>
      <c r="I12000">
        <v>3.68</v>
      </c>
      <c r="J12000">
        <v>3</v>
      </c>
      <c r="K12000" s="2">
        <v>42166</v>
      </c>
      <c r="L12000" s="2">
        <v>42168</v>
      </c>
      <c r="M12000" s="2">
        <v>42175</v>
      </c>
      <c r="N12000" s="1" t="s">
        <v>149</v>
      </c>
      <c r="O12000" s="1" t="s">
        <v>150</v>
      </c>
    </row>
    <row r="12001" spans="1:15" x14ac:dyDescent="0.25">
      <c r="A12001">
        <v>98070509</v>
      </c>
      <c r="B12001">
        <v>549059705</v>
      </c>
      <c r="C12001" s="1" t="s">
        <v>132</v>
      </c>
      <c r="D12001" s="1" t="s">
        <v>27</v>
      </c>
      <c r="E12001" s="1" t="s">
        <v>48</v>
      </c>
      <c r="F12001">
        <v>105.06</v>
      </c>
      <c r="G12001">
        <v>2</v>
      </c>
      <c r="H12001">
        <v>7.58</v>
      </c>
      <c r="I12001">
        <v>4.58</v>
      </c>
      <c r="J12001">
        <v>3</v>
      </c>
      <c r="K12001" s="2">
        <v>42180</v>
      </c>
      <c r="L12001" s="2">
        <v>42183</v>
      </c>
      <c r="M12001" s="2">
        <v>42203</v>
      </c>
      <c r="N12001" s="1" t="s">
        <v>141</v>
      </c>
      <c r="O12001" s="1" t="s">
        <v>142</v>
      </c>
    </row>
    <row r="12002" spans="1:15" x14ac:dyDescent="0.25">
      <c r="A12002">
        <v>98070461</v>
      </c>
      <c r="B12002">
        <v>720326971</v>
      </c>
      <c r="C12002" s="1" t="s">
        <v>132</v>
      </c>
      <c r="D12002" s="1" t="s">
        <v>27</v>
      </c>
      <c r="E12002" s="1" t="s">
        <v>48</v>
      </c>
      <c r="F12002">
        <v>105.06</v>
      </c>
      <c r="G12002">
        <v>2</v>
      </c>
      <c r="H12002">
        <v>8.1999999999999993</v>
      </c>
      <c r="I12002">
        <v>6.2</v>
      </c>
      <c r="J12002">
        <v>3</v>
      </c>
      <c r="K12002" s="2">
        <v>42188</v>
      </c>
      <c r="L12002" s="2">
        <v>42191</v>
      </c>
      <c r="M12002" s="2">
        <v>43161</v>
      </c>
      <c r="N12002" s="1" t="s">
        <v>143</v>
      </c>
      <c r="O12002" s="1" t="s">
        <v>144</v>
      </c>
    </row>
    <row r="12003" spans="1:15" x14ac:dyDescent="0.25">
      <c r="A12003">
        <v>98070375</v>
      </c>
      <c r="B12003">
        <v>220834258</v>
      </c>
      <c r="C12003" s="1" t="s">
        <v>132</v>
      </c>
      <c r="D12003" s="1" t="s">
        <v>27</v>
      </c>
      <c r="E12003" s="1" t="s">
        <v>48</v>
      </c>
      <c r="F12003">
        <v>105.06</v>
      </c>
      <c r="G12003">
        <v>2</v>
      </c>
      <c r="H12003">
        <v>8</v>
      </c>
      <c r="I12003">
        <v>4</v>
      </c>
      <c r="J12003">
        <v>3</v>
      </c>
      <c r="K12003" s="2">
        <v>42201</v>
      </c>
      <c r="L12003" s="2">
        <v>42204</v>
      </c>
      <c r="M12003" s="2">
        <v>42220</v>
      </c>
      <c r="N12003" s="1" t="s">
        <v>139</v>
      </c>
      <c r="O12003" s="1" t="s">
        <v>140</v>
      </c>
    </row>
    <row r="12004" spans="1:15" x14ac:dyDescent="0.25">
      <c r="A12004">
        <v>98070372</v>
      </c>
      <c r="B12004">
        <v>684389929</v>
      </c>
      <c r="C12004" s="1" t="s">
        <v>132</v>
      </c>
      <c r="D12004" s="1" t="s">
        <v>27</v>
      </c>
      <c r="E12004" s="1" t="s">
        <v>48</v>
      </c>
      <c r="F12004">
        <v>105.06</v>
      </c>
      <c r="G12004">
        <v>2</v>
      </c>
      <c r="H12004">
        <v>5.33</v>
      </c>
      <c r="I12004">
        <v>3.33</v>
      </c>
      <c r="J12004">
        <v>3</v>
      </c>
      <c r="K12004" s="2">
        <v>42203</v>
      </c>
      <c r="L12004" s="2">
        <v>42205</v>
      </c>
      <c r="M12004" s="2">
        <v>43048</v>
      </c>
      <c r="N12004" s="1" t="s">
        <v>147</v>
      </c>
      <c r="O12004" s="1" t="s">
        <v>148</v>
      </c>
    </row>
    <row r="12005" spans="1:15" x14ac:dyDescent="0.25">
      <c r="A12005">
        <v>98070197</v>
      </c>
      <c r="B12005">
        <v>356602040</v>
      </c>
      <c r="C12005" s="1" t="s">
        <v>132</v>
      </c>
      <c r="D12005" s="1" t="s">
        <v>27</v>
      </c>
      <c r="E12005" s="1" t="s">
        <v>48</v>
      </c>
      <c r="F12005">
        <v>105.06</v>
      </c>
      <c r="G12005">
        <v>2</v>
      </c>
      <c r="H12005">
        <v>6.99</v>
      </c>
      <c r="I12005">
        <v>3.99</v>
      </c>
      <c r="J12005">
        <v>3</v>
      </c>
      <c r="K12005" s="2">
        <v>42227</v>
      </c>
      <c r="L12005" s="2">
        <v>42230</v>
      </c>
      <c r="M12005" s="2">
        <v>42248</v>
      </c>
      <c r="N12005" s="1" t="s">
        <v>145</v>
      </c>
      <c r="O12005" s="1" t="s">
        <v>146</v>
      </c>
    </row>
    <row r="12006" spans="1:15" x14ac:dyDescent="0.25">
      <c r="A12006">
        <v>98070199</v>
      </c>
      <c r="B12006">
        <v>440340658</v>
      </c>
      <c r="C12006" s="1" t="s">
        <v>132</v>
      </c>
      <c r="D12006" s="1" t="s">
        <v>27</v>
      </c>
      <c r="E12006" s="1" t="s">
        <v>48</v>
      </c>
      <c r="F12006">
        <v>105.06</v>
      </c>
      <c r="G12006">
        <v>2</v>
      </c>
      <c r="H12006">
        <v>7.12</v>
      </c>
      <c r="I12006">
        <v>6.12</v>
      </c>
      <c r="J12006">
        <v>3</v>
      </c>
      <c r="K12006" s="2">
        <v>42227</v>
      </c>
      <c r="L12006" s="2">
        <v>42230</v>
      </c>
      <c r="M12006" s="2">
        <v>43064</v>
      </c>
      <c r="N12006" s="1" t="s">
        <v>143</v>
      </c>
      <c r="O12006" s="1" t="s">
        <v>144</v>
      </c>
    </row>
    <row r="12007" spans="1:15" x14ac:dyDescent="0.25">
      <c r="A12007">
        <v>98070158</v>
      </c>
      <c r="B12007">
        <v>162737049</v>
      </c>
      <c r="C12007" s="1" t="s">
        <v>132</v>
      </c>
      <c r="D12007" s="1" t="s">
        <v>27</v>
      </c>
      <c r="E12007" s="1" t="s">
        <v>48</v>
      </c>
      <c r="F12007">
        <v>105.06</v>
      </c>
      <c r="G12007">
        <v>2</v>
      </c>
      <c r="H12007">
        <v>7.45</v>
      </c>
      <c r="I12007">
        <v>5.45</v>
      </c>
      <c r="J12007">
        <v>3</v>
      </c>
      <c r="K12007" s="2">
        <v>42236</v>
      </c>
      <c r="L12007" s="2">
        <v>42237</v>
      </c>
      <c r="M12007" s="2">
        <v>42963</v>
      </c>
      <c r="N12007" s="1" t="s">
        <v>149</v>
      </c>
      <c r="O12007" s="1" t="s">
        <v>150</v>
      </c>
    </row>
    <row r="12008" spans="1:15" x14ac:dyDescent="0.25">
      <c r="A12008">
        <v>98070148</v>
      </c>
      <c r="B12008">
        <v>194398828</v>
      </c>
      <c r="C12008" s="1" t="s">
        <v>132</v>
      </c>
      <c r="D12008" s="1" t="s">
        <v>27</v>
      </c>
      <c r="E12008" s="1" t="s">
        <v>48</v>
      </c>
      <c r="F12008">
        <v>105.06</v>
      </c>
      <c r="G12008">
        <v>2</v>
      </c>
      <c r="H12008">
        <v>9.65</v>
      </c>
      <c r="I12008">
        <v>3.65</v>
      </c>
      <c r="J12008">
        <v>3</v>
      </c>
      <c r="K12008" s="2">
        <v>42238</v>
      </c>
      <c r="L12008" s="2">
        <v>42239</v>
      </c>
      <c r="M12008" s="2">
        <v>43068</v>
      </c>
      <c r="N12008" s="1" t="s">
        <v>141</v>
      </c>
      <c r="O12008" s="1" t="s">
        <v>142</v>
      </c>
    </row>
    <row r="12009" spans="1:15" x14ac:dyDescent="0.25">
      <c r="A12009">
        <v>98070097</v>
      </c>
      <c r="B12009">
        <v>181452465</v>
      </c>
      <c r="C12009" s="1" t="s">
        <v>132</v>
      </c>
      <c r="D12009" s="1" t="s">
        <v>27</v>
      </c>
      <c r="E12009" s="1" t="s">
        <v>48</v>
      </c>
      <c r="F12009">
        <v>105.06</v>
      </c>
      <c r="G12009">
        <v>2</v>
      </c>
      <c r="H12009">
        <v>9</v>
      </c>
      <c r="I12009">
        <v>5</v>
      </c>
      <c r="J12009">
        <v>3</v>
      </c>
      <c r="K12009" s="2">
        <v>42244</v>
      </c>
      <c r="L12009" s="2">
        <v>42246</v>
      </c>
      <c r="M12009" s="2">
        <v>42255</v>
      </c>
      <c r="N12009" s="1" t="s">
        <v>143</v>
      </c>
      <c r="O12009" s="1" t="s">
        <v>144</v>
      </c>
    </row>
    <row r="12010" spans="1:15" x14ac:dyDescent="0.25">
      <c r="A12010">
        <v>98070044</v>
      </c>
      <c r="B12010">
        <v>782762817</v>
      </c>
      <c r="C12010" s="1" t="s">
        <v>132</v>
      </c>
      <c r="D12010" s="1" t="s">
        <v>27</v>
      </c>
      <c r="E12010" s="1" t="s">
        <v>48</v>
      </c>
      <c r="F12010">
        <v>105.06</v>
      </c>
      <c r="G12010">
        <v>2</v>
      </c>
      <c r="H12010">
        <v>8.75</v>
      </c>
      <c r="I12010">
        <v>6.75</v>
      </c>
      <c r="J12010">
        <v>3</v>
      </c>
      <c r="K12010" s="2">
        <v>42250</v>
      </c>
      <c r="L12010" s="2">
        <v>42253</v>
      </c>
      <c r="M12010" s="2">
        <v>42264</v>
      </c>
      <c r="N12010" s="1" t="s">
        <v>143</v>
      </c>
      <c r="O12010" s="1" t="s">
        <v>144</v>
      </c>
    </row>
    <row r="12011" spans="1:15" x14ac:dyDescent="0.25">
      <c r="A12011">
        <v>98069878</v>
      </c>
      <c r="B12011">
        <v>758679810</v>
      </c>
      <c r="C12011" s="1" t="s">
        <v>132</v>
      </c>
      <c r="D12011" s="1" t="s">
        <v>27</v>
      </c>
      <c r="E12011" s="1" t="s">
        <v>48</v>
      </c>
      <c r="F12011">
        <v>105.06</v>
      </c>
      <c r="G12011">
        <v>2</v>
      </c>
      <c r="H12011">
        <v>6.45</v>
      </c>
      <c r="I12011">
        <v>4.45</v>
      </c>
      <c r="J12011">
        <v>3</v>
      </c>
      <c r="K12011" s="2">
        <v>42275</v>
      </c>
      <c r="L12011" s="2">
        <v>42278</v>
      </c>
      <c r="M12011" s="2">
        <v>42288</v>
      </c>
      <c r="N12011" s="1" t="s">
        <v>133</v>
      </c>
      <c r="O12011" s="1" t="s">
        <v>134</v>
      </c>
    </row>
    <row r="12012" spans="1:15" x14ac:dyDescent="0.25">
      <c r="A12012">
        <v>98069853</v>
      </c>
      <c r="B12012">
        <v>295769990</v>
      </c>
      <c r="C12012" s="1" t="s">
        <v>132</v>
      </c>
      <c r="D12012" s="1" t="s">
        <v>27</v>
      </c>
      <c r="E12012" s="1" t="s">
        <v>48</v>
      </c>
      <c r="F12012">
        <v>105.06</v>
      </c>
      <c r="G12012">
        <v>2</v>
      </c>
      <c r="H12012">
        <v>8.99</v>
      </c>
      <c r="I12012">
        <v>3.99</v>
      </c>
      <c r="J12012">
        <v>3</v>
      </c>
      <c r="K12012" s="2">
        <v>42279</v>
      </c>
      <c r="L12012" s="2">
        <v>42282</v>
      </c>
      <c r="M12012" s="2">
        <v>42298</v>
      </c>
      <c r="N12012" s="1" t="s">
        <v>145</v>
      </c>
      <c r="O12012" s="1" t="s">
        <v>146</v>
      </c>
    </row>
    <row r="12013" spans="1:15" x14ac:dyDescent="0.25">
      <c r="A12013">
        <v>98069832</v>
      </c>
      <c r="B12013">
        <v>337782119</v>
      </c>
      <c r="C12013" s="1" t="s">
        <v>132</v>
      </c>
      <c r="D12013" s="1" t="s">
        <v>27</v>
      </c>
      <c r="E12013" s="1" t="s">
        <v>48</v>
      </c>
      <c r="F12013">
        <v>105.06</v>
      </c>
      <c r="G12013">
        <v>2</v>
      </c>
      <c r="H12013">
        <v>9.65</v>
      </c>
      <c r="I12013">
        <v>6.65</v>
      </c>
      <c r="J12013">
        <v>3</v>
      </c>
      <c r="K12013" s="2">
        <v>42283</v>
      </c>
      <c r="L12013" s="2">
        <v>42286</v>
      </c>
      <c r="M12013" s="2">
        <v>43083</v>
      </c>
      <c r="N12013" s="1" t="s">
        <v>139</v>
      </c>
      <c r="O12013" s="1" t="s">
        <v>140</v>
      </c>
    </row>
    <row r="12014" spans="1:15" x14ac:dyDescent="0.25">
      <c r="A12014">
        <v>98069813</v>
      </c>
      <c r="B12014">
        <v>777301763</v>
      </c>
      <c r="C12014" s="1" t="s">
        <v>132</v>
      </c>
      <c r="D12014" s="1" t="s">
        <v>27</v>
      </c>
      <c r="E12014" s="1" t="s">
        <v>48</v>
      </c>
      <c r="F12014">
        <v>105.06</v>
      </c>
      <c r="G12014">
        <v>2</v>
      </c>
      <c r="H12014">
        <v>9.36</v>
      </c>
      <c r="I12014">
        <v>4.3600000000000003</v>
      </c>
      <c r="J12014">
        <v>3</v>
      </c>
      <c r="K12014" s="2">
        <v>42287</v>
      </c>
      <c r="L12014" s="2">
        <v>42288</v>
      </c>
      <c r="M12014" s="2">
        <v>42980</v>
      </c>
      <c r="N12014" s="1" t="s">
        <v>141</v>
      </c>
      <c r="O12014" s="1" t="s">
        <v>142</v>
      </c>
    </row>
    <row r="12015" spans="1:15" x14ac:dyDescent="0.25">
      <c r="A12015">
        <v>98069758</v>
      </c>
      <c r="B12015">
        <v>728304917</v>
      </c>
      <c r="C12015" s="1" t="s">
        <v>132</v>
      </c>
      <c r="D12015" s="1" t="s">
        <v>27</v>
      </c>
      <c r="E12015" s="1" t="s">
        <v>48</v>
      </c>
      <c r="F12015">
        <v>105.06</v>
      </c>
      <c r="G12015">
        <v>2</v>
      </c>
      <c r="H12015">
        <v>10</v>
      </c>
      <c r="I12015">
        <v>5</v>
      </c>
      <c r="J12015">
        <v>3</v>
      </c>
      <c r="K12015" s="2">
        <v>42295</v>
      </c>
      <c r="L12015" s="2">
        <v>42296</v>
      </c>
      <c r="M12015" s="2">
        <v>42313</v>
      </c>
      <c r="N12015" s="1" t="s">
        <v>149</v>
      </c>
      <c r="O12015" s="1" t="s">
        <v>150</v>
      </c>
    </row>
    <row r="12016" spans="1:15" x14ac:dyDescent="0.25">
      <c r="A12016">
        <v>98094261</v>
      </c>
      <c r="B12016">
        <v>733376144</v>
      </c>
      <c r="C12016" s="1" t="s">
        <v>132</v>
      </c>
      <c r="D12016" s="1" t="s">
        <v>27</v>
      </c>
      <c r="E12016" s="1" t="s">
        <v>48</v>
      </c>
      <c r="F12016">
        <v>105.06</v>
      </c>
      <c r="G12016">
        <v>2</v>
      </c>
      <c r="H12016">
        <v>8.5500000000000007</v>
      </c>
      <c r="I12016">
        <v>4.55</v>
      </c>
      <c r="J12016">
        <v>2</v>
      </c>
      <c r="K12016" s="2">
        <v>36506</v>
      </c>
      <c r="L12016" s="2">
        <v>36509</v>
      </c>
      <c r="M12016" s="2">
        <v>36529</v>
      </c>
      <c r="N12016" s="1" t="s">
        <v>133</v>
      </c>
      <c r="O12016" s="1" t="s">
        <v>134</v>
      </c>
    </row>
    <row r="12017" spans="1:15" x14ac:dyDescent="0.25">
      <c r="A12017">
        <v>98094250</v>
      </c>
      <c r="B12017">
        <v>767598372</v>
      </c>
      <c r="C12017" s="1" t="s">
        <v>132</v>
      </c>
      <c r="D12017" s="1" t="s">
        <v>27</v>
      </c>
      <c r="E12017" s="1" t="s">
        <v>48</v>
      </c>
      <c r="F12017">
        <v>105.06</v>
      </c>
      <c r="G12017">
        <v>2</v>
      </c>
      <c r="H12017">
        <v>7.68</v>
      </c>
      <c r="I12017">
        <v>3.68</v>
      </c>
      <c r="J12017">
        <v>2</v>
      </c>
      <c r="K12017" s="2">
        <v>36513</v>
      </c>
      <c r="L12017" s="2">
        <v>36515</v>
      </c>
      <c r="M12017" s="2">
        <v>36531</v>
      </c>
      <c r="N12017" s="1" t="s">
        <v>135</v>
      </c>
      <c r="O12017" s="1" t="s">
        <v>136</v>
      </c>
    </row>
    <row r="12018" spans="1:15" x14ac:dyDescent="0.25">
      <c r="A12018">
        <v>98094168</v>
      </c>
      <c r="B12018">
        <v>674406500</v>
      </c>
      <c r="C12018" s="1" t="s">
        <v>132</v>
      </c>
      <c r="D12018" s="1" t="s">
        <v>27</v>
      </c>
      <c r="E12018" s="1" t="s">
        <v>48</v>
      </c>
      <c r="F12018">
        <v>105.06</v>
      </c>
      <c r="G12018">
        <v>2</v>
      </c>
      <c r="H12018">
        <v>5.2</v>
      </c>
      <c r="I12018">
        <v>5.2</v>
      </c>
      <c r="J12018">
        <v>2</v>
      </c>
      <c r="K12018" s="2">
        <v>36536</v>
      </c>
      <c r="L12018" s="2">
        <v>36537</v>
      </c>
      <c r="M12018" s="2">
        <v>36551</v>
      </c>
      <c r="N12018" s="1" t="s">
        <v>141</v>
      </c>
      <c r="O12018" s="1" t="s">
        <v>142</v>
      </c>
    </row>
    <row r="12019" spans="1:15" x14ac:dyDescent="0.25">
      <c r="A12019">
        <v>98094152</v>
      </c>
      <c r="B12019">
        <v>295769990</v>
      </c>
      <c r="C12019" s="1" t="s">
        <v>132</v>
      </c>
      <c r="D12019" s="1" t="s">
        <v>27</v>
      </c>
      <c r="E12019" s="1" t="s">
        <v>48</v>
      </c>
      <c r="F12019">
        <v>105.06</v>
      </c>
      <c r="G12019">
        <v>2</v>
      </c>
      <c r="H12019">
        <v>5.25</v>
      </c>
      <c r="I12019">
        <v>4.25</v>
      </c>
      <c r="J12019">
        <v>2</v>
      </c>
      <c r="K12019" s="2">
        <v>36537</v>
      </c>
      <c r="L12019" s="2">
        <v>36540</v>
      </c>
      <c r="M12019" s="2">
        <v>36557</v>
      </c>
      <c r="N12019" s="1" t="s">
        <v>139</v>
      </c>
      <c r="O12019" s="1" t="s">
        <v>140</v>
      </c>
    </row>
    <row r="12020" spans="1:15" x14ac:dyDescent="0.25">
      <c r="A12020">
        <v>98093853</v>
      </c>
      <c r="B12020">
        <v>193322802</v>
      </c>
      <c r="C12020" s="1" t="s">
        <v>132</v>
      </c>
      <c r="D12020" s="1" t="s">
        <v>27</v>
      </c>
      <c r="E12020" s="1" t="s">
        <v>48</v>
      </c>
      <c r="F12020">
        <v>105.06</v>
      </c>
      <c r="G12020">
        <v>2</v>
      </c>
      <c r="H12020">
        <v>7.55</v>
      </c>
      <c r="I12020">
        <v>6.55</v>
      </c>
      <c r="J12020">
        <v>2</v>
      </c>
      <c r="K12020" s="2">
        <v>36624</v>
      </c>
      <c r="L12020" s="2">
        <v>36627</v>
      </c>
      <c r="M12020" s="2">
        <v>36642</v>
      </c>
      <c r="N12020" s="1" t="s">
        <v>143</v>
      </c>
      <c r="O12020" s="1" t="s">
        <v>144</v>
      </c>
    </row>
    <row r="12021" spans="1:15" x14ac:dyDescent="0.25">
      <c r="A12021">
        <v>98093791</v>
      </c>
      <c r="B12021">
        <v>664948076</v>
      </c>
      <c r="C12021" s="1" t="s">
        <v>132</v>
      </c>
      <c r="D12021" s="1" t="s">
        <v>27</v>
      </c>
      <c r="E12021" s="1" t="s">
        <v>48</v>
      </c>
      <c r="F12021">
        <v>105.06</v>
      </c>
      <c r="G12021">
        <v>2</v>
      </c>
      <c r="H12021">
        <v>9.58</v>
      </c>
      <c r="I12021">
        <v>6.58</v>
      </c>
      <c r="J12021">
        <v>2</v>
      </c>
      <c r="K12021" s="2">
        <v>36644</v>
      </c>
      <c r="L12021" s="2">
        <v>36645</v>
      </c>
      <c r="M12021" s="2">
        <v>36665</v>
      </c>
      <c r="N12021" s="1" t="s">
        <v>141</v>
      </c>
      <c r="O12021" s="1" t="s">
        <v>142</v>
      </c>
    </row>
    <row r="12022" spans="1:15" x14ac:dyDescent="0.25">
      <c r="A12022">
        <v>98093756</v>
      </c>
      <c r="B12022">
        <v>258459702</v>
      </c>
      <c r="C12022" s="1" t="s">
        <v>132</v>
      </c>
      <c r="D12022" s="1" t="s">
        <v>27</v>
      </c>
      <c r="E12022" s="1" t="s">
        <v>48</v>
      </c>
      <c r="F12022">
        <v>105.06</v>
      </c>
      <c r="G12022">
        <v>2</v>
      </c>
      <c r="H12022">
        <v>7.99</v>
      </c>
      <c r="I12022">
        <v>4.99</v>
      </c>
      <c r="J12022">
        <v>2</v>
      </c>
      <c r="K12022" s="2">
        <v>36656</v>
      </c>
      <c r="L12022" s="2">
        <v>36657</v>
      </c>
      <c r="M12022" s="2">
        <v>36667</v>
      </c>
      <c r="N12022" s="1" t="s">
        <v>135</v>
      </c>
      <c r="O12022" s="1" t="s">
        <v>136</v>
      </c>
    </row>
    <row r="12023" spans="1:15" x14ac:dyDescent="0.25">
      <c r="A12023">
        <v>98093628</v>
      </c>
      <c r="B12023">
        <v>705211779</v>
      </c>
      <c r="C12023" s="1" t="s">
        <v>132</v>
      </c>
      <c r="D12023" s="1" t="s">
        <v>27</v>
      </c>
      <c r="E12023" s="1" t="s">
        <v>48</v>
      </c>
      <c r="F12023">
        <v>105.06</v>
      </c>
      <c r="G12023">
        <v>2</v>
      </c>
      <c r="H12023">
        <v>8.68</v>
      </c>
      <c r="I12023">
        <v>6.68</v>
      </c>
      <c r="J12023">
        <v>2</v>
      </c>
      <c r="K12023" s="2">
        <v>36688</v>
      </c>
      <c r="L12023" s="2">
        <v>36691</v>
      </c>
      <c r="M12023" s="2">
        <v>36701</v>
      </c>
      <c r="N12023" s="1" t="s">
        <v>139</v>
      </c>
      <c r="O12023" s="1" t="s">
        <v>140</v>
      </c>
    </row>
    <row r="12024" spans="1:15" x14ac:dyDescent="0.25">
      <c r="A12024">
        <v>98093610</v>
      </c>
      <c r="B12024">
        <v>514136954</v>
      </c>
      <c r="C12024" s="1" t="s">
        <v>132</v>
      </c>
      <c r="D12024" s="1" t="s">
        <v>27</v>
      </c>
      <c r="E12024" s="1" t="s">
        <v>48</v>
      </c>
      <c r="F12024">
        <v>105.06</v>
      </c>
      <c r="G12024">
        <v>2</v>
      </c>
      <c r="H12024">
        <v>9.68</v>
      </c>
      <c r="I12024">
        <v>4.68</v>
      </c>
      <c r="J12024">
        <v>2</v>
      </c>
      <c r="K12024" s="2">
        <v>36692</v>
      </c>
      <c r="L12024" s="2">
        <v>36694</v>
      </c>
      <c r="M12024" s="2">
        <v>36707</v>
      </c>
      <c r="N12024" s="1" t="s">
        <v>149</v>
      </c>
      <c r="O12024" s="1" t="s">
        <v>150</v>
      </c>
    </row>
    <row r="12025" spans="1:15" x14ac:dyDescent="0.25">
      <c r="A12025">
        <v>98093561</v>
      </c>
      <c r="B12025">
        <v>269213857</v>
      </c>
      <c r="C12025" s="1" t="s">
        <v>132</v>
      </c>
      <c r="D12025" s="1" t="s">
        <v>27</v>
      </c>
      <c r="E12025" s="1" t="s">
        <v>48</v>
      </c>
      <c r="F12025">
        <v>105.06</v>
      </c>
      <c r="G12025">
        <v>2</v>
      </c>
      <c r="H12025">
        <v>6.73</v>
      </c>
      <c r="I12025">
        <v>5.73</v>
      </c>
      <c r="J12025">
        <v>2</v>
      </c>
      <c r="K12025" s="2">
        <v>36706</v>
      </c>
      <c r="L12025" s="2">
        <v>36709</v>
      </c>
      <c r="M12025" s="2">
        <v>36726</v>
      </c>
      <c r="N12025" s="1" t="s">
        <v>141</v>
      </c>
      <c r="O12025" s="1" t="s">
        <v>142</v>
      </c>
    </row>
    <row r="12026" spans="1:15" x14ac:dyDescent="0.25">
      <c r="A12026">
        <v>98093248</v>
      </c>
      <c r="B12026">
        <v>197732829</v>
      </c>
      <c r="C12026" s="1" t="s">
        <v>132</v>
      </c>
      <c r="D12026" s="1" t="s">
        <v>27</v>
      </c>
      <c r="E12026" s="1" t="s">
        <v>48</v>
      </c>
      <c r="F12026">
        <v>105.06</v>
      </c>
      <c r="G12026">
        <v>2</v>
      </c>
      <c r="H12026">
        <v>9.65</v>
      </c>
      <c r="I12026">
        <v>6.65</v>
      </c>
      <c r="J12026">
        <v>2</v>
      </c>
      <c r="K12026" s="2">
        <v>36793</v>
      </c>
      <c r="L12026" s="2">
        <v>36795</v>
      </c>
      <c r="M12026" s="2">
        <v>36809</v>
      </c>
      <c r="N12026" s="1" t="s">
        <v>149</v>
      </c>
      <c r="O12026" s="1" t="s">
        <v>150</v>
      </c>
    </row>
    <row r="12027" spans="1:15" x14ac:dyDescent="0.25">
      <c r="A12027">
        <v>98092515</v>
      </c>
      <c r="B12027">
        <v>688783313</v>
      </c>
      <c r="C12027" s="1" t="s">
        <v>132</v>
      </c>
      <c r="D12027" s="1" t="s">
        <v>27</v>
      </c>
      <c r="E12027" s="1" t="s">
        <v>48</v>
      </c>
      <c r="F12027">
        <v>105.06</v>
      </c>
      <c r="G12027">
        <v>2</v>
      </c>
      <c r="H12027">
        <v>7.99</v>
      </c>
      <c r="I12027">
        <v>4.99</v>
      </c>
      <c r="J12027">
        <v>2</v>
      </c>
      <c r="K12027" s="2">
        <v>37000</v>
      </c>
      <c r="L12027" s="2">
        <v>37001</v>
      </c>
      <c r="M12027" s="2">
        <v>37018</v>
      </c>
      <c r="N12027" s="1" t="s">
        <v>133</v>
      </c>
      <c r="O12027" s="1" t="s">
        <v>134</v>
      </c>
    </row>
    <row r="12028" spans="1:15" x14ac:dyDescent="0.25">
      <c r="A12028">
        <v>98092284</v>
      </c>
      <c r="B12028">
        <v>819761666</v>
      </c>
      <c r="C12028" s="1" t="s">
        <v>132</v>
      </c>
      <c r="D12028" s="1" t="s">
        <v>27</v>
      </c>
      <c r="E12028" s="1" t="s">
        <v>48</v>
      </c>
      <c r="F12028">
        <v>105.06</v>
      </c>
      <c r="G12028">
        <v>2</v>
      </c>
      <c r="H12028">
        <v>9</v>
      </c>
      <c r="I12028">
        <v>7</v>
      </c>
      <c r="J12028">
        <v>2</v>
      </c>
      <c r="K12028" s="2">
        <v>37062</v>
      </c>
      <c r="L12028" s="2">
        <v>37063</v>
      </c>
      <c r="M12028" s="2">
        <v>37071</v>
      </c>
      <c r="N12028" s="1" t="s">
        <v>149</v>
      </c>
      <c r="O12028" s="1" t="s">
        <v>150</v>
      </c>
    </row>
    <row r="12029" spans="1:15" x14ac:dyDescent="0.25">
      <c r="A12029">
        <v>98092100</v>
      </c>
      <c r="B12029">
        <v>645012493</v>
      </c>
      <c r="C12029" s="1" t="s">
        <v>132</v>
      </c>
      <c r="D12029" s="1" t="s">
        <v>27</v>
      </c>
      <c r="E12029" s="1" t="s">
        <v>48</v>
      </c>
      <c r="F12029">
        <v>105.06</v>
      </c>
      <c r="G12029">
        <v>2</v>
      </c>
      <c r="H12029">
        <v>9.61</v>
      </c>
      <c r="I12029">
        <v>4.6100000000000003</v>
      </c>
      <c r="J12029">
        <v>2</v>
      </c>
      <c r="K12029" s="2">
        <v>37116</v>
      </c>
      <c r="L12029" s="2">
        <v>37119</v>
      </c>
      <c r="M12029" s="2">
        <v>37126</v>
      </c>
      <c r="N12029" s="1" t="s">
        <v>141</v>
      </c>
      <c r="O12029" s="1" t="s">
        <v>142</v>
      </c>
    </row>
    <row r="12030" spans="1:15" x14ac:dyDescent="0.25">
      <c r="A12030">
        <v>98091966</v>
      </c>
      <c r="B12030">
        <v>436608095</v>
      </c>
      <c r="C12030" s="1" t="s">
        <v>132</v>
      </c>
      <c r="D12030" s="1" t="s">
        <v>27</v>
      </c>
      <c r="E12030" s="1" t="s">
        <v>48</v>
      </c>
      <c r="F12030">
        <v>105.06</v>
      </c>
      <c r="G12030">
        <v>2</v>
      </c>
      <c r="H12030">
        <v>8.25</v>
      </c>
      <c r="I12030">
        <v>6.25</v>
      </c>
      <c r="J12030">
        <v>2</v>
      </c>
      <c r="K12030" s="2">
        <v>37158</v>
      </c>
      <c r="L12030" s="2">
        <v>37160</v>
      </c>
      <c r="M12030" s="2">
        <v>37177</v>
      </c>
      <c r="N12030" s="1" t="s">
        <v>133</v>
      </c>
      <c r="O12030" s="1" t="s">
        <v>134</v>
      </c>
    </row>
    <row r="12031" spans="1:15" x14ac:dyDescent="0.25">
      <c r="A12031">
        <v>98091940</v>
      </c>
      <c r="B12031">
        <v>369207282</v>
      </c>
      <c r="C12031" s="1" t="s">
        <v>132</v>
      </c>
      <c r="D12031" s="1" t="s">
        <v>27</v>
      </c>
      <c r="E12031" s="1" t="s">
        <v>48</v>
      </c>
      <c r="F12031">
        <v>105.06</v>
      </c>
      <c r="G12031">
        <v>2</v>
      </c>
      <c r="H12031">
        <v>7.14</v>
      </c>
      <c r="I12031">
        <v>6.14</v>
      </c>
      <c r="J12031">
        <v>2</v>
      </c>
      <c r="K12031" s="2">
        <v>37166</v>
      </c>
      <c r="L12031" s="2">
        <v>37168</v>
      </c>
      <c r="M12031" s="2">
        <v>37185</v>
      </c>
      <c r="N12031" s="1" t="s">
        <v>149</v>
      </c>
      <c r="O12031" s="1" t="s">
        <v>150</v>
      </c>
    </row>
    <row r="12032" spans="1:15" x14ac:dyDescent="0.25">
      <c r="A12032">
        <v>98091817</v>
      </c>
      <c r="B12032">
        <v>321553436</v>
      </c>
      <c r="C12032" s="1" t="s">
        <v>132</v>
      </c>
      <c r="D12032" s="1" t="s">
        <v>27</v>
      </c>
      <c r="E12032" s="1" t="s">
        <v>48</v>
      </c>
      <c r="F12032">
        <v>105.06</v>
      </c>
      <c r="G12032">
        <v>2</v>
      </c>
      <c r="H12032">
        <v>6.68</v>
      </c>
      <c r="I12032">
        <v>3.68</v>
      </c>
      <c r="J12032">
        <v>2</v>
      </c>
      <c r="K12032" s="2">
        <v>37206</v>
      </c>
      <c r="L12032" s="2">
        <v>37209</v>
      </c>
      <c r="M12032" s="2">
        <v>37226</v>
      </c>
      <c r="N12032" s="1" t="s">
        <v>137</v>
      </c>
      <c r="O12032" s="1" t="s">
        <v>138</v>
      </c>
    </row>
    <row r="12033" spans="1:15" x14ac:dyDescent="0.25">
      <c r="A12033">
        <v>98091650</v>
      </c>
      <c r="B12033">
        <v>416232977</v>
      </c>
      <c r="C12033" s="1" t="s">
        <v>132</v>
      </c>
      <c r="D12033" s="1" t="s">
        <v>27</v>
      </c>
      <c r="E12033" s="1" t="s">
        <v>48</v>
      </c>
      <c r="F12033">
        <v>105.06</v>
      </c>
      <c r="G12033">
        <v>2</v>
      </c>
      <c r="H12033">
        <v>9.73</v>
      </c>
      <c r="I12033">
        <v>6.73</v>
      </c>
      <c r="J12033">
        <v>2</v>
      </c>
      <c r="K12033" s="2">
        <v>37246</v>
      </c>
      <c r="L12033" s="2">
        <v>37249</v>
      </c>
      <c r="M12033" s="2">
        <v>37263</v>
      </c>
      <c r="N12033" s="1" t="s">
        <v>149</v>
      </c>
      <c r="O12033" s="1" t="s">
        <v>150</v>
      </c>
    </row>
    <row r="12034" spans="1:15" x14ac:dyDescent="0.25">
      <c r="A12034">
        <v>98091618</v>
      </c>
      <c r="B12034">
        <v>598384221</v>
      </c>
      <c r="C12034" s="1" t="s">
        <v>132</v>
      </c>
      <c r="D12034" s="1" t="s">
        <v>27</v>
      </c>
      <c r="E12034" s="1" t="s">
        <v>48</v>
      </c>
      <c r="F12034">
        <v>105.06</v>
      </c>
      <c r="G12034">
        <v>2</v>
      </c>
      <c r="H12034">
        <v>8.58</v>
      </c>
      <c r="I12034">
        <v>3.58</v>
      </c>
      <c r="J12034">
        <v>2</v>
      </c>
      <c r="K12034" s="2">
        <v>37256</v>
      </c>
      <c r="L12034" s="2">
        <v>37257</v>
      </c>
      <c r="M12034" s="2">
        <v>37267</v>
      </c>
      <c r="N12034" s="1" t="s">
        <v>141</v>
      </c>
      <c r="O12034" s="1" t="s">
        <v>142</v>
      </c>
    </row>
    <row r="12035" spans="1:15" x14ac:dyDescent="0.25">
      <c r="A12035">
        <v>98091483</v>
      </c>
      <c r="B12035">
        <v>761266512</v>
      </c>
      <c r="C12035" s="1" t="s">
        <v>132</v>
      </c>
      <c r="D12035" s="1" t="s">
        <v>27</v>
      </c>
      <c r="E12035" s="1" t="s">
        <v>48</v>
      </c>
      <c r="F12035">
        <v>105.06</v>
      </c>
      <c r="G12035">
        <v>2</v>
      </c>
      <c r="H12035">
        <v>8.1199999999999992</v>
      </c>
      <c r="I12035">
        <v>3.12</v>
      </c>
      <c r="J12035">
        <v>2</v>
      </c>
      <c r="K12035" s="2">
        <v>37290</v>
      </c>
      <c r="L12035" s="2">
        <v>37291</v>
      </c>
      <c r="M12035" s="2">
        <v>37299</v>
      </c>
      <c r="N12035" s="1" t="s">
        <v>133</v>
      </c>
      <c r="O12035" s="1" t="s">
        <v>134</v>
      </c>
    </row>
    <row r="12036" spans="1:15" x14ac:dyDescent="0.25">
      <c r="A12036">
        <v>98091470</v>
      </c>
      <c r="B12036">
        <v>404435455</v>
      </c>
      <c r="C12036" s="1" t="s">
        <v>132</v>
      </c>
      <c r="D12036" s="1" t="s">
        <v>27</v>
      </c>
      <c r="E12036" s="1" t="s">
        <v>48</v>
      </c>
      <c r="F12036">
        <v>105.06</v>
      </c>
      <c r="G12036">
        <v>2</v>
      </c>
      <c r="H12036">
        <v>6</v>
      </c>
      <c r="I12036">
        <v>3</v>
      </c>
      <c r="J12036">
        <v>2</v>
      </c>
      <c r="K12036" s="2">
        <v>37293</v>
      </c>
      <c r="L12036" s="2">
        <v>37294</v>
      </c>
      <c r="M12036" s="2">
        <v>37305</v>
      </c>
      <c r="N12036" s="1" t="s">
        <v>135</v>
      </c>
      <c r="O12036" s="1" t="s">
        <v>136</v>
      </c>
    </row>
    <row r="12037" spans="1:15" x14ac:dyDescent="0.25">
      <c r="A12037">
        <v>98091360</v>
      </c>
      <c r="B12037">
        <v>777931056</v>
      </c>
      <c r="C12037" s="1" t="s">
        <v>132</v>
      </c>
      <c r="D12037" s="1" t="s">
        <v>27</v>
      </c>
      <c r="E12037" s="1" t="s">
        <v>48</v>
      </c>
      <c r="F12037">
        <v>105.06</v>
      </c>
      <c r="G12037">
        <v>2</v>
      </c>
      <c r="H12037">
        <v>9.5500000000000007</v>
      </c>
      <c r="I12037">
        <v>6.55</v>
      </c>
      <c r="J12037">
        <v>2</v>
      </c>
      <c r="K12037" s="2">
        <v>37318</v>
      </c>
      <c r="L12037" s="2">
        <v>37319</v>
      </c>
      <c r="M12037" s="2">
        <v>37335</v>
      </c>
      <c r="N12037" s="1" t="s">
        <v>149</v>
      </c>
      <c r="O12037" s="1" t="s">
        <v>150</v>
      </c>
    </row>
    <row r="12038" spans="1:15" x14ac:dyDescent="0.25">
      <c r="A12038">
        <v>98091354</v>
      </c>
      <c r="B12038">
        <v>790342421</v>
      </c>
      <c r="C12038" s="1" t="s">
        <v>132</v>
      </c>
      <c r="D12038" s="1" t="s">
        <v>27</v>
      </c>
      <c r="E12038" s="1" t="s">
        <v>48</v>
      </c>
      <c r="F12038">
        <v>105.06</v>
      </c>
      <c r="G12038">
        <v>2</v>
      </c>
      <c r="H12038">
        <v>5.61</v>
      </c>
      <c r="I12038">
        <v>4.6100000000000003</v>
      </c>
      <c r="J12038">
        <v>2</v>
      </c>
      <c r="K12038" s="2">
        <v>37320</v>
      </c>
      <c r="L12038" s="2">
        <v>37321</v>
      </c>
      <c r="M12038" s="2">
        <v>37330</v>
      </c>
      <c r="N12038" s="1" t="s">
        <v>137</v>
      </c>
      <c r="O12038" s="1" t="s">
        <v>138</v>
      </c>
    </row>
    <row r="12039" spans="1:15" x14ac:dyDescent="0.25">
      <c r="A12039">
        <v>98091341</v>
      </c>
      <c r="B12039">
        <v>162737049</v>
      </c>
      <c r="C12039" s="1" t="s">
        <v>132</v>
      </c>
      <c r="D12039" s="1" t="s">
        <v>27</v>
      </c>
      <c r="E12039" s="1" t="s">
        <v>48</v>
      </c>
      <c r="F12039">
        <v>105.06</v>
      </c>
      <c r="G12039">
        <v>2</v>
      </c>
      <c r="H12039">
        <v>7.55</v>
      </c>
      <c r="I12039">
        <v>6.55</v>
      </c>
      <c r="J12039">
        <v>2</v>
      </c>
      <c r="K12039" s="2">
        <v>37324</v>
      </c>
      <c r="L12039" s="2">
        <v>37325</v>
      </c>
      <c r="M12039" s="2">
        <v>37338</v>
      </c>
      <c r="N12039" s="1" t="s">
        <v>133</v>
      </c>
      <c r="O12039" s="1" t="s">
        <v>134</v>
      </c>
    </row>
    <row r="12040" spans="1:15" x14ac:dyDescent="0.25">
      <c r="A12040">
        <v>98091095</v>
      </c>
      <c r="B12040">
        <v>465708582</v>
      </c>
      <c r="C12040" s="1" t="s">
        <v>132</v>
      </c>
      <c r="D12040" s="1" t="s">
        <v>27</v>
      </c>
      <c r="E12040" s="1" t="s">
        <v>48</v>
      </c>
      <c r="F12040">
        <v>105.06</v>
      </c>
      <c r="G12040">
        <v>2</v>
      </c>
      <c r="H12040">
        <v>5.36</v>
      </c>
      <c r="I12040">
        <v>6.36</v>
      </c>
      <c r="J12040">
        <v>2</v>
      </c>
      <c r="K12040" s="2">
        <v>37384</v>
      </c>
      <c r="L12040" s="2">
        <v>37385</v>
      </c>
      <c r="M12040" s="2">
        <v>37398</v>
      </c>
      <c r="N12040" s="1" t="s">
        <v>139</v>
      </c>
      <c r="O12040" s="1" t="s">
        <v>140</v>
      </c>
    </row>
    <row r="12041" spans="1:15" x14ac:dyDescent="0.25">
      <c r="A12041">
        <v>98091035</v>
      </c>
      <c r="B12041">
        <v>366718157</v>
      </c>
      <c r="C12041" s="1" t="s">
        <v>132</v>
      </c>
      <c r="D12041" s="1" t="s">
        <v>27</v>
      </c>
      <c r="E12041" s="1" t="s">
        <v>48</v>
      </c>
      <c r="F12041">
        <v>105.06</v>
      </c>
      <c r="G12041">
        <v>2</v>
      </c>
      <c r="H12041">
        <v>8.4499999999999993</v>
      </c>
      <c r="I12041">
        <v>4.45</v>
      </c>
      <c r="J12041">
        <v>2</v>
      </c>
      <c r="K12041" s="2">
        <v>37401</v>
      </c>
      <c r="L12041" s="2">
        <v>37403</v>
      </c>
      <c r="M12041" s="2">
        <v>37411</v>
      </c>
      <c r="N12041" s="1" t="s">
        <v>143</v>
      </c>
      <c r="O12041" s="1" t="s">
        <v>144</v>
      </c>
    </row>
    <row r="12042" spans="1:15" x14ac:dyDescent="0.25">
      <c r="A12042">
        <v>98090862</v>
      </c>
      <c r="B12042">
        <v>675665654</v>
      </c>
      <c r="C12042" s="1" t="s">
        <v>132</v>
      </c>
      <c r="D12042" s="1" t="s">
        <v>27</v>
      </c>
      <c r="E12042" s="1" t="s">
        <v>48</v>
      </c>
      <c r="F12042">
        <v>105.06</v>
      </c>
      <c r="G12042">
        <v>2</v>
      </c>
      <c r="H12042">
        <v>8.68</v>
      </c>
      <c r="I12042">
        <v>3.68</v>
      </c>
      <c r="J12042">
        <v>2</v>
      </c>
      <c r="K12042" s="2">
        <v>37449</v>
      </c>
      <c r="L12042" s="2">
        <v>37452</v>
      </c>
      <c r="M12042" s="2">
        <v>37461</v>
      </c>
      <c r="N12042" s="1" t="s">
        <v>133</v>
      </c>
      <c r="O12042" s="1" t="s">
        <v>134</v>
      </c>
    </row>
    <row r="12043" spans="1:15" x14ac:dyDescent="0.25">
      <c r="A12043">
        <v>98090762</v>
      </c>
      <c r="B12043">
        <v>579819412</v>
      </c>
      <c r="C12043" s="1" t="s">
        <v>132</v>
      </c>
      <c r="D12043" s="1" t="s">
        <v>27</v>
      </c>
      <c r="E12043" s="1" t="s">
        <v>48</v>
      </c>
      <c r="F12043">
        <v>105.06</v>
      </c>
      <c r="G12043">
        <v>2</v>
      </c>
      <c r="H12043">
        <v>8.1199999999999992</v>
      </c>
      <c r="I12043">
        <v>5.12</v>
      </c>
      <c r="J12043">
        <v>2</v>
      </c>
      <c r="K12043" s="2">
        <v>37479</v>
      </c>
      <c r="L12043" s="2">
        <v>37480</v>
      </c>
      <c r="M12043" s="2">
        <v>37489</v>
      </c>
      <c r="N12043" s="1" t="s">
        <v>135</v>
      </c>
      <c r="O12043" s="1" t="s">
        <v>136</v>
      </c>
    </row>
    <row r="12044" spans="1:15" x14ac:dyDescent="0.25">
      <c r="A12044">
        <v>98090705</v>
      </c>
      <c r="B12044">
        <v>551050943</v>
      </c>
      <c r="C12044" s="1" t="s">
        <v>132</v>
      </c>
      <c r="D12044" s="1" t="s">
        <v>27</v>
      </c>
      <c r="E12044" s="1" t="s">
        <v>48</v>
      </c>
      <c r="F12044">
        <v>105.06</v>
      </c>
      <c r="G12044">
        <v>2</v>
      </c>
      <c r="H12044">
        <v>7.84</v>
      </c>
      <c r="I12044">
        <v>3.84</v>
      </c>
      <c r="J12044">
        <v>2</v>
      </c>
      <c r="K12044" s="2">
        <v>37497</v>
      </c>
      <c r="L12044" s="2">
        <v>37498</v>
      </c>
      <c r="M12044" s="2">
        <v>37511</v>
      </c>
      <c r="N12044" s="1" t="s">
        <v>133</v>
      </c>
      <c r="O12044" s="1" t="s">
        <v>134</v>
      </c>
    </row>
    <row r="12045" spans="1:15" x14ac:dyDescent="0.25">
      <c r="A12045">
        <v>98090701</v>
      </c>
      <c r="B12045">
        <v>314072367</v>
      </c>
      <c r="C12045" s="1" t="s">
        <v>132</v>
      </c>
      <c r="D12045" s="1" t="s">
        <v>27</v>
      </c>
      <c r="E12045" s="1" t="s">
        <v>48</v>
      </c>
      <c r="F12045">
        <v>105.06</v>
      </c>
      <c r="G12045">
        <v>2</v>
      </c>
      <c r="H12045">
        <v>6.12</v>
      </c>
      <c r="I12045">
        <v>3.12</v>
      </c>
      <c r="J12045">
        <v>2</v>
      </c>
      <c r="K12045" s="2">
        <v>37498</v>
      </c>
      <c r="L12045" s="2">
        <v>37500</v>
      </c>
      <c r="M12045" s="2">
        <v>37516</v>
      </c>
      <c r="N12045" s="1" t="s">
        <v>133</v>
      </c>
      <c r="O12045" s="1" t="s">
        <v>134</v>
      </c>
    </row>
    <row r="12046" spans="1:15" x14ac:dyDescent="0.25">
      <c r="A12046">
        <v>98090121</v>
      </c>
      <c r="B12046">
        <v>605633342</v>
      </c>
      <c r="C12046" s="1" t="s">
        <v>132</v>
      </c>
      <c r="D12046" s="1" t="s">
        <v>27</v>
      </c>
      <c r="E12046" s="1" t="s">
        <v>48</v>
      </c>
      <c r="F12046">
        <v>105.06</v>
      </c>
      <c r="G12046">
        <v>2</v>
      </c>
      <c r="H12046">
        <v>5.68</v>
      </c>
      <c r="I12046">
        <v>6.68</v>
      </c>
      <c r="J12046">
        <v>2</v>
      </c>
      <c r="K12046" s="2">
        <v>37662</v>
      </c>
      <c r="L12046" s="2">
        <v>37664</v>
      </c>
      <c r="M12046" s="2">
        <v>37683</v>
      </c>
      <c r="N12046" s="1" t="s">
        <v>139</v>
      </c>
      <c r="O12046" s="1" t="s">
        <v>140</v>
      </c>
    </row>
    <row r="12047" spans="1:15" x14ac:dyDescent="0.25">
      <c r="A12047">
        <v>98090075</v>
      </c>
      <c r="B12047">
        <v>645012493</v>
      </c>
      <c r="C12047" s="1" t="s">
        <v>132</v>
      </c>
      <c r="D12047" s="1" t="s">
        <v>27</v>
      </c>
      <c r="E12047" s="1" t="s">
        <v>48</v>
      </c>
      <c r="F12047">
        <v>105.06</v>
      </c>
      <c r="G12047">
        <v>2</v>
      </c>
      <c r="H12047">
        <v>6.1</v>
      </c>
      <c r="I12047">
        <v>4.0999999999999996</v>
      </c>
      <c r="J12047">
        <v>2</v>
      </c>
      <c r="K12047" s="2">
        <v>37678</v>
      </c>
      <c r="L12047" s="2">
        <v>37680</v>
      </c>
      <c r="M12047" s="2">
        <v>37695</v>
      </c>
      <c r="N12047" s="1" t="s">
        <v>135</v>
      </c>
      <c r="O12047" s="1" t="s">
        <v>136</v>
      </c>
    </row>
    <row r="12048" spans="1:15" x14ac:dyDescent="0.25">
      <c r="A12048">
        <v>98089729</v>
      </c>
      <c r="B12048">
        <v>637125327</v>
      </c>
      <c r="C12048" s="1" t="s">
        <v>132</v>
      </c>
      <c r="D12048" s="1" t="s">
        <v>27</v>
      </c>
      <c r="E12048" s="1" t="s">
        <v>48</v>
      </c>
      <c r="F12048">
        <v>105.06</v>
      </c>
      <c r="G12048">
        <v>2</v>
      </c>
      <c r="H12048">
        <v>6.99</v>
      </c>
      <c r="I12048">
        <v>5.99</v>
      </c>
      <c r="J12048">
        <v>2</v>
      </c>
      <c r="K12048" s="2">
        <v>37766</v>
      </c>
      <c r="L12048" s="2">
        <v>37768</v>
      </c>
      <c r="M12048" s="2">
        <v>37777</v>
      </c>
      <c r="N12048" s="1" t="s">
        <v>143</v>
      </c>
      <c r="O12048" s="1" t="s">
        <v>144</v>
      </c>
    </row>
    <row r="12049" spans="1:15" x14ac:dyDescent="0.25">
      <c r="A12049">
        <v>98089413</v>
      </c>
      <c r="B12049">
        <v>767598372</v>
      </c>
      <c r="C12049" s="1" t="s">
        <v>132</v>
      </c>
      <c r="D12049" s="1" t="s">
        <v>27</v>
      </c>
      <c r="E12049" s="1" t="s">
        <v>48</v>
      </c>
      <c r="F12049">
        <v>105.06</v>
      </c>
      <c r="G12049">
        <v>2</v>
      </c>
      <c r="H12049">
        <v>9</v>
      </c>
      <c r="I12049">
        <v>3</v>
      </c>
      <c r="J12049">
        <v>2</v>
      </c>
      <c r="K12049" s="2">
        <v>37856</v>
      </c>
      <c r="L12049" s="2">
        <v>37857</v>
      </c>
      <c r="M12049" s="2">
        <v>37867</v>
      </c>
      <c r="N12049" s="1" t="s">
        <v>147</v>
      </c>
      <c r="O12049" s="1" t="s">
        <v>148</v>
      </c>
    </row>
    <row r="12050" spans="1:15" x14ac:dyDescent="0.25">
      <c r="A12050">
        <v>98089342</v>
      </c>
      <c r="B12050">
        <v>220834258</v>
      </c>
      <c r="C12050" s="1" t="s">
        <v>132</v>
      </c>
      <c r="D12050" s="1" t="s">
        <v>27</v>
      </c>
      <c r="E12050" s="1" t="s">
        <v>48</v>
      </c>
      <c r="F12050">
        <v>105.06</v>
      </c>
      <c r="G12050">
        <v>2</v>
      </c>
      <c r="H12050">
        <v>8.99</v>
      </c>
      <c r="I12050">
        <v>5.99</v>
      </c>
      <c r="J12050">
        <v>2</v>
      </c>
      <c r="K12050" s="2">
        <v>37874</v>
      </c>
      <c r="L12050" s="2">
        <v>37876</v>
      </c>
      <c r="M12050" s="2">
        <v>37891</v>
      </c>
      <c r="N12050" s="1" t="s">
        <v>137</v>
      </c>
      <c r="O12050" s="1" t="s">
        <v>138</v>
      </c>
    </row>
    <row r="12051" spans="1:15" x14ac:dyDescent="0.25">
      <c r="A12051">
        <v>98089272</v>
      </c>
      <c r="B12051">
        <v>783214027</v>
      </c>
      <c r="C12051" s="1" t="s">
        <v>132</v>
      </c>
      <c r="D12051" s="1" t="s">
        <v>27</v>
      </c>
      <c r="E12051" s="1" t="s">
        <v>48</v>
      </c>
      <c r="F12051">
        <v>105.06</v>
      </c>
      <c r="G12051">
        <v>2</v>
      </c>
      <c r="H12051">
        <v>9.14</v>
      </c>
      <c r="I12051">
        <v>3.14</v>
      </c>
      <c r="J12051">
        <v>2</v>
      </c>
      <c r="K12051" s="2">
        <v>37892</v>
      </c>
      <c r="L12051" s="2">
        <v>37893</v>
      </c>
      <c r="M12051" s="2">
        <v>37904</v>
      </c>
      <c r="N12051" s="1" t="s">
        <v>135</v>
      </c>
      <c r="O12051" s="1" t="s">
        <v>136</v>
      </c>
    </row>
    <row r="12052" spans="1:15" x14ac:dyDescent="0.25">
      <c r="A12052">
        <v>98089116</v>
      </c>
      <c r="B12052">
        <v>376809712</v>
      </c>
      <c r="C12052" s="1" t="s">
        <v>132</v>
      </c>
      <c r="D12052" s="1" t="s">
        <v>27</v>
      </c>
      <c r="E12052" s="1" t="s">
        <v>48</v>
      </c>
      <c r="F12052">
        <v>105.06</v>
      </c>
      <c r="G12052">
        <v>2</v>
      </c>
      <c r="H12052">
        <v>5.22</v>
      </c>
      <c r="I12052">
        <v>4.22</v>
      </c>
      <c r="J12052">
        <v>2</v>
      </c>
      <c r="K12052" s="2">
        <v>37930</v>
      </c>
      <c r="L12052" s="2">
        <v>37933</v>
      </c>
      <c r="M12052" s="2">
        <v>37951</v>
      </c>
      <c r="N12052" s="1" t="s">
        <v>137</v>
      </c>
      <c r="O12052" s="1" t="s">
        <v>138</v>
      </c>
    </row>
    <row r="12053" spans="1:15" x14ac:dyDescent="0.25">
      <c r="A12053">
        <v>98089059</v>
      </c>
      <c r="B12053">
        <v>491474500</v>
      </c>
      <c r="C12053" s="1" t="s">
        <v>132</v>
      </c>
      <c r="D12053" s="1" t="s">
        <v>27</v>
      </c>
      <c r="E12053" s="1" t="s">
        <v>48</v>
      </c>
      <c r="F12053">
        <v>105.06</v>
      </c>
      <c r="G12053">
        <v>2</v>
      </c>
      <c r="H12053">
        <v>6.99</v>
      </c>
      <c r="I12053">
        <v>3.99</v>
      </c>
      <c r="J12053">
        <v>2</v>
      </c>
      <c r="K12053" s="2">
        <v>37947</v>
      </c>
      <c r="L12053" s="2">
        <v>37949</v>
      </c>
      <c r="M12053" s="2">
        <v>37968</v>
      </c>
      <c r="N12053" s="1" t="s">
        <v>133</v>
      </c>
      <c r="O12053" s="1" t="s">
        <v>134</v>
      </c>
    </row>
    <row r="12054" spans="1:15" x14ac:dyDescent="0.25">
      <c r="A12054">
        <v>98088950</v>
      </c>
      <c r="B12054">
        <v>554389349</v>
      </c>
      <c r="C12054" s="1" t="s">
        <v>132</v>
      </c>
      <c r="D12054" s="1" t="s">
        <v>27</v>
      </c>
      <c r="E12054" s="1" t="s">
        <v>48</v>
      </c>
      <c r="F12054">
        <v>105.06</v>
      </c>
      <c r="G12054">
        <v>2</v>
      </c>
      <c r="H12054">
        <v>9.84</v>
      </c>
      <c r="I12054">
        <v>4.84</v>
      </c>
      <c r="J12054">
        <v>2</v>
      </c>
      <c r="K12054" s="2">
        <v>37978</v>
      </c>
      <c r="L12054" s="2">
        <v>37980</v>
      </c>
      <c r="M12054" s="2">
        <v>37993</v>
      </c>
      <c r="N12054" s="1" t="s">
        <v>137</v>
      </c>
      <c r="O12054" s="1" t="s">
        <v>138</v>
      </c>
    </row>
    <row r="12055" spans="1:15" x14ac:dyDescent="0.25">
      <c r="A12055">
        <v>98088900</v>
      </c>
      <c r="B12055">
        <v>305002580</v>
      </c>
      <c r="C12055" s="1" t="s">
        <v>132</v>
      </c>
      <c r="D12055" s="1" t="s">
        <v>27</v>
      </c>
      <c r="E12055" s="1" t="s">
        <v>48</v>
      </c>
      <c r="F12055">
        <v>105.06</v>
      </c>
      <c r="G12055">
        <v>2</v>
      </c>
      <c r="H12055">
        <v>7.12</v>
      </c>
      <c r="I12055">
        <v>3.12</v>
      </c>
      <c r="J12055">
        <v>2</v>
      </c>
      <c r="K12055" s="2">
        <v>37992</v>
      </c>
      <c r="L12055" s="2">
        <v>37993</v>
      </c>
      <c r="M12055" s="2">
        <v>38004</v>
      </c>
      <c r="N12055" s="1" t="s">
        <v>133</v>
      </c>
      <c r="O12055" s="1" t="s">
        <v>134</v>
      </c>
    </row>
    <row r="12056" spans="1:15" x14ac:dyDescent="0.25">
      <c r="A12056">
        <v>98088790</v>
      </c>
      <c r="B12056">
        <v>720326971</v>
      </c>
      <c r="C12056" s="1" t="s">
        <v>132</v>
      </c>
      <c r="D12056" s="1" t="s">
        <v>27</v>
      </c>
      <c r="E12056" s="1" t="s">
        <v>48</v>
      </c>
      <c r="F12056">
        <v>105.06</v>
      </c>
      <c r="G12056">
        <v>2</v>
      </c>
      <c r="H12056">
        <v>9.2200000000000006</v>
      </c>
      <c r="I12056">
        <v>5.22</v>
      </c>
      <c r="J12056">
        <v>2</v>
      </c>
      <c r="K12056" s="2">
        <v>38020</v>
      </c>
      <c r="L12056" s="2">
        <v>38023</v>
      </c>
      <c r="M12056" s="2">
        <v>38033</v>
      </c>
      <c r="N12056" s="1" t="s">
        <v>149</v>
      </c>
      <c r="O12056" s="1" t="s">
        <v>150</v>
      </c>
    </row>
    <row r="12057" spans="1:15" x14ac:dyDescent="0.25">
      <c r="A12057">
        <v>98088483</v>
      </c>
      <c r="B12057">
        <v>476846252</v>
      </c>
      <c r="C12057" s="1" t="s">
        <v>132</v>
      </c>
      <c r="D12057" s="1" t="s">
        <v>27</v>
      </c>
      <c r="E12057" s="1" t="s">
        <v>48</v>
      </c>
      <c r="F12057">
        <v>105.06</v>
      </c>
      <c r="G12057">
        <v>2</v>
      </c>
      <c r="H12057">
        <v>5.33</v>
      </c>
      <c r="I12057">
        <v>6.33</v>
      </c>
      <c r="J12057">
        <v>2</v>
      </c>
      <c r="K12057" s="2">
        <v>38097</v>
      </c>
      <c r="L12057" s="2">
        <v>38100</v>
      </c>
      <c r="M12057" s="2">
        <v>38109</v>
      </c>
      <c r="N12057" s="1" t="s">
        <v>139</v>
      </c>
      <c r="O12057" s="1" t="s">
        <v>140</v>
      </c>
    </row>
    <row r="12058" spans="1:15" x14ac:dyDescent="0.25">
      <c r="A12058">
        <v>98088023</v>
      </c>
      <c r="B12058">
        <v>379587534</v>
      </c>
      <c r="C12058" s="1" t="s">
        <v>132</v>
      </c>
      <c r="D12058" s="1" t="s">
        <v>27</v>
      </c>
      <c r="E12058" s="1" t="s">
        <v>48</v>
      </c>
      <c r="F12058">
        <v>105.06</v>
      </c>
      <c r="G12058">
        <v>2</v>
      </c>
      <c r="H12058">
        <v>10</v>
      </c>
      <c r="I12058">
        <v>4</v>
      </c>
      <c r="J12058">
        <v>2</v>
      </c>
      <c r="K12058" s="2">
        <v>38229</v>
      </c>
      <c r="L12058" s="2">
        <v>38231</v>
      </c>
      <c r="M12058" s="2">
        <v>38249</v>
      </c>
      <c r="N12058" s="1" t="s">
        <v>141</v>
      </c>
      <c r="O12058" s="1" t="s">
        <v>142</v>
      </c>
    </row>
    <row r="12059" spans="1:15" x14ac:dyDescent="0.25">
      <c r="A12059">
        <v>98088009</v>
      </c>
      <c r="B12059">
        <v>637125327</v>
      </c>
      <c r="C12059" s="1" t="s">
        <v>132</v>
      </c>
      <c r="D12059" s="1" t="s">
        <v>27</v>
      </c>
      <c r="E12059" s="1" t="s">
        <v>48</v>
      </c>
      <c r="F12059">
        <v>105.06</v>
      </c>
      <c r="G12059">
        <v>2</v>
      </c>
      <c r="H12059">
        <v>9.1</v>
      </c>
      <c r="I12059">
        <v>4.0999999999999996</v>
      </c>
      <c r="J12059">
        <v>2</v>
      </c>
      <c r="K12059" s="2">
        <v>38231</v>
      </c>
      <c r="L12059" s="2">
        <v>38234</v>
      </c>
      <c r="M12059" s="2">
        <v>38241</v>
      </c>
      <c r="N12059" s="1" t="s">
        <v>143</v>
      </c>
      <c r="O12059" s="1" t="s">
        <v>144</v>
      </c>
    </row>
    <row r="12060" spans="1:15" x14ac:dyDescent="0.25">
      <c r="A12060">
        <v>98087758</v>
      </c>
      <c r="B12060">
        <v>240748730</v>
      </c>
      <c r="C12060" s="1" t="s">
        <v>132</v>
      </c>
      <c r="D12060" s="1" t="s">
        <v>27</v>
      </c>
      <c r="E12060" s="1" t="s">
        <v>48</v>
      </c>
      <c r="F12060">
        <v>105.06</v>
      </c>
      <c r="G12060">
        <v>2</v>
      </c>
      <c r="H12060">
        <v>7</v>
      </c>
      <c r="I12060">
        <v>4</v>
      </c>
      <c r="J12060">
        <v>2</v>
      </c>
      <c r="K12060" s="2">
        <v>38310</v>
      </c>
      <c r="L12060" s="2">
        <v>38312</v>
      </c>
      <c r="M12060" s="2">
        <v>38332</v>
      </c>
      <c r="N12060" s="1" t="s">
        <v>147</v>
      </c>
      <c r="O12060" s="1" t="s">
        <v>148</v>
      </c>
    </row>
    <row r="12061" spans="1:15" x14ac:dyDescent="0.25">
      <c r="A12061">
        <v>98087258</v>
      </c>
      <c r="B12061">
        <v>707476699</v>
      </c>
      <c r="C12061" s="1" t="s">
        <v>132</v>
      </c>
      <c r="D12061" s="1" t="s">
        <v>27</v>
      </c>
      <c r="E12061" s="1" t="s">
        <v>48</v>
      </c>
      <c r="F12061">
        <v>105.06</v>
      </c>
      <c r="G12061">
        <v>2</v>
      </c>
      <c r="H12061">
        <v>5.45</v>
      </c>
      <c r="I12061">
        <v>5.45</v>
      </c>
      <c r="J12061">
        <v>2</v>
      </c>
      <c r="K12061" s="2">
        <v>38446</v>
      </c>
      <c r="L12061" s="2">
        <v>38448</v>
      </c>
      <c r="M12061" s="2">
        <v>38468</v>
      </c>
      <c r="N12061" s="1" t="s">
        <v>143</v>
      </c>
      <c r="O12061" s="1" t="s">
        <v>144</v>
      </c>
    </row>
    <row r="12062" spans="1:15" x14ac:dyDescent="0.25">
      <c r="A12062">
        <v>98087225</v>
      </c>
      <c r="B12062">
        <v>270034059</v>
      </c>
      <c r="C12062" s="1" t="s">
        <v>132</v>
      </c>
      <c r="D12062" s="1" t="s">
        <v>27</v>
      </c>
      <c r="E12062" s="1" t="s">
        <v>48</v>
      </c>
      <c r="F12062">
        <v>105.06</v>
      </c>
      <c r="G12062">
        <v>2</v>
      </c>
      <c r="H12062">
        <v>8.58</v>
      </c>
      <c r="I12062">
        <v>6.58</v>
      </c>
      <c r="J12062">
        <v>2</v>
      </c>
      <c r="K12062" s="2">
        <v>38453</v>
      </c>
      <c r="L12062" s="2">
        <v>38455</v>
      </c>
      <c r="M12062" s="2">
        <v>38464</v>
      </c>
      <c r="N12062" s="1" t="s">
        <v>135</v>
      </c>
      <c r="O12062" s="1" t="s">
        <v>136</v>
      </c>
    </row>
    <row r="12063" spans="1:15" x14ac:dyDescent="0.25">
      <c r="A12063">
        <v>98087170</v>
      </c>
      <c r="B12063">
        <v>198717395</v>
      </c>
      <c r="C12063" s="1" t="s">
        <v>132</v>
      </c>
      <c r="D12063" s="1" t="s">
        <v>27</v>
      </c>
      <c r="E12063" s="1" t="s">
        <v>48</v>
      </c>
      <c r="F12063">
        <v>105.06</v>
      </c>
      <c r="G12063">
        <v>2</v>
      </c>
      <c r="H12063">
        <v>5.88</v>
      </c>
      <c r="I12063">
        <v>6.88</v>
      </c>
      <c r="J12063">
        <v>2</v>
      </c>
      <c r="K12063" s="2">
        <v>38468</v>
      </c>
      <c r="L12063" s="2">
        <v>38471</v>
      </c>
      <c r="M12063" s="2">
        <v>38481</v>
      </c>
      <c r="N12063" s="1" t="s">
        <v>149</v>
      </c>
      <c r="O12063" s="1" t="s">
        <v>150</v>
      </c>
    </row>
    <row r="12064" spans="1:15" x14ac:dyDescent="0.25">
      <c r="A12064">
        <v>98087139</v>
      </c>
      <c r="B12064">
        <v>664948076</v>
      </c>
      <c r="C12064" s="1" t="s">
        <v>132</v>
      </c>
      <c r="D12064" s="1" t="s">
        <v>27</v>
      </c>
      <c r="E12064" s="1" t="s">
        <v>48</v>
      </c>
      <c r="F12064">
        <v>105.06</v>
      </c>
      <c r="G12064">
        <v>2</v>
      </c>
      <c r="H12064">
        <v>6.14</v>
      </c>
      <c r="I12064">
        <v>4.1399999999999997</v>
      </c>
      <c r="J12064">
        <v>2</v>
      </c>
      <c r="K12064" s="2">
        <v>38475</v>
      </c>
      <c r="L12064" s="2">
        <v>38478</v>
      </c>
      <c r="M12064" s="2">
        <v>38488</v>
      </c>
      <c r="N12064" s="1" t="s">
        <v>149</v>
      </c>
      <c r="O12064" s="1" t="s">
        <v>150</v>
      </c>
    </row>
    <row r="12065" spans="1:15" x14ac:dyDescent="0.25">
      <c r="A12065">
        <v>98087113</v>
      </c>
      <c r="B12065">
        <v>499023098</v>
      </c>
      <c r="C12065" s="1" t="s">
        <v>132</v>
      </c>
      <c r="D12065" s="1" t="s">
        <v>27</v>
      </c>
      <c r="E12065" s="1" t="s">
        <v>48</v>
      </c>
      <c r="F12065">
        <v>105.06</v>
      </c>
      <c r="G12065">
        <v>2</v>
      </c>
      <c r="H12065">
        <v>8.4499999999999993</v>
      </c>
      <c r="I12065">
        <v>6.45</v>
      </c>
      <c r="J12065">
        <v>2</v>
      </c>
      <c r="K12065" s="2">
        <v>38487</v>
      </c>
      <c r="L12065" s="2">
        <v>38489</v>
      </c>
      <c r="M12065" s="2">
        <v>38506</v>
      </c>
      <c r="N12065" s="1" t="s">
        <v>149</v>
      </c>
      <c r="O12065" s="1" t="s">
        <v>150</v>
      </c>
    </row>
    <row r="12066" spans="1:15" x14ac:dyDescent="0.25">
      <c r="A12066">
        <v>98087077</v>
      </c>
      <c r="B12066">
        <v>440340658</v>
      </c>
      <c r="C12066" s="1" t="s">
        <v>132</v>
      </c>
      <c r="D12066" s="1" t="s">
        <v>27</v>
      </c>
      <c r="E12066" s="1" t="s">
        <v>48</v>
      </c>
      <c r="F12066">
        <v>105.06</v>
      </c>
      <c r="G12066">
        <v>2</v>
      </c>
      <c r="H12066">
        <v>7.22</v>
      </c>
      <c r="I12066">
        <v>6.22</v>
      </c>
      <c r="J12066">
        <v>2</v>
      </c>
      <c r="K12066" s="2">
        <v>38495</v>
      </c>
      <c r="L12066" s="2">
        <v>38497</v>
      </c>
      <c r="M12066" s="2">
        <v>38512</v>
      </c>
      <c r="N12066" s="1" t="s">
        <v>149</v>
      </c>
      <c r="O12066" s="1" t="s">
        <v>150</v>
      </c>
    </row>
    <row r="12067" spans="1:15" x14ac:dyDescent="0.25">
      <c r="A12067">
        <v>98086914</v>
      </c>
      <c r="B12067">
        <v>193322802</v>
      </c>
      <c r="C12067" s="1" t="s">
        <v>132</v>
      </c>
      <c r="D12067" s="1" t="s">
        <v>27</v>
      </c>
      <c r="E12067" s="1" t="s">
        <v>48</v>
      </c>
      <c r="F12067">
        <v>105.06</v>
      </c>
      <c r="G12067">
        <v>2</v>
      </c>
      <c r="H12067">
        <v>8</v>
      </c>
      <c r="I12067">
        <v>3</v>
      </c>
      <c r="J12067">
        <v>2</v>
      </c>
      <c r="K12067" s="2">
        <v>38545</v>
      </c>
      <c r="L12067" s="2">
        <v>38546</v>
      </c>
      <c r="M12067" s="2">
        <v>38557</v>
      </c>
      <c r="N12067" s="1" t="s">
        <v>149</v>
      </c>
      <c r="O12067" s="1" t="s">
        <v>150</v>
      </c>
    </row>
    <row r="12068" spans="1:15" x14ac:dyDescent="0.25">
      <c r="A12068">
        <v>98086876</v>
      </c>
      <c r="B12068">
        <v>400089838</v>
      </c>
      <c r="C12068" s="1" t="s">
        <v>132</v>
      </c>
      <c r="D12068" s="1" t="s">
        <v>27</v>
      </c>
      <c r="E12068" s="1" t="s">
        <v>48</v>
      </c>
      <c r="F12068">
        <v>105.06</v>
      </c>
      <c r="G12068">
        <v>2</v>
      </c>
      <c r="H12068">
        <v>7.14</v>
      </c>
      <c r="I12068">
        <v>3.14</v>
      </c>
      <c r="J12068">
        <v>2</v>
      </c>
      <c r="K12068" s="2">
        <v>38553</v>
      </c>
      <c r="L12068" s="2">
        <v>38554</v>
      </c>
      <c r="M12068" s="2">
        <v>38568</v>
      </c>
      <c r="N12068" s="1" t="s">
        <v>147</v>
      </c>
      <c r="O12068" s="1" t="s">
        <v>148</v>
      </c>
    </row>
    <row r="12069" spans="1:15" x14ac:dyDescent="0.25">
      <c r="A12069">
        <v>98086852</v>
      </c>
      <c r="B12069">
        <v>749092605</v>
      </c>
      <c r="C12069" s="1" t="s">
        <v>132</v>
      </c>
      <c r="D12069" s="1" t="s">
        <v>27</v>
      </c>
      <c r="E12069" s="1" t="s">
        <v>48</v>
      </c>
      <c r="F12069">
        <v>105.06</v>
      </c>
      <c r="G12069">
        <v>2</v>
      </c>
      <c r="H12069">
        <v>7</v>
      </c>
      <c r="I12069">
        <v>3</v>
      </c>
      <c r="J12069">
        <v>2</v>
      </c>
      <c r="K12069" s="2">
        <v>38558</v>
      </c>
      <c r="L12069" s="2">
        <v>38560</v>
      </c>
      <c r="M12069" s="2">
        <v>38568</v>
      </c>
      <c r="N12069" s="1" t="s">
        <v>135</v>
      </c>
      <c r="O12069" s="1" t="s">
        <v>136</v>
      </c>
    </row>
    <row r="12070" spans="1:15" x14ac:dyDescent="0.25">
      <c r="A12070">
        <v>98086781</v>
      </c>
      <c r="B12070">
        <v>767598372</v>
      </c>
      <c r="C12070" s="1" t="s">
        <v>132</v>
      </c>
      <c r="D12070" s="1" t="s">
        <v>27</v>
      </c>
      <c r="E12070" s="1" t="s">
        <v>48</v>
      </c>
      <c r="F12070">
        <v>105.06</v>
      </c>
      <c r="G12070">
        <v>2</v>
      </c>
      <c r="H12070">
        <v>9.8800000000000008</v>
      </c>
      <c r="I12070">
        <v>5.88</v>
      </c>
      <c r="J12070">
        <v>2</v>
      </c>
      <c r="K12070" s="2">
        <v>38578</v>
      </c>
      <c r="L12070" s="2">
        <v>38581</v>
      </c>
      <c r="M12070" s="2">
        <v>38590</v>
      </c>
      <c r="N12070" s="1" t="s">
        <v>149</v>
      </c>
      <c r="O12070" s="1" t="s">
        <v>150</v>
      </c>
    </row>
    <row r="12071" spans="1:15" x14ac:dyDescent="0.25">
      <c r="A12071">
        <v>98086778</v>
      </c>
      <c r="B12071">
        <v>733351455</v>
      </c>
      <c r="C12071" s="1" t="s">
        <v>132</v>
      </c>
      <c r="D12071" s="1" t="s">
        <v>27</v>
      </c>
      <c r="E12071" s="1" t="s">
        <v>48</v>
      </c>
      <c r="F12071">
        <v>105.06</v>
      </c>
      <c r="G12071">
        <v>2</v>
      </c>
      <c r="H12071">
        <v>7.99</v>
      </c>
      <c r="I12071">
        <v>5.99</v>
      </c>
      <c r="J12071">
        <v>2</v>
      </c>
      <c r="K12071" s="2">
        <v>38580</v>
      </c>
      <c r="L12071" s="2">
        <v>38582</v>
      </c>
      <c r="M12071" s="2">
        <v>38595</v>
      </c>
      <c r="N12071" s="1" t="s">
        <v>149</v>
      </c>
      <c r="O12071" s="1" t="s">
        <v>150</v>
      </c>
    </row>
    <row r="12072" spans="1:15" x14ac:dyDescent="0.25">
      <c r="A12072">
        <v>98086738</v>
      </c>
      <c r="B12072">
        <v>702980227</v>
      </c>
      <c r="C12072" s="1" t="s">
        <v>132</v>
      </c>
      <c r="D12072" s="1" t="s">
        <v>27</v>
      </c>
      <c r="E12072" s="1" t="s">
        <v>48</v>
      </c>
      <c r="F12072">
        <v>105.06</v>
      </c>
      <c r="G12072">
        <v>2</v>
      </c>
      <c r="H12072">
        <v>6.33</v>
      </c>
      <c r="I12072">
        <v>3.33</v>
      </c>
      <c r="J12072">
        <v>2</v>
      </c>
      <c r="K12072" s="2">
        <v>38594</v>
      </c>
      <c r="L12072" s="2">
        <v>38595</v>
      </c>
      <c r="M12072" s="2">
        <v>38613</v>
      </c>
      <c r="N12072" s="1" t="s">
        <v>141</v>
      </c>
      <c r="O12072" s="1" t="s">
        <v>142</v>
      </c>
    </row>
    <row r="12073" spans="1:15" x14ac:dyDescent="0.25">
      <c r="A12073">
        <v>98086235</v>
      </c>
      <c r="B12073">
        <v>140565407</v>
      </c>
      <c r="C12073" s="1" t="s">
        <v>132</v>
      </c>
      <c r="D12073" s="1" t="s">
        <v>27</v>
      </c>
      <c r="E12073" s="1" t="s">
        <v>48</v>
      </c>
      <c r="F12073">
        <v>105.06</v>
      </c>
      <c r="G12073">
        <v>2</v>
      </c>
      <c r="H12073">
        <v>6.99</v>
      </c>
      <c r="I12073">
        <v>6.99</v>
      </c>
      <c r="J12073">
        <v>2</v>
      </c>
      <c r="K12073" s="2">
        <v>38728</v>
      </c>
      <c r="L12073" s="2">
        <v>38730</v>
      </c>
      <c r="M12073" s="2">
        <v>38739</v>
      </c>
      <c r="N12073" s="1" t="s">
        <v>135</v>
      </c>
      <c r="O12073" s="1" t="s">
        <v>136</v>
      </c>
    </row>
    <row r="12074" spans="1:15" x14ac:dyDescent="0.25">
      <c r="A12074">
        <v>98086158</v>
      </c>
      <c r="B12074">
        <v>305002580</v>
      </c>
      <c r="C12074" s="1" t="s">
        <v>132</v>
      </c>
      <c r="D12074" s="1" t="s">
        <v>27</v>
      </c>
      <c r="E12074" s="1" t="s">
        <v>48</v>
      </c>
      <c r="F12074">
        <v>105.06</v>
      </c>
      <c r="G12074">
        <v>2</v>
      </c>
      <c r="H12074">
        <v>8.1199999999999992</v>
      </c>
      <c r="I12074">
        <v>4.12</v>
      </c>
      <c r="J12074">
        <v>2</v>
      </c>
      <c r="K12074" s="2">
        <v>38746</v>
      </c>
      <c r="L12074" s="2">
        <v>38749</v>
      </c>
      <c r="M12074" s="2">
        <v>38764</v>
      </c>
      <c r="N12074" s="1" t="s">
        <v>135</v>
      </c>
      <c r="O12074" s="1" t="s">
        <v>136</v>
      </c>
    </row>
    <row r="12075" spans="1:15" x14ac:dyDescent="0.25">
      <c r="A12075">
        <v>98086131</v>
      </c>
      <c r="B12075">
        <v>756679382</v>
      </c>
      <c r="C12075" s="1" t="s">
        <v>132</v>
      </c>
      <c r="D12075" s="1" t="s">
        <v>27</v>
      </c>
      <c r="E12075" s="1" t="s">
        <v>48</v>
      </c>
      <c r="F12075">
        <v>105.06</v>
      </c>
      <c r="G12075">
        <v>2</v>
      </c>
      <c r="H12075">
        <v>8.9</v>
      </c>
      <c r="I12075">
        <v>5.9</v>
      </c>
      <c r="J12075">
        <v>2</v>
      </c>
      <c r="K12075" s="2">
        <v>38756</v>
      </c>
      <c r="L12075" s="2">
        <v>38757</v>
      </c>
      <c r="M12075" s="2">
        <v>38776</v>
      </c>
      <c r="N12075" s="1" t="s">
        <v>141</v>
      </c>
      <c r="O12075" s="1" t="s">
        <v>142</v>
      </c>
    </row>
    <row r="12076" spans="1:15" x14ac:dyDescent="0.25">
      <c r="A12076">
        <v>98085921</v>
      </c>
      <c r="B12076">
        <v>741101105</v>
      </c>
      <c r="C12076" s="1" t="s">
        <v>132</v>
      </c>
      <c r="D12076" s="1" t="s">
        <v>27</v>
      </c>
      <c r="E12076" s="1" t="s">
        <v>48</v>
      </c>
      <c r="F12076">
        <v>105.06</v>
      </c>
      <c r="G12076">
        <v>2</v>
      </c>
      <c r="H12076">
        <v>7.58</v>
      </c>
      <c r="I12076">
        <v>6.58</v>
      </c>
      <c r="J12076">
        <v>2</v>
      </c>
      <c r="K12076" s="2">
        <v>38817</v>
      </c>
      <c r="L12076" s="2">
        <v>38820</v>
      </c>
      <c r="M12076" s="2">
        <v>38829</v>
      </c>
      <c r="N12076" s="1" t="s">
        <v>137</v>
      </c>
      <c r="O12076" s="1" t="s">
        <v>138</v>
      </c>
    </row>
    <row r="12077" spans="1:15" x14ac:dyDescent="0.25">
      <c r="A12077">
        <v>98085807</v>
      </c>
      <c r="B12077">
        <v>749092605</v>
      </c>
      <c r="C12077" s="1" t="s">
        <v>132</v>
      </c>
      <c r="D12077" s="1" t="s">
        <v>27</v>
      </c>
      <c r="E12077" s="1" t="s">
        <v>48</v>
      </c>
      <c r="F12077">
        <v>105.06</v>
      </c>
      <c r="G12077">
        <v>2</v>
      </c>
      <c r="H12077">
        <v>6</v>
      </c>
      <c r="I12077">
        <v>6</v>
      </c>
      <c r="J12077">
        <v>2</v>
      </c>
      <c r="K12077" s="2">
        <v>38849</v>
      </c>
      <c r="L12077" s="2">
        <v>38851</v>
      </c>
      <c r="M12077" s="2">
        <v>38860</v>
      </c>
      <c r="N12077" s="1" t="s">
        <v>149</v>
      </c>
      <c r="O12077" s="1" t="s">
        <v>150</v>
      </c>
    </row>
    <row r="12078" spans="1:15" x14ac:dyDescent="0.25">
      <c r="A12078">
        <v>98085754</v>
      </c>
      <c r="B12078">
        <v>413610234</v>
      </c>
      <c r="C12078" s="1" t="s">
        <v>132</v>
      </c>
      <c r="D12078" s="1" t="s">
        <v>27</v>
      </c>
      <c r="E12078" s="1" t="s">
        <v>48</v>
      </c>
      <c r="F12078">
        <v>105.06</v>
      </c>
      <c r="G12078">
        <v>2</v>
      </c>
      <c r="H12078">
        <v>6.58</v>
      </c>
      <c r="I12078">
        <v>6.58</v>
      </c>
      <c r="J12078">
        <v>2</v>
      </c>
      <c r="K12078" s="2">
        <v>38864</v>
      </c>
      <c r="L12078" s="2">
        <v>38866</v>
      </c>
      <c r="M12078" s="2">
        <v>38882</v>
      </c>
      <c r="N12078" s="1" t="s">
        <v>141</v>
      </c>
      <c r="O12078" s="1" t="s">
        <v>142</v>
      </c>
    </row>
    <row r="12079" spans="1:15" x14ac:dyDescent="0.25">
      <c r="A12079">
        <v>98085694</v>
      </c>
      <c r="B12079">
        <v>189635244</v>
      </c>
      <c r="C12079" s="1" t="s">
        <v>132</v>
      </c>
      <c r="D12079" s="1" t="s">
        <v>27</v>
      </c>
      <c r="E12079" s="1" t="s">
        <v>48</v>
      </c>
      <c r="F12079">
        <v>105.06</v>
      </c>
      <c r="G12079">
        <v>2</v>
      </c>
      <c r="H12079">
        <v>9.99</v>
      </c>
      <c r="I12079">
        <v>4.99</v>
      </c>
      <c r="J12079">
        <v>2</v>
      </c>
      <c r="K12079" s="2">
        <v>38878</v>
      </c>
      <c r="L12079" s="2">
        <v>38880</v>
      </c>
      <c r="M12079" s="2">
        <v>38892</v>
      </c>
      <c r="N12079" s="1" t="s">
        <v>137</v>
      </c>
      <c r="O12079" s="1" t="s">
        <v>138</v>
      </c>
    </row>
    <row r="12080" spans="1:15" x14ac:dyDescent="0.25">
      <c r="A12080">
        <v>98085684</v>
      </c>
      <c r="B12080">
        <v>733376144</v>
      </c>
      <c r="C12080" s="1" t="s">
        <v>132</v>
      </c>
      <c r="D12080" s="1" t="s">
        <v>27</v>
      </c>
      <c r="E12080" s="1" t="s">
        <v>48</v>
      </c>
      <c r="F12080">
        <v>105.06</v>
      </c>
      <c r="G12080">
        <v>2</v>
      </c>
      <c r="H12080">
        <v>8.89</v>
      </c>
      <c r="I12080">
        <v>4.8899999999999997</v>
      </c>
      <c r="J12080">
        <v>2</v>
      </c>
      <c r="K12080" s="2">
        <v>38880</v>
      </c>
      <c r="L12080" s="2">
        <v>38883</v>
      </c>
      <c r="M12080" s="2">
        <v>38890</v>
      </c>
      <c r="N12080" s="1" t="s">
        <v>143</v>
      </c>
      <c r="O12080" s="1" t="s">
        <v>144</v>
      </c>
    </row>
    <row r="12081" spans="1:15" x14ac:dyDescent="0.25">
      <c r="A12081">
        <v>98085679</v>
      </c>
      <c r="B12081">
        <v>790342421</v>
      </c>
      <c r="C12081" s="1" t="s">
        <v>132</v>
      </c>
      <c r="D12081" s="1" t="s">
        <v>27</v>
      </c>
      <c r="E12081" s="1" t="s">
        <v>48</v>
      </c>
      <c r="F12081">
        <v>105.06</v>
      </c>
      <c r="G12081">
        <v>2</v>
      </c>
      <c r="H12081">
        <v>7.58</v>
      </c>
      <c r="I12081">
        <v>3.58</v>
      </c>
      <c r="J12081">
        <v>2</v>
      </c>
      <c r="K12081" s="2">
        <v>38882</v>
      </c>
      <c r="L12081" s="2">
        <v>38885</v>
      </c>
      <c r="M12081" s="2">
        <v>38900</v>
      </c>
      <c r="N12081" s="1" t="s">
        <v>137</v>
      </c>
      <c r="O12081" s="1" t="s">
        <v>138</v>
      </c>
    </row>
    <row r="12082" spans="1:15" x14ac:dyDescent="0.25">
      <c r="A12082">
        <v>98085638</v>
      </c>
      <c r="B12082">
        <v>749092605</v>
      </c>
      <c r="C12082" s="1" t="s">
        <v>132</v>
      </c>
      <c r="D12082" s="1" t="s">
        <v>27</v>
      </c>
      <c r="E12082" s="1" t="s">
        <v>48</v>
      </c>
      <c r="F12082">
        <v>105.06</v>
      </c>
      <c r="G12082">
        <v>2</v>
      </c>
      <c r="H12082">
        <v>8.61</v>
      </c>
      <c r="I12082">
        <v>3.61</v>
      </c>
      <c r="J12082">
        <v>2</v>
      </c>
      <c r="K12082" s="2">
        <v>38895</v>
      </c>
      <c r="L12082" s="2">
        <v>38898</v>
      </c>
      <c r="M12082" s="2">
        <v>38918</v>
      </c>
      <c r="N12082" s="1" t="s">
        <v>147</v>
      </c>
      <c r="O12082" s="1" t="s">
        <v>148</v>
      </c>
    </row>
    <row r="12083" spans="1:15" x14ac:dyDescent="0.25">
      <c r="A12083">
        <v>98085477</v>
      </c>
      <c r="B12083">
        <v>508031399</v>
      </c>
      <c r="C12083" s="1" t="s">
        <v>132</v>
      </c>
      <c r="D12083" s="1" t="s">
        <v>27</v>
      </c>
      <c r="E12083" s="1" t="s">
        <v>48</v>
      </c>
      <c r="F12083">
        <v>105.06</v>
      </c>
      <c r="G12083">
        <v>2</v>
      </c>
      <c r="H12083">
        <v>8.89</v>
      </c>
      <c r="I12083">
        <v>5.89</v>
      </c>
      <c r="J12083">
        <v>2</v>
      </c>
      <c r="K12083" s="2">
        <v>38940</v>
      </c>
      <c r="L12083" s="2">
        <v>38942</v>
      </c>
      <c r="M12083" s="2">
        <v>38952</v>
      </c>
      <c r="N12083" s="1" t="s">
        <v>133</v>
      </c>
      <c r="O12083" s="1" t="s">
        <v>134</v>
      </c>
    </row>
    <row r="12084" spans="1:15" x14ac:dyDescent="0.25">
      <c r="A12084">
        <v>98085293</v>
      </c>
      <c r="B12084">
        <v>720326971</v>
      </c>
      <c r="C12084" s="1" t="s">
        <v>132</v>
      </c>
      <c r="D12084" s="1" t="s">
        <v>27</v>
      </c>
      <c r="E12084" s="1" t="s">
        <v>48</v>
      </c>
      <c r="F12084">
        <v>105.06</v>
      </c>
      <c r="G12084">
        <v>2</v>
      </c>
      <c r="H12084">
        <v>5.58</v>
      </c>
      <c r="I12084">
        <v>4.58</v>
      </c>
      <c r="J12084">
        <v>2</v>
      </c>
      <c r="K12084" s="2">
        <v>38983</v>
      </c>
      <c r="L12084" s="2">
        <v>38986</v>
      </c>
      <c r="M12084" s="2">
        <v>38999</v>
      </c>
      <c r="N12084" s="1" t="s">
        <v>141</v>
      </c>
      <c r="O12084" s="1" t="s">
        <v>142</v>
      </c>
    </row>
    <row r="12085" spans="1:15" x14ac:dyDescent="0.25">
      <c r="A12085">
        <v>98084839</v>
      </c>
      <c r="B12085">
        <v>417364182</v>
      </c>
      <c r="C12085" s="1" t="s">
        <v>132</v>
      </c>
      <c r="D12085" s="1" t="s">
        <v>27</v>
      </c>
      <c r="E12085" s="1" t="s">
        <v>48</v>
      </c>
      <c r="F12085">
        <v>105.06</v>
      </c>
      <c r="G12085">
        <v>2</v>
      </c>
      <c r="H12085">
        <v>7.55</v>
      </c>
      <c r="I12085">
        <v>4.55</v>
      </c>
      <c r="J12085">
        <v>2</v>
      </c>
      <c r="K12085" s="2">
        <v>39102</v>
      </c>
      <c r="L12085" s="2">
        <v>39104</v>
      </c>
      <c r="M12085" s="2">
        <v>39118</v>
      </c>
      <c r="N12085" s="1" t="s">
        <v>141</v>
      </c>
      <c r="O12085" s="1" t="s">
        <v>142</v>
      </c>
    </row>
    <row r="12086" spans="1:15" x14ac:dyDescent="0.25">
      <c r="A12086">
        <v>98084763</v>
      </c>
      <c r="B12086">
        <v>140565407</v>
      </c>
      <c r="C12086" s="1" t="s">
        <v>132</v>
      </c>
      <c r="D12086" s="1" t="s">
        <v>27</v>
      </c>
      <c r="E12086" s="1" t="s">
        <v>48</v>
      </c>
      <c r="F12086">
        <v>105.06</v>
      </c>
      <c r="G12086">
        <v>2</v>
      </c>
      <c r="H12086">
        <v>9.58</v>
      </c>
      <c r="I12086">
        <v>6.58</v>
      </c>
      <c r="J12086">
        <v>2</v>
      </c>
      <c r="K12086" s="2">
        <v>39122</v>
      </c>
      <c r="L12086" s="2">
        <v>39124</v>
      </c>
      <c r="M12086" s="2">
        <v>39137</v>
      </c>
      <c r="N12086" s="1" t="s">
        <v>141</v>
      </c>
      <c r="O12086" s="1" t="s">
        <v>142</v>
      </c>
    </row>
    <row r="12087" spans="1:15" x14ac:dyDescent="0.25">
      <c r="A12087">
        <v>98084707</v>
      </c>
      <c r="B12087">
        <v>316425048</v>
      </c>
      <c r="C12087" s="1" t="s">
        <v>132</v>
      </c>
      <c r="D12087" s="1" t="s">
        <v>27</v>
      </c>
      <c r="E12087" s="1" t="s">
        <v>48</v>
      </c>
      <c r="F12087">
        <v>105.06</v>
      </c>
      <c r="G12087">
        <v>2</v>
      </c>
      <c r="H12087">
        <v>8.36</v>
      </c>
      <c r="I12087">
        <v>4.3600000000000003</v>
      </c>
      <c r="J12087">
        <v>2</v>
      </c>
      <c r="K12087" s="2">
        <v>39133</v>
      </c>
      <c r="L12087" s="2">
        <v>39136</v>
      </c>
      <c r="M12087" s="2">
        <v>39150</v>
      </c>
      <c r="N12087" s="1" t="s">
        <v>135</v>
      </c>
      <c r="O12087" s="1" t="s">
        <v>136</v>
      </c>
    </row>
    <row r="12088" spans="1:15" x14ac:dyDescent="0.25">
      <c r="A12088">
        <v>98084179</v>
      </c>
      <c r="B12088">
        <v>558515024</v>
      </c>
      <c r="C12088" s="1" t="s">
        <v>132</v>
      </c>
      <c r="D12088" s="1" t="s">
        <v>27</v>
      </c>
      <c r="E12088" s="1" t="s">
        <v>48</v>
      </c>
      <c r="F12088">
        <v>105.06</v>
      </c>
      <c r="G12088">
        <v>2</v>
      </c>
      <c r="H12088">
        <v>8.36</v>
      </c>
      <c r="I12088">
        <v>3.36</v>
      </c>
      <c r="J12088">
        <v>2</v>
      </c>
      <c r="K12088" s="2">
        <v>39285</v>
      </c>
      <c r="L12088" s="2">
        <v>39288</v>
      </c>
      <c r="M12088" s="2">
        <v>39295</v>
      </c>
      <c r="N12088" s="1" t="s">
        <v>147</v>
      </c>
      <c r="O12088" s="1" t="s">
        <v>148</v>
      </c>
    </row>
    <row r="12089" spans="1:15" x14ac:dyDescent="0.25">
      <c r="A12089">
        <v>98083889</v>
      </c>
      <c r="B12089">
        <v>575421081</v>
      </c>
      <c r="C12089" s="1" t="s">
        <v>132</v>
      </c>
      <c r="D12089" s="1" t="s">
        <v>27</v>
      </c>
      <c r="E12089" s="1" t="s">
        <v>48</v>
      </c>
      <c r="F12089">
        <v>105.06</v>
      </c>
      <c r="G12089">
        <v>2</v>
      </c>
      <c r="H12089">
        <v>5.99</v>
      </c>
      <c r="I12089">
        <v>5.99</v>
      </c>
      <c r="J12089">
        <v>2</v>
      </c>
      <c r="K12089" s="2">
        <v>39365</v>
      </c>
      <c r="L12089" s="2">
        <v>39366</v>
      </c>
      <c r="M12089" s="2">
        <v>39379</v>
      </c>
      <c r="N12089" s="1" t="s">
        <v>133</v>
      </c>
      <c r="O12089" s="1" t="s">
        <v>134</v>
      </c>
    </row>
    <row r="12090" spans="1:15" x14ac:dyDescent="0.25">
      <c r="A12090">
        <v>98083857</v>
      </c>
      <c r="B12090">
        <v>614786757</v>
      </c>
      <c r="C12090" s="1" t="s">
        <v>132</v>
      </c>
      <c r="D12090" s="1" t="s">
        <v>27</v>
      </c>
      <c r="E12090" s="1" t="s">
        <v>48</v>
      </c>
      <c r="F12090">
        <v>105.06</v>
      </c>
      <c r="G12090">
        <v>2</v>
      </c>
      <c r="H12090">
        <v>8.99</v>
      </c>
      <c r="I12090">
        <v>5.99</v>
      </c>
      <c r="J12090">
        <v>2</v>
      </c>
      <c r="K12090" s="2">
        <v>39379</v>
      </c>
      <c r="L12090" s="2">
        <v>39380</v>
      </c>
      <c r="M12090" s="2">
        <v>39390</v>
      </c>
      <c r="N12090" s="1" t="s">
        <v>145</v>
      </c>
      <c r="O12090" s="1" t="s">
        <v>146</v>
      </c>
    </row>
    <row r="12091" spans="1:15" x14ac:dyDescent="0.25">
      <c r="A12091">
        <v>98083382</v>
      </c>
      <c r="B12091">
        <v>733351455</v>
      </c>
      <c r="C12091" s="1" t="s">
        <v>132</v>
      </c>
      <c r="D12091" s="1" t="s">
        <v>27</v>
      </c>
      <c r="E12091" s="1" t="s">
        <v>48</v>
      </c>
      <c r="F12091">
        <v>105.06</v>
      </c>
      <c r="G12091">
        <v>2</v>
      </c>
      <c r="H12091">
        <v>9.36</v>
      </c>
      <c r="I12091">
        <v>3.36</v>
      </c>
      <c r="J12091">
        <v>2</v>
      </c>
      <c r="K12091" s="2">
        <v>39508</v>
      </c>
      <c r="L12091" s="2">
        <v>39509</v>
      </c>
      <c r="M12091" s="2">
        <v>39516</v>
      </c>
      <c r="N12091" s="1" t="s">
        <v>149</v>
      </c>
      <c r="O12091" s="1" t="s">
        <v>150</v>
      </c>
    </row>
    <row r="12092" spans="1:15" x14ac:dyDescent="0.25">
      <c r="A12092">
        <v>98083135</v>
      </c>
      <c r="B12092">
        <v>395119746</v>
      </c>
      <c r="C12092" s="1" t="s">
        <v>132</v>
      </c>
      <c r="D12092" s="1" t="s">
        <v>27</v>
      </c>
      <c r="E12092" s="1" t="s">
        <v>48</v>
      </c>
      <c r="F12092">
        <v>105.06</v>
      </c>
      <c r="G12092">
        <v>2</v>
      </c>
      <c r="H12092">
        <v>7</v>
      </c>
      <c r="I12092">
        <v>4</v>
      </c>
      <c r="J12092">
        <v>2</v>
      </c>
      <c r="K12092" s="2">
        <v>39570</v>
      </c>
      <c r="L12092" s="2">
        <v>39571</v>
      </c>
      <c r="M12092" s="2">
        <v>39586</v>
      </c>
      <c r="N12092" s="1" t="s">
        <v>137</v>
      </c>
      <c r="O12092" s="1" t="s">
        <v>138</v>
      </c>
    </row>
    <row r="12093" spans="1:15" x14ac:dyDescent="0.25">
      <c r="A12093">
        <v>98082878</v>
      </c>
      <c r="B12093">
        <v>588854897</v>
      </c>
      <c r="C12093" s="1" t="s">
        <v>132</v>
      </c>
      <c r="D12093" s="1" t="s">
        <v>27</v>
      </c>
      <c r="E12093" s="1" t="s">
        <v>48</v>
      </c>
      <c r="F12093">
        <v>105.06</v>
      </c>
      <c r="G12093">
        <v>2</v>
      </c>
      <c r="H12093">
        <v>7.12</v>
      </c>
      <c r="I12093">
        <v>3.12</v>
      </c>
      <c r="J12093">
        <v>2</v>
      </c>
      <c r="K12093" s="2">
        <v>39640</v>
      </c>
      <c r="L12093" s="2">
        <v>39642</v>
      </c>
      <c r="M12093" s="2">
        <v>39660</v>
      </c>
      <c r="N12093" s="1" t="s">
        <v>145</v>
      </c>
      <c r="O12093" s="1" t="s">
        <v>146</v>
      </c>
    </row>
    <row r="12094" spans="1:15" x14ac:dyDescent="0.25">
      <c r="A12094">
        <v>98082865</v>
      </c>
      <c r="B12094">
        <v>305002580</v>
      </c>
      <c r="C12094" s="1" t="s">
        <v>132</v>
      </c>
      <c r="D12094" s="1" t="s">
        <v>27</v>
      </c>
      <c r="E12094" s="1" t="s">
        <v>48</v>
      </c>
      <c r="F12094">
        <v>105.06</v>
      </c>
      <c r="G12094">
        <v>2</v>
      </c>
      <c r="H12094">
        <v>6</v>
      </c>
      <c r="I12094">
        <v>6</v>
      </c>
      <c r="J12094">
        <v>2</v>
      </c>
      <c r="K12094" s="2">
        <v>39645</v>
      </c>
      <c r="L12094" s="2">
        <v>39646</v>
      </c>
      <c r="M12094" s="2">
        <v>39665</v>
      </c>
      <c r="N12094" s="1" t="s">
        <v>145</v>
      </c>
      <c r="O12094" s="1" t="s">
        <v>146</v>
      </c>
    </row>
    <row r="12095" spans="1:15" x14ac:dyDescent="0.25">
      <c r="A12095">
        <v>98082654</v>
      </c>
      <c r="B12095">
        <v>579052388</v>
      </c>
      <c r="C12095" s="1" t="s">
        <v>132</v>
      </c>
      <c r="D12095" s="1" t="s">
        <v>27</v>
      </c>
      <c r="E12095" s="1" t="s">
        <v>48</v>
      </c>
      <c r="F12095">
        <v>105.06</v>
      </c>
      <c r="G12095">
        <v>2</v>
      </c>
      <c r="H12095">
        <v>5.33</v>
      </c>
      <c r="I12095">
        <v>6.33</v>
      </c>
      <c r="J12095">
        <v>2</v>
      </c>
      <c r="K12095" s="2">
        <v>39704</v>
      </c>
      <c r="L12095" s="2">
        <v>39705</v>
      </c>
      <c r="M12095" s="2">
        <v>39713</v>
      </c>
      <c r="N12095" s="1" t="s">
        <v>135</v>
      </c>
      <c r="O12095" s="1" t="s">
        <v>136</v>
      </c>
    </row>
    <row r="12096" spans="1:15" x14ac:dyDescent="0.25">
      <c r="A12096">
        <v>98082192</v>
      </c>
      <c r="B12096">
        <v>781084228</v>
      </c>
      <c r="C12096" s="1" t="s">
        <v>132</v>
      </c>
      <c r="D12096" s="1" t="s">
        <v>27</v>
      </c>
      <c r="E12096" s="1" t="s">
        <v>48</v>
      </c>
      <c r="F12096">
        <v>105.06</v>
      </c>
      <c r="G12096">
        <v>2</v>
      </c>
      <c r="H12096">
        <v>7.99</v>
      </c>
      <c r="I12096">
        <v>6.99</v>
      </c>
      <c r="J12096">
        <v>2</v>
      </c>
      <c r="K12096" s="2">
        <v>39823</v>
      </c>
      <c r="L12096" s="2">
        <v>39826</v>
      </c>
      <c r="M12096" s="2">
        <v>39842</v>
      </c>
      <c r="N12096" s="1" t="s">
        <v>141</v>
      </c>
      <c r="O12096" s="1" t="s">
        <v>142</v>
      </c>
    </row>
    <row r="12097" spans="1:15" x14ac:dyDescent="0.25">
      <c r="A12097">
        <v>98082126</v>
      </c>
      <c r="B12097">
        <v>554389349</v>
      </c>
      <c r="C12097" s="1" t="s">
        <v>132</v>
      </c>
      <c r="D12097" s="1" t="s">
        <v>27</v>
      </c>
      <c r="E12097" s="1" t="s">
        <v>48</v>
      </c>
      <c r="F12097">
        <v>105.06</v>
      </c>
      <c r="G12097">
        <v>2</v>
      </c>
      <c r="H12097">
        <v>10</v>
      </c>
      <c r="I12097">
        <v>4</v>
      </c>
      <c r="J12097">
        <v>2</v>
      </c>
      <c r="K12097" s="2">
        <v>39843</v>
      </c>
      <c r="L12097" s="2">
        <v>39844</v>
      </c>
      <c r="M12097" s="2">
        <v>39851</v>
      </c>
      <c r="N12097" s="1" t="s">
        <v>141</v>
      </c>
      <c r="O12097" s="1" t="s">
        <v>142</v>
      </c>
    </row>
    <row r="12098" spans="1:15" x14ac:dyDescent="0.25">
      <c r="A12098">
        <v>98082089</v>
      </c>
      <c r="B12098">
        <v>751863869</v>
      </c>
      <c r="C12098" s="1" t="s">
        <v>132</v>
      </c>
      <c r="D12098" s="1" t="s">
        <v>27</v>
      </c>
      <c r="E12098" s="1" t="s">
        <v>48</v>
      </c>
      <c r="F12098">
        <v>105.06</v>
      </c>
      <c r="G12098">
        <v>2</v>
      </c>
      <c r="H12098">
        <v>5.12</v>
      </c>
      <c r="I12098">
        <v>5.12</v>
      </c>
      <c r="J12098">
        <v>2</v>
      </c>
      <c r="K12098" s="2">
        <v>39850</v>
      </c>
      <c r="L12098" s="2">
        <v>39852</v>
      </c>
      <c r="M12098" s="2">
        <v>39865</v>
      </c>
      <c r="N12098" s="1" t="s">
        <v>141</v>
      </c>
      <c r="O12098" s="1" t="s">
        <v>142</v>
      </c>
    </row>
    <row r="12099" spans="1:15" x14ac:dyDescent="0.25">
      <c r="A12099">
        <v>98081978</v>
      </c>
      <c r="B12099">
        <v>637125327</v>
      </c>
      <c r="C12099" s="1" t="s">
        <v>132</v>
      </c>
      <c r="D12099" s="1" t="s">
        <v>27</v>
      </c>
      <c r="E12099" s="1" t="s">
        <v>48</v>
      </c>
      <c r="F12099">
        <v>105.06</v>
      </c>
      <c r="G12099">
        <v>2</v>
      </c>
      <c r="H12099">
        <v>8.75</v>
      </c>
      <c r="I12099">
        <v>6.75</v>
      </c>
      <c r="J12099">
        <v>2</v>
      </c>
      <c r="K12099" s="2">
        <v>39876</v>
      </c>
      <c r="L12099" s="2">
        <v>39879</v>
      </c>
      <c r="M12099" s="2">
        <v>39890</v>
      </c>
      <c r="N12099" s="1" t="s">
        <v>143</v>
      </c>
      <c r="O12099" s="1" t="s">
        <v>144</v>
      </c>
    </row>
    <row r="12100" spans="1:15" x14ac:dyDescent="0.25">
      <c r="A12100">
        <v>98081915</v>
      </c>
      <c r="B12100">
        <v>240748730</v>
      </c>
      <c r="C12100" s="1" t="s">
        <v>132</v>
      </c>
      <c r="D12100" s="1" t="s">
        <v>27</v>
      </c>
      <c r="E12100" s="1" t="s">
        <v>48</v>
      </c>
      <c r="F12100">
        <v>105.06</v>
      </c>
      <c r="G12100">
        <v>2</v>
      </c>
      <c r="H12100">
        <v>5.61</v>
      </c>
      <c r="I12100">
        <v>5.61</v>
      </c>
      <c r="J12100">
        <v>2</v>
      </c>
      <c r="K12100" s="2">
        <v>39896</v>
      </c>
      <c r="L12100" s="2">
        <v>39898</v>
      </c>
      <c r="M12100" s="2">
        <v>39913</v>
      </c>
      <c r="N12100" s="1" t="s">
        <v>145</v>
      </c>
      <c r="O12100" s="1" t="s">
        <v>146</v>
      </c>
    </row>
    <row r="12101" spans="1:15" x14ac:dyDescent="0.25">
      <c r="A12101">
        <v>98081832</v>
      </c>
      <c r="B12101">
        <v>454188032</v>
      </c>
      <c r="C12101" s="1" t="s">
        <v>132</v>
      </c>
      <c r="D12101" s="1" t="s">
        <v>27</v>
      </c>
      <c r="E12101" s="1" t="s">
        <v>48</v>
      </c>
      <c r="F12101">
        <v>105.06</v>
      </c>
      <c r="G12101">
        <v>2</v>
      </c>
      <c r="H12101">
        <v>6.14</v>
      </c>
      <c r="I12101">
        <v>6.14</v>
      </c>
      <c r="J12101">
        <v>2</v>
      </c>
      <c r="K12101" s="2">
        <v>39915</v>
      </c>
      <c r="L12101" s="2">
        <v>39917</v>
      </c>
      <c r="M12101" s="2">
        <v>39931</v>
      </c>
      <c r="N12101" s="1" t="s">
        <v>149</v>
      </c>
      <c r="O12101" s="1" t="s">
        <v>150</v>
      </c>
    </row>
    <row r="12102" spans="1:15" x14ac:dyDescent="0.25">
      <c r="A12102">
        <v>98081753</v>
      </c>
      <c r="B12102">
        <v>768841972</v>
      </c>
      <c r="C12102" s="1" t="s">
        <v>132</v>
      </c>
      <c r="D12102" s="1" t="s">
        <v>27</v>
      </c>
      <c r="E12102" s="1" t="s">
        <v>48</v>
      </c>
      <c r="F12102">
        <v>105.06</v>
      </c>
      <c r="G12102">
        <v>2</v>
      </c>
      <c r="H12102">
        <v>5.14</v>
      </c>
      <c r="I12102">
        <v>4.1399999999999997</v>
      </c>
      <c r="J12102">
        <v>2</v>
      </c>
      <c r="K12102" s="2">
        <v>39937</v>
      </c>
      <c r="L12102" s="2">
        <v>39938</v>
      </c>
      <c r="M12102" s="2">
        <v>39946</v>
      </c>
      <c r="N12102" s="1" t="s">
        <v>147</v>
      </c>
      <c r="O12102" s="1" t="s">
        <v>148</v>
      </c>
    </row>
    <row r="12103" spans="1:15" x14ac:dyDescent="0.25">
      <c r="A12103">
        <v>98081079</v>
      </c>
      <c r="B12103">
        <v>485015128</v>
      </c>
      <c r="C12103" s="1" t="s">
        <v>132</v>
      </c>
      <c r="D12103" s="1" t="s">
        <v>27</v>
      </c>
      <c r="E12103" s="1" t="s">
        <v>48</v>
      </c>
      <c r="F12103">
        <v>105.06</v>
      </c>
      <c r="G12103">
        <v>2</v>
      </c>
      <c r="H12103">
        <v>7.73</v>
      </c>
      <c r="I12103">
        <v>6.73</v>
      </c>
      <c r="J12103">
        <v>2</v>
      </c>
      <c r="K12103" s="2">
        <v>40095</v>
      </c>
      <c r="L12103" s="2">
        <v>40098</v>
      </c>
      <c r="M12103" s="2">
        <v>40117</v>
      </c>
      <c r="N12103" s="1" t="s">
        <v>135</v>
      </c>
      <c r="O12103" s="1" t="s">
        <v>136</v>
      </c>
    </row>
    <row r="12104" spans="1:15" x14ac:dyDescent="0.25">
      <c r="A12104">
        <v>98081038</v>
      </c>
      <c r="B12104">
        <v>870227408</v>
      </c>
      <c r="C12104" s="1" t="s">
        <v>132</v>
      </c>
      <c r="D12104" s="1" t="s">
        <v>27</v>
      </c>
      <c r="E12104" s="1" t="s">
        <v>48</v>
      </c>
      <c r="F12104">
        <v>105.06</v>
      </c>
      <c r="G12104">
        <v>2</v>
      </c>
      <c r="H12104">
        <v>10</v>
      </c>
      <c r="I12104">
        <v>6</v>
      </c>
      <c r="J12104">
        <v>2</v>
      </c>
      <c r="K12104" s="2">
        <v>40105</v>
      </c>
      <c r="L12104" s="2">
        <v>40107</v>
      </c>
      <c r="M12104" s="2">
        <v>40121</v>
      </c>
      <c r="N12104" s="1" t="s">
        <v>147</v>
      </c>
      <c r="O12104" s="1" t="s">
        <v>148</v>
      </c>
    </row>
    <row r="12105" spans="1:15" x14ac:dyDescent="0.25">
      <c r="A12105">
        <v>98080645</v>
      </c>
      <c r="B12105">
        <v>543794562</v>
      </c>
      <c r="C12105" s="1" t="s">
        <v>132</v>
      </c>
      <c r="D12105" s="1" t="s">
        <v>27</v>
      </c>
      <c r="E12105" s="1" t="s">
        <v>48</v>
      </c>
      <c r="F12105">
        <v>105.06</v>
      </c>
      <c r="G12105">
        <v>2</v>
      </c>
      <c r="H12105">
        <v>7.99</v>
      </c>
      <c r="I12105">
        <v>5.99</v>
      </c>
      <c r="J12105">
        <v>2</v>
      </c>
      <c r="K12105" s="2">
        <v>40187</v>
      </c>
      <c r="L12105" s="2">
        <v>40189</v>
      </c>
      <c r="M12105" s="2">
        <v>40205</v>
      </c>
      <c r="N12105" s="1" t="s">
        <v>141</v>
      </c>
      <c r="O12105" s="1" t="s">
        <v>142</v>
      </c>
    </row>
    <row r="12106" spans="1:15" x14ac:dyDescent="0.25">
      <c r="A12106">
        <v>98080552</v>
      </c>
      <c r="B12106">
        <v>370008934</v>
      </c>
      <c r="C12106" s="1" t="s">
        <v>132</v>
      </c>
      <c r="D12106" s="1" t="s">
        <v>27</v>
      </c>
      <c r="E12106" s="1" t="s">
        <v>48</v>
      </c>
      <c r="F12106">
        <v>105.06</v>
      </c>
      <c r="G12106">
        <v>2</v>
      </c>
      <c r="H12106">
        <v>8.61</v>
      </c>
      <c r="I12106">
        <v>4.6100000000000003</v>
      </c>
      <c r="J12106">
        <v>2</v>
      </c>
      <c r="K12106" s="2">
        <v>40208</v>
      </c>
      <c r="L12106" s="2">
        <v>40210</v>
      </c>
      <c r="M12106" s="2">
        <v>40228</v>
      </c>
      <c r="N12106" s="1" t="s">
        <v>147</v>
      </c>
      <c r="O12106" s="1" t="s">
        <v>148</v>
      </c>
    </row>
    <row r="12107" spans="1:15" x14ac:dyDescent="0.25">
      <c r="A12107">
        <v>98080548</v>
      </c>
      <c r="B12107">
        <v>777301763</v>
      </c>
      <c r="C12107" s="1" t="s">
        <v>132</v>
      </c>
      <c r="D12107" s="1" t="s">
        <v>27</v>
      </c>
      <c r="E12107" s="1" t="s">
        <v>48</v>
      </c>
      <c r="F12107">
        <v>105.06</v>
      </c>
      <c r="G12107">
        <v>2</v>
      </c>
      <c r="H12107">
        <v>8.9</v>
      </c>
      <c r="I12107">
        <v>5.9</v>
      </c>
      <c r="J12107">
        <v>2</v>
      </c>
      <c r="K12107" s="2">
        <v>40208</v>
      </c>
      <c r="L12107" s="2">
        <v>40211</v>
      </c>
      <c r="M12107" s="2">
        <v>42437</v>
      </c>
      <c r="N12107" s="1" t="s">
        <v>143</v>
      </c>
      <c r="O12107" s="1" t="s">
        <v>144</v>
      </c>
    </row>
    <row r="12108" spans="1:15" x14ac:dyDescent="0.25">
      <c r="A12108">
        <v>98080447</v>
      </c>
      <c r="B12108">
        <v>777301763</v>
      </c>
      <c r="C12108" s="1" t="s">
        <v>132</v>
      </c>
      <c r="D12108" s="1" t="s">
        <v>27</v>
      </c>
      <c r="E12108" s="1" t="s">
        <v>48</v>
      </c>
      <c r="F12108">
        <v>105.06</v>
      </c>
      <c r="G12108">
        <v>2</v>
      </c>
      <c r="H12108">
        <v>8.84</v>
      </c>
      <c r="I12108">
        <v>6.84</v>
      </c>
      <c r="J12108">
        <v>2</v>
      </c>
      <c r="K12108" s="2">
        <v>40228</v>
      </c>
      <c r="L12108" s="2">
        <v>40230</v>
      </c>
      <c r="M12108" s="2">
        <v>40241</v>
      </c>
      <c r="N12108" s="1" t="s">
        <v>147</v>
      </c>
      <c r="O12108" s="1" t="s">
        <v>148</v>
      </c>
    </row>
    <row r="12109" spans="1:15" x14ac:dyDescent="0.25">
      <c r="A12109">
        <v>98079986</v>
      </c>
      <c r="B12109">
        <v>367478878</v>
      </c>
      <c r="C12109" s="1" t="s">
        <v>132</v>
      </c>
      <c r="D12109" s="1" t="s">
        <v>27</v>
      </c>
      <c r="E12109" s="1" t="s">
        <v>48</v>
      </c>
      <c r="F12109">
        <v>105.06</v>
      </c>
      <c r="G12109">
        <v>2</v>
      </c>
      <c r="H12109">
        <v>5</v>
      </c>
      <c r="I12109">
        <v>6</v>
      </c>
      <c r="J12109">
        <v>2</v>
      </c>
      <c r="K12109" s="2">
        <v>40320</v>
      </c>
      <c r="L12109" s="2">
        <v>40323</v>
      </c>
      <c r="M12109" s="2">
        <v>40340</v>
      </c>
      <c r="N12109" s="1" t="s">
        <v>149</v>
      </c>
      <c r="O12109" s="1" t="s">
        <v>150</v>
      </c>
    </row>
    <row r="12110" spans="1:15" x14ac:dyDescent="0.25">
      <c r="A12110">
        <v>98079977</v>
      </c>
      <c r="B12110">
        <v>356602040</v>
      </c>
      <c r="C12110" s="1" t="s">
        <v>132</v>
      </c>
      <c r="D12110" s="1" t="s">
        <v>27</v>
      </c>
      <c r="E12110" s="1" t="s">
        <v>48</v>
      </c>
      <c r="F12110">
        <v>105.06</v>
      </c>
      <c r="G12110">
        <v>2</v>
      </c>
      <c r="H12110">
        <v>6.68</v>
      </c>
      <c r="I12110">
        <v>5.68</v>
      </c>
      <c r="J12110">
        <v>2</v>
      </c>
      <c r="K12110" s="2">
        <v>40324</v>
      </c>
      <c r="L12110" s="2">
        <v>40326</v>
      </c>
      <c r="M12110" s="2">
        <v>42467</v>
      </c>
      <c r="N12110" s="1" t="s">
        <v>141</v>
      </c>
      <c r="O12110" s="1" t="s">
        <v>142</v>
      </c>
    </row>
    <row r="12111" spans="1:15" x14ac:dyDescent="0.25">
      <c r="A12111">
        <v>98079192</v>
      </c>
      <c r="B12111">
        <v>549059705</v>
      </c>
      <c r="C12111" s="1" t="s">
        <v>132</v>
      </c>
      <c r="D12111" s="1" t="s">
        <v>27</v>
      </c>
      <c r="E12111" s="1" t="s">
        <v>48</v>
      </c>
      <c r="F12111">
        <v>105.06</v>
      </c>
      <c r="G12111">
        <v>2</v>
      </c>
      <c r="H12111">
        <v>9.99</v>
      </c>
      <c r="I12111">
        <v>6.99</v>
      </c>
      <c r="J12111">
        <v>2</v>
      </c>
      <c r="K12111" s="2">
        <v>40489</v>
      </c>
      <c r="L12111" s="2">
        <v>40492</v>
      </c>
      <c r="M12111" s="2">
        <v>40511</v>
      </c>
      <c r="N12111" s="1" t="s">
        <v>149</v>
      </c>
      <c r="O12111" s="1" t="s">
        <v>150</v>
      </c>
    </row>
    <row r="12112" spans="1:15" x14ac:dyDescent="0.25">
      <c r="A12112">
        <v>98079057</v>
      </c>
      <c r="B12112">
        <v>543794562</v>
      </c>
      <c r="C12112" s="1" t="s">
        <v>132</v>
      </c>
      <c r="D12112" s="1" t="s">
        <v>27</v>
      </c>
      <c r="E12112" s="1" t="s">
        <v>48</v>
      </c>
      <c r="F12112">
        <v>105.06</v>
      </c>
      <c r="G12112">
        <v>2</v>
      </c>
      <c r="H12112">
        <v>7.61</v>
      </c>
      <c r="I12112">
        <v>3.61</v>
      </c>
      <c r="J12112">
        <v>2</v>
      </c>
      <c r="K12112" s="2">
        <v>40520</v>
      </c>
      <c r="L12112" s="2">
        <v>40521</v>
      </c>
      <c r="M12112" s="2">
        <v>42517</v>
      </c>
      <c r="N12112" s="1" t="s">
        <v>133</v>
      </c>
      <c r="O12112" s="1" t="s">
        <v>134</v>
      </c>
    </row>
    <row r="12113" spans="1:15" x14ac:dyDescent="0.25">
      <c r="A12113">
        <v>98079008</v>
      </c>
      <c r="B12113">
        <v>567281373</v>
      </c>
      <c r="C12113" s="1" t="s">
        <v>132</v>
      </c>
      <c r="D12113" s="1" t="s">
        <v>27</v>
      </c>
      <c r="E12113" s="1" t="s">
        <v>48</v>
      </c>
      <c r="F12113">
        <v>105.06</v>
      </c>
      <c r="G12113">
        <v>2</v>
      </c>
      <c r="H12113">
        <v>5.89</v>
      </c>
      <c r="I12113">
        <v>4.8899999999999997</v>
      </c>
      <c r="J12113">
        <v>2</v>
      </c>
      <c r="K12113" s="2">
        <v>40532</v>
      </c>
      <c r="L12113" s="2">
        <v>40533</v>
      </c>
      <c r="M12113" s="2">
        <v>40548</v>
      </c>
      <c r="N12113" s="1" t="s">
        <v>133</v>
      </c>
      <c r="O12113" s="1" t="s">
        <v>134</v>
      </c>
    </row>
    <row r="12114" spans="1:15" x14ac:dyDescent="0.25">
      <c r="A12114">
        <v>98078847</v>
      </c>
      <c r="B12114">
        <v>471492301</v>
      </c>
      <c r="C12114" s="1" t="s">
        <v>132</v>
      </c>
      <c r="D12114" s="1" t="s">
        <v>27</v>
      </c>
      <c r="E12114" s="1" t="s">
        <v>48</v>
      </c>
      <c r="F12114">
        <v>105.06</v>
      </c>
      <c r="G12114">
        <v>2</v>
      </c>
      <c r="H12114">
        <v>5.2</v>
      </c>
      <c r="I12114">
        <v>5.2</v>
      </c>
      <c r="J12114">
        <v>2</v>
      </c>
      <c r="K12114" s="2">
        <v>40568</v>
      </c>
      <c r="L12114" s="2">
        <v>40570</v>
      </c>
      <c r="M12114" s="2">
        <v>42529</v>
      </c>
      <c r="N12114" s="1" t="s">
        <v>149</v>
      </c>
      <c r="O12114" s="1" t="s">
        <v>150</v>
      </c>
    </row>
    <row r="12115" spans="1:15" x14ac:dyDescent="0.25">
      <c r="A12115">
        <v>98078528</v>
      </c>
      <c r="B12115">
        <v>277084893</v>
      </c>
      <c r="C12115" s="1" t="s">
        <v>132</v>
      </c>
      <c r="D12115" s="1" t="s">
        <v>27</v>
      </c>
      <c r="E12115" s="1" t="s">
        <v>48</v>
      </c>
      <c r="F12115">
        <v>105.06</v>
      </c>
      <c r="G12115">
        <v>2</v>
      </c>
      <c r="H12115">
        <v>6.61</v>
      </c>
      <c r="I12115">
        <v>5.61</v>
      </c>
      <c r="J12115">
        <v>2</v>
      </c>
      <c r="K12115" s="2">
        <v>40632</v>
      </c>
      <c r="L12115" s="2">
        <v>40633</v>
      </c>
      <c r="M12115" s="2">
        <v>40647</v>
      </c>
      <c r="N12115" s="1" t="s">
        <v>149</v>
      </c>
      <c r="O12115" s="1" t="s">
        <v>150</v>
      </c>
    </row>
    <row r="12116" spans="1:15" x14ac:dyDescent="0.25">
      <c r="A12116">
        <v>98078510</v>
      </c>
      <c r="B12116">
        <v>821972070</v>
      </c>
      <c r="C12116" s="1" t="s">
        <v>132</v>
      </c>
      <c r="D12116" s="1" t="s">
        <v>27</v>
      </c>
      <c r="E12116" s="1" t="s">
        <v>48</v>
      </c>
      <c r="F12116">
        <v>105.06</v>
      </c>
      <c r="G12116">
        <v>2</v>
      </c>
      <c r="H12116">
        <v>9.25</v>
      </c>
      <c r="I12116">
        <v>5.25</v>
      </c>
      <c r="J12116">
        <v>2</v>
      </c>
      <c r="K12116" s="2">
        <v>40635</v>
      </c>
      <c r="L12116" s="2">
        <v>40636</v>
      </c>
      <c r="M12116" s="2">
        <v>40645</v>
      </c>
      <c r="N12116" s="1" t="s">
        <v>139</v>
      </c>
      <c r="O12116" s="1" t="s">
        <v>140</v>
      </c>
    </row>
    <row r="12117" spans="1:15" x14ac:dyDescent="0.25">
      <c r="A12117">
        <v>98077952</v>
      </c>
      <c r="B12117">
        <v>645012493</v>
      </c>
      <c r="C12117" s="1" t="s">
        <v>132</v>
      </c>
      <c r="D12117" s="1" t="s">
        <v>27</v>
      </c>
      <c r="E12117" s="1" t="s">
        <v>48</v>
      </c>
      <c r="F12117">
        <v>105.06</v>
      </c>
      <c r="G12117">
        <v>2</v>
      </c>
      <c r="H12117">
        <v>5.86</v>
      </c>
      <c r="I12117">
        <v>6.86</v>
      </c>
      <c r="J12117">
        <v>2</v>
      </c>
      <c r="K12117" s="2">
        <v>40749</v>
      </c>
      <c r="L12117" s="2">
        <v>40752</v>
      </c>
      <c r="M12117" s="2">
        <v>40764</v>
      </c>
      <c r="N12117" s="1" t="s">
        <v>135</v>
      </c>
      <c r="O12117" s="1" t="s">
        <v>136</v>
      </c>
    </row>
    <row r="12118" spans="1:15" x14ac:dyDescent="0.25">
      <c r="A12118">
        <v>98077723</v>
      </c>
      <c r="B12118">
        <v>605633342</v>
      </c>
      <c r="C12118" s="1" t="s">
        <v>132</v>
      </c>
      <c r="D12118" s="1" t="s">
        <v>27</v>
      </c>
      <c r="E12118" s="1" t="s">
        <v>48</v>
      </c>
      <c r="F12118">
        <v>105.06</v>
      </c>
      <c r="G12118">
        <v>2</v>
      </c>
      <c r="H12118">
        <v>7.25</v>
      </c>
      <c r="I12118">
        <v>3.25</v>
      </c>
      <c r="J12118">
        <v>2</v>
      </c>
      <c r="K12118" s="2">
        <v>40802</v>
      </c>
      <c r="L12118" s="2">
        <v>40803</v>
      </c>
      <c r="M12118" s="2">
        <v>40816</v>
      </c>
      <c r="N12118" s="1" t="s">
        <v>149</v>
      </c>
      <c r="O12118" s="1" t="s">
        <v>150</v>
      </c>
    </row>
    <row r="12119" spans="1:15" x14ac:dyDescent="0.25">
      <c r="A12119">
        <v>98077652</v>
      </c>
      <c r="B12119">
        <v>271304490</v>
      </c>
      <c r="C12119" s="1" t="s">
        <v>132</v>
      </c>
      <c r="D12119" s="1" t="s">
        <v>27</v>
      </c>
      <c r="E12119" s="1" t="s">
        <v>48</v>
      </c>
      <c r="F12119">
        <v>105.06</v>
      </c>
      <c r="G12119">
        <v>2</v>
      </c>
      <c r="H12119">
        <v>9.58</v>
      </c>
      <c r="I12119">
        <v>3.58</v>
      </c>
      <c r="J12119">
        <v>2</v>
      </c>
      <c r="K12119" s="2">
        <v>40816</v>
      </c>
      <c r="L12119" s="2">
        <v>40817</v>
      </c>
      <c r="M12119" s="2">
        <v>40827</v>
      </c>
      <c r="N12119" s="1" t="s">
        <v>141</v>
      </c>
      <c r="O12119" s="1" t="s">
        <v>142</v>
      </c>
    </row>
    <row r="12120" spans="1:15" x14ac:dyDescent="0.25">
      <c r="A12120">
        <v>98077597</v>
      </c>
      <c r="B12120">
        <v>139149235</v>
      </c>
      <c r="C12120" s="1" t="s">
        <v>132</v>
      </c>
      <c r="D12120" s="1" t="s">
        <v>27</v>
      </c>
      <c r="E12120" s="1" t="s">
        <v>48</v>
      </c>
      <c r="F12120">
        <v>105.06</v>
      </c>
      <c r="G12120">
        <v>2</v>
      </c>
      <c r="H12120">
        <v>8.2200000000000006</v>
      </c>
      <c r="I12120">
        <v>3.22</v>
      </c>
      <c r="J12120">
        <v>2</v>
      </c>
      <c r="K12120" s="2">
        <v>40827</v>
      </c>
      <c r="L12120" s="2">
        <v>40829</v>
      </c>
      <c r="M12120" s="2">
        <v>40847</v>
      </c>
      <c r="N12120" s="1" t="s">
        <v>135</v>
      </c>
      <c r="O12120" s="1" t="s">
        <v>136</v>
      </c>
    </row>
    <row r="12121" spans="1:15" x14ac:dyDescent="0.25">
      <c r="A12121">
        <v>98076613</v>
      </c>
      <c r="B12121">
        <v>733351455</v>
      </c>
      <c r="C12121" s="1" t="s">
        <v>132</v>
      </c>
      <c r="D12121" s="1" t="s">
        <v>27</v>
      </c>
      <c r="E12121" s="1" t="s">
        <v>48</v>
      </c>
      <c r="F12121">
        <v>105.06</v>
      </c>
      <c r="G12121">
        <v>2</v>
      </c>
      <c r="H12121">
        <v>8.1</v>
      </c>
      <c r="I12121">
        <v>6.1</v>
      </c>
      <c r="J12121">
        <v>2</v>
      </c>
      <c r="K12121" s="2">
        <v>41041</v>
      </c>
      <c r="L12121" s="2">
        <v>41044</v>
      </c>
      <c r="M12121" s="2">
        <v>41053</v>
      </c>
      <c r="N12121" s="1" t="s">
        <v>149</v>
      </c>
      <c r="O12121" s="1" t="s">
        <v>150</v>
      </c>
    </row>
    <row r="12122" spans="1:15" x14ac:dyDescent="0.25">
      <c r="A12122">
        <v>98076436</v>
      </c>
      <c r="B12122">
        <v>588854897</v>
      </c>
      <c r="C12122" s="1" t="s">
        <v>132</v>
      </c>
      <c r="D12122" s="1" t="s">
        <v>27</v>
      </c>
      <c r="E12122" s="1" t="s">
        <v>48</v>
      </c>
      <c r="F12122">
        <v>105.06</v>
      </c>
      <c r="G12122">
        <v>2</v>
      </c>
      <c r="H12122">
        <v>7.99</v>
      </c>
      <c r="I12122">
        <v>3.99</v>
      </c>
      <c r="J12122">
        <v>2</v>
      </c>
      <c r="K12122" s="2">
        <v>41076</v>
      </c>
      <c r="L12122" s="2">
        <v>41079</v>
      </c>
      <c r="M12122" s="2">
        <v>41086</v>
      </c>
      <c r="N12122" s="1" t="s">
        <v>149</v>
      </c>
      <c r="O12122" s="1" t="s">
        <v>150</v>
      </c>
    </row>
    <row r="12123" spans="1:15" x14ac:dyDescent="0.25">
      <c r="A12123">
        <v>98076380</v>
      </c>
      <c r="B12123">
        <v>674803177</v>
      </c>
      <c r="C12123" s="1" t="s">
        <v>132</v>
      </c>
      <c r="D12123" s="1" t="s">
        <v>27</v>
      </c>
      <c r="E12123" s="1" t="s">
        <v>48</v>
      </c>
      <c r="F12123">
        <v>105.06</v>
      </c>
      <c r="G12123">
        <v>2</v>
      </c>
      <c r="H12123">
        <v>7.65</v>
      </c>
      <c r="I12123">
        <v>5.65</v>
      </c>
      <c r="J12123">
        <v>2</v>
      </c>
      <c r="K12123" s="2">
        <v>41089</v>
      </c>
      <c r="L12123" s="2">
        <v>41091</v>
      </c>
      <c r="M12123" s="2">
        <v>41099</v>
      </c>
      <c r="N12123" s="1" t="s">
        <v>135</v>
      </c>
      <c r="O12123" s="1" t="s">
        <v>136</v>
      </c>
    </row>
    <row r="12124" spans="1:15" x14ac:dyDescent="0.25">
      <c r="A12124">
        <v>98076150</v>
      </c>
      <c r="B12124">
        <v>598384221</v>
      </c>
      <c r="C12124" s="1" t="s">
        <v>132</v>
      </c>
      <c r="D12124" s="1" t="s">
        <v>27</v>
      </c>
      <c r="E12124" s="1" t="s">
        <v>48</v>
      </c>
      <c r="F12124">
        <v>105.06</v>
      </c>
      <c r="G12124">
        <v>2</v>
      </c>
      <c r="H12124">
        <v>6.55</v>
      </c>
      <c r="I12124">
        <v>6.55</v>
      </c>
      <c r="J12124">
        <v>2</v>
      </c>
      <c r="K12124" s="2">
        <v>41138</v>
      </c>
      <c r="L12124" s="2">
        <v>41141</v>
      </c>
      <c r="M12124" s="2">
        <v>41158</v>
      </c>
      <c r="N12124" s="1" t="s">
        <v>135</v>
      </c>
      <c r="O12124" s="1" t="s">
        <v>136</v>
      </c>
    </row>
    <row r="12125" spans="1:15" x14ac:dyDescent="0.25">
      <c r="A12125">
        <v>98076085</v>
      </c>
      <c r="B12125">
        <v>700754953</v>
      </c>
      <c r="C12125" s="1" t="s">
        <v>132</v>
      </c>
      <c r="D12125" s="1" t="s">
        <v>27</v>
      </c>
      <c r="E12125" s="1" t="s">
        <v>48</v>
      </c>
      <c r="F12125">
        <v>105.06</v>
      </c>
      <c r="G12125">
        <v>2</v>
      </c>
      <c r="H12125">
        <v>7.12</v>
      </c>
      <c r="I12125">
        <v>4.12</v>
      </c>
      <c r="J12125">
        <v>2</v>
      </c>
      <c r="K12125" s="2">
        <v>41154</v>
      </c>
      <c r="L12125" s="2">
        <v>41156</v>
      </c>
      <c r="M12125" s="2">
        <v>41168</v>
      </c>
      <c r="N12125" s="1" t="s">
        <v>133</v>
      </c>
      <c r="O12125" s="1" t="s">
        <v>134</v>
      </c>
    </row>
    <row r="12126" spans="1:15" x14ac:dyDescent="0.25">
      <c r="A12126">
        <v>98076017</v>
      </c>
      <c r="B12126">
        <v>366718157</v>
      </c>
      <c r="C12126" s="1" t="s">
        <v>132</v>
      </c>
      <c r="D12126" s="1" t="s">
        <v>27</v>
      </c>
      <c r="E12126" s="1" t="s">
        <v>48</v>
      </c>
      <c r="F12126">
        <v>105.06</v>
      </c>
      <c r="G12126">
        <v>2</v>
      </c>
      <c r="H12126">
        <v>6.65</v>
      </c>
      <c r="I12126">
        <v>4.6500000000000004</v>
      </c>
      <c r="J12126">
        <v>2</v>
      </c>
      <c r="K12126" s="2">
        <v>41166</v>
      </c>
      <c r="L12126" s="2">
        <v>41169</v>
      </c>
      <c r="M12126" s="2">
        <v>41186</v>
      </c>
      <c r="N12126" s="1" t="s">
        <v>139</v>
      </c>
      <c r="O12126" s="1" t="s">
        <v>140</v>
      </c>
    </row>
    <row r="12127" spans="1:15" x14ac:dyDescent="0.25">
      <c r="A12127">
        <v>98075617</v>
      </c>
      <c r="B12127">
        <v>356602040</v>
      </c>
      <c r="C12127" s="1" t="s">
        <v>132</v>
      </c>
      <c r="D12127" s="1" t="s">
        <v>27</v>
      </c>
      <c r="E12127" s="1" t="s">
        <v>48</v>
      </c>
      <c r="F12127">
        <v>105.06</v>
      </c>
      <c r="G12127">
        <v>2</v>
      </c>
      <c r="H12127">
        <v>9</v>
      </c>
      <c r="I12127">
        <v>5</v>
      </c>
      <c r="J12127">
        <v>2</v>
      </c>
      <c r="K12127" s="2">
        <v>41246</v>
      </c>
      <c r="L12127" s="2">
        <v>41248</v>
      </c>
      <c r="M12127" s="2">
        <v>41257</v>
      </c>
      <c r="N12127" s="1" t="s">
        <v>139</v>
      </c>
      <c r="O12127" s="1" t="s">
        <v>140</v>
      </c>
    </row>
    <row r="12128" spans="1:15" x14ac:dyDescent="0.25">
      <c r="A12128">
        <v>98075398</v>
      </c>
      <c r="B12128">
        <v>309017972</v>
      </c>
      <c r="C12128" s="1" t="s">
        <v>132</v>
      </c>
      <c r="D12128" s="1" t="s">
        <v>27</v>
      </c>
      <c r="E12128" s="1" t="s">
        <v>48</v>
      </c>
      <c r="F12128">
        <v>105.06</v>
      </c>
      <c r="G12128">
        <v>2</v>
      </c>
      <c r="H12128">
        <v>7.25</v>
      </c>
      <c r="I12128">
        <v>5.25</v>
      </c>
      <c r="J12128">
        <v>2</v>
      </c>
      <c r="K12128" s="2">
        <v>41289</v>
      </c>
      <c r="L12128" s="2">
        <v>41292</v>
      </c>
      <c r="M12128" s="2">
        <v>41311</v>
      </c>
      <c r="N12128" s="1" t="s">
        <v>139</v>
      </c>
      <c r="O12128" s="1" t="s">
        <v>140</v>
      </c>
    </row>
    <row r="12129" spans="1:15" x14ac:dyDescent="0.25">
      <c r="A12129">
        <v>98075336</v>
      </c>
      <c r="B12129">
        <v>655183893</v>
      </c>
      <c r="C12129" s="1" t="s">
        <v>132</v>
      </c>
      <c r="D12129" s="1" t="s">
        <v>27</v>
      </c>
      <c r="E12129" s="1" t="s">
        <v>48</v>
      </c>
      <c r="F12129">
        <v>105.06</v>
      </c>
      <c r="G12129">
        <v>2</v>
      </c>
      <c r="H12129">
        <v>8.2200000000000006</v>
      </c>
      <c r="I12129">
        <v>6.22</v>
      </c>
      <c r="J12129">
        <v>2</v>
      </c>
      <c r="K12129" s="2">
        <v>41303</v>
      </c>
      <c r="L12129" s="2">
        <v>41304</v>
      </c>
      <c r="M12129" s="2">
        <v>41315</v>
      </c>
      <c r="N12129" s="1" t="s">
        <v>141</v>
      </c>
      <c r="O12129" s="1" t="s">
        <v>142</v>
      </c>
    </row>
    <row r="12130" spans="1:15" x14ac:dyDescent="0.25">
      <c r="A12130">
        <v>98075145</v>
      </c>
      <c r="B12130">
        <v>748580804</v>
      </c>
      <c r="C12130" s="1" t="s">
        <v>132</v>
      </c>
      <c r="D12130" s="1" t="s">
        <v>27</v>
      </c>
      <c r="E12130" s="1" t="s">
        <v>48</v>
      </c>
      <c r="F12130">
        <v>105.06</v>
      </c>
      <c r="G12130">
        <v>2</v>
      </c>
      <c r="H12130">
        <v>6.84</v>
      </c>
      <c r="I12130">
        <v>3.84</v>
      </c>
      <c r="J12130">
        <v>2</v>
      </c>
      <c r="K12130" s="2">
        <v>41342</v>
      </c>
      <c r="L12130" s="2">
        <v>41343</v>
      </c>
      <c r="M12130" s="2">
        <v>41351</v>
      </c>
      <c r="N12130" s="1" t="s">
        <v>145</v>
      </c>
      <c r="O12130" s="1" t="s">
        <v>146</v>
      </c>
    </row>
    <row r="12131" spans="1:15" x14ac:dyDescent="0.25">
      <c r="A12131">
        <v>98075014</v>
      </c>
      <c r="B12131">
        <v>126466824</v>
      </c>
      <c r="C12131" s="1" t="s">
        <v>132</v>
      </c>
      <c r="D12131" s="1" t="s">
        <v>27</v>
      </c>
      <c r="E12131" s="1" t="s">
        <v>48</v>
      </c>
      <c r="F12131">
        <v>105.06</v>
      </c>
      <c r="G12131">
        <v>2</v>
      </c>
      <c r="H12131">
        <v>8</v>
      </c>
      <c r="I12131">
        <v>3</v>
      </c>
      <c r="J12131">
        <v>2</v>
      </c>
      <c r="K12131" s="2">
        <v>41368</v>
      </c>
      <c r="L12131" s="2">
        <v>41371</v>
      </c>
      <c r="M12131" s="2">
        <v>42740</v>
      </c>
      <c r="N12131" s="1" t="s">
        <v>149</v>
      </c>
      <c r="O12131" s="1" t="s">
        <v>150</v>
      </c>
    </row>
    <row r="12132" spans="1:15" x14ac:dyDescent="0.25">
      <c r="A12132">
        <v>98074928</v>
      </c>
      <c r="B12132">
        <v>748580804</v>
      </c>
      <c r="C12132" s="1" t="s">
        <v>132</v>
      </c>
      <c r="D12132" s="1" t="s">
        <v>27</v>
      </c>
      <c r="E12132" s="1" t="s">
        <v>48</v>
      </c>
      <c r="F12132">
        <v>105.06</v>
      </c>
      <c r="G12132">
        <v>2</v>
      </c>
      <c r="H12132">
        <v>7.14</v>
      </c>
      <c r="I12132">
        <v>5.14</v>
      </c>
      <c r="J12132">
        <v>2</v>
      </c>
      <c r="K12132" s="2">
        <v>41386</v>
      </c>
      <c r="L12132" s="2">
        <v>41389</v>
      </c>
      <c r="M12132" s="2">
        <v>41403</v>
      </c>
      <c r="N12132" s="1" t="s">
        <v>133</v>
      </c>
      <c r="O12132" s="1" t="s">
        <v>134</v>
      </c>
    </row>
    <row r="12133" spans="1:15" x14ac:dyDescent="0.25">
      <c r="A12133">
        <v>98074919</v>
      </c>
      <c r="B12133">
        <v>549059705</v>
      </c>
      <c r="C12133" s="1" t="s">
        <v>132</v>
      </c>
      <c r="D12133" s="1" t="s">
        <v>27</v>
      </c>
      <c r="E12133" s="1" t="s">
        <v>48</v>
      </c>
      <c r="F12133">
        <v>105.06</v>
      </c>
      <c r="G12133">
        <v>2</v>
      </c>
      <c r="H12133">
        <v>6.61</v>
      </c>
      <c r="I12133">
        <v>6.61</v>
      </c>
      <c r="J12133">
        <v>2</v>
      </c>
      <c r="K12133" s="2">
        <v>41388</v>
      </c>
      <c r="L12133" s="2">
        <v>41391</v>
      </c>
      <c r="M12133" s="2">
        <v>41405</v>
      </c>
      <c r="N12133" s="1" t="s">
        <v>135</v>
      </c>
      <c r="O12133" s="1" t="s">
        <v>136</v>
      </c>
    </row>
    <row r="12134" spans="1:15" x14ac:dyDescent="0.25">
      <c r="A12134">
        <v>98074794</v>
      </c>
      <c r="B12134">
        <v>391506118</v>
      </c>
      <c r="C12134" s="1" t="s">
        <v>132</v>
      </c>
      <c r="D12134" s="1" t="s">
        <v>27</v>
      </c>
      <c r="E12134" s="1" t="s">
        <v>48</v>
      </c>
      <c r="F12134">
        <v>105.06</v>
      </c>
      <c r="G12134">
        <v>2</v>
      </c>
      <c r="H12134">
        <v>5.55</v>
      </c>
      <c r="I12134">
        <v>6.55</v>
      </c>
      <c r="J12134">
        <v>2</v>
      </c>
      <c r="K12134" s="2">
        <v>41416</v>
      </c>
      <c r="L12134" s="2">
        <v>41418</v>
      </c>
      <c r="M12134" s="2">
        <v>41425</v>
      </c>
      <c r="N12134" s="1" t="s">
        <v>145</v>
      </c>
      <c r="O12134" s="1" t="s">
        <v>146</v>
      </c>
    </row>
    <row r="12135" spans="1:15" x14ac:dyDescent="0.25">
      <c r="A12135">
        <v>98074708</v>
      </c>
      <c r="B12135">
        <v>674803177</v>
      </c>
      <c r="C12135" s="1" t="s">
        <v>132</v>
      </c>
      <c r="D12135" s="1" t="s">
        <v>27</v>
      </c>
      <c r="E12135" s="1" t="s">
        <v>48</v>
      </c>
      <c r="F12135">
        <v>105.06</v>
      </c>
      <c r="G12135">
        <v>2</v>
      </c>
      <c r="H12135">
        <v>6.61</v>
      </c>
      <c r="I12135">
        <v>6.61</v>
      </c>
      <c r="J12135">
        <v>2</v>
      </c>
      <c r="K12135" s="2">
        <v>41431</v>
      </c>
      <c r="L12135" s="2">
        <v>41434</v>
      </c>
      <c r="M12135" s="2">
        <v>41445</v>
      </c>
      <c r="N12135" s="1" t="s">
        <v>149</v>
      </c>
      <c r="O12135" s="1" t="s">
        <v>150</v>
      </c>
    </row>
    <row r="12136" spans="1:15" x14ac:dyDescent="0.25">
      <c r="A12136">
        <v>98074646</v>
      </c>
      <c r="B12136">
        <v>548390931</v>
      </c>
      <c r="C12136" s="1" t="s">
        <v>132</v>
      </c>
      <c r="D12136" s="1" t="s">
        <v>27</v>
      </c>
      <c r="E12136" s="1" t="s">
        <v>48</v>
      </c>
      <c r="F12136">
        <v>105.06</v>
      </c>
      <c r="G12136">
        <v>2</v>
      </c>
      <c r="H12136">
        <v>8.99</v>
      </c>
      <c r="I12136">
        <v>4.99</v>
      </c>
      <c r="J12136">
        <v>2</v>
      </c>
      <c r="K12136" s="2">
        <v>41445</v>
      </c>
      <c r="L12136" s="2">
        <v>41446</v>
      </c>
      <c r="M12136" s="2">
        <v>41458</v>
      </c>
      <c r="N12136" s="1" t="s">
        <v>149</v>
      </c>
      <c r="O12136" s="1" t="s">
        <v>150</v>
      </c>
    </row>
    <row r="12137" spans="1:15" x14ac:dyDescent="0.25">
      <c r="A12137">
        <v>98074478</v>
      </c>
      <c r="B12137">
        <v>379587534</v>
      </c>
      <c r="C12137" s="1" t="s">
        <v>132</v>
      </c>
      <c r="D12137" s="1" t="s">
        <v>27</v>
      </c>
      <c r="E12137" s="1" t="s">
        <v>48</v>
      </c>
      <c r="F12137">
        <v>105.06</v>
      </c>
      <c r="G12137">
        <v>2</v>
      </c>
      <c r="H12137">
        <v>9.9</v>
      </c>
      <c r="I12137">
        <v>4.9000000000000004</v>
      </c>
      <c r="J12137">
        <v>2</v>
      </c>
      <c r="K12137" s="2">
        <v>41479</v>
      </c>
      <c r="L12137" s="2">
        <v>41481</v>
      </c>
      <c r="M12137" s="2">
        <v>41488</v>
      </c>
      <c r="N12137" s="1" t="s">
        <v>137</v>
      </c>
      <c r="O12137" s="1" t="s">
        <v>138</v>
      </c>
    </row>
    <row r="12138" spans="1:15" x14ac:dyDescent="0.25">
      <c r="A12138">
        <v>98074372</v>
      </c>
      <c r="B12138">
        <v>618976416</v>
      </c>
      <c r="C12138" s="1" t="s">
        <v>132</v>
      </c>
      <c r="D12138" s="1" t="s">
        <v>27</v>
      </c>
      <c r="E12138" s="1" t="s">
        <v>48</v>
      </c>
      <c r="F12138">
        <v>105.06</v>
      </c>
      <c r="G12138">
        <v>2</v>
      </c>
      <c r="H12138">
        <v>8.33</v>
      </c>
      <c r="I12138">
        <v>4.33</v>
      </c>
      <c r="J12138">
        <v>2</v>
      </c>
      <c r="K12138" s="2">
        <v>41502</v>
      </c>
      <c r="L12138" s="2">
        <v>41503</v>
      </c>
      <c r="M12138" s="2">
        <v>41512</v>
      </c>
      <c r="N12138" s="1" t="s">
        <v>139</v>
      </c>
      <c r="O12138" s="1" t="s">
        <v>140</v>
      </c>
    </row>
    <row r="12139" spans="1:15" x14ac:dyDescent="0.25">
      <c r="A12139">
        <v>98074326</v>
      </c>
      <c r="B12139">
        <v>369531322</v>
      </c>
      <c r="C12139" s="1" t="s">
        <v>132</v>
      </c>
      <c r="D12139" s="1" t="s">
        <v>27</v>
      </c>
      <c r="E12139" s="1" t="s">
        <v>48</v>
      </c>
      <c r="F12139">
        <v>105.06</v>
      </c>
      <c r="G12139">
        <v>2</v>
      </c>
      <c r="H12139">
        <v>8.86</v>
      </c>
      <c r="I12139">
        <v>5.86</v>
      </c>
      <c r="J12139">
        <v>2</v>
      </c>
      <c r="K12139" s="2">
        <v>41510</v>
      </c>
      <c r="L12139" s="2">
        <v>41512</v>
      </c>
      <c r="M12139" s="2">
        <v>41526</v>
      </c>
      <c r="N12139" s="1" t="s">
        <v>137</v>
      </c>
      <c r="O12139" s="1" t="s">
        <v>138</v>
      </c>
    </row>
    <row r="12140" spans="1:15" x14ac:dyDescent="0.25">
      <c r="A12140">
        <v>98073791</v>
      </c>
      <c r="B12140">
        <v>536970848</v>
      </c>
      <c r="C12140" s="1" t="s">
        <v>132</v>
      </c>
      <c r="D12140" s="1" t="s">
        <v>27</v>
      </c>
      <c r="E12140" s="1" t="s">
        <v>48</v>
      </c>
      <c r="F12140">
        <v>105.06</v>
      </c>
      <c r="G12140">
        <v>2</v>
      </c>
      <c r="H12140">
        <v>9.99</v>
      </c>
      <c r="I12140">
        <v>6.99</v>
      </c>
      <c r="J12140">
        <v>2</v>
      </c>
      <c r="K12140" s="2">
        <v>41624</v>
      </c>
      <c r="L12140" s="2">
        <v>41627</v>
      </c>
      <c r="M12140" s="2">
        <v>42807</v>
      </c>
      <c r="N12140" s="1" t="s">
        <v>135</v>
      </c>
      <c r="O12140" s="1" t="s">
        <v>136</v>
      </c>
    </row>
    <row r="12141" spans="1:15" x14ac:dyDescent="0.25">
      <c r="A12141">
        <v>98073736</v>
      </c>
      <c r="B12141">
        <v>875729150</v>
      </c>
      <c r="C12141" s="1" t="s">
        <v>132</v>
      </c>
      <c r="D12141" s="1" t="s">
        <v>27</v>
      </c>
      <c r="E12141" s="1" t="s">
        <v>48</v>
      </c>
      <c r="F12141">
        <v>105.06</v>
      </c>
      <c r="G12141">
        <v>2</v>
      </c>
      <c r="H12141">
        <v>6.9</v>
      </c>
      <c r="I12141">
        <v>3.9</v>
      </c>
      <c r="J12141">
        <v>2</v>
      </c>
      <c r="K12141" s="2">
        <v>41638</v>
      </c>
      <c r="L12141" s="2">
        <v>41639</v>
      </c>
      <c r="M12141" s="2">
        <v>41647</v>
      </c>
      <c r="N12141" s="1" t="s">
        <v>135</v>
      </c>
      <c r="O12141" s="1" t="s">
        <v>136</v>
      </c>
    </row>
    <row r="12142" spans="1:15" x14ac:dyDescent="0.25">
      <c r="A12142">
        <v>98073625</v>
      </c>
      <c r="B12142">
        <v>782762817</v>
      </c>
      <c r="C12142" s="1" t="s">
        <v>132</v>
      </c>
      <c r="D12142" s="1" t="s">
        <v>27</v>
      </c>
      <c r="E12142" s="1" t="s">
        <v>48</v>
      </c>
      <c r="F12142">
        <v>105.06</v>
      </c>
      <c r="G12142">
        <v>2</v>
      </c>
      <c r="H12142">
        <v>6.2</v>
      </c>
      <c r="I12142">
        <v>3.2</v>
      </c>
      <c r="J12142">
        <v>2</v>
      </c>
      <c r="K12142" s="2">
        <v>41658</v>
      </c>
      <c r="L12142" s="2">
        <v>41661</v>
      </c>
      <c r="M12142" s="2">
        <v>41676</v>
      </c>
      <c r="N12142" s="1" t="s">
        <v>139</v>
      </c>
      <c r="O12142" s="1" t="s">
        <v>140</v>
      </c>
    </row>
    <row r="12143" spans="1:15" x14ac:dyDescent="0.25">
      <c r="A12143">
        <v>98073595</v>
      </c>
      <c r="B12143">
        <v>619383446</v>
      </c>
      <c r="C12143" s="1" t="s">
        <v>132</v>
      </c>
      <c r="D12143" s="1" t="s">
        <v>27</v>
      </c>
      <c r="E12143" s="1" t="s">
        <v>48</v>
      </c>
      <c r="F12143">
        <v>105.06</v>
      </c>
      <c r="G12143">
        <v>2</v>
      </c>
      <c r="H12143">
        <v>9</v>
      </c>
      <c r="I12143">
        <v>7</v>
      </c>
      <c r="J12143">
        <v>2</v>
      </c>
      <c r="K12143" s="2">
        <v>41664</v>
      </c>
      <c r="L12143" s="2">
        <v>41666</v>
      </c>
      <c r="M12143" s="2">
        <v>43210</v>
      </c>
      <c r="N12143" s="1" t="s">
        <v>149</v>
      </c>
      <c r="O12143" s="1" t="s">
        <v>150</v>
      </c>
    </row>
    <row r="12144" spans="1:15" x14ac:dyDescent="0.25">
      <c r="A12144">
        <v>98073169</v>
      </c>
      <c r="B12144">
        <v>440340658</v>
      </c>
      <c r="C12144" s="1" t="s">
        <v>132</v>
      </c>
      <c r="D12144" s="1" t="s">
        <v>27</v>
      </c>
      <c r="E12144" s="1" t="s">
        <v>48</v>
      </c>
      <c r="F12144">
        <v>105.06</v>
      </c>
      <c r="G12144">
        <v>2</v>
      </c>
      <c r="H12144">
        <v>6.45</v>
      </c>
      <c r="I12144">
        <v>5.45</v>
      </c>
      <c r="J12144">
        <v>2</v>
      </c>
      <c r="K12144" s="2">
        <v>41740</v>
      </c>
      <c r="L12144" s="2">
        <v>41743</v>
      </c>
      <c r="M12144" s="2">
        <v>42837</v>
      </c>
      <c r="N12144" s="1" t="s">
        <v>139</v>
      </c>
      <c r="O12144" s="1" t="s">
        <v>140</v>
      </c>
    </row>
    <row r="12145" spans="1:15" x14ac:dyDescent="0.25">
      <c r="A12145">
        <v>98073090</v>
      </c>
      <c r="B12145">
        <v>707476699</v>
      </c>
      <c r="C12145" s="1" t="s">
        <v>132</v>
      </c>
      <c r="D12145" s="1" t="s">
        <v>27</v>
      </c>
      <c r="E12145" s="1" t="s">
        <v>48</v>
      </c>
      <c r="F12145">
        <v>105.06</v>
      </c>
      <c r="G12145">
        <v>2</v>
      </c>
      <c r="H12145">
        <v>6</v>
      </c>
      <c r="I12145">
        <v>4</v>
      </c>
      <c r="J12145">
        <v>2</v>
      </c>
      <c r="K12145" s="2">
        <v>41755</v>
      </c>
      <c r="L12145" s="2">
        <v>41756</v>
      </c>
      <c r="M12145" s="2">
        <v>41765</v>
      </c>
      <c r="N12145" s="1" t="s">
        <v>143</v>
      </c>
      <c r="O12145" s="1" t="s">
        <v>144</v>
      </c>
    </row>
    <row r="12146" spans="1:15" x14ac:dyDescent="0.25">
      <c r="A12146">
        <v>98072921</v>
      </c>
      <c r="B12146">
        <v>295769990</v>
      </c>
      <c r="C12146" s="1" t="s">
        <v>132</v>
      </c>
      <c r="D12146" s="1" t="s">
        <v>27</v>
      </c>
      <c r="E12146" s="1" t="s">
        <v>48</v>
      </c>
      <c r="F12146">
        <v>105.06</v>
      </c>
      <c r="G12146">
        <v>2</v>
      </c>
      <c r="H12146">
        <v>7</v>
      </c>
      <c r="I12146">
        <v>6</v>
      </c>
      <c r="J12146">
        <v>2</v>
      </c>
      <c r="K12146" s="2">
        <v>41788</v>
      </c>
      <c r="L12146" s="2">
        <v>41789</v>
      </c>
      <c r="M12146" s="2">
        <v>41800</v>
      </c>
      <c r="N12146" s="1" t="s">
        <v>143</v>
      </c>
      <c r="O12146" s="1" t="s">
        <v>144</v>
      </c>
    </row>
    <row r="12147" spans="1:15" x14ac:dyDescent="0.25">
      <c r="A12147">
        <v>98072851</v>
      </c>
      <c r="B12147">
        <v>794332386</v>
      </c>
      <c r="C12147" s="1" t="s">
        <v>132</v>
      </c>
      <c r="D12147" s="1" t="s">
        <v>27</v>
      </c>
      <c r="E12147" s="1" t="s">
        <v>48</v>
      </c>
      <c r="F12147">
        <v>105.06</v>
      </c>
      <c r="G12147">
        <v>2</v>
      </c>
      <c r="H12147">
        <v>5.84</v>
      </c>
      <c r="I12147">
        <v>6.84</v>
      </c>
      <c r="J12147">
        <v>2</v>
      </c>
      <c r="K12147" s="2">
        <v>41799</v>
      </c>
      <c r="L12147" s="2">
        <v>41801</v>
      </c>
      <c r="M12147" s="2">
        <v>41818</v>
      </c>
      <c r="N12147" s="1" t="s">
        <v>141</v>
      </c>
      <c r="O12147" s="1" t="s">
        <v>142</v>
      </c>
    </row>
    <row r="12148" spans="1:15" x14ac:dyDescent="0.25">
      <c r="A12148">
        <v>98072816</v>
      </c>
      <c r="B12148">
        <v>353597252</v>
      </c>
      <c r="C12148" s="1" t="s">
        <v>132</v>
      </c>
      <c r="D12148" s="1" t="s">
        <v>27</v>
      </c>
      <c r="E12148" s="1" t="s">
        <v>48</v>
      </c>
      <c r="F12148">
        <v>105.06</v>
      </c>
      <c r="G12148">
        <v>2</v>
      </c>
      <c r="H12148">
        <v>9.58</v>
      </c>
      <c r="I12148">
        <v>4.58</v>
      </c>
      <c r="J12148">
        <v>2</v>
      </c>
      <c r="K12148" s="2">
        <v>41807</v>
      </c>
      <c r="L12148" s="2">
        <v>41808</v>
      </c>
      <c r="M12148" s="2">
        <v>42859</v>
      </c>
      <c r="N12148" s="1" t="s">
        <v>133</v>
      </c>
      <c r="O12148" s="1" t="s">
        <v>134</v>
      </c>
    </row>
    <row r="12149" spans="1:15" x14ac:dyDescent="0.25">
      <c r="A12149">
        <v>98072623</v>
      </c>
      <c r="B12149">
        <v>783214027</v>
      </c>
      <c r="C12149" s="1" t="s">
        <v>132</v>
      </c>
      <c r="D12149" s="1" t="s">
        <v>27</v>
      </c>
      <c r="E12149" s="1" t="s">
        <v>48</v>
      </c>
      <c r="F12149">
        <v>105.06</v>
      </c>
      <c r="G12149">
        <v>2</v>
      </c>
      <c r="H12149">
        <v>6.61</v>
      </c>
      <c r="I12149">
        <v>5.61</v>
      </c>
      <c r="J12149">
        <v>2</v>
      </c>
      <c r="K12149" s="2">
        <v>41838</v>
      </c>
      <c r="L12149" s="2">
        <v>41840</v>
      </c>
      <c r="M12149" s="2">
        <v>43250</v>
      </c>
      <c r="N12149" s="1" t="s">
        <v>147</v>
      </c>
      <c r="O12149" s="1" t="s">
        <v>148</v>
      </c>
    </row>
    <row r="12150" spans="1:15" x14ac:dyDescent="0.25">
      <c r="A12150">
        <v>98072330</v>
      </c>
      <c r="B12150">
        <v>295769990</v>
      </c>
      <c r="C12150" s="1" t="s">
        <v>132</v>
      </c>
      <c r="D12150" s="1" t="s">
        <v>27</v>
      </c>
      <c r="E12150" s="1" t="s">
        <v>48</v>
      </c>
      <c r="F12150">
        <v>105.06</v>
      </c>
      <c r="G12150">
        <v>2</v>
      </c>
      <c r="H12150">
        <v>5.55</v>
      </c>
      <c r="I12150">
        <v>5.55</v>
      </c>
      <c r="J12150">
        <v>2</v>
      </c>
      <c r="K12150" s="2">
        <v>41892</v>
      </c>
      <c r="L12150" s="2">
        <v>41893</v>
      </c>
      <c r="M12150" s="2">
        <v>41908</v>
      </c>
      <c r="N12150" s="1" t="s">
        <v>147</v>
      </c>
      <c r="O12150" s="1" t="s">
        <v>148</v>
      </c>
    </row>
    <row r="12151" spans="1:15" x14ac:dyDescent="0.25">
      <c r="A12151">
        <v>98071899</v>
      </c>
      <c r="B12151">
        <v>748580804</v>
      </c>
      <c r="C12151" s="1" t="s">
        <v>132</v>
      </c>
      <c r="D12151" s="1" t="s">
        <v>27</v>
      </c>
      <c r="E12151" s="1" t="s">
        <v>48</v>
      </c>
      <c r="F12151">
        <v>105.06</v>
      </c>
      <c r="G12151">
        <v>2</v>
      </c>
      <c r="H12151">
        <v>7.36</v>
      </c>
      <c r="I12151">
        <v>5.36</v>
      </c>
      <c r="J12151">
        <v>2</v>
      </c>
      <c r="K12151" s="2">
        <v>41967</v>
      </c>
      <c r="L12151" s="2">
        <v>41970</v>
      </c>
      <c r="M12151" s="2">
        <v>41982</v>
      </c>
      <c r="N12151" s="1" t="s">
        <v>145</v>
      </c>
      <c r="O12151" s="1" t="s">
        <v>146</v>
      </c>
    </row>
    <row r="12152" spans="1:15" x14ac:dyDescent="0.25">
      <c r="A12152">
        <v>98071625</v>
      </c>
      <c r="B12152">
        <v>400089838</v>
      </c>
      <c r="C12152" s="1" t="s">
        <v>132</v>
      </c>
      <c r="D12152" s="1" t="s">
        <v>27</v>
      </c>
      <c r="E12152" s="1" t="s">
        <v>48</v>
      </c>
      <c r="F12152">
        <v>105.06</v>
      </c>
      <c r="G12152">
        <v>2</v>
      </c>
      <c r="H12152">
        <v>9.73</v>
      </c>
      <c r="I12152">
        <v>5.73</v>
      </c>
      <c r="J12152">
        <v>2</v>
      </c>
      <c r="K12152" s="2">
        <v>42015</v>
      </c>
      <c r="L12152" s="2">
        <v>42018</v>
      </c>
      <c r="M12152" s="2">
        <v>42909</v>
      </c>
      <c r="N12152" s="1" t="s">
        <v>139</v>
      </c>
      <c r="O12152" s="1" t="s">
        <v>140</v>
      </c>
    </row>
    <row r="12153" spans="1:15" x14ac:dyDescent="0.25">
      <c r="A12153">
        <v>98071627</v>
      </c>
      <c r="B12153">
        <v>308322096</v>
      </c>
      <c r="C12153" s="1" t="s">
        <v>132</v>
      </c>
      <c r="D12153" s="1" t="s">
        <v>27</v>
      </c>
      <c r="E12153" s="1" t="s">
        <v>48</v>
      </c>
      <c r="F12153">
        <v>105.06</v>
      </c>
      <c r="G12153">
        <v>2</v>
      </c>
      <c r="H12153">
        <v>8</v>
      </c>
      <c r="I12153">
        <v>7</v>
      </c>
      <c r="J12153">
        <v>2</v>
      </c>
      <c r="K12153" s="2">
        <v>42015</v>
      </c>
      <c r="L12153" s="2">
        <v>42018</v>
      </c>
      <c r="M12153" s="2">
        <v>43101</v>
      </c>
      <c r="N12153" s="1" t="s">
        <v>145</v>
      </c>
      <c r="O12153" s="1" t="s">
        <v>146</v>
      </c>
    </row>
    <row r="12154" spans="1:15" x14ac:dyDescent="0.25">
      <c r="A12154">
        <v>98071456</v>
      </c>
      <c r="B12154">
        <v>337782119</v>
      </c>
      <c r="C12154" s="1" t="s">
        <v>132</v>
      </c>
      <c r="D12154" s="1" t="s">
        <v>27</v>
      </c>
      <c r="E12154" s="1" t="s">
        <v>48</v>
      </c>
      <c r="F12154">
        <v>105.06</v>
      </c>
      <c r="G12154">
        <v>2</v>
      </c>
      <c r="H12154">
        <v>5.68</v>
      </c>
      <c r="I12154">
        <v>5.68</v>
      </c>
      <c r="J12154">
        <v>2</v>
      </c>
      <c r="K12154" s="2">
        <v>42040</v>
      </c>
      <c r="L12154" s="2">
        <v>42042</v>
      </c>
      <c r="M12154" s="2">
        <v>42058</v>
      </c>
      <c r="N12154" s="1" t="s">
        <v>147</v>
      </c>
      <c r="O12154" s="1" t="s">
        <v>148</v>
      </c>
    </row>
    <row r="12155" spans="1:15" x14ac:dyDescent="0.25">
      <c r="A12155">
        <v>98071272</v>
      </c>
      <c r="B12155">
        <v>869085354</v>
      </c>
      <c r="C12155" s="1" t="s">
        <v>132</v>
      </c>
      <c r="D12155" s="1" t="s">
        <v>27</v>
      </c>
      <c r="E12155" s="1" t="s">
        <v>48</v>
      </c>
      <c r="F12155">
        <v>105.06</v>
      </c>
      <c r="G12155">
        <v>2</v>
      </c>
      <c r="H12155">
        <v>8</v>
      </c>
      <c r="I12155">
        <v>6</v>
      </c>
      <c r="J12155">
        <v>2</v>
      </c>
      <c r="K12155" s="2">
        <v>42068</v>
      </c>
      <c r="L12155" s="2">
        <v>42070</v>
      </c>
      <c r="M12155" s="2">
        <v>43122</v>
      </c>
      <c r="N12155" s="1" t="s">
        <v>149</v>
      </c>
      <c r="O12155" s="1" t="s">
        <v>150</v>
      </c>
    </row>
    <row r="12156" spans="1:15" x14ac:dyDescent="0.25">
      <c r="A12156">
        <v>98070849</v>
      </c>
      <c r="B12156">
        <v>229898861</v>
      </c>
      <c r="C12156" s="1" t="s">
        <v>132</v>
      </c>
      <c r="D12156" s="1" t="s">
        <v>27</v>
      </c>
      <c r="E12156" s="1" t="s">
        <v>48</v>
      </c>
      <c r="F12156">
        <v>105.06</v>
      </c>
      <c r="G12156">
        <v>2</v>
      </c>
      <c r="H12156">
        <v>9.75</v>
      </c>
      <c r="I12156">
        <v>5.75</v>
      </c>
      <c r="J12156">
        <v>2</v>
      </c>
      <c r="K12156" s="2">
        <v>42129</v>
      </c>
      <c r="L12156" s="2">
        <v>42132</v>
      </c>
      <c r="M12156" s="2">
        <v>42141</v>
      </c>
      <c r="N12156" s="1" t="s">
        <v>133</v>
      </c>
      <c r="O12156" s="1" t="s">
        <v>134</v>
      </c>
    </row>
    <row r="12157" spans="1:15" x14ac:dyDescent="0.25">
      <c r="A12157">
        <v>98070829</v>
      </c>
      <c r="B12157">
        <v>695360223</v>
      </c>
      <c r="C12157" s="1" t="s">
        <v>132</v>
      </c>
      <c r="D12157" s="1" t="s">
        <v>27</v>
      </c>
      <c r="E12157" s="1" t="s">
        <v>48</v>
      </c>
      <c r="F12157">
        <v>105.06</v>
      </c>
      <c r="G12157">
        <v>2</v>
      </c>
      <c r="H12157">
        <v>7.58</v>
      </c>
      <c r="I12157">
        <v>3.58</v>
      </c>
      <c r="J12157">
        <v>2</v>
      </c>
      <c r="K12157" s="2">
        <v>42132</v>
      </c>
      <c r="L12157" s="2">
        <v>42135</v>
      </c>
      <c r="M12157" s="2">
        <v>42148</v>
      </c>
      <c r="N12157" s="1" t="s">
        <v>143</v>
      </c>
      <c r="O12157" s="1" t="s">
        <v>144</v>
      </c>
    </row>
    <row r="12158" spans="1:15" x14ac:dyDescent="0.25">
      <c r="A12158">
        <v>98070809</v>
      </c>
      <c r="B12158">
        <v>655183893</v>
      </c>
      <c r="C12158" s="1" t="s">
        <v>132</v>
      </c>
      <c r="D12158" s="1" t="s">
        <v>27</v>
      </c>
      <c r="E12158" s="1" t="s">
        <v>48</v>
      </c>
      <c r="F12158">
        <v>105.06</v>
      </c>
      <c r="G12158">
        <v>2</v>
      </c>
      <c r="H12158">
        <v>5.73</v>
      </c>
      <c r="I12158">
        <v>3.73</v>
      </c>
      <c r="J12158">
        <v>2</v>
      </c>
      <c r="K12158" s="2">
        <v>42137</v>
      </c>
      <c r="L12158" s="2">
        <v>42138</v>
      </c>
      <c r="M12158" s="2">
        <v>42157</v>
      </c>
      <c r="N12158" s="1" t="s">
        <v>147</v>
      </c>
      <c r="O12158" s="1" t="s">
        <v>148</v>
      </c>
    </row>
    <row r="12159" spans="1:15" x14ac:dyDescent="0.25">
      <c r="A12159">
        <v>98070739</v>
      </c>
      <c r="B12159">
        <v>277084893</v>
      </c>
      <c r="C12159" s="1" t="s">
        <v>132</v>
      </c>
      <c r="D12159" s="1" t="s">
        <v>27</v>
      </c>
      <c r="E12159" s="1" t="s">
        <v>48</v>
      </c>
      <c r="F12159">
        <v>105.06</v>
      </c>
      <c r="G12159">
        <v>2</v>
      </c>
      <c r="H12159">
        <v>6.9</v>
      </c>
      <c r="I12159">
        <v>3.9</v>
      </c>
      <c r="J12159">
        <v>2</v>
      </c>
      <c r="K12159" s="2">
        <v>42148</v>
      </c>
      <c r="L12159" s="2">
        <v>42149</v>
      </c>
      <c r="M12159" s="2">
        <v>42161</v>
      </c>
      <c r="N12159" s="1" t="s">
        <v>149</v>
      </c>
      <c r="O12159" s="1" t="s">
        <v>150</v>
      </c>
    </row>
    <row r="12160" spans="1:15" x14ac:dyDescent="0.25">
      <c r="A12160">
        <v>98070725</v>
      </c>
      <c r="B12160">
        <v>777931056</v>
      </c>
      <c r="C12160" s="1" t="s">
        <v>132</v>
      </c>
      <c r="D12160" s="1" t="s">
        <v>27</v>
      </c>
      <c r="E12160" s="1" t="s">
        <v>48</v>
      </c>
      <c r="F12160">
        <v>105.06</v>
      </c>
      <c r="G12160">
        <v>2</v>
      </c>
      <c r="H12160">
        <v>5</v>
      </c>
      <c r="I12160">
        <v>4</v>
      </c>
      <c r="J12160">
        <v>2</v>
      </c>
      <c r="K12160" s="2">
        <v>42150</v>
      </c>
      <c r="L12160" s="2">
        <v>42151</v>
      </c>
      <c r="M12160" s="2">
        <v>42159</v>
      </c>
      <c r="N12160" s="1" t="s">
        <v>141</v>
      </c>
      <c r="O12160" s="1" t="s">
        <v>142</v>
      </c>
    </row>
    <row r="12161" spans="1:15" x14ac:dyDescent="0.25">
      <c r="A12161">
        <v>98070594</v>
      </c>
      <c r="B12161">
        <v>783214027</v>
      </c>
      <c r="C12161" s="1" t="s">
        <v>132</v>
      </c>
      <c r="D12161" s="1" t="s">
        <v>27</v>
      </c>
      <c r="E12161" s="1" t="s">
        <v>48</v>
      </c>
      <c r="F12161">
        <v>105.06</v>
      </c>
      <c r="G12161">
        <v>2</v>
      </c>
      <c r="H12161">
        <v>6.89</v>
      </c>
      <c r="I12161">
        <v>6.89</v>
      </c>
      <c r="J12161">
        <v>2</v>
      </c>
      <c r="K12161" s="2">
        <v>42168</v>
      </c>
      <c r="L12161" s="2">
        <v>42170</v>
      </c>
      <c r="M12161" s="2">
        <v>42177</v>
      </c>
      <c r="N12161" s="1" t="s">
        <v>149</v>
      </c>
      <c r="O12161" s="1" t="s">
        <v>150</v>
      </c>
    </row>
    <row r="12162" spans="1:15" x14ac:dyDescent="0.25">
      <c r="A12162">
        <v>98070541</v>
      </c>
      <c r="B12162">
        <v>768841972</v>
      </c>
      <c r="C12162" s="1" t="s">
        <v>132</v>
      </c>
      <c r="D12162" s="1" t="s">
        <v>27</v>
      </c>
      <c r="E12162" s="1" t="s">
        <v>48</v>
      </c>
      <c r="F12162">
        <v>105.06</v>
      </c>
      <c r="G12162">
        <v>2</v>
      </c>
      <c r="H12162">
        <v>8.14</v>
      </c>
      <c r="I12162">
        <v>5.14</v>
      </c>
      <c r="J12162">
        <v>2</v>
      </c>
      <c r="K12162" s="2">
        <v>42175</v>
      </c>
      <c r="L12162" s="2">
        <v>42177</v>
      </c>
      <c r="M12162" s="2">
        <v>42195</v>
      </c>
      <c r="N12162" s="1" t="s">
        <v>133</v>
      </c>
      <c r="O12162" s="1" t="s">
        <v>134</v>
      </c>
    </row>
    <row r="12163" spans="1:15" x14ac:dyDescent="0.25">
      <c r="A12163">
        <v>98070382</v>
      </c>
      <c r="B12163">
        <v>272491500</v>
      </c>
      <c r="C12163" s="1" t="s">
        <v>132</v>
      </c>
      <c r="D12163" s="1" t="s">
        <v>27</v>
      </c>
      <c r="E12163" s="1" t="s">
        <v>48</v>
      </c>
      <c r="F12163">
        <v>105.06</v>
      </c>
      <c r="G12163">
        <v>2</v>
      </c>
      <c r="H12163">
        <v>6.58</v>
      </c>
      <c r="I12163">
        <v>4.58</v>
      </c>
      <c r="J12163">
        <v>2</v>
      </c>
      <c r="K12163" s="2">
        <v>42202</v>
      </c>
      <c r="L12163" s="2">
        <v>42203</v>
      </c>
      <c r="M12163" s="2">
        <v>42214</v>
      </c>
      <c r="N12163" s="1" t="s">
        <v>143</v>
      </c>
      <c r="O12163" s="1" t="s">
        <v>144</v>
      </c>
    </row>
    <row r="12164" spans="1:15" x14ac:dyDescent="0.25">
      <c r="A12164">
        <v>98070246</v>
      </c>
      <c r="B12164">
        <v>890670789</v>
      </c>
      <c r="C12164" s="1" t="s">
        <v>132</v>
      </c>
      <c r="D12164" s="1" t="s">
        <v>27</v>
      </c>
      <c r="E12164" s="1" t="s">
        <v>48</v>
      </c>
      <c r="F12164">
        <v>105.06</v>
      </c>
      <c r="G12164">
        <v>2</v>
      </c>
      <c r="H12164">
        <v>5.99</v>
      </c>
      <c r="I12164">
        <v>4.99</v>
      </c>
      <c r="J12164">
        <v>2</v>
      </c>
      <c r="K12164" s="2">
        <v>42220</v>
      </c>
      <c r="L12164" s="2">
        <v>42223</v>
      </c>
      <c r="M12164" s="2">
        <v>43164</v>
      </c>
      <c r="N12164" s="1" t="s">
        <v>135</v>
      </c>
      <c r="O12164" s="1" t="s">
        <v>136</v>
      </c>
    </row>
    <row r="12165" spans="1:15" x14ac:dyDescent="0.25">
      <c r="A12165">
        <v>98070032</v>
      </c>
      <c r="B12165">
        <v>655183893</v>
      </c>
      <c r="C12165" s="1" t="s">
        <v>132</v>
      </c>
      <c r="D12165" s="1" t="s">
        <v>27</v>
      </c>
      <c r="E12165" s="1" t="s">
        <v>48</v>
      </c>
      <c r="F12165">
        <v>105.06</v>
      </c>
      <c r="G12165">
        <v>2</v>
      </c>
      <c r="H12165">
        <v>5.55</v>
      </c>
      <c r="I12165">
        <v>4.55</v>
      </c>
      <c r="J12165">
        <v>2</v>
      </c>
      <c r="K12165" s="2">
        <v>42253</v>
      </c>
      <c r="L12165" s="2">
        <v>42256</v>
      </c>
      <c r="M12165" s="2">
        <v>42975</v>
      </c>
      <c r="N12165" s="1" t="s">
        <v>149</v>
      </c>
      <c r="O12165" s="1" t="s">
        <v>150</v>
      </c>
    </row>
    <row r="12166" spans="1:15" x14ac:dyDescent="0.25">
      <c r="A12166">
        <v>98069958</v>
      </c>
      <c r="B12166">
        <v>233460961</v>
      </c>
      <c r="C12166" s="1" t="s">
        <v>132</v>
      </c>
      <c r="D12166" s="1" t="s">
        <v>27</v>
      </c>
      <c r="E12166" s="1" t="s">
        <v>48</v>
      </c>
      <c r="F12166">
        <v>105.06</v>
      </c>
      <c r="G12166">
        <v>2</v>
      </c>
      <c r="H12166">
        <v>6.2</v>
      </c>
      <c r="I12166">
        <v>5.2</v>
      </c>
      <c r="J12166">
        <v>2</v>
      </c>
      <c r="K12166" s="2">
        <v>42263</v>
      </c>
      <c r="L12166" s="2">
        <v>42266</v>
      </c>
      <c r="M12166" s="2">
        <v>42276</v>
      </c>
      <c r="N12166" s="1" t="s">
        <v>145</v>
      </c>
      <c r="O12166" s="1" t="s">
        <v>146</v>
      </c>
    </row>
    <row r="12167" spans="1:15" x14ac:dyDescent="0.25">
      <c r="A12167">
        <v>98069884</v>
      </c>
      <c r="B12167">
        <v>238517106</v>
      </c>
      <c r="C12167" s="1" t="s">
        <v>132</v>
      </c>
      <c r="D12167" s="1" t="s">
        <v>27</v>
      </c>
      <c r="E12167" s="1" t="s">
        <v>48</v>
      </c>
      <c r="F12167">
        <v>105.06</v>
      </c>
      <c r="G12167">
        <v>2</v>
      </c>
      <c r="H12167">
        <v>8.84</v>
      </c>
      <c r="I12167">
        <v>5.84</v>
      </c>
      <c r="J12167">
        <v>2</v>
      </c>
      <c r="K12167" s="2">
        <v>42275</v>
      </c>
      <c r="L12167" s="2">
        <v>42278</v>
      </c>
      <c r="M12167" s="2">
        <v>43075</v>
      </c>
      <c r="N12167" s="1" t="s">
        <v>137</v>
      </c>
      <c r="O12167" s="1" t="s">
        <v>138</v>
      </c>
    </row>
    <row r="12168" spans="1:15" x14ac:dyDescent="0.25">
      <c r="A12168">
        <v>98069720</v>
      </c>
      <c r="B12168">
        <v>194622983</v>
      </c>
      <c r="C12168" s="1" t="s">
        <v>132</v>
      </c>
      <c r="D12168" s="1" t="s">
        <v>27</v>
      </c>
      <c r="E12168" s="1" t="s">
        <v>48</v>
      </c>
      <c r="F12168">
        <v>105.06</v>
      </c>
      <c r="G12168">
        <v>2</v>
      </c>
      <c r="H12168">
        <v>10</v>
      </c>
      <c r="I12168">
        <v>5</v>
      </c>
      <c r="J12168">
        <v>2</v>
      </c>
      <c r="K12168" s="2">
        <v>42300</v>
      </c>
      <c r="L12168" s="2">
        <v>42302</v>
      </c>
      <c r="M12168" s="2">
        <v>42309</v>
      </c>
      <c r="N12168" s="1" t="s">
        <v>147</v>
      </c>
      <c r="O12168" s="1" t="s">
        <v>148</v>
      </c>
    </row>
    <row r="12169" spans="1:15" x14ac:dyDescent="0.25">
      <c r="A12169">
        <v>98069714</v>
      </c>
      <c r="B12169">
        <v>485015128</v>
      </c>
      <c r="C12169" s="1" t="s">
        <v>132</v>
      </c>
      <c r="D12169" s="1" t="s">
        <v>27</v>
      </c>
      <c r="E12169" s="1" t="s">
        <v>48</v>
      </c>
      <c r="F12169">
        <v>105.06</v>
      </c>
      <c r="G12169">
        <v>2</v>
      </c>
      <c r="H12169">
        <v>6.84</v>
      </c>
      <c r="I12169">
        <v>5.84</v>
      </c>
      <c r="J12169">
        <v>2</v>
      </c>
      <c r="K12169" s="2">
        <v>42300</v>
      </c>
      <c r="L12169" s="2">
        <v>42303</v>
      </c>
      <c r="M12169" s="2">
        <v>43081</v>
      </c>
      <c r="N12169" s="1" t="s">
        <v>149</v>
      </c>
      <c r="O12169" s="1" t="s">
        <v>150</v>
      </c>
    </row>
    <row r="12170" spans="1:15" x14ac:dyDescent="0.25">
      <c r="A12170">
        <v>98069666</v>
      </c>
      <c r="B12170">
        <v>465708582</v>
      </c>
      <c r="C12170" s="1" t="s">
        <v>132</v>
      </c>
      <c r="D12170" s="1" t="s">
        <v>27</v>
      </c>
      <c r="E12170" s="1" t="s">
        <v>48</v>
      </c>
      <c r="F12170">
        <v>105.06</v>
      </c>
      <c r="G12170">
        <v>2</v>
      </c>
      <c r="H12170">
        <v>7.58</v>
      </c>
      <c r="I12170">
        <v>5.58</v>
      </c>
      <c r="J12170">
        <v>2</v>
      </c>
      <c r="K12170" s="2">
        <v>42308</v>
      </c>
      <c r="L12170" s="2">
        <v>42310</v>
      </c>
      <c r="M12170" s="2">
        <v>42330</v>
      </c>
      <c r="N12170" s="1" t="s">
        <v>141</v>
      </c>
      <c r="O12170" s="1" t="s">
        <v>142</v>
      </c>
    </row>
    <row r="12171" spans="1:15" x14ac:dyDescent="0.25">
      <c r="A12171">
        <v>98069659</v>
      </c>
      <c r="B12171">
        <v>216955161</v>
      </c>
      <c r="C12171" s="1" t="s">
        <v>132</v>
      </c>
      <c r="D12171" s="1" t="s">
        <v>27</v>
      </c>
      <c r="E12171" s="1" t="s">
        <v>48</v>
      </c>
      <c r="F12171">
        <v>105.06</v>
      </c>
      <c r="G12171">
        <v>2</v>
      </c>
      <c r="H12171">
        <v>9.25</v>
      </c>
      <c r="I12171">
        <v>4.25</v>
      </c>
      <c r="J12171">
        <v>2</v>
      </c>
      <c r="K12171" s="2">
        <v>42309</v>
      </c>
      <c r="L12171" s="2">
        <v>42311</v>
      </c>
      <c r="M12171" s="2">
        <v>42994</v>
      </c>
      <c r="N12171" s="1" t="s">
        <v>135</v>
      </c>
      <c r="O12171" s="1" t="s">
        <v>136</v>
      </c>
    </row>
    <row r="12172" spans="1:15" x14ac:dyDescent="0.25">
      <c r="A12172">
        <v>98069637</v>
      </c>
      <c r="B12172">
        <v>529333105</v>
      </c>
      <c r="C12172" s="1" t="s">
        <v>132</v>
      </c>
      <c r="D12172" s="1" t="s">
        <v>27</v>
      </c>
      <c r="E12172" s="1" t="s">
        <v>48</v>
      </c>
      <c r="F12172">
        <v>105.06</v>
      </c>
      <c r="G12172">
        <v>2</v>
      </c>
      <c r="H12172">
        <v>6.58</v>
      </c>
      <c r="I12172">
        <v>4.58</v>
      </c>
      <c r="J12172">
        <v>2</v>
      </c>
      <c r="K12172" s="2">
        <v>42313</v>
      </c>
      <c r="L12172" s="2">
        <v>42314</v>
      </c>
      <c r="M12172" s="2">
        <v>43083</v>
      </c>
      <c r="N12172" s="1" t="s">
        <v>147</v>
      </c>
      <c r="O12172" s="1" t="s">
        <v>148</v>
      </c>
    </row>
    <row r="12173" spans="1:15" x14ac:dyDescent="0.25">
      <c r="A12173">
        <v>98069572</v>
      </c>
      <c r="B12173">
        <v>438776540</v>
      </c>
      <c r="C12173" s="1" t="s">
        <v>132</v>
      </c>
      <c r="D12173" s="1" t="s">
        <v>27</v>
      </c>
      <c r="E12173" s="1" t="s">
        <v>48</v>
      </c>
      <c r="F12173">
        <v>105.06</v>
      </c>
      <c r="G12173">
        <v>2</v>
      </c>
      <c r="H12173">
        <v>6.36</v>
      </c>
      <c r="I12173">
        <v>6.36</v>
      </c>
      <c r="J12173">
        <v>2</v>
      </c>
      <c r="K12173" s="2">
        <v>42320</v>
      </c>
      <c r="L12173" s="2">
        <v>42323</v>
      </c>
      <c r="M12173" s="2">
        <v>42341</v>
      </c>
      <c r="N12173" s="1" t="s">
        <v>141</v>
      </c>
      <c r="O12173" s="1" t="s">
        <v>142</v>
      </c>
    </row>
    <row r="12174" spans="1:15" x14ac:dyDescent="0.25">
      <c r="A12174">
        <v>98069511</v>
      </c>
      <c r="B12174">
        <v>369207282</v>
      </c>
      <c r="C12174" s="1" t="s">
        <v>132</v>
      </c>
      <c r="D12174" s="1" t="s">
        <v>27</v>
      </c>
      <c r="E12174" s="1" t="s">
        <v>48</v>
      </c>
      <c r="F12174">
        <v>105.06</v>
      </c>
      <c r="G12174">
        <v>2</v>
      </c>
      <c r="H12174">
        <v>7.9</v>
      </c>
      <c r="I12174">
        <v>6.9</v>
      </c>
      <c r="J12174">
        <v>2</v>
      </c>
      <c r="K12174" s="2">
        <v>42330</v>
      </c>
      <c r="L12174" s="2">
        <v>42332</v>
      </c>
      <c r="M12174" s="2">
        <v>42346</v>
      </c>
      <c r="N12174" s="1" t="s">
        <v>149</v>
      </c>
      <c r="O12174" s="1" t="s">
        <v>150</v>
      </c>
    </row>
    <row r="12175" spans="1:15" x14ac:dyDescent="0.25">
      <c r="A12175">
        <v>98069408</v>
      </c>
      <c r="B12175">
        <v>458554212</v>
      </c>
      <c r="C12175" s="1" t="s">
        <v>132</v>
      </c>
      <c r="D12175" s="1" t="s">
        <v>27</v>
      </c>
      <c r="E12175" s="1" t="s">
        <v>48</v>
      </c>
      <c r="F12175">
        <v>105.06</v>
      </c>
      <c r="G12175">
        <v>2</v>
      </c>
      <c r="H12175">
        <v>10</v>
      </c>
      <c r="I12175">
        <v>4</v>
      </c>
      <c r="J12175">
        <v>2</v>
      </c>
      <c r="K12175" s="2">
        <v>42346</v>
      </c>
      <c r="L12175" s="2">
        <v>42349</v>
      </c>
      <c r="M12175" s="2">
        <v>42369</v>
      </c>
      <c r="N12175" s="1" t="s">
        <v>135</v>
      </c>
      <c r="O12175" s="1" t="s">
        <v>136</v>
      </c>
    </row>
    <row r="12176" spans="1:15" x14ac:dyDescent="0.25">
      <c r="A12176">
        <v>98094231</v>
      </c>
      <c r="B12176">
        <v>707476699</v>
      </c>
      <c r="C12176" s="1" t="s">
        <v>132</v>
      </c>
      <c r="D12176" s="1" t="s">
        <v>27</v>
      </c>
      <c r="E12176" s="1" t="s">
        <v>48</v>
      </c>
      <c r="F12176">
        <v>105.06</v>
      </c>
      <c r="G12176">
        <v>2</v>
      </c>
      <c r="H12176">
        <v>5.55</v>
      </c>
      <c r="I12176">
        <v>3.55</v>
      </c>
      <c r="J12176">
        <v>1</v>
      </c>
      <c r="K12176" s="2">
        <v>36519</v>
      </c>
      <c r="L12176" s="2">
        <v>36520</v>
      </c>
      <c r="M12176" s="2">
        <v>36537</v>
      </c>
      <c r="N12176" s="1" t="s">
        <v>139</v>
      </c>
      <c r="O12176" s="1" t="s">
        <v>140</v>
      </c>
    </row>
    <row r="12177" spans="1:15" x14ac:dyDescent="0.25">
      <c r="A12177">
        <v>98094185</v>
      </c>
      <c r="B12177">
        <v>777931056</v>
      </c>
      <c r="C12177" s="1" t="s">
        <v>132</v>
      </c>
      <c r="D12177" s="1" t="s">
        <v>27</v>
      </c>
      <c r="E12177" s="1" t="s">
        <v>48</v>
      </c>
      <c r="F12177">
        <v>105.06</v>
      </c>
      <c r="G12177">
        <v>2</v>
      </c>
      <c r="H12177">
        <v>7.99</v>
      </c>
      <c r="I12177">
        <v>4.99</v>
      </c>
      <c r="J12177">
        <v>1</v>
      </c>
      <c r="K12177" s="2">
        <v>36533</v>
      </c>
      <c r="L12177" s="2">
        <v>36534</v>
      </c>
      <c r="M12177" s="2">
        <v>36554</v>
      </c>
      <c r="N12177" s="1" t="s">
        <v>135</v>
      </c>
      <c r="O12177" s="1" t="s">
        <v>136</v>
      </c>
    </row>
    <row r="12178" spans="1:15" x14ac:dyDescent="0.25">
      <c r="A12178">
        <v>98094052</v>
      </c>
      <c r="B12178">
        <v>234941158</v>
      </c>
      <c r="C12178" s="1" t="s">
        <v>132</v>
      </c>
      <c r="D12178" s="1" t="s">
        <v>27</v>
      </c>
      <c r="E12178" s="1" t="s">
        <v>48</v>
      </c>
      <c r="F12178">
        <v>105.06</v>
      </c>
      <c r="G12178">
        <v>2</v>
      </c>
      <c r="H12178">
        <v>10</v>
      </c>
      <c r="I12178">
        <v>3</v>
      </c>
      <c r="J12178">
        <v>1</v>
      </c>
      <c r="K12178" s="2">
        <v>36570</v>
      </c>
      <c r="L12178" s="2">
        <v>36572</v>
      </c>
      <c r="M12178" s="2">
        <v>36591</v>
      </c>
      <c r="N12178" s="1" t="s">
        <v>137</v>
      </c>
      <c r="O12178" s="1" t="s">
        <v>138</v>
      </c>
    </row>
    <row r="12179" spans="1:15" x14ac:dyDescent="0.25">
      <c r="A12179">
        <v>98094044</v>
      </c>
      <c r="B12179">
        <v>582922821</v>
      </c>
      <c r="C12179" s="1" t="s">
        <v>132</v>
      </c>
      <c r="D12179" s="1" t="s">
        <v>27</v>
      </c>
      <c r="E12179" s="1" t="s">
        <v>48</v>
      </c>
      <c r="F12179">
        <v>105.06</v>
      </c>
      <c r="G12179">
        <v>2</v>
      </c>
      <c r="H12179">
        <v>9.99</v>
      </c>
      <c r="I12179">
        <v>3.99</v>
      </c>
      <c r="J12179">
        <v>1</v>
      </c>
      <c r="K12179" s="2">
        <v>36572</v>
      </c>
      <c r="L12179" s="2">
        <v>36574</v>
      </c>
      <c r="M12179" s="2">
        <v>36593</v>
      </c>
      <c r="N12179" s="1" t="s">
        <v>137</v>
      </c>
      <c r="O12179" s="1" t="s">
        <v>138</v>
      </c>
    </row>
    <row r="12180" spans="1:15" x14ac:dyDescent="0.25">
      <c r="A12180">
        <v>98093830</v>
      </c>
      <c r="B12180">
        <v>258459702</v>
      </c>
      <c r="C12180" s="1" t="s">
        <v>132</v>
      </c>
      <c r="D12180" s="1" t="s">
        <v>27</v>
      </c>
      <c r="E12180" s="1" t="s">
        <v>48</v>
      </c>
      <c r="F12180">
        <v>105.06</v>
      </c>
      <c r="G12180">
        <v>2</v>
      </c>
      <c r="H12180">
        <v>7.2</v>
      </c>
      <c r="I12180">
        <v>5.2</v>
      </c>
      <c r="J12180">
        <v>1</v>
      </c>
      <c r="K12180" s="2">
        <v>36632</v>
      </c>
      <c r="L12180" s="2">
        <v>36634</v>
      </c>
      <c r="M12180" s="2">
        <v>36644</v>
      </c>
      <c r="N12180" s="1" t="s">
        <v>143</v>
      </c>
      <c r="O12180" s="1" t="s">
        <v>144</v>
      </c>
    </row>
    <row r="12181" spans="1:15" x14ac:dyDescent="0.25">
      <c r="A12181">
        <v>98093799</v>
      </c>
      <c r="B12181">
        <v>477490358</v>
      </c>
      <c r="C12181" s="1" t="s">
        <v>132</v>
      </c>
      <c r="D12181" s="1" t="s">
        <v>27</v>
      </c>
      <c r="E12181" s="1" t="s">
        <v>48</v>
      </c>
      <c r="F12181">
        <v>105.06</v>
      </c>
      <c r="G12181">
        <v>2</v>
      </c>
      <c r="H12181">
        <v>6.88</v>
      </c>
      <c r="I12181">
        <v>6.88</v>
      </c>
      <c r="J12181">
        <v>1</v>
      </c>
      <c r="K12181" s="2">
        <v>36641</v>
      </c>
      <c r="L12181" s="2">
        <v>36643</v>
      </c>
      <c r="M12181" s="2">
        <v>36661</v>
      </c>
      <c r="N12181" s="1" t="s">
        <v>141</v>
      </c>
      <c r="O12181" s="1" t="s">
        <v>142</v>
      </c>
    </row>
    <row r="12182" spans="1:15" x14ac:dyDescent="0.25">
      <c r="A12182">
        <v>98093776</v>
      </c>
      <c r="B12182">
        <v>395119746</v>
      </c>
      <c r="C12182" s="1" t="s">
        <v>132</v>
      </c>
      <c r="D12182" s="1" t="s">
        <v>27</v>
      </c>
      <c r="E12182" s="1" t="s">
        <v>48</v>
      </c>
      <c r="F12182">
        <v>105.06</v>
      </c>
      <c r="G12182">
        <v>2</v>
      </c>
      <c r="H12182">
        <v>6.2</v>
      </c>
      <c r="I12182">
        <v>6.2</v>
      </c>
      <c r="J12182">
        <v>1</v>
      </c>
      <c r="K12182" s="2">
        <v>36648</v>
      </c>
      <c r="L12182" s="2">
        <v>36651</v>
      </c>
      <c r="M12182" s="2">
        <v>36658</v>
      </c>
      <c r="N12182" s="1" t="s">
        <v>143</v>
      </c>
      <c r="O12182" s="1" t="s">
        <v>144</v>
      </c>
    </row>
    <row r="12183" spans="1:15" x14ac:dyDescent="0.25">
      <c r="A12183">
        <v>98093641</v>
      </c>
      <c r="B12183">
        <v>685203305</v>
      </c>
      <c r="C12183" s="1" t="s">
        <v>132</v>
      </c>
      <c r="D12183" s="1" t="s">
        <v>27</v>
      </c>
      <c r="E12183" s="1" t="s">
        <v>48</v>
      </c>
      <c r="F12183">
        <v>105.06</v>
      </c>
      <c r="G12183">
        <v>2</v>
      </c>
      <c r="H12183">
        <v>9.89</v>
      </c>
      <c r="I12183">
        <v>4.8899999999999997</v>
      </c>
      <c r="J12183">
        <v>1</v>
      </c>
      <c r="K12183" s="2">
        <v>36687</v>
      </c>
      <c r="L12183" s="2">
        <v>36689</v>
      </c>
      <c r="M12183" s="2">
        <v>36704</v>
      </c>
      <c r="N12183" s="1" t="s">
        <v>147</v>
      </c>
      <c r="O12183" s="1" t="s">
        <v>148</v>
      </c>
    </row>
    <row r="12184" spans="1:15" x14ac:dyDescent="0.25">
      <c r="A12184">
        <v>98093569</v>
      </c>
      <c r="B12184">
        <v>347508755</v>
      </c>
      <c r="C12184" s="1" t="s">
        <v>132</v>
      </c>
      <c r="D12184" s="1" t="s">
        <v>27</v>
      </c>
      <c r="E12184" s="1" t="s">
        <v>48</v>
      </c>
      <c r="F12184">
        <v>105.06</v>
      </c>
      <c r="G12184">
        <v>2</v>
      </c>
      <c r="H12184">
        <v>9.65</v>
      </c>
      <c r="I12184">
        <v>5.65</v>
      </c>
      <c r="J12184">
        <v>1</v>
      </c>
      <c r="K12184" s="2">
        <v>36705</v>
      </c>
      <c r="L12184" s="2">
        <v>36707</v>
      </c>
      <c r="M12184" s="2">
        <v>36720</v>
      </c>
      <c r="N12184" s="1" t="s">
        <v>143</v>
      </c>
      <c r="O12184" s="1" t="s">
        <v>144</v>
      </c>
    </row>
    <row r="12185" spans="1:15" x14ac:dyDescent="0.25">
      <c r="A12185">
        <v>98093529</v>
      </c>
      <c r="B12185">
        <v>453512131</v>
      </c>
      <c r="C12185" s="1" t="s">
        <v>132</v>
      </c>
      <c r="D12185" s="1" t="s">
        <v>27</v>
      </c>
      <c r="E12185" s="1" t="s">
        <v>48</v>
      </c>
      <c r="F12185">
        <v>105.06</v>
      </c>
      <c r="G12185">
        <v>2</v>
      </c>
      <c r="H12185">
        <v>5.22</v>
      </c>
      <c r="I12185">
        <v>4.22</v>
      </c>
      <c r="J12185">
        <v>1</v>
      </c>
      <c r="K12185" s="2">
        <v>36717</v>
      </c>
      <c r="L12185" s="2">
        <v>36718</v>
      </c>
      <c r="M12185" s="2">
        <v>36733</v>
      </c>
      <c r="N12185" s="1" t="s">
        <v>135</v>
      </c>
      <c r="O12185" s="1" t="s">
        <v>136</v>
      </c>
    </row>
    <row r="12186" spans="1:15" x14ac:dyDescent="0.25">
      <c r="A12186">
        <v>98093491</v>
      </c>
      <c r="B12186">
        <v>272491500</v>
      </c>
      <c r="C12186" s="1" t="s">
        <v>132</v>
      </c>
      <c r="D12186" s="1" t="s">
        <v>27</v>
      </c>
      <c r="E12186" s="1" t="s">
        <v>48</v>
      </c>
      <c r="F12186">
        <v>105.06</v>
      </c>
      <c r="G12186">
        <v>2</v>
      </c>
      <c r="H12186">
        <v>6.89</v>
      </c>
      <c r="I12186">
        <v>6.89</v>
      </c>
      <c r="J12186">
        <v>1</v>
      </c>
      <c r="K12186" s="2">
        <v>36728</v>
      </c>
      <c r="L12186" s="2">
        <v>36729</v>
      </c>
      <c r="M12186" s="2">
        <v>36747</v>
      </c>
      <c r="N12186" s="1" t="s">
        <v>141</v>
      </c>
      <c r="O12186" s="1" t="s">
        <v>142</v>
      </c>
    </row>
    <row r="12187" spans="1:15" x14ac:dyDescent="0.25">
      <c r="A12187">
        <v>98093469</v>
      </c>
      <c r="B12187">
        <v>707476699</v>
      </c>
      <c r="C12187" s="1" t="s">
        <v>132</v>
      </c>
      <c r="D12187" s="1" t="s">
        <v>27</v>
      </c>
      <c r="E12187" s="1" t="s">
        <v>48</v>
      </c>
      <c r="F12187">
        <v>105.06</v>
      </c>
      <c r="G12187">
        <v>2</v>
      </c>
      <c r="H12187">
        <v>9.84</v>
      </c>
      <c r="I12187">
        <v>6.84</v>
      </c>
      <c r="J12187">
        <v>1</v>
      </c>
      <c r="K12187" s="2">
        <v>36732</v>
      </c>
      <c r="L12187" s="2">
        <v>36735</v>
      </c>
      <c r="M12187" s="2">
        <v>36754</v>
      </c>
      <c r="N12187" s="1" t="s">
        <v>147</v>
      </c>
      <c r="O12187" s="1" t="s">
        <v>148</v>
      </c>
    </row>
    <row r="12188" spans="1:15" x14ac:dyDescent="0.25">
      <c r="A12188">
        <v>98093076</v>
      </c>
      <c r="B12188">
        <v>194622983</v>
      </c>
      <c r="C12188" s="1" t="s">
        <v>132</v>
      </c>
      <c r="D12188" s="1" t="s">
        <v>27</v>
      </c>
      <c r="E12188" s="1" t="s">
        <v>48</v>
      </c>
      <c r="F12188">
        <v>105.06</v>
      </c>
      <c r="G12188">
        <v>2</v>
      </c>
      <c r="H12188">
        <v>6.2</v>
      </c>
      <c r="I12188">
        <v>4.2</v>
      </c>
      <c r="J12188">
        <v>1</v>
      </c>
      <c r="K12188" s="2">
        <v>36844</v>
      </c>
      <c r="L12188" s="2">
        <v>36845</v>
      </c>
      <c r="M12188" s="2">
        <v>36862</v>
      </c>
      <c r="N12188" s="1" t="s">
        <v>137</v>
      </c>
      <c r="O12188" s="1" t="s">
        <v>138</v>
      </c>
    </row>
    <row r="12189" spans="1:15" x14ac:dyDescent="0.25">
      <c r="A12189">
        <v>98092929</v>
      </c>
      <c r="B12189">
        <v>391506118</v>
      </c>
      <c r="C12189" s="1" t="s">
        <v>132</v>
      </c>
      <c r="D12189" s="1" t="s">
        <v>27</v>
      </c>
      <c r="E12189" s="1" t="s">
        <v>48</v>
      </c>
      <c r="F12189">
        <v>105.06</v>
      </c>
      <c r="G12189">
        <v>2</v>
      </c>
      <c r="H12189">
        <v>5.25</v>
      </c>
      <c r="I12189">
        <v>6.25</v>
      </c>
      <c r="J12189">
        <v>1</v>
      </c>
      <c r="K12189" s="2">
        <v>36883</v>
      </c>
      <c r="L12189" s="2">
        <v>36884</v>
      </c>
      <c r="M12189" s="2">
        <v>36895</v>
      </c>
      <c r="N12189" s="1" t="s">
        <v>133</v>
      </c>
      <c r="O12189" s="1" t="s">
        <v>134</v>
      </c>
    </row>
    <row r="12190" spans="1:15" x14ac:dyDescent="0.25">
      <c r="A12190">
        <v>98092690</v>
      </c>
      <c r="B12190">
        <v>314072367</v>
      </c>
      <c r="C12190" s="1" t="s">
        <v>132</v>
      </c>
      <c r="D12190" s="1" t="s">
        <v>27</v>
      </c>
      <c r="E12190" s="1" t="s">
        <v>48</v>
      </c>
      <c r="F12190">
        <v>105.06</v>
      </c>
      <c r="G12190">
        <v>2</v>
      </c>
      <c r="H12190">
        <v>9.36</v>
      </c>
      <c r="I12190">
        <v>6.36</v>
      </c>
      <c r="J12190">
        <v>1</v>
      </c>
      <c r="K12190" s="2">
        <v>36951</v>
      </c>
      <c r="L12190" s="2">
        <v>36953</v>
      </c>
      <c r="M12190" s="2">
        <v>36969</v>
      </c>
      <c r="N12190" s="1" t="s">
        <v>143</v>
      </c>
      <c r="O12190" s="1" t="s">
        <v>144</v>
      </c>
    </row>
    <row r="12191" spans="1:15" x14ac:dyDescent="0.25">
      <c r="A12191">
        <v>98092630</v>
      </c>
      <c r="B12191">
        <v>293195079</v>
      </c>
      <c r="C12191" s="1" t="s">
        <v>132</v>
      </c>
      <c r="D12191" s="1" t="s">
        <v>27</v>
      </c>
      <c r="E12191" s="1" t="s">
        <v>48</v>
      </c>
      <c r="F12191">
        <v>105.06</v>
      </c>
      <c r="G12191">
        <v>2</v>
      </c>
      <c r="H12191">
        <v>5.84</v>
      </c>
      <c r="I12191">
        <v>4.84</v>
      </c>
      <c r="J12191">
        <v>1</v>
      </c>
      <c r="K12191" s="2">
        <v>36965</v>
      </c>
      <c r="L12191" s="2">
        <v>36968</v>
      </c>
      <c r="M12191" s="2">
        <v>36988</v>
      </c>
      <c r="N12191" s="1" t="s">
        <v>139</v>
      </c>
      <c r="O12191" s="1" t="s">
        <v>140</v>
      </c>
    </row>
    <row r="12192" spans="1:15" x14ac:dyDescent="0.25">
      <c r="A12192">
        <v>98092625</v>
      </c>
      <c r="B12192">
        <v>277084893</v>
      </c>
      <c r="C12192" s="1" t="s">
        <v>132</v>
      </c>
      <c r="D12192" s="1" t="s">
        <v>27</v>
      </c>
      <c r="E12192" s="1" t="s">
        <v>48</v>
      </c>
      <c r="F12192">
        <v>105.06</v>
      </c>
      <c r="G12192">
        <v>2</v>
      </c>
      <c r="H12192">
        <v>5.25</v>
      </c>
      <c r="I12192">
        <v>4.25</v>
      </c>
      <c r="J12192">
        <v>1</v>
      </c>
      <c r="K12192" s="2">
        <v>36966</v>
      </c>
      <c r="L12192" s="2">
        <v>36969</v>
      </c>
      <c r="M12192" s="2">
        <v>36988</v>
      </c>
      <c r="N12192" s="1" t="s">
        <v>145</v>
      </c>
      <c r="O12192" s="1" t="s">
        <v>146</v>
      </c>
    </row>
    <row r="12193" spans="1:15" x14ac:dyDescent="0.25">
      <c r="A12193">
        <v>98092454</v>
      </c>
      <c r="B12193">
        <v>551050943</v>
      </c>
      <c r="C12193" s="1" t="s">
        <v>132</v>
      </c>
      <c r="D12193" s="1" t="s">
        <v>27</v>
      </c>
      <c r="E12193" s="1" t="s">
        <v>48</v>
      </c>
      <c r="F12193">
        <v>105.06</v>
      </c>
      <c r="G12193">
        <v>2</v>
      </c>
      <c r="H12193">
        <v>8.86</v>
      </c>
      <c r="I12193">
        <v>6.86</v>
      </c>
      <c r="J12193">
        <v>1</v>
      </c>
      <c r="K12193" s="2">
        <v>37013</v>
      </c>
      <c r="L12193" s="2">
        <v>37016</v>
      </c>
      <c r="M12193" s="2">
        <v>37023</v>
      </c>
      <c r="N12193" s="1" t="s">
        <v>143</v>
      </c>
      <c r="O12193" s="1" t="s">
        <v>144</v>
      </c>
    </row>
    <row r="12194" spans="1:15" x14ac:dyDescent="0.25">
      <c r="A12194">
        <v>98092430</v>
      </c>
      <c r="B12194">
        <v>405991354</v>
      </c>
      <c r="C12194" s="1" t="s">
        <v>132</v>
      </c>
      <c r="D12194" s="1" t="s">
        <v>27</v>
      </c>
      <c r="E12194" s="1" t="s">
        <v>48</v>
      </c>
      <c r="F12194">
        <v>105.06</v>
      </c>
      <c r="G12194">
        <v>2</v>
      </c>
      <c r="H12194">
        <v>7.45</v>
      </c>
      <c r="I12194">
        <v>3.45</v>
      </c>
      <c r="J12194">
        <v>1</v>
      </c>
      <c r="K12194" s="2">
        <v>37022</v>
      </c>
      <c r="L12194" s="2">
        <v>37023</v>
      </c>
      <c r="M12194" s="2">
        <v>37033</v>
      </c>
      <c r="N12194" s="1" t="s">
        <v>143</v>
      </c>
      <c r="O12194" s="1" t="s">
        <v>144</v>
      </c>
    </row>
    <row r="12195" spans="1:15" x14ac:dyDescent="0.25">
      <c r="A12195">
        <v>98092392</v>
      </c>
      <c r="B12195">
        <v>224042479</v>
      </c>
      <c r="C12195" s="1" t="s">
        <v>132</v>
      </c>
      <c r="D12195" s="1" t="s">
        <v>27</v>
      </c>
      <c r="E12195" s="1" t="s">
        <v>48</v>
      </c>
      <c r="F12195">
        <v>105.06</v>
      </c>
      <c r="G12195">
        <v>2</v>
      </c>
      <c r="H12195">
        <v>9.2200000000000006</v>
      </c>
      <c r="I12195">
        <v>5.22</v>
      </c>
      <c r="J12195">
        <v>1</v>
      </c>
      <c r="K12195" s="2">
        <v>37035</v>
      </c>
      <c r="L12195" s="2">
        <v>37036</v>
      </c>
      <c r="M12195" s="2">
        <v>37056</v>
      </c>
      <c r="N12195" s="1" t="s">
        <v>141</v>
      </c>
      <c r="O12195" s="1" t="s">
        <v>142</v>
      </c>
    </row>
    <row r="12196" spans="1:15" x14ac:dyDescent="0.25">
      <c r="A12196">
        <v>98092385</v>
      </c>
      <c r="B12196">
        <v>512817841</v>
      </c>
      <c r="C12196" s="1" t="s">
        <v>132</v>
      </c>
      <c r="D12196" s="1" t="s">
        <v>27</v>
      </c>
      <c r="E12196" s="1" t="s">
        <v>48</v>
      </c>
      <c r="F12196">
        <v>105.06</v>
      </c>
      <c r="G12196">
        <v>2</v>
      </c>
      <c r="H12196">
        <v>6.99</v>
      </c>
      <c r="I12196">
        <v>3.99</v>
      </c>
      <c r="J12196">
        <v>1</v>
      </c>
      <c r="K12196" s="2">
        <v>37037</v>
      </c>
      <c r="L12196" s="2">
        <v>37039</v>
      </c>
      <c r="M12196" s="2">
        <v>37055</v>
      </c>
      <c r="N12196" s="1" t="s">
        <v>137</v>
      </c>
      <c r="O12196" s="1" t="s">
        <v>138</v>
      </c>
    </row>
    <row r="12197" spans="1:15" x14ac:dyDescent="0.25">
      <c r="A12197">
        <v>98092343</v>
      </c>
      <c r="B12197">
        <v>512817841</v>
      </c>
      <c r="C12197" s="1" t="s">
        <v>132</v>
      </c>
      <c r="D12197" s="1" t="s">
        <v>27</v>
      </c>
      <c r="E12197" s="1" t="s">
        <v>48</v>
      </c>
      <c r="F12197">
        <v>105.06</v>
      </c>
      <c r="G12197">
        <v>2</v>
      </c>
      <c r="H12197">
        <v>9.36</v>
      </c>
      <c r="I12197">
        <v>6.36</v>
      </c>
      <c r="J12197">
        <v>1</v>
      </c>
      <c r="K12197" s="2">
        <v>37047</v>
      </c>
      <c r="L12197" s="2">
        <v>37049</v>
      </c>
      <c r="M12197" s="2">
        <v>37060</v>
      </c>
      <c r="N12197" s="1" t="s">
        <v>137</v>
      </c>
      <c r="O12197" s="1" t="s">
        <v>138</v>
      </c>
    </row>
    <row r="12198" spans="1:15" x14ac:dyDescent="0.25">
      <c r="A12198">
        <v>98092104</v>
      </c>
      <c r="B12198">
        <v>700137756</v>
      </c>
      <c r="C12198" s="1" t="s">
        <v>132</v>
      </c>
      <c r="D12198" s="1" t="s">
        <v>27</v>
      </c>
      <c r="E12198" s="1" t="s">
        <v>48</v>
      </c>
      <c r="F12198">
        <v>105.06</v>
      </c>
      <c r="G12198">
        <v>2</v>
      </c>
      <c r="H12198">
        <v>6.68</v>
      </c>
      <c r="I12198">
        <v>6.68</v>
      </c>
      <c r="J12198">
        <v>1</v>
      </c>
      <c r="K12198" s="2">
        <v>37115</v>
      </c>
      <c r="L12198" s="2">
        <v>37118</v>
      </c>
      <c r="M12198" s="2">
        <v>37130</v>
      </c>
      <c r="N12198" s="1" t="s">
        <v>133</v>
      </c>
      <c r="O12198" s="1" t="s">
        <v>134</v>
      </c>
    </row>
    <row r="12199" spans="1:15" x14ac:dyDescent="0.25">
      <c r="A12199">
        <v>98091950</v>
      </c>
      <c r="B12199">
        <v>487583305</v>
      </c>
      <c r="C12199" s="1" t="s">
        <v>132</v>
      </c>
      <c r="D12199" s="1" t="s">
        <v>27</v>
      </c>
      <c r="E12199" s="1" t="s">
        <v>48</v>
      </c>
      <c r="F12199">
        <v>105.06</v>
      </c>
      <c r="G12199">
        <v>2</v>
      </c>
      <c r="H12199">
        <v>8.9</v>
      </c>
      <c r="I12199">
        <v>3.9</v>
      </c>
      <c r="J12199">
        <v>1</v>
      </c>
      <c r="K12199" s="2">
        <v>37160</v>
      </c>
      <c r="L12199" s="2">
        <v>37163</v>
      </c>
      <c r="M12199" s="2">
        <v>37175</v>
      </c>
      <c r="N12199" s="1" t="s">
        <v>141</v>
      </c>
      <c r="O12199" s="1" t="s">
        <v>142</v>
      </c>
    </row>
    <row r="12200" spans="1:15" x14ac:dyDescent="0.25">
      <c r="A12200">
        <v>98091665</v>
      </c>
      <c r="B12200">
        <v>561944200</v>
      </c>
      <c r="C12200" s="1" t="s">
        <v>132</v>
      </c>
      <c r="D12200" s="1" t="s">
        <v>27</v>
      </c>
      <c r="E12200" s="1" t="s">
        <v>48</v>
      </c>
      <c r="F12200">
        <v>105.06</v>
      </c>
      <c r="G12200">
        <v>2</v>
      </c>
      <c r="H12200">
        <v>8.5500000000000007</v>
      </c>
      <c r="I12200">
        <v>3.55</v>
      </c>
      <c r="J12200">
        <v>1</v>
      </c>
      <c r="K12200" s="2">
        <v>37242</v>
      </c>
      <c r="L12200" s="2">
        <v>37245</v>
      </c>
      <c r="M12200" s="2">
        <v>37264</v>
      </c>
      <c r="N12200" s="1" t="s">
        <v>141</v>
      </c>
      <c r="O12200" s="1" t="s">
        <v>142</v>
      </c>
    </row>
    <row r="12201" spans="1:15" x14ac:dyDescent="0.25">
      <c r="A12201">
        <v>98091643</v>
      </c>
      <c r="B12201">
        <v>272581503</v>
      </c>
      <c r="C12201" s="1" t="s">
        <v>132</v>
      </c>
      <c r="D12201" s="1" t="s">
        <v>27</v>
      </c>
      <c r="E12201" s="1" t="s">
        <v>48</v>
      </c>
      <c r="F12201">
        <v>105.06</v>
      </c>
      <c r="G12201">
        <v>2</v>
      </c>
      <c r="H12201">
        <v>8.89</v>
      </c>
      <c r="I12201">
        <v>5.89</v>
      </c>
      <c r="J12201">
        <v>1</v>
      </c>
      <c r="K12201" s="2">
        <v>37249</v>
      </c>
      <c r="L12201" s="2">
        <v>37250</v>
      </c>
      <c r="M12201" s="2">
        <v>37263</v>
      </c>
      <c r="N12201" s="1" t="s">
        <v>145</v>
      </c>
      <c r="O12201" s="1" t="s">
        <v>146</v>
      </c>
    </row>
    <row r="12202" spans="1:15" x14ac:dyDescent="0.25">
      <c r="A12202">
        <v>98091621</v>
      </c>
      <c r="B12202">
        <v>491474500</v>
      </c>
      <c r="C12202" s="1" t="s">
        <v>132</v>
      </c>
      <c r="D12202" s="1" t="s">
        <v>27</v>
      </c>
      <c r="E12202" s="1" t="s">
        <v>48</v>
      </c>
      <c r="F12202">
        <v>105.06</v>
      </c>
      <c r="G12202">
        <v>2</v>
      </c>
      <c r="H12202">
        <v>6</v>
      </c>
      <c r="I12202">
        <v>5</v>
      </c>
      <c r="J12202">
        <v>1</v>
      </c>
      <c r="K12202" s="2">
        <v>37253</v>
      </c>
      <c r="L12202" s="2">
        <v>37256</v>
      </c>
      <c r="M12202" s="2">
        <v>37269</v>
      </c>
      <c r="N12202" s="1" t="s">
        <v>137</v>
      </c>
      <c r="O12202" s="1" t="s">
        <v>138</v>
      </c>
    </row>
    <row r="12203" spans="1:15" x14ac:dyDescent="0.25">
      <c r="A12203">
        <v>98091578</v>
      </c>
      <c r="B12203">
        <v>782762817</v>
      </c>
      <c r="C12203" s="1" t="s">
        <v>132</v>
      </c>
      <c r="D12203" s="1" t="s">
        <v>27</v>
      </c>
      <c r="E12203" s="1" t="s">
        <v>48</v>
      </c>
      <c r="F12203">
        <v>105.06</v>
      </c>
      <c r="G12203">
        <v>2</v>
      </c>
      <c r="H12203">
        <v>5.68</v>
      </c>
      <c r="I12203">
        <v>5.68</v>
      </c>
      <c r="J12203">
        <v>1</v>
      </c>
      <c r="K12203" s="2">
        <v>37264</v>
      </c>
      <c r="L12203" s="2">
        <v>37267</v>
      </c>
      <c r="M12203" s="2">
        <v>37278</v>
      </c>
      <c r="N12203" s="1" t="s">
        <v>133</v>
      </c>
      <c r="O12203" s="1" t="s">
        <v>134</v>
      </c>
    </row>
    <row r="12204" spans="1:15" x14ac:dyDescent="0.25">
      <c r="A12204">
        <v>98090958</v>
      </c>
      <c r="B12204">
        <v>162737049</v>
      </c>
      <c r="C12204" s="1" t="s">
        <v>132</v>
      </c>
      <c r="D12204" s="1" t="s">
        <v>27</v>
      </c>
      <c r="E12204" s="1" t="s">
        <v>48</v>
      </c>
      <c r="F12204">
        <v>105.06</v>
      </c>
      <c r="G12204">
        <v>2</v>
      </c>
      <c r="H12204">
        <v>5.89</v>
      </c>
      <c r="I12204">
        <v>3.89</v>
      </c>
      <c r="J12204">
        <v>1</v>
      </c>
      <c r="K12204" s="2">
        <v>37423</v>
      </c>
      <c r="L12204" s="2">
        <v>37424</v>
      </c>
      <c r="M12204" s="2">
        <v>37437</v>
      </c>
      <c r="N12204" s="1" t="s">
        <v>149</v>
      </c>
      <c r="O12204" s="1" t="s">
        <v>150</v>
      </c>
    </row>
    <row r="12205" spans="1:15" x14ac:dyDescent="0.25">
      <c r="A12205">
        <v>98090928</v>
      </c>
      <c r="B12205">
        <v>701100038</v>
      </c>
      <c r="C12205" s="1" t="s">
        <v>132</v>
      </c>
      <c r="D12205" s="1" t="s">
        <v>27</v>
      </c>
      <c r="E12205" s="1" t="s">
        <v>48</v>
      </c>
      <c r="F12205">
        <v>105.06</v>
      </c>
      <c r="G12205">
        <v>2</v>
      </c>
      <c r="H12205">
        <v>8.58</v>
      </c>
      <c r="I12205">
        <v>3.58</v>
      </c>
      <c r="J12205">
        <v>1</v>
      </c>
      <c r="K12205" s="2">
        <v>37429</v>
      </c>
      <c r="L12205" s="2">
        <v>37432</v>
      </c>
      <c r="M12205" s="2">
        <v>37451</v>
      </c>
      <c r="N12205" s="1" t="s">
        <v>141</v>
      </c>
      <c r="O12205" s="1" t="s">
        <v>142</v>
      </c>
    </row>
    <row r="12206" spans="1:15" x14ac:dyDescent="0.25">
      <c r="A12206">
        <v>98090900</v>
      </c>
      <c r="B12206">
        <v>602784752</v>
      </c>
      <c r="C12206" s="1" t="s">
        <v>132</v>
      </c>
      <c r="D12206" s="1" t="s">
        <v>27</v>
      </c>
      <c r="E12206" s="1" t="s">
        <v>48</v>
      </c>
      <c r="F12206">
        <v>105.06</v>
      </c>
      <c r="G12206">
        <v>2</v>
      </c>
      <c r="H12206">
        <v>7.45</v>
      </c>
      <c r="I12206">
        <v>6.45</v>
      </c>
      <c r="J12206">
        <v>1</v>
      </c>
      <c r="K12206" s="2">
        <v>37439</v>
      </c>
      <c r="L12206" s="2">
        <v>37440</v>
      </c>
      <c r="M12206" s="2">
        <v>37459</v>
      </c>
      <c r="N12206" s="1" t="s">
        <v>145</v>
      </c>
      <c r="O12206" s="1" t="s">
        <v>146</v>
      </c>
    </row>
    <row r="12207" spans="1:15" x14ac:dyDescent="0.25">
      <c r="A12207">
        <v>98090884</v>
      </c>
      <c r="B12207">
        <v>568383385</v>
      </c>
      <c r="C12207" s="1" t="s">
        <v>132</v>
      </c>
      <c r="D12207" s="1" t="s">
        <v>27</v>
      </c>
      <c r="E12207" s="1" t="s">
        <v>48</v>
      </c>
      <c r="F12207">
        <v>105.06</v>
      </c>
      <c r="G12207">
        <v>2</v>
      </c>
      <c r="H12207">
        <v>5.33</v>
      </c>
      <c r="I12207">
        <v>6.33</v>
      </c>
      <c r="J12207">
        <v>1</v>
      </c>
      <c r="K12207" s="2">
        <v>37443</v>
      </c>
      <c r="L12207" s="2">
        <v>37445</v>
      </c>
      <c r="M12207" s="2">
        <v>37462</v>
      </c>
      <c r="N12207" s="1" t="s">
        <v>149</v>
      </c>
      <c r="O12207" s="1" t="s">
        <v>150</v>
      </c>
    </row>
    <row r="12208" spans="1:15" x14ac:dyDescent="0.25">
      <c r="A12208">
        <v>98090496</v>
      </c>
      <c r="B12208">
        <v>369207282</v>
      </c>
      <c r="C12208" s="1" t="s">
        <v>132</v>
      </c>
      <c r="D12208" s="1" t="s">
        <v>27</v>
      </c>
      <c r="E12208" s="1" t="s">
        <v>48</v>
      </c>
      <c r="F12208">
        <v>105.06</v>
      </c>
      <c r="G12208">
        <v>2</v>
      </c>
      <c r="H12208">
        <v>7.75</v>
      </c>
      <c r="I12208">
        <v>5.75</v>
      </c>
      <c r="J12208">
        <v>1</v>
      </c>
      <c r="K12208" s="2">
        <v>37550</v>
      </c>
      <c r="L12208" s="2">
        <v>37553</v>
      </c>
      <c r="M12208" s="2">
        <v>37568</v>
      </c>
      <c r="N12208" s="1" t="s">
        <v>135</v>
      </c>
      <c r="O12208" s="1" t="s">
        <v>136</v>
      </c>
    </row>
    <row r="12209" spans="1:15" x14ac:dyDescent="0.25">
      <c r="A12209">
        <v>98089559</v>
      </c>
      <c r="B12209">
        <v>189635244</v>
      </c>
      <c r="C12209" s="1" t="s">
        <v>132</v>
      </c>
      <c r="D12209" s="1" t="s">
        <v>27</v>
      </c>
      <c r="E12209" s="1" t="s">
        <v>48</v>
      </c>
      <c r="F12209">
        <v>105.06</v>
      </c>
      <c r="G12209">
        <v>2</v>
      </c>
      <c r="H12209">
        <v>9.99</v>
      </c>
      <c r="I12209">
        <v>5.99</v>
      </c>
      <c r="J12209">
        <v>1</v>
      </c>
      <c r="K12209" s="2">
        <v>37812</v>
      </c>
      <c r="L12209" s="2">
        <v>37814</v>
      </c>
      <c r="M12209" s="2">
        <v>37830</v>
      </c>
      <c r="N12209" s="1" t="s">
        <v>145</v>
      </c>
      <c r="O12209" s="1" t="s">
        <v>146</v>
      </c>
    </row>
    <row r="12210" spans="1:15" x14ac:dyDescent="0.25">
      <c r="A12210">
        <v>98089432</v>
      </c>
      <c r="B12210">
        <v>172950136</v>
      </c>
      <c r="C12210" s="1" t="s">
        <v>132</v>
      </c>
      <c r="D12210" s="1" t="s">
        <v>27</v>
      </c>
      <c r="E12210" s="1" t="s">
        <v>48</v>
      </c>
      <c r="F12210">
        <v>105.06</v>
      </c>
      <c r="G12210">
        <v>2</v>
      </c>
      <c r="H12210">
        <v>9.58</v>
      </c>
      <c r="I12210">
        <v>4.58</v>
      </c>
      <c r="J12210">
        <v>1</v>
      </c>
      <c r="K12210" s="2">
        <v>37851</v>
      </c>
      <c r="L12210" s="2">
        <v>37852</v>
      </c>
      <c r="M12210" s="2">
        <v>37864</v>
      </c>
      <c r="N12210" s="1" t="s">
        <v>137</v>
      </c>
      <c r="O12210" s="1" t="s">
        <v>138</v>
      </c>
    </row>
    <row r="12211" spans="1:15" x14ac:dyDescent="0.25">
      <c r="A12211">
        <v>98089330</v>
      </c>
      <c r="B12211">
        <v>454188032</v>
      </c>
      <c r="C12211" s="1" t="s">
        <v>132</v>
      </c>
      <c r="D12211" s="1" t="s">
        <v>27</v>
      </c>
      <c r="E12211" s="1" t="s">
        <v>48</v>
      </c>
      <c r="F12211">
        <v>105.06</v>
      </c>
      <c r="G12211">
        <v>2</v>
      </c>
      <c r="H12211">
        <v>5</v>
      </c>
      <c r="I12211">
        <v>6</v>
      </c>
      <c r="J12211">
        <v>1</v>
      </c>
      <c r="K12211" s="2">
        <v>37877</v>
      </c>
      <c r="L12211" s="2">
        <v>37880</v>
      </c>
      <c r="M12211" s="2">
        <v>37892</v>
      </c>
      <c r="N12211" s="1" t="s">
        <v>143</v>
      </c>
      <c r="O12211" s="1" t="s">
        <v>144</v>
      </c>
    </row>
    <row r="12212" spans="1:15" x14ac:dyDescent="0.25">
      <c r="A12212">
        <v>98089319</v>
      </c>
      <c r="B12212">
        <v>677383648</v>
      </c>
      <c r="C12212" s="1" t="s">
        <v>132</v>
      </c>
      <c r="D12212" s="1" t="s">
        <v>27</v>
      </c>
      <c r="E12212" s="1" t="s">
        <v>48</v>
      </c>
      <c r="F12212">
        <v>105.06</v>
      </c>
      <c r="G12212">
        <v>2</v>
      </c>
      <c r="H12212">
        <v>9.25</v>
      </c>
      <c r="I12212">
        <v>5.25</v>
      </c>
      <c r="J12212">
        <v>1</v>
      </c>
      <c r="K12212" s="2">
        <v>37881</v>
      </c>
      <c r="L12212" s="2">
        <v>37882</v>
      </c>
      <c r="M12212" s="2">
        <v>37894</v>
      </c>
      <c r="N12212" s="1" t="s">
        <v>137</v>
      </c>
      <c r="O12212" s="1" t="s">
        <v>138</v>
      </c>
    </row>
    <row r="12213" spans="1:15" x14ac:dyDescent="0.25">
      <c r="A12213">
        <v>98089185</v>
      </c>
      <c r="B12213">
        <v>733376144</v>
      </c>
      <c r="C12213" s="1" t="s">
        <v>132</v>
      </c>
      <c r="D12213" s="1" t="s">
        <v>27</v>
      </c>
      <c r="E12213" s="1" t="s">
        <v>48</v>
      </c>
      <c r="F12213">
        <v>105.06</v>
      </c>
      <c r="G12213">
        <v>2</v>
      </c>
      <c r="H12213">
        <v>9.1</v>
      </c>
      <c r="I12213">
        <v>6.1</v>
      </c>
      <c r="J12213">
        <v>1</v>
      </c>
      <c r="K12213" s="2">
        <v>37915</v>
      </c>
      <c r="L12213" s="2">
        <v>37916</v>
      </c>
      <c r="M12213" s="2">
        <v>37932</v>
      </c>
      <c r="N12213" s="1" t="s">
        <v>149</v>
      </c>
      <c r="O12213" s="1" t="s">
        <v>150</v>
      </c>
    </row>
    <row r="12214" spans="1:15" x14ac:dyDescent="0.25">
      <c r="A12214">
        <v>98089105</v>
      </c>
      <c r="B12214">
        <v>238517106</v>
      </c>
      <c r="C12214" s="1" t="s">
        <v>132</v>
      </c>
      <c r="D12214" s="1" t="s">
        <v>27</v>
      </c>
      <c r="E12214" s="1" t="s">
        <v>48</v>
      </c>
      <c r="F12214">
        <v>105.06</v>
      </c>
      <c r="G12214">
        <v>2</v>
      </c>
      <c r="H12214">
        <v>8.5500000000000007</v>
      </c>
      <c r="I12214">
        <v>5.55</v>
      </c>
      <c r="J12214">
        <v>1</v>
      </c>
      <c r="K12214" s="2">
        <v>37933</v>
      </c>
      <c r="L12214" s="2">
        <v>37935</v>
      </c>
      <c r="M12214" s="2">
        <v>37950</v>
      </c>
      <c r="N12214" s="1" t="s">
        <v>147</v>
      </c>
      <c r="O12214" s="1" t="s">
        <v>148</v>
      </c>
    </row>
    <row r="12215" spans="1:15" x14ac:dyDescent="0.25">
      <c r="A12215">
        <v>98089081</v>
      </c>
      <c r="B12215">
        <v>234941158</v>
      </c>
      <c r="C12215" s="1" t="s">
        <v>132</v>
      </c>
      <c r="D12215" s="1" t="s">
        <v>27</v>
      </c>
      <c r="E12215" s="1" t="s">
        <v>48</v>
      </c>
      <c r="F12215">
        <v>105.06</v>
      </c>
      <c r="G12215">
        <v>2</v>
      </c>
      <c r="H12215">
        <v>7.88</v>
      </c>
      <c r="I12215">
        <v>5.88</v>
      </c>
      <c r="J12215">
        <v>1</v>
      </c>
      <c r="K12215" s="2">
        <v>37940</v>
      </c>
      <c r="L12215" s="2">
        <v>37943</v>
      </c>
      <c r="M12215" s="2">
        <v>37955</v>
      </c>
      <c r="N12215" s="1" t="s">
        <v>145</v>
      </c>
      <c r="O12215" s="1" t="s">
        <v>146</v>
      </c>
    </row>
    <row r="12216" spans="1:15" x14ac:dyDescent="0.25">
      <c r="A12216">
        <v>98089001</v>
      </c>
      <c r="B12216">
        <v>254237998</v>
      </c>
      <c r="C12216" s="1" t="s">
        <v>132</v>
      </c>
      <c r="D12216" s="1" t="s">
        <v>27</v>
      </c>
      <c r="E12216" s="1" t="s">
        <v>48</v>
      </c>
      <c r="F12216">
        <v>105.06</v>
      </c>
      <c r="G12216">
        <v>2</v>
      </c>
      <c r="H12216">
        <v>5.68</v>
      </c>
      <c r="I12216">
        <v>3.68</v>
      </c>
      <c r="J12216">
        <v>1</v>
      </c>
      <c r="K12216" s="2">
        <v>37964</v>
      </c>
      <c r="L12216" s="2">
        <v>37965</v>
      </c>
      <c r="M12216" s="2">
        <v>37984</v>
      </c>
      <c r="N12216" s="1" t="s">
        <v>139</v>
      </c>
      <c r="O12216" s="1" t="s">
        <v>140</v>
      </c>
    </row>
    <row r="12217" spans="1:15" x14ac:dyDescent="0.25">
      <c r="A12217">
        <v>98088967</v>
      </c>
      <c r="B12217">
        <v>751863869</v>
      </c>
      <c r="C12217" s="1" t="s">
        <v>132</v>
      </c>
      <c r="D12217" s="1" t="s">
        <v>27</v>
      </c>
      <c r="E12217" s="1" t="s">
        <v>48</v>
      </c>
      <c r="F12217">
        <v>105.06</v>
      </c>
      <c r="G12217">
        <v>2</v>
      </c>
      <c r="H12217">
        <v>5.84</v>
      </c>
      <c r="I12217">
        <v>6.84</v>
      </c>
      <c r="J12217">
        <v>1</v>
      </c>
      <c r="K12217" s="2">
        <v>37972</v>
      </c>
      <c r="L12217" s="2">
        <v>37974</v>
      </c>
      <c r="M12217" s="2">
        <v>37987</v>
      </c>
      <c r="N12217" s="1" t="s">
        <v>133</v>
      </c>
      <c r="O12217" s="1" t="s">
        <v>134</v>
      </c>
    </row>
    <row r="12218" spans="1:15" x14ac:dyDescent="0.25">
      <c r="A12218">
        <v>98088647</v>
      </c>
      <c r="B12218">
        <v>367570195</v>
      </c>
      <c r="C12218" s="1" t="s">
        <v>132</v>
      </c>
      <c r="D12218" s="1" t="s">
        <v>27</v>
      </c>
      <c r="E12218" s="1" t="s">
        <v>48</v>
      </c>
      <c r="F12218">
        <v>105.06</v>
      </c>
      <c r="G12218">
        <v>2</v>
      </c>
      <c r="H12218">
        <v>6.99</v>
      </c>
      <c r="I12218">
        <v>3.99</v>
      </c>
      <c r="J12218">
        <v>1</v>
      </c>
      <c r="K12218" s="2">
        <v>38054</v>
      </c>
      <c r="L12218" s="2">
        <v>38056</v>
      </c>
      <c r="M12218" s="2">
        <v>38070</v>
      </c>
      <c r="N12218" s="1" t="s">
        <v>141</v>
      </c>
      <c r="O12218" s="1" t="s">
        <v>142</v>
      </c>
    </row>
    <row r="12219" spans="1:15" x14ac:dyDescent="0.25">
      <c r="A12219">
        <v>98088511</v>
      </c>
      <c r="B12219">
        <v>549059705</v>
      </c>
      <c r="C12219" s="1" t="s">
        <v>132</v>
      </c>
      <c r="D12219" s="1" t="s">
        <v>27</v>
      </c>
      <c r="E12219" s="1" t="s">
        <v>48</v>
      </c>
      <c r="F12219">
        <v>105.06</v>
      </c>
      <c r="G12219">
        <v>2</v>
      </c>
      <c r="H12219">
        <v>8.5500000000000007</v>
      </c>
      <c r="I12219">
        <v>5.55</v>
      </c>
      <c r="J12219">
        <v>1</v>
      </c>
      <c r="K12219" s="2">
        <v>38090</v>
      </c>
      <c r="L12219" s="2">
        <v>38091</v>
      </c>
      <c r="M12219" s="2">
        <v>38098</v>
      </c>
      <c r="N12219" s="1" t="s">
        <v>147</v>
      </c>
      <c r="O12219" s="1" t="s">
        <v>148</v>
      </c>
    </row>
    <row r="12220" spans="1:15" x14ac:dyDescent="0.25">
      <c r="A12220">
        <v>98088433</v>
      </c>
      <c r="B12220">
        <v>688783313</v>
      </c>
      <c r="C12220" s="1" t="s">
        <v>132</v>
      </c>
      <c r="D12220" s="1" t="s">
        <v>27</v>
      </c>
      <c r="E12220" s="1" t="s">
        <v>48</v>
      </c>
      <c r="F12220">
        <v>105.06</v>
      </c>
      <c r="G12220">
        <v>2</v>
      </c>
      <c r="H12220">
        <v>8</v>
      </c>
      <c r="I12220">
        <v>3</v>
      </c>
      <c r="J12220">
        <v>1</v>
      </c>
      <c r="K12220" s="2">
        <v>38115</v>
      </c>
      <c r="L12220" s="2">
        <v>38116</v>
      </c>
      <c r="M12220" s="2">
        <v>38123</v>
      </c>
      <c r="N12220" s="1" t="s">
        <v>137</v>
      </c>
      <c r="O12220" s="1" t="s">
        <v>138</v>
      </c>
    </row>
    <row r="12221" spans="1:15" x14ac:dyDescent="0.25">
      <c r="A12221">
        <v>98088305</v>
      </c>
      <c r="B12221">
        <v>458554212</v>
      </c>
      <c r="C12221" s="1" t="s">
        <v>132</v>
      </c>
      <c r="D12221" s="1" t="s">
        <v>27</v>
      </c>
      <c r="E12221" s="1" t="s">
        <v>48</v>
      </c>
      <c r="F12221">
        <v>105.06</v>
      </c>
      <c r="G12221">
        <v>2</v>
      </c>
      <c r="H12221">
        <v>8.25</v>
      </c>
      <c r="I12221">
        <v>3.25</v>
      </c>
      <c r="J12221">
        <v>1</v>
      </c>
      <c r="K12221" s="2">
        <v>38151</v>
      </c>
      <c r="L12221" s="2">
        <v>38152</v>
      </c>
      <c r="M12221" s="2">
        <v>38169</v>
      </c>
      <c r="N12221" s="1" t="s">
        <v>143</v>
      </c>
      <c r="O12221" s="1" t="s">
        <v>144</v>
      </c>
    </row>
    <row r="12222" spans="1:15" x14ac:dyDescent="0.25">
      <c r="A12222">
        <v>98088254</v>
      </c>
      <c r="B12222">
        <v>366718157</v>
      </c>
      <c r="C12222" s="1" t="s">
        <v>132</v>
      </c>
      <c r="D12222" s="1" t="s">
        <v>27</v>
      </c>
      <c r="E12222" s="1" t="s">
        <v>48</v>
      </c>
      <c r="F12222">
        <v>105.06</v>
      </c>
      <c r="G12222">
        <v>2</v>
      </c>
      <c r="H12222">
        <v>6.61</v>
      </c>
      <c r="I12222">
        <v>3.61</v>
      </c>
      <c r="J12222">
        <v>1</v>
      </c>
      <c r="K12222" s="2">
        <v>38165</v>
      </c>
      <c r="L12222" s="2">
        <v>38167</v>
      </c>
      <c r="M12222" s="2">
        <v>38178</v>
      </c>
      <c r="N12222" s="1" t="s">
        <v>143</v>
      </c>
      <c r="O12222" s="1" t="s">
        <v>144</v>
      </c>
    </row>
    <row r="12223" spans="1:15" x14ac:dyDescent="0.25">
      <c r="A12223">
        <v>98087676</v>
      </c>
      <c r="B12223">
        <v>567281373</v>
      </c>
      <c r="C12223" s="1" t="s">
        <v>132</v>
      </c>
      <c r="D12223" s="1" t="s">
        <v>27</v>
      </c>
      <c r="E12223" s="1" t="s">
        <v>48</v>
      </c>
      <c r="F12223">
        <v>105.06</v>
      </c>
      <c r="G12223">
        <v>2</v>
      </c>
      <c r="H12223">
        <v>5.0999999999999996</v>
      </c>
      <c r="I12223">
        <v>4.0999999999999996</v>
      </c>
      <c r="J12223">
        <v>1</v>
      </c>
      <c r="K12223" s="2">
        <v>38333</v>
      </c>
      <c r="L12223" s="2">
        <v>38334</v>
      </c>
      <c r="M12223" s="2">
        <v>38354</v>
      </c>
      <c r="N12223" s="1" t="s">
        <v>139</v>
      </c>
      <c r="O12223" s="1" t="s">
        <v>140</v>
      </c>
    </row>
    <row r="12224" spans="1:15" x14ac:dyDescent="0.25">
      <c r="A12224">
        <v>98087616</v>
      </c>
      <c r="B12224">
        <v>702980227</v>
      </c>
      <c r="C12224" s="1" t="s">
        <v>132</v>
      </c>
      <c r="D12224" s="1" t="s">
        <v>27</v>
      </c>
      <c r="E12224" s="1" t="s">
        <v>48</v>
      </c>
      <c r="F12224">
        <v>105.06</v>
      </c>
      <c r="G12224">
        <v>2</v>
      </c>
      <c r="H12224">
        <v>8.4499999999999993</v>
      </c>
      <c r="I12224">
        <v>3.45</v>
      </c>
      <c r="J12224">
        <v>1</v>
      </c>
      <c r="K12224" s="2">
        <v>38347</v>
      </c>
      <c r="L12224" s="2">
        <v>38349</v>
      </c>
      <c r="M12224" s="2">
        <v>38363</v>
      </c>
      <c r="N12224" s="1" t="s">
        <v>137</v>
      </c>
      <c r="O12224" s="1" t="s">
        <v>138</v>
      </c>
    </row>
    <row r="12225" spans="1:15" x14ac:dyDescent="0.25">
      <c r="A12225">
        <v>98087507</v>
      </c>
      <c r="B12225">
        <v>331154749</v>
      </c>
      <c r="C12225" s="1" t="s">
        <v>132</v>
      </c>
      <c r="D12225" s="1" t="s">
        <v>27</v>
      </c>
      <c r="E12225" s="1" t="s">
        <v>48</v>
      </c>
      <c r="F12225">
        <v>105.06</v>
      </c>
      <c r="G12225">
        <v>2</v>
      </c>
      <c r="H12225">
        <v>7.99</v>
      </c>
      <c r="I12225">
        <v>3.99</v>
      </c>
      <c r="J12225">
        <v>1</v>
      </c>
      <c r="K12225" s="2">
        <v>38377</v>
      </c>
      <c r="L12225" s="2">
        <v>38378</v>
      </c>
      <c r="M12225" s="2">
        <v>38397</v>
      </c>
      <c r="N12225" s="1" t="s">
        <v>133</v>
      </c>
      <c r="O12225" s="1" t="s">
        <v>134</v>
      </c>
    </row>
    <row r="12226" spans="1:15" x14ac:dyDescent="0.25">
      <c r="A12226">
        <v>98087407</v>
      </c>
      <c r="B12226">
        <v>331154749</v>
      </c>
      <c r="C12226" s="1" t="s">
        <v>132</v>
      </c>
      <c r="D12226" s="1" t="s">
        <v>27</v>
      </c>
      <c r="E12226" s="1" t="s">
        <v>48</v>
      </c>
      <c r="F12226">
        <v>105.06</v>
      </c>
      <c r="G12226">
        <v>2</v>
      </c>
      <c r="H12226">
        <v>9.65</v>
      </c>
      <c r="I12226">
        <v>4.6500000000000004</v>
      </c>
      <c r="J12226">
        <v>1</v>
      </c>
      <c r="K12226" s="2">
        <v>38406</v>
      </c>
      <c r="L12226" s="2">
        <v>38407</v>
      </c>
      <c r="M12226" s="2">
        <v>38427</v>
      </c>
      <c r="N12226" s="1" t="s">
        <v>135</v>
      </c>
      <c r="O12226" s="1" t="s">
        <v>136</v>
      </c>
    </row>
    <row r="12227" spans="1:15" x14ac:dyDescent="0.25">
      <c r="A12227">
        <v>98087348</v>
      </c>
      <c r="B12227">
        <v>194622983</v>
      </c>
      <c r="C12227" s="1" t="s">
        <v>132</v>
      </c>
      <c r="D12227" s="1" t="s">
        <v>27</v>
      </c>
      <c r="E12227" s="1" t="s">
        <v>48</v>
      </c>
      <c r="F12227">
        <v>105.06</v>
      </c>
      <c r="G12227">
        <v>2</v>
      </c>
      <c r="H12227">
        <v>8.2200000000000006</v>
      </c>
      <c r="I12227">
        <v>5.22</v>
      </c>
      <c r="J12227">
        <v>1</v>
      </c>
      <c r="K12227" s="2">
        <v>38419</v>
      </c>
      <c r="L12227" s="2">
        <v>38422</v>
      </c>
      <c r="M12227" s="2">
        <v>38433</v>
      </c>
      <c r="N12227" s="1" t="s">
        <v>147</v>
      </c>
      <c r="O12227" s="1" t="s">
        <v>148</v>
      </c>
    </row>
    <row r="12228" spans="1:15" x14ac:dyDescent="0.25">
      <c r="A12228">
        <v>98087221</v>
      </c>
      <c r="B12228">
        <v>523605849</v>
      </c>
      <c r="C12228" s="1" t="s">
        <v>132</v>
      </c>
      <c r="D12228" s="1" t="s">
        <v>27</v>
      </c>
      <c r="E12228" s="1" t="s">
        <v>48</v>
      </c>
      <c r="F12228">
        <v>105.06</v>
      </c>
      <c r="G12228">
        <v>2</v>
      </c>
      <c r="H12228">
        <v>6.75</v>
      </c>
      <c r="I12228">
        <v>3.75</v>
      </c>
      <c r="J12228">
        <v>1</v>
      </c>
      <c r="K12228" s="2">
        <v>38455</v>
      </c>
      <c r="L12228" s="2">
        <v>38457</v>
      </c>
      <c r="M12228" s="2">
        <v>38471</v>
      </c>
      <c r="N12228" s="1" t="s">
        <v>143</v>
      </c>
      <c r="O12228" s="1" t="s">
        <v>144</v>
      </c>
    </row>
    <row r="12229" spans="1:15" x14ac:dyDescent="0.25">
      <c r="A12229">
        <v>98087147</v>
      </c>
      <c r="B12229">
        <v>275323921</v>
      </c>
      <c r="C12229" s="1" t="s">
        <v>132</v>
      </c>
      <c r="D12229" s="1" t="s">
        <v>27</v>
      </c>
      <c r="E12229" s="1" t="s">
        <v>48</v>
      </c>
      <c r="F12229">
        <v>105.06</v>
      </c>
      <c r="G12229">
        <v>2</v>
      </c>
      <c r="H12229">
        <v>6</v>
      </c>
      <c r="I12229">
        <v>7</v>
      </c>
      <c r="J12229">
        <v>1</v>
      </c>
      <c r="K12229" s="2">
        <v>38474</v>
      </c>
      <c r="L12229" s="2">
        <v>38476</v>
      </c>
      <c r="M12229" s="2">
        <v>38488</v>
      </c>
      <c r="N12229" s="1" t="s">
        <v>149</v>
      </c>
      <c r="O12229" s="1" t="s">
        <v>150</v>
      </c>
    </row>
    <row r="12230" spans="1:15" x14ac:dyDescent="0.25">
      <c r="A12230">
        <v>98087101</v>
      </c>
      <c r="B12230">
        <v>536970848</v>
      </c>
      <c r="C12230" s="1" t="s">
        <v>132</v>
      </c>
      <c r="D12230" s="1" t="s">
        <v>27</v>
      </c>
      <c r="E12230" s="1" t="s">
        <v>48</v>
      </c>
      <c r="F12230">
        <v>105.06</v>
      </c>
      <c r="G12230">
        <v>2</v>
      </c>
      <c r="H12230">
        <v>8.99</v>
      </c>
      <c r="I12230">
        <v>4.99</v>
      </c>
      <c r="J12230">
        <v>1</v>
      </c>
      <c r="K12230" s="2">
        <v>38489</v>
      </c>
      <c r="L12230" s="2">
        <v>38491</v>
      </c>
      <c r="M12230" s="2">
        <v>38509</v>
      </c>
      <c r="N12230" s="1" t="s">
        <v>133</v>
      </c>
      <c r="O12230" s="1" t="s">
        <v>134</v>
      </c>
    </row>
    <row r="12231" spans="1:15" x14ac:dyDescent="0.25">
      <c r="A12231">
        <v>98087096</v>
      </c>
      <c r="B12231">
        <v>794332386</v>
      </c>
      <c r="C12231" s="1" t="s">
        <v>132</v>
      </c>
      <c r="D12231" s="1" t="s">
        <v>27</v>
      </c>
      <c r="E12231" s="1" t="s">
        <v>48</v>
      </c>
      <c r="F12231">
        <v>105.06</v>
      </c>
      <c r="G12231">
        <v>2</v>
      </c>
      <c r="H12231">
        <v>9.75</v>
      </c>
      <c r="I12231">
        <v>5.75</v>
      </c>
      <c r="J12231">
        <v>1</v>
      </c>
      <c r="K12231" s="2">
        <v>38489</v>
      </c>
      <c r="L12231" s="2">
        <v>38492</v>
      </c>
      <c r="M12231" s="2">
        <v>38510</v>
      </c>
      <c r="N12231" s="1" t="s">
        <v>135</v>
      </c>
      <c r="O12231" s="1" t="s">
        <v>136</v>
      </c>
    </row>
    <row r="12232" spans="1:15" x14ac:dyDescent="0.25">
      <c r="A12232">
        <v>98086984</v>
      </c>
      <c r="B12232">
        <v>602784752</v>
      </c>
      <c r="C12232" s="1" t="s">
        <v>132</v>
      </c>
      <c r="D12232" s="1" t="s">
        <v>27</v>
      </c>
      <c r="E12232" s="1" t="s">
        <v>48</v>
      </c>
      <c r="F12232">
        <v>105.06</v>
      </c>
      <c r="G12232">
        <v>2</v>
      </c>
      <c r="H12232">
        <v>8.1999999999999993</v>
      </c>
      <c r="I12232">
        <v>6.2</v>
      </c>
      <c r="J12232">
        <v>1</v>
      </c>
      <c r="K12232" s="2">
        <v>38524</v>
      </c>
      <c r="L12232" s="2">
        <v>38525</v>
      </c>
      <c r="M12232" s="2">
        <v>38534</v>
      </c>
      <c r="N12232" s="1" t="s">
        <v>141</v>
      </c>
      <c r="O12232" s="1" t="s">
        <v>142</v>
      </c>
    </row>
    <row r="12233" spans="1:15" x14ac:dyDescent="0.25">
      <c r="A12233">
        <v>98086979</v>
      </c>
      <c r="B12233">
        <v>198740617</v>
      </c>
      <c r="C12233" s="1" t="s">
        <v>132</v>
      </c>
      <c r="D12233" s="1" t="s">
        <v>27</v>
      </c>
      <c r="E12233" s="1" t="s">
        <v>48</v>
      </c>
      <c r="F12233">
        <v>105.06</v>
      </c>
      <c r="G12233">
        <v>2</v>
      </c>
      <c r="H12233">
        <v>5.12</v>
      </c>
      <c r="I12233">
        <v>3.12</v>
      </c>
      <c r="J12233">
        <v>1</v>
      </c>
      <c r="K12233" s="2">
        <v>38525</v>
      </c>
      <c r="L12233" s="2">
        <v>38526</v>
      </c>
      <c r="M12233" s="2">
        <v>38544</v>
      </c>
      <c r="N12233" s="1" t="s">
        <v>145</v>
      </c>
      <c r="O12233" s="1" t="s">
        <v>146</v>
      </c>
    </row>
    <row r="12234" spans="1:15" x14ac:dyDescent="0.25">
      <c r="A12234">
        <v>98086952</v>
      </c>
      <c r="B12234">
        <v>234941158</v>
      </c>
      <c r="C12234" s="1" t="s">
        <v>132</v>
      </c>
      <c r="D12234" s="1" t="s">
        <v>27</v>
      </c>
      <c r="E12234" s="1" t="s">
        <v>48</v>
      </c>
      <c r="F12234">
        <v>105.06</v>
      </c>
      <c r="G12234">
        <v>2</v>
      </c>
      <c r="H12234">
        <v>6.73</v>
      </c>
      <c r="I12234">
        <v>4.7300000000000004</v>
      </c>
      <c r="J12234">
        <v>1</v>
      </c>
      <c r="K12234" s="2">
        <v>38535</v>
      </c>
      <c r="L12234" s="2">
        <v>38537</v>
      </c>
      <c r="M12234" s="2">
        <v>38551</v>
      </c>
      <c r="N12234" s="1" t="s">
        <v>147</v>
      </c>
      <c r="O12234" s="1" t="s">
        <v>148</v>
      </c>
    </row>
    <row r="12235" spans="1:15" x14ac:dyDescent="0.25">
      <c r="A12235">
        <v>98086885</v>
      </c>
      <c r="B12235">
        <v>892274535</v>
      </c>
      <c r="C12235" s="1" t="s">
        <v>132</v>
      </c>
      <c r="D12235" s="1" t="s">
        <v>27</v>
      </c>
      <c r="E12235" s="1" t="s">
        <v>48</v>
      </c>
      <c r="F12235">
        <v>105.06</v>
      </c>
      <c r="G12235">
        <v>2</v>
      </c>
      <c r="H12235">
        <v>8.61</v>
      </c>
      <c r="I12235">
        <v>3.61</v>
      </c>
      <c r="J12235">
        <v>1</v>
      </c>
      <c r="K12235" s="2">
        <v>38551</v>
      </c>
      <c r="L12235" s="2">
        <v>38552</v>
      </c>
      <c r="M12235" s="2">
        <v>38567</v>
      </c>
      <c r="N12235" s="1" t="s">
        <v>143</v>
      </c>
      <c r="O12235" s="1" t="s">
        <v>144</v>
      </c>
    </row>
    <row r="12236" spans="1:15" x14ac:dyDescent="0.25">
      <c r="A12236">
        <v>98086766</v>
      </c>
      <c r="B12236">
        <v>781084228</v>
      </c>
      <c r="C12236" s="1" t="s">
        <v>132</v>
      </c>
      <c r="D12236" s="1" t="s">
        <v>27</v>
      </c>
      <c r="E12236" s="1" t="s">
        <v>48</v>
      </c>
      <c r="F12236">
        <v>105.06</v>
      </c>
      <c r="G12236">
        <v>2</v>
      </c>
      <c r="H12236">
        <v>6.22</v>
      </c>
      <c r="I12236">
        <v>6.22</v>
      </c>
      <c r="J12236">
        <v>1</v>
      </c>
      <c r="K12236" s="2">
        <v>38585</v>
      </c>
      <c r="L12236" s="2">
        <v>38586</v>
      </c>
      <c r="M12236" s="2">
        <v>38594</v>
      </c>
      <c r="N12236" s="1" t="s">
        <v>149</v>
      </c>
      <c r="O12236" s="1" t="s">
        <v>150</v>
      </c>
    </row>
    <row r="12237" spans="1:15" x14ac:dyDescent="0.25">
      <c r="A12237">
        <v>98086752</v>
      </c>
      <c r="B12237">
        <v>761266512</v>
      </c>
      <c r="C12237" s="1" t="s">
        <v>132</v>
      </c>
      <c r="D12237" s="1" t="s">
        <v>27</v>
      </c>
      <c r="E12237" s="1" t="s">
        <v>48</v>
      </c>
      <c r="F12237">
        <v>105.06</v>
      </c>
      <c r="G12237">
        <v>2</v>
      </c>
      <c r="H12237">
        <v>7.25</v>
      </c>
      <c r="I12237">
        <v>4.25</v>
      </c>
      <c r="J12237">
        <v>1</v>
      </c>
      <c r="K12237" s="2">
        <v>38589</v>
      </c>
      <c r="L12237" s="2">
        <v>38591</v>
      </c>
      <c r="M12237" s="2">
        <v>38603</v>
      </c>
      <c r="N12237" s="1" t="s">
        <v>143</v>
      </c>
      <c r="O12237" s="1" t="s">
        <v>144</v>
      </c>
    </row>
    <row r="12238" spans="1:15" x14ac:dyDescent="0.25">
      <c r="A12238">
        <v>98086712</v>
      </c>
      <c r="B12238">
        <v>637125327</v>
      </c>
      <c r="C12238" s="1" t="s">
        <v>132</v>
      </c>
      <c r="D12238" s="1" t="s">
        <v>27</v>
      </c>
      <c r="E12238" s="1" t="s">
        <v>48</v>
      </c>
      <c r="F12238">
        <v>105.06</v>
      </c>
      <c r="G12238">
        <v>2</v>
      </c>
      <c r="H12238">
        <v>9.61</v>
      </c>
      <c r="I12238">
        <v>6.61</v>
      </c>
      <c r="J12238">
        <v>1</v>
      </c>
      <c r="K12238" s="2">
        <v>38602</v>
      </c>
      <c r="L12238" s="2">
        <v>38603</v>
      </c>
      <c r="M12238" s="2">
        <v>38616</v>
      </c>
      <c r="N12238" s="1" t="s">
        <v>145</v>
      </c>
      <c r="O12238" s="1" t="s">
        <v>146</v>
      </c>
    </row>
    <row r="12239" spans="1:15" x14ac:dyDescent="0.25">
      <c r="A12239">
        <v>98086685</v>
      </c>
      <c r="B12239">
        <v>579052388</v>
      </c>
      <c r="C12239" s="1" t="s">
        <v>132</v>
      </c>
      <c r="D12239" s="1" t="s">
        <v>27</v>
      </c>
      <c r="E12239" s="1" t="s">
        <v>48</v>
      </c>
      <c r="F12239">
        <v>105.06</v>
      </c>
      <c r="G12239">
        <v>2</v>
      </c>
      <c r="H12239">
        <v>5.61</v>
      </c>
      <c r="I12239">
        <v>6.61</v>
      </c>
      <c r="J12239">
        <v>1</v>
      </c>
      <c r="K12239" s="2">
        <v>38608</v>
      </c>
      <c r="L12239" s="2">
        <v>38609</v>
      </c>
      <c r="M12239" s="2">
        <v>38617</v>
      </c>
      <c r="N12239" s="1" t="s">
        <v>145</v>
      </c>
      <c r="O12239" s="1" t="s">
        <v>146</v>
      </c>
    </row>
    <row r="12240" spans="1:15" x14ac:dyDescent="0.25">
      <c r="A12240">
        <v>98086404</v>
      </c>
      <c r="B12240">
        <v>465708582</v>
      </c>
      <c r="C12240" s="1" t="s">
        <v>132</v>
      </c>
      <c r="D12240" s="1" t="s">
        <v>27</v>
      </c>
      <c r="E12240" s="1" t="s">
        <v>48</v>
      </c>
      <c r="F12240">
        <v>105.06</v>
      </c>
      <c r="G12240">
        <v>2</v>
      </c>
      <c r="H12240">
        <v>7.86</v>
      </c>
      <c r="I12240">
        <v>4.8600000000000003</v>
      </c>
      <c r="J12240">
        <v>1</v>
      </c>
      <c r="K12240" s="2">
        <v>38679</v>
      </c>
      <c r="L12240" s="2">
        <v>38682</v>
      </c>
      <c r="M12240" s="2">
        <v>38692</v>
      </c>
      <c r="N12240" s="1" t="s">
        <v>133</v>
      </c>
      <c r="O12240" s="1" t="s">
        <v>134</v>
      </c>
    </row>
    <row r="12241" spans="1:15" x14ac:dyDescent="0.25">
      <c r="A12241">
        <v>98086348</v>
      </c>
      <c r="B12241">
        <v>680594379</v>
      </c>
      <c r="C12241" s="1" t="s">
        <v>132</v>
      </c>
      <c r="D12241" s="1" t="s">
        <v>27</v>
      </c>
      <c r="E12241" s="1" t="s">
        <v>48</v>
      </c>
      <c r="F12241">
        <v>105.06</v>
      </c>
      <c r="G12241">
        <v>2</v>
      </c>
      <c r="H12241">
        <v>8.58</v>
      </c>
      <c r="I12241">
        <v>4.58</v>
      </c>
      <c r="J12241">
        <v>1</v>
      </c>
      <c r="K12241" s="2">
        <v>38697</v>
      </c>
      <c r="L12241" s="2">
        <v>38699</v>
      </c>
      <c r="M12241" s="2">
        <v>38718</v>
      </c>
      <c r="N12241" s="1" t="s">
        <v>143</v>
      </c>
      <c r="O12241" s="1" t="s">
        <v>144</v>
      </c>
    </row>
    <row r="12242" spans="1:15" x14ac:dyDescent="0.25">
      <c r="A12242">
        <v>98086332</v>
      </c>
      <c r="B12242">
        <v>126466824</v>
      </c>
      <c r="C12242" s="1" t="s">
        <v>132</v>
      </c>
      <c r="D12242" s="1" t="s">
        <v>27</v>
      </c>
      <c r="E12242" s="1" t="s">
        <v>48</v>
      </c>
      <c r="F12242">
        <v>105.06</v>
      </c>
      <c r="G12242">
        <v>2</v>
      </c>
      <c r="H12242">
        <v>6</v>
      </c>
      <c r="I12242">
        <v>6</v>
      </c>
      <c r="J12242">
        <v>1</v>
      </c>
      <c r="K12242" s="2">
        <v>38699</v>
      </c>
      <c r="L12242" s="2">
        <v>38701</v>
      </c>
      <c r="M12242" s="2">
        <v>38713</v>
      </c>
      <c r="N12242" s="1" t="s">
        <v>147</v>
      </c>
      <c r="O12242" s="1" t="s">
        <v>148</v>
      </c>
    </row>
    <row r="12243" spans="1:15" x14ac:dyDescent="0.25">
      <c r="A12243">
        <v>98086312</v>
      </c>
      <c r="B12243">
        <v>674406500</v>
      </c>
      <c r="C12243" s="1" t="s">
        <v>132</v>
      </c>
      <c r="D12243" s="1" t="s">
        <v>27</v>
      </c>
      <c r="E12243" s="1" t="s">
        <v>48</v>
      </c>
      <c r="F12243">
        <v>105.06</v>
      </c>
      <c r="G12243">
        <v>2</v>
      </c>
      <c r="H12243">
        <v>7.84</v>
      </c>
      <c r="I12243">
        <v>3.84</v>
      </c>
      <c r="J12243">
        <v>1</v>
      </c>
      <c r="K12243" s="2">
        <v>38704</v>
      </c>
      <c r="L12243" s="2">
        <v>38707</v>
      </c>
      <c r="M12243" s="2">
        <v>38718</v>
      </c>
      <c r="N12243" s="1" t="s">
        <v>145</v>
      </c>
      <c r="O12243" s="1" t="s">
        <v>146</v>
      </c>
    </row>
    <row r="12244" spans="1:15" x14ac:dyDescent="0.25">
      <c r="A12244">
        <v>98086202</v>
      </c>
      <c r="B12244">
        <v>427542511</v>
      </c>
      <c r="C12244" s="1" t="s">
        <v>132</v>
      </c>
      <c r="D12244" s="1" t="s">
        <v>27</v>
      </c>
      <c r="E12244" s="1" t="s">
        <v>48</v>
      </c>
      <c r="F12244">
        <v>105.06</v>
      </c>
      <c r="G12244">
        <v>2</v>
      </c>
      <c r="H12244">
        <v>9.68</v>
      </c>
      <c r="I12244">
        <v>3.68</v>
      </c>
      <c r="J12244">
        <v>1</v>
      </c>
      <c r="K12244" s="2">
        <v>38737</v>
      </c>
      <c r="L12244" s="2">
        <v>38739</v>
      </c>
      <c r="M12244" s="2">
        <v>38757</v>
      </c>
      <c r="N12244" s="1" t="s">
        <v>145</v>
      </c>
      <c r="O12244" s="1" t="s">
        <v>146</v>
      </c>
    </row>
    <row r="12245" spans="1:15" x14ac:dyDescent="0.25">
      <c r="A12245">
        <v>98086035</v>
      </c>
      <c r="B12245">
        <v>645012493</v>
      </c>
      <c r="C12245" s="1" t="s">
        <v>132</v>
      </c>
      <c r="D12245" s="1" t="s">
        <v>27</v>
      </c>
      <c r="E12245" s="1" t="s">
        <v>48</v>
      </c>
      <c r="F12245">
        <v>105.06</v>
      </c>
      <c r="G12245">
        <v>2</v>
      </c>
      <c r="H12245">
        <v>7.65</v>
      </c>
      <c r="I12245">
        <v>4.6500000000000004</v>
      </c>
      <c r="J12245">
        <v>1</v>
      </c>
      <c r="K12245" s="2">
        <v>38785</v>
      </c>
      <c r="L12245" s="2">
        <v>38788</v>
      </c>
      <c r="M12245" s="2">
        <v>38805</v>
      </c>
      <c r="N12245" s="1" t="s">
        <v>137</v>
      </c>
      <c r="O12245" s="1" t="s">
        <v>138</v>
      </c>
    </row>
    <row r="12246" spans="1:15" x14ac:dyDescent="0.25">
      <c r="A12246">
        <v>98085900</v>
      </c>
      <c r="B12246">
        <v>397983135</v>
      </c>
      <c r="C12246" s="1" t="s">
        <v>132</v>
      </c>
      <c r="D12246" s="1" t="s">
        <v>27</v>
      </c>
      <c r="E12246" s="1" t="s">
        <v>48</v>
      </c>
      <c r="F12246">
        <v>105.06</v>
      </c>
      <c r="G12246">
        <v>2</v>
      </c>
      <c r="H12246">
        <v>5.58</v>
      </c>
      <c r="I12246">
        <v>4.58</v>
      </c>
      <c r="J12246">
        <v>1</v>
      </c>
      <c r="K12246" s="2">
        <v>38823</v>
      </c>
      <c r="L12246" s="2">
        <v>38825</v>
      </c>
      <c r="M12246" s="2">
        <v>38839</v>
      </c>
      <c r="N12246" s="1" t="s">
        <v>147</v>
      </c>
      <c r="O12246" s="1" t="s">
        <v>148</v>
      </c>
    </row>
    <row r="12247" spans="1:15" x14ac:dyDescent="0.25">
      <c r="A12247">
        <v>98085896</v>
      </c>
      <c r="B12247">
        <v>555364119</v>
      </c>
      <c r="C12247" s="1" t="s">
        <v>132</v>
      </c>
      <c r="D12247" s="1" t="s">
        <v>27</v>
      </c>
      <c r="E12247" s="1" t="s">
        <v>48</v>
      </c>
      <c r="F12247">
        <v>105.06</v>
      </c>
      <c r="G12247">
        <v>2</v>
      </c>
      <c r="H12247">
        <v>8.5500000000000007</v>
      </c>
      <c r="I12247">
        <v>4.55</v>
      </c>
      <c r="J12247">
        <v>1</v>
      </c>
      <c r="K12247" s="2">
        <v>38825</v>
      </c>
      <c r="L12247" s="2">
        <v>38826</v>
      </c>
      <c r="M12247" s="2">
        <v>38837</v>
      </c>
      <c r="N12247" s="1" t="s">
        <v>145</v>
      </c>
      <c r="O12247" s="1" t="s">
        <v>146</v>
      </c>
    </row>
    <row r="12248" spans="1:15" x14ac:dyDescent="0.25">
      <c r="A12248">
        <v>98085839</v>
      </c>
      <c r="B12248">
        <v>293195079</v>
      </c>
      <c r="C12248" s="1" t="s">
        <v>132</v>
      </c>
      <c r="D12248" s="1" t="s">
        <v>27</v>
      </c>
      <c r="E12248" s="1" t="s">
        <v>48</v>
      </c>
      <c r="F12248">
        <v>105.06</v>
      </c>
      <c r="G12248">
        <v>2</v>
      </c>
      <c r="H12248">
        <v>9</v>
      </c>
      <c r="I12248">
        <v>3</v>
      </c>
      <c r="J12248">
        <v>1</v>
      </c>
      <c r="K12248" s="2">
        <v>38839</v>
      </c>
      <c r="L12248" s="2">
        <v>38842</v>
      </c>
      <c r="M12248" s="2">
        <v>38862</v>
      </c>
      <c r="N12248" s="1" t="s">
        <v>137</v>
      </c>
      <c r="O12248" s="1" t="s">
        <v>138</v>
      </c>
    </row>
    <row r="12249" spans="1:15" x14ac:dyDescent="0.25">
      <c r="A12249">
        <v>98085749</v>
      </c>
      <c r="B12249">
        <v>283730095</v>
      </c>
      <c r="C12249" s="1" t="s">
        <v>132</v>
      </c>
      <c r="D12249" s="1" t="s">
        <v>27</v>
      </c>
      <c r="E12249" s="1" t="s">
        <v>48</v>
      </c>
      <c r="F12249">
        <v>105.06</v>
      </c>
      <c r="G12249">
        <v>2</v>
      </c>
      <c r="H12249">
        <v>6.99</v>
      </c>
      <c r="I12249">
        <v>6.99</v>
      </c>
      <c r="J12249">
        <v>1</v>
      </c>
      <c r="K12249" s="2">
        <v>38863</v>
      </c>
      <c r="L12249" s="2">
        <v>38866</v>
      </c>
      <c r="M12249" s="2">
        <v>38885</v>
      </c>
      <c r="N12249" s="1" t="s">
        <v>145</v>
      </c>
      <c r="O12249" s="1" t="s">
        <v>146</v>
      </c>
    </row>
    <row r="12250" spans="1:15" x14ac:dyDescent="0.25">
      <c r="A12250">
        <v>98085728</v>
      </c>
      <c r="B12250">
        <v>702980227</v>
      </c>
      <c r="C12250" s="1" t="s">
        <v>132</v>
      </c>
      <c r="D12250" s="1" t="s">
        <v>27</v>
      </c>
      <c r="E12250" s="1" t="s">
        <v>48</v>
      </c>
      <c r="F12250">
        <v>105.06</v>
      </c>
      <c r="G12250">
        <v>2</v>
      </c>
      <c r="H12250">
        <v>8.1199999999999992</v>
      </c>
      <c r="I12250">
        <v>6.12</v>
      </c>
      <c r="J12250">
        <v>1</v>
      </c>
      <c r="K12250" s="2">
        <v>38868</v>
      </c>
      <c r="L12250" s="2">
        <v>38870</v>
      </c>
      <c r="M12250" s="2">
        <v>38889</v>
      </c>
      <c r="N12250" s="1" t="s">
        <v>135</v>
      </c>
      <c r="O12250" s="1" t="s">
        <v>136</v>
      </c>
    </row>
    <row r="12251" spans="1:15" x14ac:dyDescent="0.25">
      <c r="A12251">
        <v>98085711</v>
      </c>
      <c r="B12251">
        <v>398947841</v>
      </c>
      <c r="C12251" s="1" t="s">
        <v>132</v>
      </c>
      <c r="D12251" s="1" t="s">
        <v>27</v>
      </c>
      <c r="E12251" s="1" t="s">
        <v>48</v>
      </c>
      <c r="F12251">
        <v>105.06</v>
      </c>
      <c r="G12251">
        <v>2</v>
      </c>
      <c r="H12251">
        <v>6.9</v>
      </c>
      <c r="I12251">
        <v>4.9000000000000004</v>
      </c>
      <c r="J12251">
        <v>1</v>
      </c>
      <c r="K12251" s="2">
        <v>38871</v>
      </c>
      <c r="L12251" s="2">
        <v>38874</v>
      </c>
      <c r="M12251" s="2">
        <v>38889</v>
      </c>
      <c r="N12251" s="1" t="s">
        <v>141</v>
      </c>
      <c r="O12251" s="1" t="s">
        <v>142</v>
      </c>
    </row>
    <row r="12252" spans="1:15" x14ac:dyDescent="0.25">
      <c r="A12252">
        <v>98085664</v>
      </c>
      <c r="B12252">
        <v>596465578</v>
      </c>
      <c r="C12252" s="1" t="s">
        <v>132</v>
      </c>
      <c r="D12252" s="1" t="s">
        <v>27</v>
      </c>
      <c r="E12252" s="1" t="s">
        <v>48</v>
      </c>
      <c r="F12252">
        <v>105.06</v>
      </c>
      <c r="G12252">
        <v>2</v>
      </c>
      <c r="H12252">
        <v>8.9</v>
      </c>
      <c r="I12252">
        <v>3.9</v>
      </c>
      <c r="J12252">
        <v>1</v>
      </c>
      <c r="K12252" s="2">
        <v>38887</v>
      </c>
      <c r="L12252" s="2">
        <v>38890</v>
      </c>
      <c r="M12252" s="2">
        <v>38910</v>
      </c>
      <c r="N12252" s="1" t="s">
        <v>143</v>
      </c>
      <c r="O12252" s="1" t="s">
        <v>144</v>
      </c>
    </row>
    <row r="12253" spans="1:15" x14ac:dyDescent="0.25">
      <c r="A12253">
        <v>98085582</v>
      </c>
      <c r="B12253">
        <v>700137756</v>
      </c>
      <c r="C12253" s="1" t="s">
        <v>132</v>
      </c>
      <c r="D12253" s="1" t="s">
        <v>27</v>
      </c>
      <c r="E12253" s="1" t="s">
        <v>48</v>
      </c>
      <c r="F12253">
        <v>105.06</v>
      </c>
      <c r="G12253">
        <v>2</v>
      </c>
      <c r="H12253">
        <v>5.99</v>
      </c>
      <c r="I12253">
        <v>5.99</v>
      </c>
      <c r="J12253">
        <v>1</v>
      </c>
      <c r="K12253" s="2">
        <v>38911</v>
      </c>
      <c r="L12253" s="2">
        <v>38912</v>
      </c>
      <c r="M12253" s="2">
        <v>38931</v>
      </c>
      <c r="N12253" s="1" t="s">
        <v>145</v>
      </c>
      <c r="O12253" s="1" t="s">
        <v>146</v>
      </c>
    </row>
    <row r="12254" spans="1:15" x14ac:dyDescent="0.25">
      <c r="A12254">
        <v>98085545</v>
      </c>
      <c r="B12254">
        <v>316694393</v>
      </c>
      <c r="C12254" s="1" t="s">
        <v>132</v>
      </c>
      <c r="D12254" s="1" t="s">
        <v>27</v>
      </c>
      <c r="E12254" s="1" t="s">
        <v>48</v>
      </c>
      <c r="F12254">
        <v>105.06</v>
      </c>
      <c r="G12254">
        <v>2</v>
      </c>
      <c r="H12254">
        <v>8</v>
      </c>
      <c r="I12254">
        <v>6</v>
      </c>
      <c r="J12254">
        <v>1</v>
      </c>
      <c r="K12254" s="2">
        <v>38924</v>
      </c>
      <c r="L12254" s="2">
        <v>38925</v>
      </c>
      <c r="M12254" s="2">
        <v>38933</v>
      </c>
      <c r="N12254" s="1" t="s">
        <v>139</v>
      </c>
      <c r="O12254" s="1" t="s">
        <v>140</v>
      </c>
    </row>
    <row r="12255" spans="1:15" x14ac:dyDescent="0.25">
      <c r="A12255">
        <v>98085508</v>
      </c>
      <c r="B12255">
        <v>249798097</v>
      </c>
      <c r="C12255" s="1" t="s">
        <v>132</v>
      </c>
      <c r="D12255" s="1" t="s">
        <v>27</v>
      </c>
      <c r="E12255" s="1" t="s">
        <v>48</v>
      </c>
      <c r="F12255">
        <v>105.06</v>
      </c>
      <c r="G12255">
        <v>2</v>
      </c>
      <c r="H12255">
        <v>10</v>
      </c>
      <c r="I12255">
        <v>7</v>
      </c>
      <c r="J12255">
        <v>1</v>
      </c>
      <c r="K12255" s="2">
        <v>38933</v>
      </c>
      <c r="L12255" s="2">
        <v>38934</v>
      </c>
      <c r="M12255" s="2">
        <v>38948</v>
      </c>
      <c r="N12255" s="1" t="s">
        <v>145</v>
      </c>
      <c r="O12255" s="1" t="s">
        <v>146</v>
      </c>
    </row>
    <row r="12256" spans="1:15" x14ac:dyDescent="0.25">
      <c r="A12256">
        <v>98085431</v>
      </c>
      <c r="B12256">
        <v>140565407</v>
      </c>
      <c r="C12256" s="1" t="s">
        <v>132</v>
      </c>
      <c r="D12256" s="1" t="s">
        <v>27</v>
      </c>
      <c r="E12256" s="1" t="s">
        <v>48</v>
      </c>
      <c r="F12256">
        <v>105.06</v>
      </c>
      <c r="G12256">
        <v>2</v>
      </c>
      <c r="H12256">
        <v>8.4499999999999993</v>
      </c>
      <c r="I12256">
        <v>4.45</v>
      </c>
      <c r="J12256">
        <v>1</v>
      </c>
      <c r="K12256" s="2">
        <v>38949</v>
      </c>
      <c r="L12256" s="2">
        <v>38952</v>
      </c>
      <c r="M12256" s="2">
        <v>38964</v>
      </c>
      <c r="N12256" s="1" t="s">
        <v>145</v>
      </c>
      <c r="O12256" s="1" t="s">
        <v>146</v>
      </c>
    </row>
    <row r="12257" spans="1:15" x14ac:dyDescent="0.25">
      <c r="A12257">
        <v>98085347</v>
      </c>
      <c r="B12257">
        <v>270034059</v>
      </c>
      <c r="C12257" s="1" t="s">
        <v>132</v>
      </c>
      <c r="D12257" s="1" t="s">
        <v>27</v>
      </c>
      <c r="E12257" s="1" t="s">
        <v>48</v>
      </c>
      <c r="F12257">
        <v>105.06</v>
      </c>
      <c r="G12257">
        <v>2</v>
      </c>
      <c r="H12257">
        <v>8.1999999999999993</v>
      </c>
      <c r="I12257">
        <v>4.2</v>
      </c>
      <c r="J12257">
        <v>1</v>
      </c>
      <c r="K12257" s="2">
        <v>38970</v>
      </c>
      <c r="L12257" s="2">
        <v>38973</v>
      </c>
      <c r="M12257" s="2">
        <v>38992</v>
      </c>
      <c r="N12257" s="1" t="s">
        <v>137</v>
      </c>
      <c r="O12257" s="1" t="s">
        <v>138</v>
      </c>
    </row>
    <row r="12258" spans="1:15" x14ac:dyDescent="0.25">
      <c r="A12258">
        <v>98085102</v>
      </c>
      <c r="B12258">
        <v>454188032</v>
      </c>
      <c r="C12258" s="1" t="s">
        <v>132</v>
      </c>
      <c r="D12258" s="1" t="s">
        <v>27</v>
      </c>
      <c r="E12258" s="1" t="s">
        <v>48</v>
      </c>
      <c r="F12258">
        <v>105.06</v>
      </c>
      <c r="G12258">
        <v>2</v>
      </c>
      <c r="H12258">
        <v>8.1999999999999993</v>
      </c>
      <c r="I12258">
        <v>6.2</v>
      </c>
      <c r="J12258">
        <v>1</v>
      </c>
      <c r="K12258" s="2">
        <v>39035</v>
      </c>
      <c r="L12258" s="2">
        <v>39036</v>
      </c>
      <c r="M12258" s="2">
        <v>39044</v>
      </c>
      <c r="N12258" s="1" t="s">
        <v>143</v>
      </c>
      <c r="O12258" s="1" t="s">
        <v>144</v>
      </c>
    </row>
    <row r="12259" spans="1:15" x14ac:dyDescent="0.25">
      <c r="A12259">
        <v>98085076</v>
      </c>
      <c r="B12259">
        <v>683896944</v>
      </c>
      <c r="C12259" s="1" t="s">
        <v>132</v>
      </c>
      <c r="D12259" s="1" t="s">
        <v>27</v>
      </c>
      <c r="E12259" s="1" t="s">
        <v>48</v>
      </c>
      <c r="F12259">
        <v>105.06</v>
      </c>
      <c r="G12259">
        <v>2</v>
      </c>
      <c r="H12259">
        <v>9.1199999999999992</v>
      </c>
      <c r="I12259">
        <v>5.12</v>
      </c>
      <c r="J12259">
        <v>1</v>
      </c>
      <c r="K12259" s="2">
        <v>39041</v>
      </c>
      <c r="L12259" s="2">
        <v>39042</v>
      </c>
      <c r="M12259" s="2">
        <v>39051</v>
      </c>
      <c r="N12259" s="1" t="s">
        <v>139</v>
      </c>
      <c r="O12259" s="1" t="s">
        <v>140</v>
      </c>
    </row>
    <row r="12260" spans="1:15" x14ac:dyDescent="0.25">
      <c r="A12260">
        <v>98084845</v>
      </c>
      <c r="B12260">
        <v>183302960</v>
      </c>
      <c r="C12260" s="1" t="s">
        <v>132</v>
      </c>
      <c r="D12260" s="1" t="s">
        <v>27</v>
      </c>
      <c r="E12260" s="1" t="s">
        <v>48</v>
      </c>
      <c r="F12260">
        <v>105.06</v>
      </c>
      <c r="G12260">
        <v>2</v>
      </c>
      <c r="H12260">
        <v>7.9</v>
      </c>
      <c r="I12260">
        <v>4.9000000000000004</v>
      </c>
      <c r="J12260">
        <v>1</v>
      </c>
      <c r="K12260" s="2">
        <v>39100</v>
      </c>
      <c r="L12260" s="2">
        <v>39102</v>
      </c>
      <c r="M12260" s="2">
        <v>39109</v>
      </c>
      <c r="N12260" s="1" t="s">
        <v>145</v>
      </c>
      <c r="O12260" s="1" t="s">
        <v>146</v>
      </c>
    </row>
    <row r="12261" spans="1:15" x14ac:dyDescent="0.25">
      <c r="A12261">
        <v>98084309</v>
      </c>
      <c r="B12261">
        <v>323336792</v>
      </c>
      <c r="C12261" s="1" t="s">
        <v>132</v>
      </c>
      <c r="D12261" s="1" t="s">
        <v>27</v>
      </c>
      <c r="E12261" s="1" t="s">
        <v>48</v>
      </c>
      <c r="F12261">
        <v>105.06</v>
      </c>
      <c r="G12261">
        <v>2</v>
      </c>
      <c r="H12261">
        <v>9.84</v>
      </c>
      <c r="I12261">
        <v>3.84</v>
      </c>
      <c r="J12261">
        <v>1</v>
      </c>
      <c r="K12261" s="2">
        <v>39253</v>
      </c>
      <c r="L12261" s="2">
        <v>39254</v>
      </c>
      <c r="M12261" s="2">
        <v>39272</v>
      </c>
      <c r="N12261" s="1" t="s">
        <v>133</v>
      </c>
      <c r="O12261" s="1" t="s">
        <v>134</v>
      </c>
    </row>
    <row r="12262" spans="1:15" x14ac:dyDescent="0.25">
      <c r="A12262">
        <v>98083916</v>
      </c>
      <c r="B12262">
        <v>749092605</v>
      </c>
      <c r="C12262" s="1" t="s">
        <v>132</v>
      </c>
      <c r="D12262" s="1" t="s">
        <v>27</v>
      </c>
      <c r="E12262" s="1" t="s">
        <v>48</v>
      </c>
      <c r="F12262">
        <v>105.06</v>
      </c>
      <c r="G12262">
        <v>2</v>
      </c>
      <c r="H12262">
        <v>5.75</v>
      </c>
      <c r="I12262">
        <v>6.75</v>
      </c>
      <c r="J12262">
        <v>1</v>
      </c>
      <c r="K12262" s="2">
        <v>39354</v>
      </c>
      <c r="L12262" s="2">
        <v>39357</v>
      </c>
      <c r="M12262" s="2">
        <v>39366</v>
      </c>
      <c r="N12262" s="1" t="s">
        <v>135</v>
      </c>
      <c r="O12262" s="1" t="s">
        <v>136</v>
      </c>
    </row>
    <row r="12263" spans="1:15" x14ac:dyDescent="0.25">
      <c r="A12263">
        <v>98083911</v>
      </c>
      <c r="B12263">
        <v>139149235</v>
      </c>
      <c r="C12263" s="1" t="s">
        <v>132</v>
      </c>
      <c r="D12263" s="1" t="s">
        <v>27</v>
      </c>
      <c r="E12263" s="1" t="s">
        <v>48</v>
      </c>
      <c r="F12263">
        <v>105.06</v>
      </c>
      <c r="G12263">
        <v>2</v>
      </c>
      <c r="H12263">
        <v>5.68</v>
      </c>
      <c r="I12263">
        <v>4.68</v>
      </c>
      <c r="J12263">
        <v>1</v>
      </c>
      <c r="K12263" s="2">
        <v>39357</v>
      </c>
      <c r="L12263" s="2">
        <v>39359</v>
      </c>
      <c r="M12263" s="2">
        <v>39371</v>
      </c>
      <c r="N12263" s="1" t="s">
        <v>145</v>
      </c>
      <c r="O12263" s="1" t="s">
        <v>146</v>
      </c>
    </row>
    <row r="12264" spans="1:15" x14ac:dyDescent="0.25">
      <c r="A12264">
        <v>98083729</v>
      </c>
      <c r="B12264">
        <v>194622983</v>
      </c>
      <c r="C12264" s="1" t="s">
        <v>132</v>
      </c>
      <c r="D12264" s="1" t="s">
        <v>27</v>
      </c>
      <c r="E12264" s="1" t="s">
        <v>48</v>
      </c>
      <c r="F12264">
        <v>105.06</v>
      </c>
      <c r="G12264">
        <v>2</v>
      </c>
      <c r="H12264">
        <v>6</v>
      </c>
      <c r="I12264">
        <v>3</v>
      </c>
      <c r="J12264">
        <v>1</v>
      </c>
      <c r="K12264" s="2">
        <v>39407</v>
      </c>
      <c r="L12264" s="2">
        <v>39408</v>
      </c>
      <c r="M12264" s="2">
        <v>39424</v>
      </c>
      <c r="N12264" s="1" t="s">
        <v>139</v>
      </c>
      <c r="O12264" s="1" t="s">
        <v>140</v>
      </c>
    </row>
    <row r="12265" spans="1:15" x14ac:dyDescent="0.25">
      <c r="A12265">
        <v>98083636</v>
      </c>
      <c r="B12265">
        <v>397983135</v>
      </c>
      <c r="C12265" s="1" t="s">
        <v>132</v>
      </c>
      <c r="D12265" s="1" t="s">
        <v>27</v>
      </c>
      <c r="E12265" s="1" t="s">
        <v>48</v>
      </c>
      <c r="F12265">
        <v>105.06</v>
      </c>
      <c r="G12265">
        <v>2</v>
      </c>
      <c r="H12265">
        <v>6.86</v>
      </c>
      <c r="I12265">
        <v>5.86</v>
      </c>
      <c r="J12265">
        <v>1</v>
      </c>
      <c r="K12265" s="2">
        <v>39431</v>
      </c>
      <c r="L12265" s="2">
        <v>39432</v>
      </c>
      <c r="M12265" s="2">
        <v>39444</v>
      </c>
      <c r="N12265" s="1" t="s">
        <v>137</v>
      </c>
      <c r="O12265" s="1" t="s">
        <v>138</v>
      </c>
    </row>
    <row r="12266" spans="1:15" x14ac:dyDescent="0.25">
      <c r="A12266">
        <v>98083594</v>
      </c>
      <c r="B12266">
        <v>782762817</v>
      </c>
      <c r="C12266" s="1" t="s">
        <v>132</v>
      </c>
      <c r="D12266" s="1" t="s">
        <v>27</v>
      </c>
      <c r="E12266" s="1" t="s">
        <v>48</v>
      </c>
      <c r="F12266">
        <v>105.06</v>
      </c>
      <c r="G12266">
        <v>2</v>
      </c>
      <c r="H12266">
        <v>6.58</v>
      </c>
      <c r="I12266">
        <v>3.58</v>
      </c>
      <c r="J12266">
        <v>1</v>
      </c>
      <c r="K12266" s="2">
        <v>39443</v>
      </c>
      <c r="L12266" s="2">
        <v>39446</v>
      </c>
      <c r="M12266" s="2">
        <v>39466</v>
      </c>
      <c r="N12266" s="1" t="s">
        <v>133</v>
      </c>
      <c r="O12266" s="1" t="s">
        <v>134</v>
      </c>
    </row>
    <row r="12267" spans="1:15" x14ac:dyDescent="0.25">
      <c r="A12267">
        <v>98083548</v>
      </c>
      <c r="B12267">
        <v>481472777</v>
      </c>
      <c r="C12267" s="1" t="s">
        <v>132</v>
      </c>
      <c r="D12267" s="1" t="s">
        <v>27</v>
      </c>
      <c r="E12267" s="1" t="s">
        <v>48</v>
      </c>
      <c r="F12267">
        <v>105.06</v>
      </c>
      <c r="G12267">
        <v>2</v>
      </c>
      <c r="H12267">
        <v>7.68</v>
      </c>
      <c r="I12267">
        <v>4.68</v>
      </c>
      <c r="J12267">
        <v>1</v>
      </c>
      <c r="K12267" s="2">
        <v>39460</v>
      </c>
      <c r="L12267" s="2">
        <v>39462</v>
      </c>
      <c r="M12267" s="2">
        <v>39482</v>
      </c>
      <c r="N12267" s="1" t="s">
        <v>135</v>
      </c>
      <c r="O12267" s="1" t="s">
        <v>136</v>
      </c>
    </row>
    <row r="12268" spans="1:15" x14ac:dyDescent="0.25">
      <c r="A12268">
        <v>98083335</v>
      </c>
      <c r="B12268">
        <v>162737049</v>
      </c>
      <c r="C12268" s="1" t="s">
        <v>132</v>
      </c>
      <c r="D12268" s="1" t="s">
        <v>27</v>
      </c>
      <c r="E12268" s="1" t="s">
        <v>48</v>
      </c>
      <c r="F12268">
        <v>105.06</v>
      </c>
      <c r="G12268">
        <v>2</v>
      </c>
      <c r="H12268">
        <v>5</v>
      </c>
      <c r="I12268">
        <v>5</v>
      </c>
      <c r="J12268">
        <v>1</v>
      </c>
      <c r="K12268" s="2">
        <v>39522</v>
      </c>
      <c r="L12268" s="2">
        <v>39525</v>
      </c>
      <c r="M12268" s="2">
        <v>39541</v>
      </c>
      <c r="N12268" s="1" t="s">
        <v>149</v>
      </c>
      <c r="O12268" s="1" t="s">
        <v>150</v>
      </c>
    </row>
    <row r="12269" spans="1:15" x14ac:dyDescent="0.25">
      <c r="A12269">
        <v>98083161</v>
      </c>
      <c r="B12269">
        <v>648402267</v>
      </c>
      <c r="C12269" s="1" t="s">
        <v>132</v>
      </c>
      <c r="D12269" s="1" t="s">
        <v>27</v>
      </c>
      <c r="E12269" s="1" t="s">
        <v>48</v>
      </c>
      <c r="F12269">
        <v>105.06</v>
      </c>
      <c r="G12269">
        <v>2</v>
      </c>
      <c r="H12269">
        <v>9.1</v>
      </c>
      <c r="I12269">
        <v>3.1</v>
      </c>
      <c r="J12269">
        <v>1</v>
      </c>
      <c r="K12269" s="2">
        <v>39561</v>
      </c>
      <c r="L12269" s="2">
        <v>39563</v>
      </c>
      <c r="M12269" s="2">
        <v>39576</v>
      </c>
      <c r="N12269" s="1" t="s">
        <v>149</v>
      </c>
      <c r="O12269" s="1" t="s">
        <v>150</v>
      </c>
    </row>
    <row r="12270" spans="1:15" x14ac:dyDescent="0.25">
      <c r="A12270">
        <v>98083156</v>
      </c>
      <c r="B12270">
        <v>605633342</v>
      </c>
      <c r="C12270" s="1" t="s">
        <v>132</v>
      </c>
      <c r="D12270" s="1" t="s">
        <v>27</v>
      </c>
      <c r="E12270" s="1" t="s">
        <v>48</v>
      </c>
      <c r="F12270">
        <v>105.06</v>
      </c>
      <c r="G12270">
        <v>2</v>
      </c>
      <c r="H12270">
        <v>10</v>
      </c>
      <c r="I12270">
        <v>3</v>
      </c>
      <c r="J12270">
        <v>1</v>
      </c>
      <c r="K12270" s="2">
        <v>39563</v>
      </c>
      <c r="L12270" s="2">
        <v>39565</v>
      </c>
      <c r="M12270" s="2">
        <v>39576</v>
      </c>
      <c r="N12270" s="1" t="s">
        <v>143</v>
      </c>
      <c r="O12270" s="1" t="s">
        <v>144</v>
      </c>
    </row>
    <row r="12271" spans="1:15" x14ac:dyDescent="0.25">
      <c r="A12271">
        <v>98083110</v>
      </c>
      <c r="B12271">
        <v>551050943</v>
      </c>
      <c r="C12271" s="1" t="s">
        <v>132</v>
      </c>
      <c r="D12271" s="1" t="s">
        <v>27</v>
      </c>
      <c r="E12271" s="1" t="s">
        <v>48</v>
      </c>
      <c r="F12271">
        <v>105.06</v>
      </c>
      <c r="G12271">
        <v>2</v>
      </c>
      <c r="H12271">
        <v>8.5500000000000007</v>
      </c>
      <c r="I12271">
        <v>4.55</v>
      </c>
      <c r="J12271">
        <v>1</v>
      </c>
      <c r="K12271" s="2">
        <v>39581</v>
      </c>
      <c r="L12271" s="2">
        <v>39582</v>
      </c>
      <c r="M12271" s="2">
        <v>39601</v>
      </c>
      <c r="N12271" s="1" t="s">
        <v>139</v>
      </c>
      <c r="O12271" s="1" t="s">
        <v>140</v>
      </c>
    </row>
    <row r="12272" spans="1:15" x14ac:dyDescent="0.25">
      <c r="A12272">
        <v>98083026</v>
      </c>
      <c r="B12272">
        <v>293195079</v>
      </c>
      <c r="C12272" s="1" t="s">
        <v>132</v>
      </c>
      <c r="D12272" s="1" t="s">
        <v>27</v>
      </c>
      <c r="E12272" s="1" t="s">
        <v>48</v>
      </c>
      <c r="F12272">
        <v>105.06</v>
      </c>
      <c r="G12272">
        <v>2</v>
      </c>
      <c r="H12272">
        <v>9.25</v>
      </c>
      <c r="I12272">
        <v>6.25</v>
      </c>
      <c r="J12272">
        <v>1</v>
      </c>
      <c r="K12272" s="2">
        <v>39603</v>
      </c>
      <c r="L12272" s="2">
        <v>39605</v>
      </c>
      <c r="M12272" s="2">
        <v>39621</v>
      </c>
      <c r="N12272" s="1" t="s">
        <v>143</v>
      </c>
      <c r="O12272" s="1" t="s">
        <v>144</v>
      </c>
    </row>
    <row r="12273" spans="1:15" x14ac:dyDescent="0.25">
      <c r="A12273">
        <v>98082117</v>
      </c>
      <c r="B12273">
        <v>676480421</v>
      </c>
      <c r="C12273" s="1" t="s">
        <v>132</v>
      </c>
      <c r="D12273" s="1" t="s">
        <v>27</v>
      </c>
      <c r="E12273" s="1" t="s">
        <v>48</v>
      </c>
      <c r="F12273">
        <v>105.06</v>
      </c>
      <c r="G12273">
        <v>2</v>
      </c>
      <c r="H12273">
        <v>6.88</v>
      </c>
      <c r="I12273">
        <v>4.88</v>
      </c>
      <c r="J12273">
        <v>1</v>
      </c>
      <c r="K12273" s="2">
        <v>39842</v>
      </c>
      <c r="L12273" s="2">
        <v>39845</v>
      </c>
      <c r="M12273" s="2">
        <v>39857</v>
      </c>
      <c r="N12273" s="1" t="s">
        <v>137</v>
      </c>
      <c r="O12273" s="1" t="s">
        <v>138</v>
      </c>
    </row>
    <row r="12274" spans="1:15" x14ac:dyDescent="0.25">
      <c r="A12274">
        <v>98082033</v>
      </c>
      <c r="B12274">
        <v>318601696</v>
      </c>
      <c r="C12274" s="1" t="s">
        <v>132</v>
      </c>
      <c r="D12274" s="1" t="s">
        <v>27</v>
      </c>
      <c r="E12274" s="1" t="s">
        <v>48</v>
      </c>
      <c r="F12274">
        <v>105.06</v>
      </c>
      <c r="G12274">
        <v>2</v>
      </c>
      <c r="H12274">
        <v>6.99</v>
      </c>
      <c r="I12274">
        <v>6.99</v>
      </c>
      <c r="J12274">
        <v>1</v>
      </c>
      <c r="K12274" s="2">
        <v>39863</v>
      </c>
      <c r="L12274" s="2">
        <v>39866</v>
      </c>
      <c r="M12274" s="2">
        <v>39876</v>
      </c>
      <c r="N12274" s="1" t="s">
        <v>137</v>
      </c>
      <c r="O12274" s="1" t="s">
        <v>138</v>
      </c>
    </row>
    <row r="12275" spans="1:15" x14ac:dyDescent="0.25">
      <c r="A12275">
        <v>98081225</v>
      </c>
      <c r="B12275">
        <v>751863869</v>
      </c>
      <c r="C12275" s="1" t="s">
        <v>132</v>
      </c>
      <c r="D12275" s="1" t="s">
        <v>27</v>
      </c>
      <c r="E12275" s="1" t="s">
        <v>48</v>
      </c>
      <c r="F12275">
        <v>105.06</v>
      </c>
      <c r="G12275">
        <v>2</v>
      </c>
      <c r="H12275">
        <v>7.9</v>
      </c>
      <c r="I12275">
        <v>5.9</v>
      </c>
      <c r="J12275">
        <v>1</v>
      </c>
      <c r="K12275" s="2">
        <v>40066</v>
      </c>
      <c r="L12275" s="2">
        <v>40067</v>
      </c>
      <c r="M12275" s="2">
        <v>40080</v>
      </c>
      <c r="N12275" s="1" t="s">
        <v>149</v>
      </c>
      <c r="O12275" s="1" t="s">
        <v>150</v>
      </c>
    </row>
    <row r="12276" spans="1:15" x14ac:dyDescent="0.25">
      <c r="A12276">
        <v>98081113</v>
      </c>
      <c r="B12276">
        <v>448635016</v>
      </c>
      <c r="C12276" s="1" t="s">
        <v>132</v>
      </c>
      <c r="D12276" s="1" t="s">
        <v>27</v>
      </c>
      <c r="E12276" s="1" t="s">
        <v>48</v>
      </c>
      <c r="F12276">
        <v>105.06</v>
      </c>
      <c r="G12276">
        <v>2</v>
      </c>
      <c r="H12276">
        <v>8.89</v>
      </c>
      <c r="I12276">
        <v>4.8899999999999997</v>
      </c>
      <c r="J12276">
        <v>1</v>
      </c>
      <c r="K12276" s="2">
        <v>40090</v>
      </c>
      <c r="L12276" s="2">
        <v>40091</v>
      </c>
      <c r="M12276" s="2">
        <v>42397</v>
      </c>
      <c r="N12276" s="1" t="s">
        <v>135</v>
      </c>
      <c r="O12276" s="1" t="s">
        <v>136</v>
      </c>
    </row>
    <row r="12277" spans="1:15" x14ac:dyDescent="0.25">
      <c r="A12277">
        <v>98081052</v>
      </c>
      <c r="B12277">
        <v>733190648</v>
      </c>
      <c r="C12277" s="1" t="s">
        <v>132</v>
      </c>
      <c r="D12277" s="1" t="s">
        <v>27</v>
      </c>
      <c r="E12277" s="1" t="s">
        <v>48</v>
      </c>
      <c r="F12277">
        <v>105.06</v>
      </c>
      <c r="G12277">
        <v>2</v>
      </c>
      <c r="H12277">
        <v>8.5500000000000007</v>
      </c>
      <c r="I12277">
        <v>3.55</v>
      </c>
      <c r="J12277">
        <v>1</v>
      </c>
      <c r="K12277" s="2">
        <v>40102</v>
      </c>
      <c r="L12277" s="2">
        <v>40105</v>
      </c>
      <c r="M12277" s="2">
        <v>42397</v>
      </c>
      <c r="N12277" s="1" t="s">
        <v>141</v>
      </c>
      <c r="O12277" s="1" t="s">
        <v>142</v>
      </c>
    </row>
    <row r="12278" spans="1:15" x14ac:dyDescent="0.25">
      <c r="A12278">
        <v>98080921</v>
      </c>
      <c r="B12278">
        <v>618976416</v>
      </c>
      <c r="C12278" s="1" t="s">
        <v>132</v>
      </c>
      <c r="D12278" s="1" t="s">
        <v>27</v>
      </c>
      <c r="E12278" s="1" t="s">
        <v>48</v>
      </c>
      <c r="F12278">
        <v>105.06</v>
      </c>
      <c r="G12278">
        <v>2</v>
      </c>
      <c r="H12278">
        <v>7.25</v>
      </c>
      <c r="I12278">
        <v>3.25</v>
      </c>
      <c r="J12278">
        <v>1</v>
      </c>
      <c r="K12278" s="2">
        <v>40131</v>
      </c>
      <c r="L12278" s="2">
        <v>40134</v>
      </c>
      <c r="M12278" s="2">
        <v>40150</v>
      </c>
      <c r="N12278" s="1" t="s">
        <v>149</v>
      </c>
      <c r="O12278" s="1" t="s">
        <v>150</v>
      </c>
    </row>
    <row r="12279" spans="1:15" x14ac:dyDescent="0.25">
      <c r="A12279">
        <v>98080782</v>
      </c>
      <c r="B12279">
        <v>726340910</v>
      </c>
      <c r="C12279" s="1" t="s">
        <v>132</v>
      </c>
      <c r="D12279" s="1" t="s">
        <v>27</v>
      </c>
      <c r="E12279" s="1" t="s">
        <v>48</v>
      </c>
      <c r="F12279">
        <v>105.06</v>
      </c>
      <c r="G12279">
        <v>2</v>
      </c>
      <c r="H12279">
        <v>5.14</v>
      </c>
      <c r="I12279">
        <v>3.14</v>
      </c>
      <c r="J12279">
        <v>1</v>
      </c>
      <c r="K12279" s="2">
        <v>40163</v>
      </c>
      <c r="L12279" s="2">
        <v>40164</v>
      </c>
      <c r="M12279" s="2">
        <v>40174</v>
      </c>
      <c r="N12279" s="1" t="s">
        <v>135</v>
      </c>
      <c r="O12279" s="1" t="s">
        <v>136</v>
      </c>
    </row>
    <row r="12280" spans="1:15" x14ac:dyDescent="0.25">
      <c r="A12280">
        <v>98080618</v>
      </c>
      <c r="B12280">
        <v>700137756</v>
      </c>
      <c r="C12280" s="1" t="s">
        <v>132</v>
      </c>
      <c r="D12280" s="1" t="s">
        <v>27</v>
      </c>
      <c r="E12280" s="1" t="s">
        <v>48</v>
      </c>
      <c r="F12280">
        <v>105.06</v>
      </c>
      <c r="G12280">
        <v>2</v>
      </c>
      <c r="H12280">
        <v>5.61</v>
      </c>
      <c r="I12280">
        <v>3.61</v>
      </c>
      <c r="J12280">
        <v>1</v>
      </c>
      <c r="K12280" s="2">
        <v>40193</v>
      </c>
      <c r="L12280" s="2">
        <v>40195</v>
      </c>
      <c r="M12280" s="2">
        <v>40208</v>
      </c>
      <c r="N12280" s="1" t="s">
        <v>139</v>
      </c>
      <c r="O12280" s="1" t="s">
        <v>140</v>
      </c>
    </row>
    <row r="12281" spans="1:15" x14ac:dyDescent="0.25">
      <c r="A12281">
        <v>98080533</v>
      </c>
      <c r="B12281">
        <v>309017972</v>
      </c>
      <c r="C12281" s="1" t="s">
        <v>132</v>
      </c>
      <c r="D12281" s="1" t="s">
        <v>27</v>
      </c>
      <c r="E12281" s="1" t="s">
        <v>48</v>
      </c>
      <c r="F12281">
        <v>105.06</v>
      </c>
      <c r="G12281">
        <v>2</v>
      </c>
      <c r="H12281">
        <v>9.58</v>
      </c>
      <c r="I12281">
        <v>5.58</v>
      </c>
      <c r="J12281">
        <v>1</v>
      </c>
      <c r="K12281" s="2">
        <v>40211</v>
      </c>
      <c r="L12281" s="2">
        <v>40214</v>
      </c>
      <c r="M12281" s="2">
        <v>40233</v>
      </c>
      <c r="N12281" s="1" t="s">
        <v>147</v>
      </c>
      <c r="O12281" s="1" t="s">
        <v>148</v>
      </c>
    </row>
    <row r="12282" spans="1:15" x14ac:dyDescent="0.25">
      <c r="A12282">
        <v>98080516</v>
      </c>
      <c r="B12282">
        <v>238517106</v>
      </c>
      <c r="C12282" s="1" t="s">
        <v>132</v>
      </c>
      <c r="D12282" s="1" t="s">
        <v>27</v>
      </c>
      <c r="E12282" s="1" t="s">
        <v>48</v>
      </c>
      <c r="F12282">
        <v>105.06</v>
      </c>
      <c r="G12282">
        <v>2</v>
      </c>
      <c r="H12282">
        <v>5.61</v>
      </c>
      <c r="I12282">
        <v>5.61</v>
      </c>
      <c r="J12282">
        <v>1</v>
      </c>
      <c r="K12282" s="2">
        <v>40215</v>
      </c>
      <c r="L12282" s="2">
        <v>40217</v>
      </c>
      <c r="M12282" s="2">
        <v>40230</v>
      </c>
      <c r="N12282" s="1" t="s">
        <v>145</v>
      </c>
      <c r="O12282" s="1" t="s">
        <v>146</v>
      </c>
    </row>
    <row r="12283" spans="1:15" x14ac:dyDescent="0.25">
      <c r="A12283">
        <v>98080484</v>
      </c>
      <c r="B12283">
        <v>411774575</v>
      </c>
      <c r="C12283" s="1" t="s">
        <v>132</v>
      </c>
      <c r="D12283" s="1" t="s">
        <v>27</v>
      </c>
      <c r="E12283" s="1" t="s">
        <v>48</v>
      </c>
      <c r="F12283">
        <v>105.06</v>
      </c>
      <c r="G12283">
        <v>2</v>
      </c>
      <c r="H12283">
        <v>9</v>
      </c>
      <c r="I12283">
        <v>3</v>
      </c>
      <c r="J12283">
        <v>1</v>
      </c>
      <c r="K12283" s="2">
        <v>40222</v>
      </c>
      <c r="L12283" s="2">
        <v>40223</v>
      </c>
      <c r="M12283" s="2">
        <v>40231</v>
      </c>
      <c r="N12283" s="1" t="s">
        <v>141</v>
      </c>
      <c r="O12283" s="1" t="s">
        <v>142</v>
      </c>
    </row>
    <row r="12284" spans="1:15" x14ac:dyDescent="0.25">
      <c r="A12284">
        <v>98080365</v>
      </c>
      <c r="B12284">
        <v>481472777</v>
      </c>
      <c r="C12284" s="1" t="s">
        <v>132</v>
      </c>
      <c r="D12284" s="1" t="s">
        <v>27</v>
      </c>
      <c r="E12284" s="1" t="s">
        <v>48</v>
      </c>
      <c r="F12284">
        <v>105.06</v>
      </c>
      <c r="G12284">
        <v>2</v>
      </c>
      <c r="H12284">
        <v>8.4499999999999993</v>
      </c>
      <c r="I12284">
        <v>3.45</v>
      </c>
      <c r="J12284">
        <v>1</v>
      </c>
      <c r="K12284" s="2">
        <v>40246</v>
      </c>
      <c r="L12284" s="2">
        <v>40247</v>
      </c>
      <c r="M12284" s="2">
        <v>42447</v>
      </c>
      <c r="N12284" s="1" t="s">
        <v>137</v>
      </c>
      <c r="O12284" s="1" t="s">
        <v>138</v>
      </c>
    </row>
    <row r="12285" spans="1:15" x14ac:dyDescent="0.25">
      <c r="A12285">
        <v>98080256</v>
      </c>
      <c r="B12285">
        <v>733376144</v>
      </c>
      <c r="C12285" s="1" t="s">
        <v>132</v>
      </c>
      <c r="D12285" s="1" t="s">
        <v>27</v>
      </c>
      <c r="E12285" s="1" t="s">
        <v>48</v>
      </c>
      <c r="F12285">
        <v>105.06</v>
      </c>
      <c r="G12285">
        <v>2</v>
      </c>
      <c r="H12285">
        <v>10</v>
      </c>
      <c r="I12285">
        <v>6</v>
      </c>
      <c r="J12285">
        <v>1</v>
      </c>
      <c r="K12285" s="2">
        <v>40265</v>
      </c>
      <c r="L12285" s="2">
        <v>40266</v>
      </c>
      <c r="M12285" s="2">
        <v>42448</v>
      </c>
      <c r="N12285" s="1" t="s">
        <v>145</v>
      </c>
      <c r="O12285" s="1" t="s">
        <v>146</v>
      </c>
    </row>
    <row r="12286" spans="1:15" x14ac:dyDescent="0.25">
      <c r="A12286">
        <v>98080242</v>
      </c>
      <c r="B12286">
        <v>733376144</v>
      </c>
      <c r="C12286" s="1" t="s">
        <v>132</v>
      </c>
      <c r="D12286" s="1" t="s">
        <v>27</v>
      </c>
      <c r="E12286" s="1" t="s">
        <v>48</v>
      </c>
      <c r="F12286">
        <v>105.06</v>
      </c>
      <c r="G12286">
        <v>2</v>
      </c>
      <c r="H12286">
        <v>8.25</v>
      </c>
      <c r="I12286">
        <v>3.25</v>
      </c>
      <c r="J12286">
        <v>1</v>
      </c>
      <c r="K12286" s="2">
        <v>40266</v>
      </c>
      <c r="L12286" s="2">
        <v>40269</v>
      </c>
      <c r="M12286" s="2">
        <v>40283</v>
      </c>
      <c r="N12286" s="1" t="s">
        <v>143</v>
      </c>
      <c r="O12286" s="1" t="s">
        <v>144</v>
      </c>
    </row>
    <row r="12287" spans="1:15" x14ac:dyDescent="0.25">
      <c r="A12287">
        <v>98080183</v>
      </c>
      <c r="B12287">
        <v>200704420</v>
      </c>
      <c r="C12287" s="1" t="s">
        <v>132</v>
      </c>
      <c r="D12287" s="1" t="s">
        <v>27</v>
      </c>
      <c r="E12287" s="1" t="s">
        <v>48</v>
      </c>
      <c r="F12287">
        <v>105.06</v>
      </c>
      <c r="G12287">
        <v>2</v>
      </c>
      <c r="H12287">
        <v>6</v>
      </c>
      <c r="I12287">
        <v>6</v>
      </c>
      <c r="J12287">
        <v>1</v>
      </c>
      <c r="K12287" s="2">
        <v>40281</v>
      </c>
      <c r="L12287" s="2">
        <v>40282</v>
      </c>
      <c r="M12287" s="2">
        <v>40295</v>
      </c>
      <c r="N12287" s="1" t="s">
        <v>135</v>
      </c>
      <c r="O12287" s="1" t="s">
        <v>136</v>
      </c>
    </row>
    <row r="12288" spans="1:15" x14ac:dyDescent="0.25">
      <c r="A12288">
        <v>98079722</v>
      </c>
      <c r="B12288">
        <v>701100038</v>
      </c>
      <c r="C12288" s="1" t="s">
        <v>132</v>
      </c>
      <c r="D12288" s="1" t="s">
        <v>27</v>
      </c>
      <c r="E12288" s="1" t="s">
        <v>48</v>
      </c>
      <c r="F12288">
        <v>105.06</v>
      </c>
      <c r="G12288">
        <v>2</v>
      </c>
      <c r="H12288">
        <v>7.33</v>
      </c>
      <c r="I12288">
        <v>4.33</v>
      </c>
      <c r="J12288">
        <v>1</v>
      </c>
      <c r="K12288" s="2">
        <v>40379</v>
      </c>
      <c r="L12288" s="2">
        <v>40380</v>
      </c>
      <c r="M12288" s="2">
        <v>42469</v>
      </c>
      <c r="N12288" s="1" t="s">
        <v>139</v>
      </c>
      <c r="O12288" s="1" t="s">
        <v>140</v>
      </c>
    </row>
    <row r="12289" spans="1:15" x14ac:dyDescent="0.25">
      <c r="A12289">
        <v>98079521</v>
      </c>
      <c r="B12289">
        <v>331154749</v>
      </c>
      <c r="C12289" s="1" t="s">
        <v>132</v>
      </c>
      <c r="D12289" s="1" t="s">
        <v>27</v>
      </c>
      <c r="E12289" s="1" t="s">
        <v>48</v>
      </c>
      <c r="F12289">
        <v>105.06</v>
      </c>
      <c r="G12289">
        <v>2</v>
      </c>
      <c r="H12289">
        <v>9.58</v>
      </c>
      <c r="I12289">
        <v>3.58</v>
      </c>
      <c r="J12289">
        <v>1</v>
      </c>
      <c r="K12289" s="2">
        <v>40420</v>
      </c>
      <c r="L12289" s="2">
        <v>40423</v>
      </c>
      <c r="M12289" s="2">
        <v>40434</v>
      </c>
      <c r="N12289" s="1" t="s">
        <v>143</v>
      </c>
      <c r="O12289" s="1" t="s">
        <v>144</v>
      </c>
    </row>
    <row r="12290" spans="1:15" x14ac:dyDescent="0.25">
      <c r="A12290">
        <v>98079351</v>
      </c>
      <c r="B12290">
        <v>499023098</v>
      </c>
      <c r="C12290" s="1" t="s">
        <v>132</v>
      </c>
      <c r="D12290" s="1" t="s">
        <v>27</v>
      </c>
      <c r="E12290" s="1" t="s">
        <v>48</v>
      </c>
      <c r="F12290">
        <v>105.06</v>
      </c>
      <c r="G12290">
        <v>2</v>
      </c>
      <c r="H12290">
        <v>9.14</v>
      </c>
      <c r="I12290">
        <v>6.14</v>
      </c>
      <c r="J12290">
        <v>1</v>
      </c>
      <c r="K12290" s="2">
        <v>40454</v>
      </c>
      <c r="L12290" s="2">
        <v>40457</v>
      </c>
      <c r="M12290" s="2">
        <v>40477</v>
      </c>
      <c r="N12290" s="1" t="s">
        <v>139</v>
      </c>
      <c r="O12290" s="1" t="s">
        <v>140</v>
      </c>
    </row>
    <row r="12291" spans="1:15" x14ac:dyDescent="0.25">
      <c r="A12291">
        <v>98079324</v>
      </c>
      <c r="B12291">
        <v>405991354</v>
      </c>
      <c r="C12291" s="1" t="s">
        <v>132</v>
      </c>
      <c r="D12291" s="1" t="s">
        <v>27</v>
      </c>
      <c r="E12291" s="1" t="s">
        <v>48</v>
      </c>
      <c r="F12291">
        <v>105.06</v>
      </c>
      <c r="G12291">
        <v>2</v>
      </c>
      <c r="H12291">
        <v>6.14</v>
      </c>
      <c r="I12291">
        <v>4.1399999999999997</v>
      </c>
      <c r="J12291">
        <v>1</v>
      </c>
      <c r="K12291" s="2">
        <v>40462</v>
      </c>
      <c r="L12291" s="2">
        <v>40463</v>
      </c>
      <c r="M12291" s="2">
        <v>40482</v>
      </c>
      <c r="N12291" s="1" t="s">
        <v>147</v>
      </c>
      <c r="O12291" s="1" t="s">
        <v>148</v>
      </c>
    </row>
    <row r="12292" spans="1:15" x14ac:dyDescent="0.25">
      <c r="A12292">
        <v>98079244</v>
      </c>
      <c r="B12292">
        <v>549442190</v>
      </c>
      <c r="C12292" s="1" t="s">
        <v>132</v>
      </c>
      <c r="D12292" s="1" t="s">
        <v>27</v>
      </c>
      <c r="E12292" s="1" t="s">
        <v>48</v>
      </c>
      <c r="F12292">
        <v>105.06</v>
      </c>
      <c r="G12292">
        <v>2</v>
      </c>
      <c r="H12292">
        <v>7.99</v>
      </c>
      <c r="I12292">
        <v>5.99</v>
      </c>
      <c r="J12292">
        <v>1</v>
      </c>
      <c r="K12292" s="2">
        <v>40480</v>
      </c>
      <c r="L12292" s="2">
        <v>40482</v>
      </c>
      <c r="M12292" s="2">
        <v>40498</v>
      </c>
      <c r="N12292" s="1" t="s">
        <v>149</v>
      </c>
      <c r="O12292" s="1" t="s">
        <v>150</v>
      </c>
    </row>
    <row r="12293" spans="1:15" x14ac:dyDescent="0.25">
      <c r="A12293">
        <v>98078989</v>
      </c>
      <c r="B12293">
        <v>618976416</v>
      </c>
      <c r="C12293" s="1" t="s">
        <v>132</v>
      </c>
      <c r="D12293" s="1" t="s">
        <v>27</v>
      </c>
      <c r="E12293" s="1" t="s">
        <v>48</v>
      </c>
      <c r="F12293">
        <v>105.06</v>
      </c>
      <c r="G12293">
        <v>2</v>
      </c>
      <c r="H12293">
        <v>9.99</v>
      </c>
      <c r="I12293">
        <v>5.99</v>
      </c>
      <c r="J12293">
        <v>1</v>
      </c>
      <c r="K12293" s="2">
        <v>40534</v>
      </c>
      <c r="L12293" s="2">
        <v>40536</v>
      </c>
      <c r="M12293" s="2">
        <v>40544</v>
      </c>
      <c r="N12293" s="1" t="s">
        <v>135</v>
      </c>
      <c r="O12293" s="1" t="s">
        <v>136</v>
      </c>
    </row>
    <row r="12294" spans="1:15" x14ac:dyDescent="0.25">
      <c r="A12294">
        <v>98078931</v>
      </c>
      <c r="B12294">
        <v>471492301</v>
      </c>
      <c r="C12294" s="1" t="s">
        <v>132</v>
      </c>
      <c r="D12294" s="1" t="s">
        <v>27</v>
      </c>
      <c r="E12294" s="1" t="s">
        <v>48</v>
      </c>
      <c r="F12294">
        <v>105.06</v>
      </c>
      <c r="G12294">
        <v>2</v>
      </c>
      <c r="H12294">
        <v>8.99</v>
      </c>
      <c r="I12294">
        <v>5.99</v>
      </c>
      <c r="J12294">
        <v>1</v>
      </c>
      <c r="K12294" s="2">
        <v>40549</v>
      </c>
      <c r="L12294" s="2">
        <v>40551</v>
      </c>
      <c r="M12294" s="2">
        <v>40558</v>
      </c>
      <c r="N12294" s="1" t="s">
        <v>135</v>
      </c>
      <c r="O12294" s="1" t="s">
        <v>136</v>
      </c>
    </row>
    <row r="12295" spans="1:15" x14ac:dyDescent="0.25">
      <c r="A12295">
        <v>98078564</v>
      </c>
      <c r="B12295">
        <v>523605849</v>
      </c>
      <c r="C12295" s="1" t="s">
        <v>132</v>
      </c>
      <c r="D12295" s="1" t="s">
        <v>27</v>
      </c>
      <c r="E12295" s="1" t="s">
        <v>48</v>
      </c>
      <c r="F12295">
        <v>105.06</v>
      </c>
      <c r="G12295">
        <v>2</v>
      </c>
      <c r="H12295">
        <v>7.88</v>
      </c>
      <c r="I12295">
        <v>5.88</v>
      </c>
      <c r="J12295">
        <v>1</v>
      </c>
      <c r="K12295" s="2">
        <v>40622</v>
      </c>
      <c r="L12295" s="2">
        <v>40625</v>
      </c>
      <c r="M12295" s="2">
        <v>40636</v>
      </c>
      <c r="N12295" s="1" t="s">
        <v>145</v>
      </c>
      <c r="O12295" s="1" t="s">
        <v>146</v>
      </c>
    </row>
    <row r="12296" spans="1:15" x14ac:dyDescent="0.25">
      <c r="A12296">
        <v>98078137</v>
      </c>
      <c r="B12296">
        <v>676480421</v>
      </c>
      <c r="C12296" s="1" t="s">
        <v>132</v>
      </c>
      <c r="D12296" s="1" t="s">
        <v>27</v>
      </c>
      <c r="E12296" s="1" t="s">
        <v>48</v>
      </c>
      <c r="F12296">
        <v>105.06</v>
      </c>
      <c r="G12296">
        <v>2</v>
      </c>
      <c r="H12296">
        <v>7.58</v>
      </c>
      <c r="I12296">
        <v>5.58</v>
      </c>
      <c r="J12296">
        <v>1</v>
      </c>
      <c r="K12296" s="2">
        <v>40716</v>
      </c>
      <c r="L12296" s="2">
        <v>40717</v>
      </c>
      <c r="M12296" s="2">
        <v>42566</v>
      </c>
      <c r="N12296" s="1" t="s">
        <v>141</v>
      </c>
      <c r="O12296" s="1" t="s">
        <v>142</v>
      </c>
    </row>
    <row r="12297" spans="1:15" x14ac:dyDescent="0.25">
      <c r="A12297">
        <v>98078120</v>
      </c>
      <c r="B12297">
        <v>667298873</v>
      </c>
      <c r="C12297" s="1" t="s">
        <v>132</v>
      </c>
      <c r="D12297" s="1" t="s">
        <v>27</v>
      </c>
      <c r="E12297" s="1" t="s">
        <v>48</v>
      </c>
      <c r="F12297">
        <v>105.06</v>
      </c>
      <c r="G12297">
        <v>2</v>
      </c>
      <c r="H12297">
        <v>8.1999999999999993</v>
      </c>
      <c r="I12297">
        <v>5.2</v>
      </c>
      <c r="J12297">
        <v>1</v>
      </c>
      <c r="K12297" s="2">
        <v>40717</v>
      </c>
      <c r="L12297" s="2">
        <v>40720</v>
      </c>
      <c r="M12297" s="2">
        <v>40739</v>
      </c>
      <c r="N12297" s="1" t="s">
        <v>145</v>
      </c>
      <c r="O12297" s="1" t="s">
        <v>146</v>
      </c>
    </row>
    <row r="12298" spans="1:15" x14ac:dyDescent="0.25">
      <c r="A12298">
        <v>98077495</v>
      </c>
      <c r="B12298">
        <v>140565407</v>
      </c>
      <c r="C12298" s="1" t="s">
        <v>132</v>
      </c>
      <c r="D12298" s="1" t="s">
        <v>27</v>
      </c>
      <c r="E12298" s="1" t="s">
        <v>48</v>
      </c>
      <c r="F12298">
        <v>105.06</v>
      </c>
      <c r="G12298">
        <v>2</v>
      </c>
      <c r="H12298">
        <v>8.1999999999999993</v>
      </c>
      <c r="I12298">
        <v>5.2</v>
      </c>
      <c r="J12298">
        <v>1</v>
      </c>
      <c r="K12298" s="2">
        <v>40849</v>
      </c>
      <c r="L12298" s="2">
        <v>40850</v>
      </c>
      <c r="M12298" s="2">
        <v>40865</v>
      </c>
      <c r="N12298" s="1" t="s">
        <v>139</v>
      </c>
      <c r="O12298" s="1" t="s">
        <v>140</v>
      </c>
    </row>
    <row r="12299" spans="1:15" x14ac:dyDescent="0.25">
      <c r="A12299">
        <v>98077435</v>
      </c>
      <c r="B12299">
        <v>491474500</v>
      </c>
      <c r="C12299" s="1" t="s">
        <v>132</v>
      </c>
      <c r="D12299" s="1" t="s">
        <v>27</v>
      </c>
      <c r="E12299" s="1" t="s">
        <v>48</v>
      </c>
      <c r="F12299">
        <v>105.06</v>
      </c>
      <c r="G12299">
        <v>2</v>
      </c>
      <c r="H12299">
        <v>5.58</v>
      </c>
      <c r="I12299">
        <v>5.58</v>
      </c>
      <c r="J12299">
        <v>1</v>
      </c>
      <c r="K12299" s="2">
        <v>40863</v>
      </c>
      <c r="L12299" s="2">
        <v>40864</v>
      </c>
      <c r="M12299" s="2">
        <v>40881</v>
      </c>
      <c r="N12299" s="1" t="s">
        <v>135</v>
      </c>
      <c r="O12299" s="1" t="s">
        <v>136</v>
      </c>
    </row>
    <row r="12300" spans="1:15" x14ac:dyDescent="0.25">
      <c r="A12300">
        <v>98077358</v>
      </c>
      <c r="B12300">
        <v>870227408</v>
      </c>
      <c r="C12300" s="1" t="s">
        <v>132</v>
      </c>
      <c r="D12300" s="1" t="s">
        <v>27</v>
      </c>
      <c r="E12300" s="1" t="s">
        <v>48</v>
      </c>
      <c r="F12300">
        <v>105.06</v>
      </c>
      <c r="G12300">
        <v>2</v>
      </c>
      <c r="H12300">
        <v>7.99</v>
      </c>
      <c r="I12300">
        <v>3.99</v>
      </c>
      <c r="J12300">
        <v>1</v>
      </c>
      <c r="K12300" s="2">
        <v>40881</v>
      </c>
      <c r="L12300" s="2">
        <v>40883</v>
      </c>
      <c r="M12300" s="2">
        <v>42614</v>
      </c>
      <c r="N12300" s="1" t="s">
        <v>137</v>
      </c>
      <c r="O12300" s="1" t="s">
        <v>138</v>
      </c>
    </row>
    <row r="12301" spans="1:15" x14ac:dyDescent="0.25">
      <c r="A12301">
        <v>98077341</v>
      </c>
      <c r="B12301">
        <v>413610234</v>
      </c>
      <c r="C12301" s="1" t="s">
        <v>132</v>
      </c>
      <c r="D12301" s="1" t="s">
        <v>27</v>
      </c>
      <c r="E12301" s="1" t="s">
        <v>48</v>
      </c>
      <c r="F12301">
        <v>105.06</v>
      </c>
      <c r="G12301">
        <v>2</v>
      </c>
      <c r="H12301">
        <v>9.4499999999999993</v>
      </c>
      <c r="I12301">
        <v>3.45</v>
      </c>
      <c r="J12301">
        <v>1</v>
      </c>
      <c r="K12301" s="2">
        <v>40884</v>
      </c>
      <c r="L12301" s="2">
        <v>40886</v>
      </c>
      <c r="M12301" s="2">
        <v>40905</v>
      </c>
      <c r="N12301" s="1" t="s">
        <v>139</v>
      </c>
      <c r="O12301" s="1" t="s">
        <v>140</v>
      </c>
    </row>
    <row r="12302" spans="1:15" x14ac:dyDescent="0.25">
      <c r="A12302">
        <v>98077323</v>
      </c>
      <c r="B12302">
        <v>628707757</v>
      </c>
      <c r="C12302" s="1" t="s">
        <v>132</v>
      </c>
      <c r="D12302" s="1" t="s">
        <v>27</v>
      </c>
      <c r="E12302" s="1" t="s">
        <v>48</v>
      </c>
      <c r="F12302">
        <v>105.06</v>
      </c>
      <c r="G12302">
        <v>2</v>
      </c>
      <c r="H12302">
        <v>7.68</v>
      </c>
      <c r="I12302">
        <v>6.68</v>
      </c>
      <c r="J12302">
        <v>1</v>
      </c>
      <c r="K12302" s="2">
        <v>40888</v>
      </c>
      <c r="L12302" s="2">
        <v>40891</v>
      </c>
      <c r="M12302" s="2">
        <v>42614</v>
      </c>
      <c r="N12302" s="1" t="s">
        <v>135</v>
      </c>
      <c r="O12302" s="1" t="s">
        <v>136</v>
      </c>
    </row>
    <row r="12303" spans="1:15" x14ac:dyDescent="0.25">
      <c r="A12303">
        <v>98077197</v>
      </c>
      <c r="B12303">
        <v>733351455</v>
      </c>
      <c r="C12303" s="1" t="s">
        <v>132</v>
      </c>
      <c r="D12303" s="1" t="s">
        <v>27</v>
      </c>
      <c r="E12303" s="1" t="s">
        <v>48</v>
      </c>
      <c r="F12303">
        <v>105.06</v>
      </c>
      <c r="G12303">
        <v>2</v>
      </c>
      <c r="H12303">
        <v>8.86</v>
      </c>
      <c r="I12303">
        <v>6.86</v>
      </c>
      <c r="J12303">
        <v>1</v>
      </c>
      <c r="K12303" s="2">
        <v>40915</v>
      </c>
      <c r="L12303" s="2">
        <v>40917</v>
      </c>
      <c r="M12303" s="2">
        <v>40924</v>
      </c>
      <c r="N12303" s="1" t="s">
        <v>139</v>
      </c>
      <c r="O12303" s="1" t="s">
        <v>140</v>
      </c>
    </row>
    <row r="12304" spans="1:15" x14ac:dyDescent="0.25">
      <c r="A12304">
        <v>98076800</v>
      </c>
      <c r="B12304">
        <v>782762817</v>
      </c>
      <c r="C12304" s="1" t="s">
        <v>132</v>
      </c>
      <c r="D12304" s="1" t="s">
        <v>27</v>
      </c>
      <c r="E12304" s="1" t="s">
        <v>48</v>
      </c>
      <c r="F12304">
        <v>105.06</v>
      </c>
      <c r="G12304">
        <v>2</v>
      </c>
      <c r="H12304">
        <v>7.12</v>
      </c>
      <c r="I12304">
        <v>3.12</v>
      </c>
      <c r="J12304">
        <v>1</v>
      </c>
      <c r="K12304" s="2">
        <v>41001</v>
      </c>
      <c r="L12304" s="2">
        <v>41003</v>
      </c>
      <c r="M12304" s="2">
        <v>41015</v>
      </c>
      <c r="N12304" s="1" t="s">
        <v>141</v>
      </c>
      <c r="O12304" s="1" t="s">
        <v>142</v>
      </c>
    </row>
    <row r="12305" spans="1:15" x14ac:dyDescent="0.25">
      <c r="A12305">
        <v>98076529</v>
      </c>
      <c r="B12305">
        <v>705211779</v>
      </c>
      <c r="C12305" s="1" t="s">
        <v>132</v>
      </c>
      <c r="D12305" s="1" t="s">
        <v>27</v>
      </c>
      <c r="E12305" s="1" t="s">
        <v>48</v>
      </c>
      <c r="F12305">
        <v>105.06</v>
      </c>
      <c r="G12305">
        <v>2</v>
      </c>
      <c r="H12305">
        <v>6</v>
      </c>
      <c r="I12305">
        <v>4</v>
      </c>
      <c r="J12305">
        <v>1</v>
      </c>
      <c r="K12305" s="2">
        <v>41060</v>
      </c>
      <c r="L12305" s="2">
        <v>41061</v>
      </c>
      <c r="M12305" s="2">
        <v>41073</v>
      </c>
      <c r="N12305" s="1" t="s">
        <v>135</v>
      </c>
      <c r="O12305" s="1" t="s">
        <v>136</v>
      </c>
    </row>
    <row r="12306" spans="1:15" x14ac:dyDescent="0.25">
      <c r="A12306">
        <v>98076214</v>
      </c>
      <c r="B12306">
        <v>773449633</v>
      </c>
      <c r="C12306" s="1" t="s">
        <v>132</v>
      </c>
      <c r="D12306" s="1" t="s">
        <v>27</v>
      </c>
      <c r="E12306" s="1" t="s">
        <v>48</v>
      </c>
      <c r="F12306">
        <v>105.06</v>
      </c>
      <c r="G12306">
        <v>2</v>
      </c>
      <c r="H12306">
        <v>7.73</v>
      </c>
      <c r="I12306">
        <v>4.7300000000000004</v>
      </c>
      <c r="J12306">
        <v>1</v>
      </c>
      <c r="K12306" s="2">
        <v>41125</v>
      </c>
      <c r="L12306" s="2">
        <v>41127</v>
      </c>
      <c r="M12306" s="2">
        <v>41134</v>
      </c>
      <c r="N12306" s="1" t="s">
        <v>147</v>
      </c>
      <c r="O12306" s="1" t="s">
        <v>148</v>
      </c>
    </row>
    <row r="12307" spans="1:15" x14ac:dyDescent="0.25">
      <c r="A12307">
        <v>98076190</v>
      </c>
      <c r="B12307">
        <v>821972070</v>
      </c>
      <c r="C12307" s="1" t="s">
        <v>132</v>
      </c>
      <c r="D12307" s="1" t="s">
        <v>27</v>
      </c>
      <c r="E12307" s="1" t="s">
        <v>48</v>
      </c>
      <c r="F12307">
        <v>105.06</v>
      </c>
      <c r="G12307">
        <v>2</v>
      </c>
      <c r="H12307">
        <v>9.99</v>
      </c>
      <c r="I12307">
        <v>6.99</v>
      </c>
      <c r="J12307">
        <v>1</v>
      </c>
      <c r="K12307" s="2">
        <v>41130</v>
      </c>
      <c r="L12307" s="2">
        <v>41133</v>
      </c>
      <c r="M12307" s="2">
        <v>41149</v>
      </c>
      <c r="N12307" s="1" t="s">
        <v>133</v>
      </c>
      <c r="O12307" s="1" t="s">
        <v>134</v>
      </c>
    </row>
    <row r="12308" spans="1:15" x14ac:dyDescent="0.25">
      <c r="A12308">
        <v>98076169</v>
      </c>
      <c r="B12308">
        <v>476846252</v>
      </c>
      <c r="C12308" s="1" t="s">
        <v>132</v>
      </c>
      <c r="D12308" s="1" t="s">
        <v>27</v>
      </c>
      <c r="E12308" s="1" t="s">
        <v>48</v>
      </c>
      <c r="F12308">
        <v>105.06</v>
      </c>
      <c r="G12308">
        <v>2</v>
      </c>
      <c r="H12308">
        <v>9.99</v>
      </c>
      <c r="I12308">
        <v>5.99</v>
      </c>
      <c r="J12308">
        <v>1</v>
      </c>
      <c r="K12308" s="2">
        <v>41134</v>
      </c>
      <c r="L12308" s="2">
        <v>41137</v>
      </c>
      <c r="M12308" s="2">
        <v>41153</v>
      </c>
      <c r="N12308" s="1" t="s">
        <v>133</v>
      </c>
      <c r="O12308" s="1" t="s">
        <v>134</v>
      </c>
    </row>
    <row r="12309" spans="1:15" x14ac:dyDescent="0.25">
      <c r="A12309">
        <v>98076084</v>
      </c>
      <c r="B12309">
        <v>892235684</v>
      </c>
      <c r="C12309" s="1" t="s">
        <v>132</v>
      </c>
      <c r="D12309" s="1" t="s">
        <v>27</v>
      </c>
      <c r="E12309" s="1" t="s">
        <v>48</v>
      </c>
      <c r="F12309">
        <v>105.06</v>
      </c>
      <c r="G12309">
        <v>2</v>
      </c>
      <c r="H12309">
        <v>7.14</v>
      </c>
      <c r="I12309">
        <v>6.14</v>
      </c>
      <c r="J12309">
        <v>1</v>
      </c>
      <c r="K12309" s="2">
        <v>41153</v>
      </c>
      <c r="L12309" s="2">
        <v>41156</v>
      </c>
      <c r="M12309" s="2">
        <v>41163</v>
      </c>
      <c r="N12309" s="1" t="s">
        <v>141</v>
      </c>
      <c r="O12309" s="1" t="s">
        <v>142</v>
      </c>
    </row>
    <row r="12310" spans="1:15" x14ac:dyDescent="0.25">
      <c r="A12310">
        <v>98075546</v>
      </c>
      <c r="B12310">
        <v>648402267</v>
      </c>
      <c r="C12310" s="1" t="s">
        <v>132</v>
      </c>
      <c r="D12310" s="1" t="s">
        <v>27</v>
      </c>
      <c r="E12310" s="1" t="s">
        <v>48</v>
      </c>
      <c r="F12310">
        <v>105.06</v>
      </c>
      <c r="G12310">
        <v>2</v>
      </c>
      <c r="H12310">
        <v>6.1</v>
      </c>
      <c r="I12310">
        <v>3.1</v>
      </c>
      <c r="J12310">
        <v>1</v>
      </c>
      <c r="K12310" s="2">
        <v>41261</v>
      </c>
      <c r="L12310" s="2">
        <v>41264</v>
      </c>
      <c r="M12310" s="2">
        <v>41272</v>
      </c>
      <c r="N12310" s="1" t="s">
        <v>145</v>
      </c>
      <c r="O12310" s="1" t="s">
        <v>146</v>
      </c>
    </row>
    <row r="12311" spans="1:15" x14ac:dyDescent="0.25">
      <c r="A12311">
        <v>98075248</v>
      </c>
      <c r="B12311">
        <v>561944200</v>
      </c>
      <c r="C12311" s="1" t="s">
        <v>132</v>
      </c>
      <c r="D12311" s="1" t="s">
        <v>27</v>
      </c>
      <c r="E12311" s="1" t="s">
        <v>48</v>
      </c>
      <c r="F12311">
        <v>105.06</v>
      </c>
      <c r="G12311">
        <v>2</v>
      </c>
      <c r="H12311">
        <v>7.2</v>
      </c>
      <c r="I12311">
        <v>6.2</v>
      </c>
      <c r="J12311">
        <v>1</v>
      </c>
      <c r="K12311" s="2">
        <v>41317</v>
      </c>
      <c r="L12311" s="2">
        <v>41320</v>
      </c>
      <c r="M12311" s="2">
        <v>41332</v>
      </c>
      <c r="N12311" s="1" t="s">
        <v>145</v>
      </c>
      <c r="O12311" s="1" t="s">
        <v>146</v>
      </c>
    </row>
    <row r="12312" spans="1:15" x14ac:dyDescent="0.25">
      <c r="A12312">
        <v>98075173</v>
      </c>
      <c r="B12312">
        <v>845554615</v>
      </c>
      <c r="C12312" s="1" t="s">
        <v>132</v>
      </c>
      <c r="D12312" s="1" t="s">
        <v>27</v>
      </c>
      <c r="E12312" s="1" t="s">
        <v>48</v>
      </c>
      <c r="F12312">
        <v>105.06</v>
      </c>
      <c r="G12312">
        <v>2</v>
      </c>
      <c r="H12312">
        <v>6</v>
      </c>
      <c r="I12312">
        <v>3</v>
      </c>
      <c r="J12312">
        <v>1</v>
      </c>
      <c r="K12312" s="2">
        <v>41334</v>
      </c>
      <c r="L12312" s="2">
        <v>41336</v>
      </c>
      <c r="M12312" s="2">
        <v>41344</v>
      </c>
      <c r="N12312" s="1" t="s">
        <v>143</v>
      </c>
      <c r="O12312" s="1" t="s">
        <v>144</v>
      </c>
    </row>
    <row r="12313" spans="1:15" x14ac:dyDescent="0.25">
      <c r="A12313">
        <v>98074676</v>
      </c>
      <c r="B12313">
        <v>567281373</v>
      </c>
      <c r="C12313" s="1" t="s">
        <v>132</v>
      </c>
      <c r="D12313" s="1" t="s">
        <v>27</v>
      </c>
      <c r="E12313" s="1" t="s">
        <v>48</v>
      </c>
      <c r="F12313">
        <v>105.06</v>
      </c>
      <c r="G12313">
        <v>2</v>
      </c>
      <c r="H12313">
        <v>9</v>
      </c>
      <c r="I12313">
        <v>3</v>
      </c>
      <c r="J12313">
        <v>1</v>
      </c>
      <c r="K12313" s="2">
        <v>41439</v>
      </c>
      <c r="L12313" s="2">
        <v>41440</v>
      </c>
      <c r="M12313" s="2">
        <v>41459</v>
      </c>
      <c r="N12313" s="1" t="s">
        <v>133</v>
      </c>
      <c r="O12313" s="1" t="s">
        <v>134</v>
      </c>
    </row>
    <row r="12314" spans="1:15" x14ac:dyDescent="0.25">
      <c r="A12314">
        <v>98073989</v>
      </c>
      <c r="B12314">
        <v>172950136</v>
      </c>
      <c r="C12314" s="1" t="s">
        <v>132</v>
      </c>
      <c r="D12314" s="1" t="s">
        <v>27</v>
      </c>
      <c r="E12314" s="1" t="s">
        <v>48</v>
      </c>
      <c r="F12314">
        <v>105.06</v>
      </c>
      <c r="G12314">
        <v>2</v>
      </c>
      <c r="H12314">
        <v>8.68</v>
      </c>
      <c r="I12314">
        <v>5.68</v>
      </c>
      <c r="J12314">
        <v>1</v>
      </c>
      <c r="K12314" s="2">
        <v>41584</v>
      </c>
      <c r="L12314" s="2">
        <v>41585</v>
      </c>
      <c r="M12314" s="2">
        <v>41603</v>
      </c>
      <c r="N12314" s="1" t="s">
        <v>149</v>
      </c>
      <c r="O12314" s="1" t="s">
        <v>150</v>
      </c>
    </row>
    <row r="12315" spans="1:15" x14ac:dyDescent="0.25">
      <c r="A12315">
        <v>98073543</v>
      </c>
      <c r="B12315">
        <v>272385252</v>
      </c>
      <c r="C12315" s="1" t="s">
        <v>132</v>
      </c>
      <c r="D12315" s="1" t="s">
        <v>27</v>
      </c>
      <c r="E12315" s="1" t="s">
        <v>48</v>
      </c>
      <c r="F12315">
        <v>105.06</v>
      </c>
      <c r="G12315">
        <v>2</v>
      </c>
      <c r="H12315">
        <v>5.9</v>
      </c>
      <c r="I12315">
        <v>3.9</v>
      </c>
      <c r="J12315">
        <v>1</v>
      </c>
      <c r="K12315" s="2">
        <v>41672</v>
      </c>
      <c r="L12315" s="2">
        <v>41675</v>
      </c>
      <c r="M12315" s="2">
        <v>41692</v>
      </c>
      <c r="N12315" s="1" t="s">
        <v>149</v>
      </c>
      <c r="O12315" s="1" t="s">
        <v>150</v>
      </c>
    </row>
    <row r="12316" spans="1:15" x14ac:dyDescent="0.25">
      <c r="A12316">
        <v>98073434</v>
      </c>
      <c r="B12316">
        <v>288269706</v>
      </c>
      <c r="C12316" s="1" t="s">
        <v>132</v>
      </c>
      <c r="D12316" s="1" t="s">
        <v>27</v>
      </c>
      <c r="E12316" s="1" t="s">
        <v>48</v>
      </c>
      <c r="F12316">
        <v>105.06</v>
      </c>
      <c r="G12316">
        <v>2</v>
      </c>
      <c r="H12316">
        <v>7.2</v>
      </c>
      <c r="I12316">
        <v>3.2</v>
      </c>
      <c r="J12316">
        <v>1</v>
      </c>
      <c r="K12316" s="2">
        <v>41694</v>
      </c>
      <c r="L12316" s="2">
        <v>41695</v>
      </c>
      <c r="M12316" s="2">
        <v>41703</v>
      </c>
      <c r="N12316" s="1" t="s">
        <v>141</v>
      </c>
      <c r="O12316" s="1" t="s">
        <v>142</v>
      </c>
    </row>
    <row r="12317" spans="1:15" x14ac:dyDescent="0.25">
      <c r="A12317">
        <v>98073416</v>
      </c>
      <c r="B12317">
        <v>612686122</v>
      </c>
      <c r="C12317" s="1" t="s">
        <v>132</v>
      </c>
      <c r="D12317" s="1" t="s">
        <v>27</v>
      </c>
      <c r="E12317" s="1" t="s">
        <v>48</v>
      </c>
      <c r="F12317">
        <v>105.06</v>
      </c>
      <c r="G12317">
        <v>2</v>
      </c>
      <c r="H12317">
        <v>6.1</v>
      </c>
      <c r="I12317">
        <v>3.1</v>
      </c>
      <c r="J12317">
        <v>1</v>
      </c>
      <c r="K12317" s="2">
        <v>41696</v>
      </c>
      <c r="L12317" s="2">
        <v>41699</v>
      </c>
      <c r="M12317" s="2">
        <v>43207</v>
      </c>
      <c r="N12317" s="1" t="s">
        <v>143</v>
      </c>
      <c r="O12317" s="1" t="s">
        <v>144</v>
      </c>
    </row>
    <row r="12318" spans="1:15" x14ac:dyDescent="0.25">
      <c r="A12318">
        <v>98073409</v>
      </c>
      <c r="B12318">
        <v>270034059</v>
      </c>
      <c r="C12318" s="1" t="s">
        <v>132</v>
      </c>
      <c r="D12318" s="1" t="s">
        <v>27</v>
      </c>
      <c r="E12318" s="1" t="s">
        <v>48</v>
      </c>
      <c r="F12318">
        <v>105.06</v>
      </c>
      <c r="G12318">
        <v>2</v>
      </c>
      <c r="H12318">
        <v>7.88</v>
      </c>
      <c r="I12318">
        <v>4.88</v>
      </c>
      <c r="J12318">
        <v>1</v>
      </c>
      <c r="K12318" s="2">
        <v>41699</v>
      </c>
      <c r="L12318" s="2">
        <v>41700</v>
      </c>
      <c r="M12318" s="2">
        <v>42825</v>
      </c>
      <c r="N12318" s="1" t="s">
        <v>141</v>
      </c>
      <c r="O12318" s="1" t="s">
        <v>142</v>
      </c>
    </row>
    <row r="12319" spans="1:15" x14ac:dyDescent="0.25">
      <c r="A12319">
        <v>98073306</v>
      </c>
      <c r="B12319">
        <v>309017972</v>
      </c>
      <c r="C12319" s="1" t="s">
        <v>132</v>
      </c>
      <c r="D12319" s="1" t="s">
        <v>27</v>
      </c>
      <c r="E12319" s="1" t="s">
        <v>48</v>
      </c>
      <c r="F12319">
        <v>105.06</v>
      </c>
      <c r="G12319">
        <v>2</v>
      </c>
      <c r="H12319">
        <v>7.65</v>
      </c>
      <c r="I12319">
        <v>4.6500000000000004</v>
      </c>
      <c r="J12319">
        <v>1</v>
      </c>
      <c r="K12319" s="2">
        <v>41717</v>
      </c>
      <c r="L12319" s="2">
        <v>41718</v>
      </c>
      <c r="M12319" s="2">
        <v>41738</v>
      </c>
      <c r="N12319" s="1" t="s">
        <v>145</v>
      </c>
      <c r="O12319" s="1" t="s">
        <v>146</v>
      </c>
    </row>
    <row r="12320" spans="1:15" x14ac:dyDescent="0.25">
      <c r="A12320">
        <v>98072781</v>
      </c>
      <c r="B12320">
        <v>702980227</v>
      </c>
      <c r="C12320" s="1" t="s">
        <v>132</v>
      </c>
      <c r="D12320" s="1" t="s">
        <v>27</v>
      </c>
      <c r="E12320" s="1" t="s">
        <v>48</v>
      </c>
      <c r="F12320">
        <v>105.06</v>
      </c>
      <c r="G12320">
        <v>2</v>
      </c>
      <c r="H12320">
        <v>8.86</v>
      </c>
      <c r="I12320">
        <v>3.86</v>
      </c>
      <c r="J12320">
        <v>1</v>
      </c>
      <c r="K12320" s="2">
        <v>41812</v>
      </c>
      <c r="L12320" s="2">
        <v>41814</v>
      </c>
      <c r="M12320" s="2">
        <v>41832</v>
      </c>
      <c r="N12320" s="1" t="s">
        <v>145</v>
      </c>
      <c r="O12320" s="1" t="s">
        <v>146</v>
      </c>
    </row>
    <row r="12321" spans="1:15" x14ac:dyDescent="0.25">
      <c r="A12321">
        <v>98072422</v>
      </c>
      <c r="B12321">
        <v>323336792</v>
      </c>
      <c r="C12321" s="1" t="s">
        <v>132</v>
      </c>
      <c r="D12321" s="1" t="s">
        <v>27</v>
      </c>
      <c r="E12321" s="1" t="s">
        <v>48</v>
      </c>
      <c r="F12321">
        <v>105.06</v>
      </c>
      <c r="G12321">
        <v>2</v>
      </c>
      <c r="H12321">
        <v>6.99</v>
      </c>
      <c r="I12321">
        <v>3.99</v>
      </c>
      <c r="J12321">
        <v>1</v>
      </c>
      <c r="K12321" s="2">
        <v>41872</v>
      </c>
      <c r="L12321" s="2">
        <v>41873</v>
      </c>
      <c r="M12321" s="2">
        <v>41880</v>
      </c>
      <c r="N12321" s="1" t="s">
        <v>149</v>
      </c>
      <c r="O12321" s="1" t="s">
        <v>150</v>
      </c>
    </row>
    <row r="12322" spans="1:15" x14ac:dyDescent="0.25">
      <c r="A12322">
        <v>98072127</v>
      </c>
      <c r="B12322">
        <v>667298873</v>
      </c>
      <c r="C12322" s="1" t="s">
        <v>132</v>
      </c>
      <c r="D12322" s="1" t="s">
        <v>27</v>
      </c>
      <c r="E12322" s="1" t="s">
        <v>48</v>
      </c>
      <c r="F12322">
        <v>105.06</v>
      </c>
      <c r="G12322">
        <v>2</v>
      </c>
      <c r="H12322">
        <v>6.89</v>
      </c>
      <c r="I12322">
        <v>4.8899999999999997</v>
      </c>
      <c r="J12322">
        <v>1</v>
      </c>
      <c r="K12322" s="2">
        <v>41927</v>
      </c>
      <c r="L12322" s="2">
        <v>41928</v>
      </c>
      <c r="M12322" s="2">
        <v>41942</v>
      </c>
      <c r="N12322" s="1" t="s">
        <v>133</v>
      </c>
      <c r="O12322" s="1" t="s">
        <v>134</v>
      </c>
    </row>
    <row r="12323" spans="1:15" x14ac:dyDescent="0.25">
      <c r="A12323">
        <v>98072122</v>
      </c>
      <c r="B12323">
        <v>465556184</v>
      </c>
      <c r="C12323" s="1" t="s">
        <v>132</v>
      </c>
      <c r="D12323" s="1" t="s">
        <v>27</v>
      </c>
      <c r="E12323" s="1" t="s">
        <v>48</v>
      </c>
      <c r="F12323">
        <v>105.06</v>
      </c>
      <c r="G12323">
        <v>2</v>
      </c>
      <c r="H12323">
        <v>7.9</v>
      </c>
      <c r="I12323">
        <v>4.9000000000000004</v>
      </c>
      <c r="J12323">
        <v>1</v>
      </c>
      <c r="K12323" s="2">
        <v>41926</v>
      </c>
      <c r="L12323" s="2">
        <v>41929</v>
      </c>
      <c r="M12323" s="2">
        <v>41939</v>
      </c>
      <c r="N12323" s="1" t="s">
        <v>139</v>
      </c>
      <c r="O12323" s="1" t="s">
        <v>140</v>
      </c>
    </row>
    <row r="12324" spans="1:15" x14ac:dyDescent="0.25">
      <c r="A12324">
        <v>98072098</v>
      </c>
      <c r="B12324">
        <v>794332386</v>
      </c>
      <c r="C12324" s="1" t="s">
        <v>132</v>
      </c>
      <c r="D12324" s="1" t="s">
        <v>27</v>
      </c>
      <c r="E12324" s="1" t="s">
        <v>48</v>
      </c>
      <c r="F12324">
        <v>105.06</v>
      </c>
      <c r="G12324">
        <v>2</v>
      </c>
      <c r="H12324">
        <v>9.84</v>
      </c>
      <c r="I12324">
        <v>5.84</v>
      </c>
      <c r="J12324">
        <v>1</v>
      </c>
      <c r="K12324" s="2">
        <v>41931</v>
      </c>
      <c r="L12324" s="2">
        <v>41934</v>
      </c>
      <c r="M12324" s="2">
        <v>41952</v>
      </c>
      <c r="N12324" s="1" t="s">
        <v>143</v>
      </c>
      <c r="O12324" s="1" t="s">
        <v>144</v>
      </c>
    </row>
    <row r="12325" spans="1:15" x14ac:dyDescent="0.25">
      <c r="A12325">
        <v>98071870</v>
      </c>
      <c r="B12325">
        <v>568383385</v>
      </c>
      <c r="C12325" s="1" t="s">
        <v>132</v>
      </c>
      <c r="D12325" s="1" t="s">
        <v>27</v>
      </c>
      <c r="E12325" s="1" t="s">
        <v>48</v>
      </c>
      <c r="F12325">
        <v>105.06</v>
      </c>
      <c r="G12325">
        <v>2</v>
      </c>
      <c r="H12325">
        <v>6.2</v>
      </c>
      <c r="I12325">
        <v>4.2</v>
      </c>
      <c r="J12325">
        <v>1</v>
      </c>
      <c r="K12325" s="2">
        <v>41972</v>
      </c>
      <c r="L12325" s="2">
        <v>41975</v>
      </c>
      <c r="M12325" s="2">
        <v>41994</v>
      </c>
      <c r="N12325" s="1" t="s">
        <v>141</v>
      </c>
      <c r="O12325" s="1" t="s">
        <v>142</v>
      </c>
    </row>
    <row r="12326" spans="1:15" x14ac:dyDescent="0.25">
      <c r="A12326">
        <v>98071474</v>
      </c>
      <c r="B12326">
        <v>181452465</v>
      </c>
      <c r="C12326" s="1" t="s">
        <v>132</v>
      </c>
      <c r="D12326" s="1" t="s">
        <v>27</v>
      </c>
      <c r="E12326" s="1" t="s">
        <v>48</v>
      </c>
      <c r="F12326">
        <v>105.06</v>
      </c>
      <c r="G12326">
        <v>2</v>
      </c>
      <c r="H12326">
        <v>6.45</v>
      </c>
      <c r="I12326">
        <v>5.45</v>
      </c>
      <c r="J12326">
        <v>1</v>
      </c>
      <c r="K12326" s="2">
        <v>42037</v>
      </c>
      <c r="L12326" s="2">
        <v>42039</v>
      </c>
      <c r="M12326" s="2">
        <v>42047</v>
      </c>
      <c r="N12326" s="1" t="s">
        <v>147</v>
      </c>
      <c r="O12326" s="1" t="s">
        <v>148</v>
      </c>
    </row>
    <row r="12327" spans="1:15" x14ac:dyDescent="0.25">
      <c r="A12327">
        <v>98071393</v>
      </c>
      <c r="B12327">
        <v>162383747</v>
      </c>
      <c r="C12327" s="1" t="s">
        <v>132</v>
      </c>
      <c r="D12327" s="1" t="s">
        <v>27</v>
      </c>
      <c r="E12327" s="1" t="s">
        <v>48</v>
      </c>
      <c r="F12327">
        <v>105.06</v>
      </c>
      <c r="G12327">
        <v>2</v>
      </c>
      <c r="H12327">
        <v>6.58</v>
      </c>
      <c r="I12327">
        <v>3.58</v>
      </c>
      <c r="J12327">
        <v>1</v>
      </c>
      <c r="K12327" s="2">
        <v>42049</v>
      </c>
      <c r="L12327" s="2">
        <v>42052</v>
      </c>
      <c r="M12327" s="2">
        <v>42916</v>
      </c>
      <c r="N12327" s="1" t="s">
        <v>133</v>
      </c>
      <c r="O12327" s="1" t="s">
        <v>134</v>
      </c>
    </row>
    <row r="12328" spans="1:15" x14ac:dyDescent="0.25">
      <c r="A12328">
        <v>98071384</v>
      </c>
      <c r="B12328">
        <v>217563390</v>
      </c>
      <c r="C12328" s="1" t="s">
        <v>132</v>
      </c>
      <c r="D12328" s="1" t="s">
        <v>27</v>
      </c>
      <c r="E12328" s="1" t="s">
        <v>48</v>
      </c>
      <c r="F12328">
        <v>105.06</v>
      </c>
      <c r="G12328">
        <v>2</v>
      </c>
      <c r="H12328">
        <v>6.45</v>
      </c>
      <c r="I12328">
        <v>6.45</v>
      </c>
      <c r="J12328">
        <v>1</v>
      </c>
      <c r="K12328" s="2">
        <v>42050</v>
      </c>
      <c r="L12328" s="2">
        <v>42053</v>
      </c>
      <c r="M12328" s="2">
        <v>42063</v>
      </c>
      <c r="N12328" s="1" t="s">
        <v>147</v>
      </c>
      <c r="O12328" s="1" t="s">
        <v>148</v>
      </c>
    </row>
    <row r="12329" spans="1:15" x14ac:dyDescent="0.25">
      <c r="A12329">
        <v>98071321</v>
      </c>
      <c r="B12329">
        <v>898039697</v>
      </c>
      <c r="C12329" s="1" t="s">
        <v>132</v>
      </c>
      <c r="D12329" s="1" t="s">
        <v>27</v>
      </c>
      <c r="E12329" s="1" t="s">
        <v>48</v>
      </c>
      <c r="F12329">
        <v>105.06</v>
      </c>
      <c r="G12329">
        <v>2</v>
      </c>
      <c r="H12329">
        <v>6.86</v>
      </c>
      <c r="I12329">
        <v>3.86</v>
      </c>
      <c r="J12329">
        <v>1</v>
      </c>
      <c r="K12329" s="2">
        <v>42061</v>
      </c>
      <c r="L12329" s="2">
        <v>42063</v>
      </c>
      <c r="M12329" s="2">
        <v>43017</v>
      </c>
      <c r="N12329" s="1" t="s">
        <v>141</v>
      </c>
      <c r="O12329" s="1" t="s">
        <v>142</v>
      </c>
    </row>
    <row r="12330" spans="1:15" x14ac:dyDescent="0.25">
      <c r="A12330">
        <v>98071214</v>
      </c>
      <c r="B12330">
        <v>773449633</v>
      </c>
      <c r="C12330" s="1" t="s">
        <v>132</v>
      </c>
      <c r="D12330" s="1" t="s">
        <v>27</v>
      </c>
      <c r="E12330" s="1" t="s">
        <v>48</v>
      </c>
      <c r="F12330">
        <v>105.06</v>
      </c>
      <c r="G12330">
        <v>2</v>
      </c>
      <c r="H12330">
        <v>6.25</v>
      </c>
      <c r="I12330">
        <v>6.25</v>
      </c>
      <c r="J12330">
        <v>1</v>
      </c>
      <c r="K12330" s="2">
        <v>42076</v>
      </c>
      <c r="L12330" s="2">
        <v>42078</v>
      </c>
      <c r="M12330" s="2">
        <v>42090</v>
      </c>
      <c r="N12330" s="1" t="s">
        <v>137</v>
      </c>
      <c r="O12330" s="1" t="s">
        <v>138</v>
      </c>
    </row>
    <row r="12331" spans="1:15" x14ac:dyDescent="0.25">
      <c r="A12331">
        <v>98071139</v>
      </c>
      <c r="B12331">
        <v>356602040</v>
      </c>
      <c r="C12331" s="1" t="s">
        <v>132</v>
      </c>
      <c r="D12331" s="1" t="s">
        <v>27</v>
      </c>
      <c r="E12331" s="1" t="s">
        <v>48</v>
      </c>
      <c r="F12331">
        <v>105.06</v>
      </c>
      <c r="G12331">
        <v>2</v>
      </c>
      <c r="H12331">
        <v>9.73</v>
      </c>
      <c r="I12331">
        <v>3.73</v>
      </c>
      <c r="J12331">
        <v>1</v>
      </c>
      <c r="K12331" s="2">
        <v>42089</v>
      </c>
      <c r="L12331" s="2">
        <v>42090</v>
      </c>
      <c r="M12331" s="2">
        <v>42109</v>
      </c>
      <c r="N12331" s="1" t="s">
        <v>133</v>
      </c>
      <c r="O12331" s="1" t="s">
        <v>134</v>
      </c>
    </row>
    <row r="12332" spans="1:15" x14ac:dyDescent="0.25">
      <c r="A12332">
        <v>98071133</v>
      </c>
      <c r="B12332">
        <v>463804554</v>
      </c>
      <c r="C12332" s="1" t="s">
        <v>132</v>
      </c>
      <c r="D12332" s="1" t="s">
        <v>27</v>
      </c>
      <c r="E12332" s="1" t="s">
        <v>48</v>
      </c>
      <c r="F12332">
        <v>105.06</v>
      </c>
      <c r="G12332">
        <v>2</v>
      </c>
      <c r="H12332">
        <v>7.61</v>
      </c>
      <c r="I12332">
        <v>4.6100000000000003</v>
      </c>
      <c r="J12332">
        <v>1</v>
      </c>
      <c r="K12332" s="2">
        <v>42090</v>
      </c>
      <c r="L12332" s="2">
        <v>42091</v>
      </c>
      <c r="M12332" s="2">
        <v>42104</v>
      </c>
      <c r="N12332" s="1" t="s">
        <v>141</v>
      </c>
      <c r="O12332" s="1" t="s">
        <v>142</v>
      </c>
    </row>
    <row r="12333" spans="1:15" x14ac:dyDescent="0.25">
      <c r="A12333">
        <v>98071041</v>
      </c>
      <c r="B12333">
        <v>369207282</v>
      </c>
      <c r="C12333" s="1" t="s">
        <v>132</v>
      </c>
      <c r="D12333" s="1" t="s">
        <v>27</v>
      </c>
      <c r="E12333" s="1" t="s">
        <v>48</v>
      </c>
      <c r="F12333">
        <v>105.06</v>
      </c>
      <c r="G12333">
        <v>2</v>
      </c>
      <c r="H12333">
        <v>8.5500000000000007</v>
      </c>
      <c r="I12333">
        <v>5.55</v>
      </c>
      <c r="J12333">
        <v>1</v>
      </c>
      <c r="K12333" s="2">
        <v>42103</v>
      </c>
      <c r="L12333" s="2">
        <v>42104</v>
      </c>
      <c r="M12333" s="2">
        <v>42113</v>
      </c>
      <c r="N12333" s="1" t="s">
        <v>137</v>
      </c>
      <c r="O12333" s="1" t="s">
        <v>138</v>
      </c>
    </row>
    <row r="12334" spans="1:15" x14ac:dyDescent="0.25">
      <c r="A12334">
        <v>98070914</v>
      </c>
      <c r="B12334">
        <v>369531322</v>
      </c>
      <c r="C12334" s="1" t="s">
        <v>132</v>
      </c>
      <c r="D12334" s="1" t="s">
        <v>27</v>
      </c>
      <c r="E12334" s="1" t="s">
        <v>48</v>
      </c>
      <c r="F12334">
        <v>105.06</v>
      </c>
      <c r="G12334">
        <v>2</v>
      </c>
      <c r="H12334">
        <v>7.12</v>
      </c>
      <c r="I12334">
        <v>4.12</v>
      </c>
      <c r="J12334">
        <v>1</v>
      </c>
      <c r="K12334" s="2">
        <v>42119</v>
      </c>
      <c r="L12334" s="2">
        <v>42122</v>
      </c>
      <c r="M12334" s="2">
        <v>42136</v>
      </c>
      <c r="N12334" s="1" t="s">
        <v>141</v>
      </c>
      <c r="O12334" s="1" t="s">
        <v>142</v>
      </c>
    </row>
    <row r="12335" spans="1:15" x14ac:dyDescent="0.25">
      <c r="A12335">
        <v>98070693</v>
      </c>
      <c r="B12335">
        <v>761266512</v>
      </c>
      <c r="C12335" s="1" t="s">
        <v>132</v>
      </c>
      <c r="D12335" s="1" t="s">
        <v>27</v>
      </c>
      <c r="E12335" s="1" t="s">
        <v>48</v>
      </c>
      <c r="F12335">
        <v>105.06</v>
      </c>
      <c r="G12335">
        <v>2</v>
      </c>
      <c r="H12335">
        <v>8.4499999999999993</v>
      </c>
      <c r="I12335">
        <v>6.45</v>
      </c>
      <c r="J12335">
        <v>1</v>
      </c>
      <c r="K12335" s="2">
        <v>42154</v>
      </c>
      <c r="L12335" s="2">
        <v>42156</v>
      </c>
      <c r="M12335" s="2">
        <v>43038</v>
      </c>
      <c r="N12335" s="1" t="s">
        <v>145</v>
      </c>
      <c r="O12335" s="1" t="s">
        <v>146</v>
      </c>
    </row>
    <row r="12336" spans="1:15" x14ac:dyDescent="0.25">
      <c r="A12336">
        <v>98070537</v>
      </c>
      <c r="B12336">
        <v>767598372</v>
      </c>
      <c r="C12336" s="1" t="s">
        <v>132</v>
      </c>
      <c r="D12336" s="1" t="s">
        <v>27</v>
      </c>
      <c r="E12336" s="1" t="s">
        <v>48</v>
      </c>
      <c r="F12336">
        <v>105.06</v>
      </c>
      <c r="G12336">
        <v>2</v>
      </c>
      <c r="H12336">
        <v>9.1</v>
      </c>
      <c r="I12336">
        <v>6.1</v>
      </c>
      <c r="J12336">
        <v>1</v>
      </c>
      <c r="K12336" s="2">
        <v>42176</v>
      </c>
      <c r="L12336" s="2">
        <v>42178</v>
      </c>
      <c r="M12336" s="2">
        <v>42195</v>
      </c>
      <c r="N12336" s="1" t="s">
        <v>137</v>
      </c>
      <c r="O12336" s="1" t="s">
        <v>138</v>
      </c>
    </row>
    <row r="12337" spans="1:15" x14ac:dyDescent="0.25">
      <c r="A12337">
        <v>98070443</v>
      </c>
      <c r="B12337">
        <v>140565407</v>
      </c>
      <c r="C12337" s="1" t="s">
        <v>132</v>
      </c>
      <c r="D12337" s="1" t="s">
        <v>27</v>
      </c>
      <c r="E12337" s="1" t="s">
        <v>48</v>
      </c>
      <c r="F12337">
        <v>105.06</v>
      </c>
      <c r="G12337">
        <v>2</v>
      </c>
      <c r="H12337">
        <v>5.55</v>
      </c>
      <c r="I12337">
        <v>5.55</v>
      </c>
      <c r="J12337">
        <v>1</v>
      </c>
      <c r="K12337" s="2">
        <v>42192</v>
      </c>
      <c r="L12337" s="2">
        <v>42194</v>
      </c>
      <c r="M12337" s="2">
        <v>42206</v>
      </c>
      <c r="N12337" s="1" t="s">
        <v>139</v>
      </c>
      <c r="O12337" s="1" t="s">
        <v>140</v>
      </c>
    </row>
    <row r="12338" spans="1:15" x14ac:dyDescent="0.25">
      <c r="A12338">
        <v>98070390</v>
      </c>
      <c r="B12338">
        <v>514136954</v>
      </c>
      <c r="C12338" s="1" t="s">
        <v>132</v>
      </c>
      <c r="D12338" s="1" t="s">
        <v>27</v>
      </c>
      <c r="E12338" s="1" t="s">
        <v>48</v>
      </c>
      <c r="F12338">
        <v>105.06</v>
      </c>
      <c r="G12338">
        <v>2</v>
      </c>
      <c r="H12338">
        <v>5.0999999999999996</v>
      </c>
      <c r="I12338">
        <v>4.0999999999999996</v>
      </c>
      <c r="J12338">
        <v>1</v>
      </c>
      <c r="K12338" s="2">
        <v>42201</v>
      </c>
      <c r="L12338" s="2">
        <v>42202</v>
      </c>
      <c r="M12338" s="2">
        <v>43060</v>
      </c>
      <c r="N12338" s="1" t="s">
        <v>133</v>
      </c>
      <c r="O12338" s="1" t="s">
        <v>134</v>
      </c>
    </row>
    <row r="12339" spans="1:15" x14ac:dyDescent="0.25">
      <c r="A12339">
        <v>98070266</v>
      </c>
      <c r="B12339">
        <v>413610234</v>
      </c>
      <c r="C12339" s="1" t="s">
        <v>132</v>
      </c>
      <c r="D12339" s="1" t="s">
        <v>27</v>
      </c>
      <c r="E12339" s="1" t="s">
        <v>48</v>
      </c>
      <c r="F12339">
        <v>105.06</v>
      </c>
      <c r="G12339">
        <v>2</v>
      </c>
      <c r="H12339">
        <v>5.99</v>
      </c>
      <c r="I12339">
        <v>4.99</v>
      </c>
      <c r="J12339">
        <v>1</v>
      </c>
      <c r="K12339" s="2">
        <v>42217</v>
      </c>
      <c r="L12339" s="2">
        <v>42219</v>
      </c>
      <c r="M12339" s="2">
        <v>42236</v>
      </c>
      <c r="N12339" s="1" t="s">
        <v>135</v>
      </c>
      <c r="O12339" s="1" t="s">
        <v>136</v>
      </c>
    </row>
    <row r="12340" spans="1:15" x14ac:dyDescent="0.25">
      <c r="A12340">
        <v>98070239</v>
      </c>
      <c r="B12340">
        <v>194398828</v>
      </c>
      <c r="C12340" s="1" t="s">
        <v>132</v>
      </c>
      <c r="D12340" s="1" t="s">
        <v>27</v>
      </c>
      <c r="E12340" s="1" t="s">
        <v>48</v>
      </c>
      <c r="F12340">
        <v>105.06</v>
      </c>
      <c r="G12340">
        <v>2</v>
      </c>
      <c r="H12340">
        <v>8.1</v>
      </c>
      <c r="I12340">
        <v>4.0999999999999996</v>
      </c>
      <c r="J12340">
        <v>1</v>
      </c>
      <c r="K12340" s="2">
        <v>42223</v>
      </c>
      <c r="L12340" s="2">
        <v>42224</v>
      </c>
      <c r="M12340" s="2">
        <v>42964</v>
      </c>
      <c r="N12340" s="1" t="s">
        <v>149</v>
      </c>
      <c r="O12340" s="1" t="s">
        <v>150</v>
      </c>
    </row>
    <row r="12341" spans="1:15" x14ac:dyDescent="0.25">
      <c r="A12341">
        <v>98069952</v>
      </c>
      <c r="B12341">
        <v>465556184</v>
      </c>
      <c r="C12341" s="1" t="s">
        <v>132</v>
      </c>
      <c r="D12341" s="1" t="s">
        <v>27</v>
      </c>
      <c r="E12341" s="1" t="s">
        <v>48</v>
      </c>
      <c r="F12341">
        <v>105.06</v>
      </c>
      <c r="G12341">
        <v>2</v>
      </c>
      <c r="H12341">
        <v>7.68</v>
      </c>
      <c r="I12341">
        <v>6.68</v>
      </c>
      <c r="J12341">
        <v>1</v>
      </c>
      <c r="K12341" s="2">
        <v>42265</v>
      </c>
      <c r="L12341" s="2">
        <v>42267</v>
      </c>
      <c r="M12341" s="2">
        <v>42283</v>
      </c>
      <c r="N12341" s="1" t="s">
        <v>135</v>
      </c>
      <c r="O12341" s="1" t="s">
        <v>136</v>
      </c>
    </row>
    <row r="12342" spans="1:15" x14ac:dyDescent="0.25">
      <c r="A12342">
        <v>98069928</v>
      </c>
      <c r="B12342">
        <v>614786757</v>
      </c>
      <c r="C12342" s="1" t="s">
        <v>132</v>
      </c>
      <c r="D12342" s="1" t="s">
        <v>27</v>
      </c>
      <c r="E12342" s="1" t="s">
        <v>48</v>
      </c>
      <c r="F12342">
        <v>105.06</v>
      </c>
      <c r="G12342">
        <v>2</v>
      </c>
      <c r="H12342">
        <v>9.1999999999999993</v>
      </c>
      <c r="I12342">
        <v>3.2</v>
      </c>
      <c r="J12342">
        <v>1</v>
      </c>
      <c r="K12342" s="2">
        <v>42268</v>
      </c>
      <c r="L12342" s="2">
        <v>42270</v>
      </c>
      <c r="M12342" s="2">
        <v>42282</v>
      </c>
      <c r="N12342" s="1" t="s">
        <v>149</v>
      </c>
      <c r="O12342" s="1" t="s">
        <v>150</v>
      </c>
    </row>
    <row r="12343" spans="1:15" x14ac:dyDescent="0.25">
      <c r="A12343">
        <v>98069707</v>
      </c>
      <c r="B12343">
        <v>701100038</v>
      </c>
      <c r="C12343" s="1" t="s">
        <v>132</v>
      </c>
      <c r="D12343" s="1" t="s">
        <v>27</v>
      </c>
      <c r="E12343" s="1" t="s">
        <v>48</v>
      </c>
      <c r="F12343">
        <v>105.06</v>
      </c>
      <c r="G12343">
        <v>2</v>
      </c>
      <c r="H12343">
        <v>5.61</v>
      </c>
      <c r="I12343">
        <v>5.61</v>
      </c>
      <c r="J12343">
        <v>1</v>
      </c>
      <c r="K12343" s="2">
        <v>42303</v>
      </c>
      <c r="L12343" s="2">
        <v>42304</v>
      </c>
      <c r="M12343" s="2">
        <v>42318</v>
      </c>
      <c r="N12343" s="1" t="s">
        <v>149</v>
      </c>
      <c r="O12343" s="1" t="s">
        <v>150</v>
      </c>
    </row>
    <row r="12344" spans="1:15" x14ac:dyDescent="0.25">
      <c r="A12344">
        <v>98069650</v>
      </c>
      <c r="B12344">
        <v>761322747</v>
      </c>
      <c r="C12344" s="1" t="s">
        <v>132</v>
      </c>
      <c r="D12344" s="1" t="s">
        <v>27</v>
      </c>
      <c r="E12344" s="1" t="s">
        <v>48</v>
      </c>
      <c r="F12344">
        <v>105.06</v>
      </c>
      <c r="G12344">
        <v>2</v>
      </c>
      <c r="H12344">
        <v>7.55</v>
      </c>
      <c r="I12344">
        <v>3.55</v>
      </c>
      <c r="J12344">
        <v>1</v>
      </c>
      <c r="K12344" s="2">
        <v>42309</v>
      </c>
      <c r="L12344" s="2">
        <v>42312</v>
      </c>
      <c r="M12344" s="2">
        <v>42321</v>
      </c>
      <c r="N12344" s="1" t="s">
        <v>133</v>
      </c>
      <c r="O12344" s="1" t="s">
        <v>134</v>
      </c>
    </row>
    <row r="12345" spans="1:15" x14ac:dyDescent="0.25">
      <c r="A12345">
        <v>98069609</v>
      </c>
      <c r="B12345">
        <v>875729150</v>
      </c>
      <c r="C12345" s="1" t="s">
        <v>132</v>
      </c>
      <c r="D12345" s="1" t="s">
        <v>27</v>
      </c>
      <c r="E12345" s="1" t="s">
        <v>48</v>
      </c>
      <c r="F12345">
        <v>105.06</v>
      </c>
      <c r="G12345">
        <v>2</v>
      </c>
      <c r="H12345">
        <v>7.75</v>
      </c>
      <c r="I12345">
        <v>6.75</v>
      </c>
      <c r="J12345">
        <v>1</v>
      </c>
      <c r="K12345" s="2">
        <v>42317</v>
      </c>
      <c r="L12345" s="2">
        <v>42318</v>
      </c>
      <c r="M12345" s="2">
        <v>42328</v>
      </c>
      <c r="N12345" s="1" t="s">
        <v>137</v>
      </c>
      <c r="O12345" s="1" t="s">
        <v>138</v>
      </c>
    </row>
    <row r="12346" spans="1:15" x14ac:dyDescent="0.25">
      <c r="A12346">
        <v>98069556</v>
      </c>
      <c r="B12346">
        <v>890670789</v>
      </c>
      <c r="C12346" s="1" t="s">
        <v>132</v>
      </c>
      <c r="D12346" s="1" t="s">
        <v>27</v>
      </c>
      <c r="E12346" s="1" t="s">
        <v>48</v>
      </c>
      <c r="F12346">
        <v>105.06</v>
      </c>
      <c r="G12346">
        <v>2</v>
      </c>
      <c r="H12346">
        <v>6.86</v>
      </c>
      <c r="I12346">
        <v>4.8600000000000003</v>
      </c>
      <c r="J12346">
        <v>1</v>
      </c>
      <c r="K12346" s="2">
        <v>42322</v>
      </c>
      <c r="L12346" s="2">
        <v>42325</v>
      </c>
      <c r="M12346" s="2">
        <v>42345</v>
      </c>
      <c r="N12346" s="1" t="s">
        <v>137</v>
      </c>
      <c r="O12346" s="1" t="s">
        <v>138</v>
      </c>
    </row>
    <row r="12347" spans="1:15" x14ac:dyDescent="0.25">
      <c r="A12347">
        <v>98069440</v>
      </c>
      <c r="B12347">
        <v>892274535</v>
      </c>
      <c r="C12347" s="1" t="s">
        <v>132</v>
      </c>
      <c r="D12347" s="1" t="s">
        <v>27</v>
      </c>
      <c r="E12347" s="1" t="s">
        <v>48</v>
      </c>
      <c r="F12347">
        <v>105.06</v>
      </c>
      <c r="G12347">
        <v>2</v>
      </c>
      <c r="H12347">
        <v>6.58</v>
      </c>
      <c r="I12347">
        <v>3.58</v>
      </c>
      <c r="J12347">
        <v>1</v>
      </c>
      <c r="K12347" s="2">
        <v>42342</v>
      </c>
      <c r="L12347" s="2">
        <v>42344</v>
      </c>
      <c r="M12347" s="2">
        <v>43093</v>
      </c>
      <c r="N12347" s="1" t="s">
        <v>139</v>
      </c>
      <c r="O12347" s="1" t="s">
        <v>140</v>
      </c>
    </row>
    <row r="12348" spans="1:15" x14ac:dyDescent="0.25">
      <c r="A12348">
        <v>98069375</v>
      </c>
      <c r="B12348">
        <v>414997525</v>
      </c>
      <c r="C12348" s="1" t="s">
        <v>132</v>
      </c>
      <c r="D12348" s="1" t="s">
        <v>27</v>
      </c>
      <c r="E12348" s="1" t="s">
        <v>48</v>
      </c>
      <c r="F12348">
        <v>105.06</v>
      </c>
      <c r="G12348">
        <v>2</v>
      </c>
      <c r="H12348">
        <v>6</v>
      </c>
      <c r="I12348">
        <v>5</v>
      </c>
      <c r="J12348">
        <v>1</v>
      </c>
      <c r="K12348" s="2">
        <v>42351</v>
      </c>
      <c r="L12348" s="2">
        <v>42354</v>
      </c>
      <c r="M12348" s="2">
        <v>42373</v>
      </c>
      <c r="N12348" s="1" t="s">
        <v>133</v>
      </c>
      <c r="O12348" s="1" t="s">
        <v>134</v>
      </c>
    </row>
    <row r="12349" spans="1:15" x14ac:dyDescent="0.25">
      <c r="A12349">
        <v>98069372</v>
      </c>
      <c r="B12349">
        <v>659361408</v>
      </c>
      <c r="C12349" s="1" t="s">
        <v>132</v>
      </c>
      <c r="D12349" s="1" t="s">
        <v>27</v>
      </c>
      <c r="E12349" s="1" t="s">
        <v>48</v>
      </c>
      <c r="F12349">
        <v>105.06</v>
      </c>
      <c r="G12349">
        <v>2</v>
      </c>
      <c r="H12349">
        <v>8</v>
      </c>
      <c r="I12349">
        <v>6</v>
      </c>
      <c r="J12349">
        <v>1</v>
      </c>
      <c r="K12349" s="2">
        <v>42352</v>
      </c>
      <c r="L12349" s="2">
        <v>42355</v>
      </c>
      <c r="M12349" s="2">
        <v>43003</v>
      </c>
      <c r="N12349" s="1" t="s">
        <v>149</v>
      </c>
      <c r="O12349" s="1" t="s">
        <v>150</v>
      </c>
    </row>
    <row r="12350" spans="1:15" x14ac:dyDescent="0.25">
      <c r="A12350">
        <v>98093847</v>
      </c>
      <c r="B12350">
        <v>792787007</v>
      </c>
      <c r="C12350" s="1" t="s">
        <v>132</v>
      </c>
      <c r="D12350" s="1" t="s">
        <v>27</v>
      </c>
      <c r="E12350" s="1" t="s">
        <v>48</v>
      </c>
      <c r="F12350">
        <v>157.59</v>
      </c>
      <c r="G12350">
        <v>3</v>
      </c>
      <c r="H12350">
        <v>6.73</v>
      </c>
      <c r="I12350">
        <v>3.73</v>
      </c>
      <c r="J12350">
        <v>1</v>
      </c>
      <c r="K12350" s="2">
        <v>36627</v>
      </c>
      <c r="L12350" s="2">
        <v>36628</v>
      </c>
      <c r="M12350" s="2">
        <v>36646</v>
      </c>
      <c r="N12350" s="1" t="s">
        <v>147</v>
      </c>
      <c r="O12350" s="1" t="s">
        <v>148</v>
      </c>
    </row>
    <row r="12351" spans="1:15" x14ac:dyDescent="0.25">
      <c r="A12351">
        <v>98093663</v>
      </c>
      <c r="B12351">
        <v>523605849</v>
      </c>
      <c r="C12351" s="1" t="s">
        <v>132</v>
      </c>
      <c r="D12351" s="1" t="s">
        <v>27</v>
      </c>
      <c r="E12351" s="1" t="s">
        <v>48</v>
      </c>
      <c r="F12351">
        <v>157.59</v>
      </c>
      <c r="G12351">
        <v>3</v>
      </c>
      <c r="H12351">
        <v>6.25</v>
      </c>
      <c r="I12351">
        <v>4.25</v>
      </c>
      <c r="J12351">
        <v>1</v>
      </c>
      <c r="K12351" s="2">
        <v>36683</v>
      </c>
      <c r="L12351" s="2">
        <v>36684</v>
      </c>
      <c r="M12351" s="2">
        <v>36695</v>
      </c>
      <c r="N12351" s="1" t="s">
        <v>133</v>
      </c>
      <c r="O12351" s="1" t="s">
        <v>134</v>
      </c>
    </row>
    <row r="12352" spans="1:15" x14ac:dyDescent="0.25">
      <c r="A12352">
        <v>98093472</v>
      </c>
      <c r="B12352">
        <v>508031399</v>
      </c>
      <c r="C12352" s="1" t="s">
        <v>132</v>
      </c>
      <c r="D12352" s="1" t="s">
        <v>27</v>
      </c>
      <c r="E12352" s="1" t="s">
        <v>48</v>
      </c>
      <c r="F12352">
        <v>157.59</v>
      </c>
      <c r="G12352">
        <v>3</v>
      </c>
      <c r="H12352">
        <v>6.55</v>
      </c>
      <c r="I12352">
        <v>3.55</v>
      </c>
      <c r="J12352">
        <v>1</v>
      </c>
      <c r="K12352" s="2">
        <v>36731</v>
      </c>
      <c r="L12352" s="2">
        <v>36733</v>
      </c>
      <c r="M12352" s="2">
        <v>36751</v>
      </c>
      <c r="N12352" s="1" t="s">
        <v>137</v>
      </c>
      <c r="O12352" s="1" t="s">
        <v>138</v>
      </c>
    </row>
    <row r="12353" spans="1:15" x14ac:dyDescent="0.25">
      <c r="A12353">
        <v>98093004</v>
      </c>
      <c r="B12353">
        <v>674803177</v>
      </c>
      <c r="C12353" s="1" t="s">
        <v>132</v>
      </c>
      <c r="D12353" s="1" t="s">
        <v>27</v>
      </c>
      <c r="E12353" s="1" t="s">
        <v>48</v>
      </c>
      <c r="F12353">
        <v>157.59</v>
      </c>
      <c r="G12353">
        <v>3</v>
      </c>
      <c r="H12353">
        <v>6.68</v>
      </c>
      <c r="I12353">
        <v>5.68</v>
      </c>
      <c r="J12353">
        <v>1</v>
      </c>
      <c r="K12353" s="2">
        <v>36860</v>
      </c>
      <c r="L12353" s="2">
        <v>36862</v>
      </c>
      <c r="M12353" s="2">
        <v>36882</v>
      </c>
      <c r="N12353" s="1" t="s">
        <v>139</v>
      </c>
      <c r="O12353" s="1" t="s">
        <v>140</v>
      </c>
    </row>
    <row r="12354" spans="1:15" x14ac:dyDescent="0.25">
      <c r="A12354">
        <v>98092493</v>
      </c>
      <c r="B12354">
        <v>645012493</v>
      </c>
      <c r="C12354" s="1" t="s">
        <v>132</v>
      </c>
      <c r="D12354" s="1" t="s">
        <v>27</v>
      </c>
      <c r="E12354" s="1" t="s">
        <v>48</v>
      </c>
      <c r="F12354">
        <v>157.59</v>
      </c>
      <c r="G12354">
        <v>3</v>
      </c>
      <c r="H12354">
        <v>6.86</v>
      </c>
      <c r="I12354">
        <v>4.8600000000000003</v>
      </c>
      <c r="J12354">
        <v>1</v>
      </c>
      <c r="K12354" s="2">
        <v>37003</v>
      </c>
      <c r="L12354" s="2">
        <v>37006</v>
      </c>
      <c r="M12354" s="2">
        <v>37014</v>
      </c>
      <c r="N12354" s="1" t="s">
        <v>133</v>
      </c>
      <c r="O12354" s="1" t="s">
        <v>134</v>
      </c>
    </row>
    <row r="12355" spans="1:15" x14ac:dyDescent="0.25">
      <c r="A12355">
        <v>98092366</v>
      </c>
      <c r="B12355">
        <v>288269706</v>
      </c>
      <c r="C12355" s="1" t="s">
        <v>132</v>
      </c>
      <c r="D12355" s="1" t="s">
        <v>27</v>
      </c>
      <c r="E12355" s="1" t="s">
        <v>48</v>
      </c>
      <c r="F12355">
        <v>157.59</v>
      </c>
      <c r="G12355">
        <v>3</v>
      </c>
      <c r="H12355">
        <v>7.61</v>
      </c>
      <c r="I12355">
        <v>5.61</v>
      </c>
      <c r="J12355">
        <v>1</v>
      </c>
      <c r="K12355" s="2">
        <v>37042</v>
      </c>
      <c r="L12355" s="2">
        <v>37043</v>
      </c>
      <c r="M12355" s="2">
        <v>37054</v>
      </c>
      <c r="N12355" s="1" t="s">
        <v>133</v>
      </c>
      <c r="O12355" s="1" t="s">
        <v>134</v>
      </c>
    </row>
    <row r="12356" spans="1:15" x14ac:dyDescent="0.25">
      <c r="A12356">
        <v>98092034</v>
      </c>
      <c r="B12356">
        <v>514668821</v>
      </c>
      <c r="C12356" s="1" t="s">
        <v>132</v>
      </c>
      <c r="D12356" s="1" t="s">
        <v>27</v>
      </c>
      <c r="E12356" s="1" t="s">
        <v>48</v>
      </c>
      <c r="F12356">
        <v>157.59</v>
      </c>
      <c r="G12356">
        <v>3</v>
      </c>
      <c r="H12356">
        <v>8.75</v>
      </c>
      <c r="I12356">
        <v>5.75</v>
      </c>
      <c r="J12356">
        <v>1</v>
      </c>
      <c r="K12356" s="2">
        <v>37136</v>
      </c>
      <c r="L12356" s="2">
        <v>37138</v>
      </c>
      <c r="M12356" s="2">
        <v>37148</v>
      </c>
      <c r="N12356" s="1" t="s">
        <v>135</v>
      </c>
      <c r="O12356" s="1" t="s">
        <v>136</v>
      </c>
    </row>
    <row r="12357" spans="1:15" x14ac:dyDescent="0.25">
      <c r="A12357">
        <v>98091992</v>
      </c>
      <c r="B12357">
        <v>162737049</v>
      </c>
      <c r="C12357" s="1" t="s">
        <v>132</v>
      </c>
      <c r="D12357" s="1" t="s">
        <v>27</v>
      </c>
      <c r="E12357" s="1" t="s">
        <v>48</v>
      </c>
      <c r="F12357">
        <v>157.59</v>
      </c>
      <c r="G12357">
        <v>3</v>
      </c>
      <c r="H12357">
        <v>7.68</v>
      </c>
      <c r="I12357">
        <v>6.68</v>
      </c>
      <c r="J12357">
        <v>1</v>
      </c>
      <c r="K12357" s="2">
        <v>37151</v>
      </c>
      <c r="L12357" s="2">
        <v>37154</v>
      </c>
      <c r="M12357" s="2">
        <v>37172</v>
      </c>
      <c r="N12357" s="1" t="s">
        <v>145</v>
      </c>
      <c r="O12357" s="1" t="s">
        <v>146</v>
      </c>
    </row>
    <row r="12358" spans="1:15" x14ac:dyDescent="0.25">
      <c r="A12358">
        <v>98091532</v>
      </c>
      <c r="B12358">
        <v>476846252</v>
      </c>
      <c r="C12358" s="1" t="s">
        <v>132</v>
      </c>
      <c r="D12358" s="1" t="s">
        <v>27</v>
      </c>
      <c r="E12358" s="1" t="s">
        <v>48</v>
      </c>
      <c r="F12358">
        <v>157.59</v>
      </c>
      <c r="G12358">
        <v>3</v>
      </c>
      <c r="H12358">
        <v>8.33</v>
      </c>
      <c r="I12358">
        <v>6.33</v>
      </c>
      <c r="J12358">
        <v>1</v>
      </c>
      <c r="K12358" s="2">
        <v>37276</v>
      </c>
      <c r="L12358" s="2">
        <v>37278</v>
      </c>
      <c r="M12358" s="2">
        <v>37285</v>
      </c>
      <c r="N12358" s="1" t="s">
        <v>147</v>
      </c>
      <c r="O12358" s="1" t="s">
        <v>148</v>
      </c>
    </row>
    <row r="12359" spans="1:15" x14ac:dyDescent="0.25">
      <c r="A12359">
        <v>98091456</v>
      </c>
      <c r="B12359">
        <v>201171360</v>
      </c>
      <c r="C12359" s="1" t="s">
        <v>132</v>
      </c>
      <c r="D12359" s="1" t="s">
        <v>27</v>
      </c>
      <c r="E12359" s="1" t="s">
        <v>48</v>
      </c>
      <c r="F12359">
        <v>157.59</v>
      </c>
      <c r="G12359">
        <v>3</v>
      </c>
      <c r="H12359">
        <v>6.58</v>
      </c>
      <c r="I12359">
        <v>6.58</v>
      </c>
      <c r="J12359">
        <v>1</v>
      </c>
      <c r="K12359" s="2">
        <v>37296</v>
      </c>
      <c r="L12359" s="2">
        <v>37298</v>
      </c>
      <c r="M12359" s="2">
        <v>37305</v>
      </c>
      <c r="N12359" s="1" t="s">
        <v>133</v>
      </c>
      <c r="O12359" s="1" t="s">
        <v>134</v>
      </c>
    </row>
    <row r="12360" spans="1:15" x14ac:dyDescent="0.25">
      <c r="A12360">
        <v>98091274</v>
      </c>
      <c r="B12360">
        <v>707476699</v>
      </c>
      <c r="C12360" s="1" t="s">
        <v>132</v>
      </c>
      <c r="D12360" s="1" t="s">
        <v>27</v>
      </c>
      <c r="E12360" s="1" t="s">
        <v>48</v>
      </c>
      <c r="F12360">
        <v>157.59</v>
      </c>
      <c r="G12360">
        <v>3</v>
      </c>
      <c r="H12360">
        <v>9.5500000000000007</v>
      </c>
      <c r="I12360">
        <v>6.55</v>
      </c>
      <c r="J12360">
        <v>1</v>
      </c>
      <c r="K12360" s="2">
        <v>37339</v>
      </c>
      <c r="L12360" s="2">
        <v>37340</v>
      </c>
      <c r="M12360" s="2">
        <v>37348</v>
      </c>
      <c r="N12360" s="1" t="s">
        <v>141</v>
      </c>
      <c r="O12360" s="1" t="s">
        <v>142</v>
      </c>
    </row>
    <row r="12361" spans="1:15" x14ac:dyDescent="0.25">
      <c r="A12361">
        <v>98091056</v>
      </c>
      <c r="B12361">
        <v>777931056</v>
      </c>
      <c r="C12361" s="1" t="s">
        <v>132</v>
      </c>
      <c r="D12361" s="1" t="s">
        <v>27</v>
      </c>
      <c r="E12361" s="1" t="s">
        <v>48</v>
      </c>
      <c r="F12361">
        <v>157.59</v>
      </c>
      <c r="G12361">
        <v>3</v>
      </c>
      <c r="H12361">
        <v>9.8800000000000008</v>
      </c>
      <c r="I12361">
        <v>3.88</v>
      </c>
      <c r="J12361">
        <v>1</v>
      </c>
      <c r="K12361" s="2">
        <v>37395</v>
      </c>
      <c r="L12361" s="2">
        <v>37398</v>
      </c>
      <c r="M12361" s="2">
        <v>37413</v>
      </c>
      <c r="N12361" s="1" t="s">
        <v>133</v>
      </c>
      <c r="O12361" s="1" t="s">
        <v>134</v>
      </c>
    </row>
    <row r="12362" spans="1:15" x14ac:dyDescent="0.25">
      <c r="A12362">
        <v>98091028</v>
      </c>
      <c r="B12362">
        <v>783214027</v>
      </c>
      <c r="C12362" s="1" t="s">
        <v>132</v>
      </c>
      <c r="D12362" s="1" t="s">
        <v>27</v>
      </c>
      <c r="E12362" s="1" t="s">
        <v>48</v>
      </c>
      <c r="F12362">
        <v>157.59</v>
      </c>
      <c r="G12362">
        <v>3</v>
      </c>
      <c r="H12362">
        <v>8.68</v>
      </c>
      <c r="I12362">
        <v>6.68</v>
      </c>
      <c r="J12362">
        <v>1</v>
      </c>
      <c r="K12362" s="2">
        <v>37402</v>
      </c>
      <c r="L12362" s="2">
        <v>37404</v>
      </c>
      <c r="M12362" s="2">
        <v>37421</v>
      </c>
      <c r="N12362" s="1" t="s">
        <v>147</v>
      </c>
      <c r="O12362" s="1" t="s">
        <v>148</v>
      </c>
    </row>
    <row r="12363" spans="1:15" x14ac:dyDescent="0.25">
      <c r="A12363">
        <v>98090917</v>
      </c>
      <c r="B12363">
        <v>233460961</v>
      </c>
      <c r="C12363" s="1" t="s">
        <v>132</v>
      </c>
      <c r="D12363" s="1" t="s">
        <v>27</v>
      </c>
      <c r="E12363" s="1" t="s">
        <v>48</v>
      </c>
      <c r="F12363">
        <v>157.59</v>
      </c>
      <c r="G12363">
        <v>3</v>
      </c>
      <c r="H12363">
        <v>9.33</v>
      </c>
      <c r="I12363">
        <v>4.33</v>
      </c>
      <c r="J12363">
        <v>1</v>
      </c>
      <c r="K12363" s="2">
        <v>37434</v>
      </c>
      <c r="L12363" s="2">
        <v>37435</v>
      </c>
      <c r="M12363" s="2">
        <v>37455</v>
      </c>
      <c r="N12363" s="1" t="s">
        <v>141</v>
      </c>
      <c r="O12363" s="1" t="s">
        <v>142</v>
      </c>
    </row>
    <row r="12364" spans="1:15" x14ac:dyDescent="0.25">
      <c r="A12364">
        <v>98090633</v>
      </c>
      <c r="B12364">
        <v>777931056</v>
      </c>
      <c r="C12364" s="1" t="s">
        <v>132</v>
      </c>
      <c r="D12364" s="1" t="s">
        <v>27</v>
      </c>
      <c r="E12364" s="1" t="s">
        <v>48</v>
      </c>
      <c r="F12364">
        <v>157.59</v>
      </c>
      <c r="G12364">
        <v>3</v>
      </c>
      <c r="H12364">
        <v>8.58</v>
      </c>
      <c r="I12364">
        <v>5.58</v>
      </c>
      <c r="J12364">
        <v>1</v>
      </c>
      <c r="K12364" s="2">
        <v>37514</v>
      </c>
      <c r="L12364" s="2">
        <v>37517</v>
      </c>
      <c r="M12364" s="2">
        <v>37530</v>
      </c>
      <c r="N12364" s="1" t="s">
        <v>139</v>
      </c>
      <c r="O12364" s="1" t="s">
        <v>140</v>
      </c>
    </row>
    <row r="12365" spans="1:15" x14ac:dyDescent="0.25">
      <c r="A12365">
        <v>98090274</v>
      </c>
      <c r="B12365">
        <v>892235684</v>
      </c>
      <c r="C12365" s="1" t="s">
        <v>132</v>
      </c>
      <c r="D12365" s="1" t="s">
        <v>27</v>
      </c>
      <c r="E12365" s="1" t="s">
        <v>48</v>
      </c>
      <c r="F12365">
        <v>157.59</v>
      </c>
      <c r="G12365">
        <v>3</v>
      </c>
      <c r="H12365">
        <v>8.4499999999999993</v>
      </c>
      <c r="I12365">
        <v>6.45</v>
      </c>
      <c r="J12365">
        <v>1</v>
      </c>
      <c r="K12365" s="2">
        <v>37620</v>
      </c>
      <c r="L12365" s="2">
        <v>37621</v>
      </c>
      <c r="M12365" s="2">
        <v>37636</v>
      </c>
      <c r="N12365" s="1" t="s">
        <v>133</v>
      </c>
      <c r="O12365" s="1" t="s">
        <v>134</v>
      </c>
    </row>
    <row r="12366" spans="1:15" x14ac:dyDescent="0.25">
      <c r="A12366">
        <v>98090277</v>
      </c>
      <c r="B12366">
        <v>411774575</v>
      </c>
      <c r="C12366" s="1" t="s">
        <v>132</v>
      </c>
      <c r="D12366" s="1" t="s">
        <v>27</v>
      </c>
      <c r="E12366" s="1" t="s">
        <v>48</v>
      </c>
      <c r="F12366">
        <v>157.59</v>
      </c>
      <c r="G12366">
        <v>3</v>
      </c>
      <c r="H12366">
        <v>6.9</v>
      </c>
      <c r="I12366">
        <v>3.9</v>
      </c>
      <c r="J12366">
        <v>1</v>
      </c>
      <c r="K12366" s="2">
        <v>37619</v>
      </c>
      <c r="L12366" s="2">
        <v>37621</v>
      </c>
      <c r="M12366" s="2">
        <v>37632</v>
      </c>
      <c r="N12366" s="1" t="s">
        <v>135</v>
      </c>
      <c r="O12366" s="1" t="s">
        <v>136</v>
      </c>
    </row>
    <row r="12367" spans="1:15" x14ac:dyDescent="0.25">
      <c r="A12367">
        <v>98090242</v>
      </c>
      <c r="B12367">
        <v>324989280</v>
      </c>
      <c r="C12367" s="1" t="s">
        <v>132</v>
      </c>
      <c r="D12367" s="1" t="s">
        <v>27</v>
      </c>
      <c r="E12367" s="1" t="s">
        <v>48</v>
      </c>
      <c r="F12367">
        <v>157.59</v>
      </c>
      <c r="G12367">
        <v>3</v>
      </c>
      <c r="H12367">
        <v>8.4499999999999993</v>
      </c>
      <c r="I12367">
        <v>3.45</v>
      </c>
      <c r="J12367">
        <v>1</v>
      </c>
      <c r="K12367" s="2">
        <v>37629</v>
      </c>
      <c r="L12367" s="2">
        <v>37630</v>
      </c>
      <c r="M12367" s="2">
        <v>37637</v>
      </c>
      <c r="N12367" s="1" t="s">
        <v>149</v>
      </c>
      <c r="O12367" s="1" t="s">
        <v>150</v>
      </c>
    </row>
    <row r="12368" spans="1:15" x14ac:dyDescent="0.25">
      <c r="A12368">
        <v>98090002</v>
      </c>
      <c r="B12368">
        <v>400089838</v>
      </c>
      <c r="C12368" s="1" t="s">
        <v>132</v>
      </c>
      <c r="D12368" s="1" t="s">
        <v>27</v>
      </c>
      <c r="E12368" s="1" t="s">
        <v>48</v>
      </c>
      <c r="F12368">
        <v>157.59</v>
      </c>
      <c r="G12368">
        <v>3</v>
      </c>
      <c r="H12368">
        <v>6.22</v>
      </c>
      <c r="I12368">
        <v>5.22</v>
      </c>
      <c r="J12368">
        <v>1</v>
      </c>
      <c r="K12368" s="2">
        <v>37698</v>
      </c>
      <c r="L12368" s="2">
        <v>37699</v>
      </c>
      <c r="M12368" s="2">
        <v>37719</v>
      </c>
      <c r="N12368" s="1" t="s">
        <v>141</v>
      </c>
      <c r="O12368" s="1" t="s">
        <v>142</v>
      </c>
    </row>
    <row r="12369" spans="1:15" x14ac:dyDescent="0.25">
      <c r="A12369">
        <v>98089862</v>
      </c>
      <c r="B12369">
        <v>794332386</v>
      </c>
      <c r="C12369" s="1" t="s">
        <v>132</v>
      </c>
      <c r="D12369" s="1" t="s">
        <v>27</v>
      </c>
      <c r="E12369" s="1" t="s">
        <v>48</v>
      </c>
      <c r="F12369">
        <v>157.59</v>
      </c>
      <c r="G12369">
        <v>3</v>
      </c>
      <c r="H12369">
        <v>6.61</v>
      </c>
      <c r="I12369">
        <v>3.61</v>
      </c>
      <c r="J12369">
        <v>1</v>
      </c>
      <c r="K12369" s="2">
        <v>37729</v>
      </c>
      <c r="L12369" s="2">
        <v>37732</v>
      </c>
      <c r="M12369" s="2">
        <v>37739</v>
      </c>
      <c r="N12369" s="1" t="s">
        <v>143</v>
      </c>
      <c r="O12369" s="1" t="s">
        <v>144</v>
      </c>
    </row>
    <row r="12370" spans="1:15" x14ac:dyDescent="0.25">
      <c r="A12370">
        <v>98089845</v>
      </c>
      <c r="B12370">
        <v>648402267</v>
      </c>
      <c r="C12370" s="1" t="s">
        <v>132</v>
      </c>
      <c r="D12370" s="1" t="s">
        <v>27</v>
      </c>
      <c r="E12370" s="1" t="s">
        <v>48</v>
      </c>
      <c r="F12370">
        <v>157.59</v>
      </c>
      <c r="G12370">
        <v>3</v>
      </c>
      <c r="H12370">
        <v>8.99</v>
      </c>
      <c r="I12370">
        <v>6.99</v>
      </c>
      <c r="J12370">
        <v>1</v>
      </c>
      <c r="K12370" s="2">
        <v>37736</v>
      </c>
      <c r="L12370" s="2">
        <v>37738</v>
      </c>
      <c r="M12370" s="2">
        <v>37753</v>
      </c>
      <c r="N12370" s="1" t="s">
        <v>133</v>
      </c>
      <c r="O12370" s="1" t="s">
        <v>134</v>
      </c>
    </row>
    <row r="12371" spans="1:15" x14ac:dyDescent="0.25">
      <c r="A12371">
        <v>98089737</v>
      </c>
      <c r="B12371">
        <v>306217163</v>
      </c>
      <c r="C12371" s="1" t="s">
        <v>132</v>
      </c>
      <c r="D12371" s="1" t="s">
        <v>27</v>
      </c>
      <c r="E12371" s="1" t="s">
        <v>48</v>
      </c>
      <c r="F12371">
        <v>157.59</v>
      </c>
      <c r="G12371">
        <v>3</v>
      </c>
      <c r="H12371">
        <v>5</v>
      </c>
      <c r="I12371">
        <v>5</v>
      </c>
      <c r="J12371">
        <v>1</v>
      </c>
      <c r="K12371" s="2">
        <v>37764</v>
      </c>
      <c r="L12371" s="2">
        <v>37766</v>
      </c>
      <c r="M12371" s="2">
        <v>37780</v>
      </c>
      <c r="N12371" s="1" t="s">
        <v>145</v>
      </c>
      <c r="O12371" s="1" t="s">
        <v>146</v>
      </c>
    </row>
    <row r="12372" spans="1:15" x14ac:dyDescent="0.25">
      <c r="A12372">
        <v>98089266</v>
      </c>
      <c r="B12372">
        <v>700754953</v>
      </c>
      <c r="C12372" s="1" t="s">
        <v>132</v>
      </c>
      <c r="D12372" s="1" t="s">
        <v>27</v>
      </c>
      <c r="E12372" s="1" t="s">
        <v>48</v>
      </c>
      <c r="F12372">
        <v>157.59</v>
      </c>
      <c r="G12372">
        <v>3</v>
      </c>
      <c r="H12372">
        <v>8.1199999999999992</v>
      </c>
      <c r="I12372">
        <v>3.12</v>
      </c>
      <c r="J12372">
        <v>1</v>
      </c>
      <c r="K12372" s="2">
        <v>37891</v>
      </c>
      <c r="L12372" s="2">
        <v>37894</v>
      </c>
      <c r="M12372" s="2">
        <v>37909</v>
      </c>
      <c r="N12372" s="1" t="s">
        <v>135</v>
      </c>
      <c r="O12372" s="1" t="s">
        <v>136</v>
      </c>
    </row>
    <row r="12373" spans="1:15" x14ac:dyDescent="0.25">
      <c r="A12373">
        <v>98088959</v>
      </c>
      <c r="B12373">
        <v>277084893</v>
      </c>
      <c r="C12373" s="1" t="s">
        <v>132</v>
      </c>
      <c r="D12373" s="1" t="s">
        <v>27</v>
      </c>
      <c r="E12373" s="1" t="s">
        <v>48</v>
      </c>
      <c r="F12373">
        <v>157.59</v>
      </c>
      <c r="G12373">
        <v>3</v>
      </c>
      <c r="H12373">
        <v>6.61</v>
      </c>
      <c r="I12373">
        <v>3.61</v>
      </c>
      <c r="J12373">
        <v>1</v>
      </c>
      <c r="K12373" s="2">
        <v>37976</v>
      </c>
      <c r="L12373" s="2">
        <v>37977</v>
      </c>
      <c r="M12373" s="2">
        <v>37988</v>
      </c>
      <c r="N12373" s="1" t="s">
        <v>137</v>
      </c>
      <c r="O12373" s="1" t="s">
        <v>138</v>
      </c>
    </row>
    <row r="12374" spans="1:15" x14ac:dyDescent="0.25">
      <c r="A12374">
        <v>98088841</v>
      </c>
      <c r="B12374">
        <v>568383385</v>
      </c>
      <c r="C12374" s="1" t="s">
        <v>132</v>
      </c>
      <c r="D12374" s="1" t="s">
        <v>27</v>
      </c>
      <c r="E12374" s="1" t="s">
        <v>48</v>
      </c>
      <c r="F12374">
        <v>157.59</v>
      </c>
      <c r="G12374">
        <v>3</v>
      </c>
      <c r="H12374">
        <v>7.45</v>
      </c>
      <c r="I12374">
        <v>5.45</v>
      </c>
      <c r="J12374">
        <v>1</v>
      </c>
      <c r="K12374" s="2">
        <v>38008</v>
      </c>
      <c r="L12374" s="2">
        <v>38010</v>
      </c>
      <c r="M12374" s="2">
        <v>38017</v>
      </c>
      <c r="N12374" s="1" t="s">
        <v>149</v>
      </c>
      <c r="O12374" s="1" t="s">
        <v>150</v>
      </c>
    </row>
    <row r="12375" spans="1:15" x14ac:dyDescent="0.25">
      <c r="A12375">
        <v>98088750</v>
      </c>
      <c r="B12375">
        <v>131591686</v>
      </c>
      <c r="C12375" s="1" t="s">
        <v>132</v>
      </c>
      <c r="D12375" s="1" t="s">
        <v>27</v>
      </c>
      <c r="E12375" s="1" t="s">
        <v>48</v>
      </c>
      <c r="F12375">
        <v>157.59</v>
      </c>
      <c r="G12375">
        <v>3</v>
      </c>
      <c r="H12375">
        <v>6.61</v>
      </c>
      <c r="I12375">
        <v>5.61</v>
      </c>
      <c r="J12375">
        <v>1</v>
      </c>
      <c r="K12375" s="2">
        <v>38029</v>
      </c>
      <c r="L12375" s="2">
        <v>38032</v>
      </c>
      <c r="M12375" s="2">
        <v>38050</v>
      </c>
      <c r="N12375" s="1" t="s">
        <v>141</v>
      </c>
      <c r="O12375" s="1" t="s">
        <v>142</v>
      </c>
    </row>
    <row r="12376" spans="1:15" x14ac:dyDescent="0.25">
      <c r="A12376">
        <v>98088583</v>
      </c>
      <c r="B12376">
        <v>314072367</v>
      </c>
      <c r="C12376" s="1" t="s">
        <v>132</v>
      </c>
      <c r="D12376" s="1" t="s">
        <v>27</v>
      </c>
      <c r="E12376" s="1" t="s">
        <v>48</v>
      </c>
      <c r="F12376">
        <v>157.59</v>
      </c>
      <c r="G12376">
        <v>3</v>
      </c>
      <c r="H12376">
        <v>7.75</v>
      </c>
      <c r="I12376">
        <v>4.75</v>
      </c>
      <c r="J12376">
        <v>1</v>
      </c>
      <c r="K12376" s="2">
        <v>38074</v>
      </c>
      <c r="L12376" s="2">
        <v>38075</v>
      </c>
      <c r="M12376" s="2">
        <v>38088</v>
      </c>
      <c r="N12376" s="1" t="s">
        <v>149</v>
      </c>
      <c r="O12376" s="1" t="s">
        <v>150</v>
      </c>
    </row>
    <row r="12377" spans="1:15" x14ac:dyDescent="0.25">
      <c r="A12377">
        <v>98088165</v>
      </c>
      <c r="B12377">
        <v>331154749</v>
      </c>
      <c r="C12377" s="1" t="s">
        <v>132</v>
      </c>
      <c r="D12377" s="1" t="s">
        <v>27</v>
      </c>
      <c r="E12377" s="1" t="s">
        <v>48</v>
      </c>
      <c r="F12377">
        <v>157.59</v>
      </c>
      <c r="G12377">
        <v>3</v>
      </c>
      <c r="H12377">
        <v>5.36</v>
      </c>
      <c r="I12377">
        <v>3.36</v>
      </c>
      <c r="J12377">
        <v>1</v>
      </c>
      <c r="K12377" s="2">
        <v>38190</v>
      </c>
      <c r="L12377" s="2">
        <v>38193</v>
      </c>
      <c r="M12377" s="2">
        <v>38203</v>
      </c>
      <c r="N12377" s="1" t="s">
        <v>145</v>
      </c>
      <c r="O12377" s="1" t="s">
        <v>146</v>
      </c>
    </row>
    <row r="12378" spans="1:15" x14ac:dyDescent="0.25">
      <c r="A12378">
        <v>98088129</v>
      </c>
      <c r="B12378">
        <v>720326971</v>
      </c>
      <c r="C12378" s="1" t="s">
        <v>132</v>
      </c>
      <c r="D12378" s="1" t="s">
        <v>27</v>
      </c>
      <c r="E12378" s="1" t="s">
        <v>48</v>
      </c>
      <c r="F12378">
        <v>157.59</v>
      </c>
      <c r="G12378">
        <v>3</v>
      </c>
      <c r="H12378">
        <v>5</v>
      </c>
      <c r="I12378">
        <v>6</v>
      </c>
      <c r="J12378">
        <v>1</v>
      </c>
      <c r="K12378" s="2">
        <v>38203</v>
      </c>
      <c r="L12378" s="2">
        <v>38204</v>
      </c>
      <c r="M12378" s="2">
        <v>38214</v>
      </c>
      <c r="N12378" s="1" t="s">
        <v>143</v>
      </c>
      <c r="O12378" s="1" t="s">
        <v>144</v>
      </c>
    </row>
    <row r="12379" spans="1:15" x14ac:dyDescent="0.25">
      <c r="A12379">
        <v>98087972</v>
      </c>
      <c r="B12379">
        <v>240748730</v>
      </c>
      <c r="C12379" s="1" t="s">
        <v>132</v>
      </c>
      <c r="D12379" s="1" t="s">
        <v>27</v>
      </c>
      <c r="E12379" s="1" t="s">
        <v>48</v>
      </c>
      <c r="F12379">
        <v>157.59</v>
      </c>
      <c r="G12379">
        <v>3</v>
      </c>
      <c r="H12379">
        <v>7.99</v>
      </c>
      <c r="I12379">
        <v>4.99</v>
      </c>
      <c r="J12379">
        <v>1</v>
      </c>
      <c r="K12379" s="2">
        <v>38243</v>
      </c>
      <c r="L12379" s="2">
        <v>38246</v>
      </c>
      <c r="M12379" s="2">
        <v>38258</v>
      </c>
      <c r="N12379" s="1" t="s">
        <v>135</v>
      </c>
      <c r="O12379" s="1" t="s">
        <v>136</v>
      </c>
    </row>
    <row r="12380" spans="1:15" x14ac:dyDescent="0.25">
      <c r="A12380">
        <v>98087707</v>
      </c>
      <c r="B12380">
        <v>331154749</v>
      </c>
      <c r="C12380" s="1" t="s">
        <v>132</v>
      </c>
      <c r="D12380" s="1" t="s">
        <v>27</v>
      </c>
      <c r="E12380" s="1" t="s">
        <v>48</v>
      </c>
      <c r="F12380">
        <v>157.59</v>
      </c>
      <c r="G12380">
        <v>3</v>
      </c>
      <c r="H12380">
        <v>8.61</v>
      </c>
      <c r="I12380">
        <v>5.61</v>
      </c>
      <c r="J12380">
        <v>1</v>
      </c>
      <c r="K12380" s="2">
        <v>38325</v>
      </c>
      <c r="L12380" s="2">
        <v>38327</v>
      </c>
      <c r="M12380" s="2">
        <v>38347</v>
      </c>
      <c r="N12380" s="1" t="s">
        <v>143</v>
      </c>
      <c r="O12380" s="1" t="s">
        <v>144</v>
      </c>
    </row>
    <row r="12381" spans="1:15" x14ac:dyDescent="0.25">
      <c r="A12381">
        <v>98087600</v>
      </c>
      <c r="B12381">
        <v>337782119</v>
      </c>
      <c r="C12381" s="1" t="s">
        <v>132</v>
      </c>
      <c r="D12381" s="1" t="s">
        <v>27</v>
      </c>
      <c r="E12381" s="1" t="s">
        <v>48</v>
      </c>
      <c r="F12381">
        <v>157.59</v>
      </c>
      <c r="G12381">
        <v>3</v>
      </c>
      <c r="H12381">
        <v>7.36</v>
      </c>
      <c r="I12381">
        <v>6.36</v>
      </c>
      <c r="J12381">
        <v>1</v>
      </c>
      <c r="K12381" s="2">
        <v>38350</v>
      </c>
      <c r="L12381" s="2">
        <v>38353</v>
      </c>
      <c r="M12381" s="2">
        <v>38372</v>
      </c>
      <c r="N12381" s="1" t="s">
        <v>133</v>
      </c>
      <c r="O12381" s="1" t="s">
        <v>134</v>
      </c>
    </row>
    <row r="12382" spans="1:15" x14ac:dyDescent="0.25">
      <c r="A12382">
        <v>98087050</v>
      </c>
      <c r="B12382">
        <v>499023098</v>
      </c>
      <c r="C12382" s="1" t="s">
        <v>132</v>
      </c>
      <c r="D12382" s="1" t="s">
        <v>27</v>
      </c>
      <c r="E12382" s="1" t="s">
        <v>48</v>
      </c>
      <c r="F12382">
        <v>157.59</v>
      </c>
      <c r="G12382">
        <v>3</v>
      </c>
      <c r="H12382">
        <v>5.58</v>
      </c>
      <c r="I12382">
        <v>6.58</v>
      </c>
      <c r="J12382">
        <v>1</v>
      </c>
      <c r="K12382" s="2">
        <v>38505</v>
      </c>
      <c r="L12382" s="2">
        <v>38507</v>
      </c>
      <c r="M12382" s="2">
        <v>38524</v>
      </c>
      <c r="N12382" s="1" t="s">
        <v>135</v>
      </c>
      <c r="O12382" s="1" t="s">
        <v>136</v>
      </c>
    </row>
    <row r="12383" spans="1:15" x14ac:dyDescent="0.25">
      <c r="A12383">
        <v>98087039</v>
      </c>
      <c r="B12383">
        <v>376809712</v>
      </c>
      <c r="C12383" s="1" t="s">
        <v>132</v>
      </c>
      <c r="D12383" s="1" t="s">
        <v>27</v>
      </c>
      <c r="E12383" s="1" t="s">
        <v>48</v>
      </c>
      <c r="F12383">
        <v>157.59</v>
      </c>
      <c r="G12383">
        <v>3</v>
      </c>
      <c r="H12383">
        <v>5.99</v>
      </c>
      <c r="I12383">
        <v>3.99</v>
      </c>
      <c r="J12383">
        <v>1</v>
      </c>
      <c r="K12383" s="2">
        <v>38508</v>
      </c>
      <c r="L12383" s="2">
        <v>38509</v>
      </c>
      <c r="M12383" s="2">
        <v>38526</v>
      </c>
      <c r="N12383" s="1" t="s">
        <v>143</v>
      </c>
      <c r="O12383" s="1" t="s">
        <v>144</v>
      </c>
    </row>
    <row r="12384" spans="1:15" x14ac:dyDescent="0.25">
      <c r="A12384">
        <v>98086893</v>
      </c>
      <c r="B12384">
        <v>224042479</v>
      </c>
      <c r="C12384" s="1" t="s">
        <v>132</v>
      </c>
      <c r="D12384" s="1" t="s">
        <v>27</v>
      </c>
      <c r="E12384" s="1" t="s">
        <v>48</v>
      </c>
      <c r="F12384">
        <v>157.59</v>
      </c>
      <c r="G12384">
        <v>3</v>
      </c>
      <c r="H12384">
        <v>9.65</v>
      </c>
      <c r="I12384">
        <v>3.65</v>
      </c>
      <c r="J12384">
        <v>1</v>
      </c>
      <c r="K12384" s="2">
        <v>38548</v>
      </c>
      <c r="L12384" s="2">
        <v>38551</v>
      </c>
      <c r="M12384" s="2">
        <v>38568</v>
      </c>
      <c r="N12384" s="1" t="s">
        <v>143</v>
      </c>
      <c r="O12384" s="1" t="s">
        <v>144</v>
      </c>
    </row>
    <row r="12385" spans="1:15" x14ac:dyDescent="0.25">
      <c r="A12385">
        <v>98086882</v>
      </c>
      <c r="B12385">
        <v>664948076</v>
      </c>
      <c r="C12385" s="1" t="s">
        <v>132</v>
      </c>
      <c r="D12385" s="1" t="s">
        <v>27</v>
      </c>
      <c r="E12385" s="1" t="s">
        <v>48</v>
      </c>
      <c r="F12385">
        <v>157.59</v>
      </c>
      <c r="G12385">
        <v>3</v>
      </c>
      <c r="H12385">
        <v>6.75</v>
      </c>
      <c r="I12385">
        <v>3.75</v>
      </c>
      <c r="J12385">
        <v>1</v>
      </c>
      <c r="K12385" s="2">
        <v>38550</v>
      </c>
      <c r="L12385" s="2">
        <v>38553</v>
      </c>
      <c r="M12385" s="2">
        <v>38572</v>
      </c>
      <c r="N12385" s="1" t="s">
        <v>139</v>
      </c>
      <c r="O12385" s="1" t="s">
        <v>140</v>
      </c>
    </row>
    <row r="12386" spans="1:15" x14ac:dyDescent="0.25">
      <c r="A12386">
        <v>98086805</v>
      </c>
      <c r="B12386">
        <v>659361408</v>
      </c>
      <c r="C12386" s="1" t="s">
        <v>132</v>
      </c>
      <c r="D12386" s="1" t="s">
        <v>27</v>
      </c>
      <c r="E12386" s="1" t="s">
        <v>48</v>
      </c>
      <c r="F12386">
        <v>157.59</v>
      </c>
      <c r="G12386">
        <v>3</v>
      </c>
      <c r="H12386">
        <v>9.75</v>
      </c>
      <c r="I12386">
        <v>6.75</v>
      </c>
      <c r="J12386">
        <v>1</v>
      </c>
      <c r="K12386" s="2">
        <v>38571</v>
      </c>
      <c r="L12386" s="2">
        <v>38574</v>
      </c>
      <c r="M12386" s="2">
        <v>38591</v>
      </c>
      <c r="N12386" s="1" t="s">
        <v>149</v>
      </c>
      <c r="O12386" s="1" t="s">
        <v>150</v>
      </c>
    </row>
    <row r="12387" spans="1:15" x14ac:dyDescent="0.25">
      <c r="A12387">
        <v>98086739</v>
      </c>
      <c r="B12387">
        <v>448635016</v>
      </c>
      <c r="C12387" s="1" t="s">
        <v>132</v>
      </c>
      <c r="D12387" s="1" t="s">
        <v>27</v>
      </c>
      <c r="E12387" s="1" t="s">
        <v>48</v>
      </c>
      <c r="F12387">
        <v>157.59</v>
      </c>
      <c r="G12387">
        <v>3</v>
      </c>
      <c r="H12387">
        <v>8.4499999999999993</v>
      </c>
      <c r="I12387">
        <v>3.45</v>
      </c>
      <c r="J12387">
        <v>1</v>
      </c>
      <c r="K12387" s="2">
        <v>38591</v>
      </c>
      <c r="L12387" s="2">
        <v>38594</v>
      </c>
      <c r="M12387" s="2">
        <v>38602</v>
      </c>
      <c r="N12387" s="1" t="s">
        <v>137</v>
      </c>
      <c r="O12387" s="1" t="s">
        <v>138</v>
      </c>
    </row>
    <row r="12388" spans="1:15" x14ac:dyDescent="0.25">
      <c r="A12388">
        <v>98086599</v>
      </c>
      <c r="B12388">
        <v>331154749</v>
      </c>
      <c r="C12388" s="1" t="s">
        <v>132</v>
      </c>
      <c r="D12388" s="1" t="s">
        <v>27</v>
      </c>
      <c r="E12388" s="1" t="s">
        <v>48</v>
      </c>
      <c r="F12388">
        <v>157.59</v>
      </c>
      <c r="G12388">
        <v>3</v>
      </c>
      <c r="H12388">
        <v>7.99</v>
      </c>
      <c r="I12388">
        <v>6.99</v>
      </c>
      <c r="J12388">
        <v>1</v>
      </c>
      <c r="K12388" s="2">
        <v>38633</v>
      </c>
      <c r="L12388" s="2">
        <v>38635</v>
      </c>
      <c r="M12388" s="2">
        <v>38646</v>
      </c>
      <c r="N12388" s="1" t="s">
        <v>149</v>
      </c>
      <c r="O12388" s="1" t="s">
        <v>150</v>
      </c>
    </row>
    <row r="12389" spans="1:15" x14ac:dyDescent="0.25">
      <c r="A12389">
        <v>98086538</v>
      </c>
      <c r="B12389">
        <v>741101105</v>
      </c>
      <c r="C12389" s="1" t="s">
        <v>132</v>
      </c>
      <c r="D12389" s="1" t="s">
        <v>27</v>
      </c>
      <c r="E12389" s="1" t="s">
        <v>48</v>
      </c>
      <c r="F12389">
        <v>157.59</v>
      </c>
      <c r="G12389">
        <v>3</v>
      </c>
      <c r="H12389">
        <v>9</v>
      </c>
      <c r="I12389">
        <v>3</v>
      </c>
      <c r="J12389">
        <v>1</v>
      </c>
      <c r="K12389" s="2">
        <v>38649</v>
      </c>
      <c r="L12389" s="2">
        <v>38650</v>
      </c>
      <c r="M12389" s="2">
        <v>38660</v>
      </c>
      <c r="N12389" s="1" t="s">
        <v>137</v>
      </c>
      <c r="O12389" s="1" t="s">
        <v>138</v>
      </c>
    </row>
    <row r="12390" spans="1:15" x14ac:dyDescent="0.25">
      <c r="A12390">
        <v>98086401</v>
      </c>
      <c r="B12390">
        <v>628707757</v>
      </c>
      <c r="C12390" s="1" t="s">
        <v>132</v>
      </c>
      <c r="D12390" s="1" t="s">
        <v>27</v>
      </c>
      <c r="E12390" s="1" t="s">
        <v>48</v>
      </c>
      <c r="F12390">
        <v>157.59</v>
      </c>
      <c r="G12390">
        <v>3</v>
      </c>
      <c r="H12390">
        <v>7.45</v>
      </c>
      <c r="I12390">
        <v>3.45</v>
      </c>
      <c r="J12390">
        <v>1</v>
      </c>
      <c r="K12390" s="2">
        <v>38682</v>
      </c>
      <c r="L12390" s="2">
        <v>38684</v>
      </c>
      <c r="M12390" s="2">
        <v>38692</v>
      </c>
      <c r="N12390" s="1" t="s">
        <v>137</v>
      </c>
      <c r="O12390" s="1" t="s">
        <v>138</v>
      </c>
    </row>
    <row r="12391" spans="1:15" x14ac:dyDescent="0.25">
      <c r="A12391">
        <v>98086293</v>
      </c>
      <c r="B12391">
        <v>369531322</v>
      </c>
      <c r="C12391" s="1" t="s">
        <v>132</v>
      </c>
      <c r="D12391" s="1" t="s">
        <v>27</v>
      </c>
      <c r="E12391" s="1" t="s">
        <v>48</v>
      </c>
      <c r="F12391">
        <v>157.59</v>
      </c>
      <c r="G12391">
        <v>3</v>
      </c>
      <c r="H12391">
        <v>9.99</v>
      </c>
      <c r="I12391">
        <v>4.99</v>
      </c>
      <c r="J12391">
        <v>1</v>
      </c>
      <c r="K12391" s="2">
        <v>38710</v>
      </c>
      <c r="L12391" s="2">
        <v>38713</v>
      </c>
      <c r="M12391" s="2">
        <v>38720</v>
      </c>
      <c r="N12391" s="1" t="s">
        <v>135</v>
      </c>
      <c r="O12391" s="1" t="s">
        <v>136</v>
      </c>
    </row>
    <row r="12392" spans="1:15" x14ac:dyDescent="0.25">
      <c r="A12392">
        <v>98086227</v>
      </c>
      <c r="B12392">
        <v>398947841</v>
      </c>
      <c r="C12392" s="1" t="s">
        <v>132</v>
      </c>
      <c r="D12392" s="1" t="s">
        <v>27</v>
      </c>
      <c r="E12392" s="1" t="s">
        <v>48</v>
      </c>
      <c r="F12392">
        <v>157.59</v>
      </c>
      <c r="G12392">
        <v>3</v>
      </c>
      <c r="H12392">
        <v>7.2</v>
      </c>
      <c r="I12392">
        <v>6.2</v>
      </c>
      <c r="J12392">
        <v>1</v>
      </c>
      <c r="K12392" s="2">
        <v>38731</v>
      </c>
      <c r="L12392" s="2">
        <v>38732</v>
      </c>
      <c r="M12392" s="2">
        <v>38749</v>
      </c>
      <c r="N12392" s="1" t="s">
        <v>145</v>
      </c>
      <c r="O12392" s="1" t="s">
        <v>146</v>
      </c>
    </row>
    <row r="12393" spans="1:15" x14ac:dyDescent="0.25">
      <c r="A12393">
        <v>98086129</v>
      </c>
      <c r="B12393">
        <v>416232977</v>
      </c>
      <c r="C12393" s="1" t="s">
        <v>132</v>
      </c>
      <c r="D12393" s="1" t="s">
        <v>27</v>
      </c>
      <c r="E12393" s="1" t="s">
        <v>48</v>
      </c>
      <c r="F12393">
        <v>157.59</v>
      </c>
      <c r="G12393">
        <v>3</v>
      </c>
      <c r="H12393">
        <v>5.55</v>
      </c>
      <c r="I12393">
        <v>3.55</v>
      </c>
      <c r="J12393">
        <v>1</v>
      </c>
      <c r="K12393" s="2">
        <v>38756</v>
      </c>
      <c r="L12393" s="2">
        <v>38758</v>
      </c>
      <c r="M12393" s="2">
        <v>38777</v>
      </c>
      <c r="N12393" s="1" t="s">
        <v>145</v>
      </c>
      <c r="O12393" s="1" t="s">
        <v>146</v>
      </c>
    </row>
    <row r="12394" spans="1:15" x14ac:dyDescent="0.25">
      <c r="A12394">
        <v>98086077</v>
      </c>
      <c r="B12394">
        <v>448449579</v>
      </c>
      <c r="C12394" s="1" t="s">
        <v>132</v>
      </c>
      <c r="D12394" s="1" t="s">
        <v>27</v>
      </c>
      <c r="E12394" s="1" t="s">
        <v>48</v>
      </c>
      <c r="F12394">
        <v>157.59</v>
      </c>
      <c r="G12394">
        <v>3</v>
      </c>
      <c r="H12394">
        <v>6.33</v>
      </c>
      <c r="I12394">
        <v>3.33</v>
      </c>
      <c r="J12394">
        <v>1</v>
      </c>
      <c r="K12394" s="2">
        <v>38773</v>
      </c>
      <c r="L12394" s="2">
        <v>38775</v>
      </c>
      <c r="M12394" s="2">
        <v>38789</v>
      </c>
      <c r="N12394" s="1" t="s">
        <v>139</v>
      </c>
      <c r="O12394" s="1" t="s">
        <v>140</v>
      </c>
    </row>
    <row r="12395" spans="1:15" x14ac:dyDescent="0.25">
      <c r="A12395">
        <v>98086078</v>
      </c>
      <c r="B12395">
        <v>794504735</v>
      </c>
      <c r="C12395" s="1" t="s">
        <v>132</v>
      </c>
      <c r="D12395" s="1" t="s">
        <v>27</v>
      </c>
      <c r="E12395" s="1" t="s">
        <v>48</v>
      </c>
      <c r="F12395">
        <v>157.59</v>
      </c>
      <c r="G12395">
        <v>3</v>
      </c>
      <c r="H12395">
        <v>8.61</v>
      </c>
      <c r="I12395">
        <v>3.61</v>
      </c>
      <c r="J12395">
        <v>1</v>
      </c>
      <c r="K12395" s="2">
        <v>38773</v>
      </c>
      <c r="L12395" s="2">
        <v>38775</v>
      </c>
      <c r="M12395" s="2">
        <v>38795</v>
      </c>
      <c r="N12395" s="1" t="s">
        <v>141</v>
      </c>
      <c r="O12395" s="1" t="s">
        <v>142</v>
      </c>
    </row>
    <row r="12396" spans="1:15" x14ac:dyDescent="0.25">
      <c r="A12396">
        <v>98086006</v>
      </c>
      <c r="B12396">
        <v>549442190</v>
      </c>
      <c r="C12396" s="1" t="s">
        <v>132</v>
      </c>
      <c r="D12396" s="1" t="s">
        <v>27</v>
      </c>
      <c r="E12396" s="1" t="s">
        <v>48</v>
      </c>
      <c r="F12396">
        <v>157.59</v>
      </c>
      <c r="G12396">
        <v>3</v>
      </c>
      <c r="H12396">
        <v>8.99</v>
      </c>
      <c r="I12396">
        <v>6.99</v>
      </c>
      <c r="J12396">
        <v>1</v>
      </c>
      <c r="K12396" s="2">
        <v>38793</v>
      </c>
      <c r="L12396" s="2">
        <v>38794</v>
      </c>
      <c r="M12396" s="2">
        <v>38813</v>
      </c>
      <c r="N12396" s="1" t="s">
        <v>147</v>
      </c>
      <c r="O12396" s="1" t="s">
        <v>148</v>
      </c>
    </row>
    <row r="12397" spans="1:15" x14ac:dyDescent="0.25">
      <c r="A12397">
        <v>98085827</v>
      </c>
      <c r="B12397">
        <v>510773995</v>
      </c>
      <c r="C12397" s="1" t="s">
        <v>132</v>
      </c>
      <c r="D12397" s="1" t="s">
        <v>27</v>
      </c>
      <c r="E12397" s="1" t="s">
        <v>48</v>
      </c>
      <c r="F12397">
        <v>157.59</v>
      </c>
      <c r="G12397">
        <v>3</v>
      </c>
      <c r="H12397">
        <v>6.45</v>
      </c>
      <c r="I12397">
        <v>3.45</v>
      </c>
      <c r="J12397">
        <v>1</v>
      </c>
      <c r="K12397" s="2">
        <v>38843</v>
      </c>
      <c r="L12397" s="2">
        <v>38845</v>
      </c>
      <c r="M12397" s="2">
        <v>38862</v>
      </c>
      <c r="N12397" s="1" t="s">
        <v>149</v>
      </c>
      <c r="O12397" s="1" t="s">
        <v>150</v>
      </c>
    </row>
    <row r="12398" spans="1:15" x14ac:dyDescent="0.25">
      <c r="A12398">
        <v>98085811</v>
      </c>
      <c r="B12398">
        <v>324989280</v>
      </c>
      <c r="C12398" s="1" t="s">
        <v>132</v>
      </c>
      <c r="D12398" s="1" t="s">
        <v>27</v>
      </c>
      <c r="E12398" s="1" t="s">
        <v>48</v>
      </c>
      <c r="F12398">
        <v>157.59</v>
      </c>
      <c r="G12398">
        <v>3</v>
      </c>
      <c r="H12398">
        <v>8.8800000000000008</v>
      </c>
      <c r="I12398">
        <v>4.88</v>
      </c>
      <c r="J12398">
        <v>1</v>
      </c>
      <c r="K12398" s="2">
        <v>38848</v>
      </c>
      <c r="L12398" s="2">
        <v>38850</v>
      </c>
      <c r="M12398" s="2">
        <v>38861</v>
      </c>
      <c r="N12398" s="1" t="s">
        <v>137</v>
      </c>
      <c r="O12398" s="1" t="s">
        <v>138</v>
      </c>
    </row>
    <row r="12399" spans="1:15" x14ac:dyDescent="0.25">
      <c r="A12399">
        <v>98085796</v>
      </c>
      <c r="B12399">
        <v>575421081</v>
      </c>
      <c r="C12399" s="1" t="s">
        <v>132</v>
      </c>
      <c r="D12399" s="1" t="s">
        <v>27</v>
      </c>
      <c r="E12399" s="1" t="s">
        <v>48</v>
      </c>
      <c r="F12399">
        <v>157.59</v>
      </c>
      <c r="G12399">
        <v>3</v>
      </c>
      <c r="H12399">
        <v>8.58</v>
      </c>
      <c r="I12399">
        <v>4.58</v>
      </c>
      <c r="J12399">
        <v>1</v>
      </c>
      <c r="K12399" s="2">
        <v>38852</v>
      </c>
      <c r="L12399" s="2">
        <v>38854</v>
      </c>
      <c r="M12399" s="2">
        <v>38871</v>
      </c>
      <c r="N12399" s="1" t="s">
        <v>135</v>
      </c>
      <c r="O12399" s="1" t="s">
        <v>136</v>
      </c>
    </row>
    <row r="12400" spans="1:15" x14ac:dyDescent="0.25">
      <c r="A12400">
        <v>98085709</v>
      </c>
      <c r="B12400">
        <v>683896944</v>
      </c>
      <c r="C12400" s="1" t="s">
        <v>132</v>
      </c>
      <c r="D12400" s="1" t="s">
        <v>27</v>
      </c>
      <c r="E12400" s="1" t="s">
        <v>48</v>
      </c>
      <c r="F12400">
        <v>157.59</v>
      </c>
      <c r="G12400">
        <v>3</v>
      </c>
      <c r="H12400">
        <v>6.25</v>
      </c>
      <c r="I12400">
        <v>5.25</v>
      </c>
      <c r="J12400">
        <v>1</v>
      </c>
      <c r="K12400" s="2">
        <v>38873</v>
      </c>
      <c r="L12400" s="2">
        <v>38875</v>
      </c>
      <c r="M12400" s="2">
        <v>38895</v>
      </c>
      <c r="N12400" s="1" t="s">
        <v>149</v>
      </c>
      <c r="O12400" s="1" t="s">
        <v>150</v>
      </c>
    </row>
    <row r="12401" spans="1:15" x14ac:dyDescent="0.25">
      <c r="A12401">
        <v>98085704</v>
      </c>
      <c r="B12401">
        <v>869085354</v>
      </c>
      <c r="C12401" s="1" t="s">
        <v>132</v>
      </c>
      <c r="D12401" s="1" t="s">
        <v>27</v>
      </c>
      <c r="E12401" s="1" t="s">
        <v>48</v>
      </c>
      <c r="F12401">
        <v>157.59</v>
      </c>
      <c r="G12401">
        <v>3</v>
      </c>
      <c r="H12401">
        <v>7.14</v>
      </c>
      <c r="I12401">
        <v>6.14</v>
      </c>
      <c r="J12401">
        <v>1</v>
      </c>
      <c r="K12401" s="2">
        <v>38875</v>
      </c>
      <c r="L12401" s="2">
        <v>38877</v>
      </c>
      <c r="M12401" s="2">
        <v>38887</v>
      </c>
      <c r="N12401" s="1" t="s">
        <v>143</v>
      </c>
      <c r="O12401" s="1" t="s">
        <v>144</v>
      </c>
    </row>
    <row r="12402" spans="1:15" x14ac:dyDescent="0.25">
      <c r="A12402">
        <v>98085639</v>
      </c>
      <c r="B12402">
        <v>411774575</v>
      </c>
      <c r="C12402" s="1" t="s">
        <v>132</v>
      </c>
      <c r="D12402" s="1" t="s">
        <v>27</v>
      </c>
      <c r="E12402" s="1" t="s">
        <v>48</v>
      </c>
      <c r="F12402">
        <v>157.59</v>
      </c>
      <c r="G12402">
        <v>3</v>
      </c>
      <c r="H12402">
        <v>7.88</v>
      </c>
      <c r="I12402">
        <v>3.88</v>
      </c>
      <c r="J12402">
        <v>1</v>
      </c>
      <c r="K12402" s="2">
        <v>38897</v>
      </c>
      <c r="L12402" s="2">
        <v>38898</v>
      </c>
      <c r="M12402" s="2">
        <v>38913</v>
      </c>
      <c r="N12402" s="1" t="s">
        <v>135</v>
      </c>
      <c r="O12402" s="1" t="s">
        <v>136</v>
      </c>
    </row>
    <row r="12403" spans="1:15" x14ac:dyDescent="0.25">
      <c r="A12403">
        <v>98085586</v>
      </c>
      <c r="B12403">
        <v>411774575</v>
      </c>
      <c r="C12403" s="1" t="s">
        <v>132</v>
      </c>
      <c r="D12403" s="1" t="s">
        <v>27</v>
      </c>
      <c r="E12403" s="1" t="s">
        <v>48</v>
      </c>
      <c r="F12403">
        <v>157.59</v>
      </c>
      <c r="G12403">
        <v>3</v>
      </c>
      <c r="H12403">
        <v>8</v>
      </c>
      <c r="I12403">
        <v>7</v>
      </c>
      <c r="J12403">
        <v>1</v>
      </c>
      <c r="K12403" s="2">
        <v>38911</v>
      </c>
      <c r="L12403" s="2">
        <v>38912</v>
      </c>
      <c r="M12403" s="2">
        <v>38929</v>
      </c>
      <c r="N12403" s="1" t="s">
        <v>135</v>
      </c>
      <c r="O12403" s="1" t="s">
        <v>136</v>
      </c>
    </row>
    <row r="12404" spans="1:15" x14ac:dyDescent="0.25">
      <c r="A12404">
        <v>98085569</v>
      </c>
      <c r="B12404">
        <v>748580804</v>
      </c>
      <c r="C12404" s="1" t="s">
        <v>132</v>
      </c>
      <c r="D12404" s="1" t="s">
        <v>27</v>
      </c>
      <c r="E12404" s="1" t="s">
        <v>48</v>
      </c>
      <c r="F12404">
        <v>157.59</v>
      </c>
      <c r="G12404">
        <v>3</v>
      </c>
      <c r="H12404">
        <v>5.58</v>
      </c>
      <c r="I12404">
        <v>5.58</v>
      </c>
      <c r="J12404">
        <v>1</v>
      </c>
      <c r="K12404" s="2">
        <v>38914</v>
      </c>
      <c r="L12404" s="2">
        <v>38917</v>
      </c>
      <c r="M12404" s="2">
        <v>38937</v>
      </c>
      <c r="N12404" s="1" t="s">
        <v>133</v>
      </c>
      <c r="O12404" s="1" t="s">
        <v>134</v>
      </c>
    </row>
    <row r="12405" spans="1:15" x14ac:dyDescent="0.25">
      <c r="A12405">
        <v>98085440</v>
      </c>
      <c r="B12405">
        <v>309017972</v>
      </c>
      <c r="C12405" s="1" t="s">
        <v>132</v>
      </c>
      <c r="D12405" s="1" t="s">
        <v>27</v>
      </c>
      <c r="E12405" s="1" t="s">
        <v>48</v>
      </c>
      <c r="F12405">
        <v>157.59</v>
      </c>
      <c r="G12405">
        <v>3</v>
      </c>
      <c r="H12405">
        <v>7.86</v>
      </c>
      <c r="I12405">
        <v>6.86</v>
      </c>
      <c r="J12405">
        <v>1</v>
      </c>
      <c r="K12405" s="2">
        <v>38949</v>
      </c>
      <c r="L12405" s="2">
        <v>38950</v>
      </c>
      <c r="M12405" s="2">
        <v>38957</v>
      </c>
      <c r="N12405" s="1" t="s">
        <v>145</v>
      </c>
      <c r="O12405" s="1" t="s">
        <v>146</v>
      </c>
    </row>
    <row r="12406" spans="1:15" x14ac:dyDescent="0.25">
      <c r="A12406">
        <v>98085435</v>
      </c>
      <c r="B12406">
        <v>321553436</v>
      </c>
      <c r="C12406" s="1" t="s">
        <v>132</v>
      </c>
      <c r="D12406" s="1" t="s">
        <v>27</v>
      </c>
      <c r="E12406" s="1" t="s">
        <v>48</v>
      </c>
      <c r="F12406">
        <v>157.59</v>
      </c>
      <c r="G12406">
        <v>3</v>
      </c>
      <c r="H12406">
        <v>5.89</v>
      </c>
      <c r="I12406">
        <v>3.89</v>
      </c>
      <c r="J12406">
        <v>1</v>
      </c>
      <c r="K12406" s="2">
        <v>38949</v>
      </c>
      <c r="L12406" s="2">
        <v>38951</v>
      </c>
      <c r="M12406" s="2">
        <v>38965</v>
      </c>
      <c r="N12406" s="1" t="s">
        <v>141</v>
      </c>
      <c r="O12406" s="1" t="s">
        <v>142</v>
      </c>
    </row>
    <row r="12407" spans="1:15" x14ac:dyDescent="0.25">
      <c r="A12407">
        <v>98085330</v>
      </c>
      <c r="B12407">
        <v>596465578</v>
      </c>
      <c r="C12407" s="1" t="s">
        <v>132</v>
      </c>
      <c r="D12407" s="1" t="s">
        <v>27</v>
      </c>
      <c r="E12407" s="1" t="s">
        <v>48</v>
      </c>
      <c r="F12407">
        <v>157.59</v>
      </c>
      <c r="G12407">
        <v>3</v>
      </c>
      <c r="H12407">
        <v>5.99</v>
      </c>
      <c r="I12407">
        <v>3.99</v>
      </c>
      <c r="J12407">
        <v>1</v>
      </c>
      <c r="K12407" s="2">
        <v>38976</v>
      </c>
      <c r="L12407" s="2">
        <v>38978</v>
      </c>
      <c r="M12407" s="2">
        <v>38996</v>
      </c>
      <c r="N12407" s="1" t="s">
        <v>139</v>
      </c>
      <c r="O12407" s="1" t="s">
        <v>140</v>
      </c>
    </row>
    <row r="12408" spans="1:15" x14ac:dyDescent="0.25">
      <c r="A12408">
        <v>98085174</v>
      </c>
      <c r="B12408">
        <v>283730095</v>
      </c>
      <c r="C12408" s="1" t="s">
        <v>132</v>
      </c>
      <c r="D12408" s="1" t="s">
        <v>27</v>
      </c>
      <c r="E12408" s="1" t="s">
        <v>48</v>
      </c>
      <c r="F12408">
        <v>157.59</v>
      </c>
      <c r="G12408">
        <v>3</v>
      </c>
      <c r="H12408">
        <v>7.73</v>
      </c>
      <c r="I12408">
        <v>4.7300000000000004</v>
      </c>
      <c r="J12408">
        <v>1</v>
      </c>
      <c r="K12408" s="2">
        <v>39016</v>
      </c>
      <c r="L12408" s="2">
        <v>39018</v>
      </c>
      <c r="M12408" s="2">
        <v>39027</v>
      </c>
      <c r="N12408" s="1" t="s">
        <v>143</v>
      </c>
      <c r="O12408" s="1" t="s">
        <v>144</v>
      </c>
    </row>
    <row r="12409" spans="1:15" x14ac:dyDescent="0.25">
      <c r="A12409">
        <v>98085125</v>
      </c>
      <c r="B12409">
        <v>198717395</v>
      </c>
      <c r="C12409" s="1" t="s">
        <v>132</v>
      </c>
      <c r="D12409" s="1" t="s">
        <v>27</v>
      </c>
      <c r="E12409" s="1" t="s">
        <v>48</v>
      </c>
      <c r="F12409">
        <v>157.59</v>
      </c>
      <c r="G12409">
        <v>3</v>
      </c>
      <c r="H12409">
        <v>6.22</v>
      </c>
      <c r="I12409">
        <v>3.22</v>
      </c>
      <c r="J12409">
        <v>1</v>
      </c>
      <c r="K12409" s="2">
        <v>39028</v>
      </c>
      <c r="L12409" s="2">
        <v>39029</v>
      </c>
      <c r="M12409" s="2">
        <v>39037</v>
      </c>
      <c r="N12409" s="1" t="s">
        <v>147</v>
      </c>
      <c r="O12409" s="1" t="s">
        <v>148</v>
      </c>
    </row>
    <row r="12410" spans="1:15" x14ac:dyDescent="0.25">
      <c r="A12410">
        <v>98084671</v>
      </c>
      <c r="B12410">
        <v>337782119</v>
      </c>
      <c r="C12410" s="1" t="s">
        <v>132</v>
      </c>
      <c r="D12410" s="1" t="s">
        <v>27</v>
      </c>
      <c r="E12410" s="1" t="s">
        <v>48</v>
      </c>
      <c r="F12410">
        <v>157.59</v>
      </c>
      <c r="G12410">
        <v>3</v>
      </c>
      <c r="H12410">
        <v>9.86</v>
      </c>
      <c r="I12410">
        <v>4.8600000000000003</v>
      </c>
      <c r="J12410">
        <v>1</v>
      </c>
      <c r="K12410" s="2">
        <v>39142</v>
      </c>
      <c r="L12410" s="2">
        <v>39145</v>
      </c>
      <c r="M12410" s="2">
        <v>39152</v>
      </c>
      <c r="N12410" s="1" t="s">
        <v>141</v>
      </c>
      <c r="O12410" s="1" t="s">
        <v>142</v>
      </c>
    </row>
    <row r="12411" spans="1:15" x14ac:dyDescent="0.25">
      <c r="A12411">
        <v>98084526</v>
      </c>
      <c r="B12411">
        <v>197732829</v>
      </c>
      <c r="C12411" s="1" t="s">
        <v>132</v>
      </c>
      <c r="D12411" s="1" t="s">
        <v>27</v>
      </c>
      <c r="E12411" s="1" t="s">
        <v>48</v>
      </c>
      <c r="F12411">
        <v>157.59</v>
      </c>
      <c r="G12411">
        <v>3</v>
      </c>
      <c r="H12411">
        <v>7.25</v>
      </c>
      <c r="I12411">
        <v>6.25</v>
      </c>
      <c r="J12411">
        <v>1</v>
      </c>
      <c r="K12411" s="2">
        <v>39184</v>
      </c>
      <c r="L12411" s="2">
        <v>39187</v>
      </c>
      <c r="M12411" s="2">
        <v>39207</v>
      </c>
      <c r="N12411" s="1" t="s">
        <v>149</v>
      </c>
      <c r="O12411" s="1" t="s">
        <v>150</v>
      </c>
    </row>
    <row r="12412" spans="1:15" x14ac:dyDescent="0.25">
      <c r="A12412">
        <v>98084489</v>
      </c>
      <c r="B12412">
        <v>476846252</v>
      </c>
      <c r="C12412" s="1" t="s">
        <v>132</v>
      </c>
      <c r="D12412" s="1" t="s">
        <v>27</v>
      </c>
      <c r="E12412" s="1" t="s">
        <v>48</v>
      </c>
      <c r="F12412">
        <v>157.59</v>
      </c>
      <c r="G12412">
        <v>3</v>
      </c>
      <c r="H12412">
        <v>8.33</v>
      </c>
      <c r="I12412">
        <v>6.33</v>
      </c>
      <c r="J12412">
        <v>1</v>
      </c>
      <c r="K12412" s="2">
        <v>39199</v>
      </c>
      <c r="L12412" s="2">
        <v>39200</v>
      </c>
      <c r="M12412" s="2">
        <v>39211</v>
      </c>
      <c r="N12412" s="1" t="s">
        <v>141</v>
      </c>
      <c r="O12412" s="1" t="s">
        <v>142</v>
      </c>
    </row>
    <row r="12413" spans="1:15" x14ac:dyDescent="0.25">
      <c r="A12413">
        <v>98084251</v>
      </c>
      <c r="B12413">
        <v>890670789</v>
      </c>
      <c r="C12413" s="1" t="s">
        <v>132</v>
      </c>
      <c r="D12413" s="1" t="s">
        <v>27</v>
      </c>
      <c r="E12413" s="1" t="s">
        <v>48</v>
      </c>
      <c r="F12413">
        <v>157.59</v>
      </c>
      <c r="G12413">
        <v>3</v>
      </c>
      <c r="H12413">
        <v>7.45</v>
      </c>
      <c r="I12413">
        <v>3.45</v>
      </c>
      <c r="J12413">
        <v>1</v>
      </c>
      <c r="K12413" s="2">
        <v>39267</v>
      </c>
      <c r="L12413" s="2">
        <v>39268</v>
      </c>
      <c r="M12413" s="2">
        <v>39285</v>
      </c>
      <c r="N12413" s="1" t="s">
        <v>143</v>
      </c>
      <c r="O12413" s="1" t="s">
        <v>144</v>
      </c>
    </row>
    <row r="12414" spans="1:15" x14ac:dyDescent="0.25">
      <c r="A12414">
        <v>98084177</v>
      </c>
      <c r="B12414">
        <v>194398828</v>
      </c>
      <c r="C12414" s="1" t="s">
        <v>132</v>
      </c>
      <c r="D12414" s="1" t="s">
        <v>27</v>
      </c>
      <c r="E12414" s="1" t="s">
        <v>48</v>
      </c>
      <c r="F12414">
        <v>157.59</v>
      </c>
      <c r="G12414">
        <v>3</v>
      </c>
      <c r="H12414">
        <v>8.68</v>
      </c>
      <c r="I12414">
        <v>6.68</v>
      </c>
      <c r="J12414">
        <v>1</v>
      </c>
      <c r="K12414" s="2">
        <v>39286</v>
      </c>
      <c r="L12414" s="2">
        <v>39289</v>
      </c>
      <c r="M12414" s="2">
        <v>39303</v>
      </c>
      <c r="N12414" s="1" t="s">
        <v>147</v>
      </c>
      <c r="O12414" s="1" t="s">
        <v>148</v>
      </c>
    </row>
    <row r="12415" spans="1:15" x14ac:dyDescent="0.25">
      <c r="A12415">
        <v>98084075</v>
      </c>
      <c r="B12415">
        <v>487583305</v>
      </c>
      <c r="C12415" s="1" t="s">
        <v>132</v>
      </c>
      <c r="D12415" s="1" t="s">
        <v>27</v>
      </c>
      <c r="E12415" s="1" t="s">
        <v>48</v>
      </c>
      <c r="F12415">
        <v>157.59</v>
      </c>
      <c r="G12415">
        <v>3</v>
      </c>
      <c r="H12415">
        <v>7.58</v>
      </c>
      <c r="I12415">
        <v>3.58</v>
      </c>
      <c r="J12415">
        <v>1</v>
      </c>
      <c r="K12415" s="2">
        <v>39318</v>
      </c>
      <c r="L12415" s="2">
        <v>39319</v>
      </c>
      <c r="M12415" s="2">
        <v>39329</v>
      </c>
      <c r="N12415" s="1" t="s">
        <v>139</v>
      </c>
      <c r="O12415" s="1" t="s">
        <v>140</v>
      </c>
    </row>
    <row r="12416" spans="1:15" x14ac:dyDescent="0.25">
      <c r="A12416">
        <v>98084002</v>
      </c>
      <c r="B12416">
        <v>862543364</v>
      </c>
      <c r="C12416" s="1" t="s">
        <v>132</v>
      </c>
      <c r="D12416" s="1" t="s">
        <v>27</v>
      </c>
      <c r="E12416" s="1" t="s">
        <v>48</v>
      </c>
      <c r="F12416">
        <v>157.59</v>
      </c>
      <c r="G12416">
        <v>3</v>
      </c>
      <c r="H12416">
        <v>6</v>
      </c>
      <c r="I12416">
        <v>5</v>
      </c>
      <c r="J12416">
        <v>1</v>
      </c>
      <c r="K12416" s="2">
        <v>39334</v>
      </c>
      <c r="L12416" s="2">
        <v>39337</v>
      </c>
      <c r="M12416" s="2">
        <v>39348</v>
      </c>
      <c r="N12416" s="1" t="s">
        <v>141</v>
      </c>
      <c r="O12416" s="1" t="s">
        <v>142</v>
      </c>
    </row>
    <row r="12417" spans="1:15" x14ac:dyDescent="0.25">
      <c r="A12417">
        <v>98083991</v>
      </c>
      <c r="B12417">
        <v>453512131</v>
      </c>
      <c r="C12417" s="1" t="s">
        <v>132</v>
      </c>
      <c r="D12417" s="1" t="s">
        <v>27</v>
      </c>
      <c r="E12417" s="1" t="s">
        <v>48</v>
      </c>
      <c r="F12417">
        <v>157.59</v>
      </c>
      <c r="G12417">
        <v>3</v>
      </c>
      <c r="H12417">
        <v>9</v>
      </c>
      <c r="I12417">
        <v>3</v>
      </c>
      <c r="J12417">
        <v>1</v>
      </c>
      <c r="K12417" s="2">
        <v>39339</v>
      </c>
      <c r="L12417" s="2">
        <v>39340</v>
      </c>
      <c r="M12417" s="2">
        <v>39353</v>
      </c>
      <c r="N12417" s="1" t="s">
        <v>133</v>
      </c>
      <c r="O12417" s="1" t="s">
        <v>134</v>
      </c>
    </row>
    <row r="12418" spans="1:15" x14ac:dyDescent="0.25">
      <c r="A12418">
        <v>98083487</v>
      </c>
      <c r="B12418">
        <v>189635244</v>
      </c>
      <c r="C12418" s="1" t="s">
        <v>132</v>
      </c>
      <c r="D12418" s="1" t="s">
        <v>27</v>
      </c>
      <c r="E12418" s="1" t="s">
        <v>48</v>
      </c>
      <c r="F12418">
        <v>157.59</v>
      </c>
      <c r="G12418">
        <v>3</v>
      </c>
      <c r="H12418">
        <v>9.99</v>
      </c>
      <c r="I12418">
        <v>6.99</v>
      </c>
      <c r="J12418">
        <v>1</v>
      </c>
      <c r="K12418" s="2">
        <v>39480</v>
      </c>
      <c r="L12418" s="2">
        <v>39481</v>
      </c>
      <c r="M12418" s="2">
        <v>39490</v>
      </c>
      <c r="N12418" s="1" t="s">
        <v>135</v>
      </c>
      <c r="O12418" s="1" t="s">
        <v>136</v>
      </c>
    </row>
    <row r="12419" spans="1:15" x14ac:dyDescent="0.25">
      <c r="A12419">
        <v>98083017</v>
      </c>
      <c r="B12419">
        <v>549442190</v>
      </c>
      <c r="C12419" s="1" t="s">
        <v>132</v>
      </c>
      <c r="D12419" s="1" t="s">
        <v>27</v>
      </c>
      <c r="E12419" s="1" t="s">
        <v>48</v>
      </c>
      <c r="F12419">
        <v>157.59</v>
      </c>
      <c r="G12419">
        <v>3</v>
      </c>
      <c r="H12419">
        <v>5.84</v>
      </c>
      <c r="I12419">
        <v>5.84</v>
      </c>
      <c r="J12419">
        <v>1</v>
      </c>
      <c r="K12419" s="2">
        <v>39605</v>
      </c>
      <c r="L12419" s="2">
        <v>39608</v>
      </c>
      <c r="M12419" s="2">
        <v>39622</v>
      </c>
      <c r="N12419" s="1" t="s">
        <v>147</v>
      </c>
      <c r="O12419" s="1" t="s">
        <v>148</v>
      </c>
    </row>
    <row r="12420" spans="1:15" x14ac:dyDescent="0.25">
      <c r="A12420">
        <v>98082987</v>
      </c>
      <c r="B12420">
        <v>225237308</v>
      </c>
      <c r="C12420" s="1" t="s">
        <v>132</v>
      </c>
      <c r="D12420" s="1" t="s">
        <v>27</v>
      </c>
      <c r="E12420" s="1" t="s">
        <v>48</v>
      </c>
      <c r="F12420">
        <v>157.59</v>
      </c>
      <c r="G12420">
        <v>3</v>
      </c>
      <c r="H12420">
        <v>7.22</v>
      </c>
      <c r="I12420">
        <v>4.22</v>
      </c>
      <c r="J12420">
        <v>1</v>
      </c>
      <c r="K12420" s="2">
        <v>39611</v>
      </c>
      <c r="L12420" s="2">
        <v>39614</v>
      </c>
      <c r="M12420" s="2">
        <v>39633</v>
      </c>
      <c r="N12420" s="1" t="s">
        <v>139</v>
      </c>
      <c r="O12420" s="1" t="s">
        <v>140</v>
      </c>
    </row>
    <row r="12421" spans="1:15" x14ac:dyDescent="0.25">
      <c r="A12421">
        <v>98082892</v>
      </c>
      <c r="B12421">
        <v>705211779</v>
      </c>
      <c r="C12421" s="1" t="s">
        <v>132</v>
      </c>
      <c r="D12421" s="1" t="s">
        <v>27</v>
      </c>
      <c r="E12421" s="1" t="s">
        <v>48</v>
      </c>
      <c r="F12421">
        <v>157.59</v>
      </c>
      <c r="G12421">
        <v>3</v>
      </c>
      <c r="H12421">
        <v>7.22</v>
      </c>
      <c r="I12421">
        <v>5.22</v>
      </c>
      <c r="J12421">
        <v>1</v>
      </c>
      <c r="K12421" s="2">
        <v>39636</v>
      </c>
      <c r="L12421" s="2">
        <v>39639</v>
      </c>
      <c r="M12421" s="2">
        <v>39647</v>
      </c>
      <c r="N12421" s="1" t="s">
        <v>143</v>
      </c>
      <c r="O12421" s="1" t="s">
        <v>144</v>
      </c>
    </row>
    <row r="12422" spans="1:15" x14ac:dyDescent="0.25">
      <c r="A12422">
        <v>98082764</v>
      </c>
      <c r="B12422">
        <v>548390931</v>
      </c>
      <c r="C12422" s="1" t="s">
        <v>132</v>
      </c>
      <c r="D12422" s="1" t="s">
        <v>27</v>
      </c>
      <c r="E12422" s="1" t="s">
        <v>48</v>
      </c>
      <c r="F12422">
        <v>157.59</v>
      </c>
      <c r="G12422">
        <v>3</v>
      </c>
      <c r="H12422">
        <v>6.99</v>
      </c>
      <c r="I12422">
        <v>6.99</v>
      </c>
      <c r="J12422">
        <v>1</v>
      </c>
      <c r="K12422" s="2">
        <v>39675</v>
      </c>
      <c r="L12422" s="2">
        <v>39676</v>
      </c>
      <c r="M12422" s="2">
        <v>39683</v>
      </c>
      <c r="N12422" s="1" t="s">
        <v>147</v>
      </c>
      <c r="O12422" s="1" t="s">
        <v>148</v>
      </c>
    </row>
    <row r="12423" spans="1:15" x14ac:dyDescent="0.25">
      <c r="A12423">
        <v>98082670</v>
      </c>
      <c r="B12423">
        <v>487583305</v>
      </c>
      <c r="C12423" s="1" t="s">
        <v>132</v>
      </c>
      <c r="D12423" s="1" t="s">
        <v>27</v>
      </c>
      <c r="E12423" s="1" t="s">
        <v>48</v>
      </c>
      <c r="F12423">
        <v>157.59</v>
      </c>
      <c r="G12423">
        <v>3</v>
      </c>
      <c r="H12423">
        <v>7.68</v>
      </c>
      <c r="I12423">
        <v>4.68</v>
      </c>
      <c r="J12423">
        <v>1</v>
      </c>
      <c r="K12423" s="2">
        <v>39699</v>
      </c>
      <c r="L12423" s="2">
        <v>39702</v>
      </c>
      <c r="M12423" s="2">
        <v>39709</v>
      </c>
      <c r="N12423" s="1" t="s">
        <v>133</v>
      </c>
      <c r="O12423" s="1" t="s">
        <v>134</v>
      </c>
    </row>
    <row r="12424" spans="1:15" x14ac:dyDescent="0.25">
      <c r="A12424">
        <v>98082582</v>
      </c>
      <c r="B12424">
        <v>510773995</v>
      </c>
      <c r="C12424" s="1" t="s">
        <v>132</v>
      </c>
      <c r="D12424" s="1" t="s">
        <v>27</v>
      </c>
      <c r="E12424" s="1" t="s">
        <v>48</v>
      </c>
      <c r="F12424">
        <v>157.59</v>
      </c>
      <c r="G12424">
        <v>3</v>
      </c>
      <c r="H12424">
        <v>8</v>
      </c>
      <c r="I12424">
        <v>7</v>
      </c>
      <c r="J12424">
        <v>1</v>
      </c>
      <c r="K12424" s="2">
        <v>39723</v>
      </c>
      <c r="L12424" s="2">
        <v>39724</v>
      </c>
      <c r="M12424" s="2">
        <v>39739</v>
      </c>
      <c r="N12424" s="1" t="s">
        <v>143</v>
      </c>
      <c r="O12424" s="1" t="s">
        <v>144</v>
      </c>
    </row>
    <row r="12425" spans="1:15" x14ac:dyDescent="0.25">
      <c r="A12425">
        <v>98081990</v>
      </c>
      <c r="B12425">
        <v>819761666</v>
      </c>
      <c r="C12425" s="1" t="s">
        <v>132</v>
      </c>
      <c r="D12425" s="1" t="s">
        <v>27</v>
      </c>
      <c r="E12425" s="1" t="s">
        <v>48</v>
      </c>
      <c r="F12425">
        <v>157.59</v>
      </c>
      <c r="G12425">
        <v>3</v>
      </c>
      <c r="H12425">
        <v>6</v>
      </c>
      <c r="I12425">
        <v>4</v>
      </c>
      <c r="J12425">
        <v>1</v>
      </c>
      <c r="K12425" s="2">
        <v>39875</v>
      </c>
      <c r="L12425" s="2">
        <v>39876</v>
      </c>
      <c r="M12425" s="2">
        <v>39888</v>
      </c>
      <c r="N12425" s="1" t="s">
        <v>143</v>
      </c>
      <c r="O12425" s="1" t="s">
        <v>144</v>
      </c>
    </row>
    <row r="12426" spans="1:15" x14ac:dyDescent="0.25">
      <c r="A12426">
        <v>98081770</v>
      </c>
      <c r="B12426">
        <v>579819412</v>
      </c>
      <c r="C12426" s="1" t="s">
        <v>132</v>
      </c>
      <c r="D12426" s="1" t="s">
        <v>27</v>
      </c>
      <c r="E12426" s="1" t="s">
        <v>48</v>
      </c>
      <c r="F12426">
        <v>157.59</v>
      </c>
      <c r="G12426">
        <v>3</v>
      </c>
      <c r="H12426">
        <v>7.99</v>
      </c>
      <c r="I12426">
        <v>6.99</v>
      </c>
      <c r="J12426">
        <v>1</v>
      </c>
      <c r="K12426" s="2">
        <v>39931</v>
      </c>
      <c r="L12426" s="2">
        <v>39933</v>
      </c>
      <c r="M12426" s="2">
        <v>39950</v>
      </c>
      <c r="N12426" s="1" t="s">
        <v>141</v>
      </c>
      <c r="O12426" s="1" t="s">
        <v>142</v>
      </c>
    </row>
    <row r="12427" spans="1:15" x14ac:dyDescent="0.25">
      <c r="A12427">
        <v>98081747</v>
      </c>
      <c r="B12427">
        <v>684389929</v>
      </c>
      <c r="C12427" s="1" t="s">
        <v>132</v>
      </c>
      <c r="D12427" s="1" t="s">
        <v>27</v>
      </c>
      <c r="E12427" s="1" t="s">
        <v>48</v>
      </c>
      <c r="F12427">
        <v>157.59</v>
      </c>
      <c r="G12427">
        <v>3</v>
      </c>
      <c r="H12427">
        <v>5.55</v>
      </c>
      <c r="I12427">
        <v>6.55</v>
      </c>
      <c r="J12427">
        <v>1</v>
      </c>
      <c r="K12427" s="2">
        <v>39938</v>
      </c>
      <c r="L12427" s="2">
        <v>39939</v>
      </c>
      <c r="M12427" s="2">
        <v>39953</v>
      </c>
      <c r="N12427" s="1" t="s">
        <v>149</v>
      </c>
      <c r="O12427" s="1" t="s">
        <v>150</v>
      </c>
    </row>
    <row r="12428" spans="1:15" x14ac:dyDescent="0.25">
      <c r="A12428">
        <v>98081739</v>
      </c>
      <c r="B12428">
        <v>308322096</v>
      </c>
      <c r="C12428" s="1" t="s">
        <v>132</v>
      </c>
      <c r="D12428" s="1" t="s">
        <v>27</v>
      </c>
      <c r="E12428" s="1" t="s">
        <v>48</v>
      </c>
      <c r="F12428">
        <v>157.59</v>
      </c>
      <c r="G12428">
        <v>3</v>
      </c>
      <c r="H12428">
        <v>7.88</v>
      </c>
      <c r="I12428">
        <v>4.88</v>
      </c>
      <c r="J12428">
        <v>1</v>
      </c>
      <c r="K12428" s="2">
        <v>39941</v>
      </c>
      <c r="L12428" s="2">
        <v>39942</v>
      </c>
      <c r="M12428" s="2">
        <v>39958</v>
      </c>
      <c r="N12428" s="1" t="s">
        <v>147</v>
      </c>
      <c r="O12428" s="1" t="s">
        <v>148</v>
      </c>
    </row>
    <row r="12429" spans="1:15" x14ac:dyDescent="0.25">
      <c r="A12429">
        <v>98081614</v>
      </c>
      <c r="B12429">
        <v>454188032</v>
      </c>
      <c r="C12429" s="1" t="s">
        <v>132</v>
      </c>
      <c r="D12429" s="1" t="s">
        <v>27</v>
      </c>
      <c r="E12429" s="1" t="s">
        <v>48</v>
      </c>
      <c r="F12429">
        <v>157.59</v>
      </c>
      <c r="G12429">
        <v>3</v>
      </c>
      <c r="H12429">
        <v>7.99</v>
      </c>
      <c r="I12429">
        <v>4.99</v>
      </c>
      <c r="J12429">
        <v>1</v>
      </c>
      <c r="K12429" s="2">
        <v>39975</v>
      </c>
      <c r="L12429" s="2">
        <v>39976</v>
      </c>
      <c r="M12429" s="2">
        <v>39983</v>
      </c>
      <c r="N12429" s="1" t="s">
        <v>147</v>
      </c>
      <c r="O12429" s="1" t="s">
        <v>148</v>
      </c>
    </row>
    <row r="12430" spans="1:15" x14ac:dyDescent="0.25">
      <c r="A12430">
        <v>98081253</v>
      </c>
      <c r="B12430">
        <v>614794767</v>
      </c>
      <c r="C12430" s="1" t="s">
        <v>132</v>
      </c>
      <c r="D12430" s="1" t="s">
        <v>27</v>
      </c>
      <c r="E12430" s="1" t="s">
        <v>48</v>
      </c>
      <c r="F12430">
        <v>157.59</v>
      </c>
      <c r="G12430">
        <v>3</v>
      </c>
      <c r="H12430">
        <v>9.84</v>
      </c>
      <c r="I12430">
        <v>3.84</v>
      </c>
      <c r="J12430">
        <v>1</v>
      </c>
      <c r="K12430" s="2">
        <v>40059</v>
      </c>
      <c r="L12430" s="2">
        <v>40062</v>
      </c>
      <c r="M12430" s="2">
        <v>40082</v>
      </c>
      <c r="N12430" s="1" t="s">
        <v>143</v>
      </c>
      <c r="O12430" s="1" t="s">
        <v>144</v>
      </c>
    </row>
    <row r="12431" spans="1:15" x14ac:dyDescent="0.25">
      <c r="A12431">
        <v>98081229</v>
      </c>
      <c r="B12431">
        <v>561944200</v>
      </c>
      <c r="C12431" s="1" t="s">
        <v>132</v>
      </c>
      <c r="D12431" s="1" t="s">
        <v>27</v>
      </c>
      <c r="E12431" s="1" t="s">
        <v>48</v>
      </c>
      <c r="F12431">
        <v>157.59</v>
      </c>
      <c r="G12431">
        <v>3</v>
      </c>
      <c r="H12431">
        <v>9.68</v>
      </c>
      <c r="I12431">
        <v>6.68</v>
      </c>
      <c r="J12431">
        <v>1</v>
      </c>
      <c r="K12431" s="2">
        <v>40065</v>
      </c>
      <c r="L12431" s="2">
        <v>40067</v>
      </c>
      <c r="M12431" s="2">
        <v>40082</v>
      </c>
      <c r="N12431" s="1" t="s">
        <v>149</v>
      </c>
      <c r="O12431" s="1" t="s">
        <v>150</v>
      </c>
    </row>
    <row r="12432" spans="1:15" x14ac:dyDescent="0.25">
      <c r="A12432">
        <v>98081114</v>
      </c>
      <c r="B12432">
        <v>614794767</v>
      </c>
      <c r="C12432" s="1" t="s">
        <v>132</v>
      </c>
      <c r="D12432" s="1" t="s">
        <v>27</v>
      </c>
      <c r="E12432" s="1" t="s">
        <v>48</v>
      </c>
      <c r="F12432">
        <v>157.59</v>
      </c>
      <c r="G12432">
        <v>3</v>
      </c>
      <c r="H12432">
        <v>9.61</v>
      </c>
      <c r="I12432">
        <v>3.61</v>
      </c>
      <c r="J12432">
        <v>1</v>
      </c>
      <c r="K12432" s="2">
        <v>40088</v>
      </c>
      <c r="L12432" s="2">
        <v>40090</v>
      </c>
      <c r="M12432" s="2">
        <v>40110</v>
      </c>
      <c r="N12432" s="1" t="s">
        <v>135</v>
      </c>
      <c r="O12432" s="1" t="s">
        <v>136</v>
      </c>
    </row>
    <row r="12433" spans="1:15" x14ac:dyDescent="0.25">
      <c r="A12433">
        <v>98081055</v>
      </c>
      <c r="B12433">
        <v>306217163</v>
      </c>
      <c r="C12433" s="1" t="s">
        <v>132</v>
      </c>
      <c r="D12433" s="1" t="s">
        <v>27</v>
      </c>
      <c r="E12433" s="1" t="s">
        <v>48</v>
      </c>
      <c r="F12433">
        <v>157.59</v>
      </c>
      <c r="G12433">
        <v>3</v>
      </c>
      <c r="H12433">
        <v>6.99</v>
      </c>
      <c r="I12433">
        <v>6.99</v>
      </c>
      <c r="J12433">
        <v>1</v>
      </c>
      <c r="K12433" s="2">
        <v>40103</v>
      </c>
      <c r="L12433" s="2">
        <v>40104</v>
      </c>
      <c r="M12433" s="2">
        <v>42406</v>
      </c>
      <c r="N12433" s="1" t="s">
        <v>133</v>
      </c>
      <c r="O12433" s="1" t="s">
        <v>134</v>
      </c>
    </row>
    <row r="12434" spans="1:15" x14ac:dyDescent="0.25">
      <c r="A12434">
        <v>98080880</v>
      </c>
      <c r="B12434">
        <v>370008934</v>
      </c>
      <c r="C12434" s="1" t="s">
        <v>132</v>
      </c>
      <c r="D12434" s="1" t="s">
        <v>27</v>
      </c>
      <c r="E12434" s="1" t="s">
        <v>48</v>
      </c>
      <c r="F12434">
        <v>157.59</v>
      </c>
      <c r="G12434">
        <v>3</v>
      </c>
      <c r="H12434">
        <v>9.61</v>
      </c>
      <c r="I12434">
        <v>3.61</v>
      </c>
      <c r="J12434">
        <v>1</v>
      </c>
      <c r="K12434" s="2">
        <v>40142</v>
      </c>
      <c r="L12434" s="2">
        <v>40143</v>
      </c>
      <c r="M12434" s="2">
        <v>40154</v>
      </c>
      <c r="N12434" s="1" t="s">
        <v>141</v>
      </c>
      <c r="O12434" s="1" t="s">
        <v>142</v>
      </c>
    </row>
    <row r="12435" spans="1:15" x14ac:dyDescent="0.25">
      <c r="A12435">
        <v>98080624</v>
      </c>
      <c r="B12435">
        <v>892274535</v>
      </c>
      <c r="C12435" s="1" t="s">
        <v>132</v>
      </c>
      <c r="D12435" s="1" t="s">
        <v>27</v>
      </c>
      <c r="E12435" s="1" t="s">
        <v>48</v>
      </c>
      <c r="F12435">
        <v>157.59</v>
      </c>
      <c r="G12435">
        <v>3</v>
      </c>
      <c r="H12435">
        <v>5.68</v>
      </c>
      <c r="I12435">
        <v>6.68</v>
      </c>
      <c r="J12435">
        <v>1</v>
      </c>
      <c r="K12435" s="2">
        <v>40193</v>
      </c>
      <c r="L12435" s="2">
        <v>40194</v>
      </c>
      <c r="M12435" s="2">
        <v>40205</v>
      </c>
      <c r="N12435" s="1" t="s">
        <v>143</v>
      </c>
      <c r="O12435" s="1" t="s">
        <v>144</v>
      </c>
    </row>
    <row r="12436" spans="1:15" x14ac:dyDescent="0.25">
      <c r="A12436">
        <v>98080438</v>
      </c>
      <c r="B12436">
        <v>529333105</v>
      </c>
      <c r="C12436" s="1" t="s">
        <v>132</v>
      </c>
      <c r="D12436" s="1" t="s">
        <v>27</v>
      </c>
      <c r="E12436" s="1" t="s">
        <v>48</v>
      </c>
      <c r="F12436">
        <v>157.59</v>
      </c>
      <c r="G12436">
        <v>3</v>
      </c>
      <c r="H12436">
        <v>7.12</v>
      </c>
      <c r="I12436">
        <v>3.12</v>
      </c>
      <c r="J12436">
        <v>1</v>
      </c>
      <c r="K12436" s="2">
        <v>40230</v>
      </c>
      <c r="L12436" s="2">
        <v>40232</v>
      </c>
      <c r="M12436" s="2">
        <v>40243</v>
      </c>
      <c r="N12436" s="1" t="s">
        <v>149</v>
      </c>
      <c r="O12436" s="1" t="s">
        <v>150</v>
      </c>
    </row>
    <row r="12437" spans="1:15" x14ac:dyDescent="0.25">
      <c r="A12437">
        <v>98080207</v>
      </c>
      <c r="B12437">
        <v>751863869</v>
      </c>
      <c r="C12437" s="1" t="s">
        <v>132</v>
      </c>
      <c r="D12437" s="1" t="s">
        <v>27</v>
      </c>
      <c r="E12437" s="1" t="s">
        <v>48</v>
      </c>
      <c r="F12437">
        <v>157.59</v>
      </c>
      <c r="G12437">
        <v>3</v>
      </c>
      <c r="H12437">
        <v>6.99</v>
      </c>
      <c r="I12437">
        <v>4.99</v>
      </c>
      <c r="J12437">
        <v>1</v>
      </c>
      <c r="K12437" s="2">
        <v>40274</v>
      </c>
      <c r="L12437" s="2">
        <v>40276</v>
      </c>
      <c r="M12437" s="2">
        <v>40292</v>
      </c>
      <c r="N12437" s="1" t="s">
        <v>143</v>
      </c>
      <c r="O12437" s="1" t="s">
        <v>144</v>
      </c>
    </row>
    <row r="12438" spans="1:15" x14ac:dyDescent="0.25">
      <c r="A12438">
        <v>98080019</v>
      </c>
      <c r="B12438">
        <v>391506118</v>
      </c>
      <c r="C12438" s="1" t="s">
        <v>132</v>
      </c>
      <c r="D12438" s="1" t="s">
        <v>27</v>
      </c>
      <c r="E12438" s="1" t="s">
        <v>48</v>
      </c>
      <c r="F12438">
        <v>157.59</v>
      </c>
      <c r="G12438">
        <v>3</v>
      </c>
      <c r="H12438">
        <v>8.1</v>
      </c>
      <c r="I12438">
        <v>6.1</v>
      </c>
      <c r="J12438">
        <v>1</v>
      </c>
      <c r="K12438" s="2">
        <v>40316</v>
      </c>
      <c r="L12438" s="2">
        <v>40317</v>
      </c>
      <c r="M12438" s="2">
        <v>40336</v>
      </c>
      <c r="N12438" s="1" t="s">
        <v>145</v>
      </c>
      <c r="O12438" s="1" t="s">
        <v>146</v>
      </c>
    </row>
    <row r="12439" spans="1:15" x14ac:dyDescent="0.25">
      <c r="A12439">
        <v>98079679</v>
      </c>
      <c r="B12439">
        <v>541065853</v>
      </c>
      <c r="C12439" s="1" t="s">
        <v>132</v>
      </c>
      <c r="D12439" s="1" t="s">
        <v>27</v>
      </c>
      <c r="E12439" s="1" t="s">
        <v>48</v>
      </c>
      <c r="F12439">
        <v>157.59</v>
      </c>
      <c r="G12439">
        <v>3</v>
      </c>
      <c r="H12439">
        <v>9.36</v>
      </c>
      <c r="I12439">
        <v>6.36</v>
      </c>
      <c r="J12439">
        <v>1</v>
      </c>
      <c r="K12439" s="2">
        <v>40387</v>
      </c>
      <c r="L12439" s="2">
        <v>40388</v>
      </c>
      <c r="M12439" s="2">
        <v>40401</v>
      </c>
      <c r="N12439" s="1" t="s">
        <v>149</v>
      </c>
      <c r="O12439" s="1" t="s">
        <v>150</v>
      </c>
    </row>
    <row r="12440" spans="1:15" x14ac:dyDescent="0.25">
      <c r="A12440">
        <v>98079168</v>
      </c>
      <c r="B12440">
        <v>870227408</v>
      </c>
      <c r="C12440" s="1" t="s">
        <v>132</v>
      </c>
      <c r="D12440" s="1" t="s">
        <v>27</v>
      </c>
      <c r="E12440" s="1" t="s">
        <v>48</v>
      </c>
      <c r="F12440">
        <v>157.59</v>
      </c>
      <c r="G12440">
        <v>3</v>
      </c>
      <c r="H12440">
        <v>9.33</v>
      </c>
      <c r="I12440">
        <v>3.33</v>
      </c>
      <c r="J12440">
        <v>1</v>
      </c>
      <c r="K12440" s="2">
        <v>40496</v>
      </c>
      <c r="L12440" s="2">
        <v>40497</v>
      </c>
      <c r="M12440" s="2">
        <v>40515</v>
      </c>
      <c r="N12440" s="1" t="s">
        <v>139</v>
      </c>
      <c r="O12440" s="1" t="s">
        <v>140</v>
      </c>
    </row>
    <row r="12441" spans="1:15" x14ac:dyDescent="0.25">
      <c r="A12441">
        <v>98078843</v>
      </c>
      <c r="B12441">
        <v>614786757</v>
      </c>
      <c r="C12441" s="1" t="s">
        <v>132</v>
      </c>
      <c r="D12441" s="1" t="s">
        <v>27</v>
      </c>
      <c r="E12441" s="1" t="s">
        <v>48</v>
      </c>
      <c r="F12441">
        <v>157.59</v>
      </c>
      <c r="G12441">
        <v>3</v>
      </c>
      <c r="H12441">
        <v>7.22</v>
      </c>
      <c r="I12441">
        <v>5.22</v>
      </c>
      <c r="J12441">
        <v>1</v>
      </c>
      <c r="K12441" s="2">
        <v>40567</v>
      </c>
      <c r="L12441" s="2">
        <v>40570</v>
      </c>
      <c r="M12441" s="2">
        <v>40587</v>
      </c>
      <c r="N12441" s="1" t="s">
        <v>133</v>
      </c>
      <c r="O12441" s="1" t="s">
        <v>134</v>
      </c>
    </row>
    <row r="12442" spans="1:15" x14ac:dyDescent="0.25">
      <c r="A12442">
        <v>98078546</v>
      </c>
      <c r="B12442">
        <v>667298873</v>
      </c>
      <c r="C12442" s="1" t="s">
        <v>132</v>
      </c>
      <c r="D12442" s="1" t="s">
        <v>27</v>
      </c>
      <c r="E12442" s="1" t="s">
        <v>48</v>
      </c>
      <c r="F12442">
        <v>157.59</v>
      </c>
      <c r="G12442">
        <v>3</v>
      </c>
      <c r="H12442">
        <v>9.84</v>
      </c>
      <c r="I12442">
        <v>3.84</v>
      </c>
      <c r="J12442">
        <v>1</v>
      </c>
      <c r="K12442" s="2">
        <v>40626</v>
      </c>
      <c r="L12442" s="2">
        <v>40629</v>
      </c>
      <c r="M12442" s="2">
        <v>40645</v>
      </c>
      <c r="N12442" s="1" t="s">
        <v>133</v>
      </c>
      <c r="O12442" s="1" t="s">
        <v>134</v>
      </c>
    </row>
    <row r="12443" spans="1:15" x14ac:dyDescent="0.25">
      <c r="A12443">
        <v>98078487</v>
      </c>
      <c r="B12443">
        <v>356712807</v>
      </c>
      <c r="C12443" s="1" t="s">
        <v>132</v>
      </c>
      <c r="D12443" s="1" t="s">
        <v>27</v>
      </c>
      <c r="E12443" s="1" t="s">
        <v>48</v>
      </c>
      <c r="F12443">
        <v>157.59</v>
      </c>
      <c r="G12443">
        <v>3</v>
      </c>
      <c r="H12443">
        <v>9.33</v>
      </c>
      <c r="I12443">
        <v>4.33</v>
      </c>
      <c r="J12443">
        <v>1</v>
      </c>
      <c r="K12443" s="2">
        <v>40640</v>
      </c>
      <c r="L12443" s="2">
        <v>40641</v>
      </c>
      <c r="M12443" s="2">
        <v>40649</v>
      </c>
      <c r="N12443" s="1" t="s">
        <v>149</v>
      </c>
      <c r="O12443" s="1" t="s">
        <v>150</v>
      </c>
    </row>
    <row r="12444" spans="1:15" x14ac:dyDescent="0.25">
      <c r="A12444">
        <v>98078365</v>
      </c>
      <c r="B12444">
        <v>198740617</v>
      </c>
      <c r="C12444" s="1" t="s">
        <v>132</v>
      </c>
      <c r="D12444" s="1" t="s">
        <v>27</v>
      </c>
      <c r="E12444" s="1" t="s">
        <v>48</v>
      </c>
      <c r="F12444">
        <v>157.59</v>
      </c>
      <c r="G12444">
        <v>3</v>
      </c>
      <c r="H12444">
        <v>9.99</v>
      </c>
      <c r="I12444">
        <v>3.99</v>
      </c>
      <c r="J12444">
        <v>1</v>
      </c>
      <c r="K12444" s="2">
        <v>40666</v>
      </c>
      <c r="L12444" s="2">
        <v>40668</v>
      </c>
      <c r="M12444" s="2">
        <v>40676</v>
      </c>
      <c r="N12444" s="1" t="s">
        <v>141</v>
      </c>
      <c r="O12444" s="1" t="s">
        <v>142</v>
      </c>
    </row>
    <row r="12445" spans="1:15" x14ac:dyDescent="0.25">
      <c r="A12445">
        <v>98078320</v>
      </c>
      <c r="B12445">
        <v>664948076</v>
      </c>
      <c r="C12445" s="1" t="s">
        <v>132</v>
      </c>
      <c r="D12445" s="1" t="s">
        <v>27</v>
      </c>
      <c r="E12445" s="1" t="s">
        <v>48</v>
      </c>
      <c r="F12445">
        <v>157.59</v>
      </c>
      <c r="G12445">
        <v>3</v>
      </c>
      <c r="H12445">
        <v>7.45</v>
      </c>
      <c r="I12445">
        <v>5.45</v>
      </c>
      <c r="J12445">
        <v>1</v>
      </c>
      <c r="K12445" s="2">
        <v>40675</v>
      </c>
      <c r="L12445" s="2">
        <v>40678</v>
      </c>
      <c r="M12445" s="2">
        <v>42557</v>
      </c>
      <c r="N12445" s="1" t="s">
        <v>139</v>
      </c>
      <c r="O12445" s="1" t="s">
        <v>140</v>
      </c>
    </row>
    <row r="12446" spans="1:15" x14ac:dyDescent="0.25">
      <c r="A12446">
        <v>98078210</v>
      </c>
      <c r="B12446">
        <v>648402267</v>
      </c>
      <c r="C12446" s="1" t="s">
        <v>132</v>
      </c>
      <c r="D12446" s="1" t="s">
        <v>27</v>
      </c>
      <c r="E12446" s="1" t="s">
        <v>48</v>
      </c>
      <c r="F12446">
        <v>157.59</v>
      </c>
      <c r="G12446">
        <v>3</v>
      </c>
      <c r="H12446">
        <v>7.25</v>
      </c>
      <c r="I12446">
        <v>3.25</v>
      </c>
      <c r="J12446">
        <v>1</v>
      </c>
      <c r="K12446" s="2">
        <v>40700</v>
      </c>
      <c r="L12446" s="2">
        <v>40701</v>
      </c>
      <c r="M12446" s="2">
        <v>40714</v>
      </c>
      <c r="N12446" s="1" t="s">
        <v>139</v>
      </c>
      <c r="O12446" s="1" t="s">
        <v>140</v>
      </c>
    </row>
    <row r="12447" spans="1:15" x14ac:dyDescent="0.25">
      <c r="A12447">
        <v>98078165</v>
      </c>
      <c r="B12447">
        <v>254237998</v>
      </c>
      <c r="C12447" s="1" t="s">
        <v>132</v>
      </c>
      <c r="D12447" s="1" t="s">
        <v>27</v>
      </c>
      <c r="E12447" s="1" t="s">
        <v>48</v>
      </c>
      <c r="F12447">
        <v>157.59</v>
      </c>
      <c r="G12447">
        <v>3</v>
      </c>
      <c r="H12447">
        <v>9.86</v>
      </c>
      <c r="I12447">
        <v>4.8600000000000003</v>
      </c>
      <c r="J12447">
        <v>1</v>
      </c>
      <c r="K12447" s="2">
        <v>40708</v>
      </c>
      <c r="L12447" s="2">
        <v>40711</v>
      </c>
      <c r="M12447" s="2">
        <v>40724</v>
      </c>
      <c r="N12447" s="1" t="s">
        <v>147</v>
      </c>
      <c r="O12447" s="1" t="s">
        <v>148</v>
      </c>
    </row>
    <row r="12448" spans="1:15" x14ac:dyDescent="0.25">
      <c r="A12448">
        <v>98078111</v>
      </c>
      <c r="B12448">
        <v>391506118</v>
      </c>
      <c r="C12448" s="1" t="s">
        <v>132</v>
      </c>
      <c r="D12448" s="1" t="s">
        <v>27</v>
      </c>
      <c r="E12448" s="1" t="s">
        <v>48</v>
      </c>
      <c r="F12448">
        <v>157.59</v>
      </c>
      <c r="G12448">
        <v>3</v>
      </c>
      <c r="H12448">
        <v>5.0999999999999996</v>
      </c>
      <c r="I12448">
        <v>4.0999999999999996</v>
      </c>
      <c r="J12448">
        <v>1</v>
      </c>
      <c r="K12448" s="2">
        <v>40718</v>
      </c>
      <c r="L12448" s="2">
        <v>40721</v>
      </c>
      <c r="M12448" s="2">
        <v>40733</v>
      </c>
      <c r="N12448" s="1" t="s">
        <v>147</v>
      </c>
      <c r="O12448" s="1" t="s">
        <v>148</v>
      </c>
    </row>
    <row r="12449" spans="1:15" x14ac:dyDescent="0.25">
      <c r="A12449">
        <v>98078059</v>
      </c>
      <c r="B12449">
        <v>508031399</v>
      </c>
      <c r="C12449" s="1" t="s">
        <v>132</v>
      </c>
      <c r="D12449" s="1" t="s">
        <v>27</v>
      </c>
      <c r="E12449" s="1" t="s">
        <v>48</v>
      </c>
      <c r="F12449">
        <v>157.59</v>
      </c>
      <c r="G12449">
        <v>3</v>
      </c>
      <c r="H12449">
        <v>7.88</v>
      </c>
      <c r="I12449">
        <v>5.88</v>
      </c>
      <c r="J12449">
        <v>1</v>
      </c>
      <c r="K12449" s="2">
        <v>40732</v>
      </c>
      <c r="L12449" s="2">
        <v>40733</v>
      </c>
      <c r="M12449" s="2">
        <v>42576</v>
      </c>
      <c r="N12449" s="1" t="s">
        <v>139</v>
      </c>
      <c r="O12449" s="1" t="s">
        <v>140</v>
      </c>
    </row>
    <row r="12450" spans="1:15" x14ac:dyDescent="0.25">
      <c r="A12450">
        <v>98077759</v>
      </c>
      <c r="B12450">
        <v>258459702</v>
      </c>
      <c r="C12450" s="1" t="s">
        <v>132</v>
      </c>
      <c r="D12450" s="1" t="s">
        <v>27</v>
      </c>
      <c r="E12450" s="1" t="s">
        <v>48</v>
      </c>
      <c r="F12450">
        <v>157.59</v>
      </c>
      <c r="G12450">
        <v>3</v>
      </c>
      <c r="H12450">
        <v>8.14</v>
      </c>
      <c r="I12450">
        <v>3.14</v>
      </c>
      <c r="J12450">
        <v>1</v>
      </c>
      <c r="K12450" s="2">
        <v>40793</v>
      </c>
      <c r="L12450" s="2">
        <v>40795</v>
      </c>
      <c r="M12450" s="2">
        <v>40809</v>
      </c>
      <c r="N12450" s="1" t="s">
        <v>137</v>
      </c>
      <c r="O12450" s="1" t="s">
        <v>138</v>
      </c>
    </row>
    <row r="12451" spans="1:15" x14ac:dyDescent="0.25">
      <c r="A12451">
        <v>98077611</v>
      </c>
      <c r="B12451">
        <v>514251801</v>
      </c>
      <c r="C12451" s="1" t="s">
        <v>132</v>
      </c>
      <c r="D12451" s="1" t="s">
        <v>27</v>
      </c>
      <c r="E12451" s="1" t="s">
        <v>48</v>
      </c>
      <c r="F12451">
        <v>157.59</v>
      </c>
      <c r="G12451">
        <v>3</v>
      </c>
      <c r="H12451">
        <v>8.99</v>
      </c>
      <c r="I12451">
        <v>3.99</v>
      </c>
      <c r="J12451">
        <v>1</v>
      </c>
      <c r="K12451" s="2">
        <v>40824</v>
      </c>
      <c r="L12451" s="2">
        <v>40826</v>
      </c>
      <c r="M12451" s="2">
        <v>42599</v>
      </c>
      <c r="N12451" s="1" t="s">
        <v>139</v>
      </c>
      <c r="O12451" s="1" t="s">
        <v>140</v>
      </c>
    </row>
    <row r="12452" spans="1:15" x14ac:dyDescent="0.25">
      <c r="A12452">
        <v>98077517</v>
      </c>
      <c r="B12452">
        <v>761322747</v>
      </c>
      <c r="C12452" s="1" t="s">
        <v>132</v>
      </c>
      <c r="D12452" s="1" t="s">
        <v>27</v>
      </c>
      <c r="E12452" s="1" t="s">
        <v>48</v>
      </c>
      <c r="F12452">
        <v>157.59</v>
      </c>
      <c r="G12452">
        <v>3</v>
      </c>
      <c r="H12452">
        <v>8.65</v>
      </c>
      <c r="I12452">
        <v>4.6500000000000004</v>
      </c>
      <c r="J12452">
        <v>1</v>
      </c>
      <c r="K12452" s="2">
        <v>40843</v>
      </c>
      <c r="L12452" s="2">
        <v>40846</v>
      </c>
      <c r="M12452" s="2">
        <v>42604</v>
      </c>
      <c r="N12452" s="1" t="s">
        <v>149</v>
      </c>
      <c r="O12452" s="1" t="s">
        <v>150</v>
      </c>
    </row>
    <row r="12453" spans="1:15" x14ac:dyDescent="0.25">
      <c r="A12453">
        <v>98077512</v>
      </c>
      <c r="B12453">
        <v>720326971</v>
      </c>
      <c r="C12453" s="1" t="s">
        <v>132</v>
      </c>
      <c r="D12453" s="1" t="s">
        <v>27</v>
      </c>
      <c r="E12453" s="1" t="s">
        <v>48</v>
      </c>
      <c r="F12453">
        <v>157.59</v>
      </c>
      <c r="G12453">
        <v>3</v>
      </c>
      <c r="H12453">
        <v>8.61</v>
      </c>
      <c r="I12453">
        <v>6.61</v>
      </c>
      <c r="J12453">
        <v>1</v>
      </c>
      <c r="K12453" s="2">
        <v>40844</v>
      </c>
      <c r="L12453" s="2">
        <v>40847</v>
      </c>
      <c r="M12453" s="2">
        <v>42597</v>
      </c>
      <c r="N12453" s="1" t="s">
        <v>133</v>
      </c>
      <c r="O12453" s="1" t="s">
        <v>134</v>
      </c>
    </row>
    <row r="12454" spans="1:15" x14ac:dyDescent="0.25">
      <c r="A12454">
        <v>98077443</v>
      </c>
      <c r="B12454">
        <v>198740617</v>
      </c>
      <c r="C12454" s="1" t="s">
        <v>132</v>
      </c>
      <c r="D12454" s="1" t="s">
        <v>27</v>
      </c>
      <c r="E12454" s="1" t="s">
        <v>48</v>
      </c>
      <c r="F12454">
        <v>157.59</v>
      </c>
      <c r="G12454">
        <v>3</v>
      </c>
      <c r="H12454">
        <v>9</v>
      </c>
      <c r="I12454">
        <v>5</v>
      </c>
      <c r="J12454">
        <v>1</v>
      </c>
      <c r="K12454" s="2">
        <v>40862</v>
      </c>
      <c r="L12454" s="2">
        <v>40863</v>
      </c>
      <c r="M12454" s="2">
        <v>42608</v>
      </c>
      <c r="N12454" s="1" t="s">
        <v>143</v>
      </c>
      <c r="O12454" s="1" t="s">
        <v>144</v>
      </c>
    </row>
    <row r="12455" spans="1:15" x14ac:dyDescent="0.25">
      <c r="A12455">
        <v>98077250</v>
      </c>
      <c r="B12455">
        <v>767598372</v>
      </c>
      <c r="C12455" s="1" t="s">
        <v>132</v>
      </c>
      <c r="D12455" s="1" t="s">
        <v>27</v>
      </c>
      <c r="E12455" s="1" t="s">
        <v>48</v>
      </c>
      <c r="F12455">
        <v>157.59</v>
      </c>
      <c r="G12455">
        <v>3</v>
      </c>
      <c r="H12455">
        <v>7.99</v>
      </c>
      <c r="I12455">
        <v>4.99</v>
      </c>
      <c r="J12455">
        <v>1</v>
      </c>
      <c r="K12455" s="2">
        <v>40904</v>
      </c>
      <c r="L12455" s="2">
        <v>40906</v>
      </c>
      <c r="M12455" s="2">
        <v>40916</v>
      </c>
      <c r="N12455" s="1" t="s">
        <v>137</v>
      </c>
      <c r="O12455" s="1" t="s">
        <v>138</v>
      </c>
    </row>
    <row r="12456" spans="1:15" x14ac:dyDescent="0.25">
      <c r="A12456">
        <v>98076754</v>
      </c>
      <c r="B12456">
        <v>648402267</v>
      </c>
      <c r="C12456" s="1" t="s">
        <v>132</v>
      </c>
      <c r="D12456" s="1" t="s">
        <v>27</v>
      </c>
      <c r="E12456" s="1" t="s">
        <v>48</v>
      </c>
      <c r="F12456">
        <v>157.59</v>
      </c>
      <c r="G12456">
        <v>3</v>
      </c>
      <c r="H12456">
        <v>8.73</v>
      </c>
      <c r="I12456">
        <v>6.73</v>
      </c>
      <c r="J12456">
        <v>1</v>
      </c>
      <c r="K12456" s="2">
        <v>41012</v>
      </c>
      <c r="L12456" s="2">
        <v>41015</v>
      </c>
      <c r="M12456" s="2">
        <v>41027</v>
      </c>
      <c r="N12456" s="1" t="s">
        <v>149</v>
      </c>
      <c r="O12456" s="1" t="s">
        <v>150</v>
      </c>
    </row>
    <row r="12457" spans="1:15" x14ac:dyDescent="0.25">
      <c r="A12457">
        <v>98076647</v>
      </c>
      <c r="B12457">
        <v>225237308</v>
      </c>
      <c r="C12457" s="1" t="s">
        <v>132</v>
      </c>
      <c r="D12457" s="1" t="s">
        <v>27</v>
      </c>
      <c r="E12457" s="1" t="s">
        <v>48</v>
      </c>
      <c r="F12457">
        <v>157.59</v>
      </c>
      <c r="G12457">
        <v>3</v>
      </c>
      <c r="H12457">
        <v>6.75</v>
      </c>
      <c r="I12457">
        <v>3.75</v>
      </c>
      <c r="J12457">
        <v>1</v>
      </c>
      <c r="K12457" s="2">
        <v>41036</v>
      </c>
      <c r="L12457" s="2">
        <v>41037</v>
      </c>
      <c r="M12457" s="2">
        <v>41054</v>
      </c>
      <c r="N12457" s="1" t="s">
        <v>145</v>
      </c>
      <c r="O12457" s="1" t="s">
        <v>146</v>
      </c>
    </row>
    <row r="12458" spans="1:15" x14ac:dyDescent="0.25">
      <c r="A12458">
        <v>98076632</v>
      </c>
      <c r="B12458">
        <v>702980227</v>
      </c>
      <c r="C12458" s="1" t="s">
        <v>132</v>
      </c>
      <c r="D12458" s="1" t="s">
        <v>27</v>
      </c>
      <c r="E12458" s="1" t="s">
        <v>48</v>
      </c>
      <c r="F12458">
        <v>157.59</v>
      </c>
      <c r="G12458">
        <v>3</v>
      </c>
      <c r="H12458">
        <v>8.25</v>
      </c>
      <c r="I12458">
        <v>5.25</v>
      </c>
      <c r="J12458">
        <v>1</v>
      </c>
      <c r="K12458" s="2">
        <v>41038</v>
      </c>
      <c r="L12458" s="2">
        <v>41040</v>
      </c>
      <c r="M12458" s="2">
        <v>41056</v>
      </c>
      <c r="N12458" s="1" t="s">
        <v>147</v>
      </c>
      <c r="O12458" s="1" t="s">
        <v>148</v>
      </c>
    </row>
    <row r="12459" spans="1:15" x14ac:dyDescent="0.25">
      <c r="A12459">
        <v>98076575</v>
      </c>
      <c r="B12459">
        <v>568892827</v>
      </c>
      <c r="C12459" s="1" t="s">
        <v>132</v>
      </c>
      <c r="D12459" s="1" t="s">
        <v>27</v>
      </c>
      <c r="E12459" s="1" t="s">
        <v>48</v>
      </c>
      <c r="F12459">
        <v>157.59</v>
      </c>
      <c r="G12459">
        <v>3</v>
      </c>
      <c r="H12459">
        <v>9</v>
      </c>
      <c r="I12459">
        <v>6</v>
      </c>
      <c r="J12459">
        <v>1</v>
      </c>
      <c r="K12459" s="2">
        <v>41051</v>
      </c>
      <c r="L12459" s="2">
        <v>41052</v>
      </c>
      <c r="M12459" s="2">
        <v>41064</v>
      </c>
      <c r="N12459" s="1" t="s">
        <v>147</v>
      </c>
      <c r="O12459" s="1" t="s">
        <v>148</v>
      </c>
    </row>
    <row r="12460" spans="1:15" x14ac:dyDescent="0.25">
      <c r="A12460">
        <v>98076509</v>
      </c>
      <c r="B12460">
        <v>695668764</v>
      </c>
      <c r="C12460" s="1" t="s">
        <v>132</v>
      </c>
      <c r="D12460" s="1" t="s">
        <v>27</v>
      </c>
      <c r="E12460" s="1" t="s">
        <v>48</v>
      </c>
      <c r="F12460">
        <v>157.59</v>
      </c>
      <c r="G12460">
        <v>3</v>
      </c>
      <c r="H12460">
        <v>8</v>
      </c>
      <c r="I12460">
        <v>3</v>
      </c>
      <c r="J12460">
        <v>1</v>
      </c>
      <c r="K12460" s="2">
        <v>41061</v>
      </c>
      <c r="L12460" s="2">
        <v>41064</v>
      </c>
      <c r="M12460" s="2">
        <v>41072</v>
      </c>
      <c r="N12460" s="1" t="s">
        <v>149</v>
      </c>
      <c r="O12460" s="1" t="s">
        <v>150</v>
      </c>
    </row>
    <row r="12461" spans="1:15" x14ac:dyDescent="0.25">
      <c r="A12461">
        <v>98076447</v>
      </c>
      <c r="B12461">
        <v>337782119</v>
      </c>
      <c r="C12461" s="1" t="s">
        <v>132</v>
      </c>
      <c r="D12461" s="1" t="s">
        <v>27</v>
      </c>
      <c r="E12461" s="1" t="s">
        <v>48</v>
      </c>
      <c r="F12461">
        <v>157.59</v>
      </c>
      <c r="G12461">
        <v>3</v>
      </c>
      <c r="H12461">
        <v>9.75</v>
      </c>
      <c r="I12461">
        <v>5.75</v>
      </c>
      <c r="J12461">
        <v>1</v>
      </c>
      <c r="K12461" s="2">
        <v>41075</v>
      </c>
      <c r="L12461" s="2">
        <v>41077</v>
      </c>
      <c r="M12461" s="2">
        <v>41094</v>
      </c>
      <c r="N12461" s="1" t="s">
        <v>145</v>
      </c>
      <c r="O12461" s="1" t="s">
        <v>146</v>
      </c>
    </row>
    <row r="12462" spans="1:15" x14ac:dyDescent="0.25">
      <c r="A12462">
        <v>98076416</v>
      </c>
      <c r="B12462">
        <v>193322802</v>
      </c>
      <c r="C12462" s="1" t="s">
        <v>132</v>
      </c>
      <c r="D12462" s="1" t="s">
        <v>27</v>
      </c>
      <c r="E12462" s="1" t="s">
        <v>48</v>
      </c>
      <c r="F12462">
        <v>157.59</v>
      </c>
      <c r="G12462">
        <v>3</v>
      </c>
      <c r="H12462">
        <v>5.55</v>
      </c>
      <c r="I12462">
        <v>6.55</v>
      </c>
      <c r="J12462">
        <v>1</v>
      </c>
      <c r="K12462" s="2">
        <v>41080</v>
      </c>
      <c r="L12462" s="2">
        <v>41083</v>
      </c>
      <c r="M12462" s="2">
        <v>41093</v>
      </c>
      <c r="N12462" s="1" t="s">
        <v>145</v>
      </c>
      <c r="O12462" s="1" t="s">
        <v>146</v>
      </c>
    </row>
    <row r="12463" spans="1:15" x14ac:dyDescent="0.25">
      <c r="A12463">
        <v>98076355</v>
      </c>
      <c r="B12463">
        <v>405991354</v>
      </c>
      <c r="C12463" s="1" t="s">
        <v>132</v>
      </c>
      <c r="D12463" s="1" t="s">
        <v>27</v>
      </c>
      <c r="E12463" s="1" t="s">
        <v>48</v>
      </c>
      <c r="F12463">
        <v>157.59</v>
      </c>
      <c r="G12463">
        <v>3</v>
      </c>
      <c r="H12463">
        <v>7.68</v>
      </c>
      <c r="I12463">
        <v>4.68</v>
      </c>
      <c r="J12463">
        <v>1</v>
      </c>
      <c r="K12463" s="2">
        <v>41093</v>
      </c>
      <c r="L12463" s="2">
        <v>41096</v>
      </c>
      <c r="M12463" s="2">
        <v>42666</v>
      </c>
      <c r="N12463" s="1" t="s">
        <v>133</v>
      </c>
      <c r="O12463" s="1" t="s">
        <v>134</v>
      </c>
    </row>
    <row r="12464" spans="1:15" x14ac:dyDescent="0.25">
      <c r="A12464">
        <v>98076172</v>
      </c>
      <c r="B12464">
        <v>783214027</v>
      </c>
      <c r="C12464" s="1" t="s">
        <v>132</v>
      </c>
      <c r="D12464" s="1" t="s">
        <v>27</v>
      </c>
      <c r="E12464" s="1" t="s">
        <v>48</v>
      </c>
      <c r="F12464">
        <v>157.59</v>
      </c>
      <c r="G12464">
        <v>3</v>
      </c>
      <c r="H12464">
        <v>9.5500000000000007</v>
      </c>
      <c r="I12464">
        <v>4.55</v>
      </c>
      <c r="J12464">
        <v>1</v>
      </c>
      <c r="K12464" s="2">
        <v>41134</v>
      </c>
      <c r="L12464" s="2">
        <v>41137</v>
      </c>
      <c r="M12464" s="2">
        <v>41153</v>
      </c>
      <c r="N12464" s="1" t="s">
        <v>147</v>
      </c>
      <c r="O12464" s="1" t="s">
        <v>148</v>
      </c>
    </row>
    <row r="12465" spans="1:15" x14ac:dyDescent="0.25">
      <c r="A12465">
        <v>98076103</v>
      </c>
      <c r="B12465">
        <v>194398828</v>
      </c>
      <c r="C12465" s="1" t="s">
        <v>132</v>
      </c>
      <c r="D12465" s="1" t="s">
        <v>27</v>
      </c>
      <c r="E12465" s="1" t="s">
        <v>48</v>
      </c>
      <c r="F12465">
        <v>157.59</v>
      </c>
      <c r="G12465">
        <v>3</v>
      </c>
      <c r="H12465">
        <v>5.61</v>
      </c>
      <c r="I12465">
        <v>4.6100000000000003</v>
      </c>
      <c r="J12465">
        <v>1</v>
      </c>
      <c r="K12465" s="2">
        <v>41151</v>
      </c>
      <c r="L12465" s="2">
        <v>41153</v>
      </c>
      <c r="M12465" s="2">
        <v>42671</v>
      </c>
      <c r="N12465" s="1" t="s">
        <v>135</v>
      </c>
      <c r="O12465" s="1" t="s">
        <v>136</v>
      </c>
    </row>
    <row r="12466" spans="1:15" x14ac:dyDescent="0.25">
      <c r="A12466">
        <v>98076061</v>
      </c>
      <c r="B12466">
        <v>323336792</v>
      </c>
      <c r="C12466" s="1" t="s">
        <v>132</v>
      </c>
      <c r="D12466" s="1" t="s">
        <v>27</v>
      </c>
      <c r="E12466" s="1" t="s">
        <v>48</v>
      </c>
      <c r="F12466">
        <v>157.59</v>
      </c>
      <c r="G12466">
        <v>3</v>
      </c>
      <c r="H12466">
        <v>9.5500000000000007</v>
      </c>
      <c r="I12466">
        <v>6.55</v>
      </c>
      <c r="J12466">
        <v>1</v>
      </c>
      <c r="K12466" s="2">
        <v>41158</v>
      </c>
      <c r="L12466" s="2">
        <v>41159</v>
      </c>
      <c r="M12466" s="2">
        <v>41171</v>
      </c>
      <c r="N12466" s="1" t="s">
        <v>143</v>
      </c>
      <c r="O12466" s="1" t="s">
        <v>144</v>
      </c>
    </row>
    <row r="12467" spans="1:15" x14ac:dyDescent="0.25">
      <c r="A12467">
        <v>98075714</v>
      </c>
      <c r="B12467">
        <v>217065938</v>
      </c>
      <c r="C12467" s="1" t="s">
        <v>132</v>
      </c>
      <c r="D12467" s="1" t="s">
        <v>27</v>
      </c>
      <c r="E12467" s="1" t="s">
        <v>48</v>
      </c>
      <c r="F12467">
        <v>157.59</v>
      </c>
      <c r="G12467">
        <v>3</v>
      </c>
      <c r="H12467">
        <v>5.25</v>
      </c>
      <c r="I12467">
        <v>6.25</v>
      </c>
      <c r="J12467">
        <v>1</v>
      </c>
      <c r="K12467" s="2">
        <v>41226</v>
      </c>
      <c r="L12467" s="2">
        <v>41227</v>
      </c>
      <c r="M12467" s="2">
        <v>41245</v>
      </c>
      <c r="N12467" s="1" t="s">
        <v>143</v>
      </c>
      <c r="O12467" s="1" t="s">
        <v>144</v>
      </c>
    </row>
    <row r="12468" spans="1:15" x14ac:dyDescent="0.25">
      <c r="A12468">
        <v>98075675</v>
      </c>
      <c r="B12468">
        <v>360318072</v>
      </c>
      <c r="C12468" s="1" t="s">
        <v>132</v>
      </c>
      <c r="D12468" s="1" t="s">
        <v>27</v>
      </c>
      <c r="E12468" s="1" t="s">
        <v>48</v>
      </c>
      <c r="F12468">
        <v>157.59</v>
      </c>
      <c r="G12468">
        <v>3</v>
      </c>
      <c r="H12468">
        <v>9</v>
      </c>
      <c r="I12468">
        <v>3</v>
      </c>
      <c r="J12468">
        <v>1</v>
      </c>
      <c r="K12468" s="2">
        <v>41235</v>
      </c>
      <c r="L12468" s="2">
        <v>41236</v>
      </c>
      <c r="M12468" s="2">
        <v>41254</v>
      </c>
      <c r="N12468" s="1" t="s">
        <v>147</v>
      </c>
      <c r="O12468" s="1" t="s">
        <v>148</v>
      </c>
    </row>
    <row r="12469" spans="1:15" x14ac:dyDescent="0.25">
      <c r="A12469">
        <v>98075621</v>
      </c>
      <c r="B12469">
        <v>316425048</v>
      </c>
      <c r="C12469" s="1" t="s">
        <v>132</v>
      </c>
      <c r="D12469" s="1" t="s">
        <v>27</v>
      </c>
      <c r="E12469" s="1" t="s">
        <v>48</v>
      </c>
      <c r="F12469">
        <v>157.59</v>
      </c>
      <c r="G12469">
        <v>3</v>
      </c>
      <c r="H12469">
        <v>7.99</v>
      </c>
      <c r="I12469">
        <v>3.99</v>
      </c>
      <c r="J12469">
        <v>1</v>
      </c>
      <c r="K12469" s="2">
        <v>41246</v>
      </c>
      <c r="L12469" s="2">
        <v>41247</v>
      </c>
      <c r="M12469" s="2">
        <v>41259</v>
      </c>
      <c r="N12469" s="1" t="s">
        <v>147</v>
      </c>
      <c r="O12469" s="1" t="s">
        <v>148</v>
      </c>
    </row>
    <row r="12470" spans="1:15" x14ac:dyDescent="0.25">
      <c r="A12470">
        <v>98075575</v>
      </c>
      <c r="B12470">
        <v>514136954</v>
      </c>
      <c r="C12470" s="1" t="s">
        <v>132</v>
      </c>
      <c r="D12470" s="1" t="s">
        <v>27</v>
      </c>
      <c r="E12470" s="1" t="s">
        <v>48</v>
      </c>
      <c r="F12470">
        <v>157.59</v>
      </c>
      <c r="G12470">
        <v>3</v>
      </c>
      <c r="H12470">
        <v>5.14</v>
      </c>
      <c r="I12470">
        <v>3.14</v>
      </c>
      <c r="J12470">
        <v>1</v>
      </c>
      <c r="K12470" s="2">
        <v>41256</v>
      </c>
      <c r="L12470" s="2">
        <v>41258</v>
      </c>
      <c r="M12470" s="2">
        <v>42698</v>
      </c>
      <c r="N12470" s="1" t="s">
        <v>141</v>
      </c>
      <c r="O12470" s="1" t="s">
        <v>142</v>
      </c>
    </row>
    <row r="12471" spans="1:15" x14ac:dyDescent="0.25">
      <c r="A12471">
        <v>98075309</v>
      </c>
      <c r="B12471">
        <v>476846252</v>
      </c>
      <c r="C12471" s="1" t="s">
        <v>132</v>
      </c>
      <c r="D12471" s="1" t="s">
        <v>27</v>
      </c>
      <c r="E12471" s="1" t="s">
        <v>48</v>
      </c>
      <c r="F12471">
        <v>157.59</v>
      </c>
      <c r="G12471">
        <v>3</v>
      </c>
      <c r="H12471">
        <v>5.61</v>
      </c>
      <c r="I12471">
        <v>3.61</v>
      </c>
      <c r="J12471">
        <v>1</v>
      </c>
      <c r="K12471" s="2">
        <v>41309</v>
      </c>
      <c r="L12471" s="2">
        <v>41310</v>
      </c>
      <c r="M12471" s="2">
        <v>41328</v>
      </c>
      <c r="N12471" s="1" t="s">
        <v>133</v>
      </c>
      <c r="O12471" s="1" t="s">
        <v>134</v>
      </c>
    </row>
    <row r="12472" spans="1:15" x14ac:dyDescent="0.25">
      <c r="A12472">
        <v>98075196</v>
      </c>
      <c r="B12472">
        <v>438776540</v>
      </c>
      <c r="C12472" s="1" t="s">
        <v>132</v>
      </c>
      <c r="D12472" s="1" t="s">
        <v>27</v>
      </c>
      <c r="E12472" s="1" t="s">
        <v>48</v>
      </c>
      <c r="F12472">
        <v>157.59</v>
      </c>
      <c r="G12472">
        <v>3</v>
      </c>
      <c r="H12472">
        <v>7.1</v>
      </c>
      <c r="I12472">
        <v>5.0999999999999996</v>
      </c>
      <c r="J12472">
        <v>1</v>
      </c>
      <c r="K12472" s="2">
        <v>41331</v>
      </c>
      <c r="L12472" s="2">
        <v>41333</v>
      </c>
      <c r="M12472" s="2">
        <v>42720</v>
      </c>
      <c r="N12472" s="1" t="s">
        <v>133</v>
      </c>
      <c r="O12472" s="1" t="s">
        <v>134</v>
      </c>
    </row>
    <row r="12473" spans="1:15" x14ac:dyDescent="0.25">
      <c r="A12473">
        <v>98075190</v>
      </c>
      <c r="B12473">
        <v>417364182</v>
      </c>
      <c r="C12473" s="1" t="s">
        <v>132</v>
      </c>
      <c r="D12473" s="1" t="s">
        <v>27</v>
      </c>
      <c r="E12473" s="1" t="s">
        <v>48</v>
      </c>
      <c r="F12473">
        <v>157.59</v>
      </c>
      <c r="G12473">
        <v>3</v>
      </c>
      <c r="H12473">
        <v>5.73</v>
      </c>
      <c r="I12473">
        <v>6.73</v>
      </c>
      <c r="J12473">
        <v>1</v>
      </c>
      <c r="K12473" s="2">
        <v>41333</v>
      </c>
      <c r="L12473" s="2">
        <v>41334</v>
      </c>
      <c r="M12473" s="2">
        <v>41351</v>
      </c>
      <c r="N12473" s="1" t="s">
        <v>145</v>
      </c>
      <c r="O12473" s="1" t="s">
        <v>146</v>
      </c>
    </row>
    <row r="12474" spans="1:15" x14ac:dyDescent="0.25">
      <c r="A12474">
        <v>98075162</v>
      </c>
      <c r="B12474">
        <v>726340910</v>
      </c>
      <c r="C12474" s="1" t="s">
        <v>132</v>
      </c>
      <c r="D12474" s="1" t="s">
        <v>27</v>
      </c>
      <c r="E12474" s="1" t="s">
        <v>48</v>
      </c>
      <c r="F12474">
        <v>157.59</v>
      </c>
      <c r="G12474">
        <v>3</v>
      </c>
      <c r="H12474">
        <v>5.58</v>
      </c>
      <c r="I12474">
        <v>4.58</v>
      </c>
      <c r="J12474">
        <v>1</v>
      </c>
      <c r="K12474" s="2">
        <v>41335</v>
      </c>
      <c r="L12474" s="2">
        <v>41338</v>
      </c>
      <c r="M12474" s="2">
        <v>41345</v>
      </c>
      <c r="N12474" s="1" t="s">
        <v>139</v>
      </c>
      <c r="O12474" s="1" t="s">
        <v>140</v>
      </c>
    </row>
    <row r="12475" spans="1:15" x14ac:dyDescent="0.25">
      <c r="A12475">
        <v>98075165</v>
      </c>
      <c r="B12475">
        <v>269213857</v>
      </c>
      <c r="C12475" s="1" t="s">
        <v>132</v>
      </c>
      <c r="D12475" s="1" t="s">
        <v>27</v>
      </c>
      <c r="E12475" s="1" t="s">
        <v>48</v>
      </c>
      <c r="F12475">
        <v>157.59</v>
      </c>
      <c r="G12475">
        <v>3</v>
      </c>
      <c r="H12475">
        <v>7.33</v>
      </c>
      <c r="I12475">
        <v>3.33</v>
      </c>
      <c r="J12475">
        <v>1</v>
      </c>
      <c r="K12475" s="2">
        <v>41335</v>
      </c>
      <c r="L12475" s="2">
        <v>41338</v>
      </c>
      <c r="M12475" s="2">
        <v>41356</v>
      </c>
      <c r="N12475" s="1" t="s">
        <v>149</v>
      </c>
      <c r="O12475" s="1" t="s">
        <v>150</v>
      </c>
    </row>
    <row r="12476" spans="1:15" x14ac:dyDescent="0.25">
      <c r="A12476">
        <v>98074843</v>
      </c>
      <c r="B12476">
        <v>720465100</v>
      </c>
      <c r="C12476" s="1" t="s">
        <v>132</v>
      </c>
      <c r="D12476" s="1" t="s">
        <v>27</v>
      </c>
      <c r="E12476" s="1" t="s">
        <v>48</v>
      </c>
      <c r="F12476">
        <v>157.59</v>
      </c>
      <c r="G12476">
        <v>3</v>
      </c>
      <c r="H12476">
        <v>5.99</v>
      </c>
      <c r="I12476">
        <v>3.99</v>
      </c>
      <c r="J12476">
        <v>1</v>
      </c>
      <c r="K12476" s="2">
        <v>41405</v>
      </c>
      <c r="L12476" s="2">
        <v>41406</v>
      </c>
      <c r="M12476" s="2">
        <v>41424</v>
      </c>
      <c r="N12476" s="1" t="s">
        <v>133</v>
      </c>
      <c r="O12476" s="1" t="s">
        <v>134</v>
      </c>
    </row>
    <row r="12477" spans="1:15" x14ac:dyDescent="0.25">
      <c r="A12477">
        <v>98074801</v>
      </c>
      <c r="B12477">
        <v>249798097</v>
      </c>
      <c r="C12477" s="1" t="s">
        <v>132</v>
      </c>
      <c r="D12477" s="1" t="s">
        <v>27</v>
      </c>
      <c r="E12477" s="1" t="s">
        <v>48</v>
      </c>
      <c r="F12477">
        <v>157.59</v>
      </c>
      <c r="G12477">
        <v>3</v>
      </c>
      <c r="H12477">
        <v>6.1</v>
      </c>
      <c r="I12477">
        <v>3.1</v>
      </c>
      <c r="J12477">
        <v>1</v>
      </c>
      <c r="K12477" s="2">
        <v>41414</v>
      </c>
      <c r="L12477" s="2">
        <v>41416</v>
      </c>
      <c r="M12477" s="2">
        <v>41425</v>
      </c>
      <c r="N12477" s="1" t="s">
        <v>141</v>
      </c>
      <c r="O12477" s="1" t="s">
        <v>142</v>
      </c>
    </row>
    <row r="12478" spans="1:15" x14ac:dyDescent="0.25">
      <c r="A12478">
        <v>98074698</v>
      </c>
      <c r="B12478">
        <v>275323921</v>
      </c>
      <c r="C12478" s="1" t="s">
        <v>132</v>
      </c>
      <c r="D12478" s="1" t="s">
        <v>27</v>
      </c>
      <c r="E12478" s="1" t="s">
        <v>48</v>
      </c>
      <c r="F12478">
        <v>157.59</v>
      </c>
      <c r="G12478">
        <v>3</v>
      </c>
      <c r="H12478">
        <v>9.4499999999999993</v>
      </c>
      <c r="I12478">
        <v>5.45</v>
      </c>
      <c r="J12478">
        <v>1</v>
      </c>
      <c r="K12478" s="2">
        <v>41434</v>
      </c>
      <c r="L12478" s="2">
        <v>41435</v>
      </c>
      <c r="M12478" s="2">
        <v>41445</v>
      </c>
      <c r="N12478" s="1" t="s">
        <v>133</v>
      </c>
      <c r="O12478" s="1" t="s">
        <v>134</v>
      </c>
    </row>
    <row r="12479" spans="1:15" x14ac:dyDescent="0.25">
      <c r="A12479">
        <v>98074647</v>
      </c>
      <c r="B12479">
        <v>487583305</v>
      </c>
      <c r="C12479" s="1" t="s">
        <v>132</v>
      </c>
      <c r="D12479" s="1" t="s">
        <v>27</v>
      </c>
      <c r="E12479" s="1" t="s">
        <v>48</v>
      </c>
      <c r="F12479">
        <v>157.59</v>
      </c>
      <c r="G12479">
        <v>3</v>
      </c>
      <c r="H12479">
        <v>6.61</v>
      </c>
      <c r="I12479">
        <v>4.6100000000000003</v>
      </c>
      <c r="J12479">
        <v>1</v>
      </c>
      <c r="K12479" s="2">
        <v>41444</v>
      </c>
      <c r="L12479" s="2">
        <v>41446</v>
      </c>
      <c r="M12479" s="2">
        <v>41458</v>
      </c>
      <c r="N12479" s="1" t="s">
        <v>145</v>
      </c>
      <c r="O12479" s="1" t="s">
        <v>146</v>
      </c>
    </row>
    <row r="12480" spans="1:15" x14ac:dyDescent="0.25">
      <c r="A12480">
        <v>98074634</v>
      </c>
      <c r="B12480">
        <v>664948076</v>
      </c>
      <c r="C12480" s="1" t="s">
        <v>132</v>
      </c>
      <c r="D12480" s="1" t="s">
        <v>27</v>
      </c>
      <c r="E12480" s="1" t="s">
        <v>48</v>
      </c>
      <c r="F12480">
        <v>157.59</v>
      </c>
      <c r="G12480">
        <v>3</v>
      </c>
      <c r="H12480">
        <v>6.25</v>
      </c>
      <c r="I12480">
        <v>6.25</v>
      </c>
      <c r="J12480">
        <v>1</v>
      </c>
      <c r="K12480" s="2">
        <v>41448</v>
      </c>
      <c r="L12480" s="2">
        <v>41449</v>
      </c>
      <c r="M12480" s="2">
        <v>42751</v>
      </c>
      <c r="N12480" s="1" t="s">
        <v>135</v>
      </c>
      <c r="O12480" s="1" t="s">
        <v>136</v>
      </c>
    </row>
    <row r="12481" spans="1:15" x14ac:dyDescent="0.25">
      <c r="A12481">
        <v>98074298</v>
      </c>
      <c r="B12481">
        <v>197732829</v>
      </c>
      <c r="C12481" s="1" t="s">
        <v>132</v>
      </c>
      <c r="D12481" s="1" t="s">
        <v>27</v>
      </c>
      <c r="E12481" s="1" t="s">
        <v>48</v>
      </c>
      <c r="F12481">
        <v>157.59</v>
      </c>
      <c r="G12481">
        <v>3</v>
      </c>
      <c r="H12481">
        <v>8.58</v>
      </c>
      <c r="I12481">
        <v>3.58</v>
      </c>
      <c r="J12481">
        <v>1</v>
      </c>
      <c r="K12481" s="2">
        <v>41519</v>
      </c>
      <c r="L12481" s="2">
        <v>41520</v>
      </c>
      <c r="M12481" s="2">
        <v>41531</v>
      </c>
      <c r="N12481" s="1" t="s">
        <v>145</v>
      </c>
      <c r="O12481" s="1" t="s">
        <v>146</v>
      </c>
    </row>
    <row r="12482" spans="1:15" x14ac:dyDescent="0.25">
      <c r="A12482">
        <v>98074293</v>
      </c>
      <c r="B12482">
        <v>333427984</v>
      </c>
      <c r="C12482" s="1" t="s">
        <v>132</v>
      </c>
      <c r="D12482" s="1" t="s">
        <v>27</v>
      </c>
      <c r="E12482" s="1" t="s">
        <v>48</v>
      </c>
      <c r="F12482">
        <v>157.59</v>
      </c>
      <c r="G12482">
        <v>3</v>
      </c>
      <c r="H12482">
        <v>8.65</v>
      </c>
      <c r="I12482">
        <v>6.65</v>
      </c>
      <c r="J12482">
        <v>1</v>
      </c>
      <c r="K12482" s="2">
        <v>41518</v>
      </c>
      <c r="L12482" s="2">
        <v>41521</v>
      </c>
      <c r="M12482" s="2">
        <v>41532</v>
      </c>
      <c r="N12482" s="1" t="s">
        <v>137</v>
      </c>
      <c r="O12482" s="1" t="s">
        <v>138</v>
      </c>
    </row>
    <row r="12483" spans="1:15" x14ac:dyDescent="0.25">
      <c r="A12483">
        <v>98074251</v>
      </c>
      <c r="B12483">
        <v>194622983</v>
      </c>
      <c r="C12483" s="1" t="s">
        <v>132</v>
      </c>
      <c r="D12483" s="1" t="s">
        <v>27</v>
      </c>
      <c r="E12483" s="1" t="s">
        <v>48</v>
      </c>
      <c r="F12483">
        <v>157.59</v>
      </c>
      <c r="G12483">
        <v>3</v>
      </c>
      <c r="H12483">
        <v>8.5500000000000007</v>
      </c>
      <c r="I12483">
        <v>5.55</v>
      </c>
      <c r="J12483">
        <v>1</v>
      </c>
      <c r="K12483" s="2">
        <v>41527</v>
      </c>
      <c r="L12483" s="2">
        <v>41530</v>
      </c>
      <c r="M12483" s="2">
        <v>42772</v>
      </c>
      <c r="N12483" s="1" t="s">
        <v>147</v>
      </c>
      <c r="O12483" s="1" t="s">
        <v>148</v>
      </c>
    </row>
    <row r="12484" spans="1:15" x14ac:dyDescent="0.25">
      <c r="A12484">
        <v>98074204</v>
      </c>
      <c r="B12484">
        <v>131591686</v>
      </c>
      <c r="C12484" s="1" t="s">
        <v>132</v>
      </c>
      <c r="D12484" s="1" t="s">
        <v>27</v>
      </c>
      <c r="E12484" s="1" t="s">
        <v>48</v>
      </c>
      <c r="F12484">
        <v>157.59</v>
      </c>
      <c r="G12484">
        <v>3</v>
      </c>
      <c r="H12484">
        <v>6.22</v>
      </c>
      <c r="I12484">
        <v>4.22</v>
      </c>
      <c r="J12484">
        <v>1</v>
      </c>
      <c r="K12484" s="2">
        <v>41538</v>
      </c>
      <c r="L12484" s="2">
        <v>41540</v>
      </c>
      <c r="M12484" s="2">
        <v>41549</v>
      </c>
      <c r="N12484" s="1" t="s">
        <v>141</v>
      </c>
      <c r="O12484" s="1" t="s">
        <v>142</v>
      </c>
    </row>
    <row r="12485" spans="1:15" x14ac:dyDescent="0.25">
      <c r="A12485">
        <v>98073992</v>
      </c>
      <c r="B12485">
        <v>367570195</v>
      </c>
      <c r="C12485" s="1" t="s">
        <v>132</v>
      </c>
      <c r="D12485" s="1" t="s">
        <v>27</v>
      </c>
      <c r="E12485" s="1" t="s">
        <v>48</v>
      </c>
      <c r="F12485">
        <v>157.59</v>
      </c>
      <c r="G12485">
        <v>3</v>
      </c>
      <c r="H12485">
        <v>7.58</v>
      </c>
      <c r="I12485">
        <v>6.58</v>
      </c>
      <c r="J12485">
        <v>1</v>
      </c>
      <c r="K12485" s="2">
        <v>41582</v>
      </c>
      <c r="L12485" s="2">
        <v>41585</v>
      </c>
      <c r="M12485" s="2">
        <v>41595</v>
      </c>
      <c r="N12485" s="1" t="s">
        <v>137</v>
      </c>
      <c r="O12485" s="1" t="s">
        <v>138</v>
      </c>
    </row>
    <row r="12486" spans="1:15" x14ac:dyDescent="0.25">
      <c r="A12486">
        <v>98073983</v>
      </c>
      <c r="B12486">
        <v>838168914</v>
      </c>
      <c r="C12486" s="1" t="s">
        <v>132</v>
      </c>
      <c r="D12486" s="1" t="s">
        <v>27</v>
      </c>
      <c r="E12486" s="1" t="s">
        <v>48</v>
      </c>
      <c r="F12486">
        <v>157.59</v>
      </c>
      <c r="G12486">
        <v>3</v>
      </c>
      <c r="H12486">
        <v>8.8800000000000008</v>
      </c>
      <c r="I12486">
        <v>5.88</v>
      </c>
      <c r="J12486">
        <v>1</v>
      </c>
      <c r="K12486" s="2">
        <v>41583</v>
      </c>
      <c r="L12486" s="2">
        <v>41586</v>
      </c>
      <c r="M12486" s="2">
        <v>41600</v>
      </c>
      <c r="N12486" s="1" t="s">
        <v>133</v>
      </c>
      <c r="O12486" s="1" t="s">
        <v>134</v>
      </c>
    </row>
    <row r="12487" spans="1:15" x14ac:dyDescent="0.25">
      <c r="A12487">
        <v>98073939</v>
      </c>
      <c r="B12487">
        <v>890670789</v>
      </c>
      <c r="C12487" s="1" t="s">
        <v>132</v>
      </c>
      <c r="D12487" s="1" t="s">
        <v>27</v>
      </c>
      <c r="E12487" s="1" t="s">
        <v>48</v>
      </c>
      <c r="F12487">
        <v>157.59</v>
      </c>
      <c r="G12487">
        <v>3</v>
      </c>
      <c r="H12487">
        <v>6.73</v>
      </c>
      <c r="I12487">
        <v>5.73</v>
      </c>
      <c r="J12487">
        <v>1</v>
      </c>
      <c r="K12487" s="2">
        <v>41592</v>
      </c>
      <c r="L12487" s="2">
        <v>41594</v>
      </c>
      <c r="M12487" s="2">
        <v>41609</v>
      </c>
      <c r="N12487" s="1" t="s">
        <v>145</v>
      </c>
      <c r="O12487" s="1" t="s">
        <v>146</v>
      </c>
    </row>
    <row r="12488" spans="1:15" x14ac:dyDescent="0.25">
      <c r="A12488">
        <v>98073932</v>
      </c>
      <c r="B12488">
        <v>561944200</v>
      </c>
      <c r="C12488" s="1" t="s">
        <v>132</v>
      </c>
      <c r="D12488" s="1" t="s">
        <v>27</v>
      </c>
      <c r="E12488" s="1" t="s">
        <v>48</v>
      </c>
      <c r="F12488">
        <v>157.59</v>
      </c>
      <c r="G12488">
        <v>3</v>
      </c>
      <c r="H12488">
        <v>8.14</v>
      </c>
      <c r="I12488">
        <v>4.1399999999999997</v>
      </c>
      <c r="J12488">
        <v>1</v>
      </c>
      <c r="K12488" s="2">
        <v>41594</v>
      </c>
      <c r="L12488" s="2">
        <v>41596</v>
      </c>
      <c r="M12488" s="2">
        <v>41603</v>
      </c>
      <c r="N12488" s="1" t="s">
        <v>139</v>
      </c>
      <c r="O12488" s="1" t="s">
        <v>140</v>
      </c>
    </row>
    <row r="12489" spans="1:15" x14ac:dyDescent="0.25">
      <c r="A12489">
        <v>98073912</v>
      </c>
      <c r="B12489">
        <v>305002580</v>
      </c>
      <c r="C12489" s="1" t="s">
        <v>132</v>
      </c>
      <c r="D12489" s="1" t="s">
        <v>27</v>
      </c>
      <c r="E12489" s="1" t="s">
        <v>48</v>
      </c>
      <c r="F12489">
        <v>157.59</v>
      </c>
      <c r="G12489">
        <v>3</v>
      </c>
      <c r="H12489">
        <v>9</v>
      </c>
      <c r="I12489">
        <v>6</v>
      </c>
      <c r="J12489">
        <v>1</v>
      </c>
      <c r="K12489" s="2">
        <v>41597</v>
      </c>
      <c r="L12489" s="2">
        <v>41600</v>
      </c>
      <c r="M12489" s="2">
        <v>41610</v>
      </c>
      <c r="N12489" s="1" t="s">
        <v>135</v>
      </c>
      <c r="O12489" s="1" t="s">
        <v>136</v>
      </c>
    </row>
    <row r="12490" spans="1:15" x14ac:dyDescent="0.25">
      <c r="A12490">
        <v>98073830</v>
      </c>
      <c r="B12490">
        <v>438776540</v>
      </c>
      <c r="C12490" s="1" t="s">
        <v>132</v>
      </c>
      <c r="D12490" s="1" t="s">
        <v>27</v>
      </c>
      <c r="E12490" s="1" t="s">
        <v>48</v>
      </c>
      <c r="F12490">
        <v>157.59</v>
      </c>
      <c r="G12490">
        <v>3</v>
      </c>
      <c r="H12490">
        <v>8</v>
      </c>
      <c r="I12490">
        <v>6</v>
      </c>
      <c r="J12490">
        <v>1</v>
      </c>
      <c r="K12490" s="2">
        <v>41618</v>
      </c>
      <c r="L12490" s="2">
        <v>41619</v>
      </c>
      <c r="M12490" s="2">
        <v>41632</v>
      </c>
      <c r="N12490" s="1" t="s">
        <v>137</v>
      </c>
      <c r="O12490" s="1" t="s">
        <v>138</v>
      </c>
    </row>
    <row r="12491" spans="1:15" x14ac:dyDescent="0.25">
      <c r="A12491">
        <v>98073679</v>
      </c>
      <c r="B12491">
        <v>458554212</v>
      </c>
      <c r="C12491" s="1" t="s">
        <v>132</v>
      </c>
      <c r="D12491" s="1" t="s">
        <v>27</v>
      </c>
      <c r="E12491" s="1" t="s">
        <v>48</v>
      </c>
      <c r="F12491">
        <v>157.59</v>
      </c>
      <c r="G12491">
        <v>3</v>
      </c>
      <c r="H12491">
        <v>8.33</v>
      </c>
      <c r="I12491">
        <v>3.33</v>
      </c>
      <c r="J12491">
        <v>1</v>
      </c>
      <c r="K12491" s="2">
        <v>41647</v>
      </c>
      <c r="L12491" s="2">
        <v>41650</v>
      </c>
      <c r="M12491" s="2">
        <v>41668</v>
      </c>
      <c r="N12491" s="1" t="s">
        <v>135</v>
      </c>
      <c r="O12491" s="1" t="s">
        <v>136</v>
      </c>
    </row>
    <row r="12492" spans="1:15" x14ac:dyDescent="0.25">
      <c r="A12492">
        <v>98073385</v>
      </c>
      <c r="B12492">
        <v>316694393</v>
      </c>
      <c r="C12492" s="1" t="s">
        <v>132</v>
      </c>
      <c r="D12492" s="1" t="s">
        <v>27</v>
      </c>
      <c r="E12492" s="1" t="s">
        <v>48</v>
      </c>
      <c r="F12492">
        <v>157.59</v>
      </c>
      <c r="G12492">
        <v>3</v>
      </c>
      <c r="H12492">
        <v>8.9</v>
      </c>
      <c r="I12492">
        <v>3.9</v>
      </c>
      <c r="J12492">
        <v>1</v>
      </c>
      <c r="K12492" s="2">
        <v>41703</v>
      </c>
      <c r="L12492" s="2">
        <v>41704</v>
      </c>
      <c r="M12492" s="2">
        <v>41722</v>
      </c>
      <c r="N12492" s="1" t="s">
        <v>149</v>
      </c>
      <c r="O12492" s="1" t="s">
        <v>150</v>
      </c>
    </row>
    <row r="12493" spans="1:15" x14ac:dyDescent="0.25">
      <c r="A12493">
        <v>98073347</v>
      </c>
      <c r="B12493">
        <v>695668764</v>
      </c>
      <c r="C12493" s="1" t="s">
        <v>132</v>
      </c>
      <c r="D12493" s="1" t="s">
        <v>27</v>
      </c>
      <c r="E12493" s="1" t="s">
        <v>48</v>
      </c>
      <c r="F12493">
        <v>157.59</v>
      </c>
      <c r="G12493">
        <v>3</v>
      </c>
      <c r="H12493">
        <v>6.84</v>
      </c>
      <c r="I12493">
        <v>5.84</v>
      </c>
      <c r="J12493">
        <v>1</v>
      </c>
      <c r="K12493" s="2">
        <v>41708</v>
      </c>
      <c r="L12493" s="2">
        <v>41710</v>
      </c>
      <c r="M12493" s="2">
        <v>41730</v>
      </c>
      <c r="N12493" s="1" t="s">
        <v>137</v>
      </c>
      <c r="O12493" s="1" t="s">
        <v>138</v>
      </c>
    </row>
    <row r="12494" spans="1:15" x14ac:dyDescent="0.25">
      <c r="A12494">
        <v>98073158</v>
      </c>
      <c r="B12494">
        <v>140565407</v>
      </c>
      <c r="C12494" s="1" t="s">
        <v>132</v>
      </c>
      <c r="D12494" s="1" t="s">
        <v>27</v>
      </c>
      <c r="E12494" s="1" t="s">
        <v>48</v>
      </c>
      <c r="F12494">
        <v>157.59</v>
      </c>
      <c r="G12494">
        <v>3</v>
      </c>
      <c r="H12494">
        <v>7.88</v>
      </c>
      <c r="I12494">
        <v>5.88</v>
      </c>
      <c r="J12494">
        <v>1</v>
      </c>
      <c r="K12494" s="2">
        <v>41742</v>
      </c>
      <c r="L12494" s="2">
        <v>41744</v>
      </c>
      <c r="M12494" s="2">
        <v>41756</v>
      </c>
      <c r="N12494" s="1" t="s">
        <v>139</v>
      </c>
      <c r="O12494" s="1" t="s">
        <v>140</v>
      </c>
    </row>
    <row r="12495" spans="1:15" x14ac:dyDescent="0.25">
      <c r="A12495">
        <v>98072547</v>
      </c>
      <c r="B12495">
        <v>892274535</v>
      </c>
      <c r="C12495" s="1" t="s">
        <v>132</v>
      </c>
      <c r="D12495" s="1" t="s">
        <v>27</v>
      </c>
      <c r="E12495" s="1" t="s">
        <v>48</v>
      </c>
      <c r="F12495">
        <v>157.59</v>
      </c>
      <c r="G12495">
        <v>3</v>
      </c>
      <c r="H12495">
        <v>8.8800000000000008</v>
      </c>
      <c r="I12495">
        <v>3.88</v>
      </c>
      <c r="J12495">
        <v>1</v>
      </c>
      <c r="K12495" s="2">
        <v>41849</v>
      </c>
      <c r="L12495" s="2">
        <v>41852</v>
      </c>
      <c r="M12495" s="2">
        <v>41864</v>
      </c>
      <c r="N12495" s="1" t="s">
        <v>139</v>
      </c>
      <c r="O12495" s="1" t="s">
        <v>140</v>
      </c>
    </row>
    <row r="12496" spans="1:15" x14ac:dyDescent="0.25">
      <c r="A12496">
        <v>98072508</v>
      </c>
      <c r="B12496">
        <v>361586823</v>
      </c>
      <c r="C12496" s="1" t="s">
        <v>132</v>
      </c>
      <c r="D12496" s="1" t="s">
        <v>27</v>
      </c>
      <c r="E12496" s="1" t="s">
        <v>48</v>
      </c>
      <c r="F12496">
        <v>157.59</v>
      </c>
      <c r="G12496">
        <v>3</v>
      </c>
      <c r="H12496">
        <v>9.25</v>
      </c>
      <c r="I12496">
        <v>4.25</v>
      </c>
      <c r="J12496">
        <v>1</v>
      </c>
      <c r="K12496" s="2">
        <v>41856</v>
      </c>
      <c r="L12496" s="2">
        <v>41858</v>
      </c>
      <c r="M12496" s="2">
        <v>41870</v>
      </c>
      <c r="N12496" s="1" t="s">
        <v>145</v>
      </c>
      <c r="O12496" s="1" t="s">
        <v>146</v>
      </c>
    </row>
    <row r="12497" spans="1:15" x14ac:dyDescent="0.25">
      <c r="A12497">
        <v>98072346</v>
      </c>
      <c r="B12497">
        <v>898039697</v>
      </c>
      <c r="C12497" s="1" t="s">
        <v>132</v>
      </c>
      <c r="D12497" s="1" t="s">
        <v>27</v>
      </c>
      <c r="E12497" s="1" t="s">
        <v>48</v>
      </c>
      <c r="F12497">
        <v>157.59</v>
      </c>
      <c r="G12497">
        <v>3</v>
      </c>
      <c r="H12497">
        <v>9.58</v>
      </c>
      <c r="I12497">
        <v>3.58</v>
      </c>
      <c r="J12497">
        <v>1</v>
      </c>
      <c r="K12497" s="2">
        <v>41886</v>
      </c>
      <c r="L12497" s="2">
        <v>41889</v>
      </c>
      <c r="M12497" s="2">
        <v>42878</v>
      </c>
      <c r="N12497" s="1" t="s">
        <v>135</v>
      </c>
      <c r="O12497" s="1" t="s">
        <v>136</v>
      </c>
    </row>
    <row r="12498" spans="1:15" x14ac:dyDescent="0.25">
      <c r="A12498">
        <v>98072209</v>
      </c>
      <c r="B12498">
        <v>295769990</v>
      </c>
      <c r="C12498" s="1" t="s">
        <v>132</v>
      </c>
      <c r="D12498" s="1" t="s">
        <v>27</v>
      </c>
      <c r="E12498" s="1" t="s">
        <v>48</v>
      </c>
      <c r="F12498">
        <v>157.59</v>
      </c>
      <c r="G12498">
        <v>3</v>
      </c>
      <c r="H12498">
        <v>7</v>
      </c>
      <c r="I12498">
        <v>5</v>
      </c>
      <c r="J12498">
        <v>1</v>
      </c>
      <c r="K12498" s="2">
        <v>41912</v>
      </c>
      <c r="L12498" s="2">
        <v>41914</v>
      </c>
      <c r="M12498" s="2">
        <v>41928</v>
      </c>
      <c r="N12498" s="1" t="s">
        <v>139</v>
      </c>
      <c r="O12498" s="1" t="s">
        <v>140</v>
      </c>
    </row>
    <row r="12499" spans="1:15" x14ac:dyDescent="0.25">
      <c r="A12499">
        <v>98071896</v>
      </c>
      <c r="B12499">
        <v>400089838</v>
      </c>
      <c r="C12499" s="1" t="s">
        <v>132</v>
      </c>
      <c r="D12499" s="1" t="s">
        <v>27</v>
      </c>
      <c r="E12499" s="1" t="s">
        <v>48</v>
      </c>
      <c r="F12499">
        <v>157.59</v>
      </c>
      <c r="G12499">
        <v>3</v>
      </c>
      <c r="H12499">
        <v>8.1999999999999993</v>
      </c>
      <c r="I12499">
        <v>4.2</v>
      </c>
      <c r="J12499">
        <v>1</v>
      </c>
      <c r="K12499" s="2">
        <v>41969</v>
      </c>
      <c r="L12499" s="2">
        <v>41971</v>
      </c>
      <c r="M12499" s="2">
        <v>41979</v>
      </c>
      <c r="N12499" s="1" t="s">
        <v>149</v>
      </c>
      <c r="O12499" s="1" t="s">
        <v>150</v>
      </c>
    </row>
    <row r="12500" spans="1:15" x14ac:dyDescent="0.25">
      <c r="A12500">
        <v>98071462</v>
      </c>
      <c r="B12500">
        <v>628707757</v>
      </c>
      <c r="C12500" s="1" t="s">
        <v>132</v>
      </c>
      <c r="D12500" s="1" t="s">
        <v>27</v>
      </c>
      <c r="E12500" s="1" t="s">
        <v>48</v>
      </c>
      <c r="F12500">
        <v>157.59</v>
      </c>
      <c r="G12500">
        <v>3</v>
      </c>
      <c r="H12500">
        <v>10</v>
      </c>
      <c r="I12500">
        <v>4</v>
      </c>
      <c r="J12500">
        <v>1</v>
      </c>
      <c r="K12500" s="2">
        <v>42039</v>
      </c>
      <c r="L12500" s="2">
        <v>42041</v>
      </c>
      <c r="M12500" s="2">
        <v>42059</v>
      </c>
      <c r="N12500" s="1" t="s">
        <v>139</v>
      </c>
      <c r="O12500" s="1" t="s">
        <v>140</v>
      </c>
    </row>
    <row r="12501" spans="1:15" x14ac:dyDescent="0.25">
      <c r="A12501">
        <v>98071429</v>
      </c>
      <c r="B12501">
        <v>269213857</v>
      </c>
      <c r="C12501" s="1" t="s">
        <v>132</v>
      </c>
      <c r="D12501" s="1" t="s">
        <v>27</v>
      </c>
      <c r="E12501" s="1" t="s">
        <v>48</v>
      </c>
      <c r="F12501">
        <v>157.59</v>
      </c>
      <c r="G12501">
        <v>3</v>
      </c>
      <c r="H12501">
        <v>9.1199999999999992</v>
      </c>
      <c r="I12501">
        <v>5.12</v>
      </c>
      <c r="J12501">
        <v>1</v>
      </c>
      <c r="K12501" s="2">
        <v>42043</v>
      </c>
      <c r="L12501" s="2">
        <v>42046</v>
      </c>
      <c r="M12501" s="2">
        <v>42056</v>
      </c>
      <c r="N12501" s="1" t="s">
        <v>135</v>
      </c>
      <c r="O12501" s="1" t="s">
        <v>136</v>
      </c>
    </row>
    <row r="12502" spans="1:15" x14ac:dyDescent="0.25">
      <c r="A12502">
        <v>98071338</v>
      </c>
      <c r="B12502">
        <v>575421081</v>
      </c>
      <c r="C12502" s="1" t="s">
        <v>132</v>
      </c>
      <c r="D12502" s="1" t="s">
        <v>27</v>
      </c>
      <c r="E12502" s="1" t="s">
        <v>48</v>
      </c>
      <c r="F12502">
        <v>157.59</v>
      </c>
      <c r="G12502">
        <v>3</v>
      </c>
      <c r="H12502">
        <v>5.58</v>
      </c>
      <c r="I12502">
        <v>6.58</v>
      </c>
      <c r="J12502">
        <v>1</v>
      </c>
      <c r="K12502" s="2">
        <v>42057</v>
      </c>
      <c r="L12502" s="2">
        <v>42060</v>
      </c>
      <c r="M12502" s="2">
        <v>42072</v>
      </c>
      <c r="N12502" s="1" t="s">
        <v>147</v>
      </c>
      <c r="O12502" s="1" t="s">
        <v>148</v>
      </c>
    </row>
    <row r="12503" spans="1:15" x14ac:dyDescent="0.25">
      <c r="A12503">
        <v>98071306</v>
      </c>
      <c r="B12503">
        <v>512817841</v>
      </c>
      <c r="C12503" s="1" t="s">
        <v>132</v>
      </c>
      <c r="D12503" s="1" t="s">
        <v>27</v>
      </c>
      <c r="E12503" s="1" t="s">
        <v>48</v>
      </c>
      <c r="F12503">
        <v>157.59</v>
      </c>
      <c r="G12503">
        <v>3</v>
      </c>
      <c r="H12503">
        <v>8.68</v>
      </c>
      <c r="I12503">
        <v>3.68</v>
      </c>
      <c r="J12503">
        <v>1</v>
      </c>
      <c r="K12503" s="2">
        <v>42064</v>
      </c>
      <c r="L12503" s="2">
        <v>42065</v>
      </c>
      <c r="M12503" s="2">
        <v>42075</v>
      </c>
      <c r="N12503" s="1" t="s">
        <v>135</v>
      </c>
      <c r="O12503" s="1" t="s">
        <v>136</v>
      </c>
    </row>
    <row r="12504" spans="1:15" x14ac:dyDescent="0.25">
      <c r="A12504">
        <v>98071310</v>
      </c>
      <c r="B12504">
        <v>549442190</v>
      </c>
      <c r="C12504" s="1" t="s">
        <v>132</v>
      </c>
      <c r="D12504" s="1" t="s">
        <v>27</v>
      </c>
      <c r="E12504" s="1" t="s">
        <v>48</v>
      </c>
      <c r="F12504">
        <v>157.59</v>
      </c>
      <c r="G12504">
        <v>3</v>
      </c>
      <c r="H12504">
        <v>8.58</v>
      </c>
      <c r="I12504">
        <v>3.58</v>
      </c>
      <c r="J12504">
        <v>1</v>
      </c>
      <c r="K12504" s="2">
        <v>42062</v>
      </c>
      <c r="L12504" s="2">
        <v>42065</v>
      </c>
      <c r="M12504" s="2">
        <v>43111</v>
      </c>
      <c r="N12504" s="1" t="s">
        <v>139</v>
      </c>
      <c r="O12504" s="1" t="s">
        <v>140</v>
      </c>
    </row>
    <row r="12505" spans="1:15" x14ac:dyDescent="0.25">
      <c r="A12505">
        <v>98071273</v>
      </c>
      <c r="B12505">
        <v>614794767</v>
      </c>
      <c r="C12505" s="1" t="s">
        <v>132</v>
      </c>
      <c r="D12505" s="1" t="s">
        <v>27</v>
      </c>
      <c r="E12505" s="1" t="s">
        <v>48</v>
      </c>
      <c r="F12505">
        <v>157.59</v>
      </c>
      <c r="G12505">
        <v>3</v>
      </c>
      <c r="H12505">
        <v>6.58</v>
      </c>
      <c r="I12505">
        <v>3.58</v>
      </c>
      <c r="J12505">
        <v>1</v>
      </c>
      <c r="K12505" s="2">
        <v>42067</v>
      </c>
      <c r="L12505" s="2">
        <v>42069</v>
      </c>
      <c r="M12505" s="2">
        <v>42078</v>
      </c>
      <c r="N12505" s="1" t="s">
        <v>135</v>
      </c>
      <c r="O12505" s="1" t="s">
        <v>136</v>
      </c>
    </row>
    <row r="12506" spans="1:15" x14ac:dyDescent="0.25">
      <c r="A12506">
        <v>98071265</v>
      </c>
      <c r="B12506">
        <v>417364182</v>
      </c>
      <c r="C12506" s="1" t="s">
        <v>132</v>
      </c>
      <c r="D12506" s="1" t="s">
        <v>27</v>
      </c>
      <c r="E12506" s="1" t="s">
        <v>48</v>
      </c>
      <c r="F12506">
        <v>157.59</v>
      </c>
      <c r="G12506">
        <v>3</v>
      </c>
      <c r="H12506">
        <v>5.86</v>
      </c>
      <c r="I12506">
        <v>5.86</v>
      </c>
      <c r="J12506">
        <v>1</v>
      </c>
      <c r="K12506" s="2">
        <v>42068</v>
      </c>
      <c r="L12506" s="2">
        <v>42071</v>
      </c>
      <c r="M12506" s="2">
        <v>42083</v>
      </c>
      <c r="N12506" s="1" t="s">
        <v>139</v>
      </c>
      <c r="O12506" s="1" t="s">
        <v>140</v>
      </c>
    </row>
    <row r="12507" spans="1:15" x14ac:dyDescent="0.25">
      <c r="A12507">
        <v>98071258</v>
      </c>
      <c r="B12507">
        <v>448635016</v>
      </c>
      <c r="C12507" s="1" t="s">
        <v>132</v>
      </c>
      <c r="D12507" s="1" t="s">
        <v>27</v>
      </c>
      <c r="E12507" s="1" t="s">
        <v>48</v>
      </c>
      <c r="F12507">
        <v>157.59</v>
      </c>
      <c r="G12507">
        <v>3</v>
      </c>
      <c r="H12507">
        <v>9.25</v>
      </c>
      <c r="I12507">
        <v>6.25</v>
      </c>
      <c r="J12507">
        <v>1</v>
      </c>
      <c r="K12507" s="2">
        <v>42070</v>
      </c>
      <c r="L12507" s="2">
        <v>42072</v>
      </c>
      <c r="M12507" s="2">
        <v>42090</v>
      </c>
      <c r="N12507" s="1" t="s">
        <v>133</v>
      </c>
      <c r="O12507" s="1" t="s">
        <v>134</v>
      </c>
    </row>
    <row r="12508" spans="1:15" x14ac:dyDescent="0.25">
      <c r="A12508">
        <v>98071032</v>
      </c>
      <c r="B12508">
        <v>316694393</v>
      </c>
      <c r="C12508" s="1" t="s">
        <v>132</v>
      </c>
      <c r="D12508" s="1" t="s">
        <v>27</v>
      </c>
      <c r="E12508" s="1" t="s">
        <v>48</v>
      </c>
      <c r="F12508">
        <v>157.59</v>
      </c>
      <c r="G12508">
        <v>3</v>
      </c>
      <c r="H12508">
        <v>9.8800000000000008</v>
      </c>
      <c r="I12508">
        <v>5.88</v>
      </c>
      <c r="J12508">
        <v>1</v>
      </c>
      <c r="K12508" s="2">
        <v>42103</v>
      </c>
      <c r="L12508" s="2">
        <v>42105</v>
      </c>
      <c r="M12508" s="2">
        <v>42936</v>
      </c>
      <c r="N12508" s="1" t="s">
        <v>135</v>
      </c>
      <c r="O12508" s="1" t="s">
        <v>136</v>
      </c>
    </row>
    <row r="12509" spans="1:15" x14ac:dyDescent="0.25">
      <c r="A12509">
        <v>98070572</v>
      </c>
      <c r="B12509">
        <v>777931056</v>
      </c>
      <c r="C12509" s="1" t="s">
        <v>132</v>
      </c>
      <c r="D12509" s="1" t="s">
        <v>27</v>
      </c>
      <c r="E12509" s="1" t="s">
        <v>48</v>
      </c>
      <c r="F12509">
        <v>157.59</v>
      </c>
      <c r="G12509">
        <v>3</v>
      </c>
      <c r="H12509">
        <v>7.73</v>
      </c>
      <c r="I12509">
        <v>4.7300000000000004</v>
      </c>
      <c r="J12509">
        <v>1</v>
      </c>
      <c r="K12509" s="2">
        <v>42172</v>
      </c>
      <c r="L12509" s="2">
        <v>42173</v>
      </c>
      <c r="M12509" s="2">
        <v>42182</v>
      </c>
      <c r="N12509" s="1" t="s">
        <v>141</v>
      </c>
      <c r="O12509" s="1" t="s">
        <v>142</v>
      </c>
    </row>
    <row r="12510" spans="1:15" x14ac:dyDescent="0.25">
      <c r="A12510">
        <v>98070494</v>
      </c>
      <c r="B12510">
        <v>575421081</v>
      </c>
      <c r="C12510" s="1" t="s">
        <v>132</v>
      </c>
      <c r="D12510" s="1" t="s">
        <v>27</v>
      </c>
      <c r="E12510" s="1" t="s">
        <v>48</v>
      </c>
      <c r="F12510">
        <v>157.59</v>
      </c>
      <c r="G12510">
        <v>3</v>
      </c>
      <c r="H12510">
        <v>9.4499999999999993</v>
      </c>
      <c r="I12510">
        <v>3.45</v>
      </c>
      <c r="J12510">
        <v>1</v>
      </c>
      <c r="K12510" s="2">
        <v>42185</v>
      </c>
      <c r="L12510" s="2">
        <v>42186</v>
      </c>
      <c r="M12510" s="2">
        <v>42195</v>
      </c>
      <c r="N12510" s="1" t="s">
        <v>147</v>
      </c>
      <c r="O12510" s="1" t="s">
        <v>148</v>
      </c>
    </row>
    <row r="12511" spans="1:15" x14ac:dyDescent="0.25">
      <c r="A12511">
        <v>98070419</v>
      </c>
      <c r="B12511">
        <v>612686122</v>
      </c>
      <c r="C12511" s="1" t="s">
        <v>132</v>
      </c>
      <c r="D12511" s="1" t="s">
        <v>27</v>
      </c>
      <c r="E12511" s="1" t="s">
        <v>48</v>
      </c>
      <c r="F12511">
        <v>157.59</v>
      </c>
      <c r="G12511">
        <v>3</v>
      </c>
      <c r="H12511">
        <v>8.58</v>
      </c>
      <c r="I12511">
        <v>3.58</v>
      </c>
      <c r="J12511">
        <v>1</v>
      </c>
      <c r="K12511" s="2">
        <v>42196</v>
      </c>
      <c r="L12511" s="2">
        <v>42197</v>
      </c>
      <c r="M12511" s="2">
        <v>42204</v>
      </c>
      <c r="N12511" s="1" t="s">
        <v>149</v>
      </c>
      <c r="O12511" s="1" t="s">
        <v>150</v>
      </c>
    </row>
    <row r="12512" spans="1:15" x14ac:dyDescent="0.25">
      <c r="A12512">
        <v>98070312</v>
      </c>
      <c r="B12512">
        <v>254237998</v>
      </c>
      <c r="C12512" s="1" t="s">
        <v>132</v>
      </c>
      <c r="D12512" s="1" t="s">
        <v>27</v>
      </c>
      <c r="E12512" s="1" t="s">
        <v>48</v>
      </c>
      <c r="F12512">
        <v>157.59</v>
      </c>
      <c r="G12512">
        <v>3</v>
      </c>
      <c r="H12512">
        <v>9.99</v>
      </c>
      <c r="I12512">
        <v>6.99</v>
      </c>
      <c r="J12512">
        <v>1</v>
      </c>
      <c r="K12512" s="2">
        <v>42211</v>
      </c>
      <c r="L12512" s="2">
        <v>42213</v>
      </c>
      <c r="M12512" s="2">
        <v>43058</v>
      </c>
      <c r="N12512" s="1" t="s">
        <v>145</v>
      </c>
      <c r="O12512" s="1" t="s">
        <v>146</v>
      </c>
    </row>
    <row r="12513" spans="1:15" x14ac:dyDescent="0.25">
      <c r="A12513">
        <v>98070272</v>
      </c>
      <c r="B12513">
        <v>514251801</v>
      </c>
      <c r="C12513" s="1" t="s">
        <v>132</v>
      </c>
      <c r="D12513" s="1" t="s">
        <v>27</v>
      </c>
      <c r="E12513" s="1" t="s">
        <v>48</v>
      </c>
      <c r="F12513">
        <v>157.59</v>
      </c>
      <c r="G12513">
        <v>3</v>
      </c>
      <c r="H12513">
        <v>5.99</v>
      </c>
      <c r="I12513">
        <v>5.99</v>
      </c>
      <c r="J12513">
        <v>1</v>
      </c>
      <c r="K12513" s="2">
        <v>42216</v>
      </c>
      <c r="L12513" s="2">
        <v>42218</v>
      </c>
      <c r="M12513" s="2">
        <v>43058</v>
      </c>
      <c r="N12513" s="1" t="s">
        <v>145</v>
      </c>
      <c r="O12513" s="1" t="s">
        <v>146</v>
      </c>
    </row>
    <row r="12514" spans="1:15" x14ac:dyDescent="0.25">
      <c r="A12514">
        <v>98070203</v>
      </c>
      <c r="B12514">
        <v>508031399</v>
      </c>
      <c r="C12514" s="1" t="s">
        <v>132</v>
      </c>
      <c r="D12514" s="1" t="s">
        <v>27</v>
      </c>
      <c r="E12514" s="1" t="s">
        <v>48</v>
      </c>
      <c r="F12514">
        <v>157.59</v>
      </c>
      <c r="G12514">
        <v>3</v>
      </c>
      <c r="H12514">
        <v>8.5500000000000007</v>
      </c>
      <c r="I12514">
        <v>4.55</v>
      </c>
      <c r="J12514">
        <v>1</v>
      </c>
      <c r="K12514" s="2">
        <v>42228</v>
      </c>
      <c r="L12514" s="2">
        <v>42229</v>
      </c>
      <c r="M12514" s="2">
        <v>42242</v>
      </c>
      <c r="N12514" s="1" t="s">
        <v>147</v>
      </c>
      <c r="O12514" s="1" t="s">
        <v>148</v>
      </c>
    </row>
    <row r="12515" spans="1:15" x14ac:dyDescent="0.25">
      <c r="A12515">
        <v>98070019</v>
      </c>
      <c r="B12515">
        <v>555364119</v>
      </c>
      <c r="C12515" s="1" t="s">
        <v>132</v>
      </c>
      <c r="D12515" s="1" t="s">
        <v>27</v>
      </c>
      <c r="E12515" s="1" t="s">
        <v>48</v>
      </c>
      <c r="F12515">
        <v>157.59</v>
      </c>
      <c r="G12515">
        <v>3</v>
      </c>
      <c r="H12515">
        <v>9.14</v>
      </c>
      <c r="I12515">
        <v>4.1399999999999997</v>
      </c>
      <c r="J12515">
        <v>1</v>
      </c>
      <c r="K12515" s="2">
        <v>42257</v>
      </c>
      <c r="L12515" s="2">
        <v>42259</v>
      </c>
      <c r="M12515" s="2">
        <v>43071</v>
      </c>
      <c r="N12515" s="1" t="s">
        <v>143</v>
      </c>
      <c r="O12515" s="1" t="s">
        <v>144</v>
      </c>
    </row>
    <row r="12516" spans="1:15" x14ac:dyDescent="0.25">
      <c r="A12516">
        <v>98070009</v>
      </c>
      <c r="B12516">
        <v>733351455</v>
      </c>
      <c r="C12516" s="1" t="s">
        <v>132</v>
      </c>
      <c r="D12516" s="1" t="s">
        <v>27</v>
      </c>
      <c r="E12516" s="1" t="s">
        <v>48</v>
      </c>
      <c r="F12516">
        <v>157.59</v>
      </c>
      <c r="G12516">
        <v>3</v>
      </c>
      <c r="H12516">
        <v>8.4499999999999993</v>
      </c>
      <c r="I12516">
        <v>6.45</v>
      </c>
      <c r="J12516">
        <v>1</v>
      </c>
      <c r="K12516" s="2">
        <v>42258</v>
      </c>
      <c r="L12516" s="2">
        <v>42260</v>
      </c>
      <c r="M12516" s="2">
        <v>43069</v>
      </c>
      <c r="N12516" s="1" t="s">
        <v>149</v>
      </c>
      <c r="O12516" s="1" t="s">
        <v>150</v>
      </c>
    </row>
    <row r="12517" spans="1:15" x14ac:dyDescent="0.25">
      <c r="A12517">
        <v>98069918</v>
      </c>
      <c r="B12517">
        <v>378428659</v>
      </c>
      <c r="C12517" s="1" t="s">
        <v>132</v>
      </c>
      <c r="D12517" s="1" t="s">
        <v>27</v>
      </c>
      <c r="E12517" s="1" t="s">
        <v>48</v>
      </c>
      <c r="F12517">
        <v>157.59</v>
      </c>
      <c r="G12517">
        <v>3</v>
      </c>
      <c r="H12517">
        <v>10</v>
      </c>
      <c r="I12517">
        <v>5</v>
      </c>
      <c r="J12517">
        <v>1</v>
      </c>
      <c r="K12517" s="2">
        <v>42271</v>
      </c>
      <c r="L12517" s="2">
        <v>42272</v>
      </c>
      <c r="M12517" s="2">
        <v>42975</v>
      </c>
      <c r="N12517" s="1" t="s">
        <v>135</v>
      </c>
      <c r="O12517" s="1" t="s">
        <v>136</v>
      </c>
    </row>
    <row r="12518" spans="1:15" x14ac:dyDescent="0.25">
      <c r="A12518">
        <v>98069855</v>
      </c>
      <c r="B12518">
        <v>702980227</v>
      </c>
      <c r="C12518" s="1" t="s">
        <v>132</v>
      </c>
      <c r="D12518" s="1" t="s">
        <v>27</v>
      </c>
      <c r="E12518" s="1" t="s">
        <v>48</v>
      </c>
      <c r="F12518">
        <v>157.59</v>
      </c>
      <c r="G12518">
        <v>3</v>
      </c>
      <c r="H12518">
        <v>8.68</v>
      </c>
      <c r="I12518">
        <v>5.68</v>
      </c>
      <c r="J12518">
        <v>1</v>
      </c>
      <c r="K12518" s="2">
        <v>42279</v>
      </c>
      <c r="L12518" s="2">
        <v>42282</v>
      </c>
      <c r="M12518" s="2">
        <v>43078</v>
      </c>
      <c r="N12518" s="1" t="s">
        <v>149</v>
      </c>
      <c r="O12518" s="1" t="s">
        <v>150</v>
      </c>
    </row>
    <row r="12519" spans="1:15" x14ac:dyDescent="0.25">
      <c r="A12519">
        <v>98069764</v>
      </c>
      <c r="B12519">
        <v>150909215</v>
      </c>
      <c r="C12519" s="1" t="s">
        <v>132</v>
      </c>
      <c r="D12519" s="1" t="s">
        <v>27</v>
      </c>
      <c r="E12519" s="1" t="s">
        <v>48</v>
      </c>
      <c r="F12519">
        <v>157.59</v>
      </c>
      <c r="G12519">
        <v>3</v>
      </c>
      <c r="H12519">
        <v>5.84</v>
      </c>
      <c r="I12519">
        <v>3.84</v>
      </c>
      <c r="J12519">
        <v>1</v>
      </c>
      <c r="K12519" s="2">
        <v>42294</v>
      </c>
      <c r="L12519" s="2">
        <v>42295</v>
      </c>
      <c r="M12519" s="2">
        <v>42312</v>
      </c>
      <c r="N12519" s="1" t="s">
        <v>141</v>
      </c>
      <c r="O12519" s="1" t="s">
        <v>142</v>
      </c>
    </row>
    <row r="12520" spans="1:15" x14ac:dyDescent="0.25">
      <c r="A12520">
        <v>98069563</v>
      </c>
      <c r="B12520">
        <v>510773995</v>
      </c>
      <c r="C12520" s="1" t="s">
        <v>132</v>
      </c>
      <c r="D12520" s="1" t="s">
        <v>27</v>
      </c>
      <c r="E12520" s="1" t="s">
        <v>48</v>
      </c>
      <c r="F12520">
        <v>157.59</v>
      </c>
      <c r="G12520">
        <v>3</v>
      </c>
      <c r="H12520">
        <v>7</v>
      </c>
      <c r="I12520">
        <v>5</v>
      </c>
      <c r="J12520">
        <v>1</v>
      </c>
      <c r="K12520" s="2">
        <v>42323</v>
      </c>
      <c r="L12520" s="2">
        <v>42324</v>
      </c>
      <c r="M12520" s="2">
        <v>42340</v>
      </c>
      <c r="N12520" s="1" t="s">
        <v>133</v>
      </c>
      <c r="O12520" s="1" t="s">
        <v>134</v>
      </c>
    </row>
    <row r="12521" spans="1:15" x14ac:dyDescent="0.25">
      <c r="A12521">
        <v>98069557</v>
      </c>
      <c r="B12521">
        <v>258459702</v>
      </c>
      <c r="C12521" s="1" t="s">
        <v>132</v>
      </c>
      <c r="D12521" s="1" t="s">
        <v>27</v>
      </c>
      <c r="E12521" s="1" t="s">
        <v>48</v>
      </c>
      <c r="F12521">
        <v>157.59</v>
      </c>
      <c r="G12521">
        <v>3</v>
      </c>
      <c r="H12521">
        <v>6.36</v>
      </c>
      <c r="I12521">
        <v>3.36</v>
      </c>
      <c r="J12521">
        <v>1</v>
      </c>
      <c r="K12521" s="2">
        <v>42324</v>
      </c>
      <c r="L12521" s="2">
        <v>42325</v>
      </c>
      <c r="M12521" s="2">
        <v>42332</v>
      </c>
      <c r="N12521" s="1" t="s">
        <v>135</v>
      </c>
      <c r="O12521" s="1" t="s">
        <v>136</v>
      </c>
    </row>
    <row r="12522" spans="1:15" x14ac:dyDescent="0.25">
      <c r="A12522">
        <v>98069514</v>
      </c>
      <c r="B12522">
        <v>579229937</v>
      </c>
      <c r="C12522" s="1" t="s">
        <v>132</v>
      </c>
      <c r="D12522" s="1" t="s">
        <v>27</v>
      </c>
      <c r="E12522" s="1" t="s">
        <v>48</v>
      </c>
      <c r="F12522">
        <v>157.59</v>
      </c>
      <c r="G12522">
        <v>3</v>
      </c>
      <c r="H12522">
        <v>6.89</v>
      </c>
      <c r="I12522">
        <v>6.89</v>
      </c>
      <c r="J12522">
        <v>1</v>
      </c>
      <c r="K12522" s="2">
        <v>42330</v>
      </c>
      <c r="L12522" s="2">
        <v>42332</v>
      </c>
      <c r="M12522" s="2">
        <v>42350</v>
      </c>
      <c r="N12522" s="1" t="s">
        <v>143</v>
      </c>
      <c r="O12522" s="1" t="s">
        <v>144</v>
      </c>
    </row>
    <row r="12523" spans="1:15" x14ac:dyDescent="0.25">
      <c r="A12523">
        <v>98094228</v>
      </c>
      <c r="B12523">
        <v>862543364</v>
      </c>
      <c r="C12523" s="1" t="s">
        <v>132</v>
      </c>
      <c r="D12523" s="1" t="s">
        <v>27</v>
      </c>
      <c r="E12523" s="1" t="s">
        <v>48</v>
      </c>
      <c r="F12523">
        <v>157.59</v>
      </c>
      <c r="G12523">
        <v>3</v>
      </c>
      <c r="H12523">
        <v>8</v>
      </c>
      <c r="I12523">
        <v>3</v>
      </c>
      <c r="J12523">
        <v>3</v>
      </c>
      <c r="K12523" s="2">
        <v>36517</v>
      </c>
      <c r="L12523" s="2">
        <v>36520</v>
      </c>
      <c r="M12523" s="2">
        <v>36529</v>
      </c>
      <c r="N12523" s="1" t="s">
        <v>143</v>
      </c>
      <c r="O12523" s="1" t="s">
        <v>144</v>
      </c>
    </row>
    <row r="12524" spans="1:15" x14ac:dyDescent="0.25">
      <c r="A12524">
        <v>98093997</v>
      </c>
      <c r="B12524">
        <v>892235684</v>
      </c>
      <c r="C12524" s="1" t="s">
        <v>132</v>
      </c>
      <c r="D12524" s="1" t="s">
        <v>27</v>
      </c>
      <c r="E12524" s="1" t="s">
        <v>48</v>
      </c>
      <c r="F12524">
        <v>157.59</v>
      </c>
      <c r="G12524">
        <v>3</v>
      </c>
      <c r="H12524">
        <v>8.36</v>
      </c>
      <c r="I12524">
        <v>5.36</v>
      </c>
      <c r="J12524">
        <v>3</v>
      </c>
      <c r="K12524" s="2">
        <v>36585</v>
      </c>
      <c r="L12524" s="2">
        <v>36588</v>
      </c>
      <c r="M12524" s="2">
        <v>36606</v>
      </c>
      <c r="N12524" s="1" t="s">
        <v>143</v>
      </c>
      <c r="O12524" s="1" t="s">
        <v>144</v>
      </c>
    </row>
    <row r="12525" spans="1:15" x14ac:dyDescent="0.25">
      <c r="A12525">
        <v>98093982</v>
      </c>
      <c r="B12525">
        <v>758679810</v>
      </c>
      <c r="C12525" s="1" t="s">
        <v>132</v>
      </c>
      <c r="D12525" s="1" t="s">
        <v>27</v>
      </c>
      <c r="E12525" s="1" t="s">
        <v>48</v>
      </c>
      <c r="F12525">
        <v>157.59</v>
      </c>
      <c r="G12525">
        <v>3</v>
      </c>
      <c r="H12525">
        <v>5.36</v>
      </c>
      <c r="I12525">
        <v>3.36</v>
      </c>
      <c r="J12525">
        <v>3</v>
      </c>
      <c r="K12525" s="2">
        <v>36590</v>
      </c>
      <c r="L12525" s="2">
        <v>36592</v>
      </c>
      <c r="M12525" s="2">
        <v>36603</v>
      </c>
      <c r="N12525" s="1" t="s">
        <v>139</v>
      </c>
      <c r="O12525" s="1" t="s">
        <v>140</v>
      </c>
    </row>
    <row r="12526" spans="1:15" x14ac:dyDescent="0.25">
      <c r="A12526">
        <v>98093944</v>
      </c>
      <c r="B12526">
        <v>680594379</v>
      </c>
      <c r="C12526" s="1" t="s">
        <v>132</v>
      </c>
      <c r="D12526" s="1" t="s">
        <v>27</v>
      </c>
      <c r="E12526" s="1" t="s">
        <v>48</v>
      </c>
      <c r="F12526">
        <v>157.59</v>
      </c>
      <c r="G12526">
        <v>3</v>
      </c>
      <c r="H12526">
        <v>5.65</v>
      </c>
      <c r="I12526">
        <v>6.65</v>
      </c>
      <c r="J12526">
        <v>3</v>
      </c>
      <c r="K12526" s="2">
        <v>36599</v>
      </c>
      <c r="L12526" s="2">
        <v>36601</v>
      </c>
      <c r="M12526" s="2">
        <v>36608</v>
      </c>
      <c r="N12526" s="1" t="s">
        <v>137</v>
      </c>
      <c r="O12526" s="1" t="s">
        <v>138</v>
      </c>
    </row>
    <row r="12527" spans="1:15" x14ac:dyDescent="0.25">
      <c r="A12527">
        <v>98093901</v>
      </c>
      <c r="B12527">
        <v>131591686</v>
      </c>
      <c r="C12527" s="1" t="s">
        <v>132</v>
      </c>
      <c r="D12527" s="1" t="s">
        <v>27</v>
      </c>
      <c r="E12527" s="1" t="s">
        <v>48</v>
      </c>
      <c r="F12527">
        <v>157.59</v>
      </c>
      <c r="G12527">
        <v>3</v>
      </c>
      <c r="H12527">
        <v>7.55</v>
      </c>
      <c r="I12527">
        <v>4.55</v>
      </c>
      <c r="J12527">
        <v>3</v>
      </c>
      <c r="K12527" s="2">
        <v>36609</v>
      </c>
      <c r="L12527" s="2">
        <v>36612</v>
      </c>
      <c r="M12527" s="2">
        <v>36623</v>
      </c>
      <c r="N12527" s="1" t="s">
        <v>141</v>
      </c>
      <c r="O12527" s="1" t="s">
        <v>142</v>
      </c>
    </row>
    <row r="12528" spans="1:15" x14ac:dyDescent="0.25">
      <c r="A12528">
        <v>98093578</v>
      </c>
      <c r="B12528">
        <v>870227408</v>
      </c>
      <c r="C12528" s="1" t="s">
        <v>132</v>
      </c>
      <c r="D12528" s="1" t="s">
        <v>27</v>
      </c>
      <c r="E12528" s="1" t="s">
        <v>48</v>
      </c>
      <c r="F12528">
        <v>157.59</v>
      </c>
      <c r="G12528">
        <v>3</v>
      </c>
      <c r="H12528">
        <v>8.1199999999999992</v>
      </c>
      <c r="I12528">
        <v>4.12</v>
      </c>
      <c r="J12528">
        <v>3</v>
      </c>
      <c r="K12528" s="2">
        <v>36705</v>
      </c>
      <c r="L12528" s="2">
        <v>36706</v>
      </c>
      <c r="M12528" s="2">
        <v>36721</v>
      </c>
      <c r="N12528" s="1" t="s">
        <v>145</v>
      </c>
      <c r="O12528" s="1" t="s">
        <v>146</v>
      </c>
    </row>
    <row r="12529" spans="1:15" x14ac:dyDescent="0.25">
      <c r="A12529">
        <v>98093559</v>
      </c>
      <c r="B12529">
        <v>761322747</v>
      </c>
      <c r="C12529" s="1" t="s">
        <v>132</v>
      </c>
      <c r="D12529" s="1" t="s">
        <v>27</v>
      </c>
      <c r="E12529" s="1" t="s">
        <v>48</v>
      </c>
      <c r="F12529">
        <v>157.59</v>
      </c>
      <c r="G12529">
        <v>3</v>
      </c>
      <c r="H12529">
        <v>7.61</v>
      </c>
      <c r="I12529">
        <v>5.61</v>
      </c>
      <c r="J12529">
        <v>3</v>
      </c>
      <c r="K12529" s="2">
        <v>36709</v>
      </c>
      <c r="L12529" s="2">
        <v>36711</v>
      </c>
      <c r="M12529" s="2">
        <v>36718</v>
      </c>
      <c r="N12529" s="1" t="s">
        <v>133</v>
      </c>
      <c r="O12529" s="1" t="s">
        <v>134</v>
      </c>
    </row>
    <row r="12530" spans="1:15" x14ac:dyDescent="0.25">
      <c r="A12530">
        <v>98093537</v>
      </c>
      <c r="B12530">
        <v>476846252</v>
      </c>
      <c r="C12530" s="1" t="s">
        <v>132</v>
      </c>
      <c r="D12530" s="1" t="s">
        <v>27</v>
      </c>
      <c r="E12530" s="1" t="s">
        <v>48</v>
      </c>
      <c r="F12530">
        <v>157.59</v>
      </c>
      <c r="G12530">
        <v>3</v>
      </c>
      <c r="H12530">
        <v>9.36</v>
      </c>
      <c r="I12530">
        <v>3.36</v>
      </c>
      <c r="J12530">
        <v>3</v>
      </c>
      <c r="K12530" s="2">
        <v>36714</v>
      </c>
      <c r="L12530" s="2">
        <v>36716</v>
      </c>
      <c r="M12530" s="2">
        <v>36727</v>
      </c>
      <c r="N12530" s="1" t="s">
        <v>133</v>
      </c>
      <c r="O12530" s="1" t="s">
        <v>134</v>
      </c>
    </row>
    <row r="12531" spans="1:15" x14ac:dyDescent="0.25">
      <c r="A12531">
        <v>98093543</v>
      </c>
      <c r="B12531">
        <v>655183893</v>
      </c>
      <c r="C12531" s="1" t="s">
        <v>132</v>
      </c>
      <c r="D12531" s="1" t="s">
        <v>27</v>
      </c>
      <c r="E12531" s="1" t="s">
        <v>48</v>
      </c>
      <c r="F12531">
        <v>157.59</v>
      </c>
      <c r="G12531">
        <v>3</v>
      </c>
      <c r="H12531">
        <v>8.61</v>
      </c>
      <c r="I12531">
        <v>6.61</v>
      </c>
      <c r="J12531">
        <v>3</v>
      </c>
      <c r="K12531" s="2">
        <v>36714</v>
      </c>
      <c r="L12531" s="2">
        <v>36716</v>
      </c>
      <c r="M12531" s="2">
        <v>36734</v>
      </c>
      <c r="N12531" s="1" t="s">
        <v>141</v>
      </c>
      <c r="O12531" s="1" t="s">
        <v>142</v>
      </c>
    </row>
    <row r="12532" spans="1:15" x14ac:dyDescent="0.25">
      <c r="A12532">
        <v>98093393</v>
      </c>
      <c r="B12532">
        <v>360318072</v>
      </c>
      <c r="C12532" s="1" t="s">
        <v>132</v>
      </c>
      <c r="D12532" s="1" t="s">
        <v>27</v>
      </c>
      <c r="E12532" s="1" t="s">
        <v>48</v>
      </c>
      <c r="F12532">
        <v>157.59</v>
      </c>
      <c r="G12532">
        <v>3</v>
      </c>
      <c r="H12532">
        <v>8.36</v>
      </c>
      <c r="I12532">
        <v>6.36</v>
      </c>
      <c r="J12532">
        <v>3</v>
      </c>
      <c r="K12532" s="2">
        <v>36756</v>
      </c>
      <c r="L12532" s="2">
        <v>36757</v>
      </c>
      <c r="M12532" s="2">
        <v>36764</v>
      </c>
      <c r="N12532" s="1" t="s">
        <v>133</v>
      </c>
      <c r="O12532" s="1" t="s">
        <v>134</v>
      </c>
    </row>
    <row r="12533" spans="1:15" x14ac:dyDescent="0.25">
      <c r="A12533">
        <v>98092813</v>
      </c>
      <c r="B12533">
        <v>436608095</v>
      </c>
      <c r="C12533" s="1" t="s">
        <v>132</v>
      </c>
      <c r="D12533" s="1" t="s">
        <v>27</v>
      </c>
      <c r="E12533" s="1" t="s">
        <v>48</v>
      </c>
      <c r="F12533">
        <v>157.59</v>
      </c>
      <c r="G12533">
        <v>3</v>
      </c>
      <c r="H12533">
        <v>7.99</v>
      </c>
      <c r="I12533">
        <v>4.99</v>
      </c>
      <c r="J12533">
        <v>3</v>
      </c>
      <c r="K12533" s="2">
        <v>36916</v>
      </c>
      <c r="L12533" s="2">
        <v>36918</v>
      </c>
      <c r="M12533" s="2">
        <v>36938</v>
      </c>
      <c r="N12533" s="1" t="s">
        <v>145</v>
      </c>
      <c r="O12533" s="1" t="s">
        <v>146</v>
      </c>
    </row>
    <row r="12534" spans="1:15" x14ac:dyDescent="0.25">
      <c r="A12534">
        <v>98092566</v>
      </c>
      <c r="B12534">
        <v>892235684</v>
      </c>
      <c r="C12534" s="1" t="s">
        <v>132</v>
      </c>
      <c r="D12534" s="1" t="s">
        <v>27</v>
      </c>
      <c r="E12534" s="1" t="s">
        <v>48</v>
      </c>
      <c r="F12534">
        <v>157.59</v>
      </c>
      <c r="G12534">
        <v>3</v>
      </c>
      <c r="H12534">
        <v>9.1</v>
      </c>
      <c r="I12534">
        <v>4.0999999999999996</v>
      </c>
      <c r="J12534">
        <v>3</v>
      </c>
      <c r="K12534" s="2">
        <v>36984</v>
      </c>
      <c r="L12534" s="2">
        <v>36986</v>
      </c>
      <c r="M12534" s="2">
        <v>37006</v>
      </c>
      <c r="N12534" s="1" t="s">
        <v>133</v>
      </c>
      <c r="O12534" s="1" t="s">
        <v>134</v>
      </c>
    </row>
    <row r="12535" spans="1:15" x14ac:dyDescent="0.25">
      <c r="A12535">
        <v>98092360</v>
      </c>
      <c r="B12535">
        <v>558515024</v>
      </c>
      <c r="C12535" s="1" t="s">
        <v>132</v>
      </c>
      <c r="D12535" s="1" t="s">
        <v>27</v>
      </c>
      <c r="E12535" s="1" t="s">
        <v>48</v>
      </c>
      <c r="F12535">
        <v>157.59</v>
      </c>
      <c r="G12535">
        <v>3</v>
      </c>
      <c r="H12535">
        <v>10</v>
      </c>
      <c r="I12535">
        <v>5</v>
      </c>
      <c r="J12535">
        <v>3</v>
      </c>
      <c r="K12535" s="2">
        <v>37043</v>
      </c>
      <c r="L12535" s="2">
        <v>37045</v>
      </c>
      <c r="M12535" s="2">
        <v>37062</v>
      </c>
      <c r="N12535" s="1" t="s">
        <v>143</v>
      </c>
      <c r="O12535" s="1" t="s">
        <v>144</v>
      </c>
    </row>
    <row r="12536" spans="1:15" x14ac:dyDescent="0.25">
      <c r="A12536">
        <v>98092328</v>
      </c>
      <c r="B12536">
        <v>305002580</v>
      </c>
      <c r="C12536" s="1" t="s">
        <v>132</v>
      </c>
      <c r="D12536" s="1" t="s">
        <v>27</v>
      </c>
      <c r="E12536" s="1" t="s">
        <v>48</v>
      </c>
      <c r="F12536">
        <v>157.59</v>
      </c>
      <c r="G12536">
        <v>3</v>
      </c>
      <c r="H12536">
        <v>9.2200000000000006</v>
      </c>
      <c r="I12536">
        <v>5.22</v>
      </c>
      <c r="J12536">
        <v>3</v>
      </c>
      <c r="K12536" s="2">
        <v>37051</v>
      </c>
      <c r="L12536" s="2">
        <v>37052</v>
      </c>
      <c r="M12536" s="2">
        <v>37069</v>
      </c>
      <c r="N12536" s="1" t="s">
        <v>149</v>
      </c>
      <c r="O12536" s="1" t="s">
        <v>150</v>
      </c>
    </row>
    <row r="12537" spans="1:15" x14ac:dyDescent="0.25">
      <c r="A12537">
        <v>98092174</v>
      </c>
      <c r="B12537">
        <v>783214027</v>
      </c>
      <c r="C12537" s="1" t="s">
        <v>132</v>
      </c>
      <c r="D12537" s="1" t="s">
        <v>27</v>
      </c>
      <c r="E12537" s="1" t="s">
        <v>48</v>
      </c>
      <c r="F12537">
        <v>157.59</v>
      </c>
      <c r="G12537">
        <v>3</v>
      </c>
      <c r="H12537">
        <v>6.36</v>
      </c>
      <c r="I12537">
        <v>4.3600000000000003</v>
      </c>
      <c r="J12537">
        <v>3</v>
      </c>
      <c r="K12537" s="2">
        <v>37096</v>
      </c>
      <c r="L12537" s="2">
        <v>37098</v>
      </c>
      <c r="M12537" s="2">
        <v>37108</v>
      </c>
      <c r="N12537" s="1" t="s">
        <v>141</v>
      </c>
      <c r="O12537" s="1" t="s">
        <v>142</v>
      </c>
    </row>
    <row r="12538" spans="1:15" x14ac:dyDescent="0.25">
      <c r="A12538">
        <v>98092158</v>
      </c>
      <c r="B12538">
        <v>485015128</v>
      </c>
      <c r="C12538" s="1" t="s">
        <v>132</v>
      </c>
      <c r="D12538" s="1" t="s">
        <v>27</v>
      </c>
      <c r="E12538" s="1" t="s">
        <v>48</v>
      </c>
      <c r="F12538">
        <v>157.59</v>
      </c>
      <c r="G12538">
        <v>3</v>
      </c>
      <c r="H12538">
        <v>5.45</v>
      </c>
      <c r="I12538">
        <v>6.45</v>
      </c>
      <c r="J12538">
        <v>3</v>
      </c>
      <c r="K12538" s="2">
        <v>37099</v>
      </c>
      <c r="L12538" s="2">
        <v>37101</v>
      </c>
      <c r="M12538" s="2">
        <v>37110</v>
      </c>
      <c r="N12538" s="1" t="s">
        <v>135</v>
      </c>
      <c r="O12538" s="1" t="s">
        <v>136</v>
      </c>
    </row>
    <row r="12539" spans="1:15" x14ac:dyDescent="0.25">
      <c r="A12539">
        <v>98091679</v>
      </c>
      <c r="B12539">
        <v>618657661</v>
      </c>
      <c r="C12539" s="1" t="s">
        <v>132</v>
      </c>
      <c r="D12539" s="1" t="s">
        <v>27</v>
      </c>
      <c r="E12539" s="1" t="s">
        <v>48</v>
      </c>
      <c r="F12539">
        <v>157.59</v>
      </c>
      <c r="G12539">
        <v>3</v>
      </c>
      <c r="H12539">
        <v>6</v>
      </c>
      <c r="I12539">
        <v>3</v>
      </c>
      <c r="J12539">
        <v>3</v>
      </c>
      <c r="K12539" s="2">
        <v>37240</v>
      </c>
      <c r="L12539" s="2">
        <v>37242</v>
      </c>
      <c r="M12539" s="2">
        <v>37250</v>
      </c>
      <c r="N12539" s="1" t="s">
        <v>149</v>
      </c>
      <c r="O12539" s="1" t="s">
        <v>150</v>
      </c>
    </row>
    <row r="12540" spans="1:15" x14ac:dyDescent="0.25">
      <c r="A12540">
        <v>98091602</v>
      </c>
      <c r="B12540">
        <v>862543364</v>
      </c>
      <c r="C12540" s="1" t="s">
        <v>132</v>
      </c>
      <c r="D12540" s="1" t="s">
        <v>27</v>
      </c>
      <c r="E12540" s="1" t="s">
        <v>48</v>
      </c>
      <c r="F12540">
        <v>157.59</v>
      </c>
      <c r="G12540">
        <v>3</v>
      </c>
      <c r="H12540">
        <v>7.88</v>
      </c>
      <c r="I12540">
        <v>3.88</v>
      </c>
      <c r="J12540">
        <v>3</v>
      </c>
      <c r="K12540" s="2">
        <v>37257</v>
      </c>
      <c r="L12540" s="2">
        <v>37260</v>
      </c>
      <c r="M12540" s="2">
        <v>37275</v>
      </c>
      <c r="N12540" s="1" t="s">
        <v>141</v>
      </c>
      <c r="O12540" s="1" t="s">
        <v>142</v>
      </c>
    </row>
    <row r="12541" spans="1:15" x14ac:dyDescent="0.25">
      <c r="A12541">
        <v>98091304</v>
      </c>
      <c r="B12541">
        <v>683896944</v>
      </c>
      <c r="C12541" s="1" t="s">
        <v>132</v>
      </c>
      <c r="D12541" s="1" t="s">
        <v>27</v>
      </c>
      <c r="E12541" s="1" t="s">
        <v>48</v>
      </c>
      <c r="F12541">
        <v>157.59</v>
      </c>
      <c r="G12541">
        <v>3</v>
      </c>
      <c r="H12541">
        <v>9.4499999999999993</v>
      </c>
      <c r="I12541">
        <v>4.45</v>
      </c>
      <c r="J12541">
        <v>3</v>
      </c>
      <c r="K12541" s="2">
        <v>37331</v>
      </c>
      <c r="L12541" s="2">
        <v>37332</v>
      </c>
      <c r="M12541" s="2">
        <v>37348</v>
      </c>
      <c r="N12541" s="1" t="s">
        <v>147</v>
      </c>
      <c r="O12541" s="1" t="s">
        <v>148</v>
      </c>
    </row>
    <row r="12542" spans="1:15" x14ac:dyDescent="0.25">
      <c r="A12542">
        <v>98091284</v>
      </c>
      <c r="B12542">
        <v>233460961</v>
      </c>
      <c r="C12542" s="1" t="s">
        <v>132</v>
      </c>
      <c r="D12542" s="1" t="s">
        <v>27</v>
      </c>
      <c r="E12542" s="1" t="s">
        <v>48</v>
      </c>
      <c r="F12542">
        <v>157.59</v>
      </c>
      <c r="G12542">
        <v>3</v>
      </c>
      <c r="H12542">
        <v>5.55</v>
      </c>
      <c r="I12542">
        <v>3.55</v>
      </c>
      <c r="J12542">
        <v>3</v>
      </c>
      <c r="K12542" s="2">
        <v>37335</v>
      </c>
      <c r="L12542" s="2">
        <v>37337</v>
      </c>
      <c r="M12542" s="2">
        <v>37347</v>
      </c>
      <c r="N12542" s="1" t="s">
        <v>147</v>
      </c>
      <c r="O12542" s="1" t="s">
        <v>148</v>
      </c>
    </row>
    <row r="12543" spans="1:15" x14ac:dyDescent="0.25">
      <c r="A12543">
        <v>98090799</v>
      </c>
      <c r="B12543">
        <v>316425048</v>
      </c>
      <c r="C12543" s="1" t="s">
        <v>132</v>
      </c>
      <c r="D12543" s="1" t="s">
        <v>27</v>
      </c>
      <c r="E12543" s="1" t="s">
        <v>48</v>
      </c>
      <c r="F12543">
        <v>157.59</v>
      </c>
      <c r="G12543">
        <v>3</v>
      </c>
      <c r="H12543">
        <v>10</v>
      </c>
      <c r="I12543">
        <v>5</v>
      </c>
      <c r="J12543">
        <v>3</v>
      </c>
      <c r="K12543" s="2">
        <v>37466</v>
      </c>
      <c r="L12543" s="2">
        <v>37469</v>
      </c>
      <c r="M12543" s="2">
        <v>37479</v>
      </c>
      <c r="N12543" s="1" t="s">
        <v>149</v>
      </c>
      <c r="O12543" s="1" t="s">
        <v>150</v>
      </c>
    </row>
    <row r="12544" spans="1:15" x14ac:dyDescent="0.25">
      <c r="A12544">
        <v>98090736</v>
      </c>
      <c r="B12544">
        <v>224042479</v>
      </c>
      <c r="C12544" s="1" t="s">
        <v>132</v>
      </c>
      <c r="D12544" s="1" t="s">
        <v>27</v>
      </c>
      <c r="E12544" s="1" t="s">
        <v>48</v>
      </c>
      <c r="F12544">
        <v>157.59</v>
      </c>
      <c r="G12544">
        <v>3</v>
      </c>
      <c r="H12544">
        <v>5.36</v>
      </c>
      <c r="I12544">
        <v>3.36</v>
      </c>
      <c r="J12544">
        <v>3</v>
      </c>
      <c r="K12544" s="2">
        <v>37485</v>
      </c>
      <c r="L12544" s="2">
        <v>37487</v>
      </c>
      <c r="M12544" s="2">
        <v>37495</v>
      </c>
      <c r="N12544" s="1" t="s">
        <v>145</v>
      </c>
      <c r="O12544" s="1" t="s">
        <v>146</v>
      </c>
    </row>
    <row r="12545" spans="1:15" x14ac:dyDescent="0.25">
      <c r="A12545">
        <v>98090690</v>
      </c>
      <c r="B12545">
        <v>596188269</v>
      </c>
      <c r="C12545" s="1" t="s">
        <v>132</v>
      </c>
      <c r="D12545" s="1" t="s">
        <v>27</v>
      </c>
      <c r="E12545" s="1" t="s">
        <v>48</v>
      </c>
      <c r="F12545">
        <v>157.59</v>
      </c>
      <c r="G12545">
        <v>3</v>
      </c>
      <c r="H12545">
        <v>8</v>
      </c>
      <c r="I12545">
        <v>7</v>
      </c>
      <c r="J12545">
        <v>3</v>
      </c>
      <c r="K12545" s="2">
        <v>37500</v>
      </c>
      <c r="L12545" s="2">
        <v>37502</v>
      </c>
      <c r="M12545" s="2">
        <v>37512</v>
      </c>
      <c r="N12545" s="1" t="s">
        <v>133</v>
      </c>
      <c r="O12545" s="1" t="s">
        <v>134</v>
      </c>
    </row>
    <row r="12546" spans="1:15" x14ac:dyDescent="0.25">
      <c r="A12546">
        <v>98090617</v>
      </c>
      <c r="B12546">
        <v>145148150</v>
      </c>
      <c r="C12546" s="1" t="s">
        <v>132</v>
      </c>
      <c r="D12546" s="1" t="s">
        <v>27</v>
      </c>
      <c r="E12546" s="1" t="s">
        <v>48</v>
      </c>
      <c r="F12546">
        <v>157.59</v>
      </c>
      <c r="G12546">
        <v>3</v>
      </c>
      <c r="H12546">
        <v>9.1199999999999992</v>
      </c>
      <c r="I12546">
        <v>6.12</v>
      </c>
      <c r="J12546">
        <v>3</v>
      </c>
      <c r="K12546" s="2">
        <v>37519</v>
      </c>
      <c r="L12546" s="2">
        <v>37521</v>
      </c>
      <c r="M12546" s="2">
        <v>37529</v>
      </c>
      <c r="N12546" s="1" t="s">
        <v>145</v>
      </c>
      <c r="O12546" s="1" t="s">
        <v>146</v>
      </c>
    </row>
    <row r="12547" spans="1:15" x14ac:dyDescent="0.25">
      <c r="A12547">
        <v>98090551</v>
      </c>
      <c r="B12547">
        <v>870227408</v>
      </c>
      <c r="C12547" s="1" t="s">
        <v>132</v>
      </c>
      <c r="D12547" s="1" t="s">
        <v>27</v>
      </c>
      <c r="E12547" s="1" t="s">
        <v>48</v>
      </c>
      <c r="F12547">
        <v>157.59</v>
      </c>
      <c r="G12547">
        <v>3</v>
      </c>
      <c r="H12547">
        <v>8.84</v>
      </c>
      <c r="I12547">
        <v>6.84</v>
      </c>
      <c r="J12547">
        <v>3</v>
      </c>
      <c r="K12547" s="2">
        <v>37536</v>
      </c>
      <c r="L12547" s="2">
        <v>37537</v>
      </c>
      <c r="M12547" s="2">
        <v>37546</v>
      </c>
      <c r="N12547" s="1" t="s">
        <v>149</v>
      </c>
      <c r="O12547" s="1" t="s">
        <v>150</v>
      </c>
    </row>
    <row r="12548" spans="1:15" x14ac:dyDescent="0.25">
      <c r="A12548">
        <v>98090256</v>
      </c>
      <c r="B12548">
        <v>272491500</v>
      </c>
      <c r="C12548" s="1" t="s">
        <v>132</v>
      </c>
      <c r="D12548" s="1" t="s">
        <v>27</v>
      </c>
      <c r="E12548" s="1" t="s">
        <v>48</v>
      </c>
      <c r="F12548">
        <v>157.59</v>
      </c>
      <c r="G12548">
        <v>3</v>
      </c>
      <c r="H12548">
        <v>8</v>
      </c>
      <c r="I12548">
        <v>6</v>
      </c>
      <c r="J12548">
        <v>3</v>
      </c>
      <c r="K12548" s="2">
        <v>37624</v>
      </c>
      <c r="L12548" s="2">
        <v>37627</v>
      </c>
      <c r="M12548" s="2">
        <v>37634</v>
      </c>
      <c r="N12548" s="1" t="s">
        <v>149</v>
      </c>
      <c r="O12548" s="1" t="s">
        <v>150</v>
      </c>
    </row>
    <row r="12549" spans="1:15" x14ac:dyDescent="0.25">
      <c r="A12549">
        <v>98090240</v>
      </c>
      <c r="B12549">
        <v>838168914</v>
      </c>
      <c r="C12549" s="1" t="s">
        <v>132</v>
      </c>
      <c r="D12549" s="1" t="s">
        <v>27</v>
      </c>
      <c r="E12549" s="1" t="s">
        <v>48</v>
      </c>
      <c r="F12549">
        <v>157.59</v>
      </c>
      <c r="G12549">
        <v>3</v>
      </c>
      <c r="H12549">
        <v>9.99</v>
      </c>
      <c r="I12549">
        <v>4.99</v>
      </c>
      <c r="J12549">
        <v>3</v>
      </c>
      <c r="K12549" s="2">
        <v>37629</v>
      </c>
      <c r="L12549" s="2">
        <v>37630</v>
      </c>
      <c r="M12549" s="2">
        <v>37648</v>
      </c>
      <c r="N12549" s="1" t="s">
        <v>135</v>
      </c>
      <c r="O12549" s="1" t="s">
        <v>136</v>
      </c>
    </row>
    <row r="12550" spans="1:15" x14ac:dyDescent="0.25">
      <c r="A12550">
        <v>98090233</v>
      </c>
      <c r="B12550">
        <v>751863869</v>
      </c>
      <c r="C12550" s="1" t="s">
        <v>132</v>
      </c>
      <c r="D12550" s="1" t="s">
        <v>27</v>
      </c>
      <c r="E12550" s="1" t="s">
        <v>48</v>
      </c>
      <c r="F12550">
        <v>157.59</v>
      </c>
      <c r="G12550">
        <v>3</v>
      </c>
      <c r="H12550">
        <v>6.33</v>
      </c>
      <c r="I12550">
        <v>4.33</v>
      </c>
      <c r="J12550">
        <v>3</v>
      </c>
      <c r="K12550" s="2">
        <v>37629</v>
      </c>
      <c r="L12550" s="2">
        <v>37631</v>
      </c>
      <c r="M12550" s="2">
        <v>37646</v>
      </c>
      <c r="N12550" s="1" t="s">
        <v>145</v>
      </c>
      <c r="O12550" s="1" t="s">
        <v>146</v>
      </c>
    </row>
    <row r="12551" spans="1:15" x14ac:dyDescent="0.25">
      <c r="A12551">
        <v>98089648</v>
      </c>
      <c r="B12551">
        <v>126420846</v>
      </c>
      <c r="C12551" s="1" t="s">
        <v>132</v>
      </c>
      <c r="D12551" s="1" t="s">
        <v>27</v>
      </c>
      <c r="E12551" s="1" t="s">
        <v>48</v>
      </c>
      <c r="F12551">
        <v>157.59</v>
      </c>
      <c r="G12551">
        <v>3</v>
      </c>
      <c r="H12551">
        <v>6.58</v>
      </c>
      <c r="I12551">
        <v>5.58</v>
      </c>
      <c r="J12551">
        <v>3</v>
      </c>
      <c r="K12551" s="2">
        <v>37787</v>
      </c>
      <c r="L12551" s="2">
        <v>37790</v>
      </c>
      <c r="M12551" s="2">
        <v>37806</v>
      </c>
      <c r="N12551" s="1" t="s">
        <v>137</v>
      </c>
      <c r="O12551" s="1" t="s">
        <v>138</v>
      </c>
    </row>
    <row r="12552" spans="1:15" x14ac:dyDescent="0.25">
      <c r="A12552">
        <v>98089479</v>
      </c>
      <c r="B12552">
        <v>448346508</v>
      </c>
      <c r="C12552" s="1" t="s">
        <v>132</v>
      </c>
      <c r="D12552" s="1" t="s">
        <v>27</v>
      </c>
      <c r="E12552" s="1" t="s">
        <v>48</v>
      </c>
      <c r="F12552">
        <v>157.59</v>
      </c>
      <c r="G12552">
        <v>3</v>
      </c>
      <c r="H12552">
        <v>8.86</v>
      </c>
      <c r="I12552">
        <v>3.86</v>
      </c>
      <c r="J12552">
        <v>3</v>
      </c>
      <c r="K12552" s="2">
        <v>37840</v>
      </c>
      <c r="L12552" s="2">
        <v>37841</v>
      </c>
      <c r="M12552" s="2">
        <v>37850</v>
      </c>
      <c r="N12552" s="1" t="s">
        <v>133</v>
      </c>
      <c r="O12552" s="1" t="s">
        <v>134</v>
      </c>
    </row>
    <row r="12553" spans="1:15" x14ac:dyDescent="0.25">
      <c r="A12553">
        <v>98089297</v>
      </c>
      <c r="B12553">
        <v>605633342</v>
      </c>
      <c r="C12553" s="1" t="s">
        <v>132</v>
      </c>
      <c r="D12553" s="1" t="s">
        <v>27</v>
      </c>
      <c r="E12553" s="1" t="s">
        <v>48</v>
      </c>
      <c r="F12553">
        <v>157.59</v>
      </c>
      <c r="G12553">
        <v>3</v>
      </c>
      <c r="H12553">
        <v>6.73</v>
      </c>
      <c r="I12553">
        <v>3.73</v>
      </c>
      <c r="J12553">
        <v>3</v>
      </c>
      <c r="K12553" s="2">
        <v>37887</v>
      </c>
      <c r="L12553" s="2">
        <v>37888</v>
      </c>
      <c r="M12553" s="2">
        <v>37905</v>
      </c>
      <c r="N12553" s="1" t="s">
        <v>141</v>
      </c>
      <c r="O12553" s="1" t="s">
        <v>142</v>
      </c>
    </row>
    <row r="12554" spans="1:15" x14ac:dyDescent="0.25">
      <c r="A12554">
        <v>98089094</v>
      </c>
      <c r="B12554">
        <v>270034059</v>
      </c>
      <c r="C12554" s="1" t="s">
        <v>132</v>
      </c>
      <c r="D12554" s="1" t="s">
        <v>27</v>
      </c>
      <c r="E12554" s="1" t="s">
        <v>48</v>
      </c>
      <c r="F12554">
        <v>157.59</v>
      </c>
      <c r="G12554">
        <v>3</v>
      </c>
      <c r="H12554">
        <v>9</v>
      </c>
      <c r="I12554">
        <v>4</v>
      </c>
      <c r="J12554">
        <v>3</v>
      </c>
      <c r="K12554" s="2">
        <v>37937</v>
      </c>
      <c r="L12554" s="2">
        <v>37939</v>
      </c>
      <c r="M12554" s="2">
        <v>37947</v>
      </c>
      <c r="N12554" s="1" t="s">
        <v>145</v>
      </c>
      <c r="O12554" s="1" t="s">
        <v>146</v>
      </c>
    </row>
    <row r="12555" spans="1:15" x14ac:dyDescent="0.25">
      <c r="A12555">
        <v>98089070</v>
      </c>
      <c r="B12555">
        <v>288269706</v>
      </c>
      <c r="C12555" s="1" t="s">
        <v>132</v>
      </c>
      <c r="D12555" s="1" t="s">
        <v>27</v>
      </c>
      <c r="E12555" s="1" t="s">
        <v>48</v>
      </c>
      <c r="F12555">
        <v>157.59</v>
      </c>
      <c r="G12555">
        <v>3</v>
      </c>
      <c r="H12555">
        <v>5.65</v>
      </c>
      <c r="I12555">
        <v>5.65</v>
      </c>
      <c r="J12555">
        <v>3</v>
      </c>
      <c r="K12555" s="2">
        <v>37943</v>
      </c>
      <c r="L12555" s="2">
        <v>37946</v>
      </c>
      <c r="M12555" s="2">
        <v>37963</v>
      </c>
      <c r="N12555" s="1" t="s">
        <v>137</v>
      </c>
      <c r="O12555" s="1" t="s">
        <v>138</v>
      </c>
    </row>
    <row r="12556" spans="1:15" x14ac:dyDescent="0.25">
      <c r="A12556">
        <v>98088514</v>
      </c>
      <c r="B12556">
        <v>688783313</v>
      </c>
      <c r="C12556" s="1" t="s">
        <v>132</v>
      </c>
      <c r="D12556" s="1" t="s">
        <v>27</v>
      </c>
      <c r="E12556" s="1" t="s">
        <v>48</v>
      </c>
      <c r="F12556">
        <v>157.59</v>
      </c>
      <c r="G12556">
        <v>3</v>
      </c>
      <c r="H12556">
        <v>6.2</v>
      </c>
      <c r="I12556">
        <v>4.2</v>
      </c>
      <c r="J12556">
        <v>3</v>
      </c>
      <c r="K12556" s="2">
        <v>38087</v>
      </c>
      <c r="L12556" s="2">
        <v>38090</v>
      </c>
      <c r="M12556" s="2">
        <v>38098</v>
      </c>
      <c r="N12556" s="1" t="s">
        <v>141</v>
      </c>
      <c r="O12556" s="1" t="s">
        <v>142</v>
      </c>
    </row>
    <row r="12557" spans="1:15" x14ac:dyDescent="0.25">
      <c r="A12557">
        <v>98088404</v>
      </c>
      <c r="B12557">
        <v>529333105</v>
      </c>
      <c r="C12557" s="1" t="s">
        <v>132</v>
      </c>
      <c r="D12557" s="1" t="s">
        <v>27</v>
      </c>
      <c r="E12557" s="1" t="s">
        <v>48</v>
      </c>
      <c r="F12557">
        <v>157.59</v>
      </c>
      <c r="G12557">
        <v>3</v>
      </c>
      <c r="H12557">
        <v>5.55</v>
      </c>
      <c r="I12557">
        <v>6.55</v>
      </c>
      <c r="J12557">
        <v>3</v>
      </c>
      <c r="K12557" s="2">
        <v>38123</v>
      </c>
      <c r="L12557" s="2">
        <v>38125</v>
      </c>
      <c r="M12557" s="2">
        <v>38145</v>
      </c>
      <c r="N12557" s="1" t="s">
        <v>133</v>
      </c>
      <c r="O12557" s="1" t="s">
        <v>134</v>
      </c>
    </row>
    <row r="12558" spans="1:15" x14ac:dyDescent="0.25">
      <c r="A12558">
        <v>98088395</v>
      </c>
      <c r="B12558">
        <v>448346508</v>
      </c>
      <c r="C12558" s="1" t="s">
        <v>132</v>
      </c>
      <c r="D12558" s="1" t="s">
        <v>27</v>
      </c>
      <c r="E12558" s="1" t="s">
        <v>48</v>
      </c>
      <c r="F12558">
        <v>157.59</v>
      </c>
      <c r="G12558">
        <v>3</v>
      </c>
      <c r="H12558">
        <v>6.12</v>
      </c>
      <c r="I12558">
        <v>6.12</v>
      </c>
      <c r="J12558">
        <v>3</v>
      </c>
      <c r="K12558" s="2">
        <v>38125</v>
      </c>
      <c r="L12558" s="2">
        <v>38128</v>
      </c>
      <c r="M12558" s="2">
        <v>38140</v>
      </c>
      <c r="N12558" s="1" t="s">
        <v>149</v>
      </c>
      <c r="O12558" s="1" t="s">
        <v>150</v>
      </c>
    </row>
    <row r="12559" spans="1:15" x14ac:dyDescent="0.25">
      <c r="A12559">
        <v>98088309</v>
      </c>
      <c r="B12559">
        <v>567281373</v>
      </c>
      <c r="C12559" s="1" t="s">
        <v>132</v>
      </c>
      <c r="D12559" s="1" t="s">
        <v>27</v>
      </c>
      <c r="E12559" s="1" t="s">
        <v>48</v>
      </c>
      <c r="F12559">
        <v>157.59</v>
      </c>
      <c r="G12559">
        <v>3</v>
      </c>
      <c r="H12559">
        <v>8</v>
      </c>
      <c r="I12559">
        <v>7</v>
      </c>
      <c r="J12559">
        <v>3</v>
      </c>
      <c r="K12559" s="2">
        <v>38149</v>
      </c>
      <c r="L12559" s="2">
        <v>38151</v>
      </c>
      <c r="M12559" s="2">
        <v>38161</v>
      </c>
      <c r="N12559" s="1" t="s">
        <v>133</v>
      </c>
      <c r="O12559" s="1" t="s">
        <v>134</v>
      </c>
    </row>
    <row r="12560" spans="1:15" x14ac:dyDescent="0.25">
      <c r="A12560">
        <v>98088018</v>
      </c>
      <c r="B12560">
        <v>356712807</v>
      </c>
      <c r="C12560" s="1" t="s">
        <v>132</v>
      </c>
      <c r="D12560" s="1" t="s">
        <v>27</v>
      </c>
      <c r="E12560" s="1" t="s">
        <v>48</v>
      </c>
      <c r="F12560">
        <v>157.59</v>
      </c>
      <c r="G12560">
        <v>3</v>
      </c>
      <c r="H12560">
        <v>8.75</v>
      </c>
      <c r="I12560">
        <v>4.75</v>
      </c>
      <c r="J12560">
        <v>3</v>
      </c>
      <c r="K12560" s="2">
        <v>38232</v>
      </c>
      <c r="L12560" s="2">
        <v>38233</v>
      </c>
      <c r="M12560" s="2">
        <v>38241</v>
      </c>
      <c r="N12560" s="1" t="s">
        <v>147</v>
      </c>
      <c r="O12560" s="1" t="s">
        <v>148</v>
      </c>
    </row>
    <row r="12561" spans="1:15" x14ac:dyDescent="0.25">
      <c r="A12561">
        <v>98087977</v>
      </c>
      <c r="B12561">
        <v>579229937</v>
      </c>
      <c r="C12561" s="1" t="s">
        <v>132</v>
      </c>
      <c r="D12561" s="1" t="s">
        <v>27</v>
      </c>
      <c r="E12561" s="1" t="s">
        <v>48</v>
      </c>
      <c r="F12561">
        <v>157.59</v>
      </c>
      <c r="G12561">
        <v>3</v>
      </c>
      <c r="H12561">
        <v>8.99</v>
      </c>
      <c r="I12561">
        <v>3.99</v>
      </c>
      <c r="J12561">
        <v>3</v>
      </c>
      <c r="K12561" s="2">
        <v>38243</v>
      </c>
      <c r="L12561" s="2">
        <v>38244</v>
      </c>
      <c r="M12561" s="2">
        <v>38260</v>
      </c>
      <c r="N12561" s="1" t="s">
        <v>145</v>
      </c>
      <c r="O12561" s="1" t="s">
        <v>146</v>
      </c>
    </row>
    <row r="12562" spans="1:15" x14ac:dyDescent="0.25">
      <c r="A12562">
        <v>98087970</v>
      </c>
      <c r="B12562">
        <v>321553436</v>
      </c>
      <c r="C12562" s="1" t="s">
        <v>132</v>
      </c>
      <c r="D12562" s="1" t="s">
        <v>27</v>
      </c>
      <c r="E12562" s="1" t="s">
        <v>48</v>
      </c>
      <c r="F12562">
        <v>157.59</v>
      </c>
      <c r="G12562">
        <v>3</v>
      </c>
      <c r="H12562">
        <v>7.36</v>
      </c>
      <c r="I12562">
        <v>6.36</v>
      </c>
      <c r="J12562">
        <v>3</v>
      </c>
      <c r="K12562" s="2">
        <v>38245</v>
      </c>
      <c r="L12562" s="2">
        <v>38248</v>
      </c>
      <c r="M12562" s="2">
        <v>38265</v>
      </c>
      <c r="N12562" s="1" t="s">
        <v>149</v>
      </c>
      <c r="O12562" s="1" t="s">
        <v>150</v>
      </c>
    </row>
    <row r="12563" spans="1:15" x14ac:dyDescent="0.25">
      <c r="A12563">
        <v>98087797</v>
      </c>
      <c r="B12563">
        <v>337782119</v>
      </c>
      <c r="C12563" s="1" t="s">
        <v>132</v>
      </c>
      <c r="D12563" s="1" t="s">
        <v>27</v>
      </c>
      <c r="E12563" s="1" t="s">
        <v>48</v>
      </c>
      <c r="F12563">
        <v>157.59</v>
      </c>
      <c r="G12563">
        <v>3</v>
      </c>
      <c r="H12563">
        <v>8.5500000000000007</v>
      </c>
      <c r="I12563">
        <v>4.55</v>
      </c>
      <c r="J12563">
        <v>3</v>
      </c>
      <c r="K12563" s="2">
        <v>38298</v>
      </c>
      <c r="L12563" s="2">
        <v>38301</v>
      </c>
      <c r="M12563" s="2">
        <v>38318</v>
      </c>
      <c r="N12563" s="1" t="s">
        <v>137</v>
      </c>
      <c r="O12563" s="1" t="s">
        <v>138</v>
      </c>
    </row>
    <row r="12564" spans="1:15" x14ac:dyDescent="0.25">
      <c r="A12564">
        <v>98087668</v>
      </c>
      <c r="B12564">
        <v>217065938</v>
      </c>
      <c r="C12564" s="1" t="s">
        <v>132</v>
      </c>
      <c r="D12564" s="1" t="s">
        <v>27</v>
      </c>
      <c r="E12564" s="1" t="s">
        <v>48</v>
      </c>
      <c r="F12564">
        <v>157.59</v>
      </c>
      <c r="G12564">
        <v>3</v>
      </c>
      <c r="H12564">
        <v>8.5500000000000007</v>
      </c>
      <c r="I12564">
        <v>5.55</v>
      </c>
      <c r="J12564">
        <v>3</v>
      </c>
      <c r="K12564" s="2">
        <v>38335</v>
      </c>
      <c r="L12564" s="2">
        <v>38336</v>
      </c>
      <c r="M12564" s="2">
        <v>38348</v>
      </c>
      <c r="N12564" s="1" t="s">
        <v>149</v>
      </c>
      <c r="O12564" s="1" t="s">
        <v>150</v>
      </c>
    </row>
    <row r="12565" spans="1:15" x14ac:dyDescent="0.25">
      <c r="A12565">
        <v>98087590</v>
      </c>
      <c r="B12565">
        <v>293195079</v>
      </c>
      <c r="C12565" s="1" t="s">
        <v>132</v>
      </c>
      <c r="D12565" s="1" t="s">
        <v>27</v>
      </c>
      <c r="E12565" s="1" t="s">
        <v>48</v>
      </c>
      <c r="F12565">
        <v>157.59</v>
      </c>
      <c r="G12565">
        <v>3</v>
      </c>
      <c r="H12565">
        <v>6.1</v>
      </c>
      <c r="I12565">
        <v>6.1</v>
      </c>
      <c r="J12565">
        <v>3</v>
      </c>
      <c r="K12565" s="2">
        <v>38355</v>
      </c>
      <c r="L12565" s="2">
        <v>38356</v>
      </c>
      <c r="M12565" s="2">
        <v>38367</v>
      </c>
      <c r="N12565" s="1" t="s">
        <v>143</v>
      </c>
      <c r="O12565" s="1" t="s">
        <v>144</v>
      </c>
    </row>
    <row r="12566" spans="1:15" x14ac:dyDescent="0.25">
      <c r="A12566">
        <v>98087123</v>
      </c>
      <c r="B12566">
        <v>510773995</v>
      </c>
      <c r="C12566" s="1" t="s">
        <v>132</v>
      </c>
      <c r="D12566" s="1" t="s">
        <v>27</v>
      </c>
      <c r="E12566" s="1" t="s">
        <v>48</v>
      </c>
      <c r="F12566">
        <v>157.59</v>
      </c>
      <c r="G12566">
        <v>3</v>
      </c>
      <c r="H12566">
        <v>7.9</v>
      </c>
      <c r="I12566">
        <v>6.9</v>
      </c>
      <c r="J12566">
        <v>3</v>
      </c>
      <c r="K12566" s="2">
        <v>38482</v>
      </c>
      <c r="L12566" s="2">
        <v>38484</v>
      </c>
      <c r="M12566" s="2">
        <v>38502</v>
      </c>
      <c r="N12566" s="1" t="s">
        <v>141</v>
      </c>
      <c r="O12566" s="1" t="s">
        <v>142</v>
      </c>
    </row>
    <row r="12567" spans="1:15" x14ac:dyDescent="0.25">
      <c r="A12567">
        <v>98086957</v>
      </c>
      <c r="B12567">
        <v>838168914</v>
      </c>
      <c r="C12567" s="1" t="s">
        <v>132</v>
      </c>
      <c r="D12567" s="1" t="s">
        <v>27</v>
      </c>
      <c r="E12567" s="1" t="s">
        <v>48</v>
      </c>
      <c r="F12567">
        <v>157.59</v>
      </c>
      <c r="G12567">
        <v>3</v>
      </c>
      <c r="H12567">
        <v>6.9</v>
      </c>
      <c r="I12567">
        <v>4.9000000000000004</v>
      </c>
      <c r="J12567">
        <v>3</v>
      </c>
      <c r="K12567" s="2">
        <v>38534</v>
      </c>
      <c r="L12567" s="2">
        <v>38535</v>
      </c>
      <c r="M12567" s="2">
        <v>38546</v>
      </c>
      <c r="N12567" s="1" t="s">
        <v>143</v>
      </c>
      <c r="O12567" s="1" t="s">
        <v>144</v>
      </c>
    </row>
    <row r="12568" spans="1:15" x14ac:dyDescent="0.25">
      <c r="A12568">
        <v>98086941</v>
      </c>
      <c r="B12568">
        <v>321553436</v>
      </c>
      <c r="C12568" s="1" t="s">
        <v>132</v>
      </c>
      <c r="D12568" s="1" t="s">
        <v>27</v>
      </c>
      <c r="E12568" s="1" t="s">
        <v>48</v>
      </c>
      <c r="F12568">
        <v>157.59</v>
      </c>
      <c r="G12568">
        <v>3</v>
      </c>
      <c r="H12568">
        <v>8.99</v>
      </c>
      <c r="I12568">
        <v>4.99</v>
      </c>
      <c r="J12568">
        <v>3</v>
      </c>
      <c r="K12568" s="2">
        <v>38536</v>
      </c>
      <c r="L12568" s="2">
        <v>38539</v>
      </c>
      <c r="M12568" s="2">
        <v>38555</v>
      </c>
      <c r="N12568" s="1" t="s">
        <v>143</v>
      </c>
      <c r="O12568" s="1" t="s">
        <v>144</v>
      </c>
    </row>
    <row r="12569" spans="1:15" x14ac:dyDescent="0.25">
      <c r="A12569">
        <v>98086916</v>
      </c>
      <c r="B12569">
        <v>378428659</v>
      </c>
      <c r="C12569" s="1" t="s">
        <v>132</v>
      </c>
      <c r="D12569" s="1" t="s">
        <v>27</v>
      </c>
      <c r="E12569" s="1" t="s">
        <v>48</v>
      </c>
      <c r="F12569">
        <v>157.59</v>
      </c>
      <c r="G12569">
        <v>3</v>
      </c>
      <c r="H12569">
        <v>5.9</v>
      </c>
      <c r="I12569">
        <v>4.9000000000000004</v>
      </c>
      <c r="J12569">
        <v>3</v>
      </c>
      <c r="K12569" s="2">
        <v>38544</v>
      </c>
      <c r="L12569" s="2">
        <v>38545</v>
      </c>
      <c r="M12569" s="2">
        <v>38563</v>
      </c>
      <c r="N12569" s="1" t="s">
        <v>133</v>
      </c>
      <c r="O12569" s="1" t="s">
        <v>134</v>
      </c>
    </row>
    <row r="12570" spans="1:15" x14ac:dyDescent="0.25">
      <c r="A12570">
        <v>98086895</v>
      </c>
      <c r="B12570">
        <v>234941158</v>
      </c>
      <c r="C12570" s="1" t="s">
        <v>132</v>
      </c>
      <c r="D12570" s="1" t="s">
        <v>27</v>
      </c>
      <c r="E12570" s="1" t="s">
        <v>48</v>
      </c>
      <c r="F12570">
        <v>157.59</v>
      </c>
      <c r="G12570">
        <v>3</v>
      </c>
      <c r="H12570">
        <v>7</v>
      </c>
      <c r="I12570">
        <v>6</v>
      </c>
      <c r="J12570">
        <v>3</v>
      </c>
      <c r="K12570" s="2">
        <v>38548</v>
      </c>
      <c r="L12570" s="2">
        <v>38550</v>
      </c>
      <c r="M12570" s="2">
        <v>38565</v>
      </c>
      <c r="N12570" s="1" t="s">
        <v>133</v>
      </c>
      <c r="O12570" s="1" t="s">
        <v>134</v>
      </c>
    </row>
    <row r="12571" spans="1:15" x14ac:dyDescent="0.25">
      <c r="A12571">
        <v>98086760</v>
      </c>
      <c r="B12571">
        <v>707476699</v>
      </c>
      <c r="C12571" s="1" t="s">
        <v>132</v>
      </c>
      <c r="D12571" s="1" t="s">
        <v>27</v>
      </c>
      <c r="E12571" s="1" t="s">
        <v>48</v>
      </c>
      <c r="F12571">
        <v>157.59</v>
      </c>
      <c r="G12571">
        <v>3</v>
      </c>
      <c r="H12571">
        <v>8.9</v>
      </c>
      <c r="I12571">
        <v>4.9000000000000004</v>
      </c>
      <c r="J12571">
        <v>3</v>
      </c>
      <c r="K12571" s="2">
        <v>38588</v>
      </c>
      <c r="L12571" s="2">
        <v>38589</v>
      </c>
      <c r="M12571" s="2">
        <v>38602</v>
      </c>
      <c r="N12571" s="1" t="s">
        <v>143</v>
      </c>
      <c r="O12571" s="1" t="s">
        <v>144</v>
      </c>
    </row>
    <row r="12572" spans="1:15" x14ac:dyDescent="0.25">
      <c r="A12572">
        <v>98086611</v>
      </c>
      <c r="B12572">
        <v>579052388</v>
      </c>
      <c r="C12572" s="1" t="s">
        <v>132</v>
      </c>
      <c r="D12572" s="1" t="s">
        <v>27</v>
      </c>
      <c r="E12572" s="1" t="s">
        <v>48</v>
      </c>
      <c r="F12572">
        <v>157.59</v>
      </c>
      <c r="G12572">
        <v>3</v>
      </c>
      <c r="H12572">
        <v>5.88</v>
      </c>
      <c r="I12572">
        <v>5.88</v>
      </c>
      <c r="J12572">
        <v>3</v>
      </c>
      <c r="K12572" s="2">
        <v>38632</v>
      </c>
      <c r="L12572" s="2">
        <v>38633</v>
      </c>
      <c r="M12572" s="2">
        <v>38652</v>
      </c>
      <c r="N12572" s="1" t="s">
        <v>149</v>
      </c>
      <c r="O12572" s="1" t="s">
        <v>150</v>
      </c>
    </row>
    <row r="12573" spans="1:15" x14ac:dyDescent="0.25">
      <c r="A12573">
        <v>98086504</v>
      </c>
      <c r="B12573">
        <v>645012493</v>
      </c>
      <c r="C12573" s="1" t="s">
        <v>132</v>
      </c>
      <c r="D12573" s="1" t="s">
        <v>27</v>
      </c>
      <c r="E12573" s="1" t="s">
        <v>48</v>
      </c>
      <c r="F12573">
        <v>157.59</v>
      </c>
      <c r="G12573">
        <v>3</v>
      </c>
      <c r="H12573">
        <v>9.89</v>
      </c>
      <c r="I12573">
        <v>4.8899999999999997</v>
      </c>
      <c r="J12573">
        <v>3</v>
      </c>
      <c r="K12573" s="2">
        <v>38658</v>
      </c>
      <c r="L12573" s="2">
        <v>38659</v>
      </c>
      <c r="M12573" s="2">
        <v>38668</v>
      </c>
      <c r="N12573" s="1" t="s">
        <v>139</v>
      </c>
      <c r="O12573" s="1" t="s">
        <v>140</v>
      </c>
    </row>
    <row r="12574" spans="1:15" x14ac:dyDescent="0.25">
      <c r="A12574">
        <v>98086442</v>
      </c>
      <c r="B12574">
        <v>767598372</v>
      </c>
      <c r="C12574" s="1" t="s">
        <v>132</v>
      </c>
      <c r="D12574" s="1" t="s">
        <v>27</v>
      </c>
      <c r="E12574" s="1" t="s">
        <v>48</v>
      </c>
      <c r="F12574">
        <v>157.59</v>
      </c>
      <c r="G12574">
        <v>3</v>
      </c>
      <c r="H12574">
        <v>8.5500000000000007</v>
      </c>
      <c r="I12574">
        <v>3.55</v>
      </c>
      <c r="J12574">
        <v>3</v>
      </c>
      <c r="K12574" s="2">
        <v>38672</v>
      </c>
      <c r="L12574" s="2">
        <v>38675</v>
      </c>
      <c r="M12574" s="2">
        <v>38689</v>
      </c>
      <c r="N12574" s="1" t="s">
        <v>141</v>
      </c>
      <c r="O12574" s="1" t="s">
        <v>142</v>
      </c>
    </row>
    <row r="12575" spans="1:15" x14ac:dyDescent="0.25">
      <c r="A12575">
        <v>98086403</v>
      </c>
      <c r="B12575">
        <v>366718157</v>
      </c>
      <c r="C12575" s="1" t="s">
        <v>132</v>
      </c>
      <c r="D12575" s="1" t="s">
        <v>27</v>
      </c>
      <c r="E12575" s="1" t="s">
        <v>48</v>
      </c>
      <c r="F12575">
        <v>157.59</v>
      </c>
      <c r="G12575">
        <v>3</v>
      </c>
      <c r="H12575">
        <v>8.99</v>
      </c>
      <c r="I12575">
        <v>3.99</v>
      </c>
      <c r="J12575">
        <v>3</v>
      </c>
      <c r="K12575" s="2">
        <v>38679</v>
      </c>
      <c r="L12575" s="2">
        <v>38682</v>
      </c>
      <c r="M12575" s="2">
        <v>38700</v>
      </c>
      <c r="N12575" s="1" t="s">
        <v>147</v>
      </c>
      <c r="O12575" s="1" t="s">
        <v>148</v>
      </c>
    </row>
    <row r="12576" spans="1:15" x14ac:dyDescent="0.25">
      <c r="A12576">
        <v>98086214</v>
      </c>
      <c r="B12576">
        <v>427542511</v>
      </c>
      <c r="C12576" s="1" t="s">
        <v>132</v>
      </c>
      <c r="D12576" s="1" t="s">
        <v>27</v>
      </c>
      <c r="E12576" s="1" t="s">
        <v>48</v>
      </c>
      <c r="F12576">
        <v>157.59</v>
      </c>
      <c r="G12576">
        <v>3</v>
      </c>
      <c r="H12576">
        <v>8.58</v>
      </c>
      <c r="I12576">
        <v>6.58</v>
      </c>
      <c r="J12576">
        <v>3</v>
      </c>
      <c r="K12576" s="2">
        <v>38733</v>
      </c>
      <c r="L12576" s="2">
        <v>38735</v>
      </c>
      <c r="M12576" s="2">
        <v>38754</v>
      </c>
      <c r="N12576" s="1" t="s">
        <v>137</v>
      </c>
      <c r="O12576" s="1" t="s">
        <v>138</v>
      </c>
    </row>
    <row r="12577" spans="1:15" x14ac:dyDescent="0.25">
      <c r="A12577">
        <v>98086209</v>
      </c>
      <c r="B12577">
        <v>568383385</v>
      </c>
      <c r="C12577" s="1" t="s">
        <v>132</v>
      </c>
      <c r="D12577" s="1" t="s">
        <v>27</v>
      </c>
      <c r="E12577" s="1" t="s">
        <v>48</v>
      </c>
      <c r="F12577">
        <v>157.59</v>
      </c>
      <c r="G12577">
        <v>3</v>
      </c>
      <c r="H12577">
        <v>6.75</v>
      </c>
      <c r="I12577">
        <v>5.75</v>
      </c>
      <c r="J12577">
        <v>3</v>
      </c>
      <c r="K12577" s="2">
        <v>38734</v>
      </c>
      <c r="L12577" s="2">
        <v>38737</v>
      </c>
      <c r="M12577" s="2">
        <v>38747</v>
      </c>
      <c r="N12577" s="1" t="s">
        <v>133</v>
      </c>
      <c r="O12577" s="1" t="s">
        <v>134</v>
      </c>
    </row>
    <row r="12578" spans="1:15" x14ac:dyDescent="0.25">
      <c r="A12578">
        <v>98086059</v>
      </c>
      <c r="B12578">
        <v>465708582</v>
      </c>
      <c r="C12578" s="1" t="s">
        <v>132</v>
      </c>
      <c r="D12578" s="1" t="s">
        <v>27</v>
      </c>
      <c r="E12578" s="1" t="s">
        <v>48</v>
      </c>
      <c r="F12578">
        <v>157.59</v>
      </c>
      <c r="G12578">
        <v>3</v>
      </c>
      <c r="H12578">
        <v>9.14</v>
      </c>
      <c r="I12578">
        <v>6.14</v>
      </c>
      <c r="J12578">
        <v>3</v>
      </c>
      <c r="K12578" s="2">
        <v>38779</v>
      </c>
      <c r="L12578" s="2">
        <v>38780</v>
      </c>
      <c r="M12578" s="2">
        <v>38790</v>
      </c>
      <c r="N12578" s="1" t="s">
        <v>135</v>
      </c>
      <c r="O12578" s="1" t="s">
        <v>136</v>
      </c>
    </row>
    <row r="12579" spans="1:15" x14ac:dyDescent="0.25">
      <c r="A12579">
        <v>98086005</v>
      </c>
      <c r="B12579">
        <v>465708582</v>
      </c>
      <c r="C12579" s="1" t="s">
        <v>132</v>
      </c>
      <c r="D12579" s="1" t="s">
        <v>27</v>
      </c>
      <c r="E12579" s="1" t="s">
        <v>48</v>
      </c>
      <c r="F12579">
        <v>157.59</v>
      </c>
      <c r="G12579">
        <v>3</v>
      </c>
      <c r="H12579">
        <v>9</v>
      </c>
      <c r="I12579">
        <v>3</v>
      </c>
      <c r="J12579">
        <v>3</v>
      </c>
      <c r="K12579" s="2">
        <v>38793</v>
      </c>
      <c r="L12579" s="2">
        <v>38795</v>
      </c>
      <c r="M12579" s="2">
        <v>38814</v>
      </c>
      <c r="N12579" s="1" t="s">
        <v>135</v>
      </c>
      <c r="O12579" s="1" t="s">
        <v>136</v>
      </c>
    </row>
    <row r="12580" spans="1:15" x14ac:dyDescent="0.25">
      <c r="A12580">
        <v>98085977</v>
      </c>
      <c r="B12580">
        <v>398947841</v>
      </c>
      <c r="C12580" s="1" t="s">
        <v>132</v>
      </c>
      <c r="D12580" s="1" t="s">
        <v>27</v>
      </c>
      <c r="E12580" s="1" t="s">
        <v>48</v>
      </c>
      <c r="F12580">
        <v>157.59</v>
      </c>
      <c r="G12580">
        <v>3</v>
      </c>
      <c r="H12580">
        <v>7.36</v>
      </c>
      <c r="I12580">
        <v>5.36</v>
      </c>
      <c r="J12580">
        <v>3</v>
      </c>
      <c r="K12580" s="2">
        <v>38802</v>
      </c>
      <c r="L12580" s="2">
        <v>38803</v>
      </c>
      <c r="M12580" s="2">
        <v>38815</v>
      </c>
      <c r="N12580" s="1" t="s">
        <v>147</v>
      </c>
      <c r="O12580" s="1" t="s">
        <v>148</v>
      </c>
    </row>
    <row r="12581" spans="1:15" x14ac:dyDescent="0.25">
      <c r="A12581">
        <v>98085984</v>
      </c>
      <c r="B12581">
        <v>198740617</v>
      </c>
      <c r="C12581" s="1" t="s">
        <v>132</v>
      </c>
      <c r="D12581" s="1" t="s">
        <v>27</v>
      </c>
      <c r="E12581" s="1" t="s">
        <v>48</v>
      </c>
      <c r="F12581">
        <v>157.59</v>
      </c>
      <c r="G12581">
        <v>3</v>
      </c>
      <c r="H12581">
        <v>9</v>
      </c>
      <c r="I12581">
        <v>7</v>
      </c>
      <c r="J12581">
        <v>3</v>
      </c>
      <c r="K12581" s="2">
        <v>38800</v>
      </c>
      <c r="L12581" s="2">
        <v>38803</v>
      </c>
      <c r="M12581" s="2">
        <v>38822</v>
      </c>
      <c r="N12581" s="1" t="s">
        <v>139</v>
      </c>
      <c r="O12581" s="1" t="s">
        <v>140</v>
      </c>
    </row>
    <row r="12582" spans="1:15" x14ac:dyDescent="0.25">
      <c r="A12582">
        <v>98085748</v>
      </c>
      <c r="B12582">
        <v>316425048</v>
      </c>
      <c r="C12582" s="1" t="s">
        <v>132</v>
      </c>
      <c r="D12582" s="1" t="s">
        <v>27</v>
      </c>
      <c r="E12582" s="1" t="s">
        <v>48</v>
      </c>
      <c r="F12582">
        <v>157.59</v>
      </c>
      <c r="G12582">
        <v>3</v>
      </c>
      <c r="H12582">
        <v>5.25</v>
      </c>
      <c r="I12582">
        <v>4.25</v>
      </c>
      <c r="J12582">
        <v>3</v>
      </c>
      <c r="K12582" s="2">
        <v>38865</v>
      </c>
      <c r="L12582" s="2">
        <v>38867</v>
      </c>
      <c r="M12582" s="2">
        <v>38879</v>
      </c>
      <c r="N12582" s="1" t="s">
        <v>137</v>
      </c>
      <c r="O12582" s="1" t="s">
        <v>138</v>
      </c>
    </row>
    <row r="12583" spans="1:15" x14ac:dyDescent="0.25">
      <c r="A12583">
        <v>98085602</v>
      </c>
      <c r="B12583">
        <v>514668821</v>
      </c>
      <c r="C12583" s="1" t="s">
        <v>132</v>
      </c>
      <c r="D12583" s="1" t="s">
        <v>27</v>
      </c>
      <c r="E12583" s="1" t="s">
        <v>48</v>
      </c>
      <c r="F12583">
        <v>157.59</v>
      </c>
      <c r="G12583">
        <v>3</v>
      </c>
      <c r="H12583">
        <v>7</v>
      </c>
      <c r="I12583">
        <v>6</v>
      </c>
      <c r="J12583">
        <v>3</v>
      </c>
      <c r="K12583" s="2">
        <v>38906</v>
      </c>
      <c r="L12583" s="2">
        <v>38909</v>
      </c>
      <c r="M12583" s="2">
        <v>38923</v>
      </c>
      <c r="N12583" s="1" t="s">
        <v>135</v>
      </c>
      <c r="O12583" s="1" t="s">
        <v>136</v>
      </c>
    </row>
    <row r="12584" spans="1:15" x14ac:dyDescent="0.25">
      <c r="A12584">
        <v>98085490</v>
      </c>
      <c r="B12584">
        <v>485015128</v>
      </c>
      <c r="C12584" s="1" t="s">
        <v>132</v>
      </c>
      <c r="D12584" s="1" t="s">
        <v>27</v>
      </c>
      <c r="E12584" s="1" t="s">
        <v>48</v>
      </c>
      <c r="F12584">
        <v>157.59</v>
      </c>
      <c r="G12584">
        <v>3</v>
      </c>
      <c r="H12584">
        <v>5.61</v>
      </c>
      <c r="I12584">
        <v>5.61</v>
      </c>
      <c r="J12584">
        <v>3</v>
      </c>
      <c r="K12584" s="2">
        <v>38938</v>
      </c>
      <c r="L12584" s="2">
        <v>38939</v>
      </c>
      <c r="M12584" s="2">
        <v>38957</v>
      </c>
      <c r="N12584" s="1" t="s">
        <v>147</v>
      </c>
      <c r="O12584" s="1" t="s">
        <v>148</v>
      </c>
    </row>
    <row r="12585" spans="1:15" x14ac:dyDescent="0.25">
      <c r="A12585">
        <v>98085456</v>
      </c>
      <c r="B12585">
        <v>554389349</v>
      </c>
      <c r="C12585" s="1" t="s">
        <v>132</v>
      </c>
      <c r="D12585" s="1" t="s">
        <v>27</v>
      </c>
      <c r="E12585" s="1" t="s">
        <v>48</v>
      </c>
      <c r="F12585">
        <v>157.59</v>
      </c>
      <c r="G12585">
        <v>3</v>
      </c>
      <c r="H12585">
        <v>6.65</v>
      </c>
      <c r="I12585">
        <v>6.65</v>
      </c>
      <c r="J12585">
        <v>3</v>
      </c>
      <c r="K12585" s="2">
        <v>38944</v>
      </c>
      <c r="L12585" s="2">
        <v>38946</v>
      </c>
      <c r="M12585" s="2">
        <v>38958</v>
      </c>
      <c r="N12585" s="1" t="s">
        <v>145</v>
      </c>
      <c r="O12585" s="1" t="s">
        <v>146</v>
      </c>
    </row>
    <row r="12586" spans="1:15" x14ac:dyDescent="0.25">
      <c r="A12586">
        <v>98085364</v>
      </c>
      <c r="B12586">
        <v>234434439</v>
      </c>
      <c r="C12586" s="1" t="s">
        <v>132</v>
      </c>
      <c r="D12586" s="1" t="s">
        <v>27</v>
      </c>
      <c r="E12586" s="1" t="s">
        <v>48</v>
      </c>
      <c r="F12586">
        <v>157.59</v>
      </c>
      <c r="G12586">
        <v>3</v>
      </c>
      <c r="H12586">
        <v>9.4499999999999993</v>
      </c>
      <c r="I12586">
        <v>4.45</v>
      </c>
      <c r="J12586">
        <v>3</v>
      </c>
      <c r="K12586" s="2">
        <v>38967</v>
      </c>
      <c r="L12586" s="2">
        <v>38968</v>
      </c>
      <c r="M12586" s="2">
        <v>38983</v>
      </c>
      <c r="N12586" s="1" t="s">
        <v>135</v>
      </c>
      <c r="O12586" s="1" t="s">
        <v>136</v>
      </c>
    </row>
    <row r="12587" spans="1:15" x14ac:dyDescent="0.25">
      <c r="A12587">
        <v>98084985</v>
      </c>
      <c r="B12587">
        <v>323336792</v>
      </c>
      <c r="C12587" s="1" t="s">
        <v>132</v>
      </c>
      <c r="D12587" s="1" t="s">
        <v>27</v>
      </c>
      <c r="E12587" s="1" t="s">
        <v>48</v>
      </c>
      <c r="F12587">
        <v>157.59</v>
      </c>
      <c r="G12587">
        <v>3</v>
      </c>
      <c r="H12587">
        <v>8</v>
      </c>
      <c r="I12587">
        <v>6</v>
      </c>
      <c r="J12587">
        <v>3</v>
      </c>
      <c r="K12587" s="2">
        <v>39066</v>
      </c>
      <c r="L12587" s="2">
        <v>39067</v>
      </c>
      <c r="M12587" s="2">
        <v>39075</v>
      </c>
      <c r="N12587" s="1" t="s">
        <v>141</v>
      </c>
      <c r="O12587" s="1" t="s">
        <v>142</v>
      </c>
    </row>
    <row r="12588" spans="1:15" x14ac:dyDescent="0.25">
      <c r="A12588">
        <v>98084495</v>
      </c>
      <c r="B12588">
        <v>596465578</v>
      </c>
      <c r="C12588" s="1" t="s">
        <v>132</v>
      </c>
      <c r="D12588" s="1" t="s">
        <v>27</v>
      </c>
      <c r="E12588" s="1" t="s">
        <v>48</v>
      </c>
      <c r="F12588">
        <v>157.59</v>
      </c>
      <c r="G12588">
        <v>3</v>
      </c>
      <c r="H12588">
        <v>9.68</v>
      </c>
      <c r="I12588">
        <v>5.68</v>
      </c>
      <c r="J12588">
        <v>3</v>
      </c>
      <c r="K12588" s="2">
        <v>39197</v>
      </c>
      <c r="L12588" s="2">
        <v>39198</v>
      </c>
      <c r="M12588" s="2">
        <v>39216</v>
      </c>
      <c r="N12588" s="1" t="s">
        <v>149</v>
      </c>
      <c r="O12588" s="1" t="s">
        <v>150</v>
      </c>
    </row>
    <row r="12589" spans="1:15" x14ac:dyDescent="0.25">
      <c r="A12589">
        <v>98084424</v>
      </c>
      <c r="B12589">
        <v>361586823</v>
      </c>
      <c r="C12589" s="1" t="s">
        <v>132</v>
      </c>
      <c r="D12589" s="1" t="s">
        <v>27</v>
      </c>
      <c r="E12589" s="1" t="s">
        <v>48</v>
      </c>
      <c r="F12589">
        <v>157.59</v>
      </c>
      <c r="G12589">
        <v>3</v>
      </c>
      <c r="H12589">
        <v>6.45</v>
      </c>
      <c r="I12589">
        <v>5.45</v>
      </c>
      <c r="J12589">
        <v>3</v>
      </c>
      <c r="K12589" s="2">
        <v>39216</v>
      </c>
      <c r="L12589" s="2">
        <v>39219</v>
      </c>
      <c r="M12589" s="2">
        <v>39239</v>
      </c>
      <c r="N12589" s="1" t="s">
        <v>139</v>
      </c>
      <c r="O12589" s="1" t="s">
        <v>140</v>
      </c>
    </row>
    <row r="12590" spans="1:15" x14ac:dyDescent="0.25">
      <c r="A12590">
        <v>98084420</v>
      </c>
      <c r="B12590">
        <v>664948076</v>
      </c>
      <c r="C12590" s="1" t="s">
        <v>132</v>
      </c>
      <c r="D12590" s="1" t="s">
        <v>27</v>
      </c>
      <c r="E12590" s="1" t="s">
        <v>48</v>
      </c>
      <c r="F12590">
        <v>157.59</v>
      </c>
      <c r="G12590">
        <v>3</v>
      </c>
      <c r="H12590">
        <v>5</v>
      </c>
      <c r="I12590">
        <v>4</v>
      </c>
      <c r="J12590">
        <v>3</v>
      </c>
      <c r="K12590" s="2">
        <v>39218</v>
      </c>
      <c r="L12590" s="2">
        <v>39221</v>
      </c>
      <c r="M12590" s="2">
        <v>39235</v>
      </c>
      <c r="N12590" s="1" t="s">
        <v>149</v>
      </c>
      <c r="O12590" s="1" t="s">
        <v>150</v>
      </c>
    </row>
    <row r="12591" spans="1:15" x14ac:dyDescent="0.25">
      <c r="A12591">
        <v>98084344</v>
      </c>
      <c r="B12591">
        <v>194398828</v>
      </c>
      <c r="C12591" s="1" t="s">
        <v>132</v>
      </c>
      <c r="D12591" s="1" t="s">
        <v>27</v>
      </c>
      <c r="E12591" s="1" t="s">
        <v>48</v>
      </c>
      <c r="F12591">
        <v>157.59</v>
      </c>
      <c r="G12591">
        <v>3</v>
      </c>
      <c r="H12591">
        <v>7.9</v>
      </c>
      <c r="I12591">
        <v>4.9000000000000004</v>
      </c>
      <c r="J12591">
        <v>3</v>
      </c>
      <c r="K12591" s="2">
        <v>39242</v>
      </c>
      <c r="L12591" s="2">
        <v>39244</v>
      </c>
      <c r="M12591" s="2">
        <v>39251</v>
      </c>
      <c r="N12591" s="1" t="s">
        <v>133</v>
      </c>
      <c r="O12591" s="1" t="s">
        <v>134</v>
      </c>
    </row>
    <row r="12592" spans="1:15" x14ac:dyDescent="0.25">
      <c r="A12592">
        <v>98084187</v>
      </c>
      <c r="B12592">
        <v>892274535</v>
      </c>
      <c r="C12592" s="1" t="s">
        <v>132</v>
      </c>
      <c r="D12592" s="1" t="s">
        <v>27</v>
      </c>
      <c r="E12592" s="1" t="s">
        <v>48</v>
      </c>
      <c r="F12592">
        <v>157.59</v>
      </c>
      <c r="G12592">
        <v>3</v>
      </c>
      <c r="H12592">
        <v>5.45</v>
      </c>
      <c r="I12592">
        <v>6.45</v>
      </c>
      <c r="J12592">
        <v>3</v>
      </c>
      <c r="K12592" s="2">
        <v>39284</v>
      </c>
      <c r="L12592" s="2">
        <v>39285</v>
      </c>
      <c r="M12592" s="2">
        <v>39303</v>
      </c>
      <c r="N12592" s="1" t="s">
        <v>135</v>
      </c>
      <c r="O12592" s="1" t="s">
        <v>136</v>
      </c>
    </row>
    <row r="12593" spans="1:15" x14ac:dyDescent="0.25">
      <c r="A12593">
        <v>98084180</v>
      </c>
      <c r="B12593">
        <v>531720979</v>
      </c>
      <c r="C12593" s="1" t="s">
        <v>132</v>
      </c>
      <c r="D12593" s="1" t="s">
        <v>27</v>
      </c>
      <c r="E12593" s="1" t="s">
        <v>48</v>
      </c>
      <c r="F12593">
        <v>157.59</v>
      </c>
      <c r="G12593">
        <v>3</v>
      </c>
      <c r="H12593">
        <v>5.86</v>
      </c>
      <c r="I12593">
        <v>4.8600000000000003</v>
      </c>
      <c r="J12593">
        <v>3</v>
      </c>
      <c r="K12593" s="2">
        <v>39286</v>
      </c>
      <c r="L12593" s="2">
        <v>39287</v>
      </c>
      <c r="M12593" s="2">
        <v>39298</v>
      </c>
      <c r="N12593" s="1" t="s">
        <v>143</v>
      </c>
      <c r="O12593" s="1" t="s">
        <v>144</v>
      </c>
    </row>
    <row r="12594" spans="1:15" x14ac:dyDescent="0.25">
      <c r="A12594">
        <v>98083805</v>
      </c>
      <c r="B12594">
        <v>582922821</v>
      </c>
      <c r="C12594" s="1" t="s">
        <v>132</v>
      </c>
      <c r="D12594" s="1" t="s">
        <v>27</v>
      </c>
      <c r="E12594" s="1" t="s">
        <v>48</v>
      </c>
      <c r="F12594">
        <v>157.59</v>
      </c>
      <c r="G12594">
        <v>3</v>
      </c>
      <c r="H12594">
        <v>9.33</v>
      </c>
      <c r="I12594">
        <v>4.33</v>
      </c>
      <c r="J12594">
        <v>3</v>
      </c>
      <c r="K12594" s="2">
        <v>39388</v>
      </c>
      <c r="L12594" s="2">
        <v>39391</v>
      </c>
      <c r="M12594" s="2">
        <v>39405</v>
      </c>
      <c r="N12594" s="1" t="s">
        <v>137</v>
      </c>
      <c r="O12594" s="1" t="s">
        <v>138</v>
      </c>
    </row>
    <row r="12595" spans="1:15" x14ac:dyDescent="0.25">
      <c r="A12595">
        <v>98083765</v>
      </c>
      <c r="B12595">
        <v>781084228</v>
      </c>
      <c r="C12595" s="1" t="s">
        <v>132</v>
      </c>
      <c r="D12595" s="1" t="s">
        <v>27</v>
      </c>
      <c r="E12595" s="1" t="s">
        <v>48</v>
      </c>
      <c r="F12595">
        <v>157.59</v>
      </c>
      <c r="G12595">
        <v>3</v>
      </c>
      <c r="H12595">
        <v>6.99</v>
      </c>
      <c r="I12595">
        <v>4.99</v>
      </c>
      <c r="J12595">
        <v>3</v>
      </c>
      <c r="K12595" s="2">
        <v>39397</v>
      </c>
      <c r="L12595" s="2">
        <v>39400</v>
      </c>
      <c r="M12595" s="2">
        <v>39413</v>
      </c>
      <c r="N12595" s="1" t="s">
        <v>141</v>
      </c>
      <c r="O12595" s="1" t="s">
        <v>142</v>
      </c>
    </row>
    <row r="12596" spans="1:15" x14ac:dyDescent="0.25">
      <c r="A12596">
        <v>98083614</v>
      </c>
      <c r="B12596">
        <v>707476699</v>
      </c>
      <c r="C12596" s="1" t="s">
        <v>132</v>
      </c>
      <c r="D12596" s="1" t="s">
        <v>27</v>
      </c>
      <c r="E12596" s="1" t="s">
        <v>48</v>
      </c>
      <c r="F12596">
        <v>157.59</v>
      </c>
      <c r="G12596">
        <v>3</v>
      </c>
      <c r="H12596">
        <v>9.86</v>
      </c>
      <c r="I12596">
        <v>6.86</v>
      </c>
      <c r="J12596">
        <v>3</v>
      </c>
      <c r="K12596" s="2">
        <v>39438</v>
      </c>
      <c r="L12596" s="2">
        <v>39439</v>
      </c>
      <c r="M12596" s="2">
        <v>39455</v>
      </c>
      <c r="N12596" s="1" t="s">
        <v>135</v>
      </c>
      <c r="O12596" s="1" t="s">
        <v>136</v>
      </c>
    </row>
    <row r="12597" spans="1:15" x14ac:dyDescent="0.25">
      <c r="A12597">
        <v>98083470</v>
      </c>
      <c r="B12597">
        <v>677383648</v>
      </c>
      <c r="C12597" s="1" t="s">
        <v>132</v>
      </c>
      <c r="D12597" s="1" t="s">
        <v>27</v>
      </c>
      <c r="E12597" s="1" t="s">
        <v>48</v>
      </c>
      <c r="F12597">
        <v>157.59</v>
      </c>
      <c r="G12597">
        <v>3</v>
      </c>
      <c r="H12597">
        <v>7.2</v>
      </c>
      <c r="I12597">
        <v>6.2</v>
      </c>
      <c r="J12597">
        <v>3</v>
      </c>
      <c r="K12597" s="2">
        <v>39483</v>
      </c>
      <c r="L12597" s="2">
        <v>39486</v>
      </c>
      <c r="M12597" s="2">
        <v>39500</v>
      </c>
      <c r="N12597" s="1" t="s">
        <v>143</v>
      </c>
      <c r="O12597" s="1" t="s">
        <v>144</v>
      </c>
    </row>
    <row r="12598" spans="1:15" x14ac:dyDescent="0.25">
      <c r="A12598">
        <v>98083346</v>
      </c>
      <c r="B12598">
        <v>340379512</v>
      </c>
      <c r="C12598" s="1" t="s">
        <v>132</v>
      </c>
      <c r="D12598" s="1" t="s">
        <v>27</v>
      </c>
      <c r="E12598" s="1" t="s">
        <v>48</v>
      </c>
      <c r="F12598">
        <v>157.59</v>
      </c>
      <c r="G12598">
        <v>3</v>
      </c>
      <c r="H12598">
        <v>5.45</v>
      </c>
      <c r="I12598">
        <v>5.45</v>
      </c>
      <c r="J12598">
        <v>3</v>
      </c>
      <c r="K12598" s="2">
        <v>39518</v>
      </c>
      <c r="L12598" s="2">
        <v>39520</v>
      </c>
      <c r="M12598" s="2">
        <v>39537</v>
      </c>
      <c r="N12598" s="1" t="s">
        <v>143</v>
      </c>
      <c r="O12598" s="1" t="s">
        <v>144</v>
      </c>
    </row>
    <row r="12599" spans="1:15" x14ac:dyDescent="0.25">
      <c r="A12599">
        <v>98083144</v>
      </c>
      <c r="B12599">
        <v>549442190</v>
      </c>
      <c r="C12599" s="1" t="s">
        <v>132</v>
      </c>
      <c r="D12599" s="1" t="s">
        <v>27</v>
      </c>
      <c r="E12599" s="1" t="s">
        <v>48</v>
      </c>
      <c r="F12599">
        <v>157.59</v>
      </c>
      <c r="G12599">
        <v>3</v>
      </c>
      <c r="H12599">
        <v>5.0999999999999996</v>
      </c>
      <c r="I12599">
        <v>5.0999999999999996</v>
      </c>
      <c r="J12599">
        <v>3</v>
      </c>
      <c r="K12599" s="2">
        <v>39568</v>
      </c>
      <c r="L12599" s="2">
        <v>39569</v>
      </c>
      <c r="M12599" s="2">
        <v>39587</v>
      </c>
      <c r="N12599" s="1" t="s">
        <v>143</v>
      </c>
      <c r="O12599" s="1" t="s">
        <v>144</v>
      </c>
    </row>
    <row r="12600" spans="1:15" x14ac:dyDescent="0.25">
      <c r="A12600">
        <v>98082730</v>
      </c>
      <c r="B12600">
        <v>162761785</v>
      </c>
      <c r="C12600" s="1" t="s">
        <v>132</v>
      </c>
      <c r="D12600" s="1" t="s">
        <v>27</v>
      </c>
      <c r="E12600" s="1" t="s">
        <v>48</v>
      </c>
      <c r="F12600">
        <v>157.59</v>
      </c>
      <c r="G12600">
        <v>3</v>
      </c>
      <c r="H12600">
        <v>5.58</v>
      </c>
      <c r="I12600">
        <v>4.58</v>
      </c>
      <c r="J12600">
        <v>3</v>
      </c>
      <c r="K12600" s="2">
        <v>39686</v>
      </c>
      <c r="L12600" s="2">
        <v>39688</v>
      </c>
      <c r="M12600" s="2">
        <v>39702</v>
      </c>
      <c r="N12600" s="1" t="s">
        <v>145</v>
      </c>
      <c r="O12600" s="1" t="s">
        <v>146</v>
      </c>
    </row>
    <row r="12601" spans="1:15" x14ac:dyDescent="0.25">
      <c r="A12601">
        <v>98082270</v>
      </c>
      <c r="B12601">
        <v>198717395</v>
      </c>
      <c r="C12601" s="1" t="s">
        <v>132</v>
      </c>
      <c r="D12601" s="1" t="s">
        <v>27</v>
      </c>
      <c r="E12601" s="1" t="s">
        <v>48</v>
      </c>
      <c r="F12601">
        <v>157.59</v>
      </c>
      <c r="G12601">
        <v>3</v>
      </c>
      <c r="H12601">
        <v>8.33</v>
      </c>
      <c r="I12601">
        <v>5.33</v>
      </c>
      <c r="J12601">
        <v>3</v>
      </c>
      <c r="K12601" s="2">
        <v>39805</v>
      </c>
      <c r="L12601" s="2">
        <v>39807</v>
      </c>
      <c r="M12601" s="2">
        <v>39827</v>
      </c>
      <c r="N12601" s="1" t="s">
        <v>137</v>
      </c>
      <c r="O12601" s="1" t="s">
        <v>138</v>
      </c>
    </row>
    <row r="12602" spans="1:15" x14ac:dyDescent="0.25">
      <c r="A12602">
        <v>98082044</v>
      </c>
      <c r="B12602">
        <v>705211779</v>
      </c>
      <c r="C12602" s="1" t="s">
        <v>132</v>
      </c>
      <c r="D12602" s="1" t="s">
        <v>27</v>
      </c>
      <c r="E12602" s="1" t="s">
        <v>48</v>
      </c>
      <c r="F12602">
        <v>157.59</v>
      </c>
      <c r="G12602">
        <v>3</v>
      </c>
      <c r="H12602">
        <v>5.45</v>
      </c>
      <c r="I12602">
        <v>6.45</v>
      </c>
      <c r="J12602">
        <v>3</v>
      </c>
      <c r="K12602" s="2">
        <v>39861</v>
      </c>
      <c r="L12602" s="2">
        <v>39863</v>
      </c>
      <c r="M12602" s="2">
        <v>39883</v>
      </c>
      <c r="N12602" s="1" t="s">
        <v>147</v>
      </c>
      <c r="O12602" s="1" t="s">
        <v>148</v>
      </c>
    </row>
    <row r="12603" spans="1:15" x14ac:dyDescent="0.25">
      <c r="A12603">
        <v>98081970</v>
      </c>
      <c r="B12603">
        <v>271304490</v>
      </c>
      <c r="C12603" s="1" t="s">
        <v>132</v>
      </c>
      <c r="D12603" s="1" t="s">
        <v>27</v>
      </c>
      <c r="E12603" s="1" t="s">
        <v>48</v>
      </c>
      <c r="F12603">
        <v>157.59</v>
      </c>
      <c r="G12603">
        <v>3</v>
      </c>
      <c r="H12603">
        <v>7.45</v>
      </c>
      <c r="I12603">
        <v>5.45</v>
      </c>
      <c r="J12603">
        <v>3</v>
      </c>
      <c r="K12603" s="2">
        <v>39880</v>
      </c>
      <c r="L12603" s="2">
        <v>39881</v>
      </c>
      <c r="M12603" s="2">
        <v>39897</v>
      </c>
      <c r="N12603" s="1" t="s">
        <v>139</v>
      </c>
      <c r="O12603" s="1" t="s">
        <v>140</v>
      </c>
    </row>
    <row r="12604" spans="1:15" x14ac:dyDescent="0.25">
      <c r="A12604">
        <v>98081793</v>
      </c>
      <c r="B12604">
        <v>575421081</v>
      </c>
      <c r="C12604" s="1" t="s">
        <v>132</v>
      </c>
      <c r="D12604" s="1" t="s">
        <v>27</v>
      </c>
      <c r="E12604" s="1" t="s">
        <v>48</v>
      </c>
      <c r="F12604">
        <v>157.59</v>
      </c>
      <c r="G12604">
        <v>3</v>
      </c>
      <c r="H12604">
        <v>8.86</v>
      </c>
      <c r="I12604">
        <v>4.8600000000000003</v>
      </c>
      <c r="J12604">
        <v>3</v>
      </c>
      <c r="K12604" s="2">
        <v>39926</v>
      </c>
      <c r="L12604" s="2">
        <v>39927</v>
      </c>
      <c r="M12604" s="2">
        <v>39938</v>
      </c>
      <c r="N12604" s="1" t="s">
        <v>143</v>
      </c>
      <c r="O12604" s="1" t="s">
        <v>144</v>
      </c>
    </row>
    <row r="12605" spans="1:15" x14ac:dyDescent="0.25">
      <c r="A12605">
        <v>98081738</v>
      </c>
      <c r="B12605">
        <v>217563390</v>
      </c>
      <c r="C12605" s="1" t="s">
        <v>132</v>
      </c>
      <c r="D12605" s="1" t="s">
        <v>27</v>
      </c>
      <c r="E12605" s="1" t="s">
        <v>48</v>
      </c>
      <c r="F12605">
        <v>157.59</v>
      </c>
      <c r="G12605">
        <v>3</v>
      </c>
      <c r="H12605">
        <v>7.25</v>
      </c>
      <c r="I12605">
        <v>6.25</v>
      </c>
      <c r="J12605">
        <v>3</v>
      </c>
      <c r="K12605" s="2">
        <v>39940</v>
      </c>
      <c r="L12605" s="2">
        <v>39942</v>
      </c>
      <c r="M12605" s="2">
        <v>39962</v>
      </c>
      <c r="N12605" s="1" t="s">
        <v>149</v>
      </c>
      <c r="O12605" s="1" t="s">
        <v>150</v>
      </c>
    </row>
    <row r="12606" spans="1:15" x14ac:dyDescent="0.25">
      <c r="A12606">
        <v>98081599</v>
      </c>
      <c r="B12606">
        <v>777301763</v>
      </c>
      <c r="C12606" s="1" t="s">
        <v>132</v>
      </c>
      <c r="D12606" s="1" t="s">
        <v>27</v>
      </c>
      <c r="E12606" s="1" t="s">
        <v>48</v>
      </c>
      <c r="F12606">
        <v>157.59</v>
      </c>
      <c r="G12606">
        <v>3</v>
      </c>
      <c r="H12606">
        <v>7</v>
      </c>
      <c r="I12606">
        <v>3</v>
      </c>
      <c r="J12606">
        <v>3</v>
      </c>
      <c r="K12606" s="2">
        <v>39980</v>
      </c>
      <c r="L12606" s="2">
        <v>39981</v>
      </c>
      <c r="M12606" s="2">
        <v>39997</v>
      </c>
      <c r="N12606" s="1" t="s">
        <v>147</v>
      </c>
      <c r="O12606" s="1" t="s">
        <v>148</v>
      </c>
    </row>
    <row r="12607" spans="1:15" x14ac:dyDescent="0.25">
      <c r="A12607">
        <v>98080949</v>
      </c>
      <c r="B12607">
        <v>139149235</v>
      </c>
      <c r="C12607" s="1" t="s">
        <v>132</v>
      </c>
      <c r="D12607" s="1" t="s">
        <v>27</v>
      </c>
      <c r="E12607" s="1" t="s">
        <v>48</v>
      </c>
      <c r="F12607">
        <v>157.59</v>
      </c>
      <c r="G12607">
        <v>3</v>
      </c>
      <c r="H12607">
        <v>9.5500000000000007</v>
      </c>
      <c r="I12607">
        <v>6.55</v>
      </c>
      <c r="J12607">
        <v>3</v>
      </c>
      <c r="K12607" s="2">
        <v>40124</v>
      </c>
      <c r="L12607" s="2">
        <v>40126</v>
      </c>
      <c r="M12607" s="2">
        <v>40138</v>
      </c>
      <c r="N12607" s="1" t="s">
        <v>137</v>
      </c>
      <c r="O12607" s="1" t="s">
        <v>138</v>
      </c>
    </row>
    <row r="12608" spans="1:15" x14ac:dyDescent="0.25">
      <c r="A12608">
        <v>98080942</v>
      </c>
      <c r="B12608">
        <v>411774575</v>
      </c>
      <c r="C12608" s="1" t="s">
        <v>132</v>
      </c>
      <c r="D12608" s="1" t="s">
        <v>27</v>
      </c>
      <c r="E12608" s="1" t="s">
        <v>48</v>
      </c>
      <c r="F12608">
        <v>157.59</v>
      </c>
      <c r="G12608">
        <v>3</v>
      </c>
      <c r="H12608">
        <v>8</v>
      </c>
      <c r="I12608">
        <v>3</v>
      </c>
      <c r="J12608">
        <v>3</v>
      </c>
      <c r="K12608" s="2">
        <v>40126</v>
      </c>
      <c r="L12608" s="2">
        <v>40128</v>
      </c>
      <c r="M12608" s="2">
        <v>40138</v>
      </c>
      <c r="N12608" s="1" t="s">
        <v>143</v>
      </c>
      <c r="O12608" s="1" t="s">
        <v>144</v>
      </c>
    </row>
    <row r="12609" spans="1:15" x14ac:dyDescent="0.25">
      <c r="A12609">
        <v>98080750</v>
      </c>
      <c r="B12609">
        <v>568892827</v>
      </c>
      <c r="C12609" s="1" t="s">
        <v>132</v>
      </c>
      <c r="D12609" s="1" t="s">
        <v>27</v>
      </c>
      <c r="E12609" s="1" t="s">
        <v>48</v>
      </c>
      <c r="F12609">
        <v>157.59</v>
      </c>
      <c r="G12609">
        <v>3</v>
      </c>
      <c r="H12609">
        <v>6.58</v>
      </c>
      <c r="I12609">
        <v>4.58</v>
      </c>
      <c r="J12609">
        <v>3</v>
      </c>
      <c r="K12609" s="2">
        <v>40167</v>
      </c>
      <c r="L12609" s="2">
        <v>40169</v>
      </c>
      <c r="M12609" s="2">
        <v>40181</v>
      </c>
      <c r="N12609" s="1" t="s">
        <v>133</v>
      </c>
      <c r="O12609" s="1" t="s">
        <v>134</v>
      </c>
    </row>
    <row r="12610" spans="1:15" x14ac:dyDescent="0.25">
      <c r="A12610">
        <v>98080752</v>
      </c>
      <c r="B12610">
        <v>773449633</v>
      </c>
      <c r="C12610" s="1" t="s">
        <v>132</v>
      </c>
      <c r="D12610" s="1" t="s">
        <v>27</v>
      </c>
      <c r="E12610" s="1" t="s">
        <v>48</v>
      </c>
      <c r="F12610">
        <v>157.59</v>
      </c>
      <c r="G12610">
        <v>3</v>
      </c>
      <c r="H12610">
        <v>5.61</v>
      </c>
      <c r="I12610">
        <v>3.61</v>
      </c>
      <c r="J12610">
        <v>3</v>
      </c>
      <c r="K12610" s="2">
        <v>40167</v>
      </c>
      <c r="L12610" s="2">
        <v>40169</v>
      </c>
      <c r="M12610" s="2">
        <v>42420</v>
      </c>
      <c r="N12610" s="1" t="s">
        <v>137</v>
      </c>
      <c r="O12610" s="1" t="s">
        <v>138</v>
      </c>
    </row>
    <row r="12611" spans="1:15" x14ac:dyDescent="0.25">
      <c r="A12611">
        <v>98079950</v>
      </c>
      <c r="B12611">
        <v>295769990</v>
      </c>
      <c r="C12611" s="1" t="s">
        <v>132</v>
      </c>
      <c r="D12611" s="1" t="s">
        <v>27</v>
      </c>
      <c r="E12611" s="1" t="s">
        <v>48</v>
      </c>
      <c r="F12611">
        <v>157.59</v>
      </c>
      <c r="G12611">
        <v>3</v>
      </c>
      <c r="H12611">
        <v>9.9</v>
      </c>
      <c r="I12611">
        <v>3.9</v>
      </c>
      <c r="J12611">
        <v>3</v>
      </c>
      <c r="K12611" s="2">
        <v>40328</v>
      </c>
      <c r="L12611" s="2">
        <v>40330</v>
      </c>
      <c r="M12611" s="2">
        <v>40350</v>
      </c>
      <c r="N12611" s="1" t="s">
        <v>147</v>
      </c>
      <c r="O12611" s="1" t="s">
        <v>148</v>
      </c>
    </row>
    <row r="12612" spans="1:15" x14ac:dyDescent="0.25">
      <c r="A12612">
        <v>98079779</v>
      </c>
      <c r="B12612">
        <v>512817841</v>
      </c>
      <c r="C12612" s="1" t="s">
        <v>132</v>
      </c>
      <c r="D12612" s="1" t="s">
        <v>27</v>
      </c>
      <c r="E12612" s="1" t="s">
        <v>48</v>
      </c>
      <c r="F12612">
        <v>157.59</v>
      </c>
      <c r="G12612">
        <v>3</v>
      </c>
      <c r="H12612">
        <v>5.65</v>
      </c>
      <c r="I12612">
        <v>3.65</v>
      </c>
      <c r="J12612">
        <v>3</v>
      </c>
      <c r="K12612" s="2">
        <v>40363</v>
      </c>
      <c r="L12612" s="2">
        <v>40366</v>
      </c>
      <c r="M12612" s="2">
        <v>40382</v>
      </c>
      <c r="N12612" s="1" t="s">
        <v>139</v>
      </c>
      <c r="O12612" s="1" t="s">
        <v>140</v>
      </c>
    </row>
    <row r="12613" spans="1:15" x14ac:dyDescent="0.25">
      <c r="A12613">
        <v>98079673</v>
      </c>
      <c r="B12613">
        <v>555364119</v>
      </c>
      <c r="C12613" s="1" t="s">
        <v>132</v>
      </c>
      <c r="D12613" s="1" t="s">
        <v>27</v>
      </c>
      <c r="E12613" s="1" t="s">
        <v>48</v>
      </c>
      <c r="F12613">
        <v>157.59</v>
      </c>
      <c r="G12613">
        <v>3</v>
      </c>
      <c r="H12613">
        <v>9.5500000000000007</v>
      </c>
      <c r="I12613">
        <v>4.55</v>
      </c>
      <c r="J12613">
        <v>3</v>
      </c>
      <c r="K12613" s="2">
        <v>40386</v>
      </c>
      <c r="L12613" s="2">
        <v>40389</v>
      </c>
      <c r="M12613" s="2">
        <v>40401</v>
      </c>
      <c r="N12613" s="1" t="s">
        <v>147</v>
      </c>
      <c r="O12613" s="1" t="s">
        <v>148</v>
      </c>
    </row>
    <row r="12614" spans="1:15" x14ac:dyDescent="0.25">
      <c r="A12614">
        <v>98079358</v>
      </c>
      <c r="B12614">
        <v>378428659</v>
      </c>
      <c r="C12614" s="1" t="s">
        <v>132</v>
      </c>
      <c r="D12614" s="1" t="s">
        <v>27</v>
      </c>
      <c r="E12614" s="1" t="s">
        <v>48</v>
      </c>
      <c r="F12614">
        <v>157.59</v>
      </c>
      <c r="G12614">
        <v>3</v>
      </c>
      <c r="H12614">
        <v>7.58</v>
      </c>
      <c r="I12614">
        <v>4.58</v>
      </c>
      <c r="J12614">
        <v>3</v>
      </c>
      <c r="K12614" s="2">
        <v>40455</v>
      </c>
      <c r="L12614" s="2">
        <v>40456</v>
      </c>
      <c r="M12614" s="2">
        <v>42487</v>
      </c>
      <c r="N12614" s="1" t="s">
        <v>149</v>
      </c>
      <c r="O12614" s="1" t="s">
        <v>150</v>
      </c>
    </row>
    <row r="12615" spans="1:15" x14ac:dyDescent="0.25">
      <c r="A12615">
        <v>98079325</v>
      </c>
      <c r="B12615">
        <v>458554212</v>
      </c>
      <c r="C12615" s="1" t="s">
        <v>132</v>
      </c>
      <c r="D12615" s="1" t="s">
        <v>27</v>
      </c>
      <c r="E12615" s="1" t="s">
        <v>48</v>
      </c>
      <c r="F12615">
        <v>157.59</v>
      </c>
      <c r="G12615">
        <v>3</v>
      </c>
      <c r="H12615">
        <v>5.99</v>
      </c>
      <c r="I12615">
        <v>3.99</v>
      </c>
      <c r="J12615">
        <v>3</v>
      </c>
      <c r="K12615" s="2">
        <v>40462</v>
      </c>
      <c r="L12615" s="2">
        <v>40463</v>
      </c>
      <c r="M12615" s="2">
        <v>40470</v>
      </c>
      <c r="N12615" s="1" t="s">
        <v>141</v>
      </c>
      <c r="O12615" s="1" t="s">
        <v>142</v>
      </c>
    </row>
    <row r="12616" spans="1:15" x14ac:dyDescent="0.25">
      <c r="A12616">
        <v>98079181</v>
      </c>
      <c r="B12616">
        <v>659361408</v>
      </c>
      <c r="C12616" s="1" t="s">
        <v>132</v>
      </c>
      <c r="D12616" s="1" t="s">
        <v>27</v>
      </c>
      <c r="E12616" s="1" t="s">
        <v>48</v>
      </c>
      <c r="F12616">
        <v>157.59</v>
      </c>
      <c r="G12616">
        <v>3</v>
      </c>
      <c r="H12616">
        <v>6.55</v>
      </c>
      <c r="I12616">
        <v>6.55</v>
      </c>
      <c r="J12616">
        <v>3</v>
      </c>
      <c r="K12616" s="2">
        <v>40493</v>
      </c>
      <c r="L12616" s="2">
        <v>40495</v>
      </c>
      <c r="M12616" s="2">
        <v>40504</v>
      </c>
      <c r="N12616" s="1" t="s">
        <v>141</v>
      </c>
      <c r="O12616" s="1" t="s">
        <v>142</v>
      </c>
    </row>
    <row r="12617" spans="1:15" x14ac:dyDescent="0.25">
      <c r="A12617">
        <v>98078979</v>
      </c>
      <c r="B12617">
        <v>655183893</v>
      </c>
      <c r="C12617" s="1" t="s">
        <v>132</v>
      </c>
      <c r="D12617" s="1" t="s">
        <v>27</v>
      </c>
      <c r="E12617" s="1" t="s">
        <v>48</v>
      </c>
      <c r="F12617">
        <v>157.59</v>
      </c>
      <c r="G12617">
        <v>3</v>
      </c>
      <c r="H12617">
        <v>10</v>
      </c>
      <c r="I12617">
        <v>6</v>
      </c>
      <c r="J12617">
        <v>3</v>
      </c>
      <c r="K12617" s="2">
        <v>40538</v>
      </c>
      <c r="L12617" s="2">
        <v>40539</v>
      </c>
      <c r="M12617" s="2">
        <v>40551</v>
      </c>
      <c r="N12617" s="1" t="s">
        <v>145</v>
      </c>
      <c r="O12617" s="1" t="s">
        <v>146</v>
      </c>
    </row>
    <row r="12618" spans="1:15" x14ac:dyDescent="0.25">
      <c r="A12618">
        <v>98078723</v>
      </c>
      <c r="B12618">
        <v>892235684</v>
      </c>
      <c r="C12618" s="1" t="s">
        <v>132</v>
      </c>
      <c r="D12618" s="1" t="s">
        <v>27</v>
      </c>
      <c r="E12618" s="1" t="s">
        <v>48</v>
      </c>
      <c r="F12618">
        <v>157.59</v>
      </c>
      <c r="G12618">
        <v>3</v>
      </c>
      <c r="H12618">
        <v>9.99</v>
      </c>
      <c r="I12618">
        <v>4.99</v>
      </c>
      <c r="J12618">
        <v>3</v>
      </c>
      <c r="K12618" s="2">
        <v>40590</v>
      </c>
      <c r="L12618" s="2">
        <v>40593</v>
      </c>
      <c r="M12618" s="2">
        <v>40607</v>
      </c>
      <c r="N12618" s="1" t="s">
        <v>143</v>
      </c>
      <c r="O12618" s="1" t="s">
        <v>144</v>
      </c>
    </row>
    <row r="12619" spans="1:15" x14ac:dyDescent="0.25">
      <c r="A12619">
        <v>98078425</v>
      </c>
      <c r="B12619">
        <v>783214027</v>
      </c>
      <c r="C12619" s="1" t="s">
        <v>132</v>
      </c>
      <c r="D12619" s="1" t="s">
        <v>27</v>
      </c>
      <c r="E12619" s="1" t="s">
        <v>48</v>
      </c>
      <c r="F12619">
        <v>157.59</v>
      </c>
      <c r="G12619">
        <v>3</v>
      </c>
      <c r="H12619">
        <v>7</v>
      </c>
      <c r="I12619">
        <v>7</v>
      </c>
      <c r="J12619">
        <v>3</v>
      </c>
      <c r="K12619" s="2">
        <v>40652</v>
      </c>
      <c r="L12619" s="2">
        <v>40654</v>
      </c>
      <c r="M12619" s="2">
        <v>40669</v>
      </c>
      <c r="N12619" s="1" t="s">
        <v>143</v>
      </c>
      <c r="O12619" s="1" t="s">
        <v>144</v>
      </c>
    </row>
    <row r="12620" spans="1:15" x14ac:dyDescent="0.25">
      <c r="A12620">
        <v>98078398</v>
      </c>
      <c r="B12620">
        <v>395119746</v>
      </c>
      <c r="C12620" s="1" t="s">
        <v>132</v>
      </c>
      <c r="D12620" s="1" t="s">
        <v>27</v>
      </c>
      <c r="E12620" s="1" t="s">
        <v>48</v>
      </c>
      <c r="F12620">
        <v>157.59</v>
      </c>
      <c r="G12620">
        <v>3</v>
      </c>
      <c r="H12620">
        <v>7.89</v>
      </c>
      <c r="I12620">
        <v>3.89</v>
      </c>
      <c r="J12620">
        <v>3</v>
      </c>
      <c r="K12620" s="2">
        <v>40658</v>
      </c>
      <c r="L12620" s="2">
        <v>40660</v>
      </c>
      <c r="M12620" s="2">
        <v>40680</v>
      </c>
      <c r="N12620" s="1" t="s">
        <v>139</v>
      </c>
      <c r="O12620" s="1" t="s">
        <v>140</v>
      </c>
    </row>
    <row r="12621" spans="1:15" x14ac:dyDescent="0.25">
      <c r="A12621">
        <v>98078367</v>
      </c>
      <c r="B12621">
        <v>674406500</v>
      </c>
      <c r="C12621" s="1" t="s">
        <v>132</v>
      </c>
      <c r="D12621" s="1" t="s">
        <v>27</v>
      </c>
      <c r="E12621" s="1" t="s">
        <v>48</v>
      </c>
      <c r="F12621">
        <v>157.59</v>
      </c>
      <c r="G12621">
        <v>3</v>
      </c>
      <c r="H12621">
        <v>9.61</v>
      </c>
      <c r="I12621">
        <v>3.61</v>
      </c>
      <c r="J12621">
        <v>3</v>
      </c>
      <c r="K12621" s="2">
        <v>40666</v>
      </c>
      <c r="L12621" s="2">
        <v>40667</v>
      </c>
      <c r="M12621" s="2">
        <v>40676</v>
      </c>
      <c r="N12621" s="1" t="s">
        <v>141</v>
      </c>
      <c r="O12621" s="1" t="s">
        <v>142</v>
      </c>
    </row>
    <row r="12622" spans="1:15" x14ac:dyDescent="0.25">
      <c r="A12622">
        <v>98078282</v>
      </c>
      <c r="B12622">
        <v>366718157</v>
      </c>
      <c r="C12622" s="1" t="s">
        <v>132</v>
      </c>
      <c r="D12622" s="1" t="s">
        <v>27</v>
      </c>
      <c r="E12622" s="1" t="s">
        <v>48</v>
      </c>
      <c r="F12622">
        <v>157.59</v>
      </c>
      <c r="G12622">
        <v>3</v>
      </c>
      <c r="H12622">
        <v>6.12</v>
      </c>
      <c r="I12622">
        <v>4.12</v>
      </c>
      <c r="J12622">
        <v>3</v>
      </c>
      <c r="K12622" s="2">
        <v>40685</v>
      </c>
      <c r="L12622" s="2">
        <v>40686</v>
      </c>
      <c r="M12622" s="2">
        <v>42552</v>
      </c>
      <c r="N12622" s="1" t="s">
        <v>145</v>
      </c>
      <c r="O12622" s="1" t="s">
        <v>146</v>
      </c>
    </row>
    <row r="12623" spans="1:15" x14ac:dyDescent="0.25">
      <c r="A12623">
        <v>98078275</v>
      </c>
      <c r="B12623">
        <v>234941158</v>
      </c>
      <c r="C12623" s="1" t="s">
        <v>132</v>
      </c>
      <c r="D12623" s="1" t="s">
        <v>27</v>
      </c>
      <c r="E12623" s="1" t="s">
        <v>48</v>
      </c>
      <c r="F12623">
        <v>157.59</v>
      </c>
      <c r="G12623">
        <v>3</v>
      </c>
      <c r="H12623">
        <v>6.99</v>
      </c>
      <c r="I12623">
        <v>6.99</v>
      </c>
      <c r="J12623">
        <v>3</v>
      </c>
      <c r="K12623" s="2">
        <v>40686</v>
      </c>
      <c r="L12623" s="2">
        <v>40687</v>
      </c>
      <c r="M12623" s="2">
        <v>40700</v>
      </c>
      <c r="N12623" s="1" t="s">
        <v>133</v>
      </c>
      <c r="O12623" s="1" t="s">
        <v>134</v>
      </c>
    </row>
    <row r="12624" spans="1:15" x14ac:dyDescent="0.25">
      <c r="A12624">
        <v>98078228</v>
      </c>
      <c r="B12624">
        <v>197732829</v>
      </c>
      <c r="C12624" s="1" t="s">
        <v>132</v>
      </c>
      <c r="D12624" s="1" t="s">
        <v>27</v>
      </c>
      <c r="E12624" s="1" t="s">
        <v>48</v>
      </c>
      <c r="F12624">
        <v>157.59</v>
      </c>
      <c r="G12624">
        <v>3</v>
      </c>
      <c r="H12624">
        <v>10</v>
      </c>
      <c r="I12624">
        <v>7</v>
      </c>
      <c r="J12624">
        <v>3</v>
      </c>
      <c r="K12624" s="2">
        <v>40696</v>
      </c>
      <c r="L12624" s="2">
        <v>40698</v>
      </c>
      <c r="M12624" s="2">
        <v>40711</v>
      </c>
      <c r="N12624" s="1" t="s">
        <v>143</v>
      </c>
      <c r="O12624" s="1" t="s">
        <v>144</v>
      </c>
    </row>
    <row r="12625" spans="1:15" x14ac:dyDescent="0.25">
      <c r="A12625">
        <v>98078164</v>
      </c>
      <c r="B12625">
        <v>596188269</v>
      </c>
      <c r="C12625" s="1" t="s">
        <v>132</v>
      </c>
      <c r="D12625" s="1" t="s">
        <v>27</v>
      </c>
      <c r="E12625" s="1" t="s">
        <v>48</v>
      </c>
      <c r="F12625">
        <v>157.59</v>
      </c>
      <c r="G12625">
        <v>3</v>
      </c>
      <c r="H12625">
        <v>9.14</v>
      </c>
      <c r="I12625">
        <v>6.14</v>
      </c>
      <c r="J12625">
        <v>3</v>
      </c>
      <c r="K12625" s="2">
        <v>40710</v>
      </c>
      <c r="L12625" s="2">
        <v>40711</v>
      </c>
      <c r="M12625" s="2">
        <v>40724</v>
      </c>
      <c r="N12625" s="1" t="s">
        <v>133</v>
      </c>
      <c r="O12625" s="1" t="s">
        <v>134</v>
      </c>
    </row>
    <row r="12626" spans="1:15" x14ac:dyDescent="0.25">
      <c r="A12626">
        <v>98078147</v>
      </c>
      <c r="B12626">
        <v>452241159</v>
      </c>
      <c r="C12626" s="1" t="s">
        <v>132</v>
      </c>
      <c r="D12626" s="1" t="s">
        <v>27</v>
      </c>
      <c r="E12626" s="1" t="s">
        <v>48</v>
      </c>
      <c r="F12626">
        <v>157.59</v>
      </c>
      <c r="G12626">
        <v>3</v>
      </c>
      <c r="H12626">
        <v>7.88</v>
      </c>
      <c r="I12626">
        <v>6.88</v>
      </c>
      <c r="J12626">
        <v>3</v>
      </c>
      <c r="K12626" s="2">
        <v>40713</v>
      </c>
      <c r="L12626" s="2">
        <v>40714</v>
      </c>
      <c r="M12626" s="2">
        <v>40734</v>
      </c>
      <c r="N12626" s="1" t="s">
        <v>143</v>
      </c>
      <c r="O12626" s="1" t="s">
        <v>144</v>
      </c>
    </row>
    <row r="12627" spans="1:15" x14ac:dyDescent="0.25">
      <c r="A12627">
        <v>98078109</v>
      </c>
      <c r="B12627">
        <v>523605849</v>
      </c>
      <c r="C12627" s="1" t="s">
        <v>132</v>
      </c>
      <c r="D12627" s="1" t="s">
        <v>27</v>
      </c>
      <c r="E12627" s="1" t="s">
        <v>48</v>
      </c>
      <c r="F12627">
        <v>157.59</v>
      </c>
      <c r="G12627">
        <v>3</v>
      </c>
      <c r="H12627">
        <v>6.55</v>
      </c>
      <c r="I12627">
        <v>3.55</v>
      </c>
      <c r="J12627">
        <v>3</v>
      </c>
      <c r="K12627" s="2">
        <v>40719</v>
      </c>
      <c r="L12627" s="2">
        <v>40722</v>
      </c>
      <c r="M12627" s="2">
        <v>40737</v>
      </c>
      <c r="N12627" s="1" t="s">
        <v>143</v>
      </c>
      <c r="O12627" s="1" t="s">
        <v>144</v>
      </c>
    </row>
    <row r="12628" spans="1:15" x14ac:dyDescent="0.25">
      <c r="A12628">
        <v>98077872</v>
      </c>
      <c r="B12628">
        <v>150909215</v>
      </c>
      <c r="C12628" s="1" t="s">
        <v>132</v>
      </c>
      <c r="D12628" s="1" t="s">
        <v>27</v>
      </c>
      <c r="E12628" s="1" t="s">
        <v>48</v>
      </c>
      <c r="F12628">
        <v>157.59</v>
      </c>
      <c r="G12628">
        <v>3</v>
      </c>
      <c r="H12628">
        <v>9</v>
      </c>
      <c r="I12628">
        <v>5</v>
      </c>
      <c r="J12628">
        <v>3</v>
      </c>
      <c r="K12628" s="2">
        <v>40769</v>
      </c>
      <c r="L12628" s="2">
        <v>40771</v>
      </c>
      <c r="M12628" s="2">
        <v>40788</v>
      </c>
      <c r="N12628" s="1" t="s">
        <v>133</v>
      </c>
      <c r="O12628" s="1" t="s">
        <v>134</v>
      </c>
    </row>
    <row r="12629" spans="1:15" x14ac:dyDescent="0.25">
      <c r="A12629">
        <v>98077744</v>
      </c>
      <c r="B12629">
        <v>655183893</v>
      </c>
      <c r="C12629" s="1" t="s">
        <v>132</v>
      </c>
      <c r="D12629" s="1" t="s">
        <v>27</v>
      </c>
      <c r="E12629" s="1" t="s">
        <v>48</v>
      </c>
      <c r="F12629">
        <v>157.59</v>
      </c>
      <c r="G12629">
        <v>3</v>
      </c>
      <c r="H12629">
        <v>9.99</v>
      </c>
      <c r="I12629">
        <v>3.99</v>
      </c>
      <c r="J12629">
        <v>3</v>
      </c>
      <c r="K12629" s="2">
        <v>40794</v>
      </c>
      <c r="L12629" s="2">
        <v>40797</v>
      </c>
      <c r="M12629" s="2">
        <v>40807</v>
      </c>
      <c r="N12629" s="1" t="s">
        <v>139</v>
      </c>
      <c r="O12629" s="1" t="s">
        <v>140</v>
      </c>
    </row>
    <row r="12630" spans="1:15" x14ac:dyDescent="0.25">
      <c r="A12630">
        <v>98077578</v>
      </c>
      <c r="B12630">
        <v>821972070</v>
      </c>
      <c r="C12630" s="1" t="s">
        <v>132</v>
      </c>
      <c r="D12630" s="1" t="s">
        <v>27</v>
      </c>
      <c r="E12630" s="1" t="s">
        <v>48</v>
      </c>
      <c r="F12630">
        <v>157.59</v>
      </c>
      <c r="G12630">
        <v>3</v>
      </c>
      <c r="H12630">
        <v>5.55</v>
      </c>
      <c r="I12630">
        <v>4.55</v>
      </c>
      <c r="J12630">
        <v>3</v>
      </c>
      <c r="K12630" s="2">
        <v>40832</v>
      </c>
      <c r="L12630" s="2">
        <v>40833</v>
      </c>
      <c r="M12630" s="2">
        <v>40853</v>
      </c>
      <c r="N12630" s="1" t="s">
        <v>133</v>
      </c>
      <c r="O12630" s="1" t="s">
        <v>134</v>
      </c>
    </row>
    <row r="12631" spans="1:15" x14ac:dyDescent="0.25">
      <c r="A12631">
        <v>98077303</v>
      </c>
      <c r="B12631">
        <v>139149235</v>
      </c>
      <c r="C12631" s="1" t="s">
        <v>132</v>
      </c>
      <c r="D12631" s="1" t="s">
        <v>27</v>
      </c>
      <c r="E12631" s="1" t="s">
        <v>48</v>
      </c>
      <c r="F12631">
        <v>157.59</v>
      </c>
      <c r="G12631">
        <v>3</v>
      </c>
      <c r="H12631">
        <v>9.33</v>
      </c>
      <c r="I12631">
        <v>4.33</v>
      </c>
      <c r="J12631">
        <v>3</v>
      </c>
      <c r="K12631" s="2">
        <v>40891</v>
      </c>
      <c r="L12631" s="2">
        <v>40894</v>
      </c>
      <c r="M12631" s="2">
        <v>40907</v>
      </c>
      <c r="N12631" s="1" t="s">
        <v>137</v>
      </c>
      <c r="O12631" s="1" t="s">
        <v>138</v>
      </c>
    </row>
    <row r="12632" spans="1:15" x14ac:dyDescent="0.25">
      <c r="A12632">
        <v>98076860</v>
      </c>
      <c r="B12632">
        <v>701100038</v>
      </c>
      <c r="C12632" s="1" t="s">
        <v>132</v>
      </c>
      <c r="D12632" s="1" t="s">
        <v>27</v>
      </c>
      <c r="E12632" s="1" t="s">
        <v>48</v>
      </c>
      <c r="F12632">
        <v>157.59</v>
      </c>
      <c r="G12632">
        <v>3</v>
      </c>
      <c r="H12632">
        <v>5.9</v>
      </c>
      <c r="I12632">
        <v>6.9</v>
      </c>
      <c r="J12632">
        <v>3</v>
      </c>
      <c r="K12632" s="2">
        <v>40987</v>
      </c>
      <c r="L12632" s="2">
        <v>40989</v>
      </c>
      <c r="M12632" s="2">
        <v>41005</v>
      </c>
      <c r="N12632" s="1" t="s">
        <v>145</v>
      </c>
      <c r="O12632" s="1" t="s">
        <v>146</v>
      </c>
    </row>
    <row r="12633" spans="1:15" x14ac:dyDescent="0.25">
      <c r="A12633">
        <v>98076676</v>
      </c>
      <c r="B12633">
        <v>361586823</v>
      </c>
      <c r="C12633" s="1" t="s">
        <v>132</v>
      </c>
      <c r="D12633" s="1" t="s">
        <v>27</v>
      </c>
      <c r="E12633" s="1" t="s">
        <v>48</v>
      </c>
      <c r="F12633">
        <v>157.59</v>
      </c>
      <c r="G12633">
        <v>3</v>
      </c>
      <c r="H12633">
        <v>9.84</v>
      </c>
      <c r="I12633">
        <v>3.84</v>
      </c>
      <c r="J12633">
        <v>3</v>
      </c>
      <c r="K12633" s="2">
        <v>41029</v>
      </c>
      <c r="L12633" s="2">
        <v>41031</v>
      </c>
      <c r="M12633" s="2">
        <v>42643</v>
      </c>
      <c r="N12633" s="1" t="s">
        <v>143</v>
      </c>
      <c r="O12633" s="1" t="s">
        <v>144</v>
      </c>
    </row>
    <row r="12634" spans="1:15" x14ac:dyDescent="0.25">
      <c r="A12634">
        <v>98076656</v>
      </c>
      <c r="B12634">
        <v>140565407</v>
      </c>
      <c r="C12634" s="1" t="s">
        <v>132</v>
      </c>
      <c r="D12634" s="1" t="s">
        <v>27</v>
      </c>
      <c r="E12634" s="1" t="s">
        <v>48</v>
      </c>
      <c r="F12634">
        <v>157.59</v>
      </c>
      <c r="G12634">
        <v>3</v>
      </c>
      <c r="H12634">
        <v>6.1</v>
      </c>
      <c r="I12634">
        <v>3.1</v>
      </c>
      <c r="J12634">
        <v>3</v>
      </c>
      <c r="K12634" s="2">
        <v>41033</v>
      </c>
      <c r="L12634" s="2">
        <v>41035</v>
      </c>
      <c r="M12634" s="2">
        <v>41052</v>
      </c>
      <c r="N12634" s="1" t="s">
        <v>145</v>
      </c>
      <c r="O12634" s="1" t="s">
        <v>146</v>
      </c>
    </row>
    <row r="12635" spans="1:15" x14ac:dyDescent="0.25">
      <c r="A12635">
        <v>98076639</v>
      </c>
      <c r="B12635">
        <v>491474500</v>
      </c>
      <c r="C12635" s="1" t="s">
        <v>132</v>
      </c>
      <c r="D12635" s="1" t="s">
        <v>27</v>
      </c>
      <c r="E12635" s="1" t="s">
        <v>48</v>
      </c>
      <c r="F12635">
        <v>157.59</v>
      </c>
      <c r="G12635">
        <v>3</v>
      </c>
      <c r="H12635">
        <v>5.99</v>
      </c>
      <c r="I12635">
        <v>6.99</v>
      </c>
      <c r="J12635">
        <v>3</v>
      </c>
      <c r="K12635" s="2">
        <v>41037</v>
      </c>
      <c r="L12635" s="2">
        <v>41039</v>
      </c>
      <c r="M12635" s="2">
        <v>41048</v>
      </c>
      <c r="N12635" s="1" t="s">
        <v>145</v>
      </c>
      <c r="O12635" s="1" t="s">
        <v>146</v>
      </c>
    </row>
    <row r="12636" spans="1:15" x14ac:dyDescent="0.25">
      <c r="A12636">
        <v>98076481</v>
      </c>
      <c r="B12636">
        <v>321553436</v>
      </c>
      <c r="C12636" s="1" t="s">
        <v>132</v>
      </c>
      <c r="D12636" s="1" t="s">
        <v>27</v>
      </c>
      <c r="E12636" s="1" t="s">
        <v>48</v>
      </c>
      <c r="F12636">
        <v>157.59</v>
      </c>
      <c r="G12636">
        <v>3</v>
      </c>
      <c r="H12636">
        <v>6.99</v>
      </c>
      <c r="I12636">
        <v>5.99</v>
      </c>
      <c r="J12636">
        <v>3</v>
      </c>
      <c r="K12636" s="2">
        <v>41067</v>
      </c>
      <c r="L12636" s="2">
        <v>41070</v>
      </c>
      <c r="M12636" s="2">
        <v>41089</v>
      </c>
      <c r="N12636" s="1" t="s">
        <v>149</v>
      </c>
      <c r="O12636" s="1" t="s">
        <v>150</v>
      </c>
    </row>
    <row r="12637" spans="1:15" x14ac:dyDescent="0.25">
      <c r="A12637">
        <v>98076097</v>
      </c>
      <c r="B12637">
        <v>898039697</v>
      </c>
      <c r="C12637" s="1" t="s">
        <v>132</v>
      </c>
      <c r="D12637" s="1" t="s">
        <v>27</v>
      </c>
      <c r="E12637" s="1" t="s">
        <v>48</v>
      </c>
      <c r="F12637">
        <v>157.59</v>
      </c>
      <c r="G12637">
        <v>3</v>
      </c>
      <c r="H12637">
        <v>9.89</v>
      </c>
      <c r="I12637">
        <v>4.8899999999999997</v>
      </c>
      <c r="J12637">
        <v>3</v>
      </c>
      <c r="K12637" s="2">
        <v>41151</v>
      </c>
      <c r="L12637" s="2">
        <v>41154</v>
      </c>
      <c r="M12637" s="2">
        <v>41166</v>
      </c>
      <c r="N12637" s="1" t="s">
        <v>133</v>
      </c>
      <c r="O12637" s="1" t="s">
        <v>134</v>
      </c>
    </row>
    <row r="12638" spans="1:15" x14ac:dyDescent="0.25">
      <c r="A12638">
        <v>98075911</v>
      </c>
      <c r="B12638">
        <v>659361408</v>
      </c>
      <c r="C12638" s="1" t="s">
        <v>132</v>
      </c>
      <c r="D12638" s="1" t="s">
        <v>27</v>
      </c>
      <c r="E12638" s="1" t="s">
        <v>48</v>
      </c>
      <c r="F12638">
        <v>157.59</v>
      </c>
      <c r="G12638">
        <v>3</v>
      </c>
      <c r="H12638">
        <v>6.33</v>
      </c>
      <c r="I12638">
        <v>6.33</v>
      </c>
      <c r="J12638">
        <v>3</v>
      </c>
      <c r="K12638" s="2">
        <v>41186</v>
      </c>
      <c r="L12638" s="2">
        <v>41189</v>
      </c>
      <c r="M12638" s="2">
        <v>41201</v>
      </c>
      <c r="N12638" s="1" t="s">
        <v>145</v>
      </c>
      <c r="O12638" s="1" t="s">
        <v>146</v>
      </c>
    </row>
    <row r="12639" spans="1:15" x14ac:dyDescent="0.25">
      <c r="A12639">
        <v>98075817</v>
      </c>
      <c r="B12639">
        <v>234941158</v>
      </c>
      <c r="C12639" s="1" t="s">
        <v>132</v>
      </c>
      <c r="D12639" s="1" t="s">
        <v>27</v>
      </c>
      <c r="E12639" s="1" t="s">
        <v>48</v>
      </c>
      <c r="F12639">
        <v>157.59</v>
      </c>
      <c r="G12639">
        <v>3</v>
      </c>
      <c r="H12639">
        <v>9.61</v>
      </c>
      <c r="I12639">
        <v>3.61</v>
      </c>
      <c r="J12639">
        <v>3</v>
      </c>
      <c r="K12639" s="2">
        <v>41206</v>
      </c>
      <c r="L12639" s="2">
        <v>41207</v>
      </c>
      <c r="M12639" s="2">
        <v>41216</v>
      </c>
      <c r="N12639" s="1" t="s">
        <v>141</v>
      </c>
      <c r="O12639" s="1" t="s">
        <v>142</v>
      </c>
    </row>
    <row r="12640" spans="1:15" x14ac:dyDescent="0.25">
      <c r="A12640">
        <v>98075798</v>
      </c>
      <c r="B12640">
        <v>233460961</v>
      </c>
      <c r="C12640" s="1" t="s">
        <v>132</v>
      </c>
      <c r="D12640" s="1" t="s">
        <v>27</v>
      </c>
      <c r="E12640" s="1" t="s">
        <v>48</v>
      </c>
      <c r="F12640">
        <v>157.59</v>
      </c>
      <c r="G12640">
        <v>3</v>
      </c>
      <c r="H12640">
        <v>5.2</v>
      </c>
      <c r="I12640">
        <v>4.2</v>
      </c>
      <c r="J12640">
        <v>3</v>
      </c>
      <c r="K12640" s="2">
        <v>41208</v>
      </c>
      <c r="L12640" s="2">
        <v>41211</v>
      </c>
      <c r="M12640" s="2">
        <v>41226</v>
      </c>
      <c r="N12640" s="1" t="s">
        <v>133</v>
      </c>
      <c r="O12640" s="1" t="s">
        <v>134</v>
      </c>
    </row>
    <row r="12641" spans="1:15" x14ac:dyDescent="0.25">
      <c r="A12641">
        <v>98075530</v>
      </c>
      <c r="B12641">
        <v>162383747</v>
      </c>
      <c r="C12641" s="1" t="s">
        <v>132</v>
      </c>
      <c r="D12641" s="1" t="s">
        <v>27</v>
      </c>
      <c r="E12641" s="1" t="s">
        <v>48</v>
      </c>
      <c r="F12641">
        <v>157.59</v>
      </c>
      <c r="G12641">
        <v>3</v>
      </c>
      <c r="H12641">
        <v>6.55</v>
      </c>
      <c r="I12641">
        <v>6.55</v>
      </c>
      <c r="J12641">
        <v>3</v>
      </c>
      <c r="K12641" s="2">
        <v>41265</v>
      </c>
      <c r="L12641" s="2">
        <v>41268</v>
      </c>
      <c r="M12641" s="2">
        <v>41287</v>
      </c>
      <c r="N12641" s="1" t="s">
        <v>137</v>
      </c>
      <c r="O12641" s="1" t="s">
        <v>138</v>
      </c>
    </row>
    <row r="12642" spans="1:15" x14ac:dyDescent="0.25">
      <c r="A12642">
        <v>98075244</v>
      </c>
      <c r="B12642">
        <v>275323921</v>
      </c>
      <c r="C12642" s="1" t="s">
        <v>132</v>
      </c>
      <c r="D12642" s="1" t="s">
        <v>27</v>
      </c>
      <c r="E12642" s="1" t="s">
        <v>48</v>
      </c>
      <c r="F12642">
        <v>157.59</v>
      </c>
      <c r="G12642">
        <v>3</v>
      </c>
      <c r="H12642">
        <v>8.25</v>
      </c>
      <c r="I12642">
        <v>3.25</v>
      </c>
      <c r="J12642">
        <v>3</v>
      </c>
      <c r="K12642" s="2">
        <v>41320</v>
      </c>
      <c r="L12642" s="2">
        <v>41321</v>
      </c>
      <c r="M12642" s="2">
        <v>41335</v>
      </c>
      <c r="N12642" s="1" t="s">
        <v>149</v>
      </c>
      <c r="O12642" s="1" t="s">
        <v>150</v>
      </c>
    </row>
    <row r="12643" spans="1:15" x14ac:dyDescent="0.25">
      <c r="A12643">
        <v>98075103</v>
      </c>
      <c r="B12643">
        <v>309017972</v>
      </c>
      <c r="C12643" s="1" t="s">
        <v>132</v>
      </c>
      <c r="D12643" s="1" t="s">
        <v>27</v>
      </c>
      <c r="E12643" s="1" t="s">
        <v>48</v>
      </c>
      <c r="F12643">
        <v>157.59</v>
      </c>
      <c r="G12643">
        <v>3</v>
      </c>
      <c r="H12643">
        <v>8.68</v>
      </c>
      <c r="I12643">
        <v>3.68</v>
      </c>
      <c r="J12643">
        <v>3</v>
      </c>
      <c r="K12643" s="2">
        <v>41350</v>
      </c>
      <c r="L12643" s="2">
        <v>41353</v>
      </c>
      <c r="M12643" s="2">
        <v>41362</v>
      </c>
      <c r="N12643" s="1" t="s">
        <v>143</v>
      </c>
      <c r="O12643" s="1" t="s">
        <v>144</v>
      </c>
    </row>
    <row r="12644" spans="1:15" x14ac:dyDescent="0.25">
      <c r="A12644">
        <v>98074973</v>
      </c>
      <c r="B12644">
        <v>598384221</v>
      </c>
      <c r="C12644" s="1" t="s">
        <v>132</v>
      </c>
      <c r="D12644" s="1" t="s">
        <v>27</v>
      </c>
      <c r="E12644" s="1" t="s">
        <v>48</v>
      </c>
      <c r="F12644">
        <v>157.59</v>
      </c>
      <c r="G12644">
        <v>3</v>
      </c>
      <c r="H12644">
        <v>5.55</v>
      </c>
      <c r="I12644">
        <v>3.55</v>
      </c>
      <c r="J12644">
        <v>3</v>
      </c>
      <c r="K12644" s="2">
        <v>41378</v>
      </c>
      <c r="L12644" s="2">
        <v>41380</v>
      </c>
      <c r="M12644" s="2">
        <v>41393</v>
      </c>
      <c r="N12644" s="1" t="s">
        <v>145</v>
      </c>
      <c r="O12644" s="1" t="s">
        <v>146</v>
      </c>
    </row>
    <row r="12645" spans="1:15" x14ac:dyDescent="0.25">
      <c r="A12645">
        <v>98074806</v>
      </c>
      <c r="B12645">
        <v>726340910</v>
      </c>
      <c r="C12645" s="1" t="s">
        <v>132</v>
      </c>
      <c r="D12645" s="1" t="s">
        <v>27</v>
      </c>
      <c r="E12645" s="1" t="s">
        <v>48</v>
      </c>
      <c r="F12645">
        <v>157.59</v>
      </c>
      <c r="G12645">
        <v>3</v>
      </c>
      <c r="H12645">
        <v>7.55</v>
      </c>
      <c r="I12645">
        <v>4.55</v>
      </c>
      <c r="J12645">
        <v>3</v>
      </c>
      <c r="K12645" s="2">
        <v>41414</v>
      </c>
      <c r="L12645" s="2">
        <v>41415</v>
      </c>
      <c r="M12645" s="2">
        <v>41422</v>
      </c>
      <c r="N12645" s="1" t="s">
        <v>135</v>
      </c>
      <c r="O12645" s="1" t="s">
        <v>136</v>
      </c>
    </row>
    <row r="12646" spans="1:15" x14ac:dyDescent="0.25">
      <c r="A12646">
        <v>98074752</v>
      </c>
      <c r="B12646">
        <v>131591686</v>
      </c>
      <c r="C12646" s="1" t="s">
        <v>132</v>
      </c>
      <c r="D12646" s="1" t="s">
        <v>27</v>
      </c>
      <c r="E12646" s="1" t="s">
        <v>48</v>
      </c>
      <c r="F12646">
        <v>157.59</v>
      </c>
      <c r="G12646">
        <v>3</v>
      </c>
      <c r="H12646">
        <v>9</v>
      </c>
      <c r="I12646">
        <v>5</v>
      </c>
      <c r="J12646">
        <v>3</v>
      </c>
      <c r="K12646" s="2">
        <v>41423</v>
      </c>
      <c r="L12646" s="2">
        <v>41425</v>
      </c>
      <c r="M12646" s="2">
        <v>41442</v>
      </c>
      <c r="N12646" s="1" t="s">
        <v>149</v>
      </c>
      <c r="O12646" s="1" t="s">
        <v>150</v>
      </c>
    </row>
    <row r="12647" spans="1:15" x14ac:dyDescent="0.25">
      <c r="A12647">
        <v>98074344</v>
      </c>
      <c r="B12647">
        <v>379587534</v>
      </c>
      <c r="C12647" s="1" t="s">
        <v>132</v>
      </c>
      <c r="D12647" s="1" t="s">
        <v>27</v>
      </c>
      <c r="E12647" s="1" t="s">
        <v>48</v>
      </c>
      <c r="F12647">
        <v>157.59</v>
      </c>
      <c r="G12647">
        <v>3</v>
      </c>
      <c r="H12647">
        <v>6.73</v>
      </c>
      <c r="I12647">
        <v>3.73</v>
      </c>
      <c r="J12647">
        <v>3</v>
      </c>
      <c r="K12647" s="2">
        <v>41504</v>
      </c>
      <c r="L12647" s="2">
        <v>41507</v>
      </c>
      <c r="M12647" s="2">
        <v>41517</v>
      </c>
      <c r="N12647" s="1" t="s">
        <v>139</v>
      </c>
      <c r="O12647" s="1" t="s">
        <v>140</v>
      </c>
    </row>
    <row r="12648" spans="1:15" x14ac:dyDescent="0.25">
      <c r="A12648">
        <v>98074343</v>
      </c>
      <c r="B12648">
        <v>306217163</v>
      </c>
      <c r="C12648" s="1" t="s">
        <v>132</v>
      </c>
      <c r="D12648" s="1" t="s">
        <v>27</v>
      </c>
      <c r="E12648" s="1" t="s">
        <v>48</v>
      </c>
      <c r="F12648">
        <v>157.59</v>
      </c>
      <c r="G12648">
        <v>3</v>
      </c>
      <c r="H12648">
        <v>9</v>
      </c>
      <c r="I12648">
        <v>5</v>
      </c>
      <c r="J12648">
        <v>3</v>
      </c>
      <c r="K12648" s="2">
        <v>41505</v>
      </c>
      <c r="L12648" s="2">
        <v>41508</v>
      </c>
      <c r="M12648" s="2">
        <v>42776</v>
      </c>
      <c r="N12648" s="1" t="s">
        <v>143</v>
      </c>
      <c r="O12648" s="1" t="s">
        <v>144</v>
      </c>
    </row>
    <row r="12649" spans="1:15" x14ac:dyDescent="0.25">
      <c r="A12649">
        <v>98074327</v>
      </c>
      <c r="B12649">
        <v>700137756</v>
      </c>
      <c r="C12649" s="1" t="s">
        <v>132</v>
      </c>
      <c r="D12649" s="1" t="s">
        <v>27</v>
      </c>
      <c r="E12649" s="1" t="s">
        <v>48</v>
      </c>
      <c r="F12649">
        <v>157.59</v>
      </c>
      <c r="G12649">
        <v>3</v>
      </c>
      <c r="H12649">
        <v>7.73</v>
      </c>
      <c r="I12649">
        <v>6.73</v>
      </c>
      <c r="J12649">
        <v>3</v>
      </c>
      <c r="K12649" s="2">
        <v>41509</v>
      </c>
      <c r="L12649" s="2">
        <v>41512</v>
      </c>
      <c r="M12649" s="2">
        <v>41529</v>
      </c>
      <c r="N12649" s="1" t="s">
        <v>139</v>
      </c>
      <c r="O12649" s="1" t="s">
        <v>140</v>
      </c>
    </row>
    <row r="12650" spans="1:15" x14ac:dyDescent="0.25">
      <c r="A12650">
        <v>98073946</v>
      </c>
      <c r="B12650">
        <v>568383385</v>
      </c>
      <c r="C12650" s="1" t="s">
        <v>132</v>
      </c>
      <c r="D12650" s="1" t="s">
        <v>27</v>
      </c>
      <c r="E12650" s="1" t="s">
        <v>48</v>
      </c>
      <c r="F12650">
        <v>157.59</v>
      </c>
      <c r="G12650">
        <v>3</v>
      </c>
      <c r="H12650">
        <v>6.68</v>
      </c>
      <c r="I12650">
        <v>4.68</v>
      </c>
      <c r="J12650">
        <v>3</v>
      </c>
      <c r="K12650" s="2">
        <v>41590</v>
      </c>
      <c r="L12650" s="2">
        <v>41593</v>
      </c>
      <c r="M12650" s="2">
        <v>41606</v>
      </c>
      <c r="N12650" s="1" t="s">
        <v>143</v>
      </c>
      <c r="O12650" s="1" t="s">
        <v>144</v>
      </c>
    </row>
    <row r="12651" spans="1:15" x14ac:dyDescent="0.25">
      <c r="A12651">
        <v>98073929</v>
      </c>
      <c r="B12651">
        <v>233460961</v>
      </c>
      <c r="C12651" s="1" t="s">
        <v>132</v>
      </c>
      <c r="D12651" s="1" t="s">
        <v>27</v>
      </c>
      <c r="E12651" s="1" t="s">
        <v>48</v>
      </c>
      <c r="F12651">
        <v>157.59</v>
      </c>
      <c r="G12651">
        <v>3</v>
      </c>
      <c r="H12651">
        <v>7.55</v>
      </c>
      <c r="I12651">
        <v>3.55</v>
      </c>
      <c r="J12651">
        <v>3</v>
      </c>
      <c r="K12651" s="2">
        <v>41595</v>
      </c>
      <c r="L12651" s="2">
        <v>41596</v>
      </c>
      <c r="M12651" s="2">
        <v>41606</v>
      </c>
      <c r="N12651" s="1" t="s">
        <v>149</v>
      </c>
      <c r="O12651" s="1" t="s">
        <v>150</v>
      </c>
    </row>
    <row r="12652" spans="1:15" x14ac:dyDescent="0.25">
      <c r="A12652">
        <v>98073839</v>
      </c>
      <c r="B12652">
        <v>683896944</v>
      </c>
      <c r="C12652" s="1" t="s">
        <v>132</v>
      </c>
      <c r="D12652" s="1" t="s">
        <v>27</v>
      </c>
      <c r="E12652" s="1" t="s">
        <v>48</v>
      </c>
      <c r="F12652">
        <v>157.59</v>
      </c>
      <c r="G12652">
        <v>3</v>
      </c>
      <c r="H12652">
        <v>5.12</v>
      </c>
      <c r="I12652">
        <v>5.12</v>
      </c>
      <c r="J12652">
        <v>3</v>
      </c>
      <c r="K12652" s="2">
        <v>41615</v>
      </c>
      <c r="L12652" s="2">
        <v>41618</v>
      </c>
      <c r="M12652" s="2">
        <v>41634</v>
      </c>
      <c r="N12652" s="1" t="s">
        <v>141</v>
      </c>
      <c r="O12652" s="1" t="s">
        <v>142</v>
      </c>
    </row>
    <row r="12653" spans="1:15" x14ac:dyDescent="0.25">
      <c r="A12653">
        <v>98073825</v>
      </c>
      <c r="B12653">
        <v>748580804</v>
      </c>
      <c r="C12653" s="1" t="s">
        <v>132</v>
      </c>
      <c r="D12653" s="1" t="s">
        <v>27</v>
      </c>
      <c r="E12653" s="1" t="s">
        <v>48</v>
      </c>
      <c r="F12653">
        <v>157.59</v>
      </c>
      <c r="G12653">
        <v>3</v>
      </c>
      <c r="H12653">
        <v>7.89</v>
      </c>
      <c r="I12653">
        <v>6.89</v>
      </c>
      <c r="J12653">
        <v>3</v>
      </c>
      <c r="K12653" s="2">
        <v>41619</v>
      </c>
      <c r="L12653" s="2">
        <v>41620</v>
      </c>
      <c r="M12653" s="2">
        <v>41634</v>
      </c>
      <c r="N12653" s="1" t="s">
        <v>141</v>
      </c>
      <c r="O12653" s="1" t="s">
        <v>142</v>
      </c>
    </row>
    <row r="12654" spans="1:15" x14ac:dyDescent="0.25">
      <c r="A12654">
        <v>98073582</v>
      </c>
      <c r="B12654">
        <v>684389929</v>
      </c>
      <c r="C12654" s="1" t="s">
        <v>132</v>
      </c>
      <c r="D12654" s="1" t="s">
        <v>27</v>
      </c>
      <c r="E12654" s="1" t="s">
        <v>48</v>
      </c>
      <c r="F12654">
        <v>157.59</v>
      </c>
      <c r="G12654">
        <v>3</v>
      </c>
      <c r="H12654">
        <v>8.33</v>
      </c>
      <c r="I12654">
        <v>5.33</v>
      </c>
      <c r="J12654">
        <v>3</v>
      </c>
      <c r="K12654" s="2">
        <v>41665</v>
      </c>
      <c r="L12654" s="2">
        <v>41668</v>
      </c>
      <c r="M12654" s="2">
        <v>41677</v>
      </c>
      <c r="N12654" s="1" t="s">
        <v>145</v>
      </c>
      <c r="O12654" s="1" t="s">
        <v>146</v>
      </c>
    </row>
    <row r="12655" spans="1:15" x14ac:dyDescent="0.25">
      <c r="A12655">
        <v>98073512</v>
      </c>
      <c r="B12655">
        <v>676480421</v>
      </c>
      <c r="C12655" s="1" t="s">
        <v>132</v>
      </c>
      <c r="D12655" s="1" t="s">
        <v>27</v>
      </c>
      <c r="E12655" s="1" t="s">
        <v>48</v>
      </c>
      <c r="F12655">
        <v>157.59</v>
      </c>
      <c r="G12655">
        <v>3</v>
      </c>
      <c r="H12655">
        <v>9.1199999999999992</v>
      </c>
      <c r="I12655">
        <v>3.12</v>
      </c>
      <c r="J12655">
        <v>3</v>
      </c>
      <c r="K12655" s="2">
        <v>41680</v>
      </c>
      <c r="L12655" s="2">
        <v>41681</v>
      </c>
      <c r="M12655" s="2">
        <v>42820</v>
      </c>
      <c r="N12655" s="1" t="s">
        <v>145</v>
      </c>
      <c r="O12655" s="1" t="s">
        <v>146</v>
      </c>
    </row>
    <row r="12656" spans="1:15" x14ac:dyDescent="0.25">
      <c r="A12656">
        <v>98073486</v>
      </c>
      <c r="B12656">
        <v>892235684</v>
      </c>
      <c r="C12656" s="1" t="s">
        <v>132</v>
      </c>
      <c r="D12656" s="1" t="s">
        <v>27</v>
      </c>
      <c r="E12656" s="1" t="s">
        <v>48</v>
      </c>
      <c r="F12656">
        <v>157.59</v>
      </c>
      <c r="G12656">
        <v>3</v>
      </c>
      <c r="H12656">
        <v>7.84</v>
      </c>
      <c r="I12656">
        <v>6.84</v>
      </c>
      <c r="J12656">
        <v>3</v>
      </c>
      <c r="K12656" s="2">
        <v>41686</v>
      </c>
      <c r="L12656" s="2">
        <v>41687</v>
      </c>
      <c r="M12656" s="2">
        <v>42824</v>
      </c>
      <c r="N12656" s="1" t="s">
        <v>143</v>
      </c>
      <c r="O12656" s="1" t="s">
        <v>144</v>
      </c>
    </row>
    <row r="12657" spans="1:15" x14ac:dyDescent="0.25">
      <c r="A12657">
        <v>98073301</v>
      </c>
      <c r="B12657">
        <v>667298873</v>
      </c>
      <c r="C12657" s="1" t="s">
        <v>132</v>
      </c>
      <c r="D12657" s="1" t="s">
        <v>27</v>
      </c>
      <c r="E12657" s="1" t="s">
        <v>48</v>
      </c>
      <c r="F12657">
        <v>157.59</v>
      </c>
      <c r="G12657">
        <v>3</v>
      </c>
      <c r="H12657">
        <v>8.61</v>
      </c>
      <c r="I12657">
        <v>5.61</v>
      </c>
      <c r="J12657">
        <v>3</v>
      </c>
      <c r="K12657" s="2">
        <v>41717</v>
      </c>
      <c r="L12657" s="2">
        <v>41719</v>
      </c>
      <c r="M12657" s="2">
        <v>41739</v>
      </c>
      <c r="N12657" s="1" t="s">
        <v>137</v>
      </c>
      <c r="O12657" s="1" t="s">
        <v>138</v>
      </c>
    </row>
    <row r="12658" spans="1:15" x14ac:dyDescent="0.25">
      <c r="A12658">
        <v>98072939</v>
      </c>
      <c r="B12658">
        <v>331154749</v>
      </c>
      <c r="C12658" s="1" t="s">
        <v>132</v>
      </c>
      <c r="D12658" s="1" t="s">
        <v>27</v>
      </c>
      <c r="E12658" s="1" t="s">
        <v>48</v>
      </c>
      <c r="F12658">
        <v>157.59</v>
      </c>
      <c r="G12658">
        <v>3</v>
      </c>
      <c r="H12658">
        <v>6.89</v>
      </c>
      <c r="I12658">
        <v>6.89</v>
      </c>
      <c r="J12658">
        <v>3</v>
      </c>
      <c r="K12658" s="2">
        <v>41784</v>
      </c>
      <c r="L12658" s="2">
        <v>41785</v>
      </c>
      <c r="M12658" s="2">
        <v>41803</v>
      </c>
      <c r="N12658" s="1" t="s">
        <v>143</v>
      </c>
      <c r="O12658" s="1" t="s">
        <v>144</v>
      </c>
    </row>
    <row r="12659" spans="1:15" x14ac:dyDescent="0.25">
      <c r="A12659">
        <v>98072849</v>
      </c>
      <c r="B12659">
        <v>337782119</v>
      </c>
      <c r="C12659" s="1" t="s">
        <v>132</v>
      </c>
      <c r="D12659" s="1" t="s">
        <v>27</v>
      </c>
      <c r="E12659" s="1" t="s">
        <v>48</v>
      </c>
      <c r="F12659">
        <v>157.59</v>
      </c>
      <c r="G12659">
        <v>3</v>
      </c>
      <c r="H12659">
        <v>5.0999999999999996</v>
      </c>
      <c r="I12659">
        <v>4.0999999999999996</v>
      </c>
      <c r="J12659">
        <v>3</v>
      </c>
      <c r="K12659" s="2">
        <v>41799</v>
      </c>
      <c r="L12659" s="2">
        <v>41801</v>
      </c>
      <c r="M12659" s="2">
        <v>41820</v>
      </c>
      <c r="N12659" s="1" t="s">
        <v>133</v>
      </c>
      <c r="O12659" s="1" t="s">
        <v>134</v>
      </c>
    </row>
    <row r="12660" spans="1:15" x14ac:dyDescent="0.25">
      <c r="A12660">
        <v>98072634</v>
      </c>
      <c r="B12660">
        <v>579052388</v>
      </c>
      <c r="C12660" s="1" t="s">
        <v>132</v>
      </c>
      <c r="D12660" s="1" t="s">
        <v>27</v>
      </c>
      <c r="E12660" s="1" t="s">
        <v>48</v>
      </c>
      <c r="F12660">
        <v>157.59</v>
      </c>
      <c r="G12660">
        <v>3</v>
      </c>
      <c r="H12660">
        <v>7.2</v>
      </c>
      <c r="I12660">
        <v>3.2</v>
      </c>
      <c r="J12660">
        <v>3</v>
      </c>
      <c r="K12660" s="2">
        <v>41837</v>
      </c>
      <c r="L12660" s="2">
        <v>41838</v>
      </c>
      <c r="M12660" s="2">
        <v>42870</v>
      </c>
      <c r="N12660" s="1" t="s">
        <v>143</v>
      </c>
      <c r="O12660" s="1" t="s">
        <v>144</v>
      </c>
    </row>
    <row r="12661" spans="1:15" x14ac:dyDescent="0.25">
      <c r="A12661">
        <v>98072420</v>
      </c>
      <c r="B12661">
        <v>596465578</v>
      </c>
      <c r="C12661" s="1" t="s">
        <v>132</v>
      </c>
      <c r="D12661" s="1" t="s">
        <v>27</v>
      </c>
      <c r="E12661" s="1" t="s">
        <v>48</v>
      </c>
      <c r="F12661">
        <v>157.59</v>
      </c>
      <c r="G12661">
        <v>3</v>
      </c>
      <c r="H12661">
        <v>7.14</v>
      </c>
      <c r="I12661">
        <v>6.14</v>
      </c>
      <c r="J12661">
        <v>3</v>
      </c>
      <c r="K12661" s="2">
        <v>41872</v>
      </c>
      <c r="L12661" s="2">
        <v>41874</v>
      </c>
      <c r="M12661" s="2">
        <v>42876</v>
      </c>
      <c r="N12661" s="1" t="s">
        <v>135</v>
      </c>
      <c r="O12661" s="1" t="s">
        <v>136</v>
      </c>
    </row>
    <row r="12662" spans="1:15" x14ac:dyDescent="0.25">
      <c r="A12662">
        <v>98072112</v>
      </c>
      <c r="B12662">
        <v>531720979</v>
      </c>
      <c r="C12662" s="1" t="s">
        <v>132</v>
      </c>
      <c r="D12662" s="1" t="s">
        <v>27</v>
      </c>
      <c r="E12662" s="1" t="s">
        <v>48</v>
      </c>
      <c r="F12662">
        <v>157.59</v>
      </c>
      <c r="G12662">
        <v>3</v>
      </c>
      <c r="H12662">
        <v>9.73</v>
      </c>
      <c r="I12662">
        <v>3.73</v>
      </c>
      <c r="J12662">
        <v>3</v>
      </c>
      <c r="K12662" s="2">
        <v>41928</v>
      </c>
      <c r="L12662" s="2">
        <v>41931</v>
      </c>
      <c r="M12662" s="2">
        <v>41943</v>
      </c>
      <c r="N12662" s="1" t="s">
        <v>149</v>
      </c>
      <c r="O12662" s="1" t="s">
        <v>150</v>
      </c>
    </row>
    <row r="12663" spans="1:15" x14ac:dyDescent="0.25">
      <c r="A12663">
        <v>98071951</v>
      </c>
      <c r="B12663">
        <v>720465100</v>
      </c>
      <c r="C12663" s="1" t="s">
        <v>132</v>
      </c>
      <c r="D12663" s="1" t="s">
        <v>27</v>
      </c>
      <c r="E12663" s="1" t="s">
        <v>48</v>
      </c>
      <c r="F12663">
        <v>157.59</v>
      </c>
      <c r="G12663">
        <v>3</v>
      </c>
      <c r="H12663">
        <v>9</v>
      </c>
      <c r="I12663">
        <v>6</v>
      </c>
      <c r="J12663">
        <v>3</v>
      </c>
      <c r="K12663" s="2">
        <v>41957</v>
      </c>
      <c r="L12663" s="2">
        <v>41960</v>
      </c>
      <c r="M12663" s="2">
        <v>41979</v>
      </c>
      <c r="N12663" s="1" t="s">
        <v>133</v>
      </c>
      <c r="O12663" s="1" t="s">
        <v>134</v>
      </c>
    </row>
    <row r="12664" spans="1:15" x14ac:dyDescent="0.25">
      <c r="A12664">
        <v>98071723</v>
      </c>
      <c r="B12664">
        <v>674803177</v>
      </c>
      <c r="C12664" s="1" t="s">
        <v>132</v>
      </c>
      <c r="D12664" s="1" t="s">
        <v>27</v>
      </c>
      <c r="E12664" s="1" t="s">
        <v>48</v>
      </c>
      <c r="F12664">
        <v>157.59</v>
      </c>
      <c r="G12664">
        <v>3</v>
      </c>
      <c r="H12664">
        <v>8</v>
      </c>
      <c r="I12664">
        <v>3</v>
      </c>
      <c r="J12664">
        <v>3</v>
      </c>
      <c r="K12664" s="2">
        <v>42001</v>
      </c>
      <c r="L12664" s="2">
        <v>42003</v>
      </c>
      <c r="M12664" s="2">
        <v>42013</v>
      </c>
      <c r="N12664" s="1" t="s">
        <v>141</v>
      </c>
      <c r="O12664" s="1" t="s">
        <v>142</v>
      </c>
    </row>
    <row r="12665" spans="1:15" x14ac:dyDescent="0.25">
      <c r="A12665">
        <v>98071335</v>
      </c>
      <c r="B12665">
        <v>695360223</v>
      </c>
      <c r="C12665" s="1" t="s">
        <v>132</v>
      </c>
      <c r="D12665" s="1" t="s">
        <v>27</v>
      </c>
      <c r="E12665" s="1" t="s">
        <v>48</v>
      </c>
      <c r="F12665">
        <v>157.59</v>
      </c>
      <c r="G12665">
        <v>3</v>
      </c>
      <c r="H12665">
        <v>9.8800000000000008</v>
      </c>
      <c r="I12665">
        <v>5.88</v>
      </c>
      <c r="J12665">
        <v>3</v>
      </c>
      <c r="K12665" s="2">
        <v>42058</v>
      </c>
      <c r="L12665" s="2">
        <v>42060</v>
      </c>
      <c r="M12665" s="2">
        <v>42077</v>
      </c>
      <c r="N12665" s="1" t="s">
        <v>133</v>
      </c>
      <c r="O12665" s="1" t="s">
        <v>134</v>
      </c>
    </row>
    <row r="12666" spans="1:15" x14ac:dyDescent="0.25">
      <c r="A12666">
        <v>98071326</v>
      </c>
      <c r="B12666">
        <v>512817841</v>
      </c>
      <c r="C12666" s="1" t="s">
        <v>132</v>
      </c>
      <c r="D12666" s="1" t="s">
        <v>27</v>
      </c>
      <c r="E12666" s="1" t="s">
        <v>48</v>
      </c>
      <c r="F12666">
        <v>157.59</v>
      </c>
      <c r="G12666">
        <v>3</v>
      </c>
      <c r="H12666">
        <v>6.99</v>
      </c>
      <c r="I12666">
        <v>4.99</v>
      </c>
      <c r="J12666">
        <v>3</v>
      </c>
      <c r="K12666" s="2">
        <v>42061</v>
      </c>
      <c r="L12666" s="2">
        <v>42062</v>
      </c>
      <c r="M12666" s="2">
        <v>42070</v>
      </c>
      <c r="N12666" s="1" t="s">
        <v>145</v>
      </c>
      <c r="O12666" s="1" t="s">
        <v>146</v>
      </c>
    </row>
    <row r="12667" spans="1:15" x14ac:dyDescent="0.25">
      <c r="A12667">
        <v>98071314</v>
      </c>
      <c r="B12667">
        <v>728304917</v>
      </c>
      <c r="C12667" s="1" t="s">
        <v>132</v>
      </c>
      <c r="D12667" s="1" t="s">
        <v>27</v>
      </c>
      <c r="E12667" s="1" t="s">
        <v>48</v>
      </c>
      <c r="F12667">
        <v>157.59</v>
      </c>
      <c r="G12667">
        <v>3</v>
      </c>
      <c r="H12667">
        <v>5.65</v>
      </c>
      <c r="I12667">
        <v>6.65</v>
      </c>
      <c r="J12667">
        <v>3</v>
      </c>
      <c r="K12667" s="2">
        <v>42061</v>
      </c>
      <c r="L12667" s="2">
        <v>42064</v>
      </c>
      <c r="M12667" s="2">
        <v>42072</v>
      </c>
      <c r="N12667" s="1" t="s">
        <v>137</v>
      </c>
      <c r="O12667" s="1" t="s">
        <v>138</v>
      </c>
    </row>
    <row r="12668" spans="1:15" x14ac:dyDescent="0.25">
      <c r="A12668">
        <v>98070846</v>
      </c>
      <c r="B12668">
        <v>272491500</v>
      </c>
      <c r="C12668" s="1" t="s">
        <v>132</v>
      </c>
      <c r="D12668" s="1" t="s">
        <v>27</v>
      </c>
      <c r="E12668" s="1" t="s">
        <v>48</v>
      </c>
      <c r="F12668">
        <v>157.59</v>
      </c>
      <c r="G12668">
        <v>3</v>
      </c>
      <c r="H12668">
        <v>6.36</v>
      </c>
      <c r="I12668">
        <v>5.36</v>
      </c>
      <c r="J12668">
        <v>3</v>
      </c>
      <c r="K12668" s="2">
        <v>42132</v>
      </c>
      <c r="L12668" s="2">
        <v>42133</v>
      </c>
      <c r="M12668" s="2">
        <v>42939</v>
      </c>
      <c r="N12668" s="1" t="s">
        <v>145</v>
      </c>
      <c r="O12668" s="1" t="s">
        <v>146</v>
      </c>
    </row>
    <row r="12669" spans="1:15" x14ac:dyDescent="0.25">
      <c r="A12669">
        <v>98070687</v>
      </c>
      <c r="B12669">
        <v>664948076</v>
      </c>
      <c r="C12669" s="1" t="s">
        <v>132</v>
      </c>
      <c r="D12669" s="1" t="s">
        <v>27</v>
      </c>
      <c r="E12669" s="1" t="s">
        <v>48</v>
      </c>
      <c r="F12669">
        <v>157.59</v>
      </c>
      <c r="G12669">
        <v>3</v>
      </c>
      <c r="H12669">
        <v>8</v>
      </c>
      <c r="I12669">
        <v>3</v>
      </c>
      <c r="J12669">
        <v>3</v>
      </c>
      <c r="K12669" s="2">
        <v>42154</v>
      </c>
      <c r="L12669" s="2">
        <v>42157</v>
      </c>
      <c r="M12669" s="2">
        <v>43037</v>
      </c>
      <c r="N12669" s="1" t="s">
        <v>135</v>
      </c>
      <c r="O12669" s="1" t="s">
        <v>136</v>
      </c>
    </row>
    <row r="12670" spans="1:15" x14ac:dyDescent="0.25">
      <c r="A12670">
        <v>98070498</v>
      </c>
      <c r="B12670">
        <v>529333105</v>
      </c>
      <c r="C12670" s="1" t="s">
        <v>132</v>
      </c>
      <c r="D12670" s="1" t="s">
        <v>27</v>
      </c>
      <c r="E12670" s="1" t="s">
        <v>48</v>
      </c>
      <c r="F12670">
        <v>157.59</v>
      </c>
      <c r="G12670">
        <v>3</v>
      </c>
      <c r="H12670">
        <v>5.55</v>
      </c>
      <c r="I12670">
        <v>5.55</v>
      </c>
      <c r="J12670">
        <v>3</v>
      </c>
      <c r="K12670" s="2">
        <v>42185</v>
      </c>
      <c r="L12670" s="2">
        <v>42186</v>
      </c>
      <c r="M12670" s="2">
        <v>43148</v>
      </c>
      <c r="N12670" s="1" t="s">
        <v>139</v>
      </c>
      <c r="O12670" s="1" t="s">
        <v>140</v>
      </c>
    </row>
    <row r="12671" spans="1:15" x14ac:dyDescent="0.25">
      <c r="A12671">
        <v>98070477</v>
      </c>
      <c r="B12671">
        <v>272581503</v>
      </c>
      <c r="C12671" s="1" t="s">
        <v>132</v>
      </c>
      <c r="D12671" s="1" t="s">
        <v>27</v>
      </c>
      <c r="E12671" s="1" t="s">
        <v>48</v>
      </c>
      <c r="F12671">
        <v>157.59</v>
      </c>
      <c r="G12671">
        <v>3</v>
      </c>
      <c r="H12671">
        <v>5.58</v>
      </c>
      <c r="I12671">
        <v>5.58</v>
      </c>
      <c r="J12671">
        <v>3</v>
      </c>
      <c r="K12671" s="2">
        <v>42187</v>
      </c>
      <c r="L12671" s="2">
        <v>42188</v>
      </c>
      <c r="M12671" s="2">
        <v>42197</v>
      </c>
      <c r="N12671" s="1" t="s">
        <v>137</v>
      </c>
      <c r="O12671" s="1" t="s">
        <v>138</v>
      </c>
    </row>
    <row r="12672" spans="1:15" x14ac:dyDescent="0.25">
      <c r="A12672">
        <v>98070453</v>
      </c>
      <c r="B12672">
        <v>510773995</v>
      </c>
      <c r="C12672" s="1" t="s">
        <v>132</v>
      </c>
      <c r="D12672" s="1" t="s">
        <v>27</v>
      </c>
      <c r="E12672" s="1" t="s">
        <v>48</v>
      </c>
      <c r="F12672">
        <v>157.59</v>
      </c>
      <c r="G12672">
        <v>3</v>
      </c>
      <c r="H12672">
        <v>8.73</v>
      </c>
      <c r="I12672">
        <v>4.7300000000000004</v>
      </c>
      <c r="J12672">
        <v>3</v>
      </c>
      <c r="K12672" s="2">
        <v>42189</v>
      </c>
      <c r="L12672" s="2">
        <v>42192</v>
      </c>
      <c r="M12672" s="2">
        <v>42211</v>
      </c>
      <c r="N12672" s="1" t="s">
        <v>145</v>
      </c>
      <c r="O12672" s="1" t="s">
        <v>146</v>
      </c>
    </row>
    <row r="12673" spans="1:15" x14ac:dyDescent="0.25">
      <c r="A12673">
        <v>98070415</v>
      </c>
      <c r="B12673">
        <v>733190648</v>
      </c>
      <c r="C12673" s="1" t="s">
        <v>132</v>
      </c>
      <c r="D12673" s="1" t="s">
        <v>27</v>
      </c>
      <c r="E12673" s="1" t="s">
        <v>48</v>
      </c>
      <c r="F12673">
        <v>157.59</v>
      </c>
      <c r="G12673">
        <v>3</v>
      </c>
      <c r="H12673">
        <v>7.36</v>
      </c>
      <c r="I12673">
        <v>5.36</v>
      </c>
      <c r="J12673">
        <v>3</v>
      </c>
      <c r="K12673" s="2">
        <v>42197</v>
      </c>
      <c r="L12673" s="2">
        <v>42198</v>
      </c>
      <c r="M12673" s="2">
        <v>42960</v>
      </c>
      <c r="N12673" s="1" t="s">
        <v>137</v>
      </c>
      <c r="O12673" s="1" t="s">
        <v>138</v>
      </c>
    </row>
    <row r="12674" spans="1:15" x14ac:dyDescent="0.25">
      <c r="A12674">
        <v>98070092</v>
      </c>
      <c r="B12674">
        <v>272581503</v>
      </c>
      <c r="C12674" s="1" t="s">
        <v>132</v>
      </c>
      <c r="D12674" s="1" t="s">
        <v>27</v>
      </c>
      <c r="E12674" s="1" t="s">
        <v>48</v>
      </c>
      <c r="F12674">
        <v>157.59</v>
      </c>
      <c r="G12674">
        <v>3</v>
      </c>
      <c r="H12674">
        <v>7.45</v>
      </c>
      <c r="I12674">
        <v>3.45</v>
      </c>
      <c r="J12674">
        <v>3</v>
      </c>
      <c r="K12674" s="2">
        <v>42246</v>
      </c>
      <c r="L12674" s="2">
        <v>42247</v>
      </c>
      <c r="M12674" s="2">
        <v>42256</v>
      </c>
      <c r="N12674" s="1" t="s">
        <v>149</v>
      </c>
      <c r="O12674" s="1" t="s">
        <v>150</v>
      </c>
    </row>
    <row r="12675" spans="1:15" x14ac:dyDescent="0.25">
      <c r="A12675">
        <v>98069790</v>
      </c>
      <c r="B12675">
        <v>451629037</v>
      </c>
      <c r="C12675" s="1" t="s">
        <v>132</v>
      </c>
      <c r="D12675" s="1" t="s">
        <v>27</v>
      </c>
      <c r="E12675" s="1" t="s">
        <v>48</v>
      </c>
      <c r="F12675">
        <v>157.59</v>
      </c>
      <c r="G12675">
        <v>3</v>
      </c>
      <c r="H12675">
        <v>6.65</v>
      </c>
      <c r="I12675">
        <v>6.65</v>
      </c>
      <c r="J12675">
        <v>3</v>
      </c>
      <c r="K12675" s="2">
        <v>42290</v>
      </c>
      <c r="L12675" s="2">
        <v>42292</v>
      </c>
      <c r="M12675" s="2">
        <v>43191</v>
      </c>
      <c r="N12675" s="1" t="s">
        <v>145</v>
      </c>
      <c r="O12675" s="1" t="s">
        <v>146</v>
      </c>
    </row>
    <row r="12676" spans="1:15" x14ac:dyDescent="0.25">
      <c r="A12676">
        <v>98069740</v>
      </c>
      <c r="B12676">
        <v>819761666</v>
      </c>
      <c r="C12676" s="1" t="s">
        <v>132</v>
      </c>
      <c r="D12676" s="1" t="s">
        <v>27</v>
      </c>
      <c r="E12676" s="1" t="s">
        <v>48</v>
      </c>
      <c r="F12676">
        <v>157.59</v>
      </c>
      <c r="G12676">
        <v>3</v>
      </c>
      <c r="H12676">
        <v>9.68</v>
      </c>
      <c r="I12676">
        <v>3.68</v>
      </c>
      <c r="J12676">
        <v>3</v>
      </c>
      <c r="K12676" s="2">
        <v>42298</v>
      </c>
      <c r="L12676" s="2">
        <v>42299</v>
      </c>
      <c r="M12676" s="2">
        <v>42317</v>
      </c>
      <c r="N12676" s="1" t="s">
        <v>147</v>
      </c>
      <c r="O12676" s="1" t="s">
        <v>148</v>
      </c>
    </row>
    <row r="12677" spans="1:15" x14ac:dyDescent="0.25">
      <c r="A12677">
        <v>98069668</v>
      </c>
      <c r="B12677">
        <v>225237308</v>
      </c>
      <c r="C12677" s="1" t="s">
        <v>132</v>
      </c>
      <c r="D12677" s="1" t="s">
        <v>27</v>
      </c>
      <c r="E12677" s="1" t="s">
        <v>48</v>
      </c>
      <c r="F12677">
        <v>157.59</v>
      </c>
      <c r="G12677">
        <v>3</v>
      </c>
      <c r="H12677">
        <v>6.36</v>
      </c>
      <c r="I12677">
        <v>4.3600000000000003</v>
      </c>
      <c r="J12677">
        <v>3</v>
      </c>
      <c r="K12677" s="2">
        <v>42309</v>
      </c>
      <c r="L12677" s="2">
        <v>42310</v>
      </c>
      <c r="M12677" s="2">
        <v>42986</v>
      </c>
      <c r="N12677" s="1" t="s">
        <v>149</v>
      </c>
      <c r="O12677" s="1" t="s">
        <v>150</v>
      </c>
    </row>
    <row r="12678" spans="1:15" x14ac:dyDescent="0.25">
      <c r="A12678">
        <v>98069621</v>
      </c>
      <c r="B12678">
        <v>794332386</v>
      </c>
      <c r="C12678" s="1" t="s">
        <v>132</v>
      </c>
      <c r="D12678" s="1" t="s">
        <v>27</v>
      </c>
      <c r="E12678" s="1" t="s">
        <v>48</v>
      </c>
      <c r="F12678">
        <v>157.59</v>
      </c>
      <c r="G12678">
        <v>3</v>
      </c>
      <c r="H12678">
        <v>5.84</v>
      </c>
      <c r="I12678">
        <v>3.84</v>
      </c>
      <c r="J12678">
        <v>3</v>
      </c>
      <c r="K12678" s="2">
        <v>42314</v>
      </c>
      <c r="L12678" s="2">
        <v>42317</v>
      </c>
      <c r="M12678" s="2">
        <v>43093</v>
      </c>
      <c r="N12678" s="1" t="s">
        <v>139</v>
      </c>
      <c r="O12678" s="1" t="s">
        <v>140</v>
      </c>
    </row>
    <row r="12679" spans="1:15" x14ac:dyDescent="0.25">
      <c r="A12679">
        <v>98069553</v>
      </c>
      <c r="B12679">
        <v>333427984</v>
      </c>
      <c r="C12679" s="1" t="s">
        <v>132</v>
      </c>
      <c r="D12679" s="1" t="s">
        <v>27</v>
      </c>
      <c r="E12679" s="1" t="s">
        <v>48</v>
      </c>
      <c r="F12679">
        <v>157.59</v>
      </c>
      <c r="G12679">
        <v>3</v>
      </c>
      <c r="H12679">
        <v>9.4499999999999993</v>
      </c>
      <c r="I12679">
        <v>4.45</v>
      </c>
      <c r="J12679">
        <v>3</v>
      </c>
      <c r="K12679" s="2">
        <v>42324</v>
      </c>
      <c r="L12679" s="2">
        <v>42326</v>
      </c>
      <c r="M12679" s="2">
        <v>43091</v>
      </c>
      <c r="N12679" s="1" t="s">
        <v>143</v>
      </c>
      <c r="O12679" s="1" t="s">
        <v>144</v>
      </c>
    </row>
    <row r="12680" spans="1:15" x14ac:dyDescent="0.25">
      <c r="A12680">
        <v>98069517</v>
      </c>
      <c r="B12680">
        <v>333427984</v>
      </c>
      <c r="C12680" s="1" t="s">
        <v>132</v>
      </c>
      <c r="D12680" s="1" t="s">
        <v>27</v>
      </c>
      <c r="E12680" s="1" t="s">
        <v>48</v>
      </c>
      <c r="F12680">
        <v>157.59</v>
      </c>
      <c r="G12680">
        <v>3</v>
      </c>
      <c r="H12680">
        <v>8.1999999999999993</v>
      </c>
      <c r="I12680">
        <v>3.2</v>
      </c>
      <c r="J12680">
        <v>3</v>
      </c>
      <c r="K12680" s="2">
        <v>42329</v>
      </c>
      <c r="L12680" s="2">
        <v>42332</v>
      </c>
      <c r="M12680" s="2">
        <v>43197</v>
      </c>
      <c r="N12680" s="1" t="s">
        <v>147</v>
      </c>
      <c r="O12680" s="1" t="s">
        <v>148</v>
      </c>
    </row>
    <row r="12681" spans="1:15" x14ac:dyDescent="0.25">
      <c r="A12681">
        <v>98069454</v>
      </c>
      <c r="B12681">
        <v>898039697</v>
      </c>
      <c r="C12681" s="1" t="s">
        <v>132</v>
      </c>
      <c r="D12681" s="1" t="s">
        <v>27</v>
      </c>
      <c r="E12681" s="1" t="s">
        <v>48</v>
      </c>
      <c r="F12681">
        <v>157.59</v>
      </c>
      <c r="G12681">
        <v>3</v>
      </c>
      <c r="H12681">
        <v>9</v>
      </c>
      <c r="I12681">
        <v>3</v>
      </c>
      <c r="J12681">
        <v>3</v>
      </c>
      <c r="K12681" s="2">
        <v>42341</v>
      </c>
      <c r="L12681" s="2">
        <v>42342</v>
      </c>
      <c r="M12681" s="2">
        <v>43103</v>
      </c>
      <c r="N12681" s="1" t="s">
        <v>145</v>
      </c>
      <c r="O12681" s="1" t="s">
        <v>146</v>
      </c>
    </row>
    <row r="12682" spans="1:15" x14ac:dyDescent="0.25">
      <c r="A12682">
        <v>98069409</v>
      </c>
      <c r="B12682">
        <v>395119746</v>
      </c>
      <c r="C12682" s="1" t="s">
        <v>132</v>
      </c>
      <c r="D12682" s="1" t="s">
        <v>27</v>
      </c>
      <c r="E12682" s="1" t="s">
        <v>48</v>
      </c>
      <c r="F12682">
        <v>157.59</v>
      </c>
      <c r="G12682">
        <v>3</v>
      </c>
      <c r="H12682">
        <v>7.58</v>
      </c>
      <c r="I12682">
        <v>3.58</v>
      </c>
      <c r="J12682">
        <v>3</v>
      </c>
      <c r="K12682" s="2">
        <v>42347</v>
      </c>
      <c r="L12682" s="2">
        <v>42349</v>
      </c>
      <c r="M12682" s="2">
        <v>42996</v>
      </c>
      <c r="N12682" s="1" t="s">
        <v>139</v>
      </c>
      <c r="O12682" s="1" t="s">
        <v>140</v>
      </c>
    </row>
    <row r="12683" spans="1:15" x14ac:dyDescent="0.25">
      <c r="A12683">
        <v>98094149</v>
      </c>
      <c r="B12683">
        <v>318601696</v>
      </c>
      <c r="C12683" s="1" t="s">
        <v>132</v>
      </c>
      <c r="D12683" s="1" t="s">
        <v>27</v>
      </c>
      <c r="E12683" s="1" t="s">
        <v>48</v>
      </c>
      <c r="F12683">
        <v>157.59</v>
      </c>
      <c r="G12683">
        <v>3</v>
      </c>
      <c r="H12683">
        <v>9.58</v>
      </c>
      <c r="I12683">
        <v>3.58</v>
      </c>
      <c r="J12683">
        <v>2</v>
      </c>
      <c r="K12683" s="2">
        <v>36538</v>
      </c>
      <c r="L12683" s="2">
        <v>36541</v>
      </c>
      <c r="M12683" s="2">
        <v>36560</v>
      </c>
      <c r="N12683" s="1" t="s">
        <v>141</v>
      </c>
      <c r="O12683" s="1" t="s">
        <v>142</v>
      </c>
    </row>
    <row r="12684" spans="1:15" x14ac:dyDescent="0.25">
      <c r="A12684">
        <v>98094020</v>
      </c>
      <c r="B12684">
        <v>378428659</v>
      </c>
      <c r="C12684" s="1" t="s">
        <v>132</v>
      </c>
      <c r="D12684" s="1" t="s">
        <v>27</v>
      </c>
      <c r="E12684" s="1" t="s">
        <v>48</v>
      </c>
      <c r="F12684">
        <v>157.59</v>
      </c>
      <c r="G12684">
        <v>3</v>
      </c>
      <c r="H12684">
        <v>5.65</v>
      </c>
      <c r="I12684">
        <v>5.65</v>
      </c>
      <c r="J12684">
        <v>2</v>
      </c>
      <c r="K12684" s="2">
        <v>36577</v>
      </c>
      <c r="L12684" s="2">
        <v>36580</v>
      </c>
      <c r="M12684" s="2">
        <v>36590</v>
      </c>
      <c r="N12684" s="1" t="s">
        <v>141</v>
      </c>
      <c r="O12684" s="1" t="s">
        <v>142</v>
      </c>
    </row>
    <row r="12685" spans="1:15" x14ac:dyDescent="0.25">
      <c r="A12685">
        <v>98093825</v>
      </c>
      <c r="B12685">
        <v>353597252</v>
      </c>
      <c r="C12685" s="1" t="s">
        <v>132</v>
      </c>
      <c r="D12685" s="1" t="s">
        <v>27</v>
      </c>
      <c r="E12685" s="1" t="s">
        <v>48</v>
      </c>
      <c r="F12685">
        <v>157.59</v>
      </c>
      <c r="G12685">
        <v>3</v>
      </c>
      <c r="H12685">
        <v>5.45</v>
      </c>
      <c r="I12685">
        <v>6.45</v>
      </c>
      <c r="J12685">
        <v>2</v>
      </c>
      <c r="K12685" s="2">
        <v>36633</v>
      </c>
      <c r="L12685" s="2">
        <v>36635</v>
      </c>
      <c r="M12685" s="2">
        <v>36644</v>
      </c>
      <c r="N12685" s="1" t="s">
        <v>147</v>
      </c>
      <c r="O12685" s="1" t="s">
        <v>148</v>
      </c>
    </row>
    <row r="12686" spans="1:15" x14ac:dyDescent="0.25">
      <c r="A12686">
        <v>98093477</v>
      </c>
      <c r="B12686">
        <v>675665654</v>
      </c>
      <c r="C12686" s="1" t="s">
        <v>132</v>
      </c>
      <c r="D12686" s="1" t="s">
        <v>27</v>
      </c>
      <c r="E12686" s="1" t="s">
        <v>48</v>
      </c>
      <c r="F12686">
        <v>157.59</v>
      </c>
      <c r="G12686">
        <v>3</v>
      </c>
      <c r="H12686">
        <v>6.12</v>
      </c>
      <c r="I12686">
        <v>3.12</v>
      </c>
      <c r="J12686">
        <v>2</v>
      </c>
      <c r="K12686" s="2">
        <v>36731</v>
      </c>
      <c r="L12686" s="2">
        <v>36732</v>
      </c>
      <c r="M12686" s="2">
        <v>36748</v>
      </c>
      <c r="N12686" s="1" t="s">
        <v>147</v>
      </c>
      <c r="O12686" s="1" t="s">
        <v>148</v>
      </c>
    </row>
    <row r="12687" spans="1:15" x14ac:dyDescent="0.25">
      <c r="A12687">
        <v>98093460</v>
      </c>
      <c r="B12687">
        <v>733190648</v>
      </c>
      <c r="C12687" s="1" t="s">
        <v>132</v>
      </c>
      <c r="D12687" s="1" t="s">
        <v>27</v>
      </c>
      <c r="E12687" s="1" t="s">
        <v>48</v>
      </c>
      <c r="F12687">
        <v>157.59</v>
      </c>
      <c r="G12687">
        <v>3</v>
      </c>
      <c r="H12687">
        <v>9.73</v>
      </c>
      <c r="I12687">
        <v>3.73</v>
      </c>
      <c r="J12687">
        <v>2</v>
      </c>
      <c r="K12687" s="2">
        <v>36734</v>
      </c>
      <c r="L12687" s="2">
        <v>36737</v>
      </c>
      <c r="M12687" s="2">
        <v>36750</v>
      </c>
      <c r="N12687" s="1" t="s">
        <v>149</v>
      </c>
      <c r="O12687" s="1" t="s">
        <v>150</v>
      </c>
    </row>
    <row r="12688" spans="1:15" x14ac:dyDescent="0.25">
      <c r="A12688">
        <v>98093357</v>
      </c>
      <c r="B12688">
        <v>720465100</v>
      </c>
      <c r="C12688" s="1" t="s">
        <v>132</v>
      </c>
      <c r="D12688" s="1" t="s">
        <v>27</v>
      </c>
      <c r="E12688" s="1" t="s">
        <v>48</v>
      </c>
      <c r="F12688">
        <v>157.59</v>
      </c>
      <c r="G12688">
        <v>3</v>
      </c>
      <c r="H12688">
        <v>9.14</v>
      </c>
      <c r="I12688">
        <v>3.14</v>
      </c>
      <c r="J12688">
        <v>2</v>
      </c>
      <c r="K12688" s="2">
        <v>36764</v>
      </c>
      <c r="L12688" s="2">
        <v>36766</v>
      </c>
      <c r="M12688" s="2">
        <v>36773</v>
      </c>
      <c r="N12688" s="1" t="s">
        <v>143</v>
      </c>
      <c r="O12688" s="1" t="s">
        <v>144</v>
      </c>
    </row>
    <row r="12689" spans="1:15" x14ac:dyDescent="0.25">
      <c r="A12689">
        <v>98093113</v>
      </c>
      <c r="B12689">
        <v>427542511</v>
      </c>
      <c r="C12689" s="1" t="s">
        <v>132</v>
      </c>
      <c r="D12689" s="1" t="s">
        <v>27</v>
      </c>
      <c r="E12689" s="1" t="s">
        <v>48</v>
      </c>
      <c r="F12689">
        <v>157.59</v>
      </c>
      <c r="G12689">
        <v>3</v>
      </c>
      <c r="H12689">
        <v>7</v>
      </c>
      <c r="I12689">
        <v>5</v>
      </c>
      <c r="J12689">
        <v>2</v>
      </c>
      <c r="K12689" s="2">
        <v>36828</v>
      </c>
      <c r="L12689" s="2">
        <v>36830</v>
      </c>
      <c r="M12689" s="2">
        <v>36840</v>
      </c>
      <c r="N12689" s="1" t="s">
        <v>137</v>
      </c>
      <c r="O12689" s="1" t="s">
        <v>138</v>
      </c>
    </row>
    <row r="12690" spans="1:15" x14ac:dyDescent="0.25">
      <c r="A12690">
        <v>98092543</v>
      </c>
      <c r="B12690">
        <v>655183893</v>
      </c>
      <c r="C12690" s="1" t="s">
        <v>132</v>
      </c>
      <c r="D12690" s="1" t="s">
        <v>27</v>
      </c>
      <c r="E12690" s="1" t="s">
        <v>48</v>
      </c>
      <c r="F12690">
        <v>157.59</v>
      </c>
      <c r="G12690">
        <v>3</v>
      </c>
      <c r="H12690">
        <v>7.9</v>
      </c>
      <c r="I12690">
        <v>4.9000000000000004</v>
      </c>
      <c r="J12690">
        <v>2</v>
      </c>
      <c r="K12690" s="2">
        <v>36992</v>
      </c>
      <c r="L12690" s="2">
        <v>36993</v>
      </c>
      <c r="M12690" s="2">
        <v>37010</v>
      </c>
      <c r="N12690" s="1" t="s">
        <v>145</v>
      </c>
      <c r="O12690" s="1" t="s">
        <v>146</v>
      </c>
    </row>
    <row r="12691" spans="1:15" x14ac:dyDescent="0.25">
      <c r="A12691">
        <v>98092354</v>
      </c>
      <c r="B12691">
        <v>485015128</v>
      </c>
      <c r="C12691" s="1" t="s">
        <v>132</v>
      </c>
      <c r="D12691" s="1" t="s">
        <v>27</v>
      </c>
      <c r="E12691" s="1" t="s">
        <v>48</v>
      </c>
      <c r="F12691">
        <v>157.59</v>
      </c>
      <c r="G12691">
        <v>3</v>
      </c>
      <c r="H12691">
        <v>9.25</v>
      </c>
      <c r="I12691">
        <v>4.25</v>
      </c>
      <c r="J12691">
        <v>2</v>
      </c>
      <c r="K12691" s="2">
        <v>37047</v>
      </c>
      <c r="L12691" s="2">
        <v>37048</v>
      </c>
      <c r="M12691" s="2">
        <v>37058</v>
      </c>
      <c r="N12691" s="1" t="s">
        <v>139</v>
      </c>
      <c r="O12691" s="1" t="s">
        <v>140</v>
      </c>
    </row>
    <row r="12692" spans="1:15" x14ac:dyDescent="0.25">
      <c r="A12692">
        <v>98092306</v>
      </c>
      <c r="B12692">
        <v>615575696</v>
      </c>
      <c r="C12692" s="1" t="s">
        <v>132</v>
      </c>
      <c r="D12692" s="1" t="s">
        <v>27</v>
      </c>
      <c r="E12692" s="1" t="s">
        <v>48</v>
      </c>
      <c r="F12692">
        <v>157.59</v>
      </c>
      <c r="G12692">
        <v>3</v>
      </c>
      <c r="H12692">
        <v>7.88</v>
      </c>
      <c r="I12692">
        <v>5.88</v>
      </c>
      <c r="J12692">
        <v>2</v>
      </c>
      <c r="K12692" s="2">
        <v>37056</v>
      </c>
      <c r="L12692" s="2">
        <v>37057</v>
      </c>
      <c r="M12692" s="2">
        <v>37074</v>
      </c>
      <c r="N12692" s="1" t="s">
        <v>145</v>
      </c>
      <c r="O12692" s="1" t="s">
        <v>146</v>
      </c>
    </row>
    <row r="12693" spans="1:15" x14ac:dyDescent="0.25">
      <c r="A12693">
        <v>98092205</v>
      </c>
      <c r="B12693">
        <v>579052388</v>
      </c>
      <c r="C12693" s="1" t="s">
        <v>132</v>
      </c>
      <c r="D12693" s="1" t="s">
        <v>27</v>
      </c>
      <c r="E12693" s="1" t="s">
        <v>48</v>
      </c>
      <c r="F12693">
        <v>157.59</v>
      </c>
      <c r="G12693">
        <v>3</v>
      </c>
      <c r="H12693">
        <v>9.2200000000000006</v>
      </c>
      <c r="I12693">
        <v>6.22</v>
      </c>
      <c r="J12693">
        <v>2</v>
      </c>
      <c r="K12693" s="2">
        <v>37085</v>
      </c>
      <c r="L12693" s="2">
        <v>37086</v>
      </c>
      <c r="M12693" s="2">
        <v>37100</v>
      </c>
      <c r="N12693" s="1" t="s">
        <v>145</v>
      </c>
      <c r="O12693" s="1" t="s">
        <v>146</v>
      </c>
    </row>
    <row r="12694" spans="1:15" x14ac:dyDescent="0.25">
      <c r="A12694">
        <v>98092028</v>
      </c>
      <c r="B12694">
        <v>417364182</v>
      </c>
      <c r="C12694" s="1" t="s">
        <v>132</v>
      </c>
      <c r="D12694" s="1" t="s">
        <v>27</v>
      </c>
      <c r="E12694" s="1" t="s">
        <v>48</v>
      </c>
      <c r="F12694">
        <v>157.59</v>
      </c>
      <c r="G12694">
        <v>3</v>
      </c>
      <c r="H12694">
        <v>8.14</v>
      </c>
      <c r="I12694">
        <v>6.14</v>
      </c>
      <c r="J12694">
        <v>2</v>
      </c>
      <c r="K12694" s="2">
        <v>37137</v>
      </c>
      <c r="L12694" s="2">
        <v>37139</v>
      </c>
      <c r="M12694" s="2">
        <v>37149</v>
      </c>
      <c r="N12694" s="1" t="s">
        <v>149</v>
      </c>
      <c r="O12694" s="1" t="s">
        <v>150</v>
      </c>
    </row>
    <row r="12695" spans="1:15" x14ac:dyDescent="0.25">
      <c r="A12695">
        <v>98091994</v>
      </c>
      <c r="B12695">
        <v>523605849</v>
      </c>
      <c r="C12695" s="1" t="s">
        <v>132</v>
      </c>
      <c r="D12695" s="1" t="s">
        <v>27</v>
      </c>
      <c r="E12695" s="1" t="s">
        <v>48</v>
      </c>
      <c r="F12695">
        <v>157.59</v>
      </c>
      <c r="G12695">
        <v>3</v>
      </c>
      <c r="H12695">
        <v>5</v>
      </c>
      <c r="I12695">
        <v>6</v>
      </c>
      <c r="J12695">
        <v>2</v>
      </c>
      <c r="K12695" s="2">
        <v>37151</v>
      </c>
      <c r="L12695" s="2">
        <v>37153</v>
      </c>
      <c r="M12695" s="2">
        <v>37163</v>
      </c>
      <c r="N12695" s="1" t="s">
        <v>139</v>
      </c>
      <c r="O12695" s="1" t="s">
        <v>140</v>
      </c>
    </row>
    <row r="12696" spans="1:15" x14ac:dyDescent="0.25">
      <c r="A12696">
        <v>98091725</v>
      </c>
      <c r="B12696">
        <v>554389349</v>
      </c>
      <c r="C12696" s="1" t="s">
        <v>132</v>
      </c>
      <c r="D12696" s="1" t="s">
        <v>27</v>
      </c>
      <c r="E12696" s="1" t="s">
        <v>48</v>
      </c>
      <c r="F12696">
        <v>157.59</v>
      </c>
      <c r="G12696">
        <v>3</v>
      </c>
      <c r="H12696">
        <v>7.9</v>
      </c>
      <c r="I12696">
        <v>3.9</v>
      </c>
      <c r="J12696">
        <v>2</v>
      </c>
      <c r="K12696" s="2">
        <v>37228</v>
      </c>
      <c r="L12696" s="2">
        <v>37231</v>
      </c>
      <c r="M12696" s="2">
        <v>37245</v>
      </c>
      <c r="N12696" s="1" t="s">
        <v>143</v>
      </c>
      <c r="O12696" s="1" t="s">
        <v>144</v>
      </c>
    </row>
    <row r="12697" spans="1:15" x14ac:dyDescent="0.25">
      <c r="A12697">
        <v>98091596</v>
      </c>
      <c r="B12697">
        <v>269213857</v>
      </c>
      <c r="C12697" s="1" t="s">
        <v>132</v>
      </c>
      <c r="D12697" s="1" t="s">
        <v>27</v>
      </c>
      <c r="E12697" s="1" t="s">
        <v>48</v>
      </c>
      <c r="F12697">
        <v>157.59</v>
      </c>
      <c r="G12697">
        <v>3</v>
      </c>
      <c r="H12697">
        <v>9.99</v>
      </c>
      <c r="I12697">
        <v>4.99</v>
      </c>
      <c r="J12697">
        <v>2</v>
      </c>
      <c r="K12697" s="2">
        <v>37259</v>
      </c>
      <c r="L12697" s="2">
        <v>37262</v>
      </c>
      <c r="M12697" s="2">
        <v>37282</v>
      </c>
      <c r="N12697" s="1" t="s">
        <v>149</v>
      </c>
      <c r="O12697" s="1" t="s">
        <v>150</v>
      </c>
    </row>
    <row r="12698" spans="1:15" x14ac:dyDescent="0.25">
      <c r="A12698">
        <v>98091410</v>
      </c>
      <c r="B12698">
        <v>316694393</v>
      </c>
      <c r="C12698" s="1" t="s">
        <v>132</v>
      </c>
      <c r="D12698" s="1" t="s">
        <v>27</v>
      </c>
      <c r="E12698" s="1" t="s">
        <v>48</v>
      </c>
      <c r="F12698">
        <v>157.59</v>
      </c>
      <c r="G12698">
        <v>3</v>
      </c>
      <c r="H12698">
        <v>6</v>
      </c>
      <c r="I12698">
        <v>7</v>
      </c>
      <c r="J12698">
        <v>2</v>
      </c>
      <c r="K12698" s="2">
        <v>37308</v>
      </c>
      <c r="L12698" s="2">
        <v>37311</v>
      </c>
      <c r="M12698" s="2">
        <v>37331</v>
      </c>
      <c r="N12698" s="1" t="s">
        <v>149</v>
      </c>
      <c r="O12698" s="1" t="s">
        <v>150</v>
      </c>
    </row>
    <row r="12699" spans="1:15" x14ac:dyDescent="0.25">
      <c r="A12699">
        <v>98091319</v>
      </c>
      <c r="B12699">
        <v>702980227</v>
      </c>
      <c r="C12699" s="1" t="s">
        <v>132</v>
      </c>
      <c r="D12699" s="1" t="s">
        <v>27</v>
      </c>
      <c r="E12699" s="1" t="s">
        <v>48</v>
      </c>
      <c r="F12699">
        <v>157.59</v>
      </c>
      <c r="G12699">
        <v>3</v>
      </c>
      <c r="H12699">
        <v>5.2</v>
      </c>
      <c r="I12699">
        <v>3.2</v>
      </c>
      <c r="J12699">
        <v>2</v>
      </c>
      <c r="K12699" s="2">
        <v>37326</v>
      </c>
      <c r="L12699" s="2">
        <v>37329</v>
      </c>
      <c r="M12699" s="2">
        <v>37344</v>
      </c>
      <c r="N12699" s="1" t="s">
        <v>135</v>
      </c>
      <c r="O12699" s="1" t="s">
        <v>136</v>
      </c>
    </row>
    <row r="12700" spans="1:15" x14ac:dyDescent="0.25">
      <c r="A12700">
        <v>98091187</v>
      </c>
      <c r="B12700">
        <v>733351455</v>
      </c>
      <c r="C12700" s="1" t="s">
        <v>132</v>
      </c>
      <c r="D12700" s="1" t="s">
        <v>27</v>
      </c>
      <c r="E12700" s="1" t="s">
        <v>48</v>
      </c>
      <c r="F12700">
        <v>157.59</v>
      </c>
      <c r="G12700">
        <v>3</v>
      </c>
      <c r="H12700">
        <v>6.65</v>
      </c>
      <c r="I12700">
        <v>4.6500000000000004</v>
      </c>
      <c r="J12700">
        <v>2</v>
      </c>
      <c r="K12700" s="2">
        <v>37360</v>
      </c>
      <c r="L12700" s="2">
        <v>37361</v>
      </c>
      <c r="M12700" s="2">
        <v>37378</v>
      </c>
      <c r="N12700" s="1" t="s">
        <v>137</v>
      </c>
      <c r="O12700" s="1" t="s">
        <v>138</v>
      </c>
    </row>
    <row r="12701" spans="1:15" x14ac:dyDescent="0.25">
      <c r="A12701">
        <v>98090945</v>
      </c>
      <c r="B12701">
        <v>272491500</v>
      </c>
      <c r="C12701" s="1" t="s">
        <v>132</v>
      </c>
      <c r="D12701" s="1" t="s">
        <v>27</v>
      </c>
      <c r="E12701" s="1" t="s">
        <v>48</v>
      </c>
      <c r="F12701">
        <v>157.59</v>
      </c>
      <c r="G12701">
        <v>3</v>
      </c>
      <c r="H12701">
        <v>8.84</v>
      </c>
      <c r="I12701">
        <v>6.84</v>
      </c>
      <c r="J12701">
        <v>2</v>
      </c>
      <c r="K12701" s="2">
        <v>37423</v>
      </c>
      <c r="L12701" s="2">
        <v>37426</v>
      </c>
      <c r="M12701" s="2">
        <v>37433</v>
      </c>
      <c r="N12701" s="1" t="s">
        <v>141</v>
      </c>
      <c r="O12701" s="1" t="s">
        <v>142</v>
      </c>
    </row>
    <row r="12702" spans="1:15" x14ac:dyDescent="0.25">
      <c r="A12702">
        <v>98090902</v>
      </c>
      <c r="B12702">
        <v>561944200</v>
      </c>
      <c r="C12702" s="1" t="s">
        <v>132</v>
      </c>
      <c r="D12702" s="1" t="s">
        <v>27</v>
      </c>
      <c r="E12702" s="1" t="s">
        <v>48</v>
      </c>
      <c r="F12702">
        <v>157.59</v>
      </c>
      <c r="G12702">
        <v>3</v>
      </c>
      <c r="H12702">
        <v>5</v>
      </c>
      <c r="I12702">
        <v>6</v>
      </c>
      <c r="J12702">
        <v>2</v>
      </c>
      <c r="K12702" s="2">
        <v>37438</v>
      </c>
      <c r="L12702" s="2">
        <v>37439</v>
      </c>
      <c r="M12702" s="2">
        <v>37452</v>
      </c>
      <c r="N12702" s="1" t="s">
        <v>141</v>
      </c>
      <c r="O12702" s="1" t="s">
        <v>142</v>
      </c>
    </row>
    <row r="12703" spans="1:15" x14ac:dyDescent="0.25">
      <c r="A12703">
        <v>98090702</v>
      </c>
      <c r="B12703">
        <v>296364886</v>
      </c>
      <c r="C12703" s="1" t="s">
        <v>132</v>
      </c>
      <c r="D12703" s="1" t="s">
        <v>27</v>
      </c>
      <c r="E12703" s="1" t="s">
        <v>48</v>
      </c>
      <c r="F12703">
        <v>157.59</v>
      </c>
      <c r="G12703">
        <v>3</v>
      </c>
      <c r="H12703">
        <v>7.75</v>
      </c>
      <c r="I12703">
        <v>6.75</v>
      </c>
      <c r="J12703">
        <v>2</v>
      </c>
      <c r="K12703" s="2">
        <v>37497</v>
      </c>
      <c r="L12703" s="2">
        <v>37499</v>
      </c>
      <c r="M12703" s="2">
        <v>37519</v>
      </c>
      <c r="N12703" s="1" t="s">
        <v>135</v>
      </c>
      <c r="O12703" s="1" t="s">
        <v>136</v>
      </c>
    </row>
    <row r="12704" spans="1:15" x14ac:dyDescent="0.25">
      <c r="A12704">
        <v>98090689</v>
      </c>
      <c r="B12704">
        <v>367478878</v>
      </c>
      <c r="C12704" s="1" t="s">
        <v>132</v>
      </c>
      <c r="D12704" s="1" t="s">
        <v>27</v>
      </c>
      <c r="E12704" s="1" t="s">
        <v>48</v>
      </c>
      <c r="F12704">
        <v>157.59</v>
      </c>
      <c r="G12704">
        <v>3</v>
      </c>
      <c r="H12704">
        <v>7.45</v>
      </c>
      <c r="I12704">
        <v>3.45</v>
      </c>
      <c r="J12704">
        <v>2</v>
      </c>
      <c r="K12704" s="2">
        <v>37499</v>
      </c>
      <c r="L12704" s="2">
        <v>37502</v>
      </c>
      <c r="M12704" s="2">
        <v>37520</v>
      </c>
      <c r="N12704" s="1" t="s">
        <v>137</v>
      </c>
      <c r="O12704" s="1" t="s">
        <v>138</v>
      </c>
    </row>
    <row r="12705" spans="1:15" x14ac:dyDescent="0.25">
      <c r="A12705">
        <v>98090570</v>
      </c>
      <c r="B12705">
        <v>201171360</v>
      </c>
      <c r="C12705" s="1" t="s">
        <v>132</v>
      </c>
      <c r="D12705" s="1" t="s">
        <v>27</v>
      </c>
      <c r="E12705" s="1" t="s">
        <v>48</v>
      </c>
      <c r="F12705">
        <v>157.59</v>
      </c>
      <c r="G12705">
        <v>3</v>
      </c>
      <c r="H12705">
        <v>5.58</v>
      </c>
      <c r="I12705">
        <v>5.58</v>
      </c>
      <c r="J12705">
        <v>2</v>
      </c>
      <c r="K12705" s="2">
        <v>37530</v>
      </c>
      <c r="L12705" s="2">
        <v>37532</v>
      </c>
      <c r="M12705" s="2">
        <v>37550</v>
      </c>
      <c r="N12705" s="1" t="s">
        <v>143</v>
      </c>
      <c r="O12705" s="1" t="s">
        <v>144</v>
      </c>
    </row>
    <row r="12706" spans="1:15" x14ac:dyDescent="0.25">
      <c r="A12706">
        <v>98090563</v>
      </c>
      <c r="B12706">
        <v>685203305</v>
      </c>
      <c r="C12706" s="1" t="s">
        <v>132</v>
      </c>
      <c r="D12706" s="1" t="s">
        <v>27</v>
      </c>
      <c r="E12706" s="1" t="s">
        <v>48</v>
      </c>
      <c r="F12706">
        <v>157.59</v>
      </c>
      <c r="G12706">
        <v>3</v>
      </c>
      <c r="H12706">
        <v>7.14</v>
      </c>
      <c r="I12706">
        <v>6.14</v>
      </c>
      <c r="J12706">
        <v>2</v>
      </c>
      <c r="K12706" s="2">
        <v>37530</v>
      </c>
      <c r="L12706" s="2">
        <v>37533</v>
      </c>
      <c r="M12706" s="2">
        <v>37550</v>
      </c>
      <c r="N12706" s="1" t="s">
        <v>143</v>
      </c>
      <c r="O12706" s="1" t="s">
        <v>144</v>
      </c>
    </row>
    <row r="12707" spans="1:15" x14ac:dyDescent="0.25">
      <c r="A12707">
        <v>98090362</v>
      </c>
      <c r="B12707">
        <v>353597252</v>
      </c>
      <c r="C12707" s="1" t="s">
        <v>132</v>
      </c>
      <c r="D12707" s="1" t="s">
        <v>27</v>
      </c>
      <c r="E12707" s="1" t="s">
        <v>48</v>
      </c>
      <c r="F12707">
        <v>157.59</v>
      </c>
      <c r="G12707">
        <v>3</v>
      </c>
      <c r="H12707">
        <v>7.89</v>
      </c>
      <c r="I12707">
        <v>3.89</v>
      </c>
      <c r="J12707">
        <v>2</v>
      </c>
      <c r="K12707" s="2">
        <v>37594</v>
      </c>
      <c r="L12707" s="2">
        <v>37595</v>
      </c>
      <c r="M12707" s="2">
        <v>37602</v>
      </c>
      <c r="N12707" s="1" t="s">
        <v>135</v>
      </c>
      <c r="O12707" s="1" t="s">
        <v>136</v>
      </c>
    </row>
    <row r="12708" spans="1:15" x14ac:dyDescent="0.25">
      <c r="A12708">
        <v>98090080</v>
      </c>
      <c r="B12708">
        <v>405991354</v>
      </c>
      <c r="C12708" s="1" t="s">
        <v>132</v>
      </c>
      <c r="D12708" s="1" t="s">
        <v>27</v>
      </c>
      <c r="E12708" s="1" t="s">
        <v>48</v>
      </c>
      <c r="F12708">
        <v>157.59</v>
      </c>
      <c r="G12708">
        <v>3</v>
      </c>
      <c r="H12708">
        <v>7.73</v>
      </c>
      <c r="I12708">
        <v>6.73</v>
      </c>
      <c r="J12708">
        <v>2</v>
      </c>
      <c r="K12708" s="2">
        <v>37678</v>
      </c>
      <c r="L12708" s="2">
        <v>37679</v>
      </c>
      <c r="M12708" s="2">
        <v>37697</v>
      </c>
      <c r="N12708" s="1" t="s">
        <v>139</v>
      </c>
      <c r="O12708" s="1" t="s">
        <v>140</v>
      </c>
    </row>
    <row r="12709" spans="1:15" x14ac:dyDescent="0.25">
      <c r="A12709">
        <v>98089972</v>
      </c>
      <c r="B12709">
        <v>720465100</v>
      </c>
      <c r="C12709" s="1" t="s">
        <v>132</v>
      </c>
      <c r="D12709" s="1" t="s">
        <v>27</v>
      </c>
      <c r="E12709" s="1" t="s">
        <v>48</v>
      </c>
      <c r="F12709">
        <v>157.59</v>
      </c>
      <c r="G12709">
        <v>3</v>
      </c>
      <c r="H12709">
        <v>6.88</v>
      </c>
      <c r="I12709">
        <v>6.88</v>
      </c>
      <c r="J12709">
        <v>2</v>
      </c>
      <c r="K12709" s="2">
        <v>37704</v>
      </c>
      <c r="L12709" s="2">
        <v>37707</v>
      </c>
      <c r="M12709" s="2">
        <v>37724</v>
      </c>
      <c r="N12709" s="1" t="s">
        <v>147</v>
      </c>
      <c r="O12709" s="1" t="s">
        <v>148</v>
      </c>
    </row>
    <row r="12710" spans="1:15" x14ac:dyDescent="0.25">
      <c r="A12710">
        <v>98089706</v>
      </c>
      <c r="B12710">
        <v>198717395</v>
      </c>
      <c r="C12710" s="1" t="s">
        <v>132</v>
      </c>
      <c r="D12710" s="1" t="s">
        <v>27</v>
      </c>
      <c r="E12710" s="1" t="s">
        <v>48</v>
      </c>
      <c r="F12710">
        <v>157.59</v>
      </c>
      <c r="G12710">
        <v>3</v>
      </c>
      <c r="H12710">
        <v>5.61</v>
      </c>
      <c r="I12710">
        <v>6.61</v>
      </c>
      <c r="J12710">
        <v>2</v>
      </c>
      <c r="K12710" s="2">
        <v>37775</v>
      </c>
      <c r="L12710" s="2">
        <v>37778</v>
      </c>
      <c r="M12710" s="2">
        <v>37786</v>
      </c>
      <c r="N12710" s="1" t="s">
        <v>135</v>
      </c>
      <c r="O12710" s="1" t="s">
        <v>136</v>
      </c>
    </row>
    <row r="12711" spans="1:15" x14ac:dyDescent="0.25">
      <c r="A12711">
        <v>98089595</v>
      </c>
      <c r="B12711">
        <v>197732829</v>
      </c>
      <c r="C12711" s="1" t="s">
        <v>132</v>
      </c>
      <c r="D12711" s="1" t="s">
        <v>27</v>
      </c>
      <c r="E12711" s="1" t="s">
        <v>48</v>
      </c>
      <c r="F12711">
        <v>157.59</v>
      </c>
      <c r="G12711">
        <v>3</v>
      </c>
      <c r="H12711">
        <v>5</v>
      </c>
      <c r="I12711">
        <v>7</v>
      </c>
      <c r="J12711">
        <v>2</v>
      </c>
      <c r="K12711" s="2">
        <v>37801</v>
      </c>
      <c r="L12711" s="2">
        <v>37804</v>
      </c>
      <c r="M12711" s="2">
        <v>37822</v>
      </c>
      <c r="N12711" s="1" t="s">
        <v>147</v>
      </c>
      <c r="O12711" s="1" t="s">
        <v>148</v>
      </c>
    </row>
    <row r="12712" spans="1:15" x14ac:dyDescent="0.25">
      <c r="A12712">
        <v>98089312</v>
      </c>
      <c r="B12712">
        <v>416232977</v>
      </c>
      <c r="C12712" s="1" t="s">
        <v>132</v>
      </c>
      <c r="D12712" s="1" t="s">
        <v>27</v>
      </c>
      <c r="E12712" s="1" t="s">
        <v>48</v>
      </c>
      <c r="F12712">
        <v>157.59</v>
      </c>
      <c r="G12712">
        <v>3</v>
      </c>
      <c r="H12712">
        <v>6</v>
      </c>
      <c r="I12712">
        <v>5</v>
      </c>
      <c r="J12712">
        <v>2</v>
      </c>
      <c r="K12712" s="2">
        <v>37883</v>
      </c>
      <c r="L12712" s="2">
        <v>37884</v>
      </c>
      <c r="M12712" s="2">
        <v>37892</v>
      </c>
      <c r="N12712" s="1" t="s">
        <v>149</v>
      </c>
      <c r="O12712" s="1" t="s">
        <v>150</v>
      </c>
    </row>
    <row r="12713" spans="1:15" x14ac:dyDescent="0.25">
      <c r="A12713">
        <v>98089245</v>
      </c>
      <c r="B12713">
        <v>150909215</v>
      </c>
      <c r="C12713" s="1" t="s">
        <v>132</v>
      </c>
      <c r="D12713" s="1" t="s">
        <v>27</v>
      </c>
      <c r="E12713" s="1" t="s">
        <v>48</v>
      </c>
      <c r="F12713">
        <v>157.59</v>
      </c>
      <c r="G12713">
        <v>3</v>
      </c>
      <c r="H12713">
        <v>9.58</v>
      </c>
      <c r="I12713">
        <v>5.58</v>
      </c>
      <c r="J12713">
        <v>2</v>
      </c>
      <c r="K12713" s="2">
        <v>37899</v>
      </c>
      <c r="L12713" s="2">
        <v>37901</v>
      </c>
      <c r="M12713" s="2">
        <v>37917</v>
      </c>
      <c r="N12713" s="1" t="s">
        <v>143</v>
      </c>
      <c r="O12713" s="1" t="s">
        <v>144</v>
      </c>
    </row>
    <row r="12714" spans="1:15" x14ac:dyDescent="0.25">
      <c r="A12714">
        <v>98089195</v>
      </c>
      <c r="B12714">
        <v>870227408</v>
      </c>
      <c r="C12714" s="1" t="s">
        <v>132</v>
      </c>
      <c r="D12714" s="1" t="s">
        <v>27</v>
      </c>
      <c r="E12714" s="1" t="s">
        <v>48</v>
      </c>
      <c r="F12714">
        <v>157.59</v>
      </c>
      <c r="G12714">
        <v>3</v>
      </c>
      <c r="H12714">
        <v>8.61</v>
      </c>
      <c r="I12714">
        <v>4.6100000000000003</v>
      </c>
      <c r="J12714">
        <v>2</v>
      </c>
      <c r="K12714" s="2">
        <v>37911</v>
      </c>
      <c r="L12714" s="2">
        <v>37913</v>
      </c>
      <c r="M12714" s="2">
        <v>37927</v>
      </c>
      <c r="N12714" s="1" t="s">
        <v>145</v>
      </c>
      <c r="O12714" s="1" t="s">
        <v>146</v>
      </c>
    </row>
    <row r="12715" spans="1:15" x14ac:dyDescent="0.25">
      <c r="A12715">
        <v>98089180</v>
      </c>
      <c r="B12715">
        <v>676480421</v>
      </c>
      <c r="C12715" s="1" t="s">
        <v>132</v>
      </c>
      <c r="D12715" s="1" t="s">
        <v>27</v>
      </c>
      <c r="E12715" s="1" t="s">
        <v>48</v>
      </c>
      <c r="F12715">
        <v>157.59</v>
      </c>
      <c r="G12715">
        <v>3</v>
      </c>
      <c r="H12715">
        <v>9.68</v>
      </c>
      <c r="I12715">
        <v>6.68</v>
      </c>
      <c r="J12715">
        <v>2</v>
      </c>
      <c r="K12715" s="2">
        <v>37914</v>
      </c>
      <c r="L12715" s="2">
        <v>37917</v>
      </c>
      <c r="M12715" s="2">
        <v>37933</v>
      </c>
      <c r="N12715" s="1" t="s">
        <v>143</v>
      </c>
      <c r="O12715" s="1" t="s">
        <v>144</v>
      </c>
    </row>
    <row r="12716" spans="1:15" x14ac:dyDescent="0.25">
      <c r="A12716">
        <v>98088785</v>
      </c>
      <c r="B12716">
        <v>193156145</v>
      </c>
      <c r="C12716" s="1" t="s">
        <v>132</v>
      </c>
      <c r="D12716" s="1" t="s">
        <v>27</v>
      </c>
      <c r="E12716" s="1" t="s">
        <v>48</v>
      </c>
      <c r="F12716">
        <v>157.59</v>
      </c>
      <c r="G12716">
        <v>3</v>
      </c>
      <c r="H12716">
        <v>8.89</v>
      </c>
      <c r="I12716">
        <v>4.8899999999999997</v>
      </c>
      <c r="J12716">
        <v>2</v>
      </c>
      <c r="K12716" s="2">
        <v>38023</v>
      </c>
      <c r="L12716" s="2">
        <v>38024</v>
      </c>
      <c r="M12716" s="2">
        <v>38041</v>
      </c>
      <c r="N12716" s="1" t="s">
        <v>141</v>
      </c>
      <c r="O12716" s="1" t="s">
        <v>142</v>
      </c>
    </row>
    <row r="12717" spans="1:15" x14ac:dyDescent="0.25">
      <c r="A12717">
        <v>98088620</v>
      </c>
      <c r="B12717">
        <v>258459702</v>
      </c>
      <c r="C12717" s="1" t="s">
        <v>132</v>
      </c>
      <c r="D12717" s="1" t="s">
        <v>27</v>
      </c>
      <c r="E12717" s="1" t="s">
        <v>48</v>
      </c>
      <c r="F12717">
        <v>157.59</v>
      </c>
      <c r="G12717">
        <v>3</v>
      </c>
      <c r="H12717">
        <v>7.89</v>
      </c>
      <c r="I12717">
        <v>4.8899999999999997</v>
      </c>
      <c r="J12717">
        <v>2</v>
      </c>
      <c r="K12717" s="2">
        <v>38061</v>
      </c>
      <c r="L12717" s="2">
        <v>38064</v>
      </c>
      <c r="M12717" s="2">
        <v>38075</v>
      </c>
      <c r="N12717" s="1" t="s">
        <v>147</v>
      </c>
      <c r="O12717" s="1" t="s">
        <v>148</v>
      </c>
    </row>
    <row r="12718" spans="1:15" x14ac:dyDescent="0.25">
      <c r="A12718">
        <v>98088497</v>
      </c>
      <c r="B12718">
        <v>321553436</v>
      </c>
      <c r="C12718" s="1" t="s">
        <v>132</v>
      </c>
      <c r="D12718" s="1" t="s">
        <v>27</v>
      </c>
      <c r="E12718" s="1" t="s">
        <v>48</v>
      </c>
      <c r="F12718">
        <v>157.59</v>
      </c>
      <c r="G12718">
        <v>3</v>
      </c>
      <c r="H12718">
        <v>8.84</v>
      </c>
      <c r="I12718">
        <v>6.84</v>
      </c>
      <c r="J12718">
        <v>2</v>
      </c>
      <c r="K12718" s="2">
        <v>38091</v>
      </c>
      <c r="L12718" s="2">
        <v>38094</v>
      </c>
      <c r="M12718" s="2">
        <v>38104</v>
      </c>
      <c r="N12718" s="1" t="s">
        <v>139</v>
      </c>
      <c r="O12718" s="1" t="s">
        <v>140</v>
      </c>
    </row>
    <row r="12719" spans="1:15" x14ac:dyDescent="0.25">
      <c r="A12719">
        <v>98087776</v>
      </c>
      <c r="B12719">
        <v>448635016</v>
      </c>
      <c r="C12719" s="1" t="s">
        <v>132</v>
      </c>
      <c r="D12719" s="1" t="s">
        <v>27</v>
      </c>
      <c r="E12719" s="1" t="s">
        <v>48</v>
      </c>
      <c r="F12719">
        <v>157.59</v>
      </c>
      <c r="G12719">
        <v>3</v>
      </c>
      <c r="H12719">
        <v>8.9</v>
      </c>
      <c r="I12719">
        <v>3.9</v>
      </c>
      <c r="J12719">
        <v>2</v>
      </c>
      <c r="K12719" s="2">
        <v>38305</v>
      </c>
      <c r="L12719" s="2">
        <v>38306</v>
      </c>
      <c r="M12719" s="2">
        <v>38315</v>
      </c>
      <c r="N12719" s="1" t="s">
        <v>143</v>
      </c>
      <c r="O12719" s="1" t="s">
        <v>144</v>
      </c>
    </row>
    <row r="12720" spans="1:15" x14ac:dyDescent="0.25">
      <c r="A12720">
        <v>98087508</v>
      </c>
      <c r="B12720">
        <v>579819412</v>
      </c>
      <c r="C12720" s="1" t="s">
        <v>132</v>
      </c>
      <c r="D12720" s="1" t="s">
        <v>27</v>
      </c>
      <c r="E12720" s="1" t="s">
        <v>48</v>
      </c>
      <c r="F12720">
        <v>157.59</v>
      </c>
      <c r="G12720">
        <v>3</v>
      </c>
      <c r="H12720">
        <v>8</v>
      </c>
      <c r="I12720">
        <v>4</v>
      </c>
      <c r="J12720">
        <v>2</v>
      </c>
      <c r="K12720" s="2">
        <v>38374</v>
      </c>
      <c r="L12720" s="2">
        <v>38377</v>
      </c>
      <c r="M12720" s="2">
        <v>38385</v>
      </c>
      <c r="N12720" s="1" t="s">
        <v>133</v>
      </c>
      <c r="O12720" s="1" t="s">
        <v>134</v>
      </c>
    </row>
    <row r="12721" spans="1:15" x14ac:dyDescent="0.25">
      <c r="A12721">
        <v>98087240</v>
      </c>
      <c r="B12721">
        <v>555364119</v>
      </c>
      <c r="C12721" s="1" t="s">
        <v>132</v>
      </c>
      <c r="D12721" s="1" t="s">
        <v>27</v>
      </c>
      <c r="E12721" s="1" t="s">
        <v>48</v>
      </c>
      <c r="F12721">
        <v>157.59</v>
      </c>
      <c r="G12721">
        <v>3</v>
      </c>
      <c r="H12721">
        <v>9.14</v>
      </c>
      <c r="I12721">
        <v>4.1399999999999997</v>
      </c>
      <c r="J12721">
        <v>2</v>
      </c>
      <c r="K12721" s="2">
        <v>38449</v>
      </c>
      <c r="L12721" s="2">
        <v>38451</v>
      </c>
      <c r="M12721" s="2">
        <v>38464</v>
      </c>
      <c r="N12721" s="1" t="s">
        <v>133</v>
      </c>
      <c r="O12721" s="1" t="s">
        <v>134</v>
      </c>
    </row>
    <row r="12722" spans="1:15" x14ac:dyDescent="0.25">
      <c r="A12722">
        <v>98087126</v>
      </c>
      <c r="B12722">
        <v>194622983</v>
      </c>
      <c r="C12722" s="1" t="s">
        <v>132</v>
      </c>
      <c r="D12722" s="1" t="s">
        <v>27</v>
      </c>
      <c r="E12722" s="1" t="s">
        <v>48</v>
      </c>
      <c r="F12722">
        <v>157.59</v>
      </c>
      <c r="G12722">
        <v>3</v>
      </c>
      <c r="H12722">
        <v>6.61</v>
      </c>
      <c r="I12722">
        <v>4.6100000000000003</v>
      </c>
      <c r="J12722">
        <v>2</v>
      </c>
      <c r="K12722" s="2">
        <v>38481</v>
      </c>
      <c r="L12722" s="2">
        <v>38484</v>
      </c>
      <c r="M12722" s="2">
        <v>38496</v>
      </c>
      <c r="N12722" s="1" t="s">
        <v>135</v>
      </c>
      <c r="O12722" s="1" t="s">
        <v>136</v>
      </c>
    </row>
    <row r="12723" spans="1:15" x14ac:dyDescent="0.25">
      <c r="A12723">
        <v>98087097</v>
      </c>
      <c r="B12723">
        <v>898039697</v>
      </c>
      <c r="C12723" s="1" t="s">
        <v>132</v>
      </c>
      <c r="D12723" s="1" t="s">
        <v>27</v>
      </c>
      <c r="E12723" s="1" t="s">
        <v>48</v>
      </c>
      <c r="F12723">
        <v>157.59</v>
      </c>
      <c r="G12723">
        <v>3</v>
      </c>
      <c r="H12723">
        <v>7.36</v>
      </c>
      <c r="I12723">
        <v>5.36</v>
      </c>
      <c r="J12723">
        <v>2</v>
      </c>
      <c r="K12723" s="2">
        <v>38490</v>
      </c>
      <c r="L12723" s="2">
        <v>38492</v>
      </c>
      <c r="M12723" s="2">
        <v>38501</v>
      </c>
      <c r="N12723" s="1" t="s">
        <v>145</v>
      </c>
      <c r="O12723" s="1" t="s">
        <v>146</v>
      </c>
    </row>
    <row r="12724" spans="1:15" x14ac:dyDescent="0.25">
      <c r="A12724">
        <v>98087068</v>
      </c>
      <c r="B12724">
        <v>705211779</v>
      </c>
      <c r="C12724" s="1" t="s">
        <v>132</v>
      </c>
      <c r="D12724" s="1" t="s">
        <v>27</v>
      </c>
      <c r="E12724" s="1" t="s">
        <v>48</v>
      </c>
      <c r="F12724">
        <v>157.59</v>
      </c>
      <c r="G12724">
        <v>3</v>
      </c>
      <c r="H12724">
        <v>5.55</v>
      </c>
      <c r="I12724">
        <v>3.55</v>
      </c>
      <c r="J12724">
        <v>2</v>
      </c>
      <c r="K12724" s="2">
        <v>38497</v>
      </c>
      <c r="L12724" s="2">
        <v>38500</v>
      </c>
      <c r="M12724" s="2">
        <v>38510</v>
      </c>
      <c r="N12724" s="1" t="s">
        <v>147</v>
      </c>
      <c r="O12724" s="1" t="s">
        <v>148</v>
      </c>
    </row>
    <row r="12725" spans="1:15" x14ac:dyDescent="0.25">
      <c r="A12725">
        <v>98087067</v>
      </c>
      <c r="B12725">
        <v>615575696</v>
      </c>
      <c r="C12725" s="1" t="s">
        <v>132</v>
      </c>
      <c r="D12725" s="1" t="s">
        <v>27</v>
      </c>
      <c r="E12725" s="1" t="s">
        <v>48</v>
      </c>
      <c r="F12725">
        <v>157.59</v>
      </c>
      <c r="G12725">
        <v>3</v>
      </c>
      <c r="H12725">
        <v>10</v>
      </c>
      <c r="I12725">
        <v>3</v>
      </c>
      <c r="J12725">
        <v>2</v>
      </c>
      <c r="K12725" s="2">
        <v>38500</v>
      </c>
      <c r="L12725" s="2">
        <v>38501</v>
      </c>
      <c r="M12725" s="2">
        <v>38511</v>
      </c>
      <c r="N12725" s="1" t="s">
        <v>149</v>
      </c>
      <c r="O12725" s="1" t="s">
        <v>150</v>
      </c>
    </row>
    <row r="12726" spans="1:15" x14ac:dyDescent="0.25">
      <c r="A12726">
        <v>98086927</v>
      </c>
      <c r="B12726">
        <v>233460961</v>
      </c>
      <c r="C12726" s="1" t="s">
        <v>132</v>
      </c>
      <c r="D12726" s="1" t="s">
        <v>27</v>
      </c>
      <c r="E12726" s="1" t="s">
        <v>48</v>
      </c>
      <c r="F12726">
        <v>157.59</v>
      </c>
      <c r="G12726">
        <v>3</v>
      </c>
      <c r="H12726">
        <v>9.75</v>
      </c>
      <c r="I12726">
        <v>6.75</v>
      </c>
      <c r="J12726">
        <v>2</v>
      </c>
      <c r="K12726" s="2">
        <v>38541</v>
      </c>
      <c r="L12726" s="2">
        <v>38542</v>
      </c>
      <c r="M12726" s="2">
        <v>38556</v>
      </c>
      <c r="N12726" s="1" t="s">
        <v>139</v>
      </c>
      <c r="O12726" s="1" t="s">
        <v>140</v>
      </c>
    </row>
    <row r="12727" spans="1:15" x14ac:dyDescent="0.25">
      <c r="A12727">
        <v>98086844</v>
      </c>
      <c r="B12727">
        <v>448449579</v>
      </c>
      <c r="C12727" s="1" t="s">
        <v>132</v>
      </c>
      <c r="D12727" s="1" t="s">
        <v>27</v>
      </c>
      <c r="E12727" s="1" t="s">
        <v>48</v>
      </c>
      <c r="F12727">
        <v>157.59</v>
      </c>
      <c r="G12727">
        <v>3</v>
      </c>
      <c r="H12727">
        <v>7.45</v>
      </c>
      <c r="I12727">
        <v>5.45</v>
      </c>
      <c r="J12727">
        <v>2</v>
      </c>
      <c r="K12727" s="2">
        <v>38561</v>
      </c>
      <c r="L12727" s="2">
        <v>38563</v>
      </c>
      <c r="M12727" s="2">
        <v>38581</v>
      </c>
      <c r="N12727" s="1" t="s">
        <v>149</v>
      </c>
      <c r="O12727" s="1" t="s">
        <v>150</v>
      </c>
    </row>
    <row r="12728" spans="1:15" x14ac:dyDescent="0.25">
      <c r="A12728">
        <v>98086825</v>
      </c>
      <c r="B12728">
        <v>172950136</v>
      </c>
      <c r="C12728" s="1" t="s">
        <v>132</v>
      </c>
      <c r="D12728" s="1" t="s">
        <v>27</v>
      </c>
      <c r="E12728" s="1" t="s">
        <v>48</v>
      </c>
      <c r="F12728">
        <v>157.59</v>
      </c>
      <c r="G12728">
        <v>3</v>
      </c>
      <c r="H12728">
        <v>9.86</v>
      </c>
      <c r="I12728">
        <v>3.86</v>
      </c>
      <c r="J12728">
        <v>2</v>
      </c>
      <c r="K12728" s="2">
        <v>38564</v>
      </c>
      <c r="L12728" s="2">
        <v>38567</v>
      </c>
      <c r="M12728" s="2">
        <v>38579</v>
      </c>
      <c r="N12728" s="1" t="s">
        <v>143</v>
      </c>
      <c r="O12728" s="1" t="s">
        <v>144</v>
      </c>
    </row>
    <row r="12729" spans="1:15" x14ac:dyDescent="0.25">
      <c r="A12729">
        <v>98086758</v>
      </c>
      <c r="B12729">
        <v>271304490</v>
      </c>
      <c r="C12729" s="1" t="s">
        <v>132</v>
      </c>
      <c r="D12729" s="1" t="s">
        <v>27</v>
      </c>
      <c r="E12729" s="1" t="s">
        <v>48</v>
      </c>
      <c r="F12729">
        <v>157.59</v>
      </c>
      <c r="G12729">
        <v>3</v>
      </c>
      <c r="H12729">
        <v>7.33</v>
      </c>
      <c r="I12729">
        <v>6.33</v>
      </c>
      <c r="J12729">
        <v>2</v>
      </c>
      <c r="K12729" s="2">
        <v>38589</v>
      </c>
      <c r="L12729" s="2">
        <v>38590</v>
      </c>
      <c r="M12729" s="2">
        <v>38604</v>
      </c>
      <c r="N12729" s="1" t="s">
        <v>137</v>
      </c>
      <c r="O12729" s="1" t="s">
        <v>138</v>
      </c>
    </row>
    <row r="12730" spans="1:15" x14ac:dyDescent="0.25">
      <c r="A12730">
        <v>98086740</v>
      </c>
      <c r="B12730">
        <v>761266512</v>
      </c>
      <c r="C12730" s="1" t="s">
        <v>132</v>
      </c>
      <c r="D12730" s="1" t="s">
        <v>27</v>
      </c>
      <c r="E12730" s="1" t="s">
        <v>48</v>
      </c>
      <c r="F12730">
        <v>157.59</v>
      </c>
      <c r="G12730">
        <v>3</v>
      </c>
      <c r="H12730">
        <v>8.36</v>
      </c>
      <c r="I12730">
        <v>5.36</v>
      </c>
      <c r="J12730">
        <v>2</v>
      </c>
      <c r="K12730" s="2">
        <v>38591</v>
      </c>
      <c r="L12730" s="2">
        <v>38594</v>
      </c>
      <c r="M12730" s="2">
        <v>38608</v>
      </c>
      <c r="N12730" s="1" t="s">
        <v>141</v>
      </c>
      <c r="O12730" s="1" t="s">
        <v>142</v>
      </c>
    </row>
    <row r="12731" spans="1:15" x14ac:dyDescent="0.25">
      <c r="A12731">
        <v>98086631</v>
      </c>
      <c r="B12731">
        <v>448449579</v>
      </c>
      <c r="C12731" s="1" t="s">
        <v>132</v>
      </c>
      <c r="D12731" s="1" t="s">
        <v>27</v>
      </c>
      <c r="E12731" s="1" t="s">
        <v>48</v>
      </c>
      <c r="F12731">
        <v>157.59</v>
      </c>
      <c r="G12731">
        <v>3</v>
      </c>
      <c r="H12731">
        <v>9.65</v>
      </c>
      <c r="I12731">
        <v>6.65</v>
      </c>
      <c r="J12731">
        <v>2</v>
      </c>
      <c r="K12731" s="2">
        <v>38624</v>
      </c>
      <c r="L12731" s="2">
        <v>38626</v>
      </c>
      <c r="M12731" s="2">
        <v>38635</v>
      </c>
      <c r="N12731" s="1" t="s">
        <v>135</v>
      </c>
      <c r="O12731" s="1" t="s">
        <v>136</v>
      </c>
    </row>
    <row r="12732" spans="1:15" x14ac:dyDescent="0.25">
      <c r="A12732">
        <v>98086520</v>
      </c>
      <c r="B12732">
        <v>140565407</v>
      </c>
      <c r="C12732" s="1" t="s">
        <v>132</v>
      </c>
      <c r="D12732" s="1" t="s">
        <v>27</v>
      </c>
      <c r="E12732" s="1" t="s">
        <v>48</v>
      </c>
      <c r="F12732">
        <v>157.59</v>
      </c>
      <c r="G12732">
        <v>3</v>
      </c>
      <c r="H12732">
        <v>8.8800000000000008</v>
      </c>
      <c r="I12732">
        <v>5.88</v>
      </c>
      <c r="J12732">
        <v>2</v>
      </c>
      <c r="K12732" s="2">
        <v>38651</v>
      </c>
      <c r="L12732" s="2">
        <v>38654</v>
      </c>
      <c r="M12732" s="2">
        <v>38670</v>
      </c>
      <c r="N12732" s="1" t="s">
        <v>141</v>
      </c>
      <c r="O12732" s="1" t="s">
        <v>142</v>
      </c>
    </row>
    <row r="12733" spans="1:15" x14ac:dyDescent="0.25">
      <c r="A12733">
        <v>98086521</v>
      </c>
      <c r="B12733">
        <v>674803177</v>
      </c>
      <c r="C12733" s="1" t="s">
        <v>132</v>
      </c>
      <c r="D12733" s="1" t="s">
        <v>27</v>
      </c>
      <c r="E12733" s="1" t="s">
        <v>48</v>
      </c>
      <c r="F12733">
        <v>157.59</v>
      </c>
      <c r="G12733">
        <v>3</v>
      </c>
      <c r="H12733">
        <v>8.99</v>
      </c>
      <c r="I12733">
        <v>6.99</v>
      </c>
      <c r="J12733">
        <v>2</v>
      </c>
      <c r="K12733" s="2">
        <v>38651</v>
      </c>
      <c r="L12733" s="2">
        <v>38654</v>
      </c>
      <c r="M12733" s="2">
        <v>38667</v>
      </c>
      <c r="N12733" s="1" t="s">
        <v>139</v>
      </c>
      <c r="O12733" s="1" t="s">
        <v>140</v>
      </c>
    </row>
    <row r="12734" spans="1:15" x14ac:dyDescent="0.25">
      <c r="A12734">
        <v>98086347</v>
      </c>
      <c r="B12734">
        <v>845554615</v>
      </c>
      <c r="C12734" s="1" t="s">
        <v>132</v>
      </c>
      <c r="D12734" s="1" t="s">
        <v>27</v>
      </c>
      <c r="E12734" s="1" t="s">
        <v>48</v>
      </c>
      <c r="F12734">
        <v>157.59</v>
      </c>
      <c r="G12734">
        <v>3</v>
      </c>
      <c r="H12734">
        <v>9.65</v>
      </c>
      <c r="I12734">
        <v>3.65</v>
      </c>
      <c r="J12734">
        <v>2</v>
      </c>
      <c r="K12734" s="2">
        <v>38697</v>
      </c>
      <c r="L12734" s="2">
        <v>38699</v>
      </c>
      <c r="M12734" s="2">
        <v>38711</v>
      </c>
      <c r="N12734" s="1" t="s">
        <v>141</v>
      </c>
      <c r="O12734" s="1" t="s">
        <v>142</v>
      </c>
    </row>
    <row r="12735" spans="1:15" x14ac:dyDescent="0.25">
      <c r="A12735">
        <v>98086335</v>
      </c>
      <c r="B12735">
        <v>309017972</v>
      </c>
      <c r="C12735" s="1" t="s">
        <v>132</v>
      </c>
      <c r="D12735" s="1" t="s">
        <v>27</v>
      </c>
      <c r="E12735" s="1" t="s">
        <v>48</v>
      </c>
      <c r="F12735">
        <v>157.59</v>
      </c>
      <c r="G12735">
        <v>3</v>
      </c>
      <c r="H12735">
        <v>8.89</v>
      </c>
      <c r="I12735">
        <v>5.89</v>
      </c>
      <c r="J12735">
        <v>2</v>
      </c>
      <c r="K12735" s="2">
        <v>38700</v>
      </c>
      <c r="L12735" s="2">
        <v>38701</v>
      </c>
      <c r="M12735" s="2">
        <v>38721</v>
      </c>
      <c r="N12735" s="1" t="s">
        <v>133</v>
      </c>
      <c r="O12735" s="1" t="s">
        <v>134</v>
      </c>
    </row>
    <row r="12736" spans="1:15" x14ac:dyDescent="0.25">
      <c r="A12736">
        <v>98086194</v>
      </c>
      <c r="B12736">
        <v>398947841</v>
      </c>
      <c r="C12736" s="1" t="s">
        <v>132</v>
      </c>
      <c r="D12736" s="1" t="s">
        <v>27</v>
      </c>
      <c r="E12736" s="1" t="s">
        <v>48</v>
      </c>
      <c r="F12736">
        <v>157.59</v>
      </c>
      <c r="G12736">
        <v>3</v>
      </c>
      <c r="H12736">
        <v>5.84</v>
      </c>
      <c r="I12736">
        <v>5.84</v>
      </c>
      <c r="J12736">
        <v>2</v>
      </c>
      <c r="K12736" s="2">
        <v>38738</v>
      </c>
      <c r="L12736" s="2">
        <v>38740</v>
      </c>
      <c r="M12736" s="2">
        <v>38748</v>
      </c>
      <c r="N12736" s="1" t="s">
        <v>143</v>
      </c>
      <c r="O12736" s="1" t="s">
        <v>144</v>
      </c>
    </row>
    <row r="12737" spans="1:15" x14ac:dyDescent="0.25">
      <c r="A12737">
        <v>98086169</v>
      </c>
      <c r="B12737">
        <v>293195079</v>
      </c>
      <c r="C12737" s="1" t="s">
        <v>132</v>
      </c>
      <c r="D12737" s="1" t="s">
        <v>27</v>
      </c>
      <c r="E12737" s="1" t="s">
        <v>48</v>
      </c>
      <c r="F12737">
        <v>157.59</v>
      </c>
      <c r="G12737">
        <v>3</v>
      </c>
      <c r="H12737">
        <v>6.65</v>
      </c>
      <c r="I12737">
        <v>4.6500000000000004</v>
      </c>
      <c r="J12737">
        <v>2</v>
      </c>
      <c r="K12737" s="2">
        <v>38745</v>
      </c>
      <c r="L12737" s="2">
        <v>38746</v>
      </c>
      <c r="M12737" s="2">
        <v>38762</v>
      </c>
      <c r="N12737" s="1" t="s">
        <v>145</v>
      </c>
      <c r="O12737" s="1" t="s">
        <v>146</v>
      </c>
    </row>
    <row r="12738" spans="1:15" x14ac:dyDescent="0.25">
      <c r="A12738">
        <v>98085954</v>
      </c>
      <c r="B12738">
        <v>378428659</v>
      </c>
      <c r="C12738" s="1" t="s">
        <v>132</v>
      </c>
      <c r="D12738" s="1" t="s">
        <v>27</v>
      </c>
      <c r="E12738" s="1" t="s">
        <v>48</v>
      </c>
      <c r="F12738">
        <v>157.59</v>
      </c>
      <c r="G12738">
        <v>3</v>
      </c>
      <c r="H12738">
        <v>6.14</v>
      </c>
      <c r="I12738">
        <v>3.14</v>
      </c>
      <c r="J12738">
        <v>2</v>
      </c>
      <c r="K12738" s="2">
        <v>38809</v>
      </c>
      <c r="L12738" s="2">
        <v>38810</v>
      </c>
      <c r="M12738" s="2">
        <v>38818</v>
      </c>
      <c r="N12738" s="1" t="s">
        <v>139</v>
      </c>
      <c r="O12738" s="1" t="s">
        <v>140</v>
      </c>
    </row>
    <row r="12739" spans="1:15" x14ac:dyDescent="0.25">
      <c r="A12739">
        <v>98085686</v>
      </c>
      <c r="B12739">
        <v>427542511</v>
      </c>
      <c r="C12739" s="1" t="s">
        <v>132</v>
      </c>
      <c r="D12739" s="1" t="s">
        <v>27</v>
      </c>
      <c r="E12739" s="1" t="s">
        <v>48</v>
      </c>
      <c r="F12739">
        <v>157.59</v>
      </c>
      <c r="G12739">
        <v>3</v>
      </c>
      <c r="H12739">
        <v>9.99</v>
      </c>
      <c r="I12739">
        <v>3.99</v>
      </c>
      <c r="J12739">
        <v>2</v>
      </c>
      <c r="K12739" s="2">
        <v>38881</v>
      </c>
      <c r="L12739" s="2">
        <v>38882</v>
      </c>
      <c r="M12739" s="2">
        <v>38896</v>
      </c>
      <c r="N12739" s="1" t="s">
        <v>147</v>
      </c>
      <c r="O12739" s="1" t="s">
        <v>148</v>
      </c>
    </row>
    <row r="12740" spans="1:15" x14ac:dyDescent="0.25">
      <c r="A12740">
        <v>98085668</v>
      </c>
      <c r="B12740">
        <v>645012493</v>
      </c>
      <c r="C12740" s="1" t="s">
        <v>132</v>
      </c>
      <c r="D12740" s="1" t="s">
        <v>27</v>
      </c>
      <c r="E12740" s="1" t="s">
        <v>48</v>
      </c>
      <c r="F12740">
        <v>157.59</v>
      </c>
      <c r="G12740">
        <v>3</v>
      </c>
      <c r="H12740">
        <v>8.89</v>
      </c>
      <c r="I12740">
        <v>3.89</v>
      </c>
      <c r="J12740">
        <v>2</v>
      </c>
      <c r="K12740" s="2">
        <v>38886</v>
      </c>
      <c r="L12740" s="2">
        <v>38889</v>
      </c>
      <c r="M12740" s="2">
        <v>38907</v>
      </c>
      <c r="N12740" s="1" t="s">
        <v>133</v>
      </c>
      <c r="O12740" s="1" t="s">
        <v>134</v>
      </c>
    </row>
    <row r="12741" spans="1:15" x14ac:dyDescent="0.25">
      <c r="A12741">
        <v>98085047</v>
      </c>
      <c r="B12741">
        <v>790342421</v>
      </c>
      <c r="C12741" s="1" t="s">
        <v>132</v>
      </c>
      <c r="D12741" s="1" t="s">
        <v>27</v>
      </c>
      <c r="E12741" s="1" t="s">
        <v>48</v>
      </c>
      <c r="F12741">
        <v>157.59</v>
      </c>
      <c r="G12741">
        <v>3</v>
      </c>
      <c r="H12741">
        <v>9.8800000000000008</v>
      </c>
      <c r="I12741">
        <v>5.88</v>
      </c>
      <c r="J12741">
        <v>2</v>
      </c>
      <c r="K12741" s="2">
        <v>39048</v>
      </c>
      <c r="L12741" s="2">
        <v>39050</v>
      </c>
      <c r="M12741" s="2">
        <v>39060</v>
      </c>
      <c r="N12741" s="1" t="s">
        <v>147</v>
      </c>
      <c r="O12741" s="1" t="s">
        <v>148</v>
      </c>
    </row>
    <row r="12742" spans="1:15" x14ac:dyDescent="0.25">
      <c r="A12742">
        <v>98084918</v>
      </c>
      <c r="B12742">
        <v>523605849</v>
      </c>
      <c r="C12742" s="1" t="s">
        <v>132</v>
      </c>
      <c r="D12742" s="1" t="s">
        <v>27</v>
      </c>
      <c r="E12742" s="1" t="s">
        <v>48</v>
      </c>
      <c r="F12742">
        <v>157.59</v>
      </c>
      <c r="G12742">
        <v>3</v>
      </c>
      <c r="H12742">
        <v>9.36</v>
      </c>
      <c r="I12742">
        <v>5.36</v>
      </c>
      <c r="J12742">
        <v>2</v>
      </c>
      <c r="K12742" s="2">
        <v>39086</v>
      </c>
      <c r="L12742" s="2">
        <v>39087</v>
      </c>
      <c r="M12742" s="2">
        <v>39104</v>
      </c>
      <c r="N12742" s="1" t="s">
        <v>145</v>
      </c>
      <c r="O12742" s="1" t="s">
        <v>146</v>
      </c>
    </row>
    <row r="12743" spans="1:15" x14ac:dyDescent="0.25">
      <c r="A12743">
        <v>98084919</v>
      </c>
      <c r="B12743">
        <v>369531322</v>
      </c>
      <c r="C12743" s="1" t="s">
        <v>132</v>
      </c>
      <c r="D12743" s="1" t="s">
        <v>27</v>
      </c>
      <c r="E12743" s="1" t="s">
        <v>48</v>
      </c>
      <c r="F12743">
        <v>157.59</v>
      </c>
      <c r="G12743">
        <v>3</v>
      </c>
      <c r="H12743">
        <v>9</v>
      </c>
      <c r="I12743">
        <v>6</v>
      </c>
      <c r="J12743">
        <v>2</v>
      </c>
      <c r="K12743" s="2">
        <v>39086</v>
      </c>
      <c r="L12743" s="2">
        <v>39087</v>
      </c>
      <c r="M12743" s="2">
        <v>39103</v>
      </c>
      <c r="N12743" s="1" t="s">
        <v>145</v>
      </c>
      <c r="O12743" s="1" t="s">
        <v>146</v>
      </c>
    </row>
    <row r="12744" spans="1:15" x14ac:dyDescent="0.25">
      <c r="A12744">
        <v>98084881</v>
      </c>
      <c r="B12744">
        <v>705211779</v>
      </c>
      <c r="C12744" s="1" t="s">
        <v>132</v>
      </c>
      <c r="D12744" s="1" t="s">
        <v>27</v>
      </c>
      <c r="E12744" s="1" t="s">
        <v>48</v>
      </c>
      <c r="F12744">
        <v>157.59</v>
      </c>
      <c r="G12744">
        <v>3</v>
      </c>
      <c r="H12744">
        <v>5.88</v>
      </c>
      <c r="I12744">
        <v>6.88</v>
      </c>
      <c r="J12744">
        <v>2</v>
      </c>
      <c r="K12744" s="2">
        <v>39094</v>
      </c>
      <c r="L12744" s="2">
        <v>39096</v>
      </c>
      <c r="M12744" s="2">
        <v>39105</v>
      </c>
      <c r="N12744" s="1" t="s">
        <v>143</v>
      </c>
      <c r="O12744" s="1" t="s">
        <v>144</v>
      </c>
    </row>
    <row r="12745" spans="1:15" x14ac:dyDescent="0.25">
      <c r="A12745">
        <v>98084656</v>
      </c>
      <c r="B12745">
        <v>217065938</v>
      </c>
      <c r="C12745" s="1" t="s">
        <v>132</v>
      </c>
      <c r="D12745" s="1" t="s">
        <v>27</v>
      </c>
      <c r="E12745" s="1" t="s">
        <v>48</v>
      </c>
      <c r="F12745">
        <v>157.59</v>
      </c>
      <c r="G12745">
        <v>3</v>
      </c>
      <c r="H12745">
        <v>5.75</v>
      </c>
      <c r="I12745">
        <v>5.75</v>
      </c>
      <c r="J12745">
        <v>2</v>
      </c>
      <c r="K12745" s="2">
        <v>39148</v>
      </c>
      <c r="L12745" s="2">
        <v>39149</v>
      </c>
      <c r="M12745" s="2">
        <v>39158</v>
      </c>
      <c r="N12745" s="1" t="s">
        <v>135</v>
      </c>
      <c r="O12745" s="1" t="s">
        <v>136</v>
      </c>
    </row>
    <row r="12746" spans="1:15" x14ac:dyDescent="0.25">
      <c r="A12746">
        <v>98084607</v>
      </c>
      <c r="B12746">
        <v>674803177</v>
      </c>
      <c r="C12746" s="1" t="s">
        <v>132</v>
      </c>
      <c r="D12746" s="1" t="s">
        <v>27</v>
      </c>
      <c r="E12746" s="1" t="s">
        <v>48</v>
      </c>
      <c r="F12746">
        <v>157.59</v>
      </c>
      <c r="G12746">
        <v>3</v>
      </c>
      <c r="H12746">
        <v>6.99</v>
      </c>
      <c r="I12746">
        <v>3.99</v>
      </c>
      <c r="J12746">
        <v>2</v>
      </c>
      <c r="K12746" s="2">
        <v>39162</v>
      </c>
      <c r="L12746" s="2">
        <v>39163</v>
      </c>
      <c r="M12746" s="2">
        <v>39180</v>
      </c>
      <c r="N12746" s="1" t="s">
        <v>139</v>
      </c>
      <c r="O12746" s="1" t="s">
        <v>140</v>
      </c>
    </row>
    <row r="12747" spans="1:15" x14ac:dyDescent="0.25">
      <c r="A12747">
        <v>98084246</v>
      </c>
      <c r="B12747">
        <v>370008934</v>
      </c>
      <c r="C12747" s="1" t="s">
        <v>132</v>
      </c>
      <c r="D12747" s="1" t="s">
        <v>27</v>
      </c>
      <c r="E12747" s="1" t="s">
        <v>48</v>
      </c>
      <c r="F12747">
        <v>157.59</v>
      </c>
      <c r="G12747">
        <v>3</v>
      </c>
      <c r="H12747">
        <v>8</v>
      </c>
      <c r="I12747">
        <v>6</v>
      </c>
      <c r="J12747">
        <v>2</v>
      </c>
      <c r="K12747" s="2">
        <v>39268</v>
      </c>
      <c r="L12747" s="2">
        <v>39269</v>
      </c>
      <c r="M12747" s="2">
        <v>39280</v>
      </c>
      <c r="N12747" s="1" t="s">
        <v>145</v>
      </c>
      <c r="O12747" s="1" t="s">
        <v>146</v>
      </c>
    </row>
    <row r="12748" spans="1:15" x14ac:dyDescent="0.25">
      <c r="A12748">
        <v>98084231</v>
      </c>
      <c r="B12748">
        <v>458554212</v>
      </c>
      <c r="C12748" s="1" t="s">
        <v>132</v>
      </c>
      <c r="D12748" s="1" t="s">
        <v>27</v>
      </c>
      <c r="E12748" s="1" t="s">
        <v>48</v>
      </c>
      <c r="F12748">
        <v>157.59</v>
      </c>
      <c r="G12748">
        <v>3</v>
      </c>
      <c r="H12748">
        <v>9.25</v>
      </c>
      <c r="I12748">
        <v>3.25</v>
      </c>
      <c r="J12748">
        <v>2</v>
      </c>
      <c r="K12748" s="2">
        <v>39271</v>
      </c>
      <c r="L12748" s="2">
        <v>39273</v>
      </c>
      <c r="M12748" s="2">
        <v>39281</v>
      </c>
      <c r="N12748" s="1" t="s">
        <v>137</v>
      </c>
      <c r="O12748" s="1" t="s">
        <v>138</v>
      </c>
    </row>
    <row r="12749" spans="1:15" x14ac:dyDescent="0.25">
      <c r="A12749">
        <v>98083235</v>
      </c>
      <c r="B12749">
        <v>602784752</v>
      </c>
      <c r="C12749" s="1" t="s">
        <v>132</v>
      </c>
      <c r="D12749" s="1" t="s">
        <v>27</v>
      </c>
      <c r="E12749" s="1" t="s">
        <v>48</v>
      </c>
      <c r="F12749">
        <v>157.59</v>
      </c>
      <c r="G12749">
        <v>3</v>
      </c>
      <c r="H12749">
        <v>8.99</v>
      </c>
      <c r="I12749">
        <v>3.99</v>
      </c>
      <c r="J12749">
        <v>2</v>
      </c>
      <c r="K12749" s="2">
        <v>39546</v>
      </c>
      <c r="L12749" s="2">
        <v>39547</v>
      </c>
      <c r="M12749" s="2">
        <v>39555</v>
      </c>
      <c r="N12749" s="1" t="s">
        <v>145</v>
      </c>
      <c r="O12749" s="1" t="s">
        <v>146</v>
      </c>
    </row>
    <row r="12750" spans="1:15" x14ac:dyDescent="0.25">
      <c r="A12750">
        <v>98083044</v>
      </c>
      <c r="B12750">
        <v>777301763</v>
      </c>
      <c r="C12750" s="1" t="s">
        <v>132</v>
      </c>
      <c r="D12750" s="1" t="s">
        <v>27</v>
      </c>
      <c r="E12750" s="1" t="s">
        <v>48</v>
      </c>
      <c r="F12750">
        <v>157.59</v>
      </c>
      <c r="G12750">
        <v>3</v>
      </c>
      <c r="H12750">
        <v>6.12</v>
      </c>
      <c r="I12750">
        <v>4.12</v>
      </c>
      <c r="J12750">
        <v>2</v>
      </c>
      <c r="K12750" s="2">
        <v>39599</v>
      </c>
      <c r="L12750" s="2">
        <v>39600</v>
      </c>
      <c r="M12750" s="2">
        <v>39611</v>
      </c>
      <c r="N12750" s="1" t="s">
        <v>133</v>
      </c>
      <c r="O12750" s="1" t="s">
        <v>134</v>
      </c>
    </row>
    <row r="12751" spans="1:15" x14ac:dyDescent="0.25">
      <c r="A12751">
        <v>98082778</v>
      </c>
      <c r="B12751">
        <v>369531322</v>
      </c>
      <c r="C12751" s="1" t="s">
        <v>132</v>
      </c>
      <c r="D12751" s="1" t="s">
        <v>27</v>
      </c>
      <c r="E12751" s="1" t="s">
        <v>48</v>
      </c>
      <c r="F12751">
        <v>157.59</v>
      </c>
      <c r="G12751">
        <v>3</v>
      </c>
      <c r="H12751">
        <v>9.99</v>
      </c>
      <c r="I12751">
        <v>3.99</v>
      </c>
      <c r="J12751">
        <v>2</v>
      </c>
      <c r="K12751" s="2">
        <v>39669</v>
      </c>
      <c r="L12751" s="2">
        <v>39671</v>
      </c>
      <c r="M12751" s="2">
        <v>39690</v>
      </c>
      <c r="N12751" s="1" t="s">
        <v>143</v>
      </c>
      <c r="O12751" s="1" t="s">
        <v>144</v>
      </c>
    </row>
    <row r="12752" spans="1:15" x14ac:dyDescent="0.25">
      <c r="A12752">
        <v>98082725</v>
      </c>
      <c r="B12752">
        <v>126466824</v>
      </c>
      <c r="C12752" s="1" t="s">
        <v>132</v>
      </c>
      <c r="D12752" s="1" t="s">
        <v>27</v>
      </c>
      <c r="E12752" s="1" t="s">
        <v>48</v>
      </c>
      <c r="F12752">
        <v>157.59</v>
      </c>
      <c r="G12752">
        <v>3</v>
      </c>
      <c r="H12752">
        <v>8.99</v>
      </c>
      <c r="I12752">
        <v>5.99</v>
      </c>
      <c r="J12752">
        <v>2</v>
      </c>
      <c r="K12752" s="2">
        <v>39687</v>
      </c>
      <c r="L12752" s="2">
        <v>39688</v>
      </c>
      <c r="M12752" s="2">
        <v>39703</v>
      </c>
      <c r="N12752" s="1" t="s">
        <v>139</v>
      </c>
      <c r="O12752" s="1" t="s">
        <v>140</v>
      </c>
    </row>
    <row r="12753" spans="1:15" x14ac:dyDescent="0.25">
      <c r="A12753">
        <v>98082631</v>
      </c>
      <c r="B12753">
        <v>323336792</v>
      </c>
      <c r="C12753" s="1" t="s">
        <v>132</v>
      </c>
      <c r="D12753" s="1" t="s">
        <v>27</v>
      </c>
      <c r="E12753" s="1" t="s">
        <v>48</v>
      </c>
      <c r="F12753">
        <v>157.59</v>
      </c>
      <c r="G12753">
        <v>3</v>
      </c>
      <c r="H12753">
        <v>9.2200000000000006</v>
      </c>
      <c r="I12753">
        <v>6.22</v>
      </c>
      <c r="J12753">
        <v>2</v>
      </c>
      <c r="K12753" s="2">
        <v>39709</v>
      </c>
      <c r="L12753" s="2">
        <v>39710</v>
      </c>
      <c r="M12753" s="2">
        <v>39727</v>
      </c>
      <c r="N12753" s="1" t="s">
        <v>147</v>
      </c>
      <c r="O12753" s="1" t="s">
        <v>148</v>
      </c>
    </row>
    <row r="12754" spans="1:15" x14ac:dyDescent="0.25">
      <c r="A12754">
        <v>98082577</v>
      </c>
      <c r="B12754">
        <v>733190648</v>
      </c>
      <c r="C12754" s="1" t="s">
        <v>132</v>
      </c>
      <c r="D12754" s="1" t="s">
        <v>27</v>
      </c>
      <c r="E12754" s="1" t="s">
        <v>48</v>
      </c>
      <c r="F12754">
        <v>157.59</v>
      </c>
      <c r="G12754">
        <v>3</v>
      </c>
      <c r="H12754">
        <v>6.84</v>
      </c>
      <c r="I12754">
        <v>6.84</v>
      </c>
      <c r="J12754">
        <v>2</v>
      </c>
      <c r="K12754" s="2">
        <v>39726</v>
      </c>
      <c r="L12754" s="2">
        <v>39727</v>
      </c>
      <c r="M12754" s="2">
        <v>39737</v>
      </c>
      <c r="N12754" s="1" t="s">
        <v>133</v>
      </c>
      <c r="O12754" s="1" t="s">
        <v>134</v>
      </c>
    </row>
    <row r="12755" spans="1:15" x14ac:dyDescent="0.25">
      <c r="A12755">
        <v>98082449</v>
      </c>
      <c r="B12755">
        <v>200704420</v>
      </c>
      <c r="C12755" s="1" t="s">
        <v>132</v>
      </c>
      <c r="D12755" s="1" t="s">
        <v>27</v>
      </c>
      <c r="E12755" s="1" t="s">
        <v>48</v>
      </c>
      <c r="F12755">
        <v>157.59</v>
      </c>
      <c r="G12755">
        <v>3</v>
      </c>
      <c r="H12755">
        <v>7.33</v>
      </c>
      <c r="I12755">
        <v>4.33</v>
      </c>
      <c r="J12755">
        <v>2</v>
      </c>
      <c r="K12755" s="2">
        <v>39756</v>
      </c>
      <c r="L12755" s="2">
        <v>39759</v>
      </c>
      <c r="M12755" s="2">
        <v>39777</v>
      </c>
      <c r="N12755" s="1" t="s">
        <v>133</v>
      </c>
      <c r="O12755" s="1" t="s">
        <v>134</v>
      </c>
    </row>
    <row r="12756" spans="1:15" x14ac:dyDescent="0.25">
      <c r="A12756">
        <v>98082052</v>
      </c>
      <c r="B12756">
        <v>270034059</v>
      </c>
      <c r="C12756" s="1" t="s">
        <v>132</v>
      </c>
      <c r="D12756" s="1" t="s">
        <v>27</v>
      </c>
      <c r="E12756" s="1" t="s">
        <v>48</v>
      </c>
      <c r="F12756">
        <v>157.59</v>
      </c>
      <c r="G12756">
        <v>3</v>
      </c>
      <c r="H12756">
        <v>6.45</v>
      </c>
      <c r="I12756">
        <v>4.45</v>
      </c>
      <c r="J12756">
        <v>2</v>
      </c>
      <c r="K12756" s="2">
        <v>39859</v>
      </c>
      <c r="L12756" s="2">
        <v>39861</v>
      </c>
      <c r="M12756" s="2">
        <v>39874</v>
      </c>
      <c r="N12756" s="1" t="s">
        <v>141</v>
      </c>
      <c r="O12756" s="1" t="s">
        <v>142</v>
      </c>
    </row>
    <row r="12757" spans="1:15" x14ac:dyDescent="0.25">
      <c r="A12757">
        <v>98081954</v>
      </c>
      <c r="B12757">
        <v>397983135</v>
      </c>
      <c r="C12757" s="1" t="s">
        <v>132</v>
      </c>
      <c r="D12757" s="1" t="s">
        <v>27</v>
      </c>
      <c r="E12757" s="1" t="s">
        <v>48</v>
      </c>
      <c r="F12757">
        <v>157.59</v>
      </c>
      <c r="G12757">
        <v>3</v>
      </c>
      <c r="H12757">
        <v>9.84</v>
      </c>
      <c r="I12757">
        <v>3.84</v>
      </c>
      <c r="J12757">
        <v>2</v>
      </c>
      <c r="K12757" s="2">
        <v>39885</v>
      </c>
      <c r="L12757" s="2">
        <v>39886</v>
      </c>
      <c r="M12757" s="2">
        <v>39900</v>
      </c>
      <c r="N12757" s="1" t="s">
        <v>143</v>
      </c>
      <c r="O12757" s="1" t="s">
        <v>144</v>
      </c>
    </row>
    <row r="12758" spans="1:15" x14ac:dyDescent="0.25">
      <c r="A12758">
        <v>98081837</v>
      </c>
      <c r="B12758">
        <v>683896944</v>
      </c>
      <c r="C12758" s="1" t="s">
        <v>132</v>
      </c>
      <c r="D12758" s="1" t="s">
        <v>27</v>
      </c>
      <c r="E12758" s="1" t="s">
        <v>48</v>
      </c>
      <c r="F12758">
        <v>157.59</v>
      </c>
      <c r="G12758">
        <v>3</v>
      </c>
      <c r="H12758">
        <v>7.86</v>
      </c>
      <c r="I12758">
        <v>6.86</v>
      </c>
      <c r="J12758">
        <v>2</v>
      </c>
      <c r="K12758" s="2">
        <v>39914</v>
      </c>
      <c r="L12758" s="2">
        <v>39917</v>
      </c>
      <c r="M12758" s="2">
        <v>39929</v>
      </c>
      <c r="N12758" s="1" t="s">
        <v>139</v>
      </c>
      <c r="O12758" s="1" t="s">
        <v>140</v>
      </c>
    </row>
    <row r="12759" spans="1:15" x14ac:dyDescent="0.25">
      <c r="A12759">
        <v>98081395</v>
      </c>
      <c r="B12759">
        <v>529333105</v>
      </c>
      <c r="C12759" s="1" t="s">
        <v>132</v>
      </c>
      <c r="D12759" s="1" t="s">
        <v>27</v>
      </c>
      <c r="E12759" s="1" t="s">
        <v>48</v>
      </c>
      <c r="F12759">
        <v>157.59</v>
      </c>
      <c r="G12759">
        <v>3</v>
      </c>
      <c r="H12759">
        <v>9.25</v>
      </c>
      <c r="I12759">
        <v>6.25</v>
      </c>
      <c r="J12759">
        <v>2</v>
      </c>
      <c r="K12759" s="2">
        <v>40030</v>
      </c>
      <c r="L12759" s="2">
        <v>40032</v>
      </c>
      <c r="M12759" s="2">
        <v>40047</v>
      </c>
      <c r="N12759" s="1" t="s">
        <v>139</v>
      </c>
      <c r="O12759" s="1" t="s">
        <v>140</v>
      </c>
    </row>
    <row r="12760" spans="1:15" x14ac:dyDescent="0.25">
      <c r="A12760">
        <v>98081340</v>
      </c>
      <c r="B12760">
        <v>596465578</v>
      </c>
      <c r="C12760" s="1" t="s">
        <v>132</v>
      </c>
      <c r="D12760" s="1" t="s">
        <v>27</v>
      </c>
      <c r="E12760" s="1" t="s">
        <v>48</v>
      </c>
      <c r="F12760">
        <v>157.59</v>
      </c>
      <c r="G12760">
        <v>3</v>
      </c>
      <c r="H12760">
        <v>6.55</v>
      </c>
      <c r="I12760">
        <v>3.55</v>
      </c>
      <c r="J12760">
        <v>2</v>
      </c>
      <c r="K12760" s="2">
        <v>40042</v>
      </c>
      <c r="L12760" s="2">
        <v>40044</v>
      </c>
      <c r="M12760" s="2">
        <v>40059</v>
      </c>
      <c r="N12760" s="1" t="s">
        <v>143</v>
      </c>
      <c r="O12760" s="1" t="s">
        <v>144</v>
      </c>
    </row>
    <row r="12761" spans="1:15" x14ac:dyDescent="0.25">
      <c r="A12761">
        <v>98080905</v>
      </c>
      <c r="B12761">
        <v>529333105</v>
      </c>
      <c r="C12761" s="1" t="s">
        <v>132</v>
      </c>
      <c r="D12761" s="1" t="s">
        <v>27</v>
      </c>
      <c r="E12761" s="1" t="s">
        <v>48</v>
      </c>
      <c r="F12761">
        <v>157.59</v>
      </c>
      <c r="G12761">
        <v>3</v>
      </c>
      <c r="H12761">
        <v>6.99</v>
      </c>
      <c r="I12761">
        <v>6.99</v>
      </c>
      <c r="J12761">
        <v>2</v>
      </c>
      <c r="K12761" s="2">
        <v>40136</v>
      </c>
      <c r="L12761" s="2">
        <v>40137</v>
      </c>
      <c r="M12761" s="2">
        <v>40152</v>
      </c>
      <c r="N12761" s="1" t="s">
        <v>137</v>
      </c>
      <c r="O12761" s="1" t="s">
        <v>138</v>
      </c>
    </row>
    <row r="12762" spans="1:15" x14ac:dyDescent="0.25">
      <c r="A12762">
        <v>98080629</v>
      </c>
      <c r="B12762">
        <v>733190648</v>
      </c>
      <c r="C12762" s="1" t="s">
        <v>132</v>
      </c>
      <c r="D12762" s="1" t="s">
        <v>27</v>
      </c>
      <c r="E12762" s="1" t="s">
        <v>48</v>
      </c>
      <c r="F12762">
        <v>157.59</v>
      </c>
      <c r="G12762">
        <v>3</v>
      </c>
      <c r="H12762">
        <v>9</v>
      </c>
      <c r="I12762">
        <v>4</v>
      </c>
      <c r="J12762">
        <v>2</v>
      </c>
      <c r="K12762" s="2">
        <v>40192</v>
      </c>
      <c r="L12762" s="2">
        <v>40194</v>
      </c>
      <c r="M12762" s="2">
        <v>40204</v>
      </c>
      <c r="N12762" s="1" t="s">
        <v>149</v>
      </c>
      <c r="O12762" s="1" t="s">
        <v>150</v>
      </c>
    </row>
    <row r="12763" spans="1:15" x14ac:dyDescent="0.25">
      <c r="A12763">
        <v>98080596</v>
      </c>
      <c r="B12763">
        <v>162737049</v>
      </c>
      <c r="C12763" s="1" t="s">
        <v>132</v>
      </c>
      <c r="D12763" s="1" t="s">
        <v>27</v>
      </c>
      <c r="E12763" s="1" t="s">
        <v>48</v>
      </c>
      <c r="F12763">
        <v>157.59</v>
      </c>
      <c r="G12763">
        <v>3</v>
      </c>
      <c r="H12763">
        <v>8.9</v>
      </c>
      <c r="I12763">
        <v>6.9</v>
      </c>
      <c r="J12763">
        <v>2</v>
      </c>
      <c r="K12763" s="2">
        <v>40197</v>
      </c>
      <c r="L12763" s="2">
        <v>40199</v>
      </c>
      <c r="M12763" s="2">
        <v>40213</v>
      </c>
      <c r="N12763" s="1" t="s">
        <v>145</v>
      </c>
      <c r="O12763" s="1" t="s">
        <v>146</v>
      </c>
    </row>
    <row r="12764" spans="1:15" x14ac:dyDescent="0.25">
      <c r="A12764">
        <v>98080460</v>
      </c>
      <c r="B12764">
        <v>270034059</v>
      </c>
      <c r="C12764" s="1" t="s">
        <v>132</v>
      </c>
      <c r="D12764" s="1" t="s">
        <v>27</v>
      </c>
      <c r="E12764" s="1" t="s">
        <v>48</v>
      </c>
      <c r="F12764">
        <v>157.59</v>
      </c>
      <c r="G12764">
        <v>3</v>
      </c>
      <c r="H12764">
        <v>9.4499999999999993</v>
      </c>
      <c r="I12764">
        <v>4.45</v>
      </c>
      <c r="J12764">
        <v>2</v>
      </c>
      <c r="K12764" s="2">
        <v>40225</v>
      </c>
      <c r="L12764" s="2">
        <v>40228</v>
      </c>
      <c r="M12764" s="2">
        <v>40241</v>
      </c>
      <c r="N12764" s="1" t="s">
        <v>143</v>
      </c>
      <c r="O12764" s="1" t="s">
        <v>144</v>
      </c>
    </row>
    <row r="12765" spans="1:15" x14ac:dyDescent="0.25">
      <c r="A12765">
        <v>98080393</v>
      </c>
      <c r="B12765">
        <v>316425048</v>
      </c>
      <c r="C12765" s="1" t="s">
        <v>132</v>
      </c>
      <c r="D12765" s="1" t="s">
        <v>27</v>
      </c>
      <c r="E12765" s="1" t="s">
        <v>48</v>
      </c>
      <c r="F12765">
        <v>157.59</v>
      </c>
      <c r="G12765">
        <v>3</v>
      </c>
      <c r="H12765">
        <v>9</v>
      </c>
      <c r="I12765">
        <v>7</v>
      </c>
      <c r="J12765">
        <v>2</v>
      </c>
      <c r="K12765" s="2">
        <v>40240</v>
      </c>
      <c r="L12765" s="2">
        <v>40241</v>
      </c>
      <c r="M12765" s="2">
        <v>40258</v>
      </c>
      <c r="N12765" s="1" t="s">
        <v>145</v>
      </c>
      <c r="O12765" s="1" t="s">
        <v>146</v>
      </c>
    </row>
    <row r="12766" spans="1:15" x14ac:dyDescent="0.25">
      <c r="A12766">
        <v>98080383</v>
      </c>
      <c r="B12766">
        <v>376809712</v>
      </c>
      <c r="C12766" s="1" t="s">
        <v>132</v>
      </c>
      <c r="D12766" s="1" t="s">
        <v>27</v>
      </c>
      <c r="E12766" s="1" t="s">
        <v>48</v>
      </c>
      <c r="F12766">
        <v>157.59</v>
      </c>
      <c r="G12766">
        <v>3</v>
      </c>
      <c r="H12766">
        <v>6.88</v>
      </c>
      <c r="I12766">
        <v>5.88</v>
      </c>
      <c r="J12766">
        <v>2</v>
      </c>
      <c r="K12766" s="2">
        <v>40242</v>
      </c>
      <c r="L12766" s="2">
        <v>40243</v>
      </c>
      <c r="M12766" s="2">
        <v>40258</v>
      </c>
      <c r="N12766" s="1" t="s">
        <v>149</v>
      </c>
      <c r="O12766" s="1" t="s">
        <v>150</v>
      </c>
    </row>
    <row r="12767" spans="1:15" x14ac:dyDescent="0.25">
      <c r="A12767">
        <v>98080385</v>
      </c>
      <c r="B12767">
        <v>391506118</v>
      </c>
      <c r="C12767" s="1" t="s">
        <v>132</v>
      </c>
      <c r="D12767" s="1" t="s">
        <v>27</v>
      </c>
      <c r="E12767" s="1" t="s">
        <v>48</v>
      </c>
      <c r="F12767">
        <v>157.59</v>
      </c>
      <c r="G12767">
        <v>3</v>
      </c>
      <c r="H12767">
        <v>7.61</v>
      </c>
      <c r="I12767">
        <v>4.6100000000000003</v>
      </c>
      <c r="J12767">
        <v>2</v>
      </c>
      <c r="K12767" s="2">
        <v>40240</v>
      </c>
      <c r="L12767" s="2">
        <v>40243</v>
      </c>
      <c r="M12767" s="2">
        <v>40251</v>
      </c>
      <c r="N12767" s="1" t="s">
        <v>141</v>
      </c>
      <c r="O12767" s="1" t="s">
        <v>142</v>
      </c>
    </row>
    <row r="12768" spans="1:15" x14ac:dyDescent="0.25">
      <c r="A12768">
        <v>98080322</v>
      </c>
      <c r="B12768">
        <v>773449633</v>
      </c>
      <c r="C12768" s="1" t="s">
        <v>132</v>
      </c>
      <c r="D12768" s="1" t="s">
        <v>27</v>
      </c>
      <c r="E12768" s="1" t="s">
        <v>48</v>
      </c>
      <c r="F12768">
        <v>157.59</v>
      </c>
      <c r="G12768">
        <v>3</v>
      </c>
      <c r="H12768">
        <v>5.2</v>
      </c>
      <c r="I12768">
        <v>6.2</v>
      </c>
      <c r="J12768">
        <v>2</v>
      </c>
      <c r="K12768" s="2">
        <v>40253</v>
      </c>
      <c r="L12768" s="2">
        <v>40255</v>
      </c>
      <c r="M12768" s="2">
        <v>42442</v>
      </c>
      <c r="N12768" s="1" t="s">
        <v>145</v>
      </c>
      <c r="O12768" s="1" t="s">
        <v>146</v>
      </c>
    </row>
    <row r="12769" spans="1:15" x14ac:dyDescent="0.25">
      <c r="A12769">
        <v>98080164</v>
      </c>
      <c r="B12769">
        <v>685203305</v>
      </c>
      <c r="C12769" s="1" t="s">
        <v>132</v>
      </c>
      <c r="D12769" s="1" t="s">
        <v>27</v>
      </c>
      <c r="E12769" s="1" t="s">
        <v>48</v>
      </c>
      <c r="F12769">
        <v>157.59</v>
      </c>
      <c r="G12769">
        <v>3</v>
      </c>
      <c r="H12769">
        <v>8.84</v>
      </c>
      <c r="I12769">
        <v>3.84</v>
      </c>
      <c r="J12769">
        <v>2</v>
      </c>
      <c r="K12769" s="2">
        <v>40282</v>
      </c>
      <c r="L12769" s="2">
        <v>40285</v>
      </c>
      <c r="M12769" s="2">
        <v>40299</v>
      </c>
      <c r="N12769" s="1" t="s">
        <v>149</v>
      </c>
      <c r="O12769" s="1" t="s">
        <v>150</v>
      </c>
    </row>
    <row r="12770" spans="1:15" x14ac:dyDescent="0.25">
      <c r="A12770">
        <v>98080138</v>
      </c>
      <c r="B12770">
        <v>491474500</v>
      </c>
      <c r="C12770" s="1" t="s">
        <v>132</v>
      </c>
      <c r="D12770" s="1" t="s">
        <v>27</v>
      </c>
      <c r="E12770" s="1" t="s">
        <v>48</v>
      </c>
      <c r="F12770">
        <v>157.59</v>
      </c>
      <c r="G12770">
        <v>3</v>
      </c>
      <c r="H12770">
        <v>6.2</v>
      </c>
      <c r="I12770">
        <v>6.2</v>
      </c>
      <c r="J12770">
        <v>2</v>
      </c>
      <c r="K12770" s="2">
        <v>40287</v>
      </c>
      <c r="L12770" s="2">
        <v>40290</v>
      </c>
      <c r="M12770" s="2">
        <v>40300</v>
      </c>
      <c r="N12770" s="1" t="s">
        <v>139</v>
      </c>
      <c r="O12770" s="1" t="s">
        <v>140</v>
      </c>
    </row>
    <row r="12771" spans="1:15" x14ac:dyDescent="0.25">
      <c r="A12771">
        <v>98080032</v>
      </c>
      <c r="B12771">
        <v>529333105</v>
      </c>
      <c r="C12771" s="1" t="s">
        <v>132</v>
      </c>
      <c r="D12771" s="1" t="s">
        <v>27</v>
      </c>
      <c r="E12771" s="1" t="s">
        <v>48</v>
      </c>
      <c r="F12771">
        <v>157.59</v>
      </c>
      <c r="G12771">
        <v>3</v>
      </c>
      <c r="H12771">
        <v>8.99</v>
      </c>
      <c r="I12771">
        <v>5.99</v>
      </c>
      <c r="J12771">
        <v>2</v>
      </c>
      <c r="K12771" s="2">
        <v>40314</v>
      </c>
      <c r="L12771" s="2">
        <v>40315</v>
      </c>
      <c r="M12771" s="2">
        <v>42458</v>
      </c>
      <c r="N12771" s="1" t="s">
        <v>139</v>
      </c>
      <c r="O12771" s="1" t="s">
        <v>140</v>
      </c>
    </row>
    <row r="12772" spans="1:15" x14ac:dyDescent="0.25">
      <c r="A12772">
        <v>98079969</v>
      </c>
      <c r="B12772">
        <v>628707757</v>
      </c>
      <c r="C12772" s="1" t="s">
        <v>132</v>
      </c>
      <c r="D12772" s="1" t="s">
        <v>27</v>
      </c>
      <c r="E12772" s="1" t="s">
        <v>48</v>
      </c>
      <c r="F12772">
        <v>157.59</v>
      </c>
      <c r="G12772">
        <v>3</v>
      </c>
      <c r="H12772">
        <v>9.1199999999999992</v>
      </c>
      <c r="I12772">
        <v>4.12</v>
      </c>
      <c r="J12772">
        <v>2</v>
      </c>
      <c r="K12772" s="2">
        <v>40326</v>
      </c>
      <c r="L12772" s="2">
        <v>40327</v>
      </c>
      <c r="M12772" s="2">
        <v>40346</v>
      </c>
      <c r="N12772" s="1" t="s">
        <v>143</v>
      </c>
      <c r="O12772" s="1" t="s">
        <v>144</v>
      </c>
    </row>
    <row r="12773" spans="1:15" x14ac:dyDescent="0.25">
      <c r="A12773">
        <v>98079911</v>
      </c>
      <c r="B12773">
        <v>296364886</v>
      </c>
      <c r="C12773" s="1" t="s">
        <v>132</v>
      </c>
      <c r="D12773" s="1" t="s">
        <v>27</v>
      </c>
      <c r="E12773" s="1" t="s">
        <v>48</v>
      </c>
      <c r="F12773">
        <v>157.59</v>
      </c>
      <c r="G12773">
        <v>3</v>
      </c>
      <c r="H12773">
        <v>7.9</v>
      </c>
      <c r="I12773">
        <v>5.9</v>
      </c>
      <c r="J12773">
        <v>2</v>
      </c>
      <c r="K12773" s="2">
        <v>40333</v>
      </c>
      <c r="L12773" s="2">
        <v>40336</v>
      </c>
      <c r="M12773" s="2">
        <v>40343</v>
      </c>
      <c r="N12773" s="1" t="s">
        <v>145</v>
      </c>
      <c r="O12773" s="1" t="s">
        <v>146</v>
      </c>
    </row>
    <row r="12774" spans="1:15" x14ac:dyDescent="0.25">
      <c r="A12774">
        <v>98079612</v>
      </c>
      <c r="B12774">
        <v>452241159</v>
      </c>
      <c r="C12774" s="1" t="s">
        <v>132</v>
      </c>
      <c r="D12774" s="1" t="s">
        <v>27</v>
      </c>
      <c r="E12774" s="1" t="s">
        <v>48</v>
      </c>
      <c r="F12774">
        <v>157.59</v>
      </c>
      <c r="G12774">
        <v>3</v>
      </c>
      <c r="H12774">
        <v>5.45</v>
      </c>
      <c r="I12774">
        <v>5.45</v>
      </c>
      <c r="J12774">
        <v>2</v>
      </c>
      <c r="K12774" s="2">
        <v>40399</v>
      </c>
      <c r="L12774" s="2">
        <v>40402</v>
      </c>
      <c r="M12774" s="2">
        <v>40417</v>
      </c>
      <c r="N12774" s="1" t="s">
        <v>147</v>
      </c>
      <c r="O12774" s="1" t="s">
        <v>148</v>
      </c>
    </row>
    <row r="12775" spans="1:15" x14ac:dyDescent="0.25">
      <c r="A12775">
        <v>98079367</v>
      </c>
      <c r="B12775">
        <v>458554212</v>
      </c>
      <c r="C12775" s="1" t="s">
        <v>132</v>
      </c>
      <c r="D12775" s="1" t="s">
        <v>27</v>
      </c>
      <c r="E12775" s="1" t="s">
        <v>48</v>
      </c>
      <c r="F12775">
        <v>157.59</v>
      </c>
      <c r="G12775">
        <v>3</v>
      </c>
      <c r="H12775">
        <v>7.61</v>
      </c>
      <c r="I12775">
        <v>3.61</v>
      </c>
      <c r="J12775">
        <v>2</v>
      </c>
      <c r="K12775" s="2">
        <v>40452</v>
      </c>
      <c r="L12775" s="2">
        <v>40454</v>
      </c>
      <c r="M12775" s="2">
        <v>40466</v>
      </c>
      <c r="N12775" s="1" t="s">
        <v>137</v>
      </c>
      <c r="O12775" s="1" t="s">
        <v>138</v>
      </c>
    </row>
    <row r="12776" spans="1:15" x14ac:dyDescent="0.25">
      <c r="A12776">
        <v>98079253</v>
      </c>
      <c r="B12776">
        <v>733351455</v>
      </c>
      <c r="C12776" s="1" t="s">
        <v>132</v>
      </c>
      <c r="D12776" s="1" t="s">
        <v>27</v>
      </c>
      <c r="E12776" s="1" t="s">
        <v>48</v>
      </c>
      <c r="F12776">
        <v>157.59</v>
      </c>
      <c r="G12776">
        <v>3</v>
      </c>
      <c r="H12776">
        <v>8.99</v>
      </c>
      <c r="I12776">
        <v>6.99</v>
      </c>
      <c r="J12776">
        <v>2</v>
      </c>
      <c r="K12776" s="2">
        <v>40478</v>
      </c>
      <c r="L12776" s="2">
        <v>40481</v>
      </c>
      <c r="M12776" s="2">
        <v>40493</v>
      </c>
      <c r="N12776" s="1" t="s">
        <v>137</v>
      </c>
      <c r="O12776" s="1" t="s">
        <v>138</v>
      </c>
    </row>
    <row r="12777" spans="1:15" x14ac:dyDescent="0.25">
      <c r="A12777">
        <v>98079143</v>
      </c>
      <c r="B12777">
        <v>131591686</v>
      </c>
      <c r="C12777" s="1" t="s">
        <v>132</v>
      </c>
      <c r="D12777" s="1" t="s">
        <v>27</v>
      </c>
      <c r="E12777" s="1" t="s">
        <v>48</v>
      </c>
      <c r="F12777">
        <v>157.59</v>
      </c>
      <c r="G12777">
        <v>3</v>
      </c>
      <c r="H12777">
        <v>9.2200000000000006</v>
      </c>
      <c r="I12777">
        <v>6.22</v>
      </c>
      <c r="J12777">
        <v>2</v>
      </c>
      <c r="K12777" s="2">
        <v>40498</v>
      </c>
      <c r="L12777" s="2">
        <v>40501</v>
      </c>
      <c r="M12777" s="2">
        <v>40508</v>
      </c>
      <c r="N12777" s="1" t="s">
        <v>147</v>
      </c>
      <c r="O12777" s="1" t="s">
        <v>148</v>
      </c>
    </row>
    <row r="12778" spans="1:15" x14ac:dyDescent="0.25">
      <c r="A12778">
        <v>98079148</v>
      </c>
      <c r="B12778">
        <v>700137756</v>
      </c>
      <c r="C12778" s="1" t="s">
        <v>132</v>
      </c>
      <c r="D12778" s="1" t="s">
        <v>27</v>
      </c>
      <c r="E12778" s="1" t="s">
        <v>48</v>
      </c>
      <c r="F12778">
        <v>157.59</v>
      </c>
      <c r="G12778">
        <v>3</v>
      </c>
      <c r="H12778">
        <v>5.75</v>
      </c>
      <c r="I12778">
        <v>4.75</v>
      </c>
      <c r="J12778">
        <v>2</v>
      </c>
      <c r="K12778" s="2">
        <v>40498</v>
      </c>
      <c r="L12778" s="2">
        <v>40501</v>
      </c>
      <c r="M12778" s="2">
        <v>42509</v>
      </c>
      <c r="N12778" s="1" t="s">
        <v>143</v>
      </c>
      <c r="O12778" s="1" t="s">
        <v>144</v>
      </c>
    </row>
    <row r="12779" spans="1:15" x14ac:dyDescent="0.25">
      <c r="A12779">
        <v>98079136</v>
      </c>
      <c r="B12779">
        <v>675665654</v>
      </c>
      <c r="C12779" s="1" t="s">
        <v>132</v>
      </c>
      <c r="D12779" s="1" t="s">
        <v>27</v>
      </c>
      <c r="E12779" s="1" t="s">
        <v>48</v>
      </c>
      <c r="F12779">
        <v>157.59</v>
      </c>
      <c r="G12779">
        <v>3</v>
      </c>
      <c r="H12779">
        <v>10</v>
      </c>
      <c r="I12779">
        <v>7</v>
      </c>
      <c r="J12779">
        <v>2</v>
      </c>
      <c r="K12779" s="2">
        <v>40500</v>
      </c>
      <c r="L12779" s="2">
        <v>40503</v>
      </c>
      <c r="M12779" s="2">
        <v>40517</v>
      </c>
      <c r="N12779" s="1" t="s">
        <v>139</v>
      </c>
      <c r="O12779" s="1" t="s">
        <v>140</v>
      </c>
    </row>
    <row r="12780" spans="1:15" x14ac:dyDescent="0.25">
      <c r="A12780">
        <v>98079004</v>
      </c>
      <c r="B12780">
        <v>790342421</v>
      </c>
      <c r="C12780" s="1" t="s">
        <v>132</v>
      </c>
      <c r="D12780" s="1" t="s">
        <v>27</v>
      </c>
      <c r="E12780" s="1" t="s">
        <v>48</v>
      </c>
      <c r="F12780">
        <v>157.59</v>
      </c>
      <c r="G12780">
        <v>3</v>
      </c>
      <c r="H12780">
        <v>8.4499999999999993</v>
      </c>
      <c r="I12780">
        <v>5.45</v>
      </c>
      <c r="J12780">
        <v>2</v>
      </c>
      <c r="K12780" s="2">
        <v>40530</v>
      </c>
      <c r="L12780" s="2">
        <v>40533</v>
      </c>
      <c r="M12780" s="2">
        <v>40552</v>
      </c>
      <c r="N12780" s="1" t="s">
        <v>135</v>
      </c>
      <c r="O12780" s="1" t="s">
        <v>136</v>
      </c>
    </row>
    <row r="12781" spans="1:15" x14ac:dyDescent="0.25">
      <c r="A12781">
        <v>98078924</v>
      </c>
      <c r="B12781">
        <v>249798097</v>
      </c>
      <c r="C12781" s="1" t="s">
        <v>132</v>
      </c>
      <c r="D12781" s="1" t="s">
        <v>27</v>
      </c>
      <c r="E12781" s="1" t="s">
        <v>48</v>
      </c>
      <c r="F12781">
        <v>157.59</v>
      </c>
      <c r="G12781">
        <v>3</v>
      </c>
      <c r="H12781">
        <v>7.73</v>
      </c>
      <c r="I12781">
        <v>4.7300000000000004</v>
      </c>
      <c r="J12781">
        <v>2</v>
      </c>
      <c r="K12781" s="2">
        <v>40550</v>
      </c>
      <c r="L12781" s="2">
        <v>40553</v>
      </c>
      <c r="M12781" s="2">
        <v>40561</v>
      </c>
      <c r="N12781" s="1" t="s">
        <v>135</v>
      </c>
      <c r="O12781" s="1" t="s">
        <v>136</v>
      </c>
    </row>
    <row r="12782" spans="1:15" x14ac:dyDescent="0.25">
      <c r="A12782">
        <v>98078877</v>
      </c>
      <c r="B12782">
        <v>550048793</v>
      </c>
      <c r="C12782" s="1" t="s">
        <v>132</v>
      </c>
      <c r="D12782" s="1" t="s">
        <v>27</v>
      </c>
      <c r="E12782" s="1" t="s">
        <v>48</v>
      </c>
      <c r="F12782">
        <v>157.59</v>
      </c>
      <c r="G12782">
        <v>3</v>
      </c>
      <c r="H12782">
        <v>7.58</v>
      </c>
      <c r="I12782">
        <v>4.58</v>
      </c>
      <c r="J12782">
        <v>2</v>
      </c>
      <c r="K12782" s="2">
        <v>40561</v>
      </c>
      <c r="L12782" s="2">
        <v>40563</v>
      </c>
      <c r="M12782" s="2">
        <v>40574</v>
      </c>
      <c r="N12782" s="1" t="s">
        <v>133</v>
      </c>
      <c r="O12782" s="1" t="s">
        <v>134</v>
      </c>
    </row>
    <row r="12783" spans="1:15" x14ac:dyDescent="0.25">
      <c r="A12783">
        <v>98077066</v>
      </c>
      <c r="B12783">
        <v>561944200</v>
      </c>
      <c r="C12783" s="1" t="s">
        <v>132</v>
      </c>
      <c r="D12783" s="1" t="s">
        <v>27</v>
      </c>
      <c r="E12783" s="1" t="s">
        <v>48</v>
      </c>
      <c r="F12783">
        <v>157.59</v>
      </c>
      <c r="G12783">
        <v>3</v>
      </c>
      <c r="H12783">
        <v>7.2</v>
      </c>
      <c r="I12783">
        <v>5.2</v>
      </c>
      <c r="J12783">
        <v>2</v>
      </c>
      <c r="K12783" s="2">
        <v>40944</v>
      </c>
      <c r="L12783" s="2">
        <v>40946</v>
      </c>
      <c r="M12783" s="2">
        <v>40966</v>
      </c>
      <c r="N12783" s="1" t="s">
        <v>137</v>
      </c>
      <c r="O12783" s="1" t="s">
        <v>138</v>
      </c>
    </row>
    <row r="12784" spans="1:15" x14ac:dyDescent="0.25">
      <c r="A12784">
        <v>98076978</v>
      </c>
      <c r="B12784">
        <v>645012493</v>
      </c>
      <c r="C12784" s="1" t="s">
        <v>132</v>
      </c>
      <c r="D12784" s="1" t="s">
        <v>27</v>
      </c>
      <c r="E12784" s="1" t="s">
        <v>48</v>
      </c>
      <c r="F12784">
        <v>157.59</v>
      </c>
      <c r="G12784">
        <v>3</v>
      </c>
      <c r="H12784">
        <v>7.73</v>
      </c>
      <c r="I12784">
        <v>6.73</v>
      </c>
      <c r="J12784">
        <v>2</v>
      </c>
      <c r="K12784" s="2">
        <v>40963</v>
      </c>
      <c r="L12784" s="2">
        <v>40965</v>
      </c>
      <c r="M12784" s="2">
        <v>40982</v>
      </c>
      <c r="N12784" s="1" t="s">
        <v>147</v>
      </c>
      <c r="O12784" s="1" t="s">
        <v>148</v>
      </c>
    </row>
    <row r="12785" spans="1:15" x14ac:dyDescent="0.25">
      <c r="A12785">
        <v>98076583</v>
      </c>
      <c r="B12785">
        <v>783214027</v>
      </c>
      <c r="C12785" s="1" t="s">
        <v>132</v>
      </c>
      <c r="D12785" s="1" t="s">
        <v>27</v>
      </c>
      <c r="E12785" s="1" t="s">
        <v>48</v>
      </c>
      <c r="F12785">
        <v>157.59</v>
      </c>
      <c r="G12785">
        <v>3</v>
      </c>
      <c r="H12785">
        <v>6</v>
      </c>
      <c r="I12785">
        <v>5</v>
      </c>
      <c r="J12785">
        <v>2</v>
      </c>
      <c r="K12785" s="2">
        <v>41046</v>
      </c>
      <c r="L12785" s="2">
        <v>41049</v>
      </c>
      <c r="M12785" s="2">
        <v>41062</v>
      </c>
      <c r="N12785" s="1" t="s">
        <v>141</v>
      </c>
      <c r="O12785" s="1" t="s">
        <v>142</v>
      </c>
    </row>
    <row r="12786" spans="1:15" x14ac:dyDescent="0.25">
      <c r="A12786">
        <v>98076551</v>
      </c>
      <c r="B12786">
        <v>845554615</v>
      </c>
      <c r="C12786" s="1" t="s">
        <v>132</v>
      </c>
      <c r="D12786" s="1" t="s">
        <v>27</v>
      </c>
      <c r="E12786" s="1" t="s">
        <v>48</v>
      </c>
      <c r="F12786">
        <v>157.59</v>
      </c>
      <c r="G12786">
        <v>3</v>
      </c>
      <c r="H12786">
        <v>5.14</v>
      </c>
      <c r="I12786">
        <v>3.14</v>
      </c>
      <c r="J12786">
        <v>2</v>
      </c>
      <c r="K12786" s="2">
        <v>41054</v>
      </c>
      <c r="L12786" s="2">
        <v>41057</v>
      </c>
      <c r="M12786" s="2">
        <v>41067</v>
      </c>
      <c r="N12786" s="1" t="s">
        <v>149</v>
      </c>
      <c r="O12786" s="1" t="s">
        <v>150</v>
      </c>
    </row>
    <row r="12787" spans="1:15" x14ac:dyDescent="0.25">
      <c r="A12787">
        <v>98076195</v>
      </c>
      <c r="B12787">
        <v>512817841</v>
      </c>
      <c r="C12787" s="1" t="s">
        <v>132</v>
      </c>
      <c r="D12787" s="1" t="s">
        <v>27</v>
      </c>
      <c r="E12787" s="1" t="s">
        <v>48</v>
      </c>
      <c r="F12787">
        <v>157.59</v>
      </c>
      <c r="G12787">
        <v>3</v>
      </c>
      <c r="H12787">
        <v>9.68</v>
      </c>
      <c r="I12787">
        <v>3.68</v>
      </c>
      <c r="J12787">
        <v>2</v>
      </c>
      <c r="K12787" s="2">
        <v>41130</v>
      </c>
      <c r="L12787" s="2">
        <v>41132</v>
      </c>
      <c r="M12787" s="2">
        <v>42669</v>
      </c>
      <c r="N12787" s="1" t="s">
        <v>139</v>
      </c>
      <c r="O12787" s="1" t="s">
        <v>140</v>
      </c>
    </row>
    <row r="12788" spans="1:15" x14ac:dyDescent="0.25">
      <c r="A12788">
        <v>98075880</v>
      </c>
      <c r="B12788">
        <v>295769990</v>
      </c>
      <c r="C12788" s="1" t="s">
        <v>132</v>
      </c>
      <c r="D12788" s="1" t="s">
        <v>27</v>
      </c>
      <c r="E12788" s="1" t="s">
        <v>48</v>
      </c>
      <c r="F12788">
        <v>157.59</v>
      </c>
      <c r="G12788">
        <v>3</v>
      </c>
      <c r="H12788">
        <v>7.86</v>
      </c>
      <c r="I12788">
        <v>3.86</v>
      </c>
      <c r="J12788">
        <v>2</v>
      </c>
      <c r="K12788" s="2">
        <v>41192</v>
      </c>
      <c r="L12788" s="2">
        <v>41194</v>
      </c>
      <c r="M12788" s="2">
        <v>41213</v>
      </c>
      <c r="N12788" s="1" t="s">
        <v>145</v>
      </c>
      <c r="O12788" s="1" t="s">
        <v>146</v>
      </c>
    </row>
    <row r="12789" spans="1:15" x14ac:dyDescent="0.25">
      <c r="A12789">
        <v>98075763</v>
      </c>
      <c r="B12789">
        <v>558515024</v>
      </c>
      <c r="C12789" s="1" t="s">
        <v>132</v>
      </c>
      <c r="D12789" s="1" t="s">
        <v>27</v>
      </c>
      <c r="E12789" s="1" t="s">
        <v>48</v>
      </c>
      <c r="F12789">
        <v>157.59</v>
      </c>
      <c r="G12789">
        <v>3</v>
      </c>
      <c r="H12789">
        <v>5.55</v>
      </c>
      <c r="I12789">
        <v>5.55</v>
      </c>
      <c r="J12789">
        <v>2</v>
      </c>
      <c r="K12789" s="2">
        <v>41217</v>
      </c>
      <c r="L12789" s="2">
        <v>41218</v>
      </c>
      <c r="M12789" s="2">
        <v>41228</v>
      </c>
      <c r="N12789" s="1" t="s">
        <v>133</v>
      </c>
      <c r="O12789" s="1" t="s">
        <v>134</v>
      </c>
    </row>
    <row r="12790" spans="1:15" x14ac:dyDescent="0.25">
      <c r="A12790">
        <v>98075641</v>
      </c>
      <c r="B12790">
        <v>198740617</v>
      </c>
      <c r="C12790" s="1" t="s">
        <v>132</v>
      </c>
      <c r="D12790" s="1" t="s">
        <v>27</v>
      </c>
      <c r="E12790" s="1" t="s">
        <v>48</v>
      </c>
      <c r="F12790">
        <v>157.59</v>
      </c>
      <c r="G12790">
        <v>3</v>
      </c>
      <c r="H12790">
        <v>8.99</v>
      </c>
      <c r="I12790">
        <v>4.99</v>
      </c>
      <c r="J12790">
        <v>2</v>
      </c>
      <c r="K12790" s="2">
        <v>41242</v>
      </c>
      <c r="L12790" s="2">
        <v>41244</v>
      </c>
      <c r="M12790" s="2">
        <v>41252</v>
      </c>
      <c r="N12790" s="1" t="s">
        <v>139</v>
      </c>
      <c r="O12790" s="1" t="s">
        <v>140</v>
      </c>
    </row>
    <row r="12791" spans="1:15" x14ac:dyDescent="0.25">
      <c r="A12791">
        <v>98075623</v>
      </c>
      <c r="B12791">
        <v>463804554</v>
      </c>
      <c r="C12791" s="1" t="s">
        <v>132</v>
      </c>
      <c r="D12791" s="1" t="s">
        <v>27</v>
      </c>
      <c r="E12791" s="1" t="s">
        <v>48</v>
      </c>
      <c r="F12791">
        <v>157.59</v>
      </c>
      <c r="G12791">
        <v>3</v>
      </c>
      <c r="H12791">
        <v>9.99</v>
      </c>
      <c r="I12791">
        <v>5.99</v>
      </c>
      <c r="J12791">
        <v>2</v>
      </c>
      <c r="K12791" s="2">
        <v>41246</v>
      </c>
      <c r="L12791" s="2">
        <v>41247</v>
      </c>
      <c r="M12791" s="2">
        <v>42693</v>
      </c>
      <c r="N12791" s="1" t="s">
        <v>139</v>
      </c>
      <c r="O12791" s="1" t="s">
        <v>140</v>
      </c>
    </row>
    <row r="12792" spans="1:15" x14ac:dyDescent="0.25">
      <c r="A12792">
        <v>98075503</v>
      </c>
      <c r="B12792">
        <v>821972070</v>
      </c>
      <c r="C12792" s="1" t="s">
        <v>132</v>
      </c>
      <c r="D12792" s="1" t="s">
        <v>27</v>
      </c>
      <c r="E12792" s="1" t="s">
        <v>48</v>
      </c>
      <c r="F12792">
        <v>157.59</v>
      </c>
      <c r="G12792">
        <v>3</v>
      </c>
      <c r="H12792">
        <v>7.58</v>
      </c>
      <c r="I12792">
        <v>6.58</v>
      </c>
      <c r="J12792">
        <v>2</v>
      </c>
      <c r="K12792" s="2">
        <v>41270</v>
      </c>
      <c r="L12792" s="2">
        <v>41273</v>
      </c>
      <c r="M12792" s="2">
        <v>42705</v>
      </c>
      <c r="N12792" s="1" t="s">
        <v>137</v>
      </c>
      <c r="O12792" s="1" t="s">
        <v>138</v>
      </c>
    </row>
    <row r="12793" spans="1:15" x14ac:dyDescent="0.25">
      <c r="A12793">
        <v>98075413</v>
      </c>
      <c r="B12793">
        <v>340379512</v>
      </c>
      <c r="C12793" s="1" t="s">
        <v>132</v>
      </c>
      <c r="D12793" s="1" t="s">
        <v>27</v>
      </c>
      <c r="E12793" s="1" t="s">
        <v>48</v>
      </c>
      <c r="F12793">
        <v>157.59</v>
      </c>
      <c r="G12793">
        <v>3</v>
      </c>
      <c r="H12793">
        <v>9.5500000000000007</v>
      </c>
      <c r="I12793">
        <v>6.55</v>
      </c>
      <c r="J12793">
        <v>2</v>
      </c>
      <c r="K12793" s="2">
        <v>41287</v>
      </c>
      <c r="L12793" s="2">
        <v>41290</v>
      </c>
      <c r="M12793" s="2">
        <v>42707</v>
      </c>
      <c r="N12793" s="1" t="s">
        <v>145</v>
      </c>
      <c r="O12793" s="1" t="s">
        <v>146</v>
      </c>
    </row>
    <row r="12794" spans="1:15" x14ac:dyDescent="0.25">
      <c r="A12794">
        <v>98075332</v>
      </c>
      <c r="B12794">
        <v>405991354</v>
      </c>
      <c r="C12794" s="1" t="s">
        <v>132</v>
      </c>
      <c r="D12794" s="1" t="s">
        <v>27</v>
      </c>
      <c r="E12794" s="1" t="s">
        <v>48</v>
      </c>
      <c r="F12794">
        <v>157.59</v>
      </c>
      <c r="G12794">
        <v>3</v>
      </c>
      <c r="H12794">
        <v>7.73</v>
      </c>
      <c r="I12794">
        <v>6.73</v>
      </c>
      <c r="J12794">
        <v>2</v>
      </c>
      <c r="K12794" s="2">
        <v>41302</v>
      </c>
      <c r="L12794" s="2">
        <v>41305</v>
      </c>
      <c r="M12794" s="2">
        <v>41319</v>
      </c>
      <c r="N12794" s="1" t="s">
        <v>141</v>
      </c>
      <c r="O12794" s="1" t="s">
        <v>142</v>
      </c>
    </row>
    <row r="12795" spans="1:15" x14ac:dyDescent="0.25">
      <c r="A12795">
        <v>98075138</v>
      </c>
      <c r="B12795">
        <v>756679382</v>
      </c>
      <c r="C12795" s="1" t="s">
        <v>132</v>
      </c>
      <c r="D12795" s="1" t="s">
        <v>27</v>
      </c>
      <c r="E12795" s="1" t="s">
        <v>48</v>
      </c>
      <c r="F12795">
        <v>157.59</v>
      </c>
      <c r="G12795">
        <v>3</v>
      </c>
      <c r="H12795">
        <v>6.58</v>
      </c>
      <c r="I12795">
        <v>5.58</v>
      </c>
      <c r="J12795">
        <v>2</v>
      </c>
      <c r="K12795" s="2">
        <v>41342</v>
      </c>
      <c r="L12795" s="2">
        <v>41345</v>
      </c>
      <c r="M12795" s="2">
        <v>41357</v>
      </c>
      <c r="N12795" s="1" t="s">
        <v>137</v>
      </c>
      <c r="O12795" s="1" t="s">
        <v>138</v>
      </c>
    </row>
    <row r="12796" spans="1:15" x14ac:dyDescent="0.25">
      <c r="A12796">
        <v>98074680</v>
      </c>
      <c r="B12796">
        <v>618657661</v>
      </c>
      <c r="C12796" s="1" t="s">
        <v>132</v>
      </c>
      <c r="D12796" s="1" t="s">
        <v>27</v>
      </c>
      <c r="E12796" s="1" t="s">
        <v>48</v>
      </c>
      <c r="F12796">
        <v>157.59</v>
      </c>
      <c r="G12796">
        <v>3</v>
      </c>
      <c r="H12796">
        <v>7.45</v>
      </c>
      <c r="I12796">
        <v>5.45</v>
      </c>
      <c r="J12796">
        <v>2</v>
      </c>
      <c r="K12796" s="2">
        <v>41437</v>
      </c>
      <c r="L12796" s="2">
        <v>41439</v>
      </c>
      <c r="M12796" s="2">
        <v>41453</v>
      </c>
      <c r="N12796" s="1" t="s">
        <v>143</v>
      </c>
      <c r="O12796" s="1" t="s">
        <v>144</v>
      </c>
    </row>
    <row r="12797" spans="1:15" x14ac:dyDescent="0.25">
      <c r="A12797">
        <v>98074122</v>
      </c>
      <c r="B12797">
        <v>140565407</v>
      </c>
      <c r="C12797" s="1" t="s">
        <v>132</v>
      </c>
      <c r="D12797" s="1" t="s">
        <v>27</v>
      </c>
      <c r="E12797" s="1" t="s">
        <v>48</v>
      </c>
      <c r="F12797">
        <v>157.59</v>
      </c>
      <c r="G12797">
        <v>3</v>
      </c>
      <c r="H12797">
        <v>10</v>
      </c>
      <c r="I12797">
        <v>3</v>
      </c>
      <c r="J12797">
        <v>2</v>
      </c>
      <c r="K12797" s="2">
        <v>41555</v>
      </c>
      <c r="L12797" s="2">
        <v>41557</v>
      </c>
      <c r="M12797" s="2">
        <v>41564</v>
      </c>
      <c r="N12797" s="1" t="s">
        <v>135</v>
      </c>
      <c r="O12797" s="1" t="s">
        <v>136</v>
      </c>
    </row>
    <row r="12798" spans="1:15" x14ac:dyDescent="0.25">
      <c r="A12798">
        <v>98074109</v>
      </c>
      <c r="B12798">
        <v>193322802</v>
      </c>
      <c r="C12798" s="1" t="s">
        <v>132</v>
      </c>
      <c r="D12798" s="1" t="s">
        <v>27</v>
      </c>
      <c r="E12798" s="1" t="s">
        <v>48</v>
      </c>
      <c r="F12798">
        <v>157.59</v>
      </c>
      <c r="G12798">
        <v>3</v>
      </c>
      <c r="H12798">
        <v>9.2200000000000006</v>
      </c>
      <c r="I12798">
        <v>6.22</v>
      </c>
      <c r="J12798">
        <v>2</v>
      </c>
      <c r="K12798" s="2">
        <v>41557</v>
      </c>
      <c r="L12798" s="2">
        <v>41560</v>
      </c>
      <c r="M12798" s="2">
        <v>41570</v>
      </c>
      <c r="N12798" s="1" t="s">
        <v>143</v>
      </c>
      <c r="O12798" s="1" t="s">
        <v>144</v>
      </c>
    </row>
    <row r="12799" spans="1:15" x14ac:dyDescent="0.25">
      <c r="A12799">
        <v>98073865</v>
      </c>
      <c r="B12799">
        <v>323336792</v>
      </c>
      <c r="C12799" s="1" t="s">
        <v>132</v>
      </c>
      <c r="D12799" s="1" t="s">
        <v>27</v>
      </c>
      <c r="E12799" s="1" t="s">
        <v>48</v>
      </c>
      <c r="F12799">
        <v>157.59</v>
      </c>
      <c r="G12799">
        <v>3</v>
      </c>
      <c r="H12799">
        <v>9.2200000000000006</v>
      </c>
      <c r="I12799">
        <v>5.22</v>
      </c>
      <c r="J12799">
        <v>2</v>
      </c>
      <c r="K12799" s="2">
        <v>41608</v>
      </c>
      <c r="L12799" s="2">
        <v>41611</v>
      </c>
      <c r="M12799" s="2">
        <v>41618</v>
      </c>
      <c r="N12799" s="1" t="s">
        <v>149</v>
      </c>
      <c r="O12799" s="1" t="s">
        <v>150</v>
      </c>
    </row>
    <row r="12800" spans="1:15" x14ac:dyDescent="0.25">
      <c r="A12800">
        <v>98073720</v>
      </c>
      <c r="B12800">
        <v>453512131</v>
      </c>
      <c r="C12800" s="1" t="s">
        <v>132</v>
      </c>
      <c r="D12800" s="1" t="s">
        <v>27</v>
      </c>
      <c r="E12800" s="1" t="s">
        <v>48</v>
      </c>
      <c r="F12800">
        <v>157.59</v>
      </c>
      <c r="G12800">
        <v>3</v>
      </c>
      <c r="H12800">
        <v>7.89</v>
      </c>
      <c r="I12800">
        <v>5.89</v>
      </c>
      <c r="J12800">
        <v>2</v>
      </c>
      <c r="K12800" s="2">
        <v>41639</v>
      </c>
      <c r="L12800" s="2">
        <v>41642</v>
      </c>
      <c r="M12800" s="2">
        <v>41650</v>
      </c>
      <c r="N12800" s="1" t="s">
        <v>135</v>
      </c>
      <c r="O12800" s="1" t="s">
        <v>136</v>
      </c>
    </row>
    <row r="12801" spans="1:15" x14ac:dyDescent="0.25">
      <c r="A12801">
        <v>98073528</v>
      </c>
      <c r="B12801">
        <v>258459702</v>
      </c>
      <c r="C12801" s="1" t="s">
        <v>132</v>
      </c>
      <c r="D12801" s="1" t="s">
        <v>27</v>
      </c>
      <c r="E12801" s="1" t="s">
        <v>48</v>
      </c>
      <c r="F12801">
        <v>157.59</v>
      </c>
      <c r="G12801">
        <v>3</v>
      </c>
      <c r="H12801">
        <v>9.89</v>
      </c>
      <c r="I12801">
        <v>4.8899999999999997</v>
      </c>
      <c r="J12801">
        <v>2</v>
      </c>
      <c r="K12801" s="2">
        <v>41675</v>
      </c>
      <c r="L12801" s="2">
        <v>41678</v>
      </c>
      <c r="M12801" s="2">
        <v>41694</v>
      </c>
      <c r="N12801" s="1" t="s">
        <v>149</v>
      </c>
      <c r="O12801" s="1" t="s">
        <v>150</v>
      </c>
    </row>
    <row r="12802" spans="1:15" x14ac:dyDescent="0.25">
      <c r="A12802">
        <v>98073037</v>
      </c>
      <c r="B12802">
        <v>126420846</v>
      </c>
      <c r="C12802" s="1" t="s">
        <v>132</v>
      </c>
      <c r="D12802" s="1" t="s">
        <v>27</v>
      </c>
      <c r="E12802" s="1" t="s">
        <v>48</v>
      </c>
      <c r="F12802">
        <v>157.59</v>
      </c>
      <c r="G12802">
        <v>3</v>
      </c>
      <c r="H12802">
        <v>9.9</v>
      </c>
      <c r="I12802">
        <v>4.9000000000000004</v>
      </c>
      <c r="J12802">
        <v>2</v>
      </c>
      <c r="K12802" s="2">
        <v>41763</v>
      </c>
      <c r="L12802" s="2">
        <v>41766</v>
      </c>
      <c r="M12802" s="2">
        <v>43236</v>
      </c>
      <c r="N12802" s="1" t="s">
        <v>143</v>
      </c>
      <c r="O12802" s="1" t="s">
        <v>144</v>
      </c>
    </row>
    <row r="12803" spans="1:15" x14ac:dyDescent="0.25">
      <c r="A12803">
        <v>98072891</v>
      </c>
      <c r="B12803">
        <v>701100038</v>
      </c>
      <c r="C12803" s="1" t="s">
        <v>132</v>
      </c>
      <c r="D12803" s="1" t="s">
        <v>27</v>
      </c>
      <c r="E12803" s="1" t="s">
        <v>48</v>
      </c>
      <c r="F12803">
        <v>157.59</v>
      </c>
      <c r="G12803">
        <v>3</v>
      </c>
      <c r="H12803">
        <v>9.5500000000000007</v>
      </c>
      <c r="I12803">
        <v>5.55</v>
      </c>
      <c r="J12803">
        <v>2</v>
      </c>
      <c r="K12803" s="2">
        <v>41793</v>
      </c>
      <c r="L12803" s="2">
        <v>41794</v>
      </c>
      <c r="M12803" s="2">
        <v>41803</v>
      </c>
      <c r="N12803" s="1" t="s">
        <v>141</v>
      </c>
      <c r="O12803" s="1" t="s">
        <v>142</v>
      </c>
    </row>
    <row r="12804" spans="1:15" x14ac:dyDescent="0.25">
      <c r="A12804">
        <v>98072860</v>
      </c>
      <c r="B12804">
        <v>272385252</v>
      </c>
      <c r="C12804" s="1" t="s">
        <v>132</v>
      </c>
      <c r="D12804" s="1" t="s">
        <v>27</v>
      </c>
      <c r="E12804" s="1" t="s">
        <v>48</v>
      </c>
      <c r="F12804">
        <v>157.59</v>
      </c>
      <c r="G12804">
        <v>3</v>
      </c>
      <c r="H12804">
        <v>9.2200000000000006</v>
      </c>
      <c r="I12804">
        <v>6.22</v>
      </c>
      <c r="J12804">
        <v>2</v>
      </c>
      <c r="K12804" s="2">
        <v>41797</v>
      </c>
      <c r="L12804" s="2">
        <v>41799</v>
      </c>
      <c r="M12804" s="2">
        <v>41809</v>
      </c>
      <c r="N12804" s="1" t="s">
        <v>145</v>
      </c>
      <c r="O12804" s="1" t="s">
        <v>146</v>
      </c>
    </row>
    <row r="12805" spans="1:15" x14ac:dyDescent="0.25">
      <c r="A12805">
        <v>98072653</v>
      </c>
      <c r="B12805">
        <v>841860903</v>
      </c>
      <c r="C12805" s="1" t="s">
        <v>132</v>
      </c>
      <c r="D12805" s="1" t="s">
        <v>27</v>
      </c>
      <c r="E12805" s="1" t="s">
        <v>48</v>
      </c>
      <c r="F12805">
        <v>157.59</v>
      </c>
      <c r="G12805">
        <v>3</v>
      </c>
      <c r="H12805">
        <v>7.68</v>
      </c>
      <c r="I12805">
        <v>4.68</v>
      </c>
      <c r="J12805">
        <v>2</v>
      </c>
      <c r="K12805" s="2">
        <v>41834</v>
      </c>
      <c r="L12805" s="2">
        <v>41835</v>
      </c>
      <c r="M12805" s="2">
        <v>41853</v>
      </c>
      <c r="N12805" s="1" t="s">
        <v>141</v>
      </c>
      <c r="O12805" s="1" t="s">
        <v>142</v>
      </c>
    </row>
    <row r="12806" spans="1:15" x14ac:dyDescent="0.25">
      <c r="A12806">
        <v>98072531</v>
      </c>
      <c r="B12806">
        <v>485015128</v>
      </c>
      <c r="C12806" s="1" t="s">
        <v>132</v>
      </c>
      <c r="D12806" s="1" t="s">
        <v>27</v>
      </c>
      <c r="E12806" s="1" t="s">
        <v>48</v>
      </c>
      <c r="F12806">
        <v>157.59</v>
      </c>
      <c r="G12806">
        <v>3</v>
      </c>
      <c r="H12806">
        <v>9.1</v>
      </c>
      <c r="I12806">
        <v>4.0999999999999996</v>
      </c>
      <c r="J12806">
        <v>2</v>
      </c>
      <c r="K12806" s="2">
        <v>41853</v>
      </c>
      <c r="L12806" s="2">
        <v>41854</v>
      </c>
      <c r="M12806" s="2">
        <v>41862</v>
      </c>
      <c r="N12806" s="1" t="s">
        <v>149</v>
      </c>
      <c r="O12806" s="1" t="s">
        <v>150</v>
      </c>
    </row>
    <row r="12807" spans="1:15" x14ac:dyDescent="0.25">
      <c r="A12807">
        <v>98072382</v>
      </c>
      <c r="B12807">
        <v>316694393</v>
      </c>
      <c r="C12807" s="1" t="s">
        <v>132</v>
      </c>
      <c r="D12807" s="1" t="s">
        <v>27</v>
      </c>
      <c r="E12807" s="1" t="s">
        <v>48</v>
      </c>
      <c r="F12807">
        <v>157.59</v>
      </c>
      <c r="G12807">
        <v>3</v>
      </c>
      <c r="H12807">
        <v>8.5500000000000007</v>
      </c>
      <c r="I12807">
        <v>6.55</v>
      </c>
      <c r="J12807">
        <v>2</v>
      </c>
      <c r="K12807" s="2">
        <v>41878</v>
      </c>
      <c r="L12807" s="2">
        <v>41880</v>
      </c>
      <c r="M12807" s="2">
        <v>41899</v>
      </c>
      <c r="N12807" s="1" t="s">
        <v>145</v>
      </c>
      <c r="O12807" s="1" t="s">
        <v>146</v>
      </c>
    </row>
    <row r="12808" spans="1:15" x14ac:dyDescent="0.25">
      <c r="A12808">
        <v>98072383</v>
      </c>
      <c r="B12808">
        <v>602784752</v>
      </c>
      <c r="C12808" s="1" t="s">
        <v>132</v>
      </c>
      <c r="D12808" s="1" t="s">
        <v>27</v>
      </c>
      <c r="E12808" s="1" t="s">
        <v>48</v>
      </c>
      <c r="F12808">
        <v>157.59</v>
      </c>
      <c r="G12808">
        <v>3</v>
      </c>
      <c r="H12808">
        <v>10</v>
      </c>
      <c r="I12808">
        <v>6</v>
      </c>
      <c r="J12808">
        <v>2</v>
      </c>
      <c r="K12808" s="2">
        <v>41879</v>
      </c>
      <c r="L12808" s="2">
        <v>41880</v>
      </c>
      <c r="M12808" s="2">
        <v>41900</v>
      </c>
      <c r="N12808" s="1" t="s">
        <v>149</v>
      </c>
      <c r="O12808" s="1" t="s">
        <v>150</v>
      </c>
    </row>
    <row r="12809" spans="1:15" x14ac:dyDescent="0.25">
      <c r="A12809">
        <v>98072291</v>
      </c>
      <c r="B12809">
        <v>270034059</v>
      </c>
      <c r="C12809" s="1" t="s">
        <v>132</v>
      </c>
      <c r="D12809" s="1" t="s">
        <v>27</v>
      </c>
      <c r="E12809" s="1" t="s">
        <v>48</v>
      </c>
      <c r="F12809">
        <v>157.59</v>
      </c>
      <c r="G12809">
        <v>3</v>
      </c>
      <c r="H12809">
        <v>9.2200000000000006</v>
      </c>
      <c r="I12809">
        <v>6.22</v>
      </c>
      <c r="J12809">
        <v>2</v>
      </c>
      <c r="K12809" s="2">
        <v>41897</v>
      </c>
      <c r="L12809" s="2">
        <v>41900</v>
      </c>
      <c r="M12809" s="2">
        <v>41919</v>
      </c>
      <c r="N12809" s="1" t="s">
        <v>137</v>
      </c>
      <c r="O12809" s="1" t="s">
        <v>138</v>
      </c>
    </row>
    <row r="12810" spans="1:15" x14ac:dyDescent="0.25">
      <c r="A12810">
        <v>98072168</v>
      </c>
      <c r="B12810">
        <v>249798097</v>
      </c>
      <c r="C12810" s="1" t="s">
        <v>132</v>
      </c>
      <c r="D12810" s="1" t="s">
        <v>27</v>
      </c>
      <c r="E12810" s="1" t="s">
        <v>48</v>
      </c>
      <c r="F12810">
        <v>157.59</v>
      </c>
      <c r="G12810">
        <v>3</v>
      </c>
      <c r="H12810">
        <v>8.99</v>
      </c>
      <c r="I12810">
        <v>5.99</v>
      </c>
      <c r="J12810">
        <v>2</v>
      </c>
      <c r="K12810" s="2">
        <v>41919</v>
      </c>
      <c r="L12810" s="2">
        <v>41922</v>
      </c>
      <c r="M12810" s="2">
        <v>43282</v>
      </c>
      <c r="N12810" s="1" t="s">
        <v>133</v>
      </c>
      <c r="O12810" s="1" t="s">
        <v>134</v>
      </c>
    </row>
    <row r="12811" spans="1:15" x14ac:dyDescent="0.25">
      <c r="A12811">
        <v>98071826</v>
      </c>
      <c r="B12811">
        <v>181452465</v>
      </c>
      <c r="C12811" s="1" t="s">
        <v>132</v>
      </c>
      <c r="D12811" s="1" t="s">
        <v>27</v>
      </c>
      <c r="E12811" s="1" t="s">
        <v>48</v>
      </c>
      <c r="F12811">
        <v>157.59</v>
      </c>
      <c r="G12811">
        <v>3</v>
      </c>
      <c r="H12811">
        <v>5.2</v>
      </c>
      <c r="I12811">
        <v>5.2</v>
      </c>
      <c r="J12811">
        <v>2</v>
      </c>
      <c r="K12811" s="2">
        <v>41981</v>
      </c>
      <c r="L12811" s="2">
        <v>41983</v>
      </c>
      <c r="M12811" s="2">
        <v>42899</v>
      </c>
      <c r="N12811" s="1" t="s">
        <v>145</v>
      </c>
      <c r="O12811" s="1" t="s">
        <v>146</v>
      </c>
    </row>
    <row r="12812" spans="1:15" x14ac:dyDescent="0.25">
      <c r="A12812">
        <v>98071375</v>
      </c>
      <c r="B12812">
        <v>558515024</v>
      </c>
      <c r="C12812" s="1" t="s">
        <v>132</v>
      </c>
      <c r="D12812" s="1" t="s">
        <v>27</v>
      </c>
      <c r="E12812" s="1" t="s">
        <v>48</v>
      </c>
      <c r="F12812">
        <v>157.59</v>
      </c>
      <c r="G12812">
        <v>3</v>
      </c>
      <c r="H12812">
        <v>7.1</v>
      </c>
      <c r="I12812">
        <v>5.0999999999999996</v>
      </c>
      <c r="J12812">
        <v>2</v>
      </c>
      <c r="K12812" s="2">
        <v>42053</v>
      </c>
      <c r="L12812" s="2">
        <v>42054</v>
      </c>
      <c r="M12812" s="2">
        <v>43014</v>
      </c>
      <c r="N12812" s="1" t="s">
        <v>149</v>
      </c>
      <c r="O12812" s="1" t="s">
        <v>150</v>
      </c>
    </row>
    <row r="12813" spans="1:15" x14ac:dyDescent="0.25">
      <c r="A12813">
        <v>98071246</v>
      </c>
      <c r="B12813">
        <v>674803177</v>
      </c>
      <c r="C12813" s="1" t="s">
        <v>132</v>
      </c>
      <c r="D12813" s="1" t="s">
        <v>27</v>
      </c>
      <c r="E12813" s="1" t="s">
        <v>48</v>
      </c>
      <c r="F12813">
        <v>157.59</v>
      </c>
      <c r="G12813">
        <v>3</v>
      </c>
      <c r="H12813">
        <v>7.73</v>
      </c>
      <c r="I12813">
        <v>3.73</v>
      </c>
      <c r="J12813">
        <v>2</v>
      </c>
      <c r="K12813" s="2">
        <v>42072</v>
      </c>
      <c r="L12813" s="2">
        <v>42074</v>
      </c>
      <c r="M12813" s="2">
        <v>42094</v>
      </c>
      <c r="N12813" s="1" t="s">
        <v>147</v>
      </c>
      <c r="O12813" s="1" t="s">
        <v>148</v>
      </c>
    </row>
    <row r="12814" spans="1:15" x14ac:dyDescent="0.25">
      <c r="A12814">
        <v>98071126</v>
      </c>
      <c r="B12814">
        <v>465708582</v>
      </c>
      <c r="C12814" s="1" t="s">
        <v>132</v>
      </c>
      <c r="D12814" s="1" t="s">
        <v>27</v>
      </c>
      <c r="E12814" s="1" t="s">
        <v>48</v>
      </c>
      <c r="F12814">
        <v>157.59</v>
      </c>
      <c r="G12814">
        <v>3</v>
      </c>
      <c r="H12814">
        <v>8.8800000000000008</v>
      </c>
      <c r="I12814">
        <v>6.88</v>
      </c>
      <c r="J12814">
        <v>2</v>
      </c>
      <c r="K12814" s="2">
        <v>42091</v>
      </c>
      <c r="L12814" s="2">
        <v>42092</v>
      </c>
      <c r="M12814" s="2">
        <v>42108</v>
      </c>
      <c r="N12814" s="1" t="s">
        <v>143</v>
      </c>
      <c r="O12814" s="1" t="s">
        <v>144</v>
      </c>
    </row>
    <row r="12815" spans="1:15" x14ac:dyDescent="0.25">
      <c r="A12815">
        <v>98071069</v>
      </c>
      <c r="B12815">
        <v>183302960</v>
      </c>
      <c r="C12815" s="1" t="s">
        <v>132</v>
      </c>
      <c r="D12815" s="1" t="s">
        <v>27</v>
      </c>
      <c r="E12815" s="1" t="s">
        <v>48</v>
      </c>
      <c r="F12815">
        <v>157.59</v>
      </c>
      <c r="G12815">
        <v>3</v>
      </c>
      <c r="H12815">
        <v>9.5500000000000007</v>
      </c>
      <c r="I12815">
        <v>3.55</v>
      </c>
      <c r="J12815">
        <v>2</v>
      </c>
      <c r="K12815" s="2">
        <v>42098</v>
      </c>
      <c r="L12815" s="2">
        <v>42100</v>
      </c>
      <c r="M12815" s="2">
        <v>42931</v>
      </c>
      <c r="N12815" s="1" t="s">
        <v>135</v>
      </c>
      <c r="O12815" s="1" t="s">
        <v>136</v>
      </c>
    </row>
    <row r="12816" spans="1:15" x14ac:dyDescent="0.25">
      <c r="A12816">
        <v>98070800</v>
      </c>
      <c r="B12816">
        <v>198740617</v>
      </c>
      <c r="C12816" s="1" t="s">
        <v>132</v>
      </c>
      <c r="D12816" s="1" t="s">
        <v>27</v>
      </c>
      <c r="E12816" s="1" t="s">
        <v>48</v>
      </c>
      <c r="F12816">
        <v>157.59</v>
      </c>
      <c r="G12816">
        <v>3</v>
      </c>
      <c r="H12816">
        <v>7.55</v>
      </c>
      <c r="I12816">
        <v>4.55</v>
      </c>
      <c r="J12816">
        <v>2</v>
      </c>
      <c r="K12816" s="2">
        <v>42139</v>
      </c>
      <c r="L12816" s="2">
        <v>42140</v>
      </c>
      <c r="M12816" s="2">
        <v>42936</v>
      </c>
      <c r="N12816" s="1" t="s">
        <v>147</v>
      </c>
      <c r="O12816" s="1" t="s">
        <v>148</v>
      </c>
    </row>
    <row r="12817" spans="1:15" x14ac:dyDescent="0.25">
      <c r="A12817">
        <v>98070735</v>
      </c>
      <c r="B12817">
        <v>677383648</v>
      </c>
      <c r="C12817" s="1" t="s">
        <v>132</v>
      </c>
      <c r="D12817" s="1" t="s">
        <v>27</v>
      </c>
      <c r="E12817" s="1" t="s">
        <v>48</v>
      </c>
      <c r="F12817">
        <v>157.59</v>
      </c>
      <c r="G12817">
        <v>3</v>
      </c>
      <c r="H12817">
        <v>5</v>
      </c>
      <c r="I12817">
        <v>6</v>
      </c>
      <c r="J12817">
        <v>2</v>
      </c>
      <c r="K12817" s="2">
        <v>42148</v>
      </c>
      <c r="L12817" s="2">
        <v>42149</v>
      </c>
      <c r="M12817" s="2">
        <v>42159</v>
      </c>
      <c r="N12817" s="1" t="s">
        <v>145</v>
      </c>
      <c r="O12817" s="1" t="s">
        <v>146</v>
      </c>
    </row>
    <row r="12818" spans="1:15" x14ac:dyDescent="0.25">
      <c r="A12818">
        <v>98070636</v>
      </c>
      <c r="B12818">
        <v>565333786</v>
      </c>
      <c r="C12818" s="1" t="s">
        <v>132</v>
      </c>
      <c r="D12818" s="1" t="s">
        <v>27</v>
      </c>
      <c r="E12818" s="1" t="s">
        <v>48</v>
      </c>
      <c r="F12818">
        <v>157.59</v>
      </c>
      <c r="G12818">
        <v>3</v>
      </c>
      <c r="H12818">
        <v>8.84</v>
      </c>
      <c r="I12818">
        <v>4.84</v>
      </c>
      <c r="J12818">
        <v>2</v>
      </c>
      <c r="K12818" s="2">
        <v>42162</v>
      </c>
      <c r="L12818" s="2">
        <v>42164</v>
      </c>
      <c r="M12818" s="2">
        <v>43040</v>
      </c>
      <c r="N12818" s="1" t="s">
        <v>139</v>
      </c>
      <c r="O12818" s="1" t="s">
        <v>140</v>
      </c>
    </row>
    <row r="12819" spans="1:15" x14ac:dyDescent="0.25">
      <c r="A12819">
        <v>98070561</v>
      </c>
      <c r="B12819">
        <v>777301763</v>
      </c>
      <c r="C12819" s="1" t="s">
        <v>132</v>
      </c>
      <c r="D12819" s="1" t="s">
        <v>27</v>
      </c>
      <c r="E12819" s="1" t="s">
        <v>48</v>
      </c>
      <c r="F12819">
        <v>157.59</v>
      </c>
      <c r="G12819">
        <v>3</v>
      </c>
      <c r="H12819">
        <v>8.89</v>
      </c>
      <c r="I12819">
        <v>3.89</v>
      </c>
      <c r="J12819">
        <v>2</v>
      </c>
      <c r="K12819" s="2">
        <v>42172</v>
      </c>
      <c r="L12819" s="2">
        <v>42175</v>
      </c>
      <c r="M12819" s="2">
        <v>42183</v>
      </c>
      <c r="N12819" s="1" t="s">
        <v>133</v>
      </c>
      <c r="O12819" s="1" t="s">
        <v>134</v>
      </c>
    </row>
    <row r="12820" spans="1:15" x14ac:dyDescent="0.25">
      <c r="A12820">
        <v>98070435</v>
      </c>
      <c r="B12820">
        <v>575421081</v>
      </c>
      <c r="C12820" s="1" t="s">
        <v>132</v>
      </c>
      <c r="D12820" s="1" t="s">
        <v>27</v>
      </c>
      <c r="E12820" s="1" t="s">
        <v>48</v>
      </c>
      <c r="F12820">
        <v>157.59</v>
      </c>
      <c r="G12820">
        <v>3</v>
      </c>
      <c r="H12820">
        <v>7.55</v>
      </c>
      <c r="I12820">
        <v>6.55</v>
      </c>
      <c r="J12820">
        <v>2</v>
      </c>
      <c r="K12820" s="2">
        <v>42193</v>
      </c>
      <c r="L12820" s="2">
        <v>42195</v>
      </c>
      <c r="M12820" s="2">
        <v>42205</v>
      </c>
      <c r="N12820" s="1" t="s">
        <v>145</v>
      </c>
      <c r="O12820" s="1" t="s">
        <v>146</v>
      </c>
    </row>
    <row r="12821" spans="1:15" x14ac:dyDescent="0.25">
      <c r="A12821">
        <v>98070406</v>
      </c>
      <c r="B12821">
        <v>794332386</v>
      </c>
      <c r="C12821" s="1" t="s">
        <v>132</v>
      </c>
      <c r="D12821" s="1" t="s">
        <v>27</v>
      </c>
      <c r="E12821" s="1" t="s">
        <v>48</v>
      </c>
      <c r="F12821">
        <v>157.59</v>
      </c>
      <c r="G12821">
        <v>3</v>
      </c>
      <c r="H12821">
        <v>5.61</v>
      </c>
      <c r="I12821">
        <v>6.61</v>
      </c>
      <c r="J12821">
        <v>2</v>
      </c>
      <c r="K12821" s="2">
        <v>42198</v>
      </c>
      <c r="L12821" s="2">
        <v>42199</v>
      </c>
      <c r="M12821" s="2">
        <v>42214</v>
      </c>
      <c r="N12821" s="1" t="s">
        <v>135</v>
      </c>
      <c r="O12821" s="1" t="s">
        <v>136</v>
      </c>
    </row>
    <row r="12822" spans="1:15" x14ac:dyDescent="0.25">
      <c r="A12822">
        <v>98070350</v>
      </c>
      <c r="B12822">
        <v>677383648</v>
      </c>
      <c r="C12822" s="1" t="s">
        <v>132</v>
      </c>
      <c r="D12822" s="1" t="s">
        <v>27</v>
      </c>
      <c r="E12822" s="1" t="s">
        <v>48</v>
      </c>
      <c r="F12822">
        <v>157.59</v>
      </c>
      <c r="G12822">
        <v>3</v>
      </c>
      <c r="H12822">
        <v>7.36</v>
      </c>
      <c r="I12822">
        <v>4.3600000000000003</v>
      </c>
      <c r="J12822">
        <v>2</v>
      </c>
      <c r="K12822" s="2">
        <v>42207</v>
      </c>
      <c r="L12822" s="2">
        <v>42208</v>
      </c>
      <c r="M12822" s="2">
        <v>43161</v>
      </c>
      <c r="N12822" s="1" t="s">
        <v>135</v>
      </c>
      <c r="O12822" s="1" t="s">
        <v>136</v>
      </c>
    </row>
    <row r="12823" spans="1:15" x14ac:dyDescent="0.25">
      <c r="A12823">
        <v>98070320</v>
      </c>
      <c r="B12823">
        <v>405991354</v>
      </c>
      <c r="C12823" s="1" t="s">
        <v>132</v>
      </c>
      <c r="D12823" s="1" t="s">
        <v>27</v>
      </c>
      <c r="E12823" s="1" t="s">
        <v>48</v>
      </c>
      <c r="F12823">
        <v>157.59</v>
      </c>
      <c r="G12823">
        <v>3</v>
      </c>
      <c r="H12823">
        <v>8.9</v>
      </c>
      <c r="I12823">
        <v>3.9</v>
      </c>
      <c r="J12823">
        <v>2</v>
      </c>
      <c r="K12823" s="2">
        <v>42210</v>
      </c>
      <c r="L12823" s="2">
        <v>42212</v>
      </c>
      <c r="M12823" s="2">
        <v>43165</v>
      </c>
      <c r="N12823" s="1" t="s">
        <v>137</v>
      </c>
      <c r="O12823" s="1" t="s">
        <v>138</v>
      </c>
    </row>
    <row r="12824" spans="1:15" x14ac:dyDescent="0.25">
      <c r="A12824">
        <v>98070243</v>
      </c>
      <c r="B12824">
        <v>720326971</v>
      </c>
      <c r="C12824" s="1" t="s">
        <v>132</v>
      </c>
      <c r="D12824" s="1" t="s">
        <v>27</v>
      </c>
      <c r="E12824" s="1" t="s">
        <v>48</v>
      </c>
      <c r="F12824">
        <v>157.59</v>
      </c>
      <c r="G12824">
        <v>3</v>
      </c>
      <c r="H12824">
        <v>9.58</v>
      </c>
      <c r="I12824">
        <v>3.58</v>
      </c>
      <c r="J12824">
        <v>2</v>
      </c>
      <c r="K12824" s="2">
        <v>42220</v>
      </c>
      <c r="L12824" s="2">
        <v>42223</v>
      </c>
      <c r="M12824" s="2">
        <v>42232</v>
      </c>
      <c r="N12824" s="1" t="s">
        <v>141</v>
      </c>
      <c r="O12824" s="1" t="s">
        <v>142</v>
      </c>
    </row>
    <row r="12825" spans="1:15" x14ac:dyDescent="0.25">
      <c r="A12825">
        <v>98070021</v>
      </c>
      <c r="B12825">
        <v>411774575</v>
      </c>
      <c r="C12825" s="1" t="s">
        <v>132</v>
      </c>
      <c r="D12825" s="1" t="s">
        <v>27</v>
      </c>
      <c r="E12825" s="1" t="s">
        <v>48</v>
      </c>
      <c r="F12825">
        <v>157.59</v>
      </c>
      <c r="G12825">
        <v>3</v>
      </c>
      <c r="H12825">
        <v>6.58</v>
      </c>
      <c r="I12825">
        <v>4.58</v>
      </c>
      <c r="J12825">
        <v>2</v>
      </c>
      <c r="K12825" s="2">
        <v>42256</v>
      </c>
      <c r="L12825" s="2">
        <v>42258</v>
      </c>
      <c r="M12825" s="2">
        <v>42273</v>
      </c>
      <c r="N12825" s="1" t="s">
        <v>149</v>
      </c>
      <c r="O12825" s="1" t="s">
        <v>150</v>
      </c>
    </row>
    <row r="12826" spans="1:15" x14ac:dyDescent="0.25">
      <c r="A12826">
        <v>98070003</v>
      </c>
      <c r="B12826">
        <v>216955161</v>
      </c>
      <c r="C12826" s="1" t="s">
        <v>132</v>
      </c>
      <c r="D12826" s="1" t="s">
        <v>27</v>
      </c>
      <c r="E12826" s="1" t="s">
        <v>48</v>
      </c>
      <c r="F12826">
        <v>157.59</v>
      </c>
      <c r="G12826">
        <v>3</v>
      </c>
      <c r="H12826">
        <v>5.61</v>
      </c>
      <c r="I12826">
        <v>6.61</v>
      </c>
      <c r="J12826">
        <v>2</v>
      </c>
      <c r="K12826" s="2">
        <v>42258</v>
      </c>
      <c r="L12826" s="2">
        <v>42261</v>
      </c>
      <c r="M12826" s="2">
        <v>42972</v>
      </c>
      <c r="N12826" s="1" t="s">
        <v>147</v>
      </c>
      <c r="O12826" s="1" t="s">
        <v>148</v>
      </c>
    </row>
    <row r="12827" spans="1:15" x14ac:dyDescent="0.25">
      <c r="A12827">
        <v>98069970</v>
      </c>
      <c r="B12827">
        <v>477490358</v>
      </c>
      <c r="C12827" s="1" t="s">
        <v>132</v>
      </c>
      <c r="D12827" s="1" t="s">
        <v>27</v>
      </c>
      <c r="E12827" s="1" t="s">
        <v>48</v>
      </c>
      <c r="F12827">
        <v>157.59</v>
      </c>
      <c r="G12827">
        <v>3</v>
      </c>
      <c r="H12827">
        <v>5.99</v>
      </c>
      <c r="I12827">
        <v>3.99</v>
      </c>
      <c r="J12827">
        <v>2</v>
      </c>
      <c r="K12827" s="2">
        <v>42264</v>
      </c>
      <c r="L12827" s="2">
        <v>42265</v>
      </c>
      <c r="M12827" s="2">
        <v>42276</v>
      </c>
      <c r="N12827" s="1" t="s">
        <v>133</v>
      </c>
      <c r="O12827" s="1" t="s">
        <v>134</v>
      </c>
    </row>
    <row r="12828" spans="1:15" x14ac:dyDescent="0.25">
      <c r="A12828">
        <v>98069955</v>
      </c>
      <c r="B12828">
        <v>487583305</v>
      </c>
      <c r="C12828" s="1" t="s">
        <v>132</v>
      </c>
      <c r="D12828" s="1" t="s">
        <v>27</v>
      </c>
      <c r="E12828" s="1" t="s">
        <v>48</v>
      </c>
      <c r="F12828">
        <v>157.59</v>
      </c>
      <c r="G12828">
        <v>3</v>
      </c>
      <c r="H12828">
        <v>9.9</v>
      </c>
      <c r="I12828">
        <v>5.9</v>
      </c>
      <c r="J12828">
        <v>2</v>
      </c>
      <c r="K12828" s="2">
        <v>42265</v>
      </c>
      <c r="L12828" s="2">
        <v>42267</v>
      </c>
      <c r="M12828" s="2">
        <v>42973</v>
      </c>
      <c r="N12828" s="1" t="s">
        <v>145</v>
      </c>
      <c r="O12828" s="1" t="s">
        <v>146</v>
      </c>
    </row>
    <row r="12829" spans="1:15" x14ac:dyDescent="0.25">
      <c r="A12829">
        <v>98069946</v>
      </c>
      <c r="B12829">
        <v>126466824</v>
      </c>
      <c r="C12829" s="1" t="s">
        <v>132</v>
      </c>
      <c r="D12829" s="1" t="s">
        <v>27</v>
      </c>
      <c r="E12829" s="1" t="s">
        <v>48</v>
      </c>
      <c r="F12829">
        <v>157.59</v>
      </c>
      <c r="G12829">
        <v>3</v>
      </c>
      <c r="H12829">
        <v>9.68</v>
      </c>
      <c r="I12829">
        <v>6.68</v>
      </c>
      <c r="J12829">
        <v>2</v>
      </c>
      <c r="K12829" s="2">
        <v>42265</v>
      </c>
      <c r="L12829" s="2">
        <v>42268</v>
      </c>
      <c r="M12829" s="2">
        <v>43069</v>
      </c>
      <c r="N12829" s="1" t="s">
        <v>149</v>
      </c>
      <c r="O12829" s="1" t="s">
        <v>150</v>
      </c>
    </row>
    <row r="12830" spans="1:15" x14ac:dyDescent="0.25">
      <c r="A12830">
        <v>98069903</v>
      </c>
      <c r="B12830">
        <v>615575696</v>
      </c>
      <c r="C12830" s="1" t="s">
        <v>132</v>
      </c>
      <c r="D12830" s="1" t="s">
        <v>27</v>
      </c>
      <c r="E12830" s="1" t="s">
        <v>48</v>
      </c>
      <c r="F12830">
        <v>157.59</v>
      </c>
      <c r="G12830">
        <v>3</v>
      </c>
      <c r="H12830">
        <v>8.58</v>
      </c>
      <c r="I12830">
        <v>3.58</v>
      </c>
      <c r="J12830">
        <v>2</v>
      </c>
      <c r="K12830" s="2">
        <v>42272</v>
      </c>
      <c r="L12830" s="2">
        <v>42275</v>
      </c>
      <c r="M12830" s="2">
        <v>43174</v>
      </c>
      <c r="N12830" s="1" t="s">
        <v>133</v>
      </c>
      <c r="O12830" s="1" t="s">
        <v>134</v>
      </c>
    </row>
    <row r="12831" spans="1:15" x14ac:dyDescent="0.25">
      <c r="A12831">
        <v>98069848</v>
      </c>
      <c r="B12831">
        <v>477490358</v>
      </c>
      <c r="C12831" s="1" t="s">
        <v>132</v>
      </c>
      <c r="D12831" s="1" t="s">
        <v>27</v>
      </c>
      <c r="E12831" s="1" t="s">
        <v>48</v>
      </c>
      <c r="F12831">
        <v>157.59</v>
      </c>
      <c r="G12831">
        <v>3</v>
      </c>
      <c r="H12831">
        <v>6.86</v>
      </c>
      <c r="I12831">
        <v>3.86</v>
      </c>
      <c r="J12831">
        <v>2</v>
      </c>
      <c r="K12831" s="2">
        <v>42281</v>
      </c>
      <c r="L12831" s="2">
        <v>42282</v>
      </c>
      <c r="M12831" s="2">
        <v>42301</v>
      </c>
      <c r="N12831" s="1" t="s">
        <v>135</v>
      </c>
      <c r="O12831" s="1" t="s">
        <v>136</v>
      </c>
    </row>
    <row r="12832" spans="1:15" x14ac:dyDescent="0.25">
      <c r="A12832">
        <v>98069850</v>
      </c>
      <c r="B12832">
        <v>845554615</v>
      </c>
      <c r="C12832" s="1" t="s">
        <v>132</v>
      </c>
      <c r="D12832" s="1" t="s">
        <v>27</v>
      </c>
      <c r="E12832" s="1" t="s">
        <v>48</v>
      </c>
      <c r="F12832">
        <v>157.59</v>
      </c>
      <c r="G12832">
        <v>3</v>
      </c>
      <c r="H12832">
        <v>6.2</v>
      </c>
      <c r="I12832">
        <v>4.2</v>
      </c>
      <c r="J12832">
        <v>2</v>
      </c>
      <c r="K12832" s="2">
        <v>42280</v>
      </c>
      <c r="L12832" s="2">
        <v>42282</v>
      </c>
      <c r="M12832" s="2">
        <v>42297</v>
      </c>
      <c r="N12832" s="1" t="s">
        <v>135</v>
      </c>
      <c r="O12832" s="1" t="s">
        <v>136</v>
      </c>
    </row>
    <row r="12833" spans="1:15" x14ac:dyDescent="0.25">
      <c r="A12833">
        <v>98069788</v>
      </c>
      <c r="B12833">
        <v>870227408</v>
      </c>
      <c r="C12833" s="1" t="s">
        <v>132</v>
      </c>
      <c r="D12833" s="1" t="s">
        <v>27</v>
      </c>
      <c r="E12833" s="1" t="s">
        <v>48</v>
      </c>
      <c r="F12833">
        <v>157.59</v>
      </c>
      <c r="G12833">
        <v>3</v>
      </c>
      <c r="H12833">
        <v>8.4499999999999993</v>
      </c>
      <c r="I12833">
        <v>3.45</v>
      </c>
      <c r="J12833">
        <v>2</v>
      </c>
      <c r="K12833" s="2">
        <v>42290</v>
      </c>
      <c r="L12833" s="2">
        <v>42292</v>
      </c>
      <c r="M12833" s="2">
        <v>42984</v>
      </c>
      <c r="N12833" s="1" t="s">
        <v>141</v>
      </c>
      <c r="O12833" s="1" t="s">
        <v>142</v>
      </c>
    </row>
    <row r="12834" spans="1:15" x14ac:dyDescent="0.25">
      <c r="A12834">
        <v>98069747</v>
      </c>
      <c r="B12834">
        <v>761266512</v>
      </c>
      <c r="C12834" s="1" t="s">
        <v>132</v>
      </c>
      <c r="D12834" s="1" t="s">
        <v>27</v>
      </c>
      <c r="E12834" s="1" t="s">
        <v>48</v>
      </c>
      <c r="F12834">
        <v>157.59</v>
      </c>
      <c r="G12834">
        <v>3</v>
      </c>
      <c r="H12834">
        <v>6.99</v>
      </c>
      <c r="I12834">
        <v>5.99</v>
      </c>
      <c r="J12834">
        <v>2</v>
      </c>
      <c r="K12834" s="2">
        <v>42295</v>
      </c>
      <c r="L12834" s="2">
        <v>42298</v>
      </c>
      <c r="M12834" s="2">
        <v>42313</v>
      </c>
      <c r="N12834" s="1" t="s">
        <v>135</v>
      </c>
      <c r="O12834" s="1" t="s">
        <v>136</v>
      </c>
    </row>
    <row r="12835" spans="1:15" x14ac:dyDescent="0.25">
      <c r="A12835">
        <v>98069691</v>
      </c>
      <c r="B12835">
        <v>499023098</v>
      </c>
      <c r="C12835" s="1" t="s">
        <v>132</v>
      </c>
      <c r="D12835" s="1" t="s">
        <v>27</v>
      </c>
      <c r="E12835" s="1" t="s">
        <v>48</v>
      </c>
      <c r="F12835">
        <v>157.59</v>
      </c>
      <c r="G12835">
        <v>3</v>
      </c>
      <c r="H12835">
        <v>5.88</v>
      </c>
      <c r="I12835">
        <v>3.88</v>
      </c>
      <c r="J12835">
        <v>2</v>
      </c>
      <c r="K12835" s="2">
        <v>42303</v>
      </c>
      <c r="L12835" s="2">
        <v>42306</v>
      </c>
      <c r="M12835" s="2">
        <v>42324</v>
      </c>
      <c r="N12835" s="1" t="s">
        <v>133</v>
      </c>
      <c r="O12835" s="1" t="s">
        <v>134</v>
      </c>
    </row>
    <row r="12836" spans="1:15" x14ac:dyDescent="0.25">
      <c r="A12836">
        <v>98069561</v>
      </c>
      <c r="B12836">
        <v>536970848</v>
      </c>
      <c r="C12836" s="1" t="s">
        <v>132</v>
      </c>
      <c r="D12836" s="1" t="s">
        <v>27</v>
      </c>
      <c r="E12836" s="1" t="s">
        <v>48</v>
      </c>
      <c r="F12836">
        <v>157.59</v>
      </c>
      <c r="G12836">
        <v>3</v>
      </c>
      <c r="H12836">
        <v>9</v>
      </c>
      <c r="I12836">
        <v>6</v>
      </c>
      <c r="J12836">
        <v>2</v>
      </c>
      <c r="K12836" s="2">
        <v>42322</v>
      </c>
      <c r="L12836" s="2">
        <v>42325</v>
      </c>
      <c r="M12836" s="2">
        <v>43098</v>
      </c>
      <c r="N12836" s="1" t="s">
        <v>137</v>
      </c>
      <c r="O12836" s="1" t="s">
        <v>138</v>
      </c>
    </row>
    <row r="12837" spans="1:15" x14ac:dyDescent="0.25">
      <c r="A12837">
        <v>98069505</v>
      </c>
      <c r="B12837">
        <v>728304917</v>
      </c>
      <c r="C12837" s="1" t="s">
        <v>132</v>
      </c>
      <c r="D12837" s="1" t="s">
        <v>27</v>
      </c>
      <c r="E12837" s="1" t="s">
        <v>48</v>
      </c>
      <c r="F12837">
        <v>157.59</v>
      </c>
      <c r="G12837">
        <v>3</v>
      </c>
      <c r="H12837">
        <v>7.55</v>
      </c>
      <c r="I12837">
        <v>3.55</v>
      </c>
      <c r="J12837">
        <v>2</v>
      </c>
      <c r="K12837" s="2">
        <v>42331</v>
      </c>
      <c r="L12837" s="2">
        <v>42333</v>
      </c>
      <c r="M12837" s="2">
        <v>42340</v>
      </c>
      <c r="N12837" s="1" t="s">
        <v>141</v>
      </c>
      <c r="O12837" s="1" t="s">
        <v>142</v>
      </c>
    </row>
    <row r="12838" spans="1:15" x14ac:dyDescent="0.25">
      <c r="A12838">
        <v>98069436</v>
      </c>
      <c r="B12838">
        <v>549059705</v>
      </c>
      <c r="C12838" s="1" t="s">
        <v>132</v>
      </c>
      <c r="D12838" s="1" t="s">
        <v>27</v>
      </c>
      <c r="E12838" s="1" t="s">
        <v>48</v>
      </c>
      <c r="F12838">
        <v>157.59</v>
      </c>
      <c r="G12838">
        <v>3</v>
      </c>
      <c r="H12838">
        <v>7.58</v>
      </c>
      <c r="I12838">
        <v>3.58</v>
      </c>
      <c r="J12838">
        <v>2</v>
      </c>
      <c r="K12838" s="2">
        <v>42342</v>
      </c>
      <c r="L12838" s="2">
        <v>42345</v>
      </c>
      <c r="M12838" s="2">
        <v>43103</v>
      </c>
      <c r="N12838" s="1" t="s">
        <v>137</v>
      </c>
      <c r="O12838" s="1" t="s">
        <v>138</v>
      </c>
    </row>
    <row r="12839" spans="1:15" x14ac:dyDescent="0.25">
      <c r="A12839">
        <v>98094251</v>
      </c>
      <c r="B12839">
        <v>398947841</v>
      </c>
      <c r="C12839" s="1" t="s">
        <v>132</v>
      </c>
      <c r="D12839" s="1" t="s">
        <v>27</v>
      </c>
      <c r="E12839" s="1" t="s">
        <v>48</v>
      </c>
      <c r="F12839">
        <v>52.53</v>
      </c>
      <c r="G12839">
        <v>1</v>
      </c>
      <c r="H12839">
        <v>8.99</v>
      </c>
      <c r="I12839">
        <v>5.99</v>
      </c>
      <c r="J12839">
        <v>1</v>
      </c>
      <c r="K12839" s="2">
        <v>36514</v>
      </c>
      <c r="L12839" s="2">
        <v>36515</v>
      </c>
      <c r="M12839" s="2">
        <v>36526</v>
      </c>
      <c r="N12839" s="1" t="s">
        <v>149</v>
      </c>
      <c r="O12839" s="1" t="s">
        <v>150</v>
      </c>
    </row>
    <row r="12840" spans="1:15" x14ac:dyDescent="0.25">
      <c r="A12840">
        <v>98094229</v>
      </c>
      <c r="B12840">
        <v>360318072</v>
      </c>
      <c r="C12840" s="1" t="s">
        <v>132</v>
      </c>
      <c r="D12840" s="1" t="s">
        <v>27</v>
      </c>
      <c r="E12840" s="1" t="s">
        <v>48</v>
      </c>
      <c r="F12840">
        <v>52.53</v>
      </c>
      <c r="G12840">
        <v>1</v>
      </c>
      <c r="H12840">
        <v>7.12</v>
      </c>
      <c r="I12840">
        <v>5.12</v>
      </c>
      <c r="J12840">
        <v>1</v>
      </c>
      <c r="K12840" s="2">
        <v>36519</v>
      </c>
      <c r="L12840" s="2">
        <v>36520</v>
      </c>
      <c r="M12840" s="2">
        <v>36534</v>
      </c>
      <c r="N12840" s="1" t="s">
        <v>137</v>
      </c>
      <c r="O12840" s="1" t="s">
        <v>138</v>
      </c>
    </row>
    <row r="12841" spans="1:15" x14ac:dyDescent="0.25">
      <c r="A12841">
        <v>98094219</v>
      </c>
      <c r="B12841">
        <v>438776540</v>
      </c>
      <c r="C12841" s="1" t="s">
        <v>132</v>
      </c>
      <c r="D12841" s="1" t="s">
        <v>27</v>
      </c>
      <c r="E12841" s="1" t="s">
        <v>48</v>
      </c>
      <c r="F12841">
        <v>52.53</v>
      </c>
      <c r="G12841">
        <v>1</v>
      </c>
      <c r="H12841">
        <v>8.84</v>
      </c>
      <c r="I12841">
        <v>6.84</v>
      </c>
      <c r="J12841">
        <v>1</v>
      </c>
      <c r="K12841" s="2">
        <v>36520</v>
      </c>
      <c r="L12841" s="2">
        <v>36523</v>
      </c>
      <c r="M12841" s="2">
        <v>36540</v>
      </c>
      <c r="N12841" s="1" t="s">
        <v>145</v>
      </c>
      <c r="O12841" s="1" t="s">
        <v>146</v>
      </c>
    </row>
    <row r="12842" spans="1:15" x14ac:dyDescent="0.25">
      <c r="A12842">
        <v>98094051</v>
      </c>
      <c r="B12842">
        <v>126420846</v>
      </c>
      <c r="C12842" s="1" t="s">
        <v>132</v>
      </c>
      <c r="D12842" s="1" t="s">
        <v>27</v>
      </c>
      <c r="E12842" s="1" t="s">
        <v>48</v>
      </c>
      <c r="F12842">
        <v>52.53</v>
      </c>
      <c r="G12842">
        <v>1</v>
      </c>
      <c r="H12842">
        <v>8.4499999999999993</v>
      </c>
      <c r="I12842">
        <v>6.45</v>
      </c>
      <c r="J12842">
        <v>1</v>
      </c>
      <c r="K12842" s="2">
        <v>36571</v>
      </c>
      <c r="L12842" s="2">
        <v>36572</v>
      </c>
      <c r="M12842" s="2">
        <v>36586</v>
      </c>
      <c r="N12842" s="1" t="s">
        <v>149</v>
      </c>
      <c r="O12842" s="1" t="s">
        <v>150</v>
      </c>
    </row>
    <row r="12843" spans="1:15" x14ac:dyDescent="0.25">
      <c r="A12843">
        <v>98093797</v>
      </c>
      <c r="B12843">
        <v>550048793</v>
      </c>
      <c r="C12843" s="1" t="s">
        <v>132</v>
      </c>
      <c r="D12843" s="1" t="s">
        <v>27</v>
      </c>
      <c r="E12843" s="1" t="s">
        <v>48</v>
      </c>
      <c r="F12843">
        <v>52.53</v>
      </c>
      <c r="G12843">
        <v>1</v>
      </c>
      <c r="H12843">
        <v>5.9</v>
      </c>
      <c r="I12843">
        <v>4.9000000000000004</v>
      </c>
      <c r="J12843">
        <v>1</v>
      </c>
      <c r="K12843" s="2">
        <v>36641</v>
      </c>
      <c r="L12843" s="2">
        <v>36644</v>
      </c>
      <c r="M12843" s="2">
        <v>36662</v>
      </c>
      <c r="N12843" s="1" t="s">
        <v>141</v>
      </c>
      <c r="O12843" s="1" t="s">
        <v>142</v>
      </c>
    </row>
    <row r="12844" spans="1:15" x14ac:dyDescent="0.25">
      <c r="A12844">
        <v>98093734</v>
      </c>
      <c r="B12844">
        <v>452241159</v>
      </c>
      <c r="C12844" s="1" t="s">
        <v>132</v>
      </c>
      <c r="D12844" s="1" t="s">
        <v>27</v>
      </c>
      <c r="E12844" s="1" t="s">
        <v>48</v>
      </c>
      <c r="F12844">
        <v>52.53</v>
      </c>
      <c r="G12844">
        <v>1</v>
      </c>
      <c r="H12844">
        <v>5.84</v>
      </c>
      <c r="I12844">
        <v>4.84</v>
      </c>
      <c r="J12844">
        <v>1</v>
      </c>
      <c r="K12844" s="2">
        <v>36663</v>
      </c>
      <c r="L12844" s="2">
        <v>36665</v>
      </c>
      <c r="M12844" s="2">
        <v>36684</v>
      </c>
      <c r="N12844" s="1" t="s">
        <v>139</v>
      </c>
      <c r="O12844" s="1" t="s">
        <v>140</v>
      </c>
    </row>
    <row r="12845" spans="1:15" x14ac:dyDescent="0.25">
      <c r="A12845">
        <v>98093655</v>
      </c>
      <c r="B12845">
        <v>306217163</v>
      </c>
      <c r="C12845" s="1" t="s">
        <v>132</v>
      </c>
      <c r="D12845" s="1" t="s">
        <v>27</v>
      </c>
      <c r="E12845" s="1" t="s">
        <v>48</v>
      </c>
      <c r="F12845">
        <v>52.53</v>
      </c>
      <c r="G12845">
        <v>1</v>
      </c>
      <c r="H12845">
        <v>8.58</v>
      </c>
      <c r="I12845">
        <v>5.58</v>
      </c>
      <c r="J12845">
        <v>1</v>
      </c>
      <c r="K12845" s="2">
        <v>36684</v>
      </c>
      <c r="L12845" s="2">
        <v>36686</v>
      </c>
      <c r="M12845" s="2">
        <v>36697</v>
      </c>
      <c r="N12845" s="1" t="s">
        <v>143</v>
      </c>
      <c r="O12845" s="1" t="s">
        <v>144</v>
      </c>
    </row>
    <row r="12846" spans="1:15" x14ac:dyDescent="0.25">
      <c r="A12846">
        <v>98093471</v>
      </c>
      <c r="B12846">
        <v>720465100</v>
      </c>
      <c r="C12846" s="1" t="s">
        <v>132</v>
      </c>
      <c r="D12846" s="1" t="s">
        <v>27</v>
      </c>
      <c r="E12846" s="1" t="s">
        <v>48</v>
      </c>
      <c r="F12846">
        <v>52.53</v>
      </c>
      <c r="G12846">
        <v>1</v>
      </c>
      <c r="H12846">
        <v>5.36</v>
      </c>
      <c r="I12846">
        <v>4.3600000000000003</v>
      </c>
      <c r="J12846">
        <v>1</v>
      </c>
      <c r="K12846" s="2">
        <v>36731</v>
      </c>
      <c r="L12846" s="2">
        <v>36734</v>
      </c>
      <c r="M12846" s="2">
        <v>36754</v>
      </c>
      <c r="N12846" s="1" t="s">
        <v>139</v>
      </c>
      <c r="O12846" s="1" t="s">
        <v>140</v>
      </c>
    </row>
    <row r="12847" spans="1:15" x14ac:dyDescent="0.25">
      <c r="A12847">
        <v>98093418</v>
      </c>
      <c r="B12847">
        <v>308322096</v>
      </c>
      <c r="C12847" s="1" t="s">
        <v>132</v>
      </c>
      <c r="D12847" s="1" t="s">
        <v>27</v>
      </c>
      <c r="E12847" s="1" t="s">
        <v>48</v>
      </c>
      <c r="F12847">
        <v>52.53</v>
      </c>
      <c r="G12847">
        <v>1</v>
      </c>
      <c r="H12847">
        <v>10</v>
      </c>
      <c r="I12847">
        <v>4</v>
      </c>
      <c r="J12847">
        <v>1</v>
      </c>
      <c r="K12847" s="2">
        <v>36746</v>
      </c>
      <c r="L12847" s="2">
        <v>36749</v>
      </c>
      <c r="M12847" s="2">
        <v>36763</v>
      </c>
      <c r="N12847" s="1" t="s">
        <v>137</v>
      </c>
      <c r="O12847" s="1" t="s">
        <v>138</v>
      </c>
    </row>
    <row r="12848" spans="1:15" x14ac:dyDescent="0.25">
      <c r="A12848">
        <v>98093166</v>
      </c>
      <c r="B12848">
        <v>309017972</v>
      </c>
      <c r="C12848" s="1" t="s">
        <v>132</v>
      </c>
      <c r="D12848" s="1" t="s">
        <v>27</v>
      </c>
      <c r="E12848" s="1" t="s">
        <v>48</v>
      </c>
      <c r="F12848">
        <v>52.53</v>
      </c>
      <c r="G12848">
        <v>1</v>
      </c>
      <c r="H12848">
        <v>6.99</v>
      </c>
      <c r="I12848">
        <v>5.99</v>
      </c>
      <c r="J12848">
        <v>1</v>
      </c>
      <c r="K12848" s="2">
        <v>36815</v>
      </c>
      <c r="L12848" s="2">
        <v>36817</v>
      </c>
      <c r="M12848" s="2">
        <v>36829</v>
      </c>
      <c r="N12848" s="1" t="s">
        <v>147</v>
      </c>
      <c r="O12848" s="1" t="s">
        <v>148</v>
      </c>
    </row>
    <row r="12849" spans="1:15" x14ac:dyDescent="0.25">
      <c r="A12849">
        <v>98092943</v>
      </c>
      <c r="B12849">
        <v>561944200</v>
      </c>
      <c r="C12849" s="1" t="s">
        <v>132</v>
      </c>
      <c r="D12849" s="1" t="s">
        <v>27</v>
      </c>
      <c r="E12849" s="1" t="s">
        <v>48</v>
      </c>
      <c r="F12849">
        <v>52.53</v>
      </c>
      <c r="G12849">
        <v>1</v>
      </c>
      <c r="H12849">
        <v>6.9</v>
      </c>
      <c r="I12849">
        <v>3.9</v>
      </c>
      <c r="J12849">
        <v>1</v>
      </c>
      <c r="K12849" s="2">
        <v>36877</v>
      </c>
      <c r="L12849" s="2">
        <v>36880</v>
      </c>
      <c r="M12849" s="2">
        <v>36899</v>
      </c>
      <c r="N12849" s="1" t="s">
        <v>149</v>
      </c>
      <c r="O12849" s="1" t="s">
        <v>150</v>
      </c>
    </row>
    <row r="12850" spans="1:15" x14ac:dyDescent="0.25">
      <c r="A12850">
        <v>98092495</v>
      </c>
      <c r="B12850">
        <v>398947841</v>
      </c>
      <c r="C12850" s="1" t="s">
        <v>132</v>
      </c>
      <c r="D12850" s="1" t="s">
        <v>27</v>
      </c>
      <c r="E12850" s="1" t="s">
        <v>48</v>
      </c>
      <c r="F12850">
        <v>52.53</v>
      </c>
      <c r="G12850">
        <v>1</v>
      </c>
      <c r="H12850">
        <v>9.14</v>
      </c>
      <c r="I12850">
        <v>5.14</v>
      </c>
      <c r="J12850">
        <v>1</v>
      </c>
      <c r="K12850" s="2">
        <v>37003</v>
      </c>
      <c r="L12850" s="2">
        <v>37006</v>
      </c>
      <c r="M12850" s="2">
        <v>37024</v>
      </c>
      <c r="N12850" s="1" t="s">
        <v>133</v>
      </c>
      <c r="O12850" s="1" t="s">
        <v>134</v>
      </c>
    </row>
    <row r="12851" spans="1:15" x14ac:dyDescent="0.25">
      <c r="A12851">
        <v>98092485</v>
      </c>
      <c r="B12851">
        <v>288269706</v>
      </c>
      <c r="C12851" s="1" t="s">
        <v>132</v>
      </c>
      <c r="D12851" s="1" t="s">
        <v>27</v>
      </c>
      <c r="E12851" s="1" t="s">
        <v>48</v>
      </c>
      <c r="F12851">
        <v>52.53</v>
      </c>
      <c r="G12851">
        <v>1</v>
      </c>
      <c r="H12851">
        <v>8.9</v>
      </c>
      <c r="I12851">
        <v>5.9</v>
      </c>
      <c r="J12851">
        <v>1</v>
      </c>
      <c r="K12851" s="2">
        <v>37007</v>
      </c>
      <c r="L12851" s="2">
        <v>37008</v>
      </c>
      <c r="M12851" s="2">
        <v>37016</v>
      </c>
      <c r="N12851" s="1" t="s">
        <v>139</v>
      </c>
      <c r="O12851" s="1" t="s">
        <v>140</v>
      </c>
    </row>
    <row r="12852" spans="1:15" x14ac:dyDescent="0.25">
      <c r="A12852">
        <v>98092480</v>
      </c>
      <c r="B12852">
        <v>234434439</v>
      </c>
      <c r="C12852" s="1" t="s">
        <v>132</v>
      </c>
      <c r="D12852" s="1" t="s">
        <v>27</v>
      </c>
      <c r="E12852" s="1" t="s">
        <v>48</v>
      </c>
      <c r="F12852">
        <v>52.53</v>
      </c>
      <c r="G12852">
        <v>1</v>
      </c>
      <c r="H12852">
        <v>8.61</v>
      </c>
      <c r="I12852">
        <v>6.61</v>
      </c>
      <c r="J12852">
        <v>1</v>
      </c>
      <c r="K12852" s="2">
        <v>37006</v>
      </c>
      <c r="L12852" s="2">
        <v>37009</v>
      </c>
      <c r="M12852" s="2">
        <v>37027</v>
      </c>
      <c r="N12852" s="1" t="s">
        <v>137</v>
      </c>
      <c r="O12852" s="1" t="s">
        <v>138</v>
      </c>
    </row>
    <row r="12853" spans="1:15" x14ac:dyDescent="0.25">
      <c r="A12853">
        <v>98092264</v>
      </c>
      <c r="B12853">
        <v>684389929</v>
      </c>
      <c r="C12853" s="1" t="s">
        <v>132</v>
      </c>
      <c r="D12853" s="1" t="s">
        <v>27</v>
      </c>
      <c r="E12853" s="1" t="s">
        <v>48</v>
      </c>
      <c r="F12853">
        <v>52.53</v>
      </c>
      <c r="G12853">
        <v>1</v>
      </c>
      <c r="H12853">
        <v>7.45</v>
      </c>
      <c r="I12853">
        <v>3.45</v>
      </c>
      <c r="J12853">
        <v>1</v>
      </c>
      <c r="K12853" s="2">
        <v>37068</v>
      </c>
      <c r="L12853" s="2">
        <v>37070</v>
      </c>
      <c r="M12853" s="2">
        <v>37086</v>
      </c>
      <c r="N12853" s="1" t="s">
        <v>133</v>
      </c>
      <c r="O12853" s="1" t="s">
        <v>134</v>
      </c>
    </row>
    <row r="12854" spans="1:15" x14ac:dyDescent="0.25">
      <c r="A12854">
        <v>98092185</v>
      </c>
      <c r="B12854">
        <v>614786757</v>
      </c>
      <c r="C12854" s="1" t="s">
        <v>132</v>
      </c>
      <c r="D12854" s="1" t="s">
        <v>27</v>
      </c>
      <c r="E12854" s="1" t="s">
        <v>48</v>
      </c>
      <c r="F12854">
        <v>52.53</v>
      </c>
      <c r="G12854">
        <v>1</v>
      </c>
      <c r="H12854">
        <v>6.99</v>
      </c>
      <c r="I12854">
        <v>6.99</v>
      </c>
      <c r="J12854">
        <v>1</v>
      </c>
      <c r="K12854" s="2">
        <v>37093</v>
      </c>
      <c r="L12854" s="2">
        <v>37095</v>
      </c>
      <c r="M12854" s="2">
        <v>37107</v>
      </c>
      <c r="N12854" s="1" t="s">
        <v>135</v>
      </c>
      <c r="O12854" s="1" t="s">
        <v>136</v>
      </c>
    </row>
    <row r="12855" spans="1:15" x14ac:dyDescent="0.25">
      <c r="A12855">
        <v>98092144</v>
      </c>
      <c r="B12855">
        <v>309017972</v>
      </c>
      <c r="C12855" s="1" t="s">
        <v>132</v>
      </c>
      <c r="D12855" s="1" t="s">
        <v>27</v>
      </c>
      <c r="E12855" s="1" t="s">
        <v>48</v>
      </c>
      <c r="F12855">
        <v>52.53</v>
      </c>
      <c r="G12855">
        <v>1</v>
      </c>
      <c r="H12855">
        <v>6.25</v>
      </c>
      <c r="I12855">
        <v>6.25</v>
      </c>
      <c r="J12855">
        <v>1</v>
      </c>
      <c r="K12855" s="2">
        <v>37101</v>
      </c>
      <c r="L12855" s="2">
        <v>37104</v>
      </c>
      <c r="M12855" s="2">
        <v>37111</v>
      </c>
      <c r="N12855" s="1" t="s">
        <v>145</v>
      </c>
      <c r="O12855" s="1" t="s">
        <v>146</v>
      </c>
    </row>
    <row r="12856" spans="1:15" x14ac:dyDescent="0.25">
      <c r="A12856">
        <v>98092061</v>
      </c>
      <c r="B12856">
        <v>596188269</v>
      </c>
      <c r="C12856" s="1" t="s">
        <v>132</v>
      </c>
      <c r="D12856" s="1" t="s">
        <v>27</v>
      </c>
      <c r="E12856" s="1" t="s">
        <v>48</v>
      </c>
      <c r="F12856">
        <v>52.53</v>
      </c>
      <c r="G12856">
        <v>1</v>
      </c>
      <c r="H12856">
        <v>9</v>
      </c>
      <c r="I12856">
        <v>7</v>
      </c>
      <c r="J12856">
        <v>1</v>
      </c>
      <c r="K12856" s="2">
        <v>37130</v>
      </c>
      <c r="L12856" s="2">
        <v>37132</v>
      </c>
      <c r="M12856" s="2">
        <v>37152</v>
      </c>
      <c r="N12856" s="1" t="s">
        <v>135</v>
      </c>
      <c r="O12856" s="1" t="s">
        <v>136</v>
      </c>
    </row>
    <row r="12857" spans="1:15" x14ac:dyDescent="0.25">
      <c r="A12857">
        <v>98091873</v>
      </c>
      <c r="B12857">
        <v>510773995</v>
      </c>
      <c r="C12857" s="1" t="s">
        <v>132</v>
      </c>
      <c r="D12857" s="1" t="s">
        <v>27</v>
      </c>
      <c r="E12857" s="1" t="s">
        <v>48</v>
      </c>
      <c r="F12857">
        <v>52.53</v>
      </c>
      <c r="G12857">
        <v>1</v>
      </c>
      <c r="H12857">
        <v>7.12</v>
      </c>
      <c r="I12857">
        <v>4.12</v>
      </c>
      <c r="J12857">
        <v>1</v>
      </c>
      <c r="K12857" s="2">
        <v>37185</v>
      </c>
      <c r="L12857" s="2">
        <v>37187</v>
      </c>
      <c r="M12857" s="2">
        <v>37197</v>
      </c>
      <c r="N12857" s="1" t="s">
        <v>141</v>
      </c>
      <c r="O12857" s="1" t="s">
        <v>142</v>
      </c>
    </row>
    <row r="12858" spans="1:15" x14ac:dyDescent="0.25">
      <c r="A12858">
        <v>98091538</v>
      </c>
      <c r="B12858">
        <v>514251801</v>
      </c>
      <c r="C12858" s="1" t="s">
        <v>132</v>
      </c>
      <c r="D12858" s="1" t="s">
        <v>27</v>
      </c>
      <c r="E12858" s="1" t="s">
        <v>48</v>
      </c>
      <c r="F12858">
        <v>52.53</v>
      </c>
      <c r="G12858">
        <v>1</v>
      </c>
      <c r="H12858">
        <v>5.75</v>
      </c>
      <c r="I12858">
        <v>3.75</v>
      </c>
      <c r="J12858">
        <v>1</v>
      </c>
      <c r="K12858" s="2">
        <v>37276</v>
      </c>
      <c r="L12858" s="2">
        <v>37277</v>
      </c>
      <c r="M12858" s="2">
        <v>37287</v>
      </c>
      <c r="N12858" s="1" t="s">
        <v>141</v>
      </c>
      <c r="O12858" s="1" t="s">
        <v>142</v>
      </c>
    </row>
    <row r="12859" spans="1:15" x14ac:dyDescent="0.25">
      <c r="A12859">
        <v>98091386</v>
      </c>
      <c r="B12859">
        <v>411774575</v>
      </c>
      <c r="C12859" s="1" t="s">
        <v>132</v>
      </c>
      <c r="D12859" s="1" t="s">
        <v>27</v>
      </c>
      <c r="E12859" s="1" t="s">
        <v>48</v>
      </c>
      <c r="F12859">
        <v>52.53</v>
      </c>
      <c r="G12859">
        <v>1</v>
      </c>
      <c r="H12859">
        <v>9.99</v>
      </c>
      <c r="I12859">
        <v>3.99</v>
      </c>
      <c r="J12859">
        <v>1</v>
      </c>
      <c r="K12859" s="2">
        <v>37313</v>
      </c>
      <c r="L12859" s="2">
        <v>37315</v>
      </c>
      <c r="M12859" s="2">
        <v>37330</v>
      </c>
      <c r="N12859" s="1" t="s">
        <v>133</v>
      </c>
      <c r="O12859" s="1" t="s">
        <v>134</v>
      </c>
    </row>
    <row r="12860" spans="1:15" x14ac:dyDescent="0.25">
      <c r="A12860">
        <v>98091251</v>
      </c>
      <c r="B12860">
        <v>417364182</v>
      </c>
      <c r="C12860" s="1" t="s">
        <v>132</v>
      </c>
      <c r="D12860" s="1" t="s">
        <v>27</v>
      </c>
      <c r="E12860" s="1" t="s">
        <v>48</v>
      </c>
      <c r="F12860">
        <v>52.53</v>
      </c>
      <c r="G12860">
        <v>1</v>
      </c>
      <c r="H12860">
        <v>8.68</v>
      </c>
      <c r="I12860">
        <v>3.68</v>
      </c>
      <c r="J12860">
        <v>1</v>
      </c>
      <c r="K12860" s="2">
        <v>37343</v>
      </c>
      <c r="L12860" s="2">
        <v>37346</v>
      </c>
      <c r="M12860" s="2">
        <v>37361</v>
      </c>
      <c r="N12860" s="1" t="s">
        <v>149</v>
      </c>
      <c r="O12860" s="1" t="s">
        <v>150</v>
      </c>
    </row>
    <row r="12861" spans="1:15" x14ac:dyDescent="0.25">
      <c r="A12861">
        <v>98091165</v>
      </c>
      <c r="B12861">
        <v>602784752</v>
      </c>
      <c r="C12861" s="1" t="s">
        <v>132</v>
      </c>
      <c r="D12861" s="1" t="s">
        <v>27</v>
      </c>
      <c r="E12861" s="1" t="s">
        <v>48</v>
      </c>
      <c r="F12861">
        <v>52.53</v>
      </c>
      <c r="G12861">
        <v>1</v>
      </c>
      <c r="H12861">
        <v>9.99</v>
      </c>
      <c r="I12861">
        <v>6.99</v>
      </c>
      <c r="J12861">
        <v>1</v>
      </c>
      <c r="K12861" s="2">
        <v>37366</v>
      </c>
      <c r="L12861" s="2">
        <v>37369</v>
      </c>
      <c r="M12861" s="2">
        <v>37379</v>
      </c>
      <c r="N12861" s="1" t="s">
        <v>147</v>
      </c>
      <c r="O12861" s="1" t="s">
        <v>148</v>
      </c>
    </row>
    <row r="12862" spans="1:15" x14ac:dyDescent="0.25">
      <c r="A12862">
        <v>98091139</v>
      </c>
      <c r="B12862">
        <v>726340910</v>
      </c>
      <c r="C12862" s="1" t="s">
        <v>132</v>
      </c>
      <c r="D12862" s="1" t="s">
        <v>27</v>
      </c>
      <c r="E12862" s="1" t="s">
        <v>48</v>
      </c>
      <c r="F12862">
        <v>52.53</v>
      </c>
      <c r="G12862">
        <v>1</v>
      </c>
      <c r="H12862">
        <v>8.99</v>
      </c>
      <c r="I12862">
        <v>3.99</v>
      </c>
      <c r="J12862">
        <v>1</v>
      </c>
      <c r="K12862" s="2">
        <v>37371</v>
      </c>
      <c r="L12862" s="2">
        <v>37374</v>
      </c>
      <c r="M12862" s="2">
        <v>37382</v>
      </c>
      <c r="N12862" s="1" t="s">
        <v>135</v>
      </c>
      <c r="O12862" s="1" t="s">
        <v>136</v>
      </c>
    </row>
    <row r="12863" spans="1:15" x14ac:dyDescent="0.25">
      <c r="A12863">
        <v>98091009</v>
      </c>
      <c r="B12863">
        <v>612686122</v>
      </c>
      <c r="C12863" s="1" t="s">
        <v>132</v>
      </c>
      <c r="D12863" s="1" t="s">
        <v>27</v>
      </c>
      <c r="E12863" s="1" t="s">
        <v>48</v>
      </c>
      <c r="F12863">
        <v>52.53</v>
      </c>
      <c r="G12863">
        <v>1</v>
      </c>
      <c r="H12863">
        <v>9.89</v>
      </c>
      <c r="I12863">
        <v>5.89</v>
      </c>
      <c r="J12863">
        <v>1</v>
      </c>
      <c r="K12863" s="2">
        <v>37408</v>
      </c>
      <c r="L12863" s="2">
        <v>37409</v>
      </c>
      <c r="M12863" s="2">
        <v>37426</v>
      </c>
      <c r="N12863" s="1" t="s">
        <v>145</v>
      </c>
      <c r="O12863" s="1" t="s">
        <v>146</v>
      </c>
    </row>
    <row r="12864" spans="1:15" x14ac:dyDescent="0.25">
      <c r="A12864">
        <v>98090658</v>
      </c>
      <c r="B12864">
        <v>234434439</v>
      </c>
      <c r="C12864" s="1" t="s">
        <v>132</v>
      </c>
      <c r="D12864" s="1" t="s">
        <v>27</v>
      </c>
      <c r="E12864" s="1" t="s">
        <v>48</v>
      </c>
      <c r="F12864">
        <v>52.53</v>
      </c>
      <c r="G12864">
        <v>1</v>
      </c>
      <c r="H12864">
        <v>6.45</v>
      </c>
      <c r="I12864">
        <v>5.45</v>
      </c>
      <c r="J12864">
        <v>1</v>
      </c>
      <c r="K12864" s="2">
        <v>37509</v>
      </c>
      <c r="L12864" s="2">
        <v>37511</v>
      </c>
      <c r="M12864" s="2">
        <v>37518</v>
      </c>
      <c r="N12864" s="1" t="s">
        <v>145</v>
      </c>
      <c r="O12864" s="1" t="s">
        <v>146</v>
      </c>
    </row>
    <row r="12865" spans="1:15" x14ac:dyDescent="0.25">
      <c r="A12865">
        <v>98090647</v>
      </c>
      <c r="B12865">
        <v>733190648</v>
      </c>
      <c r="C12865" s="1" t="s">
        <v>132</v>
      </c>
      <c r="D12865" s="1" t="s">
        <v>27</v>
      </c>
      <c r="E12865" s="1" t="s">
        <v>48</v>
      </c>
      <c r="F12865">
        <v>52.53</v>
      </c>
      <c r="G12865">
        <v>1</v>
      </c>
      <c r="H12865">
        <v>5.55</v>
      </c>
      <c r="I12865">
        <v>3.55</v>
      </c>
      <c r="J12865">
        <v>1</v>
      </c>
      <c r="K12865" s="2">
        <v>37510</v>
      </c>
      <c r="L12865" s="2">
        <v>37513</v>
      </c>
      <c r="M12865" s="2">
        <v>37521</v>
      </c>
      <c r="N12865" s="1" t="s">
        <v>141</v>
      </c>
      <c r="O12865" s="1" t="s">
        <v>142</v>
      </c>
    </row>
    <row r="12866" spans="1:15" x14ac:dyDescent="0.25">
      <c r="A12866">
        <v>98090643</v>
      </c>
      <c r="B12866">
        <v>194622983</v>
      </c>
      <c r="C12866" s="1" t="s">
        <v>132</v>
      </c>
      <c r="D12866" s="1" t="s">
        <v>27</v>
      </c>
      <c r="E12866" s="1" t="s">
        <v>48</v>
      </c>
      <c r="F12866">
        <v>52.53</v>
      </c>
      <c r="G12866">
        <v>1</v>
      </c>
      <c r="H12866">
        <v>9</v>
      </c>
      <c r="I12866">
        <v>6</v>
      </c>
      <c r="J12866">
        <v>1</v>
      </c>
      <c r="K12866" s="2">
        <v>37512</v>
      </c>
      <c r="L12866" s="2">
        <v>37514</v>
      </c>
      <c r="M12866" s="2">
        <v>37523</v>
      </c>
      <c r="N12866" s="1" t="s">
        <v>143</v>
      </c>
      <c r="O12866" s="1" t="s">
        <v>144</v>
      </c>
    </row>
    <row r="12867" spans="1:15" x14ac:dyDescent="0.25">
      <c r="A12867">
        <v>98090030</v>
      </c>
      <c r="B12867">
        <v>438776540</v>
      </c>
      <c r="C12867" s="1" t="s">
        <v>132</v>
      </c>
      <c r="D12867" s="1" t="s">
        <v>27</v>
      </c>
      <c r="E12867" s="1" t="s">
        <v>48</v>
      </c>
      <c r="F12867">
        <v>52.53</v>
      </c>
      <c r="G12867">
        <v>1</v>
      </c>
      <c r="H12867">
        <v>9.99</v>
      </c>
      <c r="I12867">
        <v>6.99</v>
      </c>
      <c r="J12867">
        <v>1</v>
      </c>
      <c r="K12867" s="2">
        <v>37691</v>
      </c>
      <c r="L12867" s="2">
        <v>37693</v>
      </c>
      <c r="M12867" s="2">
        <v>37713</v>
      </c>
      <c r="N12867" s="1" t="s">
        <v>147</v>
      </c>
      <c r="O12867" s="1" t="s">
        <v>148</v>
      </c>
    </row>
    <row r="12868" spans="1:15" x14ac:dyDescent="0.25">
      <c r="A12868">
        <v>98090015</v>
      </c>
      <c r="B12868">
        <v>659361408</v>
      </c>
      <c r="C12868" s="1" t="s">
        <v>132</v>
      </c>
      <c r="D12868" s="1" t="s">
        <v>27</v>
      </c>
      <c r="E12868" s="1" t="s">
        <v>48</v>
      </c>
      <c r="F12868">
        <v>52.53</v>
      </c>
      <c r="G12868">
        <v>1</v>
      </c>
      <c r="H12868">
        <v>6.75</v>
      </c>
      <c r="I12868">
        <v>3.75</v>
      </c>
      <c r="J12868">
        <v>1</v>
      </c>
      <c r="K12868" s="2">
        <v>37693</v>
      </c>
      <c r="L12868" s="2">
        <v>37695</v>
      </c>
      <c r="M12868" s="2">
        <v>37713</v>
      </c>
      <c r="N12868" s="1" t="s">
        <v>141</v>
      </c>
      <c r="O12868" s="1" t="s">
        <v>142</v>
      </c>
    </row>
    <row r="12869" spans="1:15" x14ac:dyDescent="0.25">
      <c r="A12869">
        <v>98090001</v>
      </c>
      <c r="B12869">
        <v>514668821</v>
      </c>
      <c r="C12869" s="1" t="s">
        <v>132</v>
      </c>
      <c r="D12869" s="1" t="s">
        <v>27</v>
      </c>
      <c r="E12869" s="1" t="s">
        <v>48</v>
      </c>
      <c r="F12869">
        <v>52.53</v>
      </c>
      <c r="G12869">
        <v>1</v>
      </c>
      <c r="H12869">
        <v>7.65</v>
      </c>
      <c r="I12869">
        <v>5.65</v>
      </c>
      <c r="J12869">
        <v>1</v>
      </c>
      <c r="K12869" s="2">
        <v>37697</v>
      </c>
      <c r="L12869" s="2">
        <v>37700</v>
      </c>
      <c r="M12869" s="2">
        <v>37710</v>
      </c>
      <c r="N12869" s="1" t="s">
        <v>143</v>
      </c>
      <c r="O12869" s="1" t="s">
        <v>144</v>
      </c>
    </row>
    <row r="12870" spans="1:15" x14ac:dyDescent="0.25">
      <c r="A12870">
        <v>98089802</v>
      </c>
      <c r="B12870">
        <v>794332386</v>
      </c>
      <c r="C12870" s="1" t="s">
        <v>132</v>
      </c>
      <c r="D12870" s="1" t="s">
        <v>27</v>
      </c>
      <c r="E12870" s="1" t="s">
        <v>48</v>
      </c>
      <c r="F12870">
        <v>52.53</v>
      </c>
      <c r="G12870">
        <v>1</v>
      </c>
      <c r="H12870">
        <v>9.99</v>
      </c>
      <c r="I12870">
        <v>5.99</v>
      </c>
      <c r="J12870">
        <v>1</v>
      </c>
      <c r="K12870" s="2">
        <v>37746</v>
      </c>
      <c r="L12870" s="2">
        <v>37748</v>
      </c>
      <c r="M12870" s="2">
        <v>37763</v>
      </c>
      <c r="N12870" s="1" t="s">
        <v>139</v>
      </c>
      <c r="O12870" s="1" t="s">
        <v>140</v>
      </c>
    </row>
    <row r="12871" spans="1:15" x14ac:dyDescent="0.25">
      <c r="A12871">
        <v>98089507</v>
      </c>
      <c r="B12871">
        <v>376809712</v>
      </c>
      <c r="C12871" s="1" t="s">
        <v>132</v>
      </c>
      <c r="D12871" s="1" t="s">
        <v>27</v>
      </c>
      <c r="E12871" s="1" t="s">
        <v>48</v>
      </c>
      <c r="F12871">
        <v>52.53</v>
      </c>
      <c r="G12871">
        <v>1</v>
      </c>
      <c r="H12871">
        <v>9.68</v>
      </c>
      <c r="I12871">
        <v>3.68</v>
      </c>
      <c r="J12871">
        <v>1</v>
      </c>
      <c r="K12871" s="2">
        <v>37831</v>
      </c>
      <c r="L12871" s="2">
        <v>37832</v>
      </c>
      <c r="M12871" s="2">
        <v>37852</v>
      </c>
      <c r="N12871" s="1" t="s">
        <v>145</v>
      </c>
      <c r="O12871" s="1" t="s">
        <v>146</v>
      </c>
    </row>
    <row r="12872" spans="1:15" x14ac:dyDescent="0.25">
      <c r="A12872">
        <v>98089438</v>
      </c>
      <c r="B12872">
        <v>491474500</v>
      </c>
      <c r="C12872" s="1" t="s">
        <v>132</v>
      </c>
      <c r="D12872" s="1" t="s">
        <v>27</v>
      </c>
      <c r="E12872" s="1" t="s">
        <v>48</v>
      </c>
      <c r="F12872">
        <v>52.53</v>
      </c>
      <c r="G12872">
        <v>1</v>
      </c>
      <c r="H12872">
        <v>8.99</v>
      </c>
      <c r="I12872">
        <v>5.99</v>
      </c>
      <c r="J12872">
        <v>1</v>
      </c>
      <c r="K12872" s="2">
        <v>37848</v>
      </c>
      <c r="L12872" s="2">
        <v>37850</v>
      </c>
      <c r="M12872" s="2">
        <v>37858</v>
      </c>
      <c r="N12872" s="1" t="s">
        <v>143</v>
      </c>
      <c r="O12872" s="1" t="s">
        <v>144</v>
      </c>
    </row>
    <row r="12873" spans="1:15" x14ac:dyDescent="0.25">
      <c r="A12873">
        <v>98089412</v>
      </c>
      <c r="B12873">
        <v>833567577</v>
      </c>
      <c r="C12873" s="1" t="s">
        <v>132</v>
      </c>
      <c r="D12873" s="1" t="s">
        <v>27</v>
      </c>
      <c r="E12873" s="1" t="s">
        <v>48</v>
      </c>
      <c r="F12873">
        <v>52.53</v>
      </c>
      <c r="G12873">
        <v>1</v>
      </c>
      <c r="H12873">
        <v>6.99</v>
      </c>
      <c r="I12873">
        <v>5.99</v>
      </c>
      <c r="J12873">
        <v>1</v>
      </c>
      <c r="K12873" s="2">
        <v>37855</v>
      </c>
      <c r="L12873" s="2">
        <v>37857</v>
      </c>
      <c r="M12873" s="2">
        <v>37869</v>
      </c>
      <c r="N12873" s="1" t="s">
        <v>137</v>
      </c>
      <c r="O12873" s="1" t="s">
        <v>138</v>
      </c>
    </row>
    <row r="12874" spans="1:15" x14ac:dyDescent="0.25">
      <c r="A12874">
        <v>98088817</v>
      </c>
      <c r="B12874">
        <v>892274535</v>
      </c>
      <c r="C12874" s="1" t="s">
        <v>132</v>
      </c>
      <c r="D12874" s="1" t="s">
        <v>27</v>
      </c>
      <c r="E12874" s="1" t="s">
        <v>48</v>
      </c>
      <c r="F12874">
        <v>52.53</v>
      </c>
      <c r="G12874">
        <v>1</v>
      </c>
      <c r="H12874">
        <v>6.12</v>
      </c>
      <c r="I12874">
        <v>6.12</v>
      </c>
      <c r="J12874">
        <v>1</v>
      </c>
      <c r="K12874" s="2">
        <v>38014</v>
      </c>
      <c r="L12874" s="2">
        <v>38016</v>
      </c>
      <c r="M12874" s="2">
        <v>38031</v>
      </c>
      <c r="N12874" s="1" t="s">
        <v>139</v>
      </c>
      <c r="O12874" s="1" t="s">
        <v>140</v>
      </c>
    </row>
    <row r="12875" spans="1:15" x14ac:dyDescent="0.25">
      <c r="A12875">
        <v>98088754</v>
      </c>
      <c r="B12875">
        <v>162761785</v>
      </c>
      <c r="C12875" s="1" t="s">
        <v>132</v>
      </c>
      <c r="D12875" s="1" t="s">
        <v>27</v>
      </c>
      <c r="E12875" s="1" t="s">
        <v>48</v>
      </c>
      <c r="F12875">
        <v>52.53</v>
      </c>
      <c r="G12875">
        <v>1</v>
      </c>
      <c r="H12875">
        <v>8.1999999999999993</v>
      </c>
      <c r="I12875">
        <v>4.2</v>
      </c>
      <c r="J12875">
        <v>1</v>
      </c>
      <c r="K12875" s="2">
        <v>38030</v>
      </c>
      <c r="L12875" s="2">
        <v>38031</v>
      </c>
      <c r="M12875" s="2">
        <v>38041</v>
      </c>
      <c r="N12875" s="1" t="s">
        <v>143</v>
      </c>
      <c r="O12875" s="1" t="s">
        <v>144</v>
      </c>
    </row>
    <row r="12876" spans="1:15" x14ac:dyDescent="0.25">
      <c r="A12876">
        <v>98088665</v>
      </c>
      <c r="B12876">
        <v>198717395</v>
      </c>
      <c r="C12876" s="1" t="s">
        <v>132</v>
      </c>
      <c r="D12876" s="1" t="s">
        <v>27</v>
      </c>
      <c r="E12876" s="1" t="s">
        <v>48</v>
      </c>
      <c r="F12876">
        <v>52.53</v>
      </c>
      <c r="G12876">
        <v>1</v>
      </c>
      <c r="H12876">
        <v>6.75</v>
      </c>
      <c r="I12876">
        <v>3.75</v>
      </c>
      <c r="J12876">
        <v>1</v>
      </c>
      <c r="K12876" s="2">
        <v>38051</v>
      </c>
      <c r="L12876" s="2">
        <v>38052</v>
      </c>
      <c r="M12876" s="2">
        <v>38063</v>
      </c>
      <c r="N12876" s="1" t="s">
        <v>147</v>
      </c>
      <c r="O12876" s="1" t="s">
        <v>148</v>
      </c>
    </row>
    <row r="12877" spans="1:15" x14ac:dyDescent="0.25">
      <c r="A12877">
        <v>98088561</v>
      </c>
      <c r="B12877">
        <v>615575696</v>
      </c>
      <c r="C12877" s="1" t="s">
        <v>132</v>
      </c>
      <c r="D12877" s="1" t="s">
        <v>27</v>
      </c>
      <c r="E12877" s="1" t="s">
        <v>48</v>
      </c>
      <c r="F12877">
        <v>52.53</v>
      </c>
      <c r="G12877">
        <v>1</v>
      </c>
      <c r="H12877">
        <v>5.45</v>
      </c>
      <c r="I12877">
        <v>5.45</v>
      </c>
      <c r="J12877">
        <v>1</v>
      </c>
      <c r="K12877" s="2">
        <v>38076</v>
      </c>
      <c r="L12877" s="2">
        <v>38078</v>
      </c>
      <c r="M12877" s="2">
        <v>38095</v>
      </c>
      <c r="N12877" s="1" t="s">
        <v>141</v>
      </c>
      <c r="O12877" s="1" t="s">
        <v>142</v>
      </c>
    </row>
    <row r="12878" spans="1:15" x14ac:dyDescent="0.25">
      <c r="A12878">
        <v>98088276</v>
      </c>
      <c r="B12878">
        <v>145148150</v>
      </c>
      <c r="C12878" s="1" t="s">
        <v>132</v>
      </c>
      <c r="D12878" s="1" t="s">
        <v>27</v>
      </c>
      <c r="E12878" s="1" t="s">
        <v>48</v>
      </c>
      <c r="F12878">
        <v>52.53</v>
      </c>
      <c r="G12878">
        <v>1</v>
      </c>
      <c r="H12878">
        <v>7.9</v>
      </c>
      <c r="I12878">
        <v>6.9</v>
      </c>
      <c r="J12878">
        <v>1</v>
      </c>
      <c r="K12878" s="2">
        <v>38158</v>
      </c>
      <c r="L12878" s="2">
        <v>38159</v>
      </c>
      <c r="M12878" s="2">
        <v>38177</v>
      </c>
      <c r="N12878" s="1" t="s">
        <v>137</v>
      </c>
      <c r="O12878" s="1" t="s">
        <v>138</v>
      </c>
    </row>
    <row r="12879" spans="1:15" x14ac:dyDescent="0.25">
      <c r="A12879">
        <v>98088183</v>
      </c>
      <c r="B12879">
        <v>193156145</v>
      </c>
      <c r="C12879" s="1" t="s">
        <v>132</v>
      </c>
      <c r="D12879" s="1" t="s">
        <v>27</v>
      </c>
      <c r="E12879" s="1" t="s">
        <v>48</v>
      </c>
      <c r="F12879">
        <v>52.53</v>
      </c>
      <c r="G12879">
        <v>1</v>
      </c>
      <c r="H12879">
        <v>9.4499999999999993</v>
      </c>
      <c r="I12879">
        <v>4.45</v>
      </c>
      <c r="J12879">
        <v>1</v>
      </c>
      <c r="K12879" s="2">
        <v>38185</v>
      </c>
      <c r="L12879" s="2">
        <v>38186</v>
      </c>
      <c r="M12879" s="2">
        <v>38193</v>
      </c>
      <c r="N12879" s="1" t="s">
        <v>141</v>
      </c>
      <c r="O12879" s="1" t="s">
        <v>142</v>
      </c>
    </row>
    <row r="12880" spans="1:15" x14ac:dyDescent="0.25">
      <c r="A12880">
        <v>98088064</v>
      </c>
      <c r="B12880">
        <v>892235684</v>
      </c>
      <c r="C12880" s="1" t="s">
        <v>132</v>
      </c>
      <c r="D12880" s="1" t="s">
        <v>27</v>
      </c>
      <c r="E12880" s="1" t="s">
        <v>48</v>
      </c>
      <c r="F12880">
        <v>52.53</v>
      </c>
      <c r="G12880">
        <v>1</v>
      </c>
      <c r="H12880">
        <v>6.33</v>
      </c>
      <c r="I12880">
        <v>6.33</v>
      </c>
      <c r="J12880">
        <v>1</v>
      </c>
      <c r="K12880" s="2">
        <v>38221</v>
      </c>
      <c r="L12880" s="2">
        <v>38222</v>
      </c>
      <c r="M12880" s="2">
        <v>38242</v>
      </c>
      <c r="N12880" s="1" t="s">
        <v>137</v>
      </c>
      <c r="O12880" s="1" t="s">
        <v>138</v>
      </c>
    </row>
    <row r="12881" spans="1:15" x14ac:dyDescent="0.25">
      <c r="A12881">
        <v>98087969</v>
      </c>
      <c r="B12881">
        <v>271304490</v>
      </c>
      <c r="C12881" s="1" t="s">
        <v>132</v>
      </c>
      <c r="D12881" s="1" t="s">
        <v>27</v>
      </c>
      <c r="E12881" s="1" t="s">
        <v>48</v>
      </c>
      <c r="F12881">
        <v>52.53</v>
      </c>
      <c r="G12881">
        <v>1</v>
      </c>
      <c r="H12881">
        <v>6.55</v>
      </c>
      <c r="I12881">
        <v>6.55</v>
      </c>
      <c r="J12881">
        <v>1</v>
      </c>
      <c r="K12881" s="2">
        <v>38247</v>
      </c>
      <c r="L12881" s="2">
        <v>38249</v>
      </c>
      <c r="M12881" s="2">
        <v>38268</v>
      </c>
      <c r="N12881" s="1" t="s">
        <v>139</v>
      </c>
      <c r="O12881" s="1" t="s">
        <v>140</v>
      </c>
    </row>
    <row r="12882" spans="1:15" x14ac:dyDescent="0.25">
      <c r="A12882">
        <v>98087960</v>
      </c>
      <c r="B12882">
        <v>271304490</v>
      </c>
      <c r="C12882" s="1" t="s">
        <v>132</v>
      </c>
      <c r="D12882" s="1" t="s">
        <v>27</v>
      </c>
      <c r="E12882" s="1" t="s">
        <v>48</v>
      </c>
      <c r="F12882">
        <v>52.53</v>
      </c>
      <c r="G12882">
        <v>1</v>
      </c>
      <c r="H12882">
        <v>5.73</v>
      </c>
      <c r="I12882">
        <v>6.73</v>
      </c>
      <c r="J12882">
        <v>1</v>
      </c>
      <c r="K12882" s="2">
        <v>38250</v>
      </c>
      <c r="L12882" s="2">
        <v>38251</v>
      </c>
      <c r="M12882" s="2">
        <v>38271</v>
      </c>
      <c r="N12882" s="1" t="s">
        <v>135</v>
      </c>
      <c r="O12882" s="1" t="s">
        <v>136</v>
      </c>
    </row>
    <row r="12883" spans="1:15" x14ac:dyDescent="0.25">
      <c r="A12883">
        <v>98087751</v>
      </c>
      <c r="B12883">
        <v>733351455</v>
      </c>
      <c r="C12883" s="1" t="s">
        <v>132</v>
      </c>
      <c r="D12883" s="1" t="s">
        <v>27</v>
      </c>
      <c r="E12883" s="1" t="s">
        <v>48</v>
      </c>
      <c r="F12883">
        <v>52.53</v>
      </c>
      <c r="G12883">
        <v>1</v>
      </c>
      <c r="H12883">
        <v>9.1199999999999992</v>
      </c>
      <c r="I12883">
        <v>3.12</v>
      </c>
      <c r="J12883">
        <v>1</v>
      </c>
      <c r="K12883" s="2">
        <v>38311</v>
      </c>
      <c r="L12883" s="2">
        <v>38314</v>
      </c>
      <c r="M12883" s="2">
        <v>38333</v>
      </c>
      <c r="N12883" s="1" t="s">
        <v>143</v>
      </c>
      <c r="O12883" s="1" t="s">
        <v>144</v>
      </c>
    </row>
    <row r="12884" spans="1:15" x14ac:dyDescent="0.25">
      <c r="A12884">
        <v>98087566</v>
      </c>
      <c r="B12884">
        <v>314072367</v>
      </c>
      <c r="C12884" s="1" t="s">
        <v>132</v>
      </c>
      <c r="D12884" s="1" t="s">
        <v>27</v>
      </c>
      <c r="E12884" s="1" t="s">
        <v>48</v>
      </c>
      <c r="F12884">
        <v>52.53</v>
      </c>
      <c r="G12884">
        <v>1</v>
      </c>
      <c r="H12884">
        <v>8.5500000000000007</v>
      </c>
      <c r="I12884">
        <v>5.55</v>
      </c>
      <c r="J12884">
        <v>1</v>
      </c>
      <c r="K12884" s="2">
        <v>38361</v>
      </c>
      <c r="L12884" s="2">
        <v>38362</v>
      </c>
      <c r="M12884" s="2">
        <v>38376</v>
      </c>
      <c r="N12884" s="1" t="s">
        <v>149</v>
      </c>
      <c r="O12884" s="1" t="s">
        <v>150</v>
      </c>
    </row>
    <row r="12885" spans="1:15" x14ac:dyDescent="0.25">
      <c r="A12885">
        <v>98087431</v>
      </c>
      <c r="B12885">
        <v>777301763</v>
      </c>
      <c r="C12885" s="1" t="s">
        <v>132</v>
      </c>
      <c r="D12885" s="1" t="s">
        <v>27</v>
      </c>
      <c r="E12885" s="1" t="s">
        <v>48</v>
      </c>
      <c r="F12885">
        <v>52.53</v>
      </c>
      <c r="G12885">
        <v>1</v>
      </c>
      <c r="H12885">
        <v>7.25</v>
      </c>
      <c r="I12885">
        <v>3.25</v>
      </c>
      <c r="J12885">
        <v>1</v>
      </c>
      <c r="K12885" s="2">
        <v>38400</v>
      </c>
      <c r="L12885" s="2">
        <v>38401</v>
      </c>
      <c r="M12885" s="2">
        <v>38415</v>
      </c>
      <c r="N12885" s="1" t="s">
        <v>137</v>
      </c>
      <c r="O12885" s="1" t="s">
        <v>138</v>
      </c>
    </row>
    <row r="12886" spans="1:15" x14ac:dyDescent="0.25">
      <c r="A12886">
        <v>98087301</v>
      </c>
      <c r="B12886">
        <v>225237308</v>
      </c>
      <c r="C12886" s="1" t="s">
        <v>132</v>
      </c>
      <c r="D12886" s="1" t="s">
        <v>27</v>
      </c>
      <c r="E12886" s="1" t="s">
        <v>48</v>
      </c>
      <c r="F12886">
        <v>52.53</v>
      </c>
      <c r="G12886">
        <v>1</v>
      </c>
      <c r="H12886">
        <v>6.99</v>
      </c>
      <c r="I12886">
        <v>4.99</v>
      </c>
      <c r="J12886">
        <v>1</v>
      </c>
      <c r="K12886" s="2">
        <v>38433</v>
      </c>
      <c r="L12886" s="2">
        <v>38434</v>
      </c>
      <c r="M12886" s="2">
        <v>38446</v>
      </c>
      <c r="N12886" s="1" t="s">
        <v>149</v>
      </c>
      <c r="O12886" s="1" t="s">
        <v>150</v>
      </c>
    </row>
    <row r="12887" spans="1:15" x14ac:dyDescent="0.25">
      <c r="A12887">
        <v>98087148</v>
      </c>
      <c r="B12887">
        <v>701100038</v>
      </c>
      <c r="C12887" s="1" t="s">
        <v>132</v>
      </c>
      <c r="D12887" s="1" t="s">
        <v>27</v>
      </c>
      <c r="E12887" s="1" t="s">
        <v>48</v>
      </c>
      <c r="F12887">
        <v>52.53</v>
      </c>
      <c r="G12887">
        <v>1</v>
      </c>
      <c r="H12887">
        <v>8.14</v>
      </c>
      <c r="I12887">
        <v>3.14</v>
      </c>
      <c r="J12887">
        <v>1</v>
      </c>
      <c r="K12887" s="2">
        <v>38473</v>
      </c>
      <c r="L12887" s="2">
        <v>38476</v>
      </c>
      <c r="M12887" s="2">
        <v>38486</v>
      </c>
      <c r="N12887" s="1" t="s">
        <v>133</v>
      </c>
      <c r="O12887" s="1" t="s">
        <v>134</v>
      </c>
    </row>
    <row r="12888" spans="1:15" x14ac:dyDescent="0.25">
      <c r="A12888">
        <v>98087046</v>
      </c>
      <c r="B12888">
        <v>458554212</v>
      </c>
      <c r="C12888" s="1" t="s">
        <v>132</v>
      </c>
      <c r="D12888" s="1" t="s">
        <v>27</v>
      </c>
      <c r="E12888" s="1" t="s">
        <v>48</v>
      </c>
      <c r="F12888">
        <v>52.53</v>
      </c>
      <c r="G12888">
        <v>1</v>
      </c>
      <c r="H12888">
        <v>9</v>
      </c>
      <c r="I12888">
        <v>7</v>
      </c>
      <c r="J12888">
        <v>1</v>
      </c>
      <c r="K12888" s="2">
        <v>38507</v>
      </c>
      <c r="L12888" s="2">
        <v>38508</v>
      </c>
      <c r="M12888" s="2">
        <v>38516</v>
      </c>
      <c r="N12888" s="1" t="s">
        <v>147</v>
      </c>
      <c r="O12888" s="1" t="s">
        <v>148</v>
      </c>
    </row>
    <row r="12889" spans="1:15" x14ac:dyDescent="0.25">
      <c r="A12889">
        <v>98087035</v>
      </c>
      <c r="B12889">
        <v>548390931</v>
      </c>
      <c r="C12889" s="1" t="s">
        <v>132</v>
      </c>
      <c r="D12889" s="1" t="s">
        <v>27</v>
      </c>
      <c r="E12889" s="1" t="s">
        <v>48</v>
      </c>
      <c r="F12889">
        <v>52.53</v>
      </c>
      <c r="G12889">
        <v>1</v>
      </c>
      <c r="H12889">
        <v>9.2200000000000006</v>
      </c>
      <c r="I12889">
        <v>4.22</v>
      </c>
      <c r="J12889">
        <v>1</v>
      </c>
      <c r="K12889" s="2">
        <v>38509</v>
      </c>
      <c r="L12889" s="2">
        <v>38511</v>
      </c>
      <c r="M12889" s="2">
        <v>38520</v>
      </c>
      <c r="N12889" s="1" t="s">
        <v>135</v>
      </c>
      <c r="O12889" s="1" t="s">
        <v>136</v>
      </c>
    </row>
    <row r="12890" spans="1:15" x14ac:dyDescent="0.25">
      <c r="A12890">
        <v>98087025</v>
      </c>
      <c r="B12890">
        <v>347508755</v>
      </c>
      <c r="C12890" s="1" t="s">
        <v>132</v>
      </c>
      <c r="D12890" s="1" t="s">
        <v>27</v>
      </c>
      <c r="E12890" s="1" t="s">
        <v>48</v>
      </c>
      <c r="F12890">
        <v>52.53</v>
      </c>
      <c r="G12890">
        <v>1</v>
      </c>
      <c r="H12890">
        <v>8.5500000000000007</v>
      </c>
      <c r="I12890">
        <v>3.55</v>
      </c>
      <c r="J12890">
        <v>1</v>
      </c>
      <c r="K12890" s="2">
        <v>38511</v>
      </c>
      <c r="L12890" s="2">
        <v>38513</v>
      </c>
      <c r="M12890" s="2">
        <v>38528</v>
      </c>
      <c r="N12890" s="1" t="s">
        <v>133</v>
      </c>
      <c r="O12890" s="1" t="s">
        <v>134</v>
      </c>
    </row>
    <row r="12891" spans="1:15" x14ac:dyDescent="0.25">
      <c r="A12891">
        <v>98086884</v>
      </c>
      <c r="B12891">
        <v>314072367</v>
      </c>
      <c r="C12891" s="1" t="s">
        <v>132</v>
      </c>
      <c r="D12891" s="1" t="s">
        <v>27</v>
      </c>
      <c r="E12891" s="1" t="s">
        <v>48</v>
      </c>
      <c r="F12891">
        <v>52.53</v>
      </c>
      <c r="G12891">
        <v>1</v>
      </c>
      <c r="H12891">
        <v>8.9</v>
      </c>
      <c r="I12891">
        <v>4.9000000000000004</v>
      </c>
      <c r="J12891">
        <v>1</v>
      </c>
      <c r="K12891" s="2">
        <v>38551</v>
      </c>
      <c r="L12891" s="2">
        <v>38553</v>
      </c>
      <c r="M12891" s="2">
        <v>38571</v>
      </c>
      <c r="N12891" s="1" t="s">
        <v>143</v>
      </c>
      <c r="O12891" s="1" t="s">
        <v>144</v>
      </c>
    </row>
    <row r="12892" spans="1:15" x14ac:dyDescent="0.25">
      <c r="A12892">
        <v>98086789</v>
      </c>
      <c r="B12892">
        <v>458554212</v>
      </c>
      <c r="C12892" s="1" t="s">
        <v>132</v>
      </c>
      <c r="D12892" s="1" t="s">
        <v>27</v>
      </c>
      <c r="E12892" s="1" t="s">
        <v>48</v>
      </c>
      <c r="F12892">
        <v>52.53</v>
      </c>
      <c r="G12892">
        <v>1</v>
      </c>
      <c r="H12892">
        <v>5.36</v>
      </c>
      <c r="I12892">
        <v>6.36</v>
      </c>
      <c r="J12892">
        <v>1</v>
      </c>
      <c r="K12892" s="2">
        <v>38576</v>
      </c>
      <c r="L12892" s="2">
        <v>38578</v>
      </c>
      <c r="M12892" s="2">
        <v>38598</v>
      </c>
      <c r="N12892" s="1" t="s">
        <v>145</v>
      </c>
      <c r="O12892" s="1" t="s">
        <v>146</v>
      </c>
    </row>
    <row r="12893" spans="1:15" x14ac:dyDescent="0.25">
      <c r="A12893">
        <v>98086785</v>
      </c>
      <c r="B12893">
        <v>308322096</v>
      </c>
      <c r="C12893" s="1" t="s">
        <v>132</v>
      </c>
      <c r="D12893" s="1" t="s">
        <v>27</v>
      </c>
      <c r="E12893" s="1" t="s">
        <v>48</v>
      </c>
      <c r="F12893">
        <v>52.53</v>
      </c>
      <c r="G12893">
        <v>1</v>
      </c>
      <c r="H12893">
        <v>9.33</v>
      </c>
      <c r="I12893">
        <v>6.33</v>
      </c>
      <c r="J12893">
        <v>1</v>
      </c>
      <c r="K12893" s="2">
        <v>38578</v>
      </c>
      <c r="L12893" s="2">
        <v>38579</v>
      </c>
      <c r="M12893" s="2">
        <v>38592</v>
      </c>
      <c r="N12893" s="1" t="s">
        <v>143</v>
      </c>
      <c r="O12893" s="1" t="s">
        <v>144</v>
      </c>
    </row>
    <row r="12894" spans="1:15" x14ac:dyDescent="0.25">
      <c r="A12894">
        <v>98086512</v>
      </c>
      <c r="B12894">
        <v>549442190</v>
      </c>
      <c r="C12894" s="1" t="s">
        <v>132</v>
      </c>
      <c r="D12894" s="1" t="s">
        <v>27</v>
      </c>
      <c r="E12894" s="1" t="s">
        <v>48</v>
      </c>
      <c r="F12894">
        <v>52.53</v>
      </c>
      <c r="G12894">
        <v>1</v>
      </c>
      <c r="H12894">
        <v>5.75</v>
      </c>
      <c r="I12894">
        <v>3.75</v>
      </c>
      <c r="J12894">
        <v>1</v>
      </c>
      <c r="K12894" s="2">
        <v>38652</v>
      </c>
      <c r="L12894" s="2">
        <v>38655</v>
      </c>
      <c r="M12894" s="2">
        <v>38671</v>
      </c>
      <c r="N12894" s="1" t="s">
        <v>145</v>
      </c>
      <c r="O12894" s="1" t="s">
        <v>146</v>
      </c>
    </row>
    <row r="12895" spans="1:15" x14ac:dyDescent="0.25">
      <c r="A12895">
        <v>98086477</v>
      </c>
      <c r="B12895">
        <v>379587534</v>
      </c>
      <c r="C12895" s="1" t="s">
        <v>132</v>
      </c>
      <c r="D12895" s="1" t="s">
        <v>27</v>
      </c>
      <c r="E12895" s="1" t="s">
        <v>48</v>
      </c>
      <c r="F12895">
        <v>52.53</v>
      </c>
      <c r="G12895">
        <v>1</v>
      </c>
      <c r="H12895">
        <v>8.75</v>
      </c>
      <c r="I12895">
        <v>5.75</v>
      </c>
      <c r="J12895">
        <v>1</v>
      </c>
      <c r="K12895" s="2">
        <v>38663</v>
      </c>
      <c r="L12895" s="2">
        <v>38666</v>
      </c>
      <c r="M12895" s="2">
        <v>38675</v>
      </c>
      <c r="N12895" s="1" t="s">
        <v>135</v>
      </c>
      <c r="O12895" s="1" t="s">
        <v>136</v>
      </c>
    </row>
    <row r="12896" spans="1:15" x14ac:dyDescent="0.25">
      <c r="A12896">
        <v>98086451</v>
      </c>
      <c r="B12896">
        <v>637125327</v>
      </c>
      <c r="C12896" s="1" t="s">
        <v>132</v>
      </c>
      <c r="D12896" s="1" t="s">
        <v>27</v>
      </c>
      <c r="E12896" s="1" t="s">
        <v>48</v>
      </c>
      <c r="F12896">
        <v>52.53</v>
      </c>
      <c r="G12896">
        <v>1</v>
      </c>
      <c r="H12896">
        <v>6.89</v>
      </c>
      <c r="I12896">
        <v>5.89</v>
      </c>
      <c r="J12896">
        <v>1</v>
      </c>
      <c r="K12896" s="2">
        <v>38669</v>
      </c>
      <c r="L12896" s="2">
        <v>38672</v>
      </c>
      <c r="M12896" s="2">
        <v>38680</v>
      </c>
      <c r="N12896" s="1" t="s">
        <v>137</v>
      </c>
      <c r="O12896" s="1" t="s">
        <v>138</v>
      </c>
    </row>
    <row r="12897" spans="1:15" x14ac:dyDescent="0.25">
      <c r="A12897">
        <v>98086436</v>
      </c>
      <c r="B12897">
        <v>172950136</v>
      </c>
      <c r="C12897" s="1" t="s">
        <v>132</v>
      </c>
      <c r="D12897" s="1" t="s">
        <v>27</v>
      </c>
      <c r="E12897" s="1" t="s">
        <v>48</v>
      </c>
      <c r="F12897">
        <v>52.53</v>
      </c>
      <c r="G12897">
        <v>1</v>
      </c>
      <c r="H12897">
        <v>8.58</v>
      </c>
      <c r="I12897">
        <v>3.58</v>
      </c>
      <c r="J12897">
        <v>1</v>
      </c>
      <c r="K12897" s="2">
        <v>38674</v>
      </c>
      <c r="L12897" s="2">
        <v>38676</v>
      </c>
      <c r="M12897" s="2">
        <v>38696</v>
      </c>
      <c r="N12897" s="1" t="s">
        <v>135</v>
      </c>
      <c r="O12897" s="1" t="s">
        <v>136</v>
      </c>
    </row>
    <row r="12898" spans="1:15" x14ac:dyDescent="0.25">
      <c r="A12898">
        <v>98086240</v>
      </c>
      <c r="B12898">
        <v>465708582</v>
      </c>
      <c r="C12898" s="1" t="s">
        <v>132</v>
      </c>
      <c r="D12898" s="1" t="s">
        <v>27</v>
      </c>
      <c r="E12898" s="1" t="s">
        <v>48</v>
      </c>
      <c r="F12898">
        <v>52.53</v>
      </c>
      <c r="G12898">
        <v>1</v>
      </c>
      <c r="H12898">
        <v>5.88</v>
      </c>
      <c r="I12898">
        <v>4.88</v>
      </c>
      <c r="J12898">
        <v>1</v>
      </c>
      <c r="K12898" s="2">
        <v>38728</v>
      </c>
      <c r="L12898" s="2">
        <v>38729</v>
      </c>
      <c r="M12898" s="2">
        <v>38743</v>
      </c>
      <c r="N12898" s="1" t="s">
        <v>137</v>
      </c>
      <c r="O12898" s="1" t="s">
        <v>138</v>
      </c>
    </row>
    <row r="12899" spans="1:15" x14ac:dyDescent="0.25">
      <c r="A12899">
        <v>98086196</v>
      </c>
      <c r="B12899">
        <v>748580804</v>
      </c>
      <c r="C12899" s="1" t="s">
        <v>132</v>
      </c>
      <c r="D12899" s="1" t="s">
        <v>27</v>
      </c>
      <c r="E12899" s="1" t="s">
        <v>48</v>
      </c>
      <c r="F12899">
        <v>52.53</v>
      </c>
      <c r="G12899">
        <v>1</v>
      </c>
      <c r="H12899">
        <v>9.5500000000000007</v>
      </c>
      <c r="I12899">
        <v>3.55</v>
      </c>
      <c r="J12899">
        <v>1</v>
      </c>
      <c r="K12899" s="2">
        <v>38738</v>
      </c>
      <c r="L12899" s="2">
        <v>38740</v>
      </c>
      <c r="M12899" s="2">
        <v>38751</v>
      </c>
      <c r="N12899" s="1" t="s">
        <v>147</v>
      </c>
      <c r="O12899" s="1" t="s">
        <v>148</v>
      </c>
    </row>
    <row r="12900" spans="1:15" x14ac:dyDescent="0.25">
      <c r="A12900">
        <v>98086108</v>
      </c>
      <c r="B12900">
        <v>773449633</v>
      </c>
      <c r="C12900" s="1" t="s">
        <v>132</v>
      </c>
      <c r="D12900" s="1" t="s">
        <v>27</v>
      </c>
      <c r="E12900" s="1" t="s">
        <v>48</v>
      </c>
      <c r="F12900">
        <v>52.53</v>
      </c>
      <c r="G12900">
        <v>1</v>
      </c>
      <c r="H12900">
        <v>5.84</v>
      </c>
      <c r="I12900">
        <v>3.84</v>
      </c>
      <c r="J12900">
        <v>1</v>
      </c>
      <c r="K12900" s="2">
        <v>38764</v>
      </c>
      <c r="L12900" s="2">
        <v>38765</v>
      </c>
      <c r="M12900" s="2">
        <v>38775</v>
      </c>
      <c r="N12900" s="1" t="s">
        <v>149</v>
      </c>
      <c r="O12900" s="1" t="s">
        <v>150</v>
      </c>
    </row>
    <row r="12901" spans="1:15" x14ac:dyDescent="0.25">
      <c r="A12901">
        <v>98086029</v>
      </c>
      <c r="B12901">
        <v>414997525</v>
      </c>
      <c r="C12901" s="1" t="s">
        <v>132</v>
      </c>
      <c r="D12901" s="1" t="s">
        <v>27</v>
      </c>
      <c r="E12901" s="1" t="s">
        <v>48</v>
      </c>
      <c r="F12901">
        <v>52.53</v>
      </c>
      <c r="G12901">
        <v>1</v>
      </c>
      <c r="H12901">
        <v>9</v>
      </c>
      <c r="I12901">
        <v>7</v>
      </c>
      <c r="J12901">
        <v>1</v>
      </c>
      <c r="K12901" s="2">
        <v>38789</v>
      </c>
      <c r="L12901" s="2">
        <v>38790</v>
      </c>
      <c r="M12901" s="2">
        <v>38804</v>
      </c>
      <c r="N12901" s="1" t="s">
        <v>143</v>
      </c>
      <c r="O12901" s="1" t="s">
        <v>144</v>
      </c>
    </row>
    <row r="12902" spans="1:15" x14ac:dyDescent="0.25">
      <c r="A12902">
        <v>98085755</v>
      </c>
      <c r="B12902">
        <v>416232977</v>
      </c>
      <c r="C12902" s="1" t="s">
        <v>132</v>
      </c>
      <c r="D12902" s="1" t="s">
        <v>27</v>
      </c>
      <c r="E12902" s="1" t="s">
        <v>48</v>
      </c>
      <c r="F12902">
        <v>52.53</v>
      </c>
      <c r="G12902">
        <v>1</v>
      </c>
      <c r="H12902">
        <v>6.73</v>
      </c>
      <c r="I12902">
        <v>3.73</v>
      </c>
      <c r="J12902">
        <v>1</v>
      </c>
      <c r="K12902" s="2">
        <v>38864</v>
      </c>
      <c r="L12902" s="2">
        <v>38866</v>
      </c>
      <c r="M12902" s="2">
        <v>38878</v>
      </c>
      <c r="N12902" s="1" t="s">
        <v>139</v>
      </c>
      <c r="O12902" s="1" t="s">
        <v>140</v>
      </c>
    </row>
    <row r="12903" spans="1:15" x14ac:dyDescent="0.25">
      <c r="A12903">
        <v>98085743</v>
      </c>
      <c r="B12903">
        <v>767598372</v>
      </c>
      <c r="C12903" s="1" t="s">
        <v>132</v>
      </c>
      <c r="D12903" s="1" t="s">
        <v>27</v>
      </c>
      <c r="E12903" s="1" t="s">
        <v>48</v>
      </c>
      <c r="F12903">
        <v>52.53</v>
      </c>
      <c r="G12903">
        <v>1</v>
      </c>
      <c r="H12903">
        <v>5.22</v>
      </c>
      <c r="I12903">
        <v>3.22</v>
      </c>
      <c r="J12903">
        <v>1</v>
      </c>
      <c r="K12903" s="2">
        <v>38864</v>
      </c>
      <c r="L12903" s="2">
        <v>38867</v>
      </c>
      <c r="M12903" s="2">
        <v>38875</v>
      </c>
      <c r="N12903" s="1" t="s">
        <v>139</v>
      </c>
      <c r="O12903" s="1" t="s">
        <v>140</v>
      </c>
    </row>
    <row r="12904" spans="1:15" x14ac:dyDescent="0.25">
      <c r="A12904">
        <v>98085685</v>
      </c>
      <c r="B12904">
        <v>555364119</v>
      </c>
      <c r="C12904" s="1" t="s">
        <v>132</v>
      </c>
      <c r="D12904" s="1" t="s">
        <v>27</v>
      </c>
      <c r="E12904" s="1" t="s">
        <v>48</v>
      </c>
      <c r="F12904">
        <v>52.53</v>
      </c>
      <c r="G12904">
        <v>1</v>
      </c>
      <c r="H12904">
        <v>8.61</v>
      </c>
      <c r="I12904">
        <v>3.61</v>
      </c>
      <c r="J12904">
        <v>1</v>
      </c>
      <c r="K12904" s="2">
        <v>38880</v>
      </c>
      <c r="L12904" s="2">
        <v>38882</v>
      </c>
      <c r="M12904" s="2">
        <v>38900</v>
      </c>
      <c r="N12904" s="1" t="s">
        <v>143</v>
      </c>
      <c r="O12904" s="1" t="s">
        <v>144</v>
      </c>
    </row>
    <row r="12905" spans="1:15" x14ac:dyDescent="0.25">
      <c r="A12905">
        <v>98085611</v>
      </c>
      <c r="B12905">
        <v>794332386</v>
      </c>
      <c r="C12905" s="1" t="s">
        <v>132</v>
      </c>
      <c r="D12905" s="1" t="s">
        <v>27</v>
      </c>
      <c r="E12905" s="1" t="s">
        <v>48</v>
      </c>
      <c r="F12905">
        <v>52.53</v>
      </c>
      <c r="G12905">
        <v>1</v>
      </c>
      <c r="H12905">
        <v>5.88</v>
      </c>
      <c r="I12905">
        <v>3.88</v>
      </c>
      <c r="J12905">
        <v>1</v>
      </c>
      <c r="K12905" s="2">
        <v>38905</v>
      </c>
      <c r="L12905" s="2">
        <v>38907</v>
      </c>
      <c r="M12905" s="2">
        <v>38916</v>
      </c>
      <c r="N12905" s="1" t="s">
        <v>137</v>
      </c>
      <c r="O12905" s="1" t="s">
        <v>138</v>
      </c>
    </row>
    <row r="12906" spans="1:15" x14ac:dyDescent="0.25">
      <c r="A12906">
        <v>98085500</v>
      </c>
      <c r="B12906">
        <v>458554212</v>
      </c>
      <c r="C12906" s="1" t="s">
        <v>132</v>
      </c>
      <c r="D12906" s="1" t="s">
        <v>27</v>
      </c>
      <c r="E12906" s="1" t="s">
        <v>48</v>
      </c>
      <c r="F12906">
        <v>52.53</v>
      </c>
      <c r="G12906">
        <v>1</v>
      </c>
      <c r="H12906">
        <v>6.25</v>
      </c>
      <c r="I12906">
        <v>5.25</v>
      </c>
      <c r="J12906">
        <v>1</v>
      </c>
      <c r="K12906" s="2">
        <v>38934</v>
      </c>
      <c r="L12906" s="2">
        <v>38936</v>
      </c>
      <c r="M12906" s="2">
        <v>38945</v>
      </c>
      <c r="N12906" s="1" t="s">
        <v>141</v>
      </c>
      <c r="O12906" s="1" t="s">
        <v>142</v>
      </c>
    </row>
    <row r="12907" spans="1:15" x14ac:dyDescent="0.25">
      <c r="A12907">
        <v>98085447</v>
      </c>
      <c r="B12907">
        <v>331154749</v>
      </c>
      <c r="C12907" s="1" t="s">
        <v>132</v>
      </c>
      <c r="D12907" s="1" t="s">
        <v>27</v>
      </c>
      <c r="E12907" s="1" t="s">
        <v>48</v>
      </c>
      <c r="F12907">
        <v>52.53</v>
      </c>
      <c r="G12907">
        <v>1</v>
      </c>
      <c r="H12907">
        <v>8.9</v>
      </c>
      <c r="I12907">
        <v>3.9</v>
      </c>
      <c r="J12907">
        <v>1</v>
      </c>
      <c r="K12907" s="2">
        <v>38946</v>
      </c>
      <c r="L12907" s="2">
        <v>38948</v>
      </c>
      <c r="M12907" s="2">
        <v>38962</v>
      </c>
      <c r="N12907" s="1" t="s">
        <v>145</v>
      </c>
      <c r="O12907" s="1" t="s">
        <v>146</v>
      </c>
    </row>
    <row r="12908" spans="1:15" x14ac:dyDescent="0.25">
      <c r="A12908">
        <v>98085386</v>
      </c>
      <c r="B12908">
        <v>416232977</v>
      </c>
      <c r="C12908" s="1" t="s">
        <v>132</v>
      </c>
      <c r="D12908" s="1" t="s">
        <v>27</v>
      </c>
      <c r="E12908" s="1" t="s">
        <v>48</v>
      </c>
      <c r="F12908">
        <v>52.53</v>
      </c>
      <c r="G12908">
        <v>1</v>
      </c>
      <c r="H12908">
        <v>9.99</v>
      </c>
      <c r="I12908">
        <v>5.99</v>
      </c>
      <c r="J12908">
        <v>1</v>
      </c>
      <c r="K12908" s="2">
        <v>38961</v>
      </c>
      <c r="L12908" s="2">
        <v>38963</v>
      </c>
      <c r="M12908" s="2">
        <v>38981</v>
      </c>
      <c r="N12908" s="1" t="s">
        <v>147</v>
      </c>
      <c r="O12908" s="1" t="s">
        <v>148</v>
      </c>
    </row>
    <row r="12909" spans="1:15" x14ac:dyDescent="0.25">
      <c r="A12909">
        <v>98085380</v>
      </c>
      <c r="B12909">
        <v>316694393</v>
      </c>
      <c r="C12909" s="1" t="s">
        <v>132</v>
      </c>
      <c r="D12909" s="1" t="s">
        <v>27</v>
      </c>
      <c r="E12909" s="1" t="s">
        <v>48</v>
      </c>
      <c r="F12909">
        <v>52.53</v>
      </c>
      <c r="G12909">
        <v>1</v>
      </c>
      <c r="H12909">
        <v>6.45</v>
      </c>
      <c r="I12909">
        <v>3.45</v>
      </c>
      <c r="J12909">
        <v>1</v>
      </c>
      <c r="K12909" s="2">
        <v>38963</v>
      </c>
      <c r="L12909" s="2">
        <v>38965</v>
      </c>
      <c r="M12909" s="2">
        <v>38984</v>
      </c>
      <c r="N12909" s="1" t="s">
        <v>139</v>
      </c>
      <c r="O12909" s="1" t="s">
        <v>140</v>
      </c>
    </row>
    <row r="12910" spans="1:15" x14ac:dyDescent="0.25">
      <c r="A12910">
        <v>98085305</v>
      </c>
      <c r="B12910">
        <v>272581503</v>
      </c>
      <c r="C12910" s="1" t="s">
        <v>132</v>
      </c>
      <c r="D12910" s="1" t="s">
        <v>27</v>
      </c>
      <c r="E12910" s="1" t="s">
        <v>48</v>
      </c>
      <c r="F12910">
        <v>52.53</v>
      </c>
      <c r="G12910">
        <v>1</v>
      </c>
      <c r="H12910">
        <v>7.58</v>
      </c>
      <c r="I12910">
        <v>4.58</v>
      </c>
      <c r="J12910">
        <v>1</v>
      </c>
      <c r="K12910" s="2">
        <v>38982</v>
      </c>
      <c r="L12910" s="2">
        <v>38984</v>
      </c>
      <c r="M12910" s="2">
        <v>38995</v>
      </c>
      <c r="N12910" s="1" t="s">
        <v>133</v>
      </c>
      <c r="O12910" s="1" t="s">
        <v>134</v>
      </c>
    </row>
    <row r="12911" spans="1:15" x14ac:dyDescent="0.25">
      <c r="A12911">
        <v>98085236</v>
      </c>
      <c r="B12911">
        <v>111962928</v>
      </c>
      <c r="C12911" s="1" t="s">
        <v>132</v>
      </c>
      <c r="D12911" s="1" t="s">
        <v>27</v>
      </c>
      <c r="E12911" s="1" t="s">
        <v>48</v>
      </c>
      <c r="F12911">
        <v>52.53</v>
      </c>
      <c r="G12911">
        <v>1</v>
      </c>
      <c r="H12911">
        <v>5.55</v>
      </c>
      <c r="I12911">
        <v>3.55</v>
      </c>
      <c r="J12911">
        <v>1</v>
      </c>
      <c r="K12911" s="2">
        <v>38998</v>
      </c>
      <c r="L12911" s="2">
        <v>39001</v>
      </c>
      <c r="M12911" s="2">
        <v>39017</v>
      </c>
      <c r="N12911" s="1" t="s">
        <v>135</v>
      </c>
      <c r="O12911" s="1" t="s">
        <v>136</v>
      </c>
    </row>
    <row r="12912" spans="1:15" x14ac:dyDescent="0.25">
      <c r="A12912">
        <v>98085110</v>
      </c>
      <c r="B12912">
        <v>695668764</v>
      </c>
      <c r="C12912" s="1" t="s">
        <v>132</v>
      </c>
      <c r="D12912" s="1" t="s">
        <v>27</v>
      </c>
      <c r="E12912" s="1" t="s">
        <v>48</v>
      </c>
      <c r="F12912">
        <v>52.53</v>
      </c>
      <c r="G12912">
        <v>1</v>
      </c>
      <c r="H12912">
        <v>5.84</v>
      </c>
      <c r="I12912">
        <v>5.84</v>
      </c>
      <c r="J12912">
        <v>1</v>
      </c>
      <c r="K12912" s="2">
        <v>39030</v>
      </c>
      <c r="L12912" s="2">
        <v>39033</v>
      </c>
      <c r="M12912" s="2">
        <v>39052</v>
      </c>
      <c r="N12912" s="1" t="s">
        <v>147</v>
      </c>
      <c r="O12912" s="1" t="s">
        <v>148</v>
      </c>
    </row>
    <row r="12913" spans="1:15" x14ac:dyDescent="0.25">
      <c r="A12913">
        <v>98084816</v>
      </c>
      <c r="B12913">
        <v>238517106</v>
      </c>
      <c r="C12913" s="1" t="s">
        <v>132</v>
      </c>
      <c r="D12913" s="1" t="s">
        <v>27</v>
      </c>
      <c r="E12913" s="1" t="s">
        <v>48</v>
      </c>
      <c r="F12913">
        <v>52.53</v>
      </c>
      <c r="G12913">
        <v>1</v>
      </c>
      <c r="H12913">
        <v>8.4499999999999993</v>
      </c>
      <c r="I12913">
        <v>6.45</v>
      </c>
      <c r="J12913">
        <v>1</v>
      </c>
      <c r="K12913" s="2">
        <v>39109</v>
      </c>
      <c r="L12913" s="2">
        <v>39110</v>
      </c>
      <c r="M12913" s="2">
        <v>39124</v>
      </c>
      <c r="N12913" s="1" t="s">
        <v>137</v>
      </c>
      <c r="O12913" s="1" t="s">
        <v>138</v>
      </c>
    </row>
    <row r="12914" spans="1:15" x14ac:dyDescent="0.25">
      <c r="A12914">
        <v>98084500</v>
      </c>
      <c r="B12914">
        <v>283730095</v>
      </c>
      <c r="C12914" s="1" t="s">
        <v>132</v>
      </c>
      <c r="D12914" s="1" t="s">
        <v>27</v>
      </c>
      <c r="E12914" s="1" t="s">
        <v>48</v>
      </c>
      <c r="F12914">
        <v>52.53</v>
      </c>
      <c r="G12914">
        <v>1</v>
      </c>
      <c r="H12914">
        <v>9.2200000000000006</v>
      </c>
      <c r="I12914">
        <v>3.22</v>
      </c>
      <c r="J12914">
        <v>1</v>
      </c>
      <c r="K12914" s="2">
        <v>39193</v>
      </c>
      <c r="L12914" s="2">
        <v>39196</v>
      </c>
      <c r="M12914" s="2">
        <v>39208</v>
      </c>
      <c r="N12914" s="1" t="s">
        <v>147</v>
      </c>
      <c r="O12914" s="1" t="s">
        <v>148</v>
      </c>
    </row>
    <row r="12915" spans="1:15" x14ac:dyDescent="0.25">
      <c r="A12915">
        <v>98084183</v>
      </c>
      <c r="B12915">
        <v>340379512</v>
      </c>
      <c r="C12915" s="1" t="s">
        <v>132</v>
      </c>
      <c r="D12915" s="1" t="s">
        <v>27</v>
      </c>
      <c r="E12915" s="1" t="s">
        <v>48</v>
      </c>
      <c r="F12915">
        <v>52.53</v>
      </c>
      <c r="G12915">
        <v>1</v>
      </c>
      <c r="H12915">
        <v>6.75</v>
      </c>
      <c r="I12915">
        <v>4.75</v>
      </c>
      <c r="J12915">
        <v>1</v>
      </c>
      <c r="K12915" s="2">
        <v>39285</v>
      </c>
      <c r="L12915" s="2">
        <v>39287</v>
      </c>
      <c r="M12915" s="2">
        <v>39301</v>
      </c>
      <c r="N12915" s="1" t="s">
        <v>139</v>
      </c>
      <c r="O12915" s="1" t="s">
        <v>140</v>
      </c>
    </row>
    <row r="12916" spans="1:15" x14ac:dyDescent="0.25">
      <c r="A12916">
        <v>98083672</v>
      </c>
      <c r="B12916">
        <v>677383648</v>
      </c>
      <c r="C12916" s="1" t="s">
        <v>132</v>
      </c>
      <c r="D12916" s="1" t="s">
        <v>27</v>
      </c>
      <c r="E12916" s="1" t="s">
        <v>48</v>
      </c>
      <c r="F12916">
        <v>52.53</v>
      </c>
      <c r="G12916">
        <v>1</v>
      </c>
      <c r="H12916">
        <v>6</v>
      </c>
      <c r="I12916">
        <v>5</v>
      </c>
      <c r="J12916">
        <v>1</v>
      </c>
      <c r="K12916" s="2">
        <v>39421</v>
      </c>
      <c r="L12916" s="2">
        <v>39423</v>
      </c>
      <c r="M12916" s="2">
        <v>39438</v>
      </c>
      <c r="N12916" s="1" t="s">
        <v>139</v>
      </c>
      <c r="O12916" s="1" t="s">
        <v>140</v>
      </c>
    </row>
    <row r="12917" spans="1:15" x14ac:dyDescent="0.25">
      <c r="A12917">
        <v>98083392</v>
      </c>
      <c r="B12917">
        <v>667298873</v>
      </c>
      <c r="C12917" s="1" t="s">
        <v>132</v>
      </c>
      <c r="D12917" s="1" t="s">
        <v>27</v>
      </c>
      <c r="E12917" s="1" t="s">
        <v>48</v>
      </c>
      <c r="F12917">
        <v>52.53</v>
      </c>
      <c r="G12917">
        <v>1</v>
      </c>
      <c r="H12917">
        <v>8.2200000000000006</v>
      </c>
      <c r="I12917">
        <v>3.22</v>
      </c>
      <c r="J12917">
        <v>1</v>
      </c>
      <c r="K12917" s="2">
        <v>39504</v>
      </c>
      <c r="L12917" s="2">
        <v>39507</v>
      </c>
      <c r="M12917" s="2">
        <v>39516</v>
      </c>
      <c r="N12917" s="1" t="s">
        <v>137</v>
      </c>
      <c r="O12917" s="1" t="s">
        <v>138</v>
      </c>
    </row>
    <row r="12918" spans="1:15" x14ac:dyDescent="0.25">
      <c r="A12918">
        <v>98083240</v>
      </c>
      <c r="B12918">
        <v>869085354</v>
      </c>
      <c r="C12918" s="1" t="s">
        <v>132</v>
      </c>
      <c r="D12918" s="1" t="s">
        <v>27</v>
      </c>
      <c r="E12918" s="1" t="s">
        <v>48</v>
      </c>
      <c r="F12918">
        <v>52.53</v>
      </c>
      <c r="G12918">
        <v>1</v>
      </c>
      <c r="H12918">
        <v>9.5500000000000007</v>
      </c>
      <c r="I12918">
        <v>4.55</v>
      </c>
      <c r="J12918">
        <v>1</v>
      </c>
      <c r="K12918" s="2">
        <v>39544</v>
      </c>
      <c r="L12918" s="2">
        <v>39546</v>
      </c>
      <c r="M12918" s="2">
        <v>39556</v>
      </c>
      <c r="N12918" s="1" t="s">
        <v>133</v>
      </c>
      <c r="O12918" s="1" t="s">
        <v>134</v>
      </c>
    </row>
    <row r="12919" spans="1:15" x14ac:dyDescent="0.25">
      <c r="A12919">
        <v>98083176</v>
      </c>
      <c r="B12919">
        <v>145148150</v>
      </c>
      <c r="C12919" s="1" t="s">
        <v>132</v>
      </c>
      <c r="D12919" s="1" t="s">
        <v>27</v>
      </c>
      <c r="E12919" s="1" t="s">
        <v>48</v>
      </c>
      <c r="F12919">
        <v>52.53</v>
      </c>
      <c r="G12919">
        <v>1</v>
      </c>
      <c r="H12919">
        <v>8.33</v>
      </c>
      <c r="I12919">
        <v>6.33</v>
      </c>
      <c r="J12919">
        <v>1</v>
      </c>
      <c r="K12919" s="2">
        <v>39557</v>
      </c>
      <c r="L12919" s="2">
        <v>39560</v>
      </c>
      <c r="M12919" s="2">
        <v>39568</v>
      </c>
      <c r="N12919" s="1" t="s">
        <v>141</v>
      </c>
      <c r="O12919" s="1" t="s">
        <v>142</v>
      </c>
    </row>
    <row r="12920" spans="1:15" x14ac:dyDescent="0.25">
      <c r="A12920">
        <v>98083122</v>
      </c>
      <c r="B12920">
        <v>558515024</v>
      </c>
      <c r="C12920" s="1" t="s">
        <v>132</v>
      </c>
      <c r="D12920" s="1" t="s">
        <v>27</v>
      </c>
      <c r="E12920" s="1" t="s">
        <v>48</v>
      </c>
      <c r="F12920">
        <v>52.53</v>
      </c>
      <c r="G12920">
        <v>1</v>
      </c>
      <c r="H12920">
        <v>6.45</v>
      </c>
      <c r="I12920">
        <v>4.45</v>
      </c>
      <c r="J12920">
        <v>1</v>
      </c>
      <c r="K12920" s="2">
        <v>39575</v>
      </c>
      <c r="L12920" s="2">
        <v>39577</v>
      </c>
      <c r="M12920" s="2">
        <v>39585</v>
      </c>
      <c r="N12920" s="1" t="s">
        <v>139</v>
      </c>
      <c r="O12920" s="1" t="s">
        <v>140</v>
      </c>
    </row>
    <row r="12921" spans="1:15" x14ac:dyDescent="0.25">
      <c r="A12921">
        <v>98082946</v>
      </c>
      <c r="B12921">
        <v>677383648</v>
      </c>
      <c r="C12921" s="1" t="s">
        <v>132</v>
      </c>
      <c r="D12921" s="1" t="s">
        <v>27</v>
      </c>
      <c r="E12921" s="1" t="s">
        <v>48</v>
      </c>
      <c r="F12921">
        <v>52.53</v>
      </c>
      <c r="G12921">
        <v>1</v>
      </c>
      <c r="H12921">
        <v>8.99</v>
      </c>
      <c r="I12921">
        <v>4.99</v>
      </c>
      <c r="J12921">
        <v>1</v>
      </c>
      <c r="K12921" s="2">
        <v>39623</v>
      </c>
      <c r="L12921" s="2">
        <v>39626</v>
      </c>
      <c r="M12921" s="2">
        <v>39643</v>
      </c>
      <c r="N12921" s="1" t="s">
        <v>145</v>
      </c>
      <c r="O12921" s="1" t="s">
        <v>146</v>
      </c>
    </row>
    <row r="12922" spans="1:15" x14ac:dyDescent="0.25">
      <c r="A12922">
        <v>98082796</v>
      </c>
      <c r="B12922">
        <v>892274535</v>
      </c>
      <c r="C12922" s="1" t="s">
        <v>132</v>
      </c>
      <c r="D12922" s="1" t="s">
        <v>27</v>
      </c>
      <c r="E12922" s="1" t="s">
        <v>48</v>
      </c>
      <c r="F12922">
        <v>52.53</v>
      </c>
      <c r="G12922">
        <v>1</v>
      </c>
      <c r="H12922">
        <v>6.45</v>
      </c>
      <c r="I12922">
        <v>4.45</v>
      </c>
      <c r="J12922">
        <v>1</v>
      </c>
      <c r="K12922" s="2">
        <v>39664</v>
      </c>
      <c r="L12922" s="2">
        <v>39667</v>
      </c>
      <c r="M12922" s="2">
        <v>39684</v>
      </c>
      <c r="N12922" s="1" t="s">
        <v>135</v>
      </c>
      <c r="O12922" s="1" t="s">
        <v>136</v>
      </c>
    </row>
    <row r="12923" spans="1:15" x14ac:dyDescent="0.25">
      <c r="A12923">
        <v>98082702</v>
      </c>
      <c r="B12923">
        <v>369531322</v>
      </c>
      <c r="C12923" s="1" t="s">
        <v>132</v>
      </c>
      <c r="D12923" s="1" t="s">
        <v>27</v>
      </c>
      <c r="E12923" s="1" t="s">
        <v>48</v>
      </c>
      <c r="F12923">
        <v>52.53</v>
      </c>
      <c r="G12923">
        <v>1</v>
      </c>
      <c r="H12923">
        <v>6.89</v>
      </c>
      <c r="I12923">
        <v>6.89</v>
      </c>
      <c r="J12923">
        <v>1</v>
      </c>
      <c r="K12923" s="2">
        <v>39692</v>
      </c>
      <c r="L12923" s="2">
        <v>39693</v>
      </c>
      <c r="M12923" s="2">
        <v>39704</v>
      </c>
      <c r="N12923" s="1" t="s">
        <v>139</v>
      </c>
      <c r="O12923" s="1" t="s">
        <v>140</v>
      </c>
    </row>
    <row r="12924" spans="1:15" x14ac:dyDescent="0.25">
      <c r="A12924">
        <v>98082569</v>
      </c>
      <c r="B12924">
        <v>543794562</v>
      </c>
      <c r="C12924" s="1" t="s">
        <v>132</v>
      </c>
      <c r="D12924" s="1" t="s">
        <v>27</v>
      </c>
      <c r="E12924" s="1" t="s">
        <v>48</v>
      </c>
      <c r="F12924">
        <v>52.53</v>
      </c>
      <c r="G12924">
        <v>1</v>
      </c>
      <c r="H12924">
        <v>6.9</v>
      </c>
      <c r="I12924">
        <v>4.9000000000000004</v>
      </c>
      <c r="J12924">
        <v>1</v>
      </c>
      <c r="K12924" s="2">
        <v>39727</v>
      </c>
      <c r="L12924" s="2">
        <v>39728</v>
      </c>
      <c r="M12924" s="2">
        <v>39743</v>
      </c>
      <c r="N12924" s="1" t="s">
        <v>133</v>
      </c>
      <c r="O12924" s="1" t="s">
        <v>134</v>
      </c>
    </row>
    <row r="12925" spans="1:15" x14ac:dyDescent="0.25">
      <c r="A12925">
        <v>98082497</v>
      </c>
      <c r="B12925">
        <v>761322747</v>
      </c>
      <c r="C12925" s="1" t="s">
        <v>132</v>
      </c>
      <c r="D12925" s="1" t="s">
        <v>27</v>
      </c>
      <c r="E12925" s="1" t="s">
        <v>48</v>
      </c>
      <c r="F12925">
        <v>52.53</v>
      </c>
      <c r="G12925">
        <v>1</v>
      </c>
      <c r="H12925">
        <v>9.58</v>
      </c>
      <c r="I12925">
        <v>3.58</v>
      </c>
      <c r="J12925">
        <v>1</v>
      </c>
      <c r="K12925" s="2">
        <v>39746</v>
      </c>
      <c r="L12925" s="2">
        <v>39747</v>
      </c>
      <c r="M12925" s="2">
        <v>39760</v>
      </c>
      <c r="N12925" s="1" t="s">
        <v>149</v>
      </c>
      <c r="O12925" s="1" t="s">
        <v>150</v>
      </c>
    </row>
    <row r="12926" spans="1:15" x14ac:dyDescent="0.25">
      <c r="A12926">
        <v>98082370</v>
      </c>
      <c r="B12926">
        <v>318601696</v>
      </c>
      <c r="C12926" s="1" t="s">
        <v>132</v>
      </c>
      <c r="D12926" s="1" t="s">
        <v>27</v>
      </c>
      <c r="E12926" s="1" t="s">
        <v>48</v>
      </c>
      <c r="F12926">
        <v>52.53</v>
      </c>
      <c r="G12926">
        <v>1</v>
      </c>
      <c r="H12926">
        <v>8.36</v>
      </c>
      <c r="I12926">
        <v>3.36</v>
      </c>
      <c r="J12926">
        <v>1</v>
      </c>
      <c r="K12926" s="2">
        <v>39780</v>
      </c>
      <c r="L12926" s="2">
        <v>39781</v>
      </c>
      <c r="M12926" s="2">
        <v>39790</v>
      </c>
      <c r="N12926" s="1" t="s">
        <v>147</v>
      </c>
      <c r="O12926" s="1" t="s">
        <v>148</v>
      </c>
    </row>
    <row r="12927" spans="1:15" x14ac:dyDescent="0.25">
      <c r="A12927">
        <v>98082320</v>
      </c>
      <c r="B12927">
        <v>411774575</v>
      </c>
      <c r="C12927" s="1" t="s">
        <v>132</v>
      </c>
      <c r="D12927" s="1" t="s">
        <v>27</v>
      </c>
      <c r="E12927" s="1" t="s">
        <v>48</v>
      </c>
      <c r="F12927">
        <v>52.53</v>
      </c>
      <c r="G12927">
        <v>1</v>
      </c>
      <c r="H12927">
        <v>7.14</v>
      </c>
      <c r="I12927">
        <v>5.14</v>
      </c>
      <c r="J12927">
        <v>1</v>
      </c>
      <c r="K12927" s="2">
        <v>39792</v>
      </c>
      <c r="L12927" s="2">
        <v>39793</v>
      </c>
      <c r="M12927" s="2">
        <v>39812</v>
      </c>
      <c r="N12927" s="1" t="s">
        <v>137</v>
      </c>
      <c r="O12927" s="1" t="s">
        <v>138</v>
      </c>
    </row>
    <row r="12928" spans="1:15" x14ac:dyDescent="0.25">
      <c r="A12928">
        <v>98082300</v>
      </c>
      <c r="B12928">
        <v>234941158</v>
      </c>
      <c r="C12928" s="1" t="s">
        <v>132</v>
      </c>
      <c r="D12928" s="1" t="s">
        <v>27</v>
      </c>
      <c r="E12928" s="1" t="s">
        <v>48</v>
      </c>
      <c r="F12928">
        <v>52.53</v>
      </c>
      <c r="G12928">
        <v>1</v>
      </c>
      <c r="H12928">
        <v>5.9</v>
      </c>
      <c r="I12928">
        <v>6.9</v>
      </c>
      <c r="J12928">
        <v>1</v>
      </c>
      <c r="K12928" s="2">
        <v>39794</v>
      </c>
      <c r="L12928" s="2">
        <v>39796</v>
      </c>
      <c r="M12928" s="2">
        <v>39813</v>
      </c>
      <c r="N12928" s="1" t="s">
        <v>149</v>
      </c>
      <c r="O12928" s="1" t="s">
        <v>150</v>
      </c>
    </row>
    <row r="12929" spans="1:15" x14ac:dyDescent="0.25">
      <c r="A12929">
        <v>98081864</v>
      </c>
      <c r="B12929">
        <v>555364119</v>
      </c>
      <c r="C12929" s="1" t="s">
        <v>132</v>
      </c>
      <c r="D12929" s="1" t="s">
        <v>27</v>
      </c>
      <c r="E12929" s="1" t="s">
        <v>48</v>
      </c>
      <c r="F12929">
        <v>52.53</v>
      </c>
      <c r="G12929">
        <v>1</v>
      </c>
      <c r="H12929">
        <v>9.5500000000000007</v>
      </c>
      <c r="I12929">
        <v>4.55</v>
      </c>
      <c r="J12929">
        <v>1</v>
      </c>
      <c r="K12929" s="2">
        <v>39909</v>
      </c>
      <c r="L12929" s="2">
        <v>39911</v>
      </c>
      <c r="M12929" s="2">
        <v>39929</v>
      </c>
      <c r="N12929" s="1" t="s">
        <v>139</v>
      </c>
      <c r="O12929" s="1" t="s">
        <v>140</v>
      </c>
    </row>
    <row r="12930" spans="1:15" x14ac:dyDescent="0.25">
      <c r="A12930">
        <v>98081635</v>
      </c>
      <c r="B12930">
        <v>234941158</v>
      </c>
      <c r="C12930" s="1" t="s">
        <v>132</v>
      </c>
      <c r="D12930" s="1" t="s">
        <v>27</v>
      </c>
      <c r="E12930" s="1" t="s">
        <v>48</v>
      </c>
      <c r="F12930">
        <v>52.53</v>
      </c>
      <c r="G12930">
        <v>1</v>
      </c>
      <c r="H12930">
        <v>8.9</v>
      </c>
      <c r="I12930">
        <v>6.9</v>
      </c>
      <c r="J12930">
        <v>1</v>
      </c>
      <c r="K12930" s="2">
        <v>39971</v>
      </c>
      <c r="L12930" s="2">
        <v>39972</v>
      </c>
      <c r="M12930" s="2">
        <v>39991</v>
      </c>
      <c r="N12930" s="1" t="s">
        <v>139</v>
      </c>
      <c r="O12930" s="1" t="s">
        <v>140</v>
      </c>
    </row>
    <row r="12931" spans="1:15" x14ac:dyDescent="0.25">
      <c r="A12931">
        <v>98081507</v>
      </c>
      <c r="B12931">
        <v>400089838</v>
      </c>
      <c r="C12931" s="1" t="s">
        <v>132</v>
      </c>
      <c r="D12931" s="1" t="s">
        <v>27</v>
      </c>
      <c r="E12931" s="1" t="s">
        <v>48</v>
      </c>
      <c r="F12931">
        <v>52.53</v>
      </c>
      <c r="G12931">
        <v>1</v>
      </c>
      <c r="H12931">
        <v>6</v>
      </c>
      <c r="I12931">
        <v>7</v>
      </c>
      <c r="J12931">
        <v>1</v>
      </c>
      <c r="K12931" s="2">
        <v>40004</v>
      </c>
      <c r="L12931" s="2">
        <v>40007</v>
      </c>
      <c r="M12931" s="2">
        <v>40020</v>
      </c>
      <c r="N12931" s="1" t="s">
        <v>137</v>
      </c>
      <c r="O12931" s="1" t="s">
        <v>138</v>
      </c>
    </row>
    <row r="12932" spans="1:15" x14ac:dyDescent="0.25">
      <c r="A12932">
        <v>98081487</v>
      </c>
      <c r="B12932">
        <v>417364182</v>
      </c>
      <c r="C12932" s="1" t="s">
        <v>132</v>
      </c>
      <c r="D12932" s="1" t="s">
        <v>27</v>
      </c>
      <c r="E12932" s="1" t="s">
        <v>48</v>
      </c>
      <c r="F12932">
        <v>52.53</v>
      </c>
      <c r="G12932">
        <v>1</v>
      </c>
      <c r="H12932">
        <v>5.0999999999999996</v>
      </c>
      <c r="I12932">
        <v>6.1</v>
      </c>
      <c r="J12932">
        <v>1</v>
      </c>
      <c r="K12932" s="2">
        <v>40011</v>
      </c>
      <c r="L12932" s="2">
        <v>40013</v>
      </c>
      <c r="M12932" s="2">
        <v>40021</v>
      </c>
      <c r="N12932" s="1" t="s">
        <v>141</v>
      </c>
      <c r="O12932" s="1" t="s">
        <v>142</v>
      </c>
    </row>
    <row r="12933" spans="1:15" x14ac:dyDescent="0.25">
      <c r="A12933">
        <v>98081350</v>
      </c>
      <c r="B12933">
        <v>400089838</v>
      </c>
      <c r="C12933" s="1" t="s">
        <v>132</v>
      </c>
      <c r="D12933" s="1" t="s">
        <v>27</v>
      </c>
      <c r="E12933" s="1" t="s">
        <v>48</v>
      </c>
      <c r="F12933">
        <v>52.53</v>
      </c>
      <c r="G12933">
        <v>1</v>
      </c>
      <c r="H12933">
        <v>5.89</v>
      </c>
      <c r="I12933">
        <v>3.89</v>
      </c>
      <c r="J12933">
        <v>1</v>
      </c>
      <c r="K12933" s="2">
        <v>40038</v>
      </c>
      <c r="L12933" s="2">
        <v>40041</v>
      </c>
      <c r="M12933" s="2">
        <v>40050</v>
      </c>
      <c r="N12933" s="1" t="s">
        <v>137</v>
      </c>
      <c r="O12933" s="1" t="s">
        <v>138</v>
      </c>
    </row>
    <row r="12934" spans="1:15" x14ac:dyDescent="0.25">
      <c r="A12934">
        <v>98081184</v>
      </c>
      <c r="B12934">
        <v>531720979</v>
      </c>
      <c r="C12934" s="1" t="s">
        <v>132</v>
      </c>
      <c r="D12934" s="1" t="s">
        <v>27</v>
      </c>
      <c r="E12934" s="1" t="s">
        <v>48</v>
      </c>
      <c r="F12934">
        <v>52.53</v>
      </c>
      <c r="G12934">
        <v>1</v>
      </c>
      <c r="H12934">
        <v>5.45</v>
      </c>
      <c r="I12934">
        <v>5.45</v>
      </c>
      <c r="J12934">
        <v>1</v>
      </c>
      <c r="K12934" s="2">
        <v>40074</v>
      </c>
      <c r="L12934" s="2">
        <v>40076</v>
      </c>
      <c r="M12934" s="2">
        <v>40091</v>
      </c>
      <c r="N12934" s="1" t="s">
        <v>135</v>
      </c>
      <c r="O12934" s="1" t="s">
        <v>136</v>
      </c>
    </row>
    <row r="12935" spans="1:15" x14ac:dyDescent="0.25">
      <c r="A12935">
        <v>98080869</v>
      </c>
      <c r="B12935">
        <v>194398828</v>
      </c>
      <c r="C12935" s="1" t="s">
        <v>132</v>
      </c>
      <c r="D12935" s="1" t="s">
        <v>27</v>
      </c>
      <c r="E12935" s="1" t="s">
        <v>48</v>
      </c>
      <c r="F12935">
        <v>52.53</v>
      </c>
      <c r="G12935">
        <v>1</v>
      </c>
      <c r="H12935">
        <v>5</v>
      </c>
      <c r="I12935">
        <v>6</v>
      </c>
      <c r="J12935">
        <v>1</v>
      </c>
      <c r="K12935" s="2">
        <v>40144</v>
      </c>
      <c r="L12935" s="2">
        <v>40146</v>
      </c>
      <c r="M12935" s="2">
        <v>40165</v>
      </c>
      <c r="N12935" s="1" t="s">
        <v>133</v>
      </c>
      <c r="O12935" s="1" t="s">
        <v>134</v>
      </c>
    </row>
    <row r="12936" spans="1:15" x14ac:dyDescent="0.25">
      <c r="A12936">
        <v>98079647</v>
      </c>
      <c r="B12936">
        <v>353597252</v>
      </c>
      <c r="C12936" s="1" t="s">
        <v>132</v>
      </c>
      <c r="D12936" s="1" t="s">
        <v>27</v>
      </c>
      <c r="E12936" s="1" t="s">
        <v>48</v>
      </c>
      <c r="F12936">
        <v>52.53</v>
      </c>
      <c r="G12936">
        <v>1</v>
      </c>
      <c r="H12936">
        <v>5.55</v>
      </c>
      <c r="I12936">
        <v>4.55</v>
      </c>
      <c r="J12936">
        <v>1</v>
      </c>
      <c r="K12936" s="2">
        <v>40395</v>
      </c>
      <c r="L12936" s="2">
        <v>40396</v>
      </c>
      <c r="M12936" s="2">
        <v>40405</v>
      </c>
      <c r="N12936" s="1" t="s">
        <v>135</v>
      </c>
      <c r="O12936" s="1" t="s">
        <v>136</v>
      </c>
    </row>
    <row r="12937" spans="1:15" x14ac:dyDescent="0.25">
      <c r="A12937">
        <v>98079527</v>
      </c>
      <c r="B12937">
        <v>427542511</v>
      </c>
      <c r="C12937" s="1" t="s">
        <v>132</v>
      </c>
      <c r="D12937" s="1" t="s">
        <v>27</v>
      </c>
      <c r="E12937" s="1" t="s">
        <v>48</v>
      </c>
      <c r="F12937">
        <v>52.53</v>
      </c>
      <c r="G12937">
        <v>1</v>
      </c>
      <c r="H12937">
        <v>6.33</v>
      </c>
      <c r="I12937">
        <v>6.33</v>
      </c>
      <c r="J12937">
        <v>1</v>
      </c>
      <c r="K12937" s="2">
        <v>40419</v>
      </c>
      <c r="L12937" s="2">
        <v>40422</v>
      </c>
      <c r="M12937" s="2">
        <v>42485</v>
      </c>
      <c r="N12937" s="1" t="s">
        <v>141</v>
      </c>
      <c r="O12937" s="1" t="s">
        <v>142</v>
      </c>
    </row>
    <row r="12938" spans="1:15" x14ac:dyDescent="0.25">
      <c r="A12938">
        <v>98078736</v>
      </c>
      <c r="B12938">
        <v>794332386</v>
      </c>
      <c r="C12938" s="1" t="s">
        <v>132</v>
      </c>
      <c r="D12938" s="1" t="s">
        <v>27</v>
      </c>
      <c r="E12938" s="1" t="s">
        <v>48</v>
      </c>
      <c r="F12938">
        <v>52.53</v>
      </c>
      <c r="G12938">
        <v>1</v>
      </c>
      <c r="H12938">
        <v>6.65</v>
      </c>
      <c r="I12938">
        <v>3.65</v>
      </c>
      <c r="J12938">
        <v>1</v>
      </c>
      <c r="K12938" s="2">
        <v>40589</v>
      </c>
      <c r="L12938" s="2">
        <v>40591</v>
      </c>
      <c r="M12938" s="2">
        <v>40605</v>
      </c>
      <c r="N12938" s="1" t="s">
        <v>141</v>
      </c>
      <c r="O12938" s="1" t="s">
        <v>142</v>
      </c>
    </row>
    <row r="12939" spans="1:15" x14ac:dyDescent="0.25">
      <c r="A12939">
        <v>98078410</v>
      </c>
      <c r="B12939">
        <v>395119746</v>
      </c>
      <c r="C12939" s="1" t="s">
        <v>132</v>
      </c>
      <c r="D12939" s="1" t="s">
        <v>27</v>
      </c>
      <c r="E12939" s="1" t="s">
        <v>48</v>
      </c>
      <c r="F12939">
        <v>52.53</v>
      </c>
      <c r="G12939">
        <v>1</v>
      </c>
      <c r="H12939">
        <v>8.61</v>
      </c>
      <c r="I12939">
        <v>4.6100000000000003</v>
      </c>
      <c r="J12939">
        <v>1</v>
      </c>
      <c r="K12939" s="2">
        <v>40655</v>
      </c>
      <c r="L12939" s="2">
        <v>40657</v>
      </c>
      <c r="M12939" s="2">
        <v>40671</v>
      </c>
      <c r="N12939" s="1" t="s">
        <v>147</v>
      </c>
      <c r="O12939" s="1" t="s">
        <v>148</v>
      </c>
    </row>
    <row r="12940" spans="1:15" x14ac:dyDescent="0.25">
      <c r="A12940">
        <v>98078372</v>
      </c>
      <c r="B12940">
        <v>720465100</v>
      </c>
      <c r="C12940" s="1" t="s">
        <v>132</v>
      </c>
      <c r="D12940" s="1" t="s">
        <v>27</v>
      </c>
      <c r="E12940" s="1" t="s">
        <v>48</v>
      </c>
      <c r="F12940">
        <v>52.53</v>
      </c>
      <c r="G12940">
        <v>1</v>
      </c>
      <c r="H12940">
        <v>9.99</v>
      </c>
      <c r="I12940">
        <v>4.99</v>
      </c>
      <c r="J12940">
        <v>1</v>
      </c>
      <c r="K12940" s="2">
        <v>40665</v>
      </c>
      <c r="L12940" s="2">
        <v>40666</v>
      </c>
      <c r="M12940" s="2">
        <v>40677</v>
      </c>
      <c r="N12940" s="1" t="s">
        <v>139</v>
      </c>
      <c r="O12940" s="1" t="s">
        <v>140</v>
      </c>
    </row>
    <row r="12941" spans="1:15" x14ac:dyDescent="0.25">
      <c r="A12941">
        <v>98078343</v>
      </c>
      <c r="B12941">
        <v>702980227</v>
      </c>
      <c r="C12941" s="1" t="s">
        <v>132</v>
      </c>
      <c r="D12941" s="1" t="s">
        <v>27</v>
      </c>
      <c r="E12941" s="1" t="s">
        <v>48</v>
      </c>
      <c r="F12941">
        <v>52.53</v>
      </c>
      <c r="G12941">
        <v>1</v>
      </c>
      <c r="H12941">
        <v>7.84</v>
      </c>
      <c r="I12941">
        <v>6.84</v>
      </c>
      <c r="J12941">
        <v>1</v>
      </c>
      <c r="K12941" s="2">
        <v>40671</v>
      </c>
      <c r="L12941" s="2">
        <v>40672</v>
      </c>
      <c r="M12941" s="2">
        <v>40692</v>
      </c>
      <c r="N12941" s="1" t="s">
        <v>141</v>
      </c>
      <c r="O12941" s="1" t="s">
        <v>142</v>
      </c>
    </row>
    <row r="12942" spans="1:15" x14ac:dyDescent="0.25">
      <c r="A12942">
        <v>98077860</v>
      </c>
      <c r="B12942">
        <v>376809712</v>
      </c>
      <c r="C12942" s="1" t="s">
        <v>132</v>
      </c>
      <c r="D12942" s="1" t="s">
        <v>27</v>
      </c>
      <c r="E12942" s="1" t="s">
        <v>48</v>
      </c>
      <c r="F12942">
        <v>52.53</v>
      </c>
      <c r="G12942">
        <v>1</v>
      </c>
      <c r="H12942">
        <v>6.14</v>
      </c>
      <c r="I12942">
        <v>6.14</v>
      </c>
      <c r="J12942">
        <v>1</v>
      </c>
      <c r="K12942" s="2">
        <v>40771</v>
      </c>
      <c r="L12942" s="2">
        <v>40774</v>
      </c>
      <c r="M12942" s="2">
        <v>42583</v>
      </c>
      <c r="N12942" s="1" t="s">
        <v>139</v>
      </c>
      <c r="O12942" s="1" t="s">
        <v>140</v>
      </c>
    </row>
    <row r="12943" spans="1:15" x14ac:dyDescent="0.25">
      <c r="A12943">
        <v>98077667</v>
      </c>
      <c r="B12943">
        <v>283730095</v>
      </c>
      <c r="C12943" s="1" t="s">
        <v>132</v>
      </c>
      <c r="D12943" s="1" t="s">
        <v>27</v>
      </c>
      <c r="E12943" s="1" t="s">
        <v>48</v>
      </c>
      <c r="F12943">
        <v>52.53</v>
      </c>
      <c r="G12943">
        <v>1</v>
      </c>
      <c r="H12943">
        <v>6.1</v>
      </c>
      <c r="I12943">
        <v>6.1</v>
      </c>
      <c r="J12943">
        <v>1</v>
      </c>
      <c r="K12943" s="2">
        <v>40811</v>
      </c>
      <c r="L12943" s="2">
        <v>40813</v>
      </c>
      <c r="M12943" s="2">
        <v>40833</v>
      </c>
      <c r="N12943" s="1" t="s">
        <v>133</v>
      </c>
      <c r="O12943" s="1" t="s">
        <v>134</v>
      </c>
    </row>
    <row r="12944" spans="1:15" x14ac:dyDescent="0.25">
      <c r="A12944">
        <v>98077071</v>
      </c>
      <c r="B12944">
        <v>568892827</v>
      </c>
      <c r="C12944" s="1" t="s">
        <v>132</v>
      </c>
      <c r="D12944" s="1" t="s">
        <v>27</v>
      </c>
      <c r="E12944" s="1" t="s">
        <v>48</v>
      </c>
      <c r="F12944">
        <v>52.53</v>
      </c>
      <c r="G12944">
        <v>1</v>
      </c>
      <c r="H12944">
        <v>9.36</v>
      </c>
      <c r="I12944">
        <v>5.36</v>
      </c>
      <c r="J12944">
        <v>1</v>
      </c>
      <c r="K12944" s="2">
        <v>40944</v>
      </c>
      <c r="L12944" s="2">
        <v>40945</v>
      </c>
      <c r="M12944" s="2">
        <v>40952</v>
      </c>
      <c r="N12944" s="1" t="s">
        <v>145</v>
      </c>
      <c r="O12944" s="1" t="s">
        <v>146</v>
      </c>
    </row>
    <row r="12945" spans="1:15" x14ac:dyDescent="0.25">
      <c r="A12945">
        <v>98076628</v>
      </c>
      <c r="B12945">
        <v>728304917</v>
      </c>
      <c r="C12945" s="1" t="s">
        <v>132</v>
      </c>
      <c r="D12945" s="1" t="s">
        <v>27</v>
      </c>
      <c r="E12945" s="1" t="s">
        <v>48</v>
      </c>
      <c r="F12945">
        <v>52.53</v>
      </c>
      <c r="G12945">
        <v>1</v>
      </c>
      <c r="H12945">
        <v>9.89</v>
      </c>
      <c r="I12945">
        <v>5.89</v>
      </c>
      <c r="J12945">
        <v>1</v>
      </c>
      <c r="K12945" s="2">
        <v>41040</v>
      </c>
      <c r="L12945" s="2">
        <v>41041</v>
      </c>
      <c r="M12945" s="2">
        <v>41056</v>
      </c>
      <c r="N12945" s="1" t="s">
        <v>133</v>
      </c>
      <c r="O12945" s="1" t="s">
        <v>134</v>
      </c>
    </row>
    <row r="12946" spans="1:15" x14ac:dyDescent="0.25">
      <c r="A12946">
        <v>98076542</v>
      </c>
      <c r="B12946">
        <v>567281373</v>
      </c>
      <c r="C12946" s="1" t="s">
        <v>132</v>
      </c>
      <c r="D12946" s="1" t="s">
        <v>27</v>
      </c>
      <c r="E12946" s="1" t="s">
        <v>48</v>
      </c>
      <c r="F12946">
        <v>52.53</v>
      </c>
      <c r="G12946">
        <v>1</v>
      </c>
      <c r="H12946">
        <v>8.5500000000000007</v>
      </c>
      <c r="I12946">
        <v>5.55</v>
      </c>
      <c r="J12946">
        <v>1</v>
      </c>
      <c r="K12946" s="2">
        <v>41057</v>
      </c>
      <c r="L12946" s="2">
        <v>41058</v>
      </c>
      <c r="M12946" s="2">
        <v>41075</v>
      </c>
      <c r="N12946" s="1" t="s">
        <v>133</v>
      </c>
      <c r="O12946" s="1" t="s">
        <v>134</v>
      </c>
    </row>
    <row r="12947" spans="1:15" x14ac:dyDescent="0.25">
      <c r="A12947">
        <v>98075830</v>
      </c>
      <c r="B12947">
        <v>705211779</v>
      </c>
      <c r="C12947" s="1" t="s">
        <v>132</v>
      </c>
      <c r="D12947" s="1" t="s">
        <v>27</v>
      </c>
      <c r="E12947" s="1" t="s">
        <v>48</v>
      </c>
      <c r="F12947">
        <v>52.53</v>
      </c>
      <c r="G12947">
        <v>1</v>
      </c>
      <c r="H12947">
        <v>8.73</v>
      </c>
      <c r="I12947">
        <v>3.73</v>
      </c>
      <c r="J12947">
        <v>1</v>
      </c>
      <c r="K12947" s="2">
        <v>41202</v>
      </c>
      <c r="L12947" s="2">
        <v>41205</v>
      </c>
      <c r="M12947" s="2">
        <v>41224</v>
      </c>
      <c r="N12947" s="1" t="s">
        <v>141</v>
      </c>
      <c r="O12947" s="1" t="s">
        <v>142</v>
      </c>
    </row>
    <row r="12948" spans="1:15" x14ac:dyDescent="0.25">
      <c r="A12948">
        <v>98075793</v>
      </c>
      <c r="B12948">
        <v>541065853</v>
      </c>
      <c r="C12948" s="1" t="s">
        <v>132</v>
      </c>
      <c r="D12948" s="1" t="s">
        <v>27</v>
      </c>
      <c r="E12948" s="1" t="s">
        <v>48</v>
      </c>
      <c r="F12948">
        <v>52.53</v>
      </c>
      <c r="G12948">
        <v>1</v>
      </c>
      <c r="H12948">
        <v>5.45</v>
      </c>
      <c r="I12948">
        <v>5.45</v>
      </c>
      <c r="J12948">
        <v>1</v>
      </c>
      <c r="K12948" s="2">
        <v>41209</v>
      </c>
      <c r="L12948" s="2">
        <v>41212</v>
      </c>
      <c r="M12948" s="2">
        <v>41220</v>
      </c>
      <c r="N12948" s="1" t="s">
        <v>133</v>
      </c>
      <c r="O12948" s="1" t="s">
        <v>134</v>
      </c>
    </row>
    <row r="12949" spans="1:15" x14ac:dyDescent="0.25">
      <c r="A12949">
        <v>98075677</v>
      </c>
      <c r="B12949">
        <v>531720979</v>
      </c>
      <c r="C12949" s="1" t="s">
        <v>132</v>
      </c>
      <c r="D12949" s="1" t="s">
        <v>27</v>
      </c>
      <c r="E12949" s="1" t="s">
        <v>48</v>
      </c>
      <c r="F12949">
        <v>52.53</v>
      </c>
      <c r="G12949">
        <v>1</v>
      </c>
      <c r="H12949">
        <v>8.1999999999999993</v>
      </c>
      <c r="I12949">
        <v>6.2</v>
      </c>
      <c r="J12949">
        <v>1</v>
      </c>
      <c r="K12949" s="2">
        <v>41235</v>
      </c>
      <c r="L12949" s="2">
        <v>41236</v>
      </c>
      <c r="M12949" s="2">
        <v>42700</v>
      </c>
      <c r="N12949" s="1" t="s">
        <v>141</v>
      </c>
      <c r="O12949" s="1" t="s">
        <v>142</v>
      </c>
    </row>
    <row r="12950" spans="1:15" x14ac:dyDescent="0.25">
      <c r="A12950">
        <v>98075485</v>
      </c>
      <c r="B12950">
        <v>783214027</v>
      </c>
      <c r="C12950" s="1" t="s">
        <v>132</v>
      </c>
      <c r="D12950" s="1" t="s">
        <v>27</v>
      </c>
      <c r="E12950" s="1" t="s">
        <v>48</v>
      </c>
      <c r="F12950">
        <v>52.53</v>
      </c>
      <c r="G12950">
        <v>1</v>
      </c>
      <c r="H12950">
        <v>5.9</v>
      </c>
      <c r="I12950">
        <v>5.9</v>
      </c>
      <c r="J12950">
        <v>1</v>
      </c>
      <c r="K12950" s="2">
        <v>41273</v>
      </c>
      <c r="L12950" s="2">
        <v>41276</v>
      </c>
      <c r="M12950" s="2">
        <v>41286</v>
      </c>
      <c r="N12950" s="1" t="s">
        <v>145</v>
      </c>
      <c r="O12950" s="1" t="s">
        <v>146</v>
      </c>
    </row>
    <row r="12951" spans="1:15" x14ac:dyDescent="0.25">
      <c r="A12951">
        <v>98075270</v>
      </c>
      <c r="B12951">
        <v>405991354</v>
      </c>
      <c r="C12951" s="1" t="s">
        <v>132</v>
      </c>
      <c r="D12951" s="1" t="s">
        <v>27</v>
      </c>
      <c r="E12951" s="1" t="s">
        <v>48</v>
      </c>
      <c r="F12951">
        <v>52.53</v>
      </c>
      <c r="G12951">
        <v>1</v>
      </c>
      <c r="H12951">
        <v>8.75</v>
      </c>
      <c r="I12951">
        <v>5.75</v>
      </c>
      <c r="J12951">
        <v>1</v>
      </c>
      <c r="K12951" s="2">
        <v>41314</v>
      </c>
      <c r="L12951" s="2">
        <v>41317</v>
      </c>
      <c r="M12951" s="2">
        <v>41324</v>
      </c>
      <c r="N12951" s="1" t="s">
        <v>147</v>
      </c>
      <c r="O12951" s="1" t="s">
        <v>148</v>
      </c>
    </row>
    <row r="12952" spans="1:15" x14ac:dyDescent="0.25">
      <c r="A12952">
        <v>98075045</v>
      </c>
      <c r="B12952">
        <v>337782119</v>
      </c>
      <c r="C12952" s="1" t="s">
        <v>132</v>
      </c>
      <c r="D12952" s="1" t="s">
        <v>27</v>
      </c>
      <c r="E12952" s="1" t="s">
        <v>48</v>
      </c>
      <c r="F12952">
        <v>52.53</v>
      </c>
      <c r="G12952">
        <v>1</v>
      </c>
      <c r="H12952">
        <v>5.45</v>
      </c>
      <c r="I12952">
        <v>4.45</v>
      </c>
      <c r="J12952">
        <v>1</v>
      </c>
      <c r="K12952" s="2">
        <v>41363</v>
      </c>
      <c r="L12952" s="2">
        <v>41365</v>
      </c>
      <c r="M12952" s="2">
        <v>41380</v>
      </c>
      <c r="N12952" s="1" t="s">
        <v>147</v>
      </c>
      <c r="O12952" s="1" t="s">
        <v>148</v>
      </c>
    </row>
    <row r="12953" spans="1:15" x14ac:dyDescent="0.25">
      <c r="A12953">
        <v>98074902</v>
      </c>
      <c r="B12953">
        <v>543794562</v>
      </c>
      <c r="C12953" s="1" t="s">
        <v>132</v>
      </c>
      <c r="D12953" s="1" t="s">
        <v>27</v>
      </c>
      <c r="E12953" s="1" t="s">
        <v>48</v>
      </c>
      <c r="F12953">
        <v>52.53</v>
      </c>
      <c r="G12953">
        <v>1</v>
      </c>
      <c r="H12953">
        <v>5.45</v>
      </c>
      <c r="I12953">
        <v>3.45</v>
      </c>
      <c r="J12953">
        <v>1</v>
      </c>
      <c r="K12953" s="2">
        <v>41394</v>
      </c>
      <c r="L12953" s="2">
        <v>41395</v>
      </c>
      <c r="M12953" s="2">
        <v>41408</v>
      </c>
      <c r="N12953" s="1" t="s">
        <v>141</v>
      </c>
      <c r="O12953" s="1" t="s">
        <v>142</v>
      </c>
    </row>
    <row r="12954" spans="1:15" x14ac:dyDescent="0.25">
      <c r="A12954">
        <v>98074496</v>
      </c>
      <c r="B12954">
        <v>414997525</v>
      </c>
      <c r="C12954" s="1" t="s">
        <v>132</v>
      </c>
      <c r="D12954" s="1" t="s">
        <v>27</v>
      </c>
      <c r="E12954" s="1" t="s">
        <v>48</v>
      </c>
      <c r="F12954">
        <v>52.53</v>
      </c>
      <c r="G12954">
        <v>1</v>
      </c>
      <c r="H12954">
        <v>8.73</v>
      </c>
      <c r="I12954">
        <v>4.7300000000000004</v>
      </c>
      <c r="J12954">
        <v>1</v>
      </c>
      <c r="K12954" s="2">
        <v>41477</v>
      </c>
      <c r="L12954" s="2">
        <v>41478</v>
      </c>
      <c r="M12954" s="2">
        <v>41496</v>
      </c>
      <c r="N12954" s="1" t="s">
        <v>147</v>
      </c>
      <c r="O12954" s="1" t="s">
        <v>148</v>
      </c>
    </row>
    <row r="12955" spans="1:15" x14ac:dyDescent="0.25">
      <c r="A12955">
        <v>98074135</v>
      </c>
      <c r="B12955">
        <v>275323921</v>
      </c>
      <c r="C12955" s="1" t="s">
        <v>132</v>
      </c>
      <c r="D12955" s="1" t="s">
        <v>27</v>
      </c>
      <c r="E12955" s="1" t="s">
        <v>48</v>
      </c>
      <c r="F12955">
        <v>52.53</v>
      </c>
      <c r="G12955">
        <v>1</v>
      </c>
      <c r="H12955">
        <v>5</v>
      </c>
      <c r="I12955">
        <v>5</v>
      </c>
      <c r="J12955">
        <v>1</v>
      </c>
      <c r="K12955" s="2">
        <v>41553</v>
      </c>
      <c r="L12955" s="2">
        <v>41555</v>
      </c>
      <c r="M12955" s="2">
        <v>41570</v>
      </c>
      <c r="N12955" s="1" t="s">
        <v>145</v>
      </c>
      <c r="O12955" s="1" t="s">
        <v>146</v>
      </c>
    </row>
    <row r="12956" spans="1:15" x14ac:dyDescent="0.25">
      <c r="A12956">
        <v>98073802</v>
      </c>
      <c r="B12956">
        <v>370008934</v>
      </c>
      <c r="C12956" s="1" t="s">
        <v>132</v>
      </c>
      <c r="D12956" s="1" t="s">
        <v>27</v>
      </c>
      <c r="E12956" s="1" t="s">
        <v>48</v>
      </c>
      <c r="F12956">
        <v>52.53</v>
      </c>
      <c r="G12956">
        <v>1</v>
      </c>
      <c r="H12956">
        <v>7.22</v>
      </c>
      <c r="I12956">
        <v>6.22</v>
      </c>
      <c r="J12956">
        <v>1</v>
      </c>
      <c r="K12956" s="2">
        <v>41621</v>
      </c>
      <c r="L12956" s="2">
        <v>41624</v>
      </c>
      <c r="M12956" s="2">
        <v>41638</v>
      </c>
      <c r="N12956" s="1" t="s">
        <v>147</v>
      </c>
      <c r="O12956" s="1" t="s">
        <v>148</v>
      </c>
    </row>
    <row r="12957" spans="1:15" x14ac:dyDescent="0.25">
      <c r="A12957">
        <v>98073760</v>
      </c>
      <c r="B12957">
        <v>400089838</v>
      </c>
      <c r="C12957" s="1" t="s">
        <v>132</v>
      </c>
      <c r="D12957" s="1" t="s">
        <v>27</v>
      </c>
      <c r="E12957" s="1" t="s">
        <v>48</v>
      </c>
      <c r="F12957">
        <v>52.53</v>
      </c>
      <c r="G12957">
        <v>1</v>
      </c>
      <c r="H12957">
        <v>9</v>
      </c>
      <c r="I12957">
        <v>4</v>
      </c>
      <c r="J12957">
        <v>1</v>
      </c>
      <c r="K12957" s="2">
        <v>41631</v>
      </c>
      <c r="L12957" s="2">
        <v>41634</v>
      </c>
      <c r="M12957" s="2">
        <v>42807</v>
      </c>
      <c r="N12957" s="1" t="s">
        <v>139</v>
      </c>
      <c r="O12957" s="1" t="s">
        <v>140</v>
      </c>
    </row>
    <row r="12958" spans="1:15" x14ac:dyDescent="0.25">
      <c r="A12958">
        <v>98073617</v>
      </c>
      <c r="B12958">
        <v>308322096</v>
      </c>
      <c r="C12958" s="1" t="s">
        <v>132</v>
      </c>
      <c r="D12958" s="1" t="s">
        <v>27</v>
      </c>
      <c r="E12958" s="1" t="s">
        <v>48</v>
      </c>
      <c r="F12958">
        <v>52.53</v>
      </c>
      <c r="G12958">
        <v>1</v>
      </c>
      <c r="H12958">
        <v>8.99</v>
      </c>
      <c r="I12958">
        <v>6.99</v>
      </c>
      <c r="J12958">
        <v>1</v>
      </c>
      <c r="K12958" s="2">
        <v>41659</v>
      </c>
      <c r="L12958" s="2">
        <v>41662</v>
      </c>
      <c r="M12958" s="2">
        <v>41670</v>
      </c>
      <c r="N12958" s="1" t="s">
        <v>135</v>
      </c>
      <c r="O12958" s="1" t="s">
        <v>136</v>
      </c>
    </row>
    <row r="12959" spans="1:15" x14ac:dyDescent="0.25">
      <c r="A12959">
        <v>98073499</v>
      </c>
      <c r="B12959">
        <v>794332386</v>
      </c>
      <c r="C12959" s="1" t="s">
        <v>132</v>
      </c>
      <c r="D12959" s="1" t="s">
        <v>27</v>
      </c>
      <c r="E12959" s="1" t="s">
        <v>48</v>
      </c>
      <c r="F12959">
        <v>52.53</v>
      </c>
      <c r="G12959">
        <v>1</v>
      </c>
      <c r="H12959">
        <v>7.12</v>
      </c>
      <c r="I12959">
        <v>5.12</v>
      </c>
      <c r="J12959">
        <v>1</v>
      </c>
      <c r="K12959" s="2">
        <v>41683</v>
      </c>
      <c r="L12959" s="2">
        <v>41685</v>
      </c>
      <c r="M12959" s="2">
        <v>43205</v>
      </c>
      <c r="N12959" s="1" t="s">
        <v>137</v>
      </c>
      <c r="O12959" s="1" t="s">
        <v>138</v>
      </c>
    </row>
    <row r="12960" spans="1:15" x14ac:dyDescent="0.25">
      <c r="A12960">
        <v>98073475</v>
      </c>
      <c r="B12960">
        <v>463804554</v>
      </c>
      <c r="C12960" s="1" t="s">
        <v>132</v>
      </c>
      <c r="D12960" s="1" t="s">
        <v>27</v>
      </c>
      <c r="E12960" s="1" t="s">
        <v>48</v>
      </c>
      <c r="F12960">
        <v>52.53</v>
      </c>
      <c r="G12960">
        <v>1</v>
      </c>
      <c r="H12960">
        <v>7.12</v>
      </c>
      <c r="I12960">
        <v>4.12</v>
      </c>
      <c r="J12960">
        <v>1</v>
      </c>
      <c r="K12960" s="2">
        <v>41686</v>
      </c>
      <c r="L12960" s="2">
        <v>41689</v>
      </c>
      <c r="M12960" s="2">
        <v>41697</v>
      </c>
      <c r="N12960" s="1" t="s">
        <v>143</v>
      </c>
      <c r="O12960" s="1" t="s">
        <v>144</v>
      </c>
    </row>
    <row r="12961" spans="1:15" x14ac:dyDescent="0.25">
      <c r="A12961">
        <v>98073274</v>
      </c>
      <c r="B12961">
        <v>465708582</v>
      </c>
      <c r="C12961" s="1" t="s">
        <v>132</v>
      </c>
      <c r="D12961" s="1" t="s">
        <v>27</v>
      </c>
      <c r="E12961" s="1" t="s">
        <v>48</v>
      </c>
      <c r="F12961">
        <v>52.53</v>
      </c>
      <c r="G12961">
        <v>1</v>
      </c>
      <c r="H12961">
        <v>8.75</v>
      </c>
      <c r="I12961">
        <v>4.75</v>
      </c>
      <c r="J12961">
        <v>1</v>
      </c>
      <c r="K12961" s="2">
        <v>41722</v>
      </c>
      <c r="L12961" s="2">
        <v>41724</v>
      </c>
      <c r="M12961" s="2">
        <v>41744</v>
      </c>
      <c r="N12961" s="1" t="s">
        <v>133</v>
      </c>
      <c r="O12961" s="1" t="s">
        <v>134</v>
      </c>
    </row>
    <row r="12962" spans="1:15" x14ac:dyDescent="0.25">
      <c r="A12962">
        <v>98073231</v>
      </c>
      <c r="B12962">
        <v>890670789</v>
      </c>
      <c r="C12962" s="1" t="s">
        <v>132</v>
      </c>
      <c r="D12962" s="1" t="s">
        <v>27</v>
      </c>
      <c r="E12962" s="1" t="s">
        <v>48</v>
      </c>
      <c r="F12962">
        <v>52.53</v>
      </c>
      <c r="G12962">
        <v>1</v>
      </c>
      <c r="H12962">
        <v>6.1</v>
      </c>
      <c r="I12962">
        <v>5.0999999999999996</v>
      </c>
      <c r="J12962">
        <v>1</v>
      </c>
      <c r="K12962" s="2">
        <v>41730</v>
      </c>
      <c r="L12962" s="2">
        <v>41733</v>
      </c>
      <c r="M12962" s="2">
        <v>42844</v>
      </c>
      <c r="N12962" s="1" t="s">
        <v>135</v>
      </c>
      <c r="O12962" s="1" t="s">
        <v>136</v>
      </c>
    </row>
    <row r="12963" spans="1:15" x14ac:dyDescent="0.25">
      <c r="A12963">
        <v>98073136</v>
      </c>
      <c r="B12963">
        <v>323336792</v>
      </c>
      <c r="C12963" s="1" t="s">
        <v>132</v>
      </c>
      <c r="D12963" s="1" t="s">
        <v>27</v>
      </c>
      <c r="E12963" s="1" t="s">
        <v>48</v>
      </c>
      <c r="F12963">
        <v>52.53</v>
      </c>
      <c r="G12963">
        <v>1</v>
      </c>
      <c r="H12963">
        <v>8.61</v>
      </c>
      <c r="I12963">
        <v>5.61</v>
      </c>
      <c r="J12963">
        <v>1</v>
      </c>
      <c r="K12963" s="2">
        <v>41746</v>
      </c>
      <c r="L12963" s="2">
        <v>41748</v>
      </c>
      <c r="M12963" s="2">
        <v>41763</v>
      </c>
      <c r="N12963" s="1" t="s">
        <v>137</v>
      </c>
      <c r="O12963" s="1" t="s">
        <v>138</v>
      </c>
    </row>
    <row r="12964" spans="1:15" x14ac:dyDescent="0.25">
      <c r="A12964">
        <v>98072845</v>
      </c>
      <c r="B12964">
        <v>579229937</v>
      </c>
      <c r="C12964" s="1" t="s">
        <v>132</v>
      </c>
      <c r="D12964" s="1" t="s">
        <v>27</v>
      </c>
      <c r="E12964" s="1" t="s">
        <v>48</v>
      </c>
      <c r="F12964">
        <v>52.53</v>
      </c>
      <c r="G12964">
        <v>1</v>
      </c>
      <c r="H12964">
        <v>5.75</v>
      </c>
      <c r="I12964">
        <v>3.75</v>
      </c>
      <c r="J12964">
        <v>1</v>
      </c>
      <c r="K12964" s="2">
        <v>41800</v>
      </c>
      <c r="L12964" s="2">
        <v>41802</v>
      </c>
      <c r="M12964" s="2">
        <v>42851</v>
      </c>
      <c r="N12964" s="1" t="s">
        <v>135</v>
      </c>
      <c r="O12964" s="1" t="s">
        <v>136</v>
      </c>
    </row>
    <row r="12965" spans="1:15" x14ac:dyDescent="0.25">
      <c r="A12965">
        <v>98072787</v>
      </c>
      <c r="B12965">
        <v>597467509</v>
      </c>
      <c r="C12965" s="1" t="s">
        <v>132</v>
      </c>
      <c r="D12965" s="1" t="s">
        <v>27</v>
      </c>
      <c r="E12965" s="1" t="s">
        <v>48</v>
      </c>
      <c r="F12965">
        <v>52.53</v>
      </c>
      <c r="G12965">
        <v>1</v>
      </c>
      <c r="H12965">
        <v>7</v>
      </c>
      <c r="I12965">
        <v>4</v>
      </c>
      <c r="J12965">
        <v>1</v>
      </c>
      <c r="K12965" s="2">
        <v>41811</v>
      </c>
      <c r="L12965" s="2">
        <v>41813</v>
      </c>
      <c r="M12965" s="2">
        <v>41827</v>
      </c>
      <c r="N12965" s="1" t="s">
        <v>143</v>
      </c>
      <c r="O12965" s="1" t="s">
        <v>144</v>
      </c>
    </row>
    <row r="12966" spans="1:15" x14ac:dyDescent="0.25">
      <c r="A12966">
        <v>98072771</v>
      </c>
      <c r="B12966">
        <v>327658904</v>
      </c>
      <c r="C12966" s="1" t="s">
        <v>132</v>
      </c>
      <c r="D12966" s="1" t="s">
        <v>27</v>
      </c>
      <c r="E12966" s="1" t="s">
        <v>48</v>
      </c>
      <c r="F12966">
        <v>52.53</v>
      </c>
      <c r="G12966">
        <v>1</v>
      </c>
      <c r="H12966">
        <v>9.75</v>
      </c>
      <c r="I12966">
        <v>6.75</v>
      </c>
      <c r="J12966">
        <v>1</v>
      </c>
      <c r="K12966" s="2">
        <v>41814</v>
      </c>
      <c r="L12966" s="2">
        <v>41816</v>
      </c>
      <c r="M12966" s="2">
        <v>43246</v>
      </c>
      <c r="N12966" s="1" t="s">
        <v>137</v>
      </c>
      <c r="O12966" s="1" t="s">
        <v>138</v>
      </c>
    </row>
    <row r="12967" spans="1:15" x14ac:dyDescent="0.25">
      <c r="A12967">
        <v>98072710</v>
      </c>
      <c r="B12967">
        <v>680594379</v>
      </c>
      <c r="C12967" s="1" t="s">
        <v>132</v>
      </c>
      <c r="D12967" s="1" t="s">
        <v>27</v>
      </c>
      <c r="E12967" s="1" t="s">
        <v>48</v>
      </c>
      <c r="F12967">
        <v>52.53</v>
      </c>
      <c r="G12967">
        <v>1</v>
      </c>
      <c r="H12967">
        <v>9.73</v>
      </c>
      <c r="I12967">
        <v>5.73</v>
      </c>
      <c r="J12967">
        <v>1</v>
      </c>
      <c r="K12967" s="2">
        <v>41823</v>
      </c>
      <c r="L12967" s="2">
        <v>41826</v>
      </c>
      <c r="M12967" s="2">
        <v>41837</v>
      </c>
      <c r="N12967" s="1" t="s">
        <v>147</v>
      </c>
      <c r="O12967" s="1" t="s">
        <v>148</v>
      </c>
    </row>
    <row r="12968" spans="1:15" x14ac:dyDescent="0.25">
      <c r="A12968">
        <v>98072675</v>
      </c>
      <c r="B12968">
        <v>674406500</v>
      </c>
      <c r="C12968" s="1" t="s">
        <v>132</v>
      </c>
      <c r="D12968" s="1" t="s">
        <v>27</v>
      </c>
      <c r="E12968" s="1" t="s">
        <v>48</v>
      </c>
      <c r="F12968">
        <v>52.53</v>
      </c>
      <c r="G12968">
        <v>1</v>
      </c>
      <c r="H12968">
        <v>7.99</v>
      </c>
      <c r="I12968">
        <v>3.99</v>
      </c>
      <c r="J12968">
        <v>1</v>
      </c>
      <c r="K12968" s="2">
        <v>41829</v>
      </c>
      <c r="L12968" s="2">
        <v>41831</v>
      </c>
      <c r="M12968" s="2">
        <v>41841</v>
      </c>
      <c r="N12968" s="1" t="s">
        <v>133</v>
      </c>
      <c r="O12968" s="1" t="s">
        <v>134</v>
      </c>
    </row>
    <row r="12969" spans="1:15" x14ac:dyDescent="0.25">
      <c r="A12969">
        <v>98072489</v>
      </c>
      <c r="B12969">
        <v>875729150</v>
      </c>
      <c r="C12969" s="1" t="s">
        <v>132</v>
      </c>
      <c r="D12969" s="1" t="s">
        <v>27</v>
      </c>
      <c r="E12969" s="1" t="s">
        <v>48</v>
      </c>
      <c r="F12969">
        <v>52.53</v>
      </c>
      <c r="G12969">
        <v>1</v>
      </c>
      <c r="H12969">
        <v>8.14</v>
      </c>
      <c r="I12969">
        <v>3.14</v>
      </c>
      <c r="J12969">
        <v>1</v>
      </c>
      <c r="K12969" s="2">
        <v>41860</v>
      </c>
      <c r="L12969" s="2">
        <v>41861</v>
      </c>
      <c r="M12969" s="2">
        <v>42877</v>
      </c>
      <c r="N12969" s="1" t="s">
        <v>147</v>
      </c>
      <c r="O12969" s="1" t="s">
        <v>148</v>
      </c>
    </row>
    <row r="12970" spans="1:15" x14ac:dyDescent="0.25">
      <c r="A12970">
        <v>98072402</v>
      </c>
      <c r="B12970">
        <v>781084228</v>
      </c>
      <c r="C12970" s="1" t="s">
        <v>132</v>
      </c>
      <c r="D12970" s="1" t="s">
        <v>27</v>
      </c>
      <c r="E12970" s="1" t="s">
        <v>48</v>
      </c>
      <c r="F12970">
        <v>52.53</v>
      </c>
      <c r="G12970">
        <v>1</v>
      </c>
      <c r="H12970">
        <v>8.8800000000000008</v>
      </c>
      <c r="I12970">
        <v>6.88</v>
      </c>
      <c r="J12970">
        <v>1</v>
      </c>
      <c r="K12970" s="2">
        <v>41876</v>
      </c>
      <c r="L12970" s="2">
        <v>41878</v>
      </c>
      <c r="M12970" s="2">
        <v>41891</v>
      </c>
      <c r="N12970" s="1" t="s">
        <v>135</v>
      </c>
      <c r="O12970" s="1" t="s">
        <v>136</v>
      </c>
    </row>
    <row r="12971" spans="1:15" x14ac:dyDescent="0.25">
      <c r="A12971">
        <v>98072370</v>
      </c>
      <c r="B12971">
        <v>707476699</v>
      </c>
      <c r="C12971" s="1" t="s">
        <v>132</v>
      </c>
      <c r="D12971" s="1" t="s">
        <v>27</v>
      </c>
      <c r="E12971" s="1" t="s">
        <v>48</v>
      </c>
      <c r="F12971">
        <v>52.53</v>
      </c>
      <c r="G12971">
        <v>1</v>
      </c>
      <c r="H12971">
        <v>5.86</v>
      </c>
      <c r="I12971">
        <v>6.86</v>
      </c>
      <c r="J12971">
        <v>1</v>
      </c>
      <c r="K12971" s="2">
        <v>41881</v>
      </c>
      <c r="L12971" s="2">
        <v>41884</v>
      </c>
      <c r="M12971" s="2">
        <v>43273</v>
      </c>
      <c r="N12971" s="1" t="s">
        <v>139</v>
      </c>
      <c r="O12971" s="1" t="s">
        <v>140</v>
      </c>
    </row>
    <row r="12972" spans="1:15" x14ac:dyDescent="0.25">
      <c r="A12972">
        <v>98071783</v>
      </c>
      <c r="B12972">
        <v>733351455</v>
      </c>
      <c r="C12972" s="1" t="s">
        <v>132</v>
      </c>
      <c r="D12972" s="1" t="s">
        <v>27</v>
      </c>
      <c r="E12972" s="1" t="s">
        <v>48</v>
      </c>
      <c r="F12972">
        <v>52.53</v>
      </c>
      <c r="G12972">
        <v>1</v>
      </c>
      <c r="H12972">
        <v>9.68</v>
      </c>
      <c r="I12972">
        <v>5.68</v>
      </c>
      <c r="J12972">
        <v>1</v>
      </c>
      <c r="K12972" s="2">
        <v>41989</v>
      </c>
      <c r="L12972" s="2">
        <v>41990</v>
      </c>
      <c r="M12972" s="2">
        <v>42006</v>
      </c>
      <c r="N12972" s="1" t="s">
        <v>145</v>
      </c>
      <c r="O12972" s="1" t="s">
        <v>146</v>
      </c>
    </row>
    <row r="12973" spans="1:15" x14ac:dyDescent="0.25">
      <c r="A12973">
        <v>98071591</v>
      </c>
      <c r="B12973">
        <v>667298873</v>
      </c>
      <c r="C12973" s="1" t="s">
        <v>132</v>
      </c>
      <c r="D12973" s="1" t="s">
        <v>27</v>
      </c>
      <c r="E12973" s="1" t="s">
        <v>48</v>
      </c>
      <c r="F12973">
        <v>52.53</v>
      </c>
      <c r="G12973">
        <v>1</v>
      </c>
      <c r="H12973">
        <v>5.73</v>
      </c>
      <c r="I12973">
        <v>4.7300000000000004</v>
      </c>
      <c r="J12973">
        <v>1</v>
      </c>
      <c r="K12973" s="2">
        <v>42021</v>
      </c>
      <c r="L12973" s="2">
        <v>42023</v>
      </c>
      <c r="M12973" s="2">
        <v>43107</v>
      </c>
      <c r="N12973" s="1" t="s">
        <v>143</v>
      </c>
      <c r="O12973" s="1" t="s">
        <v>144</v>
      </c>
    </row>
    <row r="12974" spans="1:15" x14ac:dyDescent="0.25">
      <c r="A12974">
        <v>98071562</v>
      </c>
      <c r="B12974">
        <v>555364119</v>
      </c>
      <c r="C12974" s="1" t="s">
        <v>132</v>
      </c>
      <c r="D12974" s="1" t="s">
        <v>27</v>
      </c>
      <c r="E12974" s="1" t="s">
        <v>48</v>
      </c>
      <c r="F12974">
        <v>52.53</v>
      </c>
      <c r="G12974">
        <v>1</v>
      </c>
      <c r="H12974">
        <v>7.1</v>
      </c>
      <c r="I12974">
        <v>3.1</v>
      </c>
      <c r="J12974">
        <v>1</v>
      </c>
      <c r="K12974" s="2">
        <v>42026</v>
      </c>
      <c r="L12974" s="2">
        <v>42027</v>
      </c>
      <c r="M12974" s="2">
        <v>42917</v>
      </c>
      <c r="N12974" s="1" t="s">
        <v>137</v>
      </c>
      <c r="O12974" s="1" t="s">
        <v>138</v>
      </c>
    </row>
    <row r="12975" spans="1:15" x14ac:dyDescent="0.25">
      <c r="A12975">
        <v>98071528</v>
      </c>
      <c r="B12975">
        <v>356712807</v>
      </c>
      <c r="C12975" s="1" t="s">
        <v>132</v>
      </c>
      <c r="D12975" s="1" t="s">
        <v>27</v>
      </c>
      <c r="E12975" s="1" t="s">
        <v>48</v>
      </c>
      <c r="F12975">
        <v>52.53</v>
      </c>
      <c r="G12975">
        <v>1</v>
      </c>
      <c r="H12975">
        <v>8.73</v>
      </c>
      <c r="I12975">
        <v>4.7300000000000004</v>
      </c>
      <c r="J12975">
        <v>1</v>
      </c>
      <c r="K12975" s="2">
        <v>42031</v>
      </c>
      <c r="L12975" s="2">
        <v>42032</v>
      </c>
      <c r="M12975" s="2">
        <v>42043</v>
      </c>
      <c r="N12975" s="1" t="s">
        <v>149</v>
      </c>
      <c r="O12975" s="1" t="s">
        <v>150</v>
      </c>
    </row>
    <row r="12976" spans="1:15" x14ac:dyDescent="0.25">
      <c r="A12976">
        <v>98071373</v>
      </c>
      <c r="B12976">
        <v>614794767</v>
      </c>
      <c r="C12976" s="1" t="s">
        <v>132</v>
      </c>
      <c r="D12976" s="1" t="s">
        <v>27</v>
      </c>
      <c r="E12976" s="1" t="s">
        <v>48</v>
      </c>
      <c r="F12976">
        <v>52.53</v>
      </c>
      <c r="G12976">
        <v>1</v>
      </c>
      <c r="H12976">
        <v>9.84</v>
      </c>
      <c r="I12976">
        <v>3.84</v>
      </c>
      <c r="J12976">
        <v>1</v>
      </c>
      <c r="K12976" s="2">
        <v>42053</v>
      </c>
      <c r="L12976" s="2">
        <v>42054</v>
      </c>
      <c r="M12976" s="2">
        <v>42061</v>
      </c>
      <c r="N12976" s="1" t="s">
        <v>143</v>
      </c>
      <c r="O12976" s="1" t="s">
        <v>144</v>
      </c>
    </row>
    <row r="12977" spans="1:15" x14ac:dyDescent="0.25">
      <c r="A12977">
        <v>98071368</v>
      </c>
      <c r="B12977">
        <v>677383648</v>
      </c>
      <c r="C12977" s="1" t="s">
        <v>132</v>
      </c>
      <c r="D12977" s="1" t="s">
        <v>27</v>
      </c>
      <c r="E12977" s="1" t="s">
        <v>48</v>
      </c>
      <c r="F12977">
        <v>52.53</v>
      </c>
      <c r="G12977">
        <v>1</v>
      </c>
      <c r="H12977">
        <v>10</v>
      </c>
      <c r="I12977">
        <v>7</v>
      </c>
      <c r="J12977">
        <v>1</v>
      </c>
      <c r="K12977" s="2">
        <v>42052</v>
      </c>
      <c r="L12977" s="2">
        <v>42055</v>
      </c>
      <c r="M12977" s="2">
        <v>42917</v>
      </c>
      <c r="N12977" s="1" t="s">
        <v>149</v>
      </c>
      <c r="O12977" s="1" t="s">
        <v>150</v>
      </c>
    </row>
    <row r="12978" spans="1:15" x14ac:dyDescent="0.25">
      <c r="A12978">
        <v>98071322</v>
      </c>
      <c r="B12978">
        <v>579229937</v>
      </c>
      <c r="C12978" s="1" t="s">
        <v>132</v>
      </c>
      <c r="D12978" s="1" t="s">
        <v>27</v>
      </c>
      <c r="E12978" s="1" t="s">
        <v>48</v>
      </c>
      <c r="F12978">
        <v>52.53</v>
      </c>
      <c r="G12978">
        <v>1</v>
      </c>
      <c r="H12978">
        <v>7.2</v>
      </c>
      <c r="I12978">
        <v>4.2</v>
      </c>
      <c r="J12978">
        <v>1</v>
      </c>
      <c r="K12978" s="2">
        <v>42060</v>
      </c>
      <c r="L12978" s="2">
        <v>42063</v>
      </c>
      <c r="M12978" s="2">
        <v>43110</v>
      </c>
      <c r="N12978" s="1" t="s">
        <v>137</v>
      </c>
      <c r="O12978" s="1" t="s">
        <v>138</v>
      </c>
    </row>
    <row r="12979" spans="1:15" x14ac:dyDescent="0.25">
      <c r="A12979">
        <v>98070924</v>
      </c>
      <c r="B12979">
        <v>272385252</v>
      </c>
      <c r="C12979" s="1" t="s">
        <v>132</v>
      </c>
      <c r="D12979" s="1" t="s">
        <v>27</v>
      </c>
      <c r="E12979" s="1" t="s">
        <v>48</v>
      </c>
      <c r="F12979">
        <v>52.53</v>
      </c>
      <c r="G12979">
        <v>1</v>
      </c>
      <c r="H12979">
        <v>9.84</v>
      </c>
      <c r="I12979">
        <v>3.84</v>
      </c>
      <c r="J12979">
        <v>1</v>
      </c>
      <c r="K12979" s="2">
        <v>42120</v>
      </c>
      <c r="L12979" s="2">
        <v>42121</v>
      </c>
      <c r="M12979" s="2">
        <v>42932</v>
      </c>
      <c r="N12979" s="1" t="s">
        <v>135</v>
      </c>
      <c r="O12979" s="1" t="s">
        <v>136</v>
      </c>
    </row>
    <row r="12980" spans="1:15" x14ac:dyDescent="0.25">
      <c r="A12980">
        <v>98070853</v>
      </c>
      <c r="B12980">
        <v>193322802</v>
      </c>
      <c r="C12980" s="1" t="s">
        <v>132</v>
      </c>
      <c r="D12980" s="1" t="s">
        <v>27</v>
      </c>
      <c r="E12980" s="1" t="s">
        <v>48</v>
      </c>
      <c r="F12980">
        <v>52.53</v>
      </c>
      <c r="G12980">
        <v>1</v>
      </c>
      <c r="H12980">
        <v>6.14</v>
      </c>
      <c r="I12980">
        <v>4.1399999999999997</v>
      </c>
      <c r="J12980">
        <v>1</v>
      </c>
      <c r="K12980" s="2">
        <v>42129</v>
      </c>
      <c r="L12980" s="2">
        <v>42132</v>
      </c>
      <c r="M12980" s="2">
        <v>42933</v>
      </c>
      <c r="N12980" s="1" t="s">
        <v>135</v>
      </c>
      <c r="O12980" s="1" t="s">
        <v>136</v>
      </c>
    </row>
    <row r="12981" spans="1:15" x14ac:dyDescent="0.25">
      <c r="A12981">
        <v>98070836</v>
      </c>
      <c r="B12981">
        <v>201171360</v>
      </c>
      <c r="C12981" s="1" t="s">
        <v>132</v>
      </c>
      <c r="D12981" s="1" t="s">
        <v>27</v>
      </c>
      <c r="E12981" s="1" t="s">
        <v>48</v>
      </c>
      <c r="F12981">
        <v>52.53</v>
      </c>
      <c r="G12981">
        <v>1</v>
      </c>
      <c r="H12981">
        <v>5.99</v>
      </c>
      <c r="I12981">
        <v>3.99</v>
      </c>
      <c r="J12981">
        <v>1</v>
      </c>
      <c r="K12981" s="2">
        <v>42132</v>
      </c>
      <c r="L12981" s="2">
        <v>42134</v>
      </c>
      <c r="M12981" s="2">
        <v>42153</v>
      </c>
      <c r="N12981" s="1" t="s">
        <v>139</v>
      </c>
      <c r="O12981" s="1" t="s">
        <v>140</v>
      </c>
    </row>
    <row r="12982" spans="1:15" x14ac:dyDescent="0.25">
      <c r="A12982">
        <v>98070688</v>
      </c>
      <c r="B12982">
        <v>514668821</v>
      </c>
      <c r="C12982" s="1" t="s">
        <v>132</v>
      </c>
      <c r="D12982" s="1" t="s">
        <v>27</v>
      </c>
      <c r="E12982" s="1" t="s">
        <v>48</v>
      </c>
      <c r="F12982">
        <v>52.53</v>
      </c>
      <c r="G12982">
        <v>1</v>
      </c>
      <c r="H12982">
        <v>7.12</v>
      </c>
      <c r="I12982">
        <v>5.12</v>
      </c>
      <c r="J12982">
        <v>1</v>
      </c>
      <c r="K12982" s="2">
        <v>42154</v>
      </c>
      <c r="L12982" s="2">
        <v>42157</v>
      </c>
      <c r="M12982" s="2">
        <v>43149</v>
      </c>
      <c r="N12982" s="1" t="s">
        <v>147</v>
      </c>
      <c r="O12982" s="1" t="s">
        <v>148</v>
      </c>
    </row>
    <row r="12983" spans="1:15" x14ac:dyDescent="0.25">
      <c r="A12983">
        <v>98070559</v>
      </c>
      <c r="B12983">
        <v>181452465</v>
      </c>
      <c r="C12983" s="1" t="s">
        <v>132</v>
      </c>
      <c r="D12983" s="1" t="s">
        <v>27</v>
      </c>
      <c r="E12983" s="1" t="s">
        <v>48</v>
      </c>
      <c r="F12983">
        <v>52.53</v>
      </c>
      <c r="G12983">
        <v>1</v>
      </c>
      <c r="H12983">
        <v>8.9</v>
      </c>
      <c r="I12983">
        <v>5.9</v>
      </c>
      <c r="J12983">
        <v>1</v>
      </c>
      <c r="K12983" s="2">
        <v>42174</v>
      </c>
      <c r="L12983" s="2">
        <v>42175</v>
      </c>
      <c r="M12983" s="2">
        <v>42187</v>
      </c>
      <c r="N12983" s="1" t="s">
        <v>141</v>
      </c>
      <c r="O12983" s="1" t="s">
        <v>142</v>
      </c>
    </row>
    <row r="12984" spans="1:15" x14ac:dyDescent="0.25">
      <c r="A12984">
        <v>98070487</v>
      </c>
      <c r="B12984">
        <v>314072367</v>
      </c>
      <c r="C12984" s="1" t="s">
        <v>132</v>
      </c>
      <c r="D12984" s="1" t="s">
        <v>27</v>
      </c>
      <c r="E12984" s="1" t="s">
        <v>48</v>
      </c>
      <c r="F12984">
        <v>52.53</v>
      </c>
      <c r="G12984">
        <v>1</v>
      </c>
      <c r="H12984">
        <v>8.89</v>
      </c>
      <c r="I12984">
        <v>5.89</v>
      </c>
      <c r="J12984">
        <v>1</v>
      </c>
      <c r="K12984" s="2">
        <v>42185</v>
      </c>
      <c r="L12984" s="2">
        <v>42187</v>
      </c>
      <c r="M12984" s="2">
        <v>43149</v>
      </c>
      <c r="N12984" s="1" t="s">
        <v>133</v>
      </c>
      <c r="O12984" s="1" t="s">
        <v>134</v>
      </c>
    </row>
    <row r="12985" spans="1:15" x14ac:dyDescent="0.25">
      <c r="A12985">
        <v>98070303</v>
      </c>
      <c r="B12985">
        <v>596465578</v>
      </c>
      <c r="C12985" s="1" t="s">
        <v>132</v>
      </c>
      <c r="D12985" s="1" t="s">
        <v>27</v>
      </c>
      <c r="E12985" s="1" t="s">
        <v>48</v>
      </c>
      <c r="F12985">
        <v>52.53</v>
      </c>
      <c r="G12985">
        <v>1</v>
      </c>
      <c r="H12985">
        <v>7.55</v>
      </c>
      <c r="I12985">
        <v>4.55</v>
      </c>
      <c r="J12985">
        <v>1</v>
      </c>
      <c r="K12985" s="2">
        <v>42213</v>
      </c>
      <c r="L12985" s="2">
        <v>42214</v>
      </c>
      <c r="M12985" s="2">
        <v>42222</v>
      </c>
      <c r="N12985" s="1" t="s">
        <v>143</v>
      </c>
      <c r="O12985" s="1" t="s">
        <v>144</v>
      </c>
    </row>
    <row r="12986" spans="1:15" x14ac:dyDescent="0.25">
      <c r="A12986">
        <v>98070135</v>
      </c>
      <c r="B12986">
        <v>427542511</v>
      </c>
      <c r="C12986" s="1" t="s">
        <v>132</v>
      </c>
      <c r="D12986" s="1" t="s">
        <v>27</v>
      </c>
      <c r="E12986" s="1" t="s">
        <v>48</v>
      </c>
      <c r="F12986">
        <v>52.53</v>
      </c>
      <c r="G12986">
        <v>1</v>
      </c>
      <c r="H12986">
        <v>7.99</v>
      </c>
      <c r="I12986">
        <v>5.99</v>
      </c>
      <c r="J12986">
        <v>1</v>
      </c>
      <c r="K12986" s="2">
        <v>42240</v>
      </c>
      <c r="L12986" s="2">
        <v>42241</v>
      </c>
      <c r="M12986" s="2">
        <v>43066</v>
      </c>
      <c r="N12986" s="1" t="s">
        <v>133</v>
      </c>
      <c r="O12986" s="1" t="s">
        <v>134</v>
      </c>
    </row>
    <row r="12987" spans="1:15" x14ac:dyDescent="0.25">
      <c r="A12987">
        <v>98069973</v>
      </c>
      <c r="B12987">
        <v>270034059</v>
      </c>
      <c r="C12987" s="1" t="s">
        <v>132</v>
      </c>
      <c r="D12987" s="1" t="s">
        <v>27</v>
      </c>
      <c r="E12987" s="1" t="s">
        <v>48</v>
      </c>
      <c r="F12987">
        <v>52.53</v>
      </c>
      <c r="G12987">
        <v>1</v>
      </c>
      <c r="H12987">
        <v>6.55</v>
      </c>
      <c r="I12987">
        <v>6.55</v>
      </c>
      <c r="J12987">
        <v>1</v>
      </c>
      <c r="K12987" s="2">
        <v>42264</v>
      </c>
      <c r="L12987" s="2">
        <v>42265</v>
      </c>
      <c r="M12987" s="2">
        <v>43067</v>
      </c>
      <c r="N12987" s="1" t="s">
        <v>133</v>
      </c>
      <c r="O12987" s="1" t="s">
        <v>134</v>
      </c>
    </row>
    <row r="12988" spans="1:15" x14ac:dyDescent="0.25">
      <c r="A12988">
        <v>98069860</v>
      </c>
      <c r="B12988">
        <v>558515024</v>
      </c>
      <c r="C12988" s="1" t="s">
        <v>132</v>
      </c>
      <c r="D12988" s="1" t="s">
        <v>27</v>
      </c>
      <c r="E12988" s="1" t="s">
        <v>48</v>
      </c>
      <c r="F12988">
        <v>52.53</v>
      </c>
      <c r="G12988">
        <v>1</v>
      </c>
      <c r="H12988">
        <v>5.12</v>
      </c>
      <c r="I12988">
        <v>5.12</v>
      </c>
      <c r="J12988">
        <v>1</v>
      </c>
      <c r="K12988" s="2">
        <v>42280</v>
      </c>
      <c r="L12988" s="2">
        <v>42281</v>
      </c>
      <c r="M12988" s="2">
        <v>43085</v>
      </c>
      <c r="N12988" s="1" t="s">
        <v>149</v>
      </c>
      <c r="O12988" s="1" t="s">
        <v>150</v>
      </c>
    </row>
    <row r="12989" spans="1:15" x14ac:dyDescent="0.25">
      <c r="A12989">
        <v>98069804</v>
      </c>
      <c r="B12989">
        <v>305002580</v>
      </c>
      <c r="C12989" s="1" t="s">
        <v>132</v>
      </c>
      <c r="D12989" s="1" t="s">
        <v>27</v>
      </c>
      <c r="E12989" s="1" t="s">
        <v>48</v>
      </c>
      <c r="F12989">
        <v>52.53</v>
      </c>
      <c r="G12989">
        <v>1</v>
      </c>
      <c r="H12989">
        <v>5.9</v>
      </c>
      <c r="I12989">
        <v>5.9</v>
      </c>
      <c r="J12989">
        <v>1</v>
      </c>
      <c r="K12989" s="2">
        <v>42287</v>
      </c>
      <c r="L12989" s="2">
        <v>42289</v>
      </c>
      <c r="M12989" s="2">
        <v>42299</v>
      </c>
      <c r="N12989" s="1" t="s">
        <v>147</v>
      </c>
      <c r="O12989" s="1" t="s">
        <v>148</v>
      </c>
    </row>
    <row r="12990" spans="1:15" x14ac:dyDescent="0.25">
      <c r="A12990">
        <v>98069750</v>
      </c>
      <c r="B12990">
        <v>499023098</v>
      </c>
      <c r="C12990" s="1" t="s">
        <v>132</v>
      </c>
      <c r="D12990" s="1" t="s">
        <v>27</v>
      </c>
      <c r="E12990" s="1" t="s">
        <v>48</v>
      </c>
      <c r="F12990">
        <v>52.53</v>
      </c>
      <c r="G12990">
        <v>1</v>
      </c>
      <c r="H12990">
        <v>6.86</v>
      </c>
      <c r="I12990">
        <v>5.86</v>
      </c>
      <c r="J12990">
        <v>1</v>
      </c>
      <c r="K12990" s="2">
        <v>42296</v>
      </c>
      <c r="L12990" s="2">
        <v>42298</v>
      </c>
      <c r="M12990" s="2">
        <v>43189</v>
      </c>
      <c r="N12990" s="1" t="s">
        <v>149</v>
      </c>
      <c r="O12990" s="1" t="s">
        <v>150</v>
      </c>
    </row>
    <row r="12991" spans="1:15" x14ac:dyDescent="0.25">
      <c r="A12991">
        <v>98069648</v>
      </c>
      <c r="B12991">
        <v>549059705</v>
      </c>
      <c r="C12991" s="1" t="s">
        <v>132</v>
      </c>
      <c r="D12991" s="1" t="s">
        <v>27</v>
      </c>
      <c r="E12991" s="1" t="s">
        <v>48</v>
      </c>
      <c r="F12991">
        <v>52.53</v>
      </c>
      <c r="G12991">
        <v>1</v>
      </c>
      <c r="H12991">
        <v>9.1999999999999993</v>
      </c>
      <c r="I12991">
        <v>3.2</v>
      </c>
      <c r="J12991">
        <v>1</v>
      </c>
      <c r="K12991" s="2">
        <v>42310</v>
      </c>
      <c r="L12991" s="2">
        <v>42312</v>
      </c>
      <c r="M12991" s="2">
        <v>42320</v>
      </c>
      <c r="N12991" s="1" t="s">
        <v>143</v>
      </c>
      <c r="O12991" s="1" t="s">
        <v>144</v>
      </c>
    </row>
    <row r="12992" spans="1:15" x14ac:dyDescent="0.25">
      <c r="A12992">
        <v>98069544</v>
      </c>
      <c r="B12992">
        <v>869085354</v>
      </c>
      <c r="C12992" s="1" t="s">
        <v>132</v>
      </c>
      <c r="D12992" s="1" t="s">
        <v>27</v>
      </c>
      <c r="E12992" s="1" t="s">
        <v>48</v>
      </c>
      <c r="F12992">
        <v>52.53</v>
      </c>
      <c r="G12992">
        <v>1</v>
      </c>
      <c r="H12992">
        <v>5.84</v>
      </c>
      <c r="I12992">
        <v>5.84</v>
      </c>
      <c r="J12992">
        <v>1</v>
      </c>
      <c r="K12992" s="2">
        <v>42325</v>
      </c>
      <c r="L12992" s="2">
        <v>42328</v>
      </c>
      <c r="M12992" s="2">
        <v>43090</v>
      </c>
      <c r="N12992" s="1" t="s">
        <v>135</v>
      </c>
      <c r="O12992" s="1" t="s">
        <v>136</v>
      </c>
    </row>
    <row r="12993" spans="1:15" x14ac:dyDescent="0.25">
      <c r="A12993">
        <v>98069507</v>
      </c>
      <c r="B12993">
        <v>217563390</v>
      </c>
      <c r="C12993" s="1" t="s">
        <v>132</v>
      </c>
      <c r="D12993" s="1" t="s">
        <v>27</v>
      </c>
      <c r="E12993" s="1" t="s">
        <v>48</v>
      </c>
      <c r="F12993">
        <v>52.53</v>
      </c>
      <c r="G12993">
        <v>1</v>
      </c>
      <c r="H12993">
        <v>8</v>
      </c>
      <c r="I12993">
        <v>7</v>
      </c>
      <c r="J12993">
        <v>1</v>
      </c>
      <c r="K12993" s="2">
        <v>42331</v>
      </c>
      <c r="L12993" s="2">
        <v>42333</v>
      </c>
      <c r="M12993" s="2">
        <v>43096</v>
      </c>
      <c r="N12993" s="1" t="s">
        <v>145</v>
      </c>
      <c r="O12993" s="1" t="s">
        <v>146</v>
      </c>
    </row>
    <row r="12994" spans="1:15" x14ac:dyDescent="0.25">
      <c r="A12994">
        <v>98069459</v>
      </c>
      <c r="B12994">
        <v>395119746</v>
      </c>
      <c r="C12994" s="1" t="s">
        <v>132</v>
      </c>
      <c r="D12994" s="1" t="s">
        <v>27</v>
      </c>
      <c r="E12994" s="1" t="s">
        <v>48</v>
      </c>
      <c r="F12994">
        <v>52.53</v>
      </c>
      <c r="G12994">
        <v>1</v>
      </c>
      <c r="H12994">
        <v>9.73</v>
      </c>
      <c r="I12994">
        <v>5.73</v>
      </c>
      <c r="J12994">
        <v>1</v>
      </c>
      <c r="K12994" s="2">
        <v>42338</v>
      </c>
      <c r="L12994" s="2">
        <v>42340</v>
      </c>
      <c r="M12994" s="2">
        <v>42351</v>
      </c>
      <c r="N12994" s="1" t="s">
        <v>135</v>
      </c>
      <c r="O12994" s="1" t="s">
        <v>136</v>
      </c>
    </row>
    <row r="12995" spans="1:15" x14ac:dyDescent="0.25">
      <c r="A12995">
        <v>98094217</v>
      </c>
      <c r="B12995">
        <v>619383446</v>
      </c>
      <c r="C12995" s="1" t="s">
        <v>132</v>
      </c>
      <c r="D12995" s="1" t="s">
        <v>27</v>
      </c>
      <c r="E12995" s="1" t="s">
        <v>48</v>
      </c>
      <c r="F12995">
        <v>52.53</v>
      </c>
      <c r="G12995">
        <v>1</v>
      </c>
      <c r="H12995">
        <v>8.58</v>
      </c>
      <c r="I12995">
        <v>6.58</v>
      </c>
      <c r="J12995">
        <v>3</v>
      </c>
      <c r="K12995" s="2">
        <v>36522</v>
      </c>
      <c r="L12995" s="2">
        <v>36523</v>
      </c>
      <c r="M12995" s="2">
        <v>36540</v>
      </c>
      <c r="N12995" s="1" t="s">
        <v>147</v>
      </c>
      <c r="O12995" s="1" t="s">
        <v>148</v>
      </c>
    </row>
    <row r="12996" spans="1:15" x14ac:dyDescent="0.25">
      <c r="A12996">
        <v>98094140</v>
      </c>
      <c r="B12996">
        <v>224042479</v>
      </c>
      <c r="C12996" s="1" t="s">
        <v>132</v>
      </c>
      <c r="D12996" s="1" t="s">
        <v>27</v>
      </c>
      <c r="E12996" s="1" t="s">
        <v>48</v>
      </c>
      <c r="F12996">
        <v>52.53</v>
      </c>
      <c r="G12996">
        <v>1</v>
      </c>
      <c r="H12996">
        <v>6.88</v>
      </c>
      <c r="I12996">
        <v>6.88</v>
      </c>
      <c r="J12996">
        <v>3</v>
      </c>
      <c r="K12996" s="2">
        <v>36544</v>
      </c>
      <c r="L12996" s="2">
        <v>36545</v>
      </c>
      <c r="M12996" s="2">
        <v>36553</v>
      </c>
      <c r="N12996" s="1" t="s">
        <v>145</v>
      </c>
      <c r="O12996" s="1" t="s">
        <v>146</v>
      </c>
    </row>
    <row r="12997" spans="1:15" x14ac:dyDescent="0.25">
      <c r="A12997">
        <v>98094043</v>
      </c>
      <c r="B12997">
        <v>561944200</v>
      </c>
      <c r="C12997" s="1" t="s">
        <v>132</v>
      </c>
      <c r="D12997" s="1" t="s">
        <v>27</v>
      </c>
      <c r="E12997" s="1" t="s">
        <v>48</v>
      </c>
      <c r="F12997">
        <v>52.53</v>
      </c>
      <c r="G12997">
        <v>1</v>
      </c>
      <c r="H12997">
        <v>8.4499999999999993</v>
      </c>
      <c r="I12997">
        <v>6.45</v>
      </c>
      <c r="J12997">
        <v>3</v>
      </c>
      <c r="K12997" s="2">
        <v>36573</v>
      </c>
      <c r="L12997" s="2">
        <v>36574</v>
      </c>
      <c r="M12997" s="2">
        <v>36589</v>
      </c>
      <c r="N12997" s="1" t="s">
        <v>133</v>
      </c>
      <c r="O12997" s="1" t="s">
        <v>134</v>
      </c>
    </row>
    <row r="12998" spans="1:15" x14ac:dyDescent="0.25">
      <c r="A12998">
        <v>98094013</v>
      </c>
      <c r="B12998">
        <v>645012493</v>
      </c>
      <c r="C12998" s="1" t="s">
        <v>132</v>
      </c>
      <c r="D12998" s="1" t="s">
        <v>27</v>
      </c>
      <c r="E12998" s="1" t="s">
        <v>48</v>
      </c>
      <c r="F12998">
        <v>52.53</v>
      </c>
      <c r="G12998">
        <v>1</v>
      </c>
      <c r="H12998">
        <v>7.75</v>
      </c>
      <c r="I12998">
        <v>3.75</v>
      </c>
      <c r="J12998">
        <v>3</v>
      </c>
      <c r="K12998" s="2">
        <v>36580</v>
      </c>
      <c r="L12998" s="2">
        <v>36582</v>
      </c>
      <c r="M12998" s="2">
        <v>36593</v>
      </c>
      <c r="N12998" s="1" t="s">
        <v>133</v>
      </c>
      <c r="O12998" s="1" t="s">
        <v>134</v>
      </c>
    </row>
    <row r="12999" spans="1:15" x14ac:dyDescent="0.25">
      <c r="A12999">
        <v>98093833</v>
      </c>
      <c r="B12999">
        <v>306217163</v>
      </c>
      <c r="C12999" s="1" t="s">
        <v>132</v>
      </c>
      <c r="D12999" s="1" t="s">
        <v>27</v>
      </c>
      <c r="E12999" s="1" t="s">
        <v>48</v>
      </c>
      <c r="F12999">
        <v>52.53</v>
      </c>
      <c r="G12999">
        <v>1</v>
      </c>
      <c r="H12999">
        <v>8.2200000000000006</v>
      </c>
      <c r="I12999">
        <v>6.22</v>
      </c>
      <c r="J12999">
        <v>3</v>
      </c>
      <c r="K12999" s="2">
        <v>36631</v>
      </c>
      <c r="L12999" s="2">
        <v>36633</v>
      </c>
      <c r="M12999" s="2">
        <v>36647</v>
      </c>
      <c r="N12999" s="1" t="s">
        <v>137</v>
      </c>
      <c r="O12999" s="1" t="s">
        <v>138</v>
      </c>
    </row>
    <row r="13000" spans="1:15" x14ac:dyDescent="0.25">
      <c r="A13000">
        <v>98093526</v>
      </c>
      <c r="B13000">
        <v>194398828</v>
      </c>
      <c r="C13000" s="1" t="s">
        <v>132</v>
      </c>
      <c r="D13000" s="1" t="s">
        <v>27</v>
      </c>
      <c r="E13000" s="1" t="s">
        <v>48</v>
      </c>
      <c r="F13000">
        <v>52.53</v>
      </c>
      <c r="G13000">
        <v>1</v>
      </c>
      <c r="H13000">
        <v>5.84</v>
      </c>
      <c r="I13000">
        <v>3.84</v>
      </c>
      <c r="J13000">
        <v>3</v>
      </c>
      <c r="K13000" s="2">
        <v>36717</v>
      </c>
      <c r="L13000" s="2">
        <v>36720</v>
      </c>
      <c r="M13000" s="2">
        <v>36729</v>
      </c>
      <c r="N13000" s="1" t="s">
        <v>145</v>
      </c>
      <c r="O13000" s="1" t="s">
        <v>146</v>
      </c>
    </row>
    <row r="13001" spans="1:15" x14ac:dyDescent="0.25">
      <c r="A13001">
        <v>98093504</v>
      </c>
      <c r="B13001">
        <v>217065938</v>
      </c>
      <c r="C13001" s="1" t="s">
        <v>132</v>
      </c>
      <c r="D13001" s="1" t="s">
        <v>27</v>
      </c>
      <c r="E13001" s="1" t="s">
        <v>48</v>
      </c>
      <c r="F13001">
        <v>52.53</v>
      </c>
      <c r="G13001">
        <v>1</v>
      </c>
      <c r="H13001">
        <v>8.99</v>
      </c>
      <c r="I13001">
        <v>4.99</v>
      </c>
      <c r="J13001">
        <v>3</v>
      </c>
      <c r="K13001" s="2">
        <v>36722</v>
      </c>
      <c r="L13001" s="2">
        <v>36724</v>
      </c>
      <c r="M13001" s="2">
        <v>36739</v>
      </c>
      <c r="N13001" s="1" t="s">
        <v>141</v>
      </c>
      <c r="O13001" s="1" t="s">
        <v>142</v>
      </c>
    </row>
    <row r="13002" spans="1:15" x14ac:dyDescent="0.25">
      <c r="A13002">
        <v>98093373</v>
      </c>
      <c r="B13002">
        <v>453512131</v>
      </c>
      <c r="C13002" s="1" t="s">
        <v>132</v>
      </c>
      <c r="D13002" s="1" t="s">
        <v>27</v>
      </c>
      <c r="E13002" s="1" t="s">
        <v>48</v>
      </c>
      <c r="F13002">
        <v>52.53</v>
      </c>
      <c r="G13002">
        <v>1</v>
      </c>
      <c r="H13002">
        <v>5.22</v>
      </c>
      <c r="I13002">
        <v>6.22</v>
      </c>
      <c r="J13002">
        <v>3</v>
      </c>
      <c r="K13002" s="2">
        <v>36760</v>
      </c>
      <c r="L13002" s="2">
        <v>36762</v>
      </c>
      <c r="M13002" s="2">
        <v>36777</v>
      </c>
      <c r="N13002" s="1" t="s">
        <v>149</v>
      </c>
      <c r="O13002" s="1" t="s">
        <v>150</v>
      </c>
    </row>
    <row r="13003" spans="1:15" x14ac:dyDescent="0.25">
      <c r="A13003">
        <v>98093304</v>
      </c>
      <c r="B13003">
        <v>172950136</v>
      </c>
      <c r="C13003" s="1" t="s">
        <v>132</v>
      </c>
      <c r="D13003" s="1" t="s">
        <v>27</v>
      </c>
      <c r="E13003" s="1" t="s">
        <v>48</v>
      </c>
      <c r="F13003">
        <v>52.53</v>
      </c>
      <c r="G13003">
        <v>1</v>
      </c>
      <c r="H13003">
        <v>5.99</v>
      </c>
      <c r="I13003">
        <v>4.99</v>
      </c>
      <c r="J13003">
        <v>3</v>
      </c>
      <c r="K13003" s="2">
        <v>36776</v>
      </c>
      <c r="L13003" s="2">
        <v>36779</v>
      </c>
      <c r="M13003" s="2">
        <v>36792</v>
      </c>
      <c r="N13003" s="1" t="s">
        <v>145</v>
      </c>
      <c r="O13003" s="1" t="s">
        <v>146</v>
      </c>
    </row>
    <row r="13004" spans="1:15" x14ac:dyDescent="0.25">
      <c r="A13004">
        <v>98093203</v>
      </c>
      <c r="B13004">
        <v>331154749</v>
      </c>
      <c r="C13004" s="1" t="s">
        <v>132</v>
      </c>
      <c r="D13004" s="1" t="s">
        <v>27</v>
      </c>
      <c r="E13004" s="1" t="s">
        <v>48</v>
      </c>
      <c r="F13004">
        <v>52.53</v>
      </c>
      <c r="G13004">
        <v>1</v>
      </c>
      <c r="H13004">
        <v>9.99</v>
      </c>
      <c r="I13004">
        <v>4.99</v>
      </c>
      <c r="J13004">
        <v>3</v>
      </c>
      <c r="K13004" s="2">
        <v>36805</v>
      </c>
      <c r="L13004" s="2">
        <v>36807</v>
      </c>
      <c r="M13004" s="2">
        <v>36827</v>
      </c>
      <c r="N13004" s="1" t="s">
        <v>133</v>
      </c>
      <c r="O13004" s="1" t="s">
        <v>134</v>
      </c>
    </row>
    <row r="13005" spans="1:15" x14ac:dyDescent="0.25">
      <c r="A13005">
        <v>98093194</v>
      </c>
      <c r="B13005">
        <v>427542511</v>
      </c>
      <c r="C13005" s="1" t="s">
        <v>132</v>
      </c>
      <c r="D13005" s="1" t="s">
        <v>27</v>
      </c>
      <c r="E13005" s="1" t="s">
        <v>48</v>
      </c>
      <c r="F13005">
        <v>52.53</v>
      </c>
      <c r="G13005">
        <v>1</v>
      </c>
      <c r="H13005">
        <v>8.5500000000000007</v>
      </c>
      <c r="I13005">
        <v>4.55</v>
      </c>
      <c r="J13005">
        <v>3</v>
      </c>
      <c r="K13005" s="2">
        <v>36807</v>
      </c>
      <c r="L13005" s="2">
        <v>36809</v>
      </c>
      <c r="M13005" s="2">
        <v>36827</v>
      </c>
      <c r="N13005" s="1" t="s">
        <v>137</v>
      </c>
      <c r="O13005" s="1" t="s">
        <v>138</v>
      </c>
    </row>
    <row r="13006" spans="1:15" x14ac:dyDescent="0.25">
      <c r="A13006">
        <v>98093137</v>
      </c>
      <c r="B13006">
        <v>598384221</v>
      </c>
      <c r="C13006" s="1" t="s">
        <v>132</v>
      </c>
      <c r="D13006" s="1" t="s">
        <v>27</v>
      </c>
      <c r="E13006" s="1" t="s">
        <v>48</v>
      </c>
      <c r="F13006">
        <v>52.53</v>
      </c>
      <c r="G13006">
        <v>1</v>
      </c>
      <c r="H13006">
        <v>5.88</v>
      </c>
      <c r="I13006">
        <v>6.88</v>
      </c>
      <c r="J13006">
        <v>3</v>
      </c>
      <c r="K13006" s="2">
        <v>36823</v>
      </c>
      <c r="L13006" s="2">
        <v>36824</v>
      </c>
      <c r="M13006" s="2">
        <v>36832</v>
      </c>
      <c r="N13006" s="1" t="s">
        <v>149</v>
      </c>
      <c r="O13006" s="1" t="s">
        <v>150</v>
      </c>
    </row>
    <row r="13007" spans="1:15" x14ac:dyDescent="0.25">
      <c r="A13007">
        <v>98093122</v>
      </c>
      <c r="B13007">
        <v>333427984</v>
      </c>
      <c r="C13007" s="1" t="s">
        <v>132</v>
      </c>
      <c r="D13007" s="1" t="s">
        <v>27</v>
      </c>
      <c r="E13007" s="1" t="s">
        <v>48</v>
      </c>
      <c r="F13007">
        <v>52.53</v>
      </c>
      <c r="G13007">
        <v>1</v>
      </c>
      <c r="H13007">
        <v>7</v>
      </c>
      <c r="I13007">
        <v>5</v>
      </c>
      <c r="J13007">
        <v>3</v>
      </c>
      <c r="K13007" s="2">
        <v>36826</v>
      </c>
      <c r="L13007" s="2">
        <v>36827</v>
      </c>
      <c r="M13007" s="2">
        <v>36845</v>
      </c>
      <c r="N13007" s="1" t="s">
        <v>133</v>
      </c>
      <c r="O13007" s="1" t="s">
        <v>134</v>
      </c>
    </row>
    <row r="13008" spans="1:15" x14ac:dyDescent="0.25">
      <c r="A13008">
        <v>98092221</v>
      </c>
      <c r="B13008">
        <v>150909215</v>
      </c>
      <c r="C13008" s="1" t="s">
        <v>132</v>
      </c>
      <c r="D13008" s="1" t="s">
        <v>27</v>
      </c>
      <c r="E13008" s="1" t="s">
        <v>48</v>
      </c>
      <c r="F13008">
        <v>52.53</v>
      </c>
      <c r="G13008">
        <v>1</v>
      </c>
      <c r="H13008">
        <v>9.65</v>
      </c>
      <c r="I13008">
        <v>5.65</v>
      </c>
      <c r="J13008">
        <v>3</v>
      </c>
      <c r="K13008" s="2">
        <v>37078</v>
      </c>
      <c r="L13008" s="2">
        <v>37080</v>
      </c>
      <c r="M13008" s="2">
        <v>37089</v>
      </c>
      <c r="N13008" s="1" t="s">
        <v>141</v>
      </c>
      <c r="O13008" s="1" t="s">
        <v>142</v>
      </c>
    </row>
    <row r="13009" spans="1:15" x14ac:dyDescent="0.25">
      <c r="A13009">
        <v>98091760</v>
      </c>
      <c r="B13009">
        <v>220834258</v>
      </c>
      <c r="C13009" s="1" t="s">
        <v>132</v>
      </c>
      <c r="D13009" s="1" t="s">
        <v>27</v>
      </c>
      <c r="E13009" s="1" t="s">
        <v>48</v>
      </c>
      <c r="F13009">
        <v>52.53</v>
      </c>
      <c r="G13009">
        <v>1</v>
      </c>
      <c r="H13009">
        <v>5.33</v>
      </c>
      <c r="I13009">
        <v>6.33</v>
      </c>
      <c r="J13009">
        <v>3</v>
      </c>
      <c r="K13009" s="2">
        <v>37219</v>
      </c>
      <c r="L13009" s="2">
        <v>37222</v>
      </c>
      <c r="M13009" s="2">
        <v>37234</v>
      </c>
      <c r="N13009" s="1" t="s">
        <v>145</v>
      </c>
      <c r="O13009" s="1" t="s">
        <v>146</v>
      </c>
    </row>
    <row r="13010" spans="1:15" x14ac:dyDescent="0.25">
      <c r="A13010">
        <v>98091412</v>
      </c>
      <c r="B13010">
        <v>701100038</v>
      </c>
      <c r="C13010" s="1" t="s">
        <v>132</v>
      </c>
      <c r="D13010" s="1" t="s">
        <v>27</v>
      </c>
      <c r="E13010" s="1" t="s">
        <v>48</v>
      </c>
      <c r="F13010">
        <v>52.53</v>
      </c>
      <c r="G13010">
        <v>1</v>
      </c>
      <c r="H13010">
        <v>9.58</v>
      </c>
      <c r="I13010">
        <v>6.58</v>
      </c>
      <c r="J13010">
        <v>3</v>
      </c>
      <c r="K13010" s="2">
        <v>37308</v>
      </c>
      <c r="L13010" s="2">
        <v>37310</v>
      </c>
      <c r="M13010" s="2">
        <v>37321</v>
      </c>
      <c r="N13010" s="1" t="s">
        <v>137</v>
      </c>
      <c r="O13010" s="1" t="s">
        <v>138</v>
      </c>
    </row>
    <row r="13011" spans="1:15" x14ac:dyDescent="0.25">
      <c r="A13011">
        <v>98091350</v>
      </c>
      <c r="B13011">
        <v>555364119</v>
      </c>
      <c r="C13011" s="1" t="s">
        <v>132</v>
      </c>
      <c r="D13011" s="1" t="s">
        <v>27</v>
      </c>
      <c r="E13011" s="1" t="s">
        <v>48</v>
      </c>
      <c r="F13011">
        <v>52.53</v>
      </c>
      <c r="G13011">
        <v>1</v>
      </c>
      <c r="H13011">
        <v>5</v>
      </c>
      <c r="I13011">
        <v>7</v>
      </c>
      <c r="J13011">
        <v>3</v>
      </c>
      <c r="K13011" s="2">
        <v>37320</v>
      </c>
      <c r="L13011" s="2">
        <v>37321</v>
      </c>
      <c r="M13011" s="2">
        <v>37339</v>
      </c>
      <c r="N13011" s="1" t="s">
        <v>147</v>
      </c>
      <c r="O13011" s="1" t="s">
        <v>148</v>
      </c>
    </row>
    <row r="13012" spans="1:15" x14ac:dyDescent="0.25">
      <c r="A13012">
        <v>98091261</v>
      </c>
      <c r="B13012">
        <v>700754953</v>
      </c>
      <c r="C13012" s="1" t="s">
        <v>132</v>
      </c>
      <c r="D13012" s="1" t="s">
        <v>27</v>
      </c>
      <c r="E13012" s="1" t="s">
        <v>48</v>
      </c>
      <c r="F13012">
        <v>52.53</v>
      </c>
      <c r="G13012">
        <v>1</v>
      </c>
      <c r="H13012">
        <v>6.84</v>
      </c>
      <c r="I13012">
        <v>4.84</v>
      </c>
      <c r="J13012">
        <v>3</v>
      </c>
      <c r="K13012" s="2">
        <v>37341</v>
      </c>
      <c r="L13012" s="2">
        <v>37343</v>
      </c>
      <c r="M13012" s="2">
        <v>37355</v>
      </c>
      <c r="N13012" s="1" t="s">
        <v>149</v>
      </c>
      <c r="O13012" s="1" t="s">
        <v>150</v>
      </c>
    </row>
    <row r="13013" spans="1:15" x14ac:dyDescent="0.25">
      <c r="A13013">
        <v>98091149</v>
      </c>
      <c r="B13013">
        <v>541065853</v>
      </c>
      <c r="C13013" s="1" t="s">
        <v>132</v>
      </c>
      <c r="D13013" s="1" t="s">
        <v>27</v>
      </c>
      <c r="E13013" s="1" t="s">
        <v>48</v>
      </c>
      <c r="F13013">
        <v>52.53</v>
      </c>
      <c r="G13013">
        <v>1</v>
      </c>
      <c r="H13013">
        <v>7.25</v>
      </c>
      <c r="I13013">
        <v>3.25</v>
      </c>
      <c r="J13013">
        <v>3</v>
      </c>
      <c r="K13013" s="2">
        <v>37371</v>
      </c>
      <c r="L13013" s="2">
        <v>37372</v>
      </c>
      <c r="M13013" s="2">
        <v>37386</v>
      </c>
      <c r="N13013" s="1" t="s">
        <v>139</v>
      </c>
      <c r="O13013" s="1" t="s">
        <v>140</v>
      </c>
    </row>
    <row r="13014" spans="1:15" x14ac:dyDescent="0.25">
      <c r="A13014">
        <v>98091034</v>
      </c>
      <c r="B13014">
        <v>514668821</v>
      </c>
      <c r="C13014" s="1" t="s">
        <v>132</v>
      </c>
      <c r="D13014" s="1" t="s">
        <v>27</v>
      </c>
      <c r="E13014" s="1" t="s">
        <v>48</v>
      </c>
      <c r="F13014">
        <v>52.53</v>
      </c>
      <c r="G13014">
        <v>1</v>
      </c>
      <c r="H13014">
        <v>5.14</v>
      </c>
      <c r="I13014">
        <v>5.14</v>
      </c>
      <c r="J13014">
        <v>3</v>
      </c>
      <c r="K13014" s="2">
        <v>37402</v>
      </c>
      <c r="L13014" s="2">
        <v>37403</v>
      </c>
      <c r="M13014" s="2">
        <v>37417</v>
      </c>
      <c r="N13014" s="1" t="s">
        <v>147</v>
      </c>
      <c r="O13014" s="1" t="s">
        <v>148</v>
      </c>
    </row>
    <row r="13015" spans="1:15" x14ac:dyDescent="0.25">
      <c r="A13015">
        <v>98090427</v>
      </c>
      <c r="B13015">
        <v>162761785</v>
      </c>
      <c r="C13015" s="1" t="s">
        <v>132</v>
      </c>
      <c r="D13015" s="1" t="s">
        <v>27</v>
      </c>
      <c r="E13015" s="1" t="s">
        <v>48</v>
      </c>
      <c r="F13015">
        <v>52.53</v>
      </c>
      <c r="G13015">
        <v>1</v>
      </c>
      <c r="H13015">
        <v>7.99</v>
      </c>
      <c r="I13015">
        <v>4.99</v>
      </c>
      <c r="J13015">
        <v>3</v>
      </c>
      <c r="K13015" s="2">
        <v>37571</v>
      </c>
      <c r="L13015" s="2">
        <v>37574</v>
      </c>
      <c r="M13015" s="2">
        <v>37593</v>
      </c>
      <c r="N13015" s="1" t="s">
        <v>133</v>
      </c>
      <c r="O13015" s="1" t="s">
        <v>134</v>
      </c>
    </row>
    <row r="13016" spans="1:15" x14ac:dyDescent="0.25">
      <c r="A13016">
        <v>98089931</v>
      </c>
      <c r="B13016">
        <v>794504735</v>
      </c>
      <c r="C13016" s="1" t="s">
        <v>132</v>
      </c>
      <c r="D13016" s="1" t="s">
        <v>27</v>
      </c>
      <c r="E13016" s="1" t="s">
        <v>48</v>
      </c>
      <c r="F13016">
        <v>52.53</v>
      </c>
      <c r="G13016">
        <v>1</v>
      </c>
      <c r="H13016">
        <v>7.75</v>
      </c>
      <c r="I13016">
        <v>6.75</v>
      </c>
      <c r="J13016">
        <v>3</v>
      </c>
      <c r="K13016" s="2">
        <v>37716</v>
      </c>
      <c r="L13016" s="2">
        <v>37718</v>
      </c>
      <c r="M13016" s="2">
        <v>37727</v>
      </c>
      <c r="N13016" s="1" t="s">
        <v>143</v>
      </c>
      <c r="O13016" s="1" t="s">
        <v>144</v>
      </c>
    </row>
    <row r="13017" spans="1:15" x14ac:dyDescent="0.25">
      <c r="A13017">
        <v>98089898</v>
      </c>
      <c r="B13017">
        <v>427542511</v>
      </c>
      <c r="C13017" s="1" t="s">
        <v>132</v>
      </c>
      <c r="D13017" s="1" t="s">
        <v>27</v>
      </c>
      <c r="E13017" s="1" t="s">
        <v>48</v>
      </c>
      <c r="F13017">
        <v>52.53</v>
      </c>
      <c r="G13017">
        <v>1</v>
      </c>
      <c r="H13017">
        <v>9.25</v>
      </c>
      <c r="I13017">
        <v>3.25</v>
      </c>
      <c r="J13017">
        <v>3</v>
      </c>
      <c r="K13017" s="2">
        <v>37721</v>
      </c>
      <c r="L13017" s="2">
        <v>37724</v>
      </c>
      <c r="M13017" s="2">
        <v>37744</v>
      </c>
      <c r="N13017" s="1" t="s">
        <v>141</v>
      </c>
      <c r="O13017" s="1" t="s">
        <v>142</v>
      </c>
    </row>
    <row r="13018" spans="1:15" x14ac:dyDescent="0.25">
      <c r="A13018">
        <v>98089464</v>
      </c>
      <c r="B13018">
        <v>398947841</v>
      </c>
      <c r="C13018" s="1" t="s">
        <v>132</v>
      </c>
      <c r="D13018" s="1" t="s">
        <v>27</v>
      </c>
      <c r="E13018" s="1" t="s">
        <v>48</v>
      </c>
      <c r="F13018">
        <v>52.53</v>
      </c>
      <c r="G13018">
        <v>1</v>
      </c>
      <c r="H13018">
        <v>8.33</v>
      </c>
      <c r="I13018">
        <v>3.33</v>
      </c>
      <c r="J13018">
        <v>3</v>
      </c>
      <c r="K13018" s="2">
        <v>37844</v>
      </c>
      <c r="L13018" s="2">
        <v>37845</v>
      </c>
      <c r="M13018" s="2">
        <v>37854</v>
      </c>
      <c r="N13018" s="1" t="s">
        <v>137</v>
      </c>
      <c r="O13018" s="1" t="s">
        <v>138</v>
      </c>
    </row>
    <row r="13019" spans="1:15" x14ac:dyDescent="0.25">
      <c r="A13019">
        <v>98089450</v>
      </c>
      <c r="B13019">
        <v>440340658</v>
      </c>
      <c r="C13019" s="1" t="s">
        <v>132</v>
      </c>
      <c r="D13019" s="1" t="s">
        <v>27</v>
      </c>
      <c r="E13019" s="1" t="s">
        <v>48</v>
      </c>
      <c r="F13019">
        <v>52.53</v>
      </c>
      <c r="G13019">
        <v>1</v>
      </c>
      <c r="H13019">
        <v>6.99</v>
      </c>
      <c r="I13019">
        <v>4.99</v>
      </c>
      <c r="J13019">
        <v>3</v>
      </c>
      <c r="K13019" s="2">
        <v>37845</v>
      </c>
      <c r="L13019" s="2">
        <v>37847</v>
      </c>
      <c r="M13019" s="2">
        <v>37864</v>
      </c>
      <c r="N13019" s="1" t="s">
        <v>133</v>
      </c>
      <c r="O13019" s="1" t="s">
        <v>134</v>
      </c>
    </row>
    <row r="13020" spans="1:15" x14ac:dyDescent="0.25">
      <c r="A13020">
        <v>98089363</v>
      </c>
      <c r="B13020">
        <v>523605849</v>
      </c>
      <c r="C13020" s="1" t="s">
        <v>132</v>
      </c>
      <c r="D13020" s="1" t="s">
        <v>27</v>
      </c>
      <c r="E13020" s="1" t="s">
        <v>48</v>
      </c>
      <c r="F13020">
        <v>52.53</v>
      </c>
      <c r="G13020">
        <v>1</v>
      </c>
      <c r="H13020">
        <v>9</v>
      </c>
      <c r="I13020">
        <v>4</v>
      </c>
      <c r="J13020">
        <v>3</v>
      </c>
      <c r="K13020" s="2">
        <v>37868</v>
      </c>
      <c r="L13020" s="2">
        <v>37869</v>
      </c>
      <c r="M13020" s="2">
        <v>37889</v>
      </c>
      <c r="N13020" s="1" t="s">
        <v>141</v>
      </c>
      <c r="O13020" s="1" t="s">
        <v>142</v>
      </c>
    </row>
    <row r="13021" spans="1:15" x14ac:dyDescent="0.25">
      <c r="A13021">
        <v>98089291</v>
      </c>
      <c r="B13021">
        <v>549442190</v>
      </c>
      <c r="C13021" s="1" t="s">
        <v>132</v>
      </c>
      <c r="D13021" s="1" t="s">
        <v>27</v>
      </c>
      <c r="E13021" s="1" t="s">
        <v>48</v>
      </c>
      <c r="F13021">
        <v>52.53</v>
      </c>
      <c r="G13021">
        <v>1</v>
      </c>
      <c r="H13021">
        <v>5.84</v>
      </c>
      <c r="I13021">
        <v>4.84</v>
      </c>
      <c r="J13021">
        <v>3</v>
      </c>
      <c r="K13021" s="2">
        <v>37888</v>
      </c>
      <c r="L13021" s="2">
        <v>37889</v>
      </c>
      <c r="M13021" s="2">
        <v>37909</v>
      </c>
      <c r="N13021" s="1" t="s">
        <v>149</v>
      </c>
      <c r="O13021" s="1" t="s">
        <v>150</v>
      </c>
    </row>
    <row r="13022" spans="1:15" x14ac:dyDescent="0.25">
      <c r="A13022">
        <v>98088968</v>
      </c>
      <c r="B13022">
        <v>440340658</v>
      </c>
      <c r="C13022" s="1" t="s">
        <v>132</v>
      </c>
      <c r="D13022" s="1" t="s">
        <v>27</v>
      </c>
      <c r="E13022" s="1" t="s">
        <v>48</v>
      </c>
      <c r="F13022">
        <v>52.53</v>
      </c>
      <c r="G13022">
        <v>1</v>
      </c>
      <c r="H13022">
        <v>10</v>
      </c>
      <c r="I13022">
        <v>7</v>
      </c>
      <c r="J13022">
        <v>3</v>
      </c>
      <c r="K13022" s="2">
        <v>37972</v>
      </c>
      <c r="L13022" s="2">
        <v>37974</v>
      </c>
      <c r="M13022" s="2">
        <v>37994</v>
      </c>
      <c r="N13022" s="1" t="s">
        <v>135</v>
      </c>
      <c r="O13022" s="1" t="s">
        <v>136</v>
      </c>
    </row>
    <row r="13023" spans="1:15" x14ac:dyDescent="0.25">
      <c r="A13023">
        <v>98088965</v>
      </c>
      <c r="B13023">
        <v>189635244</v>
      </c>
      <c r="C13023" s="1" t="s">
        <v>132</v>
      </c>
      <c r="D13023" s="1" t="s">
        <v>27</v>
      </c>
      <c r="E13023" s="1" t="s">
        <v>48</v>
      </c>
      <c r="F13023">
        <v>52.53</v>
      </c>
      <c r="G13023">
        <v>1</v>
      </c>
      <c r="H13023">
        <v>5.88</v>
      </c>
      <c r="I13023">
        <v>5.88</v>
      </c>
      <c r="J13023">
        <v>3</v>
      </c>
      <c r="K13023" s="2">
        <v>37972</v>
      </c>
      <c r="L13023" s="2">
        <v>37975</v>
      </c>
      <c r="M13023" s="2">
        <v>37984</v>
      </c>
      <c r="N13023" s="1" t="s">
        <v>141</v>
      </c>
      <c r="O13023" s="1" t="s">
        <v>142</v>
      </c>
    </row>
    <row r="13024" spans="1:15" x14ac:dyDescent="0.25">
      <c r="A13024">
        <v>98088716</v>
      </c>
      <c r="B13024">
        <v>821972070</v>
      </c>
      <c r="C13024" s="1" t="s">
        <v>132</v>
      </c>
      <c r="D13024" s="1" t="s">
        <v>27</v>
      </c>
      <c r="E13024" s="1" t="s">
        <v>48</v>
      </c>
      <c r="F13024">
        <v>52.53</v>
      </c>
      <c r="G13024">
        <v>1</v>
      </c>
      <c r="H13024">
        <v>8.5500000000000007</v>
      </c>
      <c r="I13024">
        <v>5.55</v>
      </c>
      <c r="J13024">
        <v>3</v>
      </c>
      <c r="K13024" s="2">
        <v>38039</v>
      </c>
      <c r="L13024" s="2">
        <v>38041</v>
      </c>
      <c r="M13024" s="2">
        <v>38049</v>
      </c>
      <c r="N13024" s="1" t="s">
        <v>143</v>
      </c>
      <c r="O13024" s="1" t="s">
        <v>144</v>
      </c>
    </row>
    <row r="13025" spans="1:15" x14ac:dyDescent="0.25">
      <c r="A13025">
        <v>98088666</v>
      </c>
      <c r="B13025">
        <v>476846252</v>
      </c>
      <c r="C13025" s="1" t="s">
        <v>132</v>
      </c>
      <c r="D13025" s="1" t="s">
        <v>27</v>
      </c>
      <c r="E13025" s="1" t="s">
        <v>48</v>
      </c>
      <c r="F13025">
        <v>52.53</v>
      </c>
      <c r="G13025">
        <v>1</v>
      </c>
      <c r="H13025">
        <v>8.5500000000000007</v>
      </c>
      <c r="I13025">
        <v>4.55</v>
      </c>
      <c r="J13025">
        <v>3</v>
      </c>
      <c r="K13025" s="2">
        <v>38050</v>
      </c>
      <c r="L13025" s="2">
        <v>38052</v>
      </c>
      <c r="M13025" s="2">
        <v>38068</v>
      </c>
      <c r="N13025" s="1" t="s">
        <v>137</v>
      </c>
      <c r="O13025" s="1" t="s">
        <v>138</v>
      </c>
    </row>
    <row r="13026" spans="1:15" x14ac:dyDescent="0.25">
      <c r="A13026">
        <v>98088641</v>
      </c>
      <c r="B13026">
        <v>558515024</v>
      </c>
      <c r="C13026" s="1" t="s">
        <v>132</v>
      </c>
      <c r="D13026" s="1" t="s">
        <v>27</v>
      </c>
      <c r="E13026" s="1" t="s">
        <v>48</v>
      </c>
      <c r="F13026">
        <v>52.53</v>
      </c>
      <c r="G13026">
        <v>1</v>
      </c>
      <c r="H13026">
        <v>7.14</v>
      </c>
      <c r="I13026">
        <v>5.14</v>
      </c>
      <c r="J13026">
        <v>3</v>
      </c>
      <c r="K13026" s="2">
        <v>38055</v>
      </c>
      <c r="L13026" s="2">
        <v>38057</v>
      </c>
      <c r="M13026" s="2">
        <v>38075</v>
      </c>
      <c r="N13026" s="1" t="s">
        <v>143</v>
      </c>
      <c r="O13026" s="1" t="s">
        <v>144</v>
      </c>
    </row>
    <row r="13027" spans="1:15" x14ac:dyDescent="0.25">
      <c r="A13027">
        <v>98088592</v>
      </c>
      <c r="B13027">
        <v>548390931</v>
      </c>
      <c r="C13027" s="1" t="s">
        <v>132</v>
      </c>
      <c r="D13027" s="1" t="s">
        <v>27</v>
      </c>
      <c r="E13027" s="1" t="s">
        <v>48</v>
      </c>
      <c r="F13027">
        <v>52.53</v>
      </c>
      <c r="G13027">
        <v>1</v>
      </c>
      <c r="H13027">
        <v>7.88</v>
      </c>
      <c r="I13027">
        <v>6.88</v>
      </c>
      <c r="J13027">
        <v>3</v>
      </c>
      <c r="K13027" s="2">
        <v>38070</v>
      </c>
      <c r="L13027" s="2">
        <v>38073</v>
      </c>
      <c r="M13027" s="2">
        <v>38089</v>
      </c>
      <c r="N13027" s="1" t="s">
        <v>147</v>
      </c>
      <c r="O13027" s="1" t="s">
        <v>148</v>
      </c>
    </row>
    <row r="13028" spans="1:15" x14ac:dyDescent="0.25">
      <c r="A13028">
        <v>98088377</v>
      </c>
      <c r="B13028">
        <v>198740617</v>
      </c>
      <c r="C13028" s="1" t="s">
        <v>132</v>
      </c>
      <c r="D13028" s="1" t="s">
        <v>27</v>
      </c>
      <c r="E13028" s="1" t="s">
        <v>48</v>
      </c>
      <c r="F13028">
        <v>52.53</v>
      </c>
      <c r="G13028">
        <v>1</v>
      </c>
      <c r="H13028">
        <v>9.73</v>
      </c>
      <c r="I13028">
        <v>5.73</v>
      </c>
      <c r="J13028">
        <v>3</v>
      </c>
      <c r="K13028" s="2">
        <v>38132</v>
      </c>
      <c r="L13028" s="2">
        <v>38133</v>
      </c>
      <c r="M13028" s="2">
        <v>38145</v>
      </c>
      <c r="N13028" s="1" t="s">
        <v>149</v>
      </c>
      <c r="O13028" s="1" t="s">
        <v>150</v>
      </c>
    </row>
    <row r="13029" spans="1:15" x14ac:dyDescent="0.25">
      <c r="A13029">
        <v>98088213</v>
      </c>
      <c r="B13029">
        <v>655183893</v>
      </c>
      <c r="C13029" s="1" t="s">
        <v>132</v>
      </c>
      <c r="D13029" s="1" t="s">
        <v>27</v>
      </c>
      <c r="E13029" s="1" t="s">
        <v>48</v>
      </c>
      <c r="F13029">
        <v>52.53</v>
      </c>
      <c r="G13029">
        <v>1</v>
      </c>
      <c r="H13029">
        <v>7.68</v>
      </c>
      <c r="I13029">
        <v>4.68</v>
      </c>
      <c r="J13029">
        <v>3</v>
      </c>
      <c r="K13029" s="2">
        <v>38176</v>
      </c>
      <c r="L13029" s="2">
        <v>38178</v>
      </c>
      <c r="M13029" s="2">
        <v>38196</v>
      </c>
      <c r="N13029" s="1" t="s">
        <v>145</v>
      </c>
      <c r="O13029" s="1" t="s">
        <v>146</v>
      </c>
    </row>
    <row r="13030" spans="1:15" x14ac:dyDescent="0.25">
      <c r="A13030">
        <v>98087569</v>
      </c>
      <c r="B13030">
        <v>555364119</v>
      </c>
      <c r="C13030" s="1" t="s">
        <v>132</v>
      </c>
      <c r="D13030" s="1" t="s">
        <v>27</v>
      </c>
      <c r="E13030" s="1" t="s">
        <v>48</v>
      </c>
      <c r="F13030">
        <v>52.53</v>
      </c>
      <c r="G13030">
        <v>1</v>
      </c>
      <c r="H13030">
        <v>5.89</v>
      </c>
      <c r="I13030">
        <v>3.89</v>
      </c>
      <c r="J13030">
        <v>3</v>
      </c>
      <c r="K13030" s="2">
        <v>38358</v>
      </c>
      <c r="L13030" s="2">
        <v>38361</v>
      </c>
      <c r="M13030" s="2">
        <v>38381</v>
      </c>
      <c r="N13030" s="1" t="s">
        <v>143</v>
      </c>
      <c r="O13030" s="1" t="s">
        <v>144</v>
      </c>
    </row>
    <row r="13031" spans="1:15" x14ac:dyDescent="0.25">
      <c r="A13031">
        <v>98087168</v>
      </c>
      <c r="B13031">
        <v>674406500</v>
      </c>
      <c r="C13031" s="1" t="s">
        <v>132</v>
      </c>
      <c r="D13031" s="1" t="s">
        <v>27</v>
      </c>
      <c r="E13031" s="1" t="s">
        <v>48</v>
      </c>
      <c r="F13031">
        <v>52.53</v>
      </c>
      <c r="G13031">
        <v>1</v>
      </c>
      <c r="H13031">
        <v>8.1999999999999993</v>
      </c>
      <c r="I13031">
        <v>3.2</v>
      </c>
      <c r="J13031">
        <v>3</v>
      </c>
      <c r="K13031" s="2">
        <v>38469</v>
      </c>
      <c r="L13031" s="2">
        <v>38472</v>
      </c>
      <c r="M13031" s="2">
        <v>38482</v>
      </c>
      <c r="N13031" s="1" t="s">
        <v>133</v>
      </c>
      <c r="O13031" s="1" t="s">
        <v>134</v>
      </c>
    </row>
    <row r="13032" spans="1:15" x14ac:dyDescent="0.25">
      <c r="A13032">
        <v>98087159</v>
      </c>
      <c r="B13032">
        <v>353597252</v>
      </c>
      <c r="C13032" s="1" t="s">
        <v>132</v>
      </c>
      <c r="D13032" s="1" t="s">
        <v>27</v>
      </c>
      <c r="E13032" s="1" t="s">
        <v>48</v>
      </c>
      <c r="F13032">
        <v>52.53</v>
      </c>
      <c r="G13032">
        <v>1</v>
      </c>
      <c r="H13032">
        <v>8.61</v>
      </c>
      <c r="I13032">
        <v>6.61</v>
      </c>
      <c r="J13032">
        <v>3</v>
      </c>
      <c r="K13032" s="2">
        <v>38471</v>
      </c>
      <c r="L13032" s="2">
        <v>38474</v>
      </c>
      <c r="M13032" s="2">
        <v>38485</v>
      </c>
      <c r="N13032" s="1" t="s">
        <v>139</v>
      </c>
      <c r="O13032" s="1" t="s">
        <v>140</v>
      </c>
    </row>
    <row r="13033" spans="1:15" x14ac:dyDescent="0.25">
      <c r="A13033">
        <v>98087009</v>
      </c>
      <c r="B13033">
        <v>875729150</v>
      </c>
      <c r="C13033" s="1" t="s">
        <v>132</v>
      </c>
      <c r="D13033" s="1" t="s">
        <v>27</v>
      </c>
      <c r="E13033" s="1" t="s">
        <v>48</v>
      </c>
      <c r="F13033">
        <v>52.53</v>
      </c>
      <c r="G13033">
        <v>1</v>
      </c>
      <c r="H13033">
        <v>9</v>
      </c>
      <c r="I13033">
        <v>5</v>
      </c>
      <c r="J13033">
        <v>3</v>
      </c>
      <c r="K13033" s="2">
        <v>38516</v>
      </c>
      <c r="L13033" s="2">
        <v>38518</v>
      </c>
      <c r="M13033" s="2">
        <v>38533</v>
      </c>
      <c r="N13033" s="1" t="s">
        <v>147</v>
      </c>
      <c r="O13033" s="1" t="s">
        <v>148</v>
      </c>
    </row>
    <row r="13034" spans="1:15" x14ac:dyDescent="0.25">
      <c r="A13034">
        <v>98086835</v>
      </c>
      <c r="B13034">
        <v>324989280</v>
      </c>
      <c r="C13034" s="1" t="s">
        <v>132</v>
      </c>
      <c r="D13034" s="1" t="s">
        <v>27</v>
      </c>
      <c r="E13034" s="1" t="s">
        <v>48</v>
      </c>
      <c r="F13034">
        <v>52.53</v>
      </c>
      <c r="G13034">
        <v>1</v>
      </c>
      <c r="H13034">
        <v>6.45</v>
      </c>
      <c r="I13034">
        <v>6.45</v>
      </c>
      <c r="J13034">
        <v>3</v>
      </c>
      <c r="K13034" s="2">
        <v>38564</v>
      </c>
      <c r="L13034" s="2">
        <v>38566</v>
      </c>
      <c r="M13034" s="2">
        <v>38578</v>
      </c>
      <c r="N13034" s="1" t="s">
        <v>145</v>
      </c>
      <c r="O13034" s="1" t="s">
        <v>146</v>
      </c>
    </row>
    <row r="13035" spans="1:15" x14ac:dyDescent="0.25">
      <c r="A13035">
        <v>98086772</v>
      </c>
      <c r="B13035">
        <v>568383385</v>
      </c>
      <c r="C13035" s="1" t="s">
        <v>132</v>
      </c>
      <c r="D13035" s="1" t="s">
        <v>27</v>
      </c>
      <c r="E13035" s="1" t="s">
        <v>48</v>
      </c>
      <c r="F13035">
        <v>52.53</v>
      </c>
      <c r="G13035">
        <v>1</v>
      </c>
      <c r="H13035">
        <v>9.58</v>
      </c>
      <c r="I13035">
        <v>3.58</v>
      </c>
      <c r="J13035">
        <v>3</v>
      </c>
      <c r="K13035" s="2">
        <v>38584</v>
      </c>
      <c r="L13035" s="2">
        <v>38585</v>
      </c>
      <c r="M13035" s="2">
        <v>38604</v>
      </c>
      <c r="N13035" s="1" t="s">
        <v>139</v>
      </c>
      <c r="O13035" s="1" t="s">
        <v>140</v>
      </c>
    </row>
    <row r="13036" spans="1:15" x14ac:dyDescent="0.25">
      <c r="A13036">
        <v>98086592</v>
      </c>
      <c r="B13036">
        <v>664948076</v>
      </c>
      <c r="C13036" s="1" t="s">
        <v>132</v>
      </c>
      <c r="D13036" s="1" t="s">
        <v>27</v>
      </c>
      <c r="E13036" s="1" t="s">
        <v>48</v>
      </c>
      <c r="F13036">
        <v>52.53</v>
      </c>
      <c r="G13036">
        <v>1</v>
      </c>
      <c r="H13036">
        <v>6.84</v>
      </c>
      <c r="I13036">
        <v>5.84</v>
      </c>
      <c r="J13036">
        <v>3</v>
      </c>
      <c r="K13036" s="2">
        <v>38634</v>
      </c>
      <c r="L13036" s="2">
        <v>38637</v>
      </c>
      <c r="M13036" s="2">
        <v>38649</v>
      </c>
      <c r="N13036" s="1" t="s">
        <v>137</v>
      </c>
      <c r="O13036" s="1" t="s">
        <v>138</v>
      </c>
    </row>
    <row r="13037" spans="1:15" x14ac:dyDescent="0.25">
      <c r="A13037">
        <v>98086408</v>
      </c>
      <c r="B13037">
        <v>172950136</v>
      </c>
      <c r="C13037" s="1" t="s">
        <v>132</v>
      </c>
      <c r="D13037" s="1" t="s">
        <v>27</v>
      </c>
      <c r="E13037" s="1" t="s">
        <v>48</v>
      </c>
      <c r="F13037">
        <v>52.53</v>
      </c>
      <c r="G13037">
        <v>1</v>
      </c>
      <c r="H13037">
        <v>7</v>
      </c>
      <c r="I13037">
        <v>6</v>
      </c>
      <c r="J13037">
        <v>3</v>
      </c>
      <c r="K13037" s="2">
        <v>38680</v>
      </c>
      <c r="L13037" s="2">
        <v>38681</v>
      </c>
      <c r="M13037" s="2">
        <v>38694</v>
      </c>
      <c r="N13037" s="1" t="s">
        <v>139</v>
      </c>
      <c r="O13037" s="1" t="s">
        <v>140</v>
      </c>
    </row>
    <row r="13038" spans="1:15" x14ac:dyDescent="0.25">
      <c r="A13038">
        <v>98086365</v>
      </c>
      <c r="B13038">
        <v>565333786</v>
      </c>
      <c r="C13038" s="1" t="s">
        <v>132</v>
      </c>
      <c r="D13038" s="1" t="s">
        <v>27</v>
      </c>
      <c r="E13038" s="1" t="s">
        <v>48</v>
      </c>
      <c r="F13038">
        <v>52.53</v>
      </c>
      <c r="G13038">
        <v>1</v>
      </c>
      <c r="H13038">
        <v>6.65</v>
      </c>
      <c r="I13038">
        <v>3.65</v>
      </c>
      <c r="J13038">
        <v>3</v>
      </c>
      <c r="K13038" s="2">
        <v>38694</v>
      </c>
      <c r="L13038" s="2">
        <v>38695</v>
      </c>
      <c r="M13038" s="2">
        <v>38712</v>
      </c>
      <c r="N13038" s="1" t="s">
        <v>147</v>
      </c>
      <c r="O13038" s="1" t="s">
        <v>148</v>
      </c>
    </row>
    <row r="13039" spans="1:15" x14ac:dyDescent="0.25">
      <c r="A13039">
        <v>98086230</v>
      </c>
      <c r="B13039">
        <v>397983135</v>
      </c>
      <c r="C13039" s="1" t="s">
        <v>132</v>
      </c>
      <c r="D13039" s="1" t="s">
        <v>27</v>
      </c>
      <c r="E13039" s="1" t="s">
        <v>48</v>
      </c>
      <c r="F13039">
        <v>52.53</v>
      </c>
      <c r="G13039">
        <v>1</v>
      </c>
      <c r="H13039">
        <v>5.99</v>
      </c>
      <c r="I13039">
        <v>3.99</v>
      </c>
      <c r="J13039">
        <v>3</v>
      </c>
      <c r="K13039" s="2">
        <v>38729</v>
      </c>
      <c r="L13039" s="2">
        <v>38731</v>
      </c>
      <c r="M13039" s="2">
        <v>38744</v>
      </c>
      <c r="N13039" s="1" t="s">
        <v>141</v>
      </c>
      <c r="O13039" s="1" t="s">
        <v>142</v>
      </c>
    </row>
    <row r="13040" spans="1:15" x14ac:dyDescent="0.25">
      <c r="A13040">
        <v>98086160</v>
      </c>
      <c r="B13040">
        <v>499023098</v>
      </c>
      <c r="C13040" s="1" t="s">
        <v>132</v>
      </c>
      <c r="D13040" s="1" t="s">
        <v>27</v>
      </c>
      <c r="E13040" s="1" t="s">
        <v>48</v>
      </c>
      <c r="F13040">
        <v>52.53</v>
      </c>
      <c r="G13040">
        <v>1</v>
      </c>
      <c r="H13040">
        <v>5.73</v>
      </c>
      <c r="I13040">
        <v>5.73</v>
      </c>
      <c r="J13040">
        <v>3</v>
      </c>
      <c r="K13040" s="2">
        <v>38747</v>
      </c>
      <c r="L13040" s="2">
        <v>38748</v>
      </c>
      <c r="M13040" s="2">
        <v>38768</v>
      </c>
      <c r="N13040" s="1" t="s">
        <v>149</v>
      </c>
      <c r="O13040" s="1" t="s">
        <v>150</v>
      </c>
    </row>
    <row r="13041" spans="1:15" x14ac:dyDescent="0.25">
      <c r="A13041">
        <v>98086118</v>
      </c>
      <c r="B13041">
        <v>614786757</v>
      </c>
      <c r="C13041" s="1" t="s">
        <v>132</v>
      </c>
      <c r="D13041" s="1" t="s">
        <v>27</v>
      </c>
      <c r="E13041" s="1" t="s">
        <v>48</v>
      </c>
      <c r="F13041">
        <v>52.53</v>
      </c>
      <c r="G13041">
        <v>1</v>
      </c>
      <c r="H13041">
        <v>7.88</v>
      </c>
      <c r="I13041">
        <v>5.88</v>
      </c>
      <c r="J13041">
        <v>3</v>
      </c>
      <c r="K13041" s="2">
        <v>38760</v>
      </c>
      <c r="L13041" s="2">
        <v>38762</v>
      </c>
      <c r="M13041" s="2">
        <v>38777</v>
      </c>
      <c r="N13041" s="1" t="s">
        <v>149</v>
      </c>
      <c r="O13041" s="1" t="s">
        <v>150</v>
      </c>
    </row>
    <row r="13042" spans="1:15" x14ac:dyDescent="0.25">
      <c r="A13042">
        <v>98085995</v>
      </c>
      <c r="B13042">
        <v>487583305</v>
      </c>
      <c r="C13042" s="1" t="s">
        <v>132</v>
      </c>
      <c r="D13042" s="1" t="s">
        <v>27</v>
      </c>
      <c r="E13042" s="1" t="s">
        <v>48</v>
      </c>
      <c r="F13042">
        <v>52.53</v>
      </c>
      <c r="G13042">
        <v>1</v>
      </c>
      <c r="H13042">
        <v>7.84</v>
      </c>
      <c r="I13042">
        <v>4.84</v>
      </c>
      <c r="J13042">
        <v>3</v>
      </c>
      <c r="K13042" s="2">
        <v>38796</v>
      </c>
      <c r="L13042" s="2">
        <v>38799</v>
      </c>
      <c r="M13042" s="2">
        <v>38819</v>
      </c>
      <c r="N13042" s="1" t="s">
        <v>143</v>
      </c>
      <c r="O13042" s="1" t="s">
        <v>144</v>
      </c>
    </row>
    <row r="13043" spans="1:15" x14ac:dyDescent="0.25">
      <c r="A13043">
        <v>98085953</v>
      </c>
      <c r="B13043">
        <v>126420846</v>
      </c>
      <c r="C13043" s="1" t="s">
        <v>132</v>
      </c>
      <c r="D13043" s="1" t="s">
        <v>27</v>
      </c>
      <c r="E13043" s="1" t="s">
        <v>48</v>
      </c>
      <c r="F13043">
        <v>52.53</v>
      </c>
      <c r="G13043">
        <v>1</v>
      </c>
      <c r="H13043">
        <v>7.61</v>
      </c>
      <c r="I13043">
        <v>4.6100000000000003</v>
      </c>
      <c r="J13043">
        <v>3</v>
      </c>
      <c r="K13043" s="2">
        <v>38807</v>
      </c>
      <c r="L13043" s="2">
        <v>38810</v>
      </c>
      <c r="M13043" s="2">
        <v>38818</v>
      </c>
      <c r="N13043" s="1" t="s">
        <v>137</v>
      </c>
      <c r="O13043" s="1" t="s">
        <v>138</v>
      </c>
    </row>
    <row r="13044" spans="1:15" x14ac:dyDescent="0.25">
      <c r="A13044">
        <v>98085952</v>
      </c>
      <c r="B13044">
        <v>783214027</v>
      </c>
      <c r="C13044" s="1" t="s">
        <v>132</v>
      </c>
      <c r="D13044" s="1" t="s">
        <v>27</v>
      </c>
      <c r="E13044" s="1" t="s">
        <v>48</v>
      </c>
      <c r="F13044">
        <v>52.53</v>
      </c>
      <c r="G13044">
        <v>1</v>
      </c>
      <c r="H13044">
        <v>5.99</v>
      </c>
      <c r="I13044">
        <v>3.99</v>
      </c>
      <c r="J13044">
        <v>3</v>
      </c>
      <c r="K13044" s="2">
        <v>38810</v>
      </c>
      <c r="L13044" s="2">
        <v>38811</v>
      </c>
      <c r="M13044" s="2">
        <v>38828</v>
      </c>
      <c r="N13044" s="1" t="s">
        <v>143</v>
      </c>
      <c r="O13044" s="1" t="s">
        <v>144</v>
      </c>
    </row>
    <row r="13045" spans="1:15" x14ac:dyDescent="0.25">
      <c r="A13045">
        <v>98085808</v>
      </c>
      <c r="B13045">
        <v>551050943</v>
      </c>
      <c r="C13045" s="1" t="s">
        <v>132</v>
      </c>
      <c r="D13045" s="1" t="s">
        <v>27</v>
      </c>
      <c r="E13045" s="1" t="s">
        <v>48</v>
      </c>
      <c r="F13045">
        <v>52.53</v>
      </c>
      <c r="G13045">
        <v>1</v>
      </c>
      <c r="H13045">
        <v>6.84</v>
      </c>
      <c r="I13045">
        <v>3.84</v>
      </c>
      <c r="J13045">
        <v>3</v>
      </c>
      <c r="K13045" s="2">
        <v>38848</v>
      </c>
      <c r="L13045" s="2">
        <v>38850</v>
      </c>
      <c r="M13045" s="2">
        <v>38862</v>
      </c>
      <c r="N13045" s="1" t="s">
        <v>143</v>
      </c>
      <c r="O13045" s="1" t="s">
        <v>144</v>
      </c>
    </row>
    <row r="13046" spans="1:15" x14ac:dyDescent="0.25">
      <c r="A13046">
        <v>98085725</v>
      </c>
      <c r="B13046">
        <v>240748730</v>
      </c>
      <c r="C13046" s="1" t="s">
        <v>132</v>
      </c>
      <c r="D13046" s="1" t="s">
        <v>27</v>
      </c>
      <c r="E13046" s="1" t="s">
        <v>48</v>
      </c>
      <c r="F13046">
        <v>52.53</v>
      </c>
      <c r="G13046">
        <v>1</v>
      </c>
      <c r="H13046">
        <v>5.84</v>
      </c>
      <c r="I13046">
        <v>4.84</v>
      </c>
      <c r="J13046">
        <v>3</v>
      </c>
      <c r="K13046" s="2">
        <v>38869</v>
      </c>
      <c r="L13046" s="2">
        <v>38870</v>
      </c>
      <c r="M13046" s="2">
        <v>38877</v>
      </c>
      <c r="N13046" s="1" t="s">
        <v>147</v>
      </c>
      <c r="O13046" s="1" t="s">
        <v>148</v>
      </c>
    </row>
    <row r="13047" spans="1:15" x14ac:dyDescent="0.25">
      <c r="A13047">
        <v>98085503</v>
      </c>
      <c r="B13047">
        <v>674406500</v>
      </c>
      <c r="C13047" s="1" t="s">
        <v>132</v>
      </c>
      <c r="D13047" s="1" t="s">
        <v>27</v>
      </c>
      <c r="E13047" s="1" t="s">
        <v>48</v>
      </c>
      <c r="F13047">
        <v>52.53</v>
      </c>
      <c r="G13047">
        <v>1</v>
      </c>
      <c r="H13047">
        <v>8.99</v>
      </c>
      <c r="I13047">
        <v>4.99</v>
      </c>
      <c r="J13047">
        <v>3</v>
      </c>
      <c r="K13047" s="2">
        <v>38935</v>
      </c>
      <c r="L13047" s="2">
        <v>38936</v>
      </c>
      <c r="M13047" s="2">
        <v>38956</v>
      </c>
      <c r="N13047" s="1" t="s">
        <v>143</v>
      </c>
      <c r="O13047" s="1" t="s">
        <v>144</v>
      </c>
    </row>
    <row r="13048" spans="1:15" x14ac:dyDescent="0.25">
      <c r="A13048">
        <v>98085449</v>
      </c>
      <c r="B13048">
        <v>194622983</v>
      </c>
      <c r="C13048" s="1" t="s">
        <v>132</v>
      </c>
      <c r="D13048" s="1" t="s">
        <v>27</v>
      </c>
      <c r="E13048" s="1" t="s">
        <v>48</v>
      </c>
      <c r="F13048">
        <v>52.53</v>
      </c>
      <c r="G13048">
        <v>1</v>
      </c>
      <c r="H13048">
        <v>9</v>
      </c>
      <c r="I13048">
        <v>3</v>
      </c>
      <c r="J13048">
        <v>3</v>
      </c>
      <c r="K13048" s="2">
        <v>38947</v>
      </c>
      <c r="L13048" s="2">
        <v>38948</v>
      </c>
      <c r="M13048" s="2">
        <v>38962</v>
      </c>
      <c r="N13048" s="1" t="s">
        <v>149</v>
      </c>
      <c r="O13048" s="1" t="s">
        <v>150</v>
      </c>
    </row>
    <row r="13049" spans="1:15" x14ac:dyDescent="0.25">
      <c r="A13049">
        <v>98085392</v>
      </c>
      <c r="B13049">
        <v>436608095</v>
      </c>
      <c r="C13049" s="1" t="s">
        <v>132</v>
      </c>
      <c r="D13049" s="1" t="s">
        <v>27</v>
      </c>
      <c r="E13049" s="1" t="s">
        <v>48</v>
      </c>
      <c r="F13049">
        <v>52.53</v>
      </c>
      <c r="G13049">
        <v>1</v>
      </c>
      <c r="H13049">
        <v>5.14</v>
      </c>
      <c r="I13049">
        <v>5.14</v>
      </c>
      <c r="J13049">
        <v>3</v>
      </c>
      <c r="K13049" s="2">
        <v>38959</v>
      </c>
      <c r="L13049" s="2">
        <v>38961</v>
      </c>
      <c r="M13049" s="2">
        <v>38976</v>
      </c>
      <c r="N13049" s="1" t="s">
        <v>147</v>
      </c>
      <c r="O13049" s="1" t="s">
        <v>148</v>
      </c>
    </row>
    <row r="13050" spans="1:15" x14ac:dyDescent="0.25">
      <c r="A13050">
        <v>98085322</v>
      </c>
      <c r="B13050">
        <v>792787007</v>
      </c>
      <c r="C13050" s="1" t="s">
        <v>132</v>
      </c>
      <c r="D13050" s="1" t="s">
        <v>27</v>
      </c>
      <c r="E13050" s="1" t="s">
        <v>48</v>
      </c>
      <c r="F13050">
        <v>52.53</v>
      </c>
      <c r="G13050">
        <v>1</v>
      </c>
      <c r="H13050">
        <v>8.58</v>
      </c>
      <c r="I13050">
        <v>3.58</v>
      </c>
      <c r="J13050">
        <v>3</v>
      </c>
      <c r="K13050" s="2">
        <v>38978</v>
      </c>
      <c r="L13050" s="2">
        <v>38979</v>
      </c>
      <c r="M13050" s="2">
        <v>38991</v>
      </c>
      <c r="N13050" s="1" t="s">
        <v>147</v>
      </c>
      <c r="O13050" s="1" t="s">
        <v>148</v>
      </c>
    </row>
    <row r="13051" spans="1:15" x14ac:dyDescent="0.25">
      <c r="A13051">
        <v>98085183</v>
      </c>
      <c r="B13051">
        <v>277084893</v>
      </c>
      <c r="C13051" s="1" t="s">
        <v>132</v>
      </c>
      <c r="D13051" s="1" t="s">
        <v>27</v>
      </c>
      <c r="E13051" s="1" t="s">
        <v>48</v>
      </c>
      <c r="F13051">
        <v>52.53</v>
      </c>
      <c r="G13051">
        <v>1</v>
      </c>
      <c r="H13051">
        <v>9.2200000000000006</v>
      </c>
      <c r="I13051">
        <v>4.22</v>
      </c>
      <c r="J13051">
        <v>3</v>
      </c>
      <c r="K13051" s="2">
        <v>39014</v>
      </c>
      <c r="L13051" s="2">
        <v>39015</v>
      </c>
      <c r="M13051" s="2">
        <v>39034</v>
      </c>
      <c r="N13051" s="1" t="s">
        <v>149</v>
      </c>
      <c r="O13051" s="1" t="s">
        <v>150</v>
      </c>
    </row>
    <row r="13052" spans="1:15" x14ac:dyDescent="0.25">
      <c r="A13052">
        <v>98085159</v>
      </c>
      <c r="B13052">
        <v>695668764</v>
      </c>
      <c r="C13052" s="1" t="s">
        <v>132</v>
      </c>
      <c r="D13052" s="1" t="s">
        <v>27</v>
      </c>
      <c r="E13052" s="1" t="s">
        <v>48</v>
      </c>
      <c r="F13052">
        <v>52.53</v>
      </c>
      <c r="G13052">
        <v>1</v>
      </c>
      <c r="H13052">
        <v>5.99</v>
      </c>
      <c r="I13052">
        <v>6.99</v>
      </c>
      <c r="J13052">
        <v>3</v>
      </c>
      <c r="K13052" s="2">
        <v>39020</v>
      </c>
      <c r="L13052" s="2">
        <v>39022</v>
      </c>
      <c r="M13052" s="2">
        <v>39041</v>
      </c>
      <c r="N13052" s="1" t="s">
        <v>133</v>
      </c>
      <c r="O13052" s="1" t="s">
        <v>134</v>
      </c>
    </row>
    <row r="13053" spans="1:15" x14ac:dyDescent="0.25">
      <c r="A13053">
        <v>98085016</v>
      </c>
      <c r="B13053">
        <v>436608095</v>
      </c>
      <c r="C13053" s="1" t="s">
        <v>132</v>
      </c>
      <c r="D13053" s="1" t="s">
        <v>27</v>
      </c>
      <c r="E13053" s="1" t="s">
        <v>48</v>
      </c>
      <c r="F13053">
        <v>52.53</v>
      </c>
      <c r="G13053">
        <v>1</v>
      </c>
      <c r="H13053">
        <v>6.55</v>
      </c>
      <c r="I13053">
        <v>5.55</v>
      </c>
      <c r="J13053">
        <v>3</v>
      </c>
      <c r="K13053" s="2">
        <v>39054</v>
      </c>
      <c r="L13053" s="2">
        <v>39057</v>
      </c>
      <c r="M13053" s="2">
        <v>39076</v>
      </c>
      <c r="N13053" s="1" t="s">
        <v>137</v>
      </c>
      <c r="O13053" s="1" t="s">
        <v>138</v>
      </c>
    </row>
    <row r="13054" spans="1:15" x14ac:dyDescent="0.25">
      <c r="A13054">
        <v>98084841</v>
      </c>
      <c r="B13054">
        <v>748580804</v>
      </c>
      <c r="C13054" s="1" t="s">
        <v>132</v>
      </c>
      <c r="D13054" s="1" t="s">
        <v>27</v>
      </c>
      <c r="E13054" s="1" t="s">
        <v>48</v>
      </c>
      <c r="F13054">
        <v>52.53</v>
      </c>
      <c r="G13054">
        <v>1</v>
      </c>
      <c r="H13054">
        <v>8.8800000000000008</v>
      </c>
      <c r="I13054">
        <v>5.88</v>
      </c>
      <c r="J13054">
        <v>3</v>
      </c>
      <c r="K13054" s="2">
        <v>39100</v>
      </c>
      <c r="L13054" s="2">
        <v>39103</v>
      </c>
      <c r="M13054" s="2">
        <v>39115</v>
      </c>
      <c r="N13054" s="1" t="s">
        <v>137</v>
      </c>
      <c r="O13054" s="1" t="s">
        <v>138</v>
      </c>
    </row>
    <row r="13055" spans="1:15" x14ac:dyDescent="0.25">
      <c r="A13055">
        <v>98084655</v>
      </c>
      <c r="B13055">
        <v>216955161</v>
      </c>
      <c r="C13055" s="1" t="s">
        <v>132</v>
      </c>
      <c r="D13055" s="1" t="s">
        <v>27</v>
      </c>
      <c r="E13055" s="1" t="s">
        <v>48</v>
      </c>
      <c r="F13055">
        <v>52.53</v>
      </c>
      <c r="G13055">
        <v>1</v>
      </c>
      <c r="H13055">
        <v>5</v>
      </c>
      <c r="I13055">
        <v>7</v>
      </c>
      <c r="J13055">
        <v>3</v>
      </c>
      <c r="K13055" s="2">
        <v>39147</v>
      </c>
      <c r="L13055" s="2">
        <v>39149</v>
      </c>
      <c r="M13055" s="2">
        <v>39156</v>
      </c>
      <c r="N13055" s="1" t="s">
        <v>145</v>
      </c>
      <c r="O13055" s="1" t="s">
        <v>146</v>
      </c>
    </row>
    <row r="13056" spans="1:15" x14ac:dyDescent="0.25">
      <c r="A13056">
        <v>98084287</v>
      </c>
      <c r="B13056">
        <v>508031399</v>
      </c>
      <c r="C13056" s="1" t="s">
        <v>132</v>
      </c>
      <c r="D13056" s="1" t="s">
        <v>27</v>
      </c>
      <c r="E13056" s="1" t="s">
        <v>48</v>
      </c>
      <c r="F13056">
        <v>52.53</v>
      </c>
      <c r="G13056">
        <v>1</v>
      </c>
      <c r="H13056">
        <v>8.1</v>
      </c>
      <c r="I13056">
        <v>4.0999999999999996</v>
      </c>
      <c r="J13056">
        <v>3</v>
      </c>
      <c r="K13056" s="2">
        <v>39258</v>
      </c>
      <c r="L13056" s="2">
        <v>39261</v>
      </c>
      <c r="M13056" s="2">
        <v>39270</v>
      </c>
      <c r="N13056" s="1" t="s">
        <v>139</v>
      </c>
      <c r="O13056" s="1" t="s">
        <v>140</v>
      </c>
    </row>
    <row r="13057" spans="1:15" x14ac:dyDescent="0.25">
      <c r="A13057">
        <v>98084209</v>
      </c>
      <c r="B13057">
        <v>768841972</v>
      </c>
      <c r="C13057" s="1" t="s">
        <v>132</v>
      </c>
      <c r="D13057" s="1" t="s">
        <v>27</v>
      </c>
      <c r="E13057" s="1" t="s">
        <v>48</v>
      </c>
      <c r="F13057">
        <v>52.53</v>
      </c>
      <c r="G13057">
        <v>1</v>
      </c>
      <c r="H13057">
        <v>6.45</v>
      </c>
      <c r="I13057">
        <v>5.45</v>
      </c>
      <c r="J13057">
        <v>3</v>
      </c>
      <c r="K13057" s="2">
        <v>39277</v>
      </c>
      <c r="L13057" s="2">
        <v>39280</v>
      </c>
      <c r="M13057" s="2">
        <v>39291</v>
      </c>
      <c r="N13057" s="1" t="s">
        <v>149</v>
      </c>
      <c r="O13057" s="1" t="s">
        <v>150</v>
      </c>
    </row>
    <row r="13058" spans="1:15" x14ac:dyDescent="0.25">
      <c r="A13058">
        <v>98084178</v>
      </c>
      <c r="B13058">
        <v>605633342</v>
      </c>
      <c r="C13058" s="1" t="s">
        <v>132</v>
      </c>
      <c r="D13058" s="1" t="s">
        <v>27</v>
      </c>
      <c r="E13058" s="1" t="s">
        <v>48</v>
      </c>
      <c r="F13058">
        <v>52.53</v>
      </c>
      <c r="G13058">
        <v>1</v>
      </c>
      <c r="H13058">
        <v>10</v>
      </c>
      <c r="I13058">
        <v>6</v>
      </c>
      <c r="J13058">
        <v>3</v>
      </c>
      <c r="K13058" s="2">
        <v>39286</v>
      </c>
      <c r="L13058" s="2">
        <v>39288</v>
      </c>
      <c r="M13058" s="2">
        <v>39297</v>
      </c>
      <c r="N13058" s="1" t="s">
        <v>137</v>
      </c>
      <c r="O13058" s="1" t="s">
        <v>138</v>
      </c>
    </row>
    <row r="13059" spans="1:15" x14ac:dyDescent="0.25">
      <c r="A13059">
        <v>98084033</v>
      </c>
      <c r="B13059">
        <v>614794767</v>
      </c>
      <c r="C13059" s="1" t="s">
        <v>132</v>
      </c>
      <c r="D13059" s="1" t="s">
        <v>27</v>
      </c>
      <c r="E13059" s="1" t="s">
        <v>48</v>
      </c>
      <c r="F13059">
        <v>52.53</v>
      </c>
      <c r="G13059">
        <v>1</v>
      </c>
      <c r="H13059">
        <v>7.68</v>
      </c>
      <c r="I13059">
        <v>6.68</v>
      </c>
      <c r="J13059">
        <v>3</v>
      </c>
      <c r="K13059" s="2">
        <v>39329</v>
      </c>
      <c r="L13059" s="2">
        <v>39330</v>
      </c>
      <c r="M13059" s="2">
        <v>39342</v>
      </c>
      <c r="N13059" s="1" t="s">
        <v>147</v>
      </c>
      <c r="O13059" s="1" t="s">
        <v>148</v>
      </c>
    </row>
    <row r="13060" spans="1:15" x14ac:dyDescent="0.25">
      <c r="A13060">
        <v>98084008</v>
      </c>
      <c r="B13060">
        <v>512817841</v>
      </c>
      <c r="C13060" s="1" t="s">
        <v>132</v>
      </c>
      <c r="D13060" s="1" t="s">
        <v>27</v>
      </c>
      <c r="E13060" s="1" t="s">
        <v>48</v>
      </c>
      <c r="F13060">
        <v>52.53</v>
      </c>
      <c r="G13060">
        <v>1</v>
      </c>
      <c r="H13060">
        <v>7.86</v>
      </c>
      <c r="I13060">
        <v>5.86</v>
      </c>
      <c r="J13060">
        <v>3</v>
      </c>
      <c r="K13060" s="2">
        <v>39332</v>
      </c>
      <c r="L13060" s="2">
        <v>39335</v>
      </c>
      <c r="M13060" s="2">
        <v>39343</v>
      </c>
      <c r="N13060" s="1" t="s">
        <v>141</v>
      </c>
      <c r="O13060" s="1" t="s">
        <v>142</v>
      </c>
    </row>
    <row r="13061" spans="1:15" x14ac:dyDescent="0.25">
      <c r="A13061">
        <v>98083960</v>
      </c>
      <c r="B13061">
        <v>448346508</v>
      </c>
      <c r="C13061" s="1" t="s">
        <v>132</v>
      </c>
      <c r="D13061" s="1" t="s">
        <v>27</v>
      </c>
      <c r="E13061" s="1" t="s">
        <v>48</v>
      </c>
      <c r="F13061">
        <v>52.53</v>
      </c>
      <c r="G13061">
        <v>1</v>
      </c>
      <c r="H13061">
        <v>8.99</v>
      </c>
      <c r="I13061">
        <v>4.99</v>
      </c>
      <c r="J13061">
        <v>3</v>
      </c>
      <c r="K13061" s="2">
        <v>39347</v>
      </c>
      <c r="L13061" s="2">
        <v>39348</v>
      </c>
      <c r="M13061" s="2">
        <v>39355</v>
      </c>
      <c r="N13061" s="1" t="s">
        <v>149</v>
      </c>
      <c r="O13061" s="1" t="s">
        <v>150</v>
      </c>
    </row>
    <row r="13062" spans="1:15" x14ac:dyDescent="0.25">
      <c r="A13062">
        <v>98083834</v>
      </c>
      <c r="B13062">
        <v>541065853</v>
      </c>
      <c r="C13062" s="1" t="s">
        <v>132</v>
      </c>
      <c r="D13062" s="1" t="s">
        <v>27</v>
      </c>
      <c r="E13062" s="1" t="s">
        <v>48</v>
      </c>
      <c r="F13062">
        <v>52.53</v>
      </c>
      <c r="G13062">
        <v>1</v>
      </c>
      <c r="H13062">
        <v>5.65</v>
      </c>
      <c r="I13062">
        <v>6.65</v>
      </c>
      <c r="J13062">
        <v>3</v>
      </c>
      <c r="K13062" s="2">
        <v>39382</v>
      </c>
      <c r="L13062" s="2">
        <v>39385</v>
      </c>
      <c r="M13062" s="2">
        <v>39395</v>
      </c>
      <c r="N13062" s="1" t="s">
        <v>137</v>
      </c>
      <c r="O13062" s="1" t="s">
        <v>138</v>
      </c>
    </row>
    <row r="13063" spans="1:15" x14ac:dyDescent="0.25">
      <c r="A13063">
        <v>98083770</v>
      </c>
      <c r="B13063">
        <v>224042479</v>
      </c>
      <c r="C13063" s="1" t="s">
        <v>132</v>
      </c>
      <c r="D13063" s="1" t="s">
        <v>27</v>
      </c>
      <c r="E13063" s="1" t="s">
        <v>48</v>
      </c>
      <c r="F13063">
        <v>52.53</v>
      </c>
      <c r="G13063">
        <v>1</v>
      </c>
      <c r="H13063">
        <v>7.22</v>
      </c>
      <c r="I13063">
        <v>4.22</v>
      </c>
      <c r="J13063">
        <v>3</v>
      </c>
      <c r="K13063" s="2">
        <v>39396</v>
      </c>
      <c r="L13063" s="2">
        <v>39398</v>
      </c>
      <c r="M13063" s="2">
        <v>39405</v>
      </c>
      <c r="N13063" s="1" t="s">
        <v>149</v>
      </c>
      <c r="O13063" s="1" t="s">
        <v>150</v>
      </c>
    </row>
    <row r="13064" spans="1:15" x14ac:dyDescent="0.25">
      <c r="A13064">
        <v>98083606</v>
      </c>
      <c r="B13064">
        <v>726340910</v>
      </c>
      <c r="C13064" s="1" t="s">
        <v>132</v>
      </c>
      <c r="D13064" s="1" t="s">
        <v>27</v>
      </c>
      <c r="E13064" s="1" t="s">
        <v>48</v>
      </c>
      <c r="F13064">
        <v>52.53</v>
      </c>
      <c r="G13064">
        <v>1</v>
      </c>
      <c r="H13064">
        <v>7.99</v>
      </c>
      <c r="I13064">
        <v>3.99</v>
      </c>
      <c r="J13064">
        <v>3</v>
      </c>
      <c r="K13064" s="2">
        <v>39442</v>
      </c>
      <c r="L13064" s="2">
        <v>39443</v>
      </c>
      <c r="M13064" s="2">
        <v>39455</v>
      </c>
      <c r="N13064" s="1" t="s">
        <v>147</v>
      </c>
      <c r="O13064" s="1" t="s">
        <v>148</v>
      </c>
    </row>
    <row r="13065" spans="1:15" x14ac:dyDescent="0.25">
      <c r="A13065">
        <v>98083370</v>
      </c>
      <c r="B13065">
        <v>892274535</v>
      </c>
      <c r="C13065" s="1" t="s">
        <v>132</v>
      </c>
      <c r="D13065" s="1" t="s">
        <v>27</v>
      </c>
      <c r="E13065" s="1" t="s">
        <v>48</v>
      </c>
      <c r="F13065">
        <v>52.53</v>
      </c>
      <c r="G13065">
        <v>1</v>
      </c>
      <c r="H13065">
        <v>9.61</v>
      </c>
      <c r="I13065">
        <v>5.61</v>
      </c>
      <c r="J13065">
        <v>3</v>
      </c>
      <c r="K13065" s="2">
        <v>39511</v>
      </c>
      <c r="L13065" s="2">
        <v>39514</v>
      </c>
      <c r="M13065" s="2">
        <v>39529</v>
      </c>
      <c r="N13065" s="1" t="s">
        <v>145</v>
      </c>
      <c r="O13065" s="1" t="s">
        <v>146</v>
      </c>
    </row>
    <row r="13066" spans="1:15" x14ac:dyDescent="0.25">
      <c r="A13066">
        <v>98083279</v>
      </c>
      <c r="B13066">
        <v>582922821</v>
      </c>
      <c r="C13066" s="1" t="s">
        <v>132</v>
      </c>
      <c r="D13066" s="1" t="s">
        <v>27</v>
      </c>
      <c r="E13066" s="1" t="s">
        <v>48</v>
      </c>
      <c r="F13066">
        <v>52.53</v>
      </c>
      <c r="G13066">
        <v>1</v>
      </c>
      <c r="H13066">
        <v>7.55</v>
      </c>
      <c r="I13066">
        <v>3.55</v>
      </c>
      <c r="J13066">
        <v>3</v>
      </c>
      <c r="K13066" s="2">
        <v>39535</v>
      </c>
      <c r="L13066" s="2">
        <v>39538</v>
      </c>
      <c r="M13066" s="2">
        <v>39545</v>
      </c>
      <c r="N13066" s="1" t="s">
        <v>135</v>
      </c>
      <c r="O13066" s="1" t="s">
        <v>136</v>
      </c>
    </row>
    <row r="13067" spans="1:15" x14ac:dyDescent="0.25">
      <c r="A13067">
        <v>98083061</v>
      </c>
      <c r="B13067">
        <v>391506118</v>
      </c>
      <c r="C13067" s="1" t="s">
        <v>132</v>
      </c>
      <c r="D13067" s="1" t="s">
        <v>27</v>
      </c>
      <c r="E13067" s="1" t="s">
        <v>48</v>
      </c>
      <c r="F13067">
        <v>52.53</v>
      </c>
      <c r="G13067">
        <v>1</v>
      </c>
      <c r="H13067">
        <v>6.33</v>
      </c>
      <c r="I13067">
        <v>4.33</v>
      </c>
      <c r="J13067">
        <v>3</v>
      </c>
      <c r="K13067" s="2">
        <v>39591</v>
      </c>
      <c r="L13067" s="2">
        <v>39593</v>
      </c>
      <c r="M13067" s="2">
        <v>39605</v>
      </c>
      <c r="N13067" s="1" t="s">
        <v>147</v>
      </c>
      <c r="O13067" s="1" t="s">
        <v>148</v>
      </c>
    </row>
    <row r="13068" spans="1:15" x14ac:dyDescent="0.25">
      <c r="A13068">
        <v>98082917</v>
      </c>
      <c r="B13068">
        <v>194622983</v>
      </c>
      <c r="C13068" s="1" t="s">
        <v>132</v>
      </c>
      <c r="D13068" s="1" t="s">
        <v>27</v>
      </c>
      <c r="E13068" s="1" t="s">
        <v>48</v>
      </c>
      <c r="F13068">
        <v>52.53</v>
      </c>
      <c r="G13068">
        <v>1</v>
      </c>
      <c r="H13068">
        <v>5.75</v>
      </c>
      <c r="I13068">
        <v>5.75</v>
      </c>
      <c r="J13068">
        <v>3</v>
      </c>
      <c r="K13068" s="2">
        <v>39629</v>
      </c>
      <c r="L13068" s="2">
        <v>39632</v>
      </c>
      <c r="M13068" s="2">
        <v>39652</v>
      </c>
      <c r="N13068" s="1" t="s">
        <v>137</v>
      </c>
      <c r="O13068" s="1" t="s">
        <v>138</v>
      </c>
    </row>
    <row r="13069" spans="1:15" x14ac:dyDescent="0.25">
      <c r="A13069">
        <v>98082543</v>
      </c>
      <c r="B13069">
        <v>541065853</v>
      </c>
      <c r="C13069" s="1" t="s">
        <v>132</v>
      </c>
      <c r="D13069" s="1" t="s">
        <v>27</v>
      </c>
      <c r="E13069" s="1" t="s">
        <v>48</v>
      </c>
      <c r="F13069">
        <v>52.53</v>
      </c>
      <c r="G13069">
        <v>1</v>
      </c>
      <c r="H13069">
        <v>9.61</v>
      </c>
      <c r="I13069">
        <v>6.61</v>
      </c>
      <c r="J13069">
        <v>3</v>
      </c>
      <c r="K13069" s="2">
        <v>39734</v>
      </c>
      <c r="L13069" s="2">
        <v>39736</v>
      </c>
      <c r="M13069" s="2">
        <v>39752</v>
      </c>
      <c r="N13069" s="1" t="s">
        <v>149</v>
      </c>
      <c r="O13069" s="1" t="s">
        <v>150</v>
      </c>
    </row>
    <row r="13070" spans="1:15" x14ac:dyDescent="0.25">
      <c r="A13070">
        <v>98082310</v>
      </c>
      <c r="B13070">
        <v>293195079</v>
      </c>
      <c r="C13070" s="1" t="s">
        <v>132</v>
      </c>
      <c r="D13070" s="1" t="s">
        <v>27</v>
      </c>
      <c r="E13070" s="1" t="s">
        <v>48</v>
      </c>
      <c r="F13070">
        <v>52.53</v>
      </c>
      <c r="G13070">
        <v>1</v>
      </c>
      <c r="H13070">
        <v>8.1999999999999993</v>
      </c>
      <c r="I13070">
        <v>3.2</v>
      </c>
      <c r="J13070">
        <v>3</v>
      </c>
      <c r="K13070" s="2">
        <v>39794</v>
      </c>
      <c r="L13070" s="2">
        <v>39795</v>
      </c>
      <c r="M13070" s="2">
        <v>39808</v>
      </c>
      <c r="N13070" s="1" t="s">
        <v>145</v>
      </c>
      <c r="O13070" s="1" t="s">
        <v>146</v>
      </c>
    </row>
    <row r="13071" spans="1:15" x14ac:dyDescent="0.25">
      <c r="A13071">
        <v>98082210</v>
      </c>
      <c r="B13071">
        <v>579052388</v>
      </c>
      <c r="C13071" s="1" t="s">
        <v>132</v>
      </c>
      <c r="D13071" s="1" t="s">
        <v>27</v>
      </c>
      <c r="E13071" s="1" t="s">
        <v>48</v>
      </c>
      <c r="F13071">
        <v>52.53</v>
      </c>
      <c r="G13071">
        <v>1</v>
      </c>
      <c r="H13071">
        <v>5.99</v>
      </c>
      <c r="I13071">
        <v>6.99</v>
      </c>
      <c r="J13071">
        <v>3</v>
      </c>
      <c r="K13071" s="2">
        <v>39820</v>
      </c>
      <c r="L13071" s="2">
        <v>39821</v>
      </c>
      <c r="M13071" s="2">
        <v>39833</v>
      </c>
      <c r="N13071" s="1" t="s">
        <v>139</v>
      </c>
      <c r="O13071" s="1" t="s">
        <v>140</v>
      </c>
    </row>
    <row r="13072" spans="1:15" x14ac:dyDescent="0.25">
      <c r="A13072">
        <v>98082025</v>
      </c>
      <c r="B13072">
        <v>628707757</v>
      </c>
      <c r="C13072" s="1" t="s">
        <v>132</v>
      </c>
      <c r="D13072" s="1" t="s">
        <v>27</v>
      </c>
      <c r="E13072" s="1" t="s">
        <v>48</v>
      </c>
      <c r="F13072">
        <v>52.53</v>
      </c>
      <c r="G13072">
        <v>1</v>
      </c>
      <c r="H13072">
        <v>6.65</v>
      </c>
      <c r="I13072">
        <v>4.6500000000000004</v>
      </c>
      <c r="J13072">
        <v>3</v>
      </c>
      <c r="K13072" s="2">
        <v>39867</v>
      </c>
      <c r="L13072" s="2">
        <v>39868</v>
      </c>
      <c r="M13072" s="2">
        <v>39877</v>
      </c>
      <c r="N13072" s="1" t="s">
        <v>143</v>
      </c>
      <c r="O13072" s="1" t="s">
        <v>144</v>
      </c>
    </row>
    <row r="13073" spans="1:15" x14ac:dyDescent="0.25">
      <c r="A13073">
        <v>98082022</v>
      </c>
      <c r="B13073">
        <v>126420846</v>
      </c>
      <c r="C13073" s="1" t="s">
        <v>132</v>
      </c>
      <c r="D13073" s="1" t="s">
        <v>27</v>
      </c>
      <c r="E13073" s="1" t="s">
        <v>48</v>
      </c>
      <c r="F13073">
        <v>52.53</v>
      </c>
      <c r="G13073">
        <v>1</v>
      </c>
      <c r="H13073">
        <v>8</v>
      </c>
      <c r="I13073">
        <v>4</v>
      </c>
      <c r="J13073">
        <v>3</v>
      </c>
      <c r="K13073" s="2">
        <v>39866</v>
      </c>
      <c r="L13073" s="2">
        <v>39869</v>
      </c>
      <c r="M13073" s="2">
        <v>39889</v>
      </c>
      <c r="N13073" s="1" t="s">
        <v>145</v>
      </c>
      <c r="O13073" s="1" t="s">
        <v>146</v>
      </c>
    </row>
    <row r="13074" spans="1:15" x14ac:dyDescent="0.25">
      <c r="A13074">
        <v>98081826</v>
      </c>
      <c r="B13074">
        <v>841860903</v>
      </c>
      <c r="C13074" s="1" t="s">
        <v>132</v>
      </c>
      <c r="D13074" s="1" t="s">
        <v>27</v>
      </c>
      <c r="E13074" s="1" t="s">
        <v>48</v>
      </c>
      <c r="F13074">
        <v>52.53</v>
      </c>
      <c r="G13074">
        <v>1</v>
      </c>
      <c r="H13074">
        <v>8.4499999999999993</v>
      </c>
      <c r="I13074">
        <v>3.45</v>
      </c>
      <c r="J13074">
        <v>3</v>
      </c>
      <c r="K13074" s="2">
        <v>39917</v>
      </c>
      <c r="L13074" s="2">
        <v>39918</v>
      </c>
      <c r="M13074" s="2">
        <v>39930</v>
      </c>
      <c r="N13074" s="1" t="s">
        <v>143</v>
      </c>
      <c r="O13074" s="1" t="s">
        <v>144</v>
      </c>
    </row>
    <row r="13075" spans="1:15" x14ac:dyDescent="0.25">
      <c r="A13075">
        <v>98081634</v>
      </c>
      <c r="B13075">
        <v>676480421</v>
      </c>
      <c r="C13075" s="1" t="s">
        <v>132</v>
      </c>
      <c r="D13075" s="1" t="s">
        <v>27</v>
      </c>
      <c r="E13075" s="1" t="s">
        <v>48</v>
      </c>
      <c r="F13075">
        <v>52.53</v>
      </c>
      <c r="G13075">
        <v>1</v>
      </c>
      <c r="H13075">
        <v>7.58</v>
      </c>
      <c r="I13075">
        <v>3.58</v>
      </c>
      <c r="J13075">
        <v>3</v>
      </c>
      <c r="K13075" s="2">
        <v>39970</v>
      </c>
      <c r="L13075" s="2">
        <v>39972</v>
      </c>
      <c r="M13075" s="2">
        <v>39984</v>
      </c>
      <c r="N13075" s="1" t="s">
        <v>143</v>
      </c>
      <c r="O13075" s="1" t="s">
        <v>144</v>
      </c>
    </row>
    <row r="13076" spans="1:15" x14ac:dyDescent="0.25">
      <c r="A13076">
        <v>98081613</v>
      </c>
      <c r="B13076">
        <v>733190648</v>
      </c>
      <c r="C13076" s="1" t="s">
        <v>132</v>
      </c>
      <c r="D13076" s="1" t="s">
        <v>27</v>
      </c>
      <c r="E13076" s="1" t="s">
        <v>48</v>
      </c>
      <c r="F13076">
        <v>52.53</v>
      </c>
      <c r="G13076">
        <v>1</v>
      </c>
      <c r="H13076">
        <v>5.22</v>
      </c>
      <c r="I13076">
        <v>4.22</v>
      </c>
      <c r="J13076">
        <v>3</v>
      </c>
      <c r="K13076" s="2">
        <v>39974</v>
      </c>
      <c r="L13076" s="2">
        <v>39977</v>
      </c>
      <c r="M13076" s="2">
        <v>39985</v>
      </c>
      <c r="N13076" s="1" t="s">
        <v>137</v>
      </c>
      <c r="O13076" s="1" t="s">
        <v>138</v>
      </c>
    </row>
    <row r="13077" spans="1:15" x14ac:dyDescent="0.25">
      <c r="A13077">
        <v>98081155</v>
      </c>
      <c r="B13077">
        <v>216955161</v>
      </c>
      <c r="C13077" s="1" t="s">
        <v>132</v>
      </c>
      <c r="D13077" s="1" t="s">
        <v>27</v>
      </c>
      <c r="E13077" s="1" t="s">
        <v>48</v>
      </c>
      <c r="F13077">
        <v>52.53</v>
      </c>
      <c r="G13077">
        <v>1</v>
      </c>
      <c r="H13077">
        <v>8.89</v>
      </c>
      <c r="I13077">
        <v>5.89</v>
      </c>
      <c r="J13077">
        <v>3</v>
      </c>
      <c r="K13077" s="2">
        <v>40081</v>
      </c>
      <c r="L13077" s="2">
        <v>40082</v>
      </c>
      <c r="M13077" s="2">
        <v>40096</v>
      </c>
      <c r="N13077" s="1" t="s">
        <v>137</v>
      </c>
      <c r="O13077" s="1" t="s">
        <v>138</v>
      </c>
    </row>
    <row r="13078" spans="1:15" x14ac:dyDescent="0.25">
      <c r="A13078">
        <v>98081120</v>
      </c>
      <c r="B13078">
        <v>845554615</v>
      </c>
      <c r="C13078" s="1" t="s">
        <v>132</v>
      </c>
      <c r="D13078" s="1" t="s">
        <v>27</v>
      </c>
      <c r="E13078" s="1" t="s">
        <v>48</v>
      </c>
      <c r="F13078">
        <v>52.53</v>
      </c>
      <c r="G13078">
        <v>1</v>
      </c>
      <c r="H13078">
        <v>7.22</v>
      </c>
      <c r="I13078">
        <v>4.22</v>
      </c>
      <c r="J13078">
        <v>3</v>
      </c>
      <c r="K13078" s="2">
        <v>40087</v>
      </c>
      <c r="L13078" s="2">
        <v>40089</v>
      </c>
      <c r="M13078" s="2">
        <v>40106</v>
      </c>
      <c r="N13078" s="1" t="s">
        <v>143</v>
      </c>
      <c r="O13078" s="1" t="s">
        <v>144</v>
      </c>
    </row>
    <row r="13079" spans="1:15" x14ac:dyDescent="0.25">
      <c r="A13079">
        <v>98080872</v>
      </c>
      <c r="B13079">
        <v>667298873</v>
      </c>
      <c r="C13079" s="1" t="s">
        <v>132</v>
      </c>
      <c r="D13079" s="1" t="s">
        <v>27</v>
      </c>
      <c r="E13079" s="1" t="s">
        <v>48</v>
      </c>
      <c r="F13079">
        <v>52.53</v>
      </c>
      <c r="G13079">
        <v>1</v>
      </c>
      <c r="H13079">
        <v>8.89</v>
      </c>
      <c r="I13079">
        <v>5.89</v>
      </c>
      <c r="J13079">
        <v>3</v>
      </c>
      <c r="K13079" s="2">
        <v>40145</v>
      </c>
      <c r="L13079" s="2">
        <v>40146</v>
      </c>
      <c r="M13079" s="2">
        <v>40155</v>
      </c>
      <c r="N13079" s="1" t="s">
        <v>147</v>
      </c>
      <c r="O13079" s="1" t="s">
        <v>148</v>
      </c>
    </row>
    <row r="13080" spans="1:15" x14ac:dyDescent="0.25">
      <c r="A13080">
        <v>98080767</v>
      </c>
      <c r="B13080">
        <v>605633342</v>
      </c>
      <c r="C13080" s="1" t="s">
        <v>132</v>
      </c>
      <c r="D13080" s="1" t="s">
        <v>27</v>
      </c>
      <c r="E13080" s="1" t="s">
        <v>48</v>
      </c>
      <c r="F13080">
        <v>52.53</v>
      </c>
      <c r="G13080">
        <v>1</v>
      </c>
      <c r="H13080">
        <v>5.0999999999999996</v>
      </c>
      <c r="I13080">
        <v>4.0999999999999996</v>
      </c>
      <c r="J13080">
        <v>3</v>
      </c>
      <c r="K13080" s="2">
        <v>40164</v>
      </c>
      <c r="L13080" s="2">
        <v>40166</v>
      </c>
      <c r="M13080" s="2">
        <v>42413</v>
      </c>
      <c r="N13080" s="1" t="s">
        <v>149</v>
      </c>
      <c r="O13080" s="1" t="s">
        <v>150</v>
      </c>
    </row>
    <row r="13081" spans="1:15" x14ac:dyDescent="0.25">
      <c r="A13081">
        <v>98080659</v>
      </c>
      <c r="B13081">
        <v>272385252</v>
      </c>
      <c r="C13081" s="1" t="s">
        <v>132</v>
      </c>
      <c r="D13081" s="1" t="s">
        <v>27</v>
      </c>
      <c r="E13081" s="1" t="s">
        <v>48</v>
      </c>
      <c r="F13081">
        <v>52.53</v>
      </c>
      <c r="G13081">
        <v>1</v>
      </c>
      <c r="H13081">
        <v>6.33</v>
      </c>
      <c r="I13081">
        <v>4.33</v>
      </c>
      <c r="J13081">
        <v>3</v>
      </c>
      <c r="K13081" s="2">
        <v>40186</v>
      </c>
      <c r="L13081" s="2">
        <v>40187</v>
      </c>
      <c r="M13081" s="2">
        <v>40195</v>
      </c>
      <c r="N13081" s="1" t="s">
        <v>147</v>
      </c>
      <c r="O13081" s="1" t="s">
        <v>148</v>
      </c>
    </row>
    <row r="13082" spans="1:15" x14ac:dyDescent="0.25">
      <c r="A13082">
        <v>98080550</v>
      </c>
      <c r="B13082">
        <v>628707757</v>
      </c>
      <c r="C13082" s="1" t="s">
        <v>132</v>
      </c>
      <c r="D13082" s="1" t="s">
        <v>27</v>
      </c>
      <c r="E13082" s="1" t="s">
        <v>48</v>
      </c>
      <c r="F13082">
        <v>52.53</v>
      </c>
      <c r="G13082">
        <v>1</v>
      </c>
      <c r="H13082">
        <v>7.65</v>
      </c>
      <c r="I13082">
        <v>3.65</v>
      </c>
      <c r="J13082">
        <v>3</v>
      </c>
      <c r="K13082" s="2">
        <v>40209</v>
      </c>
      <c r="L13082" s="2">
        <v>40210</v>
      </c>
      <c r="M13082" s="2">
        <v>40222</v>
      </c>
      <c r="N13082" s="1" t="s">
        <v>133</v>
      </c>
      <c r="O13082" s="1" t="s">
        <v>134</v>
      </c>
    </row>
    <row r="13083" spans="1:15" x14ac:dyDescent="0.25">
      <c r="A13083">
        <v>98080049</v>
      </c>
      <c r="B13083">
        <v>756679382</v>
      </c>
      <c r="C13083" s="1" t="s">
        <v>132</v>
      </c>
      <c r="D13083" s="1" t="s">
        <v>27</v>
      </c>
      <c r="E13083" s="1" t="s">
        <v>48</v>
      </c>
      <c r="F13083">
        <v>52.53</v>
      </c>
      <c r="G13083">
        <v>1</v>
      </c>
      <c r="H13083">
        <v>8.1999999999999993</v>
      </c>
      <c r="I13083">
        <v>4.2</v>
      </c>
      <c r="J13083">
        <v>3</v>
      </c>
      <c r="K13083" s="2">
        <v>40308</v>
      </c>
      <c r="L13083" s="2">
        <v>40309</v>
      </c>
      <c r="M13083" s="2">
        <v>42451</v>
      </c>
      <c r="N13083" s="1" t="s">
        <v>139</v>
      </c>
      <c r="O13083" s="1" t="s">
        <v>140</v>
      </c>
    </row>
    <row r="13084" spans="1:15" x14ac:dyDescent="0.25">
      <c r="A13084">
        <v>98079886</v>
      </c>
      <c r="B13084">
        <v>306217163</v>
      </c>
      <c r="C13084" s="1" t="s">
        <v>132</v>
      </c>
      <c r="D13084" s="1" t="s">
        <v>27</v>
      </c>
      <c r="E13084" s="1" t="s">
        <v>48</v>
      </c>
      <c r="F13084">
        <v>52.53</v>
      </c>
      <c r="G13084">
        <v>1</v>
      </c>
      <c r="H13084">
        <v>6.86</v>
      </c>
      <c r="I13084">
        <v>6.86</v>
      </c>
      <c r="J13084">
        <v>3</v>
      </c>
      <c r="K13084" s="2">
        <v>40342</v>
      </c>
      <c r="L13084" s="2">
        <v>40343</v>
      </c>
      <c r="M13084" s="2">
        <v>40352</v>
      </c>
      <c r="N13084" s="1" t="s">
        <v>141</v>
      </c>
      <c r="O13084" s="1" t="s">
        <v>142</v>
      </c>
    </row>
    <row r="13085" spans="1:15" x14ac:dyDescent="0.25">
      <c r="A13085">
        <v>98079862</v>
      </c>
      <c r="B13085">
        <v>751863869</v>
      </c>
      <c r="C13085" s="1" t="s">
        <v>132</v>
      </c>
      <c r="D13085" s="1" t="s">
        <v>27</v>
      </c>
      <c r="E13085" s="1" t="s">
        <v>48</v>
      </c>
      <c r="F13085">
        <v>52.53</v>
      </c>
      <c r="G13085">
        <v>1</v>
      </c>
      <c r="H13085">
        <v>8.33</v>
      </c>
      <c r="I13085">
        <v>5.33</v>
      </c>
      <c r="J13085">
        <v>3</v>
      </c>
      <c r="K13085" s="2">
        <v>40346</v>
      </c>
      <c r="L13085" s="2">
        <v>40349</v>
      </c>
      <c r="M13085" s="2">
        <v>40365</v>
      </c>
      <c r="N13085" s="1" t="s">
        <v>139</v>
      </c>
      <c r="O13085" s="1" t="s">
        <v>140</v>
      </c>
    </row>
    <row r="13086" spans="1:15" x14ac:dyDescent="0.25">
      <c r="A13086">
        <v>98079826</v>
      </c>
      <c r="B13086">
        <v>733190648</v>
      </c>
      <c r="C13086" s="1" t="s">
        <v>132</v>
      </c>
      <c r="D13086" s="1" t="s">
        <v>27</v>
      </c>
      <c r="E13086" s="1" t="s">
        <v>48</v>
      </c>
      <c r="F13086">
        <v>52.53</v>
      </c>
      <c r="G13086">
        <v>1</v>
      </c>
      <c r="H13086">
        <v>8.58</v>
      </c>
      <c r="I13086">
        <v>6.58</v>
      </c>
      <c r="J13086">
        <v>3</v>
      </c>
      <c r="K13086" s="2">
        <v>40353</v>
      </c>
      <c r="L13086" s="2">
        <v>40356</v>
      </c>
      <c r="M13086" s="2">
        <v>40372</v>
      </c>
      <c r="N13086" s="1" t="s">
        <v>145</v>
      </c>
      <c r="O13086" s="1" t="s">
        <v>146</v>
      </c>
    </row>
    <row r="13087" spans="1:15" x14ac:dyDescent="0.25">
      <c r="A13087">
        <v>98079756</v>
      </c>
      <c r="B13087">
        <v>471492301</v>
      </c>
      <c r="C13087" s="1" t="s">
        <v>132</v>
      </c>
      <c r="D13087" s="1" t="s">
        <v>27</v>
      </c>
      <c r="E13087" s="1" t="s">
        <v>48</v>
      </c>
      <c r="F13087">
        <v>52.53</v>
      </c>
      <c r="G13087">
        <v>1</v>
      </c>
      <c r="H13087">
        <v>7.99</v>
      </c>
      <c r="I13087">
        <v>6.99</v>
      </c>
      <c r="J13087">
        <v>3</v>
      </c>
      <c r="K13087" s="2">
        <v>40371</v>
      </c>
      <c r="L13087" s="2">
        <v>40372</v>
      </c>
      <c r="M13087" s="2">
        <v>40381</v>
      </c>
      <c r="N13087" s="1" t="s">
        <v>141</v>
      </c>
      <c r="O13087" s="1" t="s">
        <v>142</v>
      </c>
    </row>
    <row r="13088" spans="1:15" x14ac:dyDescent="0.25">
      <c r="A13088">
        <v>98079144</v>
      </c>
      <c r="B13088">
        <v>391506118</v>
      </c>
      <c r="C13088" s="1" t="s">
        <v>132</v>
      </c>
      <c r="D13088" s="1" t="s">
        <v>27</v>
      </c>
      <c r="E13088" s="1" t="s">
        <v>48</v>
      </c>
      <c r="F13088">
        <v>52.53</v>
      </c>
      <c r="G13088">
        <v>1</v>
      </c>
      <c r="H13088">
        <v>5.55</v>
      </c>
      <c r="I13088">
        <v>5.55</v>
      </c>
      <c r="J13088">
        <v>3</v>
      </c>
      <c r="K13088" s="2">
        <v>40498</v>
      </c>
      <c r="L13088" s="2">
        <v>40501</v>
      </c>
      <c r="M13088" s="2">
        <v>40518</v>
      </c>
      <c r="N13088" s="1" t="s">
        <v>139</v>
      </c>
      <c r="O13088" s="1" t="s">
        <v>140</v>
      </c>
    </row>
    <row r="13089" spans="1:15" x14ac:dyDescent="0.25">
      <c r="A13089">
        <v>98079058</v>
      </c>
      <c r="B13089">
        <v>463804554</v>
      </c>
      <c r="C13089" s="1" t="s">
        <v>132</v>
      </c>
      <c r="D13089" s="1" t="s">
        <v>27</v>
      </c>
      <c r="E13089" s="1" t="s">
        <v>48</v>
      </c>
      <c r="F13089">
        <v>52.53</v>
      </c>
      <c r="G13089">
        <v>1</v>
      </c>
      <c r="H13089">
        <v>7.61</v>
      </c>
      <c r="I13089">
        <v>5.61</v>
      </c>
      <c r="J13089">
        <v>3</v>
      </c>
      <c r="K13089" s="2">
        <v>40517</v>
      </c>
      <c r="L13089" s="2">
        <v>40520</v>
      </c>
      <c r="M13089" s="2">
        <v>40539</v>
      </c>
      <c r="N13089" s="1" t="s">
        <v>135</v>
      </c>
      <c r="O13089" s="1" t="s">
        <v>136</v>
      </c>
    </row>
    <row r="13090" spans="1:15" x14ac:dyDescent="0.25">
      <c r="A13090">
        <v>98079040</v>
      </c>
      <c r="B13090">
        <v>398947841</v>
      </c>
      <c r="C13090" s="1" t="s">
        <v>132</v>
      </c>
      <c r="D13090" s="1" t="s">
        <v>27</v>
      </c>
      <c r="E13090" s="1" t="s">
        <v>48</v>
      </c>
      <c r="F13090">
        <v>52.53</v>
      </c>
      <c r="G13090">
        <v>1</v>
      </c>
      <c r="H13090">
        <v>6.12</v>
      </c>
      <c r="I13090">
        <v>6.12</v>
      </c>
      <c r="J13090">
        <v>3</v>
      </c>
      <c r="K13090" s="2">
        <v>40525</v>
      </c>
      <c r="L13090" s="2">
        <v>40526</v>
      </c>
      <c r="M13090" s="2">
        <v>40546</v>
      </c>
      <c r="N13090" s="1" t="s">
        <v>135</v>
      </c>
      <c r="O13090" s="1" t="s">
        <v>136</v>
      </c>
    </row>
    <row r="13091" spans="1:15" x14ac:dyDescent="0.25">
      <c r="A13091">
        <v>98079033</v>
      </c>
      <c r="B13091">
        <v>648402267</v>
      </c>
      <c r="C13091" s="1" t="s">
        <v>132</v>
      </c>
      <c r="D13091" s="1" t="s">
        <v>27</v>
      </c>
      <c r="E13091" s="1" t="s">
        <v>48</v>
      </c>
      <c r="F13091">
        <v>52.53</v>
      </c>
      <c r="G13091">
        <v>1</v>
      </c>
      <c r="H13091">
        <v>9.73</v>
      </c>
      <c r="I13091">
        <v>3.73</v>
      </c>
      <c r="J13091">
        <v>3</v>
      </c>
      <c r="K13091" s="2">
        <v>40524</v>
      </c>
      <c r="L13091" s="2">
        <v>40527</v>
      </c>
      <c r="M13091" s="2">
        <v>40547</v>
      </c>
      <c r="N13091" s="1" t="s">
        <v>143</v>
      </c>
      <c r="O13091" s="1" t="s">
        <v>144</v>
      </c>
    </row>
    <row r="13092" spans="1:15" x14ac:dyDescent="0.25">
      <c r="A13092">
        <v>98078940</v>
      </c>
      <c r="B13092">
        <v>275323921</v>
      </c>
      <c r="C13092" s="1" t="s">
        <v>132</v>
      </c>
      <c r="D13092" s="1" t="s">
        <v>27</v>
      </c>
      <c r="E13092" s="1" t="s">
        <v>48</v>
      </c>
      <c r="F13092">
        <v>52.53</v>
      </c>
      <c r="G13092">
        <v>1</v>
      </c>
      <c r="H13092">
        <v>9.68</v>
      </c>
      <c r="I13092">
        <v>6.68</v>
      </c>
      <c r="J13092">
        <v>3</v>
      </c>
      <c r="K13092" s="2">
        <v>40546</v>
      </c>
      <c r="L13092" s="2">
        <v>40549</v>
      </c>
      <c r="M13092" s="2">
        <v>42528</v>
      </c>
      <c r="N13092" s="1" t="s">
        <v>143</v>
      </c>
      <c r="O13092" s="1" t="s">
        <v>144</v>
      </c>
    </row>
    <row r="13093" spans="1:15" x14ac:dyDescent="0.25">
      <c r="A13093">
        <v>98078837</v>
      </c>
      <c r="B13093">
        <v>536970848</v>
      </c>
      <c r="C13093" s="1" t="s">
        <v>132</v>
      </c>
      <c r="D13093" s="1" t="s">
        <v>27</v>
      </c>
      <c r="E13093" s="1" t="s">
        <v>48</v>
      </c>
      <c r="F13093">
        <v>52.53</v>
      </c>
      <c r="G13093">
        <v>1</v>
      </c>
      <c r="H13093">
        <v>5.9</v>
      </c>
      <c r="I13093">
        <v>6.9</v>
      </c>
      <c r="J13093">
        <v>3</v>
      </c>
      <c r="K13093" s="2">
        <v>40571</v>
      </c>
      <c r="L13093" s="2">
        <v>40572</v>
      </c>
      <c r="M13093" s="2">
        <v>40580</v>
      </c>
      <c r="N13093" s="1" t="s">
        <v>137</v>
      </c>
      <c r="O13093" s="1" t="s">
        <v>138</v>
      </c>
    </row>
    <row r="13094" spans="1:15" x14ac:dyDescent="0.25">
      <c r="A13094">
        <v>98078552</v>
      </c>
      <c r="B13094">
        <v>411774575</v>
      </c>
      <c r="C13094" s="1" t="s">
        <v>132</v>
      </c>
      <c r="D13094" s="1" t="s">
        <v>27</v>
      </c>
      <c r="E13094" s="1" t="s">
        <v>48</v>
      </c>
      <c r="F13094">
        <v>52.53</v>
      </c>
      <c r="G13094">
        <v>1</v>
      </c>
      <c r="H13094">
        <v>7.12</v>
      </c>
      <c r="I13094">
        <v>6.12</v>
      </c>
      <c r="J13094">
        <v>3</v>
      </c>
      <c r="K13094" s="2">
        <v>40628</v>
      </c>
      <c r="L13094" s="2">
        <v>40629</v>
      </c>
      <c r="M13094" s="2">
        <v>42549</v>
      </c>
      <c r="N13094" s="1" t="s">
        <v>145</v>
      </c>
      <c r="O13094" s="1" t="s">
        <v>146</v>
      </c>
    </row>
    <row r="13095" spans="1:15" x14ac:dyDescent="0.25">
      <c r="A13095">
        <v>98078231</v>
      </c>
      <c r="B13095">
        <v>234941158</v>
      </c>
      <c r="C13095" s="1" t="s">
        <v>132</v>
      </c>
      <c r="D13095" s="1" t="s">
        <v>27</v>
      </c>
      <c r="E13095" s="1" t="s">
        <v>48</v>
      </c>
      <c r="F13095">
        <v>52.53</v>
      </c>
      <c r="G13095">
        <v>1</v>
      </c>
      <c r="H13095">
        <v>7.45</v>
      </c>
      <c r="I13095">
        <v>5.45</v>
      </c>
      <c r="J13095">
        <v>3</v>
      </c>
      <c r="K13095" s="2">
        <v>40695</v>
      </c>
      <c r="L13095" s="2">
        <v>40698</v>
      </c>
      <c r="M13095" s="2">
        <v>40713</v>
      </c>
      <c r="N13095" s="1" t="s">
        <v>139</v>
      </c>
      <c r="O13095" s="1" t="s">
        <v>140</v>
      </c>
    </row>
    <row r="13096" spans="1:15" x14ac:dyDescent="0.25">
      <c r="A13096">
        <v>98078130</v>
      </c>
      <c r="B13096">
        <v>366718157</v>
      </c>
      <c r="C13096" s="1" t="s">
        <v>132</v>
      </c>
      <c r="D13096" s="1" t="s">
        <v>27</v>
      </c>
      <c r="E13096" s="1" t="s">
        <v>48</v>
      </c>
      <c r="F13096">
        <v>52.53</v>
      </c>
      <c r="G13096">
        <v>1</v>
      </c>
      <c r="H13096">
        <v>7.99</v>
      </c>
      <c r="I13096">
        <v>5.99</v>
      </c>
      <c r="J13096">
        <v>3</v>
      </c>
      <c r="K13096" s="2">
        <v>40715</v>
      </c>
      <c r="L13096" s="2">
        <v>40718</v>
      </c>
      <c r="M13096" s="2">
        <v>40725</v>
      </c>
      <c r="N13096" s="1" t="s">
        <v>133</v>
      </c>
      <c r="O13096" s="1" t="s">
        <v>134</v>
      </c>
    </row>
    <row r="13097" spans="1:15" x14ac:dyDescent="0.25">
      <c r="A13097">
        <v>98077819</v>
      </c>
      <c r="B13097">
        <v>316694393</v>
      </c>
      <c r="C13097" s="1" t="s">
        <v>132</v>
      </c>
      <c r="D13097" s="1" t="s">
        <v>27</v>
      </c>
      <c r="E13097" s="1" t="s">
        <v>48</v>
      </c>
      <c r="F13097">
        <v>52.53</v>
      </c>
      <c r="G13097">
        <v>1</v>
      </c>
      <c r="H13097">
        <v>8.36</v>
      </c>
      <c r="I13097">
        <v>3.36</v>
      </c>
      <c r="J13097">
        <v>3</v>
      </c>
      <c r="K13097" s="2">
        <v>40779</v>
      </c>
      <c r="L13097" s="2">
        <v>40782</v>
      </c>
      <c r="M13097" s="2">
        <v>40792</v>
      </c>
      <c r="N13097" s="1" t="s">
        <v>135</v>
      </c>
      <c r="O13097" s="1" t="s">
        <v>136</v>
      </c>
    </row>
    <row r="13098" spans="1:15" x14ac:dyDescent="0.25">
      <c r="A13098">
        <v>98077710</v>
      </c>
      <c r="B13098">
        <v>145148150</v>
      </c>
      <c r="C13098" s="1" t="s">
        <v>132</v>
      </c>
      <c r="D13098" s="1" t="s">
        <v>27</v>
      </c>
      <c r="E13098" s="1" t="s">
        <v>48</v>
      </c>
      <c r="F13098">
        <v>52.53</v>
      </c>
      <c r="G13098">
        <v>1</v>
      </c>
      <c r="H13098">
        <v>6.36</v>
      </c>
      <c r="I13098">
        <v>4.3600000000000003</v>
      </c>
      <c r="J13098">
        <v>3</v>
      </c>
      <c r="K13098" s="2">
        <v>40803</v>
      </c>
      <c r="L13098" s="2">
        <v>40805</v>
      </c>
      <c r="M13098" s="2">
        <v>40818</v>
      </c>
      <c r="N13098" s="1" t="s">
        <v>139</v>
      </c>
      <c r="O13098" s="1" t="s">
        <v>140</v>
      </c>
    </row>
    <row r="13099" spans="1:15" x14ac:dyDescent="0.25">
      <c r="A13099">
        <v>98077620</v>
      </c>
      <c r="B13099">
        <v>685203305</v>
      </c>
      <c r="C13099" s="1" t="s">
        <v>132</v>
      </c>
      <c r="D13099" s="1" t="s">
        <v>27</v>
      </c>
      <c r="E13099" s="1" t="s">
        <v>48</v>
      </c>
      <c r="F13099">
        <v>52.53</v>
      </c>
      <c r="G13099">
        <v>1</v>
      </c>
      <c r="H13099">
        <v>9.65</v>
      </c>
      <c r="I13099">
        <v>4.6500000000000004</v>
      </c>
      <c r="J13099">
        <v>3</v>
      </c>
      <c r="K13099" s="2">
        <v>40823</v>
      </c>
      <c r="L13099" s="2">
        <v>40824</v>
      </c>
      <c r="M13099" s="2">
        <v>40838</v>
      </c>
      <c r="N13099" s="1" t="s">
        <v>139</v>
      </c>
      <c r="O13099" s="1" t="s">
        <v>140</v>
      </c>
    </row>
    <row r="13100" spans="1:15" x14ac:dyDescent="0.25">
      <c r="A13100">
        <v>98077243</v>
      </c>
      <c r="B13100">
        <v>398947841</v>
      </c>
      <c r="C13100" s="1" t="s">
        <v>132</v>
      </c>
      <c r="D13100" s="1" t="s">
        <v>27</v>
      </c>
      <c r="E13100" s="1" t="s">
        <v>48</v>
      </c>
      <c r="F13100">
        <v>52.53</v>
      </c>
      <c r="G13100">
        <v>1</v>
      </c>
      <c r="H13100">
        <v>10</v>
      </c>
      <c r="I13100">
        <v>5</v>
      </c>
      <c r="J13100">
        <v>3</v>
      </c>
      <c r="K13100" s="2">
        <v>40907</v>
      </c>
      <c r="L13100" s="2">
        <v>40908</v>
      </c>
      <c r="M13100" s="2">
        <v>42618</v>
      </c>
      <c r="N13100" s="1" t="s">
        <v>141</v>
      </c>
      <c r="O13100" s="1" t="s">
        <v>142</v>
      </c>
    </row>
    <row r="13101" spans="1:15" x14ac:dyDescent="0.25">
      <c r="A13101">
        <v>98077215</v>
      </c>
      <c r="B13101">
        <v>514668821</v>
      </c>
      <c r="C13101" s="1" t="s">
        <v>132</v>
      </c>
      <c r="D13101" s="1" t="s">
        <v>27</v>
      </c>
      <c r="E13101" s="1" t="s">
        <v>48</v>
      </c>
      <c r="F13101">
        <v>52.53</v>
      </c>
      <c r="G13101">
        <v>1</v>
      </c>
      <c r="H13101">
        <v>6.12</v>
      </c>
      <c r="I13101">
        <v>4.12</v>
      </c>
      <c r="J13101">
        <v>3</v>
      </c>
      <c r="K13101" s="2">
        <v>40912</v>
      </c>
      <c r="L13101" s="2">
        <v>40913</v>
      </c>
      <c r="M13101" s="2">
        <v>40926</v>
      </c>
      <c r="N13101" s="1" t="s">
        <v>139</v>
      </c>
      <c r="O13101" s="1" t="s">
        <v>140</v>
      </c>
    </row>
    <row r="13102" spans="1:15" x14ac:dyDescent="0.25">
      <c r="A13102">
        <v>98077059</v>
      </c>
      <c r="B13102">
        <v>555364119</v>
      </c>
      <c r="C13102" s="1" t="s">
        <v>132</v>
      </c>
      <c r="D13102" s="1" t="s">
        <v>27</v>
      </c>
      <c r="E13102" s="1" t="s">
        <v>48</v>
      </c>
      <c r="F13102">
        <v>52.53</v>
      </c>
      <c r="G13102">
        <v>1</v>
      </c>
      <c r="H13102">
        <v>9.4499999999999993</v>
      </c>
      <c r="I13102">
        <v>6.45</v>
      </c>
      <c r="J13102">
        <v>3</v>
      </c>
      <c r="K13102" s="2">
        <v>40947</v>
      </c>
      <c r="L13102" s="2">
        <v>40948</v>
      </c>
      <c r="M13102" s="2">
        <v>42633</v>
      </c>
      <c r="N13102" s="1" t="s">
        <v>137</v>
      </c>
      <c r="O13102" s="1" t="s">
        <v>138</v>
      </c>
    </row>
    <row r="13103" spans="1:15" x14ac:dyDescent="0.25">
      <c r="A13103">
        <v>98077019</v>
      </c>
      <c r="B13103">
        <v>465556184</v>
      </c>
      <c r="C13103" s="1" t="s">
        <v>132</v>
      </c>
      <c r="D13103" s="1" t="s">
        <v>27</v>
      </c>
      <c r="E13103" s="1" t="s">
        <v>48</v>
      </c>
      <c r="F13103">
        <v>52.53</v>
      </c>
      <c r="G13103">
        <v>1</v>
      </c>
      <c r="H13103">
        <v>9.61</v>
      </c>
      <c r="I13103">
        <v>6.61</v>
      </c>
      <c r="J13103">
        <v>3</v>
      </c>
      <c r="K13103" s="2">
        <v>40954</v>
      </c>
      <c r="L13103" s="2">
        <v>40956</v>
      </c>
      <c r="M13103" s="2">
        <v>40965</v>
      </c>
      <c r="N13103" s="1" t="s">
        <v>135</v>
      </c>
      <c r="O13103" s="1" t="s">
        <v>136</v>
      </c>
    </row>
    <row r="13104" spans="1:15" x14ac:dyDescent="0.25">
      <c r="A13104">
        <v>98076680</v>
      </c>
      <c r="B13104">
        <v>705211779</v>
      </c>
      <c r="C13104" s="1" t="s">
        <v>132</v>
      </c>
      <c r="D13104" s="1" t="s">
        <v>27</v>
      </c>
      <c r="E13104" s="1" t="s">
        <v>48</v>
      </c>
      <c r="F13104">
        <v>52.53</v>
      </c>
      <c r="G13104">
        <v>1</v>
      </c>
      <c r="H13104">
        <v>8.99</v>
      </c>
      <c r="I13104">
        <v>5.99</v>
      </c>
      <c r="J13104">
        <v>3</v>
      </c>
      <c r="K13104" s="2">
        <v>41029</v>
      </c>
      <c r="L13104" s="2">
        <v>41030</v>
      </c>
      <c r="M13104" s="2">
        <v>41044</v>
      </c>
      <c r="N13104" s="1" t="s">
        <v>133</v>
      </c>
      <c r="O13104" s="1" t="s">
        <v>134</v>
      </c>
    </row>
    <row r="13105" spans="1:15" x14ac:dyDescent="0.25">
      <c r="A13105">
        <v>98076631</v>
      </c>
      <c r="B13105">
        <v>398947841</v>
      </c>
      <c r="C13105" s="1" t="s">
        <v>132</v>
      </c>
      <c r="D13105" s="1" t="s">
        <v>27</v>
      </c>
      <c r="E13105" s="1" t="s">
        <v>48</v>
      </c>
      <c r="F13105">
        <v>52.53</v>
      </c>
      <c r="G13105">
        <v>1</v>
      </c>
      <c r="H13105">
        <v>7</v>
      </c>
      <c r="I13105">
        <v>4</v>
      </c>
      <c r="J13105">
        <v>3</v>
      </c>
      <c r="K13105" s="2">
        <v>41037</v>
      </c>
      <c r="L13105" s="2">
        <v>41040</v>
      </c>
      <c r="M13105" s="2">
        <v>41057</v>
      </c>
      <c r="N13105" s="1" t="s">
        <v>139</v>
      </c>
      <c r="O13105" s="1" t="s">
        <v>140</v>
      </c>
    </row>
    <row r="13106" spans="1:15" x14ac:dyDescent="0.25">
      <c r="A13106">
        <v>98076455</v>
      </c>
      <c r="B13106">
        <v>145148150</v>
      </c>
      <c r="C13106" s="1" t="s">
        <v>132</v>
      </c>
      <c r="D13106" s="1" t="s">
        <v>27</v>
      </c>
      <c r="E13106" s="1" t="s">
        <v>48</v>
      </c>
      <c r="F13106">
        <v>52.53</v>
      </c>
      <c r="G13106">
        <v>1</v>
      </c>
      <c r="H13106">
        <v>6.84</v>
      </c>
      <c r="I13106">
        <v>6.84</v>
      </c>
      <c r="J13106">
        <v>3</v>
      </c>
      <c r="K13106" s="2">
        <v>41074</v>
      </c>
      <c r="L13106" s="2">
        <v>41075</v>
      </c>
      <c r="M13106" s="2">
        <v>41082</v>
      </c>
      <c r="N13106" s="1" t="s">
        <v>143</v>
      </c>
      <c r="O13106" s="1" t="s">
        <v>144</v>
      </c>
    </row>
    <row r="13107" spans="1:15" x14ac:dyDescent="0.25">
      <c r="A13107">
        <v>98076296</v>
      </c>
      <c r="B13107">
        <v>413610234</v>
      </c>
      <c r="C13107" s="1" t="s">
        <v>132</v>
      </c>
      <c r="D13107" s="1" t="s">
        <v>27</v>
      </c>
      <c r="E13107" s="1" t="s">
        <v>48</v>
      </c>
      <c r="F13107">
        <v>52.53</v>
      </c>
      <c r="G13107">
        <v>1</v>
      </c>
      <c r="H13107">
        <v>8.68</v>
      </c>
      <c r="I13107">
        <v>4.68</v>
      </c>
      <c r="J13107">
        <v>3</v>
      </c>
      <c r="K13107" s="2">
        <v>41107</v>
      </c>
      <c r="L13107" s="2">
        <v>41109</v>
      </c>
      <c r="M13107" s="2">
        <v>41118</v>
      </c>
      <c r="N13107" s="1" t="s">
        <v>147</v>
      </c>
      <c r="O13107" s="1" t="s">
        <v>148</v>
      </c>
    </row>
    <row r="13108" spans="1:15" x14ac:dyDescent="0.25">
      <c r="A13108">
        <v>98076267</v>
      </c>
      <c r="B13108">
        <v>395119746</v>
      </c>
      <c r="C13108" s="1" t="s">
        <v>132</v>
      </c>
      <c r="D13108" s="1" t="s">
        <v>27</v>
      </c>
      <c r="E13108" s="1" t="s">
        <v>48</v>
      </c>
      <c r="F13108">
        <v>52.53</v>
      </c>
      <c r="G13108">
        <v>1</v>
      </c>
      <c r="H13108">
        <v>9.2200000000000006</v>
      </c>
      <c r="I13108">
        <v>5.22</v>
      </c>
      <c r="J13108">
        <v>3</v>
      </c>
      <c r="K13108" s="2">
        <v>41112</v>
      </c>
      <c r="L13108" s="2">
        <v>41115</v>
      </c>
      <c r="M13108" s="2">
        <v>41129</v>
      </c>
      <c r="N13108" s="1" t="s">
        <v>141</v>
      </c>
      <c r="O13108" s="1" t="s">
        <v>142</v>
      </c>
    </row>
    <row r="13109" spans="1:15" x14ac:dyDescent="0.25">
      <c r="A13109">
        <v>98076223</v>
      </c>
      <c r="B13109">
        <v>400089838</v>
      </c>
      <c r="C13109" s="1" t="s">
        <v>132</v>
      </c>
      <c r="D13109" s="1" t="s">
        <v>27</v>
      </c>
      <c r="E13109" s="1" t="s">
        <v>48</v>
      </c>
      <c r="F13109">
        <v>52.53</v>
      </c>
      <c r="G13109">
        <v>1</v>
      </c>
      <c r="H13109">
        <v>9.33</v>
      </c>
      <c r="I13109">
        <v>6.33</v>
      </c>
      <c r="J13109">
        <v>3</v>
      </c>
      <c r="K13109" s="2">
        <v>41125</v>
      </c>
      <c r="L13109" s="2">
        <v>41126</v>
      </c>
      <c r="M13109" s="2">
        <v>41142</v>
      </c>
      <c r="N13109" s="1" t="s">
        <v>139</v>
      </c>
      <c r="O13109" s="1" t="s">
        <v>140</v>
      </c>
    </row>
    <row r="13110" spans="1:15" x14ac:dyDescent="0.25">
      <c r="A13110">
        <v>98076055</v>
      </c>
      <c r="B13110">
        <v>862543364</v>
      </c>
      <c r="C13110" s="1" t="s">
        <v>132</v>
      </c>
      <c r="D13110" s="1" t="s">
        <v>27</v>
      </c>
      <c r="E13110" s="1" t="s">
        <v>48</v>
      </c>
      <c r="F13110">
        <v>52.53</v>
      </c>
      <c r="G13110">
        <v>1</v>
      </c>
      <c r="H13110">
        <v>8.36</v>
      </c>
      <c r="I13110">
        <v>6.36</v>
      </c>
      <c r="J13110">
        <v>3</v>
      </c>
      <c r="K13110" s="2">
        <v>41159</v>
      </c>
      <c r="L13110" s="2">
        <v>41161</v>
      </c>
      <c r="M13110" s="2">
        <v>42681</v>
      </c>
      <c r="N13110" s="1" t="s">
        <v>139</v>
      </c>
      <c r="O13110" s="1" t="s">
        <v>140</v>
      </c>
    </row>
    <row r="13111" spans="1:15" x14ac:dyDescent="0.25">
      <c r="A13111">
        <v>98075935</v>
      </c>
      <c r="B13111">
        <v>440340658</v>
      </c>
      <c r="C13111" s="1" t="s">
        <v>132</v>
      </c>
      <c r="D13111" s="1" t="s">
        <v>27</v>
      </c>
      <c r="E13111" s="1" t="s">
        <v>48</v>
      </c>
      <c r="F13111">
        <v>52.53</v>
      </c>
      <c r="G13111">
        <v>1</v>
      </c>
      <c r="H13111">
        <v>9.61</v>
      </c>
      <c r="I13111">
        <v>6.61</v>
      </c>
      <c r="J13111">
        <v>3</v>
      </c>
      <c r="K13111" s="2">
        <v>41184</v>
      </c>
      <c r="L13111" s="2">
        <v>41185</v>
      </c>
      <c r="M13111" s="2">
        <v>41198</v>
      </c>
      <c r="N13111" s="1" t="s">
        <v>139</v>
      </c>
      <c r="O13111" s="1" t="s">
        <v>140</v>
      </c>
    </row>
    <row r="13112" spans="1:15" x14ac:dyDescent="0.25">
      <c r="A13112">
        <v>98075890</v>
      </c>
      <c r="B13112">
        <v>685203305</v>
      </c>
      <c r="C13112" s="1" t="s">
        <v>132</v>
      </c>
      <c r="D13112" s="1" t="s">
        <v>27</v>
      </c>
      <c r="E13112" s="1" t="s">
        <v>48</v>
      </c>
      <c r="F13112">
        <v>52.53</v>
      </c>
      <c r="G13112">
        <v>1</v>
      </c>
      <c r="H13112">
        <v>5.9</v>
      </c>
      <c r="I13112">
        <v>5.9</v>
      </c>
      <c r="J13112">
        <v>3</v>
      </c>
      <c r="K13112" s="2">
        <v>41192</v>
      </c>
      <c r="L13112" s="2">
        <v>41193</v>
      </c>
      <c r="M13112" s="2">
        <v>41210</v>
      </c>
      <c r="N13112" s="1" t="s">
        <v>149</v>
      </c>
      <c r="O13112" s="1" t="s">
        <v>150</v>
      </c>
    </row>
    <row r="13113" spans="1:15" x14ac:dyDescent="0.25">
      <c r="A13113">
        <v>98075519</v>
      </c>
      <c r="B13113">
        <v>512817841</v>
      </c>
      <c r="C13113" s="1" t="s">
        <v>132</v>
      </c>
      <c r="D13113" s="1" t="s">
        <v>27</v>
      </c>
      <c r="E13113" s="1" t="s">
        <v>48</v>
      </c>
      <c r="F13113">
        <v>52.53</v>
      </c>
      <c r="G13113">
        <v>1</v>
      </c>
      <c r="H13113">
        <v>6.25</v>
      </c>
      <c r="I13113">
        <v>4.25</v>
      </c>
      <c r="J13113">
        <v>3</v>
      </c>
      <c r="K13113" s="2">
        <v>41268</v>
      </c>
      <c r="L13113" s="2">
        <v>41270</v>
      </c>
      <c r="M13113" s="2">
        <v>41284</v>
      </c>
      <c r="N13113" s="1" t="s">
        <v>141</v>
      </c>
      <c r="O13113" s="1" t="s">
        <v>142</v>
      </c>
    </row>
    <row r="13114" spans="1:15" x14ac:dyDescent="0.25">
      <c r="A13114">
        <v>98075431</v>
      </c>
      <c r="B13114">
        <v>369531322</v>
      </c>
      <c r="C13114" s="1" t="s">
        <v>132</v>
      </c>
      <c r="D13114" s="1" t="s">
        <v>27</v>
      </c>
      <c r="E13114" s="1" t="s">
        <v>48</v>
      </c>
      <c r="F13114">
        <v>52.53</v>
      </c>
      <c r="G13114">
        <v>1</v>
      </c>
      <c r="H13114">
        <v>6.12</v>
      </c>
      <c r="I13114">
        <v>3.12</v>
      </c>
      <c r="J13114">
        <v>3</v>
      </c>
      <c r="K13114" s="2">
        <v>41284</v>
      </c>
      <c r="L13114" s="2">
        <v>41286</v>
      </c>
      <c r="M13114" s="2">
        <v>41297</v>
      </c>
      <c r="N13114" s="1" t="s">
        <v>145</v>
      </c>
      <c r="O13114" s="1" t="s">
        <v>146</v>
      </c>
    </row>
    <row r="13115" spans="1:15" x14ac:dyDescent="0.25">
      <c r="A13115">
        <v>98075312</v>
      </c>
      <c r="B13115">
        <v>296364886</v>
      </c>
      <c r="C13115" s="1" t="s">
        <v>132</v>
      </c>
      <c r="D13115" s="1" t="s">
        <v>27</v>
      </c>
      <c r="E13115" s="1" t="s">
        <v>48</v>
      </c>
      <c r="F13115">
        <v>52.53</v>
      </c>
      <c r="G13115">
        <v>1</v>
      </c>
      <c r="H13115">
        <v>7.1</v>
      </c>
      <c r="I13115">
        <v>3.1</v>
      </c>
      <c r="J13115">
        <v>3</v>
      </c>
      <c r="K13115" s="2">
        <v>41307</v>
      </c>
      <c r="L13115" s="2">
        <v>41310</v>
      </c>
      <c r="M13115" s="2">
        <v>41330</v>
      </c>
      <c r="N13115" s="1" t="s">
        <v>137</v>
      </c>
      <c r="O13115" s="1" t="s">
        <v>138</v>
      </c>
    </row>
    <row r="13116" spans="1:15" x14ac:dyDescent="0.25">
      <c r="A13116">
        <v>98075305</v>
      </c>
      <c r="B13116">
        <v>568383385</v>
      </c>
      <c r="C13116" s="1" t="s">
        <v>132</v>
      </c>
      <c r="D13116" s="1" t="s">
        <v>27</v>
      </c>
      <c r="E13116" s="1" t="s">
        <v>48</v>
      </c>
      <c r="F13116">
        <v>52.53</v>
      </c>
      <c r="G13116">
        <v>1</v>
      </c>
      <c r="H13116">
        <v>7.68</v>
      </c>
      <c r="I13116">
        <v>5.68</v>
      </c>
      <c r="J13116">
        <v>3</v>
      </c>
      <c r="K13116" s="2">
        <v>41309</v>
      </c>
      <c r="L13116" s="2">
        <v>41311</v>
      </c>
      <c r="M13116" s="2">
        <v>42721</v>
      </c>
      <c r="N13116" s="1" t="s">
        <v>141</v>
      </c>
      <c r="O13116" s="1" t="s">
        <v>142</v>
      </c>
    </row>
    <row r="13117" spans="1:15" x14ac:dyDescent="0.25">
      <c r="A13117">
        <v>98075297</v>
      </c>
      <c r="B13117">
        <v>748580804</v>
      </c>
      <c r="C13117" s="1" t="s">
        <v>132</v>
      </c>
      <c r="D13117" s="1" t="s">
        <v>27</v>
      </c>
      <c r="E13117" s="1" t="s">
        <v>48</v>
      </c>
      <c r="F13117">
        <v>52.53</v>
      </c>
      <c r="G13117">
        <v>1</v>
      </c>
      <c r="H13117">
        <v>8</v>
      </c>
      <c r="I13117">
        <v>4</v>
      </c>
      <c r="J13117">
        <v>3</v>
      </c>
      <c r="K13117" s="2">
        <v>41310</v>
      </c>
      <c r="L13117" s="2">
        <v>41312</v>
      </c>
      <c r="M13117" s="2">
        <v>42724</v>
      </c>
      <c r="N13117" s="1" t="s">
        <v>133</v>
      </c>
      <c r="O13117" s="1" t="s">
        <v>134</v>
      </c>
    </row>
    <row r="13118" spans="1:15" x14ac:dyDescent="0.25">
      <c r="A13118">
        <v>98075181</v>
      </c>
      <c r="B13118">
        <v>768841972</v>
      </c>
      <c r="C13118" s="1" t="s">
        <v>132</v>
      </c>
      <c r="D13118" s="1" t="s">
        <v>27</v>
      </c>
      <c r="E13118" s="1" t="s">
        <v>48</v>
      </c>
      <c r="F13118">
        <v>52.53</v>
      </c>
      <c r="G13118">
        <v>1</v>
      </c>
      <c r="H13118">
        <v>6.55</v>
      </c>
      <c r="I13118">
        <v>6.55</v>
      </c>
      <c r="J13118">
        <v>3</v>
      </c>
      <c r="K13118" s="2">
        <v>41332</v>
      </c>
      <c r="L13118" s="2">
        <v>41335</v>
      </c>
      <c r="M13118" s="2">
        <v>41351</v>
      </c>
      <c r="N13118" s="1" t="s">
        <v>137</v>
      </c>
      <c r="O13118" s="1" t="s">
        <v>138</v>
      </c>
    </row>
    <row r="13119" spans="1:15" x14ac:dyDescent="0.25">
      <c r="A13119">
        <v>98075149</v>
      </c>
      <c r="B13119">
        <v>360318072</v>
      </c>
      <c r="C13119" s="1" t="s">
        <v>132</v>
      </c>
      <c r="D13119" s="1" t="s">
        <v>27</v>
      </c>
      <c r="E13119" s="1" t="s">
        <v>48</v>
      </c>
      <c r="F13119">
        <v>52.53</v>
      </c>
      <c r="G13119">
        <v>1</v>
      </c>
      <c r="H13119">
        <v>6.58</v>
      </c>
      <c r="I13119">
        <v>3.58</v>
      </c>
      <c r="J13119">
        <v>3</v>
      </c>
      <c r="K13119" s="2">
        <v>41340</v>
      </c>
      <c r="L13119" s="2">
        <v>41342</v>
      </c>
      <c r="M13119" s="2">
        <v>41350</v>
      </c>
      <c r="N13119" s="1" t="s">
        <v>143</v>
      </c>
      <c r="O13119" s="1" t="s">
        <v>144</v>
      </c>
    </row>
    <row r="13120" spans="1:15" x14ac:dyDescent="0.25">
      <c r="A13120">
        <v>98074994</v>
      </c>
      <c r="B13120">
        <v>615575696</v>
      </c>
      <c r="C13120" s="1" t="s">
        <v>132</v>
      </c>
      <c r="D13120" s="1" t="s">
        <v>27</v>
      </c>
      <c r="E13120" s="1" t="s">
        <v>48</v>
      </c>
      <c r="F13120">
        <v>52.53</v>
      </c>
      <c r="G13120">
        <v>1</v>
      </c>
      <c r="H13120">
        <v>6</v>
      </c>
      <c r="I13120">
        <v>4</v>
      </c>
      <c r="J13120">
        <v>3</v>
      </c>
      <c r="K13120" s="2">
        <v>41374</v>
      </c>
      <c r="L13120" s="2">
        <v>41375</v>
      </c>
      <c r="M13120" s="2">
        <v>41385</v>
      </c>
      <c r="N13120" s="1" t="s">
        <v>137</v>
      </c>
      <c r="O13120" s="1" t="s">
        <v>138</v>
      </c>
    </row>
    <row r="13121" spans="1:15" x14ac:dyDescent="0.25">
      <c r="A13121">
        <v>98074643</v>
      </c>
      <c r="B13121">
        <v>451629037</v>
      </c>
      <c r="C13121" s="1" t="s">
        <v>132</v>
      </c>
      <c r="D13121" s="1" t="s">
        <v>27</v>
      </c>
      <c r="E13121" s="1" t="s">
        <v>48</v>
      </c>
      <c r="F13121">
        <v>52.53</v>
      </c>
      <c r="G13121">
        <v>1</v>
      </c>
      <c r="H13121">
        <v>9</v>
      </c>
      <c r="I13121">
        <v>7</v>
      </c>
      <c r="J13121">
        <v>3</v>
      </c>
      <c r="K13121" s="2">
        <v>41445</v>
      </c>
      <c r="L13121" s="2">
        <v>41447</v>
      </c>
      <c r="M13121" s="2">
        <v>41463</v>
      </c>
      <c r="N13121" s="1" t="s">
        <v>147</v>
      </c>
      <c r="O13121" s="1" t="s">
        <v>148</v>
      </c>
    </row>
    <row r="13122" spans="1:15" x14ac:dyDescent="0.25">
      <c r="A13122">
        <v>98074495</v>
      </c>
      <c r="B13122">
        <v>162761785</v>
      </c>
      <c r="C13122" s="1" t="s">
        <v>132</v>
      </c>
      <c r="D13122" s="1" t="s">
        <v>27</v>
      </c>
      <c r="E13122" s="1" t="s">
        <v>48</v>
      </c>
      <c r="F13122">
        <v>52.53</v>
      </c>
      <c r="G13122">
        <v>1</v>
      </c>
      <c r="H13122">
        <v>5.61</v>
      </c>
      <c r="I13122">
        <v>6.61</v>
      </c>
      <c r="J13122">
        <v>3</v>
      </c>
      <c r="K13122" s="2">
        <v>41476</v>
      </c>
      <c r="L13122" s="2">
        <v>41478</v>
      </c>
      <c r="M13122" s="2">
        <v>41491</v>
      </c>
      <c r="N13122" s="1" t="s">
        <v>133</v>
      </c>
      <c r="O13122" s="1" t="s">
        <v>134</v>
      </c>
    </row>
    <row r="13123" spans="1:15" x14ac:dyDescent="0.25">
      <c r="A13123">
        <v>98074474</v>
      </c>
      <c r="B13123">
        <v>397983135</v>
      </c>
      <c r="C13123" s="1" t="s">
        <v>132</v>
      </c>
      <c r="D13123" s="1" t="s">
        <v>27</v>
      </c>
      <c r="E13123" s="1" t="s">
        <v>48</v>
      </c>
      <c r="F13123">
        <v>52.53</v>
      </c>
      <c r="G13123">
        <v>1</v>
      </c>
      <c r="H13123">
        <v>5.73</v>
      </c>
      <c r="I13123">
        <v>4.7300000000000004</v>
      </c>
      <c r="J13123">
        <v>3</v>
      </c>
      <c r="K13123" s="2">
        <v>41478</v>
      </c>
      <c r="L13123" s="2">
        <v>41481</v>
      </c>
      <c r="M13123" s="2">
        <v>41498</v>
      </c>
      <c r="N13123" s="1" t="s">
        <v>135</v>
      </c>
      <c r="O13123" s="1" t="s">
        <v>136</v>
      </c>
    </row>
    <row r="13124" spans="1:15" x14ac:dyDescent="0.25">
      <c r="A13124">
        <v>98074346</v>
      </c>
      <c r="B13124">
        <v>683896944</v>
      </c>
      <c r="C13124" s="1" t="s">
        <v>132</v>
      </c>
      <c r="D13124" s="1" t="s">
        <v>27</v>
      </c>
      <c r="E13124" s="1" t="s">
        <v>48</v>
      </c>
      <c r="F13124">
        <v>52.53</v>
      </c>
      <c r="G13124">
        <v>1</v>
      </c>
      <c r="H13124">
        <v>7.45</v>
      </c>
      <c r="I13124">
        <v>6.45</v>
      </c>
      <c r="J13124">
        <v>3</v>
      </c>
      <c r="K13124" s="2">
        <v>41505</v>
      </c>
      <c r="L13124" s="2">
        <v>41507</v>
      </c>
      <c r="M13124" s="2">
        <v>41521</v>
      </c>
      <c r="N13124" s="1" t="s">
        <v>145</v>
      </c>
      <c r="O13124" s="1" t="s">
        <v>146</v>
      </c>
    </row>
    <row r="13125" spans="1:15" x14ac:dyDescent="0.25">
      <c r="A13125">
        <v>98074038</v>
      </c>
      <c r="B13125">
        <v>448346508</v>
      </c>
      <c r="C13125" s="1" t="s">
        <v>132</v>
      </c>
      <c r="D13125" s="1" t="s">
        <v>27</v>
      </c>
      <c r="E13125" s="1" t="s">
        <v>48</v>
      </c>
      <c r="F13125">
        <v>52.53</v>
      </c>
      <c r="G13125">
        <v>1</v>
      </c>
      <c r="H13125">
        <v>6.99</v>
      </c>
      <c r="I13125">
        <v>5.99</v>
      </c>
      <c r="J13125">
        <v>3</v>
      </c>
      <c r="K13125" s="2">
        <v>41572</v>
      </c>
      <c r="L13125" s="2">
        <v>41575</v>
      </c>
      <c r="M13125" s="2">
        <v>41592</v>
      </c>
      <c r="N13125" s="1" t="s">
        <v>149</v>
      </c>
      <c r="O13125" s="1" t="s">
        <v>150</v>
      </c>
    </row>
    <row r="13126" spans="1:15" x14ac:dyDescent="0.25">
      <c r="A13126">
        <v>98073994</v>
      </c>
      <c r="B13126">
        <v>523605849</v>
      </c>
      <c r="C13126" s="1" t="s">
        <v>132</v>
      </c>
      <c r="D13126" s="1" t="s">
        <v>27</v>
      </c>
      <c r="E13126" s="1" t="s">
        <v>48</v>
      </c>
      <c r="F13126">
        <v>52.53</v>
      </c>
      <c r="G13126">
        <v>1</v>
      </c>
      <c r="H13126">
        <v>9.99</v>
      </c>
      <c r="I13126">
        <v>5.99</v>
      </c>
      <c r="J13126">
        <v>3</v>
      </c>
      <c r="K13126" s="2">
        <v>41582</v>
      </c>
      <c r="L13126" s="2">
        <v>41585</v>
      </c>
      <c r="M13126" s="2">
        <v>42788</v>
      </c>
      <c r="N13126" s="1" t="s">
        <v>137</v>
      </c>
      <c r="O13126" s="1" t="s">
        <v>138</v>
      </c>
    </row>
    <row r="13127" spans="1:15" x14ac:dyDescent="0.25">
      <c r="A13127">
        <v>98073866</v>
      </c>
      <c r="B13127">
        <v>331154749</v>
      </c>
      <c r="C13127" s="1" t="s">
        <v>132</v>
      </c>
      <c r="D13127" s="1" t="s">
        <v>27</v>
      </c>
      <c r="E13127" s="1" t="s">
        <v>48</v>
      </c>
      <c r="F13127">
        <v>52.53</v>
      </c>
      <c r="G13127">
        <v>1</v>
      </c>
      <c r="H13127">
        <v>7.84</v>
      </c>
      <c r="I13127">
        <v>5.84</v>
      </c>
      <c r="J13127">
        <v>3</v>
      </c>
      <c r="K13127" s="2">
        <v>41608</v>
      </c>
      <c r="L13127" s="2">
        <v>41611</v>
      </c>
      <c r="M13127" s="2">
        <v>41619</v>
      </c>
      <c r="N13127" s="1" t="s">
        <v>143</v>
      </c>
      <c r="O13127" s="1" t="s">
        <v>144</v>
      </c>
    </row>
    <row r="13128" spans="1:15" x14ac:dyDescent="0.25">
      <c r="A13128">
        <v>98073460</v>
      </c>
      <c r="B13128">
        <v>618976416</v>
      </c>
      <c r="C13128" s="1" t="s">
        <v>132</v>
      </c>
      <c r="D13128" s="1" t="s">
        <v>27</v>
      </c>
      <c r="E13128" s="1" t="s">
        <v>48</v>
      </c>
      <c r="F13128">
        <v>52.53</v>
      </c>
      <c r="G13128">
        <v>1</v>
      </c>
      <c r="H13128">
        <v>5.99</v>
      </c>
      <c r="I13128">
        <v>5.99</v>
      </c>
      <c r="J13128">
        <v>3</v>
      </c>
      <c r="K13128" s="2">
        <v>41688</v>
      </c>
      <c r="L13128" s="2">
        <v>41691</v>
      </c>
      <c r="M13128" s="2">
        <v>41708</v>
      </c>
      <c r="N13128" s="1" t="s">
        <v>143</v>
      </c>
      <c r="O13128" s="1" t="s">
        <v>144</v>
      </c>
    </row>
    <row r="13129" spans="1:15" x14ac:dyDescent="0.25">
      <c r="A13129">
        <v>98073355</v>
      </c>
      <c r="B13129">
        <v>579229937</v>
      </c>
      <c r="C13129" s="1" t="s">
        <v>132</v>
      </c>
      <c r="D13129" s="1" t="s">
        <v>27</v>
      </c>
      <c r="E13129" s="1" t="s">
        <v>48</v>
      </c>
      <c r="F13129">
        <v>52.53</v>
      </c>
      <c r="G13129">
        <v>1</v>
      </c>
      <c r="H13129">
        <v>9.84</v>
      </c>
      <c r="I13129">
        <v>6.84</v>
      </c>
      <c r="J13129">
        <v>3</v>
      </c>
      <c r="K13129" s="2">
        <v>41708</v>
      </c>
      <c r="L13129" s="2">
        <v>41709</v>
      </c>
      <c r="M13129" s="2">
        <v>41721</v>
      </c>
      <c r="N13129" s="1" t="s">
        <v>143</v>
      </c>
      <c r="O13129" s="1" t="s">
        <v>144</v>
      </c>
    </row>
    <row r="13130" spans="1:15" x14ac:dyDescent="0.25">
      <c r="A13130">
        <v>98072895</v>
      </c>
      <c r="B13130">
        <v>821972070</v>
      </c>
      <c r="C13130" s="1" t="s">
        <v>132</v>
      </c>
      <c r="D13130" s="1" t="s">
        <v>27</v>
      </c>
      <c r="E13130" s="1" t="s">
        <v>48</v>
      </c>
      <c r="F13130">
        <v>52.53</v>
      </c>
      <c r="G13130">
        <v>1</v>
      </c>
      <c r="H13130">
        <v>5.99</v>
      </c>
      <c r="I13130">
        <v>6.99</v>
      </c>
      <c r="J13130">
        <v>3</v>
      </c>
      <c r="K13130" s="2">
        <v>41792</v>
      </c>
      <c r="L13130" s="2">
        <v>41794</v>
      </c>
      <c r="M13130" s="2">
        <v>43249</v>
      </c>
      <c r="N13130" s="1" t="s">
        <v>149</v>
      </c>
      <c r="O13130" s="1" t="s">
        <v>150</v>
      </c>
    </row>
    <row r="13131" spans="1:15" x14ac:dyDescent="0.25">
      <c r="A13131">
        <v>98072885</v>
      </c>
      <c r="B13131">
        <v>288269706</v>
      </c>
      <c r="C13131" s="1" t="s">
        <v>132</v>
      </c>
      <c r="D13131" s="1" t="s">
        <v>27</v>
      </c>
      <c r="E13131" s="1" t="s">
        <v>48</v>
      </c>
      <c r="F13131">
        <v>52.53</v>
      </c>
      <c r="G13131">
        <v>1</v>
      </c>
      <c r="H13131">
        <v>7.68</v>
      </c>
      <c r="I13131">
        <v>3.68</v>
      </c>
      <c r="J13131">
        <v>3</v>
      </c>
      <c r="K13131" s="2">
        <v>41794</v>
      </c>
      <c r="L13131" s="2">
        <v>41795</v>
      </c>
      <c r="M13131" s="2">
        <v>41810</v>
      </c>
      <c r="N13131" s="1" t="s">
        <v>145</v>
      </c>
      <c r="O13131" s="1" t="s">
        <v>146</v>
      </c>
    </row>
    <row r="13132" spans="1:15" x14ac:dyDescent="0.25">
      <c r="A13132">
        <v>98072618</v>
      </c>
      <c r="B13132">
        <v>615575696</v>
      </c>
      <c r="C13132" s="1" t="s">
        <v>132</v>
      </c>
      <c r="D13132" s="1" t="s">
        <v>27</v>
      </c>
      <c r="E13132" s="1" t="s">
        <v>48</v>
      </c>
      <c r="F13132">
        <v>52.53</v>
      </c>
      <c r="G13132">
        <v>1</v>
      </c>
      <c r="H13132">
        <v>8.73</v>
      </c>
      <c r="I13132">
        <v>6.73</v>
      </c>
      <c r="J13132">
        <v>3</v>
      </c>
      <c r="K13132" s="2">
        <v>41839</v>
      </c>
      <c r="L13132" s="2">
        <v>41840</v>
      </c>
      <c r="M13132" s="2">
        <v>41860</v>
      </c>
      <c r="N13132" s="1" t="s">
        <v>147</v>
      </c>
      <c r="O13132" s="1" t="s">
        <v>148</v>
      </c>
    </row>
    <row r="13133" spans="1:15" x14ac:dyDescent="0.25">
      <c r="A13133">
        <v>98072440</v>
      </c>
      <c r="B13133">
        <v>217065938</v>
      </c>
      <c r="C13133" s="1" t="s">
        <v>132</v>
      </c>
      <c r="D13133" s="1" t="s">
        <v>27</v>
      </c>
      <c r="E13133" s="1" t="s">
        <v>48</v>
      </c>
      <c r="F13133">
        <v>52.53</v>
      </c>
      <c r="G13133">
        <v>1</v>
      </c>
      <c r="H13133">
        <v>9.89</v>
      </c>
      <c r="I13133">
        <v>3.89</v>
      </c>
      <c r="J13133">
        <v>3</v>
      </c>
      <c r="K13133" s="2">
        <v>41867</v>
      </c>
      <c r="L13133" s="2">
        <v>41870</v>
      </c>
      <c r="M13133" s="2">
        <v>42873</v>
      </c>
      <c r="N13133" s="1" t="s">
        <v>139</v>
      </c>
      <c r="O13133" s="1" t="s">
        <v>140</v>
      </c>
    </row>
    <row r="13134" spans="1:15" x14ac:dyDescent="0.25">
      <c r="A13134">
        <v>98072297</v>
      </c>
      <c r="B13134">
        <v>356712807</v>
      </c>
      <c r="C13134" s="1" t="s">
        <v>132</v>
      </c>
      <c r="D13134" s="1" t="s">
        <v>27</v>
      </c>
      <c r="E13134" s="1" t="s">
        <v>48</v>
      </c>
      <c r="F13134">
        <v>52.53</v>
      </c>
      <c r="G13134">
        <v>1</v>
      </c>
      <c r="H13134">
        <v>7.58</v>
      </c>
      <c r="I13134">
        <v>3.58</v>
      </c>
      <c r="J13134">
        <v>3</v>
      </c>
      <c r="K13134" s="2">
        <v>41898</v>
      </c>
      <c r="L13134" s="2">
        <v>41899</v>
      </c>
      <c r="M13134" s="2">
        <v>41916</v>
      </c>
      <c r="N13134" s="1" t="s">
        <v>143</v>
      </c>
      <c r="O13134" s="1" t="s">
        <v>144</v>
      </c>
    </row>
    <row r="13135" spans="1:15" x14ac:dyDescent="0.25">
      <c r="A13135">
        <v>98072268</v>
      </c>
      <c r="B13135">
        <v>659361408</v>
      </c>
      <c r="C13135" s="1" t="s">
        <v>132</v>
      </c>
      <c r="D13135" s="1" t="s">
        <v>27</v>
      </c>
      <c r="E13135" s="1" t="s">
        <v>48</v>
      </c>
      <c r="F13135">
        <v>52.53</v>
      </c>
      <c r="G13135">
        <v>1</v>
      </c>
      <c r="H13135">
        <v>5.12</v>
      </c>
      <c r="I13135">
        <v>3.12</v>
      </c>
      <c r="J13135">
        <v>3</v>
      </c>
      <c r="K13135" s="2">
        <v>41903</v>
      </c>
      <c r="L13135" s="2">
        <v>41904</v>
      </c>
      <c r="M13135" s="2">
        <v>41924</v>
      </c>
      <c r="N13135" s="1" t="s">
        <v>137</v>
      </c>
      <c r="O13135" s="1" t="s">
        <v>138</v>
      </c>
    </row>
    <row r="13136" spans="1:15" x14ac:dyDescent="0.25">
      <c r="A13136">
        <v>98072048</v>
      </c>
      <c r="B13136">
        <v>194398828</v>
      </c>
      <c r="C13136" s="1" t="s">
        <v>132</v>
      </c>
      <c r="D13136" s="1" t="s">
        <v>27</v>
      </c>
      <c r="E13136" s="1" t="s">
        <v>48</v>
      </c>
      <c r="F13136">
        <v>52.53</v>
      </c>
      <c r="G13136">
        <v>1</v>
      </c>
      <c r="H13136">
        <v>5.73</v>
      </c>
      <c r="I13136">
        <v>3.73</v>
      </c>
      <c r="J13136">
        <v>3</v>
      </c>
      <c r="K13136" s="2">
        <v>41941</v>
      </c>
      <c r="L13136" s="2">
        <v>41943</v>
      </c>
      <c r="M13136" s="2">
        <v>42891</v>
      </c>
      <c r="N13136" s="1" t="s">
        <v>139</v>
      </c>
      <c r="O13136" s="1" t="s">
        <v>140</v>
      </c>
    </row>
    <row r="13137" spans="1:15" x14ac:dyDescent="0.25">
      <c r="A13137">
        <v>98071714</v>
      </c>
      <c r="B13137">
        <v>309017972</v>
      </c>
      <c r="C13137" s="1" t="s">
        <v>132</v>
      </c>
      <c r="D13137" s="1" t="s">
        <v>27</v>
      </c>
      <c r="E13137" s="1" t="s">
        <v>48</v>
      </c>
      <c r="F13137">
        <v>52.53</v>
      </c>
      <c r="G13137">
        <v>1</v>
      </c>
      <c r="H13137">
        <v>9.65</v>
      </c>
      <c r="I13137">
        <v>3.65</v>
      </c>
      <c r="J13137">
        <v>3</v>
      </c>
      <c r="K13137" s="2">
        <v>42004</v>
      </c>
      <c r="L13137" s="2">
        <v>42005</v>
      </c>
      <c r="M13137" s="2">
        <v>43103</v>
      </c>
      <c r="N13137" s="1" t="s">
        <v>135</v>
      </c>
      <c r="O13137" s="1" t="s">
        <v>136</v>
      </c>
    </row>
    <row r="13138" spans="1:15" x14ac:dyDescent="0.25">
      <c r="A13138">
        <v>98071388</v>
      </c>
      <c r="B13138">
        <v>596465578</v>
      </c>
      <c r="C13138" s="1" t="s">
        <v>132</v>
      </c>
      <c r="D13138" s="1" t="s">
        <v>27</v>
      </c>
      <c r="E13138" s="1" t="s">
        <v>48</v>
      </c>
      <c r="F13138">
        <v>52.53</v>
      </c>
      <c r="G13138">
        <v>1</v>
      </c>
      <c r="H13138">
        <v>8.5500000000000007</v>
      </c>
      <c r="I13138">
        <v>5.55</v>
      </c>
      <c r="J13138">
        <v>3</v>
      </c>
      <c r="K13138" s="2">
        <v>42049</v>
      </c>
      <c r="L13138" s="2">
        <v>42052</v>
      </c>
      <c r="M13138" s="2">
        <v>42063</v>
      </c>
      <c r="N13138" s="1" t="s">
        <v>141</v>
      </c>
      <c r="O13138" s="1" t="s">
        <v>142</v>
      </c>
    </row>
    <row r="13139" spans="1:15" x14ac:dyDescent="0.25">
      <c r="A13139">
        <v>98071274</v>
      </c>
      <c r="B13139">
        <v>229898861</v>
      </c>
      <c r="C13139" s="1" t="s">
        <v>132</v>
      </c>
      <c r="D13139" s="1" t="s">
        <v>27</v>
      </c>
      <c r="E13139" s="1" t="s">
        <v>48</v>
      </c>
      <c r="F13139">
        <v>52.53</v>
      </c>
      <c r="G13139">
        <v>1</v>
      </c>
      <c r="H13139">
        <v>5.0999999999999996</v>
      </c>
      <c r="I13139">
        <v>3.1</v>
      </c>
      <c r="J13139">
        <v>3</v>
      </c>
      <c r="K13139" s="2">
        <v>42066</v>
      </c>
      <c r="L13139" s="2">
        <v>42069</v>
      </c>
      <c r="M13139" s="2">
        <v>42081</v>
      </c>
      <c r="N13139" s="1" t="s">
        <v>137</v>
      </c>
      <c r="O13139" s="1" t="s">
        <v>138</v>
      </c>
    </row>
    <row r="13140" spans="1:15" x14ac:dyDescent="0.25">
      <c r="A13140">
        <v>98071130</v>
      </c>
      <c r="B13140">
        <v>614794767</v>
      </c>
      <c r="C13140" s="1" t="s">
        <v>132</v>
      </c>
      <c r="D13140" s="1" t="s">
        <v>27</v>
      </c>
      <c r="E13140" s="1" t="s">
        <v>48</v>
      </c>
      <c r="F13140">
        <v>52.53</v>
      </c>
      <c r="G13140">
        <v>1</v>
      </c>
      <c r="H13140">
        <v>8.8800000000000008</v>
      </c>
      <c r="I13140">
        <v>4.88</v>
      </c>
      <c r="J13140">
        <v>3</v>
      </c>
      <c r="K13140" s="2">
        <v>42091</v>
      </c>
      <c r="L13140" s="2">
        <v>42092</v>
      </c>
      <c r="M13140" s="2">
        <v>43128</v>
      </c>
      <c r="N13140" s="1" t="s">
        <v>147</v>
      </c>
      <c r="O13140" s="1" t="s">
        <v>148</v>
      </c>
    </row>
    <row r="13141" spans="1:15" x14ac:dyDescent="0.25">
      <c r="A13141">
        <v>98070906</v>
      </c>
      <c r="B13141">
        <v>567281373</v>
      </c>
      <c r="C13141" s="1" t="s">
        <v>132</v>
      </c>
      <c r="D13141" s="1" t="s">
        <v>27</v>
      </c>
      <c r="E13141" s="1" t="s">
        <v>48</v>
      </c>
      <c r="F13141">
        <v>52.53</v>
      </c>
      <c r="G13141">
        <v>1</v>
      </c>
      <c r="H13141">
        <v>7</v>
      </c>
      <c r="I13141">
        <v>5</v>
      </c>
      <c r="J13141">
        <v>3</v>
      </c>
      <c r="K13141" s="2">
        <v>42120</v>
      </c>
      <c r="L13141" s="2">
        <v>42123</v>
      </c>
      <c r="M13141" s="2">
        <v>42132</v>
      </c>
      <c r="N13141" s="1" t="s">
        <v>133</v>
      </c>
      <c r="O13141" s="1" t="s">
        <v>134</v>
      </c>
    </row>
    <row r="13142" spans="1:15" x14ac:dyDescent="0.25">
      <c r="A13142">
        <v>98070758</v>
      </c>
      <c r="B13142">
        <v>748580804</v>
      </c>
      <c r="C13142" s="1" t="s">
        <v>132</v>
      </c>
      <c r="D13142" s="1" t="s">
        <v>27</v>
      </c>
      <c r="E13142" s="1" t="s">
        <v>48</v>
      </c>
      <c r="F13142">
        <v>52.53</v>
      </c>
      <c r="G13142">
        <v>1</v>
      </c>
      <c r="H13142">
        <v>8.33</v>
      </c>
      <c r="I13142">
        <v>6.33</v>
      </c>
      <c r="J13142">
        <v>3</v>
      </c>
      <c r="K13142" s="2">
        <v>42145</v>
      </c>
      <c r="L13142" s="2">
        <v>42146</v>
      </c>
      <c r="M13142" s="2">
        <v>43035</v>
      </c>
      <c r="N13142" s="1" t="s">
        <v>137</v>
      </c>
      <c r="O13142" s="1" t="s">
        <v>138</v>
      </c>
    </row>
    <row r="13143" spans="1:15" x14ac:dyDescent="0.25">
      <c r="A13143">
        <v>98070549</v>
      </c>
      <c r="B13143">
        <v>598384221</v>
      </c>
      <c r="C13143" s="1" t="s">
        <v>132</v>
      </c>
      <c r="D13143" s="1" t="s">
        <v>27</v>
      </c>
      <c r="E13143" s="1" t="s">
        <v>48</v>
      </c>
      <c r="F13143">
        <v>52.53</v>
      </c>
      <c r="G13143">
        <v>1</v>
      </c>
      <c r="H13143">
        <v>9.99</v>
      </c>
      <c r="I13143">
        <v>6.99</v>
      </c>
      <c r="J13143">
        <v>3</v>
      </c>
      <c r="K13143" s="2">
        <v>42175</v>
      </c>
      <c r="L13143" s="2">
        <v>42176</v>
      </c>
      <c r="M13143" s="2">
        <v>42185</v>
      </c>
      <c r="N13143" s="1" t="s">
        <v>133</v>
      </c>
      <c r="O13143" s="1" t="s">
        <v>134</v>
      </c>
    </row>
    <row r="13144" spans="1:15" x14ac:dyDescent="0.25">
      <c r="A13144">
        <v>98070505</v>
      </c>
      <c r="B13144">
        <v>216955161</v>
      </c>
      <c r="C13144" s="1" t="s">
        <v>132</v>
      </c>
      <c r="D13144" s="1" t="s">
        <v>27</v>
      </c>
      <c r="E13144" s="1" t="s">
        <v>48</v>
      </c>
      <c r="F13144">
        <v>52.53</v>
      </c>
      <c r="G13144">
        <v>1</v>
      </c>
      <c r="H13144">
        <v>9.14</v>
      </c>
      <c r="I13144">
        <v>6.14</v>
      </c>
      <c r="J13144">
        <v>3</v>
      </c>
      <c r="K13144" s="2">
        <v>42183</v>
      </c>
      <c r="L13144" s="2">
        <v>42184</v>
      </c>
      <c r="M13144" s="2">
        <v>42201</v>
      </c>
      <c r="N13144" s="1" t="s">
        <v>147</v>
      </c>
      <c r="O13144" s="1" t="s">
        <v>148</v>
      </c>
    </row>
    <row r="13145" spans="1:15" x14ac:dyDescent="0.25">
      <c r="A13145">
        <v>98070464</v>
      </c>
      <c r="B13145">
        <v>270034059</v>
      </c>
      <c r="C13145" s="1" t="s">
        <v>132</v>
      </c>
      <c r="D13145" s="1" t="s">
        <v>27</v>
      </c>
      <c r="E13145" s="1" t="s">
        <v>48</v>
      </c>
      <c r="F13145">
        <v>52.53</v>
      </c>
      <c r="G13145">
        <v>1</v>
      </c>
      <c r="H13145">
        <v>6</v>
      </c>
      <c r="I13145">
        <v>3</v>
      </c>
      <c r="J13145">
        <v>3</v>
      </c>
      <c r="K13145" s="2">
        <v>42187</v>
      </c>
      <c r="L13145" s="2">
        <v>42190</v>
      </c>
      <c r="M13145" s="2">
        <v>42202</v>
      </c>
      <c r="N13145" s="1" t="s">
        <v>143</v>
      </c>
      <c r="O13145" s="1" t="s">
        <v>144</v>
      </c>
    </row>
    <row r="13146" spans="1:15" x14ac:dyDescent="0.25">
      <c r="A13146">
        <v>98070326</v>
      </c>
      <c r="B13146">
        <v>436608095</v>
      </c>
      <c r="C13146" s="1" t="s">
        <v>132</v>
      </c>
      <c r="D13146" s="1" t="s">
        <v>27</v>
      </c>
      <c r="E13146" s="1" t="s">
        <v>48</v>
      </c>
      <c r="F13146">
        <v>52.53</v>
      </c>
      <c r="G13146">
        <v>1</v>
      </c>
      <c r="H13146">
        <v>8.1999999999999993</v>
      </c>
      <c r="I13146">
        <v>4.2</v>
      </c>
      <c r="J13146">
        <v>3</v>
      </c>
      <c r="K13146" s="2">
        <v>42210</v>
      </c>
      <c r="L13146" s="2">
        <v>42211</v>
      </c>
      <c r="M13146" s="2">
        <v>43161</v>
      </c>
      <c r="N13146" s="1" t="s">
        <v>137</v>
      </c>
      <c r="O13146" s="1" t="s">
        <v>138</v>
      </c>
    </row>
    <row r="13147" spans="1:15" x14ac:dyDescent="0.25">
      <c r="A13147">
        <v>98070280</v>
      </c>
      <c r="B13147">
        <v>838168914</v>
      </c>
      <c r="C13147" s="1" t="s">
        <v>132</v>
      </c>
      <c r="D13147" s="1" t="s">
        <v>27</v>
      </c>
      <c r="E13147" s="1" t="s">
        <v>48</v>
      </c>
      <c r="F13147">
        <v>52.53</v>
      </c>
      <c r="G13147">
        <v>1</v>
      </c>
      <c r="H13147">
        <v>8.4499999999999993</v>
      </c>
      <c r="I13147">
        <v>4.45</v>
      </c>
      <c r="J13147">
        <v>3</v>
      </c>
      <c r="K13147" s="2">
        <v>42215</v>
      </c>
      <c r="L13147" s="2">
        <v>42217</v>
      </c>
      <c r="M13147" s="2">
        <v>43061</v>
      </c>
      <c r="N13147" s="1" t="s">
        <v>147</v>
      </c>
      <c r="O13147" s="1" t="s">
        <v>148</v>
      </c>
    </row>
    <row r="13148" spans="1:15" x14ac:dyDescent="0.25">
      <c r="A13148">
        <v>98070256</v>
      </c>
      <c r="B13148">
        <v>216955161</v>
      </c>
      <c r="C13148" s="1" t="s">
        <v>132</v>
      </c>
      <c r="D13148" s="1" t="s">
        <v>27</v>
      </c>
      <c r="E13148" s="1" t="s">
        <v>48</v>
      </c>
      <c r="F13148">
        <v>52.53</v>
      </c>
      <c r="G13148">
        <v>1</v>
      </c>
      <c r="H13148">
        <v>6.73</v>
      </c>
      <c r="I13148">
        <v>4.7300000000000004</v>
      </c>
      <c r="J13148">
        <v>3</v>
      </c>
      <c r="K13148" s="2">
        <v>42219</v>
      </c>
      <c r="L13148" s="2">
        <v>42221</v>
      </c>
      <c r="M13148" s="2">
        <v>42966</v>
      </c>
      <c r="N13148" s="1" t="s">
        <v>133</v>
      </c>
      <c r="O13148" s="1" t="s">
        <v>134</v>
      </c>
    </row>
    <row r="13149" spans="1:15" x14ac:dyDescent="0.25">
      <c r="A13149">
        <v>98070068</v>
      </c>
      <c r="B13149">
        <v>367478878</v>
      </c>
      <c r="C13149" s="1" t="s">
        <v>132</v>
      </c>
      <c r="D13149" s="1" t="s">
        <v>27</v>
      </c>
      <c r="E13149" s="1" t="s">
        <v>48</v>
      </c>
      <c r="F13149">
        <v>52.53</v>
      </c>
      <c r="G13149">
        <v>1</v>
      </c>
      <c r="H13149">
        <v>7.14</v>
      </c>
      <c r="I13149">
        <v>3.14</v>
      </c>
      <c r="J13149">
        <v>3</v>
      </c>
      <c r="K13149" s="2">
        <v>42248</v>
      </c>
      <c r="L13149" s="2">
        <v>42250</v>
      </c>
      <c r="M13149" s="2">
        <v>42263</v>
      </c>
      <c r="N13149" s="1" t="s">
        <v>133</v>
      </c>
      <c r="O13149" s="1" t="s">
        <v>134</v>
      </c>
    </row>
    <row r="13150" spans="1:15" x14ac:dyDescent="0.25">
      <c r="A13150">
        <v>98070046</v>
      </c>
      <c r="B13150">
        <v>438776540</v>
      </c>
      <c r="C13150" s="1" t="s">
        <v>132</v>
      </c>
      <c r="D13150" s="1" t="s">
        <v>27</v>
      </c>
      <c r="E13150" s="1" t="s">
        <v>48</v>
      </c>
      <c r="F13150">
        <v>52.53</v>
      </c>
      <c r="G13150">
        <v>1</v>
      </c>
      <c r="H13150">
        <v>7.36</v>
      </c>
      <c r="I13150">
        <v>6.36</v>
      </c>
      <c r="J13150">
        <v>3</v>
      </c>
      <c r="K13150" s="2">
        <v>42250</v>
      </c>
      <c r="L13150" s="2">
        <v>42253</v>
      </c>
      <c r="M13150" s="2">
        <v>42966</v>
      </c>
      <c r="N13150" s="1" t="s">
        <v>141</v>
      </c>
      <c r="O13150" s="1" t="s">
        <v>142</v>
      </c>
    </row>
    <row r="13151" spans="1:15" x14ac:dyDescent="0.25">
      <c r="A13151">
        <v>98069984</v>
      </c>
      <c r="B13151">
        <v>309017972</v>
      </c>
      <c r="C13151" s="1" t="s">
        <v>132</v>
      </c>
      <c r="D13151" s="1" t="s">
        <v>27</v>
      </c>
      <c r="E13151" s="1" t="s">
        <v>48</v>
      </c>
      <c r="F13151">
        <v>52.53</v>
      </c>
      <c r="G13151">
        <v>1</v>
      </c>
      <c r="H13151">
        <v>7.61</v>
      </c>
      <c r="I13151">
        <v>6.61</v>
      </c>
      <c r="J13151">
        <v>3</v>
      </c>
      <c r="K13151" s="2">
        <v>42260</v>
      </c>
      <c r="L13151" s="2">
        <v>42263</v>
      </c>
      <c r="M13151" s="2">
        <v>43072</v>
      </c>
      <c r="N13151" s="1" t="s">
        <v>141</v>
      </c>
      <c r="O13151" s="1" t="s">
        <v>142</v>
      </c>
    </row>
    <row r="13152" spans="1:15" x14ac:dyDescent="0.25">
      <c r="A13152">
        <v>98069830</v>
      </c>
      <c r="B13152">
        <v>398947841</v>
      </c>
      <c r="C13152" s="1" t="s">
        <v>132</v>
      </c>
      <c r="D13152" s="1" t="s">
        <v>27</v>
      </c>
      <c r="E13152" s="1" t="s">
        <v>48</v>
      </c>
      <c r="F13152">
        <v>52.53</v>
      </c>
      <c r="G13152">
        <v>1</v>
      </c>
      <c r="H13152">
        <v>8.5500000000000007</v>
      </c>
      <c r="I13152">
        <v>4.55</v>
      </c>
      <c r="J13152">
        <v>3</v>
      </c>
      <c r="K13152" s="2">
        <v>42285</v>
      </c>
      <c r="L13152" s="2">
        <v>42286</v>
      </c>
      <c r="M13152" s="2">
        <v>42293</v>
      </c>
      <c r="N13152" s="1" t="s">
        <v>137</v>
      </c>
      <c r="O13152" s="1" t="s">
        <v>138</v>
      </c>
    </row>
    <row r="13153" spans="1:15" x14ac:dyDescent="0.25">
      <c r="A13153">
        <v>98069773</v>
      </c>
      <c r="B13153">
        <v>272491500</v>
      </c>
      <c r="C13153" s="1" t="s">
        <v>132</v>
      </c>
      <c r="D13153" s="1" t="s">
        <v>27</v>
      </c>
      <c r="E13153" s="1" t="s">
        <v>48</v>
      </c>
      <c r="F13153">
        <v>52.53</v>
      </c>
      <c r="G13153">
        <v>1</v>
      </c>
      <c r="H13153">
        <v>6.75</v>
      </c>
      <c r="I13153">
        <v>6.75</v>
      </c>
      <c r="J13153">
        <v>3</v>
      </c>
      <c r="K13153" s="2">
        <v>42293</v>
      </c>
      <c r="L13153" s="2">
        <v>42294</v>
      </c>
      <c r="M13153" s="2">
        <v>42307</v>
      </c>
      <c r="N13153" s="1" t="s">
        <v>145</v>
      </c>
      <c r="O13153" s="1" t="s">
        <v>146</v>
      </c>
    </row>
    <row r="13154" spans="1:15" x14ac:dyDescent="0.25">
      <c r="A13154">
        <v>98069738</v>
      </c>
      <c r="B13154">
        <v>748580804</v>
      </c>
      <c r="C13154" s="1" t="s">
        <v>132</v>
      </c>
      <c r="D13154" s="1" t="s">
        <v>27</v>
      </c>
      <c r="E13154" s="1" t="s">
        <v>48</v>
      </c>
      <c r="F13154">
        <v>52.53</v>
      </c>
      <c r="G13154">
        <v>1</v>
      </c>
      <c r="H13154">
        <v>7.61</v>
      </c>
      <c r="I13154">
        <v>3.61</v>
      </c>
      <c r="J13154">
        <v>3</v>
      </c>
      <c r="K13154" s="2">
        <v>42297</v>
      </c>
      <c r="L13154" s="2">
        <v>42299</v>
      </c>
      <c r="M13154" s="2">
        <v>42314</v>
      </c>
      <c r="N13154" s="1" t="s">
        <v>145</v>
      </c>
      <c r="O13154" s="1" t="s">
        <v>146</v>
      </c>
    </row>
    <row r="13155" spans="1:15" x14ac:dyDescent="0.25">
      <c r="A13155">
        <v>98069741</v>
      </c>
      <c r="B13155">
        <v>683896944</v>
      </c>
      <c r="C13155" s="1" t="s">
        <v>132</v>
      </c>
      <c r="D13155" s="1" t="s">
        <v>27</v>
      </c>
      <c r="E13155" s="1" t="s">
        <v>48</v>
      </c>
      <c r="F13155">
        <v>52.53</v>
      </c>
      <c r="G13155">
        <v>1</v>
      </c>
      <c r="H13155">
        <v>5.61</v>
      </c>
      <c r="I13155">
        <v>3.61</v>
      </c>
      <c r="J13155">
        <v>3</v>
      </c>
      <c r="K13155" s="2">
        <v>42298</v>
      </c>
      <c r="L13155" s="2">
        <v>42299</v>
      </c>
      <c r="M13155" s="2">
        <v>42315</v>
      </c>
      <c r="N13155" s="1" t="s">
        <v>139</v>
      </c>
      <c r="O13155" s="1" t="s">
        <v>140</v>
      </c>
    </row>
    <row r="13156" spans="1:15" x14ac:dyDescent="0.25">
      <c r="A13156">
        <v>98069715</v>
      </c>
      <c r="B13156">
        <v>172950136</v>
      </c>
      <c r="C13156" s="1" t="s">
        <v>132</v>
      </c>
      <c r="D13156" s="1" t="s">
        <v>27</v>
      </c>
      <c r="E13156" s="1" t="s">
        <v>48</v>
      </c>
      <c r="F13156">
        <v>52.53</v>
      </c>
      <c r="G13156">
        <v>1</v>
      </c>
      <c r="H13156">
        <v>5.75</v>
      </c>
      <c r="I13156">
        <v>3.75</v>
      </c>
      <c r="J13156">
        <v>3</v>
      </c>
      <c r="K13156" s="2">
        <v>42301</v>
      </c>
      <c r="L13156" s="2">
        <v>42303</v>
      </c>
      <c r="M13156" s="2">
        <v>43186</v>
      </c>
      <c r="N13156" s="1" t="s">
        <v>135</v>
      </c>
      <c r="O13156" s="1" t="s">
        <v>136</v>
      </c>
    </row>
    <row r="13157" spans="1:15" x14ac:dyDescent="0.25">
      <c r="A13157">
        <v>98069401</v>
      </c>
      <c r="B13157">
        <v>596188269</v>
      </c>
      <c r="C13157" s="1" t="s">
        <v>132</v>
      </c>
      <c r="D13157" s="1" t="s">
        <v>27</v>
      </c>
      <c r="E13157" s="1" t="s">
        <v>48</v>
      </c>
      <c r="F13157">
        <v>52.53</v>
      </c>
      <c r="G13157">
        <v>1</v>
      </c>
      <c r="H13157">
        <v>6.99</v>
      </c>
      <c r="I13157">
        <v>6.99</v>
      </c>
      <c r="J13157">
        <v>3</v>
      </c>
      <c r="K13157" s="2">
        <v>42347</v>
      </c>
      <c r="L13157" s="2">
        <v>42350</v>
      </c>
      <c r="M13157" s="2">
        <v>42357</v>
      </c>
      <c r="N13157" s="1" t="s">
        <v>145</v>
      </c>
      <c r="O13157" s="1" t="s">
        <v>146</v>
      </c>
    </row>
    <row r="13158" spans="1:15" x14ac:dyDescent="0.25">
      <c r="A13158">
        <v>98094178</v>
      </c>
      <c r="B13158">
        <v>201171360</v>
      </c>
      <c r="C13158" s="1" t="s">
        <v>132</v>
      </c>
      <c r="D13158" s="1" t="s">
        <v>27</v>
      </c>
      <c r="E13158" s="1" t="s">
        <v>48</v>
      </c>
      <c r="F13158">
        <v>52.53</v>
      </c>
      <c r="G13158">
        <v>1</v>
      </c>
      <c r="H13158">
        <v>5</v>
      </c>
      <c r="I13158">
        <v>4</v>
      </c>
      <c r="J13158">
        <v>2</v>
      </c>
      <c r="K13158" s="2">
        <v>36535</v>
      </c>
      <c r="L13158" s="2">
        <v>36536</v>
      </c>
      <c r="M13158" s="2">
        <v>36549</v>
      </c>
      <c r="N13158" s="1" t="s">
        <v>143</v>
      </c>
      <c r="O13158" s="1" t="s">
        <v>144</v>
      </c>
    </row>
    <row r="13159" spans="1:15" x14ac:dyDescent="0.25">
      <c r="A13159">
        <v>98094106</v>
      </c>
      <c r="B13159">
        <v>454188032</v>
      </c>
      <c r="C13159" s="1" t="s">
        <v>132</v>
      </c>
      <c r="D13159" s="1" t="s">
        <v>27</v>
      </c>
      <c r="E13159" s="1" t="s">
        <v>48</v>
      </c>
      <c r="F13159">
        <v>52.53</v>
      </c>
      <c r="G13159">
        <v>1</v>
      </c>
      <c r="H13159">
        <v>5.45</v>
      </c>
      <c r="I13159">
        <v>4.45</v>
      </c>
      <c r="J13159">
        <v>2</v>
      </c>
      <c r="K13159" s="2">
        <v>36555</v>
      </c>
      <c r="L13159" s="2">
        <v>36557</v>
      </c>
      <c r="M13159" s="2">
        <v>36565</v>
      </c>
      <c r="N13159" s="1" t="s">
        <v>137</v>
      </c>
      <c r="O13159" s="1" t="s">
        <v>138</v>
      </c>
    </row>
    <row r="13160" spans="1:15" x14ac:dyDescent="0.25">
      <c r="A13160">
        <v>98094088</v>
      </c>
      <c r="B13160">
        <v>890670789</v>
      </c>
      <c r="C13160" s="1" t="s">
        <v>132</v>
      </c>
      <c r="D13160" s="1" t="s">
        <v>27</v>
      </c>
      <c r="E13160" s="1" t="s">
        <v>48</v>
      </c>
      <c r="F13160">
        <v>52.53</v>
      </c>
      <c r="G13160">
        <v>1</v>
      </c>
      <c r="H13160">
        <v>7.9</v>
      </c>
      <c r="I13160">
        <v>6.9</v>
      </c>
      <c r="J13160">
        <v>2</v>
      </c>
      <c r="K13160" s="2">
        <v>36560</v>
      </c>
      <c r="L13160" s="2">
        <v>36562</v>
      </c>
      <c r="M13160" s="2">
        <v>36578</v>
      </c>
      <c r="N13160" s="1" t="s">
        <v>141</v>
      </c>
      <c r="O13160" s="1" t="s">
        <v>142</v>
      </c>
    </row>
    <row r="13161" spans="1:15" x14ac:dyDescent="0.25">
      <c r="A13161">
        <v>98093927</v>
      </c>
      <c r="B13161">
        <v>314072367</v>
      </c>
      <c r="C13161" s="1" t="s">
        <v>132</v>
      </c>
      <c r="D13161" s="1" t="s">
        <v>27</v>
      </c>
      <c r="E13161" s="1" t="s">
        <v>48</v>
      </c>
      <c r="F13161">
        <v>52.53</v>
      </c>
      <c r="G13161">
        <v>1</v>
      </c>
      <c r="H13161">
        <v>9.99</v>
      </c>
      <c r="I13161">
        <v>3.99</v>
      </c>
      <c r="J13161">
        <v>2</v>
      </c>
      <c r="K13161" s="2">
        <v>36602</v>
      </c>
      <c r="L13161" s="2">
        <v>36605</v>
      </c>
      <c r="M13161" s="2">
        <v>36615</v>
      </c>
      <c r="N13161" s="1" t="s">
        <v>137</v>
      </c>
      <c r="O13161" s="1" t="s">
        <v>138</v>
      </c>
    </row>
    <row r="13162" spans="1:15" x14ac:dyDescent="0.25">
      <c r="A13162">
        <v>98093802</v>
      </c>
      <c r="B13162">
        <v>549442190</v>
      </c>
      <c r="C13162" s="1" t="s">
        <v>132</v>
      </c>
      <c r="D13162" s="1" t="s">
        <v>27</v>
      </c>
      <c r="E13162" s="1" t="s">
        <v>48</v>
      </c>
      <c r="F13162">
        <v>52.53</v>
      </c>
      <c r="G13162">
        <v>1</v>
      </c>
      <c r="H13162">
        <v>6.55</v>
      </c>
      <c r="I13162">
        <v>3.55</v>
      </c>
      <c r="J13162">
        <v>2</v>
      </c>
      <c r="K13162" s="2">
        <v>36640</v>
      </c>
      <c r="L13162" s="2">
        <v>36643</v>
      </c>
      <c r="M13162" s="2">
        <v>36652</v>
      </c>
      <c r="N13162" s="1" t="s">
        <v>141</v>
      </c>
      <c r="O13162" s="1" t="s">
        <v>142</v>
      </c>
    </row>
    <row r="13163" spans="1:15" x14ac:dyDescent="0.25">
      <c r="A13163">
        <v>98093696</v>
      </c>
      <c r="B13163">
        <v>414997525</v>
      </c>
      <c r="C13163" s="1" t="s">
        <v>132</v>
      </c>
      <c r="D13163" s="1" t="s">
        <v>27</v>
      </c>
      <c r="E13163" s="1" t="s">
        <v>48</v>
      </c>
      <c r="F13163">
        <v>52.53</v>
      </c>
      <c r="G13163">
        <v>1</v>
      </c>
      <c r="H13163">
        <v>7.58</v>
      </c>
      <c r="I13163">
        <v>4.58</v>
      </c>
      <c r="J13163">
        <v>2</v>
      </c>
      <c r="K13163" s="2">
        <v>36674</v>
      </c>
      <c r="L13163" s="2">
        <v>36677</v>
      </c>
      <c r="M13163" s="2">
        <v>36691</v>
      </c>
      <c r="N13163" s="1" t="s">
        <v>147</v>
      </c>
      <c r="O13163" s="1" t="s">
        <v>148</v>
      </c>
    </row>
    <row r="13164" spans="1:15" x14ac:dyDescent="0.25">
      <c r="A13164">
        <v>98093679</v>
      </c>
      <c r="B13164">
        <v>376809712</v>
      </c>
      <c r="C13164" s="1" t="s">
        <v>132</v>
      </c>
      <c r="D13164" s="1" t="s">
        <v>27</v>
      </c>
      <c r="E13164" s="1" t="s">
        <v>48</v>
      </c>
      <c r="F13164">
        <v>52.53</v>
      </c>
      <c r="G13164">
        <v>1</v>
      </c>
      <c r="H13164">
        <v>6.55</v>
      </c>
      <c r="I13164">
        <v>6.55</v>
      </c>
      <c r="J13164">
        <v>2</v>
      </c>
      <c r="K13164" s="2">
        <v>36679</v>
      </c>
      <c r="L13164" s="2">
        <v>36681</v>
      </c>
      <c r="M13164" s="2">
        <v>36694</v>
      </c>
      <c r="N13164" s="1" t="s">
        <v>143</v>
      </c>
      <c r="O13164" s="1" t="s">
        <v>144</v>
      </c>
    </row>
    <row r="13165" spans="1:15" x14ac:dyDescent="0.25">
      <c r="A13165">
        <v>98093558</v>
      </c>
      <c r="B13165">
        <v>416232977</v>
      </c>
      <c r="C13165" s="1" t="s">
        <v>132</v>
      </c>
      <c r="D13165" s="1" t="s">
        <v>27</v>
      </c>
      <c r="E13165" s="1" t="s">
        <v>48</v>
      </c>
      <c r="F13165">
        <v>52.53</v>
      </c>
      <c r="G13165">
        <v>1</v>
      </c>
      <c r="H13165">
        <v>9.36</v>
      </c>
      <c r="I13165">
        <v>6.36</v>
      </c>
      <c r="J13165">
        <v>2</v>
      </c>
      <c r="K13165" s="2">
        <v>36709</v>
      </c>
      <c r="L13165" s="2">
        <v>36711</v>
      </c>
      <c r="M13165" s="2">
        <v>36731</v>
      </c>
      <c r="N13165" s="1" t="s">
        <v>137</v>
      </c>
      <c r="O13165" s="1" t="s">
        <v>138</v>
      </c>
    </row>
    <row r="13166" spans="1:15" x14ac:dyDescent="0.25">
      <c r="A13166">
        <v>98093549</v>
      </c>
      <c r="B13166">
        <v>579229937</v>
      </c>
      <c r="C13166" s="1" t="s">
        <v>132</v>
      </c>
      <c r="D13166" s="1" t="s">
        <v>27</v>
      </c>
      <c r="E13166" s="1" t="s">
        <v>48</v>
      </c>
      <c r="F13166">
        <v>52.53</v>
      </c>
      <c r="G13166">
        <v>1</v>
      </c>
      <c r="H13166">
        <v>6</v>
      </c>
      <c r="I13166">
        <v>5</v>
      </c>
      <c r="J13166">
        <v>2</v>
      </c>
      <c r="K13166" s="2">
        <v>36713</v>
      </c>
      <c r="L13166" s="2">
        <v>36714</v>
      </c>
      <c r="M13166" s="2">
        <v>36732</v>
      </c>
      <c r="N13166" s="1" t="s">
        <v>139</v>
      </c>
      <c r="O13166" s="1" t="s">
        <v>140</v>
      </c>
    </row>
    <row r="13167" spans="1:15" x14ac:dyDescent="0.25">
      <c r="A13167">
        <v>98093488</v>
      </c>
      <c r="B13167">
        <v>567281373</v>
      </c>
      <c r="C13167" s="1" t="s">
        <v>132</v>
      </c>
      <c r="D13167" s="1" t="s">
        <v>27</v>
      </c>
      <c r="E13167" s="1" t="s">
        <v>48</v>
      </c>
      <c r="F13167">
        <v>52.53</v>
      </c>
      <c r="G13167">
        <v>1</v>
      </c>
      <c r="H13167">
        <v>7.45</v>
      </c>
      <c r="I13167">
        <v>5.45</v>
      </c>
      <c r="J13167">
        <v>2</v>
      </c>
      <c r="K13167" s="2">
        <v>36727</v>
      </c>
      <c r="L13167" s="2">
        <v>36730</v>
      </c>
      <c r="M13167" s="2">
        <v>36741</v>
      </c>
      <c r="N13167" s="1" t="s">
        <v>145</v>
      </c>
      <c r="O13167" s="1" t="s">
        <v>146</v>
      </c>
    </row>
    <row r="13168" spans="1:15" x14ac:dyDescent="0.25">
      <c r="A13168">
        <v>98093287</v>
      </c>
      <c r="B13168">
        <v>217065938</v>
      </c>
      <c r="C13168" s="1" t="s">
        <v>132</v>
      </c>
      <c r="D13168" s="1" t="s">
        <v>27</v>
      </c>
      <c r="E13168" s="1" t="s">
        <v>48</v>
      </c>
      <c r="F13168">
        <v>52.53</v>
      </c>
      <c r="G13168">
        <v>1</v>
      </c>
      <c r="H13168">
        <v>9.8800000000000008</v>
      </c>
      <c r="I13168">
        <v>3.88</v>
      </c>
      <c r="J13168">
        <v>2</v>
      </c>
      <c r="K13168" s="2">
        <v>36784</v>
      </c>
      <c r="L13168" s="2">
        <v>36786</v>
      </c>
      <c r="M13168" s="2">
        <v>36795</v>
      </c>
      <c r="N13168" s="1" t="s">
        <v>141</v>
      </c>
      <c r="O13168" s="1" t="s">
        <v>142</v>
      </c>
    </row>
    <row r="13169" spans="1:15" x14ac:dyDescent="0.25">
      <c r="A13169">
        <v>98093258</v>
      </c>
      <c r="B13169">
        <v>588854897</v>
      </c>
      <c r="C13169" s="1" t="s">
        <v>132</v>
      </c>
      <c r="D13169" s="1" t="s">
        <v>27</v>
      </c>
      <c r="E13169" s="1" t="s">
        <v>48</v>
      </c>
      <c r="F13169">
        <v>52.53</v>
      </c>
      <c r="G13169">
        <v>1</v>
      </c>
      <c r="H13169">
        <v>10</v>
      </c>
      <c r="I13169">
        <v>4</v>
      </c>
      <c r="J13169">
        <v>2</v>
      </c>
      <c r="K13169" s="2">
        <v>36790</v>
      </c>
      <c r="L13169" s="2">
        <v>36793</v>
      </c>
      <c r="M13169" s="2">
        <v>36812</v>
      </c>
      <c r="N13169" s="1" t="s">
        <v>135</v>
      </c>
      <c r="O13169" s="1" t="s">
        <v>136</v>
      </c>
    </row>
    <row r="13170" spans="1:15" x14ac:dyDescent="0.25">
      <c r="A13170">
        <v>98093190</v>
      </c>
      <c r="B13170">
        <v>217563390</v>
      </c>
      <c r="C13170" s="1" t="s">
        <v>132</v>
      </c>
      <c r="D13170" s="1" t="s">
        <v>27</v>
      </c>
      <c r="E13170" s="1" t="s">
        <v>48</v>
      </c>
      <c r="F13170">
        <v>52.53</v>
      </c>
      <c r="G13170">
        <v>1</v>
      </c>
      <c r="H13170">
        <v>9.73</v>
      </c>
      <c r="I13170">
        <v>5.73</v>
      </c>
      <c r="J13170">
        <v>2</v>
      </c>
      <c r="K13170" s="2">
        <v>36807</v>
      </c>
      <c r="L13170" s="2">
        <v>36810</v>
      </c>
      <c r="M13170" s="2">
        <v>36824</v>
      </c>
      <c r="N13170" s="1" t="s">
        <v>147</v>
      </c>
      <c r="O13170" s="1" t="s">
        <v>148</v>
      </c>
    </row>
    <row r="13171" spans="1:15" x14ac:dyDescent="0.25">
      <c r="A13171">
        <v>98093146</v>
      </c>
      <c r="B13171">
        <v>695360223</v>
      </c>
      <c r="C13171" s="1" t="s">
        <v>132</v>
      </c>
      <c r="D13171" s="1" t="s">
        <v>27</v>
      </c>
      <c r="E13171" s="1" t="s">
        <v>48</v>
      </c>
      <c r="F13171">
        <v>52.53</v>
      </c>
      <c r="G13171">
        <v>1</v>
      </c>
      <c r="H13171">
        <v>7</v>
      </c>
      <c r="I13171">
        <v>6</v>
      </c>
      <c r="J13171">
        <v>2</v>
      </c>
      <c r="K13171" s="2">
        <v>36820</v>
      </c>
      <c r="L13171" s="2">
        <v>36821</v>
      </c>
      <c r="M13171" s="2">
        <v>36833</v>
      </c>
      <c r="N13171" s="1" t="s">
        <v>139</v>
      </c>
      <c r="O13171" s="1" t="s">
        <v>140</v>
      </c>
    </row>
    <row r="13172" spans="1:15" x14ac:dyDescent="0.25">
      <c r="A13172">
        <v>98093044</v>
      </c>
      <c r="B13172">
        <v>269213857</v>
      </c>
      <c r="C13172" s="1" t="s">
        <v>132</v>
      </c>
      <c r="D13172" s="1" t="s">
        <v>27</v>
      </c>
      <c r="E13172" s="1" t="s">
        <v>48</v>
      </c>
      <c r="F13172">
        <v>52.53</v>
      </c>
      <c r="G13172">
        <v>1</v>
      </c>
      <c r="H13172">
        <v>5.75</v>
      </c>
      <c r="I13172">
        <v>6.75</v>
      </c>
      <c r="J13172">
        <v>2</v>
      </c>
      <c r="K13172" s="2">
        <v>36851</v>
      </c>
      <c r="L13172" s="2">
        <v>36852</v>
      </c>
      <c r="M13172" s="2">
        <v>36872</v>
      </c>
      <c r="N13172" s="1" t="s">
        <v>139</v>
      </c>
      <c r="O13172" s="1" t="s">
        <v>140</v>
      </c>
    </row>
    <row r="13173" spans="1:15" x14ac:dyDescent="0.25">
      <c r="A13173">
        <v>98092938</v>
      </c>
      <c r="B13173">
        <v>270034059</v>
      </c>
      <c r="C13173" s="1" t="s">
        <v>132</v>
      </c>
      <c r="D13173" s="1" t="s">
        <v>27</v>
      </c>
      <c r="E13173" s="1" t="s">
        <v>48</v>
      </c>
      <c r="F13173">
        <v>52.53</v>
      </c>
      <c r="G13173">
        <v>1</v>
      </c>
      <c r="H13173">
        <v>6.14</v>
      </c>
      <c r="I13173">
        <v>4.1399999999999997</v>
      </c>
      <c r="J13173">
        <v>2</v>
      </c>
      <c r="K13173" s="2">
        <v>36880</v>
      </c>
      <c r="L13173" s="2">
        <v>36882</v>
      </c>
      <c r="M13173" s="2">
        <v>36902</v>
      </c>
      <c r="N13173" s="1" t="s">
        <v>137</v>
      </c>
      <c r="O13173" s="1" t="s">
        <v>138</v>
      </c>
    </row>
    <row r="13174" spans="1:15" x14ac:dyDescent="0.25">
      <c r="A13174">
        <v>98092887</v>
      </c>
      <c r="B13174">
        <v>618976416</v>
      </c>
      <c r="C13174" s="1" t="s">
        <v>132</v>
      </c>
      <c r="D13174" s="1" t="s">
        <v>27</v>
      </c>
      <c r="E13174" s="1" t="s">
        <v>48</v>
      </c>
      <c r="F13174">
        <v>52.53</v>
      </c>
      <c r="G13174">
        <v>1</v>
      </c>
      <c r="H13174">
        <v>7.68</v>
      </c>
      <c r="I13174">
        <v>5.68</v>
      </c>
      <c r="J13174">
        <v>2</v>
      </c>
      <c r="K13174" s="2">
        <v>36892</v>
      </c>
      <c r="L13174" s="2">
        <v>36895</v>
      </c>
      <c r="M13174" s="2">
        <v>36905</v>
      </c>
      <c r="N13174" s="1" t="s">
        <v>137</v>
      </c>
      <c r="O13174" s="1" t="s">
        <v>138</v>
      </c>
    </row>
    <row r="13175" spans="1:15" x14ac:dyDescent="0.25">
      <c r="A13175">
        <v>98092885</v>
      </c>
      <c r="B13175">
        <v>189635244</v>
      </c>
      <c r="C13175" s="1" t="s">
        <v>132</v>
      </c>
      <c r="D13175" s="1" t="s">
        <v>27</v>
      </c>
      <c r="E13175" s="1" t="s">
        <v>48</v>
      </c>
      <c r="F13175">
        <v>52.53</v>
      </c>
      <c r="G13175">
        <v>1</v>
      </c>
      <c r="H13175">
        <v>7.36</v>
      </c>
      <c r="I13175">
        <v>3.36</v>
      </c>
      <c r="J13175">
        <v>2</v>
      </c>
      <c r="K13175" s="2">
        <v>36895</v>
      </c>
      <c r="L13175" s="2">
        <v>36896</v>
      </c>
      <c r="M13175" s="2">
        <v>36914</v>
      </c>
      <c r="N13175" s="1" t="s">
        <v>137</v>
      </c>
      <c r="O13175" s="1" t="s">
        <v>138</v>
      </c>
    </row>
    <row r="13176" spans="1:15" x14ac:dyDescent="0.25">
      <c r="A13176">
        <v>98092775</v>
      </c>
      <c r="B13176">
        <v>201171360</v>
      </c>
      <c r="C13176" s="1" t="s">
        <v>132</v>
      </c>
      <c r="D13176" s="1" t="s">
        <v>27</v>
      </c>
      <c r="E13176" s="1" t="s">
        <v>48</v>
      </c>
      <c r="F13176">
        <v>52.53</v>
      </c>
      <c r="G13176">
        <v>1</v>
      </c>
      <c r="H13176">
        <v>8.5500000000000007</v>
      </c>
      <c r="I13176">
        <v>3.55</v>
      </c>
      <c r="J13176">
        <v>2</v>
      </c>
      <c r="K13176" s="2">
        <v>36928</v>
      </c>
      <c r="L13176" s="2">
        <v>36931</v>
      </c>
      <c r="M13176" s="2">
        <v>36940</v>
      </c>
      <c r="N13176" s="1" t="s">
        <v>139</v>
      </c>
      <c r="O13176" s="1" t="s">
        <v>140</v>
      </c>
    </row>
    <row r="13177" spans="1:15" x14ac:dyDescent="0.25">
      <c r="A13177">
        <v>98092534</v>
      </c>
      <c r="B13177">
        <v>272581503</v>
      </c>
      <c r="C13177" s="1" t="s">
        <v>132</v>
      </c>
      <c r="D13177" s="1" t="s">
        <v>27</v>
      </c>
      <c r="E13177" s="1" t="s">
        <v>48</v>
      </c>
      <c r="F13177">
        <v>52.53</v>
      </c>
      <c r="G13177">
        <v>1</v>
      </c>
      <c r="H13177">
        <v>7.9</v>
      </c>
      <c r="I13177">
        <v>6.9</v>
      </c>
      <c r="J13177">
        <v>2</v>
      </c>
      <c r="K13177" s="2">
        <v>36995</v>
      </c>
      <c r="L13177" s="2">
        <v>36997</v>
      </c>
      <c r="M13177" s="2">
        <v>37005</v>
      </c>
      <c r="N13177" s="1" t="s">
        <v>145</v>
      </c>
      <c r="O13177" s="1" t="s">
        <v>146</v>
      </c>
    </row>
    <row r="13178" spans="1:15" x14ac:dyDescent="0.25">
      <c r="A13178">
        <v>98092456</v>
      </c>
      <c r="B13178">
        <v>582922821</v>
      </c>
      <c r="C13178" s="1" t="s">
        <v>132</v>
      </c>
      <c r="D13178" s="1" t="s">
        <v>27</v>
      </c>
      <c r="E13178" s="1" t="s">
        <v>48</v>
      </c>
      <c r="F13178">
        <v>52.53</v>
      </c>
      <c r="G13178">
        <v>1</v>
      </c>
      <c r="H13178">
        <v>9.89</v>
      </c>
      <c r="I13178">
        <v>4.8899999999999997</v>
      </c>
      <c r="J13178">
        <v>2</v>
      </c>
      <c r="K13178" s="2">
        <v>37014</v>
      </c>
      <c r="L13178" s="2">
        <v>37016</v>
      </c>
      <c r="M13178" s="2">
        <v>37029</v>
      </c>
      <c r="N13178" s="1" t="s">
        <v>133</v>
      </c>
      <c r="O13178" s="1" t="s">
        <v>134</v>
      </c>
    </row>
    <row r="13179" spans="1:15" x14ac:dyDescent="0.25">
      <c r="A13179">
        <v>98092374</v>
      </c>
      <c r="B13179">
        <v>400089838</v>
      </c>
      <c r="C13179" s="1" t="s">
        <v>132</v>
      </c>
      <c r="D13179" s="1" t="s">
        <v>27</v>
      </c>
      <c r="E13179" s="1" t="s">
        <v>48</v>
      </c>
      <c r="F13179">
        <v>52.53</v>
      </c>
      <c r="G13179">
        <v>1</v>
      </c>
      <c r="H13179">
        <v>5.89</v>
      </c>
      <c r="I13179">
        <v>3.89</v>
      </c>
      <c r="J13179">
        <v>2</v>
      </c>
      <c r="K13179" s="2">
        <v>37040</v>
      </c>
      <c r="L13179" s="2">
        <v>37041</v>
      </c>
      <c r="M13179" s="2">
        <v>37048</v>
      </c>
      <c r="N13179" s="1" t="s">
        <v>145</v>
      </c>
      <c r="O13179" s="1" t="s">
        <v>146</v>
      </c>
    </row>
    <row r="13180" spans="1:15" x14ac:dyDescent="0.25">
      <c r="A13180">
        <v>98092214</v>
      </c>
      <c r="B13180">
        <v>596465578</v>
      </c>
      <c r="C13180" s="1" t="s">
        <v>132</v>
      </c>
      <c r="D13180" s="1" t="s">
        <v>27</v>
      </c>
      <c r="E13180" s="1" t="s">
        <v>48</v>
      </c>
      <c r="F13180">
        <v>52.53</v>
      </c>
      <c r="G13180">
        <v>1</v>
      </c>
      <c r="H13180">
        <v>6.73</v>
      </c>
      <c r="I13180">
        <v>6.73</v>
      </c>
      <c r="J13180">
        <v>2</v>
      </c>
      <c r="K13180" s="2">
        <v>37080</v>
      </c>
      <c r="L13180" s="2">
        <v>37081</v>
      </c>
      <c r="M13180" s="2">
        <v>37096</v>
      </c>
      <c r="N13180" s="1" t="s">
        <v>137</v>
      </c>
      <c r="O13180" s="1" t="s">
        <v>138</v>
      </c>
    </row>
    <row r="13181" spans="1:15" x14ac:dyDescent="0.25">
      <c r="A13181">
        <v>98091917</v>
      </c>
      <c r="B13181">
        <v>548390931</v>
      </c>
      <c r="C13181" s="1" t="s">
        <v>132</v>
      </c>
      <c r="D13181" s="1" t="s">
        <v>27</v>
      </c>
      <c r="E13181" s="1" t="s">
        <v>48</v>
      </c>
      <c r="F13181">
        <v>52.53</v>
      </c>
      <c r="G13181">
        <v>1</v>
      </c>
      <c r="H13181">
        <v>9.68</v>
      </c>
      <c r="I13181">
        <v>5.68</v>
      </c>
      <c r="J13181">
        <v>2</v>
      </c>
      <c r="K13181" s="2">
        <v>37173</v>
      </c>
      <c r="L13181" s="2">
        <v>37176</v>
      </c>
      <c r="M13181" s="2">
        <v>37189</v>
      </c>
      <c r="N13181" s="1" t="s">
        <v>133</v>
      </c>
      <c r="O13181" s="1" t="s">
        <v>134</v>
      </c>
    </row>
    <row r="13182" spans="1:15" x14ac:dyDescent="0.25">
      <c r="A13182">
        <v>98091649</v>
      </c>
      <c r="B13182">
        <v>688783313</v>
      </c>
      <c r="C13182" s="1" t="s">
        <v>132</v>
      </c>
      <c r="D13182" s="1" t="s">
        <v>27</v>
      </c>
      <c r="E13182" s="1" t="s">
        <v>48</v>
      </c>
      <c r="F13182">
        <v>52.53</v>
      </c>
      <c r="G13182">
        <v>1</v>
      </c>
      <c r="H13182">
        <v>5.73</v>
      </c>
      <c r="I13182">
        <v>5.73</v>
      </c>
      <c r="J13182">
        <v>2</v>
      </c>
      <c r="K13182" s="2">
        <v>37248</v>
      </c>
      <c r="L13182" s="2">
        <v>37249</v>
      </c>
      <c r="M13182" s="2">
        <v>37267</v>
      </c>
      <c r="N13182" s="1" t="s">
        <v>139</v>
      </c>
      <c r="O13182" s="1" t="s">
        <v>140</v>
      </c>
    </row>
    <row r="13183" spans="1:15" x14ac:dyDescent="0.25">
      <c r="A13183">
        <v>98091630</v>
      </c>
      <c r="B13183">
        <v>792787007</v>
      </c>
      <c r="C13183" s="1" t="s">
        <v>132</v>
      </c>
      <c r="D13183" s="1" t="s">
        <v>27</v>
      </c>
      <c r="E13183" s="1" t="s">
        <v>48</v>
      </c>
      <c r="F13183">
        <v>52.53</v>
      </c>
      <c r="G13183">
        <v>1</v>
      </c>
      <c r="H13183">
        <v>8.58</v>
      </c>
      <c r="I13183">
        <v>3.58</v>
      </c>
      <c r="J13183">
        <v>2</v>
      </c>
      <c r="K13183" s="2">
        <v>37250</v>
      </c>
      <c r="L13183" s="2">
        <v>37253</v>
      </c>
      <c r="M13183" s="2">
        <v>37264</v>
      </c>
      <c r="N13183" s="1" t="s">
        <v>143</v>
      </c>
      <c r="O13183" s="1" t="s">
        <v>144</v>
      </c>
    </row>
    <row r="13184" spans="1:15" x14ac:dyDescent="0.25">
      <c r="A13184">
        <v>98091331</v>
      </c>
      <c r="B13184">
        <v>216955161</v>
      </c>
      <c r="C13184" s="1" t="s">
        <v>132</v>
      </c>
      <c r="D13184" s="1" t="s">
        <v>27</v>
      </c>
      <c r="E13184" s="1" t="s">
        <v>48</v>
      </c>
      <c r="F13184">
        <v>52.53</v>
      </c>
      <c r="G13184">
        <v>1</v>
      </c>
      <c r="H13184">
        <v>9.33</v>
      </c>
      <c r="I13184">
        <v>5.33</v>
      </c>
      <c r="J13184">
        <v>2</v>
      </c>
      <c r="K13184" s="2">
        <v>37325</v>
      </c>
      <c r="L13184" s="2">
        <v>37327</v>
      </c>
      <c r="M13184" s="2">
        <v>37342</v>
      </c>
      <c r="N13184" s="1" t="s">
        <v>149</v>
      </c>
      <c r="O13184" s="1" t="s">
        <v>150</v>
      </c>
    </row>
    <row r="13185" spans="1:15" x14ac:dyDescent="0.25">
      <c r="A13185">
        <v>98091190</v>
      </c>
      <c r="B13185">
        <v>612686122</v>
      </c>
      <c r="C13185" s="1" t="s">
        <v>132</v>
      </c>
      <c r="D13185" s="1" t="s">
        <v>27</v>
      </c>
      <c r="E13185" s="1" t="s">
        <v>48</v>
      </c>
      <c r="F13185">
        <v>52.53</v>
      </c>
      <c r="G13185">
        <v>1</v>
      </c>
      <c r="H13185">
        <v>5.0999999999999996</v>
      </c>
      <c r="I13185">
        <v>3.1</v>
      </c>
      <c r="J13185">
        <v>2</v>
      </c>
      <c r="K13185" s="2">
        <v>37360</v>
      </c>
      <c r="L13185" s="2">
        <v>37361</v>
      </c>
      <c r="M13185" s="2">
        <v>37375</v>
      </c>
      <c r="N13185" s="1" t="s">
        <v>145</v>
      </c>
      <c r="O13185" s="1" t="s">
        <v>146</v>
      </c>
    </row>
    <row r="13186" spans="1:15" x14ac:dyDescent="0.25">
      <c r="A13186">
        <v>98091104</v>
      </c>
      <c r="B13186">
        <v>782762817</v>
      </c>
      <c r="C13186" s="1" t="s">
        <v>132</v>
      </c>
      <c r="D13186" s="1" t="s">
        <v>27</v>
      </c>
      <c r="E13186" s="1" t="s">
        <v>48</v>
      </c>
      <c r="F13186">
        <v>52.53</v>
      </c>
      <c r="G13186">
        <v>1</v>
      </c>
      <c r="H13186">
        <v>7.14</v>
      </c>
      <c r="I13186">
        <v>6.14</v>
      </c>
      <c r="J13186">
        <v>2</v>
      </c>
      <c r="K13186" s="2">
        <v>37381</v>
      </c>
      <c r="L13186" s="2">
        <v>37383</v>
      </c>
      <c r="M13186" s="2">
        <v>37402</v>
      </c>
      <c r="N13186" s="1" t="s">
        <v>149</v>
      </c>
      <c r="O13186" s="1" t="s">
        <v>150</v>
      </c>
    </row>
    <row r="13187" spans="1:15" x14ac:dyDescent="0.25">
      <c r="A13187">
        <v>98090849</v>
      </c>
      <c r="B13187">
        <v>695360223</v>
      </c>
      <c r="C13187" s="1" t="s">
        <v>132</v>
      </c>
      <c r="D13187" s="1" t="s">
        <v>27</v>
      </c>
      <c r="E13187" s="1" t="s">
        <v>48</v>
      </c>
      <c r="F13187">
        <v>52.53</v>
      </c>
      <c r="G13187">
        <v>1</v>
      </c>
      <c r="H13187">
        <v>8.61</v>
      </c>
      <c r="I13187">
        <v>5.61</v>
      </c>
      <c r="J13187">
        <v>2</v>
      </c>
      <c r="K13187" s="2">
        <v>37454</v>
      </c>
      <c r="L13187" s="2">
        <v>37456</v>
      </c>
      <c r="M13187" s="2">
        <v>37471</v>
      </c>
      <c r="N13187" s="1" t="s">
        <v>139</v>
      </c>
      <c r="O13187" s="1" t="s">
        <v>140</v>
      </c>
    </row>
    <row r="13188" spans="1:15" x14ac:dyDescent="0.25">
      <c r="A13188">
        <v>98090777</v>
      </c>
      <c r="B13188">
        <v>695668764</v>
      </c>
      <c r="C13188" s="1" t="s">
        <v>132</v>
      </c>
      <c r="D13188" s="1" t="s">
        <v>27</v>
      </c>
      <c r="E13188" s="1" t="s">
        <v>48</v>
      </c>
      <c r="F13188">
        <v>52.53</v>
      </c>
      <c r="G13188">
        <v>1</v>
      </c>
      <c r="H13188">
        <v>8.61</v>
      </c>
      <c r="I13188">
        <v>6.61</v>
      </c>
      <c r="J13188">
        <v>2</v>
      </c>
      <c r="K13188" s="2">
        <v>37476</v>
      </c>
      <c r="L13188" s="2">
        <v>37477</v>
      </c>
      <c r="M13188" s="2">
        <v>37496</v>
      </c>
      <c r="N13188" s="1" t="s">
        <v>149</v>
      </c>
      <c r="O13188" s="1" t="s">
        <v>150</v>
      </c>
    </row>
    <row r="13189" spans="1:15" x14ac:dyDescent="0.25">
      <c r="A13189">
        <v>98090735</v>
      </c>
      <c r="B13189">
        <v>543794562</v>
      </c>
      <c r="C13189" s="1" t="s">
        <v>132</v>
      </c>
      <c r="D13189" s="1" t="s">
        <v>27</v>
      </c>
      <c r="E13189" s="1" t="s">
        <v>48</v>
      </c>
      <c r="F13189">
        <v>52.53</v>
      </c>
      <c r="G13189">
        <v>1</v>
      </c>
      <c r="H13189">
        <v>7.36</v>
      </c>
      <c r="I13189">
        <v>6.36</v>
      </c>
      <c r="J13189">
        <v>2</v>
      </c>
      <c r="K13189" s="2">
        <v>37486</v>
      </c>
      <c r="L13189" s="2">
        <v>37487</v>
      </c>
      <c r="M13189" s="2">
        <v>37504</v>
      </c>
      <c r="N13189" s="1" t="s">
        <v>137</v>
      </c>
      <c r="O13189" s="1" t="s">
        <v>138</v>
      </c>
    </row>
    <row r="13190" spans="1:15" x14ac:dyDescent="0.25">
      <c r="A13190">
        <v>98090588</v>
      </c>
      <c r="B13190">
        <v>150909215</v>
      </c>
      <c r="C13190" s="1" t="s">
        <v>132</v>
      </c>
      <c r="D13190" s="1" t="s">
        <v>27</v>
      </c>
      <c r="E13190" s="1" t="s">
        <v>48</v>
      </c>
      <c r="F13190">
        <v>52.53</v>
      </c>
      <c r="G13190">
        <v>1</v>
      </c>
      <c r="H13190">
        <v>8.36</v>
      </c>
      <c r="I13190">
        <v>4.3600000000000003</v>
      </c>
      <c r="J13190">
        <v>2</v>
      </c>
      <c r="K13190" s="2">
        <v>37523</v>
      </c>
      <c r="L13190" s="2">
        <v>37525</v>
      </c>
      <c r="M13190" s="2">
        <v>37541</v>
      </c>
      <c r="N13190" s="1" t="s">
        <v>147</v>
      </c>
      <c r="O13190" s="1" t="s">
        <v>148</v>
      </c>
    </row>
    <row r="13191" spans="1:15" x14ac:dyDescent="0.25">
      <c r="A13191">
        <v>98090430</v>
      </c>
      <c r="B13191">
        <v>413610234</v>
      </c>
      <c r="C13191" s="1" t="s">
        <v>132</v>
      </c>
      <c r="D13191" s="1" t="s">
        <v>27</v>
      </c>
      <c r="E13191" s="1" t="s">
        <v>48</v>
      </c>
      <c r="F13191">
        <v>52.53</v>
      </c>
      <c r="G13191">
        <v>1</v>
      </c>
      <c r="H13191">
        <v>6.99</v>
      </c>
      <c r="I13191">
        <v>6.99</v>
      </c>
      <c r="J13191">
        <v>2</v>
      </c>
      <c r="K13191" s="2">
        <v>37570</v>
      </c>
      <c r="L13191" s="2">
        <v>37573</v>
      </c>
      <c r="M13191" s="2">
        <v>37588</v>
      </c>
      <c r="N13191" s="1" t="s">
        <v>137</v>
      </c>
      <c r="O13191" s="1" t="s">
        <v>138</v>
      </c>
    </row>
    <row r="13192" spans="1:15" x14ac:dyDescent="0.25">
      <c r="A13192">
        <v>98090188</v>
      </c>
      <c r="B13192">
        <v>602784752</v>
      </c>
      <c r="C13192" s="1" t="s">
        <v>132</v>
      </c>
      <c r="D13192" s="1" t="s">
        <v>27</v>
      </c>
      <c r="E13192" s="1" t="s">
        <v>48</v>
      </c>
      <c r="F13192">
        <v>52.53</v>
      </c>
      <c r="G13192">
        <v>1</v>
      </c>
      <c r="H13192">
        <v>8.65</v>
      </c>
      <c r="I13192">
        <v>6.65</v>
      </c>
      <c r="J13192">
        <v>2</v>
      </c>
      <c r="K13192" s="2">
        <v>37641</v>
      </c>
      <c r="L13192" s="2">
        <v>37643</v>
      </c>
      <c r="M13192" s="2">
        <v>37658</v>
      </c>
      <c r="N13192" s="1" t="s">
        <v>141</v>
      </c>
      <c r="O13192" s="1" t="s">
        <v>142</v>
      </c>
    </row>
    <row r="13193" spans="1:15" x14ac:dyDescent="0.25">
      <c r="A13193">
        <v>98089948</v>
      </c>
      <c r="B13193">
        <v>126466824</v>
      </c>
      <c r="C13193" s="1" t="s">
        <v>132</v>
      </c>
      <c r="D13193" s="1" t="s">
        <v>27</v>
      </c>
      <c r="E13193" s="1" t="s">
        <v>48</v>
      </c>
      <c r="F13193">
        <v>52.53</v>
      </c>
      <c r="G13193">
        <v>1</v>
      </c>
      <c r="H13193">
        <v>5.55</v>
      </c>
      <c r="I13193">
        <v>4.55</v>
      </c>
      <c r="J13193">
        <v>2</v>
      </c>
      <c r="K13193" s="2">
        <v>37710</v>
      </c>
      <c r="L13193" s="2">
        <v>37712</v>
      </c>
      <c r="M13193" s="2">
        <v>37732</v>
      </c>
      <c r="N13193" s="1" t="s">
        <v>147</v>
      </c>
      <c r="O13193" s="1" t="s">
        <v>148</v>
      </c>
    </row>
    <row r="13194" spans="1:15" x14ac:dyDescent="0.25">
      <c r="A13194">
        <v>98089934</v>
      </c>
      <c r="B13194">
        <v>485015128</v>
      </c>
      <c r="C13194" s="1" t="s">
        <v>132</v>
      </c>
      <c r="D13194" s="1" t="s">
        <v>27</v>
      </c>
      <c r="E13194" s="1" t="s">
        <v>48</v>
      </c>
      <c r="F13194">
        <v>52.53</v>
      </c>
      <c r="G13194">
        <v>1</v>
      </c>
      <c r="H13194">
        <v>6.55</v>
      </c>
      <c r="I13194">
        <v>5.55</v>
      </c>
      <c r="J13194">
        <v>2</v>
      </c>
      <c r="K13194" s="2">
        <v>37716</v>
      </c>
      <c r="L13194" s="2">
        <v>37717</v>
      </c>
      <c r="M13194" s="2">
        <v>37730</v>
      </c>
      <c r="N13194" s="1" t="s">
        <v>143</v>
      </c>
      <c r="O13194" s="1" t="s">
        <v>144</v>
      </c>
    </row>
    <row r="13195" spans="1:15" x14ac:dyDescent="0.25">
      <c r="A13195">
        <v>98089850</v>
      </c>
      <c r="B13195">
        <v>220834258</v>
      </c>
      <c r="C13195" s="1" t="s">
        <v>132</v>
      </c>
      <c r="D13195" s="1" t="s">
        <v>27</v>
      </c>
      <c r="E13195" s="1" t="s">
        <v>48</v>
      </c>
      <c r="F13195">
        <v>52.53</v>
      </c>
      <c r="G13195">
        <v>1</v>
      </c>
      <c r="H13195">
        <v>7.45</v>
      </c>
      <c r="I13195">
        <v>3.45</v>
      </c>
      <c r="J13195">
        <v>2</v>
      </c>
      <c r="K13195" s="2">
        <v>37734</v>
      </c>
      <c r="L13195" s="2">
        <v>37736</v>
      </c>
      <c r="M13195" s="2">
        <v>37755</v>
      </c>
      <c r="N13195" s="1" t="s">
        <v>137</v>
      </c>
      <c r="O13195" s="1" t="s">
        <v>138</v>
      </c>
    </row>
    <row r="13196" spans="1:15" x14ac:dyDescent="0.25">
      <c r="A13196">
        <v>98089452</v>
      </c>
      <c r="B13196">
        <v>680594379</v>
      </c>
      <c r="C13196" s="1" t="s">
        <v>132</v>
      </c>
      <c r="D13196" s="1" t="s">
        <v>27</v>
      </c>
      <c r="E13196" s="1" t="s">
        <v>48</v>
      </c>
      <c r="F13196">
        <v>52.53</v>
      </c>
      <c r="G13196">
        <v>1</v>
      </c>
      <c r="H13196">
        <v>8.99</v>
      </c>
      <c r="I13196">
        <v>6.99</v>
      </c>
      <c r="J13196">
        <v>2</v>
      </c>
      <c r="K13196" s="2">
        <v>37845</v>
      </c>
      <c r="L13196" s="2">
        <v>37846</v>
      </c>
      <c r="M13196" s="2">
        <v>37862</v>
      </c>
      <c r="N13196" s="1" t="s">
        <v>139</v>
      </c>
      <c r="O13196" s="1" t="s">
        <v>140</v>
      </c>
    </row>
    <row r="13197" spans="1:15" x14ac:dyDescent="0.25">
      <c r="A13197">
        <v>98089354</v>
      </c>
      <c r="B13197">
        <v>126466824</v>
      </c>
      <c r="C13197" s="1" t="s">
        <v>132</v>
      </c>
      <c r="D13197" s="1" t="s">
        <v>27</v>
      </c>
      <c r="E13197" s="1" t="s">
        <v>48</v>
      </c>
      <c r="F13197">
        <v>52.53</v>
      </c>
      <c r="G13197">
        <v>1</v>
      </c>
      <c r="H13197">
        <v>8.5500000000000007</v>
      </c>
      <c r="I13197">
        <v>6.55</v>
      </c>
      <c r="J13197">
        <v>2</v>
      </c>
      <c r="K13197" s="2">
        <v>37872</v>
      </c>
      <c r="L13197" s="2">
        <v>37873</v>
      </c>
      <c r="M13197" s="2">
        <v>37881</v>
      </c>
      <c r="N13197" s="1" t="s">
        <v>133</v>
      </c>
      <c r="O13197" s="1" t="s">
        <v>134</v>
      </c>
    </row>
    <row r="13198" spans="1:15" x14ac:dyDescent="0.25">
      <c r="A13198">
        <v>98089310</v>
      </c>
      <c r="B13198">
        <v>270034059</v>
      </c>
      <c r="C13198" s="1" t="s">
        <v>132</v>
      </c>
      <c r="D13198" s="1" t="s">
        <v>27</v>
      </c>
      <c r="E13198" s="1" t="s">
        <v>48</v>
      </c>
      <c r="F13198">
        <v>52.53</v>
      </c>
      <c r="G13198">
        <v>1</v>
      </c>
      <c r="H13198">
        <v>6.99</v>
      </c>
      <c r="I13198">
        <v>4.99</v>
      </c>
      <c r="J13198">
        <v>2</v>
      </c>
      <c r="K13198" s="2">
        <v>37883</v>
      </c>
      <c r="L13198" s="2">
        <v>37885</v>
      </c>
      <c r="M13198" s="2">
        <v>37903</v>
      </c>
      <c r="N13198" s="1" t="s">
        <v>139</v>
      </c>
      <c r="O13198" s="1" t="s">
        <v>140</v>
      </c>
    </row>
    <row r="13199" spans="1:15" x14ac:dyDescent="0.25">
      <c r="A13199">
        <v>98088976</v>
      </c>
      <c r="B13199">
        <v>224042479</v>
      </c>
      <c r="C13199" s="1" t="s">
        <v>132</v>
      </c>
      <c r="D13199" s="1" t="s">
        <v>27</v>
      </c>
      <c r="E13199" s="1" t="s">
        <v>48</v>
      </c>
      <c r="F13199">
        <v>52.53</v>
      </c>
      <c r="G13199">
        <v>1</v>
      </c>
      <c r="H13199">
        <v>6</v>
      </c>
      <c r="I13199">
        <v>3</v>
      </c>
      <c r="J13199">
        <v>2</v>
      </c>
      <c r="K13199" s="2">
        <v>37970</v>
      </c>
      <c r="L13199" s="2">
        <v>37971</v>
      </c>
      <c r="M13199" s="2">
        <v>37988</v>
      </c>
      <c r="N13199" s="1" t="s">
        <v>149</v>
      </c>
      <c r="O13199" s="1" t="s">
        <v>150</v>
      </c>
    </row>
    <row r="13200" spans="1:15" x14ac:dyDescent="0.25">
      <c r="A13200">
        <v>98088905</v>
      </c>
      <c r="B13200">
        <v>579819412</v>
      </c>
      <c r="C13200" s="1" t="s">
        <v>132</v>
      </c>
      <c r="D13200" s="1" t="s">
        <v>27</v>
      </c>
      <c r="E13200" s="1" t="s">
        <v>48</v>
      </c>
      <c r="F13200">
        <v>52.53</v>
      </c>
      <c r="G13200">
        <v>1</v>
      </c>
      <c r="H13200">
        <v>9.5500000000000007</v>
      </c>
      <c r="I13200">
        <v>5.55</v>
      </c>
      <c r="J13200">
        <v>2</v>
      </c>
      <c r="K13200" s="2">
        <v>37991</v>
      </c>
      <c r="L13200" s="2">
        <v>37992</v>
      </c>
      <c r="M13200" s="2">
        <v>38012</v>
      </c>
      <c r="N13200" s="1" t="s">
        <v>137</v>
      </c>
      <c r="O13200" s="1" t="s">
        <v>138</v>
      </c>
    </row>
    <row r="13201" spans="1:15" x14ac:dyDescent="0.25">
      <c r="A13201">
        <v>98088255</v>
      </c>
      <c r="B13201">
        <v>360318072</v>
      </c>
      <c r="C13201" s="1" t="s">
        <v>132</v>
      </c>
      <c r="D13201" s="1" t="s">
        <v>27</v>
      </c>
      <c r="E13201" s="1" t="s">
        <v>48</v>
      </c>
      <c r="F13201">
        <v>52.53</v>
      </c>
      <c r="G13201">
        <v>1</v>
      </c>
      <c r="H13201">
        <v>6.25</v>
      </c>
      <c r="I13201">
        <v>4.25</v>
      </c>
      <c r="J13201">
        <v>2</v>
      </c>
      <c r="K13201" s="2">
        <v>38165</v>
      </c>
      <c r="L13201" s="2">
        <v>38167</v>
      </c>
      <c r="M13201" s="2">
        <v>38178</v>
      </c>
      <c r="N13201" s="1" t="s">
        <v>145</v>
      </c>
      <c r="O13201" s="1" t="s">
        <v>146</v>
      </c>
    </row>
    <row r="13202" spans="1:15" x14ac:dyDescent="0.25">
      <c r="A13202">
        <v>98088003</v>
      </c>
      <c r="B13202">
        <v>549059705</v>
      </c>
      <c r="C13202" s="1" t="s">
        <v>132</v>
      </c>
      <c r="D13202" s="1" t="s">
        <v>27</v>
      </c>
      <c r="E13202" s="1" t="s">
        <v>48</v>
      </c>
      <c r="F13202">
        <v>52.53</v>
      </c>
      <c r="G13202">
        <v>1</v>
      </c>
      <c r="H13202">
        <v>7.99</v>
      </c>
      <c r="I13202">
        <v>6.99</v>
      </c>
      <c r="J13202">
        <v>2</v>
      </c>
      <c r="K13202" s="2">
        <v>38236</v>
      </c>
      <c r="L13202" s="2">
        <v>38237</v>
      </c>
      <c r="M13202" s="2">
        <v>38246</v>
      </c>
      <c r="N13202" s="1" t="s">
        <v>137</v>
      </c>
      <c r="O13202" s="1" t="s">
        <v>138</v>
      </c>
    </row>
    <row r="13203" spans="1:15" x14ac:dyDescent="0.25">
      <c r="A13203">
        <v>98087761</v>
      </c>
      <c r="B13203">
        <v>508031399</v>
      </c>
      <c r="C13203" s="1" t="s">
        <v>132</v>
      </c>
      <c r="D13203" s="1" t="s">
        <v>27</v>
      </c>
      <c r="E13203" s="1" t="s">
        <v>48</v>
      </c>
      <c r="F13203">
        <v>52.53</v>
      </c>
      <c r="G13203">
        <v>1</v>
      </c>
      <c r="H13203">
        <v>6.55</v>
      </c>
      <c r="I13203">
        <v>5.55</v>
      </c>
      <c r="J13203">
        <v>2</v>
      </c>
      <c r="K13203" s="2">
        <v>38311</v>
      </c>
      <c r="L13203" s="2">
        <v>38312</v>
      </c>
      <c r="M13203" s="2">
        <v>38325</v>
      </c>
      <c r="N13203" s="1" t="s">
        <v>149</v>
      </c>
      <c r="O13203" s="1" t="s">
        <v>150</v>
      </c>
    </row>
    <row r="13204" spans="1:15" x14ac:dyDescent="0.25">
      <c r="A13204">
        <v>98087706</v>
      </c>
      <c r="B13204">
        <v>618657661</v>
      </c>
      <c r="C13204" s="1" t="s">
        <v>132</v>
      </c>
      <c r="D13204" s="1" t="s">
        <v>27</v>
      </c>
      <c r="E13204" s="1" t="s">
        <v>48</v>
      </c>
      <c r="F13204">
        <v>52.53</v>
      </c>
      <c r="G13204">
        <v>1</v>
      </c>
      <c r="H13204">
        <v>9.1</v>
      </c>
      <c r="I13204">
        <v>5.0999999999999996</v>
      </c>
      <c r="J13204">
        <v>2</v>
      </c>
      <c r="K13204" s="2">
        <v>38325</v>
      </c>
      <c r="L13204" s="2">
        <v>38327</v>
      </c>
      <c r="M13204" s="2">
        <v>38346</v>
      </c>
      <c r="N13204" s="1" t="s">
        <v>139</v>
      </c>
      <c r="O13204" s="1" t="s">
        <v>140</v>
      </c>
    </row>
    <row r="13205" spans="1:15" x14ac:dyDescent="0.25">
      <c r="A13205">
        <v>98087469</v>
      </c>
      <c r="B13205">
        <v>200704420</v>
      </c>
      <c r="C13205" s="1" t="s">
        <v>132</v>
      </c>
      <c r="D13205" s="1" t="s">
        <v>27</v>
      </c>
      <c r="E13205" s="1" t="s">
        <v>48</v>
      </c>
      <c r="F13205">
        <v>52.53</v>
      </c>
      <c r="G13205">
        <v>1</v>
      </c>
      <c r="H13205">
        <v>9.4499999999999993</v>
      </c>
      <c r="I13205">
        <v>4.45</v>
      </c>
      <c r="J13205">
        <v>2</v>
      </c>
      <c r="K13205" s="2">
        <v>38386</v>
      </c>
      <c r="L13205" s="2">
        <v>38389</v>
      </c>
      <c r="M13205" s="2">
        <v>38406</v>
      </c>
      <c r="N13205" s="1" t="s">
        <v>133</v>
      </c>
      <c r="O13205" s="1" t="s">
        <v>134</v>
      </c>
    </row>
    <row r="13206" spans="1:15" x14ac:dyDescent="0.25">
      <c r="A13206">
        <v>98087442</v>
      </c>
      <c r="B13206">
        <v>216955161</v>
      </c>
      <c r="C13206" s="1" t="s">
        <v>132</v>
      </c>
      <c r="D13206" s="1" t="s">
        <v>27</v>
      </c>
      <c r="E13206" s="1" t="s">
        <v>48</v>
      </c>
      <c r="F13206">
        <v>52.53</v>
      </c>
      <c r="G13206">
        <v>1</v>
      </c>
      <c r="H13206">
        <v>10</v>
      </c>
      <c r="I13206">
        <v>4</v>
      </c>
      <c r="J13206">
        <v>2</v>
      </c>
      <c r="K13206" s="2">
        <v>38396</v>
      </c>
      <c r="L13206" s="2">
        <v>38398</v>
      </c>
      <c r="M13206" s="2">
        <v>38415</v>
      </c>
      <c r="N13206" s="1" t="s">
        <v>149</v>
      </c>
      <c r="O13206" s="1" t="s">
        <v>150</v>
      </c>
    </row>
    <row r="13207" spans="1:15" x14ac:dyDescent="0.25">
      <c r="A13207">
        <v>98087265</v>
      </c>
      <c r="B13207">
        <v>833567577</v>
      </c>
      <c r="C13207" s="1" t="s">
        <v>132</v>
      </c>
      <c r="D13207" s="1" t="s">
        <v>27</v>
      </c>
      <c r="E13207" s="1" t="s">
        <v>48</v>
      </c>
      <c r="F13207">
        <v>52.53</v>
      </c>
      <c r="G13207">
        <v>1</v>
      </c>
      <c r="H13207">
        <v>9.68</v>
      </c>
      <c r="I13207">
        <v>4.68</v>
      </c>
      <c r="J13207">
        <v>2</v>
      </c>
      <c r="K13207" s="2">
        <v>38444</v>
      </c>
      <c r="L13207" s="2">
        <v>38445</v>
      </c>
      <c r="M13207" s="2">
        <v>38458</v>
      </c>
      <c r="N13207" s="1" t="s">
        <v>137</v>
      </c>
      <c r="O13207" s="1" t="s">
        <v>138</v>
      </c>
    </row>
    <row r="13208" spans="1:15" x14ac:dyDescent="0.25">
      <c r="A13208">
        <v>98087218</v>
      </c>
      <c r="B13208">
        <v>536970848</v>
      </c>
      <c r="C13208" s="1" t="s">
        <v>132</v>
      </c>
      <c r="D13208" s="1" t="s">
        <v>27</v>
      </c>
      <c r="E13208" s="1" t="s">
        <v>48</v>
      </c>
      <c r="F13208">
        <v>52.53</v>
      </c>
      <c r="G13208">
        <v>1</v>
      </c>
      <c r="H13208">
        <v>5.73</v>
      </c>
      <c r="I13208">
        <v>6.73</v>
      </c>
      <c r="J13208">
        <v>2</v>
      </c>
      <c r="K13208" s="2">
        <v>38456</v>
      </c>
      <c r="L13208" s="2">
        <v>38457</v>
      </c>
      <c r="M13208" s="2">
        <v>38474</v>
      </c>
      <c r="N13208" s="1" t="s">
        <v>149</v>
      </c>
      <c r="O13208" s="1" t="s">
        <v>150</v>
      </c>
    </row>
    <row r="13209" spans="1:15" x14ac:dyDescent="0.25">
      <c r="A13209">
        <v>98087158</v>
      </c>
      <c r="B13209">
        <v>655183893</v>
      </c>
      <c r="C13209" s="1" t="s">
        <v>132</v>
      </c>
      <c r="D13209" s="1" t="s">
        <v>27</v>
      </c>
      <c r="E13209" s="1" t="s">
        <v>48</v>
      </c>
      <c r="F13209">
        <v>52.53</v>
      </c>
      <c r="G13209">
        <v>1</v>
      </c>
      <c r="H13209">
        <v>7.61</v>
      </c>
      <c r="I13209">
        <v>5.61</v>
      </c>
      <c r="J13209">
        <v>2</v>
      </c>
      <c r="K13209" s="2">
        <v>38473</v>
      </c>
      <c r="L13209" s="2">
        <v>38474</v>
      </c>
      <c r="M13209" s="2">
        <v>38490</v>
      </c>
      <c r="N13209" s="1" t="s">
        <v>135</v>
      </c>
      <c r="O13209" s="1" t="s">
        <v>136</v>
      </c>
    </row>
    <row r="13210" spans="1:15" x14ac:dyDescent="0.25">
      <c r="A13210">
        <v>98087099</v>
      </c>
      <c r="B13210">
        <v>234434439</v>
      </c>
      <c r="C13210" s="1" t="s">
        <v>132</v>
      </c>
      <c r="D13210" s="1" t="s">
        <v>27</v>
      </c>
      <c r="E13210" s="1" t="s">
        <v>48</v>
      </c>
      <c r="F13210">
        <v>52.53</v>
      </c>
      <c r="G13210">
        <v>1</v>
      </c>
      <c r="H13210">
        <v>9.1</v>
      </c>
      <c r="I13210">
        <v>4.0999999999999996</v>
      </c>
      <c r="J13210">
        <v>2</v>
      </c>
      <c r="K13210" s="2">
        <v>38490</v>
      </c>
      <c r="L13210" s="2">
        <v>38492</v>
      </c>
      <c r="M13210" s="2">
        <v>38507</v>
      </c>
      <c r="N13210" s="1" t="s">
        <v>137</v>
      </c>
      <c r="O13210" s="1" t="s">
        <v>138</v>
      </c>
    </row>
    <row r="13211" spans="1:15" x14ac:dyDescent="0.25">
      <c r="A13211">
        <v>98087037</v>
      </c>
      <c r="B13211">
        <v>417364182</v>
      </c>
      <c r="C13211" s="1" t="s">
        <v>132</v>
      </c>
      <c r="D13211" s="1" t="s">
        <v>27</v>
      </c>
      <c r="E13211" s="1" t="s">
        <v>48</v>
      </c>
      <c r="F13211">
        <v>52.53</v>
      </c>
      <c r="G13211">
        <v>1</v>
      </c>
      <c r="H13211">
        <v>5.68</v>
      </c>
      <c r="I13211">
        <v>6.68</v>
      </c>
      <c r="J13211">
        <v>2</v>
      </c>
      <c r="K13211" s="2">
        <v>38507</v>
      </c>
      <c r="L13211" s="2">
        <v>38510</v>
      </c>
      <c r="M13211" s="2">
        <v>38517</v>
      </c>
      <c r="N13211" s="1" t="s">
        <v>139</v>
      </c>
      <c r="O13211" s="1" t="s">
        <v>140</v>
      </c>
    </row>
    <row r="13212" spans="1:15" x14ac:dyDescent="0.25">
      <c r="A13212">
        <v>98086992</v>
      </c>
      <c r="B13212">
        <v>162737049</v>
      </c>
      <c r="C13212" s="1" t="s">
        <v>132</v>
      </c>
      <c r="D13212" s="1" t="s">
        <v>27</v>
      </c>
      <c r="E13212" s="1" t="s">
        <v>48</v>
      </c>
      <c r="F13212">
        <v>52.53</v>
      </c>
      <c r="G13212">
        <v>1</v>
      </c>
      <c r="H13212">
        <v>7.89</v>
      </c>
      <c r="I13212">
        <v>3.89</v>
      </c>
      <c r="J13212">
        <v>2</v>
      </c>
      <c r="K13212" s="2">
        <v>38520</v>
      </c>
      <c r="L13212" s="2">
        <v>38523</v>
      </c>
      <c r="M13212" s="2">
        <v>38533</v>
      </c>
      <c r="N13212" s="1" t="s">
        <v>139</v>
      </c>
      <c r="O13212" s="1" t="s">
        <v>140</v>
      </c>
    </row>
    <row r="13213" spans="1:15" x14ac:dyDescent="0.25">
      <c r="A13213">
        <v>98086820</v>
      </c>
      <c r="B13213">
        <v>217065938</v>
      </c>
      <c r="C13213" s="1" t="s">
        <v>132</v>
      </c>
      <c r="D13213" s="1" t="s">
        <v>27</v>
      </c>
      <c r="E13213" s="1" t="s">
        <v>48</v>
      </c>
      <c r="F13213">
        <v>52.53</v>
      </c>
      <c r="G13213">
        <v>1</v>
      </c>
      <c r="H13213">
        <v>9.58</v>
      </c>
      <c r="I13213">
        <v>3.58</v>
      </c>
      <c r="J13213">
        <v>2</v>
      </c>
      <c r="K13213" s="2">
        <v>38567</v>
      </c>
      <c r="L13213" s="2">
        <v>38569</v>
      </c>
      <c r="M13213" s="2">
        <v>38577</v>
      </c>
      <c r="N13213" s="1" t="s">
        <v>137</v>
      </c>
      <c r="O13213" s="1" t="s">
        <v>138</v>
      </c>
    </row>
    <row r="13214" spans="1:15" x14ac:dyDescent="0.25">
      <c r="A13214">
        <v>98086776</v>
      </c>
      <c r="B13214">
        <v>536970848</v>
      </c>
      <c r="C13214" s="1" t="s">
        <v>132</v>
      </c>
      <c r="D13214" s="1" t="s">
        <v>27</v>
      </c>
      <c r="E13214" s="1" t="s">
        <v>48</v>
      </c>
      <c r="F13214">
        <v>52.53</v>
      </c>
      <c r="G13214">
        <v>1</v>
      </c>
      <c r="H13214">
        <v>5.25</v>
      </c>
      <c r="I13214">
        <v>5.25</v>
      </c>
      <c r="J13214">
        <v>2</v>
      </c>
      <c r="K13214" s="2">
        <v>38580</v>
      </c>
      <c r="L13214" s="2">
        <v>38582</v>
      </c>
      <c r="M13214" s="2">
        <v>38589</v>
      </c>
      <c r="N13214" s="1" t="s">
        <v>139</v>
      </c>
      <c r="O13214" s="1" t="s">
        <v>140</v>
      </c>
    </row>
    <row r="13215" spans="1:15" x14ac:dyDescent="0.25">
      <c r="A13215">
        <v>98086691</v>
      </c>
      <c r="B13215">
        <v>596465578</v>
      </c>
      <c r="C13215" s="1" t="s">
        <v>132</v>
      </c>
      <c r="D13215" s="1" t="s">
        <v>27</v>
      </c>
      <c r="E13215" s="1" t="s">
        <v>48</v>
      </c>
      <c r="F13215">
        <v>52.53</v>
      </c>
      <c r="G13215">
        <v>1</v>
      </c>
      <c r="H13215">
        <v>6.9</v>
      </c>
      <c r="I13215">
        <v>3.9</v>
      </c>
      <c r="J13215">
        <v>2</v>
      </c>
      <c r="K13215" s="2">
        <v>38604</v>
      </c>
      <c r="L13215" s="2">
        <v>38606</v>
      </c>
      <c r="M13215" s="2">
        <v>38620</v>
      </c>
      <c r="N13215" s="1" t="s">
        <v>137</v>
      </c>
      <c r="O13215" s="1" t="s">
        <v>138</v>
      </c>
    </row>
    <row r="13216" spans="1:15" x14ac:dyDescent="0.25">
      <c r="A13216">
        <v>98086688</v>
      </c>
      <c r="B13216">
        <v>316425048</v>
      </c>
      <c r="C13216" s="1" t="s">
        <v>132</v>
      </c>
      <c r="D13216" s="1" t="s">
        <v>27</v>
      </c>
      <c r="E13216" s="1" t="s">
        <v>48</v>
      </c>
      <c r="F13216">
        <v>52.53</v>
      </c>
      <c r="G13216">
        <v>1</v>
      </c>
      <c r="H13216">
        <v>5</v>
      </c>
      <c r="I13216">
        <v>6</v>
      </c>
      <c r="J13216">
        <v>2</v>
      </c>
      <c r="K13216" s="2">
        <v>38605</v>
      </c>
      <c r="L13216" s="2">
        <v>38608</v>
      </c>
      <c r="M13216" s="2">
        <v>38622</v>
      </c>
      <c r="N13216" s="1" t="s">
        <v>145</v>
      </c>
      <c r="O13216" s="1" t="s">
        <v>146</v>
      </c>
    </row>
    <row r="13217" spans="1:15" x14ac:dyDescent="0.25">
      <c r="A13217">
        <v>98086498</v>
      </c>
      <c r="B13217">
        <v>379587534</v>
      </c>
      <c r="C13217" s="1" t="s">
        <v>132</v>
      </c>
      <c r="D13217" s="1" t="s">
        <v>27</v>
      </c>
      <c r="E13217" s="1" t="s">
        <v>48</v>
      </c>
      <c r="F13217">
        <v>52.53</v>
      </c>
      <c r="G13217">
        <v>1</v>
      </c>
      <c r="H13217">
        <v>8.8800000000000008</v>
      </c>
      <c r="I13217">
        <v>3.88</v>
      </c>
      <c r="J13217">
        <v>2</v>
      </c>
      <c r="K13217" s="2">
        <v>38658</v>
      </c>
      <c r="L13217" s="2">
        <v>38660</v>
      </c>
      <c r="M13217" s="2">
        <v>38669</v>
      </c>
      <c r="N13217" s="1" t="s">
        <v>149</v>
      </c>
      <c r="O13217" s="1" t="s">
        <v>150</v>
      </c>
    </row>
    <row r="13218" spans="1:15" x14ac:dyDescent="0.25">
      <c r="A13218">
        <v>98086447</v>
      </c>
      <c r="B13218">
        <v>568383385</v>
      </c>
      <c r="C13218" s="1" t="s">
        <v>132</v>
      </c>
      <c r="D13218" s="1" t="s">
        <v>27</v>
      </c>
      <c r="E13218" s="1" t="s">
        <v>48</v>
      </c>
      <c r="F13218">
        <v>52.53</v>
      </c>
      <c r="G13218">
        <v>1</v>
      </c>
      <c r="H13218">
        <v>8.5500000000000007</v>
      </c>
      <c r="I13218">
        <v>3.55</v>
      </c>
      <c r="J13218">
        <v>2</v>
      </c>
      <c r="K13218" s="2">
        <v>38671</v>
      </c>
      <c r="L13218" s="2">
        <v>38674</v>
      </c>
      <c r="M13218" s="2">
        <v>38682</v>
      </c>
      <c r="N13218" s="1" t="s">
        <v>139</v>
      </c>
      <c r="O13218" s="1" t="s">
        <v>140</v>
      </c>
    </row>
    <row r="13219" spans="1:15" x14ac:dyDescent="0.25">
      <c r="A13219">
        <v>98086410</v>
      </c>
      <c r="B13219">
        <v>416232977</v>
      </c>
      <c r="C13219" s="1" t="s">
        <v>132</v>
      </c>
      <c r="D13219" s="1" t="s">
        <v>27</v>
      </c>
      <c r="E13219" s="1" t="s">
        <v>48</v>
      </c>
      <c r="F13219">
        <v>52.53</v>
      </c>
      <c r="G13219">
        <v>1</v>
      </c>
      <c r="H13219">
        <v>7.61</v>
      </c>
      <c r="I13219">
        <v>5.61</v>
      </c>
      <c r="J13219">
        <v>2</v>
      </c>
      <c r="K13219" s="2">
        <v>38679</v>
      </c>
      <c r="L13219" s="2">
        <v>38681</v>
      </c>
      <c r="M13219" s="2">
        <v>38701</v>
      </c>
      <c r="N13219" s="1" t="s">
        <v>133</v>
      </c>
      <c r="O13219" s="1" t="s">
        <v>134</v>
      </c>
    </row>
    <row r="13220" spans="1:15" x14ac:dyDescent="0.25">
      <c r="A13220">
        <v>98086411</v>
      </c>
      <c r="B13220">
        <v>217563390</v>
      </c>
      <c r="C13220" s="1" t="s">
        <v>132</v>
      </c>
      <c r="D13220" s="1" t="s">
        <v>27</v>
      </c>
      <c r="E13220" s="1" t="s">
        <v>48</v>
      </c>
      <c r="F13220">
        <v>52.53</v>
      </c>
      <c r="G13220">
        <v>1</v>
      </c>
      <c r="H13220">
        <v>9.58</v>
      </c>
      <c r="I13220">
        <v>5.58</v>
      </c>
      <c r="J13220">
        <v>2</v>
      </c>
      <c r="K13220" s="2">
        <v>38680</v>
      </c>
      <c r="L13220" s="2">
        <v>38681</v>
      </c>
      <c r="M13220" s="2">
        <v>38692</v>
      </c>
      <c r="N13220" s="1" t="s">
        <v>139</v>
      </c>
      <c r="O13220" s="1" t="s">
        <v>140</v>
      </c>
    </row>
    <row r="13221" spans="1:15" x14ac:dyDescent="0.25">
      <c r="A13221">
        <v>98086300</v>
      </c>
      <c r="B13221">
        <v>238517106</v>
      </c>
      <c r="C13221" s="1" t="s">
        <v>132</v>
      </c>
      <c r="D13221" s="1" t="s">
        <v>27</v>
      </c>
      <c r="E13221" s="1" t="s">
        <v>48</v>
      </c>
      <c r="F13221">
        <v>52.53</v>
      </c>
      <c r="G13221">
        <v>1</v>
      </c>
      <c r="H13221">
        <v>8.25</v>
      </c>
      <c r="I13221">
        <v>6.25</v>
      </c>
      <c r="J13221">
        <v>2</v>
      </c>
      <c r="K13221" s="2">
        <v>38710</v>
      </c>
      <c r="L13221" s="2">
        <v>38712</v>
      </c>
      <c r="M13221" s="2">
        <v>38725</v>
      </c>
      <c r="N13221" s="1" t="s">
        <v>145</v>
      </c>
      <c r="O13221" s="1" t="s">
        <v>146</v>
      </c>
    </row>
    <row r="13222" spans="1:15" x14ac:dyDescent="0.25">
      <c r="A13222">
        <v>98086290</v>
      </c>
      <c r="B13222">
        <v>680594379</v>
      </c>
      <c r="C13222" s="1" t="s">
        <v>132</v>
      </c>
      <c r="D13222" s="1" t="s">
        <v>27</v>
      </c>
      <c r="E13222" s="1" t="s">
        <v>48</v>
      </c>
      <c r="F13222">
        <v>52.53</v>
      </c>
      <c r="G13222">
        <v>1</v>
      </c>
      <c r="H13222">
        <v>7.45</v>
      </c>
      <c r="I13222">
        <v>3.45</v>
      </c>
      <c r="J13222">
        <v>2</v>
      </c>
      <c r="K13222" s="2">
        <v>38713</v>
      </c>
      <c r="L13222" s="2">
        <v>38714</v>
      </c>
      <c r="M13222" s="2">
        <v>38732</v>
      </c>
      <c r="N13222" s="1" t="s">
        <v>141</v>
      </c>
      <c r="O13222" s="1" t="s">
        <v>142</v>
      </c>
    </row>
    <row r="13223" spans="1:15" x14ac:dyDescent="0.25">
      <c r="A13223">
        <v>98086205</v>
      </c>
      <c r="B13223">
        <v>275323921</v>
      </c>
      <c r="C13223" s="1" t="s">
        <v>132</v>
      </c>
      <c r="D13223" s="1" t="s">
        <v>27</v>
      </c>
      <c r="E13223" s="1" t="s">
        <v>48</v>
      </c>
      <c r="F13223">
        <v>52.53</v>
      </c>
      <c r="G13223">
        <v>1</v>
      </c>
      <c r="H13223">
        <v>5.61</v>
      </c>
      <c r="I13223">
        <v>6.61</v>
      </c>
      <c r="J13223">
        <v>2</v>
      </c>
      <c r="K13223" s="2">
        <v>38736</v>
      </c>
      <c r="L13223" s="2">
        <v>38737</v>
      </c>
      <c r="M13223" s="2">
        <v>38750</v>
      </c>
      <c r="N13223" s="1" t="s">
        <v>143</v>
      </c>
      <c r="O13223" s="1" t="s">
        <v>144</v>
      </c>
    </row>
    <row r="13224" spans="1:15" x14ac:dyDescent="0.25">
      <c r="A13224">
        <v>98086010</v>
      </c>
      <c r="B13224">
        <v>637125327</v>
      </c>
      <c r="C13224" s="1" t="s">
        <v>132</v>
      </c>
      <c r="D13224" s="1" t="s">
        <v>27</v>
      </c>
      <c r="E13224" s="1" t="s">
        <v>48</v>
      </c>
      <c r="F13224">
        <v>52.53</v>
      </c>
      <c r="G13224">
        <v>1</v>
      </c>
      <c r="H13224">
        <v>8.1999999999999993</v>
      </c>
      <c r="I13224">
        <v>6.2</v>
      </c>
      <c r="J13224">
        <v>2</v>
      </c>
      <c r="K13224" s="2">
        <v>38791</v>
      </c>
      <c r="L13224" s="2">
        <v>38794</v>
      </c>
      <c r="M13224" s="2">
        <v>38802</v>
      </c>
      <c r="N13224" s="1" t="s">
        <v>145</v>
      </c>
      <c r="O13224" s="1" t="s">
        <v>146</v>
      </c>
    </row>
    <row r="13225" spans="1:15" x14ac:dyDescent="0.25">
      <c r="A13225">
        <v>98085999</v>
      </c>
      <c r="B13225">
        <v>398947841</v>
      </c>
      <c r="C13225" s="1" t="s">
        <v>132</v>
      </c>
      <c r="D13225" s="1" t="s">
        <v>27</v>
      </c>
      <c r="E13225" s="1" t="s">
        <v>48</v>
      </c>
      <c r="F13225">
        <v>52.53</v>
      </c>
      <c r="G13225">
        <v>1</v>
      </c>
      <c r="H13225">
        <v>7.99</v>
      </c>
      <c r="I13225">
        <v>5.99</v>
      </c>
      <c r="J13225">
        <v>2</v>
      </c>
      <c r="K13225" s="2">
        <v>38795</v>
      </c>
      <c r="L13225" s="2">
        <v>38797</v>
      </c>
      <c r="M13225" s="2">
        <v>38817</v>
      </c>
      <c r="N13225" s="1" t="s">
        <v>143</v>
      </c>
      <c r="O13225" s="1" t="s">
        <v>144</v>
      </c>
    </row>
    <row r="13226" spans="1:15" x14ac:dyDescent="0.25">
      <c r="A13226">
        <v>98085989</v>
      </c>
      <c r="B13226">
        <v>819761666</v>
      </c>
      <c r="C13226" s="1" t="s">
        <v>132</v>
      </c>
      <c r="D13226" s="1" t="s">
        <v>27</v>
      </c>
      <c r="E13226" s="1" t="s">
        <v>48</v>
      </c>
      <c r="F13226">
        <v>52.53</v>
      </c>
      <c r="G13226">
        <v>1</v>
      </c>
      <c r="H13226">
        <v>7.12</v>
      </c>
      <c r="I13226">
        <v>6.12</v>
      </c>
      <c r="J13226">
        <v>2</v>
      </c>
      <c r="K13226" s="2">
        <v>38798</v>
      </c>
      <c r="L13226" s="2">
        <v>38801</v>
      </c>
      <c r="M13226" s="2">
        <v>38812</v>
      </c>
      <c r="N13226" s="1" t="s">
        <v>133</v>
      </c>
      <c r="O13226" s="1" t="s">
        <v>134</v>
      </c>
    </row>
    <row r="13227" spans="1:15" x14ac:dyDescent="0.25">
      <c r="A13227">
        <v>98085836</v>
      </c>
      <c r="B13227">
        <v>618657661</v>
      </c>
      <c r="C13227" s="1" t="s">
        <v>132</v>
      </c>
      <c r="D13227" s="1" t="s">
        <v>27</v>
      </c>
      <c r="E13227" s="1" t="s">
        <v>48</v>
      </c>
      <c r="F13227">
        <v>52.53</v>
      </c>
      <c r="G13227">
        <v>1</v>
      </c>
      <c r="H13227">
        <v>6.61</v>
      </c>
      <c r="I13227">
        <v>3.61</v>
      </c>
      <c r="J13227">
        <v>2</v>
      </c>
      <c r="K13227" s="2">
        <v>38842</v>
      </c>
      <c r="L13227" s="2">
        <v>38843</v>
      </c>
      <c r="M13227" s="2">
        <v>38860</v>
      </c>
      <c r="N13227" s="1" t="s">
        <v>149</v>
      </c>
      <c r="O13227" s="1" t="s">
        <v>150</v>
      </c>
    </row>
    <row r="13228" spans="1:15" x14ac:dyDescent="0.25">
      <c r="A13228">
        <v>98085581</v>
      </c>
      <c r="B13228">
        <v>471492301</v>
      </c>
      <c r="C13228" s="1" t="s">
        <v>132</v>
      </c>
      <c r="D13228" s="1" t="s">
        <v>27</v>
      </c>
      <c r="E13228" s="1" t="s">
        <v>48</v>
      </c>
      <c r="F13228">
        <v>52.53</v>
      </c>
      <c r="G13228">
        <v>1</v>
      </c>
      <c r="H13228">
        <v>7.2</v>
      </c>
      <c r="I13228">
        <v>5.2</v>
      </c>
      <c r="J13228">
        <v>2</v>
      </c>
      <c r="K13228" s="2">
        <v>38910</v>
      </c>
      <c r="L13228" s="2">
        <v>38912</v>
      </c>
      <c r="M13228" s="2">
        <v>38920</v>
      </c>
      <c r="N13228" s="1" t="s">
        <v>149</v>
      </c>
      <c r="O13228" s="1" t="s">
        <v>150</v>
      </c>
    </row>
    <row r="13229" spans="1:15" x14ac:dyDescent="0.25">
      <c r="A13229">
        <v>98085537</v>
      </c>
      <c r="B13229">
        <v>541065853</v>
      </c>
      <c r="C13229" s="1" t="s">
        <v>132</v>
      </c>
      <c r="D13229" s="1" t="s">
        <v>27</v>
      </c>
      <c r="E13229" s="1" t="s">
        <v>48</v>
      </c>
      <c r="F13229">
        <v>52.53</v>
      </c>
      <c r="G13229">
        <v>1</v>
      </c>
      <c r="H13229">
        <v>9.9</v>
      </c>
      <c r="I13229">
        <v>4.9000000000000004</v>
      </c>
      <c r="J13229">
        <v>2</v>
      </c>
      <c r="K13229" s="2">
        <v>38923</v>
      </c>
      <c r="L13229" s="2">
        <v>38926</v>
      </c>
      <c r="M13229" s="2">
        <v>38944</v>
      </c>
      <c r="N13229" s="1" t="s">
        <v>147</v>
      </c>
      <c r="O13229" s="1" t="s">
        <v>148</v>
      </c>
    </row>
    <row r="13230" spans="1:15" x14ac:dyDescent="0.25">
      <c r="A13230">
        <v>98085384</v>
      </c>
      <c r="B13230">
        <v>272581503</v>
      </c>
      <c r="C13230" s="1" t="s">
        <v>132</v>
      </c>
      <c r="D13230" s="1" t="s">
        <v>27</v>
      </c>
      <c r="E13230" s="1" t="s">
        <v>48</v>
      </c>
      <c r="F13230">
        <v>52.53</v>
      </c>
      <c r="G13230">
        <v>1</v>
      </c>
      <c r="H13230">
        <v>5</v>
      </c>
      <c r="I13230">
        <v>4</v>
      </c>
      <c r="J13230">
        <v>2</v>
      </c>
      <c r="K13230" s="2">
        <v>38961</v>
      </c>
      <c r="L13230" s="2">
        <v>38964</v>
      </c>
      <c r="M13230" s="2">
        <v>38983</v>
      </c>
      <c r="N13230" s="1" t="s">
        <v>139</v>
      </c>
      <c r="O13230" s="1" t="s">
        <v>140</v>
      </c>
    </row>
    <row r="13231" spans="1:15" x14ac:dyDescent="0.25">
      <c r="A13231">
        <v>98085349</v>
      </c>
      <c r="B13231">
        <v>568383385</v>
      </c>
      <c r="C13231" s="1" t="s">
        <v>132</v>
      </c>
      <c r="D13231" s="1" t="s">
        <v>27</v>
      </c>
      <c r="E13231" s="1" t="s">
        <v>48</v>
      </c>
      <c r="F13231">
        <v>52.53</v>
      </c>
      <c r="G13231">
        <v>1</v>
      </c>
      <c r="H13231">
        <v>5.58</v>
      </c>
      <c r="I13231">
        <v>4.58</v>
      </c>
      <c r="J13231">
        <v>2</v>
      </c>
      <c r="K13231" s="2">
        <v>38971</v>
      </c>
      <c r="L13231" s="2">
        <v>38973</v>
      </c>
      <c r="M13231" s="2">
        <v>38984</v>
      </c>
      <c r="N13231" s="1" t="s">
        <v>139</v>
      </c>
      <c r="O13231" s="1" t="s">
        <v>140</v>
      </c>
    </row>
    <row r="13232" spans="1:15" x14ac:dyDescent="0.25">
      <c r="A13232">
        <v>98085328</v>
      </c>
      <c r="B13232">
        <v>777931056</v>
      </c>
      <c r="C13232" s="1" t="s">
        <v>132</v>
      </c>
      <c r="D13232" s="1" t="s">
        <v>27</v>
      </c>
      <c r="E13232" s="1" t="s">
        <v>48</v>
      </c>
      <c r="F13232">
        <v>52.53</v>
      </c>
      <c r="G13232">
        <v>1</v>
      </c>
      <c r="H13232">
        <v>9.75</v>
      </c>
      <c r="I13232">
        <v>4.75</v>
      </c>
      <c r="J13232">
        <v>2</v>
      </c>
      <c r="K13232" s="2">
        <v>38976</v>
      </c>
      <c r="L13232" s="2">
        <v>38978</v>
      </c>
      <c r="M13232" s="2">
        <v>38997</v>
      </c>
      <c r="N13232" s="1" t="s">
        <v>147</v>
      </c>
      <c r="O13232" s="1" t="s">
        <v>148</v>
      </c>
    </row>
    <row r="13233" spans="1:15" x14ac:dyDescent="0.25">
      <c r="A13233">
        <v>98085192</v>
      </c>
      <c r="B13233">
        <v>452241159</v>
      </c>
      <c r="C13233" s="1" t="s">
        <v>132</v>
      </c>
      <c r="D13233" s="1" t="s">
        <v>27</v>
      </c>
      <c r="E13233" s="1" t="s">
        <v>48</v>
      </c>
      <c r="F13233">
        <v>52.53</v>
      </c>
      <c r="G13233">
        <v>1</v>
      </c>
      <c r="H13233">
        <v>9.99</v>
      </c>
      <c r="I13233">
        <v>3.99</v>
      </c>
      <c r="J13233">
        <v>2</v>
      </c>
      <c r="K13233" s="2">
        <v>39011</v>
      </c>
      <c r="L13233" s="2">
        <v>39013</v>
      </c>
      <c r="M13233" s="2">
        <v>39021</v>
      </c>
      <c r="N13233" s="1" t="s">
        <v>143</v>
      </c>
      <c r="O13233" s="1" t="s">
        <v>144</v>
      </c>
    </row>
    <row r="13234" spans="1:15" x14ac:dyDescent="0.25">
      <c r="A13234">
        <v>98085163</v>
      </c>
      <c r="B13234">
        <v>748580804</v>
      </c>
      <c r="C13234" s="1" t="s">
        <v>132</v>
      </c>
      <c r="D13234" s="1" t="s">
        <v>27</v>
      </c>
      <c r="E13234" s="1" t="s">
        <v>48</v>
      </c>
      <c r="F13234">
        <v>52.53</v>
      </c>
      <c r="G13234">
        <v>1</v>
      </c>
      <c r="H13234">
        <v>6.61</v>
      </c>
      <c r="I13234">
        <v>6.61</v>
      </c>
      <c r="J13234">
        <v>2</v>
      </c>
      <c r="K13234" s="2">
        <v>39018</v>
      </c>
      <c r="L13234" s="2">
        <v>39020</v>
      </c>
      <c r="M13234" s="2">
        <v>39035</v>
      </c>
      <c r="N13234" s="1" t="s">
        <v>141</v>
      </c>
      <c r="O13234" s="1" t="s">
        <v>142</v>
      </c>
    </row>
    <row r="13235" spans="1:15" x14ac:dyDescent="0.25">
      <c r="A13235">
        <v>98085098</v>
      </c>
      <c r="B13235">
        <v>220834258</v>
      </c>
      <c r="C13235" s="1" t="s">
        <v>132</v>
      </c>
      <c r="D13235" s="1" t="s">
        <v>27</v>
      </c>
      <c r="E13235" s="1" t="s">
        <v>48</v>
      </c>
      <c r="F13235">
        <v>52.53</v>
      </c>
      <c r="G13235">
        <v>1</v>
      </c>
      <c r="H13235">
        <v>9.5500000000000007</v>
      </c>
      <c r="I13235">
        <v>5.55</v>
      </c>
      <c r="J13235">
        <v>2</v>
      </c>
      <c r="K13235" s="2">
        <v>39036</v>
      </c>
      <c r="L13235" s="2">
        <v>39037</v>
      </c>
      <c r="M13235" s="2">
        <v>39048</v>
      </c>
      <c r="N13235" s="1" t="s">
        <v>149</v>
      </c>
      <c r="O13235" s="1" t="s">
        <v>150</v>
      </c>
    </row>
    <row r="13236" spans="1:15" x14ac:dyDescent="0.25">
      <c r="A13236">
        <v>98085083</v>
      </c>
      <c r="B13236">
        <v>794504735</v>
      </c>
      <c r="C13236" s="1" t="s">
        <v>132</v>
      </c>
      <c r="D13236" s="1" t="s">
        <v>27</v>
      </c>
      <c r="E13236" s="1" t="s">
        <v>48</v>
      </c>
      <c r="F13236">
        <v>52.53</v>
      </c>
      <c r="G13236">
        <v>1</v>
      </c>
      <c r="H13236">
        <v>8.89</v>
      </c>
      <c r="I13236">
        <v>5.89</v>
      </c>
      <c r="J13236">
        <v>2</v>
      </c>
      <c r="K13236" s="2">
        <v>39039</v>
      </c>
      <c r="L13236" s="2">
        <v>39041</v>
      </c>
      <c r="M13236" s="2">
        <v>39051</v>
      </c>
      <c r="N13236" s="1" t="s">
        <v>147</v>
      </c>
      <c r="O13236" s="1" t="s">
        <v>148</v>
      </c>
    </row>
    <row r="13237" spans="1:15" x14ac:dyDescent="0.25">
      <c r="A13237">
        <v>98085046</v>
      </c>
      <c r="B13237">
        <v>700754953</v>
      </c>
      <c r="C13237" s="1" t="s">
        <v>132</v>
      </c>
      <c r="D13237" s="1" t="s">
        <v>27</v>
      </c>
      <c r="E13237" s="1" t="s">
        <v>48</v>
      </c>
      <c r="F13237">
        <v>52.53</v>
      </c>
      <c r="G13237">
        <v>1</v>
      </c>
      <c r="H13237">
        <v>9.4499999999999993</v>
      </c>
      <c r="I13237">
        <v>6.45</v>
      </c>
      <c r="J13237">
        <v>2</v>
      </c>
      <c r="K13237" s="2">
        <v>39049</v>
      </c>
      <c r="L13237" s="2">
        <v>39050</v>
      </c>
      <c r="M13237" s="2">
        <v>39064</v>
      </c>
      <c r="N13237" s="1" t="s">
        <v>147</v>
      </c>
      <c r="O13237" s="1" t="s">
        <v>148</v>
      </c>
    </row>
    <row r="13238" spans="1:15" x14ac:dyDescent="0.25">
      <c r="A13238">
        <v>98085024</v>
      </c>
      <c r="B13238">
        <v>369207282</v>
      </c>
      <c r="C13238" s="1" t="s">
        <v>132</v>
      </c>
      <c r="D13238" s="1" t="s">
        <v>27</v>
      </c>
      <c r="E13238" s="1" t="s">
        <v>48</v>
      </c>
      <c r="F13238">
        <v>52.53</v>
      </c>
      <c r="G13238">
        <v>1</v>
      </c>
      <c r="H13238">
        <v>8.73</v>
      </c>
      <c r="I13238">
        <v>4.7300000000000004</v>
      </c>
      <c r="J13238">
        <v>2</v>
      </c>
      <c r="K13238" s="2">
        <v>39052</v>
      </c>
      <c r="L13238" s="2">
        <v>39054</v>
      </c>
      <c r="M13238" s="2">
        <v>39065</v>
      </c>
      <c r="N13238" s="1" t="s">
        <v>143</v>
      </c>
      <c r="O13238" s="1" t="s">
        <v>144</v>
      </c>
    </row>
    <row r="13239" spans="1:15" x14ac:dyDescent="0.25">
      <c r="A13239">
        <v>98085020</v>
      </c>
      <c r="B13239">
        <v>295769990</v>
      </c>
      <c r="C13239" s="1" t="s">
        <v>132</v>
      </c>
      <c r="D13239" s="1" t="s">
        <v>27</v>
      </c>
      <c r="E13239" s="1" t="s">
        <v>48</v>
      </c>
      <c r="F13239">
        <v>52.53</v>
      </c>
      <c r="G13239">
        <v>1</v>
      </c>
      <c r="H13239">
        <v>8.84</v>
      </c>
      <c r="I13239">
        <v>4.84</v>
      </c>
      <c r="J13239">
        <v>2</v>
      </c>
      <c r="K13239" s="2">
        <v>39052</v>
      </c>
      <c r="L13239" s="2">
        <v>39055</v>
      </c>
      <c r="M13239" s="2">
        <v>39070</v>
      </c>
      <c r="N13239" s="1" t="s">
        <v>141</v>
      </c>
      <c r="O13239" s="1" t="s">
        <v>142</v>
      </c>
    </row>
    <row r="13240" spans="1:15" x14ac:dyDescent="0.25">
      <c r="A13240">
        <v>98084933</v>
      </c>
      <c r="B13240">
        <v>596465578</v>
      </c>
      <c r="C13240" s="1" t="s">
        <v>132</v>
      </c>
      <c r="D13240" s="1" t="s">
        <v>27</v>
      </c>
      <c r="E13240" s="1" t="s">
        <v>48</v>
      </c>
      <c r="F13240">
        <v>52.53</v>
      </c>
      <c r="G13240">
        <v>1</v>
      </c>
      <c r="H13240">
        <v>5.45</v>
      </c>
      <c r="I13240">
        <v>5.45</v>
      </c>
      <c r="J13240">
        <v>2</v>
      </c>
      <c r="K13240" s="2">
        <v>39080</v>
      </c>
      <c r="L13240" s="2">
        <v>39082</v>
      </c>
      <c r="M13240" s="2">
        <v>39096</v>
      </c>
      <c r="N13240" s="1" t="s">
        <v>135</v>
      </c>
      <c r="O13240" s="1" t="s">
        <v>136</v>
      </c>
    </row>
    <row r="13241" spans="1:15" x14ac:dyDescent="0.25">
      <c r="A13241">
        <v>98084808</v>
      </c>
      <c r="B13241">
        <v>181452465</v>
      </c>
      <c r="C13241" s="1" t="s">
        <v>132</v>
      </c>
      <c r="D13241" s="1" t="s">
        <v>27</v>
      </c>
      <c r="E13241" s="1" t="s">
        <v>48</v>
      </c>
      <c r="F13241">
        <v>52.53</v>
      </c>
      <c r="G13241">
        <v>1</v>
      </c>
      <c r="H13241">
        <v>8.58</v>
      </c>
      <c r="I13241">
        <v>6.58</v>
      </c>
      <c r="J13241">
        <v>2</v>
      </c>
      <c r="K13241" s="2">
        <v>39112</v>
      </c>
      <c r="L13241" s="2">
        <v>39113</v>
      </c>
      <c r="M13241" s="2">
        <v>39124</v>
      </c>
      <c r="N13241" s="1" t="s">
        <v>133</v>
      </c>
      <c r="O13241" s="1" t="s">
        <v>134</v>
      </c>
    </row>
    <row r="13242" spans="1:15" x14ac:dyDescent="0.25">
      <c r="A13242">
        <v>98084781</v>
      </c>
      <c r="B13242">
        <v>145148150</v>
      </c>
      <c r="C13242" s="1" t="s">
        <v>132</v>
      </c>
      <c r="D13242" s="1" t="s">
        <v>27</v>
      </c>
      <c r="E13242" s="1" t="s">
        <v>48</v>
      </c>
      <c r="F13242">
        <v>52.53</v>
      </c>
      <c r="G13242">
        <v>1</v>
      </c>
      <c r="H13242">
        <v>6.9</v>
      </c>
      <c r="I13242">
        <v>4.9000000000000004</v>
      </c>
      <c r="J13242">
        <v>2</v>
      </c>
      <c r="K13242" s="2">
        <v>39119</v>
      </c>
      <c r="L13242" s="2">
        <v>39121</v>
      </c>
      <c r="M13242" s="2">
        <v>39130</v>
      </c>
      <c r="N13242" s="1" t="s">
        <v>139</v>
      </c>
      <c r="O13242" s="1" t="s">
        <v>140</v>
      </c>
    </row>
    <row r="13243" spans="1:15" x14ac:dyDescent="0.25">
      <c r="A13243">
        <v>98084766</v>
      </c>
      <c r="B13243">
        <v>465556184</v>
      </c>
      <c r="C13243" s="1" t="s">
        <v>132</v>
      </c>
      <c r="D13243" s="1" t="s">
        <v>27</v>
      </c>
      <c r="E13243" s="1" t="s">
        <v>48</v>
      </c>
      <c r="F13243">
        <v>52.53</v>
      </c>
      <c r="G13243">
        <v>1</v>
      </c>
      <c r="H13243">
        <v>7.55</v>
      </c>
      <c r="I13243">
        <v>3.55</v>
      </c>
      <c r="J13243">
        <v>2</v>
      </c>
      <c r="K13243" s="2">
        <v>39121</v>
      </c>
      <c r="L13243" s="2">
        <v>39124</v>
      </c>
      <c r="M13243" s="2">
        <v>39144</v>
      </c>
      <c r="N13243" s="1" t="s">
        <v>143</v>
      </c>
      <c r="O13243" s="1" t="s">
        <v>144</v>
      </c>
    </row>
    <row r="13244" spans="1:15" x14ac:dyDescent="0.25">
      <c r="A13244">
        <v>98084493</v>
      </c>
      <c r="B13244">
        <v>201171360</v>
      </c>
      <c r="C13244" s="1" t="s">
        <v>132</v>
      </c>
      <c r="D13244" s="1" t="s">
        <v>27</v>
      </c>
      <c r="E13244" s="1" t="s">
        <v>48</v>
      </c>
      <c r="F13244">
        <v>52.53</v>
      </c>
      <c r="G13244">
        <v>1</v>
      </c>
      <c r="H13244">
        <v>9.2200000000000006</v>
      </c>
      <c r="I13244">
        <v>3.22</v>
      </c>
      <c r="J13244">
        <v>2</v>
      </c>
      <c r="K13244" s="2">
        <v>39196</v>
      </c>
      <c r="L13244" s="2">
        <v>39199</v>
      </c>
      <c r="M13244" s="2">
        <v>39210</v>
      </c>
      <c r="N13244" s="1" t="s">
        <v>141</v>
      </c>
      <c r="O13244" s="1" t="s">
        <v>142</v>
      </c>
    </row>
    <row r="13245" spans="1:15" x14ac:dyDescent="0.25">
      <c r="A13245">
        <v>98084245</v>
      </c>
      <c r="B13245">
        <v>238517106</v>
      </c>
      <c r="C13245" s="1" t="s">
        <v>132</v>
      </c>
      <c r="D13245" s="1" t="s">
        <v>27</v>
      </c>
      <c r="E13245" s="1" t="s">
        <v>48</v>
      </c>
      <c r="F13245">
        <v>52.53</v>
      </c>
      <c r="G13245">
        <v>1</v>
      </c>
      <c r="H13245">
        <v>8.5500000000000007</v>
      </c>
      <c r="I13245">
        <v>3.55</v>
      </c>
      <c r="J13245">
        <v>2</v>
      </c>
      <c r="K13245" s="2">
        <v>39268</v>
      </c>
      <c r="L13245" s="2">
        <v>39270</v>
      </c>
      <c r="M13245" s="2">
        <v>39277</v>
      </c>
      <c r="N13245" s="1" t="s">
        <v>149</v>
      </c>
      <c r="O13245" s="1" t="s">
        <v>150</v>
      </c>
    </row>
    <row r="13246" spans="1:15" x14ac:dyDescent="0.25">
      <c r="A13246">
        <v>98084161</v>
      </c>
      <c r="B13246">
        <v>677383648</v>
      </c>
      <c r="C13246" s="1" t="s">
        <v>132</v>
      </c>
      <c r="D13246" s="1" t="s">
        <v>27</v>
      </c>
      <c r="E13246" s="1" t="s">
        <v>48</v>
      </c>
      <c r="F13246">
        <v>52.53</v>
      </c>
      <c r="G13246">
        <v>1</v>
      </c>
      <c r="H13246">
        <v>5.58</v>
      </c>
      <c r="I13246">
        <v>5.58</v>
      </c>
      <c r="J13246">
        <v>2</v>
      </c>
      <c r="K13246" s="2">
        <v>39289</v>
      </c>
      <c r="L13246" s="2">
        <v>39291</v>
      </c>
      <c r="M13246" s="2">
        <v>39311</v>
      </c>
      <c r="N13246" s="1" t="s">
        <v>135</v>
      </c>
      <c r="O13246" s="1" t="s">
        <v>136</v>
      </c>
    </row>
    <row r="13247" spans="1:15" x14ac:dyDescent="0.25">
      <c r="A13247">
        <v>98083864</v>
      </c>
      <c r="B13247">
        <v>316694393</v>
      </c>
      <c r="C13247" s="1" t="s">
        <v>132</v>
      </c>
      <c r="D13247" s="1" t="s">
        <v>27</v>
      </c>
      <c r="E13247" s="1" t="s">
        <v>48</v>
      </c>
      <c r="F13247">
        <v>52.53</v>
      </c>
      <c r="G13247">
        <v>1</v>
      </c>
      <c r="H13247">
        <v>10</v>
      </c>
      <c r="I13247">
        <v>4</v>
      </c>
      <c r="J13247">
        <v>2</v>
      </c>
      <c r="K13247" s="2">
        <v>39377</v>
      </c>
      <c r="L13247" s="2">
        <v>39378</v>
      </c>
      <c r="M13247" s="2">
        <v>39393</v>
      </c>
      <c r="N13247" s="1" t="s">
        <v>133</v>
      </c>
      <c r="O13247" s="1" t="s">
        <v>134</v>
      </c>
    </row>
    <row r="13248" spans="1:15" x14ac:dyDescent="0.25">
      <c r="A13248">
        <v>98083781</v>
      </c>
      <c r="B13248">
        <v>217563390</v>
      </c>
      <c r="C13248" s="1" t="s">
        <v>132</v>
      </c>
      <c r="D13248" s="1" t="s">
        <v>27</v>
      </c>
      <c r="E13248" s="1" t="s">
        <v>48</v>
      </c>
      <c r="F13248">
        <v>52.53</v>
      </c>
      <c r="G13248">
        <v>1</v>
      </c>
      <c r="H13248">
        <v>8.84</v>
      </c>
      <c r="I13248">
        <v>5.84</v>
      </c>
      <c r="J13248">
        <v>2</v>
      </c>
      <c r="K13248" s="2">
        <v>39394</v>
      </c>
      <c r="L13248" s="2">
        <v>39396</v>
      </c>
      <c r="M13248" s="2">
        <v>39416</v>
      </c>
      <c r="N13248" s="1" t="s">
        <v>147</v>
      </c>
      <c r="O13248" s="1" t="s">
        <v>148</v>
      </c>
    </row>
    <row r="13249" spans="1:15" x14ac:dyDescent="0.25">
      <c r="A13249">
        <v>98083570</v>
      </c>
      <c r="B13249">
        <v>794504735</v>
      </c>
      <c r="C13249" s="1" t="s">
        <v>132</v>
      </c>
      <c r="D13249" s="1" t="s">
        <v>27</v>
      </c>
      <c r="E13249" s="1" t="s">
        <v>48</v>
      </c>
      <c r="F13249">
        <v>52.53</v>
      </c>
      <c r="G13249">
        <v>1</v>
      </c>
      <c r="H13249">
        <v>8.4499999999999993</v>
      </c>
      <c r="I13249">
        <v>5.45</v>
      </c>
      <c r="J13249">
        <v>2</v>
      </c>
      <c r="K13249" s="2">
        <v>39451</v>
      </c>
      <c r="L13249" s="2">
        <v>39454</v>
      </c>
      <c r="M13249" s="2">
        <v>39471</v>
      </c>
      <c r="N13249" s="1" t="s">
        <v>137</v>
      </c>
      <c r="O13249" s="1" t="s">
        <v>138</v>
      </c>
    </row>
    <row r="13250" spans="1:15" x14ac:dyDescent="0.25">
      <c r="A13250">
        <v>98083451</v>
      </c>
      <c r="B13250">
        <v>463804554</v>
      </c>
      <c r="C13250" s="1" t="s">
        <v>132</v>
      </c>
      <c r="D13250" s="1" t="s">
        <v>27</v>
      </c>
      <c r="E13250" s="1" t="s">
        <v>48</v>
      </c>
      <c r="F13250">
        <v>52.53</v>
      </c>
      <c r="G13250">
        <v>1</v>
      </c>
      <c r="H13250">
        <v>8.61</v>
      </c>
      <c r="I13250">
        <v>4.6100000000000003</v>
      </c>
      <c r="J13250">
        <v>2</v>
      </c>
      <c r="K13250" s="2">
        <v>39488</v>
      </c>
      <c r="L13250" s="2">
        <v>39491</v>
      </c>
      <c r="M13250" s="2">
        <v>39511</v>
      </c>
      <c r="N13250" s="1" t="s">
        <v>139</v>
      </c>
      <c r="O13250" s="1" t="s">
        <v>140</v>
      </c>
    </row>
    <row r="13251" spans="1:15" x14ac:dyDescent="0.25">
      <c r="A13251">
        <v>98083171</v>
      </c>
      <c r="B13251">
        <v>405991354</v>
      </c>
      <c r="C13251" s="1" t="s">
        <v>132</v>
      </c>
      <c r="D13251" s="1" t="s">
        <v>27</v>
      </c>
      <c r="E13251" s="1" t="s">
        <v>48</v>
      </c>
      <c r="F13251">
        <v>52.53</v>
      </c>
      <c r="G13251">
        <v>1</v>
      </c>
      <c r="H13251">
        <v>5.55</v>
      </c>
      <c r="I13251">
        <v>3.55</v>
      </c>
      <c r="J13251">
        <v>2</v>
      </c>
      <c r="K13251" s="2">
        <v>39558</v>
      </c>
      <c r="L13251" s="2">
        <v>39561</v>
      </c>
      <c r="M13251" s="2">
        <v>39581</v>
      </c>
      <c r="N13251" s="1" t="s">
        <v>135</v>
      </c>
      <c r="O13251" s="1" t="s">
        <v>136</v>
      </c>
    </row>
    <row r="13252" spans="1:15" x14ac:dyDescent="0.25">
      <c r="A13252">
        <v>98083172</v>
      </c>
      <c r="B13252">
        <v>700754953</v>
      </c>
      <c r="C13252" s="1" t="s">
        <v>132</v>
      </c>
      <c r="D13252" s="1" t="s">
        <v>27</v>
      </c>
      <c r="E13252" s="1" t="s">
        <v>48</v>
      </c>
      <c r="F13252">
        <v>52.53</v>
      </c>
      <c r="G13252">
        <v>1</v>
      </c>
      <c r="H13252">
        <v>10</v>
      </c>
      <c r="I13252">
        <v>3</v>
      </c>
      <c r="J13252">
        <v>2</v>
      </c>
      <c r="K13252" s="2">
        <v>39558</v>
      </c>
      <c r="L13252" s="2">
        <v>39561</v>
      </c>
      <c r="M13252" s="2">
        <v>39578</v>
      </c>
      <c r="N13252" s="1" t="s">
        <v>143</v>
      </c>
      <c r="O13252" s="1" t="s">
        <v>144</v>
      </c>
    </row>
    <row r="13253" spans="1:15" x14ac:dyDescent="0.25">
      <c r="A13253">
        <v>98083133</v>
      </c>
      <c r="B13253">
        <v>162383747</v>
      </c>
      <c r="C13253" s="1" t="s">
        <v>132</v>
      </c>
      <c r="D13253" s="1" t="s">
        <v>27</v>
      </c>
      <c r="E13253" s="1" t="s">
        <v>48</v>
      </c>
      <c r="F13253">
        <v>52.53</v>
      </c>
      <c r="G13253">
        <v>1</v>
      </c>
      <c r="H13253">
        <v>5.58</v>
      </c>
      <c r="I13253">
        <v>4.58</v>
      </c>
      <c r="J13253">
        <v>2</v>
      </c>
      <c r="K13253" s="2">
        <v>39571</v>
      </c>
      <c r="L13253" s="2">
        <v>39572</v>
      </c>
      <c r="M13253" s="2">
        <v>39579</v>
      </c>
      <c r="N13253" s="1" t="s">
        <v>149</v>
      </c>
      <c r="O13253" s="1" t="s">
        <v>150</v>
      </c>
    </row>
    <row r="13254" spans="1:15" x14ac:dyDescent="0.25">
      <c r="A13254">
        <v>98082983</v>
      </c>
      <c r="B13254">
        <v>773449633</v>
      </c>
      <c r="C13254" s="1" t="s">
        <v>132</v>
      </c>
      <c r="D13254" s="1" t="s">
        <v>27</v>
      </c>
      <c r="E13254" s="1" t="s">
        <v>48</v>
      </c>
      <c r="F13254">
        <v>52.53</v>
      </c>
      <c r="G13254">
        <v>1</v>
      </c>
      <c r="H13254">
        <v>6.55</v>
      </c>
      <c r="I13254">
        <v>3.55</v>
      </c>
      <c r="J13254">
        <v>2</v>
      </c>
      <c r="K13254" s="2">
        <v>39612</v>
      </c>
      <c r="L13254" s="2">
        <v>39614</v>
      </c>
      <c r="M13254" s="2">
        <v>39629</v>
      </c>
      <c r="N13254" s="1" t="s">
        <v>149</v>
      </c>
      <c r="O13254" s="1" t="s">
        <v>150</v>
      </c>
    </row>
    <row r="13255" spans="1:15" x14ac:dyDescent="0.25">
      <c r="A13255">
        <v>98082438</v>
      </c>
      <c r="B13255">
        <v>833567577</v>
      </c>
      <c r="C13255" s="1" t="s">
        <v>132</v>
      </c>
      <c r="D13255" s="1" t="s">
        <v>27</v>
      </c>
      <c r="E13255" s="1" t="s">
        <v>48</v>
      </c>
      <c r="F13255">
        <v>52.53</v>
      </c>
      <c r="G13255">
        <v>1</v>
      </c>
      <c r="H13255">
        <v>6.9</v>
      </c>
      <c r="I13255">
        <v>6.9</v>
      </c>
      <c r="J13255">
        <v>2</v>
      </c>
      <c r="K13255" s="2">
        <v>39760</v>
      </c>
      <c r="L13255" s="2">
        <v>39763</v>
      </c>
      <c r="M13255" s="2">
        <v>39782</v>
      </c>
      <c r="N13255" s="1" t="s">
        <v>139</v>
      </c>
      <c r="O13255" s="1" t="s">
        <v>140</v>
      </c>
    </row>
    <row r="13256" spans="1:15" x14ac:dyDescent="0.25">
      <c r="A13256">
        <v>98082278</v>
      </c>
      <c r="B13256">
        <v>870227408</v>
      </c>
      <c r="C13256" s="1" t="s">
        <v>132</v>
      </c>
      <c r="D13256" s="1" t="s">
        <v>27</v>
      </c>
      <c r="E13256" s="1" t="s">
        <v>48</v>
      </c>
      <c r="F13256">
        <v>52.53</v>
      </c>
      <c r="G13256">
        <v>1</v>
      </c>
      <c r="H13256">
        <v>9.1</v>
      </c>
      <c r="I13256">
        <v>3.1</v>
      </c>
      <c r="J13256">
        <v>2</v>
      </c>
      <c r="K13256" s="2">
        <v>39802</v>
      </c>
      <c r="L13256" s="2">
        <v>39804</v>
      </c>
      <c r="M13256" s="2">
        <v>39811</v>
      </c>
      <c r="N13256" s="1" t="s">
        <v>139</v>
      </c>
      <c r="O13256" s="1" t="s">
        <v>140</v>
      </c>
    </row>
    <row r="13257" spans="1:15" x14ac:dyDescent="0.25">
      <c r="A13257">
        <v>98081966</v>
      </c>
      <c r="B13257">
        <v>452241159</v>
      </c>
      <c r="C13257" s="1" t="s">
        <v>132</v>
      </c>
      <c r="D13257" s="1" t="s">
        <v>27</v>
      </c>
      <c r="E13257" s="1" t="s">
        <v>48</v>
      </c>
      <c r="F13257">
        <v>52.53</v>
      </c>
      <c r="G13257">
        <v>1</v>
      </c>
      <c r="H13257">
        <v>5.88</v>
      </c>
      <c r="I13257">
        <v>5.88</v>
      </c>
      <c r="J13257">
        <v>2</v>
      </c>
      <c r="K13257" s="2">
        <v>39881</v>
      </c>
      <c r="L13257" s="2">
        <v>39882</v>
      </c>
      <c r="M13257" s="2">
        <v>39895</v>
      </c>
      <c r="N13257" s="1" t="s">
        <v>141</v>
      </c>
      <c r="O13257" s="1" t="s">
        <v>142</v>
      </c>
    </row>
    <row r="13258" spans="1:15" x14ac:dyDescent="0.25">
      <c r="A13258">
        <v>98081964</v>
      </c>
      <c r="B13258">
        <v>465556184</v>
      </c>
      <c r="C13258" s="1" t="s">
        <v>132</v>
      </c>
      <c r="D13258" s="1" t="s">
        <v>27</v>
      </c>
      <c r="E13258" s="1" t="s">
        <v>48</v>
      </c>
      <c r="F13258">
        <v>52.53</v>
      </c>
      <c r="G13258">
        <v>1</v>
      </c>
      <c r="H13258">
        <v>9.99</v>
      </c>
      <c r="I13258">
        <v>3.99</v>
      </c>
      <c r="J13258">
        <v>2</v>
      </c>
      <c r="K13258" s="2">
        <v>39881</v>
      </c>
      <c r="L13258" s="2">
        <v>39883</v>
      </c>
      <c r="M13258" s="2">
        <v>39890</v>
      </c>
      <c r="N13258" s="1" t="s">
        <v>141</v>
      </c>
      <c r="O13258" s="1" t="s">
        <v>142</v>
      </c>
    </row>
    <row r="13259" spans="1:15" x14ac:dyDescent="0.25">
      <c r="A13259">
        <v>98081809</v>
      </c>
      <c r="B13259">
        <v>162761785</v>
      </c>
      <c r="C13259" s="1" t="s">
        <v>132</v>
      </c>
      <c r="D13259" s="1" t="s">
        <v>27</v>
      </c>
      <c r="E13259" s="1" t="s">
        <v>48</v>
      </c>
      <c r="F13259">
        <v>52.53</v>
      </c>
      <c r="G13259">
        <v>1</v>
      </c>
      <c r="H13259">
        <v>8.5500000000000007</v>
      </c>
      <c r="I13259">
        <v>3.55</v>
      </c>
      <c r="J13259">
        <v>2</v>
      </c>
      <c r="K13259" s="2">
        <v>39922</v>
      </c>
      <c r="L13259" s="2">
        <v>39924</v>
      </c>
      <c r="M13259" s="2">
        <v>39944</v>
      </c>
      <c r="N13259" s="1" t="s">
        <v>137</v>
      </c>
      <c r="O13259" s="1" t="s">
        <v>138</v>
      </c>
    </row>
    <row r="13260" spans="1:15" x14ac:dyDescent="0.25">
      <c r="A13260">
        <v>98081781</v>
      </c>
      <c r="B13260">
        <v>347508755</v>
      </c>
      <c r="C13260" s="1" t="s">
        <v>132</v>
      </c>
      <c r="D13260" s="1" t="s">
        <v>27</v>
      </c>
      <c r="E13260" s="1" t="s">
        <v>48</v>
      </c>
      <c r="F13260">
        <v>52.53</v>
      </c>
      <c r="G13260">
        <v>1</v>
      </c>
      <c r="H13260">
        <v>8.14</v>
      </c>
      <c r="I13260">
        <v>6.14</v>
      </c>
      <c r="J13260">
        <v>2</v>
      </c>
      <c r="K13260" s="2">
        <v>39928</v>
      </c>
      <c r="L13260" s="2">
        <v>39929</v>
      </c>
      <c r="M13260" s="2">
        <v>39942</v>
      </c>
      <c r="N13260" s="1" t="s">
        <v>133</v>
      </c>
      <c r="O13260" s="1" t="s">
        <v>134</v>
      </c>
    </row>
    <row r="13261" spans="1:15" x14ac:dyDescent="0.25">
      <c r="A13261">
        <v>98081699</v>
      </c>
      <c r="B13261">
        <v>768841972</v>
      </c>
      <c r="C13261" s="1" t="s">
        <v>132</v>
      </c>
      <c r="D13261" s="1" t="s">
        <v>27</v>
      </c>
      <c r="E13261" s="1" t="s">
        <v>48</v>
      </c>
      <c r="F13261">
        <v>52.53</v>
      </c>
      <c r="G13261">
        <v>1</v>
      </c>
      <c r="H13261">
        <v>7.73</v>
      </c>
      <c r="I13261">
        <v>6.73</v>
      </c>
      <c r="J13261">
        <v>2</v>
      </c>
      <c r="K13261" s="2">
        <v>39950</v>
      </c>
      <c r="L13261" s="2">
        <v>39952</v>
      </c>
      <c r="M13261" s="2">
        <v>39962</v>
      </c>
      <c r="N13261" s="1" t="s">
        <v>149</v>
      </c>
      <c r="O13261" s="1" t="s">
        <v>150</v>
      </c>
    </row>
    <row r="13262" spans="1:15" x14ac:dyDescent="0.25">
      <c r="A13262">
        <v>98081514</v>
      </c>
      <c r="B13262">
        <v>224042479</v>
      </c>
      <c r="C13262" s="1" t="s">
        <v>132</v>
      </c>
      <c r="D13262" s="1" t="s">
        <v>27</v>
      </c>
      <c r="E13262" s="1" t="s">
        <v>48</v>
      </c>
      <c r="F13262">
        <v>52.53</v>
      </c>
      <c r="G13262">
        <v>1</v>
      </c>
      <c r="H13262">
        <v>7.58</v>
      </c>
      <c r="I13262">
        <v>6.58</v>
      </c>
      <c r="J13262">
        <v>2</v>
      </c>
      <c r="K13262" s="2">
        <v>40003</v>
      </c>
      <c r="L13262" s="2">
        <v>40005</v>
      </c>
      <c r="M13262" s="2">
        <v>40022</v>
      </c>
      <c r="N13262" s="1" t="s">
        <v>137</v>
      </c>
      <c r="O13262" s="1" t="s">
        <v>138</v>
      </c>
    </row>
    <row r="13263" spans="1:15" x14ac:dyDescent="0.25">
      <c r="A13263">
        <v>98081508</v>
      </c>
      <c r="B13263">
        <v>471492301</v>
      </c>
      <c r="C13263" s="1" t="s">
        <v>132</v>
      </c>
      <c r="D13263" s="1" t="s">
        <v>27</v>
      </c>
      <c r="E13263" s="1" t="s">
        <v>48</v>
      </c>
      <c r="F13263">
        <v>52.53</v>
      </c>
      <c r="G13263">
        <v>1</v>
      </c>
      <c r="H13263">
        <v>5.88</v>
      </c>
      <c r="I13263">
        <v>3.88</v>
      </c>
      <c r="J13263">
        <v>2</v>
      </c>
      <c r="K13263" s="2">
        <v>40005</v>
      </c>
      <c r="L13263" s="2">
        <v>40007</v>
      </c>
      <c r="M13263" s="2">
        <v>42379</v>
      </c>
      <c r="N13263" s="1" t="s">
        <v>149</v>
      </c>
      <c r="O13263" s="1" t="s">
        <v>150</v>
      </c>
    </row>
    <row r="13264" spans="1:15" x14ac:dyDescent="0.25">
      <c r="A13264">
        <v>98080776</v>
      </c>
      <c r="B13264">
        <v>612686122</v>
      </c>
      <c r="C13264" s="1" t="s">
        <v>132</v>
      </c>
      <c r="D13264" s="1" t="s">
        <v>27</v>
      </c>
      <c r="E13264" s="1" t="s">
        <v>48</v>
      </c>
      <c r="F13264">
        <v>52.53</v>
      </c>
      <c r="G13264">
        <v>1</v>
      </c>
      <c r="H13264">
        <v>7.61</v>
      </c>
      <c r="I13264">
        <v>3.61</v>
      </c>
      <c r="J13264">
        <v>2</v>
      </c>
      <c r="K13264" s="2">
        <v>40164</v>
      </c>
      <c r="L13264" s="2">
        <v>40165</v>
      </c>
      <c r="M13264" s="2">
        <v>40181</v>
      </c>
      <c r="N13264" s="1" t="s">
        <v>137</v>
      </c>
      <c r="O13264" s="1" t="s">
        <v>138</v>
      </c>
    </row>
    <row r="13265" spans="1:15" x14ac:dyDescent="0.25">
      <c r="A13265">
        <v>98080614</v>
      </c>
      <c r="B13265">
        <v>172950136</v>
      </c>
      <c r="C13265" s="1" t="s">
        <v>132</v>
      </c>
      <c r="D13265" s="1" t="s">
        <v>27</v>
      </c>
      <c r="E13265" s="1" t="s">
        <v>48</v>
      </c>
      <c r="F13265">
        <v>52.53</v>
      </c>
      <c r="G13265">
        <v>1</v>
      </c>
      <c r="H13265">
        <v>5.58</v>
      </c>
      <c r="I13265">
        <v>3.58</v>
      </c>
      <c r="J13265">
        <v>2</v>
      </c>
      <c r="K13265" s="2">
        <v>40194</v>
      </c>
      <c r="L13265" s="2">
        <v>40195</v>
      </c>
      <c r="M13265" s="2">
        <v>40210</v>
      </c>
      <c r="N13265" s="1" t="s">
        <v>139</v>
      </c>
      <c r="O13265" s="1" t="s">
        <v>140</v>
      </c>
    </row>
    <row r="13266" spans="1:15" x14ac:dyDescent="0.25">
      <c r="A13266">
        <v>98080536</v>
      </c>
      <c r="B13266">
        <v>369531322</v>
      </c>
      <c r="C13266" s="1" t="s">
        <v>132</v>
      </c>
      <c r="D13266" s="1" t="s">
        <v>27</v>
      </c>
      <c r="E13266" s="1" t="s">
        <v>48</v>
      </c>
      <c r="F13266">
        <v>52.53</v>
      </c>
      <c r="G13266">
        <v>1</v>
      </c>
      <c r="H13266">
        <v>9.1199999999999992</v>
      </c>
      <c r="I13266">
        <v>6.12</v>
      </c>
      <c r="J13266">
        <v>2</v>
      </c>
      <c r="K13266" s="2">
        <v>40211</v>
      </c>
      <c r="L13266" s="2">
        <v>40213</v>
      </c>
      <c r="M13266" s="2">
        <v>40223</v>
      </c>
      <c r="N13266" s="1" t="s">
        <v>145</v>
      </c>
      <c r="O13266" s="1" t="s">
        <v>146</v>
      </c>
    </row>
    <row r="13267" spans="1:15" x14ac:dyDescent="0.25">
      <c r="A13267">
        <v>98080196</v>
      </c>
      <c r="B13267">
        <v>369207282</v>
      </c>
      <c r="C13267" s="1" t="s">
        <v>132</v>
      </c>
      <c r="D13267" s="1" t="s">
        <v>27</v>
      </c>
      <c r="E13267" s="1" t="s">
        <v>48</v>
      </c>
      <c r="F13267">
        <v>52.53</v>
      </c>
      <c r="G13267">
        <v>1</v>
      </c>
      <c r="H13267">
        <v>7.55</v>
      </c>
      <c r="I13267">
        <v>3.55</v>
      </c>
      <c r="J13267">
        <v>2</v>
      </c>
      <c r="K13267" s="2">
        <v>40277</v>
      </c>
      <c r="L13267" s="2">
        <v>40280</v>
      </c>
      <c r="M13267" s="2">
        <v>40291</v>
      </c>
      <c r="N13267" s="1" t="s">
        <v>139</v>
      </c>
      <c r="O13267" s="1" t="s">
        <v>140</v>
      </c>
    </row>
    <row r="13268" spans="1:15" x14ac:dyDescent="0.25">
      <c r="A13268">
        <v>98079996</v>
      </c>
      <c r="B13268">
        <v>454188032</v>
      </c>
      <c r="C13268" s="1" t="s">
        <v>132</v>
      </c>
      <c r="D13268" s="1" t="s">
        <v>27</v>
      </c>
      <c r="E13268" s="1" t="s">
        <v>48</v>
      </c>
      <c r="F13268">
        <v>52.53</v>
      </c>
      <c r="G13268">
        <v>1</v>
      </c>
      <c r="H13268">
        <v>8.75</v>
      </c>
      <c r="I13268">
        <v>5.75</v>
      </c>
      <c r="J13268">
        <v>2</v>
      </c>
      <c r="K13268" s="2">
        <v>40319</v>
      </c>
      <c r="L13268" s="2">
        <v>40321</v>
      </c>
      <c r="M13268" s="2">
        <v>40328</v>
      </c>
      <c r="N13268" s="1" t="s">
        <v>137</v>
      </c>
      <c r="O13268" s="1" t="s">
        <v>138</v>
      </c>
    </row>
    <row r="13269" spans="1:15" x14ac:dyDescent="0.25">
      <c r="A13269">
        <v>98079754</v>
      </c>
      <c r="B13269">
        <v>323336792</v>
      </c>
      <c r="C13269" s="1" t="s">
        <v>132</v>
      </c>
      <c r="D13269" s="1" t="s">
        <v>27</v>
      </c>
      <c r="E13269" s="1" t="s">
        <v>48</v>
      </c>
      <c r="F13269">
        <v>52.53</v>
      </c>
      <c r="G13269">
        <v>1</v>
      </c>
      <c r="H13269">
        <v>6.55</v>
      </c>
      <c r="I13269">
        <v>4.55</v>
      </c>
      <c r="J13269">
        <v>2</v>
      </c>
      <c r="K13269" s="2">
        <v>40371</v>
      </c>
      <c r="L13269" s="2">
        <v>40372</v>
      </c>
      <c r="M13269" s="2">
        <v>40391</v>
      </c>
      <c r="N13269" s="1" t="s">
        <v>149</v>
      </c>
      <c r="O13269" s="1" t="s">
        <v>150</v>
      </c>
    </row>
    <row r="13270" spans="1:15" x14ac:dyDescent="0.25">
      <c r="A13270">
        <v>98079671</v>
      </c>
      <c r="B13270">
        <v>733351455</v>
      </c>
      <c r="C13270" s="1" t="s">
        <v>132</v>
      </c>
      <c r="D13270" s="1" t="s">
        <v>27</v>
      </c>
      <c r="E13270" s="1" t="s">
        <v>48</v>
      </c>
      <c r="F13270">
        <v>52.53</v>
      </c>
      <c r="G13270">
        <v>1</v>
      </c>
      <c r="H13270">
        <v>9.1</v>
      </c>
      <c r="I13270">
        <v>4.0999999999999996</v>
      </c>
      <c r="J13270">
        <v>2</v>
      </c>
      <c r="K13270" s="2">
        <v>40388</v>
      </c>
      <c r="L13270" s="2">
        <v>40390</v>
      </c>
      <c r="M13270" s="2">
        <v>40410</v>
      </c>
      <c r="N13270" s="1" t="s">
        <v>139</v>
      </c>
      <c r="O13270" s="1" t="s">
        <v>140</v>
      </c>
    </row>
    <row r="13271" spans="1:15" x14ac:dyDescent="0.25">
      <c r="A13271">
        <v>98079478</v>
      </c>
      <c r="B13271">
        <v>579229937</v>
      </c>
      <c r="C13271" s="1" t="s">
        <v>132</v>
      </c>
      <c r="D13271" s="1" t="s">
        <v>27</v>
      </c>
      <c r="E13271" s="1" t="s">
        <v>48</v>
      </c>
      <c r="F13271">
        <v>52.53</v>
      </c>
      <c r="G13271">
        <v>1</v>
      </c>
      <c r="H13271">
        <v>6.99</v>
      </c>
      <c r="I13271">
        <v>4.99</v>
      </c>
      <c r="J13271">
        <v>2</v>
      </c>
      <c r="K13271" s="2">
        <v>40428</v>
      </c>
      <c r="L13271" s="2">
        <v>40431</v>
      </c>
      <c r="M13271" s="2">
        <v>40446</v>
      </c>
      <c r="N13271" s="1" t="s">
        <v>135</v>
      </c>
      <c r="O13271" s="1" t="s">
        <v>136</v>
      </c>
    </row>
    <row r="13272" spans="1:15" x14ac:dyDescent="0.25">
      <c r="A13272">
        <v>98079260</v>
      </c>
      <c r="B13272">
        <v>370008934</v>
      </c>
      <c r="C13272" s="1" t="s">
        <v>132</v>
      </c>
      <c r="D13272" s="1" t="s">
        <v>27</v>
      </c>
      <c r="E13272" s="1" t="s">
        <v>48</v>
      </c>
      <c r="F13272">
        <v>52.53</v>
      </c>
      <c r="G13272">
        <v>1</v>
      </c>
      <c r="H13272">
        <v>7.45</v>
      </c>
      <c r="I13272">
        <v>5.45</v>
      </c>
      <c r="J13272">
        <v>2</v>
      </c>
      <c r="K13272" s="2">
        <v>40477</v>
      </c>
      <c r="L13272" s="2">
        <v>40480</v>
      </c>
      <c r="M13272" s="2">
        <v>42499</v>
      </c>
      <c r="N13272" s="1" t="s">
        <v>143</v>
      </c>
      <c r="O13272" s="1" t="s">
        <v>144</v>
      </c>
    </row>
    <row r="13273" spans="1:15" x14ac:dyDescent="0.25">
      <c r="A13273">
        <v>98079239</v>
      </c>
      <c r="B13273">
        <v>340379512</v>
      </c>
      <c r="C13273" s="1" t="s">
        <v>132</v>
      </c>
      <c r="D13273" s="1" t="s">
        <v>27</v>
      </c>
      <c r="E13273" s="1" t="s">
        <v>48</v>
      </c>
      <c r="F13273">
        <v>52.53</v>
      </c>
      <c r="G13273">
        <v>1</v>
      </c>
      <c r="H13273">
        <v>6</v>
      </c>
      <c r="I13273">
        <v>7</v>
      </c>
      <c r="J13273">
        <v>2</v>
      </c>
      <c r="K13273" s="2">
        <v>40480</v>
      </c>
      <c r="L13273" s="2">
        <v>40483</v>
      </c>
      <c r="M13273" s="2">
        <v>40501</v>
      </c>
      <c r="N13273" s="1" t="s">
        <v>133</v>
      </c>
      <c r="O13273" s="1" t="s">
        <v>134</v>
      </c>
    </row>
    <row r="13274" spans="1:15" x14ac:dyDescent="0.25">
      <c r="A13274">
        <v>98079217</v>
      </c>
      <c r="B13274">
        <v>680594379</v>
      </c>
      <c r="C13274" s="1" t="s">
        <v>132</v>
      </c>
      <c r="D13274" s="1" t="s">
        <v>27</v>
      </c>
      <c r="E13274" s="1" t="s">
        <v>48</v>
      </c>
      <c r="F13274">
        <v>52.53</v>
      </c>
      <c r="G13274">
        <v>1</v>
      </c>
      <c r="H13274">
        <v>9.9</v>
      </c>
      <c r="I13274">
        <v>6.9</v>
      </c>
      <c r="J13274">
        <v>2</v>
      </c>
      <c r="K13274" s="2">
        <v>40486</v>
      </c>
      <c r="L13274" s="2">
        <v>40488</v>
      </c>
      <c r="M13274" s="2">
        <v>40503</v>
      </c>
      <c r="N13274" s="1" t="s">
        <v>141</v>
      </c>
      <c r="O13274" s="1" t="s">
        <v>142</v>
      </c>
    </row>
    <row r="13275" spans="1:15" x14ac:dyDescent="0.25">
      <c r="A13275">
        <v>98079161</v>
      </c>
      <c r="B13275">
        <v>413610234</v>
      </c>
      <c r="C13275" s="1" t="s">
        <v>132</v>
      </c>
      <c r="D13275" s="1" t="s">
        <v>27</v>
      </c>
      <c r="E13275" s="1" t="s">
        <v>48</v>
      </c>
      <c r="F13275">
        <v>52.53</v>
      </c>
      <c r="G13275">
        <v>1</v>
      </c>
      <c r="H13275">
        <v>7.68</v>
      </c>
      <c r="I13275">
        <v>5.68</v>
      </c>
      <c r="J13275">
        <v>2</v>
      </c>
      <c r="K13275" s="2">
        <v>40497</v>
      </c>
      <c r="L13275" s="2">
        <v>40498</v>
      </c>
      <c r="M13275" s="2">
        <v>40505</v>
      </c>
      <c r="N13275" s="1" t="s">
        <v>141</v>
      </c>
      <c r="O13275" s="1" t="s">
        <v>142</v>
      </c>
    </row>
    <row r="13276" spans="1:15" x14ac:dyDescent="0.25">
      <c r="A13276">
        <v>98079039</v>
      </c>
      <c r="B13276">
        <v>417364182</v>
      </c>
      <c r="C13276" s="1" t="s">
        <v>132</v>
      </c>
      <c r="D13276" s="1" t="s">
        <v>27</v>
      </c>
      <c r="E13276" s="1" t="s">
        <v>48</v>
      </c>
      <c r="F13276">
        <v>52.53</v>
      </c>
      <c r="G13276">
        <v>1</v>
      </c>
      <c r="H13276">
        <v>9.89</v>
      </c>
      <c r="I13276">
        <v>4.8899999999999997</v>
      </c>
      <c r="J13276">
        <v>2</v>
      </c>
      <c r="K13276" s="2">
        <v>40525</v>
      </c>
      <c r="L13276" s="2">
        <v>40526</v>
      </c>
      <c r="M13276" s="2">
        <v>40535</v>
      </c>
      <c r="N13276" s="1" t="s">
        <v>139</v>
      </c>
      <c r="O13276" s="1" t="s">
        <v>140</v>
      </c>
    </row>
    <row r="13277" spans="1:15" x14ac:dyDescent="0.25">
      <c r="A13277">
        <v>98078930</v>
      </c>
      <c r="B13277">
        <v>271304490</v>
      </c>
      <c r="C13277" s="1" t="s">
        <v>132</v>
      </c>
      <c r="D13277" s="1" t="s">
        <v>27</v>
      </c>
      <c r="E13277" s="1" t="s">
        <v>48</v>
      </c>
      <c r="F13277">
        <v>52.53</v>
      </c>
      <c r="G13277">
        <v>1</v>
      </c>
      <c r="H13277">
        <v>5.99</v>
      </c>
      <c r="I13277">
        <v>4.99</v>
      </c>
      <c r="J13277">
        <v>2</v>
      </c>
      <c r="K13277" s="2">
        <v>40549</v>
      </c>
      <c r="L13277" s="2">
        <v>40552</v>
      </c>
      <c r="M13277" s="2">
        <v>42525</v>
      </c>
      <c r="N13277" s="1" t="s">
        <v>143</v>
      </c>
      <c r="O13277" s="1" t="s">
        <v>144</v>
      </c>
    </row>
    <row r="13278" spans="1:15" x14ac:dyDescent="0.25">
      <c r="A13278">
        <v>98078661</v>
      </c>
      <c r="B13278">
        <v>353597252</v>
      </c>
      <c r="C13278" s="1" t="s">
        <v>132</v>
      </c>
      <c r="D13278" s="1" t="s">
        <v>27</v>
      </c>
      <c r="E13278" s="1" t="s">
        <v>48</v>
      </c>
      <c r="F13278">
        <v>52.53</v>
      </c>
      <c r="G13278">
        <v>1</v>
      </c>
      <c r="H13278">
        <v>9.9</v>
      </c>
      <c r="I13278">
        <v>3.9</v>
      </c>
      <c r="J13278">
        <v>2</v>
      </c>
      <c r="K13278" s="2">
        <v>40603</v>
      </c>
      <c r="L13278" s="2">
        <v>40606</v>
      </c>
      <c r="M13278" s="2">
        <v>40624</v>
      </c>
      <c r="N13278" s="1" t="s">
        <v>147</v>
      </c>
      <c r="O13278" s="1" t="s">
        <v>148</v>
      </c>
    </row>
    <row r="13279" spans="1:15" x14ac:dyDescent="0.25">
      <c r="A13279">
        <v>98078630</v>
      </c>
      <c r="B13279">
        <v>369531322</v>
      </c>
      <c r="C13279" s="1" t="s">
        <v>132</v>
      </c>
      <c r="D13279" s="1" t="s">
        <v>27</v>
      </c>
      <c r="E13279" s="1" t="s">
        <v>48</v>
      </c>
      <c r="F13279">
        <v>52.53</v>
      </c>
      <c r="G13279">
        <v>1</v>
      </c>
      <c r="H13279">
        <v>7.9</v>
      </c>
      <c r="I13279">
        <v>3.9</v>
      </c>
      <c r="J13279">
        <v>2</v>
      </c>
      <c r="K13279" s="2">
        <v>40610</v>
      </c>
      <c r="L13279" s="2">
        <v>40611</v>
      </c>
      <c r="M13279" s="2">
        <v>40626</v>
      </c>
      <c r="N13279" s="1" t="s">
        <v>145</v>
      </c>
      <c r="O13279" s="1" t="s">
        <v>146</v>
      </c>
    </row>
    <row r="13280" spans="1:15" x14ac:dyDescent="0.25">
      <c r="A13280">
        <v>98078571</v>
      </c>
      <c r="B13280">
        <v>684389929</v>
      </c>
      <c r="C13280" s="1" t="s">
        <v>132</v>
      </c>
      <c r="D13280" s="1" t="s">
        <v>27</v>
      </c>
      <c r="E13280" s="1" t="s">
        <v>48</v>
      </c>
      <c r="F13280">
        <v>52.53</v>
      </c>
      <c r="G13280">
        <v>1</v>
      </c>
      <c r="H13280">
        <v>9.86</v>
      </c>
      <c r="I13280">
        <v>5.86</v>
      </c>
      <c r="J13280">
        <v>2</v>
      </c>
      <c r="K13280" s="2">
        <v>40623</v>
      </c>
      <c r="L13280" s="2">
        <v>40624</v>
      </c>
      <c r="M13280" s="2">
        <v>40641</v>
      </c>
      <c r="N13280" s="1" t="s">
        <v>143</v>
      </c>
      <c r="O13280" s="1" t="s">
        <v>144</v>
      </c>
    </row>
    <row r="13281" spans="1:15" x14ac:dyDescent="0.25">
      <c r="A13281">
        <v>98078310</v>
      </c>
      <c r="B13281">
        <v>655183893</v>
      </c>
      <c r="C13281" s="1" t="s">
        <v>132</v>
      </c>
      <c r="D13281" s="1" t="s">
        <v>27</v>
      </c>
      <c r="E13281" s="1" t="s">
        <v>48</v>
      </c>
      <c r="F13281">
        <v>52.53</v>
      </c>
      <c r="G13281">
        <v>1</v>
      </c>
      <c r="H13281">
        <v>6.2</v>
      </c>
      <c r="I13281">
        <v>4.2</v>
      </c>
      <c r="J13281">
        <v>2</v>
      </c>
      <c r="K13281" s="2">
        <v>40678</v>
      </c>
      <c r="L13281" s="2">
        <v>40679</v>
      </c>
      <c r="M13281" s="2">
        <v>40693</v>
      </c>
      <c r="N13281" s="1" t="s">
        <v>141</v>
      </c>
      <c r="O13281" s="1" t="s">
        <v>142</v>
      </c>
    </row>
    <row r="13282" spans="1:15" x14ac:dyDescent="0.25">
      <c r="A13282">
        <v>98078313</v>
      </c>
      <c r="B13282">
        <v>777931056</v>
      </c>
      <c r="C13282" s="1" t="s">
        <v>132</v>
      </c>
      <c r="D13282" s="1" t="s">
        <v>27</v>
      </c>
      <c r="E13282" s="1" t="s">
        <v>48</v>
      </c>
      <c r="F13282">
        <v>52.53</v>
      </c>
      <c r="G13282">
        <v>1</v>
      </c>
      <c r="H13282">
        <v>9.75</v>
      </c>
      <c r="I13282">
        <v>3.75</v>
      </c>
      <c r="J13282">
        <v>2</v>
      </c>
      <c r="K13282" s="2">
        <v>40678</v>
      </c>
      <c r="L13282" s="2">
        <v>40679</v>
      </c>
      <c r="M13282" s="2">
        <v>40698</v>
      </c>
      <c r="N13282" s="1" t="s">
        <v>143</v>
      </c>
      <c r="O13282" s="1" t="s">
        <v>144</v>
      </c>
    </row>
    <row r="13283" spans="1:15" x14ac:dyDescent="0.25">
      <c r="A13283">
        <v>98078209</v>
      </c>
      <c r="B13283">
        <v>614786757</v>
      </c>
      <c r="C13283" s="1" t="s">
        <v>132</v>
      </c>
      <c r="D13283" s="1" t="s">
        <v>27</v>
      </c>
      <c r="E13283" s="1" t="s">
        <v>48</v>
      </c>
      <c r="F13283">
        <v>52.53</v>
      </c>
      <c r="G13283">
        <v>1</v>
      </c>
      <c r="H13283">
        <v>9</v>
      </c>
      <c r="I13283">
        <v>3</v>
      </c>
      <c r="J13283">
        <v>2</v>
      </c>
      <c r="K13283" s="2">
        <v>40698</v>
      </c>
      <c r="L13283" s="2">
        <v>40701</v>
      </c>
      <c r="M13283" s="2">
        <v>40720</v>
      </c>
      <c r="N13283" s="1" t="s">
        <v>139</v>
      </c>
      <c r="O13283" s="1" t="s">
        <v>140</v>
      </c>
    </row>
    <row r="13284" spans="1:15" x14ac:dyDescent="0.25">
      <c r="A13284">
        <v>98078085</v>
      </c>
      <c r="B13284">
        <v>378428659</v>
      </c>
      <c r="C13284" s="1" t="s">
        <v>132</v>
      </c>
      <c r="D13284" s="1" t="s">
        <v>27</v>
      </c>
      <c r="E13284" s="1" t="s">
        <v>48</v>
      </c>
      <c r="F13284">
        <v>52.53</v>
      </c>
      <c r="G13284">
        <v>1</v>
      </c>
      <c r="H13284">
        <v>7.9</v>
      </c>
      <c r="I13284">
        <v>4.9000000000000004</v>
      </c>
      <c r="J13284">
        <v>2</v>
      </c>
      <c r="K13284" s="2">
        <v>40726</v>
      </c>
      <c r="L13284" s="2">
        <v>40727</v>
      </c>
      <c r="M13284" s="2">
        <v>40738</v>
      </c>
      <c r="N13284" s="1" t="s">
        <v>143</v>
      </c>
      <c r="O13284" s="1" t="s">
        <v>144</v>
      </c>
    </row>
    <row r="13285" spans="1:15" x14ac:dyDescent="0.25">
      <c r="A13285">
        <v>98077852</v>
      </c>
      <c r="B13285">
        <v>790342421</v>
      </c>
      <c r="C13285" s="1" t="s">
        <v>132</v>
      </c>
      <c r="D13285" s="1" t="s">
        <v>27</v>
      </c>
      <c r="E13285" s="1" t="s">
        <v>48</v>
      </c>
      <c r="F13285">
        <v>52.53</v>
      </c>
      <c r="G13285">
        <v>1</v>
      </c>
      <c r="H13285">
        <v>5.33</v>
      </c>
      <c r="I13285">
        <v>4.33</v>
      </c>
      <c r="J13285">
        <v>2</v>
      </c>
      <c r="K13285" s="2">
        <v>40774</v>
      </c>
      <c r="L13285" s="2">
        <v>40775</v>
      </c>
      <c r="M13285" s="2">
        <v>40790</v>
      </c>
      <c r="N13285" s="1" t="s">
        <v>145</v>
      </c>
      <c r="O13285" s="1" t="s">
        <v>146</v>
      </c>
    </row>
    <row r="13286" spans="1:15" x14ac:dyDescent="0.25">
      <c r="A13286">
        <v>98077491</v>
      </c>
      <c r="B13286">
        <v>353597252</v>
      </c>
      <c r="C13286" s="1" t="s">
        <v>132</v>
      </c>
      <c r="D13286" s="1" t="s">
        <v>27</v>
      </c>
      <c r="E13286" s="1" t="s">
        <v>48</v>
      </c>
      <c r="F13286">
        <v>52.53</v>
      </c>
      <c r="G13286">
        <v>1</v>
      </c>
      <c r="H13286">
        <v>5.12</v>
      </c>
      <c r="I13286">
        <v>3.12</v>
      </c>
      <c r="J13286">
        <v>2</v>
      </c>
      <c r="K13286" s="2">
        <v>40849</v>
      </c>
      <c r="L13286" s="2">
        <v>40851</v>
      </c>
      <c r="M13286" s="2">
        <v>42604</v>
      </c>
      <c r="N13286" s="1" t="s">
        <v>145</v>
      </c>
      <c r="O13286" s="1" t="s">
        <v>146</v>
      </c>
    </row>
    <row r="13287" spans="1:15" x14ac:dyDescent="0.25">
      <c r="A13287">
        <v>98077425</v>
      </c>
      <c r="B13287">
        <v>454188032</v>
      </c>
      <c r="C13287" s="1" t="s">
        <v>132</v>
      </c>
      <c r="D13287" s="1" t="s">
        <v>27</v>
      </c>
      <c r="E13287" s="1" t="s">
        <v>48</v>
      </c>
      <c r="F13287">
        <v>52.53</v>
      </c>
      <c r="G13287">
        <v>1</v>
      </c>
      <c r="H13287">
        <v>7.25</v>
      </c>
      <c r="I13287">
        <v>3.25</v>
      </c>
      <c r="J13287">
        <v>2</v>
      </c>
      <c r="K13287" s="2">
        <v>40866</v>
      </c>
      <c r="L13287" s="2">
        <v>40868</v>
      </c>
      <c r="M13287" s="2">
        <v>40880</v>
      </c>
      <c r="N13287" s="1" t="s">
        <v>133</v>
      </c>
      <c r="O13287" s="1" t="s">
        <v>134</v>
      </c>
    </row>
    <row r="13288" spans="1:15" x14ac:dyDescent="0.25">
      <c r="A13288">
        <v>98077139</v>
      </c>
      <c r="B13288">
        <v>140565407</v>
      </c>
      <c r="C13288" s="1" t="s">
        <v>132</v>
      </c>
      <c r="D13288" s="1" t="s">
        <v>27</v>
      </c>
      <c r="E13288" s="1" t="s">
        <v>48</v>
      </c>
      <c r="F13288">
        <v>52.53</v>
      </c>
      <c r="G13288">
        <v>1</v>
      </c>
      <c r="H13288">
        <v>6.89</v>
      </c>
      <c r="I13288">
        <v>3.89</v>
      </c>
      <c r="J13288">
        <v>2</v>
      </c>
      <c r="K13288" s="2">
        <v>40927</v>
      </c>
      <c r="L13288" s="2">
        <v>40930</v>
      </c>
      <c r="M13288" s="2">
        <v>40949</v>
      </c>
      <c r="N13288" s="1" t="s">
        <v>143</v>
      </c>
      <c r="O13288" s="1" t="s">
        <v>144</v>
      </c>
    </row>
    <row r="13289" spans="1:15" x14ac:dyDescent="0.25">
      <c r="A13289">
        <v>98077115</v>
      </c>
      <c r="B13289">
        <v>309017972</v>
      </c>
      <c r="C13289" s="1" t="s">
        <v>132</v>
      </c>
      <c r="D13289" s="1" t="s">
        <v>27</v>
      </c>
      <c r="E13289" s="1" t="s">
        <v>48</v>
      </c>
      <c r="F13289">
        <v>52.53</v>
      </c>
      <c r="G13289">
        <v>1</v>
      </c>
      <c r="H13289">
        <v>6.55</v>
      </c>
      <c r="I13289">
        <v>6.55</v>
      </c>
      <c r="J13289">
        <v>2</v>
      </c>
      <c r="K13289" s="2">
        <v>40930</v>
      </c>
      <c r="L13289" s="2">
        <v>40933</v>
      </c>
      <c r="M13289" s="2">
        <v>40953</v>
      </c>
      <c r="N13289" s="1" t="s">
        <v>143</v>
      </c>
      <c r="O13289" s="1" t="s">
        <v>144</v>
      </c>
    </row>
    <row r="13290" spans="1:15" x14ac:dyDescent="0.25">
      <c r="A13290">
        <v>98076965</v>
      </c>
      <c r="B13290">
        <v>733190648</v>
      </c>
      <c r="C13290" s="1" t="s">
        <v>132</v>
      </c>
      <c r="D13290" s="1" t="s">
        <v>27</v>
      </c>
      <c r="E13290" s="1" t="s">
        <v>48</v>
      </c>
      <c r="F13290">
        <v>52.53</v>
      </c>
      <c r="G13290">
        <v>1</v>
      </c>
      <c r="H13290">
        <v>9.25</v>
      </c>
      <c r="I13290">
        <v>5.25</v>
      </c>
      <c r="J13290">
        <v>2</v>
      </c>
      <c r="K13290" s="2">
        <v>40965</v>
      </c>
      <c r="L13290" s="2">
        <v>40968</v>
      </c>
      <c r="M13290" s="2">
        <v>40983</v>
      </c>
      <c r="N13290" s="1" t="s">
        <v>143</v>
      </c>
      <c r="O13290" s="1" t="s">
        <v>144</v>
      </c>
    </row>
    <row r="13291" spans="1:15" x14ac:dyDescent="0.25">
      <c r="A13291">
        <v>98076818</v>
      </c>
      <c r="B13291">
        <v>618657661</v>
      </c>
      <c r="C13291" s="1" t="s">
        <v>132</v>
      </c>
      <c r="D13291" s="1" t="s">
        <v>27</v>
      </c>
      <c r="E13291" s="1" t="s">
        <v>48</v>
      </c>
      <c r="F13291">
        <v>52.53</v>
      </c>
      <c r="G13291">
        <v>1</v>
      </c>
      <c r="H13291">
        <v>5</v>
      </c>
      <c r="I13291">
        <v>6</v>
      </c>
      <c r="J13291">
        <v>2</v>
      </c>
      <c r="K13291" s="2">
        <v>40997</v>
      </c>
      <c r="L13291" s="2">
        <v>40999</v>
      </c>
      <c r="M13291" s="2">
        <v>41006</v>
      </c>
      <c r="N13291" s="1" t="s">
        <v>135</v>
      </c>
      <c r="O13291" s="1" t="s">
        <v>136</v>
      </c>
    </row>
    <row r="13292" spans="1:15" x14ac:dyDescent="0.25">
      <c r="A13292">
        <v>98076793</v>
      </c>
      <c r="B13292">
        <v>270034059</v>
      </c>
      <c r="C13292" s="1" t="s">
        <v>132</v>
      </c>
      <c r="D13292" s="1" t="s">
        <v>27</v>
      </c>
      <c r="E13292" s="1" t="s">
        <v>48</v>
      </c>
      <c r="F13292">
        <v>52.53</v>
      </c>
      <c r="G13292">
        <v>1</v>
      </c>
      <c r="H13292">
        <v>5</v>
      </c>
      <c r="I13292">
        <v>3</v>
      </c>
      <c r="J13292">
        <v>2</v>
      </c>
      <c r="K13292" s="2">
        <v>41003</v>
      </c>
      <c r="L13292" s="2">
        <v>41005</v>
      </c>
      <c r="M13292" s="2">
        <v>41018</v>
      </c>
      <c r="N13292" s="1" t="s">
        <v>137</v>
      </c>
      <c r="O13292" s="1" t="s">
        <v>138</v>
      </c>
    </row>
    <row r="13293" spans="1:15" x14ac:dyDescent="0.25">
      <c r="A13293">
        <v>98076717</v>
      </c>
      <c r="B13293">
        <v>596188269</v>
      </c>
      <c r="C13293" s="1" t="s">
        <v>132</v>
      </c>
      <c r="D13293" s="1" t="s">
        <v>27</v>
      </c>
      <c r="E13293" s="1" t="s">
        <v>48</v>
      </c>
      <c r="F13293">
        <v>52.53</v>
      </c>
      <c r="G13293">
        <v>1</v>
      </c>
      <c r="H13293">
        <v>5.99</v>
      </c>
      <c r="I13293">
        <v>4.99</v>
      </c>
      <c r="J13293">
        <v>2</v>
      </c>
      <c r="K13293" s="2">
        <v>41021</v>
      </c>
      <c r="L13293" s="2">
        <v>41023</v>
      </c>
      <c r="M13293" s="2">
        <v>42650</v>
      </c>
      <c r="N13293" s="1" t="s">
        <v>145</v>
      </c>
      <c r="O13293" s="1" t="s">
        <v>146</v>
      </c>
    </row>
    <row r="13294" spans="1:15" x14ac:dyDescent="0.25">
      <c r="A13294">
        <v>98076194</v>
      </c>
      <c r="B13294">
        <v>471492301</v>
      </c>
      <c r="C13294" s="1" t="s">
        <v>132</v>
      </c>
      <c r="D13294" s="1" t="s">
        <v>27</v>
      </c>
      <c r="E13294" s="1" t="s">
        <v>48</v>
      </c>
      <c r="F13294">
        <v>52.53</v>
      </c>
      <c r="G13294">
        <v>1</v>
      </c>
      <c r="H13294">
        <v>5.55</v>
      </c>
      <c r="I13294">
        <v>3.55</v>
      </c>
      <c r="J13294">
        <v>2</v>
      </c>
      <c r="K13294" s="2">
        <v>41130</v>
      </c>
      <c r="L13294" s="2">
        <v>41132</v>
      </c>
      <c r="M13294" s="2">
        <v>41150</v>
      </c>
      <c r="N13294" s="1" t="s">
        <v>141</v>
      </c>
      <c r="O13294" s="1" t="s">
        <v>142</v>
      </c>
    </row>
    <row r="13295" spans="1:15" x14ac:dyDescent="0.25">
      <c r="A13295">
        <v>98076156</v>
      </c>
      <c r="B13295">
        <v>367478878</v>
      </c>
      <c r="C13295" s="1" t="s">
        <v>132</v>
      </c>
      <c r="D13295" s="1" t="s">
        <v>27</v>
      </c>
      <c r="E13295" s="1" t="s">
        <v>48</v>
      </c>
      <c r="F13295">
        <v>52.53</v>
      </c>
      <c r="G13295">
        <v>1</v>
      </c>
      <c r="H13295">
        <v>6.75</v>
      </c>
      <c r="I13295">
        <v>4.75</v>
      </c>
      <c r="J13295">
        <v>2</v>
      </c>
      <c r="K13295" s="2">
        <v>41136</v>
      </c>
      <c r="L13295" s="2">
        <v>41139</v>
      </c>
      <c r="M13295" s="2">
        <v>41153</v>
      </c>
      <c r="N13295" s="1" t="s">
        <v>145</v>
      </c>
      <c r="O13295" s="1" t="s">
        <v>146</v>
      </c>
    </row>
    <row r="13296" spans="1:15" x14ac:dyDescent="0.25">
      <c r="A13296">
        <v>98075840</v>
      </c>
      <c r="B13296">
        <v>674803177</v>
      </c>
      <c r="C13296" s="1" t="s">
        <v>132</v>
      </c>
      <c r="D13296" s="1" t="s">
        <v>27</v>
      </c>
      <c r="E13296" s="1" t="s">
        <v>48</v>
      </c>
      <c r="F13296">
        <v>52.53</v>
      </c>
      <c r="G13296">
        <v>1</v>
      </c>
      <c r="H13296">
        <v>8.9</v>
      </c>
      <c r="I13296">
        <v>4.9000000000000004</v>
      </c>
      <c r="J13296">
        <v>2</v>
      </c>
      <c r="K13296" s="2">
        <v>41201</v>
      </c>
      <c r="L13296" s="2">
        <v>41203</v>
      </c>
      <c r="M13296" s="2">
        <v>41215</v>
      </c>
      <c r="N13296" s="1" t="s">
        <v>141</v>
      </c>
      <c r="O13296" s="1" t="s">
        <v>142</v>
      </c>
    </row>
    <row r="13297" spans="1:15" x14ac:dyDescent="0.25">
      <c r="A13297">
        <v>98075432</v>
      </c>
      <c r="B13297">
        <v>296364886</v>
      </c>
      <c r="C13297" s="1" t="s">
        <v>132</v>
      </c>
      <c r="D13297" s="1" t="s">
        <v>27</v>
      </c>
      <c r="E13297" s="1" t="s">
        <v>48</v>
      </c>
      <c r="F13297">
        <v>52.53</v>
      </c>
      <c r="G13297">
        <v>1</v>
      </c>
      <c r="H13297">
        <v>5.68</v>
      </c>
      <c r="I13297">
        <v>3.68</v>
      </c>
      <c r="J13297">
        <v>2</v>
      </c>
      <c r="K13297" s="2">
        <v>41283</v>
      </c>
      <c r="L13297" s="2">
        <v>41286</v>
      </c>
      <c r="M13297" s="2">
        <v>42709</v>
      </c>
      <c r="N13297" s="1" t="s">
        <v>133</v>
      </c>
      <c r="O13297" s="1" t="s">
        <v>134</v>
      </c>
    </row>
    <row r="13298" spans="1:15" x14ac:dyDescent="0.25">
      <c r="A13298">
        <v>98075359</v>
      </c>
      <c r="B13298">
        <v>448449579</v>
      </c>
      <c r="C13298" s="1" t="s">
        <v>132</v>
      </c>
      <c r="D13298" s="1" t="s">
        <v>27</v>
      </c>
      <c r="E13298" s="1" t="s">
        <v>48</v>
      </c>
      <c r="F13298">
        <v>52.53</v>
      </c>
      <c r="G13298">
        <v>1</v>
      </c>
      <c r="H13298">
        <v>8.1999999999999993</v>
      </c>
      <c r="I13298">
        <v>5.2</v>
      </c>
      <c r="J13298">
        <v>2</v>
      </c>
      <c r="K13298" s="2">
        <v>41299</v>
      </c>
      <c r="L13298" s="2">
        <v>41300</v>
      </c>
      <c r="M13298" s="2">
        <v>41316</v>
      </c>
      <c r="N13298" s="1" t="s">
        <v>137</v>
      </c>
      <c r="O13298" s="1" t="s">
        <v>138</v>
      </c>
    </row>
    <row r="13299" spans="1:15" x14ac:dyDescent="0.25">
      <c r="A13299">
        <v>98075237</v>
      </c>
      <c r="B13299">
        <v>233460961</v>
      </c>
      <c r="C13299" s="1" t="s">
        <v>132</v>
      </c>
      <c r="D13299" s="1" t="s">
        <v>27</v>
      </c>
      <c r="E13299" s="1" t="s">
        <v>48</v>
      </c>
      <c r="F13299">
        <v>52.53</v>
      </c>
      <c r="G13299">
        <v>1</v>
      </c>
      <c r="H13299">
        <v>7.9</v>
      </c>
      <c r="I13299">
        <v>6.9</v>
      </c>
      <c r="J13299">
        <v>2</v>
      </c>
      <c r="K13299" s="2">
        <v>41319</v>
      </c>
      <c r="L13299" s="2">
        <v>41322</v>
      </c>
      <c r="M13299" s="2">
        <v>41339</v>
      </c>
      <c r="N13299" s="1" t="s">
        <v>137</v>
      </c>
      <c r="O13299" s="1" t="s">
        <v>138</v>
      </c>
    </row>
    <row r="13300" spans="1:15" x14ac:dyDescent="0.25">
      <c r="A13300">
        <v>98075207</v>
      </c>
      <c r="B13300">
        <v>224042479</v>
      </c>
      <c r="C13300" s="1" t="s">
        <v>132</v>
      </c>
      <c r="D13300" s="1" t="s">
        <v>27</v>
      </c>
      <c r="E13300" s="1" t="s">
        <v>48</v>
      </c>
      <c r="F13300">
        <v>52.53</v>
      </c>
      <c r="G13300">
        <v>1</v>
      </c>
      <c r="H13300">
        <v>7.1</v>
      </c>
      <c r="I13300">
        <v>5.0999999999999996</v>
      </c>
      <c r="J13300">
        <v>2</v>
      </c>
      <c r="K13300" s="2">
        <v>41328</v>
      </c>
      <c r="L13300" s="2">
        <v>41329</v>
      </c>
      <c r="M13300" s="2">
        <v>41343</v>
      </c>
      <c r="N13300" s="1" t="s">
        <v>141</v>
      </c>
      <c r="O13300" s="1" t="s">
        <v>142</v>
      </c>
    </row>
    <row r="13301" spans="1:15" x14ac:dyDescent="0.25">
      <c r="A13301">
        <v>98074881</v>
      </c>
      <c r="B13301">
        <v>139149235</v>
      </c>
      <c r="C13301" s="1" t="s">
        <v>132</v>
      </c>
      <c r="D13301" s="1" t="s">
        <v>27</v>
      </c>
      <c r="E13301" s="1" t="s">
        <v>48</v>
      </c>
      <c r="F13301">
        <v>52.53</v>
      </c>
      <c r="G13301">
        <v>1</v>
      </c>
      <c r="H13301">
        <v>8.25</v>
      </c>
      <c r="I13301">
        <v>4.25</v>
      </c>
      <c r="J13301">
        <v>2</v>
      </c>
      <c r="K13301" s="2">
        <v>41397</v>
      </c>
      <c r="L13301" s="2">
        <v>41399</v>
      </c>
      <c r="M13301" s="2">
        <v>41409</v>
      </c>
      <c r="N13301" s="1" t="s">
        <v>133</v>
      </c>
      <c r="O13301" s="1" t="s">
        <v>134</v>
      </c>
    </row>
    <row r="13302" spans="1:15" x14ac:dyDescent="0.25">
      <c r="A13302">
        <v>98074784</v>
      </c>
      <c r="B13302">
        <v>162383747</v>
      </c>
      <c r="C13302" s="1" t="s">
        <v>132</v>
      </c>
      <c r="D13302" s="1" t="s">
        <v>27</v>
      </c>
      <c r="E13302" s="1" t="s">
        <v>48</v>
      </c>
      <c r="F13302">
        <v>52.53</v>
      </c>
      <c r="G13302">
        <v>1</v>
      </c>
      <c r="H13302">
        <v>7.61</v>
      </c>
      <c r="I13302">
        <v>3.61</v>
      </c>
      <c r="J13302">
        <v>2</v>
      </c>
      <c r="K13302" s="2">
        <v>41417</v>
      </c>
      <c r="L13302" s="2">
        <v>41420</v>
      </c>
      <c r="M13302" s="2">
        <v>42755</v>
      </c>
      <c r="N13302" s="1" t="s">
        <v>133</v>
      </c>
      <c r="O13302" s="1" t="s">
        <v>134</v>
      </c>
    </row>
    <row r="13303" spans="1:15" x14ac:dyDescent="0.25">
      <c r="A13303">
        <v>98074771</v>
      </c>
      <c r="B13303">
        <v>198717395</v>
      </c>
      <c r="C13303" s="1" t="s">
        <v>132</v>
      </c>
      <c r="D13303" s="1" t="s">
        <v>27</v>
      </c>
      <c r="E13303" s="1" t="s">
        <v>48</v>
      </c>
      <c r="F13303">
        <v>52.53</v>
      </c>
      <c r="G13303">
        <v>1</v>
      </c>
      <c r="H13303">
        <v>8.84</v>
      </c>
      <c r="I13303">
        <v>5.84</v>
      </c>
      <c r="J13303">
        <v>2</v>
      </c>
      <c r="K13303" s="2">
        <v>41421</v>
      </c>
      <c r="L13303" s="2">
        <v>41422</v>
      </c>
      <c r="M13303" s="2">
        <v>42743</v>
      </c>
      <c r="N13303" s="1" t="s">
        <v>149</v>
      </c>
      <c r="O13303" s="1" t="s">
        <v>150</v>
      </c>
    </row>
    <row r="13304" spans="1:15" x14ac:dyDescent="0.25">
      <c r="A13304">
        <v>98074692</v>
      </c>
      <c r="B13304">
        <v>756679382</v>
      </c>
      <c r="C13304" s="1" t="s">
        <v>132</v>
      </c>
      <c r="D13304" s="1" t="s">
        <v>27</v>
      </c>
      <c r="E13304" s="1" t="s">
        <v>48</v>
      </c>
      <c r="F13304">
        <v>52.53</v>
      </c>
      <c r="G13304">
        <v>1</v>
      </c>
      <c r="H13304">
        <v>7.73</v>
      </c>
      <c r="I13304">
        <v>4.7300000000000004</v>
      </c>
      <c r="J13304">
        <v>2</v>
      </c>
      <c r="K13304" s="2">
        <v>41435</v>
      </c>
      <c r="L13304" s="2">
        <v>41436</v>
      </c>
      <c r="M13304" s="2">
        <v>41446</v>
      </c>
      <c r="N13304" s="1" t="s">
        <v>141</v>
      </c>
      <c r="O13304" s="1" t="s">
        <v>142</v>
      </c>
    </row>
    <row r="13305" spans="1:15" x14ac:dyDescent="0.25">
      <c r="A13305">
        <v>98074679</v>
      </c>
      <c r="B13305">
        <v>707476699</v>
      </c>
      <c r="C13305" s="1" t="s">
        <v>132</v>
      </c>
      <c r="D13305" s="1" t="s">
        <v>27</v>
      </c>
      <c r="E13305" s="1" t="s">
        <v>48</v>
      </c>
      <c r="F13305">
        <v>52.53</v>
      </c>
      <c r="G13305">
        <v>1</v>
      </c>
      <c r="H13305">
        <v>5.58</v>
      </c>
      <c r="I13305">
        <v>4.58</v>
      </c>
      <c r="J13305">
        <v>2</v>
      </c>
      <c r="K13305" s="2">
        <v>41438</v>
      </c>
      <c r="L13305" s="2">
        <v>41439</v>
      </c>
      <c r="M13305" s="2">
        <v>41459</v>
      </c>
      <c r="N13305" s="1" t="s">
        <v>141</v>
      </c>
      <c r="O13305" s="1" t="s">
        <v>142</v>
      </c>
    </row>
    <row r="13306" spans="1:15" x14ac:dyDescent="0.25">
      <c r="A13306">
        <v>98074514</v>
      </c>
      <c r="B13306">
        <v>567281373</v>
      </c>
      <c r="C13306" s="1" t="s">
        <v>132</v>
      </c>
      <c r="D13306" s="1" t="s">
        <v>27</v>
      </c>
      <c r="E13306" s="1" t="s">
        <v>48</v>
      </c>
      <c r="F13306">
        <v>52.53</v>
      </c>
      <c r="G13306">
        <v>1</v>
      </c>
      <c r="H13306">
        <v>7.36</v>
      </c>
      <c r="I13306">
        <v>3.36</v>
      </c>
      <c r="J13306">
        <v>2</v>
      </c>
      <c r="K13306" s="2">
        <v>41473</v>
      </c>
      <c r="L13306" s="2">
        <v>41476</v>
      </c>
      <c r="M13306" s="2">
        <v>42758</v>
      </c>
      <c r="N13306" s="1" t="s">
        <v>145</v>
      </c>
      <c r="O13306" s="1" t="s">
        <v>146</v>
      </c>
    </row>
    <row r="13307" spans="1:15" x14ac:dyDescent="0.25">
      <c r="A13307">
        <v>98074230</v>
      </c>
      <c r="B13307">
        <v>531720979</v>
      </c>
      <c r="C13307" s="1" t="s">
        <v>132</v>
      </c>
      <c r="D13307" s="1" t="s">
        <v>27</v>
      </c>
      <c r="E13307" s="1" t="s">
        <v>48</v>
      </c>
      <c r="F13307">
        <v>52.53</v>
      </c>
      <c r="G13307">
        <v>1</v>
      </c>
      <c r="H13307">
        <v>5.84</v>
      </c>
      <c r="I13307">
        <v>4.84</v>
      </c>
      <c r="J13307">
        <v>2</v>
      </c>
      <c r="K13307" s="2">
        <v>41532</v>
      </c>
      <c r="L13307" s="2">
        <v>41533</v>
      </c>
      <c r="M13307" s="2">
        <v>41552</v>
      </c>
      <c r="N13307" s="1" t="s">
        <v>145</v>
      </c>
      <c r="O13307" s="1" t="s">
        <v>146</v>
      </c>
    </row>
    <row r="13308" spans="1:15" x14ac:dyDescent="0.25">
      <c r="A13308">
        <v>98074141</v>
      </c>
      <c r="B13308">
        <v>705211779</v>
      </c>
      <c r="C13308" s="1" t="s">
        <v>132</v>
      </c>
      <c r="D13308" s="1" t="s">
        <v>27</v>
      </c>
      <c r="E13308" s="1" t="s">
        <v>48</v>
      </c>
      <c r="F13308">
        <v>52.53</v>
      </c>
      <c r="G13308">
        <v>1</v>
      </c>
      <c r="H13308">
        <v>5</v>
      </c>
      <c r="I13308">
        <v>3</v>
      </c>
      <c r="J13308">
        <v>2</v>
      </c>
      <c r="K13308" s="2">
        <v>41551</v>
      </c>
      <c r="L13308" s="2">
        <v>41554</v>
      </c>
      <c r="M13308" s="2">
        <v>41563</v>
      </c>
      <c r="N13308" s="1" t="s">
        <v>133</v>
      </c>
      <c r="O13308" s="1" t="s">
        <v>134</v>
      </c>
    </row>
    <row r="13309" spans="1:15" x14ac:dyDescent="0.25">
      <c r="A13309">
        <v>98074052</v>
      </c>
      <c r="B13309">
        <v>579819412</v>
      </c>
      <c r="C13309" s="1" t="s">
        <v>132</v>
      </c>
      <c r="D13309" s="1" t="s">
        <v>27</v>
      </c>
      <c r="E13309" s="1" t="s">
        <v>48</v>
      </c>
      <c r="F13309">
        <v>52.53</v>
      </c>
      <c r="G13309">
        <v>1</v>
      </c>
      <c r="H13309">
        <v>7</v>
      </c>
      <c r="I13309">
        <v>7</v>
      </c>
      <c r="J13309">
        <v>2</v>
      </c>
      <c r="K13309" s="2">
        <v>41571</v>
      </c>
      <c r="L13309" s="2">
        <v>41572</v>
      </c>
      <c r="M13309" s="2">
        <v>42783</v>
      </c>
      <c r="N13309" s="1" t="s">
        <v>137</v>
      </c>
      <c r="O13309" s="1" t="s">
        <v>138</v>
      </c>
    </row>
    <row r="13310" spans="1:15" x14ac:dyDescent="0.25">
      <c r="A13310">
        <v>98073948</v>
      </c>
      <c r="B13310">
        <v>327658904</v>
      </c>
      <c r="C13310" s="1" t="s">
        <v>132</v>
      </c>
      <c r="D13310" s="1" t="s">
        <v>27</v>
      </c>
      <c r="E13310" s="1" t="s">
        <v>48</v>
      </c>
      <c r="F13310">
        <v>52.53</v>
      </c>
      <c r="G13310">
        <v>1</v>
      </c>
      <c r="H13310">
        <v>9.75</v>
      </c>
      <c r="I13310">
        <v>6.75</v>
      </c>
      <c r="J13310">
        <v>2</v>
      </c>
      <c r="K13310" s="2">
        <v>41591</v>
      </c>
      <c r="L13310" s="2">
        <v>41593</v>
      </c>
      <c r="M13310" s="2">
        <v>41608</v>
      </c>
      <c r="N13310" s="1" t="s">
        <v>139</v>
      </c>
      <c r="O13310" s="1" t="s">
        <v>140</v>
      </c>
    </row>
    <row r="13311" spans="1:15" x14ac:dyDescent="0.25">
      <c r="A13311">
        <v>98073798</v>
      </c>
      <c r="B13311">
        <v>369207282</v>
      </c>
      <c r="C13311" s="1" t="s">
        <v>132</v>
      </c>
      <c r="D13311" s="1" t="s">
        <v>27</v>
      </c>
      <c r="E13311" s="1" t="s">
        <v>48</v>
      </c>
      <c r="F13311">
        <v>52.53</v>
      </c>
      <c r="G13311">
        <v>1</v>
      </c>
      <c r="H13311">
        <v>8.75</v>
      </c>
      <c r="I13311">
        <v>4.75</v>
      </c>
      <c r="J13311">
        <v>2</v>
      </c>
      <c r="K13311" s="2">
        <v>41622</v>
      </c>
      <c r="L13311" s="2">
        <v>41625</v>
      </c>
      <c r="M13311" s="2">
        <v>41645</v>
      </c>
      <c r="N13311" s="1" t="s">
        <v>139</v>
      </c>
      <c r="O13311" s="1" t="s">
        <v>140</v>
      </c>
    </row>
    <row r="13312" spans="1:15" x14ac:dyDescent="0.25">
      <c r="A13312">
        <v>98073748</v>
      </c>
      <c r="B13312">
        <v>269213857</v>
      </c>
      <c r="C13312" s="1" t="s">
        <v>132</v>
      </c>
      <c r="D13312" s="1" t="s">
        <v>27</v>
      </c>
      <c r="E13312" s="1" t="s">
        <v>48</v>
      </c>
      <c r="F13312">
        <v>52.53</v>
      </c>
      <c r="G13312">
        <v>1</v>
      </c>
      <c r="H13312">
        <v>6.86</v>
      </c>
      <c r="I13312">
        <v>5.86</v>
      </c>
      <c r="J13312">
        <v>2</v>
      </c>
      <c r="K13312" s="2">
        <v>41634</v>
      </c>
      <c r="L13312" s="2">
        <v>41637</v>
      </c>
      <c r="M13312" s="2">
        <v>41651</v>
      </c>
      <c r="N13312" s="1" t="s">
        <v>149</v>
      </c>
      <c r="O13312" s="1" t="s">
        <v>150</v>
      </c>
    </row>
    <row r="13313" spans="1:15" x14ac:dyDescent="0.25">
      <c r="A13313">
        <v>98073726</v>
      </c>
      <c r="B13313">
        <v>674406500</v>
      </c>
      <c r="C13313" s="1" t="s">
        <v>132</v>
      </c>
      <c r="D13313" s="1" t="s">
        <v>27</v>
      </c>
      <c r="E13313" s="1" t="s">
        <v>48</v>
      </c>
      <c r="F13313">
        <v>52.53</v>
      </c>
      <c r="G13313">
        <v>1</v>
      </c>
      <c r="H13313">
        <v>8.5500000000000007</v>
      </c>
      <c r="I13313">
        <v>4.55</v>
      </c>
      <c r="J13313">
        <v>2</v>
      </c>
      <c r="K13313" s="2">
        <v>41638</v>
      </c>
      <c r="L13313" s="2">
        <v>41641</v>
      </c>
      <c r="M13313" s="2">
        <v>41648</v>
      </c>
      <c r="N13313" s="1" t="s">
        <v>145</v>
      </c>
      <c r="O13313" s="1" t="s">
        <v>146</v>
      </c>
    </row>
    <row r="13314" spans="1:15" x14ac:dyDescent="0.25">
      <c r="A13314">
        <v>98073627</v>
      </c>
      <c r="B13314">
        <v>183302960</v>
      </c>
      <c r="C13314" s="1" t="s">
        <v>132</v>
      </c>
      <c r="D13314" s="1" t="s">
        <v>27</v>
      </c>
      <c r="E13314" s="1" t="s">
        <v>48</v>
      </c>
      <c r="F13314">
        <v>52.53</v>
      </c>
      <c r="G13314">
        <v>1</v>
      </c>
      <c r="H13314">
        <v>7.14</v>
      </c>
      <c r="I13314">
        <v>3.14</v>
      </c>
      <c r="J13314">
        <v>2</v>
      </c>
      <c r="K13314" s="2">
        <v>41659</v>
      </c>
      <c r="L13314" s="2">
        <v>41661</v>
      </c>
      <c r="M13314" s="2">
        <v>42809</v>
      </c>
      <c r="N13314" s="1" t="s">
        <v>135</v>
      </c>
      <c r="O13314" s="1" t="s">
        <v>136</v>
      </c>
    </row>
    <row r="13315" spans="1:15" x14ac:dyDescent="0.25">
      <c r="A13315">
        <v>98073477</v>
      </c>
      <c r="B13315">
        <v>240748730</v>
      </c>
      <c r="C13315" s="1" t="s">
        <v>132</v>
      </c>
      <c r="D13315" s="1" t="s">
        <v>27</v>
      </c>
      <c r="E13315" s="1" t="s">
        <v>48</v>
      </c>
      <c r="F13315">
        <v>52.53</v>
      </c>
      <c r="G13315">
        <v>1</v>
      </c>
      <c r="H13315">
        <v>6.45</v>
      </c>
      <c r="I13315">
        <v>4.45</v>
      </c>
      <c r="J13315">
        <v>2</v>
      </c>
      <c r="K13315" s="2">
        <v>41687</v>
      </c>
      <c r="L13315" s="2">
        <v>41689</v>
      </c>
      <c r="M13315" s="2">
        <v>42822</v>
      </c>
      <c r="N13315" s="1" t="s">
        <v>147</v>
      </c>
      <c r="O13315" s="1" t="s">
        <v>148</v>
      </c>
    </row>
    <row r="13316" spans="1:15" x14ac:dyDescent="0.25">
      <c r="A13316">
        <v>98073396</v>
      </c>
      <c r="B13316">
        <v>773449633</v>
      </c>
      <c r="C13316" s="1" t="s">
        <v>132</v>
      </c>
      <c r="D13316" s="1" t="s">
        <v>27</v>
      </c>
      <c r="E13316" s="1" t="s">
        <v>48</v>
      </c>
      <c r="F13316">
        <v>52.53</v>
      </c>
      <c r="G13316">
        <v>1</v>
      </c>
      <c r="H13316">
        <v>9</v>
      </c>
      <c r="I13316">
        <v>5</v>
      </c>
      <c r="J13316">
        <v>2</v>
      </c>
      <c r="K13316" s="2">
        <v>41701</v>
      </c>
      <c r="L13316" s="2">
        <v>41702</v>
      </c>
      <c r="M13316" s="2">
        <v>41714</v>
      </c>
      <c r="N13316" s="1" t="s">
        <v>139</v>
      </c>
      <c r="O13316" s="1" t="s">
        <v>140</v>
      </c>
    </row>
    <row r="13317" spans="1:15" x14ac:dyDescent="0.25">
      <c r="A13317">
        <v>98072990</v>
      </c>
      <c r="B13317">
        <v>782762817</v>
      </c>
      <c r="C13317" s="1" t="s">
        <v>132</v>
      </c>
      <c r="D13317" s="1" t="s">
        <v>27</v>
      </c>
      <c r="E13317" s="1" t="s">
        <v>48</v>
      </c>
      <c r="F13317">
        <v>52.53</v>
      </c>
      <c r="G13317">
        <v>1</v>
      </c>
      <c r="H13317">
        <v>9.61</v>
      </c>
      <c r="I13317">
        <v>6.61</v>
      </c>
      <c r="J13317">
        <v>2</v>
      </c>
      <c r="K13317" s="2">
        <v>41773</v>
      </c>
      <c r="L13317" s="2">
        <v>41775</v>
      </c>
      <c r="M13317" s="2">
        <v>42853</v>
      </c>
      <c r="N13317" s="1" t="s">
        <v>141</v>
      </c>
      <c r="O13317" s="1" t="s">
        <v>142</v>
      </c>
    </row>
    <row r="13318" spans="1:15" x14ac:dyDescent="0.25">
      <c r="A13318">
        <v>98072901</v>
      </c>
      <c r="B13318">
        <v>306217163</v>
      </c>
      <c r="C13318" s="1" t="s">
        <v>132</v>
      </c>
      <c r="D13318" s="1" t="s">
        <v>27</v>
      </c>
      <c r="E13318" s="1" t="s">
        <v>48</v>
      </c>
      <c r="F13318">
        <v>52.53</v>
      </c>
      <c r="G13318">
        <v>1</v>
      </c>
      <c r="H13318">
        <v>7</v>
      </c>
      <c r="I13318">
        <v>4</v>
      </c>
      <c r="J13318">
        <v>2</v>
      </c>
      <c r="K13318" s="2">
        <v>41791</v>
      </c>
      <c r="L13318" s="2">
        <v>41793</v>
      </c>
      <c r="M13318" s="2">
        <v>42855</v>
      </c>
      <c r="N13318" s="1" t="s">
        <v>135</v>
      </c>
      <c r="O13318" s="1" t="s">
        <v>136</v>
      </c>
    </row>
    <row r="13319" spans="1:15" x14ac:dyDescent="0.25">
      <c r="A13319">
        <v>98072865</v>
      </c>
      <c r="B13319">
        <v>271304490</v>
      </c>
      <c r="C13319" s="1" t="s">
        <v>132</v>
      </c>
      <c r="D13319" s="1" t="s">
        <v>27</v>
      </c>
      <c r="E13319" s="1" t="s">
        <v>48</v>
      </c>
      <c r="F13319">
        <v>52.53</v>
      </c>
      <c r="G13319">
        <v>1</v>
      </c>
      <c r="H13319">
        <v>9.84</v>
      </c>
      <c r="I13319">
        <v>4.84</v>
      </c>
      <c r="J13319">
        <v>2</v>
      </c>
      <c r="K13319" s="2">
        <v>41797</v>
      </c>
      <c r="L13319" s="2">
        <v>41799</v>
      </c>
      <c r="M13319" s="2">
        <v>42858</v>
      </c>
      <c r="N13319" s="1" t="s">
        <v>143</v>
      </c>
      <c r="O13319" s="1" t="s">
        <v>144</v>
      </c>
    </row>
    <row r="13320" spans="1:15" x14ac:dyDescent="0.25">
      <c r="A13320">
        <v>98072705</v>
      </c>
      <c r="B13320">
        <v>512817841</v>
      </c>
      <c r="C13320" s="1" t="s">
        <v>132</v>
      </c>
      <c r="D13320" s="1" t="s">
        <v>27</v>
      </c>
      <c r="E13320" s="1" t="s">
        <v>48</v>
      </c>
      <c r="F13320">
        <v>52.53</v>
      </c>
      <c r="G13320">
        <v>1</v>
      </c>
      <c r="H13320">
        <v>8.65</v>
      </c>
      <c r="I13320">
        <v>6.65</v>
      </c>
      <c r="J13320">
        <v>2</v>
      </c>
      <c r="K13320" s="2">
        <v>41824</v>
      </c>
      <c r="L13320" s="2">
        <v>41827</v>
      </c>
      <c r="M13320" s="2">
        <v>41835</v>
      </c>
      <c r="N13320" s="1" t="s">
        <v>145</v>
      </c>
      <c r="O13320" s="1" t="s">
        <v>146</v>
      </c>
    </row>
    <row r="13321" spans="1:15" x14ac:dyDescent="0.25">
      <c r="A13321">
        <v>98072587</v>
      </c>
      <c r="B13321">
        <v>614786757</v>
      </c>
      <c r="C13321" s="1" t="s">
        <v>132</v>
      </c>
      <c r="D13321" s="1" t="s">
        <v>27</v>
      </c>
      <c r="E13321" s="1" t="s">
        <v>48</v>
      </c>
      <c r="F13321">
        <v>52.53</v>
      </c>
      <c r="G13321">
        <v>1</v>
      </c>
      <c r="H13321">
        <v>8.36</v>
      </c>
      <c r="I13321">
        <v>3.36</v>
      </c>
      <c r="J13321">
        <v>2</v>
      </c>
      <c r="K13321" s="2">
        <v>41843</v>
      </c>
      <c r="L13321" s="2">
        <v>41845</v>
      </c>
      <c r="M13321" s="2">
        <v>41859</v>
      </c>
      <c r="N13321" s="1" t="s">
        <v>141</v>
      </c>
      <c r="O13321" s="1" t="s">
        <v>142</v>
      </c>
    </row>
    <row r="13322" spans="1:15" x14ac:dyDescent="0.25">
      <c r="A13322">
        <v>98072494</v>
      </c>
      <c r="B13322">
        <v>833567577</v>
      </c>
      <c r="C13322" s="1" t="s">
        <v>132</v>
      </c>
      <c r="D13322" s="1" t="s">
        <v>27</v>
      </c>
      <c r="E13322" s="1" t="s">
        <v>48</v>
      </c>
      <c r="F13322">
        <v>52.53</v>
      </c>
      <c r="G13322">
        <v>1</v>
      </c>
      <c r="H13322">
        <v>5.45</v>
      </c>
      <c r="I13322">
        <v>3.45</v>
      </c>
      <c r="J13322">
        <v>2</v>
      </c>
      <c r="K13322" s="2">
        <v>41858</v>
      </c>
      <c r="L13322" s="2">
        <v>41860</v>
      </c>
      <c r="M13322" s="2">
        <v>42872</v>
      </c>
      <c r="N13322" s="1" t="s">
        <v>143</v>
      </c>
      <c r="O13322" s="1" t="s">
        <v>144</v>
      </c>
    </row>
    <row r="13323" spans="1:15" x14ac:dyDescent="0.25">
      <c r="A13323">
        <v>98072320</v>
      </c>
      <c r="B13323">
        <v>378428659</v>
      </c>
      <c r="C13323" s="1" t="s">
        <v>132</v>
      </c>
      <c r="D13323" s="1" t="s">
        <v>27</v>
      </c>
      <c r="E13323" s="1" t="s">
        <v>48</v>
      </c>
      <c r="F13323">
        <v>52.53</v>
      </c>
      <c r="G13323">
        <v>1</v>
      </c>
      <c r="H13323">
        <v>5.22</v>
      </c>
      <c r="I13323">
        <v>6.22</v>
      </c>
      <c r="J13323">
        <v>2</v>
      </c>
      <c r="K13323" s="2">
        <v>41892</v>
      </c>
      <c r="L13323" s="2">
        <v>41895</v>
      </c>
      <c r="M13323" s="2">
        <v>41914</v>
      </c>
      <c r="N13323" s="1" t="s">
        <v>141</v>
      </c>
      <c r="O13323" s="1" t="s">
        <v>142</v>
      </c>
    </row>
    <row r="13324" spans="1:15" x14ac:dyDescent="0.25">
      <c r="A13324">
        <v>98072208</v>
      </c>
      <c r="B13324">
        <v>543794562</v>
      </c>
      <c r="C13324" s="1" t="s">
        <v>132</v>
      </c>
      <c r="D13324" s="1" t="s">
        <v>27</v>
      </c>
      <c r="E13324" s="1" t="s">
        <v>48</v>
      </c>
      <c r="F13324">
        <v>52.53</v>
      </c>
      <c r="G13324">
        <v>1</v>
      </c>
      <c r="H13324">
        <v>8.14</v>
      </c>
      <c r="I13324">
        <v>5.14</v>
      </c>
      <c r="J13324">
        <v>2</v>
      </c>
      <c r="K13324" s="2">
        <v>41913</v>
      </c>
      <c r="L13324" s="2">
        <v>41915</v>
      </c>
      <c r="M13324" s="2">
        <v>43274</v>
      </c>
      <c r="N13324" s="1" t="s">
        <v>147</v>
      </c>
      <c r="O13324" s="1" t="s">
        <v>148</v>
      </c>
    </row>
    <row r="13325" spans="1:15" x14ac:dyDescent="0.25">
      <c r="A13325">
        <v>98071686</v>
      </c>
      <c r="B13325">
        <v>898039697</v>
      </c>
      <c r="C13325" s="1" t="s">
        <v>132</v>
      </c>
      <c r="D13325" s="1" t="s">
        <v>27</v>
      </c>
      <c r="E13325" s="1" t="s">
        <v>48</v>
      </c>
      <c r="F13325">
        <v>52.53</v>
      </c>
      <c r="G13325">
        <v>1</v>
      </c>
      <c r="H13325">
        <v>7.33</v>
      </c>
      <c r="I13325">
        <v>4.33</v>
      </c>
      <c r="J13325">
        <v>2</v>
      </c>
      <c r="K13325" s="2">
        <v>42007</v>
      </c>
      <c r="L13325" s="2">
        <v>42008</v>
      </c>
      <c r="M13325" s="2">
        <v>42024</v>
      </c>
      <c r="N13325" s="1" t="s">
        <v>149</v>
      </c>
      <c r="O13325" s="1" t="s">
        <v>150</v>
      </c>
    </row>
    <row r="13326" spans="1:15" x14ac:dyDescent="0.25">
      <c r="A13326">
        <v>98071631</v>
      </c>
      <c r="B13326">
        <v>271304490</v>
      </c>
      <c r="C13326" s="1" t="s">
        <v>132</v>
      </c>
      <c r="D13326" s="1" t="s">
        <v>27</v>
      </c>
      <c r="E13326" s="1" t="s">
        <v>48</v>
      </c>
      <c r="F13326">
        <v>52.53</v>
      </c>
      <c r="G13326">
        <v>1</v>
      </c>
      <c r="H13326">
        <v>5.36</v>
      </c>
      <c r="I13326">
        <v>5.36</v>
      </c>
      <c r="J13326">
        <v>2</v>
      </c>
      <c r="K13326" s="2">
        <v>42014</v>
      </c>
      <c r="L13326" s="2">
        <v>42017</v>
      </c>
      <c r="M13326" s="2">
        <v>42027</v>
      </c>
      <c r="N13326" s="1" t="s">
        <v>145</v>
      </c>
      <c r="O13326" s="1" t="s">
        <v>146</v>
      </c>
    </row>
    <row r="13327" spans="1:15" x14ac:dyDescent="0.25">
      <c r="A13327">
        <v>98071520</v>
      </c>
      <c r="B13327">
        <v>536970848</v>
      </c>
      <c r="C13327" s="1" t="s">
        <v>132</v>
      </c>
      <c r="D13327" s="1" t="s">
        <v>27</v>
      </c>
      <c r="E13327" s="1" t="s">
        <v>48</v>
      </c>
      <c r="F13327">
        <v>52.53</v>
      </c>
      <c r="G13327">
        <v>1</v>
      </c>
      <c r="H13327">
        <v>6.61</v>
      </c>
      <c r="I13327">
        <v>4.6100000000000003</v>
      </c>
      <c r="J13327">
        <v>2</v>
      </c>
      <c r="K13327" s="2">
        <v>42031</v>
      </c>
      <c r="L13327" s="2">
        <v>42033</v>
      </c>
      <c r="M13327" s="2">
        <v>42050</v>
      </c>
      <c r="N13327" s="1" t="s">
        <v>149</v>
      </c>
      <c r="O13327" s="1" t="s">
        <v>150</v>
      </c>
    </row>
    <row r="13328" spans="1:15" x14ac:dyDescent="0.25">
      <c r="A13328">
        <v>98071500</v>
      </c>
      <c r="B13328">
        <v>514251801</v>
      </c>
      <c r="C13328" s="1" t="s">
        <v>132</v>
      </c>
      <c r="D13328" s="1" t="s">
        <v>27</v>
      </c>
      <c r="E13328" s="1" t="s">
        <v>48</v>
      </c>
      <c r="F13328">
        <v>52.53</v>
      </c>
      <c r="G13328">
        <v>1</v>
      </c>
      <c r="H13328">
        <v>8</v>
      </c>
      <c r="I13328">
        <v>3</v>
      </c>
      <c r="J13328">
        <v>2</v>
      </c>
      <c r="K13328" s="2">
        <v>42034</v>
      </c>
      <c r="L13328" s="2">
        <v>42035</v>
      </c>
      <c r="M13328" s="2">
        <v>42043</v>
      </c>
      <c r="N13328" s="1" t="s">
        <v>141</v>
      </c>
      <c r="O13328" s="1" t="s">
        <v>142</v>
      </c>
    </row>
    <row r="13329" spans="1:15" x14ac:dyDescent="0.25">
      <c r="A13329">
        <v>98071428</v>
      </c>
      <c r="B13329">
        <v>249798097</v>
      </c>
      <c r="C13329" s="1" t="s">
        <v>132</v>
      </c>
      <c r="D13329" s="1" t="s">
        <v>27</v>
      </c>
      <c r="E13329" s="1" t="s">
        <v>48</v>
      </c>
      <c r="F13329">
        <v>52.53</v>
      </c>
      <c r="G13329">
        <v>1</v>
      </c>
      <c r="H13329">
        <v>8.4499999999999993</v>
      </c>
      <c r="I13329">
        <v>6.45</v>
      </c>
      <c r="J13329">
        <v>2</v>
      </c>
      <c r="K13329" s="2">
        <v>42045</v>
      </c>
      <c r="L13329" s="2">
        <v>42046</v>
      </c>
      <c r="M13329" s="2">
        <v>42054</v>
      </c>
      <c r="N13329" s="1" t="s">
        <v>137</v>
      </c>
      <c r="O13329" s="1" t="s">
        <v>138</v>
      </c>
    </row>
    <row r="13330" spans="1:15" x14ac:dyDescent="0.25">
      <c r="A13330">
        <v>98071416</v>
      </c>
      <c r="B13330">
        <v>677383648</v>
      </c>
      <c r="C13330" s="1" t="s">
        <v>132</v>
      </c>
      <c r="D13330" s="1" t="s">
        <v>27</v>
      </c>
      <c r="E13330" s="1" t="s">
        <v>48</v>
      </c>
      <c r="F13330">
        <v>52.53</v>
      </c>
      <c r="G13330">
        <v>1</v>
      </c>
      <c r="H13330">
        <v>8</v>
      </c>
      <c r="I13330">
        <v>6</v>
      </c>
      <c r="J13330">
        <v>2</v>
      </c>
      <c r="K13330" s="2">
        <v>42045</v>
      </c>
      <c r="L13330" s="2">
        <v>42048</v>
      </c>
      <c r="M13330" s="2">
        <v>43119</v>
      </c>
      <c r="N13330" s="1" t="s">
        <v>139</v>
      </c>
      <c r="O13330" s="1" t="s">
        <v>140</v>
      </c>
    </row>
    <row r="13331" spans="1:15" x14ac:dyDescent="0.25">
      <c r="A13331">
        <v>98071260</v>
      </c>
      <c r="B13331">
        <v>224042479</v>
      </c>
      <c r="C13331" s="1" t="s">
        <v>132</v>
      </c>
      <c r="D13331" s="1" t="s">
        <v>27</v>
      </c>
      <c r="E13331" s="1" t="s">
        <v>48</v>
      </c>
      <c r="F13331">
        <v>52.53</v>
      </c>
      <c r="G13331">
        <v>1</v>
      </c>
      <c r="H13331">
        <v>7.2</v>
      </c>
      <c r="I13331">
        <v>3.2</v>
      </c>
      <c r="J13331">
        <v>2</v>
      </c>
      <c r="K13331" s="2">
        <v>42069</v>
      </c>
      <c r="L13331" s="2">
        <v>42072</v>
      </c>
      <c r="M13331" s="2">
        <v>42085</v>
      </c>
      <c r="N13331" s="1" t="s">
        <v>139</v>
      </c>
      <c r="O13331" s="1" t="s">
        <v>140</v>
      </c>
    </row>
    <row r="13332" spans="1:15" x14ac:dyDescent="0.25">
      <c r="A13332">
        <v>98071247</v>
      </c>
      <c r="B13332">
        <v>471492301</v>
      </c>
      <c r="C13332" s="1" t="s">
        <v>132</v>
      </c>
      <c r="D13332" s="1" t="s">
        <v>27</v>
      </c>
      <c r="E13332" s="1" t="s">
        <v>48</v>
      </c>
      <c r="F13332">
        <v>52.53</v>
      </c>
      <c r="G13332">
        <v>1</v>
      </c>
      <c r="H13332">
        <v>8.14</v>
      </c>
      <c r="I13332">
        <v>6.14</v>
      </c>
      <c r="J13332">
        <v>2</v>
      </c>
      <c r="K13332" s="2">
        <v>42072</v>
      </c>
      <c r="L13332" s="2">
        <v>42074</v>
      </c>
      <c r="M13332" s="2">
        <v>42932</v>
      </c>
      <c r="N13332" s="1" t="s">
        <v>133</v>
      </c>
      <c r="O13332" s="1" t="s">
        <v>134</v>
      </c>
    </row>
    <row r="13333" spans="1:15" x14ac:dyDescent="0.25">
      <c r="A13333">
        <v>98071249</v>
      </c>
      <c r="B13333">
        <v>369531322</v>
      </c>
      <c r="C13333" s="1" t="s">
        <v>132</v>
      </c>
      <c r="D13333" s="1" t="s">
        <v>27</v>
      </c>
      <c r="E13333" s="1" t="s">
        <v>48</v>
      </c>
      <c r="F13333">
        <v>52.53</v>
      </c>
      <c r="G13333">
        <v>1</v>
      </c>
      <c r="H13333">
        <v>8.65</v>
      </c>
      <c r="I13333">
        <v>4.6500000000000004</v>
      </c>
      <c r="J13333">
        <v>2</v>
      </c>
      <c r="K13333" s="2">
        <v>42071</v>
      </c>
      <c r="L13333" s="2">
        <v>42074</v>
      </c>
      <c r="M13333" s="2">
        <v>43116</v>
      </c>
      <c r="N13333" s="1" t="s">
        <v>137</v>
      </c>
      <c r="O13333" s="1" t="s">
        <v>138</v>
      </c>
    </row>
    <row r="13334" spans="1:15" x14ac:dyDescent="0.25">
      <c r="A13334">
        <v>98071143</v>
      </c>
      <c r="B13334">
        <v>550048793</v>
      </c>
      <c r="C13334" s="1" t="s">
        <v>132</v>
      </c>
      <c r="D13334" s="1" t="s">
        <v>27</v>
      </c>
      <c r="E13334" s="1" t="s">
        <v>48</v>
      </c>
      <c r="F13334">
        <v>52.53</v>
      </c>
      <c r="G13334">
        <v>1</v>
      </c>
      <c r="H13334">
        <v>8.73</v>
      </c>
      <c r="I13334">
        <v>3.73</v>
      </c>
      <c r="J13334">
        <v>2</v>
      </c>
      <c r="K13334" s="2">
        <v>42086</v>
      </c>
      <c r="L13334" s="2">
        <v>42089</v>
      </c>
      <c r="M13334" s="2">
        <v>42102</v>
      </c>
      <c r="N13334" s="1" t="s">
        <v>143</v>
      </c>
      <c r="O13334" s="1" t="s">
        <v>144</v>
      </c>
    </row>
    <row r="13335" spans="1:15" x14ac:dyDescent="0.25">
      <c r="A13335">
        <v>98070847</v>
      </c>
      <c r="B13335">
        <v>677383648</v>
      </c>
      <c r="C13335" s="1" t="s">
        <v>132</v>
      </c>
      <c r="D13335" s="1" t="s">
        <v>27</v>
      </c>
      <c r="E13335" s="1" t="s">
        <v>48</v>
      </c>
      <c r="F13335">
        <v>52.53</v>
      </c>
      <c r="G13335">
        <v>1</v>
      </c>
      <c r="H13335">
        <v>9.99</v>
      </c>
      <c r="I13335">
        <v>5.99</v>
      </c>
      <c r="J13335">
        <v>2</v>
      </c>
      <c r="K13335" s="2">
        <v>42132</v>
      </c>
      <c r="L13335" s="2">
        <v>42133</v>
      </c>
      <c r="M13335" s="2">
        <v>43039</v>
      </c>
      <c r="N13335" s="1" t="s">
        <v>143</v>
      </c>
      <c r="O13335" s="1" t="s">
        <v>144</v>
      </c>
    </row>
    <row r="13336" spans="1:15" x14ac:dyDescent="0.25">
      <c r="A13336">
        <v>98070781</v>
      </c>
      <c r="B13336">
        <v>688783313</v>
      </c>
      <c r="C13336" s="1" t="s">
        <v>132</v>
      </c>
      <c r="D13336" s="1" t="s">
        <v>27</v>
      </c>
      <c r="E13336" s="1" t="s">
        <v>48</v>
      </c>
      <c r="F13336">
        <v>52.53</v>
      </c>
      <c r="G13336">
        <v>1</v>
      </c>
      <c r="H13336">
        <v>5.88</v>
      </c>
      <c r="I13336">
        <v>6.88</v>
      </c>
      <c r="J13336">
        <v>2</v>
      </c>
      <c r="K13336" s="2">
        <v>42139</v>
      </c>
      <c r="L13336" s="2">
        <v>42142</v>
      </c>
      <c r="M13336" s="2">
        <v>42161</v>
      </c>
      <c r="N13336" s="1" t="s">
        <v>137</v>
      </c>
      <c r="O13336" s="1" t="s">
        <v>138</v>
      </c>
    </row>
    <row r="13337" spans="1:15" x14ac:dyDescent="0.25">
      <c r="A13337">
        <v>98070563</v>
      </c>
      <c r="B13337">
        <v>684389929</v>
      </c>
      <c r="C13337" s="1" t="s">
        <v>132</v>
      </c>
      <c r="D13337" s="1" t="s">
        <v>27</v>
      </c>
      <c r="E13337" s="1" t="s">
        <v>48</v>
      </c>
      <c r="F13337">
        <v>52.53</v>
      </c>
      <c r="G13337">
        <v>1</v>
      </c>
      <c r="H13337">
        <v>6</v>
      </c>
      <c r="I13337">
        <v>5</v>
      </c>
      <c r="J13337">
        <v>2</v>
      </c>
      <c r="K13337" s="2">
        <v>42172</v>
      </c>
      <c r="L13337" s="2">
        <v>42175</v>
      </c>
      <c r="M13337" s="2">
        <v>43048</v>
      </c>
      <c r="N13337" s="1" t="s">
        <v>141</v>
      </c>
      <c r="O13337" s="1" t="s">
        <v>142</v>
      </c>
    </row>
    <row r="13338" spans="1:15" x14ac:dyDescent="0.25">
      <c r="A13338">
        <v>98070437</v>
      </c>
      <c r="B13338">
        <v>688783313</v>
      </c>
      <c r="C13338" s="1" t="s">
        <v>132</v>
      </c>
      <c r="D13338" s="1" t="s">
        <v>27</v>
      </c>
      <c r="E13338" s="1" t="s">
        <v>48</v>
      </c>
      <c r="F13338">
        <v>52.53</v>
      </c>
      <c r="G13338">
        <v>1</v>
      </c>
      <c r="H13338">
        <v>6.73</v>
      </c>
      <c r="I13338">
        <v>5.73</v>
      </c>
      <c r="J13338">
        <v>2</v>
      </c>
      <c r="K13338" s="2">
        <v>42193</v>
      </c>
      <c r="L13338" s="2">
        <v>42195</v>
      </c>
      <c r="M13338" s="2">
        <v>42949</v>
      </c>
      <c r="N13338" s="1" t="s">
        <v>149</v>
      </c>
      <c r="O13338" s="1" t="s">
        <v>150</v>
      </c>
    </row>
    <row r="13339" spans="1:15" x14ac:dyDescent="0.25">
      <c r="A13339">
        <v>98070439</v>
      </c>
      <c r="B13339">
        <v>558515024</v>
      </c>
      <c r="C13339" s="1" t="s">
        <v>132</v>
      </c>
      <c r="D13339" s="1" t="s">
        <v>27</v>
      </c>
      <c r="E13339" s="1" t="s">
        <v>48</v>
      </c>
      <c r="F13339">
        <v>52.53</v>
      </c>
      <c r="G13339">
        <v>1</v>
      </c>
      <c r="H13339">
        <v>9.58</v>
      </c>
      <c r="I13339">
        <v>5.58</v>
      </c>
      <c r="J13339">
        <v>2</v>
      </c>
      <c r="K13339" s="2">
        <v>42194</v>
      </c>
      <c r="L13339" s="2">
        <v>42195</v>
      </c>
      <c r="M13339" s="2">
        <v>43151</v>
      </c>
      <c r="N13339" s="1" t="s">
        <v>135</v>
      </c>
      <c r="O13339" s="1" t="s">
        <v>136</v>
      </c>
    </row>
    <row r="13340" spans="1:15" x14ac:dyDescent="0.25">
      <c r="A13340">
        <v>98070424</v>
      </c>
      <c r="B13340">
        <v>890670789</v>
      </c>
      <c r="C13340" s="1" t="s">
        <v>132</v>
      </c>
      <c r="D13340" s="1" t="s">
        <v>27</v>
      </c>
      <c r="E13340" s="1" t="s">
        <v>48</v>
      </c>
      <c r="F13340">
        <v>52.53</v>
      </c>
      <c r="G13340">
        <v>1</v>
      </c>
      <c r="H13340">
        <v>7.58</v>
      </c>
      <c r="I13340">
        <v>4.58</v>
      </c>
      <c r="J13340">
        <v>2</v>
      </c>
      <c r="K13340" s="2">
        <v>42194</v>
      </c>
      <c r="L13340" s="2">
        <v>42197</v>
      </c>
      <c r="M13340" s="2">
        <v>42204</v>
      </c>
      <c r="N13340" s="1" t="s">
        <v>139</v>
      </c>
      <c r="O13340" s="1" t="s">
        <v>140</v>
      </c>
    </row>
    <row r="13341" spans="1:15" x14ac:dyDescent="0.25">
      <c r="A13341">
        <v>98070402</v>
      </c>
      <c r="B13341">
        <v>414997525</v>
      </c>
      <c r="C13341" s="1" t="s">
        <v>132</v>
      </c>
      <c r="D13341" s="1" t="s">
        <v>27</v>
      </c>
      <c r="E13341" s="1" t="s">
        <v>48</v>
      </c>
      <c r="F13341">
        <v>52.53</v>
      </c>
      <c r="G13341">
        <v>1</v>
      </c>
      <c r="H13341">
        <v>8.73</v>
      </c>
      <c r="I13341">
        <v>4.7300000000000004</v>
      </c>
      <c r="J13341">
        <v>2</v>
      </c>
      <c r="K13341" s="2">
        <v>42198</v>
      </c>
      <c r="L13341" s="2">
        <v>42200</v>
      </c>
      <c r="M13341" s="2">
        <v>42211</v>
      </c>
      <c r="N13341" s="1" t="s">
        <v>137</v>
      </c>
      <c r="O13341" s="1" t="s">
        <v>138</v>
      </c>
    </row>
    <row r="13342" spans="1:15" x14ac:dyDescent="0.25">
      <c r="A13342">
        <v>98070384</v>
      </c>
      <c r="B13342">
        <v>523605849</v>
      </c>
      <c r="C13342" s="1" t="s">
        <v>132</v>
      </c>
      <c r="D13342" s="1" t="s">
        <v>27</v>
      </c>
      <c r="E13342" s="1" t="s">
        <v>48</v>
      </c>
      <c r="F13342">
        <v>52.53</v>
      </c>
      <c r="G13342">
        <v>1</v>
      </c>
      <c r="H13342">
        <v>6.22</v>
      </c>
      <c r="I13342">
        <v>5.22</v>
      </c>
      <c r="J13342">
        <v>2</v>
      </c>
      <c r="K13342" s="2">
        <v>42202</v>
      </c>
      <c r="L13342" s="2">
        <v>42203</v>
      </c>
      <c r="M13342" s="2">
        <v>42954</v>
      </c>
      <c r="N13342" s="1" t="s">
        <v>149</v>
      </c>
      <c r="O13342" s="1" t="s">
        <v>150</v>
      </c>
    </row>
    <row r="13343" spans="1:15" x14ac:dyDescent="0.25">
      <c r="A13343">
        <v>98069990</v>
      </c>
      <c r="B13343">
        <v>628707757</v>
      </c>
      <c r="C13343" s="1" t="s">
        <v>132</v>
      </c>
      <c r="D13343" s="1" t="s">
        <v>27</v>
      </c>
      <c r="E13343" s="1" t="s">
        <v>48</v>
      </c>
      <c r="F13343">
        <v>52.53</v>
      </c>
      <c r="G13343">
        <v>1</v>
      </c>
      <c r="H13343">
        <v>9.33</v>
      </c>
      <c r="I13343">
        <v>3.33</v>
      </c>
      <c r="J13343">
        <v>2</v>
      </c>
      <c r="K13343" s="2">
        <v>42261</v>
      </c>
      <c r="L13343" s="2">
        <v>42262</v>
      </c>
      <c r="M13343" s="2">
        <v>42276</v>
      </c>
      <c r="N13343" s="1" t="s">
        <v>133</v>
      </c>
      <c r="O13343" s="1" t="s">
        <v>134</v>
      </c>
    </row>
    <row r="13344" spans="1:15" x14ac:dyDescent="0.25">
      <c r="A13344">
        <v>98069991</v>
      </c>
      <c r="B13344">
        <v>356712807</v>
      </c>
      <c r="C13344" s="1" t="s">
        <v>132</v>
      </c>
      <c r="D13344" s="1" t="s">
        <v>27</v>
      </c>
      <c r="E13344" s="1" t="s">
        <v>48</v>
      </c>
      <c r="F13344">
        <v>52.53</v>
      </c>
      <c r="G13344">
        <v>1</v>
      </c>
      <c r="H13344">
        <v>7.36</v>
      </c>
      <c r="I13344">
        <v>6.36</v>
      </c>
      <c r="J13344">
        <v>2</v>
      </c>
      <c r="K13344" s="2">
        <v>42259</v>
      </c>
      <c r="L13344" s="2">
        <v>42262</v>
      </c>
      <c r="M13344" s="2">
        <v>42270</v>
      </c>
      <c r="N13344" s="1" t="s">
        <v>149</v>
      </c>
      <c r="O13344" s="1" t="s">
        <v>150</v>
      </c>
    </row>
    <row r="13345" spans="1:15" x14ac:dyDescent="0.25">
      <c r="A13345">
        <v>98069940</v>
      </c>
      <c r="B13345">
        <v>758679810</v>
      </c>
      <c r="C13345" s="1" t="s">
        <v>132</v>
      </c>
      <c r="D13345" s="1" t="s">
        <v>27</v>
      </c>
      <c r="E13345" s="1" t="s">
        <v>48</v>
      </c>
      <c r="F13345">
        <v>52.53</v>
      </c>
      <c r="G13345">
        <v>1</v>
      </c>
      <c r="H13345">
        <v>8.25</v>
      </c>
      <c r="I13345">
        <v>6.25</v>
      </c>
      <c r="J13345">
        <v>2</v>
      </c>
      <c r="K13345" s="2">
        <v>42268</v>
      </c>
      <c r="L13345" s="2">
        <v>42269</v>
      </c>
      <c r="M13345" s="2">
        <v>42976</v>
      </c>
      <c r="N13345" s="1" t="s">
        <v>143</v>
      </c>
      <c r="O13345" s="1" t="s">
        <v>144</v>
      </c>
    </row>
    <row r="13346" spans="1:15" x14ac:dyDescent="0.25">
      <c r="A13346">
        <v>98069803</v>
      </c>
      <c r="B13346">
        <v>340379512</v>
      </c>
      <c r="C13346" s="1" t="s">
        <v>132</v>
      </c>
      <c r="D13346" s="1" t="s">
        <v>27</v>
      </c>
      <c r="E13346" s="1" t="s">
        <v>48</v>
      </c>
      <c r="F13346">
        <v>52.53</v>
      </c>
      <c r="G13346">
        <v>1</v>
      </c>
      <c r="H13346">
        <v>7.14</v>
      </c>
      <c r="I13346">
        <v>6.14</v>
      </c>
      <c r="J13346">
        <v>2</v>
      </c>
      <c r="K13346" s="2">
        <v>42287</v>
      </c>
      <c r="L13346" s="2">
        <v>42290</v>
      </c>
      <c r="M13346" s="2">
        <v>43182</v>
      </c>
      <c r="N13346" s="1" t="s">
        <v>135</v>
      </c>
      <c r="O13346" s="1" t="s">
        <v>136</v>
      </c>
    </row>
    <row r="13347" spans="1:15" x14ac:dyDescent="0.25">
      <c r="A13347">
        <v>98069474</v>
      </c>
      <c r="B13347">
        <v>783214027</v>
      </c>
      <c r="C13347" s="1" t="s">
        <v>132</v>
      </c>
      <c r="D13347" s="1" t="s">
        <v>27</v>
      </c>
      <c r="E13347" s="1" t="s">
        <v>48</v>
      </c>
      <c r="F13347">
        <v>52.53</v>
      </c>
      <c r="G13347">
        <v>1</v>
      </c>
      <c r="H13347">
        <v>9.99</v>
      </c>
      <c r="I13347">
        <v>4.99</v>
      </c>
      <c r="J13347">
        <v>2</v>
      </c>
      <c r="K13347" s="2">
        <v>42337</v>
      </c>
      <c r="L13347" s="2">
        <v>42338</v>
      </c>
      <c r="M13347" s="2">
        <v>42348</v>
      </c>
      <c r="N13347" s="1" t="s">
        <v>137</v>
      </c>
      <c r="O13347" s="1" t="s">
        <v>138</v>
      </c>
    </row>
    <row r="13348" spans="1:15" x14ac:dyDescent="0.25">
      <c r="A13348">
        <v>98069452</v>
      </c>
      <c r="B13348">
        <v>340379512</v>
      </c>
      <c r="C13348" s="1" t="s">
        <v>132</v>
      </c>
      <c r="D13348" s="1" t="s">
        <v>27</v>
      </c>
      <c r="E13348" s="1" t="s">
        <v>48</v>
      </c>
      <c r="F13348">
        <v>52.53</v>
      </c>
      <c r="G13348">
        <v>1</v>
      </c>
      <c r="H13348">
        <v>9.86</v>
      </c>
      <c r="I13348">
        <v>3.86</v>
      </c>
      <c r="J13348">
        <v>2</v>
      </c>
      <c r="K13348" s="2">
        <v>42340</v>
      </c>
      <c r="L13348" s="2">
        <v>42342</v>
      </c>
      <c r="M13348" s="2">
        <v>42355</v>
      </c>
      <c r="N13348" s="1" t="s">
        <v>135</v>
      </c>
      <c r="O13348" s="1" t="s">
        <v>136</v>
      </c>
    </row>
    <row r="13349" spans="1:15" x14ac:dyDescent="0.25">
      <c r="A13349">
        <v>98094176</v>
      </c>
      <c r="B13349">
        <v>193322802</v>
      </c>
      <c r="C13349" s="1" t="s">
        <v>132</v>
      </c>
      <c r="D13349" s="1" t="s">
        <v>25</v>
      </c>
      <c r="E13349" s="1" t="s">
        <v>50</v>
      </c>
      <c r="F13349">
        <v>177.624</v>
      </c>
      <c r="G13349">
        <v>1</v>
      </c>
      <c r="H13349">
        <v>8.58</v>
      </c>
      <c r="I13349">
        <v>4.58</v>
      </c>
      <c r="J13349">
        <v>3</v>
      </c>
      <c r="K13349" s="2">
        <v>36533</v>
      </c>
      <c r="L13349" s="2">
        <v>36536</v>
      </c>
      <c r="M13349" s="2">
        <v>36553</v>
      </c>
      <c r="N13349" s="1" t="s">
        <v>145</v>
      </c>
      <c r="O13349" s="1" t="s">
        <v>146</v>
      </c>
    </row>
    <row r="13350" spans="1:15" x14ac:dyDescent="0.25">
      <c r="A13350">
        <v>98094150</v>
      </c>
      <c r="B13350">
        <v>702980227</v>
      </c>
      <c r="C13350" s="1" t="s">
        <v>132</v>
      </c>
      <c r="D13350" s="1" t="s">
        <v>25</v>
      </c>
      <c r="E13350" s="1" t="s">
        <v>50</v>
      </c>
      <c r="F13350">
        <v>177.624</v>
      </c>
      <c r="G13350">
        <v>1</v>
      </c>
      <c r="H13350">
        <v>7.86</v>
      </c>
      <c r="I13350">
        <v>4.8600000000000003</v>
      </c>
      <c r="J13350">
        <v>3</v>
      </c>
      <c r="K13350" s="2">
        <v>36539</v>
      </c>
      <c r="L13350" s="2">
        <v>36541</v>
      </c>
      <c r="M13350" s="2">
        <v>36561</v>
      </c>
      <c r="N13350" s="1" t="s">
        <v>143</v>
      </c>
      <c r="O13350" s="1" t="s">
        <v>144</v>
      </c>
    </row>
    <row r="13351" spans="1:15" x14ac:dyDescent="0.25">
      <c r="A13351">
        <v>98093924</v>
      </c>
      <c r="B13351">
        <v>463804554</v>
      </c>
      <c r="C13351" s="1" t="s">
        <v>132</v>
      </c>
      <c r="D13351" s="1" t="s">
        <v>25</v>
      </c>
      <c r="E13351" s="1" t="s">
        <v>50</v>
      </c>
      <c r="F13351">
        <v>177.624</v>
      </c>
      <c r="G13351">
        <v>1</v>
      </c>
      <c r="H13351">
        <v>5.36</v>
      </c>
      <c r="I13351">
        <v>3.36</v>
      </c>
      <c r="J13351">
        <v>3</v>
      </c>
      <c r="K13351" s="2">
        <v>36604</v>
      </c>
      <c r="L13351" s="2">
        <v>36606</v>
      </c>
      <c r="M13351" s="2">
        <v>36617</v>
      </c>
      <c r="N13351" s="1" t="s">
        <v>149</v>
      </c>
      <c r="O13351" s="1" t="s">
        <v>150</v>
      </c>
    </row>
    <row r="13352" spans="1:15" x14ac:dyDescent="0.25">
      <c r="A13352">
        <v>98093665</v>
      </c>
      <c r="B13352">
        <v>499023098</v>
      </c>
      <c r="C13352" s="1" t="s">
        <v>132</v>
      </c>
      <c r="D13352" s="1" t="s">
        <v>25</v>
      </c>
      <c r="E13352" s="1" t="s">
        <v>50</v>
      </c>
      <c r="F13352">
        <v>177.624</v>
      </c>
      <c r="G13352">
        <v>1</v>
      </c>
      <c r="H13352">
        <v>6</v>
      </c>
      <c r="I13352">
        <v>4</v>
      </c>
      <c r="J13352">
        <v>3</v>
      </c>
      <c r="K13352" s="2">
        <v>36683</v>
      </c>
      <c r="L13352" s="2">
        <v>36684</v>
      </c>
      <c r="M13352" s="2">
        <v>36691</v>
      </c>
      <c r="N13352" s="1" t="s">
        <v>143</v>
      </c>
      <c r="O13352" s="1" t="s">
        <v>144</v>
      </c>
    </row>
    <row r="13353" spans="1:15" x14ac:dyDescent="0.25">
      <c r="A13353">
        <v>98093399</v>
      </c>
      <c r="B13353">
        <v>197732829</v>
      </c>
      <c r="C13353" s="1" t="s">
        <v>132</v>
      </c>
      <c r="D13353" s="1" t="s">
        <v>25</v>
      </c>
      <c r="E13353" s="1" t="s">
        <v>50</v>
      </c>
      <c r="F13353">
        <v>177.624</v>
      </c>
      <c r="G13353">
        <v>1</v>
      </c>
      <c r="H13353">
        <v>6.61</v>
      </c>
      <c r="I13353">
        <v>5.61</v>
      </c>
      <c r="J13353">
        <v>3</v>
      </c>
      <c r="K13353" s="2">
        <v>36754</v>
      </c>
      <c r="L13353" s="2">
        <v>36755</v>
      </c>
      <c r="M13353" s="2">
        <v>36767</v>
      </c>
      <c r="N13353" s="1" t="s">
        <v>141</v>
      </c>
      <c r="O13353" s="1" t="s">
        <v>142</v>
      </c>
    </row>
    <row r="13354" spans="1:15" x14ac:dyDescent="0.25">
      <c r="A13354">
        <v>98093242</v>
      </c>
      <c r="B13354">
        <v>277084893</v>
      </c>
      <c r="C13354" s="1" t="s">
        <v>132</v>
      </c>
      <c r="D13354" s="1" t="s">
        <v>25</v>
      </c>
      <c r="E13354" s="1" t="s">
        <v>50</v>
      </c>
      <c r="F13354">
        <v>177.624</v>
      </c>
      <c r="G13354">
        <v>1</v>
      </c>
      <c r="H13354">
        <v>7</v>
      </c>
      <c r="I13354">
        <v>3</v>
      </c>
      <c r="J13354">
        <v>3</v>
      </c>
      <c r="K13354" s="2">
        <v>36795</v>
      </c>
      <c r="L13354" s="2">
        <v>36796</v>
      </c>
      <c r="M13354" s="2">
        <v>36803</v>
      </c>
      <c r="N13354" s="1" t="s">
        <v>143</v>
      </c>
      <c r="O13354" s="1" t="s">
        <v>144</v>
      </c>
    </row>
    <row r="13355" spans="1:15" x14ac:dyDescent="0.25">
      <c r="A13355">
        <v>98093041</v>
      </c>
      <c r="B13355">
        <v>549059705</v>
      </c>
      <c r="C13355" s="1" t="s">
        <v>132</v>
      </c>
      <c r="D13355" s="1" t="s">
        <v>25</v>
      </c>
      <c r="E13355" s="1" t="s">
        <v>50</v>
      </c>
      <c r="F13355">
        <v>177.624</v>
      </c>
      <c r="G13355">
        <v>1</v>
      </c>
      <c r="H13355">
        <v>9.73</v>
      </c>
      <c r="I13355">
        <v>4.7300000000000004</v>
      </c>
      <c r="J13355">
        <v>3</v>
      </c>
      <c r="K13355" s="2">
        <v>36851</v>
      </c>
      <c r="L13355" s="2">
        <v>36852</v>
      </c>
      <c r="M13355" s="2">
        <v>36864</v>
      </c>
      <c r="N13355" s="1" t="s">
        <v>149</v>
      </c>
      <c r="O13355" s="1" t="s">
        <v>150</v>
      </c>
    </row>
    <row r="13356" spans="1:15" x14ac:dyDescent="0.25">
      <c r="A13356">
        <v>98093012</v>
      </c>
      <c r="B13356">
        <v>258459702</v>
      </c>
      <c r="C13356" s="1" t="s">
        <v>132</v>
      </c>
      <c r="D13356" s="1" t="s">
        <v>25</v>
      </c>
      <c r="E13356" s="1" t="s">
        <v>50</v>
      </c>
      <c r="F13356">
        <v>177.624</v>
      </c>
      <c r="G13356">
        <v>1</v>
      </c>
      <c r="H13356">
        <v>9.2200000000000006</v>
      </c>
      <c r="I13356">
        <v>6.22</v>
      </c>
      <c r="J13356">
        <v>3</v>
      </c>
      <c r="K13356" s="2">
        <v>36858</v>
      </c>
      <c r="L13356" s="2">
        <v>36860</v>
      </c>
      <c r="M13356" s="2">
        <v>36873</v>
      </c>
      <c r="N13356" s="1" t="s">
        <v>135</v>
      </c>
      <c r="O13356" s="1" t="s">
        <v>136</v>
      </c>
    </row>
    <row r="13357" spans="1:15" x14ac:dyDescent="0.25">
      <c r="A13357">
        <v>98092867</v>
      </c>
      <c r="B13357">
        <v>126420846</v>
      </c>
      <c r="C13357" s="1" t="s">
        <v>132</v>
      </c>
      <c r="D13357" s="1" t="s">
        <v>25</v>
      </c>
      <c r="E13357" s="1" t="s">
        <v>50</v>
      </c>
      <c r="F13357">
        <v>177.624</v>
      </c>
      <c r="G13357">
        <v>1</v>
      </c>
      <c r="H13357">
        <v>5.99</v>
      </c>
      <c r="I13357">
        <v>4.99</v>
      </c>
      <c r="J13357">
        <v>3</v>
      </c>
      <c r="K13357" s="2">
        <v>36899</v>
      </c>
      <c r="L13357" s="2">
        <v>36900</v>
      </c>
      <c r="M13357" s="2">
        <v>36918</v>
      </c>
      <c r="N13357" s="1" t="s">
        <v>145</v>
      </c>
      <c r="O13357" s="1" t="s">
        <v>146</v>
      </c>
    </row>
    <row r="13358" spans="1:15" x14ac:dyDescent="0.25">
      <c r="A13358">
        <v>98092779</v>
      </c>
      <c r="B13358">
        <v>579819412</v>
      </c>
      <c r="C13358" s="1" t="s">
        <v>132</v>
      </c>
      <c r="D13358" s="1" t="s">
        <v>25</v>
      </c>
      <c r="E13358" s="1" t="s">
        <v>50</v>
      </c>
      <c r="F13358">
        <v>177.624</v>
      </c>
      <c r="G13358">
        <v>1</v>
      </c>
      <c r="H13358">
        <v>7.36</v>
      </c>
      <c r="I13358">
        <v>5.36</v>
      </c>
      <c r="J13358">
        <v>3</v>
      </c>
      <c r="K13358" s="2">
        <v>36928</v>
      </c>
      <c r="L13358" s="2">
        <v>36930</v>
      </c>
      <c r="M13358" s="2">
        <v>36940</v>
      </c>
      <c r="N13358" s="1" t="s">
        <v>143</v>
      </c>
      <c r="O13358" s="1" t="s">
        <v>144</v>
      </c>
    </row>
    <row r="13359" spans="1:15" x14ac:dyDescent="0.25">
      <c r="A13359">
        <v>98092653</v>
      </c>
      <c r="B13359">
        <v>126466824</v>
      </c>
      <c r="C13359" s="1" t="s">
        <v>132</v>
      </c>
      <c r="D13359" s="1" t="s">
        <v>25</v>
      </c>
      <c r="E13359" s="1" t="s">
        <v>50</v>
      </c>
      <c r="F13359">
        <v>177.624</v>
      </c>
      <c r="G13359">
        <v>1</v>
      </c>
      <c r="H13359">
        <v>8.36</v>
      </c>
      <c r="I13359">
        <v>5.36</v>
      </c>
      <c r="J13359">
        <v>3</v>
      </c>
      <c r="K13359" s="2">
        <v>36960</v>
      </c>
      <c r="L13359" s="2">
        <v>36963</v>
      </c>
      <c r="M13359" s="2">
        <v>36983</v>
      </c>
      <c r="N13359" s="1" t="s">
        <v>137</v>
      </c>
      <c r="O13359" s="1" t="s">
        <v>138</v>
      </c>
    </row>
    <row r="13360" spans="1:15" x14ac:dyDescent="0.25">
      <c r="A13360">
        <v>98092453</v>
      </c>
      <c r="B13360">
        <v>126466824</v>
      </c>
      <c r="C13360" s="1" t="s">
        <v>132</v>
      </c>
      <c r="D13360" s="1" t="s">
        <v>25</v>
      </c>
      <c r="E13360" s="1" t="s">
        <v>50</v>
      </c>
      <c r="F13360">
        <v>177.624</v>
      </c>
      <c r="G13360">
        <v>1</v>
      </c>
      <c r="H13360">
        <v>8</v>
      </c>
      <c r="I13360">
        <v>4</v>
      </c>
      <c r="J13360">
        <v>3</v>
      </c>
      <c r="K13360" s="2">
        <v>37015</v>
      </c>
      <c r="L13360" s="2">
        <v>37017</v>
      </c>
      <c r="M13360" s="2">
        <v>37035</v>
      </c>
      <c r="N13360" s="1" t="s">
        <v>141</v>
      </c>
      <c r="O13360" s="1" t="s">
        <v>142</v>
      </c>
    </row>
    <row r="13361" spans="1:15" x14ac:dyDescent="0.25">
      <c r="A13361">
        <v>98092429</v>
      </c>
      <c r="B13361">
        <v>612686122</v>
      </c>
      <c r="C13361" s="1" t="s">
        <v>132</v>
      </c>
      <c r="D13361" s="1" t="s">
        <v>25</v>
      </c>
      <c r="E13361" s="1" t="s">
        <v>50</v>
      </c>
      <c r="F13361">
        <v>177.624</v>
      </c>
      <c r="G13361">
        <v>1</v>
      </c>
      <c r="H13361">
        <v>9.61</v>
      </c>
      <c r="I13361">
        <v>4.6100000000000003</v>
      </c>
      <c r="J13361">
        <v>3</v>
      </c>
      <c r="K13361" s="2">
        <v>37023</v>
      </c>
      <c r="L13361" s="2">
        <v>37024</v>
      </c>
      <c r="M13361" s="2">
        <v>37035</v>
      </c>
      <c r="N13361" s="1" t="s">
        <v>141</v>
      </c>
      <c r="O13361" s="1" t="s">
        <v>142</v>
      </c>
    </row>
    <row r="13362" spans="1:15" x14ac:dyDescent="0.25">
      <c r="A13362">
        <v>98092386</v>
      </c>
      <c r="B13362">
        <v>370008934</v>
      </c>
      <c r="C13362" s="1" t="s">
        <v>132</v>
      </c>
      <c r="D13362" s="1" t="s">
        <v>25</v>
      </c>
      <c r="E13362" s="1" t="s">
        <v>50</v>
      </c>
      <c r="F13362">
        <v>177.624</v>
      </c>
      <c r="G13362">
        <v>1</v>
      </c>
      <c r="H13362">
        <v>5.0999999999999996</v>
      </c>
      <c r="I13362">
        <v>5.0999999999999996</v>
      </c>
      <c r="J13362">
        <v>3</v>
      </c>
      <c r="K13362" s="2">
        <v>37037</v>
      </c>
      <c r="L13362" s="2">
        <v>37039</v>
      </c>
      <c r="M13362" s="2">
        <v>37052</v>
      </c>
      <c r="N13362" s="1" t="s">
        <v>141</v>
      </c>
      <c r="O13362" s="1" t="s">
        <v>142</v>
      </c>
    </row>
    <row r="13363" spans="1:15" x14ac:dyDescent="0.25">
      <c r="A13363">
        <v>98092285</v>
      </c>
      <c r="B13363">
        <v>619383446</v>
      </c>
      <c r="C13363" s="1" t="s">
        <v>132</v>
      </c>
      <c r="D13363" s="1" t="s">
        <v>25</v>
      </c>
      <c r="E13363" s="1" t="s">
        <v>50</v>
      </c>
      <c r="F13363">
        <v>177.624</v>
      </c>
      <c r="G13363">
        <v>1</v>
      </c>
      <c r="H13363">
        <v>6.86</v>
      </c>
      <c r="I13363">
        <v>3.86</v>
      </c>
      <c r="J13363">
        <v>3</v>
      </c>
      <c r="K13363" s="2">
        <v>37060</v>
      </c>
      <c r="L13363" s="2">
        <v>37063</v>
      </c>
      <c r="M13363" s="2">
        <v>37083</v>
      </c>
      <c r="N13363" s="1" t="s">
        <v>147</v>
      </c>
      <c r="O13363" s="1" t="s">
        <v>148</v>
      </c>
    </row>
    <row r="13364" spans="1:15" x14ac:dyDescent="0.25">
      <c r="A13364">
        <v>98092048</v>
      </c>
      <c r="B13364">
        <v>369531322</v>
      </c>
      <c r="C13364" s="1" t="s">
        <v>132</v>
      </c>
      <c r="D13364" s="1" t="s">
        <v>25</v>
      </c>
      <c r="E13364" s="1" t="s">
        <v>50</v>
      </c>
      <c r="F13364">
        <v>177.624</v>
      </c>
      <c r="G13364">
        <v>1</v>
      </c>
      <c r="H13364">
        <v>6.22</v>
      </c>
      <c r="I13364">
        <v>3.22</v>
      </c>
      <c r="J13364">
        <v>3</v>
      </c>
      <c r="K13364" s="2">
        <v>37134</v>
      </c>
      <c r="L13364" s="2">
        <v>37135</v>
      </c>
      <c r="M13364" s="2">
        <v>37155</v>
      </c>
      <c r="N13364" s="1" t="s">
        <v>137</v>
      </c>
      <c r="O13364" s="1" t="s">
        <v>138</v>
      </c>
    </row>
    <row r="13365" spans="1:15" x14ac:dyDescent="0.25">
      <c r="A13365">
        <v>98091956</v>
      </c>
      <c r="B13365">
        <v>162761785</v>
      </c>
      <c r="C13365" s="1" t="s">
        <v>132</v>
      </c>
      <c r="D13365" s="1" t="s">
        <v>25</v>
      </c>
      <c r="E13365" s="1" t="s">
        <v>50</v>
      </c>
      <c r="F13365">
        <v>177.624</v>
      </c>
      <c r="G13365">
        <v>1</v>
      </c>
      <c r="H13365">
        <v>8.1199999999999992</v>
      </c>
      <c r="I13365">
        <v>5.12</v>
      </c>
      <c r="J13365">
        <v>3</v>
      </c>
      <c r="K13365" s="2">
        <v>37161</v>
      </c>
      <c r="L13365" s="2">
        <v>37163</v>
      </c>
      <c r="M13365" s="2">
        <v>37171</v>
      </c>
      <c r="N13365" s="1" t="s">
        <v>139</v>
      </c>
      <c r="O13365" s="1" t="s">
        <v>140</v>
      </c>
    </row>
    <row r="13366" spans="1:15" x14ac:dyDescent="0.25">
      <c r="A13366">
        <v>98091889</v>
      </c>
      <c r="B13366">
        <v>565333786</v>
      </c>
      <c r="C13366" s="1" t="s">
        <v>132</v>
      </c>
      <c r="D13366" s="1" t="s">
        <v>25</v>
      </c>
      <c r="E13366" s="1" t="s">
        <v>50</v>
      </c>
      <c r="F13366">
        <v>177.624</v>
      </c>
      <c r="G13366">
        <v>1</v>
      </c>
      <c r="H13366">
        <v>6.25</v>
      </c>
      <c r="I13366">
        <v>4.25</v>
      </c>
      <c r="J13366">
        <v>3</v>
      </c>
      <c r="K13366" s="2">
        <v>37179</v>
      </c>
      <c r="L13366" s="2">
        <v>37182</v>
      </c>
      <c r="M13366" s="2">
        <v>37201</v>
      </c>
      <c r="N13366" s="1" t="s">
        <v>147</v>
      </c>
      <c r="O13366" s="1" t="s">
        <v>148</v>
      </c>
    </row>
    <row r="13367" spans="1:15" x14ac:dyDescent="0.25">
      <c r="A13367">
        <v>98091718</v>
      </c>
      <c r="B13367">
        <v>162383747</v>
      </c>
      <c r="C13367" s="1" t="s">
        <v>132</v>
      </c>
      <c r="D13367" s="1" t="s">
        <v>25</v>
      </c>
      <c r="E13367" s="1" t="s">
        <v>50</v>
      </c>
      <c r="F13367">
        <v>177.624</v>
      </c>
      <c r="G13367">
        <v>1</v>
      </c>
      <c r="H13367">
        <v>7.45</v>
      </c>
      <c r="I13367">
        <v>4.45</v>
      </c>
      <c r="J13367">
        <v>3</v>
      </c>
      <c r="K13367" s="2">
        <v>37231</v>
      </c>
      <c r="L13367" s="2">
        <v>37233</v>
      </c>
      <c r="M13367" s="2">
        <v>37250</v>
      </c>
      <c r="N13367" s="1" t="s">
        <v>133</v>
      </c>
      <c r="O13367" s="1" t="s">
        <v>134</v>
      </c>
    </row>
    <row r="13368" spans="1:15" x14ac:dyDescent="0.25">
      <c r="A13368">
        <v>98091368</v>
      </c>
      <c r="B13368">
        <v>453512131</v>
      </c>
      <c r="C13368" s="1" t="s">
        <v>132</v>
      </c>
      <c r="D13368" s="1" t="s">
        <v>25</v>
      </c>
      <c r="E13368" s="1" t="s">
        <v>50</v>
      </c>
      <c r="F13368">
        <v>177.624</v>
      </c>
      <c r="G13368">
        <v>1</v>
      </c>
      <c r="H13368">
        <v>8.5500000000000007</v>
      </c>
      <c r="I13368">
        <v>3.55</v>
      </c>
      <c r="J13368">
        <v>3</v>
      </c>
      <c r="K13368" s="2">
        <v>37315</v>
      </c>
      <c r="L13368" s="2">
        <v>37318</v>
      </c>
      <c r="M13368" s="2">
        <v>37329</v>
      </c>
      <c r="N13368" s="1" t="s">
        <v>141</v>
      </c>
      <c r="O13368" s="1" t="s">
        <v>142</v>
      </c>
    </row>
    <row r="13369" spans="1:15" x14ac:dyDescent="0.25">
      <c r="A13369">
        <v>98090642</v>
      </c>
      <c r="B13369">
        <v>781084228</v>
      </c>
      <c r="C13369" s="1" t="s">
        <v>132</v>
      </c>
      <c r="D13369" s="1" t="s">
        <v>25</v>
      </c>
      <c r="E13369" s="1" t="s">
        <v>50</v>
      </c>
      <c r="F13369">
        <v>177.624</v>
      </c>
      <c r="G13369">
        <v>1</v>
      </c>
      <c r="H13369">
        <v>5.65</v>
      </c>
      <c r="I13369">
        <v>3.65</v>
      </c>
      <c r="J13369">
        <v>3</v>
      </c>
      <c r="K13369" s="2">
        <v>37512</v>
      </c>
      <c r="L13369" s="2">
        <v>37514</v>
      </c>
      <c r="M13369" s="2">
        <v>37530</v>
      </c>
      <c r="N13369" s="1" t="s">
        <v>133</v>
      </c>
      <c r="O13369" s="1" t="s">
        <v>134</v>
      </c>
    </row>
    <row r="13370" spans="1:15" x14ac:dyDescent="0.25">
      <c r="A13370">
        <v>98090516</v>
      </c>
      <c r="B13370">
        <v>514251801</v>
      </c>
      <c r="C13370" s="1" t="s">
        <v>132</v>
      </c>
      <c r="D13370" s="1" t="s">
        <v>25</v>
      </c>
      <c r="E13370" s="1" t="s">
        <v>50</v>
      </c>
      <c r="F13370">
        <v>177.624</v>
      </c>
      <c r="G13370">
        <v>1</v>
      </c>
      <c r="H13370">
        <v>9</v>
      </c>
      <c r="I13370">
        <v>3</v>
      </c>
      <c r="J13370">
        <v>3</v>
      </c>
      <c r="K13370" s="2">
        <v>37544</v>
      </c>
      <c r="L13370" s="2">
        <v>37547</v>
      </c>
      <c r="M13370" s="2">
        <v>37567</v>
      </c>
      <c r="N13370" s="1" t="s">
        <v>135</v>
      </c>
      <c r="O13370" s="1" t="s">
        <v>136</v>
      </c>
    </row>
    <row r="13371" spans="1:15" x14ac:dyDescent="0.25">
      <c r="A13371">
        <v>98090464</v>
      </c>
      <c r="B13371">
        <v>549059705</v>
      </c>
      <c r="C13371" s="1" t="s">
        <v>132</v>
      </c>
      <c r="D13371" s="1" t="s">
        <v>25</v>
      </c>
      <c r="E13371" s="1" t="s">
        <v>50</v>
      </c>
      <c r="F13371">
        <v>177.624</v>
      </c>
      <c r="G13371">
        <v>1</v>
      </c>
      <c r="H13371">
        <v>6.22</v>
      </c>
      <c r="I13371">
        <v>4.22</v>
      </c>
      <c r="J13371">
        <v>3</v>
      </c>
      <c r="K13371" s="2">
        <v>37561</v>
      </c>
      <c r="L13371" s="2">
        <v>37563</v>
      </c>
      <c r="M13371" s="2">
        <v>37580</v>
      </c>
      <c r="N13371" s="1" t="s">
        <v>149</v>
      </c>
      <c r="O13371" s="1" t="s">
        <v>150</v>
      </c>
    </row>
    <row r="13372" spans="1:15" x14ac:dyDescent="0.25">
      <c r="A13372">
        <v>98090029</v>
      </c>
      <c r="B13372">
        <v>172950136</v>
      </c>
      <c r="C13372" s="1" t="s">
        <v>132</v>
      </c>
      <c r="D13372" s="1" t="s">
        <v>25</v>
      </c>
      <c r="E13372" s="1" t="s">
        <v>50</v>
      </c>
      <c r="F13372">
        <v>177.624</v>
      </c>
      <c r="G13372">
        <v>1</v>
      </c>
      <c r="H13372">
        <v>6.55</v>
      </c>
      <c r="I13372">
        <v>4.55</v>
      </c>
      <c r="J13372">
        <v>3</v>
      </c>
      <c r="K13372" s="2">
        <v>37691</v>
      </c>
      <c r="L13372" s="2">
        <v>37693</v>
      </c>
      <c r="M13372" s="2">
        <v>37709</v>
      </c>
      <c r="N13372" s="1" t="s">
        <v>149</v>
      </c>
      <c r="O13372" s="1" t="s">
        <v>150</v>
      </c>
    </row>
    <row r="13373" spans="1:15" x14ac:dyDescent="0.25">
      <c r="A13373">
        <v>98089957</v>
      </c>
      <c r="B13373">
        <v>579229937</v>
      </c>
      <c r="C13373" s="1" t="s">
        <v>132</v>
      </c>
      <c r="D13373" s="1" t="s">
        <v>25</v>
      </c>
      <c r="E13373" s="1" t="s">
        <v>50</v>
      </c>
      <c r="F13373">
        <v>177.624</v>
      </c>
      <c r="G13373">
        <v>1</v>
      </c>
      <c r="H13373">
        <v>5.75</v>
      </c>
      <c r="I13373">
        <v>4.75</v>
      </c>
      <c r="J13373">
        <v>3</v>
      </c>
      <c r="K13373" s="2">
        <v>37708</v>
      </c>
      <c r="L13373" s="2">
        <v>37711</v>
      </c>
      <c r="M13373" s="2">
        <v>37722</v>
      </c>
      <c r="N13373" s="1" t="s">
        <v>147</v>
      </c>
      <c r="O13373" s="1" t="s">
        <v>148</v>
      </c>
    </row>
    <row r="13374" spans="1:15" x14ac:dyDescent="0.25">
      <c r="A13374">
        <v>98089649</v>
      </c>
      <c r="B13374">
        <v>596188269</v>
      </c>
      <c r="C13374" s="1" t="s">
        <v>132</v>
      </c>
      <c r="D13374" s="1" t="s">
        <v>25</v>
      </c>
      <c r="E13374" s="1" t="s">
        <v>50</v>
      </c>
      <c r="F13374">
        <v>177.624</v>
      </c>
      <c r="G13374">
        <v>1</v>
      </c>
      <c r="H13374">
        <v>7.73</v>
      </c>
      <c r="I13374">
        <v>6.73</v>
      </c>
      <c r="J13374">
        <v>3</v>
      </c>
      <c r="K13374" s="2">
        <v>37788</v>
      </c>
      <c r="L13374" s="2">
        <v>37790</v>
      </c>
      <c r="M13374" s="2">
        <v>37807</v>
      </c>
      <c r="N13374" s="1" t="s">
        <v>143</v>
      </c>
      <c r="O13374" s="1" t="s">
        <v>144</v>
      </c>
    </row>
    <row r="13375" spans="1:15" x14ac:dyDescent="0.25">
      <c r="A13375">
        <v>98089644</v>
      </c>
      <c r="B13375">
        <v>510773995</v>
      </c>
      <c r="C13375" s="1" t="s">
        <v>132</v>
      </c>
      <c r="D13375" s="1" t="s">
        <v>25</v>
      </c>
      <c r="E13375" s="1" t="s">
        <v>50</v>
      </c>
      <c r="F13375">
        <v>177.624</v>
      </c>
      <c r="G13375">
        <v>1</v>
      </c>
      <c r="H13375">
        <v>7.58</v>
      </c>
      <c r="I13375">
        <v>6.58</v>
      </c>
      <c r="J13375">
        <v>3</v>
      </c>
      <c r="K13375" s="2">
        <v>37790</v>
      </c>
      <c r="L13375" s="2">
        <v>37791</v>
      </c>
      <c r="M13375" s="2">
        <v>37809</v>
      </c>
      <c r="N13375" s="1" t="s">
        <v>139</v>
      </c>
      <c r="O13375" s="1" t="s">
        <v>140</v>
      </c>
    </row>
    <row r="13376" spans="1:15" x14ac:dyDescent="0.25">
      <c r="A13376">
        <v>98089427</v>
      </c>
      <c r="B13376">
        <v>309017972</v>
      </c>
      <c r="C13376" s="1" t="s">
        <v>132</v>
      </c>
      <c r="D13376" s="1" t="s">
        <v>25</v>
      </c>
      <c r="E13376" s="1" t="s">
        <v>50</v>
      </c>
      <c r="F13376">
        <v>177.624</v>
      </c>
      <c r="G13376">
        <v>1</v>
      </c>
      <c r="H13376">
        <v>7.25</v>
      </c>
      <c r="I13376">
        <v>3.25</v>
      </c>
      <c r="J13376">
        <v>3</v>
      </c>
      <c r="K13376" s="2">
        <v>37852</v>
      </c>
      <c r="L13376" s="2">
        <v>37853</v>
      </c>
      <c r="M13376" s="2">
        <v>37862</v>
      </c>
      <c r="N13376" s="1" t="s">
        <v>147</v>
      </c>
      <c r="O13376" s="1" t="s">
        <v>148</v>
      </c>
    </row>
    <row r="13377" spans="1:15" x14ac:dyDescent="0.25">
      <c r="A13377">
        <v>98089292</v>
      </c>
      <c r="B13377">
        <v>612686122</v>
      </c>
      <c r="C13377" s="1" t="s">
        <v>132</v>
      </c>
      <c r="D13377" s="1" t="s">
        <v>25</v>
      </c>
      <c r="E13377" s="1" t="s">
        <v>50</v>
      </c>
      <c r="F13377">
        <v>177.624</v>
      </c>
      <c r="G13377">
        <v>1</v>
      </c>
      <c r="H13377">
        <v>7.45</v>
      </c>
      <c r="I13377">
        <v>6.45</v>
      </c>
      <c r="J13377">
        <v>3</v>
      </c>
      <c r="K13377" s="2">
        <v>37888</v>
      </c>
      <c r="L13377" s="2">
        <v>37889</v>
      </c>
      <c r="M13377" s="2">
        <v>37901</v>
      </c>
      <c r="N13377" s="1" t="s">
        <v>141</v>
      </c>
      <c r="O13377" s="1" t="s">
        <v>142</v>
      </c>
    </row>
    <row r="13378" spans="1:15" x14ac:dyDescent="0.25">
      <c r="A13378">
        <v>98088920</v>
      </c>
      <c r="B13378">
        <v>131591686</v>
      </c>
      <c r="C13378" s="1" t="s">
        <v>132</v>
      </c>
      <c r="D13378" s="1" t="s">
        <v>25</v>
      </c>
      <c r="E13378" s="1" t="s">
        <v>50</v>
      </c>
      <c r="F13378">
        <v>177.624</v>
      </c>
      <c r="G13378">
        <v>1</v>
      </c>
      <c r="H13378">
        <v>5.84</v>
      </c>
      <c r="I13378">
        <v>3.84</v>
      </c>
      <c r="J13378">
        <v>3</v>
      </c>
      <c r="K13378" s="2">
        <v>37986</v>
      </c>
      <c r="L13378" s="2">
        <v>37989</v>
      </c>
      <c r="M13378" s="2">
        <v>38008</v>
      </c>
      <c r="N13378" s="1" t="s">
        <v>147</v>
      </c>
      <c r="O13378" s="1" t="s">
        <v>148</v>
      </c>
    </row>
    <row r="13379" spans="1:15" x14ac:dyDescent="0.25">
      <c r="A13379">
        <v>98088825</v>
      </c>
      <c r="B13379">
        <v>794332386</v>
      </c>
      <c r="C13379" s="1" t="s">
        <v>132</v>
      </c>
      <c r="D13379" s="1" t="s">
        <v>25</v>
      </c>
      <c r="E13379" s="1" t="s">
        <v>50</v>
      </c>
      <c r="F13379">
        <v>177.624</v>
      </c>
      <c r="G13379">
        <v>1</v>
      </c>
      <c r="H13379">
        <v>7.68</v>
      </c>
      <c r="I13379">
        <v>3.68</v>
      </c>
      <c r="J13379">
        <v>3</v>
      </c>
      <c r="K13379" s="2">
        <v>38013</v>
      </c>
      <c r="L13379" s="2">
        <v>38014</v>
      </c>
      <c r="M13379" s="2">
        <v>38029</v>
      </c>
      <c r="N13379" s="1" t="s">
        <v>137</v>
      </c>
      <c r="O13379" s="1" t="s">
        <v>138</v>
      </c>
    </row>
    <row r="13380" spans="1:15" x14ac:dyDescent="0.25">
      <c r="A13380">
        <v>98088618</v>
      </c>
      <c r="B13380">
        <v>549059705</v>
      </c>
      <c r="C13380" s="1" t="s">
        <v>132</v>
      </c>
      <c r="D13380" s="1" t="s">
        <v>25</v>
      </c>
      <c r="E13380" s="1" t="s">
        <v>50</v>
      </c>
      <c r="F13380">
        <v>177.624</v>
      </c>
      <c r="G13380">
        <v>1</v>
      </c>
      <c r="H13380">
        <v>6.36</v>
      </c>
      <c r="I13380">
        <v>4.3600000000000003</v>
      </c>
      <c r="J13380">
        <v>3</v>
      </c>
      <c r="K13380" s="2">
        <v>38062</v>
      </c>
      <c r="L13380" s="2">
        <v>38064</v>
      </c>
      <c r="M13380" s="2">
        <v>38076</v>
      </c>
      <c r="N13380" s="1" t="s">
        <v>139</v>
      </c>
      <c r="O13380" s="1" t="s">
        <v>140</v>
      </c>
    </row>
    <row r="13381" spans="1:15" x14ac:dyDescent="0.25">
      <c r="A13381">
        <v>98088591</v>
      </c>
      <c r="B13381">
        <v>773449633</v>
      </c>
      <c r="C13381" s="1" t="s">
        <v>132</v>
      </c>
      <c r="D13381" s="1" t="s">
        <v>25</v>
      </c>
      <c r="E13381" s="1" t="s">
        <v>50</v>
      </c>
      <c r="F13381">
        <v>177.624</v>
      </c>
      <c r="G13381">
        <v>1</v>
      </c>
      <c r="H13381">
        <v>6.86</v>
      </c>
      <c r="I13381">
        <v>5.86</v>
      </c>
      <c r="J13381">
        <v>3</v>
      </c>
      <c r="K13381" s="2">
        <v>38071</v>
      </c>
      <c r="L13381" s="2">
        <v>38073</v>
      </c>
      <c r="M13381" s="2">
        <v>38088</v>
      </c>
      <c r="N13381" s="1" t="s">
        <v>133</v>
      </c>
      <c r="O13381" s="1" t="s">
        <v>134</v>
      </c>
    </row>
    <row r="13382" spans="1:15" x14ac:dyDescent="0.25">
      <c r="A13382">
        <v>98087742</v>
      </c>
      <c r="B13382">
        <v>819761666</v>
      </c>
      <c r="C13382" s="1" t="s">
        <v>132</v>
      </c>
      <c r="D13382" s="1" t="s">
        <v>25</v>
      </c>
      <c r="E13382" s="1" t="s">
        <v>50</v>
      </c>
      <c r="F13382">
        <v>177.624</v>
      </c>
      <c r="G13382">
        <v>1</v>
      </c>
      <c r="H13382">
        <v>6.14</v>
      </c>
      <c r="I13382">
        <v>3.14</v>
      </c>
      <c r="J13382">
        <v>3</v>
      </c>
      <c r="K13382" s="2">
        <v>38314</v>
      </c>
      <c r="L13382" s="2">
        <v>38316</v>
      </c>
      <c r="M13382" s="2">
        <v>38325</v>
      </c>
      <c r="N13382" s="1" t="s">
        <v>139</v>
      </c>
      <c r="O13382" s="1" t="s">
        <v>140</v>
      </c>
    </row>
    <row r="13383" spans="1:15" x14ac:dyDescent="0.25">
      <c r="A13383">
        <v>98087599</v>
      </c>
      <c r="B13383">
        <v>258459702</v>
      </c>
      <c r="C13383" s="1" t="s">
        <v>132</v>
      </c>
      <c r="D13383" s="1" t="s">
        <v>25</v>
      </c>
      <c r="E13383" s="1" t="s">
        <v>50</v>
      </c>
      <c r="F13383">
        <v>177.624</v>
      </c>
      <c r="G13383">
        <v>1</v>
      </c>
      <c r="H13383">
        <v>6.55</v>
      </c>
      <c r="I13383">
        <v>3.55</v>
      </c>
      <c r="J13383">
        <v>3</v>
      </c>
      <c r="K13383" s="2">
        <v>38352</v>
      </c>
      <c r="L13383" s="2">
        <v>38353</v>
      </c>
      <c r="M13383" s="2">
        <v>38365</v>
      </c>
      <c r="N13383" s="1" t="s">
        <v>147</v>
      </c>
      <c r="O13383" s="1" t="s">
        <v>148</v>
      </c>
    </row>
    <row r="13384" spans="1:15" x14ac:dyDescent="0.25">
      <c r="A13384">
        <v>98087444</v>
      </c>
      <c r="B13384">
        <v>575421081</v>
      </c>
      <c r="C13384" s="1" t="s">
        <v>132</v>
      </c>
      <c r="D13384" s="1" t="s">
        <v>25</v>
      </c>
      <c r="E13384" s="1" t="s">
        <v>50</v>
      </c>
      <c r="F13384">
        <v>177.624</v>
      </c>
      <c r="G13384">
        <v>1</v>
      </c>
      <c r="H13384">
        <v>6.99</v>
      </c>
      <c r="I13384">
        <v>4.99</v>
      </c>
      <c r="J13384">
        <v>3</v>
      </c>
      <c r="K13384" s="2">
        <v>38395</v>
      </c>
      <c r="L13384" s="2">
        <v>38398</v>
      </c>
      <c r="M13384" s="2">
        <v>38407</v>
      </c>
      <c r="N13384" s="1" t="s">
        <v>139</v>
      </c>
      <c r="O13384" s="1" t="s">
        <v>140</v>
      </c>
    </row>
    <row r="13385" spans="1:15" x14ac:dyDescent="0.25">
      <c r="A13385">
        <v>98087315</v>
      </c>
      <c r="B13385">
        <v>819761666</v>
      </c>
      <c r="C13385" s="1" t="s">
        <v>132</v>
      </c>
      <c r="D13385" s="1" t="s">
        <v>25</v>
      </c>
      <c r="E13385" s="1" t="s">
        <v>50</v>
      </c>
      <c r="F13385">
        <v>177.624</v>
      </c>
      <c r="G13385">
        <v>1</v>
      </c>
      <c r="H13385">
        <v>7.65</v>
      </c>
      <c r="I13385">
        <v>6.65</v>
      </c>
      <c r="J13385">
        <v>3</v>
      </c>
      <c r="K13385" s="2">
        <v>38428</v>
      </c>
      <c r="L13385" s="2">
        <v>38430</v>
      </c>
      <c r="M13385" s="2">
        <v>38445</v>
      </c>
      <c r="N13385" s="1" t="s">
        <v>135</v>
      </c>
      <c r="O13385" s="1" t="s">
        <v>136</v>
      </c>
    </row>
    <row r="13386" spans="1:15" x14ac:dyDescent="0.25">
      <c r="A13386">
        <v>98087250</v>
      </c>
      <c r="B13386">
        <v>189635244</v>
      </c>
      <c r="C13386" s="1" t="s">
        <v>132</v>
      </c>
      <c r="D13386" s="1" t="s">
        <v>25</v>
      </c>
      <c r="E13386" s="1" t="s">
        <v>50</v>
      </c>
      <c r="F13386">
        <v>177.624</v>
      </c>
      <c r="G13386">
        <v>1</v>
      </c>
      <c r="H13386">
        <v>8.99</v>
      </c>
      <c r="I13386">
        <v>3.99</v>
      </c>
      <c r="J13386">
        <v>3</v>
      </c>
      <c r="K13386" s="2">
        <v>38448</v>
      </c>
      <c r="L13386" s="2">
        <v>38449</v>
      </c>
      <c r="M13386" s="2">
        <v>38462</v>
      </c>
      <c r="N13386" s="1" t="s">
        <v>145</v>
      </c>
      <c r="O13386" s="1" t="s">
        <v>146</v>
      </c>
    </row>
    <row r="13387" spans="1:15" x14ac:dyDescent="0.25">
      <c r="A13387">
        <v>98085245</v>
      </c>
      <c r="B13387">
        <v>308322096</v>
      </c>
      <c r="C13387" s="1" t="s">
        <v>132</v>
      </c>
      <c r="D13387" s="1" t="s">
        <v>25</v>
      </c>
      <c r="E13387" s="1" t="s">
        <v>50</v>
      </c>
      <c r="F13387">
        <v>177.624</v>
      </c>
      <c r="G13387">
        <v>1</v>
      </c>
      <c r="H13387">
        <v>6.68</v>
      </c>
      <c r="I13387">
        <v>4.68</v>
      </c>
      <c r="J13387">
        <v>3</v>
      </c>
      <c r="K13387" s="2">
        <v>38997</v>
      </c>
      <c r="L13387" s="2">
        <v>38998</v>
      </c>
      <c r="M13387" s="2">
        <v>39009</v>
      </c>
      <c r="N13387" s="1" t="s">
        <v>145</v>
      </c>
      <c r="O13387" s="1" t="s">
        <v>146</v>
      </c>
    </row>
    <row r="13388" spans="1:15" x14ac:dyDescent="0.25">
      <c r="A13388">
        <v>98085239</v>
      </c>
      <c r="B13388">
        <v>465556184</v>
      </c>
      <c r="C13388" s="1" t="s">
        <v>132</v>
      </c>
      <c r="D13388" s="1" t="s">
        <v>25</v>
      </c>
      <c r="E13388" s="1" t="s">
        <v>50</v>
      </c>
      <c r="F13388">
        <v>177.624</v>
      </c>
      <c r="G13388">
        <v>1</v>
      </c>
      <c r="H13388">
        <v>7.55</v>
      </c>
      <c r="I13388">
        <v>5.55</v>
      </c>
      <c r="J13388">
        <v>3</v>
      </c>
      <c r="K13388" s="2">
        <v>38997</v>
      </c>
      <c r="L13388" s="2">
        <v>39000</v>
      </c>
      <c r="M13388" s="2">
        <v>39017</v>
      </c>
      <c r="N13388" s="1" t="s">
        <v>139</v>
      </c>
      <c r="O13388" s="1" t="s">
        <v>140</v>
      </c>
    </row>
    <row r="13389" spans="1:15" x14ac:dyDescent="0.25">
      <c r="A13389">
        <v>98084873</v>
      </c>
      <c r="B13389">
        <v>448635016</v>
      </c>
      <c r="C13389" s="1" t="s">
        <v>132</v>
      </c>
      <c r="D13389" s="1" t="s">
        <v>25</v>
      </c>
      <c r="E13389" s="1" t="s">
        <v>50</v>
      </c>
      <c r="F13389">
        <v>177.624</v>
      </c>
      <c r="G13389">
        <v>1</v>
      </c>
      <c r="H13389">
        <v>9.75</v>
      </c>
      <c r="I13389">
        <v>3.75</v>
      </c>
      <c r="J13389">
        <v>3</v>
      </c>
      <c r="K13389" s="2">
        <v>39095</v>
      </c>
      <c r="L13389" s="2">
        <v>39097</v>
      </c>
      <c r="M13389" s="2">
        <v>39113</v>
      </c>
      <c r="N13389" s="1" t="s">
        <v>137</v>
      </c>
      <c r="O13389" s="1" t="s">
        <v>138</v>
      </c>
    </row>
    <row r="13390" spans="1:15" x14ac:dyDescent="0.25">
      <c r="A13390">
        <v>98084646</v>
      </c>
      <c r="B13390">
        <v>579819412</v>
      </c>
      <c r="C13390" s="1" t="s">
        <v>132</v>
      </c>
      <c r="D13390" s="1" t="s">
        <v>25</v>
      </c>
      <c r="E13390" s="1" t="s">
        <v>50</v>
      </c>
      <c r="F13390">
        <v>177.624</v>
      </c>
      <c r="G13390">
        <v>1</v>
      </c>
      <c r="H13390">
        <v>8.84</v>
      </c>
      <c r="I13390">
        <v>3.84</v>
      </c>
      <c r="J13390">
        <v>3</v>
      </c>
      <c r="K13390" s="2">
        <v>39149</v>
      </c>
      <c r="L13390" s="2">
        <v>39152</v>
      </c>
      <c r="M13390" s="2">
        <v>39161</v>
      </c>
      <c r="N13390" s="1" t="s">
        <v>137</v>
      </c>
      <c r="O13390" s="1" t="s">
        <v>138</v>
      </c>
    </row>
    <row r="13391" spans="1:15" x14ac:dyDescent="0.25">
      <c r="A13391">
        <v>98084613</v>
      </c>
      <c r="B13391">
        <v>598384221</v>
      </c>
      <c r="C13391" s="1" t="s">
        <v>132</v>
      </c>
      <c r="D13391" s="1" t="s">
        <v>25</v>
      </c>
      <c r="E13391" s="1" t="s">
        <v>50</v>
      </c>
      <c r="F13391">
        <v>177.624</v>
      </c>
      <c r="G13391">
        <v>1</v>
      </c>
      <c r="H13391">
        <v>7.88</v>
      </c>
      <c r="I13391">
        <v>5.88</v>
      </c>
      <c r="J13391">
        <v>3</v>
      </c>
      <c r="K13391" s="2">
        <v>39159</v>
      </c>
      <c r="L13391" s="2">
        <v>39162</v>
      </c>
      <c r="M13391" s="2">
        <v>39171</v>
      </c>
      <c r="N13391" s="1" t="s">
        <v>147</v>
      </c>
      <c r="O13391" s="1" t="s">
        <v>148</v>
      </c>
    </row>
    <row r="13392" spans="1:15" x14ac:dyDescent="0.25">
      <c r="A13392">
        <v>98084432</v>
      </c>
      <c r="B13392">
        <v>323336792</v>
      </c>
      <c r="C13392" s="1" t="s">
        <v>132</v>
      </c>
      <c r="D13392" s="1" t="s">
        <v>25</v>
      </c>
      <c r="E13392" s="1" t="s">
        <v>50</v>
      </c>
      <c r="F13392">
        <v>177.624</v>
      </c>
      <c r="G13392">
        <v>1</v>
      </c>
      <c r="H13392">
        <v>10</v>
      </c>
      <c r="I13392">
        <v>6</v>
      </c>
      <c r="J13392">
        <v>3</v>
      </c>
      <c r="K13392" s="2">
        <v>39216</v>
      </c>
      <c r="L13392" s="2">
        <v>39217</v>
      </c>
      <c r="M13392" s="2">
        <v>39227</v>
      </c>
      <c r="N13392" s="1" t="s">
        <v>141</v>
      </c>
      <c r="O13392" s="1" t="s">
        <v>142</v>
      </c>
    </row>
    <row r="13393" spans="1:15" x14ac:dyDescent="0.25">
      <c r="A13393">
        <v>98084387</v>
      </c>
      <c r="B13393">
        <v>454188032</v>
      </c>
      <c r="C13393" s="1" t="s">
        <v>132</v>
      </c>
      <c r="D13393" s="1" t="s">
        <v>25</v>
      </c>
      <c r="E13393" s="1" t="s">
        <v>50</v>
      </c>
      <c r="F13393">
        <v>177.624</v>
      </c>
      <c r="G13393">
        <v>1</v>
      </c>
      <c r="H13393">
        <v>8.4499999999999993</v>
      </c>
      <c r="I13393">
        <v>3.45</v>
      </c>
      <c r="J13393">
        <v>3</v>
      </c>
      <c r="K13393" s="2">
        <v>39228</v>
      </c>
      <c r="L13393" s="2">
        <v>39231</v>
      </c>
      <c r="M13393" s="2">
        <v>39243</v>
      </c>
      <c r="N13393" s="1" t="s">
        <v>135</v>
      </c>
      <c r="O13393" s="1" t="s">
        <v>136</v>
      </c>
    </row>
    <row r="13394" spans="1:15" x14ac:dyDescent="0.25">
      <c r="A13394">
        <v>98084336</v>
      </c>
      <c r="B13394">
        <v>140565407</v>
      </c>
      <c r="C13394" s="1" t="s">
        <v>132</v>
      </c>
      <c r="D13394" s="1" t="s">
        <v>25</v>
      </c>
      <c r="E13394" s="1" t="s">
        <v>50</v>
      </c>
      <c r="F13394">
        <v>177.624</v>
      </c>
      <c r="G13394">
        <v>1</v>
      </c>
      <c r="H13394">
        <v>8.33</v>
      </c>
      <c r="I13394">
        <v>4.33</v>
      </c>
      <c r="J13394">
        <v>3</v>
      </c>
      <c r="K13394" s="2">
        <v>39246</v>
      </c>
      <c r="L13394" s="2">
        <v>39247</v>
      </c>
      <c r="M13394" s="2">
        <v>39258</v>
      </c>
      <c r="N13394" s="1" t="s">
        <v>135</v>
      </c>
      <c r="O13394" s="1" t="s">
        <v>136</v>
      </c>
    </row>
    <row r="13395" spans="1:15" x14ac:dyDescent="0.25">
      <c r="A13395">
        <v>98084288</v>
      </c>
      <c r="B13395">
        <v>523605849</v>
      </c>
      <c r="C13395" s="1" t="s">
        <v>132</v>
      </c>
      <c r="D13395" s="1" t="s">
        <v>25</v>
      </c>
      <c r="E13395" s="1" t="s">
        <v>50</v>
      </c>
      <c r="F13395">
        <v>177.624</v>
      </c>
      <c r="G13395">
        <v>1</v>
      </c>
      <c r="H13395">
        <v>9.5500000000000007</v>
      </c>
      <c r="I13395">
        <v>4.55</v>
      </c>
      <c r="J13395">
        <v>3</v>
      </c>
      <c r="K13395" s="2">
        <v>39258</v>
      </c>
      <c r="L13395" s="2">
        <v>39261</v>
      </c>
      <c r="M13395" s="2">
        <v>39279</v>
      </c>
      <c r="N13395" s="1" t="s">
        <v>141</v>
      </c>
      <c r="O13395" s="1" t="s">
        <v>142</v>
      </c>
    </row>
    <row r="13396" spans="1:15" x14ac:dyDescent="0.25">
      <c r="A13396">
        <v>98084071</v>
      </c>
      <c r="B13396">
        <v>618976416</v>
      </c>
      <c r="C13396" s="1" t="s">
        <v>132</v>
      </c>
      <c r="D13396" s="1" t="s">
        <v>25</v>
      </c>
      <c r="E13396" s="1" t="s">
        <v>50</v>
      </c>
      <c r="F13396">
        <v>177.624</v>
      </c>
      <c r="G13396">
        <v>1</v>
      </c>
      <c r="H13396">
        <v>6.75</v>
      </c>
      <c r="I13396">
        <v>6.75</v>
      </c>
      <c r="J13396">
        <v>3</v>
      </c>
      <c r="K13396" s="2">
        <v>39319</v>
      </c>
      <c r="L13396" s="2">
        <v>39320</v>
      </c>
      <c r="M13396" s="2">
        <v>39338</v>
      </c>
      <c r="N13396" s="1" t="s">
        <v>141</v>
      </c>
      <c r="O13396" s="1" t="s">
        <v>142</v>
      </c>
    </row>
    <row r="13397" spans="1:15" x14ac:dyDescent="0.25">
      <c r="A13397">
        <v>98083977</v>
      </c>
      <c r="B13397">
        <v>454188032</v>
      </c>
      <c r="C13397" s="1" t="s">
        <v>132</v>
      </c>
      <c r="D13397" s="1" t="s">
        <v>25</v>
      </c>
      <c r="E13397" s="1" t="s">
        <v>50</v>
      </c>
      <c r="F13397">
        <v>177.624</v>
      </c>
      <c r="G13397">
        <v>1</v>
      </c>
      <c r="H13397">
        <v>6.33</v>
      </c>
      <c r="I13397">
        <v>6.33</v>
      </c>
      <c r="J13397">
        <v>3</v>
      </c>
      <c r="K13397" s="2">
        <v>39342</v>
      </c>
      <c r="L13397" s="2">
        <v>39344</v>
      </c>
      <c r="M13397" s="2">
        <v>39352</v>
      </c>
      <c r="N13397" s="1" t="s">
        <v>141</v>
      </c>
      <c r="O13397" s="1" t="s">
        <v>142</v>
      </c>
    </row>
    <row r="13398" spans="1:15" x14ac:dyDescent="0.25">
      <c r="A13398">
        <v>98083658</v>
      </c>
      <c r="B13398">
        <v>869085354</v>
      </c>
      <c r="C13398" s="1" t="s">
        <v>132</v>
      </c>
      <c r="D13398" s="1" t="s">
        <v>25</v>
      </c>
      <c r="E13398" s="1" t="s">
        <v>50</v>
      </c>
      <c r="F13398">
        <v>177.624</v>
      </c>
      <c r="G13398">
        <v>1</v>
      </c>
      <c r="H13398">
        <v>7.55</v>
      </c>
      <c r="I13398">
        <v>5.55</v>
      </c>
      <c r="J13398">
        <v>3</v>
      </c>
      <c r="K13398" s="2">
        <v>39426</v>
      </c>
      <c r="L13398" s="2">
        <v>39428</v>
      </c>
      <c r="M13398" s="2">
        <v>39439</v>
      </c>
      <c r="N13398" s="1" t="s">
        <v>149</v>
      </c>
      <c r="O13398" s="1" t="s">
        <v>150</v>
      </c>
    </row>
    <row r="13399" spans="1:15" x14ac:dyDescent="0.25">
      <c r="A13399">
        <v>98083433</v>
      </c>
      <c r="B13399">
        <v>414997525</v>
      </c>
      <c r="C13399" s="1" t="s">
        <v>132</v>
      </c>
      <c r="D13399" s="1" t="s">
        <v>25</v>
      </c>
      <c r="E13399" s="1" t="s">
        <v>50</v>
      </c>
      <c r="F13399">
        <v>177.624</v>
      </c>
      <c r="G13399">
        <v>1</v>
      </c>
      <c r="H13399">
        <v>9.14</v>
      </c>
      <c r="I13399">
        <v>4.1399999999999997</v>
      </c>
      <c r="J13399">
        <v>3</v>
      </c>
      <c r="K13399" s="2">
        <v>39492</v>
      </c>
      <c r="L13399" s="2">
        <v>39494</v>
      </c>
      <c r="M13399" s="2">
        <v>39503</v>
      </c>
      <c r="N13399" s="1" t="s">
        <v>135</v>
      </c>
      <c r="O13399" s="1" t="s">
        <v>136</v>
      </c>
    </row>
    <row r="13400" spans="1:15" x14ac:dyDescent="0.25">
      <c r="A13400">
        <v>98082992</v>
      </c>
      <c r="B13400">
        <v>702980227</v>
      </c>
      <c r="C13400" s="1" t="s">
        <v>132</v>
      </c>
      <c r="D13400" s="1" t="s">
        <v>25</v>
      </c>
      <c r="E13400" s="1" t="s">
        <v>50</v>
      </c>
      <c r="F13400">
        <v>177.624</v>
      </c>
      <c r="G13400">
        <v>1</v>
      </c>
      <c r="H13400">
        <v>7.89</v>
      </c>
      <c r="I13400">
        <v>3.89</v>
      </c>
      <c r="J13400">
        <v>3</v>
      </c>
      <c r="K13400" s="2">
        <v>39611</v>
      </c>
      <c r="L13400" s="2">
        <v>39612</v>
      </c>
      <c r="M13400" s="2">
        <v>39626</v>
      </c>
      <c r="N13400" s="1" t="s">
        <v>145</v>
      </c>
      <c r="O13400" s="1" t="s">
        <v>146</v>
      </c>
    </row>
    <row r="13401" spans="1:15" x14ac:dyDescent="0.25">
      <c r="A13401">
        <v>98082721</v>
      </c>
      <c r="B13401">
        <v>367478878</v>
      </c>
      <c r="C13401" s="1" t="s">
        <v>132</v>
      </c>
      <c r="D13401" s="1" t="s">
        <v>25</v>
      </c>
      <c r="E13401" s="1" t="s">
        <v>50</v>
      </c>
      <c r="F13401">
        <v>177.624</v>
      </c>
      <c r="G13401">
        <v>1</v>
      </c>
      <c r="H13401">
        <v>6</v>
      </c>
      <c r="I13401">
        <v>6</v>
      </c>
      <c r="J13401">
        <v>3</v>
      </c>
      <c r="K13401" s="2">
        <v>39688</v>
      </c>
      <c r="L13401" s="2">
        <v>39689</v>
      </c>
      <c r="M13401" s="2">
        <v>39700</v>
      </c>
      <c r="N13401" s="1" t="s">
        <v>133</v>
      </c>
      <c r="O13401" s="1" t="s">
        <v>134</v>
      </c>
    </row>
    <row r="13402" spans="1:15" x14ac:dyDescent="0.25">
      <c r="A13402">
        <v>98082655</v>
      </c>
      <c r="B13402">
        <v>680594379</v>
      </c>
      <c r="C13402" s="1" t="s">
        <v>132</v>
      </c>
      <c r="D13402" s="1" t="s">
        <v>25</v>
      </c>
      <c r="E13402" s="1" t="s">
        <v>50</v>
      </c>
      <c r="F13402">
        <v>177.624</v>
      </c>
      <c r="G13402">
        <v>1</v>
      </c>
      <c r="H13402">
        <v>8.36</v>
      </c>
      <c r="I13402">
        <v>6.36</v>
      </c>
      <c r="J13402">
        <v>3</v>
      </c>
      <c r="K13402" s="2">
        <v>39703</v>
      </c>
      <c r="L13402" s="2">
        <v>39705</v>
      </c>
      <c r="M13402" s="2">
        <v>39719</v>
      </c>
      <c r="N13402" s="1" t="s">
        <v>143</v>
      </c>
      <c r="O13402" s="1" t="s">
        <v>144</v>
      </c>
    </row>
    <row r="13403" spans="1:15" x14ac:dyDescent="0.25">
      <c r="A13403">
        <v>98082548</v>
      </c>
      <c r="B13403">
        <v>234941158</v>
      </c>
      <c r="C13403" s="1" t="s">
        <v>132</v>
      </c>
      <c r="D13403" s="1" t="s">
        <v>25</v>
      </c>
      <c r="E13403" s="1" t="s">
        <v>50</v>
      </c>
      <c r="F13403">
        <v>177.624</v>
      </c>
      <c r="G13403">
        <v>1</v>
      </c>
      <c r="H13403">
        <v>7.88</v>
      </c>
      <c r="I13403">
        <v>6.88</v>
      </c>
      <c r="J13403">
        <v>3</v>
      </c>
      <c r="K13403" s="2">
        <v>39731</v>
      </c>
      <c r="L13403" s="2">
        <v>39734</v>
      </c>
      <c r="M13403" s="2">
        <v>39750</v>
      </c>
      <c r="N13403" s="1" t="s">
        <v>139</v>
      </c>
      <c r="O13403" s="1" t="s">
        <v>140</v>
      </c>
    </row>
    <row r="13404" spans="1:15" x14ac:dyDescent="0.25">
      <c r="A13404">
        <v>98082311</v>
      </c>
      <c r="B13404">
        <v>198717395</v>
      </c>
      <c r="C13404" s="1" t="s">
        <v>132</v>
      </c>
      <c r="D13404" s="1" t="s">
        <v>25</v>
      </c>
      <c r="E13404" s="1" t="s">
        <v>50</v>
      </c>
      <c r="F13404">
        <v>177.624</v>
      </c>
      <c r="G13404">
        <v>1</v>
      </c>
      <c r="H13404">
        <v>6.12</v>
      </c>
      <c r="I13404">
        <v>3.12</v>
      </c>
      <c r="J13404">
        <v>3</v>
      </c>
      <c r="K13404" s="2">
        <v>39792</v>
      </c>
      <c r="L13404" s="2">
        <v>39795</v>
      </c>
      <c r="M13404" s="2">
        <v>39810</v>
      </c>
      <c r="N13404" s="1" t="s">
        <v>141</v>
      </c>
      <c r="O13404" s="1" t="s">
        <v>142</v>
      </c>
    </row>
    <row r="13405" spans="1:15" x14ac:dyDescent="0.25">
      <c r="A13405">
        <v>98082294</v>
      </c>
      <c r="B13405">
        <v>588854897</v>
      </c>
      <c r="C13405" s="1" t="s">
        <v>132</v>
      </c>
      <c r="D13405" s="1" t="s">
        <v>25</v>
      </c>
      <c r="E13405" s="1" t="s">
        <v>50</v>
      </c>
      <c r="F13405">
        <v>177.624</v>
      </c>
      <c r="G13405">
        <v>1</v>
      </c>
      <c r="H13405">
        <v>5.45</v>
      </c>
      <c r="I13405">
        <v>3.45</v>
      </c>
      <c r="J13405">
        <v>3</v>
      </c>
      <c r="K13405" s="2">
        <v>39797</v>
      </c>
      <c r="L13405" s="2">
        <v>39799</v>
      </c>
      <c r="M13405" s="2">
        <v>39810</v>
      </c>
      <c r="N13405" s="1" t="s">
        <v>143</v>
      </c>
      <c r="O13405" s="1" t="s">
        <v>144</v>
      </c>
    </row>
    <row r="13406" spans="1:15" x14ac:dyDescent="0.25">
      <c r="A13406">
        <v>98082042</v>
      </c>
      <c r="B13406">
        <v>543794562</v>
      </c>
      <c r="C13406" s="1" t="s">
        <v>132</v>
      </c>
      <c r="D13406" s="1" t="s">
        <v>25</v>
      </c>
      <c r="E13406" s="1" t="s">
        <v>50</v>
      </c>
      <c r="F13406">
        <v>177.624</v>
      </c>
      <c r="G13406">
        <v>1</v>
      </c>
      <c r="H13406">
        <v>9.25</v>
      </c>
      <c r="I13406">
        <v>5.25</v>
      </c>
      <c r="J13406">
        <v>3</v>
      </c>
      <c r="K13406" s="2">
        <v>39862</v>
      </c>
      <c r="L13406" s="2">
        <v>39864</v>
      </c>
      <c r="M13406" s="2">
        <v>39872</v>
      </c>
      <c r="N13406" s="1" t="s">
        <v>149</v>
      </c>
      <c r="O13406" s="1" t="s">
        <v>150</v>
      </c>
    </row>
    <row r="13407" spans="1:15" x14ac:dyDescent="0.25">
      <c r="A13407">
        <v>98082006</v>
      </c>
      <c r="B13407">
        <v>733190648</v>
      </c>
      <c r="C13407" s="1" t="s">
        <v>132</v>
      </c>
      <c r="D13407" s="1" t="s">
        <v>25</v>
      </c>
      <c r="E13407" s="1" t="s">
        <v>50</v>
      </c>
      <c r="F13407">
        <v>177.624</v>
      </c>
      <c r="G13407">
        <v>1</v>
      </c>
      <c r="H13407">
        <v>6.99</v>
      </c>
      <c r="I13407">
        <v>4.99</v>
      </c>
      <c r="J13407">
        <v>3</v>
      </c>
      <c r="K13407" s="2">
        <v>39870</v>
      </c>
      <c r="L13407" s="2">
        <v>39872</v>
      </c>
      <c r="M13407" s="2">
        <v>39880</v>
      </c>
      <c r="N13407" s="1" t="s">
        <v>149</v>
      </c>
      <c r="O13407" s="1" t="s">
        <v>150</v>
      </c>
    </row>
    <row r="13408" spans="1:15" x14ac:dyDescent="0.25">
      <c r="A13408">
        <v>98081932</v>
      </c>
      <c r="B13408">
        <v>238517106</v>
      </c>
      <c r="C13408" s="1" t="s">
        <v>132</v>
      </c>
      <c r="D13408" s="1" t="s">
        <v>25</v>
      </c>
      <c r="E13408" s="1" t="s">
        <v>50</v>
      </c>
      <c r="F13408">
        <v>177.624</v>
      </c>
      <c r="G13408">
        <v>1</v>
      </c>
      <c r="H13408">
        <v>7.88</v>
      </c>
      <c r="I13408">
        <v>6.88</v>
      </c>
      <c r="J13408">
        <v>3</v>
      </c>
      <c r="K13408" s="2">
        <v>39891</v>
      </c>
      <c r="L13408" s="2">
        <v>39894</v>
      </c>
      <c r="M13408" s="2">
        <v>39903</v>
      </c>
      <c r="N13408" s="1" t="s">
        <v>137</v>
      </c>
      <c r="O13408" s="1" t="s">
        <v>138</v>
      </c>
    </row>
    <row r="13409" spans="1:15" x14ac:dyDescent="0.25">
      <c r="A13409">
        <v>98081867</v>
      </c>
      <c r="B13409">
        <v>126420846</v>
      </c>
      <c r="C13409" s="1" t="s">
        <v>132</v>
      </c>
      <c r="D13409" s="1" t="s">
        <v>25</v>
      </c>
      <c r="E13409" s="1" t="s">
        <v>50</v>
      </c>
      <c r="F13409">
        <v>177.624</v>
      </c>
      <c r="G13409">
        <v>1</v>
      </c>
      <c r="H13409">
        <v>5.45</v>
      </c>
      <c r="I13409">
        <v>5.45</v>
      </c>
      <c r="J13409">
        <v>3</v>
      </c>
      <c r="K13409" s="2">
        <v>39908</v>
      </c>
      <c r="L13409" s="2">
        <v>39910</v>
      </c>
      <c r="M13409" s="2">
        <v>39919</v>
      </c>
      <c r="N13409" s="1" t="s">
        <v>149</v>
      </c>
      <c r="O13409" s="1" t="s">
        <v>150</v>
      </c>
    </row>
    <row r="13410" spans="1:15" x14ac:dyDescent="0.25">
      <c r="A13410">
        <v>98081777</v>
      </c>
      <c r="B13410">
        <v>361586823</v>
      </c>
      <c r="C13410" s="1" t="s">
        <v>132</v>
      </c>
      <c r="D13410" s="1" t="s">
        <v>25</v>
      </c>
      <c r="E13410" s="1" t="s">
        <v>50</v>
      </c>
      <c r="F13410">
        <v>177.624</v>
      </c>
      <c r="G13410">
        <v>1</v>
      </c>
      <c r="H13410">
        <v>6.65</v>
      </c>
      <c r="I13410">
        <v>5.65</v>
      </c>
      <c r="J13410">
        <v>3</v>
      </c>
      <c r="K13410" s="2">
        <v>39929</v>
      </c>
      <c r="L13410" s="2">
        <v>39930</v>
      </c>
      <c r="M13410" s="2">
        <v>39948</v>
      </c>
      <c r="N13410" s="1" t="s">
        <v>145</v>
      </c>
      <c r="O13410" s="1" t="s">
        <v>146</v>
      </c>
    </row>
    <row r="13411" spans="1:15" x14ac:dyDescent="0.25">
      <c r="A13411">
        <v>98081665</v>
      </c>
      <c r="B13411">
        <v>327658904</v>
      </c>
      <c r="C13411" s="1" t="s">
        <v>132</v>
      </c>
      <c r="D13411" s="1" t="s">
        <v>25</v>
      </c>
      <c r="E13411" s="1" t="s">
        <v>50</v>
      </c>
      <c r="F13411">
        <v>177.624</v>
      </c>
      <c r="G13411">
        <v>1</v>
      </c>
      <c r="H13411">
        <v>7.58</v>
      </c>
      <c r="I13411">
        <v>4.58</v>
      </c>
      <c r="J13411">
        <v>3</v>
      </c>
      <c r="K13411" s="2">
        <v>39962</v>
      </c>
      <c r="L13411" s="2">
        <v>39964</v>
      </c>
      <c r="M13411" s="2">
        <v>39981</v>
      </c>
      <c r="N13411" s="1" t="s">
        <v>147</v>
      </c>
      <c r="O13411" s="1" t="s">
        <v>148</v>
      </c>
    </row>
    <row r="13412" spans="1:15" x14ac:dyDescent="0.25">
      <c r="A13412">
        <v>98081440</v>
      </c>
      <c r="B13412">
        <v>465708582</v>
      </c>
      <c r="C13412" s="1" t="s">
        <v>132</v>
      </c>
      <c r="D13412" s="1" t="s">
        <v>25</v>
      </c>
      <c r="E13412" s="1" t="s">
        <v>50</v>
      </c>
      <c r="F13412">
        <v>177.624</v>
      </c>
      <c r="G13412">
        <v>1</v>
      </c>
      <c r="H13412">
        <v>9.75</v>
      </c>
      <c r="I13412">
        <v>3.75</v>
      </c>
      <c r="J13412">
        <v>3</v>
      </c>
      <c r="K13412" s="2">
        <v>40022</v>
      </c>
      <c r="L13412" s="2">
        <v>40023</v>
      </c>
      <c r="M13412" s="2">
        <v>40040</v>
      </c>
      <c r="N13412" s="1" t="s">
        <v>143</v>
      </c>
      <c r="O13412" s="1" t="s">
        <v>144</v>
      </c>
    </row>
    <row r="13413" spans="1:15" x14ac:dyDescent="0.25">
      <c r="A13413">
        <v>98081289</v>
      </c>
      <c r="B13413">
        <v>272491500</v>
      </c>
      <c r="C13413" s="1" t="s">
        <v>132</v>
      </c>
      <c r="D13413" s="1" t="s">
        <v>25</v>
      </c>
      <c r="E13413" s="1" t="s">
        <v>50</v>
      </c>
      <c r="F13413">
        <v>177.624</v>
      </c>
      <c r="G13413">
        <v>1</v>
      </c>
      <c r="H13413">
        <v>8.9</v>
      </c>
      <c r="I13413">
        <v>6.9</v>
      </c>
      <c r="J13413">
        <v>3</v>
      </c>
      <c r="K13413" s="2">
        <v>40054</v>
      </c>
      <c r="L13413" s="2">
        <v>40055</v>
      </c>
      <c r="M13413" s="2">
        <v>42386</v>
      </c>
      <c r="N13413" s="1" t="s">
        <v>137</v>
      </c>
      <c r="O13413" s="1" t="s">
        <v>138</v>
      </c>
    </row>
    <row r="13414" spans="1:15" x14ac:dyDescent="0.25">
      <c r="A13414">
        <v>98081268</v>
      </c>
      <c r="B13414">
        <v>296364886</v>
      </c>
      <c r="C13414" s="1" t="s">
        <v>132</v>
      </c>
      <c r="D13414" s="1" t="s">
        <v>25</v>
      </c>
      <c r="E13414" s="1" t="s">
        <v>50</v>
      </c>
      <c r="F13414">
        <v>177.624</v>
      </c>
      <c r="G13414">
        <v>1</v>
      </c>
      <c r="H13414">
        <v>6.55</v>
      </c>
      <c r="I13414">
        <v>6.55</v>
      </c>
      <c r="J13414">
        <v>3</v>
      </c>
      <c r="K13414" s="2">
        <v>40058</v>
      </c>
      <c r="L13414" s="2">
        <v>40059</v>
      </c>
      <c r="M13414" s="2">
        <v>40070</v>
      </c>
      <c r="N13414" s="1" t="s">
        <v>133</v>
      </c>
      <c r="O13414" s="1" t="s">
        <v>134</v>
      </c>
    </row>
    <row r="13415" spans="1:15" x14ac:dyDescent="0.25">
      <c r="A13415">
        <v>98081242</v>
      </c>
      <c r="B13415">
        <v>555364119</v>
      </c>
      <c r="C13415" s="1" t="s">
        <v>132</v>
      </c>
      <c r="D13415" s="1" t="s">
        <v>25</v>
      </c>
      <c r="E13415" s="1" t="s">
        <v>50</v>
      </c>
      <c r="F13415">
        <v>177.624</v>
      </c>
      <c r="G13415">
        <v>1</v>
      </c>
      <c r="H13415">
        <v>8.14</v>
      </c>
      <c r="I13415">
        <v>3.14</v>
      </c>
      <c r="J13415">
        <v>3</v>
      </c>
      <c r="K13415" s="2">
        <v>40063</v>
      </c>
      <c r="L13415" s="2">
        <v>40064</v>
      </c>
      <c r="M13415" s="2">
        <v>42387</v>
      </c>
      <c r="N13415" s="1" t="s">
        <v>143</v>
      </c>
      <c r="O13415" s="1" t="s">
        <v>144</v>
      </c>
    </row>
    <row r="13416" spans="1:15" x14ac:dyDescent="0.25">
      <c r="A13416">
        <v>98080966</v>
      </c>
      <c r="B13416">
        <v>618976416</v>
      </c>
      <c r="C13416" s="1" t="s">
        <v>132</v>
      </c>
      <c r="D13416" s="1" t="s">
        <v>25</v>
      </c>
      <c r="E13416" s="1" t="s">
        <v>50</v>
      </c>
      <c r="F13416">
        <v>177.624</v>
      </c>
      <c r="G13416">
        <v>1</v>
      </c>
      <c r="H13416">
        <v>8.8800000000000008</v>
      </c>
      <c r="I13416">
        <v>4.88</v>
      </c>
      <c r="J13416">
        <v>3</v>
      </c>
      <c r="K13416" s="2">
        <v>40122</v>
      </c>
      <c r="L13416" s="2">
        <v>40124</v>
      </c>
      <c r="M13416" s="2">
        <v>42400</v>
      </c>
      <c r="N13416" s="1" t="s">
        <v>133</v>
      </c>
      <c r="O13416" s="1" t="s">
        <v>134</v>
      </c>
    </row>
    <row r="13417" spans="1:15" x14ac:dyDescent="0.25">
      <c r="A13417">
        <v>98080908</v>
      </c>
      <c r="B13417">
        <v>637125327</v>
      </c>
      <c r="C13417" s="1" t="s">
        <v>132</v>
      </c>
      <c r="D13417" s="1" t="s">
        <v>25</v>
      </c>
      <c r="E13417" s="1" t="s">
        <v>50</v>
      </c>
      <c r="F13417">
        <v>177.624</v>
      </c>
      <c r="G13417">
        <v>1</v>
      </c>
      <c r="H13417">
        <v>8.68</v>
      </c>
      <c r="I13417">
        <v>6.68</v>
      </c>
      <c r="J13417">
        <v>3</v>
      </c>
      <c r="K13417" s="2">
        <v>40135</v>
      </c>
      <c r="L13417" s="2">
        <v>40136</v>
      </c>
      <c r="M13417" s="2">
        <v>40156</v>
      </c>
      <c r="N13417" s="1" t="s">
        <v>133</v>
      </c>
      <c r="O13417" s="1" t="s">
        <v>134</v>
      </c>
    </row>
    <row r="13418" spans="1:15" x14ac:dyDescent="0.25">
      <c r="A13418">
        <v>98080841</v>
      </c>
      <c r="B13418">
        <v>269213857</v>
      </c>
      <c r="C13418" s="1" t="s">
        <v>132</v>
      </c>
      <c r="D13418" s="1" t="s">
        <v>25</v>
      </c>
      <c r="E13418" s="1" t="s">
        <v>50</v>
      </c>
      <c r="F13418">
        <v>177.624</v>
      </c>
      <c r="G13418">
        <v>1</v>
      </c>
      <c r="H13418">
        <v>9.9</v>
      </c>
      <c r="I13418">
        <v>3.9</v>
      </c>
      <c r="J13418">
        <v>3</v>
      </c>
      <c r="K13418" s="2">
        <v>40153</v>
      </c>
      <c r="L13418" s="2">
        <v>40154</v>
      </c>
      <c r="M13418" s="2">
        <v>40169</v>
      </c>
      <c r="N13418" s="1" t="s">
        <v>133</v>
      </c>
      <c r="O13418" s="1" t="s">
        <v>134</v>
      </c>
    </row>
    <row r="13419" spans="1:15" x14ac:dyDescent="0.25">
      <c r="A13419">
        <v>98080730</v>
      </c>
      <c r="B13419">
        <v>870227408</v>
      </c>
      <c r="C13419" s="1" t="s">
        <v>132</v>
      </c>
      <c r="D13419" s="1" t="s">
        <v>25</v>
      </c>
      <c r="E13419" s="1" t="s">
        <v>50</v>
      </c>
      <c r="F13419">
        <v>177.624</v>
      </c>
      <c r="G13419">
        <v>1</v>
      </c>
      <c r="H13419">
        <v>5.61</v>
      </c>
      <c r="I13419">
        <v>6.61</v>
      </c>
      <c r="J13419">
        <v>3</v>
      </c>
      <c r="K13419" s="2">
        <v>40171</v>
      </c>
      <c r="L13419" s="2">
        <v>40174</v>
      </c>
      <c r="M13419" s="2">
        <v>40183</v>
      </c>
      <c r="N13419" s="1" t="s">
        <v>147</v>
      </c>
      <c r="O13419" s="1" t="s">
        <v>148</v>
      </c>
    </row>
    <row r="13420" spans="1:15" x14ac:dyDescent="0.25">
      <c r="A13420">
        <v>98080719</v>
      </c>
      <c r="B13420">
        <v>675665654</v>
      </c>
      <c r="C13420" s="1" t="s">
        <v>132</v>
      </c>
      <c r="D13420" s="1" t="s">
        <v>25</v>
      </c>
      <c r="E13420" s="1" t="s">
        <v>50</v>
      </c>
      <c r="F13420">
        <v>177.624</v>
      </c>
      <c r="G13420">
        <v>1</v>
      </c>
      <c r="H13420">
        <v>7.14</v>
      </c>
      <c r="I13420">
        <v>3.14</v>
      </c>
      <c r="J13420">
        <v>3</v>
      </c>
      <c r="K13420" s="2">
        <v>40174</v>
      </c>
      <c r="L13420" s="2">
        <v>40176</v>
      </c>
      <c r="M13420" s="2">
        <v>42416</v>
      </c>
      <c r="N13420" s="1" t="s">
        <v>139</v>
      </c>
      <c r="O13420" s="1" t="s">
        <v>140</v>
      </c>
    </row>
    <row r="13421" spans="1:15" x14ac:dyDescent="0.25">
      <c r="A13421">
        <v>98080622</v>
      </c>
      <c r="B13421">
        <v>870227408</v>
      </c>
      <c r="C13421" s="1" t="s">
        <v>132</v>
      </c>
      <c r="D13421" s="1" t="s">
        <v>25</v>
      </c>
      <c r="E13421" s="1" t="s">
        <v>50</v>
      </c>
      <c r="F13421">
        <v>177.624</v>
      </c>
      <c r="G13421">
        <v>1</v>
      </c>
      <c r="H13421">
        <v>7.1</v>
      </c>
      <c r="I13421">
        <v>4.0999999999999996</v>
      </c>
      <c r="J13421">
        <v>3</v>
      </c>
      <c r="K13421" s="2">
        <v>40193</v>
      </c>
      <c r="L13421" s="2">
        <v>40195</v>
      </c>
      <c r="M13421" s="2">
        <v>42431</v>
      </c>
      <c r="N13421" s="1" t="s">
        <v>139</v>
      </c>
      <c r="O13421" s="1" t="s">
        <v>140</v>
      </c>
    </row>
    <row r="13422" spans="1:15" x14ac:dyDescent="0.25">
      <c r="A13422">
        <v>98080565</v>
      </c>
      <c r="B13422">
        <v>597467509</v>
      </c>
      <c r="C13422" s="1" t="s">
        <v>132</v>
      </c>
      <c r="D13422" s="1" t="s">
        <v>25</v>
      </c>
      <c r="E13422" s="1" t="s">
        <v>50</v>
      </c>
      <c r="F13422">
        <v>177.624</v>
      </c>
      <c r="G13422">
        <v>1</v>
      </c>
      <c r="H13422">
        <v>8.58</v>
      </c>
      <c r="I13422">
        <v>5.58</v>
      </c>
      <c r="J13422">
        <v>3</v>
      </c>
      <c r="K13422" s="2">
        <v>40206</v>
      </c>
      <c r="L13422" s="2">
        <v>40207</v>
      </c>
      <c r="M13422" s="2">
        <v>40223</v>
      </c>
      <c r="N13422" s="1" t="s">
        <v>137</v>
      </c>
      <c r="O13422" s="1" t="s">
        <v>138</v>
      </c>
    </row>
    <row r="13423" spans="1:15" x14ac:dyDescent="0.25">
      <c r="A13423">
        <v>98080499</v>
      </c>
      <c r="B13423">
        <v>249798097</v>
      </c>
      <c r="C13423" s="1" t="s">
        <v>132</v>
      </c>
      <c r="D13423" s="1" t="s">
        <v>25</v>
      </c>
      <c r="E13423" s="1" t="s">
        <v>50</v>
      </c>
      <c r="F13423">
        <v>177.624</v>
      </c>
      <c r="G13423">
        <v>1</v>
      </c>
      <c r="H13423">
        <v>6.45</v>
      </c>
      <c r="I13423">
        <v>3.45</v>
      </c>
      <c r="J13423">
        <v>3</v>
      </c>
      <c r="K13423" s="2">
        <v>40217</v>
      </c>
      <c r="L13423" s="2">
        <v>40220</v>
      </c>
      <c r="M13423" s="2">
        <v>40236</v>
      </c>
      <c r="N13423" s="1" t="s">
        <v>147</v>
      </c>
      <c r="O13423" s="1" t="s">
        <v>148</v>
      </c>
    </row>
    <row r="13424" spans="1:15" x14ac:dyDescent="0.25">
      <c r="A13424">
        <v>98080328</v>
      </c>
      <c r="B13424">
        <v>321553436</v>
      </c>
      <c r="C13424" s="1" t="s">
        <v>132</v>
      </c>
      <c r="D13424" s="1" t="s">
        <v>25</v>
      </c>
      <c r="E13424" s="1" t="s">
        <v>50</v>
      </c>
      <c r="F13424">
        <v>177.624</v>
      </c>
      <c r="G13424">
        <v>1</v>
      </c>
      <c r="H13424">
        <v>6.2</v>
      </c>
      <c r="I13424">
        <v>4.2</v>
      </c>
      <c r="J13424">
        <v>3</v>
      </c>
      <c r="K13424" s="2">
        <v>40250</v>
      </c>
      <c r="L13424" s="2">
        <v>40253</v>
      </c>
      <c r="M13424" s="2">
        <v>40260</v>
      </c>
      <c r="N13424" s="1" t="s">
        <v>145</v>
      </c>
      <c r="O13424" s="1" t="s">
        <v>146</v>
      </c>
    </row>
    <row r="13425" spans="1:15" x14ac:dyDescent="0.25">
      <c r="A13425">
        <v>98080315</v>
      </c>
      <c r="B13425">
        <v>379587534</v>
      </c>
      <c r="C13425" s="1" t="s">
        <v>132</v>
      </c>
      <c r="D13425" s="1" t="s">
        <v>25</v>
      </c>
      <c r="E13425" s="1" t="s">
        <v>50</v>
      </c>
      <c r="F13425">
        <v>177.624</v>
      </c>
      <c r="G13425">
        <v>1</v>
      </c>
      <c r="H13425">
        <v>6</v>
      </c>
      <c r="I13425">
        <v>6</v>
      </c>
      <c r="J13425">
        <v>3</v>
      </c>
      <c r="K13425" s="2">
        <v>40254</v>
      </c>
      <c r="L13425" s="2">
        <v>40255</v>
      </c>
      <c r="M13425" s="2">
        <v>40270</v>
      </c>
      <c r="N13425" s="1" t="s">
        <v>141</v>
      </c>
      <c r="O13425" s="1" t="s">
        <v>142</v>
      </c>
    </row>
    <row r="13426" spans="1:15" x14ac:dyDescent="0.25">
      <c r="A13426">
        <v>98080100</v>
      </c>
      <c r="B13426">
        <v>476846252</v>
      </c>
      <c r="C13426" s="1" t="s">
        <v>132</v>
      </c>
      <c r="D13426" s="1" t="s">
        <v>25</v>
      </c>
      <c r="E13426" s="1" t="s">
        <v>50</v>
      </c>
      <c r="F13426">
        <v>177.624</v>
      </c>
      <c r="G13426">
        <v>1</v>
      </c>
      <c r="H13426">
        <v>9.33</v>
      </c>
      <c r="I13426">
        <v>4.33</v>
      </c>
      <c r="J13426">
        <v>3</v>
      </c>
      <c r="K13426" s="2">
        <v>40295</v>
      </c>
      <c r="L13426" s="2">
        <v>40298</v>
      </c>
      <c r="M13426" s="2">
        <v>40310</v>
      </c>
      <c r="N13426" s="1" t="s">
        <v>145</v>
      </c>
      <c r="O13426" s="1" t="s">
        <v>146</v>
      </c>
    </row>
    <row r="13427" spans="1:15" x14ac:dyDescent="0.25">
      <c r="A13427">
        <v>98080093</v>
      </c>
      <c r="B13427">
        <v>726340910</v>
      </c>
      <c r="C13427" s="1" t="s">
        <v>132</v>
      </c>
      <c r="D13427" s="1" t="s">
        <v>25</v>
      </c>
      <c r="E13427" s="1" t="s">
        <v>50</v>
      </c>
      <c r="F13427">
        <v>177.624</v>
      </c>
      <c r="G13427">
        <v>1</v>
      </c>
      <c r="H13427">
        <v>5.58</v>
      </c>
      <c r="I13427">
        <v>6.58</v>
      </c>
      <c r="J13427">
        <v>3</v>
      </c>
      <c r="K13427" s="2">
        <v>40299</v>
      </c>
      <c r="L13427" s="2">
        <v>40300</v>
      </c>
      <c r="M13427" s="2">
        <v>40320</v>
      </c>
      <c r="N13427" s="1" t="s">
        <v>143</v>
      </c>
      <c r="O13427" s="1" t="s">
        <v>144</v>
      </c>
    </row>
    <row r="13428" spans="1:15" x14ac:dyDescent="0.25">
      <c r="A13428">
        <v>98080080</v>
      </c>
      <c r="B13428">
        <v>308322096</v>
      </c>
      <c r="C13428" s="1" t="s">
        <v>132</v>
      </c>
      <c r="D13428" s="1" t="s">
        <v>25</v>
      </c>
      <c r="E13428" s="1" t="s">
        <v>50</v>
      </c>
      <c r="F13428">
        <v>177.624</v>
      </c>
      <c r="G13428">
        <v>1</v>
      </c>
      <c r="H13428">
        <v>6.25</v>
      </c>
      <c r="I13428">
        <v>6.25</v>
      </c>
      <c r="J13428">
        <v>3</v>
      </c>
      <c r="K13428" s="2">
        <v>40301</v>
      </c>
      <c r="L13428" s="2">
        <v>40303</v>
      </c>
      <c r="M13428" s="2">
        <v>40317</v>
      </c>
      <c r="N13428" s="1" t="s">
        <v>143</v>
      </c>
      <c r="O13428" s="1" t="s">
        <v>144</v>
      </c>
    </row>
    <row r="13429" spans="1:15" x14ac:dyDescent="0.25">
      <c r="A13429">
        <v>98080003</v>
      </c>
      <c r="B13429">
        <v>550048793</v>
      </c>
      <c r="C13429" s="1" t="s">
        <v>132</v>
      </c>
      <c r="D13429" s="1" t="s">
        <v>25</v>
      </c>
      <c r="E13429" s="1" t="s">
        <v>50</v>
      </c>
      <c r="F13429">
        <v>177.624</v>
      </c>
      <c r="G13429">
        <v>1</v>
      </c>
      <c r="H13429">
        <v>7.99</v>
      </c>
      <c r="I13429">
        <v>6.99</v>
      </c>
      <c r="J13429">
        <v>3</v>
      </c>
      <c r="K13429" s="2">
        <v>40319</v>
      </c>
      <c r="L13429" s="2">
        <v>40320</v>
      </c>
      <c r="M13429" s="2">
        <v>42461</v>
      </c>
      <c r="N13429" s="1" t="s">
        <v>145</v>
      </c>
      <c r="O13429" s="1" t="s">
        <v>146</v>
      </c>
    </row>
    <row r="13430" spans="1:15" x14ac:dyDescent="0.25">
      <c r="A13430">
        <v>98079889</v>
      </c>
      <c r="B13430">
        <v>331154749</v>
      </c>
      <c r="C13430" s="1" t="s">
        <v>132</v>
      </c>
      <c r="D13430" s="1" t="s">
        <v>25</v>
      </c>
      <c r="E13430" s="1" t="s">
        <v>50</v>
      </c>
      <c r="F13430">
        <v>177.624</v>
      </c>
      <c r="G13430">
        <v>1</v>
      </c>
      <c r="H13430">
        <v>7</v>
      </c>
      <c r="I13430">
        <v>4</v>
      </c>
      <c r="J13430">
        <v>3</v>
      </c>
      <c r="K13430" s="2">
        <v>40340</v>
      </c>
      <c r="L13430" s="2">
        <v>40341</v>
      </c>
      <c r="M13430" s="2">
        <v>40360</v>
      </c>
      <c r="N13430" s="1" t="s">
        <v>143</v>
      </c>
      <c r="O13430" s="1" t="s">
        <v>144</v>
      </c>
    </row>
    <row r="13431" spans="1:15" x14ac:dyDescent="0.25">
      <c r="A13431">
        <v>98079883</v>
      </c>
      <c r="B13431">
        <v>783214027</v>
      </c>
      <c r="C13431" s="1" t="s">
        <v>132</v>
      </c>
      <c r="D13431" s="1" t="s">
        <v>25</v>
      </c>
      <c r="E13431" s="1" t="s">
        <v>50</v>
      </c>
      <c r="F13431">
        <v>177.624</v>
      </c>
      <c r="G13431">
        <v>1</v>
      </c>
      <c r="H13431">
        <v>7.88</v>
      </c>
      <c r="I13431">
        <v>5.88</v>
      </c>
      <c r="J13431">
        <v>3</v>
      </c>
      <c r="K13431" s="2">
        <v>40340</v>
      </c>
      <c r="L13431" s="2">
        <v>40343</v>
      </c>
      <c r="M13431" s="2">
        <v>40362</v>
      </c>
      <c r="N13431" s="1" t="s">
        <v>147</v>
      </c>
      <c r="O13431" s="1" t="s">
        <v>148</v>
      </c>
    </row>
    <row r="13432" spans="1:15" x14ac:dyDescent="0.25">
      <c r="A13432">
        <v>98079854</v>
      </c>
      <c r="B13432">
        <v>491474500</v>
      </c>
      <c r="C13432" s="1" t="s">
        <v>132</v>
      </c>
      <c r="D13432" s="1" t="s">
        <v>25</v>
      </c>
      <c r="E13432" s="1" t="s">
        <v>50</v>
      </c>
      <c r="F13432">
        <v>177.624</v>
      </c>
      <c r="G13432">
        <v>1</v>
      </c>
      <c r="H13432">
        <v>9.84</v>
      </c>
      <c r="I13432">
        <v>6.84</v>
      </c>
      <c r="J13432">
        <v>3</v>
      </c>
      <c r="K13432" s="2">
        <v>40348</v>
      </c>
      <c r="L13432" s="2">
        <v>40350</v>
      </c>
      <c r="M13432" s="2">
        <v>40364</v>
      </c>
      <c r="N13432" s="1" t="s">
        <v>149</v>
      </c>
      <c r="O13432" s="1" t="s">
        <v>150</v>
      </c>
    </row>
    <row r="13433" spans="1:15" x14ac:dyDescent="0.25">
      <c r="A13433">
        <v>98079774</v>
      </c>
      <c r="B13433">
        <v>477490358</v>
      </c>
      <c r="C13433" s="1" t="s">
        <v>132</v>
      </c>
      <c r="D13433" s="1" t="s">
        <v>25</v>
      </c>
      <c r="E13433" s="1" t="s">
        <v>50</v>
      </c>
      <c r="F13433">
        <v>177.624</v>
      </c>
      <c r="G13433">
        <v>1</v>
      </c>
      <c r="H13433">
        <v>8.61</v>
      </c>
      <c r="I13433">
        <v>4.6100000000000003</v>
      </c>
      <c r="J13433">
        <v>3</v>
      </c>
      <c r="K13433" s="2">
        <v>40366</v>
      </c>
      <c r="L13433" s="2">
        <v>40368</v>
      </c>
      <c r="M13433" s="2">
        <v>40382</v>
      </c>
      <c r="N13433" s="1" t="s">
        <v>135</v>
      </c>
      <c r="O13433" s="1" t="s">
        <v>136</v>
      </c>
    </row>
    <row r="13434" spans="1:15" x14ac:dyDescent="0.25">
      <c r="A13434">
        <v>98079683</v>
      </c>
      <c r="B13434">
        <v>172950136</v>
      </c>
      <c r="C13434" s="1" t="s">
        <v>132</v>
      </c>
      <c r="D13434" s="1" t="s">
        <v>25</v>
      </c>
      <c r="E13434" s="1" t="s">
        <v>50</v>
      </c>
      <c r="F13434">
        <v>177.624</v>
      </c>
      <c r="G13434">
        <v>1</v>
      </c>
      <c r="H13434">
        <v>7.99</v>
      </c>
      <c r="I13434">
        <v>4.99</v>
      </c>
      <c r="J13434">
        <v>3</v>
      </c>
      <c r="K13434" s="2">
        <v>40385</v>
      </c>
      <c r="L13434" s="2">
        <v>40386</v>
      </c>
      <c r="M13434" s="2">
        <v>40398</v>
      </c>
      <c r="N13434" s="1" t="s">
        <v>149</v>
      </c>
      <c r="O13434" s="1" t="s">
        <v>150</v>
      </c>
    </row>
    <row r="13435" spans="1:15" x14ac:dyDescent="0.25">
      <c r="A13435">
        <v>98079048</v>
      </c>
      <c r="B13435">
        <v>684389929</v>
      </c>
      <c r="C13435" s="1" t="s">
        <v>132</v>
      </c>
      <c r="D13435" s="1" t="s">
        <v>25</v>
      </c>
      <c r="E13435" s="1" t="s">
        <v>50</v>
      </c>
      <c r="F13435">
        <v>177.624</v>
      </c>
      <c r="G13435">
        <v>1</v>
      </c>
      <c r="H13435">
        <v>7.25</v>
      </c>
      <c r="I13435">
        <v>6.25</v>
      </c>
      <c r="J13435">
        <v>3</v>
      </c>
      <c r="K13435" s="2">
        <v>40522</v>
      </c>
      <c r="L13435" s="2">
        <v>40523</v>
      </c>
      <c r="M13435" s="2">
        <v>40538</v>
      </c>
      <c r="N13435" s="1" t="s">
        <v>133</v>
      </c>
      <c r="O13435" s="1" t="s">
        <v>134</v>
      </c>
    </row>
    <row r="13436" spans="1:15" x14ac:dyDescent="0.25">
      <c r="A13436">
        <v>98078955</v>
      </c>
      <c r="B13436">
        <v>677383648</v>
      </c>
      <c r="C13436" s="1" t="s">
        <v>132</v>
      </c>
      <c r="D13436" s="1" t="s">
        <v>25</v>
      </c>
      <c r="E13436" s="1" t="s">
        <v>50</v>
      </c>
      <c r="F13436">
        <v>177.624</v>
      </c>
      <c r="G13436">
        <v>1</v>
      </c>
      <c r="H13436">
        <v>6</v>
      </c>
      <c r="I13436">
        <v>4</v>
      </c>
      <c r="J13436">
        <v>3</v>
      </c>
      <c r="K13436" s="2">
        <v>40543</v>
      </c>
      <c r="L13436" s="2">
        <v>40546</v>
      </c>
      <c r="M13436" s="2">
        <v>42525</v>
      </c>
      <c r="N13436" s="1" t="s">
        <v>149</v>
      </c>
      <c r="O13436" s="1" t="s">
        <v>150</v>
      </c>
    </row>
    <row r="13437" spans="1:15" x14ac:dyDescent="0.25">
      <c r="A13437">
        <v>98078758</v>
      </c>
      <c r="B13437">
        <v>296364886</v>
      </c>
      <c r="C13437" s="1" t="s">
        <v>132</v>
      </c>
      <c r="D13437" s="1" t="s">
        <v>25</v>
      </c>
      <c r="E13437" s="1" t="s">
        <v>50</v>
      </c>
      <c r="F13437">
        <v>177.624</v>
      </c>
      <c r="G13437">
        <v>1</v>
      </c>
      <c r="H13437">
        <v>5.61</v>
      </c>
      <c r="I13437">
        <v>4.6100000000000003</v>
      </c>
      <c r="J13437">
        <v>3</v>
      </c>
      <c r="K13437" s="2">
        <v>40586</v>
      </c>
      <c r="L13437" s="2">
        <v>40587</v>
      </c>
      <c r="M13437" s="2">
        <v>40600</v>
      </c>
      <c r="N13437" s="1" t="s">
        <v>141</v>
      </c>
      <c r="O13437" s="1" t="s">
        <v>142</v>
      </c>
    </row>
    <row r="13438" spans="1:15" x14ac:dyDescent="0.25">
      <c r="A13438">
        <v>98078346</v>
      </c>
      <c r="B13438">
        <v>707476699</v>
      </c>
      <c r="C13438" s="1" t="s">
        <v>132</v>
      </c>
      <c r="D13438" s="1" t="s">
        <v>25</v>
      </c>
      <c r="E13438" s="1" t="s">
        <v>50</v>
      </c>
      <c r="F13438">
        <v>177.624</v>
      </c>
      <c r="G13438">
        <v>1</v>
      </c>
      <c r="H13438">
        <v>9.1</v>
      </c>
      <c r="I13438">
        <v>4.0999999999999996</v>
      </c>
      <c r="J13438">
        <v>3</v>
      </c>
      <c r="K13438" s="2">
        <v>40670</v>
      </c>
      <c r="L13438" s="2">
        <v>40671</v>
      </c>
      <c r="M13438" s="2">
        <v>40684</v>
      </c>
      <c r="N13438" s="1" t="s">
        <v>143</v>
      </c>
      <c r="O13438" s="1" t="s">
        <v>144</v>
      </c>
    </row>
    <row r="13439" spans="1:15" x14ac:dyDescent="0.25">
      <c r="A13439">
        <v>98078216</v>
      </c>
      <c r="B13439">
        <v>454188032</v>
      </c>
      <c r="C13439" s="1" t="s">
        <v>132</v>
      </c>
      <c r="D13439" s="1" t="s">
        <v>25</v>
      </c>
      <c r="E13439" s="1" t="s">
        <v>50</v>
      </c>
      <c r="F13439">
        <v>177.624</v>
      </c>
      <c r="G13439">
        <v>1</v>
      </c>
      <c r="H13439">
        <v>6.61</v>
      </c>
      <c r="I13439">
        <v>6.61</v>
      </c>
      <c r="J13439">
        <v>3</v>
      </c>
      <c r="K13439" s="2">
        <v>40697</v>
      </c>
      <c r="L13439" s="2">
        <v>40700</v>
      </c>
      <c r="M13439" s="2">
        <v>40714</v>
      </c>
      <c r="N13439" s="1" t="s">
        <v>147</v>
      </c>
      <c r="O13439" s="1" t="s">
        <v>148</v>
      </c>
    </row>
    <row r="13440" spans="1:15" x14ac:dyDescent="0.25">
      <c r="A13440">
        <v>98077705</v>
      </c>
      <c r="B13440">
        <v>677383648</v>
      </c>
      <c r="C13440" s="1" t="s">
        <v>132</v>
      </c>
      <c r="D13440" s="1" t="s">
        <v>25</v>
      </c>
      <c r="E13440" s="1" t="s">
        <v>50</v>
      </c>
      <c r="F13440">
        <v>177.624</v>
      </c>
      <c r="G13440">
        <v>1</v>
      </c>
      <c r="H13440">
        <v>8.99</v>
      </c>
      <c r="I13440">
        <v>3.99</v>
      </c>
      <c r="J13440">
        <v>3</v>
      </c>
      <c r="K13440" s="2">
        <v>40805</v>
      </c>
      <c r="L13440" s="2">
        <v>40806</v>
      </c>
      <c r="M13440" s="2">
        <v>40822</v>
      </c>
      <c r="N13440" s="1" t="s">
        <v>133</v>
      </c>
      <c r="O13440" s="1" t="s">
        <v>134</v>
      </c>
    </row>
    <row r="13441" spans="1:15" x14ac:dyDescent="0.25">
      <c r="A13441">
        <v>98077461</v>
      </c>
      <c r="B13441">
        <v>448449579</v>
      </c>
      <c r="C13441" s="1" t="s">
        <v>132</v>
      </c>
      <c r="D13441" s="1" t="s">
        <v>25</v>
      </c>
      <c r="E13441" s="1" t="s">
        <v>50</v>
      </c>
      <c r="F13441">
        <v>177.624</v>
      </c>
      <c r="G13441">
        <v>1</v>
      </c>
      <c r="H13441">
        <v>6.86</v>
      </c>
      <c r="I13441">
        <v>6.86</v>
      </c>
      <c r="J13441">
        <v>3</v>
      </c>
      <c r="K13441" s="2">
        <v>40857</v>
      </c>
      <c r="L13441" s="2">
        <v>40859</v>
      </c>
      <c r="M13441" s="2">
        <v>42610</v>
      </c>
      <c r="N13441" s="1" t="s">
        <v>145</v>
      </c>
      <c r="O13441" s="1" t="s">
        <v>146</v>
      </c>
    </row>
    <row r="13442" spans="1:15" x14ac:dyDescent="0.25">
      <c r="A13442">
        <v>98077333</v>
      </c>
      <c r="B13442">
        <v>758679810</v>
      </c>
      <c r="C13442" s="1" t="s">
        <v>132</v>
      </c>
      <c r="D13442" s="1" t="s">
        <v>25</v>
      </c>
      <c r="E13442" s="1" t="s">
        <v>50</v>
      </c>
      <c r="F13442">
        <v>177.624</v>
      </c>
      <c r="G13442">
        <v>1</v>
      </c>
      <c r="H13442">
        <v>6.84</v>
      </c>
      <c r="I13442">
        <v>3.84</v>
      </c>
      <c r="J13442">
        <v>3</v>
      </c>
      <c r="K13442" s="2">
        <v>40887</v>
      </c>
      <c r="L13442" s="2">
        <v>40888</v>
      </c>
      <c r="M13442" s="2">
        <v>40895</v>
      </c>
      <c r="N13442" s="1" t="s">
        <v>135</v>
      </c>
      <c r="O13442" s="1" t="s">
        <v>136</v>
      </c>
    </row>
    <row r="13443" spans="1:15" x14ac:dyDescent="0.25">
      <c r="A13443">
        <v>98077268</v>
      </c>
      <c r="B13443">
        <v>733376144</v>
      </c>
      <c r="C13443" s="1" t="s">
        <v>132</v>
      </c>
      <c r="D13443" s="1" t="s">
        <v>25</v>
      </c>
      <c r="E13443" s="1" t="s">
        <v>50</v>
      </c>
      <c r="F13443">
        <v>177.624</v>
      </c>
      <c r="G13443">
        <v>1</v>
      </c>
      <c r="H13443">
        <v>5</v>
      </c>
      <c r="I13443">
        <v>6</v>
      </c>
      <c r="J13443">
        <v>3</v>
      </c>
      <c r="K13443" s="2">
        <v>40899</v>
      </c>
      <c r="L13443" s="2">
        <v>40902</v>
      </c>
      <c r="M13443" s="2">
        <v>40915</v>
      </c>
      <c r="N13443" s="1" t="s">
        <v>133</v>
      </c>
      <c r="O13443" s="1" t="s">
        <v>134</v>
      </c>
    </row>
    <row r="13444" spans="1:15" x14ac:dyDescent="0.25">
      <c r="A13444">
        <v>98077237</v>
      </c>
      <c r="B13444">
        <v>558515024</v>
      </c>
      <c r="C13444" s="1" t="s">
        <v>132</v>
      </c>
      <c r="D13444" s="1" t="s">
        <v>25</v>
      </c>
      <c r="E13444" s="1" t="s">
        <v>50</v>
      </c>
      <c r="F13444">
        <v>177.624</v>
      </c>
      <c r="G13444">
        <v>1</v>
      </c>
      <c r="H13444">
        <v>6.99</v>
      </c>
      <c r="I13444">
        <v>6.99</v>
      </c>
      <c r="J13444">
        <v>3</v>
      </c>
      <c r="K13444" s="2">
        <v>40908</v>
      </c>
      <c r="L13444" s="2">
        <v>40909</v>
      </c>
      <c r="M13444" s="2">
        <v>40922</v>
      </c>
      <c r="N13444" s="1" t="s">
        <v>137</v>
      </c>
      <c r="O13444" s="1" t="s">
        <v>138</v>
      </c>
    </row>
    <row r="13445" spans="1:15" x14ac:dyDescent="0.25">
      <c r="A13445">
        <v>98077106</v>
      </c>
      <c r="B13445">
        <v>413610234</v>
      </c>
      <c r="C13445" s="1" t="s">
        <v>132</v>
      </c>
      <c r="D13445" s="1" t="s">
        <v>25</v>
      </c>
      <c r="E13445" s="1" t="s">
        <v>50</v>
      </c>
      <c r="F13445">
        <v>177.624</v>
      </c>
      <c r="G13445">
        <v>1</v>
      </c>
      <c r="H13445">
        <v>6.58</v>
      </c>
      <c r="I13445">
        <v>6.58</v>
      </c>
      <c r="J13445">
        <v>3</v>
      </c>
      <c r="K13445" s="2">
        <v>40935</v>
      </c>
      <c r="L13445" s="2">
        <v>40936</v>
      </c>
      <c r="M13445" s="2">
        <v>40944</v>
      </c>
      <c r="N13445" s="1" t="s">
        <v>149</v>
      </c>
      <c r="O13445" s="1" t="s">
        <v>150</v>
      </c>
    </row>
    <row r="13446" spans="1:15" x14ac:dyDescent="0.25">
      <c r="A13446">
        <v>98076850</v>
      </c>
      <c r="B13446">
        <v>111962928</v>
      </c>
      <c r="C13446" s="1" t="s">
        <v>132</v>
      </c>
      <c r="D13446" s="1" t="s">
        <v>25</v>
      </c>
      <c r="E13446" s="1" t="s">
        <v>50</v>
      </c>
      <c r="F13446">
        <v>177.624</v>
      </c>
      <c r="G13446">
        <v>1</v>
      </c>
      <c r="H13446">
        <v>5.61</v>
      </c>
      <c r="I13446">
        <v>3.61</v>
      </c>
      <c r="J13446">
        <v>3</v>
      </c>
      <c r="K13446" s="2">
        <v>40991</v>
      </c>
      <c r="L13446" s="2">
        <v>40992</v>
      </c>
      <c r="M13446" s="2">
        <v>41011</v>
      </c>
      <c r="N13446" s="1" t="s">
        <v>139</v>
      </c>
      <c r="O13446" s="1" t="s">
        <v>140</v>
      </c>
    </row>
    <row r="13447" spans="1:15" x14ac:dyDescent="0.25">
      <c r="A13447">
        <v>98076336</v>
      </c>
      <c r="B13447">
        <v>194398828</v>
      </c>
      <c r="C13447" s="1" t="s">
        <v>132</v>
      </c>
      <c r="D13447" s="1" t="s">
        <v>25</v>
      </c>
      <c r="E13447" s="1" t="s">
        <v>50</v>
      </c>
      <c r="F13447">
        <v>177.624</v>
      </c>
      <c r="G13447">
        <v>1</v>
      </c>
      <c r="H13447">
        <v>6.58</v>
      </c>
      <c r="I13447">
        <v>5.58</v>
      </c>
      <c r="J13447">
        <v>3</v>
      </c>
      <c r="K13447" s="2">
        <v>41099</v>
      </c>
      <c r="L13447" s="2">
        <v>41101</v>
      </c>
      <c r="M13447" s="2">
        <v>41121</v>
      </c>
      <c r="N13447" s="1" t="s">
        <v>143</v>
      </c>
      <c r="O13447" s="1" t="s">
        <v>144</v>
      </c>
    </row>
    <row r="13448" spans="1:15" x14ac:dyDescent="0.25">
      <c r="A13448">
        <v>98075948</v>
      </c>
      <c r="B13448">
        <v>531720979</v>
      </c>
      <c r="C13448" s="1" t="s">
        <v>132</v>
      </c>
      <c r="D13448" s="1" t="s">
        <v>25</v>
      </c>
      <c r="E13448" s="1" t="s">
        <v>50</v>
      </c>
      <c r="F13448">
        <v>177.624</v>
      </c>
      <c r="G13448">
        <v>1</v>
      </c>
      <c r="H13448">
        <v>6.45</v>
      </c>
      <c r="I13448">
        <v>5.45</v>
      </c>
      <c r="J13448">
        <v>3</v>
      </c>
      <c r="K13448" s="2">
        <v>41179</v>
      </c>
      <c r="L13448" s="2">
        <v>41182</v>
      </c>
      <c r="M13448" s="2">
        <v>41197</v>
      </c>
      <c r="N13448" s="1" t="s">
        <v>149</v>
      </c>
      <c r="O13448" s="1" t="s">
        <v>150</v>
      </c>
    </row>
    <row r="13449" spans="1:15" x14ac:dyDescent="0.25">
      <c r="A13449">
        <v>98075907</v>
      </c>
      <c r="B13449">
        <v>452241159</v>
      </c>
      <c r="C13449" s="1" t="s">
        <v>132</v>
      </c>
      <c r="D13449" s="1" t="s">
        <v>25</v>
      </c>
      <c r="E13449" s="1" t="s">
        <v>50</v>
      </c>
      <c r="F13449">
        <v>177.624</v>
      </c>
      <c r="G13449">
        <v>1</v>
      </c>
      <c r="H13449">
        <v>9.36</v>
      </c>
      <c r="I13449">
        <v>5.36</v>
      </c>
      <c r="J13449">
        <v>3</v>
      </c>
      <c r="K13449" s="2">
        <v>41187</v>
      </c>
      <c r="L13449" s="2">
        <v>41190</v>
      </c>
      <c r="M13449" s="2">
        <v>42685</v>
      </c>
      <c r="N13449" s="1" t="s">
        <v>135</v>
      </c>
      <c r="O13449" s="1" t="s">
        <v>136</v>
      </c>
    </row>
    <row r="13450" spans="1:15" x14ac:dyDescent="0.25">
      <c r="A13450">
        <v>98075680</v>
      </c>
      <c r="B13450">
        <v>258459702</v>
      </c>
      <c r="C13450" s="1" t="s">
        <v>132</v>
      </c>
      <c r="D13450" s="1" t="s">
        <v>25</v>
      </c>
      <c r="E13450" s="1" t="s">
        <v>50</v>
      </c>
      <c r="F13450">
        <v>177.624</v>
      </c>
      <c r="G13450">
        <v>1</v>
      </c>
      <c r="H13450">
        <v>6.45</v>
      </c>
      <c r="I13450">
        <v>4.45</v>
      </c>
      <c r="J13450">
        <v>3</v>
      </c>
      <c r="K13450" s="2">
        <v>41233</v>
      </c>
      <c r="L13450" s="2">
        <v>41235</v>
      </c>
      <c r="M13450" s="2">
        <v>42699</v>
      </c>
      <c r="N13450" s="1" t="s">
        <v>141</v>
      </c>
      <c r="O13450" s="1" t="s">
        <v>142</v>
      </c>
    </row>
    <row r="13451" spans="1:15" x14ac:dyDescent="0.25">
      <c r="A13451">
        <v>98075078</v>
      </c>
      <c r="B13451">
        <v>400089838</v>
      </c>
      <c r="C13451" s="1" t="s">
        <v>132</v>
      </c>
      <c r="D13451" s="1" t="s">
        <v>25</v>
      </c>
      <c r="E13451" s="1" t="s">
        <v>50</v>
      </c>
      <c r="F13451">
        <v>177.624</v>
      </c>
      <c r="G13451">
        <v>1</v>
      </c>
      <c r="H13451">
        <v>6.88</v>
      </c>
      <c r="I13451">
        <v>5.88</v>
      </c>
      <c r="J13451">
        <v>3</v>
      </c>
      <c r="K13451" s="2">
        <v>41356</v>
      </c>
      <c r="L13451" s="2">
        <v>41357</v>
      </c>
      <c r="M13451" s="2">
        <v>41364</v>
      </c>
      <c r="N13451" s="1" t="s">
        <v>137</v>
      </c>
      <c r="O13451" s="1" t="s">
        <v>138</v>
      </c>
    </row>
    <row r="13452" spans="1:15" x14ac:dyDescent="0.25">
      <c r="A13452">
        <v>98074763</v>
      </c>
      <c r="B13452">
        <v>761322747</v>
      </c>
      <c r="C13452" s="1" t="s">
        <v>132</v>
      </c>
      <c r="D13452" s="1" t="s">
        <v>25</v>
      </c>
      <c r="E13452" s="1" t="s">
        <v>50</v>
      </c>
      <c r="F13452">
        <v>177.624</v>
      </c>
      <c r="G13452">
        <v>1</v>
      </c>
      <c r="H13452">
        <v>8.61</v>
      </c>
      <c r="I13452">
        <v>5.61</v>
      </c>
      <c r="J13452">
        <v>3</v>
      </c>
      <c r="K13452" s="2">
        <v>41421</v>
      </c>
      <c r="L13452" s="2">
        <v>41423</v>
      </c>
      <c r="M13452" s="2">
        <v>41437</v>
      </c>
      <c r="N13452" s="1" t="s">
        <v>141</v>
      </c>
      <c r="O13452" s="1" t="s">
        <v>142</v>
      </c>
    </row>
    <row r="13453" spans="1:15" x14ac:dyDescent="0.25">
      <c r="A13453">
        <v>98074544</v>
      </c>
      <c r="B13453">
        <v>700137756</v>
      </c>
      <c r="C13453" s="1" t="s">
        <v>132</v>
      </c>
      <c r="D13453" s="1" t="s">
        <v>25</v>
      </c>
      <c r="E13453" s="1" t="s">
        <v>50</v>
      </c>
      <c r="F13453">
        <v>177.624</v>
      </c>
      <c r="G13453">
        <v>1</v>
      </c>
      <c r="H13453">
        <v>9.8800000000000008</v>
      </c>
      <c r="I13453">
        <v>6.88</v>
      </c>
      <c r="J13453">
        <v>3</v>
      </c>
      <c r="K13453" s="2">
        <v>41467</v>
      </c>
      <c r="L13453" s="2">
        <v>41468</v>
      </c>
      <c r="M13453" s="2">
        <v>41478</v>
      </c>
      <c r="N13453" s="1" t="s">
        <v>135</v>
      </c>
      <c r="O13453" s="1" t="s">
        <v>136</v>
      </c>
    </row>
    <row r="13454" spans="1:15" x14ac:dyDescent="0.25">
      <c r="A13454">
        <v>98073965</v>
      </c>
      <c r="B13454">
        <v>514251801</v>
      </c>
      <c r="C13454" s="1" t="s">
        <v>132</v>
      </c>
      <c r="D13454" s="1" t="s">
        <v>25</v>
      </c>
      <c r="E13454" s="1" t="s">
        <v>50</v>
      </c>
      <c r="F13454">
        <v>177.624</v>
      </c>
      <c r="G13454">
        <v>1</v>
      </c>
      <c r="H13454">
        <v>6.73</v>
      </c>
      <c r="I13454">
        <v>4.7300000000000004</v>
      </c>
      <c r="J13454">
        <v>3</v>
      </c>
      <c r="K13454" s="2">
        <v>41586</v>
      </c>
      <c r="L13454" s="2">
        <v>41589</v>
      </c>
      <c r="M13454" s="2">
        <v>41604</v>
      </c>
      <c r="N13454" s="1" t="s">
        <v>149</v>
      </c>
      <c r="O13454" s="1" t="s">
        <v>150</v>
      </c>
    </row>
    <row r="13455" spans="1:15" x14ac:dyDescent="0.25">
      <c r="A13455">
        <v>98073938</v>
      </c>
      <c r="B13455">
        <v>181452465</v>
      </c>
      <c r="C13455" s="1" t="s">
        <v>132</v>
      </c>
      <c r="D13455" s="1" t="s">
        <v>25</v>
      </c>
      <c r="E13455" s="1" t="s">
        <v>50</v>
      </c>
      <c r="F13455">
        <v>177.624</v>
      </c>
      <c r="G13455">
        <v>1</v>
      </c>
      <c r="H13455">
        <v>5.45</v>
      </c>
      <c r="I13455">
        <v>6.45</v>
      </c>
      <c r="J13455">
        <v>3</v>
      </c>
      <c r="K13455" s="2">
        <v>41594</v>
      </c>
      <c r="L13455" s="2">
        <v>41595</v>
      </c>
      <c r="M13455" s="2">
        <v>42789</v>
      </c>
      <c r="N13455" s="1" t="s">
        <v>145</v>
      </c>
      <c r="O13455" s="1" t="s">
        <v>146</v>
      </c>
    </row>
    <row r="13456" spans="1:15" x14ac:dyDescent="0.25">
      <c r="A13456">
        <v>98073863</v>
      </c>
      <c r="B13456">
        <v>333427984</v>
      </c>
      <c r="C13456" s="1" t="s">
        <v>132</v>
      </c>
      <c r="D13456" s="1" t="s">
        <v>25</v>
      </c>
      <c r="E13456" s="1" t="s">
        <v>50</v>
      </c>
      <c r="F13456">
        <v>177.624</v>
      </c>
      <c r="G13456">
        <v>1</v>
      </c>
      <c r="H13456">
        <v>5.58</v>
      </c>
      <c r="I13456">
        <v>4.58</v>
      </c>
      <c r="J13456">
        <v>3</v>
      </c>
      <c r="K13456" s="2">
        <v>41610</v>
      </c>
      <c r="L13456" s="2">
        <v>41612</v>
      </c>
      <c r="M13456" s="2">
        <v>41630</v>
      </c>
      <c r="N13456" s="1" t="s">
        <v>139</v>
      </c>
      <c r="O13456" s="1" t="s">
        <v>140</v>
      </c>
    </row>
    <row r="13457" spans="1:15" x14ac:dyDescent="0.25">
      <c r="A13457">
        <v>98073388</v>
      </c>
      <c r="B13457">
        <v>695668764</v>
      </c>
      <c r="C13457" s="1" t="s">
        <v>132</v>
      </c>
      <c r="D13457" s="1" t="s">
        <v>25</v>
      </c>
      <c r="E13457" s="1" t="s">
        <v>50</v>
      </c>
      <c r="F13457">
        <v>177.624</v>
      </c>
      <c r="G13457">
        <v>1</v>
      </c>
      <c r="H13457">
        <v>9</v>
      </c>
      <c r="I13457">
        <v>5</v>
      </c>
      <c r="J13457">
        <v>3</v>
      </c>
      <c r="K13457" s="2">
        <v>41702</v>
      </c>
      <c r="L13457" s="2">
        <v>41703</v>
      </c>
      <c r="M13457" s="2">
        <v>41710</v>
      </c>
      <c r="N13457" s="1" t="s">
        <v>139</v>
      </c>
      <c r="O13457" s="1" t="s">
        <v>140</v>
      </c>
    </row>
    <row r="13458" spans="1:15" x14ac:dyDescent="0.25">
      <c r="A13458">
        <v>98073392</v>
      </c>
      <c r="B13458">
        <v>777301763</v>
      </c>
      <c r="C13458" s="1" t="s">
        <v>132</v>
      </c>
      <c r="D13458" s="1" t="s">
        <v>25</v>
      </c>
      <c r="E13458" s="1" t="s">
        <v>50</v>
      </c>
      <c r="F13458">
        <v>177.624</v>
      </c>
      <c r="G13458">
        <v>1</v>
      </c>
      <c r="H13458">
        <v>8.1199999999999992</v>
      </c>
      <c r="I13458">
        <v>4.12</v>
      </c>
      <c r="J13458">
        <v>3</v>
      </c>
      <c r="K13458" s="2">
        <v>41702</v>
      </c>
      <c r="L13458" s="2">
        <v>41703</v>
      </c>
      <c r="M13458" s="2">
        <v>41714</v>
      </c>
      <c r="N13458" s="1" t="s">
        <v>139</v>
      </c>
      <c r="O13458" s="1" t="s">
        <v>140</v>
      </c>
    </row>
    <row r="13459" spans="1:15" x14ac:dyDescent="0.25">
      <c r="A13459">
        <v>98073361</v>
      </c>
      <c r="B13459">
        <v>331154749</v>
      </c>
      <c r="C13459" s="1" t="s">
        <v>132</v>
      </c>
      <c r="D13459" s="1" t="s">
        <v>25</v>
      </c>
      <c r="E13459" s="1" t="s">
        <v>50</v>
      </c>
      <c r="F13459">
        <v>177.624</v>
      </c>
      <c r="G13459">
        <v>1</v>
      </c>
      <c r="H13459">
        <v>8.1199999999999992</v>
      </c>
      <c r="I13459">
        <v>5.12</v>
      </c>
      <c r="J13459">
        <v>3</v>
      </c>
      <c r="K13459" s="2">
        <v>41706</v>
      </c>
      <c r="L13459" s="2">
        <v>41708</v>
      </c>
      <c r="M13459" s="2">
        <v>41727</v>
      </c>
      <c r="N13459" s="1" t="s">
        <v>133</v>
      </c>
      <c r="O13459" s="1" t="s">
        <v>134</v>
      </c>
    </row>
    <row r="13460" spans="1:15" x14ac:dyDescent="0.25">
      <c r="A13460">
        <v>98072935</v>
      </c>
      <c r="B13460">
        <v>360318072</v>
      </c>
      <c r="C13460" s="1" t="s">
        <v>132</v>
      </c>
      <c r="D13460" s="1" t="s">
        <v>25</v>
      </c>
      <c r="E13460" s="1" t="s">
        <v>50</v>
      </c>
      <c r="F13460">
        <v>177.624</v>
      </c>
      <c r="G13460">
        <v>1</v>
      </c>
      <c r="H13460">
        <v>9.84</v>
      </c>
      <c r="I13460">
        <v>4.84</v>
      </c>
      <c r="J13460">
        <v>3</v>
      </c>
      <c r="K13460" s="2">
        <v>41784</v>
      </c>
      <c r="L13460" s="2">
        <v>41786</v>
      </c>
      <c r="M13460" s="2">
        <v>42848</v>
      </c>
      <c r="N13460" s="1" t="s">
        <v>135</v>
      </c>
      <c r="O13460" s="1" t="s">
        <v>136</v>
      </c>
    </row>
    <row r="13461" spans="1:15" x14ac:dyDescent="0.25">
      <c r="A13461">
        <v>98072603</v>
      </c>
      <c r="B13461">
        <v>360318072</v>
      </c>
      <c r="C13461" s="1" t="s">
        <v>132</v>
      </c>
      <c r="D13461" s="1" t="s">
        <v>25</v>
      </c>
      <c r="E13461" s="1" t="s">
        <v>50</v>
      </c>
      <c r="F13461">
        <v>177.624</v>
      </c>
      <c r="G13461">
        <v>1</v>
      </c>
      <c r="H13461">
        <v>6.55</v>
      </c>
      <c r="I13461">
        <v>5.55</v>
      </c>
      <c r="J13461">
        <v>3</v>
      </c>
      <c r="K13461" s="2">
        <v>41842</v>
      </c>
      <c r="L13461" s="2">
        <v>41843</v>
      </c>
      <c r="M13461" s="2">
        <v>41857</v>
      </c>
      <c r="N13461" s="1" t="s">
        <v>135</v>
      </c>
      <c r="O13461" s="1" t="s">
        <v>136</v>
      </c>
    </row>
    <row r="13462" spans="1:15" x14ac:dyDescent="0.25">
      <c r="A13462">
        <v>98072576</v>
      </c>
      <c r="B13462">
        <v>618976416</v>
      </c>
      <c r="C13462" s="1" t="s">
        <v>132</v>
      </c>
      <c r="D13462" s="1" t="s">
        <v>25</v>
      </c>
      <c r="E13462" s="1" t="s">
        <v>50</v>
      </c>
      <c r="F13462">
        <v>177.624</v>
      </c>
      <c r="G13462">
        <v>1</v>
      </c>
      <c r="H13462">
        <v>5</v>
      </c>
      <c r="I13462">
        <v>5</v>
      </c>
      <c r="J13462">
        <v>3</v>
      </c>
      <c r="K13462" s="2">
        <v>41846</v>
      </c>
      <c r="L13462" s="2">
        <v>41847</v>
      </c>
      <c r="M13462" s="2">
        <v>41863</v>
      </c>
      <c r="N13462" s="1" t="s">
        <v>135</v>
      </c>
      <c r="O13462" s="1" t="s">
        <v>136</v>
      </c>
    </row>
    <row r="13463" spans="1:15" x14ac:dyDescent="0.25">
      <c r="A13463">
        <v>98072404</v>
      </c>
      <c r="B13463">
        <v>549442190</v>
      </c>
      <c r="C13463" s="1" t="s">
        <v>132</v>
      </c>
      <c r="D13463" s="1" t="s">
        <v>25</v>
      </c>
      <c r="E13463" s="1" t="s">
        <v>50</v>
      </c>
      <c r="F13463">
        <v>177.624</v>
      </c>
      <c r="G13463">
        <v>1</v>
      </c>
      <c r="H13463">
        <v>10</v>
      </c>
      <c r="I13463">
        <v>6</v>
      </c>
      <c r="J13463">
        <v>3</v>
      </c>
      <c r="K13463" s="2">
        <v>41876</v>
      </c>
      <c r="L13463" s="2">
        <v>41878</v>
      </c>
      <c r="M13463" s="2">
        <v>43264</v>
      </c>
      <c r="N13463" s="1" t="s">
        <v>143</v>
      </c>
      <c r="O13463" s="1" t="s">
        <v>144</v>
      </c>
    </row>
    <row r="13464" spans="1:15" x14ac:dyDescent="0.25">
      <c r="A13464">
        <v>98072225</v>
      </c>
      <c r="B13464">
        <v>838168914</v>
      </c>
      <c r="C13464" s="1" t="s">
        <v>132</v>
      </c>
      <c r="D13464" s="1" t="s">
        <v>25</v>
      </c>
      <c r="E13464" s="1" t="s">
        <v>50</v>
      </c>
      <c r="F13464">
        <v>177.624</v>
      </c>
      <c r="G13464">
        <v>1</v>
      </c>
      <c r="H13464">
        <v>6.99</v>
      </c>
      <c r="I13464">
        <v>5.99</v>
      </c>
      <c r="J13464">
        <v>3</v>
      </c>
      <c r="K13464" s="2">
        <v>41910</v>
      </c>
      <c r="L13464" s="2">
        <v>41912</v>
      </c>
      <c r="M13464" s="2">
        <v>43276</v>
      </c>
      <c r="N13464" s="1" t="s">
        <v>135</v>
      </c>
      <c r="O13464" s="1" t="s">
        <v>136</v>
      </c>
    </row>
    <row r="13465" spans="1:15" x14ac:dyDescent="0.25">
      <c r="A13465">
        <v>98072171</v>
      </c>
      <c r="B13465">
        <v>376809712</v>
      </c>
      <c r="C13465" s="1" t="s">
        <v>132</v>
      </c>
      <c r="D13465" s="1" t="s">
        <v>25</v>
      </c>
      <c r="E13465" s="1" t="s">
        <v>50</v>
      </c>
      <c r="F13465">
        <v>177.624</v>
      </c>
      <c r="G13465">
        <v>1</v>
      </c>
      <c r="H13465">
        <v>9.73</v>
      </c>
      <c r="I13465">
        <v>6.73</v>
      </c>
      <c r="J13465">
        <v>3</v>
      </c>
      <c r="K13465" s="2">
        <v>41919</v>
      </c>
      <c r="L13465" s="2">
        <v>41921</v>
      </c>
      <c r="M13465" s="2">
        <v>42895</v>
      </c>
      <c r="N13465" s="1" t="s">
        <v>141</v>
      </c>
      <c r="O13465" s="1" t="s">
        <v>142</v>
      </c>
    </row>
    <row r="13466" spans="1:15" x14ac:dyDescent="0.25">
      <c r="A13466">
        <v>98071948</v>
      </c>
      <c r="B13466">
        <v>598384221</v>
      </c>
      <c r="C13466" s="1" t="s">
        <v>132</v>
      </c>
      <c r="D13466" s="1" t="s">
        <v>25</v>
      </c>
      <c r="E13466" s="1" t="s">
        <v>50</v>
      </c>
      <c r="F13466">
        <v>177.624</v>
      </c>
      <c r="G13466">
        <v>1</v>
      </c>
      <c r="H13466">
        <v>5.65</v>
      </c>
      <c r="I13466">
        <v>6.65</v>
      </c>
      <c r="J13466">
        <v>3</v>
      </c>
      <c r="K13466" s="2">
        <v>41959</v>
      </c>
      <c r="L13466" s="2">
        <v>41960</v>
      </c>
      <c r="M13466" s="2">
        <v>41978</v>
      </c>
      <c r="N13466" s="1" t="s">
        <v>149</v>
      </c>
      <c r="O13466" s="1" t="s">
        <v>150</v>
      </c>
    </row>
    <row r="13467" spans="1:15" x14ac:dyDescent="0.25">
      <c r="A13467">
        <v>98071923</v>
      </c>
      <c r="B13467">
        <v>773449633</v>
      </c>
      <c r="C13467" s="1" t="s">
        <v>132</v>
      </c>
      <c r="D13467" s="1" t="s">
        <v>25</v>
      </c>
      <c r="E13467" s="1" t="s">
        <v>50</v>
      </c>
      <c r="F13467">
        <v>177.624</v>
      </c>
      <c r="G13467">
        <v>1</v>
      </c>
      <c r="H13467">
        <v>8</v>
      </c>
      <c r="I13467">
        <v>4</v>
      </c>
      <c r="J13467">
        <v>3</v>
      </c>
      <c r="K13467" s="2">
        <v>41962</v>
      </c>
      <c r="L13467" s="2">
        <v>41965</v>
      </c>
      <c r="M13467" s="2">
        <v>41984</v>
      </c>
      <c r="N13467" s="1" t="s">
        <v>145</v>
      </c>
      <c r="O13467" s="1" t="s">
        <v>146</v>
      </c>
    </row>
    <row r="13468" spans="1:15" x14ac:dyDescent="0.25">
      <c r="A13468">
        <v>98071875</v>
      </c>
      <c r="B13468">
        <v>411774575</v>
      </c>
      <c r="C13468" s="1" t="s">
        <v>132</v>
      </c>
      <c r="D13468" s="1" t="s">
        <v>25</v>
      </c>
      <c r="E13468" s="1" t="s">
        <v>50</v>
      </c>
      <c r="F13468">
        <v>177.624</v>
      </c>
      <c r="G13468">
        <v>1</v>
      </c>
      <c r="H13468">
        <v>8.36</v>
      </c>
      <c r="I13468">
        <v>5.36</v>
      </c>
      <c r="J13468">
        <v>3</v>
      </c>
      <c r="K13468" s="2">
        <v>41973</v>
      </c>
      <c r="L13468" s="2">
        <v>41974</v>
      </c>
      <c r="M13468" s="2">
        <v>41983</v>
      </c>
      <c r="N13468" s="1" t="s">
        <v>149</v>
      </c>
      <c r="O13468" s="1" t="s">
        <v>150</v>
      </c>
    </row>
    <row r="13469" spans="1:15" x14ac:dyDescent="0.25">
      <c r="A13469">
        <v>98071755</v>
      </c>
      <c r="B13469">
        <v>306217163</v>
      </c>
      <c r="C13469" s="1" t="s">
        <v>132</v>
      </c>
      <c r="D13469" s="1" t="s">
        <v>25</v>
      </c>
      <c r="E13469" s="1" t="s">
        <v>50</v>
      </c>
      <c r="F13469">
        <v>177.624</v>
      </c>
      <c r="G13469">
        <v>1</v>
      </c>
      <c r="H13469">
        <v>8.73</v>
      </c>
      <c r="I13469">
        <v>3.73</v>
      </c>
      <c r="J13469">
        <v>3</v>
      </c>
      <c r="K13469" s="2">
        <v>41997</v>
      </c>
      <c r="L13469" s="2">
        <v>41998</v>
      </c>
      <c r="M13469" s="2">
        <v>42903</v>
      </c>
      <c r="N13469" s="1" t="s">
        <v>141</v>
      </c>
      <c r="O13469" s="1" t="s">
        <v>142</v>
      </c>
    </row>
    <row r="13470" spans="1:15" x14ac:dyDescent="0.25">
      <c r="A13470">
        <v>98071623</v>
      </c>
      <c r="B13470">
        <v>411774575</v>
      </c>
      <c r="C13470" s="1" t="s">
        <v>132</v>
      </c>
      <c r="D13470" s="1" t="s">
        <v>25</v>
      </c>
      <c r="E13470" s="1" t="s">
        <v>50</v>
      </c>
      <c r="F13470">
        <v>177.624</v>
      </c>
      <c r="G13470">
        <v>1</v>
      </c>
      <c r="H13470">
        <v>7.1</v>
      </c>
      <c r="I13470">
        <v>6.1</v>
      </c>
      <c r="J13470">
        <v>3</v>
      </c>
      <c r="K13470" s="2">
        <v>42015</v>
      </c>
      <c r="L13470" s="2">
        <v>42018</v>
      </c>
      <c r="M13470" s="2">
        <v>42029</v>
      </c>
      <c r="N13470" s="1" t="s">
        <v>147</v>
      </c>
      <c r="O13470" s="1" t="s">
        <v>148</v>
      </c>
    </row>
    <row r="13471" spans="1:15" x14ac:dyDescent="0.25">
      <c r="A13471">
        <v>98071600</v>
      </c>
      <c r="B13471">
        <v>645012493</v>
      </c>
      <c r="C13471" s="1" t="s">
        <v>132</v>
      </c>
      <c r="D13471" s="1" t="s">
        <v>25</v>
      </c>
      <c r="E13471" s="1" t="s">
        <v>50</v>
      </c>
      <c r="F13471">
        <v>177.624</v>
      </c>
      <c r="G13471">
        <v>1</v>
      </c>
      <c r="H13471">
        <v>9.5500000000000007</v>
      </c>
      <c r="I13471">
        <v>5.55</v>
      </c>
      <c r="J13471">
        <v>3</v>
      </c>
      <c r="K13471" s="2">
        <v>42018</v>
      </c>
      <c r="L13471" s="2">
        <v>42021</v>
      </c>
      <c r="M13471" s="2">
        <v>42028</v>
      </c>
      <c r="N13471" s="1" t="s">
        <v>135</v>
      </c>
      <c r="O13471" s="1" t="s">
        <v>136</v>
      </c>
    </row>
    <row r="13472" spans="1:15" x14ac:dyDescent="0.25">
      <c r="A13472">
        <v>98071179</v>
      </c>
      <c r="B13472">
        <v>838168914</v>
      </c>
      <c r="C13472" s="1" t="s">
        <v>132</v>
      </c>
      <c r="D13472" s="1" t="s">
        <v>25</v>
      </c>
      <c r="E13472" s="1" t="s">
        <v>50</v>
      </c>
      <c r="F13472">
        <v>177.624</v>
      </c>
      <c r="G13472">
        <v>1</v>
      </c>
      <c r="H13472">
        <v>8</v>
      </c>
      <c r="I13472">
        <v>6</v>
      </c>
      <c r="J13472">
        <v>3</v>
      </c>
      <c r="K13472" s="2">
        <v>42081</v>
      </c>
      <c r="L13472" s="2">
        <v>42084</v>
      </c>
      <c r="M13472" s="2">
        <v>42927</v>
      </c>
      <c r="N13472" s="1" t="s">
        <v>133</v>
      </c>
      <c r="O13472" s="1" t="s">
        <v>134</v>
      </c>
    </row>
    <row r="13473" spans="1:15" x14ac:dyDescent="0.25">
      <c r="A13473">
        <v>98071157</v>
      </c>
      <c r="B13473">
        <v>139149235</v>
      </c>
      <c r="C13473" s="1" t="s">
        <v>132</v>
      </c>
      <c r="D13473" s="1" t="s">
        <v>25</v>
      </c>
      <c r="E13473" s="1" t="s">
        <v>50</v>
      </c>
      <c r="F13473">
        <v>177.624</v>
      </c>
      <c r="G13473">
        <v>1</v>
      </c>
      <c r="H13473">
        <v>8.61</v>
      </c>
      <c r="I13473">
        <v>4.6100000000000003</v>
      </c>
      <c r="J13473">
        <v>3</v>
      </c>
      <c r="K13473" s="2">
        <v>42085</v>
      </c>
      <c r="L13473" s="2">
        <v>42087</v>
      </c>
      <c r="M13473" s="2">
        <v>43027</v>
      </c>
      <c r="N13473" s="1" t="s">
        <v>133</v>
      </c>
      <c r="O13473" s="1" t="s">
        <v>134</v>
      </c>
    </row>
    <row r="13474" spans="1:15" x14ac:dyDescent="0.25">
      <c r="A13474">
        <v>98071138</v>
      </c>
      <c r="B13474">
        <v>416232977</v>
      </c>
      <c r="C13474" s="1" t="s">
        <v>132</v>
      </c>
      <c r="D13474" s="1" t="s">
        <v>25</v>
      </c>
      <c r="E13474" s="1" t="s">
        <v>50</v>
      </c>
      <c r="F13474">
        <v>177.624</v>
      </c>
      <c r="G13474">
        <v>1</v>
      </c>
      <c r="H13474">
        <v>6</v>
      </c>
      <c r="I13474">
        <v>3</v>
      </c>
      <c r="J13474">
        <v>3</v>
      </c>
      <c r="K13474" s="2">
        <v>42088</v>
      </c>
      <c r="L13474" s="2">
        <v>42090</v>
      </c>
      <c r="M13474" s="2">
        <v>42101</v>
      </c>
      <c r="N13474" s="1" t="s">
        <v>139</v>
      </c>
      <c r="O13474" s="1" t="s">
        <v>140</v>
      </c>
    </row>
    <row r="13475" spans="1:15" x14ac:dyDescent="0.25">
      <c r="A13475">
        <v>98071025</v>
      </c>
      <c r="B13475">
        <v>618976416</v>
      </c>
      <c r="C13475" s="1" t="s">
        <v>132</v>
      </c>
      <c r="D13475" s="1" t="s">
        <v>25</v>
      </c>
      <c r="E13475" s="1" t="s">
        <v>50</v>
      </c>
      <c r="F13475">
        <v>177.624</v>
      </c>
      <c r="G13475">
        <v>1</v>
      </c>
      <c r="H13475">
        <v>9.1199999999999992</v>
      </c>
      <c r="I13475">
        <v>5.12</v>
      </c>
      <c r="J13475">
        <v>3</v>
      </c>
      <c r="K13475" s="2">
        <v>42105</v>
      </c>
      <c r="L13475" s="2">
        <v>42106</v>
      </c>
      <c r="M13475" s="2">
        <v>43023</v>
      </c>
      <c r="N13475" s="1" t="s">
        <v>147</v>
      </c>
      <c r="O13475" s="1" t="s">
        <v>148</v>
      </c>
    </row>
    <row r="13476" spans="1:15" x14ac:dyDescent="0.25">
      <c r="A13476">
        <v>98070789</v>
      </c>
      <c r="B13476">
        <v>529333105</v>
      </c>
      <c r="C13476" s="1" t="s">
        <v>132</v>
      </c>
      <c r="D13476" s="1" t="s">
        <v>25</v>
      </c>
      <c r="E13476" s="1" t="s">
        <v>50</v>
      </c>
      <c r="F13476">
        <v>177.624</v>
      </c>
      <c r="G13476">
        <v>1</v>
      </c>
      <c r="H13476">
        <v>6.86</v>
      </c>
      <c r="I13476">
        <v>3.86</v>
      </c>
      <c r="J13476">
        <v>3</v>
      </c>
      <c r="K13476" s="2">
        <v>42138</v>
      </c>
      <c r="L13476" s="2">
        <v>42141</v>
      </c>
      <c r="M13476" s="2">
        <v>42149</v>
      </c>
      <c r="N13476" s="1" t="s">
        <v>143</v>
      </c>
      <c r="O13476" s="1" t="s">
        <v>144</v>
      </c>
    </row>
    <row r="13477" spans="1:15" x14ac:dyDescent="0.25">
      <c r="A13477">
        <v>98070576</v>
      </c>
      <c r="B13477">
        <v>404435455</v>
      </c>
      <c r="C13477" s="1" t="s">
        <v>132</v>
      </c>
      <c r="D13477" s="1" t="s">
        <v>25</v>
      </c>
      <c r="E13477" s="1" t="s">
        <v>50</v>
      </c>
      <c r="F13477">
        <v>177.624</v>
      </c>
      <c r="G13477">
        <v>1</v>
      </c>
      <c r="H13477">
        <v>9.25</v>
      </c>
      <c r="I13477">
        <v>4.25</v>
      </c>
      <c r="J13477">
        <v>3</v>
      </c>
      <c r="K13477" s="2">
        <v>42171</v>
      </c>
      <c r="L13477" s="2">
        <v>42173</v>
      </c>
      <c r="M13477" s="2">
        <v>43050</v>
      </c>
      <c r="N13477" s="1" t="s">
        <v>141</v>
      </c>
      <c r="O13477" s="1" t="s">
        <v>142</v>
      </c>
    </row>
    <row r="13478" spans="1:15" x14ac:dyDescent="0.25">
      <c r="A13478">
        <v>98070232</v>
      </c>
      <c r="B13478">
        <v>579052388</v>
      </c>
      <c r="C13478" s="1" t="s">
        <v>132</v>
      </c>
      <c r="D13478" s="1" t="s">
        <v>25</v>
      </c>
      <c r="E13478" s="1" t="s">
        <v>50</v>
      </c>
      <c r="F13478">
        <v>177.624</v>
      </c>
      <c r="G13478">
        <v>1</v>
      </c>
      <c r="H13478">
        <v>9.25</v>
      </c>
      <c r="I13478">
        <v>5.25</v>
      </c>
      <c r="J13478">
        <v>3</v>
      </c>
      <c r="K13478" s="2">
        <v>42222</v>
      </c>
      <c r="L13478" s="2">
        <v>42225</v>
      </c>
      <c r="M13478" s="2">
        <v>42236</v>
      </c>
      <c r="N13478" s="1" t="s">
        <v>141</v>
      </c>
      <c r="O13478" s="1" t="s">
        <v>142</v>
      </c>
    </row>
    <row r="13479" spans="1:15" x14ac:dyDescent="0.25">
      <c r="A13479">
        <v>98070122</v>
      </c>
      <c r="B13479">
        <v>773449633</v>
      </c>
      <c r="C13479" s="1" t="s">
        <v>132</v>
      </c>
      <c r="D13479" s="1" t="s">
        <v>25</v>
      </c>
      <c r="E13479" s="1" t="s">
        <v>50</v>
      </c>
      <c r="F13479">
        <v>177.624</v>
      </c>
      <c r="G13479">
        <v>1</v>
      </c>
      <c r="H13479">
        <v>9.84</v>
      </c>
      <c r="I13479">
        <v>5.84</v>
      </c>
      <c r="J13479">
        <v>3</v>
      </c>
      <c r="K13479" s="2">
        <v>42239</v>
      </c>
      <c r="L13479" s="2">
        <v>42242</v>
      </c>
      <c r="M13479" s="2">
        <v>42260</v>
      </c>
      <c r="N13479" s="1" t="s">
        <v>145</v>
      </c>
      <c r="O13479" s="1" t="s">
        <v>146</v>
      </c>
    </row>
    <row r="13480" spans="1:15" x14ac:dyDescent="0.25">
      <c r="A13480">
        <v>98094023</v>
      </c>
      <c r="B13480">
        <v>340379512</v>
      </c>
      <c r="C13480" s="1" t="s">
        <v>132</v>
      </c>
      <c r="D13480" s="1" t="s">
        <v>25</v>
      </c>
      <c r="E13480" s="1" t="s">
        <v>50</v>
      </c>
      <c r="F13480">
        <v>177.624</v>
      </c>
      <c r="G13480">
        <v>1</v>
      </c>
      <c r="H13480">
        <v>8.4499999999999993</v>
      </c>
      <c r="I13480">
        <v>3.45</v>
      </c>
      <c r="J13480">
        <v>1</v>
      </c>
      <c r="K13480" s="2">
        <v>36578</v>
      </c>
      <c r="L13480" s="2">
        <v>36579</v>
      </c>
      <c r="M13480" s="2">
        <v>36595</v>
      </c>
      <c r="N13480" s="1" t="s">
        <v>143</v>
      </c>
      <c r="O13480" s="1" t="s">
        <v>144</v>
      </c>
    </row>
    <row r="13481" spans="1:15" x14ac:dyDescent="0.25">
      <c r="A13481">
        <v>98093995</v>
      </c>
      <c r="B13481">
        <v>677383648</v>
      </c>
      <c r="C13481" s="1" t="s">
        <v>132</v>
      </c>
      <c r="D13481" s="1" t="s">
        <v>25</v>
      </c>
      <c r="E13481" s="1" t="s">
        <v>50</v>
      </c>
      <c r="F13481">
        <v>177.624</v>
      </c>
      <c r="G13481">
        <v>1</v>
      </c>
      <c r="H13481">
        <v>5.68</v>
      </c>
      <c r="I13481">
        <v>5.68</v>
      </c>
      <c r="J13481">
        <v>1</v>
      </c>
      <c r="K13481" s="2">
        <v>36587</v>
      </c>
      <c r="L13481" s="2">
        <v>36589</v>
      </c>
      <c r="M13481" s="2">
        <v>36603</v>
      </c>
      <c r="N13481" s="1" t="s">
        <v>139</v>
      </c>
      <c r="O13481" s="1" t="s">
        <v>140</v>
      </c>
    </row>
    <row r="13482" spans="1:15" x14ac:dyDescent="0.25">
      <c r="A13482">
        <v>98093935</v>
      </c>
      <c r="B13482">
        <v>471492301</v>
      </c>
      <c r="C13482" s="1" t="s">
        <v>132</v>
      </c>
      <c r="D13482" s="1" t="s">
        <v>25</v>
      </c>
      <c r="E13482" s="1" t="s">
        <v>50</v>
      </c>
      <c r="F13482">
        <v>177.624</v>
      </c>
      <c r="G13482">
        <v>1</v>
      </c>
      <c r="H13482">
        <v>7.25</v>
      </c>
      <c r="I13482">
        <v>5.25</v>
      </c>
      <c r="J13482">
        <v>1</v>
      </c>
      <c r="K13482" s="2">
        <v>36602</v>
      </c>
      <c r="L13482" s="2">
        <v>36603</v>
      </c>
      <c r="M13482" s="2">
        <v>36616</v>
      </c>
      <c r="N13482" s="1" t="s">
        <v>135</v>
      </c>
      <c r="O13482" s="1" t="s">
        <v>136</v>
      </c>
    </row>
    <row r="13483" spans="1:15" x14ac:dyDescent="0.25">
      <c r="A13483">
        <v>98093217</v>
      </c>
      <c r="B13483">
        <v>397983135</v>
      </c>
      <c r="C13483" s="1" t="s">
        <v>132</v>
      </c>
      <c r="D13483" s="1" t="s">
        <v>25</v>
      </c>
      <c r="E13483" s="1" t="s">
        <v>50</v>
      </c>
      <c r="F13483">
        <v>177.624</v>
      </c>
      <c r="G13483">
        <v>1</v>
      </c>
      <c r="H13483">
        <v>9.89</v>
      </c>
      <c r="I13483">
        <v>3.89</v>
      </c>
      <c r="J13483">
        <v>1</v>
      </c>
      <c r="K13483" s="2">
        <v>36801</v>
      </c>
      <c r="L13483" s="2">
        <v>36802</v>
      </c>
      <c r="M13483" s="2">
        <v>36809</v>
      </c>
      <c r="N13483" s="1" t="s">
        <v>145</v>
      </c>
      <c r="O13483" s="1" t="s">
        <v>146</v>
      </c>
    </row>
    <row r="13484" spans="1:15" x14ac:dyDescent="0.25">
      <c r="A13484">
        <v>98092045</v>
      </c>
      <c r="B13484">
        <v>296364886</v>
      </c>
      <c r="C13484" s="1" t="s">
        <v>132</v>
      </c>
      <c r="D13484" s="1" t="s">
        <v>25</v>
      </c>
      <c r="E13484" s="1" t="s">
        <v>50</v>
      </c>
      <c r="F13484">
        <v>177.624</v>
      </c>
      <c r="G13484">
        <v>1</v>
      </c>
      <c r="H13484">
        <v>6.36</v>
      </c>
      <c r="I13484">
        <v>5.36</v>
      </c>
      <c r="J13484">
        <v>1</v>
      </c>
      <c r="K13484" s="2">
        <v>37136</v>
      </c>
      <c r="L13484" s="2">
        <v>37137</v>
      </c>
      <c r="M13484" s="2">
        <v>37148</v>
      </c>
      <c r="N13484" s="1" t="s">
        <v>147</v>
      </c>
      <c r="O13484" s="1" t="s">
        <v>148</v>
      </c>
    </row>
    <row r="13485" spans="1:15" x14ac:dyDescent="0.25">
      <c r="A13485">
        <v>98091728</v>
      </c>
      <c r="B13485">
        <v>841860903</v>
      </c>
      <c r="C13485" s="1" t="s">
        <v>132</v>
      </c>
      <c r="D13485" s="1" t="s">
        <v>25</v>
      </c>
      <c r="E13485" s="1" t="s">
        <v>50</v>
      </c>
      <c r="F13485">
        <v>177.624</v>
      </c>
      <c r="G13485">
        <v>1</v>
      </c>
      <c r="H13485">
        <v>5.22</v>
      </c>
      <c r="I13485">
        <v>6.22</v>
      </c>
      <c r="J13485">
        <v>1</v>
      </c>
      <c r="K13485" s="2">
        <v>37228</v>
      </c>
      <c r="L13485" s="2">
        <v>37230</v>
      </c>
      <c r="M13485" s="2">
        <v>37237</v>
      </c>
      <c r="N13485" s="1" t="s">
        <v>145</v>
      </c>
      <c r="O13485" s="1" t="s">
        <v>146</v>
      </c>
    </row>
    <row r="13486" spans="1:15" x14ac:dyDescent="0.25">
      <c r="A13486">
        <v>98091521</v>
      </c>
      <c r="B13486">
        <v>414997525</v>
      </c>
      <c r="C13486" s="1" t="s">
        <v>132</v>
      </c>
      <c r="D13486" s="1" t="s">
        <v>25</v>
      </c>
      <c r="E13486" s="1" t="s">
        <v>50</v>
      </c>
      <c r="F13486">
        <v>177.624</v>
      </c>
      <c r="G13486">
        <v>1</v>
      </c>
      <c r="H13486">
        <v>7.73</v>
      </c>
      <c r="I13486">
        <v>4.7300000000000004</v>
      </c>
      <c r="J13486">
        <v>1</v>
      </c>
      <c r="K13486" s="2">
        <v>37278</v>
      </c>
      <c r="L13486" s="2">
        <v>37280</v>
      </c>
      <c r="M13486" s="2">
        <v>37293</v>
      </c>
      <c r="N13486" s="1" t="s">
        <v>141</v>
      </c>
      <c r="O13486" s="1" t="s">
        <v>142</v>
      </c>
    </row>
    <row r="13487" spans="1:15" x14ac:dyDescent="0.25">
      <c r="A13487">
        <v>98091489</v>
      </c>
      <c r="B13487">
        <v>892274535</v>
      </c>
      <c r="C13487" s="1" t="s">
        <v>132</v>
      </c>
      <c r="D13487" s="1" t="s">
        <v>25</v>
      </c>
      <c r="E13487" s="1" t="s">
        <v>50</v>
      </c>
      <c r="F13487">
        <v>177.624</v>
      </c>
      <c r="G13487">
        <v>1</v>
      </c>
      <c r="H13487">
        <v>8.25</v>
      </c>
      <c r="I13487">
        <v>5.25</v>
      </c>
      <c r="J13487">
        <v>1</v>
      </c>
      <c r="K13487" s="2">
        <v>37288</v>
      </c>
      <c r="L13487" s="2">
        <v>37289</v>
      </c>
      <c r="M13487" s="2">
        <v>37297</v>
      </c>
      <c r="N13487" s="1" t="s">
        <v>149</v>
      </c>
      <c r="O13487" s="1" t="s">
        <v>150</v>
      </c>
    </row>
    <row r="13488" spans="1:15" x14ac:dyDescent="0.25">
      <c r="A13488">
        <v>98090933</v>
      </c>
      <c r="B13488">
        <v>761266512</v>
      </c>
      <c r="C13488" s="1" t="s">
        <v>132</v>
      </c>
      <c r="D13488" s="1" t="s">
        <v>25</v>
      </c>
      <c r="E13488" s="1" t="s">
        <v>50</v>
      </c>
      <c r="F13488">
        <v>177.624</v>
      </c>
      <c r="G13488">
        <v>1</v>
      </c>
      <c r="H13488">
        <v>8.58</v>
      </c>
      <c r="I13488">
        <v>3.58</v>
      </c>
      <c r="J13488">
        <v>1</v>
      </c>
      <c r="K13488" s="2">
        <v>37428</v>
      </c>
      <c r="L13488" s="2">
        <v>37430</v>
      </c>
      <c r="M13488" s="2">
        <v>37442</v>
      </c>
      <c r="N13488" s="1" t="s">
        <v>147</v>
      </c>
      <c r="O13488" s="1" t="s">
        <v>148</v>
      </c>
    </row>
    <row r="13489" spans="1:15" x14ac:dyDescent="0.25">
      <c r="A13489">
        <v>98090868</v>
      </c>
      <c r="B13489">
        <v>838168914</v>
      </c>
      <c r="C13489" s="1" t="s">
        <v>132</v>
      </c>
      <c r="D13489" s="1" t="s">
        <v>25</v>
      </c>
      <c r="E13489" s="1" t="s">
        <v>50</v>
      </c>
      <c r="F13489">
        <v>177.624</v>
      </c>
      <c r="G13489">
        <v>1</v>
      </c>
      <c r="H13489">
        <v>7.65</v>
      </c>
      <c r="I13489">
        <v>5.65</v>
      </c>
      <c r="J13489">
        <v>1</v>
      </c>
      <c r="K13489" s="2">
        <v>37448</v>
      </c>
      <c r="L13489" s="2">
        <v>37451</v>
      </c>
      <c r="M13489" s="2">
        <v>37462</v>
      </c>
      <c r="N13489" s="1" t="s">
        <v>139</v>
      </c>
      <c r="O13489" s="1" t="s">
        <v>140</v>
      </c>
    </row>
    <row r="13490" spans="1:15" x14ac:dyDescent="0.25">
      <c r="A13490">
        <v>98090784</v>
      </c>
      <c r="B13490">
        <v>217563390</v>
      </c>
      <c r="C13490" s="1" t="s">
        <v>132</v>
      </c>
      <c r="D13490" s="1" t="s">
        <v>25</v>
      </c>
      <c r="E13490" s="1" t="s">
        <v>50</v>
      </c>
      <c r="F13490">
        <v>177.624</v>
      </c>
      <c r="G13490">
        <v>1</v>
      </c>
      <c r="H13490">
        <v>9.75</v>
      </c>
      <c r="I13490">
        <v>3.75</v>
      </c>
      <c r="J13490">
        <v>1</v>
      </c>
      <c r="K13490" s="2">
        <v>37472</v>
      </c>
      <c r="L13490" s="2">
        <v>37474</v>
      </c>
      <c r="M13490" s="2">
        <v>37486</v>
      </c>
      <c r="N13490" s="1" t="s">
        <v>139</v>
      </c>
      <c r="O13490" s="1" t="s">
        <v>140</v>
      </c>
    </row>
    <row r="13491" spans="1:15" x14ac:dyDescent="0.25">
      <c r="A13491">
        <v>98090771</v>
      </c>
      <c r="B13491">
        <v>628707757</v>
      </c>
      <c r="C13491" s="1" t="s">
        <v>132</v>
      </c>
      <c r="D13491" s="1" t="s">
        <v>25</v>
      </c>
      <c r="E13491" s="1" t="s">
        <v>50</v>
      </c>
      <c r="F13491">
        <v>177.624</v>
      </c>
      <c r="G13491">
        <v>1</v>
      </c>
      <c r="H13491">
        <v>8</v>
      </c>
      <c r="I13491">
        <v>5</v>
      </c>
      <c r="J13491">
        <v>1</v>
      </c>
      <c r="K13491" s="2">
        <v>37475</v>
      </c>
      <c r="L13491" s="2">
        <v>37478</v>
      </c>
      <c r="M13491" s="2">
        <v>37489</v>
      </c>
      <c r="N13491" s="1" t="s">
        <v>141</v>
      </c>
      <c r="O13491" s="1" t="s">
        <v>142</v>
      </c>
    </row>
    <row r="13492" spans="1:15" x14ac:dyDescent="0.25">
      <c r="A13492">
        <v>98090241</v>
      </c>
      <c r="B13492">
        <v>293195079</v>
      </c>
      <c r="C13492" s="1" t="s">
        <v>132</v>
      </c>
      <c r="D13492" s="1" t="s">
        <v>25</v>
      </c>
      <c r="E13492" s="1" t="s">
        <v>50</v>
      </c>
      <c r="F13492">
        <v>177.624</v>
      </c>
      <c r="G13492">
        <v>1</v>
      </c>
      <c r="H13492">
        <v>5.88</v>
      </c>
      <c r="I13492">
        <v>5.88</v>
      </c>
      <c r="J13492">
        <v>1</v>
      </c>
      <c r="K13492" s="2">
        <v>37628</v>
      </c>
      <c r="L13492" s="2">
        <v>37630</v>
      </c>
      <c r="M13492" s="2">
        <v>37649</v>
      </c>
      <c r="N13492" s="1" t="s">
        <v>145</v>
      </c>
      <c r="O13492" s="1" t="s">
        <v>146</v>
      </c>
    </row>
    <row r="13493" spans="1:15" x14ac:dyDescent="0.25">
      <c r="A13493">
        <v>98090119</v>
      </c>
      <c r="B13493">
        <v>869085354</v>
      </c>
      <c r="C13493" s="1" t="s">
        <v>132</v>
      </c>
      <c r="D13493" s="1" t="s">
        <v>25</v>
      </c>
      <c r="E13493" s="1" t="s">
        <v>50</v>
      </c>
      <c r="F13493">
        <v>177.624</v>
      </c>
      <c r="G13493">
        <v>1</v>
      </c>
      <c r="H13493">
        <v>7.45</v>
      </c>
      <c r="I13493">
        <v>3.45</v>
      </c>
      <c r="J13493">
        <v>1</v>
      </c>
      <c r="K13493" s="2">
        <v>37662</v>
      </c>
      <c r="L13493" s="2">
        <v>37664</v>
      </c>
      <c r="M13493" s="2">
        <v>37679</v>
      </c>
      <c r="N13493" s="1" t="s">
        <v>143</v>
      </c>
      <c r="O13493" s="1" t="s">
        <v>144</v>
      </c>
    </row>
    <row r="13494" spans="1:15" x14ac:dyDescent="0.25">
      <c r="A13494">
        <v>98090120</v>
      </c>
      <c r="B13494">
        <v>680594379</v>
      </c>
      <c r="C13494" s="1" t="s">
        <v>132</v>
      </c>
      <c r="D13494" s="1" t="s">
        <v>25</v>
      </c>
      <c r="E13494" s="1" t="s">
        <v>50</v>
      </c>
      <c r="F13494">
        <v>177.624</v>
      </c>
      <c r="G13494">
        <v>1</v>
      </c>
      <c r="H13494">
        <v>10</v>
      </c>
      <c r="I13494">
        <v>4</v>
      </c>
      <c r="J13494">
        <v>1</v>
      </c>
      <c r="K13494" s="2">
        <v>37661</v>
      </c>
      <c r="L13494" s="2">
        <v>37664</v>
      </c>
      <c r="M13494" s="2">
        <v>37672</v>
      </c>
      <c r="N13494" s="1" t="s">
        <v>141</v>
      </c>
      <c r="O13494" s="1" t="s">
        <v>142</v>
      </c>
    </row>
    <row r="13495" spans="1:15" x14ac:dyDescent="0.25">
      <c r="A13495">
        <v>98089697</v>
      </c>
      <c r="B13495">
        <v>568383385</v>
      </c>
      <c r="C13495" s="1" t="s">
        <v>132</v>
      </c>
      <c r="D13495" s="1" t="s">
        <v>25</v>
      </c>
      <c r="E13495" s="1" t="s">
        <v>50</v>
      </c>
      <c r="F13495">
        <v>177.624</v>
      </c>
      <c r="G13495">
        <v>1</v>
      </c>
      <c r="H13495">
        <v>9.5500000000000007</v>
      </c>
      <c r="I13495">
        <v>4.55</v>
      </c>
      <c r="J13495">
        <v>1</v>
      </c>
      <c r="K13495" s="2">
        <v>37778</v>
      </c>
      <c r="L13495" s="2">
        <v>37780</v>
      </c>
      <c r="M13495" s="2">
        <v>37793</v>
      </c>
      <c r="N13495" s="1" t="s">
        <v>143</v>
      </c>
      <c r="O13495" s="1" t="s">
        <v>144</v>
      </c>
    </row>
    <row r="13496" spans="1:15" x14ac:dyDescent="0.25">
      <c r="A13496">
        <v>98089668</v>
      </c>
      <c r="B13496">
        <v>229898861</v>
      </c>
      <c r="C13496" s="1" t="s">
        <v>132</v>
      </c>
      <c r="D13496" s="1" t="s">
        <v>25</v>
      </c>
      <c r="E13496" s="1" t="s">
        <v>50</v>
      </c>
      <c r="F13496">
        <v>177.624</v>
      </c>
      <c r="G13496">
        <v>1</v>
      </c>
      <c r="H13496">
        <v>7.2</v>
      </c>
      <c r="I13496">
        <v>6.2</v>
      </c>
      <c r="J13496">
        <v>1</v>
      </c>
      <c r="K13496" s="2">
        <v>37785</v>
      </c>
      <c r="L13496" s="2">
        <v>37786</v>
      </c>
      <c r="M13496" s="2">
        <v>37793</v>
      </c>
      <c r="N13496" s="1" t="s">
        <v>133</v>
      </c>
      <c r="O13496" s="1" t="s">
        <v>134</v>
      </c>
    </row>
    <row r="13497" spans="1:15" x14ac:dyDescent="0.25">
      <c r="A13497">
        <v>98089582</v>
      </c>
      <c r="B13497">
        <v>707476699</v>
      </c>
      <c r="C13497" s="1" t="s">
        <v>132</v>
      </c>
      <c r="D13497" s="1" t="s">
        <v>25</v>
      </c>
      <c r="E13497" s="1" t="s">
        <v>50</v>
      </c>
      <c r="F13497">
        <v>177.624</v>
      </c>
      <c r="G13497">
        <v>1</v>
      </c>
      <c r="H13497">
        <v>5.84</v>
      </c>
      <c r="I13497">
        <v>5.84</v>
      </c>
      <c r="J13497">
        <v>1</v>
      </c>
      <c r="K13497" s="2">
        <v>37806</v>
      </c>
      <c r="L13497" s="2">
        <v>37808</v>
      </c>
      <c r="M13497" s="2">
        <v>37816</v>
      </c>
      <c r="N13497" s="1" t="s">
        <v>147</v>
      </c>
      <c r="O13497" s="1" t="s">
        <v>148</v>
      </c>
    </row>
    <row r="13498" spans="1:15" x14ac:dyDescent="0.25">
      <c r="A13498">
        <v>98089243</v>
      </c>
      <c r="B13498">
        <v>790342421</v>
      </c>
      <c r="C13498" s="1" t="s">
        <v>132</v>
      </c>
      <c r="D13498" s="1" t="s">
        <v>25</v>
      </c>
      <c r="E13498" s="1" t="s">
        <v>50</v>
      </c>
      <c r="F13498">
        <v>177.624</v>
      </c>
      <c r="G13498">
        <v>1</v>
      </c>
      <c r="H13498">
        <v>6.14</v>
      </c>
      <c r="I13498">
        <v>4.1399999999999997</v>
      </c>
      <c r="J13498">
        <v>1</v>
      </c>
      <c r="K13498" s="2">
        <v>37900</v>
      </c>
      <c r="L13498" s="2">
        <v>37901</v>
      </c>
      <c r="M13498" s="2">
        <v>37919</v>
      </c>
      <c r="N13498" s="1" t="s">
        <v>145</v>
      </c>
      <c r="O13498" s="1" t="s">
        <v>146</v>
      </c>
    </row>
    <row r="13499" spans="1:15" x14ac:dyDescent="0.25">
      <c r="A13499">
        <v>98089173</v>
      </c>
      <c r="B13499">
        <v>465556184</v>
      </c>
      <c r="C13499" s="1" t="s">
        <v>132</v>
      </c>
      <c r="D13499" s="1" t="s">
        <v>25</v>
      </c>
      <c r="E13499" s="1" t="s">
        <v>50</v>
      </c>
      <c r="F13499">
        <v>177.624</v>
      </c>
      <c r="G13499">
        <v>1</v>
      </c>
      <c r="H13499">
        <v>10</v>
      </c>
      <c r="I13499">
        <v>5</v>
      </c>
      <c r="J13499">
        <v>1</v>
      </c>
      <c r="K13499" s="2">
        <v>37917</v>
      </c>
      <c r="L13499" s="2">
        <v>37919</v>
      </c>
      <c r="M13499" s="2">
        <v>37937</v>
      </c>
      <c r="N13499" s="1" t="s">
        <v>143</v>
      </c>
      <c r="O13499" s="1" t="s">
        <v>144</v>
      </c>
    </row>
    <row r="13500" spans="1:15" x14ac:dyDescent="0.25">
      <c r="A13500">
        <v>98088881</v>
      </c>
      <c r="B13500">
        <v>794504735</v>
      </c>
      <c r="C13500" s="1" t="s">
        <v>132</v>
      </c>
      <c r="D13500" s="1" t="s">
        <v>25</v>
      </c>
      <c r="E13500" s="1" t="s">
        <v>50</v>
      </c>
      <c r="F13500">
        <v>177.624</v>
      </c>
      <c r="G13500">
        <v>1</v>
      </c>
      <c r="H13500">
        <v>5.68</v>
      </c>
      <c r="I13500">
        <v>3.68</v>
      </c>
      <c r="J13500">
        <v>1</v>
      </c>
      <c r="K13500" s="2">
        <v>37998</v>
      </c>
      <c r="L13500" s="2">
        <v>37999</v>
      </c>
      <c r="M13500" s="2">
        <v>38007</v>
      </c>
      <c r="N13500" s="1" t="s">
        <v>147</v>
      </c>
      <c r="O13500" s="1" t="s">
        <v>148</v>
      </c>
    </row>
    <row r="13501" spans="1:15" x14ac:dyDescent="0.25">
      <c r="A13501">
        <v>98088621</v>
      </c>
      <c r="B13501">
        <v>316425048</v>
      </c>
      <c r="C13501" s="1" t="s">
        <v>132</v>
      </c>
      <c r="D13501" s="1" t="s">
        <v>25</v>
      </c>
      <c r="E13501" s="1" t="s">
        <v>50</v>
      </c>
      <c r="F13501">
        <v>177.624</v>
      </c>
      <c r="G13501">
        <v>1</v>
      </c>
      <c r="H13501">
        <v>6.86</v>
      </c>
      <c r="I13501">
        <v>4.8600000000000003</v>
      </c>
      <c r="J13501">
        <v>1</v>
      </c>
      <c r="K13501" s="2">
        <v>38063</v>
      </c>
      <c r="L13501" s="2">
        <v>38064</v>
      </c>
      <c r="M13501" s="2">
        <v>38082</v>
      </c>
      <c r="N13501" s="1" t="s">
        <v>149</v>
      </c>
      <c r="O13501" s="1" t="s">
        <v>150</v>
      </c>
    </row>
    <row r="13502" spans="1:15" x14ac:dyDescent="0.25">
      <c r="A13502">
        <v>98088580</v>
      </c>
      <c r="B13502">
        <v>452241159</v>
      </c>
      <c r="C13502" s="1" t="s">
        <v>132</v>
      </c>
      <c r="D13502" s="1" t="s">
        <v>25</v>
      </c>
      <c r="E13502" s="1" t="s">
        <v>50</v>
      </c>
      <c r="F13502">
        <v>177.624</v>
      </c>
      <c r="G13502">
        <v>1</v>
      </c>
      <c r="H13502">
        <v>6.33</v>
      </c>
      <c r="I13502">
        <v>6.33</v>
      </c>
      <c r="J13502">
        <v>1</v>
      </c>
      <c r="K13502" s="2">
        <v>38072</v>
      </c>
      <c r="L13502" s="2">
        <v>38075</v>
      </c>
      <c r="M13502" s="2">
        <v>38095</v>
      </c>
      <c r="N13502" s="1" t="s">
        <v>149</v>
      </c>
      <c r="O13502" s="1" t="s">
        <v>150</v>
      </c>
    </row>
    <row r="13503" spans="1:15" x14ac:dyDescent="0.25">
      <c r="A13503">
        <v>98088552</v>
      </c>
      <c r="B13503">
        <v>561944200</v>
      </c>
      <c r="C13503" s="1" t="s">
        <v>132</v>
      </c>
      <c r="D13503" s="1" t="s">
        <v>25</v>
      </c>
      <c r="E13503" s="1" t="s">
        <v>50</v>
      </c>
      <c r="F13503">
        <v>177.624</v>
      </c>
      <c r="G13503">
        <v>1</v>
      </c>
      <c r="H13503">
        <v>9.65</v>
      </c>
      <c r="I13503">
        <v>5.65</v>
      </c>
      <c r="J13503">
        <v>1</v>
      </c>
      <c r="K13503" s="2">
        <v>38078</v>
      </c>
      <c r="L13503" s="2">
        <v>38080</v>
      </c>
      <c r="M13503" s="2">
        <v>38089</v>
      </c>
      <c r="N13503" s="1" t="s">
        <v>139</v>
      </c>
      <c r="O13503" s="1" t="s">
        <v>140</v>
      </c>
    </row>
    <row r="13504" spans="1:15" x14ac:dyDescent="0.25">
      <c r="A13504">
        <v>98088551</v>
      </c>
      <c r="B13504">
        <v>541065853</v>
      </c>
      <c r="C13504" s="1" t="s">
        <v>132</v>
      </c>
      <c r="D13504" s="1" t="s">
        <v>25</v>
      </c>
      <c r="E13504" s="1" t="s">
        <v>50</v>
      </c>
      <c r="F13504">
        <v>177.624</v>
      </c>
      <c r="G13504">
        <v>1</v>
      </c>
      <c r="H13504">
        <v>7.84</v>
      </c>
      <c r="I13504">
        <v>5.84</v>
      </c>
      <c r="J13504">
        <v>1</v>
      </c>
      <c r="K13504" s="2">
        <v>38080</v>
      </c>
      <c r="L13504" s="2">
        <v>38081</v>
      </c>
      <c r="M13504" s="2">
        <v>38095</v>
      </c>
      <c r="N13504" s="1" t="s">
        <v>139</v>
      </c>
      <c r="O13504" s="1" t="s">
        <v>140</v>
      </c>
    </row>
    <row r="13505" spans="1:15" x14ac:dyDescent="0.25">
      <c r="A13505">
        <v>98088439</v>
      </c>
      <c r="B13505">
        <v>582922821</v>
      </c>
      <c r="C13505" s="1" t="s">
        <v>132</v>
      </c>
      <c r="D13505" s="1" t="s">
        <v>25</v>
      </c>
      <c r="E13505" s="1" t="s">
        <v>50</v>
      </c>
      <c r="F13505">
        <v>177.624</v>
      </c>
      <c r="G13505">
        <v>1</v>
      </c>
      <c r="H13505">
        <v>8.86</v>
      </c>
      <c r="I13505">
        <v>6.86</v>
      </c>
      <c r="J13505">
        <v>1</v>
      </c>
      <c r="K13505" s="2">
        <v>38111</v>
      </c>
      <c r="L13505" s="2">
        <v>38114</v>
      </c>
      <c r="M13505" s="2">
        <v>38130</v>
      </c>
      <c r="N13505" s="1" t="s">
        <v>137</v>
      </c>
      <c r="O13505" s="1" t="s">
        <v>138</v>
      </c>
    </row>
    <row r="13506" spans="1:15" x14ac:dyDescent="0.25">
      <c r="A13506">
        <v>98088401</v>
      </c>
      <c r="B13506">
        <v>269213857</v>
      </c>
      <c r="C13506" s="1" t="s">
        <v>132</v>
      </c>
      <c r="D13506" s="1" t="s">
        <v>25</v>
      </c>
      <c r="E13506" s="1" t="s">
        <v>50</v>
      </c>
      <c r="F13506">
        <v>177.624</v>
      </c>
      <c r="G13506">
        <v>1</v>
      </c>
      <c r="H13506">
        <v>7.75</v>
      </c>
      <c r="I13506">
        <v>3.75</v>
      </c>
      <c r="J13506">
        <v>1</v>
      </c>
      <c r="K13506" s="2">
        <v>38124</v>
      </c>
      <c r="L13506" s="2">
        <v>38126</v>
      </c>
      <c r="M13506" s="2">
        <v>38136</v>
      </c>
      <c r="N13506" s="1" t="s">
        <v>141</v>
      </c>
      <c r="O13506" s="1" t="s">
        <v>142</v>
      </c>
    </row>
    <row r="13507" spans="1:15" x14ac:dyDescent="0.25">
      <c r="A13507">
        <v>98088350</v>
      </c>
      <c r="B13507">
        <v>819761666</v>
      </c>
      <c r="C13507" s="1" t="s">
        <v>132</v>
      </c>
      <c r="D13507" s="1" t="s">
        <v>25</v>
      </c>
      <c r="E13507" s="1" t="s">
        <v>50</v>
      </c>
      <c r="F13507">
        <v>177.624</v>
      </c>
      <c r="G13507">
        <v>1</v>
      </c>
      <c r="H13507">
        <v>8.14</v>
      </c>
      <c r="I13507">
        <v>4.1399999999999997</v>
      </c>
      <c r="J13507">
        <v>1</v>
      </c>
      <c r="K13507" s="2">
        <v>38138</v>
      </c>
      <c r="L13507" s="2">
        <v>38141</v>
      </c>
      <c r="M13507" s="2">
        <v>38150</v>
      </c>
      <c r="N13507" s="1" t="s">
        <v>133</v>
      </c>
      <c r="O13507" s="1" t="s">
        <v>134</v>
      </c>
    </row>
    <row r="13508" spans="1:15" x14ac:dyDescent="0.25">
      <c r="A13508">
        <v>98088336</v>
      </c>
      <c r="B13508">
        <v>272581503</v>
      </c>
      <c r="C13508" s="1" t="s">
        <v>132</v>
      </c>
      <c r="D13508" s="1" t="s">
        <v>25</v>
      </c>
      <c r="E13508" s="1" t="s">
        <v>50</v>
      </c>
      <c r="F13508">
        <v>177.624</v>
      </c>
      <c r="G13508">
        <v>1</v>
      </c>
      <c r="H13508">
        <v>5.9</v>
      </c>
      <c r="I13508">
        <v>5.9</v>
      </c>
      <c r="J13508">
        <v>1</v>
      </c>
      <c r="K13508" s="2">
        <v>38142</v>
      </c>
      <c r="L13508" s="2">
        <v>38144</v>
      </c>
      <c r="M13508" s="2">
        <v>38155</v>
      </c>
      <c r="N13508" s="1" t="s">
        <v>143</v>
      </c>
      <c r="O13508" s="1" t="s">
        <v>144</v>
      </c>
    </row>
    <row r="13509" spans="1:15" x14ac:dyDescent="0.25">
      <c r="A13509">
        <v>98088148</v>
      </c>
      <c r="B13509">
        <v>579819412</v>
      </c>
      <c r="C13509" s="1" t="s">
        <v>132</v>
      </c>
      <c r="D13509" s="1" t="s">
        <v>25</v>
      </c>
      <c r="E13509" s="1" t="s">
        <v>50</v>
      </c>
      <c r="F13509">
        <v>177.624</v>
      </c>
      <c r="G13509">
        <v>1</v>
      </c>
      <c r="H13509">
        <v>8.99</v>
      </c>
      <c r="I13509">
        <v>6.99</v>
      </c>
      <c r="J13509">
        <v>1</v>
      </c>
      <c r="K13509" s="2">
        <v>38195</v>
      </c>
      <c r="L13509" s="2">
        <v>38198</v>
      </c>
      <c r="M13509" s="2">
        <v>38210</v>
      </c>
      <c r="N13509" s="1" t="s">
        <v>139</v>
      </c>
      <c r="O13509" s="1" t="s">
        <v>140</v>
      </c>
    </row>
    <row r="13510" spans="1:15" x14ac:dyDescent="0.25">
      <c r="A13510">
        <v>98087941</v>
      </c>
      <c r="B13510">
        <v>892235684</v>
      </c>
      <c r="C13510" s="1" t="s">
        <v>132</v>
      </c>
      <c r="D13510" s="1" t="s">
        <v>25</v>
      </c>
      <c r="E13510" s="1" t="s">
        <v>50</v>
      </c>
      <c r="F13510">
        <v>177.624</v>
      </c>
      <c r="G13510">
        <v>1</v>
      </c>
      <c r="H13510">
        <v>6.88</v>
      </c>
      <c r="I13510">
        <v>6.88</v>
      </c>
      <c r="J13510">
        <v>1</v>
      </c>
      <c r="K13510" s="2">
        <v>38253</v>
      </c>
      <c r="L13510" s="2">
        <v>38255</v>
      </c>
      <c r="M13510" s="2">
        <v>38270</v>
      </c>
      <c r="N13510" s="1" t="s">
        <v>135</v>
      </c>
      <c r="O13510" s="1" t="s">
        <v>136</v>
      </c>
    </row>
    <row r="13511" spans="1:15" x14ac:dyDescent="0.25">
      <c r="A13511">
        <v>98087559</v>
      </c>
      <c r="B13511">
        <v>898039697</v>
      </c>
      <c r="C13511" s="1" t="s">
        <v>132</v>
      </c>
      <c r="D13511" s="1" t="s">
        <v>25</v>
      </c>
      <c r="E13511" s="1" t="s">
        <v>50</v>
      </c>
      <c r="F13511">
        <v>177.624</v>
      </c>
      <c r="G13511">
        <v>1</v>
      </c>
      <c r="H13511">
        <v>7</v>
      </c>
      <c r="I13511">
        <v>5</v>
      </c>
      <c r="J13511">
        <v>1</v>
      </c>
      <c r="K13511" s="2">
        <v>38362</v>
      </c>
      <c r="L13511" s="2">
        <v>38363</v>
      </c>
      <c r="M13511" s="2">
        <v>38379</v>
      </c>
      <c r="N13511" s="1" t="s">
        <v>147</v>
      </c>
      <c r="O13511" s="1" t="s">
        <v>148</v>
      </c>
    </row>
    <row r="13512" spans="1:15" x14ac:dyDescent="0.25">
      <c r="A13512">
        <v>98087498</v>
      </c>
      <c r="B13512">
        <v>295769990</v>
      </c>
      <c r="C13512" s="1" t="s">
        <v>132</v>
      </c>
      <c r="D13512" s="1" t="s">
        <v>25</v>
      </c>
      <c r="E13512" s="1" t="s">
        <v>50</v>
      </c>
      <c r="F13512">
        <v>177.624</v>
      </c>
      <c r="G13512">
        <v>1</v>
      </c>
      <c r="H13512">
        <v>9.86</v>
      </c>
      <c r="I13512">
        <v>3.86</v>
      </c>
      <c r="J13512">
        <v>1</v>
      </c>
      <c r="K13512" s="2">
        <v>38377</v>
      </c>
      <c r="L13512" s="2">
        <v>38380</v>
      </c>
      <c r="M13512" s="2">
        <v>38394</v>
      </c>
      <c r="N13512" s="1" t="s">
        <v>141</v>
      </c>
      <c r="O13512" s="1" t="s">
        <v>142</v>
      </c>
    </row>
    <row r="13513" spans="1:15" x14ac:dyDescent="0.25">
      <c r="A13513">
        <v>98087465</v>
      </c>
      <c r="B13513">
        <v>172950136</v>
      </c>
      <c r="C13513" s="1" t="s">
        <v>132</v>
      </c>
      <c r="D13513" s="1" t="s">
        <v>25</v>
      </c>
      <c r="E13513" s="1" t="s">
        <v>50</v>
      </c>
      <c r="F13513">
        <v>177.624</v>
      </c>
      <c r="G13513">
        <v>1</v>
      </c>
      <c r="H13513">
        <v>8.33</v>
      </c>
      <c r="I13513">
        <v>4.33</v>
      </c>
      <c r="J13513">
        <v>1</v>
      </c>
      <c r="K13513" s="2">
        <v>38389</v>
      </c>
      <c r="L13513" s="2">
        <v>38391</v>
      </c>
      <c r="M13513" s="2">
        <v>38399</v>
      </c>
      <c r="N13513" s="1" t="s">
        <v>147</v>
      </c>
      <c r="O13513" s="1" t="s">
        <v>148</v>
      </c>
    </row>
    <row r="13514" spans="1:15" x14ac:dyDescent="0.25">
      <c r="A13514">
        <v>98087281</v>
      </c>
      <c r="B13514">
        <v>783214027</v>
      </c>
      <c r="C13514" s="1" t="s">
        <v>132</v>
      </c>
      <c r="D13514" s="1" t="s">
        <v>25</v>
      </c>
      <c r="E13514" s="1" t="s">
        <v>50</v>
      </c>
      <c r="F13514">
        <v>177.624</v>
      </c>
      <c r="G13514">
        <v>1</v>
      </c>
      <c r="H13514">
        <v>8.4499999999999993</v>
      </c>
      <c r="I13514">
        <v>5.45</v>
      </c>
      <c r="J13514">
        <v>1</v>
      </c>
      <c r="K13514" s="2">
        <v>38438</v>
      </c>
      <c r="L13514" s="2">
        <v>38440</v>
      </c>
      <c r="M13514" s="2">
        <v>38452</v>
      </c>
      <c r="N13514" s="1" t="s">
        <v>149</v>
      </c>
      <c r="O13514" s="1" t="s">
        <v>150</v>
      </c>
    </row>
    <row r="13515" spans="1:15" x14ac:dyDescent="0.25">
      <c r="A13515">
        <v>98084909</v>
      </c>
      <c r="B13515">
        <v>194622983</v>
      </c>
      <c r="C13515" s="1" t="s">
        <v>132</v>
      </c>
      <c r="D13515" s="1" t="s">
        <v>25</v>
      </c>
      <c r="E13515" s="1" t="s">
        <v>50</v>
      </c>
      <c r="F13515">
        <v>177.624</v>
      </c>
      <c r="G13515">
        <v>1</v>
      </c>
      <c r="H13515">
        <v>9</v>
      </c>
      <c r="I13515">
        <v>7</v>
      </c>
      <c r="J13515">
        <v>1</v>
      </c>
      <c r="K13515" s="2">
        <v>39087</v>
      </c>
      <c r="L13515" s="2">
        <v>39089</v>
      </c>
      <c r="M13515" s="2">
        <v>39108</v>
      </c>
      <c r="N13515" s="1" t="s">
        <v>139</v>
      </c>
      <c r="O13515" s="1" t="s">
        <v>140</v>
      </c>
    </row>
    <row r="13516" spans="1:15" x14ac:dyDescent="0.25">
      <c r="A13516">
        <v>98084896</v>
      </c>
      <c r="B13516">
        <v>549059705</v>
      </c>
      <c r="C13516" s="1" t="s">
        <v>132</v>
      </c>
      <c r="D13516" s="1" t="s">
        <v>25</v>
      </c>
      <c r="E13516" s="1" t="s">
        <v>50</v>
      </c>
      <c r="F13516">
        <v>177.624</v>
      </c>
      <c r="G13516">
        <v>1</v>
      </c>
      <c r="H13516">
        <v>9.4499999999999993</v>
      </c>
      <c r="I13516">
        <v>4.45</v>
      </c>
      <c r="J13516">
        <v>1</v>
      </c>
      <c r="K13516" s="2">
        <v>39090</v>
      </c>
      <c r="L13516" s="2">
        <v>39092</v>
      </c>
      <c r="M13516" s="2">
        <v>39099</v>
      </c>
      <c r="N13516" s="1" t="s">
        <v>137</v>
      </c>
      <c r="O13516" s="1" t="s">
        <v>138</v>
      </c>
    </row>
    <row r="13517" spans="1:15" x14ac:dyDescent="0.25">
      <c r="A13517">
        <v>98084794</v>
      </c>
      <c r="B13517">
        <v>705211779</v>
      </c>
      <c r="C13517" s="1" t="s">
        <v>132</v>
      </c>
      <c r="D13517" s="1" t="s">
        <v>25</v>
      </c>
      <c r="E13517" s="1" t="s">
        <v>50</v>
      </c>
      <c r="F13517">
        <v>177.624</v>
      </c>
      <c r="G13517">
        <v>1</v>
      </c>
      <c r="H13517">
        <v>8.5500000000000007</v>
      </c>
      <c r="I13517">
        <v>4.55</v>
      </c>
      <c r="J13517">
        <v>1</v>
      </c>
      <c r="K13517" s="2">
        <v>39116</v>
      </c>
      <c r="L13517" s="2">
        <v>39117</v>
      </c>
      <c r="M13517" s="2">
        <v>39133</v>
      </c>
      <c r="N13517" s="1" t="s">
        <v>143</v>
      </c>
      <c r="O13517" s="1" t="s">
        <v>144</v>
      </c>
    </row>
    <row r="13518" spans="1:15" x14ac:dyDescent="0.25">
      <c r="A13518">
        <v>98084780</v>
      </c>
      <c r="B13518">
        <v>378428659</v>
      </c>
      <c r="C13518" s="1" t="s">
        <v>132</v>
      </c>
      <c r="D13518" s="1" t="s">
        <v>25</v>
      </c>
      <c r="E13518" s="1" t="s">
        <v>50</v>
      </c>
      <c r="F13518">
        <v>177.624</v>
      </c>
      <c r="G13518">
        <v>1</v>
      </c>
      <c r="H13518">
        <v>8</v>
      </c>
      <c r="I13518">
        <v>4</v>
      </c>
      <c r="J13518">
        <v>1</v>
      </c>
      <c r="K13518" s="2">
        <v>39121</v>
      </c>
      <c r="L13518" s="2">
        <v>39122</v>
      </c>
      <c r="M13518" s="2">
        <v>39141</v>
      </c>
      <c r="N13518" s="1" t="s">
        <v>149</v>
      </c>
      <c r="O13518" s="1" t="s">
        <v>150</v>
      </c>
    </row>
    <row r="13519" spans="1:15" x14ac:dyDescent="0.25">
      <c r="A13519">
        <v>98084250</v>
      </c>
      <c r="B13519">
        <v>225237308</v>
      </c>
      <c r="C13519" s="1" t="s">
        <v>132</v>
      </c>
      <c r="D13519" s="1" t="s">
        <v>25</v>
      </c>
      <c r="E13519" s="1" t="s">
        <v>50</v>
      </c>
      <c r="F13519">
        <v>177.624</v>
      </c>
      <c r="G13519">
        <v>1</v>
      </c>
      <c r="H13519">
        <v>5</v>
      </c>
      <c r="I13519">
        <v>3</v>
      </c>
      <c r="J13519">
        <v>1</v>
      </c>
      <c r="K13519" s="2">
        <v>39267</v>
      </c>
      <c r="L13519" s="2">
        <v>39268</v>
      </c>
      <c r="M13519" s="2">
        <v>39287</v>
      </c>
      <c r="N13519" s="1" t="s">
        <v>133</v>
      </c>
      <c r="O13519" s="1" t="s">
        <v>134</v>
      </c>
    </row>
    <row r="13520" spans="1:15" x14ac:dyDescent="0.25">
      <c r="A13520">
        <v>98084210</v>
      </c>
      <c r="B13520">
        <v>680594379</v>
      </c>
      <c r="C13520" s="1" t="s">
        <v>132</v>
      </c>
      <c r="D13520" s="1" t="s">
        <v>25</v>
      </c>
      <c r="E13520" s="1" t="s">
        <v>50</v>
      </c>
      <c r="F13520">
        <v>177.624</v>
      </c>
      <c r="G13520">
        <v>1</v>
      </c>
      <c r="H13520">
        <v>8.61</v>
      </c>
      <c r="I13520">
        <v>6.61</v>
      </c>
      <c r="J13520">
        <v>1</v>
      </c>
      <c r="K13520" s="2">
        <v>39276</v>
      </c>
      <c r="L13520" s="2">
        <v>39279</v>
      </c>
      <c r="M13520" s="2">
        <v>39296</v>
      </c>
      <c r="N13520" s="1" t="s">
        <v>137</v>
      </c>
      <c r="O13520" s="1" t="s">
        <v>138</v>
      </c>
    </row>
    <row r="13521" spans="1:15" x14ac:dyDescent="0.25">
      <c r="A13521">
        <v>98084131</v>
      </c>
      <c r="B13521">
        <v>440340658</v>
      </c>
      <c r="C13521" s="1" t="s">
        <v>132</v>
      </c>
      <c r="D13521" s="1" t="s">
        <v>25</v>
      </c>
      <c r="E13521" s="1" t="s">
        <v>50</v>
      </c>
      <c r="F13521">
        <v>177.624</v>
      </c>
      <c r="G13521">
        <v>1</v>
      </c>
      <c r="H13521">
        <v>5.88</v>
      </c>
      <c r="I13521">
        <v>5.88</v>
      </c>
      <c r="J13521">
        <v>1</v>
      </c>
      <c r="K13521" s="2">
        <v>39302</v>
      </c>
      <c r="L13521" s="2">
        <v>39304</v>
      </c>
      <c r="M13521" s="2">
        <v>39321</v>
      </c>
      <c r="N13521" s="1" t="s">
        <v>145</v>
      </c>
      <c r="O13521" s="1" t="s">
        <v>146</v>
      </c>
    </row>
    <row r="13522" spans="1:15" x14ac:dyDescent="0.25">
      <c r="A13522">
        <v>98084115</v>
      </c>
      <c r="B13522">
        <v>748580804</v>
      </c>
      <c r="C13522" s="1" t="s">
        <v>132</v>
      </c>
      <c r="D13522" s="1" t="s">
        <v>25</v>
      </c>
      <c r="E13522" s="1" t="s">
        <v>50</v>
      </c>
      <c r="F13522">
        <v>177.624</v>
      </c>
      <c r="G13522">
        <v>1</v>
      </c>
      <c r="H13522">
        <v>6</v>
      </c>
      <c r="I13522">
        <v>5</v>
      </c>
      <c r="J13522">
        <v>1</v>
      </c>
      <c r="K13522" s="2">
        <v>39308</v>
      </c>
      <c r="L13522" s="2">
        <v>39309</v>
      </c>
      <c r="M13522" s="2">
        <v>39316</v>
      </c>
      <c r="N13522" s="1" t="s">
        <v>141</v>
      </c>
      <c r="O13522" s="1" t="s">
        <v>142</v>
      </c>
    </row>
    <row r="13523" spans="1:15" x14ac:dyDescent="0.25">
      <c r="A13523">
        <v>98083559</v>
      </c>
      <c r="B13523">
        <v>862543364</v>
      </c>
      <c r="C13523" s="1" t="s">
        <v>132</v>
      </c>
      <c r="D13523" s="1" t="s">
        <v>25</v>
      </c>
      <c r="E13523" s="1" t="s">
        <v>50</v>
      </c>
      <c r="F13523">
        <v>177.624</v>
      </c>
      <c r="G13523">
        <v>1</v>
      </c>
      <c r="H13523">
        <v>9.89</v>
      </c>
      <c r="I13523">
        <v>3.89</v>
      </c>
      <c r="J13523">
        <v>1</v>
      </c>
      <c r="K13523" s="2">
        <v>39456</v>
      </c>
      <c r="L13523" s="2">
        <v>39459</v>
      </c>
      <c r="M13523" s="2">
        <v>39468</v>
      </c>
      <c r="N13523" s="1" t="s">
        <v>149</v>
      </c>
      <c r="O13523" s="1" t="s">
        <v>150</v>
      </c>
    </row>
    <row r="13524" spans="1:15" x14ac:dyDescent="0.25">
      <c r="A13524">
        <v>98083560</v>
      </c>
      <c r="B13524">
        <v>217065938</v>
      </c>
      <c r="C13524" s="1" t="s">
        <v>132</v>
      </c>
      <c r="D13524" s="1" t="s">
        <v>25</v>
      </c>
      <c r="E13524" s="1" t="s">
        <v>50</v>
      </c>
      <c r="F13524">
        <v>177.624</v>
      </c>
      <c r="G13524">
        <v>1</v>
      </c>
      <c r="H13524">
        <v>6.55</v>
      </c>
      <c r="I13524">
        <v>6.55</v>
      </c>
      <c r="J13524">
        <v>1</v>
      </c>
      <c r="K13524" s="2">
        <v>39458</v>
      </c>
      <c r="L13524" s="2">
        <v>39459</v>
      </c>
      <c r="M13524" s="2">
        <v>39479</v>
      </c>
      <c r="N13524" s="1" t="s">
        <v>141</v>
      </c>
      <c r="O13524" s="1" t="s">
        <v>142</v>
      </c>
    </row>
    <row r="13525" spans="1:15" x14ac:dyDescent="0.25">
      <c r="A13525">
        <v>98083490</v>
      </c>
      <c r="B13525">
        <v>514136954</v>
      </c>
      <c r="C13525" s="1" t="s">
        <v>132</v>
      </c>
      <c r="D13525" s="1" t="s">
        <v>25</v>
      </c>
      <c r="E13525" s="1" t="s">
        <v>50</v>
      </c>
      <c r="F13525">
        <v>177.624</v>
      </c>
      <c r="G13525">
        <v>1</v>
      </c>
      <c r="H13525">
        <v>6</v>
      </c>
      <c r="I13525">
        <v>6</v>
      </c>
      <c r="J13525">
        <v>1</v>
      </c>
      <c r="K13525" s="2">
        <v>39476</v>
      </c>
      <c r="L13525" s="2">
        <v>39478</v>
      </c>
      <c r="M13525" s="2">
        <v>39493</v>
      </c>
      <c r="N13525" s="1" t="s">
        <v>149</v>
      </c>
      <c r="O13525" s="1" t="s">
        <v>150</v>
      </c>
    </row>
    <row r="13526" spans="1:15" x14ac:dyDescent="0.25">
      <c r="A13526">
        <v>98083472</v>
      </c>
      <c r="B13526">
        <v>558515024</v>
      </c>
      <c r="C13526" s="1" t="s">
        <v>132</v>
      </c>
      <c r="D13526" s="1" t="s">
        <v>25</v>
      </c>
      <c r="E13526" s="1" t="s">
        <v>50</v>
      </c>
      <c r="F13526">
        <v>177.624</v>
      </c>
      <c r="G13526">
        <v>1</v>
      </c>
      <c r="H13526">
        <v>7.68</v>
      </c>
      <c r="I13526">
        <v>4.68</v>
      </c>
      <c r="J13526">
        <v>1</v>
      </c>
      <c r="K13526" s="2">
        <v>39482</v>
      </c>
      <c r="L13526" s="2">
        <v>39485</v>
      </c>
      <c r="M13526" s="2">
        <v>39499</v>
      </c>
      <c r="N13526" s="1" t="s">
        <v>143</v>
      </c>
      <c r="O13526" s="1" t="s">
        <v>144</v>
      </c>
    </row>
    <row r="13527" spans="1:15" x14ac:dyDescent="0.25">
      <c r="A13527">
        <v>98083349</v>
      </c>
      <c r="B13527">
        <v>618976416</v>
      </c>
      <c r="C13527" s="1" t="s">
        <v>132</v>
      </c>
      <c r="D13527" s="1" t="s">
        <v>25</v>
      </c>
      <c r="E13527" s="1" t="s">
        <v>50</v>
      </c>
      <c r="F13527">
        <v>177.624</v>
      </c>
      <c r="G13527">
        <v>1</v>
      </c>
      <c r="H13527">
        <v>9.36</v>
      </c>
      <c r="I13527">
        <v>6.36</v>
      </c>
      <c r="J13527">
        <v>1</v>
      </c>
      <c r="K13527" s="2">
        <v>39518</v>
      </c>
      <c r="L13527" s="2">
        <v>39520</v>
      </c>
      <c r="M13527" s="2">
        <v>39530</v>
      </c>
      <c r="N13527" s="1" t="s">
        <v>143</v>
      </c>
      <c r="O13527" s="1" t="s">
        <v>144</v>
      </c>
    </row>
    <row r="13528" spans="1:15" x14ac:dyDescent="0.25">
      <c r="A13528">
        <v>98082965</v>
      </c>
      <c r="B13528">
        <v>309017972</v>
      </c>
      <c r="C13528" s="1" t="s">
        <v>132</v>
      </c>
      <c r="D13528" s="1" t="s">
        <v>25</v>
      </c>
      <c r="E13528" s="1" t="s">
        <v>50</v>
      </c>
      <c r="F13528">
        <v>177.624</v>
      </c>
      <c r="G13528">
        <v>1</v>
      </c>
      <c r="H13528">
        <v>9.5500000000000007</v>
      </c>
      <c r="I13528">
        <v>3.55</v>
      </c>
      <c r="J13528">
        <v>1</v>
      </c>
      <c r="K13528" s="2">
        <v>39617</v>
      </c>
      <c r="L13528" s="2">
        <v>39620</v>
      </c>
      <c r="M13528" s="2">
        <v>39627</v>
      </c>
      <c r="N13528" s="1" t="s">
        <v>147</v>
      </c>
      <c r="O13528" s="1" t="s">
        <v>148</v>
      </c>
    </row>
    <row r="13529" spans="1:15" x14ac:dyDescent="0.25">
      <c r="A13529">
        <v>98082888</v>
      </c>
      <c r="B13529">
        <v>869085354</v>
      </c>
      <c r="C13529" s="1" t="s">
        <v>132</v>
      </c>
      <c r="D13529" s="1" t="s">
        <v>25</v>
      </c>
      <c r="E13529" s="1" t="s">
        <v>50</v>
      </c>
      <c r="F13529">
        <v>177.624</v>
      </c>
      <c r="G13529">
        <v>1</v>
      </c>
      <c r="H13529">
        <v>5.22</v>
      </c>
      <c r="I13529">
        <v>5.22</v>
      </c>
      <c r="J13529">
        <v>1</v>
      </c>
      <c r="K13529" s="2">
        <v>39637</v>
      </c>
      <c r="L13529" s="2">
        <v>39640</v>
      </c>
      <c r="M13529" s="2">
        <v>39653</v>
      </c>
      <c r="N13529" s="1" t="s">
        <v>149</v>
      </c>
      <c r="O13529" s="1" t="s">
        <v>150</v>
      </c>
    </row>
    <row r="13530" spans="1:15" x14ac:dyDescent="0.25">
      <c r="A13530">
        <v>98082834</v>
      </c>
      <c r="B13530">
        <v>514668821</v>
      </c>
      <c r="C13530" s="1" t="s">
        <v>132</v>
      </c>
      <c r="D13530" s="1" t="s">
        <v>25</v>
      </c>
      <c r="E13530" s="1" t="s">
        <v>50</v>
      </c>
      <c r="F13530">
        <v>177.624</v>
      </c>
      <c r="G13530">
        <v>1</v>
      </c>
      <c r="H13530">
        <v>6.12</v>
      </c>
      <c r="I13530">
        <v>6.12</v>
      </c>
      <c r="J13530">
        <v>1</v>
      </c>
      <c r="K13530" s="2">
        <v>39654</v>
      </c>
      <c r="L13530" s="2">
        <v>39657</v>
      </c>
      <c r="M13530" s="2">
        <v>39667</v>
      </c>
      <c r="N13530" s="1" t="s">
        <v>139</v>
      </c>
      <c r="O13530" s="1" t="s">
        <v>140</v>
      </c>
    </row>
    <row r="13531" spans="1:15" x14ac:dyDescent="0.25">
      <c r="A13531">
        <v>98082585</v>
      </c>
      <c r="B13531">
        <v>476846252</v>
      </c>
      <c r="C13531" s="1" t="s">
        <v>132</v>
      </c>
      <c r="D13531" s="1" t="s">
        <v>25</v>
      </c>
      <c r="E13531" s="1" t="s">
        <v>50</v>
      </c>
      <c r="F13531">
        <v>177.624</v>
      </c>
      <c r="G13531">
        <v>1</v>
      </c>
      <c r="H13531">
        <v>6.99</v>
      </c>
      <c r="I13531">
        <v>3.99</v>
      </c>
      <c r="J13531">
        <v>1</v>
      </c>
      <c r="K13531" s="2">
        <v>39721</v>
      </c>
      <c r="L13531" s="2">
        <v>39724</v>
      </c>
      <c r="M13531" s="2">
        <v>39739</v>
      </c>
      <c r="N13531" s="1" t="s">
        <v>145</v>
      </c>
      <c r="O13531" s="1" t="s">
        <v>146</v>
      </c>
    </row>
    <row r="13532" spans="1:15" x14ac:dyDescent="0.25">
      <c r="A13532">
        <v>98082529</v>
      </c>
      <c r="B13532">
        <v>323336792</v>
      </c>
      <c r="C13532" s="1" t="s">
        <v>132</v>
      </c>
      <c r="D13532" s="1" t="s">
        <v>25</v>
      </c>
      <c r="E13532" s="1" t="s">
        <v>50</v>
      </c>
      <c r="F13532">
        <v>177.624</v>
      </c>
      <c r="G13532">
        <v>1</v>
      </c>
      <c r="H13532">
        <v>6.55</v>
      </c>
      <c r="I13532">
        <v>6.55</v>
      </c>
      <c r="J13532">
        <v>1</v>
      </c>
      <c r="K13532" s="2">
        <v>39739</v>
      </c>
      <c r="L13532" s="2">
        <v>39740</v>
      </c>
      <c r="M13532" s="2">
        <v>39751</v>
      </c>
      <c r="N13532" s="1" t="s">
        <v>147</v>
      </c>
      <c r="O13532" s="1" t="s">
        <v>148</v>
      </c>
    </row>
    <row r="13533" spans="1:15" x14ac:dyDescent="0.25">
      <c r="A13533">
        <v>98082351</v>
      </c>
      <c r="B13533">
        <v>440340658</v>
      </c>
      <c r="C13533" s="1" t="s">
        <v>132</v>
      </c>
      <c r="D13533" s="1" t="s">
        <v>25</v>
      </c>
      <c r="E13533" s="1" t="s">
        <v>50</v>
      </c>
      <c r="F13533">
        <v>177.624</v>
      </c>
      <c r="G13533">
        <v>1</v>
      </c>
      <c r="H13533">
        <v>6.99</v>
      </c>
      <c r="I13533">
        <v>3.99</v>
      </c>
      <c r="J13533">
        <v>1</v>
      </c>
      <c r="K13533" s="2">
        <v>39784</v>
      </c>
      <c r="L13533" s="2">
        <v>39786</v>
      </c>
      <c r="M13533" s="2">
        <v>39803</v>
      </c>
      <c r="N13533" s="1" t="s">
        <v>135</v>
      </c>
      <c r="O13533" s="1" t="s">
        <v>136</v>
      </c>
    </row>
    <row r="13534" spans="1:15" x14ac:dyDescent="0.25">
      <c r="A13534">
        <v>98082254</v>
      </c>
      <c r="B13534">
        <v>369531322</v>
      </c>
      <c r="C13534" s="1" t="s">
        <v>132</v>
      </c>
      <c r="D13534" s="1" t="s">
        <v>25</v>
      </c>
      <c r="E13534" s="1" t="s">
        <v>50</v>
      </c>
      <c r="F13534">
        <v>177.624</v>
      </c>
      <c r="G13534">
        <v>1</v>
      </c>
      <c r="H13534">
        <v>9.1999999999999993</v>
      </c>
      <c r="I13534">
        <v>3.2</v>
      </c>
      <c r="J13534">
        <v>1</v>
      </c>
      <c r="K13534" s="2">
        <v>39807</v>
      </c>
      <c r="L13534" s="2">
        <v>39809</v>
      </c>
      <c r="M13534" s="2">
        <v>39824</v>
      </c>
      <c r="N13534" s="1" t="s">
        <v>143</v>
      </c>
      <c r="O13534" s="1" t="s">
        <v>144</v>
      </c>
    </row>
    <row r="13535" spans="1:15" x14ac:dyDescent="0.25">
      <c r="A13535">
        <v>98082107</v>
      </c>
      <c r="B13535">
        <v>869085354</v>
      </c>
      <c r="C13535" s="1" t="s">
        <v>132</v>
      </c>
      <c r="D13535" s="1" t="s">
        <v>25</v>
      </c>
      <c r="E13535" s="1" t="s">
        <v>50</v>
      </c>
      <c r="F13535">
        <v>177.624</v>
      </c>
      <c r="G13535">
        <v>1</v>
      </c>
      <c r="H13535">
        <v>5.36</v>
      </c>
      <c r="I13535">
        <v>4.3600000000000003</v>
      </c>
      <c r="J13535">
        <v>1</v>
      </c>
      <c r="K13535" s="2">
        <v>39844</v>
      </c>
      <c r="L13535" s="2">
        <v>39847</v>
      </c>
      <c r="M13535" s="2">
        <v>39866</v>
      </c>
      <c r="N13535" s="1" t="s">
        <v>141</v>
      </c>
      <c r="O13535" s="1" t="s">
        <v>142</v>
      </c>
    </row>
    <row r="13536" spans="1:15" x14ac:dyDescent="0.25">
      <c r="A13536">
        <v>98081955</v>
      </c>
      <c r="B13536">
        <v>485015128</v>
      </c>
      <c r="C13536" s="1" t="s">
        <v>132</v>
      </c>
      <c r="D13536" s="1" t="s">
        <v>25</v>
      </c>
      <c r="E13536" s="1" t="s">
        <v>50</v>
      </c>
      <c r="F13536">
        <v>177.624</v>
      </c>
      <c r="G13536">
        <v>1</v>
      </c>
      <c r="H13536">
        <v>7.2</v>
      </c>
      <c r="I13536">
        <v>3.2</v>
      </c>
      <c r="J13536">
        <v>1</v>
      </c>
      <c r="K13536" s="2">
        <v>39883</v>
      </c>
      <c r="L13536" s="2">
        <v>39886</v>
      </c>
      <c r="M13536" s="2">
        <v>39904</v>
      </c>
      <c r="N13536" s="1" t="s">
        <v>135</v>
      </c>
      <c r="O13536" s="1" t="s">
        <v>136</v>
      </c>
    </row>
    <row r="13537" spans="1:15" x14ac:dyDescent="0.25">
      <c r="A13537">
        <v>98081885</v>
      </c>
      <c r="B13537">
        <v>535619292</v>
      </c>
      <c r="C13537" s="1" t="s">
        <v>132</v>
      </c>
      <c r="D13537" s="1" t="s">
        <v>25</v>
      </c>
      <c r="E13537" s="1" t="s">
        <v>50</v>
      </c>
      <c r="F13537">
        <v>177.624</v>
      </c>
      <c r="G13537">
        <v>1</v>
      </c>
      <c r="H13537">
        <v>7.9</v>
      </c>
      <c r="I13537">
        <v>4.9000000000000004</v>
      </c>
      <c r="J13537">
        <v>1</v>
      </c>
      <c r="K13537" s="2">
        <v>39904</v>
      </c>
      <c r="L13537" s="2">
        <v>39905</v>
      </c>
      <c r="M13537" s="2">
        <v>39919</v>
      </c>
      <c r="N13537" s="1" t="s">
        <v>137</v>
      </c>
      <c r="O13537" s="1" t="s">
        <v>138</v>
      </c>
    </row>
    <row r="13538" spans="1:15" x14ac:dyDescent="0.25">
      <c r="A13538">
        <v>98081408</v>
      </c>
      <c r="B13538">
        <v>198717395</v>
      </c>
      <c r="C13538" s="1" t="s">
        <v>132</v>
      </c>
      <c r="D13538" s="1" t="s">
        <v>25</v>
      </c>
      <c r="E13538" s="1" t="s">
        <v>50</v>
      </c>
      <c r="F13538">
        <v>177.624</v>
      </c>
      <c r="G13538">
        <v>1</v>
      </c>
      <c r="H13538">
        <v>5.61</v>
      </c>
      <c r="I13538">
        <v>6.61</v>
      </c>
      <c r="J13538">
        <v>1</v>
      </c>
      <c r="K13538" s="2">
        <v>40028</v>
      </c>
      <c r="L13538" s="2">
        <v>40030</v>
      </c>
      <c r="M13538" s="2">
        <v>42377</v>
      </c>
      <c r="N13538" s="1" t="s">
        <v>133</v>
      </c>
      <c r="O13538" s="1" t="s">
        <v>134</v>
      </c>
    </row>
    <row r="13539" spans="1:15" x14ac:dyDescent="0.25">
      <c r="A13539">
        <v>98081064</v>
      </c>
      <c r="B13539">
        <v>391506118</v>
      </c>
      <c r="C13539" s="1" t="s">
        <v>132</v>
      </c>
      <c r="D13539" s="1" t="s">
        <v>25</v>
      </c>
      <c r="E13539" s="1" t="s">
        <v>50</v>
      </c>
      <c r="F13539">
        <v>177.624</v>
      </c>
      <c r="G13539">
        <v>1</v>
      </c>
      <c r="H13539">
        <v>6.1</v>
      </c>
      <c r="I13539">
        <v>3.1</v>
      </c>
      <c r="J13539">
        <v>1</v>
      </c>
      <c r="K13539" s="2">
        <v>40099</v>
      </c>
      <c r="L13539" s="2">
        <v>40101</v>
      </c>
      <c r="M13539" s="2">
        <v>40112</v>
      </c>
      <c r="N13539" s="1" t="s">
        <v>143</v>
      </c>
      <c r="O13539" s="1" t="s">
        <v>144</v>
      </c>
    </row>
    <row r="13540" spans="1:15" x14ac:dyDescent="0.25">
      <c r="A13540">
        <v>98080853</v>
      </c>
      <c r="B13540">
        <v>523605849</v>
      </c>
      <c r="C13540" s="1" t="s">
        <v>132</v>
      </c>
      <c r="D13540" s="1" t="s">
        <v>25</v>
      </c>
      <c r="E13540" s="1" t="s">
        <v>50</v>
      </c>
      <c r="F13540">
        <v>177.624</v>
      </c>
      <c r="G13540">
        <v>1</v>
      </c>
      <c r="H13540">
        <v>9.61</v>
      </c>
      <c r="I13540">
        <v>3.61</v>
      </c>
      <c r="J13540">
        <v>1</v>
      </c>
      <c r="K13540" s="2">
        <v>40150</v>
      </c>
      <c r="L13540" s="2">
        <v>40151</v>
      </c>
      <c r="M13540" s="2">
        <v>42419</v>
      </c>
      <c r="N13540" s="1" t="s">
        <v>135</v>
      </c>
      <c r="O13540" s="1" t="s">
        <v>136</v>
      </c>
    </row>
    <row r="13541" spans="1:15" x14ac:dyDescent="0.25">
      <c r="A13541">
        <v>98080684</v>
      </c>
      <c r="B13541">
        <v>229898861</v>
      </c>
      <c r="C13541" s="1" t="s">
        <v>132</v>
      </c>
      <c r="D13541" s="1" t="s">
        <v>25</v>
      </c>
      <c r="E13541" s="1" t="s">
        <v>50</v>
      </c>
      <c r="F13541">
        <v>177.624</v>
      </c>
      <c r="G13541">
        <v>1</v>
      </c>
      <c r="H13541">
        <v>5.61</v>
      </c>
      <c r="I13541">
        <v>6.61</v>
      </c>
      <c r="J13541">
        <v>1</v>
      </c>
      <c r="K13541" s="2">
        <v>40182</v>
      </c>
      <c r="L13541" s="2">
        <v>40183</v>
      </c>
      <c r="M13541" s="2">
        <v>42425</v>
      </c>
      <c r="N13541" s="1" t="s">
        <v>143</v>
      </c>
      <c r="O13541" s="1" t="s">
        <v>144</v>
      </c>
    </row>
    <row r="13542" spans="1:15" x14ac:dyDescent="0.25">
      <c r="A13542">
        <v>98080667</v>
      </c>
      <c r="B13542">
        <v>892235684</v>
      </c>
      <c r="C13542" s="1" t="s">
        <v>132</v>
      </c>
      <c r="D13542" s="1" t="s">
        <v>25</v>
      </c>
      <c r="E13542" s="1" t="s">
        <v>50</v>
      </c>
      <c r="F13542">
        <v>177.624</v>
      </c>
      <c r="G13542">
        <v>1</v>
      </c>
      <c r="H13542">
        <v>5.33</v>
      </c>
      <c r="I13542">
        <v>3.33</v>
      </c>
      <c r="J13542">
        <v>1</v>
      </c>
      <c r="K13542" s="2">
        <v>40183</v>
      </c>
      <c r="L13542" s="2">
        <v>40186</v>
      </c>
      <c r="M13542" s="2">
        <v>40205</v>
      </c>
      <c r="N13542" s="1" t="s">
        <v>147</v>
      </c>
      <c r="O13542" s="1" t="s">
        <v>148</v>
      </c>
    </row>
    <row r="13543" spans="1:15" x14ac:dyDescent="0.25">
      <c r="A13543">
        <v>98080652</v>
      </c>
      <c r="B13543">
        <v>448449579</v>
      </c>
      <c r="C13543" s="1" t="s">
        <v>132</v>
      </c>
      <c r="D13543" s="1" t="s">
        <v>25</v>
      </c>
      <c r="E13543" s="1" t="s">
        <v>50</v>
      </c>
      <c r="F13543">
        <v>177.624</v>
      </c>
      <c r="G13543">
        <v>1</v>
      </c>
      <c r="H13543">
        <v>6.75</v>
      </c>
      <c r="I13543">
        <v>4.75</v>
      </c>
      <c r="J13543">
        <v>1</v>
      </c>
      <c r="K13543" s="2">
        <v>40187</v>
      </c>
      <c r="L13543" s="2">
        <v>40188</v>
      </c>
      <c r="M13543" s="2">
        <v>40208</v>
      </c>
      <c r="N13543" s="1" t="s">
        <v>147</v>
      </c>
      <c r="O13543" s="1" t="s">
        <v>148</v>
      </c>
    </row>
    <row r="13544" spans="1:15" x14ac:dyDescent="0.25">
      <c r="A13544">
        <v>98080621</v>
      </c>
      <c r="B13544">
        <v>674406500</v>
      </c>
      <c r="C13544" s="1" t="s">
        <v>132</v>
      </c>
      <c r="D13544" s="1" t="s">
        <v>25</v>
      </c>
      <c r="E13544" s="1" t="s">
        <v>50</v>
      </c>
      <c r="F13544">
        <v>177.624</v>
      </c>
      <c r="G13544">
        <v>1</v>
      </c>
      <c r="H13544">
        <v>10</v>
      </c>
      <c r="I13544">
        <v>5</v>
      </c>
      <c r="J13544">
        <v>1</v>
      </c>
      <c r="K13544" s="2">
        <v>40194</v>
      </c>
      <c r="L13544" s="2">
        <v>40195</v>
      </c>
      <c r="M13544" s="2">
        <v>40215</v>
      </c>
      <c r="N13544" s="1" t="s">
        <v>147</v>
      </c>
      <c r="O13544" s="1" t="s">
        <v>148</v>
      </c>
    </row>
    <row r="13545" spans="1:15" x14ac:dyDescent="0.25">
      <c r="A13545">
        <v>98080429</v>
      </c>
      <c r="B13545">
        <v>688783313</v>
      </c>
      <c r="C13545" s="1" t="s">
        <v>132</v>
      </c>
      <c r="D13545" s="1" t="s">
        <v>25</v>
      </c>
      <c r="E13545" s="1" t="s">
        <v>50</v>
      </c>
      <c r="F13545">
        <v>177.624</v>
      </c>
      <c r="G13545">
        <v>1</v>
      </c>
      <c r="H13545">
        <v>5.14</v>
      </c>
      <c r="I13545">
        <v>6.14</v>
      </c>
      <c r="J13545">
        <v>1</v>
      </c>
      <c r="K13545" s="2">
        <v>40231</v>
      </c>
      <c r="L13545" s="2">
        <v>40234</v>
      </c>
      <c r="M13545" s="2">
        <v>40243</v>
      </c>
      <c r="N13545" s="1" t="s">
        <v>139</v>
      </c>
      <c r="O13545" s="1" t="s">
        <v>140</v>
      </c>
    </row>
    <row r="13546" spans="1:15" x14ac:dyDescent="0.25">
      <c r="A13546">
        <v>98080321</v>
      </c>
      <c r="B13546">
        <v>162383747</v>
      </c>
      <c r="C13546" s="1" t="s">
        <v>132</v>
      </c>
      <c r="D13546" s="1" t="s">
        <v>25</v>
      </c>
      <c r="E13546" s="1" t="s">
        <v>50</v>
      </c>
      <c r="F13546">
        <v>177.624</v>
      </c>
      <c r="G13546">
        <v>1</v>
      </c>
      <c r="H13546">
        <v>8.4499999999999993</v>
      </c>
      <c r="I13546">
        <v>5.45</v>
      </c>
      <c r="J13546">
        <v>1</v>
      </c>
      <c r="K13546" s="2">
        <v>40253</v>
      </c>
      <c r="L13546" s="2">
        <v>40255</v>
      </c>
      <c r="M13546" s="2">
        <v>40268</v>
      </c>
      <c r="N13546" s="1" t="s">
        <v>139</v>
      </c>
      <c r="O13546" s="1" t="s">
        <v>140</v>
      </c>
    </row>
    <row r="13547" spans="1:15" x14ac:dyDescent="0.25">
      <c r="A13547">
        <v>98080125</v>
      </c>
      <c r="B13547">
        <v>541065853</v>
      </c>
      <c r="C13547" s="1" t="s">
        <v>132</v>
      </c>
      <c r="D13547" s="1" t="s">
        <v>25</v>
      </c>
      <c r="E13547" s="1" t="s">
        <v>50</v>
      </c>
      <c r="F13547">
        <v>177.624</v>
      </c>
      <c r="G13547">
        <v>1</v>
      </c>
      <c r="H13547">
        <v>6.25</v>
      </c>
      <c r="I13547">
        <v>5.25</v>
      </c>
      <c r="J13547">
        <v>1</v>
      </c>
      <c r="K13547" s="2">
        <v>40292</v>
      </c>
      <c r="L13547" s="2">
        <v>40294</v>
      </c>
      <c r="M13547" s="2">
        <v>42459</v>
      </c>
      <c r="N13547" s="1" t="s">
        <v>139</v>
      </c>
      <c r="O13547" s="1" t="s">
        <v>140</v>
      </c>
    </row>
    <row r="13548" spans="1:15" x14ac:dyDescent="0.25">
      <c r="A13548">
        <v>98079954</v>
      </c>
      <c r="B13548">
        <v>535619292</v>
      </c>
      <c r="C13548" s="1" t="s">
        <v>132</v>
      </c>
      <c r="D13548" s="1" t="s">
        <v>25</v>
      </c>
      <c r="E13548" s="1" t="s">
        <v>50</v>
      </c>
      <c r="F13548">
        <v>177.624</v>
      </c>
      <c r="G13548">
        <v>1</v>
      </c>
      <c r="H13548">
        <v>6.99</v>
      </c>
      <c r="I13548">
        <v>6.99</v>
      </c>
      <c r="J13548">
        <v>1</v>
      </c>
      <c r="K13548" s="2">
        <v>40327</v>
      </c>
      <c r="L13548" s="2">
        <v>40330</v>
      </c>
      <c r="M13548" s="2">
        <v>42467</v>
      </c>
      <c r="N13548" s="1" t="s">
        <v>135</v>
      </c>
      <c r="O13548" s="1" t="s">
        <v>136</v>
      </c>
    </row>
    <row r="13549" spans="1:15" x14ac:dyDescent="0.25">
      <c r="A13549">
        <v>98079928</v>
      </c>
      <c r="B13549">
        <v>414997525</v>
      </c>
      <c r="C13549" s="1" t="s">
        <v>132</v>
      </c>
      <c r="D13549" s="1" t="s">
        <v>25</v>
      </c>
      <c r="E13549" s="1" t="s">
        <v>50</v>
      </c>
      <c r="F13549">
        <v>177.624</v>
      </c>
      <c r="G13549">
        <v>1</v>
      </c>
      <c r="H13549">
        <v>6.1</v>
      </c>
      <c r="I13549">
        <v>6.1</v>
      </c>
      <c r="J13549">
        <v>1</v>
      </c>
      <c r="K13549" s="2">
        <v>40331</v>
      </c>
      <c r="L13549" s="2">
        <v>40334</v>
      </c>
      <c r="M13549" s="2">
        <v>40351</v>
      </c>
      <c r="N13549" s="1" t="s">
        <v>133</v>
      </c>
      <c r="O13549" s="1" t="s">
        <v>134</v>
      </c>
    </row>
    <row r="13550" spans="1:15" x14ac:dyDescent="0.25">
      <c r="A13550">
        <v>98079873</v>
      </c>
      <c r="B13550">
        <v>862543364</v>
      </c>
      <c r="C13550" s="1" t="s">
        <v>132</v>
      </c>
      <c r="D13550" s="1" t="s">
        <v>25</v>
      </c>
      <c r="E13550" s="1" t="s">
        <v>50</v>
      </c>
      <c r="F13550">
        <v>177.624</v>
      </c>
      <c r="G13550">
        <v>1</v>
      </c>
      <c r="H13550">
        <v>8.1999999999999993</v>
      </c>
      <c r="I13550">
        <v>4.2</v>
      </c>
      <c r="J13550">
        <v>1</v>
      </c>
      <c r="K13550" s="2">
        <v>40346</v>
      </c>
      <c r="L13550" s="2">
        <v>40347</v>
      </c>
      <c r="M13550" s="2">
        <v>40367</v>
      </c>
      <c r="N13550" s="1" t="s">
        <v>149</v>
      </c>
      <c r="O13550" s="1" t="s">
        <v>150</v>
      </c>
    </row>
    <row r="13551" spans="1:15" x14ac:dyDescent="0.25">
      <c r="A13551">
        <v>98079797</v>
      </c>
      <c r="B13551">
        <v>194398828</v>
      </c>
      <c r="C13551" s="1" t="s">
        <v>132</v>
      </c>
      <c r="D13551" s="1" t="s">
        <v>25</v>
      </c>
      <c r="E13551" s="1" t="s">
        <v>50</v>
      </c>
      <c r="F13551">
        <v>177.624</v>
      </c>
      <c r="G13551">
        <v>1</v>
      </c>
      <c r="H13551">
        <v>7.33</v>
      </c>
      <c r="I13551">
        <v>4.33</v>
      </c>
      <c r="J13551">
        <v>1</v>
      </c>
      <c r="K13551" s="2">
        <v>40360</v>
      </c>
      <c r="L13551" s="2">
        <v>40361</v>
      </c>
      <c r="M13551" s="2">
        <v>40381</v>
      </c>
      <c r="N13551" s="1" t="s">
        <v>141</v>
      </c>
      <c r="O13551" s="1" t="s">
        <v>142</v>
      </c>
    </row>
    <row r="13552" spans="1:15" x14ac:dyDescent="0.25">
      <c r="A13552">
        <v>98079772</v>
      </c>
      <c r="B13552">
        <v>198717395</v>
      </c>
      <c r="C13552" s="1" t="s">
        <v>132</v>
      </c>
      <c r="D13552" s="1" t="s">
        <v>25</v>
      </c>
      <c r="E13552" s="1" t="s">
        <v>50</v>
      </c>
      <c r="F13552">
        <v>177.624</v>
      </c>
      <c r="G13552">
        <v>1</v>
      </c>
      <c r="H13552">
        <v>7.58</v>
      </c>
      <c r="I13552">
        <v>5.58</v>
      </c>
      <c r="J13552">
        <v>1</v>
      </c>
      <c r="K13552" s="2">
        <v>40365</v>
      </c>
      <c r="L13552" s="2">
        <v>40368</v>
      </c>
      <c r="M13552" s="2">
        <v>40380</v>
      </c>
      <c r="N13552" s="1" t="s">
        <v>137</v>
      </c>
      <c r="O13552" s="1" t="s">
        <v>138</v>
      </c>
    </row>
    <row r="13553" spans="1:15" x14ac:dyDescent="0.25">
      <c r="A13553">
        <v>98079749</v>
      </c>
      <c r="B13553">
        <v>733376144</v>
      </c>
      <c r="C13553" s="1" t="s">
        <v>132</v>
      </c>
      <c r="D13553" s="1" t="s">
        <v>25</v>
      </c>
      <c r="E13553" s="1" t="s">
        <v>50</v>
      </c>
      <c r="F13553">
        <v>177.624</v>
      </c>
      <c r="G13553">
        <v>1</v>
      </c>
      <c r="H13553">
        <v>6</v>
      </c>
      <c r="I13553">
        <v>7</v>
      </c>
      <c r="J13553">
        <v>1</v>
      </c>
      <c r="K13553" s="2">
        <v>40372</v>
      </c>
      <c r="L13553" s="2">
        <v>40374</v>
      </c>
      <c r="M13553" s="2">
        <v>42468</v>
      </c>
      <c r="N13553" s="1" t="s">
        <v>139</v>
      </c>
      <c r="O13553" s="1" t="s">
        <v>140</v>
      </c>
    </row>
    <row r="13554" spans="1:15" x14ac:dyDescent="0.25">
      <c r="A13554">
        <v>98079732</v>
      </c>
      <c r="B13554">
        <v>890670789</v>
      </c>
      <c r="C13554" s="1" t="s">
        <v>132</v>
      </c>
      <c r="D13554" s="1" t="s">
        <v>25</v>
      </c>
      <c r="E13554" s="1" t="s">
        <v>50</v>
      </c>
      <c r="F13554">
        <v>177.624</v>
      </c>
      <c r="G13554">
        <v>1</v>
      </c>
      <c r="H13554">
        <v>6</v>
      </c>
      <c r="I13554">
        <v>6</v>
      </c>
      <c r="J13554">
        <v>1</v>
      </c>
      <c r="K13554" s="2">
        <v>40376</v>
      </c>
      <c r="L13554" s="2">
        <v>40378</v>
      </c>
      <c r="M13554" s="2">
        <v>42481</v>
      </c>
      <c r="N13554" s="1" t="s">
        <v>143</v>
      </c>
      <c r="O13554" s="1" t="s">
        <v>144</v>
      </c>
    </row>
    <row r="13555" spans="1:15" x14ac:dyDescent="0.25">
      <c r="A13555">
        <v>98079626</v>
      </c>
      <c r="B13555">
        <v>194398828</v>
      </c>
      <c r="C13555" s="1" t="s">
        <v>132</v>
      </c>
      <c r="D13555" s="1" t="s">
        <v>25</v>
      </c>
      <c r="E13555" s="1" t="s">
        <v>50</v>
      </c>
      <c r="F13555">
        <v>177.624</v>
      </c>
      <c r="G13555">
        <v>1</v>
      </c>
      <c r="H13555">
        <v>6.89</v>
      </c>
      <c r="I13555">
        <v>5.89</v>
      </c>
      <c r="J13555">
        <v>1</v>
      </c>
      <c r="K13555" s="2">
        <v>40399</v>
      </c>
      <c r="L13555" s="2">
        <v>40400</v>
      </c>
      <c r="M13555" s="2">
        <v>42481</v>
      </c>
      <c r="N13555" s="1" t="s">
        <v>137</v>
      </c>
      <c r="O13555" s="1" t="s">
        <v>138</v>
      </c>
    </row>
    <row r="13556" spans="1:15" x14ac:dyDescent="0.25">
      <c r="A13556">
        <v>98079570</v>
      </c>
      <c r="B13556">
        <v>756679382</v>
      </c>
      <c r="C13556" s="1" t="s">
        <v>132</v>
      </c>
      <c r="D13556" s="1" t="s">
        <v>25</v>
      </c>
      <c r="E13556" s="1" t="s">
        <v>50</v>
      </c>
      <c r="F13556">
        <v>177.624</v>
      </c>
      <c r="G13556">
        <v>1</v>
      </c>
      <c r="H13556">
        <v>5.99</v>
      </c>
      <c r="I13556">
        <v>3.99</v>
      </c>
      <c r="J13556">
        <v>1</v>
      </c>
      <c r="K13556" s="2">
        <v>40409</v>
      </c>
      <c r="L13556" s="2">
        <v>40411</v>
      </c>
      <c r="M13556" s="2">
        <v>42487</v>
      </c>
      <c r="N13556" s="1" t="s">
        <v>141</v>
      </c>
      <c r="O13556" s="1" t="s">
        <v>142</v>
      </c>
    </row>
    <row r="13557" spans="1:15" x14ac:dyDescent="0.25">
      <c r="A13557">
        <v>98079480</v>
      </c>
      <c r="B13557">
        <v>194398828</v>
      </c>
      <c r="C13557" s="1" t="s">
        <v>132</v>
      </c>
      <c r="D13557" s="1" t="s">
        <v>25</v>
      </c>
      <c r="E13557" s="1" t="s">
        <v>50</v>
      </c>
      <c r="F13557">
        <v>177.624</v>
      </c>
      <c r="G13557">
        <v>1</v>
      </c>
      <c r="H13557">
        <v>8.99</v>
      </c>
      <c r="I13557">
        <v>6.99</v>
      </c>
      <c r="J13557">
        <v>1</v>
      </c>
      <c r="K13557" s="2">
        <v>40427</v>
      </c>
      <c r="L13557" s="2">
        <v>40430</v>
      </c>
      <c r="M13557" s="2">
        <v>40441</v>
      </c>
      <c r="N13557" s="1" t="s">
        <v>147</v>
      </c>
      <c r="O13557" s="1" t="s">
        <v>148</v>
      </c>
    </row>
    <row r="13558" spans="1:15" x14ac:dyDescent="0.25">
      <c r="A13558">
        <v>98079339</v>
      </c>
      <c r="B13558">
        <v>162761785</v>
      </c>
      <c r="C13558" s="1" t="s">
        <v>132</v>
      </c>
      <c r="D13558" s="1" t="s">
        <v>25</v>
      </c>
      <c r="E13558" s="1" t="s">
        <v>50</v>
      </c>
      <c r="F13558">
        <v>177.624</v>
      </c>
      <c r="G13558">
        <v>1</v>
      </c>
      <c r="H13558">
        <v>8.1</v>
      </c>
      <c r="I13558">
        <v>6.1</v>
      </c>
      <c r="J13558">
        <v>1</v>
      </c>
      <c r="K13558" s="2">
        <v>40456</v>
      </c>
      <c r="L13558" s="2">
        <v>40459</v>
      </c>
      <c r="M13558" s="2">
        <v>40471</v>
      </c>
      <c r="N13558" s="1" t="s">
        <v>143</v>
      </c>
      <c r="O13558" s="1" t="s">
        <v>144</v>
      </c>
    </row>
    <row r="13559" spans="1:15" x14ac:dyDescent="0.25">
      <c r="A13559">
        <v>98079307</v>
      </c>
      <c r="B13559">
        <v>551050943</v>
      </c>
      <c r="C13559" s="1" t="s">
        <v>132</v>
      </c>
      <c r="D13559" s="1" t="s">
        <v>25</v>
      </c>
      <c r="E13559" s="1" t="s">
        <v>50</v>
      </c>
      <c r="F13559">
        <v>177.624</v>
      </c>
      <c r="G13559">
        <v>1</v>
      </c>
      <c r="H13559">
        <v>9.61</v>
      </c>
      <c r="I13559">
        <v>6.61</v>
      </c>
      <c r="J13559">
        <v>1</v>
      </c>
      <c r="K13559" s="2">
        <v>40465</v>
      </c>
      <c r="L13559" s="2">
        <v>40468</v>
      </c>
      <c r="M13559" s="2">
        <v>40482</v>
      </c>
      <c r="N13559" s="1" t="s">
        <v>147</v>
      </c>
      <c r="O13559" s="1" t="s">
        <v>148</v>
      </c>
    </row>
    <row r="13560" spans="1:15" x14ac:dyDescent="0.25">
      <c r="A13560">
        <v>98079267</v>
      </c>
      <c r="B13560">
        <v>833567577</v>
      </c>
      <c r="C13560" s="1" t="s">
        <v>132</v>
      </c>
      <c r="D13560" s="1" t="s">
        <v>25</v>
      </c>
      <c r="E13560" s="1" t="s">
        <v>50</v>
      </c>
      <c r="F13560">
        <v>177.624</v>
      </c>
      <c r="G13560">
        <v>1</v>
      </c>
      <c r="H13560">
        <v>8.5500000000000007</v>
      </c>
      <c r="I13560">
        <v>4.55</v>
      </c>
      <c r="J13560">
        <v>1</v>
      </c>
      <c r="K13560" s="2">
        <v>40477</v>
      </c>
      <c r="L13560" s="2">
        <v>40478</v>
      </c>
      <c r="M13560" s="2">
        <v>42497</v>
      </c>
      <c r="N13560" s="1" t="s">
        <v>147</v>
      </c>
      <c r="O13560" s="1" t="s">
        <v>148</v>
      </c>
    </row>
    <row r="13561" spans="1:15" x14ac:dyDescent="0.25">
      <c r="A13561">
        <v>98079200</v>
      </c>
      <c r="B13561">
        <v>229898861</v>
      </c>
      <c r="C13561" s="1" t="s">
        <v>132</v>
      </c>
      <c r="D13561" s="1" t="s">
        <v>25</v>
      </c>
      <c r="E13561" s="1" t="s">
        <v>50</v>
      </c>
      <c r="F13561">
        <v>177.624</v>
      </c>
      <c r="G13561">
        <v>1</v>
      </c>
      <c r="H13561">
        <v>8.68</v>
      </c>
      <c r="I13561">
        <v>5.68</v>
      </c>
      <c r="J13561">
        <v>1</v>
      </c>
      <c r="K13561" s="2">
        <v>40489</v>
      </c>
      <c r="L13561" s="2">
        <v>40492</v>
      </c>
      <c r="M13561" s="2">
        <v>42501</v>
      </c>
      <c r="N13561" s="1" t="s">
        <v>145</v>
      </c>
      <c r="O13561" s="1" t="s">
        <v>146</v>
      </c>
    </row>
    <row r="13562" spans="1:15" x14ac:dyDescent="0.25">
      <c r="A13562">
        <v>98078939</v>
      </c>
      <c r="B13562">
        <v>558515024</v>
      </c>
      <c r="C13562" s="1" t="s">
        <v>132</v>
      </c>
      <c r="D13562" s="1" t="s">
        <v>25</v>
      </c>
      <c r="E13562" s="1" t="s">
        <v>50</v>
      </c>
      <c r="F13562">
        <v>177.624</v>
      </c>
      <c r="G13562">
        <v>1</v>
      </c>
      <c r="H13562">
        <v>8.65</v>
      </c>
      <c r="I13562">
        <v>4.6500000000000004</v>
      </c>
      <c r="J13562">
        <v>1</v>
      </c>
      <c r="K13562" s="2">
        <v>40547</v>
      </c>
      <c r="L13562" s="2">
        <v>40549</v>
      </c>
      <c r="M13562" s="2">
        <v>40568</v>
      </c>
      <c r="N13562" s="1" t="s">
        <v>133</v>
      </c>
      <c r="O13562" s="1" t="s">
        <v>134</v>
      </c>
    </row>
    <row r="13563" spans="1:15" x14ac:dyDescent="0.25">
      <c r="A13563">
        <v>98078824</v>
      </c>
      <c r="B13563">
        <v>448635016</v>
      </c>
      <c r="C13563" s="1" t="s">
        <v>132</v>
      </c>
      <c r="D13563" s="1" t="s">
        <v>25</v>
      </c>
      <c r="E13563" s="1" t="s">
        <v>50</v>
      </c>
      <c r="F13563">
        <v>177.624</v>
      </c>
      <c r="G13563">
        <v>1</v>
      </c>
      <c r="H13563">
        <v>8.4499999999999993</v>
      </c>
      <c r="I13563">
        <v>6.45</v>
      </c>
      <c r="J13563">
        <v>1</v>
      </c>
      <c r="K13563" s="2">
        <v>40573</v>
      </c>
      <c r="L13563" s="2">
        <v>40575</v>
      </c>
      <c r="M13563" s="2">
        <v>40582</v>
      </c>
      <c r="N13563" s="1" t="s">
        <v>147</v>
      </c>
      <c r="O13563" s="1" t="s">
        <v>148</v>
      </c>
    </row>
    <row r="13564" spans="1:15" x14ac:dyDescent="0.25">
      <c r="A13564">
        <v>98078819</v>
      </c>
      <c r="B13564">
        <v>870227408</v>
      </c>
      <c r="C13564" s="1" t="s">
        <v>132</v>
      </c>
      <c r="D13564" s="1" t="s">
        <v>25</v>
      </c>
      <c r="E13564" s="1" t="s">
        <v>50</v>
      </c>
      <c r="F13564">
        <v>177.624</v>
      </c>
      <c r="G13564">
        <v>1</v>
      </c>
      <c r="H13564">
        <v>8.99</v>
      </c>
      <c r="I13564">
        <v>5.99</v>
      </c>
      <c r="J13564">
        <v>1</v>
      </c>
      <c r="K13564" s="2">
        <v>40573</v>
      </c>
      <c r="L13564" s="2">
        <v>40576</v>
      </c>
      <c r="M13564" s="2">
        <v>40590</v>
      </c>
      <c r="N13564" s="1" t="s">
        <v>143</v>
      </c>
      <c r="O13564" s="1" t="s">
        <v>144</v>
      </c>
    </row>
    <row r="13565" spans="1:15" x14ac:dyDescent="0.25">
      <c r="A13565">
        <v>98078780</v>
      </c>
      <c r="B13565">
        <v>305002580</v>
      </c>
      <c r="C13565" s="1" t="s">
        <v>132</v>
      </c>
      <c r="D13565" s="1" t="s">
        <v>25</v>
      </c>
      <c r="E13565" s="1" t="s">
        <v>50</v>
      </c>
      <c r="F13565">
        <v>177.624</v>
      </c>
      <c r="G13565">
        <v>1</v>
      </c>
      <c r="H13565">
        <v>8.5500000000000007</v>
      </c>
      <c r="I13565">
        <v>5.55</v>
      </c>
      <c r="J13565">
        <v>1</v>
      </c>
      <c r="K13565" s="2">
        <v>40580</v>
      </c>
      <c r="L13565" s="2">
        <v>40583</v>
      </c>
      <c r="M13565" s="2">
        <v>40601</v>
      </c>
      <c r="N13565" s="1" t="s">
        <v>139</v>
      </c>
      <c r="O13565" s="1" t="s">
        <v>140</v>
      </c>
    </row>
    <row r="13566" spans="1:15" x14ac:dyDescent="0.25">
      <c r="A13566">
        <v>98078491</v>
      </c>
      <c r="B13566">
        <v>720326971</v>
      </c>
      <c r="C13566" s="1" t="s">
        <v>132</v>
      </c>
      <c r="D13566" s="1" t="s">
        <v>25</v>
      </c>
      <c r="E13566" s="1" t="s">
        <v>50</v>
      </c>
      <c r="F13566">
        <v>177.624</v>
      </c>
      <c r="G13566">
        <v>1</v>
      </c>
      <c r="H13566">
        <v>8.33</v>
      </c>
      <c r="I13566">
        <v>5.33</v>
      </c>
      <c r="J13566">
        <v>1</v>
      </c>
      <c r="K13566" s="2">
        <v>40639</v>
      </c>
      <c r="L13566" s="2">
        <v>40640</v>
      </c>
      <c r="M13566" s="2">
        <v>40659</v>
      </c>
      <c r="N13566" s="1" t="s">
        <v>145</v>
      </c>
      <c r="O13566" s="1" t="s">
        <v>146</v>
      </c>
    </row>
    <row r="13567" spans="1:15" x14ac:dyDescent="0.25">
      <c r="A13567">
        <v>98078420</v>
      </c>
      <c r="B13567">
        <v>777931056</v>
      </c>
      <c r="C13567" s="1" t="s">
        <v>132</v>
      </c>
      <c r="D13567" s="1" t="s">
        <v>25</v>
      </c>
      <c r="E13567" s="1" t="s">
        <v>50</v>
      </c>
      <c r="F13567">
        <v>177.624</v>
      </c>
      <c r="G13567">
        <v>1</v>
      </c>
      <c r="H13567">
        <v>5.58</v>
      </c>
      <c r="I13567">
        <v>4.58</v>
      </c>
      <c r="J13567">
        <v>1</v>
      </c>
      <c r="K13567" s="2">
        <v>40653</v>
      </c>
      <c r="L13567" s="2">
        <v>40655</v>
      </c>
      <c r="M13567" s="2">
        <v>40665</v>
      </c>
      <c r="N13567" s="1" t="s">
        <v>145</v>
      </c>
      <c r="O13567" s="1" t="s">
        <v>146</v>
      </c>
    </row>
    <row r="13568" spans="1:15" x14ac:dyDescent="0.25">
      <c r="A13568">
        <v>98078333</v>
      </c>
      <c r="B13568">
        <v>145148150</v>
      </c>
      <c r="C13568" s="1" t="s">
        <v>132</v>
      </c>
      <c r="D13568" s="1" t="s">
        <v>25</v>
      </c>
      <c r="E13568" s="1" t="s">
        <v>50</v>
      </c>
      <c r="F13568">
        <v>177.624</v>
      </c>
      <c r="G13568">
        <v>1</v>
      </c>
      <c r="H13568">
        <v>5.2</v>
      </c>
      <c r="I13568">
        <v>3.2</v>
      </c>
      <c r="J13568">
        <v>1</v>
      </c>
      <c r="K13568" s="2">
        <v>40674</v>
      </c>
      <c r="L13568" s="2">
        <v>40675</v>
      </c>
      <c r="M13568" s="2">
        <v>42556</v>
      </c>
      <c r="N13568" s="1" t="s">
        <v>141</v>
      </c>
      <c r="O13568" s="1" t="s">
        <v>142</v>
      </c>
    </row>
    <row r="13569" spans="1:15" x14ac:dyDescent="0.25">
      <c r="A13569">
        <v>98078300</v>
      </c>
      <c r="B13569">
        <v>463804554</v>
      </c>
      <c r="C13569" s="1" t="s">
        <v>132</v>
      </c>
      <c r="D13569" s="1" t="s">
        <v>25</v>
      </c>
      <c r="E13569" s="1" t="s">
        <v>50</v>
      </c>
      <c r="F13569">
        <v>177.624</v>
      </c>
      <c r="G13569">
        <v>1</v>
      </c>
      <c r="H13569">
        <v>6.33</v>
      </c>
      <c r="I13569">
        <v>5.33</v>
      </c>
      <c r="J13569">
        <v>1</v>
      </c>
      <c r="K13569" s="2">
        <v>40678</v>
      </c>
      <c r="L13569" s="2">
        <v>40681</v>
      </c>
      <c r="M13569" s="2">
        <v>40688</v>
      </c>
      <c r="N13569" s="1" t="s">
        <v>147</v>
      </c>
      <c r="O13569" s="1" t="s">
        <v>148</v>
      </c>
    </row>
    <row r="13570" spans="1:15" x14ac:dyDescent="0.25">
      <c r="A13570">
        <v>98078001</v>
      </c>
      <c r="B13570">
        <v>225237308</v>
      </c>
      <c r="C13570" s="1" t="s">
        <v>132</v>
      </c>
      <c r="D13570" s="1" t="s">
        <v>25</v>
      </c>
      <c r="E13570" s="1" t="s">
        <v>50</v>
      </c>
      <c r="F13570">
        <v>177.624</v>
      </c>
      <c r="G13570">
        <v>1</v>
      </c>
      <c r="H13570">
        <v>9.25</v>
      </c>
      <c r="I13570">
        <v>4.25</v>
      </c>
      <c r="J13570">
        <v>1</v>
      </c>
      <c r="K13570" s="2">
        <v>40743</v>
      </c>
      <c r="L13570" s="2">
        <v>40744</v>
      </c>
      <c r="M13570" s="2">
        <v>42574</v>
      </c>
      <c r="N13570" s="1" t="s">
        <v>135</v>
      </c>
      <c r="O13570" s="1" t="s">
        <v>136</v>
      </c>
    </row>
    <row r="13571" spans="1:15" x14ac:dyDescent="0.25">
      <c r="A13571">
        <v>98077711</v>
      </c>
      <c r="B13571">
        <v>674406500</v>
      </c>
      <c r="C13571" s="1" t="s">
        <v>132</v>
      </c>
      <c r="D13571" s="1" t="s">
        <v>25</v>
      </c>
      <c r="E13571" s="1" t="s">
        <v>50</v>
      </c>
      <c r="F13571">
        <v>177.624</v>
      </c>
      <c r="G13571">
        <v>1</v>
      </c>
      <c r="H13571">
        <v>9.9</v>
      </c>
      <c r="I13571">
        <v>4.9000000000000004</v>
      </c>
      <c r="J13571">
        <v>1</v>
      </c>
      <c r="K13571" s="2">
        <v>40804</v>
      </c>
      <c r="L13571" s="2">
        <v>40805</v>
      </c>
      <c r="M13571" s="2">
        <v>40814</v>
      </c>
      <c r="N13571" s="1" t="s">
        <v>137</v>
      </c>
      <c r="O13571" s="1" t="s">
        <v>138</v>
      </c>
    </row>
    <row r="13572" spans="1:15" x14ac:dyDescent="0.25">
      <c r="A13572">
        <v>98077554</v>
      </c>
      <c r="B13572">
        <v>321553436</v>
      </c>
      <c r="C13572" s="1" t="s">
        <v>132</v>
      </c>
      <c r="D13572" s="1" t="s">
        <v>25</v>
      </c>
      <c r="E13572" s="1" t="s">
        <v>50</v>
      </c>
      <c r="F13572">
        <v>177.624</v>
      </c>
      <c r="G13572">
        <v>1</v>
      </c>
      <c r="H13572">
        <v>5.61</v>
      </c>
      <c r="I13572">
        <v>4.6100000000000003</v>
      </c>
      <c r="J13572">
        <v>1</v>
      </c>
      <c r="K13572" s="2">
        <v>40836</v>
      </c>
      <c r="L13572" s="2">
        <v>40838</v>
      </c>
      <c r="M13572" s="2">
        <v>40855</v>
      </c>
      <c r="N13572" s="1" t="s">
        <v>133</v>
      </c>
      <c r="O13572" s="1" t="s">
        <v>134</v>
      </c>
    </row>
    <row r="13573" spans="1:15" x14ac:dyDescent="0.25">
      <c r="A13573">
        <v>98077540</v>
      </c>
      <c r="B13573">
        <v>582922821</v>
      </c>
      <c r="C13573" s="1" t="s">
        <v>132</v>
      </c>
      <c r="D13573" s="1" t="s">
        <v>25</v>
      </c>
      <c r="E13573" s="1" t="s">
        <v>50</v>
      </c>
      <c r="F13573">
        <v>177.624</v>
      </c>
      <c r="G13573">
        <v>1</v>
      </c>
      <c r="H13573">
        <v>5</v>
      </c>
      <c r="I13573">
        <v>6</v>
      </c>
      <c r="J13573">
        <v>1</v>
      </c>
      <c r="K13573" s="2">
        <v>40840</v>
      </c>
      <c r="L13573" s="2">
        <v>40841</v>
      </c>
      <c r="M13573" s="2">
        <v>40861</v>
      </c>
      <c r="N13573" s="1" t="s">
        <v>133</v>
      </c>
      <c r="O13573" s="1" t="s">
        <v>134</v>
      </c>
    </row>
    <row r="13574" spans="1:15" x14ac:dyDescent="0.25">
      <c r="A13574">
        <v>98077388</v>
      </c>
      <c r="B13574">
        <v>411774575</v>
      </c>
      <c r="C13574" s="1" t="s">
        <v>132</v>
      </c>
      <c r="D13574" s="1" t="s">
        <v>25</v>
      </c>
      <c r="E13574" s="1" t="s">
        <v>50</v>
      </c>
      <c r="F13574">
        <v>177.624</v>
      </c>
      <c r="G13574">
        <v>1</v>
      </c>
      <c r="H13574">
        <v>5.33</v>
      </c>
      <c r="I13574">
        <v>6.33</v>
      </c>
      <c r="J13574">
        <v>1</v>
      </c>
      <c r="K13574" s="2">
        <v>40874</v>
      </c>
      <c r="L13574" s="2">
        <v>40876</v>
      </c>
      <c r="M13574" s="2">
        <v>40896</v>
      </c>
      <c r="N13574" s="1" t="s">
        <v>147</v>
      </c>
      <c r="O13574" s="1" t="s">
        <v>148</v>
      </c>
    </row>
    <row r="13575" spans="1:15" x14ac:dyDescent="0.25">
      <c r="A13575">
        <v>98077369</v>
      </c>
      <c r="B13575">
        <v>391506118</v>
      </c>
      <c r="C13575" s="1" t="s">
        <v>132</v>
      </c>
      <c r="D13575" s="1" t="s">
        <v>25</v>
      </c>
      <c r="E13575" s="1" t="s">
        <v>50</v>
      </c>
      <c r="F13575">
        <v>177.624</v>
      </c>
      <c r="G13575">
        <v>1</v>
      </c>
      <c r="H13575">
        <v>8.89</v>
      </c>
      <c r="I13575">
        <v>4.8899999999999997</v>
      </c>
      <c r="J13575">
        <v>1</v>
      </c>
      <c r="K13575" s="2">
        <v>40880</v>
      </c>
      <c r="L13575" s="2">
        <v>40881</v>
      </c>
      <c r="M13575" s="2">
        <v>42611</v>
      </c>
      <c r="N13575" s="1" t="s">
        <v>147</v>
      </c>
      <c r="O13575" s="1" t="s">
        <v>148</v>
      </c>
    </row>
    <row r="13576" spans="1:15" x14ac:dyDescent="0.25">
      <c r="A13576">
        <v>98077202</v>
      </c>
      <c r="B13576">
        <v>491474500</v>
      </c>
      <c r="C13576" s="1" t="s">
        <v>132</v>
      </c>
      <c r="D13576" s="1" t="s">
        <v>25</v>
      </c>
      <c r="E13576" s="1" t="s">
        <v>50</v>
      </c>
      <c r="F13576">
        <v>177.624</v>
      </c>
      <c r="G13576">
        <v>1</v>
      </c>
      <c r="H13576">
        <v>9.1199999999999992</v>
      </c>
      <c r="I13576">
        <v>6.12</v>
      </c>
      <c r="J13576">
        <v>1</v>
      </c>
      <c r="K13576" s="2">
        <v>40914</v>
      </c>
      <c r="L13576" s="2">
        <v>40916</v>
      </c>
      <c r="M13576" s="2">
        <v>40935</v>
      </c>
      <c r="N13576" s="1" t="s">
        <v>147</v>
      </c>
      <c r="O13576" s="1" t="s">
        <v>148</v>
      </c>
    </row>
    <row r="13577" spans="1:15" x14ac:dyDescent="0.25">
      <c r="A13577">
        <v>98076641</v>
      </c>
      <c r="B13577">
        <v>316425048</v>
      </c>
      <c r="C13577" s="1" t="s">
        <v>132</v>
      </c>
      <c r="D13577" s="1" t="s">
        <v>25</v>
      </c>
      <c r="E13577" s="1" t="s">
        <v>50</v>
      </c>
      <c r="F13577">
        <v>177.624</v>
      </c>
      <c r="G13577">
        <v>1</v>
      </c>
      <c r="H13577">
        <v>9</v>
      </c>
      <c r="I13577">
        <v>5</v>
      </c>
      <c r="J13577">
        <v>1</v>
      </c>
      <c r="K13577" s="2">
        <v>41035</v>
      </c>
      <c r="L13577" s="2">
        <v>41038</v>
      </c>
      <c r="M13577" s="2">
        <v>41051</v>
      </c>
      <c r="N13577" s="1" t="s">
        <v>133</v>
      </c>
      <c r="O13577" s="1" t="s">
        <v>134</v>
      </c>
    </row>
    <row r="13578" spans="1:15" x14ac:dyDescent="0.25">
      <c r="A13578">
        <v>98076607</v>
      </c>
      <c r="B13578">
        <v>323336792</v>
      </c>
      <c r="C13578" s="1" t="s">
        <v>132</v>
      </c>
      <c r="D13578" s="1" t="s">
        <v>25</v>
      </c>
      <c r="E13578" s="1" t="s">
        <v>50</v>
      </c>
      <c r="F13578">
        <v>177.624</v>
      </c>
      <c r="G13578">
        <v>1</v>
      </c>
      <c r="H13578">
        <v>6.58</v>
      </c>
      <c r="I13578">
        <v>4.58</v>
      </c>
      <c r="J13578">
        <v>1</v>
      </c>
      <c r="K13578" s="2">
        <v>41044</v>
      </c>
      <c r="L13578" s="2">
        <v>41045</v>
      </c>
      <c r="M13578" s="2">
        <v>41064</v>
      </c>
      <c r="N13578" s="1" t="s">
        <v>143</v>
      </c>
      <c r="O13578" s="1" t="s">
        <v>144</v>
      </c>
    </row>
    <row r="13579" spans="1:15" x14ac:dyDescent="0.25">
      <c r="A13579">
        <v>98076439</v>
      </c>
      <c r="B13579">
        <v>588854897</v>
      </c>
      <c r="C13579" s="1" t="s">
        <v>132</v>
      </c>
      <c r="D13579" s="1" t="s">
        <v>25</v>
      </c>
      <c r="E13579" s="1" t="s">
        <v>50</v>
      </c>
      <c r="F13579">
        <v>177.624</v>
      </c>
      <c r="G13579">
        <v>1</v>
      </c>
      <c r="H13579">
        <v>6.12</v>
      </c>
      <c r="I13579">
        <v>6.12</v>
      </c>
      <c r="J13579">
        <v>1</v>
      </c>
      <c r="K13579" s="2">
        <v>41078</v>
      </c>
      <c r="L13579" s="2">
        <v>41079</v>
      </c>
      <c r="M13579" s="2">
        <v>42657</v>
      </c>
      <c r="N13579" s="1" t="s">
        <v>141</v>
      </c>
      <c r="O13579" s="1" t="s">
        <v>142</v>
      </c>
    </row>
    <row r="13580" spans="1:15" x14ac:dyDescent="0.25">
      <c r="A13580">
        <v>98076306</v>
      </c>
      <c r="B13580">
        <v>543794562</v>
      </c>
      <c r="C13580" s="1" t="s">
        <v>132</v>
      </c>
      <c r="D13580" s="1" t="s">
        <v>25</v>
      </c>
      <c r="E13580" s="1" t="s">
        <v>50</v>
      </c>
      <c r="F13580">
        <v>177.624</v>
      </c>
      <c r="G13580">
        <v>1</v>
      </c>
      <c r="H13580">
        <v>8.5500000000000007</v>
      </c>
      <c r="I13580">
        <v>4.55</v>
      </c>
      <c r="J13580">
        <v>1</v>
      </c>
      <c r="K13580" s="2">
        <v>41107</v>
      </c>
      <c r="L13580" s="2">
        <v>41108</v>
      </c>
      <c r="M13580" s="2">
        <v>41115</v>
      </c>
      <c r="N13580" s="1" t="s">
        <v>149</v>
      </c>
      <c r="O13580" s="1" t="s">
        <v>150</v>
      </c>
    </row>
    <row r="13581" spans="1:15" x14ac:dyDescent="0.25">
      <c r="A13581">
        <v>98076198</v>
      </c>
      <c r="B13581">
        <v>782762817</v>
      </c>
      <c r="C13581" s="1" t="s">
        <v>132</v>
      </c>
      <c r="D13581" s="1" t="s">
        <v>25</v>
      </c>
      <c r="E13581" s="1" t="s">
        <v>50</v>
      </c>
      <c r="F13581">
        <v>177.624</v>
      </c>
      <c r="G13581">
        <v>1</v>
      </c>
      <c r="H13581">
        <v>6.1</v>
      </c>
      <c r="I13581">
        <v>3.1</v>
      </c>
      <c r="J13581">
        <v>1</v>
      </c>
      <c r="K13581" s="2">
        <v>41128</v>
      </c>
      <c r="L13581" s="2">
        <v>41131</v>
      </c>
      <c r="M13581" s="2">
        <v>41146</v>
      </c>
      <c r="N13581" s="1" t="s">
        <v>135</v>
      </c>
      <c r="O13581" s="1" t="s">
        <v>136</v>
      </c>
    </row>
    <row r="13582" spans="1:15" x14ac:dyDescent="0.25">
      <c r="A13582">
        <v>98075970</v>
      </c>
      <c r="B13582">
        <v>353597252</v>
      </c>
      <c r="C13582" s="1" t="s">
        <v>132</v>
      </c>
      <c r="D13582" s="1" t="s">
        <v>25</v>
      </c>
      <c r="E13582" s="1" t="s">
        <v>50</v>
      </c>
      <c r="F13582">
        <v>177.624</v>
      </c>
      <c r="G13582">
        <v>1</v>
      </c>
      <c r="H13582">
        <v>8.36</v>
      </c>
      <c r="I13582">
        <v>6.36</v>
      </c>
      <c r="J13582">
        <v>1</v>
      </c>
      <c r="K13582" s="2">
        <v>41175</v>
      </c>
      <c r="L13582" s="2">
        <v>41178</v>
      </c>
      <c r="M13582" s="2">
        <v>41195</v>
      </c>
      <c r="N13582" s="1" t="s">
        <v>149</v>
      </c>
      <c r="O13582" s="1" t="s">
        <v>150</v>
      </c>
    </row>
    <row r="13583" spans="1:15" x14ac:dyDescent="0.25">
      <c r="A13583">
        <v>98075733</v>
      </c>
      <c r="B13583">
        <v>602784752</v>
      </c>
      <c r="C13583" s="1" t="s">
        <v>132</v>
      </c>
      <c r="D13583" s="1" t="s">
        <v>25</v>
      </c>
      <c r="E13583" s="1" t="s">
        <v>50</v>
      </c>
      <c r="F13583">
        <v>177.624</v>
      </c>
      <c r="G13583">
        <v>1</v>
      </c>
      <c r="H13583">
        <v>7.89</v>
      </c>
      <c r="I13583">
        <v>5.89</v>
      </c>
      <c r="J13583">
        <v>1</v>
      </c>
      <c r="K13583" s="2">
        <v>41223</v>
      </c>
      <c r="L13583" s="2">
        <v>41224</v>
      </c>
      <c r="M13583" s="2">
        <v>41238</v>
      </c>
      <c r="N13583" s="1" t="s">
        <v>141</v>
      </c>
      <c r="O13583" s="1" t="s">
        <v>142</v>
      </c>
    </row>
    <row r="13584" spans="1:15" x14ac:dyDescent="0.25">
      <c r="A13584">
        <v>98075725</v>
      </c>
      <c r="B13584">
        <v>614794767</v>
      </c>
      <c r="C13584" s="1" t="s">
        <v>132</v>
      </c>
      <c r="D13584" s="1" t="s">
        <v>25</v>
      </c>
      <c r="E13584" s="1" t="s">
        <v>50</v>
      </c>
      <c r="F13584">
        <v>177.624</v>
      </c>
      <c r="G13584">
        <v>1</v>
      </c>
      <c r="H13584">
        <v>9</v>
      </c>
      <c r="I13584">
        <v>7</v>
      </c>
      <c r="J13584">
        <v>1</v>
      </c>
      <c r="K13584" s="2">
        <v>41222</v>
      </c>
      <c r="L13584" s="2">
        <v>41225</v>
      </c>
      <c r="M13584" s="2">
        <v>41234</v>
      </c>
      <c r="N13584" s="1" t="s">
        <v>147</v>
      </c>
      <c r="O13584" s="1" t="s">
        <v>148</v>
      </c>
    </row>
    <row r="13585" spans="1:15" x14ac:dyDescent="0.25">
      <c r="A13585">
        <v>98075545</v>
      </c>
      <c r="B13585">
        <v>761266512</v>
      </c>
      <c r="C13585" s="1" t="s">
        <v>132</v>
      </c>
      <c r="D13585" s="1" t="s">
        <v>25</v>
      </c>
      <c r="E13585" s="1" t="s">
        <v>50</v>
      </c>
      <c r="F13585">
        <v>177.624</v>
      </c>
      <c r="G13585">
        <v>1</v>
      </c>
      <c r="H13585">
        <v>7.99</v>
      </c>
      <c r="I13585">
        <v>3.99</v>
      </c>
      <c r="J13585">
        <v>1</v>
      </c>
      <c r="K13585" s="2">
        <v>41263</v>
      </c>
      <c r="L13585" s="2">
        <v>41265</v>
      </c>
      <c r="M13585" s="2">
        <v>42706</v>
      </c>
      <c r="N13585" s="1" t="s">
        <v>137</v>
      </c>
      <c r="O13585" s="1" t="s">
        <v>138</v>
      </c>
    </row>
    <row r="13586" spans="1:15" x14ac:dyDescent="0.25">
      <c r="A13586">
        <v>98075179</v>
      </c>
      <c r="B13586">
        <v>181452465</v>
      </c>
      <c r="C13586" s="1" t="s">
        <v>132</v>
      </c>
      <c r="D13586" s="1" t="s">
        <v>25</v>
      </c>
      <c r="E13586" s="1" t="s">
        <v>50</v>
      </c>
      <c r="F13586">
        <v>177.624</v>
      </c>
      <c r="G13586">
        <v>1</v>
      </c>
      <c r="H13586">
        <v>7.99</v>
      </c>
      <c r="I13586">
        <v>6.99</v>
      </c>
      <c r="J13586">
        <v>1</v>
      </c>
      <c r="K13586" s="2">
        <v>41334</v>
      </c>
      <c r="L13586" s="2">
        <v>41336</v>
      </c>
      <c r="M13586" s="2">
        <v>41348</v>
      </c>
      <c r="N13586" s="1" t="s">
        <v>137</v>
      </c>
      <c r="O13586" s="1" t="s">
        <v>138</v>
      </c>
    </row>
    <row r="13587" spans="1:15" x14ac:dyDescent="0.25">
      <c r="A13587">
        <v>98074980</v>
      </c>
      <c r="B13587">
        <v>126420846</v>
      </c>
      <c r="C13587" s="1" t="s">
        <v>132</v>
      </c>
      <c r="D13587" s="1" t="s">
        <v>25</v>
      </c>
      <c r="E13587" s="1" t="s">
        <v>50</v>
      </c>
      <c r="F13587">
        <v>177.624</v>
      </c>
      <c r="G13587">
        <v>1</v>
      </c>
      <c r="H13587">
        <v>7</v>
      </c>
      <c r="I13587">
        <v>6</v>
      </c>
      <c r="J13587">
        <v>1</v>
      </c>
      <c r="K13587" s="2">
        <v>41377</v>
      </c>
      <c r="L13587" s="2">
        <v>41378</v>
      </c>
      <c r="M13587" s="2">
        <v>41386</v>
      </c>
      <c r="N13587" s="1" t="s">
        <v>149</v>
      </c>
      <c r="O13587" s="1" t="s">
        <v>150</v>
      </c>
    </row>
    <row r="13588" spans="1:15" x14ac:dyDescent="0.25">
      <c r="A13588">
        <v>98074751</v>
      </c>
      <c r="B13588">
        <v>733351455</v>
      </c>
      <c r="C13588" s="1" t="s">
        <v>132</v>
      </c>
      <c r="D13588" s="1" t="s">
        <v>25</v>
      </c>
      <c r="E13588" s="1" t="s">
        <v>50</v>
      </c>
      <c r="F13588">
        <v>177.624</v>
      </c>
      <c r="G13588">
        <v>1</v>
      </c>
      <c r="H13588">
        <v>6.99</v>
      </c>
      <c r="I13588">
        <v>6.99</v>
      </c>
      <c r="J13588">
        <v>1</v>
      </c>
      <c r="K13588" s="2">
        <v>41424</v>
      </c>
      <c r="L13588" s="2">
        <v>41425</v>
      </c>
      <c r="M13588" s="2">
        <v>41434</v>
      </c>
      <c r="N13588" s="1" t="s">
        <v>145</v>
      </c>
      <c r="O13588" s="1" t="s">
        <v>146</v>
      </c>
    </row>
    <row r="13589" spans="1:15" x14ac:dyDescent="0.25">
      <c r="A13589">
        <v>98074613</v>
      </c>
      <c r="B13589">
        <v>685203305</v>
      </c>
      <c r="C13589" s="1" t="s">
        <v>132</v>
      </c>
      <c r="D13589" s="1" t="s">
        <v>25</v>
      </c>
      <c r="E13589" s="1" t="s">
        <v>50</v>
      </c>
      <c r="F13589">
        <v>177.624</v>
      </c>
      <c r="G13589">
        <v>1</v>
      </c>
      <c r="H13589">
        <v>7.33</v>
      </c>
      <c r="I13589">
        <v>6.33</v>
      </c>
      <c r="J13589">
        <v>1</v>
      </c>
      <c r="K13589" s="2">
        <v>41453</v>
      </c>
      <c r="L13589" s="2">
        <v>41454</v>
      </c>
      <c r="M13589" s="2">
        <v>41466</v>
      </c>
      <c r="N13589" s="1" t="s">
        <v>141</v>
      </c>
      <c r="O13589" s="1" t="s">
        <v>142</v>
      </c>
    </row>
    <row r="13590" spans="1:15" x14ac:dyDescent="0.25">
      <c r="A13590">
        <v>98074308</v>
      </c>
      <c r="B13590">
        <v>318601696</v>
      </c>
      <c r="C13590" s="1" t="s">
        <v>132</v>
      </c>
      <c r="D13590" s="1" t="s">
        <v>25</v>
      </c>
      <c r="E13590" s="1" t="s">
        <v>50</v>
      </c>
      <c r="F13590">
        <v>177.624</v>
      </c>
      <c r="G13590">
        <v>1</v>
      </c>
      <c r="H13590">
        <v>5.22</v>
      </c>
      <c r="I13590">
        <v>4.22</v>
      </c>
      <c r="J13590">
        <v>1</v>
      </c>
      <c r="K13590" s="2">
        <v>41515</v>
      </c>
      <c r="L13590" s="2">
        <v>41518</v>
      </c>
      <c r="M13590" s="2">
        <v>41525</v>
      </c>
      <c r="N13590" s="1" t="s">
        <v>147</v>
      </c>
      <c r="O13590" s="1" t="s">
        <v>148</v>
      </c>
    </row>
    <row r="13591" spans="1:15" x14ac:dyDescent="0.25">
      <c r="A13591">
        <v>98074294</v>
      </c>
      <c r="B13591">
        <v>131591686</v>
      </c>
      <c r="C13591" s="1" t="s">
        <v>132</v>
      </c>
      <c r="D13591" s="1" t="s">
        <v>25</v>
      </c>
      <c r="E13591" s="1" t="s">
        <v>50</v>
      </c>
      <c r="F13591">
        <v>177.624</v>
      </c>
      <c r="G13591">
        <v>1</v>
      </c>
      <c r="H13591">
        <v>6</v>
      </c>
      <c r="I13591">
        <v>4</v>
      </c>
      <c r="J13591">
        <v>1</v>
      </c>
      <c r="K13591" s="2">
        <v>41519</v>
      </c>
      <c r="L13591" s="2">
        <v>41521</v>
      </c>
      <c r="M13591" s="2">
        <v>42772</v>
      </c>
      <c r="N13591" s="1" t="s">
        <v>145</v>
      </c>
      <c r="O13591" s="1" t="s">
        <v>146</v>
      </c>
    </row>
    <row r="13592" spans="1:15" x14ac:dyDescent="0.25">
      <c r="A13592">
        <v>98073944</v>
      </c>
      <c r="B13592">
        <v>369531322</v>
      </c>
      <c r="C13592" s="1" t="s">
        <v>132</v>
      </c>
      <c r="D13592" s="1" t="s">
        <v>25</v>
      </c>
      <c r="E13592" s="1" t="s">
        <v>50</v>
      </c>
      <c r="F13592">
        <v>177.624</v>
      </c>
      <c r="G13592">
        <v>1</v>
      </c>
      <c r="H13592">
        <v>7.65</v>
      </c>
      <c r="I13592">
        <v>6.65</v>
      </c>
      <c r="J13592">
        <v>1</v>
      </c>
      <c r="K13592" s="2">
        <v>41592</v>
      </c>
      <c r="L13592" s="2">
        <v>41593</v>
      </c>
      <c r="M13592" s="2">
        <v>41600</v>
      </c>
      <c r="N13592" s="1" t="s">
        <v>133</v>
      </c>
      <c r="O13592" s="1" t="s">
        <v>134</v>
      </c>
    </row>
    <row r="13593" spans="1:15" x14ac:dyDescent="0.25">
      <c r="A13593">
        <v>98073743</v>
      </c>
      <c r="B13593">
        <v>892274535</v>
      </c>
      <c r="C13593" s="1" t="s">
        <v>132</v>
      </c>
      <c r="D13593" s="1" t="s">
        <v>25</v>
      </c>
      <c r="E13593" s="1" t="s">
        <v>50</v>
      </c>
      <c r="F13593">
        <v>177.624</v>
      </c>
      <c r="G13593">
        <v>1</v>
      </c>
      <c r="H13593">
        <v>6.73</v>
      </c>
      <c r="I13593">
        <v>3.73</v>
      </c>
      <c r="J13593">
        <v>1</v>
      </c>
      <c r="K13593" s="2">
        <v>41635</v>
      </c>
      <c r="L13593" s="2">
        <v>41638</v>
      </c>
      <c r="M13593" s="2">
        <v>41653</v>
      </c>
      <c r="N13593" s="1" t="s">
        <v>139</v>
      </c>
      <c r="O13593" s="1" t="s">
        <v>140</v>
      </c>
    </row>
    <row r="13594" spans="1:15" x14ac:dyDescent="0.25">
      <c r="A13594">
        <v>98073644</v>
      </c>
      <c r="B13594">
        <v>476846252</v>
      </c>
      <c r="C13594" s="1" t="s">
        <v>132</v>
      </c>
      <c r="D13594" s="1" t="s">
        <v>25</v>
      </c>
      <c r="E13594" s="1" t="s">
        <v>50</v>
      </c>
      <c r="F13594">
        <v>177.624</v>
      </c>
      <c r="G13594">
        <v>1</v>
      </c>
      <c r="H13594">
        <v>8.1999999999999993</v>
      </c>
      <c r="I13594">
        <v>5.2</v>
      </c>
      <c r="J13594">
        <v>1</v>
      </c>
      <c r="K13594" s="2">
        <v>41655</v>
      </c>
      <c r="L13594" s="2">
        <v>41658</v>
      </c>
      <c r="M13594" s="2">
        <v>42808</v>
      </c>
      <c r="N13594" s="1" t="s">
        <v>137</v>
      </c>
      <c r="O13594" s="1" t="s">
        <v>138</v>
      </c>
    </row>
    <row r="13595" spans="1:15" x14ac:dyDescent="0.25">
      <c r="A13595">
        <v>98073484</v>
      </c>
      <c r="B13595">
        <v>275323921</v>
      </c>
      <c r="C13595" s="1" t="s">
        <v>132</v>
      </c>
      <c r="D13595" s="1" t="s">
        <v>25</v>
      </c>
      <c r="E13595" s="1" t="s">
        <v>50</v>
      </c>
      <c r="F13595">
        <v>177.624</v>
      </c>
      <c r="G13595">
        <v>1</v>
      </c>
      <c r="H13595">
        <v>9.68</v>
      </c>
      <c r="I13595">
        <v>4.68</v>
      </c>
      <c r="J13595">
        <v>1</v>
      </c>
      <c r="K13595" s="2">
        <v>41684</v>
      </c>
      <c r="L13595" s="2">
        <v>41687</v>
      </c>
      <c r="M13595" s="2">
        <v>41698</v>
      </c>
      <c r="N13595" s="1" t="s">
        <v>141</v>
      </c>
      <c r="O13595" s="1" t="s">
        <v>142</v>
      </c>
    </row>
    <row r="13596" spans="1:15" x14ac:dyDescent="0.25">
      <c r="A13596">
        <v>98073394</v>
      </c>
      <c r="B13596">
        <v>293195079</v>
      </c>
      <c r="C13596" s="1" t="s">
        <v>132</v>
      </c>
      <c r="D13596" s="1" t="s">
        <v>25</v>
      </c>
      <c r="E13596" s="1" t="s">
        <v>50</v>
      </c>
      <c r="F13596">
        <v>177.624</v>
      </c>
      <c r="G13596">
        <v>1</v>
      </c>
      <c r="H13596">
        <v>7.86</v>
      </c>
      <c r="I13596">
        <v>5.86</v>
      </c>
      <c r="J13596">
        <v>1</v>
      </c>
      <c r="K13596" s="2">
        <v>41701</v>
      </c>
      <c r="L13596" s="2">
        <v>41703</v>
      </c>
      <c r="M13596" s="2">
        <v>43221</v>
      </c>
      <c r="N13596" s="1" t="s">
        <v>149</v>
      </c>
      <c r="O13596" s="1" t="s">
        <v>150</v>
      </c>
    </row>
    <row r="13597" spans="1:15" x14ac:dyDescent="0.25">
      <c r="A13597">
        <v>98073199</v>
      </c>
      <c r="B13597">
        <v>514251801</v>
      </c>
      <c r="C13597" s="1" t="s">
        <v>132</v>
      </c>
      <c r="D13597" s="1" t="s">
        <v>25</v>
      </c>
      <c r="E13597" s="1" t="s">
        <v>50</v>
      </c>
      <c r="F13597">
        <v>177.624</v>
      </c>
      <c r="G13597">
        <v>1</v>
      </c>
      <c r="H13597">
        <v>6.33</v>
      </c>
      <c r="I13597">
        <v>4.33</v>
      </c>
      <c r="J13597">
        <v>1</v>
      </c>
      <c r="K13597" s="2">
        <v>41737</v>
      </c>
      <c r="L13597" s="2">
        <v>41738</v>
      </c>
      <c r="M13597" s="2">
        <v>41749</v>
      </c>
      <c r="N13597" s="1" t="s">
        <v>147</v>
      </c>
      <c r="O13597" s="1" t="s">
        <v>148</v>
      </c>
    </row>
    <row r="13598" spans="1:15" x14ac:dyDescent="0.25">
      <c r="A13598">
        <v>98072969</v>
      </c>
      <c r="B13598">
        <v>414997525</v>
      </c>
      <c r="C13598" s="1" t="s">
        <v>132</v>
      </c>
      <c r="D13598" s="1" t="s">
        <v>25</v>
      </c>
      <c r="E13598" s="1" t="s">
        <v>50</v>
      </c>
      <c r="F13598">
        <v>177.624</v>
      </c>
      <c r="G13598">
        <v>1</v>
      </c>
      <c r="H13598">
        <v>7.99</v>
      </c>
      <c r="I13598">
        <v>6.99</v>
      </c>
      <c r="J13598">
        <v>1</v>
      </c>
      <c r="K13598" s="2">
        <v>41776</v>
      </c>
      <c r="L13598" s="2">
        <v>41778</v>
      </c>
      <c r="M13598" s="2">
        <v>41789</v>
      </c>
      <c r="N13598" s="1" t="s">
        <v>147</v>
      </c>
      <c r="O13598" s="1" t="s">
        <v>148</v>
      </c>
    </row>
    <row r="13599" spans="1:15" x14ac:dyDescent="0.25">
      <c r="A13599">
        <v>98072762</v>
      </c>
      <c r="B13599">
        <v>700754953</v>
      </c>
      <c r="C13599" s="1" t="s">
        <v>132</v>
      </c>
      <c r="D13599" s="1" t="s">
        <v>25</v>
      </c>
      <c r="E13599" s="1" t="s">
        <v>50</v>
      </c>
      <c r="F13599">
        <v>177.624</v>
      </c>
      <c r="G13599">
        <v>1</v>
      </c>
      <c r="H13599">
        <v>6.68</v>
      </c>
      <c r="I13599">
        <v>5.68</v>
      </c>
      <c r="J13599">
        <v>1</v>
      </c>
      <c r="K13599" s="2">
        <v>41814</v>
      </c>
      <c r="L13599" s="2">
        <v>41817</v>
      </c>
      <c r="M13599" s="2">
        <v>41826</v>
      </c>
      <c r="N13599" s="1" t="s">
        <v>137</v>
      </c>
      <c r="O13599" s="1" t="s">
        <v>138</v>
      </c>
    </row>
    <row r="13600" spans="1:15" x14ac:dyDescent="0.25">
      <c r="A13600">
        <v>98072733</v>
      </c>
      <c r="B13600">
        <v>229898861</v>
      </c>
      <c r="C13600" s="1" t="s">
        <v>132</v>
      </c>
      <c r="D13600" s="1" t="s">
        <v>25</v>
      </c>
      <c r="E13600" s="1" t="s">
        <v>50</v>
      </c>
      <c r="F13600">
        <v>177.624</v>
      </c>
      <c r="G13600">
        <v>1</v>
      </c>
      <c r="H13600">
        <v>6.99</v>
      </c>
      <c r="I13600">
        <v>5.99</v>
      </c>
      <c r="J13600">
        <v>1</v>
      </c>
      <c r="K13600" s="2">
        <v>41819</v>
      </c>
      <c r="L13600" s="2">
        <v>41822</v>
      </c>
      <c r="M13600" s="2">
        <v>41835</v>
      </c>
      <c r="N13600" s="1" t="s">
        <v>137</v>
      </c>
      <c r="O13600" s="1" t="s">
        <v>138</v>
      </c>
    </row>
    <row r="13601" spans="1:15" x14ac:dyDescent="0.25">
      <c r="A13601">
        <v>98072635</v>
      </c>
      <c r="B13601">
        <v>438776540</v>
      </c>
      <c r="C13601" s="1" t="s">
        <v>132</v>
      </c>
      <c r="D13601" s="1" t="s">
        <v>25</v>
      </c>
      <c r="E13601" s="1" t="s">
        <v>50</v>
      </c>
      <c r="F13601">
        <v>177.624</v>
      </c>
      <c r="G13601">
        <v>1</v>
      </c>
      <c r="H13601">
        <v>9.5500000000000007</v>
      </c>
      <c r="I13601">
        <v>3.55</v>
      </c>
      <c r="J13601">
        <v>1</v>
      </c>
      <c r="K13601" s="2">
        <v>41836</v>
      </c>
      <c r="L13601" s="2">
        <v>41838</v>
      </c>
      <c r="M13601" s="2">
        <v>43254</v>
      </c>
      <c r="N13601" s="1" t="s">
        <v>147</v>
      </c>
      <c r="O13601" s="1" t="s">
        <v>148</v>
      </c>
    </row>
    <row r="13602" spans="1:15" x14ac:dyDescent="0.25">
      <c r="A13602">
        <v>98072590</v>
      </c>
      <c r="B13602">
        <v>193322802</v>
      </c>
      <c r="C13602" s="1" t="s">
        <v>132</v>
      </c>
      <c r="D13602" s="1" t="s">
        <v>25</v>
      </c>
      <c r="E13602" s="1" t="s">
        <v>50</v>
      </c>
      <c r="F13602">
        <v>177.624</v>
      </c>
      <c r="G13602">
        <v>1</v>
      </c>
      <c r="H13602">
        <v>5.55</v>
      </c>
      <c r="I13602">
        <v>4.55</v>
      </c>
      <c r="J13602">
        <v>1</v>
      </c>
      <c r="K13602" s="2">
        <v>41843</v>
      </c>
      <c r="L13602" s="2">
        <v>41845</v>
      </c>
      <c r="M13602" s="2">
        <v>41858</v>
      </c>
      <c r="N13602" s="1" t="s">
        <v>149</v>
      </c>
      <c r="O13602" s="1" t="s">
        <v>150</v>
      </c>
    </row>
    <row r="13603" spans="1:15" x14ac:dyDescent="0.25">
      <c r="A13603">
        <v>98070977</v>
      </c>
      <c r="B13603">
        <v>845554615</v>
      </c>
      <c r="C13603" s="1" t="s">
        <v>132</v>
      </c>
      <c r="D13603" s="1" t="s">
        <v>25</v>
      </c>
      <c r="E13603" s="1" t="s">
        <v>50</v>
      </c>
      <c r="F13603">
        <v>177.624</v>
      </c>
      <c r="G13603">
        <v>1</v>
      </c>
      <c r="H13603">
        <v>8.61</v>
      </c>
      <c r="I13603">
        <v>3.61</v>
      </c>
      <c r="J13603">
        <v>1</v>
      </c>
      <c r="K13603" s="2">
        <v>42110</v>
      </c>
      <c r="L13603" s="2">
        <v>42113</v>
      </c>
      <c r="M13603" s="2">
        <v>42121</v>
      </c>
      <c r="N13603" s="1" t="s">
        <v>133</v>
      </c>
      <c r="O13603" s="1" t="s">
        <v>134</v>
      </c>
    </row>
    <row r="13604" spans="1:15" x14ac:dyDescent="0.25">
      <c r="A13604">
        <v>98070956</v>
      </c>
      <c r="B13604">
        <v>454188032</v>
      </c>
      <c r="C13604" s="1" t="s">
        <v>132</v>
      </c>
      <c r="D13604" s="1" t="s">
        <v>25</v>
      </c>
      <c r="E13604" s="1" t="s">
        <v>50</v>
      </c>
      <c r="F13604">
        <v>177.624</v>
      </c>
      <c r="G13604">
        <v>1</v>
      </c>
      <c r="H13604">
        <v>5.73</v>
      </c>
      <c r="I13604">
        <v>6.73</v>
      </c>
      <c r="J13604">
        <v>1</v>
      </c>
      <c r="K13604" s="2">
        <v>42114</v>
      </c>
      <c r="L13604" s="2">
        <v>42116</v>
      </c>
      <c r="M13604" s="2">
        <v>42939</v>
      </c>
      <c r="N13604" s="1" t="s">
        <v>137</v>
      </c>
      <c r="O13604" s="1" t="s">
        <v>138</v>
      </c>
    </row>
    <row r="13605" spans="1:15" x14ac:dyDescent="0.25">
      <c r="A13605">
        <v>98070884</v>
      </c>
      <c r="B13605">
        <v>781084228</v>
      </c>
      <c r="C13605" s="1" t="s">
        <v>132</v>
      </c>
      <c r="D13605" s="1" t="s">
        <v>25</v>
      </c>
      <c r="E13605" s="1" t="s">
        <v>50</v>
      </c>
      <c r="F13605">
        <v>177.624</v>
      </c>
      <c r="G13605">
        <v>1</v>
      </c>
      <c r="H13605">
        <v>8.5500000000000007</v>
      </c>
      <c r="I13605">
        <v>3.55</v>
      </c>
      <c r="J13605">
        <v>1</v>
      </c>
      <c r="K13605" s="2">
        <v>42125</v>
      </c>
      <c r="L13605" s="2">
        <v>42126</v>
      </c>
      <c r="M13605" s="2">
        <v>42146</v>
      </c>
      <c r="N13605" s="1" t="s">
        <v>137</v>
      </c>
      <c r="O13605" s="1" t="s">
        <v>138</v>
      </c>
    </row>
    <row r="13606" spans="1:15" x14ac:dyDescent="0.25">
      <c r="A13606">
        <v>98070868</v>
      </c>
      <c r="B13606">
        <v>306217163</v>
      </c>
      <c r="C13606" s="1" t="s">
        <v>132</v>
      </c>
      <c r="D13606" s="1" t="s">
        <v>25</v>
      </c>
      <c r="E13606" s="1" t="s">
        <v>50</v>
      </c>
      <c r="F13606">
        <v>177.624</v>
      </c>
      <c r="G13606">
        <v>1</v>
      </c>
      <c r="H13606">
        <v>6.88</v>
      </c>
      <c r="I13606">
        <v>3.88</v>
      </c>
      <c r="J13606">
        <v>1</v>
      </c>
      <c r="K13606" s="2">
        <v>42127</v>
      </c>
      <c r="L13606" s="2">
        <v>42129</v>
      </c>
      <c r="M13606" s="2">
        <v>43032</v>
      </c>
      <c r="N13606" s="1" t="s">
        <v>145</v>
      </c>
      <c r="O13606" s="1" t="s">
        <v>146</v>
      </c>
    </row>
    <row r="13607" spans="1:15" x14ac:dyDescent="0.25">
      <c r="A13607">
        <v>98093841</v>
      </c>
      <c r="B13607">
        <v>400089838</v>
      </c>
      <c r="C13607" s="1" t="s">
        <v>132</v>
      </c>
      <c r="D13607" s="1" t="s">
        <v>25</v>
      </c>
      <c r="E13607" s="1" t="s">
        <v>50</v>
      </c>
      <c r="F13607">
        <v>177.624</v>
      </c>
      <c r="G13607">
        <v>1</v>
      </c>
      <c r="H13607">
        <v>9.75</v>
      </c>
      <c r="I13607">
        <v>6.75</v>
      </c>
      <c r="J13607">
        <v>2</v>
      </c>
      <c r="K13607" s="2">
        <v>36627</v>
      </c>
      <c r="L13607" s="2">
        <v>36630</v>
      </c>
      <c r="M13607" s="2">
        <v>36647</v>
      </c>
      <c r="N13607" s="1" t="s">
        <v>147</v>
      </c>
      <c r="O13607" s="1" t="s">
        <v>148</v>
      </c>
    </row>
    <row r="13608" spans="1:15" x14ac:dyDescent="0.25">
      <c r="A13608">
        <v>98093691</v>
      </c>
      <c r="B13608">
        <v>283730095</v>
      </c>
      <c r="C13608" s="1" t="s">
        <v>132</v>
      </c>
      <c r="D13608" s="1" t="s">
        <v>25</v>
      </c>
      <c r="E13608" s="1" t="s">
        <v>50</v>
      </c>
      <c r="F13608">
        <v>177.624</v>
      </c>
      <c r="G13608">
        <v>1</v>
      </c>
      <c r="H13608">
        <v>5.73</v>
      </c>
      <c r="I13608">
        <v>3.73</v>
      </c>
      <c r="J13608">
        <v>2</v>
      </c>
      <c r="K13608" s="2">
        <v>36675</v>
      </c>
      <c r="L13608" s="2">
        <v>36678</v>
      </c>
      <c r="M13608" s="2">
        <v>36692</v>
      </c>
      <c r="N13608" s="1" t="s">
        <v>143</v>
      </c>
      <c r="O13608" s="1" t="s">
        <v>144</v>
      </c>
    </row>
    <row r="13609" spans="1:15" x14ac:dyDescent="0.25">
      <c r="A13609">
        <v>98093595</v>
      </c>
      <c r="B13609">
        <v>701100038</v>
      </c>
      <c r="C13609" s="1" t="s">
        <v>132</v>
      </c>
      <c r="D13609" s="1" t="s">
        <v>25</v>
      </c>
      <c r="E13609" s="1" t="s">
        <v>50</v>
      </c>
      <c r="F13609">
        <v>177.624</v>
      </c>
      <c r="G13609">
        <v>1</v>
      </c>
      <c r="H13609">
        <v>7.1</v>
      </c>
      <c r="I13609">
        <v>5.0999999999999996</v>
      </c>
      <c r="J13609">
        <v>2</v>
      </c>
      <c r="K13609" s="2">
        <v>36698</v>
      </c>
      <c r="L13609" s="2">
        <v>36700</v>
      </c>
      <c r="M13609" s="2">
        <v>36711</v>
      </c>
      <c r="N13609" s="1" t="s">
        <v>133</v>
      </c>
      <c r="O13609" s="1" t="s">
        <v>134</v>
      </c>
    </row>
    <row r="13610" spans="1:15" x14ac:dyDescent="0.25">
      <c r="A13610">
        <v>98093210</v>
      </c>
      <c r="B13610">
        <v>172950136</v>
      </c>
      <c r="C13610" s="1" t="s">
        <v>132</v>
      </c>
      <c r="D13610" s="1" t="s">
        <v>25</v>
      </c>
      <c r="E13610" s="1" t="s">
        <v>50</v>
      </c>
      <c r="F13610">
        <v>177.624</v>
      </c>
      <c r="G13610">
        <v>1</v>
      </c>
      <c r="H13610">
        <v>9.33</v>
      </c>
      <c r="I13610">
        <v>4.33</v>
      </c>
      <c r="J13610">
        <v>2</v>
      </c>
      <c r="K13610" s="2">
        <v>36803</v>
      </c>
      <c r="L13610" s="2">
        <v>36805</v>
      </c>
      <c r="M13610" s="2">
        <v>36818</v>
      </c>
      <c r="N13610" s="1" t="s">
        <v>141</v>
      </c>
      <c r="O13610" s="1" t="s">
        <v>142</v>
      </c>
    </row>
    <row r="13611" spans="1:15" x14ac:dyDescent="0.25">
      <c r="A13611">
        <v>98093109</v>
      </c>
      <c r="B13611">
        <v>674406500</v>
      </c>
      <c r="C13611" s="1" t="s">
        <v>132</v>
      </c>
      <c r="D13611" s="1" t="s">
        <v>25</v>
      </c>
      <c r="E13611" s="1" t="s">
        <v>50</v>
      </c>
      <c r="F13611">
        <v>177.624</v>
      </c>
      <c r="G13611">
        <v>1</v>
      </c>
      <c r="H13611">
        <v>8.58</v>
      </c>
      <c r="I13611">
        <v>5.58</v>
      </c>
      <c r="J13611">
        <v>2</v>
      </c>
      <c r="K13611" s="2">
        <v>36829</v>
      </c>
      <c r="L13611" s="2">
        <v>36831</v>
      </c>
      <c r="M13611" s="2">
        <v>36838</v>
      </c>
      <c r="N13611" s="1" t="s">
        <v>137</v>
      </c>
      <c r="O13611" s="1" t="s">
        <v>138</v>
      </c>
    </row>
    <row r="13612" spans="1:15" x14ac:dyDescent="0.25">
      <c r="A13612">
        <v>98092968</v>
      </c>
      <c r="B13612">
        <v>845554615</v>
      </c>
      <c r="C13612" s="1" t="s">
        <v>132</v>
      </c>
      <c r="D13612" s="1" t="s">
        <v>25</v>
      </c>
      <c r="E13612" s="1" t="s">
        <v>50</v>
      </c>
      <c r="F13612">
        <v>177.624</v>
      </c>
      <c r="G13612">
        <v>1</v>
      </c>
      <c r="H13612">
        <v>8.5500000000000007</v>
      </c>
      <c r="I13612">
        <v>3.55</v>
      </c>
      <c r="J13612">
        <v>2</v>
      </c>
      <c r="K13612" s="2">
        <v>36870</v>
      </c>
      <c r="L13612" s="2">
        <v>36873</v>
      </c>
      <c r="M13612" s="2">
        <v>36891</v>
      </c>
      <c r="N13612" s="1" t="s">
        <v>145</v>
      </c>
      <c r="O13612" s="1" t="s">
        <v>146</v>
      </c>
    </row>
    <row r="13613" spans="1:15" x14ac:dyDescent="0.25">
      <c r="A13613">
        <v>98092411</v>
      </c>
      <c r="B13613">
        <v>321553436</v>
      </c>
      <c r="C13613" s="1" t="s">
        <v>132</v>
      </c>
      <c r="D13613" s="1" t="s">
        <v>25</v>
      </c>
      <c r="E13613" s="1" t="s">
        <v>50</v>
      </c>
      <c r="F13613">
        <v>177.624</v>
      </c>
      <c r="G13613">
        <v>1</v>
      </c>
      <c r="H13613">
        <v>9.99</v>
      </c>
      <c r="I13613">
        <v>4.99</v>
      </c>
      <c r="J13613">
        <v>2</v>
      </c>
      <c r="K13613" s="2">
        <v>37028</v>
      </c>
      <c r="L13613" s="2">
        <v>37030</v>
      </c>
      <c r="M13613" s="2">
        <v>37047</v>
      </c>
      <c r="N13613" s="1" t="s">
        <v>149</v>
      </c>
      <c r="O13613" s="1" t="s">
        <v>150</v>
      </c>
    </row>
    <row r="13614" spans="1:15" x14ac:dyDescent="0.25">
      <c r="A13614">
        <v>98092315</v>
      </c>
      <c r="B13614">
        <v>360318072</v>
      </c>
      <c r="C13614" s="1" t="s">
        <v>132</v>
      </c>
      <c r="D13614" s="1" t="s">
        <v>25</v>
      </c>
      <c r="E13614" s="1" t="s">
        <v>50</v>
      </c>
      <c r="F13614">
        <v>177.624</v>
      </c>
      <c r="G13614">
        <v>1</v>
      </c>
      <c r="H13614">
        <v>8.86</v>
      </c>
      <c r="I13614">
        <v>5.86</v>
      </c>
      <c r="J13614">
        <v>2</v>
      </c>
      <c r="K13614" s="2">
        <v>37054</v>
      </c>
      <c r="L13614" s="2">
        <v>37055</v>
      </c>
      <c r="M13614" s="2">
        <v>37074</v>
      </c>
      <c r="N13614" s="1" t="s">
        <v>145</v>
      </c>
      <c r="O13614" s="1" t="s">
        <v>146</v>
      </c>
    </row>
    <row r="13615" spans="1:15" x14ac:dyDescent="0.25">
      <c r="A13615">
        <v>98092154</v>
      </c>
      <c r="B13615">
        <v>781084228</v>
      </c>
      <c r="C13615" s="1" t="s">
        <v>132</v>
      </c>
      <c r="D13615" s="1" t="s">
        <v>25</v>
      </c>
      <c r="E13615" s="1" t="s">
        <v>50</v>
      </c>
      <c r="F13615">
        <v>177.624</v>
      </c>
      <c r="G13615">
        <v>1</v>
      </c>
      <c r="H13615">
        <v>9.86</v>
      </c>
      <c r="I13615">
        <v>5.86</v>
      </c>
      <c r="J13615">
        <v>2</v>
      </c>
      <c r="K13615" s="2">
        <v>37100</v>
      </c>
      <c r="L13615" s="2">
        <v>37102</v>
      </c>
      <c r="M13615" s="2">
        <v>37117</v>
      </c>
      <c r="N13615" s="1" t="s">
        <v>135</v>
      </c>
      <c r="O13615" s="1" t="s">
        <v>136</v>
      </c>
    </row>
    <row r="13616" spans="1:15" x14ac:dyDescent="0.25">
      <c r="A13616">
        <v>98091727</v>
      </c>
      <c r="B13616">
        <v>234941158</v>
      </c>
      <c r="C13616" s="1" t="s">
        <v>132</v>
      </c>
      <c r="D13616" s="1" t="s">
        <v>25</v>
      </c>
      <c r="E13616" s="1" t="s">
        <v>50</v>
      </c>
      <c r="F13616">
        <v>177.624</v>
      </c>
      <c r="G13616">
        <v>1</v>
      </c>
      <c r="H13616">
        <v>5</v>
      </c>
      <c r="I13616">
        <v>6</v>
      </c>
      <c r="J13616">
        <v>2</v>
      </c>
      <c r="K13616" s="2">
        <v>37228</v>
      </c>
      <c r="L13616" s="2">
        <v>37230</v>
      </c>
      <c r="M13616" s="2">
        <v>37244</v>
      </c>
      <c r="N13616" s="1" t="s">
        <v>145</v>
      </c>
      <c r="O13616" s="1" t="s">
        <v>146</v>
      </c>
    </row>
    <row r="13617" spans="1:15" x14ac:dyDescent="0.25">
      <c r="A13617">
        <v>98091688</v>
      </c>
      <c r="B13617">
        <v>645012493</v>
      </c>
      <c r="C13617" s="1" t="s">
        <v>132</v>
      </c>
      <c r="D13617" s="1" t="s">
        <v>25</v>
      </c>
      <c r="E13617" s="1" t="s">
        <v>50</v>
      </c>
      <c r="F13617">
        <v>177.624</v>
      </c>
      <c r="G13617">
        <v>1</v>
      </c>
      <c r="H13617">
        <v>9.36</v>
      </c>
      <c r="I13617">
        <v>5.36</v>
      </c>
      <c r="J13617">
        <v>2</v>
      </c>
      <c r="K13617" s="2">
        <v>37239</v>
      </c>
      <c r="L13617" s="2">
        <v>37240</v>
      </c>
      <c r="M13617" s="2">
        <v>37253</v>
      </c>
      <c r="N13617" s="1" t="s">
        <v>139</v>
      </c>
      <c r="O13617" s="1" t="s">
        <v>140</v>
      </c>
    </row>
    <row r="13618" spans="1:15" x14ac:dyDescent="0.25">
      <c r="A13618">
        <v>98091646</v>
      </c>
      <c r="B13618">
        <v>618976416</v>
      </c>
      <c r="C13618" s="1" t="s">
        <v>132</v>
      </c>
      <c r="D13618" s="1" t="s">
        <v>25</v>
      </c>
      <c r="E13618" s="1" t="s">
        <v>50</v>
      </c>
      <c r="F13618">
        <v>177.624</v>
      </c>
      <c r="G13618">
        <v>1</v>
      </c>
      <c r="H13618">
        <v>7</v>
      </c>
      <c r="I13618">
        <v>5</v>
      </c>
      <c r="J13618">
        <v>2</v>
      </c>
      <c r="K13618" s="2">
        <v>37247</v>
      </c>
      <c r="L13618" s="2">
        <v>37250</v>
      </c>
      <c r="M13618" s="2">
        <v>37260</v>
      </c>
      <c r="N13618" s="1" t="s">
        <v>147</v>
      </c>
      <c r="O13618" s="1" t="s">
        <v>148</v>
      </c>
    </row>
    <row r="13619" spans="1:15" x14ac:dyDescent="0.25">
      <c r="A13619">
        <v>98091513</v>
      </c>
      <c r="B13619">
        <v>471492301</v>
      </c>
      <c r="C13619" s="1" t="s">
        <v>132</v>
      </c>
      <c r="D13619" s="1" t="s">
        <v>25</v>
      </c>
      <c r="E13619" s="1" t="s">
        <v>50</v>
      </c>
      <c r="F13619">
        <v>177.624</v>
      </c>
      <c r="G13619">
        <v>1</v>
      </c>
      <c r="H13619">
        <v>6.22</v>
      </c>
      <c r="I13619">
        <v>6.22</v>
      </c>
      <c r="J13619">
        <v>2</v>
      </c>
      <c r="K13619" s="2">
        <v>37280</v>
      </c>
      <c r="L13619" s="2">
        <v>37281</v>
      </c>
      <c r="M13619" s="2">
        <v>37289</v>
      </c>
      <c r="N13619" s="1" t="s">
        <v>147</v>
      </c>
      <c r="O13619" s="1" t="s">
        <v>148</v>
      </c>
    </row>
    <row r="13620" spans="1:15" x14ac:dyDescent="0.25">
      <c r="A13620">
        <v>98090653</v>
      </c>
      <c r="B13620">
        <v>321553436</v>
      </c>
      <c r="C13620" s="1" t="s">
        <v>132</v>
      </c>
      <c r="D13620" s="1" t="s">
        <v>25</v>
      </c>
      <c r="E13620" s="1" t="s">
        <v>50</v>
      </c>
      <c r="F13620">
        <v>177.624</v>
      </c>
      <c r="G13620">
        <v>1</v>
      </c>
      <c r="H13620">
        <v>9.61</v>
      </c>
      <c r="I13620">
        <v>5.61</v>
      </c>
      <c r="J13620">
        <v>2</v>
      </c>
      <c r="K13620" s="2">
        <v>37510</v>
      </c>
      <c r="L13620" s="2">
        <v>37512</v>
      </c>
      <c r="M13620" s="2">
        <v>37523</v>
      </c>
      <c r="N13620" s="1" t="s">
        <v>147</v>
      </c>
      <c r="O13620" s="1" t="s">
        <v>148</v>
      </c>
    </row>
    <row r="13621" spans="1:15" x14ac:dyDescent="0.25">
      <c r="A13621">
        <v>98090635</v>
      </c>
      <c r="B13621">
        <v>892235684</v>
      </c>
      <c r="C13621" s="1" t="s">
        <v>132</v>
      </c>
      <c r="D13621" s="1" t="s">
        <v>25</v>
      </c>
      <c r="E13621" s="1" t="s">
        <v>50</v>
      </c>
      <c r="F13621">
        <v>177.624</v>
      </c>
      <c r="G13621">
        <v>1</v>
      </c>
      <c r="H13621">
        <v>10</v>
      </c>
      <c r="I13621">
        <v>4</v>
      </c>
      <c r="J13621">
        <v>2</v>
      </c>
      <c r="K13621" s="2">
        <v>37513</v>
      </c>
      <c r="L13621" s="2">
        <v>37516</v>
      </c>
      <c r="M13621" s="2">
        <v>37534</v>
      </c>
      <c r="N13621" s="1" t="s">
        <v>139</v>
      </c>
      <c r="O13621" s="1" t="s">
        <v>140</v>
      </c>
    </row>
    <row r="13622" spans="1:15" x14ac:dyDescent="0.25">
      <c r="A13622">
        <v>98090589</v>
      </c>
      <c r="B13622">
        <v>758679810</v>
      </c>
      <c r="C13622" s="1" t="s">
        <v>132</v>
      </c>
      <c r="D13622" s="1" t="s">
        <v>25</v>
      </c>
      <c r="E13622" s="1" t="s">
        <v>50</v>
      </c>
      <c r="F13622">
        <v>177.624</v>
      </c>
      <c r="G13622">
        <v>1</v>
      </c>
      <c r="H13622">
        <v>8.84</v>
      </c>
      <c r="I13622">
        <v>6.84</v>
      </c>
      <c r="J13622">
        <v>2</v>
      </c>
      <c r="K13622" s="2">
        <v>37522</v>
      </c>
      <c r="L13622" s="2">
        <v>37525</v>
      </c>
      <c r="M13622" s="2">
        <v>37533</v>
      </c>
      <c r="N13622" s="1" t="s">
        <v>133</v>
      </c>
      <c r="O13622" s="1" t="s">
        <v>134</v>
      </c>
    </row>
    <row r="13623" spans="1:15" x14ac:dyDescent="0.25">
      <c r="A13623">
        <v>98090529</v>
      </c>
      <c r="B13623">
        <v>347508755</v>
      </c>
      <c r="C13623" s="1" t="s">
        <v>132</v>
      </c>
      <c r="D13623" s="1" t="s">
        <v>25</v>
      </c>
      <c r="E13623" s="1" t="s">
        <v>50</v>
      </c>
      <c r="F13623">
        <v>177.624</v>
      </c>
      <c r="G13623">
        <v>1</v>
      </c>
      <c r="H13623">
        <v>5.55</v>
      </c>
      <c r="I13623">
        <v>4.55</v>
      </c>
      <c r="J13623">
        <v>2</v>
      </c>
      <c r="K13623" s="2">
        <v>37543</v>
      </c>
      <c r="L13623" s="2">
        <v>37544</v>
      </c>
      <c r="M13623" s="2">
        <v>37561</v>
      </c>
      <c r="N13623" s="1" t="s">
        <v>133</v>
      </c>
      <c r="O13623" s="1" t="s">
        <v>134</v>
      </c>
    </row>
    <row r="13624" spans="1:15" x14ac:dyDescent="0.25">
      <c r="A13624">
        <v>98090429</v>
      </c>
      <c r="B13624">
        <v>416232977</v>
      </c>
      <c r="C13624" s="1" t="s">
        <v>132</v>
      </c>
      <c r="D13624" s="1" t="s">
        <v>25</v>
      </c>
      <c r="E13624" s="1" t="s">
        <v>50</v>
      </c>
      <c r="F13624">
        <v>177.624</v>
      </c>
      <c r="G13624">
        <v>1</v>
      </c>
      <c r="H13624">
        <v>8</v>
      </c>
      <c r="I13624">
        <v>7</v>
      </c>
      <c r="J13624">
        <v>2</v>
      </c>
      <c r="K13624" s="2">
        <v>37573</v>
      </c>
      <c r="L13624" s="2">
        <v>37574</v>
      </c>
      <c r="M13624" s="2">
        <v>37581</v>
      </c>
      <c r="N13624" s="1" t="s">
        <v>149</v>
      </c>
      <c r="O13624" s="1" t="s">
        <v>150</v>
      </c>
    </row>
    <row r="13625" spans="1:15" x14ac:dyDescent="0.25">
      <c r="A13625">
        <v>98090295</v>
      </c>
      <c r="B13625">
        <v>194622983</v>
      </c>
      <c r="C13625" s="1" t="s">
        <v>132</v>
      </c>
      <c r="D13625" s="1" t="s">
        <v>25</v>
      </c>
      <c r="E13625" s="1" t="s">
        <v>50</v>
      </c>
      <c r="F13625">
        <v>177.624</v>
      </c>
      <c r="G13625">
        <v>1</v>
      </c>
      <c r="H13625">
        <v>6.25</v>
      </c>
      <c r="I13625">
        <v>6.25</v>
      </c>
      <c r="J13625">
        <v>2</v>
      </c>
      <c r="K13625" s="2">
        <v>37616</v>
      </c>
      <c r="L13625" s="2">
        <v>37617</v>
      </c>
      <c r="M13625" s="2">
        <v>37629</v>
      </c>
      <c r="N13625" s="1" t="s">
        <v>143</v>
      </c>
      <c r="O13625" s="1" t="s">
        <v>144</v>
      </c>
    </row>
    <row r="13626" spans="1:15" x14ac:dyDescent="0.25">
      <c r="A13626">
        <v>98090022</v>
      </c>
      <c r="B13626">
        <v>541065853</v>
      </c>
      <c r="C13626" s="1" t="s">
        <v>132</v>
      </c>
      <c r="D13626" s="1" t="s">
        <v>25</v>
      </c>
      <c r="E13626" s="1" t="s">
        <v>50</v>
      </c>
      <c r="F13626">
        <v>177.624</v>
      </c>
      <c r="G13626">
        <v>1</v>
      </c>
      <c r="H13626">
        <v>8.1</v>
      </c>
      <c r="I13626">
        <v>4.0999999999999996</v>
      </c>
      <c r="J13626">
        <v>2</v>
      </c>
      <c r="K13626" s="2">
        <v>37692</v>
      </c>
      <c r="L13626" s="2">
        <v>37694</v>
      </c>
      <c r="M13626" s="2">
        <v>37710</v>
      </c>
      <c r="N13626" s="1" t="s">
        <v>149</v>
      </c>
      <c r="O13626" s="1" t="s">
        <v>150</v>
      </c>
    </row>
    <row r="13627" spans="1:15" x14ac:dyDescent="0.25">
      <c r="A13627">
        <v>98089995</v>
      </c>
      <c r="B13627">
        <v>676480421</v>
      </c>
      <c r="C13627" s="1" t="s">
        <v>132</v>
      </c>
      <c r="D13627" s="1" t="s">
        <v>25</v>
      </c>
      <c r="E13627" s="1" t="s">
        <v>50</v>
      </c>
      <c r="F13627">
        <v>177.624</v>
      </c>
      <c r="G13627">
        <v>1</v>
      </c>
      <c r="H13627">
        <v>8.58</v>
      </c>
      <c r="I13627">
        <v>4.58</v>
      </c>
      <c r="J13627">
        <v>2</v>
      </c>
      <c r="K13627" s="2">
        <v>37701</v>
      </c>
      <c r="L13627" s="2">
        <v>37703</v>
      </c>
      <c r="M13627" s="2">
        <v>37710</v>
      </c>
      <c r="N13627" s="1" t="s">
        <v>147</v>
      </c>
      <c r="O13627" s="1" t="s">
        <v>148</v>
      </c>
    </row>
    <row r="13628" spans="1:15" x14ac:dyDescent="0.25">
      <c r="A13628">
        <v>98089902</v>
      </c>
      <c r="B13628">
        <v>677383648</v>
      </c>
      <c r="C13628" s="1" t="s">
        <v>132</v>
      </c>
      <c r="D13628" s="1" t="s">
        <v>25</v>
      </c>
      <c r="E13628" s="1" t="s">
        <v>50</v>
      </c>
      <c r="F13628">
        <v>177.624</v>
      </c>
      <c r="G13628">
        <v>1</v>
      </c>
      <c r="H13628">
        <v>7.99</v>
      </c>
      <c r="I13628">
        <v>6.99</v>
      </c>
      <c r="J13628">
        <v>2</v>
      </c>
      <c r="K13628" s="2">
        <v>37722</v>
      </c>
      <c r="L13628" s="2">
        <v>37723</v>
      </c>
      <c r="M13628" s="2">
        <v>37739</v>
      </c>
      <c r="N13628" s="1" t="s">
        <v>141</v>
      </c>
      <c r="O13628" s="1" t="s">
        <v>142</v>
      </c>
    </row>
    <row r="13629" spans="1:15" x14ac:dyDescent="0.25">
      <c r="A13629">
        <v>98089829</v>
      </c>
      <c r="B13629">
        <v>465708582</v>
      </c>
      <c r="C13629" s="1" t="s">
        <v>132</v>
      </c>
      <c r="D13629" s="1" t="s">
        <v>25</v>
      </c>
      <c r="E13629" s="1" t="s">
        <v>50</v>
      </c>
      <c r="F13629">
        <v>177.624</v>
      </c>
      <c r="G13629">
        <v>1</v>
      </c>
      <c r="H13629">
        <v>7.45</v>
      </c>
      <c r="I13629">
        <v>4.45</v>
      </c>
      <c r="J13629">
        <v>2</v>
      </c>
      <c r="K13629" s="2">
        <v>37740</v>
      </c>
      <c r="L13629" s="2">
        <v>37742</v>
      </c>
      <c r="M13629" s="2">
        <v>37756</v>
      </c>
      <c r="N13629" s="1" t="s">
        <v>133</v>
      </c>
      <c r="O13629" s="1" t="s">
        <v>134</v>
      </c>
    </row>
    <row r="13630" spans="1:15" x14ac:dyDescent="0.25">
      <c r="A13630">
        <v>98089642</v>
      </c>
      <c r="B13630">
        <v>272581503</v>
      </c>
      <c r="C13630" s="1" t="s">
        <v>132</v>
      </c>
      <c r="D13630" s="1" t="s">
        <v>25</v>
      </c>
      <c r="E13630" s="1" t="s">
        <v>50</v>
      </c>
      <c r="F13630">
        <v>177.624</v>
      </c>
      <c r="G13630">
        <v>1</v>
      </c>
      <c r="H13630">
        <v>6.45</v>
      </c>
      <c r="I13630">
        <v>3.45</v>
      </c>
      <c r="J13630">
        <v>2</v>
      </c>
      <c r="K13630" s="2">
        <v>37790</v>
      </c>
      <c r="L13630" s="2">
        <v>37791</v>
      </c>
      <c r="M13630" s="2">
        <v>37803</v>
      </c>
      <c r="N13630" s="1" t="s">
        <v>133</v>
      </c>
      <c r="O13630" s="1" t="s">
        <v>134</v>
      </c>
    </row>
    <row r="13631" spans="1:15" x14ac:dyDescent="0.25">
      <c r="A13631">
        <v>98089645</v>
      </c>
      <c r="B13631">
        <v>331154749</v>
      </c>
      <c r="C13631" s="1" t="s">
        <v>132</v>
      </c>
      <c r="D13631" s="1" t="s">
        <v>25</v>
      </c>
      <c r="E13631" s="1" t="s">
        <v>50</v>
      </c>
      <c r="F13631">
        <v>177.624</v>
      </c>
      <c r="G13631">
        <v>1</v>
      </c>
      <c r="H13631">
        <v>6.68</v>
      </c>
      <c r="I13631">
        <v>6.68</v>
      </c>
      <c r="J13631">
        <v>2</v>
      </c>
      <c r="K13631" s="2">
        <v>37790</v>
      </c>
      <c r="L13631" s="2">
        <v>37791</v>
      </c>
      <c r="M13631" s="2">
        <v>37809</v>
      </c>
      <c r="N13631" s="1" t="s">
        <v>149</v>
      </c>
      <c r="O13631" s="1" t="s">
        <v>150</v>
      </c>
    </row>
    <row r="13632" spans="1:15" x14ac:dyDescent="0.25">
      <c r="A13632">
        <v>98089336</v>
      </c>
      <c r="B13632">
        <v>767598372</v>
      </c>
      <c r="C13632" s="1" t="s">
        <v>132</v>
      </c>
      <c r="D13632" s="1" t="s">
        <v>25</v>
      </c>
      <c r="E13632" s="1" t="s">
        <v>50</v>
      </c>
      <c r="F13632">
        <v>177.624</v>
      </c>
      <c r="G13632">
        <v>1</v>
      </c>
      <c r="H13632">
        <v>5</v>
      </c>
      <c r="I13632">
        <v>3</v>
      </c>
      <c r="J13632">
        <v>2</v>
      </c>
      <c r="K13632" s="2">
        <v>37878</v>
      </c>
      <c r="L13632" s="2">
        <v>37879</v>
      </c>
      <c r="M13632" s="2">
        <v>37896</v>
      </c>
      <c r="N13632" s="1" t="s">
        <v>137</v>
      </c>
      <c r="O13632" s="1" t="s">
        <v>138</v>
      </c>
    </row>
    <row r="13633" spans="1:15" x14ac:dyDescent="0.25">
      <c r="A13633">
        <v>98089325</v>
      </c>
      <c r="B13633">
        <v>614786757</v>
      </c>
      <c r="C13633" s="1" t="s">
        <v>132</v>
      </c>
      <c r="D13633" s="1" t="s">
        <v>25</v>
      </c>
      <c r="E13633" s="1" t="s">
        <v>50</v>
      </c>
      <c r="F13633">
        <v>177.624</v>
      </c>
      <c r="G13633">
        <v>1</v>
      </c>
      <c r="H13633">
        <v>5.36</v>
      </c>
      <c r="I13633">
        <v>4.3600000000000003</v>
      </c>
      <c r="J13633">
        <v>2</v>
      </c>
      <c r="K13633" s="2">
        <v>37880</v>
      </c>
      <c r="L13633" s="2">
        <v>37881</v>
      </c>
      <c r="M13633" s="2">
        <v>37889</v>
      </c>
      <c r="N13633" s="1" t="s">
        <v>139</v>
      </c>
      <c r="O13633" s="1" t="s">
        <v>140</v>
      </c>
    </row>
    <row r="13634" spans="1:15" x14ac:dyDescent="0.25">
      <c r="A13634">
        <v>98089197</v>
      </c>
      <c r="B13634">
        <v>612686122</v>
      </c>
      <c r="C13634" s="1" t="s">
        <v>132</v>
      </c>
      <c r="D13634" s="1" t="s">
        <v>25</v>
      </c>
      <c r="E13634" s="1" t="s">
        <v>50</v>
      </c>
      <c r="F13634">
        <v>177.624</v>
      </c>
      <c r="G13634">
        <v>1</v>
      </c>
      <c r="H13634">
        <v>7.45</v>
      </c>
      <c r="I13634">
        <v>6.45</v>
      </c>
      <c r="J13634">
        <v>2</v>
      </c>
      <c r="K13634" s="2">
        <v>37911</v>
      </c>
      <c r="L13634" s="2">
        <v>37913</v>
      </c>
      <c r="M13634" s="2">
        <v>37924</v>
      </c>
      <c r="N13634" s="1" t="s">
        <v>145</v>
      </c>
      <c r="O13634" s="1" t="s">
        <v>146</v>
      </c>
    </row>
    <row r="13635" spans="1:15" x14ac:dyDescent="0.25">
      <c r="A13635">
        <v>98089066</v>
      </c>
      <c r="B13635">
        <v>487583305</v>
      </c>
      <c r="C13635" s="1" t="s">
        <v>132</v>
      </c>
      <c r="D13635" s="1" t="s">
        <v>25</v>
      </c>
      <c r="E13635" s="1" t="s">
        <v>50</v>
      </c>
      <c r="F13635">
        <v>177.624</v>
      </c>
      <c r="G13635">
        <v>1</v>
      </c>
      <c r="H13635">
        <v>5.14</v>
      </c>
      <c r="I13635">
        <v>5.14</v>
      </c>
      <c r="J13635">
        <v>2</v>
      </c>
      <c r="K13635" s="2">
        <v>37944</v>
      </c>
      <c r="L13635" s="2">
        <v>37946</v>
      </c>
      <c r="M13635" s="2">
        <v>37961</v>
      </c>
      <c r="N13635" s="1" t="s">
        <v>141</v>
      </c>
      <c r="O13635" s="1" t="s">
        <v>142</v>
      </c>
    </row>
    <row r="13636" spans="1:15" x14ac:dyDescent="0.25">
      <c r="A13636">
        <v>98088896</v>
      </c>
      <c r="B13636">
        <v>549442190</v>
      </c>
      <c r="C13636" s="1" t="s">
        <v>132</v>
      </c>
      <c r="D13636" s="1" t="s">
        <v>25</v>
      </c>
      <c r="E13636" s="1" t="s">
        <v>50</v>
      </c>
      <c r="F13636">
        <v>177.624</v>
      </c>
      <c r="G13636">
        <v>1</v>
      </c>
      <c r="H13636">
        <v>7.61</v>
      </c>
      <c r="I13636">
        <v>4.6100000000000003</v>
      </c>
      <c r="J13636">
        <v>2</v>
      </c>
      <c r="K13636" s="2">
        <v>37992</v>
      </c>
      <c r="L13636" s="2">
        <v>37994</v>
      </c>
      <c r="M13636" s="2">
        <v>38001</v>
      </c>
      <c r="N13636" s="1" t="s">
        <v>149</v>
      </c>
      <c r="O13636" s="1" t="s">
        <v>150</v>
      </c>
    </row>
    <row r="13637" spans="1:15" x14ac:dyDescent="0.25">
      <c r="A13637">
        <v>98088833</v>
      </c>
      <c r="B13637">
        <v>356602040</v>
      </c>
      <c r="C13637" s="1" t="s">
        <v>132</v>
      </c>
      <c r="D13637" s="1" t="s">
        <v>25</v>
      </c>
      <c r="E13637" s="1" t="s">
        <v>50</v>
      </c>
      <c r="F13637">
        <v>177.624</v>
      </c>
      <c r="G13637">
        <v>1</v>
      </c>
      <c r="H13637">
        <v>9.1999999999999993</v>
      </c>
      <c r="I13637">
        <v>5.2</v>
      </c>
      <c r="J13637">
        <v>2</v>
      </c>
      <c r="K13637" s="2">
        <v>38012</v>
      </c>
      <c r="L13637" s="2">
        <v>38013</v>
      </c>
      <c r="M13637" s="2">
        <v>38031</v>
      </c>
      <c r="N13637" s="1" t="s">
        <v>141</v>
      </c>
      <c r="O13637" s="1" t="s">
        <v>142</v>
      </c>
    </row>
    <row r="13638" spans="1:15" x14ac:dyDescent="0.25">
      <c r="A13638">
        <v>98088378</v>
      </c>
      <c r="B13638">
        <v>637125327</v>
      </c>
      <c r="C13638" s="1" t="s">
        <v>132</v>
      </c>
      <c r="D13638" s="1" t="s">
        <v>25</v>
      </c>
      <c r="E13638" s="1" t="s">
        <v>50</v>
      </c>
      <c r="F13638">
        <v>177.624</v>
      </c>
      <c r="G13638">
        <v>1</v>
      </c>
      <c r="H13638">
        <v>5.99</v>
      </c>
      <c r="I13638">
        <v>6.99</v>
      </c>
      <c r="J13638">
        <v>2</v>
      </c>
      <c r="K13638" s="2">
        <v>38131</v>
      </c>
      <c r="L13638" s="2">
        <v>38133</v>
      </c>
      <c r="M13638" s="2">
        <v>38150</v>
      </c>
      <c r="N13638" s="1" t="s">
        <v>133</v>
      </c>
      <c r="O13638" s="1" t="s">
        <v>134</v>
      </c>
    </row>
    <row r="13639" spans="1:15" x14ac:dyDescent="0.25">
      <c r="A13639">
        <v>98088369</v>
      </c>
      <c r="B13639">
        <v>615575696</v>
      </c>
      <c r="C13639" s="1" t="s">
        <v>132</v>
      </c>
      <c r="D13639" s="1" t="s">
        <v>25</v>
      </c>
      <c r="E13639" s="1" t="s">
        <v>50</v>
      </c>
      <c r="F13639">
        <v>177.624</v>
      </c>
      <c r="G13639">
        <v>1</v>
      </c>
      <c r="H13639">
        <v>5.65</v>
      </c>
      <c r="I13639">
        <v>6.65</v>
      </c>
      <c r="J13639">
        <v>2</v>
      </c>
      <c r="K13639" s="2">
        <v>38132</v>
      </c>
      <c r="L13639" s="2">
        <v>38135</v>
      </c>
      <c r="M13639" s="2">
        <v>38146</v>
      </c>
      <c r="N13639" s="1" t="s">
        <v>145</v>
      </c>
      <c r="O13639" s="1" t="s">
        <v>146</v>
      </c>
    </row>
    <row r="13640" spans="1:15" x14ac:dyDescent="0.25">
      <c r="A13640">
        <v>98088301</v>
      </c>
      <c r="B13640">
        <v>249798097</v>
      </c>
      <c r="C13640" s="1" t="s">
        <v>132</v>
      </c>
      <c r="D13640" s="1" t="s">
        <v>25</v>
      </c>
      <c r="E13640" s="1" t="s">
        <v>50</v>
      </c>
      <c r="F13640">
        <v>177.624</v>
      </c>
      <c r="G13640">
        <v>1</v>
      </c>
      <c r="H13640">
        <v>9.84</v>
      </c>
      <c r="I13640">
        <v>4.84</v>
      </c>
      <c r="J13640">
        <v>2</v>
      </c>
      <c r="K13640" s="2">
        <v>38152</v>
      </c>
      <c r="L13640" s="2">
        <v>38153</v>
      </c>
      <c r="M13640" s="2">
        <v>38173</v>
      </c>
      <c r="N13640" s="1" t="s">
        <v>137</v>
      </c>
      <c r="O13640" s="1" t="s">
        <v>138</v>
      </c>
    </row>
    <row r="13641" spans="1:15" x14ac:dyDescent="0.25">
      <c r="A13641">
        <v>98088217</v>
      </c>
      <c r="B13641">
        <v>404435455</v>
      </c>
      <c r="C13641" s="1" t="s">
        <v>132</v>
      </c>
      <c r="D13641" s="1" t="s">
        <v>25</v>
      </c>
      <c r="E13641" s="1" t="s">
        <v>50</v>
      </c>
      <c r="F13641">
        <v>177.624</v>
      </c>
      <c r="G13641">
        <v>1</v>
      </c>
      <c r="H13641">
        <v>8.86</v>
      </c>
      <c r="I13641">
        <v>5.86</v>
      </c>
      <c r="J13641">
        <v>2</v>
      </c>
      <c r="K13641" s="2">
        <v>38175</v>
      </c>
      <c r="L13641" s="2">
        <v>38176</v>
      </c>
      <c r="M13641" s="2">
        <v>38189</v>
      </c>
      <c r="N13641" s="1" t="s">
        <v>133</v>
      </c>
      <c r="O13641" s="1" t="s">
        <v>134</v>
      </c>
    </row>
    <row r="13642" spans="1:15" x14ac:dyDescent="0.25">
      <c r="A13642">
        <v>98088175</v>
      </c>
      <c r="B13642">
        <v>238517106</v>
      </c>
      <c r="C13642" s="1" t="s">
        <v>132</v>
      </c>
      <c r="D13642" s="1" t="s">
        <v>25</v>
      </c>
      <c r="E13642" s="1" t="s">
        <v>50</v>
      </c>
      <c r="F13642">
        <v>177.624</v>
      </c>
      <c r="G13642">
        <v>1</v>
      </c>
      <c r="H13642">
        <v>9.5500000000000007</v>
      </c>
      <c r="I13642">
        <v>5.55</v>
      </c>
      <c r="J13642">
        <v>2</v>
      </c>
      <c r="K13642" s="2">
        <v>38186</v>
      </c>
      <c r="L13642" s="2">
        <v>38189</v>
      </c>
      <c r="M13642" s="2">
        <v>38205</v>
      </c>
      <c r="N13642" s="1" t="s">
        <v>139</v>
      </c>
      <c r="O13642" s="1" t="s">
        <v>140</v>
      </c>
    </row>
    <row r="13643" spans="1:15" x14ac:dyDescent="0.25">
      <c r="A13643">
        <v>98088111</v>
      </c>
      <c r="B13643">
        <v>602784752</v>
      </c>
      <c r="C13643" s="1" t="s">
        <v>132</v>
      </c>
      <c r="D13643" s="1" t="s">
        <v>25</v>
      </c>
      <c r="E13643" s="1" t="s">
        <v>50</v>
      </c>
      <c r="F13643">
        <v>177.624</v>
      </c>
      <c r="G13643">
        <v>1</v>
      </c>
      <c r="H13643">
        <v>8.99</v>
      </c>
      <c r="I13643">
        <v>6.99</v>
      </c>
      <c r="J13643">
        <v>2</v>
      </c>
      <c r="K13643" s="2">
        <v>38208</v>
      </c>
      <c r="L13643" s="2">
        <v>38210</v>
      </c>
      <c r="M13643" s="2">
        <v>38230</v>
      </c>
      <c r="N13643" s="1" t="s">
        <v>135</v>
      </c>
      <c r="O13643" s="1" t="s">
        <v>136</v>
      </c>
    </row>
    <row r="13644" spans="1:15" x14ac:dyDescent="0.25">
      <c r="A13644">
        <v>98088026</v>
      </c>
      <c r="B13644">
        <v>140565407</v>
      </c>
      <c r="C13644" s="1" t="s">
        <v>132</v>
      </c>
      <c r="D13644" s="1" t="s">
        <v>25</v>
      </c>
      <c r="E13644" s="1" t="s">
        <v>50</v>
      </c>
      <c r="F13644">
        <v>177.624</v>
      </c>
      <c r="G13644">
        <v>1</v>
      </c>
      <c r="H13644">
        <v>7.12</v>
      </c>
      <c r="I13644">
        <v>5.12</v>
      </c>
      <c r="J13644">
        <v>2</v>
      </c>
      <c r="K13644" s="2">
        <v>38229</v>
      </c>
      <c r="L13644" s="2">
        <v>38231</v>
      </c>
      <c r="M13644" s="2">
        <v>38249</v>
      </c>
      <c r="N13644" s="1" t="s">
        <v>141</v>
      </c>
      <c r="O13644" s="1" t="s">
        <v>142</v>
      </c>
    </row>
    <row r="13645" spans="1:15" x14ac:dyDescent="0.25">
      <c r="A13645">
        <v>98087878</v>
      </c>
      <c r="B13645">
        <v>579052388</v>
      </c>
      <c r="C13645" s="1" t="s">
        <v>132</v>
      </c>
      <c r="D13645" s="1" t="s">
        <v>25</v>
      </c>
      <c r="E13645" s="1" t="s">
        <v>50</v>
      </c>
      <c r="F13645">
        <v>177.624</v>
      </c>
      <c r="G13645">
        <v>1</v>
      </c>
      <c r="H13645">
        <v>7.12</v>
      </c>
      <c r="I13645">
        <v>5.12</v>
      </c>
      <c r="J13645">
        <v>2</v>
      </c>
      <c r="K13645" s="2">
        <v>38274</v>
      </c>
      <c r="L13645" s="2">
        <v>38276</v>
      </c>
      <c r="M13645" s="2">
        <v>38286</v>
      </c>
      <c r="N13645" s="1" t="s">
        <v>135</v>
      </c>
      <c r="O13645" s="1" t="s">
        <v>136</v>
      </c>
    </row>
    <row r="13646" spans="1:15" x14ac:dyDescent="0.25">
      <c r="A13646">
        <v>98087814</v>
      </c>
      <c r="B13646">
        <v>323336792</v>
      </c>
      <c r="C13646" s="1" t="s">
        <v>132</v>
      </c>
      <c r="D13646" s="1" t="s">
        <v>25</v>
      </c>
      <c r="E13646" s="1" t="s">
        <v>50</v>
      </c>
      <c r="F13646">
        <v>177.624</v>
      </c>
      <c r="G13646">
        <v>1</v>
      </c>
      <c r="H13646">
        <v>8.25</v>
      </c>
      <c r="I13646">
        <v>5.25</v>
      </c>
      <c r="J13646">
        <v>2</v>
      </c>
      <c r="K13646" s="2">
        <v>38295</v>
      </c>
      <c r="L13646" s="2">
        <v>38296</v>
      </c>
      <c r="M13646" s="2">
        <v>38309</v>
      </c>
      <c r="N13646" s="1" t="s">
        <v>149</v>
      </c>
      <c r="O13646" s="1" t="s">
        <v>150</v>
      </c>
    </row>
    <row r="13647" spans="1:15" x14ac:dyDescent="0.25">
      <c r="A13647">
        <v>98087219</v>
      </c>
      <c r="B13647">
        <v>333427984</v>
      </c>
      <c r="C13647" s="1" t="s">
        <v>132</v>
      </c>
      <c r="D13647" s="1" t="s">
        <v>25</v>
      </c>
      <c r="E13647" s="1" t="s">
        <v>50</v>
      </c>
      <c r="F13647">
        <v>177.624</v>
      </c>
      <c r="G13647">
        <v>1</v>
      </c>
      <c r="H13647">
        <v>7.36</v>
      </c>
      <c r="I13647">
        <v>5.36</v>
      </c>
      <c r="J13647">
        <v>2</v>
      </c>
      <c r="K13647" s="2">
        <v>38455</v>
      </c>
      <c r="L13647" s="2">
        <v>38457</v>
      </c>
      <c r="M13647" s="2">
        <v>38468</v>
      </c>
      <c r="N13647" s="1" t="s">
        <v>139</v>
      </c>
      <c r="O13647" s="1" t="s">
        <v>140</v>
      </c>
    </row>
    <row r="13648" spans="1:15" x14ac:dyDescent="0.25">
      <c r="A13648">
        <v>98085288</v>
      </c>
      <c r="B13648">
        <v>612686122</v>
      </c>
      <c r="C13648" s="1" t="s">
        <v>132</v>
      </c>
      <c r="D13648" s="1" t="s">
        <v>25</v>
      </c>
      <c r="E13648" s="1" t="s">
        <v>50</v>
      </c>
      <c r="F13648">
        <v>177.624</v>
      </c>
      <c r="G13648">
        <v>1</v>
      </c>
      <c r="H13648">
        <v>7.75</v>
      </c>
      <c r="I13648">
        <v>3.75</v>
      </c>
      <c r="J13648">
        <v>2</v>
      </c>
      <c r="K13648" s="2">
        <v>38986</v>
      </c>
      <c r="L13648" s="2">
        <v>38987</v>
      </c>
      <c r="M13648" s="2">
        <v>39006</v>
      </c>
      <c r="N13648" s="1" t="s">
        <v>145</v>
      </c>
      <c r="O13648" s="1" t="s">
        <v>146</v>
      </c>
    </row>
    <row r="13649" spans="1:15" x14ac:dyDescent="0.25">
      <c r="A13649">
        <v>98084946</v>
      </c>
      <c r="B13649">
        <v>833567577</v>
      </c>
      <c r="C13649" s="1" t="s">
        <v>132</v>
      </c>
      <c r="D13649" s="1" t="s">
        <v>25</v>
      </c>
      <c r="E13649" s="1" t="s">
        <v>50</v>
      </c>
      <c r="F13649">
        <v>177.624</v>
      </c>
      <c r="G13649">
        <v>1</v>
      </c>
      <c r="H13649">
        <v>7.99</v>
      </c>
      <c r="I13649">
        <v>5.99</v>
      </c>
      <c r="J13649">
        <v>2</v>
      </c>
      <c r="K13649" s="2">
        <v>39076</v>
      </c>
      <c r="L13649" s="2">
        <v>39079</v>
      </c>
      <c r="M13649" s="2">
        <v>39091</v>
      </c>
      <c r="N13649" s="1" t="s">
        <v>143</v>
      </c>
      <c r="O13649" s="1" t="s">
        <v>144</v>
      </c>
    </row>
    <row r="13650" spans="1:15" x14ac:dyDescent="0.25">
      <c r="A13650">
        <v>98084893</v>
      </c>
      <c r="B13650">
        <v>360318072</v>
      </c>
      <c r="C13650" s="1" t="s">
        <v>132</v>
      </c>
      <c r="D13650" s="1" t="s">
        <v>25</v>
      </c>
      <c r="E13650" s="1" t="s">
        <v>50</v>
      </c>
      <c r="F13650">
        <v>177.624</v>
      </c>
      <c r="G13650">
        <v>1</v>
      </c>
      <c r="H13650">
        <v>8.1</v>
      </c>
      <c r="I13650">
        <v>5.0999999999999996</v>
      </c>
      <c r="J13650">
        <v>2</v>
      </c>
      <c r="K13650" s="2">
        <v>39091</v>
      </c>
      <c r="L13650" s="2">
        <v>39092</v>
      </c>
      <c r="M13650" s="2">
        <v>39111</v>
      </c>
      <c r="N13650" s="1" t="s">
        <v>143</v>
      </c>
      <c r="O13650" s="1" t="s">
        <v>144</v>
      </c>
    </row>
    <row r="13651" spans="1:15" x14ac:dyDescent="0.25">
      <c r="A13651">
        <v>98084738</v>
      </c>
      <c r="B13651">
        <v>453512131</v>
      </c>
      <c r="C13651" s="1" t="s">
        <v>132</v>
      </c>
      <c r="D13651" s="1" t="s">
        <v>25</v>
      </c>
      <c r="E13651" s="1" t="s">
        <v>50</v>
      </c>
      <c r="F13651">
        <v>177.624</v>
      </c>
      <c r="G13651">
        <v>1</v>
      </c>
      <c r="H13651">
        <v>7.88</v>
      </c>
      <c r="I13651">
        <v>4.88</v>
      </c>
      <c r="J13651">
        <v>2</v>
      </c>
      <c r="K13651" s="2">
        <v>39129</v>
      </c>
      <c r="L13651" s="2">
        <v>39130</v>
      </c>
      <c r="M13651" s="2">
        <v>39150</v>
      </c>
      <c r="N13651" s="1" t="s">
        <v>139</v>
      </c>
      <c r="O13651" s="1" t="s">
        <v>140</v>
      </c>
    </row>
    <row r="13652" spans="1:15" x14ac:dyDescent="0.25">
      <c r="A13652">
        <v>98084693</v>
      </c>
      <c r="B13652">
        <v>331154749</v>
      </c>
      <c r="C13652" s="1" t="s">
        <v>132</v>
      </c>
      <c r="D13652" s="1" t="s">
        <v>25</v>
      </c>
      <c r="E13652" s="1" t="s">
        <v>50</v>
      </c>
      <c r="F13652">
        <v>177.624</v>
      </c>
      <c r="G13652">
        <v>1</v>
      </c>
      <c r="H13652">
        <v>7.55</v>
      </c>
      <c r="I13652">
        <v>3.55</v>
      </c>
      <c r="J13652">
        <v>2</v>
      </c>
      <c r="K13652" s="2">
        <v>39138</v>
      </c>
      <c r="L13652" s="2">
        <v>39139</v>
      </c>
      <c r="M13652" s="2">
        <v>39151</v>
      </c>
      <c r="N13652" s="1" t="s">
        <v>141</v>
      </c>
      <c r="O13652" s="1" t="s">
        <v>142</v>
      </c>
    </row>
    <row r="13653" spans="1:15" x14ac:dyDescent="0.25">
      <c r="A13653">
        <v>98084400</v>
      </c>
      <c r="B13653">
        <v>224042479</v>
      </c>
      <c r="C13653" s="1" t="s">
        <v>132</v>
      </c>
      <c r="D13653" s="1" t="s">
        <v>25</v>
      </c>
      <c r="E13653" s="1" t="s">
        <v>50</v>
      </c>
      <c r="F13653">
        <v>177.624</v>
      </c>
      <c r="G13653">
        <v>1</v>
      </c>
      <c r="H13653">
        <v>8.5500000000000007</v>
      </c>
      <c r="I13653">
        <v>3.55</v>
      </c>
      <c r="J13653">
        <v>2</v>
      </c>
      <c r="K13653" s="2">
        <v>39224</v>
      </c>
      <c r="L13653" s="2">
        <v>39227</v>
      </c>
      <c r="M13653" s="2">
        <v>39247</v>
      </c>
      <c r="N13653" s="1" t="s">
        <v>147</v>
      </c>
      <c r="O13653" s="1" t="s">
        <v>148</v>
      </c>
    </row>
    <row r="13654" spans="1:15" x14ac:dyDescent="0.25">
      <c r="A13654">
        <v>98084236</v>
      </c>
      <c r="B13654">
        <v>551050943</v>
      </c>
      <c r="C13654" s="1" t="s">
        <v>132</v>
      </c>
      <c r="D13654" s="1" t="s">
        <v>25</v>
      </c>
      <c r="E13654" s="1" t="s">
        <v>50</v>
      </c>
      <c r="F13654">
        <v>177.624</v>
      </c>
      <c r="G13654">
        <v>1</v>
      </c>
      <c r="H13654">
        <v>7.61</v>
      </c>
      <c r="I13654">
        <v>3.61</v>
      </c>
      <c r="J13654">
        <v>2</v>
      </c>
      <c r="K13654" s="2">
        <v>39270</v>
      </c>
      <c r="L13654" s="2">
        <v>39273</v>
      </c>
      <c r="M13654" s="2">
        <v>39282</v>
      </c>
      <c r="N13654" s="1" t="s">
        <v>149</v>
      </c>
      <c r="O13654" s="1" t="s">
        <v>150</v>
      </c>
    </row>
    <row r="13655" spans="1:15" x14ac:dyDescent="0.25">
      <c r="A13655">
        <v>98083891</v>
      </c>
      <c r="B13655">
        <v>465556184</v>
      </c>
      <c r="C13655" s="1" t="s">
        <v>132</v>
      </c>
      <c r="D13655" s="1" t="s">
        <v>25</v>
      </c>
      <c r="E13655" s="1" t="s">
        <v>50</v>
      </c>
      <c r="F13655">
        <v>177.624</v>
      </c>
      <c r="G13655">
        <v>1</v>
      </c>
      <c r="H13655">
        <v>8.68</v>
      </c>
      <c r="I13655">
        <v>4.68</v>
      </c>
      <c r="J13655">
        <v>2</v>
      </c>
      <c r="K13655" s="2">
        <v>39365</v>
      </c>
      <c r="L13655" s="2">
        <v>39366</v>
      </c>
      <c r="M13655" s="2">
        <v>39385</v>
      </c>
      <c r="N13655" s="1" t="s">
        <v>149</v>
      </c>
      <c r="O13655" s="1" t="s">
        <v>150</v>
      </c>
    </row>
    <row r="13656" spans="1:15" x14ac:dyDescent="0.25">
      <c r="A13656">
        <v>98083883</v>
      </c>
      <c r="B13656">
        <v>695668764</v>
      </c>
      <c r="C13656" s="1" t="s">
        <v>132</v>
      </c>
      <c r="D13656" s="1" t="s">
        <v>25</v>
      </c>
      <c r="E13656" s="1" t="s">
        <v>50</v>
      </c>
      <c r="F13656">
        <v>177.624</v>
      </c>
      <c r="G13656">
        <v>1</v>
      </c>
      <c r="H13656">
        <v>6.1</v>
      </c>
      <c r="I13656">
        <v>3.1</v>
      </c>
      <c r="J13656">
        <v>2</v>
      </c>
      <c r="K13656" s="2">
        <v>39366</v>
      </c>
      <c r="L13656" s="2">
        <v>39368</v>
      </c>
      <c r="M13656" s="2">
        <v>39388</v>
      </c>
      <c r="N13656" s="1" t="s">
        <v>139</v>
      </c>
      <c r="O13656" s="1" t="s">
        <v>140</v>
      </c>
    </row>
    <row r="13657" spans="1:15" x14ac:dyDescent="0.25">
      <c r="A13657">
        <v>98083830</v>
      </c>
      <c r="B13657">
        <v>554389349</v>
      </c>
      <c r="C13657" s="1" t="s">
        <v>132</v>
      </c>
      <c r="D13657" s="1" t="s">
        <v>25</v>
      </c>
      <c r="E13657" s="1" t="s">
        <v>50</v>
      </c>
      <c r="F13657">
        <v>177.624</v>
      </c>
      <c r="G13657">
        <v>1</v>
      </c>
      <c r="H13657">
        <v>7.55</v>
      </c>
      <c r="I13657">
        <v>4.55</v>
      </c>
      <c r="J13657">
        <v>2</v>
      </c>
      <c r="K13657" s="2">
        <v>39383</v>
      </c>
      <c r="L13657" s="2">
        <v>39386</v>
      </c>
      <c r="M13657" s="2">
        <v>39393</v>
      </c>
      <c r="N13657" s="1" t="s">
        <v>133</v>
      </c>
      <c r="O13657" s="1" t="s">
        <v>134</v>
      </c>
    </row>
    <row r="13658" spans="1:15" x14ac:dyDescent="0.25">
      <c r="A13658">
        <v>98083021</v>
      </c>
      <c r="B13658">
        <v>618976416</v>
      </c>
      <c r="C13658" s="1" t="s">
        <v>132</v>
      </c>
      <c r="D13658" s="1" t="s">
        <v>25</v>
      </c>
      <c r="E13658" s="1" t="s">
        <v>50</v>
      </c>
      <c r="F13658">
        <v>177.624</v>
      </c>
      <c r="G13658">
        <v>1</v>
      </c>
      <c r="H13658">
        <v>8.4499999999999993</v>
      </c>
      <c r="I13658">
        <v>5.45</v>
      </c>
      <c r="J13658">
        <v>2</v>
      </c>
      <c r="K13658" s="2">
        <v>39605</v>
      </c>
      <c r="L13658" s="2">
        <v>39607</v>
      </c>
      <c r="M13658" s="2">
        <v>39624</v>
      </c>
      <c r="N13658" s="1" t="s">
        <v>133</v>
      </c>
      <c r="O13658" s="1" t="s">
        <v>134</v>
      </c>
    </row>
    <row r="13659" spans="1:15" x14ac:dyDescent="0.25">
      <c r="A13659">
        <v>98082782</v>
      </c>
      <c r="B13659">
        <v>777301763</v>
      </c>
      <c r="C13659" s="1" t="s">
        <v>132</v>
      </c>
      <c r="D13659" s="1" t="s">
        <v>25</v>
      </c>
      <c r="E13659" s="1" t="s">
        <v>50</v>
      </c>
      <c r="F13659">
        <v>177.624</v>
      </c>
      <c r="G13659">
        <v>1</v>
      </c>
      <c r="H13659">
        <v>9.99</v>
      </c>
      <c r="I13659">
        <v>6.99</v>
      </c>
      <c r="J13659">
        <v>2</v>
      </c>
      <c r="K13659" s="2">
        <v>39668</v>
      </c>
      <c r="L13659" s="2">
        <v>39670</v>
      </c>
      <c r="M13659" s="2">
        <v>39688</v>
      </c>
      <c r="N13659" s="1" t="s">
        <v>147</v>
      </c>
      <c r="O13659" s="1" t="s">
        <v>148</v>
      </c>
    </row>
    <row r="13660" spans="1:15" x14ac:dyDescent="0.25">
      <c r="A13660">
        <v>98082223</v>
      </c>
      <c r="B13660">
        <v>579052388</v>
      </c>
      <c r="C13660" s="1" t="s">
        <v>132</v>
      </c>
      <c r="D13660" s="1" t="s">
        <v>25</v>
      </c>
      <c r="E13660" s="1" t="s">
        <v>50</v>
      </c>
      <c r="F13660">
        <v>177.624</v>
      </c>
      <c r="G13660">
        <v>1</v>
      </c>
      <c r="H13660">
        <v>6.58</v>
      </c>
      <c r="I13660">
        <v>6.58</v>
      </c>
      <c r="J13660">
        <v>2</v>
      </c>
      <c r="K13660" s="2">
        <v>39816</v>
      </c>
      <c r="L13660" s="2">
        <v>39818</v>
      </c>
      <c r="M13660" s="2">
        <v>39836</v>
      </c>
      <c r="N13660" s="1" t="s">
        <v>133</v>
      </c>
      <c r="O13660" s="1" t="s">
        <v>134</v>
      </c>
    </row>
    <row r="13661" spans="1:15" x14ac:dyDescent="0.25">
      <c r="A13661">
        <v>98082195</v>
      </c>
      <c r="B13661">
        <v>674803177</v>
      </c>
      <c r="C13661" s="1" t="s">
        <v>132</v>
      </c>
      <c r="D13661" s="1" t="s">
        <v>25</v>
      </c>
      <c r="E13661" s="1" t="s">
        <v>50</v>
      </c>
      <c r="F13661">
        <v>177.624</v>
      </c>
      <c r="G13661">
        <v>1</v>
      </c>
      <c r="H13661">
        <v>6.33</v>
      </c>
      <c r="I13661">
        <v>4.33</v>
      </c>
      <c r="J13661">
        <v>2</v>
      </c>
      <c r="K13661" s="2">
        <v>39821</v>
      </c>
      <c r="L13661" s="2">
        <v>39824</v>
      </c>
      <c r="M13661" s="2">
        <v>39840</v>
      </c>
      <c r="N13661" s="1" t="s">
        <v>133</v>
      </c>
      <c r="O13661" s="1" t="s">
        <v>134</v>
      </c>
    </row>
    <row r="13662" spans="1:15" x14ac:dyDescent="0.25">
      <c r="A13662">
        <v>98082185</v>
      </c>
      <c r="B13662">
        <v>183302960</v>
      </c>
      <c r="C13662" s="1" t="s">
        <v>132</v>
      </c>
      <c r="D13662" s="1" t="s">
        <v>25</v>
      </c>
      <c r="E13662" s="1" t="s">
        <v>50</v>
      </c>
      <c r="F13662">
        <v>177.624</v>
      </c>
      <c r="G13662">
        <v>1</v>
      </c>
      <c r="H13662">
        <v>5.99</v>
      </c>
      <c r="I13662">
        <v>5.99</v>
      </c>
      <c r="J13662">
        <v>2</v>
      </c>
      <c r="K13662" s="2">
        <v>39827</v>
      </c>
      <c r="L13662" s="2">
        <v>39828</v>
      </c>
      <c r="M13662" s="2">
        <v>39840</v>
      </c>
      <c r="N13662" s="1" t="s">
        <v>141</v>
      </c>
      <c r="O13662" s="1" t="s">
        <v>142</v>
      </c>
    </row>
    <row r="13663" spans="1:15" x14ac:dyDescent="0.25">
      <c r="A13663">
        <v>98082170</v>
      </c>
      <c r="B13663">
        <v>645012493</v>
      </c>
      <c r="C13663" s="1" t="s">
        <v>132</v>
      </c>
      <c r="D13663" s="1" t="s">
        <v>25</v>
      </c>
      <c r="E13663" s="1" t="s">
        <v>50</v>
      </c>
      <c r="F13663">
        <v>177.624</v>
      </c>
      <c r="G13663">
        <v>1</v>
      </c>
      <c r="H13663">
        <v>8</v>
      </c>
      <c r="I13663">
        <v>3</v>
      </c>
      <c r="J13663">
        <v>2</v>
      </c>
      <c r="K13663" s="2">
        <v>39828</v>
      </c>
      <c r="L13663" s="2">
        <v>39831</v>
      </c>
      <c r="M13663" s="2">
        <v>39840</v>
      </c>
      <c r="N13663" s="1" t="s">
        <v>145</v>
      </c>
      <c r="O13663" s="1" t="s">
        <v>146</v>
      </c>
    </row>
    <row r="13664" spans="1:15" x14ac:dyDescent="0.25">
      <c r="A13664">
        <v>98081839</v>
      </c>
      <c r="B13664">
        <v>438776540</v>
      </c>
      <c r="C13664" s="1" t="s">
        <v>132</v>
      </c>
      <c r="D13664" s="1" t="s">
        <v>25</v>
      </c>
      <c r="E13664" s="1" t="s">
        <v>50</v>
      </c>
      <c r="F13664">
        <v>177.624</v>
      </c>
      <c r="G13664">
        <v>1</v>
      </c>
      <c r="H13664">
        <v>9.36</v>
      </c>
      <c r="I13664">
        <v>4.3600000000000003</v>
      </c>
      <c r="J13664">
        <v>2</v>
      </c>
      <c r="K13664" s="2">
        <v>39915</v>
      </c>
      <c r="L13664" s="2">
        <v>39916</v>
      </c>
      <c r="M13664" s="2">
        <v>39923</v>
      </c>
      <c r="N13664" s="1" t="s">
        <v>135</v>
      </c>
      <c r="O13664" s="1" t="s">
        <v>136</v>
      </c>
    </row>
    <row r="13665" spans="1:15" x14ac:dyDescent="0.25">
      <c r="A13665">
        <v>98081796</v>
      </c>
      <c r="B13665">
        <v>162737049</v>
      </c>
      <c r="C13665" s="1" t="s">
        <v>132</v>
      </c>
      <c r="D13665" s="1" t="s">
        <v>25</v>
      </c>
      <c r="E13665" s="1" t="s">
        <v>50</v>
      </c>
      <c r="F13665">
        <v>177.624</v>
      </c>
      <c r="G13665">
        <v>1</v>
      </c>
      <c r="H13665">
        <v>5.36</v>
      </c>
      <c r="I13665">
        <v>6.36</v>
      </c>
      <c r="J13665">
        <v>2</v>
      </c>
      <c r="K13665" s="2">
        <v>39924</v>
      </c>
      <c r="L13665" s="2">
        <v>39927</v>
      </c>
      <c r="M13665" s="2">
        <v>39941</v>
      </c>
      <c r="N13665" s="1" t="s">
        <v>143</v>
      </c>
      <c r="O13665" s="1" t="s">
        <v>144</v>
      </c>
    </row>
    <row r="13666" spans="1:15" x14ac:dyDescent="0.25">
      <c r="A13666">
        <v>98081621</v>
      </c>
      <c r="B13666">
        <v>126466824</v>
      </c>
      <c r="C13666" s="1" t="s">
        <v>132</v>
      </c>
      <c r="D13666" s="1" t="s">
        <v>25</v>
      </c>
      <c r="E13666" s="1" t="s">
        <v>50</v>
      </c>
      <c r="F13666">
        <v>177.624</v>
      </c>
      <c r="G13666">
        <v>1</v>
      </c>
      <c r="H13666">
        <v>7.68</v>
      </c>
      <c r="I13666">
        <v>5.68</v>
      </c>
      <c r="J13666">
        <v>2</v>
      </c>
      <c r="K13666" s="2">
        <v>39973</v>
      </c>
      <c r="L13666" s="2">
        <v>39974</v>
      </c>
      <c r="M13666" s="2">
        <v>39984</v>
      </c>
      <c r="N13666" s="1" t="s">
        <v>147</v>
      </c>
      <c r="O13666" s="1" t="s">
        <v>148</v>
      </c>
    </row>
    <row r="13667" spans="1:15" x14ac:dyDescent="0.25">
      <c r="A13667">
        <v>98081534</v>
      </c>
      <c r="B13667">
        <v>404435455</v>
      </c>
      <c r="C13667" s="1" t="s">
        <v>132</v>
      </c>
      <c r="D13667" s="1" t="s">
        <v>25</v>
      </c>
      <c r="E13667" s="1" t="s">
        <v>50</v>
      </c>
      <c r="F13667">
        <v>177.624</v>
      </c>
      <c r="G13667">
        <v>1</v>
      </c>
      <c r="H13667">
        <v>10</v>
      </c>
      <c r="I13667">
        <v>7</v>
      </c>
      <c r="J13667">
        <v>2</v>
      </c>
      <c r="K13667" s="2">
        <v>39999</v>
      </c>
      <c r="L13667" s="2">
        <v>40000</v>
      </c>
      <c r="M13667" s="2">
        <v>40016</v>
      </c>
      <c r="N13667" s="1" t="s">
        <v>147</v>
      </c>
      <c r="O13667" s="1" t="s">
        <v>148</v>
      </c>
    </row>
    <row r="13668" spans="1:15" x14ac:dyDescent="0.25">
      <c r="A13668">
        <v>98081415</v>
      </c>
      <c r="B13668">
        <v>680594379</v>
      </c>
      <c r="C13668" s="1" t="s">
        <v>132</v>
      </c>
      <c r="D13668" s="1" t="s">
        <v>25</v>
      </c>
      <c r="E13668" s="1" t="s">
        <v>50</v>
      </c>
      <c r="F13668">
        <v>177.624</v>
      </c>
      <c r="G13668">
        <v>1</v>
      </c>
      <c r="H13668">
        <v>9.36</v>
      </c>
      <c r="I13668">
        <v>3.36</v>
      </c>
      <c r="J13668">
        <v>2</v>
      </c>
      <c r="K13668" s="2">
        <v>40027</v>
      </c>
      <c r="L13668" s="2">
        <v>40028</v>
      </c>
      <c r="M13668" s="2">
        <v>40038</v>
      </c>
      <c r="N13668" s="1" t="s">
        <v>133</v>
      </c>
      <c r="O13668" s="1" t="s">
        <v>134</v>
      </c>
    </row>
    <row r="13669" spans="1:15" x14ac:dyDescent="0.25">
      <c r="A13669">
        <v>98081417</v>
      </c>
      <c r="B13669">
        <v>172950136</v>
      </c>
      <c r="C13669" s="1" t="s">
        <v>132</v>
      </c>
      <c r="D13669" s="1" t="s">
        <v>25</v>
      </c>
      <c r="E13669" s="1" t="s">
        <v>50</v>
      </c>
      <c r="F13669">
        <v>177.624</v>
      </c>
      <c r="G13669">
        <v>1</v>
      </c>
      <c r="H13669">
        <v>5.55</v>
      </c>
      <c r="I13669">
        <v>4.55</v>
      </c>
      <c r="J13669">
        <v>2</v>
      </c>
      <c r="K13669" s="2">
        <v>40027</v>
      </c>
      <c r="L13669" s="2">
        <v>40028</v>
      </c>
      <c r="M13669" s="2">
        <v>42382</v>
      </c>
      <c r="N13669" s="1" t="s">
        <v>143</v>
      </c>
      <c r="O13669" s="1" t="s">
        <v>144</v>
      </c>
    </row>
    <row r="13670" spans="1:15" x14ac:dyDescent="0.25">
      <c r="A13670">
        <v>98081352</v>
      </c>
      <c r="B13670">
        <v>790342421</v>
      </c>
      <c r="C13670" s="1" t="s">
        <v>132</v>
      </c>
      <c r="D13670" s="1" t="s">
        <v>25</v>
      </c>
      <c r="E13670" s="1" t="s">
        <v>50</v>
      </c>
      <c r="F13670">
        <v>177.624</v>
      </c>
      <c r="G13670">
        <v>1</v>
      </c>
      <c r="H13670">
        <v>9.36</v>
      </c>
      <c r="I13670">
        <v>3.36</v>
      </c>
      <c r="J13670">
        <v>2</v>
      </c>
      <c r="K13670" s="2">
        <v>40040</v>
      </c>
      <c r="L13670" s="2">
        <v>40041</v>
      </c>
      <c r="M13670" s="2">
        <v>42380</v>
      </c>
      <c r="N13670" s="1" t="s">
        <v>141</v>
      </c>
      <c r="O13670" s="1" t="s">
        <v>142</v>
      </c>
    </row>
    <row r="13671" spans="1:15" x14ac:dyDescent="0.25">
      <c r="A13671">
        <v>98081331</v>
      </c>
      <c r="B13671">
        <v>448346508</v>
      </c>
      <c r="C13671" s="1" t="s">
        <v>132</v>
      </c>
      <c r="D13671" s="1" t="s">
        <v>25</v>
      </c>
      <c r="E13671" s="1" t="s">
        <v>50</v>
      </c>
      <c r="F13671">
        <v>177.624</v>
      </c>
      <c r="G13671">
        <v>1</v>
      </c>
      <c r="H13671">
        <v>9.89</v>
      </c>
      <c r="I13671">
        <v>6.89</v>
      </c>
      <c r="J13671">
        <v>2</v>
      </c>
      <c r="K13671" s="2">
        <v>40043</v>
      </c>
      <c r="L13671" s="2">
        <v>40046</v>
      </c>
      <c r="M13671" s="2">
        <v>42379</v>
      </c>
      <c r="N13671" s="1" t="s">
        <v>133</v>
      </c>
      <c r="O13671" s="1" t="s">
        <v>134</v>
      </c>
    </row>
    <row r="13672" spans="1:15" x14ac:dyDescent="0.25">
      <c r="A13672">
        <v>98081285</v>
      </c>
      <c r="B13672">
        <v>514668821</v>
      </c>
      <c r="C13672" s="1" t="s">
        <v>132</v>
      </c>
      <c r="D13672" s="1" t="s">
        <v>25</v>
      </c>
      <c r="E13672" s="1" t="s">
        <v>50</v>
      </c>
      <c r="F13672">
        <v>177.624</v>
      </c>
      <c r="G13672">
        <v>1</v>
      </c>
      <c r="H13672">
        <v>5.75</v>
      </c>
      <c r="I13672">
        <v>4.75</v>
      </c>
      <c r="J13672">
        <v>2</v>
      </c>
      <c r="K13672" s="2">
        <v>40052</v>
      </c>
      <c r="L13672" s="2">
        <v>40055</v>
      </c>
      <c r="M13672" s="2">
        <v>40063</v>
      </c>
      <c r="N13672" s="1" t="s">
        <v>147</v>
      </c>
      <c r="O13672" s="1" t="s">
        <v>148</v>
      </c>
    </row>
    <row r="13673" spans="1:15" x14ac:dyDescent="0.25">
      <c r="A13673">
        <v>98081076</v>
      </c>
      <c r="B13673">
        <v>316694393</v>
      </c>
      <c r="C13673" s="1" t="s">
        <v>132</v>
      </c>
      <c r="D13673" s="1" t="s">
        <v>25</v>
      </c>
      <c r="E13673" s="1" t="s">
        <v>50</v>
      </c>
      <c r="F13673">
        <v>177.624</v>
      </c>
      <c r="G13673">
        <v>1</v>
      </c>
      <c r="H13673">
        <v>10</v>
      </c>
      <c r="I13673">
        <v>4</v>
      </c>
      <c r="J13673">
        <v>2</v>
      </c>
      <c r="K13673" s="2">
        <v>40097</v>
      </c>
      <c r="L13673" s="2">
        <v>40098</v>
      </c>
      <c r="M13673" s="2">
        <v>40116</v>
      </c>
      <c r="N13673" s="1" t="s">
        <v>143</v>
      </c>
      <c r="O13673" s="1" t="s">
        <v>144</v>
      </c>
    </row>
    <row r="13674" spans="1:15" x14ac:dyDescent="0.25">
      <c r="A13674">
        <v>98080830</v>
      </c>
      <c r="B13674">
        <v>487583305</v>
      </c>
      <c r="C13674" s="1" t="s">
        <v>132</v>
      </c>
      <c r="D13674" s="1" t="s">
        <v>25</v>
      </c>
      <c r="E13674" s="1" t="s">
        <v>50</v>
      </c>
      <c r="F13674">
        <v>177.624</v>
      </c>
      <c r="G13674">
        <v>1</v>
      </c>
      <c r="H13674">
        <v>7.12</v>
      </c>
      <c r="I13674">
        <v>6.12</v>
      </c>
      <c r="J13674">
        <v>2</v>
      </c>
      <c r="K13674" s="2">
        <v>40155</v>
      </c>
      <c r="L13674" s="2">
        <v>40157</v>
      </c>
      <c r="M13674" s="2">
        <v>42410</v>
      </c>
      <c r="N13674" s="1" t="s">
        <v>135</v>
      </c>
      <c r="O13674" s="1" t="s">
        <v>136</v>
      </c>
    </row>
    <row r="13675" spans="1:15" x14ac:dyDescent="0.25">
      <c r="A13675">
        <v>98080568</v>
      </c>
      <c r="B13675">
        <v>340379512</v>
      </c>
      <c r="C13675" s="1" t="s">
        <v>132</v>
      </c>
      <c r="D13675" s="1" t="s">
        <v>25</v>
      </c>
      <c r="E13675" s="1" t="s">
        <v>50</v>
      </c>
      <c r="F13675">
        <v>177.624</v>
      </c>
      <c r="G13675">
        <v>1</v>
      </c>
      <c r="H13675">
        <v>8.33</v>
      </c>
      <c r="I13675">
        <v>4.33</v>
      </c>
      <c r="J13675">
        <v>2</v>
      </c>
      <c r="K13675" s="2">
        <v>40204</v>
      </c>
      <c r="L13675" s="2">
        <v>40206</v>
      </c>
      <c r="M13675" s="2">
        <v>40214</v>
      </c>
      <c r="N13675" s="1" t="s">
        <v>149</v>
      </c>
      <c r="O13675" s="1" t="s">
        <v>150</v>
      </c>
    </row>
    <row r="13676" spans="1:15" x14ac:dyDescent="0.25">
      <c r="A13676">
        <v>98080558</v>
      </c>
      <c r="B13676">
        <v>512817841</v>
      </c>
      <c r="C13676" s="1" t="s">
        <v>132</v>
      </c>
      <c r="D13676" s="1" t="s">
        <v>25</v>
      </c>
      <c r="E13676" s="1" t="s">
        <v>50</v>
      </c>
      <c r="F13676">
        <v>177.624</v>
      </c>
      <c r="G13676">
        <v>1</v>
      </c>
      <c r="H13676">
        <v>6.12</v>
      </c>
      <c r="I13676">
        <v>4.12</v>
      </c>
      <c r="J13676">
        <v>2</v>
      </c>
      <c r="K13676" s="2">
        <v>40208</v>
      </c>
      <c r="L13676" s="2">
        <v>40209</v>
      </c>
      <c r="M13676" s="2">
        <v>40228</v>
      </c>
      <c r="N13676" s="1" t="s">
        <v>141</v>
      </c>
      <c r="O13676" s="1" t="s">
        <v>142</v>
      </c>
    </row>
    <row r="13677" spans="1:15" x14ac:dyDescent="0.25">
      <c r="A13677">
        <v>98080387</v>
      </c>
      <c r="B13677">
        <v>225237308</v>
      </c>
      <c r="C13677" s="1" t="s">
        <v>132</v>
      </c>
      <c r="D13677" s="1" t="s">
        <v>25</v>
      </c>
      <c r="E13677" s="1" t="s">
        <v>50</v>
      </c>
      <c r="F13677">
        <v>177.624</v>
      </c>
      <c r="G13677">
        <v>1</v>
      </c>
      <c r="H13677">
        <v>6.45</v>
      </c>
      <c r="I13677">
        <v>4.45</v>
      </c>
      <c r="J13677">
        <v>2</v>
      </c>
      <c r="K13677" s="2">
        <v>40240</v>
      </c>
      <c r="L13677" s="2">
        <v>40243</v>
      </c>
      <c r="M13677" s="2">
        <v>42442</v>
      </c>
      <c r="N13677" s="1" t="s">
        <v>137</v>
      </c>
      <c r="O13677" s="1" t="s">
        <v>138</v>
      </c>
    </row>
    <row r="13678" spans="1:15" x14ac:dyDescent="0.25">
      <c r="A13678">
        <v>98080076</v>
      </c>
      <c r="B13678">
        <v>619383446</v>
      </c>
      <c r="C13678" s="1" t="s">
        <v>132</v>
      </c>
      <c r="D13678" s="1" t="s">
        <v>25</v>
      </c>
      <c r="E13678" s="1" t="s">
        <v>50</v>
      </c>
      <c r="F13678">
        <v>177.624</v>
      </c>
      <c r="G13678">
        <v>1</v>
      </c>
      <c r="H13678">
        <v>5.89</v>
      </c>
      <c r="I13678">
        <v>3.89</v>
      </c>
      <c r="J13678">
        <v>2</v>
      </c>
      <c r="K13678" s="2">
        <v>40301</v>
      </c>
      <c r="L13678" s="2">
        <v>40303</v>
      </c>
      <c r="M13678" s="2">
        <v>40319</v>
      </c>
      <c r="N13678" s="1" t="s">
        <v>145</v>
      </c>
      <c r="O13678" s="1" t="s">
        <v>146</v>
      </c>
    </row>
    <row r="13679" spans="1:15" x14ac:dyDescent="0.25">
      <c r="A13679">
        <v>98080059</v>
      </c>
      <c r="B13679">
        <v>655183893</v>
      </c>
      <c r="C13679" s="1" t="s">
        <v>132</v>
      </c>
      <c r="D13679" s="1" t="s">
        <v>25</v>
      </c>
      <c r="E13679" s="1" t="s">
        <v>50</v>
      </c>
      <c r="F13679">
        <v>177.624</v>
      </c>
      <c r="G13679">
        <v>1</v>
      </c>
      <c r="H13679">
        <v>9.86</v>
      </c>
      <c r="I13679">
        <v>5.86</v>
      </c>
      <c r="J13679">
        <v>2</v>
      </c>
      <c r="K13679" s="2">
        <v>40305</v>
      </c>
      <c r="L13679" s="2">
        <v>40307</v>
      </c>
      <c r="M13679" s="2">
        <v>42460</v>
      </c>
      <c r="N13679" s="1" t="s">
        <v>135</v>
      </c>
      <c r="O13679" s="1" t="s">
        <v>136</v>
      </c>
    </row>
    <row r="13680" spans="1:15" x14ac:dyDescent="0.25">
      <c r="A13680">
        <v>98080028</v>
      </c>
      <c r="B13680">
        <v>674406500</v>
      </c>
      <c r="C13680" s="1" t="s">
        <v>132</v>
      </c>
      <c r="D13680" s="1" t="s">
        <v>25</v>
      </c>
      <c r="E13680" s="1" t="s">
        <v>50</v>
      </c>
      <c r="F13680">
        <v>177.624</v>
      </c>
      <c r="G13680">
        <v>1</v>
      </c>
      <c r="H13680">
        <v>6.61</v>
      </c>
      <c r="I13680">
        <v>4.6100000000000003</v>
      </c>
      <c r="J13680">
        <v>2</v>
      </c>
      <c r="K13680" s="2">
        <v>40313</v>
      </c>
      <c r="L13680" s="2">
        <v>40316</v>
      </c>
      <c r="M13680" s="2">
        <v>42460</v>
      </c>
      <c r="N13680" s="1" t="s">
        <v>145</v>
      </c>
      <c r="O13680" s="1" t="s">
        <v>146</v>
      </c>
    </row>
    <row r="13681" spans="1:15" x14ac:dyDescent="0.25">
      <c r="A13681">
        <v>98079978</v>
      </c>
      <c r="B13681">
        <v>707476699</v>
      </c>
      <c r="C13681" s="1" t="s">
        <v>132</v>
      </c>
      <c r="D13681" s="1" t="s">
        <v>25</v>
      </c>
      <c r="E13681" s="1" t="s">
        <v>50</v>
      </c>
      <c r="F13681">
        <v>177.624</v>
      </c>
      <c r="G13681">
        <v>1</v>
      </c>
      <c r="H13681">
        <v>7.45</v>
      </c>
      <c r="I13681">
        <v>5.45</v>
      </c>
      <c r="J13681">
        <v>2</v>
      </c>
      <c r="K13681" s="2">
        <v>40323</v>
      </c>
      <c r="L13681" s="2">
        <v>40325</v>
      </c>
      <c r="M13681" s="2">
        <v>40336</v>
      </c>
      <c r="N13681" s="1" t="s">
        <v>143</v>
      </c>
      <c r="O13681" s="1" t="s">
        <v>144</v>
      </c>
    </row>
    <row r="13682" spans="1:15" x14ac:dyDescent="0.25">
      <c r="A13682">
        <v>98079974</v>
      </c>
      <c r="B13682">
        <v>543794562</v>
      </c>
      <c r="C13682" s="1" t="s">
        <v>132</v>
      </c>
      <c r="D13682" s="1" t="s">
        <v>25</v>
      </c>
      <c r="E13682" s="1" t="s">
        <v>50</v>
      </c>
      <c r="F13682">
        <v>177.624</v>
      </c>
      <c r="G13682">
        <v>1</v>
      </c>
      <c r="H13682">
        <v>9.73</v>
      </c>
      <c r="I13682">
        <v>4.7300000000000004</v>
      </c>
      <c r="J13682">
        <v>2</v>
      </c>
      <c r="K13682" s="2">
        <v>40323</v>
      </c>
      <c r="L13682" s="2">
        <v>40326</v>
      </c>
      <c r="M13682" s="2">
        <v>40345</v>
      </c>
      <c r="N13682" s="1" t="s">
        <v>149</v>
      </c>
      <c r="O13682" s="1" t="s">
        <v>150</v>
      </c>
    </row>
    <row r="13683" spans="1:15" x14ac:dyDescent="0.25">
      <c r="A13683">
        <v>98079830</v>
      </c>
      <c r="B13683">
        <v>308322096</v>
      </c>
      <c r="C13683" s="1" t="s">
        <v>132</v>
      </c>
      <c r="D13683" s="1" t="s">
        <v>25</v>
      </c>
      <c r="E13683" s="1" t="s">
        <v>50</v>
      </c>
      <c r="F13683">
        <v>177.624</v>
      </c>
      <c r="G13683">
        <v>1</v>
      </c>
      <c r="H13683">
        <v>8</v>
      </c>
      <c r="I13683">
        <v>6</v>
      </c>
      <c r="J13683">
        <v>2</v>
      </c>
      <c r="K13683" s="2">
        <v>40352</v>
      </c>
      <c r="L13683" s="2">
        <v>40355</v>
      </c>
      <c r="M13683" s="2">
        <v>40364</v>
      </c>
      <c r="N13683" s="1" t="s">
        <v>133</v>
      </c>
      <c r="O13683" s="1" t="s">
        <v>134</v>
      </c>
    </row>
    <row r="13684" spans="1:15" x14ac:dyDescent="0.25">
      <c r="A13684">
        <v>98079783</v>
      </c>
      <c r="B13684">
        <v>685203305</v>
      </c>
      <c r="C13684" s="1" t="s">
        <v>132</v>
      </c>
      <c r="D13684" s="1" t="s">
        <v>25</v>
      </c>
      <c r="E13684" s="1" t="s">
        <v>50</v>
      </c>
      <c r="F13684">
        <v>177.624</v>
      </c>
      <c r="G13684">
        <v>1</v>
      </c>
      <c r="H13684">
        <v>5.12</v>
      </c>
      <c r="I13684">
        <v>3.12</v>
      </c>
      <c r="J13684">
        <v>2</v>
      </c>
      <c r="K13684" s="2">
        <v>40364</v>
      </c>
      <c r="L13684" s="2">
        <v>40365</v>
      </c>
      <c r="M13684" s="2">
        <v>40375</v>
      </c>
      <c r="N13684" s="1" t="s">
        <v>135</v>
      </c>
      <c r="O13684" s="1" t="s">
        <v>136</v>
      </c>
    </row>
    <row r="13685" spans="1:15" x14ac:dyDescent="0.25">
      <c r="A13685">
        <v>98079657</v>
      </c>
      <c r="B13685">
        <v>316425048</v>
      </c>
      <c r="C13685" s="1" t="s">
        <v>132</v>
      </c>
      <c r="D13685" s="1" t="s">
        <v>25</v>
      </c>
      <c r="E13685" s="1" t="s">
        <v>50</v>
      </c>
      <c r="F13685">
        <v>177.624</v>
      </c>
      <c r="G13685">
        <v>1</v>
      </c>
      <c r="H13685">
        <v>7.36</v>
      </c>
      <c r="I13685">
        <v>6.36</v>
      </c>
      <c r="J13685">
        <v>2</v>
      </c>
      <c r="K13685" s="2">
        <v>40390</v>
      </c>
      <c r="L13685" s="2">
        <v>40393</v>
      </c>
      <c r="M13685" s="2">
        <v>40409</v>
      </c>
      <c r="N13685" s="1" t="s">
        <v>137</v>
      </c>
      <c r="O13685" s="1" t="s">
        <v>138</v>
      </c>
    </row>
    <row r="13686" spans="1:15" x14ac:dyDescent="0.25">
      <c r="A13686">
        <v>98079079</v>
      </c>
      <c r="B13686">
        <v>398947841</v>
      </c>
      <c r="C13686" s="1" t="s">
        <v>132</v>
      </c>
      <c r="D13686" s="1" t="s">
        <v>25</v>
      </c>
      <c r="E13686" s="1" t="s">
        <v>50</v>
      </c>
      <c r="F13686">
        <v>177.624</v>
      </c>
      <c r="G13686">
        <v>1</v>
      </c>
      <c r="H13686">
        <v>9</v>
      </c>
      <c r="I13686">
        <v>5</v>
      </c>
      <c r="J13686">
        <v>2</v>
      </c>
      <c r="K13686" s="2">
        <v>40514</v>
      </c>
      <c r="L13686" s="2">
        <v>40517</v>
      </c>
      <c r="M13686" s="2">
        <v>42503</v>
      </c>
      <c r="N13686" s="1" t="s">
        <v>149</v>
      </c>
      <c r="O13686" s="1" t="s">
        <v>150</v>
      </c>
    </row>
    <row r="13687" spans="1:15" x14ac:dyDescent="0.25">
      <c r="A13687">
        <v>98078925</v>
      </c>
      <c r="B13687">
        <v>398947841</v>
      </c>
      <c r="C13687" s="1" t="s">
        <v>132</v>
      </c>
      <c r="D13687" s="1" t="s">
        <v>25</v>
      </c>
      <c r="E13687" s="1" t="s">
        <v>50</v>
      </c>
      <c r="F13687">
        <v>177.624</v>
      </c>
      <c r="G13687">
        <v>1</v>
      </c>
      <c r="H13687">
        <v>5.25</v>
      </c>
      <c r="I13687">
        <v>5.25</v>
      </c>
      <c r="J13687">
        <v>2</v>
      </c>
      <c r="K13687" s="2">
        <v>40550</v>
      </c>
      <c r="L13687" s="2">
        <v>40553</v>
      </c>
      <c r="M13687" s="2">
        <v>40563</v>
      </c>
      <c r="N13687" s="1" t="s">
        <v>147</v>
      </c>
      <c r="O13687" s="1" t="s">
        <v>148</v>
      </c>
    </row>
    <row r="13688" spans="1:15" x14ac:dyDescent="0.25">
      <c r="A13688">
        <v>98078562</v>
      </c>
      <c r="B13688">
        <v>588854897</v>
      </c>
      <c r="C13688" s="1" t="s">
        <v>132</v>
      </c>
      <c r="D13688" s="1" t="s">
        <v>25</v>
      </c>
      <c r="E13688" s="1" t="s">
        <v>50</v>
      </c>
      <c r="F13688">
        <v>177.624</v>
      </c>
      <c r="G13688">
        <v>1</v>
      </c>
      <c r="H13688">
        <v>7</v>
      </c>
      <c r="I13688">
        <v>7</v>
      </c>
      <c r="J13688">
        <v>2</v>
      </c>
      <c r="K13688" s="2">
        <v>40623</v>
      </c>
      <c r="L13688" s="2">
        <v>40626</v>
      </c>
      <c r="M13688" s="2">
        <v>40640</v>
      </c>
      <c r="N13688" s="1" t="s">
        <v>147</v>
      </c>
      <c r="O13688" s="1" t="s">
        <v>148</v>
      </c>
    </row>
    <row r="13689" spans="1:15" x14ac:dyDescent="0.25">
      <c r="A13689">
        <v>98078436</v>
      </c>
      <c r="B13689">
        <v>749092605</v>
      </c>
      <c r="C13689" s="1" t="s">
        <v>132</v>
      </c>
      <c r="D13689" s="1" t="s">
        <v>25</v>
      </c>
      <c r="E13689" s="1" t="s">
        <v>50</v>
      </c>
      <c r="F13689">
        <v>177.624</v>
      </c>
      <c r="G13689">
        <v>1</v>
      </c>
      <c r="H13689">
        <v>6.12</v>
      </c>
      <c r="I13689">
        <v>4.12</v>
      </c>
      <c r="J13689">
        <v>2</v>
      </c>
      <c r="K13689" s="2">
        <v>40647</v>
      </c>
      <c r="L13689" s="2">
        <v>40650</v>
      </c>
      <c r="M13689" s="2">
        <v>40657</v>
      </c>
      <c r="N13689" s="1" t="s">
        <v>133</v>
      </c>
      <c r="O13689" s="1" t="s">
        <v>134</v>
      </c>
    </row>
    <row r="13690" spans="1:15" x14ac:dyDescent="0.25">
      <c r="A13690">
        <v>98078380</v>
      </c>
      <c r="B13690">
        <v>510773995</v>
      </c>
      <c r="C13690" s="1" t="s">
        <v>132</v>
      </c>
      <c r="D13690" s="1" t="s">
        <v>25</v>
      </c>
      <c r="E13690" s="1" t="s">
        <v>50</v>
      </c>
      <c r="F13690">
        <v>177.624</v>
      </c>
      <c r="G13690">
        <v>1</v>
      </c>
      <c r="H13690">
        <v>6</v>
      </c>
      <c r="I13690">
        <v>4</v>
      </c>
      <c r="J13690">
        <v>2</v>
      </c>
      <c r="K13690" s="2">
        <v>40663</v>
      </c>
      <c r="L13690" s="2">
        <v>40664</v>
      </c>
      <c r="M13690" s="2">
        <v>40672</v>
      </c>
      <c r="N13690" s="1" t="s">
        <v>139</v>
      </c>
      <c r="O13690" s="1" t="s">
        <v>140</v>
      </c>
    </row>
    <row r="13691" spans="1:15" x14ac:dyDescent="0.25">
      <c r="A13691">
        <v>98078303</v>
      </c>
      <c r="B13691">
        <v>201171360</v>
      </c>
      <c r="C13691" s="1" t="s">
        <v>132</v>
      </c>
      <c r="D13691" s="1" t="s">
        <v>25</v>
      </c>
      <c r="E13691" s="1" t="s">
        <v>50</v>
      </c>
      <c r="F13691">
        <v>177.624</v>
      </c>
      <c r="G13691">
        <v>1</v>
      </c>
      <c r="H13691">
        <v>8.33</v>
      </c>
      <c r="I13691">
        <v>3.33</v>
      </c>
      <c r="J13691">
        <v>2</v>
      </c>
      <c r="K13691" s="2">
        <v>40680</v>
      </c>
      <c r="L13691" s="2">
        <v>40681</v>
      </c>
      <c r="M13691" s="2">
        <v>40688</v>
      </c>
      <c r="N13691" s="1" t="s">
        <v>137</v>
      </c>
      <c r="O13691" s="1" t="s">
        <v>138</v>
      </c>
    </row>
    <row r="13692" spans="1:15" x14ac:dyDescent="0.25">
      <c r="A13692">
        <v>98078283</v>
      </c>
      <c r="B13692">
        <v>308322096</v>
      </c>
      <c r="C13692" s="1" t="s">
        <v>132</v>
      </c>
      <c r="D13692" s="1" t="s">
        <v>25</v>
      </c>
      <c r="E13692" s="1" t="s">
        <v>50</v>
      </c>
      <c r="F13692">
        <v>177.624</v>
      </c>
      <c r="G13692">
        <v>1</v>
      </c>
      <c r="H13692">
        <v>7.99</v>
      </c>
      <c r="I13692">
        <v>3.99</v>
      </c>
      <c r="J13692">
        <v>2</v>
      </c>
      <c r="K13692" s="2">
        <v>40682</v>
      </c>
      <c r="L13692" s="2">
        <v>40685</v>
      </c>
      <c r="M13692" s="2">
        <v>40693</v>
      </c>
      <c r="N13692" s="1" t="s">
        <v>141</v>
      </c>
      <c r="O13692" s="1" t="s">
        <v>142</v>
      </c>
    </row>
    <row r="13693" spans="1:15" x14ac:dyDescent="0.25">
      <c r="A13693">
        <v>98078112</v>
      </c>
      <c r="B13693">
        <v>471492301</v>
      </c>
      <c r="C13693" s="1" t="s">
        <v>132</v>
      </c>
      <c r="D13693" s="1" t="s">
        <v>25</v>
      </c>
      <c r="E13693" s="1" t="s">
        <v>50</v>
      </c>
      <c r="F13693">
        <v>177.624</v>
      </c>
      <c r="G13693">
        <v>1</v>
      </c>
      <c r="H13693">
        <v>5.14</v>
      </c>
      <c r="I13693">
        <v>3.14</v>
      </c>
      <c r="J13693">
        <v>2</v>
      </c>
      <c r="K13693" s="2">
        <v>40720</v>
      </c>
      <c r="L13693" s="2">
        <v>40721</v>
      </c>
      <c r="M13693" s="2">
        <v>40736</v>
      </c>
      <c r="N13693" s="1" t="s">
        <v>135</v>
      </c>
      <c r="O13693" s="1" t="s">
        <v>136</v>
      </c>
    </row>
    <row r="13694" spans="1:15" x14ac:dyDescent="0.25">
      <c r="A13694">
        <v>98077823</v>
      </c>
      <c r="B13694">
        <v>224042479</v>
      </c>
      <c r="C13694" s="1" t="s">
        <v>132</v>
      </c>
      <c r="D13694" s="1" t="s">
        <v>25</v>
      </c>
      <c r="E13694" s="1" t="s">
        <v>50</v>
      </c>
      <c r="F13694">
        <v>177.624</v>
      </c>
      <c r="G13694">
        <v>1</v>
      </c>
      <c r="H13694">
        <v>8.73</v>
      </c>
      <c r="I13694">
        <v>5.73</v>
      </c>
      <c r="J13694">
        <v>2</v>
      </c>
      <c r="K13694" s="2">
        <v>40779</v>
      </c>
      <c r="L13694" s="2">
        <v>40781</v>
      </c>
      <c r="M13694" s="2">
        <v>40788</v>
      </c>
      <c r="N13694" s="1" t="s">
        <v>147</v>
      </c>
      <c r="O13694" s="1" t="s">
        <v>148</v>
      </c>
    </row>
    <row r="13695" spans="1:15" x14ac:dyDescent="0.25">
      <c r="A13695">
        <v>98077794</v>
      </c>
      <c r="B13695">
        <v>619383446</v>
      </c>
      <c r="C13695" s="1" t="s">
        <v>132</v>
      </c>
      <c r="D13695" s="1" t="s">
        <v>25</v>
      </c>
      <c r="E13695" s="1" t="s">
        <v>50</v>
      </c>
      <c r="F13695">
        <v>177.624</v>
      </c>
      <c r="G13695">
        <v>1</v>
      </c>
      <c r="H13695">
        <v>5.61</v>
      </c>
      <c r="I13695">
        <v>5.61</v>
      </c>
      <c r="J13695">
        <v>2</v>
      </c>
      <c r="K13695" s="2">
        <v>40784</v>
      </c>
      <c r="L13695" s="2">
        <v>40787</v>
      </c>
      <c r="M13695" s="2">
        <v>42585</v>
      </c>
      <c r="N13695" s="1" t="s">
        <v>143</v>
      </c>
      <c r="O13695" s="1" t="s">
        <v>144</v>
      </c>
    </row>
    <row r="13696" spans="1:15" x14ac:dyDescent="0.25">
      <c r="A13696">
        <v>98077403</v>
      </c>
      <c r="B13696">
        <v>598384221</v>
      </c>
      <c r="C13696" s="1" t="s">
        <v>132</v>
      </c>
      <c r="D13696" s="1" t="s">
        <v>25</v>
      </c>
      <c r="E13696" s="1" t="s">
        <v>50</v>
      </c>
      <c r="F13696">
        <v>177.624</v>
      </c>
      <c r="G13696">
        <v>1</v>
      </c>
      <c r="H13696">
        <v>10</v>
      </c>
      <c r="I13696">
        <v>4</v>
      </c>
      <c r="J13696">
        <v>2</v>
      </c>
      <c r="K13696" s="2">
        <v>40871</v>
      </c>
      <c r="L13696" s="2">
        <v>40873</v>
      </c>
      <c r="M13696" s="2">
        <v>40882</v>
      </c>
      <c r="N13696" s="1" t="s">
        <v>137</v>
      </c>
      <c r="O13696" s="1" t="s">
        <v>138</v>
      </c>
    </row>
    <row r="13697" spans="1:15" x14ac:dyDescent="0.25">
      <c r="A13697">
        <v>98077289</v>
      </c>
      <c r="B13697">
        <v>229898861</v>
      </c>
      <c r="C13697" s="1" t="s">
        <v>132</v>
      </c>
      <c r="D13697" s="1" t="s">
        <v>25</v>
      </c>
      <c r="E13697" s="1" t="s">
        <v>50</v>
      </c>
      <c r="F13697">
        <v>177.624</v>
      </c>
      <c r="G13697">
        <v>1</v>
      </c>
      <c r="H13697">
        <v>7.12</v>
      </c>
      <c r="I13697">
        <v>4.12</v>
      </c>
      <c r="J13697">
        <v>2</v>
      </c>
      <c r="K13697" s="2">
        <v>40895</v>
      </c>
      <c r="L13697" s="2">
        <v>40898</v>
      </c>
      <c r="M13697" s="2">
        <v>40917</v>
      </c>
      <c r="N13697" s="1" t="s">
        <v>147</v>
      </c>
      <c r="O13697" s="1" t="s">
        <v>148</v>
      </c>
    </row>
    <row r="13698" spans="1:15" x14ac:dyDescent="0.25">
      <c r="A13698">
        <v>98077105</v>
      </c>
      <c r="B13698">
        <v>197732829</v>
      </c>
      <c r="C13698" s="1" t="s">
        <v>132</v>
      </c>
      <c r="D13698" s="1" t="s">
        <v>25</v>
      </c>
      <c r="E13698" s="1" t="s">
        <v>50</v>
      </c>
      <c r="F13698">
        <v>177.624</v>
      </c>
      <c r="G13698">
        <v>1</v>
      </c>
      <c r="H13698">
        <v>5.14</v>
      </c>
      <c r="I13698">
        <v>4.1399999999999997</v>
      </c>
      <c r="J13698">
        <v>2</v>
      </c>
      <c r="K13698" s="2">
        <v>40936</v>
      </c>
      <c r="L13698" s="2">
        <v>40937</v>
      </c>
      <c r="M13698" s="2">
        <v>42631</v>
      </c>
      <c r="N13698" s="1" t="s">
        <v>145</v>
      </c>
      <c r="O13698" s="1" t="s">
        <v>146</v>
      </c>
    </row>
    <row r="13699" spans="1:15" x14ac:dyDescent="0.25">
      <c r="A13699">
        <v>98077049</v>
      </c>
      <c r="B13699">
        <v>565333786</v>
      </c>
      <c r="C13699" s="1" t="s">
        <v>132</v>
      </c>
      <c r="D13699" s="1" t="s">
        <v>25</v>
      </c>
      <c r="E13699" s="1" t="s">
        <v>50</v>
      </c>
      <c r="F13699">
        <v>177.624</v>
      </c>
      <c r="G13699">
        <v>1</v>
      </c>
      <c r="H13699">
        <v>5</v>
      </c>
      <c r="I13699">
        <v>5</v>
      </c>
      <c r="J13699">
        <v>2</v>
      </c>
      <c r="K13699" s="2">
        <v>40946</v>
      </c>
      <c r="L13699" s="2">
        <v>40949</v>
      </c>
      <c r="M13699" s="2">
        <v>40969</v>
      </c>
      <c r="N13699" s="1" t="s">
        <v>139</v>
      </c>
      <c r="O13699" s="1" t="s">
        <v>140</v>
      </c>
    </row>
    <row r="13700" spans="1:15" x14ac:dyDescent="0.25">
      <c r="A13700">
        <v>98076852</v>
      </c>
      <c r="B13700">
        <v>749092605</v>
      </c>
      <c r="C13700" s="1" t="s">
        <v>132</v>
      </c>
      <c r="D13700" s="1" t="s">
        <v>25</v>
      </c>
      <c r="E13700" s="1" t="s">
        <v>50</v>
      </c>
      <c r="F13700">
        <v>177.624</v>
      </c>
      <c r="G13700">
        <v>1</v>
      </c>
      <c r="H13700">
        <v>6.1</v>
      </c>
      <c r="I13700">
        <v>4.0999999999999996</v>
      </c>
      <c r="J13700">
        <v>2</v>
      </c>
      <c r="K13700" s="2">
        <v>40989</v>
      </c>
      <c r="L13700" s="2">
        <v>40991</v>
      </c>
      <c r="M13700" s="2">
        <v>41001</v>
      </c>
      <c r="N13700" s="1" t="s">
        <v>141</v>
      </c>
      <c r="O13700" s="1" t="s">
        <v>142</v>
      </c>
    </row>
    <row r="13701" spans="1:15" x14ac:dyDescent="0.25">
      <c r="A13701">
        <v>98076726</v>
      </c>
      <c r="B13701">
        <v>777301763</v>
      </c>
      <c r="C13701" s="1" t="s">
        <v>132</v>
      </c>
      <c r="D13701" s="1" t="s">
        <v>25</v>
      </c>
      <c r="E13701" s="1" t="s">
        <v>50</v>
      </c>
      <c r="F13701">
        <v>177.624</v>
      </c>
      <c r="G13701">
        <v>1</v>
      </c>
      <c r="H13701">
        <v>8.68</v>
      </c>
      <c r="I13701">
        <v>4.68</v>
      </c>
      <c r="J13701">
        <v>2</v>
      </c>
      <c r="K13701" s="2">
        <v>41018</v>
      </c>
      <c r="L13701" s="2">
        <v>41021</v>
      </c>
      <c r="M13701" s="2">
        <v>42647</v>
      </c>
      <c r="N13701" s="1" t="s">
        <v>143</v>
      </c>
      <c r="O13701" s="1" t="s">
        <v>144</v>
      </c>
    </row>
    <row r="13702" spans="1:15" x14ac:dyDescent="0.25">
      <c r="A13702">
        <v>98076505</v>
      </c>
      <c r="B13702">
        <v>293195079</v>
      </c>
      <c r="C13702" s="1" t="s">
        <v>132</v>
      </c>
      <c r="D13702" s="1" t="s">
        <v>25</v>
      </c>
      <c r="E13702" s="1" t="s">
        <v>50</v>
      </c>
      <c r="F13702">
        <v>177.624</v>
      </c>
      <c r="G13702">
        <v>1</v>
      </c>
      <c r="H13702">
        <v>9.5500000000000007</v>
      </c>
      <c r="I13702">
        <v>5.55</v>
      </c>
      <c r="J13702">
        <v>2</v>
      </c>
      <c r="K13702" s="2">
        <v>41063</v>
      </c>
      <c r="L13702" s="2">
        <v>41065</v>
      </c>
      <c r="M13702" s="2">
        <v>42656</v>
      </c>
      <c r="N13702" s="1" t="s">
        <v>147</v>
      </c>
      <c r="O13702" s="1" t="s">
        <v>148</v>
      </c>
    </row>
    <row r="13703" spans="1:15" x14ac:dyDescent="0.25">
      <c r="A13703">
        <v>98076399</v>
      </c>
      <c r="B13703">
        <v>726340910</v>
      </c>
      <c r="C13703" s="1" t="s">
        <v>132</v>
      </c>
      <c r="D13703" s="1" t="s">
        <v>25</v>
      </c>
      <c r="E13703" s="1" t="s">
        <v>50</v>
      </c>
      <c r="F13703">
        <v>177.624</v>
      </c>
      <c r="G13703">
        <v>1</v>
      </c>
      <c r="H13703">
        <v>5.2</v>
      </c>
      <c r="I13703">
        <v>4.2</v>
      </c>
      <c r="J13703">
        <v>2</v>
      </c>
      <c r="K13703" s="2">
        <v>41087</v>
      </c>
      <c r="L13703" s="2">
        <v>41088</v>
      </c>
      <c r="M13703" s="2">
        <v>42657</v>
      </c>
      <c r="N13703" s="1" t="s">
        <v>139</v>
      </c>
      <c r="O13703" s="1" t="s">
        <v>140</v>
      </c>
    </row>
    <row r="13704" spans="1:15" x14ac:dyDescent="0.25">
      <c r="A13704">
        <v>98075870</v>
      </c>
      <c r="B13704">
        <v>512817841</v>
      </c>
      <c r="C13704" s="1" t="s">
        <v>132</v>
      </c>
      <c r="D13704" s="1" t="s">
        <v>25</v>
      </c>
      <c r="E13704" s="1" t="s">
        <v>50</v>
      </c>
      <c r="F13704">
        <v>177.624</v>
      </c>
      <c r="G13704">
        <v>1</v>
      </c>
      <c r="H13704">
        <v>7.22</v>
      </c>
      <c r="I13704">
        <v>3.22</v>
      </c>
      <c r="J13704">
        <v>2</v>
      </c>
      <c r="K13704" s="2">
        <v>41194</v>
      </c>
      <c r="L13704" s="2">
        <v>41197</v>
      </c>
      <c r="M13704" s="2">
        <v>41206</v>
      </c>
      <c r="N13704" s="1" t="s">
        <v>149</v>
      </c>
      <c r="O13704" s="1" t="s">
        <v>150</v>
      </c>
    </row>
    <row r="13705" spans="1:15" x14ac:dyDescent="0.25">
      <c r="A13705">
        <v>98075649</v>
      </c>
      <c r="B13705">
        <v>675665654</v>
      </c>
      <c r="C13705" s="1" t="s">
        <v>132</v>
      </c>
      <c r="D13705" s="1" t="s">
        <v>25</v>
      </c>
      <c r="E13705" s="1" t="s">
        <v>50</v>
      </c>
      <c r="F13705">
        <v>177.624</v>
      </c>
      <c r="G13705">
        <v>1</v>
      </c>
      <c r="H13705">
        <v>9.33</v>
      </c>
      <c r="I13705">
        <v>4.33</v>
      </c>
      <c r="J13705">
        <v>2</v>
      </c>
      <c r="K13705" s="2">
        <v>41240</v>
      </c>
      <c r="L13705" s="2">
        <v>41242</v>
      </c>
      <c r="M13705" s="2">
        <v>42692</v>
      </c>
      <c r="N13705" s="1" t="s">
        <v>135</v>
      </c>
      <c r="O13705" s="1" t="s">
        <v>136</v>
      </c>
    </row>
    <row r="13706" spans="1:15" x14ac:dyDescent="0.25">
      <c r="A13706">
        <v>98075589</v>
      </c>
      <c r="B13706">
        <v>172950136</v>
      </c>
      <c r="C13706" s="1" t="s">
        <v>132</v>
      </c>
      <c r="D13706" s="1" t="s">
        <v>25</v>
      </c>
      <c r="E13706" s="1" t="s">
        <v>50</v>
      </c>
      <c r="F13706">
        <v>177.624</v>
      </c>
      <c r="G13706">
        <v>1</v>
      </c>
      <c r="H13706">
        <v>8.25</v>
      </c>
      <c r="I13706">
        <v>6.25</v>
      </c>
      <c r="J13706">
        <v>2</v>
      </c>
      <c r="K13706" s="2">
        <v>41253</v>
      </c>
      <c r="L13706" s="2">
        <v>41254</v>
      </c>
      <c r="M13706" s="2">
        <v>41265</v>
      </c>
      <c r="N13706" s="1" t="s">
        <v>147</v>
      </c>
      <c r="O13706" s="1" t="s">
        <v>148</v>
      </c>
    </row>
    <row r="13707" spans="1:15" x14ac:dyDescent="0.25">
      <c r="A13707">
        <v>98075339</v>
      </c>
      <c r="B13707">
        <v>514251801</v>
      </c>
      <c r="C13707" s="1" t="s">
        <v>132</v>
      </c>
      <c r="D13707" s="1" t="s">
        <v>25</v>
      </c>
      <c r="E13707" s="1" t="s">
        <v>50</v>
      </c>
      <c r="F13707">
        <v>177.624</v>
      </c>
      <c r="G13707">
        <v>1</v>
      </c>
      <c r="H13707">
        <v>5.55</v>
      </c>
      <c r="I13707">
        <v>6.55</v>
      </c>
      <c r="J13707">
        <v>2</v>
      </c>
      <c r="K13707" s="2">
        <v>41302</v>
      </c>
      <c r="L13707" s="2">
        <v>41304</v>
      </c>
      <c r="M13707" s="2">
        <v>41314</v>
      </c>
      <c r="N13707" s="1" t="s">
        <v>145</v>
      </c>
      <c r="O13707" s="1" t="s">
        <v>146</v>
      </c>
    </row>
    <row r="13708" spans="1:15" x14ac:dyDescent="0.25">
      <c r="A13708">
        <v>98075236</v>
      </c>
      <c r="B13708">
        <v>427542511</v>
      </c>
      <c r="C13708" s="1" t="s">
        <v>132</v>
      </c>
      <c r="D13708" s="1" t="s">
        <v>25</v>
      </c>
      <c r="E13708" s="1" t="s">
        <v>50</v>
      </c>
      <c r="F13708">
        <v>177.624</v>
      </c>
      <c r="G13708">
        <v>1</v>
      </c>
      <c r="H13708">
        <v>9.68</v>
      </c>
      <c r="I13708">
        <v>6.68</v>
      </c>
      <c r="J13708">
        <v>2</v>
      </c>
      <c r="K13708" s="2">
        <v>41321</v>
      </c>
      <c r="L13708" s="2">
        <v>41322</v>
      </c>
      <c r="M13708" s="2">
        <v>41337</v>
      </c>
      <c r="N13708" s="1" t="s">
        <v>145</v>
      </c>
      <c r="O13708" s="1" t="s">
        <v>146</v>
      </c>
    </row>
    <row r="13709" spans="1:15" x14ac:dyDescent="0.25">
      <c r="A13709">
        <v>98075174</v>
      </c>
      <c r="B13709">
        <v>481472777</v>
      </c>
      <c r="C13709" s="1" t="s">
        <v>132</v>
      </c>
      <c r="D13709" s="1" t="s">
        <v>25</v>
      </c>
      <c r="E13709" s="1" t="s">
        <v>50</v>
      </c>
      <c r="F13709">
        <v>177.624</v>
      </c>
      <c r="G13709">
        <v>1</v>
      </c>
      <c r="H13709">
        <v>8.5500000000000007</v>
      </c>
      <c r="I13709">
        <v>6.55</v>
      </c>
      <c r="J13709">
        <v>2</v>
      </c>
      <c r="K13709" s="2">
        <v>41334</v>
      </c>
      <c r="L13709" s="2">
        <v>41336</v>
      </c>
      <c r="M13709" s="2">
        <v>41346</v>
      </c>
      <c r="N13709" s="1" t="s">
        <v>137</v>
      </c>
      <c r="O13709" s="1" t="s">
        <v>138</v>
      </c>
    </row>
    <row r="13710" spans="1:15" x14ac:dyDescent="0.25">
      <c r="A13710">
        <v>98075176</v>
      </c>
      <c r="B13710">
        <v>162383747</v>
      </c>
      <c r="C13710" s="1" t="s">
        <v>132</v>
      </c>
      <c r="D13710" s="1" t="s">
        <v>25</v>
      </c>
      <c r="E13710" s="1" t="s">
        <v>50</v>
      </c>
      <c r="F13710">
        <v>177.624</v>
      </c>
      <c r="G13710">
        <v>1</v>
      </c>
      <c r="H13710">
        <v>8</v>
      </c>
      <c r="I13710">
        <v>3</v>
      </c>
      <c r="J13710">
        <v>2</v>
      </c>
      <c r="K13710" s="2">
        <v>41334</v>
      </c>
      <c r="L13710" s="2">
        <v>41336</v>
      </c>
      <c r="M13710" s="2">
        <v>41351</v>
      </c>
      <c r="N13710" s="1" t="s">
        <v>149</v>
      </c>
      <c r="O13710" s="1" t="s">
        <v>150</v>
      </c>
    </row>
    <row r="13711" spans="1:15" x14ac:dyDescent="0.25">
      <c r="A13711">
        <v>98074985</v>
      </c>
      <c r="B13711">
        <v>448346508</v>
      </c>
      <c r="C13711" s="1" t="s">
        <v>132</v>
      </c>
      <c r="D13711" s="1" t="s">
        <v>25</v>
      </c>
      <c r="E13711" s="1" t="s">
        <v>50</v>
      </c>
      <c r="F13711">
        <v>177.624</v>
      </c>
      <c r="G13711">
        <v>1</v>
      </c>
      <c r="H13711">
        <v>8.68</v>
      </c>
      <c r="I13711">
        <v>5.68</v>
      </c>
      <c r="J13711">
        <v>2</v>
      </c>
      <c r="K13711" s="2">
        <v>41376</v>
      </c>
      <c r="L13711" s="2">
        <v>41377</v>
      </c>
      <c r="M13711" s="2">
        <v>41387</v>
      </c>
      <c r="N13711" s="1" t="s">
        <v>135</v>
      </c>
      <c r="O13711" s="1" t="s">
        <v>136</v>
      </c>
    </row>
    <row r="13712" spans="1:15" x14ac:dyDescent="0.25">
      <c r="A13712">
        <v>98074976</v>
      </c>
      <c r="B13712">
        <v>655183893</v>
      </c>
      <c r="C13712" s="1" t="s">
        <v>132</v>
      </c>
      <c r="D13712" s="1" t="s">
        <v>25</v>
      </c>
      <c r="E13712" s="1" t="s">
        <v>50</v>
      </c>
      <c r="F13712">
        <v>177.624</v>
      </c>
      <c r="G13712">
        <v>1</v>
      </c>
      <c r="H13712">
        <v>6.9</v>
      </c>
      <c r="I13712">
        <v>5.9</v>
      </c>
      <c r="J13712">
        <v>2</v>
      </c>
      <c r="K13712" s="2">
        <v>41378</v>
      </c>
      <c r="L13712" s="2">
        <v>41379</v>
      </c>
      <c r="M13712" s="2">
        <v>41395</v>
      </c>
      <c r="N13712" s="1" t="s">
        <v>149</v>
      </c>
      <c r="O13712" s="1" t="s">
        <v>150</v>
      </c>
    </row>
    <row r="13713" spans="1:15" x14ac:dyDescent="0.25">
      <c r="A13713">
        <v>98074697</v>
      </c>
      <c r="B13713">
        <v>220834258</v>
      </c>
      <c r="C13713" s="1" t="s">
        <v>132</v>
      </c>
      <c r="D13713" s="1" t="s">
        <v>25</v>
      </c>
      <c r="E13713" s="1" t="s">
        <v>50</v>
      </c>
      <c r="F13713">
        <v>177.624</v>
      </c>
      <c r="G13713">
        <v>1</v>
      </c>
      <c r="H13713">
        <v>5.75</v>
      </c>
      <c r="I13713">
        <v>5.75</v>
      </c>
      <c r="J13713">
        <v>2</v>
      </c>
      <c r="K13713" s="2">
        <v>41434</v>
      </c>
      <c r="L13713" s="2">
        <v>41436</v>
      </c>
      <c r="M13713" s="2">
        <v>42755</v>
      </c>
      <c r="N13713" s="1" t="s">
        <v>145</v>
      </c>
      <c r="O13713" s="1" t="s">
        <v>146</v>
      </c>
    </row>
    <row r="13714" spans="1:15" x14ac:dyDescent="0.25">
      <c r="A13714">
        <v>98074664</v>
      </c>
      <c r="B13714">
        <v>761322747</v>
      </c>
      <c r="C13714" s="1" t="s">
        <v>132</v>
      </c>
      <c r="D13714" s="1" t="s">
        <v>25</v>
      </c>
      <c r="E13714" s="1" t="s">
        <v>50</v>
      </c>
      <c r="F13714">
        <v>177.624</v>
      </c>
      <c r="G13714">
        <v>1</v>
      </c>
      <c r="H13714">
        <v>9.58</v>
      </c>
      <c r="I13714">
        <v>6.58</v>
      </c>
      <c r="J13714">
        <v>2</v>
      </c>
      <c r="K13714" s="2">
        <v>41441</v>
      </c>
      <c r="L13714" s="2">
        <v>41442</v>
      </c>
      <c r="M13714" s="2">
        <v>41450</v>
      </c>
      <c r="N13714" s="1" t="s">
        <v>141</v>
      </c>
      <c r="O13714" s="1" t="s">
        <v>142</v>
      </c>
    </row>
    <row r="13715" spans="1:15" x14ac:dyDescent="0.25">
      <c r="A13715">
        <v>98074399</v>
      </c>
      <c r="B13715">
        <v>701100038</v>
      </c>
      <c r="C13715" s="1" t="s">
        <v>132</v>
      </c>
      <c r="D13715" s="1" t="s">
        <v>25</v>
      </c>
      <c r="E13715" s="1" t="s">
        <v>50</v>
      </c>
      <c r="F13715">
        <v>177.624</v>
      </c>
      <c r="G13715">
        <v>1</v>
      </c>
      <c r="H13715">
        <v>9.1999999999999993</v>
      </c>
      <c r="I13715">
        <v>6.2</v>
      </c>
      <c r="J13715">
        <v>2</v>
      </c>
      <c r="K13715" s="2">
        <v>41494</v>
      </c>
      <c r="L13715" s="2">
        <v>41497</v>
      </c>
      <c r="M13715" s="2">
        <v>41514</v>
      </c>
      <c r="N13715" s="1" t="s">
        <v>139</v>
      </c>
      <c r="O13715" s="1" t="s">
        <v>140</v>
      </c>
    </row>
    <row r="13716" spans="1:15" x14ac:dyDescent="0.25">
      <c r="A13716">
        <v>98074229</v>
      </c>
      <c r="B13716">
        <v>234434439</v>
      </c>
      <c r="C13716" s="1" t="s">
        <v>132</v>
      </c>
      <c r="D13716" s="1" t="s">
        <v>25</v>
      </c>
      <c r="E13716" s="1" t="s">
        <v>50</v>
      </c>
      <c r="F13716">
        <v>177.624</v>
      </c>
      <c r="G13716">
        <v>1</v>
      </c>
      <c r="H13716">
        <v>9.86</v>
      </c>
      <c r="I13716">
        <v>3.86</v>
      </c>
      <c r="J13716">
        <v>2</v>
      </c>
      <c r="K13716" s="2">
        <v>41531</v>
      </c>
      <c r="L13716" s="2">
        <v>41533</v>
      </c>
      <c r="M13716" s="2">
        <v>41549</v>
      </c>
      <c r="N13716" s="1" t="s">
        <v>143</v>
      </c>
      <c r="O13716" s="1" t="s">
        <v>144</v>
      </c>
    </row>
    <row r="13717" spans="1:15" x14ac:dyDescent="0.25">
      <c r="A13717">
        <v>98074190</v>
      </c>
      <c r="B13717">
        <v>337782119</v>
      </c>
      <c r="C13717" s="1" t="s">
        <v>132</v>
      </c>
      <c r="D13717" s="1" t="s">
        <v>25</v>
      </c>
      <c r="E13717" s="1" t="s">
        <v>50</v>
      </c>
      <c r="F13717">
        <v>177.624</v>
      </c>
      <c r="G13717">
        <v>1</v>
      </c>
      <c r="H13717">
        <v>8.5500000000000007</v>
      </c>
      <c r="I13717">
        <v>6.55</v>
      </c>
      <c r="J13717">
        <v>2</v>
      </c>
      <c r="K13717" s="2">
        <v>41539</v>
      </c>
      <c r="L13717" s="2">
        <v>41542</v>
      </c>
      <c r="M13717" s="2">
        <v>41559</v>
      </c>
      <c r="N13717" s="1" t="s">
        <v>135</v>
      </c>
      <c r="O13717" s="1" t="s">
        <v>136</v>
      </c>
    </row>
    <row r="13718" spans="1:15" x14ac:dyDescent="0.25">
      <c r="A13718">
        <v>98074105</v>
      </c>
      <c r="B13718">
        <v>417364182</v>
      </c>
      <c r="C13718" s="1" t="s">
        <v>132</v>
      </c>
      <c r="D13718" s="1" t="s">
        <v>25</v>
      </c>
      <c r="E13718" s="1" t="s">
        <v>50</v>
      </c>
      <c r="F13718">
        <v>177.624</v>
      </c>
      <c r="G13718">
        <v>1</v>
      </c>
      <c r="H13718">
        <v>9.33</v>
      </c>
      <c r="I13718">
        <v>5.33</v>
      </c>
      <c r="J13718">
        <v>2</v>
      </c>
      <c r="K13718" s="2">
        <v>41560</v>
      </c>
      <c r="L13718" s="2">
        <v>41561</v>
      </c>
      <c r="M13718" s="2">
        <v>41577</v>
      </c>
      <c r="N13718" s="1" t="s">
        <v>145</v>
      </c>
      <c r="O13718" s="1" t="s">
        <v>146</v>
      </c>
    </row>
    <row r="13719" spans="1:15" x14ac:dyDescent="0.25">
      <c r="A13719">
        <v>98074065</v>
      </c>
      <c r="B13719">
        <v>465708582</v>
      </c>
      <c r="C13719" s="1" t="s">
        <v>132</v>
      </c>
      <c r="D13719" s="1" t="s">
        <v>25</v>
      </c>
      <c r="E13719" s="1" t="s">
        <v>50</v>
      </c>
      <c r="F13719">
        <v>177.624</v>
      </c>
      <c r="G13719">
        <v>1</v>
      </c>
      <c r="H13719">
        <v>7.22</v>
      </c>
      <c r="I13719">
        <v>6.22</v>
      </c>
      <c r="J13719">
        <v>2</v>
      </c>
      <c r="K13719" s="2">
        <v>41568</v>
      </c>
      <c r="L13719" s="2">
        <v>41569</v>
      </c>
      <c r="M13719" s="2">
        <v>42788</v>
      </c>
      <c r="N13719" s="1" t="s">
        <v>143</v>
      </c>
      <c r="O13719" s="1" t="s">
        <v>144</v>
      </c>
    </row>
    <row r="13720" spans="1:15" x14ac:dyDescent="0.25">
      <c r="A13720">
        <v>98073956</v>
      </c>
      <c r="B13720">
        <v>397983135</v>
      </c>
      <c r="C13720" s="1" t="s">
        <v>132</v>
      </c>
      <c r="D13720" s="1" t="s">
        <v>25</v>
      </c>
      <c r="E13720" s="1" t="s">
        <v>50</v>
      </c>
      <c r="F13720">
        <v>177.624</v>
      </c>
      <c r="G13720">
        <v>1</v>
      </c>
      <c r="H13720">
        <v>9.8800000000000008</v>
      </c>
      <c r="I13720">
        <v>5.88</v>
      </c>
      <c r="J13720">
        <v>2</v>
      </c>
      <c r="K13720" s="2">
        <v>41590</v>
      </c>
      <c r="L13720" s="2">
        <v>41591</v>
      </c>
      <c r="M13720" s="2">
        <v>42791</v>
      </c>
      <c r="N13720" s="1" t="s">
        <v>141</v>
      </c>
      <c r="O13720" s="1" t="s">
        <v>142</v>
      </c>
    </row>
    <row r="13721" spans="1:15" x14ac:dyDescent="0.25">
      <c r="A13721">
        <v>98073683</v>
      </c>
      <c r="B13721">
        <v>308322096</v>
      </c>
      <c r="C13721" s="1" t="s">
        <v>132</v>
      </c>
      <c r="D13721" s="1" t="s">
        <v>25</v>
      </c>
      <c r="E13721" s="1" t="s">
        <v>50</v>
      </c>
      <c r="F13721">
        <v>177.624</v>
      </c>
      <c r="G13721">
        <v>1</v>
      </c>
      <c r="H13721">
        <v>5.99</v>
      </c>
      <c r="I13721">
        <v>5.99</v>
      </c>
      <c r="J13721">
        <v>2</v>
      </c>
      <c r="K13721" s="2">
        <v>41649</v>
      </c>
      <c r="L13721" s="2">
        <v>41650</v>
      </c>
      <c r="M13721" s="2">
        <v>43205</v>
      </c>
      <c r="N13721" s="1" t="s">
        <v>143</v>
      </c>
      <c r="O13721" s="1" t="s">
        <v>144</v>
      </c>
    </row>
    <row r="13722" spans="1:15" x14ac:dyDescent="0.25">
      <c r="A13722">
        <v>98073542</v>
      </c>
      <c r="B13722">
        <v>416232977</v>
      </c>
      <c r="C13722" s="1" t="s">
        <v>132</v>
      </c>
      <c r="D13722" s="1" t="s">
        <v>25</v>
      </c>
      <c r="E13722" s="1" t="s">
        <v>50</v>
      </c>
      <c r="F13722">
        <v>177.624</v>
      </c>
      <c r="G13722">
        <v>1</v>
      </c>
      <c r="H13722">
        <v>8.68</v>
      </c>
      <c r="I13722">
        <v>5.68</v>
      </c>
      <c r="J13722">
        <v>2</v>
      </c>
      <c r="K13722" s="2">
        <v>41673</v>
      </c>
      <c r="L13722" s="2">
        <v>41675</v>
      </c>
      <c r="M13722" s="2">
        <v>41693</v>
      </c>
      <c r="N13722" s="1" t="s">
        <v>145</v>
      </c>
      <c r="O13722" s="1" t="s">
        <v>146</v>
      </c>
    </row>
    <row r="13723" spans="1:15" x14ac:dyDescent="0.25">
      <c r="A13723">
        <v>98073424</v>
      </c>
      <c r="B13723">
        <v>181452465</v>
      </c>
      <c r="C13723" s="1" t="s">
        <v>132</v>
      </c>
      <c r="D13723" s="1" t="s">
        <v>25</v>
      </c>
      <c r="E13723" s="1" t="s">
        <v>50</v>
      </c>
      <c r="F13723">
        <v>177.624</v>
      </c>
      <c r="G13723">
        <v>1</v>
      </c>
      <c r="H13723">
        <v>5</v>
      </c>
      <c r="I13723">
        <v>7</v>
      </c>
      <c r="J13723">
        <v>2</v>
      </c>
      <c r="K13723" s="2">
        <v>41695</v>
      </c>
      <c r="L13723" s="2">
        <v>41697</v>
      </c>
      <c r="M13723" s="2">
        <v>41716</v>
      </c>
      <c r="N13723" s="1" t="s">
        <v>133</v>
      </c>
      <c r="O13723" s="1" t="s">
        <v>134</v>
      </c>
    </row>
    <row r="13724" spans="1:15" x14ac:dyDescent="0.25">
      <c r="A13724">
        <v>98072930</v>
      </c>
      <c r="B13724">
        <v>283730095</v>
      </c>
      <c r="C13724" s="1" t="s">
        <v>132</v>
      </c>
      <c r="D13724" s="1" t="s">
        <v>25</v>
      </c>
      <c r="E13724" s="1" t="s">
        <v>50</v>
      </c>
      <c r="F13724">
        <v>177.624</v>
      </c>
      <c r="G13724">
        <v>1</v>
      </c>
      <c r="H13724">
        <v>6.45</v>
      </c>
      <c r="I13724">
        <v>6.45</v>
      </c>
      <c r="J13724">
        <v>2</v>
      </c>
      <c r="K13724" s="2">
        <v>41786</v>
      </c>
      <c r="L13724" s="2">
        <v>41787</v>
      </c>
      <c r="M13724" s="2">
        <v>41803</v>
      </c>
      <c r="N13724" s="1" t="s">
        <v>149</v>
      </c>
      <c r="O13724" s="1" t="s">
        <v>150</v>
      </c>
    </row>
    <row r="13725" spans="1:15" x14ac:dyDescent="0.25">
      <c r="A13725">
        <v>98072701</v>
      </c>
      <c r="B13725">
        <v>234941158</v>
      </c>
      <c r="C13725" s="1" t="s">
        <v>132</v>
      </c>
      <c r="D13725" s="1" t="s">
        <v>25</v>
      </c>
      <c r="E13725" s="1" t="s">
        <v>50</v>
      </c>
      <c r="F13725">
        <v>177.624</v>
      </c>
      <c r="G13725">
        <v>1</v>
      </c>
      <c r="H13725">
        <v>8.36</v>
      </c>
      <c r="I13725">
        <v>6.36</v>
      </c>
      <c r="J13725">
        <v>2</v>
      </c>
      <c r="K13725" s="2">
        <v>41824</v>
      </c>
      <c r="L13725" s="2">
        <v>41827</v>
      </c>
      <c r="M13725" s="2">
        <v>41837</v>
      </c>
      <c r="N13725" s="1" t="s">
        <v>137</v>
      </c>
      <c r="O13725" s="1" t="s">
        <v>138</v>
      </c>
    </row>
    <row r="13726" spans="1:15" x14ac:dyDescent="0.25">
      <c r="A13726">
        <v>98072453</v>
      </c>
      <c r="B13726">
        <v>892274535</v>
      </c>
      <c r="C13726" s="1" t="s">
        <v>132</v>
      </c>
      <c r="D13726" s="1" t="s">
        <v>25</v>
      </c>
      <c r="E13726" s="1" t="s">
        <v>50</v>
      </c>
      <c r="F13726">
        <v>177.624</v>
      </c>
      <c r="G13726">
        <v>1</v>
      </c>
      <c r="H13726">
        <v>10</v>
      </c>
      <c r="I13726">
        <v>4</v>
      </c>
      <c r="J13726">
        <v>2</v>
      </c>
      <c r="K13726" s="2">
        <v>41865</v>
      </c>
      <c r="L13726" s="2">
        <v>41868</v>
      </c>
      <c r="M13726" s="2">
        <v>42881</v>
      </c>
      <c r="N13726" s="1" t="s">
        <v>137</v>
      </c>
      <c r="O13726" s="1" t="s">
        <v>138</v>
      </c>
    </row>
    <row r="13727" spans="1:15" x14ac:dyDescent="0.25">
      <c r="A13727">
        <v>98072083</v>
      </c>
      <c r="B13727">
        <v>605633342</v>
      </c>
      <c r="C13727" s="1" t="s">
        <v>132</v>
      </c>
      <c r="D13727" s="1" t="s">
        <v>25</v>
      </c>
      <c r="E13727" s="1" t="s">
        <v>50</v>
      </c>
      <c r="F13727">
        <v>177.624</v>
      </c>
      <c r="G13727">
        <v>1</v>
      </c>
      <c r="H13727">
        <v>5.99</v>
      </c>
      <c r="I13727">
        <v>6.99</v>
      </c>
      <c r="J13727">
        <v>2</v>
      </c>
      <c r="K13727" s="2">
        <v>41936</v>
      </c>
      <c r="L13727" s="2">
        <v>41937</v>
      </c>
      <c r="M13727" s="2">
        <v>43284</v>
      </c>
      <c r="N13727" s="1" t="s">
        <v>149</v>
      </c>
      <c r="O13727" s="1" t="s">
        <v>150</v>
      </c>
    </row>
    <row r="13728" spans="1:15" x14ac:dyDescent="0.25">
      <c r="A13728">
        <v>98070996</v>
      </c>
      <c r="B13728">
        <v>111962928</v>
      </c>
      <c r="C13728" s="1" t="s">
        <v>132</v>
      </c>
      <c r="D13728" s="1" t="s">
        <v>25</v>
      </c>
      <c r="E13728" s="1" t="s">
        <v>50</v>
      </c>
      <c r="F13728">
        <v>177.624</v>
      </c>
      <c r="G13728">
        <v>1</v>
      </c>
      <c r="H13728">
        <v>6.33</v>
      </c>
      <c r="I13728">
        <v>6.33</v>
      </c>
      <c r="J13728">
        <v>2</v>
      </c>
      <c r="K13728" s="2">
        <v>42107</v>
      </c>
      <c r="L13728" s="2">
        <v>42110</v>
      </c>
      <c r="M13728" s="2">
        <v>42125</v>
      </c>
      <c r="N13728" s="1" t="s">
        <v>143</v>
      </c>
      <c r="O13728" s="1" t="s">
        <v>144</v>
      </c>
    </row>
    <row r="13729" spans="1:15" x14ac:dyDescent="0.25">
      <c r="A13729">
        <v>98070991</v>
      </c>
      <c r="B13729">
        <v>126420846</v>
      </c>
      <c r="C13729" s="1" t="s">
        <v>132</v>
      </c>
      <c r="D13729" s="1" t="s">
        <v>25</v>
      </c>
      <c r="E13729" s="1" t="s">
        <v>50</v>
      </c>
      <c r="F13729">
        <v>177.624</v>
      </c>
      <c r="G13729">
        <v>1</v>
      </c>
      <c r="H13729">
        <v>9.8800000000000008</v>
      </c>
      <c r="I13729">
        <v>3.88</v>
      </c>
      <c r="J13729">
        <v>2</v>
      </c>
      <c r="K13729" s="2">
        <v>42109</v>
      </c>
      <c r="L13729" s="2">
        <v>42111</v>
      </c>
      <c r="M13729" s="2">
        <v>42118</v>
      </c>
      <c r="N13729" s="1" t="s">
        <v>139</v>
      </c>
      <c r="O13729" s="1" t="s">
        <v>140</v>
      </c>
    </row>
    <row r="13730" spans="1:15" x14ac:dyDescent="0.25">
      <c r="A13730">
        <v>98070819</v>
      </c>
      <c r="B13730">
        <v>366718157</v>
      </c>
      <c r="C13730" s="1" t="s">
        <v>132</v>
      </c>
      <c r="D13730" s="1" t="s">
        <v>25</v>
      </c>
      <c r="E13730" s="1" t="s">
        <v>50</v>
      </c>
      <c r="F13730">
        <v>177.624</v>
      </c>
      <c r="G13730">
        <v>1</v>
      </c>
      <c r="H13730">
        <v>8.61</v>
      </c>
      <c r="I13730">
        <v>4.6100000000000003</v>
      </c>
      <c r="J13730">
        <v>2</v>
      </c>
      <c r="K13730" s="2">
        <v>42135</v>
      </c>
      <c r="L13730" s="2">
        <v>42137</v>
      </c>
      <c r="M13730" s="2">
        <v>43037</v>
      </c>
      <c r="N13730" s="1" t="s">
        <v>141</v>
      </c>
      <c r="O13730" s="1" t="s">
        <v>142</v>
      </c>
    </row>
    <row r="13731" spans="1:15" x14ac:dyDescent="0.25">
      <c r="A13731">
        <v>98070151</v>
      </c>
      <c r="B13731">
        <v>588854897</v>
      </c>
      <c r="C13731" s="1" t="s">
        <v>132</v>
      </c>
      <c r="D13731" s="1" t="s">
        <v>25</v>
      </c>
      <c r="E13731" s="1" t="s">
        <v>50</v>
      </c>
      <c r="F13731">
        <v>177.624</v>
      </c>
      <c r="G13731">
        <v>1</v>
      </c>
      <c r="H13731">
        <v>7.68</v>
      </c>
      <c r="I13731">
        <v>4.68</v>
      </c>
      <c r="J13731">
        <v>2</v>
      </c>
      <c r="K13731" s="2">
        <v>42237</v>
      </c>
      <c r="L13731" s="2">
        <v>42238</v>
      </c>
      <c r="M13731" s="2">
        <v>42248</v>
      </c>
      <c r="N13731" s="1" t="s">
        <v>141</v>
      </c>
      <c r="O13731" s="1" t="s">
        <v>142</v>
      </c>
    </row>
    <row r="13732" spans="1:15" x14ac:dyDescent="0.25">
      <c r="A13732">
        <v>98092954</v>
      </c>
      <c r="B13732">
        <v>890670789</v>
      </c>
      <c r="C13732" s="1" t="s">
        <v>151</v>
      </c>
      <c r="D13732" s="1" t="s">
        <v>25</v>
      </c>
      <c r="E13732" s="1" t="s">
        <v>50</v>
      </c>
      <c r="F13732">
        <v>177.624</v>
      </c>
      <c r="G13732">
        <v>1</v>
      </c>
      <c r="H13732">
        <v>7.84</v>
      </c>
      <c r="I13732">
        <v>4.84</v>
      </c>
      <c r="J13732">
        <v>2</v>
      </c>
      <c r="K13732" s="2">
        <v>36873</v>
      </c>
      <c r="L13732" s="2">
        <v>36876</v>
      </c>
      <c r="M13732" s="2">
        <v>36891</v>
      </c>
      <c r="N13732" s="1" t="s">
        <v>139</v>
      </c>
      <c r="O13732" s="1" t="s">
        <v>140</v>
      </c>
    </row>
    <row r="13733" spans="1:15" x14ac:dyDescent="0.25">
      <c r="A13733">
        <v>98092881</v>
      </c>
      <c r="B13733">
        <v>140565407</v>
      </c>
      <c r="C13733" s="1" t="s">
        <v>151</v>
      </c>
      <c r="D13733" s="1" t="s">
        <v>25</v>
      </c>
      <c r="E13733" s="1" t="s">
        <v>50</v>
      </c>
      <c r="F13733">
        <v>177.624</v>
      </c>
      <c r="G13733">
        <v>1</v>
      </c>
      <c r="H13733">
        <v>7.58</v>
      </c>
      <c r="I13733">
        <v>3.58</v>
      </c>
      <c r="J13733">
        <v>2</v>
      </c>
      <c r="K13733" s="2">
        <v>36895</v>
      </c>
      <c r="L13733" s="2">
        <v>36896</v>
      </c>
      <c r="M13733" s="2">
        <v>36904</v>
      </c>
      <c r="N13733" s="1" t="s">
        <v>133</v>
      </c>
      <c r="O13733" s="1" t="s">
        <v>134</v>
      </c>
    </row>
    <row r="13734" spans="1:15" x14ac:dyDescent="0.25">
      <c r="A13734">
        <v>98092699</v>
      </c>
      <c r="B13734">
        <v>126466824</v>
      </c>
      <c r="C13734" s="1" t="s">
        <v>151</v>
      </c>
      <c r="D13734" s="1" t="s">
        <v>25</v>
      </c>
      <c r="E13734" s="1" t="s">
        <v>50</v>
      </c>
      <c r="F13734">
        <v>177.624</v>
      </c>
      <c r="G13734">
        <v>1</v>
      </c>
      <c r="H13734">
        <v>6.58</v>
      </c>
      <c r="I13734">
        <v>3.58</v>
      </c>
      <c r="J13734">
        <v>2</v>
      </c>
      <c r="K13734" s="2">
        <v>36946</v>
      </c>
      <c r="L13734" s="2">
        <v>36949</v>
      </c>
      <c r="M13734" s="2">
        <v>36968</v>
      </c>
      <c r="N13734" s="1" t="s">
        <v>149</v>
      </c>
      <c r="O13734" s="1" t="s">
        <v>150</v>
      </c>
    </row>
    <row r="13735" spans="1:15" x14ac:dyDescent="0.25">
      <c r="A13735">
        <v>98092198</v>
      </c>
      <c r="B13735">
        <v>773449633</v>
      </c>
      <c r="C13735" s="1" t="s">
        <v>151</v>
      </c>
      <c r="D13735" s="1" t="s">
        <v>25</v>
      </c>
      <c r="E13735" s="1" t="s">
        <v>50</v>
      </c>
      <c r="F13735">
        <v>177.624</v>
      </c>
      <c r="G13735">
        <v>1</v>
      </c>
      <c r="H13735">
        <v>5.65</v>
      </c>
      <c r="I13735">
        <v>6.65</v>
      </c>
      <c r="J13735">
        <v>2</v>
      </c>
      <c r="K13735" s="2">
        <v>37088</v>
      </c>
      <c r="L13735" s="2">
        <v>37089</v>
      </c>
      <c r="M13735" s="2">
        <v>37109</v>
      </c>
      <c r="N13735" s="1" t="s">
        <v>143</v>
      </c>
      <c r="O13735" s="1" t="s">
        <v>144</v>
      </c>
    </row>
    <row r="13736" spans="1:15" x14ac:dyDescent="0.25">
      <c r="A13736">
        <v>98091710</v>
      </c>
      <c r="B13736">
        <v>277084893</v>
      </c>
      <c r="C13736" s="1" t="s">
        <v>151</v>
      </c>
      <c r="D13736" s="1" t="s">
        <v>25</v>
      </c>
      <c r="E13736" s="1" t="s">
        <v>50</v>
      </c>
      <c r="F13736">
        <v>177.624</v>
      </c>
      <c r="G13736">
        <v>1</v>
      </c>
      <c r="H13736">
        <v>8.99</v>
      </c>
      <c r="I13736">
        <v>4.99</v>
      </c>
      <c r="J13736">
        <v>1</v>
      </c>
      <c r="K13736" s="2">
        <v>37231</v>
      </c>
      <c r="L13736" s="2">
        <v>37234</v>
      </c>
      <c r="M13736" s="2">
        <v>37241</v>
      </c>
      <c r="N13736" s="1" t="s">
        <v>143</v>
      </c>
      <c r="O13736" s="1" t="s">
        <v>144</v>
      </c>
    </row>
    <row r="13737" spans="1:15" x14ac:dyDescent="0.25">
      <c r="A13737">
        <v>98091511</v>
      </c>
      <c r="B13737">
        <v>555364119</v>
      </c>
      <c r="C13737" s="1" t="s">
        <v>151</v>
      </c>
      <c r="D13737" s="1" t="s">
        <v>25</v>
      </c>
      <c r="E13737" s="1" t="s">
        <v>50</v>
      </c>
      <c r="F13737">
        <v>177.624</v>
      </c>
      <c r="G13737">
        <v>1</v>
      </c>
      <c r="H13737">
        <v>6.33</v>
      </c>
      <c r="I13737">
        <v>6.33</v>
      </c>
      <c r="J13737">
        <v>3</v>
      </c>
      <c r="K13737" s="2">
        <v>37280</v>
      </c>
      <c r="L13737" s="2">
        <v>37282</v>
      </c>
      <c r="M13737" s="2">
        <v>37299</v>
      </c>
      <c r="N13737" s="1" t="s">
        <v>137</v>
      </c>
      <c r="O13737" s="1" t="s">
        <v>138</v>
      </c>
    </row>
    <row r="13738" spans="1:15" x14ac:dyDescent="0.25">
      <c r="A13738">
        <v>98091371</v>
      </c>
      <c r="B13738">
        <v>476846252</v>
      </c>
      <c r="C13738" s="1" t="s">
        <v>151</v>
      </c>
      <c r="D13738" s="1" t="s">
        <v>25</v>
      </c>
      <c r="E13738" s="1" t="s">
        <v>50</v>
      </c>
      <c r="F13738">
        <v>177.624</v>
      </c>
      <c r="G13738">
        <v>1</v>
      </c>
      <c r="H13738">
        <v>9.5500000000000007</v>
      </c>
      <c r="I13738">
        <v>3.55</v>
      </c>
      <c r="J13738">
        <v>3</v>
      </c>
      <c r="K13738" s="2">
        <v>37315</v>
      </c>
      <c r="L13738" s="2">
        <v>37318</v>
      </c>
      <c r="M13738" s="2">
        <v>37325</v>
      </c>
      <c r="N13738" s="1" t="s">
        <v>139</v>
      </c>
      <c r="O13738" s="1" t="s">
        <v>140</v>
      </c>
    </row>
    <row r="13739" spans="1:15" x14ac:dyDescent="0.25">
      <c r="A13739">
        <v>98091059</v>
      </c>
      <c r="B13739">
        <v>794332386</v>
      </c>
      <c r="C13739" s="1" t="s">
        <v>151</v>
      </c>
      <c r="D13739" s="1" t="s">
        <v>25</v>
      </c>
      <c r="E13739" s="1" t="s">
        <v>50</v>
      </c>
      <c r="F13739">
        <v>177.624</v>
      </c>
      <c r="G13739">
        <v>1</v>
      </c>
      <c r="H13739">
        <v>9.75</v>
      </c>
      <c r="I13739">
        <v>5.75</v>
      </c>
      <c r="J13739">
        <v>3</v>
      </c>
      <c r="K13739" s="2">
        <v>37394</v>
      </c>
      <c r="L13739" s="2">
        <v>37397</v>
      </c>
      <c r="M13739" s="2">
        <v>37408</v>
      </c>
      <c r="N13739" s="1" t="s">
        <v>135</v>
      </c>
      <c r="O13739" s="1" t="s">
        <v>136</v>
      </c>
    </row>
    <row r="13740" spans="1:15" x14ac:dyDescent="0.25">
      <c r="A13740">
        <v>98090984</v>
      </c>
      <c r="B13740">
        <v>220834258</v>
      </c>
      <c r="C13740" s="1" t="s">
        <v>151</v>
      </c>
      <c r="D13740" s="1" t="s">
        <v>25</v>
      </c>
      <c r="E13740" s="1" t="s">
        <v>50</v>
      </c>
      <c r="F13740">
        <v>177.624</v>
      </c>
      <c r="G13740">
        <v>1</v>
      </c>
      <c r="H13740">
        <v>7.33</v>
      </c>
      <c r="I13740">
        <v>3.33</v>
      </c>
      <c r="J13740">
        <v>2</v>
      </c>
      <c r="K13740" s="2">
        <v>37415</v>
      </c>
      <c r="L13740" s="2">
        <v>37416</v>
      </c>
      <c r="M13740" s="2">
        <v>37435</v>
      </c>
      <c r="N13740" s="1" t="s">
        <v>135</v>
      </c>
      <c r="O13740" s="1" t="s">
        <v>136</v>
      </c>
    </row>
    <row r="13741" spans="1:15" x14ac:dyDescent="0.25">
      <c r="A13741">
        <v>98090858</v>
      </c>
      <c r="B13741">
        <v>561944200</v>
      </c>
      <c r="C13741" s="1" t="s">
        <v>151</v>
      </c>
      <c r="D13741" s="1" t="s">
        <v>25</v>
      </c>
      <c r="E13741" s="1" t="s">
        <v>50</v>
      </c>
      <c r="F13741">
        <v>177.624</v>
      </c>
      <c r="G13741">
        <v>1</v>
      </c>
      <c r="H13741">
        <v>6.89</v>
      </c>
      <c r="I13741">
        <v>4.8899999999999997</v>
      </c>
      <c r="J13741">
        <v>2</v>
      </c>
      <c r="K13741" s="2">
        <v>37452</v>
      </c>
      <c r="L13741" s="2">
        <v>37453</v>
      </c>
      <c r="M13741" s="2">
        <v>37468</v>
      </c>
      <c r="N13741" s="1" t="s">
        <v>143</v>
      </c>
      <c r="O13741" s="1" t="s">
        <v>144</v>
      </c>
    </row>
    <row r="13742" spans="1:15" x14ac:dyDescent="0.25">
      <c r="A13742">
        <v>98090788</v>
      </c>
      <c r="B13742">
        <v>193322802</v>
      </c>
      <c r="C13742" s="1" t="s">
        <v>151</v>
      </c>
      <c r="D13742" s="1" t="s">
        <v>25</v>
      </c>
      <c r="E13742" s="1" t="s">
        <v>50</v>
      </c>
      <c r="F13742">
        <v>177.624</v>
      </c>
      <c r="G13742">
        <v>1</v>
      </c>
      <c r="H13742">
        <v>9.8800000000000008</v>
      </c>
      <c r="I13742">
        <v>5.88</v>
      </c>
      <c r="J13742">
        <v>1</v>
      </c>
      <c r="K13742" s="2">
        <v>37469</v>
      </c>
      <c r="L13742" s="2">
        <v>37472</v>
      </c>
      <c r="M13742" s="2">
        <v>37485</v>
      </c>
      <c r="N13742" s="1" t="s">
        <v>141</v>
      </c>
      <c r="O13742" s="1" t="s">
        <v>142</v>
      </c>
    </row>
    <row r="13743" spans="1:15" x14ac:dyDescent="0.25">
      <c r="A13743">
        <v>98090443</v>
      </c>
      <c r="B13743">
        <v>272491500</v>
      </c>
      <c r="C13743" s="1" t="s">
        <v>151</v>
      </c>
      <c r="D13743" s="1" t="s">
        <v>25</v>
      </c>
      <c r="E13743" s="1" t="s">
        <v>50</v>
      </c>
      <c r="F13743">
        <v>177.624</v>
      </c>
      <c r="G13743">
        <v>1</v>
      </c>
      <c r="H13743">
        <v>7.33</v>
      </c>
      <c r="I13743">
        <v>5.33</v>
      </c>
      <c r="J13743">
        <v>1</v>
      </c>
      <c r="K13743" s="2">
        <v>37568</v>
      </c>
      <c r="L13743" s="2">
        <v>37569</v>
      </c>
      <c r="M13743" s="2">
        <v>37583</v>
      </c>
      <c r="N13743" s="1" t="s">
        <v>137</v>
      </c>
      <c r="O13743" s="1" t="s">
        <v>138</v>
      </c>
    </row>
    <row r="13744" spans="1:15" x14ac:dyDescent="0.25">
      <c r="A13744">
        <v>98090057</v>
      </c>
      <c r="B13744">
        <v>543794562</v>
      </c>
      <c r="C13744" s="1" t="s">
        <v>151</v>
      </c>
      <c r="D13744" s="1" t="s">
        <v>25</v>
      </c>
      <c r="E13744" s="1" t="s">
        <v>50</v>
      </c>
      <c r="F13744">
        <v>177.624</v>
      </c>
      <c r="G13744">
        <v>1</v>
      </c>
      <c r="H13744">
        <v>8.33</v>
      </c>
      <c r="I13744">
        <v>5.33</v>
      </c>
      <c r="J13744">
        <v>2</v>
      </c>
      <c r="K13744" s="2">
        <v>37684</v>
      </c>
      <c r="L13744" s="2">
        <v>37686</v>
      </c>
      <c r="M13744" s="2">
        <v>37696</v>
      </c>
      <c r="N13744" s="1" t="s">
        <v>137</v>
      </c>
      <c r="O13744" s="1" t="s">
        <v>138</v>
      </c>
    </row>
    <row r="13745" spans="1:15" x14ac:dyDescent="0.25">
      <c r="A13745">
        <v>98089841</v>
      </c>
      <c r="B13745">
        <v>272385252</v>
      </c>
      <c r="C13745" s="1" t="s">
        <v>151</v>
      </c>
      <c r="D13745" s="1" t="s">
        <v>25</v>
      </c>
      <c r="E13745" s="1" t="s">
        <v>50</v>
      </c>
      <c r="F13745">
        <v>177.624</v>
      </c>
      <c r="G13745">
        <v>1</v>
      </c>
      <c r="H13745">
        <v>5.45</v>
      </c>
      <c r="I13745">
        <v>3.45</v>
      </c>
      <c r="J13745">
        <v>2</v>
      </c>
      <c r="K13745" s="2">
        <v>37736</v>
      </c>
      <c r="L13745" s="2">
        <v>37739</v>
      </c>
      <c r="M13745" s="2">
        <v>37746</v>
      </c>
      <c r="N13745" s="1" t="s">
        <v>141</v>
      </c>
      <c r="O13745" s="1" t="s">
        <v>142</v>
      </c>
    </row>
    <row r="13746" spans="1:15" x14ac:dyDescent="0.25">
      <c r="A13746">
        <v>98089800</v>
      </c>
      <c r="B13746">
        <v>841860903</v>
      </c>
      <c r="C13746" s="1" t="s">
        <v>151</v>
      </c>
      <c r="D13746" s="1" t="s">
        <v>25</v>
      </c>
      <c r="E13746" s="1" t="s">
        <v>50</v>
      </c>
      <c r="F13746">
        <v>177.624</v>
      </c>
      <c r="G13746">
        <v>1</v>
      </c>
      <c r="H13746">
        <v>7.61</v>
      </c>
      <c r="I13746">
        <v>5.61</v>
      </c>
      <c r="J13746">
        <v>1</v>
      </c>
      <c r="K13746" s="2">
        <v>37746</v>
      </c>
      <c r="L13746" s="2">
        <v>37749</v>
      </c>
      <c r="M13746" s="2">
        <v>37761</v>
      </c>
      <c r="N13746" s="1" t="s">
        <v>135</v>
      </c>
      <c r="O13746" s="1" t="s">
        <v>136</v>
      </c>
    </row>
    <row r="13747" spans="1:15" x14ac:dyDescent="0.25">
      <c r="A13747">
        <v>98089086</v>
      </c>
      <c r="B13747">
        <v>296364886</v>
      </c>
      <c r="C13747" s="1" t="s">
        <v>151</v>
      </c>
      <c r="D13747" s="1" t="s">
        <v>25</v>
      </c>
      <c r="E13747" s="1" t="s">
        <v>50</v>
      </c>
      <c r="F13747">
        <v>177.624</v>
      </c>
      <c r="G13747">
        <v>1</v>
      </c>
      <c r="H13747">
        <v>6.22</v>
      </c>
      <c r="I13747">
        <v>6.22</v>
      </c>
      <c r="J13747">
        <v>2</v>
      </c>
      <c r="K13747" s="2">
        <v>37940</v>
      </c>
      <c r="L13747" s="2">
        <v>37941</v>
      </c>
      <c r="M13747" s="2">
        <v>37957</v>
      </c>
      <c r="N13747" s="1" t="s">
        <v>133</v>
      </c>
      <c r="O13747" s="1" t="s">
        <v>134</v>
      </c>
    </row>
    <row r="13748" spans="1:15" x14ac:dyDescent="0.25">
      <c r="A13748">
        <v>98088806</v>
      </c>
      <c r="B13748">
        <v>510773995</v>
      </c>
      <c r="C13748" s="1" t="s">
        <v>151</v>
      </c>
      <c r="D13748" s="1" t="s">
        <v>25</v>
      </c>
      <c r="E13748" s="1" t="s">
        <v>50</v>
      </c>
      <c r="F13748">
        <v>177.624</v>
      </c>
      <c r="G13748">
        <v>1</v>
      </c>
      <c r="H13748">
        <v>9.61</v>
      </c>
      <c r="I13748">
        <v>6.61</v>
      </c>
      <c r="J13748">
        <v>2</v>
      </c>
      <c r="K13748" s="2">
        <v>38018</v>
      </c>
      <c r="L13748" s="2">
        <v>38020</v>
      </c>
      <c r="M13748" s="2">
        <v>38038</v>
      </c>
      <c r="N13748" s="1" t="s">
        <v>133</v>
      </c>
      <c r="O13748" s="1" t="s">
        <v>134</v>
      </c>
    </row>
    <row r="13749" spans="1:15" x14ac:dyDescent="0.25">
      <c r="A13749">
        <v>98088547</v>
      </c>
      <c r="B13749">
        <v>549059705</v>
      </c>
      <c r="C13749" s="1" t="s">
        <v>151</v>
      </c>
      <c r="D13749" s="1" t="s">
        <v>25</v>
      </c>
      <c r="E13749" s="1" t="s">
        <v>50</v>
      </c>
      <c r="F13749">
        <v>177.624</v>
      </c>
      <c r="G13749">
        <v>1</v>
      </c>
      <c r="H13749">
        <v>9.58</v>
      </c>
      <c r="I13749">
        <v>6.58</v>
      </c>
      <c r="J13749">
        <v>3</v>
      </c>
      <c r="K13749" s="2">
        <v>38082</v>
      </c>
      <c r="L13749" s="2">
        <v>38083</v>
      </c>
      <c r="M13749" s="2">
        <v>38102</v>
      </c>
      <c r="N13749" s="1" t="s">
        <v>149</v>
      </c>
      <c r="O13749" s="1" t="s">
        <v>150</v>
      </c>
    </row>
    <row r="13750" spans="1:15" x14ac:dyDescent="0.25">
      <c r="A13750">
        <v>98088394</v>
      </c>
      <c r="B13750">
        <v>481472777</v>
      </c>
      <c r="C13750" s="1" t="s">
        <v>151</v>
      </c>
      <c r="D13750" s="1" t="s">
        <v>25</v>
      </c>
      <c r="E13750" s="1" t="s">
        <v>50</v>
      </c>
      <c r="F13750">
        <v>177.624</v>
      </c>
      <c r="G13750">
        <v>1</v>
      </c>
      <c r="H13750">
        <v>9.99</v>
      </c>
      <c r="I13750">
        <v>5.99</v>
      </c>
      <c r="J13750">
        <v>3</v>
      </c>
      <c r="K13750" s="2">
        <v>38125</v>
      </c>
      <c r="L13750" s="2">
        <v>38128</v>
      </c>
      <c r="M13750" s="2">
        <v>38135</v>
      </c>
      <c r="N13750" s="1" t="s">
        <v>141</v>
      </c>
      <c r="O13750" s="1" t="s">
        <v>142</v>
      </c>
    </row>
    <row r="13751" spans="1:15" x14ac:dyDescent="0.25">
      <c r="A13751">
        <v>98088062</v>
      </c>
      <c r="B13751">
        <v>875729150</v>
      </c>
      <c r="C13751" s="1" t="s">
        <v>151</v>
      </c>
      <c r="D13751" s="1" t="s">
        <v>25</v>
      </c>
      <c r="E13751" s="1" t="s">
        <v>50</v>
      </c>
      <c r="F13751">
        <v>177.624</v>
      </c>
      <c r="G13751">
        <v>1</v>
      </c>
      <c r="H13751">
        <v>6.45</v>
      </c>
      <c r="I13751">
        <v>3.45</v>
      </c>
      <c r="J13751">
        <v>1</v>
      </c>
      <c r="K13751" s="2">
        <v>38222</v>
      </c>
      <c r="L13751" s="2">
        <v>38223</v>
      </c>
      <c r="M13751" s="2">
        <v>38233</v>
      </c>
      <c r="N13751" s="1" t="s">
        <v>133</v>
      </c>
      <c r="O13751" s="1" t="s">
        <v>134</v>
      </c>
    </row>
    <row r="13752" spans="1:15" x14ac:dyDescent="0.25">
      <c r="A13752">
        <v>98087867</v>
      </c>
      <c r="B13752">
        <v>481472777</v>
      </c>
      <c r="C13752" s="1" t="s">
        <v>151</v>
      </c>
      <c r="D13752" s="1" t="s">
        <v>25</v>
      </c>
      <c r="E13752" s="1" t="s">
        <v>50</v>
      </c>
      <c r="F13752">
        <v>177.624</v>
      </c>
      <c r="G13752">
        <v>1</v>
      </c>
      <c r="H13752">
        <v>6</v>
      </c>
      <c r="I13752">
        <v>7</v>
      </c>
      <c r="J13752">
        <v>1</v>
      </c>
      <c r="K13752" s="2">
        <v>38278</v>
      </c>
      <c r="L13752" s="2">
        <v>38280</v>
      </c>
      <c r="M13752" s="2">
        <v>38297</v>
      </c>
      <c r="N13752" s="1" t="s">
        <v>147</v>
      </c>
      <c r="O13752" s="1" t="s">
        <v>148</v>
      </c>
    </row>
    <row r="13753" spans="1:15" x14ac:dyDescent="0.25">
      <c r="A13753">
        <v>98087434</v>
      </c>
      <c r="B13753">
        <v>356602040</v>
      </c>
      <c r="C13753" s="1" t="s">
        <v>151</v>
      </c>
      <c r="D13753" s="1" t="s">
        <v>25</v>
      </c>
      <c r="E13753" s="1" t="s">
        <v>50</v>
      </c>
      <c r="F13753">
        <v>177.624</v>
      </c>
      <c r="G13753">
        <v>1</v>
      </c>
      <c r="H13753">
        <v>5.65</v>
      </c>
      <c r="I13753">
        <v>3.65</v>
      </c>
      <c r="J13753">
        <v>2</v>
      </c>
      <c r="K13753" s="2">
        <v>38398</v>
      </c>
      <c r="L13753" s="2">
        <v>38400</v>
      </c>
      <c r="M13753" s="2">
        <v>38410</v>
      </c>
      <c r="N13753" s="1" t="s">
        <v>145</v>
      </c>
      <c r="O13753" s="1" t="s">
        <v>146</v>
      </c>
    </row>
    <row r="13754" spans="1:15" x14ac:dyDescent="0.25">
      <c r="A13754">
        <v>98087224</v>
      </c>
      <c r="B13754">
        <v>216955161</v>
      </c>
      <c r="C13754" s="1" t="s">
        <v>151</v>
      </c>
      <c r="D13754" s="1" t="s">
        <v>25</v>
      </c>
      <c r="E13754" s="1" t="s">
        <v>50</v>
      </c>
      <c r="F13754">
        <v>177.624</v>
      </c>
      <c r="G13754">
        <v>1</v>
      </c>
      <c r="H13754">
        <v>6.99</v>
      </c>
      <c r="I13754">
        <v>6.99</v>
      </c>
      <c r="J13754">
        <v>1</v>
      </c>
      <c r="K13754" s="2">
        <v>38454</v>
      </c>
      <c r="L13754" s="2">
        <v>38455</v>
      </c>
      <c r="M13754" s="2">
        <v>38465</v>
      </c>
      <c r="N13754" s="1" t="s">
        <v>145</v>
      </c>
      <c r="O13754" s="1" t="s">
        <v>146</v>
      </c>
    </row>
    <row r="13755" spans="1:15" x14ac:dyDescent="0.25">
      <c r="A13755">
        <v>98084970</v>
      </c>
      <c r="B13755">
        <v>379587534</v>
      </c>
      <c r="C13755" s="1" t="s">
        <v>151</v>
      </c>
      <c r="D13755" s="1" t="s">
        <v>25</v>
      </c>
      <c r="E13755" s="1" t="s">
        <v>50</v>
      </c>
      <c r="F13755">
        <v>177.624</v>
      </c>
      <c r="G13755">
        <v>1</v>
      </c>
      <c r="H13755">
        <v>6.14</v>
      </c>
      <c r="I13755">
        <v>4.1399999999999997</v>
      </c>
      <c r="J13755">
        <v>2</v>
      </c>
      <c r="K13755" s="2">
        <v>39070</v>
      </c>
      <c r="L13755" s="2">
        <v>39073</v>
      </c>
      <c r="M13755" s="2">
        <v>39081</v>
      </c>
      <c r="N13755" s="1" t="s">
        <v>137</v>
      </c>
      <c r="O13755" s="1" t="s">
        <v>138</v>
      </c>
    </row>
    <row r="13756" spans="1:15" x14ac:dyDescent="0.25">
      <c r="A13756">
        <v>98084734</v>
      </c>
      <c r="B13756">
        <v>391506118</v>
      </c>
      <c r="C13756" s="1" t="s">
        <v>151</v>
      </c>
      <c r="D13756" s="1" t="s">
        <v>25</v>
      </c>
      <c r="E13756" s="1" t="s">
        <v>50</v>
      </c>
      <c r="F13756">
        <v>177.624</v>
      </c>
      <c r="G13756">
        <v>1</v>
      </c>
      <c r="H13756">
        <v>8.99</v>
      </c>
      <c r="I13756">
        <v>4.99</v>
      </c>
      <c r="J13756">
        <v>1</v>
      </c>
      <c r="K13756" s="2">
        <v>39131</v>
      </c>
      <c r="L13756" s="2">
        <v>39132</v>
      </c>
      <c r="M13756" s="2">
        <v>39150</v>
      </c>
      <c r="N13756" s="1" t="s">
        <v>145</v>
      </c>
      <c r="O13756" s="1" t="s">
        <v>146</v>
      </c>
    </row>
    <row r="13757" spans="1:15" x14ac:dyDescent="0.25">
      <c r="A13757">
        <v>98084490</v>
      </c>
      <c r="B13757">
        <v>529333105</v>
      </c>
      <c r="C13757" s="1" t="s">
        <v>151</v>
      </c>
      <c r="D13757" s="1" t="s">
        <v>25</v>
      </c>
      <c r="E13757" s="1" t="s">
        <v>50</v>
      </c>
      <c r="F13757">
        <v>177.624</v>
      </c>
      <c r="G13757">
        <v>1</v>
      </c>
      <c r="H13757">
        <v>6.68</v>
      </c>
      <c r="I13757">
        <v>5.68</v>
      </c>
      <c r="J13757">
        <v>2</v>
      </c>
      <c r="K13757" s="2">
        <v>39199</v>
      </c>
      <c r="L13757" s="2">
        <v>39200</v>
      </c>
      <c r="M13757" s="2">
        <v>39220</v>
      </c>
      <c r="N13757" s="1" t="s">
        <v>137</v>
      </c>
      <c r="O13757" s="1" t="s">
        <v>138</v>
      </c>
    </row>
    <row r="13758" spans="1:15" x14ac:dyDescent="0.25">
      <c r="A13758">
        <v>98084360</v>
      </c>
      <c r="B13758">
        <v>768841972</v>
      </c>
      <c r="C13758" s="1" t="s">
        <v>151</v>
      </c>
      <c r="D13758" s="1" t="s">
        <v>25</v>
      </c>
      <c r="E13758" s="1" t="s">
        <v>50</v>
      </c>
      <c r="F13758">
        <v>177.624</v>
      </c>
      <c r="G13758">
        <v>1</v>
      </c>
      <c r="H13758">
        <v>5.25</v>
      </c>
      <c r="I13758">
        <v>5.25</v>
      </c>
      <c r="J13758">
        <v>1</v>
      </c>
      <c r="K13758" s="2">
        <v>39238</v>
      </c>
      <c r="L13758" s="2">
        <v>39240</v>
      </c>
      <c r="M13758" s="2">
        <v>39249</v>
      </c>
      <c r="N13758" s="1" t="s">
        <v>137</v>
      </c>
      <c r="O13758" s="1" t="s">
        <v>138</v>
      </c>
    </row>
    <row r="13759" spans="1:15" x14ac:dyDescent="0.25">
      <c r="A13759">
        <v>98083819</v>
      </c>
      <c r="B13759">
        <v>438776540</v>
      </c>
      <c r="C13759" s="1" t="s">
        <v>151</v>
      </c>
      <c r="D13759" s="1" t="s">
        <v>25</v>
      </c>
      <c r="E13759" s="1" t="s">
        <v>50</v>
      </c>
      <c r="F13759">
        <v>177.624</v>
      </c>
      <c r="G13759">
        <v>1</v>
      </c>
      <c r="H13759">
        <v>9.1199999999999992</v>
      </c>
      <c r="I13759">
        <v>3.12</v>
      </c>
      <c r="J13759">
        <v>2</v>
      </c>
      <c r="K13759" s="2">
        <v>39388</v>
      </c>
      <c r="L13759" s="2">
        <v>39389</v>
      </c>
      <c r="M13759" s="2">
        <v>39409</v>
      </c>
      <c r="N13759" s="1" t="s">
        <v>137</v>
      </c>
      <c r="O13759" s="1" t="s">
        <v>138</v>
      </c>
    </row>
    <row r="13760" spans="1:15" x14ac:dyDescent="0.25">
      <c r="A13760">
        <v>98083389</v>
      </c>
      <c r="B13760">
        <v>705211779</v>
      </c>
      <c r="C13760" s="1" t="s">
        <v>151</v>
      </c>
      <c r="D13760" s="1" t="s">
        <v>25</v>
      </c>
      <c r="E13760" s="1" t="s">
        <v>50</v>
      </c>
      <c r="F13760">
        <v>177.624</v>
      </c>
      <c r="G13760">
        <v>1</v>
      </c>
      <c r="H13760">
        <v>9.4499999999999993</v>
      </c>
      <c r="I13760">
        <v>5.45</v>
      </c>
      <c r="J13760">
        <v>3</v>
      </c>
      <c r="K13760" s="2">
        <v>39505</v>
      </c>
      <c r="L13760" s="2">
        <v>39507</v>
      </c>
      <c r="M13760" s="2">
        <v>39520</v>
      </c>
      <c r="N13760" s="1" t="s">
        <v>137</v>
      </c>
      <c r="O13760" s="1" t="s">
        <v>138</v>
      </c>
    </row>
    <row r="13761" spans="1:15" x14ac:dyDescent="0.25">
      <c r="A13761">
        <v>98083193</v>
      </c>
      <c r="B13761">
        <v>833567577</v>
      </c>
      <c r="C13761" s="1" t="s">
        <v>151</v>
      </c>
      <c r="D13761" s="1" t="s">
        <v>25</v>
      </c>
      <c r="E13761" s="1" t="s">
        <v>50</v>
      </c>
      <c r="F13761">
        <v>177.624</v>
      </c>
      <c r="G13761">
        <v>1</v>
      </c>
      <c r="H13761">
        <v>8.99</v>
      </c>
      <c r="I13761">
        <v>4.99</v>
      </c>
      <c r="J13761">
        <v>3</v>
      </c>
      <c r="K13761" s="2">
        <v>39553</v>
      </c>
      <c r="L13761" s="2">
        <v>39556</v>
      </c>
      <c r="M13761" s="2">
        <v>39576</v>
      </c>
      <c r="N13761" s="1" t="s">
        <v>137</v>
      </c>
      <c r="O13761" s="1" t="s">
        <v>138</v>
      </c>
    </row>
    <row r="13762" spans="1:15" x14ac:dyDescent="0.25">
      <c r="A13762">
        <v>98083173</v>
      </c>
      <c r="B13762">
        <v>400089838</v>
      </c>
      <c r="C13762" s="1" t="s">
        <v>151</v>
      </c>
      <c r="D13762" s="1" t="s">
        <v>25</v>
      </c>
      <c r="E13762" s="1" t="s">
        <v>50</v>
      </c>
      <c r="F13762">
        <v>177.624</v>
      </c>
      <c r="G13762">
        <v>1</v>
      </c>
      <c r="H13762">
        <v>5.45</v>
      </c>
      <c r="I13762">
        <v>4.45</v>
      </c>
      <c r="J13762">
        <v>2</v>
      </c>
      <c r="K13762" s="2">
        <v>39560</v>
      </c>
      <c r="L13762" s="2">
        <v>39561</v>
      </c>
      <c r="M13762" s="2">
        <v>39580</v>
      </c>
      <c r="N13762" s="1" t="s">
        <v>149</v>
      </c>
      <c r="O13762" s="1" t="s">
        <v>150</v>
      </c>
    </row>
    <row r="13763" spans="1:15" x14ac:dyDescent="0.25">
      <c r="A13763">
        <v>98083117</v>
      </c>
      <c r="B13763">
        <v>508031399</v>
      </c>
      <c r="C13763" s="1" t="s">
        <v>151</v>
      </c>
      <c r="D13763" s="1" t="s">
        <v>25</v>
      </c>
      <c r="E13763" s="1" t="s">
        <v>50</v>
      </c>
      <c r="F13763">
        <v>177.624</v>
      </c>
      <c r="G13763">
        <v>1</v>
      </c>
      <c r="H13763">
        <v>9.99</v>
      </c>
      <c r="I13763">
        <v>5.99</v>
      </c>
      <c r="J13763">
        <v>3</v>
      </c>
      <c r="K13763" s="2">
        <v>39579</v>
      </c>
      <c r="L13763" s="2">
        <v>39580</v>
      </c>
      <c r="M13763" s="2">
        <v>39593</v>
      </c>
      <c r="N13763" s="1" t="s">
        <v>133</v>
      </c>
      <c r="O13763" s="1" t="s">
        <v>134</v>
      </c>
    </row>
    <row r="13764" spans="1:15" x14ac:dyDescent="0.25">
      <c r="A13764">
        <v>98082666</v>
      </c>
      <c r="B13764">
        <v>683896944</v>
      </c>
      <c r="C13764" s="1" t="s">
        <v>151</v>
      </c>
      <c r="D13764" s="1" t="s">
        <v>25</v>
      </c>
      <c r="E13764" s="1" t="s">
        <v>50</v>
      </c>
      <c r="F13764">
        <v>177.624</v>
      </c>
      <c r="G13764">
        <v>1</v>
      </c>
      <c r="H13764">
        <v>7</v>
      </c>
      <c r="I13764">
        <v>6</v>
      </c>
      <c r="J13764">
        <v>1</v>
      </c>
      <c r="K13764" s="2">
        <v>39701</v>
      </c>
      <c r="L13764" s="2">
        <v>39702</v>
      </c>
      <c r="M13764" s="2">
        <v>39711</v>
      </c>
      <c r="N13764" s="1" t="s">
        <v>149</v>
      </c>
      <c r="O13764" s="1" t="s">
        <v>150</v>
      </c>
    </row>
    <row r="13765" spans="1:15" x14ac:dyDescent="0.25">
      <c r="A13765">
        <v>98082525</v>
      </c>
      <c r="B13765">
        <v>756679382</v>
      </c>
      <c r="C13765" s="1" t="s">
        <v>151</v>
      </c>
      <c r="D13765" s="1" t="s">
        <v>25</v>
      </c>
      <c r="E13765" s="1" t="s">
        <v>50</v>
      </c>
      <c r="F13765">
        <v>177.624</v>
      </c>
      <c r="G13765">
        <v>1</v>
      </c>
      <c r="H13765">
        <v>7.25</v>
      </c>
      <c r="I13765">
        <v>4.25</v>
      </c>
      <c r="J13765">
        <v>3</v>
      </c>
      <c r="K13765" s="2">
        <v>39739</v>
      </c>
      <c r="L13765" s="2">
        <v>39741</v>
      </c>
      <c r="M13765" s="2">
        <v>39757</v>
      </c>
      <c r="N13765" s="1" t="s">
        <v>147</v>
      </c>
      <c r="O13765" s="1" t="s">
        <v>148</v>
      </c>
    </row>
    <row r="13766" spans="1:15" x14ac:dyDescent="0.25">
      <c r="A13766">
        <v>98082239</v>
      </c>
      <c r="B13766">
        <v>378428659</v>
      </c>
      <c r="C13766" s="1" t="s">
        <v>151</v>
      </c>
      <c r="D13766" s="1" t="s">
        <v>25</v>
      </c>
      <c r="E13766" s="1" t="s">
        <v>50</v>
      </c>
      <c r="F13766">
        <v>177.624</v>
      </c>
      <c r="G13766">
        <v>1</v>
      </c>
      <c r="H13766">
        <v>8.99</v>
      </c>
      <c r="I13766">
        <v>5.99</v>
      </c>
      <c r="J13766">
        <v>3</v>
      </c>
      <c r="K13766" s="2">
        <v>39813</v>
      </c>
      <c r="L13766" s="2">
        <v>39815</v>
      </c>
      <c r="M13766" s="2">
        <v>39833</v>
      </c>
      <c r="N13766" s="1" t="s">
        <v>133</v>
      </c>
      <c r="O13766" s="1" t="s">
        <v>134</v>
      </c>
    </row>
    <row r="13767" spans="1:15" x14ac:dyDescent="0.25">
      <c r="A13767">
        <v>98081875</v>
      </c>
      <c r="B13767">
        <v>331154749</v>
      </c>
      <c r="C13767" s="1" t="s">
        <v>151</v>
      </c>
      <c r="D13767" s="1" t="s">
        <v>25</v>
      </c>
      <c r="E13767" s="1" t="s">
        <v>50</v>
      </c>
      <c r="F13767">
        <v>177.624</v>
      </c>
      <c r="G13767">
        <v>1</v>
      </c>
      <c r="H13767">
        <v>5.55</v>
      </c>
      <c r="I13767">
        <v>3.55</v>
      </c>
      <c r="J13767">
        <v>3</v>
      </c>
      <c r="K13767" s="2">
        <v>39905</v>
      </c>
      <c r="L13767" s="2">
        <v>39908</v>
      </c>
      <c r="M13767" s="2">
        <v>39924</v>
      </c>
      <c r="N13767" s="1" t="s">
        <v>147</v>
      </c>
      <c r="O13767" s="1" t="s">
        <v>148</v>
      </c>
    </row>
    <row r="13768" spans="1:15" x14ac:dyDescent="0.25">
      <c r="A13768">
        <v>98081544</v>
      </c>
      <c r="B13768">
        <v>549059705</v>
      </c>
      <c r="C13768" s="1" t="s">
        <v>151</v>
      </c>
      <c r="D13768" s="1" t="s">
        <v>25</v>
      </c>
      <c r="E13768" s="1" t="s">
        <v>50</v>
      </c>
      <c r="F13768">
        <v>177.624</v>
      </c>
      <c r="G13768">
        <v>1</v>
      </c>
      <c r="H13768">
        <v>6.9</v>
      </c>
      <c r="I13768">
        <v>3.9</v>
      </c>
      <c r="J13768">
        <v>3</v>
      </c>
      <c r="K13768" s="2">
        <v>39997</v>
      </c>
      <c r="L13768" s="2">
        <v>39998</v>
      </c>
      <c r="M13768" s="2">
        <v>40015</v>
      </c>
      <c r="N13768" s="1" t="s">
        <v>133</v>
      </c>
      <c r="O13768" s="1" t="s">
        <v>134</v>
      </c>
    </row>
    <row r="13769" spans="1:15" x14ac:dyDescent="0.25">
      <c r="A13769">
        <v>98081115</v>
      </c>
      <c r="B13769">
        <v>659361408</v>
      </c>
      <c r="C13769" s="1" t="s">
        <v>151</v>
      </c>
      <c r="D13769" s="1" t="s">
        <v>25</v>
      </c>
      <c r="E13769" s="1" t="s">
        <v>50</v>
      </c>
      <c r="F13769">
        <v>177.624</v>
      </c>
      <c r="G13769">
        <v>1</v>
      </c>
      <c r="H13769">
        <v>5.58</v>
      </c>
      <c r="I13769">
        <v>5.58</v>
      </c>
      <c r="J13769">
        <v>1</v>
      </c>
      <c r="K13769" s="2">
        <v>40087</v>
      </c>
      <c r="L13769" s="2">
        <v>40090</v>
      </c>
      <c r="M13769" s="2">
        <v>40101</v>
      </c>
      <c r="N13769" s="1" t="s">
        <v>135</v>
      </c>
      <c r="O13769" s="1" t="s">
        <v>136</v>
      </c>
    </row>
    <row r="13770" spans="1:15" x14ac:dyDescent="0.25">
      <c r="A13770">
        <v>98080448</v>
      </c>
      <c r="B13770">
        <v>229898861</v>
      </c>
      <c r="C13770" s="1" t="s">
        <v>151</v>
      </c>
      <c r="D13770" s="1" t="s">
        <v>25</v>
      </c>
      <c r="E13770" s="1" t="s">
        <v>50</v>
      </c>
      <c r="F13770">
        <v>177.624</v>
      </c>
      <c r="G13770">
        <v>1</v>
      </c>
      <c r="H13770">
        <v>8.99</v>
      </c>
      <c r="I13770">
        <v>3.99</v>
      </c>
      <c r="J13770">
        <v>1</v>
      </c>
      <c r="K13770" s="2">
        <v>40227</v>
      </c>
      <c r="L13770" s="2">
        <v>40230</v>
      </c>
      <c r="M13770" s="2">
        <v>40237</v>
      </c>
      <c r="N13770" s="1" t="s">
        <v>139</v>
      </c>
      <c r="O13770" s="1" t="s">
        <v>140</v>
      </c>
    </row>
    <row r="13771" spans="1:15" x14ac:dyDescent="0.25">
      <c r="A13771">
        <v>98080271</v>
      </c>
      <c r="B13771">
        <v>269213857</v>
      </c>
      <c r="C13771" s="1" t="s">
        <v>151</v>
      </c>
      <c r="D13771" s="1" t="s">
        <v>25</v>
      </c>
      <c r="E13771" s="1" t="s">
        <v>50</v>
      </c>
      <c r="F13771">
        <v>177.624</v>
      </c>
      <c r="G13771">
        <v>1</v>
      </c>
      <c r="H13771">
        <v>9.4499999999999993</v>
      </c>
      <c r="I13771">
        <v>5.45</v>
      </c>
      <c r="J13771">
        <v>1</v>
      </c>
      <c r="K13771" s="2">
        <v>40262</v>
      </c>
      <c r="L13771" s="2">
        <v>40263</v>
      </c>
      <c r="M13771" s="2">
        <v>40273</v>
      </c>
      <c r="N13771" s="1" t="s">
        <v>147</v>
      </c>
      <c r="O13771" s="1" t="s">
        <v>148</v>
      </c>
    </row>
    <row r="13772" spans="1:15" x14ac:dyDescent="0.25">
      <c r="A13772">
        <v>98080248</v>
      </c>
      <c r="B13772">
        <v>597467509</v>
      </c>
      <c r="C13772" s="1" t="s">
        <v>151</v>
      </c>
      <c r="D13772" s="1" t="s">
        <v>25</v>
      </c>
      <c r="E13772" s="1" t="s">
        <v>50</v>
      </c>
      <c r="F13772">
        <v>177.624</v>
      </c>
      <c r="G13772">
        <v>1</v>
      </c>
      <c r="H13772">
        <v>6.58</v>
      </c>
      <c r="I13772">
        <v>6.58</v>
      </c>
      <c r="J13772">
        <v>2</v>
      </c>
      <c r="K13772" s="2">
        <v>40266</v>
      </c>
      <c r="L13772" s="2">
        <v>40267</v>
      </c>
      <c r="M13772" s="2">
        <v>40274</v>
      </c>
      <c r="N13772" s="1" t="s">
        <v>141</v>
      </c>
      <c r="O13772" s="1" t="s">
        <v>142</v>
      </c>
    </row>
    <row r="13773" spans="1:15" x14ac:dyDescent="0.25">
      <c r="A13773">
        <v>98080036</v>
      </c>
      <c r="B13773">
        <v>452241159</v>
      </c>
      <c r="C13773" s="1" t="s">
        <v>151</v>
      </c>
      <c r="D13773" s="1" t="s">
        <v>25</v>
      </c>
      <c r="E13773" s="1" t="s">
        <v>50</v>
      </c>
      <c r="F13773">
        <v>177.624</v>
      </c>
      <c r="G13773">
        <v>1</v>
      </c>
      <c r="H13773">
        <v>7.61</v>
      </c>
      <c r="I13773">
        <v>6.61</v>
      </c>
      <c r="J13773">
        <v>3</v>
      </c>
      <c r="K13773" s="2">
        <v>40311</v>
      </c>
      <c r="L13773" s="2">
        <v>40313</v>
      </c>
      <c r="M13773" s="2">
        <v>40332</v>
      </c>
      <c r="N13773" s="1" t="s">
        <v>137</v>
      </c>
      <c r="O13773" s="1" t="s">
        <v>138</v>
      </c>
    </row>
    <row r="13774" spans="1:15" x14ac:dyDescent="0.25">
      <c r="A13774">
        <v>98079918</v>
      </c>
      <c r="B13774">
        <v>183302960</v>
      </c>
      <c r="C13774" s="1" t="s">
        <v>151</v>
      </c>
      <c r="D13774" s="1" t="s">
        <v>25</v>
      </c>
      <c r="E13774" s="1" t="s">
        <v>50</v>
      </c>
      <c r="F13774">
        <v>177.624</v>
      </c>
      <c r="G13774">
        <v>1</v>
      </c>
      <c r="H13774">
        <v>5.55</v>
      </c>
      <c r="I13774">
        <v>5.55</v>
      </c>
      <c r="J13774">
        <v>1</v>
      </c>
      <c r="K13774" s="2">
        <v>40333</v>
      </c>
      <c r="L13774" s="2">
        <v>40335</v>
      </c>
      <c r="M13774" s="2">
        <v>40344</v>
      </c>
      <c r="N13774" s="1" t="s">
        <v>143</v>
      </c>
      <c r="O13774" s="1" t="s">
        <v>144</v>
      </c>
    </row>
    <row r="13775" spans="1:15" x14ac:dyDescent="0.25">
      <c r="A13775">
        <v>98079842</v>
      </c>
      <c r="B13775">
        <v>272385252</v>
      </c>
      <c r="C13775" s="1" t="s">
        <v>151</v>
      </c>
      <c r="D13775" s="1" t="s">
        <v>25</v>
      </c>
      <c r="E13775" s="1" t="s">
        <v>50</v>
      </c>
      <c r="F13775">
        <v>177.624</v>
      </c>
      <c r="G13775">
        <v>1</v>
      </c>
      <c r="H13775">
        <v>5</v>
      </c>
      <c r="I13775">
        <v>6</v>
      </c>
      <c r="J13775">
        <v>3</v>
      </c>
      <c r="K13775" s="2">
        <v>40350</v>
      </c>
      <c r="L13775" s="2">
        <v>40352</v>
      </c>
      <c r="M13775" s="2">
        <v>40366</v>
      </c>
      <c r="N13775" s="1" t="s">
        <v>145</v>
      </c>
      <c r="O13775" s="1" t="s">
        <v>146</v>
      </c>
    </row>
    <row r="13776" spans="1:15" x14ac:dyDescent="0.25">
      <c r="A13776">
        <v>98079841</v>
      </c>
      <c r="B13776">
        <v>309017972</v>
      </c>
      <c r="C13776" s="1" t="s">
        <v>151</v>
      </c>
      <c r="D13776" s="1" t="s">
        <v>25</v>
      </c>
      <c r="E13776" s="1" t="s">
        <v>50</v>
      </c>
      <c r="F13776">
        <v>177.624</v>
      </c>
      <c r="G13776">
        <v>1</v>
      </c>
      <c r="H13776">
        <v>5.68</v>
      </c>
      <c r="I13776">
        <v>4.68</v>
      </c>
      <c r="J13776">
        <v>2</v>
      </c>
      <c r="K13776" s="2">
        <v>40350</v>
      </c>
      <c r="L13776" s="2">
        <v>40353</v>
      </c>
      <c r="M13776" s="2">
        <v>42471</v>
      </c>
      <c r="N13776" s="1" t="s">
        <v>135</v>
      </c>
      <c r="O13776" s="1" t="s">
        <v>136</v>
      </c>
    </row>
    <row r="13777" spans="1:15" x14ac:dyDescent="0.25">
      <c r="A13777">
        <v>98079790</v>
      </c>
      <c r="B13777">
        <v>833567577</v>
      </c>
      <c r="C13777" s="1" t="s">
        <v>151</v>
      </c>
      <c r="D13777" s="1" t="s">
        <v>25</v>
      </c>
      <c r="E13777" s="1" t="s">
        <v>50</v>
      </c>
      <c r="F13777">
        <v>177.624</v>
      </c>
      <c r="G13777">
        <v>1</v>
      </c>
      <c r="H13777">
        <v>9.25</v>
      </c>
      <c r="I13777">
        <v>6.25</v>
      </c>
      <c r="J13777">
        <v>3</v>
      </c>
      <c r="K13777" s="2">
        <v>40361</v>
      </c>
      <c r="L13777" s="2">
        <v>40362</v>
      </c>
      <c r="M13777" s="2">
        <v>40373</v>
      </c>
      <c r="N13777" s="1" t="s">
        <v>139</v>
      </c>
      <c r="O13777" s="1" t="s">
        <v>140</v>
      </c>
    </row>
    <row r="13778" spans="1:15" x14ac:dyDescent="0.25">
      <c r="A13778">
        <v>98079785</v>
      </c>
      <c r="B13778">
        <v>554389349</v>
      </c>
      <c r="C13778" s="1" t="s">
        <v>151</v>
      </c>
      <c r="D13778" s="1" t="s">
        <v>25</v>
      </c>
      <c r="E13778" s="1" t="s">
        <v>50</v>
      </c>
      <c r="F13778">
        <v>177.624</v>
      </c>
      <c r="G13778">
        <v>1</v>
      </c>
      <c r="H13778">
        <v>5.65</v>
      </c>
      <c r="I13778">
        <v>6.65</v>
      </c>
      <c r="J13778">
        <v>2</v>
      </c>
      <c r="K13778" s="2">
        <v>40361</v>
      </c>
      <c r="L13778" s="2">
        <v>40364</v>
      </c>
      <c r="M13778" s="2">
        <v>40372</v>
      </c>
      <c r="N13778" s="1" t="s">
        <v>133</v>
      </c>
      <c r="O13778" s="1" t="s">
        <v>134</v>
      </c>
    </row>
    <row r="13779" spans="1:15" x14ac:dyDescent="0.25">
      <c r="A13779">
        <v>98079593</v>
      </c>
      <c r="B13779">
        <v>892274535</v>
      </c>
      <c r="C13779" s="1" t="s">
        <v>151</v>
      </c>
      <c r="D13779" s="1" t="s">
        <v>25</v>
      </c>
      <c r="E13779" s="1" t="s">
        <v>50</v>
      </c>
      <c r="F13779">
        <v>177.624</v>
      </c>
      <c r="G13779">
        <v>1</v>
      </c>
      <c r="H13779">
        <v>8.4499999999999993</v>
      </c>
      <c r="I13779">
        <v>6.45</v>
      </c>
      <c r="J13779">
        <v>2</v>
      </c>
      <c r="K13779" s="2">
        <v>40404</v>
      </c>
      <c r="L13779" s="2">
        <v>40406</v>
      </c>
      <c r="M13779" s="2">
        <v>40419</v>
      </c>
      <c r="N13779" s="1" t="s">
        <v>137</v>
      </c>
      <c r="O13779" s="1" t="s">
        <v>138</v>
      </c>
    </row>
    <row r="13780" spans="1:15" x14ac:dyDescent="0.25">
      <c r="A13780">
        <v>98079495</v>
      </c>
      <c r="B13780">
        <v>612686122</v>
      </c>
      <c r="C13780" s="1" t="s">
        <v>151</v>
      </c>
      <c r="D13780" s="1" t="s">
        <v>25</v>
      </c>
      <c r="E13780" s="1" t="s">
        <v>50</v>
      </c>
      <c r="F13780">
        <v>177.624</v>
      </c>
      <c r="G13780">
        <v>1</v>
      </c>
      <c r="H13780">
        <v>6.99</v>
      </c>
      <c r="I13780">
        <v>3.99</v>
      </c>
      <c r="J13780">
        <v>3</v>
      </c>
      <c r="K13780" s="2">
        <v>40425</v>
      </c>
      <c r="L13780" s="2">
        <v>40427</v>
      </c>
      <c r="M13780" s="2">
        <v>40443</v>
      </c>
      <c r="N13780" s="1" t="s">
        <v>143</v>
      </c>
      <c r="O13780" s="1" t="s">
        <v>144</v>
      </c>
    </row>
    <row r="13781" spans="1:15" x14ac:dyDescent="0.25">
      <c r="A13781">
        <v>98079084</v>
      </c>
      <c r="B13781">
        <v>193322802</v>
      </c>
      <c r="C13781" s="1" t="s">
        <v>151</v>
      </c>
      <c r="D13781" s="1" t="s">
        <v>25</v>
      </c>
      <c r="E13781" s="1" t="s">
        <v>50</v>
      </c>
      <c r="F13781">
        <v>177.624</v>
      </c>
      <c r="G13781">
        <v>1</v>
      </c>
      <c r="H13781">
        <v>8.14</v>
      </c>
      <c r="I13781">
        <v>4.1399999999999997</v>
      </c>
      <c r="J13781">
        <v>2</v>
      </c>
      <c r="K13781" s="2">
        <v>40513</v>
      </c>
      <c r="L13781" s="2">
        <v>40516</v>
      </c>
      <c r="M13781" s="2">
        <v>42502</v>
      </c>
      <c r="N13781" s="1" t="s">
        <v>139</v>
      </c>
      <c r="O13781" s="1" t="s">
        <v>140</v>
      </c>
    </row>
    <row r="13782" spans="1:15" x14ac:dyDescent="0.25">
      <c r="A13782">
        <v>98078207</v>
      </c>
      <c r="B13782">
        <v>695668764</v>
      </c>
      <c r="C13782" s="1" t="s">
        <v>151</v>
      </c>
      <c r="D13782" s="1" t="s">
        <v>25</v>
      </c>
      <c r="E13782" s="1" t="s">
        <v>50</v>
      </c>
      <c r="F13782">
        <v>177.624</v>
      </c>
      <c r="G13782">
        <v>1</v>
      </c>
      <c r="H13782">
        <v>9.33</v>
      </c>
      <c r="I13782">
        <v>4.33</v>
      </c>
      <c r="J13782">
        <v>2</v>
      </c>
      <c r="K13782" s="2">
        <v>40700</v>
      </c>
      <c r="L13782" s="2">
        <v>40702</v>
      </c>
      <c r="M13782" s="2">
        <v>42563</v>
      </c>
      <c r="N13782" s="1" t="s">
        <v>139</v>
      </c>
      <c r="O13782" s="1" t="s">
        <v>140</v>
      </c>
    </row>
    <row r="13783" spans="1:15" x14ac:dyDescent="0.25">
      <c r="A13783">
        <v>98077842</v>
      </c>
      <c r="B13783">
        <v>369531322</v>
      </c>
      <c r="C13783" s="1" t="s">
        <v>151</v>
      </c>
      <c r="D13783" s="1" t="s">
        <v>25</v>
      </c>
      <c r="E13783" s="1" t="s">
        <v>50</v>
      </c>
      <c r="F13783">
        <v>177.624</v>
      </c>
      <c r="G13783">
        <v>1</v>
      </c>
      <c r="H13783">
        <v>8.33</v>
      </c>
      <c r="I13783">
        <v>3.33</v>
      </c>
      <c r="J13783">
        <v>2</v>
      </c>
      <c r="K13783" s="2">
        <v>40776</v>
      </c>
      <c r="L13783" s="2">
        <v>40777</v>
      </c>
      <c r="M13783" s="2">
        <v>40785</v>
      </c>
      <c r="N13783" s="1" t="s">
        <v>135</v>
      </c>
      <c r="O13783" s="1" t="s">
        <v>136</v>
      </c>
    </row>
    <row r="13784" spans="1:15" x14ac:dyDescent="0.25">
      <c r="A13784">
        <v>98077270</v>
      </c>
      <c r="B13784">
        <v>685203305</v>
      </c>
      <c r="C13784" s="1" t="s">
        <v>151</v>
      </c>
      <c r="D13784" s="1" t="s">
        <v>25</v>
      </c>
      <c r="E13784" s="1" t="s">
        <v>50</v>
      </c>
      <c r="F13784">
        <v>177.624</v>
      </c>
      <c r="G13784">
        <v>1</v>
      </c>
      <c r="H13784">
        <v>8.58</v>
      </c>
      <c r="I13784">
        <v>5.58</v>
      </c>
      <c r="J13784">
        <v>2</v>
      </c>
      <c r="K13784" s="2">
        <v>40900</v>
      </c>
      <c r="L13784" s="2">
        <v>40902</v>
      </c>
      <c r="M13784" s="2">
        <v>42612</v>
      </c>
      <c r="N13784" s="1" t="s">
        <v>135</v>
      </c>
      <c r="O13784" s="1" t="s">
        <v>136</v>
      </c>
    </row>
    <row r="13785" spans="1:15" x14ac:dyDescent="0.25">
      <c r="A13785">
        <v>98077068</v>
      </c>
      <c r="B13785">
        <v>614794767</v>
      </c>
      <c r="C13785" s="1" t="s">
        <v>151</v>
      </c>
      <c r="D13785" s="1" t="s">
        <v>25</v>
      </c>
      <c r="E13785" s="1" t="s">
        <v>50</v>
      </c>
      <c r="F13785">
        <v>177.624</v>
      </c>
      <c r="G13785">
        <v>1</v>
      </c>
      <c r="H13785">
        <v>6.1</v>
      </c>
      <c r="I13785">
        <v>3.1</v>
      </c>
      <c r="J13785">
        <v>3</v>
      </c>
      <c r="K13785" s="2">
        <v>40944</v>
      </c>
      <c r="L13785" s="2">
        <v>40945</v>
      </c>
      <c r="M13785" s="2">
        <v>40952</v>
      </c>
      <c r="N13785" s="1" t="s">
        <v>145</v>
      </c>
      <c r="O13785" s="1" t="s">
        <v>146</v>
      </c>
    </row>
    <row r="13786" spans="1:15" x14ac:dyDescent="0.25">
      <c r="A13786">
        <v>98077025</v>
      </c>
      <c r="B13786">
        <v>272385252</v>
      </c>
      <c r="C13786" s="1" t="s">
        <v>151</v>
      </c>
      <c r="D13786" s="1" t="s">
        <v>25</v>
      </c>
      <c r="E13786" s="1" t="s">
        <v>50</v>
      </c>
      <c r="F13786">
        <v>177.624</v>
      </c>
      <c r="G13786">
        <v>1</v>
      </c>
      <c r="H13786">
        <v>6.1</v>
      </c>
      <c r="I13786">
        <v>3.1</v>
      </c>
      <c r="J13786">
        <v>3</v>
      </c>
      <c r="K13786" s="2">
        <v>40952</v>
      </c>
      <c r="L13786" s="2">
        <v>40954</v>
      </c>
      <c r="M13786" s="2">
        <v>40964</v>
      </c>
      <c r="N13786" s="1" t="s">
        <v>141</v>
      </c>
      <c r="O13786" s="1" t="s">
        <v>142</v>
      </c>
    </row>
    <row r="13787" spans="1:15" x14ac:dyDescent="0.25">
      <c r="A13787">
        <v>98076581</v>
      </c>
      <c r="B13787">
        <v>197732829</v>
      </c>
      <c r="C13787" s="1" t="s">
        <v>151</v>
      </c>
      <c r="D13787" s="1" t="s">
        <v>25</v>
      </c>
      <c r="E13787" s="1" t="s">
        <v>50</v>
      </c>
      <c r="F13787">
        <v>177.624</v>
      </c>
      <c r="G13787">
        <v>1</v>
      </c>
      <c r="H13787">
        <v>9.99</v>
      </c>
      <c r="I13787">
        <v>3.99</v>
      </c>
      <c r="J13787">
        <v>2</v>
      </c>
      <c r="K13787" s="2">
        <v>41047</v>
      </c>
      <c r="L13787" s="2">
        <v>41050</v>
      </c>
      <c r="M13787" s="2">
        <v>41067</v>
      </c>
      <c r="N13787" s="1" t="s">
        <v>141</v>
      </c>
      <c r="O13787" s="1" t="s">
        <v>142</v>
      </c>
    </row>
    <row r="13788" spans="1:15" x14ac:dyDescent="0.25">
      <c r="A13788">
        <v>98076117</v>
      </c>
      <c r="B13788">
        <v>549059705</v>
      </c>
      <c r="C13788" s="1" t="s">
        <v>151</v>
      </c>
      <c r="D13788" s="1" t="s">
        <v>25</v>
      </c>
      <c r="E13788" s="1" t="s">
        <v>50</v>
      </c>
      <c r="F13788">
        <v>177.624</v>
      </c>
      <c r="G13788">
        <v>1</v>
      </c>
      <c r="H13788">
        <v>7</v>
      </c>
      <c r="I13788">
        <v>6</v>
      </c>
      <c r="J13788">
        <v>3</v>
      </c>
      <c r="K13788" s="2">
        <v>41147</v>
      </c>
      <c r="L13788" s="2">
        <v>41149</v>
      </c>
      <c r="M13788" s="2">
        <v>41159</v>
      </c>
      <c r="N13788" s="1" t="s">
        <v>133</v>
      </c>
      <c r="O13788" s="1" t="s">
        <v>134</v>
      </c>
    </row>
    <row r="13789" spans="1:15" x14ac:dyDescent="0.25">
      <c r="A13789">
        <v>98075701</v>
      </c>
      <c r="B13789">
        <v>892274535</v>
      </c>
      <c r="C13789" s="1" t="s">
        <v>151</v>
      </c>
      <c r="D13789" s="1" t="s">
        <v>25</v>
      </c>
      <c r="E13789" s="1" t="s">
        <v>50</v>
      </c>
      <c r="F13789">
        <v>177.624</v>
      </c>
      <c r="G13789">
        <v>1</v>
      </c>
      <c r="H13789">
        <v>5.22</v>
      </c>
      <c r="I13789">
        <v>3.22</v>
      </c>
      <c r="J13789">
        <v>3</v>
      </c>
      <c r="K13789" s="2">
        <v>41228</v>
      </c>
      <c r="L13789" s="2">
        <v>41230</v>
      </c>
      <c r="M13789" s="2">
        <v>42690</v>
      </c>
      <c r="N13789" s="1" t="s">
        <v>143</v>
      </c>
      <c r="O13789" s="1" t="s">
        <v>144</v>
      </c>
    </row>
    <row r="13790" spans="1:15" x14ac:dyDescent="0.25">
      <c r="A13790">
        <v>98075372</v>
      </c>
      <c r="B13790">
        <v>361586823</v>
      </c>
      <c r="C13790" s="1" t="s">
        <v>151</v>
      </c>
      <c r="D13790" s="1" t="s">
        <v>25</v>
      </c>
      <c r="E13790" s="1" t="s">
        <v>50</v>
      </c>
      <c r="F13790">
        <v>177.624</v>
      </c>
      <c r="G13790">
        <v>1</v>
      </c>
      <c r="H13790">
        <v>9.99</v>
      </c>
      <c r="I13790">
        <v>5.99</v>
      </c>
      <c r="J13790">
        <v>3</v>
      </c>
      <c r="K13790" s="2">
        <v>41296</v>
      </c>
      <c r="L13790" s="2">
        <v>41299</v>
      </c>
      <c r="M13790" s="2">
        <v>41319</v>
      </c>
      <c r="N13790" s="1" t="s">
        <v>139</v>
      </c>
      <c r="O13790" s="1" t="s">
        <v>140</v>
      </c>
    </row>
    <row r="13791" spans="1:15" x14ac:dyDescent="0.25">
      <c r="A13791">
        <v>98075331</v>
      </c>
      <c r="B13791">
        <v>405991354</v>
      </c>
      <c r="C13791" s="1" t="s">
        <v>151</v>
      </c>
      <c r="D13791" s="1" t="s">
        <v>25</v>
      </c>
      <c r="E13791" s="1" t="s">
        <v>50</v>
      </c>
      <c r="F13791">
        <v>177.624</v>
      </c>
      <c r="G13791">
        <v>1</v>
      </c>
      <c r="H13791">
        <v>8.1</v>
      </c>
      <c r="I13791">
        <v>6.1</v>
      </c>
      <c r="J13791">
        <v>1</v>
      </c>
      <c r="K13791" s="2">
        <v>41304</v>
      </c>
      <c r="L13791" s="2">
        <v>41305</v>
      </c>
      <c r="M13791" s="2">
        <v>41323</v>
      </c>
      <c r="N13791" s="1" t="s">
        <v>147</v>
      </c>
      <c r="O13791" s="1" t="s">
        <v>148</v>
      </c>
    </row>
    <row r="13792" spans="1:15" x14ac:dyDescent="0.25">
      <c r="A13792">
        <v>98074633</v>
      </c>
      <c r="B13792">
        <v>751863869</v>
      </c>
      <c r="C13792" s="1" t="s">
        <v>151</v>
      </c>
      <c r="D13792" s="1" t="s">
        <v>25</v>
      </c>
      <c r="E13792" s="1" t="s">
        <v>50</v>
      </c>
      <c r="F13792">
        <v>177.624</v>
      </c>
      <c r="G13792">
        <v>1</v>
      </c>
      <c r="H13792">
        <v>7</v>
      </c>
      <c r="I13792">
        <v>5</v>
      </c>
      <c r="J13792">
        <v>1</v>
      </c>
      <c r="K13792" s="2">
        <v>41448</v>
      </c>
      <c r="L13792" s="2">
        <v>41450</v>
      </c>
      <c r="M13792" s="2">
        <v>42755</v>
      </c>
      <c r="N13792" s="1" t="s">
        <v>135</v>
      </c>
      <c r="O13792" s="1" t="s">
        <v>136</v>
      </c>
    </row>
    <row r="13793" spans="1:15" x14ac:dyDescent="0.25">
      <c r="A13793">
        <v>98074572</v>
      </c>
      <c r="B13793">
        <v>510773995</v>
      </c>
      <c r="C13793" s="1" t="s">
        <v>151</v>
      </c>
      <c r="D13793" s="1" t="s">
        <v>25</v>
      </c>
      <c r="E13793" s="1" t="s">
        <v>50</v>
      </c>
      <c r="F13793">
        <v>177.624</v>
      </c>
      <c r="G13793">
        <v>1</v>
      </c>
      <c r="H13793">
        <v>7.25</v>
      </c>
      <c r="I13793">
        <v>3.25</v>
      </c>
      <c r="J13793">
        <v>2</v>
      </c>
      <c r="K13793" s="2">
        <v>41462</v>
      </c>
      <c r="L13793" s="2">
        <v>41463</v>
      </c>
      <c r="M13793" s="2">
        <v>42762</v>
      </c>
      <c r="N13793" s="1" t="s">
        <v>139</v>
      </c>
      <c r="O13793" s="1" t="s">
        <v>140</v>
      </c>
    </row>
    <row r="13794" spans="1:15" x14ac:dyDescent="0.25">
      <c r="A13794">
        <v>98074465</v>
      </c>
      <c r="B13794">
        <v>614786757</v>
      </c>
      <c r="C13794" s="1" t="s">
        <v>151</v>
      </c>
      <c r="D13794" s="1" t="s">
        <v>25</v>
      </c>
      <c r="E13794" s="1" t="s">
        <v>50</v>
      </c>
      <c r="F13794">
        <v>177.624</v>
      </c>
      <c r="G13794">
        <v>1</v>
      </c>
      <c r="H13794">
        <v>6.61</v>
      </c>
      <c r="I13794">
        <v>4.6100000000000003</v>
      </c>
      <c r="J13794">
        <v>1</v>
      </c>
      <c r="K13794" s="2">
        <v>41482</v>
      </c>
      <c r="L13794" s="2">
        <v>41483</v>
      </c>
      <c r="M13794" s="2">
        <v>42764</v>
      </c>
      <c r="N13794" s="1" t="s">
        <v>143</v>
      </c>
      <c r="O13794" s="1" t="s">
        <v>144</v>
      </c>
    </row>
    <row r="13795" spans="1:15" x14ac:dyDescent="0.25">
      <c r="A13795">
        <v>98074435</v>
      </c>
      <c r="B13795">
        <v>194398828</v>
      </c>
      <c r="C13795" s="1" t="s">
        <v>151</v>
      </c>
      <c r="D13795" s="1" t="s">
        <v>25</v>
      </c>
      <c r="E13795" s="1" t="s">
        <v>50</v>
      </c>
      <c r="F13795">
        <v>177.624</v>
      </c>
      <c r="G13795">
        <v>1</v>
      </c>
      <c r="H13795">
        <v>9.73</v>
      </c>
      <c r="I13795">
        <v>5.73</v>
      </c>
      <c r="J13795">
        <v>2</v>
      </c>
      <c r="K13795" s="2">
        <v>41487</v>
      </c>
      <c r="L13795" s="2">
        <v>41490</v>
      </c>
      <c r="M13795" s="2">
        <v>41507</v>
      </c>
      <c r="N13795" s="1" t="s">
        <v>143</v>
      </c>
      <c r="O13795" s="1" t="s">
        <v>144</v>
      </c>
    </row>
    <row r="13796" spans="1:15" x14ac:dyDescent="0.25">
      <c r="A13796">
        <v>98074428</v>
      </c>
      <c r="B13796">
        <v>405991354</v>
      </c>
      <c r="C13796" s="1" t="s">
        <v>151</v>
      </c>
      <c r="D13796" s="1" t="s">
        <v>25</v>
      </c>
      <c r="E13796" s="1" t="s">
        <v>50</v>
      </c>
      <c r="F13796">
        <v>177.624</v>
      </c>
      <c r="G13796">
        <v>1</v>
      </c>
      <c r="H13796">
        <v>7.33</v>
      </c>
      <c r="I13796">
        <v>3.33</v>
      </c>
      <c r="J13796">
        <v>1</v>
      </c>
      <c r="K13796" s="2">
        <v>41490</v>
      </c>
      <c r="L13796" s="2">
        <v>41491</v>
      </c>
      <c r="M13796" s="2">
        <v>41502</v>
      </c>
      <c r="N13796" s="1" t="s">
        <v>139</v>
      </c>
      <c r="O13796" s="1" t="s">
        <v>140</v>
      </c>
    </row>
    <row r="13797" spans="1:15" x14ac:dyDescent="0.25">
      <c r="A13797">
        <v>98073910</v>
      </c>
      <c r="B13797">
        <v>404435455</v>
      </c>
      <c r="C13797" s="1" t="s">
        <v>151</v>
      </c>
      <c r="D13797" s="1" t="s">
        <v>25</v>
      </c>
      <c r="E13797" s="1" t="s">
        <v>50</v>
      </c>
      <c r="F13797">
        <v>177.624</v>
      </c>
      <c r="G13797">
        <v>1</v>
      </c>
      <c r="H13797">
        <v>7.61</v>
      </c>
      <c r="I13797">
        <v>5.61</v>
      </c>
      <c r="J13797">
        <v>1</v>
      </c>
      <c r="K13797" s="2">
        <v>41597</v>
      </c>
      <c r="L13797" s="2">
        <v>41600</v>
      </c>
      <c r="M13797" s="2">
        <v>41614</v>
      </c>
      <c r="N13797" s="1" t="s">
        <v>133</v>
      </c>
      <c r="O13797" s="1" t="s">
        <v>134</v>
      </c>
    </row>
    <row r="13798" spans="1:15" x14ac:dyDescent="0.25">
      <c r="A13798">
        <v>98073480</v>
      </c>
      <c r="B13798">
        <v>575421081</v>
      </c>
      <c r="C13798" s="1" t="s">
        <v>151</v>
      </c>
      <c r="D13798" s="1" t="s">
        <v>25</v>
      </c>
      <c r="E13798" s="1" t="s">
        <v>50</v>
      </c>
      <c r="F13798">
        <v>177.624</v>
      </c>
      <c r="G13798">
        <v>1</v>
      </c>
      <c r="H13798">
        <v>8.58</v>
      </c>
      <c r="I13798">
        <v>5.58</v>
      </c>
      <c r="J13798">
        <v>1</v>
      </c>
      <c r="K13798" s="2">
        <v>41686</v>
      </c>
      <c r="L13798" s="2">
        <v>41688</v>
      </c>
      <c r="M13798" s="2">
        <v>41701</v>
      </c>
      <c r="N13798" s="1" t="s">
        <v>147</v>
      </c>
      <c r="O13798" s="1" t="s">
        <v>148</v>
      </c>
    </row>
    <row r="13799" spans="1:15" x14ac:dyDescent="0.25">
      <c r="A13799">
        <v>98073196</v>
      </c>
      <c r="B13799">
        <v>733190648</v>
      </c>
      <c r="C13799" s="1" t="s">
        <v>151</v>
      </c>
      <c r="D13799" s="1" t="s">
        <v>25</v>
      </c>
      <c r="E13799" s="1" t="s">
        <v>50</v>
      </c>
      <c r="F13799">
        <v>177.624</v>
      </c>
      <c r="G13799">
        <v>1</v>
      </c>
      <c r="H13799">
        <v>5.2</v>
      </c>
      <c r="I13799">
        <v>5.2</v>
      </c>
      <c r="J13799">
        <v>3</v>
      </c>
      <c r="K13799" s="2">
        <v>41737</v>
      </c>
      <c r="L13799" s="2">
        <v>41739</v>
      </c>
      <c r="M13799" s="2">
        <v>41752</v>
      </c>
      <c r="N13799" s="1" t="s">
        <v>147</v>
      </c>
      <c r="O13799" s="1" t="s">
        <v>148</v>
      </c>
    </row>
    <row r="13800" spans="1:15" x14ac:dyDescent="0.25">
      <c r="A13800">
        <v>98072874</v>
      </c>
      <c r="B13800">
        <v>499023098</v>
      </c>
      <c r="C13800" s="1" t="s">
        <v>151</v>
      </c>
      <c r="D13800" s="1" t="s">
        <v>25</v>
      </c>
      <c r="E13800" s="1" t="s">
        <v>50</v>
      </c>
      <c r="F13800">
        <v>177.624</v>
      </c>
      <c r="G13800">
        <v>1</v>
      </c>
      <c r="H13800">
        <v>6.1</v>
      </c>
      <c r="I13800">
        <v>5.0999999999999996</v>
      </c>
      <c r="J13800">
        <v>2</v>
      </c>
      <c r="K13800" s="2">
        <v>41794</v>
      </c>
      <c r="L13800" s="2">
        <v>41797</v>
      </c>
      <c r="M13800" s="2">
        <v>43240</v>
      </c>
      <c r="N13800" s="1" t="s">
        <v>149</v>
      </c>
      <c r="O13800" s="1" t="s">
        <v>150</v>
      </c>
    </row>
    <row r="13801" spans="1:15" x14ac:dyDescent="0.25">
      <c r="A13801">
        <v>98072368</v>
      </c>
      <c r="B13801">
        <v>550048793</v>
      </c>
      <c r="C13801" s="1" t="s">
        <v>151</v>
      </c>
      <c r="D13801" s="1" t="s">
        <v>25</v>
      </c>
      <c r="E13801" s="1" t="s">
        <v>50</v>
      </c>
      <c r="F13801">
        <v>177.624</v>
      </c>
      <c r="G13801">
        <v>1</v>
      </c>
      <c r="H13801">
        <v>5.75</v>
      </c>
      <c r="I13801">
        <v>6.75</v>
      </c>
      <c r="J13801">
        <v>1</v>
      </c>
      <c r="K13801" s="2">
        <v>41882</v>
      </c>
      <c r="L13801" s="2">
        <v>41884</v>
      </c>
      <c r="M13801" s="2">
        <v>41899</v>
      </c>
      <c r="N13801" s="1" t="s">
        <v>147</v>
      </c>
      <c r="O13801" s="1" t="s">
        <v>148</v>
      </c>
    </row>
    <row r="13802" spans="1:15" x14ac:dyDescent="0.25">
      <c r="A13802">
        <v>98072217</v>
      </c>
      <c r="B13802">
        <v>417364182</v>
      </c>
      <c r="C13802" s="1" t="s">
        <v>151</v>
      </c>
      <c r="D13802" s="1" t="s">
        <v>25</v>
      </c>
      <c r="E13802" s="1" t="s">
        <v>50</v>
      </c>
      <c r="F13802">
        <v>177.624</v>
      </c>
      <c r="G13802">
        <v>1</v>
      </c>
      <c r="H13802">
        <v>7.36</v>
      </c>
      <c r="I13802">
        <v>5.36</v>
      </c>
      <c r="J13802">
        <v>3</v>
      </c>
      <c r="K13802" s="2">
        <v>41910</v>
      </c>
      <c r="L13802" s="2">
        <v>41913</v>
      </c>
      <c r="M13802" s="2">
        <v>41924</v>
      </c>
      <c r="N13802" s="1" t="s">
        <v>135</v>
      </c>
      <c r="O13802" s="1" t="s">
        <v>136</v>
      </c>
    </row>
    <row r="13803" spans="1:15" x14ac:dyDescent="0.25">
      <c r="A13803">
        <v>98072038</v>
      </c>
      <c r="B13803">
        <v>751863869</v>
      </c>
      <c r="C13803" s="1" t="s">
        <v>151</v>
      </c>
      <c r="D13803" s="1" t="s">
        <v>25</v>
      </c>
      <c r="E13803" s="1" t="s">
        <v>50</v>
      </c>
      <c r="F13803">
        <v>177.624</v>
      </c>
      <c r="G13803">
        <v>1</v>
      </c>
      <c r="H13803">
        <v>5.12</v>
      </c>
      <c r="I13803">
        <v>6.12</v>
      </c>
      <c r="J13803">
        <v>2</v>
      </c>
      <c r="K13803" s="2">
        <v>41944</v>
      </c>
      <c r="L13803" s="2">
        <v>41945</v>
      </c>
      <c r="M13803" s="2">
        <v>42895</v>
      </c>
      <c r="N13803" s="1" t="s">
        <v>141</v>
      </c>
      <c r="O13803" s="1" t="s">
        <v>142</v>
      </c>
    </row>
    <row r="13804" spans="1:15" x14ac:dyDescent="0.25">
      <c r="A13804">
        <v>98072010</v>
      </c>
      <c r="B13804">
        <v>448449579</v>
      </c>
      <c r="C13804" s="1" t="s">
        <v>151</v>
      </c>
      <c r="D13804" s="1" t="s">
        <v>25</v>
      </c>
      <c r="E13804" s="1" t="s">
        <v>50</v>
      </c>
      <c r="F13804">
        <v>177.624</v>
      </c>
      <c r="G13804">
        <v>1</v>
      </c>
      <c r="H13804">
        <v>5.0999999999999996</v>
      </c>
      <c r="I13804">
        <v>5.0999999999999996</v>
      </c>
      <c r="J13804">
        <v>1</v>
      </c>
      <c r="K13804" s="2">
        <v>41949</v>
      </c>
      <c r="L13804" s="2">
        <v>41950</v>
      </c>
      <c r="M13804" s="2">
        <v>43290</v>
      </c>
      <c r="N13804" s="1" t="s">
        <v>135</v>
      </c>
      <c r="O13804" s="1" t="s">
        <v>136</v>
      </c>
    </row>
    <row r="13805" spans="1:15" x14ac:dyDescent="0.25">
      <c r="A13805">
        <v>98071030</v>
      </c>
      <c r="B13805">
        <v>318601696</v>
      </c>
      <c r="C13805" s="1" t="s">
        <v>151</v>
      </c>
      <c r="D13805" s="1" t="s">
        <v>25</v>
      </c>
      <c r="E13805" s="1" t="s">
        <v>50</v>
      </c>
      <c r="F13805">
        <v>177.624</v>
      </c>
      <c r="G13805">
        <v>1</v>
      </c>
      <c r="H13805">
        <v>5.33</v>
      </c>
      <c r="I13805">
        <v>4.33</v>
      </c>
      <c r="J13805">
        <v>2</v>
      </c>
      <c r="K13805" s="2">
        <v>42103</v>
      </c>
      <c r="L13805" s="2">
        <v>42105</v>
      </c>
      <c r="M13805" s="2">
        <v>42114</v>
      </c>
      <c r="N13805" s="1" t="s">
        <v>137</v>
      </c>
      <c r="O13805" s="1" t="s">
        <v>138</v>
      </c>
    </row>
    <row r="13806" spans="1:15" x14ac:dyDescent="0.25">
      <c r="A13806">
        <v>98094005</v>
      </c>
      <c r="B13806">
        <v>758679810</v>
      </c>
      <c r="C13806" s="1" t="s">
        <v>151</v>
      </c>
      <c r="D13806" s="1" t="s">
        <v>25</v>
      </c>
      <c r="E13806" s="1" t="s">
        <v>50</v>
      </c>
      <c r="F13806">
        <v>355.24799999999999</v>
      </c>
      <c r="G13806">
        <v>2</v>
      </c>
      <c r="H13806">
        <v>9.99</v>
      </c>
      <c r="I13806">
        <v>6.99</v>
      </c>
      <c r="J13806">
        <v>3</v>
      </c>
      <c r="K13806" s="2">
        <v>36583</v>
      </c>
      <c r="L13806" s="2">
        <v>36586</v>
      </c>
      <c r="M13806" s="2">
        <v>36597</v>
      </c>
      <c r="N13806" s="1" t="s">
        <v>133</v>
      </c>
      <c r="O13806" s="1" t="s">
        <v>134</v>
      </c>
    </row>
    <row r="13807" spans="1:15" x14ac:dyDescent="0.25">
      <c r="A13807">
        <v>98093900</v>
      </c>
      <c r="B13807">
        <v>618657661</v>
      </c>
      <c r="C13807" s="1" t="s">
        <v>151</v>
      </c>
      <c r="D13807" s="1" t="s">
        <v>25</v>
      </c>
      <c r="E13807" s="1" t="s">
        <v>50</v>
      </c>
      <c r="F13807">
        <v>355.24799999999999</v>
      </c>
      <c r="G13807">
        <v>2</v>
      </c>
      <c r="H13807">
        <v>6.25</v>
      </c>
      <c r="I13807">
        <v>5.25</v>
      </c>
      <c r="J13807">
        <v>3</v>
      </c>
      <c r="K13807" s="2">
        <v>36612</v>
      </c>
      <c r="L13807" s="2">
        <v>36613</v>
      </c>
      <c r="M13807" s="2">
        <v>36623</v>
      </c>
      <c r="N13807" s="1" t="s">
        <v>135</v>
      </c>
      <c r="O13807" s="1" t="s">
        <v>136</v>
      </c>
    </row>
    <row r="13808" spans="1:15" x14ac:dyDescent="0.25">
      <c r="A13808">
        <v>98093838</v>
      </c>
      <c r="B13808">
        <v>367570195</v>
      </c>
      <c r="C13808" s="1" t="s">
        <v>151</v>
      </c>
      <c r="D13808" s="1" t="s">
        <v>25</v>
      </c>
      <c r="E13808" s="1" t="s">
        <v>50</v>
      </c>
      <c r="F13808">
        <v>355.24799999999999</v>
      </c>
      <c r="G13808">
        <v>2</v>
      </c>
      <c r="H13808">
        <v>8.58</v>
      </c>
      <c r="I13808">
        <v>6.58</v>
      </c>
      <c r="J13808">
        <v>3</v>
      </c>
      <c r="K13808" s="2">
        <v>36629</v>
      </c>
      <c r="L13808" s="2">
        <v>36631</v>
      </c>
      <c r="M13808" s="2">
        <v>36641</v>
      </c>
      <c r="N13808" s="1" t="s">
        <v>135</v>
      </c>
      <c r="O13808" s="1" t="s">
        <v>136</v>
      </c>
    </row>
    <row r="13809" spans="1:15" x14ac:dyDescent="0.25">
      <c r="A13809">
        <v>98093801</v>
      </c>
      <c r="B13809">
        <v>761266512</v>
      </c>
      <c r="C13809" s="1" t="s">
        <v>151</v>
      </c>
      <c r="D13809" s="1" t="s">
        <v>25</v>
      </c>
      <c r="E13809" s="1" t="s">
        <v>50</v>
      </c>
      <c r="F13809">
        <v>355.24799999999999</v>
      </c>
      <c r="G13809">
        <v>2</v>
      </c>
      <c r="H13809">
        <v>6.45</v>
      </c>
      <c r="I13809">
        <v>6.45</v>
      </c>
      <c r="J13809">
        <v>3</v>
      </c>
      <c r="K13809" s="2">
        <v>36642</v>
      </c>
      <c r="L13809" s="2">
        <v>36643</v>
      </c>
      <c r="M13809" s="2">
        <v>36651</v>
      </c>
      <c r="N13809" s="1" t="s">
        <v>149</v>
      </c>
      <c r="O13809" s="1" t="s">
        <v>150</v>
      </c>
    </row>
    <row r="13810" spans="1:15" x14ac:dyDescent="0.25">
      <c r="A13810">
        <v>98093178</v>
      </c>
      <c r="B13810">
        <v>674406500</v>
      </c>
      <c r="C13810" s="1" t="s">
        <v>151</v>
      </c>
      <c r="D13810" s="1" t="s">
        <v>25</v>
      </c>
      <c r="E13810" s="1" t="s">
        <v>50</v>
      </c>
      <c r="F13810">
        <v>355.24799999999999</v>
      </c>
      <c r="G13810">
        <v>2</v>
      </c>
      <c r="H13810">
        <v>9.58</v>
      </c>
      <c r="I13810">
        <v>3.58</v>
      </c>
      <c r="J13810">
        <v>3</v>
      </c>
      <c r="K13810" s="2">
        <v>36809</v>
      </c>
      <c r="L13810" s="2">
        <v>36812</v>
      </c>
      <c r="M13810" s="2">
        <v>36829</v>
      </c>
      <c r="N13810" s="1" t="s">
        <v>141</v>
      </c>
      <c r="O13810" s="1" t="s">
        <v>142</v>
      </c>
    </row>
    <row r="13811" spans="1:15" x14ac:dyDescent="0.25">
      <c r="A13811">
        <v>98093123</v>
      </c>
      <c r="B13811">
        <v>487583305</v>
      </c>
      <c r="C13811" s="1" t="s">
        <v>151</v>
      </c>
      <c r="D13811" s="1" t="s">
        <v>25</v>
      </c>
      <c r="E13811" s="1" t="s">
        <v>50</v>
      </c>
      <c r="F13811">
        <v>355.24799999999999</v>
      </c>
      <c r="G13811">
        <v>2</v>
      </c>
      <c r="H13811">
        <v>6</v>
      </c>
      <c r="I13811">
        <v>5</v>
      </c>
      <c r="J13811">
        <v>2</v>
      </c>
      <c r="K13811" s="2">
        <v>36826</v>
      </c>
      <c r="L13811" s="2">
        <v>36827</v>
      </c>
      <c r="M13811" s="2">
        <v>36837</v>
      </c>
      <c r="N13811" s="1" t="s">
        <v>133</v>
      </c>
      <c r="O13811" s="1" t="s">
        <v>134</v>
      </c>
    </row>
    <row r="13812" spans="1:15" x14ac:dyDescent="0.25">
      <c r="A13812">
        <v>98092931</v>
      </c>
      <c r="B13812">
        <v>411774575</v>
      </c>
      <c r="C13812" s="1" t="s">
        <v>151</v>
      </c>
      <c r="D13812" s="1" t="s">
        <v>25</v>
      </c>
      <c r="E13812" s="1" t="s">
        <v>50</v>
      </c>
      <c r="F13812">
        <v>355.24799999999999</v>
      </c>
      <c r="G13812">
        <v>2</v>
      </c>
      <c r="H13812">
        <v>9.65</v>
      </c>
      <c r="I13812">
        <v>5.65</v>
      </c>
      <c r="J13812">
        <v>3</v>
      </c>
      <c r="K13812" s="2">
        <v>36882</v>
      </c>
      <c r="L13812" s="2">
        <v>36884</v>
      </c>
      <c r="M13812" s="2">
        <v>36895</v>
      </c>
      <c r="N13812" s="1" t="s">
        <v>147</v>
      </c>
      <c r="O13812" s="1" t="s">
        <v>148</v>
      </c>
    </row>
    <row r="13813" spans="1:15" x14ac:dyDescent="0.25">
      <c r="A13813">
        <v>98092424</v>
      </c>
      <c r="B13813">
        <v>664948076</v>
      </c>
      <c r="C13813" s="1" t="s">
        <v>151</v>
      </c>
      <c r="D13813" s="1" t="s">
        <v>25</v>
      </c>
      <c r="E13813" s="1" t="s">
        <v>50</v>
      </c>
      <c r="F13813">
        <v>355.24799999999999</v>
      </c>
      <c r="G13813">
        <v>2</v>
      </c>
      <c r="H13813">
        <v>7.86</v>
      </c>
      <c r="I13813">
        <v>5.86</v>
      </c>
      <c r="J13813">
        <v>2</v>
      </c>
      <c r="K13813" s="2">
        <v>37024</v>
      </c>
      <c r="L13813" s="2">
        <v>37026</v>
      </c>
      <c r="M13813" s="2">
        <v>37035</v>
      </c>
      <c r="N13813" s="1" t="s">
        <v>143</v>
      </c>
      <c r="O13813" s="1" t="s">
        <v>144</v>
      </c>
    </row>
    <row r="13814" spans="1:15" x14ac:dyDescent="0.25">
      <c r="A13814">
        <v>98092391</v>
      </c>
      <c r="B13814">
        <v>685203305</v>
      </c>
      <c r="C13814" s="1" t="s">
        <v>151</v>
      </c>
      <c r="D13814" s="1" t="s">
        <v>25</v>
      </c>
      <c r="E13814" s="1" t="s">
        <v>50</v>
      </c>
      <c r="F13814">
        <v>355.24799999999999</v>
      </c>
      <c r="G13814">
        <v>2</v>
      </c>
      <c r="H13814">
        <v>6.58</v>
      </c>
      <c r="I13814">
        <v>5.58</v>
      </c>
      <c r="J13814">
        <v>1</v>
      </c>
      <c r="K13814" s="2">
        <v>37033</v>
      </c>
      <c r="L13814" s="2">
        <v>37036</v>
      </c>
      <c r="M13814" s="2">
        <v>37053</v>
      </c>
      <c r="N13814" s="1" t="s">
        <v>147</v>
      </c>
      <c r="O13814" s="1" t="s">
        <v>148</v>
      </c>
    </row>
    <row r="13815" spans="1:15" x14ac:dyDescent="0.25">
      <c r="A13815">
        <v>98092376</v>
      </c>
      <c r="B13815">
        <v>452241159</v>
      </c>
      <c r="C13815" s="1" t="s">
        <v>151</v>
      </c>
      <c r="D13815" s="1" t="s">
        <v>25</v>
      </c>
      <c r="E13815" s="1" t="s">
        <v>50</v>
      </c>
      <c r="F13815">
        <v>355.24799999999999</v>
      </c>
      <c r="G13815">
        <v>2</v>
      </c>
      <c r="H13815">
        <v>5.55</v>
      </c>
      <c r="I13815">
        <v>6.55</v>
      </c>
      <c r="J13815">
        <v>1</v>
      </c>
      <c r="K13815" s="2">
        <v>37038</v>
      </c>
      <c r="L13815" s="2">
        <v>37041</v>
      </c>
      <c r="M13815" s="2">
        <v>37061</v>
      </c>
      <c r="N13815" s="1" t="s">
        <v>149</v>
      </c>
      <c r="O13815" s="1" t="s">
        <v>150</v>
      </c>
    </row>
    <row r="13816" spans="1:15" x14ac:dyDescent="0.25">
      <c r="A13816">
        <v>98092326</v>
      </c>
      <c r="B13816">
        <v>550048793</v>
      </c>
      <c r="C13816" s="1" t="s">
        <v>151</v>
      </c>
      <c r="D13816" s="1" t="s">
        <v>25</v>
      </c>
      <c r="E13816" s="1" t="s">
        <v>50</v>
      </c>
      <c r="F13816">
        <v>355.24799999999999</v>
      </c>
      <c r="G13816">
        <v>2</v>
      </c>
      <c r="H13816">
        <v>7.88</v>
      </c>
      <c r="I13816">
        <v>5.88</v>
      </c>
      <c r="J13816">
        <v>3</v>
      </c>
      <c r="K13816" s="2">
        <v>37051</v>
      </c>
      <c r="L13816" s="2">
        <v>37053</v>
      </c>
      <c r="M13816" s="2">
        <v>37063</v>
      </c>
      <c r="N13816" s="1" t="s">
        <v>145</v>
      </c>
      <c r="O13816" s="1" t="s">
        <v>146</v>
      </c>
    </row>
    <row r="13817" spans="1:15" x14ac:dyDescent="0.25">
      <c r="A13817">
        <v>98091586</v>
      </c>
      <c r="B13817">
        <v>316425048</v>
      </c>
      <c r="C13817" s="1" t="s">
        <v>151</v>
      </c>
      <c r="D13817" s="1" t="s">
        <v>25</v>
      </c>
      <c r="E13817" s="1" t="s">
        <v>50</v>
      </c>
      <c r="F13817">
        <v>355.24799999999999</v>
      </c>
      <c r="G13817">
        <v>2</v>
      </c>
      <c r="H13817">
        <v>5.9</v>
      </c>
      <c r="I13817">
        <v>4.9000000000000004</v>
      </c>
      <c r="J13817">
        <v>2</v>
      </c>
      <c r="K13817" s="2">
        <v>37262</v>
      </c>
      <c r="L13817" s="2">
        <v>37265</v>
      </c>
      <c r="M13817" s="2">
        <v>37276</v>
      </c>
      <c r="N13817" s="1" t="s">
        <v>145</v>
      </c>
      <c r="O13817" s="1" t="s">
        <v>146</v>
      </c>
    </row>
    <row r="13818" spans="1:15" x14ac:dyDescent="0.25">
      <c r="A13818">
        <v>98091579</v>
      </c>
      <c r="B13818">
        <v>675665654</v>
      </c>
      <c r="C13818" s="1" t="s">
        <v>151</v>
      </c>
      <c r="D13818" s="1" t="s">
        <v>25</v>
      </c>
      <c r="E13818" s="1" t="s">
        <v>50</v>
      </c>
      <c r="F13818">
        <v>355.24799999999999</v>
      </c>
      <c r="G13818">
        <v>2</v>
      </c>
      <c r="H13818">
        <v>8.36</v>
      </c>
      <c r="I13818">
        <v>5.36</v>
      </c>
      <c r="J13818">
        <v>1</v>
      </c>
      <c r="K13818" s="2">
        <v>37266</v>
      </c>
      <c r="L13818" s="2">
        <v>37267</v>
      </c>
      <c r="M13818" s="2">
        <v>37282</v>
      </c>
      <c r="N13818" s="1" t="s">
        <v>143</v>
      </c>
      <c r="O13818" s="1" t="s">
        <v>144</v>
      </c>
    </row>
    <row r="13819" spans="1:15" x14ac:dyDescent="0.25">
      <c r="A13819">
        <v>98091435</v>
      </c>
      <c r="B13819">
        <v>695668764</v>
      </c>
      <c r="C13819" s="1" t="s">
        <v>151</v>
      </c>
      <c r="D13819" s="1" t="s">
        <v>25</v>
      </c>
      <c r="E13819" s="1" t="s">
        <v>50</v>
      </c>
      <c r="F13819">
        <v>355.24799999999999</v>
      </c>
      <c r="G13819">
        <v>2</v>
      </c>
      <c r="H13819">
        <v>5.61</v>
      </c>
      <c r="I13819">
        <v>3.61</v>
      </c>
      <c r="J13819">
        <v>3</v>
      </c>
      <c r="K13819" s="2">
        <v>37299</v>
      </c>
      <c r="L13819" s="2">
        <v>37302</v>
      </c>
      <c r="M13819" s="2">
        <v>37322</v>
      </c>
      <c r="N13819" s="1" t="s">
        <v>135</v>
      </c>
      <c r="O13819" s="1" t="s">
        <v>136</v>
      </c>
    </row>
    <row r="13820" spans="1:15" x14ac:dyDescent="0.25">
      <c r="A13820">
        <v>98091013</v>
      </c>
      <c r="B13820">
        <v>438776540</v>
      </c>
      <c r="C13820" s="1" t="s">
        <v>151</v>
      </c>
      <c r="D13820" s="1" t="s">
        <v>25</v>
      </c>
      <c r="E13820" s="1" t="s">
        <v>50</v>
      </c>
      <c r="F13820">
        <v>355.24799999999999</v>
      </c>
      <c r="G13820">
        <v>2</v>
      </c>
      <c r="H13820">
        <v>8.8800000000000008</v>
      </c>
      <c r="I13820">
        <v>4.88</v>
      </c>
      <c r="J13820">
        <v>3</v>
      </c>
      <c r="K13820" s="2">
        <v>37405</v>
      </c>
      <c r="L13820" s="2">
        <v>37408</v>
      </c>
      <c r="M13820" s="2">
        <v>37416</v>
      </c>
      <c r="N13820" s="1" t="s">
        <v>133</v>
      </c>
      <c r="O13820" s="1" t="s">
        <v>134</v>
      </c>
    </row>
    <row r="13821" spans="1:15" x14ac:dyDescent="0.25">
      <c r="A13821">
        <v>98090607</v>
      </c>
      <c r="B13821">
        <v>550048793</v>
      </c>
      <c r="C13821" s="1" t="s">
        <v>151</v>
      </c>
      <c r="D13821" s="1" t="s">
        <v>25</v>
      </c>
      <c r="E13821" s="1" t="s">
        <v>50</v>
      </c>
      <c r="F13821">
        <v>355.24799999999999</v>
      </c>
      <c r="G13821">
        <v>2</v>
      </c>
      <c r="H13821">
        <v>8.73</v>
      </c>
      <c r="I13821">
        <v>4.7300000000000004</v>
      </c>
      <c r="J13821">
        <v>1</v>
      </c>
      <c r="K13821" s="2">
        <v>37520</v>
      </c>
      <c r="L13821" s="2">
        <v>37523</v>
      </c>
      <c r="M13821" s="2">
        <v>37532</v>
      </c>
      <c r="N13821" s="1" t="s">
        <v>139</v>
      </c>
      <c r="O13821" s="1" t="s">
        <v>140</v>
      </c>
    </row>
    <row r="13822" spans="1:15" x14ac:dyDescent="0.25">
      <c r="A13822">
        <v>98090456</v>
      </c>
      <c r="B13822">
        <v>720326971</v>
      </c>
      <c r="C13822" s="1" t="s">
        <v>151</v>
      </c>
      <c r="D13822" s="1" t="s">
        <v>25</v>
      </c>
      <c r="E13822" s="1" t="s">
        <v>50</v>
      </c>
      <c r="F13822">
        <v>355.24799999999999</v>
      </c>
      <c r="G13822">
        <v>2</v>
      </c>
      <c r="H13822">
        <v>7.1</v>
      </c>
      <c r="I13822">
        <v>3.1</v>
      </c>
      <c r="J13822">
        <v>2</v>
      </c>
      <c r="K13822" s="2">
        <v>37561</v>
      </c>
      <c r="L13822" s="2">
        <v>37564</v>
      </c>
      <c r="M13822" s="2">
        <v>37581</v>
      </c>
      <c r="N13822" s="1" t="s">
        <v>143</v>
      </c>
      <c r="O13822" s="1" t="s">
        <v>144</v>
      </c>
    </row>
    <row r="13823" spans="1:15" x14ac:dyDescent="0.25">
      <c r="A13823">
        <v>98090189</v>
      </c>
      <c r="B13823">
        <v>234434439</v>
      </c>
      <c r="C13823" s="1" t="s">
        <v>151</v>
      </c>
      <c r="D13823" s="1" t="s">
        <v>25</v>
      </c>
      <c r="E13823" s="1" t="s">
        <v>50</v>
      </c>
      <c r="F13823">
        <v>355.24799999999999</v>
      </c>
      <c r="G13823">
        <v>2</v>
      </c>
      <c r="H13823">
        <v>7.99</v>
      </c>
      <c r="I13823">
        <v>5.99</v>
      </c>
      <c r="J13823">
        <v>2</v>
      </c>
      <c r="K13823" s="2">
        <v>37639</v>
      </c>
      <c r="L13823" s="2">
        <v>37642</v>
      </c>
      <c r="M13823" s="2">
        <v>37650</v>
      </c>
      <c r="N13823" s="1" t="s">
        <v>135</v>
      </c>
      <c r="O13823" s="1" t="s">
        <v>136</v>
      </c>
    </row>
    <row r="13824" spans="1:15" x14ac:dyDescent="0.25">
      <c r="A13824">
        <v>98089987</v>
      </c>
      <c r="B13824">
        <v>514668821</v>
      </c>
      <c r="C13824" s="1" t="s">
        <v>151</v>
      </c>
      <c r="D13824" s="1" t="s">
        <v>25</v>
      </c>
      <c r="E13824" s="1" t="s">
        <v>50</v>
      </c>
      <c r="F13824">
        <v>355.24799999999999</v>
      </c>
      <c r="G13824">
        <v>2</v>
      </c>
      <c r="H13824">
        <v>8.89</v>
      </c>
      <c r="I13824">
        <v>3.89</v>
      </c>
      <c r="J13824">
        <v>1</v>
      </c>
      <c r="K13824" s="2">
        <v>37703</v>
      </c>
      <c r="L13824" s="2">
        <v>37705</v>
      </c>
      <c r="M13824" s="2">
        <v>37719</v>
      </c>
      <c r="N13824" s="1" t="s">
        <v>137</v>
      </c>
      <c r="O13824" s="1" t="s">
        <v>138</v>
      </c>
    </row>
    <row r="13825" spans="1:15" x14ac:dyDescent="0.25">
      <c r="A13825">
        <v>98089873</v>
      </c>
      <c r="B13825">
        <v>413610234</v>
      </c>
      <c r="C13825" s="1" t="s">
        <v>151</v>
      </c>
      <c r="D13825" s="1" t="s">
        <v>25</v>
      </c>
      <c r="E13825" s="1" t="s">
        <v>50</v>
      </c>
      <c r="F13825">
        <v>355.24799999999999</v>
      </c>
      <c r="G13825">
        <v>2</v>
      </c>
      <c r="H13825">
        <v>7.84</v>
      </c>
      <c r="I13825">
        <v>4.84</v>
      </c>
      <c r="J13825">
        <v>1</v>
      </c>
      <c r="K13825" s="2">
        <v>37727</v>
      </c>
      <c r="L13825" s="2">
        <v>37730</v>
      </c>
      <c r="M13825" s="2">
        <v>37739</v>
      </c>
      <c r="N13825" s="1" t="s">
        <v>145</v>
      </c>
      <c r="O13825" s="1" t="s">
        <v>146</v>
      </c>
    </row>
    <row r="13826" spans="1:15" x14ac:dyDescent="0.25">
      <c r="A13826">
        <v>98089827</v>
      </c>
      <c r="B13826">
        <v>781084228</v>
      </c>
      <c r="C13826" s="1" t="s">
        <v>151</v>
      </c>
      <c r="D13826" s="1" t="s">
        <v>25</v>
      </c>
      <c r="E13826" s="1" t="s">
        <v>50</v>
      </c>
      <c r="F13826">
        <v>355.24799999999999</v>
      </c>
      <c r="G13826">
        <v>2</v>
      </c>
      <c r="H13826">
        <v>6.33</v>
      </c>
      <c r="I13826">
        <v>3.33</v>
      </c>
      <c r="J13826">
        <v>1</v>
      </c>
      <c r="K13826" s="2">
        <v>37741</v>
      </c>
      <c r="L13826" s="2">
        <v>37743</v>
      </c>
      <c r="M13826" s="2">
        <v>37759</v>
      </c>
      <c r="N13826" s="1" t="s">
        <v>133</v>
      </c>
      <c r="O13826" s="1" t="s">
        <v>134</v>
      </c>
    </row>
    <row r="13827" spans="1:15" x14ac:dyDescent="0.25">
      <c r="A13827">
        <v>98089650</v>
      </c>
      <c r="B13827">
        <v>579052388</v>
      </c>
      <c r="C13827" s="1" t="s">
        <v>151</v>
      </c>
      <c r="D13827" s="1" t="s">
        <v>25</v>
      </c>
      <c r="E13827" s="1" t="s">
        <v>50</v>
      </c>
      <c r="F13827">
        <v>355.24799999999999</v>
      </c>
      <c r="G13827">
        <v>2</v>
      </c>
      <c r="H13827">
        <v>8.33</v>
      </c>
      <c r="I13827">
        <v>3.33</v>
      </c>
      <c r="J13827">
        <v>1</v>
      </c>
      <c r="K13827" s="2">
        <v>37787</v>
      </c>
      <c r="L13827" s="2">
        <v>37790</v>
      </c>
      <c r="M13827" s="2">
        <v>37803</v>
      </c>
      <c r="N13827" s="1" t="s">
        <v>135</v>
      </c>
      <c r="O13827" s="1" t="s">
        <v>136</v>
      </c>
    </row>
    <row r="13828" spans="1:15" x14ac:dyDescent="0.25">
      <c r="A13828">
        <v>98089398</v>
      </c>
      <c r="B13828">
        <v>890670789</v>
      </c>
      <c r="C13828" s="1" t="s">
        <v>151</v>
      </c>
      <c r="D13828" s="1" t="s">
        <v>25</v>
      </c>
      <c r="E13828" s="1" t="s">
        <v>50</v>
      </c>
      <c r="F13828">
        <v>355.24799999999999</v>
      </c>
      <c r="G13828">
        <v>2</v>
      </c>
      <c r="H13828">
        <v>7.14</v>
      </c>
      <c r="I13828">
        <v>6.14</v>
      </c>
      <c r="J13828">
        <v>3</v>
      </c>
      <c r="K13828" s="2">
        <v>37858</v>
      </c>
      <c r="L13828" s="2">
        <v>37861</v>
      </c>
      <c r="M13828" s="2">
        <v>37871</v>
      </c>
      <c r="N13828" s="1" t="s">
        <v>137</v>
      </c>
      <c r="O13828" s="1" t="s">
        <v>138</v>
      </c>
    </row>
    <row r="13829" spans="1:15" x14ac:dyDescent="0.25">
      <c r="A13829">
        <v>98089114</v>
      </c>
      <c r="B13829">
        <v>395119746</v>
      </c>
      <c r="C13829" s="1" t="s">
        <v>151</v>
      </c>
      <c r="D13829" s="1" t="s">
        <v>25</v>
      </c>
      <c r="E13829" s="1" t="s">
        <v>50</v>
      </c>
      <c r="F13829">
        <v>355.24799999999999</v>
      </c>
      <c r="G13829">
        <v>2</v>
      </c>
      <c r="H13829">
        <v>9.99</v>
      </c>
      <c r="I13829">
        <v>6.99</v>
      </c>
      <c r="J13829">
        <v>1</v>
      </c>
      <c r="K13829" s="2">
        <v>37931</v>
      </c>
      <c r="L13829" s="2">
        <v>37933</v>
      </c>
      <c r="M13829" s="2">
        <v>37946</v>
      </c>
      <c r="N13829" s="1" t="s">
        <v>149</v>
      </c>
      <c r="O13829" s="1" t="s">
        <v>150</v>
      </c>
    </row>
    <row r="13830" spans="1:15" x14ac:dyDescent="0.25">
      <c r="A13830">
        <v>98089021</v>
      </c>
      <c r="B13830">
        <v>536970848</v>
      </c>
      <c r="C13830" s="1" t="s">
        <v>151</v>
      </c>
      <c r="D13830" s="1" t="s">
        <v>25</v>
      </c>
      <c r="E13830" s="1" t="s">
        <v>50</v>
      </c>
      <c r="F13830">
        <v>355.24799999999999</v>
      </c>
      <c r="G13830">
        <v>2</v>
      </c>
      <c r="H13830">
        <v>8.75</v>
      </c>
      <c r="I13830">
        <v>4.75</v>
      </c>
      <c r="J13830">
        <v>1</v>
      </c>
      <c r="K13830" s="2">
        <v>37957</v>
      </c>
      <c r="L13830" s="2">
        <v>37960</v>
      </c>
      <c r="M13830" s="2">
        <v>37978</v>
      </c>
      <c r="N13830" s="1" t="s">
        <v>139</v>
      </c>
      <c r="O13830" s="1" t="s">
        <v>140</v>
      </c>
    </row>
    <row r="13831" spans="1:15" x14ac:dyDescent="0.25">
      <c r="A13831">
        <v>98089011</v>
      </c>
      <c r="B13831">
        <v>720326971</v>
      </c>
      <c r="C13831" s="1" t="s">
        <v>151</v>
      </c>
      <c r="D13831" s="1" t="s">
        <v>25</v>
      </c>
      <c r="E13831" s="1" t="s">
        <v>50</v>
      </c>
      <c r="F13831">
        <v>355.24799999999999</v>
      </c>
      <c r="G13831">
        <v>2</v>
      </c>
      <c r="H13831">
        <v>6.1</v>
      </c>
      <c r="I13831">
        <v>3.1</v>
      </c>
      <c r="J13831">
        <v>3</v>
      </c>
      <c r="K13831" s="2">
        <v>37960</v>
      </c>
      <c r="L13831" s="2">
        <v>37962</v>
      </c>
      <c r="M13831" s="2">
        <v>37979</v>
      </c>
      <c r="N13831" s="1" t="s">
        <v>139</v>
      </c>
      <c r="O13831" s="1" t="s">
        <v>140</v>
      </c>
    </row>
    <row r="13832" spans="1:15" x14ac:dyDescent="0.25">
      <c r="A13832">
        <v>98088979</v>
      </c>
      <c r="B13832">
        <v>794504735</v>
      </c>
      <c r="C13832" s="1" t="s">
        <v>151</v>
      </c>
      <c r="D13832" s="1" t="s">
        <v>25</v>
      </c>
      <c r="E13832" s="1" t="s">
        <v>50</v>
      </c>
      <c r="F13832">
        <v>355.24799999999999</v>
      </c>
      <c r="G13832">
        <v>2</v>
      </c>
      <c r="H13832">
        <v>8.99</v>
      </c>
      <c r="I13832">
        <v>3.99</v>
      </c>
      <c r="J13832">
        <v>3</v>
      </c>
      <c r="K13832" s="2">
        <v>37969</v>
      </c>
      <c r="L13832" s="2">
        <v>37970</v>
      </c>
      <c r="M13832" s="2">
        <v>37979</v>
      </c>
      <c r="N13832" s="1" t="s">
        <v>143</v>
      </c>
      <c r="O13832" s="1" t="s">
        <v>144</v>
      </c>
    </row>
    <row r="13833" spans="1:15" x14ac:dyDescent="0.25">
      <c r="A13833">
        <v>98087927</v>
      </c>
      <c r="B13833">
        <v>413610234</v>
      </c>
      <c r="C13833" s="1" t="s">
        <v>151</v>
      </c>
      <c r="D13833" s="1" t="s">
        <v>25</v>
      </c>
      <c r="E13833" s="1" t="s">
        <v>50</v>
      </c>
      <c r="F13833">
        <v>355.24799999999999</v>
      </c>
      <c r="G13833">
        <v>2</v>
      </c>
      <c r="H13833">
        <v>10</v>
      </c>
      <c r="I13833">
        <v>6</v>
      </c>
      <c r="J13833">
        <v>1</v>
      </c>
      <c r="K13833" s="2">
        <v>38256</v>
      </c>
      <c r="L13833" s="2">
        <v>38259</v>
      </c>
      <c r="M13833" s="2">
        <v>38279</v>
      </c>
      <c r="N13833" s="1" t="s">
        <v>137</v>
      </c>
      <c r="O13833" s="1" t="s">
        <v>138</v>
      </c>
    </row>
    <row r="13834" spans="1:15" x14ac:dyDescent="0.25">
      <c r="A13834">
        <v>98087746</v>
      </c>
      <c r="B13834">
        <v>751863869</v>
      </c>
      <c r="C13834" s="1" t="s">
        <v>151</v>
      </c>
      <c r="D13834" s="1" t="s">
        <v>25</v>
      </c>
      <c r="E13834" s="1" t="s">
        <v>50</v>
      </c>
      <c r="F13834">
        <v>355.24799999999999</v>
      </c>
      <c r="G13834">
        <v>2</v>
      </c>
      <c r="H13834">
        <v>7.25</v>
      </c>
      <c r="I13834">
        <v>4.25</v>
      </c>
      <c r="J13834">
        <v>3</v>
      </c>
      <c r="K13834" s="2">
        <v>38314</v>
      </c>
      <c r="L13834" s="2">
        <v>38315</v>
      </c>
      <c r="M13834" s="2">
        <v>38324</v>
      </c>
      <c r="N13834" s="1" t="s">
        <v>133</v>
      </c>
      <c r="O13834" s="1" t="s">
        <v>134</v>
      </c>
    </row>
    <row r="13835" spans="1:15" x14ac:dyDescent="0.25">
      <c r="A13835">
        <v>98087459</v>
      </c>
      <c r="B13835">
        <v>296364886</v>
      </c>
      <c r="C13835" s="1" t="s">
        <v>151</v>
      </c>
      <c r="D13835" s="1" t="s">
        <v>25</v>
      </c>
      <c r="E13835" s="1" t="s">
        <v>50</v>
      </c>
      <c r="F13835">
        <v>355.24799999999999</v>
      </c>
      <c r="G13835">
        <v>2</v>
      </c>
      <c r="H13835">
        <v>7.84</v>
      </c>
      <c r="I13835">
        <v>6.84</v>
      </c>
      <c r="J13835">
        <v>2</v>
      </c>
      <c r="K13835" s="2">
        <v>38391</v>
      </c>
      <c r="L13835" s="2">
        <v>38393</v>
      </c>
      <c r="M13835" s="2">
        <v>38401</v>
      </c>
      <c r="N13835" s="1" t="s">
        <v>143</v>
      </c>
      <c r="O13835" s="1" t="s">
        <v>144</v>
      </c>
    </row>
    <row r="13836" spans="1:15" x14ac:dyDescent="0.25">
      <c r="A13836">
        <v>98087325</v>
      </c>
      <c r="B13836">
        <v>567281373</v>
      </c>
      <c r="C13836" s="1" t="s">
        <v>151</v>
      </c>
      <c r="D13836" s="1" t="s">
        <v>25</v>
      </c>
      <c r="E13836" s="1" t="s">
        <v>50</v>
      </c>
      <c r="F13836">
        <v>355.24799999999999</v>
      </c>
      <c r="G13836">
        <v>2</v>
      </c>
      <c r="H13836">
        <v>8.61</v>
      </c>
      <c r="I13836">
        <v>4.6100000000000003</v>
      </c>
      <c r="J13836">
        <v>1</v>
      </c>
      <c r="K13836" s="2">
        <v>38425</v>
      </c>
      <c r="L13836" s="2">
        <v>38427</v>
      </c>
      <c r="M13836" s="2">
        <v>38440</v>
      </c>
      <c r="N13836" s="1" t="s">
        <v>145</v>
      </c>
      <c r="O13836" s="1" t="s">
        <v>146</v>
      </c>
    </row>
    <row r="13837" spans="1:15" x14ac:dyDescent="0.25">
      <c r="A13837">
        <v>98087287</v>
      </c>
      <c r="B13837">
        <v>305002580</v>
      </c>
      <c r="C13837" s="1" t="s">
        <v>151</v>
      </c>
      <c r="D13837" s="1" t="s">
        <v>25</v>
      </c>
      <c r="E13837" s="1" t="s">
        <v>50</v>
      </c>
      <c r="F13837">
        <v>355.24799999999999</v>
      </c>
      <c r="G13837">
        <v>2</v>
      </c>
      <c r="H13837">
        <v>8.5500000000000007</v>
      </c>
      <c r="I13837">
        <v>4.55</v>
      </c>
      <c r="J13837">
        <v>1</v>
      </c>
      <c r="K13837" s="2">
        <v>38438</v>
      </c>
      <c r="L13837" s="2">
        <v>38439</v>
      </c>
      <c r="M13837" s="2">
        <v>38454</v>
      </c>
      <c r="N13837" s="1" t="s">
        <v>133</v>
      </c>
      <c r="O13837" s="1" t="s">
        <v>134</v>
      </c>
    </row>
    <row r="13838" spans="1:15" x14ac:dyDescent="0.25">
      <c r="A13838">
        <v>98087208</v>
      </c>
      <c r="B13838">
        <v>337782119</v>
      </c>
      <c r="C13838" s="1" t="s">
        <v>151</v>
      </c>
      <c r="D13838" s="1" t="s">
        <v>25</v>
      </c>
      <c r="E13838" s="1" t="s">
        <v>50</v>
      </c>
      <c r="F13838">
        <v>355.24799999999999</v>
      </c>
      <c r="G13838">
        <v>2</v>
      </c>
      <c r="H13838">
        <v>7.55</v>
      </c>
      <c r="I13838">
        <v>3.55</v>
      </c>
      <c r="J13838">
        <v>3</v>
      </c>
      <c r="K13838" s="2">
        <v>38459</v>
      </c>
      <c r="L13838" s="2">
        <v>38460</v>
      </c>
      <c r="M13838" s="2">
        <v>38467</v>
      </c>
      <c r="N13838" s="1" t="s">
        <v>145</v>
      </c>
      <c r="O13838" s="1" t="s">
        <v>146</v>
      </c>
    </row>
    <row r="13839" spans="1:15" x14ac:dyDescent="0.25">
      <c r="A13839">
        <v>98085186</v>
      </c>
      <c r="B13839">
        <v>224042479</v>
      </c>
      <c r="C13839" s="1" t="s">
        <v>151</v>
      </c>
      <c r="D13839" s="1" t="s">
        <v>25</v>
      </c>
      <c r="E13839" s="1" t="s">
        <v>50</v>
      </c>
      <c r="F13839">
        <v>355.24799999999999</v>
      </c>
      <c r="G13839">
        <v>2</v>
      </c>
      <c r="H13839">
        <v>9.1199999999999992</v>
      </c>
      <c r="I13839">
        <v>5.12</v>
      </c>
      <c r="J13839">
        <v>1</v>
      </c>
      <c r="K13839" s="2">
        <v>39013</v>
      </c>
      <c r="L13839" s="2">
        <v>39014</v>
      </c>
      <c r="M13839" s="2">
        <v>39025</v>
      </c>
      <c r="N13839" s="1" t="s">
        <v>133</v>
      </c>
      <c r="O13839" s="1" t="s">
        <v>134</v>
      </c>
    </row>
    <row r="13840" spans="1:15" x14ac:dyDescent="0.25">
      <c r="A13840">
        <v>98085167</v>
      </c>
      <c r="B13840">
        <v>761322747</v>
      </c>
      <c r="C13840" s="1" t="s">
        <v>151</v>
      </c>
      <c r="D13840" s="1" t="s">
        <v>25</v>
      </c>
      <c r="E13840" s="1" t="s">
        <v>50</v>
      </c>
      <c r="F13840">
        <v>355.24799999999999</v>
      </c>
      <c r="G13840">
        <v>2</v>
      </c>
      <c r="H13840">
        <v>5.33</v>
      </c>
      <c r="I13840">
        <v>4.33</v>
      </c>
      <c r="J13840">
        <v>1</v>
      </c>
      <c r="K13840" s="2">
        <v>39018</v>
      </c>
      <c r="L13840" s="2">
        <v>39019</v>
      </c>
      <c r="M13840" s="2">
        <v>39030</v>
      </c>
      <c r="N13840" s="1" t="s">
        <v>137</v>
      </c>
      <c r="O13840" s="1" t="s">
        <v>138</v>
      </c>
    </row>
    <row r="13841" spans="1:15" x14ac:dyDescent="0.25">
      <c r="A13841">
        <v>98084996</v>
      </c>
      <c r="B13841">
        <v>664948076</v>
      </c>
      <c r="C13841" s="1" t="s">
        <v>151</v>
      </c>
      <c r="D13841" s="1" t="s">
        <v>25</v>
      </c>
      <c r="E13841" s="1" t="s">
        <v>50</v>
      </c>
      <c r="F13841">
        <v>355.24799999999999</v>
      </c>
      <c r="G13841">
        <v>2</v>
      </c>
      <c r="H13841">
        <v>6.65</v>
      </c>
      <c r="I13841">
        <v>4.6500000000000004</v>
      </c>
      <c r="J13841">
        <v>1</v>
      </c>
      <c r="K13841" s="2">
        <v>39061</v>
      </c>
      <c r="L13841" s="2">
        <v>39064</v>
      </c>
      <c r="M13841" s="2">
        <v>39071</v>
      </c>
      <c r="N13841" s="1" t="s">
        <v>139</v>
      </c>
      <c r="O13841" s="1" t="s">
        <v>140</v>
      </c>
    </row>
    <row r="13842" spans="1:15" x14ac:dyDescent="0.25">
      <c r="A13842">
        <v>98084644</v>
      </c>
      <c r="B13842">
        <v>845554615</v>
      </c>
      <c r="C13842" s="1" t="s">
        <v>151</v>
      </c>
      <c r="D13842" s="1" t="s">
        <v>25</v>
      </c>
      <c r="E13842" s="1" t="s">
        <v>50</v>
      </c>
      <c r="F13842">
        <v>355.24799999999999</v>
      </c>
      <c r="G13842">
        <v>2</v>
      </c>
      <c r="H13842">
        <v>6</v>
      </c>
      <c r="I13842">
        <v>5</v>
      </c>
      <c r="J13842">
        <v>3</v>
      </c>
      <c r="K13842" s="2">
        <v>39151</v>
      </c>
      <c r="L13842" s="2">
        <v>39152</v>
      </c>
      <c r="M13842" s="2">
        <v>39170</v>
      </c>
      <c r="N13842" s="1" t="s">
        <v>135</v>
      </c>
      <c r="O13842" s="1" t="s">
        <v>136</v>
      </c>
    </row>
    <row r="13843" spans="1:15" x14ac:dyDescent="0.25">
      <c r="A13843">
        <v>98084359</v>
      </c>
      <c r="B13843">
        <v>145148150</v>
      </c>
      <c r="C13843" s="1" t="s">
        <v>151</v>
      </c>
      <c r="D13843" s="1" t="s">
        <v>25</v>
      </c>
      <c r="E13843" s="1" t="s">
        <v>50</v>
      </c>
      <c r="F13843">
        <v>355.24799999999999</v>
      </c>
      <c r="G13843">
        <v>2</v>
      </c>
      <c r="H13843">
        <v>8.99</v>
      </c>
      <c r="I13843">
        <v>5.99</v>
      </c>
      <c r="J13843">
        <v>1</v>
      </c>
      <c r="K13843" s="2">
        <v>39237</v>
      </c>
      <c r="L13843" s="2">
        <v>39240</v>
      </c>
      <c r="M13843" s="2">
        <v>39252</v>
      </c>
      <c r="N13843" s="1" t="s">
        <v>149</v>
      </c>
      <c r="O13843" s="1" t="s">
        <v>150</v>
      </c>
    </row>
    <row r="13844" spans="1:15" x14ac:dyDescent="0.25">
      <c r="A13844">
        <v>98084124</v>
      </c>
      <c r="B13844">
        <v>579052388</v>
      </c>
      <c r="C13844" s="1" t="s">
        <v>151</v>
      </c>
      <c r="D13844" s="1" t="s">
        <v>25</v>
      </c>
      <c r="E13844" s="1" t="s">
        <v>50</v>
      </c>
      <c r="F13844">
        <v>355.24799999999999</v>
      </c>
      <c r="G13844">
        <v>2</v>
      </c>
      <c r="H13844">
        <v>8.5500000000000007</v>
      </c>
      <c r="I13844">
        <v>4.55</v>
      </c>
      <c r="J13844">
        <v>1</v>
      </c>
      <c r="K13844" s="2">
        <v>39303</v>
      </c>
      <c r="L13844" s="2">
        <v>39306</v>
      </c>
      <c r="M13844" s="2">
        <v>39321</v>
      </c>
      <c r="N13844" s="1" t="s">
        <v>133</v>
      </c>
      <c r="O13844" s="1" t="s">
        <v>134</v>
      </c>
    </row>
    <row r="13845" spans="1:15" x14ac:dyDescent="0.25">
      <c r="A13845">
        <v>98083816</v>
      </c>
      <c r="B13845">
        <v>379587534</v>
      </c>
      <c r="C13845" s="1" t="s">
        <v>151</v>
      </c>
      <c r="D13845" s="1" t="s">
        <v>25</v>
      </c>
      <c r="E13845" s="1" t="s">
        <v>50</v>
      </c>
      <c r="F13845">
        <v>355.24799999999999</v>
      </c>
      <c r="G13845">
        <v>2</v>
      </c>
      <c r="H13845">
        <v>9.99</v>
      </c>
      <c r="I13845">
        <v>5.99</v>
      </c>
      <c r="J13845">
        <v>3</v>
      </c>
      <c r="K13845" s="2">
        <v>39387</v>
      </c>
      <c r="L13845" s="2">
        <v>39389</v>
      </c>
      <c r="M13845" s="2">
        <v>39402</v>
      </c>
      <c r="N13845" s="1" t="s">
        <v>147</v>
      </c>
      <c r="O13845" s="1" t="s">
        <v>148</v>
      </c>
    </row>
    <row r="13846" spans="1:15" x14ac:dyDescent="0.25">
      <c r="A13846">
        <v>98083219</v>
      </c>
      <c r="B13846">
        <v>748580804</v>
      </c>
      <c r="C13846" s="1" t="s">
        <v>151</v>
      </c>
      <c r="D13846" s="1" t="s">
        <v>25</v>
      </c>
      <c r="E13846" s="1" t="s">
        <v>50</v>
      </c>
      <c r="F13846">
        <v>355.24799999999999</v>
      </c>
      <c r="G13846">
        <v>2</v>
      </c>
      <c r="H13846">
        <v>8.36</v>
      </c>
      <c r="I13846">
        <v>5.36</v>
      </c>
      <c r="J13846">
        <v>2</v>
      </c>
      <c r="K13846" s="2">
        <v>39549</v>
      </c>
      <c r="L13846" s="2">
        <v>39551</v>
      </c>
      <c r="M13846" s="2">
        <v>39559</v>
      </c>
      <c r="N13846" s="1" t="s">
        <v>149</v>
      </c>
      <c r="O13846" s="1" t="s">
        <v>150</v>
      </c>
    </row>
    <row r="13847" spans="1:15" x14ac:dyDescent="0.25">
      <c r="A13847">
        <v>98082964</v>
      </c>
      <c r="B13847">
        <v>220834258</v>
      </c>
      <c r="C13847" s="1" t="s">
        <v>151</v>
      </c>
      <c r="D13847" s="1" t="s">
        <v>25</v>
      </c>
      <c r="E13847" s="1" t="s">
        <v>50</v>
      </c>
      <c r="F13847">
        <v>355.24799999999999</v>
      </c>
      <c r="G13847">
        <v>2</v>
      </c>
      <c r="H13847">
        <v>9.75</v>
      </c>
      <c r="I13847">
        <v>6.75</v>
      </c>
      <c r="J13847">
        <v>2</v>
      </c>
      <c r="K13847" s="2">
        <v>39618</v>
      </c>
      <c r="L13847" s="2">
        <v>39620</v>
      </c>
      <c r="M13847" s="2">
        <v>39640</v>
      </c>
      <c r="N13847" s="1" t="s">
        <v>147</v>
      </c>
      <c r="O13847" s="1" t="s">
        <v>148</v>
      </c>
    </row>
    <row r="13848" spans="1:15" x14ac:dyDescent="0.25">
      <c r="A13848">
        <v>98082599</v>
      </c>
      <c r="B13848">
        <v>554389349</v>
      </c>
      <c r="C13848" s="1" t="s">
        <v>151</v>
      </c>
      <c r="D13848" s="1" t="s">
        <v>25</v>
      </c>
      <c r="E13848" s="1" t="s">
        <v>50</v>
      </c>
      <c r="F13848">
        <v>355.24799999999999</v>
      </c>
      <c r="G13848">
        <v>2</v>
      </c>
      <c r="H13848">
        <v>6.73</v>
      </c>
      <c r="I13848">
        <v>6.73</v>
      </c>
      <c r="J13848">
        <v>2</v>
      </c>
      <c r="K13848" s="2">
        <v>39718</v>
      </c>
      <c r="L13848" s="2">
        <v>39720</v>
      </c>
      <c r="M13848" s="2">
        <v>39731</v>
      </c>
      <c r="N13848" s="1" t="s">
        <v>145</v>
      </c>
      <c r="O13848" s="1" t="s">
        <v>146</v>
      </c>
    </row>
    <row r="13849" spans="1:15" x14ac:dyDescent="0.25">
      <c r="A13849">
        <v>98082550</v>
      </c>
      <c r="B13849">
        <v>870227408</v>
      </c>
      <c r="C13849" s="1" t="s">
        <v>151</v>
      </c>
      <c r="D13849" s="1" t="s">
        <v>25</v>
      </c>
      <c r="E13849" s="1" t="s">
        <v>50</v>
      </c>
      <c r="F13849">
        <v>355.24799999999999</v>
      </c>
      <c r="G13849">
        <v>2</v>
      </c>
      <c r="H13849">
        <v>6.84</v>
      </c>
      <c r="I13849">
        <v>3.84</v>
      </c>
      <c r="J13849">
        <v>1</v>
      </c>
      <c r="K13849" s="2">
        <v>39731</v>
      </c>
      <c r="L13849" s="2">
        <v>39734</v>
      </c>
      <c r="M13849" s="2">
        <v>39744</v>
      </c>
      <c r="N13849" s="1" t="s">
        <v>137</v>
      </c>
      <c r="O13849" s="1" t="s">
        <v>138</v>
      </c>
    </row>
    <row r="13850" spans="1:15" x14ac:dyDescent="0.25">
      <c r="A13850">
        <v>98082465</v>
      </c>
      <c r="B13850">
        <v>269213857</v>
      </c>
      <c r="C13850" s="1" t="s">
        <v>151</v>
      </c>
      <c r="D13850" s="1" t="s">
        <v>25</v>
      </c>
      <c r="E13850" s="1" t="s">
        <v>50</v>
      </c>
      <c r="F13850">
        <v>355.24799999999999</v>
      </c>
      <c r="G13850">
        <v>2</v>
      </c>
      <c r="H13850">
        <v>7.86</v>
      </c>
      <c r="I13850">
        <v>3.86</v>
      </c>
      <c r="J13850">
        <v>2</v>
      </c>
      <c r="K13850" s="2">
        <v>39753</v>
      </c>
      <c r="L13850" s="2">
        <v>39755</v>
      </c>
      <c r="M13850" s="2">
        <v>39769</v>
      </c>
      <c r="N13850" s="1" t="s">
        <v>143</v>
      </c>
      <c r="O13850" s="1" t="s">
        <v>144</v>
      </c>
    </row>
    <row r="13851" spans="1:15" x14ac:dyDescent="0.25">
      <c r="A13851">
        <v>98081919</v>
      </c>
      <c r="B13851">
        <v>701100038</v>
      </c>
      <c r="C13851" s="1" t="s">
        <v>151</v>
      </c>
      <c r="D13851" s="1" t="s">
        <v>25</v>
      </c>
      <c r="E13851" s="1" t="s">
        <v>50</v>
      </c>
      <c r="F13851">
        <v>355.24799999999999</v>
      </c>
      <c r="G13851">
        <v>2</v>
      </c>
      <c r="H13851">
        <v>7.58</v>
      </c>
      <c r="I13851">
        <v>6.58</v>
      </c>
      <c r="J13851">
        <v>3</v>
      </c>
      <c r="K13851" s="2">
        <v>39893</v>
      </c>
      <c r="L13851" s="2">
        <v>39896</v>
      </c>
      <c r="M13851" s="2">
        <v>39905</v>
      </c>
      <c r="N13851" s="1" t="s">
        <v>147</v>
      </c>
      <c r="O13851" s="1" t="s">
        <v>148</v>
      </c>
    </row>
    <row r="13852" spans="1:15" x14ac:dyDescent="0.25">
      <c r="A13852">
        <v>98081876</v>
      </c>
      <c r="B13852">
        <v>761266512</v>
      </c>
      <c r="C13852" s="1" t="s">
        <v>151</v>
      </c>
      <c r="D13852" s="1" t="s">
        <v>25</v>
      </c>
      <c r="E13852" s="1" t="s">
        <v>50</v>
      </c>
      <c r="F13852">
        <v>355.24799999999999</v>
      </c>
      <c r="G13852">
        <v>2</v>
      </c>
      <c r="H13852">
        <v>8.4499999999999993</v>
      </c>
      <c r="I13852">
        <v>6.45</v>
      </c>
      <c r="J13852">
        <v>2</v>
      </c>
      <c r="K13852" s="2">
        <v>39906</v>
      </c>
      <c r="L13852" s="2">
        <v>39908</v>
      </c>
      <c r="M13852" s="2">
        <v>39928</v>
      </c>
      <c r="N13852" s="1" t="s">
        <v>135</v>
      </c>
      <c r="O13852" s="1" t="s">
        <v>136</v>
      </c>
    </row>
    <row r="13853" spans="1:15" x14ac:dyDescent="0.25">
      <c r="A13853">
        <v>98081730</v>
      </c>
      <c r="B13853">
        <v>139149235</v>
      </c>
      <c r="C13853" s="1" t="s">
        <v>151</v>
      </c>
      <c r="D13853" s="1" t="s">
        <v>25</v>
      </c>
      <c r="E13853" s="1" t="s">
        <v>50</v>
      </c>
      <c r="F13853">
        <v>355.24799999999999</v>
      </c>
      <c r="G13853">
        <v>2</v>
      </c>
      <c r="H13853">
        <v>6.86</v>
      </c>
      <c r="I13853">
        <v>5.86</v>
      </c>
      <c r="J13853">
        <v>1</v>
      </c>
      <c r="K13853" s="2">
        <v>39940</v>
      </c>
      <c r="L13853" s="2">
        <v>39943</v>
      </c>
      <c r="M13853" s="2">
        <v>39963</v>
      </c>
      <c r="N13853" s="1" t="s">
        <v>139</v>
      </c>
      <c r="O13853" s="1" t="s">
        <v>140</v>
      </c>
    </row>
    <row r="13854" spans="1:15" x14ac:dyDescent="0.25">
      <c r="A13854">
        <v>98081671</v>
      </c>
      <c r="B13854">
        <v>554389349</v>
      </c>
      <c r="C13854" s="1" t="s">
        <v>151</v>
      </c>
      <c r="D13854" s="1" t="s">
        <v>25</v>
      </c>
      <c r="E13854" s="1" t="s">
        <v>50</v>
      </c>
      <c r="F13854">
        <v>355.24799999999999</v>
      </c>
      <c r="G13854">
        <v>2</v>
      </c>
      <c r="H13854">
        <v>6.9</v>
      </c>
      <c r="I13854">
        <v>6.9</v>
      </c>
      <c r="J13854">
        <v>1</v>
      </c>
      <c r="K13854" s="2">
        <v>39959</v>
      </c>
      <c r="L13854" s="2">
        <v>39962</v>
      </c>
      <c r="M13854" s="2">
        <v>39978</v>
      </c>
      <c r="N13854" s="1" t="s">
        <v>141</v>
      </c>
      <c r="O13854" s="1" t="s">
        <v>142</v>
      </c>
    </row>
    <row r="13855" spans="1:15" x14ac:dyDescent="0.25">
      <c r="A13855">
        <v>98081623</v>
      </c>
      <c r="B13855">
        <v>761322747</v>
      </c>
      <c r="C13855" s="1" t="s">
        <v>151</v>
      </c>
      <c r="D13855" s="1" t="s">
        <v>25</v>
      </c>
      <c r="E13855" s="1" t="s">
        <v>50</v>
      </c>
      <c r="F13855">
        <v>355.24799999999999</v>
      </c>
      <c r="G13855">
        <v>2</v>
      </c>
      <c r="H13855">
        <v>6</v>
      </c>
      <c r="I13855">
        <v>5</v>
      </c>
      <c r="J13855">
        <v>2</v>
      </c>
      <c r="K13855" s="2">
        <v>39971</v>
      </c>
      <c r="L13855" s="2">
        <v>39974</v>
      </c>
      <c r="M13855" s="2">
        <v>39981</v>
      </c>
      <c r="N13855" s="1" t="s">
        <v>145</v>
      </c>
      <c r="O13855" s="1" t="s">
        <v>146</v>
      </c>
    </row>
    <row r="13856" spans="1:15" x14ac:dyDescent="0.25">
      <c r="A13856">
        <v>98081190</v>
      </c>
      <c r="B13856">
        <v>628707757</v>
      </c>
      <c r="C13856" s="1" t="s">
        <v>151</v>
      </c>
      <c r="D13856" s="1" t="s">
        <v>25</v>
      </c>
      <c r="E13856" s="1" t="s">
        <v>50</v>
      </c>
      <c r="F13856">
        <v>355.24799999999999</v>
      </c>
      <c r="G13856">
        <v>2</v>
      </c>
      <c r="H13856">
        <v>5.58</v>
      </c>
      <c r="I13856">
        <v>5.58</v>
      </c>
      <c r="J13856">
        <v>1</v>
      </c>
      <c r="K13856" s="2">
        <v>40074</v>
      </c>
      <c r="L13856" s="2">
        <v>40075</v>
      </c>
      <c r="M13856" s="2">
        <v>40083</v>
      </c>
      <c r="N13856" s="1" t="s">
        <v>149</v>
      </c>
      <c r="O13856" s="1" t="s">
        <v>150</v>
      </c>
    </row>
    <row r="13857" spans="1:15" x14ac:dyDescent="0.25">
      <c r="A13857">
        <v>98080701</v>
      </c>
      <c r="B13857">
        <v>892235684</v>
      </c>
      <c r="C13857" s="1" t="s">
        <v>151</v>
      </c>
      <c r="D13857" s="1" t="s">
        <v>25</v>
      </c>
      <c r="E13857" s="1" t="s">
        <v>50</v>
      </c>
      <c r="F13857">
        <v>355.24799999999999</v>
      </c>
      <c r="G13857">
        <v>2</v>
      </c>
      <c r="H13857">
        <v>8</v>
      </c>
      <c r="I13857">
        <v>6</v>
      </c>
      <c r="J13857">
        <v>3</v>
      </c>
      <c r="K13857" s="2">
        <v>40176</v>
      </c>
      <c r="L13857" s="2">
        <v>40179</v>
      </c>
      <c r="M13857" s="2">
        <v>40187</v>
      </c>
      <c r="N13857" s="1" t="s">
        <v>139</v>
      </c>
      <c r="O13857" s="1" t="s">
        <v>140</v>
      </c>
    </row>
    <row r="13858" spans="1:15" x14ac:dyDescent="0.25">
      <c r="A13858">
        <v>98080534</v>
      </c>
      <c r="B13858">
        <v>436608095</v>
      </c>
      <c r="C13858" s="1" t="s">
        <v>151</v>
      </c>
      <c r="D13858" s="1" t="s">
        <v>25</v>
      </c>
      <c r="E13858" s="1" t="s">
        <v>50</v>
      </c>
      <c r="F13858">
        <v>355.24799999999999</v>
      </c>
      <c r="G13858">
        <v>2</v>
      </c>
      <c r="H13858">
        <v>5.99</v>
      </c>
      <c r="I13858">
        <v>4.99</v>
      </c>
      <c r="J13858">
        <v>3</v>
      </c>
      <c r="K13858" s="2">
        <v>40213</v>
      </c>
      <c r="L13858" s="2">
        <v>40214</v>
      </c>
      <c r="M13858" s="2">
        <v>42434</v>
      </c>
      <c r="N13858" s="1" t="s">
        <v>145</v>
      </c>
      <c r="O13858" s="1" t="s">
        <v>146</v>
      </c>
    </row>
    <row r="13859" spans="1:15" x14ac:dyDescent="0.25">
      <c r="A13859">
        <v>98080222</v>
      </c>
      <c r="B13859">
        <v>316425048</v>
      </c>
      <c r="C13859" s="1" t="s">
        <v>151</v>
      </c>
      <c r="D13859" s="1" t="s">
        <v>25</v>
      </c>
      <c r="E13859" s="1" t="s">
        <v>50</v>
      </c>
      <c r="F13859">
        <v>355.24799999999999</v>
      </c>
      <c r="G13859">
        <v>2</v>
      </c>
      <c r="H13859">
        <v>5.25</v>
      </c>
      <c r="I13859">
        <v>3.25</v>
      </c>
      <c r="J13859">
        <v>2</v>
      </c>
      <c r="K13859" s="2">
        <v>40270</v>
      </c>
      <c r="L13859" s="2">
        <v>40273</v>
      </c>
      <c r="M13859" s="2">
        <v>42453</v>
      </c>
      <c r="N13859" s="1" t="s">
        <v>141</v>
      </c>
      <c r="O13859" s="1" t="s">
        <v>142</v>
      </c>
    </row>
    <row r="13860" spans="1:15" x14ac:dyDescent="0.25">
      <c r="A13860">
        <v>98079952</v>
      </c>
      <c r="B13860">
        <v>618976416</v>
      </c>
      <c r="C13860" s="1" t="s">
        <v>151</v>
      </c>
      <c r="D13860" s="1" t="s">
        <v>25</v>
      </c>
      <c r="E13860" s="1" t="s">
        <v>50</v>
      </c>
      <c r="F13860">
        <v>355.24799999999999</v>
      </c>
      <c r="G13860">
        <v>2</v>
      </c>
      <c r="H13860">
        <v>6.55</v>
      </c>
      <c r="I13860">
        <v>5.55</v>
      </c>
      <c r="J13860">
        <v>3</v>
      </c>
      <c r="K13860" s="2">
        <v>40327</v>
      </c>
      <c r="L13860" s="2">
        <v>40330</v>
      </c>
      <c r="M13860" s="2">
        <v>40344</v>
      </c>
      <c r="N13860" s="1" t="s">
        <v>139</v>
      </c>
      <c r="O13860" s="1" t="s">
        <v>140</v>
      </c>
    </row>
    <row r="13861" spans="1:15" x14ac:dyDescent="0.25">
      <c r="A13861">
        <v>98079757</v>
      </c>
      <c r="B13861">
        <v>845554615</v>
      </c>
      <c r="C13861" s="1" t="s">
        <v>151</v>
      </c>
      <c r="D13861" s="1" t="s">
        <v>25</v>
      </c>
      <c r="E13861" s="1" t="s">
        <v>50</v>
      </c>
      <c r="F13861">
        <v>355.24799999999999</v>
      </c>
      <c r="G13861">
        <v>2</v>
      </c>
      <c r="H13861">
        <v>7.22</v>
      </c>
      <c r="I13861">
        <v>6.22</v>
      </c>
      <c r="J13861">
        <v>2</v>
      </c>
      <c r="K13861" s="2">
        <v>40369</v>
      </c>
      <c r="L13861" s="2">
        <v>40372</v>
      </c>
      <c r="M13861" s="2">
        <v>40388</v>
      </c>
      <c r="N13861" s="1" t="s">
        <v>145</v>
      </c>
      <c r="O13861" s="1" t="s">
        <v>146</v>
      </c>
    </row>
    <row r="13862" spans="1:15" x14ac:dyDescent="0.25">
      <c r="A13862">
        <v>98079208</v>
      </c>
      <c r="B13862">
        <v>356602040</v>
      </c>
      <c r="C13862" s="1" t="s">
        <v>151</v>
      </c>
      <c r="D13862" s="1" t="s">
        <v>25</v>
      </c>
      <c r="E13862" s="1" t="s">
        <v>50</v>
      </c>
      <c r="F13862">
        <v>355.24799999999999</v>
      </c>
      <c r="G13862">
        <v>2</v>
      </c>
      <c r="H13862">
        <v>9.4499999999999993</v>
      </c>
      <c r="I13862">
        <v>5.45</v>
      </c>
      <c r="J13862">
        <v>2</v>
      </c>
      <c r="K13862" s="2">
        <v>40488</v>
      </c>
      <c r="L13862" s="2">
        <v>40490</v>
      </c>
      <c r="M13862" s="2">
        <v>40500</v>
      </c>
      <c r="N13862" s="1" t="s">
        <v>133</v>
      </c>
      <c r="O13862" s="1" t="s">
        <v>134</v>
      </c>
    </row>
    <row r="13863" spans="1:15" x14ac:dyDescent="0.25">
      <c r="A13863">
        <v>98078937</v>
      </c>
      <c r="B13863">
        <v>648402267</v>
      </c>
      <c r="C13863" s="1" t="s">
        <v>151</v>
      </c>
      <c r="D13863" s="1" t="s">
        <v>25</v>
      </c>
      <c r="E13863" s="1" t="s">
        <v>50</v>
      </c>
      <c r="F13863">
        <v>355.24799999999999</v>
      </c>
      <c r="G13863">
        <v>2</v>
      </c>
      <c r="H13863">
        <v>9.1999999999999993</v>
      </c>
      <c r="I13863">
        <v>4.2</v>
      </c>
      <c r="J13863">
        <v>3</v>
      </c>
      <c r="K13863" s="2">
        <v>40548</v>
      </c>
      <c r="L13863" s="2">
        <v>40549</v>
      </c>
      <c r="M13863" s="2">
        <v>40564</v>
      </c>
      <c r="N13863" s="1" t="s">
        <v>149</v>
      </c>
      <c r="O13863" s="1" t="s">
        <v>150</v>
      </c>
    </row>
    <row r="13864" spans="1:15" x14ac:dyDescent="0.25">
      <c r="A13864">
        <v>98078800</v>
      </c>
      <c r="B13864">
        <v>531720979</v>
      </c>
      <c r="C13864" s="1" t="s">
        <v>151</v>
      </c>
      <c r="D13864" s="1" t="s">
        <v>25</v>
      </c>
      <c r="E13864" s="1" t="s">
        <v>50</v>
      </c>
      <c r="F13864">
        <v>355.24799999999999</v>
      </c>
      <c r="G13864">
        <v>2</v>
      </c>
      <c r="H13864">
        <v>6.14</v>
      </c>
      <c r="I13864">
        <v>6.14</v>
      </c>
      <c r="J13864">
        <v>1</v>
      </c>
      <c r="K13864" s="2">
        <v>40576</v>
      </c>
      <c r="L13864" s="2">
        <v>40579</v>
      </c>
      <c r="M13864" s="2">
        <v>40594</v>
      </c>
      <c r="N13864" s="1" t="s">
        <v>147</v>
      </c>
      <c r="O13864" s="1" t="s">
        <v>148</v>
      </c>
    </row>
    <row r="13865" spans="1:15" x14ac:dyDescent="0.25">
      <c r="A13865">
        <v>98078593</v>
      </c>
      <c r="B13865">
        <v>701100038</v>
      </c>
      <c r="C13865" s="1" t="s">
        <v>151</v>
      </c>
      <c r="D13865" s="1" t="s">
        <v>25</v>
      </c>
      <c r="E13865" s="1" t="s">
        <v>50</v>
      </c>
      <c r="F13865">
        <v>355.24799999999999</v>
      </c>
      <c r="G13865">
        <v>2</v>
      </c>
      <c r="H13865">
        <v>8.36</v>
      </c>
      <c r="I13865">
        <v>4.3600000000000003</v>
      </c>
      <c r="J13865">
        <v>2</v>
      </c>
      <c r="K13865" s="2">
        <v>40617</v>
      </c>
      <c r="L13865" s="2">
        <v>40619</v>
      </c>
      <c r="M13865" s="2">
        <v>40627</v>
      </c>
      <c r="N13865" s="1" t="s">
        <v>141</v>
      </c>
      <c r="O13865" s="1" t="s">
        <v>142</v>
      </c>
    </row>
    <row r="13866" spans="1:15" x14ac:dyDescent="0.25">
      <c r="A13866">
        <v>98078471</v>
      </c>
      <c r="B13866">
        <v>413610234</v>
      </c>
      <c r="C13866" s="1" t="s">
        <v>151</v>
      </c>
      <c r="D13866" s="1" t="s">
        <v>25</v>
      </c>
      <c r="E13866" s="1" t="s">
        <v>50</v>
      </c>
      <c r="F13866">
        <v>355.24799999999999</v>
      </c>
      <c r="G13866">
        <v>2</v>
      </c>
      <c r="H13866">
        <v>8.75</v>
      </c>
      <c r="I13866">
        <v>6.75</v>
      </c>
      <c r="J13866">
        <v>2</v>
      </c>
      <c r="K13866" s="2">
        <v>40643</v>
      </c>
      <c r="L13866" s="2">
        <v>40645</v>
      </c>
      <c r="M13866" s="2">
        <v>42549</v>
      </c>
      <c r="N13866" s="1" t="s">
        <v>139</v>
      </c>
      <c r="O13866" s="1" t="s">
        <v>140</v>
      </c>
    </row>
    <row r="13867" spans="1:15" x14ac:dyDescent="0.25">
      <c r="A13867">
        <v>98078192</v>
      </c>
      <c r="B13867">
        <v>269213857</v>
      </c>
      <c r="C13867" s="1" t="s">
        <v>151</v>
      </c>
      <c r="D13867" s="1" t="s">
        <v>25</v>
      </c>
      <c r="E13867" s="1" t="s">
        <v>50</v>
      </c>
      <c r="F13867">
        <v>355.24799999999999</v>
      </c>
      <c r="G13867">
        <v>2</v>
      </c>
      <c r="H13867">
        <v>7.58</v>
      </c>
      <c r="I13867">
        <v>4.58</v>
      </c>
      <c r="J13867">
        <v>3</v>
      </c>
      <c r="K13867" s="2">
        <v>40702</v>
      </c>
      <c r="L13867" s="2">
        <v>40705</v>
      </c>
      <c r="M13867" s="2">
        <v>40712</v>
      </c>
      <c r="N13867" s="1" t="s">
        <v>147</v>
      </c>
      <c r="O13867" s="1" t="s">
        <v>148</v>
      </c>
    </row>
    <row r="13868" spans="1:15" x14ac:dyDescent="0.25">
      <c r="A13868">
        <v>98078170</v>
      </c>
      <c r="B13868">
        <v>588854897</v>
      </c>
      <c r="C13868" s="1" t="s">
        <v>151</v>
      </c>
      <c r="D13868" s="1" t="s">
        <v>25</v>
      </c>
      <c r="E13868" s="1" t="s">
        <v>50</v>
      </c>
      <c r="F13868">
        <v>355.24799999999999</v>
      </c>
      <c r="G13868">
        <v>2</v>
      </c>
      <c r="H13868">
        <v>5.33</v>
      </c>
      <c r="I13868">
        <v>4.33</v>
      </c>
      <c r="J13868">
        <v>3</v>
      </c>
      <c r="K13868" s="2">
        <v>40709</v>
      </c>
      <c r="L13868" s="2">
        <v>40710</v>
      </c>
      <c r="M13868" s="2">
        <v>42563</v>
      </c>
      <c r="N13868" s="1" t="s">
        <v>145</v>
      </c>
      <c r="O13868" s="1" t="s">
        <v>146</v>
      </c>
    </row>
    <row r="13869" spans="1:15" x14ac:dyDescent="0.25">
      <c r="A13869">
        <v>98077763</v>
      </c>
      <c r="B13869">
        <v>794504735</v>
      </c>
      <c r="C13869" s="1" t="s">
        <v>151</v>
      </c>
      <c r="D13869" s="1" t="s">
        <v>25</v>
      </c>
      <c r="E13869" s="1" t="s">
        <v>50</v>
      </c>
      <c r="F13869">
        <v>355.24799999999999</v>
      </c>
      <c r="G13869">
        <v>2</v>
      </c>
      <c r="H13869">
        <v>5.55</v>
      </c>
      <c r="I13869">
        <v>3.55</v>
      </c>
      <c r="J13869">
        <v>3</v>
      </c>
      <c r="K13869" s="2">
        <v>40793</v>
      </c>
      <c r="L13869" s="2">
        <v>40794</v>
      </c>
      <c r="M13869" s="2">
        <v>40801</v>
      </c>
      <c r="N13869" s="1" t="s">
        <v>145</v>
      </c>
      <c r="O13869" s="1" t="s">
        <v>146</v>
      </c>
    </row>
    <row r="13870" spans="1:15" x14ac:dyDescent="0.25">
      <c r="A13870">
        <v>98077131</v>
      </c>
      <c r="B13870">
        <v>452241159</v>
      </c>
      <c r="C13870" s="1" t="s">
        <v>151</v>
      </c>
      <c r="D13870" s="1" t="s">
        <v>25</v>
      </c>
      <c r="E13870" s="1" t="s">
        <v>50</v>
      </c>
      <c r="F13870">
        <v>355.24799999999999</v>
      </c>
      <c r="G13870">
        <v>2</v>
      </c>
      <c r="H13870">
        <v>9.99</v>
      </c>
      <c r="I13870">
        <v>5.99</v>
      </c>
      <c r="J13870">
        <v>1</v>
      </c>
      <c r="K13870" s="2">
        <v>40929</v>
      </c>
      <c r="L13870" s="2">
        <v>40931</v>
      </c>
      <c r="M13870" s="2">
        <v>40938</v>
      </c>
      <c r="N13870" s="1" t="s">
        <v>147</v>
      </c>
      <c r="O13870" s="1" t="s">
        <v>148</v>
      </c>
    </row>
    <row r="13871" spans="1:15" x14ac:dyDescent="0.25">
      <c r="A13871">
        <v>98076533</v>
      </c>
      <c r="B13871">
        <v>841860903</v>
      </c>
      <c r="C13871" s="1" t="s">
        <v>151</v>
      </c>
      <c r="D13871" s="1" t="s">
        <v>25</v>
      </c>
      <c r="E13871" s="1" t="s">
        <v>50</v>
      </c>
      <c r="F13871">
        <v>355.24799999999999</v>
      </c>
      <c r="G13871">
        <v>2</v>
      </c>
      <c r="H13871">
        <v>8</v>
      </c>
      <c r="I13871">
        <v>7</v>
      </c>
      <c r="J13871">
        <v>1</v>
      </c>
      <c r="K13871" s="2">
        <v>41057</v>
      </c>
      <c r="L13871" s="2">
        <v>41060</v>
      </c>
      <c r="M13871" s="2">
        <v>41072</v>
      </c>
      <c r="N13871" s="1" t="s">
        <v>137</v>
      </c>
      <c r="O13871" s="1" t="s">
        <v>138</v>
      </c>
    </row>
    <row r="13872" spans="1:15" x14ac:dyDescent="0.25">
      <c r="A13872">
        <v>98076411</v>
      </c>
      <c r="B13872">
        <v>405991354</v>
      </c>
      <c r="C13872" s="1" t="s">
        <v>151</v>
      </c>
      <c r="D13872" s="1" t="s">
        <v>25</v>
      </c>
      <c r="E13872" s="1" t="s">
        <v>50</v>
      </c>
      <c r="F13872">
        <v>355.24799999999999</v>
      </c>
      <c r="G13872">
        <v>2</v>
      </c>
      <c r="H13872">
        <v>9.84</v>
      </c>
      <c r="I13872">
        <v>6.84</v>
      </c>
      <c r="J13872">
        <v>1</v>
      </c>
      <c r="K13872" s="2">
        <v>41082</v>
      </c>
      <c r="L13872" s="2">
        <v>41085</v>
      </c>
      <c r="M13872" s="2">
        <v>42654</v>
      </c>
      <c r="N13872" s="1" t="s">
        <v>133</v>
      </c>
      <c r="O13872" s="1" t="s">
        <v>134</v>
      </c>
    </row>
    <row r="13873" spans="1:15" x14ac:dyDescent="0.25">
      <c r="A13873">
        <v>98076098</v>
      </c>
      <c r="B13873">
        <v>111962928</v>
      </c>
      <c r="C13873" s="1" t="s">
        <v>151</v>
      </c>
      <c r="D13873" s="1" t="s">
        <v>25</v>
      </c>
      <c r="E13873" s="1" t="s">
        <v>50</v>
      </c>
      <c r="F13873">
        <v>355.24799999999999</v>
      </c>
      <c r="G13873">
        <v>2</v>
      </c>
      <c r="H13873">
        <v>8</v>
      </c>
      <c r="I13873">
        <v>3</v>
      </c>
      <c r="J13873">
        <v>3</v>
      </c>
      <c r="K13873" s="2">
        <v>41151</v>
      </c>
      <c r="L13873" s="2">
        <v>41154</v>
      </c>
      <c r="M13873" s="2">
        <v>42671</v>
      </c>
      <c r="N13873" s="1" t="s">
        <v>135</v>
      </c>
      <c r="O13873" s="1" t="s">
        <v>136</v>
      </c>
    </row>
    <row r="13874" spans="1:15" x14ac:dyDescent="0.25">
      <c r="A13874">
        <v>98075639</v>
      </c>
      <c r="B13874">
        <v>648402267</v>
      </c>
      <c r="C13874" s="1" t="s">
        <v>151</v>
      </c>
      <c r="D13874" s="1" t="s">
        <v>25</v>
      </c>
      <c r="E13874" s="1" t="s">
        <v>50</v>
      </c>
      <c r="F13874">
        <v>355.24799999999999</v>
      </c>
      <c r="G13874">
        <v>2</v>
      </c>
      <c r="H13874">
        <v>5.0999999999999996</v>
      </c>
      <c r="I13874">
        <v>5.0999999999999996</v>
      </c>
      <c r="J13874">
        <v>3</v>
      </c>
      <c r="K13874" s="2">
        <v>41241</v>
      </c>
      <c r="L13874" s="2">
        <v>41244</v>
      </c>
      <c r="M13874" s="2">
        <v>41255</v>
      </c>
      <c r="N13874" s="1" t="s">
        <v>139</v>
      </c>
      <c r="O13874" s="1" t="s">
        <v>140</v>
      </c>
    </row>
    <row r="13875" spans="1:15" x14ac:dyDescent="0.25">
      <c r="A13875">
        <v>98075135</v>
      </c>
      <c r="B13875">
        <v>841860903</v>
      </c>
      <c r="C13875" s="1" t="s">
        <v>151</v>
      </c>
      <c r="D13875" s="1" t="s">
        <v>25</v>
      </c>
      <c r="E13875" s="1" t="s">
        <v>50</v>
      </c>
      <c r="F13875">
        <v>355.24799999999999</v>
      </c>
      <c r="G13875">
        <v>2</v>
      </c>
      <c r="H13875">
        <v>5.0999999999999996</v>
      </c>
      <c r="I13875">
        <v>5.0999999999999996</v>
      </c>
      <c r="J13875">
        <v>2</v>
      </c>
      <c r="K13875" s="2">
        <v>41343</v>
      </c>
      <c r="L13875" s="2">
        <v>41346</v>
      </c>
      <c r="M13875" s="2">
        <v>42730</v>
      </c>
      <c r="N13875" s="1" t="s">
        <v>133</v>
      </c>
      <c r="O13875" s="1" t="s">
        <v>134</v>
      </c>
    </row>
    <row r="13876" spans="1:15" x14ac:dyDescent="0.25">
      <c r="A13876">
        <v>98075042</v>
      </c>
      <c r="B13876">
        <v>551050943</v>
      </c>
      <c r="C13876" s="1" t="s">
        <v>151</v>
      </c>
      <c r="D13876" s="1" t="s">
        <v>25</v>
      </c>
      <c r="E13876" s="1" t="s">
        <v>50</v>
      </c>
      <c r="F13876">
        <v>355.24799999999999</v>
      </c>
      <c r="G13876">
        <v>2</v>
      </c>
      <c r="H13876">
        <v>7.65</v>
      </c>
      <c r="I13876">
        <v>4.6500000000000004</v>
      </c>
      <c r="J13876">
        <v>1</v>
      </c>
      <c r="K13876" s="2">
        <v>41364</v>
      </c>
      <c r="L13876" s="2">
        <v>41365</v>
      </c>
      <c r="M13876" s="2">
        <v>41385</v>
      </c>
      <c r="N13876" s="1" t="s">
        <v>135</v>
      </c>
      <c r="O13876" s="1" t="s">
        <v>136</v>
      </c>
    </row>
    <row r="13877" spans="1:15" x14ac:dyDescent="0.25">
      <c r="A13877">
        <v>98074960</v>
      </c>
      <c r="B13877">
        <v>378428659</v>
      </c>
      <c r="C13877" s="1" t="s">
        <v>151</v>
      </c>
      <c r="D13877" s="1" t="s">
        <v>25</v>
      </c>
      <c r="E13877" s="1" t="s">
        <v>50</v>
      </c>
      <c r="F13877">
        <v>355.24799999999999</v>
      </c>
      <c r="G13877">
        <v>2</v>
      </c>
      <c r="H13877">
        <v>9.99</v>
      </c>
      <c r="I13877">
        <v>5.99</v>
      </c>
      <c r="J13877">
        <v>3</v>
      </c>
      <c r="K13877" s="2">
        <v>41379</v>
      </c>
      <c r="L13877" s="2">
        <v>41382</v>
      </c>
      <c r="M13877" s="2">
        <v>41402</v>
      </c>
      <c r="N13877" s="1" t="s">
        <v>133</v>
      </c>
      <c r="O13877" s="1" t="s">
        <v>134</v>
      </c>
    </row>
    <row r="13878" spans="1:15" x14ac:dyDescent="0.25">
      <c r="A13878">
        <v>98074333</v>
      </c>
      <c r="B13878">
        <v>314072367</v>
      </c>
      <c r="C13878" s="1" t="s">
        <v>151</v>
      </c>
      <c r="D13878" s="1" t="s">
        <v>25</v>
      </c>
      <c r="E13878" s="1" t="s">
        <v>50</v>
      </c>
      <c r="F13878">
        <v>355.24799999999999</v>
      </c>
      <c r="G13878">
        <v>2</v>
      </c>
      <c r="H13878">
        <v>7.55</v>
      </c>
      <c r="I13878">
        <v>3.55</v>
      </c>
      <c r="J13878">
        <v>2</v>
      </c>
      <c r="K13878" s="2">
        <v>41507</v>
      </c>
      <c r="L13878" s="2">
        <v>41510</v>
      </c>
      <c r="M13878" s="2">
        <v>41526</v>
      </c>
      <c r="N13878" s="1" t="s">
        <v>147</v>
      </c>
      <c r="O13878" s="1" t="s">
        <v>148</v>
      </c>
    </row>
    <row r="13879" spans="1:15" x14ac:dyDescent="0.25">
      <c r="A13879">
        <v>98073934</v>
      </c>
      <c r="B13879">
        <v>367478878</v>
      </c>
      <c r="C13879" s="1" t="s">
        <v>151</v>
      </c>
      <c r="D13879" s="1" t="s">
        <v>25</v>
      </c>
      <c r="E13879" s="1" t="s">
        <v>50</v>
      </c>
      <c r="F13879">
        <v>355.24799999999999</v>
      </c>
      <c r="G13879">
        <v>2</v>
      </c>
      <c r="H13879">
        <v>5.99</v>
      </c>
      <c r="I13879">
        <v>3.99</v>
      </c>
      <c r="J13879">
        <v>3</v>
      </c>
      <c r="K13879" s="2">
        <v>41594</v>
      </c>
      <c r="L13879" s="2">
        <v>41596</v>
      </c>
      <c r="M13879" s="2">
        <v>41605</v>
      </c>
      <c r="N13879" s="1" t="s">
        <v>139</v>
      </c>
      <c r="O13879" s="1" t="s">
        <v>140</v>
      </c>
    </row>
    <row r="13880" spans="1:15" x14ac:dyDescent="0.25">
      <c r="A13880">
        <v>98073018</v>
      </c>
      <c r="B13880">
        <v>234941158</v>
      </c>
      <c r="C13880" s="1" t="s">
        <v>151</v>
      </c>
      <c r="D13880" s="1" t="s">
        <v>25</v>
      </c>
      <c r="E13880" s="1" t="s">
        <v>50</v>
      </c>
      <c r="F13880">
        <v>355.24799999999999</v>
      </c>
      <c r="G13880">
        <v>2</v>
      </c>
      <c r="H13880">
        <v>5.45</v>
      </c>
      <c r="I13880">
        <v>3.45</v>
      </c>
      <c r="J13880">
        <v>3</v>
      </c>
      <c r="K13880" s="2">
        <v>41767</v>
      </c>
      <c r="L13880" s="2">
        <v>41769</v>
      </c>
      <c r="M13880" s="2">
        <v>41785</v>
      </c>
      <c r="N13880" s="1" t="s">
        <v>143</v>
      </c>
      <c r="O13880" s="1" t="s">
        <v>144</v>
      </c>
    </row>
    <row r="13881" spans="1:15" x14ac:dyDescent="0.25">
      <c r="A13881">
        <v>98072593</v>
      </c>
      <c r="B13881">
        <v>361586823</v>
      </c>
      <c r="C13881" s="1" t="s">
        <v>151</v>
      </c>
      <c r="D13881" s="1" t="s">
        <v>25</v>
      </c>
      <c r="E13881" s="1" t="s">
        <v>50</v>
      </c>
      <c r="F13881">
        <v>355.24799999999999</v>
      </c>
      <c r="G13881">
        <v>2</v>
      </c>
      <c r="H13881">
        <v>8</v>
      </c>
      <c r="I13881">
        <v>6</v>
      </c>
      <c r="J13881">
        <v>1</v>
      </c>
      <c r="K13881" s="2">
        <v>41843</v>
      </c>
      <c r="L13881" s="2">
        <v>41845</v>
      </c>
      <c r="M13881" s="2">
        <v>42864</v>
      </c>
      <c r="N13881" s="1" t="s">
        <v>135</v>
      </c>
      <c r="O13881" s="1" t="s">
        <v>136</v>
      </c>
    </row>
    <row r="13882" spans="1:15" x14ac:dyDescent="0.25">
      <c r="A13882">
        <v>98072138</v>
      </c>
      <c r="B13882">
        <v>452241159</v>
      </c>
      <c r="C13882" s="1" t="s">
        <v>151</v>
      </c>
      <c r="D13882" s="1" t="s">
        <v>25</v>
      </c>
      <c r="E13882" s="1" t="s">
        <v>50</v>
      </c>
      <c r="F13882">
        <v>355.24799999999999</v>
      </c>
      <c r="G13882">
        <v>2</v>
      </c>
      <c r="H13882">
        <v>9.5500000000000007</v>
      </c>
      <c r="I13882">
        <v>6.55</v>
      </c>
      <c r="J13882">
        <v>1</v>
      </c>
      <c r="K13882" s="2">
        <v>41923</v>
      </c>
      <c r="L13882" s="2">
        <v>41926</v>
      </c>
      <c r="M13882" s="2">
        <v>41936</v>
      </c>
      <c r="N13882" s="1" t="s">
        <v>143</v>
      </c>
      <c r="O13882" s="1" t="s">
        <v>144</v>
      </c>
    </row>
    <row r="13883" spans="1:15" x14ac:dyDescent="0.25">
      <c r="A13883">
        <v>98072092</v>
      </c>
      <c r="B13883">
        <v>369531322</v>
      </c>
      <c r="C13883" s="1" t="s">
        <v>151</v>
      </c>
      <c r="D13883" s="1" t="s">
        <v>25</v>
      </c>
      <c r="E13883" s="1" t="s">
        <v>50</v>
      </c>
      <c r="F13883">
        <v>355.24799999999999</v>
      </c>
      <c r="G13883">
        <v>2</v>
      </c>
      <c r="H13883">
        <v>7.68</v>
      </c>
      <c r="I13883">
        <v>6.68</v>
      </c>
      <c r="J13883">
        <v>3</v>
      </c>
      <c r="K13883" s="2">
        <v>41933</v>
      </c>
      <c r="L13883" s="2">
        <v>41935</v>
      </c>
      <c r="M13883" s="2">
        <v>41951</v>
      </c>
      <c r="N13883" s="1" t="s">
        <v>141</v>
      </c>
      <c r="O13883" s="1" t="s">
        <v>142</v>
      </c>
    </row>
    <row r="13884" spans="1:15" x14ac:dyDescent="0.25">
      <c r="A13884">
        <v>98072065</v>
      </c>
      <c r="B13884">
        <v>126420846</v>
      </c>
      <c r="C13884" s="1" t="s">
        <v>151</v>
      </c>
      <c r="D13884" s="1" t="s">
        <v>25</v>
      </c>
      <c r="E13884" s="1" t="s">
        <v>50</v>
      </c>
      <c r="F13884">
        <v>355.24799999999999</v>
      </c>
      <c r="G13884">
        <v>2</v>
      </c>
      <c r="H13884">
        <v>9.61</v>
      </c>
      <c r="I13884">
        <v>4.6100000000000003</v>
      </c>
      <c r="J13884">
        <v>1</v>
      </c>
      <c r="K13884" s="2">
        <v>41937</v>
      </c>
      <c r="L13884" s="2">
        <v>41940</v>
      </c>
      <c r="M13884" s="2">
        <v>43291</v>
      </c>
      <c r="N13884" s="1" t="s">
        <v>141</v>
      </c>
      <c r="O13884" s="1" t="s">
        <v>142</v>
      </c>
    </row>
    <row r="13885" spans="1:15" x14ac:dyDescent="0.25">
      <c r="A13885">
        <v>98071150</v>
      </c>
      <c r="B13885">
        <v>605633342</v>
      </c>
      <c r="C13885" s="1" t="s">
        <v>151</v>
      </c>
      <c r="D13885" s="1" t="s">
        <v>25</v>
      </c>
      <c r="E13885" s="1" t="s">
        <v>50</v>
      </c>
      <c r="F13885">
        <v>355.24799999999999</v>
      </c>
      <c r="G13885">
        <v>2</v>
      </c>
      <c r="H13885">
        <v>8.61</v>
      </c>
      <c r="I13885">
        <v>5.61</v>
      </c>
      <c r="J13885">
        <v>3</v>
      </c>
      <c r="K13885" s="2">
        <v>42087</v>
      </c>
      <c r="L13885" s="2">
        <v>42088</v>
      </c>
      <c r="M13885" s="2">
        <v>42935</v>
      </c>
      <c r="N13885" s="1" t="s">
        <v>135</v>
      </c>
      <c r="O13885" s="1" t="s">
        <v>136</v>
      </c>
    </row>
    <row r="13886" spans="1:15" x14ac:dyDescent="0.25">
      <c r="A13886">
        <v>98071058</v>
      </c>
      <c r="B13886">
        <v>869085354</v>
      </c>
      <c r="C13886" s="1" t="s">
        <v>151</v>
      </c>
      <c r="D13886" s="1" t="s">
        <v>25</v>
      </c>
      <c r="E13886" s="1" t="s">
        <v>50</v>
      </c>
      <c r="F13886">
        <v>355.24799999999999</v>
      </c>
      <c r="G13886">
        <v>2</v>
      </c>
      <c r="H13886">
        <v>6</v>
      </c>
      <c r="I13886">
        <v>7</v>
      </c>
      <c r="J13886">
        <v>2</v>
      </c>
      <c r="K13886" s="2">
        <v>42099</v>
      </c>
      <c r="L13886" s="2">
        <v>42101</v>
      </c>
      <c r="M13886" s="2">
        <v>42114</v>
      </c>
      <c r="N13886" s="1" t="s">
        <v>143</v>
      </c>
      <c r="O13886" s="1" t="s">
        <v>144</v>
      </c>
    </row>
    <row r="13887" spans="1:15" x14ac:dyDescent="0.25">
      <c r="A13887">
        <v>98071054</v>
      </c>
      <c r="B13887">
        <v>240748730</v>
      </c>
      <c r="C13887" s="1" t="s">
        <v>151</v>
      </c>
      <c r="D13887" s="1" t="s">
        <v>25</v>
      </c>
      <c r="E13887" s="1" t="s">
        <v>50</v>
      </c>
      <c r="F13887">
        <v>355.24799999999999</v>
      </c>
      <c r="G13887">
        <v>2</v>
      </c>
      <c r="H13887">
        <v>7.68</v>
      </c>
      <c r="I13887">
        <v>5.68</v>
      </c>
      <c r="J13887">
        <v>3</v>
      </c>
      <c r="K13887" s="2">
        <v>42099</v>
      </c>
      <c r="L13887" s="2">
        <v>42102</v>
      </c>
      <c r="M13887" s="2">
        <v>42926</v>
      </c>
      <c r="N13887" s="1" t="s">
        <v>137</v>
      </c>
      <c r="O13887" s="1" t="s">
        <v>138</v>
      </c>
    </row>
    <row r="13888" spans="1:15" x14ac:dyDescent="0.25">
      <c r="A13888">
        <v>98071012</v>
      </c>
      <c r="B13888">
        <v>271304490</v>
      </c>
      <c r="C13888" s="1" t="s">
        <v>151</v>
      </c>
      <c r="D13888" s="1" t="s">
        <v>25</v>
      </c>
      <c r="E13888" s="1" t="s">
        <v>50</v>
      </c>
      <c r="F13888">
        <v>355.24799999999999</v>
      </c>
      <c r="G13888">
        <v>2</v>
      </c>
      <c r="H13888">
        <v>9.89</v>
      </c>
      <c r="I13888">
        <v>4.8899999999999997</v>
      </c>
      <c r="J13888">
        <v>3</v>
      </c>
      <c r="K13888" s="2">
        <v>42104</v>
      </c>
      <c r="L13888" s="2">
        <v>42107</v>
      </c>
      <c r="M13888" s="2">
        <v>42118</v>
      </c>
      <c r="N13888" s="1" t="s">
        <v>145</v>
      </c>
      <c r="O13888" s="1" t="s">
        <v>146</v>
      </c>
    </row>
    <row r="13889" spans="1:15" x14ac:dyDescent="0.25">
      <c r="A13889">
        <v>98070963</v>
      </c>
      <c r="B13889">
        <v>685203305</v>
      </c>
      <c r="C13889" s="1" t="s">
        <v>151</v>
      </c>
      <c r="D13889" s="1" t="s">
        <v>25</v>
      </c>
      <c r="E13889" s="1" t="s">
        <v>50</v>
      </c>
      <c r="F13889">
        <v>355.24799999999999</v>
      </c>
      <c r="G13889">
        <v>2</v>
      </c>
      <c r="H13889">
        <v>5.2</v>
      </c>
      <c r="I13889">
        <v>6.2</v>
      </c>
      <c r="J13889">
        <v>2</v>
      </c>
      <c r="K13889" s="2">
        <v>42114</v>
      </c>
      <c r="L13889" s="2">
        <v>42115</v>
      </c>
      <c r="M13889" s="2">
        <v>42129</v>
      </c>
      <c r="N13889" s="1" t="s">
        <v>149</v>
      </c>
      <c r="O13889" s="1" t="s">
        <v>150</v>
      </c>
    </row>
    <row r="13890" spans="1:15" x14ac:dyDescent="0.25">
      <c r="A13890">
        <v>98070890</v>
      </c>
      <c r="B13890">
        <v>558515024</v>
      </c>
      <c r="C13890" s="1" t="s">
        <v>151</v>
      </c>
      <c r="D13890" s="1" t="s">
        <v>25</v>
      </c>
      <c r="E13890" s="1" t="s">
        <v>50</v>
      </c>
      <c r="F13890">
        <v>355.24799999999999</v>
      </c>
      <c r="G13890">
        <v>2</v>
      </c>
      <c r="H13890">
        <v>9.25</v>
      </c>
      <c r="I13890">
        <v>3.25</v>
      </c>
      <c r="J13890">
        <v>1</v>
      </c>
      <c r="K13890" s="2">
        <v>42124</v>
      </c>
      <c r="L13890" s="2">
        <v>42125</v>
      </c>
      <c r="M13890" s="2">
        <v>42136</v>
      </c>
      <c r="N13890" s="1" t="s">
        <v>137</v>
      </c>
      <c r="O13890" s="1" t="s">
        <v>138</v>
      </c>
    </row>
    <row r="13891" spans="1:15" x14ac:dyDescent="0.25">
      <c r="A13891">
        <v>98070586</v>
      </c>
      <c r="B13891">
        <v>356602040</v>
      </c>
      <c r="C13891" s="1" t="s">
        <v>151</v>
      </c>
      <c r="D13891" s="1" t="s">
        <v>25</v>
      </c>
      <c r="E13891" s="1" t="s">
        <v>50</v>
      </c>
      <c r="F13891">
        <v>355.24799999999999</v>
      </c>
      <c r="G13891">
        <v>2</v>
      </c>
      <c r="H13891">
        <v>7.36</v>
      </c>
      <c r="I13891">
        <v>6.36</v>
      </c>
      <c r="J13891">
        <v>1</v>
      </c>
      <c r="K13891" s="2">
        <v>42169</v>
      </c>
      <c r="L13891" s="2">
        <v>42171</v>
      </c>
      <c r="M13891" s="2">
        <v>42952</v>
      </c>
      <c r="N13891" s="1" t="s">
        <v>133</v>
      </c>
      <c r="O13891" s="1" t="s">
        <v>134</v>
      </c>
    </row>
    <row r="13892" spans="1:15" x14ac:dyDescent="0.25">
      <c r="A13892">
        <v>98069406</v>
      </c>
      <c r="B13892">
        <v>361586823</v>
      </c>
      <c r="C13892" s="1" t="s">
        <v>151</v>
      </c>
      <c r="D13892" s="1" t="s">
        <v>25</v>
      </c>
      <c r="E13892" s="1" t="s">
        <v>50</v>
      </c>
      <c r="F13892">
        <v>355.24799999999999</v>
      </c>
      <c r="G13892">
        <v>2</v>
      </c>
      <c r="H13892">
        <v>6.84</v>
      </c>
      <c r="I13892">
        <v>4.84</v>
      </c>
      <c r="J13892">
        <v>3</v>
      </c>
      <c r="K13892" s="2">
        <v>42347</v>
      </c>
      <c r="L13892" s="2">
        <v>42349</v>
      </c>
      <c r="M13892" s="2">
        <v>42356</v>
      </c>
      <c r="N13892" s="1" t="s">
        <v>135</v>
      </c>
      <c r="O13892" s="1" t="s">
        <v>136</v>
      </c>
    </row>
    <row r="13893" spans="1:15" x14ac:dyDescent="0.25">
      <c r="A13893">
        <v>98094121</v>
      </c>
      <c r="B13893">
        <v>150909215</v>
      </c>
      <c r="C13893" s="1" t="s">
        <v>132</v>
      </c>
      <c r="D13893" s="1" t="s">
        <v>25</v>
      </c>
      <c r="E13893" s="1" t="s">
        <v>50</v>
      </c>
      <c r="F13893">
        <v>355.24799999999999</v>
      </c>
      <c r="G13893">
        <v>2</v>
      </c>
      <c r="H13893">
        <v>5.75</v>
      </c>
      <c r="I13893">
        <v>6.75</v>
      </c>
      <c r="J13893">
        <v>2</v>
      </c>
      <c r="K13893" s="2">
        <v>36549</v>
      </c>
      <c r="L13893" s="2">
        <v>36550</v>
      </c>
      <c r="M13893" s="2">
        <v>36562</v>
      </c>
      <c r="N13893" s="1" t="s">
        <v>143</v>
      </c>
      <c r="O13893" s="1" t="s">
        <v>144</v>
      </c>
    </row>
    <row r="13894" spans="1:15" x14ac:dyDescent="0.25">
      <c r="A13894">
        <v>98094030</v>
      </c>
      <c r="B13894">
        <v>398947841</v>
      </c>
      <c r="C13894" s="1" t="s">
        <v>132</v>
      </c>
      <c r="D13894" s="1" t="s">
        <v>25</v>
      </c>
      <c r="E13894" s="1" t="s">
        <v>50</v>
      </c>
      <c r="F13894">
        <v>355.24799999999999</v>
      </c>
      <c r="G13894">
        <v>2</v>
      </c>
      <c r="H13894">
        <v>7.12</v>
      </c>
      <c r="I13894">
        <v>5.12</v>
      </c>
      <c r="J13894">
        <v>2</v>
      </c>
      <c r="K13894" s="2">
        <v>36576</v>
      </c>
      <c r="L13894" s="2">
        <v>36577</v>
      </c>
      <c r="M13894" s="2">
        <v>36588</v>
      </c>
      <c r="N13894" s="1" t="s">
        <v>137</v>
      </c>
      <c r="O13894" s="1" t="s">
        <v>138</v>
      </c>
    </row>
    <row r="13895" spans="1:15" x14ac:dyDescent="0.25">
      <c r="A13895">
        <v>98093845</v>
      </c>
      <c r="B13895">
        <v>463804554</v>
      </c>
      <c r="C13895" s="1" t="s">
        <v>132</v>
      </c>
      <c r="D13895" s="1" t="s">
        <v>25</v>
      </c>
      <c r="E13895" s="1" t="s">
        <v>50</v>
      </c>
      <c r="F13895">
        <v>355.24799999999999</v>
      </c>
      <c r="G13895">
        <v>2</v>
      </c>
      <c r="H13895">
        <v>9.58</v>
      </c>
      <c r="I13895">
        <v>5.58</v>
      </c>
      <c r="J13895">
        <v>2</v>
      </c>
      <c r="K13895" s="2">
        <v>36627</v>
      </c>
      <c r="L13895" s="2">
        <v>36629</v>
      </c>
      <c r="M13895" s="2">
        <v>36639</v>
      </c>
      <c r="N13895" s="1" t="s">
        <v>149</v>
      </c>
      <c r="O13895" s="1" t="s">
        <v>150</v>
      </c>
    </row>
    <row r="13896" spans="1:15" x14ac:dyDescent="0.25">
      <c r="A13896">
        <v>98093798</v>
      </c>
      <c r="B13896">
        <v>427542511</v>
      </c>
      <c r="C13896" s="1" t="s">
        <v>132</v>
      </c>
      <c r="D13896" s="1" t="s">
        <v>25</v>
      </c>
      <c r="E13896" s="1" t="s">
        <v>50</v>
      </c>
      <c r="F13896">
        <v>355.24799999999999</v>
      </c>
      <c r="G13896">
        <v>2</v>
      </c>
      <c r="H13896">
        <v>5.58</v>
      </c>
      <c r="I13896">
        <v>5.58</v>
      </c>
      <c r="J13896">
        <v>2</v>
      </c>
      <c r="K13896" s="2">
        <v>36642</v>
      </c>
      <c r="L13896" s="2">
        <v>36644</v>
      </c>
      <c r="M13896" s="2">
        <v>36652</v>
      </c>
      <c r="N13896" s="1" t="s">
        <v>141</v>
      </c>
      <c r="O13896" s="1" t="s">
        <v>142</v>
      </c>
    </row>
    <row r="13897" spans="1:15" x14ac:dyDescent="0.25">
      <c r="A13897">
        <v>98093366</v>
      </c>
      <c r="B13897">
        <v>485015128</v>
      </c>
      <c r="C13897" s="1" t="s">
        <v>132</v>
      </c>
      <c r="D13897" s="1" t="s">
        <v>25</v>
      </c>
      <c r="E13897" s="1" t="s">
        <v>50</v>
      </c>
      <c r="F13897">
        <v>355.24799999999999</v>
      </c>
      <c r="G13897">
        <v>2</v>
      </c>
      <c r="H13897">
        <v>5.99</v>
      </c>
      <c r="I13897">
        <v>4.99</v>
      </c>
      <c r="J13897">
        <v>2</v>
      </c>
      <c r="K13897" s="2">
        <v>36762</v>
      </c>
      <c r="L13897" s="2">
        <v>36764</v>
      </c>
      <c r="M13897" s="2">
        <v>36774</v>
      </c>
      <c r="N13897" s="1" t="s">
        <v>149</v>
      </c>
      <c r="O13897" s="1" t="s">
        <v>150</v>
      </c>
    </row>
    <row r="13898" spans="1:15" x14ac:dyDescent="0.25">
      <c r="A13898">
        <v>98093264</v>
      </c>
      <c r="B13898">
        <v>224042479</v>
      </c>
      <c r="C13898" s="1" t="s">
        <v>132</v>
      </c>
      <c r="D13898" s="1" t="s">
        <v>25</v>
      </c>
      <c r="E13898" s="1" t="s">
        <v>50</v>
      </c>
      <c r="F13898">
        <v>355.24799999999999</v>
      </c>
      <c r="G13898">
        <v>2</v>
      </c>
      <c r="H13898">
        <v>7.89</v>
      </c>
      <c r="I13898">
        <v>3.89</v>
      </c>
      <c r="J13898">
        <v>2</v>
      </c>
      <c r="K13898" s="2">
        <v>36788</v>
      </c>
      <c r="L13898" s="2">
        <v>36791</v>
      </c>
      <c r="M13898" s="2">
        <v>36798</v>
      </c>
      <c r="N13898" s="1" t="s">
        <v>145</v>
      </c>
      <c r="O13898" s="1" t="s">
        <v>146</v>
      </c>
    </row>
    <row r="13899" spans="1:15" x14ac:dyDescent="0.25">
      <c r="A13899">
        <v>98093085</v>
      </c>
      <c r="B13899">
        <v>614794767</v>
      </c>
      <c r="C13899" s="1" t="s">
        <v>132</v>
      </c>
      <c r="D13899" s="1" t="s">
        <v>25</v>
      </c>
      <c r="E13899" s="1" t="s">
        <v>50</v>
      </c>
      <c r="F13899">
        <v>355.24799999999999</v>
      </c>
      <c r="G13899">
        <v>2</v>
      </c>
      <c r="H13899">
        <v>8.99</v>
      </c>
      <c r="I13899">
        <v>4.99</v>
      </c>
      <c r="J13899">
        <v>2</v>
      </c>
      <c r="K13899" s="2">
        <v>36840</v>
      </c>
      <c r="L13899" s="2">
        <v>36841</v>
      </c>
      <c r="M13899" s="2">
        <v>36849</v>
      </c>
      <c r="N13899" s="1" t="s">
        <v>137</v>
      </c>
      <c r="O13899" s="1" t="s">
        <v>138</v>
      </c>
    </row>
    <row r="13900" spans="1:15" x14ac:dyDescent="0.25">
      <c r="A13900">
        <v>98093037</v>
      </c>
      <c r="B13900">
        <v>875729150</v>
      </c>
      <c r="C13900" s="1" t="s">
        <v>132</v>
      </c>
      <c r="D13900" s="1" t="s">
        <v>25</v>
      </c>
      <c r="E13900" s="1" t="s">
        <v>50</v>
      </c>
      <c r="F13900">
        <v>355.24799999999999</v>
      </c>
      <c r="G13900">
        <v>2</v>
      </c>
      <c r="H13900">
        <v>8.14</v>
      </c>
      <c r="I13900">
        <v>5.14</v>
      </c>
      <c r="J13900">
        <v>2</v>
      </c>
      <c r="K13900" s="2">
        <v>36853</v>
      </c>
      <c r="L13900" s="2">
        <v>36854</v>
      </c>
      <c r="M13900" s="2">
        <v>36861</v>
      </c>
      <c r="N13900" s="1" t="s">
        <v>145</v>
      </c>
      <c r="O13900" s="1" t="s">
        <v>146</v>
      </c>
    </row>
    <row r="13901" spans="1:15" x14ac:dyDescent="0.25">
      <c r="A13901">
        <v>98092675</v>
      </c>
      <c r="B13901">
        <v>487583305</v>
      </c>
      <c r="C13901" s="1" t="s">
        <v>132</v>
      </c>
      <c r="D13901" s="1" t="s">
        <v>25</v>
      </c>
      <c r="E13901" s="1" t="s">
        <v>50</v>
      </c>
      <c r="F13901">
        <v>355.24799999999999</v>
      </c>
      <c r="G13901">
        <v>2</v>
      </c>
      <c r="H13901">
        <v>9.9</v>
      </c>
      <c r="I13901">
        <v>6.9</v>
      </c>
      <c r="J13901">
        <v>2</v>
      </c>
      <c r="K13901" s="2">
        <v>36954</v>
      </c>
      <c r="L13901" s="2">
        <v>36956</v>
      </c>
      <c r="M13901" s="2">
        <v>36970</v>
      </c>
      <c r="N13901" s="1" t="s">
        <v>143</v>
      </c>
      <c r="O13901" s="1" t="s">
        <v>144</v>
      </c>
    </row>
    <row r="13902" spans="1:15" x14ac:dyDescent="0.25">
      <c r="A13902">
        <v>98092444</v>
      </c>
      <c r="B13902">
        <v>705211779</v>
      </c>
      <c r="C13902" s="1" t="s">
        <v>132</v>
      </c>
      <c r="D13902" s="1" t="s">
        <v>25</v>
      </c>
      <c r="E13902" s="1" t="s">
        <v>50</v>
      </c>
      <c r="F13902">
        <v>355.24799999999999</v>
      </c>
      <c r="G13902">
        <v>2</v>
      </c>
      <c r="H13902">
        <v>7.86</v>
      </c>
      <c r="I13902">
        <v>3.86</v>
      </c>
      <c r="J13902">
        <v>2</v>
      </c>
      <c r="K13902" s="2">
        <v>37017</v>
      </c>
      <c r="L13902" s="2">
        <v>37020</v>
      </c>
      <c r="M13902" s="2">
        <v>37028</v>
      </c>
      <c r="N13902" s="1" t="s">
        <v>141</v>
      </c>
      <c r="O13902" s="1" t="s">
        <v>142</v>
      </c>
    </row>
    <row r="13903" spans="1:15" x14ac:dyDescent="0.25">
      <c r="A13903">
        <v>98092337</v>
      </c>
      <c r="B13903">
        <v>628707757</v>
      </c>
      <c r="C13903" s="1" t="s">
        <v>132</v>
      </c>
      <c r="D13903" s="1" t="s">
        <v>25</v>
      </c>
      <c r="E13903" s="1" t="s">
        <v>50</v>
      </c>
      <c r="F13903">
        <v>355.24799999999999</v>
      </c>
      <c r="G13903">
        <v>2</v>
      </c>
      <c r="H13903">
        <v>8.58</v>
      </c>
      <c r="I13903">
        <v>6.58</v>
      </c>
      <c r="J13903">
        <v>2</v>
      </c>
      <c r="K13903" s="2">
        <v>37049</v>
      </c>
      <c r="L13903" s="2">
        <v>37051</v>
      </c>
      <c r="M13903" s="2">
        <v>37064</v>
      </c>
      <c r="N13903" s="1" t="s">
        <v>141</v>
      </c>
      <c r="O13903" s="1" t="s">
        <v>142</v>
      </c>
    </row>
    <row r="13904" spans="1:15" x14ac:dyDescent="0.25">
      <c r="A13904">
        <v>98091694</v>
      </c>
      <c r="B13904">
        <v>270034059</v>
      </c>
      <c r="C13904" s="1" t="s">
        <v>132</v>
      </c>
      <c r="D13904" s="1" t="s">
        <v>25</v>
      </c>
      <c r="E13904" s="1" t="s">
        <v>50</v>
      </c>
      <c r="F13904">
        <v>355.24799999999999</v>
      </c>
      <c r="G13904">
        <v>2</v>
      </c>
      <c r="H13904">
        <v>6.36</v>
      </c>
      <c r="I13904">
        <v>6.36</v>
      </c>
      <c r="J13904">
        <v>2</v>
      </c>
      <c r="K13904" s="2">
        <v>37235</v>
      </c>
      <c r="L13904" s="2">
        <v>37238</v>
      </c>
      <c r="M13904" s="2">
        <v>37258</v>
      </c>
      <c r="N13904" s="1" t="s">
        <v>141</v>
      </c>
      <c r="O13904" s="1" t="s">
        <v>142</v>
      </c>
    </row>
    <row r="13905" spans="1:15" x14ac:dyDescent="0.25">
      <c r="A13905">
        <v>98090790</v>
      </c>
      <c r="B13905">
        <v>181452465</v>
      </c>
      <c r="C13905" s="1" t="s">
        <v>132</v>
      </c>
      <c r="D13905" s="1" t="s">
        <v>25</v>
      </c>
      <c r="E13905" s="1" t="s">
        <v>50</v>
      </c>
      <c r="F13905">
        <v>355.24799999999999</v>
      </c>
      <c r="G13905">
        <v>2</v>
      </c>
      <c r="H13905">
        <v>6.99</v>
      </c>
      <c r="I13905">
        <v>6.99</v>
      </c>
      <c r="J13905">
        <v>2</v>
      </c>
      <c r="K13905" s="2">
        <v>37470</v>
      </c>
      <c r="L13905" s="2">
        <v>37472</v>
      </c>
      <c r="M13905" s="2">
        <v>37479</v>
      </c>
      <c r="N13905" s="1" t="s">
        <v>149</v>
      </c>
      <c r="O13905" s="1" t="s">
        <v>150</v>
      </c>
    </row>
    <row r="13906" spans="1:15" x14ac:dyDescent="0.25">
      <c r="A13906">
        <v>98090674</v>
      </c>
      <c r="B13906">
        <v>331154749</v>
      </c>
      <c r="C13906" s="1" t="s">
        <v>132</v>
      </c>
      <c r="D13906" s="1" t="s">
        <v>25</v>
      </c>
      <c r="E13906" s="1" t="s">
        <v>50</v>
      </c>
      <c r="F13906">
        <v>355.24799999999999</v>
      </c>
      <c r="G13906">
        <v>2</v>
      </c>
      <c r="H13906">
        <v>7.2</v>
      </c>
      <c r="I13906">
        <v>3.2</v>
      </c>
      <c r="J13906">
        <v>2</v>
      </c>
      <c r="K13906" s="2">
        <v>37504</v>
      </c>
      <c r="L13906" s="2">
        <v>37507</v>
      </c>
      <c r="M13906" s="2">
        <v>37516</v>
      </c>
      <c r="N13906" s="1" t="s">
        <v>135</v>
      </c>
      <c r="O13906" s="1" t="s">
        <v>136</v>
      </c>
    </row>
    <row r="13907" spans="1:15" x14ac:dyDescent="0.25">
      <c r="A13907">
        <v>98090484</v>
      </c>
      <c r="B13907">
        <v>733190648</v>
      </c>
      <c r="C13907" s="1" t="s">
        <v>132</v>
      </c>
      <c r="D13907" s="1" t="s">
        <v>25</v>
      </c>
      <c r="E13907" s="1" t="s">
        <v>50</v>
      </c>
      <c r="F13907">
        <v>355.24799999999999</v>
      </c>
      <c r="G13907">
        <v>2</v>
      </c>
      <c r="H13907">
        <v>5.99</v>
      </c>
      <c r="I13907">
        <v>4.99</v>
      </c>
      <c r="J13907">
        <v>2</v>
      </c>
      <c r="K13907" s="2">
        <v>37553</v>
      </c>
      <c r="L13907" s="2">
        <v>37556</v>
      </c>
      <c r="M13907" s="2">
        <v>37564</v>
      </c>
      <c r="N13907" s="1" t="s">
        <v>143</v>
      </c>
      <c r="O13907" s="1" t="s">
        <v>144</v>
      </c>
    </row>
    <row r="13908" spans="1:15" x14ac:dyDescent="0.25">
      <c r="A13908">
        <v>98090309</v>
      </c>
      <c r="B13908">
        <v>398947841</v>
      </c>
      <c r="C13908" s="1" t="s">
        <v>132</v>
      </c>
      <c r="D13908" s="1" t="s">
        <v>25</v>
      </c>
      <c r="E13908" s="1" t="s">
        <v>50</v>
      </c>
      <c r="F13908">
        <v>355.24799999999999</v>
      </c>
      <c r="G13908">
        <v>2</v>
      </c>
      <c r="H13908">
        <v>6.61</v>
      </c>
      <c r="I13908">
        <v>3.61</v>
      </c>
      <c r="J13908">
        <v>2</v>
      </c>
      <c r="K13908" s="2">
        <v>37610</v>
      </c>
      <c r="L13908" s="2">
        <v>37612</v>
      </c>
      <c r="M13908" s="2">
        <v>37622</v>
      </c>
      <c r="N13908" s="1" t="s">
        <v>149</v>
      </c>
      <c r="O13908" s="1" t="s">
        <v>150</v>
      </c>
    </row>
    <row r="13909" spans="1:15" x14ac:dyDescent="0.25">
      <c r="A13909">
        <v>98090283</v>
      </c>
      <c r="B13909">
        <v>337782119</v>
      </c>
      <c r="C13909" s="1" t="s">
        <v>132</v>
      </c>
      <c r="D13909" s="1" t="s">
        <v>25</v>
      </c>
      <c r="E13909" s="1" t="s">
        <v>50</v>
      </c>
      <c r="F13909">
        <v>355.24799999999999</v>
      </c>
      <c r="G13909">
        <v>2</v>
      </c>
      <c r="H13909">
        <v>6.55</v>
      </c>
      <c r="I13909">
        <v>5.55</v>
      </c>
      <c r="J13909">
        <v>2</v>
      </c>
      <c r="K13909" s="2">
        <v>37619</v>
      </c>
      <c r="L13909" s="2">
        <v>37620</v>
      </c>
      <c r="M13909" s="2">
        <v>37637</v>
      </c>
      <c r="N13909" s="1" t="s">
        <v>141</v>
      </c>
      <c r="O13909" s="1" t="s">
        <v>142</v>
      </c>
    </row>
    <row r="13910" spans="1:15" x14ac:dyDescent="0.25">
      <c r="A13910">
        <v>98090264</v>
      </c>
      <c r="B13910">
        <v>549442190</v>
      </c>
      <c r="C13910" s="1" t="s">
        <v>132</v>
      </c>
      <c r="D13910" s="1" t="s">
        <v>25</v>
      </c>
      <c r="E13910" s="1" t="s">
        <v>50</v>
      </c>
      <c r="F13910">
        <v>355.24799999999999</v>
      </c>
      <c r="G13910">
        <v>2</v>
      </c>
      <c r="H13910">
        <v>6.45</v>
      </c>
      <c r="I13910">
        <v>5.45</v>
      </c>
      <c r="J13910">
        <v>2</v>
      </c>
      <c r="K13910" s="2">
        <v>37622</v>
      </c>
      <c r="L13910" s="2">
        <v>37624</v>
      </c>
      <c r="M13910" s="2">
        <v>37633</v>
      </c>
      <c r="N13910" s="1" t="s">
        <v>135</v>
      </c>
      <c r="O13910" s="1" t="s">
        <v>136</v>
      </c>
    </row>
    <row r="13911" spans="1:15" x14ac:dyDescent="0.25">
      <c r="A13911">
        <v>98090127</v>
      </c>
      <c r="B13911">
        <v>458554212</v>
      </c>
      <c r="C13911" s="1" t="s">
        <v>132</v>
      </c>
      <c r="D13911" s="1" t="s">
        <v>25</v>
      </c>
      <c r="E13911" s="1" t="s">
        <v>50</v>
      </c>
      <c r="F13911">
        <v>355.24799999999999</v>
      </c>
      <c r="G13911">
        <v>2</v>
      </c>
      <c r="H13911">
        <v>7.88</v>
      </c>
      <c r="I13911">
        <v>4.88</v>
      </c>
      <c r="J13911">
        <v>2</v>
      </c>
      <c r="K13911" s="2">
        <v>37658</v>
      </c>
      <c r="L13911" s="2">
        <v>37661</v>
      </c>
      <c r="M13911" s="2">
        <v>37668</v>
      </c>
      <c r="N13911" s="1" t="s">
        <v>149</v>
      </c>
      <c r="O13911" s="1" t="s">
        <v>150</v>
      </c>
    </row>
    <row r="13912" spans="1:15" x14ac:dyDescent="0.25">
      <c r="A13912">
        <v>98090009</v>
      </c>
      <c r="B13912">
        <v>379587534</v>
      </c>
      <c r="C13912" s="1" t="s">
        <v>132</v>
      </c>
      <c r="D13912" s="1" t="s">
        <v>25</v>
      </c>
      <c r="E13912" s="1" t="s">
        <v>50</v>
      </c>
      <c r="F13912">
        <v>355.24799999999999</v>
      </c>
      <c r="G13912">
        <v>2</v>
      </c>
      <c r="H13912">
        <v>8.5500000000000007</v>
      </c>
      <c r="I13912">
        <v>5.55</v>
      </c>
      <c r="J13912">
        <v>2</v>
      </c>
      <c r="K13912" s="2">
        <v>37695</v>
      </c>
      <c r="L13912" s="2">
        <v>37698</v>
      </c>
      <c r="M13912" s="2">
        <v>37716</v>
      </c>
      <c r="N13912" s="1" t="s">
        <v>141</v>
      </c>
      <c r="O13912" s="1" t="s">
        <v>142</v>
      </c>
    </row>
    <row r="13913" spans="1:15" x14ac:dyDescent="0.25">
      <c r="A13913">
        <v>98089936</v>
      </c>
      <c r="B13913">
        <v>605633342</v>
      </c>
      <c r="C13913" s="1" t="s">
        <v>132</v>
      </c>
      <c r="D13913" s="1" t="s">
        <v>25</v>
      </c>
      <c r="E13913" s="1" t="s">
        <v>50</v>
      </c>
      <c r="F13913">
        <v>355.24799999999999</v>
      </c>
      <c r="G13913">
        <v>2</v>
      </c>
      <c r="H13913">
        <v>8.5500000000000007</v>
      </c>
      <c r="I13913">
        <v>3.55</v>
      </c>
      <c r="J13913">
        <v>2</v>
      </c>
      <c r="K13913" s="2">
        <v>37713</v>
      </c>
      <c r="L13913" s="2">
        <v>37716</v>
      </c>
      <c r="M13913" s="2">
        <v>37731</v>
      </c>
      <c r="N13913" s="1" t="s">
        <v>149</v>
      </c>
      <c r="O13913" s="1" t="s">
        <v>150</v>
      </c>
    </row>
    <row r="13914" spans="1:15" x14ac:dyDescent="0.25">
      <c r="A13914">
        <v>98089859</v>
      </c>
      <c r="B13914">
        <v>508031399</v>
      </c>
      <c r="C13914" s="1" t="s">
        <v>132</v>
      </c>
      <c r="D13914" s="1" t="s">
        <v>25</v>
      </c>
      <c r="E13914" s="1" t="s">
        <v>50</v>
      </c>
      <c r="F13914">
        <v>355.24799999999999</v>
      </c>
      <c r="G13914">
        <v>2</v>
      </c>
      <c r="H13914">
        <v>5.88</v>
      </c>
      <c r="I13914">
        <v>5.88</v>
      </c>
      <c r="J13914">
        <v>2</v>
      </c>
      <c r="K13914" s="2">
        <v>37730</v>
      </c>
      <c r="L13914" s="2">
        <v>37733</v>
      </c>
      <c r="M13914" s="2">
        <v>37747</v>
      </c>
      <c r="N13914" s="1" t="s">
        <v>135</v>
      </c>
      <c r="O13914" s="1" t="s">
        <v>136</v>
      </c>
    </row>
    <row r="13915" spans="1:15" x14ac:dyDescent="0.25">
      <c r="A13915">
        <v>98089599</v>
      </c>
      <c r="B13915">
        <v>733351455</v>
      </c>
      <c r="C13915" s="1" t="s">
        <v>132</v>
      </c>
      <c r="D13915" s="1" t="s">
        <v>25</v>
      </c>
      <c r="E13915" s="1" t="s">
        <v>50</v>
      </c>
      <c r="F13915">
        <v>355.24799999999999</v>
      </c>
      <c r="G13915">
        <v>2</v>
      </c>
      <c r="H13915">
        <v>6.61</v>
      </c>
      <c r="I13915">
        <v>4.6100000000000003</v>
      </c>
      <c r="J13915">
        <v>2</v>
      </c>
      <c r="K13915" s="2">
        <v>37802</v>
      </c>
      <c r="L13915" s="2">
        <v>37804</v>
      </c>
      <c r="M13915" s="2">
        <v>37811</v>
      </c>
      <c r="N13915" s="1" t="s">
        <v>137</v>
      </c>
      <c r="O13915" s="1" t="s">
        <v>138</v>
      </c>
    </row>
    <row r="13916" spans="1:15" x14ac:dyDescent="0.25">
      <c r="A13916">
        <v>98089458</v>
      </c>
      <c r="B13916">
        <v>579819412</v>
      </c>
      <c r="C13916" s="1" t="s">
        <v>132</v>
      </c>
      <c r="D13916" s="1" t="s">
        <v>25</v>
      </c>
      <c r="E13916" s="1" t="s">
        <v>50</v>
      </c>
      <c r="F13916">
        <v>355.24799999999999</v>
      </c>
      <c r="G13916">
        <v>2</v>
      </c>
      <c r="H13916">
        <v>9</v>
      </c>
      <c r="I13916">
        <v>7</v>
      </c>
      <c r="J13916">
        <v>2</v>
      </c>
      <c r="K13916" s="2">
        <v>37843</v>
      </c>
      <c r="L13916" s="2">
        <v>37845</v>
      </c>
      <c r="M13916" s="2">
        <v>37865</v>
      </c>
      <c r="N13916" s="1" t="s">
        <v>145</v>
      </c>
      <c r="O13916" s="1" t="s">
        <v>146</v>
      </c>
    </row>
    <row r="13917" spans="1:15" x14ac:dyDescent="0.25">
      <c r="A13917">
        <v>98089461</v>
      </c>
      <c r="B13917">
        <v>898039697</v>
      </c>
      <c r="C13917" s="1" t="s">
        <v>132</v>
      </c>
      <c r="D13917" s="1" t="s">
        <v>25</v>
      </c>
      <c r="E13917" s="1" t="s">
        <v>50</v>
      </c>
      <c r="F13917">
        <v>355.24799999999999</v>
      </c>
      <c r="G13917">
        <v>2</v>
      </c>
      <c r="H13917">
        <v>7.68</v>
      </c>
      <c r="I13917">
        <v>4.68</v>
      </c>
      <c r="J13917">
        <v>2</v>
      </c>
      <c r="K13917" s="2">
        <v>37843</v>
      </c>
      <c r="L13917" s="2">
        <v>37845</v>
      </c>
      <c r="M13917" s="2">
        <v>37860</v>
      </c>
      <c r="N13917" s="1" t="s">
        <v>137</v>
      </c>
      <c r="O13917" s="1" t="s">
        <v>138</v>
      </c>
    </row>
    <row r="13918" spans="1:15" x14ac:dyDescent="0.25">
      <c r="A13918">
        <v>98089416</v>
      </c>
      <c r="B13918">
        <v>225237308</v>
      </c>
      <c r="C13918" s="1" t="s">
        <v>132</v>
      </c>
      <c r="D13918" s="1" t="s">
        <v>25</v>
      </c>
      <c r="E13918" s="1" t="s">
        <v>50</v>
      </c>
      <c r="F13918">
        <v>355.24799999999999</v>
      </c>
      <c r="G13918">
        <v>2</v>
      </c>
      <c r="H13918">
        <v>7.68</v>
      </c>
      <c r="I13918">
        <v>3.68</v>
      </c>
      <c r="J13918">
        <v>2</v>
      </c>
      <c r="K13918" s="2">
        <v>37855</v>
      </c>
      <c r="L13918" s="2">
        <v>37857</v>
      </c>
      <c r="M13918" s="2">
        <v>37871</v>
      </c>
      <c r="N13918" s="1" t="s">
        <v>135</v>
      </c>
      <c r="O13918" s="1" t="s">
        <v>136</v>
      </c>
    </row>
    <row r="13919" spans="1:15" x14ac:dyDescent="0.25">
      <c r="A13919">
        <v>98089317</v>
      </c>
      <c r="B13919">
        <v>162383747</v>
      </c>
      <c r="C13919" s="1" t="s">
        <v>132</v>
      </c>
      <c r="D13919" s="1" t="s">
        <v>25</v>
      </c>
      <c r="E13919" s="1" t="s">
        <v>50</v>
      </c>
      <c r="F13919">
        <v>355.24799999999999</v>
      </c>
      <c r="G13919">
        <v>2</v>
      </c>
      <c r="H13919">
        <v>10</v>
      </c>
      <c r="I13919">
        <v>3</v>
      </c>
      <c r="J13919">
        <v>2</v>
      </c>
      <c r="K13919" s="2">
        <v>37879</v>
      </c>
      <c r="L13919" s="2">
        <v>37882</v>
      </c>
      <c r="M13919" s="2">
        <v>37897</v>
      </c>
      <c r="N13919" s="1" t="s">
        <v>133</v>
      </c>
      <c r="O13919" s="1" t="s">
        <v>134</v>
      </c>
    </row>
    <row r="13920" spans="1:15" x14ac:dyDescent="0.25">
      <c r="A13920">
        <v>98089299</v>
      </c>
      <c r="B13920">
        <v>695668764</v>
      </c>
      <c r="C13920" s="1" t="s">
        <v>132</v>
      </c>
      <c r="D13920" s="1" t="s">
        <v>25</v>
      </c>
      <c r="E13920" s="1" t="s">
        <v>50</v>
      </c>
      <c r="F13920">
        <v>355.24799999999999</v>
      </c>
      <c r="G13920">
        <v>2</v>
      </c>
      <c r="H13920">
        <v>9.61</v>
      </c>
      <c r="I13920">
        <v>4.6100000000000003</v>
      </c>
      <c r="J13920">
        <v>2</v>
      </c>
      <c r="K13920" s="2">
        <v>37886</v>
      </c>
      <c r="L13920" s="2">
        <v>37888</v>
      </c>
      <c r="M13920" s="2">
        <v>37900</v>
      </c>
      <c r="N13920" s="1" t="s">
        <v>143</v>
      </c>
      <c r="O13920" s="1" t="s">
        <v>144</v>
      </c>
    </row>
    <row r="13921" spans="1:15" x14ac:dyDescent="0.25">
      <c r="A13921">
        <v>98089249</v>
      </c>
      <c r="B13921">
        <v>705211779</v>
      </c>
      <c r="C13921" s="1" t="s">
        <v>132</v>
      </c>
      <c r="D13921" s="1" t="s">
        <v>25</v>
      </c>
      <c r="E13921" s="1" t="s">
        <v>50</v>
      </c>
      <c r="F13921">
        <v>355.24799999999999</v>
      </c>
      <c r="G13921">
        <v>2</v>
      </c>
      <c r="H13921">
        <v>7.73</v>
      </c>
      <c r="I13921">
        <v>6.73</v>
      </c>
      <c r="J13921">
        <v>2</v>
      </c>
      <c r="K13921" s="2">
        <v>37897</v>
      </c>
      <c r="L13921" s="2">
        <v>37900</v>
      </c>
      <c r="M13921" s="2">
        <v>37919</v>
      </c>
      <c r="N13921" s="1" t="s">
        <v>137</v>
      </c>
      <c r="O13921" s="1" t="s">
        <v>138</v>
      </c>
    </row>
    <row r="13922" spans="1:15" x14ac:dyDescent="0.25">
      <c r="A13922">
        <v>98089016</v>
      </c>
      <c r="B13922">
        <v>314072367</v>
      </c>
      <c r="C13922" s="1" t="s">
        <v>132</v>
      </c>
      <c r="D13922" s="1" t="s">
        <v>25</v>
      </c>
      <c r="E13922" s="1" t="s">
        <v>50</v>
      </c>
      <c r="F13922">
        <v>355.24799999999999</v>
      </c>
      <c r="G13922">
        <v>2</v>
      </c>
      <c r="H13922">
        <v>5.22</v>
      </c>
      <c r="I13922">
        <v>4.22</v>
      </c>
      <c r="J13922">
        <v>2</v>
      </c>
      <c r="K13922" s="2">
        <v>37958</v>
      </c>
      <c r="L13922" s="2">
        <v>37960</v>
      </c>
      <c r="M13922" s="2">
        <v>37977</v>
      </c>
      <c r="N13922" s="1" t="s">
        <v>133</v>
      </c>
      <c r="O13922" s="1" t="s">
        <v>134</v>
      </c>
    </row>
    <row r="13923" spans="1:15" x14ac:dyDescent="0.25">
      <c r="A13923">
        <v>98088850</v>
      </c>
      <c r="B13923">
        <v>695360223</v>
      </c>
      <c r="C13923" s="1" t="s">
        <v>132</v>
      </c>
      <c r="D13923" s="1" t="s">
        <v>25</v>
      </c>
      <c r="E13923" s="1" t="s">
        <v>50</v>
      </c>
      <c r="F13923">
        <v>355.24799999999999</v>
      </c>
      <c r="G13923">
        <v>2</v>
      </c>
      <c r="H13923">
        <v>6.61</v>
      </c>
      <c r="I13923">
        <v>5.61</v>
      </c>
      <c r="J13923">
        <v>2</v>
      </c>
      <c r="K13923" s="2">
        <v>38006</v>
      </c>
      <c r="L13923" s="2">
        <v>38007</v>
      </c>
      <c r="M13923" s="2">
        <v>38015</v>
      </c>
      <c r="N13923" s="1" t="s">
        <v>133</v>
      </c>
      <c r="O13923" s="1" t="s">
        <v>134</v>
      </c>
    </row>
    <row r="13924" spans="1:15" x14ac:dyDescent="0.25">
      <c r="A13924">
        <v>98088840</v>
      </c>
      <c r="B13924">
        <v>194622983</v>
      </c>
      <c r="C13924" s="1" t="s">
        <v>132</v>
      </c>
      <c r="D13924" s="1" t="s">
        <v>25</v>
      </c>
      <c r="E13924" s="1" t="s">
        <v>50</v>
      </c>
      <c r="F13924">
        <v>355.24799999999999</v>
      </c>
      <c r="G13924">
        <v>2</v>
      </c>
      <c r="H13924">
        <v>7.33</v>
      </c>
      <c r="I13924">
        <v>5.33</v>
      </c>
      <c r="J13924">
        <v>2</v>
      </c>
      <c r="K13924" s="2">
        <v>38009</v>
      </c>
      <c r="L13924" s="2">
        <v>38010</v>
      </c>
      <c r="M13924" s="2">
        <v>38021</v>
      </c>
      <c r="N13924" s="1" t="s">
        <v>135</v>
      </c>
      <c r="O13924" s="1" t="s">
        <v>136</v>
      </c>
    </row>
    <row r="13925" spans="1:15" x14ac:dyDescent="0.25">
      <c r="A13925">
        <v>98088727</v>
      </c>
      <c r="B13925">
        <v>841860903</v>
      </c>
      <c r="C13925" s="1" t="s">
        <v>132</v>
      </c>
      <c r="D13925" s="1" t="s">
        <v>25</v>
      </c>
      <c r="E13925" s="1" t="s">
        <v>50</v>
      </c>
      <c r="F13925">
        <v>355.24799999999999</v>
      </c>
      <c r="G13925">
        <v>2</v>
      </c>
      <c r="H13925">
        <v>8.58</v>
      </c>
      <c r="I13925">
        <v>3.58</v>
      </c>
      <c r="J13925">
        <v>2</v>
      </c>
      <c r="K13925" s="2">
        <v>38037</v>
      </c>
      <c r="L13925" s="2">
        <v>38038</v>
      </c>
      <c r="M13925" s="2">
        <v>38049</v>
      </c>
      <c r="N13925" s="1" t="s">
        <v>145</v>
      </c>
      <c r="O13925" s="1" t="s">
        <v>146</v>
      </c>
    </row>
    <row r="13926" spans="1:15" x14ac:dyDescent="0.25">
      <c r="A13926">
        <v>98088718</v>
      </c>
      <c r="B13926">
        <v>369207282</v>
      </c>
      <c r="C13926" s="1" t="s">
        <v>132</v>
      </c>
      <c r="D13926" s="1" t="s">
        <v>25</v>
      </c>
      <c r="E13926" s="1" t="s">
        <v>50</v>
      </c>
      <c r="F13926">
        <v>355.24799999999999</v>
      </c>
      <c r="G13926">
        <v>2</v>
      </c>
      <c r="H13926">
        <v>6.22</v>
      </c>
      <c r="I13926">
        <v>6.22</v>
      </c>
      <c r="J13926">
        <v>2</v>
      </c>
      <c r="K13926" s="2">
        <v>38038</v>
      </c>
      <c r="L13926" s="2">
        <v>38040</v>
      </c>
      <c r="M13926" s="2">
        <v>38060</v>
      </c>
      <c r="N13926" s="1" t="s">
        <v>133</v>
      </c>
      <c r="O13926" s="1" t="s">
        <v>134</v>
      </c>
    </row>
    <row r="13927" spans="1:15" x14ac:dyDescent="0.25">
      <c r="A13927">
        <v>98088588</v>
      </c>
      <c r="B13927">
        <v>550048793</v>
      </c>
      <c r="C13927" s="1" t="s">
        <v>132</v>
      </c>
      <c r="D13927" s="1" t="s">
        <v>25</v>
      </c>
      <c r="E13927" s="1" t="s">
        <v>50</v>
      </c>
      <c r="F13927">
        <v>355.24799999999999</v>
      </c>
      <c r="G13927">
        <v>2</v>
      </c>
      <c r="H13927">
        <v>9.65</v>
      </c>
      <c r="I13927">
        <v>3.65</v>
      </c>
      <c r="J13927">
        <v>2</v>
      </c>
      <c r="K13927" s="2">
        <v>38074</v>
      </c>
      <c r="L13927" s="2">
        <v>38075</v>
      </c>
      <c r="M13927" s="2">
        <v>38082</v>
      </c>
      <c r="N13927" s="1" t="s">
        <v>135</v>
      </c>
      <c r="O13927" s="1" t="s">
        <v>136</v>
      </c>
    </row>
    <row r="13928" spans="1:15" x14ac:dyDescent="0.25">
      <c r="A13928">
        <v>98088519</v>
      </c>
      <c r="B13928">
        <v>395119746</v>
      </c>
      <c r="C13928" s="1" t="s">
        <v>132</v>
      </c>
      <c r="D13928" s="1" t="s">
        <v>25</v>
      </c>
      <c r="E13928" s="1" t="s">
        <v>50</v>
      </c>
      <c r="F13928">
        <v>355.24799999999999</v>
      </c>
      <c r="G13928">
        <v>2</v>
      </c>
      <c r="H13928">
        <v>5.73</v>
      </c>
      <c r="I13928">
        <v>5.73</v>
      </c>
      <c r="J13928">
        <v>2</v>
      </c>
      <c r="K13928" s="2">
        <v>38086</v>
      </c>
      <c r="L13928" s="2">
        <v>38089</v>
      </c>
      <c r="M13928" s="2">
        <v>38106</v>
      </c>
      <c r="N13928" s="1" t="s">
        <v>143</v>
      </c>
      <c r="O13928" s="1" t="s">
        <v>144</v>
      </c>
    </row>
    <row r="13929" spans="1:15" x14ac:dyDescent="0.25">
      <c r="A13929">
        <v>98088513</v>
      </c>
      <c r="B13929">
        <v>588854897</v>
      </c>
      <c r="C13929" s="1" t="s">
        <v>132</v>
      </c>
      <c r="D13929" s="1" t="s">
        <v>25</v>
      </c>
      <c r="E13929" s="1" t="s">
        <v>50</v>
      </c>
      <c r="F13929">
        <v>355.24799999999999</v>
      </c>
      <c r="G13929">
        <v>2</v>
      </c>
      <c r="H13929">
        <v>7.88</v>
      </c>
      <c r="I13929">
        <v>3.88</v>
      </c>
      <c r="J13929">
        <v>2</v>
      </c>
      <c r="K13929" s="2">
        <v>38089</v>
      </c>
      <c r="L13929" s="2">
        <v>38091</v>
      </c>
      <c r="M13929" s="2">
        <v>38110</v>
      </c>
      <c r="N13929" s="1" t="s">
        <v>137</v>
      </c>
      <c r="O13929" s="1" t="s">
        <v>138</v>
      </c>
    </row>
    <row r="13930" spans="1:15" x14ac:dyDescent="0.25">
      <c r="A13930">
        <v>98088219</v>
      </c>
      <c r="B13930">
        <v>614786757</v>
      </c>
      <c r="C13930" s="1" t="s">
        <v>132</v>
      </c>
      <c r="D13930" s="1" t="s">
        <v>25</v>
      </c>
      <c r="E13930" s="1" t="s">
        <v>50</v>
      </c>
      <c r="F13930">
        <v>355.24799999999999</v>
      </c>
      <c r="G13930">
        <v>2</v>
      </c>
      <c r="H13930">
        <v>6.88</v>
      </c>
      <c r="I13930">
        <v>6.88</v>
      </c>
      <c r="J13930">
        <v>2</v>
      </c>
      <c r="K13930" s="2">
        <v>38175</v>
      </c>
      <c r="L13930" s="2">
        <v>38176</v>
      </c>
      <c r="M13930" s="2">
        <v>38184</v>
      </c>
      <c r="N13930" s="1" t="s">
        <v>145</v>
      </c>
      <c r="O13930" s="1" t="s">
        <v>146</v>
      </c>
    </row>
    <row r="13931" spans="1:15" x14ac:dyDescent="0.25">
      <c r="A13931">
        <v>98087887</v>
      </c>
      <c r="B13931">
        <v>361586823</v>
      </c>
      <c r="C13931" s="1" t="s">
        <v>132</v>
      </c>
      <c r="D13931" s="1" t="s">
        <v>25</v>
      </c>
      <c r="E13931" s="1" t="s">
        <v>50</v>
      </c>
      <c r="F13931">
        <v>355.24799999999999</v>
      </c>
      <c r="G13931">
        <v>2</v>
      </c>
      <c r="H13931">
        <v>8.1199999999999992</v>
      </c>
      <c r="I13931">
        <v>5.12</v>
      </c>
      <c r="J13931">
        <v>2</v>
      </c>
      <c r="K13931" s="2">
        <v>38270</v>
      </c>
      <c r="L13931" s="2">
        <v>38272</v>
      </c>
      <c r="M13931" s="2">
        <v>38291</v>
      </c>
      <c r="N13931" s="1" t="s">
        <v>145</v>
      </c>
      <c r="O13931" s="1" t="s">
        <v>146</v>
      </c>
    </row>
    <row r="13932" spans="1:15" x14ac:dyDescent="0.25">
      <c r="A13932">
        <v>98087457</v>
      </c>
      <c r="B13932">
        <v>378428659</v>
      </c>
      <c r="C13932" s="1" t="s">
        <v>132</v>
      </c>
      <c r="D13932" s="1" t="s">
        <v>25</v>
      </c>
      <c r="E13932" s="1" t="s">
        <v>50</v>
      </c>
      <c r="F13932">
        <v>355.24799999999999</v>
      </c>
      <c r="G13932">
        <v>2</v>
      </c>
      <c r="H13932">
        <v>6.99</v>
      </c>
      <c r="I13932">
        <v>3.99</v>
      </c>
      <c r="J13932">
        <v>2</v>
      </c>
      <c r="K13932" s="2">
        <v>38390</v>
      </c>
      <c r="L13932" s="2">
        <v>38393</v>
      </c>
      <c r="M13932" s="2">
        <v>38401</v>
      </c>
      <c r="N13932" s="1" t="s">
        <v>135</v>
      </c>
      <c r="O13932" s="1" t="s">
        <v>136</v>
      </c>
    </row>
    <row r="13933" spans="1:15" x14ac:dyDescent="0.25">
      <c r="A13933">
        <v>98087440</v>
      </c>
      <c r="B13933">
        <v>702980227</v>
      </c>
      <c r="C13933" s="1" t="s">
        <v>132</v>
      </c>
      <c r="D13933" s="1" t="s">
        <v>25</v>
      </c>
      <c r="E13933" s="1" t="s">
        <v>50</v>
      </c>
      <c r="F13933">
        <v>355.24799999999999</v>
      </c>
      <c r="G13933">
        <v>2</v>
      </c>
      <c r="H13933">
        <v>9</v>
      </c>
      <c r="I13933">
        <v>4</v>
      </c>
      <c r="J13933">
        <v>2</v>
      </c>
      <c r="K13933" s="2">
        <v>38397</v>
      </c>
      <c r="L13933" s="2">
        <v>38398</v>
      </c>
      <c r="M13933" s="2">
        <v>38417</v>
      </c>
      <c r="N13933" s="1" t="s">
        <v>135</v>
      </c>
      <c r="O13933" s="1" t="s">
        <v>136</v>
      </c>
    </row>
    <row r="13934" spans="1:15" x14ac:dyDescent="0.25">
      <c r="A13934">
        <v>98087354</v>
      </c>
      <c r="B13934">
        <v>749092605</v>
      </c>
      <c r="C13934" s="1" t="s">
        <v>132</v>
      </c>
      <c r="D13934" s="1" t="s">
        <v>25</v>
      </c>
      <c r="E13934" s="1" t="s">
        <v>50</v>
      </c>
      <c r="F13934">
        <v>355.24799999999999</v>
      </c>
      <c r="G13934">
        <v>2</v>
      </c>
      <c r="H13934">
        <v>9</v>
      </c>
      <c r="I13934">
        <v>6</v>
      </c>
      <c r="J13934">
        <v>2</v>
      </c>
      <c r="K13934" s="2">
        <v>38417</v>
      </c>
      <c r="L13934" s="2">
        <v>38420</v>
      </c>
      <c r="M13934" s="2">
        <v>38433</v>
      </c>
      <c r="N13934" s="1" t="s">
        <v>139</v>
      </c>
      <c r="O13934" s="1" t="s">
        <v>140</v>
      </c>
    </row>
    <row r="13935" spans="1:15" x14ac:dyDescent="0.25">
      <c r="A13935">
        <v>98085342</v>
      </c>
      <c r="B13935">
        <v>194622983</v>
      </c>
      <c r="C13935" s="1" t="s">
        <v>132</v>
      </c>
      <c r="D13935" s="1" t="s">
        <v>25</v>
      </c>
      <c r="E13935" s="1" t="s">
        <v>50</v>
      </c>
      <c r="F13935">
        <v>355.24799999999999</v>
      </c>
      <c r="G13935">
        <v>2</v>
      </c>
      <c r="H13935">
        <v>7.99</v>
      </c>
      <c r="I13935">
        <v>5.99</v>
      </c>
      <c r="J13935">
        <v>2</v>
      </c>
      <c r="K13935" s="2">
        <v>38975</v>
      </c>
      <c r="L13935" s="2">
        <v>38976</v>
      </c>
      <c r="M13935" s="2">
        <v>38989</v>
      </c>
      <c r="N13935" s="1" t="s">
        <v>145</v>
      </c>
      <c r="O13935" s="1" t="s">
        <v>146</v>
      </c>
    </row>
    <row r="13936" spans="1:15" x14ac:dyDescent="0.25">
      <c r="A13936">
        <v>98085311</v>
      </c>
      <c r="B13936">
        <v>272491500</v>
      </c>
      <c r="C13936" s="1" t="s">
        <v>132</v>
      </c>
      <c r="D13936" s="1" t="s">
        <v>25</v>
      </c>
      <c r="E13936" s="1" t="s">
        <v>50</v>
      </c>
      <c r="F13936">
        <v>355.24799999999999</v>
      </c>
      <c r="G13936">
        <v>2</v>
      </c>
      <c r="H13936">
        <v>8</v>
      </c>
      <c r="I13936">
        <v>6</v>
      </c>
      <c r="J13936">
        <v>2</v>
      </c>
      <c r="K13936" s="2">
        <v>38981</v>
      </c>
      <c r="L13936" s="2">
        <v>38983</v>
      </c>
      <c r="M13936" s="2">
        <v>39001</v>
      </c>
      <c r="N13936" s="1" t="s">
        <v>137</v>
      </c>
      <c r="O13936" s="1" t="s">
        <v>138</v>
      </c>
    </row>
    <row r="13937" spans="1:15" x14ac:dyDescent="0.25">
      <c r="A13937">
        <v>98084869</v>
      </c>
      <c r="B13937">
        <v>568892827</v>
      </c>
      <c r="C13937" s="1" t="s">
        <v>132</v>
      </c>
      <c r="D13937" s="1" t="s">
        <v>25</v>
      </c>
      <c r="E13937" s="1" t="s">
        <v>50</v>
      </c>
      <c r="F13937">
        <v>355.24799999999999</v>
      </c>
      <c r="G13937">
        <v>2</v>
      </c>
      <c r="H13937">
        <v>8</v>
      </c>
      <c r="I13937">
        <v>5</v>
      </c>
      <c r="J13937">
        <v>2</v>
      </c>
      <c r="K13937" s="2">
        <v>39097</v>
      </c>
      <c r="L13937" s="2">
        <v>39098</v>
      </c>
      <c r="M13937" s="2">
        <v>39118</v>
      </c>
      <c r="N13937" s="1" t="s">
        <v>135</v>
      </c>
      <c r="O13937" s="1" t="s">
        <v>136</v>
      </c>
    </row>
    <row r="13938" spans="1:15" x14ac:dyDescent="0.25">
      <c r="A13938">
        <v>98084449</v>
      </c>
      <c r="B13938">
        <v>194622983</v>
      </c>
      <c r="C13938" s="1" t="s">
        <v>132</v>
      </c>
      <c r="D13938" s="1" t="s">
        <v>25</v>
      </c>
      <c r="E13938" s="1" t="s">
        <v>50</v>
      </c>
      <c r="F13938">
        <v>355.24799999999999</v>
      </c>
      <c r="G13938">
        <v>2</v>
      </c>
      <c r="H13938">
        <v>9.4499999999999993</v>
      </c>
      <c r="I13938">
        <v>3.45</v>
      </c>
      <c r="J13938">
        <v>2</v>
      </c>
      <c r="K13938" s="2">
        <v>39208</v>
      </c>
      <c r="L13938" s="2">
        <v>39211</v>
      </c>
      <c r="M13938" s="2">
        <v>39223</v>
      </c>
      <c r="N13938" s="1" t="s">
        <v>143</v>
      </c>
      <c r="O13938" s="1" t="s">
        <v>144</v>
      </c>
    </row>
    <row r="13939" spans="1:15" x14ac:dyDescent="0.25">
      <c r="A13939">
        <v>98084295</v>
      </c>
      <c r="B13939">
        <v>841860903</v>
      </c>
      <c r="C13939" s="1" t="s">
        <v>132</v>
      </c>
      <c r="D13939" s="1" t="s">
        <v>25</v>
      </c>
      <c r="E13939" s="1" t="s">
        <v>50</v>
      </c>
      <c r="F13939">
        <v>355.24799999999999</v>
      </c>
      <c r="G13939">
        <v>2</v>
      </c>
      <c r="H13939">
        <v>9.9</v>
      </c>
      <c r="I13939">
        <v>4.9000000000000004</v>
      </c>
      <c r="J13939">
        <v>2</v>
      </c>
      <c r="K13939" s="2">
        <v>39256</v>
      </c>
      <c r="L13939" s="2">
        <v>39258</v>
      </c>
      <c r="M13939" s="2">
        <v>39267</v>
      </c>
      <c r="N13939" s="1" t="s">
        <v>145</v>
      </c>
      <c r="O13939" s="1" t="s">
        <v>146</v>
      </c>
    </row>
    <row r="13940" spans="1:15" x14ac:dyDescent="0.25">
      <c r="A13940">
        <v>98084285</v>
      </c>
      <c r="B13940">
        <v>254237998</v>
      </c>
      <c r="C13940" s="1" t="s">
        <v>132</v>
      </c>
      <c r="D13940" s="1" t="s">
        <v>25</v>
      </c>
      <c r="E13940" s="1" t="s">
        <v>50</v>
      </c>
      <c r="F13940">
        <v>355.24799999999999</v>
      </c>
      <c r="G13940">
        <v>2</v>
      </c>
      <c r="H13940">
        <v>9.99</v>
      </c>
      <c r="I13940">
        <v>3.99</v>
      </c>
      <c r="J13940">
        <v>2</v>
      </c>
      <c r="K13940" s="2">
        <v>39260</v>
      </c>
      <c r="L13940" s="2">
        <v>39261</v>
      </c>
      <c r="M13940" s="2">
        <v>39277</v>
      </c>
      <c r="N13940" s="1" t="s">
        <v>141</v>
      </c>
      <c r="O13940" s="1" t="s">
        <v>142</v>
      </c>
    </row>
    <row r="13941" spans="1:15" x14ac:dyDescent="0.25">
      <c r="A13941">
        <v>98084004</v>
      </c>
      <c r="B13941">
        <v>162383747</v>
      </c>
      <c r="C13941" s="1" t="s">
        <v>132</v>
      </c>
      <c r="D13941" s="1" t="s">
        <v>25</v>
      </c>
      <c r="E13941" s="1" t="s">
        <v>50</v>
      </c>
      <c r="F13941">
        <v>355.24799999999999</v>
      </c>
      <c r="G13941">
        <v>2</v>
      </c>
      <c r="H13941">
        <v>9</v>
      </c>
      <c r="I13941">
        <v>4</v>
      </c>
      <c r="J13941">
        <v>2</v>
      </c>
      <c r="K13941" s="2">
        <v>39335</v>
      </c>
      <c r="L13941" s="2">
        <v>39336</v>
      </c>
      <c r="M13941" s="2">
        <v>39355</v>
      </c>
      <c r="N13941" s="1" t="s">
        <v>133</v>
      </c>
      <c r="O13941" s="1" t="s">
        <v>134</v>
      </c>
    </row>
    <row r="13942" spans="1:15" x14ac:dyDescent="0.25">
      <c r="A13942">
        <v>98083950</v>
      </c>
      <c r="B13942">
        <v>293195079</v>
      </c>
      <c r="C13942" s="1" t="s">
        <v>132</v>
      </c>
      <c r="D13942" s="1" t="s">
        <v>25</v>
      </c>
      <c r="E13942" s="1" t="s">
        <v>50</v>
      </c>
      <c r="F13942">
        <v>355.24799999999999</v>
      </c>
      <c r="G13942">
        <v>2</v>
      </c>
      <c r="H13942">
        <v>9.1199999999999992</v>
      </c>
      <c r="I13942">
        <v>5.12</v>
      </c>
      <c r="J13942">
        <v>2</v>
      </c>
      <c r="K13942" s="2">
        <v>39349</v>
      </c>
      <c r="L13942" s="2">
        <v>39350</v>
      </c>
      <c r="M13942" s="2">
        <v>39358</v>
      </c>
      <c r="N13942" s="1" t="s">
        <v>135</v>
      </c>
      <c r="O13942" s="1" t="s">
        <v>136</v>
      </c>
    </row>
    <row r="13943" spans="1:15" x14ac:dyDescent="0.25">
      <c r="A13943">
        <v>98083655</v>
      </c>
      <c r="B13943">
        <v>819761666</v>
      </c>
      <c r="C13943" s="1" t="s">
        <v>132</v>
      </c>
      <c r="D13943" s="1" t="s">
        <v>25</v>
      </c>
      <c r="E13943" s="1" t="s">
        <v>50</v>
      </c>
      <c r="F13943">
        <v>355.24799999999999</v>
      </c>
      <c r="G13943">
        <v>2</v>
      </c>
      <c r="H13943">
        <v>6.68</v>
      </c>
      <c r="I13943">
        <v>5.68</v>
      </c>
      <c r="J13943">
        <v>2</v>
      </c>
      <c r="K13943" s="2">
        <v>39427</v>
      </c>
      <c r="L13943" s="2">
        <v>39428</v>
      </c>
      <c r="M13943" s="2">
        <v>39437</v>
      </c>
      <c r="N13943" s="1" t="s">
        <v>149</v>
      </c>
      <c r="O13943" s="1" t="s">
        <v>150</v>
      </c>
    </row>
    <row r="13944" spans="1:15" x14ac:dyDescent="0.25">
      <c r="A13944">
        <v>98083653</v>
      </c>
      <c r="B13944">
        <v>833567577</v>
      </c>
      <c r="C13944" s="1" t="s">
        <v>132</v>
      </c>
      <c r="D13944" s="1" t="s">
        <v>25</v>
      </c>
      <c r="E13944" s="1" t="s">
        <v>50</v>
      </c>
      <c r="F13944">
        <v>355.24799999999999</v>
      </c>
      <c r="G13944">
        <v>2</v>
      </c>
      <c r="H13944">
        <v>9.58</v>
      </c>
      <c r="I13944">
        <v>5.58</v>
      </c>
      <c r="J13944">
        <v>2</v>
      </c>
      <c r="K13944" s="2">
        <v>39428</v>
      </c>
      <c r="L13944" s="2">
        <v>39429</v>
      </c>
      <c r="M13944" s="2">
        <v>39440</v>
      </c>
      <c r="N13944" s="1" t="s">
        <v>137</v>
      </c>
      <c r="O13944" s="1" t="s">
        <v>138</v>
      </c>
    </row>
    <row r="13945" spans="1:15" x14ac:dyDescent="0.25">
      <c r="A13945">
        <v>98083567</v>
      </c>
      <c r="B13945">
        <v>612686122</v>
      </c>
      <c r="C13945" s="1" t="s">
        <v>132</v>
      </c>
      <c r="D13945" s="1" t="s">
        <v>25</v>
      </c>
      <c r="E13945" s="1" t="s">
        <v>50</v>
      </c>
      <c r="F13945">
        <v>355.24799999999999</v>
      </c>
      <c r="G13945">
        <v>2</v>
      </c>
      <c r="H13945">
        <v>7.61</v>
      </c>
      <c r="I13945">
        <v>3.61</v>
      </c>
      <c r="J13945">
        <v>2</v>
      </c>
      <c r="K13945" s="2">
        <v>39453</v>
      </c>
      <c r="L13945" s="2">
        <v>39456</v>
      </c>
      <c r="M13945" s="2">
        <v>39475</v>
      </c>
      <c r="N13945" s="1" t="s">
        <v>137</v>
      </c>
      <c r="O13945" s="1" t="s">
        <v>138</v>
      </c>
    </row>
    <row r="13946" spans="1:15" x14ac:dyDescent="0.25">
      <c r="A13946">
        <v>98083545</v>
      </c>
      <c r="B13946">
        <v>685203305</v>
      </c>
      <c r="C13946" s="1" t="s">
        <v>132</v>
      </c>
      <c r="D13946" s="1" t="s">
        <v>25</v>
      </c>
      <c r="E13946" s="1" t="s">
        <v>50</v>
      </c>
      <c r="F13946">
        <v>355.24799999999999</v>
      </c>
      <c r="G13946">
        <v>2</v>
      </c>
      <c r="H13946">
        <v>9</v>
      </c>
      <c r="I13946">
        <v>4</v>
      </c>
      <c r="J13946">
        <v>2</v>
      </c>
      <c r="K13946" s="2">
        <v>39461</v>
      </c>
      <c r="L13946" s="2">
        <v>39462</v>
      </c>
      <c r="M13946" s="2">
        <v>39473</v>
      </c>
      <c r="N13946" s="1" t="s">
        <v>143</v>
      </c>
      <c r="O13946" s="1" t="s">
        <v>144</v>
      </c>
    </row>
    <row r="13947" spans="1:15" x14ac:dyDescent="0.25">
      <c r="A13947">
        <v>98083439</v>
      </c>
      <c r="B13947">
        <v>198717395</v>
      </c>
      <c r="C13947" s="1" t="s">
        <v>132</v>
      </c>
      <c r="D13947" s="1" t="s">
        <v>25</v>
      </c>
      <c r="E13947" s="1" t="s">
        <v>50</v>
      </c>
      <c r="F13947">
        <v>355.24799999999999</v>
      </c>
      <c r="G13947">
        <v>2</v>
      </c>
      <c r="H13947">
        <v>8.8800000000000008</v>
      </c>
      <c r="I13947">
        <v>4.88</v>
      </c>
      <c r="J13947">
        <v>2</v>
      </c>
      <c r="K13947" s="2">
        <v>39493</v>
      </c>
      <c r="L13947" s="2">
        <v>39494</v>
      </c>
      <c r="M13947" s="2">
        <v>39501</v>
      </c>
      <c r="N13947" s="1" t="s">
        <v>143</v>
      </c>
      <c r="O13947" s="1" t="s">
        <v>144</v>
      </c>
    </row>
    <row r="13948" spans="1:15" x14ac:dyDescent="0.25">
      <c r="A13948">
        <v>98083421</v>
      </c>
      <c r="B13948">
        <v>648402267</v>
      </c>
      <c r="C13948" s="1" t="s">
        <v>132</v>
      </c>
      <c r="D13948" s="1" t="s">
        <v>25</v>
      </c>
      <c r="E13948" s="1" t="s">
        <v>50</v>
      </c>
      <c r="F13948">
        <v>355.24799999999999</v>
      </c>
      <c r="G13948">
        <v>2</v>
      </c>
      <c r="H13948">
        <v>8.4499999999999993</v>
      </c>
      <c r="I13948">
        <v>3.45</v>
      </c>
      <c r="J13948">
        <v>2</v>
      </c>
      <c r="K13948" s="2">
        <v>39495</v>
      </c>
      <c r="L13948" s="2">
        <v>39497</v>
      </c>
      <c r="M13948" s="2">
        <v>39504</v>
      </c>
      <c r="N13948" s="1" t="s">
        <v>143</v>
      </c>
      <c r="O13948" s="1" t="s">
        <v>144</v>
      </c>
    </row>
    <row r="13949" spans="1:15" x14ac:dyDescent="0.25">
      <c r="A13949">
        <v>98083256</v>
      </c>
      <c r="B13949">
        <v>792787007</v>
      </c>
      <c r="C13949" s="1" t="s">
        <v>132</v>
      </c>
      <c r="D13949" s="1" t="s">
        <v>25</v>
      </c>
      <c r="E13949" s="1" t="s">
        <v>50</v>
      </c>
      <c r="F13949">
        <v>355.24799999999999</v>
      </c>
      <c r="G13949">
        <v>2</v>
      </c>
      <c r="H13949">
        <v>5.45</v>
      </c>
      <c r="I13949">
        <v>6.45</v>
      </c>
      <c r="J13949">
        <v>2</v>
      </c>
      <c r="K13949" s="2">
        <v>39540</v>
      </c>
      <c r="L13949" s="2">
        <v>39542</v>
      </c>
      <c r="M13949" s="2">
        <v>39557</v>
      </c>
      <c r="N13949" s="1" t="s">
        <v>141</v>
      </c>
      <c r="O13949" s="1" t="s">
        <v>142</v>
      </c>
    </row>
    <row r="13950" spans="1:15" x14ac:dyDescent="0.25">
      <c r="A13950">
        <v>98083168</v>
      </c>
      <c r="B13950">
        <v>369207282</v>
      </c>
      <c r="C13950" s="1" t="s">
        <v>132</v>
      </c>
      <c r="D13950" s="1" t="s">
        <v>25</v>
      </c>
      <c r="E13950" s="1" t="s">
        <v>50</v>
      </c>
      <c r="F13950">
        <v>355.24799999999999</v>
      </c>
      <c r="G13950">
        <v>2</v>
      </c>
      <c r="H13950">
        <v>6.2</v>
      </c>
      <c r="I13950">
        <v>5.2</v>
      </c>
      <c r="J13950">
        <v>2</v>
      </c>
      <c r="K13950" s="2">
        <v>39561</v>
      </c>
      <c r="L13950" s="2">
        <v>39562</v>
      </c>
      <c r="M13950" s="2">
        <v>39573</v>
      </c>
      <c r="N13950" s="1" t="s">
        <v>133</v>
      </c>
      <c r="O13950" s="1" t="s">
        <v>134</v>
      </c>
    </row>
    <row r="13951" spans="1:15" x14ac:dyDescent="0.25">
      <c r="A13951">
        <v>98083069</v>
      </c>
      <c r="B13951">
        <v>356602040</v>
      </c>
      <c r="C13951" s="1" t="s">
        <v>132</v>
      </c>
      <c r="D13951" s="1" t="s">
        <v>25</v>
      </c>
      <c r="E13951" s="1" t="s">
        <v>50</v>
      </c>
      <c r="F13951">
        <v>355.24799999999999</v>
      </c>
      <c r="G13951">
        <v>2</v>
      </c>
      <c r="H13951">
        <v>5.68</v>
      </c>
      <c r="I13951">
        <v>6.68</v>
      </c>
      <c r="J13951">
        <v>2</v>
      </c>
      <c r="K13951" s="2">
        <v>39590</v>
      </c>
      <c r="L13951" s="2">
        <v>39591</v>
      </c>
      <c r="M13951" s="2">
        <v>39611</v>
      </c>
      <c r="N13951" s="1" t="s">
        <v>137</v>
      </c>
      <c r="O13951" s="1" t="s">
        <v>138</v>
      </c>
    </row>
    <row r="13952" spans="1:15" x14ac:dyDescent="0.25">
      <c r="A13952">
        <v>98082522</v>
      </c>
      <c r="B13952">
        <v>476846252</v>
      </c>
      <c r="C13952" s="1" t="s">
        <v>132</v>
      </c>
      <c r="D13952" s="1" t="s">
        <v>25</v>
      </c>
      <c r="E13952" s="1" t="s">
        <v>50</v>
      </c>
      <c r="F13952">
        <v>355.24799999999999</v>
      </c>
      <c r="G13952">
        <v>2</v>
      </c>
      <c r="H13952">
        <v>5.45</v>
      </c>
      <c r="I13952">
        <v>6.45</v>
      </c>
      <c r="J13952">
        <v>2</v>
      </c>
      <c r="K13952" s="2">
        <v>39739</v>
      </c>
      <c r="L13952" s="2">
        <v>39742</v>
      </c>
      <c r="M13952" s="2">
        <v>39750</v>
      </c>
      <c r="N13952" s="1" t="s">
        <v>133</v>
      </c>
      <c r="O13952" s="1" t="s">
        <v>134</v>
      </c>
    </row>
    <row r="13953" spans="1:15" x14ac:dyDescent="0.25">
      <c r="A13953">
        <v>98082214</v>
      </c>
      <c r="B13953">
        <v>862543364</v>
      </c>
      <c r="C13953" s="1" t="s">
        <v>132</v>
      </c>
      <c r="D13953" s="1" t="s">
        <v>25</v>
      </c>
      <c r="E13953" s="1" t="s">
        <v>50</v>
      </c>
      <c r="F13953">
        <v>355.24799999999999</v>
      </c>
      <c r="G13953">
        <v>2</v>
      </c>
      <c r="H13953">
        <v>6.58</v>
      </c>
      <c r="I13953">
        <v>5.58</v>
      </c>
      <c r="J13953">
        <v>2</v>
      </c>
      <c r="K13953" s="2">
        <v>39817</v>
      </c>
      <c r="L13953" s="2">
        <v>39820</v>
      </c>
      <c r="M13953" s="2">
        <v>39838</v>
      </c>
      <c r="N13953" s="1" t="s">
        <v>143</v>
      </c>
      <c r="O13953" s="1" t="s">
        <v>144</v>
      </c>
    </row>
    <row r="13954" spans="1:15" x14ac:dyDescent="0.25">
      <c r="A13954">
        <v>98082048</v>
      </c>
      <c r="B13954">
        <v>379587534</v>
      </c>
      <c r="C13954" s="1" t="s">
        <v>132</v>
      </c>
      <c r="D13954" s="1" t="s">
        <v>25</v>
      </c>
      <c r="E13954" s="1" t="s">
        <v>50</v>
      </c>
      <c r="F13954">
        <v>355.24799999999999</v>
      </c>
      <c r="G13954">
        <v>2</v>
      </c>
      <c r="H13954">
        <v>5.55</v>
      </c>
      <c r="I13954">
        <v>5.55</v>
      </c>
      <c r="J13954">
        <v>2</v>
      </c>
      <c r="K13954" s="2">
        <v>39859</v>
      </c>
      <c r="L13954" s="2">
        <v>39862</v>
      </c>
      <c r="M13954" s="2">
        <v>39878</v>
      </c>
      <c r="N13954" s="1" t="s">
        <v>135</v>
      </c>
      <c r="O13954" s="1" t="s">
        <v>136</v>
      </c>
    </row>
    <row r="13955" spans="1:15" x14ac:dyDescent="0.25">
      <c r="A13955">
        <v>98081766</v>
      </c>
      <c r="B13955">
        <v>216955161</v>
      </c>
      <c r="C13955" s="1" t="s">
        <v>132</v>
      </c>
      <c r="D13955" s="1" t="s">
        <v>25</v>
      </c>
      <c r="E13955" s="1" t="s">
        <v>50</v>
      </c>
      <c r="F13955">
        <v>355.24799999999999</v>
      </c>
      <c r="G13955">
        <v>2</v>
      </c>
      <c r="H13955">
        <v>5.65</v>
      </c>
      <c r="I13955">
        <v>3.65</v>
      </c>
      <c r="J13955">
        <v>2</v>
      </c>
      <c r="K13955" s="2">
        <v>39933</v>
      </c>
      <c r="L13955" s="2">
        <v>39935</v>
      </c>
      <c r="M13955" s="2">
        <v>39954</v>
      </c>
      <c r="N13955" s="1" t="s">
        <v>147</v>
      </c>
      <c r="O13955" s="1" t="s">
        <v>148</v>
      </c>
    </row>
    <row r="13956" spans="1:15" x14ac:dyDescent="0.25">
      <c r="A13956">
        <v>98081678</v>
      </c>
      <c r="B13956">
        <v>126466824</v>
      </c>
      <c r="C13956" s="1" t="s">
        <v>132</v>
      </c>
      <c r="D13956" s="1" t="s">
        <v>25</v>
      </c>
      <c r="E13956" s="1" t="s">
        <v>50</v>
      </c>
      <c r="F13956">
        <v>355.24799999999999</v>
      </c>
      <c r="G13956">
        <v>2</v>
      </c>
      <c r="H13956">
        <v>6.9</v>
      </c>
      <c r="I13956">
        <v>5.9</v>
      </c>
      <c r="J13956">
        <v>2</v>
      </c>
      <c r="K13956" s="2">
        <v>39958</v>
      </c>
      <c r="L13956" s="2">
        <v>39960</v>
      </c>
      <c r="M13956" s="2">
        <v>39968</v>
      </c>
      <c r="N13956" s="1" t="s">
        <v>149</v>
      </c>
      <c r="O13956" s="1" t="s">
        <v>150</v>
      </c>
    </row>
    <row r="13957" spans="1:15" x14ac:dyDescent="0.25">
      <c r="A13957">
        <v>98081648</v>
      </c>
      <c r="B13957">
        <v>353597252</v>
      </c>
      <c r="C13957" s="1" t="s">
        <v>132</v>
      </c>
      <c r="D13957" s="1" t="s">
        <v>25</v>
      </c>
      <c r="E13957" s="1" t="s">
        <v>50</v>
      </c>
      <c r="F13957">
        <v>355.24799999999999</v>
      </c>
      <c r="G13957">
        <v>2</v>
      </c>
      <c r="H13957">
        <v>5.99</v>
      </c>
      <c r="I13957">
        <v>6.99</v>
      </c>
      <c r="J13957">
        <v>2</v>
      </c>
      <c r="K13957" s="2">
        <v>39966</v>
      </c>
      <c r="L13957" s="2">
        <v>39967</v>
      </c>
      <c r="M13957" s="2">
        <v>39977</v>
      </c>
      <c r="N13957" s="1" t="s">
        <v>139</v>
      </c>
      <c r="O13957" s="1" t="s">
        <v>140</v>
      </c>
    </row>
    <row r="13958" spans="1:15" x14ac:dyDescent="0.25">
      <c r="A13958">
        <v>98081629</v>
      </c>
      <c r="B13958">
        <v>758679810</v>
      </c>
      <c r="C13958" s="1" t="s">
        <v>132</v>
      </c>
      <c r="D13958" s="1" t="s">
        <v>25</v>
      </c>
      <c r="E13958" s="1" t="s">
        <v>50</v>
      </c>
      <c r="F13958">
        <v>355.24799999999999</v>
      </c>
      <c r="G13958">
        <v>2</v>
      </c>
      <c r="H13958">
        <v>7</v>
      </c>
      <c r="I13958">
        <v>3</v>
      </c>
      <c r="J13958">
        <v>2</v>
      </c>
      <c r="K13958" s="2">
        <v>39970</v>
      </c>
      <c r="L13958" s="2">
        <v>39972</v>
      </c>
      <c r="M13958" s="2">
        <v>39980</v>
      </c>
      <c r="N13958" s="1" t="s">
        <v>137</v>
      </c>
      <c r="O13958" s="1" t="s">
        <v>138</v>
      </c>
    </row>
    <row r="13959" spans="1:15" x14ac:dyDescent="0.25">
      <c r="A13959">
        <v>98081235</v>
      </c>
      <c r="B13959">
        <v>438776540</v>
      </c>
      <c r="C13959" s="1" t="s">
        <v>132</v>
      </c>
      <c r="D13959" s="1" t="s">
        <v>25</v>
      </c>
      <c r="E13959" s="1" t="s">
        <v>50</v>
      </c>
      <c r="F13959">
        <v>355.24799999999999</v>
      </c>
      <c r="G13959">
        <v>2</v>
      </c>
      <c r="H13959">
        <v>7.61</v>
      </c>
      <c r="I13959">
        <v>3.61</v>
      </c>
      <c r="J13959">
        <v>2</v>
      </c>
      <c r="K13959" s="2">
        <v>40065</v>
      </c>
      <c r="L13959" s="2">
        <v>40066</v>
      </c>
      <c r="M13959" s="2">
        <v>42383</v>
      </c>
      <c r="N13959" s="1" t="s">
        <v>143</v>
      </c>
      <c r="O13959" s="1" t="s">
        <v>144</v>
      </c>
    </row>
    <row r="13960" spans="1:15" x14ac:dyDescent="0.25">
      <c r="A13960">
        <v>98080313</v>
      </c>
      <c r="B13960">
        <v>356712807</v>
      </c>
      <c r="C13960" s="1" t="s">
        <v>132</v>
      </c>
      <c r="D13960" s="1" t="s">
        <v>25</v>
      </c>
      <c r="E13960" s="1" t="s">
        <v>50</v>
      </c>
      <c r="F13960">
        <v>355.24799999999999</v>
      </c>
      <c r="G13960">
        <v>2</v>
      </c>
      <c r="H13960">
        <v>5.89</v>
      </c>
      <c r="I13960">
        <v>6.89</v>
      </c>
      <c r="J13960">
        <v>2</v>
      </c>
      <c r="K13960" s="2">
        <v>40254</v>
      </c>
      <c r="L13960" s="2">
        <v>40255</v>
      </c>
      <c r="M13960" s="2">
        <v>40270</v>
      </c>
      <c r="N13960" s="1" t="s">
        <v>141</v>
      </c>
      <c r="O13960" s="1" t="s">
        <v>142</v>
      </c>
    </row>
    <row r="13961" spans="1:15" x14ac:dyDescent="0.25">
      <c r="A13961">
        <v>98080107</v>
      </c>
      <c r="B13961">
        <v>448635016</v>
      </c>
      <c r="C13961" s="1" t="s">
        <v>132</v>
      </c>
      <c r="D13961" s="1" t="s">
        <v>25</v>
      </c>
      <c r="E13961" s="1" t="s">
        <v>50</v>
      </c>
      <c r="F13961">
        <v>355.24799999999999</v>
      </c>
      <c r="G13961">
        <v>2</v>
      </c>
      <c r="H13961">
        <v>8.9</v>
      </c>
      <c r="I13961">
        <v>5.9</v>
      </c>
      <c r="J13961">
        <v>2</v>
      </c>
      <c r="K13961" s="2">
        <v>40293</v>
      </c>
      <c r="L13961" s="2">
        <v>40296</v>
      </c>
      <c r="M13961" s="2">
        <v>40303</v>
      </c>
      <c r="N13961" s="1" t="s">
        <v>149</v>
      </c>
      <c r="O13961" s="1" t="s">
        <v>150</v>
      </c>
    </row>
    <row r="13962" spans="1:15" x14ac:dyDescent="0.25">
      <c r="A13962">
        <v>98080099</v>
      </c>
      <c r="B13962">
        <v>615575696</v>
      </c>
      <c r="C13962" s="1" t="s">
        <v>132</v>
      </c>
      <c r="D13962" s="1" t="s">
        <v>25</v>
      </c>
      <c r="E13962" s="1" t="s">
        <v>50</v>
      </c>
      <c r="F13962">
        <v>355.24799999999999</v>
      </c>
      <c r="G13962">
        <v>2</v>
      </c>
      <c r="H13962">
        <v>5</v>
      </c>
      <c r="I13962">
        <v>3</v>
      </c>
      <c r="J13962">
        <v>2</v>
      </c>
      <c r="K13962" s="2">
        <v>40297</v>
      </c>
      <c r="L13962" s="2">
        <v>40298</v>
      </c>
      <c r="M13962" s="2">
        <v>40311</v>
      </c>
      <c r="N13962" s="1" t="s">
        <v>143</v>
      </c>
      <c r="O13962" s="1" t="s">
        <v>144</v>
      </c>
    </row>
    <row r="13963" spans="1:15" x14ac:dyDescent="0.25">
      <c r="A13963">
        <v>98080006</v>
      </c>
      <c r="B13963">
        <v>454188032</v>
      </c>
      <c r="C13963" s="1" t="s">
        <v>132</v>
      </c>
      <c r="D13963" s="1" t="s">
        <v>25</v>
      </c>
      <c r="E13963" s="1" t="s">
        <v>50</v>
      </c>
      <c r="F13963">
        <v>355.24799999999999</v>
      </c>
      <c r="G13963">
        <v>2</v>
      </c>
      <c r="H13963">
        <v>5.89</v>
      </c>
      <c r="I13963">
        <v>3.89</v>
      </c>
      <c r="J13963">
        <v>2</v>
      </c>
      <c r="K13963" s="2">
        <v>40317</v>
      </c>
      <c r="L13963" s="2">
        <v>40319</v>
      </c>
      <c r="M13963" s="2">
        <v>40332</v>
      </c>
      <c r="N13963" s="1" t="s">
        <v>147</v>
      </c>
      <c r="O13963" s="1" t="s">
        <v>148</v>
      </c>
    </row>
    <row r="13964" spans="1:15" x14ac:dyDescent="0.25">
      <c r="A13964">
        <v>98079923</v>
      </c>
      <c r="B13964">
        <v>756679382</v>
      </c>
      <c r="C13964" s="1" t="s">
        <v>132</v>
      </c>
      <c r="D13964" s="1" t="s">
        <v>25</v>
      </c>
      <c r="E13964" s="1" t="s">
        <v>50</v>
      </c>
      <c r="F13964">
        <v>355.24799999999999</v>
      </c>
      <c r="G13964">
        <v>2</v>
      </c>
      <c r="H13964">
        <v>6.65</v>
      </c>
      <c r="I13964">
        <v>3.65</v>
      </c>
      <c r="J13964">
        <v>2</v>
      </c>
      <c r="K13964" s="2">
        <v>40333</v>
      </c>
      <c r="L13964" s="2">
        <v>40335</v>
      </c>
      <c r="M13964" s="2">
        <v>40353</v>
      </c>
      <c r="N13964" s="1" t="s">
        <v>147</v>
      </c>
      <c r="O13964" s="1" t="s">
        <v>148</v>
      </c>
    </row>
    <row r="13965" spans="1:15" x14ac:dyDescent="0.25">
      <c r="A13965">
        <v>98079738</v>
      </c>
      <c r="B13965">
        <v>565333786</v>
      </c>
      <c r="C13965" s="1" t="s">
        <v>132</v>
      </c>
      <c r="D13965" s="1" t="s">
        <v>25</v>
      </c>
      <c r="E13965" s="1" t="s">
        <v>50</v>
      </c>
      <c r="F13965">
        <v>355.24799999999999</v>
      </c>
      <c r="G13965">
        <v>2</v>
      </c>
      <c r="H13965">
        <v>8.65</v>
      </c>
      <c r="I13965">
        <v>6.65</v>
      </c>
      <c r="J13965">
        <v>2</v>
      </c>
      <c r="K13965" s="2">
        <v>40374</v>
      </c>
      <c r="L13965" s="2">
        <v>40376</v>
      </c>
      <c r="M13965" s="2">
        <v>40395</v>
      </c>
      <c r="N13965" s="1" t="s">
        <v>147</v>
      </c>
      <c r="O13965" s="1" t="s">
        <v>148</v>
      </c>
    </row>
    <row r="13966" spans="1:15" x14ac:dyDescent="0.25">
      <c r="A13966">
        <v>98079600</v>
      </c>
      <c r="B13966">
        <v>767598372</v>
      </c>
      <c r="C13966" s="1" t="s">
        <v>132</v>
      </c>
      <c r="D13966" s="1" t="s">
        <v>25</v>
      </c>
      <c r="E13966" s="1" t="s">
        <v>50</v>
      </c>
      <c r="F13966">
        <v>355.24799999999999</v>
      </c>
      <c r="G13966">
        <v>2</v>
      </c>
      <c r="H13966">
        <v>9.68</v>
      </c>
      <c r="I13966">
        <v>5.68</v>
      </c>
      <c r="J13966">
        <v>2</v>
      </c>
      <c r="K13966" s="2">
        <v>40404</v>
      </c>
      <c r="L13966" s="2">
        <v>40405</v>
      </c>
      <c r="M13966" s="2">
        <v>40419</v>
      </c>
      <c r="N13966" s="1" t="s">
        <v>139</v>
      </c>
      <c r="O13966" s="1" t="s">
        <v>140</v>
      </c>
    </row>
    <row r="13967" spans="1:15" x14ac:dyDescent="0.25">
      <c r="A13967">
        <v>98079371</v>
      </c>
      <c r="B13967">
        <v>316694393</v>
      </c>
      <c r="C13967" s="1" t="s">
        <v>132</v>
      </c>
      <c r="D13967" s="1" t="s">
        <v>25</v>
      </c>
      <c r="E13967" s="1" t="s">
        <v>50</v>
      </c>
      <c r="F13967">
        <v>355.24799999999999</v>
      </c>
      <c r="G13967">
        <v>2</v>
      </c>
      <c r="H13967">
        <v>8</v>
      </c>
      <c r="I13967">
        <v>7</v>
      </c>
      <c r="J13967">
        <v>2</v>
      </c>
      <c r="K13967" s="2">
        <v>40452</v>
      </c>
      <c r="L13967" s="2">
        <v>40453</v>
      </c>
      <c r="M13967" s="2">
        <v>40473</v>
      </c>
      <c r="N13967" s="1" t="s">
        <v>147</v>
      </c>
      <c r="O13967" s="1" t="s">
        <v>148</v>
      </c>
    </row>
    <row r="13968" spans="1:15" x14ac:dyDescent="0.25">
      <c r="A13968">
        <v>98078509</v>
      </c>
      <c r="B13968">
        <v>398947841</v>
      </c>
      <c r="C13968" s="1" t="s">
        <v>132</v>
      </c>
      <c r="D13968" s="1" t="s">
        <v>25</v>
      </c>
      <c r="E13968" s="1" t="s">
        <v>50</v>
      </c>
      <c r="F13968">
        <v>355.24799999999999</v>
      </c>
      <c r="G13968">
        <v>2</v>
      </c>
      <c r="H13968">
        <v>7</v>
      </c>
      <c r="I13968">
        <v>3</v>
      </c>
      <c r="J13968">
        <v>2</v>
      </c>
      <c r="K13968" s="2">
        <v>40636</v>
      </c>
      <c r="L13968" s="2">
        <v>40637</v>
      </c>
      <c r="M13968" s="2">
        <v>42546</v>
      </c>
      <c r="N13968" s="1" t="s">
        <v>145</v>
      </c>
      <c r="O13968" s="1" t="s">
        <v>146</v>
      </c>
    </row>
    <row r="13969" spans="1:15" x14ac:dyDescent="0.25">
      <c r="A13969">
        <v>98078191</v>
      </c>
      <c r="B13969">
        <v>448449579</v>
      </c>
      <c r="C13969" s="1" t="s">
        <v>132</v>
      </c>
      <c r="D13969" s="1" t="s">
        <v>25</v>
      </c>
      <c r="E13969" s="1" t="s">
        <v>50</v>
      </c>
      <c r="F13969">
        <v>355.24799999999999</v>
      </c>
      <c r="G13969">
        <v>2</v>
      </c>
      <c r="H13969">
        <v>7.9</v>
      </c>
      <c r="I13969">
        <v>5.9</v>
      </c>
      <c r="J13969">
        <v>2</v>
      </c>
      <c r="K13969" s="2">
        <v>40703</v>
      </c>
      <c r="L13969" s="2">
        <v>40705</v>
      </c>
      <c r="M13969" s="2">
        <v>40723</v>
      </c>
      <c r="N13969" s="1" t="s">
        <v>141</v>
      </c>
      <c r="O13969" s="1" t="s">
        <v>142</v>
      </c>
    </row>
    <row r="13970" spans="1:15" x14ac:dyDescent="0.25">
      <c r="A13970">
        <v>98078079</v>
      </c>
      <c r="B13970">
        <v>440340658</v>
      </c>
      <c r="C13970" s="1" t="s">
        <v>132</v>
      </c>
      <c r="D13970" s="1" t="s">
        <v>25</v>
      </c>
      <c r="E13970" s="1" t="s">
        <v>50</v>
      </c>
      <c r="F13970">
        <v>355.24799999999999</v>
      </c>
      <c r="G13970">
        <v>2</v>
      </c>
      <c r="H13970">
        <v>6.12</v>
      </c>
      <c r="I13970">
        <v>3.12</v>
      </c>
      <c r="J13970">
        <v>2</v>
      </c>
      <c r="K13970" s="2">
        <v>40727</v>
      </c>
      <c r="L13970" s="2">
        <v>40729</v>
      </c>
      <c r="M13970" s="2">
        <v>42568</v>
      </c>
      <c r="N13970" s="1" t="s">
        <v>147</v>
      </c>
      <c r="O13970" s="1" t="s">
        <v>148</v>
      </c>
    </row>
    <row r="13971" spans="1:15" x14ac:dyDescent="0.25">
      <c r="A13971">
        <v>98078048</v>
      </c>
      <c r="B13971">
        <v>361586823</v>
      </c>
      <c r="C13971" s="1" t="s">
        <v>132</v>
      </c>
      <c r="D13971" s="1" t="s">
        <v>25</v>
      </c>
      <c r="E13971" s="1" t="s">
        <v>50</v>
      </c>
      <c r="F13971">
        <v>355.24799999999999</v>
      </c>
      <c r="G13971">
        <v>2</v>
      </c>
      <c r="H13971">
        <v>8.75</v>
      </c>
      <c r="I13971">
        <v>3.75</v>
      </c>
      <c r="J13971">
        <v>2</v>
      </c>
      <c r="K13971" s="2">
        <v>40733</v>
      </c>
      <c r="L13971" s="2">
        <v>40734</v>
      </c>
      <c r="M13971" s="2">
        <v>40754</v>
      </c>
      <c r="N13971" s="1" t="s">
        <v>141</v>
      </c>
      <c r="O13971" s="1" t="s">
        <v>142</v>
      </c>
    </row>
    <row r="13972" spans="1:15" x14ac:dyDescent="0.25">
      <c r="A13972">
        <v>98077951</v>
      </c>
      <c r="B13972">
        <v>548390931</v>
      </c>
      <c r="C13972" s="1" t="s">
        <v>132</v>
      </c>
      <c r="D13972" s="1" t="s">
        <v>25</v>
      </c>
      <c r="E13972" s="1" t="s">
        <v>50</v>
      </c>
      <c r="F13972">
        <v>355.24799999999999</v>
      </c>
      <c r="G13972">
        <v>2</v>
      </c>
      <c r="H13972">
        <v>7.45</v>
      </c>
      <c r="I13972">
        <v>3.45</v>
      </c>
      <c r="J13972">
        <v>2</v>
      </c>
      <c r="K13972" s="2">
        <v>40750</v>
      </c>
      <c r="L13972" s="2">
        <v>40752</v>
      </c>
      <c r="M13972" s="2">
        <v>40765</v>
      </c>
      <c r="N13972" s="1" t="s">
        <v>147</v>
      </c>
      <c r="O13972" s="1" t="s">
        <v>148</v>
      </c>
    </row>
    <row r="13973" spans="1:15" x14ac:dyDescent="0.25">
      <c r="A13973">
        <v>98077928</v>
      </c>
      <c r="B13973">
        <v>240748730</v>
      </c>
      <c r="C13973" s="1" t="s">
        <v>132</v>
      </c>
      <c r="D13973" s="1" t="s">
        <v>25</v>
      </c>
      <c r="E13973" s="1" t="s">
        <v>50</v>
      </c>
      <c r="F13973">
        <v>355.24799999999999</v>
      </c>
      <c r="G13973">
        <v>2</v>
      </c>
      <c r="H13973">
        <v>9.1</v>
      </c>
      <c r="I13973">
        <v>6.1</v>
      </c>
      <c r="J13973">
        <v>2</v>
      </c>
      <c r="K13973" s="2">
        <v>40755</v>
      </c>
      <c r="L13973" s="2">
        <v>40757</v>
      </c>
      <c r="M13973" s="2">
        <v>40768</v>
      </c>
      <c r="N13973" s="1" t="s">
        <v>133</v>
      </c>
      <c r="O13973" s="1" t="s">
        <v>134</v>
      </c>
    </row>
    <row r="13974" spans="1:15" x14ac:dyDescent="0.25">
      <c r="A13974">
        <v>98077897</v>
      </c>
      <c r="B13974">
        <v>728304917</v>
      </c>
      <c r="C13974" s="1" t="s">
        <v>132</v>
      </c>
      <c r="D13974" s="1" t="s">
        <v>25</v>
      </c>
      <c r="E13974" s="1" t="s">
        <v>50</v>
      </c>
      <c r="F13974">
        <v>355.24799999999999</v>
      </c>
      <c r="G13974">
        <v>2</v>
      </c>
      <c r="H13974">
        <v>8.68</v>
      </c>
      <c r="I13974">
        <v>3.68</v>
      </c>
      <c r="J13974">
        <v>2</v>
      </c>
      <c r="K13974" s="2">
        <v>40763</v>
      </c>
      <c r="L13974" s="2">
        <v>40766</v>
      </c>
      <c r="M13974" s="2">
        <v>42580</v>
      </c>
      <c r="N13974" s="1" t="s">
        <v>139</v>
      </c>
      <c r="O13974" s="1" t="s">
        <v>140</v>
      </c>
    </row>
    <row r="13975" spans="1:15" x14ac:dyDescent="0.25">
      <c r="A13975">
        <v>98077402</v>
      </c>
      <c r="B13975">
        <v>238517106</v>
      </c>
      <c r="C13975" s="1" t="s">
        <v>132</v>
      </c>
      <c r="D13975" s="1" t="s">
        <v>25</v>
      </c>
      <c r="E13975" s="1" t="s">
        <v>50</v>
      </c>
      <c r="F13975">
        <v>355.24799999999999</v>
      </c>
      <c r="G13975">
        <v>2</v>
      </c>
      <c r="H13975">
        <v>6</v>
      </c>
      <c r="I13975">
        <v>4</v>
      </c>
      <c r="J13975">
        <v>2</v>
      </c>
      <c r="K13975" s="2">
        <v>40871</v>
      </c>
      <c r="L13975" s="2">
        <v>40874</v>
      </c>
      <c r="M13975" s="2">
        <v>42603</v>
      </c>
      <c r="N13975" s="1" t="s">
        <v>145</v>
      </c>
      <c r="O13975" s="1" t="s">
        <v>146</v>
      </c>
    </row>
    <row r="13976" spans="1:15" x14ac:dyDescent="0.25">
      <c r="A13976">
        <v>98077377</v>
      </c>
      <c r="B13976">
        <v>568892827</v>
      </c>
      <c r="C13976" s="1" t="s">
        <v>132</v>
      </c>
      <c r="D13976" s="1" t="s">
        <v>25</v>
      </c>
      <c r="E13976" s="1" t="s">
        <v>50</v>
      </c>
      <c r="F13976">
        <v>355.24799999999999</v>
      </c>
      <c r="G13976">
        <v>2</v>
      </c>
      <c r="H13976">
        <v>9.84</v>
      </c>
      <c r="I13976">
        <v>3.84</v>
      </c>
      <c r="J13976">
        <v>2</v>
      </c>
      <c r="K13976" s="2">
        <v>40876</v>
      </c>
      <c r="L13976" s="2">
        <v>40879</v>
      </c>
      <c r="M13976" s="2">
        <v>42609</v>
      </c>
      <c r="N13976" s="1" t="s">
        <v>141</v>
      </c>
      <c r="O13976" s="1" t="s">
        <v>142</v>
      </c>
    </row>
    <row r="13977" spans="1:15" x14ac:dyDescent="0.25">
      <c r="A13977">
        <v>98077216</v>
      </c>
      <c r="B13977">
        <v>340379512</v>
      </c>
      <c r="C13977" s="1" t="s">
        <v>132</v>
      </c>
      <c r="D13977" s="1" t="s">
        <v>25</v>
      </c>
      <c r="E13977" s="1" t="s">
        <v>50</v>
      </c>
      <c r="F13977">
        <v>355.24799999999999</v>
      </c>
      <c r="G13977">
        <v>2</v>
      </c>
      <c r="H13977">
        <v>8.61</v>
      </c>
      <c r="I13977">
        <v>6.61</v>
      </c>
      <c r="J13977">
        <v>2</v>
      </c>
      <c r="K13977" s="2">
        <v>40912</v>
      </c>
      <c r="L13977" s="2">
        <v>40913</v>
      </c>
      <c r="M13977" s="2">
        <v>40923</v>
      </c>
      <c r="N13977" s="1" t="s">
        <v>147</v>
      </c>
      <c r="O13977" s="1" t="s">
        <v>148</v>
      </c>
    </row>
    <row r="13978" spans="1:15" x14ac:dyDescent="0.25">
      <c r="A13978">
        <v>98077173</v>
      </c>
      <c r="B13978">
        <v>773449633</v>
      </c>
      <c r="C13978" s="1" t="s">
        <v>132</v>
      </c>
      <c r="D13978" s="1" t="s">
        <v>25</v>
      </c>
      <c r="E13978" s="1" t="s">
        <v>50</v>
      </c>
      <c r="F13978">
        <v>355.24799999999999</v>
      </c>
      <c r="G13978">
        <v>2</v>
      </c>
      <c r="H13978">
        <v>9.5500000000000007</v>
      </c>
      <c r="I13978">
        <v>3.55</v>
      </c>
      <c r="J13978">
        <v>2</v>
      </c>
      <c r="K13978" s="2">
        <v>40921</v>
      </c>
      <c r="L13978" s="2">
        <v>40922</v>
      </c>
      <c r="M13978" s="2">
        <v>40939</v>
      </c>
      <c r="N13978" s="1" t="s">
        <v>149</v>
      </c>
      <c r="O13978" s="1" t="s">
        <v>150</v>
      </c>
    </row>
    <row r="13979" spans="1:15" x14ac:dyDescent="0.25">
      <c r="A13979">
        <v>98077075</v>
      </c>
      <c r="B13979">
        <v>224042479</v>
      </c>
      <c r="C13979" s="1" t="s">
        <v>132</v>
      </c>
      <c r="D13979" s="1" t="s">
        <v>25</v>
      </c>
      <c r="E13979" s="1" t="s">
        <v>50</v>
      </c>
      <c r="F13979">
        <v>355.24799999999999</v>
      </c>
      <c r="G13979">
        <v>2</v>
      </c>
      <c r="H13979">
        <v>5.9</v>
      </c>
      <c r="I13979">
        <v>5.9</v>
      </c>
      <c r="J13979">
        <v>2</v>
      </c>
      <c r="K13979" s="2">
        <v>40942</v>
      </c>
      <c r="L13979" s="2">
        <v>40944</v>
      </c>
      <c r="M13979" s="2">
        <v>42630</v>
      </c>
      <c r="N13979" s="1" t="s">
        <v>139</v>
      </c>
      <c r="O13979" s="1" t="s">
        <v>140</v>
      </c>
    </row>
    <row r="13980" spans="1:15" x14ac:dyDescent="0.25">
      <c r="A13980">
        <v>98076685</v>
      </c>
      <c r="B13980">
        <v>376809712</v>
      </c>
      <c r="C13980" s="1" t="s">
        <v>132</v>
      </c>
      <c r="D13980" s="1" t="s">
        <v>25</v>
      </c>
      <c r="E13980" s="1" t="s">
        <v>50</v>
      </c>
      <c r="F13980">
        <v>355.24799999999999</v>
      </c>
      <c r="G13980">
        <v>2</v>
      </c>
      <c r="H13980">
        <v>6.65</v>
      </c>
      <c r="I13980">
        <v>4.6500000000000004</v>
      </c>
      <c r="J13980">
        <v>2</v>
      </c>
      <c r="K13980" s="2">
        <v>41027</v>
      </c>
      <c r="L13980" s="2">
        <v>41029</v>
      </c>
      <c r="M13980" s="2">
        <v>41039</v>
      </c>
      <c r="N13980" s="1" t="s">
        <v>135</v>
      </c>
      <c r="O13980" s="1" t="s">
        <v>136</v>
      </c>
    </row>
    <row r="13981" spans="1:15" x14ac:dyDescent="0.25">
      <c r="A13981">
        <v>98076508</v>
      </c>
      <c r="B13981">
        <v>790342421</v>
      </c>
      <c r="C13981" s="1" t="s">
        <v>132</v>
      </c>
      <c r="D13981" s="1" t="s">
        <v>25</v>
      </c>
      <c r="E13981" s="1" t="s">
        <v>50</v>
      </c>
      <c r="F13981">
        <v>355.24799999999999</v>
      </c>
      <c r="G13981">
        <v>2</v>
      </c>
      <c r="H13981">
        <v>8.4499999999999993</v>
      </c>
      <c r="I13981">
        <v>3.45</v>
      </c>
      <c r="J13981">
        <v>2</v>
      </c>
      <c r="K13981" s="2">
        <v>41061</v>
      </c>
      <c r="L13981" s="2">
        <v>41064</v>
      </c>
      <c r="M13981" s="2">
        <v>41081</v>
      </c>
      <c r="N13981" s="1" t="s">
        <v>139</v>
      </c>
      <c r="O13981" s="1" t="s">
        <v>140</v>
      </c>
    </row>
    <row r="13982" spans="1:15" x14ac:dyDescent="0.25">
      <c r="A13982">
        <v>98076188</v>
      </c>
      <c r="B13982">
        <v>340379512</v>
      </c>
      <c r="C13982" s="1" t="s">
        <v>132</v>
      </c>
      <c r="D13982" s="1" t="s">
        <v>25</v>
      </c>
      <c r="E13982" s="1" t="s">
        <v>50</v>
      </c>
      <c r="F13982">
        <v>355.24799999999999</v>
      </c>
      <c r="G13982">
        <v>2</v>
      </c>
      <c r="H13982">
        <v>5.65</v>
      </c>
      <c r="I13982">
        <v>4.6500000000000004</v>
      </c>
      <c r="J13982">
        <v>2</v>
      </c>
      <c r="K13982" s="2">
        <v>41131</v>
      </c>
      <c r="L13982" s="2">
        <v>41133</v>
      </c>
      <c r="M13982" s="2">
        <v>41149</v>
      </c>
      <c r="N13982" s="1" t="s">
        <v>147</v>
      </c>
      <c r="O13982" s="1" t="s">
        <v>148</v>
      </c>
    </row>
    <row r="13983" spans="1:15" x14ac:dyDescent="0.25">
      <c r="A13983">
        <v>98075976</v>
      </c>
      <c r="B13983">
        <v>890670789</v>
      </c>
      <c r="C13983" s="1" t="s">
        <v>132</v>
      </c>
      <c r="D13983" s="1" t="s">
        <v>25</v>
      </c>
      <c r="E13983" s="1" t="s">
        <v>50</v>
      </c>
      <c r="F13983">
        <v>355.24799999999999</v>
      </c>
      <c r="G13983">
        <v>2</v>
      </c>
      <c r="H13983">
        <v>8.2200000000000006</v>
      </c>
      <c r="I13983">
        <v>6.22</v>
      </c>
      <c r="J13983">
        <v>2</v>
      </c>
      <c r="K13983" s="2">
        <v>41177</v>
      </c>
      <c r="L13983" s="2">
        <v>41178</v>
      </c>
      <c r="M13983" s="2">
        <v>42686</v>
      </c>
      <c r="N13983" s="1" t="s">
        <v>133</v>
      </c>
      <c r="O13983" s="1" t="s">
        <v>134</v>
      </c>
    </row>
    <row r="13984" spans="1:15" x14ac:dyDescent="0.25">
      <c r="A13984">
        <v>98075507</v>
      </c>
      <c r="B13984">
        <v>217065938</v>
      </c>
      <c r="C13984" s="1" t="s">
        <v>132</v>
      </c>
      <c r="D13984" s="1" t="s">
        <v>25</v>
      </c>
      <c r="E13984" s="1" t="s">
        <v>50</v>
      </c>
      <c r="F13984">
        <v>355.24799999999999</v>
      </c>
      <c r="G13984">
        <v>2</v>
      </c>
      <c r="H13984">
        <v>8.33</v>
      </c>
      <c r="I13984">
        <v>5.33</v>
      </c>
      <c r="J13984">
        <v>2</v>
      </c>
      <c r="K13984" s="2">
        <v>41269</v>
      </c>
      <c r="L13984" s="2">
        <v>41272</v>
      </c>
      <c r="M13984" s="2">
        <v>41284</v>
      </c>
      <c r="N13984" s="1" t="s">
        <v>137</v>
      </c>
      <c r="O13984" s="1" t="s">
        <v>138</v>
      </c>
    </row>
    <row r="13985" spans="1:15" x14ac:dyDescent="0.25">
      <c r="A13985">
        <v>98075374</v>
      </c>
      <c r="B13985">
        <v>700754953</v>
      </c>
      <c r="C13985" s="1" t="s">
        <v>132</v>
      </c>
      <c r="D13985" s="1" t="s">
        <v>25</v>
      </c>
      <c r="E13985" s="1" t="s">
        <v>50</v>
      </c>
      <c r="F13985">
        <v>355.24799999999999</v>
      </c>
      <c r="G13985">
        <v>2</v>
      </c>
      <c r="H13985">
        <v>7.61</v>
      </c>
      <c r="I13985">
        <v>6.61</v>
      </c>
      <c r="J13985">
        <v>2</v>
      </c>
      <c r="K13985" s="2">
        <v>41296</v>
      </c>
      <c r="L13985" s="2">
        <v>41299</v>
      </c>
      <c r="M13985" s="2">
        <v>42718</v>
      </c>
      <c r="N13985" s="1" t="s">
        <v>141</v>
      </c>
      <c r="O13985" s="1" t="s">
        <v>142</v>
      </c>
    </row>
    <row r="13986" spans="1:15" x14ac:dyDescent="0.25">
      <c r="A13986">
        <v>98075353</v>
      </c>
      <c r="B13986">
        <v>688783313</v>
      </c>
      <c r="C13986" s="1" t="s">
        <v>132</v>
      </c>
      <c r="D13986" s="1" t="s">
        <v>25</v>
      </c>
      <c r="E13986" s="1" t="s">
        <v>50</v>
      </c>
      <c r="F13986">
        <v>355.24799999999999</v>
      </c>
      <c r="G13986">
        <v>2</v>
      </c>
      <c r="H13986">
        <v>6.1</v>
      </c>
      <c r="I13986">
        <v>6.1</v>
      </c>
      <c r="J13986">
        <v>2</v>
      </c>
      <c r="K13986" s="2">
        <v>41300</v>
      </c>
      <c r="L13986" s="2">
        <v>41301</v>
      </c>
      <c r="M13986" s="2">
        <v>41320</v>
      </c>
      <c r="N13986" s="1" t="s">
        <v>145</v>
      </c>
      <c r="O13986" s="1" t="s">
        <v>146</v>
      </c>
    </row>
    <row r="13987" spans="1:15" x14ac:dyDescent="0.25">
      <c r="A13987">
        <v>98075283</v>
      </c>
      <c r="B13987">
        <v>131591686</v>
      </c>
      <c r="C13987" s="1" t="s">
        <v>132</v>
      </c>
      <c r="D13987" s="1" t="s">
        <v>25</v>
      </c>
      <c r="E13987" s="1" t="s">
        <v>50</v>
      </c>
      <c r="F13987">
        <v>355.24799999999999</v>
      </c>
      <c r="G13987">
        <v>2</v>
      </c>
      <c r="H13987">
        <v>7.55</v>
      </c>
      <c r="I13987">
        <v>5.55</v>
      </c>
      <c r="J13987">
        <v>2</v>
      </c>
      <c r="K13987" s="2">
        <v>41312</v>
      </c>
      <c r="L13987" s="2">
        <v>41314</v>
      </c>
      <c r="M13987" s="2">
        <v>41329</v>
      </c>
      <c r="N13987" s="1" t="s">
        <v>137</v>
      </c>
      <c r="O13987" s="1" t="s">
        <v>138</v>
      </c>
    </row>
    <row r="13988" spans="1:15" x14ac:dyDescent="0.25">
      <c r="A13988">
        <v>98075253</v>
      </c>
      <c r="B13988">
        <v>567281373</v>
      </c>
      <c r="C13988" s="1" t="s">
        <v>132</v>
      </c>
      <c r="D13988" s="1" t="s">
        <v>25</v>
      </c>
      <c r="E13988" s="1" t="s">
        <v>50</v>
      </c>
      <c r="F13988">
        <v>355.24799999999999</v>
      </c>
      <c r="G13988">
        <v>2</v>
      </c>
      <c r="H13988">
        <v>8.84</v>
      </c>
      <c r="I13988">
        <v>6.84</v>
      </c>
      <c r="J13988">
        <v>2</v>
      </c>
      <c r="K13988" s="2">
        <v>41319</v>
      </c>
      <c r="L13988" s="2">
        <v>41320</v>
      </c>
      <c r="M13988" s="2">
        <v>42714</v>
      </c>
      <c r="N13988" s="1" t="s">
        <v>133</v>
      </c>
      <c r="O13988" s="1" t="s">
        <v>134</v>
      </c>
    </row>
    <row r="13989" spans="1:15" x14ac:dyDescent="0.25">
      <c r="A13989">
        <v>98075243</v>
      </c>
      <c r="B13989">
        <v>378428659</v>
      </c>
      <c r="C13989" s="1" t="s">
        <v>132</v>
      </c>
      <c r="D13989" s="1" t="s">
        <v>25</v>
      </c>
      <c r="E13989" s="1" t="s">
        <v>50</v>
      </c>
      <c r="F13989">
        <v>355.24799999999999</v>
      </c>
      <c r="G13989">
        <v>2</v>
      </c>
      <c r="H13989">
        <v>7.55</v>
      </c>
      <c r="I13989">
        <v>3.55</v>
      </c>
      <c r="J13989">
        <v>2</v>
      </c>
      <c r="K13989" s="2">
        <v>41319</v>
      </c>
      <c r="L13989" s="2">
        <v>41321</v>
      </c>
      <c r="M13989" s="2">
        <v>41339</v>
      </c>
      <c r="N13989" s="1" t="s">
        <v>141</v>
      </c>
      <c r="O13989" s="1" t="s">
        <v>142</v>
      </c>
    </row>
    <row r="13990" spans="1:15" x14ac:dyDescent="0.25">
      <c r="A13990">
        <v>98075161</v>
      </c>
      <c r="B13990">
        <v>550048793</v>
      </c>
      <c r="C13990" s="1" t="s">
        <v>132</v>
      </c>
      <c r="D13990" s="1" t="s">
        <v>25</v>
      </c>
      <c r="E13990" s="1" t="s">
        <v>50</v>
      </c>
      <c r="F13990">
        <v>355.24799999999999</v>
      </c>
      <c r="G13990">
        <v>2</v>
      </c>
      <c r="H13990">
        <v>8.1199999999999992</v>
      </c>
      <c r="I13990">
        <v>3.12</v>
      </c>
      <c r="J13990">
        <v>2</v>
      </c>
      <c r="K13990" s="2">
        <v>41337</v>
      </c>
      <c r="L13990" s="2">
        <v>41339</v>
      </c>
      <c r="M13990" s="2">
        <v>42725</v>
      </c>
      <c r="N13990" s="1" t="s">
        <v>137</v>
      </c>
      <c r="O13990" s="1" t="s">
        <v>138</v>
      </c>
    </row>
    <row r="13991" spans="1:15" x14ac:dyDescent="0.25">
      <c r="A13991">
        <v>98075109</v>
      </c>
      <c r="B13991">
        <v>413610234</v>
      </c>
      <c r="C13991" s="1" t="s">
        <v>132</v>
      </c>
      <c r="D13991" s="1" t="s">
        <v>25</v>
      </c>
      <c r="E13991" s="1" t="s">
        <v>50</v>
      </c>
      <c r="F13991">
        <v>355.24799999999999</v>
      </c>
      <c r="G13991">
        <v>2</v>
      </c>
      <c r="H13991">
        <v>5.14</v>
      </c>
      <c r="I13991">
        <v>3.14</v>
      </c>
      <c r="J13991">
        <v>2</v>
      </c>
      <c r="K13991" s="2">
        <v>41349</v>
      </c>
      <c r="L13991" s="2">
        <v>41352</v>
      </c>
      <c r="M13991" s="2">
        <v>41360</v>
      </c>
      <c r="N13991" s="1" t="s">
        <v>137</v>
      </c>
      <c r="O13991" s="1" t="s">
        <v>138</v>
      </c>
    </row>
    <row r="13992" spans="1:15" x14ac:dyDescent="0.25">
      <c r="A13992">
        <v>98074689</v>
      </c>
      <c r="B13992">
        <v>416232977</v>
      </c>
      <c r="C13992" s="1" t="s">
        <v>132</v>
      </c>
      <c r="D13992" s="1" t="s">
        <v>25</v>
      </c>
      <c r="E13992" s="1" t="s">
        <v>50</v>
      </c>
      <c r="F13992">
        <v>355.24799999999999</v>
      </c>
      <c r="G13992">
        <v>2</v>
      </c>
      <c r="H13992">
        <v>7.1</v>
      </c>
      <c r="I13992">
        <v>5.0999999999999996</v>
      </c>
      <c r="J13992">
        <v>2</v>
      </c>
      <c r="K13992" s="2">
        <v>41435</v>
      </c>
      <c r="L13992" s="2">
        <v>41437</v>
      </c>
      <c r="M13992" s="2">
        <v>41453</v>
      </c>
      <c r="N13992" s="1" t="s">
        <v>137</v>
      </c>
      <c r="O13992" s="1" t="s">
        <v>138</v>
      </c>
    </row>
    <row r="13993" spans="1:15" x14ac:dyDescent="0.25">
      <c r="A13993">
        <v>98074285</v>
      </c>
      <c r="B13993">
        <v>777931056</v>
      </c>
      <c r="C13993" s="1" t="s">
        <v>132</v>
      </c>
      <c r="D13993" s="1" t="s">
        <v>25</v>
      </c>
      <c r="E13993" s="1" t="s">
        <v>50</v>
      </c>
      <c r="F13993">
        <v>355.24799999999999</v>
      </c>
      <c r="G13993">
        <v>2</v>
      </c>
      <c r="H13993">
        <v>7.12</v>
      </c>
      <c r="I13993">
        <v>3.12</v>
      </c>
      <c r="J13993">
        <v>2</v>
      </c>
      <c r="K13993" s="2">
        <v>41520</v>
      </c>
      <c r="L13993" s="2">
        <v>41523</v>
      </c>
      <c r="M13993" s="2">
        <v>42778</v>
      </c>
      <c r="N13993" s="1" t="s">
        <v>137</v>
      </c>
      <c r="O13993" s="1" t="s">
        <v>138</v>
      </c>
    </row>
    <row r="13994" spans="1:15" x14ac:dyDescent="0.25">
      <c r="A13994">
        <v>98074219</v>
      </c>
      <c r="B13994">
        <v>614786757</v>
      </c>
      <c r="C13994" s="1" t="s">
        <v>132</v>
      </c>
      <c r="D13994" s="1" t="s">
        <v>25</v>
      </c>
      <c r="E13994" s="1" t="s">
        <v>50</v>
      </c>
      <c r="F13994">
        <v>355.24799999999999</v>
      </c>
      <c r="G13994">
        <v>2</v>
      </c>
      <c r="H13994">
        <v>10</v>
      </c>
      <c r="I13994">
        <v>3</v>
      </c>
      <c r="J13994">
        <v>2</v>
      </c>
      <c r="K13994" s="2">
        <v>41534</v>
      </c>
      <c r="L13994" s="2">
        <v>41536</v>
      </c>
      <c r="M13994" s="2">
        <v>41555</v>
      </c>
      <c r="N13994" s="1" t="s">
        <v>139</v>
      </c>
      <c r="O13994" s="1" t="s">
        <v>140</v>
      </c>
    </row>
    <row r="13995" spans="1:15" x14ac:dyDescent="0.25">
      <c r="A13995">
        <v>98073958</v>
      </c>
      <c r="B13995">
        <v>550048793</v>
      </c>
      <c r="C13995" s="1" t="s">
        <v>132</v>
      </c>
      <c r="D13995" s="1" t="s">
        <v>25</v>
      </c>
      <c r="E13995" s="1" t="s">
        <v>50</v>
      </c>
      <c r="F13995">
        <v>355.24799999999999</v>
      </c>
      <c r="G13995">
        <v>2</v>
      </c>
      <c r="H13995">
        <v>8.58</v>
      </c>
      <c r="I13995">
        <v>3.58</v>
      </c>
      <c r="J13995">
        <v>2</v>
      </c>
      <c r="K13995" s="2">
        <v>41589</v>
      </c>
      <c r="L13995" s="2">
        <v>41590</v>
      </c>
      <c r="M13995" s="2">
        <v>41599</v>
      </c>
      <c r="N13995" s="1" t="s">
        <v>141</v>
      </c>
      <c r="O13995" s="1" t="s">
        <v>142</v>
      </c>
    </row>
    <row r="13996" spans="1:15" x14ac:dyDescent="0.25">
      <c r="A13996">
        <v>98073954</v>
      </c>
      <c r="B13996">
        <v>756679382</v>
      </c>
      <c r="C13996" s="1" t="s">
        <v>132</v>
      </c>
      <c r="D13996" s="1" t="s">
        <v>25</v>
      </c>
      <c r="E13996" s="1" t="s">
        <v>50</v>
      </c>
      <c r="F13996">
        <v>355.24799999999999</v>
      </c>
      <c r="G13996">
        <v>2</v>
      </c>
      <c r="H13996">
        <v>8.73</v>
      </c>
      <c r="I13996">
        <v>3.73</v>
      </c>
      <c r="J13996">
        <v>2</v>
      </c>
      <c r="K13996" s="2">
        <v>41589</v>
      </c>
      <c r="L13996" s="2">
        <v>41591</v>
      </c>
      <c r="M13996" s="2">
        <v>41601</v>
      </c>
      <c r="N13996" s="1" t="s">
        <v>147</v>
      </c>
      <c r="O13996" s="1" t="s">
        <v>148</v>
      </c>
    </row>
    <row r="13997" spans="1:15" x14ac:dyDescent="0.25">
      <c r="A13997">
        <v>98073348</v>
      </c>
      <c r="B13997">
        <v>555364119</v>
      </c>
      <c r="C13997" s="1" t="s">
        <v>132</v>
      </c>
      <c r="D13997" s="1" t="s">
        <v>25</v>
      </c>
      <c r="E13997" s="1" t="s">
        <v>50</v>
      </c>
      <c r="F13997">
        <v>355.24799999999999</v>
      </c>
      <c r="G13997">
        <v>2</v>
      </c>
      <c r="H13997">
        <v>6.61</v>
      </c>
      <c r="I13997">
        <v>4.6100000000000003</v>
      </c>
      <c r="J13997">
        <v>2</v>
      </c>
      <c r="K13997" s="2">
        <v>41707</v>
      </c>
      <c r="L13997" s="2">
        <v>41710</v>
      </c>
      <c r="M13997" s="2">
        <v>42826</v>
      </c>
      <c r="N13997" s="1" t="s">
        <v>145</v>
      </c>
      <c r="O13997" s="1" t="s">
        <v>146</v>
      </c>
    </row>
    <row r="13998" spans="1:15" x14ac:dyDescent="0.25">
      <c r="A13998">
        <v>98073259</v>
      </c>
      <c r="B13998">
        <v>794504735</v>
      </c>
      <c r="C13998" s="1" t="s">
        <v>132</v>
      </c>
      <c r="D13998" s="1" t="s">
        <v>25</v>
      </c>
      <c r="E13998" s="1" t="s">
        <v>50</v>
      </c>
      <c r="F13998">
        <v>355.24799999999999</v>
      </c>
      <c r="G13998">
        <v>2</v>
      </c>
      <c r="H13998">
        <v>5.84</v>
      </c>
      <c r="I13998">
        <v>6.84</v>
      </c>
      <c r="J13998">
        <v>2</v>
      </c>
      <c r="K13998" s="2">
        <v>41725</v>
      </c>
      <c r="L13998" s="2">
        <v>41727</v>
      </c>
      <c r="M13998" s="2">
        <v>41740</v>
      </c>
      <c r="N13998" s="1" t="s">
        <v>133</v>
      </c>
      <c r="O13998" s="1" t="s">
        <v>134</v>
      </c>
    </row>
    <row r="13999" spans="1:15" x14ac:dyDescent="0.25">
      <c r="A13999">
        <v>98073130</v>
      </c>
      <c r="B13999">
        <v>664948076</v>
      </c>
      <c r="C13999" s="1" t="s">
        <v>132</v>
      </c>
      <c r="D13999" s="1" t="s">
        <v>25</v>
      </c>
      <c r="E13999" s="1" t="s">
        <v>50</v>
      </c>
      <c r="F13999">
        <v>355.24799999999999</v>
      </c>
      <c r="G13999">
        <v>2</v>
      </c>
      <c r="H13999">
        <v>9.99</v>
      </c>
      <c r="I13999">
        <v>3.99</v>
      </c>
      <c r="J13999">
        <v>2</v>
      </c>
      <c r="K13999" s="2">
        <v>41748</v>
      </c>
      <c r="L13999" s="2">
        <v>41749</v>
      </c>
      <c r="M13999" s="2">
        <v>42847</v>
      </c>
      <c r="N13999" s="1" t="s">
        <v>143</v>
      </c>
      <c r="O13999" s="1" t="s">
        <v>144</v>
      </c>
    </row>
    <row r="14000" spans="1:15" x14ac:dyDescent="0.25">
      <c r="A14000">
        <v>98072767</v>
      </c>
      <c r="B14000">
        <v>790342421</v>
      </c>
      <c r="C14000" s="1" t="s">
        <v>132</v>
      </c>
      <c r="D14000" s="1" t="s">
        <v>25</v>
      </c>
      <c r="E14000" s="1" t="s">
        <v>50</v>
      </c>
      <c r="F14000">
        <v>355.24799999999999</v>
      </c>
      <c r="G14000">
        <v>2</v>
      </c>
      <c r="H14000">
        <v>9.65</v>
      </c>
      <c r="I14000">
        <v>3.65</v>
      </c>
      <c r="J14000">
        <v>2</v>
      </c>
      <c r="K14000" s="2">
        <v>41815</v>
      </c>
      <c r="L14000" s="2">
        <v>41816</v>
      </c>
      <c r="M14000" s="2">
        <v>41833</v>
      </c>
      <c r="N14000" s="1" t="s">
        <v>141</v>
      </c>
      <c r="O14000" s="1" t="s">
        <v>142</v>
      </c>
    </row>
    <row r="14001" spans="1:15" x14ac:dyDescent="0.25">
      <c r="A14001">
        <v>98072686</v>
      </c>
      <c r="B14001">
        <v>400089838</v>
      </c>
      <c r="C14001" s="1" t="s">
        <v>132</v>
      </c>
      <c r="D14001" s="1" t="s">
        <v>25</v>
      </c>
      <c r="E14001" s="1" t="s">
        <v>50</v>
      </c>
      <c r="F14001">
        <v>355.24799999999999</v>
      </c>
      <c r="G14001">
        <v>2</v>
      </c>
      <c r="H14001">
        <v>8.1999999999999993</v>
      </c>
      <c r="I14001">
        <v>6.2</v>
      </c>
      <c r="J14001">
        <v>2</v>
      </c>
      <c r="K14001" s="2">
        <v>41826</v>
      </c>
      <c r="L14001" s="2">
        <v>41829</v>
      </c>
      <c r="M14001" s="2">
        <v>41844</v>
      </c>
      <c r="N14001" s="1" t="s">
        <v>149</v>
      </c>
      <c r="O14001" s="1" t="s">
        <v>150</v>
      </c>
    </row>
    <row r="14002" spans="1:15" x14ac:dyDescent="0.25">
      <c r="A14002">
        <v>98072571</v>
      </c>
      <c r="B14002">
        <v>702980227</v>
      </c>
      <c r="C14002" s="1" t="s">
        <v>132</v>
      </c>
      <c r="D14002" s="1" t="s">
        <v>25</v>
      </c>
      <c r="E14002" s="1" t="s">
        <v>50</v>
      </c>
      <c r="F14002">
        <v>355.24799999999999</v>
      </c>
      <c r="G14002">
        <v>2</v>
      </c>
      <c r="H14002">
        <v>9.73</v>
      </c>
      <c r="I14002">
        <v>6.73</v>
      </c>
      <c r="J14002">
        <v>2</v>
      </c>
      <c r="K14002" s="2">
        <v>41846</v>
      </c>
      <c r="L14002" s="2">
        <v>41848</v>
      </c>
      <c r="M14002" s="2">
        <v>43255</v>
      </c>
      <c r="N14002" s="1" t="s">
        <v>143</v>
      </c>
      <c r="O14002" s="1" t="s">
        <v>144</v>
      </c>
    </row>
    <row r="14003" spans="1:15" x14ac:dyDescent="0.25">
      <c r="A14003">
        <v>98072325</v>
      </c>
      <c r="B14003">
        <v>720326971</v>
      </c>
      <c r="C14003" s="1" t="s">
        <v>132</v>
      </c>
      <c r="D14003" s="1" t="s">
        <v>25</v>
      </c>
      <c r="E14003" s="1" t="s">
        <v>50</v>
      </c>
      <c r="F14003">
        <v>355.24799999999999</v>
      </c>
      <c r="G14003">
        <v>2</v>
      </c>
      <c r="H14003">
        <v>5.58</v>
      </c>
      <c r="I14003">
        <v>4.58</v>
      </c>
      <c r="J14003">
        <v>2</v>
      </c>
      <c r="K14003" s="2">
        <v>41892</v>
      </c>
      <c r="L14003" s="2">
        <v>41894</v>
      </c>
      <c r="M14003" s="2">
        <v>42890</v>
      </c>
      <c r="N14003" s="1" t="s">
        <v>145</v>
      </c>
      <c r="O14003" s="1" t="s">
        <v>146</v>
      </c>
    </row>
    <row r="14004" spans="1:15" x14ac:dyDescent="0.25">
      <c r="A14004">
        <v>98072126</v>
      </c>
      <c r="B14004">
        <v>529333105</v>
      </c>
      <c r="C14004" s="1" t="s">
        <v>132</v>
      </c>
      <c r="D14004" s="1" t="s">
        <v>25</v>
      </c>
      <c r="E14004" s="1" t="s">
        <v>50</v>
      </c>
      <c r="F14004">
        <v>355.24799999999999</v>
      </c>
      <c r="G14004">
        <v>2</v>
      </c>
      <c r="H14004">
        <v>9.9</v>
      </c>
      <c r="I14004">
        <v>6.9</v>
      </c>
      <c r="J14004">
        <v>2</v>
      </c>
      <c r="K14004" s="2">
        <v>41928</v>
      </c>
      <c r="L14004" s="2">
        <v>41929</v>
      </c>
      <c r="M14004" s="2">
        <v>43281</v>
      </c>
      <c r="N14004" s="1" t="s">
        <v>137</v>
      </c>
      <c r="O14004" s="1" t="s">
        <v>138</v>
      </c>
    </row>
    <row r="14005" spans="1:15" x14ac:dyDescent="0.25">
      <c r="A14005">
        <v>98071834</v>
      </c>
      <c r="B14005">
        <v>295769990</v>
      </c>
      <c r="C14005" s="1" t="s">
        <v>132</v>
      </c>
      <c r="D14005" s="1" t="s">
        <v>25</v>
      </c>
      <c r="E14005" s="1" t="s">
        <v>50</v>
      </c>
      <c r="F14005">
        <v>355.24799999999999</v>
      </c>
      <c r="G14005">
        <v>2</v>
      </c>
      <c r="H14005">
        <v>9.58</v>
      </c>
      <c r="I14005">
        <v>6.58</v>
      </c>
      <c r="J14005">
        <v>2</v>
      </c>
      <c r="K14005" s="2">
        <v>41980</v>
      </c>
      <c r="L14005" s="2">
        <v>41981</v>
      </c>
      <c r="M14005" s="2">
        <v>43299</v>
      </c>
      <c r="N14005" s="1" t="s">
        <v>149</v>
      </c>
      <c r="O14005" s="1" t="s">
        <v>150</v>
      </c>
    </row>
    <row r="14006" spans="1:15" x14ac:dyDescent="0.25">
      <c r="A14006">
        <v>98071650</v>
      </c>
      <c r="B14006">
        <v>367570195</v>
      </c>
      <c r="C14006" s="1" t="s">
        <v>132</v>
      </c>
      <c r="D14006" s="1" t="s">
        <v>25</v>
      </c>
      <c r="E14006" s="1" t="s">
        <v>50</v>
      </c>
      <c r="F14006">
        <v>355.24799999999999</v>
      </c>
      <c r="G14006">
        <v>2</v>
      </c>
      <c r="H14006">
        <v>5.45</v>
      </c>
      <c r="I14006">
        <v>4.45</v>
      </c>
      <c r="J14006">
        <v>2</v>
      </c>
      <c r="K14006" s="2">
        <v>42011</v>
      </c>
      <c r="L14006" s="2">
        <v>42014</v>
      </c>
      <c r="M14006" s="2">
        <v>42034</v>
      </c>
      <c r="N14006" s="1" t="s">
        <v>143</v>
      </c>
      <c r="O14006" s="1" t="s">
        <v>144</v>
      </c>
    </row>
    <row r="14007" spans="1:15" x14ac:dyDescent="0.25">
      <c r="A14007">
        <v>98070743</v>
      </c>
      <c r="B14007">
        <v>324989280</v>
      </c>
      <c r="C14007" s="1" t="s">
        <v>132</v>
      </c>
      <c r="D14007" s="1" t="s">
        <v>25</v>
      </c>
      <c r="E14007" s="1" t="s">
        <v>50</v>
      </c>
      <c r="F14007">
        <v>355.24799999999999</v>
      </c>
      <c r="G14007">
        <v>2</v>
      </c>
      <c r="H14007">
        <v>6.75</v>
      </c>
      <c r="I14007">
        <v>5.75</v>
      </c>
      <c r="J14007">
        <v>2</v>
      </c>
      <c r="K14007" s="2">
        <v>42146</v>
      </c>
      <c r="L14007" s="2">
        <v>42148</v>
      </c>
      <c r="M14007" s="2">
        <v>42157</v>
      </c>
      <c r="N14007" s="1" t="s">
        <v>137</v>
      </c>
      <c r="O14007" s="1" t="s">
        <v>138</v>
      </c>
    </row>
    <row r="14008" spans="1:15" x14ac:dyDescent="0.25">
      <c r="A14008">
        <v>98070700</v>
      </c>
      <c r="B14008">
        <v>356602040</v>
      </c>
      <c r="C14008" s="1" t="s">
        <v>132</v>
      </c>
      <c r="D14008" s="1" t="s">
        <v>25</v>
      </c>
      <c r="E14008" s="1" t="s">
        <v>50</v>
      </c>
      <c r="F14008">
        <v>355.24799999999999</v>
      </c>
      <c r="G14008">
        <v>2</v>
      </c>
      <c r="H14008">
        <v>8.33</v>
      </c>
      <c r="I14008">
        <v>6.33</v>
      </c>
      <c r="J14008">
        <v>2</v>
      </c>
      <c r="K14008" s="2">
        <v>42151</v>
      </c>
      <c r="L14008" s="2">
        <v>42154</v>
      </c>
      <c r="M14008" s="2">
        <v>42162</v>
      </c>
      <c r="N14008" s="1" t="s">
        <v>149</v>
      </c>
      <c r="O14008" s="1" t="s">
        <v>150</v>
      </c>
    </row>
    <row r="14009" spans="1:15" x14ac:dyDescent="0.25">
      <c r="A14009">
        <v>98070235</v>
      </c>
      <c r="B14009">
        <v>353597252</v>
      </c>
      <c r="C14009" s="1" t="s">
        <v>132</v>
      </c>
      <c r="D14009" s="1" t="s">
        <v>25</v>
      </c>
      <c r="E14009" s="1" t="s">
        <v>50</v>
      </c>
      <c r="F14009">
        <v>355.24799999999999</v>
      </c>
      <c r="G14009">
        <v>2</v>
      </c>
      <c r="H14009">
        <v>5.75</v>
      </c>
      <c r="I14009">
        <v>4.75</v>
      </c>
      <c r="J14009">
        <v>2</v>
      </c>
      <c r="K14009" s="2">
        <v>42223</v>
      </c>
      <c r="L14009" s="2">
        <v>42225</v>
      </c>
      <c r="M14009" s="2">
        <v>43063</v>
      </c>
      <c r="N14009" s="1" t="s">
        <v>133</v>
      </c>
      <c r="O14009" s="1" t="s">
        <v>134</v>
      </c>
    </row>
    <row r="14010" spans="1:15" x14ac:dyDescent="0.25">
      <c r="A14010">
        <v>98070168</v>
      </c>
      <c r="B14010">
        <v>579052388</v>
      </c>
      <c r="C14010" s="1" t="s">
        <v>132</v>
      </c>
      <c r="D14010" s="1" t="s">
        <v>25</v>
      </c>
      <c r="E14010" s="1" t="s">
        <v>50</v>
      </c>
      <c r="F14010">
        <v>355.24799999999999</v>
      </c>
      <c r="G14010">
        <v>2</v>
      </c>
      <c r="H14010">
        <v>5.25</v>
      </c>
      <c r="I14010">
        <v>5.25</v>
      </c>
      <c r="J14010">
        <v>2</v>
      </c>
      <c r="K14010" s="2">
        <v>42233</v>
      </c>
      <c r="L14010" s="2">
        <v>42235</v>
      </c>
      <c r="M14010" s="2">
        <v>43063</v>
      </c>
      <c r="N14010" s="1" t="s">
        <v>149</v>
      </c>
      <c r="O14010" s="1" t="s">
        <v>150</v>
      </c>
    </row>
    <row r="14011" spans="1:15" x14ac:dyDescent="0.25">
      <c r="A14011">
        <v>98069417</v>
      </c>
      <c r="B14011">
        <v>618976416</v>
      </c>
      <c r="C14011" s="1" t="s">
        <v>132</v>
      </c>
      <c r="D14011" s="1" t="s">
        <v>25</v>
      </c>
      <c r="E14011" s="1" t="s">
        <v>50</v>
      </c>
      <c r="F14011">
        <v>355.24799999999999</v>
      </c>
      <c r="G14011">
        <v>2</v>
      </c>
      <c r="H14011">
        <v>6.88</v>
      </c>
      <c r="I14011">
        <v>5.88</v>
      </c>
      <c r="J14011">
        <v>2</v>
      </c>
      <c r="K14011" s="2">
        <v>42346</v>
      </c>
      <c r="L14011" s="2">
        <v>42348</v>
      </c>
      <c r="M14011" s="2">
        <v>43103</v>
      </c>
      <c r="N14011" s="1" t="s">
        <v>141</v>
      </c>
      <c r="O14011" s="1" t="s">
        <v>142</v>
      </c>
    </row>
    <row r="14012" spans="1:15" x14ac:dyDescent="0.25">
      <c r="A14012">
        <v>98094239</v>
      </c>
      <c r="B14012">
        <v>126466824</v>
      </c>
      <c r="C14012" s="1" t="s">
        <v>132</v>
      </c>
      <c r="D14012" s="1" t="s">
        <v>25</v>
      </c>
      <c r="E14012" s="1" t="s">
        <v>50</v>
      </c>
      <c r="F14012">
        <v>355.24799999999999</v>
      </c>
      <c r="G14012">
        <v>2</v>
      </c>
      <c r="H14012">
        <v>8.65</v>
      </c>
      <c r="I14012">
        <v>5.65</v>
      </c>
      <c r="J14012">
        <v>1</v>
      </c>
      <c r="K14012" s="2">
        <v>36517</v>
      </c>
      <c r="L14012" s="2">
        <v>36518</v>
      </c>
      <c r="M14012" s="2">
        <v>36529</v>
      </c>
      <c r="N14012" s="1" t="s">
        <v>141</v>
      </c>
      <c r="O14012" s="1" t="s">
        <v>142</v>
      </c>
    </row>
    <row r="14013" spans="1:15" x14ac:dyDescent="0.25">
      <c r="A14013">
        <v>98094098</v>
      </c>
      <c r="B14013">
        <v>695668764</v>
      </c>
      <c r="C14013" s="1" t="s">
        <v>132</v>
      </c>
      <c r="D14013" s="1" t="s">
        <v>25</v>
      </c>
      <c r="E14013" s="1" t="s">
        <v>50</v>
      </c>
      <c r="F14013">
        <v>355.24799999999999</v>
      </c>
      <c r="G14013">
        <v>2</v>
      </c>
      <c r="H14013">
        <v>5.0999999999999996</v>
      </c>
      <c r="I14013">
        <v>3.1</v>
      </c>
      <c r="J14013">
        <v>1</v>
      </c>
      <c r="K14013" s="2">
        <v>36557</v>
      </c>
      <c r="L14013" s="2">
        <v>36560</v>
      </c>
      <c r="M14013" s="2">
        <v>36574</v>
      </c>
      <c r="N14013" s="1" t="s">
        <v>147</v>
      </c>
      <c r="O14013" s="1" t="s">
        <v>148</v>
      </c>
    </row>
    <row r="14014" spans="1:15" x14ac:dyDescent="0.25">
      <c r="A14014">
        <v>98094063</v>
      </c>
      <c r="B14014">
        <v>356602040</v>
      </c>
      <c r="C14014" s="1" t="s">
        <v>132</v>
      </c>
      <c r="D14014" s="1" t="s">
        <v>25</v>
      </c>
      <c r="E14014" s="1" t="s">
        <v>50</v>
      </c>
      <c r="F14014">
        <v>355.24799999999999</v>
      </c>
      <c r="G14014">
        <v>2</v>
      </c>
      <c r="H14014">
        <v>7.99</v>
      </c>
      <c r="I14014">
        <v>6.99</v>
      </c>
      <c r="J14014">
        <v>1</v>
      </c>
      <c r="K14014" s="2">
        <v>36567</v>
      </c>
      <c r="L14014" s="2">
        <v>36568</v>
      </c>
      <c r="M14014" s="2">
        <v>36585</v>
      </c>
      <c r="N14014" s="1" t="s">
        <v>137</v>
      </c>
      <c r="O14014" s="1" t="s">
        <v>138</v>
      </c>
    </row>
    <row r="14015" spans="1:15" x14ac:dyDescent="0.25">
      <c r="A14015">
        <v>98093855</v>
      </c>
      <c r="B14015">
        <v>870227408</v>
      </c>
      <c r="C14015" s="1" t="s">
        <v>132</v>
      </c>
      <c r="D14015" s="1" t="s">
        <v>25</v>
      </c>
      <c r="E14015" s="1" t="s">
        <v>50</v>
      </c>
      <c r="F14015">
        <v>355.24799999999999</v>
      </c>
      <c r="G14015">
        <v>2</v>
      </c>
      <c r="H14015">
        <v>5.61</v>
      </c>
      <c r="I14015">
        <v>3.61</v>
      </c>
      <c r="J14015">
        <v>1</v>
      </c>
      <c r="K14015" s="2">
        <v>36623</v>
      </c>
      <c r="L14015" s="2">
        <v>36626</v>
      </c>
      <c r="M14015" s="2">
        <v>36638</v>
      </c>
      <c r="N14015" s="1" t="s">
        <v>137</v>
      </c>
      <c r="O14015" s="1" t="s">
        <v>138</v>
      </c>
    </row>
    <row r="14016" spans="1:15" x14ac:dyDescent="0.25">
      <c r="A14016">
        <v>98093344</v>
      </c>
      <c r="B14016">
        <v>193322802</v>
      </c>
      <c r="C14016" s="1" t="s">
        <v>132</v>
      </c>
      <c r="D14016" s="1" t="s">
        <v>25</v>
      </c>
      <c r="E14016" s="1" t="s">
        <v>50</v>
      </c>
      <c r="F14016">
        <v>355.24799999999999</v>
      </c>
      <c r="G14016">
        <v>2</v>
      </c>
      <c r="H14016">
        <v>10</v>
      </c>
      <c r="I14016">
        <v>4</v>
      </c>
      <c r="J14016">
        <v>1</v>
      </c>
      <c r="K14016" s="2">
        <v>36767</v>
      </c>
      <c r="L14016" s="2">
        <v>36768</v>
      </c>
      <c r="M14016" s="2">
        <v>36788</v>
      </c>
      <c r="N14016" s="1" t="s">
        <v>141</v>
      </c>
      <c r="O14016" s="1" t="s">
        <v>142</v>
      </c>
    </row>
    <row r="14017" spans="1:15" x14ac:dyDescent="0.25">
      <c r="A14017">
        <v>98093055</v>
      </c>
      <c r="B14017">
        <v>748580804</v>
      </c>
      <c r="C14017" s="1" t="s">
        <v>132</v>
      </c>
      <c r="D14017" s="1" t="s">
        <v>25</v>
      </c>
      <c r="E14017" s="1" t="s">
        <v>50</v>
      </c>
      <c r="F14017">
        <v>355.24799999999999</v>
      </c>
      <c r="G14017">
        <v>2</v>
      </c>
      <c r="H14017">
        <v>7</v>
      </c>
      <c r="I14017">
        <v>7</v>
      </c>
      <c r="J14017">
        <v>1</v>
      </c>
      <c r="K14017" s="2">
        <v>36848</v>
      </c>
      <c r="L14017" s="2">
        <v>36850</v>
      </c>
      <c r="M14017" s="2">
        <v>36857</v>
      </c>
      <c r="N14017" s="1" t="s">
        <v>139</v>
      </c>
      <c r="O14017" s="1" t="s">
        <v>140</v>
      </c>
    </row>
    <row r="14018" spans="1:15" x14ac:dyDescent="0.25">
      <c r="A14018">
        <v>98093049</v>
      </c>
      <c r="B14018">
        <v>438776540</v>
      </c>
      <c r="C14018" s="1" t="s">
        <v>132</v>
      </c>
      <c r="D14018" s="1" t="s">
        <v>25</v>
      </c>
      <c r="E14018" s="1" t="s">
        <v>50</v>
      </c>
      <c r="F14018">
        <v>355.24799999999999</v>
      </c>
      <c r="G14018">
        <v>2</v>
      </c>
      <c r="H14018">
        <v>6.1</v>
      </c>
      <c r="I14018">
        <v>3.1</v>
      </c>
      <c r="J14018">
        <v>1</v>
      </c>
      <c r="K14018" s="2">
        <v>36849</v>
      </c>
      <c r="L14018" s="2">
        <v>36851</v>
      </c>
      <c r="M14018" s="2">
        <v>36859</v>
      </c>
      <c r="N14018" s="1" t="s">
        <v>143</v>
      </c>
      <c r="O14018" s="1" t="s">
        <v>144</v>
      </c>
    </row>
    <row r="14019" spans="1:15" x14ac:dyDescent="0.25">
      <c r="A14019">
        <v>98092617</v>
      </c>
      <c r="B14019">
        <v>270034059</v>
      </c>
      <c r="C14019" s="1" t="s">
        <v>132</v>
      </c>
      <c r="D14019" s="1" t="s">
        <v>25</v>
      </c>
      <c r="E14019" s="1" t="s">
        <v>50</v>
      </c>
      <c r="F14019">
        <v>355.24799999999999</v>
      </c>
      <c r="G14019">
        <v>2</v>
      </c>
      <c r="H14019">
        <v>9.1999999999999993</v>
      </c>
      <c r="I14019">
        <v>5.2</v>
      </c>
      <c r="J14019">
        <v>1</v>
      </c>
      <c r="K14019" s="2">
        <v>36970</v>
      </c>
      <c r="L14019" s="2">
        <v>36971</v>
      </c>
      <c r="M14019" s="2">
        <v>36990</v>
      </c>
      <c r="N14019" s="1" t="s">
        <v>149</v>
      </c>
      <c r="O14019" s="1" t="s">
        <v>150</v>
      </c>
    </row>
    <row r="14020" spans="1:15" x14ac:dyDescent="0.25">
      <c r="A14020">
        <v>98092484</v>
      </c>
      <c r="B14020">
        <v>172950136</v>
      </c>
      <c r="C14020" s="1" t="s">
        <v>132</v>
      </c>
      <c r="D14020" s="1" t="s">
        <v>25</v>
      </c>
      <c r="E14020" s="1" t="s">
        <v>50</v>
      </c>
      <c r="F14020">
        <v>355.24799999999999</v>
      </c>
      <c r="G14020">
        <v>2</v>
      </c>
      <c r="H14020">
        <v>9.1199999999999992</v>
      </c>
      <c r="I14020">
        <v>3.12</v>
      </c>
      <c r="J14020">
        <v>1</v>
      </c>
      <c r="K14020" s="2">
        <v>37005</v>
      </c>
      <c r="L14020" s="2">
        <v>37008</v>
      </c>
      <c r="M14020" s="2">
        <v>37021</v>
      </c>
      <c r="N14020" s="1" t="s">
        <v>137</v>
      </c>
      <c r="O14020" s="1" t="s">
        <v>138</v>
      </c>
    </row>
    <row r="14021" spans="1:15" x14ac:dyDescent="0.25">
      <c r="A14021">
        <v>98092352</v>
      </c>
      <c r="B14021">
        <v>618657661</v>
      </c>
      <c r="C14021" s="1" t="s">
        <v>132</v>
      </c>
      <c r="D14021" s="1" t="s">
        <v>25</v>
      </c>
      <c r="E14021" s="1" t="s">
        <v>50</v>
      </c>
      <c r="F14021">
        <v>355.24799999999999</v>
      </c>
      <c r="G14021">
        <v>2</v>
      </c>
      <c r="H14021">
        <v>8.61</v>
      </c>
      <c r="I14021">
        <v>6.61</v>
      </c>
      <c r="J14021">
        <v>1</v>
      </c>
      <c r="K14021" s="2">
        <v>37046</v>
      </c>
      <c r="L14021" s="2">
        <v>37048</v>
      </c>
      <c r="M14021" s="2">
        <v>37057</v>
      </c>
      <c r="N14021" s="1" t="s">
        <v>141</v>
      </c>
      <c r="O14021" s="1" t="s">
        <v>142</v>
      </c>
    </row>
    <row r="14022" spans="1:15" x14ac:dyDescent="0.25">
      <c r="A14022">
        <v>98092246</v>
      </c>
      <c r="B14022">
        <v>869085354</v>
      </c>
      <c r="C14022" s="1" t="s">
        <v>132</v>
      </c>
      <c r="D14022" s="1" t="s">
        <v>25</v>
      </c>
      <c r="E14022" s="1" t="s">
        <v>50</v>
      </c>
      <c r="F14022">
        <v>355.24799999999999</v>
      </c>
      <c r="G14022">
        <v>2</v>
      </c>
      <c r="H14022">
        <v>8.73</v>
      </c>
      <c r="I14022">
        <v>4.7300000000000004</v>
      </c>
      <c r="J14022">
        <v>1</v>
      </c>
      <c r="K14022" s="2">
        <v>37073</v>
      </c>
      <c r="L14022" s="2">
        <v>37074</v>
      </c>
      <c r="M14022" s="2">
        <v>37085</v>
      </c>
      <c r="N14022" s="1" t="s">
        <v>139</v>
      </c>
      <c r="O14022" s="1" t="s">
        <v>140</v>
      </c>
    </row>
    <row r="14023" spans="1:15" x14ac:dyDescent="0.25">
      <c r="A14023">
        <v>98092228</v>
      </c>
      <c r="B14023">
        <v>370008934</v>
      </c>
      <c r="C14023" s="1" t="s">
        <v>132</v>
      </c>
      <c r="D14023" s="1" t="s">
        <v>25</v>
      </c>
      <c r="E14023" s="1" t="s">
        <v>50</v>
      </c>
      <c r="F14023">
        <v>355.24799999999999</v>
      </c>
      <c r="G14023">
        <v>2</v>
      </c>
      <c r="H14023">
        <v>5.22</v>
      </c>
      <c r="I14023">
        <v>5.22</v>
      </c>
      <c r="J14023">
        <v>1</v>
      </c>
      <c r="K14023" s="2">
        <v>37076</v>
      </c>
      <c r="L14023" s="2">
        <v>37078</v>
      </c>
      <c r="M14023" s="2">
        <v>37097</v>
      </c>
      <c r="N14023" s="1" t="s">
        <v>141</v>
      </c>
      <c r="O14023" s="1" t="s">
        <v>142</v>
      </c>
    </row>
    <row r="14024" spans="1:15" x14ac:dyDescent="0.25">
      <c r="A14024">
        <v>98092085</v>
      </c>
      <c r="B14024">
        <v>499023098</v>
      </c>
      <c r="C14024" s="1" t="s">
        <v>132</v>
      </c>
      <c r="D14024" s="1" t="s">
        <v>25</v>
      </c>
      <c r="E14024" s="1" t="s">
        <v>50</v>
      </c>
      <c r="F14024">
        <v>355.24799999999999</v>
      </c>
      <c r="G14024">
        <v>2</v>
      </c>
      <c r="H14024">
        <v>8.1199999999999992</v>
      </c>
      <c r="I14024">
        <v>3.12</v>
      </c>
      <c r="J14024">
        <v>1</v>
      </c>
      <c r="K14024" s="2">
        <v>37123</v>
      </c>
      <c r="L14024" s="2">
        <v>37124</v>
      </c>
      <c r="M14024" s="2">
        <v>37143</v>
      </c>
      <c r="N14024" s="1" t="s">
        <v>139</v>
      </c>
      <c r="O14024" s="1" t="s">
        <v>140</v>
      </c>
    </row>
    <row r="14025" spans="1:15" x14ac:dyDescent="0.25">
      <c r="A14025">
        <v>98092044</v>
      </c>
      <c r="B14025">
        <v>131591686</v>
      </c>
      <c r="C14025" s="1" t="s">
        <v>132</v>
      </c>
      <c r="D14025" s="1" t="s">
        <v>25</v>
      </c>
      <c r="E14025" s="1" t="s">
        <v>50</v>
      </c>
      <c r="F14025">
        <v>355.24799999999999</v>
      </c>
      <c r="G14025">
        <v>2</v>
      </c>
      <c r="H14025">
        <v>8</v>
      </c>
      <c r="I14025">
        <v>7</v>
      </c>
      <c r="J14025">
        <v>1</v>
      </c>
      <c r="K14025" s="2">
        <v>37136</v>
      </c>
      <c r="L14025" s="2">
        <v>37137</v>
      </c>
      <c r="M14025" s="2">
        <v>37144</v>
      </c>
      <c r="N14025" s="1" t="s">
        <v>139</v>
      </c>
      <c r="O14025" s="1" t="s">
        <v>140</v>
      </c>
    </row>
    <row r="14026" spans="1:15" x14ac:dyDescent="0.25">
      <c r="A14026">
        <v>98091860</v>
      </c>
      <c r="B14026">
        <v>413610234</v>
      </c>
      <c r="C14026" s="1" t="s">
        <v>132</v>
      </c>
      <c r="D14026" s="1" t="s">
        <v>25</v>
      </c>
      <c r="E14026" s="1" t="s">
        <v>50</v>
      </c>
      <c r="F14026">
        <v>355.24799999999999</v>
      </c>
      <c r="G14026">
        <v>2</v>
      </c>
      <c r="H14026">
        <v>5.61</v>
      </c>
      <c r="I14026">
        <v>6.61</v>
      </c>
      <c r="J14026">
        <v>1</v>
      </c>
      <c r="K14026" s="2">
        <v>37191</v>
      </c>
      <c r="L14026" s="2">
        <v>37192</v>
      </c>
      <c r="M14026" s="2">
        <v>37205</v>
      </c>
      <c r="N14026" s="1" t="s">
        <v>141</v>
      </c>
      <c r="O14026" s="1" t="s">
        <v>142</v>
      </c>
    </row>
    <row r="14027" spans="1:15" x14ac:dyDescent="0.25">
      <c r="A14027">
        <v>98091732</v>
      </c>
      <c r="B14027">
        <v>194398828</v>
      </c>
      <c r="C14027" s="1" t="s">
        <v>132</v>
      </c>
      <c r="D14027" s="1" t="s">
        <v>25</v>
      </c>
      <c r="E14027" s="1" t="s">
        <v>50</v>
      </c>
      <c r="F14027">
        <v>355.24799999999999</v>
      </c>
      <c r="G14027">
        <v>2</v>
      </c>
      <c r="H14027">
        <v>8.61</v>
      </c>
      <c r="I14027">
        <v>5.61</v>
      </c>
      <c r="J14027">
        <v>1</v>
      </c>
      <c r="K14027" s="2">
        <v>37225</v>
      </c>
      <c r="L14027" s="2">
        <v>37228</v>
      </c>
      <c r="M14027" s="2">
        <v>37235</v>
      </c>
      <c r="N14027" s="1" t="s">
        <v>133</v>
      </c>
      <c r="O14027" s="1" t="s">
        <v>134</v>
      </c>
    </row>
    <row r="14028" spans="1:15" x14ac:dyDescent="0.25">
      <c r="A14028">
        <v>98091676</v>
      </c>
      <c r="B14028">
        <v>596465578</v>
      </c>
      <c r="C14028" s="1" t="s">
        <v>132</v>
      </c>
      <c r="D14028" s="1" t="s">
        <v>25</v>
      </c>
      <c r="E14028" s="1" t="s">
        <v>50</v>
      </c>
      <c r="F14028">
        <v>355.24799999999999</v>
      </c>
      <c r="G14028">
        <v>2</v>
      </c>
      <c r="H14028">
        <v>9.65</v>
      </c>
      <c r="I14028">
        <v>6.65</v>
      </c>
      <c r="J14028">
        <v>1</v>
      </c>
      <c r="K14028" s="2">
        <v>37240</v>
      </c>
      <c r="L14028" s="2">
        <v>37243</v>
      </c>
      <c r="M14028" s="2">
        <v>37257</v>
      </c>
      <c r="N14028" s="1" t="s">
        <v>143</v>
      </c>
      <c r="O14028" s="1" t="s">
        <v>144</v>
      </c>
    </row>
    <row r="14029" spans="1:15" x14ac:dyDescent="0.25">
      <c r="A14029">
        <v>98091595</v>
      </c>
      <c r="B14029">
        <v>416232977</v>
      </c>
      <c r="C14029" s="1" t="s">
        <v>132</v>
      </c>
      <c r="D14029" s="1" t="s">
        <v>25</v>
      </c>
      <c r="E14029" s="1" t="s">
        <v>50</v>
      </c>
      <c r="F14029">
        <v>355.24799999999999</v>
      </c>
      <c r="G14029">
        <v>2</v>
      </c>
      <c r="H14029">
        <v>9.65</v>
      </c>
      <c r="I14029">
        <v>3.65</v>
      </c>
      <c r="J14029">
        <v>1</v>
      </c>
      <c r="K14029" s="2">
        <v>37259</v>
      </c>
      <c r="L14029" s="2">
        <v>37262</v>
      </c>
      <c r="M14029" s="2">
        <v>37279</v>
      </c>
      <c r="N14029" s="1" t="s">
        <v>133</v>
      </c>
      <c r="O14029" s="1" t="s">
        <v>134</v>
      </c>
    </row>
    <row r="14030" spans="1:15" x14ac:dyDescent="0.25">
      <c r="A14030">
        <v>98091019</v>
      </c>
      <c r="B14030">
        <v>417364182</v>
      </c>
      <c r="C14030" s="1" t="s">
        <v>132</v>
      </c>
      <c r="D14030" s="1" t="s">
        <v>25</v>
      </c>
      <c r="E14030" s="1" t="s">
        <v>50</v>
      </c>
      <c r="F14030">
        <v>355.24799999999999</v>
      </c>
      <c r="G14030">
        <v>2</v>
      </c>
      <c r="H14030">
        <v>6</v>
      </c>
      <c r="I14030">
        <v>4</v>
      </c>
      <c r="J14030">
        <v>1</v>
      </c>
      <c r="K14030" s="2">
        <v>37404</v>
      </c>
      <c r="L14030" s="2">
        <v>37406</v>
      </c>
      <c r="M14030" s="2">
        <v>37415</v>
      </c>
      <c r="N14030" s="1" t="s">
        <v>137</v>
      </c>
      <c r="O14030" s="1" t="s">
        <v>138</v>
      </c>
    </row>
    <row r="14031" spans="1:15" x14ac:dyDescent="0.25">
      <c r="A14031">
        <v>98090842</v>
      </c>
      <c r="B14031">
        <v>471492301</v>
      </c>
      <c r="C14031" s="1" t="s">
        <v>132</v>
      </c>
      <c r="D14031" s="1" t="s">
        <v>25</v>
      </c>
      <c r="E14031" s="1" t="s">
        <v>50</v>
      </c>
      <c r="F14031">
        <v>355.24799999999999</v>
      </c>
      <c r="G14031">
        <v>2</v>
      </c>
      <c r="H14031">
        <v>7.99</v>
      </c>
      <c r="I14031">
        <v>6.99</v>
      </c>
      <c r="J14031">
        <v>1</v>
      </c>
      <c r="K14031" s="2">
        <v>37456</v>
      </c>
      <c r="L14031" s="2">
        <v>37457</v>
      </c>
      <c r="M14031" s="2">
        <v>37466</v>
      </c>
      <c r="N14031" s="1" t="s">
        <v>141</v>
      </c>
      <c r="O14031" s="1" t="s">
        <v>142</v>
      </c>
    </row>
    <row r="14032" spans="1:15" x14ac:dyDescent="0.25">
      <c r="A14032">
        <v>98090685</v>
      </c>
      <c r="B14032">
        <v>781084228</v>
      </c>
      <c r="C14032" s="1" t="s">
        <v>132</v>
      </c>
      <c r="D14032" s="1" t="s">
        <v>25</v>
      </c>
      <c r="E14032" s="1" t="s">
        <v>50</v>
      </c>
      <c r="F14032">
        <v>355.24799999999999</v>
      </c>
      <c r="G14032">
        <v>2</v>
      </c>
      <c r="H14032">
        <v>6.58</v>
      </c>
      <c r="I14032">
        <v>4.58</v>
      </c>
      <c r="J14032">
        <v>1</v>
      </c>
      <c r="K14032" s="2">
        <v>37502</v>
      </c>
      <c r="L14032" s="2">
        <v>37503</v>
      </c>
      <c r="M14032" s="2">
        <v>37520</v>
      </c>
      <c r="N14032" s="1" t="s">
        <v>141</v>
      </c>
      <c r="O14032" s="1" t="s">
        <v>142</v>
      </c>
    </row>
    <row r="14033" spans="1:15" x14ac:dyDescent="0.25">
      <c r="A14033">
        <v>98090540</v>
      </c>
      <c r="B14033">
        <v>667298873</v>
      </c>
      <c r="C14033" s="1" t="s">
        <v>132</v>
      </c>
      <c r="D14033" s="1" t="s">
        <v>25</v>
      </c>
      <c r="E14033" s="1" t="s">
        <v>50</v>
      </c>
      <c r="F14033">
        <v>355.24799999999999</v>
      </c>
      <c r="G14033">
        <v>2</v>
      </c>
      <c r="H14033">
        <v>9</v>
      </c>
      <c r="I14033">
        <v>3</v>
      </c>
      <c r="J14033">
        <v>1</v>
      </c>
      <c r="K14033" s="2">
        <v>37537</v>
      </c>
      <c r="L14033" s="2">
        <v>37540</v>
      </c>
      <c r="M14033" s="2">
        <v>37554</v>
      </c>
      <c r="N14033" s="1" t="s">
        <v>143</v>
      </c>
      <c r="O14033" s="1" t="s">
        <v>144</v>
      </c>
    </row>
    <row r="14034" spans="1:15" x14ac:dyDescent="0.25">
      <c r="A14034">
        <v>98090337</v>
      </c>
      <c r="B14034">
        <v>477490358</v>
      </c>
      <c r="C14034" s="1" t="s">
        <v>132</v>
      </c>
      <c r="D14034" s="1" t="s">
        <v>25</v>
      </c>
      <c r="E14034" s="1" t="s">
        <v>50</v>
      </c>
      <c r="F14034">
        <v>355.24799999999999</v>
      </c>
      <c r="G14034">
        <v>2</v>
      </c>
      <c r="H14034">
        <v>6.99</v>
      </c>
      <c r="I14034">
        <v>5.99</v>
      </c>
      <c r="J14034">
        <v>1</v>
      </c>
      <c r="K14034" s="2">
        <v>37601</v>
      </c>
      <c r="L14034" s="2">
        <v>37604</v>
      </c>
      <c r="M14034" s="2">
        <v>37618</v>
      </c>
      <c r="N14034" s="1" t="s">
        <v>147</v>
      </c>
      <c r="O14034" s="1" t="s">
        <v>148</v>
      </c>
    </row>
    <row r="14035" spans="1:15" x14ac:dyDescent="0.25">
      <c r="A14035">
        <v>98090225</v>
      </c>
      <c r="B14035">
        <v>554389349</v>
      </c>
      <c r="C14035" s="1" t="s">
        <v>132</v>
      </c>
      <c r="D14035" s="1" t="s">
        <v>25</v>
      </c>
      <c r="E14035" s="1" t="s">
        <v>50</v>
      </c>
      <c r="F14035">
        <v>355.24799999999999</v>
      </c>
      <c r="G14035">
        <v>2</v>
      </c>
      <c r="H14035">
        <v>6</v>
      </c>
      <c r="I14035">
        <v>4</v>
      </c>
      <c r="J14035">
        <v>1</v>
      </c>
      <c r="K14035" s="2">
        <v>37631</v>
      </c>
      <c r="L14035" s="2">
        <v>37634</v>
      </c>
      <c r="M14035" s="2">
        <v>37641</v>
      </c>
      <c r="N14035" s="1" t="s">
        <v>145</v>
      </c>
      <c r="O14035" s="1" t="s">
        <v>146</v>
      </c>
    </row>
    <row r="14036" spans="1:15" x14ac:dyDescent="0.25">
      <c r="A14036">
        <v>98090130</v>
      </c>
      <c r="B14036">
        <v>761322747</v>
      </c>
      <c r="C14036" s="1" t="s">
        <v>132</v>
      </c>
      <c r="D14036" s="1" t="s">
        <v>25</v>
      </c>
      <c r="E14036" s="1" t="s">
        <v>50</v>
      </c>
      <c r="F14036">
        <v>355.24799999999999</v>
      </c>
      <c r="G14036">
        <v>2</v>
      </c>
      <c r="H14036">
        <v>5.2</v>
      </c>
      <c r="I14036">
        <v>5.2</v>
      </c>
      <c r="J14036">
        <v>1</v>
      </c>
      <c r="K14036" s="2">
        <v>37658</v>
      </c>
      <c r="L14036" s="2">
        <v>37661</v>
      </c>
      <c r="M14036" s="2">
        <v>37668</v>
      </c>
      <c r="N14036" s="1" t="s">
        <v>139</v>
      </c>
      <c r="O14036" s="1" t="s">
        <v>140</v>
      </c>
    </row>
    <row r="14037" spans="1:15" x14ac:dyDescent="0.25">
      <c r="A14037">
        <v>98089964</v>
      </c>
      <c r="B14037">
        <v>862543364</v>
      </c>
      <c r="C14037" s="1" t="s">
        <v>132</v>
      </c>
      <c r="D14037" s="1" t="s">
        <v>25</v>
      </c>
      <c r="E14037" s="1" t="s">
        <v>50</v>
      </c>
      <c r="F14037">
        <v>355.24799999999999</v>
      </c>
      <c r="G14037">
        <v>2</v>
      </c>
      <c r="H14037">
        <v>9.1199999999999992</v>
      </c>
      <c r="I14037">
        <v>4.12</v>
      </c>
      <c r="J14037">
        <v>1</v>
      </c>
      <c r="K14037" s="2">
        <v>37706</v>
      </c>
      <c r="L14037" s="2">
        <v>37709</v>
      </c>
      <c r="M14037" s="2">
        <v>37727</v>
      </c>
      <c r="N14037" s="1" t="s">
        <v>139</v>
      </c>
      <c r="O14037" s="1" t="s">
        <v>140</v>
      </c>
    </row>
    <row r="14038" spans="1:15" x14ac:dyDescent="0.25">
      <c r="A14038">
        <v>98089837</v>
      </c>
      <c r="B14038">
        <v>458554212</v>
      </c>
      <c r="C14038" s="1" t="s">
        <v>132</v>
      </c>
      <c r="D14038" s="1" t="s">
        <v>25</v>
      </c>
      <c r="E14038" s="1" t="s">
        <v>50</v>
      </c>
      <c r="F14038">
        <v>355.24799999999999</v>
      </c>
      <c r="G14038">
        <v>2</v>
      </c>
      <c r="H14038">
        <v>5.55</v>
      </c>
      <c r="I14038">
        <v>6.55</v>
      </c>
      <c r="J14038">
        <v>1</v>
      </c>
      <c r="K14038" s="2">
        <v>37739</v>
      </c>
      <c r="L14038" s="2">
        <v>37740</v>
      </c>
      <c r="M14038" s="2">
        <v>37760</v>
      </c>
      <c r="N14038" s="1" t="s">
        <v>145</v>
      </c>
      <c r="O14038" s="1" t="s">
        <v>146</v>
      </c>
    </row>
    <row r="14039" spans="1:15" x14ac:dyDescent="0.25">
      <c r="A14039">
        <v>98089596</v>
      </c>
      <c r="B14039">
        <v>275323921</v>
      </c>
      <c r="C14039" s="1" t="s">
        <v>132</v>
      </c>
      <c r="D14039" s="1" t="s">
        <v>25</v>
      </c>
      <c r="E14039" s="1" t="s">
        <v>50</v>
      </c>
      <c r="F14039">
        <v>355.24799999999999</v>
      </c>
      <c r="G14039">
        <v>2</v>
      </c>
      <c r="H14039">
        <v>7.14</v>
      </c>
      <c r="I14039">
        <v>3.14</v>
      </c>
      <c r="J14039">
        <v>1</v>
      </c>
      <c r="K14039" s="2">
        <v>37801</v>
      </c>
      <c r="L14039" s="2">
        <v>37804</v>
      </c>
      <c r="M14039" s="2">
        <v>37814</v>
      </c>
      <c r="N14039" s="1" t="s">
        <v>137</v>
      </c>
      <c r="O14039" s="1" t="s">
        <v>138</v>
      </c>
    </row>
    <row r="14040" spans="1:15" x14ac:dyDescent="0.25">
      <c r="A14040">
        <v>98089566</v>
      </c>
      <c r="B14040">
        <v>172950136</v>
      </c>
      <c r="C14040" s="1" t="s">
        <v>132</v>
      </c>
      <c r="D14040" s="1" t="s">
        <v>25</v>
      </c>
      <c r="E14040" s="1" t="s">
        <v>50</v>
      </c>
      <c r="F14040">
        <v>355.24799999999999</v>
      </c>
      <c r="G14040">
        <v>2</v>
      </c>
      <c r="H14040">
        <v>8.1</v>
      </c>
      <c r="I14040">
        <v>3.1</v>
      </c>
      <c r="J14040">
        <v>1</v>
      </c>
      <c r="K14040" s="2">
        <v>37810</v>
      </c>
      <c r="L14040" s="2">
        <v>37812</v>
      </c>
      <c r="M14040" s="2">
        <v>37829</v>
      </c>
      <c r="N14040" s="1" t="s">
        <v>143</v>
      </c>
      <c r="O14040" s="1" t="s">
        <v>144</v>
      </c>
    </row>
    <row r="14041" spans="1:15" x14ac:dyDescent="0.25">
      <c r="A14041">
        <v>98089501</v>
      </c>
      <c r="B14041">
        <v>674803177</v>
      </c>
      <c r="C14041" s="1" t="s">
        <v>132</v>
      </c>
      <c r="D14041" s="1" t="s">
        <v>25</v>
      </c>
      <c r="E14041" s="1" t="s">
        <v>50</v>
      </c>
      <c r="F14041">
        <v>355.24799999999999</v>
      </c>
      <c r="G14041">
        <v>2</v>
      </c>
      <c r="H14041">
        <v>7.33</v>
      </c>
      <c r="I14041">
        <v>3.33</v>
      </c>
      <c r="J14041">
        <v>1</v>
      </c>
      <c r="K14041" s="2">
        <v>37830</v>
      </c>
      <c r="L14041" s="2">
        <v>37833</v>
      </c>
      <c r="M14041" s="2">
        <v>37852</v>
      </c>
      <c r="N14041" s="1" t="s">
        <v>145</v>
      </c>
      <c r="O14041" s="1" t="s">
        <v>146</v>
      </c>
    </row>
    <row r="14042" spans="1:15" x14ac:dyDescent="0.25">
      <c r="A14042">
        <v>98089465</v>
      </c>
      <c r="B14042">
        <v>416232977</v>
      </c>
      <c r="C14042" s="1" t="s">
        <v>132</v>
      </c>
      <c r="D14042" s="1" t="s">
        <v>25</v>
      </c>
      <c r="E14042" s="1" t="s">
        <v>50</v>
      </c>
      <c r="F14042">
        <v>355.24799999999999</v>
      </c>
      <c r="G14042">
        <v>2</v>
      </c>
      <c r="H14042">
        <v>8.5500000000000007</v>
      </c>
      <c r="I14042">
        <v>5.55</v>
      </c>
      <c r="J14042">
        <v>1</v>
      </c>
      <c r="K14042" s="2">
        <v>37842</v>
      </c>
      <c r="L14042" s="2">
        <v>37845</v>
      </c>
      <c r="M14042" s="2">
        <v>37860</v>
      </c>
      <c r="N14042" s="1" t="s">
        <v>137</v>
      </c>
      <c r="O14042" s="1" t="s">
        <v>138</v>
      </c>
    </row>
    <row r="14043" spans="1:15" x14ac:dyDescent="0.25">
      <c r="A14043">
        <v>98089278</v>
      </c>
      <c r="B14043">
        <v>664948076</v>
      </c>
      <c r="C14043" s="1" t="s">
        <v>132</v>
      </c>
      <c r="D14043" s="1" t="s">
        <v>25</v>
      </c>
      <c r="E14043" s="1" t="s">
        <v>50</v>
      </c>
      <c r="F14043">
        <v>355.24799999999999</v>
      </c>
      <c r="G14043">
        <v>2</v>
      </c>
      <c r="H14043">
        <v>5.99</v>
      </c>
      <c r="I14043">
        <v>6.99</v>
      </c>
      <c r="J14043">
        <v>1</v>
      </c>
      <c r="K14043" s="2">
        <v>37889</v>
      </c>
      <c r="L14043" s="2">
        <v>37892</v>
      </c>
      <c r="M14043" s="2">
        <v>37907</v>
      </c>
      <c r="N14043" s="1" t="s">
        <v>143</v>
      </c>
      <c r="O14043" s="1" t="s">
        <v>144</v>
      </c>
    </row>
    <row r="14044" spans="1:15" x14ac:dyDescent="0.25">
      <c r="A14044">
        <v>98089141</v>
      </c>
      <c r="B14044">
        <v>555364119</v>
      </c>
      <c r="C14044" s="1" t="s">
        <v>132</v>
      </c>
      <c r="D14044" s="1" t="s">
        <v>25</v>
      </c>
      <c r="E14044" s="1" t="s">
        <v>50</v>
      </c>
      <c r="F14044">
        <v>355.24799999999999</v>
      </c>
      <c r="G14044">
        <v>2</v>
      </c>
      <c r="H14044">
        <v>7.99</v>
      </c>
      <c r="I14044">
        <v>4.99</v>
      </c>
      <c r="J14044">
        <v>1</v>
      </c>
      <c r="K14044" s="2">
        <v>37923</v>
      </c>
      <c r="L14044" s="2">
        <v>37926</v>
      </c>
      <c r="M14044" s="2">
        <v>37944</v>
      </c>
      <c r="N14044" s="1" t="s">
        <v>133</v>
      </c>
      <c r="O14044" s="1" t="s">
        <v>134</v>
      </c>
    </row>
    <row r="14045" spans="1:15" x14ac:dyDescent="0.25">
      <c r="A14045">
        <v>98089040</v>
      </c>
      <c r="B14045">
        <v>126466824</v>
      </c>
      <c r="C14045" s="1" t="s">
        <v>132</v>
      </c>
      <c r="D14045" s="1" t="s">
        <v>25</v>
      </c>
      <c r="E14045" s="1" t="s">
        <v>50</v>
      </c>
      <c r="F14045">
        <v>355.24799999999999</v>
      </c>
      <c r="G14045">
        <v>2</v>
      </c>
      <c r="H14045">
        <v>6.55</v>
      </c>
      <c r="I14045">
        <v>6.55</v>
      </c>
      <c r="J14045">
        <v>1</v>
      </c>
      <c r="K14045" s="2">
        <v>37953</v>
      </c>
      <c r="L14045" s="2">
        <v>37956</v>
      </c>
      <c r="M14045" s="2">
        <v>37971</v>
      </c>
      <c r="N14045" s="1" t="s">
        <v>143</v>
      </c>
      <c r="O14045" s="1" t="s">
        <v>144</v>
      </c>
    </row>
    <row r="14046" spans="1:15" x14ac:dyDescent="0.25">
      <c r="A14046">
        <v>98088960</v>
      </c>
      <c r="B14046">
        <v>733190648</v>
      </c>
      <c r="C14046" s="1" t="s">
        <v>132</v>
      </c>
      <c r="D14046" s="1" t="s">
        <v>25</v>
      </c>
      <c r="E14046" s="1" t="s">
        <v>50</v>
      </c>
      <c r="F14046">
        <v>355.24799999999999</v>
      </c>
      <c r="G14046">
        <v>2</v>
      </c>
      <c r="H14046">
        <v>9.9</v>
      </c>
      <c r="I14046">
        <v>3.9</v>
      </c>
      <c r="J14046">
        <v>1</v>
      </c>
      <c r="K14046" s="2">
        <v>37975</v>
      </c>
      <c r="L14046" s="2">
        <v>37977</v>
      </c>
      <c r="M14046" s="2">
        <v>37992</v>
      </c>
      <c r="N14046" s="1" t="s">
        <v>137</v>
      </c>
      <c r="O14046" s="1" t="s">
        <v>138</v>
      </c>
    </row>
    <row r="14047" spans="1:15" x14ac:dyDescent="0.25">
      <c r="A14047">
        <v>98088732</v>
      </c>
      <c r="B14047">
        <v>481472777</v>
      </c>
      <c r="C14047" s="1" t="s">
        <v>132</v>
      </c>
      <c r="D14047" s="1" t="s">
        <v>25</v>
      </c>
      <c r="E14047" s="1" t="s">
        <v>50</v>
      </c>
      <c r="F14047">
        <v>355.24799999999999</v>
      </c>
      <c r="G14047">
        <v>2</v>
      </c>
      <c r="H14047">
        <v>6.12</v>
      </c>
      <c r="I14047">
        <v>5.12</v>
      </c>
      <c r="J14047">
        <v>1</v>
      </c>
      <c r="K14047" s="2">
        <v>38034</v>
      </c>
      <c r="L14047" s="2">
        <v>38036</v>
      </c>
      <c r="M14047" s="2">
        <v>38046</v>
      </c>
      <c r="N14047" s="1" t="s">
        <v>135</v>
      </c>
      <c r="O14047" s="1" t="s">
        <v>136</v>
      </c>
    </row>
    <row r="14048" spans="1:15" x14ac:dyDescent="0.25">
      <c r="A14048">
        <v>98088379</v>
      </c>
      <c r="B14048">
        <v>448449579</v>
      </c>
      <c r="C14048" s="1" t="s">
        <v>132</v>
      </c>
      <c r="D14048" s="1" t="s">
        <v>25</v>
      </c>
      <c r="E14048" s="1" t="s">
        <v>50</v>
      </c>
      <c r="F14048">
        <v>355.24799999999999</v>
      </c>
      <c r="G14048">
        <v>2</v>
      </c>
      <c r="H14048">
        <v>10</v>
      </c>
      <c r="I14048">
        <v>3</v>
      </c>
      <c r="J14048">
        <v>1</v>
      </c>
      <c r="K14048" s="2">
        <v>38132</v>
      </c>
      <c r="L14048" s="2">
        <v>38133</v>
      </c>
      <c r="M14048" s="2">
        <v>38141</v>
      </c>
      <c r="N14048" s="1" t="s">
        <v>139</v>
      </c>
      <c r="O14048" s="1" t="s">
        <v>140</v>
      </c>
    </row>
    <row r="14049" spans="1:15" x14ac:dyDescent="0.25">
      <c r="A14049">
        <v>98088006</v>
      </c>
      <c r="B14049">
        <v>162761785</v>
      </c>
      <c r="C14049" s="1" t="s">
        <v>132</v>
      </c>
      <c r="D14049" s="1" t="s">
        <v>25</v>
      </c>
      <c r="E14049" s="1" t="s">
        <v>50</v>
      </c>
      <c r="F14049">
        <v>355.24799999999999</v>
      </c>
      <c r="G14049">
        <v>2</v>
      </c>
      <c r="H14049">
        <v>5.33</v>
      </c>
      <c r="I14049">
        <v>6.33</v>
      </c>
      <c r="J14049">
        <v>1</v>
      </c>
      <c r="K14049" s="2">
        <v>38233</v>
      </c>
      <c r="L14049" s="2">
        <v>38236</v>
      </c>
      <c r="M14049" s="2">
        <v>38245</v>
      </c>
      <c r="N14049" s="1" t="s">
        <v>143</v>
      </c>
      <c r="O14049" s="1" t="s">
        <v>144</v>
      </c>
    </row>
    <row r="14050" spans="1:15" x14ac:dyDescent="0.25">
      <c r="A14050">
        <v>98087950</v>
      </c>
      <c r="B14050">
        <v>701100038</v>
      </c>
      <c r="C14050" s="1" t="s">
        <v>132</v>
      </c>
      <c r="D14050" s="1" t="s">
        <v>25</v>
      </c>
      <c r="E14050" s="1" t="s">
        <v>50</v>
      </c>
      <c r="F14050">
        <v>355.24799999999999</v>
      </c>
      <c r="G14050">
        <v>2</v>
      </c>
      <c r="H14050">
        <v>6</v>
      </c>
      <c r="I14050">
        <v>5</v>
      </c>
      <c r="J14050">
        <v>1</v>
      </c>
      <c r="K14050" s="2">
        <v>38252</v>
      </c>
      <c r="L14050" s="2">
        <v>38253</v>
      </c>
      <c r="M14050" s="2">
        <v>38260</v>
      </c>
      <c r="N14050" s="1" t="s">
        <v>143</v>
      </c>
      <c r="O14050" s="1" t="s">
        <v>144</v>
      </c>
    </row>
    <row r="14051" spans="1:15" x14ac:dyDescent="0.25">
      <c r="A14051">
        <v>98087894</v>
      </c>
      <c r="B14051">
        <v>324989280</v>
      </c>
      <c r="C14051" s="1" t="s">
        <v>132</v>
      </c>
      <c r="D14051" s="1" t="s">
        <v>25</v>
      </c>
      <c r="E14051" s="1" t="s">
        <v>50</v>
      </c>
      <c r="F14051">
        <v>355.24799999999999</v>
      </c>
      <c r="G14051">
        <v>2</v>
      </c>
      <c r="H14051">
        <v>8.14</v>
      </c>
      <c r="I14051">
        <v>4.1399999999999997</v>
      </c>
      <c r="J14051">
        <v>1</v>
      </c>
      <c r="K14051" s="2">
        <v>38266</v>
      </c>
      <c r="L14051" s="2">
        <v>38269</v>
      </c>
      <c r="M14051" s="2">
        <v>38282</v>
      </c>
      <c r="N14051" s="1" t="s">
        <v>133</v>
      </c>
      <c r="O14051" s="1" t="s">
        <v>134</v>
      </c>
    </row>
    <row r="14052" spans="1:15" x14ac:dyDescent="0.25">
      <c r="A14052">
        <v>98087648</v>
      </c>
      <c r="B14052">
        <v>761322747</v>
      </c>
      <c r="C14052" s="1" t="s">
        <v>132</v>
      </c>
      <c r="D14052" s="1" t="s">
        <v>25</v>
      </c>
      <c r="E14052" s="1" t="s">
        <v>50</v>
      </c>
      <c r="F14052">
        <v>355.24799999999999</v>
      </c>
      <c r="G14052">
        <v>2</v>
      </c>
      <c r="H14052">
        <v>8.75</v>
      </c>
      <c r="I14052">
        <v>3.75</v>
      </c>
      <c r="J14052">
        <v>1</v>
      </c>
      <c r="K14052" s="2">
        <v>38338</v>
      </c>
      <c r="L14052" s="2">
        <v>38341</v>
      </c>
      <c r="M14052" s="2">
        <v>38358</v>
      </c>
      <c r="N14052" s="1" t="s">
        <v>141</v>
      </c>
      <c r="O14052" s="1" t="s">
        <v>142</v>
      </c>
    </row>
    <row r="14053" spans="1:15" x14ac:dyDescent="0.25">
      <c r="A14053">
        <v>98087549</v>
      </c>
      <c r="B14053">
        <v>512817841</v>
      </c>
      <c r="C14053" s="1" t="s">
        <v>132</v>
      </c>
      <c r="D14053" s="1" t="s">
        <v>25</v>
      </c>
      <c r="E14053" s="1" t="s">
        <v>50</v>
      </c>
      <c r="F14053">
        <v>355.24799999999999</v>
      </c>
      <c r="G14053">
        <v>2</v>
      </c>
      <c r="H14053">
        <v>5.36</v>
      </c>
      <c r="I14053">
        <v>4.3600000000000003</v>
      </c>
      <c r="J14053">
        <v>1</v>
      </c>
      <c r="K14053" s="2">
        <v>38365</v>
      </c>
      <c r="L14053" s="2">
        <v>38366</v>
      </c>
      <c r="M14053" s="2">
        <v>38374</v>
      </c>
      <c r="N14053" s="1" t="s">
        <v>135</v>
      </c>
      <c r="O14053" s="1" t="s">
        <v>136</v>
      </c>
    </row>
    <row r="14054" spans="1:15" x14ac:dyDescent="0.25">
      <c r="A14054">
        <v>98087347</v>
      </c>
      <c r="B14054">
        <v>567281373</v>
      </c>
      <c r="C14054" s="1" t="s">
        <v>132</v>
      </c>
      <c r="D14054" s="1" t="s">
        <v>25</v>
      </c>
      <c r="E14054" s="1" t="s">
        <v>50</v>
      </c>
      <c r="F14054">
        <v>355.24799999999999</v>
      </c>
      <c r="G14054">
        <v>2</v>
      </c>
      <c r="H14054">
        <v>7.73</v>
      </c>
      <c r="I14054">
        <v>3.73</v>
      </c>
      <c r="J14054">
        <v>1</v>
      </c>
      <c r="K14054" s="2">
        <v>38420</v>
      </c>
      <c r="L14054" s="2">
        <v>38422</v>
      </c>
      <c r="M14054" s="2">
        <v>38436</v>
      </c>
      <c r="N14054" s="1" t="s">
        <v>141</v>
      </c>
      <c r="O14054" s="1" t="s">
        <v>142</v>
      </c>
    </row>
    <row r="14055" spans="1:15" x14ac:dyDescent="0.25">
      <c r="A14055">
        <v>98085316</v>
      </c>
      <c r="B14055">
        <v>172950136</v>
      </c>
      <c r="C14055" s="1" t="s">
        <v>132</v>
      </c>
      <c r="D14055" s="1" t="s">
        <v>25</v>
      </c>
      <c r="E14055" s="1" t="s">
        <v>50</v>
      </c>
      <c r="F14055">
        <v>355.24799999999999</v>
      </c>
      <c r="G14055">
        <v>2</v>
      </c>
      <c r="H14055">
        <v>7.89</v>
      </c>
      <c r="I14055">
        <v>3.89</v>
      </c>
      <c r="J14055">
        <v>1</v>
      </c>
      <c r="K14055" s="2">
        <v>38980</v>
      </c>
      <c r="L14055" s="2">
        <v>38981</v>
      </c>
      <c r="M14055" s="2">
        <v>39001</v>
      </c>
      <c r="N14055" s="1" t="s">
        <v>135</v>
      </c>
      <c r="O14055" s="1" t="s">
        <v>136</v>
      </c>
    </row>
    <row r="14056" spans="1:15" x14ac:dyDescent="0.25">
      <c r="A14056">
        <v>98085178</v>
      </c>
      <c r="B14056">
        <v>198740617</v>
      </c>
      <c r="C14056" s="1" t="s">
        <v>132</v>
      </c>
      <c r="D14056" s="1" t="s">
        <v>25</v>
      </c>
      <c r="E14056" s="1" t="s">
        <v>50</v>
      </c>
      <c r="F14056">
        <v>355.24799999999999</v>
      </c>
      <c r="G14056">
        <v>2</v>
      </c>
      <c r="H14056">
        <v>6.9</v>
      </c>
      <c r="I14056">
        <v>5.9</v>
      </c>
      <c r="J14056">
        <v>1</v>
      </c>
      <c r="K14056" s="2">
        <v>39014</v>
      </c>
      <c r="L14056" s="2">
        <v>39017</v>
      </c>
      <c r="M14056" s="2">
        <v>39026</v>
      </c>
      <c r="N14056" s="1" t="s">
        <v>137</v>
      </c>
      <c r="O14056" s="1" t="s">
        <v>138</v>
      </c>
    </row>
    <row r="14057" spans="1:15" x14ac:dyDescent="0.25">
      <c r="A14057">
        <v>98085044</v>
      </c>
      <c r="B14057">
        <v>792787007</v>
      </c>
      <c r="C14057" s="1" t="s">
        <v>132</v>
      </c>
      <c r="D14057" s="1" t="s">
        <v>25</v>
      </c>
      <c r="E14057" s="1" t="s">
        <v>50</v>
      </c>
      <c r="F14057">
        <v>355.24799999999999</v>
      </c>
      <c r="G14057">
        <v>2</v>
      </c>
      <c r="H14057">
        <v>9.9</v>
      </c>
      <c r="I14057">
        <v>6.9</v>
      </c>
      <c r="J14057">
        <v>1</v>
      </c>
      <c r="K14057" s="2">
        <v>39049</v>
      </c>
      <c r="L14057" s="2">
        <v>39050</v>
      </c>
      <c r="M14057" s="2">
        <v>39059</v>
      </c>
      <c r="N14057" s="1" t="s">
        <v>135</v>
      </c>
      <c r="O14057" s="1" t="s">
        <v>136</v>
      </c>
    </row>
    <row r="14058" spans="1:15" x14ac:dyDescent="0.25">
      <c r="A14058">
        <v>98084912</v>
      </c>
      <c r="B14058">
        <v>777931056</v>
      </c>
      <c r="C14058" s="1" t="s">
        <v>132</v>
      </c>
      <c r="D14058" s="1" t="s">
        <v>25</v>
      </c>
      <c r="E14058" s="1" t="s">
        <v>50</v>
      </c>
      <c r="F14058">
        <v>355.24799999999999</v>
      </c>
      <c r="G14058">
        <v>2</v>
      </c>
      <c r="H14058">
        <v>6.9</v>
      </c>
      <c r="I14058">
        <v>3.9</v>
      </c>
      <c r="J14058">
        <v>1</v>
      </c>
      <c r="K14058" s="2">
        <v>39087</v>
      </c>
      <c r="L14058" s="2">
        <v>39089</v>
      </c>
      <c r="M14058" s="2">
        <v>39108</v>
      </c>
      <c r="N14058" s="1" t="s">
        <v>137</v>
      </c>
      <c r="O14058" s="1" t="s">
        <v>138</v>
      </c>
    </row>
    <row r="14059" spans="1:15" x14ac:dyDescent="0.25">
      <c r="A14059">
        <v>98084518</v>
      </c>
      <c r="B14059">
        <v>597467509</v>
      </c>
      <c r="C14059" s="1" t="s">
        <v>132</v>
      </c>
      <c r="D14059" s="1" t="s">
        <v>25</v>
      </c>
      <c r="E14059" s="1" t="s">
        <v>50</v>
      </c>
      <c r="F14059">
        <v>355.24799999999999</v>
      </c>
      <c r="G14059">
        <v>2</v>
      </c>
      <c r="H14059">
        <v>9.86</v>
      </c>
      <c r="I14059">
        <v>3.86</v>
      </c>
      <c r="J14059">
        <v>1</v>
      </c>
      <c r="K14059" s="2">
        <v>39189</v>
      </c>
      <c r="L14059" s="2">
        <v>39190</v>
      </c>
      <c r="M14059" s="2">
        <v>39207</v>
      </c>
      <c r="N14059" s="1" t="s">
        <v>137</v>
      </c>
      <c r="O14059" s="1" t="s">
        <v>138</v>
      </c>
    </row>
    <row r="14060" spans="1:15" x14ac:dyDescent="0.25">
      <c r="A14060">
        <v>98084358</v>
      </c>
      <c r="B14060">
        <v>293195079</v>
      </c>
      <c r="C14060" s="1" t="s">
        <v>132</v>
      </c>
      <c r="D14060" s="1" t="s">
        <v>25</v>
      </c>
      <c r="E14060" s="1" t="s">
        <v>50</v>
      </c>
      <c r="F14060">
        <v>355.24799999999999</v>
      </c>
      <c r="G14060">
        <v>2</v>
      </c>
      <c r="H14060">
        <v>8.61</v>
      </c>
      <c r="I14060">
        <v>5.61</v>
      </c>
      <c r="J14060">
        <v>1</v>
      </c>
      <c r="K14060" s="2">
        <v>39239</v>
      </c>
      <c r="L14060" s="2">
        <v>39240</v>
      </c>
      <c r="M14060" s="2">
        <v>39247</v>
      </c>
      <c r="N14060" s="1" t="s">
        <v>147</v>
      </c>
      <c r="O14060" s="1" t="s">
        <v>148</v>
      </c>
    </row>
    <row r="14061" spans="1:15" x14ac:dyDescent="0.25">
      <c r="A14061">
        <v>98084190</v>
      </c>
      <c r="B14061">
        <v>561944200</v>
      </c>
      <c r="C14061" s="1" t="s">
        <v>132</v>
      </c>
      <c r="D14061" s="1" t="s">
        <v>25</v>
      </c>
      <c r="E14061" s="1" t="s">
        <v>50</v>
      </c>
      <c r="F14061">
        <v>355.24799999999999</v>
      </c>
      <c r="G14061">
        <v>2</v>
      </c>
      <c r="H14061">
        <v>6.58</v>
      </c>
      <c r="I14061">
        <v>3.58</v>
      </c>
      <c r="J14061">
        <v>1</v>
      </c>
      <c r="K14061" s="2">
        <v>39283</v>
      </c>
      <c r="L14061" s="2">
        <v>39285</v>
      </c>
      <c r="M14061" s="2">
        <v>39297</v>
      </c>
      <c r="N14061" s="1" t="s">
        <v>147</v>
      </c>
      <c r="O14061" s="1" t="s">
        <v>148</v>
      </c>
    </row>
    <row r="14062" spans="1:15" x14ac:dyDescent="0.25">
      <c r="A14062">
        <v>98084181</v>
      </c>
      <c r="B14062">
        <v>637125327</v>
      </c>
      <c r="C14062" s="1" t="s">
        <v>132</v>
      </c>
      <c r="D14062" s="1" t="s">
        <v>25</v>
      </c>
      <c r="E14062" s="1" t="s">
        <v>50</v>
      </c>
      <c r="F14062">
        <v>355.24799999999999</v>
      </c>
      <c r="G14062">
        <v>2</v>
      </c>
      <c r="H14062">
        <v>6.55</v>
      </c>
      <c r="I14062">
        <v>5.55</v>
      </c>
      <c r="J14062">
        <v>1</v>
      </c>
      <c r="K14062" s="2">
        <v>39286</v>
      </c>
      <c r="L14062" s="2">
        <v>39287</v>
      </c>
      <c r="M14062" s="2">
        <v>39299</v>
      </c>
      <c r="N14062" s="1" t="s">
        <v>147</v>
      </c>
      <c r="O14062" s="1" t="s">
        <v>148</v>
      </c>
    </row>
    <row r="14063" spans="1:15" x14ac:dyDescent="0.25">
      <c r="A14063">
        <v>98084095</v>
      </c>
      <c r="B14063">
        <v>535619292</v>
      </c>
      <c r="C14063" s="1" t="s">
        <v>132</v>
      </c>
      <c r="D14063" s="1" t="s">
        <v>25</v>
      </c>
      <c r="E14063" s="1" t="s">
        <v>50</v>
      </c>
      <c r="F14063">
        <v>355.24799999999999</v>
      </c>
      <c r="G14063">
        <v>2</v>
      </c>
      <c r="H14063">
        <v>5.2</v>
      </c>
      <c r="I14063">
        <v>6.2</v>
      </c>
      <c r="J14063">
        <v>1</v>
      </c>
      <c r="K14063" s="2">
        <v>39312</v>
      </c>
      <c r="L14063" s="2">
        <v>39314</v>
      </c>
      <c r="M14063" s="2">
        <v>39325</v>
      </c>
      <c r="N14063" s="1" t="s">
        <v>147</v>
      </c>
      <c r="O14063" s="1" t="s">
        <v>148</v>
      </c>
    </row>
    <row r="14064" spans="1:15" x14ac:dyDescent="0.25">
      <c r="A14064">
        <v>98084000</v>
      </c>
      <c r="B14064">
        <v>695668764</v>
      </c>
      <c r="C14064" s="1" t="s">
        <v>132</v>
      </c>
      <c r="D14064" s="1" t="s">
        <v>25</v>
      </c>
      <c r="E14064" s="1" t="s">
        <v>50</v>
      </c>
      <c r="F14064">
        <v>355.24799999999999</v>
      </c>
      <c r="G14064">
        <v>2</v>
      </c>
      <c r="H14064">
        <v>8.8800000000000008</v>
      </c>
      <c r="I14064">
        <v>6.88</v>
      </c>
      <c r="J14064">
        <v>1</v>
      </c>
      <c r="K14064" s="2">
        <v>39335</v>
      </c>
      <c r="L14064" s="2">
        <v>39338</v>
      </c>
      <c r="M14064" s="2">
        <v>39347</v>
      </c>
      <c r="N14064" s="1" t="s">
        <v>141</v>
      </c>
      <c r="O14064" s="1" t="s">
        <v>142</v>
      </c>
    </row>
    <row r="14065" spans="1:15" x14ac:dyDescent="0.25">
      <c r="A14065">
        <v>98083780</v>
      </c>
      <c r="B14065">
        <v>549059705</v>
      </c>
      <c r="C14065" s="1" t="s">
        <v>132</v>
      </c>
      <c r="D14065" s="1" t="s">
        <v>25</v>
      </c>
      <c r="E14065" s="1" t="s">
        <v>50</v>
      </c>
      <c r="F14065">
        <v>355.24799999999999</v>
      </c>
      <c r="G14065">
        <v>2</v>
      </c>
      <c r="H14065">
        <v>5.99</v>
      </c>
      <c r="I14065">
        <v>5.99</v>
      </c>
      <c r="J14065">
        <v>1</v>
      </c>
      <c r="K14065" s="2">
        <v>39393</v>
      </c>
      <c r="L14065" s="2">
        <v>39396</v>
      </c>
      <c r="M14065" s="2">
        <v>39409</v>
      </c>
      <c r="N14065" s="1" t="s">
        <v>143</v>
      </c>
      <c r="O14065" s="1" t="s">
        <v>144</v>
      </c>
    </row>
    <row r="14066" spans="1:15" x14ac:dyDescent="0.25">
      <c r="A14066">
        <v>98083696</v>
      </c>
      <c r="B14066">
        <v>892235684</v>
      </c>
      <c r="C14066" s="1" t="s">
        <v>132</v>
      </c>
      <c r="D14066" s="1" t="s">
        <v>25</v>
      </c>
      <c r="E14066" s="1" t="s">
        <v>50</v>
      </c>
      <c r="F14066">
        <v>355.24799999999999</v>
      </c>
      <c r="G14066">
        <v>2</v>
      </c>
      <c r="H14066">
        <v>5.86</v>
      </c>
      <c r="I14066">
        <v>5.86</v>
      </c>
      <c r="J14066">
        <v>1</v>
      </c>
      <c r="K14066" s="2">
        <v>39415</v>
      </c>
      <c r="L14066" s="2">
        <v>39416</v>
      </c>
      <c r="M14066" s="2">
        <v>39434</v>
      </c>
      <c r="N14066" s="1" t="s">
        <v>149</v>
      </c>
      <c r="O14066" s="1" t="s">
        <v>150</v>
      </c>
    </row>
    <row r="14067" spans="1:15" x14ac:dyDescent="0.25">
      <c r="A14067">
        <v>98083685</v>
      </c>
      <c r="B14067">
        <v>217065938</v>
      </c>
      <c r="C14067" s="1" t="s">
        <v>132</v>
      </c>
      <c r="D14067" s="1" t="s">
        <v>25</v>
      </c>
      <c r="E14067" s="1" t="s">
        <v>50</v>
      </c>
      <c r="F14067">
        <v>355.24799999999999</v>
      </c>
      <c r="G14067">
        <v>2</v>
      </c>
      <c r="H14067">
        <v>9.2200000000000006</v>
      </c>
      <c r="I14067">
        <v>4.22</v>
      </c>
      <c r="J14067">
        <v>1</v>
      </c>
      <c r="K14067" s="2">
        <v>39417</v>
      </c>
      <c r="L14067" s="2">
        <v>39419</v>
      </c>
      <c r="M14067" s="2">
        <v>39436</v>
      </c>
      <c r="N14067" s="1" t="s">
        <v>149</v>
      </c>
      <c r="O14067" s="1" t="s">
        <v>150</v>
      </c>
    </row>
    <row r="14068" spans="1:15" x14ac:dyDescent="0.25">
      <c r="A14068">
        <v>98083579</v>
      </c>
      <c r="B14068">
        <v>700754953</v>
      </c>
      <c r="C14068" s="1" t="s">
        <v>132</v>
      </c>
      <c r="D14068" s="1" t="s">
        <v>25</v>
      </c>
      <c r="E14068" s="1" t="s">
        <v>50</v>
      </c>
      <c r="F14068">
        <v>355.24799999999999</v>
      </c>
      <c r="G14068">
        <v>2</v>
      </c>
      <c r="H14068">
        <v>5.99</v>
      </c>
      <c r="I14068">
        <v>6.99</v>
      </c>
      <c r="J14068">
        <v>1</v>
      </c>
      <c r="K14068" s="2">
        <v>39450</v>
      </c>
      <c r="L14068" s="2">
        <v>39452</v>
      </c>
      <c r="M14068" s="2">
        <v>39463</v>
      </c>
      <c r="N14068" s="1" t="s">
        <v>137</v>
      </c>
      <c r="O14068" s="1" t="s">
        <v>138</v>
      </c>
    </row>
    <row r="14069" spans="1:15" x14ac:dyDescent="0.25">
      <c r="A14069">
        <v>98083489</v>
      </c>
      <c r="B14069">
        <v>366718157</v>
      </c>
      <c r="C14069" s="1" t="s">
        <v>132</v>
      </c>
      <c r="D14069" s="1" t="s">
        <v>25</v>
      </c>
      <c r="E14069" s="1" t="s">
        <v>50</v>
      </c>
      <c r="F14069">
        <v>355.24799999999999</v>
      </c>
      <c r="G14069">
        <v>2</v>
      </c>
      <c r="H14069">
        <v>9.73</v>
      </c>
      <c r="I14069">
        <v>5.73</v>
      </c>
      <c r="J14069">
        <v>1</v>
      </c>
      <c r="K14069" s="2">
        <v>39478</v>
      </c>
      <c r="L14069" s="2">
        <v>39479</v>
      </c>
      <c r="M14069" s="2">
        <v>39489</v>
      </c>
      <c r="N14069" s="1" t="s">
        <v>143</v>
      </c>
      <c r="O14069" s="1" t="s">
        <v>144</v>
      </c>
    </row>
    <row r="14070" spans="1:15" x14ac:dyDescent="0.25">
      <c r="A14070">
        <v>98083230</v>
      </c>
      <c r="B14070">
        <v>892235684</v>
      </c>
      <c r="C14070" s="1" t="s">
        <v>132</v>
      </c>
      <c r="D14070" s="1" t="s">
        <v>25</v>
      </c>
      <c r="E14070" s="1" t="s">
        <v>50</v>
      </c>
      <c r="F14070">
        <v>355.24799999999999</v>
      </c>
      <c r="G14070">
        <v>2</v>
      </c>
      <c r="H14070">
        <v>5.99</v>
      </c>
      <c r="I14070">
        <v>5.99</v>
      </c>
      <c r="J14070">
        <v>1</v>
      </c>
      <c r="K14070" s="2">
        <v>39546</v>
      </c>
      <c r="L14070" s="2">
        <v>39548</v>
      </c>
      <c r="M14070" s="2">
        <v>39557</v>
      </c>
      <c r="N14070" s="1" t="s">
        <v>137</v>
      </c>
      <c r="O14070" s="1" t="s">
        <v>138</v>
      </c>
    </row>
    <row r="14071" spans="1:15" x14ac:dyDescent="0.25">
      <c r="A14071">
        <v>98083187</v>
      </c>
      <c r="B14071">
        <v>405991354</v>
      </c>
      <c r="C14071" s="1" t="s">
        <v>132</v>
      </c>
      <c r="D14071" s="1" t="s">
        <v>25</v>
      </c>
      <c r="E14071" s="1" t="s">
        <v>50</v>
      </c>
      <c r="F14071">
        <v>355.24799999999999</v>
      </c>
      <c r="G14071">
        <v>2</v>
      </c>
      <c r="H14071">
        <v>6.14</v>
      </c>
      <c r="I14071">
        <v>6.14</v>
      </c>
      <c r="J14071">
        <v>1</v>
      </c>
      <c r="K14071" s="2">
        <v>39557</v>
      </c>
      <c r="L14071" s="2">
        <v>39558</v>
      </c>
      <c r="M14071" s="2">
        <v>39575</v>
      </c>
      <c r="N14071" s="1" t="s">
        <v>133</v>
      </c>
      <c r="O14071" s="1" t="s">
        <v>134</v>
      </c>
    </row>
    <row r="14072" spans="1:15" x14ac:dyDescent="0.25">
      <c r="A14072">
        <v>98082814</v>
      </c>
      <c r="B14072">
        <v>356602040</v>
      </c>
      <c r="C14072" s="1" t="s">
        <v>132</v>
      </c>
      <c r="D14072" s="1" t="s">
        <v>25</v>
      </c>
      <c r="E14072" s="1" t="s">
        <v>50</v>
      </c>
      <c r="F14072">
        <v>355.24799999999999</v>
      </c>
      <c r="G14072">
        <v>2</v>
      </c>
      <c r="H14072">
        <v>7.84</v>
      </c>
      <c r="I14072">
        <v>5.84</v>
      </c>
      <c r="J14072">
        <v>1</v>
      </c>
      <c r="K14072" s="2">
        <v>39659</v>
      </c>
      <c r="L14072" s="2">
        <v>39660</v>
      </c>
      <c r="M14072" s="2">
        <v>39669</v>
      </c>
      <c r="N14072" s="1" t="s">
        <v>143</v>
      </c>
      <c r="O14072" s="1" t="s">
        <v>144</v>
      </c>
    </row>
    <row r="14073" spans="1:15" x14ac:dyDescent="0.25">
      <c r="A14073">
        <v>98082434</v>
      </c>
      <c r="B14073">
        <v>523605849</v>
      </c>
      <c r="C14073" s="1" t="s">
        <v>132</v>
      </c>
      <c r="D14073" s="1" t="s">
        <v>25</v>
      </c>
      <c r="E14073" s="1" t="s">
        <v>50</v>
      </c>
      <c r="F14073">
        <v>355.24799999999999</v>
      </c>
      <c r="G14073">
        <v>2</v>
      </c>
      <c r="H14073">
        <v>9.36</v>
      </c>
      <c r="I14073">
        <v>5.36</v>
      </c>
      <c r="J14073">
        <v>1</v>
      </c>
      <c r="K14073" s="2">
        <v>39762</v>
      </c>
      <c r="L14073" s="2">
        <v>39764</v>
      </c>
      <c r="M14073" s="2">
        <v>39778</v>
      </c>
      <c r="N14073" s="1" t="s">
        <v>137</v>
      </c>
      <c r="O14073" s="1" t="s">
        <v>138</v>
      </c>
    </row>
    <row r="14074" spans="1:15" x14ac:dyDescent="0.25">
      <c r="A14074">
        <v>98082202</v>
      </c>
      <c r="B14074">
        <v>485015128</v>
      </c>
      <c r="C14074" s="1" t="s">
        <v>132</v>
      </c>
      <c r="D14074" s="1" t="s">
        <v>25</v>
      </c>
      <c r="E14074" s="1" t="s">
        <v>50</v>
      </c>
      <c r="F14074">
        <v>355.24799999999999</v>
      </c>
      <c r="G14074">
        <v>2</v>
      </c>
      <c r="H14074">
        <v>6.9</v>
      </c>
      <c r="I14074">
        <v>5.9</v>
      </c>
      <c r="J14074">
        <v>1</v>
      </c>
      <c r="K14074" s="2">
        <v>39822</v>
      </c>
      <c r="L14074" s="2">
        <v>39823</v>
      </c>
      <c r="M14074" s="2">
        <v>39835</v>
      </c>
      <c r="N14074" s="1" t="s">
        <v>141</v>
      </c>
      <c r="O14074" s="1" t="s">
        <v>142</v>
      </c>
    </row>
    <row r="14075" spans="1:15" x14ac:dyDescent="0.25">
      <c r="A14075">
        <v>98082106</v>
      </c>
      <c r="B14075">
        <v>234434439</v>
      </c>
      <c r="C14075" s="1" t="s">
        <v>132</v>
      </c>
      <c r="D14075" s="1" t="s">
        <v>25</v>
      </c>
      <c r="E14075" s="1" t="s">
        <v>50</v>
      </c>
      <c r="F14075">
        <v>355.24799999999999</v>
      </c>
      <c r="G14075">
        <v>2</v>
      </c>
      <c r="H14075">
        <v>5.25</v>
      </c>
      <c r="I14075">
        <v>4.25</v>
      </c>
      <c r="J14075">
        <v>1</v>
      </c>
      <c r="K14075" s="2">
        <v>39846</v>
      </c>
      <c r="L14075" s="2">
        <v>39847</v>
      </c>
      <c r="M14075" s="2">
        <v>39866</v>
      </c>
      <c r="N14075" s="1" t="s">
        <v>141</v>
      </c>
      <c r="O14075" s="1" t="s">
        <v>142</v>
      </c>
    </row>
    <row r="14076" spans="1:15" x14ac:dyDescent="0.25">
      <c r="A14076">
        <v>98082103</v>
      </c>
      <c r="B14076">
        <v>615575696</v>
      </c>
      <c r="C14076" s="1" t="s">
        <v>132</v>
      </c>
      <c r="D14076" s="1" t="s">
        <v>25</v>
      </c>
      <c r="E14076" s="1" t="s">
        <v>50</v>
      </c>
      <c r="F14076">
        <v>355.24799999999999</v>
      </c>
      <c r="G14076">
        <v>2</v>
      </c>
      <c r="H14076">
        <v>6.9</v>
      </c>
      <c r="I14076">
        <v>3.9</v>
      </c>
      <c r="J14076">
        <v>1</v>
      </c>
      <c r="K14076" s="2">
        <v>39847</v>
      </c>
      <c r="L14076" s="2">
        <v>39848</v>
      </c>
      <c r="M14076" s="2">
        <v>39857</v>
      </c>
      <c r="N14076" s="1" t="s">
        <v>143</v>
      </c>
      <c r="O14076" s="1" t="s">
        <v>144</v>
      </c>
    </row>
    <row r="14077" spans="1:15" x14ac:dyDescent="0.25">
      <c r="A14077">
        <v>98081965</v>
      </c>
      <c r="B14077">
        <v>295769990</v>
      </c>
      <c r="C14077" s="1" t="s">
        <v>132</v>
      </c>
      <c r="D14077" s="1" t="s">
        <v>25</v>
      </c>
      <c r="E14077" s="1" t="s">
        <v>50</v>
      </c>
      <c r="F14077">
        <v>355.24799999999999</v>
      </c>
      <c r="G14077">
        <v>2</v>
      </c>
      <c r="H14077">
        <v>8.25</v>
      </c>
      <c r="I14077">
        <v>6.25</v>
      </c>
      <c r="J14077">
        <v>1</v>
      </c>
      <c r="K14077" s="2">
        <v>39882</v>
      </c>
      <c r="L14077" s="2">
        <v>39883</v>
      </c>
      <c r="M14077" s="2">
        <v>39899</v>
      </c>
      <c r="N14077" s="1" t="s">
        <v>137</v>
      </c>
      <c r="O14077" s="1" t="s">
        <v>138</v>
      </c>
    </row>
    <row r="14078" spans="1:15" x14ac:dyDescent="0.25">
      <c r="A14078">
        <v>98081836</v>
      </c>
      <c r="B14078">
        <v>794504735</v>
      </c>
      <c r="C14078" s="1" t="s">
        <v>132</v>
      </c>
      <c r="D14078" s="1" t="s">
        <v>25</v>
      </c>
      <c r="E14078" s="1" t="s">
        <v>50</v>
      </c>
      <c r="F14078">
        <v>355.24799999999999</v>
      </c>
      <c r="G14078">
        <v>2</v>
      </c>
      <c r="H14078">
        <v>6.25</v>
      </c>
      <c r="I14078">
        <v>5.25</v>
      </c>
      <c r="J14078">
        <v>1</v>
      </c>
      <c r="K14078" s="2">
        <v>39914</v>
      </c>
      <c r="L14078" s="2">
        <v>39917</v>
      </c>
      <c r="M14078" s="2">
        <v>39925</v>
      </c>
      <c r="N14078" s="1" t="s">
        <v>137</v>
      </c>
      <c r="O14078" s="1" t="s">
        <v>138</v>
      </c>
    </row>
    <row r="14079" spans="1:15" x14ac:dyDescent="0.25">
      <c r="A14079">
        <v>98081759</v>
      </c>
      <c r="B14079">
        <v>324989280</v>
      </c>
      <c r="C14079" s="1" t="s">
        <v>132</v>
      </c>
      <c r="D14079" s="1" t="s">
        <v>25</v>
      </c>
      <c r="E14079" s="1" t="s">
        <v>50</v>
      </c>
      <c r="F14079">
        <v>355.24799999999999</v>
      </c>
      <c r="G14079">
        <v>2</v>
      </c>
      <c r="H14079">
        <v>6.58</v>
      </c>
      <c r="I14079">
        <v>4.58</v>
      </c>
      <c r="J14079">
        <v>1</v>
      </c>
      <c r="K14079" s="2">
        <v>39933</v>
      </c>
      <c r="L14079" s="2">
        <v>39936</v>
      </c>
      <c r="M14079" s="2">
        <v>39943</v>
      </c>
      <c r="N14079" s="1" t="s">
        <v>149</v>
      </c>
      <c r="O14079" s="1" t="s">
        <v>150</v>
      </c>
    </row>
    <row r="14080" spans="1:15" x14ac:dyDescent="0.25">
      <c r="A14080">
        <v>98081585</v>
      </c>
      <c r="B14080">
        <v>550048793</v>
      </c>
      <c r="C14080" s="1" t="s">
        <v>132</v>
      </c>
      <c r="D14080" s="1" t="s">
        <v>25</v>
      </c>
      <c r="E14080" s="1" t="s">
        <v>50</v>
      </c>
      <c r="F14080">
        <v>355.24799999999999</v>
      </c>
      <c r="G14080">
        <v>2</v>
      </c>
      <c r="H14080">
        <v>5.58</v>
      </c>
      <c r="I14080">
        <v>5.58</v>
      </c>
      <c r="J14080">
        <v>1</v>
      </c>
      <c r="K14080" s="2">
        <v>39983</v>
      </c>
      <c r="L14080" s="2">
        <v>39986</v>
      </c>
      <c r="M14080" s="2">
        <v>40000</v>
      </c>
      <c r="N14080" s="1" t="s">
        <v>143</v>
      </c>
      <c r="O14080" s="1" t="s">
        <v>144</v>
      </c>
    </row>
    <row r="14081" spans="1:15" x14ac:dyDescent="0.25">
      <c r="A14081">
        <v>98081562</v>
      </c>
      <c r="B14081">
        <v>405991354</v>
      </c>
      <c r="C14081" s="1" t="s">
        <v>132</v>
      </c>
      <c r="D14081" s="1" t="s">
        <v>25</v>
      </c>
      <c r="E14081" s="1" t="s">
        <v>50</v>
      </c>
      <c r="F14081">
        <v>355.24799999999999</v>
      </c>
      <c r="G14081">
        <v>2</v>
      </c>
      <c r="H14081">
        <v>8</v>
      </c>
      <c r="I14081">
        <v>6</v>
      </c>
      <c r="J14081">
        <v>1</v>
      </c>
      <c r="K14081" s="2">
        <v>39991</v>
      </c>
      <c r="L14081" s="2">
        <v>39993</v>
      </c>
      <c r="M14081" s="2">
        <v>40013</v>
      </c>
      <c r="N14081" s="1" t="s">
        <v>137</v>
      </c>
      <c r="O14081" s="1" t="s">
        <v>138</v>
      </c>
    </row>
    <row r="14082" spans="1:15" x14ac:dyDescent="0.25">
      <c r="A14082">
        <v>98081088</v>
      </c>
      <c r="B14082">
        <v>674803177</v>
      </c>
      <c r="C14082" s="1" t="s">
        <v>132</v>
      </c>
      <c r="D14082" s="1" t="s">
        <v>25</v>
      </c>
      <c r="E14082" s="1" t="s">
        <v>50</v>
      </c>
      <c r="F14082">
        <v>355.24799999999999</v>
      </c>
      <c r="G14082">
        <v>2</v>
      </c>
      <c r="H14082">
        <v>8.2200000000000006</v>
      </c>
      <c r="I14082">
        <v>4.22</v>
      </c>
      <c r="J14082">
        <v>1</v>
      </c>
      <c r="K14082" s="2">
        <v>40093</v>
      </c>
      <c r="L14082" s="2">
        <v>40096</v>
      </c>
      <c r="M14082" s="2">
        <v>40109</v>
      </c>
      <c r="N14082" s="1" t="s">
        <v>139</v>
      </c>
      <c r="O14082" s="1" t="s">
        <v>140</v>
      </c>
    </row>
    <row r="14083" spans="1:15" x14ac:dyDescent="0.25">
      <c r="A14083">
        <v>98080963</v>
      </c>
      <c r="B14083">
        <v>777931056</v>
      </c>
      <c r="C14083" s="1" t="s">
        <v>132</v>
      </c>
      <c r="D14083" s="1" t="s">
        <v>25</v>
      </c>
      <c r="E14083" s="1" t="s">
        <v>50</v>
      </c>
      <c r="F14083">
        <v>355.24799999999999</v>
      </c>
      <c r="G14083">
        <v>2</v>
      </c>
      <c r="H14083">
        <v>5.68</v>
      </c>
      <c r="I14083">
        <v>4.68</v>
      </c>
      <c r="J14083">
        <v>1</v>
      </c>
      <c r="K14083" s="2">
        <v>40123</v>
      </c>
      <c r="L14083" s="2">
        <v>40124</v>
      </c>
      <c r="M14083" s="2">
        <v>40134</v>
      </c>
      <c r="N14083" s="1" t="s">
        <v>139</v>
      </c>
      <c r="O14083" s="1" t="s">
        <v>140</v>
      </c>
    </row>
    <row r="14084" spans="1:15" x14ac:dyDescent="0.25">
      <c r="A14084">
        <v>98080627</v>
      </c>
      <c r="B14084">
        <v>378428659</v>
      </c>
      <c r="C14084" s="1" t="s">
        <v>132</v>
      </c>
      <c r="D14084" s="1" t="s">
        <v>25</v>
      </c>
      <c r="E14084" s="1" t="s">
        <v>50</v>
      </c>
      <c r="F14084">
        <v>355.24799999999999</v>
      </c>
      <c r="G14084">
        <v>2</v>
      </c>
      <c r="H14084">
        <v>8.99</v>
      </c>
      <c r="I14084">
        <v>6.99</v>
      </c>
      <c r="J14084">
        <v>1</v>
      </c>
      <c r="K14084" s="2">
        <v>40191</v>
      </c>
      <c r="L14084" s="2">
        <v>40194</v>
      </c>
      <c r="M14084" s="2">
        <v>40204</v>
      </c>
      <c r="N14084" s="1" t="s">
        <v>139</v>
      </c>
      <c r="O14084" s="1" t="s">
        <v>140</v>
      </c>
    </row>
    <row r="14085" spans="1:15" x14ac:dyDescent="0.25">
      <c r="A14085">
        <v>98080033</v>
      </c>
      <c r="B14085">
        <v>602784752</v>
      </c>
      <c r="C14085" s="1" t="s">
        <v>132</v>
      </c>
      <c r="D14085" s="1" t="s">
        <v>25</v>
      </c>
      <c r="E14085" s="1" t="s">
        <v>50</v>
      </c>
      <c r="F14085">
        <v>355.24799999999999</v>
      </c>
      <c r="G14085">
        <v>2</v>
      </c>
      <c r="H14085">
        <v>7.89</v>
      </c>
      <c r="I14085">
        <v>4.8899999999999997</v>
      </c>
      <c r="J14085">
        <v>1</v>
      </c>
      <c r="K14085" s="2">
        <v>40311</v>
      </c>
      <c r="L14085" s="2">
        <v>40314</v>
      </c>
      <c r="M14085" s="2">
        <v>40331</v>
      </c>
      <c r="N14085" s="1" t="s">
        <v>139</v>
      </c>
      <c r="O14085" s="1" t="s">
        <v>140</v>
      </c>
    </row>
    <row r="14086" spans="1:15" x14ac:dyDescent="0.25">
      <c r="A14086">
        <v>98079976</v>
      </c>
      <c r="B14086">
        <v>471492301</v>
      </c>
      <c r="C14086" s="1" t="s">
        <v>132</v>
      </c>
      <c r="D14086" s="1" t="s">
        <v>25</v>
      </c>
      <c r="E14086" s="1" t="s">
        <v>50</v>
      </c>
      <c r="F14086">
        <v>355.24799999999999</v>
      </c>
      <c r="G14086">
        <v>2</v>
      </c>
      <c r="H14086">
        <v>9.89</v>
      </c>
      <c r="I14086">
        <v>5.89</v>
      </c>
      <c r="J14086">
        <v>1</v>
      </c>
      <c r="K14086" s="2">
        <v>40325</v>
      </c>
      <c r="L14086" s="2">
        <v>40326</v>
      </c>
      <c r="M14086" s="2">
        <v>40335</v>
      </c>
      <c r="N14086" s="1" t="s">
        <v>143</v>
      </c>
      <c r="O14086" s="1" t="s">
        <v>144</v>
      </c>
    </row>
    <row r="14087" spans="1:15" x14ac:dyDescent="0.25">
      <c r="A14087">
        <v>98079890</v>
      </c>
      <c r="B14087">
        <v>637125327</v>
      </c>
      <c r="C14087" s="1" t="s">
        <v>132</v>
      </c>
      <c r="D14087" s="1" t="s">
        <v>25</v>
      </c>
      <c r="E14087" s="1" t="s">
        <v>50</v>
      </c>
      <c r="F14087">
        <v>355.24799999999999</v>
      </c>
      <c r="G14087">
        <v>2</v>
      </c>
      <c r="H14087">
        <v>7.22</v>
      </c>
      <c r="I14087">
        <v>3.22</v>
      </c>
      <c r="J14087">
        <v>1</v>
      </c>
      <c r="K14087" s="2">
        <v>40338</v>
      </c>
      <c r="L14087" s="2">
        <v>40341</v>
      </c>
      <c r="M14087" s="2">
        <v>40359</v>
      </c>
      <c r="N14087" s="1" t="s">
        <v>147</v>
      </c>
      <c r="O14087" s="1" t="s">
        <v>148</v>
      </c>
    </row>
    <row r="14088" spans="1:15" x14ac:dyDescent="0.25">
      <c r="A14088">
        <v>98079354</v>
      </c>
      <c r="B14088">
        <v>220834258</v>
      </c>
      <c r="C14088" s="1" t="s">
        <v>132</v>
      </c>
      <c r="D14088" s="1" t="s">
        <v>25</v>
      </c>
      <c r="E14088" s="1" t="s">
        <v>50</v>
      </c>
      <c r="F14088">
        <v>355.24799999999999</v>
      </c>
      <c r="G14088">
        <v>2</v>
      </c>
      <c r="H14088">
        <v>9</v>
      </c>
      <c r="I14088">
        <v>7</v>
      </c>
      <c r="J14088">
        <v>1</v>
      </c>
      <c r="K14088" s="2">
        <v>40455</v>
      </c>
      <c r="L14088" s="2">
        <v>40456</v>
      </c>
      <c r="M14088" s="2">
        <v>40472</v>
      </c>
      <c r="N14088" s="1" t="s">
        <v>133</v>
      </c>
      <c r="O14088" s="1" t="s">
        <v>134</v>
      </c>
    </row>
    <row r="14089" spans="1:15" x14ac:dyDescent="0.25">
      <c r="A14089">
        <v>98079318</v>
      </c>
      <c r="B14089">
        <v>579052388</v>
      </c>
      <c r="C14089" s="1" t="s">
        <v>132</v>
      </c>
      <c r="D14089" s="1" t="s">
        <v>25</v>
      </c>
      <c r="E14089" s="1" t="s">
        <v>50</v>
      </c>
      <c r="F14089">
        <v>355.24799999999999</v>
      </c>
      <c r="G14089">
        <v>2</v>
      </c>
      <c r="H14089">
        <v>7.86</v>
      </c>
      <c r="I14089">
        <v>4.8600000000000003</v>
      </c>
      <c r="J14089">
        <v>1</v>
      </c>
      <c r="K14089" s="2">
        <v>40463</v>
      </c>
      <c r="L14089" s="2">
        <v>40465</v>
      </c>
      <c r="M14089" s="2">
        <v>40476</v>
      </c>
      <c r="N14089" s="1" t="s">
        <v>147</v>
      </c>
      <c r="O14089" s="1" t="s">
        <v>148</v>
      </c>
    </row>
    <row r="14090" spans="1:15" x14ac:dyDescent="0.25">
      <c r="A14090">
        <v>98079146</v>
      </c>
      <c r="B14090">
        <v>614794767</v>
      </c>
      <c r="C14090" s="1" t="s">
        <v>132</v>
      </c>
      <c r="D14090" s="1" t="s">
        <v>25</v>
      </c>
      <c r="E14090" s="1" t="s">
        <v>50</v>
      </c>
      <c r="F14090">
        <v>355.24799999999999</v>
      </c>
      <c r="G14090">
        <v>2</v>
      </c>
      <c r="H14090">
        <v>5.89</v>
      </c>
      <c r="I14090">
        <v>5.89</v>
      </c>
      <c r="J14090">
        <v>1</v>
      </c>
      <c r="K14090" s="2">
        <v>40500</v>
      </c>
      <c r="L14090" s="2">
        <v>40501</v>
      </c>
      <c r="M14090" s="2">
        <v>40518</v>
      </c>
      <c r="N14090" s="1" t="s">
        <v>137</v>
      </c>
      <c r="O14090" s="1" t="s">
        <v>138</v>
      </c>
    </row>
    <row r="14091" spans="1:15" x14ac:dyDescent="0.25">
      <c r="A14091">
        <v>98079013</v>
      </c>
      <c r="B14091">
        <v>162383747</v>
      </c>
      <c r="C14091" s="1" t="s">
        <v>132</v>
      </c>
      <c r="D14091" s="1" t="s">
        <v>25</v>
      </c>
      <c r="E14091" s="1" t="s">
        <v>50</v>
      </c>
      <c r="F14091">
        <v>355.24799999999999</v>
      </c>
      <c r="G14091">
        <v>2</v>
      </c>
      <c r="H14091">
        <v>6.73</v>
      </c>
      <c r="I14091">
        <v>6.73</v>
      </c>
      <c r="J14091">
        <v>1</v>
      </c>
      <c r="K14091" s="2">
        <v>40530</v>
      </c>
      <c r="L14091" s="2">
        <v>40532</v>
      </c>
      <c r="M14091" s="2">
        <v>40544</v>
      </c>
      <c r="N14091" s="1" t="s">
        <v>133</v>
      </c>
      <c r="O14091" s="1" t="s">
        <v>134</v>
      </c>
    </row>
    <row r="14092" spans="1:15" x14ac:dyDescent="0.25">
      <c r="A14092">
        <v>98078997</v>
      </c>
      <c r="B14092">
        <v>356602040</v>
      </c>
      <c r="C14092" s="1" t="s">
        <v>132</v>
      </c>
      <c r="D14092" s="1" t="s">
        <v>25</v>
      </c>
      <c r="E14092" s="1" t="s">
        <v>50</v>
      </c>
      <c r="F14092">
        <v>355.24799999999999</v>
      </c>
      <c r="G14092">
        <v>2</v>
      </c>
      <c r="H14092">
        <v>9.65</v>
      </c>
      <c r="I14092">
        <v>5.65</v>
      </c>
      <c r="J14092">
        <v>1</v>
      </c>
      <c r="K14092" s="2">
        <v>40533</v>
      </c>
      <c r="L14092" s="2">
        <v>40535</v>
      </c>
      <c r="M14092" s="2">
        <v>40553</v>
      </c>
      <c r="N14092" s="1" t="s">
        <v>147</v>
      </c>
      <c r="O14092" s="1" t="s">
        <v>148</v>
      </c>
    </row>
    <row r="14093" spans="1:15" x14ac:dyDescent="0.25">
      <c r="A14093">
        <v>98078949</v>
      </c>
      <c r="B14093">
        <v>749092605</v>
      </c>
      <c r="C14093" s="1" t="s">
        <v>132</v>
      </c>
      <c r="D14093" s="1" t="s">
        <v>25</v>
      </c>
      <c r="E14093" s="1" t="s">
        <v>50</v>
      </c>
      <c r="F14093">
        <v>355.24799999999999</v>
      </c>
      <c r="G14093">
        <v>2</v>
      </c>
      <c r="H14093">
        <v>5.2</v>
      </c>
      <c r="I14093">
        <v>6.2</v>
      </c>
      <c r="J14093">
        <v>1</v>
      </c>
      <c r="K14093" s="2">
        <v>40546</v>
      </c>
      <c r="L14093" s="2">
        <v>40547</v>
      </c>
      <c r="M14093" s="2">
        <v>40559</v>
      </c>
      <c r="N14093" s="1" t="s">
        <v>135</v>
      </c>
      <c r="O14093" s="1" t="s">
        <v>136</v>
      </c>
    </row>
    <row r="14094" spans="1:15" x14ac:dyDescent="0.25">
      <c r="A14094">
        <v>98078900</v>
      </c>
      <c r="B14094">
        <v>551050943</v>
      </c>
      <c r="C14094" s="1" t="s">
        <v>132</v>
      </c>
      <c r="D14094" s="1" t="s">
        <v>25</v>
      </c>
      <c r="E14094" s="1" t="s">
        <v>50</v>
      </c>
      <c r="F14094">
        <v>355.24799999999999</v>
      </c>
      <c r="G14094">
        <v>2</v>
      </c>
      <c r="H14094">
        <v>7.55</v>
      </c>
      <c r="I14094">
        <v>6.55</v>
      </c>
      <c r="J14094">
        <v>1</v>
      </c>
      <c r="K14094" s="2">
        <v>40555</v>
      </c>
      <c r="L14094" s="2">
        <v>40558</v>
      </c>
      <c r="M14094" s="2">
        <v>40578</v>
      </c>
      <c r="N14094" s="1" t="s">
        <v>145</v>
      </c>
      <c r="O14094" s="1" t="s">
        <v>146</v>
      </c>
    </row>
    <row r="14095" spans="1:15" x14ac:dyDescent="0.25">
      <c r="A14095">
        <v>98078375</v>
      </c>
      <c r="B14095">
        <v>217065938</v>
      </c>
      <c r="C14095" s="1" t="s">
        <v>132</v>
      </c>
      <c r="D14095" s="1" t="s">
        <v>25</v>
      </c>
      <c r="E14095" s="1" t="s">
        <v>50</v>
      </c>
      <c r="F14095">
        <v>355.24799999999999</v>
      </c>
      <c r="G14095">
        <v>2</v>
      </c>
      <c r="H14095">
        <v>5.99</v>
      </c>
      <c r="I14095">
        <v>5.99</v>
      </c>
      <c r="J14095">
        <v>1</v>
      </c>
      <c r="K14095" s="2">
        <v>40664</v>
      </c>
      <c r="L14095" s="2">
        <v>40665</v>
      </c>
      <c r="M14095" s="2">
        <v>40676</v>
      </c>
      <c r="N14095" s="1" t="s">
        <v>139</v>
      </c>
      <c r="O14095" s="1" t="s">
        <v>140</v>
      </c>
    </row>
    <row r="14096" spans="1:15" x14ac:dyDescent="0.25">
      <c r="A14096">
        <v>98078321</v>
      </c>
      <c r="B14096">
        <v>485015128</v>
      </c>
      <c r="C14096" s="1" t="s">
        <v>132</v>
      </c>
      <c r="D14096" s="1" t="s">
        <v>25</v>
      </c>
      <c r="E14096" s="1" t="s">
        <v>50</v>
      </c>
      <c r="F14096">
        <v>355.24799999999999</v>
      </c>
      <c r="G14096">
        <v>2</v>
      </c>
      <c r="H14096">
        <v>5.88</v>
      </c>
      <c r="I14096">
        <v>5.88</v>
      </c>
      <c r="J14096">
        <v>1</v>
      </c>
      <c r="K14096" s="2">
        <v>40676</v>
      </c>
      <c r="L14096" s="2">
        <v>40677</v>
      </c>
      <c r="M14096" s="2">
        <v>40692</v>
      </c>
      <c r="N14096" s="1" t="s">
        <v>139</v>
      </c>
      <c r="O14096" s="1" t="s">
        <v>140</v>
      </c>
    </row>
    <row r="14097" spans="1:15" x14ac:dyDescent="0.25">
      <c r="A14097">
        <v>98078291</v>
      </c>
      <c r="B14097">
        <v>523605849</v>
      </c>
      <c r="C14097" s="1" t="s">
        <v>132</v>
      </c>
      <c r="D14097" s="1" t="s">
        <v>25</v>
      </c>
      <c r="E14097" s="1" t="s">
        <v>50</v>
      </c>
      <c r="F14097">
        <v>355.24799999999999</v>
      </c>
      <c r="G14097">
        <v>2</v>
      </c>
      <c r="H14097">
        <v>9.99</v>
      </c>
      <c r="I14097">
        <v>5.99</v>
      </c>
      <c r="J14097">
        <v>1</v>
      </c>
      <c r="K14097" s="2">
        <v>40681</v>
      </c>
      <c r="L14097" s="2">
        <v>40684</v>
      </c>
      <c r="M14097" s="2">
        <v>40704</v>
      </c>
      <c r="N14097" s="1" t="s">
        <v>133</v>
      </c>
      <c r="O14097" s="1" t="s">
        <v>134</v>
      </c>
    </row>
    <row r="14098" spans="1:15" x14ac:dyDescent="0.25">
      <c r="A14098">
        <v>98077761</v>
      </c>
      <c r="B14098">
        <v>217065938</v>
      </c>
      <c r="C14098" s="1" t="s">
        <v>132</v>
      </c>
      <c r="D14098" s="1" t="s">
        <v>25</v>
      </c>
      <c r="E14098" s="1" t="s">
        <v>50</v>
      </c>
      <c r="F14098">
        <v>355.24799999999999</v>
      </c>
      <c r="G14098">
        <v>2</v>
      </c>
      <c r="H14098">
        <v>9.58</v>
      </c>
      <c r="I14098">
        <v>3.58</v>
      </c>
      <c r="J14098">
        <v>1</v>
      </c>
      <c r="K14098" s="2">
        <v>40792</v>
      </c>
      <c r="L14098" s="2">
        <v>40795</v>
      </c>
      <c r="M14098" s="2">
        <v>40810</v>
      </c>
      <c r="N14098" s="1" t="s">
        <v>139</v>
      </c>
      <c r="O14098" s="1" t="s">
        <v>140</v>
      </c>
    </row>
    <row r="14099" spans="1:15" x14ac:dyDescent="0.25">
      <c r="A14099">
        <v>98077634</v>
      </c>
      <c r="B14099">
        <v>596465578</v>
      </c>
      <c r="C14099" s="1" t="s">
        <v>132</v>
      </c>
      <c r="D14099" s="1" t="s">
        <v>25</v>
      </c>
      <c r="E14099" s="1" t="s">
        <v>50</v>
      </c>
      <c r="F14099">
        <v>355.24799999999999</v>
      </c>
      <c r="G14099">
        <v>2</v>
      </c>
      <c r="H14099">
        <v>5.9</v>
      </c>
      <c r="I14099">
        <v>4.9000000000000004</v>
      </c>
      <c r="J14099">
        <v>1</v>
      </c>
      <c r="K14099" s="2">
        <v>40819</v>
      </c>
      <c r="L14099" s="2">
        <v>40821</v>
      </c>
      <c r="M14099" s="2">
        <v>40836</v>
      </c>
      <c r="N14099" s="1" t="s">
        <v>135</v>
      </c>
      <c r="O14099" s="1" t="s">
        <v>136</v>
      </c>
    </row>
    <row r="14100" spans="1:15" x14ac:dyDescent="0.25">
      <c r="A14100">
        <v>98077559</v>
      </c>
      <c r="B14100">
        <v>316425048</v>
      </c>
      <c r="C14100" s="1" t="s">
        <v>132</v>
      </c>
      <c r="D14100" s="1" t="s">
        <v>25</v>
      </c>
      <c r="E14100" s="1" t="s">
        <v>50</v>
      </c>
      <c r="F14100">
        <v>355.24799999999999</v>
      </c>
      <c r="G14100">
        <v>2</v>
      </c>
      <c r="H14100">
        <v>9.1999999999999993</v>
      </c>
      <c r="I14100">
        <v>4.2</v>
      </c>
      <c r="J14100">
        <v>1</v>
      </c>
      <c r="K14100" s="2">
        <v>40834</v>
      </c>
      <c r="L14100" s="2">
        <v>40837</v>
      </c>
      <c r="M14100" s="2">
        <v>40854</v>
      </c>
      <c r="N14100" s="1" t="s">
        <v>145</v>
      </c>
      <c r="O14100" s="1" t="s">
        <v>146</v>
      </c>
    </row>
    <row r="14101" spans="1:15" x14ac:dyDescent="0.25">
      <c r="A14101">
        <v>98077287</v>
      </c>
      <c r="B14101">
        <v>728304917</v>
      </c>
      <c r="C14101" s="1" t="s">
        <v>132</v>
      </c>
      <c r="D14101" s="1" t="s">
        <v>25</v>
      </c>
      <c r="E14101" s="1" t="s">
        <v>50</v>
      </c>
      <c r="F14101">
        <v>355.24799999999999</v>
      </c>
      <c r="G14101">
        <v>2</v>
      </c>
      <c r="H14101">
        <v>7.1</v>
      </c>
      <c r="I14101">
        <v>4.0999999999999996</v>
      </c>
      <c r="J14101">
        <v>1</v>
      </c>
      <c r="K14101" s="2">
        <v>40897</v>
      </c>
      <c r="L14101" s="2">
        <v>40898</v>
      </c>
      <c r="M14101" s="2">
        <v>40906</v>
      </c>
      <c r="N14101" s="1" t="s">
        <v>137</v>
      </c>
      <c r="O14101" s="1" t="s">
        <v>138</v>
      </c>
    </row>
    <row r="14102" spans="1:15" x14ac:dyDescent="0.25">
      <c r="A14102">
        <v>98077223</v>
      </c>
      <c r="B14102">
        <v>361586823</v>
      </c>
      <c r="C14102" s="1" t="s">
        <v>132</v>
      </c>
      <c r="D14102" s="1" t="s">
        <v>25</v>
      </c>
      <c r="E14102" s="1" t="s">
        <v>50</v>
      </c>
      <c r="F14102">
        <v>355.24799999999999</v>
      </c>
      <c r="G14102">
        <v>2</v>
      </c>
      <c r="H14102">
        <v>7</v>
      </c>
      <c r="I14102">
        <v>5</v>
      </c>
      <c r="J14102">
        <v>1</v>
      </c>
      <c r="K14102" s="2">
        <v>40909</v>
      </c>
      <c r="L14102" s="2">
        <v>40912</v>
      </c>
      <c r="M14102" s="2">
        <v>40931</v>
      </c>
      <c r="N14102" s="1" t="s">
        <v>145</v>
      </c>
      <c r="O14102" s="1" t="s">
        <v>146</v>
      </c>
    </row>
    <row r="14103" spans="1:15" x14ac:dyDescent="0.25">
      <c r="A14103">
        <v>98076984</v>
      </c>
      <c r="B14103">
        <v>126420846</v>
      </c>
      <c r="C14103" s="1" t="s">
        <v>132</v>
      </c>
      <c r="D14103" s="1" t="s">
        <v>25</v>
      </c>
      <c r="E14103" s="1" t="s">
        <v>50</v>
      </c>
      <c r="F14103">
        <v>355.24799999999999</v>
      </c>
      <c r="G14103">
        <v>2</v>
      </c>
      <c r="H14103">
        <v>5.61</v>
      </c>
      <c r="I14103">
        <v>6.61</v>
      </c>
      <c r="J14103">
        <v>1</v>
      </c>
      <c r="K14103" s="2">
        <v>40963</v>
      </c>
      <c r="L14103" s="2">
        <v>40964</v>
      </c>
      <c r="M14103" s="2">
        <v>40975</v>
      </c>
      <c r="N14103" s="1" t="s">
        <v>149</v>
      </c>
      <c r="O14103" s="1" t="s">
        <v>150</v>
      </c>
    </row>
    <row r="14104" spans="1:15" x14ac:dyDescent="0.25">
      <c r="A14104">
        <v>98076977</v>
      </c>
      <c r="B14104">
        <v>397983135</v>
      </c>
      <c r="C14104" s="1" t="s">
        <v>132</v>
      </c>
      <c r="D14104" s="1" t="s">
        <v>25</v>
      </c>
      <c r="E14104" s="1" t="s">
        <v>50</v>
      </c>
      <c r="F14104">
        <v>355.24799999999999</v>
      </c>
      <c r="G14104">
        <v>2</v>
      </c>
      <c r="H14104">
        <v>7.99</v>
      </c>
      <c r="I14104">
        <v>3.99</v>
      </c>
      <c r="J14104">
        <v>1</v>
      </c>
      <c r="K14104" s="2">
        <v>40964</v>
      </c>
      <c r="L14104" s="2">
        <v>40965</v>
      </c>
      <c r="M14104" s="2">
        <v>40978</v>
      </c>
      <c r="N14104" s="1" t="s">
        <v>145</v>
      </c>
      <c r="O14104" s="1" t="s">
        <v>146</v>
      </c>
    </row>
    <row r="14105" spans="1:15" x14ac:dyDescent="0.25">
      <c r="A14105">
        <v>98076935</v>
      </c>
      <c r="B14105">
        <v>150909215</v>
      </c>
      <c r="C14105" s="1" t="s">
        <v>132</v>
      </c>
      <c r="D14105" s="1" t="s">
        <v>25</v>
      </c>
      <c r="E14105" s="1" t="s">
        <v>50</v>
      </c>
      <c r="F14105">
        <v>355.24799999999999</v>
      </c>
      <c r="G14105">
        <v>2</v>
      </c>
      <c r="H14105">
        <v>6.45</v>
      </c>
      <c r="I14105">
        <v>5.45</v>
      </c>
      <c r="J14105">
        <v>1</v>
      </c>
      <c r="K14105" s="2">
        <v>40970</v>
      </c>
      <c r="L14105" s="2">
        <v>40973</v>
      </c>
      <c r="M14105" s="2">
        <v>40991</v>
      </c>
      <c r="N14105" s="1" t="s">
        <v>139</v>
      </c>
      <c r="O14105" s="1" t="s">
        <v>140</v>
      </c>
    </row>
    <row r="14106" spans="1:15" x14ac:dyDescent="0.25">
      <c r="A14106">
        <v>98076230</v>
      </c>
      <c r="B14106">
        <v>189635244</v>
      </c>
      <c r="C14106" s="1" t="s">
        <v>132</v>
      </c>
      <c r="D14106" s="1" t="s">
        <v>25</v>
      </c>
      <c r="E14106" s="1" t="s">
        <v>50</v>
      </c>
      <c r="F14106">
        <v>355.24799999999999</v>
      </c>
      <c r="G14106">
        <v>2</v>
      </c>
      <c r="H14106">
        <v>8.61</v>
      </c>
      <c r="I14106">
        <v>5.61</v>
      </c>
      <c r="J14106">
        <v>1</v>
      </c>
      <c r="K14106" s="2">
        <v>41122</v>
      </c>
      <c r="L14106" s="2">
        <v>41125</v>
      </c>
      <c r="M14106" s="2">
        <v>42674</v>
      </c>
      <c r="N14106" s="1" t="s">
        <v>135</v>
      </c>
      <c r="O14106" s="1" t="s">
        <v>136</v>
      </c>
    </row>
    <row r="14107" spans="1:15" x14ac:dyDescent="0.25">
      <c r="A14107">
        <v>98076069</v>
      </c>
      <c r="B14107">
        <v>150909215</v>
      </c>
      <c r="C14107" s="1" t="s">
        <v>132</v>
      </c>
      <c r="D14107" s="1" t="s">
        <v>25</v>
      </c>
      <c r="E14107" s="1" t="s">
        <v>50</v>
      </c>
      <c r="F14107">
        <v>355.24799999999999</v>
      </c>
      <c r="G14107">
        <v>2</v>
      </c>
      <c r="H14107">
        <v>6.33</v>
      </c>
      <c r="I14107">
        <v>3.33</v>
      </c>
      <c r="J14107">
        <v>1</v>
      </c>
      <c r="K14107" s="2">
        <v>41155</v>
      </c>
      <c r="L14107" s="2">
        <v>41158</v>
      </c>
      <c r="M14107" s="2">
        <v>41177</v>
      </c>
      <c r="N14107" s="1" t="s">
        <v>133</v>
      </c>
      <c r="O14107" s="1" t="s">
        <v>134</v>
      </c>
    </row>
    <row r="14108" spans="1:15" x14ac:dyDescent="0.25">
      <c r="A14108">
        <v>98075962</v>
      </c>
      <c r="B14108">
        <v>254237998</v>
      </c>
      <c r="C14108" s="1" t="s">
        <v>132</v>
      </c>
      <c r="D14108" s="1" t="s">
        <v>25</v>
      </c>
      <c r="E14108" s="1" t="s">
        <v>50</v>
      </c>
      <c r="F14108">
        <v>355.24799999999999</v>
      </c>
      <c r="G14108">
        <v>2</v>
      </c>
      <c r="H14108">
        <v>6.61</v>
      </c>
      <c r="I14108">
        <v>3.61</v>
      </c>
      <c r="J14108">
        <v>1</v>
      </c>
      <c r="K14108" s="2">
        <v>41177</v>
      </c>
      <c r="L14108" s="2">
        <v>41180</v>
      </c>
      <c r="M14108" s="2">
        <v>41199</v>
      </c>
      <c r="N14108" s="1" t="s">
        <v>143</v>
      </c>
      <c r="O14108" s="1" t="s">
        <v>144</v>
      </c>
    </row>
    <row r="14109" spans="1:15" x14ac:dyDescent="0.25">
      <c r="A14109">
        <v>98075622</v>
      </c>
      <c r="B14109">
        <v>561944200</v>
      </c>
      <c r="C14109" s="1" t="s">
        <v>132</v>
      </c>
      <c r="D14109" s="1" t="s">
        <v>25</v>
      </c>
      <c r="E14109" s="1" t="s">
        <v>50</v>
      </c>
      <c r="F14109">
        <v>355.24799999999999</v>
      </c>
      <c r="G14109">
        <v>2</v>
      </c>
      <c r="H14109">
        <v>9.68</v>
      </c>
      <c r="I14109">
        <v>6.68</v>
      </c>
      <c r="J14109">
        <v>1</v>
      </c>
      <c r="K14109" s="2">
        <v>41246</v>
      </c>
      <c r="L14109" s="2">
        <v>41247</v>
      </c>
      <c r="M14109" s="2">
        <v>41259</v>
      </c>
      <c r="N14109" s="1" t="s">
        <v>135</v>
      </c>
      <c r="O14109" s="1" t="s">
        <v>136</v>
      </c>
    </row>
    <row r="14110" spans="1:15" x14ac:dyDescent="0.25">
      <c r="A14110">
        <v>98075039</v>
      </c>
      <c r="B14110">
        <v>436608095</v>
      </c>
      <c r="C14110" s="1" t="s">
        <v>132</v>
      </c>
      <c r="D14110" s="1" t="s">
        <v>25</v>
      </c>
      <c r="E14110" s="1" t="s">
        <v>50</v>
      </c>
      <c r="F14110">
        <v>355.24799999999999</v>
      </c>
      <c r="G14110">
        <v>2</v>
      </c>
      <c r="H14110">
        <v>6.12</v>
      </c>
      <c r="I14110">
        <v>5.12</v>
      </c>
      <c r="J14110">
        <v>1</v>
      </c>
      <c r="K14110" s="2">
        <v>41365</v>
      </c>
      <c r="L14110" s="2">
        <v>41366</v>
      </c>
      <c r="M14110" s="2">
        <v>41378</v>
      </c>
      <c r="N14110" s="1" t="s">
        <v>149</v>
      </c>
      <c r="O14110" s="1" t="s">
        <v>150</v>
      </c>
    </row>
    <row r="14111" spans="1:15" x14ac:dyDescent="0.25">
      <c r="A14111">
        <v>98074818</v>
      </c>
      <c r="B14111">
        <v>340379512</v>
      </c>
      <c r="C14111" s="1" t="s">
        <v>132</v>
      </c>
      <c r="D14111" s="1" t="s">
        <v>25</v>
      </c>
      <c r="E14111" s="1" t="s">
        <v>50</v>
      </c>
      <c r="F14111">
        <v>355.24799999999999</v>
      </c>
      <c r="G14111">
        <v>2</v>
      </c>
      <c r="H14111">
        <v>8.9</v>
      </c>
      <c r="I14111">
        <v>4.9000000000000004</v>
      </c>
      <c r="J14111">
        <v>1</v>
      </c>
      <c r="K14111" s="2">
        <v>41412</v>
      </c>
      <c r="L14111" s="2">
        <v>41413</v>
      </c>
      <c r="M14111" s="2">
        <v>41423</v>
      </c>
      <c r="N14111" s="1" t="s">
        <v>139</v>
      </c>
      <c r="O14111" s="1" t="s">
        <v>140</v>
      </c>
    </row>
    <row r="14112" spans="1:15" x14ac:dyDescent="0.25">
      <c r="A14112">
        <v>98074723</v>
      </c>
      <c r="B14112">
        <v>233460961</v>
      </c>
      <c r="C14112" s="1" t="s">
        <v>132</v>
      </c>
      <c r="D14112" s="1" t="s">
        <v>25</v>
      </c>
      <c r="E14112" s="1" t="s">
        <v>50</v>
      </c>
      <c r="F14112">
        <v>355.24799999999999</v>
      </c>
      <c r="G14112">
        <v>2</v>
      </c>
      <c r="H14112">
        <v>9.65</v>
      </c>
      <c r="I14112">
        <v>5.65</v>
      </c>
      <c r="J14112">
        <v>1</v>
      </c>
      <c r="K14112" s="2">
        <v>41431</v>
      </c>
      <c r="L14112" s="2">
        <v>41432</v>
      </c>
      <c r="M14112" s="2">
        <v>42746</v>
      </c>
      <c r="N14112" s="1" t="s">
        <v>137</v>
      </c>
      <c r="O14112" s="1" t="s">
        <v>138</v>
      </c>
    </row>
    <row r="14113" spans="1:15" x14ac:dyDescent="0.25">
      <c r="A14113">
        <v>98074686</v>
      </c>
      <c r="B14113">
        <v>452241159</v>
      </c>
      <c r="C14113" s="1" t="s">
        <v>132</v>
      </c>
      <c r="D14113" s="1" t="s">
        <v>25</v>
      </c>
      <c r="E14113" s="1" t="s">
        <v>50</v>
      </c>
      <c r="F14113">
        <v>355.24799999999999</v>
      </c>
      <c r="G14113">
        <v>2</v>
      </c>
      <c r="H14113">
        <v>9.8800000000000008</v>
      </c>
      <c r="I14113">
        <v>6.88</v>
      </c>
      <c r="J14113">
        <v>1</v>
      </c>
      <c r="K14113" s="2">
        <v>41434</v>
      </c>
      <c r="L14113" s="2">
        <v>41437</v>
      </c>
      <c r="M14113" s="2">
        <v>41456</v>
      </c>
      <c r="N14113" s="1" t="s">
        <v>135</v>
      </c>
      <c r="O14113" s="1" t="s">
        <v>136</v>
      </c>
    </row>
    <row r="14114" spans="1:15" x14ac:dyDescent="0.25">
      <c r="A14114">
        <v>98074378</v>
      </c>
      <c r="B14114">
        <v>514251801</v>
      </c>
      <c r="C14114" s="1" t="s">
        <v>132</v>
      </c>
      <c r="D14114" s="1" t="s">
        <v>25</v>
      </c>
      <c r="E14114" s="1" t="s">
        <v>50</v>
      </c>
      <c r="F14114">
        <v>355.24799999999999</v>
      </c>
      <c r="G14114">
        <v>2</v>
      </c>
      <c r="H14114">
        <v>6.99</v>
      </c>
      <c r="I14114">
        <v>3.99</v>
      </c>
      <c r="J14114">
        <v>1</v>
      </c>
      <c r="K14114" s="2">
        <v>41500</v>
      </c>
      <c r="L14114" s="2">
        <v>41502</v>
      </c>
      <c r="M14114" s="2">
        <v>41519</v>
      </c>
      <c r="N14114" s="1" t="s">
        <v>141</v>
      </c>
      <c r="O14114" s="1" t="s">
        <v>142</v>
      </c>
    </row>
    <row r="14115" spans="1:15" x14ac:dyDescent="0.25">
      <c r="A14115">
        <v>98074202</v>
      </c>
      <c r="B14115">
        <v>677383648</v>
      </c>
      <c r="C14115" s="1" t="s">
        <v>132</v>
      </c>
      <c r="D14115" s="1" t="s">
        <v>25</v>
      </c>
      <c r="E14115" s="1" t="s">
        <v>50</v>
      </c>
      <c r="F14115">
        <v>355.24799999999999</v>
      </c>
      <c r="G14115">
        <v>2</v>
      </c>
      <c r="H14115">
        <v>5.99</v>
      </c>
      <c r="I14115">
        <v>4.99</v>
      </c>
      <c r="J14115">
        <v>1</v>
      </c>
      <c r="K14115" s="2">
        <v>41538</v>
      </c>
      <c r="L14115" s="2">
        <v>41540</v>
      </c>
      <c r="M14115" s="2">
        <v>41550</v>
      </c>
      <c r="N14115" s="1" t="s">
        <v>141</v>
      </c>
      <c r="O14115" s="1" t="s">
        <v>142</v>
      </c>
    </row>
    <row r="14116" spans="1:15" x14ac:dyDescent="0.25">
      <c r="A14116">
        <v>98073819</v>
      </c>
      <c r="B14116">
        <v>833567577</v>
      </c>
      <c r="C14116" s="1" t="s">
        <v>132</v>
      </c>
      <c r="D14116" s="1" t="s">
        <v>25</v>
      </c>
      <c r="E14116" s="1" t="s">
        <v>50</v>
      </c>
      <c r="F14116">
        <v>355.24799999999999</v>
      </c>
      <c r="G14116">
        <v>2</v>
      </c>
      <c r="H14116">
        <v>7.33</v>
      </c>
      <c r="I14116">
        <v>5.33</v>
      </c>
      <c r="J14116">
        <v>1</v>
      </c>
      <c r="K14116" s="2">
        <v>41619</v>
      </c>
      <c r="L14116" s="2">
        <v>41621</v>
      </c>
      <c r="M14116" s="2">
        <v>41641</v>
      </c>
      <c r="N14116" s="1" t="s">
        <v>133</v>
      </c>
      <c r="O14116" s="1" t="s">
        <v>134</v>
      </c>
    </row>
    <row r="14117" spans="1:15" x14ac:dyDescent="0.25">
      <c r="A14117">
        <v>98073024</v>
      </c>
      <c r="B14117">
        <v>773449633</v>
      </c>
      <c r="C14117" s="1" t="s">
        <v>132</v>
      </c>
      <c r="D14117" s="1" t="s">
        <v>25</v>
      </c>
      <c r="E14117" s="1" t="s">
        <v>50</v>
      </c>
      <c r="F14117">
        <v>355.24799999999999</v>
      </c>
      <c r="G14117">
        <v>2</v>
      </c>
      <c r="H14117">
        <v>5.61</v>
      </c>
      <c r="I14117">
        <v>5.61</v>
      </c>
      <c r="J14117">
        <v>1</v>
      </c>
      <c r="K14117" s="2">
        <v>41768</v>
      </c>
      <c r="L14117" s="2">
        <v>41769</v>
      </c>
      <c r="M14117" s="2">
        <v>43228</v>
      </c>
      <c r="N14117" s="1" t="s">
        <v>141</v>
      </c>
      <c r="O14117" s="1" t="s">
        <v>142</v>
      </c>
    </row>
    <row r="14118" spans="1:15" x14ac:dyDescent="0.25">
      <c r="A14118">
        <v>98072934</v>
      </c>
      <c r="B14118">
        <v>198717395</v>
      </c>
      <c r="C14118" s="1" t="s">
        <v>132</v>
      </c>
      <c r="D14118" s="1" t="s">
        <v>25</v>
      </c>
      <c r="E14118" s="1" t="s">
        <v>50</v>
      </c>
      <c r="F14118">
        <v>355.24799999999999</v>
      </c>
      <c r="G14118">
        <v>2</v>
      </c>
      <c r="H14118">
        <v>7.9</v>
      </c>
      <c r="I14118">
        <v>4.9000000000000004</v>
      </c>
      <c r="J14118">
        <v>1</v>
      </c>
      <c r="K14118" s="2">
        <v>41784</v>
      </c>
      <c r="L14118" s="2">
        <v>41786</v>
      </c>
      <c r="M14118" s="2">
        <v>41794</v>
      </c>
      <c r="N14118" s="1" t="s">
        <v>143</v>
      </c>
      <c r="O14118" s="1" t="s">
        <v>144</v>
      </c>
    </row>
    <row r="14119" spans="1:15" x14ac:dyDescent="0.25">
      <c r="A14119">
        <v>98072471</v>
      </c>
      <c r="B14119">
        <v>615575696</v>
      </c>
      <c r="C14119" s="1" t="s">
        <v>132</v>
      </c>
      <c r="D14119" s="1" t="s">
        <v>25</v>
      </c>
      <c r="E14119" s="1" t="s">
        <v>50</v>
      </c>
      <c r="F14119">
        <v>355.24799999999999</v>
      </c>
      <c r="G14119">
        <v>2</v>
      </c>
      <c r="H14119">
        <v>6.99</v>
      </c>
      <c r="I14119">
        <v>4.99</v>
      </c>
      <c r="J14119">
        <v>1</v>
      </c>
      <c r="K14119" s="2">
        <v>41861</v>
      </c>
      <c r="L14119" s="2">
        <v>41864</v>
      </c>
      <c r="M14119" s="2">
        <v>41874</v>
      </c>
      <c r="N14119" s="1" t="s">
        <v>137</v>
      </c>
      <c r="O14119" s="1" t="s">
        <v>138</v>
      </c>
    </row>
    <row r="14120" spans="1:15" x14ac:dyDescent="0.25">
      <c r="A14120">
        <v>98072474</v>
      </c>
      <c r="B14120">
        <v>605633342</v>
      </c>
      <c r="C14120" s="1" t="s">
        <v>132</v>
      </c>
      <c r="D14120" s="1" t="s">
        <v>25</v>
      </c>
      <c r="E14120" s="1" t="s">
        <v>50</v>
      </c>
      <c r="F14120">
        <v>355.24799999999999</v>
      </c>
      <c r="G14120">
        <v>2</v>
      </c>
      <c r="H14120">
        <v>7.55</v>
      </c>
      <c r="I14120">
        <v>5.55</v>
      </c>
      <c r="J14120">
        <v>1</v>
      </c>
      <c r="K14120" s="2">
        <v>41863</v>
      </c>
      <c r="L14120" s="2">
        <v>41864</v>
      </c>
      <c r="M14120" s="2">
        <v>42868</v>
      </c>
      <c r="N14120" s="1" t="s">
        <v>139</v>
      </c>
      <c r="O14120" s="1" t="s">
        <v>140</v>
      </c>
    </row>
    <row r="14121" spans="1:15" x14ac:dyDescent="0.25">
      <c r="A14121">
        <v>98072428</v>
      </c>
      <c r="B14121">
        <v>316694393</v>
      </c>
      <c r="C14121" s="1" t="s">
        <v>132</v>
      </c>
      <c r="D14121" s="1" t="s">
        <v>25</v>
      </c>
      <c r="E14121" s="1" t="s">
        <v>50</v>
      </c>
      <c r="F14121">
        <v>355.24799999999999</v>
      </c>
      <c r="G14121">
        <v>2</v>
      </c>
      <c r="H14121">
        <v>8.2200000000000006</v>
      </c>
      <c r="I14121">
        <v>3.22</v>
      </c>
      <c r="J14121">
        <v>1</v>
      </c>
      <c r="K14121" s="2">
        <v>41871</v>
      </c>
      <c r="L14121" s="2">
        <v>41873</v>
      </c>
      <c r="M14121" s="2">
        <v>43264</v>
      </c>
      <c r="N14121" s="1" t="s">
        <v>139</v>
      </c>
      <c r="O14121" s="1" t="s">
        <v>140</v>
      </c>
    </row>
    <row r="14122" spans="1:15" x14ac:dyDescent="0.25">
      <c r="A14122">
        <v>98072397</v>
      </c>
      <c r="B14122">
        <v>271304490</v>
      </c>
      <c r="C14122" s="1" t="s">
        <v>132</v>
      </c>
      <c r="D14122" s="1" t="s">
        <v>25</v>
      </c>
      <c r="E14122" s="1" t="s">
        <v>50</v>
      </c>
      <c r="F14122">
        <v>355.24799999999999</v>
      </c>
      <c r="G14122">
        <v>2</v>
      </c>
      <c r="H14122">
        <v>7.55</v>
      </c>
      <c r="I14122">
        <v>4.55</v>
      </c>
      <c r="J14122">
        <v>1</v>
      </c>
      <c r="K14122" s="2">
        <v>41878</v>
      </c>
      <c r="L14122" s="2">
        <v>41879</v>
      </c>
      <c r="M14122" s="2">
        <v>43267</v>
      </c>
      <c r="N14122" s="1" t="s">
        <v>143</v>
      </c>
      <c r="O14122" s="1" t="s">
        <v>144</v>
      </c>
    </row>
    <row r="14123" spans="1:15" x14ac:dyDescent="0.25">
      <c r="A14123">
        <v>98072360</v>
      </c>
      <c r="B14123">
        <v>567281373</v>
      </c>
      <c r="C14123" s="1" t="s">
        <v>132</v>
      </c>
      <c r="D14123" s="1" t="s">
        <v>25</v>
      </c>
      <c r="E14123" s="1" t="s">
        <v>50</v>
      </c>
      <c r="F14123">
        <v>355.24799999999999</v>
      </c>
      <c r="G14123">
        <v>2</v>
      </c>
      <c r="H14123">
        <v>7.22</v>
      </c>
      <c r="I14123">
        <v>4.22</v>
      </c>
      <c r="J14123">
        <v>1</v>
      </c>
      <c r="K14123" s="2">
        <v>41885</v>
      </c>
      <c r="L14123" s="2">
        <v>41886</v>
      </c>
      <c r="M14123" s="2">
        <v>42886</v>
      </c>
      <c r="N14123" s="1" t="s">
        <v>143</v>
      </c>
      <c r="O14123" s="1" t="s">
        <v>144</v>
      </c>
    </row>
    <row r="14124" spans="1:15" x14ac:dyDescent="0.25">
      <c r="A14124">
        <v>98071945</v>
      </c>
      <c r="B14124">
        <v>756679382</v>
      </c>
      <c r="C14124" s="1" t="s">
        <v>132</v>
      </c>
      <c r="D14124" s="1" t="s">
        <v>25</v>
      </c>
      <c r="E14124" s="1" t="s">
        <v>50</v>
      </c>
      <c r="F14124">
        <v>355.24799999999999</v>
      </c>
      <c r="G14124">
        <v>2</v>
      </c>
      <c r="H14124">
        <v>8.65</v>
      </c>
      <c r="I14124">
        <v>3.65</v>
      </c>
      <c r="J14124">
        <v>1</v>
      </c>
      <c r="K14124" s="2">
        <v>41958</v>
      </c>
      <c r="L14124" s="2">
        <v>41961</v>
      </c>
      <c r="M14124" s="2">
        <v>42898</v>
      </c>
      <c r="N14124" s="1" t="s">
        <v>143</v>
      </c>
      <c r="O14124" s="1" t="s">
        <v>144</v>
      </c>
    </row>
    <row r="14125" spans="1:15" x14ac:dyDescent="0.25">
      <c r="A14125">
        <v>98071813</v>
      </c>
      <c r="B14125">
        <v>200704420</v>
      </c>
      <c r="C14125" s="1" t="s">
        <v>132</v>
      </c>
      <c r="D14125" s="1" t="s">
        <v>25</v>
      </c>
      <c r="E14125" s="1" t="s">
        <v>50</v>
      </c>
      <c r="F14125">
        <v>355.24799999999999</v>
      </c>
      <c r="G14125">
        <v>2</v>
      </c>
      <c r="H14125">
        <v>7.99</v>
      </c>
      <c r="I14125">
        <v>6.99</v>
      </c>
      <c r="J14125">
        <v>1</v>
      </c>
      <c r="K14125" s="2">
        <v>41983</v>
      </c>
      <c r="L14125" s="2">
        <v>41985</v>
      </c>
      <c r="M14125" s="2">
        <v>41999</v>
      </c>
      <c r="N14125" s="1" t="s">
        <v>145</v>
      </c>
      <c r="O14125" s="1" t="s">
        <v>146</v>
      </c>
    </row>
    <row r="14126" spans="1:15" x14ac:dyDescent="0.25">
      <c r="A14126">
        <v>98071797</v>
      </c>
      <c r="B14126">
        <v>674803177</v>
      </c>
      <c r="C14126" s="1" t="s">
        <v>132</v>
      </c>
      <c r="D14126" s="1" t="s">
        <v>25</v>
      </c>
      <c r="E14126" s="1" t="s">
        <v>50</v>
      </c>
      <c r="F14126">
        <v>355.24799999999999</v>
      </c>
      <c r="G14126">
        <v>2</v>
      </c>
      <c r="H14126">
        <v>5.68</v>
      </c>
      <c r="I14126">
        <v>4.68</v>
      </c>
      <c r="J14126">
        <v>1</v>
      </c>
      <c r="K14126" s="2">
        <v>41987</v>
      </c>
      <c r="L14126" s="2">
        <v>41988</v>
      </c>
      <c r="M14126" s="2">
        <v>41998</v>
      </c>
      <c r="N14126" s="1" t="s">
        <v>133</v>
      </c>
      <c r="O14126" s="1" t="s">
        <v>134</v>
      </c>
    </row>
    <row r="14127" spans="1:15" x14ac:dyDescent="0.25">
      <c r="A14127">
        <v>98071114</v>
      </c>
      <c r="B14127">
        <v>568892827</v>
      </c>
      <c r="C14127" s="1" t="s">
        <v>132</v>
      </c>
      <c r="D14127" s="1" t="s">
        <v>25</v>
      </c>
      <c r="E14127" s="1" t="s">
        <v>50</v>
      </c>
      <c r="F14127">
        <v>355.24799999999999</v>
      </c>
      <c r="G14127">
        <v>2</v>
      </c>
      <c r="H14127">
        <v>5.99</v>
      </c>
      <c r="I14127">
        <v>4.99</v>
      </c>
      <c r="J14127">
        <v>1</v>
      </c>
      <c r="K14127" s="2">
        <v>42092</v>
      </c>
      <c r="L14127" s="2">
        <v>42093</v>
      </c>
      <c r="M14127" s="2">
        <v>42102</v>
      </c>
      <c r="N14127" s="1" t="s">
        <v>141</v>
      </c>
      <c r="O14127" s="1" t="s">
        <v>142</v>
      </c>
    </row>
    <row r="14128" spans="1:15" x14ac:dyDescent="0.25">
      <c r="A14128">
        <v>98070832</v>
      </c>
      <c r="B14128">
        <v>404435455</v>
      </c>
      <c r="C14128" s="1" t="s">
        <v>132</v>
      </c>
      <c r="D14128" s="1" t="s">
        <v>25</v>
      </c>
      <c r="E14128" s="1" t="s">
        <v>50</v>
      </c>
      <c r="F14128">
        <v>355.24799999999999</v>
      </c>
      <c r="G14128">
        <v>2</v>
      </c>
      <c r="H14128">
        <v>7.14</v>
      </c>
      <c r="I14128">
        <v>4.1399999999999997</v>
      </c>
      <c r="J14128">
        <v>1</v>
      </c>
      <c r="K14128" s="2">
        <v>42133</v>
      </c>
      <c r="L14128" s="2">
        <v>42135</v>
      </c>
      <c r="M14128" s="2">
        <v>43034</v>
      </c>
      <c r="N14128" s="1" t="s">
        <v>139</v>
      </c>
      <c r="O14128" s="1" t="s">
        <v>140</v>
      </c>
    </row>
    <row r="14129" spans="1:15" x14ac:dyDescent="0.25">
      <c r="A14129">
        <v>98070786</v>
      </c>
      <c r="B14129">
        <v>458554212</v>
      </c>
      <c r="C14129" s="1" t="s">
        <v>132</v>
      </c>
      <c r="D14129" s="1" t="s">
        <v>25</v>
      </c>
      <c r="E14129" s="1" t="s">
        <v>50</v>
      </c>
      <c r="F14129">
        <v>355.24799999999999</v>
      </c>
      <c r="G14129">
        <v>2</v>
      </c>
      <c r="H14129">
        <v>7.36</v>
      </c>
      <c r="I14129">
        <v>4.3600000000000003</v>
      </c>
      <c r="J14129">
        <v>1</v>
      </c>
      <c r="K14129" s="2">
        <v>42138</v>
      </c>
      <c r="L14129" s="2">
        <v>42141</v>
      </c>
      <c r="M14129" s="2">
        <v>42156</v>
      </c>
      <c r="N14129" s="1" t="s">
        <v>147</v>
      </c>
      <c r="O14129" s="1" t="s">
        <v>148</v>
      </c>
    </row>
    <row r="14130" spans="1:15" x14ac:dyDescent="0.25">
      <c r="A14130">
        <v>98094202</v>
      </c>
      <c r="B14130">
        <v>234941158</v>
      </c>
      <c r="C14130" s="1" t="s">
        <v>132</v>
      </c>
      <c r="D14130" s="1" t="s">
        <v>25</v>
      </c>
      <c r="E14130" s="1" t="s">
        <v>50</v>
      </c>
      <c r="F14130">
        <v>355.24799999999999</v>
      </c>
      <c r="G14130">
        <v>2</v>
      </c>
      <c r="H14130">
        <v>6.84</v>
      </c>
      <c r="I14130">
        <v>6.84</v>
      </c>
      <c r="J14130">
        <v>3</v>
      </c>
      <c r="K14130" s="2">
        <v>36524</v>
      </c>
      <c r="L14130" s="2">
        <v>36527</v>
      </c>
      <c r="M14130" s="2">
        <v>36539</v>
      </c>
      <c r="N14130" s="1" t="s">
        <v>149</v>
      </c>
      <c r="O14130" s="1" t="s">
        <v>150</v>
      </c>
    </row>
    <row r="14131" spans="1:15" x14ac:dyDescent="0.25">
      <c r="A14131">
        <v>98093951</v>
      </c>
      <c r="B14131">
        <v>413610234</v>
      </c>
      <c r="C14131" s="1" t="s">
        <v>132</v>
      </c>
      <c r="D14131" s="1" t="s">
        <v>25</v>
      </c>
      <c r="E14131" s="1" t="s">
        <v>50</v>
      </c>
      <c r="F14131">
        <v>355.24799999999999</v>
      </c>
      <c r="G14131">
        <v>2</v>
      </c>
      <c r="H14131">
        <v>5</v>
      </c>
      <c r="I14131">
        <v>5</v>
      </c>
      <c r="J14131">
        <v>3</v>
      </c>
      <c r="K14131" s="2">
        <v>36595</v>
      </c>
      <c r="L14131" s="2">
        <v>36598</v>
      </c>
      <c r="M14131" s="2">
        <v>36605</v>
      </c>
      <c r="N14131" s="1" t="s">
        <v>143</v>
      </c>
      <c r="O14131" s="1" t="s">
        <v>144</v>
      </c>
    </row>
    <row r="14132" spans="1:15" x14ac:dyDescent="0.25">
      <c r="A14132">
        <v>98093249</v>
      </c>
      <c r="B14132">
        <v>751863869</v>
      </c>
      <c r="C14132" s="1" t="s">
        <v>132</v>
      </c>
      <c r="D14132" s="1" t="s">
        <v>25</v>
      </c>
      <c r="E14132" s="1" t="s">
        <v>50</v>
      </c>
      <c r="F14132">
        <v>355.24799999999999</v>
      </c>
      <c r="G14132">
        <v>2</v>
      </c>
      <c r="H14132">
        <v>10</v>
      </c>
      <c r="I14132">
        <v>4</v>
      </c>
      <c r="J14132">
        <v>3</v>
      </c>
      <c r="K14132" s="2">
        <v>36792</v>
      </c>
      <c r="L14132" s="2">
        <v>36795</v>
      </c>
      <c r="M14132" s="2">
        <v>36803</v>
      </c>
      <c r="N14132" s="1" t="s">
        <v>133</v>
      </c>
      <c r="O14132" s="1" t="s">
        <v>134</v>
      </c>
    </row>
    <row r="14133" spans="1:15" x14ac:dyDescent="0.25">
      <c r="A14133">
        <v>98093068</v>
      </c>
      <c r="B14133">
        <v>685203305</v>
      </c>
      <c r="C14133" s="1" t="s">
        <v>132</v>
      </c>
      <c r="D14133" s="1" t="s">
        <v>25</v>
      </c>
      <c r="E14133" s="1" t="s">
        <v>50</v>
      </c>
      <c r="F14133">
        <v>355.24799999999999</v>
      </c>
      <c r="G14133">
        <v>2</v>
      </c>
      <c r="H14133">
        <v>9.58</v>
      </c>
      <c r="I14133">
        <v>3.58</v>
      </c>
      <c r="J14133">
        <v>3</v>
      </c>
      <c r="K14133" s="2">
        <v>36844</v>
      </c>
      <c r="L14133" s="2">
        <v>36847</v>
      </c>
      <c r="M14133" s="2">
        <v>36863</v>
      </c>
      <c r="N14133" s="1" t="s">
        <v>143</v>
      </c>
      <c r="O14133" s="1" t="s">
        <v>144</v>
      </c>
    </row>
    <row r="14134" spans="1:15" x14ac:dyDescent="0.25">
      <c r="A14134">
        <v>98092836</v>
      </c>
      <c r="B14134">
        <v>614794767</v>
      </c>
      <c r="C14134" s="1" t="s">
        <v>132</v>
      </c>
      <c r="D14134" s="1" t="s">
        <v>25</v>
      </c>
      <c r="E14134" s="1" t="s">
        <v>50</v>
      </c>
      <c r="F14134">
        <v>355.24799999999999</v>
      </c>
      <c r="G14134">
        <v>2</v>
      </c>
      <c r="H14134">
        <v>9.99</v>
      </c>
      <c r="I14134">
        <v>5.99</v>
      </c>
      <c r="J14134">
        <v>3</v>
      </c>
      <c r="K14134" s="2">
        <v>36908</v>
      </c>
      <c r="L14134" s="2">
        <v>36911</v>
      </c>
      <c r="M14134" s="2">
        <v>36918</v>
      </c>
      <c r="N14134" s="1" t="s">
        <v>143</v>
      </c>
      <c r="O14134" s="1" t="s">
        <v>144</v>
      </c>
    </row>
    <row r="14135" spans="1:15" x14ac:dyDescent="0.25">
      <c r="A14135">
        <v>98092598</v>
      </c>
      <c r="B14135">
        <v>579229937</v>
      </c>
      <c r="C14135" s="1" t="s">
        <v>132</v>
      </c>
      <c r="D14135" s="1" t="s">
        <v>25</v>
      </c>
      <c r="E14135" s="1" t="s">
        <v>50</v>
      </c>
      <c r="F14135">
        <v>355.24799999999999</v>
      </c>
      <c r="G14135">
        <v>2</v>
      </c>
      <c r="H14135">
        <v>6.33</v>
      </c>
      <c r="I14135">
        <v>5.33</v>
      </c>
      <c r="J14135">
        <v>3</v>
      </c>
      <c r="K14135" s="2">
        <v>36973</v>
      </c>
      <c r="L14135" s="2">
        <v>36975</v>
      </c>
      <c r="M14135" s="2">
        <v>36984</v>
      </c>
      <c r="N14135" s="1" t="s">
        <v>133</v>
      </c>
      <c r="O14135" s="1" t="s">
        <v>134</v>
      </c>
    </row>
    <row r="14136" spans="1:15" x14ac:dyDescent="0.25">
      <c r="A14136">
        <v>98092381</v>
      </c>
      <c r="B14136">
        <v>370008934</v>
      </c>
      <c r="C14136" s="1" t="s">
        <v>132</v>
      </c>
      <c r="D14136" s="1" t="s">
        <v>25</v>
      </c>
      <c r="E14136" s="1" t="s">
        <v>50</v>
      </c>
      <c r="F14136">
        <v>355.24799999999999</v>
      </c>
      <c r="G14136">
        <v>2</v>
      </c>
      <c r="H14136">
        <v>6.99</v>
      </c>
      <c r="I14136">
        <v>4.99</v>
      </c>
      <c r="J14136">
        <v>3</v>
      </c>
      <c r="K14136" s="2">
        <v>37037</v>
      </c>
      <c r="L14136" s="2">
        <v>37040</v>
      </c>
      <c r="M14136" s="2">
        <v>37053</v>
      </c>
      <c r="N14136" s="1" t="s">
        <v>145</v>
      </c>
      <c r="O14136" s="1" t="s">
        <v>146</v>
      </c>
    </row>
    <row r="14137" spans="1:15" x14ac:dyDescent="0.25">
      <c r="A14137">
        <v>98092206</v>
      </c>
      <c r="B14137">
        <v>833567577</v>
      </c>
      <c r="C14137" s="1" t="s">
        <v>132</v>
      </c>
      <c r="D14137" s="1" t="s">
        <v>25</v>
      </c>
      <c r="E14137" s="1" t="s">
        <v>50</v>
      </c>
      <c r="F14137">
        <v>355.24799999999999</v>
      </c>
      <c r="G14137">
        <v>2</v>
      </c>
      <c r="H14137">
        <v>7.58</v>
      </c>
      <c r="I14137">
        <v>6.58</v>
      </c>
      <c r="J14137">
        <v>3</v>
      </c>
      <c r="K14137" s="2">
        <v>37083</v>
      </c>
      <c r="L14137" s="2">
        <v>37086</v>
      </c>
      <c r="M14137" s="2">
        <v>37093</v>
      </c>
      <c r="N14137" s="1" t="s">
        <v>135</v>
      </c>
      <c r="O14137" s="1" t="s">
        <v>136</v>
      </c>
    </row>
    <row r="14138" spans="1:15" x14ac:dyDescent="0.25">
      <c r="A14138">
        <v>98091963</v>
      </c>
      <c r="B14138">
        <v>453512131</v>
      </c>
      <c r="C14138" s="1" t="s">
        <v>132</v>
      </c>
      <c r="D14138" s="1" t="s">
        <v>25</v>
      </c>
      <c r="E14138" s="1" t="s">
        <v>50</v>
      </c>
      <c r="F14138">
        <v>355.24799999999999</v>
      </c>
      <c r="G14138">
        <v>2</v>
      </c>
      <c r="H14138">
        <v>9.8800000000000008</v>
      </c>
      <c r="I14138">
        <v>5.88</v>
      </c>
      <c r="J14138">
        <v>3</v>
      </c>
      <c r="K14138" s="2">
        <v>37159</v>
      </c>
      <c r="L14138" s="2">
        <v>37162</v>
      </c>
      <c r="M14138" s="2">
        <v>37180</v>
      </c>
      <c r="N14138" s="1" t="s">
        <v>141</v>
      </c>
      <c r="O14138" s="1" t="s">
        <v>142</v>
      </c>
    </row>
    <row r="14139" spans="1:15" x14ac:dyDescent="0.25">
      <c r="A14139">
        <v>98091879</v>
      </c>
      <c r="B14139">
        <v>565333786</v>
      </c>
      <c r="C14139" s="1" t="s">
        <v>132</v>
      </c>
      <c r="D14139" s="1" t="s">
        <v>25</v>
      </c>
      <c r="E14139" s="1" t="s">
        <v>50</v>
      </c>
      <c r="F14139">
        <v>355.24799999999999</v>
      </c>
      <c r="G14139">
        <v>2</v>
      </c>
      <c r="H14139">
        <v>7.68</v>
      </c>
      <c r="I14139">
        <v>4.68</v>
      </c>
      <c r="J14139">
        <v>3</v>
      </c>
      <c r="K14139" s="2">
        <v>37184</v>
      </c>
      <c r="L14139" s="2">
        <v>37185</v>
      </c>
      <c r="M14139" s="2">
        <v>37195</v>
      </c>
      <c r="N14139" s="1" t="s">
        <v>133</v>
      </c>
      <c r="O14139" s="1" t="s">
        <v>134</v>
      </c>
    </row>
    <row r="14140" spans="1:15" x14ac:dyDescent="0.25">
      <c r="A14140">
        <v>98091756</v>
      </c>
      <c r="B14140">
        <v>514251801</v>
      </c>
      <c r="C14140" s="1" t="s">
        <v>132</v>
      </c>
      <c r="D14140" s="1" t="s">
        <v>25</v>
      </c>
      <c r="E14140" s="1" t="s">
        <v>50</v>
      </c>
      <c r="F14140">
        <v>355.24799999999999</v>
      </c>
      <c r="G14140">
        <v>2</v>
      </c>
      <c r="H14140">
        <v>9.25</v>
      </c>
      <c r="I14140">
        <v>5.25</v>
      </c>
      <c r="J14140">
        <v>3</v>
      </c>
      <c r="K14140" s="2">
        <v>37220</v>
      </c>
      <c r="L14140" s="2">
        <v>37223</v>
      </c>
      <c r="M14140" s="2">
        <v>37243</v>
      </c>
      <c r="N14140" s="1" t="s">
        <v>149</v>
      </c>
      <c r="O14140" s="1" t="s">
        <v>150</v>
      </c>
    </row>
    <row r="14141" spans="1:15" x14ac:dyDescent="0.25">
      <c r="A14141">
        <v>98091663</v>
      </c>
      <c r="B14141">
        <v>741101105</v>
      </c>
      <c r="C14141" s="1" t="s">
        <v>132</v>
      </c>
      <c r="D14141" s="1" t="s">
        <v>25</v>
      </c>
      <c r="E14141" s="1" t="s">
        <v>50</v>
      </c>
      <c r="F14141">
        <v>355.24799999999999</v>
      </c>
      <c r="G14141">
        <v>2</v>
      </c>
      <c r="H14141">
        <v>7.61</v>
      </c>
      <c r="I14141">
        <v>3.61</v>
      </c>
      <c r="J14141">
        <v>3</v>
      </c>
      <c r="K14141" s="2">
        <v>37242</v>
      </c>
      <c r="L14141" s="2">
        <v>37245</v>
      </c>
      <c r="M14141" s="2">
        <v>37259</v>
      </c>
      <c r="N14141" s="1" t="s">
        <v>141</v>
      </c>
      <c r="O14141" s="1" t="s">
        <v>142</v>
      </c>
    </row>
    <row r="14142" spans="1:15" x14ac:dyDescent="0.25">
      <c r="A14142">
        <v>98091510</v>
      </c>
      <c r="B14142">
        <v>705211779</v>
      </c>
      <c r="C14142" s="1" t="s">
        <v>132</v>
      </c>
      <c r="D14142" s="1" t="s">
        <v>25</v>
      </c>
      <c r="E14142" s="1" t="s">
        <v>50</v>
      </c>
      <c r="F14142">
        <v>355.24799999999999</v>
      </c>
      <c r="G14142">
        <v>2</v>
      </c>
      <c r="H14142">
        <v>8.99</v>
      </c>
      <c r="I14142">
        <v>4.99</v>
      </c>
      <c r="J14142">
        <v>3</v>
      </c>
      <c r="K14142" s="2">
        <v>37279</v>
      </c>
      <c r="L14142" s="2">
        <v>37282</v>
      </c>
      <c r="M14142" s="2">
        <v>37293</v>
      </c>
      <c r="N14142" s="1" t="s">
        <v>141</v>
      </c>
      <c r="O14142" s="1" t="s">
        <v>142</v>
      </c>
    </row>
    <row r="14143" spans="1:15" x14ac:dyDescent="0.25">
      <c r="A14143">
        <v>98091487</v>
      </c>
      <c r="B14143">
        <v>838168914</v>
      </c>
      <c r="C14143" s="1" t="s">
        <v>132</v>
      </c>
      <c r="D14143" s="1" t="s">
        <v>25</v>
      </c>
      <c r="E14143" s="1" t="s">
        <v>50</v>
      </c>
      <c r="F14143">
        <v>355.24799999999999</v>
      </c>
      <c r="G14143">
        <v>2</v>
      </c>
      <c r="H14143">
        <v>6.33</v>
      </c>
      <c r="I14143">
        <v>5.33</v>
      </c>
      <c r="J14143">
        <v>3</v>
      </c>
      <c r="K14143" s="2">
        <v>37289</v>
      </c>
      <c r="L14143" s="2">
        <v>37290</v>
      </c>
      <c r="M14143" s="2">
        <v>37305</v>
      </c>
      <c r="N14143" s="1" t="s">
        <v>143</v>
      </c>
      <c r="O14143" s="1" t="s">
        <v>144</v>
      </c>
    </row>
    <row r="14144" spans="1:15" x14ac:dyDescent="0.25">
      <c r="A14144">
        <v>98091475</v>
      </c>
      <c r="B14144">
        <v>567281373</v>
      </c>
      <c r="C14144" s="1" t="s">
        <v>132</v>
      </c>
      <c r="D14144" s="1" t="s">
        <v>25</v>
      </c>
      <c r="E14144" s="1" t="s">
        <v>50</v>
      </c>
      <c r="F14144">
        <v>355.24799999999999</v>
      </c>
      <c r="G14144">
        <v>2</v>
      </c>
      <c r="H14144">
        <v>8.5500000000000007</v>
      </c>
      <c r="I14144">
        <v>5.55</v>
      </c>
      <c r="J14144">
        <v>3</v>
      </c>
      <c r="K14144" s="2">
        <v>37292</v>
      </c>
      <c r="L14144" s="2">
        <v>37293</v>
      </c>
      <c r="M14144" s="2">
        <v>37309</v>
      </c>
      <c r="N14144" s="1" t="s">
        <v>147</v>
      </c>
      <c r="O14144" s="1" t="s">
        <v>148</v>
      </c>
    </row>
    <row r="14145" spans="1:15" x14ac:dyDescent="0.25">
      <c r="A14145">
        <v>98091428</v>
      </c>
      <c r="B14145">
        <v>664948076</v>
      </c>
      <c r="C14145" s="1" t="s">
        <v>132</v>
      </c>
      <c r="D14145" s="1" t="s">
        <v>25</v>
      </c>
      <c r="E14145" s="1" t="s">
        <v>50</v>
      </c>
      <c r="F14145">
        <v>355.24799999999999</v>
      </c>
      <c r="G14145">
        <v>2</v>
      </c>
      <c r="H14145">
        <v>7.14</v>
      </c>
      <c r="I14145">
        <v>4.1399999999999997</v>
      </c>
      <c r="J14145">
        <v>3</v>
      </c>
      <c r="K14145" s="2">
        <v>37302</v>
      </c>
      <c r="L14145" s="2">
        <v>37305</v>
      </c>
      <c r="M14145" s="2">
        <v>37324</v>
      </c>
      <c r="N14145" s="1" t="s">
        <v>135</v>
      </c>
      <c r="O14145" s="1" t="s">
        <v>136</v>
      </c>
    </row>
    <row r="14146" spans="1:15" x14ac:dyDescent="0.25">
      <c r="A14146">
        <v>98091208</v>
      </c>
      <c r="B14146">
        <v>637125327</v>
      </c>
      <c r="C14146" s="1" t="s">
        <v>132</v>
      </c>
      <c r="D14146" s="1" t="s">
        <v>25</v>
      </c>
      <c r="E14146" s="1" t="s">
        <v>50</v>
      </c>
      <c r="F14146">
        <v>355.24799999999999</v>
      </c>
      <c r="G14146">
        <v>2</v>
      </c>
      <c r="H14146">
        <v>6.58</v>
      </c>
      <c r="I14146">
        <v>3.58</v>
      </c>
      <c r="J14146">
        <v>3</v>
      </c>
      <c r="K14146" s="2">
        <v>37354</v>
      </c>
      <c r="L14146" s="2">
        <v>37357</v>
      </c>
      <c r="M14146" s="2">
        <v>37369</v>
      </c>
      <c r="N14146" s="1" t="s">
        <v>141</v>
      </c>
      <c r="O14146" s="1" t="s">
        <v>142</v>
      </c>
    </row>
    <row r="14147" spans="1:15" x14ac:dyDescent="0.25">
      <c r="A14147">
        <v>98091159</v>
      </c>
      <c r="B14147">
        <v>316694393</v>
      </c>
      <c r="C14147" s="1" t="s">
        <v>132</v>
      </c>
      <c r="D14147" s="1" t="s">
        <v>25</v>
      </c>
      <c r="E14147" s="1" t="s">
        <v>50</v>
      </c>
      <c r="F14147">
        <v>355.24799999999999</v>
      </c>
      <c r="G14147">
        <v>2</v>
      </c>
      <c r="H14147">
        <v>7.22</v>
      </c>
      <c r="I14147">
        <v>4.22</v>
      </c>
      <c r="J14147">
        <v>3</v>
      </c>
      <c r="K14147" s="2">
        <v>37368</v>
      </c>
      <c r="L14147" s="2">
        <v>37370</v>
      </c>
      <c r="M14147" s="2">
        <v>37378</v>
      </c>
      <c r="N14147" s="1" t="s">
        <v>139</v>
      </c>
      <c r="O14147" s="1" t="s">
        <v>140</v>
      </c>
    </row>
    <row r="14148" spans="1:15" x14ac:dyDescent="0.25">
      <c r="A14148">
        <v>98091042</v>
      </c>
      <c r="B14148">
        <v>558515024</v>
      </c>
      <c r="C14148" s="1" t="s">
        <v>132</v>
      </c>
      <c r="D14148" s="1" t="s">
        <v>25</v>
      </c>
      <c r="E14148" s="1" t="s">
        <v>50</v>
      </c>
      <c r="F14148">
        <v>355.24799999999999</v>
      </c>
      <c r="G14148">
        <v>2</v>
      </c>
      <c r="H14148">
        <v>9.36</v>
      </c>
      <c r="I14148">
        <v>3.36</v>
      </c>
      <c r="J14148">
        <v>3</v>
      </c>
      <c r="K14148" s="2">
        <v>37400</v>
      </c>
      <c r="L14148" s="2">
        <v>37402</v>
      </c>
      <c r="M14148" s="2">
        <v>37409</v>
      </c>
      <c r="N14148" s="1" t="s">
        <v>135</v>
      </c>
      <c r="O14148" s="1" t="s">
        <v>136</v>
      </c>
    </row>
    <row r="14149" spans="1:15" x14ac:dyDescent="0.25">
      <c r="A14149">
        <v>98090442</v>
      </c>
      <c r="B14149">
        <v>162761785</v>
      </c>
      <c r="C14149" s="1" t="s">
        <v>132</v>
      </c>
      <c r="D14149" s="1" t="s">
        <v>25</v>
      </c>
      <c r="E14149" s="1" t="s">
        <v>50</v>
      </c>
      <c r="F14149">
        <v>355.24799999999999</v>
      </c>
      <c r="G14149">
        <v>2</v>
      </c>
      <c r="H14149">
        <v>8.4499999999999993</v>
      </c>
      <c r="I14149">
        <v>4.45</v>
      </c>
      <c r="J14149">
        <v>3</v>
      </c>
      <c r="K14149" s="2">
        <v>37568</v>
      </c>
      <c r="L14149" s="2">
        <v>37569</v>
      </c>
      <c r="M14149" s="2">
        <v>37582</v>
      </c>
      <c r="N14149" s="1" t="s">
        <v>135</v>
      </c>
      <c r="O14149" s="1" t="s">
        <v>136</v>
      </c>
    </row>
    <row r="14150" spans="1:15" x14ac:dyDescent="0.25">
      <c r="A14150">
        <v>98090184</v>
      </c>
      <c r="B14150">
        <v>316425048</v>
      </c>
      <c r="C14150" s="1" t="s">
        <v>132</v>
      </c>
      <c r="D14150" s="1" t="s">
        <v>25</v>
      </c>
      <c r="E14150" s="1" t="s">
        <v>50</v>
      </c>
      <c r="F14150">
        <v>355.24799999999999</v>
      </c>
      <c r="G14150">
        <v>2</v>
      </c>
      <c r="H14150">
        <v>8.4499999999999993</v>
      </c>
      <c r="I14150">
        <v>4.45</v>
      </c>
      <c r="J14150">
        <v>3</v>
      </c>
      <c r="K14150" s="2">
        <v>37642</v>
      </c>
      <c r="L14150" s="2">
        <v>37645</v>
      </c>
      <c r="M14150" s="2">
        <v>37663</v>
      </c>
      <c r="N14150" s="1" t="s">
        <v>145</v>
      </c>
      <c r="O14150" s="1" t="s">
        <v>146</v>
      </c>
    </row>
    <row r="14151" spans="1:15" x14ac:dyDescent="0.25">
      <c r="A14151">
        <v>98090170</v>
      </c>
      <c r="B14151">
        <v>782762817</v>
      </c>
      <c r="C14151" s="1" t="s">
        <v>132</v>
      </c>
      <c r="D14151" s="1" t="s">
        <v>25</v>
      </c>
      <c r="E14151" s="1" t="s">
        <v>50</v>
      </c>
      <c r="F14151">
        <v>355.24799999999999</v>
      </c>
      <c r="G14151">
        <v>2</v>
      </c>
      <c r="H14151">
        <v>5.65</v>
      </c>
      <c r="I14151">
        <v>3.65</v>
      </c>
      <c r="J14151">
        <v>3</v>
      </c>
      <c r="K14151" s="2">
        <v>37648</v>
      </c>
      <c r="L14151" s="2">
        <v>37649</v>
      </c>
      <c r="M14151" s="2">
        <v>37664</v>
      </c>
      <c r="N14151" s="1" t="s">
        <v>135</v>
      </c>
      <c r="O14151" s="1" t="s">
        <v>136</v>
      </c>
    </row>
    <row r="14152" spans="1:15" x14ac:dyDescent="0.25">
      <c r="A14152">
        <v>98089905</v>
      </c>
      <c r="B14152">
        <v>749092605</v>
      </c>
      <c r="C14152" s="1" t="s">
        <v>132</v>
      </c>
      <c r="D14152" s="1" t="s">
        <v>25</v>
      </c>
      <c r="E14152" s="1" t="s">
        <v>50</v>
      </c>
      <c r="F14152">
        <v>355.24799999999999</v>
      </c>
      <c r="G14152">
        <v>2</v>
      </c>
      <c r="H14152">
        <v>8.58</v>
      </c>
      <c r="I14152">
        <v>5.58</v>
      </c>
      <c r="J14152">
        <v>3</v>
      </c>
      <c r="K14152" s="2">
        <v>37720</v>
      </c>
      <c r="L14152" s="2">
        <v>37722</v>
      </c>
      <c r="M14152" s="2">
        <v>37742</v>
      </c>
      <c r="N14152" s="1" t="s">
        <v>141</v>
      </c>
      <c r="O14152" s="1" t="s">
        <v>142</v>
      </c>
    </row>
    <row r="14153" spans="1:15" x14ac:dyDescent="0.25">
      <c r="A14153">
        <v>98089728</v>
      </c>
      <c r="B14153">
        <v>892274535</v>
      </c>
      <c r="C14153" s="1" t="s">
        <v>132</v>
      </c>
      <c r="D14153" s="1" t="s">
        <v>25</v>
      </c>
      <c r="E14153" s="1" t="s">
        <v>50</v>
      </c>
      <c r="F14153">
        <v>355.24799999999999</v>
      </c>
      <c r="G14153">
        <v>2</v>
      </c>
      <c r="H14153">
        <v>5</v>
      </c>
      <c r="I14153">
        <v>3</v>
      </c>
      <c r="J14153">
        <v>3</v>
      </c>
      <c r="K14153" s="2">
        <v>37767</v>
      </c>
      <c r="L14153" s="2">
        <v>37768</v>
      </c>
      <c r="M14153" s="2">
        <v>37775</v>
      </c>
      <c r="N14153" s="1" t="s">
        <v>149</v>
      </c>
      <c r="O14153" s="1" t="s">
        <v>150</v>
      </c>
    </row>
    <row r="14154" spans="1:15" x14ac:dyDescent="0.25">
      <c r="A14154">
        <v>98089518</v>
      </c>
      <c r="B14154">
        <v>548390931</v>
      </c>
      <c r="C14154" s="1" t="s">
        <v>132</v>
      </c>
      <c r="D14154" s="1" t="s">
        <v>25</v>
      </c>
      <c r="E14154" s="1" t="s">
        <v>50</v>
      </c>
      <c r="F14154">
        <v>355.24799999999999</v>
      </c>
      <c r="G14154">
        <v>2</v>
      </c>
      <c r="H14154">
        <v>9.68</v>
      </c>
      <c r="I14154">
        <v>3.68</v>
      </c>
      <c r="J14154">
        <v>3</v>
      </c>
      <c r="K14154" s="2">
        <v>37824</v>
      </c>
      <c r="L14154" s="2">
        <v>37827</v>
      </c>
      <c r="M14154" s="2">
        <v>37843</v>
      </c>
      <c r="N14154" s="1" t="s">
        <v>143</v>
      </c>
      <c r="O14154" s="1" t="s">
        <v>144</v>
      </c>
    </row>
    <row r="14155" spans="1:15" x14ac:dyDescent="0.25">
      <c r="A14155">
        <v>98089107</v>
      </c>
      <c r="B14155">
        <v>833567577</v>
      </c>
      <c r="C14155" s="1" t="s">
        <v>132</v>
      </c>
      <c r="D14155" s="1" t="s">
        <v>25</v>
      </c>
      <c r="E14155" s="1" t="s">
        <v>50</v>
      </c>
      <c r="F14155">
        <v>355.24799999999999</v>
      </c>
      <c r="G14155">
        <v>2</v>
      </c>
      <c r="H14155">
        <v>7.2</v>
      </c>
      <c r="I14155">
        <v>4.2</v>
      </c>
      <c r="J14155">
        <v>3</v>
      </c>
      <c r="K14155" s="2">
        <v>37934</v>
      </c>
      <c r="L14155" s="2">
        <v>37935</v>
      </c>
      <c r="M14155" s="2">
        <v>37951</v>
      </c>
      <c r="N14155" s="1" t="s">
        <v>141</v>
      </c>
      <c r="O14155" s="1" t="s">
        <v>142</v>
      </c>
    </row>
    <row r="14156" spans="1:15" x14ac:dyDescent="0.25">
      <c r="A14156">
        <v>98088847</v>
      </c>
      <c r="B14156">
        <v>201171360</v>
      </c>
      <c r="C14156" s="1" t="s">
        <v>132</v>
      </c>
      <c r="D14156" s="1" t="s">
        <v>25</v>
      </c>
      <c r="E14156" s="1" t="s">
        <v>50</v>
      </c>
      <c r="F14156">
        <v>355.24799999999999</v>
      </c>
      <c r="G14156">
        <v>2</v>
      </c>
      <c r="H14156">
        <v>7</v>
      </c>
      <c r="I14156">
        <v>7</v>
      </c>
      <c r="J14156">
        <v>3</v>
      </c>
      <c r="K14156" s="2">
        <v>38007</v>
      </c>
      <c r="L14156" s="2">
        <v>38008</v>
      </c>
      <c r="M14156" s="2">
        <v>38019</v>
      </c>
      <c r="N14156" s="1" t="s">
        <v>133</v>
      </c>
      <c r="O14156" s="1" t="s">
        <v>134</v>
      </c>
    </row>
    <row r="14157" spans="1:15" x14ac:dyDescent="0.25">
      <c r="A14157">
        <v>98088535</v>
      </c>
      <c r="B14157">
        <v>685203305</v>
      </c>
      <c r="C14157" s="1" t="s">
        <v>132</v>
      </c>
      <c r="D14157" s="1" t="s">
        <v>25</v>
      </c>
      <c r="E14157" s="1" t="s">
        <v>50</v>
      </c>
      <c r="F14157">
        <v>355.24799999999999</v>
      </c>
      <c r="G14157">
        <v>2</v>
      </c>
      <c r="H14157">
        <v>6.14</v>
      </c>
      <c r="I14157">
        <v>4.1399999999999997</v>
      </c>
      <c r="J14157">
        <v>3</v>
      </c>
      <c r="K14157" s="2">
        <v>38082</v>
      </c>
      <c r="L14157" s="2">
        <v>38085</v>
      </c>
      <c r="M14157" s="2">
        <v>38097</v>
      </c>
      <c r="N14157" s="1" t="s">
        <v>149</v>
      </c>
      <c r="O14157" s="1" t="s">
        <v>150</v>
      </c>
    </row>
    <row r="14158" spans="1:15" x14ac:dyDescent="0.25">
      <c r="A14158">
        <v>98088524</v>
      </c>
      <c r="B14158">
        <v>398947841</v>
      </c>
      <c r="C14158" s="1" t="s">
        <v>132</v>
      </c>
      <c r="D14158" s="1" t="s">
        <v>25</v>
      </c>
      <c r="E14158" s="1" t="s">
        <v>50</v>
      </c>
      <c r="F14158">
        <v>355.24799999999999</v>
      </c>
      <c r="G14158">
        <v>2</v>
      </c>
      <c r="H14158">
        <v>5</v>
      </c>
      <c r="I14158">
        <v>6</v>
      </c>
      <c r="J14158">
        <v>3</v>
      </c>
      <c r="K14158" s="2">
        <v>38085</v>
      </c>
      <c r="L14158" s="2">
        <v>38087</v>
      </c>
      <c r="M14158" s="2">
        <v>38104</v>
      </c>
      <c r="N14158" s="1" t="s">
        <v>143</v>
      </c>
      <c r="O14158" s="1" t="s">
        <v>144</v>
      </c>
    </row>
    <row r="14159" spans="1:15" x14ac:dyDescent="0.25">
      <c r="A14159">
        <v>98088327</v>
      </c>
      <c r="B14159">
        <v>458554212</v>
      </c>
      <c r="C14159" s="1" t="s">
        <v>132</v>
      </c>
      <c r="D14159" s="1" t="s">
        <v>25</v>
      </c>
      <c r="E14159" s="1" t="s">
        <v>50</v>
      </c>
      <c r="F14159">
        <v>355.24799999999999</v>
      </c>
      <c r="G14159">
        <v>2</v>
      </c>
      <c r="H14159">
        <v>6.36</v>
      </c>
      <c r="I14159">
        <v>3.36</v>
      </c>
      <c r="J14159">
        <v>3</v>
      </c>
      <c r="K14159" s="2">
        <v>38144</v>
      </c>
      <c r="L14159" s="2">
        <v>38147</v>
      </c>
      <c r="M14159" s="2">
        <v>38159</v>
      </c>
      <c r="N14159" s="1" t="s">
        <v>147</v>
      </c>
      <c r="O14159" s="1" t="s">
        <v>148</v>
      </c>
    </row>
    <row r="14160" spans="1:15" x14ac:dyDescent="0.25">
      <c r="A14160">
        <v>98088020</v>
      </c>
      <c r="B14160">
        <v>277084893</v>
      </c>
      <c r="C14160" s="1" t="s">
        <v>132</v>
      </c>
      <c r="D14160" s="1" t="s">
        <v>25</v>
      </c>
      <c r="E14160" s="1" t="s">
        <v>50</v>
      </c>
      <c r="F14160">
        <v>355.24799999999999</v>
      </c>
      <c r="G14160">
        <v>2</v>
      </c>
      <c r="H14160">
        <v>8</v>
      </c>
      <c r="I14160">
        <v>4</v>
      </c>
      <c r="J14160">
        <v>3</v>
      </c>
      <c r="K14160" s="2">
        <v>38231</v>
      </c>
      <c r="L14160" s="2">
        <v>38232</v>
      </c>
      <c r="M14160" s="2">
        <v>38240</v>
      </c>
      <c r="N14160" s="1" t="s">
        <v>137</v>
      </c>
      <c r="O14160" s="1" t="s">
        <v>138</v>
      </c>
    </row>
    <row r="14161" spans="1:15" x14ac:dyDescent="0.25">
      <c r="A14161">
        <v>98088005</v>
      </c>
      <c r="B14161">
        <v>551050943</v>
      </c>
      <c r="C14161" s="1" t="s">
        <v>132</v>
      </c>
      <c r="D14161" s="1" t="s">
        <v>25</v>
      </c>
      <c r="E14161" s="1" t="s">
        <v>50</v>
      </c>
      <c r="F14161">
        <v>355.24799999999999</v>
      </c>
      <c r="G14161">
        <v>2</v>
      </c>
      <c r="H14161">
        <v>9.1999999999999993</v>
      </c>
      <c r="I14161">
        <v>3.2</v>
      </c>
      <c r="J14161">
        <v>3</v>
      </c>
      <c r="K14161" s="2">
        <v>38234</v>
      </c>
      <c r="L14161" s="2">
        <v>38236</v>
      </c>
      <c r="M14161" s="2">
        <v>38251</v>
      </c>
      <c r="N14161" s="1" t="s">
        <v>143</v>
      </c>
      <c r="O14161" s="1" t="s">
        <v>144</v>
      </c>
    </row>
    <row r="14162" spans="1:15" x14ac:dyDescent="0.25">
      <c r="A14162">
        <v>98087995</v>
      </c>
      <c r="B14162">
        <v>487583305</v>
      </c>
      <c r="C14162" s="1" t="s">
        <v>132</v>
      </c>
      <c r="D14162" s="1" t="s">
        <v>25</v>
      </c>
      <c r="E14162" s="1" t="s">
        <v>50</v>
      </c>
      <c r="F14162">
        <v>355.24799999999999</v>
      </c>
      <c r="G14162">
        <v>2</v>
      </c>
      <c r="H14162">
        <v>8.65</v>
      </c>
      <c r="I14162">
        <v>5.65</v>
      </c>
      <c r="J14162">
        <v>3</v>
      </c>
      <c r="K14162" s="2">
        <v>38237</v>
      </c>
      <c r="L14162" s="2">
        <v>38238</v>
      </c>
      <c r="M14162" s="2">
        <v>38258</v>
      </c>
      <c r="N14162" s="1" t="s">
        <v>143</v>
      </c>
      <c r="O14162" s="1" t="s">
        <v>144</v>
      </c>
    </row>
    <row r="14163" spans="1:15" x14ac:dyDescent="0.25">
      <c r="A14163">
        <v>98087738</v>
      </c>
      <c r="B14163">
        <v>370008934</v>
      </c>
      <c r="C14163" s="1" t="s">
        <v>132</v>
      </c>
      <c r="D14163" s="1" t="s">
        <v>25</v>
      </c>
      <c r="E14163" s="1" t="s">
        <v>50</v>
      </c>
      <c r="F14163">
        <v>355.24799999999999</v>
      </c>
      <c r="G14163">
        <v>2</v>
      </c>
      <c r="H14163">
        <v>6.89</v>
      </c>
      <c r="I14163">
        <v>6.89</v>
      </c>
      <c r="J14163">
        <v>3</v>
      </c>
      <c r="K14163" s="2">
        <v>38314</v>
      </c>
      <c r="L14163" s="2">
        <v>38317</v>
      </c>
      <c r="M14163" s="2">
        <v>38332</v>
      </c>
      <c r="N14163" s="1" t="s">
        <v>141</v>
      </c>
      <c r="O14163" s="1" t="s">
        <v>142</v>
      </c>
    </row>
    <row r="14164" spans="1:15" x14ac:dyDescent="0.25">
      <c r="A14164">
        <v>98087722</v>
      </c>
      <c r="B14164">
        <v>561944200</v>
      </c>
      <c r="C14164" s="1" t="s">
        <v>132</v>
      </c>
      <c r="D14164" s="1" t="s">
        <v>25</v>
      </c>
      <c r="E14164" s="1" t="s">
        <v>50</v>
      </c>
      <c r="F14164">
        <v>355.24799999999999</v>
      </c>
      <c r="G14164">
        <v>2</v>
      </c>
      <c r="H14164">
        <v>7.88</v>
      </c>
      <c r="I14164">
        <v>4.88</v>
      </c>
      <c r="J14164">
        <v>3</v>
      </c>
      <c r="K14164" s="2">
        <v>38321</v>
      </c>
      <c r="L14164" s="2">
        <v>38324</v>
      </c>
      <c r="M14164" s="2">
        <v>38341</v>
      </c>
      <c r="N14164" s="1" t="s">
        <v>145</v>
      </c>
      <c r="O14164" s="1" t="s">
        <v>146</v>
      </c>
    </row>
    <row r="14165" spans="1:15" x14ac:dyDescent="0.25">
      <c r="A14165">
        <v>98087631</v>
      </c>
      <c r="B14165">
        <v>684389929</v>
      </c>
      <c r="C14165" s="1" t="s">
        <v>132</v>
      </c>
      <c r="D14165" s="1" t="s">
        <v>25</v>
      </c>
      <c r="E14165" s="1" t="s">
        <v>50</v>
      </c>
      <c r="F14165">
        <v>355.24799999999999</v>
      </c>
      <c r="G14165">
        <v>2</v>
      </c>
      <c r="H14165">
        <v>6.73</v>
      </c>
      <c r="I14165">
        <v>3.73</v>
      </c>
      <c r="J14165">
        <v>3</v>
      </c>
      <c r="K14165" s="2">
        <v>38342</v>
      </c>
      <c r="L14165" s="2">
        <v>38345</v>
      </c>
      <c r="M14165" s="2">
        <v>38354</v>
      </c>
      <c r="N14165" s="1" t="s">
        <v>149</v>
      </c>
      <c r="O14165" s="1" t="s">
        <v>150</v>
      </c>
    </row>
    <row r="14166" spans="1:15" x14ac:dyDescent="0.25">
      <c r="A14166">
        <v>98085363</v>
      </c>
      <c r="B14166">
        <v>870227408</v>
      </c>
      <c r="C14166" s="1" t="s">
        <v>132</v>
      </c>
      <c r="D14166" s="1" t="s">
        <v>25</v>
      </c>
      <c r="E14166" s="1" t="s">
        <v>50</v>
      </c>
      <c r="F14166">
        <v>355.24799999999999</v>
      </c>
      <c r="G14166">
        <v>2</v>
      </c>
      <c r="H14166">
        <v>7.68</v>
      </c>
      <c r="I14166">
        <v>4.68</v>
      </c>
      <c r="J14166">
        <v>3</v>
      </c>
      <c r="K14166" s="2">
        <v>38967</v>
      </c>
      <c r="L14166" s="2">
        <v>38969</v>
      </c>
      <c r="M14166" s="2">
        <v>38976</v>
      </c>
      <c r="N14166" s="1" t="s">
        <v>133</v>
      </c>
      <c r="O14166" s="1" t="s">
        <v>134</v>
      </c>
    </row>
    <row r="14167" spans="1:15" x14ac:dyDescent="0.25">
      <c r="A14167">
        <v>98085171</v>
      </c>
      <c r="B14167">
        <v>688783313</v>
      </c>
      <c r="C14167" s="1" t="s">
        <v>132</v>
      </c>
      <c r="D14167" s="1" t="s">
        <v>25</v>
      </c>
      <c r="E14167" s="1" t="s">
        <v>50</v>
      </c>
      <c r="F14167">
        <v>355.24799999999999</v>
      </c>
      <c r="G14167">
        <v>2</v>
      </c>
      <c r="H14167">
        <v>8.73</v>
      </c>
      <c r="I14167">
        <v>3.73</v>
      </c>
      <c r="J14167">
        <v>3</v>
      </c>
      <c r="K14167" s="2">
        <v>39016</v>
      </c>
      <c r="L14167" s="2">
        <v>39018</v>
      </c>
      <c r="M14167" s="2">
        <v>39033</v>
      </c>
      <c r="N14167" s="1" t="s">
        <v>139</v>
      </c>
      <c r="O14167" s="1" t="s">
        <v>140</v>
      </c>
    </row>
    <row r="14168" spans="1:15" x14ac:dyDescent="0.25">
      <c r="A14168">
        <v>98084998</v>
      </c>
      <c r="B14168">
        <v>448346508</v>
      </c>
      <c r="C14168" s="1" t="s">
        <v>132</v>
      </c>
      <c r="D14168" s="1" t="s">
        <v>25</v>
      </c>
      <c r="E14168" s="1" t="s">
        <v>50</v>
      </c>
      <c r="F14168">
        <v>355.24799999999999</v>
      </c>
      <c r="G14168">
        <v>2</v>
      </c>
      <c r="H14168">
        <v>6.12</v>
      </c>
      <c r="I14168">
        <v>3.12</v>
      </c>
      <c r="J14168">
        <v>3</v>
      </c>
      <c r="K14168" s="2">
        <v>39062</v>
      </c>
      <c r="L14168" s="2">
        <v>39063</v>
      </c>
      <c r="M14168" s="2">
        <v>39079</v>
      </c>
      <c r="N14168" s="1" t="s">
        <v>149</v>
      </c>
      <c r="O14168" s="1" t="s">
        <v>150</v>
      </c>
    </row>
    <row r="14169" spans="1:15" x14ac:dyDescent="0.25">
      <c r="A14169">
        <v>98084958</v>
      </c>
      <c r="B14169">
        <v>379587534</v>
      </c>
      <c r="C14169" s="1" t="s">
        <v>132</v>
      </c>
      <c r="D14169" s="1" t="s">
        <v>25</v>
      </c>
      <c r="E14169" s="1" t="s">
        <v>50</v>
      </c>
      <c r="F14169">
        <v>355.24799999999999</v>
      </c>
      <c r="G14169">
        <v>2</v>
      </c>
      <c r="H14169">
        <v>5</v>
      </c>
      <c r="I14169">
        <v>4</v>
      </c>
      <c r="J14169">
        <v>3</v>
      </c>
      <c r="K14169" s="2">
        <v>39074</v>
      </c>
      <c r="L14169" s="2">
        <v>39076</v>
      </c>
      <c r="M14169" s="2">
        <v>39087</v>
      </c>
      <c r="N14169" s="1" t="s">
        <v>141</v>
      </c>
      <c r="O14169" s="1" t="s">
        <v>142</v>
      </c>
    </row>
    <row r="14170" spans="1:15" x14ac:dyDescent="0.25">
      <c r="A14170">
        <v>98084858</v>
      </c>
      <c r="B14170">
        <v>337782119</v>
      </c>
      <c r="C14170" s="1" t="s">
        <v>132</v>
      </c>
      <c r="D14170" s="1" t="s">
        <v>25</v>
      </c>
      <c r="E14170" s="1" t="s">
        <v>50</v>
      </c>
      <c r="F14170">
        <v>355.24799999999999</v>
      </c>
      <c r="G14170">
        <v>2</v>
      </c>
      <c r="H14170">
        <v>5.0999999999999996</v>
      </c>
      <c r="I14170">
        <v>4.0999999999999996</v>
      </c>
      <c r="J14170">
        <v>3</v>
      </c>
      <c r="K14170" s="2">
        <v>39098</v>
      </c>
      <c r="L14170" s="2">
        <v>39100</v>
      </c>
      <c r="M14170" s="2">
        <v>39112</v>
      </c>
      <c r="N14170" s="1" t="s">
        <v>145</v>
      </c>
      <c r="O14170" s="1" t="s">
        <v>146</v>
      </c>
    </row>
    <row r="14171" spans="1:15" x14ac:dyDescent="0.25">
      <c r="A14171">
        <v>98084860</v>
      </c>
      <c r="B14171">
        <v>378428659</v>
      </c>
      <c r="C14171" s="1" t="s">
        <v>132</v>
      </c>
      <c r="D14171" s="1" t="s">
        <v>25</v>
      </c>
      <c r="E14171" s="1" t="s">
        <v>50</v>
      </c>
      <c r="F14171">
        <v>355.24799999999999</v>
      </c>
      <c r="G14171">
        <v>2</v>
      </c>
      <c r="H14171">
        <v>9.25</v>
      </c>
      <c r="I14171">
        <v>3.25</v>
      </c>
      <c r="J14171">
        <v>3</v>
      </c>
      <c r="K14171" s="2">
        <v>39099</v>
      </c>
      <c r="L14171" s="2">
        <v>39100</v>
      </c>
      <c r="M14171" s="2">
        <v>39115</v>
      </c>
      <c r="N14171" s="1" t="s">
        <v>137</v>
      </c>
      <c r="O14171" s="1" t="s">
        <v>138</v>
      </c>
    </row>
    <row r="14172" spans="1:15" x14ac:dyDescent="0.25">
      <c r="A14172">
        <v>98084850</v>
      </c>
      <c r="B14172">
        <v>258459702</v>
      </c>
      <c r="C14172" s="1" t="s">
        <v>132</v>
      </c>
      <c r="D14172" s="1" t="s">
        <v>25</v>
      </c>
      <c r="E14172" s="1" t="s">
        <v>50</v>
      </c>
      <c r="F14172">
        <v>355.24799999999999</v>
      </c>
      <c r="G14172">
        <v>2</v>
      </c>
      <c r="H14172">
        <v>9.4499999999999993</v>
      </c>
      <c r="I14172">
        <v>5.45</v>
      </c>
      <c r="J14172">
        <v>3</v>
      </c>
      <c r="K14172" s="2">
        <v>39099</v>
      </c>
      <c r="L14172" s="2">
        <v>39101</v>
      </c>
      <c r="M14172" s="2">
        <v>39111</v>
      </c>
      <c r="N14172" s="1" t="s">
        <v>139</v>
      </c>
      <c r="O14172" s="1" t="s">
        <v>140</v>
      </c>
    </row>
    <row r="14173" spans="1:15" x14ac:dyDescent="0.25">
      <c r="A14173">
        <v>98084831</v>
      </c>
      <c r="B14173">
        <v>869085354</v>
      </c>
      <c r="C14173" s="1" t="s">
        <v>132</v>
      </c>
      <c r="D14173" s="1" t="s">
        <v>25</v>
      </c>
      <c r="E14173" s="1" t="s">
        <v>50</v>
      </c>
      <c r="F14173">
        <v>355.24799999999999</v>
      </c>
      <c r="G14173">
        <v>2</v>
      </c>
      <c r="H14173">
        <v>5.33</v>
      </c>
      <c r="I14173">
        <v>6.33</v>
      </c>
      <c r="J14173">
        <v>3</v>
      </c>
      <c r="K14173" s="2">
        <v>39102</v>
      </c>
      <c r="L14173" s="2">
        <v>39105</v>
      </c>
      <c r="M14173" s="2">
        <v>39117</v>
      </c>
      <c r="N14173" s="1" t="s">
        <v>137</v>
      </c>
      <c r="O14173" s="1" t="s">
        <v>138</v>
      </c>
    </row>
    <row r="14174" spans="1:15" x14ac:dyDescent="0.25">
      <c r="A14174">
        <v>98084832</v>
      </c>
      <c r="B14174">
        <v>391506118</v>
      </c>
      <c r="C14174" s="1" t="s">
        <v>132</v>
      </c>
      <c r="D14174" s="1" t="s">
        <v>25</v>
      </c>
      <c r="E14174" s="1" t="s">
        <v>50</v>
      </c>
      <c r="F14174">
        <v>355.24799999999999</v>
      </c>
      <c r="G14174">
        <v>2</v>
      </c>
      <c r="H14174">
        <v>5.61</v>
      </c>
      <c r="I14174">
        <v>4.6100000000000003</v>
      </c>
      <c r="J14174">
        <v>3</v>
      </c>
      <c r="K14174" s="2">
        <v>39104</v>
      </c>
      <c r="L14174" s="2">
        <v>39105</v>
      </c>
      <c r="M14174" s="2">
        <v>39115</v>
      </c>
      <c r="N14174" s="1" t="s">
        <v>135</v>
      </c>
      <c r="O14174" s="1" t="s">
        <v>136</v>
      </c>
    </row>
    <row r="14175" spans="1:15" x14ac:dyDescent="0.25">
      <c r="A14175">
        <v>98084771</v>
      </c>
      <c r="B14175">
        <v>189635244</v>
      </c>
      <c r="C14175" s="1" t="s">
        <v>132</v>
      </c>
      <c r="D14175" s="1" t="s">
        <v>25</v>
      </c>
      <c r="E14175" s="1" t="s">
        <v>50</v>
      </c>
      <c r="F14175">
        <v>355.24799999999999</v>
      </c>
      <c r="G14175">
        <v>2</v>
      </c>
      <c r="H14175">
        <v>5</v>
      </c>
      <c r="I14175">
        <v>5</v>
      </c>
      <c r="J14175">
        <v>3</v>
      </c>
      <c r="K14175" s="2">
        <v>39122</v>
      </c>
      <c r="L14175" s="2">
        <v>39123</v>
      </c>
      <c r="M14175" s="2">
        <v>39131</v>
      </c>
      <c r="N14175" s="1" t="s">
        <v>149</v>
      </c>
      <c r="O14175" s="1" t="s">
        <v>150</v>
      </c>
    </row>
    <row r="14176" spans="1:15" x14ac:dyDescent="0.25">
      <c r="A14176">
        <v>98084723</v>
      </c>
      <c r="B14176">
        <v>648402267</v>
      </c>
      <c r="C14176" s="1" t="s">
        <v>132</v>
      </c>
      <c r="D14176" s="1" t="s">
        <v>25</v>
      </c>
      <c r="E14176" s="1" t="s">
        <v>50</v>
      </c>
      <c r="F14176">
        <v>355.24799999999999</v>
      </c>
      <c r="G14176">
        <v>2</v>
      </c>
      <c r="H14176">
        <v>9.89</v>
      </c>
      <c r="I14176">
        <v>4.8899999999999997</v>
      </c>
      <c r="J14176">
        <v>3</v>
      </c>
      <c r="K14176" s="2">
        <v>39133</v>
      </c>
      <c r="L14176" s="2">
        <v>39134</v>
      </c>
      <c r="M14176" s="2">
        <v>39147</v>
      </c>
      <c r="N14176" s="1" t="s">
        <v>145</v>
      </c>
      <c r="O14176" s="1" t="s">
        <v>146</v>
      </c>
    </row>
    <row r="14177" spans="1:15" x14ac:dyDescent="0.25">
      <c r="A14177">
        <v>98084617</v>
      </c>
      <c r="B14177">
        <v>549442190</v>
      </c>
      <c r="C14177" s="1" t="s">
        <v>132</v>
      </c>
      <c r="D14177" s="1" t="s">
        <v>25</v>
      </c>
      <c r="E14177" s="1" t="s">
        <v>50</v>
      </c>
      <c r="F14177">
        <v>355.24799999999999</v>
      </c>
      <c r="G14177">
        <v>2</v>
      </c>
      <c r="H14177">
        <v>7</v>
      </c>
      <c r="I14177">
        <v>6</v>
      </c>
      <c r="J14177">
        <v>3</v>
      </c>
      <c r="K14177" s="2">
        <v>39160</v>
      </c>
      <c r="L14177" s="2">
        <v>39161</v>
      </c>
      <c r="M14177" s="2">
        <v>39175</v>
      </c>
      <c r="N14177" s="1" t="s">
        <v>147</v>
      </c>
      <c r="O14177" s="1" t="s">
        <v>148</v>
      </c>
    </row>
    <row r="14178" spans="1:15" x14ac:dyDescent="0.25">
      <c r="A14178">
        <v>98084234</v>
      </c>
      <c r="B14178">
        <v>288269706</v>
      </c>
      <c r="C14178" s="1" t="s">
        <v>132</v>
      </c>
      <c r="D14178" s="1" t="s">
        <v>25</v>
      </c>
      <c r="E14178" s="1" t="s">
        <v>50</v>
      </c>
      <c r="F14178">
        <v>355.24799999999999</v>
      </c>
      <c r="G14178">
        <v>2</v>
      </c>
      <c r="H14178">
        <v>9.1</v>
      </c>
      <c r="I14178">
        <v>5.0999999999999996</v>
      </c>
      <c r="J14178">
        <v>3</v>
      </c>
      <c r="K14178" s="2">
        <v>39271</v>
      </c>
      <c r="L14178" s="2">
        <v>39273</v>
      </c>
      <c r="M14178" s="2">
        <v>39289</v>
      </c>
      <c r="N14178" s="1" t="s">
        <v>149</v>
      </c>
      <c r="O14178" s="1" t="s">
        <v>150</v>
      </c>
    </row>
    <row r="14179" spans="1:15" x14ac:dyDescent="0.25">
      <c r="A14179">
        <v>98084101</v>
      </c>
      <c r="B14179">
        <v>451629037</v>
      </c>
      <c r="C14179" s="1" t="s">
        <v>132</v>
      </c>
      <c r="D14179" s="1" t="s">
        <v>25</v>
      </c>
      <c r="E14179" s="1" t="s">
        <v>50</v>
      </c>
      <c r="F14179">
        <v>355.24799999999999</v>
      </c>
      <c r="G14179">
        <v>2</v>
      </c>
      <c r="H14179">
        <v>8</v>
      </c>
      <c r="I14179">
        <v>6</v>
      </c>
      <c r="J14179">
        <v>3</v>
      </c>
      <c r="K14179" s="2">
        <v>39311</v>
      </c>
      <c r="L14179" s="2">
        <v>39313</v>
      </c>
      <c r="M14179" s="2">
        <v>39320</v>
      </c>
      <c r="N14179" s="1" t="s">
        <v>141</v>
      </c>
      <c r="O14179" s="1" t="s">
        <v>142</v>
      </c>
    </row>
    <row r="14180" spans="1:15" x14ac:dyDescent="0.25">
      <c r="A14180">
        <v>98083907</v>
      </c>
      <c r="B14180">
        <v>398947841</v>
      </c>
      <c r="C14180" s="1" t="s">
        <v>132</v>
      </c>
      <c r="D14180" s="1" t="s">
        <v>25</v>
      </c>
      <c r="E14180" s="1" t="s">
        <v>50</v>
      </c>
      <c r="F14180">
        <v>355.24799999999999</v>
      </c>
      <c r="G14180">
        <v>2</v>
      </c>
      <c r="H14180">
        <v>9.99</v>
      </c>
      <c r="I14180">
        <v>5.99</v>
      </c>
      <c r="J14180">
        <v>3</v>
      </c>
      <c r="K14180" s="2">
        <v>39359</v>
      </c>
      <c r="L14180" s="2">
        <v>39360</v>
      </c>
      <c r="M14180" s="2">
        <v>39374</v>
      </c>
      <c r="N14180" s="1" t="s">
        <v>133</v>
      </c>
      <c r="O14180" s="1" t="s">
        <v>134</v>
      </c>
    </row>
    <row r="14181" spans="1:15" x14ac:dyDescent="0.25">
      <c r="A14181">
        <v>98083818</v>
      </c>
      <c r="B14181">
        <v>229898861</v>
      </c>
      <c r="C14181" s="1" t="s">
        <v>132</v>
      </c>
      <c r="D14181" s="1" t="s">
        <v>25</v>
      </c>
      <c r="E14181" s="1" t="s">
        <v>50</v>
      </c>
      <c r="F14181">
        <v>355.24799999999999</v>
      </c>
      <c r="G14181">
        <v>2</v>
      </c>
      <c r="H14181">
        <v>10</v>
      </c>
      <c r="I14181">
        <v>6</v>
      </c>
      <c r="J14181">
        <v>3</v>
      </c>
      <c r="K14181" s="2">
        <v>39387</v>
      </c>
      <c r="L14181" s="2">
        <v>39389</v>
      </c>
      <c r="M14181" s="2">
        <v>39406</v>
      </c>
      <c r="N14181" s="1" t="s">
        <v>141</v>
      </c>
      <c r="O14181" s="1" t="s">
        <v>142</v>
      </c>
    </row>
    <row r="14182" spans="1:15" x14ac:dyDescent="0.25">
      <c r="A14182">
        <v>98083486</v>
      </c>
      <c r="B14182">
        <v>305002580</v>
      </c>
      <c r="C14182" s="1" t="s">
        <v>132</v>
      </c>
      <c r="D14182" s="1" t="s">
        <v>25</v>
      </c>
      <c r="E14182" s="1" t="s">
        <v>50</v>
      </c>
      <c r="F14182">
        <v>355.24799999999999</v>
      </c>
      <c r="G14182">
        <v>2</v>
      </c>
      <c r="H14182">
        <v>8.2200000000000006</v>
      </c>
      <c r="I14182">
        <v>6.22</v>
      </c>
      <c r="J14182">
        <v>3</v>
      </c>
      <c r="K14182" s="2">
        <v>39478</v>
      </c>
      <c r="L14182" s="2">
        <v>39481</v>
      </c>
      <c r="M14182" s="2">
        <v>39501</v>
      </c>
      <c r="N14182" s="1" t="s">
        <v>139</v>
      </c>
      <c r="O14182" s="1" t="s">
        <v>140</v>
      </c>
    </row>
    <row r="14183" spans="1:15" x14ac:dyDescent="0.25">
      <c r="A14183">
        <v>98083422</v>
      </c>
      <c r="B14183">
        <v>269213857</v>
      </c>
      <c r="C14183" s="1" t="s">
        <v>132</v>
      </c>
      <c r="D14183" s="1" t="s">
        <v>25</v>
      </c>
      <c r="E14183" s="1" t="s">
        <v>50</v>
      </c>
      <c r="F14183">
        <v>355.24799999999999</v>
      </c>
      <c r="G14183">
        <v>2</v>
      </c>
      <c r="H14183">
        <v>6.61</v>
      </c>
      <c r="I14183">
        <v>4.6100000000000003</v>
      </c>
      <c r="J14183">
        <v>3</v>
      </c>
      <c r="K14183" s="2">
        <v>39493</v>
      </c>
      <c r="L14183" s="2">
        <v>39496</v>
      </c>
      <c r="M14183" s="2">
        <v>39506</v>
      </c>
      <c r="N14183" s="1" t="s">
        <v>145</v>
      </c>
      <c r="O14183" s="1" t="s">
        <v>146</v>
      </c>
    </row>
    <row r="14184" spans="1:15" x14ac:dyDescent="0.25">
      <c r="A14184">
        <v>98083239</v>
      </c>
      <c r="B14184">
        <v>768841972</v>
      </c>
      <c r="C14184" s="1" t="s">
        <v>132</v>
      </c>
      <c r="D14184" s="1" t="s">
        <v>25</v>
      </c>
      <c r="E14184" s="1" t="s">
        <v>50</v>
      </c>
      <c r="F14184">
        <v>355.24799999999999</v>
      </c>
      <c r="G14184">
        <v>2</v>
      </c>
      <c r="H14184">
        <v>5.22</v>
      </c>
      <c r="I14184">
        <v>5.22</v>
      </c>
      <c r="J14184">
        <v>3</v>
      </c>
      <c r="K14184" s="2">
        <v>39544</v>
      </c>
      <c r="L14184" s="2">
        <v>39546</v>
      </c>
      <c r="M14184" s="2">
        <v>39554</v>
      </c>
      <c r="N14184" s="1" t="s">
        <v>147</v>
      </c>
      <c r="O14184" s="1" t="s">
        <v>148</v>
      </c>
    </row>
    <row r="14185" spans="1:15" x14ac:dyDescent="0.25">
      <c r="A14185">
        <v>98083031</v>
      </c>
      <c r="B14185">
        <v>201171360</v>
      </c>
      <c r="C14185" s="1" t="s">
        <v>132</v>
      </c>
      <c r="D14185" s="1" t="s">
        <v>25</v>
      </c>
      <c r="E14185" s="1" t="s">
        <v>50</v>
      </c>
      <c r="F14185">
        <v>355.24799999999999</v>
      </c>
      <c r="G14185">
        <v>2</v>
      </c>
      <c r="H14185">
        <v>9.33</v>
      </c>
      <c r="I14185">
        <v>6.33</v>
      </c>
      <c r="J14185">
        <v>3</v>
      </c>
      <c r="K14185" s="2">
        <v>39602</v>
      </c>
      <c r="L14185" s="2">
        <v>39603</v>
      </c>
      <c r="M14185" s="2">
        <v>39615</v>
      </c>
      <c r="N14185" s="1" t="s">
        <v>135</v>
      </c>
      <c r="O14185" s="1" t="s">
        <v>136</v>
      </c>
    </row>
    <row r="14186" spans="1:15" x14ac:dyDescent="0.25">
      <c r="A14186">
        <v>98082922</v>
      </c>
      <c r="B14186">
        <v>733190648</v>
      </c>
      <c r="C14186" s="1" t="s">
        <v>132</v>
      </c>
      <c r="D14186" s="1" t="s">
        <v>25</v>
      </c>
      <c r="E14186" s="1" t="s">
        <v>50</v>
      </c>
      <c r="F14186">
        <v>355.24799999999999</v>
      </c>
      <c r="G14186">
        <v>2</v>
      </c>
      <c r="H14186">
        <v>9.86</v>
      </c>
      <c r="I14186">
        <v>4.8600000000000003</v>
      </c>
      <c r="J14186">
        <v>3</v>
      </c>
      <c r="K14186" s="2">
        <v>39628</v>
      </c>
      <c r="L14186" s="2">
        <v>39631</v>
      </c>
      <c r="M14186" s="2">
        <v>39640</v>
      </c>
      <c r="N14186" s="1" t="s">
        <v>137</v>
      </c>
      <c r="O14186" s="1" t="s">
        <v>138</v>
      </c>
    </row>
    <row r="14187" spans="1:15" x14ac:dyDescent="0.25">
      <c r="A14187">
        <v>98082759</v>
      </c>
      <c r="B14187">
        <v>892274535</v>
      </c>
      <c r="C14187" s="1" t="s">
        <v>132</v>
      </c>
      <c r="D14187" s="1" t="s">
        <v>25</v>
      </c>
      <c r="E14187" s="1" t="s">
        <v>50</v>
      </c>
      <c r="F14187">
        <v>355.24799999999999</v>
      </c>
      <c r="G14187">
        <v>2</v>
      </c>
      <c r="H14187">
        <v>9.89</v>
      </c>
      <c r="I14187">
        <v>5.89</v>
      </c>
      <c r="J14187">
        <v>3</v>
      </c>
      <c r="K14187" s="2">
        <v>39677</v>
      </c>
      <c r="L14187" s="2">
        <v>39678</v>
      </c>
      <c r="M14187" s="2">
        <v>39693</v>
      </c>
      <c r="N14187" s="1" t="s">
        <v>137</v>
      </c>
      <c r="O14187" s="1" t="s">
        <v>138</v>
      </c>
    </row>
    <row r="14188" spans="1:15" x14ac:dyDescent="0.25">
      <c r="A14188">
        <v>98082614</v>
      </c>
      <c r="B14188">
        <v>254237998</v>
      </c>
      <c r="C14188" s="1" t="s">
        <v>132</v>
      </c>
      <c r="D14188" s="1" t="s">
        <v>25</v>
      </c>
      <c r="E14188" s="1" t="s">
        <v>50</v>
      </c>
      <c r="F14188">
        <v>355.24799999999999</v>
      </c>
      <c r="G14188">
        <v>2</v>
      </c>
      <c r="H14188">
        <v>9.68</v>
      </c>
      <c r="I14188">
        <v>5.68</v>
      </c>
      <c r="J14188">
        <v>3</v>
      </c>
      <c r="K14188" s="2">
        <v>39715</v>
      </c>
      <c r="L14188" s="2">
        <v>39716</v>
      </c>
      <c r="M14188" s="2">
        <v>39734</v>
      </c>
      <c r="N14188" s="1" t="s">
        <v>145</v>
      </c>
      <c r="O14188" s="1" t="s">
        <v>146</v>
      </c>
    </row>
    <row r="14189" spans="1:15" x14ac:dyDescent="0.25">
      <c r="A14189">
        <v>98082573</v>
      </c>
      <c r="B14189">
        <v>549442190</v>
      </c>
      <c r="C14189" s="1" t="s">
        <v>132</v>
      </c>
      <c r="D14189" s="1" t="s">
        <v>25</v>
      </c>
      <c r="E14189" s="1" t="s">
        <v>50</v>
      </c>
      <c r="F14189">
        <v>355.24799999999999</v>
      </c>
      <c r="G14189">
        <v>2</v>
      </c>
      <c r="H14189">
        <v>6.61</v>
      </c>
      <c r="I14189">
        <v>4.6100000000000003</v>
      </c>
      <c r="J14189">
        <v>3</v>
      </c>
      <c r="K14189" s="2">
        <v>39725</v>
      </c>
      <c r="L14189" s="2">
        <v>39728</v>
      </c>
      <c r="M14189" s="2">
        <v>39736</v>
      </c>
      <c r="N14189" s="1" t="s">
        <v>147</v>
      </c>
      <c r="O14189" s="1" t="s">
        <v>148</v>
      </c>
    </row>
    <row r="14190" spans="1:15" x14ac:dyDescent="0.25">
      <c r="A14190">
        <v>98082469</v>
      </c>
      <c r="B14190">
        <v>331154749</v>
      </c>
      <c r="C14190" s="1" t="s">
        <v>132</v>
      </c>
      <c r="D14190" s="1" t="s">
        <v>25</v>
      </c>
      <c r="E14190" s="1" t="s">
        <v>50</v>
      </c>
      <c r="F14190">
        <v>355.24799999999999</v>
      </c>
      <c r="G14190">
        <v>2</v>
      </c>
      <c r="H14190">
        <v>9</v>
      </c>
      <c r="I14190">
        <v>6</v>
      </c>
      <c r="J14190">
        <v>3</v>
      </c>
      <c r="K14190" s="2">
        <v>39752</v>
      </c>
      <c r="L14190" s="2">
        <v>39754</v>
      </c>
      <c r="M14190" s="2">
        <v>39768</v>
      </c>
      <c r="N14190" s="1" t="s">
        <v>135</v>
      </c>
      <c r="O14190" s="1" t="s">
        <v>136</v>
      </c>
    </row>
    <row r="14191" spans="1:15" x14ac:dyDescent="0.25">
      <c r="A14191">
        <v>98082456</v>
      </c>
      <c r="B14191">
        <v>361586823</v>
      </c>
      <c r="C14191" s="1" t="s">
        <v>132</v>
      </c>
      <c r="D14191" s="1" t="s">
        <v>25</v>
      </c>
      <c r="E14191" s="1" t="s">
        <v>50</v>
      </c>
      <c r="F14191">
        <v>355.24799999999999</v>
      </c>
      <c r="G14191">
        <v>2</v>
      </c>
      <c r="H14191">
        <v>8.25</v>
      </c>
      <c r="I14191">
        <v>3.25</v>
      </c>
      <c r="J14191">
        <v>3</v>
      </c>
      <c r="K14191" s="2">
        <v>39755</v>
      </c>
      <c r="L14191" s="2">
        <v>39757</v>
      </c>
      <c r="M14191" s="2">
        <v>39769</v>
      </c>
      <c r="N14191" s="1" t="s">
        <v>137</v>
      </c>
      <c r="O14191" s="1" t="s">
        <v>138</v>
      </c>
    </row>
    <row r="14192" spans="1:15" x14ac:dyDescent="0.25">
      <c r="A14192">
        <v>98082248</v>
      </c>
      <c r="B14192">
        <v>602784752</v>
      </c>
      <c r="C14192" s="1" t="s">
        <v>132</v>
      </c>
      <c r="D14192" s="1" t="s">
        <v>25</v>
      </c>
      <c r="E14192" s="1" t="s">
        <v>50</v>
      </c>
      <c r="F14192">
        <v>355.24799999999999</v>
      </c>
      <c r="G14192">
        <v>2</v>
      </c>
      <c r="H14192">
        <v>9.86</v>
      </c>
      <c r="I14192">
        <v>6.86</v>
      </c>
      <c r="J14192">
        <v>3</v>
      </c>
      <c r="K14192" s="2">
        <v>39810</v>
      </c>
      <c r="L14192" s="2">
        <v>39811</v>
      </c>
      <c r="M14192" s="2">
        <v>39824</v>
      </c>
      <c r="N14192" s="1" t="s">
        <v>139</v>
      </c>
      <c r="O14192" s="1" t="s">
        <v>140</v>
      </c>
    </row>
    <row r="14193" spans="1:15" x14ac:dyDescent="0.25">
      <c r="A14193">
        <v>98082193</v>
      </c>
      <c r="B14193">
        <v>550048793</v>
      </c>
      <c r="C14193" s="1" t="s">
        <v>132</v>
      </c>
      <c r="D14193" s="1" t="s">
        <v>25</v>
      </c>
      <c r="E14193" s="1" t="s">
        <v>50</v>
      </c>
      <c r="F14193">
        <v>355.24799999999999</v>
      </c>
      <c r="G14193">
        <v>2</v>
      </c>
      <c r="H14193">
        <v>7.86</v>
      </c>
      <c r="I14193">
        <v>3.86</v>
      </c>
      <c r="J14193">
        <v>3</v>
      </c>
      <c r="K14193" s="2">
        <v>39823</v>
      </c>
      <c r="L14193" s="2">
        <v>39825</v>
      </c>
      <c r="M14193" s="2">
        <v>39842</v>
      </c>
      <c r="N14193" s="1" t="s">
        <v>139</v>
      </c>
      <c r="O14193" s="1" t="s">
        <v>140</v>
      </c>
    </row>
    <row r="14194" spans="1:15" x14ac:dyDescent="0.25">
      <c r="A14194">
        <v>98081853</v>
      </c>
      <c r="B14194">
        <v>659361408</v>
      </c>
      <c r="C14194" s="1" t="s">
        <v>132</v>
      </c>
      <c r="D14194" s="1" t="s">
        <v>25</v>
      </c>
      <c r="E14194" s="1" t="s">
        <v>50</v>
      </c>
      <c r="F14194">
        <v>355.24799999999999</v>
      </c>
      <c r="G14194">
        <v>2</v>
      </c>
      <c r="H14194">
        <v>9.99</v>
      </c>
      <c r="I14194">
        <v>5.99</v>
      </c>
      <c r="J14194">
        <v>3</v>
      </c>
      <c r="K14194" s="2">
        <v>39913</v>
      </c>
      <c r="L14194" s="2">
        <v>39914</v>
      </c>
      <c r="M14194" s="2">
        <v>39930</v>
      </c>
      <c r="N14194" s="1" t="s">
        <v>133</v>
      </c>
      <c r="O14194" s="1" t="s">
        <v>134</v>
      </c>
    </row>
    <row r="14195" spans="1:15" x14ac:dyDescent="0.25">
      <c r="A14195">
        <v>98081829</v>
      </c>
      <c r="B14195">
        <v>145148150</v>
      </c>
      <c r="C14195" s="1" t="s">
        <v>132</v>
      </c>
      <c r="D14195" s="1" t="s">
        <v>25</v>
      </c>
      <c r="E14195" s="1" t="s">
        <v>50</v>
      </c>
      <c r="F14195">
        <v>355.24799999999999</v>
      </c>
      <c r="G14195">
        <v>2</v>
      </c>
      <c r="H14195">
        <v>7.12</v>
      </c>
      <c r="I14195">
        <v>5.12</v>
      </c>
      <c r="J14195">
        <v>3</v>
      </c>
      <c r="K14195" s="2">
        <v>39917</v>
      </c>
      <c r="L14195" s="2">
        <v>39918</v>
      </c>
      <c r="M14195" s="2">
        <v>39935</v>
      </c>
      <c r="N14195" s="1" t="s">
        <v>143</v>
      </c>
      <c r="O14195" s="1" t="s">
        <v>144</v>
      </c>
    </row>
    <row r="14196" spans="1:15" x14ac:dyDescent="0.25">
      <c r="A14196">
        <v>98081590</v>
      </c>
      <c r="B14196">
        <v>296364886</v>
      </c>
      <c r="C14196" s="1" t="s">
        <v>132</v>
      </c>
      <c r="D14196" s="1" t="s">
        <v>25</v>
      </c>
      <c r="E14196" s="1" t="s">
        <v>50</v>
      </c>
      <c r="F14196">
        <v>355.24799999999999</v>
      </c>
      <c r="G14196">
        <v>2</v>
      </c>
      <c r="H14196">
        <v>9.89</v>
      </c>
      <c r="I14196">
        <v>6.89</v>
      </c>
      <c r="J14196">
        <v>3</v>
      </c>
      <c r="K14196" s="2">
        <v>39982</v>
      </c>
      <c r="L14196" s="2">
        <v>39984</v>
      </c>
      <c r="M14196" s="2">
        <v>39992</v>
      </c>
      <c r="N14196" s="1" t="s">
        <v>139</v>
      </c>
      <c r="O14196" s="1" t="s">
        <v>140</v>
      </c>
    </row>
    <row r="14197" spans="1:15" x14ac:dyDescent="0.25">
      <c r="A14197">
        <v>98081580</v>
      </c>
      <c r="B14197">
        <v>677383648</v>
      </c>
      <c r="C14197" s="1" t="s">
        <v>132</v>
      </c>
      <c r="D14197" s="1" t="s">
        <v>25</v>
      </c>
      <c r="E14197" s="1" t="s">
        <v>50</v>
      </c>
      <c r="F14197">
        <v>355.24799999999999</v>
      </c>
      <c r="G14197">
        <v>2</v>
      </c>
      <c r="H14197">
        <v>7</v>
      </c>
      <c r="I14197">
        <v>5</v>
      </c>
      <c r="J14197">
        <v>3</v>
      </c>
      <c r="K14197" s="2">
        <v>39985</v>
      </c>
      <c r="L14197" s="2">
        <v>39988</v>
      </c>
      <c r="M14197" s="2">
        <v>39997</v>
      </c>
      <c r="N14197" s="1" t="s">
        <v>145</v>
      </c>
      <c r="O14197" s="1" t="s">
        <v>146</v>
      </c>
    </row>
    <row r="14198" spans="1:15" x14ac:dyDescent="0.25">
      <c r="A14198">
        <v>98081506</v>
      </c>
      <c r="B14198">
        <v>701100038</v>
      </c>
      <c r="C14198" s="1" t="s">
        <v>132</v>
      </c>
      <c r="D14198" s="1" t="s">
        <v>25</v>
      </c>
      <c r="E14198" s="1" t="s">
        <v>50</v>
      </c>
      <c r="F14198">
        <v>355.24799999999999</v>
      </c>
      <c r="G14198">
        <v>2</v>
      </c>
      <c r="H14198">
        <v>9.99</v>
      </c>
      <c r="I14198">
        <v>3.99</v>
      </c>
      <c r="J14198">
        <v>3</v>
      </c>
      <c r="K14198" s="2">
        <v>40006</v>
      </c>
      <c r="L14198" s="2">
        <v>40007</v>
      </c>
      <c r="M14198" s="2">
        <v>40017</v>
      </c>
      <c r="N14198" s="1" t="s">
        <v>135</v>
      </c>
      <c r="O14198" s="1" t="s">
        <v>136</v>
      </c>
    </row>
    <row r="14199" spans="1:15" x14ac:dyDescent="0.25">
      <c r="A14199">
        <v>98081359</v>
      </c>
      <c r="B14199">
        <v>111962928</v>
      </c>
      <c r="C14199" s="1" t="s">
        <v>132</v>
      </c>
      <c r="D14199" s="1" t="s">
        <v>25</v>
      </c>
      <c r="E14199" s="1" t="s">
        <v>50</v>
      </c>
      <c r="F14199">
        <v>355.24799999999999</v>
      </c>
      <c r="G14199">
        <v>2</v>
      </c>
      <c r="H14199">
        <v>5</v>
      </c>
      <c r="I14199">
        <v>7</v>
      </c>
      <c r="J14199">
        <v>3</v>
      </c>
      <c r="K14199" s="2">
        <v>40037</v>
      </c>
      <c r="L14199" s="2">
        <v>40039</v>
      </c>
      <c r="M14199" s="2">
        <v>40054</v>
      </c>
      <c r="N14199" s="1" t="s">
        <v>149</v>
      </c>
      <c r="O14199" s="1" t="s">
        <v>150</v>
      </c>
    </row>
    <row r="14200" spans="1:15" x14ac:dyDescent="0.25">
      <c r="A14200">
        <v>98081137</v>
      </c>
      <c r="B14200">
        <v>675665654</v>
      </c>
      <c r="C14200" s="1" t="s">
        <v>132</v>
      </c>
      <c r="D14200" s="1" t="s">
        <v>25</v>
      </c>
      <c r="E14200" s="1" t="s">
        <v>50</v>
      </c>
      <c r="F14200">
        <v>355.24799999999999</v>
      </c>
      <c r="G14200">
        <v>2</v>
      </c>
      <c r="H14200">
        <v>8.5500000000000007</v>
      </c>
      <c r="I14200">
        <v>5.55</v>
      </c>
      <c r="J14200">
        <v>3</v>
      </c>
      <c r="K14200" s="2">
        <v>40084</v>
      </c>
      <c r="L14200" s="2">
        <v>40085</v>
      </c>
      <c r="M14200" s="2">
        <v>40095</v>
      </c>
      <c r="N14200" s="1" t="s">
        <v>141</v>
      </c>
      <c r="O14200" s="1" t="s">
        <v>142</v>
      </c>
    </row>
    <row r="14201" spans="1:15" x14ac:dyDescent="0.25">
      <c r="A14201">
        <v>98080538</v>
      </c>
      <c r="B14201">
        <v>272491500</v>
      </c>
      <c r="C14201" s="1" t="s">
        <v>132</v>
      </c>
      <c r="D14201" s="1" t="s">
        <v>25</v>
      </c>
      <c r="E14201" s="1" t="s">
        <v>50</v>
      </c>
      <c r="F14201">
        <v>355.24799999999999</v>
      </c>
      <c r="G14201">
        <v>2</v>
      </c>
      <c r="H14201">
        <v>5.25</v>
      </c>
      <c r="I14201">
        <v>5.25</v>
      </c>
      <c r="J14201">
        <v>3</v>
      </c>
      <c r="K14201" s="2">
        <v>40210</v>
      </c>
      <c r="L14201" s="2">
        <v>40213</v>
      </c>
      <c r="M14201" s="2">
        <v>40220</v>
      </c>
      <c r="N14201" s="1" t="s">
        <v>139</v>
      </c>
      <c r="O14201" s="1" t="s">
        <v>140</v>
      </c>
    </row>
    <row r="14202" spans="1:15" x14ac:dyDescent="0.25">
      <c r="A14202">
        <v>98080300</v>
      </c>
      <c r="B14202">
        <v>568892827</v>
      </c>
      <c r="C14202" s="1" t="s">
        <v>132</v>
      </c>
      <c r="D14202" s="1" t="s">
        <v>25</v>
      </c>
      <c r="E14202" s="1" t="s">
        <v>50</v>
      </c>
      <c r="F14202">
        <v>355.24799999999999</v>
      </c>
      <c r="G14202">
        <v>2</v>
      </c>
      <c r="H14202">
        <v>9.61</v>
      </c>
      <c r="I14202">
        <v>6.61</v>
      </c>
      <c r="J14202">
        <v>3</v>
      </c>
      <c r="K14202" s="2">
        <v>40258</v>
      </c>
      <c r="L14202" s="2">
        <v>40259</v>
      </c>
      <c r="M14202" s="2">
        <v>40279</v>
      </c>
      <c r="N14202" s="1" t="s">
        <v>137</v>
      </c>
      <c r="O14202" s="1" t="s">
        <v>138</v>
      </c>
    </row>
    <row r="14203" spans="1:15" x14ac:dyDescent="0.25">
      <c r="A14203">
        <v>98079566</v>
      </c>
      <c r="B14203">
        <v>454188032</v>
      </c>
      <c r="C14203" s="1" t="s">
        <v>132</v>
      </c>
      <c r="D14203" s="1" t="s">
        <v>25</v>
      </c>
      <c r="E14203" s="1" t="s">
        <v>50</v>
      </c>
      <c r="F14203">
        <v>355.24799999999999</v>
      </c>
      <c r="G14203">
        <v>2</v>
      </c>
      <c r="H14203">
        <v>6.61</v>
      </c>
      <c r="I14203">
        <v>4.6100000000000003</v>
      </c>
      <c r="J14203">
        <v>3</v>
      </c>
      <c r="K14203" s="2">
        <v>40409</v>
      </c>
      <c r="L14203" s="2">
        <v>40412</v>
      </c>
      <c r="M14203" s="2">
        <v>42476</v>
      </c>
      <c r="N14203" s="1" t="s">
        <v>145</v>
      </c>
      <c r="O14203" s="1" t="s">
        <v>146</v>
      </c>
    </row>
    <row r="14204" spans="1:15" x14ac:dyDescent="0.25">
      <c r="A14204">
        <v>98079475</v>
      </c>
      <c r="B14204">
        <v>316694393</v>
      </c>
      <c r="C14204" s="1" t="s">
        <v>132</v>
      </c>
      <c r="D14204" s="1" t="s">
        <v>25</v>
      </c>
      <c r="E14204" s="1" t="s">
        <v>50</v>
      </c>
      <c r="F14204">
        <v>355.24799999999999</v>
      </c>
      <c r="G14204">
        <v>2</v>
      </c>
      <c r="H14204">
        <v>6.99</v>
      </c>
      <c r="I14204">
        <v>3.99</v>
      </c>
      <c r="J14204">
        <v>3</v>
      </c>
      <c r="K14204" s="2">
        <v>40428</v>
      </c>
      <c r="L14204" s="2">
        <v>40431</v>
      </c>
      <c r="M14204" s="2">
        <v>40448</v>
      </c>
      <c r="N14204" s="1" t="s">
        <v>149</v>
      </c>
      <c r="O14204" s="1" t="s">
        <v>150</v>
      </c>
    </row>
    <row r="14205" spans="1:15" x14ac:dyDescent="0.25">
      <c r="A14205">
        <v>98079426</v>
      </c>
      <c r="B14205">
        <v>767598372</v>
      </c>
      <c r="C14205" s="1" t="s">
        <v>132</v>
      </c>
      <c r="D14205" s="1" t="s">
        <v>25</v>
      </c>
      <c r="E14205" s="1" t="s">
        <v>50</v>
      </c>
      <c r="F14205">
        <v>355.24799999999999</v>
      </c>
      <c r="G14205">
        <v>2</v>
      </c>
      <c r="H14205">
        <v>5.25</v>
      </c>
      <c r="I14205">
        <v>5.25</v>
      </c>
      <c r="J14205">
        <v>3</v>
      </c>
      <c r="K14205" s="2">
        <v>40439</v>
      </c>
      <c r="L14205" s="2">
        <v>40440</v>
      </c>
      <c r="M14205" s="2">
        <v>40448</v>
      </c>
      <c r="N14205" s="1" t="s">
        <v>135</v>
      </c>
      <c r="O14205" s="1" t="s">
        <v>136</v>
      </c>
    </row>
    <row r="14206" spans="1:15" x14ac:dyDescent="0.25">
      <c r="A14206">
        <v>98079165</v>
      </c>
      <c r="B14206">
        <v>283730095</v>
      </c>
      <c r="C14206" s="1" t="s">
        <v>132</v>
      </c>
      <c r="D14206" s="1" t="s">
        <v>25</v>
      </c>
      <c r="E14206" s="1" t="s">
        <v>50</v>
      </c>
      <c r="F14206">
        <v>355.24799999999999</v>
      </c>
      <c r="G14206">
        <v>2</v>
      </c>
      <c r="H14206">
        <v>6.58</v>
      </c>
      <c r="I14206">
        <v>6.58</v>
      </c>
      <c r="J14206">
        <v>3</v>
      </c>
      <c r="K14206" s="2">
        <v>40497</v>
      </c>
      <c r="L14206" s="2">
        <v>40498</v>
      </c>
      <c r="M14206" s="2">
        <v>40516</v>
      </c>
      <c r="N14206" s="1" t="s">
        <v>143</v>
      </c>
      <c r="O14206" s="1" t="s">
        <v>144</v>
      </c>
    </row>
    <row r="14207" spans="1:15" x14ac:dyDescent="0.25">
      <c r="A14207">
        <v>98079045</v>
      </c>
      <c r="B14207">
        <v>565333786</v>
      </c>
      <c r="C14207" s="1" t="s">
        <v>132</v>
      </c>
      <c r="D14207" s="1" t="s">
        <v>25</v>
      </c>
      <c r="E14207" s="1" t="s">
        <v>50</v>
      </c>
      <c r="F14207">
        <v>355.24799999999999</v>
      </c>
      <c r="G14207">
        <v>2</v>
      </c>
      <c r="H14207">
        <v>8.4499999999999993</v>
      </c>
      <c r="I14207">
        <v>5.45</v>
      </c>
      <c r="J14207">
        <v>3</v>
      </c>
      <c r="K14207" s="2">
        <v>40524</v>
      </c>
      <c r="L14207" s="2">
        <v>40525</v>
      </c>
      <c r="M14207" s="2">
        <v>42508</v>
      </c>
      <c r="N14207" s="1" t="s">
        <v>141</v>
      </c>
      <c r="O14207" s="1" t="s">
        <v>142</v>
      </c>
    </row>
    <row r="14208" spans="1:15" x14ac:dyDescent="0.25">
      <c r="A14208">
        <v>98078968</v>
      </c>
      <c r="B14208">
        <v>234434439</v>
      </c>
      <c r="C14208" s="1" t="s">
        <v>132</v>
      </c>
      <c r="D14208" s="1" t="s">
        <v>25</v>
      </c>
      <c r="E14208" s="1" t="s">
        <v>50</v>
      </c>
      <c r="F14208">
        <v>355.24799999999999</v>
      </c>
      <c r="G14208">
        <v>2</v>
      </c>
      <c r="H14208">
        <v>7.1</v>
      </c>
      <c r="I14208">
        <v>4.0999999999999996</v>
      </c>
      <c r="J14208">
        <v>3</v>
      </c>
      <c r="K14208" s="2">
        <v>40540</v>
      </c>
      <c r="L14208" s="2">
        <v>40542</v>
      </c>
      <c r="M14208" s="2">
        <v>40557</v>
      </c>
      <c r="N14208" s="1" t="s">
        <v>141</v>
      </c>
      <c r="O14208" s="1" t="s">
        <v>142</v>
      </c>
    </row>
    <row r="14209" spans="1:15" x14ac:dyDescent="0.25">
      <c r="A14209">
        <v>98078621</v>
      </c>
      <c r="B14209">
        <v>229898861</v>
      </c>
      <c r="C14209" s="1" t="s">
        <v>132</v>
      </c>
      <c r="D14209" s="1" t="s">
        <v>25</v>
      </c>
      <c r="E14209" s="1" t="s">
        <v>50</v>
      </c>
      <c r="F14209">
        <v>355.24799999999999</v>
      </c>
      <c r="G14209">
        <v>2</v>
      </c>
      <c r="H14209">
        <v>6.36</v>
      </c>
      <c r="I14209">
        <v>3.36</v>
      </c>
      <c r="J14209">
        <v>3</v>
      </c>
      <c r="K14209" s="2">
        <v>40610</v>
      </c>
      <c r="L14209" s="2">
        <v>40613</v>
      </c>
      <c r="M14209" s="2">
        <v>42541</v>
      </c>
      <c r="N14209" s="1" t="s">
        <v>139</v>
      </c>
      <c r="O14209" s="1" t="s">
        <v>140</v>
      </c>
    </row>
    <row r="14210" spans="1:15" x14ac:dyDescent="0.25">
      <c r="A14210">
        <v>98078089</v>
      </c>
      <c r="B14210">
        <v>728304917</v>
      </c>
      <c r="C14210" s="1" t="s">
        <v>132</v>
      </c>
      <c r="D14210" s="1" t="s">
        <v>25</v>
      </c>
      <c r="E14210" s="1" t="s">
        <v>50</v>
      </c>
      <c r="F14210">
        <v>355.24799999999999</v>
      </c>
      <c r="G14210">
        <v>2</v>
      </c>
      <c r="H14210">
        <v>9</v>
      </c>
      <c r="I14210">
        <v>6</v>
      </c>
      <c r="J14210">
        <v>3</v>
      </c>
      <c r="K14210" s="2">
        <v>40723</v>
      </c>
      <c r="L14210" s="2">
        <v>40726</v>
      </c>
      <c r="M14210" s="2">
        <v>40742</v>
      </c>
      <c r="N14210" s="1" t="s">
        <v>139</v>
      </c>
      <c r="O14210" s="1" t="s">
        <v>140</v>
      </c>
    </row>
    <row r="14211" spans="1:15" x14ac:dyDescent="0.25">
      <c r="A14211">
        <v>98078068</v>
      </c>
      <c r="B14211">
        <v>614794767</v>
      </c>
      <c r="C14211" s="1" t="s">
        <v>132</v>
      </c>
      <c r="D14211" s="1" t="s">
        <v>25</v>
      </c>
      <c r="E14211" s="1" t="s">
        <v>50</v>
      </c>
      <c r="F14211">
        <v>355.24799999999999</v>
      </c>
      <c r="G14211">
        <v>2</v>
      </c>
      <c r="H14211">
        <v>6.61</v>
      </c>
      <c r="I14211">
        <v>3.61</v>
      </c>
      <c r="J14211">
        <v>3</v>
      </c>
      <c r="K14211" s="2">
        <v>40729</v>
      </c>
      <c r="L14211" s="2">
        <v>40731</v>
      </c>
      <c r="M14211" s="2">
        <v>40742</v>
      </c>
      <c r="N14211" s="1" t="s">
        <v>147</v>
      </c>
      <c r="O14211" s="1" t="s">
        <v>148</v>
      </c>
    </row>
    <row r="14212" spans="1:15" x14ac:dyDescent="0.25">
      <c r="A14212">
        <v>98077868</v>
      </c>
      <c r="B14212">
        <v>890670789</v>
      </c>
      <c r="C14212" s="1" t="s">
        <v>132</v>
      </c>
      <c r="D14212" s="1" t="s">
        <v>25</v>
      </c>
      <c r="E14212" s="1" t="s">
        <v>50</v>
      </c>
      <c r="F14212">
        <v>355.24799999999999</v>
      </c>
      <c r="G14212">
        <v>2</v>
      </c>
      <c r="H14212">
        <v>7.84</v>
      </c>
      <c r="I14212">
        <v>4.84</v>
      </c>
      <c r="J14212">
        <v>3</v>
      </c>
      <c r="K14212" s="2">
        <v>40771</v>
      </c>
      <c r="L14212" s="2">
        <v>40772</v>
      </c>
      <c r="M14212" s="2">
        <v>40787</v>
      </c>
      <c r="N14212" s="1" t="s">
        <v>137</v>
      </c>
      <c r="O14212" s="1" t="s">
        <v>138</v>
      </c>
    </row>
    <row r="14213" spans="1:15" x14ac:dyDescent="0.25">
      <c r="A14213">
        <v>98077798</v>
      </c>
      <c r="B14213">
        <v>333427984</v>
      </c>
      <c r="C14213" s="1" t="s">
        <v>132</v>
      </c>
      <c r="D14213" s="1" t="s">
        <v>25</v>
      </c>
      <c r="E14213" s="1" t="s">
        <v>50</v>
      </c>
      <c r="F14213">
        <v>355.24799999999999</v>
      </c>
      <c r="G14213">
        <v>2</v>
      </c>
      <c r="H14213">
        <v>6</v>
      </c>
      <c r="I14213">
        <v>3</v>
      </c>
      <c r="J14213">
        <v>3</v>
      </c>
      <c r="K14213" s="2">
        <v>40784</v>
      </c>
      <c r="L14213" s="2">
        <v>40786</v>
      </c>
      <c r="M14213" s="2">
        <v>42583</v>
      </c>
      <c r="N14213" s="1" t="s">
        <v>145</v>
      </c>
      <c r="O14213" s="1" t="s">
        <v>146</v>
      </c>
    </row>
    <row r="14214" spans="1:15" x14ac:dyDescent="0.25">
      <c r="A14214">
        <v>98077561</v>
      </c>
      <c r="B14214">
        <v>217065938</v>
      </c>
      <c r="C14214" s="1" t="s">
        <v>132</v>
      </c>
      <c r="D14214" s="1" t="s">
        <v>25</v>
      </c>
      <c r="E14214" s="1" t="s">
        <v>50</v>
      </c>
      <c r="F14214">
        <v>355.24799999999999</v>
      </c>
      <c r="G14214">
        <v>2</v>
      </c>
      <c r="H14214">
        <v>6.99</v>
      </c>
      <c r="I14214">
        <v>3.99</v>
      </c>
      <c r="J14214">
        <v>3</v>
      </c>
      <c r="K14214" s="2">
        <v>40834</v>
      </c>
      <c r="L14214" s="2">
        <v>40836</v>
      </c>
      <c r="M14214" s="2">
        <v>40850</v>
      </c>
      <c r="N14214" s="1" t="s">
        <v>137</v>
      </c>
      <c r="O14214" s="1" t="s">
        <v>138</v>
      </c>
    </row>
    <row r="14215" spans="1:15" x14ac:dyDescent="0.25">
      <c r="A14215">
        <v>98077492</v>
      </c>
      <c r="B14215">
        <v>568892827</v>
      </c>
      <c r="C14215" s="1" t="s">
        <v>132</v>
      </c>
      <c r="D14215" s="1" t="s">
        <v>25</v>
      </c>
      <c r="E14215" s="1" t="s">
        <v>50</v>
      </c>
      <c r="F14215">
        <v>355.24799999999999</v>
      </c>
      <c r="G14215">
        <v>2</v>
      </c>
      <c r="H14215">
        <v>10</v>
      </c>
      <c r="I14215">
        <v>4</v>
      </c>
      <c r="J14215">
        <v>3</v>
      </c>
      <c r="K14215" s="2">
        <v>40848</v>
      </c>
      <c r="L14215" s="2">
        <v>40850</v>
      </c>
      <c r="M14215" s="2">
        <v>40863</v>
      </c>
      <c r="N14215" s="1" t="s">
        <v>145</v>
      </c>
      <c r="O14215" s="1" t="s">
        <v>146</v>
      </c>
    </row>
    <row r="14216" spans="1:15" x14ac:dyDescent="0.25">
      <c r="A14216">
        <v>98077454</v>
      </c>
      <c r="B14216">
        <v>172950136</v>
      </c>
      <c r="C14216" s="1" t="s">
        <v>132</v>
      </c>
      <c r="D14216" s="1" t="s">
        <v>25</v>
      </c>
      <c r="E14216" s="1" t="s">
        <v>50</v>
      </c>
      <c r="F14216">
        <v>355.24799999999999</v>
      </c>
      <c r="G14216">
        <v>2</v>
      </c>
      <c r="H14216">
        <v>9.2200000000000006</v>
      </c>
      <c r="I14216">
        <v>4.22</v>
      </c>
      <c r="J14216">
        <v>3</v>
      </c>
      <c r="K14216" s="2">
        <v>40859</v>
      </c>
      <c r="L14216" s="2">
        <v>40861</v>
      </c>
      <c r="M14216" s="2">
        <v>42603</v>
      </c>
      <c r="N14216" s="1" t="s">
        <v>137</v>
      </c>
      <c r="O14216" s="1" t="s">
        <v>138</v>
      </c>
    </row>
    <row r="14217" spans="1:15" x14ac:dyDescent="0.25">
      <c r="A14217">
        <v>98076889</v>
      </c>
      <c r="B14217">
        <v>499023098</v>
      </c>
      <c r="C14217" s="1" t="s">
        <v>132</v>
      </c>
      <c r="D14217" s="1" t="s">
        <v>25</v>
      </c>
      <c r="E14217" s="1" t="s">
        <v>50</v>
      </c>
      <c r="F14217">
        <v>355.24799999999999</v>
      </c>
      <c r="G14217">
        <v>2</v>
      </c>
      <c r="H14217">
        <v>8.1</v>
      </c>
      <c r="I14217">
        <v>4.0999999999999996</v>
      </c>
      <c r="J14217">
        <v>3</v>
      </c>
      <c r="K14217" s="2">
        <v>40980</v>
      </c>
      <c r="L14217" s="2">
        <v>40983</v>
      </c>
      <c r="M14217" s="2">
        <v>41003</v>
      </c>
      <c r="N14217" s="1" t="s">
        <v>141</v>
      </c>
      <c r="O14217" s="1" t="s">
        <v>142</v>
      </c>
    </row>
    <row r="14218" spans="1:15" x14ac:dyDescent="0.25">
      <c r="A14218">
        <v>98076450</v>
      </c>
      <c r="B14218">
        <v>551050943</v>
      </c>
      <c r="C14218" s="1" t="s">
        <v>132</v>
      </c>
      <c r="D14218" s="1" t="s">
        <v>25</v>
      </c>
      <c r="E14218" s="1" t="s">
        <v>50</v>
      </c>
      <c r="F14218">
        <v>355.24799999999999</v>
      </c>
      <c r="G14218">
        <v>2</v>
      </c>
      <c r="H14218">
        <v>7.73</v>
      </c>
      <c r="I14218">
        <v>5.73</v>
      </c>
      <c r="J14218">
        <v>3</v>
      </c>
      <c r="K14218" s="2">
        <v>41075</v>
      </c>
      <c r="L14218" s="2">
        <v>41076</v>
      </c>
      <c r="M14218" s="2">
        <v>41086</v>
      </c>
      <c r="N14218" s="1" t="s">
        <v>133</v>
      </c>
      <c r="O14218" s="1" t="s">
        <v>134</v>
      </c>
    </row>
    <row r="14219" spans="1:15" x14ac:dyDescent="0.25">
      <c r="A14219">
        <v>98076448</v>
      </c>
      <c r="B14219">
        <v>705211779</v>
      </c>
      <c r="C14219" s="1" t="s">
        <v>132</v>
      </c>
      <c r="D14219" s="1" t="s">
        <v>25</v>
      </c>
      <c r="E14219" s="1" t="s">
        <v>50</v>
      </c>
      <c r="F14219">
        <v>355.24799999999999</v>
      </c>
      <c r="G14219">
        <v>2</v>
      </c>
      <c r="H14219">
        <v>9.99</v>
      </c>
      <c r="I14219">
        <v>6.99</v>
      </c>
      <c r="J14219">
        <v>3</v>
      </c>
      <c r="K14219" s="2">
        <v>41075</v>
      </c>
      <c r="L14219" s="2">
        <v>41077</v>
      </c>
      <c r="M14219" s="2">
        <v>41089</v>
      </c>
      <c r="N14219" s="1" t="s">
        <v>149</v>
      </c>
      <c r="O14219" s="1" t="s">
        <v>150</v>
      </c>
    </row>
    <row r="14220" spans="1:15" x14ac:dyDescent="0.25">
      <c r="A14220">
        <v>98076406</v>
      </c>
      <c r="B14220">
        <v>216955161</v>
      </c>
      <c r="C14220" s="1" t="s">
        <v>132</v>
      </c>
      <c r="D14220" s="1" t="s">
        <v>25</v>
      </c>
      <c r="E14220" s="1" t="s">
        <v>50</v>
      </c>
      <c r="F14220">
        <v>355.24799999999999</v>
      </c>
      <c r="G14220">
        <v>2</v>
      </c>
      <c r="H14220">
        <v>6.2</v>
      </c>
      <c r="I14220">
        <v>4.2</v>
      </c>
      <c r="J14220">
        <v>3</v>
      </c>
      <c r="K14220" s="2">
        <v>41084</v>
      </c>
      <c r="L14220" s="2">
        <v>41086</v>
      </c>
      <c r="M14220" s="2">
        <v>41106</v>
      </c>
      <c r="N14220" s="1" t="s">
        <v>141</v>
      </c>
      <c r="O14220" s="1" t="s">
        <v>142</v>
      </c>
    </row>
    <row r="14221" spans="1:15" x14ac:dyDescent="0.25">
      <c r="A14221">
        <v>98076400</v>
      </c>
      <c r="B14221">
        <v>726340910</v>
      </c>
      <c r="C14221" s="1" t="s">
        <v>132</v>
      </c>
      <c r="D14221" s="1" t="s">
        <v>25</v>
      </c>
      <c r="E14221" s="1" t="s">
        <v>50</v>
      </c>
      <c r="F14221">
        <v>355.24799999999999</v>
      </c>
      <c r="G14221">
        <v>2</v>
      </c>
      <c r="H14221">
        <v>5.9</v>
      </c>
      <c r="I14221">
        <v>6.9</v>
      </c>
      <c r="J14221">
        <v>3</v>
      </c>
      <c r="K14221" s="2">
        <v>41086</v>
      </c>
      <c r="L14221" s="2">
        <v>41087</v>
      </c>
      <c r="M14221" s="2">
        <v>41095</v>
      </c>
      <c r="N14221" s="1" t="s">
        <v>137</v>
      </c>
      <c r="O14221" s="1" t="s">
        <v>138</v>
      </c>
    </row>
    <row r="14222" spans="1:15" x14ac:dyDescent="0.25">
      <c r="A14222">
        <v>98075478</v>
      </c>
      <c r="B14222">
        <v>695360223</v>
      </c>
      <c r="C14222" s="1" t="s">
        <v>132</v>
      </c>
      <c r="D14222" s="1" t="s">
        <v>25</v>
      </c>
      <c r="E14222" s="1" t="s">
        <v>50</v>
      </c>
      <c r="F14222">
        <v>355.24799999999999</v>
      </c>
      <c r="G14222">
        <v>2</v>
      </c>
      <c r="H14222">
        <v>5.55</v>
      </c>
      <c r="I14222">
        <v>5.55</v>
      </c>
      <c r="J14222">
        <v>3</v>
      </c>
      <c r="K14222" s="2">
        <v>41276</v>
      </c>
      <c r="L14222" s="2">
        <v>41277</v>
      </c>
      <c r="M14222" s="2">
        <v>41296</v>
      </c>
      <c r="N14222" s="1" t="s">
        <v>141</v>
      </c>
      <c r="O14222" s="1" t="s">
        <v>142</v>
      </c>
    </row>
    <row r="14223" spans="1:15" x14ac:dyDescent="0.25">
      <c r="A14223">
        <v>98075421</v>
      </c>
      <c r="B14223">
        <v>465556184</v>
      </c>
      <c r="C14223" s="1" t="s">
        <v>132</v>
      </c>
      <c r="D14223" s="1" t="s">
        <v>25</v>
      </c>
      <c r="E14223" s="1" t="s">
        <v>50</v>
      </c>
      <c r="F14223">
        <v>355.24799999999999</v>
      </c>
      <c r="G14223">
        <v>2</v>
      </c>
      <c r="H14223">
        <v>8.84</v>
      </c>
      <c r="I14223">
        <v>3.84</v>
      </c>
      <c r="J14223">
        <v>3</v>
      </c>
      <c r="K14223" s="2">
        <v>41285</v>
      </c>
      <c r="L14223" s="2">
        <v>41288</v>
      </c>
      <c r="M14223" s="2">
        <v>41300</v>
      </c>
      <c r="N14223" s="1" t="s">
        <v>139</v>
      </c>
      <c r="O14223" s="1" t="s">
        <v>140</v>
      </c>
    </row>
    <row r="14224" spans="1:15" x14ac:dyDescent="0.25">
      <c r="A14224">
        <v>98075139</v>
      </c>
      <c r="B14224">
        <v>356602040</v>
      </c>
      <c r="C14224" s="1" t="s">
        <v>132</v>
      </c>
      <c r="D14224" s="1" t="s">
        <v>25</v>
      </c>
      <c r="E14224" s="1" t="s">
        <v>50</v>
      </c>
      <c r="F14224">
        <v>355.24799999999999</v>
      </c>
      <c r="G14224">
        <v>2</v>
      </c>
      <c r="H14224">
        <v>7.89</v>
      </c>
      <c r="I14224">
        <v>3.89</v>
      </c>
      <c r="J14224">
        <v>3</v>
      </c>
      <c r="K14224" s="2">
        <v>41344</v>
      </c>
      <c r="L14224" s="2">
        <v>41345</v>
      </c>
      <c r="M14224" s="2">
        <v>41365</v>
      </c>
      <c r="N14224" s="1" t="s">
        <v>135</v>
      </c>
      <c r="O14224" s="1" t="s">
        <v>136</v>
      </c>
    </row>
    <row r="14225" spans="1:15" x14ac:dyDescent="0.25">
      <c r="A14225">
        <v>98075075</v>
      </c>
      <c r="B14225">
        <v>561944200</v>
      </c>
      <c r="C14225" s="1" t="s">
        <v>132</v>
      </c>
      <c r="D14225" s="1" t="s">
        <v>25</v>
      </c>
      <c r="E14225" s="1" t="s">
        <v>50</v>
      </c>
      <c r="F14225">
        <v>355.24799999999999</v>
      </c>
      <c r="G14225">
        <v>2</v>
      </c>
      <c r="H14225">
        <v>5.25</v>
      </c>
      <c r="I14225">
        <v>5.25</v>
      </c>
      <c r="J14225">
        <v>3</v>
      </c>
      <c r="K14225" s="2">
        <v>41355</v>
      </c>
      <c r="L14225" s="2">
        <v>41358</v>
      </c>
      <c r="M14225" s="2">
        <v>42737</v>
      </c>
      <c r="N14225" s="1" t="s">
        <v>147</v>
      </c>
      <c r="O14225" s="1" t="s">
        <v>148</v>
      </c>
    </row>
    <row r="14226" spans="1:15" x14ac:dyDescent="0.25">
      <c r="A14226">
        <v>98075066</v>
      </c>
      <c r="B14226">
        <v>194622983</v>
      </c>
      <c r="C14226" s="1" t="s">
        <v>132</v>
      </c>
      <c r="D14226" s="1" t="s">
        <v>25</v>
      </c>
      <c r="E14226" s="1" t="s">
        <v>50</v>
      </c>
      <c r="F14226">
        <v>355.24799999999999</v>
      </c>
      <c r="G14226">
        <v>2</v>
      </c>
      <c r="H14226">
        <v>8.1999999999999993</v>
      </c>
      <c r="I14226">
        <v>5.2</v>
      </c>
      <c r="J14226">
        <v>3</v>
      </c>
      <c r="K14226" s="2">
        <v>41357</v>
      </c>
      <c r="L14226" s="2">
        <v>41360</v>
      </c>
      <c r="M14226" s="2">
        <v>42730</v>
      </c>
      <c r="N14226" s="1" t="s">
        <v>133</v>
      </c>
      <c r="O14226" s="1" t="s">
        <v>134</v>
      </c>
    </row>
    <row r="14227" spans="1:15" x14ac:dyDescent="0.25">
      <c r="A14227">
        <v>98074942</v>
      </c>
      <c r="B14227">
        <v>477490358</v>
      </c>
      <c r="C14227" s="1" t="s">
        <v>132</v>
      </c>
      <c r="D14227" s="1" t="s">
        <v>25</v>
      </c>
      <c r="E14227" s="1" t="s">
        <v>50</v>
      </c>
      <c r="F14227">
        <v>355.24799999999999</v>
      </c>
      <c r="G14227">
        <v>2</v>
      </c>
      <c r="H14227">
        <v>7.99</v>
      </c>
      <c r="I14227">
        <v>4.99</v>
      </c>
      <c r="J14227">
        <v>3</v>
      </c>
      <c r="K14227" s="2">
        <v>41384</v>
      </c>
      <c r="L14227" s="2">
        <v>41386</v>
      </c>
      <c r="M14227" s="2">
        <v>41396</v>
      </c>
      <c r="N14227" s="1" t="s">
        <v>139</v>
      </c>
      <c r="O14227" s="1" t="s">
        <v>140</v>
      </c>
    </row>
    <row r="14228" spans="1:15" x14ac:dyDescent="0.25">
      <c r="A14228">
        <v>98074930</v>
      </c>
      <c r="B14228">
        <v>667298873</v>
      </c>
      <c r="C14228" s="1" t="s">
        <v>132</v>
      </c>
      <c r="D14228" s="1" t="s">
        <v>25</v>
      </c>
      <c r="E14228" s="1" t="s">
        <v>50</v>
      </c>
      <c r="F14228">
        <v>355.24799999999999</v>
      </c>
      <c r="G14228">
        <v>2</v>
      </c>
      <c r="H14228">
        <v>5.45</v>
      </c>
      <c r="I14228">
        <v>6.45</v>
      </c>
      <c r="J14228">
        <v>3</v>
      </c>
      <c r="K14228" s="2">
        <v>41388</v>
      </c>
      <c r="L14228" s="2">
        <v>41389</v>
      </c>
      <c r="M14228" s="2">
        <v>42734</v>
      </c>
      <c r="N14228" s="1" t="s">
        <v>145</v>
      </c>
      <c r="O14228" s="1" t="s">
        <v>146</v>
      </c>
    </row>
    <row r="14229" spans="1:15" x14ac:dyDescent="0.25">
      <c r="A14229">
        <v>98074866</v>
      </c>
      <c r="B14229">
        <v>347508755</v>
      </c>
      <c r="C14229" s="1" t="s">
        <v>132</v>
      </c>
      <c r="D14229" s="1" t="s">
        <v>25</v>
      </c>
      <c r="E14229" s="1" t="s">
        <v>50</v>
      </c>
      <c r="F14229">
        <v>355.24799999999999</v>
      </c>
      <c r="G14229">
        <v>2</v>
      </c>
      <c r="H14229">
        <v>5</v>
      </c>
      <c r="I14229">
        <v>7</v>
      </c>
      <c r="J14229">
        <v>3</v>
      </c>
      <c r="K14229" s="2">
        <v>41399</v>
      </c>
      <c r="L14229" s="2">
        <v>41401</v>
      </c>
      <c r="M14229" s="2">
        <v>41413</v>
      </c>
      <c r="N14229" s="1" t="s">
        <v>143</v>
      </c>
      <c r="O14229" s="1" t="s">
        <v>144</v>
      </c>
    </row>
    <row r="14230" spans="1:15" x14ac:dyDescent="0.25">
      <c r="A14230">
        <v>98074556</v>
      </c>
      <c r="B14230">
        <v>596465578</v>
      </c>
      <c r="C14230" s="1" t="s">
        <v>132</v>
      </c>
      <c r="D14230" s="1" t="s">
        <v>25</v>
      </c>
      <c r="E14230" s="1" t="s">
        <v>50</v>
      </c>
      <c r="F14230">
        <v>355.24799999999999</v>
      </c>
      <c r="G14230">
        <v>2</v>
      </c>
      <c r="H14230">
        <v>7.58</v>
      </c>
      <c r="I14230">
        <v>6.58</v>
      </c>
      <c r="J14230">
        <v>3</v>
      </c>
      <c r="K14230" s="2">
        <v>41464</v>
      </c>
      <c r="L14230" s="2">
        <v>41467</v>
      </c>
      <c r="M14230" s="2">
        <v>41487</v>
      </c>
      <c r="N14230" s="1" t="s">
        <v>147</v>
      </c>
      <c r="O14230" s="1" t="s">
        <v>148</v>
      </c>
    </row>
    <row r="14231" spans="1:15" x14ac:dyDescent="0.25">
      <c r="A14231">
        <v>98074479</v>
      </c>
      <c r="B14231">
        <v>862543364</v>
      </c>
      <c r="C14231" s="1" t="s">
        <v>132</v>
      </c>
      <c r="D14231" s="1" t="s">
        <v>25</v>
      </c>
      <c r="E14231" s="1" t="s">
        <v>50</v>
      </c>
      <c r="F14231">
        <v>355.24799999999999</v>
      </c>
      <c r="G14231">
        <v>2</v>
      </c>
      <c r="H14231">
        <v>7.25</v>
      </c>
      <c r="I14231">
        <v>5.25</v>
      </c>
      <c r="J14231">
        <v>3</v>
      </c>
      <c r="K14231" s="2">
        <v>41479</v>
      </c>
      <c r="L14231" s="2">
        <v>41481</v>
      </c>
      <c r="M14231" s="2">
        <v>42761</v>
      </c>
      <c r="N14231" s="1" t="s">
        <v>149</v>
      </c>
      <c r="O14231" s="1" t="s">
        <v>150</v>
      </c>
    </row>
    <row r="14232" spans="1:15" x14ac:dyDescent="0.25">
      <c r="A14232">
        <v>98074422</v>
      </c>
      <c r="B14232">
        <v>453512131</v>
      </c>
      <c r="C14232" s="1" t="s">
        <v>132</v>
      </c>
      <c r="D14232" s="1" t="s">
        <v>25</v>
      </c>
      <c r="E14232" s="1" t="s">
        <v>50</v>
      </c>
      <c r="F14232">
        <v>355.24799999999999</v>
      </c>
      <c r="G14232">
        <v>2</v>
      </c>
      <c r="H14232">
        <v>6.45</v>
      </c>
      <c r="I14232">
        <v>6.45</v>
      </c>
      <c r="J14232">
        <v>3</v>
      </c>
      <c r="K14232" s="2">
        <v>41489</v>
      </c>
      <c r="L14232" s="2">
        <v>41492</v>
      </c>
      <c r="M14232" s="2">
        <v>41504</v>
      </c>
      <c r="N14232" s="1" t="s">
        <v>137</v>
      </c>
      <c r="O14232" s="1" t="s">
        <v>138</v>
      </c>
    </row>
    <row r="14233" spans="1:15" x14ac:dyDescent="0.25">
      <c r="A14233">
        <v>98074317</v>
      </c>
      <c r="B14233">
        <v>741101105</v>
      </c>
      <c r="C14233" s="1" t="s">
        <v>132</v>
      </c>
      <c r="D14233" s="1" t="s">
        <v>25</v>
      </c>
      <c r="E14233" s="1" t="s">
        <v>50</v>
      </c>
      <c r="F14233">
        <v>355.24799999999999</v>
      </c>
      <c r="G14233">
        <v>2</v>
      </c>
      <c r="H14233">
        <v>9.8800000000000008</v>
      </c>
      <c r="I14233">
        <v>5.88</v>
      </c>
      <c r="J14233">
        <v>3</v>
      </c>
      <c r="K14233" s="2">
        <v>41512</v>
      </c>
      <c r="L14233" s="2">
        <v>41515</v>
      </c>
      <c r="M14233" s="2">
        <v>41530</v>
      </c>
      <c r="N14233" s="1" t="s">
        <v>139</v>
      </c>
      <c r="O14233" s="1" t="s">
        <v>140</v>
      </c>
    </row>
    <row r="14234" spans="1:15" x14ac:dyDescent="0.25">
      <c r="A14234">
        <v>98074306</v>
      </c>
      <c r="B14234">
        <v>898039697</v>
      </c>
      <c r="C14234" s="1" t="s">
        <v>132</v>
      </c>
      <c r="D14234" s="1" t="s">
        <v>25</v>
      </c>
      <c r="E14234" s="1" t="s">
        <v>50</v>
      </c>
      <c r="F14234">
        <v>355.24799999999999</v>
      </c>
      <c r="G14234">
        <v>2</v>
      </c>
      <c r="H14234">
        <v>7.12</v>
      </c>
      <c r="I14234">
        <v>3.12</v>
      </c>
      <c r="J14234">
        <v>3</v>
      </c>
      <c r="K14234" s="2">
        <v>41515</v>
      </c>
      <c r="L14234" s="2">
        <v>41518</v>
      </c>
      <c r="M14234" s="2">
        <v>41526</v>
      </c>
      <c r="N14234" s="1" t="s">
        <v>141</v>
      </c>
      <c r="O14234" s="1" t="s">
        <v>142</v>
      </c>
    </row>
    <row r="14235" spans="1:15" x14ac:dyDescent="0.25">
      <c r="A14235">
        <v>98074273</v>
      </c>
      <c r="B14235">
        <v>550048793</v>
      </c>
      <c r="C14235" s="1" t="s">
        <v>132</v>
      </c>
      <c r="D14235" s="1" t="s">
        <v>25</v>
      </c>
      <c r="E14235" s="1" t="s">
        <v>50</v>
      </c>
      <c r="F14235">
        <v>355.24799999999999</v>
      </c>
      <c r="G14235">
        <v>2</v>
      </c>
      <c r="H14235">
        <v>8</v>
      </c>
      <c r="I14235">
        <v>3</v>
      </c>
      <c r="J14235">
        <v>3</v>
      </c>
      <c r="K14235" s="2">
        <v>41522</v>
      </c>
      <c r="L14235" s="2">
        <v>41525</v>
      </c>
      <c r="M14235" s="2">
        <v>41538</v>
      </c>
      <c r="N14235" s="1" t="s">
        <v>145</v>
      </c>
      <c r="O14235" s="1" t="s">
        <v>146</v>
      </c>
    </row>
    <row r="14236" spans="1:15" x14ac:dyDescent="0.25">
      <c r="A14236">
        <v>98074075</v>
      </c>
      <c r="B14236">
        <v>790342421</v>
      </c>
      <c r="C14236" s="1" t="s">
        <v>132</v>
      </c>
      <c r="D14236" s="1" t="s">
        <v>25</v>
      </c>
      <c r="E14236" s="1" t="s">
        <v>50</v>
      </c>
      <c r="F14236">
        <v>355.24799999999999</v>
      </c>
      <c r="G14236">
        <v>2</v>
      </c>
      <c r="H14236">
        <v>8.4499999999999993</v>
      </c>
      <c r="I14236">
        <v>3.45</v>
      </c>
      <c r="J14236">
        <v>3</v>
      </c>
      <c r="K14236" s="2">
        <v>41565</v>
      </c>
      <c r="L14236" s="2">
        <v>41566</v>
      </c>
      <c r="M14236" s="2">
        <v>41573</v>
      </c>
      <c r="N14236" s="1" t="s">
        <v>137</v>
      </c>
      <c r="O14236" s="1" t="s">
        <v>138</v>
      </c>
    </row>
    <row r="14237" spans="1:15" x14ac:dyDescent="0.25">
      <c r="A14237">
        <v>98073779</v>
      </c>
      <c r="B14237">
        <v>225237308</v>
      </c>
      <c r="C14237" s="1" t="s">
        <v>132</v>
      </c>
      <c r="D14237" s="1" t="s">
        <v>25</v>
      </c>
      <c r="E14237" s="1" t="s">
        <v>50</v>
      </c>
      <c r="F14237">
        <v>355.24799999999999</v>
      </c>
      <c r="G14237">
        <v>2</v>
      </c>
      <c r="H14237">
        <v>9.61</v>
      </c>
      <c r="I14237">
        <v>3.61</v>
      </c>
      <c r="J14237">
        <v>3</v>
      </c>
      <c r="K14237" s="2">
        <v>41628</v>
      </c>
      <c r="L14237" s="2">
        <v>41629</v>
      </c>
      <c r="M14237" s="2">
        <v>41647</v>
      </c>
      <c r="N14237" s="1" t="s">
        <v>135</v>
      </c>
      <c r="O14237" s="1" t="s">
        <v>136</v>
      </c>
    </row>
    <row r="14238" spans="1:15" x14ac:dyDescent="0.25">
      <c r="A14238">
        <v>98073665</v>
      </c>
      <c r="B14238">
        <v>249798097</v>
      </c>
      <c r="C14238" s="1" t="s">
        <v>132</v>
      </c>
      <c r="D14238" s="1" t="s">
        <v>25</v>
      </c>
      <c r="E14238" s="1" t="s">
        <v>50</v>
      </c>
      <c r="F14238">
        <v>355.24799999999999</v>
      </c>
      <c r="G14238">
        <v>2</v>
      </c>
      <c r="H14238">
        <v>5</v>
      </c>
      <c r="I14238">
        <v>7</v>
      </c>
      <c r="J14238">
        <v>3</v>
      </c>
      <c r="K14238" s="2">
        <v>41651</v>
      </c>
      <c r="L14238" s="2">
        <v>41652</v>
      </c>
      <c r="M14238" s="2">
        <v>41665</v>
      </c>
      <c r="N14238" s="1" t="s">
        <v>135</v>
      </c>
      <c r="O14238" s="1" t="s">
        <v>136</v>
      </c>
    </row>
    <row r="14239" spans="1:15" x14ac:dyDescent="0.25">
      <c r="A14239">
        <v>98073458</v>
      </c>
      <c r="B14239">
        <v>306217163</v>
      </c>
      <c r="C14239" s="1" t="s">
        <v>132</v>
      </c>
      <c r="D14239" s="1" t="s">
        <v>25</v>
      </c>
      <c r="E14239" s="1" t="s">
        <v>50</v>
      </c>
      <c r="F14239">
        <v>355.24799999999999</v>
      </c>
      <c r="G14239">
        <v>2</v>
      </c>
      <c r="H14239">
        <v>5.88</v>
      </c>
      <c r="I14239">
        <v>4.88</v>
      </c>
      <c r="J14239">
        <v>3</v>
      </c>
      <c r="K14239" s="2">
        <v>41688</v>
      </c>
      <c r="L14239" s="2">
        <v>41691</v>
      </c>
      <c r="M14239" s="2">
        <v>41709</v>
      </c>
      <c r="N14239" s="1" t="s">
        <v>143</v>
      </c>
      <c r="O14239" s="1" t="s">
        <v>144</v>
      </c>
    </row>
    <row r="14240" spans="1:15" x14ac:dyDescent="0.25">
      <c r="A14240">
        <v>98073328</v>
      </c>
      <c r="B14240">
        <v>674406500</v>
      </c>
      <c r="C14240" s="1" t="s">
        <v>132</v>
      </c>
      <c r="D14240" s="1" t="s">
        <v>25</v>
      </c>
      <c r="E14240" s="1" t="s">
        <v>50</v>
      </c>
      <c r="F14240">
        <v>355.24799999999999</v>
      </c>
      <c r="G14240">
        <v>2</v>
      </c>
      <c r="H14240">
        <v>8.36</v>
      </c>
      <c r="I14240">
        <v>3.36</v>
      </c>
      <c r="J14240">
        <v>3</v>
      </c>
      <c r="K14240" s="2">
        <v>41710</v>
      </c>
      <c r="L14240" s="2">
        <v>41713</v>
      </c>
      <c r="M14240" s="2">
        <v>41727</v>
      </c>
      <c r="N14240" s="1" t="s">
        <v>139</v>
      </c>
      <c r="O14240" s="1" t="s">
        <v>140</v>
      </c>
    </row>
    <row r="14241" spans="1:15" x14ac:dyDescent="0.25">
      <c r="A14241">
        <v>98073282</v>
      </c>
      <c r="B14241">
        <v>337782119</v>
      </c>
      <c r="C14241" s="1" t="s">
        <v>132</v>
      </c>
      <c r="D14241" s="1" t="s">
        <v>25</v>
      </c>
      <c r="E14241" s="1" t="s">
        <v>50</v>
      </c>
      <c r="F14241">
        <v>355.24799999999999</v>
      </c>
      <c r="G14241">
        <v>2</v>
      </c>
      <c r="H14241">
        <v>7.99</v>
      </c>
      <c r="I14241">
        <v>3.99</v>
      </c>
      <c r="J14241">
        <v>3</v>
      </c>
      <c r="K14241" s="2">
        <v>41722</v>
      </c>
      <c r="L14241" s="2">
        <v>41723</v>
      </c>
      <c r="M14241" s="2">
        <v>41741</v>
      </c>
      <c r="N14241" s="1" t="s">
        <v>135</v>
      </c>
      <c r="O14241" s="1" t="s">
        <v>136</v>
      </c>
    </row>
    <row r="14242" spans="1:15" x14ac:dyDescent="0.25">
      <c r="A14242">
        <v>98073182</v>
      </c>
      <c r="B14242">
        <v>702980227</v>
      </c>
      <c r="C14242" s="1" t="s">
        <v>132</v>
      </c>
      <c r="D14242" s="1" t="s">
        <v>25</v>
      </c>
      <c r="E14242" s="1" t="s">
        <v>50</v>
      </c>
      <c r="F14242">
        <v>355.24799999999999</v>
      </c>
      <c r="G14242">
        <v>2</v>
      </c>
      <c r="H14242">
        <v>7.65</v>
      </c>
      <c r="I14242">
        <v>3.65</v>
      </c>
      <c r="J14242">
        <v>3</v>
      </c>
      <c r="K14242" s="2">
        <v>41740</v>
      </c>
      <c r="L14242" s="2">
        <v>41741</v>
      </c>
      <c r="M14242" s="2">
        <v>42836</v>
      </c>
      <c r="N14242" s="1" t="s">
        <v>141</v>
      </c>
      <c r="O14242" s="1" t="s">
        <v>142</v>
      </c>
    </row>
    <row r="14243" spans="1:15" x14ac:dyDescent="0.25">
      <c r="A14243">
        <v>98072774</v>
      </c>
      <c r="B14243">
        <v>463804554</v>
      </c>
      <c r="C14243" s="1" t="s">
        <v>132</v>
      </c>
      <c r="D14243" s="1" t="s">
        <v>25</v>
      </c>
      <c r="E14243" s="1" t="s">
        <v>50</v>
      </c>
      <c r="F14243">
        <v>355.24799999999999</v>
      </c>
      <c r="G14243">
        <v>2</v>
      </c>
      <c r="H14243">
        <v>9.99</v>
      </c>
      <c r="I14243">
        <v>3.99</v>
      </c>
      <c r="J14243">
        <v>3</v>
      </c>
      <c r="K14243" s="2">
        <v>41814</v>
      </c>
      <c r="L14243" s="2">
        <v>41815</v>
      </c>
      <c r="M14243" s="2">
        <v>41835</v>
      </c>
      <c r="N14243" s="1" t="s">
        <v>133</v>
      </c>
      <c r="O14243" s="1" t="s">
        <v>134</v>
      </c>
    </row>
    <row r="14244" spans="1:15" x14ac:dyDescent="0.25">
      <c r="A14244">
        <v>98072498</v>
      </c>
      <c r="B14244">
        <v>404435455</v>
      </c>
      <c r="C14244" s="1" t="s">
        <v>132</v>
      </c>
      <c r="D14244" s="1" t="s">
        <v>25</v>
      </c>
      <c r="E14244" s="1" t="s">
        <v>50</v>
      </c>
      <c r="F14244">
        <v>355.24799999999999</v>
      </c>
      <c r="G14244">
        <v>2</v>
      </c>
      <c r="H14244">
        <v>9.61</v>
      </c>
      <c r="I14244">
        <v>3.61</v>
      </c>
      <c r="J14244">
        <v>3</v>
      </c>
      <c r="K14244" s="2">
        <v>41856</v>
      </c>
      <c r="L14244" s="2">
        <v>41859</v>
      </c>
      <c r="M14244" s="2">
        <v>41877</v>
      </c>
      <c r="N14244" s="1" t="s">
        <v>139</v>
      </c>
      <c r="O14244" s="1" t="s">
        <v>140</v>
      </c>
    </row>
    <row r="14245" spans="1:15" x14ac:dyDescent="0.25">
      <c r="A14245">
        <v>98072356</v>
      </c>
      <c r="B14245">
        <v>308322096</v>
      </c>
      <c r="C14245" s="1" t="s">
        <v>132</v>
      </c>
      <c r="D14245" s="1" t="s">
        <v>25</v>
      </c>
      <c r="E14245" s="1" t="s">
        <v>50</v>
      </c>
      <c r="F14245">
        <v>355.24799999999999</v>
      </c>
      <c r="G14245">
        <v>2</v>
      </c>
      <c r="H14245">
        <v>7</v>
      </c>
      <c r="I14245">
        <v>5</v>
      </c>
      <c r="J14245">
        <v>3</v>
      </c>
      <c r="K14245" s="2">
        <v>41885</v>
      </c>
      <c r="L14245" s="2">
        <v>41886</v>
      </c>
      <c r="M14245" s="2">
        <v>41903</v>
      </c>
      <c r="N14245" s="1" t="s">
        <v>137</v>
      </c>
      <c r="O14245" s="1" t="s">
        <v>138</v>
      </c>
    </row>
    <row r="14246" spans="1:15" x14ac:dyDescent="0.25">
      <c r="A14246">
        <v>98072307</v>
      </c>
      <c r="B14246">
        <v>405991354</v>
      </c>
      <c r="C14246" s="1" t="s">
        <v>132</v>
      </c>
      <c r="D14246" s="1" t="s">
        <v>25</v>
      </c>
      <c r="E14246" s="1" t="s">
        <v>50</v>
      </c>
      <c r="F14246">
        <v>355.24799999999999</v>
      </c>
      <c r="G14246">
        <v>2</v>
      </c>
      <c r="H14246">
        <v>8.8800000000000008</v>
      </c>
      <c r="I14246">
        <v>4.88</v>
      </c>
      <c r="J14246">
        <v>3</v>
      </c>
      <c r="K14246" s="2">
        <v>41895</v>
      </c>
      <c r="L14246" s="2">
        <v>41897</v>
      </c>
      <c r="M14246" s="2">
        <v>41916</v>
      </c>
      <c r="N14246" s="1" t="s">
        <v>149</v>
      </c>
      <c r="O14246" s="1" t="s">
        <v>150</v>
      </c>
    </row>
    <row r="14247" spans="1:15" x14ac:dyDescent="0.25">
      <c r="A14247">
        <v>98072251</v>
      </c>
      <c r="B14247">
        <v>535619292</v>
      </c>
      <c r="C14247" s="1" t="s">
        <v>132</v>
      </c>
      <c r="D14247" s="1" t="s">
        <v>25</v>
      </c>
      <c r="E14247" s="1" t="s">
        <v>50</v>
      </c>
      <c r="F14247">
        <v>355.24799999999999</v>
      </c>
      <c r="G14247">
        <v>2</v>
      </c>
      <c r="H14247">
        <v>9.5500000000000007</v>
      </c>
      <c r="I14247">
        <v>6.55</v>
      </c>
      <c r="J14247">
        <v>3</v>
      </c>
      <c r="K14247" s="2">
        <v>41905</v>
      </c>
      <c r="L14247" s="2">
        <v>41907</v>
      </c>
      <c r="M14247" s="2">
        <v>41915</v>
      </c>
      <c r="N14247" s="1" t="s">
        <v>147</v>
      </c>
      <c r="O14247" s="1" t="s">
        <v>148</v>
      </c>
    </row>
    <row r="14248" spans="1:15" x14ac:dyDescent="0.25">
      <c r="A14248">
        <v>98072237</v>
      </c>
      <c r="B14248">
        <v>614786757</v>
      </c>
      <c r="C14248" s="1" t="s">
        <v>132</v>
      </c>
      <c r="D14248" s="1" t="s">
        <v>25</v>
      </c>
      <c r="E14248" s="1" t="s">
        <v>50</v>
      </c>
      <c r="F14248">
        <v>355.24799999999999</v>
      </c>
      <c r="G14248">
        <v>2</v>
      </c>
      <c r="H14248">
        <v>6.55</v>
      </c>
      <c r="I14248">
        <v>3.55</v>
      </c>
      <c r="J14248">
        <v>3</v>
      </c>
      <c r="K14248" s="2">
        <v>41907</v>
      </c>
      <c r="L14248" s="2">
        <v>41910</v>
      </c>
      <c r="M14248" s="2">
        <v>42891</v>
      </c>
      <c r="N14248" s="1" t="s">
        <v>147</v>
      </c>
      <c r="O14248" s="1" t="s">
        <v>148</v>
      </c>
    </row>
    <row r="14249" spans="1:15" x14ac:dyDescent="0.25">
      <c r="A14249">
        <v>98072210</v>
      </c>
      <c r="B14249">
        <v>404435455</v>
      </c>
      <c r="C14249" s="1" t="s">
        <v>132</v>
      </c>
      <c r="D14249" s="1" t="s">
        <v>25</v>
      </c>
      <c r="E14249" s="1" t="s">
        <v>50</v>
      </c>
      <c r="F14249">
        <v>355.24799999999999</v>
      </c>
      <c r="G14249">
        <v>2</v>
      </c>
      <c r="H14249">
        <v>8.4499999999999993</v>
      </c>
      <c r="I14249">
        <v>3.45</v>
      </c>
      <c r="J14249">
        <v>3</v>
      </c>
      <c r="K14249" s="2">
        <v>41911</v>
      </c>
      <c r="L14249" s="2">
        <v>41914</v>
      </c>
      <c r="M14249" s="2">
        <v>41927</v>
      </c>
      <c r="N14249" s="1" t="s">
        <v>137</v>
      </c>
      <c r="O14249" s="1" t="s">
        <v>138</v>
      </c>
    </row>
    <row r="14250" spans="1:15" x14ac:dyDescent="0.25">
      <c r="A14250">
        <v>98072179</v>
      </c>
      <c r="B14250">
        <v>238517106</v>
      </c>
      <c r="C14250" s="1" t="s">
        <v>132</v>
      </c>
      <c r="D14250" s="1" t="s">
        <v>25</v>
      </c>
      <c r="E14250" s="1" t="s">
        <v>50</v>
      </c>
      <c r="F14250">
        <v>355.24799999999999</v>
      </c>
      <c r="G14250">
        <v>2</v>
      </c>
      <c r="H14250">
        <v>8.73</v>
      </c>
      <c r="I14250">
        <v>6.73</v>
      </c>
      <c r="J14250">
        <v>3</v>
      </c>
      <c r="K14250" s="2">
        <v>41917</v>
      </c>
      <c r="L14250" s="2">
        <v>41919</v>
      </c>
      <c r="M14250" s="2">
        <v>41934</v>
      </c>
      <c r="N14250" s="1" t="s">
        <v>133</v>
      </c>
      <c r="O14250" s="1" t="s">
        <v>134</v>
      </c>
    </row>
    <row r="14251" spans="1:15" x14ac:dyDescent="0.25">
      <c r="A14251">
        <v>98072176</v>
      </c>
      <c r="B14251">
        <v>283730095</v>
      </c>
      <c r="C14251" s="1" t="s">
        <v>132</v>
      </c>
      <c r="D14251" s="1" t="s">
        <v>25</v>
      </c>
      <c r="E14251" s="1" t="s">
        <v>50</v>
      </c>
      <c r="F14251">
        <v>355.24799999999999</v>
      </c>
      <c r="G14251">
        <v>2</v>
      </c>
      <c r="H14251">
        <v>5.55</v>
      </c>
      <c r="I14251">
        <v>6.55</v>
      </c>
      <c r="J14251">
        <v>3</v>
      </c>
      <c r="K14251" s="2">
        <v>41918</v>
      </c>
      <c r="L14251" s="2">
        <v>41920</v>
      </c>
      <c r="M14251" s="2">
        <v>42889</v>
      </c>
      <c r="N14251" s="1" t="s">
        <v>135</v>
      </c>
      <c r="O14251" s="1" t="s">
        <v>136</v>
      </c>
    </row>
    <row r="14252" spans="1:15" x14ac:dyDescent="0.25">
      <c r="A14252">
        <v>98071942</v>
      </c>
      <c r="B14252">
        <v>139149235</v>
      </c>
      <c r="C14252" s="1" t="s">
        <v>132</v>
      </c>
      <c r="D14252" s="1" t="s">
        <v>25</v>
      </c>
      <c r="E14252" s="1" t="s">
        <v>50</v>
      </c>
      <c r="F14252">
        <v>355.24799999999999</v>
      </c>
      <c r="G14252">
        <v>2</v>
      </c>
      <c r="H14252">
        <v>9.1999999999999993</v>
      </c>
      <c r="I14252">
        <v>3.2</v>
      </c>
      <c r="J14252">
        <v>3</v>
      </c>
      <c r="K14252" s="2">
        <v>41960</v>
      </c>
      <c r="L14252" s="2">
        <v>41962</v>
      </c>
      <c r="M14252" s="2">
        <v>43285</v>
      </c>
      <c r="N14252" s="1" t="s">
        <v>147</v>
      </c>
      <c r="O14252" s="1" t="s">
        <v>148</v>
      </c>
    </row>
    <row r="14253" spans="1:15" x14ac:dyDescent="0.25">
      <c r="A14253">
        <v>98071684</v>
      </c>
      <c r="B14253">
        <v>612686122</v>
      </c>
      <c r="C14253" s="1" t="s">
        <v>132</v>
      </c>
      <c r="D14253" s="1" t="s">
        <v>25</v>
      </c>
      <c r="E14253" s="1" t="s">
        <v>50</v>
      </c>
      <c r="F14253">
        <v>355.24799999999999</v>
      </c>
      <c r="G14253">
        <v>2</v>
      </c>
      <c r="H14253">
        <v>8.5500000000000007</v>
      </c>
      <c r="I14253">
        <v>4.55</v>
      </c>
      <c r="J14253">
        <v>3</v>
      </c>
      <c r="K14253" s="2">
        <v>42006</v>
      </c>
      <c r="L14253" s="2">
        <v>42009</v>
      </c>
      <c r="M14253" s="2">
        <v>43008</v>
      </c>
      <c r="N14253" s="1" t="s">
        <v>135</v>
      </c>
      <c r="O14253" s="1" t="s">
        <v>136</v>
      </c>
    </row>
    <row r="14254" spans="1:15" x14ac:dyDescent="0.25">
      <c r="A14254">
        <v>98070973</v>
      </c>
      <c r="B14254">
        <v>543794562</v>
      </c>
      <c r="C14254" s="1" t="s">
        <v>132</v>
      </c>
      <c r="D14254" s="1" t="s">
        <v>25</v>
      </c>
      <c r="E14254" s="1" t="s">
        <v>50</v>
      </c>
      <c r="F14254">
        <v>355.24799999999999</v>
      </c>
      <c r="G14254">
        <v>2</v>
      </c>
      <c r="H14254">
        <v>8.58</v>
      </c>
      <c r="I14254">
        <v>3.58</v>
      </c>
      <c r="J14254">
        <v>3</v>
      </c>
      <c r="K14254" s="2">
        <v>42113</v>
      </c>
      <c r="L14254" s="2">
        <v>42114</v>
      </c>
      <c r="M14254" s="2">
        <v>43138</v>
      </c>
      <c r="N14254" s="1" t="s">
        <v>133</v>
      </c>
      <c r="O14254" s="1" t="s">
        <v>134</v>
      </c>
    </row>
    <row r="14255" spans="1:15" x14ac:dyDescent="0.25">
      <c r="A14255">
        <v>98070722</v>
      </c>
      <c r="B14255">
        <v>476846252</v>
      </c>
      <c r="C14255" s="1" t="s">
        <v>132</v>
      </c>
      <c r="D14255" s="1" t="s">
        <v>25</v>
      </c>
      <c r="E14255" s="1" t="s">
        <v>50</v>
      </c>
      <c r="F14255">
        <v>355.24799999999999</v>
      </c>
      <c r="G14255">
        <v>2</v>
      </c>
      <c r="H14255">
        <v>5.99</v>
      </c>
      <c r="I14255">
        <v>5.99</v>
      </c>
      <c r="J14255">
        <v>3</v>
      </c>
      <c r="K14255" s="2">
        <v>42148</v>
      </c>
      <c r="L14255" s="2">
        <v>42151</v>
      </c>
      <c r="M14255" s="2">
        <v>42158</v>
      </c>
      <c r="N14255" s="1" t="s">
        <v>141</v>
      </c>
      <c r="O14255" s="1" t="s">
        <v>142</v>
      </c>
    </row>
    <row r="14256" spans="1:15" x14ac:dyDescent="0.25">
      <c r="A14256">
        <v>98070237</v>
      </c>
      <c r="B14256">
        <v>510773995</v>
      </c>
      <c r="C14256" s="1" t="s">
        <v>132</v>
      </c>
      <c r="D14256" s="1" t="s">
        <v>25</v>
      </c>
      <c r="E14256" s="1" t="s">
        <v>50</v>
      </c>
      <c r="F14256">
        <v>355.24799999999999</v>
      </c>
      <c r="G14256">
        <v>2</v>
      </c>
      <c r="H14256">
        <v>8.5500000000000007</v>
      </c>
      <c r="I14256">
        <v>4.55</v>
      </c>
      <c r="J14256">
        <v>3</v>
      </c>
      <c r="K14256" s="2">
        <v>42222</v>
      </c>
      <c r="L14256" s="2">
        <v>42224</v>
      </c>
      <c r="M14256" s="2">
        <v>42237</v>
      </c>
      <c r="N14256" s="1" t="s">
        <v>137</v>
      </c>
      <c r="O14256" s="1" t="s">
        <v>138</v>
      </c>
    </row>
    <row r="14257" spans="1:15" x14ac:dyDescent="0.25">
      <c r="A14257">
        <v>98070075</v>
      </c>
      <c r="B14257">
        <v>331154749</v>
      </c>
      <c r="C14257" s="1" t="s">
        <v>132</v>
      </c>
      <c r="D14257" s="1" t="s">
        <v>25</v>
      </c>
      <c r="E14257" s="1" t="s">
        <v>50</v>
      </c>
      <c r="F14257">
        <v>355.24799999999999</v>
      </c>
      <c r="G14257">
        <v>2</v>
      </c>
      <c r="H14257">
        <v>9.1</v>
      </c>
      <c r="I14257">
        <v>5.0999999999999996</v>
      </c>
      <c r="J14257">
        <v>3</v>
      </c>
      <c r="K14257" s="2">
        <v>42246</v>
      </c>
      <c r="L14257" s="2">
        <v>42249</v>
      </c>
      <c r="M14257" s="2">
        <v>42267</v>
      </c>
      <c r="N14257" s="1" t="s">
        <v>141</v>
      </c>
      <c r="O14257" s="1" t="s">
        <v>142</v>
      </c>
    </row>
    <row r="14258" spans="1:15" x14ac:dyDescent="0.25">
      <c r="A14258">
        <v>98094240</v>
      </c>
      <c r="B14258">
        <v>369531322</v>
      </c>
      <c r="C14258" s="1" t="s">
        <v>132</v>
      </c>
      <c r="D14258" s="1" t="s">
        <v>25</v>
      </c>
      <c r="E14258" s="1" t="s">
        <v>50</v>
      </c>
      <c r="F14258">
        <v>532.87199999999996</v>
      </c>
      <c r="G14258">
        <v>3</v>
      </c>
      <c r="H14258">
        <v>10</v>
      </c>
      <c r="I14258">
        <v>7</v>
      </c>
      <c r="J14258">
        <v>3</v>
      </c>
      <c r="K14258" s="2">
        <v>36516</v>
      </c>
      <c r="L14258" s="2">
        <v>36518</v>
      </c>
      <c r="M14258" s="2">
        <v>36527</v>
      </c>
      <c r="N14258" s="1" t="s">
        <v>149</v>
      </c>
      <c r="O14258" s="1" t="s">
        <v>150</v>
      </c>
    </row>
    <row r="14259" spans="1:15" x14ac:dyDescent="0.25">
      <c r="A14259">
        <v>98093992</v>
      </c>
      <c r="B14259">
        <v>605633342</v>
      </c>
      <c r="C14259" s="1" t="s">
        <v>132</v>
      </c>
      <c r="D14259" s="1" t="s">
        <v>25</v>
      </c>
      <c r="E14259" s="1" t="s">
        <v>50</v>
      </c>
      <c r="F14259">
        <v>532.87199999999996</v>
      </c>
      <c r="G14259">
        <v>3</v>
      </c>
      <c r="H14259">
        <v>8.2200000000000006</v>
      </c>
      <c r="I14259">
        <v>6.22</v>
      </c>
      <c r="J14259">
        <v>3</v>
      </c>
      <c r="K14259" s="2">
        <v>36588</v>
      </c>
      <c r="L14259" s="2">
        <v>36589</v>
      </c>
      <c r="M14259" s="2">
        <v>36604</v>
      </c>
      <c r="N14259" s="1" t="s">
        <v>143</v>
      </c>
      <c r="O14259" s="1" t="s">
        <v>144</v>
      </c>
    </row>
    <row r="14260" spans="1:15" x14ac:dyDescent="0.25">
      <c r="A14260">
        <v>98093874</v>
      </c>
      <c r="B14260">
        <v>733376144</v>
      </c>
      <c r="C14260" s="1" t="s">
        <v>132</v>
      </c>
      <c r="D14260" s="1" t="s">
        <v>25</v>
      </c>
      <c r="E14260" s="1" t="s">
        <v>50</v>
      </c>
      <c r="F14260">
        <v>532.87199999999996</v>
      </c>
      <c r="G14260">
        <v>3</v>
      </c>
      <c r="H14260">
        <v>6.61</v>
      </c>
      <c r="I14260">
        <v>5.61</v>
      </c>
      <c r="J14260">
        <v>3</v>
      </c>
      <c r="K14260" s="2">
        <v>36620</v>
      </c>
      <c r="L14260" s="2">
        <v>36621</v>
      </c>
      <c r="M14260" s="2">
        <v>36636</v>
      </c>
      <c r="N14260" s="1" t="s">
        <v>135</v>
      </c>
      <c r="O14260" s="1" t="s">
        <v>136</v>
      </c>
    </row>
    <row r="14261" spans="1:15" x14ac:dyDescent="0.25">
      <c r="A14261">
        <v>98093737</v>
      </c>
      <c r="B14261">
        <v>768841972</v>
      </c>
      <c r="C14261" s="1" t="s">
        <v>132</v>
      </c>
      <c r="D14261" s="1" t="s">
        <v>25</v>
      </c>
      <c r="E14261" s="1" t="s">
        <v>50</v>
      </c>
      <c r="F14261">
        <v>532.87199999999996</v>
      </c>
      <c r="G14261">
        <v>3</v>
      </c>
      <c r="H14261">
        <v>8.5500000000000007</v>
      </c>
      <c r="I14261">
        <v>6.55</v>
      </c>
      <c r="J14261">
        <v>3</v>
      </c>
      <c r="K14261" s="2">
        <v>36662</v>
      </c>
      <c r="L14261" s="2">
        <v>36664</v>
      </c>
      <c r="M14261" s="2">
        <v>36680</v>
      </c>
      <c r="N14261" s="1" t="s">
        <v>149</v>
      </c>
      <c r="O14261" s="1" t="s">
        <v>150</v>
      </c>
    </row>
    <row r="14262" spans="1:15" x14ac:dyDescent="0.25">
      <c r="A14262">
        <v>98093676</v>
      </c>
      <c r="B14262">
        <v>333427984</v>
      </c>
      <c r="C14262" s="1" t="s">
        <v>132</v>
      </c>
      <c r="D14262" s="1" t="s">
        <v>25</v>
      </c>
      <c r="E14262" s="1" t="s">
        <v>50</v>
      </c>
      <c r="F14262">
        <v>532.87199999999996</v>
      </c>
      <c r="G14262">
        <v>3</v>
      </c>
      <c r="H14262">
        <v>7.84</v>
      </c>
      <c r="I14262">
        <v>4.84</v>
      </c>
      <c r="J14262">
        <v>3</v>
      </c>
      <c r="K14262" s="2">
        <v>36678</v>
      </c>
      <c r="L14262" s="2">
        <v>36681</v>
      </c>
      <c r="M14262" s="2">
        <v>36697</v>
      </c>
      <c r="N14262" s="1" t="s">
        <v>141</v>
      </c>
      <c r="O14262" s="1" t="s">
        <v>142</v>
      </c>
    </row>
    <row r="14263" spans="1:15" x14ac:dyDescent="0.25">
      <c r="A14263">
        <v>98093349</v>
      </c>
      <c r="B14263">
        <v>756679382</v>
      </c>
      <c r="C14263" s="1" t="s">
        <v>132</v>
      </c>
      <c r="D14263" s="1" t="s">
        <v>25</v>
      </c>
      <c r="E14263" s="1" t="s">
        <v>50</v>
      </c>
      <c r="F14263">
        <v>532.87199999999996</v>
      </c>
      <c r="G14263">
        <v>3</v>
      </c>
      <c r="H14263">
        <v>8</v>
      </c>
      <c r="I14263">
        <v>5</v>
      </c>
      <c r="J14263">
        <v>3</v>
      </c>
      <c r="K14263" s="2">
        <v>36764</v>
      </c>
      <c r="L14263" s="2">
        <v>36767</v>
      </c>
      <c r="M14263" s="2">
        <v>36783</v>
      </c>
      <c r="N14263" s="1" t="s">
        <v>137</v>
      </c>
      <c r="O14263" s="1" t="s">
        <v>138</v>
      </c>
    </row>
    <row r="14264" spans="1:15" x14ac:dyDescent="0.25">
      <c r="A14264">
        <v>98092953</v>
      </c>
      <c r="B14264">
        <v>465556184</v>
      </c>
      <c r="C14264" s="1" t="s">
        <v>132</v>
      </c>
      <c r="D14264" s="1" t="s">
        <v>25</v>
      </c>
      <c r="E14264" s="1" t="s">
        <v>50</v>
      </c>
      <c r="F14264">
        <v>532.87199999999996</v>
      </c>
      <c r="G14264">
        <v>3</v>
      </c>
      <c r="H14264">
        <v>5.12</v>
      </c>
      <c r="I14264">
        <v>5.12</v>
      </c>
      <c r="J14264">
        <v>3</v>
      </c>
      <c r="K14264" s="2">
        <v>36873</v>
      </c>
      <c r="L14264" s="2">
        <v>36876</v>
      </c>
      <c r="M14264" s="2">
        <v>36883</v>
      </c>
      <c r="N14264" s="1" t="s">
        <v>145</v>
      </c>
      <c r="O14264" s="1" t="s">
        <v>146</v>
      </c>
    </row>
    <row r="14265" spans="1:15" x14ac:dyDescent="0.25">
      <c r="A14265">
        <v>98092851</v>
      </c>
      <c r="B14265">
        <v>683896944</v>
      </c>
      <c r="C14265" s="1" t="s">
        <v>132</v>
      </c>
      <c r="D14265" s="1" t="s">
        <v>25</v>
      </c>
      <c r="E14265" s="1" t="s">
        <v>50</v>
      </c>
      <c r="F14265">
        <v>532.87199999999996</v>
      </c>
      <c r="G14265">
        <v>3</v>
      </c>
      <c r="H14265">
        <v>7.65</v>
      </c>
      <c r="I14265">
        <v>5.65</v>
      </c>
      <c r="J14265">
        <v>3</v>
      </c>
      <c r="K14265" s="2">
        <v>36904</v>
      </c>
      <c r="L14265" s="2">
        <v>36905</v>
      </c>
      <c r="M14265" s="2">
        <v>36915</v>
      </c>
      <c r="N14265" s="1" t="s">
        <v>141</v>
      </c>
      <c r="O14265" s="1" t="s">
        <v>142</v>
      </c>
    </row>
    <row r="14266" spans="1:15" x14ac:dyDescent="0.25">
      <c r="A14266">
        <v>98092796</v>
      </c>
      <c r="B14266">
        <v>217065938</v>
      </c>
      <c r="C14266" s="1" t="s">
        <v>132</v>
      </c>
      <c r="D14266" s="1" t="s">
        <v>25</v>
      </c>
      <c r="E14266" s="1" t="s">
        <v>50</v>
      </c>
      <c r="F14266">
        <v>532.87199999999996</v>
      </c>
      <c r="G14266">
        <v>3</v>
      </c>
      <c r="H14266">
        <v>6.99</v>
      </c>
      <c r="I14266">
        <v>5.99</v>
      </c>
      <c r="J14266">
        <v>3</v>
      </c>
      <c r="K14266" s="2">
        <v>36921</v>
      </c>
      <c r="L14266" s="2">
        <v>36922</v>
      </c>
      <c r="M14266" s="2">
        <v>36933</v>
      </c>
      <c r="N14266" s="1" t="s">
        <v>137</v>
      </c>
      <c r="O14266" s="1" t="s">
        <v>138</v>
      </c>
    </row>
    <row r="14267" spans="1:15" x14ac:dyDescent="0.25">
      <c r="A14267">
        <v>98092537</v>
      </c>
      <c r="B14267">
        <v>481472777</v>
      </c>
      <c r="C14267" s="1" t="s">
        <v>132</v>
      </c>
      <c r="D14267" s="1" t="s">
        <v>25</v>
      </c>
      <c r="E14267" s="1" t="s">
        <v>50</v>
      </c>
      <c r="F14267">
        <v>532.87199999999996</v>
      </c>
      <c r="G14267">
        <v>3</v>
      </c>
      <c r="H14267">
        <v>5.0999999999999996</v>
      </c>
      <c r="I14267">
        <v>4.0999999999999996</v>
      </c>
      <c r="J14267">
        <v>3</v>
      </c>
      <c r="K14267" s="2">
        <v>36993</v>
      </c>
      <c r="L14267" s="2">
        <v>36996</v>
      </c>
      <c r="M14267" s="2">
        <v>37004</v>
      </c>
      <c r="N14267" s="1" t="s">
        <v>145</v>
      </c>
      <c r="O14267" s="1" t="s">
        <v>146</v>
      </c>
    </row>
    <row r="14268" spans="1:15" x14ac:dyDescent="0.25">
      <c r="A14268">
        <v>98092447</v>
      </c>
      <c r="B14268">
        <v>674406500</v>
      </c>
      <c r="C14268" s="1" t="s">
        <v>132</v>
      </c>
      <c r="D14268" s="1" t="s">
        <v>25</v>
      </c>
      <c r="E14268" s="1" t="s">
        <v>50</v>
      </c>
      <c r="F14268">
        <v>532.87199999999996</v>
      </c>
      <c r="G14268">
        <v>3</v>
      </c>
      <c r="H14268">
        <v>6.99</v>
      </c>
      <c r="I14268">
        <v>6.99</v>
      </c>
      <c r="J14268">
        <v>3</v>
      </c>
      <c r="K14268" s="2">
        <v>37017</v>
      </c>
      <c r="L14268" s="2">
        <v>37019</v>
      </c>
      <c r="M14268" s="2">
        <v>37029</v>
      </c>
      <c r="N14268" s="1" t="s">
        <v>133</v>
      </c>
      <c r="O14268" s="1" t="s">
        <v>134</v>
      </c>
    </row>
    <row r="14269" spans="1:15" x14ac:dyDescent="0.25">
      <c r="A14269">
        <v>98092369</v>
      </c>
      <c r="B14269">
        <v>602784752</v>
      </c>
      <c r="C14269" s="1" t="s">
        <v>132</v>
      </c>
      <c r="D14269" s="1" t="s">
        <v>25</v>
      </c>
      <c r="E14269" s="1" t="s">
        <v>50</v>
      </c>
      <c r="F14269">
        <v>532.87199999999996</v>
      </c>
      <c r="G14269">
        <v>3</v>
      </c>
      <c r="H14269">
        <v>6.86</v>
      </c>
      <c r="I14269">
        <v>4.8600000000000003</v>
      </c>
      <c r="J14269">
        <v>3</v>
      </c>
      <c r="K14269" s="2">
        <v>37042</v>
      </c>
      <c r="L14269" s="2">
        <v>37043</v>
      </c>
      <c r="M14269" s="2">
        <v>37061</v>
      </c>
      <c r="N14269" s="1" t="s">
        <v>145</v>
      </c>
      <c r="O14269" s="1" t="s">
        <v>146</v>
      </c>
    </row>
    <row r="14270" spans="1:15" x14ac:dyDescent="0.25">
      <c r="A14270">
        <v>98092278</v>
      </c>
      <c r="B14270">
        <v>512817841</v>
      </c>
      <c r="C14270" s="1" t="s">
        <v>132</v>
      </c>
      <c r="D14270" s="1" t="s">
        <v>25</v>
      </c>
      <c r="E14270" s="1" t="s">
        <v>50</v>
      </c>
      <c r="F14270">
        <v>532.87199999999996</v>
      </c>
      <c r="G14270">
        <v>3</v>
      </c>
      <c r="H14270">
        <v>8.65</v>
      </c>
      <c r="I14270">
        <v>4.6500000000000004</v>
      </c>
      <c r="J14270">
        <v>3</v>
      </c>
      <c r="K14270" s="2">
        <v>37064</v>
      </c>
      <c r="L14270" s="2">
        <v>37066</v>
      </c>
      <c r="M14270" s="2">
        <v>37081</v>
      </c>
      <c r="N14270" s="1" t="s">
        <v>141</v>
      </c>
      <c r="O14270" s="1" t="s">
        <v>142</v>
      </c>
    </row>
    <row r="14271" spans="1:15" x14ac:dyDescent="0.25">
      <c r="A14271">
        <v>98092255</v>
      </c>
      <c r="B14271">
        <v>720326971</v>
      </c>
      <c r="C14271" s="1" t="s">
        <v>132</v>
      </c>
      <c r="D14271" s="1" t="s">
        <v>25</v>
      </c>
      <c r="E14271" s="1" t="s">
        <v>50</v>
      </c>
      <c r="F14271">
        <v>532.87199999999996</v>
      </c>
      <c r="G14271">
        <v>3</v>
      </c>
      <c r="H14271">
        <v>5.58</v>
      </c>
      <c r="I14271">
        <v>6.58</v>
      </c>
      <c r="J14271">
        <v>3</v>
      </c>
      <c r="K14271" s="2">
        <v>37069</v>
      </c>
      <c r="L14271" s="2">
        <v>37072</v>
      </c>
      <c r="M14271" s="2">
        <v>37086</v>
      </c>
      <c r="N14271" s="1" t="s">
        <v>145</v>
      </c>
      <c r="O14271" s="1" t="s">
        <v>146</v>
      </c>
    </row>
    <row r="14272" spans="1:15" x14ac:dyDescent="0.25">
      <c r="A14272">
        <v>98092233</v>
      </c>
      <c r="B14272">
        <v>768841972</v>
      </c>
      <c r="C14272" s="1" t="s">
        <v>132</v>
      </c>
      <c r="D14272" s="1" t="s">
        <v>25</v>
      </c>
      <c r="E14272" s="1" t="s">
        <v>50</v>
      </c>
      <c r="F14272">
        <v>532.87199999999996</v>
      </c>
      <c r="G14272">
        <v>3</v>
      </c>
      <c r="H14272">
        <v>7.22</v>
      </c>
      <c r="I14272">
        <v>5.22</v>
      </c>
      <c r="J14272">
        <v>3</v>
      </c>
      <c r="K14272" s="2">
        <v>37076</v>
      </c>
      <c r="L14272" s="2">
        <v>37077</v>
      </c>
      <c r="M14272" s="2">
        <v>37091</v>
      </c>
      <c r="N14272" s="1" t="s">
        <v>145</v>
      </c>
      <c r="O14272" s="1" t="s">
        <v>146</v>
      </c>
    </row>
    <row r="14273" spans="1:15" x14ac:dyDescent="0.25">
      <c r="A14273">
        <v>98091856</v>
      </c>
      <c r="B14273">
        <v>618657661</v>
      </c>
      <c r="C14273" s="1" t="s">
        <v>132</v>
      </c>
      <c r="D14273" s="1" t="s">
        <v>25</v>
      </c>
      <c r="E14273" s="1" t="s">
        <v>50</v>
      </c>
      <c r="F14273">
        <v>532.87199999999996</v>
      </c>
      <c r="G14273">
        <v>3</v>
      </c>
      <c r="H14273">
        <v>8.75</v>
      </c>
      <c r="I14273">
        <v>3.75</v>
      </c>
      <c r="J14273">
        <v>3</v>
      </c>
      <c r="K14273" s="2">
        <v>37193</v>
      </c>
      <c r="L14273" s="2">
        <v>37194</v>
      </c>
      <c r="M14273" s="2">
        <v>37214</v>
      </c>
      <c r="N14273" s="1" t="s">
        <v>143</v>
      </c>
      <c r="O14273" s="1" t="s">
        <v>144</v>
      </c>
    </row>
    <row r="14274" spans="1:15" x14ac:dyDescent="0.25">
      <c r="A14274">
        <v>98091506</v>
      </c>
      <c r="B14274">
        <v>875729150</v>
      </c>
      <c r="C14274" s="1" t="s">
        <v>132</v>
      </c>
      <c r="D14274" s="1" t="s">
        <v>25</v>
      </c>
      <c r="E14274" s="1" t="s">
        <v>50</v>
      </c>
      <c r="F14274">
        <v>532.87199999999996</v>
      </c>
      <c r="G14274">
        <v>3</v>
      </c>
      <c r="H14274">
        <v>7.55</v>
      </c>
      <c r="I14274">
        <v>4.55</v>
      </c>
      <c r="J14274">
        <v>3</v>
      </c>
      <c r="K14274" s="2">
        <v>37279</v>
      </c>
      <c r="L14274" s="2">
        <v>37282</v>
      </c>
      <c r="M14274" s="2">
        <v>37300</v>
      </c>
      <c r="N14274" s="1" t="s">
        <v>135</v>
      </c>
      <c r="O14274" s="1" t="s">
        <v>136</v>
      </c>
    </row>
    <row r="14275" spans="1:15" x14ac:dyDescent="0.25">
      <c r="A14275">
        <v>98091205</v>
      </c>
      <c r="B14275">
        <v>869085354</v>
      </c>
      <c r="C14275" s="1" t="s">
        <v>132</v>
      </c>
      <c r="D14275" s="1" t="s">
        <v>25</v>
      </c>
      <c r="E14275" s="1" t="s">
        <v>50</v>
      </c>
      <c r="F14275">
        <v>532.87199999999996</v>
      </c>
      <c r="G14275">
        <v>3</v>
      </c>
      <c r="H14275">
        <v>9.84</v>
      </c>
      <c r="I14275">
        <v>4.84</v>
      </c>
      <c r="J14275">
        <v>3</v>
      </c>
      <c r="K14275" s="2">
        <v>37354</v>
      </c>
      <c r="L14275" s="2">
        <v>37357</v>
      </c>
      <c r="M14275" s="2">
        <v>37375</v>
      </c>
      <c r="N14275" s="1" t="s">
        <v>143</v>
      </c>
      <c r="O14275" s="1" t="s">
        <v>144</v>
      </c>
    </row>
    <row r="14276" spans="1:15" x14ac:dyDescent="0.25">
      <c r="A14276">
        <v>98091201</v>
      </c>
      <c r="B14276">
        <v>201171360</v>
      </c>
      <c r="C14276" s="1" t="s">
        <v>132</v>
      </c>
      <c r="D14276" s="1" t="s">
        <v>25</v>
      </c>
      <c r="E14276" s="1" t="s">
        <v>50</v>
      </c>
      <c r="F14276">
        <v>532.87199999999996</v>
      </c>
      <c r="G14276">
        <v>3</v>
      </c>
      <c r="H14276">
        <v>6</v>
      </c>
      <c r="I14276">
        <v>7</v>
      </c>
      <c r="J14276">
        <v>3</v>
      </c>
      <c r="K14276" s="2">
        <v>37356</v>
      </c>
      <c r="L14276" s="2">
        <v>37358</v>
      </c>
      <c r="M14276" s="2">
        <v>37366</v>
      </c>
      <c r="N14276" s="1" t="s">
        <v>149</v>
      </c>
      <c r="O14276" s="1" t="s">
        <v>150</v>
      </c>
    </row>
    <row r="14277" spans="1:15" x14ac:dyDescent="0.25">
      <c r="A14277">
        <v>98091062</v>
      </c>
      <c r="B14277">
        <v>162383747</v>
      </c>
      <c r="C14277" s="1" t="s">
        <v>132</v>
      </c>
      <c r="D14277" s="1" t="s">
        <v>25</v>
      </c>
      <c r="E14277" s="1" t="s">
        <v>50</v>
      </c>
      <c r="F14277">
        <v>532.87199999999996</v>
      </c>
      <c r="G14277">
        <v>3</v>
      </c>
      <c r="H14277">
        <v>8.2200000000000006</v>
      </c>
      <c r="I14277">
        <v>4.22</v>
      </c>
      <c r="J14277">
        <v>3</v>
      </c>
      <c r="K14277" s="2">
        <v>37394</v>
      </c>
      <c r="L14277" s="2">
        <v>37396</v>
      </c>
      <c r="M14277" s="2">
        <v>37404</v>
      </c>
      <c r="N14277" s="1" t="s">
        <v>137</v>
      </c>
      <c r="O14277" s="1" t="s">
        <v>138</v>
      </c>
    </row>
    <row r="14278" spans="1:15" x14ac:dyDescent="0.25">
      <c r="A14278">
        <v>98091010</v>
      </c>
      <c r="B14278">
        <v>514668821</v>
      </c>
      <c r="C14278" s="1" t="s">
        <v>132</v>
      </c>
      <c r="D14278" s="1" t="s">
        <v>25</v>
      </c>
      <c r="E14278" s="1" t="s">
        <v>50</v>
      </c>
      <c r="F14278">
        <v>532.87199999999996</v>
      </c>
      <c r="G14278">
        <v>3</v>
      </c>
      <c r="H14278">
        <v>7.25</v>
      </c>
      <c r="I14278">
        <v>6.25</v>
      </c>
      <c r="J14278">
        <v>3</v>
      </c>
      <c r="K14278" s="2">
        <v>37407</v>
      </c>
      <c r="L14278" s="2">
        <v>37409</v>
      </c>
      <c r="M14278" s="2">
        <v>37417</v>
      </c>
      <c r="N14278" s="1" t="s">
        <v>137</v>
      </c>
      <c r="O14278" s="1" t="s">
        <v>138</v>
      </c>
    </row>
    <row r="14279" spans="1:15" x14ac:dyDescent="0.25">
      <c r="A14279">
        <v>98090987</v>
      </c>
      <c r="B14279">
        <v>233460961</v>
      </c>
      <c r="C14279" s="1" t="s">
        <v>132</v>
      </c>
      <c r="D14279" s="1" t="s">
        <v>25</v>
      </c>
      <c r="E14279" s="1" t="s">
        <v>50</v>
      </c>
      <c r="F14279">
        <v>532.87199999999996</v>
      </c>
      <c r="G14279">
        <v>3</v>
      </c>
      <c r="H14279">
        <v>8.5500000000000007</v>
      </c>
      <c r="I14279">
        <v>5.55</v>
      </c>
      <c r="J14279">
        <v>3</v>
      </c>
      <c r="K14279" s="2">
        <v>37414</v>
      </c>
      <c r="L14279" s="2">
        <v>37416</v>
      </c>
      <c r="M14279" s="2">
        <v>37428</v>
      </c>
      <c r="N14279" s="1" t="s">
        <v>143</v>
      </c>
      <c r="O14279" s="1" t="s">
        <v>144</v>
      </c>
    </row>
    <row r="14280" spans="1:15" x14ac:dyDescent="0.25">
      <c r="A14280">
        <v>98090523</v>
      </c>
      <c r="B14280">
        <v>683896944</v>
      </c>
      <c r="C14280" s="1" t="s">
        <v>132</v>
      </c>
      <c r="D14280" s="1" t="s">
        <v>25</v>
      </c>
      <c r="E14280" s="1" t="s">
        <v>50</v>
      </c>
      <c r="F14280">
        <v>532.87199999999996</v>
      </c>
      <c r="G14280">
        <v>3</v>
      </c>
      <c r="H14280">
        <v>9.58</v>
      </c>
      <c r="I14280">
        <v>4.58</v>
      </c>
      <c r="J14280">
        <v>3</v>
      </c>
      <c r="K14280" s="2">
        <v>37543</v>
      </c>
      <c r="L14280" s="2">
        <v>37545</v>
      </c>
      <c r="M14280" s="2">
        <v>37563</v>
      </c>
      <c r="N14280" s="1" t="s">
        <v>135</v>
      </c>
      <c r="O14280" s="1" t="s">
        <v>136</v>
      </c>
    </row>
    <row r="14281" spans="1:15" x14ac:dyDescent="0.25">
      <c r="A14281">
        <v>98090512</v>
      </c>
      <c r="B14281">
        <v>514251801</v>
      </c>
      <c r="C14281" s="1" t="s">
        <v>132</v>
      </c>
      <c r="D14281" s="1" t="s">
        <v>25</v>
      </c>
      <c r="E14281" s="1" t="s">
        <v>50</v>
      </c>
      <c r="F14281">
        <v>532.87199999999996</v>
      </c>
      <c r="G14281">
        <v>3</v>
      </c>
      <c r="H14281">
        <v>8.99</v>
      </c>
      <c r="I14281">
        <v>3.99</v>
      </c>
      <c r="J14281">
        <v>3</v>
      </c>
      <c r="K14281" s="2">
        <v>37545</v>
      </c>
      <c r="L14281" s="2">
        <v>37548</v>
      </c>
      <c r="M14281" s="2">
        <v>37568</v>
      </c>
      <c r="N14281" s="1" t="s">
        <v>133</v>
      </c>
      <c r="O14281" s="1" t="s">
        <v>134</v>
      </c>
    </row>
    <row r="14282" spans="1:15" x14ac:dyDescent="0.25">
      <c r="A14282">
        <v>98090450</v>
      </c>
      <c r="B14282">
        <v>761322747</v>
      </c>
      <c r="C14282" s="1" t="s">
        <v>132</v>
      </c>
      <c r="D14282" s="1" t="s">
        <v>25</v>
      </c>
      <c r="E14282" s="1" t="s">
        <v>50</v>
      </c>
      <c r="F14282">
        <v>532.87199999999996</v>
      </c>
      <c r="G14282">
        <v>3</v>
      </c>
      <c r="H14282">
        <v>6.2</v>
      </c>
      <c r="I14282">
        <v>4.2</v>
      </c>
      <c r="J14282">
        <v>3</v>
      </c>
      <c r="K14282" s="2">
        <v>37563</v>
      </c>
      <c r="L14282" s="2">
        <v>37565</v>
      </c>
      <c r="M14282" s="2">
        <v>37572</v>
      </c>
      <c r="N14282" s="1" t="s">
        <v>137</v>
      </c>
      <c r="O14282" s="1" t="s">
        <v>138</v>
      </c>
    </row>
    <row r="14283" spans="1:15" x14ac:dyDescent="0.25">
      <c r="A14283">
        <v>98090392</v>
      </c>
      <c r="B14283">
        <v>487583305</v>
      </c>
      <c r="C14283" s="1" t="s">
        <v>132</v>
      </c>
      <c r="D14283" s="1" t="s">
        <v>25</v>
      </c>
      <c r="E14283" s="1" t="s">
        <v>50</v>
      </c>
      <c r="F14283">
        <v>532.87199999999996</v>
      </c>
      <c r="G14283">
        <v>3</v>
      </c>
      <c r="H14283">
        <v>6.55</v>
      </c>
      <c r="I14283">
        <v>3.55</v>
      </c>
      <c r="J14283">
        <v>3</v>
      </c>
      <c r="K14283" s="2">
        <v>37582</v>
      </c>
      <c r="L14283" s="2">
        <v>37585</v>
      </c>
      <c r="M14283" s="2">
        <v>37603</v>
      </c>
      <c r="N14283" s="1" t="s">
        <v>143</v>
      </c>
      <c r="O14283" s="1" t="s">
        <v>144</v>
      </c>
    </row>
    <row r="14284" spans="1:15" x14ac:dyDescent="0.25">
      <c r="A14284">
        <v>98090294</v>
      </c>
      <c r="B14284">
        <v>126420846</v>
      </c>
      <c r="C14284" s="1" t="s">
        <v>132</v>
      </c>
      <c r="D14284" s="1" t="s">
        <v>25</v>
      </c>
      <c r="E14284" s="1" t="s">
        <v>50</v>
      </c>
      <c r="F14284">
        <v>532.87199999999996</v>
      </c>
      <c r="G14284">
        <v>3</v>
      </c>
      <c r="H14284">
        <v>6</v>
      </c>
      <c r="I14284">
        <v>3</v>
      </c>
      <c r="J14284">
        <v>3</v>
      </c>
      <c r="K14284" s="2">
        <v>37615</v>
      </c>
      <c r="L14284" s="2">
        <v>37617</v>
      </c>
      <c r="M14284" s="2">
        <v>37627</v>
      </c>
      <c r="N14284" s="1" t="s">
        <v>137</v>
      </c>
      <c r="O14284" s="1" t="s">
        <v>138</v>
      </c>
    </row>
    <row r="14285" spans="1:15" x14ac:dyDescent="0.25">
      <c r="A14285">
        <v>98090150</v>
      </c>
      <c r="B14285">
        <v>324989280</v>
      </c>
      <c r="C14285" s="1" t="s">
        <v>132</v>
      </c>
      <c r="D14285" s="1" t="s">
        <v>25</v>
      </c>
      <c r="E14285" s="1" t="s">
        <v>50</v>
      </c>
      <c r="F14285">
        <v>532.87199999999996</v>
      </c>
      <c r="G14285">
        <v>3</v>
      </c>
      <c r="H14285">
        <v>6.55</v>
      </c>
      <c r="I14285">
        <v>5.55</v>
      </c>
      <c r="J14285">
        <v>3</v>
      </c>
      <c r="K14285" s="2">
        <v>37652</v>
      </c>
      <c r="L14285" s="2">
        <v>37655</v>
      </c>
      <c r="M14285" s="2">
        <v>37675</v>
      </c>
      <c r="N14285" s="1" t="s">
        <v>149</v>
      </c>
      <c r="O14285" s="1" t="s">
        <v>150</v>
      </c>
    </row>
    <row r="14286" spans="1:15" x14ac:dyDescent="0.25">
      <c r="A14286">
        <v>98090007</v>
      </c>
      <c r="B14286">
        <v>283730095</v>
      </c>
      <c r="C14286" s="1" t="s">
        <v>132</v>
      </c>
      <c r="D14286" s="1" t="s">
        <v>25</v>
      </c>
      <c r="E14286" s="1" t="s">
        <v>50</v>
      </c>
      <c r="F14286">
        <v>532.87199999999996</v>
      </c>
      <c r="G14286">
        <v>3</v>
      </c>
      <c r="H14286">
        <v>7.75</v>
      </c>
      <c r="I14286">
        <v>6.75</v>
      </c>
      <c r="J14286">
        <v>3</v>
      </c>
      <c r="K14286" s="2">
        <v>37696</v>
      </c>
      <c r="L14286" s="2">
        <v>37699</v>
      </c>
      <c r="M14286" s="2">
        <v>37715</v>
      </c>
      <c r="N14286" s="1" t="s">
        <v>147</v>
      </c>
      <c r="O14286" s="1" t="s">
        <v>148</v>
      </c>
    </row>
    <row r="14287" spans="1:15" x14ac:dyDescent="0.25">
      <c r="A14287">
        <v>98089965</v>
      </c>
      <c r="B14287">
        <v>145148150</v>
      </c>
      <c r="C14287" s="1" t="s">
        <v>132</v>
      </c>
      <c r="D14287" s="1" t="s">
        <v>25</v>
      </c>
      <c r="E14287" s="1" t="s">
        <v>50</v>
      </c>
      <c r="F14287">
        <v>532.87199999999996</v>
      </c>
      <c r="G14287">
        <v>3</v>
      </c>
      <c r="H14287">
        <v>5.45</v>
      </c>
      <c r="I14287">
        <v>6.45</v>
      </c>
      <c r="J14287">
        <v>3</v>
      </c>
      <c r="K14287" s="2">
        <v>37706</v>
      </c>
      <c r="L14287" s="2">
        <v>37709</v>
      </c>
      <c r="M14287" s="2">
        <v>37725</v>
      </c>
      <c r="N14287" s="1" t="s">
        <v>135</v>
      </c>
      <c r="O14287" s="1" t="s">
        <v>136</v>
      </c>
    </row>
    <row r="14288" spans="1:15" x14ac:dyDescent="0.25">
      <c r="A14288">
        <v>98089871</v>
      </c>
      <c r="B14288">
        <v>333427984</v>
      </c>
      <c r="C14288" s="1" t="s">
        <v>132</v>
      </c>
      <c r="D14288" s="1" t="s">
        <v>25</v>
      </c>
      <c r="E14288" s="1" t="s">
        <v>50</v>
      </c>
      <c r="F14288">
        <v>532.87199999999996</v>
      </c>
      <c r="G14288">
        <v>3</v>
      </c>
      <c r="H14288">
        <v>9.84</v>
      </c>
      <c r="I14288">
        <v>5.84</v>
      </c>
      <c r="J14288">
        <v>3</v>
      </c>
      <c r="K14288" s="2">
        <v>37729</v>
      </c>
      <c r="L14288" s="2">
        <v>37730</v>
      </c>
      <c r="M14288" s="2">
        <v>37738</v>
      </c>
      <c r="N14288" s="1" t="s">
        <v>145</v>
      </c>
      <c r="O14288" s="1" t="s">
        <v>146</v>
      </c>
    </row>
    <row r="14289" spans="1:15" x14ac:dyDescent="0.25">
      <c r="A14289">
        <v>98089839</v>
      </c>
      <c r="B14289">
        <v>602784752</v>
      </c>
      <c r="C14289" s="1" t="s">
        <v>132</v>
      </c>
      <c r="D14289" s="1" t="s">
        <v>25</v>
      </c>
      <c r="E14289" s="1" t="s">
        <v>50</v>
      </c>
      <c r="F14289">
        <v>532.87199999999996</v>
      </c>
      <c r="G14289">
        <v>3</v>
      </c>
      <c r="H14289">
        <v>5.55</v>
      </c>
      <c r="I14289">
        <v>6.55</v>
      </c>
      <c r="J14289">
        <v>3</v>
      </c>
      <c r="K14289" s="2">
        <v>37737</v>
      </c>
      <c r="L14289" s="2">
        <v>37740</v>
      </c>
      <c r="M14289" s="2">
        <v>37747</v>
      </c>
      <c r="N14289" s="1" t="s">
        <v>145</v>
      </c>
      <c r="O14289" s="1" t="s">
        <v>146</v>
      </c>
    </row>
    <row r="14290" spans="1:15" x14ac:dyDescent="0.25">
      <c r="A14290">
        <v>98089282</v>
      </c>
      <c r="B14290">
        <v>331154749</v>
      </c>
      <c r="C14290" s="1" t="s">
        <v>132</v>
      </c>
      <c r="D14290" s="1" t="s">
        <v>25</v>
      </c>
      <c r="E14290" s="1" t="s">
        <v>50</v>
      </c>
      <c r="F14290">
        <v>532.87199999999996</v>
      </c>
      <c r="G14290">
        <v>3</v>
      </c>
      <c r="H14290">
        <v>7.61</v>
      </c>
      <c r="I14290">
        <v>4.6100000000000003</v>
      </c>
      <c r="J14290">
        <v>3</v>
      </c>
      <c r="K14290" s="2">
        <v>37889</v>
      </c>
      <c r="L14290" s="2">
        <v>37891</v>
      </c>
      <c r="M14290" s="2">
        <v>37904</v>
      </c>
      <c r="N14290" s="1" t="s">
        <v>139</v>
      </c>
      <c r="O14290" s="1" t="s">
        <v>140</v>
      </c>
    </row>
    <row r="14291" spans="1:15" x14ac:dyDescent="0.25">
      <c r="A14291">
        <v>98089092</v>
      </c>
      <c r="B14291">
        <v>700754953</v>
      </c>
      <c r="C14291" s="1" t="s">
        <v>132</v>
      </c>
      <c r="D14291" s="1" t="s">
        <v>25</v>
      </c>
      <c r="E14291" s="1" t="s">
        <v>50</v>
      </c>
      <c r="F14291">
        <v>532.87199999999996</v>
      </c>
      <c r="G14291">
        <v>3</v>
      </c>
      <c r="H14291">
        <v>7.12</v>
      </c>
      <c r="I14291">
        <v>6.12</v>
      </c>
      <c r="J14291">
        <v>3</v>
      </c>
      <c r="K14291" s="2">
        <v>37937</v>
      </c>
      <c r="L14291" s="2">
        <v>37939</v>
      </c>
      <c r="M14291" s="2">
        <v>37957</v>
      </c>
      <c r="N14291" s="1" t="s">
        <v>149</v>
      </c>
      <c r="O14291" s="1" t="s">
        <v>150</v>
      </c>
    </row>
    <row r="14292" spans="1:15" x14ac:dyDescent="0.25">
      <c r="A14292">
        <v>98088940</v>
      </c>
      <c r="B14292">
        <v>550048793</v>
      </c>
      <c r="C14292" s="1" t="s">
        <v>132</v>
      </c>
      <c r="D14292" s="1" t="s">
        <v>25</v>
      </c>
      <c r="E14292" s="1" t="s">
        <v>50</v>
      </c>
      <c r="F14292">
        <v>532.87199999999996</v>
      </c>
      <c r="G14292">
        <v>3</v>
      </c>
      <c r="H14292">
        <v>7.33</v>
      </c>
      <c r="I14292">
        <v>3.33</v>
      </c>
      <c r="J14292">
        <v>3</v>
      </c>
      <c r="K14292" s="2">
        <v>37980</v>
      </c>
      <c r="L14292" s="2">
        <v>37983</v>
      </c>
      <c r="M14292" s="2">
        <v>37991</v>
      </c>
      <c r="N14292" s="1" t="s">
        <v>147</v>
      </c>
      <c r="O14292" s="1" t="s">
        <v>148</v>
      </c>
    </row>
    <row r="14293" spans="1:15" x14ac:dyDescent="0.25">
      <c r="A14293">
        <v>98088915</v>
      </c>
      <c r="B14293">
        <v>198740617</v>
      </c>
      <c r="C14293" s="1" t="s">
        <v>132</v>
      </c>
      <c r="D14293" s="1" t="s">
        <v>25</v>
      </c>
      <c r="E14293" s="1" t="s">
        <v>50</v>
      </c>
      <c r="F14293">
        <v>532.87199999999996</v>
      </c>
      <c r="G14293">
        <v>3</v>
      </c>
      <c r="H14293">
        <v>8</v>
      </c>
      <c r="I14293">
        <v>7</v>
      </c>
      <c r="J14293">
        <v>3</v>
      </c>
      <c r="K14293" s="2">
        <v>37987</v>
      </c>
      <c r="L14293" s="2">
        <v>37990</v>
      </c>
      <c r="M14293" s="2">
        <v>38003</v>
      </c>
      <c r="N14293" s="1" t="s">
        <v>147</v>
      </c>
      <c r="O14293" s="1" t="s">
        <v>148</v>
      </c>
    </row>
    <row r="14294" spans="1:15" x14ac:dyDescent="0.25">
      <c r="A14294">
        <v>98088710</v>
      </c>
      <c r="B14294">
        <v>448449579</v>
      </c>
      <c r="C14294" s="1" t="s">
        <v>132</v>
      </c>
      <c r="D14294" s="1" t="s">
        <v>25</v>
      </c>
      <c r="E14294" s="1" t="s">
        <v>50</v>
      </c>
      <c r="F14294">
        <v>532.87199999999996</v>
      </c>
      <c r="G14294">
        <v>3</v>
      </c>
      <c r="H14294">
        <v>6.89</v>
      </c>
      <c r="I14294">
        <v>6.89</v>
      </c>
      <c r="J14294">
        <v>3</v>
      </c>
      <c r="K14294" s="2">
        <v>38041</v>
      </c>
      <c r="L14294" s="2">
        <v>38043</v>
      </c>
      <c r="M14294" s="2">
        <v>38063</v>
      </c>
      <c r="N14294" s="1" t="s">
        <v>149</v>
      </c>
      <c r="O14294" s="1" t="s">
        <v>150</v>
      </c>
    </row>
    <row r="14295" spans="1:15" x14ac:dyDescent="0.25">
      <c r="A14295">
        <v>98088691</v>
      </c>
      <c r="B14295">
        <v>794504735</v>
      </c>
      <c r="C14295" s="1" t="s">
        <v>132</v>
      </c>
      <c r="D14295" s="1" t="s">
        <v>25</v>
      </c>
      <c r="E14295" s="1" t="s">
        <v>50</v>
      </c>
      <c r="F14295">
        <v>532.87199999999996</v>
      </c>
      <c r="G14295">
        <v>3</v>
      </c>
      <c r="H14295">
        <v>6.75</v>
      </c>
      <c r="I14295">
        <v>6.75</v>
      </c>
      <c r="J14295">
        <v>3</v>
      </c>
      <c r="K14295" s="2">
        <v>38044</v>
      </c>
      <c r="L14295" s="2">
        <v>38047</v>
      </c>
      <c r="M14295" s="2">
        <v>38057</v>
      </c>
      <c r="N14295" s="1" t="s">
        <v>137</v>
      </c>
      <c r="O14295" s="1" t="s">
        <v>138</v>
      </c>
    </row>
    <row r="14296" spans="1:15" x14ac:dyDescent="0.25">
      <c r="A14296">
        <v>98088321</v>
      </c>
      <c r="B14296">
        <v>531720979</v>
      </c>
      <c r="C14296" s="1" t="s">
        <v>132</v>
      </c>
      <c r="D14296" s="1" t="s">
        <v>25</v>
      </c>
      <c r="E14296" s="1" t="s">
        <v>50</v>
      </c>
      <c r="F14296">
        <v>532.87199999999996</v>
      </c>
      <c r="G14296">
        <v>3</v>
      </c>
      <c r="H14296">
        <v>9.4499999999999993</v>
      </c>
      <c r="I14296">
        <v>3.45</v>
      </c>
      <c r="J14296">
        <v>3</v>
      </c>
      <c r="K14296" s="2">
        <v>38145</v>
      </c>
      <c r="L14296" s="2">
        <v>38148</v>
      </c>
      <c r="M14296" s="2">
        <v>38156</v>
      </c>
      <c r="N14296" s="1" t="s">
        <v>141</v>
      </c>
      <c r="O14296" s="1" t="s">
        <v>142</v>
      </c>
    </row>
    <row r="14297" spans="1:15" x14ac:dyDescent="0.25">
      <c r="A14297">
        <v>98088306</v>
      </c>
      <c r="B14297">
        <v>685203305</v>
      </c>
      <c r="C14297" s="1" t="s">
        <v>132</v>
      </c>
      <c r="D14297" s="1" t="s">
        <v>25</v>
      </c>
      <c r="E14297" s="1" t="s">
        <v>50</v>
      </c>
      <c r="F14297">
        <v>532.87199999999996</v>
      </c>
      <c r="G14297">
        <v>3</v>
      </c>
      <c r="H14297">
        <v>7</v>
      </c>
      <c r="I14297">
        <v>3</v>
      </c>
      <c r="J14297">
        <v>3</v>
      </c>
      <c r="K14297" s="2">
        <v>38149</v>
      </c>
      <c r="L14297" s="2">
        <v>38152</v>
      </c>
      <c r="M14297" s="2">
        <v>38165</v>
      </c>
      <c r="N14297" s="1" t="s">
        <v>135</v>
      </c>
      <c r="O14297" s="1" t="s">
        <v>136</v>
      </c>
    </row>
    <row r="14298" spans="1:15" x14ac:dyDescent="0.25">
      <c r="A14298">
        <v>98088096</v>
      </c>
      <c r="B14298">
        <v>523605849</v>
      </c>
      <c r="C14298" s="1" t="s">
        <v>132</v>
      </c>
      <c r="D14298" s="1" t="s">
        <v>25</v>
      </c>
      <c r="E14298" s="1" t="s">
        <v>50</v>
      </c>
      <c r="F14298">
        <v>532.87199999999996</v>
      </c>
      <c r="G14298">
        <v>3</v>
      </c>
      <c r="H14298">
        <v>8.61</v>
      </c>
      <c r="I14298">
        <v>3.61</v>
      </c>
      <c r="J14298">
        <v>3</v>
      </c>
      <c r="K14298" s="2">
        <v>38214</v>
      </c>
      <c r="L14298" s="2">
        <v>38215</v>
      </c>
      <c r="M14298" s="2">
        <v>38224</v>
      </c>
      <c r="N14298" s="1" t="s">
        <v>143</v>
      </c>
      <c r="O14298" s="1" t="s">
        <v>144</v>
      </c>
    </row>
    <row r="14299" spans="1:15" x14ac:dyDescent="0.25">
      <c r="A14299">
        <v>98087865</v>
      </c>
      <c r="B14299">
        <v>413610234</v>
      </c>
      <c r="C14299" s="1" t="s">
        <v>132</v>
      </c>
      <c r="D14299" s="1" t="s">
        <v>25</v>
      </c>
      <c r="E14299" s="1" t="s">
        <v>50</v>
      </c>
      <c r="F14299">
        <v>532.87199999999996</v>
      </c>
      <c r="G14299">
        <v>3</v>
      </c>
      <c r="H14299">
        <v>5</v>
      </c>
      <c r="I14299">
        <v>5</v>
      </c>
      <c r="J14299">
        <v>3</v>
      </c>
      <c r="K14299" s="2">
        <v>38280</v>
      </c>
      <c r="L14299" s="2">
        <v>38281</v>
      </c>
      <c r="M14299" s="2">
        <v>38294</v>
      </c>
      <c r="N14299" s="1" t="s">
        <v>143</v>
      </c>
      <c r="O14299" s="1" t="s">
        <v>144</v>
      </c>
    </row>
    <row r="14300" spans="1:15" x14ac:dyDescent="0.25">
      <c r="A14300">
        <v>98087731</v>
      </c>
      <c r="B14300">
        <v>761322747</v>
      </c>
      <c r="C14300" s="1" t="s">
        <v>132</v>
      </c>
      <c r="D14300" s="1" t="s">
        <v>25</v>
      </c>
      <c r="E14300" s="1" t="s">
        <v>50</v>
      </c>
      <c r="F14300">
        <v>532.87199999999996</v>
      </c>
      <c r="G14300">
        <v>3</v>
      </c>
      <c r="H14300">
        <v>5.89</v>
      </c>
      <c r="I14300">
        <v>5.89</v>
      </c>
      <c r="J14300">
        <v>3</v>
      </c>
      <c r="K14300" s="2">
        <v>38320</v>
      </c>
      <c r="L14300" s="2">
        <v>38321</v>
      </c>
      <c r="M14300" s="2">
        <v>38332</v>
      </c>
      <c r="N14300" s="1" t="s">
        <v>133</v>
      </c>
      <c r="O14300" s="1" t="s">
        <v>134</v>
      </c>
    </row>
    <row r="14301" spans="1:15" x14ac:dyDescent="0.25">
      <c r="A14301">
        <v>98087678</v>
      </c>
      <c r="B14301">
        <v>448449579</v>
      </c>
      <c r="C14301" s="1" t="s">
        <v>132</v>
      </c>
      <c r="D14301" s="1" t="s">
        <v>25</v>
      </c>
      <c r="E14301" s="1" t="s">
        <v>50</v>
      </c>
      <c r="F14301">
        <v>532.87199999999996</v>
      </c>
      <c r="G14301">
        <v>3</v>
      </c>
      <c r="H14301">
        <v>7.61</v>
      </c>
      <c r="I14301">
        <v>5.61</v>
      </c>
      <c r="J14301">
        <v>3</v>
      </c>
      <c r="K14301" s="2">
        <v>38332</v>
      </c>
      <c r="L14301" s="2">
        <v>38334</v>
      </c>
      <c r="M14301" s="2">
        <v>38345</v>
      </c>
      <c r="N14301" s="1" t="s">
        <v>143</v>
      </c>
      <c r="O14301" s="1" t="s">
        <v>144</v>
      </c>
    </row>
    <row r="14302" spans="1:15" x14ac:dyDescent="0.25">
      <c r="A14302">
        <v>98087681</v>
      </c>
      <c r="B14302">
        <v>229898861</v>
      </c>
      <c r="C14302" s="1" t="s">
        <v>132</v>
      </c>
      <c r="D14302" s="1" t="s">
        <v>25</v>
      </c>
      <c r="E14302" s="1" t="s">
        <v>50</v>
      </c>
      <c r="F14302">
        <v>532.87199999999996</v>
      </c>
      <c r="G14302">
        <v>3</v>
      </c>
      <c r="H14302">
        <v>9.75</v>
      </c>
      <c r="I14302">
        <v>6.75</v>
      </c>
      <c r="J14302">
        <v>3</v>
      </c>
      <c r="K14302" s="2">
        <v>38331</v>
      </c>
      <c r="L14302" s="2">
        <v>38334</v>
      </c>
      <c r="M14302" s="2">
        <v>38352</v>
      </c>
      <c r="N14302" s="1" t="s">
        <v>143</v>
      </c>
      <c r="O14302" s="1" t="s">
        <v>144</v>
      </c>
    </row>
    <row r="14303" spans="1:15" x14ac:dyDescent="0.25">
      <c r="A14303">
        <v>98087480</v>
      </c>
      <c r="B14303">
        <v>451629037</v>
      </c>
      <c r="C14303" s="1" t="s">
        <v>132</v>
      </c>
      <c r="D14303" s="1" t="s">
        <v>25</v>
      </c>
      <c r="E14303" s="1" t="s">
        <v>50</v>
      </c>
      <c r="F14303">
        <v>532.87199999999996</v>
      </c>
      <c r="G14303">
        <v>3</v>
      </c>
      <c r="H14303">
        <v>9.8800000000000008</v>
      </c>
      <c r="I14303">
        <v>6.88</v>
      </c>
      <c r="J14303">
        <v>3</v>
      </c>
      <c r="K14303" s="2">
        <v>38384</v>
      </c>
      <c r="L14303" s="2">
        <v>38387</v>
      </c>
      <c r="M14303" s="2">
        <v>38398</v>
      </c>
      <c r="N14303" s="1" t="s">
        <v>141</v>
      </c>
      <c r="O14303" s="1" t="s">
        <v>142</v>
      </c>
    </row>
    <row r="14304" spans="1:15" x14ac:dyDescent="0.25">
      <c r="A14304">
        <v>98085090</v>
      </c>
      <c r="B14304">
        <v>306217163</v>
      </c>
      <c r="C14304" s="1" t="s">
        <v>132</v>
      </c>
      <c r="D14304" s="1" t="s">
        <v>25</v>
      </c>
      <c r="E14304" s="1" t="s">
        <v>50</v>
      </c>
      <c r="F14304">
        <v>532.87199999999996</v>
      </c>
      <c r="G14304">
        <v>3</v>
      </c>
      <c r="H14304">
        <v>8.9</v>
      </c>
      <c r="I14304">
        <v>6.9</v>
      </c>
      <c r="J14304">
        <v>3</v>
      </c>
      <c r="K14304" s="2">
        <v>39038</v>
      </c>
      <c r="L14304" s="2">
        <v>39039</v>
      </c>
      <c r="M14304" s="2">
        <v>39046</v>
      </c>
      <c r="N14304" s="1" t="s">
        <v>143</v>
      </c>
      <c r="O14304" s="1" t="s">
        <v>144</v>
      </c>
    </row>
    <row r="14305" spans="1:15" x14ac:dyDescent="0.25">
      <c r="A14305">
        <v>98084989</v>
      </c>
      <c r="B14305">
        <v>296364886</v>
      </c>
      <c r="C14305" s="1" t="s">
        <v>132</v>
      </c>
      <c r="D14305" s="1" t="s">
        <v>25</v>
      </c>
      <c r="E14305" s="1" t="s">
        <v>50</v>
      </c>
      <c r="F14305">
        <v>532.87199999999996</v>
      </c>
      <c r="G14305">
        <v>3</v>
      </c>
      <c r="H14305">
        <v>5.36</v>
      </c>
      <c r="I14305">
        <v>6.36</v>
      </c>
      <c r="J14305">
        <v>3</v>
      </c>
      <c r="K14305" s="2">
        <v>39063</v>
      </c>
      <c r="L14305" s="2">
        <v>39066</v>
      </c>
      <c r="M14305" s="2">
        <v>39085</v>
      </c>
      <c r="N14305" s="1" t="s">
        <v>133</v>
      </c>
      <c r="O14305" s="1" t="s">
        <v>134</v>
      </c>
    </row>
    <row r="14306" spans="1:15" x14ac:dyDescent="0.25">
      <c r="A14306">
        <v>98084962</v>
      </c>
      <c r="B14306">
        <v>790342421</v>
      </c>
      <c r="C14306" s="1" t="s">
        <v>132</v>
      </c>
      <c r="D14306" s="1" t="s">
        <v>25</v>
      </c>
      <c r="E14306" s="1" t="s">
        <v>50</v>
      </c>
      <c r="F14306">
        <v>532.87199999999996</v>
      </c>
      <c r="G14306">
        <v>3</v>
      </c>
      <c r="H14306">
        <v>6.84</v>
      </c>
      <c r="I14306">
        <v>3.84</v>
      </c>
      <c r="J14306">
        <v>3</v>
      </c>
      <c r="K14306" s="2">
        <v>39073</v>
      </c>
      <c r="L14306" s="2">
        <v>39074</v>
      </c>
      <c r="M14306" s="2">
        <v>39093</v>
      </c>
      <c r="N14306" s="1" t="s">
        <v>139</v>
      </c>
      <c r="O14306" s="1" t="s">
        <v>140</v>
      </c>
    </row>
    <row r="14307" spans="1:15" x14ac:dyDescent="0.25">
      <c r="A14307">
        <v>98084964</v>
      </c>
      <c r="B14307">
        <v>685203305</v>
      </c>
      <c r="C14307" s="1" t="s">
        <v>132</v>
      </c>
      <c r="D14307" s="1" t="s">
        <v>25</v>
      </c>
      <c r="E14307" s="1" t="s">
        <v>50</v>
      </c>
      <c r="F14307">
        <v>532.87199999999996</v>
      </c>
      <c r="G14307">
        <v>3</v>
      </c>
      <c r="H14307">
        <v>8.4499999999999993</v>
      </c>
      <c r="I14307">
        <v>5.45</v>
      </c>
      <c r="J14307">
        <v>3</v>
      </c>
      <c r="K14307" s="2">
        <v>39071</v>
      </c>
      <c r="L14307" s="2">
        <v>39074</v>
      </c>
      <c r="M14307" s="2">
        <v>39083</v>
      </c>
      <c r="N14307" s="1" t="s">
        <v>137</v>
      </c>
      <c r="O14307" s="1" t="s">
        <v>138</v>
      </c>
    </row>
    <row r="14308" spans="1:15" x14ac:dyDescent="0.25">
      <c r="A14308">
        <v>98084202</v>
      </c>
      <c r="B14308">
        <v>838168914</v>
      </c>
      <c r="C14308" s="1" t="s">
        <v>132</v>
      </c>
      <c r="D14308" s="1" t="s">
        <v>25</v>
      </c>
      <c r="E14308" s="1" t="s">
        <v>50</v>
      </c>
      <c r="F14308">
        <v>532.87199999999996</v>
      </c>
      <c r="G14308">
        <v>3</v>
      </c>
      <c r="H14308">
        <v>5.65</v>
      </c>
      <c r="I14308">
        <v>4.6500000000000004</v>
      </c>
      <c r="J14308">
        <v>3</v>
      </c>
      <c r="K14308" s="2">
        <v>39280</v>
      </c>
      <c r="L14308" s="2">
        <v>39282</v>
      </c>
      <c r="M14308" s="2">
        <v>39296</v>
      </c>
      <c r="N14308" s="1" t="s">
        <v>141</v>
      </c>
      <c r="O14308" s="1" t="s">
        <v>142</v>
      </c>
    </row>
    <row r="14309" spans="1:15" x14ac:dyDescent="0.25">
      <c r="A14309">
        <v>98084186</v>
      </c>
      <c r="B14309">
        <v>272581503</v>
      </c>
      <c r="C14309" s="1" t="s">
        <v>132</v>
      </c>
      <c r="D14309" s="1" t="s">
        <v>25</v>
      </c>
      <c r="E14309" s="1" t="s">
        <v>50</v>
      </c>
      <c r="F14309">
        <v>532.87199999999996</v>
      </c>
      <c r="G14309">
        <v>3</v>
      </c>
      <c r="H14309">
        <v>7.55</v>
      </c>
      <c r="I14309">
        <v>3.55</v>
      </c>
      <c r="J14309">
        <v>3</v>
      </c>
      <c r="K14309" s="2">
        <v>39283</v>
      </c>
      <c r="L14309" s="2">
        <v>39285</v>
      </c>
      <c r="M14309" s="2">
        <v>39292</v>
      </c>
      <c r="N14309" s="1" t="s">
        <v>135</v>
      </c>
      <c r="O14309" s="1" t="s">
        <v>136</v>
      </c>
    </row>
    <row r="14310" spans="1:15" x14ac:dyDescent="0.25">
      <c r="A14310">
        <v>98084128</v>
      </c>
      <c r="B14310">
        <v>485015128</v>
      </c>
      <c r="C14310" s="1" t="s">
        <v>132</v>
      </c>
      <c r="D14310" s="1" t="s">
        <v>25</v>
      </c>
      <c r="E14310" s="1" t="s">
        <v>50</v>
      </c>
      <c r="F14310">
        <v>532.87199999999996</v>
      </c>
      <c r="G14310">
        <v>3</v>
      </c>
      <c r="H14310">
        <v>8.5500000000000007</v>
      </c>
      <c r="I14310">
        <v>3.55</v>
      </c>
      <c r="J14310">
        <v>3</v>
      </c>
      <c r="K14310" s="2">
        <v>39304</v>
      </c>
      <c r="L14310" s="2">
        <v>39305</v>
      </c>
      <c r="M14310" s="2">
        <v>39321</v>
      </c>
      <c r="N14310" s="1" t="s">
        <v>135</v>
      </c>
      <c r="O14310" s="1" t="s">
        <v>136</v>
      </c>
    </row>
    <row r="14311" spans="1:15" x14ac:dyDescent="0.25">
      <c r="A14311">
        <v>98083582</v>
      </c>
      <c r="B14311">
        <v>767598372</v>
      </c>
      <c r="C14311" s="1" t="s">
        <v>132</v>
      </c>
      <c r="D14311" s="1" t="s">
        <v>25</v>
      </c>
      <c r="E14311" s="1" t="s">
        <v>50</v>
      </c>
      <c r="F14311">
        <v>532.87199999999996</v>
      </c>
      <c r="G14311">
        <v>3</v>
      </c>
      <c r="H14311">
        <v>9</v>
      </c>
      <c r="I14311">
        <v>7</v>
      </c>
      <c r="J14311">
        <v>3</v>
      </c>
      <c r="K14311" s="2">
        <v>39448</v>
      </c>
      <c r="L14311" s="2">
        <v>39451</v>
      </c>
      <c r="M14311" s="2">
        <v>39471</v>
      </c>
      <c r="N14311" s="1" t="s">
        <v>143</v>
      </c>
      <c r="O14311" s="1" t="s">
        <v>144</v>
      </c>
    </row>
    <row r="14312" spans="1:15" x14ac:dyDescent="0.25">
      <c r="A14312">
        <v>98083505</v>
      </c>
      <c r="B14312">
        <v>870227408</v>
      </c>
      <c r="C14312" s="1" t="s">
        <v>132</v>
      </c>
      <c r="D14312" s="1" t="s">
        <v>25</v>
      </c>
      <c r="E14312" s="1" t="s">
        <v>50</v>
      </c>
      <c r="F14312">
        <v>532.87199999999996</v>
      </c>
      <c r="G14312">
        <v>3</v>
      </c>
      <c r="H14312">
        <v>5.22</v>
      </c>
      <c r="I14312">
        <v>4.22</v>
      </c>
      <c r="J14312">
        <v>3</v>
      </c>
      <c r="K14312" s="2">
        <v>39473</v>
      </c>
      <c r="L14312" s="2">
        <v>39474</v>
      </c>
      <c r="M14312" s="2">
        <v>39489</v>
      </c>
      <c r="N14312" s="1" t="s">
        <v>139</v>
      </c>
      <c r="O14312" s="1" t="s">
        <v>140</v>
      </c>
    </row>
    <row r="14313" spans="1:15" x14ac:dyDescent="0.25">
      <c r="A14313">
        <v>98083081</v>
      </c>
      <c r="B14313">
        <v>370008934</v>
      </c>
      <c r="C14313" s="1" t="s">
        <v>132</v>
      </c>
      <c r="D14313" s="1" t="s">
        <v>25</v>
      </c>
      <c r="E14313" s="1" t="s">
        <v>50</v>
      </c>
      <c r="F14313">
        <v>532.87199999999996</v>
      </c>
      <c r="G14313">
        <v>3</v>
      </c>
      <c r="H14313">
        <v>8.99</v>
      </c>
      <c r="I14313">
        <v>5.99</v>
      </c>
      <c r="J14313">
        <v>3</v>
      </c>
      <c r="K14313" s="2">
        <v>39587</v>
      </c>
      <c r="L14313" s="2">
        <v>39589</v>
      </c>
      <c r="M14313" s="2">
        <v>39598</v>
      </c>
      <c r="N14313" s="1" t="s">
        <v>147</v>
      </c>
      <c r="O14313" s="1" t="s">
        <v>148</v>
      </c>
    </row>
    <row r="14314" spans="1:15" x14ac:dyDescent="0.25">
      <c r="A14314">
        <v>98082681</v>
      </c>
      <c r="B14314">
        <v>870227408</v>
      </c>
      <c r="C14314" s="1" t="s">
        <v>132</v>
      </c>
      <c r="D14314" s="1" t="s">
        <v>25</v>
      </c>
      <c r="E14314" s="1" t="s">
        <v>50</v>
      </c>
      <c r="F14314">
        <v>532.87199999999996</v>
      </c>
      <c r="G14314">
        <v>3</v>
      </c>
      <c r="H14314">
        <v>5.55</v>
      </c>
      <c r="I14314">
        <v>5.55</v>
      </c>
      <c r="J14314">
        <v>3</v>
      </c>
      <c r="K14314" s="2">
        <v>39695</v>
      </c>
      <c r="L14314" s="2">
        <v>39698</v>
      </c>
      <c r="M14314" s="2">
        <v>39716</v>
      </c>
      <c r="N14314" s="1" t="s">
        <v>143</v>
      </c>
      <c r="O14314" s="1" t="s">
        <v>144</v>
      </c>
    </row>
    <row r="14315" spans="1:15" x14ac:dyDescent="0.25">
      <c r="A14315">
        <v>98082634</v>
      </c>
      <c r="B14315">
        <v>833567577</v>
      </c>
      <c r="C14315" s="1" t="s">
        <v>132</v>
      </c>
      <c r="D14315" s="1" t="s">
        <v>25</v>
      </c>
      <c r="E14315" s="1" t="s">
        <v>50</v>
      </c>
      <c r="F14315">
        <v>532.87199999999996</v>
      </c>
      <c r="G14315">
        <v>3</v>
      </c>
      <c r="H14315">
        <v>7</v>
      </c>
      <c r="I14315">
        <v>7</v>
      </c>
      <c r="J14315">
        <v>3</v>
      </c>
      <c r="K14315" s="2">
        <v>39708</v>
      </c>
      <c r="L14315" s="2">
        <v>39709</v>
      </c>
      <c r="M14315" s="2">
        <v>39725</v>
      </c>
      <c r="N14315" s="1" t="s">
        <v>135</v>
      </c>
      <c r="O14315" s="1" t="s">
        <v>136</v>
      </c>
    </row>
    <row r="14316" spans="1:15" x14ac:dyDescent="0.25">
      <c r="A14316">
        <v>98082038</v>
      </c>
      <c r="B14316">
        <v>618976416</v>
      </c>
      <c r="C14316" s="1" t="s">
        <v>132</v>
      </c>
      <c r="D14316" s="1" t="s">
        <v>25</v>
      </c>
      <c r="E14316" s="1" t="s">
        <v>50</v>
      </c>
      <c r="F14316">
        <v>532.87199999999996</v>
      </c>
      <c r="G14316">
        <v>3</v>
      </c>
      <c r="H14316">
        <v>5.33</v>
      </c>
      <c r="I14316">
        <v>3.33</v>
      </c>
      <c r="J14316">
        <v>3</v>
      </c>
      <c r="K14316" s="2">
        <v>39863</v>
      </c>
      <c r="L14316" s="2">
        <v>39865</v>
      </c>
      <c r="M14316" s="2">
        <v>39872</v>
      </c>
      <c r="N14316" s="1" t="s">
        <v>137</v>
      </c>
      <c r="O14316" s="1" t="s">
        <v>138</v>
      </c>
    </row>
    <row r="14317" spans="1:15" x14ac:dyDescent="0.25">
      <c r="A14317">
        <v>98081951</v>
      </c>
      <c r="B14317">
        <v>369207282</v>
      </c>
      <c r="C14317" s="1" t="s">
        <v>132</v>
      </c>
      <c r="D14317" s="1" t="s">
        <v>25</v>
      </c>
      <c r="E14317" s="1" t="s">
        <v>50</v>
      </c>
      <c r="F14317">
        <v>532.87199999999996</v>
      </c>
      <c r="G14317">
        <v>3</v>
      </c>
      <c r="H14317">
        <v>5.61</v>
      </c>
      <c r="I14317">
        <v>5.61</v>
      </c>
      <c r="J14317">
        <v>3</v>
      </c>
      <c r="K14317" s="2">
        <v>39885</v>
      </c>
      <c r="L14317" s="2">
        <v>39888</v>
      </c>
      <c r="M14317" s="2">
        <v>39904</v>
      </c>
      <c r="N14317" s="1" t="s">
        <v>133</v>
      </c>
      <c r="O14317" s="1" t="s">
        <v>134</v>
      </c>
    </row>
    <row r="14318" spans="1:15" x14ac:dyDescent="0.25">
      <c r="A14318">
        <v>98081940</v>
      </c>
      <c r="B14318">
        <v>438776540</v>
      </c>
      <c r="C14318" s="1" t="s">
        <v>132</v>
      </c>
      <c r="D14318" s="1" t="s">
        <v>25</v>
      </c>
      <c r="E14318" s="1" t="s">
        <v>50</v>
      </c>
      <c r="F14318">
        <v>532.87199999999996</v>
      </c>
      <c r="G14318">
        <v>3</v>
      </c>
      <c r="H14318">
        <v>9.25</v>
      </c>
      <c r="I14318">
        <v>3.25</v>
      </c>
      <c r="J14318">
        <v>3</v>
      </c>
      <c r="K14318" s="2">
        <v>39890</v>
      </c>
      <c r="L14318" s="2">
        <v>39892</v>
      </c>
      <c r="M14318" s="2">
        <v>39905</v>
      </c>
      <c r="N14318" s="1" t="s">
        <v>145</v>
      </c>
      <c r="O14318" s="1" t="s">
        <v>146</v>
      </c>
    </row>
    <row r="14319" spans="1:15" x14ac:dyDescent="0.25">
      <c r="A14319">
        <v>98081659</v>
      </c>
      <c r="B14319">
        <v>458554212</v>
      </c>
      <c r="C14319" s="1" t="s">
        <v>132</v>
      </c>
      <c r="D14319" s="1" t="s">
        <v>25</v>
      </c>
      <c r="E14319" s="1" t="s">
        <v>50</v>
      </c>
      <c r="F14319">
        <v>532.87199999999996</v>
      </c>
      <c r="G14319">
        <v>3</v>
      </c>
      <c r="H14319">
        <v>7.73</v>
      </c>
      <c r="I14319">
        <v>4.7300000000000004</v>
      </c>
      <c r="J14319">
        <v>3</v>
      </c>
      <c r="K14319" s="2">
        <v>39963</v>
      </c>
      <c r="L14319" s="2">
        <v>39965</v>
      </c>
      <c r="M14319" s="2">
        <v>39978</v>
      </c>
      <c r="N14319" s="1" t="s">
        <v>149</v>
      </c>
      <c r="O14319" s="1" t="s">
        <v>150</v>
      </c>
    </row>
    <row r="14320" spans="1:15" x14ac:dyDescent="0.25">
      <c r="A14320">
        <v>98081552</v>
      </c>
      <c r="B14320">
        <v>162761785</v>
      </c>
      <c r="C14320" s="1" t="s">
        <v>132</v>
      </c>
      <c r="D14320" s="1" t="s">
        <v>25</v>
      </c>
      <c r="E14320" s="1" t="s">
        <v>50</v>
      </c>
      <c r="F14320">
        <v>532.87199999999996</v>
      </c>
      <c r="G14320">
        <v>3</v>
      </c>
      <c r="H14320">
        <v>7.9</v>
      </c>
      <c r="I14320">
        <v>3.9</v>
      </c>
      <c r="J14320">
        <v>3</v>
      </c>
      <c r="K14320" s="2">
        <v>39995</v>
      </c>
      <c r="L14320" s="2">
        <v>39996</v>
      </c>
      <c r="M14320" s="2">
        <v>40012</v>
      </c>
      <c r="N14320" s="1" t="s">
        <v>139</v>
      </c>
      <c r="O14320" s="1" t="s">
        <v>140</v>
      </c>
    </row>
    <row r="14321" spans="1:15" x14ac:dyDescent="0.25">
      <c r="A14321">
        <v>98081510</v>
      </c>
      <c r="B14321">
        <v>416232977</v>
      </c>
      <c r="C14321" s="1" t="s">
        <v>132</v>
      </c>
      <c r="D14321" s="1" t="s">
        <v>25</v>
      </c>
      <c r="E14321" s="1" t="s">
        <v>50</v>
      </c>
      <c r="F14321">
        <v>532.87199999999996</v>
      </c>
      <c r="G14321">
        <v>3</v>
      </c>
      <c r="H14321">
        <v>5.22</v>
      </c>
      <c r="I14321">
        <v>4.22</v>
      </c>
      <c r="J14321">
        <v>3</v>
      </c>
      <c r="K14321" s="2">
        <v>40004</v>
      </c>
      <c r="L14321" s="2">
        <v>40006</v>
      </c>
      <c r="M14321" s="2">
        <v>40014</v>
      </c>
      <c r="N14321" s="1" t="s">
        <v>147</v>
      </c>
      <c r="O14321" s="1" t="s">
        <v>148</v>
      </c>
    </row>
    <row r="14322" spans="1:15" x14ac:dyDescent="0.25">
      <c r="A14322">
        <v>98081374</v>
      </c>
      <c r="B14322">
        <v>700137756</v>
      </c>
      <c r="C14322" s="1" t="s">
        <v>132</v>
      </c>
      <c r="D14322" s="1" t="s">
        <v>25</v>
      </c>
      <c r="E14322" s="1" t="s">
        <v>50</v>
      </c>
      <c r="F14322">
        <v>532.87199999999996</v>
      </c>
      <c r="G14322">
        <v>3</v>
      </c>
      <c r="H14322">
        <v>5.58</v>
      </c>
      <c r="I14322">
        <v>6.58</v>
      </c>
      <c r="J14322">
        <v>3</v>
      </c>
      <c r="K14322" s="2">
        <v>40034</v>
      </c>
      <c r="L14322" s="2">
        <v>40036</v>
      </c>
      <c r="M14322" s="2">
        <v>40046</v>
      </c>
      <c r="N14322" s="1" t="s">
        <v>143</v>
      </c>
      <c r="O14322" s="1" t="s">
        <v>144</v>
      </c>
    </row>
    <row r="14323" spans="1:15" x14ac:dyDescent="0.25">
      <c r="A14323">
        <v>98081083</v>
      </c>
      <c r="B14323">
        <v>197732829</v>
      </c>
      <c r="C14323" s="1" t="s">
        <v>132</v>
      </c>
      <c r="D14323" s="1" t="s">
        <v>25</v>
      </c>
      <c r="E14323" s="1" t="s">
        <v>50</v>
      </c>
      <c r="F14323">
        <v>532.87199999999996</v>
      </c>
      <c r="G14323">
        <v>3</v>
      </c>
      <c r="H14323">
        <v>5</v>
      </c>
      <c r="I14323">
        <v>7</v>
      </c>
      <c r="J14323">
        <v>3</v>
      </c>
      <c r="K14323" s="2">
        <v>40096</v>
      </c>
      <c r="L14323" s="2">
        <v>40097</v>
      </c>
      <c r="M14323" s="2">
        <v>40107</v>
      </c>
      <c r="N14323" s="1" t="s">
        <v>139</v>
      </c>
      <c r="O14323" s="1" t="s">
        <v>140</v>
      </c>
    </row>
    <row r="14324" spans="1:15" x14ac:dyDescent="0.25">
      <c r="A14324">
        <v>98080904</v>
      </c>
      <c r="B14324">
        <v>615575696</v>
      </c>
      <c r="C14324" s="1" t="s">
        <v>132</v>
      </c>
      <c r="D14324" s="1" t="s">
        <v>25</v>
      </c>
      <c r="E14324" s="1" t="s">
        <v>50</v>
      </c>
      <c r="F14324">
        <v>532.87199999999996</v>
      </c>
      <c r="G14324">
        <v>3</v>
      </c>
      <c r="H14324">
        <v>5.84</v>
      </c>
      <c r="I14324">
        <v>4.84</v>
      </c>
      <c r="J14324">
        <v>3</v>
      </c>
      <c r="K14324" s="2">
        <v>40135</v>
      </c>
      <c r="L14324" s="2">
        <v>40138</v>
      </c>
      <c r="M14324" s="2">
        <v>42405</v>
      </c>
      <c r="N14324" s="1" t="s">
        <v>145</v>
      </c>
      <c r="O14324" s="1" t="s">
        <v>146</v>
      </c>
    </row>
    <row r="14325" spans="1:15" x14ac:dyDescent="0.25">
      <c r="A14325">
        <v>98080569</v>
      </c>
      <c r="B14325">
        <v>295769990</v>
      </c>
      <c r="C14325" s="1" t="s">
        <v>132</v>
      </c>
      <c r="D14325" s="1" t="s">
        <v>25</v>
      </c>
      <c r="E14325" s="1" t="s">
        <v>50</v>
      </c>
      <c r="F14325">
        <v>532.87199999999996</v>
      </c>
      <c r="G14325">
        <v>3</v>
      </c>
      <c r="H14325">
        <v>5.75</v>
      </c>
      <c r="I14325">
        <v>5.75</v>
      </c>
      <c r="J14325">
        <v>3</v>
      </c>
      <c r="K14325" s="2">
        <v>40204</v>
      </c>
      <c r="L14325" s="2">
        <v>40206</v>
      </c>
      <c r="M14325" s="2">
        <v>40226</v>
      </c>
      <c r="N14325" s="1" t="s">
        <v>135</v>
      </c>
      <c r="O14325" s="1" t="s">
        <v>136</v>
      </c>
    </row>
    <row r="14326" spans="1:15" x14ac:dyDescent="0.25">
      <c r="A14326">
        <v>98080355</v>
      </c>
      <c r="B14326">
        <v>271304490</v>
      </c>
      <c r="C14326" s="1" t="s">
        <v>132</v>
      </c>
      <c r="D14326" s="1" t="s">
        <v>25</v>
      </c>
      <c r="E14326" s="1" t="s">
        <v>50</v>
      </c>
      <c r="F14326">
        <v>532.87199999999996</v>
      </c>
      <c r="G14326">
        <v>3</v>
      </c>
      <c r="H14326">
        <v>6.75</v>
      </c>
      <c r="I14326">
        <v>5.75</v>
      </c>
      <c r="J14326">
        <v>3</v>
      </c>
      <c r="K14326" s="2">
        <v>40246</v>
      </c>
      <c r="L14326" s="2">
        <v>40248</v>
      </c>
      <c r="M14326" s="2">
        <v>40264</v>
      </c>
      <c r="N14326" s="1" t="s">
        <v>145</v>
      </c>
      <c r="O14326" s="1" t="s">
        <v>146</v>
      </c>
    </row>
    <row r="14327" spans="1:15" x14ac:dyDescent="0.25">
      <c r="A14327">
        <v>98080311</v>
      </c>
      <c r="B14327">
        <v>395119746</v>
      </c>
      <c r="C14327" s="1" t="s">
        <v>132</v>
      </c>
      <c r="D14327" s="1" t="s">
        <v>25</v>
      </c>
      <c r="E14327" s="1" t="s">
        <v>50</v>
      </c>
      <c r="F14327">
        <v>532.87199999999996</v>
      </c>
      <c r="G14327">
        <v>3</v>
      </c>
      <c r="H14327">
        <v>8.99</v>
      </c>
      <c r="I14327">
        <v>5.99</v>
      </c>
      <c r="J14327">
        <v>3</v>
      </c>
      <c r="K14327" s="2">
        <v>40255</v>
      </c>
      <c r="L14327" s="2">
        <v>40256</v>
      </c>
      <c r="M14327" s="2">
        <v>40270</v>
      </c>
      <c r="N14327" s="1" t="s">
        <v>139</v>
      </c>
      <c r="O14327" s="1" t="s">
        <v>140</v>
      </c>
    </row>
    <row r="14328" spans="1:15" x14ac:dyDescent="0.25">
      <c r="A14328">
        <v>98080182</v>
      </c>
      <c r="B14328">
        <v>535619292</v>
      </c>
      <c r="C14328" s="1" t="s">
        <v>132</v>
      </c>
      <c r="D14328" s="1" t="s">
        <v>25</v>
      </c>
      <c r="E14328" s="1" t="s">
        <v>50</v>
      </c>
      <c r="F14328">
        <v>532.87199999999996</v>
      </c>
      <c r="G14328">
        <v>3</v>
      </c>
      <c r="H14328">
        <v>6.65</v>
      </c>
      <c r="I14328">
        <v>5.65</v>
      </c>
      <c r="J14328">
        <v>3</v>
      </c>
      <c r="K14328" s="2">
        <v>40279</v>
      </c>
      <c r="L14328" s="2">
        <v>40282</v>
      </c>
      <c r="M14328" s="2">
        <v>40299</v>
      </c>
      <c r="N14328" s="1" t="s">
        <v>141</v>
      </c>
      <c r="O14328" s="1" t="s">
        <v>142</v>
      </c>
    </row>
    <row r="14329" spans="1:15" x14ac:dyDescent="0.25">
      <c r="A14329">
        <v>98080153</v>
      </c>
      <c r="B14329">
        <v>379587534</v>
      </c>
      <c r="C14329" s="1" t="s">
        <v>132</v>
      </c>
      <c r="D14329" s="1" t="s">
        <v>25</v>
      </c>
      <c r="E14329" s="1" t="s">
        <v>50</v>
      </c>
      <c r="F14329">
        <v>532.87199999999996</v>
      </c>
      <c r="G14329">
        <v>3</v>
      </c>
      <c r="H14329">
        <v>7.88</v>
      </c>
      <c r="I14329">
        <v>4.88</v>
      </c>
      <c r="J14329">
        <v>3</v>
      </c>
      <c r="K14329" s="2">
        <v>40284</v>
      </c>
      <c r="L14329" s="2">
        <v>40287</v>
      </c>
      <c r="M14329" s="2">
        <v>40301</v>
      </c>
      <c r="N14329" s="1" t="s">
        <v>141</v>
      </c>
      <c r="O14329" s="1" t="s">
        <v>142</v>
      </c>
    </row>
    <row r="14330" spans="1:15" x14ac:dyDescent="0.25">
      <c r="A14330">
        <v>98080066</v>
      </c>
      <c r="B14330">
        <v>305002580</v>
      </c>
      <c r="C14330" s="1" t="s">
        <v>132</v>
      </c>
      <c r="D14330" s="1" t="s">
        <v>25</v>
      </c>
      <c r="E14330" s="1" t="s">
        <v>50</v>
      </c>
      <c r="F14330">
        <v>532.87199999999996</v>
      </c>
      <c r="G14330">
        <v>3</v>
      </c>
      <c r="H14330">
        <v>7.58</v>
      </c>
      <c r="I14330">
        <v>4.58</v>
      </c>
      <c r="J14330">
        <v>3</v>
      </c>
      <c r="K14330" s="2">
        <v>40304</v>
      </c>
      <c r="L14330" s="2">
        <v>40305</v>
      </c>
      <c r="M14330" s="2">
        <v>40313</v>
      </c>
      <c r="N14330" s="1" t="s">
        <v>133</v>
      </c>
      <c r="O14330" s="1" t="s">
        <v>134</v>
      </c>
    </row>
    <row r="14331" spans="1:15" x14ac:dyDescent="0.25">
      <c r="A14331">
        <v>98080046</v>
      </c>
      <c r="B14331">
        <v>733190648</v>
      </c>
      <c r="C14331" s="1" t="s">
        <v>132</v>
      </c>
      <c r="D14331" s="1" t="s">
        <v>25</v>
      </c>
      <c r="E14331" s="1" t="s">
        <v>50</v>
      </c>
      <c r="F14331">
        <v>532.87199999999996</v>
      </c>
      <c r="G14331">
        <v>3</v>
      </c>
      <c r="H14331">
        <v>8.73</v>
      </c>
      <c r="I14331">
        <v>4.7300000000000004</v>
      </c>
      <c r="J14331">
        <v>3</v>
      </c>
      <c r="K14331" s="2">
        <v>40307</v>
      </c>
      <c r="L14331" s="2">
        <v>40310</v>
      </c>
      <c r="M14331" s="2">
        <v>40323</v>
      </c>
      <c r="N14331" s="1" t="s">
        <v>147</v>
      </c>
      <c r="O14331" s="1" t="s">
        <v>148</v>
      </c>
    </row>
    <row r="14332" spans="1:15" x14ac:dyDescent="0.25">
      <c r="A14332">
        <v>98080011</v>
      </c>
      <c r="B14332">
        <v>198740617</v>
      </c>
      <c r="C14332" s="1" t="s">
        <v>132</v>
      </c>
      <c r="D14332" s="1" t="s">
        <v>25</v>
      </c>
      <c r="E14332" s="1" t="s">
        <v>50</v>
      </c>
      <c r="F14332">
        <v>532.87199999999996</v>
      </c>
      <c r="G14332">
        <v>3</v>
      </c>
      <c r="H14332">
        <v>7.89</v>
      </c>
      <c r="I14332">
        <v>5.89</v>
      </c>
      <c r="J14332">
        <v>3</v>
      </c>
      <c r="K14332" s="2">
        <v>40315</v>
      </c>
      <c r="L14332" s="2">
        <v>40318</v>
      </c>
      <c r="M14332" s="2">
        <v>40327</v>
      </c>
      <c r="N14332" s="1" t="s">
        <v>145</v>
      </c>
      <c r="O14332" s="1" t="s">
        <v>146</v>
      </c>
    </row>
    <row r="14333" spans="1:15" x14ac:dyDescent="0.25">
      <c r="A14333">
        <v>98079956</v>
      </c>
      <c r="B14333">
        <v>367570195</v>
      </c>
      <c r="C14333" s="1" t="s">
        <v>132</v>
      </c>
      <c r="D14333" s="1" t="s">
        <v>25</v>
      </c>
      <c r="E14333" s="1" t="s">
        <v>50</v>
      </c>
      <c r="F14333">
        <v>532.87199999999996</v>
      </c>
      <c r="G14333">
        <v>3</v>
      </c>
      <c r="H14333">
        <v>7.58</v>
      </c>
      <c r="I14333">
        <v>4.58</v>
      </c>
      <c r="J14333">
        <v>3</v>
      </c>
      <c r="K14333" s="2">
        <v>40327</v>
      </c>
      <c r="L14333" s="2">
        <v>40329</v>
      </c>
      <c r="M14333" s="2">
        <v>40344</v>
      </c>
      <c r="N14333" s="1" t="s">
        <v>141</v>
      </c>
      <c r="O14333" s="1" t="s">
        <v>142</v>
      </c>
    </row>
    <row r="14334" spans="1:15" x14ac:dyDescent="0.25">
      <c r="A14334">
        <v>98079421</v>
      </c>
      <c r="B14334">
        <v>181452465</v>
      </c>
      <c r="C14334" s="1" t="s">
        <v>132</v>
      </c>
      <c r="D14334" s="1" t="s">
        <v>25</v>
      </c>
      <c r="E14334" s="1" t="s">
        <v>50</v>
      </c>
      <c r="F14334">
        <v>532.87199999999996</v>
      </c>
      <c r="G14334">
        <v>3</v>
      </c>
      <c r="H14334">
        <v>5.84</v>
      </c>
      <c r="I14334">
        <v>6.84</v>
      </c>
      <c r="J14334">
        <v>3</v>
      </c>
      <c r="K14334" s="2">
        <v>40439</v>
      </c>
      <c r="L14334" s="2">
        <v>40442</v>
      </c>
      <c r="M14334" s="2">
        <v>40459</v>
      </c>
      <c r="N14334" s="1" t="s">
        <v>149</v>
      </c>
      <c r="O14334" s="1" t="s">
        <v>150</v>
      </c>
    </row>
    <row r="14335" spans="1:15" x14ac:dyDescent="0.25">
      <c r="A14335">
        <v>98079372</v>
      </c>
      <c r="B14335">
        <v>705211779</v>
      </c>
      <c r="C14335" s="1" t="s">
        <v>132</v>
      </c>
      <c r="D14335" s="1" t="s">
        <v>25</v>
      </c>
      <c r="E14335" s="1" t="s">
        <v>50</v>
      </c>
      <c r="F14335">
        <v>532.87199999999996</v>
      </c>
      <c r="G14335">
        <v>3</v>
      </c>
      <c r="H14335">
        <v>9.9</v>
      </c>
      <c r="I14335">
        <v>6.9</v>
      </c>
      <c r="J14335">
        <v>3</v>
      </c>
      <c r="K14335" s="2">
        <v>40452</v>
      </c>
      <c r="L14335" s="2">
        <v>40453</v>
      </c>
      <c r="M14335" s="2">
        <v>40462</v>
      </c>
      <c r="N14335" s="1" t="s">
        <v>147</v>
      </c>
      <c r="O14335" s="1" t="s">
        <v>148</v>
      </c>
    </row>
    <row r="14336" spans="1:15" x14ac:dyDescent="0.25">
      <c r="A14336">
        <v>98079370</v>
      </c>
      <c r="B14336">
        <v>198740617</v>
      </c>
      <c r="C14336" s="1" t="s">
        <v>132</v>
      </c>
      <c r="D14336" s="1" t="s">
        <v>25</v>
      </c>
      <c r="E14336" s="1" t="s">
        <v>50</v>
      </c>
      <c r="F14336">
        <v>532.87199999999996</v>
      </c>
      <c r="G14336">
        <v>3</v>
      </c>
      <c r="H14336">
        <v>5.45</v>
      </c>
      <c r="I14336">
        <v>3.45</v>
      </c>
      <c r="J14336">
        <v>3</v>
      </c>
      <c r="K14336" s="2">
        <v>40453</v>
      </c>
      <c r="L14336" s="2">
        <v>40454</v>
      </c>
      <c r="M14336" s="2">
        <v>42494</v>
      </c>
      <c r="N14336" s="1" t="s">
        <v>139</v>
      </c>
      <c r="O14336" s="1" t="s">
        <v>140</v>
      </c>
    </row>
    <row r="14337" spans="1:15" x14ac:dyDescent="0.25">
      <c r="A14337">
        <v>98079077</v>
      </c>
      <c r="B14337">
        <v>448635016</v>
      </c>
      <c r="C14337" s="1" t="s">
        <v>132</v>
      </c>
      <c r="D14337" s="1" t="s">
        <v>25</v>
      </c>
      <c r="E14337" s="1" t="s">
        <v>50</v>
      </c>
      <c r="F14337">
        <v>532.87199999999996</v>
      </c>
      <c r="G14337">
        <v>3</v>
      </c>
      <c r="H14337">
        <v>7.58</v>
      </c>
      <c r="I14337">
        <v>3.58</v>
      </c>
      <c r="J14337">
        <v>3</v>
      </c>
      <c r="K14337" s="2">
        <v>40516</v>
      </c>
      <c r="L14337" s="2">
        <v>40517</v>
      </c>
      <c r="M14337" s="2">
        <v>40531</v>
      </c>
      <c r="N14337" s="1" t="s">
        <v>143</v>
      </c>
      <c r="O14337" s="1" t="s">
        <v>144</v>
      </c>
    </row>
    <row r="14338" spans="1:15" x14ac:dyDescent="0.25">
      <c r="A14338">
        <v>98078734</v>
      </c>
      <c r="B14338">
        <v>783214027</v>
      </c>
      <c r="C14338" s="1" t="s">
        <v>132</v>
      </c>
      <c r="D14338" s="1" t="s">
        <v>25</v>
      </c>
      <c r="E14338" s="1" t="s">
        <v>50</v>
      </c>
      <c r="F14338">
        <v>532.87199999999996</v>
      </c>
      <c r="G14338">
        <v>3</v>
      </c>
      <c r="H14338">
        <v>9.14</v>
      </c>
      <c r="I14338">
        <v>6.14</v>
      </c>
      <c r="J14338">
        <v>3</v>
      </c>
      <c r="K14338" s="2">
        <v>40589</v>
      </c>
      <c r="L14338" s="2">
        <v>40591</v>
      </c>
      <c r="M14338" s="2">
        <v>40603</v>
      </c>
      <c r="N14338" s="1" t="s">
        <v>137</v>
      </c>
      <c r="O14338" s="1" t="s">
        <v>138</v>
      </c>
    </row>
    <row r="14339" spans="1:15" x14ac:dyDescent="0.25">
      <c r="A14339">
        <v>98078468</v>
      </c>
      <c r="B14339">
        <v>749092605</v>
      </c>
      <c r="C14339" s="1" t="s">
        <v>132</v>
      </c>
      <c r="D14339" s="1" t="s">
        <v>25</v>
      </c>
      <c r="E14339" s="1" t="s">
        <v>50</v>
      </c>
      <c r="F14339">
        <v>532.87199999999996</v>
      </c>
      <c r="G14339">
        <v>3</v>
      </c>
      <c r="H14339">
        <v>7.68</v>
      </c>
      <c r="I14339">
        <v>5.68</v>
      </c>
      <c r="J14339">
        <v>3</v>
      </c>
      <c r="K14339" s="2">
        <v>40643</v>
      </c>
      <c r="L14339" s="2">
        <v>40645</v>
      </c>
      <c r="M14339" s="2">
        <v>40662</v>
      </c>
      <c r="N14339" s="1" t="s">
        <v>139</v>
      </c>
      <c r="O14339" s="1" t="s">
        <v>140</v>
      </c>
    </row>
    <row r="14340" spans="1:15" x14ac:dyDescent="0.25">
      <c r="A14340">
        <v>98078462</v>
      </c>
      <c r="B14340">
        <v>733376144</v>
      </c>
      <c r="C14340" s="1" t="s">
        <v>132</v>
      </c>
      <c r="D14340" s="1" t="s">
        <v>25</v>
      </c>
      <c r="E14340" s="1" t="s">
        <v>50</v>
      </c>
      <c r="F14340">
        <v>532.87199999999996</v>
      </c>
      <c r="G14340">
        <v>3</v>
      </c>
      <c r="H14340">
        <v>5.25</v>
      </c>
      <c r="I14340">
        <v>4.25</v>
      </c>
      <c r="J14340">
        <v>3</v>
      </c>
      <c r="K14340" s="2">
        <v>40643</v>
      </c>
      <c r="L14340" s="2">
        <v>40646</v>
      </c>
      <c r="M14340" s="2">
        <v>40663</v>
      </c>
      <c r="N14340" s="1" t="s">
        <v>145</v>
      </c>
      <c r="O14340" s="1" t="s">
        <v>146</v>
      </c>
    </row>
    <row r="14341" spans="1:15" x14ac:dyDescent="0.25">
      <c r="A14341">
        <v>98078315</v>
      </c>
      <c r="B14341">
        <v>567281373</v>
      </c>
      <c r="C14341" s="1" t="s">
        <v>132</v>
      </c>
      <c r="D14341" s="1" t="s">
        <v>25</v>
      </c>
      <c r="E14341" s="1" t="s">
        <v>50</v>
      </c>
      <c r="F14341">
        <v>532.87199999999996</v>
      </c>
      <c r="G14341">
        <v>3</v>
      </c>
      <c r="H14341">
        <v>9.4499999999999993</v>
      </c>
      <c r="I14341">
        <v>4.45</v>
      </c>
      <c r="J14341">
        <v>3</v>
      </c>
      <c r="K14341" s="2">
        <v>40676</v>
      </c>
      <c r="L14341" s="2">
        <v>40678</v>
      </c>
      <c r="M14341" s="2">
        <v>40691</v>
      </c>
      <c r="N14341" s="1" t="s">
        <v>145</v>
      </c>
      <c r="O14341" s="1" t="s">
        <v>146</v>
      </c>
    </row>
    <row r="14342" spans="1:15" x14ac:dyDescent="0.25">
      <c r="A14342">
        <v>98078277</v>
      </c>
      <c r="B14342">
        <v>200704420</v>
      </c>
      <c r="C14342" s="1" t="s">
        <v>132</v>
      </c>
      <c r="D14342" s="1" t="s">
        <v>25</v>
      </c>
      <c r="E14342" s="1" t="s">
        <v>50</v>
      </c>
      <c r="F14342">
        <v>532.87199999999996</v>
      </c>
      <c r="G14342">
        <v>3</v>
      </c>
      <c r="H14342">
        <v>8.2200000000000006</v>
      </c>
      <c r="I14342">
        <v>5.22</v>
      </c>
      <c r="J14342">
        <v>3</v>
      </c>
      <c r="K14342" s="2">
        <v>40686</v>
      </c>
      <c r="L14342" s="2">
        <v>40687</v>
      </c>
      <c r="M14342" s="2">
        <v>42552</v>
      </c>
      <c r="N14342" s="1" t="s">
        <v>149</v>
      </c>
      <c r="O14342" s="1" t="s">
        <v>150</v>
      </c>
    </row>
    <row r="14343" spans="1:15" x14ac:dyDescent="0.25">
      <c r="A14343">
        <v>98078197</v>
      </c>
      <c r="B14343">
        <v>416232977</v>
      </c>
      <c r="C14343" s="1" t="s">
        <v>132</v>
      </c>
      <c r="D14343" s="1" t="s">
        <v>25</v>
      </c>
      <c r="E14343" s="1" t="s">
        <v>50</v>
      </c>
      <c r="F14343">
        <v>532.87199999999996</v>
      </c>
      <c r="G14343">
        <v>3</v>
      </c>
      <c r="H14343">
        <v>9.99</v>
      </c>
      <c r="I14343">
        <v>3.99</v>
      </c>
      <c r="J14343">
        <v>3</v>
      </c>
      <c r="K14343" s="2">
        <v>40703</v>
      </c>
      <c r="L14343" s="2">
        <v>40704</v>
      </c>
      <c r="M14343" s="2">
        <v>40715</v>
      </c>
      <c r="N14343" s="1" t="s">
        <v>145</v>
      </c>
      <c r="O14343" s="1" t="s">
        <v>146</v>
      </c>
    </row>
    <row r="14344" spans="1:15" x14ac:dyDescent="0.25">
      <c r="A14344">
        <v>98077786</v>
      </c>
      <c r="B14344">
        <v>162737049</v>
      </c>
      <c r="C14344" s="1" t="s">
        <v>132</v>
      </c>
      <c r="D14344" s="1" t="s">
        <v>25</v>
      </c>
      <c r="E14344" s="1" t="s">
        <v>50</v>
      </c>
      <c r="F14344">
        <v>532.87199999999996</v>
      </c>
      <c r="G14344">
        <v>3</v>
      </c>
      <c r="H14344">
        <v>5.58</v>
      </c>
      <c r="I14344">
        <v>3.58</v>
      </c>
      <c r="J14344">
        <v>3</v>
      </c>
      <c r="K14344" s="2">
        <v>40787</v>
      </c>
      <c r="L14344" s="2">
        <v>40789</v>
      </c>
      <c r="M14344" s="2">
        <v>40803</v>
      </c>
      <c r="N14344" s="1" t="s">
        <v>139</v>
      </c>
      <c r="O14344" s="1" t="s">
        <v>140</v>
      </c>
    </row>
    <row r="14345" spans="1:15" x14ac:dyDescent="0.25">
      <c r="A14345">
        <v>98077438</v>
      </c>
      <c r="B14345">
        <v>659361408</v>
      </c>
      <c r="C14345" s="1" t="s">
        <v>132</v>
      </c>
      <c r="D14345" s="1" t="s">
        <v>25</v>
      </c>
      <c r="E14345" s="1" t="s">
        <v>50</v>
      </c>
      <c r="F14345">
        <v>532.87199999999996</v>
      </c>
      <c r="G14345">
        <v>3</v>
      </c>
      <c r="H14345">
        <v>10</v>
      </c>
      <c r="I14345">
        <v>7</v>
      </c>
      <c r="J14345">
        <v>3</v>
      </c>
      <c r="K14345" s="2">
        <v>40861</v>
      </c>
      <c r="L14345" s="2">
        <v>40864</v>
      </c>
      <c r="M14345" s="2">
        <v>42609</v>
      </c>
      <c r="N14345" s="1" t="s">
        <v>147</v>
      </c>
      <c r="O14345" s="1" t="s">
        <v>148</v>
      </c>
    </row>
    <row r="14346" spans="1:15" x14ac:dyDescent="0.25">
      <c r="A14346">
        <v>98077430</v>
      </c>
      <c r="B14346">
        <v>323336792</v>
      </c>
      <c r="C14346" s="1" t="s">
        <v>132</v>
      </c>
      <c r="D14346" s="1" t="s">
        <v>25</v>
      </c>
      <c r="E14346" s="1" t="s">
        <v>50</v>
      </c>
      <c r="F14346">
        <v>532.87199999999996</v>
      </c>
      <c r="G14346">
        <v>3</v>
      </c>
      <c r="H14346">
        <v>9.99</v>
      </c>
      <c r="I14346">
        <v>3.99</v>
      </c>
      <c r="J14346">
        <v>3</v>
      </c>
      <c r="K14346" s="2">
        <v>40864</v>
      </c>
      <c r="L14346" s="2">
        <v>40866</v>
      </c>
      <c r="M14346" s="2">
        <v>40886</v>
      </c>
      <c r="N14346" s="1" t="s">
        <v>141</v>
      </c>
      <c r="O14346" s="1" t="s">
        <v>142</v>
      </c>
    </row>
    <row r="14347" spans="1:15" x14ac:dyDescent="0.25">
      <c r="A14347">
        <v>98077265</v>
      </c>
      <c r="B14347">
        <v>305002580</v>
      </c>
      <c r="C14347" s="1" t="s">
        <v>132</v>
      </c>
      <c r="D14347" s="1" t="s">
        <v>25</v>
      </c>
      <c r="E14347" s="1" t="s">
        <v>50</v>
      </c>
      <c r="F14347">
        <v>532.87199999999996</v>
      </c>
      <c r="G14347">
        <v>3</v>
      </c>
      <c r="H14347">
        <v>8.5500000000000007</v>
      </c>
      <c r="I14347">
        <v>6.55</v>
      </c>
      <c r="J14347">
        <v>3</v>
      </c>
      <c r="K14347" s="2">
        <v>40902</v>
      </c>
      <c r="L14347" s="2">
        <v>40903</v>
      </c>
      <c r="M14347" s="2">
        <v>42622</v>
      </c>
      <c r="N14347" s="1" t="s">
        <v>133</v>
      </c>
      <c r="O14347" s="1" t="s">
        <v>134</v>
      </c>
    </row>
    <row r="14348" spans="1:15" x14ac:dyDescent="0.25">
      <c r="A14348">
        <v>98076616</v>
      </c>
      <c r="B14348">
        <v>131591686</v>
      </c>
      <c r="C14348" s="1" t="s">
        <v>132</v>
      </c>
      <c r="D14348" s="1" t="s">
        <v>25</v>
      </c>
      <c r="E14348" s="1" t="s">
        <v>50</v>
      </c>
      <c r="F14348">
        <v>532.87199999999996</v>
      </c>
      <c r="G14348">
        <v>3</v>
      </c>
      <c r="H14348">
        <v>5.99</v>
      </c>
      <c r="I14348">
        <v>5.99</v>
      </c>
      <c r="J14348">
        <v>3</v>
      </c>
      <c r="K14348" s="2">
        <v>41040</v>
      </c>
      <c r="L14348" s="2">
        <v>41043</v>
      </c>
      <c r="M14348" s="2">
        <v>41061</v>
      </c>
      <c r="N14348" s="1" t="s">
        <v>145</v>
      </c>
      <c r="O14348" s="1" t="s">
        <v>146</v>
      </c>
    </row>
    <row r="14349" spans="1:15" x14ac:dyDescent="0.25">
      <c r="A14349">
        <v>98076213</v>
      </c>
      <c r="B14349">
        <v>683896944</v>
      </c>
      <c r="C14349" s="1" t="s">
        <v>132</v>
      </c>
      <c r="D14349" s="1" t="s">
        <v>25</v>
      </c>
      <c r="E14349" s="1" t="s">
        <v>50</v>
      </c>
      <c r="F14349">
        <v>532.87199999999996</v>
      </c>
      <c r="G14349">
        <v>3</v>
      </c>
      <c r="H14349">
        <v>6.58</v>
      </c>
      <c r="I14349">
        <v>4.58</v>
      </c>
      <c r="J14349">
        <v>3</v>
      </c>
      <c r="K14349" s="2">
        <v>41126</v>
      </c>
      <c r="L14349" s="2">
        <v>41127</v>
      </c>
      <c r="M14349" s="2">
        <v>41142</v>
      </c>
      <c r="N14349" s="1" t="s">
        <v>139</v>
      </c>
      <c r="O14349" s="1" t="s">
        <v>140</v>
      </c>
    </row>
    <row r="14350" spans="1:15" x14ac:dyDescent="0.25">
      <c r="A14350">
        <v>98076120</v>
      </c>
      <c r="B14350">
        <v>674803177</v>
      </c>
      <c r="C14350" s="1" t="s">
        <v>132</v>
      </c>
      <c r="D14350" s="1" t="s">
        <v>25</v>
      </c>
      <c r="E14350" s="1" t="s">
        <v>50</v>
      </c>
      <c r="F14350">
        <v>532.87199999999996</v>
      </c>
      <c r="G14350">
        <v>3</v>
      </c>
      <c r="H14350">
        <v>5.61</v>
      </c>
      <c r="I14350">
        <v>4.6100000000000003</v>
      </c>
      <c r="J14350">
        <v>3</v>
      </c>
      <c r="K14350" s="2">
        <v>41147</v>
      </c>
      <c r="L14350" s="2">
        <v>41148</v>
      </c>
      <c r="M14350" s="2">
        <v>41158</v>
      </c>
      <c r="N14350" s="1" t="s">
        <v>137</v>
      </c>
      <c r="O14350" s="1" t="s">
        <v>138</v>
      </c>
    </row>
    <row r="14351" spans="1:15" x14ac:dyDescent="0.25">
      <c r="A14351">
        <v>98075620</v>
      </c>
      <c r="B14351">
        <v>701100038</v>
      </c>
      <c r="C14351" s="1" t="s">
        <v>132</v>
      </c>
      <c r="D14351" s="1" t="s">
        <v>25</v>
      </c>
      <c r="E14351" s="1" t="s">
        <v>50</v>
      </c>
      <c r="F14351">
        <v>532.87199999999996</v>
      </c>
      <c r="G14351">
        <v>3</v>
      </c>
      <c r="H14351">
        <v>8.58</v>
      </c>
      <c r="I14351">
        <v>6.58</v>
      </c>
      <c r="J14351">
        <v>3</v>
      </c>
      <c r="K14351" s="2">
        <v>41245</v>
      </c>
      <c r="L14351" s="2">
        <v>41247</v>
      </c>
      <c r="M14351" s="2">
        <v>41261</v>
      </c>
      <c r="N14351" s="1" t="s">
        <v>133</v>
      </c>
      <c r="O14351" s="1" t="s">
        <v>134</v>
      </c>
    </row>
    <row r="14352" spans="1:15" x14ac:dyDescent="0.25">
      <c r="A14352">
        <v>98075316</v>
      </c>
      <c r="B14352">
        <v>183302960</v>
      </c>
      <c r="C14352" s="1" t="s">
        <v>132</v>
      </c>
      <c r="D14352" s="1" t="s">
        <v>25</v>
      </c>
      <c r="E14352" s="1" t="s">
        <v>50</v>
      </c>
      <c r="F14352">
        <v>532.87199999999996</v>
      </c>
      <c r="G14352">
        <v>3</v>
      </c>
      <c r="H14352">
        <v>7.9</v>
      </c>
      <c r="I14352">
        <v>6.9</v>
      </c>
      <c r="J14352">
        <v>3</v>
      </c>
      <c r="K14352" s="2">
        <v>41307</v>
      </c>
      <c r="L14352" s="2">
        <v>41309</v>
      </c>
      <c r="M14352" s="2">
        <v>41328</v>
      </c>
      <c r="N14352" s="1" t="s">
        <v>143</v>
      </c>
      <c r="O14352" s="1" t="s">
        <v>144</v>
      </c>
    </row>
    <row r="14353" spans="1:15" x14ac:dyDescent="0.25">
      <c r="A14353">
        <v>98075308</v>
      </c>
      <c r="B14353">
        <v>249798097</v>
      </c>
      <c r="C14353" s="1" t="s">
        <v>132</v>
      </c>
      <c r="D14353" s="1" t="s">
        <v>25</v>
      </c>
      <c r="E14353" s="1" t="s">
        <v>50</v>
      </c>
      <c r="F14353">
        <v>532.87199999999996</v>
      </c>
      <c r="G14353">
        <v>3</v>
      </c>
      <c r="H14353">
        <v>7.55</v>
      </c>
      <c r="I14353">
        <v>4.55</v>
      </c>
      <c r="J14353">
        <v>3</v>
      </c>
      <c r="K14353" s="2">
        <v>41307</v>
      </c>
      <c r="L14353" s="2">
        <v>41310</v>
      </c>
      <c r="M14353" s="2">
        <v>41325</v>
      </c>
      <c r="N14353" s="1" t="s">
        <v>135</v>
      </c>
      <c r="O14353" s="1" t="s">
        <v>136</v>
      </c>
    </row>
    <row r="14354" spans="1:15" x14ac:dyDescent="0.25">
      <c r="A14354">
        <v>98074707</v>
      </c>
      <c r="B14354">
        <v>758679810</v>
      </c>
      <c r="C14354" s="1" t="s">
        <v>132</v>
      </c>
      <c r="D14354" s="1" t="s">
        <v>25</v>
      </c>
      <c r="E14354" s="1" t="s">
        <v>50</v>
      </c>
      <c r="F14354">
        <v>532.87199999999996</v>
      </c>
      <c r="G14354">
        <v>3</v>
      </c>
      <c r="H14354">
        <v>10</v>
      </c>
      <c r="I14354">
        <v>5</v>
      </c>
      <c r="J14354">
        <v>3</v>
      </c>
      <c r="K14354" s="2">
        <v>41433</v>
      </c>
      <c r="L14354" s="2">
        <v>41434</v>
      </c>
      <c r="M14354" s="2">
        <v>41449</v>
      </c>
      <c r="N14354" s="1" t="s">
        <v>133</v>
      </c>
      <c r="O14354" s="1" t="s">
        <v>134</v>
      </c>
    </row>
    <row r="14355" spans="1:15" x14ac:dyDescent="0.25">
      <c r="A14355">
        <v>98074470</v>
      </c>
      <c r="B14355">
        <v>781084228</v>
      </c>
      <c r="C14355" s="1" t="s">
        <v>132</v>
      </c>
      <c r="D14355" s="1" t="s">
        <v>25</v>
      </c>
      <c r="E14355" s="1" t="s">
        <v>50</v>
      </c>
      <c r="F14355">
        <v>532.87199999999996</v>
      </c>
      <c r="G14355">
        <v>3</v>
      </c>
      <c r="H14355">
        <v>6</v>
      </c>
      <c r="I14355">
        <v>7</v>
      </c>
      <c r="J14355">
        <v>3</v>
      </c>
      <c r="K14355" s="2">
        <v>41481</v>
      </c>
      <c r="L14355" s="2">
        <v>41482</v>
      </c>
      <c r="M14355" s="2">
        <v>42763</v>
      </c>
      <c r="N14355" s="1" t="s">
        <v>143</v>
      </c>
      <c r="O14355" s="1" t="s">
        <v>144</v>
      </c>
    </row>
    <row r="14356" spans="1:15" x14ac:dyDescent="0.25">
      <c r="A14356">
        <v>98074446</v>
      </c>
      <c r="B14356">
        <v>781084228</v>
      </c>
      <c r="C14356" s="1" t="s">
        <v>132</v>
      </c>
      <c r="D14356" s="1" t="s">
        <v>25</v>
      </c>
      <c r="E14356" s="1" t="s">
        <v>50</v>
      </c>
      <c r="F14356">
        <v>532.87199999999996</v>
      </c>
      <c r="G14356">
        <v>3</v>
      </c>
      <c r="H14356">
        <v>7.14</v>
      </c>
      <c r="I14356">
        <v>5.14</v>
      </c>
      <c r="J14356">
        <v>3</v>
      </c>
      <c r="K14356" s="2">
        <v>41484</v>
      </c>
      <c r="L14356" s="2">
        <v>41487</v>
      </c>
      <c r="M14356" s="2">
        <v>41500</v>
      </c>
      <c r="N14356" s="1" t="s">
        <v>141</v>
      </c>
      <c r="O14356" s="1" t="s">
        <v>142</v>
      </c>
    </row>
    <row r="14357" spans="1:15" x14ac:dyDescent="0.25">
      <c r="A14357">
        <v>98074320</v>
      </c>
      <c r="B14357">
        <v>379587534</v>
      </c>
      <c r="C14357" s="1" t="s">
        <v>132</v>
      </c>
      <c r="D14357" s="1" t="s">
        <v>25</v>
      </c>
      <c r="E14357" s="1" t="s">
        <v>50</v>
      </c>
      <c r="F14357">
        <v>532.87199999999996</v>
      </c>
      <c r="G14357">
        <v>3</v>
      </c>
      <c r="H14357">
        <v>8.73</v>
      </c>
      <c r="I14357">
        <v>5.73</v>
      </c>
      <c r="J14357">
        <v>3</v>
      </c>
      <c r="K14357" s="2">
        <v>41512</v>
      </c>
      <c r="L14357" s="2">
        <v>41515</v>
      </c>
      <c r="M14357" s="2">
        <v>42774</v>
      </c>
      <c r="N14357" s="1" t="s">
        <v>143</v>
      </c>
      <c r="O14357" s="1" t="s">
        <v>144</v>
      </c>
    </row>
    <row r="14358" spans="1:15" x14ac:dyDescent="0.25">
      <c r="A14358">
        <v>98074305</v>
      </c>
      <c r="B14358">
        <v>233460961</v>
      </c>
      <c r="C14358" s="1" t="s">
        <v>132</v>
      </c>
      <c r="D14358" s="1" t="s">
        <v>25</v>
      </c>
      <c r="E14358" s="1" t="s">
        <v>50</v>
      </c>
      <c r="F14358">
        <v>532.87199999999996</v>
      </c>
      <c r="G14358">
        <v>3</v>
      </c>
      <c r="H14358">
        <v>9.36</v>
      </c>
      <c r="I14358">
        <v>3.36</v>
      </c>
      <c r="J14358">
        <v>3</v>
      </c>
      <c r="K14358" s="2">
        <v>41518</v>
      </c>
      <c r="L14358" s="2">
        <v>41519</v>
      </c>
      <c r="M14358" s="2">
        <v>42772</v>
      </c>
      <c r="N14358" s="1" t="s">
        <v>137</v>
      </c>
      <c r="O14358" s="1" t="s">
        <v>138</v>
      </c>
    </row>
    <row r="14359" spans="1:15" x14ac:dyDescent="0.25">
      <c r="A14359">
        <v>98073629</v>
      </c>
      <c r="B14359">
        <v>579052388</v>
      </c>
      <c r="C14359" s="1" t="s">
        <v>132</v>
      </c>
      <c r="D14359" s="1" t="s">
        <v>25</v>
      </c>
      <c r="E14359" s="1" t="s">
        <v>50</v>
      </c>
      <c r="F14359">
        <v>532.87199999999996</v>
      </c>
      <c r="G14359">
        <v>3</v>
      </c>
      <c r="H14359">
        <v>5.33</v>
      </c>
      <c r="I14359">
        <v>3.33</v>
      </c>
      <c r="J14359">
        <v>3</v>
      </c>
      <c r="K14359" s="2">
        <v>41657</v>
      </c>
      <c r="L14359" s="2">
        <v>41660</v>
      </c>
      <c r="M14359" s="2">
        <v>41669</v>
      </c>
      <c r="N14359" s="1" t="s">
        <v>135</v>
      </c>
      <c r="O14359" s="1" t="s">
        <v>136</v>
      </c>
    </row>
    <row r="14360" spans="1:15" x14ac:dyDescent="0.25">
      <c r="A14360">
        <v>98073562</v>
      </c>
      <c r="B14360">
        <v>220834258</v>
      </c>
      <c r="C14360" s="1" t="s">
        <v>132</v>
      </c>
      <c r="D14360" s="1" t="s">
        <v>25</v>
      </c>
      <c r="E14360" s="1" t="s">
        <v>50</v>
      </c>
      <c r="F14360">
        <v>532.87199999999996</v>
      </c>
      <c r="G14360">
        <v>3</v>
      </c>
      <c r="H14360">
        <v>8.73</v>
      </c>
      <c r="I14360">
        <v>4.7300000000000004</v>
      </c>
      <c r="J14360">
        <v>3</v>
      </c>
      <c r="K14360" s="2">
        <v>41670</v>
      </c>
      <c r="L14360" s="2">
        <v>41672</v>
      </c>
      <c r="M14360" s="2">
        <v>43199</v>
      </c>
      <c r="N14360" s="1" t="s">
        <v>139</v>
      </c>
      <c r="O14360" s="1" t="s">
        <v>140</v>
      </c>
    </row>
    <row r="14361" spans="1:15" x14ac:dyDescent="0.25">
      <c r="A14361">
        <v>98073224</v>
      </c>
      <c r="B14361">
        <v>356602040</v>
      </c>
      <c r="C14361" s="1" t="s">
        <v>132</v>
      </c>
      <c r="D14361" s="1" t="s">
        <v>25</v>
      </c>
      <c r="E14361" s="1" t="s">
        <v>50</v>
      </c>
      <c r="F14361">
        <v>532.87199999999996</v>
      </c>
      <c r="G14361">
        <v>3</v>
      </c>
      <c r="H14361">
        <v>6.61</v>
      </c>
      <c r="I14361">
        <v>3.61</v>
      </c>
      <c r="J14361">
        <v>3</v>
      </c>
      <c r="K14361" s="2">
        <v>41732</v>
      </c>
      <c r="L14361" s="2">
        <v>41734</v>
      </c>
      <c r="M14361" s="2">
        <v>41753</v>
      </c>
      <c r="N14361" s="1" t="s">
        <v>145</v>
      </c>
      <c r="O14361" s="1" t="s">
        <v>146</v>
      </c>
    </row>
    <row r="14362" spans="1:15" x14ac:dyDescent="0.25">
      <c r="A14362">
        <v>98072955</v>
      </c>
      <c r="B14362">
        <v>308322096</v>
      </c>
      <c r="C14362" s="1" t="s">
        <v>132</v>
      </c>
      <c r="D14362" s="1" t="s">
        <v>25</v>
      </c>
      <c r="E14362" s="1" t="s">
        <v>50</v>
      </c>
      <c r="F14362">
        <v>532.87199999999996</v>
      </c>
      <c r="G14362">
        <v>3</v>
      </c>
      <c r="H14362">
        <v>9.99</v>
      </c>
      <c r="I14362">
        <v>3.99</v>
      </c>
      <c r="J14362">
        <v>3</v>
      </c>
      <c r="K14362" s="2">
        <v>41779</v>
      </c>
      <c r="L14362" s="2">
        <v>41782</v>
      </c>
      <c r="M14362" s="2">
        <v>42857</v>
      </c>
      <c r="N14362" s="1" t="s">
        <v>147</v>
      </c>
      <c r="O14362" s="1" t="s">
        <v>148</v>
      </c>
    </row>
    <row r="14363" spans="1:15" x14ac:dyDescent="0.25">
      <c r="A14363">
        <v>98072839</v>
      </c>
      <c r="B14363">
        <v>229898861</v>
      </c>
      <c r="C14363" s="1" t="s">
        <v>132</v>
      </c>
      <c r="D14363" s="1" t="s">
        <v>25</v>
      </c>
      <c r="E14363" s="1" t="s">
        <v>50</v>
      </c>
      <c r="F14363">
        <v>532.87199999999996</v>
      </c>
      <c r="G14363">
        <v>3</v>
      </c>
      <c r="H14363">
        <v>6.45</v>
      </c>
      <c r="I14363">
        <v>4.45</v>
      </c>
      <c r="J14363">
        <v>3</v>
      </c>
      <c r="K14363" s="2">
        <v>41802</v>
      </c>
      <c r="L14363" s="2">
        <v>41804</v>
      </c>
      <c r="M14363" s="2">
        <v>42859</v>
      </c>
      <c r="N14363" s="1" t="s">
        <v>143</v>
      </c>
      <c r="O14363" s="1" t="s">
        <v>144</v>
      </c>
    </row>
    <row r="14364" spans="1:15" x14ac:dyDescent="0.25">
      <c r="A14364">
        <v>98072748</v>
      </c>
      <c r="B14364">
        <v>306217163</v>
      </c>
      <c r="C14364" s="1" t="s">
        <v>132</v>
      </c>
      <c r="D14364" s="1" t="s">
        <v>25</v>
      </c>
      <c r="E14364" s="1" t="s">
        <v>50</v>
      </c>
      <c r="F14364">
        <v>532.87199999999996</v>
      </c>
      <c r="G14364">
        <v>3</v>
      </c>
      <c r="H14364">
        <v>6</v>
      </c>
      <c r="I14364">
        <v>5</v>
      </c>
      <c r="J14364">
        <v>3</v>
      </c>
      <c r="K14364" s="2">
        <v>41817</v>
      </c>
      <c r="L14364" s="2">
        <v>41819</v>
      </c>
      <c r="M14364" s="2">
        <v>41830</v>
      </c>
      <c r="N14364" s="1" t="s">
        <v>133</v>
      </c>
      <c r="O14364" s="1" t="s">
        <v>134</v>
      </c>
    </row>
    <row r="14365" spans="1:15" x14ac:dyDescent="0.25">
      <c r="A14365">
        <v>98072509</v>
      </c>
      <c r="B14365">
        <v>448346508</v>
      </c>
      <c r="C14365" s="1" t="s">
        <v>132</v>
      </c>
      <c r="D14365" s="1" t="s">
        <v>25</v>
      </c>
      <c r="E14365" s="1" t="s">
        <v>50</v>
      </c>
      <c r="F14365">
        <v>532.87199999999996</v>
      </c>
      <c r="G14365">
        <v>3</v>
      </c>
      <c r="H14365">
        <v>8.33</v>
      </c>
      <c r="I14365">
        <v>6.33</v>
      </c>
      <c r="J14365">
        <v>3</v>
      </c>
      <c r="K14365" s="2">
        <v>41856</v>
      </c>
      <c r="L14365" s="2">
        <v>41858</v>
      </c>
      <c r="M14365" s="2">
        <v>41867</v>
      </c>
      <c r="N14365" s="1" t="s">
        <v>137</v>
      </c>
      <c r="O14365" s="1" t="s">
        <v>138</v>
      </c>
    </row>
    <row r="14366" spans="1:15" x14ac:dyDescent="0.25">
      <c r="A14366">
        <v>98072357</v>
      </c>
      <c r="B14366">
        <v>561944200</v>
      </c>
      <c r="C14366" s="1" t="s">
        <v>132</v>
      </c>
      <c r="D14366" s="1" t="s">
        <v>25</v>
      </c>
      <c r="E14366" s="1" t="s">
        <v>50</v>
      </c>
      <c r="F14366">
        <v>532.87199999999996</v>
      </c>
      <c r="G14366">
        <v>3</v>
      </c>
      <c r="H14366">
        <v>9</v>
      </c>
      <c r="I14366">
        <v>6</v>
      </c>
      <c r="J14366">
        <v>3</v>
      </c>
      <c r="K14366" s="2">
        <v>41885</v>
      </c>
      <c r="L14366" s="2">
        <v>41886</v>
      </c>
      <c r="M14366" s="2">
        <v>41896</v>
      </c>
      <c r="N14366" s="1" t="s">
        <v>137</v>
      </c>
      <c r="O14366" s="1" t="s">
        <v>138</v>
      </c>
    </row>
    <row r="14367" spans="1:15" x14ac:dyDescent="0.25">
      <c r="A14367">
        <v>98072259</v>
      </c>
      <c r="B14367">
        <v>749092605</v>
      </c>
      <c r="C14367" s="1" t="s">
        <v>132</v>
      </c>
      <c r="D14367" s="1" t="s">
        <v>25</v>
      </c>
      <c r="E14367" s="1" t="s">
        <v>50</v>
      </c>
      <c r="F14367">
        <v>532.87199999999996</v>
      </c>
      <c r="G14367">
        <v>3</v>
      </c>
      <c r="H14367">
        <v>10</v>
      </c>
      <c r="I14367">
        <v>6</v>
      </c>
      <c r="J14367">
        <v>3</v>
      </c>
      <c r="K14367" s="2">
        <v>41903</v>
      </c>
      <c r="L14367" s="2">
        <v>41906</v>
      </c>
      <c r="M14367" s="2">
        <v>43272</v>
      </c>
      <c r="N14367" s="1" t="s">
        <v>141</v>
      </c>
      <c r="O14367" s="1" t="s">
        <v>142</v>
      </c>
    </row>
    <row r="14368" spans="1:15" x14ac:dyDescent="0.25">
      <c r="A14368">
        <v>98072150</v>
      </c>
      <c r="B14368">
        <v>536970848</v>
      </c>
      <c r="C14368" s="1" t="s">
        <v>132</v>
      </c>
      <c r="D14368" s="1" t="s">
        <v>25</v>
      </c>
      <c r="E14368" s="1" t="s">
        <v>50</v>
      </c>
      <c r="F14368">
        <v>532.87199999999996</v>
      </c>
      <c r="G14368">
        <v>3</v>
      </c>
      <c r="H14368">
        <v>9.86</v>
      </c>
      <c r="I14368">
        <v>4.8600000000000003</v>
      </c>
      <c r="J14368">
        <v>3</v>
      </c>
      <c r="K14368" s="2">
        <v>41921</v>
      </c>
      <c r="L14368" s="2">
        <v>41924</v>
      </c>
      <c r="M14368" s="2">
        <v>41932</v>
      </c>
      <c r="N14368" s="1" t="s">
        <v>149</v>
      </c>
      <c r="O14368" s="1" t="s">
        <v>150</v>
      </c>
    </row>
    <row r="14369" spans="1:15" x14ac:dyDescent="0.25">
      <c r="A14369">
        <v>98071734</v>
      </c>
      <c r="B14369">
        <v>481472777</v>
      </c>
      <c r="C14369" s="1" t="s">
        <v>132</v>
      </c>
      <c r="D14369" s="1" t="s">
        <v>25</v>
      </c>
      <c r="E14369" s="1" t="s">
        <v>50</v>
      </c>
      <c r="F14369">
        <v>532.87199999999996</v>
      </c>
      <c r="G14369">
        <v>3</v>
      </c>
      <c r="H14369">
        <v>8.99</v>
      </c>
      <c r="I14369">
        <v>4.99</v>
      </c>
      <c r="J14369">
        <v>3</v>
      </c>
      <c r="K14369" s="2">
        <v>42000</v>
      </c>
      <c r="L14369" s="2">
        <v>42001</v>
      </c>
      <c r="M14369" s="2">
        <v>42013</v>
      </c>
      <c r="N14369" s="1" t="s">
        <v>133</v>
      </c>
      <c r="O14369" s="1" t="s">
        <v>134</v>
      </c>
    </row>
    <row r="14370" spans="1:15" x14ac:dyDescent="0.25">
      <c r="A14370">
        <v>98071688</v>
      </c>
      <c r="B14370">
        <v>648402267</v>
      </c>
      <c r="C14370" s="1" t="s">
        <v>132</v>
      </c>
      <c r="D14370" s="1" t="s">
        <v>25</v>
      </c>
      <c r="E14370" s="1" t="s">
        <v>50</v>
      </c>
      <c r="F14370">
        <v>532.87199999999996</v>
      </c>
      <c r="G14370">
        <v>3</v>
      </c>
      <c r="H14370">
        <v>7</v>
      </c>
      <c r="I14370">
        <v>5</v>
      </c>
      <c r="J14370">
        <v>3</v>
      </c>
      <c r="K14370" s="2">
        <v>42006</v>
      </c>
      <c r="L14370" s="2">
        <v>42008</v>
      </c>
      <c r="M14370" s="2">
        <v>42025</v>
      </c>
      <c r="N14370" s="1" t="s">
        <v>137</v>
      </c>
      <c r="O14370" s="1" t="s">
        <v>138</v>
      </c>
    </row>
    <row r="14371" spans="1:15" x14ac:dyDescent="0.25">
      <c r="A14371">
        <v>98071617</v>
      </c>
      <c r="B14371">
        <v>705211779</v>
      </c>
      <c r="C14371" s="1" t="s">
        <v>132</v>
      </c>
      <c r="D14371" s="1" t="s">
        <v>25</v>
      </c>
      <c r="E14371" s="1" t="s">
        <v>50</v>
      </c>
      <c r="F14371">
        <v>532.87199999999996</v>
      </c>
      <c r="G14371">
        <v>3</v>
      </c>
      <c r="H14371">
        <v>5.33</v>
      </c>
      <c r="I14371">
        <v>4.33</v>
      </c>
      <c r="J14371">
        <v>3</v>
      </c>
      <c r="K14371" s="2">
        <v>42016</v>
      </c>
      <c r="L14371" s="2">
        <v>42019</v>
      </c>
      <c r="M14371" s="2">
        <v>42916</v>
      </c>
      <c r="N14371" s="1" t="s">
        <v>145</v>
      </c>
      <c r="O14371" s="1" t="s">
        <v>146</v>
      </c>
    </row>
    <row r="14372" spans="1:15" x14ac:dyDescent="0.25">
      <c r="A14372">
        <v>98070951</v>
      </c>
      <c r="B14372">
        <v>172950136</v>
      </c>
      <c r="C14372" s="1" t="s">
        <v>132</v>
      </c>
      <c r="D14372" s="1" t="s">
        <v>25</v>
      </c>
      <c r="E14372" s="1" t="s">
        <v>50</v>
      </c>
      <c r="F14372">
        <v>532.87199999999996</v>
      </c>
      <c r="G14372">
        <v>3</v>
      </c>
      <c r="H14372">
        <v>6.68</v>
      </c>
      <c r="I14372">
        <v>4.68</v>
      </c>
      <c r="J14372">
        <v>3</v>
      </c>
      <c r="K14372" s="2">
        <v>42115</v>
      </c>
      <c r="L14372" s="2">
        <v>42116</v>
      </c>
      <c r="M14372" s="2">
        <v>42129</v>
      </c>
      <c r="N14372" s="1" t="s">
        <v>133</v>
      </c>
      <c r="O14372" s="1" t="s">
        <v>134</v>
      </c>
    </row>
    <row r="14373" spans="1:15" x14ac:dyDescent="0.25">
      <c r="A14373">
        <v>98070894</v>
      </c>
      <c r="B14373">
        <v>414997525</v>
      </c>
      <c r="C14373" s="1" t="s">
        <v>132</v>
      </c>
      <c r="D14373" s="1" t="s">
        <v>25</v>
      </c>
      <c r="E14373" s="1" t="s">
        <v>50</v>
      </c>
      <c r="F14373">
        <v>532.87199999999996</v>
      </c>
      <c r="G14373">
        <v>3</v>
      </c>
      <c r="H14373">
        <v>10</v>
      </c>
      <c r="I14373">
        <v>5</v>
      </c>
      <c r="J14373">
        <v>3</v>
      </c>
      <c r="K14373" s="2">
        <v>42122</v>
      </c>
      <c r="L14373" s="2">
        <v>42124</v>
      </c>
      <c r="M14373" s="2">
        <v>42140</v>
      </c>
      <c r="N14373" s="1" t="s">
        <v>133</v>
      </c>
      <c r="O14373" s="1" t="s">
        <v>134</v>
      </c>
    </row>
    <row r="14374" spans="1:15" x14ac:dyDescent="0.25">
      <c r="A14374">
        <v>98070842</v>
      </c>
      <c r="B14374">
        <v>240748730</v>
      </c>
      <c r="C14374" s="1" t="s">
        <v>132</v>
      </c>
      <c r="D14374" s="1" t="s">
        <v>25</v>
      </c>
      <c r="E14374" s="1" t="s">
        <v>50</v>
      </c>
      <c r="F14374">
        <v>532.87199999999996</v>
      </c>
      <c r="G14374">
        <v>3</v>
      </c>
      <c r="H14374">
        <v>6.36</v>
      </c>
      <c r="I14374">
        <v>4.3600000000000003</v>
      </c>
      <c r="J14374">
        <v>3</v>
      </c>
      <c r="K14374" s="2">
        <v>42131</v>
      </c>
      <c r="L14374" s="2">
        <v>42134</v>
      </c>
      <c r="M14374" s="2">
        <v>43145</v>
      </c>
      <c r="N14374" s="1" t="s">
        <v>149</v>
      </c>
      <c r="O14374" s="1" t="s">
        <v>150</v>
      </c>
    </row>
    <row r="14375" spans="1:15" x14ac:dyDescent="0.25">
      <c r="A14375">
        <v>98070615</v>
      </c>
      <c r="B14375">
        <v>790342421</v>
      </c>
      <c r="C14375" s="1" t="s">
        <v>132</v>
      </c>
      <c r="D14375" s="1" t="s">
        <v>25</v>
      </c>
      <c r="E14375" s="1" t="s">
        <v>50</v>
      </c>
      <c r="F14375">
        <v>532.87199999999996</v>
      </c>
      <c r="G14375">
        <v>3</v>
      </c>
      <c r="H14375">
        <v>5.84</v>
      </c>
      <c r="I14375">
        <v>3.84</v>
      </c>
      <c r="J14375">
        <v>3</v>
      </c>
      <c r="K14375" s="2">
        <v>42165</v>
      </c>
      <c r="L14375" s="2">
        <v>42167</v>
      </c>
      <c r="M14375" s="2">
        <v>43154</v>
      </c>
      <c r="N14375" s="1" t="s">
        <v>143</v>
      </c>
      <c r="O14375" s="1" t="s">
        <v>144</v>
      </c>
    </row>
    <row r="14376" spans="1:15" x14ac:dyDescent="0.25">
      <c r="A14376">
        <v>98070217</v>
      </c>
      <c r="B14376">
        <v>458554212</v>
      </c>
      <c r="C14376" s="1" t="s">
        <v>132</v>
      </c>
      <c r="D14376" s="1" t="s">
        <v>25</v>
      </c>
      <c r="E14376" s="1" t="s">
        <v>50</v>
      </c>
      <c r="F14376">
        <v>532.87199999999996</v>
      </c>
      <c r="G14376">
        <v>3</v>
      </c>
      <c r="H14376">
        <v>9.99</v>
      </c>
      <c r="I14376">
        <v>5.99</v>
      </c>
      <c r="J14376">
        <v>3</v>
      </c>
      <c r="K14376" s="2">
        <v>42226</v>
      </c>
      <c r="L14376" s="2">
        <v>42227</v>
      </c>
      <c r="M14376" s="2">
        <v>42246</v>
      </c>
      <c r="N14376" s="1" t="s">
        <v>133</v>
      </c>
      <c r="O14376" s="1" t="s">
        <v>134</v>
      </c>
    </row>
    <row r="14377" spans="1:15" x14ac:dyDescent="0.25">
      <c r="A14377">
        <v>98070207</v>
      </c>
      <c r="B14377">
        <v>194622983</v>
      </c>
      <c r="C14377" s="1" t="s">
        <v>132</v>
      </c>
      <c r="D14377" s="1" t="s">
        <v>25</v>
      </c>
      <c r="E14377" s="1" t="s">
        <v>50</v>
      </c>
      <c r="F14377">
        <v>532.87199999999996</v>
      </c>
      <c r="G14377">
        <v>3</v>
      </c>
      <c r="H14377">
        <v>9.1</v>
      </c>
      <c r="I14377">
        <v>5.0999999999999996</v>
      </c>
      <c r="J14377">
        <v>3</v>
      </c>
      <c r="K14377" s="2">
        <v>42225</v>
      </c>
      <c r="L14377" s="2">
        <v>42228</v>
      </c>
      <c r="M14377" s="2">
        <v>42236</v>
      </c>
      <c r="N14377" s="1" t="s">
        <v>147</v>
      </c>
      <c r="O14377" s="1" t="s">
        <v>148</v>
      </c>
    </row>
    <row r="14378" spans="1:15" x14ac:dyDescent="0.25">
      <c r="A14378">
        <v>98070114</v>
      </c>
      <c r="B14378">
        <v>702980227</v>
      </c>
      <c r="C14378" s="1" t="s">
        <v>132</v>
      </c>
      <c r="D14378" s="1" t="s">
        <v>25</v>
      </c>
      <c r="E14378" s="1" t="s">
        <v>50</v>
      </c>
      <c r="F14378">
        <v>532.87199999999996</v>
      </c>
      <c r="G14378">
        <v>3</v>
      </c>
      <c r="H14378">
        <v>7</v>
      </c>
      <c r="I14378">
        <v>3</v>
      </c>
      <c r="J14378">
        <v>3</v>
      </c>
      <c r="K14378" s="2">
        <v>42243</v>
      </c>
      <c r="L14378" s="2">
        <v>42244</v>
      </c>
      <c r="M14378" s="2">
        <v>42967</v>
      </c>
      <c r="N14378" s="1" t="s">
        <v>133</v>
      </c>
      <c r="O14378" s="1" t="s">
        <v>134</v>
      </c>
    </row>
    <row r="14379" spans="1:15" x14ac:dyDescent="0.25">
      <c r="A14379">
        <v>98094055</v>
      </c>
      <c r="B14379">
        <v>347508755</v>
      </c>
      <c r="C14379" s="1" t="s">
        <v>132</v>
      </c>
      <c r="D14379" s="1" t="s">
        <v>25</v>
      </c>
      <c r="E14379" s="1" t="s">
        <v>50</v>
      </c>
      <c r="F14379">
        <v>532.87199999999996</v>
      </c>
      <c r="G14379">
        <v>3</v>
      </c>
      <c r="H14379">
        <v>6.99</v>
      </c>
      <c r="I14379">
        <v>5.99</v>
      </c>
      <c r="J14379">
        <v>2</v>
      </c>
      <c r="K14379" s="2">
        <v>36568</v>
      </c>
      <c r="L14379" s="2">
        <v>36571</v>
      </c>
      <c r="M14379" s="2">
        <v>36584</v>
      </c>
      <c r="N14379" s="1" t="s">
        <v>137</v>
      </c>
      <c r="O14379" s="1" t="s">
        <v>138</v>
      </c>
    </row>
    <row r="14380" spans="1:15" x14ac:dyDescent="0.25">
      <c r="A14380">
        <v>98093899</v>
      </c>
      <c r="B14380">
        <v>890670789</v>
      </c>
      <c r="C14380" s="1" t="s">
        <v>132</v>
      </c>
      <c r="D14380" s="1" t="s">
        <v>25</v>
      </c>
      <c r="E14380" s="1" t="s">
        <v>50</v>
      </c>
      <c r="F14380">
        <v>532.87199999999996</v>
      </c>
      <c r="G14380">
        <v>3</v>
      </c>
      <c r="H14380">
        <v>7.58</v>
      </c>
      <c r="I14380">
        <v>6.58</v>
      </c>
      <c r="J14380">
        <v>2</v>
      </c>
      <c r="K14380" s="2">
        <v>36612</v>
      </c>
      <c r="L14380" s="2">
        <v>36613</v>
      </c>
      <c r="M14380" s="2">
        <v>36627</v>
      </c>
      <c r="N14380" s="1" t="s">
        <v>141</v>
      </c>
      <c r="O14380" s="1" t="s">
        <v>142</v>
      </c>
    </row>
    <row r="14381" spans="1:15" x14ac:dyDescent="0.25">
      <c r="A14381">
        <v>98093877</v>
      </c>
      <c r="B14381">
        <v>568892827</v>
      </c>
      <c r="C14381" s="1" t="s">
        <v>132</v>
      </c>
      <c r="D14381" s="1" t="s">
        <v>25</v>
      </c>
      <c r="E14381" s="1" t="s">
        <v>50</v>
      </c>
      <c r="F14381">
        <v>532.87199999999996</v>
      </c>
      <c r="G14381">
        <v>3</v>
      </c>
      <c r="H14381">
        <v>9.5500000000000007</v>
      </c>
      <c r="I14381">
        <v>5.55</v>
      </c>
      <c r="J14381">
        <v>2</v>
      </c>
      <c r="K14381" s="2">
        <v>36618</v>
      </c>
      <c r="L14381" s="2">
        <v>36621</v>
      </c>
      <c r="M14381" s="2">
        <v>36628</v>
      </c>
      <c r="N14381" s="1" t="s">
        <v>141</v>
      </c>
      <c r="O14381" s="1" t="s">
        <v>142</v>
      </c>
    </row>
    <row r="14382" spans="1:15" x14ac:dyDescent="0.25">
      <c r="A14382">
        <v>98093660</v>
      </c>
      <c r="B14382">
        <v>549442190</v>
      </c>
      <c r="C14382" s="1" t="s">
        <v>132</v>
      </c>
      <c r="D14382" s="1" t="s">
        <v>25</v>
      </c>
      <c r="E14382" s="1" t="s">
        <v>50</v>
      </c>
      <c r="F14382">
        <v>532.87199999999996</v>
      </c>
      <c r="G14382">
        <v>3</v>
      </c>
      <c r="H14382">
        <v>5.73</v>
      </c>
      <c r="I14382">
        <v>6.73</v>
      </c>
      <c r="J14382">
        <v>2</v>
      </c>
      <c r="K14382" s="2">
        <v>36684</v>
      </c>
      <c r="L14382" s="2">
        <v>36686</v>
      </c>
      <c r="M14382" s="2">
        <v>36702</v>
      </c>
      <c r="N14382" s="1" t="s">
        <v>141</v>
      </c>
      <c r="O14382" s="1" t="s">
        <v>142</v>
      </c>
    </row>
    <row r="14383" spans="1:15" x14ac:dyDescent="0.25">
      <c r="A14383">
        <v>98093417</v>
      </c>
      <c r="B14383">
        <v>458554212</v>
      </c>
      <c r="C14383" s="1" t="s">
        <v>132</v>
      </c>
      <c r="D14383" s="1" t="s">
        <v>25</v>
      </c>
      <c r="E14383" s="1" t="s">
        <v>50</v>
      </c>
      <c r="F14383">
        <v>532.87199999999996</v>
      </c>
      <c r="G14383">
        <v>3</v>
      </c>
      <c r="H14383">
        <v>5.36</v>
      </c>
      <c r="I14383">
        <v>5.36</v>
      </c>
      <c r="J14383">
        <v>2</v>
      </c>
      <c r="K14383" s="2">
        <v>36748</v>
      </c>
      <c r="L14383" s="2">
        <v>36749</v>
      </c>
      <c r="M14383" s="2">
        <v>36763</v>
      </c>
      <c r="N14383" s="1" t="s">
        <v>149</v>
      </c>
      <c r="O14383" s="1" t="s">
        <v>150</v>
      </c>
    </row>
    <row r="14384" spans="1:15" x14ac:dyDescent="0.25">
      <c r="A14384">
        <v>98093297</v>
      </c>
      <c r="B14384">
        <v>454188032</v>
      </c>
      <c r="C14384" s="1" t="s">
        <v>132</v>
      </c>
      <c r="D14384" s="1" t="s">
        <v>25</v>
      </c>
      <c r="E14384" s="1" t="s">
        <v>50</v>
      </c>
      <c r="F14384">
        <v>532.87199999999996</v>
      </c>
      <c r="G14384">
        <v>3</v>
      </c>
      <c r="H14384">
        <v>8.9</v>
      </c>
      <c r="I14384">
        <v>6.9</v>
      </c>
      <c r="J14384">
        <v>2</v>
      </c>
      <c r="K14384" s="2">
        <v>36780</v>
      </c>
      <c r="L14384" s="2">
        <v>36782</v>
      </c>
      <c r="M14384" s="2">
        <v>36790</v>
      </c>
      <c r="N14384" s="1" t="s">
        <v>137</v>
      </c>
      <c r="O14384" s="1" t="s">
        <v>138</v>
      </c>
    </row>
    <row r="14385" spans="1:15" x14ac:dyDescent="0.25">
      <c r="A14385">
        <v>98093202</v>
      </c>
      <c r="B14385">
        <v>233460961</v>
      </c>
      <c r="C14385" s="1" t="s">
        <v>132</v>
      </c>
      <c r="D14385" s="1" t="s">
        <v>25</v>
      </c>
      <c r="E14385" s="1" t="s">
        <v>50</v>
      </c>
      <c r="F14385">
        <v>532.87199999999996</v>
      </c>
      <c r="G14385">
        <v>3</v>
      </c>
      <c r="H14385">
        <v>9.84</v>
      </c>
      <c r="I14385">
        <v>5.84</v>
      </c>
      <c r="J14385">
        <v>2</v>
      </c>
      <c r="K14385" s="2">
        <v>36804</v>
      </c>
      <c r="L14385" s="2">
        <v>36807</v>
      </c>
      <c r="M14385" s="2">
        <v>36819</v>
      </c>
      <c r="N14385" s="1" t="s">
        <v>143</v>
      </c>
      <c r="O14385" s="1" t="s">
        <v>144</v>
      </c>
    </row>
    <row r="14386" spans="1:15" x14ac:dyDescent="0.25">
      <c r="A14386">
        <v>98093144</v>
      </c>
      <c r="B14386">
        <v>514136954</v>
      </c>
      <c r="C14386" s="1" t="s">
        <v>132</v>
      </c>
      <c r="D14386" s="1" t="s">
        <v>25</v>
      </c>
      <c r="E14386" s="1" t="s">
        <v>50</v>
      </c>
      <c r="F14386">
        <v>532.87199999999996</v>
      </c>
      <c r="G14386">
        <v>3</v>
      </c>
      <c r="H14386">
        <v>7.58</v>
      </c>
      <c r="I14386">
        <v>3.58</v>
      </c>
      <c r="J14386">
        <v>2</v>
      </c>
      <c r="K14386" s="2">
        <v>36819</v>
      </c>
      <c r="L14386" s="2">
        <v>36822</v>
      </c>
      <c r="M14386" s="2">
        <v>36836</v>
      </c>
      <c r="N14386" s="1" t="s">
        <v>141</v>
      </c>
      <c r="O14386" s="1" t="s">
        <v>142</v>
      </c>
    </row>
    <row r="14387" spans="1:15" x14ac:dyDescent="0.25">
      <c r="A14387">
        <v>98092935</v>
      </c>
      <c r="B14387">
        <v>337782119</v>
      </c>
      <c r="C14387" s="1" t="s">
        <v>132</v>
      </c>
      <c r="D14387" s="1" t="s">
        <v>25</v>
      </c>
      <c r="E14387" s="1" t="s">
        <v>50</v>
      </c>
      <c r="F14387">
        <v>532.87199999999996</v>
      </c>
      <c r="G14387">
        <v>3</v>
      </c>
      <c r="H14387">
        <v>8.73</v>
      </c>
      <c r="I14387">
        <v>4.7300000000000004</v>
      </c>
      <c r="J14387">
        <v>2</v>
      </c>
      <c r="K14387" s="2">
        <v>36880</v>
      </c>
      <c r="L14387" s="2">
        <v>36883</v>
      </c>
      <c r="M14387" s="2">
        <v>36894</v>
      </c>
      <c r="N14387" s="1" t="s">
        <v>141</v>
      </c>
      <c r="O14387" s="1" t="s">
        <v>142</v>
      </c>
    </row>
    <row r="14388" spans="1:15" x14ac:dyDescent="0.25">
      <c r="A14388">
        <v>98092863</v>
      </c>
      <c r="B14388">
        <v>271304490</v>
      </c>
      <c r="C14388" s="1" t="s">
        <v>132</v>
      </c>
      <c r="D14388" s="1" t="s">
        <v>25</v>
      </c>
      <c r="E14388" s="1" t="s">
        <v>50</v>
      </c>
      <c r="F14388">
        <v>532.87199999999996</v>
      </c>
      <c r="G14388">
        <v>3</v>
      </c>
      <c r="H14388">
        <v>8.99</v>
      </c>
      <c r="I14388">
        <v>6.99</v>
      </c>
      <c r="J14388">
        <v>2</v>
      </c>
      <c r="K14388" s="2">
        <v>36899</v>
      </c>
      <c r="L14388" s="2">
        <v>36901</v>
      </c>
      <c r="M14388" s="2">
        <v>36917</v>
      </c>
      <c r="N14388" s="1" t="s">
        <v>145</v>
      </c>
      <c r="O14388" s="1" t="s">
        <v>146</v>
      </c>
    </row>
    <row r="14389" spans="1:15" x14ac:dyDescent="0.25">
      <c r="A14389">
        <v>98092804</v>
      </c>
      <c r="B14389">
        <v>684389929</v>
      </c>
      <c r="C14389" s="1" t="s">
        <v>132</v>
      </c>
      <c r="D14389" s="1" t="s">
        <v>25</v>
      </c>
      <c r="E14389" s="1" t="s">
        <v>50</v>
      </c>
      <c r="F14389">
        <v>532.87199999999996</v>
      </c>
      <c r="G14389">
        <v>3</v>
      </c>
      <c r="H14389">
        <v>6.88</v>
      </c>
      <c r="I14389">
        <v>4.88</v>
      </c>
      <c r="J14389">
        <v>2</v>
      </c>
      <c r="K14389" s="2">
        <v>36920</v>
      </c>
      <c r="L14389" s="2">
        <v>36921</v>
      </c>
      <c r="M14389" s="2">
        <v>36941</v>
      </c>
      <c r="N14389" s="1" t="s">
        <v>133</v>
      </c>
      <c r="O14389" s="1" t="s">
        <v>134</v>
      </c>
    </row>
    <row r="14390" spans="1:15" x14ac:dyDescent="0.25">
      <c r="A14390">
        <v>98092700</v>
      </c>
      <c r="B14390">
        <v>648402267</v>
      </c>
      <c r="C14390" s="1" t="s">
        <v>132</v>
      </c>
      <c r="D14390" s="1" t="s">
        <v>25</v>
      </c>
      <c r="E14390" s="1" t="s">
        <v>50</v>
      </c>
      <c r="F14390">
        <v>532.87199999999996</v>
      </c>
      <c r="G14390">
        <v>3</v>
      </c>
      <c r="H14390">
        <v>7.22</v>
      </c>
      <c r="I14390">
        <v>4.22</v>
      </c>
      <c r="J14390">
        <v>2</v>
      </c>
      <c r="K14390" s="2">
        <v>36947</v>
      </c>
      <c r="L14390" s="2">
        <v>36949</v>
      </c>
      <c r="M14390" s="2">
        <v>36968</v>
      </c>
      <c r="N14390" s="1" t="s">
        <v>143</v>
      </c>
      <c r="O14390" s="1" t="s">
        <v>144</v>
      </c>
    </row>
    <row r="14391" spans="1:15" x14ac:dyDescent="0.25">
      <c r="A14391">
        <v>98092674</v>
      </c>
      <c r="B14391">
        <v>685203305</v>
      </c>
      <c r="C14391" s="1" t="s">
        <v>132</v>
      </c>
      <c r="D14391" s="1" t="s">
        <v>25</v>
      </c>
      <c r="E14391" s="1" t="s">
        <v>50</v>
      </c>
      <c r="F14391">
        <v>532.87199999999996</v>
      </c>
      <c r="G14391">
        <v>3</v>
      </c>
      <c r="H14391">
        <v>6.86</v>
      </c>
      <c r="I14391">
        <v>4.8600000000000003</v>
      </c>
      <c r="J14391">
        <v>2</v>
      </c>
      <c r="K14391" s="2">
        <v>36956</v>
      </c>
      <c r="L14391" s="2">
        <v>36957</v>
      </c>
      <c r="M14391" s="2">
        <v>36968</v>
      </c>
      <c r="N14391" s="1" t="s">
        <v>139</v>
      </c>
      <c r="O14391" s="1" t="s">
        <v>140</v>
      </c>
    </row>
    <row r="14392" spans="1:15" x14ac:dyDescent="0.25">
      <c r="A14392">
        <v>98092666</v>
      </c>
      <c r="B14392">
        <v>275323921</v>
      </c>
      <c r="C14392" s="1" t="s">
        <v>132</v>
      </c>
      <c r="D14392" s="1" t="s">
        <v>25</v>
      </c>
      <c r="E14392" s="1" t="s">
        <v>50</v>
      </c>
      <c r="F14392">
        <v>532.87199999999996</v>
      </c>
      <c r="G14392">
        <v>3</v>
      </c>
      <c r="H14392">
        <v>5</v>
      </c>
      <c r="I14392">
        <v>3</v>
      </c>
      <c r="J14392">
        <v>2</v>
      </c>
      <c r="K14392" s="2">
        <v>36956</v>
      </c>
      <c r="L14392" s="2">
        <v>36959</v>
      </c>
      <c r="M14392" s="2">
        <v>36972</v>
      </c>
      <c r="N14392" s="1" t="s">
        <v>133</v>
      </c>
      <c r="O14392" s="1" t="s">
        <v>134</v>
      </c>
    </row>
    <row r="14393" spans="1:15" x14ac:dyDescent="0.25">
      <c r="A14393">
        <v>98092311</v>
      </c>
      <c r="B14393">
        <v>619383446</v>
      </c>
      <c r="C14393" s="1" t="s">
        <v>132</v>
      </c>
      <c r="D14393" s="1" t="s">
        <v>25</v>
      </c>
      <c r="E14393" s="1" t="s">
        <v>50</v>
      </c>
      <c r="F14393">
        <v>532.87199999999996</v>
      </c>
      <c r="G14393">
        <v>3</v>
      </c>
      <c r="H14393">
        <v>5.73</v>
      </c>
      <c r="I14393">
        <v>5.73</v>
      </c>
      <c r="J14393">
        <v>2</v>
      </c>
      <c r="K14393" s="2">
        <v>37055</v>
      </c>
      <c r="L14393" s="2">
        <v>37056</v>
      </c>
      <c r="M14393" s="2">
        <v>37074</v>
      </c>
      <c r="N14393" s="1" t="s">
        <v>135</v>
      </c>
      <c r="O14393" s="1" t="s">
        <v>136</v>
      </c>
    </row>
    <row r="14394" spans="1:15" x14ac:dyDescent="0.25">
      <c r="A14394">
        <v>98092217</v>
      </c>
      <c r="B14394">
        <v>269213857</v>
      </c>
      <c r="C14394" s="1" t="s">
        <v>132</v>
      </c>
      <c r="D14394" s="1" t="s">
        <v>25</v>
      </c>
      <c r="E14394" s="1" t="s">
        <v>50</v>
      </c>
      <c r="F14394">
        <v>532.87199999999996</v>
      </c>
      <c r="G14394">
        <v>3</v>
      </c>
      <c r="H14394">
        <v>9.36</v>
      </c>
      <c r="I14394">
        <v>5.36</v>
      </c>
      <c r="J14394">
        <v>2</v>
      </c>
      <c r="K14394" s="2">
        <v>37079</v>
      </c>
      <c r="L14394" s="2">
        <v>37081</v>
      </c>
      <c r="M14394" s="2">
        <v>37099</v>
      </c>
      <c r="N14394" s="1" t="s">
        <v>135</v>
      </c>
      <c r="O14394" s="1" t="s">
        <v>136</v>
      </c>
    </row>
    <row r="14395" spans="1:15" x14ac:dyDescent="0.25">
      <c r="A14395">
        <v>98091949</v>
      </c>
      <c r="B14395">
        <v>684389929</v>
      </c>
      <c r="C14395" s="1" t="s">
        <v>132</v>
      </c>
      <c r="D14395" s="1" t="s">
        <v>25</v>
      </c>
      <c r="E14395" s="1" t="s">
        <v>50</v>
      </c>
      <c r="F14395">
        <v>532.87199999999996</v>
      </c>
      <c r="G14395">
        <v>3</v>
      </c>
      <c r="H14395">
        <v>5.45</v>
      </c>
      <c r="I14395">
        <v>5.45</v>
      </c>
      <c r="J14395">
        <v>2</v>
      </c>
      <c r="K14395" s="2">
        <v>37162</v>
      </c>
      <c r="L14395" s="2">
        <v>37163</v>
      </c>
      <c r="M14395" s="2">
        <v>37178</v>
      </c>
      <c r="N14395" s="1" t="s">
        <v>135</v>
      </c>
      <c r="O14395" s="1" t="s">
        <v>136</v>
      </c>
    </row>
    <row r="14396" spans="1:15" x14ac:dyDescent="0.25">
      <c r="A14396">
        <v>98091527</v>
      </c>
      <c r="B14396">
        <v>277084893</v>
      </c>
      <c r="C14396" s="1" t="s">
        <v>132</v>
      </c>
      <c r="D14396" s="1" t="s">
        <v>25</v>
      </c>
      <c r="E14396" s="1" t="s">
        <v>50</v>
      </c>
      <c r="F14396">
        <v>532.87199999999996</v>
      </c>
      <c r="G14396">
        <v>3</v>
      </c>
      <c r="H14396">
        <v>9.33</v>
      </c>
      <c r="I14396">
        <v>5.33</v>
      </c>
      <c r="J14396">
        <v>2</v>
      </c>
      <c r="K14396" s="2">
        <v>37277</v>
      </c>
      <c r="L14396" s="2">
        <v>37279</v>
      </c>
      <c r="M14396" s="2">
        <v>37287</v>
      </c>
      <c r="N14396" s="1" t="s">
        <v>133</v>
      </c>
      <c r="O14396" s="1" t="s">
        <v>134</v>
      </c>
    </row>
    <row r="14397" spans="1:15" x14ac:dyDescent="0.25">
      <c r="A14397">
        <v>98091180</v>
      </c>
      <c r="B14397">
        <v>741101105</v>
      </c>
      <c r="C14397" s="1" t="s">
        <v>132</v>
      </c>
      <c r="D14397" s="1" t="s">
        <v>25</v>
      </c>
      <c r="E14397" s="1" t="s">
        <v>50</v>
      </c>
      <c r="F14397">
        <v>532.87199999999996</v>
      </c>
      <c r="G14397">
        <v>3</v>
      </c>
      <c r="H14397">
        <v>9.99</v>
      </c>
      <c r="I14397">
        <v>5.99</v>
      </c>
      <c r="J14397">
        <v>2</v>
      </c>
      <c r="K14397" s="2">
        <v>37362</v>
      </c>
      <c r="L14397" s="2">
        <v>37363</v>
      </c>
      <c r="M14397" s="2">
        <v>37373</v>
      </c>
      <c r="N14397" s="1" t="s">
        <v>135</v>
      </c>
      <c r="O14397" s="1" t="s">
        <v>136</v>
      </c>
    </row>
    <row r="14398" spans="1:15" x14ac:dyDescent="0.25">
      <c r="A14398">
        <v>98090839</v>
      </c>
      <c r="B14398">
        <v>323336792</v>
      </c>
      <c r="C14398" s="1" t="s">
        <v>132</v>
      </c>
      <c r="D14398" s="1" t="s">
        <v>25</v>
      </c>
      <c r="E14398" s="1" t="s">
        <v>50</v>
      </c>
      <c r="F14398">
        <v>532.87199999999996</v>
      </c>
      <c r="G14398">
        <v>3</v>
      </c>
      <c r="H14398">
        <v>6.55</v>
      </c>
      <c r="I14398">
        <v>5.55</v>
      </c>
      <c r="J14398">
        <v>2</v>
      </c>
      <c r="K14398" s="2">
        <v>37455</v>
      </c>
      <c r="L14398" s="2">
        <v>37458</v>
      </c>
      <c r="M14398" s="2">
        <v>37478</v>
      </c>
      <c r="N14398" s="1" t="s">
        <v>143</v>
      </c>
      <c r="O14398" s="1" t="s">
        <v>144</v>
      </c>
    </row>
    <row r="14399" spans="1:15" x14ac:dyDescent="0.25">
      <c r="A14399">
        <v>98090768</v>
      </c>
      <c r="B14399">
        <v>140565407</v>
      </c>
      <c r="C14399" s="1" t="s">
        <v>132</v>
      </c>
      <c r="D14399" s="1" t="s">
        <v>25</v>
      </c>
      <c r="E14399" s="1" t="s">
        <v>50</v>
      </c>
      <c r="F14399">
        <v>532.87199999999996</v>
      </c>
      <c r="G14399">
        <v>3</v>
      </c>
      <c r="H14399">
        <v>7.45</v>
      </c>
      <c r="I14399">
        <v>4.45</v>
      </c>
      <c r="J14399">
        <v>2</v>
      </c>
      <c r="K14399" s="2">
        <v>37477</v>
      </c>
      <c r="L14399" s="2">
        <v>37478</v>
      </c>
      <c r="M14399" s="2">
        <v>37498</v>
      </c>
      <c r="N14399" s="1" t="s">
        <v>139</v>
      </c>
      <c r="O14399" s="1" t="s">
        <v>140</v>
      </c>
    </row>
    <row r="14400" spans="1:15" x14ac:dyDescent="0.25">
      <c r="A14400">
        <v>98090654</v>
      </c>
      <c r="B14400">
        <v>707476699</v>
      </c>
      <c r="C14400" s="1" t="s">
        <v>132</v>
      </c>
      <c r="D14400" s="1" t="s">
        <v>25</v>
      </c>
      <c r="E14400" s="1" t="s">
        <v>50</v>
      </c>
      <c r="F14400">
        <v>532.87199999999996</v>
      </c>
      <c r="G14400">
        <v>3</v>
      </c>
      <c r="H14400">
        <v>8.58</v>
      </c>
      <c r="I14400">
        <v>3.58</v>
      </c>
      <c r="J14400">
        <v>2</v>
      </c>
      <c r="K14400" s="2">
        <v>37510</v>
      </c>
      <c r="L14400" s="2">
        <v>37512</v>
      </c>
      <c r="M14400" s="2">
        <v>37526</v>
      </c>
      <c r="N14400" s="1" t="s">
        <v>145</v>
      </c>
      <c r="O14400" s="1" t="s">
        <v>146</v>
      </c>
    </row>
    <row r="14401" spans="1:15" x14ac:dyDescent="0.25">
      <c r="A14401">
        <v>98090542</v>
      </c>
      <c r="B14401">
        <v>162737049</v>
      </c>
      <c r="C14401" s="1" t="s">
        <v>132</v>
      </c>
      <c r="D14401" s="1" t="s">
        <v>25</v>
      </c>
      <c r="E14401" s="1" t="s">
        <v>50</v>
      </c>
      <c r="F14401">
        <v>532.87199999999996</v>
      </c>
      <c r="G14401">
        <v>3</v>
      </c>
      <c r="H14401">
        <v>6.88</v>
      </c>
      <c r="I14401">
        <v>5.88</v>
      </c>
      <c r="J14401">
        <v>2</v>
      </c>
      <c r="K14401" s="2">
        <v>37537</v>
      </c>
      <c r="L14401" s="2">
        <v>37539</v>
      </c>
      <c r="M14401" s="2">
        <v>37556</v>
      </c>
      <c r="N14401" s="1" t="s">
        <v>133</v>
      </c>
      <c r="O14401" s="1" t="s">
        <v>134</v>
      </c>
    </row>
    <row r="14402" spans="1:15" x14ac:dyDescent="0.25">
      <c r="A14402">
        <v>98090090</v>
      </c>
      <c r="B14402">
        <v>659361408</v>
      </c>
      <c r="C14402" s="1" t="s">
        <v>132</v>
      </c>
      <c r="D14402" s="1" t="s">
        <v>25</v>
      </c>
      <c r="E14402" s="1" t="s">
        <v>50</v>
      </c>
      <c r="F14402">
        <v>532.87199999999996</v>
      </c>
      <c r="G14402">
        <v>3</v>
      </c>
      <c r="H14402">
        <v>8.9</v>
      </c>
      <c r="I14402">
        <v>6.9</v>
      </c>
      <c r="J14402">
        <v>2</v>
      </c>
      <c r="K14402" s="2">
        <v>37673</v>
      </c>
      <c r="L14402" s="2">
        <v>37676</v>
      </c>
      <c r="M14402" s="2">
        <v>37694</v>
      </c>
      <c r="N14402" s="1" t="s">
        <v>141</v>
      </c>
      <c r="O14402" s="1" t="s">
        <v>142</v>
      </c>
    </row>
    <row r="14403" spans="1:15" x14ac:dyDescent="0.25">
      <c r="A14403">
        <v>98089909</v>
      </c>
      <c r="B14403">
        <v>659361408</v>
      </c>
      <c r="C14403" s="1" t="s">
        <v>132</v>
      </c>
      <c r="D14403" s="1" t="s">
        <v>25</v>
      </c>
      <c r="E14403" s="1" t="s">
        <v>50</v>
      </c>
      <c r="F14403">
        <v>532.87199999999996</v>
      </c>
      <c r="G14403">
        <v>3</v>
      </c>
      <c r="H14403">
        <v>7.14</v>
      </c>
      <c r="I14403">
        <v>4.1399999999999997</v>
      </c>
      <c r="J14403">
        <v>2</v>
      </c>
      <c r="K14403" s="2">
        <v>37719</v>
      </c>
      <c r="L14403" s="2">
        <v>37721</v>
      </c>
      <c r="M14403" s="2">
        <v>37732</v>
      </c>
      <c r="N14403" s="1" t="s">
        <v>139</v>
      </c>
      <c r="O14403" s="1" t="s">
        <v>140</v>
      </c>
    </row>
    <row r="14404" spans="1:15" x14ac:dyDescent="0.25">
      <c r="A14404">
        <v>98089702</v>
      </c>
      <c r="B14404">
        <v>295769990</v>
      </c>
      <c r="C14404" s="1" t="s">
        <v>132</v>
      </c>
      <c r="D14404" s="1" t="s">
        <v>25</v>
      </c>
      <c r="E14404" s="1" t="s">
        <v>50</v>
      </c>
      <c r="F14404">
        <v>532.87199999999996</v>
      </c>
      <c r="G14404">
        <v>3</v>
      </c>
      <c r="H14404">
        <v>8.61</v>
      </c>
      <c r="I14404">
        <v>4.6100000000000003</v>
      </c>
      <c r="J14404">
        <v>2</v>
      </c>
      <c r="K14404" s="2">
        <v>37777</v>
      </c>
      <c r="L14404" s="2">
        <v>37778</v>
      </c>
      <c r="M14404" s="2">
        <v>37788</v>
      </c>
      <c r="N14404" s="1" t="s">
        <v>143</v>
      </c>
      <c r="O14404" s="1" t="s">
        <v>144</v>
      </c>
    </row>
    <row r="14405" spans="1:15" x14ac:dyDescent="0.25">
      <c r="A14405">
        <v>98089701</v>
      </c>
      <c r="B14405">
        <v>465708582</v>
      </c>
      <c r="C14405" s="1" t="s">
        <v>132</v>
      </c>
      <c r="D14405" s="1" t="s">
        <v>25</v>
      </c>
      <c r="E14405" s="1" t="s">
        <v>50</v>
      </c>
      <c r="F14405">
        <v>532.87199999999996</v>
      </c>
      <c r="G14405">
        <v>3</v>
      </c>
      <c r="H14405">
        <v>5.86</v>
      </c>
      <c r="I14405">
        <v>4.8600000000000003</v>
      </c>
      <c r="J14405">
        <v>2</v>
      </c>
      <c r="K14405" s="2">
        <v>37776</v>
      </c>
      <c r="L14405" s="2">
        <v>37779</v>
      </c>
      <c r="M14405" s="2">
        <v>37792</v>
      </c>
      <c r="N14405" s="1" t="s">
        <v>135</v>
      </c>
      <c r="O14405" s="1" t="s">
        <v>136</v>
      </c>
    </row>
    <row r="14406" spans="1:15" x14ac:dyDescent="0.25">
      <c r="A14406">
        <v>98089564</v>
      </c>
      <c r="B14406">
        <v>618976416</v>
      </c>
      <c r="C14406" s="1" t="s">
        <v>132</v>
      </c>
      <c r="D14406" s="1" t="s">
        <v>25</v>
      </c>
      <c r="E14406" s="1" t="s">
        <v>50</v>
      </c>
      <c r="F14406">
        <v>532.87199999999996</v>
      </c>
      <c r="G14406">
        <v>3</v>
      </c>
      <c r="H14406">
        <v>7.12</v>
      </c>
      <c r="I14406">
        <v>6.12</v>
      </c>
      <c r="J14406">
        <v>2</v>
      </c>
      <c r="K14406" s="2">
        <v>37810</v>
      </c>
      <c r="L14406" s="2">
        <v>37812</v>
      </c>
      <c r="M14406" s="2">
        <v>37819</v>
      </c>
      <c r="N14406" s="1" t="s">
        <v>141</v>
      </c>
      <c r="O14406" s="1" t="s">
        <v>142</v>
      </c>
    </row>
    <row r="14407" spans="1:15" x14ac:dyDescent="0.25">
      <c r="A14407">
        <v>98089558</v>
      </c>
      <c r="B14407">
        <v>733351455</v>
      </c>
      <c r="C14407" s="1" t="s">
        <v>132</v>
      </c>
      <c r="D14407" s="1" t="s">
        <v>25</v>
      </c>
      <c r="E14407" s="1" t="s">
        <v>50</v>
      </c>
      <c r="F14407">
        <v>532.87199999999996</v>
      </c>
      <c r="G14407">
        <v>3</v>
      </c>
      <c r="H14407">
        <v>5.61</v>
      </c>
      <c r="I14407">
        <v>5.61</v>
      </c>
      <c r="J14407">
        <v>2</v>
      </c>
      <c r="K14407" s="2">
        <v>37812</v>
      </c>
      <c r="L14407" s="2">
        <v>37814</v>
      </c>
      <c r="M14407" s="2">
        <v>37823</v>
      </c>
      <c r="N14407" s="1" t="s">
        <v>133</v>
      </c>
      <c r="O14407" s="1" t="s">
        <v>134</v>
      </c>
    </row>
    <row r="14408" spans="1:15" x14ac:dyDescent="0.25">
      <c r="A14408">
        <v>98089360</v>
      </c>
      <c r="B14408">
        <v>508031399</v>
      </c>
      <c r="C14408" s="1" t="s">
        <v>132</v>
      </c>
      <c r="D14408" s="1" t="s">
        <v>25</v>
      </c>
      <c r="E14408" s="1" t="s">
        <v>50</v>
      </c>
      <c r="F14408">
        <v>532.87199999999996</v>
      </c>
      <c r="G14408">
        <v>3</v>
      </c>
      <c r="H14408">
        <v>7</v>
      </c>
      <c r="I14408">
        <v>4</v>
      </c>
      <c r="J14408">
        <v>2</v>
      </c>
      <c r="K14408" s="2">
        <v>37869</v>
      </c>
      <c r="L14408" s="2">
        <v>37870</v>
      </c>
      <c r="M14408" s="2">
        <v>37882</v>
      </c>
      <c r="N14408" s="1" t="s">
        <v>143</v>
      </c>
      <c r="O14408" s="1" t="s">
        <v>144</v>
      </c>
    </row>
    <row r="14409" spans="1:15" x14ac:dyDescent="0.25">
      <c r="A14409">
        <v>98089352</v>
      </c>
      <c r="B14409">
        <v>726340910</v>
      </c>
      <c r="C14409" s="1" t="s">
        <v>132</v>
      </c>
      <c r="D14409" s="1" t="s">
        <v>25</v>
      </c>
      <c r="E14409" s="1" t="s">
        <v>50</v>
      </c>
      <c r="F14409">
        <v>532.87199999999996</v>
      </c>
      <c r="G14409">
        <v>3</v>
      </c>
      <c r="H14409">
        <v>8.75</v>
      </c>
      <c r="I14409">
        <v>4.75</v>
      </c>
      <c r="J14409">
        <v>2</v>
      </c>
      <c r="K14409" s="2">
        <v>37873</v>
      </c>
      <c r="L14409" s="2">
        <v>37874</v>
      </c>
      <c r="M14409" s="2">
        <v>37885</v>
      </c>
      <c r="N14409" s="1" t="s">
        <v>147</v>
      </c>
      <c r="O14409" s="1" t="s">
        <v>148</v>
      </c>
    </row>
    <row r="14410" spans="1:15" x14ac:dyDescent="0.25">
      <c r="A14410">
        <v>98089080</v>
      </c>
      <c r="B14410">
        <v>356712807</v>
      </c>
      <c r="C14410" s="1" t="s">
        <v>132</v>
      </c>
      <c r="D14410" s="1" t="s">
        <v>25</v>
      </c>
      <c r="E14410" s="1" t="s">
        <v>50</v>
      </c>
      <c r="F14410">
        <v>532.87199999999996</v>
      </c>
      <c r="G14410">
        <v>3</v>
      </c>
      <c r="H14410">
        <v>6</v>
      </c>
      <c r="I14410">
        <v>3</v>
      </c>
      <c r="J14410">
        <v>2</v>
      </c>
      <c r="K14410" s="2">
        <v>37941</v>
      </c>
      <c r="L14410" s="2">
        <v>37943</v>
      </c>
      <c r="M14410" s="2">
        <v>37950</v>
      </c>
      <c r="N14410" s="1" t="s">
        <v>133</v>
      </c>
      <c r="O14410" s="1" t="s">
        <v>134</v>
      </c>
    </row>
    <row r="14411" spans="1:15" x14ac:dyDescent="0.25">
      <c r="A14411">
        <v>98088917</v>
      </c>
      <c r="B14411">
        <v>794332386</v>
      </c>
      <c r="C14411" s="1" t="s">
        <v>132</v>
      </c>
      <c r="D14411" s="1" t="s">
        <v>25</v>
      </c>
      <c r="E14411" s="1" t="s">
        <v>50</v>
      </c>
      <c r="F14411">
        <v>532.87199999999996</v>
      </c>
      <c r="G14411">
        <v>3</v>
      </c>
      <c r="H14411">
        <v>7.58</v>
      </c>
      <c r="I14411">
        <v>5.58</v>
      </c>
      <c r="J14411">
        <v>2</v>
      </c>
      <c r="K14411" s="2">
        <v>37989</v>
      </c>
      <c r="L14411" s="2">
        <v>37990</v>
      </c>
      <c r="M14411" s="2">
        <v>38001</v>
      </c>
      <c r="N14411" s="1" t="s">
        <v>147</v>
      </c>
      <c r="O14411" s="1" t="s">
        <v>148</v>
      </c>
    </row>
    <row r="14412" spans="1:15" x14ac:dyDescent="0.25">
      <c r="A14412">
        <v>98088646</v>
      </c>
      <c r="B14412">
        <v>111962928</v>
      </c>
      <c r="C14412" s="1" t="s">
        <v>132</v>
      </c>
      <c r="D14412" s="1" t="s">
        <v>25</v>
      </c>
      <c r="E14412" s="1" t="s">
        <v>50</v>
      </c>
      <c r="F14412">
        <v>532.87199999999996</v>
      </c>
      <c r="G14412">
        <v>3</v>
      </c>
      <c r="H14412">
        <v>9.33</v>
      </c>
      <c r="I14412">
        <v>6.33</v>
      </c>
      <c r="J14412">
        <v>2</v>
      </c>
      <c r="K14412" s="2">
        <v>38053</v>
      </c>
      <c r="L14412" s="2">
        <v>38056</v>
      </c>
      <c r="M14412" s="2">
        <v>38076</v>
      </c>
      <c r="N14412" s="1" t="s">
        <v>135</v>
      </c>
      <c r="O14412" s="1" t="s">
        <v>136</v>
      </c>
    </row>
    <row r="14413" spans="1:15" x14ac:dyDescent="0.25">
      <c r="A14413">
        <v>98087943</v>
      </c>
      <c r="B14413">
        <v>405991354</v>
      </c>
      <c r="C14413" s="1" t="s">
        <v>132</v>
      </c>
      <c r="D14413" s="1" t="s">
        <v>25</v>
      </c>
      <c r="E14413" s="1" t="s">
        <v>50</v>
      </c>
      <c r="F14413">
        <v>532.87199999999996</v>
      </c>
      <c r="G14413">
        <v>3</v>
      </c>
      <c r="H14413">
        <v>7.9</v>
      </c>
      <c r="I14413">
        <v>6.9</v>
      </c>
      <c r="J14413">
        <v>2</v>
      </c>
      <c r="K14413" s="2">
        <v>38251</v>
      </c>
      <c r="L14413" s="2">
        <v>38254</v>
      </c>
      <c r="M14413" s="2">
        <v>38274</v>
      </c>
      <c r="N14413" s="1" t="s">
        <v>133</v>
      </c>
      <c r="O14413" s="1" t="s">
        <v>134</v>
      </c>
    </row>
    <row r="14414" spans="1:15" x14ac:dyDescent="0.25">
      <c r="A14414">
        <v>98087931</v>
      </c>
      <c r="B14414">
        <v>741101105</v>
      </c>
      <c r="C14414" s="1" t="s">
        <v>132</v>
      </c>
      <c r="D14414" s="1" t="s">
        <v>25</v>
      </c>
      <c r="E14414" s="1" t="s">
        <v>50</v>
      </c>
      <c r="F14414">
        <v>532.87199999999996</v>
      </c>
      <c r="G14414">
        <v>3</v>
      </c>
      <c r="H14414">
        <v>5.58</v>
      </c>
      <c r="I14414">
        <v>3.58</v>
      </c>
      <c r="J14414">
        <v>2</v>
      </c>
      <c r="K14414" s="2">
        <v>38257</v>
      </c>
      <c r="L14414" s="2">
        <v>38258</v>
      </c>
      <c r="M14414" s="2">
        <v>38268</v>
      </c>
      <c r="N14414" s="1" t="s">
        <v>135</v>
      </c>
      <c r="O14414" s="1" t="s">
        <v>136</v>
      </c>
    </row>
    <row r="14415" spans="1:15" x14ac:dyDescent="0.25">
      <c r="A14415">
        <v>98087733</v>
      </c>
      <c r="B14415">
        <v>194398828</v>
      </c>
      <c r="C14415" s="1" t="s">
        <v>132</v>
      </c>
      <c r="D14415" s="1" t="s">
        <v>25</v>
      </c>
      <c r="E14415" s="1" t="s">
        <v>50</v>
      </c>
      <c r="F14415">
        <v>532.87199999999996</v>
      </c>
      <c r="G14415">
        <v>3</v>
      </c>
      <c r="H14415">
        <v>5</v>
      </c>
      <c r="I14415">
        <v>5</v>
      </c>
      <c r="J14415">
        <v>2</v>
      </c>
      <c r="K14415" s="2">
        <v>38319</v>
      </c>
      <c r="L14415" s="2">
        <v>38320</v>
      </c>
      <c r="M14415" s="2">
        <v>38339</v>
      </c>
      <c r="N14415" s="1" t="s">
        <v>139</v>
      </c>
      <c r="O14415" s="1" t="s">
        <v>140</v>
      </c>
    </row>
    <row r="14416" spans="1:15" x14ac:dyDescent="0.25">
      <c r="A14416">
        <v>98087643</v>
      </c>
      <c r="B14416">
        <v>554389349</v>
      </c>
      <c r="C14416" s="1" t="s">
        <v>132</v>
      </c>
      <c r="D14416" s="1" t="s">
        <v>25</v>
      </c>
      <c r="E14416" s="1" t="s">
        <v>50</v>
      </c>
      <c r="F14416">
        <v>532.87199999999996</v>
      </c>
      <c r="G14416">
        <v>3</v>
      </c>
      <c r="H14416">
        <v>8.75</v>
      </c>
      <c r="I14416">
        <v>5.75</v>
      </c>
      <c r="J14416">
        <v>2</v>
      </c>
      <c r="K14416" s="2">
        <v>38342</v>
      </c>
      <c r="L14416" s="2">
        <v>38343</v>
      </c>
      <c r="M14416" s="2">
        <v>38355</v>
      </c>
      <c r="N14416" s="1" t="s">
        <v>141</v>
      </c>
      <c r="O14416" s="1" t="s">
        <v>142</v>
      </c>
    </row>
    <row r="14417" spans="1:15" x14ac:dyDescent="0.25">
      <c r="A14417">
        <v>98087637</v>
      </c>
      <c r="B14417">
        <v>272581503</v>
      </c>
      <c r="C14417" s="1" t="s">
        <v>132</v>
      </c>
      <c r="D14417" s="1" t="s">
        <v>25</v>
      </c>
      <c r="E14417" s="1" t="s">
        <v>50</v>
      </c>
      <c r="F14417">
        <v>532.87199999999996</v>
      </c>
      <c r="G14417">
        <v>3</v>
      </c>
      <c r="H14417">
        <v>8.9</v>
      </c>
      <c r="I14417">
        <v>3.9</v>
      </c>
      <c r="J14417">
        <v>2</v>
      </c>
      <c r="K14417" s="2">
        <v>38341</v>
      </c>
      <c r="L14417" s="2">
        <v>38344</v>
      </c>
      <c r="M14417" s="2">
        <v>38357</v>
      </c>
      <c r="N14417" s="1" t="s">
        <v>141</v>
      </c>
      <c r="O14417" s="1" t="s">
        <v>142</v>
      </c>
    </row>
    <row r="14418" spans="1:15" x14ac:dyDescent="0.25">
      <c r="A14418">
        <v>98084516</v>
      </c>
      <c r="B14418">
        <v>220834258</v>
      </c>
      <c r="C14418" s="1" t="s">
        <v>132</v>
      </c>
      <c r="D14418" s="1" t="s">
        <v>25</v>
      </c>
      <c r="E14418" s="1" t="s">
        <v>50</v>
      </c>
      <c r="F14418">
        <v>532.87199999999996</v>
      </c>
      <c r="G14418">
        <v>3</v>
      </c>
      <c r="H14418">
        <v>6.73</v>
      </c>
      <c r="I14418">
        <v>5.73</v>
      </c>
      <c r="J14418">
        <v>2</v>
      </c>
      <c r="K14418" s="2">
        <v>39189</v>
      </c>
      <c r="L14418" s="2">
        <v>39191</v>
      </c>
      <c r="M14418" s="2">
        <v>39204</v>
      </c>
      <c r="N14418" s="1" t="s">
        <v>145</v>
      </c>
      <c r="O14418" s="1" t="s">
        <v>146</v>
      </c>
    </row>
    <row r="14419" spans="1:15" x14ac:dyDescent="0.25">
      <c r="A14419">
        <v>98084354</v>
      </c>
      <c r="B14419">
        <v>314072367</v>
      </c>
      <c r="C14419" s="1" t="s">
        <v>132</v>
      </c>
      <c r="D14419" s="1" t="s">
        <v>25</v>
      </c>
      <c r="E14419" s="1" t="s">
        <v>50</v>
      </c>
      <c r="F14419">
        <v>532.87199999999996</v>
      </c>
      <c r="G14419">
        <v>3</v>
      </c>
      <c r="H14419">
        <v>5.2</v>
      </c>
      <c r="I14419">
        <v>5.2</v>
      </c>
      <c r="J14419">
        <v>2</v>
      </c>
      <c r="K14419" s="2">
        <v>39238</v>
      </c>
      <c r="L14419" s="2">
        <v>39241</v>
      </c>
      <c r="M14419" s="2">
        <v>39252</v>
      </c>
      <c r="N14419" s="1" t="s">
        <v>147</v>
      </c>
      <c r="O14419" s="1" t="s">
        <v>148</v>
      </c>
    </row>
    <row r="14420" spans="1:15" x14ac:dyDescent="0.25">
      <c r="A14420">
        <v>98084310</v>
      </c>
      <c r="B14420">
        <v>451629037</v>
      </c>
      <c r="C14420" s="1" t="s">
        <v>132</v>
      </c>
      <c r="D14420" s="1" t="s">
        <v>25</v>
      </c>
      <c r="E14420" s="1" t="s">
        <v>50</v>
      </c>
      <c r="F14420">
        <v>532.87199999999996</v>
      </c>
      <c r="G14420">
        <v>3</v>
      </c>
      <c r="H14420">
        <v>8.58</v>
      </c>
      <c r="I14420">
        <v>4.58</v>
      </c>
      <c r="J14420">
        <v>2</v>
      </c>
      <c r="K14420" s="2">
        <v>39253</v>
      </c>
      <c r="L14420" s="2">
        <v>39254</v>
      </c>
      <c r="M14420" s="2">
        <v>39266</v>
      </c>
      <c r="N14420" s="1" t="s">
        <v>137</v>
      </c>
      <c r="O14420" s="1" t="s">
        <v>138</v>
      </c>
    </row>
    <row r="14421" spans="1:15" x14ac:dyDescent="0.25">
      <c r="A14421">
        <v>98084078</v>
      </c>
      <c r="B14421">
        <v>508031399</v>
      </c>
      <c r="C14421" s="1" t="s">
        <v>132</v>
      </c>
      <c r="D14421" s="1" t="s">
        <v>25</v>
      </c>
      <c r="E14421" s="1" t="s">
        <v>50</v>
      </c>
      <c r="F14421">
        <v>532.87199999999996</v>
      </c>
      <c r="G14421">
        <v>3</v>
      </c>
      <c r="H14421">
        <v>5.73</v>
      </c>
      <c r="I14421">
        <v>3.73</v>
      </c>
      <c r="J14421">
        <v>2</v>
      </c>
      <c r="K14421" s="2">
        <v>39316</v>
      </c>
      <c r="L14421" s="2">
        <v>39318</v>
      </c>
      <c r="M14421" s="2">
        <v>39327</v>
      </c>
      <c r="N14421" s="1" t="s">
        <v>145</v>
      </c>
      <c r="O14421" s="1" t="s">
        <v>146</v>
      </c>
    </row>
    <row r="14422" spans="1:15" x14ac:dyDescent="0.25">
      <c r="A14422">
        <v>98084066</v>
      </c>
      <c r="B14422">
        <v>535619292</v>
      </c>
      <c r="C14422" s="1" t="s">
        <v>132</v>
      </c>
      <c r="D14422" s="1" t="s">
        <v>25</v>
      </c>
      <c r="E14422" s="1" t="s">
        <v>50</v>
      </c>
      <c r="F14422">
        <v>532.87199999999996</v>
      </c>
      <c r="G14422">
        <v>3</v>
      </c>
      <c r="H14422">
        <v>6.25</v>
      </c>
      <c r="I14422">
        <v>6.25</v>
      </c>
      <c r="J14422">
        <v>2</v>
      </c>
      <c r="K14422" s="2">
        <v>39318</v>
      </c>
      <c r="L14422" s="2">
        <v>39320</v>
      </c>
      <c r="M14422" s="2">
        <v>39335</v>
      </c>
      <c r="N14422" s="1" t="s">
        <v>145</v>
      </c>
      <c r="O14422" s="1" t="s">
        <v>146</v>
      </c>
    </row>
    <row r="14423" spans="1:15" x14ac:dyDescent="0.25">
      <c r="A14423">
        <v>98083967</v>
      </c>
      <c r="B14423">
        <v>695668764</v>
      </c>
      <c r="C14423" s="1" t="s">
        <v>132</v>
      </c>
      <c r="D14423" s="1" t="s">
        <v>25</v>
      </c>
      <c r="E14423" s="1" t="s">
        <v>50</v>
      </c>
      <c r="F14423">
        <v>532.87199999999996</v>
      </c>
      <c r="G14423">
        <v>3</v>
      </c>
      <c r="H14423">
        <v>7</v>
      </c>
      <c r="I14423">
        <v>6</v>
      </c>
      <c r="J14423">
        <v>2</v>
      </c>
      <c r="K14423" s="2">
        <v>39345</v>
      </c>
      <c r="L14423" s="2">
        <v>39346</v>
      </c>
      <c r="M14423" s="2">
        <v>39360</v>
      </c>
      <c r="N14423" s="1" t="s">
        <v>141</v>
      </c>
      <c r="O14423" s="1" t="s">
        <v>142</v>
      </c>
    </row>
    <row r="14424" spans="1:15" x14ac:dyDescent="0.25">
      <c r="A14424">
        <v>98083965</v>
      </c>
      <c r="B14424">
        <v>271304490</v>
      </c>
      <c r="C14424" s="1" t="s">
        <v>132</v>
      </c>
      <c r="D14424" s="1" t="s">
        <v>25</v>
      </c>
      <c r="E14424" s="1" t="s">
        <v>50</v>
      </c>
      <c r="F14424">
        <v>532.87199999999996</v>
      </c>
      <c r="G14424">
        <v>3</v>
      </c>
      <c r="H14424">
        <v>5.9</v>
      </c>
      <c r="I14424">
        <v>4.9000000000000004</v>
      </c>
      <c r="J14424">
        <v>2</v>
      </c>
      <c r="K14424" s="2">
        <v>39345</v>
      </c>
      <c r="L14424" s="2">
        <v>39348</v>
      </c>
      <c r="M14424" s="2">
        <v>39359</v>
      </c>
      <c r="N14424" s="1" t="s">
        <v>149</v>
      </c>
      <c r="O14424" s="1" t="s">
        <v>150</v>
      </c>
    </row>
    <row r="14425" spans="1:15" x14ac:dyDescent="0.25">
      <c r="A14425">
        <v>98083948</v>
      </c>
      <c r="B14425">
        <v>667298873</v>
      </c>
      <c r="C14425" s="1" t="s">
        <v>132</v>
      </c>
      <c r="D14425" s="1" t="s">
        <v>25</v>
      </c>
      <c r="E14425" s="1" t="s">
        <v>50</v>
      </c>
      <c r="F14425">
        <v>532.87199999999996</v>
      </c>
      <c r="G14425">
        <v>3</v>
      </c>
      <c r="H14425">
        <v>6.12</v>
      </c>
      <c r="I14425">
        <v>6.12</v>
      </c>
      <c r="J14425">
        <v>2</v>
      </c>
      <c r="K14425" s="2">
        <v>39348</v>
      </c>
      <c r="L14425" s="2">
        <v>39350</v>
      </c>
      <c r="M14425" s="2">
        <v>39367</v>
      </c>
      <c r="N14425" s="1" t="s">
        <v>139</v>
      </c>
      <c r="O14425" s="1" t="s">
        <v>140</v>
      </c>
    </row>
    <row r="14426" spans="1:15" x14ac:dyDescent="0.25">
      <c r="A14426">
        <v>98083573</v>
      </c>
      <c r="B14426">
        <v>514136954</v>
      </c>
      <c r="C14426" s="1" t="s">
        <v>132</v>
      </c>
      <c r="D14426" s="1" t="s">
        <v>25</v>
      </c>
      <c r="E14426" s="1" t="s">
        <v>50</v>
      </c>
      <c r="F14426">
        <v>532.87199999999996</v>
      </c>
      <c r="G14426">
        <v>3</v>
      </c>
      <c r="H14426">
        <v>8.1199999999999992</v>
      </c>
      <c r="I14426">
        <v>6.12</v>
      </c>
      <c r="J14426">
        <v>2</v>
      </c>
      <c r="K14426" s="2">
        <v>39452</v>
      </c>
      <c r="L14426" s="2">
        <v>39454</v>
      </c>
      <c r="M14426" s="2">
        <v>39471</v>
      </c>
      <c r="N14426" s="1" t="s">
        <v>133</v>
      </c>
      <c r="O14426" s="1" t="s">
        <v>134</v>
      </c>
    </row>
    <row r="14427" spans="1:15" x14ac:dyDescent="0.25">
      <c r="A14427">
        <v>98083515</v>
      </c>
      <c r="B14427">
        <v>751863869</v>
      </c>
      <c r="C14427" s="1" t="s">
        <v>132</v>
      </c>
      <c r="D14427" s="1" t="s">
        <v>25</v>
      </c>
      <c r="E14427" s="1" t="s">
        <v>50</v>
      </c>
      <c r="F14427">
        <v>532.87199999999996</v>
      </c>
      <c r="G14427">
        <v>3</v>
      </c>
      <c r="H14427">
        <v>6.55</v>
      </c>
      <c r="I14427">
        <v>6.55</v>
      </c>
      <c r="J14427">
        <v>2</v>
      </c>
      <c r="K14427" s="2">
        <v>39469</v>
      </c>
      <c r="L14427" s="2">
        <v>39470</v>
      </c>
      <c r="M14427" s="2">
        <v>39489</v>
      </c>
      <c r="N14427" s="1" t="s">
        <v>149</v>
      </c>
      <c r="O14427" s="1" t="s">
        <v>150</v>
      </c>
    </row>
    <row r="14428" spans="1:15" x14ac:dyDescent="0.25">
      <c r="A14428">
        <v>98083228</v>
      </c>
      <c r="B14428">
        <v>361586823</v>
      </c>
      <c r="C14428" s="1" t="s">
        <v>132</v>
      </c>
      <c r="D14428" s="1" t="s">
        <v>25</v>
      </c>
      <c r="E14428" s="1" t="s">
        <v>50</v>
      </c>
      <c r="F14428">
        <v>532.87199999999996</v>
      </c>
      <c r="G14428">
        <v>3</v>
      </c>
      <c r="H14428">
        <v>6.89</v>
      </c>
      <c r="I14428">
        <v>6.89</v>
      </c>
      <c r="J14428">
        <v>2</v>
      </c>
      <c r="K14428" s="2">
        <v>39545</v>
      </c>
      <c r="L14428" s="2">
        <v>39548</v>
      </c>
      <c r="M14428" s="2">
        <v>39567</v>
      </c>
      <c r="N14428" s="1" t="s">
        <v>141</v>
      </c>
      <c r="O14428" s="1" t="s">
        <v>142</v>
      </c>
    </row>
    <row r="14429" spans="1:15" x14ac:dyDescent="0.25">
      <c r="A14429">
        <v>98083118</v>
      </c>
      <c r="B14429">
        <v>398947841</v>
      </c>
      <c r="C14429" s="1" t="s">
        <v>132</v>
      </c>
      <c r="D14429" s="1" t="s">
        <v>25</v>
      </c>
      <c r="E14429" s="1" t="s">
        <v>50</v>
      </c>
      <c r="F14429">
        <v>532.87199999999996</v>
      </c>
      <c r="G14429">
        <v>3</v>
      </c>
      <c r="H14429">
        <v>9.58</v>
      </c>
      <c r="I14429">
        <v>6.58</v>
      </c>
      <c r="J14429">
        <v>2</v>
      </c>
      <c r="K14429" s="2">
        <v>39578</v>
      </c>
      <c r="L14429" s="2">
        <v>39580</v>
      </c>
      <c r="M14429" s="2">
        <v>39594</v>
      </c>
      <c r="N14429" s="1" t="s">
        <v>145</v>
      </c>
      <c r="O14429" s="1" t="s">
        <v>146</v>
      </c>
    </row>
    <row r="14430" spans="1:15" x14ac:dyDescent="0.25">
      <c r="A14430">
        <v>98082773</v>
      </c>
      <c r="B14430">
        <v>749092605</v>
      </c>
      <c r="C14430" s="1" t="s">
        <v>132</v>
      </c>
      <c r="D14430" s="1" t="s">
        <v>25</v>
      </c>
      <c r="E14430" s="1" t="s">
        <v>50</v>
      </c>
      <c r="F14430">
        <v>532.87199999999996</v>
      </c>
      <c r="G14430">
        <v>3</v>
      </c>
      <c r="H14430">
        <v>6.22</v>
      </c>
      <c r="I14430">
        <v>6.22</v>
      </c>
      <c r="J14430">
        <v>2</v>
      </c>
      <c r="K14430" s="2">
        <v>39671</v>
      </c>
      <c r="L14430" s="2">
        <v>39673</v>
      </c>
      <c r="M14430" s="2">
        <v>39690</v>
      </c>
      <c r="N14430" s="1" t="s">
        <v>139</v>
      </c>
      <c r="O14430" s="1" t="s">
        <v>140</v>
      </c>
    </row>
    <row r="14431" spans="1:15" x14ac:dyDescent="0.25">
      <c r="A14431">
        <v>98082747</v>
      </c>
      <c r="B14431">
        <v>702980227</v>
      </c>
      <c r="C14431" s="1" t="s">
        <v>132</v>
      </c>
      <c r="D14431" s="1" t="s">
        <v>25</v>
      </c>
      <c r="E14431" s="1" t="s">
        <v>50</v>
      </c>
      <c r="F14431">
        <v>532.87199999999996</v>
      </c>
      <c r="G14431">
        <v>3</v>
      </c>
      <c r="H14431">
        <v>7.84</v>
      </c>
      <c r="I14431">
        <v>4.84</v>
      </c>
      <c r="J14431">
        <v>2</v>
      </c>
      <c r="K14431" s="2">
        <v>39679</v>
      </c>
      <c r="L14431" s="2">
        <v>39682</v>
      </c>
      <c r="M14431" s="2">
        <v>39692</v>
      </c>
      <c r="N14431" s="1" t="s">
        <v>149</v>
      </c>
      <c r="O14431" s="1" t="s">
        <v>150</v>
      </c>
    </row>
    <row r="14432" spans="1:15" x14ac:dyDescent="0.25">
      <c r="A14432">
        <v>98082715</v>
      </c>
      <c r="B14432">
        <v>602784752</v>
      </c>
      <c r="C14432" s="1" t="s">
        <v>132</v>
      </c>
      <c r="D14432" s="1" t="s">
        <v>25</v>
      </c>
      <c r="E14432" s="1" t="s">
        <v>50</v>
      </c>
      <c r="F14432">
        <v>532.87199999999996</v>
      </c>
      <c r="G14432">
        <v>3</v>
      </c>
      <c r="H14432">
        <v>7.99</v>
      </c>
      <c r="I14432">
        <v>4.99</v>
      </c>
      <c r="J14432">
        <v>2</v>
      </c>
      <c r="K14432" s="2">
        <v>39687</v>
      </c>
      <c r="L14432" s="2">
        <v>39690</v>
      </c>
      <c r="M14432" s="2">
        <v>39699</v>
      </c>
      <c r="N14432" s="1" t="s">
        <v>137</v>
      </c>
      <c r="O14432" s="1" t="s">
        <v>138</v>
      </c>
    </row>
    <row r="14433" spans="1:15" x14ac:dyDescent="0.25">
      <c r="A14433">
        <v>98082081</v>
      </c>
      <c r="B14433">
        <v>436608095</v>
      </c>
      <c r="C14433" s="1" t="s">
        <v>132</v>
      </c>
      <c r="D14433" s="1" t="s">
        <v>25</v>
      </c>
      <c r="E14433" s="1" t="s">
        <v>50</v>
      </c>
      <c r="F14433">
        <v>532.87199999999996</v>
      </c>
      <c r="G14433">
        <v>3</v>
      </c>
      <c r="H14433">
        <v>5</v>
      </c>
      <c r="I14433">
        <v>6</v>
      </c>
      <c r="J14433">
        <v>2</v>
      </c>
      <c r="K14433" s="2">
        <v>39851</v>
      </c>
      <c r="L14433" s="2">
        <v>39854</v>
      </c>
      <c r="M14433" s="2">
        <v>39872</v>
      </c>
      <c r="N14433" s="1" t="s">
        <v>133</v>
      </c>
      <c r="O14433" s="1" t="s">
        <v>134</v>
      </c>
    </row>
    <row r="14434" spans="1:15" x14ac:dyDescent="0.25">
      <c r="A14434">
        <v>98081728</v>
      </c>
      <c r="B14434">
        <v>369531322</v>
      </c>
      <c r="C14434" s="1" t="s">
        <v>132</v>
      </c>
      <c r="D14434" s="1" t="s">
        <v>25</v>
      </c>
      <c r="E14434" s="1" t="s">
        <v>50</v>
      </c>
      <c r="F14434">
        <v>532.87199999999996</v>
      </c>
      <c r="G14434">
        <v>3</v>
      </c>
      <c r="H14434">
        <v>7.22</v>
      </c>
      <c r="I14434">
        <v>4.22</v>
      </c>
      <c r="J14434">
        <v>2</v>
      </c>
      <c r="K14434" s="2">
        <v>39943</v>
      </c>
      <c r="L14434" s="2">
        <v>39944</v>
      </c>
      <c r="M14434" s="2">
        <v>39959</v>
      </c>
      <c r="N14434" s="1" t="s">
        <v>145</v>
      </c>
      <c r="O14434" s="1" t="s">
        <v>146</v>
      </c>
    </row>
    <row r="14435" spans="1:15" x14ac:dyDescent="0.25">
      <c r="A14435">
        <v>98081715</v>
      </c>
      <c r="B14435">
        <v>675665654</v>
      </c>
      <c r="C14435" s="1" t="s">
        <v>132</v>
      </c>
      <c r="D14435" s="1" t="s">
        <v>25</v>
      </c>
      <c r="E14435" s="1" t="s">
        <v>50</v>
      </c>
      <c r="F14435">
        <v>532.87199999999996</v>
      </c>
      <c r="G14435">
        <v>3</v>
      </c>
      <c r="H14435">
        <v>5.58</v>
      </c>
      <c r="I14435">
        <v>5.58</v>
      </c>
      <c r="J14435">
        <v>2</v>
      </c>
      <c r="K14435" s="2">
        <v>39945</v>
      </c>
      <c r="L14435" s="2">
        <v>39948</v>
      </c>
      <c r="M14435" s="2">
        <v>39967</v>
      </c>
      <c r="N14435" s="1" t="s">
        <v>137</v>
      </c>
      <c r="O14435" s="1" t="s">
        <v>138</v>
      </c>
    </row>
    <row r="14436" spans="1:15" x14ac:dyDescent="0.25">
      <c r="A14436">
        <v>98081481</v>
      </c>
      <c r="B14436">
        <v>181452465</v>
      </c>
      <c r="C14436" s="1" t="s">
        <v>132</v>
      </c>
      <c r="D14436" s="1" t="s">
        <v>25</v>
      </c>
      <c r="E14436" s="1" t="s">
        <v>50</v>
      </c>
      <c r="F14436">
        <v>532.87199999999996</v>
      </c>
      <c r="G14436">
        <v>3</v>
      </c>
      <c r="H14436">
        <v>9</v>
      </c>
      <c r="I14436">
        <v>4</v>
      </c>
      <c r="J14436">
        <v>2</v>
      </c>
      <c r="K14436" s="2">
        <v>40014</v>
      </c>
      <c r="L14436" s="2">
        <v>40015</v>
      </c>
      <c r="M14436" s="2">
        <v>42373</v>
      </c>
      <c r="N14436" s="1" t="s">
        <v>141</v>
      </c>
      <c r="O14436" s="1" t="s">
        <v>142</v>
      </c>
    </row>
    <row r="14437" spans="1:15" x14ac:dyDescent="0.25">
      <c r="A14437">
        <v>98081453</v>
      </c>
      <c r="B14437">
        <v>111962928</v>
      </c>
      <c r="C14437" s="1" t="s">
        <v>132</v>
      </c>
      <c r="D14437" s="1" t="s">
        <v>25</v>
      </c>
      <c r="E14437" s="1" t="s">
        <v>50</v>
      </c>
      <c r="F14437">
        <v>532.87199999999996</v>
      </c>
      <c r="G14437">
        <v>3</v>
      </c>
      <c r="H14437">
        <v>6</v>
      </c>
      <c r="I14437">
        <v>5</v>
      </c>
      <c r="J14437">
        <v>2</v>
      </c>
      <c r="K14437" s="2">
        <v>40018</v>
      </c>
      <c r="L14437" s="2">
        <v>40020</v>
      </c>
      <c r="M14437" s="2">
        <v>40028</v>
      </c>
      <c r="N14437" s="1" t="s">
        <v>133</v>
      </c>
      <c r="O14437" s="1" t="s">
        <v>134</v>
      </c>
    </row>
    <row r="14438" spans="1:15" x14ac:dyDescent="0.25">
      <c r="A14438">
        <v>98081039</v>
      </c>
      <c r="B14438">
        <v>510773995</v>
      </c>
      <c r="C14438" s="1" t="s">
        <v>132</v>
      </c>
      <c r="D14438" s="1" t="s">
        <v>25</v>
      </c>
      <c r="E14438" s="1" t="s">
        <v>50</v>
      </c>
      <c r="F14438">
        <v>532.87199999999996</v>
      </c>
      <c r="G14438">
        <v>3</v>
      </c>
      <c r="H14438">
        <v>7.25</v>
      </c>
      <c r="I14438">
        <v>4.25</v>
      </c>
      <c r="J14438">
        <v>2</v>
      </c>
      <c r="K14438" s="2">
        <v>40105</v>
      </c>
      <c r="L14438" s="2">
        <v>40107</v>
      </c>
      <c r="M14438" s="2">
        <v>40120</v>
      </c>
      <c r="N14438" s="1" t="s">
        <v>149</v>
      </c>
      <c r="O14438" s="1" t="s">
        <v>150</v>
      </c>
    </row>
    <row r="14439" spans="1:15" x14ac:dyDescent="0.25">
      <c r="A14439">
        <v>98081036</v>
      </c>
      <c r="B14439">
        <v>758679810</v>
      </c>
      <c r="C14439" s="1" t="s">
        <v>132</v>
      </c>
      <c r="D14439" s="1" t="s">
        <v>25</v>
      </c>
      <c r="E14439" s="1" t="s">
        <v>50</v>
      </c>
      <c r="F14439">
        <v>532.87199999999996</v>
      </c>
      <c r="G14439">
        <v>3</v>
      </c>
      <c r="H14439">
        <v>7.99</v>
      </c>
      <c r="I14439">
        <v>6.99</v>
      </c>
      <c r="J14439">
        <v>2</v>
      </c>
      <c r="K14439" s="2">
        <v>40106</v>
      </c>
      <c r="L14439" s="2">
        <v>40108</v>
      </c>
      <c r="M14439" s="2">
        <v>40115</v>
      </c>
      <c r="N14439" s="1" t="s">
        <v>145</v>
      </c>
      <c r="O14439" s="1" t="s">
        <v>146</v>
      </c>
    </row>
    <row r="14440" spans="1:15" x14ac:dyDescent="0.25">
      <c r="A14440">
        <v>98080843</v>
      </c>
      <c r="B14440">
        <v>471492301</v>
      </c>
      <c r="C14440" s="1" t="s">
        <v>132</v>
      </c>
      <c r="D14440" s="1" t="s">
        <v>25</v>
      </c>
      <c r="E14440" s="1" t="s">
        <v>50</v>
      </c>
      <c r="F14440">
        <v>532.87199999999996</v>
      </c>
      <c r="G14440">
        <v>3</v>
      </c>
      <c r="H14440">
        <v>7.65</v>
      </c>
      <c r="I14440">
        <v>5.65</v>
      </c>
      <c r="J14440">
        <v>2</v>
      </c>
      <c r="K14440" s="2">
        <v>40152</v>
      </c>
      <c r="L14440" s="2">
        <v>40154</v>
      </c>
      <c r="M14440" s="2">
        <v>42420</v>
      </c>
      <c r="N14440" s="1" t="s">
        <v>135</v>
      </c>
      <c r="O14440" s="1" t="s">
        <v>136</v>
      </c>
    </row>
    <row r="14441" spans="1:15" x14ac:dyDescent="0.25">
      <c r="A14441">
        <v>98080654</v>
      </c>
      <c r="B14441">
        <v>561944200</v>
      </c>
      <c r="C14441" s="1" t="s">
        <v>132</v>
      </c>
      <c r="D14441" s="1" t="s">
        <v>25</v>
      </c>
      <c r="E14441" s="1" t="s">
        <v>50</v>
      </c>
      <c r="F14441">
        <v>532.87199999999996</v>
      </c>
      <c r="G14441">
        <v>3</v>
      </c>
      <c r="H14441">
        <v>8.36</v>
      </c>
      <c r="I14441">
        <v>4.3600000000000003</v>
      </c>
      <c r="J14441">
        <v>2</v>
      </c>
      <c r="K14441" s="2">
        <v>40185</v>
      </c>
      <c r="L14441" s="2">
        <v>40188</v>
      </c>
      <c r="M14441" s="2">
        <v>40197</v>
      </c>
      <c r="N14441" s="1" t="s">
        <v>141</v>
      </c>
      <c r="O14441" s="1" t="s">
        <v>142</v>
      </c>
    </row>
    <row r="14442" spans="1:15" x14ac:dyDescent="0.25">
      <c r="A14442">
        <v>98080554</v>
      </c>
      <c r="B14442">
        <v>305002580</v>
      </c>
      <c r="C14442" s="1" t="s">
        <v>132</v>
      </c>
      <c r="D14442" s="1" t="s">
        <v>25</v>
      </c>
      <c r="E14442" s="1" t="s">
        <v>50</v>
      </c>
      <c r="F14442">
        <v>532.87199999999996</v>
      </c>
      <c r="G14442">
        <v>3</v>
      </c>
      <c r="H14442">
        <v>6.84</v>
      </c>
      <c r="I14442">
        <v>4.84</v>
      </c>
      <c r="J14442">
        <v>2</v>
      </c>
      <c r="K14442" s="2">
        <v>40207</v>
      </c>
      <c r="L14442" s="2">
        <v>40210</v>
      </c>
      <c r="M14442" s="2">
        <v>40227</v>
      </c>
      <c r="N14442" s="1" t="s">
        <v>143</v>
      </c>
      <c r="O14442" s="1" t="s">
        <v>144</v>
      </c>
    </row>
    <row r="14443" spans="1:15" x14ac:dyDescent="0.25">
      <c r="A14443">
        <v>98080437</v>
      </c>
      <c r="B14443">
        <v>404435455</v>
      </c>
      <c r="C14443" s="1" t="s">
        <v>132</v>
      </c>
      <c r="D14443" s="1" t="s">
        <v>25</v>
      </c>
      <c r="E14443" s="1" t="s">
        <v>50</v>
      </c>
      <c r="F14443">
        <v>532.87199999999996</v>
      </c>
      <c r="G14443">
        <v>3</v>
      </c>
      <c r="H14443">
        <v>6.33</v>
      </c>
      <c r="I14443">
        <v>3.33</v>
      </c>
      <c r="J14443">
        <v>2</v>
      </c>
      <c r="K14443" s="2">
        <v>40231</v>
      </c>
      <c r="L14443" s="2">
        <v>40233</v>
      </c>
      <c r="M14443" s="2">
        <v>42433</v>
      </c>
      <c r="N14443" s="1" t="s">
        <v>147</v>
      </c>
      <c r="O14443" s="1" t="s">
        <v>148</v>
      </c>
    </row>
    <row r="14444" spans="1:15" x14ac:dyDescent="0.25">
      <c r="A14444">
        <v>98079934</v>
      </c>
      <c r="B14444">
        <v>471492301</v>
      </c>
      <c r="C14444" s="1" t="s">
        <v>132</v>
      </c>
      <c r="D14444" s="1" t="s">
        <v>25</v>
      </c>
      <c r="E14444" s="1" t="s">
        <v>50</v>
      </c>
      <c r="F14444">
        <v>532.87199999999996</v>
      </c>
      <c r="G14444">
        <v>3</v>
      </c>
      <c r="H14444">
        <v>7.86</v>
      </c>
      <c r="I14444">
        <v>4.8600000000000003</v>
      </c>
      <c r="J14444">
        <v>2</v>
      </c>
      <c r="K14444" s="2">
        <v>40330</v>
      </c>
      <c r="L14444" s="2">
        <v>40333</v>
      </c>
      <c r="M14444" s="2">
        <v>40350</v>
      </c>
      <c r="N14444" s="1" t="s">
        <v>133</v>
      </c>
      <c r="O14444" s="1" t="s">
        <v>134</v>
      </c>
    </row>
    <row r="14445" spans="1:15" x14ac:dyDescent="0.25">
      <c r="A14445">
        <v>98079922</v>
      </c>
      <c r="B14445">
        <v>220834258</v>
      </c>
      <c r="C14445" s="1" t="s">
        <v>132</v>
      </c>
      <c r="D14445" s="1" t="s">
        <v>25</v>
      </c>
      <c r="E14445" s="1" t="s">
        <v>50</v>
      </c>
      <c r="F14445">
        <v>532.87199999999996</v>
      </c>
      <c r="G14445">
        <v>3</v>
      </c>
      <c r="H14445">
        <v>5.89</v>
      </c>
      <c r="I14445">
        <v>6.89</v>
      </c>
      <c r="J14445">
        <v>2</v>
      </c>
      <c r="K14445" s="2">
        <v>40332</v>
      </c>
      <c r="L14445" s="2">
        <v>40335</v>
      </c>
      <c r="M14445" s="2">
        <v>40342</v>
      </c>
      <c r="N14445" s="1" t="s">
        <v>149</v>
      </c>
      <c r="O14445" s="1" t="s">
        <v>150</v>
      </c>
    </row>
    <row r="14446" spans="1:15" x14ac:dyDescent="0.25">
      <c r="A14446">
        <v>98079891</v>
      </c>
      <c r="B14446">
        <v>201171360</v>
      </c>
      <c r="C14446" s="1" t="s">
        <v>132</v>
      </c>
      <c r="D14446" s="1" t="s">
        <v>25</v>
      </c>
      <c r="E14446" s="1" t="s">
        <v>50</v>
      </c>
      <c r="F14446">
        <v>532.87199999999996</v>
      </c>
      <c r="G14446">
        <v>3</v>
      </c>
      <c r="H14446">
        <v>8.65</v>
      </c>
      <c r="I14446">
        <v>4.6500000000000004</v>
      </c>
      <c r="J14446">
        <v>2</v>
      </c>
      <c r="K14446" s="2">
        <v>40340</v>
      </c>
      <c r="L14446" s="2">
        <v>40341</v>
      </c>
      <c r="M14446" s="2">
        <v>42465</v>
      </c>
      <c r="N14446" s="1" t="s">
        <v>133</v>
      </c>
      <c r="O14446" s="1" t="s">
        <v>134</v>
      </c>
    </row>
    <row r="14447" spans="1:15" x14ac:dyDescent="0.25">
      <c r="A14447">
        <v>98079730</v>
      </c>
      <c r="B14447">
        <v>728304917</v>
      </c>
      <c r="C14447" s="1" t="s">
        <v>132</v>
      </c>
      <c r="D14447" s="1" t="s">
        <v>25</v>
      </c>
      <c r="E14447" s="1" t="s">
        <v>50</v>
      </c>
      <c r="F14447">
        <v>532.87199999999996</v>
      </c>
      <c r="G14447">
        <v>3</v>
      </c>
      <c r="H14447">
        <v>6.68</v>
      </c>
      <c r="I14447">
        <v>3.68</v>
      </c>
      <c r="J14447">
        <v>2</v>
      </c>
      <c r="K14447" s="2">
        <v>40377</v>
      </c>
      <c r="L14447" s="2">
        <v>40378</v>
      </c>
      <c r="M14447" s="2">
        <v>40385</v>
      </c>
      <c r="N14447" s="1" t="s">
        <v>145</v>
      </c>
      <c r="O14447" s="1" t="s">
        <v>146</v>
      </c>
    </row>
    <row r="14448" spans="1:15" x14ac:dyDescent="0.25">
      <c r="A14448">
        <v>98079633</v>
      </c>
      <c r="B14448">
        <v>777931056</v>
      </c>
      <c r="C14448" s="1" t="s">
        <v>132</v>
      </c>
      <c r="D14448" s="1" t="s">
        <v>25</v>
      </c>
      <c r="E14448" s="1" t="s">
        <v>50</v>
      </c>
      <c r="F14448">
        <v>532.87199999999996</v>
      </c>
      <c r="G14448">
        <v>3</v>
      </c>
      <c r="H14448">
        <v>7.65</v>
      </c>
      <c r="I14448">
        <v>3.65</v>
      </c>
      <c r="J14448">
        <v>2</v>
      </c>
      <c r="K14448" s="2">
        <v>40396</v>
      </c>
      <c r="L14448" s="2">
        <v>40399</v>
      </c>
      <c r="M14448" s="2">
        <v>40414</v>
      </c>
      <c r="N14448" s="1" t="s">
        <v>139</v>
      </c>
      <c r="O14448" s="1" t="s">
        <v>140</v>
      </c>
    </row>
    <row r="14449" spans="1:15" x14ac:dyDescent="0.25">
      <c r="A14449">
        <v>98079301</v>
      </c>
      <c r="B14449">
        <v>413610234</v>
      </c>
      <c r="C14449" s="1" t="s">
        <v>132</v>
      </c>
      <c r="D14449" s="1" t="s">
        <v>25</v>
      </c>
      <c r="E14449" s="1" t="s">
        <v>50</v>
      </c>
      <c r="F14449">
        <v>532.87199999999996</v>
      </c>
      <c r="G14449">
        <v>3</v>
      </c>
      <c r="H14449">
        <v>8.4499999999999993</v>
      </c>
      <c r="I14449">
        <v>4.45</v>
      </c>
      <c r="J14449">
        <v>2</v>
      </c>
      <c r="K14449" s="2">
        <v>40468</v>
      </c>
      <c r="L14449" s="2">
        <v>40470</v>
      </c>
      <c r="M14449" s="2">
        <v>40484</v>
      </c>
      <c r="N14449" s="1" t="s">
        <v>133</v>
      </c>
      <c r="O14449" s="1" t="s">
        <v>134</v>
      </c>
    </row>
    <row r="14450" spans="1:15" x14ac:dyDescent="0.25">
      <c r="A14450">
        <v>98079288</v>
      </c>
      <c r="B14450">
        <v>413610234</v>
      </c>
      <c r="C14450" s="1" t="s">
        <v>132</v>
      </c>
      <c r="D14450" s="1" t="s">
        <v>25</v>
      </c>
      <c r="E14450" s="1" t="s">
        <v>50</v>
      </c>
      <c r="F14450">
        <v>532.87199999999996</v>
      </c>
      <c r="G14450">
        <v>3</v>
      </c>
      <c r="H14450">
        <v>7.61</v>
      </c>
      <c r="I14450">
        <v>6.61</v>
      </c>
      <c r="J14450">
        <v>2</v>
      </c>
      <c r="K14450" s="2">
        <v>40470</v>
      </c>
      <c r="L14450" s="2">
        <v>40473</v>
      </c>
      <c r="M14450" s="2">
        <v>40490</v>
      </c>
      <c r="N14450" s="1" t="s">
        <v>143</v>
      </c>
      <c r="O14450" s="1" t="s">
        <v>144</v>
      </c>
    </row>
    <row r="14451" spans="1:15" x14ac:dyDescent="0.25">
      <c r="A14451">
        <v>98079152</v>
      </c>
      <c r="B14451">
        <v>356712807</v>
      </c>
      <c r="C14451" s="1" t="s">
        <v>132</v>
      </c>
      <c r="D14451" s="1" t="s">
        <v>25</v>
      </c>
      <c r="E14451" s="1" t="s">
        <v>50</v>
      </c>
      <c r="F14451">
        <v>532.87199999999996</v>
      </c>
      <c r="G14451">
        <v>3</v>
      </c>
      <c r="H14451">
        <v>5.61</v>
      </c>
      <c r="I14451">
        <v>5.61</v>
      </c>
      <c r="J14451">
        <v>2</v>
      </c>
      <c r="K14451" s="2">
        <v>40499</v>
      </c>
      <c r="L14451" s="2">
        <v>40500</v>
      </c>
      <c r="M14451" s="2">
        <v>40510</v>
      </c>
      <c r="N14451" s="1" t="s">
        <v>147</v>
      </c>
      <c r="O14451" s="1" t="s">
        <v>148</v>
      </c>
    </row>
    <row r="14452" spans="1:15" x14ac:dyDescent="0.25">
      <c r="A14452">
        <v>98079134</v>
      </c>
      <c r="B14452">
        <v>452241159</v>
      </c>
      <c r="C14452" s="1" t="s">
        <v>132</v>
      </c>
      <c r="D14452" s="1" t="s">
        <v>25</v>
      </c>
      <c r="E14452" s="1" t="s">
        <v>50</v>
      </c>
      <c r="F14452">
        <v>532.87199999999996</v>
      </c>
      <c r="G14452">
        <v>3</v>
      </c>
      <c r="H14452">
        <v>6</v>
      </c>
      <c r="I14452">
        <v>3</v>
      </c>
      <c r="J14452">
        <v>2</v>
      </c>
      <c r="K14452" s="2">
        <v>40500</v>
      </c>
      <c r="L14452" s="2">
        <v>40503</v>
      </c>
      <c r="M14452" s="2">
        <v>40520</v>
      </c>
      <c r="N14452" s="1" t="s">
        <v>135</v>
      </c>
      <c r="O14452" s="1" t="s">
        <v>136</v>
      </c>
    </row>
    <row r="14453" spans="1:15" x14ac:dyDescent="0.25">
      <c r="A14453">
        <v>98079044</v>
      </c>
      <c r="B14453">
        <v>794332386</v>
      </c>
      <c r="C14453" s="1" t="s">
        <v>132</v>
      </c>
      <c r="D14453" s="1" t="s">
        <v>25</v>
      </c>
      <c r="E14453" s="1" t="s">
        <v>50</v>
      </c>
      <c r="F14453">
        <v>532.87199999999996</v>
      </c>
      <c r="G14453">
        <v>3</v>
      </c>
      <c r="H14453">
        <v>5.88</v>
      </c>
      <c r="I14453">
        <v>4.88</v>
      </c>
      <c r="J14453">
        <v>2</v>
      </c>
      <c r="K14453" s="2">
        <v>40523</v>
      </c>
      <c r="L14453" s="2">
        <v>40525</v>
      </c>
      <c r="M14453" s="2">
        <v>40545</v>
      </c>
      <c r="N14453" s="1" t="s">
        <v>147</v>
      </c>
      <c r="O14453" s="1" t="s">
        <v>148</v>
      </c>
    </row>
    <row r="14454" spans="1:15" x14ac:dyDescent="0.25">
      <c r="A14454">
        <v>98078981</v>
      </c>
      <c r="B14454">
        <v>605633342</v>
      </c>
      <c r="C14454" s="1" t="s">
        <v>132</v>
      </c>
      <c r="D14454" s="1" t="s">
        <v>25</v>
      </c>
      <c r="E14454" s="1" t="s">
        <v>50</v>
      </c>
      <c r="F14454">
        <v>532.87199999999996</v>
      </c>
      <c r="G14454">
        <v>3</v>
      </c>
      <c r="H14454">
        <v>8.75</v>
      </c>
      <c r="I14454">
        <v>4.75</v>
      </c>
      <c r="J14454">
        <v>2</v>
      </c>
      <c r="K14454" s="2">
        <v>40536</v>
      </c>
      <c r="L14454" s="2">
        <v>40539</v>
      </c>
      <c r="M14454" s="2">
        <v>42518</v>
      </c>
      <c r="N14454" s="1" t="s">
        <v>143</v>
      </c>
      <c r="O14454" s="1" t="s">
        <v>144</v>
      </c>
    </row>
    <row r="14455" spans="1:15" x14ac:dyDescent="0.25">
      <c r="A14455">
        <v>98078569</v>
      </c>
      <c r="B14455">
        <v>602784752</v>
      </c>
      <c r="C14455" s="1" t="s">
        <v>132</v>
      </c>
      <c r="D14455" s="1" t="s">
        <v>25</v>
      </c>
      <c r="E14455" s="1" t="s">
        <v>50</v>
      </c>
      <c r="F14455">
        <v>532.87199999999996</v>
      </c>
      <c r="G14455">
        <v>3</v>
      </c>
      <c r="H14455">
        <v>9.99</v>
      </c>
      <c r="I14455">
        <v>3.99</v>
      </c>
      <c r="J14455">
        <v>2</v>
      </c>
      <c r="K14455" s="2">
        <v>40624</v>
      </c>
      <c r="L14455" s="2">
        <v>40625</v>
      </c>
      <c r="M14455" s="2">
        <v>40633</v>
      </c>
      <c r="N14455" s="1" t="s">
        <v>137</v>
      </c>
      <c r="O14455" s="1" t="s">
        <v>138</v>
      </c>
    </row>
    <row r="14456" spans="1:15" x14ac:dyDescent="0.25">
      <c r="A14456">
        <v>98078563</v>
      </c>
      <c r="B14456">
        <v>676480421</v>
      </c>
      <c r="C14456" s="1" t="s">
        <v>132</v>
      </c>
      <c r="D14456" s="1" t="s">
        <v>25</v>
      </c>
      <c r="E14456" s="1" t="s">
        <v>50</v>
      </c>
      <c r="F14456">
        <v>532.87199999999996</v>
      </c>
      <c r="G14456">
        <v>3</v>
      </c>
      <c r="H14456">
        <v>8.1</v>
      </c>
      <c r="I14456">
        <v>5.0999999999999996</v>
      </c>
      <c r="J14456">
        <v>2</v>
      </c>
      <c r="K14456" s="2">
        <v>40623</v>
      </c>
      <c r="L14456" s="2">
        <v>40626</v>
      </c>
      <c r="M14456" s="2">
        <v>42543</v>
      </c>
      <c r="N14456" s="1" t="s">
        <v>147</v>
      </c>
      <c r="O14456" s="1" t="s">
        <v>148</v>
      </c>
    </row>
    <row r="14457" spans="1:15" x14ac:dyDescent="0.25">
      <c r="A14457">
        <v>98078235</v>
      </c>
      <c r="B14457">
        <v>463804554</v>
      </c>
      <c r="C14457" s="1" t="s">
        <v>132</v>
      </c>
      <c r="D14457" s="1" t="s">
        <v>25</v>
      </c>
      <c r="E14457" s="1" t="s">
        <v>50</v>
      </c>
      <c r="F14457">
        <v>532.87199999999996</v>
      </c>
      <c r="G14457">
        <v>3</v>
      </c>
      <c r="H14457">
        <v>9</v>
      </c>
      <c r="I14457">
        <v>6</v>
      </c>
      <c r="J14457">
        <v>2</v>
      </c>
      <c r="K14457" s="2">
        <v>40695</v>
      </c>
      <c r="L14457" s="2">
        <v>40697</v>
      </c>
      <c r="M14457" s="2">
        <v>40709</v>
      </c>
      <c r="N14457" s="1" t="s">
        <v>145</v>
      </c>
      <c r="O14457" s="1" t="s">
        <v>146</v>
      </c>
    </row>
    <row r="14458" spans="1:15" x14ac:dyDescent="0.25">
      <c r="A14458">
        <v>98078131</v>
      </c>
      <c r="B14458">
        <v>862543364</v>
      </c>
      <c r="C14458" s="1" t="s">
        <v>132</v>
      </c>
      <c r="D14458" s="1" t="s">
        <v>25</v>
      </c>
      <c r="E14458" s="1" t="s">
        <v>50</v>
      </c>
      <c r="F14458">
        <v>532.87199999999996</v>
      </c>
      <c r="G14458">
        <v>3</v>
      </c>
      <c r="H14458">
        <v>9.25</v>
      </c>
      <c r="I14458">
        <v>4.25</v>
      </c>
      <c r="J14458">
        <v>2</v>
      </c>
      <c r="K14458" s="2">
        <v>40716</v>
      </c>
      <c r="L14458" s="2">
        <v>40718</v>
      </c>
      <c r="M14458" s="2">
        <v>40730</v>
      </c>
      <c r="N14458" s="1" t="s">
        <v>143</v>
      </c>
      <c r="O14458" s="1" t="s">
        <v>144</v>
      </c>
    </row>
    <row r="14459" spans="1:15" x14ac:dyDescent="0.25">
      <c r="A14459">
        <v>98077958</v>
      </c>
      <c r="B14459">
        <v>454188032</v>
      </c>
      <c r="C14459" s="1" t="s">
        <v>132</v>
      </c>
      <c r="D14459" s="1" t="s">
        <v>25</v>
      </c>
      <c r="E14459" s="1" t="s">
        <v>50</v>
      </c>
      <c r="F14459">
        <v>532.87199999999996</v>
      </c>
      <c r="G14459">
        <v>3</v>
      </c>
      <c r="H14459">
        <v>8.14</v>
      </c>
      <c r="I14459">
        <v>4.1399999999999997</v>
      </c>
      <c r="J14459">
        <v>2</v>
      </c>
      <c r="K14459" s="2">
        <v>40747</v>
      </c>
      <c r="L14459" s="2">
        <v>40750</v>
      </c>
      <c r="M14459" s="2">
        <v>40768</v>
      </c>
      <c r="N14459" s="1" t="s">
        <v>135</v>
      </c>
      <c r="O14459" s="1" t="s">
        <v>136</v>
      </c>
    </row>
    <row r="14460" spans="1:15" x14ac:dyDescent="0.25">
      <c r="A14460">
        <v>98077260</v>
      </c>
      <c r="B14460">
        <v>733376144</v>
      </c>
      <c r="C14460" s="1" t="s">
        <v>132</v>
      </c>
      <c r="D14460" s="1" t="s">
        <v>25</v>
      </c>
      <c r="E14460" s="1" t="s">
        <v>50</v>
      </c>
      <c r="F14460">
        <v>532.87199999999996</v>
      </c>
      <c r="G14460">
        <v>3</v>
      </c>
      <c r="H14460">
        <v>6.9</v>
      </c>
      <c r="I14460">
        <v>6.9</v>
      </c>
      <c r="J14460">
        <v>2</v>
      </c>
      <c r="K14460" s="2">
        <v>40903</v>
      </c>
      <c r="L14460" s="2">
        <v>40904</v>
      </c>
      <c r="M14460" s="2">
        <v>40915</v>
      </c>
      <c r="N14460" s="1" t="s">
        <v>135</v>
      </c>
      <c r="O14460" s="1" t="s">
        <v>136</v>
      </c>
    </row>
    <row r="14461" spans="1:15" x14ac:dyDescent="0.25">
      <c r="A14461">
        <v>98076586</v>
      </c>
      <c r="B14461">
        <v>314072367</v>
      </c>
      <c r="C14461" s="1" t="s">
        <v>132</v>
      </c>
      <c r="D14461" s="1" t="s">
        <v>25</v>
      </c>
      <c r="E14461" s="1" t="s">
        <v>50</v>
      </c>
      <c r="F14461">
        <v>532.87199999999996</v>
      </c>
      <c r="G14461">
        <v>3</v>
      </c>
      <c r="H14461">
        <v>9</v>
      </c>
      <c r="I14461">
        <v>3</v>
      </c>
      <c r="J14461">
        <v>2</v>
      </c>
      <c r="K14461" s="2">
        <v>41046</v>
      </c>
      <c r="L14461" s="2">
        <v>41049</v>
      </c>
      <c r="M14461" s="2">
        <v>41057</v>
      </c>
      <c r="N14461" s="1" t="s">
        <v>143</v>
      </c>
      <c r="O14461" s="1" t="s">
        <v>144</v>
      </c>
    </row>
    <row r="14462" spans="1:15" x14ac:dyDescent="0.25">
      <c r="A14462">
        <v>98075710</v>
      </c>
      <c r="B14462">
        <v>370008934</v>
      </c>
      <c r="C14462" s="1" t="s">
        <v>132</v>
      </c>
      <c r="D14462" s="1" t="s">
        <v>25</v>
      </c>
      <c r="E14462" s="1" t="s">
        <v>50</v>
      </c>
      <c r="F14462">
        <v>532.87199999999996</v>
      </c>
      <c r="G14462">
        <v>3</v>
      </c>
      <c r="H14462">
        <v>5.88</v>
      </c>
      <c r="I14462">
        <v>6.88</v>
      </c>
      <c r="J14462">
        <v>2</v>
      </c>
      <c r="K14462" s="2">
        <v>41227</v>
      </c>
      <c r="L14462" s="2">
        <v>41228</v>
      </c>
      <c r="M14462" s="2">
        <v>41244</v>
      </c>
      <c r="N14462" s="1" t="s">
        <v>141</v>
      </c>
      <c r="O14462" s="1" t="s">
        <v>142</v>
      </c>
    </row>
    <row r="14463" spans="1:15" x14ac:dyDescent="0.25">
      <c r="A14463">
        <v>98075627</v>
      </c>
      <c r="B14463">
        <v>471492301</v>
      </c>
      <c r="C14463" s="1" t="s">
        <v>132</v>
      </c>
      <c r="D14463" s="1" t="s">
        <v>25</v>
      </c>
      <c r="E14463" s="1" t="s">
        <v>50</v>
      </c>
      <c r="F14463">
        <v>532.87199999999996</v>
      </c>
      <c r="G14463">
        <v>3</v>
      </c>
      <c r="H14463">
        <v>8.1</v>
      </c>
      <c r="I14463">
        <v>4.0999999999999996</v>
      </c>
      <c r="J14463">
        <v>2</v>
      </c>
      <c r="K14463" s="2">
        <v>41243</v>
      </c>
      <c r="L14463" s="2">
        <v>41246</v>
      </c>
      <c r="M14463" s="2">
        <v>41262</v>
      </c>
      <c r="N14463" s="1" t="s">
        <v>135</v>
      </c>
      <c r="O14463" s="1" t="s">
        <v>136</v>
      </c>
    </row>
    <row r="14464" spans="1:15" x14ac:dyDescent="0.25">
      <c r="A14464">
        <v>98074871</v>
      </c>
      <c r="B14464">
        <v>398947841</v>
      </c>
      <c r="C14464" s="1" t="s">
        <v>132</v>
      </c>
      <c r="D14464" s="1" t="s">
        <v>25</v>
      </c>
      <c r="E14464" s="1" t="s">
        <v>50</v>
      </c>
      <c r="F14464">
        <v>532.87199999999996</v>
      </c>
      <c r="G14464">
        <v>3</v>
      </c>
      <c r="H14464">
        <v>9.36</v>
      </c>
      <c r="I14464">
        <v>4.3600000000000003</v>
      </c>
      <c r="J14464">
        <v>2</v>
      </c>
      <c r="K14464" s="2">
        <v>41399</v>
      </c>
      <c r="L14464" s="2">
        <v>41400</v>
      </c>
      <c r="M14464" s="2">
        <v>41408</v>
      </c>
      <c r="N14464" s="1" t="s">
        <v>145</v>
      </c>
      <c r="O14464" s="1" t="s">
        <v>146</v>
      </c>
    </row>
    <row r="14465" spans="1:15" x14ac:dyDescent="0.25">
      <c r="A14465">
        <v>98074775</v>
      </c>
      <c r="B14465">
        <v>676480421</v>
      </c>
      <c r="C14465" s="1" t="s">
        <v>132</v>
      </c>
      <c r="D14465" s="1" t="s">
        <v>25</v>
      </c>
      <c r="E14465" s="1" t="s">
        <v>50</v>
      </c>
      <c r="F14465">
        <v>532.87199999999996</v>
      </c>
      <c r="G14465">
        <v>3</v>
      </c>
      <c r="H14465">
        <v>8.5500000000000007</v>
      </c>
      <c r="I14465">
        <v>6.55</v>
      </c>
      <c r="J14465">
        <v>2</v>
      </c>
      <c r="K14465" s="2">
        <v>41418</v>
      </c>
      <c r="L14465" s="2">
        <v>41421</v>
      </c>
      <c r="M14465" s="2">
        <v>41438</v>
      </c>
      <c r="N14465" s="1" t="s">
        <v>133</v>
      </c>
      <c r="O14465" s="1" t="s">
        <v>134</v>
      </c>
    </row>
    <row r="14466" spans="1:15" x14ac:dyDescent="0.25">
      <c r="A14466">
        <v>98074726</v>
      </c>
      <c r="B14466">
        <v>314072367</v>
      </c>
      <c r="C14466" s="1" t="s">
        <v>132</v>
      </c>
      <c r="D14466" s="1" t="s">
        <v>25</v>
      </c>
      <c r="E14466" s="1" t="s">
        <v>50</v>
      </c>
      <c r="F14466">
        <v>532.87199999999996</v>
      </c>
      <c r="G14466">
        <v>3</v>
      </c>
      <c r="H14466">
        <v>5.61</v>
      </c>
      <c r="I14466">
        <v>4.6100000000000003</v>
      </c>
      <c r="J14466">
        <v>2</v>
      </c>
      <c r="K14466" s="2">
        <v>41427</v>
      </c>
      <c r="L14466" s="2">
        <v>41430</v>
      </c>
      <c r="M14466" s="2">
        <v>41445</v>
      </c>
      <c r="N14466" s="1" t="s">
        <v>141</v>
      </c>
      <c r="O14466" s="1" t="s">
        <v>142</v>
      </c>
    </row>
    <row r="14467" spans="1:15" x14ac:dyDescent="0.25">
      <c r="A14467">
        <v>98074712</v>
      </c>
      <c r="B14467">
        <v>198717395</v>
      </c>
      <c r="C14467" s="1" t="s">
        <v>132</v>
      </c>
      <c r="D14467" s="1" t="s">
        <v>25</v>
      </c>
      <c r="E14467" s="1" t="s">
        <v>50</v>
      </c>
      <c r="F14467">
        <v>532.87199999999996</v>
      </c>
      <c r="G14467">
        <v>3</v>
      </c>
      <c r="H14467">
        <v>7.1</v>
      </c>
      <c r="I14467">
        <v>5.0999999999999996</v>
      </c>
      <c r="J14467">
        <v>2</v>
      </c>
      <c r="K14467" s="2">
        <v>41432</v>
      </c>
      <c r="L14467" s="2">
        <v>41433</v>
      </c>
      <c r="M14467" s="2">
        <v>41452</v>
      </c>
      <c r="N14467" s="1" t="s">
        <v>143</v>
      </c>
      <c r="O14467" s="1" t="s">
        <v>144</v>
      </c>
    </row>
    <row r="14468" spans="1:15" x14ac:dyDescent="0.25">
      <c r="A14468">
        <v>98074627</v>
      </c>
      <c r="B14468">
        <v>454188032</v>
      </c>
      <c r="C14468" s="1" t="s">
        <v>132</v>
      </c>
      <c r="D14468" s="1" t="s">
        <v>25</v>
      </c>
      <c r="E14468" s="1" t="s">
        <v>50</v>
      </c>
      <c r="F14468">
        <v>532.87199999999996</v>
      </c>
      <c r="G14468">
        <v>3</v>
      </c>
      <c r="H14468">
        <v>5.68</v>
      </c>
      <c r="I14468">
        <v>4.68</v>
      </c>
      <c r="J14468">
        <v>2</v>
      </c>
      <c r="K14468" s="2">
        <v>41448</v>
      </c>
      <c r="L14468" s="2">
        <v>41450</v>
      </c>
      <c r="M14468" s="2">
        <v>41465</v>
      </c>
      <c r="N14468" s="1" t="s">
        <v>133</v>
      </c>
      <c r="O14468" s="1" t="s">
        <v>134</v>
      </c>
    </row>
    <row r="14469" spans="1:15" x14ac:dyDescent="0.25">
      <c r="A14469">
        <v>98074532</v>
      </c>
      <c r="B14469">
        <v>198740617</v>
      </c>
      <c r="C14469" s="1" t="s">
        <v>132</v>
      </c>
      <c r="D14469" s="1" t="s">
        <v>25</v>
      </c>
      <c r="E14469" s="1" t="s">
        <v>50</v>
      </c>
      <c r="F14469">
        <v>532.87199999999996</v>
      </c>
      <c r="G14469">
        <v>3</v>
      </c>
      <c r="H14469">
        <v>7.25</v>
      </c>
      <c r="I14469">
        <v>3.25</v>
      </c>
      <c r="J14469">
        <v>2</v>
      </c>
      <c r="K14469" s="2">
        <v>41469</v>
      </c>
      <c r="L14469" s="2">
        <v>41471</v>
      </c>
      <c r="M14469" s="2">
        <v>41481</v>
      </c>
      <c r="N14469" s="1" t="s">
        <v>135</v>
      </c>
      <c r="O14469" s="1" t="s">
        <v>136</v>
      </c>
    </row>
    <row r="14470" spans="1:15" x14ac:dyDescent="0.25">
      <c r="A14470">
        <v>98074161</v>
      </c>
      <c r="B14470">
        <v>270034059</v>
      </c>
      <c r="C14470" s="1" t="s">
        <v>132</v>
      </c>
      <c r="D14470" s="1" t="s">
        <v>25</v>
      </c>
      <c r="E14470" s="1" t="s">
        <v>50</v>
      </c>
      <c r="F14470">
        <v>532.87199999999996</v>
      </c>
      <c r="G14470">
        <v>3</v>
      </c>
      <c r="H14470">
        <v>5.55</v>
      </c>
      <c r="I14470">
        <v>6.55</v>
      </c>
      <c r="J14470">
        <v>2</v>
      </c>
      <c r="K14470" s="2">
        <v>41549</v>
      </c>
      <c r="L14470" s="2">
        <v>41550</v>
      </c>
      <c r="M14470" s="2">
        <v>41560</v>
      </c>
      <c r="N14470" s="1" t="s">
        <v>147</v>
      </c>
      <c r="O14470" s="1" t="s">
        <v>148</v>
      </c>
    </row>
    <row r="14471" spans="1:15" x14ac:dyDescent="0.25">
      <c r="A14471">
        <v>98073761</v>
      </c>
      <c r="B14471">
        <v>615575696</v>
      </c>
      <c r="C14471" s="1" t="s">
        <v>132</v>
      </c>
      <c r="D14471" s="1" t="s">
        <v>25</v>
      </c>
      <c r="E14471" s="1" t="s">
        <v>50</v>
      </c>
      <c r="F14471">
        <v>532.87199999999996</v>
      </c>
      <c r="G14471">
        <v>3</v>
      </c>
      <c r="H14471">
        <v>6</v>
      </c>
      <c r="I14471">
        <v>3</v>
      </c>
      <c r="J14471">
        <v>2</v>
      </c>
      <c r="K14471" s="2">
        <v>41632</v>
      </c>
      <c r="L14471" s="2">
        <v>41633</v>
      </c>
      <c r="M14471" s="2">
        <v>41640</v>
      </c>
      <c r="N14471" s="1" t="s">
        <v>139</v>
      </c>
      <c r="O14471" s="1" t="s">
        <v>140</v>
      </c>
    </row>
    <row r="14472" spans="1:15" x14ac:dyDescent="0.25">
      <c r="A14472">
        <v>98073635</v>
      </c>
      <c r="B14472">
        <v>487583305</v>
      </c>
      <c r="C14472" s="1" t="s">
        <v>132</v>
      </c>
      <c r="D14472" s="1" t="s">
        <v>25</v>
      </c>
      <c r="E14472" s="1" t="s">
        <v>50</v>
      </c>
      <c r="F14472">
        <v>532.87199999999996</v>
      </c>
      <c r="G14472">
        <v>3</v>
      </c>
      <c r="H14472">
        <v>9</v>
      </c>
      <c r="I14472">
        <v>6</v>
      </c>
      <c r="J14472">
        <v>2</v>
      </c>
      <c r="K14472" s="2">
        <v>41657</v>
      </c>
      <c r="L14472" s="2">
        <v>41660</v>
      </c>
      <c r="M14472" s="2">
        <v>41674</v>
      </c>
      <c r="N14472" s="1" t="s">
        <v>135</v>
      </c>
      <c r="O14472" s="1" t="s">
        <v>136</v>
      </c>
    </row>
    <row r="14473" spans="1:15" x14ac:dyDescent="0.25">
      <c r="A14473">
        <v>98073584</v>
      </c>
      <c r="B14473">
        <v>845554615</v>
      </c>
      <c r="C14473" s="1" t="s">
        <v>132</v>
      </c>
      <c r="D14473" s="1" t="s">
        <v>25</v>
      </c>
      <c r="E14473" s="1" t="s">
        <v>50</v>
      </c>
      <c r="F14473">
        <v>532.87199999999996</v>
      </c>
      <c r="G14473">
        <v>3</v>
      </c>
      <c r="H14473">
        <v>5.86</v>
      </c>
      <c r="I14473">
        <v>6.86</v>
      </c>
      <c r="J14473">
        <v>2</v>
      </c>
      <c r="K14473" s="2">
        <v>41665</v>
      </c>
      <c r="L14473" s="2">
        <v>41668</v>
      </c>
      <c r="M14473" s="2">
        <v>42819</v>
      </c>
      <c r="N14473" s="1" t="s">
        <v>139</v>
      </c>
      <c r="O14473" s="1" t="s">
        <v>140</v>
      </c>
    </row>
    <row r="14474" spans="1:15" x14ac:dyDescent="0.25">
      <c r="A14474">
        <v>98073506</v>
      </c>
      <c r="B14474">
        <v>200704420</v>
      </c>
      <c r="C14474" s="1" t="s">
        <v>132</v>
      </c>
      <c r="D14474" s="1" t="s">
        <v>25</v>
      </c>
      <c r="E14474" s="1" t="s">
        <v>50</v>
      </c>
      <c r="F14474">
        <v>532.87199999999996</v>
      </c>
      <c r="G14474">
        <v>3</v>
      </c>
      <c r="H14474">
        <v>6.14</v>
      </c>
      <c r="I14474">
        <v>6.14</v>
      </c>
      <c r="J14474">
        <v>2</v>
      </c>
      <c r="K14474" s="2">
        <v>41681</v>
      </c>
      <c r="L14474" s="2">
        <v>41683</v>
      </c>
      <c r="M14474" s="2">
        <v>42818</v>
      </c>
      <c r="N14474" s="1" t="s">
        <v>149</v>
      </c>
      <c r="O14474" s="1" t="s">
        <v>150</v>
      </c>
    </row>
    <row r="14475" spans="1:15" x14ac:dyDescent="0.25">
      <c r="A14475">
        <v>98073331</v>
      </c>
      <c r="B14475">
        <v>777301763</v>
      </c>
      <c r="C14475" s="1" t="s">
        <v>132</v>
      </c>
      <c r="D14475" s="1" t="s">
        <v>25</v>
      </c>
      <c r="E14475" s="1" t="s">
        <v>50</v>
      </c>
      <c r="F14475">
        <v>532.87199999999996</v>
      </c>
      <c r="G14475">
        <v>3</v>
      </c>
      <c r="H14475">
        <v>7.22</v>
      </c>
      <c r="I14475">
        <v>6.22</v>
      </c>
      <c r="J14475">
        <v>2</v>
      </c>
      <c r="K14475" s="2">
        <v>41712</v>
      </c>
      <c r="L14475" s="2">
        <v>41713</v>
      </c>
      <c r="M14475" s="2">
        <v>42826</v>
      </c>
      <c r="N14475" s="1" t="s">
        <v>139</v>
      </c>
      <c r="O14475" s="1" t="s">
        <v>140</v>
      </c>
    </row>
    <row r="14476" spans="1:15" x14ac:dyDescent="0.25">
      <c r="A14476">
        <v>98073311</v>
      </c>
      <c r="B14476">
        <v>637125327</v>
      </c>
      <c r="C14476" s="1" t="s">
        <v>132</v>
      </c>
      <c r="D14476" s="1" t="s">
        <v>25</v>
      </c>
      <c r="E14476" s="1" t="s">
        <v>50</v>
      </c>
      <c r="F14476">
        <v>532.87199999999996</v>
      </c>
      <c r="G14476">
        <v>3</v>
      </c>
      <c r="H14476">
        <v>6.55</v>
      </c>
      <c r="I14476">
        <v>4.55</v>
      </c>
      <c r="J14476">
        <v>2</v>
      </c>
      <c r="K14476" s="2">
        <v>41715</v>
      </c>
      <c r="L14476" s="2">
        <v>41717</v>
      </c>
      <c r="M14476" s="2">
        <v>41732</v>
      </c>
      <c r="N14476" s="1" t="s">
        <v>133</v>
      </c>
      <c r="O14476" s="1" t="s">
        <v>134</v>
      </c>
    </row>
    <row r="14477" spans="1:15" x14ac:dyDescent="0.25">
      <c r="A14477">
        <v>98073254</v>
      </c>
      <c r="B14477">
        <v>794504735</v>
      </c>
      <c r="C14477" s="1" t="s">
        <v>132</v>
      </c>
      <c r="D14477" s="1" t="s">
        <v>25</v>
      </c>
      <c r="E14477" s="1" t="s">
        <v>50</v>
      </c>
      <c r="F14477">
        <v>532.87199999999996</v>
      </c>
      <c r="G14477">
        <v>3</v>
      </c>
      <c r="H14477">
        <v>10</v>
      </c>
      <c r="I14477">
        <v>6</v>
      </c>
      <c r="J14477">
        <v>2</v>
      </c>
      <c r="K14477" s="2">
        <v>41725</v>
      </c>
      <c r="L14477" s="2">
        <v>41728</v>
      </c>
      <c r="M14477" s="2">
        <v>41748</v>
      </c>
      <c r="N14477" s="1" t="s">
        <v>145</v>
      </c>
      <c r="O14477" s="1" t="s">
        <v>146</v>
      </c>
    </row>
    <row r="14478" spans="1:15" x14ac:dyDescent="0.25">
      <c r="A14478">
        <v>98073152</v>
      </c>
      <c r="B14478">
        <v>782762817</v>
      </c>
      <c r="C14478" s="1" t="s">
        <v>132</v>
      </c>
      <c r="D14478" s="1" t="s">
        <v>25</v>
      </c>
      <c r="E14478" s="1" t="s">
        <v>50</v>
      </c>
      <c r="F14478">
        <v>532.87199999999996</v>
      </c>
      <c r="G14478">
        <v>3</v>
      </c>
      <c r="H14478">
        <v>9.2200000000000006</v>
      </c>
      <c r="I14478">
        <v>6.22</v>
      </c>
      <c r="J14478">
        <v>2</v>
      </c>
      <c r="K14478" s="2">
        <v>41742</v>
      </c>
      <c r="L14478" s="2">
        <v>41745</v>
      </c>
      <c r="M14478" s="2">
        <v>41754</v>
      </c>
      <c r="N14478" s="1" t="s">
        <v>145</v>
      </c>
      <c r="O14478" s="1" t="s">
        <v>146</v>
      </c>
    </row>
    <row r="14479" spans="1:15" x14ac:dyDescent="0.25">
      <c r="A14479">
        <v>98073017</v>
      </c>
      <c r="B14479">
        <v>376809712</v>
      </c>
      <c r="C14479" s="1" t="s">
        <v>132</v>
      </c>
      <c r="D14479" s="1" t="s">
        <v>25</v>
      </c>
      <c r="E14479" s="1" t="s">
        <v>50</v>
      </c>
      <c r="F14479">
        <v>532.87199999999996</v>
      </c>
      <c r="G14479">
        <v>3</v>
      </c>
      <c r="H14479">
        <v>6.68</v>
      </c>
      <c r="I14479">
        <v>6.68</v>
      </c>
      <c r="J14479">
        <v>2</v>
      </c>
      <c r="K14479" s="2">
        <v>41768</v>
      </c>
      <c r="L14479" s="2">
        <v>41769</v>
      </c>
      <c r="M14479" s="2">
        <v>41785</v>
      </c>
      <c r="N14479" s="1" t="s">
        <v>147</v>
      </c>
      <c r="O14479" s="1" t="s">
        <v>148</v>
      </c>
    </row>
    <row r="14480" spans="1:15" x14ac:dyDescent="0.25">
      <c r="A14480">
        <v>98072983</v>
      </c>
      <c r="B14480">
        <v>596465578</v>
      </c>
      <c r="C14480" s="1" t="s">
        <v>132</v>
      </c>
      <c r="D14480" s="1" t="s">
        <v>25</v>
      </c>
      <c r="E14480" s="1" t="s">
        <v>50</v>
      </c>
      <c r="F14480">
        <v>532.87199999999996</v>
      </c>
      <c r="G14480">
        <v>3</v>
      </c>
      <c r="H14480">
        <v>8.5500000000000007</v>
      </c>
      <c r="I14480">
        <v>6.55</v>
      </c>
      <c r="J14480">
        <v>2</v>
      </c>
      <c r="K14480" s="2">
        <v>41773</v>
      </c>
      <c r="L14480" s="2">
        <v>41776</v>
      </c>
      <c r="M14480" s="2">
        <v>41787</v>
      </c>
      <c r="N14480" s="1" t="s">
        <v>147</v>
      </c>
      <c r="O14480" s="1" t="s">
        <v>148</v>
      </c>
    </row>
    <row r="14481" spans="1:15" x14ac:dyDescent="0.25">
      <c r="A14481">
        <v>98072941</v>
      </c>
      <c r="B14481">
        <v>272581503</v>
      </c>
      <c r="C14481" s="1" t="s">
        <v>132</v>
      </c>
      <c r="D14481" s="1" t="s">
        <v>25</v>
      </c>
      <c r="E14481" s="1" t="s">
        <v>50</v>
      </c>
      <c r="F14481">
        <v>532.87199999999996</v>
      </c>
      <c r="G14481">
        <v>3</v>
      </c>
      <c r="H14481">
        <v>8.5500000000000007</v>
      </c>
      <c r="I14481">
        <v>6.55</v>
      </c>
      <c r="J14481">
        <v>2</v>
      </c>
      <c r="K14481" s="2">
        <v>41784</v>
      </c>
      <c r="L14481" s="2">
        <v>41785</v>
      </c>
      <c r="M14481" s="2">
        <v>42857</v>
      </c>
      <c r="N14481" s="1" t="s">
        <v>143</v>
      </c>
      <c r="O14481" s="1" t="s">
        <v>144</v>
      </c>
    </row>
    <row r="14482" spans="1:15" x14ac:dyDescent="0.25">
      <c r="A14482">
        <v>98072910</v>
      </c>
      <c r="B14482">
        <v>331154749</v>
      </c>
      <c r="C14482" s="1" t="s">
        <v>132</v>
      </c>
      <c r="D14482" s="1" t="s">
        <v>25</v>
      </c>
      <c r="E14482" s="1" t="s">
        <v>50</v>
      </c>
      <c r="F14482">
        <v>532.87199999999996</v>
      </c>
      <c r="G14482">
        <v>3</v>
      </c>
      <c r="H14482">
        <v>5.61</v>
      </c>
      <c r="I14482">
        <v>6.61</v>
      </c>
      <c r="J14482">
        <v>2</v>
      </c>
      <c r="K14482" s="2">
        <v>41789</v>
      </c>
      <c r="L14482" s="2">
        <v>41791</v>
      </c>
      <c r="M14482" s="2">
        <v>43238</v>
      </c>
      <c r="N14482" s="1" t="s">
        <v>147</v>
      </c>
      <c r="O14482" s="1" t="s">
        <v>148</v>
      </c>
    </row>
    <row r="14483" spans="1:15" x14ac:dyDescent="0.25">
      <c r="A14483">
        <v>98072763</v>
      </c>
      <c r="B14483">
        <v>194398828</v>
      </c>
      <c r="C14483" s="1" t="s">
        <v>132</v>
      </c>
      <c r="D14483" s="1" t="s">
        <v>25</v>
      </c>
      <c r="E14483" s="1" t="s">
        <v>50</v>
      </c>
      <c r="F14483">
        <v>532.87199999999996</v>
      </c>
      <c r="G14483">
        <v>3</v>
      </c>
      <c r="H14483">
        <v>7.86</v>
      </c>
      <c r="I14483">
        <v>4.8600000000000003</v>
      </c>
      <c r="J14483">
        <v>2</v>
      </c>
      <c r="K14483" s="2">
        <v>41814</v>
      </c>
      <c r="L14483" s="2">
        <v>41817</v>
      </c>
      <c r="M14483" s="2">
        <v>41832</v>
      </c>
      <c r="N14483" s="1" t="s">
        <v>147</v>
      </c>
      <c r="O14483" s="1" t="s">
        <v>148</v>
      </c>
    </row>
    <row r="14484" spans="1:15" x14ac:dyDescent="0.25">
      <c r="A14484">
        <v>98072712</v>
      </c>
      <c r="B14484">
        <v>551050943</v>
      </c>
      <c r="C14484" s="1" t="s">
        <v>132</v>
      </c>
      <c r="D14484" s="1" t="s">
        <v>25</v>
      </c>
      <c r="E14484" s="1" t="s">
        <v>50</v>
      </c>
      <c r="F14484">
        <v>532.87199999999996</v>
      </c>
      <c r="G14484">
        <v>3</v>
      </c>
      <c r="H14484">
        <v>6.9</v>
      </c>
      <c r="I14484">
        <v>6.9</v>
      </c>
      <c r="J14484">
        <v>2</v>
      </c>
      <c r="K14484" s="2">
        <v>41823</v>
      </c>
      <c r="L14484" s="2">
        <v>41826</v>
      </c>
      <c r="M14484" s="2">
        <v>41834</v>
      </c>
      <c r="N14484" s="1" t="s">
        <v>147</v>
      </c>
      <c r="O14484" s="1" t="s">
        <v>148</v>
      </c>
    </row>
    <row r="14485" spans="1:15" x14ac:dyDescent="0.25">
      <c r="A14485">
        <v>98072698</v>
      </c>
      <c r="B14485">
        <v>510773995</v>
      </c>
      <c r="C14485" s="1" t="s">
        <v>132</v>
      </c>
      <c r="D14485" s="1" t="s">
        <v>25</v>
      </c>
      <c r="E14485" s="1" t="s">
        <v>50</v>
      </c>
      <c r="F14485">
        <v>532.87199999999996</v>
      </c>
      <c r="G14485">
        <v>3</v>
      </c>
      <c r="H14485">
        <v>8.9</v>
      </c>
      <c r="I14485">
        <v>4.9000000000000004</v>
      </c>
      <c r="J14485">
        <v>2</v>
      </c>
      <c r="K14485" s="2">
        <v>41826</v>
      </c>
      <c r="L14485" s="2">
        <v>41828</v>
      </c>
      <c r="M14485" s="2">
        <v>42864</v>
      </c>
      <c r="N14485" s="1" t="s">
        <v>143</v>
      </c>
      <c r="O14485" s="1" t="s">
        <v>144</v>
      </c>
    </row>
    <row r="14486" spans="1:15" x14ac:dyDescent="0.25">
      <c r="A14486">
        <v>98072643</v>
      </c>
      <c r="B14486">
        <v>440340658</v>
      </c>
      <c r="C14486" s="1" t="s">
        <v>132</v>
      </c>
      <c r="D14486" s="1" t="s">
        <v>25</v>
      </c>
      <c r="E14486" s="1" t="s">
        <v>50</v>
      </c>
      <c r="F14486">
        <v>532.87199999999996</v>
      </c>
      <c r="G14486">
        <v>3</v>
      </c>
      <c r="H14486">
        <v>7.58</v>
      </c>
      <c r="I14486">
        <v>6.58</v>
      </c>
      <c r="J14486">
        <v>2</v>
      </c>
      <c r="K14486" s="2">
        <v>41835</v>
      </c>
      <c r="L14486" s="2">
        <v>41836</v>
      </c>
      <c r="M14486" s="2">
        <v>41855</v>
      </c>
      <c r="N14486" s="1" t="s">
        <v>133</v>
      </c>
      <c r="O14486" s="1" t="s">
        <v>134</v>
      </c>
    </row>
    <row r="14487" spans="1:15" x14ac:dyDescent="0.25">
      <c r="A14487">
        <v>98072510</v>
      </c>
      <c r="B14487">
        <v>353597252</v>
      </c>
      <c r="C14487" s="1" t="s">
        <v>132</v>
      </c>
      <c r="D14487" s="1" t="s">
        <v>25</v>
      </c>
      <c r="E14487" s="1" t="s">
        <v>50</v>
      </c>
      <c r="F14487">
        <v>532.87199999999996</v>
      </c>
      <c r="G14487">
        <v>3</v>
      </c>
      <c r="H14487">
        <v>7.9</v>
      </c>
      <c r="I14487">
        <v>3.9</v>
      </c>
      <c r="J14487">
        <v>2</v>
      </c>
      <c r="K14487" s="2">
        <v>41857</v>
      </c>
      <c r="L14487" s="2">
        <v>41858</v>
      </c>
      <c r="M14487" s="2">
        <v>42875</v>
      </c>
      <c r="N14487" s="1" t="s">
        <v>141</v>
      </c>
      <c r="O14487" s="1" t="s">
        <v>142</v>
      </c>
    </row>
    <row r="14488" spans="1:15" x14ac:dyDescent="0.25">
      <c r="A14488">
        <v>98072313</v>
      </c>
      <c r="B14488">
        <v>321553436</v>
      </c>
      <c r="C14488" s="1" t="s">
        <v>132</v>
      </c>
      <c r="D14488" s="1" t="s">
        <v>25</v>
      </c>
      <c r="E14488" s="1" t="s">
        <v>50</v>
      </c>
      <c r="F14488">
        <v>532.87199999999996</v>
      </c>
      <c r="G14488">
        <v>3</v>
      </c>
      <c r="H14488">
        <v>8.25</v>
      </c>
      <c r="I14488">
        <v>6.25</v>
      </c>
      <c r="J14488">
        <v>2</v>
      </c>
      <c r="K14488" s="2">
        <v>41893</v>
      </c>
      <c r="L14488" s="2">
        <v>41896</v>
      </c>
      <c r="M14488" s="2">
        <v>41904</v>
      </c>
      <c r="N14488" s="1" t="s">
        <v>143</v>
      </c>
      <c r="O14488" s="1" t="s">
        <v>144</v>
      </c>
    </row>
    <row r="14489" spans="1:15" x14ac:dyDescent="0.25">
      <c r="A14489">
        <v>98072273</v>
      </c>
      <c r="B14489">
        <v>783214027</v>
      </c>
      <c r="C14489" s="1" t="s">
        <v>132</v>
      </c>
      <c r="D14489" s="1" t="s">
        <v>25</v>
      </c>
      <c r="E14489" s="1" t="s">
        <v>50</v>
      </c>
      <c r="F14489">
        <v>532.87199999999996</v>
      </c>
      <c r="G14489">
        <v>3</v>
      </c>
      <c r="H14489">
        <v>5.68</v>
      </c>
      <c r="I14489">
        <v>5.68</v>
      </c>
      <c r="J14489">
        <v>2</v>
      </c>
      <c r="K14489" s="2">
        <v>41902</v>
      </c>
      <c r="L14489" s="2">
        <v>41903</v>
      </c>
      <c r="M14489" s="2">
        <v>41922</v>
      </c>
      <c r="N14489" s="1" t="s">
        <v>143</v>
      </c>
      <c r="O14489" s="1" t="s">
        <v>144</v>
      </c>
    </row>
    <row r="14490" spans="1:15" x14ac:dyDescent="0.25">
      <c r="A14490">
        <v>98071904</v>
      </c>
      <c r="B14490">
        <v>271304490</v>
      </c>
      <c r="C14490" s="1" t="s">
        <v>132</v>
      </c>
      <c r="D14490" s="1" t="s">
        <v>25</v>
      </c>
      <c r="E14490" s="1" t="s">
        <v>50</v>
      </c>
      <c r="F14490">
        <v>532.87199999999996</v>
      </c>
      <c r="G14490">
        <v>3</v>
      </c>
      <c r="H14490">
        <v>6.58</v>
      </c>
      <c r="I14490">
        <v>6.58</v>
      </c>
      <c r="J14490">
        <v>2</v>
      </c>
      <c r="K14490" s="2">
        <v>41967</v>
      </c>
      <c r="L14490" s="2">
        <v>41969</v>
      </c>
      <c r="M14490" s="2">
        <v>41976</v>
      </c>
      <c r="N14490" s="1" t="s">
        <v>135</v>
      </c>
      <c r="O14490" s="1" t="s">
        <v>136</v>
      </c>
    </row>
    <row r="14491" spans="1:15" x14ac:dyDescent="0.25">
      <c r="A14491">
        <v>98071733</v>
      </c>
      <c r="B14491">
        <v>655183893</v>
      </c>
      <c r="C14491" s="1" t="s">
        <v>132</v>
      </c>
      <c r="D14491" s="1" t="s">
        <v>25</v>
      </c>
      <c r="E14491" s="1" t="s">
        <v>50</v>
      </c>
      <c r="F14491">
        <v>532.87199999999996</v>
      </c>
      <c r="G14491">
        <v>3</v>
      </c>
      <c r="H14491">
        <v>7.75</v>
      </c>
      <c r="I14491">
        <v>3.75</v>
      </c>
      <c r="J14491">
        <v>2</v>
      </c>
      <c r="K14491" s="2">
        <v>41999</v>
      </c>
      <c r="L14491" s="2">
        <v>42001</v>
      </c>
      <c r="M14491" s="2">
        <v>42021</v>
      </c>
      <c r="N14491" s="1" t="s">
        <v>139</v>
      </c>
      <c r="O14491" s="1" t="s">
        <v>140</v>
      </c>
    </row>
    <row r="14492" spans="1:15" x14ac:dyDescent="0.25">
      <c r="A14492">
        <v>98071148</v>
      </c>
      <c r="B14492">
        <v>598384221</v>
      </c>
      <c r="C14492" s="1" t="s">
        <v>132</v>
      </c>
      <c r="D14492" s="1" t="s">
        <v>25</v>
      </c>
      <c r="E14492" s="1" t="s">
        <v>50</v>
      </c>
      <c r="F14492">
        <v>532.87199999999996</v>
      </c>
      <c r="G14492">
        <v>3</v>
      </c>
      <c r="H14492">
        <v>10</v>
      </c>
      <c r="I14492">
        <v>7</v>
      </c>
      <c r="J14492">
        <v>2</v>
      </c>
      <c r="K14492" s="2">
        <v>42085</v>
      </c>
      <c r="L14492" s="2">
        <v>42088</v>
      </c>
      <c r="M14492" s="2">
        <v>42101</v>
      </c>
      <c r="N14492" s="1" t="s">
        <v>147</v>
      </c>
      <c r="O14492" s="1" t="s">
        <v>148</v>
      </c>
    </row>
    <row r="14493" spans="1:15" x14ac:dyDescent="0.25">
      <c r="A14493">
        <v>98071118</v>
      </c>
      <c r="B14493">
        <v>270034059</v>
      </c>
      <c r="C14493" s="1" t="s">
        <v>132</v>
      </c>
      <c r="D14493" s="1" t="s">
        <v>25</v>
      </c>
      <c r="E14493" s="1" t="s">
        <v>50</v>
      </c>
      <c r="F14493">
        <v>532.87199999999996</v>
      </c>
      <c r="G14493">
        <v>3</v>
      </c>
      <c r="H14493">
        <v>7</v>
      </c>
      <c r="I14493">
        <v>6</v>
      </c>
      <c r="J14493">
        <v>2</v>
      </c>
      <c r="K14493" s="2">
        <v>42090</v>
      </c>
      <c r="L14493" s="2">
        <v>42093</v>
      </c>
      <c r="M14493" s="2">
        <v>43021</v>
      </c>
      <c r="N14493" s="1" t="s">
        <v>147</v>
      </c>
      <c r="O14493" s="1" t="s">
        <v>148</v>
      </c>
    </row>
    <row r="14494" spans="1:15" x14ac:dyDescent="0.25">
      <c r="A14494">
        <v>98070601</v>
      </c>
      <c r="B14494">
        <v>471492301</v>
      </c>
      <c r="C14494" s="1" t="s">
        <v>132</v>
      </c>
      <c r="D14494" s="1" t="s">
        <v>25</v>
      </c>
      <c r="E14494" s="1" t="s">
        <v>50</v>
      </c>
      <c r="F14494">
        <v>532.87199999999996</v>
      </c>
      <c r="G14494">
        <v>3</v>
      </c>
      <c r="H14494">
        <v>7.86</v>
      </c>
      <c r="I14494">
        <v>3.86</v>
      </c>
      <c r="J14494">
        <v>2</v>
      </c>
      <c r="K14494" s="2">
        <v>42166</v>
      </c>
      <c r="L14494" s="2">
        <v>42169</v>
      </c>
      <c r="M14494" s="2">
        <v>42952</v>
      </c>
      <c r="N14494" s="1" t="s">
        <v>149</v>
      </c>
      <c r="O14494" s="1" t="s">
        <v>150</v>
      </c>
    </row>
    <row r="14495" spans="1:15" x14ac:dyDescent="0.25">
      <c r="A14495">
        <v>98094165</v>
      </c>
      <c r="B14495">
        <v>702980227</v>
      </c>
      <c r="C14495" s="1" t="s">
        <v>132</v>
      </c>
      <c r="D14495" s="1" t="s">
        <v>25</v>
      </c>
      <c r="E14495" s="1" t="s">
        <v>50</v>
      </c>
      <c r="F14495">
        <v>532.87199999999996</v>
      </c>
      <c r="G14495">
        <v>3</v>
      </c>
      <c r="H14495">
        <v>7.58</v>
      </c>
      <c r="I14495">
        <v>6.58</v>
      </c>
      <c r="J14495">
        <v>1</v>
      </c>
      <c r="K14495" s="2">
        <v>36535</v>
      </c>
      <c r="L14495" s="2">
        <v>36538</v>
      </c>
      <c r="M14495" s="2">
        <v>36548</v>
      </c>
      <c r="N14495" s="1" t="s">
        <v>149</v>
      </c>
      <c r="O14495" s="1" t="s">
        <v>150</v>
      </c>
    </row>
    <row r="14496" spans="1:15" x14ac:dyDescent="0.25">
      <c r="A14496">
        <v>98094089</v>
      </c>
      <c r="B14496">
        <v>875729150</v>
      </c>
      <c r="C14496" s="1" t="s">
        <v>132</v>
      </c>
      <c r="D14496" s="1" t="s">
        <v>25</v>
      </c>
      <c r="E14496" s="1" t="s">
        <v>50</v>
      </c>
      <c r="F14496">
        <v>532.87199999999996</v>
      </c>
      <c r="G14496">
        <v>3</v>
      </c>
      <c r="H14496">
        <v>9.5500000000000007</v>
      </c>
      <c r="I14496">
        <v>5.55</v>
      </c>
      <c r="J14496">
        <v>1</v>
      </c>
      <c r="K14496" s="2">
        <v>36561</v>
      </c>
      <c r="L14496" s="2">
        <v>36562</v>
      </c>
      <c r="M14496" s="2">
        <v>36577</v>
      </c>
      <c r="N14496" s="1" t="s">
        <v>143</v>
      </c>
      <c r="O14496" s="1" t="s">
        <v>144</v>
      </c>
    </row>
    <row r="14497" spans="1:15" x14ac:dyDescent="0.25">
      <c r="A14497">
        <v>98094045</v>
      </c>
      <c r="B14497">
        <v>728304917</v>
      </c>
      <c r="C14497" s="1" t="s">
        <v>132</v>
      </c>
      <c r="D14497" s="1" t="s">
        <v>25</v>
      </c>
      <c r="E14497" s="1" t="s">
        <v>50</v>
      </c>
      <c r="F14497">
        <v>532.87199999999996</v>
      </c>
      <c r="G14497">
        <v>3</v>
      </c>
      <c r="H14497">
        <v>9.68</v>
      </c>
      <c r="I14497">
        <v>4.68</v>
      </c>
      <c r="J14497">
        <v>1</v>
      </c>
      <c r="K14497" s="2">
        <v>36573</v>
      </c>
      <c r="L14497" s="2">
        <v>36574</v>
      </c>
      <c r="M14497" s="2">
        <v>36588</v>
      </c>
      <c r="N14497" s="1" t="s">
        <v>135</v>
      </c>
      <c r="O14497" s="1" t="s">
        <v>136</v>
      </c>
    </row>
    <row r="14498" spans="1:15" x14ac:dyDescent="0.25">
      <c r="A14498">
        <v>98094000</v>
      </c>
      <c r="B14498">
        <v>440340658</v>
      </c>
      <c r="C14498" s="1" t="s">
        <v>132</v>
      </c>
      <c r="D14498" s="1" t="s">
        <v>25</v>
      </c>
      <c r="E14498" s="1" t="s">
        <v>50</v>
      </c>
      <c r="F14498">
        <v>532.87199999999996</v>
      </c>
      <c r="G14498">
        <v>3</v>
      </c>
      <c r="H14498">
        <v>6.25</v>
      </c>
      <c r="I14498">
        <v>5.25</v>
      </c>
      <c r="J14498">
        <v>1</v>
      </c>
      <c r="K14498" s="2">
        <v>36585</v>
      </c>
      <c r="L14498" s="2">
        <v>36587</v>
      </c>
      <c r="M14498" s="2">
        <v>36597</v>
      </c>
      <c r="N14498" s="1" t="s">
        <v>141</v>
      </c>
      <c r="O14498" s="1" t="s">
        <v>142</v>
      </c>
    </row>
    <row r="14499" spans="1:15" x14ac:dyDescent="0.25">
      <c r="A14499">
        <v>98093969</v>
      </c>
      <c r="B14499">
        <v>193322802</v>
      </c>
      <c r="C14499" s="1" t="s">
        <v>132</v>
      </c>
      <c r="D14499" s="1" t="s">
        <v>25</v>
      </c>
      <c r="E14499" s="1" t="s">
        <v>50</v>
      </c>
      <c r="F14499">
        <v>532.87199999999996</v>
      </c>
      <c r="G14499">
        <v>3</v>
      </c>
      <c r="H14499">
        <v>5.73</v>
      </c>
      <c r="I14499">
        <v>3.73</v>
      </c>
      <c r="J14499">
        <v>1</v>
      </c>
      <c r="K14499" s="2">
        <v>36593</v>
      </c>
      <c r="L14499" s="2">
        <v>36596</v>
      </c>
      <c r="M14499" s="2">
        <v>36616</v>
      </c>
      <c r="N14499" s="1" t="s">
        <v>141</v>
      </c>
      <c r="O14499" s="1" t="s">
        <v>142</v>
      </c>
    </row>
    <row r="14500" spans="1:15" x14ac:dyDescent="0.25">
      <c r="A14500">
        <v>98093909</v>
      </c>
      <c r="B14500">
        <v>201171360</v>
      </c>
      <c r="C14500" s="1" t="s">
        <v>132</v>
      </c>
      <c r="D14500" s="1" t="s">
        <v>25</v>
      </c>
      <c r="E14500" s="1" t="s">
        <v>50</v>
      </c>
      <c r="F14500">
        <v>532.87199999999996</v>
      </c>
      <c r="G14500">
        <v>3</v>
      </c>
      <c r="H14500">
        <v>7.68</v>
      </c>
      <c r="I14500">
        <v>3.68</v>
      </c>
      <c r="J14500">
        <v>1</v>
      </c>
      <c r="K14500" s="2">
        <v>36609</v>
      </c>
      <c r="L14500" s="2">
        <v>36610</v>
      </c>
      <c r="M14500" s="2">
        <v>36620</v>
      </c>
      <c r="N14500" s="1" t="s">
        <v>143</v>
      </c>
      <c r="O14500" s="1" t="s">
        <v>144</v>
      </c>
    </row>
    <row r="14501" spans="1:15" x14ac:dyDescent="0.25">
      <c r="A14501">
        <v>98093897</v>
      </c>
      <c r="B14501">
        <v>198740617</v>
      </c>
      <c r="C14501" s="1" t="s">
        <v>132</v>
      </c>
      <c r="D14501" s="1" t="s">
        <v>25</v>
      </c>
      <c r="E14501" s="1" t="s">
        <v>50</v>
      </c>
      <c r="F14501">
        <v>532.87199999999996</v>
      </c>
      <c r="G14501">
        <v>3</v>
      </c>
      <c r="H14501">
        <v>7.61</v>
      </c>
      <c r="I14501">
        <v>5.61</v>
      </c>
      <c r="J14501">
        <v>1</v>
      </c>
      <c r="K14501" s="2">
        <v>36611</v>
      </c>
      <c r="L14501" s="2">
        <v>36613</v>
      </c>
      <c r="M14501" s="2">
        <v>36626</v>
      </c>
      <c r="N14501" s="1" t="s">
        <v>133</v>
      </c>
      <c r="O14501" s="1" t="s">
        <v>134</v>
      </c>
    </row>
    <row r="14502" spans="1:15" x14ac:dyDescent="0.25">
      <c r="A14502">
        <v>98093431</v>
      </c>
      <c r="B14502">
        <v>561944200</v>
      </c>
      <c r="C14502" s="1" t="s">
        <v>132</v>
      </c>
      <c r="D14502" s="1" t="s">
        <v>25</v>
      </c>
      <c r="E14502" s="1" t="s">
        <v>50</v>
      </c>
      <c r="F14502">
        <v>532.87199999999996</v>
      </c>
      <c r="G14502">
        <v>3</v>
      </c>
      <c r="H14502">
        <v>6</v>
      </c>
      <c r="I14502">
        <v>3</v>
      </c>
      <c r="J14502">
        <v>1</v>
      </c>
      <c r="K14502" s="2">
        <v>36745</v>
      </c>
      <c r="L14502" s="2">
        <v>36746</v>
      </c>
      <c r="M14502" s="2">
        <v>36759</v>
      </c>
      <c r="N14502" s="1" t="s">
        <v>145</v>
      </c>
      <c r="O14502" s="1" t="s">
        <v>146</v>
      </c>
    </row>
    <row r="14503" spans="1:15" x14ac:dyDescent="0.25">
      <c r="A14503">
        <v>98092994</v>
      </c>
      <c r="B14503">
        <v>664948076</v>
      </c>
      <c r="C14503" s="1" t="s">
        <v>132</v>
      </c>
      <c r="D14503" s="1" t="s">
        <v>25</v>
      </c>
      <c r="E14503" s="1" t="s">
        <v>50</v>
      </c>
      <c r="F14503">
        <v>532.87199999999996</v>
      </c>
      <c r="G14503">
        <v>3</v>
      </c>
      <c r="H14503">
        <v>10</v>
      </c>
      <c r="I14503">
        <v>7</v>
      </c>
      <c r="J14503">
        <v>1</v>
      </c>
      <c r="K14503" s="2">
        <v>36862</v>
      </c>
      <c r="L14503" s="2">
        <v>36865</v>
      </c>
      <c r="M14503" s="2">
        <v>36879</v>
      </c>
      <c r="N14503" s="1" t="s">
        <v>145</v>
      </c>
      <c r="O14503" s="1" t="s">
        <v>146</v>
      </c>
    </row>
    <row r="14504" spans="1:15" x14ac:dyDescent="0.25">
      <c r="A14504">
        <v>98092828</v>
      </c>
      <c r="B14504">
        <v>416232977</v>
      </c>
      <c r="C14504" s="1" t="s">
        <v>132</v>
      </c>
      <c r="D14504" s="1" t="s">
        <v>25</v>
      </c>
      <c r="E14504" s="1" t="s">
        <v>50</v>
      </c>
      <c r="F14504">
        <v>532.87199999999996</v>
      </c>
      <c r="G14504">
        <v>3</v>
      </c>
      <c r="H14504">
        <v>6</v>
      </c>
      <c r="I14504">
        <v>3</v>
      </c>
      <c r="J14504">
        <v>1</v>
      </c>
      <c r="K14504" s="2">
        <v>36911</v>
      </c>
      <c r="L14504" s="2">
        <v>36913</v>
      </c>
      <c r="M14504" s="2">
        <v>36933</v>
      </c>
      <c r="N14504" s="1" t="s">
        <v>147</v>
      </c>
      <c r="O14504" s="1" t="s">
        <v>148</v>
      </c>
    </row>
    <row r="14505" spans="1:15" x14ac:dyDescent="0.25">
      <c r="A14505">
        <v>98092718</v>
      </c>
      <c r="B14505">
        <v>512817841</v>
      </c>
      <c r="C14505" s="1" t="s">
        <v>132</v>
      </c>
      <c r="D14505" s="1" t="s">
        <v>25</v>
      </c>
      <c r="E14505" s="1" t="s">
        <v>50</v>
      </c>
      <c r="F14505">
        <v>532.87199999999996</v>
      </c>
      <c r="G14505">
        <v>3</v>
      </c>
      <c r="H14505">
        <v>7.75</v>
      </c>
      <c r="I14505">
        <v>6.75</v>
      </c>
      <c r="J14505">
        <v>1</v>
      </c>
      <c r="K14505" s="2">
        <v>36944</v>
      </c>
      <c r="L14505" s="2">
        <v>36945</v>
      </c>
      <c r="M14505" s="2">
        <v>36965</v>
      </c>
      <c r="N14505" s="1" t="s">
        <v>133</v>
      </c>
      <c r="O14505" s="1" t="s">
        <v>134</v>
      </c>
    </row>
    <row r="14506" spans="1:15" x14ac:dyDescent="0.25">
      <c r="A14506">
        <v>98092570</v>
      </c>
      <c r="B14506">
        <v>588854897</v>
      </c>
      <c r="C14506" s="1" t="s">
        <v>132</v>
      </c>
      <c r="D14506" s="1" t="s">
        <v>25</v>
      </c>
      <c r="E14506" s="1" t="s">
        <v>50</v>
      </c>
      <c r="F14506">
        <v>532.87199999999996</v>
      </c>
      <c r="G14506">
        <v>3</v>
      </c>
      <c r="H14506">
        <v>7.22</v>
      </c>
      <c r="I14506">
        <v>6.22</v>
      </c>
      <c r="J14506">
        <v>1</v>
      </c>
      <c r="K14506" s="2">
        <v>36983</v>
      </c>
      <c r="L14506" s="2">
        <v>36985</v>
      </c>
      <c r="M14506" s="2">
        <v>37002</v>
      </c>
      <c r="N14506" s="1" t="s">
        <v>143</v>
      </c>
      <c r="O14506" s="1" t="s">
        <v>144</v>
      </c>
    </row>
    <row r="14507" spans="1:15" x14ac:dyDescent="0.25">
      <c r="A14507">
        <v>98092561</v>
      </c>
      <c r="B14507">
        <v>327658904</v>
      </c>
      <c r="C14507" s="1" t="s">
        <v>132</v>
      </c>
      <c r="D14507" s="1" t="s">
        <v>25</v>
      </c>
      <c r="E14507" s="1" t="s">
        <v>50</v>
      </c>
      <c r="F14507">
        <v>532.87199999999996</v>
      </c>
      <c r="G14507">
        <v>3</v>
      </c>
      <c r="H14507">
        <v>6</v>
      </c>
      <c r="I14507">
        <v>4</v>
      </c>
      <c r="J14507">
        <v>1</v>
      </c>
      <c r="K14507" s="2">
        <v>36985</v>
      </c>
      <c r="L14507" s="2">
        <v>36986</v>
      </c>
      <c r="M14507" s="2">
        <v>37000</v>
      </c>
      <c r="N14507" s="1" t="s">
        <v>147</v>
      </c>
      <c r="O14507" s="1" t="s">
        <v>148</v>
      </c>
    </row>
    <row r="14508" spans="1:15" x14ac:dyDescent="0.25">
      <c r="A14508">
        <v>98092508</v>
      </c>
      <c r="B14508">
        <v>783214027</v>
      </c>
      <c r="C14508" s="1" t="s">
        <v>132</v>
      </c>
      <c r="D14508" s="1" t="s">
        <v>25</v>
      </c>
      <c r="E14508" s="1" t="s">
        <v>50</v>
      </c>
      <c r="F14508">
        <v>532.87199999999996</v>
      </c>
      <c r="G14508">
        <v>3</v>
      </c>
      <c r="H14508">
        <v>9.84</v>
      </c>
      <c r="I14508">
        <v>6.84</v>
      </c>
      <c r="J14508">
        <v>1</v>
      </c>
      <c r="K14508" s="2">
        <v>37000</v>
      </c>
      <c r="L14508" s="2">
        <v>37003</v>
      </c>
      <c r="M14508" s="2">
        <v>37018</v>
      </c>
      <c r="N14508" s="1" t="s">
        <v>141</v>
      </c>
      <c r="O14508" s="1" t="s">
        <v>142</v>
      </c>
    </row>
    <row r="14509" spans="1:15" x14ac:dyDescent="0.25">
      <c r="A14509">
        <v>98092481</v>
      </c>
      <c r="B14509">
        <v>645012493</v>
      </c>
      <c r="C14509" s="1" t="s">
        <v>132</v>
      </c>
      <c r="D14509" s="1" t="s">
        <v>25</v>
      </c>
      <c r="E14509" s="1" t="s">
        <v>50</v>
      </c>
      <c r="F14509">
        <v>532.87199999999996</v>
      </c>
      <c r="G14509">
        <v>3</v>
      </c>
      <c r="H14509">
        <v>9</v>
      </c>
      <c r="I14509">
        <v>3</v>
      </c>
      <c r="J14509">
        <v>1</v>
      </c>
      <c r="K14509" s="2">
        <v>37006</v>
      </c>
      <c r="L14509" s="2">
        <v>37009</v>
      </c>
      <c r="M14509" s="2">
        <v>37023</v>
      </c>
      <c r="N14509" s="1" t="s">
        <v>141</v>
      </c>
      <c r="O14509" s="1" t="s">
        <v>142</v>
      </c>
    </row>
    <row r="14510" spans="1:15" x14ac:dyDescent="0.25">
      <c r="A14510">
        <v>98092258</v>
      </c>
      <c r="B14510">
        <v>554389349</v>
      </c>
      <c r="C14510" s="1" t="s">
        <v>132</v>
      </c>
      <c r="D14510" s="1" t="s">
        <v>25</v>
      </c>
      <c r="E14510" s="1" t="s">
        <v>50</v>
      </c>
      <c r="F14510">
        <v>532.87199999999996</v>
      </c>
      <c r="G14510">
        <v>3</v>
      </c>
      <c r="H14510">
        <v>9.84</v>
      </c>
      <c r="I14510">
        <v>3.84</v>
      </c>
      <c r="J14510">
        <v>1</v>
      </c>
      <c r="K14510" s="2">
        <v>37069</v>
      </c>
      <c r="L14510" s="2">
        <v>37071</v>
      </c>
      <c r="M14510" s="2">
        <v>37085</v>
      </c>
      <c r="N14510" s="1" t="s">
        <v>147</v>
      </c>
      <c r="O14510" s="1" t="s">
        <v>148</v>
      </c>
    </row>
    <row r="14511" spans="1:15" x14ac:dyDescent="0.25">
      <c r="A14511">
        <v>98092140</v>
      </c>
      <c r="B14511">
        <v>648402267</v>
      </c>
      <c r="C14511" s="1" t="s">
        <v>132</v>
      </c>
      <c r="D14511" s="1" t="s">
        <v>25</v>
      </c>
      <c r="E14511" s="1" t="s">
        <v>50</v>
      </c>
      <c r="F14511">
        <v>532.87199999999996</v>
      </c>
      <c r="G14511">
        <v>3</v>
      </c>
      <c r="H14511">
        <v>5.75</v>
      </c>
      <c r="I14511">
        <v>3.75</v>
      </c>
      <c r="J14511">
        <v>1</v>
      </c>
      <c r="K14511" s="2">
        <v>37105</v>
      </c>
      <c r="L14511" s="2">
        <v>37107</v>
      </c>
      <c r="M14511" s="2">
        <v>37117</v>
      </c>
      <c r="N14511" s="1" t="s">
        <v>145</v>
      </c>
      <c r="O14511" s="1" t="s">
        <v>146</v>
      </c>
    </row>
    <row r="14512" spans="1:15" x14ac:dyDescent="0.25">
      <c r="A14512">
        <v>98091938</v>
      </c>
      <c r="B14512">
        <v>309017972</v>
      </c>
      <c r="C14512" s="1" t="s">
        <v>132</v>
      </c>
      <c r="D14512" s="1" t="s">
        <v>25</v>
      </c>
      <c r="E14512" s="1" t="s">
        <v>50</v>
      </c>
      <c r="F14512">
        <v>532.87199999999996</v>
      </c>
      <c r="G14512">
        <v>3</v>
      </c>
      <c r="H14512">
        <v>5.45</v>
      </c>
      <c r="I14512">
        <v>4.45</v>
      </c>
      <c r="J14512">
        <v>1</v>
      </c>
      <c r="K14512" s="2">
        <v>37167</v>
      </c>
      <c r="L14512" s="2">
        <v>37169</v>
      </c>
      <c r="M14512" s="2">
        <v>37180</v>
      </c>
      <c r="N14512" s="1" t="s">
        <v>141</v>
      </c>
      <c r="O14512" s="1" t="s">
        <v>142</v>
      </c>
    </row>
    <row r="14513" spans="1:15" x14ac:dyDescent="0.25">
      <c r="A14513">
        <v>98091801</v>
      </c>
      <c r="B14513">
        <v>321553436</v>
      </c>
      <c r="C14513" s="1" t="s">
        <v>132</v>
      </c>
      <c r="D14513" s="1" t="s">
        <v>25</v>
      </c>
      <c r="E14513" s="1" t="s">
        <v>50</v>
      </c>
      <c r="F14513">
        <v>532.87199999999996</v>
      </c>
      <c r="G14513">
        <v>3</v>
      </c>
      <c r="H14513">
        <v>7.55</v>
      </c>
      <c r="I14513">
        <v>3.55</v>
      </c>
      <c r="J14513">
        <v>1</v>
      </c>
      <c r="K14513" s="2">
        <v>37210</v>
      </c>
      <c r="L14513" s="2">
        <v>37213</v>
      </c>
      <c r="M14513" s="2">
        <v>37233</v>
      </c>
      <c r="N14513" s="1" t="s">
        <v>147</v>
      </c>
      <c r="O14513" s="1" t="s">
        <v>148</v>
      </c>
    </row>
    <row r="14514" spans="1:15" x14ac:dyDescent="0.25">
      <c r="A14514">
        <v>98091773</v>
      </c>
      <c r="B14514">
        <v>728304917</v>
      </c>
      <c r="C14514" s="1" t="s">
        <v>132</v>
      </c>
      <c r="D14514" s="1" t="s">
        <v>25</v>
      </c>
      <c r="E14514" s="1" t="s">
        <v>50</v>
      </c>
      <c r="F14514">
        <v>532.87199999999996</v>
      </c>
      <c r="G14514">
        <v>3</v>
      </c>
      <c r="H14514">
        <v>7.2</v>
      </c>
      <c r="I14514">
        <v>3.2</v>
      </c>
      <c r="J14514">
        <v>1</v>
      </c>
      <c r="K14514" s="2">
        <v>37217</v>
      </c>
      <c r="L14514" s="2">
        <v>37219</v>
      </c>
      <c r="M14514" s="2">
        <v>37234</v>
      </c>
      <c r="N14514" s="1" t="s">
        <v>141</v>
      </c>
      <c r="O14514" s="1" t="s">
        <v>142</v>
      </c>
    </row>
    <row r="14515" spans="1:15" x14ac:dyDescent="0.25">
      <c r="A14515">
        <v>98091704</v>
      </c>
      <c r="B14515">
        <v>667298873</v>
      </c>
      <c r="C14515" s="1" t="s">
        <v>132</v>
      </c>
      <c r="D14515" s="1" t="s">
        <v>25</v>
      </c>
      <c r="E14515" s="1" t="s">
        <v>50</v>
      </c>
      <c r="F14515">
        <v>532.87199999999996</v>
      </c>
      <c r="G14515">
        <v>3</v>
      </c>
      <c r="H14515">
        <v>9.4499999999999993</v>
      </c>
      <c r="I14515">
        <v>6.45</v>
      </c>
      <c r="J14515">
        <v>1</v>
      </c>
      <c r="K14515" s="2">
        <v>37233</v>
      </c>
      <c r="L14515" s="2">
        <v>37236</v>
      </c>
      <c r="M14515" s="2">
        <v>37253</v>
      </c>
      <c r="N14515" s="1" t="s">
        <v>147</v>
      </c>
      <c r="O14515" s="1" t="s">
        <v>148</v>
      </c>
    </row>
    <row r="14516" spans="1:15" x14ac:dyDescent="0.25">
      <c r="A14516">
        <v>98091189</v>
      </c>
      <c r="B14516">
        <v>275323921</v>
      </c>
      <c r="C14516" s="1" t="s">
        <v>132</v>
      </c>
      <c r="D14516" s="1" t="s">
        <v>25</v>
      </c>
      <c r="E14516" s="1" t="s">
        <v>50</v>
      </c>
      <c r="F14516">
        <v>532.87199999999996</v>
      </c>
      <c r="G14516">
        <v>3</v>
      </c>
      <c r="H14516">
        <v>7.14</v>
      </c>
      <c r="I14516">
        <v>6.14</v>
      </c>
      <c r="J14516">
        <v>1</v>
      </c>
      <c r="K14516" s="2">
        <v>37360</v>
      </c>
      <c r="L14516" s="2">
        <v>37361</v>
      </c>
      <c r="M14516" s="2">
        <v>37377</v>
      </c>
      <c r="N14516" s="1" t="s">
        <v>143</v>
      </c>
      <c r="O14516" s="1" t="s">
        <v>144</v>
      </c>
    </row>
    <row r="14517" spans="1:15" x14ac:dyDescent="0.25">
      <c r="A14517">
        <v>98091138</v>
      </c>
      <c r="B14517">
        <v>331154749</v>
      </c>
      <c r="C14517" s="1" t="s">
        <v>132</v>
      </c>
      <c r="D14517" s="1" t="s">
        <v>25</v>
      </c>
      <c r="E14517" s="1" t="s">
        <v>50</v>
      </c>
      <c r="F14517">
        <v>532.87199999999996</v>
      </c>
      <c r="G14517">
        <v>3</v>
      </c>
      <c r="H14517">
        <v>5.9</v>
      </c>
      <c r="I14517">
        <v>4.9000000000000004</v>
      </c>
      <c r="J14517">
        <v>1</v>
      </c>
      <c r="K14517" s="2">
        <v>37373</v>
      </c>
      <c r="L14517" s="2">
        <v>37374</v>
      </c>
      <c r="M14517" s="2">
        <v>37388</v>
      </c>
      <c r="N14517" s="1" t="s">
        <v>141</v>
      </c>
      <c r="O14517" s="1" t="s">
        <v>142</v>
      </c>
    </row>
    <row r="14518" spans="1:15" x14ac:dyDescent="0.25">
      <c r="A14518">
        <v>98091070</v>
      </c>
      <c r="B14518">
        <v>126420846</v>
      </c>
      <c r="C14518" s="1" t="s">
        <v>132</v>
      </c>
      <c r="D14518" s="1" t="s">
        <v>25</v>
      </c>
      <c r="E14518" s="1" t="s">
        <v>50</v>
      </c>
      <c r="F14518">
        <v>532.87199999999996</v>
      </c>
      <c r="G14518">
        <v>3</v>
      </c>
      <c r="H14518">
        <v>6.22</v>
      </c>
      <c r="I14518">
        <v>5.22</v>
      </c>
      <c r="J14518">
        <v>1</v>
      </c>
      <c r="K14518" s="2">
        <v>37391</v>
      </c>
      <c r="L14518" s="2">
        <v>37394</v>
      </c>
      <c r="M14518" s="2">
        <v>37412</v>
      </c>
      <c r="N14518" s="1" t="s">
        <v>145</v>
      </c>
      <c r="O14518" s="1" t="s">
        <v>146</v>
      </c>
    </row>
    <row r="14519" spans="1:15" x14ac:dyDescent="0.25">
      <c r="A14519">
        <v>98090872</v>
      </c>
      <c r="B14519">
        <v>615575696</v>
      </c>
      <c r="C14519" s="1" t="s">
        <v>132</v>
      </c>
      <c r="D14519" s="1" t="s">
        <v>25</v>
      </c>
      <c r="E14519" s="1" t="s">
        <v>50</v>
      </c>
      <c r="F14519">
        <v>532.87199999999996</v>
      </c>
      <c r="G14519">
        <v>3</v>
      </c>
      <c r="H14519">
        <v>8.4499999999999993</v>
      </c>
      <c r="I14519">
        <v>6.45</v>
      </c>
      <c r="J14519">
        <v>1</v>
      </c>
      <c r="K14519" s="2">
        <v>37448</v>
      </c>
      <c r="L14519" s="2">
        <v>37449</v>
      </c>
      <c r="M14519" s="2">
        <v>37465</v>
      </c>
      <c r="N14519" s="1" t="s">
        <v>141</v>
      </c>
      <c r="O14519" s="1" t="s">
        <v>142</v>
      </c>
    </row>
    <row r="14520" spans="1:15" x14ac:dyDescent="0.25">
      <c r="A14520">
        <v>98090843</v>
      </c>
      <c r="B14520">
        <v>198740617</v>
      </c>
      <c r="C14520" s="1" t="s">
        <v>132</v>
      </c>
      <c r="D14520" s="1" t="s">
        <v>25</v>
      </c>
      <c r="E14520" s="1" t="s">
        <v>50</v>
      </c>
      <c r="F14520">
        <v>532.87199999999996</v>
      </c>
      <c r="G14520">
        <v>3</v>
      </c>
      <c r="H14520">
        <v>7.86</v>
      </c>
      <c r="I14520">
        <v>6.86</v>
      </c>
      <c r="J14520">
        <v>1</v>
      </c>
      <c r="K14520" s="2">
        <v>37455</v>
      </c>
      <c r="L14520" s="2">
        <v>37457</v>
      </c>
      <c r="M14520" s="2">
        <v>37475</v>
      </c>
      <c r="N14520" s="1" t="s">
        <v>149</v>
      </c>
      <c r="O14520" s="1" t="s">
        <v>150</v>
      </c>
    </row>
    <row r="14521" spans="1:15" x14ac:dyDescent="0.25">
      <c r="A14521">
        <v>98090695</v>
      </c>
      <c r="B14521">
        <v>272581503</v>
      </c>
      <c r="C14521" s="1" t="s">
        <v>132</v>
      </c>
      <c r="D14521" s="1" t="s">
        <v>25</v>
      </c>
      <c r="E14521" s="1" t="s">
        <v>50</v>
      </c>
      <c r="F14521">
        <v>532.87199999999996</v>
      </c>
      <c r="G14521">
        <v>3</v>
      </c>
      <c r="H14521">
        <v>9.8800000000000008</v>
      </c>
      <c r="I14521">
        <v>4.88</v>
      </c>
      <c r="J14521">
        <v>1</v>
      </c>
      <c r="K14521" s="2">
        <v>37499</v>
      </c>
      <c r="L14521" s="2">
        <v>37501</v>
      </c>
      <c r="M14521" s="2">
        <v>37521</v>
      </c>
      <c r="N14521" s="1" t="s">
        <v>135</v>
      </c>
      <c r="O14521" s="1" t="s">
        <v>136</v>
      </c>
    </row>
    <row r="14522" spans="1:15" x14ac:dyDescent="0.25">
      <c r="A14522">
        <v>98090477</v>
      </c>
      <c r="B14522">
        <v>554389349</v>
      </c>
      <c r="C14522" s="1" t="s">
        <v>132</v>
      </c>
      <c r="D14522" s="1" t="s">
        <v>25</v>
      </c>
      <c r="E14522" s="1" t="s">
        <v>50</v>
      </c>
      <c r="F14522">
        <v>532.87199999999996</v>
      </c>
      <c r="G14522">
        <v>3</v>
      </c>
      <c r="H14522">
        <v>7</v>
      </c>
      <c r="I14522">
        <v>7</v>
      </c>
      <c r="J14522">
        <v>1</v>
      </c>
      <c r="K14522" s="2">
        <v>37557</v>
      </c>
      <c r="L14522" s="2">
        <v>37558</v>
      </c>
      <c r="M14522" s="2">
        <v>37567</v>
      </c>
      <c r="N14522" s="1" t="s">
        <v>137</v>
      </c>
      <c r="O14522" s="1" t="s">
        <v>138</v>
      </c>
    </row>
    <row r="14523" spans="1:15" x14ac:dyDescent="0.25">
      <c r="A14523">
        <v>98090417</v>
      </c>
      <c r="B14523">
        <v>361586823</v>
      </c>
      <c r="C14523" s="1" t="s">
        <v>132</v>
      </c>
      <c r="D14523" s="1" t="s">
        <v>25</v>
      </c>
      <c r="E14523" s="1" t="s">
        <v>50</v>
      </c>
      <c r="F14523">
        <v>532.87199999999996</v>
      </c>
      <c r="G14523">
        <v>3</v>
      </c>
      <c r="H14523">
        <v>5.2</v>
      </c>
      <c r="I14523">
        <v>3.2</v>
      </c>
      <c r="J14523">
        <v>1</v>
      </c>
      <c r="K14523" s="2">
        <v>37576</v>
      </c>
      <c r="L14523" s="2">
        <v>37577</v>
      </c>
      <c r="M14523" s="2">
        <v>37585</v>
      </c>
      <c r="N14523" s="1" t="s">
        <v>135</v>
      </c>
      <c r="O14523" s="1" t="s">
        <v>136</v>
      </c>
    </row>
    <row r="14524" spans="1:15" x14ac:dyDescent="0.25">
      <c r="A14524">
        <v>98090265</v>
      </c>
      <c r="B14524">
        <v>181452465</v>
      </c>
      <c r="C14524" s="1" t="s">
        <v>132</v>
      </c>
      <c r="D14524" s="1" t="s">
        <v>25</v>
      </c>
      <c r="E14524" s="1" t="s">
        <v>50</v>
      </c>
      <c r="F14524">
        <v>532.87199999999996</v>
      </c>
      <c r="G14524">
        <v>3</v>
      </c>
      <c r="H14524">
        <v>6.33</v>
      </c>
      <c r="I14524">
        <v>3.33</v>
      </c>
      <c r="J14524">
        <v>1</v>
      </c>
      <c r="K14524" s="2">
        <v>37623</v>
      </c>
      <c r="L14524" s="2">
        <v>37624</v>
      </c>
      <c r="M14524" s="2">
        <v>37644</v>
      </c>
      <c r="N14524" s="1" t="s">
        <v>145</v>
      </c>
      <c r="O14524" s="1" t="s">
        <v>146</v>
      </c>
    </row>
    <row r="14525" spans="1:15" x14ac:dyDescent="0.25">
      <c r="A14525">
        <v>98089764</v>
      </c>
      <c r="B14525">
        <v>271304490</v>
      </c>
      <c r="C14525" s="1" t="s">
        <v>132</v>
      </c>
      <c r="D14525" s="1" t="s">
        <v>25</v>
      </c>
      <c r="E14525" s="1" t="s">
        <v>50</v>
      </c>
      <c r="F14525">
        <v>532.87199999999996</v>
      </c>
      <c r="G14525">
        <v>3</v>
      </c>
      <c r="H14525">
        <v>5.73</v>
      </c>
      <c r="I14525">
        <v>3.73</v>
      </c>
      <c r="J14525">
        <v>1</v>
      </c>
      <c r="K14525" s="2">
        <v>37758</v>
      </c>
      <c r="L14525" s="2">
        <v>37759</v>
      </c>
      <c r="M14525" s="2">
        <v>37771</v>
      </c>
      <c r="N14525" s="1" t="s">
        <v>145</v>
      </c>
      <c r="O14525" s="1" t="s">
        <v>146</v>
      </c>
    </row>
    <row r="14526" spans="1:15" x14ac:dyDescent="0.25">
      <c r="A14526">
        <v>98089747</v>
      </c>
      <c r="B14526">
        <v>565333786</v>
      </c>
      <c r="C14526" s="1" t="s">
        <v>132</v>
      </c>
      <c r="D14526" s="1" t="s">
        <v>25</v>
      </c>
      <c r="E14526" s="1" t="s">
        <v>50</v>
      </c>
      <c r="F14526">
        <v>532.87199999999996</v>
      </c>
      <c r="G14526">
        <v>3</v>
      </c>
      <c r="H14526">
        <v>6.55</v>
      </c>
      <c r="I14526">
        <v>6.55</v>
      </c>
      <c r="J14526">
        <v>1</v>
      </c>
      <c r="K14526" s="2">
        <v>37762</v>
      </c>
      <c r="L14526" s="2">
        <v>37763</v>
      </c>
      <c r="M14526" s="2">
        <v>37774</v>
      </c>
      <c r="N14526" s="1" t="s">
        <v>135</v>
      </c>
      <c r="O14526" s="1" t="s">
        <v>136</v>
      </c>
    </row>
    <row r="14527" spans="1:15" x14ac:dyDescent="0.25">
      <c r="A14527">
        <v>98089678</v>
      </c>
      <c r="B14527">
        <v>588854897</v>
      </c>
      <c r="C14527" s="1" t="s">
        <v>132</v>
      </c>
      <c r="D14527" s="1" t="s">
        <v>25</v>
      </c>
      <c r="E14527" s="1" t="s">
        <v>50</v>
      </c>
      <c r="F14527">
        <v>532.87199999999996</v>
      </c>
      <c r="G14527">
        <v>3</v>
      </c>
      <c r="H14527">
        <v>5.33</v>
      </c>
      <c r="I14527">
        <v>4.33</v>
      </c>
      <c r="J14527">
        <v>1</v>
      </c>
      <c r="K14527" s="2">
        <v>37782</v>
      </c>
      <c r="L14527" s="2">
        <v>37784</v>
      </c>
      <c r="M14527" s="2">
        <v>37804</v>
      </c>
      <c r="N14527" s="1" t="s">
        <v>149</v>
      </c>
      <c r="O14527" s="1" t="s">
        <v>150</v>
      </c>
    </row>
    <row r="14528" spans="1:15" x14ac:dyDescent="0.25">
      <c r="A14528">
        <v>98089548</v>
      </c>
      <c r="B14528">
        <v>720326971</v>
      </c>
      <c r="C14528" s="1" t="s">
        <v>132</v>
      </c>
      <c r="D14528" s="1" t="s">
        <v>25</v>
      </c>
      <c r="E14528" s="1" t="s">
        <v>50</v>
      </c>
      <c r="F14528">
        <v>532.87199999999996</v>
      </c>
      <c r="G14528">
        <v>3</v>
      </c>
      <c r="H14528">
        <v>5.99</v>
      </c>
      <c r="I14528">
        <v>4.99</v>
      </c>
      <c r="J14528">
        <v>1</v>
      </c>
      <c r="K14528" s="2">
        <v>37815</v>
      </c>
      <c r="L14528" s="2">
        <v>37817</v>
      </c>
      <c r="M14528" s="2">
        <v>37833</v>
      </c>
      <c r="N14528" s="1" t="s">
        <v>137</v>
      </c>
      <c r="O14528" s="1" t="s">
        <v>138</v>
      </c>
    </row>
    <row r="14529" spans="1:15" x14ac:dyDescent="0.25">
      <c r="A14529">
        <v>98089304</v>
      </c>
      <c r="B14529">
        <v>558515024</v>
      </c>
      <c r="C14529" s="1" t="s">
        <v>132</v>
      </c>
      <c r="D14529" s="1" t="s">
        <v>25</v>
      </c>
      <c r="E14529" s="1" t="s">
        <v>50</v>
      </c>
      <c r="F14529">
        <v>532.87199999999996</v>
      </c>
      <c r="G14529">
        <v>3</v>
      </c>
      <c r="H14529">
        <v>5.68</v>
      </c>
      <c r="I14529">
        <v>6.68</v>
      </c>
      <c r="J14529">
        <v>1</v>
      </c>
      <c r="K14529" s="2">
        <v>37884</v>
      </c>
      <c r="L14529" s="2">
        <v>37887</v>
      </c>
      <c r="M14529" s="2">
        <v>37907</v>
      </c>
      <c r="N14529" s="1" t="s">
        <v>147</v>
      </c>
      <c r="O14529" s="1" t="s">
        <v>148</v>
      </c>
    </row>
    <row r="14530" spans="1:15" x14ac:dyDescent="0.25">
      <c r="A14530">
        <v>98089237</v>
      </c>
      <c r="B14530">
        <v>618657661</v>
      </c>
      <c r="C14530" s="1" t="s">
        <v>132</v>
      </c>
      <c r="D14530" s="1" t="s">
        <v>25</v>
      </c>
      <c r="E14530" s="1" t="s">
        <v>50</v>
      </c>
      <c r="F14530">
        <v>532.87199999999996</v>
      </c>
      <c r="G14530">
        <v>3</v>
      </c>
      <c r="H14530">
        <v>7.33</v>
      </c>
      <c r="I14530">
        <v>4.33</v>
      </c>
      <c r="J14530">
        <v>1</v>
      </c>
      <c r="K14530" s="2">
        <v>37900</v>
      </c>
      <c r="L14530" s="2">
        <v>37903</v>
      </c>
      <c r="M14530" s="2">
        <v>37914</v>
      </c>
      <c r="N14530" s="1" t="s">
        <v>141</v>
      </c>
      <c r="O14530" s="1" t="s">
        <v>142</v>
      </c>
    </row>
    <row r="14531" spans="1:15" x14ac:dyDescent="0.25">
      <c r="A14531">
        <v>98089222</v>
      </c>
      <c r="B14531">
        <v>316425048</v>
      </c>
      <c r="C14531" s="1" t="s">
        <v>132</v>
      </c>
      <c r="D14531" s="1" t="s">
        <v>25</v>
      </c>
      <c r="E14531" s="1" t="s">
        <v>50</v>
      </c>
      <c r="F14531">
        <v>532.87199999999996</v>
      </c>
      <c r="G14531">
        <v>3</v>
      </c>
      <c r="H14531">
        <v>7.75</v>
      </c>
      <c r="I14531">
        <v>3.75</v>
      </c>
      <c r="J14531">
        <v>1</v>
      </c>
      <c r="K14531" s="2">
        <v>37905</v>
      </c>
      <c r="L14531" s="2">
        <v>37906</v>
      </c>
      <c r="M14531" s="2">
        <v>37914</v>
      </c>
      <c r="N14531" s="1" t="s">
        <v>139</v>
      </c>
      <c r="O14531" s="1" t="s">
        <v>140</v>
      </c>
    </row>
    <row r="14532" spans="1:15" x14ac:dyDescent="0.25">
      <c r="A14532">
        <v>98089126</v>
      </c>
      <c r="B14532">
        <v>605633342</v>
      </c>
      <c r="C14532" s="1" t="s">
        <v>132</v>
      </c>
      <c r="D14532" s="1" t="s">
        <v>25</v>
      </c>
      <c r="E14532" s="1" t="s">
        <v>50</v>
      </c>
      <c r="F14532">
        <v>532.87199999999996</v>
      </c>
      <c r="G14532">
        <v>3</v>
      </c>
      <c r="H14532">
        <v>5.12</v>
      </c>
      <c r="I14532">
        <v>3.12</v>
      </c>
      <c r="J14532">
        <v>1</v>
      </c>
      <c r="K14532" s="2">
        <v>37928</v>
      </c>
      <c r="L14532" s="2">
        <v>37930</v>
      </c>
      <c r="M14532" s="2">
        <v>37948</v>
      </c>
      <c r="N14532" s="1" t="s">
        <v>147</v>
      </c>
      <c r="O14532" s="1" t="s">
        <v>148</v>
      </c>
    </row>
    <row r="14533" spans="1:15" x14ac:dyDescent="0.25">
      <c r="A14533">
        <v>98089060</v>
      </c>
      <c r="B14533">
        <v>508031399</v>
      </c>
      <c r="C14533" s="1" t="s">
        <v>132</v>
      </c>
      <c r="D14533" s="1" t="s">
        <v>25</v>
      </c>
      <c r="E14533" s="1" t="s">
        <v>50</v>
      </c>
      <c r="F14533">
        <v>532.87199999999996</v>
      </c>
      <c r="G14533">
        <v>3</v>
      </c>
      <c r="H14533">
        <v>9</v>
      </c>
      <c r="I14533">
        <v>3</v>
      </c>
      <c r="J14533">
        <v>1</v>
      </c>
      <c r="K14533" s="2">
        <v>37946</v>
      </c>
      <c r="L14533" s="2">
        <v>37949</v>
      </c>
      <c r="M14533" s="2">
        <v>37968</v>
      </c>
      <c r="N14533" s="1" t="s">
        <v>133</v>
      </c>
      <c r="O14533" s="1" t="s">
        <v>134</v>
      </c>
    </row>
    <row r="14534" spans="1:15" x14ac:dyDescent="0.25">
      <c r="A14534">
        <v>98088942</v>
      </c>
      <c r="B14534">
        <v>234941158</v>
      </c>
      <c r="C14534" s="1" t="s">
        <v>132</v>
      </c>
      <c r="D14534" s="1" t="s">
        <v>25</v>
      </c>
      <c r="E14534" s="1" t="s">
        <v>50</v>
      </c>
      <c r="F14534">
        <v>532.87199999999996</v>
      </c>
      <c r="G14534">
        <v>3</v>
      </c>
      <c r="H14534">
        <v>6.99</v>
      </c>
      <c r="I14534">
        <v>3.99</v>
      </c>
      <c r="J14534">
        <v>1</v>
      </c>
      <c r="K14534" s="2">
        <v>37980</v>
      </c>
      <c r="L14534" s="2">
        <v>37982</v>
      </c>
      <c r="M14534" s="2">
        <v>37996</v>
      </c>
      <c r="N14534" s="1" t="s">
        <v>135</v>
      </c>
      <c r="O14534" s="1" t="s">
        <v>136</v>
      </c>
    </row>
    <row r="14535" spans="1:15" x14ac:dyDescent="0.25">
      <c r="A14535">
        <v>98088707</v>
      </c>
      <c r="B14535">
        <v>790342421</v>
      </c>
      <c r="C14535" s="1" t="s">
        <v>132</v>
      </c>
      <c r="D14535" s="1" t="s">
        <v>25</v>
      </c>
      <c r="E14535" s="1" t="s">
        <v>50</v>
      </c>
      <c r="F14535">
        <v>532.87199999999996</v>
      </c>
      <c r="G14535">
        <v>3</v>
      </c>
      <c r="H14535">
        <v>5.45</v>
      </c>
      <c r="I14535">
        <v>6.45</v>
      </c>
      <c r="J14535">
        <v>1</v>
      </c>
      <c r="K14535" s="2">
        <v>38043</v>
      </c>
      <c r="L14535" s="2">
        <v>38044</v>
      </c>
      <c r="M14535" s="2">
        <v>38063</v>
      </c>
      <c r="N14535" s="1" t="s">
        <v>133</v>
      </c>
      <c r="O14535" s="1" t="s">
        <v>134</v>
      </c>
    </row>
    <row r="14536" spans="1:15" x14ac:dyDescent="0.25">
      <c r="A14536">
        <v>98088232</v>
      </c>
      <c r="B14536">
        <v>316694393</v>
      </c>
      <c r="C14536" s="1" t="s">
        <v>132</v>
      </c>
      <c r="D14536" s="1" t="s">
        <v>25</v>
      </c>
      <c r="E14536" s="1" t="s">
        <v>50</v>
      </c>
      <c r="F14536">
        <v>532.87199999999996</v>
      </c>
      <c r="G14536">
        <v>3</v>
      </c>
      <c r="H14536">
        <v>10</v>
      </c>
      <c r="I14536">
        <v>7</v>
      </c>
      <c r="J14536">
        <v>1</v>
      </c>
      <c r="K14536" s="2">
        <v>38172</v>
      </c>
      <c r="L14536" s="2">
        <v>38173</v>
      </c>
      <c r="M14536" s="2">
        <v>38180</v>
      </c>
      <c r="N14536" s="1" t="s">
        <v>135</v>
      </c>
      <c r="O14536" s="1" t="s">
        <v>136</v>
      </c>
    </row>
    <row r="14537" spans="1:15" x14ac:dyDescent="0.25">
      <c r="A14537">
        <v>98087848</v>
      </c>
      <c r="B14537">
        <v>370008934</v>
      </c>
      <c r="C14537" s="1" t="s">
        <v>132</v>
      </c>
      <c r="D14537" s="1" t="s">
        <v>25</v>
      </c>
      <c r="E14537" s="1" t="s">
        <v>50</v>
      </c>
      <c r="F14537">
        <v>532.87199999999996</v>
      </c>
      <c r="G14537">
        <v>3</v>
      </c>
      <c r="H14537">
        <v>7.25</v>
      </c>
      <c r="I14537">
        <v>3.25</v>
      </c>
      <c r="J14537">
        <v>1</v>
      </c>
      <c r="K14537" s="2">
        <v>38287</v>
      </c>
      <c r="L14537" s="2">
        <v>38288</v>
      </c>
      <c r="M14537" s="2">
        <v>38305</v>
      </c>
      <c r="N14537" s="1" t="s">
        <v>141</v>
      </c>
      <c r="O14537" s="1" t="s">
        <v>142</v>
      </c>
    </row>
    <row r="14538" spans="1:15" x14ac:dyDescent="0.25">
      <c r="A14538">
        <v>98087716</v>
      </c>
      <c r="B14538">
        <v>131591686</v>
      </c>
      <c r="C14538" s="1" t="s">
        <v>132</v>
      </c>
      <c r="D14538" s="1" t="s">
        <v>25</v>
      </c>
      <c r="E14538" s="1" t="s">
        <v>50</v>
      </c>
      <c r="F14538">
        <v>532.87199999999996</v>
      </c>
      <c r="G14538">
        <v>3</v>
      </c>
      <c r="H14538">
        <v>5.12</v>
      </c>
      <c r="I14538">
        <v>6.12</v>
      </c>
      <c r="J14538">
        <v>1</v>
      </c>
      <c r="K14538" s="2">
        <v>38324</v>
      </c>
      <c r="L14538" s="2">
        <v>38326</v>
      </c>
      <c r="M14538" s="2">
        <v>38344</v>
      </c>
      <c r="N14538" s="1" t="s">
        <v>141</v>
      </c>
      <c r="O14538" s="1" t="s">
        <v>142</v>
      </c>
    </row>
    <row r="14539" spans="1:15" x14ac:dyDescent="0.25">
      <c r="A14539">
        <v>98087605</v>
      </c>
      <c r="B14539">
        <v>892274535</v>
      </c>
      <c r="C14539" s="1" t="s">
        <v>132</v>
      </c>
      <c r="D14539" s="1" t="s">
        <v>25</v>
      </c>
      <c r="E14539" s="1" t="s">
        <v>50</v>
      </c>
      <c r="F14539">
        <v>532.87199999999996</v>
      </c>
      <c r="G14539">
        <v>3</v>
      </c>
      <c r="H14539">
        <v>10</v>
      </c>
      <c r="I14539">
        <v>3</v>
      </c>
      <c r="J14539">
        <v>1</v>
      </c>
      <c r="K14539" s="2">
        <v>38350</v>
      </c>
      <c r="L14539" s="2">
        <v>38352</v>
      </c>
      <c r="M14539" s="2">
        <v>38367</v>
      </c>
      <c r="N14539" s="1" t="s">
        <v>143</v>
      </c>
      <c r="O14539" s="1" t="s">
        <v>144</v>
      </c>
    </row>
    <row r="14540" spans="1:15" x14ac:dyDescent="0.25">
      <c r="A14540">
        <v>98087389</v>
      </c>
      <c r="B14540">
        <v>126466824</v>
      </c>
      <c r="C14540" s="1" t="s">
        <v>132</v>
      </c>
      <c r="D14540" s="1" t="s">
        <v>25</v>
      </c>
      <c r="E14540" s="1" t="s">
        <v>50</v>
      </c>
      <c r="F14540">
        <v>532.87199999999996</v>
      </c>
      <c r="G14540">
        <v>3</v>
      </c>
      <c r="H14540">
        <v>6.86</v>
      </c>
      <c r="I14540">
        <v>6.86</v>
      </c>
      <c r="J14540">
        <v>1</v>
      </c>
      <c r="K14540" s="2">
        <v>38411</v>
      </c>
      <c r="L14540" s="2">
        <v>38412</v>
      </c>
      <c r="M14540" s="2">
        <v>38424</v>
      </c>
      <c r="N14540" s="1" t="s">
        <v>141</v>
      </c>
      <c r="O14540" s="1" t="s">
        <v>142</v>
      </c>
    </row>
    <row r="14541" spans="1:15" x14ac:dyDescent="0.25">
      <c r="A14541">
        <v>98085241</v>
      </c>
      <c r="B14541">
        <v>309017972</v>
      </c>
      <c r="C14541" s="1" t="s">
        <v>132</v>
      </c>
      <c r="D14541" s="1" t="s">
        <v>25</v>
      </c>
      <c r="E14541" s="1" t="s">
        <v>50</v>
      </c>
      <c r="F14541">
        <v>532.87199999999996</v>
      </c>
      <c r="G14541">
        <v>3</v>
      </c>
      <c r="H14541">
        <v>9.1199999999999992</v>
      </c>
      <c r="I14541">
        <v>6.12</v>
      </c>
      <c r="J14541">
        <v>1</v>
      </c>
      <c r="K14541" s="2">
        <v>38996</v>
      </c>
      <c r="L14541" s="2">
        <v>38999</v>
      </c>
      <c r="M14541" s="2">
        <v>39009</v>
      </c>
      <c r="N14541" s="1" t="s">
        <v>133</v>
      </c>
      <c r="O14541" s="1" t="s">
        <v>134</v>
      </c>
    </row>
    <row r="14542" spans="1:15" x14ac:dyDescent="0.25">
      <c r="A14542">
        <v>98084641</v>
      </c>
      <c r="B14542">
        <v>463804554</v>
      </c>
      <c r="C14542" s="1" t="s">
        <v>132</v>
      </c>
      <c r="D14542" s="1" t="s">
        <v>25</v>
      </c>
      <c r="E14542" s="1" t="s">
        <v>50</v>
      </c>
      <c r="F14542">
        <v>532.87199999999996</v>
      </c>
      <c r="G14542">
        <v>3</v>
      </c>
      <c r="H14542">
        <v>5</v>
      </c>
      <c r="I14542">
        <v>5</v>
      </c>
      <c r="J14542">
        <v>1</v>
      </c>
      <c r="K14542" s="2">
        <v>39151</v>
      </c>
      <c r="L14542" s="2">
        <v>39153</v>
      </c>
      <c r="M14542" s="2">
        <v>39173</v>
      </c>
      <c r="N14542" s="1" t="s">
        <v>133</v>
      </c>
      <c r="O14542" s="1" t="s">
        <v>134</v>
      </c>
    </row>
    <row r="14543" spans="1:15" x14ac:dyDescent="0.25">
      <c r="A14543">
        <v>98084636</v>
      </c>
      <c r="B14543">
        <v>272385252</v>
      </c>
      <c r="C14543" s="1" t="s">
        <v>132</v>
      </c>
      <c r="D14543" s="1" t="s">
        <v>25</v>
      </c>
      <c r="E14543" s="1" t="s">
        <v>50</v>
      </c>
      <c r="F14543">
        <v>532.87199999999996</v>
      </c>
      <c r="G14543">
        <v>3</v>
      </c>
      <c r="H14543">
        <v>8</v>
      </c>
      <c r="I14543">
        <v>4</v>
      </c>
      <c r="J14543">
        <v>1</v>
      </c>
      <c r="K14543" s="2">
        <v>39154</v>
      </c>
      <c r="L14543" s="2">
        <v>39155</v>
      </c>
      <c r="M14543" s="2">
        <v>39175</v>
      </c>
      <c r="N14543" s="1" t="s">
        <v>147</v>
      </c>
      <c r="O14543" s="1" t="s">
        <v>148</v>
      </c>
    </row>
    <row r="14544" spans="1:15" x14ac:dyDescent="0.25">
      <c r="A14544">
        <v>98084166</v>
      </c>
      <c r="B14544">
        <v>361586823</v>
      </c>
      <c r="C14544" s="1" t="s">
        <v>132</v>
      </c>
      <c r="D14544" s="1" t="s">
        <v>25</v>
      </c>
      <c r="E14544" s="1" t="s">
        <v>50</v>
      </c>
      <c r="F14544">
        <v>532.87199999999996</v>
      </c>
      <c r="G14544">
        <v>3</v>
      </c>
      <c r="H14544">
        <v>7.99</v>
      </c>
      <c r="I14544">
        <v>6.99</v>
      </c>
      <c r="J14544">
        <v>1</v>
      </c>
      <c r="K14544" s="2">
        <v>39290</v>
      </c>
      <c r="L14544" s="2">
        <v>39291</v>
      </c>
      <c r="M14544" s="2">
        <v>39304</v>
      </c>
      <c r="N14544" s="1" t="s">
        <v>137</v>
      </c>
      <c r="O14544" s="1" t="s">
        <v>138</v>
      </c>
    </row>
    <row r="14545" spans="1:15" x14ac:dyDescent="0.25">
      <c r="A14545">
        <v>98084007</v>
      </c>
      <c r="B14545">
        <v>327658904</v>
      </c>
      <c r="C14545" s="1" t="s">
        <v>132</v>
      </c>
      <c r="D14545" s="1" t="s">
        <v>25</v>
      </c>
      <c r="E14545" s="1" t="s">
        <v>50</v>
      </c>
      <c r="F14545">
        <v>532.87199999999996</v>
      </c>
      <c r="G14545">
        <v>3</v>
      </c>
      <c r="H14545">
        <v>5.25</v>
      </c>
      <c r="I14545">
        <v>4.25</v>
      </c>
      <c r="J14545">
        <v>1</v>
      </c>
      <c r="K14545" s="2">
        <v>39332</v>
      </c>
      <c r="L14545" s="2">
        <v>39335</v>
      </c>
      <c r="M14545" s="2">
        <v>39350</v>
      </c>
      <c r="N14545" s="1" t="s">
        <v>143</v>
      </c>
      <c r="O14545" s="1" t="s">
        <v>144</v>
      </c>
    </row>
    <row r="14546" spans="1:15" x14ac:dyDescent="0.25">
      <c r="A14546">
        <v>98083994</v>
      </c>
      <c r="B14546">
        <v>272385252</v>
      </c>
      <c r="C14546" s="1" t="s">
        <v>132</v>
      </c>
      <c r="D14546" s="1" t="s">
        <v>25</v>
      </c>
      <c r="E14546" s="1" t="s">
        <v>50</v>
      </c>
      <c r="F14546">
        <v>532.87199999999996</v>
      </c>
      <c r="G14546">
        <v>3</v>
      </c>
      <c r="H14546">
        <v>6.61</v>
      </c>
      <c r="I14546">
        <v>6.61</v>
      </c>
      <c r="J14546">
        <v>1</v>
      </c>
      <c r="K14546" s="2">
        <v>39337</v>
      </c>
      <c r="L14546" s="2">
        <v>39339</v>
      </c>
      <c r="M14546" s="2">
        <v>39358</v>
      </c>
      <c r="N14546" s="1" t="s">
        <v>141</v>
      </c>
      <c r="O14546" s="1" t="s">
        <v>142</v>
      </c>
    </row>
    <row r="14547" spans="1:15" x14ac:dyDescent="0.25">
      <c r="A14547">
        <v>98083713</v>
      </c>
      <c r="B14547">
        <v>404435455</v>
      </c>
      <c r="C14547" s="1" t="s">
        <v>132</v>
      </c>
      <c r="D14547" s="1" t="s">
        <v>25</v>
      </c>
      <c r="E14547" s="1" t="s">
        <v>50</v>
      </c>
      <c r="F14547">
        <v>532.87199999999996</v>
      </c>
      <c r="G14547">
        <v>3</v>
      </c>
      <c r="H14547">
        <v>8.33</v>
      </c>
      <c r="I14547">
        <v>4.33</v>
      </c>
      <c r="J14547">
        <v>1</v>
      </c>
      <c r="K14547" s="2">
        <v>39408</v>
      </c>
      <c r="L14547" s="2">
        <v>39411</v>
      </c>
      <c r="M14547" s="2">
        <v>39418</v>
      </c>
      <c r="N14547" s="1" t="s">
        <v>135</v>
      </c>
      <c r="O14547" s="1" t="s">
        <v>136</v>
      </c>
    </row>
    <row r="14548" spans="1:15" x14ac:dyDescent="0.25">
      <c r="A14548">
        <v>98083269</v>
      </c>
      <c r="B14548">
        <v>695668764</v>
      </c>
      <c r="C14548" s="1" t="s">
        <v>132</v>
      </c>
      <c r="D14548" s="1" t="s">
        <v>25</v>
      </c>
      <c r="E14548" s="1" t="s">
        <v>50</v>
      </c>
      <c r="F14548">
        <v>532.87199999999996</v>
      </c>
      <c r="G14548">
        <v>3</v>
      </c>
      <c r="H14548">
        <v>5.25</v>
      </c>
      <c r="I14548">
        <v>5.25</v>
      </c>
      <c r="J14548">
        <v>1</v>
      </c>
      <c r="K14548" s="2">
        <v>39538</v>
      </c>
      <c r="L14548" s="2">
        <v>39540</v>
      </c>
      <c r="M14548" s="2">
        <v>39551</v>
      </c>
      <c r="N14548" s="1" t="s">
        <v>145</v>
      </c>
      <c r="O14548" s="1" t="s">
        <v>146</v>
      </c>
    </row>
    <row r="14549" spans="1:15" x14ac:dyDescent="0.25">
      <c r="A14549">
        <v>98083007</v>
      </c>
      <c r="B14549">
        <v>224042479</v>
      </c>
      <c r="C14549" s="1" t="s">
        <v>132</v>
      </c>
      <c r="D14549" s="1" t="s">
        <v>25</v>
      </c>
      <c r="E14549" s="1" t="s">
        <v>50</v>
      </c>
      <c r="F14549">
        <v>532.87199999999996</v>
      </c>
      <c r="G14549">
        <v>3</v>
      </c>
      <c r="H14549">
        <v>9</v>
      </c>
      <c r="I14549">
        <v>6</v>
      </c>
      <c r="J14549">
        <v>1</v>
      </c>
      <c r="K14549" s="2">
        <v>39606</v>
      </c>
      <c r="L14549" s="2">
        <v>39609</v>
      </c>
      <c r="M14549" s="2">
        <v>39622</v>
      </c>
      <c r="N14549" s="1" t="s">
        <v>135</v>
      </c>
      <c r="O14549" s="1" t="s">
        <v>136</v>
      </c>
    </row>
    <row r="14550" spans="1:15" x14ac:dyDescent="0.25">
      <c r="A14550">
        <v>98082823</v>
      </c>
      <c r="B14550">
        <v>379587534</v>
      </c>
      <c r="C14550" s="1" t="s">
        <v>132</v>
      </c>
      <c r="D14550" s="1" t="s">
        <v>25</v>
      </c>
      <c r="E14550" s="1" t="s">
        <v>50</v>
      </c>
      <c r="F14550">
        <v>532.87199999999996</v>
      </c>
      <c r="G14550">
        <v>3</v>
      </c>
      <c r="H14550">
        <v>6.45</v>
      </c>
      <c r="I14550">
        <v>3.45</v>
      </c>
      <c r="J14550">
        <v>1</v>
      </c>
      <c r="K14550" s="2">
        <v>39656</v>
      </c>
      <c r="L14550" s="2">
        <v>39659</v>
      </c>
      <c r="M14550" s="2">
        <v>39673</v>
      </c>
      <c r="N14550" s="1" t="s">
        <v>139</v>
      </c>
      <c r="O14550" s="1" t="s">
        <v>140</v>
      </c>
    </row>
    <row r="14551" spans="1:15" x14ac:dyDescent="0.25">
      <c r="A14551">
        <v>98082700</v>
      </c>
      <c r="B14551">
        <v>841860903</v>
      </c>
      <c r="C14551" s="1" t="s">
        <v>132</v>
      </c>
      <c r="D14551" s="1" t="s">
        <v>25</v>
      </c>
      <c r="E14551" s="1" t="s">
        <v>50</v>
      </c>
      <c r="F14551">
        <v>532.87199999999996</v>
      </c>
      <c r="G14551">
        <v>3</v>
      </c>
      <c r="H14551">
        <v>9.99</v>
      </c>
      <c r="I14551">
        <v>4.99</v>
      </c>
      <c r="J14551">
        <v>1</v>
      </c>
      <c r="K14551" s="2">
        <v>39693</v>
      </c>
      <c r="L14551" s="2">
        <v>39694</v>
      </c>
      <c r="M14551" s="2">
        <v>39709</v>
      </c>
      <c r="N14551" s="1" t="s">
        <v>139</v>
      </c>
      <c r="O14551" s="1" t="s">
        <v>140</v>
      </c>
    </row>
    <row r="14552" spans="1:15" x14ac:dyDescent="0.25">
      <c r="A14552">
        <v>98082675</v>
      </c>
      <c r="B14552">
        <v>145148150</v>
      </c>
      <c r="C14552" s="1" t="s">
        <v>132</v>
      </c>
      <c r="D14552" s="1" t="s">
        <v>25</v>
      </c>
      <c r="E14552" s="1" t="s">
        <v>50</v>
      </c>
      <c r="F14552">
        <v>532.87199999999996</v>
      </c>
      <c r="G14552">
        <v>3</v>
      </c>
      <c r="H14552">
        <v>6.68</v>
      </c>
      <c r="I14552">
        <v>4.68</v>
      </c>
      <c r="J14552">
        <v>1</v>
      </c>
      <c r="K14552" s="2">
        <v>39699</v>
      </c>
      <c r="L14552" s="2">
        <v>39700</v>
      </c>
      <c r="M14552" s="2">
        <v>39717</v>
      </c>
      <c r="N14552" s="1" t="s">
        <v>135</v>
      </c>
      <c r="O14552" s="1" t="s">
        <v>136</v>
      </c>
    </row>
    <row r="14553" spans="1:15" x14ac:dyDescent="0.25">
      <c r="A14553">
        <v>98082418</v>
      </c>
      <c r="B14553">
        <v>614786757</v>
      </c>
      <c r="C14553" s="1" t="s">
        <v>132</v>
      </c>
      <c r="D14553" s="1" t="s">
        <v>25</v>
      </c>
      <c r="E14553" s="1" t="s">
        <v>50</v>
      </c>
      <c r="F14553">
        <v>532.87199999999996</v>
      </c>
      <c r="G14553">
        <v>3</v>
      </c>
      <c r="H14553">
        <v>8.1199999999999992</v>
      </c>
      <c r="I14553">
        <v>5.12</v>
      </c>
      <c r="J14553">
        <v>1</v>
      </c>
      <c r="K14553" s="2">
        <v>39765</v>
      </c>
      <c r="L14553" s="2">
        <v>39768</v>
      </c>
      <c r="M14553" s="2">
        <v>39787</v>
      </c>
      <c r="N14553" s="1" t="s">
        <v>133</v>
      </c>
      <c r="O14553" s="1" t="s">
        <v>134</v>
      </c>
    </row>
    <row r="14554" spans="1:15" x14ac:dyDescent="0.25">
      <c r="A14554">
        <v>98082275</v>
      </c>
      <c r="B14554">
        <v>471492301</v>
      </c>
      <c r="C14554" s="1" t="s">
        <v>132</v>
      </c>
      <c r="D14554" s="1" t="s">
        <v>25</v>
      </c>
      <c r="E14554" s="1" t="s">
        <v>50</v>
      </c>
      <c r="F14554">
        <v>532.87199999999996</v>
      </c>
      <c r="G14554">
        <v>3</v>
      </c>
      <c r="H14554">
        <v>8.65</v>
      </c>
      <c r="I14554">
        <v>4.6500000000000004</v>
      </c>
      <c r="J14554">
        <v>1</v>
      </c>
      <c r="K14554" s="2">
        <v>39805</v>
      </c>
      <c r="L14554" s="2">
        <v>39806</v>
      </c>
      <c r="M14554" s="2">
        <v>39823</v>
      </c>
      <c r="N14554" s="1" t="s">
        <v>137</v>
      </c>
      <c r="O14554" s="1" t="s">
        <v>138</v>
      </c>
    </row>
    <row r="14555" spans="1:15" x14ac:dyDescent="0.25">
      <c r="A14555">
        <v>98082219</v>
      </c>
      <c r="B14555">
        <v>370008934</v>
      </c>
      <c r="C14555" s="1" t="s">
        <v>132</v>
      </c>
      <c r="D14555" s="1" t="s">
        <v>25</v>
      </c>
      <c r="E14555" s="1" t="s">
        <v>50</v>
      </c>
      <c r="F14555">
        <v>532.87199999999996</v>
      </c>
      <c r="G14555">
        <v>3</v>
      </c>
      <c r="H14555">
        <v>9.2200000000000006</v>
      </c>
      <c r="I14555">
        <v>4.22</v>
      </c>
      <c r="J14555">
        <v>1</v>
      </c>
      <c r="K14555" s="2">
        <v>39818</v>
      </c>
      <c r="L14555" s="2">
        <v>39819</v>
      </c>
      <c r="M14555" s="2">
        <v>39833</v>
      </c>
      <c r="N14555" s="1" t="s">
        <v>133</v>
      </c>
      <c r="O14555" s="1" t="s">
        <v>134</v>
      </c>
    </row>
    <row r="14556" spans="1:15" x14ac:dyDescent="0.25">
      <c r="A14556">
        <v>98082203</v>
      </c>
      <c r="B14556">
        <v>695668764</v>
      </c>
      <c r="C14556" s="1" t="s">
        <v>132</v>
      </c>
      <c r="D14556" s="1" t="s">
        <v>25</v>
      </c>
      <c r="E14556" s="1" t="s">
        <v>50</v>
      </c>
      <c r="F14556">
        <v>532.87199999999996</v>
      </c>
      <c r="G14556">
        <v>3</v>
      </c>
      <c r="H14556">
        <v>9.4499999999999993</v>
      </c>
      <c r="I14556">
        <v>3.45</v>
      </c>
      <c r="J14556">
        <v>1</v>
      </c>
      <c r="K14556" s="2">
        <v>39820</v>
      </c>
      <c r="L14556" s="2">
        <v>39822</v>
      </c>
      <c r="M14556" s="2">
        <v>39842</v>
      </c>
      <c r="N14556" s="1" t="s">
        <v>145</v>
      </c>
      <c r="O14556" s="1" t="s">
        <v>146</v>
      </c>
    </row>
    <row r="14557" spans="1:15" x14ac:dyDescent="0.25">
      <c r="A14557">
        <v>98082088</v>
      </c>
      <c r="B14557">
        <v>674803177</v>
      </c>
      <c r="C14557" s="1" t="s">
        <v>132</v>
      </c>
      <c r="D14557" s="1" t="s">
        <v>25</v>
      </c>
      <c r="E14557" s="1" t="s">
        <v>50</v>
      </c>
      <c r="F14557">
        <v>532.87199999999996</v>
      </c>
      <c r="G14557">
        <v>3</v>
      </c>
      <c r="H14557">
        <v>6.2</v>
      </c>
      <c r="I14557">
        <v>3.2</v>
      </c>
      <c r="J14557">
        <v>1</v>
      </c>
      <c r="K14557" s="2">
        <v>39850</v>
      </c>
      <c r="L14557" s="2">
        <v>39852</v>
      </c>
      <c r="M14557" s="2">
        <v>39864</v>
      </c>
      <c r="N14557" s="1" t="s">
        <v>147</v>
      </c>
      <c r="O14557" s="1" t="s">
        <v>148</v>
      </c>
    </row>
    <row r="14558" spans="1:15" x14ac:dyDescent="0.25">
      <c r="A14558">
        <v>98081923</v>
      </c>
      <c r="B14558">
        <v>821972070</v>
      </c>
      <c r="C14558" s="1" t="s">
        <v>132</v>
      </c>
      <c r="D14558" s="1" t="s">
        <v>25</v>
      </c>
      <c r="E14558" s="1" t="s">
        <v>50</v>
      </c>
      <c r="F14558">
        <v>532.87199999999996</v>
      </c>
      <c r="G14558">
        <v>3</v>
      </c>
      <c r="H14558">
        <v>7.88</v>
      </c>
      <c r="I14558">
        <v>4.88</v>
      </c>
      <c r="J14558">
        <v>1</v>
      </c>
      <c r="K14558" s="2">
        <v>39894</v>
      </c>
      <c r="L14558" s="2">
        <v>39895</v>
      </c>
      <c r="M14558" s="2">
        <v>39913</v>
      </c>
      <c r="N14558" s="1" t="s">
        <v>147</v>
      </c>
      <c r="O14558" s="1" t="s">
        <v>148</v>
      </c>
    </row>
    <row r="14559" spans="1:15" x14ac:dyDescent="0.25">
      <c r="A14559">
        <v>98081850</v>
      </c>
      <c r="B14559">
        <v>306217163</v>
      </c>
      <c r="C14559" s="1" t="s">
        <v>132</v>
      </c>
      <c r="D14559" s="1" t="s">
        <v>25</v>
      </c>
      <c r="E14559" s="1" t="s">
        <v>50</v>
      </c>
      <c r="F14559">
        <v>532.87199999999996</v>
      </c>
      <c r="G14559">
        <v>3</v>
      </c>
      <c r="H14559">
        <v>6.14</v>
      </c>
      <c r="I14559">
        <v>6.14</v>
      </c>
      <c r="J14559">
        <v>1</v>
      </c>
      <c r="K14559" s="2">
        <v>39913</v>
      </c>
      <c r="L14559" s="2">
        <v>39914</v>
      </c>
      <c r="M14559" s="2">
        <v>39931</v>
      </c>
      <c r="N14559" s="1" t="s">
        <v>139</v>
      </c>
      <c r="O14559" s="1" t="s">
        <v>140</v>
      </c>
    </row>
    <row r="14560" spans="1:15" x14ac:dyDescent="0.25">
      <c r="A14560">
        <v>98081780</v>
      </c>
      <c r="B14560">
        <v>321553436</v>
      </c>
      <c r="C14560" s="1" t="s">
        <v>132</v>
      </c>
      <c r="D14560" s="1" t="s">
        <v>25</v>
      </c>
      <c r="E14560" s="1" t="s">
        <v>50</v>
      </c>
      <c r="F14560">
        <v>532.87199999999996</v>
      </c>
      <c r="G14560">
        <v>3</v>
      </c>
      <c r="H14560">
        <v>7.99</v>
      </c>
      <c r="I14560">
        <v>3.99</v>
      </c>
      <c r="J14560">
        <v>1</v>
      </c>
      <c r="K14560" s="2">
        <v>39928</v>
      </c>
      <c r="L14560" s="2">
        <v>39929</v>
      </c>
      <c r="M14560" s="2">
        <v>39947</v>
      </c>
      <c r="N14560" s="1" t="s">
        <v>133</v>
      </c>
      <c r="O14560" s="1" t="s">
        <v>134</v>
      </c>
    </row>
    <row r="14561" spans="1:15" x14ac:dyDescent="0.25">
      <c r="A14561">
        <v>98081723</v>
      </c>
      <c r="B14561">
        <v>598384221</v>
      </c>
      <c r="C14561" s="1" t="s">
        <v>132</v>
      </c>
      <c r="D14561" s="1" t="s">
        <v>25</v>
      </c>
      <c r="E14561" s="1" t="s">
        <v>50</v>
      </c>
      <c r="F14561">
        <v>532.87199999999996</v>
      </c>
      <c r="G14561">
        <v>3</v>
      </c>
      <c r="H14561">
        <v>8.68</v>
      </c>
      <c r="I14561">
        <v>5.68</v>
      </c>
      <c r="J14561">
        <v>1</v>
      </c>
      <c r="K14561" s="2">
        <v>39945</v>
      </c>
      <c r="L14561" s="2">
        <v>39946</v>
      </c>
      <c r="M14561" s="2">
        <v>39965</v>
      </c>
      <c r="N14561" s="1" t="s">
        <v>141</v>
      </c>
      <c r="O14561" s="1" t="s">
        <v>142</v>
      </c>
    </row>
    <row r="14562" spans="1:15" x14ac:dyDescent="0.25">
      <c r="A14562">
        <v>98081693</v>
      </c>
      <c r="B14562">
        <v>140565407</v>
      </c>
      <c r="C14562" s="1" t="s">
        <v>132</v>
      </c>
      <c r="D14562" s="1" t="s">
        <v>25</v>
      </c>
      <c r="E14562" s="1" t="s">
        <v>50</v>
      </c>
      <c r="F14562">
        <v>532.87199999999996</v>
      </c>
      <c r="G14562">
        <v>3</v>
      </c>
      <c r="H14562">
        <v>5.68</v>
      </c>
      <c r="I14562">
        <v>5.68</v>
      </c>
      <c r="J14562">
        <v>1</v>
      </c>
      <c r="K14562" s="2">
        <v>39952</v>
      </c>
      <c r="L14562" s="2">
        <v>39954</v>
      </c>
      <c r="M14562" s="2">
        <v>39970</v>
      </c>
      <c r="N14562" s="1" t="s">
        <v>149</v>
      </c>
      <c r="O14562" s="1" t="s">
        <v>150</v>
      </c>
    </row>
    <row r="14563" spans="1:15" x14ac:dyDescent="0.25">
      <c r="A14563">
        <v>98081624</v>
      </c>
      <c r="B14563">
        <v>898039697</v>
      </c>
      <c r="C14563" s="1" t="s">
        <v>132</v>
      </c>
      <c r="D14563" s="1" t="s">
        <v>25</v>
      </c>
      <c r="E14563" s="1" t="s">
        <v>50</v>
      </c>
      <c r="F14563">
        <v>532.87199999999996</v>
      </c>
      <c r="G14563">
        <v>3</v>
      </c>
      <c r="H14563">
        <v>5.88</v>
      </c>
      <c r="I14563">
        <v>6.88</v>
      </c>
      <c r="J14563">
        <v>1</v>
      </c>
      <c r="K14563" s="2">
        <v>39970</v>
      </c>
      <c r="L14563" s="2">
        <v>39973</v>
      </c>
      <c r="M14563" s="2">
        <v>39981</v>
      </c>
      <c r="N14563" s="1" t="s">
        <v>147</v>
      </c>
      <c r="O14563" s="1" t="s">
        <v>148</v>
      </c>
    </row>
    <row r="14564" spans="1:15" x14ac:dyDescent="0.25">
      <c r="A14564">
        <v>98081099</v>
      </c>
      <c r="B14564">
        <v>162383747</v>
      </c>
      <c r="C14564" s="1" t="s">
        <v>132</v>
      </c>
      <c r="D14564" s="1" t="s">
        <v>25</v>
      </c>
      <c r="E14564" s="1" t="s">
        <v>50</v>
      </c>
      <c r="F14564">
        <v>532.87199999999996</v>
      </c>
      <c r="G14564">
        <v>3</v>
      </c>
      <c r="H14564">
        <v>5</v>
      </c>
      <c r="I14564">
        <v>7</v>
      </c>
      <c r="J14564">
        <v>1</v>
      </c>
      <c r="K14564" s="2">
        <v>40093</v>
      </c>
      <c r="L14564" s="2">
        <v>40094</v>
      </c>
      <c r="M14564" s="2">
        <v>40104</v>
      </c>
      <c r="N14564" s="1" t="s">
        <v>141</v>
      </c>
      <c r="O14564" s="1" t="s">
        <v>142</v>
      </c>
    </row>
    <row r="14565" spans="1:15" x14ac:dyDescent="0.25">
      <c r="A14565">
        <v>98080982</v>
      </c>
      <c r="B14565">
        <v>579052388</v>
      </c>
      <c r="C14565" s="1" t="s">
        <v>132</v>
      </c>
      <c r="D14565" s="1" t="s">
        <v>25</v>
      </c>
      <c r="E14565" s="1" t="s">
        <v>50</v>
      </c>
      <c r="F14565">
        <v>532.87199999999996</v>
      </c>
      <c r="G14565">
        <v>3</v>
      </c>
      <c r="H14565">
        <v>7.73</v>
      </c>
      <c r="I14565">
        <v>4.7300000000000004</v>
      </c>
      <c r="J14565">
        <v>1</v>
      </c>
      <c r="K14565" s="2">
        <v>40117</v>
      </c>
      <c r="L14565" s="2">
        <v>40120</v>
      </c>
      <c r="M14565" s="2">
        <v>42409</v>
      </c>
      <c r="N14565" s="1" t="s">
        <v>135</v>
      </c>
      <c r="O14565" s="1" t="s">
        <v>136</v>
      </c>
    </row>
    <row r="14566" spans="1:15" x14ac:dyDescent="0.25">
      <c r="A14566">
        <v>98080934</v>
      </c>
      <c r="B14566">
        <v>220834258</v>
      </c>
      <c r="C14566" s="1" t="s">
        <v>132</v>
      </c>
      <c r="D14566" s="1" t="s">
        <v>25</v>
      </c>
      <c r="E14566" s="1" t="s">
        <v>50</v>
      </c>
      <c r="F14566">
        <v>532.87199999999996</v>
      </c>
      <c r="G14566">
        <v>3</v>
      </c>
      <c r="H14566">
        <v>6.75</v>
      </c>
      <c r="I14566">
        <v>5.75</v>
      </c>
      <c r="J14566">
        <v>1</v>
      </c>
      <c r="K14566" s="2">
        <v>40128</v>
      </c>
      <c r="L14566" s="2">
        <v>40131</v>
      </c>
      <c r="M14566" s="2">
        <v>42405</v>
      </c>
      <c r="N14566" s="1" t="s">
        <v>139</v>
      </c>
      <c r="O14566" s="1" t="s">
        <v>140</v>
      </c>
    </row>
    <row r="14567" spans="1:15" x14ac:dyDescent="0.25">
      <c r="A14567">
        <v>98080465</v>
      </c>
      <c r="B14567">
        <v>733190648</v>
      </c>
      <c r="C14567" s="1" t="s">
        <v>132</v>
      </c>
      <c r="D14567" s="1" t="s">
        <v>25</v>
      </c>
      <c r="E14567" s="1" t="s">
        <v>50</v>
      </c>
      <c r="F14567">
        <v>532.87199999999996</v>
      </c>
      <c r="G14567">
        <v>3</v>
      </c>
      <c r="H14567">
        <v>9</v>
      </c>
      <c r="I14567">
        <v>7</v>
      </c>
      <c r="J14567">
        <v>1</v>
      </c>
      <c r="K14567" s="2">
        <v>40225</v>
      </c>
      <c r="L14567" s="2">
        <v>40227</v>
      </c>
      <c r="M14567" s="2">
        <v>40234</v>
      </c>
      <c r="N14567" s="1" t="s">
        <v>143</v>
      </c>
      <c r="O14567" s="1" t="s">
        <v>144</v>
      </c>
    </row>
    <row r="14568" spans="1:15" x14ac:dyDescent="0.25">
      <c r="A14568">
        <v>98079979</v>
      </c>
      <c r="B14568">
        <v>862543364</v>
      </c>
      <c r="C14568" s="1" t="s">
        <v>132</v>
      </c>
      <c r="D14568" s="1" t="s">
        <v>25</v>
      </c>
      <c r="E14568" s="1" t="s">
        <v>50</v>
      </c>
      <c r="F14568">
        <v>532.87199999999996</v>
      </c>
      <c r="G14568">
        <v>3</v>
      </c>
      <c r="H14568">
        <v>9.1999999999999993</v>
      </c>
      <c r="I14568">
        <v>6.2</v>
      </c>
      <c r="J14568">
        <v>1</v>
      </c>
      <c r="K14568" s="2">
        <v>40323</v>
      </c>
      <c r="L14568" s="2">
        <v>40325</v>
      </c>
      <c r="M14568" s="2">
        <v>40334</v>
      </c>
      <c r="N14568" s="1" t="s">
        <v>139</v>
      </c>
      <c r="O14568" s="1" t="s">
        <v>140</v>
      </c>
    </row>
    <row r="14569" spans="1:15" x14ac:dyDescent="0.25">
      <c r="A14569">
        <v>98079789</v>
      </c>
      <c r="B14569">
        <v>683896944</v>
      </c>
      <c r="C14569" s="1" t="s">
        <v>132</v>
      </c>
      <c r="D14569" s="1" t="s">
        <v>25</v>
      </c>
      <c r="E14569" s="1" t="s">
        <v>50</v>
      </c>
      <c r="F14569">
        <v>532.87199999999996</v>
      </c>
      <c r="G14569">
        <v>3</v>
      </c>
      <c r="H14569">
        <v>9.33</v>
      </c>
      <c r="I14569">
        <v>4.33</v>
      </c>
      <c r="J14569">
        <v>1</v>
      </c>
      <c r="K14569" s="2">
        <v>40360</v>
      </c>
      <c r="L14569" s="2">
        <v>40363</v>
      </c>
      <c r="M14569" s="2">
        <v>42471</v>
      </c>
      <c r="N14569" s="1" t="s">
        <v>137</v>
      </c>
      <c r="O14569" s="1" t="s">
        <v>138</v>
      </c>
    </row>
    <row r="14570" spans="1:15" x14ac:dyDescent="0.25">
      <c r="A14570">
        <v>98079743</v>
      </c>
      <c r="B14570">
        <v>194622983</v>
      </c>
      <c r="C14570" s="1" t="s">
        <v>132</v>
      </c>
      <c r="D14570" s="1" t="s">
        <v>25</v>
      </c>
      <c r="E14570" s="1" t="s">
        <v>50</v>
      </c>
      <c r="F14570">
        <v>532.87199999999996</v>
      </c>
      <c r="G14570">
        <v>3</v>
      </c>
      <c r="H14570">
        <v>8</v>
      </c>
      <c r="I14570">
        <v>3</v>
      </c>
      <c r="J14570">
        <v>1</v>
      </c>
      <c r="K14570" s="2">
        <v>40372</v>
      </c>
      <c r="L14570" s="2">
        <v>40375</v>
      </c>
      <c r="M14570" s="2">
        <v>40389</v>
      </c>
      <c r="N14570" s="1" t="s">
        <v>135</v>
      </c>
      <c r="O14570" s="1" t="s">
        <v>136</v>
      </c>
    </row>
    <row r="14571" spans="1:15" x14ac:dyDescent="0.25">
      <c r="A14571">
        <v>98079736</v>
      </c>
      <c r="B14571">
        <v>454188032</v>
      </c>
      <c r="C14571" s="1" t="s">
        <v>132</v>
      </c>
      <c r="D14571" s="1" t="s">
        <v>25</v>
      </c>
      <c r="E14571" s="1" t="s">
        <v>50</v>
      </c>
      <c r="F14571">
        <v>532.87199999999996</v>
      </c>
      <c r="G14571">
        <v>3</v>
      </c>
      <c r="H14571">
        <v>5.75</v>
      </c>
      <c r="I14571">
        <v>3.75</v>
      </c>
      <c r="J14571">
        <v>1</v>
      </c>
      <c r="K14571" s="2">
        <v>40375</v>
      </c>
      <c r="L14571" s="2">
        <v>40376</v>
      </c>
      <c r="M14571" s="2">
        <v>40393</v>
      </c>
      <c r="N14571" s="1" t="s">
        <v>145</v>
      </c>
      <c r="O14571" s="1" t="s">
        <v>146</v>
      </c>
    </row>
    <row r="14572" spans="1:15" x14ac:dyDescent="0.25">
      <c r="A14572">
        <v>98079677</v>
      </c>
      <c r="B14572">
        <v>875729150</v>
      </c>
      <c r="C14572" s="1" t="s">
        <v>132</v>
      </c>
      <c r="D14572" s="1" t="s">
        <v>25</v>
      </c>
      <c r="E14572" s="1" t="s">
        <v>50</v>
      </c>
      <c r="F14572">
        <v>532.87199999999996</v>
      </c>
      <c r="G14572">
        <v>3</v>
      </c>
      <c r="H14572">
        <v>8.2200000000000006</v>
      </c>
      <c r="I14572">
        <v>4.22</v>
      </c>
      <c r="J14572">
        <v>1</v>
      </c>
      <c r="K14572" s="2">
        <v>40387</v>
      </c>
      <c r="L14572" s="2">
        <v>40389</v>
      </c>
      <c r="M14572" s="2">
        <v>40401</v>
      </c>
      <c r="N14572" s="1" t="s">
        <v>149</v>
      </c>
      <c r="O14572" s="1" t="s">
        <v>150</v>
      </c>
    </row>
    <row r="14573" spans="1:15" x14ac:dyDescent="0.25">
      <c r="A14573">
        <v>98079510</v>
      </c>
      <c r="B14573">
        <v>306217163</v>
      </c>
      <c r="C14573" s="1" t="s">
        <v>132</v>
      </c>
      <c r="D14573" s="1" t="s">
        <v>25</v>
      </c>
      <c r="E14573" s="1" t="s">
        <v>50</v>
      </c>
      <c r="F14573">
        <v>532.87199999999996</v>
      </c>
      <c r="G14573">
        <v>3</v>
      </c>
      <c r="H14573">
        <v>7.58</v>
      </c>
      <c r="I14573">
        <v>5.58</v>
      </c>
      <c r="J14573">
        <v>1</v>
      </c>
      <c r="K14573" s="2">
        <v>40424</v>
      </c>
      <c r="L14573" s="2">
        <v>40425</v>
      </c>
      <c r="M14573" s="2">
        <v>40438</v>
      </c>
      <c r="N14573" s="1" t="s">
        <v>147</v>
      </c>
      <c r="O14573" s="1" t="s">
        <v>148</v>
      </c>
    </row>
    <row r="14574" spans="1:15" x14ac:dyDescent="0.25">
      <c r="A14574">
        <v>98079494</v>
      </c>
      <c r="B14574">
        <v>201171360</v>
      </c>
      <c r="C14574" s="1" t="s">
        <v>132</v>
      </c>
      <c r="D14574" s="1" t="s">
        <v>25</v>
      </c>
      <c r="E14574" s="1" t="s">
        <v>50</v>
      </c>
      <c r="F14574">
        <v>532.87199999999996</v>
      </c>
      <c r="G14574">
        <v>3</v>
      </c>
      <c r="H14574">
        <v>9.4499999999999993</v>
      </c>
      <c r="I14574">
        <v>4.45</v>
      </c>
      <c r="J14574">
        <v>1</v>
      </c>
      <c r="K14574" s="2">
        <v>40426</v>
      </c>
      <c r="L14574" s="2">
        <v>40427</v>
      </c>
      <c r="M14574" s="2">
        <v>40445</v>
      </c>
      <c r="N14574" s="1" t="s">
        <v>135</v>
      </c>
      <c r="O14574" s="1" t="s">
        <v>136</v>
      </c>
    </row>
    <row r="14575" spans="1:15" x14ac:dyDescent="0.25">
      <c r="A14575">
        <v>98079474</v>
      </c>
      <c r="B14575">
        <v>582922821</v>
      </c>
      <c r="C14575" s="1" t="s">
        <v>132</v>
      </c>
      <c r="D14575" s="1" t="s">
        <v>25</v>
      </c>
      <c r="E14575" s="1" t="s">
        <v>50</v>
      </c>
      <c r="F14575">
        <v>532.87199999999996</v>
      </c>
      <c r="G14575">
        <v>3</v>
      </c>
      <c r="H14575">
        <v>5.99</v>
      </c>
      <c r="I14575">
        <v>5.99</v>
      </c>
      <c r="J14575">
        <v>1</v>
      </c>
      <c r="K14575" s="2">
        <v>40430</v>
      </c>
      <c r="L14575" s="2">
        <v>40431</v>
      </c>
      <c r="M14575" s="2">
        <v>40440</v>
      </c>
      <c r="N14575" s="1" t="s">
        <v>135</v>
      </c>
      <c r="O14575" s="1" t="s">
        <v>136</v>
      </c>
    </row>
    <row r="14576" spans="1:15" x14ac:dyDescent="0.25">
      <c r="A14576">
        <v>98079337</v>
      </c>
      <c r="B14576">
        <v>575421081</v>
      </c>
      <c r="C14576" s="1" t="s">
        <v>132</v>
      </c>
      <c r="D14576" s="1" t="s">
        <v>25</v>
      </c>
      <c r="E14576" s="1" t="s">
        <v>50</v>
      </c>
      <c r="F14576">
        <v>532.87199999999996</v>
      </c>
      <c r="G14576">
        <v>3</v>
      </c>
      <c r="H14576">
        <v>5.68</v>
      </c>
      <c r="I14576">
        <v>4.68</v>
      </c>
      <c r="J14576">
        <v>1</v>
      </c>
      <c r="K14576" s="2">
        <v>40458</v>
      </c>
      <c r="L14576" s="2">
        <v>40460</v>
      </c>
      <c r="M14576" s="2">
        <v>42494</v>
      </c>
      <c r="N14576" s="1" t="s">
        <v>143</v>
      </c>
      <c r="O14576" s="1" t="s">
        <v>144</v>
      </c>
    </row>
    <row r="14577" spans="1:15" x14ac:dyDescent="0.25">
      <c r="A14577">
        <v>98079330</v>
      </c>
      <c r="B14577">
        <v>481472777</v>
      </c>
      <c r="C14577" s="1" t="s">
        <v>132</v>
      </c>
      <c r="D14577" s="1" t="s">
        <v>25</v>
      </c>
      <c r="E14577" s="1" t="s">
        <v>50</v>
      </c>
      <c r="F14577">
        <v>532.87199999999996</v>
      </c>
      <c r="G14577">
        <v>3</v>
      </c>
      <c r="H14577">
        <v>9.99</v>
      </c>
      <c r="I14577">
        <v>3.99</v>
      </c>
      <c r="J14577">
        <v>1</v>
      </c>
      <c r="K14577" s="2">
        <v>40461</v>
      </c>
      <c r="L14577" s="2">
        <v>40462</v>
      </c>
      <c r="M14577" s="2">
        <v>40475</v>
      </c>
      <c r="N14577" s="1" t="s">
        <v>145</v>
      </c>
      <c r="O14577" s="1" t="s">
        <v>146</v>
      </c>
    </row>
    <row r="14578" spans="1:15" x14ac:dyDescent="0.25">
      <c r="A14578">
        <v>98079193</v>
      </c>
      <c r="B14578">
        <v>618657661</v>
      </c>
      <c r="C14578" s="1" t="s">
        <v>132</v>
      </c>
      <c r="D14578" s="1" t="s">
        <v>25</v>
      </c>
      <c r="E14578" s="1" t="s">
        <v>50</v>
      </c>
      <c r="F14578">
        <v>532.87199999999996</v>
      </c>
      <c r="G14578">
        <v>3</v>
      </c>
      <c r="H14578">
        <v>6.55</v>
      </c>
      <c r="I14578">
        <v>5.55</v>
      </c>
      <c r="J14578">
        <v>1</v>
      </c>
      <c r="K14578" s="2">
        <v>40491</v>
      </c>
      <c r="L14578" s="2">
        <v>40492</v>
      </c>
      <c r="M14578" s="2">
        <v>40502</v>
      </c>
      <c r="N14578" s="1" t="s">
        <v>135</v>
      </c>
      <c r="O14578" s="1" t="s">
        <v>136</v>
      </c>
    </row>
    <row r="14579" spans="1:15" x14ac:dyDescent="0.25">
      <c r="A14579">
        <v>98079166</v>
      </c>
      <c r="B14579">
        <v>193156145</v>
      </c>
      <c r="C14579" s="1" t="s">
        <v>132</v>
      </c>
      <c r="D14579" s="1" t="s">
        <v>25</v>
      </c>
      <c r="E14579" s="1" t="s">
        <v>50</v>
      </c>
      <c r="F14579">
        <v>532.87199999999996</v>
      </c>
      <c r="G14579">
        <v>3</v>
      </c>
      <c r="H14579">
        <v>8.25</v>
      </c>
      <c r="I14579">
        <v>4.25</v>
      </c>
      <c r="J14579">
        <v>1</v>
      </c>
      <c r="K14579" s="2">
        <v>40497</v>
      </c>
      <c r="L14579" s="2">
        <v>40498</v>
      </c>
      <c r="M14579" s="2">
        <v>40507</v>
      </c>
      <c r="N14579" s="1" t="s">
        <v>133</v>
      </c>
      <c r="O14579" s="1" t="s">
        <v>134</v>
      </c>
    </row>
    <row r="14580" spans="1:15" x14ac:dyDescent="0.25">
      <c r="A14580">
        <v>98079096</v>
      </c>
      <c r="B14580">
        <v>674406500</v>
      </c>
      <c r="C14580" s="1" t="s">
        <v>132</v>
      </c>
      <c r="D14580" s="1" t="s">
        <v>25</v>
      </c>
      <c r="E14580" s="1" t="s">
        <v>50</v>
      </c>
      <c r="F14580">
        <v>532.87199999999996</v>
      </c>
      <c r="G14580">
        <v>3</v>
      </c>
      <c r="H14580">
        <v>9.99</v>
      </c>
      <c r="I14580">
        <v>3.99</v>
      </c>
      <c r="J14580">
        <v>1</v>
      </c>
      <c r="K14580" s="2">
        <v>40512</v>
      </c>
      <c r="L14580" s="2">
        <v>40513</v>
      </c>
      <c r="M14580" s="2">
        <v>40521</v>
      </c>
      <c r="N14580" s="1" t="s">
        <v>141</v>
      </c>
      <c r="O14580" s="1" t="s">
        <v>142</v>
      </c>
    </row>
    <row r="14581" spans="1:15" x14ac:dyDescent="0.25">
      <c r="A14581">
        <v>98079022</v>
      </c>
      <c r="B14581">
        <v>794504735</v>
      </c>
      <c r="C14581" s="1" t="s">
        <v>132</v>
      </c>
      <c r="D14581" s="1" t="s">
        <v>25</v>
      </c>
      <c r="E14581" s="1" t="s">
        <v>50</v>
      </c>
      <c r="F14581">
        <v>532.87199999999996</v>
      </c>
      <c r="G14581">
        <v>3</v>
      </c>
      <c r="H14581">
        <v>8.36</v>
      </c>
      <c r="I14581">
        <v>6.36</v>
      </c>
      <c r="J14581">
        <v>1</v>
      </c>
      <c r="K14581" s="2">
        <v>40527</v>
      </c>
      <c r="L14581" s="2">
        <v>40530</v>
      </c>
      <c r="M14581" s="2">
        <v>40543</v>
      </c>
      <c r="N14581" s="1" t="s">
        <v>143</v>
      </c>
      <c r="O14581" s="1" t="s">
        <v>144</v>
      </c>
    </row>
    <row r="14582" spans="1:15" x14ac:dyDescent="0.25">
      <c r="A14582">
        <v>98078830</v>
      </c>
      <c r="B14582">
        <v>293195079</v>
      </c>
      <c r="C14582" s="1" t="s">
        <v>132</v>
      </c>
      <c r="D14582" s="1" t="s">
        <v>25</v>
      </c>
      <c r="E14582" s="1" t="s">
        <v>50</v>
      </c>
      <c r="F14582">
        <v>532.87199999999996</v>
      </c>
      <c r="G14582">
        <v>3</v>
      </c>
      <c r="H14582">
        <v>9</v>
      </c>
      <c r="I14582">
        <v>6</v>
      </c>
      <c r="J14582">
        <v>1</v>
      </c>
      <c r="K14582" s="2">
        <v>40572</v>
      </c>
      <c r="L14582" s="2">
        <v>40574</v>
      </c>
      <c r="M14582" s="2">
        <v>40590</v>
      </c>
      <c r="N14582" s="1" t="s">
        <v>133</v>
      </c>
      <c r="O14582" s="1" t="s">
        <v>134</v>
      </c>
    </row>
    <row r="14583" spans="1:15" x14ac:dyDescent="0.25">
      <c r="A14583">
        <v>98078738</v>
      </c>
      <c r="B14583">
        <v>792787007</v>
      </c>
      <c r="C14583" s="1" t="s">
        <v>132</v>
      </c>
      <c r="D14583" s="1" t="s">
        <v>25</v>
      </c>
      <c r="E14583" s="1" t="s">
        <v>50</v>
      </c>
      <c r="F14583">
        <v>532.87199999999996</v>
      </c>
      <c r="G14583">
        <v>3</v>
      </c>
      <c r="H14583">
        <v>7.86</v>
      </c>
      <c r="I14583">
        <v>4.8600000000000003</v>
      </c>
      <c r="J14583">
        <v>1</v>
      </c>
      <c r="K14583" s="2">
        <v>40589</v>
      </c>
      <c r="L14583" s="2">
        <v>40591</v>
      </c>
      <c r="M14583" s="2">
        <v>42531</v>
      </c>
      <c r="N14583" s="1" t="s">
        <v>135</v>
      </c>
      <c r="O14583" s="1" t="s">
        <v>136</v>
      </c>
    </row>
    <row r="14584" spans="1:15" x14ac:dyDescent="0.25">
      <c r="A14584">
        <v>98078599</v>
      </c>
      <c r="B14584">
        <v>145148150</v>
      </c>
      <c r="C14584" s="1" t="s">
        <v>132</v>
      </c>
      <c r="D14584" s="1" t="s">
        <v>25</v>
      </c>
      <c r="E14584" s="1" t="s">
        <v>50</v>
      </c>
      <c r="F14584">
        <v>532.87199999999996</v>
      </c>
      <c r="G14584">
        <v>3</v>
      </c>
      <c r="H14584">
        <v>7.61</v>
      </c>
      <c r="I14584">
        <v>4.6100000000000003</v>
      </c>
      <c r="J14584">
        <v>1</v>
      </c>
      <c r="K14584" s="2">
        <v>40615</v>
      </c>
      <c r="L14584" s="2">
        <v>40618</v>
      </c>
      <c r="M14584" s="2">
        <v>42548</v>
      </c>
      <c r="N14584" s="1" t="s">
        <v>137</v>
      </c>
      <c r="O14584" s="1" t="s">
        <v>138</v>
      </c>
    </row>
    <row r="14585" spans="1:15" x14ac:dyDescent="0.25">
      <c r="A14585">
        <v>98078387</v>
      </c>
      <c r="B14585">
        <v>295769990</v>
      </c>
      <c r="C14585" s="1" t="s">
        <v>132</v>
      </c>
      <c r="D14585" s="1" t="s">
        <v>25</v>
      </c>
      <c r="E14585" s="1" t="s">
        <v>50</v>
      </c>
      <c r="F14585">
        <v>532.87199999999996</v>
      </c>
      <c r="G14585">
        <v>3</v>
      </c>
      <c r="H14585">
        <v>6.45</v>
      </c>
      <c r="I14585">
        <v>3.45</v>
      </c>
      <c r="J14585">
        <v>1</v>
      </c>
      <c r="K14585" s="2">
        <v>40662</v>
      </c>
      <c r="L14585" s="2">
        <v>40663</v>
      </c>
      <c r="M14585" s="2">
        <v>42557</v>
      </c>
      <c r="N14585" s="1" t="s">
        <v>149</v>
      </c>
      <c r="O14585" s="1" t="s">
        <v>150</v>
      </c>
    </row>
    <row r="14586" spans="1:15" x14ac:dyDescent="0.25">
      <c r="A14586">
        <v>98077996</v>
      </c>
      <c r="B14586">
        <v>454188032</v>
      </c>
      <c r="C14586" s="1" t="s">
        <v>132</v>
      </c>
      <c r="D14586" s="1" t="s">
        <v>25</v>
      </c>
      <c r="E14586" s="1" t="s">
        <v>50</v>
      </c>
      <c r="F14586">
        <v>532.87199999999996</v>
      </c>
      <c r="G14586">
        <v>3</v>
      </c>
      <c r="H14586">
        <v>7.2</v>
      </c>
      <c r="I14586">
        <v>6.2</v>
      </c>
      <c r="J14586">
        <v>1</v>
      </c>
      <c r="K14586" s="2">
        <v>40743</v>
      </c>
      <c r="L14586" s="2">
        <v>40744</v>
      </c>
      <c r="M14586" s="2">
        <v>40760</v>
      </c>
      <c r="N14586" s="1" t="s">
        <v>149</v>
      </c>
      <c r="O14586" s="1" t="s">
        <v>150</v>
      </c>
    </row>
    <row r="14587" spans="1:15" x14ac:dyDescent="0.25">
      <c r="A14587">
        <v>98077804</v>
      </c>
      <c r="B14587">
        <v>316425048</v>
      </c>
      <c r="C14587" s="1" t="s">
        <v>132</v>
      </c>
      <c r="D14587" s="1" t="s">
        <v>25</v>
      </c>
      <c r="E14587" s="1" t="s">
        <v>50</v>
      </c>
      <c r="F14587">
        <v>532.87199999999996</v>
      </c>
      <c r="G14587">
        <v>3</v>
      </c>
      <c r="H14587">
        <v>5.0999999999999996</v>
      </c>
      <c r="I14587">
        <v>5.0999999999999996</v>
      </c>
      <c r="J14587">
        <v>1</v>
      </c>
      <c r="K14587" s="2">
        <v>40784</v>
      </c>
      <c r="L14587" s="2">
        <v>40785</v>
      </c>
      <c r="M14587" s="2">
        <v>40803</v>
      </c>
      <c r="N14587" s="1" t="s">
        <v>135</v>
      </c>
      <c r="O14587" s="1" t="s">
        <v>136</v>
      </c>
    </row>
    <row r="14588" spans="1:15" x14ac:dyDescent="0.25">
      <c r="A14588">
        <v>98077734</v>
      </c>
      <c r="B14588">
        <v>369531322</v>
      </c>
      <c r="C14588" s="1" t="s">
        <v>132</v>
      </c>
      <c r="D14588" s="1" t="s">
        <v>25</v>
      </c>
      <c r="E14588" s="1" t="s">
        <v>50</v>
      </c>
      <c r="F14588">
        <v>532.87199999999996</v>
      </c>
      <c r="G14588">
        <v>3</v>
      </c>
      <c r="H14588">
        <v>9.2200000000000006</v>
      </c>
      <c r="I14588">
        <v>5.22</v>
      </c>
      <c r="J14588">
        <v>1</v>
      </c>
      <c r="K14588" s="2">
        <v>40797</v>
      </c>
      <c r="L14588" s="2">
        <v>40799</v>
      </c>
      <c r="M14588" s="2">
        <v>40814</v>
      </c>
      <c r="N14588" s="1" t="s">
        <v>139</v>
      </c>
      <c r="O14588" s="1" t="s">
        <v>140</v>
      </c>
    </row>
    <row r="14589" spans="1:15" x14ac:dyDescent="0.25">
      <c r="A14589">
        <v>98077399</v>
      </c>
      <c r="B14589">
        <v>379587534</v>
      </c>
      <c r="C14589" s="1" t="s">
        <v>132</v>
      </c>
      <c r="D14589" s="1" t="s">
        <v>25</v>
      </c>
      <c r="E14589" s="1" t="s">
        <v>50</v>
      </c>
      <c r="F14589">
        <v>532.87199999999996</v>
      </c>
      <c r="G14589">
        <v>3</v>
      </c>
      <c r="H14589">
        <v>7.61</v>
      </c>
      <c r="I14589">
        <v>5.61</v>
      </c>
      <c r="J14589">
        <v>1</v>
      </c>
      <c r="K14589" s="2">
        <v>40872</v>
      </c>
      <c r="L14589" s="2">
        <v>40874</v>
      </c>
      <c r="M14589" s="2">
        <v>40892</v>
      </c>
      <c r="N14589" s="1" t="s">
        <v>143</v>
      </c>
      <c r="O14589" s="1" t="s">
        <v>144</v>
      </c>
    </row>
    <row r="14590" spans="1:15" x14ac:dyDescent="0.25">
      <c r="A14590">
        <v>98077312</v>
      </c>
      <c r="B14590">
        <v>316694393</v>
      </c>
      <c r="C14590" s="1" t="s">
        <v>132</v>
      </c>
      <c r="D14590" s="1" t="s">
        <v>25</v>
      </c>
      <c r="E14590" s="1" t="s">
        <v>50</v>
      </c>
      <c r="F14590">
        <v>532.87199999999996</v>
      </c>
      <c r="G14590">
        <v>3</v>
      </c>
      <c r="H14590">
        <v>9.14</v>
      </c>
      <c r="I14590">
        <v>6.14</v>
      </c>
      <c r="J14590">
        <v>1</v>
      </c>
      <c r="K14590" s="2">
        <v>40889</v>
      </c>
      <c r="L14590" s="2">
        <v>40892</v>
      </c>
      <c r="M14590" s="2">
        <v>40903</v>
      </c>
      <c r="N14590" s="1" t="s">
        <v>135</v>
      </c>
      <c r="O14590" s="1" t="s">
        <v>136</v>
      </c>
    </row>
    <row r="14591" spans="1:15" x14ac:dyDescent="0.25">
      <c r="A14591">
        <v>98077225</v>
      </c>
      <c r="B14591">
        <v>272385252</v>
      </c>
      <c r="C14591" s="1" t="s">
        <v>132</v>
      </c>
      <c r="D14591" s="1" t="s">
        <v>25</v>
      </c>
      <c r="E14591" s="1" t="s">
        <v>50</v>
      </c>
      <c r="F14591">
        <v>532.87199999999996</v>
      </c>
      <c r="G14591">
        <v>3</v>
      </c>
      <c r="H14591">
        <v>9.4499999999999993</v>
      </c>
      <c r="I14591">
        <v>4.45</v>
      </c>
      <c r="J14591">
        <v>1</v>
      </c>
      <c r="K14591" s="2">
        <v>40909</v>
      </c>
      <c r="L14591" s="2">
        <v>40911</v>
      </c>
      <c r="M14591" s="2">
        <v>40923</v>
      </c>
      <c r="N14591" s="1" t="s">
        <v>139</v>
      </c>
      <c r="O14591" s="1" t="s">
        <v>140</v>
      </c>
    </row>
    <row r="14592" spans="1:15" x14ac:dyDescent="0.25">
      <c r="A14592">
        <v>98077072</v>
      </c>
      <c r="B14592">
        <v>751863869</v>
      </c>
      <c r="C14592" s="1" t="s">
        <v>132</v>
      </c>
      <c r="D14592" s="1" t="s">
        <v>25</v>
      </c>
      <c r="E14592" s="1" t="s">
        <v>50</v>
      </c>
      <c r="F14592">
        <v>532.87199999999996</v>
      </c>
      <c r="G14592">
        <v>3</v>
      </c>
      <c r="H14592">
        <v>8.61</v>
      </c>
      <c r="I14592">
        <v>5.61</v>
      </c>
      <c r="J14592">
        <v>1</v>
      </c>
      <c r="K14592" s="2">
        <v>40942</v>
      </c>
      <c r="L14592" s="2">
        <v>40945</v>
      </c>
      <c r="M14592" s="2">
        <v>40952</v>
      </c>
      <c r="N14592" s="1" t="s">
        <v>137</v>
      </c>
      <c r="O14592" s="1" t="s">
        <v>138</v>
      </c>
    </row>
    <row r="14593" spans="1:15" x14ac:dyDescent="0.25">
      <c r="A14593">
        <v>98077043</v>
      </c>
      <c r="B14593">
        <v>548390931</v>
      </c>
      <c r="C14593" s="1" t="s">
        <v>132</v>
      </c>
      <c r="D14593" s="1" t="s">
        <v>25</v>
      </c>
      <c r="E14593" s="1" t="s">
        <v>50</v>
      </c>
      <c r="F14593">
        <v>532.87199999999996</v>
      </c>
      <c r="G14593">
        <v>3</v>
      </c>
      <c r="H14593">
        <v>5.45</v>
      </c>
      <c r="I14593">
        <v>5.45</v>
      </c>
      <c r="J14593">
        <v>1</v>
      </c>
      <c r="K14593" s="2">
        <v>40948</v>
      </c>
      <c r="L14593" s="2">
        <v>40950</v>
      </c>
      <c r="M14593" s="2">
        <v>42632</v>
      </c>
      <c r="N14593" s="1" t="s">
        <v>149</v>
      </c>
      <c r="O14593" s="1" t="s">
        <v>150</v>
      </c>
    </row>
    <row r="14594" spans="1:15" x14ac:dyDescent="0.25">
      <c r="A14594">
        <v>98077020</v>
      </c>
      <c r="B14594">
        <v>272491500</v>
      </c>
      <c r="C14594" s="1" t="s">
        <v>132</v>
      </c>
      <c r="D14594" s="1" t="s">
        <v>25</v>
      </c>
      <c r="E14594" s="1" t="s">
        <v>50</v>
      </c>
      <c r="F14594">
        <v>532.87199999999996</v>
      </c>
      <c r="G14594">
        <v>3</v>
      </c>
      <c r="H14594">
        <v>5.55</v>
      </c>
      <c r="I14594">
        <v>5.55</v>
      </c>
      <c r="J14594">
        <v>1</v>
      </c>
      <c r="K14594" s="2">
        <v>40954</v>
      </c>
      <c r="L14594" s="2">
        <v>40956</v>
      </c>
      <c r="M14594" s="2">
        <v>40971</v>
      </c>
      <c r="N14594" s="1" t="s">
        <v>145</v>
      </c>
      <c r="O14594" s="1" t="s">
        <v>146</v>
      </c>
    </row>
    <row r="14595" spans="1:15" x14ac:dyDescent="0.25">
      <c r="A14595">
        <v>98076874</v>
      </c>
      <c r="B14595">
        <v>550048793</v>
      </c>
      <c r="C14595" s="1" t="s">
        <v>132</v>
      </c>
      <c r="D14595" s="1" t="s">
        <v>25</v>
      </c>
      <c r="E14595" s="1" t="s">
        <v>50</v>
      </c>
      <c r="F14595">
        <v>532.87199999999996</v>
      </c>
      <c r="G14595">
        <v>3</v>
      </c>
      <c r="H14595">
        <v>10</v>
      </c>
      <c r="I14595">
        <v>7</v>
      </c>
      <c r="J14595">
        <v>1</v>
      </c>
      <c r="K14595" s="2">
        <v>40984</v>
      </c>
      <c r="L14595" s="2">
        <v>40985</v>
      </c>
      <c r="M14595" s="2">
        <v>41001</v>
      </c>
      <c r="N14595" s="1" t="s">
        <v>143</v>
      </c>
      <c r="O14595" s="1" t="s">
        <v>144</v>
      </c>
    </row>
    <row r="14596" spans="1:15" x14ac:dyDescent="0.25">
      <c r="A14596">
        <v>98076875</v>
      </c>
      <c r="B14596">
        <v>458554212</v>
      </c>
      <c r="C14596" s="1" t="s">
        <v>132</v>
      </c>
      <c r="D14596" s="1" t="s">
        <v>25</v>
      </c>
      <c r="E14596" s="1" t="s">
        <v>50</v>
      </c>
      <c r="F14596">
        <v>532.87199999999996</v>
      </c>
      <c r="G14596">
        <v>3</v>
      </c>
      <c r="H14596">
        <v>7.55</v>
      </c>
      <c r="I14596">
        <v>5.55</v>
      </c>
      <c r="J14596">
        <v>1</v>
      </c>
      <c r="K14596" s="2">
        <v>40984</v>
      </c>
      <c r="L14596" s="2">
        <v>40985</v>
      </c>
      <c r="M14596" s="2">
        <v>41005</v>
      </c>
      <c r="N14596" s="1" t="s">
        <v>147</v>
      </c>
      <c r="O14596" s="1" t="s">
        <v>148</v>
      </c>
    </row>
    <row r="14597" spans="1:15" x14ac:dyDescent="0.25">
      <c r="A14597">
        <v>98076862</v>
      </c>
      <c r="B14597">
        <v>568892827</v>
      </c>
      <c r="C14597" s="1" t="s">
        <v>132</v>
      </c>
      <c r="D14597" s="1" t="s">
        <v>25</v>
      </c>
      <c r="E14597" s="1" t="s">
        <v>50</v>
      </c>
      <c r="F14597">
        <v>532.87199999999996</v>
      </c>
      <c r="G14597">
        <v>3</v>
      </c>
      <c r="H14597">
        <v>6.99</v>
      </c>
      <c r="I14597">
        <v>4.99</v>
      </c>
      <c r="J14597">
        <v>1</v>
      </c>
      <c r="K14597" s="2">
        <v>40986</v>
      </c>
      <c r="L14597" s="2">
        <v>40988</v>
      </c>
      <c r="M14597" s="2">
        <v>41002</v>
      </c>
      <c r="N14597" s="1" t="s">
        <v>141</v>
      </c>
      <c r="O14597" s="1" t="s">
        <v>142</v>
      </c>
    </row>
    <row r="14598" spans="1:15" x14ac:dyDescent="0.25">
      <c r="A14598">
        <v>98076663</v>
      </c>
      <c r="B14598">
        <v>367478878</v>
      </c>
      <c r="C14598" s="1" t="s">
        <v>132</v>
      </c>
      <c r="D14598" s="1" t="s">
        <v>25</v>
      </c>
      <c r="E14598" s="1" t="s">
        <v>50</v>
      </c>
      <c r="F14598">
        <v>532.87199999999996</v>
      </c>
      <c r="G14598">
        <v>3</v>
      </c>
      <c r="H14598">
        <v>7.55</v>
      </c>
      <c r="I14598">
        <v>5.55</v>
      </c>
      <c r="J14598">
        <v>1</v>
      </c>
      <c r="K14598" s="2">
        <v>41032</v>
      </c>
      <c r="L14598" s="2">
        <v>41033</v>
      </c>
      <c r="M14598" s="2">
        <v>41045</v>
      </c>
      <c r="N14598" s="1" t="s">
        <v>143</v>
      </c>
      <c r="O14598" s="1" t="s">
        <v>144</v>
      </c>
    </row>
    <row r="14599" spans="1:15" x14ac:dyDescent="0.25">
      <c r="A14599">
        <v>98076645</v>
      </c>
      <c r="B14599">
        <v>529333105</v>
      </c>
      <c r="C14599" s="1" t="s">
        <v>132</v>
      </c>
      <c r="D14599" s="1" t="s">
        <v>25</v>
      </c>
      <c r="E14599" s="1" t="s">
        <v>50</v>
      </c>
      <c r="F14599">
        <v>532.87199999999996</v>
      </c>
      <c r="G14599">
        <v>3</v>
      </c>
      <c r="H14599">
        <v>6.75</v>
      </c>
      <c r="I14599">
        <v>3.75</v>
      </c>
      <c r="J14599">
        <v>1</v>
      </c>
      <c r="K14599" s="2">
        <v>41037</v>
      </c>
      <c r="L14599" s="2">
        <v>41038</v>
      </c>
      <c r="M14599" s="2">
        <v>42650</v>
      </c>
      <c r="N14599" s="1" t="s">
        <v>143</v>
      </c>
      <c r="O14599" s="1" t="s">
        <v>144</v>
      </c>
    </row>
    <row r="14600" spans="1:15" x14ac:dyDescent="0.25">
      <c r="A14600">
        <v>98076486</v>
      </c>
      <c r="B14600">
        <v>777301763</v>
      </c>
      <c r="C14600" s="1" t="s">
        <v>132</v>
      </c>
      <c r="D14600" s="1" t="s">
        <v>25</v>
      </c>
      <c r="E14600" s="1" t="s">
        <v>50</v>
      </c>
      <c r="F14600">
        <v>532.87199999999996</v>
      </c>
      <c r="G14600">
        <v>3</v>
      </c>
      <c r="H14600">
        <v>9.61</v>
      </c>
      <c r="I14600">
        <v>3.61</v>
      </c>
      <c r="J14600">
        <v>1</v>
      </c>
      <c r="K14600" s="2">
        <v>41067</v>
      </c>
      <c r="L14600" s="2">
        <v>41069</v>
      </c>
      <c r="M14600" s="2">
        <v>41081</v>
      </c>
      <c r="N14600" s="1" t="s">
        <v>135</v>
      </c>
      <c r="O14600" s="1" t="s">
        <v>136</v>
      </c>
    </row>
    <row r="14601" spans="1:15" x14ac:dyDescent="0.25">
      <c r="A14601">
        <v>98076370</v>
      </c>
      <c r="B14601">
        <v>414997525</v>
      </c>
      <c r="C14601" s="1" t="s">
        <v>132</v>
      </c>
      <c r="D14601" s="1" t="s">
        <v>25</v>
      </c>
      <c r="E14601" s="1" t="s">
        <v>50</v>
      </c>
      <c r="F14601">
        <v>532.87199999999996</v>
      </c>
      <c r="G14601">
        <v>3</v>
      </c>
      <c r="H14601">
        <v>9</v>
      </c>
      <c r="I14601">
        <v>4</v>
      </c>
      <c r="J14601">
        <v>1</v>
      </c>
      <c r="K14601" s="2">
        <v>41092</v>
      </c>
      <c r="L14601" s="2">
        <v>41093</v>
      </c>
      <c r="M14601" s="2">
        <v>41110</v>
      </c>
      <c r="N14601" s="1" t="s">
        <v>147</v>
      </c>
      <c r="O14601" s="1" t="s">
        <v>148</v>
      </c>
    </row>
    <row r="14602" spans="1:15" x14ac:dyDescent="0.25">
      <c r="A14602">
        <v>98076116</v>
      </c>
      <c r="B14602">
        <v>400089838</v>
      </c>
      <c r="C14602" s="1" t="s">
        <v>132</v>
      </c>
      <c r="D14602" s="1" t="s">
        <v>25</v>
      </c>
      <c r="E14602" s="1" t="s">
        <v>50</v>
      </c>
      <c r="F14602">
        <v>532.87199999999996</v>
      </c>
      <c r="G14602">
        <v>3</v>
      </c>
      <c r="H14602">
        <v>5.68</v>
      </c>
      <c r="I14602">
        <v>5.68</v>
      </c>
      <c r="J14602">
        <v>1</v>
      </c>
      <c r="K14602" s="2">
        <v>41148</v>
      </c>
      <c r="L14602" s="2">
        <v>41149</v>
      </c>
      <c r="M14602" s="2">
        <v>41159</v>
      </c>
      <c r="N14602" s="1" t="s">
        <v>147</v>
      </c>
      <c r="O14602" s="1" t="s">
        <v>148</v>
      </c>
    </row>
    <row r="14603" spans="1:15" x14ac:dyDescent="0.25">
      <c r="A14603">
        <v>98075595</v>
      </c>
      <c r="B14603">
        <v>366718157</v>
      </c>
      <c r="C14603" s="1" t="s">
        <v>132</v>
      </c>
      <c r="D14603" s="1" t="s">
        <v>25</v>
      </c>
      <c r="E14603" s="1" t="s">
        <v>50</v>
      </c>
      <c r="F14603">
        <v>532.87199999999996</v>
      </c>
      <c r="G14603">
        <v>3</v>
      </c>
      <c r="H14603">
        <v>6.58</v>
      </c>
      <c r="I14603">
        <v>3.58</v>
      </c>
      <c r="J14603">
        <v>1</v>
      </c>
      <c r="K14603" s="2">
        <v>41250</v>
      </c>
      <c r="L14603" s="2">
        <v>41253</v>
      </c>
      <c r="M14603" s="2">
        <v>41269</v>
      </c>
      <c r="N14603" s="1" t="s">
        <v>137</v>
      </c>
      <c r="O14603" s="1" t="s">
        <v>138</v>
      </c>
    </row>
    <row r="14604" spans="1:15" x14ac:dyDescent="0.25">
      <c r="A14604">
        <v>98075426</v>
      </c>
      <c r="B14604">
        <v>618657661</v>
      </c>
      <c r="C14604" s="1" t="s">
        <v>132</v>
      </c>
      <c r="D14604" s="1" t="s">
        <v>25</v>
      </c>
      <c r="E14604" s="1" t="s">
        <v>50</v>
      </c>
      <c r="F14604">
        <v>532.87199999999996</v>
      </c>
      <c r="G14604">
        <v>3</v>
      </c>
      <c r="H14604">
        <v>9.61</v>
      </c>
      <c r="I14604">
        <v>5.61</v>
      </c>
      <c r="J14604">
        <v>1</v>
      </c>
      <c r="K14604" s="2">
        <v>41285</v>
      </c>
      <c r="L14604" s="2">
        <v>41287</v>
      </c>
      <c r="M14604" s="2">
        <v>41298</v>
      </c>
      <c r="N14604" s="1" t="s">
        <v>149</v>
      </c>
      <c r="O14604" s="1" t="s">
        <v>150</v>
      </c>
    </row>
    <row r="14605" spans="1:15" x14ac:dyDescent="0.25">
      <c r="A14605">
        <v>98075366</v>
      </c>
      <c r="B14605">
        <v>554389349</v>
      </c>
      <c r="C14605" s="1" t="s">
        <v>132</v>
      </c>
      <c r="D14605" s="1" t="s">
        <v>25</v>
      </c>
      <c r="E14605" s="1" t="s">
        <v>50</v>
      </c>
      <c r="F14605">
        <v>532.87199999999996</v>
      </c>
      <c r="G14605">
        <v>3</v>
      </c>
      <c r="H14605">
        <v>9.99</v>
      </c>
      <c r="I14605">
        <v>6.99</v>
      </c>
      <c r="J14605">
        <v>1</v>
      </c>
      <c r="K14605" s="2">
        <v>41297</v>
      </c>
      <c r="L14605" s="2">
        <v>41299</v>
      </c>
      <c r="M14605" s="2">
        <v>41306</v>
      </c>
      <c r="N14605" s="1" t="s">
        <v>147</v>
      </c>
      <c r="O14605" s="1" t="s">
        <v>148</v>
      </c>
    </row>
    <row r="14606" spans="1:15" x14ac:dyDescent="0.25">
      <c r="A14606">
        <v>98075111</v>
      </c>
      <c r="B14606">
        <v>271304490</v>
      </c>
      <c r="C14606" s="1" t="s">
        <v>132</v>
      </c>
      <c r="D14606" s="1" t="s">
        <v>25</v>
      </c>
      <c r="E14606" s="1" t="s">
        <v>50</v>
      </c>
      <c r="F14606">
        <v>532.87199999999996</v>
      </c>
      <c r="G14606">
        <v>3</v>
      </c>
      <c r="H14606">
        <v>5.61</v>
      </c>
      <c r="I14606">
        <v>5.61</v>
      </c>
      <c r="J14606">
        <v>1</v>
      </c>
      <c r="K14606" s="2">
        <v>41348</v>
      </c>
      <c r="L14606" s="2">
        <v>41351</v>
      </c>
      <c r="M14606" s="2">
        <v>41371</v>
      </c>
      <c r="N14606" s="1" t="s">
        <v>135</v>
      </c>
      <c r="O14606" s="1" t="s">
        <v>136</v>
      </c>
    </row>
    <row r="14607" spans="1:15" x14ac:dyDescent="0.25">
      <c r="A14607">
        <v>98074819</v>
      </c>
      <c r="B14607">
        <v>379587534</v>
      </c>
      <c r="C14607" s="1" t="s">
        <v>132</v>
      </c>
      <c r="D14607" s="1" t="s">
        <v>25</v>
      </c>
      <c r="E14607" s="1" t="s">
        <v>50</v>
      </c>
      <c r="F14607">
        <v>532.87199999999996</v>
      </c>
      <c r="G14607">
        <v>3</v>
      </c>
      <c r="H14607">
        <v>6.45</v>
      </c>
      <c r="I14607">
        <v>4.45</v>
      </c>
      <c r="J14607">
        <v>1</v>
      </c>
      <c r="K14607" s="2">
        <v>41412</v>
      </c>
      <c r="L14607" s="2">
        <v>41413</v>
      </c>
      <c r="M14607" s="2">
        <v>42744</v>
      </c>
      <c r="N14607" s="1" t="s">
        <v>139</v>
      </c>
      <c r="O14607" s="1" t="s">
        <v>140</v>
      </c>
    </row>
    <row r="14608" spans="1:15" x14ac:dyDescent="0.25">
      <c r="A14608">
        <v>98074490</v>
      </c>
      <c r="B14608">
        <v>324989280</v>
      </c>
      <c r="C14608" s="1" t="s">
        <v>132</v>
      </c>
      <c r="D14608" s="1" t="s">
        <v>25</v>
      </c>
      <c r="E14608" s="1" t="s">
        <v>50</v>
      </c>
      <c r="F14608">
        <v>532.87199999999996</v>
      </c>
      <c r="G14608">
        <v>3</v>
      </c>
      <c r="H14608">
        <v>8.84</v>
      </c>
      <c r="I14608">
        <v>6.84</v>
      </c>
      <c r="J14608">
        <v>1</v>
      </c>
      <c r="K14608" s="2">
        <v>41477</v>
      </c>
      <c r="L14608" s="2">
        <v>41479</v>
      </c>
      <c r="M14608" s="2">
        <v>41499</v>
      </c>
      <c r="N14608" s="1" t="s">
        <v>143</v>
      </c>
      <c r="O14608" s="1" t="s">
        <v>144</v>
      </c>
    </row>
    <row r="14609" spans="1:15" x14ac:dyDescent="0.25">
      <c r="A14609">
        <v>98074448</v>
      </c>
      <c r="B14609">
        <v>695360223</v>
      </c>
      <c r="C14609" s="1" t="s">
        <v>132</v>
      </c>
      <c r="D14609" s="1" t="s">
        <v>25</v>
      </c>
      <c r="E14609" s="1" t="s">
        <v>50</v>
      </c>
      <c r="F14609">
        <v>532.87199999999996</v>
      </c>
      <c r="G14609">
        <v>3</v>
      </c>
      <c r="H14609">
        <v>9.99</v>
      </c>
      <c r="I14609">
        <v>4.99</v>
      </c>
      <c r="J14609">
        <v>1</v>
      </c>
      <c r="K14609" s="2">
        <v>41484</v>
      </c>
      <c r="L14609" s="2">
        <v>41487</v>
      </c>
      <c r="M14609" s="2">
        <v>42763</v>
      </c>
      <c r="N14609" s="1" t="s">
        <v>149</v>
      </c>
      <c r="O14609" s="1" t="s">
        <v>150</v>
      </c>
    </row>
    <row r="14610" spans="1:15" x14ac:dyDescent="0.25">
      <c r="A14610">
        <v>98074352</v>
      </c>
      <c r="B14610">
        <v>356712807</v>
      </c>
      <c r="C14610" s="1" t="s">
        <v>132</v>
      </c>
      <c r="D14610" s="1" t="s">
        <v>25</v>
      </c>
      <c r="E14610" s="1" t="s">
        <v>50</v>
      </c>
      <c r="F14610">
        <v>532.87199999999996</v>
      </c>
      <c r="G14610">
        <v>3</v>
      </c>
      <c r="H14610">
        <v>5</v>
      </c>
      <c r="I14610">
        <v>4</v>
      </c>
      <c r="J14610">
        <v>1</v>
      </c>
      <c r="K14610" s="2">
        <v>41505</v>
      </c>
      <c r="L14610" s="2">
        <v>41506</v>
      </c>
      <c r="M14610" s="2">
        <v>41520</v>
      </c>
      <c r="N14610" s="1" t="s">
        <v>143</v>
      </c>
      <c r="O14610" s="1" t="s">
        <v>144</v>
      </c>
    </row>
    <row r="14611" spans="1:15" x14ac:dyDescent="0.25">
      <c r="A14611">
        <v>98074184</v>
      </c>
      <c r="B14611">
        <v>238517106</v>
      </c>
      <c r="C14611" s="1" t="s">
        <v>132</v>
      </c>
      <c r="D14611" s="1" t="s">
        <v>25</v>
      </c>
      <c r="E14611" s="1" t="s">
        <v>50</v>
      </c>
      <c r="F14611">
        <v>532.87199999999996</v>
      </c>
      <c r="G14611">
        <v>3</v>
      </c>
      <c r="H14611">
        <v>5.0999999999999996</v>
      </c>
      <c r="I14611">
        <v>4.0999999999999996</v>
      </c>
      <c r="J14611">
        <v>1</v>
      </c>
      <c r="K14611" s="2">
        <v>41542</v>
      </c>
      <c r="L14611" s="2">
        <v>41543</v>
      </c>
      <c r="M14611" s="2">
        <v>41554</v>
      </c>
      <c r="N14611" s="1" t="s">
        <v>137</v>
      </c>
      <c r="O14611" s="1" t="s">
        <v>138</v>
      </c>
    </row>
    <row r="14612" spans="1:15" x14ac:dyDescent="0.25">
      <c r="A14612">
        <v>98074028</v>
      </c>
      <c r="B14612">
        <v>733351455</v>
      </c>
      <c r="C14612" s="1" t="s">
        <v>132</v>
      </c>
      <c r="D14612" s="1" t="s">
        <v>25</v>
      </c>
      <c r="E14612" s="1" t="s">
        <v>50</v>
      </c>
      <c r="F14612">
        <v>532.87199999999996</v>
      </c>
      <c r="G14612">
        <v>3</v>
      </c>
      <c r="H14612">
        <v>5</v>
      </c>
      <c r="I14612">
        <v>6</v>
      </c>
      <c r="J14612">
        <v>1</v>
      </c>
      <c r="K14612" s="2">
        <v>41577</v>
      </c>
      <c r="L14612" s="2">
        <v>41578</v>
      </c>
      <c r="M14612" s="2">
        <v>42783</v>
      </c>
      <c r="N14612" s="1" t="s">
        <v>143</v>
      </c>
      <c r="O14612" s="1" t="s">
        <v>144</v>
      </c>
    </row>
    <row r="14613" spans="1:15" x14ac:dyDescent="0.25">
      <c r="A14613">
        <v>98073967</v>
      </c>
      <c r="B14613">
        <v>892274535</v>
      </c>
      <c r="C14613" s="1" t="s">
        <v>132</v>
      </c>
      <c r="D14613" s="1" t="s">
        <v>25</v>
      </c>
      <c r="E14613" s="1" t="s">
        <v>50</v>
      </c>
      <c r="F14613">
        <v>532.87199999999996</v>
      </c>
      <c r="G14613">
        <v>3</v>
      </c>
      <c r="H14613">
        <v>8</v>
      </c>
      <c r="I14613">
        <v>6</v>
      </c>
      <c r="J14613">
        <v>1</v>
      </c>
      <c r="K14613" s="2">
        <v>41588</v>
      </c>
      <c r="L14613" s="2">
        <v>41589</v>
      </c>
      <c r="M14613" s="2">
        <v>41599</v>
      </c>
      <c r="N14613" s="1" t="s">
        <v>147</v>
      </c>
      <c r="O14613" s="1" t="s">
        <v>148</v>
      </c>
    </row>
    <row r="14614" spans="1:15" x14ac:dyDescent="0.25">
      <c r="A14614">
        <v>98073816</v>
      </c>
      <c r="B14614">
        <v>378428659</v>
      </c>
      <c r="C14614" s="1" t="s">
        <v>132</v>
      </c>
      <c r="D14614" s="1" t="s">
        <v>25</v>
      </c>
      <c r="E14614" s="1" t="s">
        <v>50</v>
      </c>
      <c r="F14614">
        <v>532.87199999999996</v>
      </c>
      <c r="G14614">
        <v>3</v>
      </c>
      <c r="H14614">
        <v>6.73</v>
      </c>
      <c r="I14614">
        <v>5.73</v>
      </c>
      <c r="J14614">
        <v>1</v>
      </c>
      <c r="K14614" s="2">
        <v>41620</v>
      </c>
      <c r="L14614" s="2">
        <v>41621</v>
      </c>
      <c r="M14614" s="2">
        <v>41638</v>
      </c>
      <c r="N14614" s="1" t="s">
        <v>135</v>
      </c>
      <c r="O14614" s="1" t="s">
        <v>136</v>
      </c>
    </row>
    <row r="14615" spans="1:15" x14ac:dyDescent="0.25">
      <c r="A14615">
        <v>98073668</v>
      </c>
      <c r="B14615">
        <v>272491500</v>
      </c>
      <c r="C14615" s="1" t="s">
        <v>132</v>
      </c>
      <c r="D14615" s="1" t="s">
        <v>25</v>
      </c>
      <c r="E14615" s="1" t="s">
        <v>50</v>
      </c>
      <c r="F14615">
        <v>532.87199999999996</v>
      </c>
      <c r="G14615">
        <v>3</v>
      </c>
      <c r="H14615">
        <v>8.99</v>
      </c>
      <c r="I14615">
        <v>4.99</v>
      </c>
      <c r="J14615">
        <v>1</v>
      </c>
      <c r="K14615" s="2">
        <v>41649</v>
      </c>
      <c r="L14615" s="2">
        <v>41652</v>
      </c>
      <c r="M14615" s="2">
        <v>41663</v>
      </c>
      <c r="N14615" s="1" t="s">
        <v>145</v>
      </c>
      <c r="O14615" s="1" t="s">
        <v>146</v>
      </c>
    </row>
    <row r="14616" spans="1:15" x14ac:dyDescent="0.25">
      <c r="A14616">
        <v>98073670</v>
      </c>
      <c r="B14616">
        <v>139149235</v>
      </c>
      <c r="C14616" s="1" t="s">
        <v>132</v>
      </c>
      <c r="D14616" s="1" t="s">
        <v>25</v>
      </c>
      <c r="E14616" s="1" t="s">
        <v>50</v>
      </c>
      <c r="F14616">
        <v>532.87199999999996</v>
      </c>
      <c r="G14616">
        <v>3</v>
      </c>
      <c r="H14616">
        <v>5.12</v>
      </c>
      <c r="I14616">
        <v>3.12</v>
      </c>
      <c r="J14616">
        <v>1</v>
      </c>
      <c r="K14616" s="2">
        <v>41649</v>
      </c>
      <c r="L14616" s="2">
        <v>41652</v>
      </c>
      <c r="M14616" s="2">
        <v>42815</v>
      </c>
      <c r="N14616" s="1" t="s">
        <v>141</v>
      </c>
      <c r="O14616" s="1" t="s">
        <v>142</v>
      </c>
    </row>
    <row r="14617" spans="1:15" x14ac:dyDescent="0.25">
      <c r="A14617">
        <v>98073272</v>
      </c>
      <c r="B14617">
        <v>305002580</v>
      </c>
      <c r="C14617" s="1" t="s">
        <v>132</v>
      </c>
      <c r="D14617" s="1" t="s">
        <v>25</v>
      </c>
      <c r="E14617" s="1" t="s">
        <v>50</v>
      </c>
      <c r="F14617">
        <v>532.87199999999996</v>
      </c>
      <c r="G14617">
        <v>3</v>
      </c>
      <c r="H14617">
        <v>7</v>
      </c>
      <c r="I14617">
        <v>3</v>
      </c>
      <c r="J14617">
        <v>1</v>
      </c>
      <c r="K14617" s="2">
        <v>41723</v>
      </c>
      <c r="L14617" s="2">
        <v>41725</v>
      </c>
      <c r="M14617" s="2">
        <v>42841</v>
      </c>
      <c r="N14617" s="1" t="s">
        <v>141</v>
      </c>
      <c r="O14617" s="1" t="s">
        <v>142</v>
      </c>
    </row>
    <row r="14618" spans="1:15" x14ac:dyDescent="0.25">
      <c r="A14618">
        <v>98073108</v>
      </c>
      <c r="B14618">
        <v>777301763</v>
      </c>
      <c r="C14618" s="1" t="s">
        <v>132</v>
      </c>
      <c r="D14618" s="1" t="s">
        <v>25</v>
      </c>
      <c r="E14618" s="1" t="s">
        <v>50</v>
      </c>
      <c r="F14618">
        <v>532.87199999999996</v>
      </c>
      <c r="G14618">
        <v>3</v>
      </c>
      <c r="H14618">
        <v>6.61</v>
      </c>
      <c r="I14618">
        <v>3.61</v>
      </c>
      <c r="J14618">
        <v>1</v>
      </c>
      <c r="K14618" s="2">
        <v>41752</v>
      </c>
      <c r="L14618" s="2">
        <v>41753</v>
      </c>
      <c r="M14618" s="2">
        <v>41773</v>
      </c>
      <c r="N14618" s="1" t="s">
        <v>149</v>
      </c>
      <c r="O14618" s="1" t="s">
        <v>150</v>
      </c>
    </row>
    <row r="14619" spans="1:15" x14ac:dyDescent="0.25">
      <c r="A14619">
        <v>98072900</v>
      </c>
      <c r="B14619">
        <v>548390931</v>
      </c>
      <c r="C14619" s="1" t="s">
        <v>132</v>
      </c>
      <c r="D14619" s="1" t="s">
        <v>25</v>
      </c>
      <c r="E14619" s="1" t="s">
        <v>50</v>
      </c>
      <c r="F14619">
        <v>532.87199999999996</v>
      </c>
      <c r="G14619">
        <v>3</v>
      </c>
      <c r="H14619">
        <v>7.84</v>
      </c>
      <c r="I14619">
        <v>3.84</v>
      </c>
      <c r="J14619">
        <v>1</v>
      </c>
      <c r="K14619" s="2">
        <v>41790</v>
      </c>
      <c r="L14619" s="2">
        <v>41793</v>
      </c>
      <c r="M14619" s="2">
        <v>41805</v>
      </c>
      <c r="N14619" s="1" t="s">
        <v>149</v>
      </c>
      <c r="O14619" s="1" t="s">
        <v>150</v>
      </c>
    </row>
    <row r="14620" spans="1:15" x14ac:dyDescent="0.25">
      <c r="A14620">
        <v>98072783</v>
      </c>
      <c r="B14620">
        <v>323336792</v>
      </c>
      <c r="C14620" s="1" t="s">
        <v>132</v>
      </c>
      <c r="D14620" s="1" t="s">
        <v>25</v>
      </c>
      <c r="E14620" s="1" t="s">
        <v>50</v>
      </c>
      <c r="F14620">
        <v>532.87199999999996</v>
      </c>
      <c r="G14620">
        <v>3</v>
      </c>
      <c r="H14620">
        <v>9.99</v>
      </c>
      <c r="I14620">
        <v>4.99</v>
      </c>
      <c r="J14620">
        <v>1</v>
      </c>
      <c r="K14620" s="2">
        <v>41813</v>
      </c>
      <c r="L14620" s="2">
        <v>41814</v>
      </c>
      <c r="M14620" s="2">
        <v>41834</v>
      </c>
      <c r="N14620" s="1" t="s">
        <v>143</v>
      </c>
      <c r="O14620" s="1" t="s">
        <v>144</v>
      </c>
    </row>
    <row r="14621" spans="1:15" x14ac:dyDescent="0.25">
      <c r="A14621">
        <v>98072460</v>
      </c>
      <c r="B14621">
        <v>314072367</v>
      </c>
      <c r="C14621" s="1" t="s">
        <v>132</v>
      </c>
      <c r="D14621" s="1" t="s">
        <v>25</v>
      </c>
      <c r="E14621" s="1" t="s">
        <v>50</v>
      </c>
      <c r="F14621">
        <v>532.87199999999996</v>
      </c>
      <c r="G14621">
        <v>3</v>
      </c>
      <c r="H14621">
        <v>8.75</v>
      </c>
      <c r="I14621">
        <v>6.75</v>
      </c>
      <c r="J14621">
        <v>1</v>
      </c>
      <c r="K14621" s="2">
        <v>41864</v>
      </c>
      <c r="L14621" s="2">
        <v>41866</v>
      </c>
      <c r="M14621" s="2">
        <v>41873</v>
      </c>
      <c r="N14621" s="1" t="s">
        <v>133</v>
      </c>
      <c r="O14621" s="1" t="s">
        <v>134</v>
      </c>
    </row>
    <row r="14622" spans="1:15" x14ac:dyDescent="0.25">
      <c r="A14622">
        <v>98072063</v>
      </c>
      <c r="B14622">
        <v>655183893</v>
      </c>
      <c r="C14622" s="1" t="s">
        <v>132</v>
      </c>
      <c r="D14622" s="1" t="s">
        <v>25</v>
      </c>
      <c r="E14622" s="1" t="s">
        <v>50</v>
      </c>
      <c r="F14622">
        <v>532.87199999999996</v>
      </c>
      <c r="G14622">
        <v>3</v>
      </c>
      <c r="H14622">
        <v>8.86</v>
      </c>
      <c r="I14622">
        <v>5.86</v>
      </c>
      <c r="J14622">
        <v>1</v>
      </c>
      <c r="K14622" s="2">
        <v>41939</v>
      </c>
      <c r="L14622" s="2">
        <v>41940</v>
      </c>
      <c r="M14622" s="2">
        <v>41955</v>
      </c>
      <c r="N14622" s="1" t="s">
        <v>135</v>
      </c>
      <c r="O14622" s="1" t="s">
        <v>136</v>
      </c>
    </row>
    <row r="14623" spans="1:15" x14ac:dyDescent="0.25">
      <c r="A14623">
        <v>98072003</v>
      </c>
      <c r="B14623">
        <v>720326971</v>
      </c>
      <c r="C14623" s="1" t="s">
        <v>132</v>
      </c>
      <c r="D14623" s="1" t="s">
        <v>25</v>
      </c>
      <c r="E14623" s="1" t="s">
        <v>50</v>
      </c>
      <c r="F14623">
        <v>532.87199999999996</v>
      </c>
      <c r="G14623">
        <v>3</v>
      </c>
      <c r="H14623">
        <v>6.12</v>
      </c>
      <c r="I14623">
        <v>4.12</v>
      </c>
      <c r="J14623">
        <v>1</v>
      </c>
      <c r="K14623" s="2">
        <v>41950</v>
      </c>
      <c r="L14623" s="2">
        <v>41951</v>
      </c>
      <c r="M14623" s="2">
        <v>41965</v>
      </c>
      <c r="N14623" s="1" t="s">
        <v>139</v>
      </c>
      <c r="O14623" s="1" t="s">
        <v>140</v>
      </c>
    </row>
    <row r="14624" spans="1:15" x14ac:dyDescent="0.25">
      <c r="A14624">
        <v>98071882</v>
      </c>
      <c r="B14624">
        <v>549059705</v>
      </c>
      <c r="C14624" s="1" t="s">
        <v>132</v>
      </c>
      <c r="D14624" s="1" t="s">
        <v>25</v>
      </c>
      <c r="E14624" s="1" t="s">
        <v>50</v>
      </c>
      <c r="F14624">
        <v>532.87199999999996</v>
      </c>
      <c r="G14624">
        <v>3</v>
      </c>
      <c r="H14624">
        <v>5.89</v>
      </c>
      <c r="I14624">
        <v>6.89</v>
      </c>
      <c r="J14624">
        <v>1</v>
      </c>
      <c r="K14624" s="2">
        <v>41971</v>
      </c>
      <c r="L14624" s="2">
        <v>41973</v>
      </c>
      <c r="M14624" s="2">
        <v>41984</v>
      </c>
      <c r="N14624" s="1" t="s">
        <v>139</v>
      </c>
      <c r="O14624" s="1" t="s">
        <v>140</v>
      </c>
    </row>
    <row r="14625" spans="1:15" x14ac:dyDescent="0.25">
      <c r="A14625">
        <v>98070971</v>
      </c>
      <c r="B14625">
        <v>397983135</v>
      </c>
      <c r="C14625" s="1" t="s">
        <v>132</v>
      </c>
      <c r="D14625" s="1" t="s">
        <v>25</v>
      </c>
      <c r="E14625" s="1" t="s">
        <v>50</v>
      </c>
      <c r="F14625">
        <v>532.87199999999996</v>
      </c>
      <c r="G14625">
        <v>3</v>
      </c>
      <c r="H14625">
        <v>7.65</v>
      </c>
      <c r="I14625">
        <v>4.6500000000000004</v>
      </c>
      <c r="J14625">
        <v>1</v>
      </c>
      <c r="K14625" s="2">
        <v>42113</v>
      </c>
      <c r="L14625" s="2">
        <v>42114</v>
      </c>
      <c r="M14625" s="2">
        <v>42935</v>
      </c>
      <c r="N14625" s="1" t="s">
        <v>135</v>
      </c>
      <c r="O14625" s="1" t="s">
        <v>136</v>
      </c>
    </row>
    <row r="14626" spans="1:15" x14ac:dyDescent="0.25">
      <c r="A14626">
        <v>98070662</v>
      </c>
      <c r="B14626">
        <v>427542511</v>
      </c>
      <c r="C14626" s="1" t="s">
        <v>132</v>
      </c>
      <c r="D14626" s="1" t="s">
        <v>25</v>
      </c>
      <c r="E14626" s="1" t="s">
        <v>50</v>
      </c>
      <c r="F14626">
        <v>532.87199999999996</v>
      </c>
      <c r="G14626">
        <v>3</v>
      </c>
      <c r="H14626">
        <v>7</v>
      </c>
      <c r="I14626">
        <v>3</v>
      </c>
      <c r="J14626">
        <v>1</v>
      </c>
      <c r="K14626" s="2">
        <v>42160</v>
      </c>
      <c r="L14626" s="2">
        <v>42161</v>
      </c>
      <c r="M14626" s="2">
        <v>43043</v>
      </c>
      <c r="N14626" s="1" t="s">
        <v>137</v>
      </c>
      <c r="O14626" s="1" t="s">
        <v>138</v>
      </c>
    </row>
    <row r="14627" spans="1:15" x14ac:dyDescent="0.25">
      <c r="A14627">
        <v>98070072</v>
      </c>
      <c r="B14627">
        <v>596465578</v>
      </c>
      <c r="C14627" s="1" t="s">
        <v>132</v>
      </c>
      <c r="D14627" s="1" t="s">
        <v>25</v>
      </c>
      <c r="E14627" s="1" t="s">
        <v>50</v>
      </c>
      <c r="F14627">
        <v>532.87199999999996</v>
      </c>
      <c r="G14627">
        <v>3</v>
      </c>
      <c r="H14627">
        <v>5</v>
      </c>
      <c r="I14627">
        <v>3</v>
      </c>
      <c r="J14627">
        <v>1</v>
      </c>
      <c r="K14627" s="2">
        <v>42248</v>
      </c>
      <c r="L14627" s="2">
        <v>42250</v>
      </c>
      <c r="M14627" s="2">
        <v>43066</v>
      </c>
      <c r="N14627" s="1" t="s">
        <v>143</v>
      </c>
      <c r="O14627" s="1" t="s">
        <v>144</v>
      </c>
    </row>
    <row r="14628" spans="1:15" x14ac:dyDescent="0.25">
      <c r="A14628">
        <v>98094036</v>
      </c>
      <c r="B14628">
        <v>360318072</v>
      </c>
      <c r="C14628" s="1" t="s">
        <v>151</v>
      </c>
      <c r="D14628" s="1" t="s">
        <v>25</v>
      </c>
      <c r="E14628" s="1" t="s">
        <v>50</v>
      </c>
      <c r="F14628">
        <v>532.87199999999996</v>
      </c>
      <c r="G14628">
        <v>3</v>
      </c>
      <c r="H14628">
        <v>6</v>
      </c>
      <c r="I14628">
        <v>7</v>
      </c>
      <c r="J14628">
        <v>3</v>
      </c>
      <c r="K14628" s="2">
        <v>36574</v>
      </c>
      <c r="L14628" s="2">
        <v>36576</v>
      </c>
      <c r="M14628" s="2">
        <v>36591</v>
      </c>
      <c r="N14628" s="1" t="s">
        <v>141</v>
      </c>
      <c r="O14628" s="1" t="s">
        <v>142</v>
      </c>
    </row>
    <row r="14629" spans="1:15" x14ac:dyDescent="0.25">
      <c r="A14629">
        <v>98094014</v>
      </c>
      <c r="B14629">
        <v>193156145</v>
      </c>
      <c r="C14629" s="1" t="s">
        <v>151</v>
      </c>
      <c r="D14629" s="1" t="s">
        <v>25</v>
      </c>
      <c r="E14629" s="1" t="s">
        <v>50</v>
      </c>
      <c r="F14629">
        <v>532.87199999999996</v>
      </c>
      <c r="G14629">
        <v>3</v>
      </c>
      <c r="H14629">
        <v>7.9</v>
      </c>
      <c r="I14629">
        <v>4.9000000000000004</v>
      </c>
      <c r="J14629">
        <v>1</v>
      </c>
      <c r="K14629" s="2">
        <v>36580</v>
      </c>
      <c r="L14629" s="2">
        <v>36582</v>
      </c>
      <c r="M14629" s="2">
        <v>36592</v>
      </c>
      <c r="N14629" s="1" t="s">
        <v>149</v>
      </c>
      <c r="O14629" s="1" t="s">
        <v>150</v>
      </c>
    </row>
    <row r="14630" spans="1:15" x14ac:dyDescent="0.25">
      <c r="A14630">
        <v>98094003</v>
      </c>
      <c r="B14630">
        <v>675665654</v>
      </c>
      <c r="C14630" s="1" t="s">
        <v>151</v>
      </c>
      <c r="D14630" s="1" t="s">
        <v>25</v>
      </c>
      <c r="E14630" s="1" t="s">
        <v>50</v>
      </c>
      <c r="F14630">
        <v>532.87199999999996</v>
      </c>
      <c r="G14630">
        <v>3</v>
      </c>
      <c r="H14630">
        <v>7.61</v>
      </c>
      <c r="I14630">
        <v>5.61</v>
      </c>
      <c r="J14630">
        <v>2</v>
      </c>
      <c r="K14630" s="2">
        <v>36584</v>
      </c>
      <c r="L14630" s="2">
        <v>36586</v>
      </c>
      <c r="M14630" s="2">
        <v>36603</v>
      </c>
      <c r="N14630" s="1" t="s">
        <v>135</v>
      </c>
      <c r="O14630" s="1" t="s">
        <v>136</v>
      </c>
    </row>
    <row r="14631" spans="1:15" x14ac:dyDescent="0.25">
      <c r="A14631">
        <v>98092970</v>
      </c>
      <c r="B14631">
        <v>756679382</v>
      </c>
      <c r="C14631" s="1" t="s">
        <v>151</v>
      </c>
      <c r="D14631" s="1" t="s">
        <v>25</v>
      </c>
      <c r="E14631" s="1" t="s">
        <v>50</v>
      </c>
      <c r="F14631">
        <v>532.87199999999996</v>
      </c>
      <c r="G14631">
        <v>3</v>
      </c>
      <c r="H14631">
        <v>5.75</v>
      </c>
      <c r="I14631">
        <v>4.75</v>
      </c>
      <c r="J14631">
        <v>3</v>
      </c>
      <c r="K14631" s="2">
        <v>36870</v>
      </c>
      <c r="L14631" s="2">
        <v>36873</v>
      </c>
      <c r="M14631" s="2">
        <v>36888</v>
      </c>
      <c r="N14631" s="1" t="s">
        <v>135</v>
      </c>
      <c r="O14631" s="1" t="s">
        <v>136</v>
      </c>
    </row>
    <row r="14632" spans="1:15" x14ac:dyDescent="0.25">
      <c r="A14632">
        <v>98092772</v>
      </c>
      <c r="B14632">
        <v>782762817</v>
      </c>
      <c r="C14632" s="1" t="s">
        <v>151</v>
      </c>
      <c r="D14632" s="1" t="s">
        <v>25</v>
      </c>
      <c r="E14632" s="1" t="s">
        <v>50</v>
      </c>
      <c r="F14632">
        <v>532.87199999999996</v>
      </c>
      <c r="G14632">
        <v>3</v>
      </c>
      <c r="H14632">
        <v>7.99</v>
      </c>
      <c r="I14632">
        <v>5.99</v>
      </c>
      <c r="J14632">
        <v>1</v>
      </c>
      <c r="K14632" s="2">
        <v>36930</v>
      </c>
      <c r="L14632" s="2">
        <v>36931</v>
      </c>
      <c r="M14632" s="2">
        <v>36947</v>
      </c>
      <c r="N14632" s="1" t="s">
        <v>143</v>
      </c>
      <c r="O14632" s="1" t="s">
        <v>144</v>
      </c>
    </row>
    <row r="14633" spans="1:15" x14ac:dyDescent="0.25">
      <c r="A14633">
        <v>98092757</v>
      </c>
      <c r="B14633">
        <v>340379512</v>
      </c>
      <c r="C14633" s="1" t="s">
        <v>151</v>
      </c>
      <c r="D14633" s="1" t="s">
        <v>25</v>
      </c>
      <c r="E14633" s="1" t="s">
        <v>50</v>
      </c>
      <c r="F14633">
        <v>532.87199999999996</v>
      </c>
      <c r="G14633">
        <v>3</v>
      </c>
      <c r="H14633">
        <v>6.2</v>
      </c>
      <c r="I14633">
        <v>3.2</v>
      </c>
      <c r="J14633">
        <v>2</v>
      </c>
      <c r="K14633" s="2">
        <v>36932</v>
      </c>
      <c r="L14633" s="2">
        <v>36934</v>
      </c>
      <c r="M14633" s="2">
        <v>36941</v>
      </c>
      <c r="N14633" s="1" t="s">
        <v>145</v>
      </c>
      <c r="O14633" s="1" t="s">
        <v>146</v>
      </c>
    </row>
    <row r="14634" spans="1:15" x14ac:dyDescent="0.25">
      <c r="A14634">
        <v>98092350</v>
      </c>
      <c r="B14634">
        <v>767598372</v>
      </c>
      <c r="C14634" s="1" t="s">
        <v>151</v>
      </c>
      <c r="D14634" s="1" t="s">
        <v>25</v>
      </c>
      <c r="E14634" s="1" t="s">
        <v>50</v>
      </c>
      <c r="F14634">
        <v>532.87199999999996</v>
      </c>
      <c r="G14634">
        <v>3</v>
      </c>
      <c r="H14634">
        <v>9.58</v>
      </c>
      <c r="I14634">
        <v>4.58</v>
      </c>
      <c r="J14634">
        <v>2</v>
      </c>
      <c r="K14634" s="2">
        <v>37046</v>
      </c>
      <c r="L14634" s="2">
        <v>37049</v>
      </c>
      <c r="M14634" s="2">
        <v>37062</v>
      </c>
      <c r="N14634" s="1" t="s">
        <v>139</v>
      </c>
      <c r="O14634" s="1" t="s">
        <v>140</v>
      </c>
    </row>
    <row r="14635" spans="1:15" x14ac:dyDescent="0.25">
      <c r="A14635">
        <v>98091542</v>
      </c>
      <c r="B14635">
        <v>111962928</v>
      </c>
      <c r="C14635" s="1" t="s">
        <v>151</v>
      </c>
      <c r="D14635" s="1" t="s">
        <v>25</v>
      </c>
      <c r="E14635" s="1" t="s">
        <v>50</v>
      </c>
      <c r="F14635">
        <v>532.87199999999996</v>
      </c>
      <c r="G14635">
        <v>3</v>
      </c>
      <c r="H14635">
        <v>6.88</v>
      </c>
      <c r="I14635">
        <v>6.88</v>
      </c>
      <c r="J14635">
        <v>1</v>
      </c>
      <c r="K14635" s="2">
        <v>37276</v>
      </c>
      <c r="L14635" s="2">
        <v>37277</v>
      </c>
      <c r="M14635" s="2">
        <v>37296</v>
      </c>
      <c r="N14635" s="1" t="s">
        <v>139</v>
      </c>
      <c r="O14635" s="1" t="s">
        <v>140</v>
      </c>
    </row>
    <row r="14636" spans="1:15" x14ac:dyDescent="0.25">
      <c r="A14636">
        <v>98091293</v>
      </c>
      <c r="B14636">
        <v>249798097</v>
      </c>
      <c r="C14636" s="1" t="s">
        <v>151</v>
      </c>
      <c r="D14636" s="1" t="s">
        <v>25</v>
      </c>
      <c r="E14636" s="1" t="s">
        <v>50</v>
      </c>
      <c r="F14636">
        <v>532.87199999999996</v>
      </c>
      <c r="G14636">
        <v>3</v>
      </c>
      <c r="H14636">
        <v>10</v>
      </c>
      <c r="I14636">
        <v>5</v>
      </c>
      <c r="J14636">
        <v>3</v>
      </c>
      <c r="K14636" s="2">
        <v>37334</v>
      </c>
      <c r="L14636" s="2">
        <v>37336</v>
      </c>
      <c r="M14636" s="2">
        <v>37346</v>
      </c>
      <c r="N14636" s="1" t="s">
        <v>139</v>
      </c>
      <c r="O14636" s="1" t="s">
        <v>140</v>
      </c>
    </row>
    <row r="14637" spans="1:15" x14ac:dyDescent="0.25">
      <c r="A14637">
        <v>98091273</v>
      </c>
      <c r="B14637">
        <v>448449579</v>
      </c>
      <c r="C14637" s="1" t="s">
        <v>151</v>
      </c>
      <c r="D14637" s="1" t="s">
        <v>25</v>
      </c>
      <c r="E14637" s="1" t="s">
        <v>50</v>
      </c>
      <c r="F14637">
        <v>532.87199999999996</v>
      </c>
      <c r="G14637">
        <v>3</v>
      </c>
      <c r="H14637">
        <v>6.75</v>
      </c>
      <c r="I14637">
        <v>4.75</v>
      </c>
      <c r="J14637">
        <v>1</v>
      </c>
      <c r="K14637" s="2">
        <v>37338</v>
      </c>
      <c r="L14637" s="2">
        <v>37340</v>
      </c>
      <c r="M14637" s="2">
        <v>37354</v>
      </c>
      <c r="N14637" s="1" t="s">
        <v>145</v>
      </c>
      <c r="O14637" s="1" t="s">
        <v>146</v>
      </c>
    </row>
    <row r="14638" spans="1:15" x14ac:dyDescent="0.25">
      <c r="A14638">
        <v>98090787</v>
      </c>
      <c r="B14638">
        <v>369531322</v>
      </c>
      <c r="C14638" s="1" t="s">
        <v>151</v>
      </c>
      <c r="D14638" s="1" t="s">
        <v>25</v>
      </c>
      <c r="E14638" s="1" t="s">
        <v>50</v>
      </c>
      <c r="F14638">
        <v>532.87199999999996</v>
      </c>
      <c r="G14638">
        <v>3</v>
      </c>
      <c r="H14638">
        <v>6.45</v>
      </c>
      <c r="I14638">
        <v>5.45</v>
      </c>
      <c r="J14638">
        <v>1</v>
      </c>
      <c r="K14638" s="2">
        <v>37471</v>
      </c>
      <c r="L14638" s="2">
        <v>37473</v>
      </c>
      <c r="M14638" s="2">
        <v>37493</v>
      </c>
      <c r="N14638" s="1" t="s">
        <v>141</v>
      </c>
      <c r="O14638" s="1" t="s">
        <v>142</v>
      </c>
    </row>
    <row r="14639" spans="1:15" x14ac:dyDescent="0.25">
      <c r="A14639">
        <v>98090561</v>
      </c>
      <c r="B14639">
        <v>614794767</v>
      </c>
      <c r="C14639" s="1" t="s">
        <v>151</v>
      </c>
      <c r="D14639" s="1" t="s">
        <v>25</v>
      </c>
      <c r="E14639" s="1" t="s">
        <v>50</v>
      </c>
      <c r="F14639">
        <v>532.87199999999996</v>
      </c>
      <c r="G14639">
        <v>3</v>
      </c>
      <c r="H14639">
        <v>6.65</v>
      </c>
      <c r="I14639">
        <v>3.65</v>
      </c>
      <c r="J14639">
        <v>1</v>
      </c>
      <c r="K14639" s="2">
        <v>37533</v>
      </c>
      <c r="L14639" s="2">
        <v>37534</v>
      </c>
      <c r="M14639" s="2">
        <v>37551</v>
      </c>
      <c r="N14639" s="1" t="s">
        <v>143</v>
      </c>
      <c r="O14639" s="1" t="s">
        <v>144</v>
      </c>
    </row>
    <row r="14640" spans="1:15" x14ac:dyDescent="0.25">
      <c r="A14640">
        <v>98090194</v>
      </c>
      <c r="B14640">
        <v>111962928</v>
      </c>
      <c r="C14640" s="1" t="s">
        <v>151</v>
      </c>
      <c r="D14640" s="1" t="s">
        <v>25</v>
      </c>
      <c r="E14640" s="1" t="s">
        <v>50</v>
      </c>
      <c r="F14640">
        <v>532.87199999999996</v>
      </c>
      <c r="G14640">
        <v>3</v>
      </c>
      <c r="H14640">
        <v>9.99</v>
      </c>
      <c r="I14640">
        <v>4.99</v>
      </c>
      <c r="J14640">
        <v>1</v>
      </c>
      <c r="K14640" s="2">
        <v>37637</v>
      </c>
      <c r="L14640" s="2">
        <v>37640</v>
      </c>
      <c r="M14640" s="2">
        <v>37660</v>
      </c>
      <c r="N14640" s="1" t="s">
        <v>137</v>
      </c>
      <c r="O14640" s="1" t="s">
        <v>138</v>
      </c>
    </row>
    <row r="14641" spans="1:15" x14ac:dyDescent="0.25">
      <c r="A14641">
        <v>98090146</v>
      </c>
      <c r="B14641">
        <v>376809712</v>
      </c>
      <c r="C14641" s="1" t="s">
        <v>151</v>
      </c>
      <c r="D14641" s="1" t="s">
        <v>25</v>
      </c>
      <c r="E14641" s="1" t="s">
        <v>50</v>
      </c>
      <c r="F14641">
        <v>532.87199999999996</v>
      </c>
      <c r="G14641">
        <v>3</v>
      </c>
      <c r="H14641">
        <v>6.9</v>
      </c>
      <c r="I14641">
        <v>6.9</v>
      </c>
      <c r="J14641">
        <v>1</v>
      </c>
      <c r="K14641" s="2">
        <v>37655</v>
      </c>
      <c r="L14641" s="2">
        <v>37656</v>
      </c>
      <c r="M14641" s="2">
        <v>37670</v>
      </c>
      <c r="N14641" s="1" t="s">
        <v>133</v>
      </c>
      <c r="O14641" s="1" t="s">
        <v>134</v>
      </c>
    </row>
    <row r="14642" spans="1:15" x14ac:dyDescent="0.25">
      <c r="A14642">
        <v>98089892</v>
      </c>
      <c r="B14642">
        <v>254237998</v>
      </c>
      <c r="C14642" s="1" t="s">
        <v>151</v>
      </c>
      <c r="D14642" s="1" t="s">
        <v>25</v>
      </c>
      <c r="E14642" s="1" t="s">
        <v>50</v>
      </c>
      <c r="F14642">
        <v>532.87199999999996</v>
      </c>
      <c r="G14642">
        <v>3</v>
      </c>
      <c r="H14642">
        <v>6</v>
      </c>
      <c r="I14642">
        <v>3</v>
      </c>
      <c r="J14642">
        <v>2</v>
      </c>
      <c r="K14642" s="2">
        <v>37723</v>
      </c>
      <c r="L14642" s="2">
        <v>37725</v>
      </c>
      <c r="M14642" s="2">
        <v>37738</v>
      </c>
      <c r="N14642" s="1" t="s">
        <v>135</v>
      </c>
      <c r="O14642" s="1" t="s">
        <v>136</v>
      </c>
    </row>
    <row r="14643" spans="1:15" x14ac:dyDescent="0.25">
      <c r="A14643">
        <v>98089482</v>
      </c>
      <c r="B14643">
        <v>821972070</v>
      </c>
      <c r="C14643" s="1" t="s">
        <v>151</v>
      </c>
      <c r="D14643" s="1" t="s">
        <v>25</v>
      </c>
      <c r="E14643" s="1" t="s">
        <v>50</v>
      </c>
      <c r="F14643">
        <v>532.87199999999996</v>
      </c>
      <c r="G14643">
        <v>3</v>
      </c>
      <c r="H14643">
        <v>9.84</v>
      </c>
      <c r="I14643">
        <v>6.84</v>
      </c>
      <c r="J14643">
        <v>3</v>
      </c>
      <c r="K14643" s="2">
        <v>37838</v>
      </c>
      <c r="L14643" s="2">
        <v>37840</v>
      </c>
      <c r="M14643" s="2">
        <v>37849</v>
      </c>
      <c r="N14643" s="1" t="s">
        <v>133</v>
      </c>
      <c r="O14643" s="1" t="s">
        <v>134</v>
      </c>
    </row>
    <row r="14644" spans="1:15" x14ac:dyDescent="0.25">
      <c r="A14644">
        <v>98089426</v>
      </c>
      <c r="B14644">
        <v>781084228</v>
      </c>
      <c r="C14644" s="1" t="s">
        <v>151</v>
      </c>
      <c r="D14644" s="1" t="s">
        <v>25</v>
      </c>
      <c r="E14644" s="1" t="s">
        <v>50</v>
      </c>
      <c r="F14644">
        <v>532.87199999999996</v>
      </c>
      <c r="G14644">
        <v>3</v>
      </c>
      <c r="H14644">
        <v>5.75</v>
      </c>
      <c r="I14644">
        <v>6.75</v>
      </c>
      <c r="J14644">
        <v>3</v>
      </c>
      <c r="K14644" s="2">
        <v>37851</v>
      </c>
      <c r="L14644" s="2">
        <v>37853</v>
      </c>
      <c r="M14644" s="2">
        <v>37865</v>
      </c>
      <c r="N14644" s="1" t="s">
        <v>149</v>
      </c>
      <c r="O14644" s="1" t="s">
        <v>150</v>
      </c>
    </row>
    <row r="14645" spans="1:15" x14ac:dyDescent="0.25">
      <c r="A14645">
        <v>98089246</v>
      </c>
      <c r="B14645">
        <v>427542511</v>
      </c>
      <c r="C14645" s="1" t="s">
        <v>151</v>
      </c>
      <c r="D14645" s="1" t="s">
        <v>25</v>
      </c>
      <c r="E14645" s="1" t="s">
        <v>50</v>
      </c>
      <c r="F14645">
        <v>532.87199999999996</v>
      </c>
      <c r="G14645">
        <v>3</v>
      </c>
      <c r="H14645">
        <v>5.58</v>
      </c>
      <c r="I14645">
        <v>6.58</v>
      </c>
      <c r="J14645">
        <v>1</v>
      </c>
      <c r="K14645" s="2">
        <v>37900</v>
      </c>
      <c r="L14645" s="2">
        <v>37901</v>
      </c>
      <c r="M14645" s="2">
        <v>37919</v>
      </c>
      <c r="N14645" s="1" t="s">
        <v>141</v>
      </c>
      <c r="O14645" s="1" t="s">
        <v>142</v>
      </c>
    </row>
    <row r="14646" spans="1:15" x14ac:dyDescent="0.25">
      <c r="A14646">
        <v>98089020</v>
      </c>
      <c r="B14646">
        <v>821972070</v>
      </c>
      <c r="C14646" s="1" t="s">
        <v>151</v>
      </c>
      <c r="D14646" s="1" t="s">
        <v>25</v>
      </c>
      <c r="E14646" s="1" t="s">
        <v>50</v>
      </c>
      <c r="F14646">
        <v>532.87199999999996</v>
      </c>
      <c r="G14646">
        <v>3</v>
      </c>
      <c r="H14646">
        <v>6.58</v>
      </c>
      <c r="I14646">
        <v>6.58</v>
      </c>
      <c r="J14646">
        <v>1</v>
      </c>
      <c r="K14646" s="2">
        <v>37958</v>
      </c>
      <c r="L14646" s="2">
        <v>37960</v>
      </c>
      <c r="M14646" s="2">
        <v>37972</v>
      </c>
      <c r="N14646" s="1" t="s">
        <v>149</v>
      </c>
      <c r="O14646" s="1" t="s">
        <v>150</v>
      </c>
    </row>
    <row r="14647" spans="1:15" x14ac:dyDescent="0.25">
      <c r="A14647">
        <v>98088943</v>
      </c>
      <c r="B14647">
        <v>451629037</v>
      </c>
      <c r="C14647" s="1" t="s">
        <v>151</v>
      </c>
      <c r="D14647" s="1" t="s">
        <v>25</v>
      </c>
      <c r="E14647" s="1" t="s">
        <v>50</v>
      </c>
      <c r="F14647">
        <v>532.87199999999996</v>
      </c>
      <c r="G14647">
        <v>3</v>
      </c>
      <c r="H14647">
        <v>8.73</v>
      </c>
      <c r="I14647">
        <v>6.73</v>
      </c>
      <c r="J14647">
        <v>2</v>
      </c>
      <c r="K14647" s="2">
        <v>37980</v>
      </c>
      <c r="L14647" s="2">
        <v>37982</v>
      </c>
      <c r="M14647" s="2">
        <v>38001</v>
      </c>
      <c r="N14647" s="1" t="s">
        <v>141</v>
      </c>
      <c r="O14647" s="1" t="s">
        <v>142</v>
      </c>
    </row>
    <row r="14648" spans="1:15" x14ac:dyDescent="0.25">
      <c r="A14648">
        <v>98088164</v>
      </c>
      <c r="B14648">
        <v>224042479</v>
      </c>
      <c r="C14648" s="1" t="s">
        <v>151</v>
      </c>
      <c r="D14648" s="1" t="s">
        <v>25</v>
      </c>
      <c r="E14648" s="1" t="s">
        <v>50</v>
      </c>
      <c r="F14648">
        <v>532.87199999999996</v>
      </c>
      <c r="G14648">
        <v>3</v>
      </c>
      <c r="H14648">
        <v>8.73</v>
      </c>
      <c r="I14648">
        <v>6.73</v>
      </c>
      <c r="J14648">
        <v>3</v>
      </c>
      <c r="K14648" s="2">
        <v>38190</v>
      </c>
      <c r="L14648" s="2">
        <v>38193</v>
      </c>
      <c r="M14648" s="2">
        <v>38203</v>
      </c>
      <c r="N14648" s="1" t="s">
        <v>141</v>
      </c>
      <c r="O14648" s="1" t="s">
        <v>142</v>
      </c>
    </row>
    <row r="14649" spans="1:15" x14ac:dyDescent="0.25">
      <c r="A14649">
        <v>98088114</v>
      </c>
      <c r="B14649">
        <v>316425048</v>
      </c>
      <c r="C14649" s="1" t="s">
        <v>151</v>
      </c>
      <c r="D14649" s="1" t="s">
        <v>25</v>
      </c>
      <c r="E14649" s="1" t="s">
        <v>50</v>
      </c>
      <c r="F14649">
        <v>532.87199999999996</v>
      </c>
      <c r="G14649">
        <v>3</v>
      </c>
      <c r="H14649">
        <v>9.58</v>
      </c>
      <c r="I14649">
        <v>3.58</v>
      </c>
      <c r="J14649">
        <v>3</v>
      </c>
      <c r="K14649" s="2">
        <v>38207</v>
      </c>
      <c r="L14649" s="2">
        <v>38210</v>
      </c>
      <c r="M14649" s="2">
        <v>38222</v>
      </c>
      <c r="N14649" s="1" t="s">
        <v>137</v>
      </c>
      <c r="O14649" s="1" t="s">
        <v>138</v>
      </c>
    </row>
    <row r="14650" spans="1:15" x14ac:dyDescent="0.25">
      <c r="A14650">
        <v>98088057</v>
      </c>
      <c r="B14650">
        <v>819761666</v>
      </c>
      <c r="C14650" s="1" t="s">
        <v>151</v>
      </c>
      <c r="D14650" s="1" t="s">
        <v>25</v>
      </c>
      <c r="E14650" s="1" t="s">
        <v>50</v>
      </c>
      <c r="F14650">
        <v>532.87199999999996</v>
      </c>
      <c r="G14650">
        <v>3</v>
      </c>
      <c r="H14650">
        <v>8.99</v>
      </c>
      <c r="I14650">
        <v>4.99</v>
      </c>
      <c r="J14650">
        <v>2</v>
      </c>
      <c r="K14650" s="2">
        <v>38221</v>
      </c>
      <c r="L14650" s="2">
        <v>38224</v>
      </c>
      <c r="M14650" s="2">
        <v>38237</v>
      </c>
      <c r="N14650" s="1" t="s">
        <v>149</v>
      </c>
      <c r="O14650" s="1" t="s">
        <v>150</v>
      </c>
    </row>
    <row r="14651" spans="1:15" x14ac:dyDescent="0.25">
      <c r="A14651">
        <v>98087500</v>
      </c>
      <c r="B14651">
        <v>376809712</v>
      </c>
      <c r="C14651" s="1" t="s">
        <v>151</v>
      </c>
      <c r="D14651" s="1" t="s">
        <v>25</v>
      </c>
      <c r="E14651" s="1" t="s">
        <v>50</v>
      </c>
      <c r="F14651">
        <v>532.87199999999996</v>
      </c>
      <c r="G14651">
        <v>3</v>
      </c>
      <c r="H14651">
        <v>7.55</v>
      </c>
      <c r="I14651">
        <v>5.55</v>
      </c>
      <c r="J14651">
        <v>2</v>
      </c>
      <c r="K14651" s="2">
        <v>38377</v>
      </c>
      <c r="L14651" s="2">
        <v>38380</v>
      </c>
      <c r="M14651" s="2">
        <v>38400</v>
      </c>
      <c r="N14651" s="1" t="s">
        <v>137</v>
      </c>
      <c r="O14651" s="1" t="s">
        <v>138</v>
      </c>
    </row>
    <row r="14652" spans="1:15" x14ac:dyDescent="0.25">
      <c r="A14652">
        <v>98085346</v>
      </c>
      <c r="B14652">
        <v>183302960</v>
      </c>
      <c r="C14652" s="1" t="s">
        <v>151</v>
      </c>
      <c r="D14652" s="1" t="s">
        <v>25</v>
      </c>
      <c r="E14652" s="1" t="s">
        <v>50</v>
      </c>
      <c r="F14652">
        <v>532.87199999999996</v>
      </c>
      <c r="G14652">
        <v>3</v>
      </c>
      <c r="H14652">
        <v>5.61</v>
      </c>
      <c r="I14652">
        <v>6.61</v>
      </c>
      <c r="J14652">
        <v>3</v>
      </c>
      <c r="K14652" s="2">
        <v>38971</v>
      </c>
      <c r="L14652" s="2">
        <v>38974</v>
      </c>
      <c r="M14652" s="2">
        <v>38986</v>
      </c>
      <c r="N14652" s="1" t="s">
        <v>147</v>
      </c>
      <c r="O14652" s="1" t="s">
        <v>148</v>
      </c>
    </row>
    <row r="14653" spans="1:15" x14ac:dyDescent="0.25">
      <c r="A14653">
        <v>98085152</v>
      </c>
      <c r="B14653">
        <v>465708582</v>
      </c>
      <c r="C14653" s="1" t="s">
        <v>151</v>
      </c>
      <c r="D14653" s="1" t="s">
        <v>25</v>
      </c>
      <c r="E14653" s="1" t="s">
        <v>50</v>
      </c>
      <c r="F14653">
        <v>532.87199999999996</v>
      </c>
      <c r="G14653">
        <v>3</v>
      </c>
      <c r="H14653">
        <v>9.68</v>
      </c>
      <c r="I14653">
        <v>4.68</v>
      </c>
      <c r="J14653">
        <v>1</v>
      </c>
      <c r="K14653" s="2">
        <v>39021</v>
      </c>
      <c r="L14653" s="2">
        <v>39023</v>
      </c>
      <c r="M14653" s="2">
        <v>39042</v>
      </c>
      <c r="N14653" s="1" t="s">
        <v>141</v>
      </c>
      <c r="O14653" s="1" t="s">
        <v>142</v>
      </c>
    </row>
    <row r="14654" spans="1:15" x14ac:dyDescent="0.25">
      <c r="A14654">
        <v>98084769</v>
      </c>
      <c r="B14654">
        <v>510773995</v>
      </c>
      <c r="C14654" s="1" t="s">
        <v>151</v>
      </c>
      <c r="D14654" s="1" t="s">
        <v>25</v>
      </c>
      <c r="E14654" s="1" t="s">
        <v>50</v>
      </c>
      <c r="F14654">
        <v>532.87199999999996</v>
      </c>
      <c r="G14654">
        <v>3</v>
      </c>
      <c r="H14654">
        <v>6.36</v>
      </c>
      <c r="I14654">
        <v>4.3600000000000003</v>
      </c>
      <c r="J14654">
        <v>2</v>
      </c>
      <c r="K14654" s="2">
        <v>39120</v>
      </c>
      <c r="L14654" s="2">
        <v>39123</v>
      </c>
      <c r="M14654" s="2">
        <v>39139</v>
      </c>
      <c r="N14654" s="1" t="s">
        <v>143</v>
      </c>
      <c r="O14654" s="1" t="s">
        <v>144</v>
      </c>
    </row>
    <row r="14655" spans="1:15" x14ac:dyDescent="0.25">
      <c r="A14655">
        <v>98084594</v>
      </c>
      <c r="B14655">
        <v>645012493</v>
      </c>
      <c r="C14655" s="1" t="s">
        <v>151</v>
      </c>
      <c r="D14655" s="1" t="s">
        <v>25</v>
      </c>
      <c r="E14655" s="1" t="s">
        <v>50</v>
      </c>
      <c r="F14655">
        <v>532.87199999999996</v>
      </c>
      <c r="G14655">
        <v>3</v>
      </c>
      <c r="H14655">
        <v>6.36</v>
      </c>
      <c r="I14655">
        <v>5.36</v>
      </c>
      <c r="J14655">
        <v>2</v>
      </c>
      <c r="K14655" s="2">
        <v>39163</v>
      </c>
      <c r="L14655" s="2">
        <v>39166</v>
      </c>
      <c r="M14655" s="2">
        <v>39177</v>
      </c>
      <c r="N14655" s="1" t="s">
        <v>147</v>
      </c>
      <c r="O14655" s="1" t="s">
        <v>148</v>
      </c>
    </row>
    <row r="14656" spans="1:15" x14ac:dyDescent="0.25">
      <c r="A14656">
        <v>98084418</v>
      </c>
      <c r="B14656">
        <v>819761666</v>
      </c>
      <c r="C14656" s="1" t="s">
        <v>151</v>
      </c>
      <c r="D14656" s="1" t="s">
        <v>25</v>
      </c>
      <c r="E14656" s="1" t="s">
        <v>50</v>
      </c>
      <c r="F14656">
        <v>532.87199999999996</v>
      </c>
      <c r="G14656">
        <v>3</v>
      </c>
      <c r="H14656">
        <v>6.61</v>
      </c>
      <c r="I14656">
        <v>5.61</v>
      </c>
      <c r="J14656">
        <v>3</v>
      </c>
      <c r="K14656" s="2">
        <v>39220</v>
      </c>
      <c r="L14656" s="2">
        <v>39221</v>
      </c>
      <c r="M14656" s="2">
        <v>39231</v>
      </c>
      <c r="N14656" s="1" t="s">
        <v>137</v>
      </c>
      <c r="O14656" s="1" t="s">
        <v>138</v>
      </c>
    </row>
    <row r="14657" spans="1:15" x14ac:dyDescent="0.25">
      <c r="A14657">
        <v>98083495</v>
      </c>
      <c r="B14657">
        <v>841860903</v>
      </c>
      <c r="C14657" s="1" t="s">
        <v>151</v>
      </c>
      <c r="D14657" s="1" t="s">
        <v>25</v>
      </c>
      <c r="E14657" s="1" t="s">
        <v>50</v>
      </c>
      <c r="F14657">
        <v>532.87199999999996</v>
      </c>
      <c r="G14657">
        <v>3</v>
      </c>
      <c r="H14657">
        <v>8.61</v>
      </c>
      <c r="I14657">
        <v>6.61</v>
      </c>
      <c r="J14657">
        <v>2</v>
      </c>
      <c r="K14657" s="2">
        <v>39476</v>
      </c>
      <c r="L14657" s="2">
        <v>39477</v>
      </c>
      <c r="M14657" s="2">
        <v>39486</v>
      </c>
      <c r="N14657" s="1" t="s">
        <v>147</v>
      </c>
      <c r="O14657" s="1" t="s">
        <v>148</v>
      </c>
    </row>
    <row r="14658" spans="1:15" x14ac:dyDescent="0.25">
      <c r="A14658">
        <v>98083412</v>
      </c>
      <c r="B14658">
        <v>741101105</v>
      </c>
      <c r="C14658" s="1" t="s">
        <v>151</v>
      </c>
      <c r="D14658" s="1" t="s">
        <v>25</v>
      </c>
      <c r="E14658" s="1" t="s">
        <v>50</v>
      </c>
      <c r="F14658">
        <v>532.87199999999996</v>
      </c>
      <c r="G14658">
        <v>3</v>
      </c>
      <c r="H14658">
        <v>5.65</v>
      </c>
      <c r="I14658">
        <v>4.6500000000000004</v>
      </c>
      <c r="J14658">
        <v>3</v>
      </c>
      <c r="K14658" s="2">
        <v>39500</v>
      </c>
      <c r="L14658" s="2">
        <v>39502</v>
      </c>
      <c r="M14658" s="2">
        <v>39520</v>
      </c>
      <c r="N14658" s="1" t="s">
        <v>147</v>
      </c>
      <c r="O14658" s="1" t="s">
        <v>148</v>
      </c>
    </row>
    <row r="14659" spans="1:15" x14ac:dyDescent="0.25">
      <c r="A14659">
        <v>98083022</v>
      </c>
      <c r="B14659">
        <v>194398828</v>
      </c>
      <c r="C14659" s="1" t="s">
        <v>151</v>
      </c>
      <c r="D14659" s="1" t="s">
        <v>25</v>
      </c>
      <c r="E14659" s="1" t="s">
        <v>50</v>
      </c>
      <c r="F14659">
        <v>532.87199999999996</v>
      </c>
      <c r="G14659">
        <v>3</v>
      </c>
      <c r="H14659">
        <v>6.65</v>
      </c>
      <c r="I14659">
        <v>6.65</v>
      </c>
      <c r="J14659">
        <v>2</v>
      </c>
      <c r="K14659" s="2">
        <v>39604</v>
      </c>
      <c r="L14659" s="2">
        <v>39607</v>
      </c>
      <c r="M14659" s="2">
        <v>39623</v>
      </c>
      <c r="N14659" s="1" t="s">
        <v>143</v>
      </c>
      <c r="O14659" s="1" t="s">
        <v>144</v>
      </c>
    </row>
    <row r="14660" spans="1:15" x14ac:dyDescent="0.25">
      <c r="A14660">
        <v>98082220</v>
      </c>
      <c r="B14660">
        <v>217563390</v>
      </c>
      <c r="C14660" s="1" t="s">
        <v>151</v>
      </c>
      <c r="D14660" s="1" t="s">
        <v>25</v>
      </c>
      <c r="E14660" s="1" t="s">
        <v>50</v>
      </c>
      <c r="F14660">
        <v>532.87199999999996</v>
      </c>
      <c r="G14660">
        <v>3</v>
      </c>
      <c r="H14660">
        <v>5.75</v>
      </c>
      <c r="I14660">
        <v>3.75</v>
      </c>
      <c r="J14660">
        <v>1</v>
      </c>
      <c r="K14660" s="2">
        <v>39817</v>
      </c>
      <c r="L14660" s="2">
        <v>39819</v>
      </c>
      <c r="M14660" s="2">
        <v>39830</v>
      </c>
      <c r="N14660" s="1" t="s">
        <v>139</v>
      </c>
      <c r="O14660" s="1" t="s">
        <v>140</v>
      </c>
    </row>
    <row r="14661" spans="1:15" x14ac:dyDescent="0.25">
      <c r="A14661">
        <v>98081936</v>
      </c>
      <c r="B14661">
        <v>541065853</v>
      </c>
      <c r="C14661" s="1" t="s">
        <v>151</v>
      </c>
      <c r="D14661" s="1" t="s">
        <v>25</v>
      </c>
      <c r="E14661" s="1" t="s">
        <v>50</v>
      </c>
      <c r="F14661">
        <v>532.87199999999996</v>
      </c>
      <c r="G14661">
        <v>3</v>
      </c>
      <c r="H14661">
        <v>9.99</v>
      </c>
      <c r="I14661">
        <v>5.99</v>
      </c>
      <c r="J14661">
        <v>1</v>
      </c>
      <c r="K14661" s="2">
        <v>39892</v>
      </c>
      <c r="L14661" s="2">
        <v>39893</v>
      </c>
      <c r="M14661" s="2">
        <v>39910</v>
      </c>
      <c r="N14661" s="1" t="s">
        <v>149</v>
      </c>
      <c r="O14661" s="1" t="s">
        <v>150</v>
      </c>
    </row>
    <row r="14662" spans="1:15" x14ac:dyDescent="0.25">
      <c r="A14662">
        <v>98081898</v>
      </c>
      <c r="B14662">
        <v>614786757</v>
      </c>
      <c r="C14662" s="1" t="s">
        <v>151</v>
      </c>
      <c r="D14662" s="1" t="s">
        <v>25</v>
      </c>
      <c r="E14662" s="1" t="s">
        <v>50</v>
      </c>
      <c r="F14662">
        <v>532.87199999999996</v>
      </c>
      <c r="G14662">
        <v>3</v>
      </c>
      <c r="H14662">
        <v>9.4499999999999993</v>
      </c>
      <c r="I14662">
        <v>5.45</v>
      </c>
      <c r="J14662">
        <v>3</v>
      </c>
      <c r="K14662" s="2">
        <v>39900</v>
      </c>
      <c r="L14662" s="2">
        <v>39901</v>
      </c>
      <c r="M14662" s="2">
        <v>39915</v>
      </c>
      <c r="N14662" s="1" t="s">
        <v>147</v>
      </c>
      <c r="O14662" s="1" t="s">
        <v>148</v>
      </c>
    </row>
    <row r="14663" spans="1:15" x14ac:dyDescent="0.25">
      <c r="A14663">
        <v>98081880</v>
      </c>
      <c r="B14663">
        <v>249798097</v>
      </c>
      <c r="C14663" s="1" t="s">
        <v>151</v>
      </c>
      <c r="D14663" s="1" t="s">
        <v>25</v>
      </c>
      <c r="E14663" s="1" t="s">
        <v>50</v>
      </c>
      <c r="F14663">
        <v>532.87199999999996</v>
      </c>
      <c r="G14663">
        <v>3</v>
      </c>
      <c r="H14663">
        <v>6.55</v>
      </c>
      <c r="I14663">
        <v>3.55</v>
      </c>
      <c r="J14663">
        <v>2</v>
      </c>
      <c r="K14663" s="2">
        <v>39903</v>
      </c>
      <c r="L14663" s="2">
        <v>39906</v>
      </c>
      <c r="M14663" s="2">
        <v>39917</v>
      </c>
      <c r="N14663" s="1" t="s">
        <v>133</v>
      </c>
      <c r="O14663" s="1" t="s">
        <v>134</v>
      </c>
    </row>
    <row r="14664" spans="1:15" x14ac:dyDescent="0.25">
      <c r="A14664">
        <v>98081530</v>
      </c>
      <c r="B14664">
        <v>761266512</v>
      </c>
      <c r="C14664" s="1" t="s">
        <v>151</v>
      </c>
      <c r="D14664" s="1" t="s">
        <v>25</v>
      </c>
      <c r="E14664" s="1" t="s">
        <v>50</v>
      </c>
      <c r="F14664">
        <v>532.87199999999996</v>
      </c>
      <c r="G14664">
        <v>3</v>
      </c>
      <c r="H14664">
        <v>8.58</v>
      </c>
      <c r="I14664">
        <v>5.58</v>
      </c>
      <c r="J14664">
        <v>1</v>
      </c>
      <c r="K14664" s="2">
        <v>40000</v>
      </c>
      <c r="L14664" s="2">
        <v>40001</v>
      </c>
      <c r="M14664" s="2">
        <v>40017</v>
      </c>
      <c r="N14664" s="1" t="s">
        <v>139</v>
      </c>
      <c r="O14664" s="1" t="s">
        <v>140</v>
      </c>
    </row>
    <row r="14665" spans="1:15" x14ac:dyDescent="0.25">
      <c r="A14665">
        <v>98081373</v>
      </c>
      <c r="B14665">
        <v>645012493</v>
      </c>
      <c r="C14665" s="1" t="s">
        <v>151</v>
      </c>
      <c r="D14665" s="1" t="s">
        <v>25</v>
      </c>
      <c r="E14665" s="1" t="s">
        <v>50</v>
      </c>
      <c r="F14665">
        <v>532.87199999999996</v>
      </c>
      <c r="G14665">
        <v>3</v>
      </c>
      <c r="H14665">
        <v>8.4499999999999993</v>
      </c>
      <c r="I14665">
        <v>6.45</v>
      </c>
      <c r="J14665">
        <v>3</v>
      </c>
      <c r="K14665" s="2">
        <v>40035</v>
      </c>
      <c r="L14665" s="2">
        <v>40036</v>
      </c>
      <c r="M14665" s="2">
        <v>40051</v>
      </c>
      <c r="N14665" s="1" t="s">
        <v>135</v>
      </c>
      <c r="O14665" s="1" t="s">
        <v>136</v>
      </c>
    </row>
    <row r="14666" spans="1:15" x14ac:dyDescent="0.25">
      <c r="A14666">
        <v>98081335</v>
      </c>
      <c r="B14666">
        <v>575421081</v>
      </c>
      <c r="C14666" s="1" t="s">
        <v>151</v>
      </c>
      <c r="D14666" s="1" t="s">
        <v>25</v>
      </c>
      <c r="E14666" s="1" t="s">
        <v>50</v>
      </c>
      <c r="F14666">
        <v>532.87199999999996</v>
      </c>
      <c r="G14666">
        <v>3</v>
      </c>
      <c r="H14666">
        <v>8.5500000000000007</v>
      </c>
      <c r="I14666">
        <v>5.55</v>
      </c>
      <c r="J14666">
        <v>3</v>
      </c>
      <c r="K14666" s="2">
        <v>40042</v>
      </c>
      <c r="L14666" s="2">
        <v>40045</v>
      </c>
      <c r="M14666" s="2">
        <v>40061</v>
      </c>
      <c r="N14666" s="1" t="s">
        <v>135</v>
      </c>
      <c r="O14666" s="1" t="s">
        <v>136</v>
      </c>
    </row>
    <row r="14667" spans="1:15" x14ac:dyDescent="0.25">
      <c r="A14667">
        <v>98081031</v>
      </c>
      <c r="B14667">
        <v>700137756</v>
      </c>
      <c r="C14667" s="1" t="s">
        <v>151</v>
      </c>
      <c r="D14667" s="1" t="s">
        <v>25</v>
      </c>
      <c r="E14667" s="1" t="s">
        <v>50</v>
      </c>
      <c r="F14667">
        <v>532.87199999999996</v>
      </c>
      <c r="G14667">
        <v>3</v>
      </c>
      <c r="H14667">
        <v>6.99</v>
      </c>
      <c r="I14667">
        <v>6.99</v>
      </c>
      <c r="J14667">
        <v>1</v>
      </c>
      <c r="K14667" s="2">
        <v>40108</v>
      </c>
      <c r="L14667" s="2">
        <v>40109</v>
      </c>
      <c r="M14667" s="2">
        <v>42401</v>
      </c>
      <c r="N14667" s="1" t="s">
        <v>133</v>
      </c>
      <c r="O14667" s="1" t="s">
        <v>134</v>
      </c>
    </row>
    <row r="14668" spans="1:15" x14ac:dyDescent="0.25">
      <c r="A14668">
        <v>98081023</v>
      </c>
      <c r="B14668">
        <v>321553436</v>
      </c>
      <c r="C14668" s="1" t="s">
        <v>151</v>
      </c>
      <c r="D14668" s="1" t="s">
        <v>25</v>
      </c>
      <c r="E14668" s="1" t="s">
        <v>50</v>
      </c>
      <c r="F14668">
        <v>532.87199999999996</v>
      </c>
      <c r="G14668">
        <v>3</v>
      </c>
      <c r="H14668">
        <v>5.22</v>
      </c>
      <c r="I14668">
        <v>4.22</v>
      </c>
      <c r="J14668">
        <v>3</v>
      </c>
      <c r="K14668" s="2">
        <v>40109</v>
      </c>
      <c r="L14668" s="2">
        <v>40110</v>
      </c>
      <c r="M14668" s="2">
        <v>40125</v>
      </c>
      <c r="N14668" s="1" t="s">
        <v>143</v>
      </c>
      <c r="O14668" s="1" t="s">
        <v>144</v>
      </c>
    </row>
    <row r="14669" spans="1:15" x14ac:dyDescent="0.25">
      <c r="A14669">
        <v>98081004</v>
      </c>
      <c r="B14669">
        <v>465556184</v>
      </c>
      <c r="C14669" s="1" t="s">
        <v>151</v>
      </c>
      <c r="D14669" s="1" t="s">
        <v>25</v>
      </c>
      <c r="E14669" s="1" t="s">
        <v>50</v>
      </c>
      <c r="F14669">
        <v>532.87199999999996</v>
      </c>
      <c r="G14669">
        <v>3</v>
      </c>
      <c r="H14669">
        <v>8.84</v>
      </c>
      <c r="I14669">
        <v>4.84</v>
      </c>
      <c r="J14669">
        <v>1</v>
      </c>
      <c r="K14669" s="2">
        <v>40111</v>
      </c>
      <c r="L14669" s="2">
        <v>40113</v>
      </c>
      <c r="M14669" s="2">
        <v>40126</v>
      </c>
      <c r="N14669" s="1" t="s">
        <v>133</v>
      </c>
      <c r="O14669" s="1" t="s">
        <v>134</v>
      </c>
    </row>
    <row r="14670" spans="1:15" x14ac:dyDescent="0.25">
      <c r="A14670">
        <v>98080984</v>
      </c>
      <c r="B14670">
        <v>306217163</v>
      </c>
      <c r="C14670" s="1" t="s">
        <v>151</v>
      </c>
      <c r="D14670" s="1" t="s">
        <v>25</v>
      </c>
      <c r="E14670" s="1" t="s">
        <v>50</v>
      </c>
      <c r="F14670">
        <v>532.87199999999996</v>
      </c>
      <c r="G14670">
        <v>3</v>
      </c>
      <c r="H14670">
        <v>7.58</v>
      </c>
      <c r="I14670">
        <v>6.58</v>
      </c>
      <c r="J14670">
        <v>3</v>
      </c>
      <c r="K14670" s="2">
        <v>40118</v>
      </c>
      <c r="L14670" s="2">
        <v>40119</v>
      </c>
      <c r="M14670" s="2">
        <v>40132</v>
      </c>
      <c r="N14670" s="1" t="s">
        <v>141</v>
      </c>
      <c r="O14670" s="1" t="s">
        <v>142</v>
      </c>
    </row>
    <row r="14671" spans="1:15" x14ac:dyDescent="0.25">
      <c r="A14671">
        <v>98080694</v>
      </c>
      <c r="B14671">
        <v>579052388</v>
      </c>
      <c r="C14671" s="1" t="s">
        <v>151</v>
      </c>
      <c r="D14671" s="1" t="s">
        <v>25</v>
      </c>
      <c r="E14671" s="1" t="s">
        <v>50</v>
      </c>
      <c r="F14671">
        <v>532.87199999999996</v>
      </c>
      <c r="G14671">
        <v>3</v>
      </c>
      <c r="H14671">
        <v>5.12</v>
      </c>
      <c r="I14671">
        <v>3.12</v>
      </c>
      <c r="J14671">
        <v>1</v>
      </c>
      <c r="K14671" s="2">
        <v>40180</v>
      </c>
      <c r="L14671" s="2">
        <v>40181</v>
      </c>
      <c r="M14671" s="2">
        <v>42422</v>
      </c>
      <c r="N14671" s="1" t="s">
        <v>143</v>
      </c>
      <c r="O14671" s="1" t="s">
        <v>144</v>
      </c>
    </row>
    <row r="14672" spans="1:15" x14ac:dyDescent="0.25">
      <c r="A14672">
        <v>98080483</v>
      </c>
      <c r="B14672">
        <v>145148150</v>
      </c>
      <c r="C14672" s="1" t="s">
        <v>151</v>
      </c>
      <c r="D14672" s="1" t="s">
        <v>25</v>
      </c>
      <c r="E14672" s="1" t="s">
        <v>50</v>
      </c>
      <c r="F14672">
        <v>532.87199999999996</v>
      </c>
      <c r="G14672">
        <v>3</v>
      </c>
      <c r="H14672">
        <v>6.9</v>
      </c>
      <c r="I14672">
        <v>5.9</v>
      </c>
      <c r="J14672">
        <v>3</v>
      </c>
      <c r="K14672" s="2">
        <v>40220</v>
      </c>
      <c r="L14672" s="2">
        <v>40223</v>
      </c>
      <c r="M14672" s="2">
        <v>40238</v>
      </c>
      <c r="N14672" s="1" t="s">
        <v>133</v>
      </c>
      <c r="O14672" s="1" t="s">
        <v>134</v>
      </c>
    </row>
    <row r="14673" spans="1:15" x14ac:dyDescent="0.25">
      <c r="A14673">
        <v>98080294</v>
      </c>
      <c r="B14673">
        <v>491474500</v>
      </c>
      <c r="C14673" s="1" t="s">
        <v>151</v>
      </c>
      <c r="D14673" s="1" t="s">
        <v>25</v>
      </c>
      <c r="E14673" s="1" t="s">
        <v>50</v>
      </c>
      <c r="F14673">
        <v>532.87199999999996</v>
      </c>
      <c r="G14673">
        <v>3</v>
      </c>
      <c r="H14673">
        <v>5.86</v>
      </c>
      <c r="I14673">
        <v>3.86</v>
      </c>
      <c r="J14673">
        <v>2</v>
      </c>
      <c r="K14673" s="2">
        <v>40258</v>
      </c>
      <c r="L14673" s="2">
        <v>40260</v>
      </c>
      <c r="M14673" s="2">
        <v>42447</v>
      </c>
      <c r="N14673" s="1" t="s">
        <v>141</v>
      </c>
      <c r="O14673" s="1" t="s">
        <v>142</v>
      </c>
    </row>
    <row r="14674" spans="1:15" x14ac:dyDescent="0.25">
      <c r="A14674">
        <v>98080200</v>
      </c>
      <c r="B14674">
        <v>628707757</v>
      </c>
      <c r="C14674" s="1" t="s">
        <v>151</v>
      </c>
      <c r="D14674" s="1" t="s">
        <v>25</v>
      </c>
      <c r="E14674" s="1" t="s">
        <v>50</v>
      </c>
      <c r="F14674">
        <v>532.87199999999996</v>
      </c>
      <c r="G14674">
        <v>3</v>
      </c>
      <c r="H14674">
        <v>9.36</v>
      </c>
      <c r="I14674">
        <v>5.36</v>
      </c>
      <c r="J14674">
        <v>1</v>
      </c>
      <c r="K14674" s="2">
        <v>40277</v>
      </c>
      <c r="L14674" s="2">
        <v>40279</v>
      </c>
      <c r="M14674" s="2">
        <v>40296</v>
      </c>
      <c r="N14674" s="1" t="s">
        <v>139</v>
      </c>
      <c r="O14674" s="1" t="s">
        <v>140</v>
      </c>
    </row>
    <row r="14675" spans="1:15" x14ac:dyDescent="0.25">
      <c r="A14675">
        <v>98079585</v>
      </c>
      <c r="B14675">
        <v>369207282</v>
      </c>
      <c r="C14675" s="1" t="s">
        <v>151</v>
      </c>
      <c r="D14675" s="1" t="s">
        <v>25</v>
      </c>
      <c r="E14675" s="1" t="s">
        <v>50</v>
      </c>
      <c r="F14675">
        <v>532.87199999999996</v>
      </c>
      <c r="G14675">
        <v>3</v>
      </c>
      <c r="H14675">
        <v>6.55</v>
      </c>
      <c r="I14675">
        <v>5.55</v>
      </c>
      <c r="J14675">
        <v>3</v>
      </c>
      <c r="K14675" s="2">
        <v>40407</v>
      </c>
      <c r="L14675" s="2">
        <v>40408</v>
      </c>
      <c r="M14675" s="2">
        <v>40426</v>
      </c>
      <c r="N14675" s="1" t="s">
        <v>135</v>
      </c>
      <c r="O14675" s="1" t="s">
        <v>136</v>
      </c>
    </row>
    <row r="14676" spans="1:15" x14ac:dyDescent="0.25">
      <c r="A14676">
        <v>98079395</v>
      </c>
      <c r="B14676">
        <v>369207282</v>
      </c>
      <c r="C14676" s="1" t="s">
        <v>151</v>
      </c>
      <c r="D14676" s="1" t="s">
        <v>25</v>
      </c>
      <c r="E14676" s="1" t="s">
        <v>50</v>
      </c>
      <c r="F14676">
        <v>532.87199999999996</v>
      </c>
      <c r="G14676">
        <v>3</v>
      </c>
      <c r="H14676">
        <v>6.12</v>
      </c>
      <c r="I14676">
        <v>3.12</v>
      </c>
      <c r="J14676">
        <v>1</v>
      </c>
      <c r="K14676" s="2">
        <v>40445</v>
      </c>
      <c r="L14676" s="2">
        <v>40447</v>
      </c>
      <c r="M14676" s="2">
        <v>40461</v>
      </c>
      <c r="N14676" s="1" t="s">
        <v>147</v>
      </c>
      <c r="O14676" s="1" t="s">
        <v>148</v>
      </c>
    </row>
    <row r="14677" spans="1:15" x14ac:dyDescent="0.25">
      <c r="A14677">
        <v>98079369</v>
      </c>
      <c r="B14677">
        <v>427542511</v>
      </c>
      <c r="C14677" s="1" t="s">
        <v>151</v>
      </c>
      <c r="D14677" s="1" t="s">
        <v>25</v>
      </c>
      <c r="E14677" s="1" t="s">
        <v>50</v>
      </c>
      <c r="F14677">
        <v>532.87199999999996</v>
      </c>
      <c r="G14677">
        <v>3</v>
      </c>
      <c r="H14677">
        <v>9.58</v>
      </c>
      <c r="I14677">
        <v>6.58</v>
      </c>
      <c r="J14677">
        <v>1</v>
      </c>
      <c r="K14677" s="2">
        <v>40452</v>
      </c>
      <c r="L14677" s="2">
        <v>40454</v>
      </c>
      <c r="M14677" s="2">
        <v>40473</v>
      </c>
      <c r="N14677" s="1" t="s">
        <v>137</v>
      </c>
      <c r="O14677" s="1" t="s">
        <v>138</v>
      </c>
    </row>
    <row r="14678" spans="1:15" x14ac:dyDescent="0.25">
      <c r="A14678">
        <v>98078836</v>
      </c>
      <c r="B14678">
        <v>200704420</v>
      </c>
      <c r="C14678" s="1" t="s">
        <v>151</v>
      </c>
      <c r="D14678" s="1" t="s">
        <v>25</v>
      </c>
      <c r="E14678" s="1" t="s">
        <v>50</v>
      </c>
      <c r="F14678">
        <v>532.87199999999996</v>
      </c>
      <c r="G14678">
        <v>3</v>
      </c>
      <c r="H14678">
        <v>8.61</v>
      </c>
      <c r="I14678">
        <v>3.61</v>
      </c>
      <c r="J14678">
        <v>3</v>
      </c>
      <c r="K14678" s="2">
        <v>40570</v>
      </c>
      <c r="L14678" s="2">
        <v>40572</v>
      </c>
      <c r="M14678" s="2">
        <v>40586</v>
      </c>
      <c r="N14678" s="1" t="s">
        <v>137</v>
      </c>
      <c r="O14678" s="1" t="s">
        <v>138</v>
      </c>
    </row>
    <row r="14679" spans="1:15" x14ac:dyDescent="0.25">
      <c r="A14679">
        <v>98078190</v>
      </c>
      <c r="B14679">
        <v>471492301</v>
      </c>
      <c r="C14679" s="1" t="s">
        <v>151</v>
      </c>
      <c r="D14679" s="1" t="s">
        <v>25</v>
      </c>
      <c r="E14679" s="1" t="s">
        <v>50</v>
      </c>
      <c r="F14679">
        <v>532.87199999999996</v>
      </c>
      <c r="G14679">
        <v>3</v>
      </c>
      <c r="H14679">
        <v>6.61</v>
      </c>
      <c r="I14679">
        <v>4.6100000000000003</v>
      </c>
      <c r="J14679">
        <v>2</v>
      </c>
      <c r="K14679" s="2">
        <v>40702</v>
      </c>
      <c r="L14679" s="2">
        <v>40705</v>
      </c>
      <c r="M14679" s="2">
        <v>40715</v>
      </c>
      <c r="N14679" s="1" t="s">
        <v>149</v>
      </c>
      <c r="O14679" s="1" t="s">
        <v>150</v>
      </c>
    </row>
    <row r="14680" spans="1:15" x14ac:dyDescent="0.25">
      <c r="A14680">
        <v>98076960</v>
      </c>
      <c r="B14680">
        <v>183302960</v>
      </c>
      <c r="C14680" s="1" t="s">
        <v>151</v>
      </c>
      <c r="D14680" s="1" t="s">
        <v>25</v>
      </c>
      <c r="E14680" s="1" t="s">
        <v>50</v>
      </c>
      <c r="F14680">
        <v>532.87199999999996</v>
      </c>
      <c r="G14680">
        <v>3</v>
      </c>
      <c r="H14680">
        <v>9.99</v>
      </c>
      <c r="I14680">
        <v>4.99</v>
      </c>
      <c r="J14680">
        <v>3</v>
      </c>
      <c r="K14680" s="2">
        <v>40966</v>
      </c>
      <c r="L14680" s="2">
        <v>40969</v>
      </c>
      <c r="M14680" s="2">
        <v>42633</v>
      </c>
      <c r="N14680" s="1" t="s">
        <v>137</v>
      </c>
      <c r="O14680" s="1" t="s">
        <v>138</v>
      </c>
    </row>
    <row r="14681" spans="1:15" x14ac:dyDescent="0.25">
      <c r="A14681">
        <v>98076937</v>
      </c>
      <c r="B14681">
        <v>579819412</v>
      </c>
      <c r="C14681" s="1" t="s">
        <v>151</v>
      </c>
      <c r="D14681" s="1" t="s">
        <v>25</v>
      </c>
      <c r="E14681" s="1" t="s">
        <v>50</v>
      </c>
      <c r="F14681">
        <v>532.87199999999996</v>
      </c>
      <c r="G14681">
        <v>3</v>
      </c>
      <c r="H14681">
        <v>7</v>
      </c>
      <c r="I14681">
        <v>7</v>
      </c>
      <c r="J14681">
        <v>1</v>
      </c>
      <c r="K14681" s="2">
        <v>40971</v>
      </c>
      <c r="L14681" s="2">
        <v>40973</v>
      </c>
      <c r="M14681" s="2">
        <v>42637</v>
      </c>
      <c r="N14681" s="1" t="s">
        <v>145</v>
      </c>
      <c r="O14681" s="1" t="s">
        <v>146</v>
      </c>
    </row>
    <row r="14682" spans="1:15" x14ac:dyDescent="0.25">
      <c r="A14682">
        <v>98076625</v>
      </c>
      <c r="B14682">
        <v>369207282</v>
      </c>
      <c r="C14682" s="1" t="s">
        <v>151</v>
      </c>
      <c r="D14682" s="1" t="s">
        <v>25</v>
      </c>
      <c r="E14682" s="1" t="s">
        <v>50</v>
      </c>
      <c r="F14682">
        <v>532.87199999999996</v>
      </c>
      <c r="G14682">
        <v>3</v>
      </c>
      <c r="H14682">
        <v>5.89</v>
      </c>
      <c r="I14682">
        <v>3.89</v>
      </c>
      <c r="J14682">
        <v>3</v>
      </c>
      <c r="K14682" s="2">
        <v>41040</v>
      </c>
      <c r="L14682" s="2">
        <v>41041</v>
      </c>
      <c r="M14682" s="2">
        <v>41051</v>
      </c>
      <c r="N14682" s="1" t="s">
        <v>145</v>
      </c>
      <c r="O14682" s="1" t="s">
        <v>146</v>
      </c>
    </row>
    <row r="14683" spans="1:15" x14ac:dyDescent="0.25">
      <c r="A14683">
        <v>98076314</v>
      </c>
      <c r="B14683">
        <v>463804554</v>
      </c>
      <c r="C14683" s="1" t="s">
        <v>151</v>
      </c>
      <c r="D14683" s="1" t="s">
        <v>25</v>
      </c>
      <c r="E14683" s="1" t="s">
        <v>50</v>
      </c>
      <c r="F14683">
        <v>532.87199999999996</v>
      </c>
      <c r="G14683">
        <v>3</v>
      </c>
      <c r="H14683">
        <v>8.58</v>
      </c>
      <c r="I14683">
        <v>3.58</v>
      </c>
      <c r="J14683">
        <v>3</v>
      </c>
      <c r="K14683" s="2">
        <v>41103</v>
      </c>
      <c r="L14683" s="2">
        <v>41106</v>
      </c>
      <c r="M14683" s="2">
        <v>41123</v>
      </c>
      <c r="N14683" s="1" t="s">
        <v>141</v>
      </c>
      <c r="O14683" s="1" t="s">
        <v>142</v>
      </c>
    </row>
    <row r="14684" spans="1:15" x14ac:dyDescent="0.25">
      <c r="A14684">
        <v>98076181</v>
      </c>
      <c r="B14684">
        <v>249798097</v>
      </c>
      <c r="C14684" s="1" t="s">
        <v>151</v>
      </c>
      <c r="D14684" s="1" t="s">
        <v>25</v>
      </c>
      <c r="E14684" s="1" t="s">
        <v>50</v>
      </c>
      <c r="F14684">
        <v>532.87199999999996</v>
      </c>
      <c r="G14684">
        <v>3</v>
      </c>
      <c r="H14684">
        <v>5.55</v>
      </c>
      <c r="I14684">
        <v>4.55</v>
      </c>
      <c r="J14684">
        <v>1</v>
      </c>
      <c r="K14684" s="2">
        <v>41133</v>
      </c>
      <c r="L14684" s="2">
        <v>41134</v>
      </c>
      <c r="M14684" s="2">
        <v>41154</v>
      </c>
      <c r="N14684" s="1" t="s">
        <v>141</v>
      </c>
      <c r="O14684" s="1" t="s">
        <v>142</v>
      </c>
    </row>
    <row r="14685" spans="1:15" x14ac:dyDescent="0.25">
      <c r="A14685">
        <v>98075556</v>
      </c>
      <c r="B14685">
        <v>567281373</v>
      </c>
      <c r="C14685" s="1" t="s">
        <v>151</v>
      </c>
      <c r="D14685" s="1" t="s">
        <v>25</v>
      </c>
      <c r="E14685" s="1" t="s">
        <v>50</v>
      </c>
      <c r="F14685">
        <v>532.87199999999996</v>
      </c>
      <c r="G14685">
        <v>3</v>
      </c>
      <c r="H14685">
        <v>7.45</v>
      </c>
      <c r="I14685">
        <v>6.45</v>
      </c>
      <c r="J14685">
        <v>3</v>
      </c>
      <c r="K14685" s="2">
        <v>41261</v>
      </c>
      <c r="L14685" s="2">
        <v>41262</v>
      </c>
      <c r="M14685" s="2">
        <v>41282</v>
      </c>
      <c r="N14685" s="1" t="s">
        <v>133</v>
      </c>
      <c r="O14685" s="1" t="s">
        <v>134</v>
      </c>
    </row>
    <row r="14686" spans="1:15" x14ac:dyDescent="0.25">
      <c r="A14686">
        <v>98075535</v>
      </c>
      <c r="B14686">
        <v>579819412</v>
      </c>
      <c r="C14686" s="1" t="s">
        <v>151</v>
      </c>
      <c r="D14686" s="1" t="s">
        <v>25</v>
      </c>
      <c r="E14686" s="1" t="s">
        <v>50</v>
      </c>
      <c r="F14686">
        <v>532.87199999999996</v>
      </c>
      <c r="G14686">
        <v>3</v>
      </c>
      <c r="H14686">
        <v>8.1999999999999993</v>
      </c>
      <c r="I14686">
        <v>3.2</v>
      </c>
      <c r="J14686">
        <v>2</v>
      </c>
      <c r="K14686" s="2">
        <v>41265</v>
      </c>
      <c r="L14686" s="2">
        <v>41266</v>
      </c>
      <c r="M14686" s="2">
        <v>41286</v>
      </c>
      <c r="N14686" s="1" t="s">
        <v>139</v>
      </c>
      <c r="O14686" s="1" t="s">
        <v>140</v>
      </c>
    </row>
    <row r="14687" spans="1:15" x14ac:dyDescent="0.25">
      <c r="A14687">
        <v>98075399</v>
      </c>
      <c r="B14687">
        <v>688783313</v>
      </c>
      <c r="C14687" s="1" t="s">
        <v>151</v>
      </c>
      <c r="D14687" s="1" t="s">
        <v>25</v>
      </c>
      <c r="E14687" s="1" t="s">
        <v>50</v>
      </c>
      <c r="F14687">
        <v>532.87199999999996</v>
      </c>
      <c r="G14687">
        <v>3</v>
      </c>
      <c r="H14687">
        <v>7.33</v>
      </c>
      <c r="I14687">
        <v>3.33</v>
      </c>
      <c r="J14687">
        <v>1</v>
      </c>
      <c r="K14687" s="2">
        <v>41289</v>
      </c>
      <c r="L14687" s="2">
        <v>41292</v>
      </c>
      <c r="M14687" s="2">
        <v>41299</v>
      </c>
      <c r="N14687" s="1" t="s">
        <v>135</v>
      </c>
      <c r="O14687" s="1" t="s">
        <v>136</v>
      </c>
    </row>
    <row r="14688" spans="1:15" x14ac:dyDescent="0.25">
      <c r="A14688">
        <v>98075371</v>
      </c>
      <c r="B14688">
        <v>700754953</v>
      </c>
      <c r="C14688" s="1" t="s">
        <v>151</v>
      </c>
      <c r="D14688" s="1" t="s">
        <v>25</v>
      </c>
      <c r="E14688" s="1" t="s">
        <v>50</v>
      </c>
      <c r="F14688">
        <v>532.87199999999996</v>
      </c>
      <c r="G14688">
        <v>3</v>
      </c>
      <c r="H14688">
        <v>6.88</v>
      </c>
      <c r="I14688">
        <v>4.88</v>
      </c>
      <c r="J14688">
        <v>2</v>
      </c>
      <c r="K14688" s="2">
        <v>41296</v>
      </c>
      <c r="L14688" s="2">
        <v>41299</v>
      </c>
      <c r="M14688" s="2">
        <v>41317</v>
      </c>
      <c r="N14688" s="1" t="s">
        <v>145</v>
      </c>
      <c r="O14688" s="1" t="s">
        <v>146</v>
      </c>
    </row>
    <row r="14689" spans="1:15" x14ac:dyDescent="0.25">
      <c r="A14689">
        <v>98075151</v>
      </c>
      <c r="B14689">
        <v>702980227</v>
      </c>
      <c r="C14689" s="1" t="s">
        <v>151</v>
      </c>
      <c r="D14689" s="1" t="s">
        <v>25</v>
      </c>
      <c r="E14689" s="1" t="s">
        <v>50</v>
      </c>
      <c r="F14689">
        <v>532.87199999999996</v>
      </c>
      <c r="G14689">
        <v>3</v>
      </c>
      <c r="H14689">
        <v>9.68</v>
      </c>
      <c r="I14689">
        <v>4.68</v>
      </c>
      <c r="J14689">
        <v>3</v>
      </c>
      <c r="K14689" s="2">
        <v>41340</v>
      </c>
      <c r="L14689" s="2">
        <v>41342</v>
      </c>
      <c r="M14689" s="2">
        <v>41349</v>
      </c>
      <c r="N14689" s="1" t="s">
        <v>147</v>
      </c>
      <c r="O14689" s="1" t="s">
        <v>148</v>
      </c>
    </row>
    <row r="14690" spans="1:15" x14ac:dyDescent="0.25">
      <c r="A14690">
        <v>98074889</v>
      </c>
      <c r="B14690">
        <v>531720979</v>
      </c>
      <c r="C14690" s="1" t="s">
        <v>151</v>
      </c>
      <c r="D14690" s="1" t="s">
        <v>25</v>
      </c>
      <c r="E14690" s="1" t="s">
        <v>50</v>
      </c>
      <c r="F14690">
        <v>532.87199999999996</v>
      </c>
      <c r="G14690">
        <v>3</v>
      </c>
      <c r="H14690">
        <v>7.55</v>
      </c>
      <c r="I14690">
        <v>5.55</v>
      </c>
      <c r="J14690">
        <v>1</v>
      </c>
      <c r="K14690" s="2">
        <v>41394</v>
      </c>
      <c r="L14690" s="2">
        <v>41396</v>
      </c>
      <c r="M14690" s="2">
        <v>41404</v>
      </c>
      <c r="N14690" s="1" t="s">
        <v>133</v>
      </c>
      <c r="O14690" s="1" t="s">
        <v>134</v>
      </c>
    </row>
    <row r="14691" spans="1:15" x14ac:dyDescent="0.25">
      <c r="A14691">
        <v>98074884</v>
      </c>
      <c r="B14691">
        <v>781084228</v>
      </c>
      <c r="C14691" s="1" t="s">
        <v>151</v>
      </c>
      <c r="D14691" s="1" t="s">
        <v>25</v>
      </c>
      <c r="E14691" s="1" t="s">
        <v>50</v>
      </c>
      <c r="F14691">
        <v>532.87199999999996</v>
      </c>
      <c r="G14691">
        <v>3</v>
      </c>
      <c r="H14691">
        <v>5.88</v>
      </c>
      <c r="I14691">
        <v>3.88</v>
      </c>
      <c r="J14691">
        <v>1</v>
      </c>
      <c r="K14691" s="2">
        <v>41395</v>
      </c>
      <c r="L14691" s="2">
        <v>41398</v>
      </c>
      <c r="M14691" s="2">
        <v>41412</v>
      </c>
      <c r="N14691" s="1" t="s">
        <v>139</v>
      </c>
      <c r="O14691" s="1" t="s">
        <v>140</v>
      </c>
    </row>
    <row r="14692" spans="1:15" x14ac:dyDescent="0.25">
      <c r="A14692">
        <v>98074386</v>
      </c>
      <c r="B14692">
        <v>792787007</v>
      </c>
      <c r="C14692" s="1" t="s">
        <v>151</v>
      </c>
      <c r="D14692" s="1" t="s">
        <v>25</v>
      </c>
      <c r="E14692" s="1" t="s">
        <v>50</v>
      </c>
      <c r="F14692">
        <v>532.87199999999996</v>
      </c>
      <c r="G14692">
        <v>3</v>
      </c>
      <c r="H14692">
        <v>7.86</v>
      </c>
      <c r="I14692">
        <v>5.86</v>
      </c>
      <c r="J14692">
        <v>1</v>
      </c>
      <c r="K14692" s="2">
        <v>41499</v>
      </c>
      <c r="L14692" s="2">
        <v>41500</v>
      </c>
      <c r="M14692" s="2">
        <v>41510</v>
      </c>
      <c r="N14692" s="1" t="s">
        <v>149</v>
      </c>
      <c r="O14692" s="1" t="s">
        <v>150</v>
      </c>
    </row>
    <row r="14693" spans="1:15" x14ac:dyDescent="0.25">
      <c r="A14693">
        <v>98074387</v>
      </c>
      <c r="B14693">
        <v>741101105</v>
      </c>
      <c r="C14693" s="1" t="s">
        <v>151</v>
      </c>
      <c r="D14693" s="1" t="s">
        <v>25</v>
      </c>
      <c r="E14693" s="1" t="s">
        <v>50</v>
      </c>
      <c r="F14693">
        <v>532.87199999999996</v>
      </c>
      <c r="G14693">
        <v>3</v>
      </c>
      <c r="H14693">
        <v>8.58</v>
      </c>
      <c r="I14693">
        <v>3.58</v>
      </c>
      <c r="J14693">
        <v>2</v>
      </c>
      <c r="K14693" s="2">
        <v>41498</v>
      </c>
      <c r="L14693" s="2">
        <v>41500</v>
      </c>
      <c r="M14693" s="2">
        <v>41509</v>
      </c>
      <c r="N14693" s="1" t="s">
        <v>137</v>
      </c>
      <c r="O14693" s="1" t="s">
        <v>138</v>
      </c>
    </row>
    <row r="14694" spans="1:15" x14ac:dyDescent="0.25">
      <c r="A14694">
        <v>98074335</v>
      </c>
      <c r="B14694">
        <v>361586823</v>
      </c>
      <c r="C14694" s="1" t="s">
        <v>151</v>
      </c>
      <c r="D14694" s="1" t="s">
        <v>25</v>
      </c>
      <c r="E14694" s="1" t="s">
        <v>50</v>
      </c>
      <c r="F14694">
        <v>532.87199999999996</v>
      </c>
      <c r="G14694">
        <v>3</v>
      </c>
      <c r="H14694">
        <v>8.86</v>
      </c>
      <c r="I14694">
        <v>4.8600000000000003</v>
      </c>
      <c r="J14694">
        <v>2</v>
      </c>
      <c r="K14694" s="2">
        <v>41509</v>
      </c>
      <c r="L14694" s="2">
        <v>41510</v>
      </c>
      <c r="M14694" s="2">
        <v>41526</v>
      </c>
      <c r="N14694" s="1" t="s">
        <v>137</v>
      </c>
      <c r="O14694" s="1" t="s">
        <v>138</v>
      </c>
    </row>
    <row r="14695" spans="1:15" x14ac:dyDescent="0.25">
      <c r="A14695">
        <v>98074226</v>
      </c>
      <c r="B14695">
        <v>277084893</v>
      </c>
      <c r="C14695" s="1" t="s">
        <v>151</v>
      </c>
      <c r="D14695" s="1" t="s">
        <v>25</v>
      </c>
      <c r="E14695" s="1" t="s">
        <v>50</v>
      </c>
      <c r="F14695">
        <v>532.87199999999996</v>
      </c>
      <c r="G14695">
        <v>3</v>
      </c>
      <c r="H14695">
        <v>8.73</v>
      </c>
      <c r="I14695">
        <v>3.73</v>
      </c>
      <c r="J14695">
        <v>3</v>
      </c>
      <c r="K14695" s="2">
        <v>41531</v>
      </c>
      <c r="L14695" s="2">
        <v>41534</v>
      </c>
      <c r="M14695" s="2">
        <v>41552</v>
      </c>
      <c r="N14695" s="1" t="s">
        <v>149</v>
      </c>
      <c r="O14695" s="1" t="s">
        <v>150</v>
      </c>
    </row>
    <row r="14696" spans="1:15" x14ac:dyDescent="0.25">
      <c r="A14696">
        <v>98074059</v>
      </c>
      <c r="B14696">
        <v>333427984</v>
      </c>
      <c r="C14696" s="1" t="s">
        <v>151</v>
      </c>
      <c r="D14696" s="1" t="s">
        <v>25</v>
      </c>
      <c r="E14696" s="1" t="s">
        <v>50</v>
      </c>
      <c r="F14696">
        <v>532.87199999999996</v>
      </c>
      <c r="G14696">
        <v>3</v>
      </c>
      <c r="H14696">
        <v>6.55</v>
      </c>
      <c r="I14696">
        <v>3.55</v>
      </c>
      <c r="J14696">
        <v>3</v>
      </c>
      <c r="K14696" s="2">
        <v>41567</v>
      </c>
      <c r="L14696" s="2">
        <v>41570</v>
      </c>
      <c r="M14696" s="2">
        <v>42782</v>
      </c>
      <c r="N14696" s="1" t="s">
        <v>143</v>
      </c>
      <c r="O14696" s="1" t="s">
        <v>144</v>
      </c>
    </row>
    <row r="14697" spans="1:15" x14ac:dyDescent="0.25">
      <c r="A14697">
        <v>98073762</v>
      </c>
      <c r="B14697">
        <v>271304490</v>
      </c>
      <c r="C14697" s="1" t="s">
        <v>151</v>
      </c>
      <c r="D14697" s="1" t="s">
        <v>25</v>
      </c>
      <c r="E14697" s="1" t="s">
        <v>50</v>
      </c>
      <c r="F14697">
        <v>532.87199999999996</v>
      </c>
      <c r="G14697">
        <v>3</v>
      </c>
      <c r="H14697">
        <v>8.8800000000000008</v>
      </c>
      <c r="I14697">
        <v>6.88</v>
      </c>
      <c r="J14697">
        <v>1</v>
      </c>
      <c r="K14697" s="2">
        <v>41631</v>
      </c>
      <c r="L14697" s="2">
        <v>41633</v>
      </c>
      <c r="M14697" s="2">
        <v>41645</v>
      </c>
      <c r="N14697" s="1" t="s">
        <v>137</v>
      </c>
      <c r="O14697" s="1" t="s">
        <v>138</v>
      </c>
    </row>
    <row r="14698" spans="1:15" x14ac:dyDescent="0.25">
      <c r="A14698">
        <v>98073598</v>
      </c>
      <c r="B14698">
        <v>411774575</v>
      </c>
      <c r="C14698" s="1" t="s">
        <v>151</v>
      </c>
      <c r="D14698" s="1" t="s">
        <v>25</v>
      </c>
      <c r="E14698" s="1" t="s">
        <v>50</v>
      </c>
      <c r="F14698">
        <v>532.87199999999996</v>
      </c>
      <c r="G14698">
        <v>3</v>
      </c>
      <c r="H14698">
        <v>5.68</v>
      </c>
      <c r="I14698">
        <v>4.68</v>
      </c>
      <c r="J14698">
        <v>3</v>
      </c>
      <c r="K14698" s="2">
        <v>41663</v>
      </c>
      <c r="L14698" s="2">
        <v>41665</v>
      </c>
      <c r="M14698" s="2">
        <v>42810</v>
      </c>
      <c r="N14698" s="1" t="s">
        <v>143</v>
      </c>
      <c r="O14698" s="1" t="s">
        <v>144</v>
      </c>
    </row>
    <row r="14699" spans="1:15" x14ac:dyDescent="0.25">
      <c r="A14699">
        <v>98073558</v>
      </c>
      <c r="B14699">
        <v>508031399</v>
      </c>
      <c r="C14699" s="1" t="s">
        <v>151</v>
      </c>
      <c r="D14699" s="1" t="s">
        <v>25</v>
      </c>
      <c r="E14699" s="1" t="s">
        <v>50</v>
      </c>
      <c r="F14699">
        <v>532.87199999999996</v>
      </c>
      <c r="G14699">
        <v>3</v>
      </c>
      <c r="H14699">
        <v>7.9</v>
      </c>
      <c r="I14699">
        <v>3.9</v>
      </c>
      <c r="J14699">
        <v>3</v>
      </c>
      <c r="K14699" s="2">
        <v>41671</v>
      </c>
      <c r="L14699" s="2">
        <v>41672</v>
      </c>
      <c r="M14699" s="2">
        <v>41682</v>
      </c>
      <c r="N14699" s="1" t="s">
        <v>141</v>
      </c>
      <c r="O14699" s="1" t="s">
        <v>142</v>
      </c>
    </row>
    <row r="14700" spans="1:15" x14ac:dyDescent="0.25">
      <c r="A14700">
        <v>98072298</v>
      </c>
      <c r="B14700">
        <v>756679382</v>
      </c>
      <c r="C14700" s="1" t="s">
        <v>151</v>
      </c>
      <c r="D14700" s="1" t="s">
        <v>25</v>
      </c>
      <c r="E14700" s="1" t="s">
        <v>50</v>
      </c>
      <c r="F14700">
        <v>532.87199999999996</v>
      </c>
      <c r="G14700">
        <v>3</v>
      </c>
      <c r="H14700">
        <v>7</v>
      </c>
      <c r="I14700">
        <v>6</v>
      </c>
      <c r="J14700">
        <v>1</v>
      </c>
      <c r="K14700" s="2">
        <v>41896</v>
      </c>
      <c r="L14700" s="2">
        <v>41899</v>
      </c>
      <c r="M14700" s="2">
        <v>41910</v>
      </c>
      <c r="N14700" s="1" t="s">
        <v>149</v>
      </c>
      <c r="O14700" s="1" t="s">
        <v>150</v>
      </c>
    </row>
    <row r="14701" spans="1:15" x14ac:dyDescent="0.25">
      <c r="A14701">
        <v>98072180</v>
      </c>
      <c r="B14701">
        <v>841860903</v>
      </c>
      <c r="C14701" s="1" t="s">
        <v>151</v>
      </c>
      <c r="D14701" s="1" t="s">
        <v>25</v>
      </c>
      <c r="E14701" s="1" t="s">
        <v>50</v>
      </c>
      <c r="F14701">
        <v>532.87199999999996</v>
      </c>
      <c r="G14701">
        <v>3</v>
      </c>
      <c r="H14701">
        <v>9.58</v>
      </c>
      <c r="I14701">
        <v>5.58</v>
      </c>
      <c r="J14701">
        <v>3</v>
      </c>
      <c r="K14701" s="2">
        <v>41918</v>
      </c>
      <c r="L14701" s="2">
        <v>41919</v>
      </c>
      <c r="M14701" s="2">
        <v>41936</v>
      </c>
      <c r="N14701" s="1" t="s">
        <v>147</v>
      </c>
      <c r="O14701" s="1" t="s">
        <v>148</v>
      </c>
    </row>
    <row r="14702" spans="1:15" x14ac:dyDescent="0.25">
      <c r="A14702">
        <v>98071753</v>
      </c>
      <c r="B14702">
        <v>588854897</v>
      </c>
      <c r="C14702" s="1" t="s">
        <v>151</v>
      </c>
      <c r="D14702" s="1" t="s">
        <v>25</v>
      </c>
      <c r="E14702" s="1" t="s">
        <v>50</v>
      </c>
      <c r="F14702">
        <v>532.87199999999996</v>
      </c>
      <c r="G14702">
        <v>3</v>
      </c>
      <c r="H14702">
        <v>7.61</v>
      </c>
      <c r="I14702">
        <v>4.6100000000000003</v>
      </c>
      <c r="J14702">
        <v>2</v>
      </c>
      <c r="K14702" s="2">
        <v>41997</v>
      </c>
      <c r="L14702" s="2">
        <v>41998</v>
      </c>
      <c r="M14702" s="2">
        <v>42005</v>
      </c>
      <c r="N14702" s="1" t="s">
        <v>135</v>
      </c>
      <c r="O14702" s="1" t="s">
        <v>136</v>
      </c>
    </row>
    <row r="14703" spans="1:15" x14ac:dyDescent="0.25">
      <c r="A14703">
        <v>98071641</v>
      </c>
      <c r="B14703">
        <v>448635016</v>
      </c>
      <c r="C14703" s="1" t="s">
        <v>151</v>
      </c>
      <c r="D14703" s="1" t="s">
        <v>25</v>
      </c>
      <c r="E14703" s="1" t="s">
        <v>50</v>
      </c>
      <c r="F14703">
        <v>532.87199999999996</v>
      </c>
      <c r="G14703">
        <v>3</v>
      </c>
      <c r="H14703">
        <v>6.55</v>
      </c>
      <c r="I14703">
        <v>3.55</v>
      </c>
      <c r="J14703">
        <v>1</v>
      </c>
      <c r="K14703" s="2">
        <v>42015</v>
      </c>
      <c r="L14703" s="2">
        <v>42016</v>
      </c>
      <c r="M14703" s="2">
        <v>43098</v>
      </c>
      <c r="N14703" s="1" t="s">
        <v>149</v>
      </c>
      <c r="O14703" s="1" t="s">
        <v>150</v>
      </c>
    </row>
    <row r="14704" spans="1:15" x14ac:dyDescent="0.25">
      <c r="A14704">
        <v>98071128</v>
      </c>
      <c r="B14704">
        <v>272385252</v>
      </c>
      <c r="C14704" s="1" t="s">
        <v>151</v>
      </c>
      <c r="D14704" s="1" t="s">
        <v>25</v>
      </c>
      <c r="E14704" s="1" t="s">
        <v>50</v>
      </c>
      <c r="F14704">
        <v>532.87199999999996</v>
      </c>
      <c r="G14704">
        <v>3</v>
      </c>
      <c r="H14704">
        <v>7.75</v>
      </c>
      <c r="I14704">
        <v>5.75</v>
      </c>
      <c r="J14704">
        <v>2</v>
      </c>
      <c r="K14704" s="2">
        <v>42091</v>
      </c>
      <c r="L14704" s="2">
        <v>42092</v>
      </c>
      <c r="M14704" s="2">
        <v>42929</v>
      </c>
      <c r="N14704" s="1" t="s">
        <v>141</v>
      </c>
      <c r="O14704" s="1" t="s">
        <v>142</v>
      </c>
    </row>
    <row r="14705" spans="1:15" x14ac:dyDescent="0.25">
      <c r="A14705">
        <v>98071102</v>
      </c>
      <c r="B14705">
        <v>551050943</v>
      </c>
      <c r="C14705" s="1" t="s">
        <v>151</v>
      </c>
      <c r="D14705" s="1" t="s">
        <v>25</v>
      </c>
      <c r="E14705" s="1" t="s">
        <v>50</v>
      </c>
      <c r="F14705">
        <v>532.87199999999996</v>
      </c>
      <c r="G14705">
        <v>3</v>
      </c>
      <c r="H14705">
        <v>7.88</v>
      </c>
      <c r="I14705">
        <v>6.88</v>
      </c>
      <c r="J14705">
        <v>2</v>
      </c>
      <c r="K14705" s="2">
        <v>42093</v>
      </c>
      <c r="L14705" s="2">
        <v>42095</v>
      </c>
      <c r="M14705" s="2">
        <v>42108</v>
      </c>
      <c r="N14705" s="1" t="s">
        <v>139</v>
      </c>
      <c r="O14705" s="1" t="s">
        <v>140</v>
      </c>
    </row>
    <row r="14706" spans="1:15" x14ac:dyDescent="0.25">
      <c r="A14706">
        <v>98071077</v>
      </c>
      <c r="B14706">
        <v>549059705</v>
      </c>
      <c r="C14706" s="1" t="s">
        <v>151</v>
      </c>
      <c r="D14706" s="1" t="s">
        <v>25</v>
      </c>
      <c r="E14706" s="1" t="s">
        <v>50</v>
      </c>
      <c r="F14706">
        <v>532.87199999999996</v>
      </c>
      <c r="G14706">
        <v>3</v>
      </c>
      <c r="H14706">
        <v>8.5500000000000007</v>
      </c>
      <c r="I14706">
        <v>6.55</v>
      </c>
      <c r="J14706">
        <v>1</v>
      </c>
      <c r="K14706" s="2">
        <v>42096</v>
      </c>
      <c r="L14706" s="2">
        <v>42098</v>
      </c>
      <c r="M14706" s="2">
        <v>42117</v>
      </c>
      <c r="N14706" s="1" t="s">
        <v>141</v>
      </c>
      <c r="O14706" s="1" t="s">
        <v>142</v>
      </c>
    </row>
    <row r="14707" spans="1:15" x14ac:dyDescent="0.25">
      <c r="A14707">
        <v>98070882</v>
      </c>
      <c r="B14707">
        <v>619383446</v>
      </c>
      <c r="C14707" s="1" t="s">
        <v>151</v>
      </c>
      <c r="D14707" s="1" t="s">
        <v>25</v>
      </c>
      <c r="E14707" s="1" t="s">
        <v>50</v>
      </c>
      <c r="F14707">
        <v>532.87199999999996</v>
      </c>
      <c r="G14707">
        <v>3</v>
      </c>
      <c r="H14707">
        <v>5.25</v>
      </c>
      <c r="I14707">
        <v>6.25</v>
      </c>
      <c r="J14707">
        <v>1</v>
      </c>
      <c r="K14707" s="2">
        <v>42125</v>
      </c>
      <c r="L14707" s="2">
        <v>42127</v>
      </c>
      <c r="M14707" s="2">
        <v>43036</v>
      </c>
      <c r="N14707" s="1" t="s">
        <v>137</v>
      </c>
      <c r="O14707" s="1" t="s">
        <v>138</v>
      </c>
    </row>
    <row r="14708" spans="1:15" x14ac:dyDescent="0.25">
      <c r="A14708">
        <v>98069427</v>
      </c>
      <c r="B14708">
        <v>414997525</v>
      </c>
      <c r="C14708" s="1" t="s">
        <v>151</v>
      </c>
      <c r="D14708" s="1" t="s">
        <v>25</v>
      </c>
      <c r="E14708" s="1" t="s">
        <v>50</v>
      </c>
      <c r="F14708">
        <v>532.87199999999996</v>
      </c>
      <c r="G14708">
        <v>3</v>
      </c>
      <c r="H14708">
        <v>8.75</v>
      </c>
      <c r="I14708">
        <v>3.75</v>
      </c>
      <c r="J14708">
        <v>3</v>
      </c>
      <c r="K14708" s="2">
        <v>42343</v>
      </c>
      <c r="L14708" s="2">
        <v>42346</v>
      </c>
      <c r="M14708" s="2">
        <v>42363</v>
      </c>
      <c r="N14708" s="1" t="s">
        <v>139</v>
      </c>
      <c r="O14708" s="1" t="s">
        <v>140</v>
      </c>
    </row>
    <row r="14709" spans="1:15" x14ac:dyDescent="0.25">
      <c r="A14709">
        <v>98069394</v>
      </c>
      <c r="B14709">
        <v>453512131</v>
      </c>
      <c r="C14709" s="1" t="s">
        <v>151</v>
      </c>
      <c r="D14709" s="1" t="s">
        <v>25</v>
      </c>
      <c r="E14709" s="1" t="s">
        <v>50</v>
      </c>
      <c r="F14709">
        <v>532.87199999999996</v>
      </c>
      <c r="G14709">
        <v>3</v>
      </c>
      <c r="H14709">
        <v>7.22</v>
      </c>
      <c r="I14709">
        <v>6.22</v>
      </c>
      <c r="J14709">
        <v>1</v>
      </c>
      <c r="K14709" s="2">
        <v>42349</v>
      </c>
      <c r="L14709" s="2">
        <v>42351</v>
      </c>
      <c r="M14709" s="2">
        <v>42360</v>
      </c>
      <c r="N14709" s="1" t="s">
        <v>137</v>
      </c>
      <c r="O14709" s="1" t="s">
        <v>138</v>
      </c>
    </row>
    <row r="14710" spans="1:15" x14ac:dyDescent="0.25">
      <c r="A14710">
        <v>98094016</v>
      </c>
      <c r="B14710">
        <v>700754953</v>
      </c>
      <c r="C14710" s="1" t="s">
        <v>151</v>
      </c>
      <c r="D14710" s="1" t="s">
        <v>27</v>
      </c>
      <c r="E14710" s="1" t="s">
        <v>50</v>
      </c>
      <c r="F14710">
        <v>126.072</v>
      </c>
      <c r="G14710">
        <v>3</v>
      </c>
      <c r="H14710">
        <v>7.1</v>
      </c>
      <c r="I14710">
        <v>5.0999999999999996</v>
      </c>
      <c r="J14710">
        <v>2</v>
      </c>
      <c r="K14710" s="2">
        <v>36578</v>
      </c>
      <c r="L14710" s="2">
        <v>36581</v>
      </c>
      <c r="M14710" s="2">
        <v>36597</v>
      </c>
      <c r="N14710" s="1" t="s">
        <v>149</v>
      </c>
      <c r="O14710" s="1" t="s">
        <v>150</v>
      </c>
    </row>
    <row r="14711" spans="1:15" x14ac:dyDescent="0.25">
      <c r="A14711">
        <v>98093807</v>
      </c>
      <c r="B14711">
        <v>749092605</v>
      </c>
      <c r="C14711" s="1" t="s">
        <v>151</v>
      </c>
      <c r="D14711" s="1" t="s">
        <v>27</v>
      </c>
      <c r="E14711" s="1" t="s">
        <v>50</v>
      </c>
      <c r="F14711">
        <v>126.072</v>
      </c>
      <c r="G14711">
        <v>3</v>
      </c>
      <c r="H14711">
        <v>9.61</v>
      </c>
      <c r="I14711">
        <v>6.61</v>
      </c>
      <c r="J14711">
        <v>1</v>
      </c>
      <c r="K14711" s="2">
        <v>36639</v>
      </c>
      <c r="L14711" s="2">
        <v>36641</v>
      </c>
      <c r="M14711" s="2">
        <v>36660</v>
      </c>
      <c r="N14711" s="1" t="s">
        <v>141</v>
      </c>
      <c r="O14711" s="1" t="s">
        <v>142</v>
      </c>
    </row>
    <row r="14712" spans="1:15" x14ac:dyDescent="0.25">
      <c r="A14712">
        <v>98093343</v>
      </c>
      <c r="B14712">
        <v>680594379</v>
      </c>
      <c r="C14712" s="1" t="s">
        <v>151</v>
      </c>
      <c r="D14712" s="1" t="s">
        <v>27</v>
      </c>
      <c r="E14712" s="1" t="s">
        <v>50</v>
      </c>
      <c r="F14712">
        <v>126.072</v>
      </c>
      <c r="G14712">
        <v>3</v>
      </c>
      <c r="H14712">
        <v>7</v>
      </c>
      <c r="I14712">
        <v>5</v>
      </c>
      <c r="J14712">
        <v>1</v>
      </c>
      <c r="K14712" s="2">
        <v>36767</v>
      </c>
      <c r="L14712" s="2">
        <v>36768</v>
      </c>
      <c r="M14712" s="2">
        <v>36778</v>
      </c>
      <c r="N14712" s="1" t="s">
        <v>135</v>
      </c>
      <c r="O14712" s="1" t="s">
        <v>136</v>
      </c>
    </row>
    <row r="14713" spans="1:15" x14ac:dyDescent="0.25">
      <c r="A14713">
        <v>98092244</v>
      </c>
      <c r="B14713">
        <v>680594379</v>
      </c>
      <c r="C14713" s="1" t="s">
        <v>151</v>
      </c>
      <c r="D14713" s="1" t="s">
        <v>27</v>
      </c>
      <c r="E14713" s="1" t="s">
        <v>50</v>
      </c>
      <c r="F14713">
        <v>126.072</v>
      </c>
      <c r="G14713">
        <v>3</v>
      </c>
      <c r="H14713">
        <v>9</v>
      </c>
      <c r="I14713">
        <v>7</v>
      </c>
      <c r="J14713">
        <v>3</v>
      </c>
      <c r="K14713" s="2">
        <v>37072</v>
      </c>
      <c r="L14713" s="2">
        <v>37074</v>
      </c>
      <c r="M14713" s="2">
        <v>37092</v>
      </c>
      <c r="N14713" s="1" t="s">
        <v>149</v>
      </c>
      <c r="O14713" s="1" t="s">
        <v>150</v>
      </c>
    </row>
    <row r="14714" spans="1:15" x14ac:dyDescent="0.25">
      <c r="A14714">
        <v>98092130</v>
      </c>
      <c r="B14714">
        <v>700137756</v>
      </c>
      <c r="C14714" s="1" t="s">
        <v>151</v>
      </c>
      <c r="D14714" s="1" t="s">
        <v>27</v>
      </c>
      <c r="E14714" s="1" t="s">
        <v>50</v>
      </c>
      <c r="F14714">
        <v>126.072</v>
      </c>
      <c r="G14714">
        <v>3</v>
      </c>
      <c r="H14714">
        <v>7.84</v>
      </c>
      <c r="I14714">
        <v>4.84</v>
      </c>
      <c r="J14714">
        <v>2</v>
      </c>
      <c r="K14714" s="2">
        <v>37110</v>
      </c>
      <c r="L14714" s="2">
        <v>37111</v>
      </c>
      <c r="M14714" s="2">
        <v>37126</v>
      </c>
      <c r="N14714" s="1" t="s">
        <v>149</v>
      </c>
      <c r="O14714" s="1" t="s">
        <v>150</v>
      </c>
    </row>
    <row r="14715" spans="1:15" x14ac:dyDescent="0.25">
      <c r="A14715">
        <v>98091518</v>
      </c>
      <c r="B14715">
        <v>305002580</v>
      </c>
      <c r="C14715" s="1" t="s">
        <v>151</v>
      </c>
      <c r="D14715" s="1" t="s">
        <v>27</v>
      </c>
      <c r="E14715" s="1" t="s">
        <v>50</v>
      </c>
      <c r="F14715">
        <v>126.072</v>
      </c>
      <c r="G14715">
        <v>3</v>
      </c>
      <c r="H14715">
        <v>8.4499999999999993</v>
      </c>
      <c r="I14715">
        <v>3.45</v>
      </c>
      <c r="J14715">
        <v>2</v>
      </c>
      <c r="K14715" s="2">
        <v>37278</v>
      </c>
      <c r="L14715" s="2">
        <v>37281</v>
      </c>
      <c r="M14715" s="2">
        <v>37298</v>
      </c>
      <c r="N14715" s="1" t="s">
        <v>133</v>
      </c>
      <c r="O14715" s="1" t="s">
        <v>134</v>
      </c>
    </row>
    <row r="14716" spans="1:15" x14ac:dyDescent="0.25">
      <c r="A14716">
        <v>98090387</v>
      </c>
      <c r="B14716">
        <v>568383385</v>
      </c>
      <c r="C14716" s="1" t="s">
        <v>151</v>
      </c>
      <c r="D14716" s="1" t="s">
        <v>27</v>
      </c>
      <c r="E14716" s="1" t="s">
        <v>50</v>
      </c>
      <c r="F14716">
        <v>126.072</v>
      </c>
      <c r="G14716">
        <v>3</v>
      </c>
      <c r="H14716">
        <v>5.61</v>
      </c>
      <c r="I14716">
        <v>3.61</v>
      </c>
      <c r="J14716">
        <v>3</v>
      </c>
      <c r="K14716" s="2">
        <v>37585</v>
      </c>
      <c r="L14716" s="2">
        <v>37588</v>
      </c>
      <c r="M14716" s="2">
        <v>37602</v>
      </c>
      <c r="N14716" s="1" t="s">
        <v>139</v>
      </c>
      <c r="O14716" s="1" t="s">
        <v>140</v>
      </c>
    </row>
    <row r="14717" spans="1:15" x14ac:dyDescent="0.25">
      <c r="A14717">
        <v>98090279</v>
      </c>
      <c r="B14717">
        <v>162737049</v>
      </c>
      <c r="C14717" s="1" t="s">
        <v>151</v>
      </c>
      <c r="D14717" s="1" t="s">
        <v>27</v>
      </c>
      <c r="E14717" s="1" t="s">
        <v>50</v>
      </c>
      <c r="F14717">
        <v>126.072</v>
      </c>
      <c r="G14717">
        <v>3</v>
      </c>
      <c r="H14717">
        <v>9.8800000000000008</v>
      </c>
      <c r="I14717">
        <v>4.88</v>
      </c>
      <c r="J14717">
        <v>3</v>
      </c>
      <c r="K14717" s="2">
        <v>37618</v>
      </c>
      <c r="L14717" s="2">
        <v>37620</v>
      </c>
      <c r="M14717" s="2">
        <v>37634</v>
      </c>
      <c r="N14717" s="1" t="s">
        <v>141</v>
      </c>
      <c r="O14717" s="1" t="s">
        <v>142</v>
      </c>
    </row>
    <row r="14718" spans="1:15" x14ac:dyDescent="0.25">
      <c r="A14718">
        <v>98089882</v>
      </c>
      <c r="B14718">
        <v>790342421</v>
      </c>
      <c r="C14718" s="1" t="s">
        <v>151</v>
      </c>
      <c r="D14718" s="1" t="s">
        <v>27</v>
      </c>
      <c r="E14718" s="1" t="s">
        <v>50</v>
      </c>
      <c r="F14718">
        <v>126.072</v>
      </c>
      <c r="G14718">
        <v>3</v>
      </c>
      <c r="H14718">
        <v>9.58</v>
      </c>
      <c r="I14718">
        <v>4.58</v>
      </c>
      <c r="J14718">
        <v>1</v>
      </c>
      <c r="K14718" s="2">
        <v>37725</v>
      </c>
      <c r="L14718" s="2">
        <v>37728</v>
      </c>
      <c r="M14718" s="2">
        <v>37739</v>
      </c>
      <c r="N14718" s="1" t="s">
        <v>141</v>
      </c>
      <c r="O14718" s="1" t="s">
        <v>142</v>
      </c>
    </row>
    <row r="14719" spans="1:15" x14ac:dyDescent="0.25">
      <c r="A14719">
        <v>98087818</v>
      </c>
      <c r="B14719">
        <v>340379512</v>
      </c>
      <c r="C14719" s="1" t="s">
        <v>151</v>
      </c>
      <c r="D14719" s="1" t="s">
        <v>27</v>
      </c>
      <c r="E14719" s="1" t="s">
        <v>50</v>
      </c>
      <c r="F14719">
        <v>126.072</v>
      </c>
      <c r="G14719">
        <v>3</v>
      </c>
      <c r="H14719">
        <v>5.33</v>
      </c>
      <c r="I14719">
        <v>3.33</v>
      </c>
      <c r="J14719">
        <v>1</v>
      </c>
      <c r="K14719" s="2">
        <v>38294</v>
      </c>
      <c r="L14719" s="2">
        <v>38295</v>
      </c>
      <c r="M14719" s="2">
        <v>38314</v>
      </c>
      <c r="N14719" s="1" t="s">
        <v>147</v>
      </c>
      <c r="O14719" s="1" t="s">
        <v>148</v>
      </c>
    </row>
    <row r="14720" spans="1:15" x14ac:dyDescent="0.25">
      <c r="A14720">
        <v>98087355</v>
      </c>
      <c r="B14720">
        <v>558515024</v>
      </c>
      <c r="C14720" s="1" t="s">
        <v>151</v>
      </c>
      <c r="D14720" s="1" t="s">
        <v>27</v>
      </c>
      <c r="E14720" s="1" t="s">
        <v>50</v>
      </c>
      <c r="F14720">
        <v>126.072</v>
      </c>
      <c r="G14720">
        <v>3</v>
      </c>
      <c r="H14720">
        <v>9.99</v>
      </c>
      <c r="I14720">
        <v>3.99</v>
      </c>
      <c r="J14720">
        <v>1</v>
      </c>
      <c r="K14720" s="2">
        <v>38419</v>
      </c>
      <c r="L14720" s="2">
        <v>38420</v>
      </c>
      <c r="M14720" s="2">
        <v>38428</v>
      </c>
      <c r="N14720" s="1" t="s">
        <v>147</v>
      </c>
      <c r="O14720" s="1" t="s">
        <v>148</v>
      </c>
    </row>
    <row r="14721" spans="1:15" x14ac:dyDescent="0.25">
      <c r="A14721">
        <v>98087343</v>
      </c>
      <c r="B14721">
        <v>369531322</v>
      </c>
      <c r="C14721" s="1" t="s">
        <v>151</v>
      </c>
      <c r="D14721" s="1" t="s">
        <v>27</v>
      </c>
      <c r="E14721" s="1" t="s">
        <v>50</v>
      </c>
      <c r="F14721">
        <v>126.072</v>
      </c>
      <c r="G14721">
        <v>3</v>
      </c>
      <c r="H14721">
        <v>5.68</v>
      </c>
      <c r="I14721">
        <v>6.68</v>
      </c>
      <c r="J14721">
        <v>2</v>
      </c>
      <c r="K14721" s="2">
        <v>38420</v>
      </c>
      <c r="L14721" s="2">
        <v>38423</v>
      </c>
      <c r="M14721" s="2">
        <v>38436</v>
      </c>
      <c r="N14721" s="1" t="s">
        <v>133</v>
      </c>
      <c r="O14721" s="1" t="s">
        <v>134</v>
      </c>
    </row>
    <row r="14722" spans="1:15" x14ac:dyDescent="0.25">
      <c r="A14722">
        <v>98084868</v>
      </c>
      <c r="B14722">
        <v>197732829</v>
      </c>
      <c r="C14722" s="1" t="s">
        <v>151</v>
      </c>
      <c r="D14722" s="1" t="s">
        <v>27</v>
      </c>
      <c r="E14722" s="1" t="s">
        <v>50</v>
      </c>
      <c r="F14722">
        <v>126.072</v>
      </c>
      <c r="G14722">
        <v>3</v>
      </c>
      <c r="H14722">
        <v>9.36</v>
      </c>
      <c r="I14722">
        <v>6.36</v>
      </c>
      <c r="J14722">
        <v>2</v>
      </c>
      <c r="K14722" s="2">
        <v>39097</v>
      </c>
      <c r="L14722" s="2">
        <v>39098</v>
      </c>
      <c r="M14722" s="2">
        <v>39111</v>
      </c>
      <c r="N14722" s="1" t="s">
        <v>133</v>
      </c>
      <c r="O14722" s="1" t="s">
        <v>134</v>
      </c>
    </row>
    <row r="14723" spans="1:15" x14ac:dyDescent="0.25">
      <c r="A14723">
        <v>98084855</v>
      </c>
      <c r="B14723">
        <v>272491500</v>
      </c>
      <c r="C14723" s="1" t="s">
        <v>151</v>
      </c>
      <c r="D14723" s="1" t="s">
        <v>27</v>
      </c>
      <c r="E14723" s="1" t="s">
        <v>50</v>
      </c>
      <c r="F14723">
        <v>126.072</v>
      </c>
      <c r="G14723">
        <v>3</v>
      </c>
      <c r="H14723">
        <v>9</v>
      </c>
      <c r="I14723">
        <v>6</v>
      </c>
      <c r="J14723">
        <v>3</v>
      </c>
      <c r="K14723" s="2">
        <v>39100</v>
      </c>
      <c r="L14723" s="2">
        <v>39101</v>
      </c>
      <c r="M14723" s="2">
        <v>39117</v>
      </c>
      <c r="N14723" s="1" t="s">
        <v>137</v>
      </c>
      <c r="O14723" s="1" t="s">
        <v>138</v>
      </c>
    </row>
    <row r="14724" spans="1:15" x14ac:dyDescent="0.25">
      <c r="A14724">
        <v>98083987</v>
      </c>
      <c r="B14724">
        <v>309017972</v>
      </c>
      <c r="C14724" s="1" t="s">
        <v>151</v>
      </c>
      <c r="D14724" s="1" t="s">
        <v>27</v>
      </c>
      <c r="E14724" s="1" t="s">
        <v>50</v>
      </c>
      <c r="F14724">
        <v>126.072</v>
      </c>
      <c r="G14724">
        <v>3</v>
      </c>
      <c r="H14724">
        <v>10</v>
      </c>
      <c r="I14724">
        <v>5</v>
      </c>
      <c r="J14724">
        <v>3</v>
      </c>
      <c r="K14724" s="2">
        <v>39340</v>
      </c>
      <c r="L14724" s="2">
        <v>39341</v>
      </c>
      <c r="M14724" s="2">
        <v>39359</v>
      </c>
      <c r="N14724" s="1" t="s">
        <v>143</v>
      </c>
      <c r="O14724" s="1" t="s">
        <v>144</v>
      </c>
    </row>
    <row r="14725" spans="1:15" x14ac:dyDescent="0.25">
      <c r="A14725">
        <v>98083885</v>
      </c>
      <c r="B14725">
        <v>767598372</v>
      </c>
      <c r="C14725" s="1" t="s">
        <v>151</v>
      </c>
      <c r="D14725" s="1" t="s">
        <v>27</v>
      </c>
      <c r="E14725" s="1" t="s">
        <v>50</v>
      </c>
      <c r="F14725">
        <v>126.072</v>
      </c>
      <c r="G14725">
        <v>3</v>
      </c>
      <c r="H14725">
        <v>9.61</v>
      </c>
      <c r="I14725">
        <v>5.61</v>
      </c>
      <c r="J14725">
        <v>3</v>
      </c>
      <c r="K14725" s="2">
        <v>39366</v>
      </c>
      <c r="L14725" s="2">
        <v>39368</v>
      </c>
      <c r="M14725" s="2">
        <v>39387</v>
      </c>
      <c r="N14725" s="1" t="s">
        <v>147</v>
      </c>
      <c r="O14725" s="1" t="s">
        <v>148</v>
      </c>
    </row>
    <row r="14726" spans="1:15" x14ac:dyDescent="0.25">
      <c r="A14726">
        <v>98083357</v>
      </c>
      <c r="B14726">
        <v>293195079</v>
      </c>
      <c r="C14726" s="1" t="s">
        <v>151</v>
      </c>
      <c r="D14726" s="1" t="s">
        <v>27</v>
      </c>
      <c r="E14726" s="1" t="s">
        <v>50</v>
      </c>
      <c r="F14726">
        <v>126.072</v>
      </c>
      <c r="G14726">
        <v>3</v>
      </c>
      <c r="H14726">
        <v>9.5500000000000007</v>
      </c>
      <c r="I14726">
        <v>4.55</v>
      </c>
      <c r="J14726">
        <v>1</v>
      </c>
      <c r="K14726" s="2">
        <v>39515</v>
      </c>
      <c r="L14726" s="2">
        <v>39517</v>
      </c>
      <c r="M14726" s="2">
        <v>39537</v>
      </c>
      <c r="N14726" s="1" t="s">
        <v>137</v>
      </c>
      <c r="O14726" s="1" t="s">
        <v>138</v>
      </c>
    </row>
    <row r="14727" spans="1:15" x14ac:dyDescent="0.25">
      <c r="A14727">
        <v>98083151</v>
      </c>
      <c r="B14727">
        <v>781084228</v>
      </c>
      <c r="C14727" s="1" t="s">
        <v>151</v>
      </c>
      <c r="D14727" s="1" t="s">
        <v>27</v>
      </c>
      <c r="E14727" s="1" t="s">
        <v>50</v>
      </c>
      <c r="F14727">
        <v>126.072</v>
      </c>
      <c r="G14727">
        <v>3</v>
      </c>
      <c r="H14727">
        <v>6.2</v>
      </c>
      <c r="I14727">
        <v>4.2</v>
      </c>
      <c r="J14727">
        <v>3</v>
      </c>
      <c r="K14727" s="2">
        <v>39564</v>
      </c>
      <c r="L14727" s="2">
        <v>39566</v>
      </c>
      <c r="M14727" s="2">
        <v>39584</v>
      </c>
      <c r="N14727" s="1" t="s">
        <v>141</v>
      </c>
      <c r="O14727" s="1" t="s">
        <v>142</v>
      </c>
    </row>
    <row r="14728" spans="1:15" x14ac:dyDescent="0.25">
      <c r="A14728">
        <v>98083124</v>
      </c>
      <c r="B14728">
        <v>664948076</v>
      </c>
      <c r="C14728" s="1" t="s">
        <v>151</v>
      </c>
      <c r="D14728" s="1" t="s">
        <v>27</v>
      </c>
      <c r="E14728" s="1" t="s">
        <v>50</v>
      </c>
      <c r="F14728">
        <v>126.072</v>
      </c>
      <c r="G14728">
        <v>3</v>
      </c>
      <c r="H14728">
        <v>7.68</v>
      </c>
      <c r="I14728">
        <v>5.68</v>
      </c>
      <c r="J14728">
        <v>3</v>
      </c>
      <c r="K14728" s="2">
        <v>39574</v>
      </c>
      <c r="L14728" s="2">
        <v>39576</v>
      </c>
      <c r="M14728" s="2">
        <v>39587</v>
      </c>
      <c r="N14728" s="1" t="s">
        <v>139</v>
      </c>
      <c r="O14728" s="1" t="s">
        <v>140</v>
      </c>
    </row>
    <row r="14729" spans="1:15" x14ac:dyDescent="0.25">
      <c r="A14729">
        <v>98082659</v>
      </c>
      <c r="B14729">
        <v>172950136</v>
      </c>
      <c r="C14729" s="1" t="s">
        <v>151</v>
      </c>
      <c r="D14729" s="1" t="s">
        <v>27</v>
      </c>
      <c r="E14729" s="1" t="s">
        <v>50</v>
      </c>
      <c r="F14729">
        <v>126.072</v>
      </c>
      <c r="G14729">
        <v>3</v>
      </c>
      <c r="H14729">
        <v>8.14</v>
      </c>
      <c r="I14729">
        <v>6.14</v>
      </c>
      <c r="J14729">
        <v>2</v>
      </c>
      <c r="K14729" s="2">
        <v>39701</v>
      </c>
      <c r="L14729" s="2">
        <v>39704</v>
      </c>
      <c r="M14729" s="2">
        <v>39720</v>
      </c>
      <c r="N14729" s="1" t="s">
        <v>133</v>
      </c>
      <c r="O14729" s="1" t="s">
        <v>134</v>
      </c>
    </row>
    <row r="14730" spans="1:15" x14ac:dyDescent="0.25">
      <c r="A14730">
        <v>98082328</v>
      </c>
      <c r="B14730">
        <v>277084893</v>
      </c>
      <c r="C14730" s="1" t="s">
        <v>151</v>
      </c>
      <c r="D14730" s="1" t="s">
        <v>27</v>
      </c>
      <c r="E14730" s="1" t="s">
        <v>50</v>
      </c>
      <c r="F14730">
        <v>126.072</v>
      </c>
      <c r="G14730">
        <v>3</v>
      </c>
      <c r="H14730">
        <v>9.86</v>
      </c>
      <c r="I14730">
        <v>3.86</v>
      </c>
      <c r="J14730">
        <v>2</v>
      </c>
      <c r="K14730" s="2">
        <v>39789</v>
      </c>
      <c r="L14730" s="2">
        <v>39790</v>
      </c>
      <c r="M14730" s="2">
        <v>39803</v>
      </c>
      <c r="N14730" s="1" t="s">
        <v>141</v>
      </c>
      <c r="O14730" s="1" t="s">
        <v>142</v>
      </c>
    </row>
    <row r="14731" spans="1:15" x14ac:dyDescent="0.25">
      <c r="A14731">
        <v>98082269</v>
      </c>
      <c r="B14731">
        <v>404435455</v>
      </c>
      <c r="C14731" s="1" t="s">
        <v>151</v>
      </c>
      <c r="D14731" s="1" t="s">
        <v>27</v>
      </c>
      <c r="E14731" s="1" t="s">
        <v>50</v>
      </c>
      <c r="F14731">
        <v>126.072</v>
      </c>
      <c r="G14731">
        <v>3</v>
      </c>
      <c r="H14731">
        <v>8.65</v>
      </c>
      <c r="I14731">
        <v>3.65</v>
      </c>
      <c r="J14731">
        <v>1</v>
      </c>
      <c r="K14731" s="2">
        <v>39805</v>
      </c>
      <c r="L14731" s="2">
        <v>39807</v>
      </c>
      <c r="M14731" s="2">
        <v>39818</v>
      </c>
      <c r="N14731" s="1" t="s">
        <v>135</v>
      </c>
      <c r="O14731" s="1" t="s">
        <v>136</v>
      </c>
    </row>
    <row r="14732" spans="1:15" x14ac:dyDescent="0.25">
      <c r="A14732">
        <v>98082091</v>
      </c>
      <c r="B14732">
        <v>306217163</v>
      </c>
      <c r="C14732" s="1" t="s">
        <v>151</v>
      </c>
      <c r="D14732" s="1" t="s">
        <v>27</v>
      </c>
      <c r="E14732" s="1" t="s">
        <v>50</v>
      </c>
      <c r="F14732">
        <v>126.072</v>
      </c>
      <c r="G14732">
        <v>3</v>
      </c>
      <c r="H14732">
        <v>8.4499999999999993</v>
      </c>
      <c r="I14732">
        <v>6.45</v>
      </c>
      <c r="J14732">
        <v>3</v>
      </c>
      <c r="K14732" s="2">
        <v>39849</v>
      </c>
      <c r="L14732" s="2">
        <v>39852</v>
      </c>
      <c r="M14732" s="2">
        <v>39865</v>
      </c>
      <c r="N14732" s="1" t="s">
        <v>147</v>
      </c>
      <c r="O14732" s="1" t="s">
        <v>148</v>
      </c>
    </row>
    <row r="14733" spans="1:15" x14ac:dyDescent="0.25">
      <c r="A14733">
        <v>98081647</v>
      </c>
      <c r="B14733">
        <v>465708582</v>
      </c>
      <c r="C14733" s="1" t="s">
        <v>151</v>
      </c>
      <c r="D14733" s="1" t="s">
        <v>27</v>
      </c>
      <c r="E14733" s="1" t="s">
        <v>50</v>
      </c>
      <c r="F14733">
        <v>126.072</v>
      </c>
      <c r="G14733">
        <v>3</v>
      </c>
      <c r="H14733">
        <v>5.75</v>
      </c>
      <c r="I14733">
        <v>5.75</v>
      </c>
      <c r="J14733">
        <v>1</v>
      </c>
      <c r="K14733" s="2">
        <v>39966</v>
      </c>
      <c r="L14733" s="2">
        <v>39969</v>
      </c>
      <c r="M14733" s="2">
        <v>39979</v>
      </c>
      <c r="N14733" s="1" t="s">
        <v>135</v>
      </c>
      <c r="O14733" s="1" t="s">
        <v>136</v>
      </c>
    </row>
    <row r="14734" spans="1:15" x14ac:dyDescent="0.25">
      <c r="A14734">
        <v>98081446</v>
      </c>
      <c r="B14734">
        <v>514251801</v>
      </c>
      <c r="C14734" s="1" t="s">
        <v>151</v>
      </c>
      <c r="D14734" s="1" t="s">
        <v>27</v>
      </c>
      <c r="E14734" s="1" t="s">
        <v>50</v>
      </c>
      <c r="F14734">
        <v>126.072</v>
      </c>
      <c r="G14734">
        <v>3</v>
      </c>
      <c r="H14734">
        <v>5.14</v>
      </c>
      <c r="I14734">
        <v>6.14</v>
      </c>
      <c r="J14734">
        <v>1</v>
      </c>
      <c r="K14734" s="2">
        <v>40020</v>
      </c>
      <c r="L14734" s="2">
        <v>40021</v>
      </c>
      <c r="M14734" s="2">
        <v>40029</v>
      </c>
      <c r="N14734" s="1" t="s">
        <v>133</v>
      </c>
      <c r="O14734" s="1" t="s">
        <v>134</v>
      </c>
    </row>
    <row r="14735" spans="1:15" x14ac:dyDescent="0.25">
      <c r="A14735">
        <v>98079530</v>
      </c>
      <c r="B14735">
        <v>615575696</v>
      </c>
      <c r="C14735" s="1" t="s">
        <v>151</v>
      </c>
      <c r="D14735" s="1" t="s">
        <v>27</v>
      </c>
      <c r="E14735" s="1" t="s">
        <v>50</v>
      </c>
      <c r="F14735">
        <v>126.072</v>
      </c>
      <c r="G14735">
        <v>3</v>
      </c>
      <c r="H14735">
        <v>7.2</v>
      </c>
      <c r="I14735">
        <v>6.2</v>
      </c>
      <c r="J14735">
        <v>3</v>
      </c>
      <c r="K14735" s="2">
        <v>40420</v>
      </c>
      <c r="L14735" s="2">
        <v>40421</v>
      </c>
      <c r="M14735" s="2">
        <v>42482</v>
      </c>
      <c r="N14735" s="1" t="s">
        <v>141</v>
      </c>
      <c r="O14735" s="1" t="s">
        <v>142</v>
      </c>
    </row>
    <row r="14736" spans="1:15" x14ac:dyDescent="0.25">
      <c r="A14736">
        <v>98079173</v>
      </c>
      <c r="B14736">
        <v>821972070</v>
      </c>
      <c r="C14736" s="1" t="s">
        <v>151</v>
      </c>
      <c r="D14736" s="1" t="s">
        <v>27</v>
      </c>
      <c r="E14736" s="1" t="s">
        <v>50</v>
      </c>
      <c r="F14736">
        <v>126.072</v>
      </c>
      <c r="G14736">
        <v>3</v>
      </c>
      <c r="H14736">
        <v>5.9</v>
      </c>
      <c r="I14736">
        <v>5.9</v>
      </c>
      <c r="J14736">
        <v>1</v>
      </c>
      <c r="K14736" s="2">
        <v>40495</v>
      </c>
      <c r="L14736" s="2">
        <v>40497</v>
      </c>
      <c r="M14736" s="2">
        <v>40512</v>
      </c>
      <c r="N14736" s="1" t="s">
        <v>137</v>
      </c>
      <c r="O14736" s="1" t="s">
        <v>138</v>
      </c>
    </row>
    <row r="14737" spans="1:15" x14ac:dyDescent="0.25">
      <c r="A14737">
        <v>98078962</v>
      </c>
      <c r="B14737">
        <v>340379512</v>
      </c>
      <c r="C14737" s="1" t="s">
        <v>151</v>
      </c>
      <c r="D14737" s="1" t="s">
        <v>27</v>
      </c>
      <c r="E14737" s="1" t="s">
        <v>50</v>
      </c>
      <c r="F14737">
        <v>126.072</v>
      </c>
      <c r="G14737">
        <v>3</v>
      </c>
      <c r="H14737">
        <v>6.99</v>
      </c>
      <c r="I14737">
        <v>5.99</v>
      </c>
      <c r="J14737">
        <v>1</v>
      </c>
      <c r="K14737" s="2">
        <v>40543</v>
      </c>
      <c r="L14737" s="2">
        <v>40544</v>
      </c>
      <c r="M14737" s="2">
        <v>40552</v>
      </c>
      <c r="N14737" s="1" t="s">
        <v>141</v>
      </c>
      <c r="O14737" s="1" t="s">
        <v>142</v>
      </c>
    </row>
    <row r="14738" spans="1:15" x14ac:dyDescent="0.25">
      <c r="A14738">
        <v>98078935</v>
      </c>
      <c r="B14738">
        <v>794332386</v>
      </c>
      <c r="C14738" s="1" t="s">
        <v>151</v>
      </c>
      <c r="D14738" s="1" t="s">
        <v>27</v>
      </c>
      <c r="E14738" s="1" t="s">
        <v>50</v>
      </c>
      <c r="F14738">
        <v>126.072</v>
      </c>
      <c r="G14738">
        <v>3</v>
      </c>
      <c r="H14738">
        <v>8.25</v>
      </c>
      <c r="I14738">
        <v>4.25</v>
      </c>
      <c r="J14738">
        <v>1</v>
      </c>
      <c r="K14738" s="2">
        <v>40548</v>
      </c>
      <c r="L14738" s="2">
        <v>40550</v>
      </c>
      <c r="M14738" s="2">
        <v>40557</v>
      </c>
      <c r="N14738" s="1" t="s">
        <v>135</v>
      </c>
      <c r="O14738" s="1" t="s">
        <v>136</v>
      </c>
    </row>
    <row r="14739" spans="1:15" x14ac:dyDescent="0.25">
      <c r="A14739">
        <v>98078864</v>
      </c>
      <c r="B14739">
        <v>295769990</v>
      </c>
      <c r="C14739" s="1" t="s">
        <v>151</v>
      </c>
      <c r="D14739" s="1" t="s">
        <v>27</v>
      </c>
      <c r="E14739" s="1" t="s">
        <v>50</v>
      </c>
      <c r="F14739">
        <v>126.072</v>
      </c>
      <c r="G14739">
        <v>3</v>
      </c>
      <c r="H14739">
        <v>6.61</v>
      </c>
      <c r="I14739">
        <v>5.61</v>
      </c>
      <c r="J14739">
        <v>1</v>
      </c>
      <c r="K14739" s="2">
        <v>40565</v>
      </c>
      <c r="L14739" s="2">
        <v>40566</v>
      </c>
      <c r="M14739" s="2">
        <v>42528</v>
      </c>
      <c r="N14739" s="1" t="s">
        <v>141</v>
      </c>
      <c r="O14739" s="1" t="s">
        <v>142</v>
      </c>
    </row>
    <row r="14740" spans="1:15" x14ac:dyDescent="0.25">
      <c r="A14740">
        <v>98077368</v>
      </c>
      <c r="B14740">
        <v>217563390</v>
      </c>
      <c r="C14740" s="1" t="s">
        <v>151</v>
      </c>
      <c r="D14740" s="1" t="s">
        <v>27</v>
      </c>
      <c r="E14740" s="1" t="s">
        <v>50</v>
      </c>
      <c r="F14740">
        <v>126.072</v>
      </c>
      <c r="G14740">
        <v>3</v>
      </c>
      <c r="H14740">
        <v>5.36</v>
      </c>
      <c r="I14740">
        <v>6.36</v>
      </c>
      <c r="J14740">
        <v>3</v>
      </c>
      <c r="K14740" s="2">
        <v>40878</v>
      </c>
      <c r="L14740" s="2">
        <v>40881</v>
      </c>
      <c r="M14740" s="2">
        <v>40894</v>
      </c>
      <c r="N14740" s="1" t="s">
        <v>139</v>
      </c>
      <c r="O14740" s="1" t="s">
        <v>140</v>
      </c>
    </row>
    <row r="14741" spans="1:15" x14ac:dyDescent="0.25">
      <c r="A14741">
        <v>98077327</v>
      </c>
      <c r="B14741">
        <v>316694393</v>
      </c>
      <c r="C14741" s="1" t="s">
        <v>151</v>
      </c>
      <c r="D14741" s="1" t="s">
        <v>27</v>
      </c>
      <c r="E14741" s="1" t="s">
        <v>50</v>
      </c>
      <c r="F14741">
        <v>126.072</v>
      </c>
      <c r="G14741">
        <v>3</v>
      </c>
      <c r="H14741">
        <v>7.1</v>
      </c>
      <c r="I14741">
        <v>6.1</v>
      </c>
      <c r="J14741">
        <v>3</v>
      </c>
      <c r="K14741" s="2">
        <v>40887</v>
      </c>
      <c r="L14741" s="2">
        <v>40890</v>
      </c>
      <c r="M14741" s="2">
        <v>40907</v>
      </c>
      <c r="N14741" s="1" t="s">
        <v>147</v>
      </c>
      <c r="O14741" s="1" t="s">
        <v>148</v>
      </c>
    </row>
    <row r="14742" spans="1:15" x14ac:dyDescent="0.25">
      <c r="A14742">
        <v>98077284</v>
      </c>
      <c r="B14742">
        <v>782762817</v>
      </c>
      <c r="C14742" s="1" t="s">
        <v>151</v>
      </c>
      <c r="D14742" s="1" t="s">
        <v>27</v>
      </c>
      <c r="E14742" s="1" t="s">
        <v>50</v>
      </c>
      <c r="F14742">
        <v>126.072</v>
      </c>
      <c r="G14742">
        <v>3</v>
      </c>
      <c r="H14742">
        <v>9.4499999999999993</v>
      </c>
      <c r="I14742">
        <v>3.45</v>
      </c>
      <c r="J14742">
        <v>3</v>
      </c>
      <c r="K14742" s="2">
        <v>40898</v>
      </c>
      <c r="L14742" s="2">
        <v>40899</v>
      </c>
      <c r="M14742" s="2">
        <v>40916</v>
      </c>
      <c r="N14742" s="1" t="s">
        <v>137</v>
      </c>
      <c r="O14742" s="1" t="s">
        <v>138</v>
      </c>
    </row>
    <row r="14743" spans="1:15" x14ac:dyDescent="0.25">
      <c r="A14743">
        <v>98076908</v>
      </c>
      <c r="B14743">
        <v>318601696</v>
      </c>
      <c r="C14743" s="1" t="s">
        <v>151</v>
      </c>
      <c r="D14743" s="1" t="s">
        <v>27</v>
      </c>
      <c r="E14743" s="1" t="s">
        <v>50</v>
      </c>
      <c r="F14743">
        <v>126.072</v>
      </c>
      <c r="G14743">
        <v>3</v>
      </c>
      <c r="H14743">
        <v>9.58</v>
      </c>
      <c r="I14743">
        <v>4.58</v>
      </c>
      <c r="J14743">
        <v>1</v>
      </c>
      <c r="K14743" s="2">
        <v>40976</v>
      </c>
      <c r="L14743" s="2">
        <v>40978</v>
      </c>
      <c r="M14743" s="2">
        <v>40989</v>
      </c>
      <c r="N14743" s="1" t="s">
        <v>137</v>
      </c>
      <c r="O14743" s="1" t="s">
        <v>138</v>
      </c>
    </row>
    <row r="14744" spans="1:15" x14ac:dyDescent="0.25">
      <c r="A14744">
        <v>98076765</v>
      </c>
      <c r="B14744">
        <v>111962928</v>
      </c>
      <c r="C14744" s="1" t="s">
        <v>151</v>
      </c>
      <c r="D14744" s="1" t="s">
        <v>27</v>
      </c>
      <c r="E14744" s="1" t="s">
        <v>50</v>
      </c>
      <c r="F14744">
        <v>126.072</v>
      </c>
      <c r="G14744">
        <v>3</v>
      </c>
      <c r="H14744">
        <v>5.58</v>
      </c>
      <c r="I14744">
        <v>3.58</v>
      </c>
      <c r="J14744">
        <v>3</v>
      </c>
      <c r="K14744" s="2">
        <v>41009</v>
      </c>
      <c r="L14744" s="2">
        <v>41011</v>
      </c>
      <c r="M14744" s="2">
        <v>41025</v>
      </c>
      <c r="N14744" s="1" t="s">
        <v>147</v>
      </c>
      <c r="O14744" s="1" t="s">
        <v>148</v>
      </c>
    </row>
    <row r="14745" spans="1:15" x14ac:dyDescent="0.25">
      <c r="A14745">
        <v>98075916</v>
      </c>
      <c r="B14745">
        <v>353597252</v>
      </c>
      <c r="C14745" s="1" t="s">
        <v>151</v>
      </c>
      <c r="D14745" s="1" t="s">
        <v>27</v>
      </c>
      <c r="E14745" s="1" t="s">
        <v>50</v>
      </c>
      <c r="F14745">
        <v>126.072</v>
      </c>
      <c r="G14745">
        <v>3</v>
      </c>
      <c r="H14745">
        <v>9.36</v>
      </c>
      <c r="I14745">
        <v>5.36</v>
      </c>
      <c r="J14745">
        <v>1</v>
      </c>
      <c r="K14745" s="2">
        <v>41186</v>
      </c>
      <c r="L14745" s="2">
        <v>41189</v>
      </c>
      <c r="M14745" s="2">
        <v>41205</v>
      </c>
      <c r="N14745" s="1" t="s">
        <v>135</v>
      </c>
      <c r="O14745" s="1" t="s">
        <v>136</v>
      </c>
    </row>
    <row r="14746" spans="1:15" x14ac:dyDescent="0.25">
      <c r="A14746">
        <v>98075402</v>
      </c>
      <c r="B14746">
        <v>541065853</v>
      </c>
      <c r="C14746" s="1" t="s">
        <v>151</v>
      </c>
      <c r="D14746" s="1" t="s">
        <v>27</v>
      </c>
      <c r="E14746" s="1" t="s">
        <v>50</v>
      </c>
      <c r="F14746">
        <v>126.072</v>
      </c>
      <c r="G14746">
        <v>3</v>
      </c>
      <c r="H14746">
        <v>5.75</v>
      </c>
      <c r="I14746">
        <v>3.75</v>
      </c>
      <c r="J14746">
        <v>1</v>
      </c>
      <c r="K14746" s="2">
        <v>41289</v>
      </c>
      <c r="L14746" s="2">
        <v>41291</v>
      </c>
      <c r="M14746" s="2">
        <v>41311</v>
      </c>
      <c r="N14746" s="1" t="s">
        <v>149</v>
      </c>
      <c r="O14746" s="1" t="s">
        <v>150</v>
      </c>
    </row>
    <row r="14747" spans="1:15" x14ac:dyDescent="0.25">
      <c r="A14747">
        <v>98074611</v>
      </c>
      <c r="B14747">
        <v>508031399</v>
      </c>
      <c r="C14747" s="1" t="s">
        <v>151</v>
      </c>
      <c r="D14747" s="1" t="s">
        <v>27</v>
      </c>
      <c r="E14747" s="1" t="s">
        <v>50</v>
      </c>
      <c r="F14747">
        <v>126.072</v>
      </c>
      <c r="G14747">
        <v>3</v>
      </c>
      <c r="H14747">
        <v>5.65</v>
      </c>
      <c r="I14747">
        <v>3.65</v>
      </c>
      <c r="J14747">
        <v>1</v>
      </c>
      <c r="K14747" s="2">
        <v>41451</v>
      </c>
      <c r="L14747" s="2">
        <v>41454</v>
      </c>
      <c r="M14747" s="2">
        <v>41473</v>
      </c>
      <c r="N14747" s="1" t="s">
        <v>145</v>
      </c>
      <c r="O14747" s="1" t="s">
        <v>146</v>
      </c>
    </row>
    <row r="14748" spans="1:15" x14ac:dyDescent="0.25">
      <c r="A14748">
        <v>98074182</v>
      </c>
      <c r="B14748">
        <v>683896944</v>
      </c>
      <c r="C14748" s="1" t="s">
        <v>151</v>
      </c>
      <c r="D14748" s="1" t="s">
        <v>27</v>
      </c>
      <c r="E14748" s="1" t="s">
        <v>50</v>
      </c>
      <c r="F14748">
        <v>126.072</v>
      </c>
      <c r="G14748">
        <v>3</v>
      </c>
      <c r="H14748">
        <v>6</v>
      </c>
      <c r="I14748">
        <v>3</v>
      </c>
      <c r="J14748">
        <v>3</v>
      </c>
      <c r="K14748" s="2">
        <v>41542</v>
      </c>
      <c r="L14748" s="2">
        <v>41543</v>
      </c>
      <c r="M14748" s="2">
        <v>41556</v>
      </c>
      <c r="N14748" s="1" t="s">
        <v>135</v>
      </c>
      <c r="O14748" s="1" t="s">
        <v>136</v>
      </c>
    </row>
    <row r="14749" spans="1:15" x14ac:dyDescent="0.25">
      <c r="A14749">
        <v>98074146</v>
      </c>
      <c r="B14749">
        <v>295769990</v>
      </c>
      <c r="C14749" s="1" t="s">
        <v>151</v>
      </c>
      <c r="D14749" s="1" t="s">
        <v>27</v>
      </c>
      <c r="E14749" s="1" t="s">
        <v>50</v>
      </c>
      <c r="F14749">
        <v>126.072</v>
      </c>
      <c r="G14749">
        <v>3</v>
      </c>
      <c r="H14749">
        <v>8.4499999999999993</v>
      </c>
      <c r="I14749">
        <v>4.45</v>
      </c>
      <c r="J14749">
        <v>3</v>
      </c>
      <c r="K14749" s="2">
        <v>41551</v>
      </c>
      <c r="L14749" s="2">
        <v>41553</v>
      </c>
      <c r="M14749" s="2">
        <v>41563</v>
      </c>
      <c r="N14749" s="1" t="s">
        <v>139</v>
      </c>
      <c r="O14749" s="1" t="s">
        <v>140</v>
      </c>
    </row>
    <row r="14750" spans="1:15" x14ac:dyDescent="0.25">
      <c r="A14750">
        <v>98073993</v>
      </c>
      <c r="B14750">
        <v>333427984</v>
      </c>
      <c r="C14750" s="1" t="s">
        <v>151</v>
      </c>
      <c r="D14750" s="1" t="s">
        <v>27</v>
      </c>
      <c r="E14750" s="1" t="s">
        <v>50</v>
      </c>
      <c r="F14750">
        <v>126.072</v>
      </c>
      <c r="G14750">
        <v>3</v>
      </c>
      <c r="H14750">
        <v>7.12</v>
      </c>
      <c r="I14750">
        <v>5.12</v>
      </c>
      <c r="J14750">
        <v>2</v>
      </c>
      <c r="K14750" s="2">
        <v>41582</v>
      </c>
      <c r="L14750" s="2">
        <v>41585</v>
      </c>
      <c r="M14750" s="2">
        <v>41600</v>
      </c>
      <c r="N14750" s="1" t="s">
        <v>133</v>
      </c>
      <c r="O14750" s="1" t="s">
        <v>134</v>
      </c>
    </row>
    <row r="14751" spans="1:15" x14ac:dyDescent="0.25">
      <c r="A14751">
        <v>98073745</v>
      </c>
      <c r="B14751">
        <v>356712807</v>
      </c>
      <c r="C14751" s="1" t="s">
        <v>151</v>
      </c>
      <c r="D14751" s="1" t="s">
        <v>27</v>
      </c>
      <c r="E14751" s="1" t="s">
        <v>50</v>
      </c>
      <c r="F14751">
        <v>126.072</v>
      </c>
      <c r="G14751">
        <v>3</v>
      </c>
      <c r="H14751">
        <v>5.0999999999999996</v>
      </c>
      <c r="I14751">
        <v>3.1</v>
      </c>
      <c r="J14751">
        <v>1</v>
      </c>
      <c r="K14751" s="2">
        <v>41636</v>
      </c>
      <c r="L14751" s="2">
        <v>41637</v>
      </c>
      <c r="M14751" s="2">
        <v>41655</v>
      </c>
      <c r="N14751" s="1" t="s">
        <v>141</v>
      </c>
      <c r="O14751" s="1" t="s">
        <v>142</v>
      </c>
    </row>
    <row r="14752" spans="1:15" x14ac:dyDescent="0.25">
      <c r="A14752">
        <v>98073589</v>
      </c>
      <c r="B14752">
        <v>200704420</v>
      </c>
      <c r="C14752" s="1" t="s">
        <v>151</v>
      </c>
      <c r="D14752" s="1" t="s">
        <v>27</v>
      </c>
      <c r="E14752" s="1" t="s">
        <v>50</v>
      </c>
      <c r="F14752">
        <v>126.072</v>
      </c>
      <c r="G14752">
        <v>3</v>
      </c>
      <c r="H14752">
        <v>9.2200000000000006</v>
      </c>
      <c r="I14752">
        <v>3.22</v>
      </c>
      <c r="J14752">
        <v>1</v>
      </c>
      <c r="K14752" s="2">
        <v>41665</v>
      </c>
      <c r="L14752" s="2">
        <v>41667</v>
      </c>
      <c r="M14752" s="2">
        <v>43204</v>
      </c>
      <c r="N14752" s="1" t="s">
        <v>139</v>
      </c>
      <c r="O14752" s="1" t="s">
        <v>140</v>
      </c>
    </row>
    <row r="14753" spans="1:15" x14ac:dyDescent="0.25">
      <c r="A14753">
        <v>98073076</v>
      </c>
      <c r="B14753">
        <v>568892827</v>
      </c>
      <c r="C14753" s="1" t="s">
        <v>151</v>
      </c>
      <c r="D14753" s="1" t="s">
        <v>27</v>
      </c>
      <c r="E14753" s="1" t="s">
        <v>50</v>
      </c>
      <c r="F14753">
        <v>126.072</v>
      </c>
      <c r="G14753">
        <v>3</v>
      </c>
      <c r="H14753">
        <v>9.8800000000000008</v>
      </c>
      <c r="I14753">
        <v>6.88</v>
      </c>
      <c r="J14753">
        <v>2</v>
      </c>
      <c r="K14753" s="2">
        <v>41756</v>
      </c>
      <c r="L14753" s="2">
        <v>41758</v>
      </c>
      <c r="M14753" s="2">
        <v>41766</v>
      </c>
      <c r="N14753" s="1" t="s">
        <v>143</v>
      </c>
      <c r="O14753" s="1" t="s">
        <v>144</v>
      </c>
    </row>
    <row r="14754" spans="1:15" x14ac:dyDescent="0.25">
      <c r="A14754">
        <v>98072869</v>
      </c>
      <c r="B14754">
        <v>700754953</v>
      </c>
      <c r="C14754" s="1" t="s">
        <v>151</v>
      </c>
      <c r="D14754" s="1" t="s">
        <v>27</v>
      </c>
      <c r="E14754" s="1" t="s">
        <v>50</v>
      </c>
      <c r="F14754">
        <v>126.072</v>
      </c>
      <c r="G14754">
        <v>3</v>
      </c>
      <c r="H14754">
        <v>7.88</v>
      </c>
      <c r="I14754">
        <v>4.88</v>
      </c>
      <c r="J14754">
        <v>3</v>
      </c>
      <c r="K14754" s="2">
        <v>41797</v>
      </c>
      <c r="L14754" s="2">
        <v>41798</v>
      </c>
      <c r="M14754" s="2">
        <v>43242</v>
      </c>
      <c r="N14754" s="1" t="s">
        <v>143</v>
      </c>
      <c r="O14754" s="1" t="s">
        <v>144</v>
      </c>
    </row>
    <row r="14755" spans="1:15" x14ac:dyDescent="0.25">
      <c r="A14755">
        <v>98072604</v>
      </c>
      <c r="B14755">
        <v>667298873</v>
      </c>
      <c r="C14755" s="1" t="s">
        <v>151</v>
      </c>
      <c r="D14755" s="1" t="s">
        <v>27</v>
      </c>
      <c r="E14755" s="1" t="s">
        <v>50</v>
      </c>
      <c r="F14755">
        <v>126.072</v>
      </c>
      <c r="G14755">
        <v>3</v>
      </c>
      <c r="H14755">
        <v>6.9</v>
      </c>
      <c r="I14755">
        <v>5.9</v>
      </c>
      <c r="J14755">
        <v>3</v>
      </c>
      <c r="K14755" s="2">
        <v>41841</v>
      </c>
      <c r="L14755" s="2">
        <v>41843</v>
      </c>
      <c r="M14755" s="2">
        <v>41862</v>
      </c>
      <c r="N14755" s="1" t="s">
        <v>145</v>
      </c>
      <c r="O14755" s="1" t="s">
        <v>146</v>
      </c>
    </row>
    <row r="14756" spans="1:15" x14ac:dyDescent="0.25">
      <c r="A14756">
        <v>98072539</v>
      </c>
      <c r="B14756">
        <v>707476699</v>
      </c>
      <c r="C14756" s="1" t="s">
        <v>151</v>
      </c>
      <c r="D14756" s="1" t="s">
        <v>27</v>
      </c>
      <c r="E14756" s="1" t="s">
        <v>50</v>
      </c>
      <c r="F14756">
        <v>126.072</v>
      </c>
      <c r="G14756">
        <v>3</v>
      </c>
      <c r="H14756">
        <v>7</v>
      </c>
      <c r="I14756">
        <v>5</v>
      </c>
      <c r="J14756">
        <v>2</v>
      </c>
      <c r="K14756" s="2">
        <v>41850</v>
      </c>
      <c r="L14756" s="2">
        <v>41853</v>
      </c>
      <c r="M14756" s="2">
        <v>41866</v>
      </c>
      <c r="N14756" s="1" t="s">
        <v>139</v>
      </c>
      <c r="O14756" s="1" t="s">
        <v>140</v>
      </c>
    </row>
    <row r="14757" spans="1:15" x14ac:dyDescent="0.25">
      <c r="A14757">
        <v>98071907</v>
      </c>
      <c r="B14757">
        <v>761322747</v>
      </c>
      <c r="C14757" s="1" t="s">
        <v>151</v>
      </c>
      <c r="D14757" s="1" t="s">
        <v>27</v>
      </c>
      <c r="E14757" s="1" t="s">
        <v>50</v>
      </c>
      <c r="F14757">
        <v>126.072</v>
      </c>
      <c r="G14757">
        <v>3</v>
      </c>
      <c r="H14757">
        <v>9.75</v>
      </c>
      <c r="I14757">
        <v>5.75</v>
      </c>
      <c r="J14757">
        <v>2</v>
      </c>
      <c r="K14757" s="2">
        <v>41967</v>
      </c>
      <c r="L14757" s="2">
        <v>41969</v>
      </c>
      <c r="M14757" s="2">
        <v>41987</v>
      </c>
      <c r="N14757" s="1" t="s">
        <v>143</v>
      </c>
      <c r="O14757" s="1" t="s">
        <v>144</v>
      </c>
    </row>
    <row r="14758" spans="1:15" x14ac:dyDescent="0.25">
      <c r="A14758">
        <v>98071674</v>
      </c>
      <c r="B14758">
        <v>369207282</v>
      </c>
      <c r="C14758" s="1" t="s">
        <v>151</v>
      </c>
      <c r="D14758" s="1" t="s">
        <v>27</v>
      </c>
      <c r="E14758" s="1" t="s">
        <v>50</v>
      </c>
      <c r="F14758">
        <v>126.072</v>
      </c>
      <c r="G14758">
        <v>3</v>
      </c>
      <c r="H14758">
        <v>8</v>
      </c>
      <c r="I14758">
        <v>5</v>
      </c>
      <c r="J14758">
        <v>2</v>
      </c>
      <c r="K14758" s="2">
        <v>42008</v>
      </c>
      <c r="L14758" s="2">
        <v>42010</v>
      </c>
      <c r="M14758" s="2">
        <v>42020</v>
      </c>
      <c r="N14758" s="1" t="s">
        <v>141</v>
      </c>
      <c r="O14758" s="1" t="s">
        <v>142</v>
      </c>
    </row>
    <row r="14759" spans="1:15" x14ac:dyDescent="0.25">
      <c r="A14759">
        <v>98093781</v>
      </c>
      <c r="B14759">
        <v>575421081</v>
      </c>
      <c r="C14759" s="1" t="s">
        <v>132</v>
      </c>
      <c r="D14759" s="1" t="s">
        <v>27</v>
      </c>
      <c r="E14759" s="1" t="s">
        <v>50</v>
      </c>
      <c r="F14759">
        <v>126.072</v>
      </c>
      <c r="G14759">
        <v>3</v>
      </c>
      <c r="H14759">
        <v>9</v>
      </c>
      <c r="I14759">
        <v>3</v>
      </c>
      <c r="J14759">
        <v>3</v>
      </c>
      <c r="K14759" s="2">
        <v>36647</v>
      </c>
      <c r="L14759" s="2">
        <v>36649</v>
      </c>
      <c r="M14759" s="2">
        <v>36669</v>
      </c>
      <c r="N14759" s="1" t="s">
        <v>139</v>
      </c>
      <c r="O14759" s="1" t="s">
        <v>140</v>
      </c>
    </row>
    <row r="14760" spans="1:15" x14ac:dyDescent="0.25">
      <c r="A14760">
        <v>98093633</v>
      </c>
      <c r="B14760">
        <v>162383747</v>
      </c>
      <c r="C14760" s="1" t="s">
        <v>132</v>
      </c>
      <c r="D14760" s="1" t="s">
        <v>27</v>
      </c>
      <c r="E14760" s="1" t="s">
        <v>50</v>
      </c>
      <c r="F14760">
        <v>126.072</v>
      </c>
      <c r="G14760">
        <v>3</v>
      </c>
      <c r="H14760">
        <v>5.45</v>
      </c>
      <c r="I14760">
        <v>3.45</v>
      </c>
      <c r="J14760">
        <v>3</v>
      </c>
      <c r="K14760" s="2">
        <v>36688</v>
      </c>
      <c r="L14760" s="2">
        <v>36690</v>
      </c>
      <c r="M14760" s="2">
        <v>36698</v>
      </c>
      <c r="N14760" s="1" t="s">
        <v>145</v>
      </c>
      <c r="O14760" s="1" t="s">
        <v>146</v>
      </c>
    </row>
    <row r="14761" spans="1:15" x14ac:dyDescent="0.25">
      <c r="A14761">
        <v>98093604</v>
      </c>
      <c r="B14761">
        <v>272581503</v>
      </c>
      <c r="C14761" s="1" t="s">
        <v>132</v>
      </c>
      <c r="D14761" s="1" t="s">
        <v>27</v>
      </c>
      <c r="E14761" s="1" t="s">
        <v>50</v>
      </c>
      <c r="F14761">
        <v>126.072</v>
      </c>
      <c r="G14761">
        <v>3</v>
      </c>
      <c r="H14761">
        <v>5.99</v>
      </c>
      <c r="I14761">
        <v>5.99</v>
      </c>
      <c r="J14761">
        <v>3</v>
      </c>
      <c r="K14761" s="2">
        <v>36695</v>
      </c>
      <c r="L14761" s="2">
        <v>36696</v>
      </c>
      <c r="M14761" s="2">
        <v>36705</v>
      </c>
      <c r="N14761" s="1" t="s">
        <v>145</v>
      </c>
      <c r="O14761" s="1" t="s">
        <v>146</v>
      </c>
    </row>
    <row r="14762" spans="1:15" x14ac:dyDescent="0.25">
      <c r="A14762">
        <v>98092669</v>
      </c>
      <c r="B14762">
        <v>605633342</v>
      </c>
      <c r="C14762" s="1" t="s">
        <v>132</v>
      </c>
      <c r="D14762" s="1" t="s">
        <v>27</v>
      </c>
      <c r="E14762" s="1" t="s">
        <v>50</v>
      </c>
      <c r="F14762">
        <v>126.072</v>
      </c>
      <c r="G14762">
        <v>3</v>
      </c>
      <c r="H14762">
        <v>9</v>
      </c>
      <c r="I14762">
        <v>6</v>
      </c>
      <c r="J14762">
        <v>3</v>
      </c>
      <c r="K14762" s="2">
        <v>36957</v>
      </c>
      <c r="L14762" s="2">
        <v>36958</v>
      </c>
      <c r="M14762" s="2">
        <v>36967</v>
      </c>
      <c r="N14762" s="1" t="s">
        <v>149</v>
      </c>
      <c r="O14762" s="1" t="s">
        <v>150</v>
      </c>
    </row>
    <row r="14763" spans="1:15" x14ac:dyDescent="0.25">
      <c r="A14763">
        <v>98092639</v>
      </c>
      <c r="B14763">
        <v>619383446</v>
      </c>
      <c r="C14763" s="1" t="s">
        <v>132</v>
      </c>
      <c r="D14763" s="1" t="s">
        <v>27</v>
      </c>
      <c r="E14763" s="1" t="s">
        <v>50</v>
      </c>
      <c r="F14763">
        <v>126.072</v>
      </c>
      <c r="G14763">
        <v>3</v>
      </c>
      <c r="H14763">
        <v>9.4499999999999993</v>
      </c>
      <c r="I14763">
        <v>3.45</v>
      </c>
      <c r="J14763">
        <v>3</v>
      </c>
      <c r="K14763" s="2">
        <v>36963</v>
      </c>
      <c r="L14763" s="2">
        <v>36966</v>
      </c>
      <c r="M14763" s="2">
        <v>36979</v>
      </c>
      <c r="N14763" s="1" t="s">
        <v>141</v>
      </c>
      <c r="O14763" s="1" t="s">
        <v>142</v>
      </c>
    </row>
    <row r="14764" spans="1:15" x14ac:dyDescent="0.25">
      <c r="A14764">
        <v>98092615</v>
      </c>
      <c r="B14764">
        <v>773449633</v>
      </c>
      <c r="C14764" s="1" t="s">
        <v>132</v>
      </c>
      <c r="D14764" s="1" t="s">
        <v>27</v>
      </c>
      <c r="E14764" s="1" t="s">
        <v>50</v>
      </c>
      <c r="F14764">
        <v>126.072</v>
      </c>
      <c r="G14764">
        <v>3</v>
      </c>
      <c r="H14764">
        <v>6.45</v>
      </c>
      <c r="I14764">
        <v>6.45</v>
      </c>
      <c r="J14764">
        <v>3</v>
      </c>
      <c r="K14764" s="2">
        <v>36970</v>
      </c>
      <c r="L14764" s="2">
        <v>36972</v>
      </c>
      <c r="M14764" s="2">
        <v>36982</v>
      </c>
      <c r="N14764" s="1" t="s">
        <v>147</v>
      </c>
      <c r="O14764" s="1" t="s">
        <v>148</v>
      </c>
    </row>
    <row r="14765" spans="1:15" x14ac:dyDescent="0.25">
      <c r="A14765">
        <v>98092612</v>
      </c>
      <c r="B14765">
        <v>367570195</v>
      </c>
      <c r="C14765" s="1" t="s">
        <v>132</v>
      </c>
      <c r="D14765" s="1" t="s">
        <v>27</v>
      </c>
      <c r="E14765" s="1" t="s">
        <v>50</v>
      </c>
      <c r="F14765">
        <v>126.072</v>
      </c>
      <c r="G14765">
        <v>3</v>
      </c>
      <c r="H14765">
        <v>6.2</v>
      </c>
      <c r="I14765">
        <v>4.2</v>
      </c>
      <c r="J14765">
        <v>3</v>
      </c>
      <c r="K14765" s="2">
        <v>36972</v>
      </c>
      <c r="L14765" s="2">
        <v>36973</v>
      </c>
      <c r="M14765" s="2">
        <v>36984</v>
      </c>
      <c r="N14765" s="1" t="s">
        <v>149</v>
      </c>
      <c r="O14765" s="1" t="s">
        <v>150</v>
      </c>
    </row>
    <row r="14766" spans="1:15" x14ac:dyDescent="0.25">
      <c r="A14766">
        <v>98092110</v>
      </c>
      <c r="B14766">
        <v>331154749</v>
      </c>
      <c r="C14766" s="1" t="s">
        <v>132</v>
      </c>
      <c r="D14766" s="1" t="s">
        <v>27</v>
      </c>
      <c r="E14766" s="1" t="s">
        <v>50</v>
      </c>
      <c r="F14766">
        <v>126.072</v>
      </c>
      <c r="G14766">
        <v>3</v>
      </c>
      <c r="H14766">
        <v>5.68</v>
      </c>
      <c r="I14766">
        <v>5.68</v>
      </c>
      <c r="J14766">
        <v>3</v>
      </c>
      <c r="K14766" s="2">
        <v>37115</v>
      </c>
      <c r="L14766" s="2">
        <v>37116</v>
      </c>
      <c r="M14766" s="2">
        <v>37128</v>
      </c>
      <c r="N14766" s="1" t="s">
        <v>133</v>
      </c>
      <c r="O14766" s="1" t="s">
        <v>134</v>
      </c>
    </row>
    <row r="14767" spans="1:15" x14ac:dyDescent="0.25">
      <c r="A14767">
        <v>98091655</v>
      </c>
      <c r="B14767">
        <v>565333786</v>
      </c>
      <c r="C14767" s="1" t="s">
        <v>132</v>
      </c>
      <c r="D14767" s="1" t="s">
        <v>27</v>
      </c>
      <c r="E14767" s="1" t="s">
        <v>50</v>
      </c>
      <c r="F14767">
        <v>126.072</v>
      </c>
      <c r="G14767">
        <v>3</v>
      </c>
      <c r="H14767">
        <v>9.4499999999999993</v>
      </c>
      <c r="I14767">
        <v>4.45</v>
      </c>
      <c r="J14767">
        <v>3</v>
      </c>
      <c r="K14767" s="2">
        <v>37247</v>
      </c>
      <c r="L14767" s="2">
        <v>37248</v>
      </c>
      <c r="M14767" s="2">
        <v>37267</v>
      </c>
      <c r="N14767" s="1" t="s">
        <v>141</v>
      </c>
      <c r="O14767" s="1" t="s">
        <v>142</v>
      </c>
    </row>
    <row r="14768" spans="1:15" x14ac:dyDescent="0.25">
      <c r="A14768">
        <v>98091529</v>
      </c>
      <c r="B14768">
        <v>198740617</v>
      </c>
      <c r="C14768" s="1" t="s">
        <v>132</v>
      </c>
      <c r="D14768" s="1" t="s">
        <v>27</v>
      </c>
      <c r="E14768" s="1" t="s">
        <v>50</v>
      </c>
      <c r="F14768">
        <v>126.072</v>
      </c>
      <c r="G14768">
        <v>3</v>
      </c>
      <c r="H14768">
        <v>6.2</v>
      </c>
      <c r="I14768">
        <v>3.2</v>
      </c>
      <c r="J14768">
        <v>3</v>
      </c>
      <c r="K14768" s="2">
        <v>37277</v>
      </c>
      <c r="L14768" s="2">
        <v>37278</v>
      </c>
      <c r="M14768" s="2">
        <v>37287</v>
      </c>
      <c r="N14768" s="1" t="s">
        <v>143</v>
      </c>
      <c r="O14768" s="1" t="s">
        <v>144</v>
      </c>
    </row>
    <row r="14769" spans="1:15" x14ac:dyDescent="0.25">
      <c r="A14769">
        <v>98091238</v>
      </c>
      <c r="B14769">
        <v>293195079</v>
      </c>
      <c r="C14769" s="1" t="s">
        <v>132</v>
      </c>
      <c r="D14769" s="1" t="s">
        <v>27</v>
      </c>
      <c r="E14769" s="1" t="s">
        <v>50</v>
      </c>
      <c r="F14769">
        <v>126.072</v>
      </c>
      <c r="G14769">
        <v>3</v>
      </c>
      <c r="H14769">
        <v>5.58</v>
      </c>
      <c r="I14769">
        <v>6.58</v>
      </c>
      <c r="J14769">
        <v>3</v>
      </c>
      <c r="K14769" s="2">
        <v>37347</v>
      </c>
      <c r="L14769" s="2">
        <v>37350</v>
      </c>
      <c r="M14769" s="2">
        <v>37366</v>
      </c>
      <c r="N14769" s="1" t="s">
        <v>137</v>
      </c>
      <c r="O14769" s="1" t="s">
        <v>138</v>
      </c>
    </row>
    <row r="14770" spans="1:15" x14ac:dyDescent="0.25">
      <c r="A14770">
        <v>98090910</v>
      </c>
      <c r="B14770">
        <v>751863869</v>
      </c>
      <c r="C14770" s="1" t="s">
        <v>132</v>
      </c>
      <c r="D14770" s="1" t="s">
        <v>27</v>
      </c>
      <c r="E14770" s="1" t="s">
        <v>50</v>
      </c>
      <c r="F14770">
        <v>126.072</v>
      </c>
      <c r="G14770">
        <v>3</v>
      </c>
      <c r="H14770">
        <v>5.58</v>
      </c>
      <c r="I14770">
        <v>4.58</v>
      </c>
      <c r="J14770">
        <v>3</v>
      </c>
      <c r="K14770" s="2">
        <v>37435</v>
      </c>
      <c r="L14770" s="2">
        <v>37437</v>
      </c>
      <c r="M14770" s="2">
        <v>37454</v>
      </c>
      <c r="N14770" s="1" t="s">
        <v>133</v>
      </c>
      <c r="O14770" s="1" t="s">
        <v>134</v>
      </c>
    </row>
    <row r="14771" spans="1:15" x14ac:dyDescent="0.25">
      <c r="A14771">
        <v>98090491</v>
      </c>
      <c r="B14771">
        <v>773449633</v>
      </c>
      <c r="C14771" s="1" t="s">
        <v>132</v>
      </c>
      <c r="D14771" s="1" t="s">
        <v>27</v>
      </c>
      <c r="E14771" s="1" t="s">
        <v>50</v>
      </c>
      <c r="F14771">
        <v>126.072</v>
      </c>
      <c r="G14771">
        <v>3</v>
      </c>
      <c r="H14771">
        <v>6.33</v>
      </c>
      <c r="I14771">
        <v>3.33</v>
      </c>
      <c r="J14771">
        <v>3</v>
      </c>
      <c r="K14771" s="2">
        <v>37554</v>
      </c>
      <c r="L14771" s="2">
        <v>37555</v>
      </c>
      <c r="M14771" s="2">
        <v>37570</v>
      </c>
      <c r="N14771" s="1" t="s">
        <v>143</v>
      </c>
      <c r="O14771" s="1" t="s">
        <v>144</v>
      </c>
    </row>
    <row r="14772" spans="1:15" x14ac:dyDescent="0.25">
      <c r="A14772">
        <v>98090180</v>
      </c>
      <c r="B14772">
        <v>453512131</v>
      </c>
      <c r="C14772" s="1" t="s">
        <v>132</v>
      </c>
      <c r="D14772" s="1" t="s">
        <v>27</v>
      </c>
      <c r="E14772" s="1" t="s">
        <v>50</v>
      </c>
      <c r="F14772">
        <v>126.072</v>
      </c>
      <c r="G14772">
        <v>3</v>
      </c>
      <c r="H14772">
        <v>9.58</v>
      </c>
      <c r="I14772">
        <v>6.58</v>
      </c>
      <c r="J14772">
        <v>3</v>
      </c>
      <c r="K14772" s="2">
        <v>37645</v>
      </c>
      <c r="L14772" s="2">
        <v>37646</v>
      </c>
      <c r="M14772" s="2">
        <v>37653</v>
      </c>
      <c r="N14772" s="1" t="s">
        <v>145</v>
      </c>
      <c r="O14772" s="1" t="s">
        <v>146</v>
      </c>
    </row>
    <row r="14773" spans="1:15" x14ac:dyDescent="0.25">
      <c r="A14773">
        <v>98090142</v>
      </c>
      <c r="B14773">
        <v>514668821</v>
      </c>
      <c r="C14773" s="1" t="s">
        <v>132</v>
      </c>
      <c r="D14773" s="1" t="s">
        <v>27</v>
      </c>
      <c r="E14773" s="1" t="s">
        <v>50</v>
      </c>
      <c r="F14773">
        <v>126.072</v>
      </c>
      <c r="G14773">
        <v>3</v>
      </c>
      <c r="H14773">
        <v>8.61</v>
      </c>
      <c r="I14773">
        <v>3.61</v>
      </c>
      <c r="J14773">
        <v>3</v>
      </c>
      <c r="K14773" s="2">
        <v>37655</v>
      </c>
      <c r="L14773" s="2">
        <v>37657</v>
      </c>
      <c r="M14773" s="2">
        <v>37669</v>
      </c>
      <c r="N14773" s="1" t="s">
        <v>135</v>
      </c>
      <c r="O14773" s="1" t="s">
        <v>136</v>
      </c>
    </row>
    <row r="14774" spans="1:15" x14ac:dyDescent="0.25">
      <c r="A14774">
        <v>98089900</v>
      </c>
      <c r="B14774">
        <v>194622983</v>
      </c>
      <c r="C14774" s="1" t="s">
        <v>132</v>
      </c>
      <c r="D14774" s="1" t="s">
        <v>27</v>
      </c>
      <c r="E14774" s="1" t="s">
        <v>50</v>
      </c>
      <c r="F14774">
        <v>126.072</v>
      </c>
      <c r="G14774">
        <v>3</v>
      </c>
      <c r="H14774">
        <v>8.61</v>
      </c>
      <c r="I14774">
        <v>6.61</v>
      </c>
      <c r="J14774">
        <v>3</v>
      </c>
      <c r="K14774" s="2">
        <v>37720</v>
      </c>
      <c r="L14774" s="2">
        <v>37723</v>
      </c>
      <c r="M14774" s="2">
        <v>37740</v>
      </c>
      <c r="N14774" s="1" t="s">
        <v>135</v>
      </c>
      <c r="O14774" s="1" t="s">
        <v>136</v>
      </c>
    </row>
    <row r="14775" spans="1:15" x14ac:dyDescent="0.25">
      <c r="A14775">
        <v>98089890</v>
      </c>
      <c r="B14775">
        <v>416232977</v>
      </c>
      <c r="C14775" s="1" t="s">
        <v>132</v>
      </c>
      <c r="D14775" s="1" t="s">
        <v>27</v>
      </c>
      <c r="E14775" s="1" t="s">
        <v>50</v>
      </c>
      <c r="F14775">
        <v>126.072</v>
      </c>
      <c r="G14775">
        <v>3</v>
      </c>
      <c r="H14775">
        <v>6.2</v>
      </c>
      <c r="I14775">
        <v>3.2</v>
      </c>
      <c r="J14775">
        <v>3</v>
      </c>
      <c r="K14775" s="2">
        <v>37724</v>
      </c>
      <c r="L14775" s="2">
        <v>37726</v>
      </c>
      <c r="M14775" s="2">
        <v>37734</v>
      </c>
      <c r="N14775" s="1" t="s">
        <v>141</v>
      </c>
      <c r="O14775" s="1" t="s">
        <v>142</v>
      </c>
    </row>
    <row r="14776" spans="1:15" x14ac:dyDescent="0.25">
      <c r="A14776">
        <v>98089550</v>
      </c>
      <c r="B14776">
        <v>705211779</v>
      </c>
      <c r="C14776" s="1" t="s">
        <v>132</v>
      </c>
      <c r="D14776" s="1" t="s">
        <v>27</v>
      </c>
      <c r="E14776" s="1" t="s">
        <v>50</v>
      </c>
      <c r="F14776">
        <v>126.072</v>
      </c>
      <c r="G14776">
        <v>3</v>
      </c>
      <c r="H14776">
        <v>7.45</v>
      </c>
      <c r="I14776">
        <v>5.45</v>
      </c>
      <c r="J14776">
        <v>3</v>
      </c>
      <c r="K14776" s="2">
        <v>37813</v>
      </c>
      <c r="L14776" s="2">
        <v>37816</v>
      </c>
      <c r="M14776" s="2">
        <v>37830</v>
      </c>
      <c r="N14776" s="1" t="s">
        <v>135</v>
      </c>
      <c r="O14776" s="1" t="s">
        <v>136</v>
      </c>
    </row>
    <row r="14777" spans="1:15" x14ac:dyDescent="0.25">
      <c r="A14777">
        <v>98089220</v>
      </c>
      <c r="B14777">
        <v>535619292</v>
      </c>
      <c r="C14777" s="1" t="s">
        <v>132</v>
      </c>
      <c r="D14777" s="1" t="s">
        <v>27</v>
      </c>
      <c r="E14777" s="1" t="s">
        <v>50</v>
      </c>
      <c r="F14777">
        <v>126.072</v>
      </c>
      <c r="G14777">
        <v>3</v>
      </c>
      <c r="H14777">
        <v>7.68</v>
      </c>
      <c r="I14777">
        <v>4.68</v>
      </c>
      <c r="J14777">
        <v>3</v>
      </c>
      <c r="K14777" s="2">
        <v>37905</v>
      </c>
      <c r="L14777" s="2">
        <v>37907</v>
      </c>
      <c r="M14777" s="2">
        <v>37924</v>
      </c>
      <c r="N14777" s="1" t="s">
        <v>149</v>
      </c>
      <c r="O14777" s="1" t="s">
        <v>150</v>
      </c>
    </row>
    <row r="14778" spans="1:15" x14ac:dyDescent="0.25">
      <c r="A14778">
        <v>98089133</v>
      </c>
      <c r="B14778">
        <v>529333105</v>
      </c>
      <c r="C14778" s="1" t="s">
        <v>132</v>
      </c>
      <c r="D14778" s="1" t="s">
        <v>27</v>
      </c>
      <c r="E14778" s="1" t="s">
        <v>50</v>
      </c>
      <c r="F14778">
        <v>126.072</v>
      </c>
      <c r="G14778">
        <v>3</v>
      </c>
      <c r="H14778">
        <v>7.45</v>
      </c>
      <c r="I14778">
        <v>3.45</v>
      </c>
      <c r="J14778">
        <v>3</v>
      </c>
      <c r="K14778" s="2">
        <v>37925</v>
      </c>
      <c r="L14778" s="2">
        <v>37928</v>
      </c>
      <c r="M14778" s="2">
        <v>37947</v>
      </c>
      <c r="N14778" s="1" t="s">
        <v>147</v>
      </c>
      <c r="O14778" s="1" t="s">
        <v>148</v>
      </c>
    </row>
    <row r="14779" spans="1:15" x14ac:dyDescent="0.25">
      <c r="A14779">
        <v>98088899</v>
      </c>
      <c r="B14779">
        <v>405991354</v>
      </c>
      <c r="C14779" s="1" t="s">
        <v>132</v>
      </c>
      <c r="D14779" s="1" t="s">
        <v>27</v>
      </c>
      <c r="E14779" s="1" t="s">
        <v>50</v>
      </c>
      <c r="F14779">
        <v>126.072</v>
      </c>
      <c r="G14779">
        <v>3</v>
      </c>
      <c r="H14779">
        <v>5.75</v>
      </c>
      <c r="I14779">
        <v>3.75</v>
      </c>
      <c r="J14779">
        <v>3</v>
      </c>
      <c r="K14779" s="2">
        <v>37991</v>
      </c>
      <c r="L14779" s="2">
        <v>37993</v>
      </c>
      <c r="M14779" s="2">
        <v>38011</v>
      </c>
      <c r="N14779" s="1" t="s">
        <v>135</v>
      </c>
      <c r="O14779" s="1" t="s">
        <v>136</v>
      </c>
    </row>
    <row r="14780" spans="1:15" x14ac:dyDescent="0.25">
      <c r="A14780">
        <v>98088844</v>
      </c>
      <c r="B14780">
        <v>726340910</v>
      </c>
      <c r="C14780" s="1" t="s">
        <v>132</v>
      </c>
      <c r="D14780" s="1" t="s">
        <v>27</v>
      </c>
      <c r="E14780" s="1" t="s">
        <v>50</v>
      </c>
      <c r="F14780">
        <v>126.072</v>
      </c>
      <c r="G14780">
        <v>3</v>
      </c>
      <c r="H14780">
        <v>9.58</v>
      </c>
      <c r="I14780">
        <v>6.58</v>
      </c>
      <c r="J14780">
        <v>3</v>
      </c>
      <c r="K14780" s="2">
        <v>38008</v>
      </c>
      <c r="L14780" s="2">
        <v>38009</v>
      </c>
      <c r="M14780" s="2">
        <v>38019</v>
      </c>
      <c r="N14780" s="1" t="s">
        <v>139</v>
      </c>
      <c r="O14780" s="1" t="s">
        <v>140</v>
      </c>
    </row>
    <row r="14781" spans="1:15" x14ac:dyDescent="0.25">
      <c r="A14781">
        <v>98088784</v>
      </c>
      <c r="B14781">
        <v>543794562</v>
      </c>
      <c r="C14781" s="1" t="s">
        <v>132</v>
      </c>
      <c r="D14781" s="1" t="s">
        <v>27</v>
      </c>
      <c r="E14781" s="1" t="s">
        <v>50</v>
      </c>
      <c r="F14781">
        <v>126.072</v>
      </c>
      <c r="G14781">
        <v>3</v>
      </c>
      <c r="H14781">
        <v>7.84</v>
      </c>
      <c r="I14781">
        <v>4.84</v>
      </c>
      <c r="J14781">
        <v>3</v>
      </c>
      <c r="K14781" s="2">
        <v>38023</v>
      </c>
      <c r="L14781" s="2">
        <v>38024</v>
      </c>
      <c r="M14781" s="2">
        <v>38041</v>
      </c>
      <c r="N14781" s="1" t="s">
        <v>133</v>
      </c>
      <c r="O14781" s="1" t="s">
        <v>134</v>
      </c>
    </row>
    <row r="14782" spans="1:15" x14ac:dyDescent="0.25">
      <c r="A14782">
        <v>98088747</v>
      </c>
      <c r="B14782">
        <v>833567577</v>
      </c>
      <c r="C14782" s="1" t="s">
        <v>132</v>
      </c>
      <c r="D14782" s="1" t="s">
        <v>27</v>
      </c>
      <c r="E14782" s="1" t="s">
        <v>50</v>
      </c>
      <c r="F14782">
        <v>126.072</v>
      </c>
      <c r="G14782">
        <v>3</v>
      </c>
      <c r="H14782">
        <v>10</v>
      </c>
      <c r="I14782">
        <v>5</v>
      </c>
      <c r="J14782">
        <v>3</v>
      </c>
      <c r="K14782" s="2">
        <v>38031</v>
      </c>
      <c r="L14782" s="2">
        <v>38033</v>
      </c>
      <c r="M14782" s="2">
        <v>38048</v>
      </c>
      <c r="N14782" s="1" t="s">
        <v>133</v>
      </c>
      <c r="O14782" s="1" t="s">
        <v>134</v>
      </c>
    </row>
    <row r="14783" spans="1:15" x14ac:dyDescent="0.25">
      <c r="A14783">
        <v>98088556</v>
      </c>
      <c r="B14783">
        <v>197732829</v>
      </c>
      <c r="C14783" s="1" t="s">
        <v>132</v>
      </c>
      <c r="D14783" s="1" t="s">
        <v>27</v>
      </c>
      <c r="E14783" s="1" t="s">
        <v>50</v>
      </c>
      <c r="F14783">
        <v>126.072</v>
      </c>
      <c r="G14783">
        <v>3</v>
      </c>
      <c r="H14783">
        <v>7</v>
      </c>
      <c r="I14783">
        <v>7</v>
      </c>
      <c r="J14783">
        <v>3</v>
      </c>
      <c r="K14783" s="2">
        <v>38077</v>
      </c>
      <c r="L14783" s="2">
        <v>38079</v>
      </c>
      <c r="M14783" s="2">
        <v>38088</v>
      </c>
      <c r="N14783" s="1" t="s">
        <v>137</v>
      </c>
      <c r="O14783" s="1" t="s">
        <v>138</v>
      </c>
    </row>
    <row r="14784" spans="1:15" x14ac:dyDescent="0.25">
      <c r="A14784">
        <v>98088134</v>
      </c>
      <c r="B14784">
        <v>841860903</v>
      </c>
      <c r="C14784" s="1" t="s">
        <v>132</v>
      </c>
      <c r="D14784" s="1" t="s">
        <v>27</v>
      </c>
      <c r="E14784" s="1" t="s">
        <v>50</v>
      </c>
      <c r="F14784">
        <v>126.072</v>
      </c>
      <c r="G14784">
        <v>3</v>
      </c>
      <c r="H14784">
        <v>6.2</v>
      </c>
      <c r="I14784">
        <v>6.2</v>
      </c>
      <c r="J14784">
        <v>3</v>
      </c>
      <c r="K14784" s="2">
        <v>38202</v>
      </c>
      <c r="L14784" s="2">
        <v>38203</v>
      </c>
      <c r="M14784" s="2">
        <v>38211</v>
      </c>
      <c r="N14784" s="1" t="s">
        <v>147</v>
      </c>
      <c r="O14784" s="1" t="s">
        <v>148</v>
      </c>
    </row>
    <row r="14785" spans="1:15" x14ac:dyDescent="0.25">
      <c r="A14785">
        <v>98087966</v>
      </c>
      <c r="B14785">
        <v>417364182</v>
      </c>
      <c r="C14785" s="1" t="s">
        <v>132</v>
      </c>
      <c r="D14785" s="1" t="s">
        <v>27</v>
      </c>
      <c r="E14785" s="1" t="s">
        <v>50</v>
      </c>
      <c r="F14785">
        <v>126.072</v>
      </c>
      <c r="G14785">
        <v>3</v>
      </c>
      <c r="H14785">
        <v>9.5500000000000007</v>
      </c>
      <c r="I14785">
        <v>6.55</v>
      </c>
      <c r="J14785">
        <v>3</v>
      </c>
      <c r="K14785" s="2">
        <v>38247</v>
      </c>
      <c r="L14785" s="2">
        <v>38249</v>
      </c>
      <c r="M14785" s="2">
        <v>38257</v>
      </c>
      <c r="N14785" s="1" t="s">
        <v>137</v>
      </c>
      <c r="O14785" s="1" t="s">
        <v>138</v>
      </c>
    </row>
    <row r="14786" spans="1:15" x14ac:dyDescent="0.25">
      <c r="A14786">
        <v>98087789</v>
      </c>
      <c r="B14786">
        <v>225237308</v>
      </c>
      <c r="C14786" s="1" t="s">
        <v>132</v>
      </c>
      <c r="D14786" s="1" t="s">
        <v>27</v>
      </c>
      <c r="E14786" s="1" t="s">
        <v>50</v>
      </c>
      <c r="F14786">
        <v>126.072</v>
      </c>
      <c r="G14786">
        <v>3</v>
      </c>
      <c r="H14786">
        <v>9.99</v>
      </c>
      <c r="I14786">
        <v>3.99</v>
      </c>
      <c r="J14786">
        <v>3</v>
      </c>
      <c r="K14786" s="2">
        <v>38300</v>
      </c>
      <c r="L14786" s="2">
        <v>38303</v>
      </c>
      <c r="M14786" s="2">
        <v>38319</v>
      </c>
      <c r="N14786" s="1" t="s">
        <v>143</v>
      </c>
      <c r="O14786" s="1" t="s">
        <v>144</v>
      </c>
    </row>
    <row r="14787" spans="1:15" x14ac:dyDescent="0.25">
      <c r="A14787">
        <v>98085339</v>
      </c>
      <c r="B14787">
        <v>140565407</v>
      </c>
      <c r="C14787" s="1" t="s">
        <v>132</v>
      </c>
      <c r="D14787" s="1" t="s">
        <v>27</v>
      </c>
      <c r="E14787" s="1" t="s">
        <v>50</v>
      </c>
      <c r="F14787">
        <v>126.072</v>
      </c>
      <c r="G14787">
        <v>3</v>
      </c>
      <c r="H14787">
        <v>8.84</v>
      </c>
      <c r="I14787">
        <v>5.84</v>
      </c>
      <c r="J14787">
        <v>3</v>
      </c>
      <c r="K14787" s="2">
        <v>38974</v>
      </c>
      <c r="L14787" s="2">
        <v>38976</v>
      </c>
      <c r="M14787" s="2">
        <v>38991</v>
      </c>
      <c r="N14787" s="1" t="s">
        <v>143</v>
      </c>
      <c r="O14787" s="1" t="s">
        <v>144</v>
      </c>
    </row>
    <row r="14788" spans="1:15" x14ac:dyDescent="0.25">
      <c r="A14788">
        <v>98085297</v>
      </c>
      <c r="B14788">
        <v>579229937</v>
      </c>
      <c r="C14788" s="1" t="s">
        <v>132</v>
      </c>
      <c r="D14788" s="1" t="s">
        <v>27</v>
      </c>
      <c r="E14788" s="1" t="s">
        <v>50</v>
      </c>
      <c r="F14788">
        <v>126.072</v>
      </c>
      <c r="G14788">
        <v>3</v>
      </c>
      <c r="H14788">
        <v>7.99</v>
      </c>
      <c r="I14788">
        <v>4.99</v>
      </c>
      <c r="J14788">
        <v>3</v>
      </c>
      <c r="K14788" s="2">
        <v>38983</v>
      </c>
      <c r="L14788" s="2">
        <v>38985</v>
      </c>
      <c r="M14788" s="2">
        <v>39003</v>
      </c>
      <c r="N14788" s="1" t="s">
        <v>139</v>
      </c>
      <c r="O14788" s="1" t="s">
        <v>140</v>
      </c>
    </row>
    <row r="14789" spans="1:15" x14ac:dyDescent="0.25">
      <c r="A14789">
        <v>98084747</v>
      </c>
      <c r="B14789">
        <v>477490358</v>
      </c>
      <c r="C14789" s="1" t="s">
        <v>132</v>
      </c>
      <c r="D14789" s="1" t="s">
        <v>27</v>
      </c>
      <c r="E14789" s="1" t="s">
        <v>50</v>
      </c>
      <c r="F14789">
        <v>126.072</v>
      </c>
      <c r="G14789">
        <v>3</v>
      </c>
      <c r="H14789">
        <v>9.2200000000000006</v>
      </c>
      <c r="I14789">
        <v>6.22</v>
      </c>
      <c r="J14789">
        <v>3</v>
      </c>
      <c r="K14789" s="2">
        <v>39125</v>
      </c>
      <c r="L14789" s="2">
        <v>39128</v>
      </c>
      <c r="M14789" s="2">
        <v>39135</v>
      </c>
      <c r="N14789" s="1" t="s">
        <v>135</v>
      </c>
      <c r="O14789" s="1" t="s">
        <v>136</v>
      </c>
    </row>
    <row r="14790" spans="1:15" x14ac:dyDescent="0.25">
      <c r="A14790">
        <v>98084699</v>
      </c>
      <c r="B14790">
        <v>875729150</v>
      </c>
      <c r="C14790" s="1" t="s">
        <v>132</v>
      </c>
      <c r="D14790" s="1" t="s">
        <v>27</v>
      </c>
      <c r="E14790" s="1" t="s">
        <v>50</v>
      </c>
      <c r="F14790">
        <v>126.072</v>
      </c>
      <c r="G14790">
        <v>3</v>
      </c>
      <c r="H14790">
        <v>9.73</v>
      </c>
      <c r="I14790">
        <v>6.73</v>
      </c>
      <c r="J14790">
        <v>3</v>
      </c>
      <c r="K14790" s="2">
        <v>39135</v>
      </c>
      <c r="L14790" s="2">
        <v>39138</v>
      </c>
      <c r="M14790" s="2">
        <v>39157</v>
      </c>
      <c r="N14790" s="1" t="s">
        <v>149</v>
      </c>
      <c r="O14790" s="1" t="s">
        <v>150</v>
      </c>
    </row>
    <row r="14791" spans="1:15" x14ac:dyDescent="0.25">
      <c r="A14791">
        <v>98084686</v>
      </c>
      <c r="B14791">
        <v>131591686</v>
      </c>
      <c r="C14791" s="1" t="s">
        <v>132</v>
      </c>
      <c r="D14791" s="1" t="s">
        <v>27</v>
      </c>
      <c r="E14791" s="1" t="s">
        <v>50</v>
      </c>
      <c r="F14791">
        <v>126.072</v>
      </c>
      <c r="G14791">
        <v>3</v>
      </c>
      <c r="H14791">
        <v>7.2</v>
      </c>
      <c r="I14791">
        <v>4.2</v>
      </c>
      <c r="J14791">
        <v>3</v>
      </c>
      <c r="K14791" s="2">
        <v>39138</v>
      </c>
      <c r="L14791" s="2">
        <v>39140</v>
      </c>
      <c r="M14791" s="2">
        <v>39149</v>
      </c>
      <c r="N14791" s="1" t="s">
        <v>141</v>
      </c>
      <c r="O14791" s="1" t="s">
        <v>142</v>
      </c>
    </row>
    <row r="14792" spans="1:15" x14ac:dyDescent="0.25">
      <c r="A14792">
        <v>98084256</v>
      </c>
      <c r="B14792">
        <v>862543364</v>
      </c>
      <c r="C14792" s="1" t="s">
        <v>132</v>
      </c>
      <c r="D14792" s="1" t="s">
        <v>27</v>
      </c>
      <c r="E14792" s="1" t="s">
        <v>50</v>
      </c>
      <c r="F14792">
        <v>126.072</v>
      </c>
      <c r="G14792">
        <v>3</v>
      </c>
      <c r="H14792">
        <v>7.1</v>
      </c>
      <c r="I14792">
        <v>5.0999999999999996</v>
      </c>
      <c r="J14792">
        <v>3</v>
      </c>
      <c r="K14792" s="2">
        <v>39266</v>
      </c>
      <c r="L14792" s="2">
        <v>39268</v>
      </c>
      <c r="M14792" s="2">
        <v>39286</v>
      </c>
      <c r="N14792" s="1" t="s">
        <v>145</v>
      </c>
      <c r="O14792" s="1" t="s">
        <v>146</v>
      </c>
    </row>
    <row r="14793" spans="1:15" x14ac:dyDescent="0.25">
      <c r="A14793">
        <v>98084150</v>
      </c>
      <c r="B14793">
        <v>194622983</v>
      </c>
      <c r="C14793" s="1" t="s">
        <v>132</v>
      </c>
      <c r="D14793" s="1" t="s">
        <v>27</v>
      </c>
      <c r="E14793" s="1" t="s">
        <v>50</v>
      </c>
      <c r="F14793">
        <v>126.072</v>
      </c>
      <c r="G14793">
        <v>3</v>
      </c>
      <c r="H14793">
        <v>7.65</v>
      </c>
      <c r="I14793">
        <v>6.65</v>
      </c>
      <c r="J14793">
        <v>3</v>
      </c>
      <c r="K14793" s="2">
        <v>39294</v>
      </c>
      <c r="L14793" s="2">
        <v>39295</v>
      </c>
      <c r="M14793" s="2">
        <v>39309</v>
      </c>
      <c r="N14793" s="1" t="s">
        <v>147</v>
      </c>
      <c r="O14793" s="1" t="s">
        <v>148</v>
      </c>
    </row>
    <row r="14794" spans="1:15" x14ac:dyDescent="0.25">
      <c r="A14794">
        <v>98083478</v>
      </c>
      <c r="B14794">
        <v>674803177</v>
      </c>
      <c r="C14794" s="1" t="s">
        <v>132</v>
      </c>
      <c r="D14794" s="1" t="s">
        <v>27</v>
      </c>
      <c r="E14794" s="1" t="s">
        <v>50</v>
      </c>
      <c r="F14794">
        <v>126.072</v>
      </c>
      <c r="G14794">
        <v>3</v>
      </c>
      <c r="H14794">
        <v>6.25</v>
      </c>
      <c r="I14794">
        <v>4.25</v>
      </c>
      <c r="J14794">
        <v>3</v>
      </c>
      <c r="K14794" s="2">
        <v>39481</v>
      </c>
      <c r="L14794" s="2">
        <v>39484</v>
      </c>
      <c r="M14794" s="2">
        <v>39494</v>
      </c>
      <c r="N14794" s="1" t="s">
        <v>133</v>
      </c>
      <c r="O14794" s="1" t="s">
        <v>134</v>
      </c>
    </row>
    <row r="14795" spans="1:15" x14ac:dyDescent="0.25">
      <c r="A14795">
        <v>98083446</v>
      </c>
      <c r="B14795">
        <v>676480421</v>
      </c>
      <c r="C14795" s="1" t="s">
        <v>132</v>
      </c>
      <c r="D14795" s="1" t="s">
        <v>27</v>
      </c>
      <c r="E14795" s="1" t="s">
        <v>50</v>
      </c>
      <c r="F14795">
        <v>126.072</v>
      </c>
      <c r="G14795">
        <v>3</v>
      </c>
      <c r="H14795">
        <v>6.36</v>
      </c>
      <c r="I14795">
        <v>3.36</v>
      </c>
      <c r="J14795">
        <v>3</v>
      </c>
      <c r="K14795" s="2">
        <v>39490</v>
      </c>
      <c r="L14795" s="2">
        <v>39492</v>
      </c>
      <c r="M14795" s="2">
        <v>39501</v>
      </c>
      <c r="N14795" s="1" t="s">
        <v>137</v>
      </c>
      <c r="O14795" s="1" t="s">
        <v>138</v>
      </c>
    </row>
    <row r="14796" spans="1:15" x14ac:dyDescent="0.25">
      <c r="A14796">
        <v>98082445</v>
      </c>
      <c r="B14796">
        <v>567281373</v>
      </c>
      <c r="C14796" s="1" t="s">
        <v>132</v>
      </c>
      <c r="D14796" s="1" t="s">
        <v>27</v>
      </c>
      <c r="E14796" s="1" t="s">
        <v>50</v>
      </c>
      <c r="F14796">
        <v>126.072</v>
      </c>
      <c r="G14796">
        <v>3</v>
      </c>
      <c r="H14796">
        <v>8.4499999999999993</v>
      </c>
      <c r="I14796">
        <v>3.45</v>
      </c>
      <c r="J14796">
        <v>3</v>
      </c>
      <c r="K14796" s="2">
        <v>39758</v>
      </c>
      <c r="L14796" s="2">
        <v>39760</v>
      </c>
      <c r="M14796" s="2">
        <v>39780</v>
      </c>
      <c r="N14796" s="1" t="s">
        <v>133</v>
      </c>
      <c r="O14796" s="1" t="s">
        <v>134</v>
      </c>
    </row>
    <row r="14797" spans="1:15" x14ac:dyDescent="0.25">
      <c r="A14797">
        <v>98082397</v>
      </c>
      <c r="B14797">
        <v>271304490</v>
      </c>
      <c r="C14797" s="1" t="s">
        <v>132</v>
      </c>
      <c r="D14797" s="1" t="s">
        <v>27</v>
      </c>
      <c r="E14797" s="1" t="s">
        <v>50</v>
      </c>
      <c r="F14797">
        <v>126.072</v>
      </c>
      <c r="G14797">
        <v>3</v>
      </c>
      <c r="H14797">
        <v>10</v>
      </c>
      <c r="I14797">
        <v>4</v>
      </c>
      <c r="J14797">
        <v>3</v>
      </c>
      <c r="K14797" s="2">
        <v>39771</v>
      </c>
      <c r="L14797" s="2">
        <v>39773</v>
      </c>
      <c r="M14797" s="2">
        <v>39792</v>
      </c>
      <c r="N14797" s="1" t="s">
        <v>141</v>
      </c>
      <c r="O14797" s="1" t="s">
        <v>142</v>
      </c>
    </row>
    <row r="14798" spans="1:15" x14ac:dyDescent="0.25">
      <c r="A14798">
        <v>98082345</v>
      </c>
      <c r="B14798">
        <v>395119746</v>
      </c>
      <c r="C14798" s="1" t="s">
        <v>132</v>
      </c>
      <c r="D14798" s="1" t="s">
        <v>27</v>
      </c>
      <c r="E14798" s="1" t="s">
        <v>50</v>
      </c>
      <c r="F14798">
        <v>126.072</v>
      </c>
      <c r="G14798">
        <v>3</v>
      </c>
      <c r="H14798">
        <v>8.89</v>
      </c>
      <c r="I14798">
        <v>4.8899999999999997</v>
      </c>
      <c r="J14798">
        <v>3</v>
      </c>
      <c r="K14798" s="2">
        <v>39787</v>
      </c>
      <c r="L14798" s="2">
        <v>39788</v>
      </c>
      <c r="M14798" s="2">
        <v>39800</v>
      </c>
      <c r="N14798" s="1" t="s">
        <v>133</v>
      </c>
      <c r="O14798" s="1" t="s">
        <v>134</v>
      </c>
    </row>
    <row r="14799" spans="1:15" x14ac:dyDescent="0.25">
      <c r="A14799">
        <v>98082059</v>
      </c>
      <c r="B14799">
        <v>777301763</v>
      </c>
      <c r="C14799" s="1" t="s">
        <v>132</v>
      </c>
      <c r="D14799" s="1" t="s">
        <v>27</v>
      </c>
      <c r="E14799" s="1" t="s">
        <v>50</v>
      </c>
      <c r="F14799">
        <v>126.072</v>
      </c>
      <c r="G14799">
        <v>3</v>
      </c>
      <c r="H14799">
        <v>8.1199999999999992</v>
      </c>
      <c r="I14799">
        <v>5.12</v>
      </c>
      <c r="J14799">
        <v>3</v>
      </c>
      <c r="K14799" s="2">
        <v>39856</v>
      </c>
      <c r="L14799" s="2">
        <v>39859</v>
      </c>
      <c r="M14799" s="2">
        <v>39871</v>
      </c>
      <c r="N14799" s="1" t="s">
        <v>147</v>
      </c>
      <c r="O14799" s="1" t="s">
        <v>148</v>
      </c>
    </row>
    <row r="14800" spans="1:15" x14ac:dyDescent="0.25">
      <c r="A14800">
        <v>98081776</v>
      </c>
      <c r="B14800">
        <v>378428659</v>
      </c>
      <c r="C14800" s="1" t="s">
        <v>132</v>
      </c>
      <c r="D14800" s="1" t="s">
        <v>27</v>
      </c>
      <c r="E14800" s="1" t="s">
        <v>50</v>
      </c>
      <c r="F14800">
        <v>126.072</v>
      </c>
      <c r="G14800">
        <v>3</v>
      </c>
      <c r="H14800">
        <v>7.22</v>
      </c>
      <c r="I14800">
        <v>5.22</v>
      </c>
      <c r="J14800">
        <v>3</v>
      </c>
      <c r="K14800" s="2">
        <v>39927</v>
      </c>
      <c r="L14800" s="2">
        <v>39930</v>
      </c>
      <c r="M14800" s="2">
        <v>39941</v>
      </c>
      <c r="N14800" s="1" t="s">
        <v>145</v>
      </c>
      <c r="O14800" s="1" t="s">
        <v>146</v>
      </c>
    </row>
    <row r="14801" spans="1:15" x14ac:dyDescent="0.25">
      <c r="A14801">
        <v>98081649</v>
      </c>
      <c r="B14801">
        <v>567281373</v>
      </c>
      <c r="C14801" s="1" t="s">
        <v>132</v>
      </c>
      <c r="D14801" s="1" t="s">
        <v>27</v>
      </c>
      <c r="E14801" s="1" t="s">
        <v>50</v>
      </c>
      <c r="F14801">
        <v>126.072</v>
      </c>
      <c r="G14801">
        <v>3</v>
      </c>
      <c r="H14801">
        <v>6.22</v>
      </c>
      <c r="I14801">
        <v>4.22</v>
      </c>
      <c r="J14801">
        <v>3</v>
      </c>
      <c r="K14801" s="2">
        <v>39964</v>
      </c>
      <c r="L14801" s="2">
        <v>39967</v>
      </c>
      <c r="M14801" s="2">
        <v>39978</v>
      </c>
      <c r="N14801" s="1" t="s">
        <v>139</v>
      </c>
      <c r="O14801" s="1" t="s">
        <v>140</v>
      </c>
    </row>
    <row r="14802" spans="1:15" x14ac:dyDescent="0.25">
      <c r="A14802">
        <v>98081364</v>
      </c>
      <c r="B14802">
        <v>126420846</v>
      </c>
      <c r="C14802" s="1" t="s">
        <v>132</v>
      </c>
      <c r="D14802" s="1" t="s">
        <v>27</v>
      </c>
      <c r="E14802" s="1" t="s">
        <v>50</v>
      </c>
      <c r="F14802">
        <v>126.072</v>
      </c>
      <c r="G14802">
        <v>3</v>
      </c>
      <c r="H14802">
        <v>7.75</v>
      </c>
      <c r="I14802">
        <v>3.75</v>
      </c>
      <c r="J14802">
        <v>3</v>
      </c>
      <c r="K14802" s="2">
        <v>40036</v>
      </c>
      <c r="L14802" s="2">
        <v>40038</v>
      </c>
      <c r="M14802" s="2">
        <v>40057</v>
      </c>
      <c r="N14802" s="1" t="s">
        <v>147</v>
      </c>
      <c r="O14802" s="1" t="s">
        <v>148</v>
      </c>
    </row>
    <row r="14803" spans="1:15" x14ac:dyDescent="0.25">
      <c r="A14803">
        <v>98081132</v>
      </c>
      <c r="B14803">
        <v>749092605</v>
      </c>
      <c r="C14803" s="1" t="s">
        <v>132</v>
      </c>
      <c r="D14803" s="1" t="s">
        <v>27</v>
      </c>
      <c r="E14803" s="1" t="s">
        <v>50</v>
      </c>
      <c r="F14803">
        <v>126.072</v>
      </c>
      <c r="G14803">
        <v>3</v>
      </c>
      <c r="H14803">
        <v>7.68</v>
      </c>
      <c r="I14803">
        <v>5.68</v>
      </c>
      <c r="J14803">
        <v>3</v>
      </c>
      <c r="K14803" s="2">
        <v>40086</v>
      </c>
      <c r="L14803" s="2">
        <v>40087</v>
      </c>
      <c r="M14803" s="2">
        <v>42397</v>
      </c>
      <c r="N14803" s="1" t="s">
        <v>133</v>
      </c>
      <c r="O14803" s="1" t="s">
        <v>134</v>
      </c>
    </row>
    <row r="14804" spans="1:15" x14ac:dyDescent="0.25">
      <c r="A14804">
        <v>98080736</v>
      </c>
      <c r="B14804">
        <v>306217163</v>
      </c>
      <c r="C14804" s="1" t="s">
        <v>132</v>
      </c>
      <c r="D14804" s="1" t="s">
        <v>27</v>
      </c>
      <c r="E14804" s="1" t="s">
        <v>50</v>
      </c>
      <c r="F14804">
        <v>126.072</v>
      </c>
      <c r="G14804">
        <v>3</v>
      </c>
      <c r="H14804">
        <v>5.86</v>
      </c>
      <c r="I14804">
        <v>6.86</v>
      </c>
      <c r="J14804">
        <v>3</v>
      </c>
      <c r="K14804" s="2">
        <v>40172</v>
      </c>
      <c r="L14804" s="2">
        <v>40173</v>
      </c>
      <c r="M14804" s="2">
        <v>40184</v>
      </c>
      <c r="N14804" s="1" t="s">
        <v>145</v>
      </c>
      <c r="O14804" s="1" t="s">
        <v>146</v>
      </c>
    </row>
    <row r="14805" spans="1:15" x14ac:dyDescent="0.25">
      <c r="A14805">
        <v>98079871</v>
      </c>
      <c r="B14805">
        <v>781084228</v>
      </c>
      <c r="C14805" s="1" t="s">
        <v>132</v>
      </c>
      <c r="D14805" s="1" t="s">
        <v>27</v>
      </c>
      <c r="E14805" s="1" t="s">
        <v>50</v>
      </c>
      <c r="F14805">
        <v>126.072</v>
      </c>
      <c r="G14805">
        <v>3</v>
      </c>
      <c r="H14805">
        <v>5.45</v>
      </c>
      <c r="I14805">
        <v>4.45</v>
      </c>
      <c r="J14805">
        <v>3</v>
      </c>
      <c r="K14805" s="2">
        <v>40345</v>
      </c>
      <c r="L14805" s="2">
        <v>40347</v>
      </c>
      <c r="M14805" s="2">
        <v>40354</v>
      </c>
      <c r="N14805" s="1" t="s">
        <v>133</v>
      </c>
      <c r="O14805" s="1" t="s">
        <v>134</v>
      </c>
    </row>
    <row r="14806" spans="1:15" x14ac:dyDescent="0.25">
      <c r="A14806">
        <v>98079656</v>
      </c>
      <c r="B14806">
        <v>655183893</v>
      </c>
      <c r="C14806" s="1" t="s">
        <v>132</v>
      </c>
      <c r="D14806" s="1" t="s">
        <v>27</v>
      </c>
      <c r="E14806" s="1" t="s">
        <v>50</v>
      </c>
      <c r="F14806">
        <v>126.072</v>
      </c>
      <c r="G14806">
        <v>3</v>
      </c>
      <c r="H14806">
        <v>5.61</v>
      </c>
      <c r="I14806">
        <v>5.61</v>
      </c>
      <c r="J14806">
        <v>3</v>
      </c>
      <c r="K14806" s="2">
        <v>40392</v>
      </c>
      <c r="L14806" s="2">
        <v>40393</v>
      </c>
      <c r="M14806" s="2">
        <v>40402</v>
      </c>
      <c r="N14806" s="1" t="s">
        <v>145</v>
      </c>
      <c r="O14806" s="1" t="s">
        <v>146</v>
      </c>
    </row>
    <row r="14807" spans="1:15" x14ac:dyDescent="0.25">
      <c r="A14807">
        <v>98079625</v>
      </c>
      <c r="B14807">
        <v>172950136</v>
      </c>
      <c r="C14807" s="1" t="s">
        <v>132</v>
      </c>
      <c r="D14807" s="1" t="s">
        <v>27</v>
      </c>
      <c r="E14807" s="1" t="s">
        <v>50</v>
      </c>
      <c r="F14807">
        <v>126.072</v>
      </c>
      <c r="G14807">
        <v>3</v>
      </c>
      <c r="H14807">
        <v>5.45</v>
      </c>
      <c r="I14807">
        <v>3.45</v>
      </c>
      <c r="J14807">
        <v>3</v>
      </c>
      <c r="K14807" s="2">
        <v>40398</v>
      </c>
      <c r="L14807" s="2">
        <v>40400</v>
      </c>
      <c r="M14807" s="2">
        <v>40410</v>
      </c>
      <c r="N14807" s="1" t="s">
        <v>145</v>
      </c>
      <c r="O14807" s="1" t="s">
        <v>146</v>
      </c>
    </row>
    <row r="14808" spans="1:15" x14ac:dyDescent="0.25">
      <c r="A14808">
        <v>98079391</v>
      </c>
      <c r="B14808">
        <v>197732829</v>
      </c>
      <c r="C14808" s="1" t="s">
        <v>132</v>
      </c>
      <c r="D14808" s="1" t="s">
        <v>27</v>
      </c>
      <c r="E14808" s="1" t="s">
        <v>50</v>
      </c>
      <c r="F14808">
        <v>126.072</v>
      </c>
      <c r="G14808">
        <v>3</v>
      </c>
      <c r="H14808">
        <v>9.89</v>
      </c>
      <c r="I14808">
        <v>3.89</v>
      </c>
      <c r="J14808">
        <v>3</v>
      </c>
      <c r="K14808" s="2">
        <v>40445</v>
      </c>
      <c r="L14808" s="2">
        <v>40448</v>
      </c>
      <c r="M14808" s="2">
        <v>40456</v>
      </c>
      <c r="N14808" s="1" t="s">
        <v>149</v>
      </c>
      <c r="O14808" s="1" t="s">
        <v>150</v>
      </c>
    </row>
    <row r="14809" spans="1:15" x14ac:dyDescent="0.25">
      <c r="A14809">
        <v>98079119</v>
      </c>
      <c r="B14809">
        <v>841860903</v>
      </c>
      <c r="C14809" s="1" t="s">
        <v>132</v>
      </c>
      <c r="D14809" s="1" t="s">
        <v>27</v>
      </c>
      <c r="E14809" s="1" t="s">
        <v>50</v>
      </c>
      <c r="F14809">
        <v>126.072</v>
      </c>
      <c r="G14809">
        <v>3</v>
      </c>
      <c r="H14809">
        <v>9.73</v>
      </c>
      <c r="I14809">
        <v>4.7300000000000004</v>
      </c>
      <c r="J14809">
        <v>3</v>
      </c>
      <c r="K14809" s="2">
        <v>40504</v>
      </c>
      <c r="L14809" s="2">
        <v>40507</v>
      </c>
      <c r="M14809" s="2">
        <v>40523</v>
      </c>
      <c r="N14809" s="1" t="s">
        <v>137</v>
      </c>
      <c r="O14809" s="1" t="s">
        <v>138</v>
      </c>
    </row>
    <row r="14810" spans="1:15" x14ac:dyDescent="0.25">
      <c r="A14810">
        <v>98079087</v>
      </c>
      <c r="B14810">
        <v>453512131</v>
      </c>
      <c r="C14810" s="1" t="s">
        <v>132</v>
      </c>
      <c r="D14810" s="1" t="s">
        <v>27</v>
      </c>
      <c r="E14810" s="1" t="s">
        <v>50</v>
      </c>
      <c r="F14810">
        <v>126.072</v>
      </c>
      <c r="G14810">
        <v>3</v>
      </c>
      <c r="H14810">
        <v>7.99</v>
      </c>
      <c r="I14810">
        <v>3.99</v>
      </c>
      <c r="J14810">
        <v>3</v>
      </c>
      <c r="K14810" s="2">
        <v>40512</v>
      </c>
      <c r="L14810" s="2">
        <v>40515</v>
      </c>
      <c r="M14810" s="2">
        <v>40530</v>
      </c>
      <c r="N14810" s="1" t="s">
        <v>143</v>
      </c>
      <c r="O14810" s="1" t="s">
        <v>144</v>
      </c>
    </row>
    <row r="14811" spans="1:15" x14ac:dyDescent="0.25">
      <c r="A14811">
        <v>98079041</v>
      </c>
      <c r="B14811">
        <v>378428659</v>
      </c>
      <c r="C14811" s="1" t="s">
        <v>132</v>
      </c>
      <c r="D14811" s="1" t="s">
        <v>27</v>
      </c>
      <c r="E14811" s="1" t="s">
        <v>50</v>
      </c>
      <c r="F14811">
        <v>126.072</v>
      </c>
      <c r="G14811">
        <v>3</v>
      </c>
      <c r="H14811">
        <v>9</v>
      </c>
      <c r="I14811">
        <v>5</v>
      </c>
      <c r="J14811">
        <v>3</v>
      </c>
      <c r="K14811" s="2">
        <v>40523</v>
      </c>
      <c r="L14811" s="2">
        <v>40526</v>
      </c>
      <c r="M14811" s="2">
        <v>40539</v>
      </c>
      <c r="N14811" s="1" t="s">
        <v>139</v>
      </c>
      <c r="O14811" s="1" t="s">
        <v>140</v>
      </c>
    </row>
    <row r="14812" spans="1:15" x14ac:dyDescent="0.25">
      <c r="A14812">
        <v>98078762</v>
      </c>
      <c r="B14812">
        <v>841860903</v>
      </c>
      <c r="C14812" s="1" t="s">
        <v>132</v>
      </c>
      <c r="D14812" s="1" t="s">
        <v>27</v>
      </c>
      <c r="E14812" s="1" t="s">
        <v>50</v>
      </c>
      <c r="F14812">
        <v>126.072</v>
      </c>
      <c r="G14812">
        <v>3</v>
      </c>
      <c r="H14812">
        <v>6.14</v>
      </c>
      <c r="I14812">
        <v>4.1399999999999997</v>
      </c>
      <c r="J14812">
        <v>3</v>
      </c>
      <c r="K14812" s="2">
        <v>40584</v>
      </c>
      <c r="L14812" s="2">
        <v>40586</v>
      </c>
      <c r="M14812" s="2">
        <v>40597</v>
      </c>
      <c r="N14812" s="1" t="s">
        <v>137</v>
      </c>
      <c r="O14812" s="1" t="s">
        <v>138</v>
      </c>
    </row>
    <row r="14813" spans="1:15" x14ac:dyDescent="0.25">
      <c r="A14813">
        <v>98078726</v>
      </c>
      <c r="B14813">
        <v>452241159</v>
      </c>
      <c r="C14813" s="1" t="s">
        <v>132</v>
      </c>
      <c r="D14813" s="1" t="s">
        <v>27</v>
      </c>
      <c r="E14813" s="1" t="s">
        <v>50</v>
      </c>
      <c r="F14813">
        <v>126.072</v>
      </c>
      <c r="G14813">
        <v>3</v>
      </c>
      <c r="H14813">
        <v>8.5500000000000007</v>
      </c>
      <c r="I14813">
        <v>3.55</v>
      </c>
      <c r="J14813">
        <v>3</v>
      </c>
      <c r="K14813" s="2">
        <v>40589</v>
      </c>
      <c r="L14813" s="2">
        <v>40592</v>
      </c>
      <c r="M14813" s="2">
        <v>40608</v>
      </c>
      <c r="N14813" s="1" t="s">
        <v>137</v>
      </c>
      <c r="O14813" s="1" t="s">
        <v>138</v>
      </c>
    </row>
    <row r="14814" spans="1:15" x14ac:dyDescent="0.25">
      <c r="A14814">
        <v>98078658</v>
      </c>
      <c r="B14814">
        <v>238517106</v>
      </c>
      <c r="C14814" s="1" t="s">
        <v>132</v>
      </c>
      <c r="D14814" s="1" t="s">
        <v>27</v>
      </c>
      <c r="E14814" s="1" t="s">
        <v>50</v>
      </c>
      <c r="F14814">
        <v>126.072</v>
      </c>
      <c r="G14814">
        <v>3</v>
      </c>
      <c r="H14814">
        <v>6.45</v>
      </c>
      <c r="I14814">
        <v>6.45</v>
      </c>
      <c r="J14814">
        <v>3</v>
      </c>
      <c r="K14814" s="2">
        <v>40603</v>
      </c>
      <c r="L14814" s="2">
        <v>40606</v>
      </c>
      <c r="M14814" s="2">
        <v>40617</v>
      </c>
      <c r="N14814" s="1" t="s">
        <v>147</v>
      </c>
      <c r="O14814" s="1" t="s">
        <v>148</v>
      </c>
    </row>
    <row r="14815" spans="1:15" x14ac:dyDescent="0.25">
      <c r="A14815">
        <v>98078312</v>
      </c>
      <c r="B14815">
        <v>685203305</v>
      </c>
      <c r="C14815" s="1" t="s">
        <v>132</v>
      </c>
      <c r="D14815" s="1" t="s">
        <v>27</v>
      </c>
      <c r="E14815" s="1" t="s">
        <v>50</v>
      </c>
      <c r="F14815">
        <v>126.072</v>
      </c>
      <c r="G14815">
        <v>3</v>
      </c>
      <c r="H14815">
        <v>6.55</v>
      </c>
      <c r="I14815">
        <v>3.55</v>
      </c>
      <c r="J14815">
        <v>3</v>
      </c>
      <c r="K14815" s="2">
        <v>40678</v>
      </c>
      <c r="L14815" s="2">
        <v>40679</v>
      </c>
      <c r="M14815" s="2">
        <v>40698</v>
      </c>
      <c r="N14815" s="1" t="s">
        <v>143</v>
      </c>
      <c r="O14815" s="1" t="s">
        <v>144</v>
      </c>
    </row>
    <row r="14816" spans="1:15" x14ac:dyDescent="0.25">
      <c r="A14816">
        <v>98078087</v>
      </c>
      <c r="B14816">
        <v>139149235</v>
      </c>
      <c r="C14816" s="1" t="s">
        <v>132</v>
      </c>
      <c r="D14816" s="1" t="s">
        <v>27</v>
      </c>
      <c r="E14816" s="1" t="s">
        <v>50</v>
      </c>
      <c r="F14816">
        <v>126.072</v>
      </c>
      <c r="G14816">
        <v>3</v>
      </c>
      <c r="H14816">
        <v>6.22</v>
      </c>
      <c r="I14816">
        <v>3.22</v>
      </c>
      <c r="J14816">
        <v>3</v>
      </c>
      <c r="K14816" s="2">
        <v>40724</v>
      </c>
      <c r="L14816" s="2">
        <v>40726</v>
      </c>
      <c r="M14816" s="2">
        <v>40734</v>
      </c>
      <c r="N14816" s="1" t="s">
        <v>141</v>
      </c>
      <c r="O14816" s="1" t="s">
        <v>142</v>
      </c>
    </row>
    <row r="14817" spans="1:15" x14ac:dyDescent="0.25">
      <c r="A14817">
        <v>98077129</v>
      </c>
      <c r="B14817">
        <v>833567577</v>
      </c>
      <c r="C14817" s="1" t="s">
        <v>132</v>
      </c>
      <c r="D14817" s="1" t="s">
        <v>27</v>
      </c>
      <c r="E14817" s="1" t="s">
        <v>50</v>
      </c>
      <c r="F14817">
        <v>126.072</v>
      </c>
      <c r="G14817">
        <v>3</v>
      </c>
      <c r="H14817">
        <v>8.36</v>
      </c>
      <c r="I14817">
        <v>4.3600000000000003</v>
      </c>
      <c r="J14817">
        <v>3</v>
      </c>
      <c r="K14817" s="2">
        <v>40928</v>
      </c>
      <c r="L14817" s="2">
        <v>40931</v>
      </c>
      <c r="M14817" s="2">
        <v>40944</v>
      </c>
      <c r="N14817" s="1" t="s">
        <v>149</v>
      </c>
      <c r="O14817" s="1" t="s">
        <v>150</v>
      </c>
    </row>
    <row r="14818" spans="1:15" x14ac:dyDescent="0.25">
      <c r="A14818">
        <v>98077011</v>
      </c>
      <c r="B14818">
        <v>417364182</v>
      </c>
      <c r="C14818" s="1" t="s">
        <v>132</v>
      </c>
      <c r="D14818" s="1" t="s">
        <v>27</v>
      </c>
      <c r="E14818" s="1" t="s">
        <v>50</v>
      </c>
      <c r="F14818">
        <v>126.072</v>
      </c>
      <c r="G14818">
        <v>3</v>
      </c>
      <c r="H14818">
        <v>8.99</v>
      </c>
      <c r="I14818">
        <v>5.99</v>
      </c>
      <c r="J14818">
        <v>3</v>
      </c>
      <c r="K14818" s="2">
        <v>40955</v>
      </c>
      <c r="L14818" s="2">
        <v>40958</v>
      </c>
      <c r="M14818" s="2">
        <v>40977</v>
      </c>
      <c r="N14818" s="1" t="s">
        <v>139</v>
      </c>
      <c r="O14818" s="1" t="s">
        <v>140</v>
      </c>
    </row>
    <row r="14819" spans="1:15" x14ac:dyDescent="0.25">
      <c r="A14819">
        <v>98076865</v>
      </c>
      <c r="B14819">
        <v>783214027</v>
      </c>
      <c r="C14819" s="1" t="s">
        <v>132</v>
      </c>
      <c r="D14819" s="1" t="s">
        <v>27</v>
      </c>
      <c r="E14819" s="1" t="s">
        <v>50</v>
      </c>
      <c r="F14819">
        <v>126.072</v>
      </c>
      <c r="G14819">
        <v>3</v>
      </c>
      <c r="H14819">
        <v>8.58</v>
      </c>
      <c r="I14819">
        <v>6.58</v>
      </c>
      <c r="J14819">
        <v>3</v>
      </c>
      <c r="K14819" s="2">
        <v>40986</v>
      </c>
      <c r="L14819" s="2">
        <v>40988</v>
      </c>
      <c r="M14819" s="2">
        <v>42640</v>
      </c>
      <c r="N14819" s="1" t="s">
        <v>133</v>
      </c>
      <c r="O14819" s="1" t="s">
        <v>134</v>
      </c>
    </row>
    <row r="14820" spans="1:15" x14ac:dyDescent="0.25">
      <c r="A14820">
        <v>98076311</v>
      </c>
      <c r="B14820">
        <v>162737049</v>
      </c>
      <c r="C14820" s="1" t="s">
        <v>132</v>
      </c>
      <c r="D14820" s="1" t="s">
        <v>27</v>
      </c>
      <c r="E14820" s="1" t="s">
        <v>50</v>
      </c>
      <c r="F14820">
        <v>126.072</v>
      </c>
      <c r="G14820">
        <v>3</v>
      </c>
      <c r="H14820">
        <v>6.99</v>
      </c>
      <c r="I14820">
        <v>3.99</v>
      </c>
      <c r="J14820">
        <v>3</v>
      </c>
      <c r="K14820" s="2">
        <v>41105</v>
      </c>
      <c r="L14820" s="2">
        <v>41107</v>
      </c>
      <c r="M14820" s="2">
        <v>41121</v>
      </c>
      <c r="N14820" s="1" t="s">
        <v>145</v>
      </c>
      <c r="O14820" s="1" t="s">
        <v>146</v>
      </c>
    </row>
    <row r="14821" spans="1:15" x14ac:dyDescent="0.25">
      <c r="A14821">
        <v>98076205</v>
      </c>
      <c r="B14821">
        <v>397983135</v>
      </c>
      <c r="C14821" s="1" t="s">
        <v>132</v>
      </c>
      <c r="D14821" s="1" t="s">
        <v>27</v>
      </c>
      <c r="E14821" s="1" t="s">
        <v>50</v>
      </c>
      <c r="F14821">
        <v>126.072</v>
      </c>
      <c r="G14821">
        <v>3</v>
      </c>
      <c r="H14821">
        <v>8.86</v>
      </c>
      <c r="I14821">
        <v>6.86</v>
      </c>
      <c r="J14821">
        <v>3</v>
      </c>
      <c r="K14821" s="2">
        <v>41128</v>
      </c>
      <c r="L14821" s="2">
        <v>41130</v>
      </c>
      <c r="M14821" s="2">
        <v>41148</v>
      </c>
      <c r="N14821" s="1" t="s">
        <v>145</v>
      </c>
      <c r="O14821" s="1" t="s">
        <v>146</v>
      </c>
    </row>
    <row r="14822" spans="1:15" x14ac:dyDescent="0.25">
      <c r="A14822">
        <v>98076174</v>
      </c>
      <c r="B14822">
        <v>695668764</v>
      </c>
      <c r="C14822" s="1" t="s">
        <v>132</v>
      </c>
      <c r="D14822" s="1" t="s">
        <v>27</v>
      </c>
      <c r="E14822" s="1" t="s">
        <v>50</v>
      </c>
      <c r="F14822">
        <v>126.072</v>
      </c>
      <c r="G14822">
        <v>3</v>
      </c>
      <c r="H14822">
        <v>8.2200000000000006</v>
      </c>
      <c r="I14822">
        <v>5.22</v>
      </c>
      <c r="J14822">
        <v>3</v>
      </c>
      <c r="K14822" s="2">
        <v>41134</v>
      </c>
      <c r="L14822" s="2">
        <v>41136</v>
      </c>
      <c r="M14822" s="2">
        <v>41156</v>
      </c>
      <c r="N14822" s="1" t="s">
        <v>149</v>
      </c>
      <c r="O14822" s="1" t="s">
        <v>150</v>
      </c>
    </row>
    <row r="14823" spans="1:15" x14ac:dyDescent="0.25">
      <c r="A14823">
        <v>98074714</v>
      </c>
      <c r="B14823">
        <v>337782119</v>
      </c>
      <c r="C14823" s="1" t="s">
        <v>132</v>
      </c>
      <c r="D14823" s="1" t="s">
        <v>27</v>
      </c>
      <c r="E14823" s="1" t="s">
        <v>50</v>
      </c>
      <c r="F14823">
        <v>126.072</v>
      </c>
      <c r="G14823">
        <v>3</v>
      </c>
      <c r="H14823">
        <v>6.14</v>
      </c>
      <c r="I14823">
        <v>6.14</v>
      </c>
      <c r="J14823">
        <v>3</v>
      </c>
      <c r="K14823" s="2">
        <v>41431</v>
      </c>
      <c r="L14823" s="2">
        <v>41433</v>
      </c>
      <c r="M14823" s="2">
        <v>41451</v>
      </c>
      <c r="N14823" s="1" t="s">
        <v>135</v>
      </c>
      <c r="O14823" s="1" t="s">
        <v>136</v>
      </c>
    </row>
    <row r="14824" spans="1:15" x14ac:dyDescent="0.25">
      <c r="A14824">
        <v>98074655</v>
      </c>
      <c r="B14824">
        <v>720465100</v>
      </c>
      <c r="C14824" s="1" t="s">
        <v>132</v>
      </c>
      <c r="D14824" s="1" t="s">
        <v>27</v>
      </c>
      <c r="E14824" s="1" t="s">
        <v>50</v>
      </c>
      <c r="F14824">
        <v>126.072</v>
      </c>
      <c r="G14824">
        <v>3</v>
      </c>
      <c r="H14824">
        <v>8.68</v>
      </c>
      <c r="I14824">
        <v>3.68</v>
      </c>
      <c r="J14824">
        <v>3</v>
      </c>
      <c r="K14824" s="2">
        <v>41441</v>
      </c>
      <c r="L14824" s="2">
        <v>41444</v>
      </c>
      <c r="M14824" s="2">
        <v>41462</v>
      </c>
      <c r="N14824" s="1" t="s">
        <v>139</v>
      </c>
      <c r="O14824" s="1" t="s">
        <v>140</v>
      </c>
    </row>
    <row r="14825" spans="1:15" x14ac:dyDescent="0.25">
      <c r="A14825">
        <v>98074274</v>
      </c>
      <c r="B14825">
        <v>448449579</v>
      </c>
      <c r="C14825" s="1" t="s">
        <v>132</v>
      </c>
      <c r="D14825" s="1" t="s">
        <v>27</v>
      </c>
      <c r="E14825" s="1" t="s">
        <v>50</v>
      </c>
      <c r="F14825">
        <v>126.072</v>
      </c>
      <c r="G14825">
        <v>3</v>
      </c>
      <c r="H14825">
        <v>6.55</v>
      </c>
      <c r="I14825">
        <v>3.55</v>
      </c>
      <c r="J14825">
        <v>3</v>
      </c>
      <c r="K14825" s="2">
        <v>41523</v>
      </c>
      <c r="L14825" s="2">
        <v>41525</v>
      </c>
      <c r="M14825" s="2">
        <v>41544</v>
      </c>
      <c r="N14825" s="1" t="s">
        <v>147</v>
      </c>
      <c r="O14825" s="1" t="s">
        <v>148</v>
      </c>
    </row>
    <row r="14826" spans="1:15" x14ac:dyDescent="0.25">
      <c r="A14826">
        <v>98073801</v>
      </c>
      <c r="B14826">
        <v>514136954</v>
      </c>
      <c r="C14826" s="1" t="s">
        <v>132</v>
      </c>
      <c r="D14826" s="1" t="s">
        <v>27</v>
      </c>
      <c r="E14826" s="1" t="s">
        <v>50</v>
      </c>
      <c r="F14826">
        <v>126.072</v>
      </c>
      <c r="G14826">
        <v>3</v>
      </c>
      <c r="H14826">
        <v>6.45</v>
      </c>
      <c r="I14826">
        <v>3.45</v>
      </c>
      <c r="J14826">
        <v>3</v>
      </c>
      <c r="K14826" s="2">
        <v>41623</v>
      </c>
      <c r="L14826" s="2">
        <v>41625</v>
      </c>
      <c r="M14826" s="2">
        <v>42799</v>
      </c>
      <c r="N14826" s="1" t="s">
        <v>141</v>
      </c>
      <c r="O14826" s="1" t="s">
        <v>142</v>
      </c>
    </row>
    <row r="14827" spans="1:15" x14ac:dyDescent="0.25">
      <c r="A14827">
        <v>98073505</v>
      </c>
      <c r="B14827">
        <v>602784752</v>
      </c>
      <c r="C14827" s="1" t="s">
        <v>132</v>
      </c>
      <c r="D14827" s="1" t="s">
        <v>27</v>
      </c>
      <c r="E14827" s="1" t="s">
        <v>50</v>
      </c>
      <c r="F14827">
        <v>126.072</v>
      </c>
      <c r="G14827">
        <v>3</v>
      </c>
      <c r="H14827">
        <v>5.36</v>
      </c>
      <c r="I14827">
        <v>4.3600000000000003</v>
      </c>
      <c r="J14827">
        <v>3</v>
      </c>
      <c r="K14827" s="2">
        <v>41681</v>
      </c>
      <c r="L14827" s="2">
        <v>41683</v>
      </c>
      <c r="M14827" s="2">
        <v>41696</v>
      </c>
      <c r="N14827" s="1" t="s">
        <v>135</v>
      </c>
      <c r="O14827" s="1" t="s">
        <v>136</v>
      </c>
    </row>
    <row r="14828" spans="1:15" x14ac:dyDescent="0.25">
      <c r="A14828">
        <v>98073051</v>
      </c>
      <c r="B14828">
        <v>605633342</v>
      </c>
      <c r="C14828" s="1" t="s">
        <v>132</v>
      </c>
      <c r="D14828" s="1" t="s">
        <v>27</v>
      </c>
      <c r="E14828" s="1" t="s">
        <v>50</v>
      </c>
      <c r="F14828">
        <v>126.072</v>
      </c>
      <c r="G14828">
        <v>3</v>
      </c>
      <c r="H14828">
        <v>8.99</v>
      </c>
      <c r="I14828">
        <v>5.99</v>
      </c>
      <c r="J14828">
        <v>3</v>
      </c>
      <c r="K14828" s="2">
        <v>41762</v>
      </c>
      <c r="L14828" s="2">
        <v>41763</v>
      </c>
      <c r="M14828" s="2">
        <v>41776</v>
      </c>
      <c r="N14828" s="1" t="s">
        <v>137</v>
      </c>
      <c r="O14828" s="1" t="s">
        <v>138</v>
      </c>
    </row>
    <row r="14829" spans="1:15" x14ac:dyDescent="0.25">
      <c r="A14829">
        <v>98072974</v>
      </c>
      <c r="B14829">
        <v>531720979</v>
      </c>
      <c r="C14829" s="1" t="s">
        <v>132</v>
      </c>
      <c r="D14829" s="1" t="s">
        <v>27</v>
      </c>
      <c r="E14829" s="1" t="s">
        <v>50</v>
      </c>
      <c r="F14829">
        <v>126.072</v>
      </c>
      <c r="G14829">
        <v>3</v>
      </c>
      <c r="H14829">
        <v>6.61</v>
      </c>
      <c r="I14829">
        <v>4.6100000000000003</v>
      </c>
      <c r="J14829">
        <v>3</v>
      </c>
      <c r="K14829" s="2">
        <v>41776</v>
      </c>
      <c r="L14829" s="2">
        <v>41777</v>
      </c>
      <c r="M14829" s="2">
        <v>41784</v>
      </c>
      <c r="N14829" s="1" t="s">
        <v>143</v>
      </c>
      <c r="O14829" s="1" t="s">
        <v>144</v>
      </c>
    </row>
    <row r="14830" spans="1:15" x14ac:dyDescent="0.25">
      <c r="A14830">
        <v>98072713</v>
      </c>
      <c r="B14830">
        <v>596465578</v>
      </c>
      <c r="C14830" s="1" t="s">
        <v>132</v>
      </c>
      <c r="D14830" s="1" t="s">
        <v>27</v>
      </c>
      <c r="E14830" s="1" t="s">
        <v>50</v>
      </c>
      <c r="F14830">
        <v>126.072</v>
      </c>
      <c r="G14830">
        <v>3</v>
      </c>
      <c r="H14830">
        <v>8.86</v>
      </c>
      <c r="I14830">
        <v>3.86</v>
      </c>
      <c r="J14830">
        <v>3</v>
      </c>
      <c r="K14830" s="2">
        <v>41823</v>
      </c>
      <c r="L14830" s="2">
        <v>41826</v>
      </c>
      <c r="M14830" s="2">
        <v>41843</v>
      </c>
      <c r="N14830" s="1" t="s">
        <v>143</v>
      </c>
      <c r="O14830" s="1" t="s">
        <v>144</v>
      </c>
    </row>
    <row r="14831" spans="1:15" x14ac:dyDescent="0.25">
      <c r="A14831">
        <v>98072535</v>
      </c>
      <c r="B14831">
        <v>777301763</v>
      </c>
      <c r="C14831" s="1" t="s">
        <v>132</v>
      </c>
      <c r="D14831" s="1" t="s">
        <v>27</v>
      </c>
      <c r="E14831" s="1" t="s">
        <v>50</v>
      </c>
      <c r="F14831">
        <v>126.072</v>
      </c>
      <c r="G14831">
        <v>3</v>
      </c>
      <c r="H14831">
        <v>9.5500000000000007</v>
      </c>
      <c r="I14831">
        <v>3.55</v>
      </c>
      <c r="J14831">
        <v>3</v>
      </c>
      <c r="K14831" s="2">
        <v>41850</v>
      </c>
      <c r="L14831" s="2">
        <v>41853</v>
      </c>
      <c r="M14831" s="2">
        <v>41860</v>
      </c>
      <c r="N14831" s="1" t="s">
        <v>133</v>
      </c>
      <c r="O14831" s="1" t="s">
        <v>134</v>
      </c>
    </row>
    <row r="14832" spans="1:15" x14ac:dyDescent="0.25">
      <c r="A14832">
        <v>98072517</v>
      </c>
      <c r="B14832">
        <v>367478878</v>
      </c>
      <c r="C14832" s="1" t="s">
        <v>132</v>
      </c>
      <c r="D14832" s="1" t="s">
        <v>27</v>
      </c>
      <c r="E14832" s="1" t="s">
        <v>50</v>
      </c>
      <c r="F14832">
        <v>126.072</v>
      </c>
      <c r="G14832">
        <v>3</v>
      </c>
      <c r="H14832">
        <v>9.68</v>
      </c>
      <c r="I14832">
        <v>5.68</v>
      </c>
      <c r="J14832">
        <v>3</v>
      </c>
      <c r="K14832" s="2">
        <v>41855</v>
      </c>
      <c r="L14832" s="2">
        <v>41856</v>
      </c>
      <c r="M14832" s="2">
        <v>41864</v>
      </c>
      <c r="N14832" s="1" t="s">
        <v>141</v>
      </c>
      <c r="O14832" s="1" t="s">
        <v>142</v>
      </c>
    </row>
    <row r="14833" spans="1:15" x14ac:dyDescent="0.25">
      <c r="A14833">
        <v>98071704</v>
      </c>
      <c r="B14833">
        <v>323336792</v>
      </c>
      <c r="C14833" s="1" t="s">
        <v>132</v>
      </c>
      <c r="D14833" s="1" t="s">
        <v>27</v>
      </c>
      <c r="E14833" s="1" t="s">
        <v>50</v>
      </c>
      <c r="F14833">
        <v>126.072</v>
      </c>
      <c r="G14833">
        <v>3</v>
      </c>
      <c r="H14833">
        <v>6.55</v>
      </c>
      <c r="I14833">
        <v>4.55</v>
      </c>
      <c r="J14833">
        <v>3</v>
      </c>
      <c r="K14833" s="2">
        <v>42004</v>
      </c>
      <c r="L14833" s="2">
        <v>42006</v>
      </c>
      <c r="M14833" s="2">
        <v>42020</v>
      </c>
      <c r="N14833" s="1" t="s">
        <v>133</v>
      </c>
      <c r="O14833" s="1" t="s">
        <v>134</v>
      </c>
    </row>
    <row r="14834" spans="1:15" x14ac:dyDescent="0.25">
      <c r="A14834">
        <v>98071666</v>
      </c>
      <c r="B14834">
        <v>602784752</v>
      </c>
      <c r="C14834" s="1" t="s">
        <v>132</v>
      </c>
      <c r="D14834" s="1" t="s">
        <v>27</v>
      </c>
      <c r="E14834" s="1" t="s">
        <v>50</v>
      </c>
      <c r="F14834">
        <v>126.072</v>
      </c>
      <c r="G14834">
        <v>3</v>
      </c>
      <c r="H14834">
        <v>6.61</v>
      </c>
      <c r="I14834">
        <v>3.61</v>
      </c>
      <c r="J14834">
        <v>3</v>
      </c>
      <c r="K14834" s="2">
        <v>42008</v>
      </c>
      <c r="L14834" s="2">
        <v>42011</v>
      </c>
      <c r="M14834" s="2">
        <v>42027</v>
      </c>
      <c r="N14834" s="1" t="s">
        <v>147</v>
      </c>
      <c r="O14834" s="1" t="s">
        <v>148</v>
      </c>
    </row>
    <row r="14835" spans="1:15" x14ac:dyDescent="0.25">
      <c r="A14835">
        <v>98071044</v>
      </c>
      <c r="B14835">
        <v>416232977</v>
      </c>
      <c r="C14835" s="1" t="s">
        <v>132</v>
      </c>
      <c r="D14835" s="1" t="s">
        <v>27</v>
      </c>
      <c r="E14835" s="1" t="s">
        <v>50</v>
      </c>
      <c r="F14835">
        <v>126.072</v>
      </c>
      <c r="G14835">
        <v>3</v>
      </c>
      <c r="H14835">
        <v>6.84</v>
      </c>
      <c r="I14835">
        <v>3.84</v>
      </c>
      <c r="J14835">
        <v>3</v>
      </c>
      <c r="K14835" s="2">
        <v>42103</v>
      </c>
      <c r="L14835" s="2">
        <v>42104</v>
      </c>
      <c r="M14835" s="2">
        <v>43133</v>
      </c>
      <c r="N14835" s="1" t="s">
        <v>147</v>
      </c>
      <c r="O14835" s="1" t="s">
        <v>148</v>
      </c>
    </row>
    <row r="14836" spans="1:15" x14ac:dyDescent="0.25">
      <c r="A14836">
        <v>98070705</v>
      </c>
      <c r="B14836">
        <v>293195079</v>
      </c>
      <c r="C14836" s="1" t="s">
        <v>132</v>
      </c>
      <c r="D14836" s="1" t="s">
        <v>27</v>
      </c>
      <c r="E14836" s="1" t="s">
        <v>50</v>
      </c>
      <c r="F14836">
        <v>126.072</v>
      </c>
      <c r="G14836">
        <v>3</v>
      </c>
      <c r="H14836">
        <v>6.99</v>
      </c>
      <c r="I14836">
        <v>5.99</v>
      </c>
      <c r="J14836">
        <v>3</v>
      </c>
      <c r="K14836" s="2">
        <v>42153</v>
      </c>
      <c r="L14836" s="2">
        <v>42154</v>
      </c>
      <c r="M14836" s="2">
        <v>42943</v>
      </c>
      <c r="N14836" s="1" t="s">
        <v>147</v>
      </c>
      <c r="O14836" s="1" t="s">
        <v>148</v>
      </c>
    </row>
    <row r="14837" spans="1:15" x14ac:dyDescent="0.25">
      <c r="A14837">
        <v>98070165</v>
      </c>
      <c r="B14837">
        <v>614786757</v>
      </c>
      <c r="C14837" s="1" t="s">
        <v>132</v>
      </c>
      <c r="D14837" s="1" t="s">
        <v>27</v>
      </c>
      <c r="E14837" s="1" t="s">
        <v>50</v>
      </c>
      <c r="F14837">
        <v>126.072</v>
      </c>
      <c r="G14837">
        <v>3</v>
      </c>
      <c r="H14837">
        <v>8.8800000000000008</v>
      </c>
      <c r="I14837">
        <v>4.88</v>
      </c>
      <c r="J14837">
        <v>3</v>
      </c>
      <c r="K14837" s="2">
        <v>42234</v>
      </c>
      <c r="L14837" s="2">
        <v>42235</v>
      </c>
      <c r="M14837" s="2">
        <v>42254</v>
      </c>
      <c r="N14837" s="1" t="s">
        <v>143</v>
      </c>
      <c r="O14837" s="1" t="s">
        <v>144</v>
      </c>
    </row>
    <row r="14838" spans="1:15" x14ac:dyDescent="0.25">
      <c r="A14838">
        <v>98070129</v>
      </c>
      <c r="B14838">
        <v>833567577</v>
      </c>
      <c r="C14838" s="1" t="s">
        <v>132</v>
      </c>
      <c r="D14838" s="1" t="s">
        <v>27</v>
      </c>
      <c r="E14838" s="1" t="s">
        <v>50</v>
      </c>
      <c r="F14838">
        <v>126.072</v>
      </c>
      <c r="G14838">
        <v>3</v>
      </c>
      <c r="H14838">
        <v>7.36</v>
      </c>
      <c r="I14838">
        <v>5.36</v>
      </c>
      <c r="J14838">
        <v>3</v>
      </c>
      <c r="K14838" s="2">
        <v>42238</v>
      </c>
      <c r="L14838" s="2">
        <v>42241</v>
      </c>
      <c r="M14838" s="2">
        <v>42260</v>
      </c>
      <c r="N14838" s="1" t="s">
        <v>139</v>
      </c>
      <c r="O14838" s="1" t="s">
        <v>140</v>
      </c>
    </row>
    <row r="14839" spans="1:15" x14ac:dyDescent="0.25">
      <c r="A14839">
        <v>98093931</v>
      </c>
      <c r="B14839">
        <v>648402267</v>
      </c>
      <c r="C14839" s="1" t="s">
        <v>132</v>
      </c>
      <c r="D14839" s="1" t="s">
        <v>27</v>
      </c>
      <c r="E14839" s="1" t="s">
        <v>50</v>
      </c>
      <c r="F14839">
        <v>126.072</v>
      </c>
      <c r="G14839">
        <v>3</v>
      </c>
      <c r="H14839">
        <v>9.89</v>
      </c>
      <c r="I14839">
        <v>5.89</v>
      </c>
      <c r="J14839">
        <v>1</v>
      </c>
      <c r="K14839" s="2">
        <v>36602</v>
      </c>
      <c r="L14839" s="2">
        <v>36604</v>
      </c>
      <c r="M14839" s="2">
        <v>36614</v>
      </c>
      <c r="N14839" s="1" t="s">
        <v>139</v>
      </c>
      <c r="O14839" s="1" t="s">
        <v>140</v>
      </c>
    </row>
    <row r="14840" spans="1:15" x14ac:dyDescent="0.25">
      <c r="A14840">
        <v>98093580</v>
      </c>
      <c r="B14840">
        <v>181452465</v>
      </c>
      <c r="C14840" s="1" t="s">
        <v>132</v>
      </c>
      <c r="D14840" s="1" t="s">
        <v>27</v>
      </c>
      <c r="E14840" s="1" t="s">
        <v>50</v>
      </c>
      <c r="F14840">
        <v>126.072</v>
      </c>
      <c r="G14840">
        <v>3</v>
      </c>
      <c r="H14840">
        <v>6.36</v>
      </c>
      <c r="I14840">
        <v>5.36</v>
      </c>
      <c r="J14840">
        <v>1</v>
      </c>
      <c r="K14840" s="2">
        <v>36704</v>
      </c>
      <c r="L14840" s="2">
        <v>36706</v>
      </c>
      <c r="M14840" s="2">
        <v>36723</v>
      </c>
      <c r="N14840" s="1" t="s">
        <v>145</v>
      </c>
      <c r="O14840" s="1" t="s">
        <v>146</v>
      </c>
    </row>
    <row r="14841" spans="1:15" x14ac:dyDescent="0.25">
      <c r="A14841">
        <v>98093360</v>
      </c>
      <c r="B14841">
        <v>728304917</v>
      </c>
      <c r="C14841" s="1" t="s">
        <v>132</v>
      </c>
      <c r="D14841" s="1" t="s">
        <v>27</v>
      </c>
      <c r="E14841" s="1" t="s">
        <v>50</v>
      </c>
      <c r="F14841">
        <v>126.072</v>
      </c>
      <c r="G14841">
        <v>3</v>
      </c>
      <c r="H14841">
        <v>7</v>
      </c>
      <c r="I14841">
        <v>4</v>
      </c>
      <c r="J14841">
        <v>1</v>
      </c>
      <c r="K14841" s="2">
        <v>36762</v>
      </c>
      <c r="L14841" s="2">
        <v>36765</v>
      </c>
      <c r="M14841" s="2">
        <v>36774</v>
      </c>
      <c r="N14841" s="1" t="s">
        <v>145</v>
      </c>
      <c r="O14841" s="1" t="s">
        <v>146</v>
      </c>
    </row>
    <row r="14842" spans="1:15" x14ac:dyDescent="0.25">
      <c r="A14842">
        <v>98093077</v>
      </c>
      <c r="B14842">
        <v>295769990</v>
      </c>
      <c r="C14842" s="1" t="s">
        <v>132</v>
      </c>
      <c r="D14842" s="1" t="s">
        <v>27</v>
      </c>
      <c r="E14842" s="1" t="s">
        <v>50</v>
      </c>
      <c r="F14842">
        <v>126.072</v>
      </c>
      <c r="G14842">
        <v>3</v>
      </c>
      <c r="H14842">
        <v>7.84</v>
      </c>
      <c r="I14842">
        <v>4.84</v>
      </c>
      <c r="J14842">
        <v>1</v>
      </c>
      <c r="K14842" s="2">
        <v>36844</v>
      </c>
      <c r="L14842" s="2">
        <v>36845</v>
      </c>
      <c r="M14842" s="2">
        <v>36854</v>
      </c>
      <c r="N14842" s="1" t="s">
        <v>141</v>
      </c>
      <c r="O14842" s="1" t="s">
        <v>142</v>
      </c>
    </row>
    <row r="14843" spans="1:15" x14ac:dyDescent="0.25">
      <c r="A14843">
        <v>98092895</v>
      </c>
      <c r="B14843">
        <v>565333786</v>
      </c>
      <c r="C14843" s="1" t="s">
        <v>132</v>
      </c>
      <c r="D14843" s="1" t="s">
        <v>27</v>
      </c>
      <c r="E14843" s="1" t="s">
        <v>50</v>
      </c>
      <c r="F14843">
        <v>126.072</v>
      </c>
      <c r="G14843">
        <v>3</v>
      </c>
      <c r="H14843">
        <v>6.33</v>
      </c>
      <c r="I14843">
        <v>6.33</v>
      </c>
      <c r="J14843">
        <v>1</v>
      </c>
      <c r="K14843" s="2">
        <v>36891</v>
      </c>
      <c r="L14843" s="2">
        <v>36893</v>
      </c>
      <c r="M14843" s="2">
        <v>36908</v>
      </c>
      <c r="N14843" s="1" t="s">
        <v>141</v>
      </c>
      <c r="O14843" s="1" t="s">
        <v>142</v>
      </c>
    </row>
    <row r="14844" spans="1:15" x14ac:dyDescent="0.25">
      <c r="A14844">
        <v>98092414</v>
      </c>
      <c r="B14844">
        <v>790342421</v>
      </c>
      <c r="C14844" s="1" t="s">
        <v>132</v>
      </c>
      <c r="D14844" s="1" t="s">
        <v>27</v>
      </c>
      <c r="E14844" s="1" t="s">
        <v>50</v>
      </c>
      <c r="F14844">
        <v>126.072</v>
      </c>
      <c r="G14844">
        <v>3</v>
      </c>
      <c r="H14844">
        <v>5.22</v>
      </c>
      <c r="I14844">
        <v>5.22</v>
      </c>
      <c r="J14844">
        <v>1</v>
      </c>
      <c r="K14844" s="2">
        <v>37027</v>
      </c>
      <c r="L14844" s="2">
        <v>37029</v>
      </c>
      <c r="M14844" s="2">
        <v>37038</v>
      </c>
      <c r="N14844" s="1" t="s">
        <v>149</v>
      </c>
      <c r="O14844" s="1" t="s">
        <v>150</v>
      </c>
    </row>
    <row r="14845" spans="1:15" x14ac:dyDescent="0.25">
      <c r="A14845">
        <v>98091952</v>
      </c>
      <c r="B14845">
        <v>819761666</v>
      </c>
      <c r="C14845" s="1" t="s">
        <v>132</v>
      </c>
      <c r="D14845" s="1" t="s">
        <v>27</v>
      </c>
      <c r="E14845" s="1" t="s">
        <v>50</v>
      </c>
      <c r="F14845">
        <v>126.072</v>
      </c>
      <c r="G14845">
        <v>3</v>
      </c>
      <c r="H14845">
        <v>8.8800000000000008</v>
      </c>
      <c r="I14845">
        <v>4.88</v>
      </c>
      <c r="J14845">
        <v>1</v>
      </c>
      <c r="K14845" s="2">
        <v>37160</v>
      </c>
      <c r="L14845" s="2">
        <v>37163</v>
      </c>
      <c r="M14845" s="2">
        <v>37172</v>
      </c>
      <c r="N14845" s="1" t="s">
        <v>149</v>
      </c>
      <c r="O14845" s="1" t="s">
        <v>150</v>
      </c>
    </row>
    <row r="14846" spans="1:15" x14ac:dyDescent="0.25">
      <c r="A14846">
        <v>98091955</v>
      </c>
      <c r="B14846">
        <v>684389929</v>
      </c>
      <c r="C14846" s="1" t="s">
        <v>132</v>
      </c>
      <c r="D14846" s="1" t="s">
        <v>27</v>
      </c>
      <c r="E14846" s="1" t="s">
        <v>50</v>
      </c>
      <c r="F14846">
        <v>126.072</v>
      </c>
      <c r="G14846">
        <v>3</v>
      </c>
      <c r="H14846">
        <v>7.22</v>
      </c>
      <c r="I14846">
        <v>6.22</v>
      </c>
      <c r="J14846">
        <v>1</v>
      </c>
      <c r="K14846" s="2">
        <v>37160</v>
      </c>
      <c r="L14846" s="2">
        <v>37163</v>
      </c>
      <c r="M14846" s="2">
        <v>37177</v>
      </c>
      <c r="N14846" s="1" t="s">
        <v>137</v>
      </c>
      <c r="O14846" s="1" t="s">
        <v>138</v>
      </c>
    </row>
    <row r="14847" spans="1:15" x14ac:dyDescent="0.25">
      <c r="A14847">
        <v>98091640</v>
      </c>
      <c r="B14847">
        <v>548390931</v>
      </c>
      <c r="C14847" s="1" t="s">
        <v>132</v>
      </c>
      <c r="D14847" s="1" t="s">
        <v>27</v>
      </c>
      <c r="E14847" s="1" t="s">
        <v>50</v>
      </c>
      <c r="F14847">
        <v>126.072</v>
      </c>
      <c r="G14847">
        <v>3</v>
      </c>
      <c r="H14847">
        <v>6.61</v>
      </c>
      <c r="I14847">
        <v>4.6100000000000003</v>
      </c>
      <c r="J14847">
        <v>1</v>
      </c>
      <c r="K14847" s="2">
        <v>37249</v>
      </c>
      <c r="L14847" s="2">
        <v>37251</v>
      </c>
      <c r="M14847" s="2">
        <v>37258</v>
      </c>
      <c r="N14847" s="1" t="s">
        <v>139</v>
      </c>
      <c r="O14847" s="1" t="s">
        <v>140</v>
      </c>
    </row>
    <row r="14848" spans="1:15" x14ac:dyDescent="0.25">
      <c r="A14848">
        <v>98091600</v>
      </c>
      <c r="B14848">
        <v>733190648</v>
      </c>
      <c r="C14848" s="1" t="s">
        <v>132</v>
      </c>
      <c r="D14848" s="1" t="s">
        <v>27</v>
      </c>
      <c r="E14848" s="1" t="s">
        <v>50</v>
      </c>
      <c r="F14848">
        <v>126.072</v>
      </c>
      <c r="G14848">
        <v>3</v>
      </c>
      <c r="H14848">
        <v>7.84</v>
      </c>
      <c r="I14848">
        <v>3.84</v>
      </c>
      <c r="J14848">
        <v>1</v>
      </c>
      <c r="K14848" s="2">
        <v>37258</v>
      </c>
      <c r="L14848" s="2">
        <v>37260</v>
      </c>
      <c r="M14848" s="2">
        <v>37275</v>
      </c>
      <c r="N14848" s="1" t="s">
        <v>133</v>
      </c>
      <c r="O14848" s="1" t="s">
        <v>134</v>
      </c>
    </row>
    <row r="14849" spans="1:15" x14ac:dyDescent="0.25">
      <c r="A14849">
        <v>98091200</v>
      </c>
      <c r="B14849">
        <v>327658904</v>
      </c>
      <c r="C14849" s="1" t="s">
        <v>132</v>
      </c>
      <c r="D14849" s="1" t="s">
        <v>27</v>
      </c>
      <c r="E14849" s="1" t="s">
        <v>50</v>
      </c>
      <c r="F14849">
        <v>126.072</v>
      </c>
      <c r="G14849">
        <v>3</v>
      </c>
      <c r="H14849">
        <v>5.2</v>
      </c>
      <c r="I14849">
        <v>5.2</v>
      </c>
      <c r="J14849">
        <v>1</v>
      </c>
      <c r="K14849" s="2">
        <v>37357</v>
      </c>
      <c r="L14849" s="2">
        <v>37358</v>
      </c>
      <c r="M14849" s="2">
        <v>37368</v>
      </c>
      <c r="N14849" s="1" t="s">
        <v>143</v>
      </c>
      <c r="O14849" s="1" t="s">
        <v>144</v>
      </c>
    </row>
    <row r="14850" spans="1:15" x14ac:dyDescent="0.25">
      <c r="A14850">
        <v>98090811</v>
      </c>
      <c r="B14850">
        <v>440340658</v>
      </c>
      <c r="C14850" s="1" t="s">
        <v>132</v>
      </c>
      <c r="D14850" s="1" t="s">
        <v>27</v>
      </c>
      <c r="E14850" s="1" t="s">
        <v>50</v>
      </c>
      <c r="F14850">
        <v>126.072</v>
      </c>
      <c r="G14850">
        <v>3</v>
      </c>
      <c r="H14850">
        <v>6</v>
      </c>
      <c r="I14850">
        <v>5</v>
      </c>
      <c r="J14850">
        <v>1</v>
      </c>
      <c r="K14850" s="2">
        <v>37464</v>
      </c>
      <c r="L14850" s="2">
        <v>37465</v>
      </c>
      <c r="M14850" s="2">
        <v>37473</v>
      </c>
      <c r="N14850" s="1" t="s">
        <v>141</v>
      </c>
      <c r="O14850" s="1" t="s">
        <v>142</v>
      </c>
    </row>
    <row r="14851" spans="1:15" x14ac:dyDescent="0.25">
      <c r="A14851">
        <v>98090593</v>
      </c>
      <c r="B14851">
        <v>233460961</v>
      </c>
      <c r="C14851" s="1" t="s">
        <v>132</v>
      </c>
      <c r="D14851" s="1" t="s">
        <v>27</v>
      </c>
      <c r="E14851" s="1" t="s">
        <v>50</v>
      </c>
      <c r="F14851">
        <v>126.072</v>
      </c>
      <c r="G14851">
        <v>3</v>
      </c>
      <c r="H14851">
        <v>8.65</v>
      </c>
      <c r="I14851">
        <v>5.65</v>
      </c>
      <c r="J14851">
        <v>1</v>
      </c>
      <c r="K14851" s="2">
        <v>37523</v>
      </c>
      <c r="L14851" s="2">
        <v>37525</v>
      </c>
      <c r="M14851" s="2">
        <v>37537</v>
      </c>
      <c r="N14851" s="1" t="s">
        <v>145</v>
      </c>
      <c r="O14851" s="1" t="s">
        <v>146</v>
      </c>
    </row>
    <row r="14852" spans="1:15" x14ac:dyDescent="0.25">
      <c r="A14852">
        <v>98090438</v>
      </c>
      <c r="B14852">
        <v>695668764</v>
      </c>
      <c r="C14852" s="1" t="s">
        <v>132</v>
      </c>
      <c r="D14852" s="1" t="s">
        <v>27</v>
      </c>
      <c r="E14852" s="1" t="s">
        <v>50</v>
      </c>
      <c r="F14852">
        <v>126.072</v>
      </c>
      <c r="G14852">
        <v>3</v>
      </c>
      <c r="H14852">
        <v>5.58</v>
      </c>
      <c r="I14852">
        <v>4.58</v>
      </c>
      <c r="J14852">
        <v>1</v>
      </c>
      <c r="K14852" s="2">
        <v>37570</v>
      </c>
      <c r="L14852" s="2">
        <v>37571</v>
      </c>
      <c r="M14852" s="2">
        <v>37578</v>
      </c>
      <c r="N14852" s="1" t="s">
        <v>147</v>
      </c>
      <c r="O14852" s="1" t="s">
        <v>148</v>
      </c>
    </row>
    <row r="14853" spans="1:15" x14ac:dyDescent="0.25">
      <c r="A14853">
        <v>98090433</v>
      </c>
      <c r="B14853">
        <v>458554212</v>
      </c>
      <c r="C14853" s="1" t="s">
        <v>132</v>
      </c>
      <c r="D14853" s="1" t="s">
        <v>27</v>
      </c>
      <c r="E14853" s="1" t="s">
        <v>50</v>
      </c>
      <c r="F14853">
        <v>126.072</v>
      </c>
      <c r="G14853">
        <v>3</v>
      </c>
      <c r="H14853">
        <v>8</v>
      </c>
      <c r="I14853">
        <v>7</v>
      </c>
      <c r="J14853">
        <v>1</v>
      </c>
      <c r="K14853" s="2">
        <v>37570</v>
      </c>
      <c r="L14853" s="2">
        <v>37573</v>
      </c>
      <c r="M14853" s="2">
        <v>37583</v>
      </c>
      <c r="N14853" s="1" t="s">
        <v>135</v>
      </c>
      <c r="O14853" s="1" t="s">
        <v>136</v>
      </c>
    </row>
    <row r="14854" spans="1:15" x14ac:dyDescent="0.25">
      <c r="A14854">
        <v>98090211</v>
      </c>
      <c r="B14854">
        <v>605633342</v>
      </c>
      <c r="C14854" s="1" t="s">
        <v>132</v>
      </c>
      <c r="D14854" s="1" t="s">
        <v>27</v>
      </c>
      <c r="E14854" s="1" t="s">
        <v>50</v>
      </c>
      <c r="F14854">
        <v>126.072</v>
      </c>
      <c r="G14854">
        <v>3</v>
      </c>
      <c r="H14854">
        <v>7.12</v>
      </c>
      <c r="I14854">
        <v>3.12</v>
      </c>
      <c r="J14854">
        <v>1</v>
      </c>
      <c r="K14854" s="2">
        <v>37634</v>
      </c>
      <c r="L14854" s="2">
        <v>37637</v>
      </c>
      <c r="M14854" s="2">
        <v>37652</v>
      </c>
      <c r="N14854" s="1" t="s">
        <v>149</v>
      </c>
      <c r="O14854" s="1" t="s">
        <v>150</v>
      </c>
    </row>
    <row r="14855" spans="1:15" x14ac:dyDescent="0.25">
      <c r="A14855">
        <v>98090074</v>
      </c>
      <c r="B14855">
        <v>476846252</v>
      </c>
      <c r="C14855" s="1" t="s">
        <v>132</v>
      </c>
      <c r="D14855" s="1" t="s">
        <v>27</v>
      </c>
      <c r="E14855" s="1" t="s">
        <v>50</v>
      </c>
      <c r="F14855">
        <v>126.072</v>
      </c>
      <c r="G14855">
        <v>3</v>
      </c>
      <c r="H14855">
        <v>7.65</v>
      </c>
      <c r="I14855">
        <v>6.65</v>
      </c>
      <c r="J14855">
        <v>1</v>
      </c>
      <c r="K14855" s="2">
        <v>37678</v>
      </c>
      <c r="L14855" s="2">
        <v>37681</v>
      </c>
      <c r="M14855" s="2">
        <v>37692</v>
      </c>
      <c r="N14855" s="1" t="s">
        <v>147</v>
      </c>
      <c r="O14855" s="1" t="s">
        <v>148</v>
      </c>
    </row>
    <row r="14856" spans="1:15" x14ac:dyDescent="0.25">
      <c r="A14856">
        <v>98088937</v>
      </c>
      <c r="B14856">
        <v>225237308</v>
      </c>
      <c r="C14856" s="1" t="s">
        <v>132</v>
      </c>
      <c r="D14856" s="1" t="s">
        <v>27</v>
      </c>
      <c r="E14856" s="1" t="s">
        <v>50</v>
      </c>
      <c r="F14856">
        <v>126.072</v>
      </c>
      <c r="G14856">
        <v>3</v>
      </c>
      <c r="H14856">
        <v>8.4499999999999993</v>
      </c>
      <c r="I14856">
        <v>6.45</v>
      </c>
      <c r="J14856">
        <v>1</v>
      </c>
      <c r="K14856" s="2">
        <v>37982</v>
      </c>
      <c r="L14856" s="2">
        <v>37983</v>
      </c>
      <c r="M14856" s="2">
        <v>37990</v>
      </c>
      <c r="N14856" s="1" t="s">
        <v>145</v>
      </c>
      <c r="O14856" s="1" t="s">
        <v>146</v>
      </c>
    </row>
    <row r="14857" spans="1:15" x14ac:dyDescent="0.25">
      <c r="A14857">
        <v>98088928</v>
      </c>
      <c r="B14857">
        <v>201171360</v>
      </c>
      <c r="C14857" s="1" t="s">
        <v>132</v>
      </c>
      <c r="D14857" s="1" t="s">
        <v>27</v>
      </c>
      <c r="E14857" s="1" t="s">
        <v>50</v>
      </c>
      <c r="F14857">
        <v>126.072</v>
      </c>
      <c r="G14857">
        <v>3</v>
      </c>
      <c r="H14857">
        <v>6.45</v>
      </c>
      <c r="I14857">
        <v>3.45</v>
      </c>
      <c r="J14857">
        <v>1</v>
      </c>
      <c r="K14857" s="2">
        <v>37984</v>
      </c>
      <c r="L14857" s="2">
        <v>37986</v>
      </c>
      <c r="M14857" s="2">
        <v>37993</v>
      </c>
      <c r="N14857" s="1" t="s">
        <v>133</v>
      </c>
      <c r="O14857" s="1" t="s">
        <v>134</v>
      </c>
    </row>
    <row r="14858" spans="1:15" x14ac:dyDescent="0.25">
      <c r="A14858">
        <v>98088696</v>
      </c>
      <c r="B14858">
        <v>767598372</v>
      </c>
      <c r="C14858" s="1" t="s">
        <v>132</v>
      </c>
      <c r="D14858" s="1" t="s">
        <v>27</v>
      </c>
      <c r="E14858" s="1" t="s">
        <v>50</v>
      </c>
      <c r="F14858">
        <v>126.072</v>
      </c>
      <c r="G14858">
        <v>3</v>
      </c>
      <c r="H14858">
        <v>10</v>
      </c>
      <c r="I14858">
        <v>4</v>
      </c>
      <c r="J14858">
        <v>1</v>
      </c>
      <c r="K14858" s="2">
        <v>38044</v>
      </c>
      <c r="L14858" s="2">
        <v>38045</v>
      </c>
      <c r="M14858" s="2">
        <v>38056</v>
      </c>
      <c r="N14858" s="1" t="s">
        <v>149</v>
      </c>
      <c r="O14858" s="1" t="s">
        <v>150</v>
      </c>
    </row>
    <row r="14859" spans="1:15" x14ac:dyDescent="0.25">
      <c r="A14859">
        <v>98088567</v>
      </c>
      <c r="B14859">
        <v>579819412</v>
      </c>
      <c r="C14859" s="1" t="s">
        <v>132</v>
      </c>
      <c r="D14859" s="1" t="s">
        <v>27</v>
      </c>
      <c r="E14859" s="1" t="s">
        <v>50</v>
      </c>
      <c r="F14859">
        <v>126.072</v>
      </c>
      <c r="G14859">
        <v>3</v>
      </c>
      <c r="H14859">
        <v>6.84</v>
      </c>
      <c r="I14859">
        <v>6.84</v>
      </c>
      <c r="J14859">
        <v>1</v>
      </c>
      <c r="K14859" s="2">
        <v>38075</v>
      </c>
      <c r="L14859" s="2">
        <v>38078</v>
      </c>
      <c r="M14859" s="2">
        <v>38094</v>
      </c>
      <c r="N14859" s="1" t="s">
        <v>135</v>
      </c>
      <c r="O14859" s="1" t="s">
        <v>136</v>
      </c>
    </row>
    <row r="14860" spans="1:15" x14ac:dyDescent="0.25">
      <c r="A14860">
        <v>98088206</v>
      </c>
      <c r="B14860">
        <v>413610234</v>
      </c>
      <c r="C14860" s="1" t="s">
        <v>132</v>
      </c>
      <c r="D14860" s="1" t="s">
        <v>27</v>
      </c>
      <c r="E14860" s="1" t="s">
        <v>50</v>
      </c>
      <c r="F14860">
        <v>126.072</v>
      </c>
      <c r="G14860">
        <v>3</v>
      </c>
      <c r="H14860">
        <v>6.68</v>
      </c>
      <c r="I14860">
        <v>5.68</v>
      </c>
      <c r="J14860">
        <v>1</v>
      </c>
      <c r="K14860" s="2">
        <v>38177</v>
      </c>
      <c r="L14860" s="2">
        <v>38180</v>
      </c>
      <c r="M14860" s="2">
        <v>38197</v>
      </c>
      <c r="N14860" s="1" t="s">
        <v>141</v>
      </c>
      <c r="O14860" s="1" t="s">
        <v>142</v>
      </c>
    </row>
    <row r="14861" spans="1:15" x14ac:dyDescent="0.25">
      <c r="A14861">
        <v>98088155</v>
      </c>
      <c r="B14861">
        <v>440340658</v>
      </c>
      <c r="C14861" s="1" t="s">
        <v>132</v>
      </c>
      <c r="D14861" s="1" t="s">
        <v>27</v>
      </c>
      <c r="E14861" s="1" t="s">
        <v>50</v>
      </c>
      <c r="F14861">
        <v>126.072</v>
      </c>
      <c r="G14861">
        <v>3</v>
      </c>
      <c r="H14861">
        <v>5.58</v>
      </c>
      <c r="I14861">
        <v>3.58</v>
      </c>
      <c r="J14861">
        <v>1</v>
      </c>
      <c r="K14861" s="2">
        <v>38193</v>
      </c>
      <c r="L14861" s="2">
        <v>38196</v>
      </c>
      <c r="M14861" s="2">
        <v>38216</v>
      </c>
      <c r="N14861" s="1" t="s">
        <v>133</v>
      </c>
      <c r="O14861" s="1" t="s">
        <v>134</v>
      </c>
    </row>
    <row r="14862" spans="1:15" x14ac:dyDescent="0.25">
      <c r="A14862">
        <v>98088126</v>
      </c>
      <c r="B14862">
        <v>761322747</v>
      </c>
      <c r="C14862" s="1" t="s">
        <v>132</v>
      </c>
      <c r="D14862" s="1" t="s">
        <v>27</v>
      </c>
      <c r="E14862" s="1" t="s">
        <v>50</v>
      </c>
      <c r="F14862">
        <v>126.072</v>
      </c>
      <c r="G14862">
        <v>3</v>
      </c>
      <c r="H14862">
        <v>6.22</v>
      </c>
      <c r="I14862">
        <v>3.22</v>
      </c>
      <c r="J14862">
        <v>1</v>
      </c>
      <c r="K14862" s="2">
        <v>38204</v>
      </c>
      <c r="L14862" s="2">
        <v>38205</v>
      </c>
      <c r="M14862" s="2">
        <v>38222</v>
      </c>
      <c r="N14862" s="1" t="s">
        <v>139</v>
      </c>
      <c r="O14862" s="1" t="s">
        <v>140</v>
      </c>
    </row>
    <row r="14863" spans="1:15" x14ac:dyDescent="0.25">
      <c r="A14863">
        <v>98087715</v>
      </c>
      <c r="B14863">
        <v>337782119</v>
      </c>
      <c r="C14863" s="1" t="s">
        <v>132</v>
      </c>
      <c r="D14863" s="1" t="s">
        <v>27</v>
      </c>
      <c r="E14863" s="1" t="s">
        <v>50</v>
      </c>
      <c r="F14863">
        <v>126.072</v>
      </c>
      <c r="G14863">
        <v>3</v>
      </c>
      <c r="H14863">
        <v>6.14</v>
      </c>
      <c r="I14863">
        <v>6.14</v>
      </c>
      <c r="J14863">
        <v>1</v>
      </c>
      <c r="K14863" s="2">
        <v>38324</v>
      </c>
      <c r="L14863" s="2">
        <v>38327</v>
      </c>
      <c r="M14863" s="2">
        <v>38345</v>
      </c>
      <c r="N14863" s="1" t="s">
        <v>143</v>
      </c>
      <c r="O14863" s="1" t="s">
        <v>144</v>
      </c>
    </row>
    <row r="14864" spans="1:15" x14ac:dyDescent="0.25">
      <c r="A14864">
        <v>98087582</v>
      </c>
      <c r="B14864">
        <v>126466824</v>
      </c>
      <c r="C14864" s="1" t="s">
        <v>132</v>
      </c>
      <c r="D14864" s="1" t="s">
        <v>27</v>
      </c>
      <c r="E14864" s="1" t="s">
        <v>50</v>
      </c>
      <c r="F14864">
        <v>126.072</v>
      </c>
      <c r="G14864">
        <v>3</v>
      </c>
      <c r="H14864">
        <v>9.99</v>
      </c>
      <c r="I14864">
        <v>4.99</v>
      </c>
      <c r="J14864">
        <v>1</v>
      </c>
      <c r="K14864" s="2">
        <v>38356</v>
      </c>
      <c r="L14864" s="2">
        <v>38357</v>
      </c>
      <c r="M14864" s="2">
        <v>38367</v>
      </c>
      <c r="N14864" s="1" t="s">
        <v>145</v>
      </c>
      <c r="O14864" s="1" t="s">
        <v>146</v>
      </c>
    </row>
    <row r="14865" spans="1:15" x14ac:dyDescent="0.25">
      <c r="A14865">
        <v>98087248</v>
      </c>
      <c r="B14865">
        <v>890670789</v>
      </c>
      <c r="C14865" s="1" t="s">
        <v>132</v>
      </c>
      <c r="D14865" s="1" t="s">
        <v>27</v>
      </c>
      <c r="E14865" s="1" t="s">
        <v>50</v>
      </c>
      <c r="F14865">
        <v>126.072</v>
      </c>
      <c r="G14865">
        <v>3</v>
      </c>
      <c r="H14865">
        <v>9.99</v>
      </c>
      <c r="I14865">
        <v>3.99</v>
      </c>
      <c r="J14865">
        <v>1</v>
      </c>
      <c r="K14865" s="2">
        <v>38449</v>
      </c>
      <c r="L14865" s="2">
        <v>38450</v>
      </c>
      <c r="M14865" s="2">
        <v>38468</v>
      </c>
      <c r="N14865" s="1" t="s">
        <v>137</v>
      </c>
      <c r="O14865" s="1" t="s">
        <v>138</v>
      </c>
    </row>
    <row r="14866" spans="1:15" x14ac:dyDescent="0.25">
      <c r="A14866">
        <v>98085009</v>
      </c>
      <c r="B14866">
        <v>777931056</v>
      </c>
      <c r="C14866" s="1" t="s">
        <v>132</v>
      </c>
      <c r="D14866" s="1" t="s">
        <v>27</v>
      </c>
      <c r="E14866" s="1" t="s">
        <v>50</v>
      </c>
      <c r="F14866">
        <v>126.072</v>
      </c>
      <c r="G14866">
        <v>3</v>
      </c>
      <c r="H14866">
        <v>5.2</v>
      </c>
      <c r="I14866">
        <v>6.2</v>
      </c>
      <c r="J14866">
        <v>1</v>
      </c>
      <c r="K14866" s="2">
        <v>39057</v>
      </c>
      <c r="L14866" s="2">
        <v>39059</v>
      </c>
      <c r="M14866" s="2">
        <v>39076</v>
      </c>
      <c r="N14866" s="1" t="s">
        <v>139</v>
      </c>
      <c r="O14866" s="1" t="s">
        <v>140</v>
      </c>
    </row>
    <row r="14867" spans="1:15" x14ac:dyDescent="0.25">
      <c r="A14867">
        <v>98084818</v>
      </c>
      <c r="B14867">
        <v>400089838</v>
      </c>
      <c r="C14867" s="1" t="s">
        <v>132</v>
      </c>
      <c r="D14867" s="1" t="s">
        <v>27</v>
      </c>
      <c r="E14867" s="1" t="s">
        <v>50</v>
      </c>
      <c r="F14867">
        <v>126.072</v>
      </c>
      <c r="G14867">
        <v>3</v>
      </c>
      <c r="H14867">
        <v>7.1</v>
      </c>
      <c r="I14867">
        <v>4.0999999999999996</v>
      </c>
      <c r="J14867">
        <v>1</v>
      </c>
      <c r="K14867" s="2">
        <v>39107</v>
      </c>
      <c r="L14867" s="2">
        <v>39109</v>
      </c>
      <c r="M14867" s="2">
        <v>39122</v>
      </c>
      <c r="N14867" s="1" t="s">
        <v>137</v>
      </c>
      <c r="O14867" s="1" t="s">
        <v>138</v>
      </c>
    </row>
    <row r="14868" spans="1:15" x14ac:dyDescent="0.25">
      <c r="A14868">
        <v>98084689</v>
      </c>
      <c r="B14868">
        <v>582922821</v>
      </c>
      <c r="C14868" s="1" t="s">
        <v>132</v>
      </c>
      <c r="D14868" s="1" t="s">
        <v>27</v>
      </c>
      <c r="E14868" s="1" t="s">
        <v>50</v>
      </c>
      <c r="F14868">
        <v>126.072</v>
      </c>
      <c r="G14868">
        <v>3</v>
      </c>
      <c r="H14868">
        <v>9.61</v>
      </c>
      <c r="I14868">
        <v>3.61</v>
      </c>
      <c r="J14868">
        <v>1</v>
      </c>
      <c r="K14868" s="2">
        <v>39139</v>
      </c>
      <c r="L14868" s="2">
        <v>39140</v>
      </c>
      <c r="M14868" s="2">
        <v>39147</v>
      </c>
      <c r="N14868" s="1" t="s">
        <v>139</v>
      </c>
      <c r="O14868" s="1" t="s">
        <v>140</v>
      </c>
    </row>
    <row r="14869" spans="1:15" x14ac:dyDescent="0.25">
      <c r="A14869">
        <v>98084567</v>
      </c>
      <c r="B14869">
        <v>283730095</v>
      </c>
      <c r="C14869" s="1" t="s">
        <v>132</v>
      </c>
      <c r="D14869" s="1" t="s">
        <v>27</v>
      </c>
      <c r="E14869" s="1" t="s">
        <v>50</v>
      </c>
      <c r="F14869">
        <v>126.072</v>
      </c>
      <c r="G14869">
        <v>3</v>
      </c>
      <c r="H14869">
        <v>8.2200000000000006</v>
      </c>
      <c r="I14869">
        <v>5.22</v>
      </c>
      <c r="J14869">
        <v>1</v>
      </c>
      <c r="K14869" s="2">
        <v>39172</v>
      </c>
      <c r="L14869" s="2">
        <v>39175</v>
      </c>
      <c r="M14869" s="2">
        <v>39189</v>
      </c>
      <c r="N14869" s="1" t="s">
        <v>133</v>
      </c>
      <c r="O14869" s="1" t="s">
        <v>134</v>
      </c>
    </row>
    <row r="14870" spans="1:15" x14ac:dyDescent="0.25">
      <c r="A14870">
        <v>98084294</v>
      </c>
      <c r="B14870">
        <v>126420846</v>
      </c>
      <c r="C14870" s="1" t="s">
        <v>132</v>
      </c>
      <c r="D14870" s="1" t="s">
        <v>27</v>
      </c>
      <c r="E14870" s="1" t="s">
        <v>50</v>
      </c>
      <c r="F14870">
        <v>126.072</v>
      </c>
      <c r="G14870">
        <v>3</v>
      </c>
      <c r="H14870">
        <v>7.36</v>
      </c>
      <c r="I14870">
        <v>4.3600000000000003</v>
      </c>
      <c r="J14870">
        <v>1</v>
      </c>
      <c r="K14870" s="2">
        <v>39255</v>
      </c>
      <c r="L14870" s="2">
        <v>39258</v>
      </c>
      <c r="M14870" s="2">
        <v>39268</v>
      </c>
      <c r="N14870" s="1" t="s">
        <v>149</v>
      </c>
      <c r="O14870" s="1" t="s">
        <v>150</v>
      </c>
    </row>
    <row r="14871" spans="1:15" x14ac:dyDescent="0.25">
      <c r="A14871">
        <v>98084238</v>
      </c>
      <c r="B14871">
        <v>841860903</v>
      </c>
      <c r="C14871" s="1" t="s">
        <v>132</v>
      </c>
      <c r="D14871" s="1" t="s">
        <v>27</v>
      </c>
      <c r="E14871" s="1" t="s">
        <v>50</v>
      </c>
      <c r="F14871">
        <v>126.072</v>
      </c>
      <c r="G14871">
        <v>3</v>
      </c>
      <c r="H14871">
        <v>9.33</v>
      </c>
      <c r="I14871">
        <v>4.33</v>
      </c>
      <c r="J14871">
        <v>1</v>
      </c>
      <c r="K14871" s="2">
        <v>39271</v>
      </c>
      <c r="L14871" s="2">
        <v>39272</v>
      </c>
      <c r="M14871" s="2">
        <v>39285</v>
      </c>
      <c r="N14871" s="1" t="s">
        <v>147</v>
      </c>
      <c r="O14871" s="1" t="s">
        <v>148</v>
      </c>
    </row>
    <row r="14872" spans="1:15" x14ac:dyDescent="0.25">
      <c r="A14872">
        <v>98084020</v>
      </c>
      <c r="B14872">
        <v>356602040</v>
      </c>
      <c r="C14872" s="1" t="s">
        <v>132</v>
      </c>
      <c r="D14872" s="1" t="s">
        <v>27</v>
      </c>
      <c r="E14872" s="1" t="s">
        <v>50</v>
      </c>
      <c r="F14872">
        <v>126.072</v>
      </c>
      <c r="G14872">
        <v>3</v>
      </c>
      <c r="H14872">
        <v>9.99</v>
      </c>
      <c r="I14872">
        <v>5.99</v>
      </c>
      <c r="J14872">
        <v>1</v>
      </c>
      <c r="K14872" s="2">
        <v>39328</v>
      </c>
      <c r="L14872" s="2">
        <v>39331</v>
      </c>
      <c r="M14872" s="2">
        <v>39343</v>
      </c>
      <c r="N14872" s="1" t="s">
        <v>149</v>
      </c>
      <c r="O14872" s="1" t="s">
        <v>150</v>
      </c>
    </row>
    <row r="14873" spans="1:15" x14ac:dyDescent="0.25">
      <c r="A14873">
        <v>98084023</v>
      </c>
      <c r="B14873">
        <v>674803177</v>
      </c>
      <c r="C14873" s="1" t="s">
        <v>132</v>
      </c>
      <c r="D14873" s="1" t="s">
        <v>27</v>
      </c>
      <c r="E14873" s="1" t="s">
        <v>50</v>
      </c>
      <c r="F14873">
        <v>126.072</v>
      </c>
      <c r="G14873">
        <v>3</v>
      </c>
      <c r="H14873">
        <v>9.65</v>
      </c>
      <c r="I14873">
        <v>4.6500000000000004</v>
      </c>
      <c r="J14873">
        <v>1</v>
      </c>
      <c r="K14873" s="2">
        <v>39329</v>
      </c>
      <c r="L14873" s="2">
        <v>39331</v>
      </c>
      <c r="M14873" s="2">
        <v>39340</v>
      </c>
      <c r="N14873" s="1" t="s">
        <v>141</v>
      </c>
      <c r="O14873" s="1" t="s">
        <v>142</v>
      </c>
    </row>
    <row r="14874" spans="1:15" x14ac:dyDescent="0.25">
      <c r="A14874">
        <v>98083689</v>
      </c>
      <c r="B14874">
        <v>337782119</v>
      </c>
      <c r="C14874" s="1" t="s">
        <v>132</v>
      </c>
      <c r="D14874" s="1" t="s">
        <v>27</v>
      </c>
      <c r="E14874" s="1" t="s">
        <v>50</v>
      </c>
      <c r="F14874">
        <v>126.072</v>
      </c>
      <c r="G14874">
        <v>3</v>
      </c>
      <c r="H14874">
        <v>8.9</v>
      </c>
      <c r="I14874">
        <v>3.9</v>
      </c>
      <c r="J14874">
        <v>1</v>
      </c>
      <c r="K14874" s="2">
        <v>39417</v>
      </c>
      <c r="L14874" s="2">
        <v>39418</v>
      </c>
      <c r="M14874" s="2">
        <v>39430</v>
      </c>
      <c r="N14874" s="1" t="s">
        <v>133</v>
      </c>
      <c r="O14874" s="1" t="s">
        <v>134</v>
      </c>
    </row>
    <row r="14875" spans="1:15" x14ac:dyDescent="0.25">
      <c r="A14875">
        <v>98083449</v>
      </c>
      <c r="B14875">
        <v>674803177</v>
      </c>
      <c r="C14875" s="1" t="s">
        <v>132</v>
      </c>
      <c r="D14875" s="1" t="s">
        <v>27</v>
      </c>
      <c r="E14875" s="1" t="s">
        <v>50</v>
      </c>
      <c r="F14875">
        <v>126.072</v>
      </c>
      <c r="G14875">
        <v>3</v>
      </c>
      <c r="H14875">
        <v>8.61</v>
      </c>
      <c r="I14875">
        <v>3.61</v>
      </c>
      <c r="J14875">
        <v>1</v>
      </c>
      <c r="K14875" s="2">
        <v>39489</v>
      </c>
      <c r="L14875" s="2">
        <v>39491</v>
      </c>
      <c r="M14875" s="2">
        <v>39501</v>
      </c>
      <c r="N14875" s="1" t="s">
        <v>137</v>
      </c>
      <c r="O14875" s="1" t="s">
        <v>138</v>
      </c>
    </row>
    <row r="14876" spans="1:15" x14ac:dyDescent="0.25">
      <c r="A14876">
        <v>98083358</v>
      </c>
      <c r="B14876">
        <v>523605849</v>
      </c>
      <c r="C14876" s="1" t="s">
        <v>132</v>
      </c>
      <c r="D14876" s="1" t="s">
        <v>27</v>
      </c>
      <c r="E14876" s="1" t="s">
        <v>50</v>
      </c>
      <c r="F14876">
        <v>126.072</v>
      </c>
      <c r="G14876">
        <v>3</v>
      </c>
      <c r="H14876">
        <v>6.99</v>
      </c>
      <c r="I14876">
        <v>3.99</v>
      </c>
      <c r="J14876">
        <v>1</v>
      </c>
      <c r="K14876" s="2">
        <v>39513</v>
      </c>
      <c r="L14876" s="2">
        <v>39516</v>
      </c>
      <c r="M14876" s="2">
        <v>39536</v>
      </c>
      <c r="N14876" s="1" t="s">
        <v>135</v>
      </c>
      <c r="O14876" s="1" t="s">
        <v>136</v>
      </c>
    </row>
    <row r="14877" spans="1:15" x14ac:dyDescent="0.25">
      <c r="A14877">
        <v>98082921</v>
      </c>
      <c r="B14877">
        <v>111962928</v>
      </c>
      <c r="C14877" s="1" t="s">
        <v>132</v>
      </c>
      <c r="D14877" s="1" t="s">
        <v>27</v>
      </c>
      <c r="E14877" s="1" t="s">
        <v>50</v>
      </c>
      <c r="F14877">
        <v>126.072</v>
      </c>
      <c r="G14877">
        <v>3</v>
      </c>
      <c r="H14877">
        <v>8.8800000000000008</v>
      </c>
      <c r="I14877">
        <v>4.88</v>
      </c>
      <c r="J14877">
        <v>1</v>
      </c>
      <c r="K14877" s="2">
        <v>39629</v>
      </c>
      <c r="L14877" s="2">
        <v>39631</v>
      </c>
      <c r="M14877" s="2">
        <v>39648</v>
      </c>
      <c r="N14877" s="1" t="s">
        <v>139</v>
      </c>
      <c r="O14877" s="1" t="s">
        <v>140</v>
      </c>
    </row>
    <row r="14878" spans="1:15" x14ac:dyDescent="0.25">
      <c r="A14878">
        <v>98082799</v>
      </c>
      <c r="B14878">
        <v>675665654</v>
      </c>
      <c r="C14878" s="1" t="s">
        <v>132</v>
      </c>
      <c r="D14878" s="1" t="s">
        <v>27</v>
      </c>
      <c r="E14878" s="1" t="s">
        <v>50</v>
      </c>
      <c r="F14878">
        <v>126.072</v>
      </c>
      <c r="G14878">
        <v>3</v>
      </c>
      <c r="H14878">
        <v>7.75</v>
      </c>
      <c r="I14878">
        <v>6.75</v>
      </c>
      <c r="J14878">
        <v>1</v>
      </c>
      <c r="K14878" s="2">
        <v>39664</v>
      </c>
      <c r="L14878" s="2">
        <v>39666</v>
      </c>
      <c r="M14878" s="2">
        <v>39680</v>
      </c>
      <c r="N14878" s="1" t="s">
        <v>135</v>
      </c>
      <c r="O14878" s="1" t="s">
        <v>136</v>
      </c>
    </row>
    <row r="14879" spans="1:15" x14ac:dyDescent="0.25">
      <c r="A14879">
        <v>98082682</v>
      </c>
      <c r="B14879">
        <v>543794562</v>
      </c>
      <c r="C14879" s="1" t="s">
        <v>132</v>
      </c>
      <c r="D14879" s="1" t="s">
        <v>27</v>
      </c>
      <c r="E14879" s="1" t="s">
        <v>50</v>
      </c>
      <c r="F14879">
        <v>126.072</v>
      </c>
      <c r="G14879">
        <v>3</v>
      </c>
      <c r="H14879">
        <v>10</v>
      </c>
      <c r="I14879">
        <v>4</v>
      </c>
      <c r="J14879">
        <v>1</v>
      </c>
      <c r="K14879" s="2">
        <v>39696</v>
      </c>
      <c r="L14879" s="2">
        <v>39698</v>
      </c>
      <c r="M14879" s="2">
        <v>39718</v>
      </c>
      <c r="N14879" s="1" t="s">
        <v>133</v>
      </c>
      <c r="O14879" s="1" t="s">
        <v>134</v>
      </c>
    </row>
    <row r="14880" spans="1:15" x14ac:dyDescent="0.25">
      <c r="A14880">
        <v>98081813</v>
      </c>
      <c r="B14880">
        <v>197732829</v>
      </c>
      <c r="C14880" s="1" t="s">
        <v>132</v>
      </c>
      <c r="D14880" s="1" t="s">
        <v>27</v>
      </c>
      <c r="E14880" s="1" t="s">
        <v>50</v>
      </c>
      <c r="F14880">
        <v>126.072</v>
      </c>
      <c r="G14880">
        <v>3</v>
      </c>
      <c r="H14880">
        <v>5.22</v>
      </c>
      <c r="I14880">
        <v>6.22</v>
      </c>
      <c r="J14880">
        <v>1</v>
      </c>
      <c r="K14880" s="2">
        <v>39922</v>
      </c>
      <c r="L14880" s="2">
        <v>39923</v>
      </c>
      <c r="M14880" s="2">
        <v>39933</v>
      </c>
      <c r="N14880" s="1" t="s">
        <v>145</v>
      </c>
      <c r="O14880" s="1" t="s">
        <v>146</v>
      </c>
    </row>
    <row r="14881" spans="1:15" x14ac:dyDescent="0.25">
      <c r="A14881">
        <v>98081532</v>
      </c>
      <c r="B14881">
        <v>145148150</v>
      </c>
      <c r="C14881" s="1" t="s">
        <v>132</v>
      </c>
      <c r="D14881" s="1" t="s">
        <v>27</v>
      </c>
      <c r="E14881" s="1" t="s">
        <v>50</v>
      </c>
      <c r="F14881">
        <v>126.072</v>
      </c>
      <c r="G14881">
        <v>3</v>
      </c>
      <c r="H14881">
        <v>9.1199999999999992</v>
      </c>
      <c r="I14881">
        <v>4.12</v>
      </c>
      <c r="J14881">
        <v>1</v>
      </c>
      <c r="K14881" s="2">
        <v>39997</v>
      </c>
      <c r="L14881" s="2">
        <v>40000</v>
      </c>
      <c r="M14881" s="2">
        <v>40008</v>
      </c>
      <c r="N14881" s="1" t="s">
        <v>145</v>
      </c>
      <c r="O14881" s="1" t="s">
        <v>146</v>
      </c>
    </row>
    <row r="14882" spans="1:15" x14ac:dyDescent="0.25">
      <c r="A14882">
        <v>98081094</v>
      </c>
      <c r="B14882">
        <v>707476699</v>
      </c>
      <c r="C14882" s="1" t="s">
        <v>132</v>
      </c>
      <c r="D14882" s="1" t="s">
        <v>27</v>
      </c>
      <c r="E14882" s="1" t="s">
        <v>50</v>
      </c>
      <c r="F14882">
        <v>126.072</v>
      </c>
      <c r="G14882">
        <v>3</v>
      </c>
      <c r="H14882">
        <v>7.99</v>
      </c>
      <c r="I14882">
        <v>5.99</v>
      </c>
      <c r="J14882">
        <v>1</v>
      </c>
      <c r="K14882" s="2">
        <v>40093</v>
      </c>
      <c r="L14882" s="2">
        <v>40095</v>
      </c>
      <c r="M14882" s="2">
        <v>40105</v>
      </c>
      <c r="N14882" s="1" t="s">
        <v>143</v>
      </c>
      <c r="O14882" s="1" t="s">
        <v>144</v>
      </c>
    </row>
    <row r="14883" spans="1:15" x14ac:dyDescent="0.25">
      <c r="A14883">
        <v>98080849</v>
      </c>
      <c r="B14883">
        <v>579819412</v>
      </c>
      <c r="C14883" s="1" t="s">
        <v>132</v>
      </c>
      <c r="D14883" s="1" t="s">
        <v>27</v>
      </c>
      <c r="E14883" s="1" t="s">
        <v>50</v>
      </c>
      <c r="F14883">
        <v>126.072</v>
      </c>
      <c r="G14883">
        <v>3</v>
      </c>
      <c r="H14883">
        <v>6.58</v>
      </c>
      <c r="I14883">
        <v>3.58</v>
      </c>
      <c r="J14883">
        <v>1</v>
      </c>
      <c r="K14883" s="2">
        <v>40150</v>
      </c>
      <c r="L14883" s="2">
        <v>40151</v>
      </c>
      <c r="M14883" s="2">
        <v>40161</v>
      </c>
      <c r="N14883" s="1" t="s">
        <v>145</v>
      </c>
      <c r="O14883" s="1" t="s">
        <v>146</v>
      </c>
    </row>
    <row r="14884" spans="1:15" x14ac:dyDescent="0.25">
      <c r="A14884">
        <v>98079913</v>
      </c>
      <c r="B14884">
        <v>667298873</v>
      </c>
      <c r="C14884" s="1" t="s">
        <v>132</v>
      </c>
      <c r="D14884" s="1" t="s">
        <v>27</v>
      </c>
      <c r="E14884" s="1" t="s">
        <v>50</v>
      </c>
      <c r="F14884">
        <v>126.072</v>
      </c>
      <c r="G14884">
        <v>3</v>
      </c>
      <c r="H14884">
        <v>6</v>
      </c>
      <c r="I14884">
        <v>4</v>
      </c>
      <c r="J14884">
        <v>1</v>
      </c>
      <c r="K14884" s="2">
        <v>40335</v>
      </c>
      <c r="L14884" s="2">
        <v>40336</v>
      </c>
      <c r="M14884" s="2">
        <v>40356</v>
      </c>
      <c r="N14884" s="1" t="s">
        <v>133</v>
      </c>
      <c r="O14884" s="1" t="s">
        <v>134</v>
      </c>
    </row>
    <row r="14885" spans="1:15" x14ac:dyDescent="0.25">
      <c r="A14885">
        <v>98078592</v>
      </c>
      <c r="B14885">
        <v>614786757</v>
      </c>
      <c r="C14885" s="1" t="s">
        <v>132</v>
      </c>
      <c r="D14885" s="1" t="s">
        <v>27</v>
      </c>
      <c r="E14885" s="1" t="s">
        <v>50</v>
      </c>
      <c r="F14885">
        <v>126.072</v>
      </c>
      <c r="G14885">
        <v>3</v>
      </c>
      <c r="H14885">
        <v>9.2200000000000006</v>
      </c>
      <c r="I14885">
        <v>3.22</v>
      </c>
      <c r="J14885">
        <v>1</v>
      </c>
      <c r="K14885" s="2">
        <v>40617</v>
      </c>
      <c r="L14885" s="2">
        <v>40619</v>
      </c>
      <c r="M14885" s="2">
        <v>40638</v>
      </c>
      <c r="N14885" s="1" t="s">
        <v>147</v>
      </c>
      <c r="O14885" s="1" t="s">
        <v>148</v>
      </c>
    </row>
    <row r="14886" spans="1:15" x14ac:dyDescent="0.25">
      <c r="A14886">
        <v>98078540</v>
      </c>
      <c r="B14886">
        <v>347508755</v>
      </c>
      <c r="C14886" s="1" t="s">
        <v>132</v>
      </c>
      <c r="D14886" s="1" t="s">
        <v>27</v>
      </c>
      <c r="E14886" s="1" t="s">
        <v>50</v>
      </c>
      <c r="F14886">
        <v>126.072</v>
      </c>
      <c r="G14886">
        <v>3</v>
      </c>
      <c r="H14886">
        <v>8.1999999999999993</v>
      </c>
      <c r="I14886">
        <v>6.2</v>
      </c>
      <c r="J14886">
        <v>1</v>
      </c>
      <c r="K14886" s="2">
        <v>40628</v>
      </c>
      <c r="L14886" s="2">
        <v>40630</v>
      </c>
      <c r="M14886" s="2">
        <v>40639</v>
      </c>
      <c r="N14886" s="1" t="s">
        <v>133</v>
      </c>
      <c r="O14886" s="1" t="s">
        <v>134</v>
      </c>
    </row>
    <row r="14887" spans="1:15" x14ac:dyDescent="0.25">
      <c r="A14887">
        <v>98078385</v>
      </c>
      <c r="B14887">
        <v>111962928</v>
      </c>
      <c r="C14887" s="1" t="s">
        <v>132</v>
      </c>
      <c r="D14887" s="1" t="s">
        <v>27</v>
      </c>
      <c r="E14887" s="1" t="s">
        <v>50</v>
      </c>
      <c r="F14887">
        <v>126.072</v>
      </c>
      <c r="G14887">
        <v>3</v>
      </c>
      <c r="H14887">
        <v>9.58</v>
      </c>
      <c r="I14887">
        <v>6.58</v>
      </c>
      <c r="J14887">
        <v>1</v>
      </c>
      <c r="K14887" s="2">
        <v>40661</v>
      </c>
      <c r="L14887" s="2">
        <v>40663</v>
      </c>
      <c r="M14887" s="2">
        <v>40681</v>
      </c>
      <c r="N14887" s="1" t="s">
        <v>141</v>
      </c>
      <c r="O14887" s="1" t="s">
        <v>142</v>
      </c>
    </row>
    <row r="14888" spans="1:15" x14ac:dyDescent="0.25">
      <c r="A14888">
        <v>98078280</v>
      </c>
      <c r="B14888">
        <v>536970848</v>
      </c>
      <c r="C14888" s="1" t="s">
        <v>132</v>
      </c>
      <c r="D14888" s="1" t="s">
        <v>27</v>
      </c>
      <c r="E14888" s="1" t="s">
        <v>50</v>
      </c>
      <c r="F14888">
        <v>126.072</v>
      </c>
      <c r="G14888">
        <v>3</v>
      </c>
      <c r="H14888">
        <v>9.33</v>
      </c>
      <c r="I14888">
        <v>4.33</v>
      </c>
      <c r="J14888">
        <v>1</v>
      </c>
      <c r="K14888" s="2">
        <v>40685</v>
      </c>
      <c r="L14888" s="2">
        <v>40686</v>
      </c>
      <c r="M14888" s="2">
        <v>40697</v>
      </c>
      <c r="N14888" s="1" t="s">
        <v>145</v>
      </c>
      <c r="O14888" s="1" t="s">
        <v>146</v>
      </c>
    </row>
    <row r="14889" spans="1:15" x14ac:dyDescent="0.25">
      <c r="A14889">
        <v>98078135</v>
      </c>
      <c r="B14889">
        <v>726340910</v>
      </c>
      <c r="C14889" s="1" t="s">
        <v>132</v>
      </c>
      <c r="D14889" s="1" t="s">
        <v>27</v>
      </c>
      <c r="E14889" s="1" t="s">
        <v>50</v>
      </c>
      <c r="F14889">
        <v>126.072</v>
      </c>
      <c r="G14889">
        <v>3</v>
      </c>
      <c r="H14889">
        <v>7.55</v>
      </c>
      <c r="I14889">
        <v>6.55</v>
      </c>
      <c r="J14889">
        <v>1</v>
      </c>
      <c r="K14889" s="2">
        <v>40715</v>
      </c>
      <c r="L14889" s="2">
        <v>40717</v>
      </c>
      <c r="M14889" s="2">
        <v>40726</v>
      </c>
      <c r="N14889" s="1" t="s">
        <v>133</v>
      </c>
      <c r="O14889" s="1" t="s">
        <v>134</v>
      </c>
    </row>
    <row r="14890" spans="1:15" x14ac:dyDescent="0.25">
      <c r="A14890">
        <v>98077893</v>
      </c>
      <c r="B14890">
        <v>458554212</v>
      </c>
      <c r="C14890" s="1" t="s">
        <v>132</v>
      </c>
      <c r="D14890" s="1" t="s">
        <v>27</v>
      </c>
      <c r="E14890" s="1" t="s">
        <v>50</v>
      </c>
      <c r="F14890">
        <v>126.072</v>
      </c>
      <c r="G14890">
        <v>3</v>
      </c>
      <c r="H14890">
        <v>6.55</v>
      </c>
      <c r="I14890">
        <v>5.55</v>
      </c>
      <c r="J14890">
        <v>1</v>
      </c>
      <c r="K14890" s="2">
        <v>40764</v>
      </c>
      <c r="L14890" s="2">
        <v>40767</v>
      </c>
      <c r="M14890" s="2">
        <v>42582</v>
      </c>
      <c r="N14890" s="1" t="s">
        <v>143</v>
      </c>
      <c r="O14890" s="1" t="s">
        <v>144</v>
      </c>
    </row>
    <row r="14891" spans="1:15" x14ac:dyDescent="0.25">
      <c r="A14891">
        <v>98077543</v>
      </c>
      <c r="B14891">
        <v>367478878</v>
      </c>
      <c r="C14891" s="1" t="s">
        <v>132</v>
      </c>
      <c r="D14891" s="1" t="s">
        <v>27</v>
      </c>
      <c r="E14891" s="1" t="s">
        <v>50</v>
      </c>
      <c r="F14891">
        <v>126.072</v>
      </c>
      <c r="G14891">
        <v>3</v>
      </c>
      <c r="H14891">
        <v>9.1</v>
      </c>
      <c r="I14891">
        <v>5.0999999999999996</v>
      </c>
      <c r="J14891">
        <v>1</v>
      </c>
      <c r="K14891" s="2">
        <v>40838</v>
      </c>
      <c r="L14891" s="2">
        <v>40840</v>
      </c>
      <c r="M14891" s="2">
        <v>40847</v>
      </c>
      <c r="N14891" s="1" t="s">
        <v>145</v>
      </c>
      <c r="O14891" s="1" t="s">
        <v>146</v>
      </c>
    </row>
    <row r="14892" spans="1:15" x14ac:dyDescent="0.25">
      <c r="A14892">
        <v>98076946</v>
      </c>
      <c r="B14892">
        <v>761266512</v>
      </c>
      <c r="C14892" s="1" t="s">
        <v>132</v>
      </c>
      <c r="D14892" s="1" t="s">
        <v>27</v>
      </c>
      <c r="E14892" s="1" t="s">
        <v>50</v>
      </c>
      <c r="F14892">
        <v>126.072</v>
      </c>
      <c r="G14892">
        <v>3</v>
      </c>
      <c r="H14892">
        <v>8.99</v>
      </c>
      <c r="I14892">
        <v>4.99</v>
      </c>
      <c r="J14892">
        <v>1</v>
      </c>
      <c r="K14892" s="2">
        <v>40970</v>
      </c>
      <c r="L14892" s="2">
        <v>40971</v>
      </c>
      <c r="M14892" s="2">
        <v>42635</v>
      </c>
      <c r="N14892" s="1" t="s">
        <v>139</v>
      </c>
      <c r="O14892" s="1" t="s">
        <v>140</v>
      </c>
    </row>
    <row r="14893" spans="1:15" x14ac:dyDescent="0.25">
      <c r="A14893">
        <v>98076926</v>
      </c>
      <c r="B14893">
        <v>201171360</v>
      </c>
      <c r="C14893" s="1" t="s">
        <v>132</v>
      </c>
      <c r="D14893" s="1" t="s">
        <v>27</v>
      </c>
      <c r="E14893" s="1" t="s">
        <v>50</v>
      </c>
      <c r="F14893">
        <v>126.072</v>
      </c>
      <c r="G14893">
        <v>3</v>
      </c>
      <c r="H14893">
        <v>8.58</v>
      </c>
      <c r="I14893">
        <v>6.58</v>
      </c>
      <c r="J14893">
        <v>1</v>
      </c>
      <c r="K14893" s="2">
        <v>40975</v>
      </c>
      <c r="L14893" s="2">
        <v>40976</v>
      </c>
      <c r="M14893" s="2">
        <v>42640</v>
      </c>
      <c r="N14893" s="1" t="s">
        <v>143</v>
      </c>
      <c r="O14893" s="1" t="s">
        <v>144</v>
      </c>
    </row>
    <row r="14894" spans="1:15" x14ac:dyDescent="0.25">
      <c r="A14894">
        <v>98076541</v>
      </c>
      <c r="B14894">
        <v>637125327</v>
      </c>
      <c r="C14894" s="1" t="s">
        <v>132</v>
      </c>
      <c r="D14894" s="1" t="s">
        <v>27</v>
      </c>
      <c r="E14894" s="1" t="s">
        <v>50</v>
      </c>
      <c r="F14894">
        <v>126.072</v>
      </c>
      <c r="G14894">
        <v>3</v>
      </c>
      <c r="H14894">
        <v>9.68</v>
      </c>
      <c r="I14894">
        <v>6.68</v>
      </c>
      <c r="J14894">
        <v>1</v>
      </c>
      <c r="K14894" s="2">
        <v>41058</v>
      </c>
      <c r="L14894" s="2">
        <v>41059</v>
      </c>
      <c r="M14894" s="2">
        <v>42655</v>
      </c>
      <c r="N14894" s="1" t="s">
        <v>149</v>
      </c>
      <c r="O14894" s="1" t="s">
        <v>150</v>
      </c>
    </row>
    <row r="14895" spans="1:15" x14ac:dyDescent="0.25">
      <c r="A14895">
        <v>98076284</v>
      </c>
      <c r="B14895">
        <v>356712807</v>
      </c>
      <c r="C14895" s="1" t="s">
        <v>132</v>
      </c>
      <c r="D14895" s="1" t="s">
        <v>27</v>
      </c>
      <c r="E14895" s="1" t="s">
        <v>50</v>
      </c>
      <c r="F14895">
        <v>126.072</v>
      </c>
      <c r="G14895">
        <v>3</v>
      </c>
      <c r="H14895">
        <v>7.65</v>
      </c>
      <c r="I14895">
        <v>3.65</v>
      </c>
      <c r="J14895">
        <v>1</v>
      </c>
      <c r="K14895" s="2">
        <v>41109</v>
      </c>
      <c r="L14895" s="2">
        <v>41112</v>
      </c>
      <c r="M14895" s="2">
        <v>42668</v>
      </c>
      <c r="N14895" s="1" t="s">
        <v>147</v>
      </c>
      <c r="O14895" s="1" t="s">
        <v>148</v>
      </c>
    </row>
    <row r="14896" spans="1:15" x14ac:dyDescent="0.25">
      <c r="A14896">
        <v>98075376</v>
      </c>
      <c r="B14896">
        <v>514136954</v>
      </c>
      <c r="C14896" s="1" t="s">
        <v>132</v>
      </c>
      <c r="D14896" s="1" t="s">
        <v>27</v>
      </c>
      <c r="E14896" s="1" t="s">
        <v>50</v>
      </c>
      <c r="F14896">
        <v>126.072</v>
      </c>
      <c r="G14896">
        <v>3</v>
      </c>
      <c r="H14896">
        <v>8.1</v>
      </c>
      <c r="I14896">
        <v>5.0999999999999996</v>
      </c>
      <c r="J14896">
        <v>1</v>
      </c>
      <c r="K14896" s="2">
        <v>41295</v>
      </c>
      <c r="L14896" s="2">
        <v>41298</v>
      </c>
      <c r="M14896" s="2">
        <v>41313</v>
      </c>
      <c r="N14896" s="1" t="s">
        <v>139</v>
      </c>
      <c r="O14896" s="1" t="s">
        <v>140</v>
      </c>
    </row>
    <row r="14897" spans="1:15" x14ac:dyDescent="0.25">
      <c r="A14897">
        <v>98075271</v>
      </c>
      <c r="B14897">
        <v>275323921</v>
      </c>
      <c r="C14897" s="1" t="s">
        <v>132</v>
      </c>
      <c r="D14897" s="1" t="s">
        <v>27</v>
      </c>
      <c r="E14897" s="1" t="s">
        <v>50</v>
      </c>
      <c r="F14897">
        <v>126.072</v>
      </c>
      <c r="G14897">
        <v>3</v>
      </c>
      <c r="H14897">
        <v>9.61</v>
      </c>
      <c r="I14897">
        <v>3.61</v>
      </c>
      <c r="J14897">
        <v>1</v>
      </c>
      <c r="K14897" s="2">
        <v>41315</v>
      </c>
      <c r="L14897" s="2">
        <v>41317</v>
      </c>
      <c r="M14897" s="2">
        <v>42717</v>
      </c>
      <c r="N14897" s="1" t="s">
        <v>147</v>
      </c>
      <c r="O14897" s="1" t="s">
        <v>148</v>
      </c>
    </row>
    <row r="14898" spans="1:15" x14ac:dyDescent="0.25">
      <c r="A14898">
        <v>98075217</v>
      </c>
      <c r="B14898">
        <v>549059705</v>
      </c>
      <c r="C14898" s="1" t="s">
        <v>132</v>
      </c>
      <c r="D14898" s="1" t="s">
        <v>27</v>
      </c>
      <c r="E14898" s="1" t="s">
        <v>50</v>
      </c>
      <c r="F14898">
        <v>126.072</v>
      </c>
      <c r="G14898">
        <v>3</v>
      </c>
      <c r="H14898">
        <v>5.36</v>
      </c>
      <c r="I14898">
        <v>4.3600000000000003</v>
      </c>
      <c r="J14898">
        <v>1</v>
      </c>
      <c r="K14898" s="2">
        <v>41325</v>
      </c>
      <c r="L14898" s="2">
        <v>41326</v>
      </c>
      <c r="M14898" s="2">
        <v>41344</v>
      </c>
      <c r="N14898" s="1" t="s">
        <v>133</v>
      </c>
      <c r="O14898" s="1" t="s">
        <v>134</v>
      </c>
    </row>
    <row r="14899" spans="1:15" x14ac:dyDescent="0.25">
      <c r="A14899">
        <v>98075192</v>
      </c>
      <c r="B14899">
        <v>272385252</v>
      </c>
      <c r="C14899" s="1" t="s">
        <v>132</v>
      </c>
      <c r="D14899" s="1" t="s">
        <v>27</v>
      </c>
      <c r="E14899" s="1" t="s">
        <v>50</v>
      </c>
      <c r="F14899">
        <v>126.072</v>
      </c>
      <c r="G14899">
        <v>3</v>
      </c>
      <c r="H14899">
        <v>7.61</v>
      </c>
      <c r="I14899">
        <v>6.61</v>
      </c>
      <c r="J14899">
        <v>1</v>
      </c>
      <c r="K14899" s="2">
        <v>41332</v>
      </c>
      <c r="L14899" s="2">
        <v>41333</v>
      </c>
      <c r="M14899" s="2">
        <v>41341</v>
      </c>
      <c r="N14899" s="1" t="s">
        <v>133</v>
      </c>
      <c r="O14899" s="1" t="s">
        <v>134</v>
      </c>
    </row>
    <row r="14900" spans="1:15" x14ac:dyDescent="0.25">
      <c r="A14900">
        <v>98075125</v>
      </c>
      <c r="B14900">
        <v>347508755</v>
      </c>
      <c r="C14900" s="1" t="s">
        <v>132</v>
      </c>
      <c r="D14900" s="1" t="s">
        <v>27</v>
      </c>
      <c r="E14900" s="1" t="s">
        <v>50</v>
      </c>
      <c r="F14900">
        <v>126.072</v>
      </c>
      <c r="G14900">
        <v>3</v>
      </c>
      <c r="H14900">
        <v>8.33</v>
      </c>
      <c r="I14900">
        <v>5.33</v>
      </c>
      <c r="J14900">
        <v>1</v>
      </c>
      <c r="K14900" s="2">
        <v>41345</v>
      </c>
      <c r="L14900" s="2">
        <v>41348</v>
      </c>
      <c r="M14900" s="2">
        <v>41361</v>
      </c>
      <c r="N14900" s="1" t="s">
        <v>139</v>
      </c>
      <c r="O14900" s="1" t="s">
        <v>140</v>
      </c>
    </row>
    <row r="14901" spans="1:15" x14ac:dyDescent="0.25">
      <c r="A14901">
        <v>98075105</v>
      </c>
      <c r="B14901">
        <v>695668764</v>
      </c>
      <c r="C14901" s="1" t="s">
        <v>132</v>
      </c>
      <c r="D14901" s="1" t="s">
        <v>27</v>
      </c>
      <c r="E14901" s="1" t="s">
        <v>50</v>
      </c>
      <c r="F14901">
        <v>126.072</v>
      </c>
      <c r="G14901">
        <v>3</v>
      </c>
      <c r="H14901">
        <v>8.25</v>
      </c>
      <c r="I14901">
        <v>3.25</v>
      </c>
      <c r="J14901">
        <v>1</v>
      </c>
      <c r="K14901" s="2">
        <v>41352</v>
      </c>
      <c r="L14901" s="2">
        <v>41353</v>
      </c>
      <c r="M14901" s="2">
        <v>42728</v>
      </c>
      <c r="N14901" s="1" t="s">
        <v>141</v>
      </c>
      <c r="O14901" s="1" t="s">
        <v>142</v>
      </c>
    </row>
    <row r="14902" spans="1:15" x14ac:dyDescent="0.25">
      <c r="A14902">
        <v>98075095</v>
      </c>
      <c r="B14902">
        <v>838168914</v>
      </c>
      <c r="C14902" s="1" t="s">
        <v>132</v>
      </c>
      <c r="D14902" s="1" t="s">
        <v>27</v>
      </c>
      <c r="E14902" s="1" t="s">
        <v>50</v>
      </c>
      <c r="F14902">
        <v>126.072</v>
      </c>
      <c r="G14902">
        <v>3</v>
      </c>
      <c r="H14902">
        <v>6.36</v>
      </c>
      <c r="I14902">
        <v>3.36</v>
      </c>
      <c r="J14902">
        <v>1</v>
      </c>
      <c r="K14902" s="2">
        <v>41351</v>
      </c>
      <c r="L14902" s="2">
        <v>41354</v>
      </c>
      <c r="M14902" s="2">
        <v>41364</v>
      </c>
      <c r="N14902" s="1" t="s">
        <v>137</v>
      </c>
      <c r="O14902" s="1" t="s">
        <v>138</v>
      </c>
    </row>
    <row r="14903" spans="1:15" x14ac:dyDescent="0.25">
      <c r="A14903">
        <v>98075070</v>
      </c>
      <c r="B14903">
        <v>523605849</v>
      </c>
      <c r="C14903" s="1" t="s">
        <v>132</v>
      </c>
      <c r="D14903" s="1" t="s">
        <v>27</v>
      </c>
      <c r="E14903" s="1" t="s">
        <v>50</v>
      </c>
      <c r="F14903">
        <v>126.072</v>
      </c>
      <c r="G14903">
        <v>3</v>
      </c>
      <c r="H14903">
        <v>8.65</v>
      </c>
      <c r="I14903">
        <v>5.65</v>
      </c>
      <c r="J14903">
        <v>1</v>
      </c>
      <c r="K14903" s="2">
        <v>41358</v>
      </c>
      <c r="L14903" s="2">
        <v>41359</v>
      </c>
      <c r="M14903" s="2">
        <v>41369</v>
      </c>
      <c r="N14903" s="1" t="s">
        <v>137</v>
      </c>
      <c r="O14903" s="1" t="s">
        <v>138</v>
      </c>
    </row>
    <row r="14904" spans="1:15" x14ac:dyDescent="0.25">
      <c r="A14904">
        <v>98074851</v>
      </c>
      <c r="B14904">
        <v>427542511</v>
      </c>
      <c r="C14904" s="1" t="s">
        <v>132</v>
      </c>
      <c r="D14904" s="1" t="s">
        <v>27</v>
      </c>
      <c r="E14904" s="1" t="s">
        <v>50</v>
      </c>
      <c r="F14904">
        <v>126.072</v>
      </c>
      <c r="G14904">
        <v>3</v>
      </c>
      <c r="H14904">
        <v>7.12</v>
      </c>
      <c r="I14904">
        <v>5.12</v>
      </c>
      <c r="J14904">
        <v>1</v>
      </c>
      <c r="K14904" s="2">
        <v>41403</v>
      </c>
      <c r="L14904" s="2">
        <v>41405</v>
      </c>
      <c r="M14904" s="2">
        <v>41416</v>
      </c>
      <c r="N14904" s="1" t="s">
        <v>147</v>
      </c>
      <c r="O14904" s="1" t="s">
        <v>148</v>
      </c>
    </row>
    <row r="14905" spans="1:15" x14ac:dyDescent="0.25">
      <c r="A14905">
        <v>98074808</v>
      </c>
      <c r="B14905">
        <v>821972070</v>
      </c>
      <c r="C14905" s="1" t="s">
        <v>132</v>
      </c>
      <c r="D14905" s="1" t="s">
        <v>27</v>
      </c>
      <c r="E14905" s="1" t="s">
        <v>50</v>
      </c>
      <c r="F14905">
        <v>126.072</v>
      </c>
      <c r="G14905">
        <v>3</v>
      </c>
      <c r="H14905">
        <v>7.99</v>
      </c>
      <c r="I14905">
        <v>6.99</v>
      </c>
      <c r="J14905">
        <v>1</v>
      </c>
      <c r="K14905" s="2">
        <v>41414</v>
      </c>
      <c r="L14905" s="2">
        <v>41415</v>
      </c>
      <c r="M14905" s="2">
        <v>41423</v>
      </c>
      <c r="N14905" s="1" t="s">
        <v>133</v>
      </c>
      <c r="O14905" s="1" t="s">
        <v>134</v>
      </c>
    </row>
    <row r="14906" spans="1:15" x14ac:dyDescent="0.25">
      <c r="A14906">
        <v>98074405</v>
      </c>
      <c r="B14906">
        <v>395119746</v>
      </c>
      <c r="C14906" s="1" t="s">
        <v>132</v>
      </c>
      <c r="D14906" s="1" t="s">
        <v>27</v>
      </c>
      <c r="E14906" s="1" t="s">
        <v>50</v>
      </c>
      <c r="F14906">
        <v>126.072</v>
      </c>
      <c r="G14906">
        <v>3</v>
      </c>
      <c r="H14906">
        <v>5.22</v>
      </c>
      <c r="I14906">
        <v>3.22</v>
      </c>
      <c r="J14906">
        <v>1</v>
      </c>
      <c r="K14906" s="2">
        <v>41494</v>
      </c>
      <c r="L14906" s="2">
        <v>41496</v>
      </c>
      <c r="M14906" s="2">
        <v>42764</v>
      </c>
      <c r="N14906" s="1" t="s">
        <v>137</v>
      </c>
      <c r="O14906" s="1" t="s">
        <v>138</v>
      </c>
    </row>
    <row r="14907" spans="1:15" x14ac:dyDescent="0.25">
      <c r="A14907">
        <v>98074186</v>
      </c>
      <c r="B14907">
        <v>782762817</v>
      </c>
      <c r="C14907" s="1" t="s">
        <v>132</v>
      </c>
      <c r="D14907" s="1" t="s">
        <v>27</v>
      </c>
      <c r="E14907" s="1" t="s">
        <v>50</v>
      </c>
      <c r="F14907">
        <v>126.072</v>
      </c>
      <c r="G14907">
        <v>3</v>
      </c>
      <c r="H14907">
        <v>5</v>
      </c>
      <c r="I14907">
        <v>5</v>
      </c>
      <c r="J14907">
        <v>1</v>
      </c>
      <c r="K14907" s="2">
        <v>41542</v>
      </c>
      <c r="L14907" s="2">
        <v>41543</v>
      </c>
      <c r="M14907" s="2">
        <v>42786</v>
      </c>
      <c r="N14907" s="1" t="s">
        <v>147</v>
      </c>
      <c r="O14907" s="1" t="s">
        <v>148</v>
      </c>
    </row>
    <row r="14908" spans="1:15" x14ac:dyDescent="0.25">
      <c r="A14908">
        <v>98074164</v>
      </c>
      <c r="B14908">
        <v>111962928</v>
      </c>
      <c r="C14908" s="1" t="s">
        <v>132</v>
      </c>
      <c r="D14908" s="1" t="s">
        <v>27</v>
      </c>
      <c r="E14908" s="1" t="s">
        <v>50</v>
      </c>
      <c r="F14908">
        <v>126.072</v>
      </c>
      <c r="G14908">
        <v>3</v>
      </c>
      <c r="H14908">
        <v>8</v>
      </c>
      <c r="I14908">
        <v>3</v>
      </c>
      <c r="J14908">
        <v>1</v>
      </c>
      <c r="K14908" s="2">
        <v>41548</v>
      </c>
      <c r="L14908" s="2">
        <v>41549</v>
      </c>
      <c r="M14908" s="2">
        <v>41566</v>
      </c>
      <c r="N14908" s="1" t="s">
        <v>135</v>
      </c>
      <c r="O14908" s="1" t="s">
        <v>136</v>
      </c>
    </row>
    <row r="14909" spans="1:15" x14ac:dyDescent="0.25">
      <c r="A14909">
        <v>98073902</v>
      </c>
      <c r="B14909">
        <v>683896944</v>
      </c>
      <c r="C14909" s="1" t="s">
        <v>132</v>
      </c>
      <c r="D14909" s="1" t="s">
        <v>27</v>
      </c>
      <c r="E14909" s="1" t="s">
        <v>50</v>
      </c>
      <c r="F14909">
        <v>126.072</v>
      </c>
      <c r="G14909">
        <v>3</v>
      </c>
      <c r="H14909">
        <v>9.75</v>
      </c>
      <c r="I14909">
        <v>3.75</v>
      </c>
      <c r="J14909">
        <v>1</v>
      </c>
      <c r="K14909" s="2">
        <v>41601</v>
      </c>
      <c r="L14909" s="2">
        <v>41602</v>
      </c>
      <c r="M14909" s="2">
        <v>41616</v>
      </c>
      <c r="N14909" s="1" t="s">
        <v>147</v>
      </c>
      <c r="O14909" s="1" t="s">
        <v>148</v>
      </c>
    </row>
    <row r="14910" spans="1:15" x14ac:dyDescent="0.25">
      <c r="A14910">
        <v>98073365</v>
      </c>
      <c r="B14910">
        <v>201171360</v>
      </c>
      <c r="C14910" s="1" t="s">
        <v>132</v>
      </c>
      <c r="D14910" s="1" t="s">
        <v>27</v>
      </c>
      <c r="E14910" s="1" t="s">
        <v>50</v>
      </c>
      <c r="F14910">
        <v>126.072</v>
      </c>
      <c r="G14910">
        <v>3</v>
      </c>
      <c r="H14910">
        <v>9.61</v>
      </c>
      <c r="I14910">
        <v>6.61</v>
      </c>
      <c r="J14910">
        <v>1</v>
      </c>
      <c r="K14910" s="2">
        <v>41704</v>
      </c>
      <c r="L14910" s="2">
        <v>41707</v>
      </c>
      <c r="M14910" s="2">
        <v>41723</v>
      </c>
      <c r="N14910" s="1" t="s">
        <v>133</v>
      </c>
      <c r="O14910" s="1" t="s">
        <v>134</v>
      </c>
    </row>
    <row r="14911" spans="1:15" x14ac:dyDescent="0.25">
      <c r="A14911">
        <v>98073281</v>
      </c>
      <c r="B14911">
        <v>768841972</v>
      </c>
      <c r="C14911" s="1" t="s">
        <v>132</v>
      </c>
      <c r="D14911" s="1" t="s">
        <v>27</v>
      </c>
      <c r="E14911" s="1" t="s">
        <v>50</v>
      </c>
      <c r="F14911">
        <v>126.072</v>
      </c>
      <c r="G14911">
        <v>3</v>
      </c>
      <c r="H14911">
        <v>7.61</v>
      </c>
      <c r="I14911">
        <v>6.61</v>
      </c>
      <c r="J14911">
        <v>1</v>
      </c>
      <c r="K14911" s="2">
        <v>41721</v>
      </c>
      <c r="L14911" s="2">
        <v>41723</v>
      </c>
      <c r="M14911" s="2">
        <v>41732</v>
      </c>
      <c r="N14911" s="1" t="s">
        <v>147</v>
      </c>
      <c r="O14911" s="1" t="s">
        <v>148</v>
      </c>
    </row>
    <row r="14912" spans="1:15" x14ac:dyDescent="0.25">
      <c r="A14912">
        <v>98073275</v>
      </c>
      <c r="B14912">
        <v>369531322</v>
      </c>
      <c r="C14912" s="1" t="s">
        <v>132</v>
      </c>
      <c r="D14912" s="1" t="s">
        <v>27</v>
      </c>
      <c r="E14912" s="1" t="s">
        <v>50</v>
      </c>
      <c r="F14912">
        <v>126.072</v>
      </c>
      <c r="G14912">
        <v>3</v>
      </c>
      <c r="H14912">
        <v>6.75</v>
      </c>
      <c r="I14912">
        <v>3.75</v>
      </c>
      <c r="J14912">
        <v>1</v>
      </c>
      <c r="K14912" s="2">
        <v>41721</v>
      </c>
      <c r="L14912" s="2">
        <v>41724</v>
      </c>
      <c r="M14912" s="2">
        <v>41734</v>
      </c>
      <c r="N14912" s="1" t="s">
        <v>145</v>
      </c>
      <c r="O14912" s="1" t="s">
        <v>146</v>
      </c>
    </row>
    <row r="14913" spans="1:15" x14ac:dyDescent="0.25">
      <c r="A14913">
        <v>98073014</v>
      </c>
      <c r="B14913">
        <v>761322747</v>
      </c>
      <c r="C14913" s="1" t="s">
        <v>132</v>
      </c>
      <c r="D14913" s="1" t="s">
        <v>27</v>
      </c>
      <c r="E14913" s="1" t="s">
        <v>50</v>
      </c>
      <c r="F14913">
        <v>126.072</v>
      </c>
      <c r="G14913">
        <v>3</v>
      </c>
      <c r="H14913">
        <v>6.58</v>
      </c>
      <c r="I14913">
        <v>4.58</v>
      </c>
      <c r="J14913">
        <v>1</v>
      </c>
      <c r="K14913" s="2">
        <v>41769</v>
      </c>
      <c r="L14913" s="2">
        <v>41770</v>
      </c>
      <c r="M14913" s="2">
        <v>41789</v>
      </c>
      <c r="N14913" s="1" t="s">
        <v>139</v>
      </c>
      <c r="O14913" s="1" t="s">
        <v>140</v>
      </c>
    </row>
    <row r="14914" spans="1:15" x14ac:dyDescent="0.25">
      <c r="A14914">
        <v>98072516</v>
      </c>
      <c r="B14914">
        <v>318601696</v>
      </c>
      <c r="C14914" s="1" t="s">
        <v>132</v>
      </c>
      <c r="D14914" s="1" t="s">
        <v>27</v>
      </c>
      <c r="E14914" s="1" t="s">
        <v>50</v>
      </c>
      <c r="F14914">
        <v>126.072</v>
      </c>
      <c r="G14914">
        <v>3</v>
      </c>
      <c r="H14914">
        <v>8.4499999999999993</v>
      </c>
      <c r="I14914">
        <v>3.45</v>
      </c>
      <c r="J14914">
        <v>1</v>
      </c>
      <c r="K14914" s="2">
        <v>41855</v>
      </c>
      <c r="L14914" s="2">
        <v>41857</v>
      </c>
      <c r="M14914" s="2">
        <v>43262</v>
      </c>
      <c r="N14914" s="1" t="s">
        <v>135</v>
      </c>
      <c r="O14914" s="1" t="s">
        <v>136</v>
      </c>
    </row>
    <row r="14915" spans="1:15" x14ac:dyDescent="0.25">
      <c r="A14915">
        <v>98072351</v>
      </c>
      <c r="B14915">
        <v>272385252</v>
      </c>
      <c r="C14915" s="1" t="s">
        <v>132</v>
      </c>
      <c r="D14915" s="1" t="s">
        <v>27</v>
      </c>
      <c r="E14915" s="1" t="s">
        <v>50</v>
      </c>
      <c r="F14915">
        <v>126.072</v>
      </c>
      <c r="G14915">
        <v>3</v>
      </c>
      <c r="H14915">
        <v>9.4499999999999993</v>
      </c>
      <c r="I14915">
        <v>4.45</v>
      </c>
      <c r="J14915">
        <v>1</v>
      </c>
      <c r="K14915" s="2">
        <v>41886</v>
      </c>
      <c r="L14915" s="2">
        <v>41888</v>
      </c>
      <c r="M14915" s="2">
        <v>41901</v>
      </c>
      <c r="N14915" s="1" t="s">
        <v>137</v>
      </c>
      <c r="O14915" s="1" t="s">
        <v>138</v>
      </c>
    </row>
    <row r="14916" spans="1:15" x14ac:dyDescent="0.25">
      <c r="A14916">
        <v>98072185</v>
      </c>
      <c r="B14916">
        <v>726340910</v>
      </c>
      <c r="C14916" s="1" t="s">
        <v>132</v>
      </c>
      <c r="D14916" s="1" t="s">
        <v>27</v>
      </c>
      <c r="E14916" s="1" t="s">
        <v>50</v>
      </c>
      <c r="F14916">
        <v>126.072</v>
      </c>
      <c r="G14916">
        <v>3</v>
      </c>
      <c r="H14916">
        <v>5.58</v>
      </c>
      <c r="I14916">
        <v>5.58</v>
      </c>
      <c r="J14916">
        <v>1</v>
      </c>
      <c r="K14916" s="2">
        <v>41917</v>
      </c>
      <c r="L14916" s="2">
        <v>41918</v>
      </c>
      <c r="M14916" s="2">
        <v>41932</v>
      </c>
      <c r="N14916" s="1" t="s">
        <v>133</v>
      </c>
      <c r="O14916" s="1" t="s">
        <v>134</v>
      </c>
    </row>
    <row r="14917" spans="1:15" x14ac:dyDescent="0.25">
      <c r="A14917">
        <v>98072111</v>
      </c>
      <c r="B14917">
        <v>321553436</v>
      </c>
      <c r="C14917" s="1" t="s">
        <v>132</v>
      </c>
      <c r="D14917" s="1" t="s">
        <v>27</v>
      </c>
      <c r="E14917" s="1" t="s">
        <v>50</v>
      </c>
      <c r="F14917">
        <v>126.072</v>
      </c>
      <c r="G14917">
        <v>3</v>
      </c>
      <c r="H14917">
        <v>6.99</v>
      </c>
      <c r="I14917">
        <v>6.99</v>
      </c>
      <c r="J14917">
        <v>1</v>
      </c>
      <c r="K14917" s="2">
        <v>41929</v>
      </c>
      <c r="L14917" s="2">
        <v>41931</v>
      </c>
      <c r="M14917" s="2">
        <v>41942</v>
      </c>
      <c r="N14917" s="1" t="s">
        <v>137</v>
      </c>
      <c r="O14917" s="1" t="s">
        <v>138</v>
      </c>
    </row>
    <row r="14918" spans="1:15" x14ac:dyDescent="0.25">
      <c r="A14918">
        <v>98072021</v>
      </c>
      <c r="B14918">
        <v>535619292</v>
      </c>
      <c r="C14918" s="1" t="s">
        <v>132</v>
      </c>
      <c r="D14918" s="1" t="s">
        <v>27</v>
      </c>
      <c r="E14918" s="1" t="s">
        <v>50</v>
      </c>
      <c r="F14918">
        <v>126.072</v>
      </c>
      <c r="G14918">
        <v>3</v>
      </c>
      <c r="H14918">
        <v>6.61</v>
      </c>
      <c r="I14918">
        <v>3.61</v>
      </c>
      <c r="J14918">
        <v>1</v>
      </c>
      <c r="K14918" s="2">
        <v>41945</v>
      </c>
      <c r="L14918" s="2">
        <v>41947</v>
      </c>
      <c r="M14918" s="2">
        <v>41960</v>
      </c>
      <c r="N14918" s="1" t="s">
        <v>149</v>
      </c>
      <c r="O14918" s="1" t="s">
        <v>150</v>
      </c>
    </row>
    <row r="14919" spans="1:15" x14ac:dyDescent="0.25">
      <c r="A14919">
        <v>98071927</v>
      </c>
      <c r="B14919">
        <v>720465100</v>
      </c>
      <c r="C14919" s="1" t="s">
        <v>132</v>
      </c>
      <c r="D14919" s="1" t="s">
        <v>27</v>
      </c>
      <c r="E14919" s="1" t="s">
        <v>50</v>
      </c>
      <c r="F14919">
        <v>126.072</v>
      </c>
      <c r="G14919">
        <v>3</v>
      </c>
      <c r="H14919">
        <v>5.55</v>
      </c>
      <c r="I14919">
        <v>4.55</v>
      </c>
      <c r="J14919">
        <v>1</v>
      </c>
      <c r="K14919" s="2">
        <v>41961</v>
      </c>
      <c r="L14919" s="2">
        <v>41964</v>
      </c>
      <c r="M14919" s="2">
        <v>41974</v>
      </c>
      <c r="N14919" s="1" t="s">
        <v>143</v>
      </c>
      <c r="O14919" s="1" t="s">
        <v>144</v>
      </c>
    </row>
    <row r="14920" spans="1:15" x14ac:dyDescent="0.25">
      <c r="A14920">
        <v>98071929</v>
      </c>
      <c r="B14920">
        <v>870227408</v>
      </c>
      <c r="C14920" s="1" t="s">
        <v>132</v>
      </c>
      <c r="D14920" s="1" t="s">
        <v>27</v>
      </c>
      <c r="E14920" s="1" t="s">
        <v>50</v>
      </c>
      <c r="F14920">
        <v>126.072</v>
      </c>
      <c r="G14920">
        <v>3</v>
      </c>
      <c r="H14920">
        <v>5.65</v>
      </c>
      <c r="I14920">
        <v>5.65</v>
      </c>
      <c r="J14920">
        <v>1</v>
      </c>
      <c r="K14920" s="2">
        <v>41962</v>
      </c>
      <c r="L14920" s="2">
        <v>41964</v>
      </c>
      <c r="M14920" s="2">
        <v>41972</v>
      </c>
      <c r="N14920" s="1" t="s">
        <v>145</v>
      </c>
      <c r="O14920" s="1" t="s">
        <v>146</v>
      </c>
    </row>
    <row r="14921" spans="1:15" x14ac:dyDescent="0.25">
      <c r="A14921">
        <v>98071881</v>
      </c>
      <c r="B14921">
        <v>674803177</v>
      </c>
      <c r="C14921" s="1" t="s">
        <v>132</v>
      </c>
      <c r="D14921" s="1" t="s">
        <v>27</v>
      </c>
      <c r="E14921" s="1" t="s">
        <v>50</v>
      </c>
      <c r="F14921">
        <v>126.072</v>
      </c>
      <c r="G14921">
        <v>3</v>
      </c>
      <c r="H14921">
        <v>6.45</v>
      </c>
      <c r="I14921">
        <v>4.45</v>
      </c>
      <c r="J14921">
        <v>1</v>
      </c>
      <c r="K14921" s="2">
        <v>41971</v>
      </c>
      <c r="L14921" s="2">
        <v>41974</v>
      </c>
      <c r="M14921" s="2">
        <v>43297</v>
      </c>
      <c r="N14921" s="1" t="s">
        <v>139</v>
      </c>
      <c r="O14921" s="1" t="s">
        <v>140</v>
      </c>
    </row>
    <row r="14922" spans="1:15" x14ac:dyDescent="0.25">
      <c r="A14922">
        <v>98070784</v>
      </c>
      <c r="B14922">
        <v>225237308</v>
      </c>
      <c r="C14922" s="1" t="s">
        <v>132</v>
      </c>
      <c r="D14922" s="1" t="s">
        <v>27</v>
      </c>
      <c r="E14922" s="1" t="s">
        <v>50</v>
      </c>
      <c r="F14922">
        <v>126.072</v>
      </c>
      <c r="G14922">
        <v>3</v>
      </c>
      <c r="H14922">
        <v>8.2200000000000006</v>
      </c>
      <c r="I14922">
        <v>4.22</v>
      </c>
      <c r="J14922">
        <v>1</v>
      </c>
      <c r="K14922" s="2">
        <v>42140</v>
      </c>
      <c r="L14922" s="2">
        <v>42142</v>
      </c>
      <c r="M14922" s="2">
        <v>43041</v>
      </c>
      <c r="N14922" s="1" t="s">
        <v>133</v>
      </c>
      <c r="O14922" s="1" t="s">
        <v>134</v>
      </c>
    </row>
    <row r="14923" spans="1:15" x14ac:dyDescent="0.25">
      <c r="A14923">
        <v>98094134</v>
      </c>
      <c r="B14923">
        <v>664948076</v>
      </c>
      <c r="C14923" s="1" t="s">
        <v>132</v>
      </c>
      <c r="D14923" s="1" t="s">
        <v>27</v>
      </c>
      <c r="E14923" s="1" t="s">
        <v>50</v>
      </c>
      <c r="F14923">
        <v>126.072</v>
      </c>
      <c r="G14923">
        <v>3</v>
      </c>
      <c r="H14923">
        <v>9.84</v>
      </c>
      <c r="I14923">
        <v>4.84</v>
      </c>
      <c r="J14923">
        <v>2</v>
      </c>
      <c r="K14923" s="2">
        <v>36544</v>
      </c>
      <c r="L14923" s="2">
        <v>36546</v>
      </c>
      <c r="M14923" s="2">
        <v>36565</v>
      </c>
      <c r="N14923" s="1" t="s">
        <v>133</v>
      </c>
      <c r="O14923" s="1" t="s">
        <v>134</v>
      </c>
    </row>
    <row r="14924" spans="1:15" x14ac:dyDescent="0.25">
      <c r="A14924">
        <v>98094115</v>
      </c>
      <c r="B14924">
        <v>558515024</v>
      </c>
      <c r="C14924" s="1" t="s">
        <v>132</v>
      </c>
      <c r="D14924" s="1" t="s">
        <v>27</v>
      </c>
      <c r="E14924" s="1" t="s">
        <v>50</v>
      </c>
      <c r="F14924">
        <v>126.072</v>
      </c>
      <c r="G14924">
        <v>3</v>
      </c>
      <c r="H14924">
        <v>5</v>
      </c>
      <c r="I14924">
        <v>7</v>
      </c>
      <c r="J14924">
        <v>2</v>
      </c>
      <c r="K14924" s="2">
        <v>36550</v>
      </c>
      <c r="L14924" s="2">
        <v>36553</v>
      </c>
      <c r="M14924" s="2">
        <v>36567</v>
      </c>
      <c r="N14924" s="1" t="s">
        <v>149</v>
      </c>
      <c r="O14924" s="1" t="s">
        <v>150</v>
      </c>
    </row>
    <row r="14925" spans="1:15" x14ac:dyDescent="0.25">
      <c r="A14925">
        <v>98094114</v>
      </c>
      <c r="B14925">
        <v>733376144</v>
      </c>
      <c r="C14925" s="1" t="s">
        <v>132</v>
      </c>
      <c r="D14925" s="1" t="s">
        <v>27</v>
      </c>
      <c r="E14925" s="1" t="s">
        <v>50</v>
      </c>
      <c r="F14925">
        <v>126.072</v>
      </c>
      <c r="G14925">
        <v>3</v>
      </c>
      <c r="H14925">
        <v>6.55</v>
      </c>
      <c r="I14925">
        <v>5.55</v>
      </c>
      <c r="J14925">
        <v>2</v>
      </c>
      <c r="K14925" s="2">
        <v>36553</v>
      </c>
      <c r="L14925" s="2">
        <v>36554</v>
      </c>
      <c r="M14925" s="2">
        <v>36573</v>
      </c>
      <c r="N14925" s="1" t="s">
        <v>137</v>
      </c>
      <c r="O14925" s="1" t="s">
        <v>138</v>
      </c>
    </row>
    <row r="14926" spans="1:15" x14ac:dyDescent="0.25">
      <c r="A14926">
        <v>98094025</v>
      </c>
      <c r="B14926">
        <v>400089838</v>
      </c>
      <c r="C14926" s="1" t="s">
        <v>132</v>
      </c>
      <c r="D14926" s="1" t="s">
        <v>27</v>
      </c>
      <c r="E14926" s="1" t="s">
        <v>50</v>
      </c>
      <c r="F14926">
        <v>126.072</v>
      </c>
      <c r="G14926">
        <v>3</v>
      </c>
      <c r="H14926">
        <v>8.14</v>
      </c>
      <c r="I14926">
        <v>4.1399999999999997</v>
      </c>
      <c r="J14926">
        <v>2</v>
      </c>
      <c r="K14926" s="2">
        <v>36575</v>
      </c>
      <c r="L14926" s="2">
        <v>36578</v>
      </c>
      <c r="M14926" s="2">
        <v>36598</v>
      </c>
      <c r="N14926" s="1" t="s">
        <v>149</v>
      </c>
      <c r="O14926" s="1" t="s">
        <v>150</v>
      </c>
    </row>
    <row r="14927" spans="1:15" x14ac:dyDescent="0.25">
      <c r="A14927">
        <v>98093583</v>
      </c>
      <c r="B14927">
        <v>234434439</v>
      </c>
      <c r="C14927" s="1" t="s">
        <v>132</v>
      </c>
      <c r="D14927" s="1" t="s">
        <v>27</v>
      </c>
      <c r="E14927" s="1" t="s">
        <v>50</v>
      </c>
      <c r="F14927">
        <v>126.072</v>
      </c>
      <c r="G14927">
        <v>3</v>
      </c>
      <c r="H14927">
        <v>8.14</v>
      </c>
      <c r="I14927">
        <v>3.14</v>
      </c>
      <c r="J14927">
        <v>2</v>
      </c>
      <c r="K14927" s="2">
        <v>36702</v>
      </c>
      <c r="L14927" s="2">
        <v>36703</v>
      </c>
      <c r="M14927" s="2">
        <v>36715</v>
      </c>
      <c r="N14927" s="1" t="s">
        <v>139</v>
      </c>
      <c r="O14927" s="1" t="s">
        <v>140</v>
      </c>
    </row>
    <row r="14928" spans="1:15" x14ac:dyDescent="0.25">
      <c r="A14928">
        <v>98093211</v>
      </c>
      <c r="B14928">
        <v>568892827</v>
      </c>
      <c r="C14928" s="1" t="s">
        <v>132</v>
      </c>
      <c r="D14928" s="1" t="s">
        <v>27</v>
      </c>
      <c r="E14928" s="1" t="s">
        <v>50</v>
      </c>
      <c r="F14928">
        <v>126.072</v>
      </c>
      <c r="G14928">
        <v>3</v>
      </c>
      <c r="H14928">
        <v>8.68</v>
      </c>
      <c r="I14928">
        <v>4.68</v>
      </c>
      <c r="J14928">
        <v>2</v>
      </c>
      <c r="K14928" s="2">
        <v>36802</v>
      </c>
      <c r="L14928" s="2">
        <v>36804</v>
      </c>
      <c r="M14928" s="2">
        <v>36812</v>
      </c>
      <c r="N14928" s="1" t="s">
        <v>139</v>
      </c>
      <c r="O14928" s="1" t="s">
        <v>140</v>
      </c>
    </row>
    <row r="14929" spans="1:15" x14ac:dyDescent="0.25">
      <c r="A14929">
        <v>98093047</v>
      </c>
      <c r="B14929">
        <v>327658904</v>
      </c>
      <c r="C14929" s="1" t="s">
        <v>132</v>
      </c>
      <c r="D14929" s="1" t="s">
        <v>27</v>
      </c>
      <c r="E14929" s="1" t="s">
        <v>50</v>
      </c>
      <c r="F14929">
        <v>126.072</v>
      </c>
      <c r="G14929">
        <v>3</v>
      </c>
      <c r="H14929">
        <v>7.99</v>
      </c>
      <c r="I14929">
        <v>3.99</v>
      </c>
      <c r="J14929">
        <v>2</v>
      </c>
      <c r="K14929" s="2">
        <v>36849</v>
      </c>
      <c r="L14929" s="2">
        <v>36851</v>
      </c>
      <c r="M14929" s="2">
        <v>36867</v>
      </c>
      <c r="N14929" s="1" t="s">
        <v>147</v>
      </c>
      <c r="O14929" s="1" t="s">
        <v>148</v>
      </c>
    </row>
    <row r="14930" spans="1:15" x14ac:dyDescent="0.25">
      <c r="A14930">
        <v>98092741</v>
      </c>
      <c r="B14930">
        <v>514668821</v>
      </c>
      <c r="C14930" s="1" t="s">
        <v>132</v>
      </c>
      <c r="D14930" s="1" t="s">
        <v>27</v>
      </c>
      <c r="E14930" s="1" t="s">
        <v>50</v>
      </c>
      <c r="F14930">
        <v>126.072</v>
      </c>
      <c r="G14930">
        <v>3</v>
      </c>
      <c r="H14930">
        <v>7.61</v>
      </c>
      <c r="I14930">
        <v>3.61</v>
      </c>
      <c r="J14930">
        <v>2</v>
      </c>
      <c r="K14930" s="2">
        <v>36936</v>
      </c>
      <c r="L14930" s="2">
        <v>36939</v>
      </c>
      <c r="M14930" s="2">
        <v>36952</v>
      </c>
      <c r="N14930" s="1" t="s">
        <v>147</v>
      </c>
      <c r="O14930" s="1" t="s">
        <v>148</v>
      </c>
    </row>
    <row r="14931" spans="1:15" x14ac:dyDescent="0.25">
      <c r="A14931">
        <v>98092595</v>
      </c>
      <c r="B14931">
        <v>618657661</v>
      </c>
      <c r="C14931" s="1" t="s">
        <v>132</v>
      </c>
      <c r="D14931" s="1" t="s">
        <v>27</v>
      </c>
      <c r="E14931" s="1" t="s">
        <v>50</v>
      </c>
      <c r="F14931">
        <v>126.072</v>
      </c>
      <c r="G14931">
        <v>3</v>
      </c>
      <c r="H14931">
        <v>8</v>
      </c>
      <c r="I14931">
        <v>3</v>
      </c>
      <c r="J14931">
        <v>2</v>
      </c>
      <c r="K14931" s="2">
        <v>36975</v>
      </c>
      <c r="L14931" s="2">
        <v>36976</v>
      </c>
      <c r="M14931" s="2">
        <v>36996</v>
      </c>
      <c r="N14931" s="1" t="s">
        <v>137</v>
      </c>
      <c r="O14931" s="1" t="s">
        <v>138</v>
      </c>
    </row>
    <row r="14932" spans="1:15" x14ac:dyDescent="0.25">
      <c r="A14932">
        <v>98092266</v>
      </c>
      <c r="B14932">
        <v>417364182</v>
      </c>
      <c r="C14932" s="1" t="s">
        <v>132</v>
      </c>
      <c r="D14932" s="1" t="s">
        <v>27</v>
      </c>
      <c r="E14932" s="1" t="s">
        <v>50</v>
      </c>
      <c r="F14932">
        <v>126.072</v>
      </c>
      <c r="G14932">
        <v>3</v>
      </c>
      <c r="H14932">
        <v>6.73</v>
      </c>
      <c r="I14932">
        <v>5.73</v>
      </c>
      <c r="J14932">
        <v>2</v>
      </c>
      <c r="K14932" s="2">
        <v>37067</v>
      </c>
      <c r="L14932" s="2">
        <v>37070</v>
      </c>
      <c r="M14932" s="2">
        <v>37077</v>
      </c>
      <c r="N14932" s="1" t="s">
        <v>147</v>
      </c>
      <c r="O14932" s="1" t="s">
        <v>148</v>
      </c>
    </row>
    <row r="14933" spans="1:15" x14ac:dyDescent="0.25">
      <c r="A14933">
        <v>98092149</v>
      </c>
      <c r="B14933">
        <v>296364886</v>
      </c>
      <c r="C14933" s="1" t="s">
        <v>132</v>
      </c>
      <c r="D14933" s="1" t="s">
        <v>27</v>
      </c>
      <c r="E14933" s="1" t="s">
        <v>50</v>
      </c>
      <c r="F14933">
        <v>126.072</v>
      </c>
      <c r="G14933">
        <v>3</v>
      </c>
      <c r="H14933">
        <v>8.8800000000000008</v>
      </c>
      <c r="I14933">
        <v>4.88</v>
      </c>
      <c r="J14933">
        <v>2</v>
      </c>
      <c r="K14933" s="2">
        <v>37101</v>
      </c>
      <c r="L14933" s="2">
        <v>37103</v>
      </c>
      <c r="M14933" s="2">
        <v>37113</v>
      </c>
      <c r="N14933" s="1" t="s">
        <v>139</v>
      </c>
      <c r="O14933" s="1" t="s">
        <v>140</v>
      </c>
    </row>
    <row r="14934" spans="1:15" x14ac:dyDescent="0.25">
      <c r="A14934">
        <v>98091786</v>
      </c>
      <c r="B14934">
        <v>216955161</v>
      </c>
      <c r="C14934" s="1" t="s">
        <v>132</v>
      </c>
      <c r="D14934" s="1" t="s">
        <v>27</v>
      </c>
      <c r="E14934" s="1" t="s">
        <v>50</v>
      </c>
      <c r="F14934">
        <v>126.072</v>
      </c>
      <c r="G14934">
        <v>3</v>
      </c>
      <c r="H14934">
        <v>8.4499999999999993</v>
      </c>
      <c r="I14934">
        <v>4.45</v>
      </c>
      <c r="J14934">
        <v>2</v>
      </c>
      <c r="K14934" s="2">
        <v>37213</v>
      </c>
      <c r="L14934" s="2">
        <v>37216</v>
      </c>
      <c r="M14934" s="2">
        <v>37232</v>
      </c>
      <c r="N14934" s="1" t="s">
        <v>139</v>
      </c>
      <c r="O14934" s="1" t="s">
        <v>140</v>
      </c>
    </row>
    <row r="14935" spans="1:15" x14ac:dyDescent="0.25">
      <c r="A14935">
        <v>98090993</v>
      </c>
      <c r="B14935">
        <v>833567577</v>
      </c>
      <c r="C14935" s="1" t="s">
        <v>132</v>
      </c>
      <c r="D14935" s="1" t="s">
        <v>27</v>
      </c>
      <c r="E14935" s="1" t="s">
        <v>50</v>
      </c>
      <c r="F14935">
        <v>126.072</v>
      </c>
      <c r="G14935">
        <v>3</v>
      </c>
      <c r="H14935">
        <v>7</v>
      </c>
      <c r="I14935">
        <v>7</v>
      </c>
      <c r="J14935">
        <v>2</v>
      </c>
      <c r="K14935" s="2">
        <v>37411</v>
      </c>
      <c r="L14935" s="2">
        <v>37414</v>
      </c>
      <c r="M14935" s="2">
        <v>37424</v>
      </c>
      <c r="N14935" s="1" t="s">
        <v>143</v>
      </c>
      <c r="O14935" s="1" t="s">
        <v>144</v>
      </c>
    </row>
    <row r="14936" spans="1:15" x14ac:dyDescent="0.25">
      <c r="A14936">
        <v>98090927</v>
      </c>
      <c r="B14936">
        <v>269213857</v>
      </c>
      <c r="C14936" s="1" t="s">
        <v>132</v>
      </c>
      <c r="D14936" s="1" t="s">
        <v>27</v>
      </c>
      <c r="E14936" s="1" t="s">
        <v>50</v>
      </c>
      <c r="F14936">
        <v>126.072</v>
      </c>
      <c r="G14936">
        <v>3</v>
      </c>
      <c r="H14936">
        <v>8.1999999999999993</v>
      </c>
      <c r="I14936">
        <v>5.2</v>
      </c>
      <c r="J14936">
        <v>2</v>
      </c>
      <c r="K14936" s="2">
        <v>37430</v>
      </c>
      <c r="L14936" s="2">
        <v>37432</v>
      </c>
      <c r="M14936" s="2">
        <v>37444</v>
      </c>
      <c r="N14936" s="1" t="s">
        <v>133</v>
      </c>
      <c r="O14936" s="1" t="s">
        <v>134</v>
      </c>
    </row>
    <row r="14937" spans="1:15" x14ac:dyDescent="0.25">
      <c r="A14937">
        <v>98090807</v>
      </c>
      <c r="B14937">
        <v>150909215</v>
      </c>
      <c r="C14937" s="1" t="s">
        <v>132</v>
      </c>
      <c r="D14937" s="1" t="s">
        <v>27</v>
      </c>
      <c r="E14937" s="1" t="s">
        <v>50</v>
      </c>
      <c r="F14937">
        <v>126.072</v>
      </c>
      <c r="G14937">
        <v>3</v>
      </c>
      <c r="H14937">
        <v>5.99</v>
      </c>
      <c r="I14937">
        <v>5.99</v>
      </c>
      <c r="J14937">
        <v>2</v>
      </c>
      <c r="K14937" s="2">
        <v>37463</v>
      </c>
      <c r="L14937" s="2">
        <v>37466</v>
      </c>
      <c r="M14937" s="2">
        <v>37476</v>
      </c>
      <c r="N14937" s="1" t="s">
        <v>139</v>
      </c>
      <c r="O14937" s="1" t="s">
        <v>140</v>
      </c>
    </row>
    <row r="14938" spans="1:15" x14ac:dyDescent="0.25">
      <c r="A14938">
        <v>98090257</v>
      </c>
      <c r="B14938">
        <v>275323921</v>
      </c>
      <c r="C14938" s="1" t="s">
        <v>132</v>
      </c>
      <c r="D14938" s="1" t="s">
        <v>27</v>
      </c>
      <c r="E14938" s="1" t="s">
        <v>50</v>
      </c>
      <c r="F14938">
        <v>126.072</v>
      </c>
      <c r="G14938">
        <v>3</v>
      </c>
      <c r="H14938">
        <v>9</v>
      </c>
      <c r="I14938">
        <v>6</v>
      </c>
      <c r="J14938">
        <v>2</v>
      </c>
      <c r="K14938" s="2">
        <v>37626</v>
      </c>
      <c r="L14938" s="2">
        <v>37627</v>
      </c>
      <c r="M14938" s="2">
        <v>37639</v>
      </c>
      <c r="N14938" s="1" t="s">
        <v>145</v>
      </c>
      <c r="O14938" s="1" t="s">
        <v>146</v>
      </c>
    </row>
    <row r="14939" spans="1:15" x14ac:dyDescent="0.25">
      <c r="A14939">
        <v>98090227</v>
      </c>
      <c r="B14939">
        <v>794332386</v>
      </c>
      <c r="C14939" s="1" t="s">
        <v>132</v>
      </c>
      <c r="D14939" s="1" t="s">
        <v>27</v>
      </c>
      <c r="E14939" s="1" t="s">
        <v>50</v>
      </c>
      <c r="F14939">
        <v>126.072</v>
      </c>
      <c r="G14939">
        <v>3</v>
      </c>
      <c r="H14939">
        <v>5.45</v>
      </c>
      <c r="I14939">
        <v>6.45</v>
      </c>
      <c r="J14939">
        <v>2</v>
      </c>
      <c r="K14939" s="2">
        <v>37632</v>
      </c>
      <c r="L14939" s="2">
        <v>37633</v>
      </c>
      <c r="M14939" s="2">
        <v>37648</v>
      </c>
      <c r="N14939" s="1" t="s">
        <v>137</v>
      </c>
      <c r="O14939" s="1" t="s">
        <v>138</v>
      </c>
    </row>
    <row r="14940" spans="1:15" x14ac:dyDescent="0.25">
      <c r="A14940">
        <v>98090088</v>
      </c>
      <c r="B14940">
        <v>295769990</v>
      </c>
      <c r="C14940" s="1" t="s">
        <v>132</v>
      </c>
      <c r="D14940" s="1" t="s">
        <v>27</v>
      </c>
      <c r="E14940" s="1" t="s">
        <v>50</v>
      </c>
      <c r="F14940">
        <v>126.072</v>
      </c>
      <c r="G14940">
        <v>3</v>
      </c>
      <c r="H14940">
        <v>5.0999999999999996</v>
      </c>
      <c r="I14940">
        <v>5.0999999999999996</v>
      </c>
      <c r="J14940">
        <v>2</v>
      </c>
      <c r="K14940" s="2">
        <v>37674</v>
      </c>
      <c r="L14940" s="2">
        <v>37676</v>
      </c>
      <c r="M14940" s="2">
        <v>37683</v>
      </c>
      <c r="N14940" s="1" t="s">
        <v>145</v>
      </c>
      <c r="O14940" s="1" t="s">
        <v>146</v>
      </c>
    </row>
    <row r="14941" spans="1:15" x14ac:dyDescent="0.25">
      <c r="A14941">
        <v>98090073</v>
      </c>
      <c r="B14941">
        <v>405991354</v>
      </c>
      <c r="C14941" s="1" t="s">
        <v>132</v>
      </c>
      <c r="D14941" s="1" t="s">
        <v>27</v>
      </c>
      <c r="E14941" s="1" t="s">
        <v>50</v>
      </c>
      <c r="F14941">
        <v>126.072</v>
      </c>
      <c r="G14941">
        <v>3</v>
      </c>
      <c r="H14941">
        <v>7.12</v>
      </c>
      <c r="I14941">
        <v>4.12</v>
      </c>
      <c r="J14941">
        <v>2</v>
      </c>
      <c r="K14941" s="2">
        <v>37678</v>
      </c>
      <c r="L14941" s="2">
        <v>37681</v>
      </c>
      <c r="M14941" s="2">
        <v>37697</v>
      </c>
      <c r="N14941" s="1" t="s">
        <v>145</v>
      </c>
      <c r="O14941" s="1" t="s">
        <v>146</v>
      </c>
    </row>
    <row r="14942" spans="1:15" x14ac:dyDescent="0.25">
      <c r="A14942">
        <v>98089935</v>
      </c>
      <c r="B14942">
        <v>356602040</v>
      </c>
      <c r="C14942" s="1" t="s">
        <v>132</v>
      </c>
      <c r="D14942" s="1" t="s">
        <v>27</v>
      </c>
      <c r="E14942" s="1" t="s">
        <v>50</v>
      </c>
      <c r="F14942">
        <v>126.072</v>
      </c>
      <c r="G14942">
        <v>3</v>
      </c>
      <c r="H14942">
        <v>8.5500000000000007</v>
      </c>
      <c r="I14942">
        <v>4.55</v>
      </c>
      <c r="J14942">
        <v>2</v>
      </c>
      <c r="K14942" s="2">
        <v>37715</v>
      </c>
      <c r="L14942" s="2">
        <v>37717</v>
      </c>
      <c r="M14942" s="2">
        <v>37731</v>
      </c>
      <c r="N14942" s="1" t="s">
        <v>141</v>
      </c>
      <c r="O14942" s="1" t="s">
        <v>142</v>
      </c>
    </row>
    <row r="14943" spans="1:15" x14ac:dyDescent="0.25">
      <c r="A14943">
        <v>98089453</v>
      </c>
      <c r="B14943">
        <v>453512131</v>
      </c>
      <c r="C14943" s="1" t="s">
        <v>132</v>
      </c>
      <c r="D14943" s="1" t="s">
        <v>27</v>
      </c>
      <c r="E14943" s="1" t="s">
        <v>50</v>
      </c>
      <c r="F14943">
        <v>126.072</v>
      </c>
      <c r="G14943">
        <v>3</v>
      </c>
      <c r="H14943">
        <v>7</v>
      </c>
      <c r="I14943">
        <v>7</v>
      </c>
      <c r="J14943">
        <v>2</v>
      </c>
      <c r="K14943" s="2">
        <v>37843</v>
      </c>
      <c r="L14943" s="2">
        <v>37846</v>
      </c>
      <c r="M14943" s="2">
        <v>37863</v>
      </c>
      <c r="N14943" s="1" t="s">
        <v>147</v>
      </c>
      <c r="O14943" s="1" t="s">
        <v>148</v>
      </c>
    </row>
    <row r="14944" spans="1:15" x14ac:dyDescent="0.25">
      <c r="A14944">
        <v>98088923</v>
      </c>
      <c r="B14944">
        <v>126420846</v>
      </c>
      <c r="C14944" s="1" t="s">
        <v>132</v>
      </c>
      <c r="D14944" s="1" t="s">
        <v>27</v>
      </c>
      <c r="E14944" s="1" t="s">
        <v>50</v>
      </c>
      <c r="F14944">
        <v>126.072</v>
      </c>
      <c r="G14944">
        <v>3</v>
      </c>
      <c r="H14944">
        <v>6.89</v>
      </c>
      <c r="I14944">
        <v>6.89</v>
      </c>
      <c r="J14944">
        <v>2</v>
      </c>
      <c r="K14944" s="2">
        <v>37985</v>
      </c>
      <c r="L14944" s="2">
        <v>37988</v>
      </c>
      <c r="M14944" s="2">
        <v>38006</v>
      </c>
      <c r="N14944" s="1" t="s">
        <v>149</v>
      </c>
      <c r="O14944" s="1" t="s">
        <v>150</v>
      </c>
    </row>
    <row r="14945" spans="1:15" x14ac:dyDescent="0.25">
      <c r="A14945">
        <v>98088510</v>
      </c>
      <c r="B14945">
        <v>531720979</v>
      </c>
      <c r="C14945" s="1" t="s">
        <v>132</v>
      </c>
      <c r="D14945" s="1" t="s">
        <v>27</v>
      </c>
      <c r="E14945" s="1" t="s">
        <v>50</v>
      </c>
      <c r="F14945">
        <v>126.072</v>
      </c>
      <c r="G14945">
        <v>3</v>
      </c>
      <c r="H14945">
        <v>5.84</v>
      </c>
      <c r="I14945">
        <v>4.84</v>
      </c>
      <c r="J14945">
        <v>2</v>
      </c>
      <c r="K14945" s="2">
        <v>38090</v>
      </c>
      <c r="L14945" s="2">
        <v>38092</v>
      </c>
      <c r="M14945" s="2">
        <v>38107</v>
      </c>
      <c r="N14945" s="1" t="s">
        <v>149</v>
      </c>
      <c r="O14945" s="1" t="s">
        <v>150</v>
      </c>
    </row>
    <row r="14946" spans="1:15" x14ac:dyDescent="0.25">
      <c r="A14946">
        <v>98088282</v>
      </c>
      <c r="B14946">
        <v>323336792</v>
      </c>
      <c r="C14946" s="1" t="s">
        <v>132</v>
      </c>
      <c r="D14946" s="1" t="s">
        <v>27</v>
      </c>
      <c r="E14946" s="1" t="s">
        <v>50</v>
      </c>
      <c r="F14946">
        <v>126.072</v>
      </c>
      <c r="G14946">
        <v>3</v>
      </c>
      <c r="H14946">
        <v>9.61</v>
      </c>
      <c r="I14946">
        <v>5.61</v>
      </c>
      <c r="J14946">
        <v>2</v>
      </c>
      <c r="K14946" s="2">
        <v>38158</v>
      </c>
      <c r="L14946" s="2">
        <v>38159</v>
      </c>
      <c r="M14946" s="2">
        <v>38177</v>
      </c>
      <c r="N14946" s="1" t="s">
        <v>143</v>
      </c>
      <c r="O14946" s="1" t="s">
        <v>144</v>
      </c>
    </row>
    <row r="14947" spans="1:15" x14ac:dyDescent="0.25">
      <c r="A14947">
        <v>98087990</v>
      </c>
      <c r="B14947">
        <v>523605849</v>
      </c>
      <c r="C14947" s="1" t="s">
        <v>132</v>
      </c>
      <c r="D14947" s="1" t="s">
        <v>27</v>
      </c>
      <c r="E14947" s="1" t="s">
        <v>50</v>
      </c>
      <c r="F14947">
        <v>126.072</v>
      </c>
      <c r="G14947">
        <v>3</v>
      </c>
      <c r="H14947">
        <v>6</v>
      </c>
      <c r="I14947">
        <v>6</v>
      </c>
      <c r="J14947">
        <v>2</v>
      </c>
      <c r="K14947" s="2">
        <v>38238</v>
      </c>
      <c r="L14947" s="2">
        <v>38240</v>
      </c>
      <c r="M14947" s="2">
        <v>38260</v>
      </c>
      <c r="N14947" s="1" t="s">
        <v>133</v>
      </c>
      <c r="O14947" s="1" t="s">
        <v>134</v>
      </c>
    </row>
    <row r="14948" spans="1:15" x14ac:dyDescent="0.25">
      <c r="A14948">
        <v>98087727</v>
      </c>
      <c r="B14948">
        <v>404435455</v>
      </c>
      <c r="C14948" s="1" t="s">
        <v>132</v>
      </c>
      <c r="D14948" s="1" t="s">
        <v>27</v>
      </c>
      <c r="E14948" s="1" t="s">
        <v>50</v>
      </c>
      <c r="F14948">
        <v>126.072</v>
      </c>
      <c r="G14948">
        <v>3</v>
      </c>
      <c r="H14948">
        <v>10</v>
      </c>
      <c r="I14948">
        <v>7</v>
      </c>
      <c r="J14948">
        <v>2</v>
      </c>
      <c r="K14948" s="2">
        <v>38321</v>
      </c>
      <c r="L14948" s="2">
        <v>38322</v>
      </c>
      <c r="M14948" s="2">
        <v>38329</v>
      </c>
      <c r="N14948" s="1" t="s">
        <v>133</v>
      </c>
      <c r="O14948" s="1" t="s">
        <v>134</v>
      </c>
    </row>
    <row r="14949" spans="1:15" x14ac:dyDescent="0.25">
      <c r="A14949">
        <v>98087718</v>
      </c>
      <c r="B14949">
        <v>558515024</v>
      </c>
      <c r="C14949" s="1" t="s">
        <v>132</v>
      </c>
      <c r="D14949" s="1" t="s">
        <v>27</v>
      </c>
      <c r="E14949" s="1" t="s">
        <v>50</v>
      </c>
      <c r="F14949">
        <v>126.072</v>
      </c>
      <c r="G14949">
        <v>3</v>
      </c>
      <c r="H14949">
        <v>9.73</v>
      </c>
      <c r="I14949">
        <v>6.73</v>
      </c>
      <c r="J14949">
        <v>2</v>
      </c>
      <c r="K14949" s="2">
        <v>38324</v>
      </c>
      <c r="L14949" s="2">
        <v>38326</v>
      </c>
      <c r="M14949" s="2">
        <v>38338</v>
      </c>
      <c r="N14949" s="1" t="s">
        <v>133</v>
      </c>
      <c r="O14949" s="1" t="s">
        <v>134</v>
      </c>
    </row>
    <row r="14950" spans="1:15" x14ac:dyDescent="0.25">
      <c r="A14950">
        <v>98087659</v>
      </c>
      <c r="B14950">
        <v>369531322</v>
      </c>
      <c r="C14950" s="1" t="s">
        <v>132</v>
      </c>
      <c r="D14950" s="1" t="s">
        <v>27</v>
      </c>
      <c r="E14950" s="1" t="s">
        <v>50</v>
      </c>
      <c r="F14950">
        <v>126.072</v>
      </c>
      <c r="G14950">
        <v>3</v>
      </c>
      <c r="H14950">
        <v>5.99</v>
      </c>
      <c r="I14950">
        <v>5.99</v>
      </c>
      <c r="J14950">
        <v>2</v>
      </c>
      <c r="K14950" s="2">
        <v>38336</v>
      </c>
      <c r="L14950" s="2">
        <v>38338</v>
      </c>
      <c r="M14950" s="2">
        <v>38358</v>
      </c>
      <c r="N14950" s="1" t="s">
        <v>133</v>
      </c>
      <c r="O14950" s="1" t="s">
        <v>134</v>
      </c>
    </row>
    <row r="14951" spans="1:15" x14ac:dyDescent="0.25">
      <c r="A14951">
        <v>98087515</v>
      </c>
      <c r="B14951">
        <v>575421081</v>
      </c>
      <c r="C14951" s="1" t="s">
        <v>132</v>
      </c>
      <c r="D14951" s="1" t="s">
        <v>27</v>
      </c>
      <c r="E14951" s="1" t="s">
        <v>50</v>
      </c>
      <c r="F14951">
        <v>126.072</v>
      </c>
      <c r="G14951">
        <v>3</v>
      </c>
      <c r="H14951">
        <v>8.33</v>
      </c>
      <c r="I14951">
        <v>3.33</v>
      </c>
      <c r="J14951">
        <v>2</v>
      </c>
      <c r="K14951" s="2">
        <v>38372</v>
      </c>
      <c r="L14951" s="2">
        <v>38375</v>
      </c>
      <c r="M14951" s="2">
        <v>38394</v>
      </c>
      <c r="N14951" s="1" t="s">
        <v>139</v>
      </c>
      <c r="O14951" s="1" t="s">
        <v>140</v>
      </c>
    </row>
    <row r="14952" spans="1:15" x14ac:dyDescent="0.25">
      <c r="A14952">
        <v>98087403</v>
      </c>
      <c r="B14952">
        <v>465556184</v>
      </c>
      <c r="C14952" s="1" t="s">
        <v>132</v>
      </c>
      <c r="D14952" s="1" t="s">
        <v>27</v>
      </c>
      <c r="E14952" s="1" t="s">
        <v>50</v>
      </c>
      <c r="F14952">
        <v>126.072</v>
      </c>
      <c r="G14952">
        <v>3</v>
      </c>
      <c r="H14952">
        <v>9.4499999999999993</v>
      </c>
      <c r="I14952">
        <v>6.45</v>
      </c>
      <c r="J14952">
        <v>2</v>
      </c>
      <c r="K14952" s="2">
        <v>38408</v>
      </c>
      <c r="L14952" s="2">
        <v>38409</v>
      </c>
      <c r="M14952" s="2">
        <v>38429</v>
      </c>
      <c r="N14952" s="1" t="s">
        <v>141</v>
      </c>
      <c r="O14952" s="1" t="s">
        <v>142</v>
      </c>
    </row>
    <row r="14953" spans="1:15" x14ac:dyDescent="0.25">
      <c r="A14953">
        <v>98085032</v>
      </c>
      <c r="B14953">
        <v>224042479</v>
      </c>
      <c r="C14953" s="1" t="s">
        <v>132</v>
      </c>
      <c r="D14953" s="1" t="s">
        <v>27</v>
      </c>
      <c r="E14953" s="1" t="s">
        <v>50</v>
      </c>
      <c r="F14953">
        <v>126.072</v>
      </c>
      <c r="G14953">
        <v>3</v>
      </c>
      <c r="H14953">
        <v>9.9</v>
      </c>
      <c r="I14953">
        <v>5.9</v>
      </c>
      <c r="J14953">
        <v>2</v>
      </c>
      <c r="K14953" s="2">
        <v>39049</v>
      </c>
      <c r="L14953" s="2">
        <v>39052</v>
      </c>
      <c r="M14953" s="2">
        <v>39060</v>
      </c>
      <c r="N14953" s="1" t="s">
        <v>139</v>
      </c>
      <c r="O14953" s="1" t="s">
        <v>140</v>
      </c>
    </row>
    <row r="14954" spans="1:15" x14ac:dyDescent="0.25">
      <c r="A14954">
        <v>98084280</v>
      </c>
      <c r="B14954">
        <v>140565407</v>
      </c>
      <c r="C14954" s="1" t="s">
        <v>132</v>
      </c>
      <c r="D14954" s="1" t="s">
        <v>27</v>
      </c>
      <c r="E14954" s="1" t="s">
        <v>50</v>
      </c>
      <c r="F14954">
        <v>126.072</v>
      </c>
      <c r="G14954">
        <v>3</v>
      </c>
      <c r="H14954">
        <v>8.73</v>
      </c>
      <c r="I14954">
        <v>5.73</v>
      </c>
      <c r="J14954">
        <v>2</v>
      </c>
      <c r="K14954" s="2">
        <v>39259</v>
      </c>
      <c r="L14954" s="2">
        <v>39262</v>
      </c>
      <c r="M14954" s="2">
        <v>39270</v>
      </c>
      <c r="N14954" s="1" t="s">
        <v>137</v>
      </c>
      <c r="O14954" s="1" t="s">
        <v>138</v>
      </c>
    </row>
    <row r="14955" spans="1:15" x14ac:dyDescent="0.25">
      <c r="A14955">
        <v>98084198</v>
      </c>
      <c r="B14955">
        <v>272581503</v>
      </c>
      <c r="C14955" s="1" t="s">
        <v>132</v>
      </c>
      <c r="D14955" s="1" t="s">
        <v>27</v>
      </c>
      <c r="E14955" s="1" t="s">
        <v>50</v>
      </c>
      <c r="F14955">
        <v>126.072</v>
      </c>
      <c r="G14955">
        <v>3</v>
      </c>
      <c r="H14955">
        <v>7.9</v>
      </c>
      <c r="I14955">
        <v>4.9000000000000004</v>
      </c>
      <c r="J14955">
        <v>2</v>
      </c>
      <c r="K14955" s="2">
        <v>39280</v>
      </c>
      <c r="L14955" s="2">
        <v>39283</v>
      </c>
      <c r="M14955" s="2">
        <v>39301</v>
      </c>
      <c r="N14955" s="1" t="s">
        <v>133</v>
      </c>
      <c r="O14955" s="1" t="s">
        <v>134</v>
      </c>
    </row>
    <row r="14956" spans="1:15" x14ac:dyDescent="0.25">
      <c r="A14956">
        <v>98084145</v>
      </c>
      <c r="B14956">
        <v>645012493</v>
      </c>
      <c r="C14956" s="1" t="s">
        <v>132</v>
      </c>
      <c r="D14956" s="1" t="s">
        <v>27</v>
      </c>
      <c r="E14956" s="1" t="s">
        <v>50</v>
      </c>
      <c r="F14956">
        <v>126.072</v>
      </c>
      <c r="G14956">
        <v>3</v>
      </c>
      <c r="H14956">
        <v>5.99</v>
      </c>
      <c r="I14956">
        <v>3.99</v>
      </c>
      <c r="J14956">
        <v>2</v>
      </c>
      <c r="K14956" s="2">
        <v>39298</v>
      </c>
      <c r="L14956" s="2">
        <v>39299</v>
      </c>
      <c r="M14956" s="2">
        <v>39311</v>
      </c>
      <c r="N14956" s="1" t="s">
        <v>133</v>
      </c>
      <c r="O14956" s="1" t="s">
        <v>134</v>
      </c>
    </row>
    <row r="14957" spans="1:15" x14ac:dyDescent="0.25">
      <c r="A14957">
        <v>98082704</v>
      </c>
      <c r="B14957">
        <v>272491500</v>
      </c>
      <c r="C14957" s="1" t="s">
        <v>132</v>
      </c>
      <c r="D14957" s="1" t="s">
        <v>27</v>
      </c>
      <c r="E14957" s="1" t="s">
        <v>50</v>
      </c>
      <c r="F14957">
        <v>126.072</v>
      </c>
      <c r="G14957">
        <v>3</v>
      </c>
      <c r="H14957">
        <v>7.33</v>
      </c>
      <c r="I14957">
        <v>5.33</v>
      </c>
      <c r="J14957">
        <v>2</v>
      </c>
      <c r="K14957" s="2">
        <v>39691</v>
      </c>
      <c r="L14957" s="2">
        <v>39692</v>
      </c>
      <c r="M14957" s="2">
        <v>39709</v>
      </c>
      <c r="N14957" s="1" t="s">
        <v>141</v>
      </c>
      <c r="O14957" s="1" t="s">
        <v>142</v>
      </c>
    </row>
    <row r="14958" spans="1:15" x14ac:dyDescent="0.25">
      <c r="A14958">
        <v>98082495</v>
      </c>
      <c r="B14958">
        <v>514668821</v>
      </c>
      <c r="C14958" s="1" t="s">
        <v>132</v>
      </c>
      <c r="D14958" s="1" t="s">
        <v>27</v>
      </c>
      <c r="E14958" s="1" t="s">
        <v>50</v>
      </c>
      <c r="F14958">
        <v>126.072</v>
      </c>
      <c r="G14958">
        <v>3</v>
      </c>
      <c r="H14958">
        <v>6.88</v>
      </c>
      <c r="I14958">
        <v>3.88</v>
      </c>
      <c r="J14958">
        <v>2</v>
      </c>
      <c r="K14958" s="2">
        <v>39746</v>
      </c>
      <c r="L14958" s="2">
        <v>39748</v>
      </c>
      <c r="M14958" s="2">
        <v>39757</v>
      </c>
      <c r="N14958" s="1" t="s">
        <v>147</v>
      </c>
      <c r="O14958" s="1" t="s">
        <v>148</v>
      </c>
    </row>
    <row r="14959" spans="1:15" x14ac:dyDescent="0.25">
      <c r="A14959">
        <v>98082399</v>
      </c>
      <c r="B14959">
        <v>529333105</v>
      </c>
      <c r="C14959" s="1" t="s">
        <v>132</v>
      </c>
      <c r="D14959" s="1" t="s">
        <v>27</v>
      </c>
      <c r="E14959" s="1" t="s">
        <v>50</v>
      </c>
      <c r="F14959">
        <v>126.072</v>
      </c>
      <c r="G14959">
        <v>3</v>
      </c>
      <c r="H14959">
        <v>9.86</v>
      </c>
      <c r="I14959">
        <v>5.86</v>
      </c>
      <c r="J14959">
        <v>2</v>
      </c>
      <c r="K14959" s="2">
        <v>39770</v>
      </c>
      <c r="L14959" s="2">
        <v>39773</v>
      </c>
      <c r="M14959" s="2">
        <v>39791</v>
      </c>
      <c r="N14959" s="1" t="s">
        <v>145</v>
      </c>
      <c r="O14959" s="1" t="s">
        <v>146</v>
      </c>
    </row>
    <row r="14960" spans="1:15" x14ac:dyDescent="0.25">
      <c r="A14960">
        <v>98082282</v>
      </c>
      <c r="B14960">
        <v>189635244</v>
      </c>
      <c r="C14960" s="1" t="s">
        <v>132</v>
      </c>
      <c r="D14960" s="1" t="s">
        <v>27</v>
      </c>
      <c r="E14960" s="1" t="s">
        <v>50</v>
      </c>
      <c r="F14960">
        <v>126.072</v>
      </c>
      <c r="G14960">
        <v>3</v>
      </c>
      <c r="H14960">
        <v>8</v>
      </c>
      <c r="I14960">
        <v>4</v>
      </c>
      <c r="J14960">
        <v>2</v>
      </c>
      <c r="K14960" s="2">
        <v>39802</v>
      </c>
      <c r="L14960" s="2">
        <v>39803</v>
      </c>
      <c r="M14960" s="2">
        <v>39821</v>
      </c>
      <c r="N14960" s="1" t="s">
        <v>143</v>
      </c>
      <c r="O14960" s="1" t="s">
        <v>144</v>
      </c>
    </row>
    <row r="14961" spans="1:15" x14ac:dyDescent="0.25">
      <c r="A14961">
        <v>98081847</v>
      </c>
      <c r="B14961">
        <v>201171360</v>
      </c>
      <c r="C14961" s="1" t="s">
        <v>132</v>
      </c>
      <c r="D14961" s="1" t="s">
        <v>27</v>
      </c>
      <c r="E14961" s="1" t="s">
        <v>50</v>
      </c>
      <c r="F14961">
        <v>126.072</v>
      </c>
      <c r="G14961">
        <v>3</v>
      </c>
      <c r="H14961">
        <v>6.55</v>
      </c>
      <c r="I14961">
        <v>4.55</v>
      </c>
      <c r="J14961">
        <v>2</v>
      </c>
      <c r="K14961" s="2">
        <v>39913</v>
      </c>
      <c r="L14961" s="2">
        <v>39916</v>
      </c>
      <c r="M14961" s="2">
        <v>39924</v>
      </c>
      <c r="N14961" s="1" t="s">
        <v>147</v>
      </c>
      <c r="O14961" s="1" t="s">
        <v>148</v>
      </c>
    </row>
    <row r="14962" spans="1:15" x14ac:dyDescent="0.25">
      <c r="A14962">
        <v>98081778</v>
      </c>
      <c r="B14962">
        <v>683896944</v>
      </c>
      <c r="C14962" s="1" t="s">
        <v>132</v>
      </c>
      <c r="D14962" s="1" t="s">
        <v>27</v>
      </c>
      <c r="E14962" s="1" t="s">
        <v>50</v>
      </c>
      <c r="F14962">
        <v>126.072</v>
      </c>
      <c r="G14962">
        <v>3</v>
      </c>
      <c r="H14962">
        <v>9.75</v>
      </c>
      <c r="I14962">
        <v>4.75</v>
      </c>
      <c r="J14962">
        <v>2</v>
      </c>
      <c r="K14962" s="2">
        <v>39928</v>
      </c>
      <c r="L14962" s="2">
        <v>39930</v>
      </c>
      <c r="M14962" s="2">
        <v>39949</v>
      </c>
      <c r="N14962" s="1" t="s">
        <v>141</v>
      </c>
      <c r="O14962" s="1" t="s">
        <v>142</v>
      </c>
    </row>
    <row r="14963" spans="1:15" x14ac:dyDescent="0.25">
      <c r="A14963">
        <v>98081774</v>
      </c>
      <c r="B14963">
        <v>892274535</v>
      </c>
      <c r="C14963" s="1" t="s">
        <v>132</v>
      </c>
      <c r="D14963" s="1" t="s">
        <v>27</v>
      </c>
      <c r="E14963" s="1" t="s">
        <v>50</v>
      </c>
      <c r="F14963">
        <v>126.072</v>
      </c>
      <c r="G14963">
        <v>3</v>
      </c>
      <c r="H14963">
        <v>5.14</v>
      </c>
      <c r="I14963">
        <v>4.1399999999999997</v>
      </c>
      <c r="J14963">
        <v>2</v>
      </c>
      <c r="K14963" s="2">
        <v>39930</v>
      </c>
      <c r="L14963" s="2">
        <v>39931</v>
      </c>
      <c r="M14963" s="2">
        <v>39944</v>
      </c>
      <c r="N14963" s="1" t="s">
        <v>147</v>
      </c>
      <c r="O14963" s="1" t="s">
        <v>148</v>
      </c>
    </row>
    <row r="14964" spans="1:15" x14ac:dyDescent="0.25">
      <c r="A14964">
        <v>98081764</v>
      </c>
      <c r="B14964">
        <v>761266512</v>
      </c>
      <c r="C14964" s="1" t="s">
        <v>132</v>
      </c>
      <c r="D14964" s="1" t="s">
        <v>27</v>
      </c>
      <c r="E14964" s="1" t="s">
        <v>50</v>
      </c>
      <c r="F14964">
        <v>126.072</v>
      </c>
      <c r="G14964">
        <v>3</v>
      </c>
      <c r="H14964">
        <v>5.89</v>
      </c>
      <c r="I14964">
        <v>3.89</v>
      </c>
      <c r="J14964">
        <v>2</v>
      </c>
      <c r="K14964" s="2">
        <v>39932</v>
      </c>
      <c r="L14964" s="2">
        <v>39935</v>
      </c>
      <c r="M14964" s="2">
        <v>39954</v>
      </c>
      <c r="N14964" s="1" t="s">
        <v>147</v>
      </c>
      <c r="O14964" s="1" t="s">
        <v>148</v>
      </c>
    </row>
    <row r="14965" spans="1:15" x14ac:dyDescent="0.25">
      <c r="A14965">
        <v>98081515</v>
      </c>
      <c r="B14965">
        <v>333427984</v>
      </c>
      <c r="C14965" s="1" t="s">
        <v>132</v>
      </c>
      <c r="D14965" s="1" t="s">
        <v>27</v>
      </c>
      <c r="E14965" s="1" t="s">
        <v>50</v>
      </c>
      <c r="F14965">
        <v>126.072</v>
      </c>
      <c r="G14965">
        <v>3</v>
      </c>
      <c r="H14965">
        <v>5</v>
      </c>
      <c r="I14965">
        <v>4</v>
      </c>
      <c r="J14965">
        <v>2</v>
      </c>
      <c r="K14965" s="2">
        <v>40002</v>
      </c>
      <c r="L14965" s="2">
        <v>40005</v>
      </c>
      <c r="M14965" s="2">
        <v>40022</v>
      </c>
      <c r="N14965" s="1" t="s">
        <v>137</v>
      </c>
      <c r="O14965" s="1" t="s">
        <v>138</v>
      </c>
    </row>
    <row r="14966" spans="1:15" x14ac:dyDescent="0.25">
      <c r="A14966">
        <v>98081499</v>
      </c>
      <c r="B14966">
        <v>568383385</v>
      </c>
      <c r="C14966" s="1" t="s">
        <v>132</v>
      </c>
      <c r="D14966" s="1" t="s">
        <v>27</v>
      </c>
      <c r="E14966" s="1" t="s">
        <v>50</v>
      </c>
      <c r="F14966">
        <v>126.072</v>
      </c>
      <c r="G14966">
        <v>3</v>
      </c>
      <c r="H14966">
        <v>9.5500000000000007</v>
      </c>
      <c r="I14966">
        <v>4.55</v>
      </c>
      <c r="J14966">
        <v>2</v>
      </c>
      <c r="K14966" s="2">
        <v>40007</v>
      </c>
      <c r="L14966" s="2">
        <v>40010</v>
      </c>
      <c r="M14966" s="2">
        <v>40025</v>
      </c>
      <c r="N14966" s="1" t="s">
        <v>139</v>
      </c>
      <c r="O14966" s="1" t="s">
        <v>140</v>
      </c>
    </row>
    <row r="14967" spans="1:15" x14ac:dyDescent="0.25">
      <c r="A14967">
        <v>98081493</v>
      </c>
      <c r="B14967">
        <v>841860903</v>
      </c>
      <c r="C14967" s="1" t="s">
        <v>132</v>
      </c>
      <c r="D14967" s="1" t="s">
        <v>27</v>
      </c>
      <c r="E14967" s="1" t="s">
        <v>50</v>
      </c>
      <c r="F14967">
        <v>126.072</v>
      </c>
      <c r="G14967">
        <v>3</v>
      </c>
      <c r="H14967">
        <v>5.68</v>
      </c>
      <c r="I14967">
        <v>3.68</v>
      </c>
      <c r="J14967">
        <v>2</v>
      </c>
      <c r="K14967" s="2">
        <v>40010</v>
      </c>
      <c r="L14967" s="2">
        <v>40012</v>
      </c>
      <c r="M14967" s="2">
        <v>40028</v>
      </c>
      <c r="N14967" s="1" t="s">
        <v>133</v>
      </c>
      <c r="O14967" s="1" t="s">
        <v>134</v>
      </c>
    </row>
    <row r="14968" spans="1:15" x14ac:dyDescent="0.25">
      <c r="A14968">
        <v>98080990</v>
      </c>
      <c r="B14968">
        <v>451629037</v>
      </c>
      <c r="C14968" s="1" t="s">
        <v>132</v>
      </c>
      <c r="D14968" s="1" t="s">
        <v>27</v>
      </c>
      <c r="E14968" s="1" t="s">
        <v>50</v>
      </c>
      <c r="F14968">
        <v>126.072</v>
      </c>
      <c r="G14968">
        <v>3</v>
      </c>
      <c r="H14968">
        <v>8.8800000000000008</v>
      </c>
      <c r="I14968">
        <v>6.88</v>
      </c>
      <c r="J14968">
        <v>2</v>
      </c>
      <c r="K14968" s="2">
        <v>40115</v>
      </c>
      <c r="L14968" s="2">
        <v>40117</v>
      </c>
      <c r="M14968" s="2">
        <v>42403</v>
      </c>
      <c r="N14968" s="1" t="s">
        <v>137</v>
      </c>
      <c r="O14968" s="1" t="s">
        <v>138</v>
      </c>
    </row>
    <row r="14969" spans="1:15" x14ac:dyDescent="0.25">
      <c r="A14969">
        <v>98080882</v>
      </c>
      <c r="B14969">
        <v>366718157</v>
      </c>
      <c r="C14969" s="1" t="s">
        <v>132</v>
      </c>
      <c r="D14969" s="1" t="s">
        <v>27</v>
      </c>
      <c r="E14969" s="1" t="s">
        <v>50</v>
      </c>
      <c r="F14969">
        <v>126.072</v>
      </c>
      <c r="G14969">
        <v>3</v>
      </c>
      <c r="H14969">
        <v>8.25</v>
      </c>
      <c r="I14969">
        <v>3.25</v>
      </c>
      <c r="J14969">
        <v>2</v>
      </c>
      <c r="K14969" s="2">
        <v>40141</v>
      </c>
      <c r="L14969" s="2">
        <v>40143</v>
      </c>
      <c r="M14969" s="2">
        <v>40158</v>
      </c>
      <c r="N14969" s="1" t="s">
        <v>139</v>
      </c>
      <c r="O14969" s="1" t="s">
        <v>140</v>
      </c>
    </row>
    <row r="14970" spans="1:15" x14ac:dyDescent="0.25">
      <c r="A14970">
        <v>98080860</v>
      </c>
      <c r="B14970">
        <v>862543364</v>
      </c>
      <c r="C14970" s="1" t="s">
        <v>132</v>
      </c>
      <c r="D14970" s="1" t="s">
        <v>27</v>
      </c>
      <c r="E14970" s="1" t="s">
        <v>50</v>
      </c>
      <c r="F14970">
        <v>126.072</v>
      </c>
      <c r="G14970">
        <v>3</v>
      </c>
      <c r="H14970">
        <v>8.99</v>
      </c>
      <c r="I14970">
        <v>3.99</v>
      </c>
      <c r="J14970">
        <v>2</v>
      </c>
      <c r="K14970" s="2">
        <v>40147</v>
      </c>
      <c r="L14970" s="2">
        <v>40148</v>
      </c>
      <c r="M14970" s="2">
        <v>40156</v>
      </c>
      <c r="N14970" s="1" t="s">
        <v>145</v>
      </c>
      <c r="O14970" s="1" t="s">
        <v>146</v>
      </c>
    </row>
    <row r="14971" spans="1:15" x14ac:dyDescent="0.25">
      <c r="A14971">
        <v>98080636</v>
      </c>
      <c r="B14971">
        <v>619383446</v>
      </c>
      <c r="C14971" s="1" t="s">
        <v>132</v>
      </c>
      <c r="D14971" s="1" t="s">
        <v>27</v>
      </c>
      <c r="E14971" s="1" t="s">
        <v>50</v>
      </c>
      <c r="F14971">
        <v>126.072</v>
      </c>
      <c r="G14971">
        <v>3</v>
      </c>
      <c r="H14971">
        <v>9.4499999999999993</v>
      </c>
      <c r="I14971">
        <v>3.45</v>
      </c>
      <c r="J14971">
        <v>2</v>
      </c>
      <c r="K14971" s="2">
        <v>40190</v>
      </c>
      <c r="L14971" s="2">
        <v>40192</v>
      </c>
      <c r="M14971" s="2">
        <v>40200</v>
      </c>
      <c r="N14971" s="1" t="s">
        <v>139</v>
      </c>
      <c r="O14971" s="1" t="s">
        <v>140</v>
      </c>
    </row>
    <row r="14972" spans="1:15" x14ac:dyDescent="0.25">
      <c r="A14972">
        <v>98080353</v>
      </c>
      <c r="B14972">
        <v>181452465</v>
      </c>
      <c r="C14972" s="1" t="s">
        <v>132</v>
      </c>
      <c r="D14972" s="1" t="s">
        <v>27</v>
      </c>
      <c r="E14972" s="1" t="s">
        <v>50</v>
      </c>
      <c r="F14972">
        <v>126.072</v>
      </c>
      <c r="G14972">
        <v>3</v>
      </c>
      <c r="H14972">
        <v>9.33</v>
      </c>
      <c r="I14972">
        <v>4.33</v>
      </c>
      <c r="J14972">
        <v>2</v>
      </c>
      <c r="K14972" s="2">
        <v>40247</v>
      </c>
      <c r="L14972" s="2">
        <v>40248</v>
      </c>
      <c r="M14972" s="2">
        <v>40259</v>
      </c>
      <c r="N14972" s="1" t="s">
        <v>143</v>
      </c>
      <c r="O14972" s="1" t="s">
        <v>144</v>
      </c>
    </row>
    <row r="14973" spans="1:15" x14ac:dyDescent="0.25">
      <c r="A14973">
        <v>98080206</v>
      </c>
      <c r="B14973">
        <v>596465578</v>
      </c>
      <c r="C14973" s="1" t="s">
        <v>132</v>
      </c>
      <c r="D14973" s="1" t="s">
        <v>27</v>
      </c>
      <c r="E14973" s="1" t="s">
        <v>50</v>
      </c>
      <c r="F14973">
        <v>126.072</v>
      </c>
      <c r="G14973">
        <v>3</v>
      </c>
      <c r="H14973">
        <v>9.1</v>
      </c>
      <c r="I14973">
        <v>5.0999999999999996</v>
      </c>
      <c r="J14973">
        <v>2</v>
      </c>
      <c r="K14973" s="2">
        <v>40276</v>
      </c>
      <c r="L14973" s="2">
        <v>40277</v>
      </c>
      <c r="M14973" s="2">
        <v>42444</v>
      </c>
      <c r="N14973" s="1" t="s">
        <v>135</v>
      </c>
      <c r="O14973" s="1" t="s">
        <v>136</v>
      </c>
    </row>
    <row r="14974" spans="1:15" x14ac:dyDescent="0.25">
      <c r="A14974">
        <v>98079639</v>
      </c>
      <c r="B14974">
        <v>269213857</v>
      </c>
      <c r="C14974" s="1" t="s">
        <v>132</v>
      </c>
      <c r="D14974" s="1" t="s">
        <v>27</v>
      </c>
      <c r="E14974" s="1" t="s">
        <v>50</v>
      </c>
      <c r="F14974">
        <v>126.072</v>
      </c>
      <c r="G14974">
        <v>3</v>
      </c>
      <c r="H14974">
        <v>5.0999999999999996</v>
      </c>
      <c r="I14974">
        <v>3.1</v>
      </c>
      <c r="J14974">
        <v>2</v>
      </c>
      <c r="K14974" s="2">
        <v>40396</v>
      </c>
      <c r="L14974" s="2">
        <v>40397</v>
      </c>
      <c r="M14974" s="2">
        <v>40412</v>
      </c>
      <c r="N14974" s="1" t="s">
        <v>149</v>
      </c>
      <c r="O14974" s="1" t="s">
        <v>150</v>
      </c>
    </row>
    <row r="14975" spans="1:15" x14ac:dyDescent="0.25">
      <c r="A14975">
        <v>98079624</v>
      </c>
      <c r="B14975">
        <v>510773995</v>
      </c>
      <c r="C14975" s="1" t="s">
        <v>132</v>
      </c>
      <c r="D14975" s="1" t="s">
        <v>27</v>
      </c>
      <c r="E14975" s="1" t="s">
        <v>50</v>
      </c>
      <c r="F14975">
        <v>126.072</v>
      </c>
      <c r="G14975">
        <v>3</v>
      </c>
      <c r="H14975">
        <v>6.99</v>
      </c>
      <c r="I14975">
        <v>4.99</v>
      </c>
      <c r="J14975">
        <v>2</v>
      </c>
      <c r="K14975" s="2">
        <v>40399</v>
      </c>
      <c r="L14975" s="2">
        <v>40400</v>
      </c>
      <c r="M14975" s="2">
        <v>40407</v>
      </c>
      <c r="N14975" s="1" t="s">
        <v>145</v>
      </c>
      <c r="O14975" s="1" t="s">
        <v>146</v>
      </c>
    </row>
    <row r="14976" spans="1:15" x14ac:dyDescent="0.25">
      <c r="A14976">
        <v>98079377</v>
      </c>
      <c r="B14976">
        <v>189635244</v>
      </c>
      <c r="C14976" s="1" t="s">
        <v>132</v>
      </c>
      <c r="D14976" s="1" t="s">
        <v>27</v>
      </c>
      <c r="E14976" s="1" t="s">
        <v>50</v>
      </c>
      <c r="F14976">
        <v>126.072</v>
      </c>
      <c r="G14976">
        <v>3</v>
      </c>
      <c r="H14976">
        <v>7.65</v>
      </c>
      <c r="I14976">
        <v>5.65</v>
      </c>
      <c r="J14976">
        <v>2</v>
      </c>
      <c r="K14976" s="2">
        <v>40451</v>
      </c>
      <c r="L14976" s="2">
        <v>40452</v>
      </c>
      <c r="M14976" s="2">
        <v>42486</v>
      </c>
      <c r="N14976" s="1" t="s">
        <v>137</v>
      </c>
      <c r="O14976" s="1" t="s">
        <v>138</v>
      </c>
    </row>
    <row r="14977" spans="1:15" x14ac:dyDescent="0.25">
      <c r="A14977">
        <v>98078923</v>
      </c>
      <c r="B14977">
        <v>376809712</v>
      </c>
      <c r="C14977" s="1" t="s">
        <v>132</v>
      </c>
      <c r="D14977" s="1" t="s">
        <v>27</v>
      </c>
      <c r="E14977" s="1" t="s">
        <v>50</v>
      </c>
      <c r="F14977">
        <v>126.072</v>
      </c>
      <c r="G14977">
        <v>3</v>
      </c>
      <c r="H14977">
        <v>7.75</v>
      </c>
      <c r="I14977">
        <v>6.75</v>
      </c>
      <c r="J14977">
        <v>2</v>
      </c>
      <c r="K14977" s="2">
        <v>40552</v>
      </c>
      <c r="L14977" s="2">
        <v>40553</v>
      </c>
      <c r="M14977" s="2">
        <v>40562</v>
      </c>
      <c r="N14977" s="1" t="s">
        <v>137</v>
      </c>
      <c r="O14977" s="1" t="s">
        <v>138</v>
      </c>
    </row>
    <row r="14978" spans="1:15" x14ac:dyDescent="0.25">
      <c r="A14978">
        <v>98078614</v>
      </c>
      <c r="B14978">
        <v>794332386</v>
      </c>
      <c r="C14978" s="1" t="s">
        <v>132</v>
      </c>
      <c r="D14978" s="1" t="s">
        <v>27</v>
      </c>
      <c r="E14978" s="1" t="s">
        <v>50</v>
      </c>
      <c r="F14978">
        <v>126.072</v>
      </c>
      <c r="G14978">
        <v>3</v>
      </c>
      <c r="H14978">
        <v>7.99</v>
      </c>
      <c r="I14978">
        <v>6.99</v>
      </c>
      <c r="J14978">
        <v>2</v>
      </c>
      <c r="K14978" s="2">
        <v>40612</v>
      </c>
      <c r="L14978" s="2">
        <v>40614</v>
      </c>
      <c r="M14978" s="2">
        <v>40629</v>
      </c>
      <c r="N14978" s="1" t="s">
        <v>139</v>
      </c>
      <c r="O14978" s="1" t="s">
        <v>140</v>
      </c>
    </row>
    <row r="14979" spans="1:15" x14ac:dyDescent="0.25">
      <c r="A14979">
        <v>98078473</v>
      </c>
      <c r="B14979">
        <v>367478878</v>
      </c>
      <c r="C14979" s="1" t="s">
        <v>132</v>
      </c>
      <c r="D14979" s="1" t="s">
        <v>27</v>
      </c>
      <c r="E14979" s="1" t="s">
        <v>50</v>
      </c>
      <c r="F14979">
        <v>126.072</v>
      </c>
      <c r="G14979">
        <v>3</v>
      </c>
      <c r="H14979">
        <v>6.65</v>
      </c>
      <c r="I14979">
        <v>5.65</v>
      </c>
      <c r="J14979">
        <v>2</v>
      </c>
      <c r="K14979" s="2">
        <v>40642</v>
      </c>
      <c r="L14979" s="2">
        <v>40644</v>
      </c>
      <c r="M14979" s="2">
        <v>40653</v>
      </c>
      <c r="N14979" s="1" t="s">
        <v>137</v>
      </c>
      <c r="O14979" s="1" t="s">
        <v>138</v>
      </c>
    </row>
    <row r="14980" spans="1:15" x14ac:dyDescent="0.25">
      <c r="A14980">
        <v>98078459</v>
      </c>
      <c r="B14980">
        <v>366718157</v>
      </c>
      <c r="C14980" s="1" t="s">
        <v>132</v>
      </c>
      <c r="D14980" s="1" t="s">
        <v>27</v>
      </c>
      <c r="E14980" s="1" t="s">
        <v>50</v>
      </c>
      <c r="F14980">
        <v>126.072</v>
      </c>
      <c r="G14980">
        <v>3</v>
      </c>
      <c r="H14980">
        <v>8.68</v>
      </c>
      <c r="I14980">
        <v>6.68</v>
      </c>
      <c r="J14980">
        <v>2</v>
      </c>
      <c r="K14980" s="2">
        <v>40644</v>
      </c>
      <c r="L14980" s="2">
        <v>40646</v>
      </c>
      <c r="M14980" s="2">
        <v>40654</v>
      </c>
      <c r="N14980" s="1" t="s">
        <v>143</v>
      </c>
      <c r="O14980" s="1" t="s">
        <v>144</v>
      </c>
    </row>
    <row r="14981" spans="1:15" x14ac:dyDescent="0.25">
      <c r="A14981">
        <v>98077864</v>
      </c>
      <c r="B14981">
        <v>597467509</v>
      </c>
      <c r="C14981" s="1" t="s">
        <v>132</v>
      </c>
      <c r="D14981" s="1" t="s">
        <v>27</v>
      </c>
      <c r="E14981" s="1" t="s">
        <v>50</v>
      </c>
      <c r="F14981">
        <v>126.072</v>
      </c>
      <c r="G14981">
        <v>3</v>
      </c>
      <c r="H14981">
        <v>6.55</v>
      </c>
      <c r="I14981">
        <v>4.55</v>
      </c>
      <c r="J14981">
        <v>2</v>
      </c>
      <c r="K14981" s="2">
        <v>40770</v>
      </c>
      <c r="L14981" s="2">
        <v>40773</v>
      </c>
      <c r="M14981" s="2">
        <v>40789</v>
      </c>
      <c r="N14981" s="1" t="s">
        <v>145</v>
      </c>
      <c r="O14981" s="1" t="s">
        <v>146</v>
      </c>
    </row>
    <row r="14982" spans="1:15" x14ac:dyDescent="0.25">
      <c r="A14982">
        <v>98077760</v>
      </c>
      <c r="B14982">
        <v>596465578</v>
      </c>
      <c r="C14982" s="1" t="s">
        <v>132</v>
      </c>
      <c r="D14982" s="1" t="s">
        <v>27</v>
      </c>
      <c r="E14982" s="1" t="s">
        <v>50</v>
      </c>
      <c r="F14982">
        <v>126.072</v>
      </c>
      <c r="G14982">
        <v>3</v>
      </c>
      <c r="H14982">
        <v>8</v>
      </c>
      <c r="I14982">
        <v>4</v>
      </c>
      <c r="J14982">
        <v>2</v>
      </c>
      <c r="K14982" s="2">
        <v>40793</v>
      </c>
      <c r="L14982" s="2">
        <v>40795</v>
      </c>
      <c r="M14982" s="2">
        <v>40806</v>
      </c>
      <c r="N14982" s="1" t="s">
        <v>147</v>
      </c>
      <c r="O14982" s="1" t="s">
        <v>148</v>
      </c>
    </row>
    <row r="14983" spans="1:15" x14ac:dyDescent="0.25">
      <c r="A14983">
        <v>98077500</v>
      </c>
      <c r="B14983">
        <v>619383446</v>
      </c>
      <c r="C14983" s="1" t="s">
        <v>132</v>
      </c>
      <c r="D14983" s="1" t="s">
        <v>27</v>
      </c>
      <c r="E14983" s="1" t="s">
        <v>50</v>
      </c>
      <c r="F14983">
        <v>126.072</v>
      </c>
      <c r="G14983">
        <v>3</v>
      </c>
      <c r="H14983">
        <v>8.89</v>
      </c>
      <c r="I14983">
        <v>5.89</v>
      </c>
      <c r="J14983">
        <v>2</v>
      </c>
      <c r="K14983" s="2">
        <v>40848</v>
      </c>
      <c r="L14983" s="2">
        <v>40849</v>
      </c>
      <c r="M14983" s="2">
        <v>40865</v>
      </c>
      <c r="N14983" s="1" t="s">
        <v>149</v>
      </c>
      <c r="O14983" s="1" t="s">
        <v>150</v>
      </c>
    </row>
    <row r="14984" spans="1:15" x14ac:dyDescent="0.25">
      <c r="A14984">
        <v>98077441</v>
      </c>
      <c r="B14984">
        <v>296364886</v>
      </c>
      <c r="C14984" s="1" t="s">
        <v>132</v>
      </c>
      <c r="D14984" s="1" t="s">
        <v>27</v>
      </c>
      <c r="E14984" s="1" t="s">
        <v>50</v>
      </c>
      <c r="F14984">
        <v>126.072</v>
      </c>
      <c r="G14984">
        <v>3</v>
      </c>
      <c r="H14984">
        <v>5</v>
      </c>
      <c r="I14984">
        <v>6</v>
      </c>
      <c r="J14984">
        <v>2</v>
      </c>
      <c r="K14984" s="2">
        <v>40860</v>
      </c>
      <c r="L14984" s="2">
        <v>40863</v>
      </c>
      <c r="M14984" s="2">
        <v>40879</v>
      </c>
      <c r="N14984" s="1" t="s">
        <v>147</v>
      </c>
      <c r="O14984" s="1" t="s">
        <v>148</v>
      </c>
    </row>
    <row r="14985" spans="1:15" x14ac:dyDescent="0.25">
      <c r="A14985">
        <v>98076668</v>
      </c>
      <c r="B14985">
        <v>379587534</v>
      </c>
      <c r="C14985" s="1" t="s">
        <v>132</v>
      </c>
      <c r="D14985" s="1" t="s">
        <v>27</v>
      </c>
      <c r="E14985" s="1" t="s">
        <v>50</v>
      </c>
      <c r="F14985">
        <v>126.072</v>
      </c>
      <c r="G14985">
        <v>3</v>
      </c>
      <c r="H14985">
        <v>8.25</v>
      </c>
      <c r="I14985">
        <v>6.25</v>
      </c>
      <c r="J14985">
        <v>2</v>
      </c>
      <c r="K14985" s="2">
        <v>41031</v>
      </c>
      <c r="L14985" s="2">
        <v>41033</v>
      </c>
      <c r="M14985" s="2">
        <v>42656</v>
      </c>
      <c r="N14985" s="1" t="s">
        <v>145</v>
      </c>
      <c r="O14985" s="1" t="s">
        <v>146</v>
      </c>
    </row>
    <row r="14986" spans="1:15" x14ac:dyDescent="0.25">
      <c r="A14986">
        <v>98076286</v>
      </c>
      <c r="B14986">
        <v>111962928</v>
      </c>
      <c r="C14986" s="1" t="s">
        <v>132</v>
      </c>
      <c r="D14986" s="1" t="s">
        <v>27</v>
      </c>
      <c r="E14986" s="1" t="s">
        <v>50</v>
      </c>
      <c r="F14986">
        <v>126.072</v>
      </c>
      <c r="G14986">
        <v>3</v>
      </c>
      <c r="H14986">
        <v>6.55</v>
      </c>
      <c r="I14986">
        <v>6.55</v>
      </c>
      <c r="J14986">
        <v>2</v>
      </c>
      <c r="K14986" s="2">
        <v>41108</v>
      </c>
      <c r="L14986" s="2">
        <v>41110</v>
      </c>
      <c r="M14986" s="2">
        <v>41119</v>
      </c>
      <c r="N14986" s="1" t="s">
        <v>141</v>
      </c>
      <c r="O14986" s="1" t="s">
        <v>142</v>
      </c>
    </row>
    <row r="14987" spans="1:15" x14ac:dyDescent="0.25">
      <c r="A14987">
        <v>98075816</v>
      </c>
      <c r="B14987">
        <v>413610234</v>
      </c>
      <c r="C14987" s="1" t="s">
        <v>132</v>
      </c>
      <c r="D14987" s="1" t="s">
        <v>27</v>
      </c>
      <c r="E14987" s="1" t="s">
        <v>50</v>
      </c>
      <c r="F14987">
        <v>126.072</v>
      </c>
      <c r="G14987">
        <v>3</v>
      </c>
      <c r="H14987">
        <v>6.61</v>
      </c>
      <c r="I14987">
        <v>4.6100000000000003</v>
      </c>
      <c r="J14987">
        <v>2</v>
      </c>
      <c r="K14987" s="2">
        <v>41207</v>
      </c>
      <c r="L14987" s="2">
        <v>41208</v>
      </c>
      <c r="M14987" s="2">
        <v>42681</v>
      </c>
      <c r="N14987" s="1" t="s">
        <v>145</v>
      </c>
      <c r="O14987" s="1" t="s">
        <v>146</v>
      </c>
    </row>
    <row r="14988" spans="1:15" x14ac:dyDescent="0.25">
      <c r="A14988">
        <v>98075789</v>
      </c>
      <c r="B14988">
        <v>767598372</v>
      </c>
      <c r="C14988" s="1" t="s">
        <v>132</v>
      </c>
      <c r="D14988" s="1" t="s">
        <v>27</v>
      </c>
      <c r="E14988" s="1" t="s">
        <v>50</v>
      </c>
      <c r="F14988">
        <v>126.072</v>
      </c>
      <c r="G14988">
        <v>3</v>
      </c>
      <c r="H14988">
        <v>7.9</v>
      </c>
      <c r="I14988">
        <v>5.9</v>
      </c>
      <c r="J14988">
        <v>2</v>
      </c>
      <c r="K14988" s="2">
        <v>41210</v>
      </c>
      <c r="L14988" s="2">
        <v>41212</v>
      </c>
      <c r="M14988" s="2">
        <v>41219</v>
      </c>
      <c r="N14988" s="1" t="s">
        <v>147</v>
      </c>
      <c r="O14988" s="1" t="s">
        <v>148</v>
      </c>
    </row>
    <row r="14989" spans="1:15" x14ac:dyDescent="0.25">
      <c r="A14989">
        <v>98075700</v>
      </c>
      <c r="B14989">
        <v>875729150</v>
      </c>
      <c r="C14989" s="1" t="s">
        <v>132</v>
      </c>
      <c r="D14989" s="1" t="s">
        <v>27</v>
      </c>
      <c r="E14989" s="1" t="s">
        <v>50</v>
      </c>
      <c r="F14989">
        <v>126.072</v>
      </c>
      <c r="G14989">
        <v>3</v>
      </c>
      <c r="H14989">
        <v>5.9</v>
      </c>
      <c r="I14989">
        <v>6.9</v>
      </c>
      <c r="J14989">
        <v>2</v>
      </c>
      <c r="K14989" s="2">
        <v>41229</v>
      </c>
      <c r="L14989" s="2">
        <v>41230</v>
      </c>
      <c r="M14989" s="2">
        <v>41241</v>
      </c>
      <c r="N14989" s="1" t="s">
        <v>133</v>
      </c>
      <c r="O14989" s="1" t="s">
        <v>134</v>
      </c>
    </row>
    <row r="14990" spans="1:15" x14ac:dyDescent="0.25">
      <c r="A14990">
        <v>98075635</v>
      </c>
      <c r="B14990">
        <v>768841972</v>
      </c>
      <c r="C14990" s="1" t="s">
        <v>132</v>
      </c>
      <c r="D14990" s="1" t="s">
        <v>27</v>
      </c>
      <c r="E14990" s="1" t="s">
        <v>50</v>
      </c>
      <c r="F14990">
        <v>126.072</v>
      </c>
      <c r="G14990">
        <v>3</v>
      </c>
      <c r="H14990">
        <v>6.25</v>
      </c>
      <c r="I14990">
        <v>4.25</v>
      </c>
      <c r="J14990">
        <v>2</v>
      </c>
      <c r="K14990" s="2">
        <v>41244</v>
      </c>
      <c r="L14990" s="2">
        <v>41245</v>
      </c>
      <c r="M14990" s="2">
        <v>41258</v>
      </c>
      <c r="N14990" s="1" t="s">
        <v>143</v>
      </c>
      <c r="O14990" s="1" t="s">
        <v>144</v>
      </c>
    </row>
    <row r="14991" spans="1:15" x14ac:dyDescent="0.25">
      <c r="A14991">
        <v>98075525</v>
      </c>
      <c r="B14991">
        <v>726340910</v>
      </c>
      <c r="C14991" s="1" t="s">
        <v>132</v>
      </c>
      <c r="D14991" s="1" t="s">
        <v>27</v>
      </c>
      <c r="E14991" s="1" t="s">
        <v>50</v>
      </c>
      <c r="F14991">
        <v>126.072</v>
      </c>
      <c r="G14991">
        <v>3</v>
      </c>
      <c r="H14991">
        <v>10</v>
      </c>
      <c r="I14991">
        <v>5</v>
      </c>
      <c r="J14991">
        <v>2</v>
      </c>
      <c r="K14991" s="2">
        <v>41267</v>
      </c>
      <c r="L14991" s="2">
        <v>41269</v>
      </c>
      <c r="M14991" s="2">
        <v>42706</v>
      </c>
      <c r="N14991" s="1" t="s">
        <v>141</v>
      </c>
      <c r="O14991" s="1" t="s">
        <v>142</v>
      </c>
    </row>
    <row r="14992" spans="1:15" x14ac:dyDescent="0.25">
      <c r="A14992">
        <v>98075255</v>
      </c>
      <c r="B14992">
        <v>596465578</v>
      </c>
      <c r="C14992" s="1" t="s">
        <v>132</v>
      </c>
      <c r="D14992" s="1" t="s">
        <v>27</v>
      </c>
      <c r="E14992" s="1" t="s">
        <v>50</v>
      </c>
      <c r="F14992">
        <v>126.072</v>
      </c>
      <c r="G14992">
        <v>3</v>
      </c>
      <c r="H14992">
        <v>5.12</v>
      </c>
      <c r="I14992">
        <v>3.12</v>
      </c>
      <c r="J14992">
        <v>2</v>
      </c>
      <c r="K14992" s="2">
        <v>41318</v>
      </c>
      <c r="L14992" s="2">
        <v>41319</v>
      </c>
      <c r="M14992" s="2">
        <v>41338</v>
      </c>
      <c r="N14992" s="1" t="s">
        <v>149</v>
      </c>
      <c r="O14992" s="1" t="s">
        <v>150</v>
      </c>
    </row>
    <row r="14993" spans="1:15" x14ac:dyDescent="0.25">
      <c r="A14993">
        <v>98075104</v>
      </c>
      <c r="B14993">
        <v>131591686</v>
      </c>
      <c r="C14993" s="1" t="s">
        <v>132</v>
      </c>
      <c r="D14993" s="1" t="s">
        <v>27</v>
      </c>
      <c r="E14993" s="1" t="s">
        <v>50</v>
      </c>
      <c r="F14993">
        <v>126.072</v>
      </c>
      <c r="G14993">
        <v>3</v>
      </c>
      <c r="H14993">
        <v>9.58</v>
      </c>
      <c r="I14993">
        <v>6.58</v>
      </c>
      <c r="J14993">
        <v>2</v>
      </c>
      <c r="K14993" s="2">
        <v>41351</v>
      </c>
      <c r="L14993" s="2">
        <v>41353</v>
      </c>
      <c r="M14993" s="2">
        <v>41364</v>
      </c>
      <c r="N14993" s="1" t="s">
        <v>149</v>
      </c>
      <c r="O14993" s="1" t="s">
        <v>150</v>
      </c>
    </row>
    <row r="14994" spans="1:15" x14ac:dyDescent="0.25">
      <c r="A14994">
        <v>98075082</v>
      </c>
      <c r="B14994">
        <v>550048793</v>
      </c>
      <c r="C14994" s="1" t="s">
        <v>132</v>
      </c>
      <c r="D14994" s="1" t="s">
        <v>27</v>
      </c>
      <c r="E14994" s="1" t="s">
        <v>50</v>
      </c>
      <c r="F14994">
        <v>126.072</v>
      </c>
      <c r="G14994">
        <v>3</v>
      </c>
      <c r="H14994">
        <v>7.33</v>
      </c>
      <c r="I14994">
        <v>4.33</v>
      </c>
      <c r="J14994">
        <v>2</v>
      </c>
      <c r="K14994" s="2">
        <v>41354</v>
      </c>
      <c r="L14994" s="2">
        <v>41357</v>
      </c>
      <c r="M14994" s="2">
        <v>41371</v>
      </c>
      <c r="N14994" s="1" t="s">
        <v>139</v>
      </c>
      <c r="O14994" s="1" t="s">
        <v>140</v>
      </c>
    </row>
    <row r="14995" spans="1:15" x14ac:dyDescent="0.25">
      <c r="A14995">
        <v>98074696</v>
      </c>
      <c r="B14995">
        <v>565333786</v>
      </c>
      <c r="C14995" s="1" t="s">
        <v>132</v>
      </c>
      <c r="D14995" s="1" t="s">
        <v>27</v>
      </c>
      <c r="E14995" s="1" t="s">
        <v>50</v>
      </c>
      <c r="F14995">
        <v>126.072</v>
      </c>
      <c r="G14995">
        <v>3</v>
      </c>
      <c r="H14995">
        <v>6</v>
      </c>
      <c r="I14995">
        <v>5</v>
      </c>
      <c r="J14995">
        <v>2</v>
      </c>
      <c r="K14995" s="2">
        <v>41433</v>
      </c>
      <c r="L14995" s="2">
        <v>41436</v>
      </c>
      <c r="M14995" s="2">
        <v>41445</v>
      </c>
      <c r="N14995" s="1" t="s">
        <v>149</v>
      </c>
      <c r="O14995" s="1" t="s">
        <v>150</v>
      </c>
    </row>
    <row r="14996" spans="1:15" x14ac:dyDescent="0.25">
      <c r="A14996">
        <v>98074687</v>
      </c>
      <c r="B14996">
        <v>193322802</v>
      </c>
      <c r="C14996" s="1" t="s">
        <v>132</v>
      </c>
      <c r="D14996" s="1" t="s">
        <v>27</v>
      </c>
      <c r="E14996" s="1" t="s">
        <v>50</v>
      </c>
      <c r="F14996">
        <v>126.072</v>
      </c>
      <c r="G14996">
        <v>3</v>
      </c>
      <c r="H14996">
        <v>6.99</v>
      </c>
      <c r="I14996">
        <v>5.99</v>
      </c>
      <c r="J14996">
        <v>2</v>
      </c>
      <c r="K14996" s="2">
        <v>41436</v>
      </c>
      <c r="L14996" s="2">
        <v>41437</v>
      </c>
      <c r="M14996" s="2">
        <v>41455</v>
      </c>
      <c r="N14996" s="1" t="s">
        <v>139</v>
      </c>
      <c r="O14996" s="1" t="s">
        <v>140</v>
      </c>
    </row>
    <row r="14997" spans="1:15" x14ac:dyDescent="0.25">
      <c r="A14997">
        <v>98074622</v>
      </c>
      <c r="B14997">
        <v>367478878</v>
      </c>
      <c r="C14997" s="1" t="s">
        <v>132</v>
      </c>
      <c r="D14997" s="1" t="s">
        <v>27</v>
      </c>
      <c r="E14997" s="1" t="s">
        <v>50</v>
      </c>
      <c r="F14997">
        <v>126.072</v>
      </c>
      <c r="G14997">
        <v>3</v>
      </c>
      <c r="H14997">
        <v>7.65</v>
      </c>
      <c r="I14997">
        <v>5.65</v>
      </c>
      <c r="J14997">
        <v>2</v>
      </c>
      <c r="K14997" s="2">
        <v>41450</v>
      </c>
      <c r="L14997" s="2">
        <v>41452</v>
      </c>
      <c r="M14997" s="2">
        <v>41472</v>
      </c>
      <c r="N14997" s="1" t="s">
        <v>135</v>
      </c>
      <c r="O14997" s="1" t="s">
        <v>136</v>
      </c>
    </row>
    <row r="14998" spans="1:15" x14ac:dyDescent="0.25">
      <c r="A14998">
        <v>98074443</v>
      </c>
      <c r="B14998">
        <v>314072367</v>
      </c>
      <c r="C14998" s="1" t="s">
        <v>132</v>
      </c>
      <c r="D14998" s="1" t="s">
        <v>27</v>
      </c>
      <c r="E14998" s="1" t="s">
        <v>50</v>
      </c>
      <c r="F14998">
        <v>126.072</v>
      </c>
      <c r="G14998">
        <v>3</v>
      </c>
      <c r="H14998">
        <v>5.0999999999999996</v>
      </c>
      <c r="I14998">
        <v>5.0999999999999996</v>
      </c>
      <c r="J14998">
        <v>2</v>
      </c>
      <c r="K14998" s="2">
        <v>41487</v>
      </c>
      <c r="L14998" s="2">
        <v>41488</v>
      </c>
      <c r="M14998" s="2">
        <v>42760</v>
      </c>
      <c r="N14998" s="1" t="s">
        <v>145</v>
      </c>
      <c r="O14998" s="1" t="s">
        <v>146</v>
      </c>
    </row>
    <row r="14999" spans="1:15" x14ac:dyDescent="0.25">
      <c r="A14999">
        <v>98074153</v>
      </c>
      <c r="B14999">
        <v>296364886</v>
      </c>
      <c r="C14999" s="1" t="s">
        <v>132</v>
      </c>
      <c r="D14999" s="1" t="s">
        <v>27</v>
      </c>
      <c r="E14999" s="1" t="s">
        <v>50</v>
      </c>
      <c r="F14999">
        <v>126.072</v>
      </c>
      <c r="G14999">
        <v>3</v>
      </c>
      <c r="H14999">
        <v>6.89</v>
      </c>
      <c r="I14999">
        <v>3.89</v>
      </c>
      <c r="J14999">
        <v>2</v>
      </c>
      <c r="K14999" s="2">
        <v>41550</v>
      </c>
      <c r="L14999" s="2">
        <v>41552</v>
      </c>
      <c r="M14999" s="2">
        <v>42782</v>
      </c>
      <c r="N14999" s="1" t="s">
        <v>145</v>
      </c>
      <c r="O14999" s="1" t="s">
        <v>146</v>
      </c>
    </row>
    <row r="15000" spans="1:15" x14ac:dyDescent="0.25">
      <c r="A15000">
        <v>98073466</v>
      </c>
      <c r="B15000">
        <v>318601696</v>
      </c>
      <c r="C15000" s="1" t="s">
        <v>132</v>
      </c>
      <c r="D15000" s="1" t="s">
        <v>27</v>
      </c>
      <c r="E15000" s="1" t="s">
        <v>50</v>
      </c>
      <c r="F15000">
        <v>126.072</v>
      </c>
      <c r="G15000">
        <v>3</v>
      </c>
      <c r="H15000">
        <v>10</v>
      </c>
      <c r="I15000">
        <v>4</v>
      </c>
      <c r="J15000">
        <v>2</v>
      </c>
      <c r="K15000" s="2">
        <v>41688</v>
      </c>
      <c r="L15000" s="2">
        <v>41690</v>
      </c>
      <c r="M15000" s="2">
        <v>41701</v>
      </c>
      <c r="N15000" s="1" t="s">
        <v>145</v>
      </c>
      <c r="O15000" s="1" t="s">
        <v>146</v>
      </c>
    </row>
    <row r="15001" spans="1:15" x14ac:dyDescent="0.25">
      <c r="A15001">
        <v>98073257</v>
      </c>
      <c r="B15001">
        <v>628707757</v>
      </c>
      <c r="C15001" s="1" t="s">
        <v>132</v>
      </c>
      <c r="D15001" s="1" t="s">
        <v>27</v>
      </c>
      <c r="E15001" s="1" t="s">
        <v>50</v>
      </c>
      <c r="F15001">
        <v>126.072</v>
      </c>
      <c r="G15001">
        <v>3</v>
      </c>
      <c r="H15001">
        <v>6.89</v>
      </c>
      <c r="I15001">
        <v>6.89</v>
      </c>
      <c r="J15001">
        <v>2</v>
      </c>
      <c r="K15001" s="2">
        <v>41726</v>
      </c>
      <c r="L15001" s="2">
        <v>41728</v>
      </c>
      <c r="M15001" s="2">
        <v>42831</v>
      </c>
      <c r="N15001" s="1" t="s">
        <v>143</v>
      </c>
      <c r="O15001" s="1" t="s">
        <v>144</v>
      </c>
    </row>
    <row r="15002" spans="1:15" x14ac:dyDescent="0.25">
      <c r="A15002">
        <v>98072848</v>
      </c>
      <c r="B15002">
        <v>838168914</v>
      </c>
      <c r="C15002" s="1" t="s">
        <v>132</v>
      </c>
      <c r="D15002" s="1" t="s">
        <v>27</v>
      </c>
      <c r="E15002" s="1" t="s">
        <v>50</v>
      </c>
      <c r="F15002">
        <v>126.072</v>
      </c>
      <c r="G15002">
        <v>3</v>
      </c>
      <c r="H15002">
        <v>8.61</v>
      </c>
      <c r="I15002">
        <v>3.61</v>
      </c>
      <c r="J15002">
        <v>2</v>
      </c>
      <c r="K15002" s="2">
        <v>41798</v>
      </c>
      <c r="L15002" s="2">
        <v>41801</v>
      </c>
      <c r="M15002" s="2">
        <v>41814</v>
      </c>
      <c r="N15002" s="1" t="s">
        <v>133</v>
      </c>
      <c r="O15002" s="1" t="s">
        <v>134</v>
      </c>
    </row>
    <row r="15003" spans="1:15" x14ac:dyDescent="0.25">
      <c r="A15003">
        <v>98072617</v>
      </c>
      <c r="B15003">
        <v>579052388</v>
      </c>
      <c r="C15003" s="1" t="s">
        <v>132</v>
      </c>
      <c r="D15003" s="1" t="s">
        <v>27</v>
      </c>
      <c r="E15003" s="1" t="s">
        <v>50</v>
      </c>
      <c r="F15003">
        <v>126.072</v>
      </c>
      <c r="G15003">
        <v>3</v>
      </c>
      <c r="H15003">
        <v>5.68</v>
      </c>
      <c r="I15003">
        <v>4.68</v>
      </c>
      <c r="J15003">
        <v>2</v>
      </c>
      <c r="K15003" s="2">
        <v>41839</v>
      </c>
      <c r="L15003" s="2">
        <v>41841</v>
      </c>
      <c r="M15003" s="2">
        <v>43261</v>
      </c>
      <c r="N15003" s="1" t="s">
        <v>133</v>
      </c>
      <c r="O15003" s="1" t="s">
        <v>134</v>
      </c>
    </row>
    <row r="15004" spans="1:15" x14ac:dyDescent="0.25">
      <c r="A15004">
        <v>98072543</v>
      </c>
      <c r="B15004">
        <v>181452465</v>
      </c>
      <c r="C15004" s="1" t="s">
        <v>132</v>
      </c>
      <c r="D15004" s="1" t="s">
        <v>27</v>
      </c>
      <c r="E15004" s="1" t="s">
        <v>50</v>
      </c>
      <c r="F15004">
        <v>126.072</v>
      </c>
      <c r="G15004">
        <v>3</v>
      </c>
      <c r="H15004">
        <v>5.25</v>
      </c>
      <c r="I15004">
        <v>3.25</v>
      </c>
      <c r="J15004">
        <v>2</v>
      </c>
      <c r="K15004" s="2">
        <v>41849</v>
      </c>
      <c r="L15004" s="2">
        <v>41852</v>
      </c>
      <c r="M15004" s="2">
        <v>41866</v>
      </c>
      <c r="N15004" s="1" t="s">
        <v>133</v>
      </c>
      <c r="O15004" s="1" t="s">
        <v>134</v>
      </c>
    </row>
    <row r="15005" spans="1:15" x14ac:dyDescent="0.25">
      <c r="A15005">
        <v>98072468</v>
      </c>
      <c r="B15005">
        <v>838168914</v>
      </c>
      <c r="C15005" s="1" t="s">
        <v>132</v>
      </c>
      <c r="D15005" s="1" t="s">
        <v>27</v>
      </c>
      <c r="E15005" s="1" t="s">
        <v>50</v>
      </c>
      <c r="F15005">
        <v>126.072</v>
      </c>
      <c r="G15005">
        <v>3</v>
      </c>
      <c r="H15005">
        <v>9.99</v>
      </c>
      <c r="I15005">
        <v>3.99</v>
      </c>
      <c r="J15005">
        <v>2</v>
      </c>
      <c r="K15005" s="2">
        <v>41864</v>
      </c>
      <c r="L15005" s="2">
        <v>41865</v>
      </c>
      <c r="M15005" s="2">
        <v>42878</v>
      </c>
      <c r="N15005" s="1" t="s">
        <v>149</v>
      </c>
      <c r="O15005" s="1" t="s">
        <v>150</v>
      </c>
    </row>
    <row r="15006" spans="1:15" x14ac:dyDescent="0.25">
      <c r="A15006">
        <v>98072177</v>
      </c>
      <c r="B15006">
        <v>413610234</v>
      </c>
      <c r="C15006" s="1" t="s">
        <v>132</v>
      </c>
      <c r="D15006" s="1" t="s">
        <v>27</v>
      </c>
      <c r="E15006" s="1" t="s">
        <v>50</v>
      </c>
      <c r="F15006">
        <v>126.072</v>
      </c>
      <c r="G15006">
        <v>3</v>
      </c>
      <c r="H15006">
        <v>5.68</v>
      </c>
      <c r="I15006">
        <v>6.68</v>
      </c>
      <c r="J15006">
        <v>2</v>
      </c>
      <c r="K15006" s="2">
        <v>41917</v>
      </c>
      <c r="L15006" s="2">
        <v>41920</v>
      </c>
      <c r="M15006" s="2">
        <v>43277</v>
      </c>
      <c r="N15006" s="1" t="s">
        <v>149</v>
      </c>
      <c r="O15006" s="1" t="s">
        <v>150</v>
      </c>
    </row>
    <row r="15007" spans="1:15" x14ac:dyDescent="0.25">
      <c r="A15007">
        <v>98072140</v>
      </c>
      <c r="B15007">
        <v>707476699</v>
      </c>
      <c r="C15007" s="1" t="s">
        <v>132</v>
      </c>
      <c r="D15007" s="1" t="s">
        <v>27</v>
      </c>
      <c r="E15007" s="1" t="s">
        <v>50</v>
      </c>
      <c r="F15007">
        <v>126.072</v>
      </c>
      <c r="G15007">
        <v>3</v>
      </c>
      <c r="H15007">
        <v>8.5500000000000007</v>
      </c>
      <c r="I15007">
        <v>3.55</v>
      </c>
      <c r="J15007">
        <v>2</v>
      </c>
      <c r="K15007" s="2">
        <v>41924</v>
      </c>
      <c r="L15007" s="2">
        <v>41926</v>
      </c>
      <c r="M15007" s="2">
        <v>43282</v>
      </c>
      <c r="N15007" s="1" t="s">
        <v>137</v>
      </c>
      <c r="O15007" s="1" t="s">
        <v>138</v>
      </c>
    </row>
    <row r="15008" spans="1:15" x14ac:dyDescent="0.25">
      <c r="A15008">
        <v>98071732</v>
      </c>
      <c r="B15008">
        <v>140565407</v>
      </c>
      <c r="C15008" s="1" t="s">
        <v>132</v>
      </c>
      <c r="D15008" s="1" t="s">
        <v>27</v>
      </c>
      <c r="E15008" s="1" t="s">
        <v>50</v>
      </c>
      <c r="F15008">
        <v>126.072</v>
      </c>
      <c r="G15008">
        <v>3</v>
      </c>
      <c r="H15008">
        <v>9.86</v>
      </c>
      <c r="I15008">
        <v>3.86</v>
      </c>
      <c r="J15008">
        <v>2</v>
      </c>
      <c r="K15008" s="2">
        <v>42001</v>
      </c>
      <c r="L15008" s="2">
        <v>42002</v>
      </c>
      <c r="M15008" s="2">
        <v>42912</v>
      </c>
      <c r="N15008" s="1" t="s">
        <v>135</v>
      </c>
      <c r="O15008" s="1" t="s">
        <v>136</v>
      </c>
    </row>
    <row r="15009" spans="1:15" x14ac:dyDescent="0.25">
      <c r="A15009">
        <v>98071691</v>
      </c>
      <c r="B15009">
        <v>172950136</v>
      </c>
      <c r="C15009" s="1" t="s">
        <v>132</v>
      </c>
      <c r="D15009" s="1" t="s">
        <v>27</v>
      </c>
      <c r="E15009" s="1" t="s">
        <v>50</v>
      </c>
      <c r="F15009">
        <v>126.072</v>
      </c>
      <c r="G15009">
        <v>3</v>
      </c>
      <c r="H15009">
        <v>7.58</v>
      </c>
      <c r="I15009">
        <v>6.58</v>
      </c>
      <c r="J15009">
        <v>2</v>
      </c>
      <c r="K15009" s="2">
        <v>42005</v>
      </c>
      <c r="L15009" s="2">
        <v>42008</v>
      </c>
      <c r="M15009" s="2">
        <v>43005</v>
      </c>
      <c r="N15009" s="1" t="s">
        <v>149</v>
      </c>
      <c r="O15009" s="1" t="s">
        <v>150</v>
      </c>
    </row>
    <row r="15010" spans="1:15" x14ac:dyDescent="0.25">
      <c r="A15010">
        <v>98071097</v>
      </c>
      <c r="B15010">
        <v>733376144</v>
      </c>
      <c r="C15010" s="1" t="s">
        <v>132</v>
      </c>
      <c r="D15010" s="1" t="s">
        <v>27</v>
      </c>
      <c r="E15010" s="1" t="s">
        <v>50</v>
      </c>
      <c r="F15010">
        <v>126.072</v>
      </c>
      <c r="G15010">
        <v>3</v>
      </c>
      <c r="H15010">
        <v>6.58</v>
      </c>
      <c r="I15010">
        <v>5.58</v>
      </c>
      <c r="J15010">
        <v>2</v>
      </c>
      <c r="K15010" s="2">
        <v>42094</v>
      </c>
      <c r="L15010" s="2">
        <v>42096</v>
      </c>
      <c r="M15010" s="2">
        <v>42115</v>
      </c>
      <c r="N15010" s="1" t="s">
        <v>137</v>
      </c>
      <c r="O15010" s="1" t="s">
        <v>138</v>
      </c>
    </row>
    <row r="15011" spans="1:15" x14ac:dyDescent="0.25">
      <c r="A15011">
        <v>98070955</v>
      </c>
      <c r="B15011">
        <v>269213857</v>
      </c>
      <c r="C15011" s="1" t="s">
        <v>132</v>
      </c>
      <c r="D15011" s="1" t="s">
        <v>27</v>
      </c>
      <c r="E15011" s="1" t="s">
        <v>50</v>
      </c>
      <c r="F15011">
        <v>126.072</v>
      </c>
      <c r="G15011">
        <v>3</v>
      </c>
      <c r="H15011">
        <v>5.86</v>
      </c>
      <c r="I15011">
        <v>6.86</v>
      </c>
      <c r="J15011">
        <v>2</v>
      </c>
      <c r="K15011" s="2">
        <v>42115</v>
      </c>
      <c r="L15011" s="2">
        <v>42116</v>
      </c>
      <c r="M15011" s="2">
        <v>42132</v>
      </c>
      <c r="N15011" s="1" t="s">
        <v>143</v>
      </c>
      <c r="O15011" s="1" t="s">
        <v>144</v>
      </c>
    </row>
    <row r="15012" spans="1:15" x14ac:dyDescent="0.25">
      <c r="A15012">
        <v>98070745</v>
      </c>
      <c r="B15012">
        <v>548390931</v>
      </c>
      <c r="C15012" s="1" t="s">
        <v>132</v>
      </c>
      <c r="D15012" s="1" t="s">
        <v>27</v>
      </c>
      <c r="E15012" s="1" t="s">
        <v>50</v>
      </c>
      <c r="F15012">
        <v>126.072</v>
      </c>
      <c r="G15012">
        <v>3</v>
      </c>
      <c r="H15012">
        <v>9.61</v>
      </c>
      <c r="I15012">
        <v>4.6100000000000003</v>
      </c>
      <c r="J15012">
        <v>2</v>
      </c>
      <c r="K15012" s="2">
        <v>42147</v>
      </c>
      <c r="L15012" s="2">
        <v>42148</v>
      </c>
      <c r="M15012" s="2">
        <v>42167</v>
      </c>
      <c r="N15012" s="1" t="s">
        <v>133</v>
      </c>
      <c r="O15012" s="1" t="s">
        <v>134</v>
      </c>
    </row>
    <row r="15013" spans="1:15" x14ac:dyDescent="0.25">
      <c r="A15013">
        <v>98070633</v>
      </c>
      <c r="B15013">
        <v>598384221</v>
      </c>
      <c r="C15013" s="1" t="s">
        <v>132</v>
      </c>
      <c r="D15013" s="1" t="s">
        <v>27</v>
      </c>
      <c r="E15013" s="1" t="s">
        <v>50</v>
      </c>
      <c r="F15013">
        <v>126.072</v>
      </c>
      <c r="G15013">
        <v>3</v>
      </c>
      <c r="H15013">
        <v>7.65</v>
      </c>
      <c r="I15013">
        <v>3.65</v>
      </c>
      <c r="J15013">
        <v>2</v>
      </c>
      <c r="K15013" s="2">
        <v>42161</v>
      </c>
      <c r="L15013" s="2">
        <v>42164</v>
      </c>
      <c r="M15013" s="2">
        <v>42175</v>
      </c>
      <c r="N15013" s="1" t="s">
        <v>137</v>
      </c>
      <c r="O15013" s="1" t="s">
        <v>138</v>
      </c>
    </row>
    <row r="15014" spans="1:15" x14ac:dyDescent="0.25">
      <c r="A15014">
        <v>98070131</v>
      </c>
      <c r="B15014">
        <v>367478878</v>
      </c>
      <c r="C15014" s="1" t="s">
        <v>132</v>
      </c>
      <c r="D15014" s="1" t="s">
        <v>27</v>
      </c>
      <c r="E15014" s="1" t="s">
        <v>50</v>
      </c>
      <c r="F15014">
        <v>126.072</v>
      </c>
      <c r="G15014">
        <v>3</v>
      </c>
      <c r="H15014">
        <v>7.65</v>
      </c>
      <c r="I15014">
        <v>4.6500000000000004</v>
      </c>
      <c r="J15014">
        <v>2</v>
      </c>
      <c r="K15014" s="2">
        <v>42239</v>
      </c>
      <c r="L15014" s="2">
        <v>42241</v>
      </c>
      <c r="M15014" s="2">
        <v>42254</v>
      </c>
      <c r="N15014" s="1" t="s">
        <v>135</v>
      </c>
      <c r="O15014" s="1" t="s">
        <v>136</v>
      </c>
    </row>
    <row r="15015" spans="1:15" x14ac:dyDescent="0.25">
      <c r="A15015">
        <v>98094080</v>
      </c>
      <c r="B15015">
        <v>514668821</v>
      </c>
      <c r="C15015" s="1" t="s">
        <v>151</v>
      </c>
      <c r="D15015" s="1" t="s">
        <v>27</v>
      </c>
      <c r="E15015" s="1" t="s">
        <v>50</v>
      </c>
      <c r="F15015">
        <v>42.024000000000001</v>
      </c>
      <c r="G15015">
        <v>1</v>
      </c>
      <c r="H15015">
        <v>5.2</v>
      </c>
      <c r="I15015">
        <v>5.2</v>
      </c>
      <c r="J15015">
        <v>2</v>
      </c>
      <c r="K15015" s="2">
        <v>36563</v>
      </c>
      <c r="L15015" s="2">
        <v>36564</v>
      </c>
      <c r="M15015" s="2">
        <v>36575</v>
      </c>
      <c r="N15015" s="1" t="s">
        <v>139</v>
      </c>
      <c r="O15015" s="1" t="s">
        <v>140</v>
      </c>
    </row>
    <row r="15016" spans="1:15" x14ac:dyDescent="0.25">
      <c r="A15016">
        <v>98094057</v>
      </c>
      <c r="B15016">
        <v>193156145</v>
      </c>
      <c r="C15016" s="1" t="s">
        <v>151</v>
      </c>
      <c r="D15016" s="1" t="s">
        <v>27</v>
      </c>
      <c r="E15016" s="1" t="s">
        <v>50</v>
      </c>
      <c r="F15016">
        <v>42.024000000000001</v>
      </c>
      <c r="G15016">
        <v>1</v>
      </c>
      <c r="H15016">
        <v>6.55</v>
      </c>
      <c r="I15016">
        <v>6.55</v>
      </c>
      <c r="J15016">
        <v>3</v>
      </c>
      <c r="K15016" s="2">
        <v>36568</v>
      </c>
      <c r="L15016" s="2">
        <v>36571</v>
      </c>
      <c r="M15016" s="2">
        <v>36578</v>
      </c>
      <c r="N15016" s="1" t="s">
        <v>143</v>
      </c>
      <c r="O15016" s="1" t="s">
        <v>144</v>
      </c>
    </row>
    <row r="15017" spans="1:15" x14ac:dyDescent="0.25">
      <c r="A15017">
        <v>98093972</v>
      </c>
      <c r="B15017">
        <v>777301763</v>
      </c>
      <c r="C15017" s="1" t="s">
        <v>151</v>
      </c>
      <c r="D15017" s="1" t="s">
        <v>27</v>
      </c>
      <c r="E15017" s="1" t="s">
        <v>50</v>
      </c>
      <c r="F15017">
        <v>42.024000000000001</v>
      </c>
      <c r="G15017">
        <v>1</v>
      </c>
      <c r="H15017">
        <v>6.1</v>
      </c>
      <c r="I15017">
        <v>6.1</v>
      </c>
      <c r="J15017">
        <v>3</v>
      </c>
      <c r="K15017" s="2">
        <v>36591</v>
      </c>
      <c r="L15017" s="2">
        <v>36594</v>
      </c>
      <c r="M15017" s="2">
        <v>36613</v>
      </c>
      <c r="N15017" s="1" t="s">
        <v>135</v>
      </c>
      <c r="O15017" s="1" t="s">
        <v>136</v>
      </c>
    </row>
    <row r="15018" spans="1:15" x14ac:dyDescent="0.25">
      <c r="A15018">
        <v>98093795</v>
      </c>
      <c r="B15018">
        <v>306217163</v>
      </c>
      <c r="C15018" s="1" t="s">
        <v>151</v>
      </c>
      <c r="D15018" s="1" t="s">
        <v>27</v>
      </c>
      <c r="E15018" s="1" t="s">
        <v>50</v>
      </c>
      <c r="F15018">
        <v>42.024000000000001</v>
      </c>
      <c r="G15018">
        <v>1</v>
      </c>
      <c r="H15018">
        <v>6.58</v>
      </c>
      <c r="I15018">
        <v>3.58</v>
      </c>
      <c r="J15018">
        <v>2</v>
      </c>
      <c r="K15018" s="2">
        <v>36642</v>
      </c>
      <c r="L15018" s="2">
        <v>36644</v>
      </c>
      <c r="M15018" s="2">
        <v>36654</v>
      </c>
      <c r="N15018" s="1" t="s">
        <v>147</v>
      </c>
      <c r="O15018" s="1" t="s">
        <v>148</v>
      </c>
    </row>
    <row r="15019" spans="1:15" x14ac:dyDescent="0.25">
      <c r="A15019">
        <v>98093629</v>
      </c>
      <c r="B15019">
        <v>821972070</v>
      </c>
      <c r="C15019" s="1" t="s">
        <v>151</v>
      </c>
      <c r="D15019" s="1" t="s">
        <v>27</v>
      </c>
      <c r="E15019" s="1" t="s">
        <v>50</v>
      </c>
      <c r="F15019">
        <v>42.024000000000001</v>
      </c>
      <c r="G15019">
        <v>1</v>
      </c>
      <c r="H15019">
        <v>8.5500000000000007</v>
      </c>
      <c r="I15019">
        <v>6.55</v>
      </c>
      <c r="J15019">
        <v>3</v>
      </c>
      <c r="K15019" s="2">
        <v>36689</v>
      </c>
      <c r="L15019" s="2">
        <v>36690</v>
      </c>
      <c r="M15019" s="2">
        <v>36700</v>
      </c>
      <c r="N15019" s="1" t="s">
        <v>143</v>
      </c>
      <c r="O15019" s="1" t="s">
        <v>144</v>
      </c>
    </row>
    <row r="15020" spans="1:15" x14ac:dyDescent="0.25">
      <c r="A15020">
        <v>98093337</v>
      </c>
      <c r="B15020">
        <v>323336792</v>
      </c>
      <c r="C15020" s="1" t="s">
        <v>151</v>
      </c>
      <c r="D15020" s="1" t="s">
        <v>27</v>
      </c>
      <c r="E15020" s="1" t="s">
        <v>50</v>
      </c>
      <c r="F15020">
        <v>42.024000000000001</v>
      </c>
      <c r="G15020">
        <v>1</v>
      </c>
      <c r="H15020">
        <v>6.89</v>
      </c>
      <c r="I15020">
        <v>5.89</v>
      </c>
      <c r="J15020">
        <v>3</v>
      </c>
      <c r="K15020" s="2">
        <v>36766</v>
      </c>
      <c r="L15020" s="2">
        <v>36769</v>
      </c>
      <c r="M15020" s="2">
        <v>36784</v>
      </c>
      <c r="N15020" s="1" t="s">
        <v>137</v>
      </c>
      <c r="O15020" s="1" t="s">
        <v>138</v>
      </c>
    </row>
    <row r="15021" spans="1:15" x14ac:dyDescent="0.25">
      <c r="A15021">
        <v>98093053</v>
      </c>
      <c r="B15021">
        <v>331154749</v>
      </c>
      <c r="C15021" s="1" t="s">
        <v>151</v>
      </c>
      <c r="D15021" s="1" t="s">
        <v>27</v>
      </c>
      <c r="E15021" s="1" t="s">
        <v>50</v>
      </c>
      <c r="F15021">
        <v>42.024000000000001</v>
      </c>
      <c r="G15021">
        <v>1</v>
      </c>
      <c r="H15021">
        <v>6.22</v>
      </c>
      <c r="I15021">
        <v>4.22</v>
      </c>
      <c r="J15021">
        <v>3</v>
      </c>
      <c r="K15021" s="2">
        <v>36847</v>
      </c>
      <c r="L15021" s="2">
        <v>36850</v>
      </c>
      <c r="M15021" s="2">
        <v>36862</v>
      </c>
      <c r="N15021" s="1" t="s">
        <v>137</v>
      </c>
      <c r="O15021" s="1" t="s">
        <v>138</v>
      </c>
    </row>
    <row r="15022" spans="1:15" x14ac:dyDescent="0.25">
      <c r="A15022">
        <v>98092540</v>
      </c>
      <c r="B15022">
        <v>892274535</v>
      </c>
      <c r="C15022" s="1" t="s">
        <v>151</v>
      </c>
      <c r="D15022" s="1" t="s">
        <v>27</v>
      </c>
      <c r="E15022" s="1" t="s">
        <v>50</v>
      </c>
      <c r="F15022">
        <v>42.024000000000001</v>
      </c>
      <c r="G15022">
        <v>1</v>
      </c>
      <c r="H15022">
        <v>6.22</v>
      </c>
      <c r="I15022">
        <v>6.22</v>
      </c>
      <c r="J15022">
        <v>3</v>
      </c>
      <c r="K15022" s="2">
        <v>36993</v>
      </c>
      <c r="L15022" s="2">
        <v>36994</v>
      </c>
      <c r="M15022" s="2">
        <v>37002</v>
      </c>
      <c r="N15022" s="1" t="s">
        <v>141</v>
      </c>
      <c r="O15022" s="1" t="s">
        <v>142</v>
      </c>
    </row>
    <row r="15023" spans="1:15" x14ac:dyDescent="0.25">
      <c r="A15023">
        <v>98092082</v>
      </c>
      <c r="B15023">
        <v>414997525</v>
      </c>
      <c r="C15023" s="1" t="s">
        <v>151</v>
      </c>
      <c r="D15023" s="1" t="s">
        <v>27</v>
      </c>
      <c r="E15023" s="1" t="s">
        <v>50</v>
      </c>
      <c r="F15023">
        <v>42.024000000000001</v>
      </c>
      <c r="G15023">
        <v>1</v>
      </c>
      <c r="H15023">
        <v>9.9</v>
      </c>
      <c r="I15023">
        <v>4.9000000000000004</v>
      </c>
      <c r="J15023">
        <v>1</v>
      </c>
      <c r="K15023" s="2">
        <v>37123</v>
      </c>
      <c r="L15023" s="2">
        <v>37126</v>
      </c>
      <c r="M15023" s="2">
        <v>37137</v>
      </c>
      <c r="N15023" s="1" t="s">
        <v>133</v>
      </c>
      <c r="O15023" s="1" t="s">
        <v>134</v>
      </c>
    </row>
    <row r="15024" spans="1:15" x14ac:dyDescent="0.25">
      <c r="A15024">
        <v>98092074</v>
      </c>
      <c r="B15024">
        <v>605633342</v>
      </c>
      <c r="C15024" s="1" t="s">
        <v>151</v>
      </c>
      <c r="D15024" s="1" t="s">
        <v>27</v>
      </c>
      <c r="E15024" s="1" t="s">
        <v>50</v>
      </c>
      <c r="F15024">
        <v>42.024000000000001</v>
      </c>
      <c r="G15024">
        <v>1</v>
      </c>
      <c r="H15024">
        <v>6.99</v>
      </c>
      <c r="I15024">
        <v>5.99</v>
      </c>
      <c r="J15024">
        <v>1</v>
      </c>
      <c r="K15024" s="2">
        <v>37125</v>
      </c>
      <c r="L15024" s="2">
        <v>37128</v>
      </c>
      <c r="M15024" s="2">
        <v>37143</v>
      </c>
      <c r="N15024" s="1" t="s">
        <v>141</v>
      </c>
      <c r="O15024" s="1" t="s">
        <v>142</v>
      </c>
    </row>
    <row r="15025" spans="1:15" x14ac:dyDescent="0.25">
      <c r="A15025">
        <v>98091292</v>
      </c>
      <c r="B15025">
        <v>189635244</v>
      </c>
      <c r="C15025" s="1" t="s">
        <v>151</v>
      </c>
      <c r="D15025" s="1" t="s">
        <v>27</v>
      </c>
      <c r="E15025" s="1" t="s">
        <v>50</v>
      </c>
      <c r="F15025">
        <v>42.024000000000001</v>
      </c>
      <c r="G15025">
        <v>1</v>
      </c>
      <c r="H15025">
        <v>5.22</v>
      </c>
      <c r="I15025">
        <v>4.22</v>
      </c>
      <c r="J15025">
        <v>2</v>
      </c>
      <c r="K15025" s="2">
        <v>37333</v>
      </c>
      <c r="L15025" s="2">
        <v>37336</v>
      </c>
      <c r="M15025" s="2">
        <v>37344</v>
      </c>
      <c r="N15025" s="1" t="s">
        <v>137</v>
      </c>
      <c r="O15025" s="1" t="s">
        <v>138</v>
      </c>
    </row>
    <row r="15026" spans="1:15" x14ac:dyDescent="0.25">
      <c r="A15026">
        <v>98090866</v>
      </c>
      <c r="B15026">
        <v>548390931</v>
      </c>
      <c r="C15026" s="1" t="s">
        <v>151</v>
      </c>
      <c r="D15026" s="1" t="s">
        <v>27</v>
      </c>
      <c r="E15026" s="1" t="s">
        <v>50</v>
      </c>
      <c r="F15026">
        <v>42.024000000000001</v>
      </c>
      <c r="G15026">
        <v>1</v>
      </c>
      <c r="H15026">
        <v>7.86</v>
      </c>
      <c r="I15026">
        <v>3.86</v>
      </c>
      <c r="J15026">
        <v>1</v>
      </c>
      <c r="K15026" s="2">
        <v>37450</v>
      </c>
      <c r="L15026" s="2">
        <v>37451</v>
      </c>
      <c r="M15026" s="2">
        <v>37459</v>
      </c>
      <c r="N15026" s="1" t="s">
        <v>135</v>
      </c>
      <c r="O15026" s="1" t="s">
        <v>136</v>
      </c>
    </row>
    <row r="15027" spans="1:15" x14ac:dyDescent="0.25">
      <c r="A15027">
        <v>98090631</v>
      </c>
      <c r="B15027">
        <v>397983135</v>
      </c>
      <c r="C15027" s="1" t="s">
        <v>151</v>
      </c>
      <c r="D15027" s="1" t="s">
        <v>27</v>
      </c>
      <c r="E15027" s="1" t="s">
        <v>50</v>
      </c>
      <c r="F15027">
        <v>42.024000000000001</v>
      </c>
      <c r="G15027">
        <v>1</v>
      </c>
      <c r="H15027">
        <v>5.14</v>
      </c>
      <c r="I15027">
        <v>6.14</v>
      </c>
      <c r="J15027">
        <v>2</v>
      </c>
      <c r="K15027" s="2">
        <v>37514</v>
      </c>
      <c r="L15027" s="2">
        <v>37517</v>
      </c>
      <c r="M15027" s="2">
        <v>37524</v>
      </c>
      <c r="N15027" s="1" t="s">
        <v>137</v>
      </c>
      <c r="O15027" s="1" t="s">
        <v>138</v>
      </c>
    </row>
    <row r="15028" spans="1:15" x14ac:dyDescent="0.25">
      <c r="A15028">
        <v>98090489</v>
      </c>
      <c r="B15028">
        <v>597467509</v>
      </c>
      <c r="C15028" s="1" t="s">
        <v>151</v>
      </c>
      <c r="D15028" s="1" t="s">
        <v>27</v>
      </c>
      <c r="E15028" s="1" t="s">
        <v>50</v>
      </c>
      <c r="F15028">
        <v>42.024000000000001</v>
      </c>
      <c r="G15028">
        <v>1</v>
      </c>
      <c r="H15028">
        <v>6.1</v>
      </c>
      <c r="I15028">
        <v>3.1</v>
      </c>
      <c r="J15028">
        <v>1</v>
      </c>
      <c r="K15028" s="2">
        <v>37553</v>
      </c>
      <c r="L15028" s="2">
        <v>37555</v>
      </c>
      <c r="M15028" s="2">
        <v>37566</v>
      </c>
      <c r="N15028" s="1" t="s">
        <v>143</v>
      </c>
      <c r="O15028" s="1" t="s">
        <v>144</v>
      </c>
    </row>
    <row r="15029" spans="1:15" x14ac:dyDescent="0.25">
      <c r="A15029">
        <v>98089887</v>
      </c>
      <c r="B15029">
        <v>131591686</v>
      </c>
      <c r="C15029" s="1" t="s">
        <v>151</v>
      </c>
      <c r="D15029" s="1" t="s">
        <v>27</v>
      </c>
      <c r="E15029" s="1" t="s">
        <v>50</v>
      </c>
      <c r="F15029">
        <v>42.024000000000001</v>
      </c>
      <c r="G15029">
        <v>1</v>
      </c>
      <c r="H15029">
        <v>6.61</v>
      </c>
      <c r="I15029">
        <v>4.6100000000000003</v>
      </c>
      <c r="J15029">
        <v>3</v>
      </c>
      <c r="K15029" s="2">
        <v>37724</v>
      </c>
      <c r="L15029" s="2">
        <v>37727</v>
      </c>
      <c r="M15029" s="2">
        <v>37736</v>
      </c>
      <c r="N15029" s="1" t="s">
        <v>143</v>
      </c>
      <c r="O15029" s="1" t="s">
        <v>144</v>
      </c>
    </row>
    <row r="15030" spans="1:15" x14ac:dyDescent="0.25">
      <c r="A15030">
        <v>98089459</v>
      </c>
      <c r="B15030">
        <v>618976416</v>
      </c>
      <c r="C15030" s="1" t="s">
        <v>151</v>
      </c>
      <c r="D15030" s="1" t="s">
        <v>27</v>
      </c>
      <c r="E15030" s="1" t="s">
        <v>50</v>
      </c>
      <c r="F15030">
        <v>42.024000000000001</v>
      </c>
      <c r="G15030">
        <v>1</v>
      </c>
      <c r="H15030">
        <v>5.89</v>
      </c>
      <c r="I15030">
        <v>6.89</v>
      </c>
      <c r="J15030">
        <v>3</v>
      </c>
      <c r="K15030" s="2">
        <v>37843</v>
      </c>
      <c r="L15030" s="2">
        <v>37845</v>
      </c>
      <c r="M15030" s="2">
        <v>37854</v>
      </c>
      <c r="N15030" s="1" t="s">
        <v>141</v>
      </c>
      <c r="O15030" s="1" t="s">
        <v>142</v>
      </c>
    </row>
    <row r="15031" spans="1:15" x14ac:dyDescent="0.25">
      <c r="A15031">
        <v>98088990</v>
      </c>
      <c r="B15031">
        <v>659361408</v>
      </c>
      <c r="C15031" s="1" t="s">
        <v>151</v>
      </c>
      <c r="D15031" s="1" t="s">
        <v>27</v>
      </c>
      <c r="E15031" s="1" t="s">
        <v>50</v>
      </c>
      <c r="F15031">
        <v>42.024000000000001</v>
      </c>
      <c r="G15031">
        <v>1</v>
      </c>
      <c r="H15031">
        <v>8.84</v>
      </c>
      <c r="I15031">
        <v>5.84</v>
      </c>
      <c r="J15031">
        <v>3</v>
      </c>
      <c r="K15031" s="2">
        <v>37967</v>
      </c>
      <c r="L15031" s="2">
        <v>37969</v>
      </c>
      <c r="M15031" s="2">
        <v>37976</v>
      </c>
      <c r="N15031" s="1" t="s">
        <v>137</v>
      </c>
      <c r="O15031" s="1" t="s">
        <v>138</v>
      </c>
    </row>
    <row r="15032" spans="1:15" x14ac:dyDescent="0.25">
      <c r="A15032">
        <v>98088913</v>
      </c>
      <c r="B15032">
        <v>648402267</v>
      </c>
      <c r="C15032" s="1" t="s">
        <v>151</v>
      </c>
      <c r="D15032" s="1" t="s">
        <v>27</v>
      </c>
      <c r="E15032" s="1" t="s">
        <v>50</v>
      </c>
      <c r="F15032">
        <v>42.024000000000001</v>
      </c>
      <c r="G15032">
        <v>1</v>
      </c>
      <c r="H15032">
        <v>7.99</v>
      </c>
      <c r="I15032">
        <v>4.99</v>
      </c>
      <c r="J15032">
        <v>2</v>
      </c>
      <c r="K15032" s="2">
        <v>37988</v>
      </c>
      <c r="L15032" s="2">
        <v>37990</v>
      </c>
      <c r="M15032" s="2">
        <v>37998</v>
      </c>
      <c r="N15032" s="1" t="s">
        <v>133</v>
      </c>
      <c r="O15032" s="1" t="s">
        <v>134</v>
      </c>
    </row>
    <row r="15033" spans="1:15" x14ac:dyDescent="0.25">
      <c r="A15033">
        <v>98088626</v>
      </c>
      <c r="B15033">
        <v>305002580</v>
      </c>
      <c r="C15033" s="1" t="s">
        <v>151</v>
      </c>
      <c r="D15033" s="1" t="s">
        <v>27</v>
      </c>
      <c r="E15033" s="1" t="s">
        <v>50</v>
      </c>
      <c r="F15033">
        <v>42.024000000000001</v>
      </c>
      <c r="G15033">
        <v>1</v>
      </c>
      <c r="H15033">
        <v>5</v>
      </c>
      <c r="I15033">
        <v>5</v>
      </c>
      <c r="J15033">
        <v>1</v>
      </c>
      <c r="K15033" s="2">
        <v>38060</v>
      </c>
      <c r="L15033" s="2">
        <v>38063</v>
      </c>
      <c r="M15033" s="2">
        <v>38075</v>
      </c>
      <c r="N15033" s="1" t="s">
        <v>133</v>
      </c>
      <c r="O15033" s="1" t="s">
        <v>134</v>
      </c>
    </row>
    <row r="15034" spans="1:15" x14ac:dyDescent="0.25">
      <c r="A15034">
        <v>98088045</v>
      </c>
      <c r="B15034">
        <v>220834258</v>
      </c>
      <c r="C15034" s="1" t="s">
        <v>151</v>
      </c>
      <c r="D15034" s="1" t="s">
        <v>27</v>
      </c>
      <c r="E15034" s="1" t="s">
        <v>50</v>
      </c>
      <c r="F15034">
        <v>42.024000000000001</v>
      </c>
      <c r="G15034">
        <v>1</v>
      </c>
      <c r="H15034">
        <v>9.5500000000000007</v>
      </c>
      <c r="I15034">
        <v>6.55</v>
      </c>
      <c r="J15034">
        <v>2</v>
      </c>
      <c r="K15034" s="2">
        <v>38223</v>
      </c>
      <c r="L15034" s="2">
        <v>38226</v>
      </c>
      <c r="M15034" s="2">
        <v>38240</v>
      </c>
      <c r="N15034" s="1" t="s">
        <v>141</v>
      </c>
      <c r="O15034" s="1" t="s">
        <v>142</v>
      </c>
    </row>
    <row r="15035" spans="1:15" x14ac:dyDescent="0.25">
      <c r="A15035">
        <v>98088022</v>
      </c>
      <c r="B15035">
        <v>356602040</v>
      </c>
      <c r="C15035" s="1" t="s">
        <v>151</v>
      </c>
      <c r="D15035" s="1" t="s">
        <v>27</v>
      </c>
      <c r="E15035" s="1" t="s">
        <v>50</v>
      </c>
      <c r="F15035">
        <v>42.024000000000001</v>
      </c>
      <c r="G15035">
        <v>1</v>
      </c>
      <c r="H15035">
        <v>9.58</v>
      </c>
      <c r="I15035">
        <v>3.58</v>
      </c>
      <c r="J15035">
        <v>1</v>
      </c>
      <c r="K15035" s="2">
        <v>38231</v>
      </c>
      <c r="L15035" s="2">
        <v>38232</v>
      </c>
      <c r="M15035" s="2">
        <v>38242</v>
      </c>
      <c r="N15035" s="1" t="s">
        <v>135</v>
      </c>
      <c r="O15035" s="1" t="s">
        <v>136</v>
      </c>
    </row>
    <row r="15036" spans="1:15" x14ac:dyDescent="0.25">
      <c r="A15036">
        <v>98087991</v>
      </c>
      <c r="B15036">
        <v>781084228</v>
      </c>
      <c r="C15036" s="1" t="s">
        <v>151</v>
      </c>
      <c r="D15036" s="1" t="s">
        <v>27</v>
      </c>
      <c r="E15036" s="1" t="s">
        <v>50</v>
      </c>
      <c r="F15036">
        <v>42.024000000000001</v>
      </c>
      <c r="G15036">
        <v>1</v>
      </c>
      <c r="H15036">
        <v>6.55</v>
      </c>
      <c r="I15036">
        <v>4.55</v>
      </c>
      <c r="J15036">
        <v>2</v>
      </c>
      <c r="K15036" s="2">
        <v>38236</v>
      </c>
      <c r="L15036" s="2">
        <v>38239</v>
      </c>
      <c r="M15036" s="2">
        <v>38256</v>
      </c>
      <c r="N15036" s="1" t="s">
        <v>141</v>
      </c>
      <c r="O15036" s="1" t="s">
        <v>142</v>
      </c>
    </row>
    <row r="15037" spans="1:15" x14ac:dyDescent="0.25">
      <c r="A15037">
        <v>98087588</v>
      </c>
      <c r="B15037">
        <v>790342421</v>
      </c>
      <c r="C15037" s="1" t="s">
        <v>151</v>
      </c>
      <c r="D15037" s="1" t="s">
        <v>27</v>
      </c>
      <c r="E15037" s="1" t="s">
        <v>50</v>
      </c>
      <c r="F15037">
        <v>42.024000000000001</v>
      </c>
      <c r="G15037">
        <v>1</v>
      </c>
      <c r="H15037">
        <v>6.55</v>
      </c>
      <c r="I15037">
        <v>6.55</v>
      </c>
      <c r="J15037">
        <v>2</v>
      </c>
      <c r="K15037" s="2">
        <v>38353</v>
      </c>
      <c r="L15037" s="2">
        <v>38356</v>
      </c>
      <c r="M15037" s="2">
        <v>38365</v>
      </c>
      <c r="N15037" s="1" t="s">
        <v>133</v>
      </c>
      <c r="O15037" s="1" t="s">
        <v>134</v>
      </c>
    </row>
    <row r="15038" spans="1:15" x14ac:dyDescent="0.25">
      <c r="A15038">
        <v>98085273</v>
      </c>
      <c r="B15038">
        <v>628707757</v>
      </c>
      <c r="C15038" s="1" t="s">
        <v>151</v>
      </c>
      <c r="D15038" s="1" t="s">
        <v>27</v>
      </c>
      <c r="E15038" s="1" t="s">
        <v>50</v>
      </c>
      <c r="F15038">
        <v>42.024000000000001</v>
      </c>
      <c r="G15038">
        <v>1</v>
      </c>
      <c r="H15038">
        <v>8</v>
      </c>
      <c r="I15038">
        <v>5</v>
      </c>
      <c r="J15038">
        <v>2</v>
      </c>
      <c r="K15038" s="2">
        <v>38988</v>
      </c>
      <c r="L15038" s="2">
        <v>38991</v>
      </c>
      <c r="M15038" s="2">
        <v>39011</v>
      </c>
      <c r="N15038" s="1" t="s">
        <v>139</v>
      </c>
      <c r="O15038" s="1" t="s">
        <v>140</v>
      </c>
    </row>
    <row r="15039" spans="1:15" x14ac:dyDescent="0.25">
      <c r="A15039">
        <v>98084416</v>
      </c>
      <c r="B15039">
        <v>783214027</v>
      </c>
      <c r="C15039" s="1" t="s">
        <v>151</v>
      </c>
      <c r="D15039" s="1" t="s">
        <v>27</v>
      </c>
      <c r="E15039" s="1" t="s">
        <v>50</v>
      </c>
      <c r="F15039">
        <v>42.024000000000001</v>
      </c>
      <c r="G15039">
        <v>1</v>
      </c>
      <c r="H15039">
        <v>9</v>
      </c>
      <c r="I15039">
        <v>7</v>
      </c>
      <c r="J15039">
        <v>3</v>
      </c>
      <c r="K15039" s="2">
        <v>39219</v>
      </c>
      <c r="L15039" s="2">
        <v>39222</v>
      </c>
      <c r="M15039" s="2">
        <v>39229</v>
      </c>
      <c r="N15039" s="1" t="s">
        <v>137</v>
      </c>
      <c r="O15039" s="1" t="s">
        <v>138</v>
      </c>
    </row>
    <row r="15040" spans="1:15" x14ac:dyDescent="0.25">
      <c r="A15040">
        <v>98083878</v>
      </c>
      <c r="B15040">
        <v>369531322</v>
      </c>
      <c r="C15040" s="1" t="s">
        <v>151</v>
      </c>
      <c r="D15040" s="1" t="s">
        <v>27</v>
      </c>
      <c r="E15040" s="1" t="s">
        <v>50</v>
      </c>
      <c r="F15040">
        <v>42.024000000000001</v>
      </c>
      <c r="G15040">
        <v>1</v>
      </c>
      <c r="H15040">
        <v>6.84</v>
      </c>
      <c r="I15040">
        <v>4.84</v>
      </c>
      <c r="J15040">
        <v>2</v>
      </c>
      <c r="K15040" s="2">
        <v>39369</v>
      </c>
      <c r="L15040" s="2">
        <v>39372</v>
      </c>
      <c r="M15040" s="2">
        <v>39391</v>
      </c>
      <c r="N15040" s="1" t="s">
        <v>147</v>
      </c>
      <c r="O15040" s="1" t="s">
        <v>148</v>
      </c>
    </row>
    <row r="15041" spans="1:15" x14ac:dyDescent="0.25">
      <c r="A15041">
        <v>98083268</v>
      </c>
      <c r="B15041">
        <v>194398828</v>
      </c>
      <c r="C15041" s="1" t="s">
        <v>151</v>
      </c>
      <c r="D15041" s="1" t="s">
        <v>27</v>
      </c>
      <c r="E15041" s="1" t="s">
        <v>50</v>
      </c>
      <c r="F15041">
        <v>42.024000000000001</v>
      </c>
      <c r="G15041">
        <v>1</v>
      </c>
      <c r="H15041">
        <v>8.5500000000000007</v>
      </c>
      <c r="I15041">
        <v>6.55</v>
      </c>
      <c r="J15041">
        <v>2</v>
      </c>
      <c r="K15041" s="2">
        <v>39538</v>
      </c>
      <c r="L15041" s="2">
        <v>39540</v>
      </c>
      <c r="M15041" s="2">
        <v>39558</v>
      </c>
      <c r="N15041" s="1" t="s">
        <v>135</v>
      </c>
      <c r="O15041" s="1" t="s">
        <v>136</v>
      </c>
    </row>
    <row r="15042" spans="1:15" x14ac:dyDescent="0.25">
      <c r="A15042">
        <v>98082843</v>
      </c>
      <c r="B15042">
        <v>548390931</v>
      </c>
      <c r="C15042" s="1" t="s">
        <v>151</v>
      </c>
      <c r="D15042" s="1" t="s">
        <v>27</v>
      </c>
      <c r="E15042" s="1" t="s">
        <v>50</v>
      </c>
      <c r="F15042">
        <v>42.024000000000001</v>
      </c>
      <c r="G15042">
        <v>1</v>
      </c>
      <c r="H15042">
        <v>7.73</v>
      </c>
      <c r="I15042">
        <v>5.73</v>
      </c>
      <c r="J15042">
        <v>1</v>
      </c>
      <c r="K15042" s="2">
        <v>39651</v>
      </c>
      <c r="L15042" s="2">
        <v>39654</v>
      </c>
      <c r="M15042" s="2">
        <v>39663</v>
      </c>
      <c r="N15042" s="1" t="s">
        <v>149</v>
      </c>
      <c r="O15042" s="1" t="s">
        <v>150</v>
      </c>
    </row>
    <row r="15043" spans="1:15" x14ac:dyDescent="0.25">
      <c r="A15043">
        <v>98082740</v>
      </c>
      <c r="B15043">
        <v>683896944</v>
      </c>
      <c r="C15043" s="1" t="s">
        <v>151</v>
      </c>
      <c r="D15043" s="1" t="s">
        <v>27</v>
      </c>
      <c r="E15043" s="1" t="s">
        <v>50</v>
      </c>
      <c r="F15043">
        <v>42.024000000000001</v>
      </c>
      <c r="G15043">
        <v>1</v>
      </c>
      <c r="H15043">
        <v>7.12</v>
      </c>
      <c r="I15043">
        <v>5.12</v>
      </c>
      <c r="J15043">
        <v>3</v>
      </c>
      <c r="K15043" s="2">
        <v>39682</v>
      </c>
      <c r="L15043" s="2">
        <v>39685</v>
      </c>
      <c r="M15043" s="2">
        <v>39696</v>
      </c>
      <c r="N15043" s="1" t="s">
        <v>141</v>
      </c>
      <c r="O15043" s="1" t="s">
        <v>142</v>
      </c>
    </row>
    <row r="15044" spans="1:15" x14ac:dyDescent="0.25">
      <c r="A15044">
        <v>98082709</v>
      </c>
      <c r="B15044">
        <v>664948076</v>
      </c>
      <c r="C15044" s="1" t="s">
        <v>151</v>
      </c>
      <c r="D15044" s="1" t="s">
        <v>27</v>
      </c>
      <c r="E15044" s="1" t="s">
        <v>50</v>
      </c>
      <c r="F15044">
        <v>42.024000000000001</v>
      </c>
      <c r="G15044">
        <v>1</v>
      </c>
      <c r="H15044">
        <v>6</v>
      </c>
      <c r="I15044">
        <v>4</v>
      </c>
      <c r="J15044">
        <v>2</v>
      </c>
      <c r="K15044" s="2">
        <v>39689</v>
      </c>
      <c r="L15044" s="2">
        <v>39692</v>
      </c>
      <c r="M15044" s="2">
        <v>39706</v>
      </c>
      <c r="N15044" s="1" t="s">
        <v>135</v>
      </c>
      <c r="O15044" s="1" t="s">
        <v>136</v>
      </c>
    </row>
    <row r="15045" spans="1:15" x14ac:dyDescent="0.25">
      <c r="A15045">
        <v>98082258</v>
      </c>
      <c r="B15045">
        <v>150909215</v>
      </c>
      <c r="C15045" s="1" t="s">
        <v>151</v>
      </c>
      <c r="D15045" s="1" t="s">
        <v>27</v>
      </c>
      <c r="E15045" s="1" t="s">
        <v>50</v>
      </c>
      <c r="F15045">
        <v>42.024000000000001</v>
      </c>
      <c r="G15045">
        <v>1</v>
      </c>
      <c r="H15045">
        <v>9.1</v>
      </c>
      <c r="I15045">
        <v>3.1</v>
      </c>
      <c r="J15045">
        <v>3</v>
      </c>
      <c r="K15045" s="2">
        <v>39807</v>
      </c>
      <c r="L15045" s="2">
        <v>39809</v>
      </c>
      <c r="M15045" s="2">
        <v>39819</v>
      </c>
      <c r="N15045" s="1" t="s">
        <v>135</v>
      </c>
      <c r="O15045" s="1" t="s">
        <v>136</v>
      </c>
    </row>
    <row r="15046" spans="1:15" x14ac:dyDescent="0.25">
      <c r="A15046">
        <v>98081742</v>
      </c>
      <c r="B15046">
        <v>150909215</v>
      </c>
      <c r="C15046" s="1" t="s">
        <v>151</v>
      </c>
      <c r="D15046" s="1" t="s">
        <v>27</v>
      </c>
      <c r="E15046" s="1" t="s">
        <v>50</v>
      </c>
      <c r="F15046">
        <v>42.024000000000001</v>
      </c>
      <c r="G15046">
        <v>1</v>
      </c>
      <c r="H15046">
        <v>9.2200000000000006</v>
      </c>
      <c r="I15046">
        <v>5.22</v>
      </c>
      <c r="J15046">
        <v>1</v>
      </c>
      <c r="K15046" s="2">
        <v>39937</v>
      </c>
      <c r="L15046" s="2">
        <v>39940</v>
      </c>
      <c r="M15046" s="2">
        <v>39949</v>
      </c>
      <c r="N15046" s="1" t="s">
        <v>135</v>
      </c>
      <c r="O15046" s="1" t="s">
        <v>136</v>
      </c>
    </row>
    <row r="15047" spans="1:15" x14ac:dyDescent="0.25">
      <c r="A15047">
        <v>98081584</v>
      </c>
      <c r="B15047">
        <v>476846252</v>
      </c>
      <c r="C15047" s="1" t="s">
        <v>151</v>
      </c>
      <c r="D15047" s="1" t="s">
        <v>27</v>
      </c>
      <c r="E15047" s="1" t="s">
        <v>50</v>
      </c>
      <c r="F15047">
        <v>42.024000000000001</v>
      </c>
      <c r="G15047">
        <v>1</v>
      </c>
      <c r="H15047">
        <v>8.99</v>
      </c>
      <c r="I15047">
        <v>3.99</v>
      </c>
      <c r="J15047">
        <v>1</v>
      </c>
      <c r="K15047" s="2">
        <v>39983</v>
      </c>
      <c r="L15047" s="2">
        <v>39986</v>
      </c>
      <c r="M15047" s="2">
        <v>40004</v>
      </c>
      <c r="N15047" s="1" t="s">
        <v>145</v>
      </c>
      <c r="O15047" s="1" t="s">
        <v>146</v>
      </c>
    </row>
    <row r="15048" spans="1:15" x14ac:dyDescent="0.25">
      <c r="A15048">
        <v>98081504</v>
      </c>
      <c r="B15048">
        <v>499023098</v>
      </c>
      <c r="C15048" s="1" t="s">
        <v>151</v>
      </c>
      <c r="D15048" s="1" t="s">
        <v>27</v>
      </c>
      <c r="E15048" s="1" t="s">
        <v>50</v>
      </c>
      <c r="F15048">
        <v>42.024000000000001</v>
      </c>
      <c r="G15048">
        <v>1</v>
      </c>
      <c r="H15048">
        <v>9.61</v>
      </c>
      <c r="I15048">
        <v>5.61</v>
      </c>
      <c r="J15048">
        <v>3</v>
      </c>
      <c r="K15048" s="2">
        <v>40005</v>
      </c>
      <c r="L15048" s="2">
        <v>40008</v>
      </c>
      <c r="M15048" s="2">
        <v>40021</v>
      </c>
      <c r="N15048" s="1" t="s">
        <v>141</v>
      </c>
      <c r="O15048" s="1" t="s">
        <v>142</v>
      </c>
    </row>
    <row r="15049" spans="1:15" x14ac:dyDescent="0.25">
      <c r="A15049">
        <v>98081344</v>
      </c>
      <c r="B15049">
        <v>126466824</v>
      </c>
      <c r="C15049" s="1" t="s">
        <v>151</v>
      </c>
      <c r="D15049" s="1" t="s">
        <v>27</v>
      </c>
      <c r="E15049" s="1" t="s">
        <v>50</v>
      </c>
      <c r="F15049">
        <v>42.024000000000001</v>
      </c>
      <c r="G15049">
        <v>1</v>
      </c>
      <c r="H15049">
        <v>5.36</v>
      </c>
      <c r="I15049">
        <v>6.36</v>
      </c>
      <c r="J15049">
        <v>2</v>
      </c>
      <c r="K15049" s="2">
        <v>40040</v>
      </c>
      <c r="L15049" s="2">
        <v>40042</v>
      </c>
      <c r="M15049" s="2">
        <v>40051</v>
      </c>
      <c r="N15049" s="1" t="s">
        <v>133</v>
      </c>
      <c r="O15049" s="1" t="s">
        <v>134</v>
      </c>
    </row>
    <row r="15050" spans="1:15" x14ac:dyDescent="0.25">
      <c r="A15050">
        <v>98081174</v>
      </c>
      <c r="B15050">
        <v>220834258</v>
      </c>
      <c r="C15050" s="1" t="s">
        <v>151</v>
      </c>
      <c r="D15050" s="1" t="s">
        <v>27</v>
      </c>
      <c r="E15050" s="1" t="s">
        <v>50</v>
      </c>
      <c r="F15050">
        <v>42.024000000000001</v>
      </c>
      <c r="G15050">
        <v>1</v>
      </c>
      <c r="H15050">
        <v>9.58</v>
      </c>
      <c r="I15050">
        <v>6.58</v>
      </c>
      <c r="J15050">
        <v>3</v>
      </c>
      <c r="K15050" s="2">
        <v>40076</v>
      </c>
      <c r="L15050" s="2">
        <v>40078</v>
      </c>
      <c r="M15050" s="2">
        <v>40098</v>
      </c>
      <c r="N15050" s="1" t="s">
        <v>137</v>
      </c>
      <c r="O15050" s="1" t="s">
        <v>138</v>
      </c>
    </row>
    <row r="15051" spans="1:15" x14ac:dyDescent="0.25">
      <c r="A15051">
        <v>98080833</v>
      </c>
      <c r="B15051">
        <v>618657661</v>
      </c>
      <c r="C15051" s="1" t="s">
        <v>151</v>
      </c>
      <c r="D15051" s="1" t="s">
        <v>27</v>
      </c>
      <c r="E15051" s="1" t="s">
        <v>50</v>
      </c>
      <c r="F15051">
        <v>42.024000000000001</v>
      </c>
      <c r="G15051">
        <v>1</v>
      </c>
      <c r="H15051">
        <v>9.4499999999999993</v>
      </c>
      <c r="I15051">
        <v>4.45</v>
      </c>
      <c r="J15051">
        <v>2</v>
      </c>
      <c r="K15051" s="2">
        <v>40152</v>
      </c>
      <c r="L15051" s="2">
        <v>40155</v>
      </c>
      <c r="M15051" s="2">
        <v>40168</v>
      </c>
      <c r="N15051" s="1" t="s">
        <v>149</v>
      </c>
      <c r="O15051" s="1" t="s">
        <v>150</v>
      </c>
    </row>
    <row r="15052" spans="1:15" x14ac:dyDescent="0.25">
      <c r="A15052">
        <v>98080721</v>
      </c>
      <c r="B15052">
        <v>554389349</v>
      </c>
      <c r="C15052" s="1" t="s">
        <v>151</v>
      </c>
      <c r="D15052" s="1" t="s">
        <v>27</v>
      </c>
      <c r="E15052" s="1" t="s">
        <v>50</v>
      </c>
      <c r="F15052">
        <v>42.024000000000001</v>
      </c>
      <c r="G15052">
        <v>1</v>
      </c>
      <c r="H15052">
        <v>9.58</v>
      </c>
      <c r="I15052">
        <v>3.58</v>
      </c>
      <c r="J15052">
        <v>3</v>
      </c>
      <c r="K15052" s="2">
        <v>40174</v>
      </c>
      <c r="L15052" s="2">
        <v>40175</v>
      </c>
      <c r="M15052" s="2">
        <v>40185</v>
      </c>
      <c r="N15052" s="1" t="s">
        <v>145</v>
      </c>
      <c r="O15052" s="1" t="s">
        <v>146</v>
      </c>
    </row>
    <row r="15053" spans="1:15" x14ac:dyDescent="0.25">
      <c r="A15053">
        <v>98080373</v>
      </c>
      <c r="B15053">
        <v>254237998</v>
      </c>
      <c r="C15053" s="1" t="s">
        <v>151</v>
      </c>
      <c r="D15053" s="1" t="s">
        <v>27</v>
      </c>
      <c r="E15053" s="1" t="s">
        <v>50</v>
      </c>
      <c r="F15053">
        <v>42.024000000000001</v>
      </c>
      <c r="G15053">
        <v>1</v>
      </c>
      <c r="H15053">
        <v>7.65</v>
      </c>
      <c r="I15053">
        <v>5.65</v>
      </c>
      <c r="J15053">
        <v>2</v>
      </c>
      <c r="K15053" s="2">
        <v>40244</v>
      </c>
      <c r="L15053" s="2">
        <v>40245</v>
      </c>
      <c r="M15053" s="2">
        <v>40255</v>
      </c>
      <c r="N15053" s="1" t="s">
        <v>143</v>
      </c>
      <c r="O15053" s="1" t="s">
        <v>144</v>
      </c>
    </row>
    <row r="15054" spans="1:15" x14ac:dyDescent="0.25">
      <c r="A15054">
        <v>98079378</v>
      </c>
      <c r="B15054">
        <v>598384221</v>
      </c>
      <c r="C15054" s="1" t="s">
        <v>151</v>
      </c>
      <c r="D15054" s="1" t="s">
        <v>27</v>
      </c>
      <c r="E15054" s="1" t="s">
        <v>50</v>
      </c>
      <c r="F15054">
        <v>42.024000000000001</v>
      </c>
      <c r="G15054">
        <v>1</v>
      </c>
      <c r="H15054">
        <v>5.68</v>
      </c>
      <c r="I15054">
        <v>5.68</v>
      </c>
      <c r="J15054">
        <v>1</v>
      </c>
      <c r="K15054" s="2">
        <v>40450</v>
      </c>
      <c r="L15054" s="2">
        <v>40451</v>
      </c>
      <c r="M15054" s="2">
        <v>40466</v>
      </c>
      <c r="N15054" s="1" t="s">
        <v>135</v>
      </c>
      <c r="O15054" s="1" t="s">
        <v>136</v>
      </c>
    </row>
    <row r="15055" spans="1:15" x14ac:dyDescent="0.25">
      <c r="A15055">
        <v>98079316</v>
      </c>
      <c r="B15055">
        <v>579819412</v>
      </c>
      <c r="C15055" s="1" t="s">
        <v>151</v>
      </c>
      <c r="D15055" s="1" t="s">
        <v>27</v>
      </c>
      <c r="E15055" s="1" t="s">
        <v>50</v>
      </c>
      <c r="F15055">
        <v>42.024000000000001</v>
      </c>
      <c r="G15055">
        <v>1</v>
      </c>
      <c r="H15055">
        <v>6.86</v>
      </c>
      <c r="I15055">
        <v>6.86</v>
      </c>
      <c r="J15055">
        <v>2</v>
      </c>
      <c r="K15055" s="2">
        <v>40464</v>
      </c>
      <c r="L15055" s="2">
        <v>40465</v>
      </c>
      <c r="M15055" s="2">
        <v>40473</v>
      </c>
      <c r="N15055" s="1" t="s">
        <v>143</v>
      </c>
      <c r="O15055" s="1" t="s">
        <v>144</v>
      </c>
    </row>
    <row r="15056" spans="1:15" x14ac:dyDescent="0.25">
      <c r="A15056">
        <v>98078516</v>
      </c>
      <c r="B15056">
        <v>272581503</v>
      </c>
      <c r="C15056" s="1" t="s">
        <v>151</v>
      </c>
      <c r="D15056" s="1" t="s">
        <v>27</v>
      </c>
      <c r="E15056" s="1" t="s">
        <v>50</v>
      </c>
      <c r="F15056">
        <v>42.024000000000001</v>
      </c>
      <c r="G15056">
        <v>1</v>
      </c>
      <c r="H15056">
        <v>7.9</v>
      </c>
      <c r="I15056">
        <v>4.9000000000000004</v>
      </c>
      <c r="J15056">
        <v>3</v>
      </c>
      <c r="K15056" s="2">
        <v>40634</v>
      </c>
      <c r="L15056" s="2">
        <v>40635</v>
      </c>
      <c r="M15056" s="2">
        <v>40654</v>
      </c>
      <c r="N15056" s="1" t="s">
        <v>137</v>
      </c>
      <c r="O15056" s="1" t="s">
        <v>138</v>
      </c>
    </row>
    <row r="15057" spans="1:15" x14ac:dyDescent="0.25">
      <c r="A15057">
        <v>98078256</v>
      </c>
      <c r="B15057">
        <v>554389349</v>
      </c>
      <c r="C15057" s="1" t="s">
        <v>151</v>
      </c>
      <c r="D15057" s="1" t="s">
        <v>27</v>
      </c>
      <c r="E15057" s="1" t="s">
        <v>50</v>
      </c>
      <c r="F15057">
        <v>42.024000000000001</v>
      </c>
      <c r="G15057">
        <v>1</v>
      </c>
      <c r="H15057">
        <v>9.4499999999999993</v>
      </c>
      <c r="I15057">
        <v>4.45</v>
      </c>
      <c r="J15057">
        <v>3</v>
      </c>
      <c r="K15057" s="2">
        <v>40691</v>
      </c>
      <c r="L15057" s="2">
        <v>40692</v>
      </c>
      <c r="M15057" s="2">
        <v>40712</v>
      </c>
      <c r="N15057" s="1" t="s">
        <v>135</v>
      </c>
      <c r="O15057" s="1" t="s">
        <v>136</v>
      </c>
    </row>
    <row r="15058" spans="1:15" x14ac:dyDescent="0.25">
      <c r="A15058">
        <v>98077773</v>
      </c>
      <c r="B15058">
        <v>194398828</v>
      </c>
      <c r="C15058" s="1" t="s">
        <v>151</v>
      </c>
      <c r="D15058" s="1" t="s">
        <v>27</v>
      </c>
      <c r="E15058" s="1" t="s">
        <v>50</v>
      </c>
      <c r="F15058">
        <v>42.024000000000001</v>
      </c>
      <c r="G15058">
        <v>1</v>
      </c>
      <c r="H15058">
        <v>5</v>
      </c>
      <c r="I15058">
        <v>5</v>
      </c>
      <c r="J15058">
        <v>1</v>
      </c>
      <c r="K15058" s="2">
        <v>40792</v>
      </c>
      <c r="L15058" s="2">
        <v>40793</v>
      </c>
      <c r="M15058" s="2">
        <v>42577</v>
      </c>
      <c r="N15058" s="1" t="s">
        <v>143</v>
      </c>
      <c r="O15058" s="1" t="s">
        <v>144</v>
      </c>
    </row>
    <row r="15059" spans="1:15" x14ac:dyDescent="0.25">
      <c r="A15059">
        <v>98077294</v>
      </c>
      <c r="B15059">
        <v>309017972</v>
      </c>
      <c r="C15059" s="1" t="s">
        <v>151</v>
      </c>
      <c r="D15059" s="1" t="s">
        <v>27</v>
      </c>
      <c r="E15059" s="1" t="s">
        <v>50</v>
      </c>
      <c r="F15059">
        <v>42.024000000000001</v>
      </c>
      <c r="G15059">
        <v>1</v>
      </c>
      <c r="H15059">
        <v>6.99</v>
      </c>
      <c r="I15059">
        <v>4.99</v>
      </c>
      <c r="J15059">
        <v>2</v>
      </c>
      <c r="K15059" s="2">
        <v>40895</v>
      </c>
      <c r="L15059" s="2">
        <v>40897</v>
      </c>
      <c r="M15059" s="2">
        <v>40905</v>
      </c>
      <c r="N15059" s="1" t="s">
        <v>141</v>
      </c>
      <c r="O15059" s="1" t="s">
        <v>142</v>
      </c>
    </row>
    <row r="15060" spans="1:15" x14ac:dyDescent="0.25">
      <c r="A15060">
        <v>98075408</v>
      </c>
      <c r="B15060">
        <v>549059705</v>
      </c>
      <c r="C15060" s="1" t="s">
        <v>151</v>
      </c>
      <c r="D15060" s="1" t="s">
        <v>27</v>
      </c>
      <c r="E15060" s="1" t="s">
        <v>50</v>
      </c>
      <c r="F15060">
        <v>42.024000000000001</v>
      </c>
      <c r="G15060">
        <v>1</v>
      </c>
      <c r="H15060">
        <v>6.12</v>
      </c>
      <c r="I15060">
        <v>4.12</v>
      </c>
      <c r="J15060">
        <v>2</v>
      </c>
      <c r="K15060" s="2">
        <v>41288</v>
      </c>
      <c r="L15060" s="2">
        <v>41291</v>
      </c>
      <c r="M15060" s="2">
        <v>42708</v>
      </c>
      <c r="N15060" s="1" t="s">
        <v>139</v>
      </c>
      <c r="O15060" s="1" t="s">
        <v>140</v>
      </c>
    </row>
    <row r="15061" spans="1:15" x14ac:dyDescent="0.25">
      <c r="A15061">
        <v>98075306</v>
      </c>
      <c r="B15061">
        <v>201171360</v>
      </c>
      <c r="C15061" s="1" t="s">
        <v>151</v>
      </c>
      <c r="D15061" s="1" t="s">
        <v>27</v>
      </c>
      <c r="E15061" s="1" t="s">
        <v>50</v>
      </c>
      <c r="F15061">
        <v>42.024000000000001</v>
      </c>
      <c r="G15061">
        <v>1</v>
      </c>
      <c r="H15061">
        <v>5</v>
      </c>
      <c r="I15061">
        <v>7</v>
      </c>
      <c r="J15061">
        <v>3</v>
      </c>
      <c r="K15061" s="2">
        <v>41308</v>
      </c>
      <c r="L15061" s="2">
        <v>41310</v>
      </c>
      <c r="M15061" s="2">
        <v>41325</v>
      </c>
      <c r="N15061" s="1" t="s">
        <v>133</v>
      </c>
      <c r="O15061" s="1" t="s">
        <v>134</v>
      </c>
    </row>
    <row r="15062" spans="1:15" x14ac:dyDescent="0.25">
      <c r="A15062">
        <v>98075076</v>
      </c>
      <c r="B15062">
        <v>892235684</v>
      </c>
      <c r="C15062" s="1" t="s">
        <v>151</v>
      </c>
      <c r="D15062" s="1" t="s">
        <v>27</v>
      </c>
      <c r="E15062" s="1" t="s">
        <v>50</v>
      </c>
      <c r="F15062">
        <v>42.024000000000001</v>
      </c>
      <c r="G15062">
        <v>1</v>
      </c>
      <c r="H15062">
        <v>5.33</v>
      </c>
      <c r="I15062">
        <v>3.33</v>
      </c>
      <c r="J15062">
        <v>3</v>
      </c>
      <c r="K15062" s="2">
        <v>41356</v>
      </c>
      <c r="L15062" s="2">
        <v>41357</v>
      </c>
      <c r="M15062" s="2">
        <v>41372</v>
      </c>
      <c r="N15062" s="1" t="s">
        <v>135</v>
      </c>
      <c r="O15062" s="1" t="s">
        <v>136</v>
      </c>
    </row>
    <row r="15063" spans="1:15" x14ac:dyDescent="0.25">
      <c r="A15063">
        <v>98074642</v>
      </c>
      <c r="B15063">
        <v>561944200</v>
      </c>
      <c r="C15063" s="1" t="s">
        <v>151</v>
      </c>
      <c r="D15063" s="1" t="s">
        <v>27</v>
      </c>
      <c r="E15063" s="1" t="s">
        <v>50</v>
      </c>
      <c r="F15063">
        <v>42.024000000000001</v>
      </c>
      <c r="G15063">
        <v>1</v>
      </c>
      <c r="H15063">
        <v>7.58</v>
      </c>
      <c r="I15063">
        <v>6.58</v>
      </c>
      <c r="J15063">
        <v>1</v>
      </c>
      <c r="K15063" s="2">
        <v>41445</v>
      </c>
      <c r="L15063" s="2">
        <v>41447</v>
      </c>
      <c r="M15063" s="2">
        <v>41467</v>
      </c>
      <c r="N15063" s="1" t="s">
        <v>149</v>
      </c>
      <c r="O15063" s="1" t="s">
        <v>150</v>
      </c>
    </row>
    <row r="15064" spans="1:15" x14ac:dyDescent="0.25">
      <c r="A15064">
        <v>98073412</v>
      </c>
      <c r="B15064">
        <v>471492301</v>
      </c>
      <c r="C15064" s="1" t="s">
        <v>151</v>
      </c>
      <c r="D15064" s="1" t="s">
        <v>27</v>
      </c>
      <c r="E15064" s="1" t="s">
        <v>50</v>
      </c>
      <c r="F15064">
        <v>42.024000000000001</v>
      </c>
      <c r="G15064">
        <v>1</v>
      </c>
      <c r="H15064">
        <v>9.1</v>
      </c>
      <c r="I15064">
        <v>5.0999999999999996</v>
      </c>
      <c r="J15064">
        <v>2</v>
      </c>
      <c r="K15064" s="2">
        <v>41697</v>
      </c>
      <c r="L15064" s="2">
        <v>41699</v>
      </c>
      <c r="M15064" s="2">
        <v>41712</v>
      </c>
      <c r="N15064" s="1" t="s">
        <v>141</v>
      </c>
      <c r="O15064" s="1" t="s">
        <v>142</v>
      </c>
    </row>
    <row r="15065" spans="1:15" x14ac:dyDescent="0.25">
      <c r="A15065">
        <v>98073055</v>
      </c>
      <c r="B15065">
        <v>645012493</v>
      </c>
      <c r="C15065" s="1" t="s">
        <v>151</v>
      </c>
      <c r="D15065" s="1" t="s">
        <v>27</v>
      </c>
      <c r="E15065" s="1" t="s">
        <v>50</v>
      </c>
      <c r="F15065">
        <v>42.024000000000001</v>
      </c>
      <c r="G15065">
        <v>1</v>
      </c>
      <c r="H15065">
        <v>6.99</v>
      </c>
      <c r="I15065">
        <v>3.99</v>
      </c>
      <c r="J15065">
        <v>3</v>
      </c>
      <c r="K15065" s="2">
        <v>41759</v>
      </c>
      <c r="L15065" s="2">
        <v>41762</v>
      </c>
      <c r="M15065" s="2">
        <v>41781</v>
      </c>
      <c r="N15065" s="1" t="s">
        <v>149</v>
      </c>
      <c r="O15065" s="1" t="s">
        <v>150</v>
      </c>
    </row>
    <row r="15066" spans="1:15" x14ac:dyDescent="0.25">
      <c r="A15066">
        <v>98072946</v>
      </c>
      <c r="B15066">
        <v>794504735</v>
      </c>
      <c r="C15066" s="1" t="s">
        <v>151</v>
      </c>
      <c r="D15066" s="1" t="s">
        <v>27</v>
      </c>
      <c r="E15066" s="1" t="s">
        <v>50</v>
      </c>
      <c r="F15066">
        <v>42.024000000000001</v>
      </c>
      <c r="G15066">
        <v>1</v>
      </c>
      <c r="H15066">
        <v>10</v>
      </c>
      <c r="I15066">
        <v>7</v>
      </c>
      <c r="J15066">
        <v>2</v>
      </c>
      <c r="K15066" s="2">
        <v>41782</v>
      </c>
      <c r="L15066" s="2">
        <v>41784</v>
      </c>
      <c r="M15066" s="2">
        <v>42848</v>
      </c>
      <c r="N15066" s="1" t="s">
        <v>135</v>
      </c>
      <c r="O15066" s="1" t="s">
        <v>136</v>
      </c>
    </row>
    <row r="15067" spans="1:15" x14ac:dyDescent="0.25">
      <c r="A15067">
        <v>98072145</v>
      </c>
      <c r="B15067">
        <v>198717395</v>
      </c>
      <c r="C15067" s="1" t="s">
        <v>151</v>
      </c>
      <c r="D15067" s="1" t="s">
        <v>27</v>
      </c>
      <c r="E15067" s="1" t="s">
        <v>50</v>
      </c>
      <c r="F15067">
        <v>42.024000000000001</v>
      </c>
      <c r="G15067">
        <v>1</v>
      </c>
      <c r="H15067">
        <v>7.99</v>
      </c>
      <c r="I15067">
        <v>3.99</v>
      </c>
      <c r="J15067">
        <v>1</v>
      </c>
      <c r="K15067" s="2">
        <v>41923</v>
      </c>
      <c r="L15067" s="2">
        <v>41925</v>
      </c>
      <c r="M15067" s="2">
        <v>42896</v>
      </c>
      <c r="N15067" s="1" t="s">
        <v>135</v>
      </c>
      <c r="O15067" s="1" t="s">
        <v>136</v>
      </c>
    </row>
    <row r="15068" spans="1:15" x14ac:dyDescent="0.25">
      <c r="A15068">
        <v>98071049</v>
      </c>
      <c r="B15068">
        <v>296364886</v>
      </c>
      <c r="C15068" s="1" t="s">
        <v>151</v>
      </c>
      <c r="D15068" s="1" t="s">
        <v>27</v>
      </c>
      <c r="E15068" s="1" t="s">
        <v>50</v>
      </c>
      <c r="F15068">
        <v>42.024000000000001</v>
      </c>
      <c r="G15068">
        <v>1</v>
      </c>
      <c r="H15068">
        <v>6.14</v>
      </c>
      <c r="I15068">
        <v>4.1399999999999997</v>
      </c>
      <c r="J15068">
        <v>2</v>
      </c>
      <c r="K15068" s="2">
        <v>42100</v>
      </c>
      <c r="L15068" s="2">
        <v>42103</v>
      </c>
      <c r="M15068" s="2">
        <v>42939</v>
      </c>
      <c r="N15068" s="1" t="s">
        <v>137</v>
      </c>
      <c r="O15068" s="1" t="s">
        <v>138</v>
      </c>
    </row>
    <row r="15069" spans="1:15" x14ac:dyDescent="0.25">
      <c r="A15069">
        <v>98070171</v>
      </c>
      <c r="B15069">
        <v>531720979</v>
      </c>
      <c r="C15069" s="1" t="s">
        <v>151</v>
      </c>
      <c r="D15069" s="1" t="s">
        <v>27</v>
      </c>
      <c r="E15069" s="1" t="s">
        <v>50</v>
      </c>
      <c r="F15069">
        <v>42.024000000000001</v>
      </c>
      <c r="G15069">
        <v>1</v>
      </c>
      <c r="H15069">
        <v>8.1199999999999992</v>
      </c>
      <c r="I15069">
        <v>3.12</v>
      </c>
      <c r="J15069">
        <v>1</v>
      </c>
      <c r="K15069" s="2">
        <v>42232</v>
      </c>
      <c r="L15069" s="2">
        <v>42234</v>
      </c>
      <c r="M15069" s="2">
        <v>42250</v>
      </c>
      <c r="N15069" s="1" t="s">
        <v>143</v>
      </c>
      <c r="O15069" s="1" t="s">
        <v>144</v>
      </c>
    </row>
    <row r="15070" spans="1:15" x14ac:dyDescent="0.25">
      <c r="A15070">
        <v>98094032</v>
      </c>
      <c r="B15070">
        <v>183302960</v>
      </c>
      <c r="C15070" s="1" t="s">
        <v>132</v>
      </c>
      <c r="D15070" s="1" t="s">
        <v>27</v>
      </c>
      <c r="E15070" s="1" t="s">
        <v>50</v>
      </c>
      <c r="F15070">
        <v>42.024000000000001</v>
      </c>
      <c r="G15070">
        <v>1</v>
      </c>
      <c r="H15070">
        <v>8.1</v>
      </c>
      <c r="I15070">
        <v>4.0999999999999996</v>
      </c>
      <c r="J15070">
        <v>1</v>
      </c>
      <c r="K15070" s="2">
        <v>36576</v>
      </c>
      <c r="L15070" s="2">
        <v>36577</v>
      </c>
      <c r="M15070" s="2">
        <v>36586</v>
      </c>
      <c r="N15070" s="1" t="s">
        <v>137</v>
      </c>
      <c r="O15070" s="1" t="s">
        <v>138</v>
      </c>
    </row>
    <row r="15071" spans="1:15" x14ac:dyDescent="0.25">
      <c r="A15071">
        <v>98093818</v>
      </c>
      <c r="B15071">
        <v>614794767</v>
      </c>
      <c r="C15071" s="1" t="s">
        <v>132</v>
      </c>
      <c r="D15071" s="1" t="s">
        <v>27</v>
      </c>
      <c r="E15071" s="1" t="s">
        <v>50</v>
      </c>
      <c r="F15071">
        <v>42.024000000000001</v>
      </c>
      <c r="G15071">
        <v>1</v>
      </c>
      <c r="H15071">
        <v>8.73</v>
      </c>
      <c r="I15071">
        <v>4.7300000000000004</v>
      </c>
      <c r="J15071">
        <v>1</v>
      </c>
      <c r="K15071" s="2">
        <v>36633</v>
      </c>
      <c r="L15071" s="2">
        <v>36636</v>
      </c>
      <c r="M15071" s="2">
        <v>36653</v>
      </c>
      <c r="N15071" s="1" t="s">
        <v>137</v>
      </c>
      <c r="O15071" s="1" t="s">
        <v>138</v>
      </c>
    </row>
    <row r="15072" spans="1:15" x14ac:dyDescent="0.25">
      <c r="A15072">
        <v>98093193</v>
      </c>
      <c r="B15072">
        <v>618657661</v>
      </c>
      <c r="C15072" s="1" t="s">
        <v>132</v>
      </c>
      <c r="D15072" s="1" t="s">
        <v>27</v>
      </c>
      <c r="E15072" s="1" t="s">
        <v>50</v>
      </c>
      <c r="F15072">
        <v>42.024000000000001</v>
      </c>
      <c r="G15072">
        <v>1</v>
      </c>
      <c r="H15072">
        <v>7.36</v>
      </c>
      <c r="I15072">
        <v>5.36</v>
      </c>
      <c r="J15072">
        <v>1</v>
      </c>
      <c r="K15072" s="2">
        <v>36808</v>
      </c>
      <c r="L15072" s="2">
        <v>36810</v>
      </c>
      <c r="M15072" s="2">
        <v>36828</v>
      </c>
      <c r="N15072" s="1" t="s">
        <v>139</v>
      </c>
      <c r="O15072" s="1" t="s">
        <v>140</v>
      </c>
    </row>
    <row r="15073" spans="1:15" x14ac:dyDescent="0.25">
      <c r="A15073">
        <v>98093159</v>
      </c>
      <c r="B15073">
        <v>308322096</v>
      </c>
      <c r="C15073" s="1" t="s">
        <v>132</v>
      </c>
      <c r="D15073" s="1" t="s">
        <v>27</v>
      </c>
      <c r="E15073" s="1" t="s">
        <v>50</v>
      </c>
      <c r="F15073">
        <v>42.024000000000001</v>
      </c>
      <c r="G15073">
        <v>1</v>
      </c>
      <c r="H15073">
        <v>7.33</v>
      </c>
      <c r="I15073">
        <v>3.33</v>
      </c>
      <c r="J15073">
        <v>1</v>
      </c>
      <c r="K15073" s="2">
        <v>36815</v>
      </c>
      <c r="L15073" s="2">
        <v>36818</v>
      </c>
      <c r="M15073" s="2">
        <v>36832</v>
      </c>
      <c r="N15073" s="1" t="s">
        <v>145</v>
      </c>
      <c r="O15073" s="1" t="s">
        <v>146</v>
      </c>
    </row>
    <row r="15074" spans="1:15" x14ac:dyDescent="0.25">
      <c r="A15074">
        <v>98092955</v>
      </c>
      <c r="B15074">
        <v>270034059</v>
      </c>
      <c r="C15074" s="1" t="s">
        <v>132</v>
      </c>
      <c r="D15074" s="1" t="s">
        <v>27</v>
      </c>
      <c r="E15074" s="1" t="s">
        <v>50</v>
      </c>
      <c r="F15074">
        <v>42.024000000000001</v>
      </c>
      <c r="G15074">
        <v>1</v>
      </c>
      <c r="H15074">
        <v>7.9</v>
      </c>
      <c r="I15074">
        <v>6.9</v>
      </c>
      <c r="J15074">
        <v>1</v>
      </c>
      <c r="K15074" s="2">
        <v>36873</v>
      </c>
      <c r="L15074" s="2">
        <v>36876</v>
      </c>
      <c r="M15074" s="2">
        <v>36893</v>
      </c>
      <c r="N15074" s="1" t="s">
        <v>139</v>
      </c>
      <c r="O15074" s="1" t="s">
        <v>140</v>
      </c>
    </row>
    <row r="15075" spans="1:15" x14ac:dyDescent="0.25">
      <c r="A15075">
        <v>98092658</v>
      </c>
      <c r="B15075">
        <v>674803177</v>
      </c>
      <c r="C15075" s="1" t="s">
        <v>132</v>
      </c>
      <c r="D15075" s="1" t="s">
        <v>27</v>
      </c>
      <c r="E15075" s="1" t="s">
        <v>50</v>
      </c>
      <c r="F15075">
        <v>42.024000000000001</v>
      </c>
      <c r="G15075">
        <v>1</v>
      </c>
      <c r="H15075">
        <v>8.4499999999999993</v>
      </c>
      <c r="I15075">
        <v>3.45</v>
      </c>
      <c r="J15075">
        <v>1</v>
      </c>
      <c r="K15075" s="2">
        <v>36959</v>
      </c>
      <c r="L15075" s="2">
        <v>36961</v>
      </c>
      <c r="M15075" s="2">
        <v>36970</v>
      </c>
      <c r="N15075" s="1" t="s">
        <v>139</v>
      </c>
      <c r="O15075" s="1" t="s">
        <v>140</v>
      </c>
    </row>
    <row r="15076" spans="1:15" x14ac:dyDescent="0.25">
      <c r="A15076">
        <v>98092395</v>
      </c>
      <c r="B15076">
        <v>485015128</v>
      </c>
      <c r="C15076" s="1" t="s">
        <v>132</v>
      </c>
      <c r="D15076" s="1" t="s">
        <v>27</v>
      </c>
      <c r="E15076" s="1" t="s">
        <v>50</v>
      </c>
      <c r="F15076">
        <v>42.024000000000001</v>
      </c>
      <c r="G15076">
        <v>1</v>
      </c>
      <c r="H15076">
        <v>9.61</v>
      </c>
      <c r="I15076">
        <v>6.61</v>
      </c>
      <c r="J15076">
        <v>1</v>
      </c>
      <c r="K15076" s="2">
        <v>37034</v>
      </c>
      <c r="L15076" s="2">
        <v>37035</v>
      </c>
      <c r="M15076" s="2">
        <v>37045</v>
      </c>
      <c r="N15076" s="1" t="s">
        <v>147</v>
      </c>
      <c r="O15076" s="1" t="s">
        <v>148</v>
      </c>
    </row>
    <row r="15077" spans="1:15" x14ac:dyDescent="0.25">
      <c r="A15077">
        <v>98092111</v>
      </c>
      <c r="B15077">
        <v>458554212</v>
      </c>
      <c r="C15077" s="1" t="s">
        <v>132</v>
      </c>
      <c r="D15077" s="1" t="s">
        <v>27</v>
      </c>
      <c r="E15077" s="1" t="s">
        <v>50</v>
      </c>
      <c r="F15077">
        <v>42.024000000000001</v>
      </c>
      <c r="G15077">
        <v>1</v>
      </c>
      <c r="H15077">
        <v>9.61</v>
      </c>
      <c r="I15077">
        <v>6.61</v>
      </c>
      <c r="J15077">
        <v>1</v>
      </c>
      <c r="K15077" s="2">
        <v>37115</v>
      </c>
      <c r="L15077" s="2">
        <v>37116</v>
      </c>
      <c r="M15077" s="2">
        <v>37136</v>
      </c>
      <c r="N15077" s="1" t="s">
        <v>143</v>
      </c>
      <c r="O15077" s="1" t="s">
        <v>144</v>
      </c>
    </row>
    <row r="15078" spans="1:15" x14ac:dyDescent="0.25">
      <c r="A15078">
        <v>98091823</v>
      </c>
      <c r="B15078">
        <v>549059705</v>
      </c>
      <c r="C15078" s="1" t="s">
        <v>132</v>
      </c>
      <c r="D15078" s="1" t="s">
        <v>27</v>
      </c>
      <c r="E15078" s="1" t="s">
        <v>50</v>
      </c>
      <c r="F15078">
        <v>42.024000000000001</v>
      </c>
      <c r="G15078">
        <v>1</v>
      </c>
      <c r="H15078">
        <v>5.75</v>
      </c>
      <c r="I15078">
        <v>3.75</v>
      </c>
      <c r="J15078">
        <v>1</v>
      </c>
      <c r="K15078" s="2">
        <v>37204</v>
      </c>
      <c r="L15078" s="2">
        <v>37207</v>
      </c>
      <c r="M15078" s="2">
        <v>37219</v>
      </c>
      <c r="N15078" s="1" t="s">
        <v>145</v>
      </c>
      <c r="O15078" s="1" t="s">
        <v>146</v>
      </c>
    </row>
    <row r="15079" spans="1:15" x14ac:dyDescent="0.25">
      <c r="A15079">
        <v>98091811</v>
      </c>
      <c r="B15079">
        <v>162737049</v>
      </c>
      <c r="C15079" s="1" t="s">
        <v>132</v>
      </c>
      <c r="D15079" s="1" t="s">
        <v>27</v>
      </c>
      <c r="E15079" s="1" t="s">
        <v>50</v>
      </c>
      <c r="F15079">
        <v>42.024000000000001</v>
      </c>
      <c r="G15079">
        <v>1</v>
      </c>
      <c r="H15079">
        <v>6.1</v>
      </c>
      <c r="I15079">
        <v>6.1</v>
      </c>
      <c r="J15079">
        <v>1</v>
      </c>
      <c r="K15079" s="2">
        <v>37207</v>
      </c>
      <c r="L15079" s="2">
        <v>37210</v>
      </c>
      <c r="M15079" s="2">
        <v>37222</v>
      </c>
      <c r="N15079" s="1" t="s">
        <v>139</v>
      </c>
      <c r="O15079" s="1" t="s">
        <v>140</v>
      </c>
    </row>
    <row r="15080" spans="1:15" x14ac:dyDescent="0.25">
      <c r="A15080">
        <v>98091045</v>
      </c>
      <c r="B15080">
        <v>821972070</v>
      </c>
      <c r="C15080" s="1" t="s">
        <v>132</v>
      </c>
      <c r="D15080" s="1" t="s">
        <v>27</v>
      </c>
      <c r="E15080" s="1" t="s">
        <v>50</v>
      </c>
      <c r="F15080">
        <v>42.024000000000001</v>
      </c>
      <c r="G15080">
        <v>1</v>
      </c>
      <c r="H15080">
        <v>9.1999999999999993</v>
      </c>
      <c r="I15080">
        <v>4.2</v>
      </c>
      <c r="J15080">
        <v>1</v>
      </c>
      <c r="K15080" s="2">
        <v>37398</v>
      </c>
      <c r="L15080" s="2">
        <v>37401</v>
      </c>
      <c r="M15080" s="2">
        <v>37419</v>
      </c>
      <c r="N15080" s="1" t="s">
        <v>149</v>
      </c>
      <c r="O15080" s="1" t="s">
        <v>150</v>
      </c>
    </row>
    <row r="15081" spans="1:15" x14ac:dyDescent="0.25">
      <c r="A15081">
        <v>98090590</v>
      </c>
      <c r="B15081">
        <v>417364182</v>
      </c>
      <c r="C15081" s="1" t="s">
        <v>132</v>
      </c>
      <c r="D15081" s="1" t="s">
        <v>27</v>
      </c>
      <c r="E15081" s="1" t="s">
        <v>50</v>
      </c>
      <c r="F15081">
        <v>42.024000000000001</v>
      </c>
      <c r="G15081">
        <v>1</v>
      </c>
      <c r="H15081">
        <v>6.65</v>
      </c>
      <c r="I15081">
        <v>6.65</v>
      </c>
      <c r="J15081">
        <v>1</v>
      </c>
      <c r="K15081" s="2">
        <v>37524</v>
      </c>
      <c r="L15081" s="2">
        <v>37525</v>
      </c>
      <c r="M15081" s="2">
        <v>37540</v>
      </c>
      <c r="N15081" s="1" t="s">
        <v>147</v>
      </c>
      <c r="O15081" s="1" t="s">
        <v>148</v>
      </c>
    </row>
    <row r="15082" spans="1:15" x14ac:dyDescent="0.25">
      <c r="A15082">
        <v>98090222</v>
      </c>
      <c r="B15082">
        <v>356602040</v>
      </c>
      <c r="C15082" s="1" t="s">
        <v>132</v>
      </c>
      <c r="D15082" s="1" t="s">
        <v>27</v>
      </c>
      <c r="E15082" s="1" t="s">
        <v>50</v>
      </c>
      <c r="F15082">
        <v>42.024000000000001</v>
      </c>
      <c r="G15082">
        <v>1</v>
      </c>
      <c r="H15082">
        <v>6.1</v>
      </c>
      <c r="I15082">
        <v>3.1</v>
      </c>
      <c r="J15082">
        <v>1</v>
      </c>
      <c r="K15082" s="2">
        <v>37631</v>
      </c>
      <c r="L15082" s="2">
        <v>37634</v>
      </c>
      <c r="M15082" s="2">
        <v>37654</v>
      </c>
      <c r="N15082" s="1" t="s">
        <v>137</v>
      </c>
      <c r="O15082" s="1" t="s">
        <v>138</v>
      </c>
    </row>
    <row r="15083" spans="1:15" x14ac:dyDescent="0.25">
      <c r="A15083">
        <v>98090157</v>
      </c>
      <c r="B15083">
        <v>340379512</v>
      </c>
      <c r="C15083" s="1" t="s">
        <v>132</v>
      </c>
      <c r="D15083" s="1" t="s">
        <v>27</v>
      </c>
      <c r="E15083" s="1" t="s">
        <v>50</v>
      </c>
      <c r="F15083">
        <v>42.024000000000001</v>
      </c>
      <c r="G15083">
        <v>1</v>
      </c>
      <c r="H15083">
        <v>6.61</v>
      </c>
      <c r="I15083">
        <v>4.6100000000000003</v>
      </c>
      <c r="J15083">
        <v>1</v>
      </c>
      <c r="K15083" s="2">
        <v>37651</v>
      </c>
      <c r="L15083" s="2">
        <v>37653</v>
      </c>
      <c r="M15083" s="2">
        <v>37660</v>
      </c>
      <c r="N15083" s="1" t="s">
        <v>137</v>
      </c>
      <c r="O15083" s="1" t="s">
        <v>138</v>
      </c>
    </row>
    <row r="15084" spans="1:15" x14ac:dyDescent="0.25">
      <c r="A15084">
        <v>98089552</v>
      </c>
      <c r="B15084">
        <v>150909215</v>
      </c>
      <c r="C15084" s="1" t="s">
        <v>132</v>
      </c>
      <c r="D15084" s="1" t="s">
        <v>27</v>
      </c>
      <c r="E15084" s="1" t="s">
        <v>50</v>
      </c>
      <c r="F15084">
        <v>42.024000000000001</v>
      </c>
      <c r="G15084">
        <v>1</v>
      </c>
      <c r="H15084">
        <v>5.61</v>
      </c>
      <c r="I15084">
        <v>3.61</v>
      </c>
      <c r="J15084">
        <v>1</v>
      </c>
      <c r="K15084" s="2">
        <v>37813</v>
      </c>
      <c r="L15084" s="2">
        <v>37815</v>
      </c>
      <c r="M15084" s="2">
        <v>37822</v>
      </c>
      <c r="N15084" s="1" t="s">
        <v>149</v>
      </c>
      <c r="O15084" s="1" t="s">
        <v>150</v>
      </c>
    </row>
    <row r="15085" spans="1:15" x14ac:dyDescent="0.25">
      <c r="A15085">
        <v>98089553</v>
      </c>
      <c r="B15085">
        <v>821972070</v>
      </c>
      <c r="C15085" s="1" t="s">
        <v>132</v>
      </c>
      <c r="D15085" s="1" t="s">
        <v>27</v>
      </c>
      <c r="E15085" s="1" t="s">
        <v>50</v>
      </c>
      <c r="F15085">
        <v>42.024000000000001</v>
      </c>
      <c r="G15085">
        <v>1</v>
      </c>
      <c r="H15085">
        <v>5.45</v>
      </c>
      <c r="I15085">
        <v>5.45</v>
      </c>
      <c r="J15085">
        <v>1</v>
      </c>
      <c r="K15085" s="2">
        <v>37813</v>
      </c>
      <c r="L15085" s="2">
        <v>37815</v>
      </c>
      <c r="M15085" s="2">
        <v>37831</v>
      </c>
      <c r="N15085" s="1" t="s">
        <v>139</v>
      </c>
      <c r="O15085" s="1" t="s">
        <v>140</v>
      </c>
    </row>
    <row r="15086" spans="1:15" x14ac:dyDescent="0.25">
      <c r="A15086">
        <v>98089471</v>
      </c>
      <c r="B15086">
        <v>596465578</v>
      </c>
      <c r="C15086" s="1" t="s">
        <v>132</v>
      </c>
      <c r="D15086" s="1" t="s">
        <v>27</v>
      </c>
      <c r="E15086" s="1" t="s">
        <v>50</v>
      </c>
      <c r="F15086">
        <v>42.024000000000001</v>
      </c>
      <c r="G15086">
        <v>1</v>
      </c>
      <c r="H15086">
        <v>9.8800000000000008</v>
      </c>
      <c r="I15086">
        <v>3.88</v>
      </c>
      <c r="J15086">
        <v>1</v>
      </c>
      <c r="K15086" s="2">
        <v>37842</v>
      </c>
      <c r="L15086" s="2">
        <v>37843</v>
      </c>
      <c r="M15086" s="2">
        <v>37857</v>
      </c>
      <c r="N15086" s="1" t="s">
        <v>141</v>
      </c>
      <c r="O15086" s="1" t="s">
        <v>142</v>
      </c>
    </row>
    <row r="15087" spans="1:15" x14ac:dyDescent="0.25">
      <c r="A15087">
        <v>98089473</v>
      </c>
      <c r="B15087">
        <v>404435455</v>
      </c>
      <c r="C15087" s="1" t="s">
        <v>132</v>
      </c>
      <c r="D15087" s="1" t="s">
        <v>27</v>
      </c>
      <c r="E15087" s="1" t="s">
        <v>50</v>
      </c>
      <c r="F15087">
        <v>42.024000000000001</v>
      </c>
      <c r="G15087">
        <v>1</v>
      </c>
      <c r="H15087">
        <v>6.45</v>
      </c>
      <c r="I15087">
        <v>6.45</v>
      </c>
      <c r="J15087">
        <v>1</v>
      </c>
      <c r="K15087" s="2">
        <v>37841</v>
      </c>
      <c r="L15087" s="2">
        <v>37843</v>
      </c>
      <c r="M15087" s="2">
        <v>37863</v>
      </c>
      <c r="N15087" s="1" t="s">
        <v>145</v>
      </c>
      <c r="O15087" s="1" t="s">
        <v>146</v>
      </c>
    </row>
    <row r="15088" spans="1:15" x14ac:dyDescent="0.25">
      <c r="A15088">
        <v>98089418</v>
      </c>
      <c r="B15088">
        <v>523605849</v>
      </c>
      <c r="C15088" s="1" t="s">
        <v>132</v>
      </c>
      <c r="D15088" s="1" t="s">
        <v>27</v>
      </c>
      <c r="E15088" s="1" t="s">
        <v>50</v>
      </c>
      <c r="F15088">
        <v>42.024000000000001</v>
      </c>
      <c r="G15088">
        <v>1</v>
      </c>
      <c r="H15088">
        <v>6.25</v>
      </c>
      <c r="I15088">
        <v>4.25</v>
      </c>
      <c r="J15088">
        <v>1</v>
      </c>
      <c r="K15088" s="2">
        <v>37853</v>
      </c>
      <c r="L15088" s="2">
        <v>37855</v>
      </c>
      <c r="M15088" s="2">
        <v>37865</v>
      </c>
      <c r="N15088" s="1" t="s">
        <v>143</v>
      </c>
      <c r="O15088" s="1" t="s">
        <v>144</v>
      </c>
    </row>
    <row r="15089" spans="1:15" x14ac:dyDescent="0.25">
      <c r="A15089">
        <v>98088553</v>
      </c>
      <c r="B15089">
        <v>347508755</v>
      </c>
      <c r="C15089" s="1" t="s">
        <v>132</v>
      </c>
      <c r="D15089" s="1" t="s">
        <v>27</v>
      </c>
      <c r="E15089" s="1" t="s">
        <v>50</v>
      </c>
      <c r="F15089">
        <v>42.024000000000001</v>
      </c>
      <c r="G15089">
        <v>1</v>
      </c>
      <c r="H15089">
        <v>7.89</v>
      </c>
      <c r="I15089">
        <v>6.89</v>
      </c>
      <c r="J15089">
        <v>1</v>
      </c>
      <c r="K15089" s="2">
        <v>38078</v>
      </c>
      <c r="L15089" s="2">
        <v>38080</v>
      </c>
      <c r="M15089" s="2">
        <v>38093</v>
      </c>
      <c r="N15089" s="1" t="s">
        <v>137</v>
      </c>
      <c r="O15089" s="1" t="s">
        <v>138</v>
      </c>
    </row>
    <row r="15090" spans="1:15" x14ac:dyDescent="0.25">
      <c r="A15090">
        <v>98088430</v>
      </c>
      <c r="B15090">
        <v>683896944</v>
      </c>
      <c r="C15090" s="1" t="s">
        <v>132</v>
      </c>
      <c r="D15090" s="1" t="s">
        <v>27</v>
      </c>
      <c r="E15090" s="1" t="s">
        <v>50</v>
      </c>
      <c r="F15090">
        <v>42.024000000000001</v>
      </c>
      <c r="G15090">
        <v>1</v>
      </c>
      <c r="H15090">
        <v>5.2</v>
      </c>
      <c r="I15090">
        <v>5.2</v>
      </c>
      <c r="J15090">
        <v>1</v>
      </c>
      <c r="K15090" s="2">
        <v>38114</v>
      </c>
      <c r="L15090" s="2">
        <v>38116</v>
      </c>
      <c r="M15090" s="2">
        <v>38125</v>
      </c>
      <c r="N15090" s="1" t="s">
        <v>147</v>
      </c>
      <c r="O15090" s="1" t="s">
        <v>148</v>
      </c>
    </row>
    <row r="15091" spans="1:15" x14ac:dyDescent="0.25">
      <c r="A15091">
        <v>98088210</v>
      </c>
      <c r="B15091">
        <v>602784752</v>
      </c>
      <c r="C15091" s="1" t="s">
        <v>132</v>
      </c>
      <c r="D15091" s="1" t="s">
        <v>27</v>
      </c>
      <c r="E15091" s="1" t="s">
        <v>50</v>
      </c>
      <c r="F15091">
        <v>42.024000000000001</v>
      </c>
      <c r="G15091">
        <v>1</v>
      </c>
      <c r="H15091">
        <v>6</v>
      </c>
      <c r="I15091">
        <v>3</v>
      </c>
      <c r="J15091">
        <v>1</v>
      </c>
      <c r="K15091" s="2">
        <v>38177</v>
      </c>
      <c r="L15091" s="2">
        <v>38179</v>
      </c>
      <c r="M15091" s="2">
        <v>38187</v>
      </c>
      <c r="N15091" s="1" t="s">
        <v>137</v>
      </c>
      <c r="O15091" s="1" t="s">
        <v>138</v>
      </c>
    </row>
    <row r="15092" spans="1:15" x14ac:dyDescent="0.25">
      <c r="A15092">
        <v>98085182</v>
      </c>
      <c r="B15092">
        <v>598384221</v>
      </c>
      <c r="C15092" s="1" t="s">
        <v>132</v>
      </c>
      <c r="D15092" s="1" t="s">
        <v>27</v>
      </c>
      <c r="E15092" s="1" t="s">
        <v>50</v>
      </c>
      <c r="F15092">
        <v>42.024000000000001</v>
      </c>
      <c r="G15092">
        <v>1</v>
      </c>
      <c r="H15092">
        <v>8.68</v>
      </c>
      <c r="I15092">
        <v>6.68</v>
      </c>
      <c r="J15092">
        <v>1</v>
      </c>
      <c r="K15092" s="2">
        <v>39012</v>
      </c>
      <c r="L15092" s="2">
        <v>39015</v>
      </c>
      <c r="M15092" s="2">
        <v>39032</v>
      </c>
      <c r="N15092" s="1" t="s">
        <v>147</v>
      </c>
      <c r="O15092" s="1" t="s">
        <v>148</v>
      </c>
    </row>
    <row r="15093" spans="1:15" x14ac:dyDescent="0.25">
      <c r="A15093">
        <v>98085021</v>
      </c>
      <c r="B15093">
        <v>512817841</v>
      </c>
      <c r="C15093" s="1" t="s">
        <v>132</v>
      </c>
      <c r="D15093" s="1" t="s">
        <v>27</v>
      </c>
      <c r="E15093" s="1" t="s">
        <v>50</v>
      </c>
      <c r="F15093">
        <v>42.024000000000001</v>
      </c>
      <c r="G15093">
        <v>1</v>
      </c>
      <c r="H15093">
        <v>6</v>
      </c>
      <c r="I15093">
        <v>6</v>
      </c>
      <c r="J15093">
        <v>1</v>
      </c>
      <c r="K15093" s="2">
        <v>39053</v>
      </c>
      <c r="L15093" s="2">
        <v>39055</v>
      </c>
      <c r="M15093" s="2">
        <v>39068</v>
      </c>
      <c r="N15093" s="1" t="s">
        <v>149</v>
      </c>
      <c r="O15093" s="1" t="s">
        <v>150</v>
      </c>
    </row>
    <row r="15094" spans="1:15" x14ac:dyDescent="0.25">
      <c r="A15094">
        <v>98083306</v>
      </c>
      <c r="B15094">
        <v>790342421</v>
      </c>
      <c r="C15094" s="1" t="s">
        <v>132</v>
      </c>
      <c r="D15094" s="1" t="s">
        <v>27</v>
      </c>
      <c r="E15094" s="1" t="s">
        <v>50</v>
      </c>
      <c r="F15094">
        <v>42.024000000000001</v>
      </c>
      <c r="G15094">
        <v>1</v>
      </c>
      <c r="H15094">
        <v>9.9</v>
      </c>
      <c r="I15094">
        <v>4.9000000000000004</v>
      </c>
      <c r="J15094">
        <v>1</v>
      </c>
      <c r="K15094" s="2">
        <v>39530</v>
      </c>
      <c r="L15094" s="2">
        <v>39532</v>
      </c>
      <c r="M15094" s="2">
        <v>39548</v>
      </c>
      <c r="N15094" s="1" t="s">
        <v>141</v>
      </c>
      <c r="O15094" s="1" t="s">
        <v>142</v>
      </c>
    </row>
    <row r="15095" spans="1:15" x14ac:dyDescent="0.25">
      <c r="A15095">
        <v>98083034</v>
      </c>
      <c r="B15095">
        <v>680594379</v>
      </c>
      <c r="C15095" s="1" t="s">
        <v>132</v>
      </c>
      <c r="D15095" s="1" t="s">
        <v>27</v>
      </c>
      <c r="E15095" s="1" t="s">
        <v>50</v>
      </c>
      <c r="F15095">
        <v>42.024000000000001</v>
      </c>
      <c r="G15095">
        <v>1</v>
      </c>
      <c r="H15095">
        <v>8.68</v>
      </c>
      <c r="I15095">
        <v>6.68</v>
      </c>
      <c r="J15095">
        <v>1</v>
      </c>
      <c r="K15095" s="2">
        <v>39600</v>
      </c>
      <c r="L15095" s="2">
        <v>39603</v>
      </c>
      <c r="M15095" s="2">
        <v>39623</v>
      </c>
      <c r="N15095" s="1" t="s">
        <v>135</v>
      </c>
      <c r="O15095" s="1" t="s">
        <v>136</v>
      </c>
    </row>
    <row r="15096" spans="1:15" x14ac:dyDescent="0.25">
      <c r="A15096">
        <v>98082813</v>
      </c>
      <c r="B15096">
        <v>414997525</v>
      </c>
      <c r="C15096" s="1" t="s">
        <v>132</v>
      </c>
      <c r="D15096" s="1" t="s">
        <v>27</v>
      </c>
      <c r="E15096" s="1" t="s">
        <v>50</v>
      </c>
      <c r="F15096">
        <v>42.024000000000001</v>
      </c>
      <c r="G15096">
        <v>1</v>
      </c>
      <c r="H15096">
        <v>8</v>
      </c>
      <c r="I15096">
        <v>3</v>
      </c>
      <c r="J15096">
        <v>1</v>
      </c>
      <c r="K15096" s="2">
        <v>39657</v>
      </c>
      <c r="L15096" s="2">
        <v>39660</v>
      </c>
      <c r="M15096" s="2">
        <v>39680</v>
      </c>
      <c r="N15096" s="1" t="s">
        <v>141</v>
      </c>
      <c r="O15096" s="1" t="s">
        <v>142</v>
      </c>
    </row>
    <row r="15097" spans="1:15" x14ac:dyDescent="0.25">
      <c r="A15097">
        <v>98082621</v>
      </c>
      <c r="B15097">
        <v>277084893</v>
      </c>
      <c r="C15097" s="1" t="s">
        <v>132</v>
      </c>
      <c r="D15097" s="1" t="s">
        <v>27</v>
      </c>
      <c r="E15097" s="1" t="s">
        <v>50</v>
      </c>
      <c r="F15097">
        <v>42.024000000000001</v>
      </c>
      <c r="G15097">
        <v>1</v>
      </c>
      <c r="H15097">
        <v>10</v>
      </c>
      <c r="I15097">
        <v>4</v>
      </c>
      <c r="J15097">
        <v>1</v>
      </c>
      <c r="K15097" s="2">
        <v>39713</v>
      </c>
      <c r="L15097" s="2">
        <v>39714</v>
      </c>
      <c r="M15097" s="2">
        <v>39721</v>
      </c>
      <c r="N15097" s="1" t="s">
        <v>137</v>
      </c>
      <c r="O15097" s="1" t="s">
        <v>138</v>
      </c>
    </row>
    <row r="15098" spans="1:15" x14ac:dyDescent="0.25">
      <c r="A15098">
        <v>98082589</v>
      </c>
      <c r="B15098">
        <v>618657661</v>
      </c>
      <c r="C15098" s="1" t="s">
        <v>132</v>
      </c>
      <c r="D15098" s="1" t="s">
        <v>27</v>
      </c>
      <c r="E15098" s="1" t="s">
        <v>50</v>
      </c>
      <c r="F15098">
        <v>42.024000000000001</v>
      </c>
      <c r="G15098">
        <v>1</v>
      </c>
      <c r="H15098">
        <v>8.75</v>
      </c>
      <c r="I15098">
        <v>3.75</v>
      </c>
      <c r="J15098">
        <v>1</v>
      </c>
      <c r="K15098" s="2">
        <v>39722</v>
      </c>
      <c r="L15098" s="2">
        <v>39723</v>
      </c>
      <c r="M15098" s="2">
        <v>39735</v>
      </c>
      <c r="N15098" s="1" t="s">
        <v>137</v>
      </c>
      <c r="O15098" s="1" t="s">
        <v>138</v>
      </c>
    </row>
    <row r="15099" spans="1:15" x14ac:dyDescent="0.25">
      <c r="A15099">
        <v>98082519</v>
      </c>
      <c r="B15099">
        <v>367478878</v>
      </c>
      <c r="C15099" s="1" t="s">
        <v>132</v>
      </c>
      <c r="D15099" s="1" t="s">
        <v>27</v>
      </c>
      <c r="E15099" s="1" t="s">
        <v>50</v>
      </c>
      <c r="F15099">
        <v>42.024000000000001</v>
      </c>
      <c r="G15099">
        <v>1</v>
      </c>
      <c r="H15099">
        <v>7.99</v>
      </c>
      <c r="I15099">
        <v>5.99</v>
      </c>
      <c r="J15099">
        <v>1</v>
      </c>
      <c r="K15099" s="2">
        <v>39741</v>
      </c>
      <c r="L15099" s="2">
        <v>39742</v>
      </c>
      <c r="M15099" s="2">
        <v>39759</v>
      </c>
      <c r="N15099" s="1" t="s">
        <v>149</v>
      </c>
      <c r="O15099" s="1" t="s">
        <v>150</v>
      </c>
    </row>
    <row r="15100" spans="1:15" x14ac:dyDescent="0.25">
      <c r="A15100">
        <v>98082296</v>
      </c>
      <c r="B15100">
        <v>234434439</v>
      </c>
      <c r="C15100" s="1" t="s">
        <v>132</v>
      </c>
      <c r="D15100" s="1" t="s">
        <v>27</v>
      </c>
      <c r="E15100" s="1" t="s">
        <v>50</v>
      </c>
      <c r="F15100">
        <v>42.024000000000001</v>
      </c>
      <c r="G15100">
        <v>1</v>
      </c>
      <c r="H15100">
        <v>6.99</v>
      </c>
      <c r="I15100">
        <v>5.99</v>
      </c>
      <c r="J15100">
        <v>1</v>
      </c>
      <c r="K15100" s="2">
        <v>39795</v>
      </c>
      <c r="L15100" s="2">
        <v>39797</v>
      </c>
      <c r="M15100" s="2">
        <v>39807</v>
      </c>
      <c r="N15100" s="1" t="s">
        <v>149</v>
      </c>
      <c r="O15100" s="1" t="s">
        <v>150</v>
      </c>
    </row>
    <row r="15101" spans="1:15" x14ac:dyDescent="0.25">
      <c r="A15101">
        <v>98082040</v>
      </c>
      <c r="B15101">
        <v>378428659</v>
      </c>
      <c r="C15101" s="1" t="s">
        <v>132</v>
      </c>
      <c r="D15101" s="1" t="s">
        <v>27</v>
      </c>
      <c r="E15101" s="1" t="s">
        <v>50</v>
      </c>
      <c r="F15101">
        <v>42.024000000000001</v>
      </c>
      <c r="G15101">
        <v>1</v>
      </c>
      <c r="H15101">
        <v>9.1999999999999993</v>
      </c>
      <c r="I15101">
        <v>4.2</v>
      </c>
      <c r="J15101">
        <v>1</v>
      </c>
      <c r="K15101" s="2">
        <v>39862</v>
      </c>
      <c r="L15101" s="2">
        <v>39865</v>
      </c>
      <c r="M15101" s="2">
        <v>39874</v>
      </c>
      <c r="N15101" s="1" t="s">
        <v>141</v>
      </c>
      <c r="O15101" s="1" t="s">
        <v>142</v>
      </c>
    </row>
    <row r="15102" spans="1:15" x14ac:dyDescent="0.25">
      <c r="A15102">
        <v>98082013</v>
      </c>
      <c r="B15102">
        <v>596465578</v>
      </c>
      <c r="C15102" s="1" t="s">
        <v>132</v>
      </c>
      <c r="D15102" s="1" t="s">
        <v>27</v>
      </c>
      <c r="E15102" s="1" t="s">
        <v>50</v>
      </c>
      <c r="F15102">
        <v>42.024000000000001</v>
      </c>
      <c r="G15102">
        <v>1</v>
      </c>
      <c r="H15102">
        <v>6.12</v>
      </c>
      <c r="I15102">
        <v>6.12</v>
      </c>
      <c r="J15102">
        <v>1</v>
      </c>
      <c r="K15102" s="2">
        <v>39867</v>
      </c>
      <c r="L15102" s="2">
        <v>39870</v>
      </c>
      <c r="M15102" s="2">
        <v>39879</v>
      </c>
      <c r="N15102" s="1" t="s">
        <v>149</v>
      </c>
      <c r="O15102" s="1" t="s">
        <v>150</v>
      </c>
    </row>
    <row r="15103" spans="1:15" x14ac:dyDescent="0.25">
      <c r="A15103">
        <v>98081811</v>
      </c>
      <c r="B15103">
        <v>551050943</v>
      </c>
      <c r="C15103" s="1" t="s">
        <v>132</v>
      </c>
      <c r="D15103" s="1" t="s">
        <v>27</v>
      </c>
      <c r="E15103" s="1" t="s">
        <v>50</v>
      </c>
      <c r="F15103">
        <v>42.024000000000001</v>
      </c>
      <c r="G15103">
        <v>1</v>
      </c>
      <c r="H15103">
        <v>8.33</v>
      </c>
      <c r="I15103">
        <v>4.33</v>
      </c>
      <c r="J15103">
        <v>1</v>
      </c>
      <c r="K15103" s="2">
        <v>39920</v>
      </c>
      <c r="L15103" s="2">
        <v>39923</v>
      </c>
      <c r="M15103" s="2">
        <v>39939</v>
      </c>
      <c r="N15103" s="1" t="s">
        <v>149</v>
      </c>
      <c r="O15103" s="1" t="s">
        <v>150</v>
      </c>
    </row>
    <row r="15104" spans="1:15" x14ac:dyDescent="0.25">
      <c r="A15104">
        <v>98081626</v>
      </c>
      <c r="B15104">
        <v>451629037</v>
      </c>
      <c r="C15104" s="1" t="s">
        <v>132</v>
      </c>
      <c r="D15104" s="1" t="s">
        <v>27</v>
      </c>
      <c r="E15104" s="1" t="s">
        <v>50</v>
      </c>
      <c r="F15104">
        <v>42.024000000000001</v>
      </c>
      <c r="G15104">
        <v>1</v>
      </c>
      <c r="H15104">
        <v>6.75</v>
      </c>
      <c r="I15104">
        <v>5.75</v>
      </c>
      <c r="J15104">
        <v>1</v>
      </c>
      <c r="K15104" s="2">
        <v>39970</v>
      </c>
      <c r="L15104" s="2">
        <v>39973</v>
      </c>
      <c r="M15104" s="2">
        <v>39987</v>
      </c>
      <c r="N15104" s="1" t="s">
        <v>145</v>
      </c>
      <c r="O15104" s="1" t="s">
        <v>146</v>
      </c>
    </row>
    <row r="15105" spans="1:15" x14ac:dyDescent="0.25">
      <c r="A15105">
        <v>98081294</v>
      </c>
      <c r="B15105">
        <v>391506118</v>
      </c>
      <c r="C15105" s="1" t="s">
        <v>132</v>
      </c>
      <c r="D15105" s="1" t="s">
        <v>27</v>
      </c>
      <c r="E15105" s="1" t="s">
        <v>50</v>
      </c>
      <c r="F15105">
        <v>42.024000000000001</v>
      </c>
      <c r="G15105">
        <v>1</v>
      </c>
      <c r="H15105">
        <v>7.89</v>
      </c>
      <c r="I15105">
        <v>4.8899999999999997</v>
      </c>
      <c r="J15105">
        <v>1</v>
      </c>
      <c r="K15105" s="2">
        <v>40052</v>
      </c>
      <c r="L15105" s="2">
        <v>40054</v>
      </c>
      <c r="M15105" s="2">
        <v>40065</v>
      </c>
      <c r="N15105" s="1" t="s">
        <v>147</v>
      </c>
      <c r="O15105" s="1" t="s">
        <v>148</v>
      </c>
    </row>
    <row r="15106" spans="1:15" x14ac:dyDescent="0.25">
      <c r="A15106">
        <v>98081256</v>
      </c>
      <c r="B15106">
        <v>337782119</v>
      </c>
      <c r="C15106" s="1" t="s">
        <v>132</v>
      </c>
      <c r="D15106" s="1" t="s">
        <v>27</v>
      </c>
      <c r="E15106" s="1" t="s">
        <v>50</v>
      </c>
      <c r="F15106">
        <v>42.024000000000001</v>
      </c>
      <c r="G15106">
        <v>1</v>
      </c>
      <c r="H15106">
        <v>8.99</v>
      </c>
      <c r="I15106">
        <v>4.99</v>
      </c>
      <c r="J15106">
        <v>1</v>
      </c>
      <c r="K15106" s="2">
        <v>40058</v>
      </c>
      <c r="L15106" s="2">
        <v>40061</v>
      </c>
      <c r="M15106" s="2">
        <v>40075</v>
      </c>
      <c r="N15106" s="1" t="s">
        <v>137</v>
      </c>
      <c r="O15106" s="1" t="s">
        <v>138</v>
      </c>
    </row>
    <row r="15107" spans="1:15" x14ac:dyDescent="0.25">
      <c r="A15107">
        <v>98081156</v>
      </c>
      <c r="B15107">
        <v>667298873</v>
      </c>
      <c r="C15107" s="1" t="s">
        <v>132</v>
      </c>
      <c r="D15107" s="1" t="s">
        <v>27</v>
      </c>
      <c r="E15107" s="1" t="s">
        <v>50</v>
      </c>
      <c r="F15107">
        <v>42.024000000000001</v>
      </c>
      <c r="G15107">
        <v>1</v>
      </c>
      <c r="H15107">
        <v>5.14</v>
      </c>
      <c r="I15107">
        <v>6.14</v>
      </c>
      <c r="J15107">
        <v>1</v>
      </c>
      <c r="K15107" s="2">
        <v>40080</v>
      </c>
      <c r="L15107" s="2">
        <v>40082</v>
      </c>
      <c r="M15107" s="2">
        <v>42386</v>
      </c>
      <c r="N15107" s="1" t="s">
        <v>147</v>
      </c>
      <c r="O15107" s="1" t="s">
        <v>148</v>
      </c>
    </row>
    <row r="15108" spans="1:15" x14ac:dyDescent="0.25">
      <c r="A15108">
        <v>98080676</v>
      </c>
      <c r="B15108">
        <v>792787007</v>
      </c>
      <c r="C15108" s="1" t="s">
        <v>132</v>
      </c>
      <c r="D15108" s="1" t="s">
        <v>27</v>
      </c>
      <c r="E15108" s="1" t="s">
        <v>50</v>
      </c>
      <c r="F15108">
        <v>42.024000000000001</v>
      </c>
      <c r="G15108">
        <v>1</v>
      </c>
      <c r="H15108">
        <v>6.88</v>
      </c>
      <c r="I15108">
        <v>3.88</v>
      </c>
      <c r="J15108">
        <v>1</v>
      </c>
      <c r="K15108" s="2">
        <v>40181</v>
      </c>
      <c r="L15108" s="2">
        <v>40184</v>
      </c>
      <c r="M15108" s="2">
        <v>40194</v>
      </c>
      <c r="N15108" s="1" t="s">
        <v>141</v>
      </c>
      <c r="O15108" s="1" t="s">
        <v>142</v>
      </c>
    </row>
    <row r="15109" spans="1:15" x14ac:dyDescent="0.25">
      <c r="A15109">
        <v>98079892</v>
      </c>
      <c r="B15109">
        <v>427542511</v>
      </c>
      <c r="C15109" s="1" t="s">
        <v>132</v>
      </c>
      <c r="D15109" s="1" t="s">
        <v>27</v>
      </c>
      <c r="E15109" s="1" t="s">
        <v>50</v>
      </c>
      <c r="F15109">
        <v>42.024000000000001</v>
      </c>
      <c r="G15109">
        <v>1</v>
      </c>
      <c r="H15109">
        <v>9.1</v>
      </c>
      <c r="I15109">
        <v>3.1</v>
      </c>
      <c r="J15109">
        <v>1</v>
      </c>
      <c r="K15109" s="2">
        <v>40337</v>
      </c>
      <c r="L15109" s="2">
        <v>40340</v>
      </c>
      <c r="M15109" s="2">
        <v>40354</v>
      </c>
      <c r="N15109" s="1" t="s">
        <v>141</v>
      </c>
      <c r="O15109" s="1" t="s">
        <v>142</v>
      </c>
    </row>
    <row r="15110" spans="1:15" x14ac:dyDescent="0.25">
      <c r="A15110">
        <v>98079715</v>
      </c>
      <c r="B15110">
        <v>451629037</v>
      </c>
      <c r="C15110" s="1" t="s">
        <v>132</v>
      </c>
      <c r="D15110" s="1" t="s">
        <v>27</v>
      </c>
      <c r="E15110" s="1" t="s">
        <v>50</v>
      </c>
      <c r="F15110">
        <v>42.024000000000001</v>
      </c>
      <c r="G15110">
        <v>1</v>
      </c>
      <c r="H15110">
        <v>7.36</v>
      </c>
      <c r="I15110">
        <v>5.36</v>
      </c>
      <c r="J15110">
        <v>1</v>
      </c>
      <c r="K15110" s="2">
        <v>40380</v>
      </c>
      <c r="L15110" s="2">
        <v>40381</v>
      </c>
      <c r="M15110" s="2">
        <v>40390</v>
      </c>
      <c r="N15110" s="1" t="s">
        <v>137</v>
      </c>
      <c r="O15110" s="1" t="s">
        <v>138</v>
      </c>
    </row>
    <row r="15111" spans="1:15" x14ac:dyDescent="0.25">
      <c r="A15111">
        <v>98079676</v>
      </c>
      <c r="B15111">
        <v>270034059</v>
      </c>
      <c r="C15111" s="1" t="s">
        <v>132</v>
      </c>
      <c r="D15111" s="1" t="s">
        <v>27</v>
      </c>
      <c r="E15111" s="1" t="s">
        <v>50</v>
      </c>
      <c r="F15111">
        <v>42.024000000000001</v>
      </c>
      <c r="G15111">
        <v>1</v>
      </c>
      <c r="H15111">
        <v>5.14</v>
      </c>
      <c r="I15111">
        <v>3.14</v>
      </c>
      <c r="J15111">
        <v>1</v>
      </c>
      <c r="K15111" s="2">
        <v>40386</v>
      </c>
      <c r="L15111" s="2">
        <v>40389</v>
      </c>
      <c r="M15111" s="2">
        <v>40399</v>
      </c>
      <c r="N15111" s="1" t="s">
        <v>149</v>
      </c>
      <c r="O15111" s="1" t="s">
        <v>150</v>
      </c>
    </row>
    <row r="15112" spans="1:15" x14ac:dyDescent="0.25">
      <c r="A15112">
        <v>98079574</v>
      </c>
      <c r="B15112">
        <v>198740617</v>
      </c>
      <c r="C15112" s="1" t="s">
        <v>132</v>
      </c>
      <c r="D15112" s="1" t="s">
        <v>27</v>
      </c>
      <c r="E15112" s="1" t="s">
        <v>50</v>
      </c>
      <c r="F15112">
        <v>42.024000000000001</v>
      </c>
      <c r="G15112">
        <v>1</v>
      </c>
      <c r="H15112">
        <v>7.99</v>
      </c>
      <c r="I15112">
        <v>5.99</v>
      </c>
      <c r="J15112">
        <v>1</v>
      </c>
      <c r="K15112" s="2">
        <v>40407</v>
      </c>
      <c r="L15112" s="2">
        <v>40410</v>
      </c>
      <c r="M15112" s="2">
        <v>42486</v>
      </c>
      <c r="N15112" s="1" t="s">
        <v>135</v>
      </c>
      <c r="O15112" s="1" t="s">
        <v>136</v>
      </c>
    </row>
    <row r="15113" spans="1:15" x14ac:dyDescent="0.25">
      <c r="A15113">
        <v>98079441</v>
      </c>
      <c r="B15113">
        <v>761266512</v>
      </c>
      <c r="C15113" s="1" t="s">
        <v>132</v>
      </c>
      <c r="D15113" s="1" t="s">
        <v>27</v>
      </c>
      <c r="E15113" s="1" t="s">
        <v>50</v>
      </c>
      <c r="F15113">
        <v>42.024000000000001</v>
      </c>
      <c r="G15113">
        <v>1</v>
      </c>
      <c r="H15113">
        <v>10</v>
      </c>
      <c r="I15113">
        <v>5</v>
      </c>
      <c r="J15113">
        <v>1</v>
      </c>
      <c r="K15113" s="2">
        <v>40436</v>
      </c>
      <c r="L15113" s="2">
        <v>40437</v>
      </c>
      <c r="M15113" s="2">
        <v>40448</v>
      </c>
      <c r="N15113" s="1" t="s">
        <v>133</v>
      </c>
      <c r="O15113" s="1" t="s">
        <v>134</v>
      </c>
    </row>
    <row r="15114" spans="1:15" x14ac:dyDescent="0.25">
      <c r="A15114">
        <v>98079220</v>
      </c>
      <c r="B15114">
        <v>162737049</v>
      </c>
      <c r="C15114" s="1" t="s">
        <v>132</v>
      </c>
      <c r="D15114" s="1" t="s">
        <v>27</v>
      </c>
      <c r="E15114" s="1" t="s">
        <v>50</v>
      </c>
      <c r="F15114">
        <v>42.024000000000001</v>
      </c>
      <c r="G15114">
        <v>1</v>
      </c>
      <c r="H15114">
        <v>6.22</v>
      </c>
      <c r="I15114">
        <v>4.22</v>
      </c>
      <c r="J15114">
        <v>1</v>
      </c>
      <c r="K15114" s="2">
        <v>40485</v>
      </c>
      <c r="L15114" s="2">
        <v>40488</v>
      </c>
      <c r="M15114" s="2">
        <v>42499</v>
      </c>
      <c r="N15114" s="1" t="s">
        <v>139</v>
      </c>
      <c r="O15114" s="1" t="s">
        <v>140</v>
      </c>
    </row>
    <row r="15115" spans="1:15" x14ac:dyDescent="0.25">
      <c r="A15115">
        <v>98078841</v>
      </c>
      <c r="B15115">
        <v>549059705</v>
      </c>
      <c r="C15115" s="1" t="s">
        <v>132</v>
      </c>
      <c r="D15115" s="1" t="s">
        <v>27</v>
      </c>
      <c r="E15115" s="1" t="s">
        <v>50</v>
      </c>
      <c r="F15115">
        <v>42.024000000000001</v>
      </c>
      <c r="G15115">
        <v>1</v>
      </c>
      <c r="H15115">
        <v>9.5500000000000007</v>
      </c>
      <c r="I15115">
        <v>3.55</v>
      </c>
      <c r="J15115">
        <v>1</v>
      </c>
      <c r="K15115" s="2">
        <v>40568</v>
      </c>
      <c r="L15115" s="2">
        <v>40571</v>
      </c>
      <c r="M15115" s="2">
        <v>42532</v>
      </c>
      <c r="N15115" s="1" t="s">
        <v>149</v>
      </c>
      <c r="O15115" s="1" t="s">
        <v>150</v>
      </c>
    </row>
    <row r="15116" spans="1:15" x14ac:dyDescent="0.25">
      <c r="A15116">
        <v>98078261</v>
      </c>
      <c r="B15116">
        <v>510773995</v>
      </c>
      <c r="C15116" s="1" t="s">
        <v>132</v>
      </c>
      <c r="D15116" s="1" t="s">
        <v>27</v>
      </c>
      <c r="E15116" s="1" t="s">
        <v>50</v>
      </c>
      <c r="F15116">
        <v>42.024000000000001</v>
      </c>
      <c r="G15116">
        <v>1</v>
      </c>
      <c r="H15116">
        <v>7</v>
      </c>
      <c r="I15116">
        <v>3</v>
      </c>
      <c r="J15116">
        <v>1</v>
      </c>
      <c r="K15116" s="2">
        <v>40687</v>
      </c>
      <c r="L15116" s="2">
        <v>40690</v>
      </c>
      <c r="M15116" s="2">
        <v>40703</v>
      </c>
      <c r="N15116" s="1" t="s">
        <v>149</v>
      </c>
      <c r="O15116" s="1" t="s">
        <v>150</v>
      </c>
    </row>
    <row r="15117" spans="1:15" x14ac:dyDescent="0.25">
      <c r="A15117">
        <v>98078029</v>
      </c>
      <c r="B15117">
        <v>270034059</v>
      </c>
      <c r="C15117" s="1" t="s">
        <v>132</v>
      </c>
      <c r="D15117" s="1" t="s">
        <v>27</v>
      </c>
      <c r="E15117" s="1" t="s">
        <v>50</v>
      </c>
      <c r="F15117">
        <v>42.024000000000001</v>
      </c>
      <c r="G15117">
        <v>1</v>
      </c>
      <c r="H15117">
        <v>7.55</v>
      </c>
      <c r="I15117">
        <v>3.55</v>
      </c>
      <c r="J15117">
        <v>1</v>
      </c>
      <c r="K15117" s="2">
        <v>40734</v>
      </c>
      <c r="L15117" s="2">
        <v>40737</v>
      </c>
      <c r="M15117" s="2">
        <v>40746</v>
      </c>
      <c r="N15117" s="1" t="s">
        <v>135</v>
      </c>
      <c r="O15117" s="1" t="s">
        <v>136</v>
      </c>
    </row>
    <row r="15118" spans="1:15" x14ac:dyDescent="0.25">
      <c r="A15118">
        <v>98077325</v>
      </c>
      <c r="B15118">
        <v>216955161</v>
      </c>
      <c r="C15118" s="1" t="s">
        <v>132</v>
      </c>
      <c r="D15118" s="1" t="s">
        <v>27</v>
      </c>
      <c r="E15118" s="1" t="s">
        <v>50</v>
      </c>
      <c r="F15118">
        <v>42.024000000000001</v>
      </c>
      <c r="G15118">
        <v>1</v>
      </c>
      <c r="H15118">
        <v>5.65</v>
      </c>
      <c r="I15118">
        <v>5.65</v>
      </c>
      <c r="J15118">
        <v>1</v>
      </c>
      <c r="K15118" s="2">
        <v>40887</v>
      </c>
      <c r="L15118" s="2">
        <v>40890</v>
      </c>
      <c r="M15118" s="2">
        <v>40909</v>
      </c>
      <c r="N15118" s="1" t="s">
        <v>141</v>
      </c>
      <c r="O15118" s="1" t="s">
        <v>142</v>
      </c>
    </row>
    <row r="15119" spans="1:15" x14ac:dyDescent="0.25">
      <c r="A15119">
        <v>98077308</v>
      </c>
      <c r="B15119">
        <v>162737049</v>
      </c>
      <c r="C15119" s="1" t="s">
        <v>132</v>
      </c>
      <c r="D15119" s="1" t="s">
        <v>27</v>
      </c>
      <c r="E15119" s="1" t="s">
        <v>50</v>
      </c>
      <c r="F15119">
        <v>42.024000000000001</v>
      </c>
      <c r="G15119">
        <v>1</v>
      </c>
      <c r="H15119">
        <v>8.5500000000000007</v>
      </c>
      <c r="I15119">
        <v>4.55</v>
      </c>
      <c r="J15119">
        <v>1</v>
      </c>
      <c r="K15119" s="2">
        <v>40892</v>
      </c>
      <c r="L15119" s="2">
        <v>40893</v>
      </c>
      <c r="M15119" s="2">
        <v>40913</v>
      </c>
      <c r="N15119" s="1" t="s">
        <v>145</v>
      </c>
      <c r="O15119" s="1" t="s">
        <v>146</v>
      </c>
    </row>
    <row r="15120" spans="1:15" x14ac:dyDescent="0.25">
      <c r="A15120">
        <v>98077293</v>
      </c>
      <c r="B15120">
        <v>733190648</v>
      </c>
      <c r="C15120" s="1" t="s">
        <v>132</v>
      </c>
      <c r="D15120" s="1" t="s">
        <v>27</v>
      </c>
      <c r="E15120" s="1" t="s">
        <v>50</v>
      </c>
      <c r="F15120">
        <v>42.024000000000001</v>
      </c>
      <c r="G15120">
        <v>1</v>
      </c>
      <c r="H15120">
        <v>9.58</v>
      </c>
      <c r="I15120">
        <v>5.58</v>
      </c>
      <c r="J15120">
        <v>1</v>
      </c>
      <c r="K15120" s="2">
        <v>40895</v>
      </c>
      <c r="L15120" s="2">
        <v>40897</v>
      </c>
      <c r="M15120" s="2">
        <v>40916</v>
      </c>
      <c r="N15120" s="1" t="s">
        <v>145</v>
      </c>
      <c r="O15120" s="1" t="s">
        <v>146</v>
      </c>
    </row>
    <row r="15121" spans="1:15" x14ac:dyDescent="0.25">
      <c r="A15121">
        <v>98077261</v>
      </c>
      <c r="B15121">
        <v>353597252</v>
      </c>
      <c r="C15121" s="1" t="s">
        <v>132</v>
      </c>
      <c r="D15121" s="1" t="s">
        <v>27</v>
      </c>
      <c r="E15121" s="1" t="s">
        <v>50</v>
      </c>
      <c r="F15121">
        <v>42.024000000000001</v>
      </c>
      <c r="G15121">
        <v>1</v>
      </c>
      <c r="H15121">
        <v>7.25</v>
      </c>
      <c r="I15121">
        <v>6.25</v>
      </c>
      <c r="J15121">
        <v>1</v>
      </c>
      <c r="K15121" s="2">
        <v>40902</v>
      </c>
      <c r="L15121" s="2">
        <v>40904</v>
      </c>
      <c r="M15121" s="2">
        <v>42624</v>
      </c>
      <c r="N15121" s="1" t="s">
        <v>135</v>
      </c>
      <c r="O15121" s="1" t="s">
        <v>136</v>
      </c>
    </row>
    <row r="15122" spans="1:15" x14ac:dyDescent="0.25">
      <c r="A15122">
        <v>98077224</v>
      </c>
      <c r="B15122">
        <v>198717395</v>
      </c>
      <c r="C15122" s="1" t="s">
        <v>132</v>
      </c>
      <c r="D15122" s="1" t="s">
        <v>27</v>
      </c>
      <c r="E15122" s="1" t="s">
        <v>50</v>
      </c>
      <c r="F15122">
        <v>42.024000000000001</v>
      </c>
      <c r="G15122">
        <v>1</v>
      </c>
      <c r="H15122">
        <v>8.5500000000000007</v>
      </c>
      <c r="I15122">
        <v>4.55</v>
      </c>
      <c r="J15122">
        <v>1</v>
      </c>
      <c r="K15122" s="2">
        <v>40911</v>
      </c>
      <c r="L15122" s="2">
        <v>40912</v>
      </c>
      <c r="M15122" s="2">
        <v>42623</v>
      </c>
      <c r="N15122" s="1" t="s">
        <v>137</v>
      </c>
      <c r="O15122" s="1" t="s">
        <v>138</v>
      </c>
    </row>
    <row r="15123" spans="1:15" x14ac:dyDescent="0.25">
      <c r="A15123">
        <v>98077170</v>
      </c>
      <c r="B15123">
        <v>707476699</v>
      </c>
      <c r="C15123" s="1" t="s">
        <v>132</v>
      </c>
      <c r="D15123" s="1" t="s">
        <v>27</v>
      </c>
      <c r="E15123" s="1" t="s">
        <v>50</v>
      </c>
      <c r="F15123">
        <v>42.024000000000001</v>
      </c>
      <c r="G15123">
        <v>1</v>
      </c>
      <c r="H15123">
        <v>7</v>
      </c>
      <c r="I15123">
        <v>3</v>
      </c>
      <c r="J15123">
        <v>1</v>
      </c>
      <c r="K15123" s="2">
        <v>40921</v>
      </c>
      <c r="L15123" s="2">
        <v>40922</v>
      </c>
      <c r="M15123" s="2">
        <v>40937</v>
      </c>
      <c r="N15123" s="1" t="s">
        <v>149</v>
      </c>
      <c r="O15123" s="1" t="s">
        <v>150</v>
      </c>
    </row>
    <row r="15124" spans="1:15" x14ac:dyDescent="0.25">
      <c r="A15124">
        <v>98077117</v>
      </c>
      <c r="B15124">
        <v>305002580</v>
      </c>
      <c r="C15124" s="1" t="s">
        <v>132</v>
      </c>
      <c r="D15124" s="1" t="s">
        <v>27</v>
      </c>
      <c r="E15124" s="1" t="s">
        <v>50</v>
      </c>
      <c r="F15124">
        <v>42.024000000000001</v>
      </c>
      <c r="G15124">
        <v>1</v>
      </c>
      <c r="H15124">
        <v>9.99</v>
      </c>
      <c r="I15124">
        <v>6.99</v>
      </c>
      <c r="J15124">
        <v>1</v>
      </c>
      <c r="K15124" s="2">
        <v>40930</v>
      </c>
      <c r="L15124" s="2">
        <v>40933</v>
      </c>
      <c r="M15124" s="2">
        <v>40943</v>
      </c>
      <c r="N15124" s="1" t="s">
        <v>141</v>
      </c>
      <c r="O15124" s="1" t="s">
        <v>142</v>
      </c>
    </row>
    <row r="15125" spans="1:15" x14ac:dyDescent="0.25">
      <c r="A15125">
        <v>98077079</v>
      </c>
      <c r="B15125">
        <v>333427984</v>
      </c>
      <c r="C15125" s="1" t="s">
        <v>132</v>
      </c>
      <c r="D15125" s="1" t="s">
        <v>27</v>
      </c>
      <c r="E15125" s="1" t="s">
        <v>50</v>
      </c>
      <c r="F15125">
        <v>42.024000000000001</v>
      </c>
      <c r="G15125">
        <v>1</v>
      </c>
      <c r="H15125">
        <v>9.61</v>
      </c>
      <c r="I15125">
        <v>3.61</v>
      </c>
      <c r="J15125">
        <v>1</v>
      </c>
      <c r="K15125" s="2">
        <v>40940</v>
      </c>
      <c r="L15125" s="2">
        <v>40942</v>
      </c>
      <c r="M15125" s="2">
        <v>40957</v>
      </c>
      <c r="N15125" s="1" t="s">
        <v>137</v>
      </c>
      <c r="O15125" s="1" t="s">
        <v>138</v>
      </c>
    </row>
    <row r="15126" spans="1:15" x14ac:dyDescent="0.25">
      <c r="A15126">
        <v>98076719</v>
      </c>
      <c r="B15126">
        <v>198740617</v>
      </c>
      <c r="C15126" s="1" t="s">
        <v>132</v>
      </c>
      <c r="D15126" s="1" t="s">
        <v>27</v>
      </c>
      <c r="E15126" s="1" t="s">
        <v>50</v>
      </c>
      <c r="F15126">
        <v>42.024000000000001</v>
      </c>
      <c r="G15126">
        <v>1</v>
      </c>
      <c r="H15126">
        <v>7.58</v>
      </c>
      <c r="I15126">
        <v>5.58</v>
      </c>
      <c r="J15126">
        <v>1</v>
      </c>
      <c r="K15126" s="2">
        <v>41020</v>
      </c>
      <c r="L15126" s="2">
        <v>41022</v>
      </c>
      <c r="M15126" s="2">
        <v>42652</v>
      </c>
      <c r="N15126" s="1" t="s">
        <v>139</v>
      </c>
      <c r="O15126" s="1" t="s">
        <v>140</v>
      </c>
    </row>
    <row r="15127" spans="1:15" x14ac:dyDescent="0.25">
      <c r="A15127">
        <v>98076526</v>
      </c>
      <c r="B15127">
        <v>353597252</v>
      </c>
      <c r="C15127" s="1" t="s">
        <v>132</v>
      </c>
      <c r="D15127" s="1" t="s">
        <v>27</v>
      </c>
      <c r="E15127" s="1" t="s">
        <v>50</v>
      </c>
      <c r="F15127">
        <v>42.024000000000001</v>
      </c>
      <c r="G15127">
        <v>1</v>
      </c>
      <c r="H15127">
        <v>9.8800000000000008</v>
      </c>
      <c r="I15127">
        <v>6.88</v>
      </c>
      <c r="J15127">
        <v>1</v>
      </c>
      <c r="K15127" s="2">
        <v>41059</v>
      </c>
      <c r="L15127" s="2">
        <v>41062</v>
      </c>
      <c r="M15127" s="2">
        <v>42653</v>
      </c>
      <c r="N15127" s="1" t="s">
        <v>147</v>
      </c>
      <c r="O15127" s="1" t="s">
        <v>148</v>
      </c>
    </row>
    <row r="15128" spans="1:15" x14ac:dyDescent="0.25">
      <c r="A15128">
        <v>98076465</v>
      </c>
      <c r="B15128">
        <v>224042479</v>
      </c>
      <c r="C15128" s="1" t="s">
        <v>132</v>
      </c>
      <c r="D15128" s="1" t="s">
        <v>27</v>
      </c>
      <c r="E15128" s="1" t="s">
        <v>50</v>
      </c>
      <c r="F15128">
        <v>42.024000000000001</v>
      </c>
      <c r="G15128">
        <v>1</v>
      </c>
      <c r="H15128">
        <v>9</v>
      </c>
      <c r="I15128">
        <v>5</v>
      </c>
      <c r="J15128">
        <v>1</v>
      </c>
      <c r="K15128" s="2">
        <v>41070</v>
      </c>
      <c r="L15128" s="2">
        <v>41073</v>
      </c>
      <c r="M15128" s="2">
        <v>41081</v>
      </c>
      <c r="N15128" s="1" t="s">
        <v>149</v>
      </c>
      <c r="O15128" s="1" t="s">
        <v>150</v>
      </c>
    </row>
    <row r="15129" spans="1:15" x14ac:dyDescent="0.25">
      <c r="A15129">
        <v>98076210</v>
      </c>
      <c r="B15129">
        <v>353597252</v>
      </c>
      <c r="C15129" s="1" t="s">
        <v>132</v>
      </c>
      <c r="D15129" s="1" t="s">
        <v>27</v>
      </c>
      <c r="E15129" s="1" t="s">
        <v>50</v>
      </c>
      <c r="F15129">
        <v>42.024000000000001</v>
      </c>
      <c r="G15129">
        <v>1</v>
      </c>
      <c r="H15129">
        <v>7.14</v>
      </c>
      <c r="I15129">
        <v>3.14</v>
      </c>
      <c r="J15129">
        <v>1</v>
      </c>
      <c r="K15129" s="2">
        <v>41127</v>
      </c>
      <c r="L15129" s="2">
        <v>41128</v>
      </c>
      <c r="M15129" s="2">
        <v>41141</v>
      </c>
      <c r="N15129" s="1" t="s">
        <v>149</v>
      </c>
      <c r="O15129" s="1" t="s">
        <v>150</v>
      </c>
    </row>
    <row r="15130" spans="1:15" x14ac:dyDescent="0.25">
      <c r="A15130">
        <v>98076151</v>
      </c>
      <c r="B15130">
        <v>892274535</v>
      </c>
      <c r="C15130" s="1" t="s">
        <v>132</v>
      </c>
      <c r="D15130" s="1" t="s">
        <v>27</v>
      </c>
      <c r="E15130" s="1" t="s">
        <v>50</v>
      </c>
      <c r="F15130">
        <v>42.024000000000001</v>
      </c>
      <c r="G15130">
        <v>1</v>
      </c>
      <c r="H15130">
        <v>8.86</v>
      </c>
      <c r="I15130">
        <v>5.86</v>
      </c>
      <c r="J15130">
        <v>1</v>
      </c>
      <c r="K15130" s="2">
        <v>41140</v>
      </c>
      <c r="L15130" s="2">
        <v>41141</v>
      </c>
      <c r="M15130" s="2">
        <v>42674</v>
      </c>
      <c r="N15130" s="1" t="s">
        <v>145</v>
      </c>
      <c r="O15130" s="1" t="s">
        <v>146</v>
      </c>
    </row>
    <row r="15131" spans="1:15" x14ac:dyDescent="0.25">
      <c r="A15131">
        <v>98075699</v>
      </c>
      <c r="B15131">
        <v>758679810</v>
      </c>
      <c r="C15131" s="1" t="s">
        <v>132</v>
      </c>
      <c r="D15131" s="1" t="s">
        <v>27</v>
      </c>
      <c r="E15131" s="1" t="s">
        <v>50</v>
      </c>
      <c r="F15131">
        <v>42.024000000000001</v>
      </c>
      <c r="G15131">
        <v>1</v>
      </c>
      <c r="H15131">
        <v>5.84</v>
      </c>
      <c r="I15131">
        <v>3.84</v>
      </c>
      <c r="J15131">
        <v>1</v>
      </c>
      <c r="K15131" s="2">
        <v>41228</v>
      </c>
      <c r="L15131" s="2">
        <v>41230</v>
      </c>
      <c r="M15131" s="2">
        <v>41246</v>
      </c>
      <c r="N15131" s="1" t="s">
        <v>137</v>
      </c>
      <c r="O15131" s="1" t="s">
        <v>138</v>
      </c>
    </row>
    <row r="15132" spans="1:15" x14ac:dyDescent="0.25">
      <c r="A15132">
        <v>98075059</v>
      </c>
      <c r="B15132">
        <v>193322802</v>
      </c>
      <c r="C15132" s="1" t="s">
        <v>132</v>
      </c>
      <c r="D15132" s="1" t="s">
        <v>27</v>
      </c>
      <c r="E15132" s="1" t="s">
        <v>50</v>
      </c>
      <c r="F15132">
        <v>42.024000000000001</v>
      </c>
      <c r="G15132">
        <v>1</v>
      </c>
      <c r="H15132">
        <v>6.55</v>
      </c>
      <c r="I15132">
        <v>3.55</v>
      </c>
      <c r="J15132">
        <v>1</v>
      </c>
      <c r="K15132" s="2">
        <v>41361</v>
      </c>
      <c r="L15132" s="2">
        <v>41362</v>
      </c>
      <c r="M15132" s="2">
        <v>41379</v>
      </c>
      <c r="N15132" s="1" t="s">
        <v>145</v>
      </c>
      <c r="O15132" s="1" t="s">
        <v>146</v>
      </c>
    </row>
    <row r="15133" spans="1:15" x14ac:dyDescent="0.25">
      <c r="A15133">
        <v>98074625</v>
      </c>
      <c r="B15133">
        <v>333427984</v>
      </c>
      <c r="C15133" s="1" t="s">
        <v>132</v>
      </c>
      <c r="D15133" s="1" t="s">
        <v>27</v>
      </c>
      <c r="E15133" s="1" t="s">
        <v>50</v>
      </c>
      <c r="F15133">
        <v>42.024000000000001</v>
      </c>
      <c r="G15133">
        <v>1</v>
      </c>
      <c r="H15133">
        <v>5.75</v>
      </c>
      <c r="I15133">
        <v>4.75</v>
      </c>
      <c r="J15133">
        <v>1</v>
      </c>
      <c r="K15133" s="2">
        <v>41448</v>
      </c>
      <c r="L15133" s="2">
        <v>41451</v>
      </c>
      <c r="M15133" s="2">
        <v>41471</v>
      </c>
      <c r="N15133" s="1" t="s">
        <v>133</v>
      </c>
      <c r="O15133" s="1" t="s">
        <v>134</v>
      </c>
    </row>
    <row r="15134" spans="1:15" x14ac:dyDescent="0.25">
      <c r="A15134">
        <v>98074210</v>
      </c>
      <c r="B15134">
        <v>316694393</v>
      </c>
      <c r="C15134" s="1" t="s">
        <v>132</v>
      </c>
      <c r="D15134" s="1" t="s">
        <v>27</v>
      </c>
      <c r="E15134" s="1" t="s">
        <v>50</v>
      </c>
      <c r="F15134">
        <v>42.024000000000001</v>
      </c>
      <c r="G15134">
        <v>1</v>
      </c>
      <c r="H15134">
        <v>8.99</v>
      </c>
      <c r="I15134">
        <v>6.99</v>
      </c>
      <c r="J15134">
        <v>1</v>
      </c>
      <c r="K15134" s="2">
        <v>41537</v>
      </c>
      <c r="L15134" s="2">
        <v>41539</v>
      </c>
      <c r="M15134" s="2">
        <v>42783</v>
      </c>
      <c r="N15134" s="1" t="s">
        <v>149</v>
      </c>
      <c r="O15134" s="1" t="s">
        <v>150</v>
      </c>
    </row>
    <row r="15135" spans="1:15" x14ac:dyDescent="0.25">
      <c r="A15135">
        <v>98073857</v>
      </c>
      <c r="B15135">
        <v>356602040</v>
      </c>
      <c r="C15135" s="1" t="s">
        <v>132</v>
      </c>
      <c r="D15135" s="1" t="s">
        <v>27</v>
      </c>
      <c r="E15135" s="1" t="s">
        <v>50</v>
      </c>
      <c r="F15135">
        <v>42.024000000000001</v>
      </c>
      <c r="G15135">
        <v>1</v>
      </c>
      <c r="H15135">
        <v>7.55</v>
      </c>
      <c r="I15135">
        <v>3.55</v>
      </c>
      <c r="J15135">
        <v>1</v>
      </c>
      <c r="K15135" s="2">
        <v>41610</v>
      </c>
      <c r="L15135" s="2">
        <v>41613</v>
      </c>
      <c r="M15135" s="2">
        <v>41625</v>
      </c>
      <c r="N15135" s="1" t="s">
        <v>147</v>
      </c>
      <c r="O15135" s="1" t="s">
        <v>148</v>
      </c>
    </row>
    <row r="15136" spans="1:15" x14ac:dyDescent="0.25">
      <c r="A15136">
        <v>98073414</v>
      </c>
      <c r="B15136">
        <v>150909215</v>
      </c>
      <c r="C15136" s="1" t="s">
        <v>132</v>
      </c>
      <c r="D15136" s="1" t="s">
        <v>27</v>
      </c>
      <c r="E15136" s="1" t="s">
        <v>50</v>
      </c>
      <c r="F15136">
        <v>42.024000000000001</v>
      </c>
      <c r="G15136">
        <v>1</v>
      </c>
      <c r="H15136">
        <v>8.99</v>
      </c>
      <c r="I15136">
        <v>5.99</v>
      </c>
      <c r="J15136">
        <v>1</v>
      </c>
      <c r="K15136" s="2">
        <v>41697</v>
      </c>
      <c r="L15136" s="2">
        <v>41699</v>
      </c>
      <c r="M15136" s="2">
        <v>41706</v>
      </c>
      <c r="N15136" s="1" t="s">
        <v>135</v>
      </c>
      <c r="O15136" s="1" t="s">
        <v>136</v>
      </c>
    </row>
    <row r="15137" spans="1:15" x14ac:dyDescent="0.25">
      <c r="A15137">
        <v>98073291</v>
      </c>
      <c r="B15137">
        <v>471492301</v>
      </c>
      <c r="C15137" s="1" t="s">
        <v>132</v>
      </c>
      <c r="D15137" s="1" t="s">
        <v>27</v>
      </c>
      <c r="E15137" s="1" t="s">
        <v>50</v>
      </c>
      <c r="F15137">
        <v>42.024000000000001</v>
      </c>
      <c r="G15137">
        <v>1</v>
      </c>
      <c r="H15137">
        <v>7.22</v>
      </c>
      <c r="I15137">
        <v>5.22</v>
      </c>
      <c r="J15137">
        <v>1</v>
      </c>
      <c r="K15137" s="2">
        <v>41720</v>
      </c>
      <c r="L15137" s="2">
        <v>41721</v>
      </c>
      <c r="M15137" s="2">
        <v>42834</v>
      </c>
      <c r="N15137" s="1" t="s">
        <v>149</v>
      </c>
      <c r="O15137" s="1" t="s">
        <v>150</v>
      </c>
    </row>
    <row r="15138" spans="1:15" x14ac:dyDescent="0.25">
      <c r="A15138">
        <v>98073138</v>
      </c>
      <c r="B15138">
        <v>476846252</v>
      </c>
      <c r="C15138" s="1" t="s">
        <v>132</v>
      </c>
      <c r="D15138" s="1" t="s">
        <v>27</v>
      </c>
      <c r="E15138" s="1" t="s">
        <v>50</v>
      </c>
      <c r="F15138">
        <v>42.024000000000001</v>
      </c>
      <c r="G15138">
        <v>1</v>
      </c>
      <c r="H15138">
        <v>8.61</v>
      </c>
      <c r="I15138">
        <v>6.61</v>
      </c>
      <c r="J15138">
        <v>1</v>
      </c>
      <c r="K15138" s="2">
        <v>41747</v>
      </c>
      <c r="L15138" s="2">
        <v>41748</v>
      </c>
      <c r="M15138" s="2">
        <v>41762</v>
      </c>
      <c r="N15138" s="1" t="s">
        <v>149</v>
      </c>
      <c r="O15138" s="1" t="s">
        <v>150</v>
      </c>
    </row>
    <row r="15139" spans="1:15" x14ac:dyDescent="0.25">
      <c r="A15139">
        <v>98072523</v>
      </c>
      <c r="B15139">
        <v>295769990</v>
      </c>
      <c r="C15139" s="1" t="s">
        <v>132</v>
      </c>
      <c r="D15139" s="1" t="s">
        <v>27</v>
      </c>
      <c r="E15139" s="1" t="s">
        <v>50</v>
      </c>
      <c r="F15139">
        <v>42.024000000000001</v>
      </c>
      <c r="G15139">
        <v>1</v>
      </c>
      <c r="H15139">
        <v>7.86</v>
      </c>
      <c r="I15139">
        <v>3.86</v>
      </c>
      <c r="J15139">
        <v>1</v>
      </c>
      <c r="K15139" s="2">
        <v>41852</v>
      </c>
      <c r="L15139" s="2">
        <v>41855</v>
      </c>
      <c r="M15139" s="2">
        <v>41862</v>
      </c>
      <c r="N15139" s="1" t="s">
        <v>149</v>
      </c>
      <c r="O15139" s="1" t="s">
        <v>150</v>
      </c>
    </row>
    <row r="15140" spans="1:15" x14ac:dyDescent="0.25">
      <c r="A15140">
        <v>98072484</v>
      </c>
      <c r="B15140">
        <v>485015128</v>
      </c>
      <c r="C15140" s="1" t="s">
        <v>132</v>
      </c>
      <c r="D15140" s="1" t="s">
        <v>27</v>
      </c>
      <c r="E15140" s="1" t="s">
        <v>50</v>
      </c>
      <c r="F15140">
        <v>42.024000000000001</v>
      </c>
      <c r="G15140">
        <v>1</v>
      </c>
      <c r="H15140">
        <v>8.4499999999999993</v>
      </c>
      <c r="I15140">
        <v>5.45</v>
      </c>
      <c r="J15140">
        <v>1</v>
      </c>
      <c r="K15140" s="2">
        <v>41859</v>
      </c>
      <c r="L15140" s="2">
        <v>41862</v>
      </c>
      <c r="M15140" s="2">
        <v>42871</v>
      </c>
      <c r="N15140" s="1" t="s">
        <v>143</v>
      </c>
      <c r="O15140" s="1" t="s">
        <v>144</v>
      </c>
    </row>
    <row r="15141" spans="1:15" x14ac:dyDescent="0.25">
      <c r="A15141">
        <v>98072456</v>
      </c>
      <c r="B15141">
        <v>514668821</v>
      </c>
      <c r="C15141" s="1" t="s">
        <v>132</v>
      </c>
      <c r="D15141" s="1" t="s">
        <v>27</v>
      </c>
      <c r="E15141" s="1" t="s">
        <v>50</v>
      </c>
      <c r="F15141">
        <v>42.024000000000001</v>
      </c>
      <c r="G15141">
        <v>1</v>
      </c>
      <c r="H15141">
        <v>9.86</v>
      </c>
      <c r="I15141">
        <v>5.86</v>
      </c>
      <c r="J15141">
        <v>1</v>
      </c>
      <c r="K15141" s="2">
        <v>41864</v>
      </c>
      <c r="L15141" s="2">
        <v>41867</v>
      </c>
      <c r="M15141" s="2">
        <v>41885</v>
      </c>
      <c r="N15141" s="1" t="s">
        <v>143</v>
      </c>
      <c r="O15141" s="1" t="s">
        <v>144</v>
      </c>
    </row>
    <row r="15142" spans="1:15" x14ac:dyDescent="0.25">
      <c r="A15142">
        <v>98072280</v>
      </c>
      <c r="B15142">
        <v>333427984</v>
      </c>
      <c r="C15142" s="1" t="s">
        <v>132</v>
      </c>
      <c r="D15142" s="1" t="s">
        <v>27</v>
      </c>
      <c r="E15142" s="1" t="s">
        <v>50</v>
      </c>
      <c r="F15142">
        <v>42.024000000000001</v>
      </c>
      <c r="G15142">
        <v>1</v>
      </c>
      <c r="H15142">
        <v>7.22</v>
      </c>
      <c r="I15142">
        <v>6.22</v>
      </c>
      <c r="J15142">
        <v>1</v>
      </c>
      <c r="K15142" s="2">
        <v>41900</v>
      </c>
      <c r="L15142" s="2">
        <v>41902</v>
      </c>
      <c r="M15142" s="2">
        <v>41910</v>
      </c>
      <c r="N15142" s="1" t="s">
        <v>149</v>
      </c>
      <c r="O15142" s="1" t="s">
        <v>150</v>
      </c>
    </row>
    <row r="15143" spans="1:15" x14ac:dyDescent="0.25">
      <c r="A15143">
        <v>98071989</v>
      </c>
      <c r="B15143">
        <v>794332386</v>
      </c>
      <c r="C15143" s="1" t="s">
        <v>132</v>
      </c>
      <c r="D15143" s="1" t="s">
        <v>27</v>
      </c>
      <c r="E15143" s="1" t="s">
        <v>50</v>
      </c>
      <c r="F15143">
        <v>42.024000000000001</v>
      </c>
      <c r="G15143">
        <v>1</v>
      </c>
      <c r="H15143">
        <v>6.55</v>
      </c>
      <c r="I15143">
        <v>4.55</v>
      </c>
      <c r="J15143">
        <v>1</v>
      </c>
      <c r="K15143" s="2">
        <v>41952</v>
      </c>
      <c r="L15143" s="2">
        <v>41954</v>
      </c>
      <c r="M15143" s="2">
        <v>43287</v>
      </c>
      <c r="N15143" s="1" t="s">
        <v>133</v>
      </c>
      <c r="O15143" s="1" t="s">
        <v>134</v>
      </c>
    </row>
    <row r="15144" spans="1:15" x14ac:dyDescent="0.25">
      <c r="A15144">
        <v>98071974</v>
      </c>
      <c r="B15144">
        <v>529333105</v>
      </c>
      <c r="C15144" s="1" t="s">
        <v>132</v>
      </c>
      <c r="D15144" s="1" t="s">
        <v>27</v>
      </c>
      <c r="E15144" s="1" t="s">
        <v>50</v>
      </c>
      <c r="F15144">
        <v>42.024000000000001</v>
      </c>
      <c r="G15144">
        <v>1</v>
      </c>
      <c r="H15144">
        <v>6.58</v>
      </c>
      <c r="I15144">
        <v>5.58</v>
      </c>
      <c r="J15144">
        <v>1</v>
      </c>
      <c r="K15144" s="2">
        <v>41954</v>
      </c>
      <c r="L15144" s="2">
        <v>41956</v>
      </c>
      <c r="M15144" s="2">
        <v>41972</v>
      </c>
      <c r="N15144" s="1" t="s">
        <v>147</v>
      </c>
      <c r="O15144" s="1" t="s">
        <v>148</v>
      </c>
    </row>
    <row r="15145" spans="1:15" x14ac:dyDescent="0.25">
      <c r="A15145">
        <v>98071936</v>
      </c>
      <c r="B15145">
        <v>270034059</v>
      </c>
      <c r="C15145" s="1" t="s">
        <v>132</v>
      </c>
      <c r="D15145" s="1" t="s">
        <v>27</v>
      </c>
      <c r="E15145" s="1" t="s">
        <v>50</v>
      </c>
      <c r="F15145">
        <v>42.024000000000001</v>
      </c>
      <c r="G15145">
        <v>1</v>
      </c>
      <c r="H15145">
        <v>6</v>
      </c>
      <c r="I15145">
        <v>6</v>
      </c>
      <c r="J15145">
        <v>1</v>
      </c>
      <c r="K15145" s="2">
        <v>41960</v>
      </c>
      <c r="L15145" s="2">
        <v>41963</v>
      </c>
      <c r="M15145" s="2">
        <v>43297</v>
      </c>
      <c r="N15145" s="1" t="s">
        <v>135</v>
      </c>
      <c r="O15145" s="1" t="s">
        <v>136</v>
      </c>
    </row>
    <row r="15146" spans="1:15" x14ac:dyDescent="0.25">
      <c r="A15146">
        <v>98070968</v>
      </c>
      <c r="B15146">
        <v>198740617</v>
      </c>
      <c r="C15146" s="1" t="s">
        <v>132</v>
      </c>
      <c r="D15146" s="1" t="s">
        <v>27</v>
      </c>
      <c r="E15146" s="1" t="s">
        <v>50</v>
      </c>
      <c r="F15146">
        <v>42.024000000000001</v>
      </c>
      <c r="G15146">
        <v>1</v>
      </c>
      <c r="H15146">
        <v>8.1999999999999993</v>
      </c>
      <c r="I15146">
        <v>6.2</v>
      </c>
      <c r="J15146">
        <v>1</v>
      </c>
      <c r="K15146" s="2">
        <v>42112</v>
      </c>
      <c r="L15146" s="2">
        <v>42115</v>
      </c>
      <c r="M15146" s="2">
        <v>43038</v>
      </c>
      <c r="N15146" s="1" t="s">
        <v>139</v>
      </c>
      <c r="O15146" s="1" t="s">
        <v>140</v>
      </c>
    </row>
    <row r="15147" spans="1:15" x14ac:dyDescent="0.25">
      <c r="A15147">
        <v>98070799</v>
      </c>
      <c r="B15147">
        <v>597467509</v>
      </c>
      <c r="C15147" s="1" t="s">
        <v>132</v>
      </c>
      <c r="D15147" s="1" t="s">
        <v>27</v>
      </c>
      <c r="E15147" s="1" t="s">
        <v>50</v>
      </c>
      <c r="F15147">
        <v>42.024000000000001</v>
      </c>
      <c r="G15147">
        <v>1</v>
      </c>
      <c r="H15147">
        <v>8.58</v>
      </c>
      <c r="I15147">
        <v>5.58</v>
      </c>
      <c r="J15147">
        <v>1</v>
      </c>
      <c r="K15147" s="2">
        <v>42138</v>
      </c>
      <c r="L15147" s="2">
        <v>42140</v>
      </c>
      <c r="M15147" s="2">
        <v>42158</v>
      </c>
      <c r="N15147" s="1" t="s">
        <v>143</v>
      </c>
      <c r="O15147" s="1" t="s">
        <v>144</v>
      </c>
    </row>
    <row r="15148" spans="1:15" x14ac:dyDescent="0.25">
      <c r="A15148">
        <v>98070729</v>
      </c>
      <c r="B15148">
        <v>892274535</v>
      </c>
      <c r="C15148" s="1" t="s">
        <v>132</v>
      </c>
      <c r="D15148" s="1" t="s">
        <v>27</v>
      </c>
      <c r="E15148" s="1" t="s">
        <v>50</v>
      </c>
      <c r="F15148">
        <v>42.024000000000001</v>
      </c>
      <c r="G15148">
        <v>1</v>
      </c>
      <c r="H15148">
        <v>6.9</v>
      </c>
      <c r="I15148">
        <v>4.9000000000000004</v>
      </c>
      <c r="J15148">
        <v>1</v>
      </c>
      <c r="K15148" s="2">
        <v>42150</v>
      </c>
      <c r="L15148" s="2">
        <v>42151</v>
      </c>
      <c r="M15148" s="2">
        <v>43139</v>
      </c>
      <c r="N15148" s="1" t="s">
        <v>143</v>
      </c>
      <c r="O15148" s="1" t="s">
        <v>144</v>
      </c>
    </row>
    <row r="15149" spans="1:15" x14ac:dyDescent="0.25">
      <c r="A15149">
        <v>98070614</v>
      </c>
      <c r="B15149">
        <v>369207282</v>
      </c>
      <c r="C15149" s="1" t="s">
        <v>132</v>
      </c>
      <c r="D15149" s="1" t="s">
        <v>27</v>
      </c>
      <c r="E15149" s="1" t="s">
        <v>50</v>
      </c>
      <c r="F15149">
        <v>42.024000000000001</v>
      </c>
      <c r="G15149">
        <v>1</v>
      </c>
      <c r="H15149">
        <v>6.36</v>
      </c>
      <c r="I15149">
        <v>4.3600000000000003</v>
      </c>
      <c r="J15149">
        <v>1</v>
      </c>
      <c r="K15149" s="2">
        <v>42165</v>
      </c>
      <c r="L15149" s="2">
        <v>42167</v>
      </c>
      <c r="M15149" s="2">
        <v>43052</v>
      </c>
      <c r="N15149" s="1" t="s">
        <v>145</v>
      </c>
      <c r="O15149" s="1" t="s">
        <v>146</v>
      </c>
    </row>
    <row r="15150" spans="1:15" x14ac:dyDescent="0.25">
      <c r="A15150">
        <v>98094188</v>
      </c>
      <c r="B15150">
        <v>782762817</v>
      </c>
      <c r="C15150" s="1" t="s">
        <v>132</v>
      </c>
      <c r="D15150" s="1" t="s">
        <v>27</v>
      </c>
      <c r="E15150" s="1" t="s">
        <v>50</v>
      </c>
      <c r="F15150">
        <v>42.024000000000001</v>
      </c>
      <c r="G15150">
        <v>1</v>
      </c>
      <c r="H15150">
        <v>8</v>
      </c>
      <c r="I15150">
        <v>3</v>
      </c>
      <c r="J15150">
        <v>3</v>
      </c>
      <c r="K15150" s="2">
        <v>36530</v>
      </c>
      <c r="L15150" s="2">
        <v>36533</v>
      </c>
      <c r="M15150" s="2">
        <v>36553</v>
      </c>
      <c r="N15150" s="1" t="s">
        <v>133</v>
      </c>
      <c r="O15150" s="1" t="s">
        <v>134</v>
      </c>
    </row>
    <row r="15151" spans="1:15" x14ac:dyDescent="0.25">
      <c r="A15151">
        <v>98093251</v>
      </c>
      <c r="B15151">
        <v>454188032</v>
      </c>
      <c r="C15151" s="1" t="s">
        <v>132</v>
      </c>
      <c r="D15151" s="1" t="s">
        <v>27</v>
      </c>
      <c r="E15151" s="1" t="s">
        <v>50</v>
      </c>
      <c r="F15151">
        <v>42.024000000000001</v>
      </c>
      <c r="G15151">
        <v>1</v>
      </c>
      <c r="H15151">
        <v>8</v>
      </c>
      <c r="I15151">
        <v>3</v>
      </c>
      <c r="J15151">
        <v>3</v>
      </c>
      <c r="K15151" s="2">
        <v>36792</v>
      </c>
      <c r="L15151" s="2">
        <v>36794</v>
      </c>
      <c r="M15151" s="2">
        <v>36812</v>
      </c>
      <c r="N15151" s="1" t="s">
        <v>143</v>
      </c>
      <c r="O15151" s="1" t="s">
        <v>144</v>
      </c>
    </row>
    <row r="15152" spans="1:15" x14ac:dyDescent="0.25">
      <c r="A15152">
        <v>98093062</v>
      </c>
      <c r="B15152">
        <v>293195079</v>
      </c>
      <c r="C15152" s="1" t="s">
        <v>132</v>
      </c>
      <c r="D15152" s="1" t="s">
        <v>27</v>
      </c>
      <c r="E15152" s="1" t="s">
        <v>50</v>
      </c>
      <c r="F15152">
        <v>42.024000000000001</v>
      </c>
      <c r="G15152">
        <v>1</v>
      </c>
      <c r="H15152">
        <v>6.65</v>
      </c>
      <c r="I15152">
        <v>3.65</v>
      </c>
      <c r="J15152">
        <v>3</v>
      </c>
      <c r="K15152" s="2">
        <v>36845</v>
      </c>
      <c r="L15152" s="2">
        <v>36848</v>
      </c>
      <c r="M15152" s="2">
        <v>36857</v>
      </c>
      <c r="N15152" s="1" t="s">
        <v>135</v>
      </c>
      <c r="O15152" s="1" t="s">
        <v>136</v>
      </c>
    </row>
    <row r="15153" spans="1:15" x14ac:dyDescent="0.25">
      <c r="A15153">
        <v>98092331</v>
      </c>
      <c r="B15153">
        <v>391506118</v>
      </c>
      <c r="C15153" s="1" t="s">
        <v>132</v>
      </c>
      <c r="D15153" s="1" t="s">
        <v>27</v>
      </c>
      <c r="E15153" s="1" t="s">
        <v>50</v>
      </c>
      <c r="F15153">
        <v>42.024000000000001</v>
      </c>
      <c r="G15153">
        <v>1</v>
      </c>
      <c r="H15153">
        <v>7.33</v>
      </c>
      <c r="I15153">
        <v>4.33</v>
      </c>
      <c r="J15153">
        <v>3</v>
      </c>
      <c r="K15153" s="2">
        <v>37051</v>
      </c>
      <c r="L15153" s="2">
        <v>37052</v>
      </c>
      <c r="M15153" s="2">
        <v>37060</v>
      </c>
      <c r="N15153" s="1" t="s">
        <v>135</v>
      </c>
      <c r="O15153" s="1" t="s">
        <v>136</v>
      </c>
    </row>
    <row r="15154" spans="1:15" x14ac:dyDescent="0.25">
      <c r="A15154">
        <v>98092232</v>
      </c>
      <c r="B15154">
        <v>749092605</v>
      </c>
      <c r="C15154" s="1" t="s">
        <v>132</v>
      </c>
      <c r="D15154" s="1" t="s">
        <v>27</v>
      </c>
      <c r="E15154" s="1" t="s">
        <v>50</v>
      </c>
      <c r="F15154">
        <v>42.024000000000001</v>
      </c>
      <c r="G15154">
        <v>1</v>
      </c>
      <c r="H15154">
        <v>6.99</v>
      </c>
      <c r="I15154">
        <v>5.99</v>
      </c>
      <c r="J15154">
        <v>3</v>
      </c>
      <c r="K15154" s="2">
        <v>37074</v>
      </c>
      <c r="L15154" s="2">
        <v>37077</v>
      </c>
      <c r="M15154" s="2">
        <v>37090</v>
      </c>
      <c r="N15154" s="1" t="s">
        <v>139</v>
      </c>
      <c r="O15154" s="1" t="s">
        <v>140</v>
      </c>
    </row>
    <row r="15155" spans="1:15" x14ac:dyDescent="0.25">
      <c r="A15155">
        <v>98092124</v>
      </c>
      <c r="B15155">
        <v>761266512</v>
      </c>
      <c r="C15155" s="1" t="s">
        <v>132</v>
      </c>
      <c r="D15155" s="1" t="s">
        <v>27</v>
      </c>
      <c r="E15155" s="1" t="s">
        <v>50</v>
      </c>
      <c r="F15155">
        <v>42.024000000000001</v>
      </c>
      <c r="G15155">
        <v>1</v>
      </c>
      <c r="H15155">
        <v>7.61</v>
      </c>
      <c r="I15155">
        <v>6.61</v>
      </c>
      <c r="J15155">
        <v>3</v>
      </c>
      <c r="K15155" s="2">
        <v>37111</v>
      </c>
      <c r="L15155" s="2">
        <v>37113</v>
      </c>
      <c r="M15155" s="2">
        <v>37131</v>
      </c>
      <c r="N15155" s="1" t="s">
        <v>135</v>
      </c>
      <c r="O15155" s="1" t="s">
        <v>136</v>
      </c>
    </row>
    <row r="15156" spans="1:15" x14ac:dyDescent="0.25">
      <c r="A15156">
        <v>98091714</v>
      </c>
      <c r="B15156">
        <v>448346508</v>
      </c>
      <c r="C15156" s="1" t="s">
        <v>132</v>
      </c>
      <c r="D15156" s="1" t="s">
        <v>27</v>
      </c>
      <c r="E15156" s="1" t="s">
        <v>50</v>
      </c>
      <c r="F15156">
        <v>42.024000000000001</v>
      </c>
      <c r="G15156">
        <v>1</v>
      </c>
      <c r="H15156">
        <v>6.55</v>
      </c>
      <c r="I15156">
        <v>3.55</v>
      </c>
      <c r="J15156">
        <v>3</v>
      </c>
      <c r="K15156" s="2">
        <v>37232</v>
      </c>
      <c r="L15156" s="2">
        <v>37234</v>
      </c>
      <c r="M15156" s="2">
        <v>37243</v>
      </c>
      <c r="N15156" s="1" t="s">
        <v>143</v>
      </c>
      <c r="O15156" s="1" t="s">
        <v>144</v>
      </c>
    </row>
    <row r="15157" spans="1:15" x14ac:dyDescent="0.25">
      <c r="A15157">
        <v>98091282</v>
      </c>
      <c r="B15157">
        <v>397983135</v>
      </c>
      <c r="C15157" s="1" t="s">
        <v>132</v>
      </c>
      <c r="D15157" s="1" t="s">
        <v>27</v>
      </c>
      <c r="E15157" s="1" t="s">
        <v>50</v>
      </c>
      <c r="F15157">
        <v>42.024000000000001</v>
      </c>
      <c r="G15157">
        <v>1</v>
      </c>
      <c r="H15157">
        <v>6.36</v>
      </c>
      <c r="I15157">
        <v>5.36</v>
      </c>
      <c r="J15157">
        <v>3</v>
      </c>
      <c r="K15157" s="2">
        <v>37336</v>
      </c>
      <c r="L15157" s="2">
        <v>37338</v>
      </c>
      <c r="M15157" s="2">
        <v>37345</v>
      </c>
      <c r="N15157" s="1" t="s">
        <v>133</v>
      </c>
      <c r="O15157" s="1" t="s">
        <v>134</v>
      </c>
    </row>
    <row r="15158" spans="1:15" x14ac:dyDescent="0.25">
      <c r="A15158">
        <v>98091152</v>
      </c>
      <c r="B15158">
        <v>514136954</v>
      </c>
      <c r="C15158" s="1" t="s">
        <v>132</v>
      </c>
      <c r="D15158" s="1" t="s">
        <v>27</v>
      </c>
      <c r="E15158" s="1" t="s">
        <v>50</v>
      </c>
      <c r="F15158">
        <v>42.024000000000001</v>
      </c>
      <c r="G15158">
        <v>1</v>
      </c>
      <c r="H15158">
        <v>6.14</v>
      </c>
      <c r="I15158">
        <v>5.14</v>
      </c>
      <c r="J15158">
        <v>3</v>
      </c>
      <c r="K15158" s="2">
        <v>37370</v>
      </c>
      <c r="L15158" s="2">
        <v>37371</v>
      </c>
      <c r="M15158" s="2">
        <v>37384</v>
      </c>
      <c r="N15158" s="1" t="s">
        <v>147</v>
      </c>
      <c r="O15158" s="1" t="s">
        <v>148</v>
      </c>
    </row>
    <row r="15159" spans="1:15" x14ac:dyDescent="0.25">
      <c r="A15159">
        <v>98091039</v>
      </c>
      <c r="B15159">
        <v>555364119</v>
      </c>
      <c r="C15159" s="1" t="s">
        <v>132</v>
      </c>
      <c r="D15159" s="1" t="s">
        <v>27</v>
      </c>
      <c r="E15159" s="1" t="s">
        <v>50</v>
      </c>
      <c r="F15159">
        <v>42.024000000000001</v>
      </c>
      <c r="G15159">
        <v>1</v>
      </c>
      <c r="H15159">
        <v>9.33</v>
      </c>
      <c r="I15159">
        <v>3.33</v>
      </c>
      <c r="J15159">
        <v>3</v>
      </c>
      <c r="K15159" s="2">
        <v>37399</v>
      </c>
      <c r="L15159" s="2">
        <v>37402</v>
      </c>
      <c r="M15159" s="2">
        <v>37419</v>
      </c>
      <c r="N15159" s="1" t="s">
        <v>145</v>
      </c>
      <c r="O15159" s="1" t="s">
        <v>146</v>
      </c>
    </row>
    <row r="15160" spans="1:15" x14ac:dyDescent="0.25">
      <c r="A15160">
        <v>98090507</v>
      </c>
      <c r="B15160">
        <v>773449633</v>
      </c>
      <c r="C15160" s="1" t="s">
        <v>132</v>
      </c>
      <c r="D15160" s="1" t="s">
        <v>27</v>
      </c>
      <c r="E15160" s="1" t="s">
        <v>50</v>
      </c>
      <c r="F15160">
        <v>42.024000000000001</v>
      </c>
      <c r="G15160">
        <v>1</v>
      </c>
      <c r="H15160">
        <v>8.5500000000000007</v>
      </c>
      <c r="I15160">
        <v>6.55</v>
      </c>
      <c r="J15160">
        <v>3</v>
      </c>
      <c r="K15160" s="2">
        <v>37549</v>
      </c>
      <c r="L15160" s="2">
        <v>37550</v>
      </c>
      <c r="M15160" s="2">
        <v>37567</v>
      </c>
      <c r="N15160" s="1" t="s">
        <v>147</v>
      </c>
      <c r="O15160" s="1" t="s">
        <v>148</v>
      </c>
    </row>
    <row r="15161" spans="1:15" x14ac:dyDescent="0.25">
      <c r="A15161">
        <v>98090114</v>
      </c>
      <c r="B15161">
        <v>306217163</v>
      </c>
      <c r="C15161" s="1" t="s">
        <v>132</v>
      </c>
      <c r="D15161" s="1" t="s">
        <v>27</v>
      </c>
      <c r="E15161" s="1" t="s">
        <v>50</v>
      </c>
      <c r="F15161">
        <v>42.024000000000001</v>
      </c>
      <c r="G15161">
        <v>1</v>
      </c>
      <c r="H15161">
        <v>9.5500000000000007</v>
      </c>
      <c r="I15161">
        <v>3.55</v>
      </c>
      <c r="J15161">
        <v>3</v>
      </c>
      <c r="K15161" s="2">
        <v>37665</v>
      </c>
      <c r="L15161" s="2">
        <v>37666</v>
      </c>
      <c r="M15161" s="2">
        <v>37683</v>
      </c>
      <c r="N15161" s="1" t="s">
        <v>133</v>
      </c>
      <c r="O15161" s="1" t="s">
        <v>134</v>
      </c>
    </row>
    <row r="15162" spans="1:15" x14ac:dyDescent="0.25">
      <c r="A15162">
        <v>98089751</v>
      </c>
      <c r="B15162">
        <v>360318072</v>
      </c>
      <c r="C15162" s="1" t="s">
        <v>132</v>
      </c>
      <c r="D15162" s="1" t="s">
        <v>27</v>
      </c>
      <c r="E15162" s="1" t="s">
        <v>50</v>
      </c>
      <c r="F15162">
        <v>42.024000000000001</v>
      </c>
      <c r="G15162">
        <v>1</v>
      </c>
      <c r="H15162">
        <v>8.1199999999999992</v>
      </c>
      <c r="I15162">
        <v>5.12</v>
      </c>
      <c r="J15162">
        <v>3</v>
      </c>
      <c r="K15162" s="2">
        <v>37760</v>
      </c>
      <c r="L15162" s="2">
        <v>37762</v>
      </c>
      <c r="M15162" s="2">
        <v>37770</v>
      </c>
      <c r="N15162" s="1" t="s">
        <v>141</v>
      </c>
      <c r="O15162" s="1" t="s">
        <v>142</v>
      </c>
    </row>
    <row r="15163" spans="1:15" x14ac:dyDescent="0.25">
      <c r="A15163">
        <v>98089710</v>
      </c>
      <c r="B15163">
        <v>316425048</v>
      </c>
      <c r="C15163" s="1" t="s">
        <v>132</v>
      </c>
      <c r="D15163" s="1" t="s">
        <v>27</v>
      </c>
      <c r="E15163" s="1" t="s">
        <v>50</v>
      </c>
      <c r="F15163">
        <v>42.024000000000001</v>
      </c>
      <c r="G15163">
        <v>1</v>
      </c>
      <c r="H15163">
        <v>5.68</v>
      </c>
      <c r="I15163">
        <v>3.68</v>
      </c>
      <c r="J15163">
        <v>3</v>
      </c>
      <c r="K15163" s="2">
        <v>37775</v>
      </c>
      <c r="L15163" s="2">
        <v>37776</v>
      </c>
      <c r="M15163" s="2">
        <v>37794</v>
      </c>
      <c r="N15163" s="1" t="s">
        <v>137</v>
      </c>
      <c r="O15163" s="1" t="s">
        <v>138</v>
      </c>
    </row>
    <row r="15164" spans="1:15" x14ac:dyDescent="0.25">
      <c r="A15164">
        <v>98089662</v>
      </c>
      <c r="B15164">
        <v>597467509</v>
      </c>
      <c r="C15164" s="1" t="s">
        <v>132</v>
      </c>
      <c r="D15164" s="1" t="s">
        <v>27</v>
      </c>
      <c r="E15164" s="1" t="s">
        <v>50</v>
      </c>
      <c r="F15164">
        <v>42.024000000000001</v>
      </c>
      <c r="G15164">
        <v>1</v>
      </c>
      <c r="H15164">
        <v>5.65</v>
      </c>
      <c r="I15164">
        <v>5.65</v>
      </c>
      <c r="J15164">
        <v>3</v>
      </c>
      <c r="K15164" s="2">
        <v>37786</v>
      </c>
      <c r="L15164" s="2">
        <v>37788</v>
      </c>
      <c r="M15164" s="2">
        <v>37806</v>
      </c>
      <c r="N15164" s="1" t="s">
        <v>135</v>
      </c>
      <c r="O15164" s="1" t="s">
        <v>136</v>
      </c>
    </row>
    <row r="15165" spans="1:15" x14ac:dyDescent="0.25">
      <c r="A15165">
        <v>98089203</v>
      </c>
      <c r="B15165">
        <v>695668764</v>
      </c>
      <c r="C15165" s="1" t="s">
        <v>132</v>
      </c>
      <c r="D15165" s="1" t="s">
        <v>27</v>
      </c>
      <c r="E15165" s="1" t="s">
        <v>50</v>
      </c>
      <c r="F15165">
        <v>42.024000000000001</v>
      </c>
      <c r="G15165">
        <v>1</v>
      </c>
      <c r="H15165">
        <v>7.22</v>
      </c>
      <c r="I15165">
        <v>3.22</v>
      </c>
      <c r="J15165">
        <v>3</v>
      </c>
      <c r="K15165" s="2">
        <v>37910</v>
      </c>
      <c r="L15165" s="2">
        <v>37912</v>
      </c>
      <c r="M15165" s="2">
        <v>37921</v>
      </c>
      <c r="N15165" s="1" t="s">
        <v>143</v>
      </c>
      <c r="O15165" s="1" t="s">
        <v>144</v>
      </c>
    </row>
    <row r="15166" spans="1:15" x14ac:dyDescent="0.25">
      <c r="A15166">
        <v>98089123</v>
      </c>
      <c r="B15166">
        <v>758679810</v>
      </c>
      <c r="C15166" s="1" t="s">
        <v>132</v>
      </c>
      <c r="D15166" s="1" t="s">
        <v>27</v>
      </c>
      <c r="E15166" s="1" t="s">
        <v>50</v>
      </c>
      <c r="F15166">
        <v>42.024000000000001</v>
      </c>
      <c r="G15166">
        <v>1</v>
      </c>
      <c r="H15166">
        <v>5.65</v>
      </c>
      <c r="I15166">
        <v>4.6500000000000004</v>
      </c>
      <c r="J15166">
        <v>3</v>
      </c>
      <c r="K15166" s="2">
        <v>37928</v>
      </c>
      <c r="L15166" s="2">
        <v>37931</v>
      </c>
      <c r="M15166" s="2">
        <v>37944</v>
      </c>
      <c r="N15166" s="1" t="s">
        <v>133</v>
      </c>
      <c r="O15166" s="1" t="s">
        <v>134</v>
      </c>
    </row>
    <row r="15167" spans="1:15" x14ac:dyDescent="0.25">
      <c r="A15167">
        <v>98088774</v>
      </c>
      <c r="B15167">
        <v>295769990</v>
      </c>
      <c r="C15167" s="1" t="s">
        <v>132</v>
      </c>
      <c r="D15167" s="1" t="s">
        <v>27</v>
      </c>
      <c r="E15167" s="1" t="s">
        <v>50</v>
      </c>
      <c r="F15167">
        <v>42.024000000000001</v>
      </c>
      <c r="G15167">
        <v>1</v>
      </c>
      <c r="H15167">
        <v>5.55</v>
      </c>
      <c r="I15167">
        <v>4.55</v>
      </c>
      <c r="J15167">
        <v>3</v>
      </c>
      <c r="K15167" s="2">
        <v>38025</v>
      </c>
      <c r="L15167" s="2">
        <v>38026</v>
      </c>
      <c r="M15167" s="2">
        <v>38034</v>
      </c>
      <c r="N15167" s="1" t="s">
        <v>137</v>
      </c>
      <c r="O15167" s="1" t="s">
        <v>138</v>
      </c>
    </row>
    <row r="15168" spans="1:15" x14ac:dyDescent="0.25">
      <c r="A15168">
        <v>98088346</v>
      </c>
      <c r="B15168">
        <v>720465100</v>
      </c>
      <c r="C15168" s="1" t="s">
        <v>132</v>
      </c>
      <c r="D15168" s="1" t="s">
        <v>27</v>
      </c>
      <c r="E15168" s="1" t="s">
        <v>50</v>
      </c>
      <c r="F15168">
        <v>42.024000000000001</v>
      </c>
      <c r="G15168">
        <v>1</v>
      </c>
      <c r="H15168">
        <v>8.68</v>
      </c>
      <c r="I15168">
        <v>6.68</v>
      </c>
      <c r="J15168">
        <v>3</v>
      </c>
      <c r="K15168" s="2">
        <v>38139</v>
      </c>
      <c r="L15168" s="2">
        <v>38141</v>
      </c>
      <c r="M15168" s="2">
        <v>38156</v>
      </c>
      <c r="N15168" s="1" t="s">
        <v>133</v>
      </c>
      <c r="O15168" s="1" t="s">
        <v>134</v>
      </c>
    </row>
    <row r="15169" spans="1:15" x14ac:dyDescent="0.25">
      <c r="A15169">
        <v>98087701</v>
      </c>
      <c r="B15169">
        <v>514668821</v>
      </c>
      <c r="C15169" s="1" t="s">
        <v>132</v>
      </c>
      <c r="D15169" s="1" t="s">
        <v>27</v>
      </c>
      <c r="E15169" s="1" t="s">
        <v>50</v>
      </c>
      <c r="F15169">
        <v>42.024000000000001</v>
      </c>
      <c r="G15169">
        <v>1</v>
      </c>
      <c r="H15169">
        <v>9.99</v>
      </c>
      <c r="I15169">
        <v>6.99</v>
      </c>
      <c r="J15169">
        <v>3</v>
      </c>
      <c r="K15169" s="2">
        <v>38326</v>
      </c>
      <c r="L15169" s="2">
        <v>38328</v>
      </c>
      <c r="M15169" s="2">
        <v>38336</v>
      </c>
      <c r="N15169" s="1" t="s">
        <v>147</v>
      </c>
      <c r="O15169" s="1" t="s">
        <v>148</v>
      </c>
    </row>
    <row r="15170" spans="1:15" x14ac:dyDescent="0.25">
      <c r="A15170">
        <v>98087435</v>
      </c>
      <c r="B15170">
        <v>748580804</v>
      </c>
      <c r="C15170" s="1" t="s">
        <v>132</v>
      </c>
      <c r="D15170" s="1" t="s">
        <v>27</v>
      </c>
      <c r="E15170" s="1" t="s">
        <v>50</v>
      </c>
      <c r="F15170">
        <v>42.024000000000001</v>
      </c>
      <c r="G15170">
        <v>1</v>
      </c>
      <c r="H15170">
        <v>7.55</v>
      </c>
      <c r="I15170">
        <v>3.55</v>
      </c>
      <c r="J15170">
        <v>3</v>
      </c>
      <c r="K15170" s="2">
        <v>38397</v>
      </c>
      <c r="L15170" s="2">
        <v>38400</v>
      </c>
      <c r="M15170" s="2">
        <v>38417</v>
      </c>
      <c r="N15170" s="1" t="s">
        <v>137</v>
      </c>
      <c r="O15170" s="1" t="s">
        <v>138</v>
      </c>
    </row>
    <row r="15171" spans="1:15" x14ac:dyDescent="0.25">
      <c r="A15171">
        <v>98084975</v>
      </c>
      <c r="B15171">
        <v>360318072</v>
      </c>
      <c r="C15171" s="1" t="s">
        <v>132</v>
      </c>
      <c r="D15171" s="1" t="s">
        <v>27</v>
      </c>
      <c r="E15171" s="1" t="s">
        <v>50</v>
      </c>
      <c r="F15171">
        <v>42.024000000000001</v>
      </c>
      <c r="G15171">
        <v>1</v>
      </c>
      <c r="H15171">
        <v>9.1999999999999993</v>
      </c>
      <c r="I15171">
        <v>3.2</v>
      </c>
      <c r="J15171">
        <v>3</v>
      </c>
      <c r="K15171" s="2">
        <v>39068</v>
      </c>
      <c r="L15171" s="2">
        <v>39071</v>
      </c>
      <c r="M15171" s="2">
        <v>39079</v>
      </c>
      <c r="N15171" s="1" t="s">
        <v>147</v>
      </c>
      <c r="O15171" s="1" t="s">
        <v>148</v>
      </c>
    </row>
    <row r="15172" spans="1:15" x14ac:dyDescent="0.25">
      <c r="A15172">
        <v>98084563</v>
      </c>
      <c r="B15172">
        <v>819761666</v>
      </c>
      <c r="C15172" s="1" t="s">
        <v>132</v>
      </c>
      <c r="D15172" s="1" t="s">
        <v>27</v>
      </c>
      <c r="E15172" s="1" t="s">
        <v>50</v>
      </c>
      <c r="F15172">
        <v>42.024000000000001</v>
      </c>
      <c r="G15172">
        <v>1</v>
      </c>
      <c r="H15172">
        <v>9.14</v>
      </c>
      <c r="I15172">
        <v>6.14</v>
      </c>
      <c r="J15172">
        <v>3</v>
      </c>
      <c r="K15172" s="2">
        <v>39175</v>
      </c>
      <c r="L15172" s="2">
        <v>39176</v>
      </c>
      <c r="M15172" s="2">
        <v>39187</v>
      </c>
      <c r="N15172" s="1" t="s">
        <v>143</v>
      </c>
      <c r="O15172" s="1" t="s">
        <v>144</v>
      </c>
    </row>
    <row r="15173" spans="1:15" x14ac:dyDescent="0.25">
      <c r="A15173">
        <v>98084414</v>
      </c>
      <c r="B15173">
        <v>768841972</v>
      </c>
      <c r="C15173" s="1" t="s">
        <v>132</v>
      </c>
      <c r="D15173" s="1" t="s">
        <v>27</v>
      </c>
      <c r="E15173" s="1" t="s">
        <v>50</v>
      </c>
      <c r="F15173">
        <v>42.024000000000001</v>
      </c>
      <c r="G15173">
        <v>1</v>
      </c>
      <c r="H15173">
        <v>5.45</v>
      </c>
      <c r="I15173">
        <v>3.45</v>
      </c>
      <c r="J15173">
        <v>3</v>
      </c>
      <c r="K15173" s="2">
        <v>39221</v>
      </c>
      <c r="L15173" s="2">
        <v>39224</v>
      </c>
      <c r="M15173" s="2">
        <v>39243</v>
      </c>
      <c r="N15173" s="1" t="s">
        <v>137</v>
      </c>
      <c r="O15173" s="1" t="s">
        <v>138</v>
      </c>
    </row>
    <row r="15174" spans="1:15" x14ac:dyDescent="0.25">
      <c r="A15174">
        <v>98084413</v>
      </c>
      <c r="B15174">
        <v>567281373</v>
      </c>
      <c r="C15174" s="1" t="s">
        <v>132</v>
      </c>
      <c r="D15174" s="1" t="s">
        <v>27</v>
      </c>
      <c r="E15174" s="1" t="s">
        <v>50</v>
      </c>
      <c r="F15174">
        <v>42.024000000000001</v>
      </c>
      <c r="G15174">
        <v>1</v>
      </c>
      <c r="H15174">
        <v>9.84</v>
      </c>
      <c r="I15174">
        <v>6.84</v>
      </c>
      <c r="J15174">
        <v>3</v>
      </c>
      <c r="K15174" s="2">
        <v>39222</v>
      </c>
      <c r="L15174" s="2">
        <v>39225</v>
      </c>
      <c r="M15174" s="2">
        <v>39245</v>
      </c>
      <c r="N15174" s="1" t="s">
        <v>137</v>
      </c>
      <c r="O15174" s="1" t="s">
        <v>138</v>
      </c>
    </row>
    <row r="15175" spans="1:15" x14ac:dyDescent="0.25">
      <c r="A15175">
        <v>98084407</v>
      </c>
      <c r="B15175">
        <v>200704420</v>
      </c>
      <c r="C15175" s="1" t="s">
        <v>132</v>
      </c>
      <c r="D15175" s="1" t="s">
        <v>27</v>
      </c>
      <c r="E15175" s="1" t="s">
        <v>50</v>
      </c>
      <c r="F15175">
        <v>42.024000000000001</v>
      </c>
      <c r="G15175">
        <v>1</v>
      </c>
      <c r="H15175">
        <v>6.75</v>
      </c>
      <c r="I15175">
        <v>4.75</v>
      </c>
      <c r="J15175">
        <v>3</v>
      </c>
      <c r="K15175" s="2">
        <v>39223</v>
      </c>
      <c r="L15175" s="2">
        <v>39226</v>
      </c>
      <c r="M15175" s="2">
        <v>39245</v>
      </c>
      <c r="N15175" s="1" t="s">
        <v>133</v>
      </c>
      <c r="O15175" s="1" t="s">
        <v>134</v>
      </c>
    </row>
    <row r="15176" spans="1:15" x14ac:dyDescent="0.25">
      <c r="A15176">
        <v>98084398</v>
      </c>
      <c r="B15176">
        <v>683896944</v>
      </c>
      <c r="C15176" s="1" t="s">
        <v>132</v>
      </c>
      <c r="D15176" s="1" t="s">
        <v>27</v>
      </c>
      <c r="E15176" s="1" t="s">
        <v>50</v>
      </c>
      <c r="F15176">
        <v>42.024000000000001</v>
      </c>
      <c r="G15176">
        <v>1</v>
      </c>
      <c r="H15176">
        <v>6</v>
      </c>
      <c r="I15176">
        <v>6</v>
      </c>
      <c r="J15176">
        <v>3</v>
      </c>
      <c r="K15176" s="2">
        <v>39227</v>
      </c>
      <c r="L15176" s="2">
        <v>39228</v>
      </c>
      <c r="M15176" s="2">
        <v>39236</v>
      </c>
      <c r="N15176" s="1" t="s">
        <v>139</v>
      </c>
      <c r="O15176" s="1" t="s">
        <v>140</v>
      </c>
    </row>
    <row r="15177" spans="1:15" x14ac:dyDescent="0.25">
      <c r="A15177">
        <v>98084162</v>
      </c>
      <c r="B15177">
        <v>258459702</v>
      </c>
      <c r="C15177" s="1" t="s">
        <v>132</v>
      </c>
      <c r="D15177" s="1" t="s">
        <v>27</v>
      </c>
      <c r="E15177" s="1" t="s">
        <v>50</v>
      </c>
      <c r="F15177">
        <v>42.024000000000001</v>
      </c>
      <c r="G15177">
        <v>1</v>
      </c>
      <c r="H15177">
        <v>7.22</v>
      </c>
      <c r="I15177">
        <v>5.22</v>
      </c>
      <c r="J15177">
        <v>3</v>
      </c>
      <c r="K15177" s="2">
        <v>39289</v>
      </c>
      <c r="L15177" s="2">
        <v>39291</v>
      </c>
      <c r="M15177" s="2">
        <v>39298</v>
      </c>
      <c r="N15177" s="1" t="s">
        <v>139</v>
      </c>
      <c r="O15177" s="1" t="s">
        <v>140</v>
      </c>
    </row>
    <row r="15178" spans="1:15" x14ac:dyDescent="0.25">
      <c r="A15178">
        <v>98084089</v>
      </c>
      <c r="B15178">
        <v>271304490</v>
      </c>
      <c r="C15178" s="1" t="s">
        <v>132</v>
      </c>
      <c r="D15178" s="1" t="s">
        <v>27</v>
      </c>
      <c r="E15178" s="1" t="s">
        <v>50</v>
      </c>
      <c r="F15178">
        <v>42.024000000000001</v>
      </c>
      <c r="G15178">
        <v>1</v>
      </c>
      <c r="H15178">
        <v>7.61</v>
      </c>
      <c r="I15178">
        <v>3.61</v>
      </c>
      <c r="J15178">
        <v>3</v>
      </c>
      <c r="K15178" s="2">
        <v>39314</v>
      </c>
      <c r="L15178" s="2">
        <v>39315</v>
      </c>
      <c r="M15178" s="2">
        <v>39324</v>
      </c>
      <c r="N15178" s="1" t="s">
        <v>141</v>
      </c>
      <c r="O15178" s="1" t="s">
        <v>142</v>
      </c>
    </row>
    <row r="15179" spans="1:15" x14ac:dyDescent="0.25">
      <c r="A15179">
        <v>98083996</v>
      </c>
      <c r="B15179">
        <v>476846252</v>
      </c>
      <c r="C15179" s="1" t="s">
        <v>132</v>
      </c>
      <c r="D15179" s="1" t="s">
        <v>27</v>
      </c>
      <c r="E15179" s="1" t="s">
        <v>50</v>
      </c>
      <c r="F15179">
        <v>42.024000000000001</v>
      </c>
      <c r="G15179">
        <v>1</v>
      </c>
      <c r="H15179">
        <v>8.4499999999999993</v>
      </c>
      <c r="I15179">
        <v>4.45</v>
      </c>
      <c r="J15179">
        <v>3</v>
      </c>
      <c r="K15179" s="2">
        <v>39338</v>
      </c>
      <c r="L15179" s="2">
        <v>39339</v>
      </c>
      <c r="M15179" s="2">
        <v>39358</v>
      </c>
      <c r="N15179" s="1" t="s">
        <v>149</v>
      </c>
      <c r="O15179" s="1" t="s">
        <v>150</v>
      </c>
    </row>
    <row r="15180" spans="1:15" x14ac:dyDescent="0.25">
      <c r="A15180">
        <v>98083783</v>
      </c>
      <c r="B15180">
        <v>512817841</v>
      </c>
      <c r="C15180" s="1" t="s">
        <v>132</v>
      </c>
      <c r="D15180" s="1" t="s">
        <v>27</v>
      </c>
      <c r="E15180" s="1" t="s">
        <v>50</v>
      </c>
      <c r="F15180">
        <v>42.024000000000001</v>
      </c>
      <c r="G15180">
        <v>1</v>
      </c>
      <c r="H15180">
        <v>6.33</v>
      </c>
      <c r="I15180">
        <v>6.33</v>
      </c>
      <c r="J15180">
        <v>3</v>
      </c>
      <c r="K15180" s="2">
        <v>39392</v>
      </c>
      <c r="L15180" s="2">
        <v>39395</v>
      </c>
      <c r="M15180" s="2">
        <v>39411</v>
      </c>
      <c r="N15180" s="1" t="s">
        <v>149</v>
      </c>
      <c r="O15180" s="1" t="s">
        <v>150</v>
      </c>
    </row>
    <row r="15181" spans="1:15" x14ac:dyDescent="0.25">
      <c r="A15181">
        <v>98083639</v>
      </c>
      <c r="B15181">
        <v>404435455</v>
      </c>
      <c r="C15181" s="1" t="s">
        <v>132</v>
      </c>
      <c r="D15181" s="1" t="s">
        <v>27</v>
      </c>
      <c r="E15181" s="1" t="s">
        <v>50</v>
      </c>
      <c r="F15181">
        <v>42.024000000000001</v>
      </c>
      <c r="G15181">
        <v>1</v>
      </c>
      <c r="H15181">
        <v>5</v>
      </c>
      <c r="I15181">
        <v>3</v>
      </c>
      <c r="J15181">
        <v>3</v>
      </c>
      <c r="K15181" s="2">
        <v>39430</v>
      </c>
      <c r="L15181" s="2">
        <v>39432</v>
      </c>
      <c r="M15181" s="2">
        <v>39450</v>
      </c>
      <c r="N15181" s="1" t="s">
        <v>143</v>
      </c>
      <c r="O15181" s="1" t="s">
        <v>144</v>
      </c>
    </row>
    <row r="15182" spans="1:15" x14ac:dyDescent="0.25">
      <c r="A15182">
        <v>98083626</v>
      </c>
      <c r="B15182">
        <v>193156145</v>
      </c>
      <c r="C15182" s="1" t="s">
        <v>132</v>
      </c>
      <c r="D15182" s="1" t="s">
        <v>27</v>
      </c>
      <c r="E15182" s="1" t="s">
        <v>50</v>
      </c>
      <c r="F15182">
        <v>42.024000000000001</v>
      </c>
      <c r="G15182">
        <v>1</v>
      </c>
      <c r="H15182">
        <v>8.4499999999999993</v>
      </c>
      <c r="I15182">
        <v>6.45</v>
      </c>
      <c r="J15182">
        <v>3</v>
      </c>
      <c r="K15182" s="2">
        <v>39435</v>
      </c>
      <c r="L15182" s="2">
        <v>39436</v>
      </c>
      <c r="M15182" s="2">
        <v>39454</v>
      </c>
      <c r="N15182" s="1" t="s">
        <v>143</v>
      </c>
      <c r="O15182" s="1" t="s">
        <v>144</v>
      </c>
    </row>
    <row r="15183" spans="1:15" x14ac:dyDescent="0.25">
      <c r="A15183">
        <v>98083608</v>
      </c>
      <c r="B15183">
        <v>477490358</v>
      </c>
      <c r="C15183" s="1" t="s">
        <v>132</v>
      </c>
      <c r="D15183" s="1" t="s">
        <v>27</v>
      </c>
      <c r="E15183" s="1" t="s">
        <v>50</v>
      </c>
      <c r="F15183">
        <v>42.024000000000001</v>
      </c>
      <c r="G15183">
        <v>1</v>
      </c>
      <c r="H15183">
        <v>5.25</v>
      </c>
      <c r="I15183">
        <v>5.25</v>
      </c>
      <c r="J15183">
        <v>3</v>
      </c>
      <c r="K15183" s="2">
        <v>39442</v>
      </c>
      <c r="L15183" s="2">
        <v>39443</v>
      </c>
      <c r="M15183" s="2">
        <v>39462</v>
      </c>
      <c r="N15183" s="1" t="s">
        <v>145</v>
      </c>
      <c r="O15183" s="1" t="s">
        <v>146</v>
      </c>
    </row>
    <row r="15184" spans="1:15" x14ac:dyDescent="0.25">
      <c r="A15184">
        <v>98083398</v>
      </c>
      <c r="B15184">
        <v>892235684</v>
      </c>
      <c r="C15184" s="1" t="s">
        <v>132</v>
      </c>
      <c r="D15184" s="1" t="s">
        <v>27</v>
      </c>
      <c r="E15184" s="1" t="s">
        <v>50</v>
      </c>
      <c r="F15184">
        <v>42.024000000000001</v>
      </c>
      <c r="G15184">
        <v>1</v>
      </c>
      <c r="H15184">
        <v>6.55</v>
      </c>
      <c r="I15184">
        <v>5.55</v>
      </c>
      <c r="J15184">
        <v>3</v>
      </c>
      <c r="K15184" s="2">
        <v>39503</v>
      </c>
      <c r="L15184" s="2">
        <v>39506</v>
      </c>
      <c r="M15184" s="2">
        <v>39524</v>
      </c>
      <c r="N15184" s="1" t="s">
        <v>149</v>
      </c>
      <c r="O15184" s="1" t="s">
        <v>150</v>
      </c>
    </row>
    <row r="15185" spans="1:15" x14ac:dyDescent="0.25">
      <c r="A15185">
        <v>98083113</v>
      </c>
      <c r="B15185">
        <v>397983135</v>
      </c>
      <c r="C15185" s="1" t="s">
        <v>132</v>
      </c>
      <c r="D15185" s="1" t="s">
        <v>27</v>
      </c>
      <c r="E15185" s="1" t="s">
        <v>50</v>
      </c>
      <c r="F15185">
        <v>42.024000000000001</v>
      </c>
      <c r="G15185">
        <v>1</v>
      </c>
      <c r="H15185">
        <v>6.86</v>
      </c>
      <c r="I15185">
        <v>6.86</v>
      </c>
      <c r="J15185">
        <v>3</v>
      </c>
      <c r="K15185" s="2">
        <v>39578</v>
      </c>
      <c r="L15185" s="2">
        <v>39581</v>
      </c>
      <c r="M15185" s="2">
        <v>39591</v>
      </c>
      <c r="N15185" s="1" t="s">
        <v>149</v>
      </c>
      <c r="O15185" s="1" t="s">
        <v>150</v>
      </c>
    </row>
    <row r="15186" spans="1:15" x14ac:dyDescent="0.25">
      <c r="A15186">
        <v>98082970</v>
      </c>
      <c r="B15186">
        <v>491474500</v>
      </c>
      <c r="C15186" s="1" t="s">
        <v>132</v>
      </c>
      <c r="D15186" s="1" t="s">
        <v>27</v>
      </c>
      <c r="E15186" s="1" t="s">
        <v>50</v>
      </c>
      <c r="F15186">
        <v>42.024000000000001</v>
      </c>
      <c r="G15186">
        <v>1</v>
      </c>
      <c r="H15186">
        <v>7.22</v>
      </c>
      <c r="I15186">
        <v>5.22</v>
      </c>
      <c r="J15186">
        <v>3</v>
      </c>
      <c r="K15186" s="2">
        <v>39617</v>
      </c>
      <c r="L15186" s="2">
        <v>39619</v>
      </c>
      <c r="M15186" s="2">
        <v>39639</v>
      </c>
      <c r="N15186" s="1" t="s">
        <v>149</v>
      </c>
      <c r="O15186" s="1" t="s">
        <v>150</v>
      </c>
    </row>
    <row r="15187" spans="1:15" x14ac:dyDescent="0.25">
      <c r="A15187">
        <v>98082602</v>
      </c>
      <c r="B15187">
        <v>111962928</v>
      </c>
      <c r="C15187" s="1" t="s">
        <v>132</v>
      </c>
      <c r="D15187" s="1" t="s">
        <v>27</v>
      </c>
      <c r="E15187" s="1" t="s">
        <v>50</v>
      </c>
      <c r="F15187">
        <v>42.024000000000001</v>
      </c>
      <c r="G15187">
        <v>1</v>
      </c>
      <c r="H15187">
        <v>5</v>
      </c>
      <c r="I15187">
        <v>6</v>
      </c>
      <c r="J15187">
        <v>3</v>
      </c>
      <c r="K15187" s="2">
        <v>39717</v>
      </c>
      <c r="L15187" s="2">
        <v>39718</v>
      </c>
      <c r="M15187" s="2">
        <v>39736</v>
      </c>
      <c r="N15187" s="1" t="s">
        <v>137</v>
      </c>
      <c r="O15187" s="1" t="s">
        <v>138</v>
      </c>
    </row>
    <row r="15188" spans="1:15" x14ac:dyDescent="0.25">
      <c r="A15188">
        <v>98082510</v>
      </c>
      <c r="B15188">
        <v>680594379</v>
      </c>
      <c r="C15188" s="1" t="s">
        <v>132</v>
      </c>
      <c r="D15188" s="1" t="s">
        <v>27</v>
      </c>
      <c r="E15188" s="1" t="s">
        <v>50</v>
      </c>
      <c r="F15188">
        <v>42.024000000000001</v>
      </c>
      <c r="G15188">
        <v>1</v>
      </c>
      <c r="H15188">
        <v>8</v>
      </c>
      <c r="I15188">
        <v>7</v>
      </c>
      <c r="J15188">
        <v>3</v>
      </c>
      <c r="K15188" s="2">
        <v>39743</v>
      </c>
      <c r="L15188" s="2">
        <v>39745</v>
      </c>
      <c r="M15188" s="2">
        <v>39765</v>
      </c>
      <c r="N15188" s="1" t="s">
        <v>145</v>
      </c>
      <c r="O15188" s="1" t="s">
        <v>146</v>
      </c>
    </row>
    <row r="15189" spans="1:15" x14ac:dyDescent="0.25">
      <c r="A15189">
        <v>98082332</v>
      </c>
      <c r="B15189">
        <v>523605849</v>
      </c>
      <c r="C15189" s="1" t="s">
        <v>132</v>
      </c>
      <c r="D15189" s="1" t="s">
        <v>27</v>
      </c>
      <c r="E15189" s="1" t="s">
        <v>50</v>
      </c>
      <c r="F15189">
        <v>42.024000000000001</v>
      </c>
      <c r="G15189">
        <v>1</v>
      </c>
      <c r="H15189">
        <v>7.68</v>
      </c>
      <c r="I15189">
        <v>6.68</v>
      </c>
      <c r="J15189">
        <v>3</v>
      </c>
      <c r="K15189" s="2">
        <v>39789</v>
      </c>
      <c r="L15189" s="2">
        <v>39790</v>
      </c>
      <c r="M15189" s="2">
        <v>39800</v>
      </c>
      <c r="N15189" s="1" t="s">
        <v>139</v>
      </c>
      <c r="O15189" s="1" t="s">
        <v>140</v>
      </c>
    </row>
    <row r="15190" spans="1:15" x14ac:dyDescent="0.25">
      <c r="A15190">
        <v>98082288</v>
      </c>
      <c r="B15190">
        <v>555364119</v>
      </c>
      <c r="C15190" s="1" t="s">
        <v>132</v>
      </c>
      <c r="D15190" s="1" t="s">
        <v>27</v>
      </c>
      <c r="E15190" s="1" t="s">
        <v>50</v>
      </c>
      <c r="F15190">
        <v>42.024000000000001</v>
      </c>
      <c r="G15190">
        <v>1</v>
      </c>
      <c r="H15190">
        <v>6.86</v>
      </c>
      <c r="I15190">
        <v>3.86</v>
      </c>
      <c r="J15190">
        <v>3</v>
      </c>
      <c r="K15190" s="2">
        <v>39798</v>
      </c>
      <c r="L15190" s="2">
        <v>39801</v>
      </c>
      <c r="M15190" s="2">
        <v>39811</v>
      </c>
      <c r="N15190" s="1" t="s">
        <v>147</v>
      </c>
      <c r="O15190" s="1" t="s">
        <v>148</v>
      </c>
    </row>
    <row r="15191" spans="1:15" x14ac:dyDescent="0.25">
      <c r="A15191">
        <v>98082143</v>
      </c>
      <c r="B15191">
        <v>487583305</v>
      </c>
      <c r="C15191" s="1" t="s">
        <v>132</v>
      </c>
      <c r="D15191" s="1" t="s">
        <v>27</v>
      </c>
      <c r="E15191" s="1" t="s">
        <v>50</v>
      </c>
      <c r="F15191">
        <v>42.024000000000001</v>
      </c>
      <c r="G15191">
        <v>1</v>
      </c>
      <c r="H15191">
        <v>6.73</v>
      </c>
      <c r="I15191">
        <v>4.7300000000000004</v>
      </c>
      <c r="J15191">
        <v>3</v>
      </c>
      <c r="K15191" s="2">
        <v>39836</v>
      </c>
      <c r="L15191" s="2">
        <v>39838</v>
      </c>
      <c r="M15191" s="2">
        <v>39854</v>
      </c>
      <c r="N15191" s="1" t="s">
        <v>135</v>
      </c>
      <c r="O15191" s="1" t="s">
        <v>136</v>
      </c>
    </row>
    <row r="15192" spans="1:15" x14ac:dyDescent="0.25">
      <c r="A15192">
        <v>98081821</v>
      </c>
      <c r="B15192">
        <v>361586823</v>
      </c>
      <c r="C15192" s="1" t="s">
        <v>132</v>
      </c>
      <c r="D15192" s="1" t="s">
        <v>27</v>
      </c>
      <c r="E15192" s="1" t="s">
        <v>50</v>
      </c>
      <c r="F15192">
        <v>42.024000000000001</v>
      </c>
      <c r="G15192">
        <v>1</v>
      </c>
      <c r="H15192">
        <v>5.88</v>
      </c>
      <c r="I15192">
        <v>6.88</v>
      </c>
      <c r="J15192">
        <v>3</v>
      </c>
      <c r="K15192" s="2">
        <v>39920</v>
      </c>
      <c r="L15192" s="2">
        <v>39921</v>
      </c>
      <c r="M15192" s="2">
        <v>39931</v>
      </c>
      <c r="N15192" s="1" t="s">
        <v>135</v>
      </c>
      <c r="O15192" s="1" t="s">
        <v>136</v>
      </c>
    </row>
    <row r="15193" spans="1:15" x14ac:dyDescent="0.25">
      <c r="A15193">
        <v>98081502</v>
      </c>
      <c r="B15193">
        <v>453512131</v>
      </c>
      <c r="C15193" s="1" t="s">
        <v>132</v>
      </c>
      <c r="D15193" s="1" t="s">
        <v>27</v>
      </c>
      <c r="E15193" s="1" t="s">
        <v>50</v>
      </c>
      <c r="F15193">
        <v>42.024000000000001</v>
      </c>
      <c r="G15193">
        <v>1</v>
      </c>
      <c r="H15193">
        <v>7.73</v>
      </c>
      <c r="I15193">
        <v>3.73</v>
      </c>
      <c r="J15193">
        <v>3</v>
      </c>
      <c r="K15193" s="2">
        <v>40007</v>
      </c>
      <c r="L15193" s="2">
        <v>40009</v>
      </c>
      <c r="M15193" s="2">
        <v>42368</v>
      </c>
      <c r="N15193" s="1" t="s">
        <v>139</v>
      </c>
      <c r="O15193" s="1" t="s">
        <v>140</v>
      </c>
    </row>
    <row r="15194" spans="1:15" x14ac:dyDescent="0.25">
      <c r="A15194">
        <v>98081356</v>
      </c>
      <c r="B15194">
        <v>150909215</v>
      </c>
      <c r="C15194" s="1" t="s">
        <v>132</v>
      </c>
      <c r="D15194" s="1" t="s">
        <v>27</v>
      </c>
      <c r="E15194" s="1" t="s">
        <v>50</v>
      </c>
      <c r="F15194">
        <v>42.024000000000001</v>
      </c>
      <c r="G15194">
        <v>1</v>
      </c>
      <c r="H15194">
        <v>9.33</v>
      </c>
      <c r="I15194">
        <v>6.33</v>
      </c>
      <c r="J15194">
        <v>3</v>
      </c>
      <c r="K15194" s="2">
        <v>40038</v>
      </c>
      <c r="L15194" s="2">
        <v>40040</v>
      </c>
      <c r="M15194" s="2">
        <v>42386</v>
      </c>
      <c r="N15194" s="1" t="s">
        <v>137</v>
      </c>
      <c r="O15194" s="1" t="s">
        <v>138</v>
      </c>
    </row>
    <row r="15195" spans="1:15" x14ac:dyDescent="0.25">
      <c r="A15195">
        <v>98081326</v>
      </c>
      <c r="B15195">
        <v>508031399</v>
      </c>
      <c r="C15195" s="1" t="s">
        <v>132</v>
      </c>
      <c r="D15195" s="1" t="s">
        <v>27</v>
      </c>
      <c r="E15195" s="1" t="s">
        <v>50</v>
      </c>
      <c r="F15195">
        <v>42.024000000000001</v>
      </c>
      <c r="G15195">
        <v>1</v>
      </c>
      <c r="H15195">
        <v>6.25</v>
      </c>
      <c r="I15195">
        <v>6.25</v>
      </c>
      <c r="J15195">
        <v>3</v>
      </c>
      <c r="K15195" s="2">
        <v>40044</v>
      </c>
      <c r="L15195" s="2">
        <v>40046</v>
      </c>
      <c r="M15195" s="2">
        <v>40060</v>
      </c>
      <c r="N15195" s="1" t="s">
        <v>149</v>
      </c>
      <c r="O15195" s="1" t="s">
        <v>150</v>
      </c>
    </row>
    <row r="15196" spans="1:15" x14ac:dyDescent="0.25">
      <c r="A15196">
        <v>98081302</v>
      </c>
      <c r="B15196">
        <v>234941158</v>
      </c>
      <c r="C15196" s="1" t="s">
        <v>132</v>
      </c>
      <c r="D15196" s="1" t="s">
        <v>27</v>
      </c>
      <c r="E15196" s="1" t="s">
        <v>50</v>
      </c>
      <c r="F15196">
        <v>42.024000000000001</v>
      </c>
      <c r="G15196">
        <v>1</v>
      </c>
      <c r="H15196">
        <v>5.2</v>
      </c>
      <c r="I15196">
        <v>5.2</v>
      </c>
      <c r="J15196">
        <v>3</v>
      </c>
      <c r="K15196" s="2">
        <v>40049</v>
      </c>
      <c r="L15196" s="2">
        <v>40052</v>
      </c>
      <c r="M15196" s="2">
        <v>40072</v>
      </c>
      <c r="N15196" s="1" t="s">
        <v>143</v>
      </c>
      <c r="O15196" s="1" t="s">
        <v>144</v>
      </c>
    </row>
    <row r="15197" spans="1:15" x14ac:dyDescent="0.25">
      <c r="A15197">
        <v>98080457</v>
      </c>
      <c r="B15197">
        <v>181452465</v>
      </c>
      <c r="C15197" s="1" t="s">
        <v>132</v>
      </c>
      <c r="D15197" s="1" t="s">
        <v>27</v>
      </c>
      <c r="E15197" s="1" t="s">
        <v>50</v>
      </c>
      <c r="F15197">
        <v>42.024000000000001</v>
      </c>
      <c r="G15197">
        <v>1</v>
      </c>
      <c r="H15197">
        <v>8.1</v>
      </c>
      <c r="I15197">
        <v>4.0999999999999996</v>
      </c>
      <c r="J15197">
        <v>3</v>
      </c>
      <c r="K15197" s="2">
        <v>40227</v>
      </c>
      <c r="L15197" s="2">
        <v>40228</v>
      </c>
      <c r="M15197" s="2">
        <v>40240</v>
      </c>
      <c r="N15197" s="1" t="s">
        <v>147</v>
      </c>
      <c r="O15197" s="1" t="s">
        <v>148</v>
      </c>
    </row>
    <row r="15198" spans="1:15" x14ac:dyDescent="0.25">
      <c r="A15198">
        <v>98080106</v>
      </c>
      <c r="B15198">
        <v>452241159</v>
      </c>
      <c r="C15198" s="1" t="s">
        <v>132</v>
      </c>
      <c r="D15198" s="1" t="s">
        <v>27</v>
      </c>
      <c r="E15198" s="1" t="s">
        <v>50</v>
      </c>
      <c r="F15198">
        <v>42.024000000000001</v>
      </c>
      <c r="G15198">
        <v>1</v>
      </c>
      <c r="H15198">
        <v>5.58</v>
      </c>
      <c r="I15198">
        <v>3.58</v>
      </c>
      <c r="J15198">
        <v>3</v>
      </c>
      <c r="K15198" s="2">
        <v>40294</v>
      </c>
      <c r="L15198" s="2">
        <v>40296</v>
      </c>
      <c r="M15198" s="2">
        <v>40305</v>
      </c>
      <c r="N15198" s="1" t="s">
        <v>147</v>
      </c>
      <c r="O15198" s="1" t="s">
        <v>148</v>
      </c>
    </row>
    <row r="15199" spans="1:15" x14ac:dyDescent="0.25">
      <c r="A15199">
        <v>98079720</v>
      </c>
      <c r="B15199">
        <v>318601696</v>
      </c>
      <c r="C15199" s="1" t="s">
        <v>132</v>
      </c>
      <c r="D15199" s="1" t="s">
        <v>27</v>
      </c>
      <c r="E15199" s="1" t="s">
        <v>50</v>
      </c>
      <c r="F15199">
        <v>42.024000000000001</v>
      </c>
      <c r="G15199">
        <v>1</v>
      </c>
      <c r="H15199">
        <v>8.75</v>
      </c>
      <c r="I15199">
        <v>3.75</v>
      </c>
      <c r="J15199">
        <v>3</v>
      </c>
      <c r="K15199" s="2">
        <v>40379</v>
      </c>
      <c r="L15199" s="2">
        <v>40380</v>
      </c>
      <c r="M15199" s="2">
        <v>40398</v>
      </c>
      <c r="N15199" s="1" t="s">
        <v>139</v>
      </c>
      <c r="O15199" s="1" t="s">
        <v>140</v>
      </c>
    </row>
    <row r="15200" spans="1:15" x14ac:dyDescent="0.25">
      <c r="A15200">
        <v>98079553</v>
      </c>
      <c r="B15200">
        <v>554389349</v>
      </c>
      <c r="C15200" s="1" t="s">
        <v>132</v>
      </c>
      <c r="D15200" s="1" t="s">
        <v>27</v>
      </c>
      <c r="E15200" s="1" t="s">
        <v>50</v>
      </c>
      <c r="F15200">
        <v>42.024000000000001</v>
      </c>
      <c r="G15200">
        <v>1</v>
      </c>
      <c r="H15200">
        <v>6.33</v>
      </c>
      <c r="I15200">
        <v>3.33</v>
      </c>
      <c r="J15200">
        <v>3</v>
      </c>
      <c r="K15200" s="2">
        <v>40413</v>
      </c>
      <c r="L15200" s="2">
        <v>40414</v>
      </c>
      <c r="M15200" s="2">
        <v>40430</v>
      </c>
      <c r="N15200" s="1" t="s">
        <v>135</v>
      </c>
      <c r="O15200" s="1" t="s">
        <v>136</v>
      </c>
    </row>
    <row r="15201" spans="1:15" x14ac:dyDescent="0.25">
      <c r="A15201">
        <v>98079520</v>
      </c>
      <c r="B15201">
        <v>440340658</v>
      </c>
      <c r="C15201" s="1" t="s">
        <v>132</v>
      </c>
      <c r="D15201" s="1" t="s">
        <v>27</v>
      </c>
      <c r="E15201" s="1" t="s">
        <v>50</v>
      </c>
      <c r="F15201">
        <v>42.024000000000001</v>
      </c>
      <c r="G15201">
        <v>1</v>
      </c>
      <c r="H15201">
        <v>6.12</v>
      </c>
      <c r="I15201">
        <v>4.12</v>
      </c>
      <c r="J15201">
        <v>3</v>
      </c>
      <c r="K15201" s="2">
        <v>40422</v>
      </c>
      <c r="L15201" s="2">
        <v>40423</v>
      </c>
      <c r="M15201" s="2">
        <v>40431</v>
      </c>
      <c r="N15201" s="1" t="s">
        <v>133</v>
      </c>
      <c r="O15201" s="1" t="s">
        <v>134</v>
      </c>
    </row>
    <row r="15202" spans="1:15" x14ac:dyDescent="0.25">
      <c r="A15202">
        <v>98079498</v>
      </c>
      <c r="B15202">
        <v>463804554</v>
      </c>
      <c r="C15202" s="1" t="s">
        <v>132</v>
      </c>
      <c r="D15202" s="1" t="s">
        <v>27</v>
      </c>
      <c r="E15202" s="1" t="s">
        <v>50</v>
      </c>
      <c r="F15202">
        <v>42.024000000000001</v>
      </c>
      <c r="G15202">
        <v>1</v>
      </c>
      <c r="H15202">
        <v>6.88</v>
      </c>
      <c r="I15202">
        <v>6.88</v>
      </c>
      <c r="J15202">
        <v>3</v>
      </c>
      <c r="K15202" s="2">
        <v>40426</v>
      </c>
      <c r="L15202" s="2">
        <v>40427</v>
      </c>
      <c r="M15202" s="2">
        <v>40442</v>
      </c>
      <c r="N15202" s="1" t="s">
        <v>137</v>
      </c>
      <c r="O15202" s="1" t="s">
        <v>138</v>
      </c>
    </row>
    <row r="15203" spans="1:15" x14ac:dyDescent="0.25">
      <c r="A15203">
        <v>98078960</v>
      </c>
      <c r="B15203">
        <v>217065938</v>
      </c>
      <c r="C15203" s="1" t="s">
        <v>132</v>
      </c>
      <c r="D15203" s="1" t="s">
        <v>27</v>
      </c>
      <c r="E15203" s="1" t="s">
        <v>50</v>
      </c>
      <c r="F15203">
        <v>42.024000000000001</v>
      </c>
      <c r="G15203">
        <v>1</v>
      </c>
      <c r="H15203">
        <v>6.9</v>
      </c>
      <c r="I15203">
        <v>5.9</v>
      </c>
      <c r="J15203">
        <v>3</v>
      </c>
      <c r="K15203" s="2">
        <v>40543</v>
      </c>
      <c r="L15203" s="2">
        <v>40544</v>
      </c>
      <c r="M15203" s="2">
        <v>40558</v>
      </c>
      <c r="N15203" s="1" t="s">
        <v>139</v>
      </c>
      <c r="O15203" s="1" t="s">
        <v>140</v>
      </c>
    </row>
    <row r="15204" spans="1:15" x14ac:dyDescent="0.25">
      <c r="A15204">
        <v>98078697</v>
      </c>
      <c r="B15204">
        <v>201171360</v>
      </c>
      <c r="C15204" s="1" t="s">
        <v>132</v>
      </c>
      <c r="D15204" s="1" t="s">
        <v>27</v>
      </c>
      <c r="E15204" s="1" t="s">
        <v>50</v>
      </c>
      <c r="F15204">
        <v>42.024000000000001</v>
      </c>
      <c r="G15204">
        <v>1</v>
      </c>
      <c r="H15204">
        <v>5</v>
      </c>
      <c r="I15204">
        <v>6</v>
      </c>
      <c r="J15204">
        <v>3</v>
      </c>
      <c r="K15204" s="2">
        <v>40595</v>
      </c>
      <c r="L15204" s="2">
        <v>40598</v>
      </c>
      <c r="M15204" s="2">
        <v>40618</v>
      </c>
      <c r="N15204" s="1" t="s">
        <v>139</v>
      </c>
      <c r="O15204" s="1" t="s">
        <v>140</v>
      </c>
    </row>
    <row r="15205" spans="1:15" x14ac:dyDescent="0.25">
      <c r="A15205">
        <v>98078065</v>
      </c>
      <c r="B15205">
        <v>777931056</v>
      </c>
      <c r="C15205" s="1" t="s">
        <v>132</v>
      </c>
      <c r="D15205" s="1" t="s">
        <v>27</v>
      </c>
      <c r="E15205" s="1" t="s">
        <v>50</v>
      </c>
      <c r="F15205">
        <v>42.024000000000001</v>
      </c>
      <c r="G15205">
        <v>1</v>
      </c>
      <c r="H15205">
        <v>5.45</v>
      </c>
      <c r="I15205">
        <v>6.45</v>
      </c>
      <c r="J15205">
        <v>3</v>
      </c>
      <c r="K15205" s="2">
        <v>40729</v>
      </c>
      <c r="L15205" s="2">
        <v>40732</v>
      </c>
      <c r="M15205" s="2">
        <v>42571</v>
      </c>
      <c r="N15205" s="1" t="s">
        <v>149</v>
      </c>
      <c r="O15205" s="1" t="s">
        <v>150</v>
      </c>
    </row>
    <row r="15206" spans="1:15" x14ac:dyDescent="0.25">
      <c r="A15206">
        <v>98077975</v>
      </c>
      <c r="B15206">
        <v>550048793</v>
      </c>
      <c r="C15206" s="1" t="s">
        <v>132</v>
      </c>
      <c r="D15206" s="1" t="s">
        <v>27</v>
      </c>
      <c r="E15206" s="1" t="s">
        <v>50</v>
      </c>
      <c r="F15206">
        <v>42.024000000000001</v>
      </c>
      <c r="G15206">
        <v>1</v>
      </c>
      <c r="H15206">
        <v>7.22</v>
      </c>
      <c r="I15206">
        <v>3.22</v>
      </c>
      <c r="J15206">
        <v>3</v>
      </c>
      <c r="K15206" s="2">
        <v>40746</v>
      </c>
      <c r="L15206" s="2">
        <v>40748</v>
      </c>
      <c r="M15206" s="2">
        <v>40766</v>
      </c>
      <c r="N15206" s="1" t="s">
        <v>143</v>
      </c>
      <c r="O15206" s="1" t="s">
        <v>144</v>
      </c>
    </row>
    <row r="15207" spans="1:15" x14ac:dyDescent="0.25">
      <c r="A15207">
        <v>98077739</v>
      </c>
      <c r="B15207">
        <v>337782119</v>
      </c>
      <c r="C15207" s="1" t="s">
        <v>132</v>
      </c>
      <c r="D15207" s="1" t="s">
        <v>27</v>
      </c>
      <c r="E15207" s="1" t="s">
        <v>50</v>
      </c>
      <c r="F15207">
        <v>42.024000000000001</v>
      </c>
      <c r="G15207">
        <v>1</v>
      </c>
      <c r="H15207">
        <v>8.99</v>
      </c>
      <c r="I15207">
        <v>4.99</v>
      </c>
      <c r="J15207">
        <v>3</v>
      </c>
      <c r="K15207" s="2">
        <v>40797</v>
      </c>
      <c r="L15207" s="2">
        <v>40798</v>
      </c>
      <c r="M15207" s="2">
        <v>40817</v>
      </c>
      <c r="N15207" s="1" t="s">
        <v>139</v>
      </c>
      <c r="O15207" s="1" t="s">
        <v>140</v>
      </c>
    </row>
    <row r="15208" spans="1:15" x14ac:dyDescent="0.25">
      <c r="A15208">
        <v>98077680</v>
      </c>
      <c r="B15208">
        <v>561944200</v>
      </c>
      <c r="C15208" s="1" t="s">
        <v>132</v>
      </c>
      <c r="D15208" s="1" t="s">
        <v>27</v>
      </c>
      <c r="E15208" s="1" t="s">
        <v>50</v>
      </c>
      <c r="F15208">
        <v>42.024000000000001</v>
      </c>
      <c r="G15208">
        <v>1</v>
      </c>
      <c r="H15208">
        <v>8.99</v>
      </c>
      <c r="I15208">
        <v>3.99</v>
      </c>
      <c r="J15208">
        <v>3</v>
      </c>
      <c r="K15208" s="2">
        <v>40808</v>
      </c>
      <c r="L15208" s="2">
        <v>40810</v>
      </c>
      <c r="M15208" s="2">
        <v>40820</v>
      </c>
      <c r="N15208" s="1" t="s">
        <v>149</v>
      </c>
      <c r="O15208" s="1" t="s">
        <v>150</v>
      </c>
    </row>
    <row r="15209" spans="1:15" x14ac:dyDescent="0.25">
      <c r="A15209">
        <v>98077198</v>
      </c>
      <c r="B15209">
        <v>674406500</v>
      </c>
      <c r="C15209" s="1" t="s">
        <v>132</v>
      </c>
      <c r="D15209" s="1" t="s">
        <v>27</v>
      </c>
      <c r="E15209" s="1" t="s">
        <v>50</v>
      </c>
      <c r="F15209">
        <v>42.024000000000001</v>
      </c>
      <c r="G15209">
        <v>1</v>
      </c>
      <c r="H15209">
        <v>9.8800000000000008</v>
      </c>
      <c r="I15209">
        <v>4.88</v>
      </c>
      <c r="J15209">
        <v>3</v>
      </c>
      <c r="K15209" s="2">
        <v>40915</v>
      </c>
      <c r="L15209" s="2">
        <v>40917</v>
      </c>
      <c r="M15209" s="2">
        <v>40933</v>
      </c>
      <c r="N15209" s="1" t="s">
        <v>137</v>
      </c>
      <c r="O15209" s="1" t="s">
        <v>138</v>
      </c>
    </row>
    <row r="15210" spans="1:15" x14ac:dyDescent="0.25">
      <c r="A15210">
        <v>98076548</v>
      </c>
      <c r="B15210">
        <v>728304917</v>
      </c>
      <c r="C15210" s="1" t="s">
        <v>132</v>
      </c>
      <c r="D15210" s="1" t="s">
        <v>27</v>
      </c>
      <c r="E15210" s="1" t="s">
        <v>50</v>
      </c>
      <c r="F15210">
        <v>42.024000000000001</v>
      </c>
      <c r="G15210">
        <v>1</v>
      </c>
      <c r="H15210">
        <v>8.84</v>
      </c>
      <c r="I15210">
        <v>4.84</v>
      </c>
      <c r="J15210">
        <v>3</v>
      </c>
      <c r="K15210" s="2">
        <v>41056</v>
      </c>
      <c r="L15210" s="2">
        <v>41057</v>
      </c>
      <c r="M15210" s="2">
        <v>41065</v>
      </c>
      <c r="N15210" s="1" t="s">
        <v>135</v>
      </c>
      <c r="O15210" s="1" t="s">
        <v>136</v>
      </c>
    </row>
    <row r="15211" spans="1:15" x14ac:dyDescent="0.25">
      <c r="A15211">
        <v>98076330</v>
      </c>
      <c r="B15211">
        <v>605633342</v>
      </c>
      <c r="C15211" s="1" t="s">
        <v>132</v>
      </c>
      <c r="D15211" s="1" t="s">
        <v>27</v>
      </c>
      <c r="E15211" s="1" t="s">
        <v>50</v>
      </c>
      <c r="F15211">
        <v>42.024000000000001</v>
      </c>
      <c r="G15211">
        <v>1</v>
      </c>
      <c r="H15211">
        <v>9.1199999999999992</v>
      </c>
      <c r="I15211">
        <v>5.12</v>
      </c>
      <c r="J15211">
        <v>3</v>
      </c>
      <c r="K15211" s="2">
        <v>41101</v>
      </c>
      <c r="L15211" s="2">
        <v>41103</v>
      </c>
      <c r="M15211" s="2">
        <v>42667</v>
      </c>
      <c r="N15211" s="1" t="s">
        <v>135</v>
      </c>
      <c r="O15211" s="1" t="s">
        <v>136</v>
      </c>
    </row>
    <row r="15212" spans="1:15" x14ac:dyDescent="0.25">
      <c r="A15212">
        <v>98076154</v>
      </c>
      <c r="B15212">
        <v>220834258</v>
      </c>
      <c r="C15212" s="1" t="s">
        <v>132</v>
      </c>
      <c r="D15212" s="1" t="s">
        <v>27</v>
      </c>
      <c r="E15212" s="1" t="s">
        <v>50</v>
      </c>
      <c r="F15212">
        <v>42.024000000000001</v>
      </c>
      <c r="G15212">
        <v>1</v>
      </c>
      <c r="H15212">
        <v>6.14</v>
      </c>
      <c r="I15212">
        <v>6.14</v>
      </c>
      <c r="J15212">
        <v>3</v>
      </c>
      <c r="K15212" s="2">
        <v>41139</v>
      </c>
      <c r="L15212" s="2">
        <v>41140</v>
      </c>
      <c r="M15212" s="2">
        <v>42674</v>
      </c>
      <c r="N15212" s="1" t="s">
        <v>147</v>
      </c>
      <c r="O15212" s="1" t="s">
        <v>148</v>
      </c>
    </row>
    <row r="15213" spans="1:15" x14ac:dyDescent="0.25">
      <c r="A15213">
        <v>98076114</v>
      </c>
      <c r="B15213">
        <v>751863869</v>
      </c>
      <c r="C15213" s="1" t="s">
        <v>132</v>
      </c>
      <c r="D15213" s="1" t="s">
        <v>27</v>
      </c>
      <c r="E15213" s="1" t="s">
        <v>50</v>
      </c>
      <c r="F15213">
        <v>42.024000000000001</v>
      </c>
      <c r="G15213">
        <v>1</v>
      </c>
      <c r="H15213">
        <v>6</v>
      </c>
      <c r="I15213">
        <v>5</v>
      </c>
      <c r="J15213">
        <v>3</v>
      </c>
      <c r="K15213" s="2">
        <v>41149</v>
      </c>
      <c r="L15213" s="2">
        <v>41151</v>
      </c>
      <c r="M15213" s="2">
        <v>42672</v>
      </c>
      <c r="N15213" s="1" t="s">
        <v>135</v>
      </c>
      <c r="O15213" s="1" t="s">
        <v>136</v>
      </c>
    </row>
    <row r="15214" spans="1:15" x14ac:dyDescent="0.25">
      <c r="A15214">
        <v>98075795</v>
      </c>
      <c r="B15214">
        <v>685203305</v>
      </c>
      <c r="C15214" s="1" t="s">
        <v>132</v>
      </c>
      <c r="D15214" s="1" t="s">
        <v>27</v>
      </c>
      <c r="E15214" s="1" t="s">
        <v>50</v>
      </c>
      <c r="F15214">
        <v>42.024000000000001</v>
      </c>
      <c r="G15214">
        <v>1</v>
      </c>
      <c r="H15214">
        <v>9.5500000000000007</v>
      </c>
      <c r="I15214">
        <v>6.55</v>
      </c>
      <c r="J15214">
        <v>3</v>
      </c>
      <c r="K15214" s="2">
        <v>41211</v>
      </c>
      <c r="L15214" s="2">
        <v>41212</v>
      </c>
      <c r="M15214" s="2">
        <v>42690</v>
      </c>
      <c r="N15214" s="1" t="s">
        <v>145</v>
      </c>
      <c r="O15214" s="1" t="s">
        <v>146</v>
      </c>
    </row>
    <row r="15215" spans="1:15" x14ac:dyDescent="0.25">
      <c r="A15215">
        <v>98075625</v>
      </c>
      <c r="B15215">
        <v>331154749</v>
      </c>
      <c r="C15215" s="1" t="s">
        <v>132</v>
      </c>
      <c r="D15215" s="1" t="s">
        <v>27</v>
      </c>
      <c r="E15215" s="1" t="s">
        <v>50</v>
      </c>
      <c r="F15215">
        <v>42.024000000000001</v>
      </c>
      <c r="G15215">
        <v>1</v>
      </c>
      <c r="H15215">
        <v>7.86</v>
      </c>
      <c r="I15215">
        <v>5.86</v>
      </c>
      <c r="J15215">
        <v>3</v>
      </c>
      <c r="K15215" s="2">
        <v>41245</v>
      </c>
      <c r="L15215" s="2">
        <v>41246</v>
      </c>
      <c r="M15215" s="2">
        <v>41261</v>
      </c>
      <c r="N15215" s="1" t="s">
        <v>141</v>
      </c>
      <c r="O15215" s="1" t="s">
        <v>142</v>
      </c>
    </row>
    <row r="15216" spans="1:15" x14ac:dyDescent="0.25">
      <c r="A15216">
        <v>98075303</v>
      </c>
      <c r="B15216">
        <v>597467509</v>
      </c>
      <c r="C15216" s="1" t="s">
        <v>132</v>
      </c>
      <c r="D15216" s="1" t="s">
        <v>27</v>
      </c>
      <c r="E15216" s="1" t="s">
        <v>50</v>
      </c>
      <c r="F15216">
        <v>42.024000000000001</v>
      </c>
      <c r="G15216">
        <v>1</v>
      </c>
      <c r="H15216">
        <v>7.55</v>
      </c>
      <c r="I15216">
        <v>4.55</v>
      </c>
      <c r="J15216">
        <v>3</v>
      </c>
      <c r="K15216" s="2">
        <v>41308</v>
      </c>
      <c r="L15216" s="2">
        <v>41311</v>
      </c>
      <c r="M15216" s="2">
        <v>41319</v>
      </c>
      <c r="N15216" s="1" t="s">
        <v>145</v>
      </c>
      <c r="O15216" s="1" t="s">
        <v>146</v>
      </c>
    </row>
    <row r="15217" spans="1:15" x14ac:dyDescent="0.25">
      <c r="A15217">
        <v>98074838</v>
      </c>
      <c r="B15217">
        <v>367478878</v>
      </c>
      <c r="C15217" s="1" t="s">
        <v>132</v>
      </c>
      <c r="D15217" s="1" t="s">
        <v>27</v>
      </c>
      <c r="E15217" s="1" t="s">
        <v>50</v>
      </c>
      <c r="F15217">
        <v>42.024000000000001</v>
      </c>
      <c r="G15217">
        <v>1</v>
      </c>
      <c r="H15217">
        <v>7.2</v>
      </c>
      <c r="I15217">
        <v>4.2</v>
      </c>
      <c r="J15217">
        <v>3</v>
      </c>
      <c r="K15217" s="2">
        <v>41407</v>
      </c>
      <c r="L15217" s="2">
        <v>41408</v>
      </c>
      <c r="M15217" s="2">
        <v>42742</v>
      </c>
      <c r="N15217" s="1" t="s">
        <v>133</v>
      </c>
      <c r="O15217" s="1" t="s">
        <v>134</v>
      </c>
    </row>
    <row r="15218" spans="1:15" x14ac:dyDescent="0.25">
      <c r="A15218">
        <v>98074254</v>
      </c>
      <c r="B15218">
        <v>510773995</v>
      </c>
      <c r="C15218" s="1" t="s">
        <v>132</v>
      </c>
      <c r="D15218" s="1" t="s">
        <v>27</v>
      </c>
      <c r="E15218" s="1" t="s">
        <v>50</v>
      </c>
      <c r="F15218">
        <v>42.024000000000001</v>
      </c>
      <c r="G15218">
        <v>1</v>
      </c>
      <c r="H15218">
        <v>7.99</v>
      </c>
      <c r="I15218">
        <v>3.99</v>
      </c>
      <c r="J15218">
        <v>3</v>
      </c>
      <c r="K15218" s="2">
        <v>41526</v>
      </c>
      <c r="L15218" s="2">
        <v>41529</v>
      </c>
      <c r="M15218" s="2">
        <v>41539</v>
      </c>
      <c r="N15218" s="1" t="s">
        <v>137</v>
      </c>
      <c r="O15218" s="1" t="s">
        <v>138</v>
      </c>
    </row>
    <row r="15219" spans="1:15" x14ac:dyDescent="0.25">
      <c r="A15219">
        <v>98073781</v>
      </c>
      <c r="B15219">
        <v>695668764</v>
      </c>
      <c r="C15219" s="1" t="s">
        <v>132</v>
      </c>
      <c r="D15219" s="1" t="s">
        <v>27</v>
      </c>
      <c r="E15219" s="1" t="s">
        <v>50</v>
      </c>
      <c r="F15219">
        <v>42.024000000000001</v>
      </c>
      <c r="G15219">
        <v>1</v>
      </c>
      <c r="H15219">
        <v>8.68</v>
      </c>
      <c r="I15219">
        <v>3.68</v>
      </c>
      <c r="J15219">
        <v>3</v>
      </c>
      <c r="K15219" s="2">
        <v>41627</v>
      </c>
      <c r="L15219" s="2">
        <v>41629</v>
      </c>
      <c r="M15219" s="2">
        <v>41646</v>
      </c>
      <c r="N15219" s="1" t="s">
        <v>141</v>
      </c>
      <c r="O15219" s="1" t="s">
        <v>142</v>
      </c>
    </row>
    <row r="15220" spans="1:15" x14ac:dyDescent="0.25">
      <c r="A15220">
        <v>98073368</v>
      </c>
      <c r="B15220">
        <v>751863869</v>
      </c>
      <c r="C15220" s="1" t="s">
        <v>132</v>
      </c>
      <c r="D15220" s="1" t="s">
        <v>27</v>
      </c>
      <c r="E15220" s="1" t="s">
        <v>50</v>
      </c>
      <c r="F15220">
        <v>42.024000000000001</v>
      </c>
      <c r="G15220">
        <v>1</v>
      </c>
      <c r="H15220">
        <v>10</v>
      </c>
      <c r="I15220">
        <v>3</v>
      </c>
      <c r="J15220">
        <v>3</v>
      </c>
      <c r="K15220" s="2">
        <v>41706</v>
      </c>
      <c r="L15220" s="2">
        <v>41707</v>
      </c>
      <c r="M15220" s="2">
        <v>41723</v>
      </c>
      <c r="N15220" s="1" t="s">
        <v>145</v>
      </c>
      <c r="O15220" s="1" t="s">
        <v>146</v>
      </c>
    </row>
    <row r="15221" spans="1:15" x14ac:dyDescent="0.25">
      <c r="A15221">
        <v>98073278</v>
      </c>
      <c r="B15221">
        <v>659361408</v>
      </c>
      <c r="C15221" s="1" t="s">
        <v>132</v>
      </c>
      <c r="D15221" s="1" t="s">
        <v>27</v>
      </c>
      <c r="E15221" s="1" t="s">
        <v>50</v>
      </c>
      <c r="F15221">
        <v>42.024000000000001</v>
      </c>
      <c r="G15221">
        <v>1</v>
      </c>
      <c r="H15221">
        <v>5.22</v>
      </c>
      <c r="I15221">
        <v>4.22</v>
      </c>
      <c r="J15221">
        <v>3</v>
      </c>
      <c r="K15221" s="2">
        <v>41723</v>
      </c>
      <c r="L15221" s="2">
        <v>41724</v>
      </c>
      <c r="M15221" s="2">
        <v>42840</v>
      </c>
      <c r="N15221" s="1" t="s">
        <v>149</v>
      </c>
      <c r="O15221" s="1" t="s">
        <v>150</v>
      </c>
    </row>
    <row r="15222" spans="1:15" x14ac:dyDescent="0.25">
      <c r="A15222">
        <v>98073185</v>
      </c>
      <c r="B15222">
        <v>476846252</v>
      </c>
      <c r="C15222" s="1" t="s">
        <v>132</v>
      </c>
      <c r="D15222" s="1" t="s">
        <v>27</v>
      </c>
      <c r="E15222" s="1" t="s">
        <v>50</v>
      </c>
      <c r="F15222">
        <v>42.024000000000001</v>
      </c>
      <c r="G15222">
        <v>1</v>
      </c>
      <c r="H15222">
        <v>9</v>
      </c>
      <c r="I15222">
        <v>7</v>
      </c>
      <c r="J15222">
        <v>3</v>
      </c>
      <c r="K15222" s="2">
        <v>41739</v>
      </c>
      <c r="L15222" s="2">
        <v>41740</v>
      </c>
      <c r="M15222" s="2">
        <v>41747</v>
      </c>
      <c r="N15222" s="1" t="s">
        <v>139</v>
      </c>
      <c r="O15222" s="1" t="s">
        <v>140</v>
      </c>
    </row>
    <row r="15223" spans="1:15" x14ac:dyDescent="0.25">
      <c r="A15223">
        <v>98072964</v>
      </c>
      <c r="B15223">
        <v>541065853</v>
      </c>
      <c r="C15223" s="1" t="s">
        <v>132</v>
      </c>
      <c r="D15223" s="1" t="s">
        <v>27</v>
      </c>
      <c r="E15223" s="1" t="s">
        <v>50</v>
      </c>
      <c r="F15223">
        <v>42.024000000000001</v>
      </c>
      <c r="G15223">
        <v>1</v>
      </c>
      <c r="H15223">
        <v>5.88</v>
      </c>
      <c r="I15223">
        <v>3.88</v>
      </c>
      <c r="J15223">
        <v>3</v>
      </c>
      <c r="K15223" s="2">
        <v>41777</v>
      </c>
      <c r="L15223" s="2">
        <v>41779</v>
      </c>
      <c r="M15223" s="2">
        <v>41796</v>
      </c>
      <c r="N15223" s="1" t="s">
        <v>141</v>
      </c>
      <c r="O15223" s="1" t="s">
        <v>142</v>
      </c>
    </row>
    <row r="15224" spans="1:15" x14ac:dyDescent="0.25">
      <c r="A15224">
        <v>98072919</v>
      </c>
      <c r="B15224">
        <v>548390931</v>
      </c>
      <c r="C15224" s="1" t="s">
        <v>132</v>
      </c>
      <c r="D15224" s="1" t="s">
        <v>27</v>
      </c>
      <c r="E15224" s="1" t="s">
        <v>50</v>
      </c>
      <c r="F15224">
        <v>42.024000000000001</v>
      </c>
      <c r="G15224">
        <v>1</v>
      </c>
      <c r="H15224">
        <v>6.14</v>
      </c>
      <c r="I15224">
        <v>3.14</v>
      </c>
      <c r="J15224">
        <v>3</v>
      </c>
      <c r="K15224" s="2">
        <v>41786</v>
      </c>
      <c r="L15224" s="2">
        <v>41789</v>
      </c>
      <c r="M15224" s="2">
        <v>41804</v>
      </c>
      <c r="N15224" s="1" t="s">
        <v>145</v>
      </c>
      <c r="O15224" s="1" t="s">
        <v>146</v>
      </c>
    </row>
    <row r="15225" spans="1:15" x14ac:dyDescent="0.25">
      <c r="A15225">
        <v>98072697</v>
      </c>
      <c r="B15225">
        <v>702980227</v>
      </c>
      <c r="C15225" s="1" t="s">
        <v>132</v>
      </c>
      <c r="D15225" s="1" t="s">
        <v>27</v>
      </c>
      <c r="E15225" s="1" t="s">
        <v>50</v>
      </c>
      <c r="F15225">
        <v>42.024000000000001</v>
      </c>
      <c r="G15225">
        <v>1</v>
      </c>
      <c r="H15225">
        <v>7.58</v>
      </c>
      <c r="I15225">
        <v>6.58</v>
      </c>
      <c r="J15225">
        <v>3</v>
      </c>
      <c r="K15225" s="2">
        <v>41825</v>
      </c>
      <c r="L15225" s="2">
        <v>41828</v>
      </c>
      <c r="M15225" s="2">
        <v>41841</v>
      </c>
      <c r="N15225" s="1" t="s">
        <v>133</v>
      </c>
      <c r="O15225" s="1" t="s">
        <v>134</v>
      </c>
    </row>
    <row r="15226" spans="1:15" x14ac:dyDescent="0.25">
      <c r="A15226">
        <v>98072212</v>
      </c>
      <c r="B15226">
        <v>675665654</v>
      </c>
      <c r="C15226" s="1" t="s">
        <v>132</v>
      </c>
      <c r="D15226" s="1" t="s">
        <v>27</v>
      </c>
      <c r="E15226" s="1" t="s">
        <v>50</v>
      </c>
      <c r="F15226">
        <v>42.024000000000001</v>
      </c>
      <c r="G15226">
        <v>1</v>
      </c>
      <c r="H15226">
        <v>9.14</v>
      </c>
      <c r="I15226">
        <v>5.14</v>
      </c>
      <c r="J15226">
        <v>3</v>
      </c>
      <c r="K15226" s="2">
        <v>41913</v>
      </c>
      <c r="L15226" s="2">
        <v>41914</v>
      </c>
      <c r="M15226" s="2">
        <v>41922</v>
      </c>
      <c r="N15226" s="1" t="s">
        <v>139</v>
      </c>
      <c r="O15226" s="1" t="s">
        <v>140</v>
      </c>
    </row>
    <row r="15227" spans="1:15" x14ac:dyDescent="0.25">
      <c r="A15227">
        <v>98072044</v>
      </c>
      <c r="B15227">
        <v>305002580</v>
      </c>
      <c r="C15227" s="1" t="s">
        <v>132</v>
      </c>
      <c r="D15227" s="1" t="s">
        <v>27</v>
      </c>
      <c r="E15227" s="1" t="s">
        <v>50</v>
      </c>
      <c r="F15227">
        <v>42.024000000000001</v>
      </c>
      <c r="G15227">
        <v>1</v>
      </c>
      <c r="H15227">
        <v>7.55</v>
      </c>
      <c r="I15227">
        <v>5.55</v>
      </c>
      <c r="J15227">
        <v>3</v>
      </c>
      <c r="K15227" s="2">
        <v>41941</v>
      </c>
      <c r="L15227" s="2">
        <v>41943</v>
      </c>
      <c r="M15227" s="2">
        <v>41955</v>
      </c>
      <c r="N15227" s="1" t="s">
        <v>133</v>
      </c>
      <c r="O15227" s="1" t="s">
        <v>134</v>
      </c>
    </row>
    <row r="15228" spans="1:15" x14ac:dyDescent="0.25">
      <c r="A15228">
        <v>98071944</v>
      </c>
      <c r="B15228">
        <v>794504735</v>
      </c>
      <c r="C15228" s="1" t="s">
        <v>132</v>
      </c>
      <c r="D15228" s="1" t="s">
        <v>27</v>
      </c>
      <c r="E15228" s="1" t="s">
        <v>50</v>
      </c>
      <c r="F15228">
        <v>42.024000000000001</v>
      </c>
      <c r="G15228">
        <v>1</v>
      </c>
      <c r="H15228">
        <v>8</v>
      </c>
      <c r="I15228">
        <v>7</v>
      </c>
      <c r="J15228">
        <v>3</v>
      </c>
      <c r="K15228" s="2">
        <v>41960</v>
      </c>
      <c r="L15228" s="2">
        <v>41961</v>
      </c>
      <c r="M15228" s="2">
        <v>41976</v>
      </c>
      <c r="N15228" s="1" t="s">
        <v>137</v>
      </c>
      <c r="O15228" s="1" t="s">
        <v>138</v>
      </c>
    </row>
    <row r="15229" spans="1:15" x14ac:dyDescent="0.25">
      <c r="A15229">
        <v>98071913</v>
      </c>
      <c r="B15229">
        <v>438776540</v>
      </c>
      <c r="C15229" s="1" t="s">
        <v>132</v>
      </c>
      <c r="D15229" s="1" t="s">
        <v>27</v>
      </c>
      <c r="E15229" s="1" t="s">
        <v>50</v>
      </c>
      <c r="F15229">
        <v>42.024000000000001</v>
      </c>
      <c r="G15229">
        <v>1</v>
      </c>
      <c r="H15229">
        <v>9.89</v>
      </c>
      <c r="I15229">
        <v>5.89</v>
      </c>
      <c r="J15229">
        <v>3</v>
      </c>
      <c r="K15229" s="2">
        <v>41965</v>
      </c>
      <c r="L15229" s="2">
        <v>41968</v>
      </c>
      <c r="M15229" s="2">
        <v>42900</v>
      </c>
      <c r="N15229" s="1" t="s">
        <v>141</v>
      </c>
      <c r="O15229" s="1" t="s">
        <v>142</v>
      </c>
    </row>
    <row r="15230" spans="1:15" x14ac:dyDescent="0.25">
      <c r="A15230">
        <v>98071207</v>
      </c>
      <c r="B15230">
        <v>194622983</v>
      </c>
      <c r="C15230" s="1" t="s">
        <v>132</v>
      </c>
      <c r="D15230" s="1" t="s">
        <v>27</v>
      </c>
      <c r="E15230" s="1" t="s">
        <v>50</v>
      </c>
      <c r="F15230">
        <v>42.024000000000001</v>
      </c>
      <c r="G15230">
        <v>1</v>
      </c>
      <c r="H15230">
        <v>5</v>
      </c>
      <c r="I15230">
        <v>3</v>
      </c>
      <c r="J15230">
        <v>3</v>
      </c>
      <c r="K15230" s="2">
        <v>42078</v>
      </c>
      <c r="L15230" s="2">
        <v>42080</v>
      </c>
      <c r="M15230" s="2">
        <v>43019</v>
      </c>
      <c r="N15230" s="1" t="s">
        <v>145</v>
      </c>
      <c r="O15230" s="1" t="s">
        <v>146</v>
      </c>
    </row>
    <row r="15231" spans="1:15" x14ac:dyDescent="0.25">
      <c r="A15231">
        <v>98070818</v>
      </c>
      <c r="B15231">
        <v>323336792</v>
      </c>
      <c r="C15231" s="1" t="s">
        <v>132</v>
      </c>
      <c r="D15231" s="1" t="s">
        <v>27</v>
      </c>
      <c r="E15231" s="1" t="s">
        <v>50</v>
      </c>
      <c r="F15231">
        <v>42.024000000000001</v>
      </c>
      <c r="G15231">
        <v>1</v>
      </c>
      <c r="H15231">
        <v>9.99</v>
      </c>
      <c r="I15231">
        <v>5.99</v>
      </c>
      <c r="J15231">
        <v>3</v>
      </c>
      <c r="K15231" s="2">
        <v>42135</v>
      </c>
      <c r="L15231" s="2">
        <v>42137</v>
      </c>
      <c r="M15231" s="2">
        <v>42935</v>
      </c>
      <c r="N15231" s="1" t="s">
        <v>143</v>
      </c>
      <c r="O15231" s="1" t="s">
        <v>144</v>
      </c>
    </row>
    <row r="15232" spans="1:15" x14ac:dyDescent="0.25">
      <c r="A15232">
        <v>98070694</v>
      </c>
      <c r="B15232">
        <v>448635016</v>
      </c>
      <c r="C15232" s="1" t="s">
        <v>132</v>
      </c>
      <c r="D15232" s="1" t="s">
        <v>27</v>
      </c>
      <c r="E15232" s="1" t="s">
        <v>50</v>
      </c>
      <c r="F15232">
        <v>42.024000000000001</v>
      </c>
      <c r="G15232">
        <v>1</v>
      </c>
      <c r="H15232">
        <v>5.73</v>
      </c>
      <c r="I15232">
        <v>6.73</v>
      </c>
      <c r="J15232">
        <v>3</v>
      </c>
      <c r="K15232" s="2">
        <v>42153</v>
      </c>
      <c r="L15232" s="2">
        <v>42156</v>
      </c>
      <c r="M15232" s="2">
        <v>43148</v>
      </c>
      <c r="N15232" s="1" t="s">
        <v>145</v>
      </c>
      <c r="O15232" s="1" t="s">
        <v>146</v>
      </c>
    </row>
    <row r="15233" spans="1:15" x14ac:dyDescent="0.25">
      <c r="A15233">
        <v>98093687</v>
      </c>
      <c r="B15233">
        <v>767598372</v>
      </c>
      <c r="C15233" s="1" t="s">
        <v>132</v>
      </c>
      <c r="D15233" s="1" t="s">
        <v>27</v>
      </c>
      <c r="E15233" s="1" t="s">
        <v>50</v>
      </c>
      <c r="F15233">
        <v>42.024000000000001</v>
      </c>
      <c r="G15233">
        <v>1</v>
      </c>
      <c r="H15233">
        <v>5.55</v>
      </c>
      <c r="I15233">
        <v>5.55</v>
      </c>
      <c r="J15233">
        <v>2</v>
      </c>
      <c r="K15233" s="2">
        <v>36677</v>
      </c>
      <c r="L15233" s="2">
        <v>36679</v>
      </c>
      <c r="M15233" s="2">
        <v>36699</v>
      </c>
      <c r="N15233" s="1" t="s">
        <v>133</v>
      </c>
      <c r="O15233" s="1" t="s">
        <v>134</v>
      </c>
    </row>
    <row r="15234" spans="1:15" x14ac:dyDescent="0.25">
      <c r="A15234">
        <v>98092971</v>
      </c>
      <c r="B15234">
        <v>378428659</v>
      </c>
      <c r="C15234" s="1" t="s">
        <v>132</v>
      </c>
      <c r="D15234" s="1" t="s">
        <v>27</v>
      </c>
      <c r="E15234" s="1" t="s">
        <v>50</v>
      </c>
      <c r="F15234">
        <v>42.024000000000001</v>
      </c>
      <c r="G15234">
        <v>1</v>
      </c>
      <c r="H15234">
        <v>7.22</v>
      </c>
      <c r="I15234">
        <v>3.22</v>
      </c>
      <c r="J15234">
        <v>2</v>
      </c>
      <c r="K15234" s="2">
        <v>36871</v>
      </c>
      <c r="L15234" s="2">
        <v>36872</v>
      </c>
      <c r="M15234" s="2">
        <v>36879</v>
      </c>
      <c r="N15234" s="1" t="s">
        <v>137</v>
      </c>
      <c r="O15234" s="1" t="s">
        <v>138</v>
      </c>
    </row>
    <row r="15235" spans="1:15" x14ac:dyDescent="0.25">
      <c r="A15235">
        <v>98092894</v>
      </c>
      <c r="B15235">
        <v>781084228</v>
      </c>
      <c r="C15235" s="1" t="s">
        <v>132</v>
      </c>
      <c r="D15235" s="1" t="s">
        <v>27</v>
      </c>
      <c r="E15235" s="1" t="s">
        <v>50</v>
      </c>
      <c r="F15235">
        <v>42.024000000000001</v>
      </c>
      <c r="G15235">
        <v>1</v>
      </c>
      <c r="H15235">
        <v>6.2</v>
      </c>
      <c r="I15235">
        <v>3.2</v>
      </c>
      <c r="J15235">
        <v>2</v>
      </c>
      <c r="K15235" s="2">
        <v>36891</v>
      </c>
      <c r="L15235" s="2">
        <v>36893</v>
      </c>
      <c r="M15235" s="2">
        <v>36909</v>
      </c>
      <c r="N15235" s="1" t="s">
        <v>145</v>
      </c>
      <c r="O15235" s="1" t="s">
        <v>146</v>
      </c>
    </row>
    <row r="15236" spans="1:15" x14ac:dyDescent="0.25">
      <c r="A15236">
        <v>98092692</v>
      </c>
      <c r="B15236">
        <v>283730095</v>
      </c>
      <c r="C15236" s="1" t="s">
        <v>132</v>
      </c>
      <c r="D15236" s="1" t="s">
        <v>27</v>
      </c>
      <c r="E15236" s="1" t="s">
        <v>50</v>
      </c>
      <c r="F15236">
        <v>42.024000000000001</v>
      </c>
      <c r="G15236">
        <v>1</v>
      </c>
      <c r="H15236">
        <v>7.61</v>
      </c>
      <c r="I15236">
        <v>3.61</v>
      </c>
      <c r="J15236">
        <v>2</v>
      </c>
      <c r="K15236" s="2">
        <v>36951</v>
      </c>
      <c r="L15236" s="2">
        <v>36953</v>
      </c>
      <c r="M15236" s="2">
        <v>36965</v>
      </c>
      <c r="N15236" s="1" t="s">
        <v>145</v>
      </c>
      <c r="O15236" s="1" t="s">
        <v>146</v>
      </c>
    </row>
    <row r="15237" spans="1:15" x14ac:dyDescent="0.25">
      <c r="A15237">
        <v>98092526</v>
      </c>
      <c r="B15237">
        <v>229898861</v>
      </c>
      <c r="C15237" s="1" t="s">
        <v>132</v>
      </c>
      <c r="D15237" s="1" t="s">
        <v>27</v>
      </c>
      <c r="E15237" s="1" t="s">
        <v>50</v>
      </c>
      <c r="F15237">
        <v>42.024000000000001</v>
      </c>
      <c r="G15237">
        <v>1</v>
      </c>
      <c r="H15237">
        <v>7.86</v>
      </c>
      <c r="I15237">
        <v>3.86</v>
      </c>
      <c r="J15237">
        <v>2</v>
      </c>
      <c r="K15237" s="2">
        <v>36997</v>
      </c>
      <c r="L15237" s="2">
        <v>36999</v>
      </c>
      <c r="M15237" s="2">
        <v>37019</v>
      </c>
      <c r="N15237" s="1" t="s">
        <v>137</v>
      </c>
      <c r="O15237" s="1" t="s">
        <v>138</v>
      </c>
    </row>
    <row r="15238" spans="1:15" x14ac:dyDescent="0.25">
      <c r="A15238">
        <v>98092351</v>
      </c>
      <c r="B15238">
        <v>162761785</v>
      </c>
      <c r="C15238" s="1" t="s">
        <v>132</v>
      </c>
      <c r="D15238" s="1" t="s">
        <v>27</v>
      </c>
      <c r="E15238" s="1" t="s">
        <v>50</v>
      </c>
      <c r="F15238">
        <v>42.024000000000001</v>
      </c>
      <c r="G15238">
        <v>1</v>
      </c>
      <c r="H15238">
        <v>7.99</v>
      </c>
      <c r="I15238">
        <v>6.99</v>
      </c>
      <c r="J15238">
        <v>2</v>
      </c>
      <c r="K15238" s="2">
        <v>37046</v>
      </c>
      <c r="L15238" s="2">
        <v>37049</v>
      </c>
      <c r="M15238" s="2">
        <v>37069</v>
      </c>
      <c r="N15238" s="1" t="s">
        <v>147</v>
      </c>
      <c r="O15238" s="1" t="s">
        <v>148</v>
      </c>
    </row>
    <row r="15239" spans="1:15" x14ac:dyDescent="0.25">
      <c r="A15239">
        <v>98092302</v>
      </c>
      <c r="B15239">
        <v>733376144</v>
      </c>
      <c r="C15239" s="1" t="s">
        <v>132</v>
      </c>
      <c r="D15239" s="1" t="s">
        <v>27</v>
      </c>
      <c r="E15239" s="1" t="s">
        <v>50</v>
      </c>
      <c r="F15239">
        <v>42.024000000000001</v>
      </c>
      <c r="G15239">
        <v>1</v>
      </c>
      <c r="H15239">
        <v>8.99</v>
      </c>
      <c r="I15239">
        <v>4.99</v>
      </c>
      <c r="J15239">
        <v>2</v>
      </c>
      <c r="K15239" s="2">
        <v>37056</v>
      </c>
      <c r="L15239" s="2">
        <v>37058</v>
      </c>
      <c r="M15239" s="2">
        <v>37069</v>
      </c>
      <c r="N15239" s="1" t="s">
        <v>147</v>
      </c>
      <c r="O15239" s="1" t="s">
        <v>148</v>
      </c>
    </row>
    <row r="15240" spans="1:15" x14ac:dyDescent="0.25">
      <c r="A15240">
        <v>98092002</v>
      </c>
      <c r="B15240">
        <v>366718157</v>
      </c>
      <c r="C15240" s="1" t="s">
        <v>132</v>
      </c>
      <c r="D15240" s="1" t="s">
        <v>27</v>
      </c>
      <c r="E15240" s="1" t="s">
        <v>50</v>
      </c>
      <c r="F15240">
        <v>42.024000000000001</v>
      </c>
      <c r="G15240">
        <v>1</v>
      </c>
      <c r="H15240">
        <v>9.14</v>
      </c>
      <c r="I15240">
        <v>6.14</v>
      </c>
      <c r="J15240">
        <v>2</v>
      </c>
      <c r="K15240" s="2">
        <v>37146</v>
      </c>
      <c r="L15240" s="2">
        <v>37148</v>
      </c>
      <c r="M15240" s="2">
        <v>37166</v>
      </c>
      <c r="N15240" s="1" t="s">
        <v>143</v>
      </c>
      <c r="O15240" s="1" t="s">
        <v>144</v>
      </c>
    </row>
    <row r="15241" spans="1:15" x14ac:dyDescent="0.25">
      <c r="A15241">
        <v>98091691</v>
      </c>
      <c r="B15241">
        <v>234941158</v>
      </c>
      <c r="C15241" s="1" t="s">
        <v>132</v>
      </c>
      <c r="D15241" s="1" t="s">
        <v>27</v>
      </c>
      <c r="E15241" s="1" t="s">
        <v>50</v>
      </c>
      <c r="F15241">
        <v>42.024000000000001</v>
      </c>
      <c r="G15241">
        <v>1</v>
      </c>
      <c r="H15241">
        <v>7.61</v>
      </c>
      <c r="I15241">
        <v>5.61</v>
      </c>
      <c r="J15241">
        <v>2</v>
      </c>
      <c r="K15241" s="2">
        <v>37238</v>
      </c>
      <c r="L15241" s="2">
        <v>37239</v>
      </c>
      <c r="M15241" s="2">
        <v>37248</v>
      </c>
      <c r="N15241" s="1" t="s">
        <v>139</v>
      </c>
      <c r="O15241" s="1" t="s">
        <v>140</v>
      </c>
    </row>
    <row r="15242" spans="1:15" x14ac:dyDescent="0.25">
      <c r="A15242">
        <v>98091545</v>
      </c>
      <c r="B15242">
        <v>700137756</v>
      </c>
      <c r="C15242" s="1" t="s">
        <v>132</v>
      </c>
      <c r="D15242" s="1" t="s">
        <v>27</v>
      </c>
      <c r="E15242" s="1" t="s">
        <v>50</v>
      </c>
      <c r="F15242">
        <v>42.024000000000001</v>
      </c>
      <c r="G15242">
        <v>1</v>
      </c>
      <c r="H15242">
        <v>5</v>
      </c>
      <c r="I15242">
        <v>4</v>
      </c>
      <c r="J15242">
        <v>2</v>
      </c>
      <c r="K15242" s="2">
        <v>37274</v>
      </c>
      <c r="L15242" s="2">
        <v>37276</v>
      </c>
      <c r="M15242" s="2">
        <v>37294</v>
      </c>
      <c r="N15242" s="1" t="s">
        <v>137</v>
      </c>
      <c r="O15242" s="1" t="s">
        <v>138</v>
      </c>
    </row>
    <row r="15243" spans="1:15" x14ac:dyDescent="0.25">
      <c r="A15243">
        <v>98091481</v>
      </c>
      <c r="B15243">
        <v>271304490</v>
      </c>
      <c r="C15243" s="1" t="s">
        <v>132</v>
      </c>
      <c r="D15243" s="1" t="s">
        <v>27</v>
      </c>
      <c r="E15243" s="1" t="s">
        <v>50</v>
      </c>
      <c r="F15243">
        <v>42.024000000000001</v>
      </c>
      <c r="G15243">
        <v>1</v>
      </c>
      <c r="H15243">
        <v>9.4499999999999993</v>
      </c>
      <c r="I15243">
        <v>5.45</v>
      </c>
      <c r="J15243">
        <v>2</v>
      </c>
      <c r="K15243" s="2">
        <v>37289</v>
      </c>
      <c r="L15243" s="2">
        <v>37292</v>
      </c>
      <c r="M15243" s="2">
        <v>37306</v>
      </c>
      <c r="N15243" s="1" t="s">
        <v>139</v>
      </c>
      <c r="O15243" s="1" t="s">
        <v>140</v>
      </c>
    </row>
    <row r="15244" spans="1:15" x14ac:dyDescent="0.25">
      <c r="A15244">
        <v>98091378</v>
      </c>
      <c r="B15244">
        <v>324989280</v>
      </c>
      <c r="C15244" s="1" t="s">
        <v>132</v>
      </c>
      <c r="D15244" s="1" t="s">
        <v>27</v>
      </c>
      <c r="E15244" s="1" t="s">
        <v>50</v>
      </c>
      <c r="F15244">
        <v>42.024000000000001</v>
      </c>
      <c r="G15244">
        <v>1</v>
      </c>
      <c r="H15244">
        <v>6.55</v>
      </c>
      <c r="I15244">
        <v>6.55</v>
      </c>
      <c r="J15244">
        <v>2</v>
      </c>
      <c r="K15244" s="2">
        <v>37313</v>
      </c>
      <c r="L15244" s="2">
        <v>37316</v>
      </c>
      <c r="M15244" s="2">
        <v>37330</v>
      </c>
      <c r="N15244" s="1" t="s">
        <v>147</v>
      </c>
      <c r="O15244" s="1" t="s">
        <v>148</v>
      </c>
    </row>
    <row r="15245" spans="1:15" x14ac:dyDescent="0.25">
      <c r="A15245">
        <v>98091150</v>
      </c>
      <c r="B15245">
        <v>790342421</v>
      </c>
      <c r="C15245" s="1" t="s">
        <v>132</v>
      </c>
      <c r="D15245" s="1" t="s">
        <v>27</v>
      </c>
      <c r="E15245" s="1" t="s">
        <v>50</v>
      </c>
      <c r="F15245">
        <v>42.024000000000001</v>
      </c>
      <c r="G15245">
        <v>1</v>
      </c>
      <c r="H15245">
        <v>6.99</v>
      </c>
      <c r="I15245">
        <v>6.99</v>
      </c>
      <c r="J15245">
        <v>2</v>
      </c>
      <c r="K15245" s="2">
        <v>37371</v>
      </c>
      <c r="L15245" s="2">
        <v>37372</v>
      </c>
      <c r="M15245" s="2">
        <v>37381</v>
      </c>
      <c r="N15245" s="1" t="s">
        <v>147</v>
      </c>
      <c r="O15245" s="1" t="s">
        <v>148</v>
      </c>
    </row>
    <row r="15246" spans="1:15" x14ac:dyDescent="0.25">
      <c r="A15246">
        <v>98091052</v>
      </c>
      <c r="B15246">
        <v>838168914</v>
      </c>
      <c r="C15246" s="1" t="s">
        <v>132</v>
      </c>
      <c r="D15246" s="1" t="s">
        <v>27</v>
      </c>
      <c r="E15246" s="1" t="s">
        <v>50</v>
      </c>
      <c r="F15246">
        <v>42.024000000000001</v>
      </c>
      <c r="G15246">
        <v>1</v>
      </c>
      <c r="H15246">
        <v>5.99</v>
      </c>
      <c r="I15246">
        <v>6.99</v>
      </c>
      <c r="J15246">
        <v>2</v>
      </c>
      <c r="K15246" s="2">
        <v>37398</v>
      </c>
      <c r="L15246" s="2">
        <v>37399</v>
      </c>
      <c r="M15246" s="2">
        <v>37415</v>
      </c>
      <c r="N15246" s="1" t="s">
        <v>143</v>
      </c>
      <c r="O15246" s="1" t="s">
        <v>144</v>
      </c>
    </row>
    <row r="15247" spans="1:15" x14ac:dyDescent="0.25">
      <c r="A15247">
        <v>98091023</v>
      </c>
      <c r="B15247">
        <v>790342421</v>
      </c>
      <c r="C15247" s="1" t="s">
        <v>132</v>
      </c>
      <c r="D15247" s="1" t="s">
        <v>27</v>
      </c>
      <c r="E15247" s="1" t="s">
        <v>50</v>
      </c>
      <c r="F15247">
        <v>42.024000000000001</v>
      </c>
      <c r="G15247">
        <v>1</v>
      </c>
      <c r="H15247">
        <v>7.61</v>
      </c>
      <c r="I15247">
        <v>4.6100000000000003</v>
      </c>
      <c r="J15247">
        <v>2</v>
      </c>
      <c r="K15247" s="2">
        <v>37402</v>
      </c>
      <c r="L15247" s="2">
        <v>37405</v>
      </c>
      <c r="M15247" s="2">
        <v>37416</v>
      </c>
      <c r="N15247" s="1" t="s">
        <v>145</v>
      </c>
      <c r="O15247" s="1" t="s">
        <v>146</v>
      </c>
    </row>
    <row r="15248" spans="1:15" x14ac:dyDescent="0.25">
      <c r="A15248">
        <v>98090979</v>
      </c>
      <c r="B15248">
        <v>404435455</v>
      </c>
      <c r="C15248" s="1" t="s">
        <v>132</v>
      </c>
      <c r="D15248" s="1" t="s">
        <v>27</v>
      </c>
      <c r="E15248" s="1" t="s">
        <v>50</v>
      </c>
      <c r="F15248">
        <v>42.024000000000001</v>
      </c>
      <c r="G15248">
        <v>1</v>
      </c>
      <c r="H15248">
        <v>6.61</v>
      </c>
      <c r="I15248">
        <v>5.61</v>
      </c>
      <c r="J15248">
        <v>2</v>
      </c>
      <c r="K15248" s="2">
        <v>37415</v>
      </c>
      <c r="L15248" s="2">
        <v>37418</v>
      </c>
      <c r="M15248" s="2">
        <v>37432</v>
      </c>
      <c r="N15248" s="1" t="s">
        <v>147</v>
      </c>
      <c r="O15248" s="1" t="s">
        <v>148</v>
      </c>
    </row>
    <row r="15249" spans="1:15" x14ac:dyDescent="0.25">
      <c r="A15249">
        <v>98090922</v>
      </c>
      <c r="B15249">
        <v>514136954</v>
      </c>
      <c r="C15249" s="1" t="s">
        <v>132</v>
      </c>
      <c r="D15249" s="1" t="s">
        <v>27</v>
      </c>
      <c r="E15249" s="1" t="s">
        <v>50</v>
      </c>
      <c r="F15249">
        <v>42.024000000000001</v>
      </c>
      <c r="G15249">
        <v>1</v>
      </c>
      <c r="H15249">
        <v>5.12</v>
      </c>
      <c r="I15249">
        <v>4.12</v>
      </c>
      <c r="J15249">
        <v>2</v>
      </c>
      <c r="K15249" s="2">
        <v>37432</v>
      </c>
      <c r="L15249" s="2">
        <v>37434</v>
      </c>
      <c r="M15249" s="2">
        <v>37453</v>
      </c>
      <c r="N15249" s="1" t="s">
        <v>147</v>
      </c>
      <c r="O15249" s="1" t="s">
        <v>148</v>
      </c>
    </row>
    <row r="15250" spans="1:15" x14ac:dyDescent="0.25">
      <c r="A15250">
        <v>98090716</v>
      </c>
      <c r="B15250">
        <v>296364886</v>
      </c>
      <c r="C15250" s="1" t="s">
        <v>132</v>
      </c>
      <c r="D15250" s="1" t="s">
        <v>27</v>
      </c>
      <c r="E15250" s="1" t="s">
        <v>50</v>
      </c>
      <c r="F15250">
        <v>42.024000000000001</v>
      </c>
      <c r="G15250">
        <v>1</v>
      </c>
      <c r="H15250">
        <v>5.61</v>
      </c>
      <c r="I15250">
        <v>4.6100000000000003</v>
      </c>
      <c r="J15250">
        <v>2</v>
      </c>
      <c r="K15250" s="2">
        <v>37492</v>
      </c>
      <c r="L15250" s="2">
        <v>37494</v>
      </c>
      <c r="M15250" s="2">
        <v>37513</v>
      </c>
      <c r="N15250" s="1" t="s">
        <v>135</v>
      </c>
      <c r="O15250" s="1" t="s">
        <v>136</v>
      </c>
    </row>
    <row r="15251" spans="1:15" x14ac:dyDescent="0.25">
      <c r="A15251">
        <v>98090660</v>
      </c>
      <c r="B15251">
        <v>140565407</v>
      </c>
      <c r="C15251" s="1" t="s">
        <v>132</v>
      </c>
      <c r="D15251" s="1" t="s">
        <v>27</v>
      </c>
      <c r="E15251" s="1" t="s">
        <v>50</v>
      </c>
      <c r="F15251">
        <v>42.024000000000001</v>
      </c>
      <c r="G15251">
        <v>1</v>
      </c>
      <c r="H15251">
        <v>8.4499999999999993</v>
      </c>
      <c r="I15251">
        <v>6.45</v>
      </c>
      <c r="J15251">
        <v>2</v>
      </c>
      <c r="K15251" s="2">
        <v>37509</v>
      </c>
      <c r="L15251" s="2">
        <v>37511</v>
      </c>
      <c r="M15251" s="2">
        <v>37528</v>
      </c>
      <c r="N15251" s="1" t="s">
        <v>135</v>
      </c>
      <c r="O15251" s="1" t="s">
        <v>136</v>
      </c>
    </row>
    <row r="15252" spans="1:15" x14ac:dyDescent="0.25">
      <c r="A15252">
        <v>98089976</v>
      </c>
      <c r="B15252">
        <v>777301763</v>
      </c>
      <c r="C15252" s="1" t="s">
        <v>132</v>
      </c>
      <c r="D15252" s="1" t="s">
        <v>27</v>
      </c>
      <c r="E15252" s="1" t="s">
        <v>50</v>
      </c>
      <c r="F15252">
        <v>42.024000000000001</v>
      </c>
      <c r="G15252">
        <v>1</v>
      </c>
      <c r="H15252">
        <v>5.14</v>
      </c>
      <c r="I15252">
        <v>5.14</v>
      </c>
      <c r="J15252">
        <v>2</v>
      </c>
      <c r="K15252" s="2">
        <v>37704</v>
      </c>
      <c r="L15252" s="2">
        <v>37707</v>
      </c>
      <c r="M15252" s="2">
        <v>37717</v>
      </c>
      <c r="N15252" s="1" t="s">
        <v>147</v>
      </c>
      <c r="O15252" s="1" t="s">
        <v>148</v>
      </c>
    </row>
    <row r="15253" spans="1:15" x14ac:dyDescent="0.25">
      <c r="A15253">
        <v>98089587</v>
      </c>
      <c r="B15253">
        <v>194398828</v>
      </c>
      <c r="C15253" s="1" t="s">
        <v>132</v>
      </c>
      <c r="D15253" s="1" t="s">
        <v>27</v>
      </c>
      <c r="E15253" s="1" t="s">
        <v>50</v>
      </c>
      <c r="F15253">
        <v>42.024000000000001</v>
      </c>
      <c r="G15253">
        <v>1</v>
      </c>
      <c r="H15253">
        <v>7.45</v>
      </c>
      <c r="I15253">
        <v>6.45</v>
      </c>
      <c r="J15253">
        <v>2</v>
      </c>
      <c r="K15253" s="2">
        <v>37803</v>
      </c>
      <c r="L15253" s="2">
        <v>37806</v>
      </c>
      <c r="M15253" s="2">
        <v>37816</v>
      </c>
      <c r="N15253" s="1" t="s">
        <v>135</v>
      </c>
      <c r="O15253" s="1" t="s">
        <v>136</v>
      </c>
    </row>
    <row r="15254" spans="1:15" x14ac:dyDescent="0.25">
      <c r="A15254">
        <v>98089188</v>
      </c>
      <c r="B15254">
        <v>565333786</v>
      </c>
      <c r="C15254" s="1" t="s">
        <v>132</v>
      </c>
      <c r="D15254" s="1" t="s">
        <v>27</v>
      </c>
      <c r="E15254" s="1" t="s">
        <v>50</v>
      </c>
      <c r="F15254">
        <v>42.024000000000001</v>
      </c>
      <c r="G15254">
        <v>1</v>
      </c>
      <c r="H15254">
        <v>8.4499999999999993</v>
      </c>
      <c r="I15254">
        <v>4.45</v>
      </c>
      <c r="J15254">
        <v>2</v>
      </c>
      <c r="K15254" s="2">
        <v>37914</v>
      </c>
      <c r="L15254" s="2">
        <v>37915</v>
      </c>
      <c r="M15254" s="2">
        <v>37931</v>
      </c>
      <c r="N15254" s="1" t="s">
        <v>139</v>
      </c>
      <c r="O15254" s="1" t="s">
        <v>140</v>
      </c>
    </row>
    <row r="15255" spans="1:15" x14ac:dyDescent="0.25">
      <c r="A15255">
        <v>98089078</v>
      </c>
      <c r="B15255">
        <v>695360223</v>
      </c>
      <c r="C15255" s="1" t="s">
        <v>132</v>
      </c>
      <c r="D15255" s="1" t="s">
        <v>27</v>
      </c>
      <c r="E15255" s="1" t="s">
        <v>50</v>
      </c>
      <c r="F15255">
        <v>42.024000000000001</v>
      </c>
      <c r="G15255">
        <v>1</v>
      </c>
      <c r="H15255">
        <v>9.8800000000000008</v>
      </c>
      <c r="I15255">
        <v>3.88</v>
      </c>
      <c r="J15255">
        <v>2</v>
      </c>
      <c r="K15255" s="2">
        <v>37941</v>
      </c>
      <c r="L15255" s="2">
        <v>37943</v>
      </c>
      <c r="M15255" s="2">
        <v>37951</v>
      </c>
      <c r="N15255" s="1" t="s">
        <v>147</v>
      </c>
      <c r="O15255" s="1" t="s">
        <v>148</v>
      </c>
    </row>
    <row r="15256" spans="1:15" x14ac:dyDescent="0.25">
      <c r="A15256">
        <v>98088773</v>
      </c>
      <c r="B15256">
        <v>782762817</v>
      </c>
      <c r="C15256" s="1" t="s">
        <v>132</v>
      </c>
      <c r="D15256" s="1" t="s">
        <v>27</v>
      </c>
      <c r="E15256" s="1" t="s">
        <v>50</v>
      </c>
      <c r="F15256">
        <v>42.024000000000001</v>
      </c>
      <c r="G15256">
        <v>1</v>
      </c>
      <c r="H15256">
        <v>5.58</v>
      </c>
      <c r="I15256">
        <v>6.58</v>
      </c>
      <c r="J15256">
        <v>2</v>
      </c>
      <c r="K15256" s="2">
        <v>38025</v>
      </c>
      <c r="L15256" s="2">
        <v>38026</v>
      </c>
      <c r="M15256" s="2">
        <v>38042</v>
      </c>
      <c r="N15256" s="1" t="s">
        <v>133</v>
      </c>
      <c r="O15256" s="1" t="s">
        <v>134</v>
      </c>
    </row>
    <row r="15257" spans="1:15" x14ac:dyDescent="0.25">
      <c r="A15257">
        <v>98087671</v>
      </c>
      <c r="B15257">
        <v>340379512</v>
      </c>
      <c r="C15257" s="1" t="s">
        <v>132</v>
      </c>
      <c r="D15257" s="1" t="s">
        <v>27</v>
      </c>
      <c r="E15257" s="1" t="s">
        <v>50</v>
      </c>
      <c r="F15257">
        <v>42.024000000000001</v>
      </c>
      <c r="G15257">
        <v>1</v>
      </c>
      <c r="H15257">
        <v>9.73</v>
      </c>
      <c r="I15257">
        <v>5.73</v>
      </c>
      <c r="J15257">
        <v>2</v>
      </c>
      <c r="K15257" s="2">
        <v>38334</v>
      </c>
      <c r="L15257" s="2">
        <v>38335</v>
      </c>
      <c r="M15257" s="2">
        <v>38349</v>
      </c>
      <c r="N15257" s="1" t="s">
        <v>139</v>
      </c>
      <c r="O15257" s="1" t="s">
        <v>140</v>
      </c>
    </row>
    <row r="15258" spans="1:15" x14ac:dyDescent="0.25">
      <c r="A15258">
        <v>98087602</v>
      </c>
      <c r="B15258">
        <v>295769990</v>
      </c>
      <c r="C15258" s="1" t="s">
        <v>132</v>
      </c>
      <c r="D15258" s="1" t="s">
        <v>27</v>
      </c>
      <c r="E15258" s="1" t="s">
        <v>50</v>
      </c>
      <c r="F15258">
        <v>42.024000000000001</v>
      </c>
      <c r="G15258">
        <v>1</v>
      </c>
      <c r="H15258">
        <v>7.55</v>
      </c>
      <c r="I15258">
        <v>6.55</v>
      </c>
      <c r="J15258">
        <v>2</v>
      </c>
      <c r="K15258" s="2">
        <v>38350</v>
      </c>
      <c r="L15258" s="2">
        <v>38353</v>
      </c>
      <c r="M15258" s="2">
        <v>38364</v>
      </c>
      <c r="N15258" s="1" t="s">
        <v>141</v>
      </c>
      <c r="O15258" s="1" t="s">
        <v>142</v>
      </c>
    </row>
    <row r="15259" spans="1:15" x14ac:dyDescent="0.25">
      <c r="A15259">
        <v>98087429</v>
      </c>
      <c r="B15259">
        <v>619383446</v>
      </c>
      <c r="C15259" s="1" t="s">
        <v>132</v>
      </c>
      <c r="D15259" s="1" t="s">
        <v>27</v>
      </c>
      <c r="E15259" s="1" t="s">
        <v>50</v>
      </c>
      <c r="F15259">
        <v>42.024000000000001</v>
      </c>
      <c r="G15259">
        <v>1</v>
      </c>
      <c r="H15259">
        <v>5.0999999999999996</v>
      </c>
      <c r="I15259">
        <v>5.0999999999999996</v>
      </c>
      <c r="J15259">
        <v>2</v>
      </c>
      <c r="K15259" s="2">
        <v>38398</v>
      </c>
      <c r="L15259" s="2">
        <v>38401</v>
      </c>
      <c r="M15259" s="2">
        <v>38412</v>
      </c>
      <c r="N15259" s="1" t="s">
        <v>135</v>
      </c>
      <c r="O15259" s="1" t="s">
        <v>136</v>
      </c>
    </row>
    <row r="15260" spans="1:15" x14ac:dyDescent="0.25">
      <c r="A15260">
        <v>98087214</v>
      </c>
      <c r="B15260">
        <v>126466824</v>
      </c>
      <c r="C15260" s="1" t="s">
        <v>132</v>
      </c>
      <c r="D15260" s="1" t="s">
        <v>27</v>
      </c>
      <c r="E15260" s="1" t="s">
        <v>50</v>
      </c>
      <c r="F15260">
        <v>42.024000000000001</v>
      </c>
      <c r="G15260">
        <v>1</v>
      </c>
      <c r="H15260">
        <v>8.89</v>
      </c>
      <c r="I15260">
        <v>6.89</v>
      </c>
      <c r="J15260">
        <v>2</v>
      </c>
      <c r="K15260" s="2">
        <v>38455</v>
      </c>
      <c r="L15260" s="2">
        <v>38458</v>
      </c>
      <c r="M15260" s="2">
        <v>38465</v>
      </c>
      <c r="N15260" s="1" t="s">
        <v>137</v>
      </c>
      <c r="O15260" s="1" t="s">
        <v>138</v>
      </c>
    </row>
    <row r="15261" spans="1:15" x14ac:dyDescent="0.25">
      <c r="A15261">
        <v>98084817</v>
      </c>
      <c r="B15261">
        <v>162761785</v>
      </c>
      <c r="C15261" s="1" t="s">
        <v>132</v>
      </c>
      <c r="D15261" s="1" t="s">
        <v>27</v>
      </c>
      <c r="E15261" s="1" t="s">
        <v>50</v>
      </c>
      <c r="F15261">
        <v>42.024000000000001</v>
      </c>
      <c r="G15261">
        <v>1</v>
      </c>
      <c r="H15261">
        <v>9.33</v>
      </c>
      <c r="I15261">
        <v>5.33</v>
      </c>
      <c r="J15261">
        <v>2</v>
      </c>
      <c r="K15261" s="2">
        <v>39108</v>
      </c>
      <c r="L15261" s="2">
        <v>39110</v>
      </c>
      <c r="M15261" s="2">
        <v>39128</v>
      </c>
      <c r="N15261" s="1" t="s">
        <v>133</v>
      </c>
      <c r="O15261" s="1" t="s">
        <v>134</v>
      </c>
    </row>
    <row r="15262" spans="1:15" x14ac:dyDescent="0.25">
      <c r="A15262">
        <v>98084253</v>
      </c>
      <c r="B15262">
        <v>413610234</v>
      </c>
      <c r="C15262" s="1" t="s">
        <v>132</v>
      </c>
      <c r="D15262" s="1" t="s">
        <v>27</v>
      </c>
      <c r="E15262" s="1" t="s">
        <v>50</v>
      </c>
      <c r="F15262">
        <v>42.024000000000001</v>
      </c>
      <c r="G15262">
        <v>1</v>
      </c>
      <c r="H15262">
        <v>9.5500000000000007</v>
      </c>
      <c r="I15262">
        <v>3.55</v>
      </c>
      <c r="J15262">
        <v>2</v>
      </c>
      <c r="K15262" s="2">
        <v>39265</v>
      </c>
      <c r="L15262" s="2">
        <v>39268</v>
      </c>
      <c r="M15262" s="2">
        <v>39287</v>
      </c>
      <c r="N15262" s="1" t="s">
        <v>147</v>
      </c>
      <c r="O15262" s="1" t="s">
        <v>148</v>
      </c>
    </row>
    <row r="15263" spans="1:15" x14ac:dyDescent="0.25">
      <c r="A15263">
        <v>98084176</v>
      </c>
      <c r="B15263">
        <v>588854897</v>
      </c>
      <c r="C15263" s="1" t="s">
        <v>132</v>
      </c>
      <c r="D15263" s="1" t="s">
        <v>27</v>
      </c>
      <c r="E15263" s="1" t="s">
        <v>50</v>
      </c>
      <c r="F15263">
        <v>42.024000000000001</v>
      </c>
      <c r="G15263">
        <v>1</v>
      </c>
      <c r="H15263">
        <v>9.33</v>
      </c>
      <c r="I15263">
        <v>3.33</v>
      </c>
      <c r="J15263">
        <v>2</v>
      </c>
      <c r="K15263" s="2">
        <v>39287</v>
      </c>
      <c r="L15263" s="2">
        <v>39289</v>
      </c>
      <c r="M15263" s="2">
        <v>39309</v>
      </c>
      <c r="N15263" s="1" t="s">
        <v>149</v>
      </c>
      <c r="O15263" s="1" t="s">
        <v>150</v>
      </c>
    </row>
    <row r="15264" spans="1:15" x14ac:dyDescent="0.25">
      <c r="A15264">
        <v>98084149</v>
      </c>
      <c r="B15264">
        <v>194398828</v>
      </c>
      <c r="C15264" s="1" t="s">
        <v>132</v>
      </c>
      <c r="D15264" s="1" t="s">
        <v>27</v>
      </c>
      <c r="E15264" s="1" t="s">
        <v>50</v>
      </c>
      <c r="F15264">
        <v>42.024000000000001</v>
      </c>
      <c r="G15264">
        <v>1</v>
      </c>
      <c r="H15264">
        <v>7.61</v>
      </c>
      <c r="I15264">
        <v>5.61</v>
      </c>
      <c r="J15264">
        <v>2</v>
      </c>
      <c r="K15264" s="2">
        <v>39293</v>
      </c>
      <c r="L15264" s="2">
        <v>39296</v>
      </c>
      <c r="M15264" s="2">
        <v>39304</v>
      </c>
      <c r="N15264" s="1" t="s">
        <v>133</v>
      </c>
      <c r="O15264" s="1" t="s">
        <v>134</v>
      </c>
    </row>
    <row r="15265" spans="1:15" x14ac:dyDescent="0.25">
      <c r="A15265">
        <v>98084103</v>
      </c>
      <c r="B15265">
        <v>733376144</v>
      </c>
      <c r="C15265" s="1" t="s">
        <v>132</v>
      </c>
      <c r="D15265" s="1" t="s">
        <v>27</v>
      </c>
      <c r="E15265" s="1" t="s">
        <v>50</v>
      </c>
      <c r="F15265">
        <v>42.024000000000001</v>
      </c>
      <c r="G15265">
        <v>1</v>
      </c>
      <c r="H15265">
        <v>6.14</v>
      </c>
      <c r="I15265">
        <v>3.14</v>
      </c>
      <c r="J15265">
        <v>2</v>
      </c>
      <c r="K15265" s="2">
        <v>39311</v>
      </c>
      <c r="L15265" s="2">
        <v>39312</v>
      </c>
      <c r="M15265" s="2">
        <v>39324</v>
      </c>
      <c r="N15265" s="1" t="s">
        <v>145</v>
      </c>
      <c r="O15265" s="1" t="s">
        <v>146</v>
      </c>
    </row>
    <row r="15266" spans="1:15" x14ac:dyDescent="0.25">
      <c r="A15266">
        <v>98084076</v>
      </c>
      <c r="B15266">
        <v>283730095</v>
      </c>
      <c r="C15266" s="1" t="s">
        <v>132</v>
      </c>
      <c r="D15266" s="1" t="s">
        <v>27</v>
      </c>
      <c r="E15266" s="1" t="s">
        <v>50</v>
      </c>
      <c r="F15266">
        <v>42.024000000000001</v>
      </c>
      <c r="G15266">
        <v>1</v>
      </c>
      <c r="H15266">
        <v>6.75</v>
      </c>
      <c r="I15266">
        <v>4.75</v>
      </c>
      <c r="J15266">
        <v>2</v>
      </c>
      <c r="K15266" s="2">
        <v>39316</v>
      </c>
      <c r="L15266" s="2">
        <v>39319</v>
      </c>
      <c r="M15266" s="2">
        <v>39334</v>
      </c>
      <c r="N15266" s="1" t="s">
        <v>141</v>
      </c>
      <c r="O15266" s="1" t="s">
        <v>142</v>
      </c>
    </row>
    <row r="15267" spans="1:15" x14ac:dyDescent="0.25">
      <c r="A15267">
        <v>98083767</v>
      </c>
      <c r="B15267">
        <v>705211779</v>
      </c>
      <c r="C15267" s="1" t="s">
        <v>132</v>
      </c>
      <c r="D15267" s="1" t="s">
        <v>27</v>
      </c>
      <c r="E15267" s="1" t="s">
        <v>50</v>
      </c>
      <c r="F15267">
        <v>42.024000000000001</v>
      </c>
      <c r="G15267">
        <v>1</v>
      </c>
      <c r="H15267">
        <v>7.73</v>
      </c>
      <c r="I15267">
        <v>3.73</v>
      </c>
      <c r="J15267">
        <v>2</v>
      </c>
      <c r="K15267" s="2">
        <v>39396</v>
      </c>
      <c r="L15267" s="2">
        <v>39399</v>
      </c>
      <c r="M15267" s="2">
        <v>39417</v>
      </c>
      <c r="N15267" s="1" t="s">
        <v>133</v>
      </c>
      <c r="O15267" s="1" t="s">
        <v>134</v>
      </c>
    </row>
    <row r="15268" spans="1:15" x14ac:dyDescent="0.25">
      <c r="A15268">
        <v>98083601</v>
      </c>
      <c r="B15268">
        <v>558515024</v>
      </c>
      <c r="C15268" s="1" t="s">
        <v>132</v>
      </c>
      <c r="D15268" s="1" t="s">
        <v>27</v>
      </c>
      <c r="E15268" s="1" t="s">
        <v>50</v>
      </c>
      <c r="F15268">
        <v>42.024000000000001</v>
      </c>
      <c r="G15268">
        <v>1</v>
      </c>
      <c r="H15268">
        <v>7.86</v>
      </c>
      <c r="I15268">
        <v>6.86</v>
      </c>
      <c r="J15268">
        <v>2</v>
      </c>
      <c r="K15268" s="2">
        <v>39441</v>
      </c>
      <c r="L15268" s="2">
        <v>39444</v>
      </c>
      <c r="M15268" s="2">
        <v>39454</v>
      </c>
      <c r="N15268" s="1" t="s">
        <v>135</v>
      </c>
      <c r="O15268" s="1" t="s">
        <v>136</v>
      </c>
    </row>
    <row r="15269" spans="1:15" x14ac:dyDescent="0.25">
      <c r="A15269">
        <v>98083547</v>
      </c>
      <c r="B15269">
        <v>758679810</v>
      </c>
      <c r="C15269" s="1" t="s">
        <v>132</v>
      </c>
      <c r="D15269" s="1" t="s">
        <v>27</v>
      </c>
      <c r="E15269" s="1" t="s">
        <v>50</v>
      </c>
      <c r="F15269">
        <v>42.024000000000001</v>
      </c>
      <c r="G15269">
        <v>1</v>
      </c>
      <c r="H15269">
        <v>9.61</v>
      </c>
      <c r="I15269">
        <v>5.61</v>
      </c>
      <c r="J15269">
        <v>2</v>
      </c>
      <c r="K15269" s="2">
        <v>39461</v>
      </c>
      <c r="L15269" s="2">
        <v>39462</v>
      </c>
      <c r="M15269" s="2">
        <v>39474</v>
      </c>
      <c r="N15269" s="1" t="s">
        <v>137</v>
      </c>
      <c r="O15269" s="1" t="s">
        <v>138</v>
      </c>
    </row>
    <row r="15270" spans="1:15" x14ac:dyDescent="0.25">
      <c r="A15270">
        <v>98083134</v>
      </c>
      <c r="B15270">
        <v>417364182</v>
      </c>
      <c r="C15270" s="1" t="s">
        <v>132</v>
      </c>
      <c r="D15270" s="1" t="s">
        <v>27</v>
      </c>
      <c r="E15270" s="1" t="s">
        <v>50</v>
      </c>
      <c r="F15270">
        <v>42.024000000000001</v>
      </c>
      <c r="G15270">
        <v>1</v>
      </c>
      <c r="H15270">
        <v>8.5500000000000007</v>
      </c>
      <c r="I15270">
        <v>6.55</v>
      </c>
      <c r="J15270">
        <v>2</v>
      </c>
      <c r="K15270" s="2">
        <v>39569</v>
      </c>
      <c r="L15270" s="2">
        <v>39571</v>
      </c>
      <c r="M15270" s="2">
        <v>39578</v>
      </c>
      <c r="N15270" s="1" t="s">
        <v>137</v>
      </c>
      <c r="O15270" s="1" t="s">
        <v>138</v>
      </c>
    </row>
    <row r="15271" spans="1:15" x14ac:dyDescent="0.25">
      <c r="A15271">
        <v>98083012</v>
      </c>
      <c r="B15271">
        <v>680594379</v>
      </c>
      <c r="C15271" s="1" t="s">
        <v>132</v>
      </c>
      <c r="D15271" s="1" t="s">
        <v>27</v>
      </c>
      <c r="E15271" s="1" t="s">
        <v>50</v>
      </c>
      <c r="F15271">
        <v>42.024000000000001</v>
      </c>
      <c r="G15271">
        <v>1</v>
      </c>
      <c r="H15271">
        <v>7.1</v>
      </c>
      <c r="I15271">
        <v>4.0999999999999996</v>
      </c>
      <c r="J15271">
        <v>2</v>
      </c>
      <c r="K15271" s="2">
        <v>39607</v>
      </c>
      <c r="L15271" s="2">
        <v>39608</v>
      </c>
      <c r="M15271" s="2">
        <v>39618</v>
      </c>
      <c r="N15271" s="1" t="s">
        <v>141</v>
      </c>
      <c r="O15271" s="1" t="s">
        <v>142</v>
      </c>
    </row>
    <row r="15272" spans="1:15" x14ac:dyDescent="0.25">
      <c r="A15272">
        <v>98082668</v>
      </c>
      <c r="B15272">
        <v>615575696</v>
      </c>
      <c r="C15272" s="1" t="s">
        <v>132</v>
      </c>
      <c r="D15272" s="1" t="s">
        <v>27</v>
      </c>
      <c r="E15272" s="1" t="s">
        <v>50</v>
      </c>
      <c r="F15272">
        <v>42.024000000000001</v>
      </c>
      <c r="G15272">
        <v>1</v>
      </c>
      <c r="H15272">
        <v>7</v>
      </c>
      <c r="I15272">
        <v>6</v>
      </c>
      <c r="J15272">
        <v>2</v>
      </c>
      <c r="K15272" s="2">
        <v>39699</v>
      </c>
      <c r="L15272" s="2">
        <v>39702</v>
      </c>
      <c r="M15272" s="2">
        <v>39713</v>
      </c>
      <c r="N15272" s="1" t="s">
        <v>137</v>
      </c>
      <c r="O15272" s="1" t="s">
        <v>138</v>
      </c>
    </row>
    <row r="15273" spans="1:15" x14ac:dyDescent="0.25">
      <c r="A15273">
        <v>98082613</v>
      </c>
      <c r="B15273">
        <v>233460961</v>
      </c>
      <c r="C15273" s="1" t="s">
        <v>132</v>
      </c>
      <c r="D15273" s="1" t="s">
        <v>27</v>
      </c>
      <c r="E15273" s="1" t="s">
        <v>50</v>
      </c>
      <c r="F15273">
        <v>42.024000000000001</v>
      </c>
      <c r="G15273">
        <v>1</v>
      </c>
      <c r="H15273">
        <v>7</v>
      </c>
      <c r="I15273">
        <v>7</v>
      </c>
      <c r="J15273">
        <v>2</v>
      </c>
      <c r="K15273" s="2">
        <v>39713</v>
      </c>
      <c r="L15273" s="2">
        <v>39716</v>
      </c>
      <c r="M15273" s="2">
        <v>39729</v>
      </c>
      <c r="N15273" s="1" t="s">
        <v>141</v>
      </c>
      <c r="O15273" s="1" t="s">
        <v>142</v>
      </c>
    </row>
    <row r="15274" spans="1:15" x14ac:dyDescent="0.25">
      <c r="A15274">
        <v>98082218</v>
      </c>
      <c r="B15274">
        <v>683896944</v>
      </c>
      <c r="C15274" s="1" t="s">
        <v>132</v>
      </c>
      <c r="D15274" s="1" t="s">
        <v>27</v>
      </c>
      <c r="E15274" s="1" t="s">
        <v>50</v>
      </c>
      <c r="F15274">
        <v>42.024000000000001</v>
      </c>
      <c r="G15274">
        <v>1</v>
      </c>
      <c r="H15274">
        <v>6.14</v>
      </c>
      <c r="I15274">
        <v>4.1399999999999997</v>
      </c>
      <c r="J15274">
        <v>2</v>
      </c>
      <c r="K15274" s="2">
        <v>39818</v>
      </c>
      <c r="L15274" s="2">
        <v>39820</v>
      </c>
      <c r="M15274" s="2">
        <v>39838</v>
      </c>
      <c r="N15274" s="1" t="s">
        <v>147</v>
      </c>
      <c r="O15274" s="1" t="s">
        <v>148</v>
      </c>
    </row>
    <row r="15275" spans="1:15" x14ac:dyDescent="0.25">
      <c r="A15275">
        <v>98081971</v>
      </c>
      <c r="B15275">
        <v>217563390</v>
      </c>
      <c r="C15275" s="1" t="s">
        <v>132</v>
      </c>
      <c r="D15275" s="1" t="s">
        <v>27</v>
      </c>
      <c r="E15275" s="1" t="s">
        <v>50</v>
      </c>
      <c r="F15275">
        <v>42.024000000000001</v>
      </c>
      <c r="G15275">
        <v>1</v>
      </c>
      <c r="H15275">
        <v>6.61</v>
      </c>
      <c r="I15275">
        <v>5.61</v>
      </c>
      <c r="J15275">
        <v>2</v>
      </c>
      <c r="K15275" s="2">
        <v>39879</v>
      </c>
      <c r="L15275" s="2">
        <v>39881</v>
      </c>
      <c r="M15275" s="2">
        <v>39896</v>
      </c>
      <c r="N15275" s="1" t="s">
        <v>143</v>
      </c>
      <c r="O15275" s="1" t="s">
        <v>144</v>
      </c>
    </row>
    <row r="15276" spans="1:15" x14ac:dyDescent="0.25">
      <c r="A15276">
        <v>98081744</v>
      </c>
      <c r="B15276">
        <v>234941158</v>
      </c>
      <c r="C15276" s="1" t="s">
        <v>132</v>
      </c>
      <c r="D15276" s="1" t="s">
        <v>27</v>
      </c>
      <c r="E15276" s="1" t="s">
        <v>50</v>
      </c>
      <c r="F15276">
        <v>42.024000000000001</v>
      </c>
      <c r="G15276">
        <v>1</v>
      </c>
      <c r="H15276">
        <v>6</v>
      </c>
      <c r="I15276">
        <v>7</v>
      </c>
      <c r="J15276">
        <v>2</v>
      </c>
      <c r="K15276" s="2">
        <v>39937</v>
      </c>
      <c r="L15276" s="2">
        <v>39939</v>
      </c>
      <c r="M15276" s="2">
        <v>39951</v>
      </c>
      <c r="N15276" s="1" t="s">
        <v>141</v>
      </c>
      <c r="O15276" s="1" t="s">
        <v>142</v>
      </c>
    </row>
    <row r="15277" spans="1:15" x14ac:dyDescent="0.25">
      <c r="A15277">
        <v>98081745</v>
      </c>
      <c r="B15277">
        <v>238517106</v>
      </c>
      <c r="C15277" s="1" t="s">
        <v>132</v>
      </c>
      <c r="D15277" s="1" t="s">
        <v>27</v>
      </c>
      <c r="E15277" s="1" t="s">
        <v>50</v>
      </c>
      <c r="F15277">
        <v>42.024000000000001</v>
      </c>
      <c r="G15277">
        <v>1</v>
      </c>
      <c r="H15277">
        <v>6.61</v>
      </c>
      <c r="I15277">
        <v>6.61</v>
      </c>
      <c r="J15277">
        <v>2</v>
      </c>
      <c r="K15277" s="2">
        <v>39938</v>
      </c>
      <c r="L15277" s="2">
        <v>39939</v>
      </c>
      <c r="M15277" s="2">
        <v>39947</v>
      </c>
      <c r="N15277" s="1" t="s">
        <v>141</v>
      </c>
      <c r="O15277" s="1" t="s">
        <v>142</v>
      </c>
    </row>
    <row r="15278" spans="1:15" x14ac:dyDescent="0.25">
      <c r="A15278">
        <v>98081586</v>
      </c>
      <c r="B15278">
        <v>499023098</v>
      </c>
      <c r="C15278" s="1" t="s">
        <v>132</v>
      </c>
      <c r="D15278" s="1" t="s">
        <v>27</v>
      </c>
      <c r="E15278" s="1" t="s">
        <v>50</v>
      </c>
      <c r="F15278">
        <v>42.024000000000001</v>
      </c>
      <c r="G15278">
        <v>1</v>
      </c>
      <c r="H15278">
        <v>5.45</v>
      </c>
      <c r="I15278">
        <v>4.45</v>
      </c>
      <c r="J15278">
        <v>2</v>
      </c>
      <c r="K15278" s="2">
        <v>39983</v>
      </c>
      <c r="L15278" s="2">
        <v>39986</v>
      </c>
      <c r="M15278" s="2">
        <v>39997</v>
      </c>
      <c r="N15278" s="1" t="s">
        <v>135</v>
      </c>
      <c r="O15278" s="1" t="s">
        <v>136</v>
      </c>
    </row>
    <row r="15279" spans="1:15" x14ac:dyDescent="0.25">
      <c r="A15279">
        <v>98081486</v>
      </c>
      <c r="B15279">
        <v>395119746</v>
      </c>
      <c r="C15279" s="1" t="s">
        <v>132</v>
      </c>
      <c r="D15279" s="1" t="s">
        <v>27</v>
      </c>
      <c r="E15279" s="1" t="s">
        <v>50</v>
      </c>
      <c r="F15279">
        <v>42.024000000000001</v>
      </c>
      <c r="G15279">
        <v>1</v>
      </c>
      <c r="H15279">
        <v>7.58</v>
      </c>
      <c r="I15279">
        <v>5.58</v>
      </c>
      <c r="J15279">
        <v>2</v>
      </c>
      <c r="K15279" s="2">
        <v>40010</v>
      </c>
      <c r="L15279" s="2">
        <v>40013</v>
      </c>
      <c r="M15279" s="2">
        <v>40023</v>
      </c>
      <c r="N15279" s="1" t="s">
        <v>145</v>
      </c>
      <c r="O15279" s="1" t="s">
        <v>146</v>
      </c>
    </row>
    <row r="15280" spans="1:15" x14ac:dyDescent="0.25">
      <c r="A15280">
        <v>98081420</v>
      </c>
      <c r="B15280">
        <v>139149235</v>
      </c>
      <c r="C15280" s="1" t="s">
        <v>132</v>
      </c>
      <c r="D15280" s="1" t="s">
        <v>27</v>
      </c>
      <c r="E15280" s="1" t="s">
        <v>50</v>
      </c>
      <c r="F15280">
        <v>42.024000000000001</v>
      </c>
      <c r="G15280">
        <v>1</v>
      </c>
      <c r="H15280">
        <v>9.61</v>
      </c>
      <c r="I15280">
        <v>3.61</v>
      </c>
      <c r="J15280">
        <v>2</v>
      </c>
      <c r="K15280" s="2">
        <v>40024</v>
      </c>
      <c r="L15280" s="2">
        <v>40027</v>
      </c>
      <c r="M15280" s="2">
        <v>40037</v>
      </c>
      <c r="N15280" s="1" t="s">
        <v>137</v>
      </c>
      <c r="O15280" s="1" t="s">
        <v>138</v>
      </c>
    </row>
    <row r="15281" spans="1:15" x14ac:dyDescent="0.25">
      <c r="A15281">
        <v>98081261</v>
      </c>
      <c r="B15281">
        <v>598384221</v>
      </c>
      <c r="C15281" s="1" t="s">
        <v>132</v>
      </c>
      <c r="D15281" s="1" t="s">
        <v>27</v>
      </c>
      <c r="E15281" s="1" t="s">
        <v>50</v>
      </c>
      <c r="F15281">
        <v>42.024000000000001</v>
      </c>
      <c r="G15281">
        <v>1</v>
      </c>
      <c r="H15281">
        <v>7.68</v>
      </c>
      <c r="I15281">
        <v>5.68</v>
      </c>
      <c r="J15281">
        <v>2</v>
      </c>
      <c r="K15281" s="2">
        <v>40058</v>
      </c>
      <c r="L15281" s="2">
        <v>40061</v>
      </c>
      <c r="M15281" s="2">
        <v>40077</v>
      </c>
      <c r="N15281" s="1" t="s">
        <v>139</v>
      </c>
      <c r="O15281" s="1" t="s">
        <v>140</v>
      </c>
    </row>
    <row r="15282" spans="1:15" x14ac:dyDescent="0.25">
      <c r="A15282">
        <v>98081211</v>
      </c>
      <c r="B15282">
        <v>688783313</v>
      </c>
      <c r="C15282" s="1" t="s">
        <v>132</v>
      </c>
      <c r="D15282" s="1" t="s">
        <v>27</v>
      </c>
      <c r="E15282" s="1" t="s">
        <v>50</v>
      </c>
      <c r="F15282">
        <v>42.024000000000001</v>
      </c>
      <c r="G15282">
        <v>1</v>
      </c>
      <c r="H15282">
        <v>8.99</v>
      </c>
      <c r="I15282">
        <v>4.99</v>
      </c>
      <c r="J15282">
        <v>2</v>
      </c>
      <c r="K15282" s="2">
        <v>40068</v>
      </c>
      <c r="L15282" s="2">
        <v>40070</v>
      </c>
      <c r="M15282" s="2">
        <v>40080</v>
      </c>
      <c r="N15282" s="1" t="s">
        <v>137</v>
      </c>
      <c r="O15282" s="1" t="s">
        <v>138</v>
      </c>
    </row>
    <row r="15283" spans="1:15" x14ac:dyDescent="0.25">
      <c r="A15283">
        <v>98080116</v>
      </c>
      <c r="B15283">
        <v>448635016</v>
      </c>
      <c r="C15283" s="1" t="s">
        <v>132</v>
      </c>
      <c r="D15283" s="1" t="s">
        <v>27</v>
      </c>
      <c r="E15283" s="1" t="s">
        <v>50</v>
      </c>
      <c r="F15283">
        <v>42.024000000000001</v>
      </c>
      <c r="G15283">
        <v>1</v>
      </c>
      <c r="H15283">
        <v>9.89</v>
      </c>
      <c r="I15283">
        <v>4.8899999999999997</v>
      </c>
      <c r="J15283">
        <v>2</v>
      </c>
      <c r="K15283" s="2">
        <v>40293</v>
      </c>
      <c r="L15283" s="2">
        <v>40295</v>
      </c>
      <c r="M15283" s="2">
        <v>40302</v>
      </c>
      <c r="N15283" s="1" t="s">
        <v>135</v>
      </c>
      <c r="O15283" s="1" t="s">
        <v>136</v>
      </c>
    </row>
    <row r="15284" spans="1:15" x14ac:dyDescent="0.25">
      <c r="A15284">
        <v>98080017</v>
      </c>
      <c r="B15284">
        <v>549442190</v>
      </c>
      <c r="C15284" s="1" t="s">
        <v>132</v>
      </c>
      <c r="D15284" s="1" t="s">
        <v>27</v>
      </c>
      <c r="E15284" s="1" t="s">
        <v>50</v>
      </c>
      <c r="F15284">
        <v>42.024000000000001</v>
      </c>
      <c r="G15284">
        <v>1</v>
      </c>
      <c r="H15284">
        <v>7.45</v>
      </c>
      <c r="I15284">
        <v>5.45</v>
      </c>
      <c r="J15284">
        <v>2</v>
      </c>
      <c r="K15284" s="2">
        <v>40316</v>
      </c>
      <c r="L15284" s="2">
        <v>40318</v>
      </c>
      <c r="M15284" s="2">
        <v>42463</v>
      </c>
      <c r="N15284" s="1" t="s">
        <v>137</v>
      </c>
      <c r="O15284" s="1" t="s">
        <v>138</v>
      </c>
    </row>
    <row r="15285" spans="1:15" x14ac:dyDescent="0.25">
      <c r="A15285">
        <v>98079670</v>
      </c>
      <c r="B15285">
        <v>181452465</v>
      </c>
      <c r="C15285" s="1" t="s">
        <v>132</v>
      </c>
      <c r="D15285" s="1" t="s">
        <v>27</v>
      </c>
      <c r="E15285" s="1" t="s">
        <v>50</v>
      </c>
      <c r="F15285">
        <v>42.024000000000001</v>
      </c>
      <c r="G15285">
        <v>1</v>
      </c>
      <c r="H15285">
        <v>7.68</v>
      </c>
      <c r="I15285">
        <v>6.68</v>
      </c>
      <c r="J15285">
        <v>2</v>
      </c>
      <c r="K15285" s="2">
        <v>40388</v>
      </c>
      <c r="L15285" s="2">
        <v>40390</v>
      </c>
      <c r="M15285" s="2">
        <v>40406</v>
      </c>
      <c r="N15285" s="1" t="s">
        <v>135</v>
      </c>
      <c r="O15285" s="1" t="s">
        <v>136</v>
      </c>
    </row>
    <row r="15286" spans="1:15" x14ac:dyDescent="0.25">
      <c r="A15286">
        <v>98079053</v>
      </c>
      <c r="B15286">
        <v>582922821</v>
      </c>
      <c r="C15286" s="1" t="s">
        <v>132</v>
      </c>
      <c r="D15286" s="1" t="s">
        <v>27</v>
      </c>
      <c r="E15286" s="1" t="s">
        <v>50</v>
      </c>
      <c r="F15286">
        <v>42.024000000000001</v>
      </c>
      <c r="G15286">
        <v>1</v>
      </c>
      <c r="H15286">
        <v>8.61</v>
      </c>
      <c r="I15286">
        <v>3.61</v>
      </c>
      <c r="J15286">
        <v>2</v>
      </c>
      <c r="K15286" s="2">
        <v>40519</v>
      </c>
      <c r="L15286" s="2">
        <v>40521</v>
      </c>
      <c r="M15286" s="2">
        <v>40541</v>
      </c>
      <c r="N15286" s="1" t="s">
        <v>139</v>
      </c>
      <c r="O15286" s="1" t="s">
        <v>140</v>
      </c>
    </row>
    <row r="15287" spans="1:15" x14ac:dyDescent="0.25">
      <c r="A15287">
        <v>98078993</v>
      </c>
      <c r="B15287">
        <v>748580804</v>
      </c>
      <c r="C15287" s="1" t="s">
        <v>132</v>
      </c>
      <c r="D15287" s="1" t="s">
        <v>27</v>
      </c>
      <c r="E15287" s="1" t="s">
        <v>50</v>
      </c>
      <c r="F15287">
        <v>42.024000000000001</v>
      </c>
      <c r="G15287">
        <v>1</v>
      </c>
      <c r="H15287">
        <v>9.5500000000000007</v>
      </c>
      <c r="I15287">
        <v>5.55</v>
      </c>
      <c r="J15287">
        <v>2</v>
      </c>
      <c r="K15287" s="2">
        <v>40535</v>
      </c>
      <c r="L15287" s="2">
        <v>40536</v>
      </c>
      <c r="M15287" s="2">
        <v>40553</v>
      </c>
      <c r="N15287" s="1" t="s">
        <v>141</v>
      </c>
      <c r="O15287" s="1" t="s">
        <v>142</v>
      </c>
    </row>
    <row r="15288" spans="1:15" x14ac:dyDescent="0.25">
      <c r="A15288">
        <v>98078570</v>
      </c>
      <c r="B15288">
        <v>512817841</v>
      </c>
      <c r="C15288" s="1" t="s">
        <v>132</v>
      </c>
      <c r="D15288" s="1" t="s">
        <v>27</v>
      </c>
      <c r="E15288" s="1" t="s">
        <v>50</v>
      </c>
      <c r="F15288">
        <v>42.024000000000001</v>
      </c>
      <c r="G15288">
        <v>1</v>
      </c>
      <c r="H15288">
        <v>5.99</v>
      </c>
      <c r="I15288">
        <v>5.99</v>
      </c>
      <c r="J15288">
        <v>2</v>
      </c>
      <c r="K15288" s="2">
        <v>40624</v>
      </c>
      <c r="L15288" s="2">
        <v>40625</v>
      </c>
      <c r="M15288" s="2">
        <v>42539</v>
      </c>
      <c r="N15288" s="1" t="s">
        <v>143</v>
      </c>
      <c r="O15288" s="1" t="s">
        <v>144</v>
      </c>
    </row>
    <row r="15289" spans="1:15" x14ac:dyDescent="0.25">
      <c r="A15289">
        <v>98078423</v>
      </c>
      <c r="B15289">
        <v>683896944</v>
      </c>
      <c r="C15289" s="1" t="s">
        <v>132</v>
      </c>
      <c r="D15289" s="1" t="s">
        <v>27</v>
      </c>
      <c r="E15289" s="1" t="s">
        <v>50</v>
      </c>
      <c r="F15289">
        <v>42.024000000000001</v>
      </c>
      <c r="G15289">
        <v>1</v>
      </c>
      <c r="H15289">
        <v>8.36</v>
      </c>
      <c r="I15289">
        <v>6.36</v>
      </c>
      <c r="J15289">
        <v>2</v>
      </c>
      <c r="K15289" s="2">
        <v>40652</v>
      </c>
      <c r="L15289" s="2">
        <v>40654</v>
      </c>
      <c r="M15289" s="2">
        <v>40673</v>
      </c>
      <c r="N15289" s="1" t="s">
        <v>147</v>
      </c>
      <c r="O15289" s="1" t="s">
        <v>148</v>
      </c>
    </row>
    <row r="15290" spans="1:15" x14ac:dyDescent="0.25">
      <c r="A15290">
        <v>98078177</v>
      </c>
      <c r="B15290">
        <v>523605849</v>
      </c>
      <c r="C15290" s="1" t="s">
        <v>132</v>
      </c>
      <c r="D15290" s="1" t="s">
        <v>27</v>
      </c>
      <c r="E15290" s="1" t="s">
        <v>50</v>
      </c>
      <c r="F15290">
        <v>42.024000000000001</v>
      </c>
      <c r="G15290">
        <v>1</v>
      </c>
      <c r="H15290">
        <v>8.61</v>
      </c>
      <c r="I15290">
        <v>4.6100000000000003</v>
      </c>
      <c r="J15290">
        <v>2</v>
      </c>
      <c r="K15290" s="2">
        <v>40706</v>
      </c>
      <c r="L15290" s="2">
        <v>40708</v>
      </c>
      <c r="M15290" s="2">
        <v>40720</v>
      </c>
      <c r="N15290" s="1" t="s">
        <v>137</v>
      </c>
      <c r="O15290" s="1" t="s">
        <v>138</v>
      </c>
    </row>
    <row r="15291" spans="1:15" x14ac:dyDescent="0.25">
      <c r="A15291">
        <v>98077911</v>
      </c>
      <c r="B15291">
        <v>172950136</v>
      </c>
      <c r="C15291" s="1" t="s">
        <v>132</v>
      </c>
      <c r="D15291" s="1" t="s">
        <v>27</v>
      </c>
      <c r="E15291" s="1" t="s">
        <v>50</v>
      </c>
      <c r="F15291">
        <v>42.024000000000001</v>
      </c>
      <c r="G15291">
        <v>1</v>
      </c>
      <c r="H15291">
        <v>9.8800000000000008</v>
      </c>
      <c r="I15291">
        <v>5.88</v>
      </c>
      <c r="J15291">
        <v>2</v>
      </c>
      <c r="K15291" s="2">
        <v>40759</v>
      </c>
      <c r="L15291" s="2">
        <v>40762</v>
      </c>
      <c r="M15291" s="2">
        <v>40777</v>
      </c>
      <c r="N15291" s="1" t="s">
        <v>147</v>
      </c>
      <c r="O15291" s="1" t="s">
        <v>148</v>
      </c>
    </row>
    <row r="15292" spans="1:15" x14ac:dyDescent="0.25">
      <c r="A15292">
        <v>98077609</v>
      </c>
      <c r="B15292">
        <v>618657661</v>
      </c>
      <c r="C15292" s="1" t="s">
        <v>132</v>
      </c>
      <c r="D15292" s="1" t="s">
        <v>27</v>
      </c>
      <c r="E15292" s="1" t="s">
        <v>50</v>
      </c>
      <c r="F15292">
        <v>42.024000000000001</v>
      </c>
      <c r="G15292">
        <v>1</v>
      </c>
      <c r="H15292">
        <v>5.33</v>
      </c>
      <c r="I15292">
        <v>5.33</v>
      </c>
      <c r="J15292">
        <v>2</v>
      </c>
      <c r="K15292" s="2">
        <v>40825</v>
      </c>
      <c r="L15292" s="2">
        <v>40827</v>
      </c>
      <c r="M15292" s="2">
        <v>42588</v>
      </c>
      <c r="N15292" s="1" t="s">
        <v>141</v>
      </c>
      <c r="O15292" s="1" t="s">
        <v>142</v>
      </c>
    </row>
    <row r="15293" spans="1:15" x14ac:dyDescent="0.25">
      <c r="A15293">
        <v>98077306</v>
      </c>
      <c r="B15293">
        <v>360318072</v>
      </c>
      <c r="C15293" s="1" t="s">
        <v>132</v>
      </c>
      <c r="D15293" s="1" t="s">
        <v>27</v>
      </c>
      <c r="E15293" s="1" t="s">
        <v>50</v>
      </c>
      <c r="F15293">
        <v>42.024000000000001</v>
      </c>
      <c r="G15293">
        <v>1</v>
      </c>
      <c r="H15293">
        <v>6.86</v>
      </c>
      <c r="I15293">
        <v>6.86</v>
      </c>
      <c r="J15293">
        <v>2</v>
      </c>
      <c r="K15293" s="2">
        <v>40892</v>
      </c>
      <c r="L15293" s="2">
        <v>40894</v>
      </c>
      <c r="M15293" s="2">
        <v>42616</v>
      </c>
      <c r="N15293" s="1" t="s">
        <v>141</v>
      </c>
      <c r="O15293" s="1" t="s">
        <v>142</v>
      </c>
    </row>
    <row r="15294" spans="1:15" x14ac:dyDescent="0.25">
      <c r="A15294">
        <v>98077012</v>
      </c>
      <c r="B15294">
        <v>674406500</v>
      </c>
      <c r="C15294" s="1" t="s">
        <v>132</v>
      </c>
      <c r="D15294" s="1" t="s">
        <v>27</v>
      </c>
      <c r="E15294" s="1" t="s">
        <v>50</v>
      </c>
      <c r="F15294">
        <v>42.024000000000001</v>
      </c>
      <c r="G15294">
        <v>1</v>
      </c>
      <c r="H15294">
        <v>9.99</v>
      </c>
      <c r="I15294">
        <v>3.99</v>
      </c>
      <c r="J15294">
        <v>2</v>
      </c>
      <c r="K15294" s="2">
        <v>40955</v>
      </c>
      <c r="L15294" s="2">
        <v>40958</v>
      </c>
      <c r="M15294" s="2">
        <v>40969</v>
      </c>
      <c r="N15294" s="1" t="s">
        <v>137</v>
      </c>
      <c r="O15294" s="1" t="s">
        <v>138</v>
      </c>
    </row>
    <row r="15295" spans="1:15" x14ac:dyDescent="0.25">
      <c r="A15295">
        <v>98076761</v>
      </c>
      <c r="B15295">
        <v>356712807</v>
      </c>
      <c r="C15295" s="1" t="s">
        <v>132</v>
      </c>
      <c r="D15295" s="1" t="s">
        <v>27</v>
      </c>
      <c r="E15295" s="1" t="s">
        <v>50</v>
      </c>
      <c r="F15295">
        <v>42.024000000000001</v>
      </c>
      <c r="G15295">
        <v>1</v>
      </c>
      <c r="H15295">
        <v>6.55</v>
      </c>
      <c r="I15295">
        <v>6.55</v>
      </c>
      <c r="J15295">
        <v>2</v>
      </c>
      <c r="K15295" s="2">
        <v>41010</v>
      </c>
      <c r="L15295" s="2">
        <v>41013</v>
      </c>
      <c r="M15295" s="2">
        <v>42643</v>
      </c>
      <c r="N15295" s="1" t="s">
        <v>141</v>
      </c>
      <c r="O15295" s="1" t="s">
        <v>142</v>
      </c>
    </row>
    <row r="15296" spans="1:15" x14ac:dyDescent="0.25">
      <c r="A15296">
        <v>98076598</v>
      </c>
      <c r="B15296">
        <v>551050943</v>
      </c>
      <c r="C15296" s="1" t="s">
        <v>132</v>
      </c>
      <c r="D15296" s="1" t="s">
        <v>27</v>
      </c>
      <c r="E15296" s="1" t="s">
        <v>50</v>
      </c>
      <c r="F15296">
        <v>42.024000000000001</v>
      </c>
      <c r="G15296">
        <v>1</v>
      </c>
      <c r="H15296">
        <v>8.8800000000000008</v>
      </c>
      <c r="I15296">
        <v>6.88</v>
      </c>
      <c r="J15296">
        <v>2</v>
      </c>
      <c r="K15296" s="2">
        <v>41044</v>
      </c>
      <c r="L15296" s="2">
        <v>41047</v>
      </c>
      <c r="M15296" s="2">
        <v>42660</v>
      </c>
      <c r="N15296" s="1" t="s">
        <v>149</v>
      </c>
      <c r="O15296" s="1" t="s">
        <v>150</v>
      </c>
    </row>
    <row r="15297" spans="1:15" x14ac:dyDescent="0.25">
      <c r="A15297">
        <v>98076404</v>
      </c>
      <c r="B15297">
        <v>111962928</v>
      </c>
      <c r="C15297" s="1" t="s">
        <v>132</v>
      </c>
      <c r="D15297" s="1" t="s">
        <v>27</v>
      </c>
      <c r="E15297" s="1" t="s">
        <v>50</v>
      </c>
      <c r="F15297">
        <v>42.024000000000001</v>
      </c>
      <c r="G15297">
        <v>1</v>
      </c>
      <c r="H15297">
        <v>6</v>
      </c>
      <c r="I15297">
        <v>7</v>
      </c>
      <c r="J15297">
        <v>2</v>
      </c>
      <c r="K15297" s="2">
        <v>41085</v>
      </c>
      <c r="L15297" s="2">
        <v>41086</v>
      </c>
      <c r="M15297" s="2">
        <v>41097</v>
      </c>
      <c r="N15297" s="1" t="s">
        <v>145</v>
      </c>
      <c r="O15297" s="1" t="s">
        <v>146</v>
      </c>
    </row>
    <row r="15298" spans="1:15" x14ac:dyDescent="0.25">
      <c r="A15298">
        <v>98076228</v>
      </c>
      <c r="B15298">
        <v>575421081</v>
      </c>
      <c r="C15298" s="1" t="s">
        <v>132</v>
      </c>
      <c r="D15298" s="1" t="s">
        <v>27</v>
      </c>
      <c r="E15298" s="1" t="s">
        <v>50</v>
      </c>
      <c r="F15298">
        <v>42.024000000000001</v>
      </c>
      <c r="G15298">
        <v>1</v>
      </c>
      <c r="H15298">
        <v>9.4499999999999993</v>
      </c>
      <c r="I15298">
        <v>5.45</v>
      </c>
      <c r="J15298">
        <v>2</v>
      </c>
      <c r="K15298" s="2">
        <v>41123</v>
      </c>
      <c r="L15298" s="2">
        <v>41125</v>
      </c>
      <c r="M15298" s="2">
        <v>41135</v>
      </c>
      <c r="N15298" s="1" t="s">
        <v>145</v>
      </c>
      <c r="O15298" s="1" t="s">
        <v>146</v>
      </c>
    </row>
    <row r="15299" spans="1:15" x14ac:dyDescent="0.25">
      <c r="A15299">
        <v>98076100</v>
      </c>
      <c r="B15299">
        <v>514136954</v>
      </c>
      <c r="C15299" s="1" t="s">
        <v>132</v>
      </c>
      <c r="D15299" s="1" t="s">
        <v>27</v>
      </c>
      <c r="E15299" s="1" t="s">
        <v>50</v>
      </c>
      <c r="F15299">
        <v>42.024000000000001</v>
      </c>
      <c r="G15299">
        <v>1</v>
      </c>
      <c r="H15299">
        <v>5</v>
      </c>
      <c r="I15299">
        <v>6</v>
      </c>
      <c r="J15299">
        <v>2</v>
      </c>
      <c r="K15299" s="2">
        <v>41152</v>
      </c>
      <c r="L15299" s="2">
        <v>41153</v>
      </c>
      <c r="M15299" s="2">
        <v>41165</v>
      </c>
      <c r="N15299" s="1" t="s">
        <v>135</v>
      </c>
      <c r="O15299" s="1" t="s">
        <v>136</v>
      </c>
    </row>
    <row r="15300" spans="1:15" x14ac:dyDescent="0.25">
      <c r="A15300">
        <v>98075705</v>
      </c>
      <c r="B15300">
        <v>688783313</v>
      </c>
      <c r="C15300" s="1" t="s">
        <v>132</v>
      </c>
      <c r="D15300" s="1" t="s">
        <v>27</v>
      </c>
      <c r="E15300" s="1" t="s">
        <v>50</v>
      </c>
      <c r="F15300">
        <v>42.024000000000001</v>
      </c>
      <c r="G15300">
        <v>1</v>
      </c>
      <c r="H15300">
        <v>5.22</v>
      </c>
      <c r="I15300">
        <v>5.22</v>
      </c>
      <c r="J15300">
        <v>2</v>
      </c>
      <c r="K15300" s="2">
        <v>41226</v>
      </c>
      <c r="L15300" s="2">
        <v>41228</v>
      </c>
      <c r="M15300" s="2">
        <v>41244</v>
      </c>
      <c r="N15300" s="1" t="s">
        <v>139</v>
      </c>
      <c r="O15300" s="1" t="s">
        <v>140</v>
      </c>
    </row>
    <row r="15301" spans="1:15" x14ac:dyDescent="0.25">
      <c r="A15301">
        <v>98074981</v>
      </c>
      <c r="B15301">
        <v>416232977</v>
      </c>
      <c r="C15301" s="1" t="s">
        <v>132</v>
      </c>
      <c r="D15301" s="1" t="s">
        <v>27</v>
      </c>
      <c r="E15301" s="1" t="s">
        <v>50</v>
      </c>
      <c r="F15301">
        <v>42.024000000000001</v>
      </c>
      <c r="G15301">
        <v>1</v>
      </c>
      <c r="H15301">
        <v>8.14</v>
      </c>
      <c r="I15301">
        <v>5.14</v>
      </c>
      <c r="J15301">
        <v>2</v>
      </c>
      <c r="K15301" s="2">
        <v>41376</v>
      </c>
      <c r="L15301" s="2">
        <v>41378</v>
      </c>
      <c r="M15301" s="2">
        <v>41387</v>
      </c>
      <c r="N15301" s="1" t="s">
        <v>135</v>
      </c>
      <c r="O15301" s="1" t="s">
        <v>136</v>
      </c>
    </row>
    <row r="15302" spans="1:15" x14ac:dyDescent="0.25">
      <c r="A15302">
        <v>98074938</v>
      </c>
      <c r="B15302">
        <v>726340910</v>
      </c>
      <c r="C15302" s="1" t="s">
        <v>132</v>
      </c>
      <c r="D15302" s="1" t="s">
        <v>27</v>
      </c>
      <c r="E15302" s="1" t="s">
        <v>50</v>
      </c>
      <c r="F15302">
        <v>42.024000000000001</v>
      </c>
      <c r="G15302">
        <v>1</v>
      </c>
      <c r="H15302">
        <v>5.9</v>
      </c>
      <c r="I15302">
        <v>3.9</v>
      </c>
      <c r="J15302">
        <v>2</v>
      </c>
      <c r="K15302" s="2">
        <v>41386</v>
      </c>
      <c r="L15302" s="2">
        <v>41387</v>
      </c>
      <c r="M15302" s="2">
        <v>42741</v>
      </c>
      <c r="N15302" s="1" t="s">
        <v>135</v>
      </c>
      <c r="O15302" s="1" t="s">
        <v>136</v>
      </c>
    </row>
    <row r="15303" spans="1:15" x14ac:dyDescent="0.25">
      <c r="A15303">
        <v>98074158</v>
      </c>
      <c r="B15303">
        <v>487583305</v>
      </c>
      <c r="C15303" s="1" t="s">
        <v>132</v>
      </c>
      <c r="D15303" s="1" t="s">
        <v>27</v>
      </c>
      <c r="E15303" s="1" t="s">
        <v>50</v>
      </c>
      <c r="F15303">
        <v>42.024000000000001</v>
      </c>
      <c r="G15303">
        <v>1</v>
      </c>
      <c r="H15303">
        <v>5.25</v>
      </c>
      <c r="I15303">
        <v>4.25</v>
      </c>
      <c r="J15303">
        <v>2</v>
      </c>
      <c r="K15303" s="2">
        <v>41548</v>
      </c>
      <c r="L15303" s="2">
        <v>41551</v>
      </c>
      <c r="M15303" s="2">
        <v>42776</v>
      </c>
      <c r="N15303" s="1" t="s">
        <v>133</v>
      </c>
      <c r="O15303" s="1" t="s">
        <v>134</v>
      </c>
    </row>
    <row r="15304" spans="1:15" x14ac:dyDescent="0.25">
      <c r="A15304">
        <v>98074103</v>
      </c>
      <c r="B15304">
        <v>200704420</v>
      </c>
      <c r="C15304" s="1" t="s">
        <v>132</v>
      </c>
      <c r="D15304" s="1" t="s">
        <v>27</v>
      </c>
      <c r="E15304" s="1" t="s">
        <v>50</v>
      </c>
      <c r="F15304">
        <v>42.024000000000001</v>
      </c>
      <c r="G15304">
        <v>1</v>
      </c>
      <c r="H15304">
        <v>8.4499999999999993</v>
      </c>
      <c r="I15304">
        <v>4.45</v>
      </c>
      <c r="J15304">
        <v>2</v>
      </c>
      <c r="K15304" s="2">
        <v>41558</v>
      </c>
      <c r="L15304" s="2">
        <v>41561</v>
      </c>
      <c r="M15304" s="2">
        <v>41570</v>
      </c>
      <c r="N15304" s="1" t="s">
        <v>137</v>
      </c>
      <c r="O15304" s="1" t="s">
        <v>138</v>
      </c>
    </row>
    <row r="15305" spans="1:15" x14ac:dyDescent="0.25">
      <c r="A15305">
        <v>98074050</v>
      </c>
      <c r="B15305">
        <v>270034059</v>
      </c>
      <c r="C15305" s="1" t="s">
        <v>132</v>
      </c>
      <c r="D15305" s="1" t="s">
        <v>27</v>
      </c>
      <c r="E15305" s="1" t="s">
        <v>50</v>
      </c>
      <c r="F15305">
        <v>42.024000000000001</v>
      </c>
      <c r="G15305">
        <v>1</v>
      </c>
      <c r="H15305">
        <v>9.4499999999999993</v>
      </c>
      <c r="I15305">
        <v>5.45</v>
      </c>
      <c r="J15305">
        <v>2</v>
      </c>
      <c r="K15305" s="2">
        <v>41571</v>
      </c>
      <c r="L15305" s="2">
        <v>41572</v>
      </c>
      <c r="M15305" s="2">
        <v>41589</v>
      </c>
      <c r="N15305" s="1" t="s">
        <v>137</v>
      </c>
      <c r="O15305" s="1" t="s">
        <v>138</v>
      </c>
    </row>
    <row r="15306" spans="1:15" x14ac:dyDescent="0.25">
      <c r="A15306">
        <v>98073606</v>
      </c>
      <c r="B15306">
        <v>454188032</v>
      </c>
      <c r="C15306" s="1" t="s">
        <v>132</v>
      </c>
      <c r="D15306" s="1" t="s">
        <v>27</v>
      </c>
      <c r="E15306" s="1" t="s">
        <v>50</v>
      </c>
      <c r="F15306">
        <v>42.024000000000001</v>
      </c>
      <c r="G15306">
        <v>1</v>
      </c>
      <c r="H15306">
        <v>5.61</v>
      </c>
      <c r="I15306">
        <v>3.61</v>
      </c>
      <c r="J15306">
        <v>2</v>
      </c>
      <c r="K15306" s="2">
        <v>41661</v>
      </c>
      <c r="L15306" s="2">
        <v>41663</v>
      </c>
      <c r="M15306" s="2">
        <v>41681</v>
      </c>
      <c r="N15306" s="1" t="s">
        <v>135</v>
      </c>
      <c r="O15306" s="1" t="s">
        <v>136</v>
      </c>
    </row>
    <row r="15307" spans="1:15" x14ac:dyDescent="0.25">
      <c r="A15307">
        <v>98073557</v>
      </c>
      <c r="B15307">
        <v>198717395</v>
      </c>
      <c r="C15307" s="1" t="s">
        <v>132</v>
      </c>
      <c r="D15307" s="1" t="s">
        <v>27</v>
      </c>
      <c r="E15307" s="1" t="s">
        <v>50</v>
      </c>
      <c r="F15307">
        <v>42.024000000000001</v>
      </c>
      <c r="G15307">
        <v>1</v>
      </c>
      <c r="H15307">
        <v>5.22</v>
      </c>
      <c r="I15307">
        <v>3.22</v>
      </c>
      <c r="J15307">
        <v>2</v>
      </c>
      <c r="K15307" s="2">
        <v>41672</v>
      </c>
      <c r="L15307" s="2">
        <v>41673</v>
      </c>
      <c r="M15307" s="2">
        <v>43211</v>
      </c>
      <c r="N15307" s="1" t="s">
        <v>139</v>
      </c>
      <c r="O15307" s="1" t="s">
        <v>140</v>
      </c>
    </row>
    <row r="15308" spans="1:15" x14ac:dyDescent="0.25">
      <c r="A15308">
        <v>98073492</v>
      </c>
      <c r="B15308">
        <v>720465100</v>
      </c>
      <c r="C15308" s="1" t="s">
        <v>132</v>
      </c>
      <c r="D15308" s="1" t="s">
        <v>27</v>
      </c>
      <c r="E15308" s="1" t="s">
        <v>50</v>
      </c>
      <c r="F15308">
        <v>42.024000000000001</v>
      </c>
      <c r="G15308">
        <v>1</v>
      </c>
      <c r="H15308">
        <v>9.75</v>
      </c>
      <c r="I15308">
        <v>6.75</v>
      </c>
      <c r="J15308">
        <v>2</v>
      </c>
      <c r="K15308" s="2">
        <v>41683</v>
      </c>
      <c r="L15308" s="2">
        <v>41686</v>
      </c>
      <c r="M15308" s="2">
        <v>43208</v>
      </c>
      <c r="N15308" s="1" t="s">
        <v>145</v>
      </c>
      <c r="O15308" s="1" t="s">
        <v>146</v>
      </c>
    </row>
    <row r="15309" spans="1:15" x14ac:dyDescent="0.25">
      <c r="A15309">
        <v>98072875</v>
      </c>
      <c r="B15309">
        <v>707476699</v>
      </c>
      <c r="C15309" s="1" t="s">
        <v>132</v>
      </c>
      <c r="D15309" s="1" t="s">
        <v>27</v>
      </c>
      <c r="E15309" s="1" t="s">
        <v>50</v>
      </c>
      <c r="F15309">
        <v>42.024000000000001</v>
      </c>
      <c r="G15309">
        <v>1</v>
      </c>
      <c r="H15309">
        <v>7.14</v>
      </c>
      <c r="I15309">
        <v>6.14</v>
      </c>
      <c r="J15309">
        <v>2</v>
      </c>
      <c r="K15309" s="2">
        <v>41795</v>
      </c>
      <c r="L15309" s="2">
        <v>41796</v>
      </c>
      <c r="M15309" s="2">
        <v>41815</v>
      </c>
      <c r="N15309" s="1" t="s">
        <v>133</v>
      </c>
      <c r="O15309" s="1" t="s">
        <v>134</v>
      </c>
    </row>
    <row r="15310" spans="1:15" x14ac:dyDescent="0.25">
      <c r="A15310">
        <v>98072790</v>
      </c>
      <c r="B15310">
        <v>579052388</v>
      </c>
      <c r="C15310" s="1" t="s">
        <v>132</v>
      </c>
      <c r="D15310" s="1" t="s">
        <v>27</v>
      </c>
      <c r="E15310" s="1" t="s">
        <v>50</v>
      </c>
      <c r="F15310">
        <v>42.024000000000001</v>
      </c>
      <c r="G15310">
        <v>1</v>
      </c>
      <c r="H15310">
        <v>8.61</v>
      </c>
      <c r="I15310">
        <v>3.61</v>
      </c>
      <c r="J15310">
        <v>2</v>
      </c>
      <c r="K15310" s="2">
        <v>41812</v>
      </c>
      <c r="L15310" s="2">
        <v>41813</v>
      </c>
      <c r="M15310" s="2">
        <v>43248</v>
      </c>
      <c r="N15310" s="1" t="s">
        <v>135</v>
      </c>
      <c r="O15310" s="1" t="s">
        <v>136</v>
      </c>
    </row>
    <row r="15311" spans="1:15" x14ac:dyDescent="0.25">
      <c r="A15311">
        <v>98072200</v>
      </c>
      <c r="B15311">
        <v>597467509</v>
      </c>
      <c r="C15311" s="1" t="s">
        <v>132</v>
      </c>
      <c r="D15311" s="1" t="s">
        <v>27</v>
      </c>
      <c r="E15311" s="1" t="s">
        <v>50</v>
      </c>
      <c r="F15311">
        <v>42.024000000000001</v>
      </c>
      <c r="G15311">
        <v>1</v>
      </c>
      <c r="H15311">
        <v>9.58</v>
      </c>
      <c r="I15311">
        <v>6.58</v>
      </c>
      <c r="J15311">
        <v>2</v>
      </c>
      <c r="K15311" s="2">
        <v>41915</v>
      </c>
      <c r="L15311" s="2">
        <v>41916</v>
      </c>
      <c r="M15311" s="2">
        <v>42893</v>
      </c>
      <c r="N15311" s="1" t="s">
        <v>145</v>
      </c>
      <c r="O15311" s="1" t="s">
        <v>146</v>
      </c>
    </row>
    <row r="15312" spans="1:15" x14ac:dyDescent="0.25">
      <c r="A15312">
        <v>98072102</v>
      </c>
      <c r="B15312">
        <v>220834258</v>
      </c>
      <c r="C15312" s="1" t="s">
        <v>132</v>
      </c>
      <c r="D15312" s="1" t="s">
        <v>27</v>
      </c>
      <c r="E15312" s="1" t="s">
        <v>50</v>
      </c>
      <c r="F15312">
        <v>42.024000000000001</v>
      </c>
      <c r="G15312">
        <v>1</v>
      </c>
      <c r="H15312">
        <v>7.61</v>
      </c>
      <c r="I15312">
        <v>6.61</v>
      </c>
      <c r="J15312">
        <v>2</v>
      </c>
      <c r="K15312" s="2">
        <v>41931</v>
      </c>
      <c r="L15312" s="2">
        <v>41934</v>
      </c>
      <c r="M15312" s="2">
        <v>43287</v>
      </c>
      <c r="N15312" s="1" t="s">
        <v>133</v>
      </c>
      <c r="O15312" s="1" t="s">
        <v>134</v>
      </c>
    </row>
    <row r="15313" spans="1:15" x14ac:dyDescent="0.25">
      <c r="A15313">
        <v>98071961</v>
      </c>
      <c r="B15313">
        <v>782762817</v>
      </c>
      <c r="C15313" s="1" t="s">
        <v>132</v>
      </c>
      <c r="D15313" s="1" t="s">
        <v>27</v>
      </c>
      <c r="E15313" s="1" t="s">
        <v>50</v>
      </c>
      <c r="F15313">
        <v>42.024000000000001</v>
      </c>
      <c r="G15313">
        <v>1</v>
      </c>
      <c r="H15313">
        <v>7.89</v>
      </c>
      <c r="I15313">
        <v>5.89</v>
      </c>
      <c r="J15313">
        <v>2</v>
      </c>
      <c r="K15313" s="2">
        <v>41957</v>
      </c>
      <c r="L15313" s="2">
        <v>41959</v>
      </c>
      <c r="M15313" s="2">
        <v>42889</v>
      </c>
      <c r="N15313" s="1" t="s">
        <v>149</v>
      </c>
      <c r="O15313" s="1" t="s">
        <v>150</v>
      </c>
    </row>
    <row r="15314" spans="1:15" x14ac:dyDescent="0.25">
      <c r="A15314">
        <v>98071824</v>
      </c>
      <c r="B15314">
        <v>333427984</v>
      </c>
      <c r="C15314" s="1" t="s">
        <v>132</v>
      </c>
      <c r="D15314" s="1" t="s">
        <v>27</v>
      </c>
      <c r="E15314" s="1" t="s">
        <v>50</v>
      </c>
      <c r="F15314">
        <v>42.024000000000001</v>
      </c>
      <c r="G15314">
        <v>1</v>
      </c>
      <c r="H15314">
        <v>7.61</v>
      </c>
      <c r="I15314">
        <v>4.6100000000000003</v>
      </c>
      <c r="J15314">
        <v>2</v>
      </c>
      <c r="K15314" s="2">
        <v>41980</v>
      </c>
      <c r="L15314" s="2">
        <v>41983</v>
      </c>
      <c r="M15314" s="2">
        <v>42001</v>
      </c>
      <c r="N15314" s="1" t="s">
        <v>145</v>
      </c>
      <c r="O15314" s="1" t="s">
        <v>146</v>
      </c>
    </row>
    <row r="15315" spans="1:15" x14ac:dyDescent="0.25">
      <c r="A15315">
        <v>98071805</v>
      </c>
      <c r="B15315">
        <v>549059705</v>
      </c>
      <c r="C15315" s="1" t="s">
        <v>132</v>
      </c>
      <c r="D15315" s="1" t="s">
        <v>27</v>
      </c>
      <c r="E15315" s="1" t="s">
        <v>50</v>
      </c>
      <c r="F15315">
        <v>42.024000000000001</v>
      </c>
      <c r="G15315">
        <v>1</v>
      </c>
      <c r="H15315">
        <v>5.61</v>
      </c>
      <c r="I15315">
        <v>4.6100000000000003</v>
      </c>
      <c r="J15315">
        <v>2</v>
      </c>
      <c r="K15315" s="2">
        <v>41986</v>
      </c>
      <c r="L15315" s="2">
        <v>41987</v>
      </c>
      <c r="M15315" s="2">
        <v>41994</v>
      </c>
      <c r="N15315" s="1" t="s">
        <v>145</v>
      </c>
      <c r="O15315" s="1" t="s">
        <v>146</v>
      </c>
    </row>
    <row r="15316" spans="1:15" x14ac:dyDescent="0.25">
      <c r="A15316">
        <v>98071699</v>
      </c>
      <c r="B15316">
        <v>379587534</v>
      </c>
      <c r="C15316" s="1" t="s">
        <v>132</v>
      </c>
      <c r="D15316" s="1" t="s">
        <v>27</v>
      </c>
      <c r="E15316" s="1" t="s">
        <v>50</v>
      </c>
      <c r="F15316">
        <v>42.024000000000001</v>
      </c>
      <c r="G15316">
        <v>1</v>
      </c>
      <c r="H15316">
        <v>8.58</v>
      </c>
      <c r="I15316">
        <v>4.58</v>
      </c>
      <c r="J15316">
        <v>2</v>
      </c>
      <c r="K15316" s="2">
        <v>42006</v>
      </c>
      <c r="L15316" s="2">
        <v>42007</v>
      </c>
      <c r="M15316" s="2">
        <v>43006</v>
      </c>
      <c r="N15316" s="1" t="s">
        <v>147</v>
      </c>
      <c r="O15316" s="1" t="s">
        <v>148</v>
      </c>
    </row>
    <row r="15317" spans="1:15" x14ac:dyDescent="0.25">
      <c r="A15317">
        <v>98071196</v>
      </c>
      <c r="B15317">
        <v>862543364</v>
      </c>
      <c r="C15317" s="1" t="s">
        <v>132</v>
      </c>
      <c r="D15317" s="1" t="s">
        <v>27</v>
      </c>
      <c r="E15317" s="1" t="s">
        <v>50</v>
      </c>
      <c r="F15317">
        <v>42.024000000000001</v>
      </c>
      <c r="G15317">
        <v>1</v>
      </c>
      <c r="H15317">
        <v>9</v>
      </c>
      <c r="I15317">
        <v>5</v>
      </c>
      <c r="J15317">
        <v>2</v>
      </c>
      <c r="K15317" s="2">
        <v>42080</v>
      </c>
      <c r="L15317" s="2">
        <v>42081</v>
      </c>
      <c r="M15317" s="2">
        <v>42093</v>
      </c>
      <c r="N15317" s="1" t="s">
        <v>137</v>
      </c>
      <c r="O15317" s="1" t="s">
        <v>138</v>
      </c>
    </row>
    <row r="15318" spans="1:15" x14ac:dyDescent="0.25">
      <c r="A15318">
        <v>98070895</v>
      </c>
      <c r="B15318">
        <v>314072367</v>
      </c>
      <c r="C15318" s="1" t="s">
        <v>132</v>
      </c>
      <c r="D15318" s="1" t="s">
        <v>27</v>
      </c>
      <c r="E15318" s="1" t="s">
        <v>50</v>
      </c>
      <c r="F15318">
        <v>42.024000000000001</v>
      </c>
      <c r="G15318">
        <v>1</v>
      </c>
      <c r="H15318">
        <v>9</v>
      </c>
      <c r="I15318">
        <v>5</v>
      </c>
      <c r="J15318">
        <v>2</v>
      </c>
      <c r="K15318" s="2">
        <v>42122</v>
      </c>
      <c r="L15318" s="2">
        <v>42124</v>
      </c>
      <c r="M15318" s="2">
        <v>42140</v>
      </c>
      <c r="N15318" s="1" t="s">
        <v>149</v>
      </c>
      <c r="O15318" s="1" t="s">
        <v>150</v>
      </c>
    </row>
    <row r="15319" spans="1:15" x14ac:dyDescent="0.25">
      <c r="A15319">
        <v>98070580</v>
      </c>
      <c r="B15319">
        <v>126420846</v>
      </c>
      <c r="C15319" s="1" t="s">
        <v>132</v>
      </c>
      <c r="D15319" s="1" t="s">
        <v>27</v>
      </c>
      <c r="E15319" s="1" t="s">
        <v>50</v>
      </c>
      <c r="F15319">
        <v>42.024000000000001</v>
      </c>
      <c r="G15319">
        <v>1</v>
      </c>
      <c r="H15319">
        <v>6.61</v>
      </c>
      <c r="I15319">
        <v>4.6100000000000003</v>
      </c>
      <c r="J15319">
        <v>2</v>
      </c>
      <c r="K15319" s="2">
        <v>42171</v>
      </c>
      <c r="L15319" s="2">
        <v>42172</v>
      </c>
      <c r="M15319" s="2">
        <v>43156</v>
      </c>
      <c r="N15319" s="1" t="s">
        <v>135</v>
      </c>
      <c r="O15319" s="1" t="s">
        <v>136</v>
      </c>
    </row>
    <row r="15320" spans="1:15" x14ac:dyDescent="0.25">
      <c r="A15320">
        <v>98069426</v>
      </c>
      <c r="B15320">
        <v>314072367</v>
      </c>
      <c r="C15320" s="1" t="s">
        <v>132</v>
      </c>
      <c r="D15320" s="1" t="s">
        <v>27</v>
      </c>
      <c r="E15320" s="1" t="s">
        <v>50</v>
      </c>
      <c r="F15320">
        <v>42.024000000000001</v>
      </c>
      <c r="G15320">
        <v>1</v>
      </c>
      <c r="H15320">
        <v>6.99</v>
      </c>
      <c r="I15320">
        <v>5.99</v>
      </c>
      <c r="J15320">
        <v>2</v>
      </c>
      <c r="K15320" s="2">
        <v>42343</v>
      </c>
      <c r="L15320" s="2">
        <v>42346</v>
      </c>
      <c r="M15320" s="2">
        <v>42363</v>
      </c>
      <c r="N15320" s="1" t="s">
        <v>135</v>
      </c>
      <c r="O15320" s="1" t="s">
        <v>136</v>
      </c>
    </row>
    <row r="15321" spans="1:15" x14ac:dyDescent="0.25">
      <c r="A15321">
        <v>98093981</v>
      </c>
      <c r="B15321">
        <v>323336792</v>
      </c>
      <c r="C15321" s="1" t="s">
        <v>151</v>
      </c>
      <c r="D15321" s="1" t="s">
        <v>27</v>
      </c>
      <c r="E15321" s="1" t="s">
        <v>50</v>
      </c>
      <c r="F15321">
        <v>84.048000000000002</v>
      </c>
      <c r="G15321">
        <v>2</v>
      </c>
      <c r="H15321">
        <v>5.86</v>
      </c>
      <c r="I15321">
        <v>5.86</v>
      </c>
      <c r="J15321">
        <v>3</v>
      </c>
      <c r="K15321" s="2">
        <v>36591</v>
      </c>
      <c r="L15321" s="2">
        <v>36593</v>
      </c>
      <c r="M15321" s="2">
        <v>36601</v>
      </c>
      <c r="N15321" s="1" t="s">
        <v>149</v>
      </c>
      <c r="O15321" s="1" t="s">
        <v>150</v>
      </c>
    </row>
    <row r="15322" spans="1:15" x14ac:dyDescent="0.25">
      <c r="A15322">
        <v>98093650</v>
      </c>
      <c r="B15322">
        <v>676480421</v>
      </c>
      <c r="C15322" s="1" t="s">
        <v>151</v>
      </c>
      <c r="D15322" s="1" t="s">
        <v>27</v>
      </c>
      <c r="E15322" s="1" t="s">
        <v>50</v>
      </c>
      <c r="F15322">
        <v>84.048000000000002</v>
      </c>
      <c r="G15322">
        <v>2</v>
      </c>
      <c r="H15322">
        <v>9.99</v>
      </c>
      <c r="I15322">
        <v>4.99</v>
      </c>
      <c r="J15322">
        <v>1</v>
      </c>
      <c r="K15322" s="2">
        <v>36685</v>
      </c>
      <c r="L15322" s="2">
        <v>36687</v>
      </c>
      <c r="M15322" s="2">
        <v>36707</v>
      </c>
      <c r="N15322" s="1" t="s">
        <v>149</v>
      </c>
      <c r="O15322" s="1" t="s">
        <v>150</v>
      </c>
    </row>
    <row r="15323" spans="1:15" x14ac:dyDescent="0.25">
      <c r="A15323">
        <v>98093419</v>
      </c>
      <c r="B15323">
        <v>288269706</v>
      </c>
      <c r="C15323" s="1" t="s">
        <v>151</v>
      </c>
      <c r="D15323" s="1" t="s">
        <v>27</v>
      </c>
      <c r="E15323" s="1" t="s">
        <v>50</v>
      </c>
      <c r="F15323">
        <v>84.048000000000002</v>
      </c>
      <c r="G15323">
        <v>2</v>
      </c>
      <c r="H15323">
        <v>7.45</v>
      </c>
      <c r="I15323">
        <v>5.45</v>
      </c>
      <c r="J15323">
        <v>1</v>
      </c>
      <c r="K15323" s="2">
        <v>36747</v>
      </c>
      <c r="L15323" s="2">
        <v>36749</v>
      </c>
      <c r="M15323" s="2">
        <v>36764</v>
      </c>
      <c r="N15323" s="1" t="s">
        <v>135</v>
      </c>
      <c r="O15323" s="1" t="s">
        <v>136</v>
      </c>
    </row>
    <row r="15324" spans="1:15" x14ac:dyDescent="0.25">
      <c r="A15324">
        <v>98092518</v>
      </c>
      <c r="B15324">
        <v>296364886</v>
      </c>
      <c r="C15324" s="1" t="s">
        <v>151</v>
      </c>
      <c r="D15324" s="1" t="s">
        <v>27</v>
      </c>
      <c r="E15324" s="1" t="s">
        <v>50</v>
      </c>
      <c r="F15324">
        <v>84.048000000000002</v>
      </c>
      <c r="G15324">
        <v>2</v>
      </c>
      <c r="H15324">
        <v>8.36</v>
      </c>
      <c r="I15324">
        <v>5.36</v>
      </c>
      <c r="J15324">
        <v>1</v>
      </c>
      <c r="K15324" s="2">
        <v>36998</v>
      </c>
      <c r="L15324" s="2">
        <v>37001</v>
      </c>
      <c r="M15324" s="2">
        <v>37009</v>
      </c>
      <c r="N15324" s="1" t="s">
        <v>147</v>
      </c>
      <c r="O15324" s="1" t="s">
        <v>148</v>
      </c>
    </row>
    <row r="15325" spans="1:15" x14ac:dyDescent="0.25">
      <c r="A15325">
        <v>98092016</v>
      </c>
      <c r="B15325">
        <v>126466824</v>
      </c>
      <c r="C15325" s="1" t="s">
        <v>151</v>
      </c>
      <c r="D15325" s="1" t="s">
        <v>27</v>
      </c>
      <c r="E15325" s="1" t="s">
        <v>50</v>
      </c>
      <c r="F15325">
        <v>84.048000000000002</v>
      </c>
      <c r="G15325">
        <v>2</v>
      </c>
      <c r="H15325">
        <v>5.55</v>
      </c>
      <c r="I15325">
        <v>6.55</v>
      </c>
      <c r="J15325">
        <v>2</v>
      </c>
      <c r="K15325" s="2">
        <v>37141</v>
      </c>
      <c r="L15325" s="2">
        <v>37144</v>
      </c>
      <c r="M15325" s="2">
        <v>37163</v>
      </c>
      <c r="N15325" s="1" t="s">
        <v>147</v>
      </c>
      <c r="O15325" s="1" t="s">
        <v>148</v>
      </c>
    </row>
    <row r="15326" spans="1:15" x14ac:dyDescent="0.25">
      <c r="A15326">
        <v>98092003</v>
      </c>
      <c r="B15326">
        <v>331154749</v>
      </c>
      <c r="C15326" s="1" t="s">
        <v>151</v>
      </c>
      <c r="D15326" s="1" t="s">
        <v>27</v>
      </c>
      <c r="E15326" s="1" t="s">
        <v>50</v>
      </c>
      <c r="F15326">
        <v>84.048000000000002</v>
      </c>
      <c r="G15326">
        <v>2</v>
      </c>
      <c r="H15326">
        <v>9</v>
      </c>
      <c r="I15326">
        <v>7</v>
      </c>
      <c r="J15326">
        <v>2</v>
      </c>
      <c r="K15326" s="2">
        <v>37145</v>
      </c>
      <c r="L15326" s="2">
        <v>37148</v>
      </c>
      <c r="M15326" s="2">
        <v>37163</v>
      </c>
      <c r="N15326" s="1" t="s">
        <v>137</v>
      </c>
      <c r="O15326" s="1" t="s">
        <v>138</v>
      </c>
    </row>
    <row r="15327" spans="1:15" x14ac:dyDescent="0.25">
      <c r="A15327">
        <v>98091695</v>
      </c>
      <c r="B15327">
        <v>767598372</v>
      </c>
      <c r="C15327" s="1" t="s">
        <v>151</v>
      </c>
      <c r="D15327" s="1" t="s">
        <v>27</v>
      </c>
      <c r="E15327" s="1" t="s">
        <v>50</v>
      </c>
      <c r="F15327">
        <v>84.048000000000002</v>
      </c>
      <c r="G15327">
        <v>2</v>
      </c>
      <c r="H15327">
        <v>6.61</v>
      </c>
      <c r="I15327">
        <v>6.61</v>
      </c>
      <c r="J15327">
        <v>2</v>
      </c>
      <c r="K15327" s="2">
        <v>37237</v>
      </c>
      <c r="L15327" s="2">
        <v>37238</v>
      </c>
      <c r="M15327" s="2">
        <v>37253</v>
      </c>
      <c r="N15327" s="1" t="s">
        <v>141</v>
      </c>
      <c r="O15327" s="1" t="s">
        <v>142</v>
      </c>
    </row>
    <row r="15328" spans="1:15" x14ac:dyDescent="0.25">
      <c r="A15328">
        <v>98091631</v>
      </c>
      <c r="B15328">
        <v>229898861</v>
      </c>
      <c r="C15328" s="1" t="s">
        <v>151</v>
      </c>
      <c r="D15328" s="1" t="s">
        <v>27</v>
      </c>
      <c r="E15328" s="1" t="s">
        <v>50</v>
      </c>
      <c r="F15328">
        <v>84.048000000000002</v>
      </c>
      <c r="G15328">
        <v>2</v>
      </c>
      <c r="H15328">
        <v>8.61</v>
      </c>
      <c r="I15328">
        <v>4.6100000000000003</v>
      </c>
      <c r="J15328">
        <v>1</v>
      </c>
      <c r="K15328" s="2">
        <v>37250</v>
      </c>
      <c r="L15328" s="2">
        <v>37252</v>
      </c>
      <c r="M15328" s="2">
        <v>37271</v>
      </c>
      <c r="N15328" s="1" t="s">
        <v>145</v>
      </c>
      <c r="O15328" s="1" t="s">
        <v>146</v>
      </c>
    </row>
    <row r="15329" spans="1:15" x14ac:dyDescent="0.25">
      <c r="A15329">
        <v>98091051</v>
      </c>
      <c r="B15329">
        <v>293195079</v>
      </c>
      <c r="C15329" s="1" t="s">
        <v>151</v>
      </c>
      <c r="D15329" s="1" t="s">
        <v>27</v>
      </c>
      <c r="E15329" s="1" t="s">
        <v>50</v>
      </c>
      <c r="F15329">
        <v>84.048000000000002</v>
      </c>
      <c r="G15329">
        <v>2</v>
      </c>
      <c r="H15329">
        <v>7</v>
      </c>
      <c r="I15329">
        <v>5</v>
      </c>
      <c r="J15329">
        <v>1</v>
      </c>
      <c r="K15329" s="2">
        <v>37396</v>
      </c>
      <c r="L15329" s="2">
        <v>37399</v>
      </c>
      <c r="M15329" s="2">
        <v>37410</v>
      </c>
      <c r="N15329" s="1" t="s">
        <v>141</v>
      </c>
      <c r="O15329" s="1" t="s">
        <v>142</v>
      </c>
    </row>
    <row r="15330" spans="1:15" x14ac:dyDescent="0.25">
      <c r="A15330">
        <v>98090461</v>
      </c>
      <c r="B15330">
        <v>751863869</v>
      </c>
      <c r="C15330" s="1" t="s">
        <v>151</v>
      </c>
      <c r="D15330" s="1" t="s">
        <v>27</v>
      </c>
      <c r="E15330" s="1" t="s">
        <v>50</v>
      </c>
      <c r="F15330">
        <v>84.048000000000002</v>
      </c>
      <c r="G15330">
        <v>2</v>
      </c>
      <c r="H15330">
        <v>6.12</v>
      </c>
      <c r="I15330">
        <v>5.12</v>
      </c>
      <c r="J15330">
        <v>1</v>
      </c>
      <c r="K15330" s="2">
        <v>37560</v>
      </c>
      <c r="L15330" s="2">
        <v>37563</v>
      </c>
      <c r="M15330" s="2">
        <v>37577</v>
      </c>
      <c r="N15330" s="1" t="s">
        <v>139</v>
      </c>
      <c r="O15330" s="1" t="s">
        <v>140</v>
      </c>
    </row>
    <row r="15331" spans="1:15" x14ac:dyDescent="0.25">
      <c r="A15331">
        <v>98090451</v>
      </c>
      <c r="B15331">
        <v>555364119</v>
      </c>
      <c r="C15331" s="1" t="s">
        <v>151</v>
      </c>
      <c r="D15331" s="1" t="s">
        <v>27</v>
      </c>
      <c r="E15331" s="1" t="s">
        <v>50</v>
      </c>
      <c r="F15331">
        <v>84.048000000000002</v>
      </c>
      <c r="G15331">
        <v>2</v>
      </c>
      <c r="H15331">
        <v>5.58</v>
      </c>
      <c r="I15331">
        <v>5.58</v>
      </c>
      <c r="J15331">
        <v>2</v>
      </c>
      <c r="K15331" s="2">
        <v>37562</v>
      </c>
      <c r="L15331" s="2">
        <v>37565</v>
      </c>
      <c r="M15331" s="2">
        <v>37584</v>
      </c>
      <c r="N15331" s="1" t="s">
        <v>141</v>
      </c>
      <c r="O15331" s="1" t="s">
        <v>142</v>
      </c>
    </row>
    <row r="15332" spans="1:15" x14ac:dyDescent="0.25">
      <c r="A15332">
        <v>98090140</v>
      </c>
      <c r="B15332">
        <v>197732829</v>
      </c>
      <c r="C15332" s="1" t="s">
        <v>151</v>
      </c>
      <c r="D15332" s="1" t="s">
        <v>27</v>
      </c>
      <c r="E15332" s="1" t="s">
        <v>50</v>
      </c>
      <c r="F15332">
        <v>84.048000000000002</v>
      </c>
      <c r="G15332">
        <v>2</v>
      </c>
      <c r="H15332">
        <v>9.99</v>
      </c>
      <c r="I15332">
        <v>6.99</v>
      </c>
      <c r="J15332">
        <v>3</v>
      </c>
      <c r="K15332" s="2">
        <v>37654</v>
      </c>
      <c r="L15332" s="2">
        <v>37657</v>
      </c>
      <c r="M15332" s="2">
        <v>37675</v>
      </c>
      <c r="N15332" s="1" t="s">
        <v>135</v>
      </c>
      <c r="O15332" s="1" t="s">
        <v>136</v>
      </c>
    </row>
    <row r="15333" spans="1:15" x14ac:dyDescent="0.25">
      <c r="A15333">
        <v>98090082</v>
      </c>
      <c r="B15333">
        <v>295769990</v>
      </c>
      <c r="C15333" s="1" t="s">
        <v>151</v>
      </c>
      <c r="D15333" s="1" t="s">
        <v>27</v>
      </c>
      <c r="E15333" s="1" t="s">
        <v>50</v>
      </c>
      <c r="F15333">
        <v>84.048000000000002</v>
      </c>
      <c r="G15333">
        <v>2</v>
      </c>
      <c r="H15333">
        <v>7.99</v>
      </c>
      <c r="I15333">
        <v>4.99</v>
      </c>
      <c r="J15333">
        <v>3</v>
      </c>
      <c r="K15333" s="2">
        <v>37677</v>
      </c>
      <c r="L15333" s="2">
        <v>37678</v>
      </c>
      <c r="M15333" s="2">
        <v>37694</v>
      </c>
      <c r="N15333" s="1" t="s">
        <v>141</v>
      </c>
      <c r="O15333" s="1" t="s">
        <v>142</v>
      </c>
    </row>
    <row r="15334" spans="1:15" x14ac:dyDescent="0.25">
      <c r="A15334">
        <v>98089603</v>
      </c>
      <c r="B15334">
        <v>150909215</v>
      </c>
      <c r="C15334" s="1" t="s">
        <v>151</v>
      </c>
      <c r="D15334" s="1" t="s">
        <v>27</v>
      </c>
      <c r="E15334" s="1" t="s">
        <v>50</v>
      </c>
      <c r="F15334">
        <v>84.048000000000002</v>
      </c>
      <c r="G15334">
        <v>2</v>
      </c>
      <c r="H15334">
        <v>5.65</v>
      </c>
      <c r="I15334">
        <v>3.65</v>
      </c>
      <c r="J15334">
        <v>2</v>
      </c>
      <c r="K15334" s="2">
        <v>37800</v>
      </c>
      <c r="L15334" s="2">
        <v>37802</v>
      </c>
      <c r="M15334" s="2">
        <v>37813</v>
      </c>
      <c r="N15334" s="1" t="s">
        <v>147</v>
      </c>
      <c r="O15334" s="1" t="s">
        <v>148</v>
      </c>
    </row>
    <row r="15335" spans="1:15" x14ac:dyDescent="0.25">
      <c r="A15335">
        <v>98089474</v>
      </c>
      <c r="B15335">
        <v>733376144</v>
      </c>
      <c r="C15335" s="1" t="s">
        <v>151</v>
      </c>
      <c r="D15335" s="1" t="s">
        <v>27</v>
      </c>
      <c r="E15335" s="1" t="s">
        <v>50</v>
      </c>
      <c r="F15335">
        <v>84.048000000000002</v>
      </c>
      <c r="G15335">
        <v>2</v>
      </c>
      <c r="H15335">
        <v>5.14</v>
      </c>
      <c r="I15335">
        <v>5.14</v>
      </c>
      <c r="J15335">
        <v>3</v>
      </c>
      <c r="K15335" s="2">
        <v>37839</v>
      </c>
      <c r="L15335" s="2">
        <v>37842</v>
      </c>
      <c r="M15335" s="2">
        <v>37852</v>
      </c>
      <c r="N15335" s="1" t="s">
        <v>147</v>
      </c>
      <c r="O15335" s="1" t="s">
        <v>148</v>
      </c>
    </row>
    <row r="15336" spans="1:15" x14ac:dyDescent="0.25">
      <c r="A15336">
        <v>98089472</v>
      </c>
      <c r="B15336">
        <v>485015128</v>
      </c>
      <c r="C15336" s="1" t="s">
        <v>151</v>
      </c>
      <c r="D15336" s="1" t="s">
        <v>27</v>
      </c>
      <c r="E15336" s="1" t="s">
        <v>50</v>
      </c>
      <c r="F15336">
        <v>84.048000000000002</v>
      </c>
      <c r="G15336">
        <v>2</v>
      </c>
      <c r="H15336">
        <v>7.1</v>
      </c>
      <c r="I15336">
        <v>6.1</v>
      </c>
      <c r="J15336">
        <v>3</v>
      </c>
      <c r="K15336" s="2">
        <v>37841</v>
      </c>
      <c r="L15336" s="2">
        <v>37843</v>
      </c>
      <c r="M15336" s="2">
        <v>37861</v>
      </c>
      <c r="N15336" s="1" t="s">
        <v>135</v>
      </c>
      <c r="O15336" s="1" t="s">
        <v>136</v>
      </c>
    </row>
    <row r="15337" spans="1:15" x14ac:dyDescent="0.25">
      <c r="A15337">
        <v>98089240</v>
      </c>
      <c r="B15337">
        <v>272491500</v>
      </c>
      <c r="C15337" s="1" t="s">
        <v>151</v>
      </c>
      <c r="D15337" s="1" t="s">
        <v>27</v>
      </c>
      <c r="E15337" s="1" t="s">
        <v>50</v>
      </c>
      <c r="F15337">
        <v>84.048000000000002</v>
      </c>
      <c r="G15337">
        <v>2</v>
      </c>
      <c r="H15337">
        <v>7.25</v>
      </c>
      <c r="I15337">
        <v>5.25</v>
      </c>
      <c r="J15337">
        <v>1</v>
      </c>
      <c r="K15337" s="2">
        <v>37899</v>
      </c>
      <c r="L15337" s="2">
        <v>37902</v>
      </c>
      <c r="M15337" s="2">
        <v>37911</v>
      </c>
      <c r="N15337" s="1" t="s">
        <v>133</v>
      </c>
      <c r="O15337" s="1" t="s">
        <v>134</v>
      </c>
    </row>
    <row r="15338" spans="1:15" x14ac:dyDescent="0.25">
      <c r="A15338">
        <v>98088137</v>
      </c>
      <c r="B15338">
        <v>870227408</v>
      </c>
      <c r="C15338" s="1" t="s">
        <v>151</v>
      </c>
      <c r="D15338" s="1" t="s">
        <v>27</v>
      </c>
      <c r="E15338" s="1" t="s">
        <v>50</v>
      </c>
      <c r="F15338">
        <v>84.048000000000002</v>
      </c>
      <c r="G15338">
        <v>2</v>
      </c>
      <c r="H15338">
        <v>6.68</v>
      </c>
      <c r="I15338">
        <v>4.68</v>
      </c>
      <c r="J15338">
        <v>2</v>
      </c>
      <c r="K15338" s="2">
        <v>38201</v>
      </c>
      <c r="L15338" s="2">
        <v>38202</v>
      </c>
      <c r="M15338" s="2">
        <v>38214</v>
      </c>
      <c r="N15338" s="1" t="s">
        <v>139</v>
      </c>
      <c r="O15338" s="1" t="s">
        <v>140</v>
      </c>
    </row>
    <row r="15339" spans="1:15" x14ac:dyDescent="0.25">
      <c r="A15339">
        <v>98088138</v>
      </c>
      <c r="B15339">
        <v>361586823</v>
      </c>
      <c r="C15339" s="1" t="s">
        <v>151</v>
      </c>
      <c r="D15339" s="1" t="s">
        <v>27</v>
      </c>
      <c r="E15339" s="1" t="s">
        <v>50</v>
      </c>
      <c r="F15339">
        <v>84.048000000000002</v>
      </c>
      <c r="G15339">
        <v>2</v>
      </c>
      <c r="H15339">
        <v>8.4499999999999993</v>
      </c>
      <c r="I15339">
        <v>4.45</v>
      </c>
      <c r="J15339">
        <v>3</v>
      </c>
      <c r="K15339" s="2">
        <v>38200</v>
      </c>
      <c r="L15339" s="2">
        <v>38202</v>
      </c>
      <c r="M15339" s="2">
        <v>38210</v>
      </c>
      <c r="N15339" s="1" t="s">
        <v>141</v>
      </c>
      <c r="O15339" s="1" t="s">
        <v>142</v>
      </c>
    </row>
    <row r="15340" spans="1:15" x14ac:dyDescent="0.25">
      <c r="A15340">
        <v>98084783</v>
      </c>
      <c r="B15340">
        <v>271304490</v>
      </c>
      <c r="C15340" s="1" t="s">
        <v>151</v>
      </c>
      <c r="D15340" s="1" t="s">
        <v>27</v>
      </c>
      <c r="E15340" s="1" t="s">
        <v>50</v>
      </c>
      <c r="F15340">
        <v>84.048000000000002</v>
      </c>
      <c r="G15340">
        <v>2</v>
      </c>
      <c r="H15340">
        <v>7.45</v>
      </c>
      <c r="I15340">
        <v>3.45</v>
      </c>
      <c r="J15340">
        <v>2</v>
      </c>
      <c r="K15340" s="2">
        <v>39120</v>
      </c>
      <c r="L15340" s="2">
        <v>39121</v>
      </c>
      <c r="M15340" s="2">
        <v>39133</v>
      </c>
      <c r="N15340" s="1" t="s">
        <v>147</v>
      </c>
      <c r="O15340" s="1" t="s">
        <v>148</v>
      </c>
    </row>
    <row r="15341" spans="1:15" x14ac:dyDescent="0.25">
      <c r="A15341">
        <v>98084434</v>
      </c>
      <c r="B15341">
        <v>240748730</v>
      </c>
      <c r="C15341" s="1" t="s">
        <v>151</v>
      </c>
      <c r="D15341" s="1" t="s">
        <v>27</v>
      </c>
      <c r="E15341" s="1" t="s">
        <v>50</v>
      </c>
      <c r="F15341">
        <v>84.048000000000002</v>
      </c>
      <c r="G15341">
        <v>2</v>
      </c>
      <c r="H15341">
        <v>8.68</v>
      </c>
      <c r="I15341">
        <v>6.68</v>
      </c>
      <c r="J15341">
        <v>1</v>
      </c>
      <c r="K15341" s="2">
        <v>39215</v>
      </c>
      <c r="L15341" s="2">
        <v>39216</v>
      </c>
      <c r="M15341" s="2">
        <v>39233</v>
      </c>
      <c r="N15341" s="1" t="s">
        <v>149</v>
      </c>
      <c r="O15341" s="1" t="s">
        <v>150</v>
      </c>
    </row>
    <row r="15342" spans="1:15" x14ac:dyDescent="0.25">
      <c r="A15342">
        <v>98084252</v>
      </c>
      <c r="B15342">
        <v>366718157</v>
      </c>
      <c r="C15342" s="1" t="s">
        <v>151</v>
      </c>
      <c r="D15342" s="1" t="s">
        <v>27</v>
      </c>
      <c r="E15342" s="1" t="s">
        <v>50</v>
      </c>
      <c r="F15342">
        <v>84.048000000000002</v>
      </c>
      <c r="G15342">
        <v>2</v>
      </c>
      <c r="H15342">
        <v>7.99</v>
      </c>
      <c r="I15342">
        <v>4.99</v>
      </c>
      <c r="J15342">
        <v>2</v>
      </c>
      <c r="K15342" s="2">
        <v>39265</v>
      </c>
      <c r="L15342" s="2">
        <v>39268</v>
      </c>
      <c r="M15342" s="2">
        <v>39288</v>
      </c>
      <c r="N15342" s="1" t="s">
        <v>143</v>
      </c>
      <c r="O15342" s="1" t="s">
        <v>144</v>
      </c>
    </row>
    <row r="15343" spans="1:15" x14ac:dyDescent="0.25">
      <c r="A15343">
        <v>98083815</v>
      </c>
      <c r="B15343">
        <v>499023098</v>
      </c>
      <c r="C15343" s="1" t="s">
        <v>151</v>
      </c>
      <c r="D15343" s="1" t="s">
        <v>27</v>
      </c>
      <c r="E15343" s="1" t="s">
        <v>50</v>
      </c>
      <c r="F15343">
        <v>84.048000000000002</v>
      </c>
      <c r="G15343">
        <v>2</v>
      </c>
      <c r="H15343">
        <v>9.1999999999999993</v>
      </c>
      <c r="I15343">
        <v>5.2</v>
      </c>
      <c r="J15343">
        <v>1</v>
      </c>
      <c r="K15343" s="2">
        <v>39388</v>
      </c>
      <c r="L15343" s="2">
        <v>39390</v>
      </c>
      <c r="M15343" s="2">
        <v>39406</v>
      </c>
      <c r="N15343" s="1" t="s">
        <v>149</v>
      </c>
      <c r="O15343" s="1" t="s">
        <v>150</v>
      </c>
    </row>
    <row r="15344" spans="1:15" x14ac:dyDescent="0.25">
      <c r="A15344">
        <v>98083793</v>
      </c>
      <c r="B15344">
        <v>875729150</v>
      </c>
      <c r="C15344" s="1" t="s">
        <v>151</v>
      </c>
      <c r="D15344" s="1" t="s">
        <v>27</v>
      </c>
      <c r="E15344" s="1" t="s">
        <v>50</v>
      </c>
      <c r="F15344">
        <v>84.048000000000002</v>
      </c>
      <c r="G15344">
        <v>2</v>
      </c>
      <c r="H15344">
        <v>5.99</v>
      </c>
      <c r="I15344">
        <v>5.99</v>
      </c>
      <c r="J15344">
        <v>2</v>
      </c>
      <c r="K15344" s="2">
        <v>39392</v>
      </c>
      <c r="L15344" s="2">
        <v>39394</v>
      </c>
      <c r="M15344" s="2">
        <v>39406</v>
      </c>
      <c r="N15344" s="1" t="s">
        <v>149</v>
      </c>
      <c r="O15344" s="1" t="s">
        <v>150</v>
      </c>
    </row>
    <row r="15345" spans="1:15" x14ac:dyDescent="0.25">
      <c r="A15345">
        <v>98083383</v>
      </c>
      <c r="B15345">
        <v>701100038</v>
      </c>
      <c r="C15345" s="1" t="s">
        <v>151</v>
      </c>
      <c r="D15345" s="1" t="s">
        <v>27</v>
      </c>
      <c r="E15345" s="1" t="s">
        <v>50</v>
      </c>
      <c r="F15345">
        <v>84.048000000000002</v>
      </c>
      <c r="G15345">
        <v>2</v>
      </c>
      <c r="H15345">
        <v>9.89</v>
      </c>
      <c r="I15345">
        <v>5.89</v>
      </c>
      <c r="J15345">
        <v>2</v>
      </c>
      <c r="K15345" s="2">
        <v>39508</v>
      </c>
      <c r="L15345" s="2">
        <v>39509</v>
      </c>
      <c r="M15345" s="2">
        <v>39521</v>
      </c>
      <c r="N15345" s="1" t="s">
        <v>139</v>
      </c>
      <c r="O15345" s="1" t="s">
        <v>140</v>
      </c>
    </row>
    <row r="15346" spans="1:15" x14ac:dyDescent="0.25">
      <c r="A15346">
        <v>98082674</v>
      </c>
      <c r="B15346">
        <v>316694393</v>
      </c>
      <c r="C15346" s="1" t="s">
        <v>151</v>
      </c>
      <c r="D15346" s="1" t="s">
        <v>27</v>
      </c>
      <c r="E15346" s="1" t="s">
        <v>50</v>
      </c>
      <c r="F15346">
        <v>84.048000000000002</v>
      </c>
      <c r="G15346">
        <v>2</v>
      </c>
      <c r="H15346">
        <v>6.65</v>
      </c>
      <c r="I15346">
        <v>5.65</v>
      </c>
      <c r="J15346">
        <v>3</v>
      </c>
      <c r="K15346" s="2">
        <v>39698</v>
      </c>
      <c r="L15346" s="2">
        <v>39700</v>
      </c>
      <c r="M15346" s="2">
        <v>39710</v>
      </c>
      <c r="N15346" s="1" t="s">
        <v>135</v>
      </c>
      <c r="O15346" s="1" t="s">
        <v>136</v>
      </c>
    </row>
    <row r="15347" spans="1:15" x14ac:dyDescent="0.25">
      <c r="A15347">
        <v>98082572</v>
      </c>
      <c r="B15347">
        <v>405991354</v>
      </c>
      <c r="C15347" s="1" t="s">
        <v>151</v>
      </c>
      <c r="D15347" s="1" t="s">
        <v>27</v>
      </c>
      <c r="E15347" s="1" t="s">
        <v>50</v>
      </c>
      <c r="F15347">
        <v>84.048000000000002</v>
      </c>
      <c r="G15347">
        <v>2</v>
      </c>
      <c r="H15347">
        <v>9.33</v>
      </c>
      <c r="I15347">
        <v>6.33</v>
      </c>
      <c r="J15347">
        <v>2</v>
      </c>
      <c r="K15347" s="2">
        <v>39725</v>
      </c>
      <c r="L15347" s="2">
        <v>39728</v>
      </c>
      <c r="M15347" s="2">
        <v>39745</v>
      </c>
      <c r="N15347" s="1" t="s">
        <v>137</v>
      </c>
      <c r="O15347" s="1" t="s">
        <v>138</v>
      </c>
    </row>
    <row r="15348" spans="1:15" x14ac:dyDescent="0.25">
      <c r="A15348">
        <v>98082073</v>
      </c>
      <c r="B15348">
        <v>275323921</v>
      </c>
      <c r="C15348" s="1" t="s">
        <v>151</v>
      </c>
      <c r="D15348" s="1" t="s">
        <v>27</v>
      </c>
      <c r="E15348" s="1" t="s">
        <v>50</v>
      </c>
      <c r="F15348">
        <v>84.048000000000002</v>
      </c>
      <c r="G15348">
        <v>2</v>
      </c>
      <c r="H15348">
        <v>5.45</v>
      </c>
      <c r="I15348">
        <v>6.45</v>
      </c>
      <c r="J15348">
        <v>3</v>
      </c>
      <c r="K15348" s="2">
        <v>39854</v>
      </c>
      <c r="L15348" s="2">
        <v>39855</v>
      </c>
      <c r="M15348" s="2">
        <v>39863</v>
      </c>
      <c r="N15348" s="1" t="s">
        <v>141</v>
      </c>
      <c r="O15348" s="1" t="s">
        <v>142</v>
      </c>
    </row>
    <row r="15349" spans="1:15" x14ac:dyDescent="0.25">
      <c r="A15349">
        <v>98081922</v>
      </c>
      <c r="B15349">
        <v>140565407</v>
      </c>
      <c r="C15349" s="1" t="s">
        <v>151</v>
      </c>
      <c r="D15349" s="1" t="s">
        <v>27</v>
      </c>
      <c r="E15349" s="1" t="s">
        <v>50</v>
      </c>
      <c r="F15349">
        <v>84.048000000000002</v>
      </c>
      <c r="G15349">
        <v>2</v>
      </c>
      <c r="H15349">
        <v>6.86</v>
      </c>
      <c r="I15349">
        <v>3.86</v>
      </c>
      <c r="J15349">
        <v>2</v>
      </c>
      <c r="K15349" s="2">
        <v>39893</v>
      </c>
      <c r="L15349" s="2">
        <v>39896</v>
      </c>
      <c r="M15349" s="2">
        <v>39910</v>
      </c>
      <c r="N15349" s="1" t="s">
        <v>145</v>
      </c>
      <c r="O15349" s="1" t="s">
        <v>146</v>
      </c>
    </row>
    <row r="15350" spans="1:15" x14ac:dyDescent="0.25">
      <c r="A15350">
        <v>98081707</v>
      </c>
      <c r="B15350">
        <v>405991354</v>
      </c>
      <c r="C15350" s="1" t="s">
        <v>151</v>
      </c>
      <c r="D15350" s="1" t="s">
        <v>27</v>
      </c>
      <c r="E15350" s="1" t="s">
        <v>50</v>
      </c>
      <c r="F15350">
        <v>84.048000000000002</v>
      </c>
      <c r="G15350">
        <v>2</v>
      </c>
      <c r="H15350">
        <v>7.1</v>
      </c>
      <c r="I15350">
        <v>6.1</v>
      </c>
      <c r="J15350">
        <v>1</v>
      </c>
      <c r="K15350" s="2">
        <v>39949</v>
      </c>
      <c r="L15350" s="2">
        <v>39950</v>
      </c>
      <c r="M15350" s="2">
        <v>39968</v>
      </c>
      <c r="N15350" s="1" t="s">
        <v>147</v>
      </c>
      <c r="O15350" s="1" t="s">
        <v>148</v>
      </c>
    </row>
    <row r="15351" spans="1:15" x14ac:dyDescent="0.25">
      <c r="A15351">
        <v>98081668</v>
      </c>
      <c r="B15351">
        <v>565333786</v>
      </c>
      <c r="C15351" s="1" t="s">
        <v>151</v>
      </c>
      <c r="D15351" s="1" t="s">
        <v>27</v>
      </c>
      <c r="E15351" s="1" t="s">
        <v>50</v>
      </c>
      <c r="F15351">
        <v>84.048000000000002</v>
      </c>
      <c r="G15351">
        <v>2</v>
      </c>
      <c r="H15351">
        <v>5.84</v>
      </c>
      <c r="I15351">
        <v>6.84</v>
      </c>
      <c r="J15351">
        <v>1</v>
      </c>
      <c r="K15351" s="2">
        <v>39962</v>
      </c>
      <c r="L15351" s="2">
        <v>39963</v>
      </c>
      <c r="M15351" s="2">
        <v>39980</v>
      </c>
      <c r="N15351" s="1" t="s">
        <v>133</v>
      </c>
      <c r="O15351" s="1" t="s">
        <v>134</v>
      </c>
    </row>
    <row r="15352" spans="1:15" x14ac:dyDescent="0.25">
      <c r="A15352">
        <v>98081578</v>
      </c>
      <c r="B15352">
        <v>321553436</v>
      </c>
      <c r="C15352" s="1" t="s">
        <v>151</v>
      </c>
      <c r="D15352" s="1" t="s">
        <v>27</v>
      </c>
      <c r="E15352" s="1" t="s">
        <v>50</v>
      </c>
      <c r="F15352">
        <v>84.048000000000002</v>
      </c>
      <c r="G15352">
        <v>2</v>
      </c>
      <c r="H15352">
        <v>5</v>
      </c>
      <c r="I15352">
        <v>4</v>
      </c>
      <c r="J15352">
        <v>1</v>
      </c>
      <c r="K15352" s="2">
        <v>39987</v>
      </c>
      <c r="L15352" s="2">
        <v>39988</v>
      </c>
      <c r="M15352" s="2">
        <v>39999</v>
      </c>
      <c r="N15352" s="1" t="s">
        <v>143</v>
      </c>
      <c r="O15352" s="1" t="s">
        <v>144</v>
      </c>
    </row>
    <row r="15353" spans="1:15" x14ac:dyDescent="0.25">
      <c r="A15353">
        <v>98081537</v>
      </c>
      <c r="B15353">
        <v>674406500</v>
      </c>
      <c r="C15353" s="1" t="s">
        <v>151</v>
      </c>
      <c r="D15353" s="1" t="s">
        <v>27</v>
      </c>
      <c r="E15353" s="1" t="s">
        <v>50</v>
      </c>
      <c r="F15353">
        <v>84.048000000000002</v>
      </c>
      <c r="G15353">
        <v>2</v>
      </c>
      <c r="H15353">
        <v>9.99</v>
      </c>
      <c r="I15353">
        <v>4.99</v>
      </c>
      <c r="J15353">
        <v>3</v>
      </c>
      <c r="K15353" s="2">
        <v>39997</v>
      </c>
      <c r="L15353" s="2">
        <v>40000</v>
      </c>
      <c r="M15353" s="2">
        <v>42373</v>
      </c>
      <c r="N15353" s="1" t="s">
        <v>141</v>
      </c>
      <c r="O15353" s="1" t="s">
        <v>142</v>
      </c>
    </row>
    <row r="15354" spans="1:15" x14ac:dyDescent="0.25">
      <c r="A15354">
        <v>98080881</v>
      </c>
      <c r="B15354">
        <v>145148150</v>
      </c>
      <c r="C15354" s="1" t="s">
        <v>151</v>
      </c>
      <c r="D15354" s="1" t="s">
        <v>27</v>
      </c>
      <c r="E15354" s="1" t="s">
        <v>50</v>
      </c>
      <c r="F15354">
        <v>84.048000000000002</v>
      </c>
      <c r="G15354">
        <v>2</v>
      </c>
      <c r="H15354">
        <v>10</v>
      </c>
      <c r="I15354">
        <v>3</v>
      </c>
      <c r="J15354">
        <v>1</v>
      </c>
      <c r="K15354" s="2">
        <v>40142</v>
      </c>
      <c r="L15354" s="2">
        <v>40143</v>
      </c>
      <c r="M15354" s="2">
        <v>40162</v>
      </c>
      <c r="N15354" s="1" t="s">
        <v>137</v>
      </c>
      <c r="O15354" s="1" t="s">
        <v>138</v>
      </c>
    </row>
    <row r="15355" spans="1:15" x14ac:dyDescent="0.25">
      <c r="A15355">
        <v>98080476</v>
      </c>
      <c r="B15355">
        <v>234941158</v>
      </c>
      <c r="C15355" s="1" t="s">
        <v>151</v>
      </c>
      <c r="D15355" s="1" t="s">
        <v>27</v>
      </c>
      <c r="E15355" s="1" t="s">
        <v>50</v>
      </c>
      <c r="F15355">
        <v>84.048000000000002</v>
      </c>
      <c r="G15355">
        <v>2</v>
      </c>
      <c r="H15355">
        <v>8.2200000000000006</v>
      </c>
      <c r="I15355">
        <v>5.22</v>
      </c>
      <c r="J15355">
        <v>2</v>
      </c>
      <c r="K15355" s="2">
        <v>40222</v>
      </c>
      <c r="L15355" s="2">
        <v>40224</v>
      </c>
      <c r="M15355" s="2">
        <v>40242</v>
      </c>
      <c r="N15355" s="1" t="s">
        <v>143</v>
      </c>
      <c r="O15355" s="1" t="s">
        <v>144</v>
      </c>
    </row>
    <row r="15356" spans="1:15" x14ac:dyDescent="0.25">
      <c r="A15356">
        <v>98080088</v>
      </c>
      <c r="B15356">
        <v>575421081</v>
      </c>
      <c r="C15356" s="1" t="s">
        <v>151</v>
      </c>
      <c r="D15356" s="1" t="s">
        <v>27</v>
      </c>
      <c r="E15356" s="1" t="s">
        <v>50</v>
      </c>
      <c r="F15356">
        <v>84.048000000000002</v>
      </c>
      <c r="G15356">
        <v>2</v>
      </c>
      <c r="H15356">
        <v>8</v>
      </c>
      <c r="I15356">
        <v>3</v>
      </c>
      <c r="J15356">
        <v>2</v>
      </c>
      <c r="K15356" s="2">
        <v>40299</v>
      </c>
      <c r="L15356" s="2">
        <v>40301</v>
      </c>
      <c r="M15356" s="2">
        <v>40315</v>
      </c>
      <c r="N15356" s="1" t="s">
        <v>137</v>
      </c>
      <c r="O15356" s="1" t="s">
        <v>138</v>
      </c>
    </row>
    <row r="15357" spans="1:15" x14ac:dyDescent="0.25">
      <c r="A15357">
        <v>98080055</v>
      </c>
      <c r="B15357">
        <v>150909215</v>
      </c>
      <c r="C15357" s="1" t="s">
        <v>151</v>
      </c>
      <c r="D15357" s="1" t="s">
        <v>27</v>
      </c>
      <c r="E15357" s="1" t="s">
        <v>50</v>
      </c>
      <c r="F15357">
        <v>84.048000000000002</v>
      </c>
      <c r="G15357">
        <v>2</v>
      </c>
      <c r="H15357">
        <v>9.1</v>
      </c>
      <c r="I15357">
        <v>3.1</v>
      </c>
      <c r="J15357">
        <v>1</v>
      </c>
      <c r="K15357" s="2">
        <v>40304</v>
      </c>
      <c r="L15357" s="2">
        <v>40307</v>
      </c>
      <c r="M15357" s="2">
        <v>40319</v>
      </c>
      <c r="N15357" s="1" t="s">
        <v>149</v>
      </c>
      <c r="O15357" s="1" t="s">
        <v>150</v>
      </c>
    </row>
    <row r="15358" spans="1:15" x14ac:dyDescent="0.25">
      <c r="A15358">
        <v>98079759</v>
      </c>
      <c r="B15358">
        <v>758679810</v>
      </c>
      <c r="C15358" s="1" t="s">
        <v>151</v>
      </c>
      <c r="D15358" s="1" t="s">
        <v>27</v>
      </c>
      <c r="E15358" s="1" t="s">
        <v>50</v>
      </c>
      <c r="F15358">
        <v>84.048000000000002</v>
      </c>
      <c r="G15358">
        <v>2</v>
      </c>
      <c r="H15358">
        <v>8</v>
      </c>
      <c r="I15358">
        <v>3</v>
      </c>
      <c r="J15358">
        <v>1</v>
      </c>
      <c r="K15358" s="2">
        <v>40370</v>
      </c>
      <c r="L15358" s="2">
        <v>40372</v>
      </c>
      <c r="M15358" s="2">
        <v>42480</v>
      </c>
      <c r="N15358" s="1" t="s">
        <v>143</v>
      </c>
      <c r="O15358" s="1" t="s">
        <v>144</v>
      </c>
    </row>
    <row r="15359" spans="1:15" x14ac:dyDescent="0.25">
      <c r="A15359">
        <v>98079411</v>
      </c>
      <c r="B15359">
        <v>695360223</v>
      </c>
      <c r="C15359" s="1" t="s">
        <v>151</v>
      </c>
      <c r="D15359" s="1" t="s">
        <v>27</v>
      </c>
      <c r="E15359" s="1" t="s">
        <v>50</v>
      </c>
      <c r="F15359">
        <v>84.048000000000002</v>
      </c>
      <c r="G15359">
        <v>2</v>
      </c>
      <c r="H15359">
        <v>5.0999999999999996</v>
      </c>
      <c r="I15359">
        <v>3.1</v>
      </c>
      <c r="J15359">
        <v>1</v>
      </c>
      <c r="K15359" s="2">
        <v>40443</v>
      </c>
      <c r="L15359" s="2">
        <v>40445</v>
      </c>
      <c r="M15359" s="2">
        <v>42495</v>
      </c>
      <c r="N15359" s="1" t="s">
        <v>141</v>
      </c>
      <c r="O15359" s="1" t="s">
        <v>142</v>
      </c>
    </row>
    <row r="15360" spans="1:15" x14ac:dyDescent="0.25">
      <c r="A15360">
        <v>98079035</v>
      </c>
      <c r="B15360">
        <v>340379512</v>
      </c>
      <c r="C15360" s="1" t="s">
        <v>151</v>
      </c>
      <c r="D15360" s="1" t="s">
        <v>27</v>
      </c>
      <c r="E15360" s="1" t="s">
        <v>50</v>
      </c>
      <c r="F15360">
        <v>84.048000000000002</v>
      </c>
      <c r="G15360">
        <v>2</v>
      </c>
      <c r="H15360">
        <v>9.84</v>
      </c>
      <c r="I15360">
        <v>3.84</v>
      </c>
      <c r="J15360">
        <v>1</v>
      </c>
      <c r="K15360" s="2">
        <v>40525</v>
      </c>
      <c r="L15360" s="2">
        <v>40527</v>
      </c>
      <c r="M15360" s="2">
        <v>40543</v>
      </c>
      <c r="N15360" s="1" t="s">
        <v>149</v>
      </c>
      <c r="O15360" s="1" t="s">
        <v>150</v>
      </c>
    </row>
    <row r="15361" spans="1:15" x14ac:dyDescent="0.25">
      <c r="A15361">
        <v>98078639</v>
      </c>
      <c r="B15361">
        <v>162737049</v>
      </c>
      <c r="C15361" s="1" t="s">
        <v>151</v>
      </c>
      <c r="D15361" s="1" t="s">
        <v>27</v>
      </c>
      <c r="E15361" s="1" t="s">
        <v>50</v>
      </c>
      <c r="F15361">
        <v>84.048000000000002</v>
      </c>
      <c r="G15361">
        <v>2</v>
      </c>
      <c r="H15361">
        <v>7.55</v>
      </c>
      <c r="I15361">
        <v>3.55</v>
      </c>
      <c r="J15361">
        <v>1</v>
      </c>
      <c r="K15361" s="2">
        <v>40606</v>
      </c>
      <c r="L15361" s="2">
        <v>40609</v>
      </c>
      <c r="M15361" s="2">
        <v>40624</v>
      </c>
      <c r="N15361" s="1" t="s">
        <v>139</v>
      </c>
      <c r="O15361" s="1" t="s">
        <v>140</v>
      </c>
    </row>
    <row r="15362" spans="1:15" x14ac:dyDescent="0.25">
      <c r="A15362">
        <v>98078227</v>
      </c>
      <c r="B15362">
        <v>720465100</v>
      </c>
      <c r="C15362" s="1" t="s">
        <v>151</v>
      </c>
      <c r="D15362" s="1" t="s">
        <v>27</v>
      </c>
      <c r="E15362" s="1" t="s">
        <v>50</v>
      </c>
      <c r="F15362">
        <v>84.048000000000002</v>
      </c>
      <c r="G15362">
        <v>2</v>
      </c>
      <c r="H15362">
        <v>5</v>
      </c>
      <c r="I15362">
        <v>7</v>
      </c>
      <c r="J15362">
        <v>3</v>
      </c>
      <c r="K15362" s="2">
        <v>40695</v>
      </c>
      <c r="L15362" s="2">
        <v>40698</v>
      </c>
      <c r="M15362" s="2">
        <v>40716</v>
      </c>
      <c r="N15362" s="1" t="s">
        <v>135</v>
      </c>
      <c r="O15362" s="1" t="s">
        <v>136</v>
      </c>
    </row>
    <row r="15363" spans="1:15" x14ac:dyDescent="0.25">
      <c r="A15363">
        <v>98077882</v>
      </c>
      <c r="B15363">
        <v>707476699</v>
      </c>
      <c r="C15363" s="1" t="s">
        <v>151</v>
      </c>
      <c r="D15363" s="1" t="s">
        <v>27</v>
      </c>
      <c r="E15363" s="1" t="s">
        <v>50</v>
      </c>
      <c r="F15363">
        <v>84.048000000000002</v>
      </c>
      <c r="G15363">
        <v>2</v>
      </c>
      <c r="H15363">
        <v>5</v>
      </c>
      <c r="I15363">
        <v>3</v>
      </c>
      <c r="J15363">
        <v>2</v>
      </c>
      <c r="K15363" s="2">
        <v>40767</v>
      </c>
      <c r="L15363" s="2">
        <v>40769</v>
      </c>
      <c r="M15363" s="2">
        <v>40785</v>
      </c>
      <c r="N15363" s="1" t="s">
        <v>137</v>
      </c>
      <c r="O15363" s="1" t="s">
        <v>138</v>
      </c>
    </row>
    <row r="15364" spans="1:15" x14ac:dyDescent="0.25">
      <c r="A15364">
        <v>98077831</v>
      </c>
      <c r="B15364">
        <v>558515024</v>
      </c>
      <c r="C15364" s="1" t="s">
        <v>151</v>
      </c>
      <c r="D15364" s="1" t="s">
        <v>27</v>
      </c>
      <c r="E15364" s="1" t="s">
        <v>50</v>
      </c>
      <c r="F15364">
        <v>84.048000000000002</v>
      </c>
      <c r="G15364">
        <v>2</v>
      </c>
      <c r="H15364">
        <v>9.99</v>
      </c>
      <c r="I15364">
        <v>5.99</v>
      </c>
      <c r="J15364">
        <v>1</v>
      </c>
      <c r="K15364" s="2">
        <v>40776</v>
      </c>
      <c r="L15364" s="2">
        <v>40779</v>
      </c>
      <c r="M15364" s="2">
        <v>40795</v>
      </c>
      <c r="N15364" s="1" t="s">
        <v>141</v>
      </c>
      <c r="O15364" s="1" t="s">
        <v>142</v>
      </c>
    </row>
    <row r="15365" spans="1:15" x14ac:dyDescent="0.25">
      <c r="A15365">
        <v>98077588</v>
      </c>
      <c r="B15365">
        <v>898039697</v>
      </c>
      <c r="C15365" s="1" t="s">
        <v>151</v>
      </c>
      <c r="D15365" s="1" t="s">
        <v>27</v>
      </c>
      <c r="E15365" s="1" t="s">
        <v>50</v>
      </c>
      <c r="F15365">
        <v>84.048000000000002</v>
      </c>
      <c r="G15365">
        <v>2</v>
      </c>
      <c r="H15365">
        <v>7.9</v>
      </c>
      <c r="I15365">
        <v>4.9000000000000004</v>
      </c>
      <c r="J15365">
        <v>1</v>
      </c>
      <c r="K15365" s="2">
        <v>40830</v>
      </c>
      <c r="L15365" s="2">
        <v>40832</v>
      </c>
      <c r="M15365" s="2">
        <v>42592</v>
      </c>
      <c r="N15365" s="1" t="s">
        <v>139</v>
      </c>
      <c r="O15365" s="1" t="s">
        <v>140</v>
      </c>
    </row>
    <row r="15366" spans="1:15" x14ac:dyDescent="0.25">
      <c r="A15366">
        <v>98077141</v>
      </c>
      <c r="B15366">
        <v>172950136</v>
      </c>
      <c r="C15366" s="1" t="s">
        <v>151</v>
      </c>
      <c r="D15366" s="1" t="s">
        <v>27</v>
      </c>
      <c r="E15366" s="1" t="s">
        <v>50</v>
      </c>
      <c r="F15366">
        <v>84.048000000000002</v>
      </c>
      <c r="G15366">
        <v>2</v>
      </c>
      <c r="H15366">
        <v>7.58</v>
      </c>
      <c r="I15366">
        <v>5.58</v>
      </c>
      <c r="J15366">
        <v>1</v>
      </c>
      <c r="K15366" s="2">
        <v>40928</v>
      </c>
      <c r="L15366" s="2">
        <v>40930</v>
      </c>
      <c r="M15366" s="2">
        <v>40943</v>
      </c>
      <c r="N15366" s="1" t="s">
        <v>145</v>
      </c>
      <c r="O15366" s="1" t="s">
        <v>146</v>
      </c>
    </row>
    <row r="15367" spans="1:15" x14ac:dyDescent="0.25">
      <c r="A15367">
        <v>98076127</v>
      </c>
      <c r="B15367">
        <v>749092605</v>
      </c>
      <c r="C15367" s="1" t="s">
        <v>151</v>
      </c>
      <c r="D15367" s="1" t="s">
        <v>27</v>
      </c>
      <c r="E15367" s="1" t="s">
        <v>50</v>
      </c>
      <c r="F15367">
        <v>84.048000000000002</v>
      </c>
      <c r="G15367">
        <v>2</v>
      </c>
      <c r="H15367">
        <v>7.86</v>
      </c>
      <c r="I15367">
        <v>5.86</v>
      </c>
      <c r="J15367">
        <v>1</v>
      </c>
      <c r="K15367" s="2">
        <v>41143</v>
      </c>
      <c r="L15367" s="2">
        <v>41146</v>
      </c>
      <c r="M15367" s="2">
        <v>41162</v>
      </c>
      <c r="N15367" s="1" t="s">
        <v>147</v>
      </c>
      <c r="O15367" s="1" t="s">
        <v>148</v>
      </c>
    </row>
    <row r="15368" spans="1:15" x14ac:dyDescent="0.25">
      <c r="A15368">
        <v>98075572</v>
      </c>
      <c r="B15368">
        <v>741101105</v>
      </c>
      <c r="C15368" s="1" t="s">
        <v>151</v>
      </c>
      <c r="D15368" s="1" t="s">
        <v>27</v>
      </c>
      <c r="E15368" s="1" t="s">
        <v>50</v>
      </c>
      <c r="F15368">
        <v>84.048000000000002</v>
      </c>
      <c r="G15368">
        <v>2</v>
      </c>
      <c r="H15368">
        <v>5</v>
      </c>
      <c r="I15368">
        <v>6</v>
      </c>
      <c r="J15368">
        <v>3</v>
      </c>
      <c r="K15368" s="2">
        <v>41258</v>
      </c>
      <c r="L15368" s="2">
        <v>41259</v>
      </c>
      <c r="M15368" s="2">
        <v>41271</v>
      </c>
      <c r="N15368" s="1" t="s">
        <v>133</v>
      </c>
      <c r="O15368" s="1" t="s">
        <v>134</v>
      </c>
    </row>
    <row r="15369" spans="1:15" x14ac:dyDescent="0.25">
      <c r="A15369">
        <v>98075260</v>
      </c>
      <c r="B15369">
        <v>367570195</v>
      </c>
      <c r="C15369" s="1" t="s">
        <v>151</v>
      </c>
      <c r="D15369" s="1" t="s">
        <v>27</v>
      </c>
      <c r="E15369" s="1" t="s">
        <v>50</v>
      </c>
      <c r="F15369">
        <v>84.048000000000002</v>
      </c>
      <c r="G15369">
        <v>2</v>
      </c>
      <c r="H15369">
        <v>9.14</v>
      </c>
      <c r="I15369">
        <v>6.14</v>
      </c>
      <c r="J15369">
        <v>3</v>
      </c>
      <c r="K15369" s="2">
        <v>41316</v>
      </c>
      <c r="L15369" s="2">
        <v>41318</v>
      </c>
      <c r="M15369" s="2">
        <v>41332</v>
      </c>
      <c r="N15369" s="1" t="s">
        <v>139</v>
      </c>
      <c r="O15369" s="1" t="s">
        <v>140</v>
      </c>
    </row>
    <row r="15370" spans="1:15" x14ac:dyDescent="0.25">
      <c r="A15370">
        <v>98075047</v>
      </c>
      <c r="B15370">
        <v>602784752</v>
      </c>
      <c r="C15370" s="1" t="s">
        <v>151</v>
      </c>
      <c r="D15370" s="1" t="s">
        <v>27</v>
      </c>
      <c r="E15370" s="1" t="s">
        <v>50</v>
      </c>
      <c r="F15370">
        <v>84.048000000000002</v>
      </c>
      <c r="G15370">
        <v>2</v>
      </c>
      <c r="H15370">
        <v>8</v>
      </c>
      <c r="I15370">
        <v>4</v>
      </c>
      <c r="J15370">
        <v>3</v>
      </c>
      <c r="K15370" s="2">
        <v>41363</v>
      </c>
      <c r="L15370" s="2">
        <v>41364</v>
      </c>
      <c r="M15370" s="2">
        <v>41377</v>
      </c>
      <c r="N15370" s="1" t="s">
        <v>143</v>
      </c>
      <c r="O15370" s="1" t="s">
        <v>144</v>
      </c>
    </row>
    <row r="15371" spans="1:15" x14ac:dyDescent="0.25">
      <c r="A15371">
        <v>98074923</v>
      </c>
      <c r="B15371">
        <v>733351455</v>
      </c>
      <c r="C15371" s="1" t="s">
        <v>151</v>
      </c>
      <c r="D15371" s="1" t="s">
        <v>27</v>
      </c>
      <c r="E15371" s="1" t="s">
        <v>50</v>
      </c>
      <c r="F15371">
        <v>84.048000000000002</v>
      </c>
      <c r="G15371">
        <v>2</v>
      </c>
      <c r="H15371">
        <v>5.65</v>
      </c>
      <c r="I15371">
        <v>3.65</v>
      </c>
      <c r="J15371">
        <v>1</v>
      </c>
      <c r="K15371" s="2">
        <v>41388</v>
      </c>
      <c r="L15371" s="2">
        <v>41390</v>
      </c>
      <c r="M15371" s="2">
        <v>41410</v>
      </c>
      <c r="N15371" s="1" t="s">
        <v>149</v>
      </c>
      <c r="O15371" s="1" t="s">
        <v>150</v>
      </c>
    </row>
    <row r="15372" spans="1:15" x14ac:dyDescent="0.25">
      <c r="A15372">
        <v>98074823</v>
      </c>
      <c r="B15372">
        <v>615575696</v>
      </c>
      <c r="C15372" s="1" t="s">
        <v>151</v>
      </c>
      <c r="D15372" s="1" t="s">
        <v>27</v>
      </c>
      <c r="E15372" s="1" t="s">
        <v>50</v>
      </c>
      <c r="F15372">
        <v>84.048000000000002</v>
      </c>
      <c r="G15372">
        <v>2</v>
      </c>
      <c r="H15372">
        <v>10</v>
      </c>
      <c r="I15372">
        <v>5</v>
      </c>
      <c r="J15372">
        <v>2</v>
      </c>
      <c r="K15372" s="2">
        <v>41410</v>
      </c>
      <c r="L15372" s="2">
        <v>41412</v>
      </c>
      <c r="M15372" s="2">
        <v>41429</v>
      </c>
      <c r="N15372" s="1" t="s">
        <v>133</v>
      </c>
      <c r="O15372" s="1" t="s">
        <v>134</v>
      </c>
    </row>
    <row r="15373" spans="1:15" x14ac:dyDescent="0.25">
      <c r="A15373">
        <v>98074303</v>
      </c>
      <c r="B15373">
        <v>614794767</v>
      </c>
      <c r="C15373" s="1" t="s">
        <v>151</v>
      </c>
      <c r="D15373" s="1" t="s">
        <v>27</v>
      </c>
      <c r="E15373" s="1" t="s">
        <v>50</v>
      </c>
      <c r="F15373">
        <v>84.048000000000002</v>
      </c>
      <c r="G15373">
        <v>2</v>
      </c>
      <c r="H15373">
        <v>5.99</v>
      </c>
      <c r="I15373">
        <v>3.99</v>
      </c>
      <c r="J15373">
        <v>3</v>
      </c>
      <c r="K15373" s="2">
        <v>41516</v>
      </c>
      <c r="L15373" s="2">
        <v>41519</v>
      </c>
      <c r="M15373" s="2">
        <v>41536</v>
      </c>
      <c r="N15373" s="1" t="s">
        <v>133</v>
      </c>
      <c r="O15373" s="1" t="s">
        <v>134</v>
      </c>
    </row>
    <row r="15374" spans="1:15" x14ac:dyDescent="0.25">
      <c r="A15374">
        <v>98073607</v>
      </c>
      <c r="B15374">
        <v>549442190</v>
      </c>
      <c r="C15374" s="1" t="s">
        <v>151</v>
      </c>
      <c r="D15374" s="1" t="s">
        <v>27</v>
      </c>
      <c r="E15374" s="1" t="s">
        <v>50</v>
      </c>
      <c r="F15374">
        <v>84.048000000000002</v>
      </c>
      <c r="G15374">
        <v>2</v>
      </c>
      <c r="H15374">
        <v>9</v>
      </c>
      <c r="I15374">
        <v>3</v>
      </c>
      <c r="J15374">
        <v>1</v>
      </c>
      <c r="K15374" s="2">
        <v>41661</v>
      </c>
      <c r="L15374" s="2">
        <v>41663</v>
      </c>
      <c r="M15374" s="2">
        <v>41680</v>
      </c>
      <c r="N15374" s="1" t="s">
        <v>147</v>
      </c>
      <c r="O15374" s="1" t="s">
        <v>148</v>
      </c>
    </row>
    <row r="15375" spans="1:15" x14ac:dyDescent="0.25">
      <c r="A15375">
        <v>98073467</v>
      </c>
      <c r="B15375">
        <v>356712807</v>
      </c>
      <c r="C15375" s="1" t="s">
        <v>151</v>
      </c>
      <c r="D15375" s="1" t="s">
        <v>27</v>
      </c>
      <c r="E15375" s="1" t="s">
        <v>50</v>
      </c>
      <c r="F15375">
        <v>84.048000000000002</v>
      </c>
      <c r="G15375">
        <v>2</v>
      </c>
      <c r="H15375">
        <v>9.89</v>
      </c>
      <c r="I15375">
        <v>3.89</v>
      </c>
      <c r="J15375">
        <v>3</v>
      </c>
      <c r="K15375" s="2">
        <v>41688</v>
      </c>
      <c r="L15375" s="2">
        <v>41690</v>
      </c>
      <c r="M15375" s="2">
        <v>41706</v>
      </c>
      <c r="N15375" s="1" t="s">
        <v>139</v>
      </c>
      <c r="O15375" s="1" t="s">
        <v>140</v>
      </c>
    </row>
    <row r="15376" spans="1:15" x14ac:dyDescent="0.25">
      <c r="A15376">
        <v>98073431</v>
      </c>
      <c r="B15376">
        <v>548390931</v>
      </c>
      <c r="C15376" s="1" t="s">
        <v>151</v>
      </c>
      <c r="D15376" s="1" t="s">
        <v>27</v>
      </c>
      <c r="E15376" s="1" t="s">
        <v>50</v>
      </c>
      <c r="F15376">
        <v>84.048000000000002</v>
      </c>
      <c r="G15376">
        <v>2</v>
      </c>
      <c r="H15376">
        <v>9.84</v>
      </c>
      <c r="I15376">
        <v>6.84</v>
      </c>
      <c r="J15376">
        <v>1</v>
      </c>
      <c r="K15376" s="2">
        <v>41693</v>
      </c>
      <c r="L15376" s="2">
        <v>41696</v>
      </c>
      <c r="M15376" s="2">
        <v>41703</v>
      </c>
      <c r="N15376" s="1" t="s">
        <v>139</v>
      </c>
      <c r="O15376" s="1" t="s">
        <v>140</v>
      </c>
    </row>
    <row r="15377" spans="1:15" x14ac:dyDescent="0.25">
      <c r="A15377">
        <v>98072591</v>
      </c>
      <c r="B15377">
        <v>598384221</v>
      </c>
      <c r="C15377" s="1" t="s">
        <v>151</v>
      </c>
      <c r="D15377" s="1" t="s">
        <v>27</v>
      </c>
      <c r="E15377" s="1" t="s">
        <v>50</v>
      </c>
      <c r="F15377">
        <v>84.048000000000002</v>
      </c>
      <c r="G15377">
        <v>2</v>
      </c>
      <c r="H15377">
        <v>6.89</v>
      </c>
      <c r="I15377">
        <v>6.89</v>
      </c>
      <c r="J15377">
        <v>3</v>
      </c>
      <c r="K15377" s="2">
        <v>41844</v>
      </c>
      <c r="L15377" s="2">
        <v>41845</v>
      </c>
      <c r="M15377" s="2">
        <v>41852</v>
      </c>
      <c r="N15377" s="1" t="s">
        <v>147</v>
      </c>
      <c r="O15377" s="1" t="s">
        <v>148</v>
      </c>
    </row>
    <row r="15378" spans="1:15" x14ac:dyDescent="0.25">
      <c r="A15378">
        <v>98070828</v>
      </c>
      <c r="B15378">
        <v>272581503</v>
      </c>
      <c r="C15378" s="1" t="s">
        <v>151</v>
      </c>
      <c r="D15378" s="1" t="s">
        <v>27</v>
      </c>
      <c r="E15378" s="1" t="s">
        <v>50</v>
      </c>
      <c r="F15378">
        <v>84.048000000000002</v>
      </c>
      <c r="G15378">
        <v>2</v>
      </c>
      <c r="H15378">
        <v>7.58</v>
      </c>
      <c r="I15378">
        <v>6.58</v>
      </c>
      <c r="J15378">
        <v>3</v>
      </c>
      <c r="K15378" s="2">
        <v>42133</v>
      </c>
      <c r="L15378" s="2">
        <v>42135</v>
      </c>
      <c r="M15378" s="2">
        <v>42142</v>
      </c>
      <c r="N15378" s="1" t="s">
        <v>141</v>
      </c>
      <c r="O15378" s="1" t="s">
        <v>142</v>
      </c>
    </row>
    <row r="15379" spans="1:15" x14ac:dyDescent="0.25">
      <c r="A15379">
        <v>98093686</v>
      </c>
      <c r="B15379">
        <v>111962928</v>
      </c>
      <c r="C15379" s="1" t="s">
        <v>132</v>
      </c>
      <c r="D15379" s="1" t="s">
        <v>27</v>
      </c>
      <c r="E15379" s="1" t="s">
        <v>50</v>
      </c>
      <c r="F15379">
        <v>84.048000000000002</v>
      </c>
      <c r="G15379">
        <v>2</v>
      </c>
      <c r="H15379">
        <v>9.89</v>
      </c>
      <c r="I15379">
        <v>5.89</v>
      </c>
      <c r="J15379">
        <v>3</v>
      </c>
      <c r="K15379" s="2">
        <v>36678</v>
      </c>
      <c r="L15379" s="2">
        <v>36679</v>
      </c>
      <c r="M15379" s="2">
        <v>36692</v>
      </c>
      <c r="N15379" s="1" t="s">
        <v>141</v>
      </c>
      <c r="O15379" s="1" t="s">
        <v>142</v>
      </c>
    </row>
    <row r="15380" spans="1:15" x14ac:dyDescent="0.25">
      <c r="A15380">
        <v>98093590</v>
      </c>
      <c r="B15380">
        <v>892235684</v>
      </c>
      <c r="C15380" s="1" t="s">
        <v>132</v>
      </c>
      <c r="D15380" s="1" t="s">
        <v>27</v>
      </c>
      <c r="E15380" s="1" t="s">
        <v>50</v>
      </c>
      <c r="F15380">
        <v>84.048000000000002</v>
      </c>
      <c r="G15380">
        <v>2</v>
      </c>
      <c r="H15380">
        <v>6.65</v>
      </c>
      <c r="I15380">
        <v>4.6500000000000004</v>
      </c>
      <c r="J15380">
        <v>3</v>
      </c>
      <c r="K15380" s="2">
        <v>36698</v>
      </c>
      <c r="L15380" s="2">
        <v>36701</v>
      </c>
      <c r="M15380" s="2">
        <v>36720</v>
      </c>
      <c r="N15380" s="1" t="s">
        <v>137</v>
      </c>
      <c r="O15380" s="1" t="s">
        <v>138</v>
      </c>
    </row>
    <row r="15381" spans="1:15" x14ac:dyDescent="0.25">
      <c r="A15381">
        <v>98092870</v>
      </c>
      <c r="B15381">
        <v>675665654</v>
      </c>
      <c r="C15381" s="1" t="s">
        <v>132</v>
      </c>
      <c r="D15381" s="1" t="s">
        <v>27</v>
      </c>
      <c r="E15381" s="1" t="s">
        <v>50</v>
      </c>
      <c r="F15381">
        <v>84.048000000000002</v>
      </c>
      <c r="G15381">
        <v>2</v>
      </c>
      <c r="H15381">
        <v>5.55</v>
      </c>
      <c r="I15381">
        <v>6.55</v>
      </c>
      <c r="J15381">
        <v>3</v>
      </c>
      <c r="K15381" s="2">
        <v>36898</v>
      </c>
      <c r="L15381" s="2">
        <v>36899</v>
      </c>
      <c r="M15381" s="2">
        <v>36911</v>
      </c>
      <c r="N15381" s="1" t="s">
        <v>135</v>
      </c>
      <c r="O15381" s="1" t="s">
        <v>136</v>
      </c>
    </row>
    <row r="15382" spans="1:15" x14ac:dyDescent="0.25">
      <c r="A15382">
        <v>98092780</v>
      </c>
      <c r="B15382">
        <v>567281373</v>
      </c>
      <c r="C15382" s="1" t="s">
        <v>132</v>
      </c>
      <c r="D15382" s="1" t="s">
        <v>27</v>
      </c>
      <c r="E15382" s="1" t="s">
        <v>50</v>
      </c>
      <c r="F15382">
        <v>84.048000000000002</v>
      </c>
      <c r="G15382">
        <v>2</v>
      </c>
      <c r="H15382">
        <v>8.58</v>
      </c>
      <c r="I15382">
        <v>6.58</v>
      </c>
      <c r="J15382">
        <v>3</v>
      </c>
      <c r="K15382" s="2">
        <v>36928</v>
      </c>
      <c r="L15382" s="2">
        <v>36929</v>
      </c>
      <c r="M15382" s="2">
        <v>36949</v>
      </c>
      <c r="N15382" s="1" t="s">
        <v>145</v>
      </c>
      <c r="O15382" s="1" t="s">
        <v>146</v>
      </c>
    </row>
    <row r="15383" spans="1:15" x14ac:dyDescent="0.25">
      <c r="A15383">
        <v>98092698</v>
      </c>
      <c r="B15383">
        <v>323336792</v>
      </c>
      <c r="C15383" s="1" t="s">
        <v>132</v>
      </c>
      <c r="D15383" s="1" t="s">
        <v>27</v>
      </c>
      <c r="E15383" s="1" t="s">
        <v>50</v>
      </c>
      <c r="F15383">
        <v>84.048000000000002</v>
      </c>
      <c r="G15383">
        <v>2</v>
      </c>
      <c r="H15383">
        <v>8.61</v>
      </c>
      <c r="I15383">
        <v>3.61</v>
      </c>
      <c r="J15383">
        <v>3</v>
      </c>
      <c r="K15383" s="2">
        <v>36948</v>
      </c>
      <c r="L15383" s="2">
        <v>36950</v>
      </c>
      <c r="M15383" s="2">
        <v>36959</v>
      </c>
      <c r="N15383" s="1" t="s">
        <v>149</v>
      </c>
      <c r="O15383" s="1" t="s">
        <v>150</v>
      </c>
    </row>
    <row r="15384" spans="1:15" x14ac:dyDescent="0.25">
      <c r="A15384">
        <v>98092372</v>
      </c>
      <c r="B15384">
        <v>728304917</v>
      </c>
      <c r="C15384" s="1" t="s">
        <v>132</v>
      </c>
      <c r="D15384" s="1" t="s">
        <v>27</v>
      </c>
      <c r="E15384" s="1" t="s">
        <v>50</v>
      </c>
      <c r="F15384">
        <v>84.048000000000002</v>
      </c>
      <c r="G15384">
        <v>2</v>
      </c>
      <c r="H15384">
        <v>6.22</v>
      </c>
      <c r="I15384">
        <v>6.22</v>
      </c>
      <c r="J15384">
        <v>3</v>
      </c>
      <c r="K15384" s="2">
        <v>37041</v>
      </c>
      <c r="L15384" s="2">
        <v>37042</v>
      </c>
      <c r="M15384" s="2">
        <v>37049</v>
      </c>
      <c r="N15384" s="1" t="s">
        <v>149</v>
      </c>
      <c r="O15384" s="1" t="s">
        <v>150</v>
      </c>
    </row>
    <row r="15385" spans="1:15" x14ac:dyDescent="0.25">
      <c r="A15385">
        <v>98092000</v>
      </c>
      <c r="B15385">
        <v>645012493</v>
      </c>
      <c r="C15385" s="1" t="s">
        <v>132</v>
      </c>
      <c r="D15385" s="1" t="s">
        <v>27</v>
      </c>
      <c r="E15385" s="1" t="s">
        <v>50</v>
      </c>
      <c r="F15385">
        <v>84.048000000000002</v>
      </c>
      <c r="G15385">
        <v>2</v>
      </c>
      <c r="H15385">
        <v>9</v>
      </c>
      <c r="I15385">
        <v>7</v>
      </c>
      <c r="J15385">
        <v>3</v>
      </c>
      <c r="K15385" s="2">
        <v>37146</v>
      </c>
      <c r="L15385" s="2">
        <v>37148</v>
      </c>
      <c r="M15385" s="2">
        <v>37163</v>
      </c>
      <c r="N15385" s="1" t="s">
        <v>137</v>
      </c>
      <c r="O15385" s="1" t="s">
        <v>138</v>
      </c>
    </row>
    <row r="15386" spans="1:15" x14ac:dyDescent="0.25">
      <c r="A15386">
        <v>98091907</v>
      </c>
      <c r="B15386">
        <v>531720979</v>
      </c>
      <c r="C15386" s="1" t="s">
        <v>132</v>
      </c>
      <c r="D15386" s="1" t="s">
        <v>27</v>
      </c>
      <c r="E15386" s="1" t="s">
        <v>50</v>
      </c>
      <c r="F15386">
        <v>84.048000000000002</v>
      </c>
      <c r="G15386">
        <v>2</v>
      </c>
      <c r="H15386">
        <v>8.5500000000000007</v>
      </c>
      <c r="I15386">
        <v>6.55</v>
      </c>
      <c r="J15386">
        <v>3</v>
      </c>
      <c r="K15386" s="2">
        <v>37177</v>
      </c>
      <c r="L15386" s="2">
        <v>37178</v>
      </c>
      <c r="M15386" s="2">
        <v>37191</v>
      </c>
      <c r="N15386" s="1" t="s">
        <v>139</v>
      </c>
      <c r="O15386" s="1" t="s">
        <v>140</v>
      </c>
    </row>
    <row r="15387" spans="1:15" x14ac:dyDescent="0.25">
      <c r="A15387">
        <v>98091854</v>
      </c>
      <c r="B15387">
        <v>414997525</v>
      </c>
      <c r="C15387" s="1" t="s">
        <v>132</v>
      </c>
      <c r="D15387" s="1" t="s">
        <v>27</v>
      </c>
      <c r="E15387" s="1" t="s">
        <v>50</v>
      </c>
      <c r="F15387">
        <v>84.048000000000002</v>
      </c>
      <c r="G15387">
        <v>2</v>
      </c>
      <c r="H15387">
        <v>8.99</v>
      </c>
      <c r="I15387">
        <v>6.99</v>
      </c>
      <c r="J15387">
        <v>3</v>
      </c>
      <c r="K15387" s="2">
        <v>37194</v>
      </c>
      <c r="L15387" s="2">
        <v>37195</v>
      </c>
      <c r="M15387" s="2">
        <v>37211</v>
      </c>
      <c r="N15387" s="1" t="s">
        <v>149</v>
      </c>
      <c r="O15387" s="1" t="s">
        <v>150</v>
      </c>
    </row>
    <row r="15388" spans="1:15" x14ac:dyDescent="0.25">
      <c r="A15388">
        <v>98091455</v>
      </c>
      <c r="B15388">
        <v>614786757</v>
      </c>
      <c r="C15388" s="1" t="s">
        <v>132</v>
      </c>
      <c r="D15388" s="1" t="s">
        <v>27</v>
      </c>
      <c r="E15388" s="1" t="s">
        <v>50</v>
      </c>
      <c r="F15388">
        <v>84.048000000000002</v>
      </c>
      <c r="G15388">
        <v>2</v>
      </c>
      <c r="H15388">
        <v>7.55</v>
      </c>
      <c r="I15388">
        <v>3.55</v>
      </c>
      <c r="J15388">
        <v>3</v>
      </c>
      <c r="K15388" s="2">
        <v>37298</v>
      </c>
      <c r="L15388" s="2">
        <v>37299</v>
      </c>
      <c r="M15388" s="2">
        <v>37312</v>
      </c>
      <c r="N15388" s="1" t="s">
        <v>139</v>
      </c>
      <c r="O15388" s="1" t="s">
        <v>140</v>
      </c>
    </row>
    <row r="15389" spans="1:15" x14ac:dyDescent="0.25">
      <c r="A15389">
        <v>98091221</v>
      </c>
      <c r="B15389">
        <v>448635016</v>
      </c>
      <c r="C15389" s="1" t="s">
        <v>132</v>
      </c>
      <c r="D15389" s="1" t="s">
        <v>27</v>
      </c>
      <c r="E15389" s="1" t="s">
        <v>50</v>
      </c>
      <c r="F15389">
        <v>84.048000000000002</v>
      </c>
      <c r="G15389">
        <v>2</v>
      </c>
      <c r="H15389">
        <v>9.86</v>
      </c>
      <c r="I15389">
        <v>4.8600000000000003</v>
      </c>
      <c r="J15389">
        <v>3</v>
      </c>
      <c r="K15389" s="2">
        <v>37352</v>
      </c>
      <c r="L15389" s="2">
        <v>37354</v>
      </c>
      <c r="M15389" s="2">
        <v>37369</v>
      </c>
      <c r="N15389" s="1" t="s">
        <v>147</v>
      </c>
      <c r="O15389" s="1" t="s">
        <v>148</v>
      </c>
    </row>
    <row r="15390" spans="1:15" x14ac:dyDescent="0.25">
      <c r="A15390">
        <v>98090960</v>
      </c>
      <c r="B15390">
        <v>162761785</v>
      </c>
      <c r="C15390" s="1" t="s">
        <v>132</v>
      </c>
      <c r="D15390" s="1" t="s">
        <v>27</v>
      </c>
      <c r="E15390" s="1" t="s">
        <v>50</v>
      </c>
      <c r="F15390">
        <v>84.048000000000002</v>
      </c>
      <c r="G15390">
        <v>2</v>
      </c>
      <c r="H15390">
        <v>8.65</v>
      </c>
      <c r="I15390">
        <v>5.65</v>
      </c>
      <c r="J15390">
        <v>3</v>
      </c>
      <c r="K15390" s="2">
        <v>37421</v>
      </c>
      <c r="L15390" s="2">
        <v>37423</v>
      </c>
      <c r="M15390" s="2">
        <v>37432</v>
      </c>
      <c r="N15390" s="1" t="s">
        <v>137</v>
      </c>
      <c r="O15390" s="1" t="s">
        <v>138</v>
      </c>
    </row>
    <row r="15391" spans="1:15" x14ac:dyDescent="0.25">
      <c r="A15391">
        <v>98090931</v>
      </c>
      <c r="B15391">
        <v>508031399</v>
      </c>
      <c r="C15391" s="1" t="s">
        <v>132</v>
      </c>
      <c r="D15391" s="1" t="s">
        <v>27</v>
      </c>
      <c r="E15391" s="1" t="s">
        <v>50</v>
      </c>
      <c r="F15391">
        <v>84.048000000000002</v>
      </c>
      <c r="G15391">
        <v>2</v>
      </c>
      <c r="H15391">
        <v>5.45</v>
      </c>
      <c r="I15391">
        <v>6.45</v>
      </c>
      <c r="J15391">
        <v>3</v>
      </c>
      <c r="K15391" s="2">
        <v>37429</v>
      </c>
      <c r="L15391" s="2">
        <v>37431</v>
      </c>
      <c r="M15391" s="2">
        <v>37445</v>
      </c>
      <c r="N15391" s="1" t="s">
        <v>139</v>
      </c>
      <c r="O15391" s="1" t="s">
        <v>140</v>
      </c>
    </row>
    <row r="15392" spans="1:15" x14ac:dyDescent="0.25">
      <c r="A15392">
        <v>98090783</v>
      </c>
      <c r="B15392">
        <v>427542511</v>
      </c>
      <c r="C15392" s="1" t="s">
        <v>132</v>
      </c>
      <c r="D15392" s="1" t="s">
        <v>27</v>
      </c>
      <c r="E15392" s="1" t="s">
        <v>50</v>
      </c>
      <c r="F15392">
        <v>84.048000000000002</v>
      </c>
      <c r="G15392">
        <v>2</v>
      </c>
      <c r="H15392">
        <v>6.86</v>
      </c>
      <c r="I15392">
        <v>3.86</v>
      </c>
      <c r="J15392">
        <v>3</v>
      </c>
      <c r="K15392" s="2">
        <v>37473</v>
      </c>
      <c r="L15392" s="2">
        <v>37475</v>
      </c>
      <c r="M15392" s="2">
        <v>37482</v>
      </c>
      <c r="N15392" s="1" t="s">
        <v>147</v>
      </c>
      <c r="O15392" s="1" t="s">
        <v>148</v>
      </c>
    </row>
    <row r="15393" spans="1:15" x14ac:dyDescent="0.25">
      <c r="A15393">
        <v>98090694</v>
      </c>
      <c r="B15393">
        <v>688783313</v>
      </c>
      <c r="C15393" s="1" t="s">
        <v>132</v>
      </c>
      <c r="D15393" s="1" t="s">
        <v>27</v>
      </c>
      <c r="E15393" s="1" t="s">
        <v>50</v>
      </c>
      <c r="F15393">
        <v>84.048000000000002</v>
      </c>
      <c r="G15393">
        <v>2</v>
      </c>
      <c r="H15393">
        <v>6.75</v>
      </c>
      <c r="I15393">
        <v>4.75</v>
      </c>
      <c r="J15393">
        <v>3</v>
      </c>
      <c r="K15393" s="2">
        <v>37500</v>
      </c>
      <c r="L15393" s="2">
        <v>37501</v>
      </c>
      <c r="M15393" s="2">
        <v>37510</v>
      </c>
      <c r="N15393" s="1" t="s">
        <v>149</v>
      </c>
      <c r="O15393" s="1" t="s">
        <v>150</v>
      </c>
    </row>
    <row r="15394" spans="1:15" x14ac:dyDescent="0.25">
      <c r="A15394">
        <v>98090535</v>
      </c>
      <c r="B15394">
        <v>761266512</v>
      </c>
      <c r="C15394" s="1" t="s">
        <v>132</v>
      </c>
      <c r="D15394" s="1" t="s">
        <v>27</v>
      </c>
      <c r="E15394" s="1" t="s">
        <v>50</v>
      </c>
      <c r="F15394">
        <v>84.048000000000002</v>
      </c>
      <c r="G15394">
        <v>2</v>
      </c>
      <c r="H15394">
        <v>5.25</v>
      </c>
      <c r="I15394">
        <v>6.25</v>
      </c>
      <c r="J15394">
        <v>3</v>
      </c>
      <c r="K15394" s="2">
        <v>37540</v>
      </c>
      <c r="L15394" s="2">
        <v>37541</v>
      </c>
      <c r="M15394" s="2">
        <v>37558</v>
      </c>
      <c r="N15394" s="1" t="s">
        <v>147</v>
      </c>
      <c r="O15394" s="1" t="s">
        <v>148</v>
      </c>
    </row>
    <row r="15395" spans="1:15" x14ac:dyDescent="0.25">
      <c r="A15395">
        <v>98090510</v>
      </c>
      <c r="B15395">
        <v>234434439</v>
      </c>
      <c r="C15395" s="1" t="s">
        <v>132</v>
      </c>
      <c r="D15395" s="1" t="s">
        <v>27</v>
      </c>
      <c r="E15395" s="1" t="s">
        <v>50</v>
      </c>
      <c r="F15395">
        <v>84.048000000000002</v>
      </c>
      <c r="G15395">
        <v>2</v>
      </c>
      <c r="H15395">
        <v>7.84</v>
      </c>
      <c r="I15395">
        <v>4.84</v>
      </c>
      <c r="J15395">
        <v>3</v>
      </c>
      <c r="K15395" s="2">
        <v>37546</v>
      </c>
      <c r="L15395" s="2">
        <v>37549</v>
      </c>
      <c r="M15395" s="2">
        <v>37561</v>
      </c>
      <c r="N15395" s="1" t="s">
        <v>139</v>
      </c>
      <c r="O15395" s="1" t="s">
        <v>140</v>
      </c>
    </row>
    <row r="15396" spans="1:15" x14ac:dyDescent="0.25">
      <c r="A15396">
        <v>98090398</v>
      </c>
      <c r="B15396">
        <v>777301763</v>
      </c>
      <c r="C15396" s="1" t="s">
        <v>132</v>
      </c>
      <c r="D15396" s="1" t="s">
        <v>27</v>
      </c>
      <c r="E15396" s="1" t="s">
        <v>50</v>
      </c>
      <c r="F15396">
        <v>84.048000000000002</v>
      </c>
      <c r="G15396">
        <v>2</v>
      </c>
      <c r="H15396">
        <v>5.84</v>
      </c>
      <c r="I15396">
        <v>4.84</v>
      </c>
      <c r="J15396">
        <v>3</v>
      </c>
      <c r="K15396" s="2">
        <v>37581</v>
      </c>
      <c r="L15396" s="2">
        <v>37583</v>
      </c>
      <c r="M15396" s="2">
        <v>37593</v>
      </c>
      <c r="N15396" s="1" t="s">
        <v>147</v>
      </c>
      <c r="O15396" s="1" t="s">
        <v>148</v>
      </c>
    </row>
    <row r="15397" spans="1:15" x14ac:dyDescent="0.25">
      <c r="A15397">
        <v>98089545</v>
      </c>
      <c r="B15397">
        <v>370008934</v>
      </c>
      <c r="C15397" s="1" t="s">
        <v>132</v>
      </c>
      <c r="D15397" s="1" t="s">
        <v>27</v>
      </c>
      <c r="E15397" s="1" t="s">
        <v>50</v>
      </c>
      <c r="F15397">
        <v>84.048000000000002</v>
      </c>
      <c r="G15397">
        <v>2</v>
      </c>
      <c r="H15397">
        <v>6.33</v>
      </c>
      <c r="I15397">
        <v>3.33</v>
      </c>
      <c r="J15397">
        <v>3</v>
      </c>
      <c r="K15397" s="2">
        <v>37815</v>
      </c>
      <c r="L15397" s="2">
        <v>37818</v>
      </c>
      <c r="M15397" s="2">
        <v>37826</v>
      </c>
      <c r="N15397" s="1" t="s">
        <v>147</v>
      </c>
      <c r="O15397" s="1" t="s">
        <v>148</v>
      </c>
    </row>
    <row r="15398" spans="1:15" x14ac:dyDescent="0.25">
      <c r="A15398">
        <v>98089190</v>
      </c>
      <c r="B15398">
        <v>614794767</v>
      </c>
      <c r="C15398" s="1" t="s">
        <v>132</v>
      </c>
      <c r="D15398" s="1" t="s">
        <v>27</v>
      </c>
      <c r="E15398" s="1" t="s">
        <v>50</v>
      </c>
      <c r="F15398">
        <v>84.048000000000002</v>
      </c>
      <c r="G15398">
        <v>2</v>
      </c>
      <c r="H15398">
        <v>9.58</v>
      </c>
      <c r="I15398">
        <v>4.58</v>
      </c>
      <c r="J15398">
        <v>3</v>
      </c>
      <c r="K15398" s="2">
        <v>37914</v>
      </c>
      <c r="L15398" s="2">
        <v>37915</v>
      </c>
      <c r="M15398" s="2">
        <v>37929</v>
      </c>
      <c r="N15398" s="1" t="s">
        <v>141</v>
      </c>
      <c r="O15398" s="1" t="s">
        <v>142</v>
      </c>
    </row>
    <row r="15399" spans="1:15" x14ac:dyDescent="0.25">
      <c r="A15399">
        <v>98088150</v>
      </c>
      <c r="B15399">
        <v>308322096</v>
      </c>
      <c r="C15399" s="1" t="s">
        <v>132</v>
      </c>
      <c r="D15399" s="1" t="s">
        <v>27</v>
      </c>
      <c r="E15399" s="1" t="s">
        <v>50</v>
      </c>
      <c r="F15399">
        <v>84.048000000000002</v>
      </c>
      <c r="G15399">
        <v>2</v>
      </c>
      <c r="H15399">
        <v>6</v>
      </c>
      <c r="I15399">
        <v>4</v>
      </c>
      <c r="J15399">
        <v>3</v>
      </c>
      <c r="K15399" s="2">
        <v>38195</v>
      </c>
      <c r="L15399" s="2">
        <v>38197</v>
      </c>
      <c r="M15399" s="2">
        <v>38213</v>
      </c>
      <c r="N15399" s="1" t="s">
        <v>143</v>
      </c>
      <c r="O15399" s="1" t="s">
        <v>144</v>
      </c>
    </row>
    <row r="15400" spans="1:15" x14ac:dyDescent="0.25">
      <c r="A15400">
        <v>98087946</v>
      </c>
      <c r="B15400">
        <v>198740617</v>
      </c>
      <c r="C15400" s="1" t="s">
        <v>132</v>
      </c>
      <c r="D15400" s="1" t="s">
        <v>27</v>
      </c>
      <c r="E15400" s="1" t="s">
        <v>50</v>
      </c>
      <c r="F15400">
        <v>84.048000000000002</v>
      </c>
      <c r="G15400">
        <v>2</v>
      </c>
      <c r="H15400">
        <v>6.88</v>
      </c>
      <c r="I15400">
        <v>4.88</v>
      </c>
      <c r="J15400">
        <v>3</v>
      </c>
      <c r="K15400" s="2">
        <v>38251</v>
      </c>
      <c r="L15400" s="2">
        <v>38254</v>
      </c>
      <c r="M15400" s="2">
        <v>38263</v>
      </c>
      <c r="N15400" s="1" t="s">
        <v>143</v>
      </c>
      <c r="O15400" s="1" t="s">
        <v>144</v>
      </c>
    </row>
    <row r="15401" spans="1:15" x14ac:dyDescent="0.25">
      <c r="A15401">
        <v>98087854</v>
      </c>
      <c r="B15401">
        <v>369207282</v>
      </c>
      <c r="C15401" s="1" t="s">
        <v>132</v>
      </c>
      <c r="D15401" s="1" t="s">
        <v>27</v>
      </c>
      <c r="E15401" s="1" t="s">
        <v>50</v>
      </c>
      <c r="F15401">
        <v>84.048000000000002</v>
      </c>
      <c r="G15401">
        <v>2</v>
      </c>
      <c r="H15401">
        <v>6.99</v>
      </c>
      <c r="I15401">
        <v>3.99</v>
      </c>
      <c r="J15401">
        <v>3</v>
      </c>
      <c r="K15401" s="2">
        <v>38284</v>
      </c>
      <c r="L15401" s="2">
        <v>38285</v>
      </c>
      <c r="M15401" s="2">
        <v>38297</v>
      </c>
      <c r="N15401" s="1" t="s">
        <v>141</v>
      </c>
      <c r="O15401" s="1" t="s">
        <v>142</v>
      </c>
    </row>
    <row r="15402" spans="1:15" x14ac:dyDescent="0.25">
      <c r="A15402">
        <v>98087516</v>
      </c>
      <c r="B15402">
        <v>579819412</v>
      </c>
      <c r="C15402" s="1" t="s">
        <v>132</v>
      </c>
      <c r="D15402" s="1" t="s">
        <v>27</v>
      </c>
      <c r="E15402" s="1" t="s">
        <v>50</v>
      </c>
      <c r="F15402">
        <v>84.048000000000002</v>
      </c>
      <c r="G15402">
        <v>2</v>
      </c>
      <c r="H15402">
        <v>6.12</v>
      </c>
      <c r="I15402">
        <v>4.12</v>
      </c>
      <c r="J15402">
        <v>3</v>
      </c>
      <c r="K15402" s="2">
        <v>38371</v>
      </c>
      <c r="L15402" s="2">
        <v>38374</v>
      </c>
      <c r="M15402" s="2">
        <v>38387</v>
      </c>
      <c r="N15402" s="1" t="s">
        <v>149</v>
      </c>
      <c r="O15402" s="1" t="s">
        <v>150</v>
      </c>
    </row>
    <row r="15403" spans="1:15" x14ac:dyDescent="0.25">
      <c r="A15403">
        <v>98085261</v>
      </c>
      <c r="B15403">
        <v>198740617</v>
      </c>
      <c r="C15403" s="1" t="s">
        <v>132</v>
      </c>
      <c r="D15403" s="1" t="s">
        <v>27</v>
      </c>
      <c r="E15403" s="1" t="s">
        <v>50</v>
      </c>
      <c r="F15403">
        <v>84.048000000000002</v>
      </c>
      <c r="G15403">
        <v>2</v>
      </c>
      <c r="H15403">
        <v>6.61</v>
      </c>
      <c r="I15403">
        <v>4.6100000000000003</v>
      </c>
      <c r="J15403">
        <v>3</v>
      </c>
      <c r="K15403" s="2">
        <v>38992</v>
      </c>
      <c r="L15403" s="2">
        <v>38993</v>
      </c>
      <c r="M15403" s="2">
        <v>39012</v>
      </c>
      <c r="N15403" s="1" t="s">
        <v>139</v>
      </c>
      <c r="O15403" s="1" t="s">
        <v>140</v>
      </c>
    </row>
    <row r="15404" spans="1:15" x14ac:dyDescent="0.25">
      <c r="A15404">
        <v>98085007</v>
      </c>
      <c r="B15404">
        <v>645012493</v>
      </c>
      <c r="C15404" s="1" t="s">
        <v>132</v>
      </c>
      <c r="D15404" s="1" t="s">
        <v>27</v>
      </c>
      <c r="E15404" s="1" t="s">
        <v>50</v>
      </c>
      <c r="F15404">
        <v>84.048000000000002</v>
      </c>
      <c r="G15404">
        <v>2</v>
      </c>
      <c r="H15404">
        <v>5.73</v>
      </c>
      <c r="I15404">
        <v>6.73</v>
      </c>
      <c r="J15404">
        <v>3</v>
      </c>
      <c r="K15404" s="2">
        <v>39058</v>
      </c>
      <c r="L15404" s="2">
        <v>39059</v>
      </c>
      <c r="M15404" s="2">
        <v>39071</v>
      </c>
      <c r="N15404" s="1" t="s">
        <v>147</v>
      </c>
      <c r="O15404" s="1" t="s">
        <v>148</v>
      </c>
    </row>
    <row r="15405" spans="1:15" x14ac:dyDescent="0.25">
      <c r="A15405">
        <v>98084957</v>
      </c>
      <c r="B15405">
        <v>275323921</v>
      </c>
      <c r="C15405" s="1" t="s">
        <v>132</v>
      </c>
      <c r="D15405" s="1" t="s">
        <v>27</v>
      </c>
      <c r="E15405" s="1" t="s">
        <v>50</v>
      </c>
      <c r="F15405">
        <v>84.048000000000002</v>
      </c>
      <c r="G15405">
        <v>2</v>
      </c>
      <c r="H15405">
        <v>9.2200000000000006</v>
      </c>
      <c r="I15405">
        <v>6.22</v>
      </c>
      <c r="J15405">
        <v>3</v>
      </c>
      <c r="K15405" s="2">
        <v>39073</v>
      </c>
      <c r="L15405" s="2">
        <v>39076</v>
      </c>
      <c r="M15405" s="2">
        <v>39085</v>
      </c>
      <c r="N15405" s="1" t="s">
        <v>137</v>
      </c>
      <c r="O15405" s="1" t="s">
        <v>138</v>
      </c>
    </row>
    <row r="15406" spans="1:15" x14ac:dyDescent="0.25">
      <c r="A15406">
        <v>98083954</v>
      </c>
      <c r="B15406">
        <v>659361408</v>
      </c>
      <c r="C15406" s="1" t="s">
        <v>132</v>
      </c>
      <c r="D15406" s="1" t="s">
        <v>27</v>
      </c>
      <c r="E15406" s="1" t="s">
        <v>50</v>
      </c>
      <c r="F15406">
        <v>84.048000000000002</v>
      </c>
      <c r="G15406">
        <v>2</v>
      </c>
      <c r="H15406">
        <v>5.45</v>
      </c>
      <c r="I15406">
        <v>3.45</v>
      </c>
      <c r="J15406">
        <v>3</v>
      </c>
      <c r="K15406" s="2">
        <v>39347</v>
      </c>
      <c r="L15406" s="2">
        <v>39349</v>
      </c>
      <c r="M15406" s="2">
        <v>39357</v>
      </c>
      <c r="N15406" s="1" t="s">
        <v>141</v>
      </c>
      <c r="O15406" s="1" t="s">
        <v>142</v>
      </c>
    </row>
    <row r="15407" spans="1:15" x14ac:dyDescent="0.25">
      <c r="A15407">
        <v>98083904</v>
      </c>
      <c r="B15407">
        <v>819761666</v>
      </c>
      <c r="C15407" s="1" t="s">
        <v>132</v>
      </c>
      <c r="D15407" s="1" t="s">
        <v>27</v>
      </c>
      <c r="E15407" s="1" t="s">
        <v>50</v>
      </c>
      <c r="F15407">
        <v>84.048000000000002</v>
      </c>
      <c r="G15407">
        <v>2</v>
      </c>
      <c r="H15407">
        <v>8.8800000000000008</v>
      </c>
      <c r="I15407">
        <v>6.88</v>
      </c>
      <c r="J15407">
        <v>3</v>
      </c>
      <c r="K15407" s="2">
        <v>39359</v>
      </c>
      <c r="L15407" s="2">
        <v>39361</v>
      </c>
      <c r="M15407" s="2">
        <v>39375</v>
      </c>
      <c r="N15407" s="1" t="s">
        <v>133</v>
      </c>
      <c r="O15407" s="1" t="s">
        <v>134</v>
      </c>
    </row>
    <row r="15408" spans="1:15" x14ac:dyDescent="0.25">
      <c r="A15408">
        <v>98083462</v>
      </c>
      <c r="B15408">
        <v>275323921</v>
      </c>
      <c r="C15408" s="1" t="s">
        <v>132</v>
      </c>
      <c r="D15408" s="1" t="s">
        <v>27</v>
      </c>
      <c r="E15408" s="1" t="s">
        <v>50</v>
      </c>
      <c r="F15408">
        <v>84.048000000000002</v>
      </c>
      <c r="G15408">
        <v>2</v>
      </c>
      <c r="H15408">
        <v>7.99</v>
      </c>
      <c r="I15408">
        <v>4.99</v>
      </c>
      <c r="J15408">
        <v>3</v>
      </c>
      <c r="K15408" s="2">
        <v>39485</v>
      </c>
      <c r="L15408" s="2">
        <v>39487</v>
      </c>
      <c r="M15408" s="2">
        <v>39496</v>
      </c>
      <c r="N15408" s="1" t="s">
        <v>147</v>
      </c>
      <c r="O15408" s="1" t="s">
        <v>148</v>
      </c>
    </row>
    <row r="15409" spans="1:15" x14ac:dyDescent="0.25">
      <c r="A15409">
        <v>98082454</v>
      </c>
      <c r="B15409">
        <v>269213857</v>
      </c>
      <c r="C15409" s="1" t="s">
        <v>132</v>
      </c>
      <c r="D15409" s="1" t="s">
        <v>27</v>
      </c>
      <c r="E15409" s="1" t="s">
        <v>50</v>
      </c>
      <c r="F15409">
        <v>84.048000000000002</v>
      </c>
      <c r="G15409">
        <v>2</v>
      </c>
      <c r="H15409">
        <v>6.65</v>
      </c>
      <c r="I15409">
        <v>3.65</v>
      </c>
      <c r="J15409">
        <v>3</v>
      </c>
      <c r="K15409" s="2">
        <v>39757</v>
      </c>
      <c r="L15409" s="2">
        <v>39758</v>
      </c>
      <c r="M15409" s="2">
        <v>39776</v>
      </c>
      <c r="N15409" s="1" t="s">
        <v>143</v>
      </c>
      <c r="O15409" s="1" t="s">
        <v>144</v>
      </c>
    </row>
    <row r="15410" spans="1:15" x14ac:dyDescent="0.25">
      <c r="A15410">
        <v>98082168</v>
      </c>
      <c r="B15410">
        <v>305002580</v>
      </c>
      <c r="C15410" s="1" t="s">
        <v>132</v>
      </c>
      <c r="D15410" s="1" t="s">
        <v>27</v>
      </c>
      <c r="E15410" s="1" t="s">
        <v>50</v>
      </c>
      <c r="F15410">
        <v>84.048000000000002</v>
      </c>
      <c r="G15410">
        <v>2</v>
      </c>
      <c r="H15410">
        <v>9.58</v>
      </c>
      <c r="I15410">
        <v>3.58</v>
      </c>
      <c r="J15410">
        <v>3</v>
      </c>
      <c r="K15410" s="2">
        <v>39831</v>
      </c>
      <c r="L15410" s="2">
        <v>39832</v>
      </c>
      <c r="M15410" s="2">
        <v>39848</v>
      </c>
      <c r="N15410" s="1" t="s">
        <v>139</v>
      </c>
      <c r="O15410" s="1" t="s">
        <v>140</v>
      </c>
    </row>
    <row r="15411" spans="1:15" x14ac:dyDescent="0.25">
      <c r="A15411">
        <v>98082156</v>
      </c>
      <c r="B15411">
        <v>249798097</v>
      </c>
      <c r="C15411" s="1" t="s">
        <v>132</v>
      </c>
      <c r="D15411" s="1" t="s">
        <v>27</v>
      </c>
      <c r="E15411" s="1" t="s">
        <v>50</v>
      </c>
      <c r="F15411">
        <v>84.048000000000002</v>
      </c>
      <c r="G15411">
        <v>2</v>
      </c>
      <c r="H15411">
        <v>5.88</v>
      </c>
      <c r="I15411">
        <v>6.88</v>
      </c>
      <c r="J15411">
        <v>3</v>
      </c>
      <c r="K15411" s="2">
        <v>39833</v>
      </c>
      <c r="L15411" s="2">
        <v>39835</v>
      </c>
      <c r="M15411" s="2">
        <v>39847</v>
      </c>
      <c r="N15411" s="1" t="s">
        <v>135</v>
      </c>
      <c r="O15411" s="1" t="s">
        <v>136</v>
      </c>
    </row>
    <row r="15412" spans="1:15" x14ac:dyDescent="0.25">
      <c r="A15412">
        <v>98081962</v>
      </c>
      <c r="B15412">
        <v>551050943</v>
      </c>
      <c r="C15412" s="1" t="s">
        <v>132</v>
      </c>
      <c r="D15412" s="1" t="s">
        <v>27</v>
      </c>
      <c r="E15412" s="1" t="s">
        <v>50</v>
      </c>
      <c r="F15412">
        <v>84.048000000000002</v>
      </c>
      <c r="G15412">
        <v>2</v>
      </c>
      <c r="H15412">
        <v>9.58</v>
      </c>
      <c r="I15412">
        <v>4.58</v>
      </c>
      <c r="J15412">
        <v>3</v>
      </c>
      <c r="K15412" s="2">
        <v>39881</v>
      </c>
      <c r="L15412" s="2">
        <v>39884</v>
      </c>
      <c r="M15412" s="2">
        <v>39891</v>
      </c>
      <c r="N15412" s="1" t="s">
        <v>133</v>
      </c>
      <c r="O15412" s="1" t="s">
        <v>134</v>
      </c>
    </row>
    <row r="15413" spans="1:15" x14ac:dyDescent="0.25">
      <c r="A15413">
        <v>98081726</v>
      </c>
      <c r="B15413">
        <v>548390931</v>
      </c>
      <c r="C15413" s="1" t="s">
        <v>132</v>
      </c>
      <c r="D15413" s="1" t="s">
        <v>27</v>
      </c>
      <c r="E15413" s="1" t="s">
        <v>50</v>
      </c>
      <c r="F15413">
        <v>84.048000000000002</v>
      </c>
      <c r="G15413">
        <v>2</v>
      </c>
      <c r="H15413">
        <v>8.8800000000000008</v>
      </c>
      <c r="I15413">
        <v>4.88</v>
      </c>
      <c r="J15413">
        <v>3</v>
      </c>
      <c r="K15413" s="2">
        <v>39943</v>
      </c>
      <c r="L15413" s="2">
        <v>39945</v>
      </c>
      <c r="M15413" s="2">
        <v>39958</v>
      </c>
      <c r="N15413" s="1" t="s">
        <v>133</v>
      </c>
      <c r="O15413" s="1" t="s">
        <v>134</v>
      </c>
    </row>
    <row r="15414" spans="1:15" x14ac:dyDescent="0.25">
      <c r="A15414">
        <v>98081588</v>
      </c>
      <c r="B15414">
        <v>875729150</v>
      </c>
      <c r="C15414" s="1" t="s">
        <v>132</v>
      </c>
      <c r="D15414" s="1" t="s">
        <v>27</v>
      </c>
      <c r="E15414" s="1" t="s">
        <v>50</v>
      </c>
      <c r="F15414">
        <v>84.048000000000002</v>
      </c>
      <c r="G15414">
        <v>2</v>
      </c>
      <c r="H15414">
        <v>6.99</v>
      </c>
      <c r="I15414">
        <v>6.99</v>
      </c>
      <c r="J15414">
        <v>3</v>
      </c>
      <c r="K15414" s="2">
        <v>39983</v>
      </c>
      <c r="L15414" s="2">
        <v>39985</v>
      </c>
      <c r="M15414" s="2">
        <v>40002</v>
      </c>
      <c r="N15414" s="1" t="s">
        <v>149</v>
      </c>
      <c r="O15414" s="1" t="s">
        <v>150</v>
      </c>
    </row>
    <row r="15415" spans="1:15" x14ac:dyDescent="0.25">
      <c r="A15415">
        <v>98081577</v>
      </c>
      <c r="B15415">
        <v>720326971</v>
      </c>
      <c r="C15415" s="1" t="s">
        <v>132</v>
      </c>
      <c r="D15415" s="1" t="s">
        <v>27</v>
      </c>
      <c r="E15415" s="1" t="s">
        <v>50</v>
      </c>
      <c r="F15415">
        <v>84.048000000000002</v>
      </c>
      <c r="G15415">
        <v>2</v>
      </c>
      <c r="H15415">
        <v>9.99</v>
      </c>
      <c r="I15415">
        <v>4.99</v>
      </c>
      <c r="J15415">
        <v>3</v>
      </c>
      <c r="K15415" s="2">
        <v>39987</v>
      </c>
      <c r="L15415" s="2">
        <v>39989</v>
      </c>
      <c r="M15415" s="2">
        <v>40000</v>
      </c>
      <c r="N15415" s="1" t="s">
        <v>149</v>
      </c>
      <c r="O15415" s="1" t="s">
        <v>150</v>
      </c>
    </row>
    <row r="15416" spans="1:15" x14ac:dyDescent="0.25">
      <c r="A15416">
        <v>98081553</v>
      </c>
      <c r="B15416">
        <v>869085354</v>
      </c>
      <c r="C15416" s="1" t="s">
        <v>132</v>
      </c>
      <c r="D15416" s="1" t="s">
        <v>27</v>
      </c>
      <c r="E15416" s="1" t="s">
        <v>50</v>
      </c>
      <c r="F15416">
        <v>84.048000000000002</v>
      </c>
      <c r="G15416">
        <v>2</v>
      </c>
      <c r="H15416">
        <v>5.12</v>
      </c>
      <c r="I15416">
        <v>4.12</v>
      </c>
      <c r="J15416">
        <v>3</v>
      </c>
      <c r="K15416" s="2">
        <v>39993</v>
      </c>
      <c r="L15416" s="2">
        <v>39996</v>
      </c>
      <c r="M15416" s="2">
        <v>42369</v>
      </c>
      <c r="N15416" s="1" t="s">
        <v>139</v>
      </c>
      <c r="O15416" s="1" t="s">
        <v>140</v>
      </c>
    </row>
    <row r="15417" spans="1:15" x14ac:dyDescent="0.25">
      <c r="A15417">
        <v>98081179</v>
      </c>
      <c r="B15417">
        <v>405991354</v>
      </c>
      <c r="C15417" s="1" t="s">
        <v>132</v>
      </c>
      <c r="D15417" s="1" t="s">
        <v>27</v>
      </c>
      <c r="E15417" s="1" t="s">
        <v>50</v>
      </c>
      <c r="F15417">
        <v>84.048000000000002</v>
      </c>
      <c r="G15417">
        <v>2</v>
      </c>
      <c r="H15417">
        <v>9.58</v>
      </c>
      <c r="I15417">
        <v>4.58</v>
      </c>
      <c r="J15417">
        <v>3</v>
      </c>
      <c r="K15417" s="2">
        <v>40075</v>
      </c>
      <c r="L15417" s="2">
        <v>40077</v>
      </c>
      <c r="M15417" s="2">
        <v>40092</v>
      </c>
      <c r="N15417" s="1" t="s">
        <v>143</v>
      </c>
      <c r="O15417" s="1" t="s">
        <v>144</v>
      </c>
    </row>
    <row r="15418" spans="1:15" x14ac:dyDescent="0.25">
      <c r="A15418">
        <v>98080809</v>
      </c>
      <c r="B15418">
        <v>869085354</v>
      </c>
      <c r="C15418" s="1" t="s">
        <v>132</v>
      </c>
      <c r="D15418" s="1" t="s">
        <v>27</v>
      </c>
      <c r="E15418" s="1" t="s">
        <v>50</v>
      </c>
      <c r="F15418">
        <v>84.048000000000002</v>
      </c>
      <c r="G15418">
        <v>2</v>
      </c>
      <c r="H15418">
        <v>9.1999999999999993</v>
      </c>
      <c r="I15418">
        <v>4.2</v>
      </c>
      <c r="J15418">
        <v>3</v>
      </c>
      <c r="K15418" s="2">
        <v>40158</v>
      </c>
      <c r="L15418" s="2">
        <v>40160</v>
      </c>
      <c r="M15418" s="2">
        <v>40167</v>
      </c>
      <c r="N15418" s="1" t="s">
        <v>147</v>
      </c>
      <c r="O15418" s="1" t="s">
        <v>148</v>
      </c>
    </row>
    <row r="15419" spans="1:15" x14ac:dyDescent="0.25">
      <c r="A15419">
        <v>98080673</v>
      </c>
      <c r="B15419">
        <v>356712807</v>
      </c>
      <c r="C15419" s="1" t="s">
        <v>132</v>
      </c>
      <c r="D15419" s="1" t="s">
        <v>27</v>
      </c>
      <c r="E15419" s="1" t="s">
        <v>50</v>
      </c>
      <c r="F15419">
        <v>84.048000000000002</v>
      </c>
      <c r="G15419">
        <v>2</v>
      </c>
      <c r="H15419">
        <v>9.75</v>
      </c>
      <c r="I15419">
        <v>4.75</v>
      </c>
      <c r="J15419">
        <v>3</v>
      </c>
      <c r="K15419" s="2">
        <v>40182</v>
      </c>
      <c r="L15419" s="2">
        <v>40185</v>
      </c>
      <c r="M15419" s="2">
        <v>40205</v>
      </c>
      <c r="N15419" s="1" t="s">
        <v>143</v>
      </c>
      <c r="O15419" s="1" t="s">
        <v>144</v>
      </c>
    </row>
    <row r="15420" spans="1:15" x14ac:dyDescent="0.25">
      <c r="A15420">
        <v>98080085</v>
      </c>
      <c r="B15420">
        <v>331154749</v>
      </c>
      <c r="C15420" s="1" t="s">
        <v>132</v>
      </c>
      <c r="D15420" s="1" t="s">
        <v>27</v>
      </c>
      <c r="E15420" s="1" t="s">
        <v>50</v>
      </c>
      <c r="F15420">
        <v>84.048000000000002</v>
      </c>
      <c r="G15420">
        <v>2</v>
      </c>
      <c r="H15420">
        <v>5.88</v>
      </c>
      <c r="I15420">
        <v>6.88</v>
      </c>
      <c r="J15420">
        <v>3</v>
      </c>
      <c r="K15420" s="2">
        <v>40299</v>
      </c>
      <c r="L15420" s="2">
        <v>40302</v>
      </c>
      <c r="M15420" s="2">
        <v>40314</v>
      </c>
      <c r="N15420" s="1" t="s">
        <v>147</v>
      </c>
      <c r="O15420" s="1" t="s">
        <v>148</v>
      </c>
    </row>
    <row r="15421" spans="1:15" x14ac:dyDescent="0.25">
      <c r="A15421">
        <v>98079619</v>
      </c>
      <c r="B15421">
        <v>414997525</v>
      </c>
      <c r="C15421" s="1" t="s">
        <v>132</v>
      </c>
      <c r="D15421" s="1" t="s">
        <v>27</v>
      </c>
      <c r="E15421" s="1" t="s">
        <v>50</v>
      </c>
      <c r="F15421">
        <v>84.048000000000002</v>
      </c>
      <c r="G15421">
        <v>2</v>
      </c>
      <c r="H15421">
        <v>9.58</v>
      </c>
      <c r="I15421">
        <v>4.58</v>
      </c>
      <c r="J15421">
        <v>3</v>
      </c>
      <c r="K15421" s="2">
        <v>40398</v>
      </c>
      <c r="L15421" s="2">
        <v>40401</v>
      </c>
      <c r="M15421" s="2">
        <v>40414</v>
      </c>
      <c r="N15421" s="1" t="s">
        <v>143</v>
      </c>
      <c r="O15421" s="1" t="s">
        <v>144</v>
      </c>
    </row>
    <row r="15422" spans="1:15" x14ac:dyDescent="0.25">
      <c r="A15422">
        <v>98079544</v>
      </c>
      <c r="B15422">
        <v>768841972</v>
      </c>
      <c r="C15422" s="1" t="s">
        <v>132</v>
      </c>
      <c r="D15422" s="1" t="s">
        <v>27</v>
      </c>
      <c r="E15422" s="1" t="s">
        <v>50</v>
      </c>
      <c r="F15422">
        <v>84.048000000000002</v>
      </c>
      <c r="G15422">
        <v>2</v>
      </c>
      <c r="H15422">
        <v>9.9</v>
      </c>
      <c r="I15422">
        <v>5.9</v>
      </c>
      <c r="J15422">
        <v>3</v>
      </c>
      <c r="K15422" s="2">
        <v>40414</v>
      </c>
      <c r="L15422" s="2">
        <v>40417</v>
      </c>
      <c r="M15422" s="2">
        <v>42481</v>
      </c>
      <c r="N15422" s="1" t="s">
        <v>149</v>
      </c>
      <c r="O15422" s="1" t="s">
        <v>150</v>
      </c>
    </row>
    <row r="15423" spans="1:15" x14ac:dyDescent="0.25">
      <c r="A15423">
        <v>98079450</v>
      </c>
      <c r="B15423">
        <v>150909215</v>
      </c>
      <c r="C15423" s="1" t="s">
        <v>132</v>
      </c>
      <c r="D15423" s="1" t="s">
        <v>27</v>
      </c>
      <c r="E15423" s="1" t="s">
        <v>50</v>
      </c>
      <c r="F15423">
        <v>84.048000000000002</v>
      </c>
      <c r="G15423">
        <v>2</v>
      </c>
      <c r="H15423">
        <v>7.1</v>
      </c>
      <c r="I15423">
        <v>6.1</v>
      </c>
      <c r="J15423">
        <v>3</v>
      </c>
      <c r="K15423" s="2">
        <v>40434</v>
      </c>
      <c r="L15423" s="2">
        <v>40435</v>
      </c>
      <c r="M15423" s="2">
        <v>40444</v>
      </c>
      <c r="N15423" s="1" t="s">
        <v>147</v>
      </c>
      <c r="O15423" s="1" t="s">
        <v>148</v>
      </c>
    </row>
    <row r="15424" spans="1:15" x14ac:dyDescent="0.25">
      <c r="A15424">
        <v>98079308</v>
      </c>
      <c r="B15424">
        <v>602784752</v>
      </c>
      <c r="C15424" s="1" t="s">
        <v>132</v>
      </c>
      <c r="D15424" s="1" t="s">
        <v>27</v>
      </c>
      <c r="E15424" s="1" t="s">
        <v>50</v>
      </c>
      <c r="F15424">
        <v>84.048000000000002</v>
      </c>
      <c r="G15424">
        <v>2</v>
      </c>
      <c r="H15424">
        <v>5</v>
      </c>
      <c r="I15424">
        <v>3</v>
      </c>
      <c r="J15424">
        <v>3</v>
      </c>
      <c r="K15424" s="2">
        <v>40466</v>
      </c>
      <c r="L15424" s="2">
        <v>40468</v>
      </c>
      <c r="M15424" s="2">
        <v>40484</v>
      </c>
      <c r="N15424" s="1" t="s">
        <v>147</v>
      </c>
      <c r="O15424" s="1" t="s">
        <v>148</v>
      </c>
    </row>
    <row r="15425" spans="1:15" x14ac:dyDescent="0.25">
      <c r="A15425">
        <v>98079296</v>
      </c>
      <c r="B15425">
        <v>707476699</v>
      </c>
      <c r="C15425" s="1" t="s">
        <v>132</v>
      </c>
      <c r="D15425" s="1" t="s">
        <v>27</v>
      </c>
      <c r="E15425" s="1" t="s">
        <v>50</v>
      </c>
      <c r="F15425">
        <v>84.048000000000002</v>
      </c>
      <c r="G15425">
        <v>2</v>
      </c>
      <c r="H15425">
        <v>7.65</v>
      </c>
      <c r="I15425">
        <v>5.65</v>
      </c>
      <c r="J15425">
        <v>3</v>
      </c>
      <c r="K15425" s="2">
        <v>40469</v>
      </c>
      <c r="L15425" s="2">
        <v>40471</v>
      </c>
      <c r="M15425" s="2">
        <v>40490</v>
      </c>
      <c r="N15425" s="1" t="s">
        <v>135</v>
      </c>
      <c r="O15425" s="1" t="s">
        <v>136</v>
      </c>
    </row>
    <row r="15426" spans="1:15" x14ac:dyDescent="0.25">
      <c r="A15426">
        <v>98079229</v>
      </c>
      <c r="B15426">
        <v>833567577</v>
      </c>
      <c r="C15426" s="1" t="s">
        <v>132</v>
      </c>
      <c r="D15426" s="1" t="s">
        <v>27</v>
      </c>
      <c r="E15426" s="1" t="s">
        <v>50</v>
      </c>
      <c r="F15426">
        <v>84.048000000000002</v>
      </c>
      <c r="G15426">
        <v>2</v>
      </c>
      <c r="H15426">
        <v>9.5500000000000007</v>
      </c>
      <c r="I15426">
        <v>5.55</v>
      </c>
      <c r="J15426">
        <v>3</v>
      </c>
      <c r="K15426" s="2">
        <v>40482</v>
      </c>
      <c r="L15426" s="2">
        <v>40485</v>
      </c>
      <c r="M15426" s="2">
        <v>40500</v>
      </c>
      <c r="N15426" s="1" t="s">
        <v>139</v>
      </c>
      <c r="O15426" s="1" t="s">
        <v>140</v>
      </c>
    </row>
    <row r="15427" spans="1:15" x14ac:dyDescent="0.25">
      <c r="A15427">
        <v>98079126</v>
      </c>
      <c r="B15427">
        <v>677383648</v>
      </c>
      <c r="C15427" s="1" t="s">
        <v>132</v>
      </c>
      <c r="D15427" s="1" t="s">
        <v>27</v>
      </c>
      <c r="E15427" s="1" t="s">
        <v>50</v>
      </c>
      <c r="F15427">
        <v>84.048000000000002</v>
      </c>
      <c r="G15427">
        <v>2</v>
      </c>
      <c r="H15427">
        <v>8</v>
      </c>
      <c r="I15427">
        <v>5</v>
      </c>
      <c r="J15427">
        <v>3</v>
      </c>
      <c r="K15427" s="2">
        <v>40504</v>
      </c>
      <c r="L15427" s="2">
        <v>40506</v>
      </c>
      <c r="M15427" s="2">
        <v>40514</v>
      </c>
      <c r="N15427" s="1" t="s">
        <v>139</v>
      </c>
      <c r="O15427" s="1" t="s">
        <v>140</v>
      </c>
    </row>
    <row r="15428" spans="1:15" x14ac:dyDescent="0.25">
      <c r="A15428">
        <v>98079124</v>
      </c>
      <c r="B15428">
        <v>701100038</v>
      </c>
      <c r="C15428" s="1" t="s">
        <v>132</v>
      </c>
      <c r="D15428" s="1" t="s">
        <v>27</v>
      </c>
      <c r="E15428" s="1" t="s">
        <v>50</v>
      </c>
      <c r="F15428">
        <v>84.048000000000002</v>
      </c>
      <c r="G15428">
        <v>2</v>
      </c>
      <c r="H15428">
        <v>8.68</v>
      </c>
      <c r="I15428">
        <v>5.68</v>
      </c>
      <c r="J15428">
        <v>3</v>
      </c>
      <c r="K15428" s="2">
        <v>40506</v>
      </c>
      <c r="L15428" s="2">
        <v>40507</v>
      </c>
      <c r="M15428" s="2">
        <v>40527</v>
      </c>
      <c r="N15428" s="1" t="s">
        <v>143</v>
      </c>
      <c r="O15428" s="1" t="s">
        <v>144</v>
      </c>
    </row>
    <row r="15429" spans="1:15" x14ac:dyDescent="0.25">
      <c r="A15429">
        <v>98078906</v>
      </c>
      <c r="B15429">
        <v>331154749</v>
      </c>
      <c r="C15429" s="1" t="s">
        <v>132</v>
      </c>
      <c r="D15429" s="1" t="s">
        <v>27</v>
      </c>
      <c r="E15429" s="1" t="s">
        <v>50</v>
      </c>
      <c r="F15429">
        <v>84.048000000000002</v>
      </c>
      <c r="G15429">
        <v>2</v>
      </c>
      <c r="H15429">
        <v>7.9</v>
      </c>
      <c r="I15429">
        <v>5.9</v>
      </c>
      <c r="J15429">
        <v>3</v>
      </c>
      <c r="K15429" s="2">
        <v>40554</v>
      </c>
      <c r="L15429" s="2">
        <v>40557</v>
      </c>
      <c r="M15429" s="2">
        <v>42527</v>
      </c>
      <c r="N15429" s="1" t="s">
        <v>149</v>
      </c>
      <c r="O15429" s="1" t="s">
        <v>150</v>
      </c>
    </row>
    <row r="15430" spans="1:15" x14ac:dyDescent="0.25">
      <c r="A15430">
        <v>98078709</v>
      </c>
      <c r="B15430">
        <v>150909215</v>
      </c>
      <c r="C15430" s="1" t="s">
        <v>132</v>
      </c>
      <c r="D15430" s="1" t="s">
        <v>27</v>
      </c>
      <c r="E15430" s="1" t="s">
        <v>50</v>
      </c>
      <c r="F15430">
        <v>84.048000000000002</v>
      </c>
      <c r="G15430">
        <v>2</v>
      </c>
      <c r="H15430">
        <v>6</v>
      </c>
      <c r="I15430">
        <v>7</v>
      </c>
      <c r="J15430">
        <v>3</v>
      </c>
      <c r="K15430" s="2">
        <v>40594</v>
      </c>
      <c r="L15430" s="2">
        <v>40595</v>
      </c>
      <c r="M15430" s="2">
        <v>40613</v>
      </c>
      <c r="N15430" s="1" t="s">
        <v>139</v>
      </c>
      <c r="O15430" s="1" t="s">
        <v>140</v>
      </c>
    </row>
    <row r="15431" spans="1:15" x14ac:dyDescent="0.25">
      <c r="A15431">
        <v>98078683</v>
      </c>
      <c r="B15431">
        <v>378428659</v>
      </c>
      <c r="C15431" s="1" t="s">
        <v>132</v>
      </c>
      <c r="D15431" s="1" t="s">
        <v>27</v>
      </c>
      <c r="E15431" s="1" t="s">
        <v>50</v>
      </c>
      <c r="F15431">
        <v>84.048000000000002</v>
      </c>
      <c r="G15431">
        <v>2</v>
      </c>
      <c r="H15431">
        <v>5.9</v>
      </c>
      <c r="I15431">
        <v>5.9</v>
      </c>
      <c r="J15431">
        <v>3</v>
      </c>
      <c r="K15431" s="2">
        <v>40599</v>
      </c>
      <c r="L15431" s="2">
        <v>40601</v>
      </c>
      <c r="M15431" s="2">
        <v>40617</v>
      </c>
      <c r="N15431" s="1" t="s">
        <v>143</v>
      </c>
      <c r="O15431" s="1" t="s">
        <v>144</v>
      </c>
    </row>
    <row r="15432" spans="1:15" x14ac:dyDescent="0.25">
      <c r="A15432">
        <v>98078604</v>
      </c>
      <c r="B15432">
        <v>720326971</v>
      </c>
      <c r="C15432" s="1" t="s">
        <v>132</v>
      </c>
      <c r="D15432" s="1" t="s">
        <v>27</v>
      </c>
      <c r="E15432" s="1" t="s">
        <v>50</v>
      </c>
      <c r="F15432">
        <v>84.048000000000002</v>
      </c>
      <c r="G15432">
        <v>2</v>
      </c>
      <c r="H15432">
        <v>5.2</v>
      </c>
      <c r="I15432">
        <v>5.2</v>
      </c>
      <c r="J15432">
        <v>3</v>
      </c>
      <c r="K15432" s="2">
        <v>40614</v>
      </c>
      <c r="L15432" s="2">
        <v>40617</v>
      </c>
      <c r="M15432" s="2">
        <v>42545</v>
      </c>
      <c r="N15432" s="1" t="s">
        <v>133</v>
      </c>
      <c r="O15432" s="1" t="s">
        <v>134</v>
      </c>
    </row>
    <row r="15433" spans="1:15" x14ac:dyDescent="0.25">
      <c r="A15433">
        <v>98078377</v>
      </c>
      <c r="B15433">
        <v>411774575</v>
      </c>
      <c r="C15433" s="1" t="s">
        <v>132</v>
      </c>
      <c r="D15433" s="1" t="s">
        <v>27</v>
      </c>
      <c r="E15433" s="1" t="s">
        <v>50</v>
      </c>
      <c r="F15433">
        <v>84.048000000000002</v>
      </c>
      <c r="G15433">
        <v>2</v>
      </c>
      <c r="H15433">
        <v>8.75</v>
      </c>
      <c r="I15433">
        <v>3.75</v>
      </c>
      <c r="J15433">
        <v>3</v>
      </c>
      <c r="K15433" s="2">
        <v>40662</v>
      </c>
      <c r="L15433" s="2">
        <v>40665</v>
      </c>
      <c r="M15433" s="2">
        <v>42556</v>
      </c>
      <c r="N15433" s="1" t="s">
        <v>133</v>
      </c>
      <c r="O15433" s="1" t="s">
        <v>134</v>
      </c>
    </row>
    <row r="15434" spans="1:15" x14ac:dyDescent="0.25">
      <c r="A15434">
        <v>98077482</v>
      </c>
      <c r="B15434">
        <v>841860903</v>
      </c>
      <c r="C15434" s="1" t="s">
        <v>132</v>
      </c>
      <c r="D15434" s="1" t="s">
        <v>27</v>
      </c>
      <c r="E15434" s="1" t="s">
        <v>50</v>
      </c>
      <c r="F15434">
        <v>84.048000000000002</v>
      </c>
      <c r="G15434">
        <v>2</v>
      </c>
      <c r="H15434">
        <v>5.61</v>
      </c>
      <c r="I15434">
        <v>5.61</v>
      </c>
      <c r="J15434">
        <v>3</v>
      </c>
      <c r="K15434" s="2">
        <v>40849</v>
      </c>
      <c r="L15434" s="2">
        <v>40852</v>
      </c>
      <c r="M15434" s="2">
        <v>40868</v>
      </c>
      <c r="N15434" s="1" t="s">
        <v>145</v>
      </c>
      <c r="O15434" s="1" t="s">
        <v>146</v>
      </c>
    </row>
    <row r="15435" spans="1:15" x14ac:dyDescent="0.25">
      <c r="A15435">
        <v>98077354</v>
      </c>
      <c r="B15435">
        <v>327658904</v>
      </c>
      <c r="C15435" s="1" t="s">
        <v>132</v>
      </c>
      <c r="D15435" s="1" t="s">
        <v>27</v>
      </c>
      <c r="E15435" s="1" t="s">
        <v>50</v>
      </c>
      <c r="F15435">
        <v>84.048000000000002</v>
      </c>
      <c r="G15435">
        <v>2</v>
      </c>
      <c r="H15435">
        <v>9.2200000000000006</v>
      </c>
      <c r="I15435">
        <v>5.22</v>
      </c>
      <c r="J15435">
        <v>3</v>
      </c>
      <c r="K15435" s="2">
        <v>40883</v>
      </c>
      <c r="L15435" s="2">
        <v>40884</v>
      </c>
      <c r="M15435" s="2">
        <v>40892</v>
      </c>
      <c r="N15435" s="1" t="s">
        <v>139</v>
      </c>
      <c r="O15435" s="1" t="s">
        <v>140</v>
      </c>
    </row>
    <row r="15436" spans="1:15" x14ac:dyDescent="0.25">
      <c r="A15436">
        <v>98077162</v>
      </c>
      <c r="B15436">
        <v>870227408</v>
      </c>
      <c r="C15436" s="1" t="s">
        <v>132</v>
      </c>
      <c r="D15436" s="1" t="s">
        <v>27</v>
      </c>
      <c r="E15436" s="1" t="s">
        <v>50</v>
      </c>
      <c r="F15436">
        <v>84.048000000000002</v>
      </c>
      <c r="G15436">
        <v>2</v>
      </c>
      <c r="H15436">
        <v>8.65</v>
      </c>
      <c r="I15436">
        <v>6.65</v>
      </c>
      <c r="J15436">
        <v>3</v>
      </c>
      <c r="K15436" s="2">
        <v>40922</v>
      </c>
      <c r="L15436" s="2">
        <v>40924</v>
      </c>
      <c r="M15436" s="2">
        <v>42616</v>
      </c>
      <c r="N15436" s="1" t="s">
        <v>135</v>
      </c>
      <c r="O15436" s="1" t="s">
        <v>136</v>
      </c>
    </row>
    <row r="15437" spans="1:15" x14ac:dyDescent="0.25">
      <c r="A15437">
        <v>98076798</v>
      </c>
      <c r="B15437">
        <v>194398828</v>
      </c>
      <c r="C15437" s="1" t="s">
        <v>132</v>
      </c>
      <c r="D15437" s="1" t="s">
        <v>27</v>
      </c>
      <c r="E15437" s="1" t="s">
        <v>50</v>
      </c>
      <c r="F15437">
        <v>84.048000000000002</v>
      </c>
      <c r="G15437">
        <v>2</v>
      </c>
      <c r="H15437">
        <v>5.88</v>
      </c>
      <c r="I15437">
        <v>6.88</v>
      </c>
      <c r="J15437">
        <v>3</v>
      </c>
      <c r="K15437" s="2">
        <v>41002</v>
      </c>
      <c r="L15437" s="2">
        <v>41004</v>
      </c>
      <c r="M15437" s="2">
        <v>42638</v>
      </c>
      <c r="N15437" s="1" t="s">
        <v>139</v>
      </c>
      <c r="O15437" s="1" t="s">
        <v>140</v>
      </c>
    </row>
    <row r="15438" spans="1:15" x14ac:dyDescent="0.25">
      <c r="A15438">
        <v>98076595</v>
      </c>
      <c r="B15438">
        <v>139149235</v>
      </c>
      <c r="C15438" s="1" t="s">
        <v>132</v>
      </c>
      <c r="D15438" s="1" t="s">
        <v>27</v>
      </c>
      <c r="E15438" s="1" t="s">
        <v>50</v>
      </c>
      <c r="F15438">
        <v>84.048000000000002</v>
      </c>
      <c r="G15438">
        <v>2</v>
      </c>
      <c r="H15438">
        <v>6.25</v>
      </c>
      <c r="I15438">
        <v>5.25</v>
      </c>
      <c r="J15438">
        <v>3</v>
      </c>
      <c r="K15438" s="2">
        <v>41046</v>
      </c>
      <c r="L15438" s="2">
        <v>41047</v>
      </c>
      <c r="M15438" s="2">
        <v>41062</v>
      </c>
      <c r="N15438" s="1" t="s">
        <v>139</v>
      </c>
      <c r="O15438" s="1" t="s">
        <v>140</v>
      </c>
    </row>
    <row r="15439" spans="1:15" x14ac:dyDescent="0.25">
      <c r="A15439">
        <v>98076431</v>
      </c>
      <c r="B15439">
        <v>238517106</v>
      </c>
      <c r="C15439" s="1" t="s">
        <v>132</v>
      </c>
      <c r="D15439" s="1" t="s">
        <v>27</v>
      </c>
      <c r="E15439" s="1" t="s">
        <v>50</v>
      </c>
      <c r="F15439">
        <v>84.048000000000002</v>
      </c>
      <c r="G15439">
        <v>2</v>
      </c>
      <c r="H15439">
        <v>7</v>
      </c>
      <c r="I15439">
        <v>7</v>
      </c>
      <c r="J15439">
        <v>3</v>
      </c>
      <c r="K15439" s="2">
        <v>41078</v>
      </c>
      <c r="L15439" s="2">
        <v>41080</v>
      </c>
      <c r="M15439" s="2">
        <v>41088</v>
      </c>
      <c r="N15439" s="1" t="s">
        <v>135</v>
      </c>
      <c r="O15439" s="1" t="s">
        <v>136</v>
      </c>
    </row>
    <row r="15440" spans="1:15" x14ac:dyDescent="0.25">
      <c r="A15440">
        <v>98076239</v>
      </c>
      <c r="B15440">
        <v>892274535</v>
      </c>
      <c r="C15440" s="1" t="s">
        <v>132</v>
      </c>
      <c r="D15440" s="1" t="s">
        <v>27</v>
      </c>
      <c r="E15440" s="1" t="s">
        <v>50</v>
      </c>
      <c r="F15440">
        <v>84.048000000000002</v>
      </c>
      <c r="G15440">
        <v>2</v>
      </c>
      <c r="H15440">
        <v>5.2</v>
      </c>
      <c r="I15440">
        <v>6.2</v>
      </c>
      <c r="J15440">
        <v>3</v>
      </c>
      <c r="K15440" s="2">
        <v>41121</v>
      </c>
      <c r="L15440" s="2">
        <v>41122</v>
      </c>
      <c r="M15440" s="2">
        <v>41142</v>
      </c>
      <c r="N15440" s="1" t="s">
        <v>147</v>
      </c>
      <c r="O15440" s="1" t="s">
        <v>148</v>
      </c>
    </row>
    <row r="15441" spans="1:15" x14ac:dyDescent="0.25">
      <c r="A15441">
        <v>98075713</v>
      </c>
      <c r="B15441">
        <v>579229937</v>
      </c>
      <c r="C15441" s="1" t="s">
        <v>132</v>
      </c>
      <c r="D15441" s="1" t="s">
        <v>27</v>
      </c>
      <c r="E15441" s="1" t="s">
        <v>50</v>
      </c>
      <c r="F15441">
        <v>84.048000000000002</v>
      </c>
      <c r="G15441">
        <v>2</v>
      </c>
      <c r="H15441">
        <v>5.99</v>
      </c>
      <c r="I15441">
        <v>5.99</v>
      </c>
      <c r="J15441">
        <v>3</v>
      </c>
      <c r="K15441" s="2">
        <v>41224</v>
      </c>
      <c r="L15441" s="2">
        <v>41227</v>
      </c>
      <c r="M15441" s="2">
        <v>41240</v>
      </c>
      <c r="N15441" s="1" t="s">
        <v>137</v>
      </c>
      <c r="O15441" s="1" t="s">
        <v>138</v>
      </c>
    </row>
    <row r="15442" spans="1:15" x14ac:dyDescent="0.25">
      <c r="A15442">
        <v>98075671</v>
      </c>
      <c r="B15442">
        <v>870227408</v>
      </c>
      <c r="C15442" s="1" t="s">
        <v>132</v>
      </c>
      <c r="D15442" s="1" t="s">
        <v>27</v>
      </c>
      <c r="E15442" s="1" t="s">
        <v>50</v>
      </c>
      <c r="F15442">
        <v>84.048000000000002</v>
      </c>
      <c r="G15442">
        <v>2</v>
      </c>
      <c r="H15442">
        <v>5.89</v>
      </c>
      <c r="I15442">
        <v>3.89</v>
      </c>
      <c r="J15442">
        <v>3</v>
      </c>
      <c r="K15442" s="2">
        <v>41234</v>
      </c>
      <c r="L15442" s="2">
        <v>41237</v>
      </c>
      <c r="M15442" s="2">
        <v>41252</v>
      </c>
      <c r="N15442" s="1" t="s">
        <v>147</v>
      </c>
      <c r="O15442" s="1" t="s">
        <v>148</v>
      </c>
    </row>
    <row r="15443" spans="1:15" x14ac:dyDescent="0.25">
      <c r="A15443">
        <v>98075590</v>
      </c>
      <c r="B15443">
        <v>309017972</v>
      </c>
      <c r="C15443" s="1" t="s">
        <v>132</v>
      </c>
      <c r="D15443" s="1" t="s">
        <v>27</v>
      </c>
      <c r="E15443" s="1" t="s">
        <v>50</v>
      </c>
      <c r="F15443">
        <v>84.048000000000002</v>
      </c>
      <c r="G15443">
        <v>2</v>
      </c>
      <c r="H15443">
        <v>5.9</v>
      </c>
      <c r="I15443">
        <v>3.9</v>
      </c>
      <c r="J15443">
        <v>3</v>
      </c>
      <c r="K15443" s="2">
        <v>41252</v>
      </c>
      <c r="L15443" s="2">
        <v>41254</v>
      </c>
      <c r="M15443" s="2">
        <v>41261</v>
      </c>
      <c r="N15443" s="1" t="s">
        <v>139</v>
      </c>
      <c r="O15443" s="1" t="s">
        <v>140</v>
      </c>
    </row>
    <row r="15444" spans="1:15" x14ac:dyDescent="0.25">
      <c r="A15444">
        <v>98075018</v>
      </c>
      <c r="B15444">
        <v>892274535</v>
      </c>
      <c r="C15444" s="1" t="s">
        <v>132</v>
      </c>
      <c r="D15444" s="1" t="s">
        <v>27</v>
      </c>
      <c r="E15444" s="1" t="s">
        <v>50</v>
      </c>
      <c r="F15444">
        <v>84.048000000000002</v>
      </c>
      <c r="G15444">
        <v>2</v>
      </c>
      <c r="H15444">
        <v>8.84</v>
      </c>
      <c r="I15444">
        <v>6.84</v>
      </c>
      <c r="J15444">
        <v>3</v>
      </c>
      <c r="K15444" s="2">
        <v>41369</v>
      </c>
      <c r="L15444" s="2">
        <v>41370</v>
      </c>
      <c r="M15444" s="2">
        <v>41390</v>
      </c>
      <c r="N15444" s="1" t="s">
        <v>147</v>
      </c>
      <c r="O15444" s="1" t="s">
        <v>148</v>
      </c>
    </row>
    <row r="15445" spans="1:15" x14ac:dyDescent="0.25">
      <c r="A15445">
        <v>98074574</v>
      </c>
      <c r="B15445">
        <v>588854897</v>
      </c>
      <c r="C15445" s="1" t="s">
        <v>132</v>
      </c>
      <c r="D15445" s="1" t="s">
        <v>27</v>
      </c>
      <c r="E15445" s="1" t="s">
        <v>50</v>
      </c>
      <c r="F15445">
        <v>84.048000000000002</v>
      </c>
      <c r="G15445">
        <v>2</v>
      </c>
      <c r="H15445">
        <v>9.33</v>
      </c>
      <c r="I15445">
        <v>3.33</v>
      </c>
      <c r="J15445">
        <v>3</v>
      </c>
      <c r="K15445" s="2">
        <v>41459</v>
      </c>
      <c r="L15445" s="2">
        <v>41462</v>
      </c>
      <c r="M15445" s="2">
        <v>41473</v>
      </c>
      <c r="N15445" s="1" t="s">
        <v>135</v>
      </c>
      <c r="O15445" s="1" t="s">
        <v>136</v>
      </c>
    </row>
    <row r="15446" spans="1:15" x14ac:dyDescent="0.25">
      <c r="A15446">
        <v>98074458</v>
      </c>
      <c r="B15446">
        <v>549059705</v>
      </c>
      <c r="C15446" s="1" t="s">
        <v>132</v>
      </c>
      <c r="D15446" s="1" t="s">
        <v>27</v>
      </c>
      <c r="E15446" s="1" t="s">
        <v>50</v>
      </c>
      <c r="F15446">
        <v>84.048000000000002</v>
      </c>
      <c r="G15446">
        <v>2</v>
      </c>
      <c r="H15446">
        <v>8.84</v>
      </c>
      <c r="I15446">
        <v>6.84</v>
      </c>
      <c r="J15446">
        <v>3</v>
      </c>
      <c r="K15446" s="2">
        <v>41484</v>
      </c>
      <c r="L15446" s="2">
        <v>41485</v>
      </c>
      <c r="M15446" s="2">
        <v>42765</v>
      </c>
      <c r="N15446" s="1" t="s">
        <v>137</v>
      </c>
      <c r="O15446" s="1" t="s">
        <v>138</v>
      </c>
    </row>
    <row r="15447" spans="1:15" x14ac:dyDescent="0.25">
      <c r="A15447">
        <v>98074286</v>
      </c>
      <c r="B15447">
        <v>602784752</v>
      </c>
      <c r="C15447" s="1" t="s">
        <v>132</v>
      </c>
      <c r="D15447" s="1" t="s">
        <v>27</v>
      </c>
      <c r="E15447" s="1" t="s">
        <v>50</v>
      </c>
      <c r="F15447">
        <v>84.048000000000002</v>
      </c>
      <c r="G15447">
        <v>2</v>
      </c>
      <c r="H15447">
        <v>6.58</v>
      </c>
      <c r="I15447">
        <v>5.58</v>
      </c>
      <c r="J15447">
        <v>3</v>
      </c>
      <c r="K15447" s="2">
        <v>41521</v>
      </c>
      <c r="L15447" s="2">
        <v>41522</v>
      </c>
      <c r="M15447" s="2">
        <v>41541</v>
      </c>
      <c r="N15447" s="1" t="s">
        <v>137</v>
      </c>
      <c r="O15447" s="1" t="s">
        <v>138</v>
      </c>
    </row>
    <row r="15448" spans="1:15" x14ac:dyDescent="0.25">
      <c r="A15448">
        <v>98073887</v>
      </c>
      <c r="B15448">
        <v>316425048</v>
      </c>
      <c r="C15448" s="1" t="s">
        <v>132</v>
      </c>
      <c r="D15448" s="1" t="s">
        <v>27</v>
      </c>
      <c r="E15448" s="1" t="s">
        <v>50</v>
      </c>
      <c r="F15448">
        <v>84.048000000000002</v>
      </c>
      <c r="G15448">
        <v>2</v>
      </c>
      <c r="H15448">
        <v>8.61</v>
      </c>
      <c r="I15448">
        <v>4.6100000000000003</v>
      </c>
      <c r="J15448">
        <v>3</v>
      </c>
      <c r="K15448" s="2">
        <v>41604</v>
      </c>
      <c r="L15448" s="2">
        <v>41606</v>
      </c>
      <c r="M15448" s="2">
        <v>41614</v>
      </c>
      <c r="N15448" s="1" t="s">
        <v>141</v>
      </c>
      <c r="O15448" s="1" t="s">
        <v>142</v>
      </c>
    </row>
    <row r="15449" spans="1:15" x14ac:dyDescent="0.25">
      <c r="A15449">
        <v>98073814</v>
      </c>
      <c r="B15449">
        <v>619383446</v>
      </c>
      <c r="C15449" s="1" t="s">
        <v>132</v>
      </c>
      <c r="D15449" s="1" t="s">
        <v>27</v>
      </c>
      <c r="E15449" s="1" t="s">
        <v>50</v>
      </c>
      <c r="F15449">
        <v>84.048000000000002</v>
      </c>
      <c r="G15449">
        <v>2</v>
      </c>
      <c r="H15449">
        <v>7.99</v>
      </c>
      <c r="I15449">
        <v>6.99</v>
      </c>
      <c r="J15449">
        <v>3</v>
      </c>
      <c r="K15449" s="2">
        <v>41619</v>
      </c>
      <c r="L15449" s="2">
        <v>41622</v>
      </c>
      <c r="M15449" s="2">
        <v>42804</v>
      </c>
      <c r="N15449" s="1" t="s">
        <v>141</v>
      </c>
      <c r="O15449" s="1" t="s">
        <v>142</v>
      </c>
    </row>
    <row r="15450" spans="1:15" x14ac:dyDescent="0.25">
      <c r="A15450">
        <v>98073741</v>
      </c>
      <c r="B15450">
        <v>277084893</v>
      </c>
      <c r="C15450" s="1" t="s">
        <v>132</v>
      </c>
      <c r="D15450" s="1" t="s">
        <v>27</v>
      </c>
      <c r="E15450" s="1" t="s">
        <v>50</v>
      </c>
      <c r="F15450">
        <v>84.048000000000002</v>
      </c>
      <c r="G15450">
        <v>2</v>
      </c>
      <c r="H15450">
        <v>8</v>
      </c>
      <c r="I15450">
        <v>7</v>
      </c>
      <c r="J15450">
        <v>3</v>
      </c>
      <c r="K15450" s="2">
        <v>41636</v>
      </c>
      <c r="L15450" s="2">
        <v>41638</v>
      </c>
      <c r="M15450" s="2">
        <v>41654</v>
      </c>
      <c r="N15450" s="1" t="s">
        <v>143</v>
      </c>
      <c r="O15450" s="1" t="s">
        <v>144</v>
      </c>
    </row>
    <row r="15451" spans="1:15" x14ac:dyDescent="0.25">
      <c r="A15451">
        <v>98073285</v>
      </c>
      <c r="B15451">
        <v>549442190</v>
      </c>
      <c r="C15451" s="1" t="s">
        <v>132</v>
      </c>
      <c r="D15451" s="1" t="s">
        <v>27</v>
      </c>
      <c r="E15451" s="1" t="s">
        <v>50</v>
      </c>
      <c r="F15451">
        <v>84.048000000000002</v>
      </c>
      <c r="G15451">
        <v>2</v>
      </c>
      <c r="H15451">
        <v>7.55</v>
      </c>
      <c r="I15451">
        <v>3.55</v>
      </c>
      <c r="J15451">
        <v>3</v>
      </c>
      <c r="K15451" s="2">
        <v>41721</v>
      </c>
      <c r="L15451" s="2">
        <v>41722</v>
      </c>
      <c r="M15451" s="2">
        <v>41729</v>
      </c>
      <c r="N15451" s="1" t="s">
        <v>133</v>
      </c>
      <c r="O15451" s="1" t="s">
        <v>134</v>
      </c>
    </row>
    <row r="15452" spans="1:15" x14ac:dyDescent="0.25">
      <c r="A15452">
        <v>98073284</v>
      </c>
      <c r="B15452">
        <v>767598372</v>
      </c>
      <c r="C15452" s="1" t="s">
        <v>132</v>
      </c>
      <c r="D15452" s="1" t="s">
        <v>27</v>
      </c>
      <c r="E15452" s="1" t="s">
        <v>50</v>
      </c>
      <c r="F15452">
        <v>84.048000000000002</v>
      </c>
      <c r="G15452">
        <v>2</v>
      </c>
      <c r="H15452">
        <v>6.61</v>
      </c>
      <c r="I15452">
        <v>3.61</v>
      </c>
      <c r="J15452">
        <v>3</v>
      </c>
      <c r="K15452" s="2">
        <v>41720</v>
      </c>
      <c r="L15452" s="2">
        <v>41723</v>
      </c>
      <c r="M15452" s="2">
        <v>43227</v>
      </c>
      <c r="N15452" s="1" t="s">
        <v>143</v>
      </c>
      <c r="O15452" s="1" t="s">
        <v>144</v>
      </c>
    </row>
    <row r="15453" spans="1:15" x14ac:dyDescent="0.25">
      <c r="A15453">
        <v>98072579</v>
      </c>
      <c r="B15453">
        <v>181452465</v>
      </c>
      <c r="C15453" s="1" t="s">
        <v>132</v>
      </c>
      <c r="D15453" s="1" t="s">
        <v>27</v>
      </c>
      <c r="E15453" s="1" t="s">
        <v>50</v>
      </c>
      <c r="F15453">
        <v>84.048000000000002</v>
      </c>
      <c r="G15453">
        <v>2</v>
      </c>
      <c r="H15453">
        <v>7.99</v>
      </c>
      <c r="I15453">
        <v>4.99</v>
      </c>
      <c r="J15453">
        <v>3</v>
      </c>
      <c r="K15453" s="2">
        <v>41844</v>
      </c>
      <c r="L15453" s="2">
        <v>41847</v>
      </c>
      <c r="M15453" s="2">
        <v>43254</v>
      </c>
      <c r="N15453" s="1" t="s">
        <v>139</v>
      </c>
      <c r="O15453" s="1" t="s">
        <v>140</v>
      </c>
    </row>
    <row r="15454" spans="1:15" x14ac:dyDescent="0.25">
      <c r="A15454">
        <v>98071612</v>
      </c>
      <c r="B15454">
        <v>898039697</v>
      </c>
      <c r="C15454" s="1" t="s">
        <v>132</v>
      </c>
      <c r="D15454" s="1" t="s">
        <v>27</v>
      </c>
      <c r="E15454" s="1" t="s">
        <v>50</v>
      </c>
      <c r="F15454">
        <v>84.048000000000002</v>
      </c>
      <c r="G15454">
        <v>2</v>
      </c>
      <c r="H15454">
        <v>7</v>
      </c>
      <c r="I15454">
        <v>5</v>
      </c>
      <c r="J15454">
        <v>3</v>
      </c>
      <c r="K15454" s="2">
        <v>42018</v>
      </c>
      <c r="L15454" s="2">
        <v>42020</v>
      </c>
      <c r="M15454" s="2">
        <v>43011</v>
      </c>
      <c r="N15454" s="1" t="s">
        <v>149</v>
      </c>
      <c r="O15454" s="1" t="s">
        <v>150</v>
      </c>
    </row>
    <row r="15455" spans="1:15" x14ac:dyDescent="0.25">
      <c r="A15455">
        <v>98071125</v>
      </c>
      <c r="B15455">
        <v>453512131</v>
      </c>
      <c r="C15455" s="1" t="s">
        <v>132</v>
      </c>
      <c r="D15455" s="1" t="s">
        <v>27</v>
      </c>
      <c r="E15455" s="1" t="s">
        <v>50</v>
      </c>
      <c r="F15455">
        <v>84.048000000000002</v>
      </c>
      <c r="G15455">
        <v>2</v>
      </c>
      <c r="H15455">
        <v>8.1</v>
      </c>
      <c r="I15455">
        <v>5.0999999999999996</v>
      </c>
      <c r="J15455">
        <v>3</v>
      </c>
      <c r="K15455" s="2">
        <v>42089</v>
      </c>
      <c r="L15455" s="2">
        <v>42092</v>
      </c>
      <c r="M15455" s="2">
        <v>42112</v>
      </c>
      <c r="N15455" s="1" t="s">
        <v>137</v>
      </c>
      <c r="O15455" s="1" t="s">
        <v>138</v>
      </c>
    </row>
    <row r="15456" spans="1:15" x14ac:dyDescent="0.25">
      <c r="A15456">
        <v>98070987</v>
      </c>
      <c r="B15456">
        <v>777931056</v>
      </c>
      <c r="C15456" s="1" t="s">
        <v>132</v>
      </c>
      <c r="D15456" s="1" t="s">
        <v>27</v>
      </c>
      <c r="E15456" s="1" t="s">
        <v>50</v>
      </c>
      <c r="F15456">
        <v>84.048000000000002</v>
      </c>
      <c r="G15456">
        <v>2</v>
      </c>
      <c r="H15456">
        <v>9.9</v>
      </c>
      <c r="I15456">
        <v>4.9000000000000004</v>
      </c>
      <c r="J15456">
        <v>3</v>
      </c>
      <c r="K15456" s="2">
        <v>42111</v>
      </c>
      <c r="L15456" s="2">
        <v>42112</v>
      </c>
      <c r="M15456" s="2">
        <v>43129</v>
      </c>
      <c r="N15456" s="1" t="s">
        <v>135</v>
      </c>
      <c r="O15456" s="1" t="s">
        <v>136</v>
      </c>
    </row>
    <row r="15457" spans="1:15" x14ac:dyDescent="0.25">
      <c r="A15457">
        <v>98070863</v>
      </c>
      <c r="B15457">
        <v>782762817</v>
      </c>
      <c r="C15457" s="1" t="s">
        <v>132</v>
      </c>
      <c r="D15457" s="1" t="s">
        <v>27</v>
      </c>
      <c r="E15457" s="1" t="s">
        <v>50</v>
      </c>
      <c r="F15457">
        <v>84.048000000000002</v>
      </c>
      <c r="G15457">
        <v>2</v>
      </c>
      <c r="H15457">
        <v>8.25</v>
      </c>
      <c r="I15457">
        <v>4.25</v>
      </c>
      <c r="J15457">
        <v>3</v>
      </c>
      <c r="K15457" s="2">
        <v>42128</v>
      </c>
      <c r="L15457" s="2">
        <v>42130</v>
      </c>
      <c r="M15457" s="2">
        <v>42932</v>
      </c>
      <c r="N15457" s="1" t="s">
        <v>149</v>
      </c>
      <c r="O15457" s="1" t="s">
        <v>150</v>
      </c>
    </row>
    <row r="15458" spans="1:15" x14ac:dyDescent="0.25">
      <c r="A15458">
        <v>98070834</v>
      </c>
      <c r="B15458">
        <v>288269706</v>
      </c>
      <c r="C15458" s="1" t="s">
        <v>132</v>
      </c>
      <c r="D15458" s="1" t="s">
        <v>27</v>
      </c>
      <c r="E15458" s="1" t="s">
        <v>50</v>
      </c>
      <c r="F15458">
        <v>84.048000000000002</v>
      </c>
      <c r="G15458">
        <v>2</v>
      </c>
      <c r="H15458">
        <v>5.14</v>
      </c>
      <c r="I15458">
        <v>6.14</v>
      </c>
      <c r="J15458">
        <v>3</v>
      </c>
      <c r="K15458" s="2">
        <v>42133</v>
      </c>
      <c r="L15458" s="2">
        <v>42134</v>
      </c>
      <c r="M15458" s="2">
        <v>42154</v>
      </c>
      <c r="N15458" s="1" t="s">
        <v>139</v>
      </c>
      <c r="O15458" s="1" t="s">
        <v>140</v>
      </c>
    </row>
    <row r="15459" spans="1:15" x14ac:dyDescent="0.25">
      <c r="A15459">
        <v>98070740</v>
      </c>
      <c r="B15459">
        <v>454188032</v>
      </c>
      <c r="C15459" s="1" t="s">
        <v>132</v>
      </c>
      <c r="D15459" s="1" t="s">
        <v>27</v>
      </c>
      <c r="E15459" s="1" t="s">
        <v>50</v>
      </c>
      <c r="F15459">
        <v>84.048000000000002</v>
      </c>
      <c r="G15459">
        <v>2</v>
      </c>
      <c r="H15459">
        <v>7.9</v>
      </c>
      <c r="I15459">
        <v>3.9</v>
      </c>
      <c r="J15459">
        <v>3</v>
      </c>
      <c r="K15459" s="2">
        <v>42147</v>
      </c>
      <c r="L15459" s="2">
        <v>42149</v>
      </c>
      <c r="M15459" s="2">
        <v>42945</v>
      </c>
      <c r="N15459" s="1" t="s">
        <v>139</v>
      </c>
      <c r="O15459" s="1" t="s">
        <v>140</v>
      </c>
    </row>
    <row r="15460" spans="1:15" x14ac:dyDescent="0.25">
      <c r="A15460">
        <v>98069404</v>
      </c>
      <c r="B15460">
        <v>295769990</v>
      </c>
      <c r="C15460" s="1" t="s">
        <v>132</v>
      </c>
      <c r="D15460" s="1" t="s">
        <v>27</v>
      </c>
      <c r="E15460" s="1" t="s">
        <v>50</v>
      </c>
      <c r="F15460">
        <v>84.048000000000002</v>
      </c>
      <c r="G15460">
        <v>2</v>
      </c>
      <c r="H15460">
        <v>5.0999999999999996</v>
      </c>
      <c r="I15460">
        <v>6.1</v>
      </c>
      <c r="J15460">
        <v>3</v>
      </c>
      <c r="K15460" s="2">
        <v>42348</v>
      </c>
      <c r="L15460" s="2">
        <v>42349</v>
      </c>
      <c r="M15460" s="2">
        <v>42363</v>
      </c>
      <c r="N15460" s="1" t="s">
        <v>145</v>
      </c>
      <c r="O15460" s="1" t="s">
        <v>146</v>
      </c>
    </row>
    <row r="15461" spans="1:15" x14ac:dyDescent="0.25">
      <c r="A15461">
        <v>98093994</v>
      </c>
      <c r="B15461">
        <v>395119746</v>
      </c>
      <c r="C15461" s="1" t="s">
        <v>132</v>
      </c>
      <c r="D15461" s="1" t="s">
        <v>27</v>
      </c>
      <c r="E15461" s="1" t="s">
        <v>50</v>
      </c>
      <c r="F15461">
        <v>84.048000000000002</v>
      </c>
      <c r="G15461">
        <v>2</v>
      </c>
      <c r="H15461">
        <v>7.55</v>
      </c>
      <c r="I15461">
        <v>6.55</v>
      </c>
      <c r="J15461">
        <v>1</v>
      </c>
      <c r="K15461" s="2">
        <v>36587</v>
      </c>
      <c r="L15461" s="2">
        <v>36589</v>
      </c>
      <c r="M15461" s="2">
        <v>36596</v>
      </c>
      <c r="N15461" s="1" t="s">
        <v>147</v>
      </c>
      <c r="O15461" s="1" t="s">
        <v>148</v>
      </c>
    </row>
    <row r="15462" spans="1:15" x14ac:dyDescent="0.25">
      <c r="A15462">
        <v>98093953</v>
      </c>
      <c r="B15462">
        <v>417364182</v>
      </c>
      <c r="C15462" s="1" t="s">
        <v>132</v>
      </c>
      <c r="D15462" s="1" t="s">
        <v>27</v>
      </c>
      <c r="E15462" s="1" t="s">
        <v>50</v>
      </c>
      <c r="F15462">
        <v>84.048000000000002</v>
      </c>
      <c r="G15462">
        <v>2</v>
      </c>
      <c r="H15462">
        <v>6.61</v>
      </c>
      <c r="I15462">
        <v>6.61</v>
      </c>
      <c r="J15462">
        <v>1</v>
      </c>
      <c r="K15462" s="2">
        <v>36595</v>
      </c>
      <c r="L15462" s="2">
        <v>36598</v>
      </c>
      <c r="M15462" s="2">
        <v>36605</v>
      </c>
      <c r="N15462" s="1" t="s">
        <v>149</v>
      </c>
      <c r="O15462" s="1" t="s">
        <v>150</v>
      </c>
    </row>
    <row r="15463" spans="1:15" x14ac:dyDescent="0.25">
      <c r="A15463">
        <v>98093941</v>
      </c>
      <c r="B15463">
        <v>485015128</v>
      </c>
      <c r="C15463" s="1" t="s">
        <v>132</v>
      </c>
      <c r="D15463" s="1" t="s">
        <v>27</v>
      </c>
      <c r="E15463" s="1" t="s">
        <v>50</v>
      </c>
      <c r="F15463">
        <v>84.048000000000002</v>
      </c>
      <c r="G15463">
        <v>2</v>
      </c>
      <c r="H15463">
        <v>9.5500000000000007</v>
      </c>
      <c r="I15463">
        <v>5.55</v>
      </c>
      <c r="J15463">
        <v>1</v>
      </c>
      <c r="K15463" s="2">
        <v>36600</v>
      </c>
      <c r="L15463" s="2">
        <v>36602</v>
      </c>
      <c r="M15463" s="2">
        <v>36611</v>
      </c>
      <c r="N15463" s="1" t="s">
        <v>149</v>
      </c>
      <c r="O15463" s="1" t="s">
        <v>150</v>
      </c>
    </row>
    <row r="15464" spans="1:15" x14ac:dyDescent="0.25">
      <c r="A15464">
        <v>98093859</v>
      </c>
      <c r="B15464">
        <v>331154749</v>
      </c>
      <c r="C15464" s="1" t="s">
        <v>132</v>
      </c>
      <c r="D15464" s="1" t="s">
        <v>27</v>
      </c>
      <c r="E15464" s="1" t="s">
        <v>50</v>
      </c>
      <c r="F15464">
        <v>84.048000000000002</v>
      </c>
      <c r="G15464">
        <v>2</v>
      </c>
      <c r="H15464">
        <v>7.61</v>
      </c>
      <c r="I15464">
        <v>6.61</v>
      </c>
      <c r="J15464">
        <v>1</v>
      </c>
      <c r="K15464" s="2">
        <v>36622</v>
      </c>
      <c r="L15464" s="2">
        <v>36624</v>
      </c>
      <c r="M15464" s="2">
        <v>36642</v>
      </c>
      <c r="N15464" s="1" t="s">
        <v>139</v>
      </c>
      <c r="O15464" s="1" t="s">
        <v>140</v>
      </c>
    </row>
    <row r="15465" spans="1:15" x14ac:dyDescent="0.25">
      <c r="A15465">
        <v>98093821</v>
      </c>
      <c r="B15465">
        <v>224042479</v>
      </c>
      <c r="C15465" s="1" t="s">
        <v>132</v>
      </c>
      <c r="D15465" s="1" t="s">
        <v>27</v>
      </c>
      <c r="E15465" s="1" t="s">
        <v>50</v>
      </c>
      <c r="F15465">
        <v>84.048000000000002</v>
      </c>
      <c r="G15465">
        <v>2</v>
      </c>
      <c r="H15465">
        <v>9.75</v>
      </c>
      <c r="I15465">
        <v>3.75</v>
      </c>
      <c r="J15465">
        <v>1</v>
      </c>
      <c r="K15465" s="2">
        <v>36633</v>
      </c>
      <c r="L15465" s="2">
        <v>36635</v>
      </c>
      <c r="M15465" s="2">
        <v>36649</v>
      </c>
      <c r="N15465" s="1" t="s">
        <v>145</v>
      </c>
      <c r="O15465" s="1" t="s">
        <v>146</v>
      </c>
    </row>
    <row r="15466" spans="1:15" x14ac:dyDescent="0.25">
      <c r="A15466">
        <v>98093695</v>
      </c>
      <c r="B15466">
        <v>531720979</v>
      </c>
      <c r="C15466" s="1" t="s">
        <v>132</v>
      </c>
      <c r="D15466" s="1" t="s">
        <v>27</v>
      </c>
      <c r="E15466" s="1" t="s">
        <v>50</v>
      </c>
      <c r="F15466">
        <v>84.048000000000002</v>
      </c>
      <c r="G15466">
        <v>2</v>
      </c>
      <c r="H15466">
        <v>5.99</v>
      </c>
      <c r="I15466">
        <v>4.99</v>
      </c>
      <c r="J15466">
        <v>1</v>
      </c>
      <c r="K15466" s="2">
        <v>36675</v>
      </c>
      <c r="L15466" s="2">
        <v>36677</v>
      </c>
      <c r="M15466" s="2">
        <v>36685</v>
      </c>
      <c r="N15466" s="1" t="s">
        <v>135</v>
      </c>
      <c r="O15466" s="1" t="s">
        <v>136</v>
      </c>
    </row>
    <row r="15467" spans="1:15" x14ac:dyDescent="0.25">
      <c r="A15467">
        <v>98093588</v>
      </c>
      <c r="B15467">
        <v>618976416</v>
      </c>
      <c r="C15467" s="1" t="s">
        <v>132</v>
      </c>
      <c r="D15467" s="1" t="s">
        <v>27</v>
      </c>
      <c r="E15467" s="1" t="s">
        <v>50</v>
      </c>
      <c r="F15467">
        <v>84.048000000000002</v>
      </c>
      <c r="G15467">
        <v>2</v>
      </c>
      <c r="H15467">
        <v>6</v>
      </c>
      <c r="I15467">
        <v>6</v>
      </c>
      <c r="J15467">
        <v>1</v>
      </c>
      <c r="K15467" s="2">
        <v>36701</v>
      </c>
      <c r="L15467" s="2">
        <v>36702</v>
      </c>
      <c r="M15467" s="2">
        <v>36717</v>
      </c>
      <c r="N15467" s="1" t="s">
        <v>145</v>
      </c>
      <c r="O15467" s="1" t="s">
        <v>146</v>
      </c>
    </row>
    <row r="15468" spans="1:15" x14ac:dyDescent="0.25">
      <c r="A15468">
        <v>98093423</v>
      </c>
      <c r="B15468">
        <v>579819412</v>
      </c>
      <c r="C15468" s="1" t="s">
        <v>132</v>
      </c>
      <c r="D15468" s="1" t="s">
        <v>27</v>
      </c>
      <c r="E15468" s="1" t="s">
        <v>50</v>
      </c>
      <c r="F15468">
        <v>84.048000000000002</v>
      </c>
      <c r="G15468">
        <v>2</v>
      </c>
      <c r="H15468">
        <v>5.89</v>
      </c>
      <c r="I15468">
        <v>6.89</v>
      </c>
      <c r="J15468">
        <v>1</v>
      </c>
      <c r="K15468" s="2">
        <v>36746</v>
      </c>
      <c r="L15468" s="2">
        <v>36748</v>
      </c>
      <c r="M15468" s="2">
        <v>36760</v>
      </c>
      <c r="N15468" s="1" t="s">
        <v>133</v>
      </c>
      <c r="O15468" s="1" t="s">
        <v>134</v>
      </c>
    </row>
    <row r="15469" spans="1:15" x14ac:dyDescent="0.25">
      <c r="A15469">
        <v>98093412</v>
      </c>
      <c r="B15469">
        <v>309017972</v>
      </c>
      <c r="C15469" s="1" t="s">
        <v>132</v>
      </c>
      <c r="D15469" s="1" t="s">
        <v>27</v>
      </c>
      <c r="E15469" s="1" t="s">
        <v>50</v>
      </c>
      <c r="F15469">
        <v>84.048000000000002</v>
      </c>
      <c r="G15469">
        <v>2</v>
      </c>
      <c r="H15469">
        <v>5.58</v>
      </c>
      <c r="I15469">
        <v>5.58</v>
      </c>
      <c r="J15469">
        <v>1</v>
      </c>
      <c r="K15469" s="2">
        <v>36752</v>
      </c>
      <c r="L15469" s="2">
        <v>36753</v>
      </c>
      <c r="M15469" s="2">
        <v>36762</v>
      </c>
      <c r="N15469" s="1" t="s">
        <v>147</v>
      </c>
      <c r="O15469" s="1" t="s">
        <v>148</v>
      </c>
    </row>
    <row r="15470" spans="1:15" x14ac:dyDescent="0.25">
      <c r="A15470">
        <v>98093390</v>
      </c>
      <c r="B15470">
        <v>272581503</v>
      </c>
      <c r="C15470" s="1" t="s">
        <v>132</v>
      </c>
      <c r="D15470" s="1" t="s">
        <v>27</v>
      </c>
      <c r="E15470" s="1" t="s">
        <v>50</v>
      </c>
      <c r="F15470">
        <v>84.048000000000002</v>
      </c>
      <c r="G15470">
        <v>2</v>
      </c>
      <c r="H15470">
        <v>5.73</v>
      </c>
      <c r="I15470">
        <v>3.73</v>
      </c>
      <c r="J15470">
        <v>1</v>
      </c>
      <c r="K15470" s="2">
        <v>36756</v>
      </c>
      <c r="L15470" s="2">
        <v>36757</v>
      </c>
      <c r="M15470" s="2">
        <v>36768</v>
      </c>
      <c r="N15470" s="1" t="s">
        <v>133</v>
      </c>
      <c r="O15470" s="1" t="s">
        <v>134</v>
      </c>
    </row>
    <row r="15471" spans="1:15" x14ac:dyDescent="0.25">
      <c r="A15471">
        <v>98092764</v>
      </c>
      <c r="B15471">
        <v>705211779</v>
      </c>
      <c r="C15471" s="1" t="s">
        <v>132</v>
      </c>
      <c r="D15471" s="1" t="s">
        <v>27</v>
      </c>
      <c r="E15471" s="1" t="s">
        <v>50</v>
      </c>
      <c r="F15471">
        <v>84.048000000000002</v>
      </c>
      <c r="G15471">
        <v>2</v>
      </c>
      <c r="H15471">
        <v>8.61</v>
      </c>
      <c r="I15471">
        <v>3.61</v>
      </c>
      <c r="J15471">
        <v>1</v>
      </c>
      <c r="K15471" s="2">
        <v>36931</v>
      </c>
      <c r="L15471" s="2">
        <v>36933</v>
      </c>
      <c r="M15471" s="2">
        <v>36942</v>
      </c>
      <c r="N15471" s="1" t="s">
        <v>139</v>
      </c>
      <c r="O15471" s="1" t="s">
        <v>140</v>
      </c>
    </row>
    <row r="15472" spans="1:15" x14ac:dyDescent="0.25">
      <c r="A15472">
        <v>98092720</v>
      </c>
      <c r="B15472">
        <v>448635016</v>
      </c>
      <c r="C15472" s="1" t="s">
        <v>132</v>
      </c>
      <c r="D15472" s="1" t="s">
        <v>27</v>
      </c>
      <c r="E15472" s="1" t="s">
        <v>50</v>
      </c>
      <c r="F15472">
        <v>84.048000000000002</v>
      </c>
      <c r="G15472">
        <v>2</v>
      </c>
      <c r="H15472">
        <v>7.61</v>
      </c>
      <c r="I15472">
        <v>4.6100000000000003</v>
      </c>
      <c r="J15472">
        <v>1</v>
      </c>
      <c r="K15472" s="2">
        <v>36943</v>
      </c>
      <c r="L15472" s="2">
        <v>36944</v>
      </c>
      <c r="M15472" s="2">
        <v>36957</v>
      </c>
      <c r="N15472" s="1" t="s">
        <v>145</v>
      </c>
      <c r="O15472" s="1" t="s">
        <v>146</v>
      </c>
    </row>
    <row r="15473" spans="1:15" x14ac:dyDescent="0.25">
      <c r="A15473">
        <v>98092656</v>
      </c>
      <c r="B15473">
        <v>249798097</v>
      </c>
      <c r="C15473" s="1" t="s">
        <v>132</v>
      </c>
      <c r="D15473" s="1" t="s">
        <v>27</v>
      </c>
      <c r="E15473" s="1" t="s">
        <v>50</v>
      </c>
      <c r="F15473">
        <v>84.048000000000002</v>
      </c>
      <c r="G15473">
        <v>2</v>
      </c>
      <c r="H15473">
        <v>9.99</v>
      </c>
      <c r="I15473">
        <v>4.99</v>
      </c>
      <c r="J15473">
        <v>1</v>
      </c>
      <c r="K15473" s="2">
        <v>36960</v>
      </c>
      <c r="L15473" s="2">
        <v>36961</v>
      </c>
      <c r="M15473" s="2">
        <v>36981</v>
      </c>
      <c r="N15473" s="1" t="s">
        <v>149</v>
      </c>
      <c r="O15473" s="1" t="s">
        <v>150</v>
      </c>
    </row>
    <row r="15474" spans="1:15" x14ac:dyDescent="0.25">
      <c r="A15474">
        <v>98092527</v>
      </c>
      <c r="B15474">
        <v>234434439</v>
      </c>
      <c r="C15474" s="1" t="s">
        <v>132</v>
      </c>
      <c r="D15474" s="1" t="s">
        <v>27</v>
      </c>
      <c r="E15474" s="1" t="s">
        <v>50</v>
      </c>
      <c r="F15474">
        <v>84.048000000000002</v>
      </c>
      <c r="G15474">
        <v>2</v>
      </c>
      <c r="H15474">
        <v>7.58</v>
      </c>
      <c r="I15474">
        <v>6.58</v>
      </c>
      <c r="J15474">
        <v>1</v>
      </c>
      <c r="K15474" s="2">
        <v>36998</v>
      </c>
      <c r="L15474" s="2">
        <v>36999</v>
      </c>
      <c r="M15474" s="2">
        <v>37018</v>
      </c>
      <c r="N15474" s="1" t="s">
        <v>147</v>
      </c>
      <c r="O15474" s="1" t="s">
        <v>148</v>
      </c>
    </row>
    <row r="15475" spans="1:15" x14ac:dyDescent="0.25">
      <c r="A15475">
        <v>98091717</v>
      </c>
      <c r="B15475">
        <v>360318072</v>
      </c>
      <c r="C15475" s="1" t="s">
        <v>132</v>
      </c>
      <c r="D15475" s="1" t="s">
        <v>27</v>
      </c>
      <c r="E15475" s="1" t="s">
        <v>50</v>
      </c>
      <c r="F15475">
        <v>84.048000000000002</v>
      </c>
      <c r="G15475">
        <v>2</v>
      </c>
      <c r="H15475">
        <v>8.75</v>
      </c>
      <c r="I15475">
        <v>6.75</v>
      </c>
      <c r="J15475">
        <v>1</v>
      </c>
      <c r="K15475" s="2">
        <v>37232</v>
      </c>
      <c r="L15475" s="2">
        <v>37234</v>
      </c>
      <c r="M15475" s="2">
        <v>37252</v>
      </c>
      <c r="N15475" s="1" t="s">
        <v>141</v>
      </c>
      <c r="O15475" s="1" t="s">
        <v>142</v>
      </c>
    </row>
    <row r="15476" spans="1:15" x14ac:dyDescent="0.25">
      <c r="A15476">
        <v>98090349</v>
      </c>
      <c r="B15476">
        <v>869085354</v>
      </c>
      <c r="C15476" s="1" t="s">
        <v>132</v>
      </c>
      <c r="D15476" s="1" t="s">
        <v>27</v>
      </c>
      <c r="E15476" s="1" t="s">
        <v>50</v>
      </c>
      <c r="F15476">
        <v>84.048000000000002</v>
      </c>
      <c r="G15476">
        <v>2</v>
      </c>
      <c r="H15476">
        <v>5.88</v>
      </c>
      <c r="I15476">
        <v>4.88</v>
      </c>
      <c r="J15476">
        <v>1</v>
      </c>
      <c r="K15476" s="2">
        <v>37597</v>
      </c>
      <c r="L15476" s="2">
        <v>37599</v>
      </c>
      <c r="M15476" s="2">
        <v>37616</v>
      </c>
      <c r="N15476" s="1" t="s">
        <v>149</v>
      </c>
      <c r="O15476" s="1" t="s">
        <v>150</v>
      </c>
    </row>
    <row r="15477" spans="1:15" x14ac:dyDescent="0.25">
      <c r="A15477">
        <v>98089967</v>
      </c>
      <c r="B15477">
        <v>720465100</v>
      </c>
      <c r="C15477" s="1" t="s">
        <v>132</v>
      </c>
      <c r="D15477" s="1" t="s">
        <v>27</v>
      </c>
      <c r="E15477" s="1" t="s">
        <v>50</v>
      </c>
      <c r="F15477">
        <v>84.048000000000002</v>
      </c>
      <c r="G15477">
        <v>2</v>
      </c>
      <c r="H15477">
        <v>9.89</v>
      </c>
      <c r="I15477">
        <v>6.89</v>
      </c>
      <c r="J15477">
        <v>1</v>
      </c>
      <c r="K15477" s="2">
        <v>37706</v>
      </c>
      <c r="L15477" s="2">
        <v>37709</v>
      </c>
      <c r="M15477" s="2">
        <v>37727</v>
      </c>
      <c r="N15477" s="1" t="s">
        <v>145</v>
      </c>
      <c r="O15477" s="1" t="s">
        <v>146</v>
      </c>
    </row>
    <row r="15478" spans="1:15" x14ac:dyDescent="0.25">
      <c r="A15478">
        <v>98089770</v>
      </c>
      <c r="B15478">
        <v>683896944</v>
      </c>
      <c r="C15478" s="1" t="s">
        <v>132</v>
      </c>
      <c r="D15478" s="1" t="s">
        <v>27</v>
      </c>
      <c r="E15478" s="1" t="s">
        <v>50</v>
      </c>
      <c r="F15478">
        <v>84.048000000000002</v>
      </c>
      <c r="G15478">
        <v>2</v>
      </c>
      <c r="H15478">
        <v>8.65</v>
      </c>
      <c r="I15478">
        <v>3.65</v>
      </c>
      <c r="J15478">
        <v>1</v>
      </c>
      <c r="K15478" s="2">
        <v>37755</v>
      </c>
      <c r="L15478" s="2">
        <v>37757</v>
      </c>
      <c r="M15478" s="2">
        <v>37768</v>
      </c>
      <c r="N15478" s="1" t="s">
        <v>137</v>
      </c>
      <c r="O15478" s="1" t="s">
        <v>138</v>
      </c>
    </row>
    <row r="15479" spans="1:15" x14ac:dyDescent="0.25">
      <c r="A15479">
        <v>98089423</v>
      </c>
      <c r="B15479">
        <v>438776540</v>
      </c>
      <c r="C15479" s="1" t="s">
        <v>132</v>
      </c>
      <c r="D15479" s="1" t="s">
        <v>27</v>
      </c>
      <c r="E15479" s="1" t="s">
        <v>50</v>
      </c>
      <c r="F15479">
        <v>84.048000000000002</v>
      </c>
      <c r="G15479">
        <v>2</v>
      </c>
      <c r="H15479">
        <v>7.99</v>
      </c>
      <c r="I15479">
        <v>5.99</v>
      </c>
      <c r="J15479">
        <v>1</v>
      </c>
      <c r="K15479" s="2">
        <v>37853</v>
      </c>
      <c r="L15479" s="2">
        <v>37854</v>
      </c>
      <c r="M15479" s="2">
        <v>37866</v>
      </c>
      <c r="N15479" s="1" t="s">
        <v>141</v>
      </c>
      <c r="O15479" s="1" t="s">
        <v>142</v>
      </c>
    </row>
    <row r="15480" spans="1:15" x14ac:dyDescent="0.25">
      <c r="A15480">
        <v>98089248</v>
      </c>
      <c r="B15480">
        <v>523605849</v>
      </c>
      <c r="C15480" s="1" t="s">
        <v>132</v>
      </c>
      <c r="D15480" s="1" t="s">
        <v>27</v>
      </c>
      <c r="E15480" s="1" t="s">
        <v>50</v>
      </c>
      <c r="F15480">
        <v>84.048000000000002</v>
      </c>
      <c r="G15480">
        <v>2</v>
      </c>
      <c r="H15480">
        <v>9.58</v>
      </c>
      <c r="I15480">
        <v>4.58</v>
      </c>
      <c r="J15480">
        <v>1</v>
      </c>
      <c r="K15480" s="2">
        <v>37898</v>
      </c>
      <c r="L15480" s="2">
        <v>37900</v>
      </c>
      <c r="M15480" s="2">
        <v>37919</v>
      </c>
      <c r="N15480" s="1" t="s">
        <v>141</v>
      </c>
      <c r="O15480" s="1" t="s">
        <v>142</v>
      </c>
    </row>
    <row r="15481" spans="1:15" x14ac:dyDescent="0.25">
      <c r="A15481">
        <v>98088929</v>
      </c>
      <c r="B15481">
        <v>700754953</v>
      </c>
      <c r="C15481" s="1" t="s">
        <v>132</v>
      </c>
      <c r="D15481" s="1" t="s">
        <v>27</v>
      </c>
      <c r="E15481" s="1" t="s">
        <v>50</v>
      </c>
      <c r="F15481">
        <v>84.048000000000002</v>
      </c>
      <c r="G15481">
        <v>2</v>
      </c>
      <c r="H15481">
        <v>8.25</v>
      </c>
      <c r="I15481">
        <v>3.25</v>
      </c>
      <c r="J15481">
        <v>1</v>
      </c>
      <c r="K15481" s="2">
        <v>37985</v>
      </c>
      <c r="L15481" s="2">
        <v>37986</v>
      </c>
      <c r="M15481" s="2">
        <v>37994</v>
      </c>
      <c r="N15481" s="1" t="s">
        <v>135</v>
      </c>
      <c r="O15481" s="1" t="s">
        <v>136</v>
      </c>
    </row>
    <row r="15482" spans="1:15" x14ac:dyDescent="0.25">
      <c r="A15482">
        <v>98088914</v>
      </c>
      <c r="B15482">
        <v>677383648</v>
      </c>
      <c r="C15482" s="1" t="s">
        <v>132</v>
      </c>
      <c r="D15482" s="1" t="s">
        <v>27</v>
      </c>
      <c r="E15482" s="1" t="s">
        <v>50</v>
      </c>
      <c r="F15482">
        <v>84.048000000000002</v>
      </c>
      <c r="G15482">
        <v>2</v>
      </c>
      <c r="H15482">
        <v>8</v>
      </c>
      <c r="I15482">
        <v>3</v>
      </c>
      <c r="J15482">
        <v>1</v>
      </c>
      <c r="K15482" s="2">
        <v>37989</v>
      </c>
      <c r="L15482" s="2">
        <v>37990</v>
      </c>
      <c r="M15482" s="2">
        <v>38010</v>
      </c>
      <c r="N15482" s="1" t="s">
        <v>141</v>
      </c>
      <c r="O15482" s="1" t="s">
        <v>142</v>
      </c>
    </row>
    <row r="15483" spans="1:15" x14ac:dyDescent="0.25">
      <c r="A15483">
        <v>98088686</v>
      </c>
      <c r="B15483">
        <v>674406500</v>
      </c>
      <c r="C15483" s="1" t="s">
        <v>132</v>
      </c>
      <c r="D15483" s="1" t="s">
        <v>27</v>
      </c>
      <c r="E15483" s="1" t="s">
        <v>50</v>
      </c>
      <c r="F15483">
        <v>84.048000000000002</v>
      </c>
      <c r="G15483">
        <v>2</v>
      </c>
      <c r="H15483">
        <v>9.2200000000000006</v>
      </c>
      <c r="I15483">
        <v>5.22</v>
      </c>
      <c r="J15483">
        <v>1</v>
      </c>
      <c r="K15483" s="2">
        <v>38045</v>
      </c>
      <c r="L15483" s="2">
        <v>38048</v>
      </c>
      <c r="M15483" s="2">
        <v>38066</v>
      </c>
      <c r="N15483" s="1" t="s">
        <v>135</v>
      </c>
      <c r="O15483" s="1" t="s">
        <v>136</v>
      </c>
    </row>
    <row r="15484" spans="1:15" x14ac:dyDescent="0.25">
      <c r="A15484">
        <v>98088389</v>
      </c>
      <c r="B15484">
        <v>305002580</v>
      </c>
      <c r="C15484" s="1" t="s">
        <v>132</v>
      </c>
      <c r="D15484" s="1" t="s">
        <v>27</v>
      </c>
      <c r="E15484" s="1" t="s">
        <v>50</v>
      </c>
      <c r="F15484">
        <v>84.048000000000002</v>
      </c>
      <c r="G15484">
        <v>2</v>
      </c>
      <c r="H15484">
        <v>7.88</v>
      </c>
      <c r="I15484">
        <v>3.88</v>
      </c>
      <c r="J15484">
        <v>1</v>
      </c>
      <c r="K15484" s="2">
        <v>38129</v>
      </c>
      <c r="L15484" s="2">
        <v>38130</v>
      </c>
      <c r="M15484" s="2">
        <v>38145</v>
      </c>
      <c r="N15484" s="1" t="s">
        <v>147</v>
      </c>
      <c r="O15484" s="1" t="s">
        <v>148</v>
      </c>
    </row>
    <row r="15485" spans="1:15" x14ac:dyDescent="0.25">
      <c r="A15485">
        <v>98088195</v>
      </c>
      <c r="B15485">
        <v>361586823</v>
      </c>
      <c r="C15485" s="1" t="s">
        <v>132</v>
      </c>
      <c r="D15485" s="1" t="s">
        <v>27</v>
      </c>
      <c r="E15485" s="1" t="s">
        <v>50</v>
      </c>
      <c r="F15485">
        <v>84.048000000000002</v>
      </c>
      <c r="G15485">
        <v>2</v>
      </c>
      <c r="H15485">
        <v>8.58</v>
      </c>
      <c r="I15485">
        <v>6.58</v>
      </c>
      <c r="J15485">
        <v>1</v>
      </c>
      <c r="K15485" s="2">
        <v>38179</v>
      </c>
      <c r="L15485" s="2">
        <v>38182</v>
      </c>
      <c r="M15485" s="2">
        <v>38192</v>
      </c>
      <c r="N15485" s="1" t="s">
        <v>143</v>
      </c>
      <c r="O15485" s="1" t="s">
        <v>144</v>
      </c>
    </row>
    <row r="15486" spans="1:15" x14ac:dyDescent="0.25">
      <c r="A15486">
        <v>98088055</v>
      </c>
      <c r="B15486">
        <v>318601696</v>
      </c>
      <c r="C15486" s="1" t="s">
        <v>132</v>
      </c>
      <c r="D15486" s="1" t="s">
        <v>27</v>
      </c>
      <c r="E15486" s="1" t="s">
        <v>50</v>
      </c>
      <c r="F15486">
        <v>84.048000000000002</v>
      </c>
      <c r="G15486">
        <v>2</v>
      </c>
      <c r="H15486">
        <v>8.4499999999999993</v>
      </c>
      <c r="I15486">
        <v>4.45</v>
      </c>
      <c r="J15486">
        <v>1</v>
      </c>
      <c r="K15486" s="2">
        <v>38223</v>
      </c>
      <c r="L15486" s="2">
        <v>38224</v>
      </c>
      <c r="M15486" s="2">
        <v>38237</v>
      </c>
      <c r="N15486" s="1" t="s">
        <v>147</v>
      </c>
      <c r="O15486" s="1" t="s">
        <v>148</v>
      </c>
    </row>
    <row r="15487" spans="1:15" x14ac:dyDescent="0.25">
      <c r="A15487">
        <v>98087773</v>
      </c>
      <c r="B15487">
        <v>675665654</v>
      </c>
      <c r="C15487" s="1" t="s">
        <v>132</v>
      </c>
      <c r="D15487" s="1" t="s">
        <v>27</v>
      </c>
      <c r="E15487" s="1" t="s">
        <v>50</v>
      </c>
      <c r="F15487">
        <v>84.048000000000002</v>
      </c>
      <c r="G15487">
        <v>2</v>
      </c>
      <c r="H15487">
        <v>6.84</v>
      </c>
      <c r="I15487">
        <v>3.84</v>
      </c>
      <c r="J15487">
        <v>1</v>
      </c>
      <c r="K15487" s="2">
        <v>38303</v>
      </c>
      <c r="L15487" s="2">
        <v>38306</v>
      </c>
      <c r="M15487" s="2">
        <v>38320</v>
      </c>
      <c r="N15487" s="1" t="s">
        <v>143</v>
      </c>
      <c r="O15487" s="1" t="s">
        <v>144</v>
      </c>
    </row>
    <row r="15488" spans="1:15" x14ac:dyDescent="0.25">
      <c r="A15488">
        <v>98087577</v>
      </c>
      <c r="B15488">
        <v>316425048</v>
      </c>
      <c r="C15488" s="1" t="s">
        <v>132</v>
      </c>
      <c r="D15488" s="1" t="s">
        <v>27</v>
      </c>
      <c r="E15488" s="1" t="s">
        <v>50</v>
      </c>
      <c r="F15488">
        <v>84.048000000000002</v>
      </c>
      <c r="G15488">
        <v>2</v>
      </c>
      <c r="H15488">
        <v>6.99</v>
      </c>
      <c r="I15488">
        <v>3.99</v>
      </c>
      <c r="J15488">
        <v>1</v>
      </c>
      <c r="K15488" s="2">
        <v>38355</v>
      </c>
      <c r="L15488" s="2">
        <v>38358</v>
      </c>
      <c r="M15488" s="2">
        <v>38365</v>
      </c>
      <c r="N15488" s="1" t="s">
        <v>133</v>
      </c>
      <c r="O15488" s="1" t="s">
        <v>134</v>
      </c>
    </row>
    <row r="15489" spans="1:15" x14ac:dyDescent="0.25">
      <c r="A15489">
        <v>98084800</v>
      </c>
      <c r="B15489">
        <v>605633342</v>
      </c>
      <c r="C15489" s="1" t="s">
        <v>132</v>
      </c>
      <c r="D15489" s="1" t="s">
        <v>27</v>
      </c>
      <c r="E15489" s="1" t="s">
        <v>50</v>
      </c>
      <c r="F15489">
        <v>84.048000000000002</v>
      </c>
      <c r="G15489">
        <v>2</v>
      </c>
      <c r="H15489">
        <v>7.45</v>
      </c>
      <c r="I15489">
        <v>4.45</v>
      </c>
      <c r="J15489">
        <v>1</v>
      </c>
      <c r="K15489" s="2">
        <v>39114</v>
      </c>
      <c r="L15489" s="2">
        <v>39115</v>
      </c>
      <c r="M15489" s="2">
        <v>39135</v>
      </c>
      <c r="N15489" s="1" t="s">
        <v>133</v>
      </c>
      <c r="O15489" s="1" t="s">
        <v>134</v>
      </c>
    </row>
    <row r="15490" spans="1:15" x14ac:dyDescent="0.25">
      <c r="A15490">
        <v>98084652</v>
      </c>
      <c r="B15490">
        <v>476846252</v>
      </c>
      <c r="C15490" s="1" t="s">
        <v>132</v>
      </c>
      <c r="D15490" s="1" t="s">
        <v>27</v>
      </c>
      <c r="E15490" s="1" t="s">
        <v>50</v>
      </c>
      <c r="F15490">
        <v>84.048000000000002</v>
      </c>
      <c r="G15490">
        <v>2</v>
      </c>
      <c r="H15490">
        <v>9.5500000000000007</v>
      </c>
      <c r="I15490">
        <v>6.55</v>
      </c>
      <c r="J15490">
        <v>1</v>
      </c>
      <c r="K15490" s="2">
        <v>39149</v>
      </c>
      <c r="L15490" s="2">
        <v>39151</v>
      </c>
      <c r="M15490" s="2">
        <v>39165</v>
      </c>
      <c r="N15490" s="1" t="s">
        <v>145</v>
      </c>
      <c r="O15490" s="1" t="s">
        <v>146</v>
      </c>
    </row>
    <row r="15491" spans="1:15" x14ac:dyDescent="0.25">
      <c r="A15491">
        <v>98084640</v>
      </c>
      <c r="B15491">
        <v>615575696</v>
      </c>
      <c r="C15491" s="1" t="s">
        <v>132</v>
      </c>
      <c r="D15491" s="1" t="s">
        <v>27</v>
      </c>
      <c r="E15491" s="1" t="s">
        <v>50</v>
      </c>
      <c r="F15491">
        <v>84.048000000000002</v>
      </c>
      <c r="G15491">
        <v>2</v>
      </c>
      <c r="H15491">
        <v>9</v>
      </c>
      <c r="I15491">
        <v>7</v>
      </c>
      <c r="J15491">
        <v>1</v>
      </c>
      <c r="K15491" s="2">
        <v>39152</v>
      </c>
      <c r="L15491" s="2">
        <v>39153</v>
      </c>
      <c r="M15491" s="2">
        <v>39172</v>
      </c>
      <c r="N15491" s="1" t="s">
        <v>137</v>
      </c>
      <c r="O15491" s="1" t="s">
        <v>138</v>
      </c>
    </row>
    <row r="15492" spans="1:15" x14ac:dyDescent="0.25">
      <c r="A15492">
        <v>98084188</v>
      </c>
      <c r="B15492">
        <v>543794562</v>
      </c>
      <c r="C15492" s="1" t="s">
        <v>132</v>
      </c>
      <c r="D15492" s="1" t="s">
        <v>27</v>
      </c>
      <c r="E15492" s="1" t="s">
        <v>50</v>
      </c>
      <c r="F15492">
        <v>84.048000000000002</v>
      </c>
      <c r="G15492">
        <v>2</v>
      </c>
      <c r="H15492">
        <v>9.36</v>
      </c>
      <c r="I15492">
        <v>5.36</v>
      </c>
      <c r="J15492">
        <v>1</v>
      </c>
      <c r="K15492" s="2">
        <v>39284</v>
      </c>
      <c r="L15492" s="2">
        <v>39285</v>
      </c>
      <c r="M15492" s="2">
        <v>39299</v>
      </c>
      <c r="N15492" s="1" t="s">
        <v>137</v>
      </c>
      <c r="O15492" s="1" t="s">
        <v>138</v>
      </c>
    </row>
    <row r="15493" spans="1:15" x14ac:dyDescent="0.25">
      <c r="A15493">
        <v>98084098</v>
      </c>
      <c r="B15493">
        <v>728304917</v>
      </c>
      <c r="C15493" s="1" t="s">
        <v>132</v>
      </c>
      <c r="D15493" s="1" t="s">
        <v>27</v>
      </c>
      <c r="E15493" s="1" t="s">
        <v>50</v>
      </c>
      <c r="F15493">
        <v>84.048000000000002</v>
      </c>
      <c r="G15493">
        <v>2</v>
      </c>
      <c r="H15493">
        <v>5.61</v>
      </c>
      <c r="I15493">
        <v>4.6100000000000003</v>
      </c>
      <c r="J15493">
        <v>1</v>
      </c>
      <c r="K15493" s="2">
        <v>39312</v>
      </c>
      <c r="L15493" s="2">
        <v>39313</v>
      </c>
      <c r="M15493" s="2">
        <v>39330</v>
      </c>
      <c r="N15493" s="1" t="s">
        <v>133</v>
      </c>
      <c r="O15493" s="1" t="s">
        <v>134</v>
      </c>
    </row>
    <row r="15494" spans="1:15" x14ac:dyDescent="0.25">
      <c r="A15494">
        <v>98084070</v>
      </c>
      <c r="B15494">
        <v>645012493</v>
      </c>
      <c r="C15494" s="1" t="s">
        <v>132</v>
      </c>
      <c r="D15494" s="1" t="s">
        <v>27</v>
      </c>
      <c r="E15494" s="1" t="s">
        <v>50</v>
      </c>
      <c r="F15494">
        <v>84.048000000000002</v>
      </c>
      <c r="G15494">
        <v>2</v>
      </c>
      <c r="H15494">
        <v>5</v>
      </c>
      <c r="I15494">
        <v>4</v>
      </c>
      <c r="J15494">
        <v>1</v>
      </c>
      <c r="K15494" s="2">
        <v>39318</v>
      </c>
      <c r="L15494" s="2">
        <v>39320</v>
      </c>
      <c r="M15494" s="2">
        <v>39331</v>
      </c>
      <c r="N15494" s="1" t="s">
        <v>137</v>
      </c>
      <c r="O15494" s="1" t="s">
        <v>138</v>
      </c>
    </row>
    <row r="15495" spans="1:15" x14ac:dyDescent="0.25">
      <c r="A15495">
        <v>98083160</v>
      </c>
      <c r="B15495">
        <v>337782119</v>
      </c>
      <c r="C15495" s="1" t="s">
        <v>132</v>
      </c>
      <c r="D15495" s="1" t="s">
        <v>27</v>
      </c>
      <c r="E15495" s="1" t="s">
        <v>50</v>
      </c>
      <c r="F15495">
        <v>84.048000000000002</v>
      </c>
      <c r="G15495">
        <v>2</v>
      </c>
      <c r="H15495">
        <v>5.65</v>
      </c>
      <c r="I15495">
        <v>3.65</v>
      </c>
      <c r="J15495">
        <v>1</v>
      </c>
      <c r="K15495" s="2">
        <v>39561</v>
      </c>
      <c r="L15495" s="2">
        <v>39563</v>
      </c>
      <c r="M15495" s="2">
        <v>39579</v>
      </c>
      <c r="N15495" s="1" t="s">
        <v>141</v>
      </c>
      <c r="O15495" s="1" t="s">
        <v>142</v>
      </c>
    </row>
    <row r="15496" spans="1:15" x14ac:dyDescent="0.25">
      <c r="A15496">
        <v>98083141</v>
      </c>
      <c r="B15496">
        <v>356602040</v>
      </c>
      <c r="C15496" s="1" t="s">
        <v>132</v>
      </c>
      <c r="D15496" s="1" t="s">
        <v>27</v>
      </c>
      <c r="E15496" s="1" t="s">
        <v>50</v>
      </c>
      <c r="F15496">
        <v>84.048000000000002</v>
      </c>
      <c r="G15496">
        <v>2</v>
      </c>
      <c r="H15496">
        <v>6.55</v>
      </c>
      <c r="I15496">
        <v>4.55</v>
      </c>
      <c r="J15496">
        <v>1</v>
      </c>
      <c r="K15496" s="2">
        <v>39567</v>
      </c>
      <c r="L15496" s="2">
        <v>39570</v>
      </c>
      <c r="M15496" s="2">
        <v>39581</v>
      </c>
      <c r="N15496" s="1" t="s">
        <v>147</v>
      </c>
      <c r="O15496" s="1" t="s">
        <v>148</v>
      </c>
    </row>
    <row r="15497" spans="1:15" x14ac:dyDescent="0.25">
      <c r="A15497">
        <v>98082712</v>
      </c>
      <c r="B15497">
        <v>238517106</v>
      </c>
      <c r="C15497" s="1" t="s">
        <v>132</v>
      </c>
      <c r="D15497" s="1" t="s">
        <v>27</v>
      </c>
      <c r="E15497" s="1" t="s">
        <v>50</v>
      </c>
      <c r="F15497">
        <v>84.048000000000002</v>
      </c>
      <c r="G15497">
        <v>2</v>
      </c>
      <c r="H15497">
        <v>7.99</v>
      </c>
      <c r="I15497">
        <v>4.99</v>
      </c>
      <c r="J15497">
        <v>1</v>
      </c>
      <c r="K15497" s="2">
        <v>39687</v>
      </c>
      <c r="L15497" s="2">
        <v>39690</v>
      </c>
      <c r="M15497" s="2">
        <v>39704</v>
      </c>
      <c r="N15497" s="1" t="s">
        <v>145</v>
      </c>
      <c r="O15497" s="1" t="s">
        <v>146</v>
      </c>
    </row>
    <row r="15498" spans="1:15" x14ac:dyDescent="0.25">
      <c r="A15498">
        <v>98082448</v>
      </c>
      <c r="B15498">
        <v>162737049</v>
      </c>
      <c r="C15498" s="1" t="s">
        <v>132</v>
      </c>
      <c r="D15498" s="1" t="s">
        <v>27</v>
      </c>
      <c r="E15498" s="1" t="s">
        <v>50</v>
      </c>
      <c r="F15498">
        <v>84.048000000000002</v>
      </c>
      <c r="G15498">
        <v>2</v>
      </c>
      <c r="H15498">
        <v>6.65</v>
      </c>
      <c r="I15498">
        <v>5.65</v>
      </c>
      <c r="J15498">
        <v>1</v>
      </c>
      <c r="K15498" s="2">
        <v>39758</v>
      </c>
      <c r="L15498" s="2">
        <v>39759</v>
      </c>
      <c r="M15498" s="2">
        <v>39766</v>
      </c>
      <c r="N15498" s="1" t="s">
        <v>147</v>
      </c>
      <c r="O15498" s="1" t="s">
        <v>148</v>
      </c>
    </row>
    <row r="15499" spans="1:15" x14ac:dyDescent="0.25">
      <c r="A15499">
        <v>98082394</v>
      </c>
      <c r="B15499">
        <v>751863869</v>
      </c>
      <c r="C15499" s="1" t="s">
        <v>132</v>
      </c>
      <c r="D15499" s="1" t="s">
        <v>27</v>
      </c>
      <c r="E15499" s="1" t="s">
        <v>50</v>
      </c>
      <c r="F15499">
        <v>84.048000000000002</v>
      </c>
      <c r="G15499">
        <v>2</v>
      </c>
      <c r="H15499">
        <v>6.36</v>
      </c>
      <c r="I15499">
        <v>3.36</v>
      </c>
      <c r="J15499">
        <v>1</v>
      </c>
      <c r="K15499" s="2">
        <v>39773</v>
      </c>
      <c r="L15499" s="2">
        <v>39775</v>
      </c>
      <c r="M15499" s="2">
        <v>39783</v>
      </c>
      <c r="N15499" s="1" t="s">
        <v>143</v>
      </c>
      <c r="O15499" s="1" t="s">
        <v>144</v>
      </c>
    </row>
    <row r="15500" spans="1:15" x14ac:dyDescent="0.25">
      <c r="A15500">
        <v>98082075</v>
      </c>
      <c r="B15500">
        <v>579819412</v>
      </c>
      <c r="C15500" s="1" t="s">
        <v>132</v>
      </c>
      <c r="D15500" s="1" t="s">
        <v>27</v>
      </c>
      <c r="E15500" s="1" t="s">
        <v>50</v>
      </c>
      <c r="F15500">
        <v>84.048000000000002</v>
      </c>
      <c r="G15500">
        <v>2</v>
      </c>
      <c r="H15500">
        <v>6.84</v>
      </c>
      <c r="I15500">
        <v>5.84</v>
      </c>
      <c r="J15500">
        <v>1</v>
      </c>
      <c r="K15500" s="2">
        <v>39852</v>
      </c>
      <c r="L15500" s="2">
        <v>39855</v>
      </c>
      <c r="M15500" s="2">
        <v>39868</v>
      </c>
      <c r="N15500" s="1" t="s">
        <v>143</v>
      </c>
      <c r="O15500" s="1" t="s">
        <v>144</v>
      </c>
    </row>
    <row r="15501" spans="1:15" x14ac:dyDescent="0.25">
      <c r="A15501">
        <v>98081963</v>
      </c>
      <c r="B15501">
        <v>675665654</v>
      </c>
      <c r="C15501" s="1" t="s">
        <v>132</v>
      </c>
      <c r="D15501" s="1" t="s">
        <v>27</v>
      </c>
      <c r="E15501" s="1" t="s">
        <v>50</v>
      </c>
      <c r="F15501">
        <v>84.048000000000002</v>
      </c>
      <c r="G15501">
        <v>2</v>
      </c>
      <c r="H15501">
        <v>9.33</v>
      </c>
      <c r="I15501">
        <v>3.33</v>
      </c>
      <c r="J15501">
        <v>1</v>
      </c>
      <c r="K15501" s="2">
        <v>39880</v>
      </c>
      <c r="L15501" s="2">
        <v>39883</v>
      </c>
      <c r="M15501" s="2">
        <v>39891</v>
      </c>
      <c r="N15501" s="1" t="s">
        <v>135</v>
      </c>
      <c r="O15501" s="1" t="s">
        <v>136</v>
      </c>
    </row>
    <row r="15502" spans="1:15" x14ac:dyDescent="0.25">
      <c r="A15502">
        <v>98081425</v>
      </c>
      <c r="B15502">
        <v>508031399</v>
      </c>
      <c r="C15502" s="1" t="s">
        <v>132</v>
      </c>
      <c r="D15502" s="1" t="s">
        <v>27</v>
      </c>
      <c r="E15502" s="1" t="s">
        <v>50</v>
      </c>
      <c r="F15502">
        <v>84.048000000000002</v>
      </c>
      <c r="G15502">
        <v>2</v>
      </c>
      <c r="H15502">
        <v>6.58</v>
      </c>
      <c r="I15502">
        <v>3.58</v>
      </c>
      <c r="J15502">
        <v>1</v>
      </c>
      <c r="K15502" s="2">
        <v>40025</v>
      </c>
      <c r="L15502" s="2">
        <v>40026</v>
      </c>
      <c r="M15502" s="2">
        <v>42380</v>
      </c>
      <c r="N15502" s="1" t="s">
        <v>133</v>
      </c>
      <c r="O15502" s="1" t="s">
        <v>134</v>
      </c>
    </row>
    <row r="15503" spans="1:15" x14ac:dyDescent="0.25">
      <c r="A15503">
        <v>98081308</v>
      </c>
      <c r="B15503">
        <v>331154749</v>
      </c>
      <c r="C15503" s="1" t="s">
        <v>132</v>
      </c>
      <c r="D15503" s="1" t="s">
        <v>27</v>
      </c>
      <c r="E15503" s="1" t="s">
        <v>50</v>
      </c>
      <c r="F15503">
        <v>84.048000000000002</v>
      </c>
      <c r="G15503">
        <v>2</v>
      </c>
      <c r="H15503">
        <v>9.33</v>
      </c>
      <c r="I15503">
        <v>4.33</v>
      </c>
      <c r="J15503">
        <v>1</v>
      </c>
      <c r="K15503" s="2">
        <v>40049</v>
      </c>
      <c r="L15503" s="2">
        <v>40051</v>
      </c>
      <c r="M15503" s="2">
        <v>40061</v>
      </c>
      <c r="N15503" s="1" t="s">
        <v>137</v>
      </c>
      <c r="O15503" s="1" t="s">
        <v>138</v>
      </c>
    </row>
    <row r="15504" spans="1:15" x14ac:dyDescent="0.25">
      <c r="A15504">
        <v>98080765</v>
      </c>
      <c r="B15504">
        <v>794504735</v>
      </c>
      <c r="C15504" s="1" t="s">
        <v>132</v>
      </c>
      <c r="D15504" s="1" t="s">
        <v>27</v>
      </c>
      <c r="E15504" s="1" t="s">
        <v>50</v>
      </c>
      <c r="F15504">
        <v>84.048000000000002</v>
      </c>
      <c r="G15504">
        <v>2</v>
      </c>
      <c r="H15504">
        <v>8.14</v>
      </c>
      <c r="I15504">
        <v>5.14</v>
      </c>
      <c r="J15504">
        <v>1</v>
      </c>
      <c r="K15504" s="2">
        <v>40163</v>
      </c>
      <c r="L15504" s="2">
        <v>40166</v>
      </c>
      <c r="M15504" s="2">
        <v>40176</v>
      </c>
      <c r="N15504" s="1" t="s">
        <v>145</v>
      </c>
      <c r="O15504" s="1" t="s">
        <v>146</v>
      </c>
    </row>
    <row r="15505" spans="1:15" x14ac:dyDescent="0.25">
      <c r="A15505">
        <v>98080349</v>
      </c>
      <c r="B15505">
        <v>749092605</v>
      </c>
      <c r="C15505" s="1" t="s">
        <v>132</v>
      </c>
      <c r="D15505" s="1" t="s">
        <v>27</v>
      </c>
      <c r="E15505" s="1" t="s">
        <v>50</v>
      </c>
      <c r="F15505">
        <v>84.048000000000002</v>
      </c>
      <c r="G15505">
        <v>2</v>
      </c>
      <c r="H15505">
        <v>6.88</v>
      </c>
      <c r="I15505">
        <v>4.88</v>
      </c>
      <c r="J15505">
        <v>1</v>
      </c>
      <c r="K15505" s="2">
        <v>40247</v>
      </c>
      <c r="L15505" s="2">
        <v>40249</v>
      </c>
      <c r="M15505" s="2">
        <v>40265</v>
      </c>
      <c r="N15505" s="1" t="s">
        <v>141</v>
      </c>
      <c r="O15505" s="1" t="s">
        <v>142</v>
      </c>
    </row>
    <row r="15506" spans="1:15" x14ac:dyDescent="0.25">
      <c r="A15506">
        <v>98079751</v>
      </c>
      <c r="B15506">
        <v>451629037</v>
      </c>
      <c r="C15506" s="1" t="s">
        <v>132</v>
      </c>
      <c r="D15506" s="1" t="s">
        <v>27</v>
      </c>
      <c r="E15506" s="1" t="s">
        <v>50</v>
      </c>
      <c r="F15506">
        <v>84.048000000000002</v>
      </c>
      <c r="G15506">
        <v>2</v>
      </c>
      <c r="H15506">
        <v>9.61</v>
      </c>
      <c r="I15506">
        <v>3.61</v>
      </c>
      <c r="J15506">
        <v>1</v>
      </c>
      <c r="K15506" s="2">
        <v>40370</v>
      </c>
      <c r="L15506" s="2">
        <v>40373</v>
      </c>
      <c r="M15506" s="2">
        <v>40383</v>
      </c>
      <c r="N15506" s="1" t="s">
        <v>137</v>
      </c>
      <c r="O15506" s="1" t="s">
        <v>138</v>
      </c>
    </row>
    <row r="15507" spans="1:15" x14ac:dyDescent="0.25">
      <c r="A15507">
        <v>98079481</v>
      </c>
      <c r="B15507">
        <v>514251801</v>
      </c>
      <c r="C15507" s="1" t="s">
        <v>132</v>
      </c>
      <c r="D15507" s="1" t="s">
        <v>27</v>
      </c>
      <c r="E15507" s="1" t="s">
        <v>50</v>
      </c>
      <c r="F15507">
        <v>84.048000000000002</v>
      </c>
      <c r="G15507">
        <v>2</v>
      </c>
      <c r="H15507">
        <v>9.4499999999999993</v>
      </c>
      <c r="I15507">
        <v>4.45</v>
      </c>
      <c r="J15507">
        <v>1</v>
      </c>
      <c r="K15507" s="2">
        <v>40427</v>
      </c>
      <c r="L15507" s="2">
        <v>40430</v>
      </c>
      <c r="M15507" s="2">
        <v>40449</v>
      </c>
      <c r="N15507" s="1" t="s">
        <v>149</v>
      </c>
      <c r="O15507" s="1" t="s">
        <v>150</v>
      </c>
    </row>
    <row r="15508" spans="1:15" x14ac:dyDescent="0.25">
      <c r="A15508">
        <v>98079469</v>
      </c>
      <c r="B15508">
        <v>465708582</v>
      </c>
      <c r="C15508" s="1" t="s">
        <v>132</v>
      </c>
      <c r="D15508" s="1" t="s">
        <v>27</v>
      </c>
      <c r="E15508" s="1" t="s">
        <v>50</v>
      </c>
      <c r="F15508">
        <v>84.048000000000002</v>
      </c>
      <c r="G15508">
        <v>2</v>
      </c>
      <c r="H15508">
        <v>5.55</v>
      </c>
      <c r="I15508">
        <v>5.55</v>
      </c>
      <c r="J15508">
        <v>1</v>
      </c>
      <c r="K15508" s="2">
        <v>40429</v>
      </c>
      <c r="L15508" s="2">
        <v>40432</v>
      </c>
      <c r="M15508" s="2">
        <v>40451</v>
      </c>
      <c r="N15508" s="1" t="s">
        <v>137</v>
      </c>
      <c r="O15508" s="1" t="s">
        <v>138</v>
      </c>
    </row>
    <row r="15509" spans="1:15" x14ac:dyDescent="0.25">
      <c r="A15509">
        <v>98079073</v>
      </c>
      <c r="B15509">
        <v>240748730</v>
      </c>
      <c r="C15509" s="1" t="s">
        <v>132</v>
      </c>
      <c r="D15509" s="1" t="s">
        <v>27</v>
      </c>
      <c r="E15509" s="1" t="s">
        <v>50</v>
      </c>
      <c r="F15509">
        <v>84.048000000000002</v>
      </c>
      <c r="G15509">
        <v>2</v>
      </c>
      <c r="H15509">
        <v>7.36</v>
      </c>
      <c r="I15509">
        <v>6.36</v>
      </c>
      <c r="J15509">
        <v>1</v>
      </c>
      <c r="K15509" s="2">
        <v>40516</v>
      </c>
      <c r="L15509" s="2">
        <v>40517</v>
      </c>
      <c r="M15509" s="2">
        <v>40524</v>
      </c>
      <c r="N15509" s="1" t="s">
        <v>141</v>
      </c>
      <c r="O15509" s="1" t="s">
        <v>142</v>
      </c>
    </row>
    <row r="15510" spans="1:15" x14ac:dyDescent="0.25">
      <c r="A15510">
        <v>98078537</v>
      </c>
      <c r="B15510">
        <v>197732829</v>
      </c>
      <c r="C15510" s="1" t="s">
        <v>132</v>
      </c>
      <c r="D15510" s="1" t="s">
        <v>27</v>
      </c>
      <c r="E15510" s="1" t="s">
        <v>50</v>
      </c>
      <c r="F15510">
        <v>84.048000000000002</v>
      </c>
      <c r="G15510">
        <v>2</v>
      </c>
      <c r="H15510">
        <v>9.73</v>
      </c>
      <c r="I15510">
        <v>6.73</v>
      </c>
      <c r="J15510">
        <v>1</v>
      </c>
      <c r="K15510" s="2">
        <v>40629</v>
      </c>
      <c r="L15510" s="2">
        <v>40631</v>
      </c>
      <c r="M15510" s="2">
        <v>40649</v>
      </c>
      <c r="N15510" s="1" t="s">
        <v>133</v>
      </c>
      <c r="O15510" s="1" t="s">
        <v>134</v>
      </c>
    </row>
    <row r="15511" spans="1:15" x14ac:dyDescent="0.25">
      <c r="A15511">
        <v>98078239</v>
      </c>
      <c r="B15511">
        <v>598384221</v>
      </c>
      <c r="C15511" s="1" t="s">
        <v>132</v>
      </c>
      <c r="D15511" s="1" t="s">
        <v>27</v>
      </c>
      <c r="E15511" s="1" t="s">
        <v>50</v>
      </c>
      <c r="F15511">
        <v>84.048000000000002</v>
      </c>
      <c r="G15511">
        <v>2</v>
      </c>
      <c r="H15511">
        <v>5.55</v>
      </c>
      <c r="I15511">
        <v>5.55</v>
      </c>
      <c r="J15511">
        <v>1</v>
      </c>
      <c r="K15511" s="2">
        <v>40695</v>
      </c>
      <c r="L15511" s="2">
        <v>40696</v>
      </c>
      <c r="M15511" s="2">
        <v>40714</v>
      </c>
      <c r="N15511" s="1" t="s">
        <v>135</v>
      </c>
      <c r="O15511" s="1" t="s">
        <v>136</v>
      </c>
    </row>
    <row r="15512" spans="1:15" x14ac:dyDescent="0.25">
      <c r="A15512">
        <v>98078008</v>
      </c>
      <c r="B15512">
        <v>523605849</v>
      </c>
      <c r="C15512" s="1" t="s">
        <v>132</v>
      </c>
      <c r="D15512" s="1" t="s">
        <v>27</v>
      </c>
      <c r="E15512" s="1" t="s">
        <v>50</v>
      </c>
      <c r="F15512">
        <v>84.048000000000002</v>
      </c>
      <c r="G15512">
        <v>2</v>
      </c>
      <c r="H15512">
        <v>5.9</v>
      </c>
      <c r="I15512">
        <v>6.9</v>
      </c>
      <c r="J15512">
        <v>1</v>
      </c>
      <c r="K15512" s="2">
        <v>40739</v>
      </c>
      <c r="L15512" s="2">
        <v>40742</v>
      </c>
      <c r="M15512" s="2">
        <v>40752</v>
      </c>
      <c r="N15512" s="1" t="s">
        <v>143</v>
      </c>
      <c r="O15512" s="1" t="s">
        <v>144</v>
      </c>
    </row>
    <row r="15513" spans="1:15" x14ac:dyDescent="0.25">
      <c r="A15513">
        <v>98077993</v>
      </c>
      <c r="B15513">
        <v>272491500</v>
      </c>
      <c r="C15513" s="1" t="s">
        <v>132</v>
      </c>
      <c r="D15513" s="1" t="s">
        <v>27</v>
      </c>
      <c r="E15513" s="1" t="s">
        <v>50</v>
      </c>
      <c r="F15513">
        <v>84.048000000000002</v>
      </c>
      <c r="G15513">
        <v>2</v>
      </c>
      <c r="H15513">
        <v>8.58</v>
      </c>
      <c r="I15513">
        <v>4.58</v>
      </c>
      <c r="J15513">
        <v>1</v>
      </c>
      <c r="K15513" s="2">
        <v>40744</v>
      </c>
      <c r="L15513" s="2">
        <v>40745</v>
      </c>
      <c r="M15513" s="2">
        <v>42574</v>
      </c>
      <c r="N15513" s="1" t="s">
        <v>135</v>
      </c>
      <c r="O15513" s="1" t="s">
        <v>136</v>
      </c>
    </row>
    <row r="15514" spans="1:15" x14ac:dyDescent="0.25">
      <c r="A15514">
        <v>98077505</v>
      </c>
      <c r="B15514">
        <v>316694393</v>
      </c>
      <c r="C15514" s="1" t="s">
        <v>132</v>
      </c>
      <c r="D15514" s="1" t="s">
        <v>27</v>
      </c>
      <c r="E15514" s="1" t="s">
        <v>50</v>
      </c>
      <c r="F15514">
        <v>84.048000000000002</v>
      </c>
      <c r="G15514">
        <v>2</v>
      </c>
      <c r="H15514">
        <v>9.68</v>
      </c>
      <c r="I15514">
        <v>6.68</v>
      </c>
      <c r="J15514">
        <v>1</v>
      </c>
      <c r="K15514" s="2">
        <v>40845</v>
      </c>
      <c r="L15514" s="2">
        <v>40848</v>
      </c>
      <c r="M15514" s="2">
        <v>40865</v>
      </c>
      <c r="N15514" s="1" t="s">
        <v>139</v>
      </c>
      <c r="O15514" s="1" t="s">
        <v>140</v>
      </c>
    </row>
    <row r="15515" spans="1:15" x14ac:dyDescent="0.25">
      <c r="A15515">
        <v>98077220</v>
      </c>
      <c r="B15515">
        <v>413610234</v>
      </c>
      <c r="C15515" s="1" t="s">
        <v>132</v>
      </c>
      <c r="D15515" s="1" t="s">
        <v>27</v>
      </c>
      <c r="E15515" s="1" t="s">
        <v>50</v>
      </c>
      <c r="F15515">
        <v>84.048000000000002</v>
      </c>
      <c r="G15515">
        <v>2</v>
      </c>
      <c r="H15515">
        <v>5.55</v>
      </c>
      <c r="I15515">
        <v>5.55</v>
      </c>
      <c r="J15515">
        <v>1</v>
      </c>
      <c r="K15515" s="2">
        <v>40911</v>
      </c>
      <c r="L15515" s="2">
        <v>40913</v>
      </c>
      <c r="M15515" s="2">
        <v>42617</v>
      </c>
      <c r="N15515" s="1" t="s">
        <v>147</v>
      </c>
      <c r="O15515" s="1" t="s">
        <v>148</v>
      </c>
    </row>
    <row r="15516" spans="1:15" x14ac:dyDescent="0.25">
      <c r="A15516">
        <v>98077090</v>
      </c>
      <c r="B15516">
        <v>541065853</v>
      </c>
      <c r="C15516" s="1" t="s">
        <v>132</v>
      </c>
      <c r="D15516" s="1" t="s">
        <v>27</v>
      </c>
      <c r="E15516" s="1" t="s">
        <v>50</v>
      </c>
      <c r="F15516">
        <v>84.048000000000002</v>
      </c>
      <c r="G15516">
        <v>2</v>
      </c>
      <c r="H15516">
        <v>5.45</v>
      </c>
      <c r="I15516">
        <v>3.45</v>
      </c>
      <c r="J15516">
        <v>1</v>
      </c>
      <c r="K15516" s="2">
        <v>40937</v>
      </c>
      <c r="L15516" s="2">
        <v>40940</v>
      </c>
      <c r="M15516" s="2">
        <v>42627</v>
      </c>
      <c r="N15516" s="1" t="s">
        <v>147</v>
      </c>
      <c r="O15516" s="1" t="s">
        <v>148</v>
      </c>
    </row>
    <row r="15517" spans="1:15" x14ac:dyDescent="0.25">
      <c r="A15517">
        <v>98076369</v>
      </c>
      <c r="B15517">
        <v>869085354</v>
      </c>
      <c r="C15517" s="1" t="s">
        <v>132</v>
      </c>
      <c r="D15517" s="1" t="s">
        <v>27</v>
      </c>
      <c r="E15517" s="1" t="s">
        <v>50</v>
      </c>
      <c r="F15517">
        <v>84.048000000000002</v>
      </c>
      <c r="G15517">
        <v>2</v>
      </c>
      <c r="H15517">
        <v>9</v>
      </c>
      <c r="I15517">
        <v>4</v>
      </c>
      <c r="J15517">
        <v>1</v>
      </c>
      <c r="K15517" s="2">
        <v>41092</v>
      </c>
      <c r="L15517" s="2">
        <v>41093</v>
      </c>
      <c r="M15517" s="2">
        <v>41110</v>
      </c>
      <c r="N15517" s="1" t="s">
        <v>147</v>
      </c>
      <c r="O15517" s="1" t="s">
        <v>148</v>
      </c>
    </row>
    <row r="15518" spans="1:15" x14ac:dyDescent="0.25">
      <c r="A15518">
        <v>98075476</v>
      </c>
      <c r="B15518">
        <v>568892827</v>
      </c>
      <c r="C15518" s="1" t="s">
        <v>132</v>
      </c>
      <c r="D15518" s="1" t="s">
        <v>27</v>
      </c>
      <c r="E15518" s="1" t="s">
        <v>50</v>
      </c>
      <c r="F15518">
        <v>84.048000000000002</v>
      </c>
      <c r="G15518">
        <v>2</v>
      </c>
      <c r="H15518">
        <v>9</v>
      </c>
      <c r="I15518">
        <v>4</v>
      </c>
      <c r="J15518">
        <v>1</v>
      </c>
      <c r="K15518" s="2">
        <v>41277</v>
      </c>
      <c r="L15518" s="2">
        <v>41278</v>
      </c>
      <c r="M15518" s="2">
        <v>41297</v>
      </c>
      <c r="N15518" s="1" t="s">
        <v>135</v>
      </c>
      <c r="O15518" s="1" t="s">
        <v>136</v>
      </c>
    </row>
    <row r="15519" spans="1:15" x14ac:dyDescent="0.25">
      <c r="A15519">
        <v>98075259</v>
      </c>
      <c r="B15519">
        <v>238517106</v>
      </c>
      <c r="C15519" s="1" t="s">
        <v>132</v>
      </c>
      <c r="D15519" s="1" t="s">
        <v>27</v>
      </c>
      <c r="E15519" s="1" t="s">
        <v>50</v>
      </c>
      <c r="F15519">
        <v>84.048000000000002</v>
      </c>
      <c r="G15519">
        <v>2</v>
      </c>
      <c r="H15519">
        <v>7.88</v>
      </c>
      <c r="I15519">
        <v>3.88</v>
      </c>
      <c r="J15519">
        <v>1</v>
      </c>
      <c r="K15519" s="2">
        <v>41316</v>
      </c>
      <c r="L15519" s="2">
        <v>41319</v>
      </c>
      <c r="M15519" s="2">
        <v>42717</v>
      </c>
      <c r="N15519" s="1" t="s">
        <v>147</v>
      </c>
      <c r="O15519" s="1" t="s">
        <v>148</v>
      </c>
    </row>
    <row r="15520" spans="1:15" x14ac:dyDescent="0.25">
      <c r="A15520">
        <v>98075052</v>
      </c>
      <c r="B15520">
        <v>197732829</v>
      </c>
      <c r="C15520" s="1" t="s">
        <v>132</v>
      </c>
      <c r="D15520" s="1" t="s">
        <v>27</v>
      </c>
      <c r="E15520" s="1" t="s">
        <v>50</v>
      </c>
      <c r="F15520">
        <v>84.048000000000002</v>
      </c>
      <c r="G15520">
        <v>2</v>
      </c>
      <c r="H15520">
        <v>7</v>
      </c>
      <c r="I15520">
        <v>5</v>
      </c>
      <c r="J15520">
        <v>1</v>
      </c>
      <c r="K15520" s="2">
        <v>41360</v>
      </c>
      <c r="L15520" s="2">
        <v>41363</v>
      </c>
      <c r="M15520" s="2">
        <v>41382</v>
      </c>
      <c r="N15520" s="1" t="s">
        <v>145</v>
      </c>
      <c r="O15520" s="1" t="s">
        <v>146</v>
      </c>
    </row>
    <row r="15521" spans="1:15" x14ac:dyDescent="0.25">
      <c r="A15521">
        <v>98075030</v>
      </c>
      <c r="B15521">
        <v>275323921</v>
      </c>
      <c r="C15521" s="1" t="s">
        <v>132</v>
      </c>
      <c r="D15521" s="1" t="s">
        <v>27</v>
      </c>
      <c r="E15521" s="1" t="s">
        <v>50</v>
      </c>
      <c r="F15521">
        <v>84.048000000000002</v>
      </c>
      <c r="G15521">
        <v>2</v>
      </c>
      <c r="H15521">
        <v>8.1999999999999993</v>
      </c>
      <c r="I15521">
        <v>3.2</v>
      </c>
      <c r="J15521">
        <v>1</v>
      </c>
      <c r="K15521" s="2">
        <v>41364</v>
      </c>
      <c r="L15521" s="2">
        <v>41367</v>
      </c>
      <c r="M15521" s="2">
        <v>41387</v>
      </c>
      <c r="N15521" s="1" t="s">
        <v>139</v>
      </c>
      <c r="O15521" s="1" t="s">
        <v>140</v>
      </c>
    </row>
    <row r="15522" spans="1:15" x14ac:dyDescent="0.25">
      <c r="A15522">
        <v>98075032</v>
      </c>
      <c r="B15522">
        <v>700137756</v>
      </c>
      <c r="C15522" s="1" t="s">
        <v>132</v>
      </c>
      <c r="D15522" s="1" t="s">
        <v>27</v>
      </c>
      <c r="E15522" s="1" t="s">
        <v>50</v>
      </c>
      <c r="F15522">
        <v>84.048000000000002</v>
      </c>
      <c r="G15522">
        <v>2</v>
      </c>
      <c r="H15522">
        <v>8.99</v>
      </c>
      <c r="I15522">
        <v>5.99</v>
      </c>
      <c r="J15522">
        <v>1</v>
      </c>
      <c r="K15522" s="2">
        <v>41365</v>
      </c>
      <c r="L15522" s="2">
        <v>41367</v>
      </c>
      <c r="M15522" s="2">
        <v>41382</v>
      </c>
      <c r="N15522" s="1" t="s">
        <v>147</v>
      </c>
      <c r="O15522" s="1" t="s">
        <v>148</v>
      </c>
    </row>
    <row r="15523" spans="1:15" x14ac:dyDescent="0.25">
      <c r="A15523">
        <v>98074530</v>
      </c>
      <c r="B15523">
        <v>454188032</v>
      </c>
      <c r="C15523" s="1" t="s">
        <v>132</v>
      </c>
      <c r="D15523" s="1" t="s">
        <v>27</v>
      </c>
      <c r="E15523" s="1" t="s">
        <v>50</v>
      </c>
      <c r="F15523">
        <v>84.048000000000002</v>
      </c>
      <c r="G15523">
        <v>2</v>
      </c>
      <c r="H15523">
        <v>9.5500000000000007</v>
      </c>
      <c r="I15523">
        <v>5.55</v>
      </c>
      <c r="J15523">
        <v>1</v>
      </c>
      <c r="K15523" s="2">
        <v>41469</v>
      </c>
      <c r="L15523" s="2">
        <v>41471</v>
      </c>
      <c r="M15523" s="2">
        <v>41488</v>
      </c>
      <c r="N15523" s="1" t="s">
        <v>135</v>
      </c>
      <c r="O15523" s="1" t="s">
        <v>136</v>
      </c>
    </row>
    <row r="15524" spans="1:15" x14ac:dyDescent="0.25">
      <c r="A15524">
        <v>98074337</v>
      </c>
      <c r="B15524">
        <v>293195079</v>
      </c>
      <c r="C15524" s="1" t="s">
        <v>132</v>
      </c>
      <c r="D15524" s="1" t="s">
        <v>27</v>
      </c>
      <c r="E15524" s="1" t="s">
        <v>50</v>
      </c>
      <c r="F15524">
        <v>84.048000000000002</v>
      </c>
      <c r="G15524">
        <v>2</v>
      </c>
      <c r="H15524">
        <v>5.61</v>
      </c>
      <c r="I15524">
        <v>5.61</v>
      </c>
      <c r="J15524">
        <v>1</v>
      </c>
      <c r="K15524" s="2">
        <v>41508</v>
      </c>
      <c r="L15524" s="2">
        <v>41509</v>
      </c>
      <c r="M15524" s="2">
        <v>41522</v>
      </c>
      <c r="N15524" s="1" t="s">
        <v>149</v>
      </c>
      <c r="O15524" s="1" t="s">
        <v>150</v>
      </c>
    </row>
    <row r="15525" spans="1:15" x14ac:dyDescent="0.25">
      <c r="A15525">
        <v>98074236</v>
      </c>
      <c r="B15525">
        <v>162737049</v>
      </c>
      <c r="C15525" s="1" t="s">
        <v>132</v>
      </c>
      <c r="D15525" s="1" t="s">
        <v>27</v>
      </c>
      <c r="E15525" s="1" t="s">
        <v>50</v>
      </c>
      <c r="F15525">
        <v>84.048000000000002</v>
      </c>
      <c r="G15525">
        <v>2</v>
      </c>
      <c r="H15525">
        <v>5</v>
      </c>
      <c r="I15525">
        <v>7</v>
      </c>
      <c r="J15525">
        <v>1</v>
      </c>
      <c r="K15525" s="2">
        <v>41529</v>
      </c>
      <c r="L15525" s="2">
        <v>41532</v>
      </c>
      <c r="M15525" s="2">
        <v>41539</v>
      </c>
      <c r="N15525" s="1" t="s">
        <v>133</v>
      </c>
      <c r="O15525" s="1" t="s">
        <v>134</v>
      </c>
    </row>
    <row r="15526" spans="1:15" x14ac:dyDescent="0.25">
      <c r="A15526">
        <v>98074233</v>
      </c>
      <c r="B15526">
        <v>618657661</v>
      </c>
      <c r="C15526" s="1" t="s">
        <v>132</v>
      </c>
      <c r="D15526" s="1" t="s">
        <v>27</v>
      </c>
      <c r="E15526" s="1" t="s">
        <v>50</v>
      </c>
      <c r="F15526">
        <v>84.048000000000002</v>
      </c>
      <c r="G15526">
        <v>2</v>
      </c>
      <c r="H15526">
        <v>9.68</v>
      </c>
      <c r="I15526">
        <v>4.68</v>
      </c>
      <c r="J15526">
        <v>1</v>
      </c>
      <c r="K15526" s="2">
        <v>41532</v>
      </c>
      <c r="L15526" s="2">
        <v>41533</v>
      </c>
      <c r="M15526" s="2">
        <v>41548</v>
      </c>
      <c r="N15526" s="1" t="s">
        <v>139</v>
      </c>
      <c r="O15526" s="1" t="s">
        <v>140</v>
      </c>
    </row>
    <row r="15527" spans="1:15" x14ac:dyDescent="0.25">
      <c r="A15527">
        <v>98074008</v>
      </c>
      <c r="B15527">
        <v>487583305</v>
      </c>
      <c r="C15527" s="1" t="s">
        <v>132</v>
      </c>
      <c r="D15527" s="1" t="s">
        <v>27</v>
      </c>
      <c r="E15527" s="1" t="s">
        <v>50</v>
      </c>
      <c r="F15527">
        <v>84.048000000000002</v>
      </c>
      <c r="G15527">
        <v>2</v>
      </c>
      <c r="H15527">
        <v>9.75</v>
      </c>
      <c r="I15527">
        <v>4.75</v>
      </c>
      <c r="J15527">
        <v>1</v>
      </c>
      <c r="K15527" s="2">
        <v>41581</v>
      </c>
      <c r="L15527" s="2">
        <v>41582</v>
      </c>
      <c r="M15527" s="2">
        <v>41597</v>
      </c>
      <c r="N15527" s="1" t="s">
        <v>147</v>
      </c>
      <c r="O15527" s="1" t="s">
        <v>148</v>
      </c>
    </row>
    <row r="15528" spans="1:15" x14ac:dyDescent="0.25">
      <c r="A15528">
        <v>98073942</v>
      </c>
      <c r="B15528">
        <v>370008934</v>
      </c>
      <c r="C15528" s="1" t="s">
        <v>132</v>
      </c>
      <c r="D15528" s="1" t="s">
        <v>27</v>
      </c>
      <c r="E15528" s="1" t="s">
        <v>50</v>
      </c>
      <c r="F15528">
        <v>84.048000000000002</v>
      </c>
      <c r="G15528">
        <v>2</v>
      </c>
      <c r="H15528">
        <v>6.55</v>
      </c>
      <c r="I15528">
        <v>6.55</v>
      </c>
      <c r="J15528">
        <v>1</v>
      </c>
      <c r="K15528" s="2">
        <v>41591</v>
      </c>
      <c r="L15528" s="2">
        <v>41594</v>
      </c>
      <c r="M15528" s="2">
        <v>42792</v>
      </c>
      <c r="N15528" s="1" t="s">
        <v>139</v>
      </c>
      <c r="O15528" s="1" t="s">
        <v>140</v>
      </c>
    </row>
    <row r="15529" spans="1:15" x14ac:dyDescent="0.25">
      <c r="A15529">
        <v>98073874</v>
      </c>
      <c r="B15529">
        <v>838168914</v>
      </c>
      <c r="C15529" s="1" t="s">
        <v>132</v>
      </c>
      <c r="D15529" s="1" t="s">
        <v>27</v>
      </c>
      <c r="E15529" s="1" t="s">
        <v>50</v>
      </c>
      <c r="F15529">
        <v>84.048000000000002</v>
      </c>
      <c r="G15529">
        <v>2</v>
      </c>
      <c r="H15529">
        <v>6.58</v>
      </c>
      <c r="I15529">
        <v>5.58</v>
      </c>
      <c r="J15529">
        <v>1</v>
      </c>
      <c r="K15529" s="2">
        <v>41606</v>
      </c>
      <c r="L15529" s="2">
        <v>41609</v>
      </c>
      <c r="M15529" s="2">
        <v>41626</v>
      </c>
      <c r="N15529" s="1" t="s">
        <v>143</v>
      </c>
      <c r="O15529" s="1" t="s">
        <v>144</v>
      </c>
    </row>
    <row r="15530" spans="1:15" x14ac:dyDescent="0.25">
      <c r="A15530">
        <v>98073799</v>
      </c>
      <c r="B15530">
        <v>193156145</v>
      </c>
      <c r="C15530" s="1" t="s">
        <v>132</v>
      </c>
      <c r="D15530" s="1" t="s">
        <v>27</v>
      </c>
      <c r="E15530" s="1" t="s">
        <v>50</v>
      </c>
      <c r="F15530">
        <v>84.048000000000002</v>
      </c>
      <c r="G15530">
        <v>2</v>
      </c>
      <c r="H15530">
        <v>5.58</v>
      </c>
      <c r="I15530">
        <v>4.58</v>
      </c>
      <c r="J15530">
        <v>1</v>
      </c>
      <c r="K15530" s="2">
        <v>41624</v>
      </c>
      <c r="L15530" s="2">
        <v>41625</v>
      </c>
      <c r="M15530" s="2">
        <v>41639</v>
      </c>
      <c r="N15530" s="1" t="s">
        <v>139</v>
      </c>
      <c r="O15530" s="1" t="s">
        <v>140</v>
      </c>
    </row>
    <row r="15531" spans="1:15" x14ac:dyDescent="0.25">
      <c r="A15531">
        <v>98073445</v>
      </c>
      <c r="B15531">
        <v>615575696</v>
      </c>
      <c r="C15531" s="1" t="s">
        <v>132</v>
      </c>
      <c r="D15531" s="1" t="s">
        <v>27</v>
      </c>
      <c r="E15531" s="1" t="s">
        <v>50</v>
      </c>
      <c r="F15531">
        <v>84.048000000000002</v>
      </c>
      <c r="G15531">
        <v>2</v>
      </c>
      <c r="H15531">
        <v>5</v>
      </c>
      <c r="I15531">
        <v>4</v>
      </c>
      <c r="J15531">
        <v>1</v>
      </c>
      <c r="K15531" s="2">
        <v>41691</v>
      </c>
      <c r="L15531" s="2">
        <v>41694</v>
      </c>
      <c r="M15531" s="2">
        <v>41712</v>
      </c>
      <c r="N15531" s="1" t="s">
        <v>133</v>
      </c>
      <c r="O15531" s="1" t="s">
        <v>134</v>
      </c>
    </row>
    <row r="15532" spans="1:15" x14ac:dyDescent="0.25">
      <c r="A15532">
        <v>98073393</v>
      </c>
      <c r="B15532">
        <v>720326971</v>
      </c>
      <c r="C15532" s="1" t="s">
        <v>132</v>
      </c>
      <c r="D15532" s="1" t="s">
        <v>27</v>
      </c>
      <c r="E15532" s="1" t="s">
        <v>50</v>
      </c>
      <c r="F15532">
        <v>84.048000000000002</v>
      </c>
      <c r="G15532">
        <v>2</v>
      </c>
      <c r="H15532">
        <v>7.61</v>
      </c>
      <c r="I15532">
        <v>6.61</v>
      </c>
      <c r="J15532">
        <v>1</v>
      </c>
      <c r="K15532" s="2">
        <v>41700</v>
      </c>
      <c r="L15532" s="2">
        <v>41703</v>
      </c>
      <c r="M15532" s="2">
        <v>42825</v>
      </c>
      <c r="N15532" s="1" t="s">
        <v>149</v>
      </c>
      <c r="O15532" s="1" t="s">
        <v>150</v>
      </c>
    </row>
    <row r="15533" spans="1:15" x14ac:dyDescent="0.25">
      <c r="A15533">
        <v>98073319</v>
      </c>
      <c r="B15533">
        <v>111962928</v>
      </c>
      <c r="C15533" s="1" t="s">
        <v>132</v>
      </c>
      <c r="D15533" s="1" t="s">
        <v>27</v>
      </c>
      <c r="E15533" s="1" t="s">
        <v>50</v>
      </c>
      <c r="F15533">
        <v>84.048000000000002</v>
      </c>
      <c r="G15533">
        <v>2</v>
      </c>
      <c r="H15533">
        <v>8.86</v>
      </c>
      <c r="I15533">
        <v>3.86</v>
      </c>
      <c r="J15533">
        <v>1</v>
      </c>
      <c r="K15533" s="2">
        <v>41714</v>
      </c>
      <c r="L15533" s="2">
        <v>41715</v>
      </c>
      <c r="M15533" s="2">
        <v>41728</v>
      </c>
      <c r="N15533" s="1" t="s">
        <v>145</v>
      </c>
      <c r="O15533" s="1" t="s">
        <v>146</v>
      </c>
    </row>
    <row r="15534" spans="1:15" x14ac:dyDescent="0.25">
      <c r="A15534">
        <v>98073244</v>
      </c>
      <c r="B15534">
        <v>197732829</v>
      </c>
      <c r="C15534" s="1" t="s">
        <v>132</v>
      </c>
      <c r="D15534" s="1" t="s">
        <v>27</v>
      </c>
      <c r="E15534" s="1" t="s">
        <v>50</v>
      </c>
      <c r="F15534">
        <v>84.048000000000002</v>
      </c>
      <c r="G15534">
        <v>2</v>
      </c>
      <c r="H15534">
        <v>8</v>
      </c>
      <c r="I15534">
        <v>5</v>
      </c>
      <c r="J15534">
        <v>1</v>
      </c>
      <c r="K15534" s="2">
        <v>41729</v>
      </c>
      <c r="L15534" s="2">
        <v>41731</v>
      </c>
      <c r="M15534" s="2">
        <v>43225</v>
      </c>
      <c r="N15534" s="1" t="s">
        <v>135</v>
      </c>
      <c r="O15534" s="1" t="s">
        <v>136</v>
      </c>
    </row>
    <row r="15535" spans="1:15" x14ac:dyDescent="0.25">
      <c r="A15535">
        <v>98072881</v>
      </c>
      <c r="B15535">
        <v>360318072</v>
      </c>
      <c r="C15535" s="1" t="s">
        <v>132</v>
      </c>
      <c r="D15535" s="1" t="s">
        <v>27</v>
      </c>
      <c r="E15535" s="1" t="s">
        <v>50</v>
      </c>
      <c r="F15535">
        <v>84.048000000000002</v>
      </c>
      <c r="G15535">
        <v>2</v>
      </c>
      <c r="H15535">
        <v>8.1199999999999992</v>
      </c>
      <c r="I15535">
        <v>3.12</v>
      </c>
      <c r="J15535">
        <v>1</v>
      </c>
      <c r="K15535" s="2">
        <v>41794</v>
      </c>
      <c r="L15535" s="2">
        <v>41795</v>
      </c>
      <c r="M15535" s="2">
        <v>41813</v>
      </c>
      <c r="N15535" s="1" t="s">
        <v>133</v>
      </c>
      <c r="O15535" s="1" t="s">
        <v>134</v>
      </c>
    </row>
    <row r="15536" spans="1:15" x14ac:dyDescent="0.25">
      <c r="A15536">
        <v>98072877</v>
      </c>
      <c r="B15536">
        <v>523605849</v>
      </c>
      <c r="C15536" s="1" t="s">
        <v>132</v>
      </c>
      <c r="D15536" s="1" t="s">
        <v>27</v>
      </c>
      <c r="E15536" s="1" t="s">
        <v>50</v>
      </c>
      <c r="F15536">
        <v>84.048000000000002</v>
      </c>
      <c r="G15536">
        <v>2</v>
      </c>
      <c r="H15536">
        <v>6.55</v>
      </c>
      <c r="I15536">
        <v>6.55</v>
      </c>
      <c r="J15536">
        <v>1</v>
      </c>
      <c r="K15536" s="2">
        <v>41795</v>
      </c>
      <c r="L15536" s="2">
        <v>41796</v>
      </c>
      <c r="M15536" s="2">
        <v>41809</v>
      </c>
      <c r="N15536" s="1" t="s">
        <v>147</v>
      </c>
      <c r="O15536" s="1" t="s">
        <v>148</v>
      </c>
    </row>
    <row r="15537" spans="1:15" x14ac:dyDescent="0.25">
      <c r="A15537">
        <v>98072442</v>
      </c>
      <c r="B15537">
        <v>238517106</v>
      </c>
      <c r="C15537" s="1" t="s">
        <v>132</v>
      </c>
      <c r="D15537" s="1" t="s">
        <v>27</v>
      </c>
      <c r="E15537" s="1" t="s">
        <v>50</v>
      </c>
      <c r="F15537">
        <v>84.048000000000002</v>
      </c>
      <c r="G15537">
        <v>2</v>
      </c>
      <c r="H15537">
        <v>8.36</v>
      </c>
      <c r="I15537">
        <v>3.36</v>
      </c>
      <c r="J15537">
        <v>1</v>
      </c>
      <c r="K15537" s="2">
        <v>41866</v>
      </c>
      <c r="L15537" s="2">
        <v>41869</v>
      </c>
      <c r="M15537" s="2">
        <v>41877</v>
      </c>
      <c r="N15537" s="1" t="s">
        <v>141</v>
      </c>
      <c r="O15537" s="1" t="s">
        <v>142</v>
      </c>
    </row>
    <row r="15538" spans="1:15" x14ac:dyDescent="0.25">
      <c r="A15538">
        <v>98072300</v>
      </c>
      <c r="B15538">
        <v>198717395</v>
      </c>
      <c r="C15538" s="1" t="s">
        <v>132</v>
      </c>
      <c r="D15538" s="1" t="s">
        <v>27</v>
      </c>
      <c r="E15538" s="1" t="s">
        <v>50</v>
      </c>
      <c r="F15538">
        <v>84.048000000000002</v>
      </c>
      <c r="G15538">
        <v>2</v>
      </c>
      <c r="H15538">
        <v>8.58</v>
      </c>
      <c r="I15538">
        <v>6.58</v>
      </c>
      <c r="J15538">
        <v>1</v>
      </c>
      <c r="K15538" s="2">
        <v>41898</v>
      </c>
      <c r="L15538" s="2">
        <v>41899</v>
      </c>
      <c r="M15538" s="2">
        <v>43269</v>
      </c>
      <c r="N15538" s="1" t="s">
        <v>133</v>
      </c>
      <c r="O15538" s="1" t="s">
        <v>134</v>
      </c>
    </row>
    <row r="15539" spans="1:15" x14ac:dyDescent="0.25">
      <c r="A15539">
        <v>98072142</v>
      </c>
      <c r="B15539">
        <v>327658904</v>
      </c>
      <c r="C15539" s="1" t="s">
        <v>132</v>
      </c>
      <c r="D15539" s="1" t="s">
        <v>27</v>
      </c>
      <c r="E15539" s="1" t="s">
        <v>50</v>
      </c>
      <c r="F15539">
        <v>84.048000000000002</v>
      </c>
      <c r="G15539">
        <v>2</v>
      </c>
      <c r="H15539">
        <v>6.99</v>
      </c>
      <c r="I15539">
        <v>4.99</v>
      </c>
      <c r="J15539">
        <v>1</v>
      </c>
      <c r="K15539" s="2">
        <v>41924</v>
      </c>
      <c r="L15539" s="2">
        <v>41925</v>
      </c>
      <c r="M15539" s="2">
        <v>41943</v>
      </c>
      <c r="N15539" s="1" t="s">
        <v>147</v>
      </c>
      <c r="O15539" s="1" t="s">
        <v>148</v>
      </c>
    </row>
    <row r="15540" spans="1:15" x14ac:dyDescent="0.25">
      <c r="A15540">
        <v>98071816</v>
      </c>
      <c r="B15540">
        <v>172950136</v>
      </c>
      <c r="C15540" s="1" t="s">
        <v>132</v>
      </c>
      <c r="D15540" s="1" t="s">
        <v>27</v>
      </c>
      <c r="E15540" s="1" t="s">
        <v>50</v>
      </c>
      <c r="F15540">
        <v>84.048000000000002</v>
      </c>
      <c r="G15540">
        <v>2</v>
      </c>
      <c r="H15540">
        <v>8.1999999999999993</v>
      </c>
      <c r="I15540">
        <v>5.2</v>
      </c>
      <c r="J15540">
        <v>1</v>
      </c>
      <c r="K15540" s="2">
        <v>41981</v>
      </c>
      <c r="L15540" s="2">
        <v>41984</v>
      </c>
      <c r="M15540" s="2">
        <v>41994</v>
      </c>
      <c r="N15540" s="1" t="s">
        <v>133</v>
      </c>
      <c r="O15540" s="1" t="s">
        <v>134</v>
      </c>
    </row>
    <row r="15541" spans="1:15" x14ac:dyDescent="0.25">
      <c r="A15541">
        <v>98071707</v>
      </c>
      <c r="B15541">
        <v>688783313</v>
      </c>
      <c r="C15541" s="1" t="s">
        <v>132</v>
      </c>
      <c r="D15541" s="1" t="s">
        <v>27</v>
      </c>
      <c r="E15541" s="1" t="s">
        <v>50</v>
      </c>
      <c r="F15541">
        <v>84.048000000000002</v>
      </c>
      <c r="G15541">
        <v>2</v>
      </c>
      <c r="H15541">
        <v>6.45</v>
      </c>
      <c r="I15541">
        <v>3.45</v>
      </c>
      <c r="J15541">
        <v>1</v>
      </c>
      <c r="K15541" s="2">
        <v>42004</v>
      </c>
      <c r="L15541" s="2">
        <v>42006</v>
      </c>
      <c r="M15541" s="2">
        <v>43000</v>
      </c>
      <c r="N15541" s="1" t="s">
        <v>143</v>
      </c>
      <c r="O15541" s="1" t="s">
        <v>144</v>
      </c>
    </row>
    <row r="15542" spans="1:15" x14ac:dyDescent="0.25">
      <c r="A15542">
        <v>98071171</v>
      </c>
      <c r="B15542">
        <v>821972070</v>
      </c>
      <c r="C15542" s="1" t="s">
        <v>132</v>
      </c>
      <c r="D15542" s="1" t="s">
        <v>27</v>
      </c>
      <c r="E15542" s="1" t="s">
        <v>50</v>
      </c>
      <c r="F15542">
        <v>84.048000000000002</v>
      </c>
      <c r="G15542">
        <v>2</v>
      </c>
      <c r="H15542">
        <v>7.99</v>
      </c>
      <c r="I15542">
        <v>6.99</v>
      </c>
      <c r="J15542">
        <v>1</v>
      </c>
      <c r="K15542" s="2">
        <v>42083</v>
      </c>
      <c r="L15542" s="2">
        <v>42085</v>
      </c>
      <c r="M15542" s="2">
        <v>43122</v>
      </c>
      <c r="N15542" s="1" t="s">
        <v>147</v>
      </c>
      <c r="O15542" s="1" t="s">
        <v>148</v>
      </c>
    </row>
    <row r="15543" spans="1:15" x14ac:dyDescent="0.25">
      <c r="A15543">
        <v>98071123</v>
      </c>
      <c r="B15543">
        <v>720326971</v>
      </c>
      <c r="C15543" s="1" t="s">
        <v>132</v>
      </c>
      <c r="D15543" s="1" t="s">
        <v>27</v>
      </c>
      <c r="E15543" s="1" t="s">
        <v>50</v>
      </c>
      <c r="F15543">
        <v>84.048000000000002</v>
      </c>
      <c r="G15543">
        <v>2</v>
      </c>
      <c r="H15543">
        <v>9.33</v>
      </c>
      <c r="I15543">
        <v>6.33</v>
      </c>
      <c r="J15543">
        <v>1</v>
      </c>
      <c r="K15543" s="2">
        <v>42089</v>
      </c>
      <c r="L15543" s="2">
        <v>42092</v>
      </c>
      <c r="M15543" s="2">
        <v>42112</v>
      </c>
      <c r="N15543" s="1" t="s">
        <v>149</v>
      </c>
      <c r="O15543" s="1" t="s">
        <v>150</v>
      </c>
    </row>
    <row r="15544" spans="1:15" x14ac:dyDescent="0.25">
      <c r="A15544">
        <v>98071082</v>
      </c>
      <c r="B15544">
        <v>427542511</v>
      </c>
      <c r="C15544" s="1" t="s">
        <v>132</v>
      </c>
      <c r="D15544" s="1" t="s">
        <v>27</v>
      </c>
      <c r="E15544" s="1" t="s">
        <v>50</v>
      </c>
      <c r="F15544">
        <v>84.048000000000002</v>
      </c>
      <c r="G15544">
        <v>2</v>
      </c>
      <c r="H15544">
        <v>7.45</v>
      </c>
      <c r="I15544">
        <v>3.45</v>
      </c>
      <c r="J15544">
        <v>1</v>
      </c>
      <c r="K15544" s="2">
        <v>42097</v>
      </c>
      <c r="L15544" s="2">
        <v>42098</v>
      </c>
      <c r="M15544" s="2">
        <v>42117</v>
      </c>
      <c r="N15544" s="1" t="s">
        <v>147</v>
      </c>
      <c r="O15544" s="1" t="s">
        <v>148</v>
      </c>
    </row>
    <row r="15545" spans="1:15" x14ac:dyDescent="0.25">
      <c r="A15545">
        <v>98070236</v>
      </c>
      <c r="B15545">
        <v>360318072</v>
      </c>
      <c r="C15545" s="1" t="s">
        <v>132</v>
      </c>
      <c r="D15545" s="1" t="s">
        <v>27</v>
      </c>
      <c r="E15545" s="1" t="s">
        <v>50</v>
      </c>
      <c r="F15545">
        <v>84.048000000000002</v>
      </c>
      <c r="G15545">
        <v>2</v>
      </c>
      <c r="H15545">
        <v>9.58</v>
      </c>
      <c r="I15545">
        <v>4.58</v>
      </c>
      <c r="J15545">
        <v>1</v>
      </c>
      <c r="K15545" s="2">
        <v>42223</v>
      </c>
      <c r="L15545" s="2">
        <v>42225</v>
      </c>
      <c r="M15545" s="2">
        <v>43172</v>
      </c>
      <c r="N15545" s="1" t="s">
        <v>141</v>
      </c>
      <c r="O15545" s="1" t="s">
        <v>142</v>
      </c>
    </row>
    <row r="15546" spans="1:15" x14ac:dyDescent="0.25">
      <c r="A15546">
        <v>98070117</v>
      </c>
      <c r="B15546">
        <v>162737049</v>
      </c>
      <c r="C15546" s="1" t="s">
        <v>132</v>
      </c>
      <c r="D15546" s="1" t="s">
        <v>27</v>
      </c>
      <c r="E15546" s="1" t="s">
        <v>50</v>
      </c>
      <c r="F15546">
        <v>84.048000000000002</v>
      </c>
      <c r="G15546">
        <v>2</v>
      </c>
      <c r="H15546">
        <v>5.55</v>
      </c>
      <c r="I15546">
        <v>4.55</v>
      </c>
      <c r="J15546">
        <v>1</v>
      </c>
      <c r="K15546" s="2">
        <v>42240</v>
      </c>
      <c r="L15546" s="2">
        <v>42243</v>
      </c>
      <c r="M15546" s="2">
        <v>42258</v>
      </c>
      <c r="N15546" s="1" t="s">
        <v>145</v>
      </c>
      <c r="O15546" s="1" t="s">
        <v>146</v>
      </c>
    </row>
    <row r="15547" spans="1:15" x14ac:dyDescent="0.25">
      <c r="A15547">
        <v>98094163</v>
      </c>
      <c r="B15547">
        <v>234434439</v>
      </c>
      <c r="C15547" s="1" t="s">
        <v>132</v>
      </c>
      <c r="D15547" s="1" t="s">
        <v>27</v>
      </c>
      <c r="E15547" s="1" t="s">
        <v>50</v>
      </c>
      <c r="F15547">
        <v>84.048000000000002</v>
      </c>
      <c r="G15547">
        <v>2</v>
      </c>
      <c r="H15547">
        <v>8.4499999999999993</v>
      </c>
      <c r="I15547">
        <v>5.45</v>
      </c>
      <c r="J15547">
        <v>2</v>
      </c>
      <c r="K15547" s="2">
        <v>36536</v>
      </c>
      <c r="L15547" s="2">
        <v>36538</v>
      </c>
      <c r="M15547" s="2">
        <v>36557</v>
      </c>
      <c r="N15547" s="1" t="s">
        <v>139</v>
      </c>
      <c r="O15547" s="1" t="s">
        <v>140</v>
      </c>
    </row>
    <row r="15548" spans="1:15" x14ac:dyDescent="0.25">
      <c r="A15548">
        <v>98093895</v>
      </c>
      <c r="B15548">
        <v>614794767</v>
      </c>
      <c r="C15548" s="1" t="s">
        <v>132</v>
      </c>
      <c r="D15548" s="1" t="s">
        <v>27</v>
      </c>
      <c r="E15548" s="1" t="s">
        <v>50</v>
      </c>
      <c r="F15548">
        <v>84.048000000000002</v>
      </c>
      <c r="G15548">
        <v>2</v>
      </c>
      <c r="H15548">
        <v>6.88</v>
      </c>
      <c r="I15548">
        <v>4.88</v>
      </c>
      <c r="J15548">
        <v>2</v>
      </c>
      <c r="K15548" s="2">
        <v>36612</v>
      </c>
      <c r="L15548" s="2">
        <v>36615</v>
      </c>
      <c r="M15548" s="2">
        <v>36633</v>
      </c>
      <c r="N15548" s="1" t="s">
        <v>135</v>
      </c>
      <c r="O15548" s="1" t="s">
        <v>136</v>
      </c>
    </row>
    <row r="15549" spans="1:15" x14ac:dyDescent="0.25">
      <c r="A15549">
        <v>98093774</v>
      </c>
      <c r="B15549">
        <v>198740617</v>
      </c>
      <c r="C15549" s="1" t="s">
        <v>132</v>
      </c>
      <c r="D15549" s="1" t="s">
        <v>27</v>
      </c>
      <c r="E15549" s="1" t="s">
        <v>50</v>
      </c>
      <c r="F15549">
        <v>84.048000000000002</v>
      </c>
      <c r="G15549">
        <v>2</v>
      </c>
      <c r="H15549">
        <v>5</v>
      </c>
      <c r="I15549">
        <v>5</v>
      </c>
      <c r="J15549">
        <v>2</v>
      </c>
      <c r="K15549" s="2">
        <v>36649</v>
      </c>
      <c r="L15549" s="2">
        <v>36652</v>
      </c>
      <c r="M15549" s="2">
        <v>36668</v>
      </c>
      <c r="N15549" s="1" t="s">
        <v>139</v>
      </c>
      <c r="O15549" s="1" t="s">
        <v>140</v>
      </c>
    </row>
    <row r="15550" spans="1:15" x14ac:dyDescent="0.25">
      <c r="A15550">
        <v>98093279</v>
      </c>
      <c r="B15550">
        <v>674803177</v>
      </c>
      <c r="C15550" s="1" t="s">
        <v>132</v>
      </c>
      <c r="D15550" s="1" t="s">
        <v>27</v>
      </c>
      <c r="E15550" s="1" t="s">
        <v>50</v>
      </c>
      <c r="F15550">
        <v>84.048000000000002</v>
      </c>
      <c r="G15550">
        <v>2</v>
      </c>
      <c r="H15550">
        <v>6.99</v>
      </c>
      <c r="I15550">
        <v>5.99</v>
      </c>
      <c r="J15550">
        <v>2</v>
      </c>
      <c r="K15550" s="2">
        <v>36786</v>
      </c>
      <c r="L15550" s="2">
        <v>36787</v>
      </c>
      <c r="M15550" s="2">
        <v>36806</v>
      </c>
      <c r="N15550" s="1" t="s">
        <v>147</v>
      </c>
      <c r="O15550" s="1" t="s">
        <v>148</v>
      </c>
    </row>
    <row r="15551" spans="1:15" x14ac:dyDescent="0.25">
      <c r="A15551">
        <v>98092978</v>
      </c>
      <c r="B15551">
        <v>318601696</v>
      </c>
      <c r="C15551" s="1" t="s">
        <v>132</v>
      </c>
      <c r="D15551" s="1" t="s">
        <v>27</v>
      </c>
      <c r="E15551" s="1" t="s">
        <v>50</v>
      </c>
      <c r="F15551">
        <v>84.048000000000002</v>
      </c>
      <c r="G15551">
        <v>2</v>
      </c>
      <c r="H15551">
        <v>7.86</v>
      </c>
      <c r="I15551">
        <v>3.86</v>
      </c>
      <c r="J15551">
        <v>2</v>
      </c>
      <c r="K15551" s="2">
        <v>36869</v>
      </c>
      <c r="L15551" s="2">
        <v>36871</v>
      </c>
      <c r="M15551" s="2">
        <v>36879</v>
      </c>
      <c r="N15551" s="1" t="s">
        <v>145</v>
      </c>
      <c r="O15551" s="1" t="s">
        <v>146</v>
      </c>
    </row>
    <row r="15552" spans="1:15" x14ac:dyDescent="0.25">
      <c r="A15552">
        <v>98092918</v>
      </c>
      <c r="B15552">
        <v>145148150</v>
      </c>
      <c r="C15552" s="1" t="s">
        <v>132</v>
      </c>
      <c r="D15552" s="1" t="s">
        <v>27</v>
      </c>
      <c r="E15552" s="1" t="s">
        <v>50</v>
      </c>
      <c r="F15552">
        <v>84.048000000000002</v>
      </c>
      <c r="G15552">
        <v>2</v>
      </c>
      <c r="H15552">
        <v>5.99</v>
      </c>
      <c r="I15552">
        <v>4.99</v>
      </c>
      <c r="J15552">
        <v>2</v>
      </c>
      <c r="K15552" s="2">
        <v>36885</v>
      </c>
      <c r="L15552" s="2">
        <v>36886</v>
      </c>
      <c r="M15552" s="2">
        <v>36900</v>
      </c>
      <c r="N15552" s="1" t="s">
        <v>137</v>
      </c>
      <c r="O15552" s="1" t="s">
        <v>138</v>
      </c>
    </row>
    <row r="15553" spans="1:15" x14ac:dyDescent="0.25">
      <c r="A15553">
        <v>98092864</v>
      </c>
      <c r="B15553">
        <v>340379512</v>
      </c>
      <c r="C15553" s="1" t="s">
        <v>132</v>
      </c>
      <c r="D15553" s="1" t="s">
        <v>27</v>
      </c>
      <c r="E15553" s="1" t="s">
        <v>50</v>
      </c>
      <c r="F15553">
        <v>84.048000000000002</v>
      </c>
      <c r="G15553">
        <v>2</v>
      </c>
      <c r="H15553">
        <v>5.33</v>
      </c>
      <c r="I15553">
        <v>5.33</v>
      </c>
      <c r="J15553">
        <v>2</v>
      </c>
      <c r="K15553" s="2">
        <v>36900</v>
      </c>
      <c r="L15553" s="2">
        <v>36901</v>
      </c>
      <c r="M15553" s="2">
        <v>36917</v>
      </c>
      <c r="N15553" s="1" t="s">
        <v>147</v>
      </c>
      <c r="O15553" s="1" t="s">
        <v>148</v>
      </c>
    </row>
    <row r="15554" spans="1:15" x14ac:dyDescent="0.25">
      <c r="A15554">
        <v>98092830</v>
      </c>
      <c r="B15554">
        <v>675665654</v>
      </c>
      <c r="C15554" s="1" t="s">
        <v>132</v>
      </c>
      <c r="D15554" s="1" t="s">
        <v>27</v>
      </c>
      <c r="E15554" s="1" t="s">
        <v>50</v>
      </c>
      <c r="F15554">
        <v>84.048000000000002</v>
      </c>
      <c r="G15554">
        <v>2</v>
      </c>
      <c r="H15554">
        <v>7.25</v>
      </c>
      <c r="I15554">
        <v>3.25</v>
      </c>
      <c r="J15554">
        <v>2</v>
      </c>
      <c r="K15554" s="2">
        <v>36912</v>
      </c>
      <c r="L15554" s="2">
        <v>36913</v>
      </c>
      <c r="M15554" s="2">
        <v>36933</v>
      </c>
      <c r="N15554" s="1" t="s">
        <v>149</v>
      </c>
      <c r="O15554" s="1" t="s">
        <v>150</v>
      </c>
    </row>
    <row r="15555" spans="1:15" x14ac:dyDescent="0.25">
      <c r="A15555">
        <v>98092105</v>
      </c>
      <c r="B15555">
        <v>597467509</v>
      </c>
      <c r="C15555" s="1" t="s">
        <v>132</v>
      </c>
      <c r="D15555" s="1" t="s">
        <v>27</v>
      </c>
      <c r="E15555" s="1" t="s">
        <v>50</v>
      </c>
      <c r="F15555">
        <v>84.048000000000002</v>
      </c>
      <c r="G15555">
        <v>2</v>
      </c>
      <c r="H15555">
        <v>9.1</v>
      </c>
      <c r="I15555">
        <v>6.1</v>
      </c>
      <c r="J15555">
        <v>2</v>
      </c>
      <c r="K15555" s="2">
        <v>37117</v>
      </c>
      <c r="L15555" s="2">
        <v>37118</v>
      </c>
      <c r="M15555" s="2">
        <v>37126</v>
      </c>
      <c r="N15555" s="1" t="s">
        <v>147</v>
      </c>
      <c r="O15555" s="1" t="s">
        <v>148</v>
      </c>
    </row>
    <row r="15556" spans="1:15" x14ac:dyDescent="0.25">
      <c r="A15556">
        <v>98091903</v>
      </c>
      <c r="B15556">
        <v>674406500</v>
      </c>
      <c r="C15556" s="1" t="s">
        <v>132</v>
      </c>
      <c r="D15556" s="1" t="s">
        <v>27</v>
      </c>
      <c r="E15556" s="1" t="s">
        <v>50</v>
      </c>
      <c r="F15556">
        <v>84.048000000000002</v>
      </c>
      <c r="G15556">
        <v>2</v>
      </c>
      <c r="H15556">
        <v>9.65</v>
      </c>
      <c r="I15556">
        <v>3.65</v>
      </c>
      <c r="J15556">
        <v>2</v>
      </c>
      <c r="K15556" s="2">
        <v>37176</v>
      </c>
      <c r="L15556" s="2">
        <v>37179</v>
      </c>
      <c r="M15556" s="2">
        <v>37191</v>
      </c>
      <c r="N15556" s="1" t="s">
        <v>137</v>
      </c>
      <c r="O15556" s="1" t="s">
        <v>138</v>
      </c>
    </row>
    <row r="15557" spans="1:15" x14ac:dyDescent="0.25">
      <c r="A15557">
        <v>98091674</v>
      </c>
      <c r="B15557">
        <v>356602040</v>
      </c>
      <c r="C15557" s="1" t="s">
        <v>132</v>
      </c>
      <c r="D15557" s="1" t="s">
        <v>27</v>
      </c>
      <c r="E15557" s="1" t="s">
        <v>50</v>
      </c>
      <c r="F15557">
        <v>84.048000000000002</v>
      </c>
      <c r="G15557">
        <v>2</v>
      </c>
      <c r="H15557">
        <v>6.55</v>
      </c>
      <c r="I15557">
        <v>3.55</v>
      </c>
      <c r="J15557">
        <v>2</v>
      </c>
      <c r="K15557" s="2">
        <v>37241</v>
      </c>
      <c r="L15557" s="2">
        <v>37243</v>
      </c>
      <c r="M15557" s="2">
        <v>37260</v>
      </c>
      <c r="N15557" s="1" t="s">
        <v>139</v>
      </c>
      <c r="O15557" s="1" t="s">
        <v>140</v>
      </c>
    </row>
    <row r="15558" spans="1:15" x14ac:dyDescent="0.25">
      <c r="A15558">
        <v>98091517</v>
      </c>
      <c r="B15558">
        <v>720465100</v>
      </c>
      <c r="C15558" s="1" t="s">
        <v>132</v>
      </c>
      <c r="D15558" s="1" t="s">
        <v>27</v>
      </c>
      <c r="E15558" s="1" t="s">
        <v>50</v>
      </c>
      <c r="F15558">
        <v>84.048000000000002</v>
      </c>
      <c r="G15558">
        <v>2</v>
      </c>
      <c r="H15558">
        <v>5.86</v>
      </c>
      <c r="I15558">
        <v>3.86</v>
      </c>
      <c r="J15558">
        <v>2</v>
      </c>
      <c r="K15558" s="2">
        <v>37279</v>
      </c>
      <c r="L15558" s="2">
        <v>37281</v>
      </c>
      <c r="M15558" s="2">
        <v>37291</v>
      </c>
      <c r="N15558" s="1" t="s">
        <v>143</v>
      </c>
      <c r="O15558" s="1" t="s">
        <v>144</v>
      </c>
    </row>
    <row r="15559" spans="1:15" x14ac:dyDescent="0.25">
      <c r="A15559">
        <v>98091430</v>
      </c>
      <c r="B15559">
        <v>316425048</v>
      </c>
      <c r="C15559" s="1" t="s">
        <v>132</v>
      </c>
      <c r="D15559" s="1" t="s">
        <v>27</v>
      </c>
      <c r="E15559" s="1" t="s">
        <v>50</v>
      </c>
      <c r="F15559">
        <v>84.048000000000002</v>
      </c>
      <c r="G15559">
        <v>2</v>
      </c>
      <c r="H15559">
        <v>5.2</v>
      </c>
      <c r="I15559">
        <v>5.2</v>
      </c>
      <c r="J15559">
        <v>2</v>
      </c>
      <c r="K15559" s="2">
        <v>37303</v>
      </c>
      <c r="L15559" s="2">
        <v>37305</v>
      </c>
      <c r="M15559" s="2">
        <v>37318</v>
      </c>
      <c r="N15559" s="1" t="s">
        <v>147</v>
      </c>
      <c r="O15559" s="1" t="s">
        <v>148</v>
      </c>
    </row>
    <row r="15560" spans="1:15" x14ac:dyDescent="0.25">
      <c r="A15560">
        <v>98091393</v>
      </c>
      <c r="B15560">
        <v>614794767</v>
      </c>
      <c r="C15560" s="1" t="s">
        <v>132</v>
      </c>
      <c r="D15560" s="1" t="s">
        <v>27</v>
      </c>
      <c r="E15560" s="1" t="s">
        <v>50</v>
      </c>
      <c r="F15560">
        <v>84.048000000000002</v>
      </c>
      <c r="G15560">
        <v>2</v>
      </c>
      <c r="H15560">
        <v>5.36</v>
      </c>
      <c r="I15560">
        <v>3.36</v>
      </c>
      <c r="J15560">
        <v>2</v>
      </c>
      <c r="K15560" s="2">
        <v>37313</v>
      </c>
      <c r="L15560" s="2">
        <v>37314</v>
      </c>
      <c r="M15560" s="2">
        <v>37321</v>
      </c>
      <c r="N15560" s="1" t="s">
        <v>145</v>
      </c>
      <c r="O15560" s="1" t="s">
        <v>146</v>
      </c>
    </row>
    <row r="15561" spans="1:15" x14ac:dyDescent="0.25">
      <c r="A15561">
        <v>98091259</v>
      </c>
      <c r="B15561">
        <v>400089838</v>
      </c>
      <c r="C15561" s="1" t="s">
        <v>132</v>
      </c>
      <c r="D15561" s="1" t="s">
        <v>27</v>
      </c>
      <c r="E15561" s="1" t="s">
        <v>50</v>
      </c>
      <c r="F15561">
        <v>84.048000000000002</v>
      </c>
      <c r="G15561">
        <v>2</v>
      </c>
      <c r="H15561">
        <v>8.58</v>
      </c>
      <c r="I15561">
        <v>4.58</v>
      </c>
      <c r="J15561">
        <v>2</v>
      </c>
      <c r="K15561" s="2">
        <v>37342</v>
      </c>
      <c r="L15561" s="2">
        <v>37344</v>
      </c>
      <c r="M15561" s="2">
        <v>37362</v>
      </c>
      <c r="N15561" s="1" t="s">
        <v>139</v>
      </c>
      <c r="O15561" s="1" t="s">
        <v>140</v>
      </c>
    </row>
    <row r="15562" spans="1:15" x14ac:dyDescent="0.25">
      <c r="A15562">
        <v>98091167</v>
      </c>
      <c r="B15562">
        <v>397983135</v>
      </c>
      <c r="C15562" s="1" t="s">
        <v>132</v>
      </c>
      <c r="D15562" s="1" t="s">
        <v>27</v>
      </c>
      <c r="E15562" s="1" t="s">
        <v>50</v>
      </c>
      <c r="F15562">
        <v>84.048000000000002</v>
      </c>
      <c r="G15562">
        <v>2</v>
      </c>
      <c r="H15562">
        <v>8.58</v>
      </c>
      <c r="I15562">
        <v>5.58</v>
      </c>
      <c r="J15562">
        <v>2</v>
      </c>
      <c r="K15562" s="2">
        <v>37365</v>
      </c>
      <c r="L15562" s="2">
        <v>37368</v>
      </c>
      <c r="M15562" s="2">
        <v>37387</v>
      </c>
      <c r="N15562" s="1" t="s">
        <v>133</v>
      </c>
      <c r="O15562" s="1" t="s">
        <v>134</v>
      </c>
    </row>
    <row r="15563" spans="1:15" x14ac:dyDescent="0.25">
      <c r="A15563">
        <v>98091043</v>
      </c>
      <c r="B15563">
        <v>220834258</v>
      </c>
      <c r="C15563" s="1" t="s">
        <v>132</v>
      </c>
      <c r="D15563" s="1" t="s">
        <v>27</v>
      </c>
      <c r="E15563" s="1" t="s">
        <v>50</v>
      </c>
      <c r="F15563">
        <v>84.048000000000002</v>
      </c>
      <c r="G15563">
        <v>2</v>
      </c>
      <c r="H15563">
        <v>9.2200000000000006</v>
      </c>
      <c r="I15563">
        <v>4.22</v>
      </c>
      <c r="J15563">
        <v>2</v>
      </c>
      <c r="K15563" s="2">
        <v>37398</v>
      </c>
      <c r="L15563" s="2">
        <v>37401</v>
      </c>
      <c r="M15563" s="2">
        <v>37420</v>
      </c>
      <c r="N15563" s="1" t="s">
        <v>137</v>
      </c>
      <c r="O15563" s="1" t="s">
        <v>138</v>
      </c>
    </row>
    <row r="15564" spans="1:15" x14ac:dyDescent="0.25">
      <c r="A15564">
        <v>98090544</v>
      </c>
      <c r="B15564">
        <v>395119746</v>
      </c>
      <c r="C15564" s="1" t="s">
        <v>132</v>
      </c>
      <c r="D15564" s="1" t="s">
        <v>27</v>
      </c>
      <c r="E15564" s="1" t="s">
        <v>50</v>
      </c>
      <c r="F15564">
        <v>84.048000000000002</v>
      </c>
      <c r="G15564">
        <v>2</v>
      </c>
      <c r="H15564">
        <v>9.8800000000000008</v>
      </c>
      <c r="I15564">
        <v>5.88</v>
      </c>
      <c r="J15564">
        <v>2</v>
      </c>
      <c r="K15564" s="2">
        <v>37536</v>
      </c>
      <c r="L15564" s="2">
        <v>37539</v>
      </c>
      <c r="M15564" s="2">
        <v>37547</v>
      </c>
      <c r="N15564" s="1" t="s">
        <v>137</v>
      </c>
      <c r="O15564" s="1" t="s">
        <v>138</v>
      </c>
    </row>
    <row r="15565" spans="1:15" x14ac:dyDescent="0.25">
      <c r="A15565">
        <v>98090153</v>
      </c>
      <c r="B15565">
        <v>758679810</v>
      </c>
      <c r="C15565" s="1" t="s">
        <v>132</v>
      </c>
      <c r="D15565" s="1" t="s">
        <v>27</v>
      </c>
      <c r="E15565" s="1" t="s">
        <v>50</v>
      </c>
      <c r="F15565">
        <v>84.048000000000002</v>
      </c>
      <c r="G15565">
        <v>2</v>
      </c>
      <c r="H15565">
        <v>5.61</v>
      </c>
      <c r="I15565">
        <v>3.61</v>
      </c>
      <c r="J15565">
        <v>2</v>
      </c>
      <c r="K15565" s="2">
        <v>37653</v>
      </c>
      <c r="L15565" s="2">
        <v>37654</v>
      </c>
      <c r="M15565" s="2">
        <v>37670</v>
      </c>
      <c r="N15565" s="1" t="s">
        <v>147</v>
      </c>
      <c r="O15565" s="1" t="s">
        <v>148</v>
      </c>
    </row>
    <row r="15566" spans="1:15" x14ac:dyDescent="0.25">
      <c r="A15566">
        <v>98090086</v>
      </c>
      <c r="B15566">
        <v>391506118</v>
      </c>
      <c r="C15566" s="1" t="s">
        <v>132</v>
      </c>
      <c r="D15566" s="1" t="s">
        <v>27</v>
      </c>
      <c r="E15566" s="1" t="s">
        <v>50</v>
      </c>
      <c r="F15566">
        <v>84.048000000000002</v>
      </c>
      <c r="G15566">
        <v>2</v>
      </c>
      <c r="H15566">
        <v>8.14</v>
      </c>
      <c r="I15566">
        <v>4.1399999999999997</v>
      </c>
      <c r="J15566">
        <v>2</v>
      </c>
      <c r="K15566" s="2">
        <v>37676</v>
      </c>
      <c r="L15566" s="2">
        <v>37677</v>
      </c>
      <c r="M15566" s="2">
        <v>37691</v>
      </c>
      <c r="N15566" s="1" t="s">
        <v>147</v>
      </c>
      <c r="O15566" s="1" t="s">
        <v>148</v>
      </c>
    </row>
    <row r="15567" spans="1:15" x14ac:dyDescent="0.25">
      <c r="A15567">
        <v>98090055</v>
      </c>
      <c r="B15567">
        <v>794504735</v>
      </c>
      <c r="C15567" s="1" t="s">
        <v>132</v>
      </c>
      <c r="D15567" s="1" t="s">
        <v>27</v>
      </c>
      <c r="E15567" s="1" t="s">
        <v>50</v>
      </c>
      <c r="F15567">
        <v>84.048000000000002</v>
      </c>
      <c r="G15567">
        <v>2</v>
      </c>
      <c r="H15567">
        <v>6.61</v>
      </c>
      <c r="I15567">
        <v>4.6100000000000003</v>
      </c>
      <c r="J15567">
        <v>2</v>
      </c>
      <c r="K15567" s="2">
        <v>37685</v>
      </c>
      <c r="L15567" s="2">
        <v>37686</v>
      </c>
      <c r="M15567" s="2">
        <v>37706</v>
      </c>
      <c r="N15567" s="1" t="s">
        <v>143</v>
      </c>
      <c r="O15567" s="1" t="s">
        <v>144</v>
      </c>
    </row>
    <row r="15568" spans="1:15" x14ac:dyDescent="0.25">
      <c r="A15568">
        <v>98089358</v>
      </c>
      <c r="B15568">
        <v>272581503</v>
      </c>
      <c r="C15568" s="1" t="s">
        <v>132</v>
      </c>
      <c r="D15568" s="1" t="s">
        <v>27</v>
      </c>
      <c r="E15568" s="1" t="s">
        <v>50</v>
      </c>
      <c r="F15568">
        <v>84.048000000000002</v>
      </c>
      <c r="G15568">
        <v>2</v>
      </c>
      <c r="H15568">
        <v>5.73</v>
      </c>
      <c r="I15568">
        <v>3.73</v>
      </c>
      <c r="J15568">
        <v>2</v>
      </c>
      <c r="K15568" s="2">
        <v>37868</v>
      </c>
      <c r="L15568" s="2">
        <v>37871</v>
      </c>
      <c r="M15568" s="2">
        <v>37884</v>
      </c>
      <c r="N15568" s="1" t="s">
        <v>149</v>
      </c>
      <c r="O15568" s="1" t="s">
        <v>150</v>
      </c>
    </row>
    <row r="15569" spans="1:15" x14ac:dyDescent="0.25">
      <c r="A15569">
        <v>98089326</v>
      </c>
      <c r="B15569">
        <v>554389349</v>
      </c>
      <c r="C15569" s="1" t="s">
        <v>132</v>
      </c>
      <c r="D15569" s="1" t="s">
        <v>27</v>
      </c>
      <c r="E15569" s="1" t="s">
        <v>50</v>
      </c>
      <c r="F15569">
        <v>84.048000000000002</v>
      </c>
      <c r="G15569">
        <v>2</v>
      </c>
      <c r="H15569">
        <v>7.33</v>
      </c>
      <c r="I15569">
        <v>5.33</v>
      </c>
      <c r="J15569">
        <v>2</v>
      </c>
      <c r="K15569" s="2">
        <v>37880</v>
      </c>
      <c r="L15569" s="2">
        <v>37881</v>
      </c>
      <c r="M15569" s="2">
        <v>37897</v>
      </c>
      <c r="N15569" s="1" t="s">
        <v>137</v>
      </c>
      <c r="O15569" s="1" t="s">
        <v>138</v>
      </c>
    </row>
    <row r="15570" spans="1:15" x14ac:dyDescent="0.25">
      <c r="A15570">
        <v>98088828</v>
      </c>
      <c r="B15570">
        <v>683896944</v>
      </c>
      <c r="C15570" s="1" t="s">
        <v>132</v>
      </c>
      <c r="D15570" s="1" t="s">
        <v>27</v>
      </c>
      <c r="E15570" s="1" t="s">
        <v>50</v>
      </c>
      <c r="F15570">
        <v>84.048000000000002</v>
      </c>
      <c r="G15570">
        <v>2</v>
      </c>
      <c r="H15570">
        <v>9.33</v>
      </c>
      <c r="I15570">
        <v>4.33</v>
      </c>
      <c r="J15570">
        <v>2</v>
      </c>
      <c r="K15570" s="2">
        <v>38011</v>
      </c>
      <c r="L15570" s="2">
        <v>38013</v>
      </c>
      <c r="M15570" s="2">
        <v>38025</v>
      </c>
      <c r="N15570" s="1" t="s">
        <v>149</v>
      </c>
      <c r="O15570" s="1" t="s">
        <v>150</v>
      </c>
    </row>
    <row r="15571" spans="1:15" x14ac:dyDescent="0.25">
      <c r="A15571">
        <v>98088615</v>
      </c>
      <c r="B15571">
        <v>448635016</v>
      </c>
      <c r="C15571" s="1" t="s">
        <v>132</v>
      </c>
      <c r="D15571" s="1" t="s">
        <v>27</v>
      </c>
      <c r="E15571" s="1" t="s">
        <v>50</v>
      </c>
      <c r="F15571">
        <v>84.048000000000002</v>
      </c>
      <c r="G15571">
        <v>2</v>
      </c>
      <c r="H15571">
        <v>9.1999999999999993</v>
      </c>
      <c r="I15571">
        <v>3.2</v>
      </c>
      <c r="J15571">
        <v>2</v>
      </c>
      <c r="K15571" s="2">
        <v>38064</v>
      </c>
      <c r="L15571" s="2">
        <v>38065</v>
      </c>
      <c r="M15571" s="2">
        <v>38077</v>
      </c>
      <c r="N15571" s="1" t="s">
        <v>141</v>
      </c>
      <c r="O15571" s="1" t="s">
        <v>142</v>
      </c>
    </row>
    <row r="15572" spans="1:15" x14ac:dyDescent="0.25">
      <c r="A15572">
        <v>98088485</v>
      </c>
      <c r="B15572">
        <v>548390931</v>
      </c>
      <c r="C15572" s="1" t="s">
        <v>132</v>
      </c>
      <c r="D15572" s="1" t="s">
        <v>27</v>
      </c>
      <c r="E15572" s="1" t="s">
        <v>50</v>
      </c>
      <c r="F15572">
        <v>84.048000000000002</v>
      </c>
      <c r="G15572">
        <v>2</v>
      </c>
      <c r="H15572">
        <v>8.5500000000000007</v>
      </c>
      <c r="I15572">
        <v>6.55</v>
      </c>
      <c r="J15572">
        <v>2</v>
      </c>
      <c r="K15572" s="2">
        <v>38095</v>
      </c>
      <c r="L15572" s="2">
        <v>38098</v>
      </c>
      <c r="M15572" s="2">
        <v>38113</v>
      </c>
      <c r="N15572" s="1" t="s">
        <v>149</v>
      </c>
      <c r="O15572" s="1" t="s">
        <v>150</v>
      </c>
    </row>
    <row r="15573" spans="1:15" x14ac:dyDescent="0.25">
      <c r="A15573">
        <v>98088386</v>
      </c>
      <c r="B15573">
        <v>701100038</v>
      </c>
      <c r="C15573" s="1" t="s">
        <v>132</v>
      </c>
      <c r="D15573" s="1" t="s">
        <v>27</v>
      </c>
      <c r="E15573" s="1" t="s">
        <v>50</v>
      </c>
      <c r="F15573">
        <v>84.048000000000002</v>
      </c>
      <c r="G15573">
        <v>2</v>
      </c>
      <c r="H15573">
        <v>7.9</v>
      </c>
      <c r="I15573">
        <v>6.9</v>
      </c>
      <c r="J15573">
        <v>2</v>
      </c>
      <c r="K15573" s="2">
        <v>38128</v>
      </c>
      <c r="L15573" s="2">
        <v>38130</v>
      </c>
      <c r="M15573" s="2">
        <v>38140</v>
      </c>
      <c r="N15573" s="1" t="s">
        <v>141</v>
      </c>
      <c r="O15573" s="1" t="s">
        <v>142</v>
      </c>
    </row>
    <row r="15574" spans="1:15" x14ac:dyDescent="0.25">
      <c r="A15574">
        <v>98088226</v>
      </c>
      <c r="B15574">
        <v>683896944</v>
      </c>
      <c r="C15574" s="1" t="s">
        <v>132</v>
      </c>
      <c r="D15574" s="1" t="s">
        <v>27</v>
      </c>
      <c r="E15574" s="1" t="s">
        <v>50</v>
      </c>
      <c r="F15574">
        <v>84.048000000000002</v>
      </c>
      <c r="G15574">
        <v>2</v>
      </c>
      <c r="H15574">
        <v>6</v>
      </c>
      <c r="I15574">
        <v>3</v>
      </c>
      <c r="J15574">
        <v>2</v>
      </c>
      <c r="K15574" s="2">
        <v>38172</v>
      </c>
      <c r="L15574" s="2">
        <v>38174</v>
      </c>
      <c r="M15574" s="2">
        <v>38185</v>
      </c>
      <c r="N15574" s="1" t="s">
        <v>145</v>
      </c>
      <c r="O15574" s="1" t="s">
        <v>146</v>
      </c>
    </row>
    <row r="15575" spans="1:15" x14ac:dyDescent="0.25">
      <c r="A15575">
        <v>98087647</v>
      </c>
      <c r="B15575">
        <v>664948076</v>
      </c>
      <c r="C15575" s="1" t="s">
        <v>132</v>
      </c>
      <c r="D15575" s="1" t="s">
        <v>27</v>
      </c>
      <c r="E15575" s="1" t="s">
        <v>50</v>
      </c>
      <c r="F15575">
        <v>84.048000000000002</v>
      </c>
      <c r="G15575">
        <v>2</v>
      </c>
      <c r="H15575">
        <v>6.33</v>
      </c>
      <c r="I15575">
        <v>5.33</v>
      </c>
      <c r="J15575">
        <v>2</v>
      </c>
      <c r="K15575" s="2">
        <v>38340</v>
      </c>
      <c r="L15575" s="2">
        <v>38341</v>
      </c>
      <c r="M15575" s="2">
        <v>38359</v>
      </c>
      <c r="N15575" s="1" t="s">
        <v>133</v>
      </c>
      <c r="O15575" s="1" t="s">
        <v>134</v>
      </c>
    </row>
    <row r="15576" spans="1:15" x14ac:dyDescent="0.25">
      <c r="A15576">
        <v>98087375</v>
      </c>
      <c r="B15576">
        <v>628707757</v>
      </c>
      <c r="C15576" s="1" t="s">
        <v>132</v>
      </c>
      <c r="D15576" s="1" t="s">
        <v>27</v>
      </c>
      <c r="E15576" s="1" t="s">
        <v>50</v>
      </c>
      <c r="F15576">
        <v>84.048000000000002</v>
      </c>
      <c r="G15576">
        <v>2</v>
      </c>
      <c r="H15576">
        <v>7.58</v>
      </c>
      <c r="I15576">
        <v>5.58</v>
      </c>
      <c r="J15576">
        <v>2</v>
      </c>
      <c r="K15576" s="2">
        <v>38414</v>
      </c>
      <c r="L15576" s="2">
        <v>38415</v>
      </c>
      <c r="M15576" s="2">
        <v>38433</v>
      </c>
      <c r="N15576" s="1" t="s">
        <v>137</v>
      </c>
      <c r="O15576" s="1" t="s">
        <v>138</v>
      </c>
    </row>
    <row r="15577" spans="1:15" x14ac:dyDescent="0.25">
      <c r="A15577">
        <v>98087318</v>
      </c>
      <c r="B15577">
        <v>700754953</v>
      </c>
      <c r="C15577" s="1" t="s">
        <v>132</v>
      </c>
      <c r="D15577" s="1" t="s">
        <v>27</v>
      </c>
      <c r="E15577" s="1" t="s">
        <v>50</v>
      </c>
      <c r="F15577">
        <v>84.048000000000002</v>
      </c>
      <c r="G15577">
        <v>2</v>
      </c>
      <c r="H15577">
        <v>6.12</v>
      </c>
      <c r="I15577">
        <v>5.12</v>
      </c>
      <c r="J15577">
        <v>2</v>
      </c>
      <c r="K15577" s="2">
        <v>38427</v>
      </c>
      <c r="L15577" s="2">
        <v>38428</v>
      </c>
      <c r="M15577" s="2">
        <v>38439</v>
      </c>
      <c r="N15577" s="1" t="s">
        <v>145</v>
      </c>
      <c r="O15577" s="1" t="s">
        <v>146</v>
      </c>
    </row>
    <row r="15578" spans="1:15" x14ac:dyDescent="0.25">
      <c r="A15578">
        <v>98087294</v>
      </c>
      <c r="B15578">
        <v>356712807</v>
      </c>
      <c r="C15578" s="1" t="s">
        <v>132</v>
      </c>
      <c r="D15578" s="1" t="s">
        <v>27</v>
      </c>
      <c r="E15578" s="1" t="s">
        <v>50</v>
      </c>
      <c r="F15578">
        <v>84.048000000000002</v>
      </c>
      <c r="G15578">
        <v>2</v>
      </c>
      <c r="H15578">
        <v>7.73</v>
      </c>
      <c r="I15578">
        <v>4.7300000000000004</v>
      </c>
      <c r="J15578">
        <v>2</v>
      </c>
      <c r="K15578" s="2">
        <v>38435</v>
      </c>
      <c r="L15578" s="2">
        <v>38437</v>
      </c>
      <c r="M15578" s="2">
        <v>38456</v>
      </c>
      <c r="N15578" s="1" t="s">
        <v>149</v>
      </c>
      <c r="O15578" s="1" t="s">
        <v>150</v>
      </c>
    </row>
    <row r="15579" spans="1:15" x14ac:dyDescent="0.25">
      <c r="A15579">
        <v>98087239</v>
      </c>
      <c r="B15579">
        <v>440340658</v>
      </c>
      <c r="C15579" s="1" t="s">
        <v>132</v>
      </c>
      <c r="D15579" s="1" t="s">
        <v>27</v>
      </c>
      <c r="E15579" s="1" t="s">
        <v>50</v>
      </c>
      <c r="F15579">
        <v>84.048000000000002</v>
      </c>
      <c r="G15579">
        <v>2</v>
      </c>
      <c r="H15579">
        <v>5</v>
      </c>
      <c r="I15579">
        <v>4</v>
      </c>
      <c r="J15579">
        <v>2</v>
      </c>
      <c r="K15579" s="2">
        <v>38450</v>
      </c>
      <c r="L15579" s="2">
        <v>38451</v>
      </c>
      <c r="M15579" s="2">
        <v>38468</v>
      </c>
      <c r="N15579" s="1" t="s">
        <v>145</v>
      </c>
      <c r="O15579" s="1" t="s">
        <v>146</v>
      </c>
    </row>
    <row r="15580" spans="1:15" x14ac:dyDescent="0.25">
      <c r="A15580">
        <v>98085162</v>
      </c>
      <c r="B15580">
        <v>637125327</v>
      </c>
      <c r="C15580" s="1" t="s">
        <v>132</v>
      </c>
      <c r="D15580" s="1" t="s">
        <v>27</v>
      </c>
      <c r="E15580" s="1" t="s">
        <v>50</v>
      </c>
      <c r="F15580">
        <v>84.048000000000002</v>
      </c>
      <c r="G15580">
        <v>2</v>
      </c>
      <c r="H15580">
        <v>6</v>
      </c>
      <c r="I15580">
        <v>4</v>
      </c>
      <c r="J15580">
        <v>2</v>
      </c>
      <c r="K15580" s="2">
        <v>39018</v>
      </c>
      <c r="L15580" s="2">
        <v>39020</v>
      </c>
      <c r="M15580" s="2">
        <v>39034</v>
      </c>
      <c r="N15580" s="1" t="s">
        <v>135</v>
      </c>
      <c r="O15580" s="1" t="s">
        <v>136</v>
      </c>
    </row>
    <row r="15581" spans="1:15" x14ac:dyDescent="0.25">
      <c r="A15581">
        <v>98085114</v>
      </c>
      <c r="B15581">
        <v>369207282</v>
      </c>
      <c r="C15581" s="1" t="s">
        <v>132</v>
      </c>
      <c r="D15581" s="1" t="s">
        <v>27</v>
      </c>
      <c r="E15581" s="1" t="s">
        <v>50</v>
      </c>
      <c r="F15581">
        <v>84.048000000000002</v>
      </c>
      <c r="G15581">
        <v>2</v>
      </c>
      <c r="H15581">
        <v>6.14</v>
      </c>
      <c r="I15581">
        <v>5.14</v>
      </c>
      <c r="J15581">
        <v>2</v>
      </c>
      <c r="K15581" s="2">
        <v>39028</v>
      </c>
      <c r="L15581" s="2">
        <v>39031</v>
      </c>
      <c r="M15581" s="2">
        <v>39046</v>
      </c>
      <c r="N15581" s="1" t="s">
        <v>145</v>
      </c>
      <c r="O15581" s="1" t="s">
        <v>146</v>
      </c>
    </row>
    <row r="15582" spans="1:15" x14ac:dyDescent="0.25">
      <c r="A15582">
        <v>98085073</v>
      </c>
      <c r="B15582">
        <v>347508755</v>
      </c>
      <c r="C15582" s="1" t="s">
        <v>132</v>
      </c>
      <c r="D15582" s="1" t="s">
        <v>27</v>
      </c>
      <c r="E15582" s="1" t="s">
        <v>50</v>
      </c>
      <c r="F15582">
        <v>84.048000000000002</v>
      </c>
      <c r="G15582">
        <v>2</v>
      </c>
      <c r="H15582">
        <v>6.73</v>
      </c>
      <c r="I15582">
        <v>6.73</v>
      </c>
      <c r="J15582">
        <v>2</v>
      </c>
      <c r="K15582" s="2">
        <v>39041</v>
      </c>
      <c r="L15582" s="2">
        <v>39043</v>
      </c>
      <c r="M15582" s="2">
        <v>39059</v>
      </c>
      <c r="N15582" s="1" t="s">
        <v>149</v>
      </c>
      <c r="O15582" s="1" t="s">
        <v>150</v>
      </c>
    </row>
    <row r="15583" spans="1:15" x14ac:dyDescent="0.25">
      <c r="A15583">
        <v>98084599</v>
      </c>
      <c r="B15583">
        <v>200704420</v>
      </c>
      <c r="C15583" s="1" t="s">
        <v>132</v>
      </c>
      <c r="D15583" s="1" t="s">
        <v>27</v>
      </c>
      <c r="E15583" s="1" t="s">
        <v>50</v>
      </c>
      <c r="F15583">
        <v>84.048000000000002</v>
      </c>
      <c r="G15583">
        <v>2</v>
      </c>
      <c r="H15583">
        <v>5</v>
      </c>
      <c r="I15583">
        <v>6</v>
      </c>
      <c r="J15583">
        <v>2</v>
      </c>
      <c r="K15583" s="2">
        <v>39164</v>
      </c>
      <c r="L15583" s="2">
        <v>39165</v>
      </c>
      <c r="M15583" s="2">
        <v>39184</v>
      </c>
      <c r="N15583" s="1" t="s">
        <v>147</v>
      </c>
      <c r="O15583" s="1" t="s">
        <v>148</v>
      </c>
    </row>
    <row r="15584" spans="1:15" x14ac:dyDescent="0.25">
      <c r="A15584">
        <v>98084170</v>
      </c>
      <c r="B15584">
        <v>189635244</v>
      </c>
      <c r="C15584" s="1" t="s">
        <v>132</v>
      </c>
      <c r="D15584" s="1" t="s">
        <v>27</v>
      </c>
      <c r="E15584" s="1" t="s">
        <v>50</v>
      </c>
      <c r="F15584">
        <v>84.048000000000002</v>
      </c>
      <c r="G15584">
        <v>2</v>
      </c>
      <c r="H15584">
        <v>5.75</v>
      </c>
      <c r="I15584">
        <v>5.75</v>
      </c>
      <c r="J15584">
        <v>2</v>
      </c>
      <c r="K15584" s="2">
        <v>39288</v>
      </c>
      <c r="L15584" s="2">
        <v>39290</v>
      </c>
      <c r="M15584" s="2">
        <v>39303</v>
      </c>
      <c r="N15584" s="1" t="s">
        <v>135</v>
      </c>
      <c r="O15584" s="1" t="s">
        <v>136</v>
      </c>
    </row>
    <row r="15585" spans="1:15" x14ac:dyDescent="0.25">
      <c r="A15585">
        <v>98083940</v>
      </c>
      <c r="B15585">
        <v>347508755</v>
      </c>
      <c r="C15585" s="1" t="s">
        <v>132</v>
      </c>
      <c r="D15585" s="1" t="s">
        <v>27</v>
      </c>
      <c r="E15585" s="1" t="s">
        <v>50</v>
      </c>
      <c r="F15585">
        <v>84.048000000000002</v>
      </c>
      <c r="G15585">
        <v>2</v>
      </c>
      <c r="H15585">
        <v>5.61</v>
      </c>
      <c r="I15585">
        <v>5.61</v>
      </c>
      <c r="J15585">
        <v>2</v>
      </c>
      <c r="K15585" s="2">
        <v>39349</v>
      </c>
      <c r="L15585" s="2">
        <v>39352</v>
      </c>
      <c r="M15585" s="2">
        <v>39360</v>
      </c>
      <c r="N15585" s="1" t="s">
        <v>139</v>
      </c>
      <c r="O15585" s="1" t="s">
        <v>140</v>
      </c>
    </row>
    <row r="15586" spans="1:15" x14ac:dyDescent="0.25">
      <c r="A15586">
        <v>98083879</v>
      </c>
      <c r="B15586">
        <v>514136954</v>
      </c>
      <c r="C15586" s="1" t="s">
        <v>132</v>
      </c>
      <c r="D15586" s="1" t="s">
        <v>27</v>
      </c>
      <c r="E15586" s="1" t="s">
        <v>50</v>
      </c>
      <c r="F15586">
        <v>84.048000000000002</v>
      </c>
      <c r="G15586">
        <v>2</v>
      </c>
      <c r="H15586">
        <v>6.45</v>
      </c>
      <c r="I15586">
        <v>4.45</v>
      </c>
      <c r="J15586">
        <v>2</v>
      </c>
      <c r="K15586" s="2">
        <v>39369</v>
      </c>
      <c r="L15586" s="2">
        <v>39372</v>
      </c>
      <c r="M15586" s="2">
        <v>39389</v>
      </c>
      <c r="N15586" s="1" t="s">
        <v>137</v>
      </c>
      <c r="O15586" s="1" t="s">
        <v>138</v>
      </c>
    </row>
    <row r="15587" spans="1:15" x14ac:dyDescent="0.25">
      <c r="A15587">
        <v>98083862</v>
      </c>
      <c r="B15587">
        <v>477490358</v>
      </c>
      <c r="C15587" s="1" t="s">
        <v>132</v>
      </c>
      <c r="D15587" s="1" t="s">
        <v>27</v>
      </c>
      <c r="E15587" s="1" t="s">
        <v>50</v>
      </c>
      <c r="F15587">
        <v>84.048000000000002</v>
      </c>
      <c r="G15587">
        <v>2</v>
      </c>
      <c r="H15587">
        <v>8.5500000000000007</v>
      </c>
      <c r="I15587">
        <v>5.55</v>
      </c>
      <c r="J15587">
        <v>2</v>
      </c>
      <c r="K15587" s="2">
        <v>39377</v>
      </c>
      <c r="L15587" s="2">
        <v>39379</v>
      </c>
      <c r="M15587" s="2">
        <v>39390</v>
      </c>
      <c r="N15587" s="1" t="s">
        <v>145</v>
      </c>
      <c r="O15587" s="1" t="s">
        <v>146</v>
      </c>
    </row>
    <row r="15588" spans="1:15" x14ac:dyDescent="0.25">
      <c r="A15588">
        <v>98083289</v>
      </c>
      <c r="B15588">
        <v>700754953</v>
      </c>
      <c r="C15588" s="1" t="s">
        <v>132</v>
      </c>
      <c r="D15588" s="1" t="s">
        <v>27</v>
      </c>
      <c r="E15588" s="1" t="s">
        <v>50</v>
      </c>
      <c r="F15588">
        <v>84.048000000000002</v>
      </c>
      <c r="G15588">
        <v>2</v>
      </c>
      <c r="H15588">
        <v>6.61</v>
      </c>
      <c r="I15588">
        <v>6.61</v>
      </c>
      <c r="J15588">
        <v>2</v>
      </c>
      <c r="K15588" s="2">
        <v>39533</v>
      </c>
      <c r="L15588" s="2">
        <v>39535</v>
      </c>
      <c r="M15588" s="2">
        <v>39546</v>
      </c>
      <c r="N15588" s="1" t="s">
        <v>137</v>
      </c>
      <c r="O15588" s="1" t="s">
        <v>138</v>
      </c>
    </row>
    <row r="15589" spans="1:15" x14ac:dyDescent="0.25">
      <c r="A15589">
        <v>98083222</v>
      </c>
      <c r="B15589">
        <v>898039697</v>
      </c>
      <c r="C15589" s="1" t="s">
        <v>132</v>
      </c>
      <c r="D15589" s="1" t="s">
        <v>27</v>
      </c>
      <c r="E15589" s="1" t="s">
        <v>50</v>
      </c>
      <c r="F15589">
        <v>84.048000000000002</v>
      </c>
      <c r="G15589">
        <v>2</v>
      </c>
      <c r="H15589">
        <v>6</v>
      </c>
      <c r="I15589">
        <v>7</v>
      </c>
      <c r="J15589">
        <v>2</v>
      </c>
      <c r="K15589" s="2">
        <v>39549</v>
      </c>
      <c r="L15589" s="2">
        <v>39550</v>
      </c>
      <c r="M15589" s="2">
        <v>39563</v>
      </c>
      <c r="N15589" s="1" t="s">
        <v>137</v>
      </c>
      <c r="O15589" s="1" t="s">
        <v>138</v>
      </c>
    </row>
    <row r="15590" spans="1:15" x14ac:dyDescent="0.25">
      <c r="A15590">
        <v>98083192</v>
      </c>
      <c r="B15590">
        <v>436608095</v>
      </c>
      <c r="C15590" s="1" t="s">
        <v>132</v>
      </c>
      <c r="D15590" s="1" t="s">
        <v>27</v>
      </c>
      <c r="E15590" s="1" t="s">
        <v>50</v>
      </c>
      <c r="F15590">
        <v>84.048000000000002</v>
      </c>
      <c r="G15590">
        <v>2</v>
      </c>
      <c r="H15590">
        <v>5.9</v>
      </c>
      <c r="I15590">
        <v>4.9000000000000004</v>
      </c>
      <c r="J15590">
        <v>2</v>
      </c>
      <c r="K15590" s="2">
        <v>39555</v>
      </c>
      <c r="L15590" s="2">
        <v>39557</v>
      </c>
      <c r="M15590" s="2">
        <v>39566</v>
      </c>
      <c r="N15590" s="1" t="s">
        <v>149</v>
      </c>
      <c r="O15590" s="1" t="s">
        <v>150</v>
      </c>
    </row>
    <row r="15591" spans="1:15" x14ac:dyDescent="0.25">
      <c r="A15591">
        <v>98083142</v>
      </c>
      <c r="B15591">
        <v>628707757</v>
      </c>
      <c r="C15591" s="1" t="s">
        <v>132</v>
      </c>
      <c r="D15591" s="1" t="s">
        <v>27</v>
      </c>
      <c r="E15591" s="1" t="s">
        <v>50</v>
      </c>
      <c r="F15591">
        <v>84.048000000000002</v>
      </c>
      <c r="G15591">
        <v>2</v>
      </c>
      <c r="H15591">
        <v>6.84</v>
      </c>
      <c r="I15591">
        <v>5.84</v>
      </c>
      <c r="J15591">
        <v>2</v>
      </c>
      <c r="K15591" s="2">
        <v>39568</v>
      </c>
      <c r="L15591" s="2">
        <v>39570</v>
      </c>
      <c r="M15591" s="2">
        <v>39590</v>
      </c>
      <c r="N15591" s="1" t="s">
        <v>147</v>
      </c>
      <c r="O15591" s="1" t="s">
        <v>148</v>
      </c>
    </row>
    <row r="15592" spans="1:15" x14ac:dyDescent="0.25">
      <c r="A15592">
        <v>98082217</v>
      </c>
      <c r="B15592">
        <v>353597252</v>
      </c>
      <c r="C15592" s="1" t="s">
        <v>132</v>
      </c>
      <c r="D15592" s="1" t="s">
        <v>27</v>
      </c>
      <c r="E15592" s="1" t="s">
        <v>50</v>
      </c>
      <c r="F15592">
        <v>84.048000000000002</v>
      </c>
      <c r="G15592">
        <v>2</v>
      </c>
      <c r="H15592">
        <v>6.58</v>
      </c>
      <c r="I15592">
        <v>3.58</v>
      </c>
      <c r="J15592">
        <v>2</v>
      </c>
      <c r="K15592" s="2">
        <v>39817</v>
      </c>
      <c r="L15592" s="2">
        <v>39820</v>
      </c>
      <c r="M15592" s="2">
        <v>39837</v>
      </c>
      <c r="N15592" s="1" t="s">
        <v>143</v>
      </c>
      <c r="O15592" s="1" t="s">
        <v>144</v>
      </c>
    </row>
    <row r="15593" spans="1:15" x14ac:dyDescent="0.25">
      <c r="A15593">
        <v>98081611</v>
      </c>
      <c r="B15593">
        <v>306217163</v>
      </c>
      <c r="C15593" s="1" t="s">
        <v>132</v>
      </c>
      <c r="D15593" s="1" t="s">
        <v>27</v>
      </c>
      <c r="E15593" s="1" t="s">
        <v>50</v>
      </c>
      <c r="F15593">
        <v>84.048000000000002</v>
      </c>
      <c r="G15593">
        <v>2</v>
      </c>
      <c r="H15593">
        <v>8.58</v>
      </c>
      <c r="I15593">
        <v>3.58</v>
      </c>
      <c r="J15593">
        <v>2</v>
      </c>
      <c r="K15593" s="2">
        <v>39975</v>
      </c>
      <c r="L15593" s="2">
        <v>39977</v>
      </c>
      <c r="M15593" s="2">
        <v>39990</v>
      </c>
      <c r="N15593" s="1" t="s">
        <v>141</v>
      </c>
      <c r="O15593" s="1" t="s">
        <v>142</v>
      </c>
    </row>
    <row r="15594" spans="1:15" x14ac:dyDescent="0.25">
      <c r="A15594">
        <v>98081579</v>
      </c>
      <c r="B15594">
        <v>162761785</v>
      </c>
      <c r="C15594" s="1" t="s">
        <v>132</v>
      </c>
      <c r="D15594" s="1" t="s">
        <v>27</v>
      </c>
      <c r="E15594" s="1" t="s">
        <v>50</v>
      </c>
      <c r="F15594">
        <v>84.048000000000002</v>
      </c>
      <c r="G15594">
        <v>2</v>
      </c>
      <c r="H15594">
        <v>7.55</v>
      </c>
      <c r="I15594">
        <v>3.55</v>
      </c>
      <c r="J15594">
        <v>2</v>
      </c>
      <c r="K15594" s="2">
        <v>39986</v>
      </c>
      <c r="L15594" s="2">
        <v>39988</v>
      </c>
      <c r="M15594" s="2">
        <v>39999</v>
      </c>
      <c r="N15594" s="1" t="s">
        <v>147</v>
      </c>
      <c r="O15594" s="1" t="s">
        <v>148</v>
      </c>
    </row>
    <row r="15595" spans="1:15" x14ac:dyDescent="0.25">
      <c r="A15595">
        <v>98081451</v>
      </c>
      <c r="B15595">
        <v>238517106</v>
      </c>
      <c r="C15595" s="1" t="s">
        <v>132</v>
      </c>
      <c r="D15595" s="1" t="s">
        <v>27</v>
      </c>
      <c r="E15595" s="1" t="s">
        <v>50</v>
      </c>
      <c r="F15595">
        <v>84.048000000000002</v>
      </c>
      <c r="G15595">
        <v>2</v>
      </c>
      <c r="H15595">
        <v>9.99</v>
      </c>
      <c r="I15595">
        <v>4.99</v>
      </c>
      <c r="J15595">
        <v>2</v>
      </c>
      <c r="K15595" s="2">
        <v>40019</v>
      </c>
      <c r="L15595" s="2">
        <v>40020</v>
      </c>
      <c r="M15595" s="2">
        <v>40027</v>
      </c>
      <c r="N15595" s="1" t="s">
        <v>147</v>
      </c>
      <c r="O15595" s="1" t="s">
        <v>148</v>
      </c>
    </row>
    <row r="15596" spans="1:15" x14ac:dyDescent="0.25">
      <c r="A15596">
        <v>98081377</v>
      </c>
      <c r="B15596">
        <v>529333105</v>
      </c>
      <c r="C15596" s="1" t="s">
        <v>132</v>
      </c>
      <c r="D15596" s="1" t="s">
        <v>27</v>
      </c>
      <c r="E15596" s="1" t="s">
        <v>50</v>
      </c>
      <c r="F15596">
        <v>84.048000000000002</v>
      </c>
      <c r="G15596">
        <v>2</v>
      </c>
      <c r="H15596">
        <v>5.99</v>
      </c>
      <c r="I15596">
        <v>4.99</v>
      </c>
      <c r="J15596">
        <v>2</v>
      </c>
      <c r="K15596" s="2">
        <v>40032</v>
      </c>
      <c r="L15596" s="2">
        <v>40035</v>
      </c>
      <c r="M15596" s="2">
        <v>40050</v>
      </c>
      <c r="N15596" s="1" t="s">
        <v>139</v>
      </c>
      <c r="O15596" s="1" t="s">
        <v>140</v>
      </c>
    </row>
    <row r="15597" spans="1:15" x14ac:dyDescent="0.25">
      <c r="A15597">
        <v>98081355</v>
      </c>
      <c r="B15597">
        <v>367478878</v>
      </c>
      <c r="C15597" s="1" t="s">
        <v>132</v>
      </c>
      <c r="D15597" s="1" t="s">
        <v>27</v>
      </c>
      <c r="E15597" s="1" t="s">
        <v>50</v>
      </c>
      <c r="F15597">
        <v>84.048000000000002</v>
      </c>
      <c r="G15597">
        <v>2</v>
      </c>
      <c r="H15597">
        <v>5.12</v>
      </c>
      <c r="I15597">
        <v>5.12</v>
      </c>
      <c r="J15597">
        <v>2</v>
      </c>
      <c r="K15597" s="2">
        <v>40038</v>
      </c>
      <c r="L15597" s="2">
        <v>40040</v>
      </c>
      <c r="M15597" s="2">
        <v>40055</v>
      </c>
      <c r="N15597" s="1" t="s">
        <v>135</v>
      </c>
      <c r="O15597" s="1" t="s">
        <v>136</v>
      </c>
    </row>
    <row r="15598" spans="1:15" x14ac:dyDescent="0.25">
      <c r="A15598">
        <v>98080919</v>
      </c>
      <c r="B15598">
        <v>481472777</v>
      </c>
      <c r="C15598" s="1" t="s">
        <v>132</v>
      </c>
      <c r="D15598" s="1" t="s">
        <v>27</v>
      </c>
      <c r="E15598" s="1" t="s">
        <v>50</v>
      </c>
      <c r="F15598">
        <v>84.048000000000002</v>
      </c>
      <c r="G15598">
        <v>2</v>
      </c>
      <c r="H15598">
        <v>5.73</v>
      </c>
      <c r="I15598">
        <v>3.73</v>
      </c>
      <c r="J15598">
        <v>2</v>
      </c>
      <c r="K15598" s="2">
        <v>40131</v>
      </c>
      <c r="L15598" s="2">
        <v>40134</v>
      </c>
      <c r="M15598" s="2">
        <v>40142</v>
      </c>
      <c r="N15598" s="1" t="s">
        <v>139</v>
      </c>
      <c r="O15598" s="1" t="s">
        <v>140</v>
      </c>
    </row>
    <row r="15599" spans="1:15" x14ac:dyDescent="0.25">
      <c r="A15599">
        <v>98080764</v>
      </c>
      <c r="B15599">
        <v>567281373</v>
      </c>
      <c r="C15599" s="1" t="s">
        <v>132</v>
      </c>
      <c r="D15599" s="1" t="s">
        <v>27</v>
      </c>
      <c r="E15599" s="1" t="s">
        <v>50</v>
      </c>
      <c r="F15599">
        <v>84.048000000000002</v>
      </c>
      <c r="G15599">
        <v>2</v>
      </c>
      <c r="H15599">
        <v>7.75</v>
      </c>
      <c r="I15599">
        <v>5.75</v>
      </c>
      <c r="J15599">
        <v>2</v>
      </c>
      <c r="K15599" s="2">
        <v>40164</v>
      </c>
      <c r="L15599" s="2">
        <v>40166</v>
      </c>
      <c r="M15599" s="2">
        <v>40186</v>
      </c>
      <c r="N15599" s="1" t="s">
        <v>137</v>
      </c>
      <c r="O15599" s="1" t="s">
        <v>138</v>
      </c>
    </row>
    <row r="15600" spans="1:15" x14ac:dyDescent="0.25">
      <c r="A15600">
        <v>98080695</v>
      </c>
      <c r="B15600">
        <v>463804554</v>
      </c>
      <c r="C15600" s="1" t="s">
        <v>132</v>
      </c>
      <c r="D15600" s="1" t="s">
        <v>27</v>
      </c>
      <c r="E15600" s="1" t="s">
        <v>50</v>
      </c>
      <c r="F15600">
        <v>84.048000000000002</v>
      </c>
      <c r="G15600">
        <v>2</v>
      </c>
      <c r="H15600">
        <v>9.84</v>
      </c>
      <c r="I15600">
        <v>5.84</v>
      </c>
      <c r="J15600">
        <v>2</v>
      </c>
      <c r="K15600" s="2">
        <v>40177</v>
      </c>
      <c r="L15600" s="2">
        <v>40180</v>
      </c>
      <c r="M15600" s="2">
        <v>40197</v>
      </c>
      <c r="N15600" s="1" t="s">
        <v>137</v>
      </c>
      <c r="O15600" s="1" t="s">
        <v>138</v>
      </c>
    </row>
    <row r="15601" spans="1:15" x14ac:dyDescent="0.25">
      <c r="A15601">
        <v>98080143</v>
      </c>
      <c r="B15601">
        <v>674803177</v>
      </c>
      <c r="C15601" s="1" t="s">
        <v>132</v>
      </c>
      <c r="D15601" s="1" t="s">
        <v>27</v>
      </c>
      <c r="E15601" s="1" t="s">
        <v>50</v>
      </c>
      <c r="F15601">
        <v>84.048000000000002</v>
      </c>
      <c r="G15601">
        <v>2</v>
      </c>
      <c r="H15601">
        <v>6.68</v>
      </c>
      <c r="I15601">
        <v>6.68</v>
      </c>
      <c r="J15601">
        <v>2</v>
      </c>
      <c r="K15601" s="2">
        <v>40288</v>
      </c>
      <c r="L15601" s="2">
        <v>40289</v>
      </c>
      <c r="M15601" s="2">
        <v>40303</v>
      </c>
      <c r="N15601" s="1" t="s">
        <v>147</v>
      </c>
      <c r="O15601" s="1" t="s">
        <v>148</v>
      </c>
    </row>
    <row r="15602" spans="1:15" x14ac:dyDescent="0.25">
      <c r="A15602">
        <v>98079953</v>
      </c>
      <c r="B15602">
        <v>619383446</v>
      </c>
      <c r="C15602" s="1" t="s">
        <v>132</v>
      </c>
      <c r="D15602" s="1" t="s">
        <v>27</v>
      </c>
      <c r="E15602" s="1" t="s">
        <v>50</v>
      </c>
      <c r="F15602">
        <v>84.048000000000002</v>
      </c>
      <c r="G15602">
        <v>2</v>
      </c>
      <c r="H15602">
        <v>6</v>
      </c>
      <c r="I15602">
        <v>4</v>
      </c>
      <c r="J15602">
        <v>2</v>
      </c>
      <c r="K15602" s="2">
        <v>40329</v>
      </c>
      <c r="L15602" s="2">
        <v>40330</v>
      </c>
      <c r="M15602" s="2">
        <v>40342</v>
      </c>
      <c r="N15602" s="1" t="s">
        <v>137</v>
      </c>
      <c r="O15602" s="1" t="s">
        <v>138</v>
      </c>
    </row>
    <row r="15603" spans="1:15" x14ac:dyDescent="0.25">
      <c r="A15603">
        <v>98079819</v>
      </c>
      <c r="B15603">
        <v>555364119</v>
      </c>
      <c r="C15603" s="1" t="s">
        <v>132</v>
      </c>
      <c r="D15603" s="1" t="s">
        <v>27</v>
      </c>
      <c r="E15603" s="1" t="s">
        <v>50</v>
      </c>
      <c r="F15603">
        <v>84.048000000000002</v>
      </c>
      <c r="G15603">
        <v>2</v>
      </c>
      <c r="H15603">
        <v>10</v>
      </c>
      <c r="I15603">
        <v>4</v>
      </c>
      <c r="J15603">
        <v>2</v>
      </c>
      <c r="K15603" s="2">
        <v>40356</v>
      </c>
      <c r="L15603" s="2">
        <v>40357</v>
      </c>
      <c r="M15603" s="2">
        <v>40366</v>
      </c>
      <c r="N15603" s="1" t="s">
        <v>135</v>
      </c>
      <c r="O15603" s="1" t="s">
        <v>136</v>
      </c>
    </row>
    <row r="15604" spans="1:15" x14ac:dyDescent="0.25">
      <c r="A15604">
        <v>98079780</v>
      </c>
      <c r="B15604">
        <v>436608095</v>
      </c>
      <c r="C15604" s="1" t="s">
        <v>132</v>
      </c>
      <c r="D15604" s="1" t="s">
        <v>27</v>
      </c>
      <c r="E15604" s="1" t="s">
        <v>50</v>
      </c>
      <c r="F15604">
        <v>84.048000000000002</v>
      </c>
      <c r="G15604">
        <v>2</v>
      </c>
      <c r="H15604">
        <v>5</v>
      </c>
      <c r="I15604">
        <v>6</v>
      </c>
      <c r="J15604">
        <v>2</v>
      </c>
      <c r="K15604" s="2">
        <v>40365</v>
      </c>
      <c r="L15604" s="2">
        <v>40366</v>
      </c>
      <c r="M15604" s="2">
        <v>42474</v>
      </c>
      <c r="N15604" s="1" t="s">
        <v>143</v>
      </c>
      <c r="O15604" s="1" t="s">
        <v>144</v>
      </c>
    </row>
    <row r="15605" spans="1:15" x14ac:dyDescent="0.25">
      <c r="A15605">
        <v>98079760</v>
      </c>
      <c r="B15605">
        <v>869085354</v>
      </c>
      <c r="C15605" s="1" t="s">
        <v>132</v>
      </c>
      <c r="D15605" s="1" t="s">
        <v>27</v>
      </c>
      <c r="E15605" s="1" t="s">
        <v>50</v>
      </c>
      <c r="F15605">
        <v>84.048000000000002</v>
      </c>
      <c r="G15605">
        <v>2</v>
      </c>
      <c r="H15605">
        <v>6.99</v>
      </c>
      <c r="I15605">
        <v>5.99</v>
      </c>
      <c r="J15605">
        <v>2</v>
      </c>
      <c r="K15605" s="2">
        <v>40369</v>
      </c>
      <c r="L15605" s="2">
        <v>40371</v>
      </c>
      <c r="M15605" s="2">
        <v>40382</v>
      </c>
      <c r="N15605" s="1" t="s">
        <v>149</v>
      </c>
      <c r="O15605" s="1" t="s">
        <v>150</v>
      </c>
    </row>
    <row r="15606" spans="1:15" x14ac:dyDescent="0.25">
      <c r="A15606">
        <v>98079603</v>
      </c>
      <c r="B15606">
        <v>596465578</v>
      </c>
      <c r="C15606" s="1" t="s">
        <v>132</v>
      </c>
      <c r="D15606" s="1" t="s">
        <v>27</v>
      </c>
      <c r="E15606" s="1" t="s">
        <v>50</v>
      </c>
      <c r="F15606">
        <v>84.048000000000002</v>
      </c>
      <c r="G15606">
        <v>2</v>
      </c>
      <c r="H15606">
        <v>7.45</v>
      </c>
      <c r="I15606">
        <v>3.45</v>
      </c>
      <c r="J15606">
        <v>2</v>
      </c>
      <c r="K15606" s="2">
        <v>40402</v>
      </c>
      <c r="L15606" s="2">
        <v>40404</v>
      </c>
      <c r="M15606" s="2">
        <v>40416</v>
      </c>
      <c r="N15606" s="1" t="s">
        <v>139</v>
      </c>
      <c r="O15606" s="1" t="s">
        <v>140</v>
      </c>
    </row>
    <row r="15607" spans="1:15" x14ac:dyDescent="0.25">
      <c r="A15607">
        <v>98079473</v>
      </c>
      <c r="B15607">
        <v>234941158</v>
      </c>
      <c r="C15607" s="1" t="s">
        <v>132</v>
      </c>
      <c r="D15607" s="1" t="s">
        <v>27</v>
      </c>
      <c r="E15607" s="1" t="s">
        <v>50</v>
      </c>
      <c r="F15607">
        <v>84.048000000000002</v>
      </c>
      <c r="G15607">
        <v>2</v>
      </c>
      <c r="H15607">
        <v>5.68</v>
      </c>
      <c r="I15607">
        <v>3.68</v>
      </c>
      <c r="J15607">
        <v>2</v>
      </c>
      <c r="K15607" s="2">
        <v>40431</v>
      </c>
      <c r="L15607" s="2">
        <v>40432</v>
      </c>
      <c r="M15607" s="2">
        <v>42483</v>
      </c>
      <c r="N15607" s="1" t="s">
        <v>149</v>
      </c>
      <c r="O15607" s="1" t="s">
        <v>150</v>
      </c>
    </row>
    <row r="15608" spans="1:15" x14ac:dyDescent="0.25">
      <c r="A15608">
        <v>98079415</v>
      </c>
      <c r="B15608">
        <v>514251801</v>
      </c>
      <c r="C15608" s="1" t="s">
        <v>132</v>
      </c>
      <c r="D15608" s="1" t="s">
        <v>27</v>
      </c>
      <c r="E15608" s="1" t="s">
        <v>50</v>
      </c>
      <c r="F15608">
        <v>84.048000000000002</v>
      </c>
      <c r="G15608">
        <v>2</v>
      </c>
      <c r="H15608">
        <v>8.61</v>
      </c>
      <c r="I15608">
        <v>3.61</v>
      </c>
      <c r="J15608">
        <v>2</v>
      </c>
      <c r="K15608" s="2">
        <v>40442</v>
      </c>
      <c r="L15608" s="2">
        <v>40444</v>
      </c>
      <c r="M15608" s="2">
        <v>42489</v>
      </c>
      <c r="N15608" s="1" t="s">
        <v>139</v>
      </c>
      <c r="O15608" s="1" t="s">
        <v>140</v>
      </c>
    </row>
    <row r="15609" spans="1:15" x14ac:dyDescent="0.25">
      <c r="A15609">
        <v>98079290</v>
      </c>
      <c r="B15609">
        <v>366718157</v>
      </c>
      <c r="C15609" s="1" t="s">
        <v>132</v>
      </c>
      <c r="D15609" s="1" t="s">
        <v>27</v>
      </c>
      <c r="E15609" s="1" t="s">
        <v>50</v>
      </c>
      <c r="F15609">
        <v>84.048000000000002</v>
      </c>
      <c r="G15609">
        <v>2</v>
      </c>
      <c r="H15609">
        <v>5.99</v>
      </c>
      <c r="I15609">
        <v>4.99</v>
      </c>
      <c r="J15609">
        <v>2</v>
      </c>
      <c r="K15609" s="2">
        <v>40470</v>
      </c>
      <c r="L15609" s="2">
        <v>40472</v>
      </c>
      <c r="M15609" s="2">
        <v>40491</v>
      </c>
      <c r="N15609" s="1" t="s">
        <v>145</v>
      </c>
      <c r="O15609" s="1" t="s">
        <v>146</v>
      </c>
    </row>
    <row r="15610" spans="1:15" x14ac:dyDescent="0.25">
      <c r="A15610">
        <v>98078783</v>
      </c>
      <c r="B15610">
        <v>201171360</v>
      </c>
      <c r="C15610" s="1" t="s">
        <v>132</v>
      </c>
      <c r="D15610" s="1" t="s">
        <v>27</v>
      </c>
      <c r="E15610" s="1" t="s">
        <v>50</v>
      </c>
      <c r="F15610">
        <v>84.048000000000002</v>
      </c>
      <c r="G15610">
        <v>2</v>
      </c>
      <c r="H15610">
        <v>9.5500000000000007</v>
      </c>
      <c r="I15610">
        <v>5.55</v>
      </c>
      <c r="J15610">
        <v>2</v>
      </c>
      <c r="K15610" s="2">
        <v>40580</v>
      </c>
      <c r="L15610" s="2">
        <v>40582</v>
      </c>
      <c r="M15610" s="2">
        <v>40595</v>
      </c>
      <c r="N15610" s="1" t="s">
        <v>137</v>
      </c>
      <c r="O15610" s="1" t="s">
        <v>138</v>
      </c>
    </row>
    <row r="15611" spans="1:15" x14ac:dyDescent="0.25">
      <c r="A15611">
        <v>98078761</v>
      </c>
      <c r="B15611">
        <v>684389929</v>
      </c>
      <c r="C15611" s="1" t="s">
        <v>132</v>
      </c>
      <c r="D15611" s="1" t="s">
        <v>27</v>
      </c>
      <c r="E15611" s="1" t="s">
        <v>50</v>
      </c>
      <c r="F15611">
        <v>84.048000000000002</v>
      </c>
      <c r="G15611">
        <v>2</v>
      </c>
      <c r="H15611">
        <v>9.4499999999999993</v>
      </c>
      <c r="I15611">
        <v>4.45</v>
      </c>
      <c r="J15611">
        <v>2</v>
      </c>
      <c r="K15611" s="2">
        <v>40585</v>
      </c>
      <c r="L15611" s="2">
        <v>40586</v>
      </c>
      <c r="M15611" s="2">
        <v>40602</v>
      </c>
      <c r="N15611" s="1" t="s">
        <v>139</v>
      </c>
      <c r="O15611" s="1" t="s">
        <v>140</v>
      </c>
    </row>
    <row r="15612" spans="1:15" x14ac:dyDescent="0.25">
      <c r="A15612">
        <v>98078093</v>
      </c>
      <c r="B15612">
        <v>767598372</v>
      </c>
      <c r="C15612" s="1" t="s">
        <v>132</v>
      </c>
      <c r="D15612" s="1" t="s">
        <v>27</v>
      </c>
      <c r="E15612" s="1" t="s">
        <v>50</v>
      </c>
      <c r="F15612">
        <v>84.048000000000002</v>
      </c>
      <c r="G15612">
        <v>2</v>
      </c>
      <c r="H15612">
        <v>6.84</v>
      </c>
      <c r="I15612">
        <v>4.84</v>
      </c>
      <c r="J15612">
        <v>2</v>
      </c>
      <c r="K15612" s="2">
        <v>40723</v>
      </c>
      <c r="L15612" s="2">
        <v>40725</v>
      </c>
      <c r="M15612" s="2">
        <v>40741</v>
      </c>
      <c r="N15612" s="1" t="s">
        <v>135</v>
      </c>
      <c r="O15612" s="1" t="s">
        <v>136</v>
      </c>
    </row>
    <row r="15613" spans="1:15" x14ac:dyDescent="0.25">
      <c r="A15613">
        <v>98078072</v>
      </c>
      <c r="B15613">
        <v>201171360</v>
      </c>
      <c r="C15613" s="1" t="s">
        <v>132</v>
      </c>
      <c r="D15613" s="1" t="s">
        <v>27</v>
      </c>
      <c r="E15613" s="1" t="s">
        <v>50</v>
      </c>
      <c r="F15613">
        <v>84.048000000000002</v>
      </c>
      <c r="G15613">
        <v>2</v>
      </c>
      <c r="H15613">
        <v>5</v>
      </c>
      <c r="I15613">
        <v>5</v>
      </c>
      <c r="J15613">
        <v>2</v>
      </c>
      <c r="K15613" s="2">
        <v>40727</v>
      </c>
      <c r="L15613" s="2">
        <v>40730</v>
      </c>
      <c r="M15613" s="2">
        <v>40738</v>
      </c>
      <c r="N15613" s="1" t="s">
        <v>137</v>
      </c>
      <c r="O15613" s="1" t="s">
        <v>138</v>
      </c>
    </row>
    <row r="15614" spans="1:15" x14ac:dyDescent="0.25">
      <c r="A15614">
        <v>98077625</v>
      </c>
      <c r="B15614">
        <v>217065938</v>
      </c>
      <c r="C15614" s="1" t="s">
        <v>132</v>
      </c>
      <c r="D15614" s="1" t="s">
        <v>27</v>
      </c>
      <c r="E15614" s="1" t="s">
        <v>50</v>
      </c>
      <c r="F15614">
        <v>84.048000000000002</v>
      </c>
      <c r="G15614">
        <v>2</v>
      </c>
      <c r="H15614">
        <v>9.33</v>
      </c>
      <c r="I15614">
        <v>3.33</v>
      </c>
      <c r="J15614">
        <v>2</v>
      </c>
      <c r="K15614" s="2">
        <v>40821</v>
      </c>
      <c r="L15614" s="2">
        <v>40823</v>
      </c>
      <c r="M15614" s="2">
        <v>40842</v>
      </c>
      <c r="N15614" s="1" t="s">
        <v>141</v>
      </c>
      <c r="O15614" s="1" t="s">
        <v>142</v>
      </c>
    </row>
    <row r="15615" spans="1:15" x14ac:dyDescent="0.25">
      <c r="A15615">
        <v>98077618</v>
      </c>
      <c r="B15615">
        <v>458554212</v>
      </c>
      <c r="C15615" s="1" t="s">
        <v>132</v>
      </c>
      <c r="D15615" s="1" t="s">
        <v>27</v>
      </c>
      <c r="E15615" s="1" t="s">
        <v>50</v>
      </c>
      <c r="F15615">
        <v>84.048000000000002</v>
      </c>
      <c r="G15615">
        <v>2</v>
      </c>
      <c r="H15615">
        <v>6.36</v>
      </c>
      <c r="I15615">
        <v>5.36</v>
      </c>
      <c r="J15615">
        <v>2</v>
      </c>
      <c r="K15615" s="2">
        <v>40821</v>
      </c>
      <c r="L15615" s="2">
        <v>40824</v>
      </c>
      <c r="M15615" s="2">
        <v>40832</v>
      </c>
      <c r="N15615" s="1" t="s">
        <v>135</v>
      </c>
      <c r="O15615" s="1" t="s">
        <v>136</v>
      </c>
    </row>
    <row r="15616" spans="1:15" x14ac:dyDescent="0.25">
      <c r="A15616">
        <v>98077209</v>
      </c>
      <c r="B15616">
        <v>200704420</v>
      </c>
      <c r="C15616" s="1" t="s">
        <v>132</v>
      </c>
      <c r="D15616" s="1" t="s">
        <v>27</v>
      </c>
      <c r="E15616" s="1" t="s">
        <v>50</v>
      </c>
      <c r="F15616">
        <v>84.048000000000002</v>
      </c>
      <c r="G15616">
        <v>2</v>
      </c>
      <c r="H15616">
        <v>9.33</v>
      </c>
      <c r="I15616">
        <v>4.33</v>
      </c>
      <c r="J15616">
        <v>2</v>
      </c>
      <c r="K15616" s="2">
        <v>40913</v>
      </c>
      <c r="L15616" s="2">
        <v>40915</v>
      </c>
      <c r="M15616" s="2">
        <v>40934</v>
      </c>
      <c r="N15616" s="1" t="s">
        <v>145</v>
      </c>
      <c r="O15616" s="1" t="s">
        <v>146</v>
      </c>
    </row>
    <row r="15617" spans="1:15" x14ac:dyDescent="0.25">
      <c r="A15617">
        <v>98077044</v>
      </c>
      <c r="B15617">
        <v>761266512</v>
      </c>
      <c r="C15617" s="1" t="s">
        <v>132</v>
      </c>
      <c r="D15617" s="1" t="s">
        <v>27</v>
      </c>
      <c r="E15617" s="1" t="s">
        <v>50</v>
      </c>
      <c r="F15617">
        <v>84.048000000000002</v>
      </c>
      <c r="G15617">
        <v>2</v>
      </c>
      <c r="H15617">
        <v>5.58</v>
      </c>
      <c r="I15617">
        <v>5.58</v>
      </c>
      <c r="J15617">
        <v>2</v>
      </c>
      <c r="K15617" s="2">
        <v>40948</v>
      </c>
      <c r="L15617" s="2">
        <v>40949</v>
      </c>
      <c r="M15617" s="2">
        <v>40966</v>
      </c>
      <c r="N15617" s="1" t="s">
        <v>141</v>
      </c>
      <c r="O15617" s="1" t="s">
        <v>142</v>
      </c>
    </row>
    <row r="15618" spans="1:15" x14ac:dyDescent="0.25">
      <c r="A15618">
        <v>98076739</v>
      </c>
      <c r="B15618">
        <v>217065938</v>
      </c>
      <c r="C15618" s="1" t="s">
        <v>132</v>
      </c>
      <c r="D15618" s="1" t="s">
        <v>27</v>
      </c>
      <c r="E15618" s="1" t="s">
        <v>50</v>
      </c>
      <c r="F15618">
        <v>84.048000000000002</v>
      </c>
      <c r="G15618">
        <v>2</v>
      </c>
      <c r="H15618">
        <v>7.12</v>
      </c>
      <c r="I15618">
        <v>4.12</v>
      </c>
      <c r="J15618">
        <v>2</v>
      </c>
      <c r="K15618" s="2">
        <v>41016</v>
      </c>
      <c r="L15618" s="2">
        <v>41019</v>
      </c>
      <c r="M15618" s="2">
        <v>42641</v>
      </c>
      <c r="N15618" s="1" t="s">
        <v>141</v>
      </c>
      <c r="O15618" s="1" t="s">
        <v>142</v>
      </c>
    </row>
    <row r="15619" spans="1:15" x14ac:dyDescent="0.25">
      <c r="A15619">
        <v>98076627</v>
      </c>
      <c r="B15619">
        <v>597467509</v>
      </c>
      <c r="C15619" s="1" t="s">
        <v>132</v>
      </c>
      <c r="D15619" s="1" t="s">
        <v>27</v>
      </c>
      <c r="E15619" s="1" t="s">
        <v>50</v>
      </c>
      <c r="F15619">
        <v>84.048000000000002</v>
      </c>
      <c r="G15619">
        <v>2</v>
      </c>
      <c r="H15619">
        <v>5.73</v>
      </c>
      <c r="I15619">
        <v>4.7300000000000004</v>
      </c>
      <c r="J15619">
        <v>2</v>
      </c>
      <c r="K15619" s="2">
        <v>41038</v>
      </c>
      <c r="L15619" s="2">
        <v>41041</v>
      </c>
      <c r="M15619" s="2">
        <v>41056</v>
      </c>
      <c r="N15619" s="1" t="s">
        <v>147</v>
      </c>
      <c r="O15619" s="1" t="s">
        <v>148</v>
      </c>
    </row>
    <row r="15620" spans="1:15" x14ac:dyDescent="0.25">
      <c r="A15620">
        <v>98076515</v>
      </c>
      <c r="B15620">
        <v>579819412</v>
      </c>
      <c r="C15620" s="1" t="s">
        <v>132</v>
      </c>
      <c r="D15620" s="1" t="s">
        <v>27</v>
      </c>
      <c r="E15620" s="1" t="s">
        <v>50</v>
      </c>
      <c r="F15620">
        <v>84.048000000000002</v>
      </c>
      <c r="G15620">
        <v>2</v>
      </c>
      <c r="H15620">
        <v>6.55</v>
      </c>
      <c r="I15620">
        <v>4.55</v>
      </c>
      <c r="J15620">
        <v>2</v>
      </c>
      <c r="K15620" s="2">
        <v>41061</v>
      </c>
      <c r="L15620" s="2">
        <v>41063</v>
      </c>
      <c r="M15620" s="2">
        <v>41081</v>
      </c>
      <c r="N15620" s="1" t="s">
        <v>137</v>
      </c>
      <c r="O15620" s="1" t="s">
        <v>138</v>
      </c>
    </row>
    <row r="15621" spans="1:15" x14ac:dyDescent="0.25">
      <c r="A15621">
        <v>98076376</v>
      </c>
      <c r="B15621">
        <v>648402267</v>
      </c>
      <c r="C15621" s="1" t="s">
        <v>132</v>
      </c>
      <c r="D15621" s="1" t="s">
        <v>27</v>
      </c>
      <c r="E15621" s="1" t="s">
        <v>50</v>
      </c>
      <c r="F15621">
        <v>84.048000000000002</v>
      </c>
      <c r="G15621">
        <v>2</v>
      </c>
      <c r="H15621">
        <v>7.22</v>
      </c>
      <c r="I15621">
        <v>3.22</v>
      </c>
      <c r="J15621">
        <v>2</v>
      </c>
      <c r="K15621" s="2">
        <v>41089</v>
      </c>
      <c r="L15621" s="2">
        <v>41092</v>
      </c>
      <c r="M15621" s="2">
        <v>41103</v>
      </c>
      <c r="N15621" s="1" t="s">
        <v>149</v>
      </c>
      <c r="O15621" s="1" t="s">
        <v>150</v>
      </c>
    </row>
    <row r="15622" spans="1:15" x14ac:dyDescent="0.25">
      <c r="A15622">
        <v>98076170</v>
      </c>
      <c r="B15622">
        <v>225237308</v>
      </c>
      <c r="C15622" s="1" t="s">
        <v>132</v>
      </c>
      <c r="D15622" s="1" t="s">
        <v>27</v>
      </c>
      <c r="E15622" s="1" t="s">
        <v>50</v>
      </c>
      <c r="F15622">
        <v>84.048000000000002</v>
      </c>
      <c r="G15622">
        <v>2</v>
      </c>
      <c r="H15622">
        <v>7.45</v>
      </c>
      <c r="I15622">
        <v>3.45</v>
      </c>
      <c r="J15622">
        <v>2</v>
      </c>
      <c r="K15622" s="2">
        <v>41135</v>
      </c>
      <c r="L15622" s="2">
        <v>41137</v>
      </c>
      <c r="M15622" s="2">
        <v>41148</v>
      </c>
      <c r="N15622" s="1" t="s">
        <v>135</v>
      </c>
      <c r="O15622" s="1" t="s">
        <v>136</v>
      </c>
    </row>
    <row r="15623" spans="1:15" x14ac:dyDescent="0.25">
      <c r="A15623">
        <v>98076129</v>
      </c>
      <c r="B15623">
        <v>597467509</v>
      </c>
      <c r="C15623" s="1" t="s">
        <v>132</v>
      </c>
      <c r="D15623" s="1" t="s">
        <v>27</v>
      </c>
      <c r="E15623" s="1" t="s">
        <v>50</v>
      </c>
      <c r="F15623">
        <v>84.048000000000002</v>
      </c>
      <c r="G15623">
        <v>2</v>
      </c>
      <c r="H15623">
        <v>6.25</v>
      </c>
      <c r="I15623">
        <v>4.25</v>
      </c>
      <c r="J15623">
        <v>2</v>
      </c>
      <c r="K15623" s="2">
        <v>41145</v>
      </c>
      <c r="L15623" s="2">
        <v>41146</v>
      </c>
      <c r="M15623" s="2">
        <v>41157</v>
      </c>
      <c r="N15623" s="1" t="s">
        <v>137</v>
      </c>
      <c r="O15623" s="1" t="s">
        <v>138</v>
      </c>
    </row>
    <row r="15624" spans="1:15" x14ac:dyDescent="0.25">
      <c r="A15624">
        <v>98075897</v>
      </c>
      <c r="B15624">
        <v>463804554</v>
      </c>
      <c r="C15624" s="1" t="s">
        <v>132</v>
      </c>
      <c r="D15624" s="1" t="s">
        <v>27</v>
      </c>
      <c r="E15624" s="1" t="s">
        <v>50</v>
      </c>
      <c r="F15624">
        <v>84.048000000000002</v>
      </c>
      <c r="G15624">
        <v>2</v>
      </c>
      <c r="H15624">
        <v>9.99</v>
      </c>
      <c r="I15624">
        <v>3.99</v>
      </c>
      <c r="J15624">
        <v>2</v>
      </c>
      <c r="K15624" s="2">
        <v>41190</v>
      </c>
      <c r="L15624" s="2">
        <v>41192</v>
      </c>
      <c r="M15624" s="2">
        <v>42683</v>
      </c>
      <c r="N15624" s="1" t="s">
        <v>137</v>
      </c>
      <c r="O15624" s="1" t="s">
        <v>138</v>
      </c>
    </row>
    <row r="15625" spans="1:15" x14ac:dyDescent="0.25">
      <c r="A15625">
        <v>98075865</v>
      </c>
      <c r="B15625">
        <v>471492301</v>
      </c>
      <c r="C15625" s="1" t="s">
        <v>132</v>
      </c>
      <c r="D15625" s="1" t="s">
        <v>27</v>
      </c>
      <c r="E15625" s="1" t="s">
        <v>50</v>
      </c>
      <c r="F15625">
        <v>84.048000000000002</v>
      </c>
      <c r="G15625">
        <v>2</v>
      </c>
      <c r="H15625">
        <v>8</v>
      </c>
      <c r="I15625">
        <v>6</v>
      </c>
      <c r="J15625">
        <v>2</v>
      </c>
      <c r="K15625" s="2">
        <v>41196</v>
      </c>
      <c r="L15625" s="2">
        <v>41197</v>
      </c>
      <c r="M15625" s="2">
        <v>41212</v>
      </c>
      <c r="N15625" s="1" t="s">
        <v>133</v>
      </c>
      <c r="O15625" s="1" t="s">
        <v>134</v>
      </c>
    </row>
    <row r="15626" spans="1:15" x14ac:dyDescent="0.25">
      <c r="A15626">
        <v>98075392</v>
      </c>
      <c r="B15626">
        <v>183302960</v>
      </c>
      <c r="C15626" s="1" t="s">
        <v>132</v>
      </c>
      <c r="D15626" s="1" t="s">
        <v>27</v>
      </c>
      <c r="E15626" s="1" t="s">
        <v>50</v>
      </c>
      <c r="F15626">
        <v>84.048000000000002</v>
      </c>
      <c r="G15626">
        <v>2</v>
      </c>
      <c r="H15626">
        <v>9.5500000000000007</v>
      </c>
      <c r="I15626">
        <v>4.55</v>
      </c>
      <c r="J15626">
        <v>2</v>
      </c>
      <c r="K15626" s="2">
        <v>41292</v>
      </c>
      <c r="L15626" s="2">
        <v>41294</v>
      </c>
      <c r="M15626" s="2">
        <v>41307</v>
      </c>
      <c r="N15626" s="1" t="s">
        <v>133</v>
      </c>
      <c r="O15626" s="1" t="s">
        <v>134</v>
      </c>
    </row>
    <row r="15627" spans="1:15" x14ac:dyDescent="0.25">
      <c r="A15627">
        <v>98075318</v>
      </c>
      <c r="B15627">
        <v>628707757</v>
      </c>
      <c r="C15627" s="1" t="s">
        <v>132</v>
      </c>
      <c r="D15627" s="1" t="s">
        <v>27</v>
      </c>
      <c r="E15627" s="1" t="s">
        <v>50</v>
      </c>
      <c r="F15627">
        <v>84.048000000000002</v>
      </c>
      <c r="G15627">
        <v>2</v>
      </c>
      <c r="H15627">
        <v>5.68</v>
      </c>
      <c r="I15627">
        <v>3.68</v>
      </c>
      <c r="J15627">
        <v>2</v>
      </c>
      <c r="K15627" s="2">
        <v>41308</v>
      </c>
      <c r="L15627" s="2">
        <v>41309</v>
      </c>
      <c r="M15627" s="2">
        <v>41326</v>
      </c>
      <c r="N15627" s="1" t="s">
        <v>145</v>
      </c>
      <c r="O15627" s="1" t="s">
        <v>146</v>
      </c>
    </row>
    <row r="15628" spans="1:15" x14ac:dyDescent="0.25">
      <c r="A15628">
        <v>98074727</v>
      </c>
      <c r="B15628">
        <v>283730095</v>
      </c>
      <c r="C15628" s="1" t="s">
        <v>132</v>
      </c>
      <c r="D15628" s="1" t="s">
        <v>27</v>
      </c>
      <c r="E15628" s="1" t="s">
        <v>50</v>
      </c>
      <c r="F15628">
        <v>84.048000000000002</v>
      </c>
      <c r="G15628">
        <v>2</v>
      </c>
      <c r="H15628">
        <v>8.5500000000000007</v>
      </c>
      <c r="I15628">
        <v>4.55</v>
      </c>
      <c r="J15628">
        <v>2</v>
      </c>
      <c r="K15628" s="2">
        <v>41427</v>
      </c>
      <c r="L15628" s="2">
        <v>41430</v>
      </c>
      <c r="M15628" s="2">
        <v>41450</v>
      </c>
      <c r="N15628" s="1" t="s">
        <v>133</v>
      </c>
      <c r="O15628" s="1" t="s">
        <v>134</v>
      </c>
    </row>
    <row r="15629" spans="1:15" x14ac:dyDescent="0.25">
      <c r="A15629">
        <v>98074345</v>
      </c>
      <c r="B15629">
        <v>331154749</v>
      </c>
      <c r="C15629" s="1" t="s">
        <v>132</v>
      </c>
      <c r="D15629" s="1" t="s">
        <v>27</v>
      </c>
      <c r="E15629" s="1" t="s">
        <v>50</v>
      </c>
      <c r="F15629">
        <v>84.048000000000002</v>
      </c>
      <c r="G15629">
        <v>2</v>
      </c>
      <c r="H15629">
        <v>5.99</v>
      </c>
      <c r="I15629">
        <v>4.99</v>
      </c>
      <c r="J15629">
        <v>2</v>
      </c>
      <c r="K15629" s="2">
        <v>41504</v>
      </c>
      <c r="L15629" s="2">
        <v>41507</v>
      </c>
      <c r="M15629" s="2">
        <v>41524</v>
      </c>
      <c r="N15629" s="1" t="s">
        <v>139</v>
      </c>
      <c r="O15629" s="1" t="s">
        <v>140</v>
      </c>
    </row>
    <row r="15630" spans="1:15" x14ac:dyDescent="0.25">
      <c r="A15630">
        <v>98074187</v>
      </c>
      <c r="B15630">
        <v>561944200</v>
      </c>
      <c r="C15630" s="1" t="s">
        <v>132</v>
      </c>
      <c r="D15630" s="1" t="s">
        <v>27</v>
      </c>
      <c r="E15630" s="1" t="s">
        <v>50</v>
      </c>
      <c r="F15630">
        <v>84.048000000000002</v>
      </c>
      <c r="G15630">
        <v>2</v>
      </c>
      <c r="H15630">
        <v>7.1</v>
      </c>
      <c r="I15630">
        <v>6.1</v>
      </c>
      <c r="J15630">
        <v>2</v>
      </c>
      <c r="K15630" s="2">
        <v>41539</v>
      </c>
      <c r="L15630" s="2">
        <v>41542</v>
      </c>
      <c r="M15630" s="2">
        <v>41561</v>
      </c>
      <c r="N15630" s="1" t="s">
        <v>147</v>
      </c>
      <c r="O15630" s="1" t="s">
        <v>148</v>
      </c>
    </row>
    <row r="15631" spans="1:15" x14ac:dyDescent="0.25">
      <c r="A15631">
        <v>98074162</v>
      </c>
      <c r="B15631">
        <v>794504735</v>
      </c>
      <c r="C15631" s="1" t="s">
        <v>132</v>
      </c>
      <c r="D15631" s="1" t="s">
        <v>27</v>
      </c>
      <c r="E15631" s="1" t="s">
        <v>50</v>
      </c>
      <c r="F15631">
        <v>84.048000000000002</v>
      </c>
      <c r="G15631">
        <v>2</v>
      </c>
      <c r="H15631">
        <v>5.55</v>
      </c>
      <c r="I15631">
        <v>6.55</v>
      </c>
      <c r="J15631">
        <v>2</v>
      </c>
      <c r="K15631" s="2">
        <v>41547</v>
      </c>
      <c r="L15631" s="2">
        <v>41550</v>
      </c>
      <c r="M15631" s="2">
        <v>42783</v>
      </c>
      <c r="N15631" s="1" t="s">
        <v>137</v>
      </c>
      <c r="O15631" s="1" t="s">
        <v>138</v>
      </c>
    </row>
    <row r="15632" spans="1:15" x14ac:dyDescent="0.25">
      <c r="A15632">
        <v>98073999</v>
      </c>
      <c r="B15632">
        <v>306217163</v>
      </c>
      <c r="C15632" s="1" t="s">
        <v>132</v>
      </c>
      <c r="D15632" s="1" t="s">
        <v>27</v>
      </c>
      <c r="E15632" s="1" t="s">
        <v>50</v>
      </c>
      <c r="F15632">
        <v>84.048000000000002</v>
      </c>
      <c r="G15632">
        <v>2</v>
      </c>
      <c r="H15632">
        <v>5.58</v>
      </c>
      <c r="I15632">
        <v>5.58</v>
      </c>
      <c r="J15632">
        <v>2</v>
      </c>
      <c r="K15632" s="2">
        <v>41583</v>
      </c>
      <c r="L15632" s="2">
        <v>41584</v>
      </c>
      <c r="M15632" s="2">
        <v>41593</v>
      </c>
      <c r="N15632" s="1" t="s">
        <v>145</v>
      </c>
      <c r="O15632" s="1" t="s">
        <v>146</v>
      </c>
    </row>
    <row r="15633" spans="1:15" x14ac:dyDescent="0.25">
      <c r="A15633">
        <v>98073433</v>
      </c>
      <c r="B15633">
        <v>541065853</v>
      </c>
      <c r="C15633" s="1" t="s">
        <v>132</v>
      </c>
      <c r="D15633" s="1" t="s">
        <v>27</v>
      </c>
      <c r="E15633" s="1" t="s">
        <v>50</v>
      </c>
      <c r="F15633">
        <v>84.048000000000002</v>
      </c>
      <c r="G15633">
        <v>2</v>
      </c>
      <c r="H15633">
        <v>7.58</v>
      </c>
      <c r="I15633">
        <v>6.58</v>
      </c>
      <c r="J15633">
        <v>2</v>
      </c>
      <c r="K15633" s="2">
        <v>41694</v>
      </c>
      <c r="L15633" s="2">
        <v>41696</v>
      </c>
      <c r="M15633" s="2">
        <v>43207</v>
      </c>
      <c r="N15633" s="1" t="s">
        <v>147</v>
      </c>
      <c r="O15633" s="1" t="s">
        <v>148</v>
      </c>
    </row>
    <row r="15634" spans="1:15" x14ac:dyDescent="0.25">
      <c r="A15634">
        <v>98073068</v>
      </c>
      <c r="B15634">
        <v>451629037</v>
      </c>
      <c r="C15634" s="1" t="s">
        <v>132</v>
      </c>
      <c r="D15634" s="1" t="s">
        <v>27</v>
      </c>
      <c r="E15634" s="1" t="s">
        <v>50</v>
      </c>
      <c r="F15634">
        <v>84.048000000000002</v>
      </c>
      <c r="G15634">
        <v>2</v>
      </c>
      <c r="H15634">
        <v>6.45</v>
      </c>
      <c r="I15634">
        <v>4.45</v>
      </c>
      <c r="J15634">
        <v>2</v>
      </c>
      <c r="K15634" s="2">
        <v>41759</v>
      </c>
      <c r="L15634" s="2">
        <v>41760</v>
      </c>
      <c r="M15634" s="2">
        <v>43233</v>
      </c>
      <c r="N15634" s="1" t="s">
        <v>137</v>
      </c>
      <c r="O15634" s="1" t="s">
        <v>138</v>
      </c>
    </row>
    <row r="15635" spans="1:15" x14ac:dyDescent="0.25">
      <c r="A15635">
        <v>98072743</v>
      </c>
      <c r="B15635">
        <v>683896944</v>
      </c>
      <c r="C15635" s="1" t="s">
        <v>132</v>
      </c>
      <c r="D15635" s="1" t="s">
        <v>27</v>
      </c>
      <c r="E15635" s="1" t="s">
        <v>50</v>
      </c>
      <c r="F15635">
        <v>84.048000000000002</v>
      </c>
      <c r="G15635">
        <v>2</v>
      </c>
      <c r="H15635">
        <v>6.2</v>
      </c>
      <c r="I15635">
        <v>5.2</v>
      </c>
      <c r="J15635">
        <v>2</v>
      </c>
      <c r="K15635" s="2">
        <v>41818</v>
      </c>
      <c r="L15635" s="2">
        <v>41820</v>
      </c>
      <c r="M15635" s="2">
        <v>42865</v>
      </c>
      <c r="N15635" s="1" t="s">
        <v>135</v>
      </c>
      <c r="O15635" s="1" t="s">
        <v>136</v>
      </c>
    </row>
    <row r="15636" spans="1:15" x14ac:dyDescent="0.25">
      <c r="A15636">
        <v>98071959</v>
      </c>
      <c r="B15636">
        <v>667298873</v>
      </c>
      <c r="C15636" s="1" t="s">
        <v>132</v>
      </c>
      <c r="D15636" s="1" t="s">
        <v>27</v>
      </c>
      <c r="E15636" s="1" t="s">
        <v>50</v>
      </c>
      <c r="F15636">
        <v>84.048000000000002</v>
      </c>
      <c r="G15636">
        <v>2</v>
      </c>
      <c r="H15636">
        <v>5.89</v>
      </c>
      <c r="I15636">
        <v>6.89</v>
      </c>
      <c r="J15636">
        <v>2</v>
      </c>
      <c r="K15636" s="2">
        <v>41956</v>
      </c>
      <c r="L15636" s="2">
        <v>41959</v>
      </c>
      <c r="M15636" s="2">
        <v>41966</v>
      </c>
      <c r="N15636" s="1" t="s">
        <v>137</v>
      </c>
      <c r="O15636" s="1" t="s">
        <v>138</v>
      </c>
    </row>
    <row r="15637" spans="1:15" x14ac:dyDescent="0.25">
      <c r="A15637">
        <v>98071786</v>
      </c>
      <c r="B15637">
        <v>400089838</v>
      </c>
      <c r="C15637" s="1" t="s">
        <v>132</v>
      </c>
      <c r="D15637" s="1" t="s">
        <v>27</v>
      </c>
      <c r="E15637" s="1" t="s">
        <v>50</v>
      </c>
      <c r="F15637">
        <v>84.048000000000002</v>
      </c>
      <c r="G15637">
        <v>2</v>
      </c>
      <c r="H15637">
        <v>5.33</v>
      </c>
      <c r="I15637">
        <v>5.33</v>
      </c>
      <c r="J15637">
        <v>2</v>
      </c>
      <c r="K15637" s="2">
        <v>41988</v>
      </c>
      <c r="L15637" s="2">
        <v>41990</v>
      </c>
      <c r="M15637" s="2">
        <v>43300</v>
      </c>
      <c r="N15637" s="1" t="s">
        <v>143</v>
      </c>
      <c r="O15637" s="1" t="s">
        <v>144</v>
      </c>
    </row>
    <row r="15638" spans="1:15" x14ac:dyDescent="0.25">
      <c r="A15638">
        <v>98069432</v>
      </c>
      <c r="B15638">
        <v>275323921</v>
      </c>
      <c r="C15638" s="1" t="s">
        <v>132</v>
      </c>
      <c r="D15638" s="1" t="s">
        <v>27</v>
      </c>
      <c r="E15638" s="1" t="s">
        <v>50</v>
      </c>
      <c r="F15638">
        <v>84.048000000000002</v>
      </c>
      <c r="G15638">
        <v>2</v>
      </c>
      <c r="H15638">
        <v>7.12</v>
      </c>
      <c r="I15638">
        <v>3.12</v>
      </c>
      <c r="J15638">
        <v>2</v>
      </c>
      <c r="K15638" s="2">
        <v>42343</v>
      </c>
      <c r="L15638" s="2">
        <v>42345</v>
      </c>
      <c r="M15638" s="2">
        <v>42357</v>
      </c>
      <c r="N15638" s="1" t="s">
        <v>145</v>
      </c>
      <c r="O15638" s="1" t="s">
        <v>146</v>
      </c>
    </row>
    <row r="15639" spans="1:15" x14ac:dyDescent="0.25">
      <c r="A15639">
        <v>98093865</v>
      </c>
      <c r="B15639">
        <v>777301763</v>
      </c>
      <c r="C15639" s="1" t="s">
        <v>151</v>
      </c>
      <c r="D15639" s="1" t="s">
        <v>42</v>
      </c>
      <c r="E15639" s="1" t="s">
        <v>50</v>
      </c>
      <c r="F15639">
        <v>32.44</v>
      </c>
      <c r="G15639">
        <v>1</v>
      </c>
      <c r="H15639">
        <v>5.58</v>
      </c>
      <c r="I15639">
        <v>3.58</v>
      </c>
      <c r="J15639">
        <v>2</v>
      </c>
      <c r="K15639" s="2">
        <v>36621</v>
      </c>
      <c r="L15639" s="2">
        <v>36624</v>
      </c>
      <c r="M15639" s="2">
        <v>36642</v>
      </c>
      <c r="N15639" s="1" t="s">
        <v>133</v>
      </c>
      <c r="O15639" s="1" t="s">
        <v>134</v>
      </c>
    </row>
    <row r="15640" spans="1:15" x14ac:dyDescent="0.25">
      <c r="A15640">
        <v>98093445</v>
      </c>
      <c r="B15640">
        <v>481472777</v>
      </c>
      <c r="C15640" s="1" t="s">
        <v>151</v>
      </c>
      <c r="D15640" s="1" t="s">
        <v>37</v>
      </c>
      <c r="E15640" s="1" t="s">
        <v>50</v>
      </c>
      <c r="F15640">
        <v>24.6</v>
      </c>
      <c r="G15640">
        <v>1</v>
      </c>
      <c r="H15640">
        <v>9.75</v>
      </c>
      <c r="I15640">
        <v>6.75</v>
      </c>
      <c r="J15640">
        <v>2</v>
      </c>
      <c r="K15640" s="2">
        <v>36740</v>
      </c>
      <c r="L15640" s="2">
        <v>36742</v>
      </c>
      <c r="M15640" s="2">
        <v>36762</v>
      </c>
      <c r="N15640" s="1" t="s">
        <v>147</v>
      </c>
      <c r="O15640" s="1" t="s">
        <v>148</v>
      </c>
    </row>
    <row r="15641" spans="1:15" x14ac:dyDescent="0.25">
      <c r="A15641">
        <v>98093422</v>
      </c>
      <c r="B15641">
        <v>126466824</v>
      </c>
      <c r="C15641" s="1" t="s">
        <v>151</v>
      </c>
      <c r="D15641" s="1" t="s">
        <v>37</v>
      </c>
      <c r="E15641" s="1" t="s">
        <v>50</v>
      </c>
      <c r="F15641">
        <v>49.2</v>
      </c>
      <c r="G15641">
        <v>2</v>
      </c>
      <c r="H15641">
        <v>7.25</v>
      </c>
      <c r="I15641">
        <v>5.25</v>
      </c>
      <c r="J15641">
        <v>2</v>
      </c>
      <c r="K15641" s="2">
        <v>36745</v>
      </c>
      <c r="L15641" s="2">
        <v>36748</v>
      </c>
      <c r="M15641" s="2">
        <v>36762</v>
      </c>
      <c r="N15641" s="1" t="s">
        <v>141</v>
      </c>
      <c r="O15641" s="1" t="s">
        <v>142</v>
      </c>
    </row>
    <row r="15642" spans="1:15" x14ac:dyDescent="0.25">
      <c r="A15642">
        <v>98093216</v>
      </c>
      <c r="B15642">
        <v>597467509</v>
      </c>
      <c r="C15642" s="1" t="s">
        <v>151</v>
      </c>
      <c r="D15642" s="1" t="s">
        <v>42</v>
      </c>
      <c r="E15642" s="1" t="s">
        <v>50</v>
      </c>
      <c r="F15642">
        <v>64.88</v>
      </c>
      <c r="G15642">
        <v>2</v>
      </c>
      <c r="H15642">
        <v>9.4499999999999993</v>
      </c>
      <c r="I15642">
        <v>4.45</v>
      </c>
      <c r="J15642">
        <v>2</v>
      </c>
      <c r="K15642" s="2">
        <v>36802</v>
      </c>
      <c r="L15642" s="2">
        <v>36803</v>
      </c>
      <c r="M15642" s="2">
        <v>36816</v>
      </c>
      <c r="N15642" s="1" t="s">
        <v>145</v>
      </c>
      <c r="O15642" s="1" t="s">
        <v>146</v>
      </c>
    </row>
    <row r="15643" spans="1:15" x14ac:dyDescent="0.25">
      <c r="A15643">
        <v>98093150</v>
      </c>
      <c r="B15643">
        <v>777931056</v>
      </c>
      <c r="C15643" s="1" t="s">
        <v>151</v>
      </c>
      <c r="D15643" s="1" t="s">
        <v>37</v>
      </c>
      <c r="E15643" s="1" t="s">
        <v>50</v>
      </c>
      <c r="F15643">
        <v>24.6</v>
      </c>
      <c r="G15643">
        <v>1</v>
      </c>
      <c r="H15643">
        <v>8.89</v>
      </c>
      <c r="I15643">
        <v>5.89</v>
      </c>
      <c r="J15643">
        <v>2</v>
      </c>
      <c r="K15643" s="2">
        <v>36817</v>
      </c>
      <c r="L15643" s="2">
        <v>36820</v>
      </c>
      <c r="M15643" s="2">
        <v>36830</v>
      </c>
      <c r="N15643" s="1" t="s">
        <v>137</v>
      </c>
      <c r="O15643" s="1" t="s">
        <v>138</v>
      </c>
    </row>
    <row r="15644" spans="1:15" x14ac:dyDescent="0.25">
      <c r="A15644">
        <v>98093152</v>
      </c>
      <c r="B15644">
        <v>761322747</v>
      </c>
      <c r="C15644" s="1" t="s">
        <v>151</v>
      </c>
      <c r="D15644" s="1" t="s">
        <v>40</v>
      </c>
      <c r="E15644" s="1" t="s">
        <v>50</v>
      </c>
      <c r="F15644">
        <v>71.975999999999999</v>
      </c>
      <c r="G15644">
        <v>3</v>
      </c>
      <c r="H15644">
        <v>6</v>
      </c>
      <c r="I15644">
        <v>7</v>
      </c>
      <c r="J15644">
        <v>2</v>
      </c>
      <c r="K15644" s="2">
        <v>36819</v>
      </c>
      <c r="L15644" s="2">
        <v>36820</v>
      </c>
      <c r="M15644" s="2">
        <v>36833</v>
      </c>
      <c r="N15644" s="1" t="s">
        <v>137</v>
      </c>
      <c r="O15644" s="1" t="s">
        <v>138</v>
      </c>
    </row>
    <row r="15645" spans="1:15" x14ac:dyDescent="0.25">
      <c r="A15645">
        <v>98093118</v>
      </c>
      <c r="B15645">
        <v>605633342</v>
      </c>
      <c r="C15645" s="1" t="s">
        <v>151</v>
      </c>
      <c r="D15645" s="1" t="s">
        <v>43</v>
      </c>
      <c r="E15645" s="1" t="s">
        <v>50</v>
      </c>
      <c r="F15645">
        <v>68.08</v>
      </c>
      <c r="G15645">
        <v>2</v>
      </c>
      <c r="H15645">
        <v>10</v>
      </c>
      <c r="I15645">
        <v>6</v>
      </c>
      <c r="J15645">
        <v>2</v>
      </c>
      <c r="K15645" s="2">
        <v>36826</v>
      </c>
      <c r="L15645" s="2">
        <v>36829</v>
      </c>
      <c r="M15645" s="2">
        <v>36839</v>
      </c>
      <c r="N15645" s="1" t="s">
        <v>137</v>
      </c>
      <c r="O15645" s="1" t="s">
        <v>138</v>
      </c>
    </row>
    <row r="15646" spans="1:15" x14ac:dyDescent="0.25">
      <c r="A15646">
        <v>98092946</v>
      </c>
      <c r="B15646">
        <v>777931056</v>
      </c>
      <c r="C15646" s="1" t="s">
        <v>151</v>
      </c>
      <c r="D15646" s="1" t="s">
        <v>39</v>
      </c>
      <c r="E15646" s="1" t="s">
        <v>50</v>
      </c>
      <c r="F15646">
        <v>32.159999999999997</v>
      </c>
      <c r="G15646">
        <v>1</v>
      </c>
      <c r="H15646">
        <v>6.99</v>
      </c>
      <c r="I15646">
        <v>4.99</v>
      </c>
      <c r="J15646">
        <v>2</v>
      </c>
      <c r="K15646" s="2">
        <v>36878</v>
      </c>
      <c r="L15646" s="2">
        <v>36879</v>
      </c>
      <c r="M15646" s="2">
        <v>36891</v>
      </c>
      <c r="N15646" s="1" t="s">
        <v>135</v>
      </c>
      <c r="O15646" s="1" t="s">
        <v>136</v>
      </c>
    </row>
    <row r="15647" spans="1:15" x14ac:dyDescent="0.25">
      <c r="A15647">
        <v>98092843</v>
      </c>
      <c r="B15647">
        <v>288269706</v>
      </c>
      <c r="C15647" s="1" t="s">
        <v>151</v>
      </c>
      <c r="D15647" s="1" t="s">
        <v>3</v>
      </c>
      <c r="E15647" s="1" t="s">
        <v>50</v>
      </c>
      <c r="F15647">
        <v>80.191999999999993</v>
      </c>
      <c r="G15647">
        <v>2</v>
      </c>
      <c r="H15647">
        <v>7.2</v>
      </c>
      <c r="I15647">
        <v>3.2</v>
      </c>
      <c r="J15647">
        <v>2</v>
      </c>
      <c r="K15647" s="2">
        <v>36905</v>
      </c>
      <c r="L15647" s="2">
        <v>36908</v>
      </c>
      <c r="M15647" s="2">
        <v>36917</v>
      </c>
      <c r="N15647" s="1" t="s">
        <v>145</v>
      </c>
      <c r="O15647" s="1" t="s">
        <v>146</v>
      </c>
    </row>
    <row r="15648" spans="1:15" x14ac:dyDescent="0.25">
      <c r="A15648">
        <v>98092798</v>
      </c>
      <c r="B15648">
        <v>733351455</v>
      </c>
      <c r="C15648" s="1" t="s">
        <v>151</v>
      </c>
      <c r="D15648" s="1" t="s">
        <v>28</v>
      </c>
      <c r="E15648" s="1" t="s">
        <v>50</v>
      </c>
      <c r="F15648">
        <v>21.376000000000001</v>
      </c>
      <c r="G15648">
        <v>1</v>
      </c>
      <c r="H15648">
        <v>5.61</v>
      </c>
      <c r="I15648">
        <v>3.61</v>
      </c>
      <c r="J15648">
        <v>2</v>
      </c>
      <c r="K15648" s="2">
        <v>36920</v>
      </c>
      <c r="L15648" s="2">
        <v>36922</v>
      </c>
      <c r="M15648" s="2">
        <v>36933</v>
      </c>
      <c r="N15648" s="1" t="s">
        <v>139</v>
      </c>
      <c r="O15648" s="1" t="s">
        <v>140</v>
      </c>
    </row>
    <row r="15649" spans="1:15" x14ac:dyDescent="0.25">
      <c r="A15649">
        <v>98092722</v>
      </c>
      <c r="B15649">
        <v>514251801</v>
      </c>
      <c r="C15649" s="1" t="s">
        <v>151</v>
      </c>
      <c r="D15649" s="1" t="s">
        <v>37</v>
      </c>
      <c r="E15649" s="1" t="s">
        <v>50</v>
      </c>
      <c r="F15649">
        <v>24.6</v>
      </c>
      <c r="G15649">
        <v>1</v>
      </c>
      <c r="H15649">
        <v>8.61</v>
      </c>
      <c r="I15649">
        <v>3.61</v>
      </c>
      <c r="J15649">
        <v>2</v>
      </c>
      <c r="K15649" s="2">
        <v>36941</v>
      </c>
      <c r="L15649" s="2">
        <v>36944</v>
      </c>
      <c r="M15649" s="2">
        <v>36953</v>
      </c>
      <c r="N15649" s="1" t="s">
        <v>141</v>
      </c>
      <c r="O15649" s="1" t="s">
        <v>142</v>
      </c>
    </row>
    <row r="15650" spans="1:15" x14ac:dyDescent="0.25">
      <c r="A15650">
        <v>98092553</v>
      </c>
      <c r="B15650">
        <v>602784752</v>
      </c>
      <c r="C15650" s="1" t="s">
        <v>151</v>
      </c>
      <c r="D15650" s="1" t="s">
        <v>37</v>
      </c>
      <c r="E15650" s="1" t="s">
        <v>50</v>
      </c>
      <c r="F15650">
        <v>24.6</v>
      </c>
      <c r="G15650">
        <v>1</v>
      </c>
      <c r="H15650">
        <v>5</v>
      </c>
      <c r="I15650">
        <v>3</v>
      </c>
      <c r="J15650">
        <v>2</v>
      </c>
      <c r="K15650" s="2">
        <v>36988</v>
      </c>
      <c r="L15650" s="2">
        <v>36989</v>
      </c>
      <c r="M15650" s="2">
        <v>37008</v>
      </c>
      <c r="N15650" s="1" t="s">
        <v>145</v>
      </c>
      <c r="O15650" s="1" t="s">
        <v>146</v>
      </c>
    </row>
    <row r="15651" spans="1:15" x14ac:dyDescent="0.25">
      <c r="A15651">
        <v>98092545</v>
      </c>
      <c r="B15651">
        <v>233460961</v>
      </c>
      <c r="C15651" s="1" t="s">
        <v>151</v>
      </c>
      <c r="D15651" s="1" t="s">
        <v>28</v>
      </c>
      <c r="E15651" s="1" t="s">
        <v>50</v>
      </c>
      <c r="F15651">
        <v>42.752000000000002</v>
      </c>
      <c r="G15651">
        <v>2</v>
      </c>
      <c r="H15651">
        <v>8.65</v>
      </c>
      <c r="I15651">
        <v>6.65</v>
      </c>
      <c r="J15651">
        <v>2</v>
      </c>
      <c r="K15651" s="2">
        <v>36990</v>
      </c>
      <c r="L15651" s="2">
        <v>36993</v>
      </c>
      <c r="M15651" s="2">
        <v>37000</v>
      </c>
      <c r="N15651" s="1" t="s">
        <v>149</v>
      </c>
      <c r="O15651" s="1" t="s">
        <v>150</v>
      </c>
    </row>
    <row r="15652" spans="1:15" x14ac:dyDescent="0.25">
      <c r="A15652">
        <v>98092449</v>
      </c>
      <c r="B15652">
        <v>126466824</v>
      </c>
      <c r="C15652" s="1" t="s">
        <v>151</v>
      </c>
      <c r="D15652" s="1" t="s">
        <v>21</v>
      </c>
      <c r="E15652" s="1" t="s">
        <v>50</v>
      </c>
      <c r="F15652">
        <v>52.176000000000002</v>
      </c>
      <c r="G15652">
        <v>2</v>
      </c>
      <c r="H15652">
        <v>5.99</v>
      </c>
      <c r="I15652">
        <v>6.99</v>
      </c>
      <c r="J15652">
        <v>2</v>
      </c>
      <c r="K15652" s="2">
        <v>37016</v>
      </c>
      <c r="L15652" s="2">
        <v>37018</v>
      </c>
      <c r="M15652" s="2">
        <v>37037</v>
      </c>
      <c r="N15652" s="1" t="s">
        <v>149</v>
      </c>
      <c r="O15652" s="1" t="s">
        <v>150</v>
      </c>
    </row>
    <row r="15653" spans="1:15" x14ac:dyDescent="0.25">
      <c r="A15653">
        <v>98092344</v>
      </c>
      <c r="B15653">
        <v>582922821</v>
      </c>
      <c r="C15653" s="1" t="s">
        <v>151</v>
      </c>
      <c r="D15653" s="1" t="s">
        <v>39</v>
      </c>
      <c r="E15653" s="1" t="s">
        <v>50</v>
      </c>
      <c r="F15653">
        <v>64.319999999999993</v>
      </c>
      <c r="G15653">
        <v>2</v>
      </c>
      <c r="H15653">
        <v>9</v>
      </c>
      <c r="I15653">
        <v>3</v>
      </c>
      <c r="J15653">
        <v>2</v>
      </c>
      <c r="K15653" s="2">
        <v>37046</v>
      </c>
      <c r="L15653" s="2">
        <v>37049</v>
      </c>
      <c r="M15653" s="2">
        <v>37066</v>
      </c>
      <c r="N15653" s="1" t="s">
        <v>147</v>
      </c>
      <c r="O15653" s="1" t="s">
        <v>148</v>
      </c>
    </row>
    <row r="15654" spans="1:15" x14ac:dyDescent="0.25">
      <c r="A15654">
        <v>98092209</v>
      </c>
      <c r="B15654">
        <v>748580804</v>
      </c>
      <c r="C15654" s="1" t="s">
        <v>151</v>
      </c>
      <c r="D15654" s="1" t="s">
        <v>42</v>
      </c>
      <c r="E15654" s="1" t="s">
        <v>50</v>
      </c>
      <c r="F15654">
        <v>64.88</v>
      </c>
      <c r="G15654">
        <v>2</v>
      </c>
      <c r="H15654">
        <v>8.84</v>
      </c>
      <c r="I15654">
        <v>3.84</v>
      </c>
      <c r="J15654">
        <v>2</v>
      </c>
      <c r="K15654" s="2">
        <v>37082</v>
      </c>
      <c r="L15654" s="2">
        <v>37084</v>
      </c>
      <c r="M15654" s="2">
        <v>37098</v>
      </c>
      <c r="N15654" s="1" t="s">
        <v>139</v>
      </c>
      <c r="O15654" s="1" t="s">
        <v>140</v>
      </c>
    </row>
    <row r="15655" spans="1:15" x14ac:dyDescent="0.25">
      <c r="A15655">
        <v>98092151</v>
      </c>
      <c r="B15655">
        <v>139149235</v>
      </c>
      <c r="C15655" s="1" t="s">
        <v>151</v>
      </c>
      <c r="D15655" s="1" t="s">
        <v>28</v>
      </c>
      <c r="E15655" s="1" t="s">
        <v>50</v>
      </c>
      <c r="F15655">
        <v>42.752000000000002</v>
      </c>
      <c r="G15655">
        <v>2</v>
      </c>
      <c r="H15655">
        <v>8</v>
      </c>
      <c r="I15655">
        <v>3</v>
      </c>
      <c r="J15655">
        <v>2</v>
      </c>
      <c r="K15655" s="2">
        <v>37099</v>
      </c>
      <c r="L15655" s="2">
        <v>37102</v>
      </c>
      <c r="M15655" s="2">
        <v>37122</v>
      </c>
      <c r="N15655" s="1" t="s">
        <v>149</v>
      </c>
      <c r="O15655" s="1" t="s">
        <v>150</v>
      </c>
    </row>
    <row r="15656" spans="1:15" x14ac:dyDescent="0.25">
      <c r="A15656">
        <v>98091781</v>
      </c>
      <c r="B15656">
        <v>512817841</v>
      </c>
      <c r="C15656" s="1" t="s">
        <v>151</v>
      </c>
      <c r="D15656" s="1" t="s">
        <v>39</v>
      </c>
      <c r="E15656" s="1" t="s">
        <v>50</v>
      </c>
      <c r="F15656">
        <v>96.48</v>
      </c>
      <c r="G15656">
        <v>3</v>
      </c>
      <c r="H15656">
        <v>9.58</v>
      </c>
      <c r="I15656">
        <v>6.58</v>
      </c>
      <c r="J15656">
        <v>2</v>
      </c>
      <c r="K15656" s="2">
        <v>37215</v>
      </c>
      <c r="L15656" s="2">
        <v>37216</v>
      </c>
      <c r="M15656" s="2">
        <v>37234</v>
      </c>
      <c r="N15656" s="1" t="s">
        <v>137</v>
      </c>
      <c r="O15656" s="1" t="s">
        <v>138</v>
      </c>
    </row>
    <row r="15657" spans="1:15" x14ac:dyDescent="0.25">
      <c r="A15657">
        <v>98091708</v>
      </c>
      <c r="B15657">
        <v>296364886</v>
      </c>
      <c r="C15657" s="1" t="s">
        <v>151</v>
      </c>
      <c r="D15657" s="1" t="s">
        <v>28</v>
      </c>
      <c r="E15657" s="1" t="s">
        <v>50</v>
      </c>
      <c r="F15657">
        <v>42.752000000000002</v>
      </c>
      <c r="G15657">
        <v>2</v>
      </c>
      <c r="H15657">
        <v>9.89</v>
      </c>
      <c r="I15657">
        <v>6.89</v>
      </c>
      <c r="J15657">
        <v>2</v>
      </c>
      <c r="K15657" s="2">
        <v>37233</v>
      </c>
      <c r="L15657" s="2">
        <v>37235</v>
      </c>
      <c r="M15657" s="2">
        <v>37247</v>
      </c>
      <c r="N15657" s="1" t="s">
        <v>139</v>
      </c>
      <c r="O15657" s="1" t="s">
        <v>140</v>
      </c>
    </row>
    <row r="15658" spans="1:15" x14ac:dyDescent="0.25">
      <c r="A15658">
        <v>98091683</v>
      </c>
      <c r="B15658">
        <v>454188032</v>
      </c>
      <c r="C15658" s="1" t="s">
        <v>151</v>
      </c>
      <c r="D15658" s="1" t="s">
        <v>9</v>
      </c>
      <c r="E15658" s="1" t="s">
        <v>50</v>
      </c>
      <c r="F15658">
        <v>80.575999999999993</v>
      </c>
      <c r="G15658">
        <v>2</v>
      </c>
      <c r="H15658">
        <v>7.22</v>
      </c>
      <c r="I15658">
        <v>6.22</v>
      </c>
      <c r="J15658">
        <v>2</v>
      </c>
      <c r="K15658" s="2">
        <v>37238</v>
      </c>
      <c r="L15658" s="2">
        <v>37241</v>
      </c>
      <c r="M15658" s="2">
        <v>37258</v>
      </c>
      <c r="N15658" s="1" t="s">
        <v>133</v>
      </c>
      <c r="O15658" s="1" t="s">
        <v>134</v>
      </c>
    </row>
    <row r="15659" spans="1:15" x14ac:dyDescent="0.25">
      <c r="A15659">
        <v>98091367</v>
      </c>
      <c r="B15659">
        <v>862543364</v>
      </c>
      <c r="C15659" s="1" t="s">
        <v>151</v>
      </c>
      <c r="D15659" s="1" t="s">
        <v>37</v>
      </c>
      <c r="E15659" s="1" t="s">
        <v>50</v>
      </c>
      <c r="F15659">
        <v>73.8</v>
      </c>
      <c r="G15659">
        <v>3</v>
      </c>
      <c r="H15659">
        <v>7.58</v>
      </c>
      <c r="I15659">
        <v>4.58</v>
      </c>
      <c r="J15659">
        <v>2</v>
      </c>
      <c r="K15659" s="2">
        <v>37316</v>
      </c>
      <c r="L15659" s="2">
        <v>37318</v>
      </c>
      <c r="M15659" s="2">
        <v>37338</v>
      </c>
      <c r="N15659" s="1" t="s">
        <v>145</v>
      </c>
      <c r="O15659" s="1" t="s">
        <v>146</v>
      </c>
    </row>
    <row r="15660" spans="1:15" x14ac:dyDescent="0.25">
      <c r="A15660">
        <v>98091213</v>
      </c>
      <c r="B15660">
        <v>314072367</v>
      </c>
      <c r="C15660" s="1" t="s">
        <v>151</v>
      </c>
      <c r="D15660" s="1" t="s">
        <v>28</v>
      </c>
      <c r="E15660" s="1" t="s">
        <v>50</v>
      </c>
      <c r="F15660">
        <v>21.376000000000001</v>
      </c>
      <c r="G15660">
        <v>1</v>
      </c>
      <c r="H15660">
        <v>6.89</v>
      </c>
      <c r="I15660">
        <v>3.89</v>
      </c>
      <c r="J15660">
        <v>2</v>
      </c>
      <c r="K15660" s="2">
        <v>37354</v>
      </c>
      <c r="L15660" s="2">
        <v>37356</v>
      </c>
      <c r="M15660" s="2">
        <v>37373</v>
      </c>
      <c r="N15660" s="1" t="s">
        <v>133</v>
      </c>
      <c r="O15660" s="1" t="s">
        <v>134</v>
      </c>
    </row>
    <row r="15661" spans="1:15" x14ac:dyDescent="0.25">
      <c r="A15661">
        <v>98091202</v>
      </c>
      <c r="B15661">
        <v>768841972</v>
      </c>
      <c r="C15661" s="1" t="s">
        <v>151</v>
      </c>
      <c r="D15661" s="1" t="s">
        <v>39</v>
      </c>
      <c r="E15661" s="1" t="s">
        <v>50</v>
      </c>
      <c r="F15661">
        <v>96.48</v>
      </c>
      <c r="G15661">
        <v>3</v>
      </c>
      <c r="H15661">
        <v>9.73</v>
      </c>
      <c r="I15661">
        <v>5.73</v>
      </c>
      <c r="J15661">
        <v>2</v>
      </c>
      <c r="K15661" s="2">
        <v>37356</v>
      </c>
      <c r="L15661" s="2">
        <v>37358</v>
      </c>
      <c r="M15661" s="2">
        <v>37374</v>
      </c>
      <c r="N15661" s="1" t="s">
        <v>141</v>
      </c>
      <c r="O15661" s="1" t="s">
        <v>142</v>
      </c>
    </row>
    <row r="15662" spans="1:15" x14ac:dyDescent="0.25">
      <c r="A15662">
        <v>98091071</v>
      </c>
      <c r="B15662">
        <v>561944200</v>
      </c>
      <c r="C15662" s="1" t="s">
        <v>151</v>
      </c>
      <c r="D15662" s="1" t="s">
        <v>37</v>
      </c>
      <c r="E15662" s="1" t="s">
        <v>50</v>
      </c>
      <c r="F15662">
        <v>24.6</v>
      </c>
      <c r="G15662">
        <v>1</v>
      </c>
      <c r="H15662">
        <v>6.65</v>
      </c>
      <c r="I15662">
        <v>4.6500000000000004</v>
      </c>
      <c r="J15662">
        <v>2</v>
      </c>
      <c r="K15662" s="2">
        <v>37392</v>
      </c>
      <c r="L15662" s="2">
        <v>37394</v>
      </c>
      <c r="M15662" s="2">
        <v>37405</v>
      </c>
      <c r="N15662" s="1" t="s">
        <v>133</v>
      </c>
      <c r="O15662" s="1" t="s">
        <v>134</v>
      </c>
    </row>
    <row r="15663" spans="1:15" x14ac:dyDescent="0.25">
      <c r="A15663">
        <v>98091020</v>
      </c>
      <c r="B15663">
        <v>306217163</v>
      </c>
      <c r="C15663" s="1" t="s">
        <v>151</v>
      </c>
      <c r="D15663" s="1" t="s">
        <v>3</v>
      </c>
      <c r="E15663" s="1" t="s">
        <v>50</v>
      </c>
      <c r="F15663">
        <v>40.095999999999997</v>
      </c>
      <c r="G15663">
        <v>1</v>
      </c>
      <c r="H15663">
        <v>5</v>
      </c>
      <c r="I15663">
        <v>6</v>
      </c>
      <c r="J15663">
        <v>2</v>
      </c>
      <c r="K15663" s="2">
        <v>37403</v>
      </c>
      <c r="L15663" s="2">
        <v>37406</v>
      </c>
      <c r="M15663" s="2">
        <v>37413</v>
      </c>
      <c r="N15663" s="1" t="s">
        <v>137</v>
      </c>
      <c r="O15663" s="1" t="s">
        <v>138</v>
      </c>
    </row>
    <row r="15664" spans="1:15" x14ac:dyDescent="0.25">
      <c r="A15664">
        <v>98090971</v>
      </c>
      <c r="B15664">
        <v>782762817</v>
      </c>
      <c r="C15664" s="1" t="s">
        <v>151</v>
      </c>
      <c r="D15664" s="1" t="s">
        <v>44</v>
      </c>
      <c r="E15664" s="1" t="s">
        <v>50</v>
      </c>
      <c r="F15664">
        <v>90.936000000000007</v>
      </c>
      <c r="G15664">
        <v>3</v>
      </c>
      <c r="H15664">
        <v>9.25</v>
      </c>
      <c r="I15664">
        <v>3.25</v>
      </c>
      <c r="J15664">
        <v>2</v>
      </c>
      <c r="K15664" s="2">
        <v>37418</v>
      </c>
      <c r="L15664" s="2">
        <v>37420</v>
      </c>
      <c r="M15664" s="2">
        <v>37431</v>
      </c>
      <c r="N15664" s="1" t="s">
        <v>141</v>
      </c>
      <c r="O15664" s="1" t="s">
        <v>142</v>
      </c>
    </row>
    <row r="15665" spans="1:15" x14ac:dyDescent="0.25">
      <c r="A15665">
        <v>98090865</v>
      </c>
      <c r="B15665">
        <v>249798097</v>
      </c>
      <c r="C15665" s="1" t="s">
        <v>151</v>
      </c>
      <c r="D15665" s="1" t="s">
        <v>40</v>
      </c>
      <c r="E15665" s="1" t="s">
        <v>50</v>
      </c>
      <c r="F15665">
        <v>71.975999999999999</v>
      </c>
      <c r="G15665">
        <v>3</v>
      </c>
      <c r="H15665">
        <v>8</v>
      </c>
      <c r="I15665">
        <v>4</v>
      </c>
      <c r="J15665">
        <v>2</v>
      </c>
      <c r="K15665" s="2">
        <v>37448</v>
      </c>
      <c r="L15665" s="2">
        <v>37451</v>
      </c>
      <c r="M15665" s="2">
        <v>37465</v>
      </c>
      <c r="N15665" s="1" t="s">
        <v>133</v>
      </c>
      <c r="O15665" s="1" t="s">
        <v>134</v>
      </c>
    </row>
    <row r="15666" spans="1:15" x14ac:dyDescent="0.25">
      <c r="A15666">
        <v>98090753</v>
      </c>
      <c r="B15666">
        <v>254237998</v>
      </c>
      <c r="C15666" s="1" t="s">
        <v>151</v>
      </c>
      <c r="D15666" s="1" t="s">
        <v>28</v>
      </c>
      <c r="E15666" s="1" t="s">
        <v>50</v>
      </c>
      <c r="F15666">
        <v>42.752000000000002</v>
      </c>
      <c r="G15666">
        <v>2</v>
      </c>
      <c r="H15666">
        <v>8.89</v>
      </c>
      <c r="I15666">
        <v>3.89</v>
      </c>
      <c r="J15666">
        <v>2</v>
      </c>
      <c r="K15666" s="2">
        <v>37479</v>
      </c>
      <c r="L15666" s="2">
        <v>37482</v>
      </c>
      <c r="M15666" s="2">
        <v>37494</v>
      </c>
      <c r="N15666" s="1" t="s">
        <v>139</v>
      </c>
      <c r="O15666" s="1" t="s">
        <v>140</v>
      </c>
    </row>
    <row r="15667" spans="1:15" x14ac:dyDescent="0.25">
      <c r="A15667">
        <v>98090708</v>
      </c>
      <c r="B15667">
        <v>438776540</v>
      </c>
      <c r="C15667" s="1" t="s">
        <v>151</v>
      </c>
      <c r="D15667" s="1" t="s">
        <v>44</v>
      </c>
      <c r="E15667" s="1" t="s">
        <v>50</v>
      </c>
      <c r="F15667">
        <v>30.312000000000001</v>
      </c>
      <c r="G15667">
        <v>1</v>
      </c>
      <c r="H15667">
        <v>8.25</v>
      </c>
      <c r="I15667">
        <v>4.25</v>
      </c>
      <c r="J15667">
        <v>2</v>
      </c>
      <c r="K15667" s="2">
        <v>37496</v>
      </c>
      <c r="L15667" s="2">
        <v>37498</v>
      </c>
      <c r="M15667" s="2">
        <v>37515</v>
      </c>
      <c r="N15667" s="1" t="s">
        <v>135</v>
      </c>
      <c r="O15667" s="1" t="s">
        <v>136</v>
      </c>
    </row>
    <row r="15668" spans="1:15" x14ac:dyDescent="0.25">
      <c r="A15668">
        <v>98090554</v>
      </c>
      <c r="B15668">
        <v>683896944</v>
      </c>
      <c r="C15668" s="1" t="s">
        <v>151</v>
      </c>
      <c r="D15668" s="1" t="s">
        <v>42</v>
      </c>
      <c r="E15668" s="1" t="s">
        <v>50</v>
      </c>
      <c r="F15668">
        <v>97.32</v>
      </c>
      <c r="G15668">
        <v>3</v>
      </c>
      <c r="H15668">
        <v>7</v>
      </c>
      <c r="I15668">
        <v>7</v>
      </c>
      <c r="J15668">
        <v>2</v>
      </c>
      <c r="K15668" s="2">
        <v>37534</v>
      </c>
      <c r="L15668" s="2">
        <v>37536</v>
      </c>
      <c r="M15668" s="2">
        <v>37556</v>
      </c>
      <c r="N15668" s="1" t="s">
        <v>145</v>
      </c>
      <c r="O15668" s="1" t="s">
        <v>146</v>
      </c>
    </row>
    <row r="15669" spans="1:15" x14ac:dyDescent="0.25">
      <c r="A15669">
        <v>98090526</v>
      </c>
      <c r="B15669">
        <v>369207282</v>
      </c>
      <c r="C15669" s="1" t="s">
        <v>151</v>
      </c>
      <c r="D15669" s="1" t="s">
        <v>39</v>
      </c>
      <c r="E15669" s="1" t="s">
        <v>50</v>
      </c>
      <c r="F15669">
        <v>32.159999999999997</v>
      </c>
      <c r="G15669">
        <v>1</v>
      </c>
      <c r="H15669">
        <v>7.89</v>
      </c>
      <c r="I15669">
        <v>4.8899999999999997</v>
      </c>
      <c r="J15669">
        <v>2</v>
      </c>
      <c r="K15669" s="2">
        <v>37544</v>
      </c>
      <c r="L15669" s="2">
        <v>37545</v>
      </c>
      <c r="M15669" s="2">
        <v>37558</v>
      </c>
      <c r="N15669" s="1" t="s">
        <v>137</v>
      </c>
      <c r="O15669" s="1" t="s">
        <v>138</v>
      </c>
    </row>
    <row r="15670" spans="1:15" x14ac:dyDescent="0.25">
      <c r="A15670">
        <v>98090514</v>
      </c>
      <c r="B15670">
        <v>777301763</v>
      </c>
      <c r="C15670" s="1" t="s">
        <v>151</v>
      </c>
      <c r="D15670" s="1" t="s">
        <v>44</v>
      </c>
      <c r="E15670" s="1" t="s">
        <v>50</v>
      </c>
      <c r="F15670">
        <v>90.936000000000007</v>
      </c>
      <c r="G15670">
        <v>3</v>
      </c>
      <c r="H15670">
        <v>5.45</v>
      </c>
      <c r="I15670">
        <v>4.45</v>
      </c>
      <c r="J15670">
        <v>2</v>
      </c>
      <c r="K15670" s="2">
        <v>37546</v>
      </c>
      <c r="L15670" s="2">
        <v>37548</v>
      </c>
      <c r="M15670" s="2">
        <v>37565</v>
      </c>
      <c r="N15670" s="1" t="s">
        <v>145</v>
      </c>
      <c r="O15670" s="1" t="s">
        <v>146</v>
      </c>
    </row>
    <row r="15671" spans="1:15" x14ac:dyDescent="0.25">
      <c r="A15671">
        <v>98090403</v>
      </c>
      <c r="B15671">
        <v>541065853</v>
      </c>
      <c r="C15671" s="1" t="s">
        <v>151</v>
      </c>
      <c r="D15671" s="1" t="s">
        <v>40</v>
      </c>
      <c r="E15671" s="1" t="s">
        <v>50</v>
      </c>
      <c r="F15671">
        <v>23.992000000000001</v>
      </c>
      <c r="G15671">
        <v>1</v>
      </c>
      <c r="H15671">
        <v>6.73</v>
      </c>
      <c r="I15671">
        <v>3.73</v>
      </c>
      <c r="J15671">
        <v>2</v>
      </c>
      <c r="K15671" s="2">
        <v>37581</v>
      </c>
      <c r="L15671" s="2">
        <v>37582</v>
      </c>
      <c r="M15671" s="2">
        <v>37601</v>
      </c>
      <c r="N15671" s="1" t="s">
        <v>141</v>
      </c>
      <c r="O15671" s="1" t="s">
        <v>142</v>
      </c>
    </row>
    <row r="15672" spans="1:15" x14ac:dyDescent="0.25">
      <c r="A15672">
        <v>98090375</v>
      </c>
      <c r="B15672">
        <v>551050943</v>
      </c>
      <c r="C15672" s="1" t="s">
        <v>151</v>
      </c>
      <c r="D15672" s="1" t="s">
        <v>37</v>
      </c>
      <c r="E15672" s="1" t="s">
        <v>50</v>
      </c>
      <c r="F15672">
        <v>49.2</v>
      </c>
      <c r="G15672">
        <v>2</v>
      </c>
      <c r="H15672">
        <v>7.55</v>
      </c>
      <c r="I15672">
        <v>6.55</v>
      </c>
      <c r="J15672">
        <v>2</v>
      </c>
      <c r="K15672" s="2">
        <v>37589</v>
      </c>
      <c r="L15672" s="2">
        <v>37591</v>
      </c>
      <c r="M15672" s="2">
        <v>37600</v>
      </c>
      <c r="N15672" s="1" t="s">
        <v>147</v>
      </c>
      <c r="O15672" s="1" t="s">
        <v>148</v>
      </c>
    </row>
    <row r="15673" spans="1:15" x14ac:dyDescent="0.25">
      <c r="A15673">
        <v>98090310</v>
      </c>
      <c r="B15673">
        <v>565333786</v>
      </c>
      <c r="C15673" s="1" t="s">
        <v>151</v>
      </c>
      <c r="D15673" s="1" t="s">
        <v>37</v>
      </c>
      <c r="E15673" s="1" t="s">
        <v>50</v>
      </c>
      <c r="F15673">
        <v>73.8</v>
      </c>
      <c r="G15673">
        <v>3</v>
      </c>
      <c r="H15673">
        <v>8.1</v>
      </c>
      <c r="I15673">
        <v>4.0999999999999996</v>
      </c>
      <c r="J15673">
        <v>2</v>
      </c>
      <c r="K15673" s="2">
        <v>37610</v>
      </c>
      <c r="L15673" s="2">
        <v>37612</v>
      </c>
      <c r="M15673" s="2">
        <v>37619</v>
      </c>
      <c r="N15673" s="1" t="s">
        <v>137</v>
      </c>
      <c r="O15673" s="1" t="s">
        <v>138</v>
      </c>
    </row>
    <row r="15674" spans="1:15" x14ac:dyDescent="0.25">
      <c r="A15674">
        <v>98090008</v>
      </c>
      <c r="B15674">
        <v>181452465</v>
      </c>
      <c r="C15674" s="1" t="s">
        <v>151</v>
      </c>
      <c r="D15674" s="1" t="s">
        <v>6</v>
      </c>
      <c r="E15674" s="1" t="s">
        <v>50</v>
      </c>
      <c r="F15674">
        <v>112.72</v>
      </c>
      <c r="G15674">
        <v>2</v>
      </c>
      <c r="H15674">
        <v>9.86</v>
      </c>
      <c r="I15674">
        <v>6.86</v>
      </c>
      <c r="J15674">
        <v>2</v>
      </c>
      <c r="K15674" s="2">
        <v>37698</v>
      </c>
      <c r="L15674" s="2">
        <v>37699</v>
      </c>
      <c r="M15674" s="2">
        <v>37713</v>
      </c>
      <c r="N15674" s="1" t="s">
        <v>147</v>
      </c>
      <c r="O15674" s="1" t="s">
        <v>148</v>
      </c>
    </row>
    <row r="15675" spans="1:15" x14ac:dyDescent="0.25">
      <c r="A15675">
        <v>98089937</v>
      </c>
      <c r="B15675">
        <v>833567577</v>
      </c>
      <c r="C15675" s="1" t="s">
        <v>151</v>
      </c>
      <c r="D15675" s="1" t="s">
        <v>21</v>
      </c>
      <c r="E15675" s="1" t="s">
        <v>50</v>
      </c>
      <c r="F15675">
        <v>26.088000000000001</v>
      </c>
      <c r="G15675">
        <v>1</v>
      </c>
      <c r="H15675">
        <v>6</v>
      </c>
      <c r="I15675">
        <v>5</v>
      </c>
      <c r="J15675">
        <v>2</v>
      </c>
      <c r="K15675" s="2">
        <v>37715</v>
      </c>
      <c r="L15675" s="2">
        <v>37716</v>
      </c>
      <c r="M15675" s="2">
        <v>37730</v>
      </c>
      <c r="N15675" s="1" t="s">
        <v>133</v>
      </c>
      <c r="O15675" s="1" t="s">
        <v>134</v>
      </c>
    </row>
    <row r="15676" spans="1:15" x14ac:dyDescent="0.25">
      <c r="A15676">
        <v>98089872</v>
      </c>
      <c r="B15676">
        <v>588854897</v>
      </c>
      <c r="C15676" s="1" t="s">
        <v>151</v>
      </c>
      <c r="D15676" s="1" t="s">
        <v>21</v>
      </c>
      <c r="E15676" s="1" t="s">
        <v>50</v>
      </c>
      <c r="F15676">
        <v>26.088000000000001</v>
      </c>
      <c r="G15676">
        <v>1</v>
      </c>
      <c r="H15676">
        <v>8.75</v>
      </c>
      <c r="I15676">
        <v>4.75</v>
      </c>
      <c r="J15676">
        <v>2</v>
      </c>
      <c r="K15676" s="2">
        <v>37729</v>
      </c>
      <c r="L15676" s="2">
        <v>37730</v>
      </c>
      <c r="M15676" s="2">
        <v>37744</v>
      </c>
      <c r="N15676" s="1" t="s">
        <v>137</v>
      </c>
      <c r="O15676" s="1" t="s">
        <v>138</v>
      </c>
    </row>
    <row r="15677" spans="1:15" x14ac:dyDescent="0.25">
      <c r="A15677">
        <v>98089843</v>
      </c>
      <c r="B15677">
        <v>417364182</v>
      </c>
      <c r="C15677" s="1" t="s">
        <v>151</v>
      </c>
      <c r="D15677" s="1" t="s">
        <v>37</v>
      </c>
      <c r="E15677" s="1" t="s">
        <v>50</v>
      </c>
      <c r="F15677">
        <v>24.6</v>
      </c>
      <c r="G15677">
        <v>1</v>
      </c>
      <c r="H15677">
        <v>9.1999999999999993</v>
      </c>
      <c r="I15677">
        <v>3.2</v>
      </c>
      <c r="J15677">
        <v>2</v>
      </c>
      <c r="K15677" s="2">
        <v>37738</v>
      </c>
      <c r="L15677" s="2">
        <v>37739</v>
      </c>
      <c r="M15677" s="2">
        <v>37753</v>
      </c>
      <c r="N15677" s="1" t="s">
        <v>149</v>
      </c>
      <c r="O15677" s="1" t="s">
        <v>150</v>
      </c>
    </row>
    <row r="15678" spans="1:15" x14ac:dyDescent="0.25">
      <c r="A15678">
        <v>98089811</v>
      </c>
      <c r="B15678">
        <v>598384221</v>
      </c>
      <c r="C15678" s="1" t="s">
        <v>151</v>
      </c>
      <c r="D15678" s="1" t="s">
        <v>37</v>
      </c>
      <c r="E15678" s="1" t="s">
        <v>50</v>
      </c>
      <c r="F15678">
        <v>24.6</v>
      </c>
      <c r="G15678">
        <v>1</v>
      </c>
      <c r="H15678">
        <v>5.12</v>
      </c>
      <c r="I15678">
        <v>6.12</v>
      </c>
      <c r="J15678">
        <v>2</v>
      </c>
      <c r="K15678" s="2">
        <v>37742</v>
      </c>
      <c r="L15678" s="2">
        <v>37745</v>
      </c>
      <c r="M15678" s="2">
        <v>37755</v>
      </c>
      <c r="N15678" s="1" t="s">
        <v>141</v>
      </c>
      <c r="O15678" s="1" t="s">
        <v>142</v>
      </c>
    </row>
    <row r="15679" spans="1:15" x14ac:dyDescent="0.25">
      <c r="A15679">
        <v>98089785</v>
      </c>
      <c r="B15679">
        <v>841860903</v>
      </c>
      <c r="C15679" s="1" t="s">
        <v>151</v>
      </c>
      <c r="D15679" s="1" t="s">
        <v>37</v>
      </c>
      <c r="E15679" s="1" t="s">
        <v>50</v>
      </c>
      <c r="F15679">
        <v>49.2</v>
      </c>
      <c r="G15679">
        <v>2</v>
      </c>
      <c r="H15679">
        <v>7.9</v>
      </c>
      <c r="I15679">
        <v>6.9</v>
      </c>
      <c r="J15679">
        <v>2</v>
      </c>
      <c r="K15679" s="2">
        <v>37752</v>
      </c>
      <c r="L15679" s="2">
        <v>37753</v>
      </c>
      <c r="M15679" s="2">
        <v>37771</v>
      </c>
      <c r="N15679" s="1" t="s">
        <v>145</v>
      </c>
      <c r="O15679" s="1" t="s">
        <v>146</v>
      </c>
    </row>
    <row r="15680" spans="1:15" x14ac:dyDescent="0.25">
      <c r="A15680">
        <v>98089673</v>
      </c>
      <c r="B15680">
        <v>781084228</v>
      </c>
      <c r="C15680" s="1" t="s">
        <v>151</v>
      </c>
      <c r="D15680" s="1" t="s">
        <v>28</v>
      </c>
      <c r="E15680" s="1" t="s">
        <v>50</v>
      </c>
      <c r="F15680">
        <v>64.128</v>
      </c>
      <c r="G15680">
        <v>3</v>
      </c>
      <c r="H15680">
        <v>5.45</v>
      </c>
      <c r="I15680">
        <v>5.45</v>
      </c>
      <c r="J15680">
        <v>2</v>
      </c>
      <c r="K15680" s="2">
        <v>37782</v>
      </c>
      <c r="L15680" s="2">
        <v>37785</v>
      </c>
      <c r="M15680" s="2">
        <v>37801</v>
      </c>
      <c r="N15680" s="1" t="s">
        <v>143</v>
      </c>
      <c r="O15680" s="1" t="s">
        <v>144</v>
      </c>
    </row>
    <row r="15681" spans="1:15" x14ac:dyDescent="0.25">
      <c r="A15681">
        <v>98089652</v>
      </c>
      <c r="B15681">
        <v>508031399</v>
      </c>
      <c r="C15681" s="1" t="s">
        <v>151</v>
      </c>
      <c r="D15681" s="1" t="s">
        <v>44</v>
      </c>
      <c r="E15681" s="1" t="s">
        <v>50</v>
      </c>
      <c r="F15681">
        <v>90.936000000000007</v>
      </c>
      <c r="G15681">
        <v>3</v>
      </c>
      <c r="H15681">
        <v>7.36</v>
      </c>
      <c r="I15681">
        <v>3.36</v>
      </c>
      <c r="J15681">
        <v>2</v>
      </c>
      <c r="K15681" s="2">
        <v>37789</v>
      </c>
      <c r="L15681" s="2">
        <v>37790</v>
      </c>
      <c r="M15681" s="2">
        <v>37802</v>
      </c>
      <c r="N15681" s="1" t="s">
        <v>147</v>
      </c>
      <c r="O15681" s="1" t="s">
        <v>148</v>
      </c>
    </row>
    <row r="15682" spans="1:15" x14ac:dyDescent="0.25">
      <c r="A15682">
        <v>98089357</v>
      </c>
      <c r="B15682">
        <v>605633342</v>
      </c>
      <c r="C15682" s="1" t="s">
        <v>151</v>
      </c>
      <c r="D15682" s="1" t="s">
        <v>39</v>
      </c>
      <c r="E15682" s="1" t="s">
        <v>50</v>
      </c>
      <c r="F15682">
        <v>32.159999999999997</v>
      </c>
      <c r="G15682">
        <v>1</v>
      </c>
      <c r="H15682">
        <v>8.4499999999999993</v>
      </c>
      <c r="I15682">
        <v>4.45</v>
      </c>
      <c r="J15682">
        <v>2</v>
      </c>
      <c r="K15682" s="2">
        <v>37870</v>
      </c>
      <c r="L15682" s="2">
        <v>37872</v>
      </c>
      <c r="M15682" s="2">
        <v>37879</v>
      </c>
      <c r="N15682" s="1" t="s">
        <v>135</v>
      </c>
      <c r="O15682" s="1" t="s">
        <v>136</v>
      </c>
    </row>
    <row r="15683" spans="1:15" x14ac:dyDescent="0.25">
      <c r="A15683">
        <v>98089349</v>
      </c>
      <c r="B15683">
        <v>229898861</v>
      </c>
      <c r="C15683" s="1" t="s">
        <v>151</v>
      </c>
      <c r="D15683" s="1" t="s">
        <v>39</v>
      </c>
      <c r="E15683" s="1" t="s">
        <v>50</v>
      </c>
      <c r="F15683">
        <v>32.159999999999997</v>
      </c>
      <c r="G15683">
        <v>1</v>
      </c>
      <c r="H15683">
        <v>5.14</v>
      </c>
      <c r="I15683">
        <v>6.14</v>
      </c>
      <c r="J15683">
        <v>2</v>
      </c>
      <c r="K15683" s="2">
        <v>37872</v>
      </c>
      <c r="L15683" s="2">
        <v>37874</v>
      </c>
      <c r="M15683" s="2">
        <v>37886</v>
      </c>
      <c r="N15683" s="1" t="s">
        <v>135</v>
      </c>
      <c r="O15683" s="1" t="s">
        <v>136</v>
      </c>
    </row>
    <row r="15684" spans="1:15" x14ac:dyDescent="0.25">
      <c r="A15684">
        <v>98089281</v>
      </c>
      <c r="B15684">
        <v>695668764</v>
      </c>
      <c r="C15684" s="1" t="s">
        <v>151</v>
      </c>
      <c r="D15684" s="1" t="s">
        <v>42</v>
      </c>
      <c r="E15684" s="1" t="s">
        <v>50</v>
      </c>
      <c r="F15684">
        <v>97.32</v>
      </c>
      <c r="G15684">
        <v>3</v>
      </c>
      <c r="H15684">
        <v>8.75</v>
      </c>
      <c r="I15684">
        <v>6.75</v>
      </c>
      <c r="J15684">
        <v>2</v>
      </c>
      <c r="K15684" s="2">
        <v>37889</v>
      </c>
      <c r="L15684" s="2">
        <v>37891</v>
      </c>
      <c r="M15684" s="2">
        <v>37906</v>
      </c>
      <c r="N15684" s="1" t="s">
        <v>139</v>
      </c>
      <c r="O15684" s="1" t="s">
        <v>140</v>
      </c>
    </row>
    <row r="15685" spans="1:15" x14ac:dyDescent="0.25">
      <c r="A15685">
        <v>98089127</v>
      </c>
      <c r="B15685">
        <v>451629037</v>
      </c>
      <c r="C15685" s="1" t="s">
        <v>151</v>
      </c>
      <c r="D15685" s="1" t="s">
        <v>23</v>
      </c>
      <c r="E15685" s="1" t="s">
        <v>50</v>
      </c>
      <c r="F15685">
        <v>64.72</v>
      </c>
      <c r="G15685">
        <v>2</v>
      </c>
      <c r="H15685">
        <v>6.22</v>
      </c>
      <c r="I15685">
        <v>4.22</v>
      </c>
      <c r="J15685">
        <v>2</v>
      </c>
      <c r="K15685" s="2">
        <v>37929</v>
      </c>
      <c r="L15685" s="2">
        <v>37930</v>
      </c>
      <c r="M15685" s="2">
        <v>37941</v>
      </c>
      <c r="N15685" s="1" t="s">
        <v>145</v>
      </c>
      <c r="O15685" s="1" t="s">
        <v>146</v>
      </c>
    </row>
    <row r="15686" spans="1:15" x14ac:dyDescent="0.25">
      <c r="A15686">
        <v>98088985</v>
      </c>
      <c r="B15686">
        <v>397983135</v>
      </c>
      <c r="C15686" s="1" t="s">
        <v>151</v>
      </c>
      <c r="D15686" s="1" t="s">
        <v>39</v>
      </c>
      <c r="E15686" s="1" t="s">
        <v>50</v>
      </c>
      <c r="F15686">
        <v>64.319999999999993</v>
      </c>
      <c r="G15686">
        <v>2</v>
      </c>
      <c r="H15686">
        <v>9.5500000000000007</v>
      </c>
      <c r="I15686">
        <v>3.55</v>
      </c>
      <c r="J15686">
        <v>2</v>
      </c>
      <c r="K15686" s="2">
        <v>37968</v>
      </c>
      <c r="L15686" s="2">
        <v>37969</v>
      </c>
      <c r="M15686" s="2">
        <v>37980</v>
      </c>
      <c r="N15686" s="1" t="s">
        <v>145</v>
      </c>
      <c r="O15686" s="1" t="s">
        <v>146</v>
      </c>
    </row>
    <row r="15687" spans="1:15" x14ac:dyDescent="0.25">
      <c r="A15687">
        <v>98088823</v>
      </c>
      <c r="B15687">
        <v>436608095</v>
      </c>
      <c r="C15687" s="1" t="s">
        <v>151</v>
      </c>
      <c r="D15687" s="1" t="s">
        <v>37</v>
      </c>
      <c r="E15687" s="1" t="s">
        <v>50</v>
      </c>
      <c r="F15687">
        <v>24.6</v>
      </c>
      <c r="G15687">
        <v>1</v>
      </c>
      <c r="H15687">
        <v>5.14</v>
      </c>
      <c r="I15687">
        <v>5.14</v>
      </c>
      <c r="J15687">
        <v>2</v>
      </c>
      <c r="K15687" s="2">
        <v>38013</v>
      </c>
      <c r="L15687" s="2">
        <v>38015</v>
      </c>
      <c r="M15687" s="2">
        <v>38029</v>
      </c>
      <c r="N15687" s="1" t="s">
        <v>145</v>
      </c>
      <c r="O15687" s="1" t="s">
        <v>146</v>
      </c>
    </row>
    <row r="15688" spans="1:15" x14ac:dyDescent="0.25">
      <c r="A15688">
        <v>98088685</v>
      </c>
      <c r="B15688">
        <v>414997525</v>
      </c>
      <c r="C15688" s="1" t="s">
        <v>151</v>
      </c>
      <c r="D15688" s="1" t="s">
        <v>9</v>
      </c>
      <c r="E15688" s="1" t="s">
        <v>50</v>
      </c>
      <c r="F15688">
        <v>40.287999999999997</v>
      </c>
      <c r="G15688">
        <v>1</v>
      </c>
      <c r="H15688">
        <v>9.61</v>
      </c>
      <c r="I15688">
        <v>3.61</v>
      </c>
      <c r="J15688">
        <v>2</v>
      </c>
      <c r="K15688" s="2">
        <v>38047</v>
      </c>
      <c r="L15688" s="2">
        <v>38048</v>
      </c>
      <c r="M15688" s="2">
        <v>38065</v>
      </c>
      <c r="N15688" s="1" t="s">
        <v>135</v>
      </c>
      <c r="O15688" s="1" t="s">
        <v>136</v>
      </c>
    </row>
    <row r="15689" spans="1:15" x14ac:dyDescent="0.25">
      <c r="A15689">
        <v>98088627</v>
      </c>
      <c r="B15689">
        <v>360318072</v>
      </c>
      <c r="C15689" s="1" t="s">
        <v>151</v>
      </c>
      <c r="D15689" s="1" t="s">
        <v>39</v>
      </c>
      <c r="E15689" s="1" t="s">
        <v>50</v>
      </c>
      <c r="F15689">
        <v>32.159999999999997</v>
      </c>
      <c r="G15689">
        <v>1</v>
      </c>
      <c r="H15689">
        <v>8</v>
      </c>
      <c r="I15689">
        <v>5</v>
      </c>
      <c r="J15689">
        <v>2</v>
      </c>
      <c r="K15689" s="2">
        <v>38060</v>
      </c>
      <c r="L15689" s="2">
        <v>38063</v>
      </c>
      <c r="M15689" s="2">
        <v>38079</v>
      </c>
      <c r="N15689" s="1" t="s">
        <v>137</v>
      </c>
      <c r="O15689" s="1" t="s">
        <v>138</v>
      </c>
    </row>
    <row r="15690" spans="1:15" x14ac:dyDescent="0.25">
      <c r="A15690">
        <v>98088623</v>
      </c>
      <c r="B15690">
        <v>548390931</v>
      </c>
      <c r="C15690" s="1" t="s">
        <v>151</v>
      </c>
      <c r="D15690" s="1" t="s">
        <v>42</v>
      </c>
      <c r="E15690" s="1" t="s">
        <v>50</v>
      </c>
      <c r="F15690">
        <v>32.44</v>
      </c>
      <c r="G15690">
        <v>1</v>
      </c>
      <c r="H15690">
        <v>8.99</v>
      </c>
      <c r="I15690">
        <v>4.99</v>
      </c>
      <c r="J15690">
        <v>2</v>
      </c>
      <c r="K15690" s="2">
        <v>38062</v>
      </c>
      <c r="L15690" s="2">
        <v>38063</v>
      </c>
      <c r="M15690" s="2">
        <v>38078</v>
      </c>
      <c r="N15690" s="1" t="s">
        <v>137</v>
      </c>
      <c r="O15690" s="1" t="s">
        <v>138</v>
      </c>
    </row>
    <row r="15691" spans="1:15" x14ac:dyDescent="0.25">
      <c r="A15691">
        <v>98088563</v>
      </c>
      <c r="B15691">
        <v>254237998</v>
      </c>
      <c r="C15691" s="1" t="s">
        <v>151</v>
      </c>
      <c r="D15691" s="1" t="s">
        <v>43</v>
      </c>
      <c r="E15691" s="1" t="s">
        <v>50</v>
      </c>
      <c r="F15691">
        <v>34.04</v>
      </c>
      <c r="G15691">
        <v>1</v>
      </c>
      <c r="H15691">
        <v>9.4499999999999993</v>
      </c>
      <c r="I15691">
        <v>4.45</v>
      </c>
      <c r="J15691">
        <v>2</v>
      </c>
      <c r="K15691" s="2">
        <v>38075</v>
      </c>
      <c r="L15691" s="2">
        <v>38078</v>
      </c>
      <c r="M15691" s="2">
        <v>38092</v>
      </c>
      <c r="N15691" s="1" t="s">
        <v>141</v>
      </c>
      <c r="O15691" s="1" t="s">
        <v>142</v>
      </c>
    </row>
    <row r="15692" spans="1:15" x14ac:dyDescent="0.25">
      <c r="A15692">
        <v>98088487</v>
      </c>
      <c r="B15692">
        <v>476846252</v>
      </c>
      <c r="C15692" s="1" t="s">
        <v>151</v>
      </c>
      <c r="D15692" s="1" t="s">
        <v>40</v>
      </c>
      <c r="E15692" s="1" t="s">
        <v>50</v>
      </c>
      <c r="F15692">
        <v>23.992000000000001</v>
      </c>
      <c r="G15692">
        <v>1</v>
      </c>
      <c r="H15692">
        <v>8</v>
      </c>
      <c r="I15692">
        <v>3</v>
      </c>
      <c r="J15692">
        <v>2</v>
      </c>
      <c r="K15692" s="2">
        <v>38094</v>
      </c>
      <c r="L15692" s="2">
        <v>38097</v>
      </c>
      <c r="M15692" s="2">
        <v>38114</v>
      </c>
      <c r="N15692" s="1" t="s">
        <v>139</v>
      </c>
      <c r="O15692" s="1" t="s">
        <v>140</v>
      </c>
    </row>
    <row r="15693" spans="1:15" x14ac:dyDescent="0.25">
      <c r="A15693">
        <v>98088447</v>
      </c>
      <c r="B15693">
        <v>733376144</v>
      </c>
      <c r="C15693" s="1" t="s">
        <v>151</v>
      </c>
      <c r="D15693" s="1" t="s">
        <v>39</v>
      </c>
      <c r="E15693" s="1" t="s">
        <v>50</v>
      </c>
      <c r="F15693">
        <v>32.159999999999997</v>
      </c>
      <c r="G15693">
        <v>1</v>
      </c>
      <c r="H15693">
        <v>5</v>
      </c>
      <c r="I15693">
        <v>3</v>
      </c>
      <c r="J15693">
        <v>2</v>
      </c>
      <c r="K15693" s="2">
        <v>38107</v>
      </c>
      <c r="L15693" s="2">
        <v>38109</v>
      </c>
      <c r="M15693" s="2">
        <v>38128</v>
      </c>
      <c r="N15693" s="1" t="s">
        <v>141</v>
      </c>
      <c r="O15693" s="1" t="s">
        <v>142</v>
      </c>
    </row>
    <row r="15694" spans="1:15" x14ac:dyDescent="0.25">
      <c r="A15694">
        <v>98088438</v>
      </c>
      <c r="B15694">
        <v>741101105</v>
      </c>
      <c r="C15694" s="1" t="s">
        <v>151</v>
      </c>
      <c r="D15694" s="1" t="s">
        <v>39</v>
      </c>
      <c r="E15694" s="1" t="s">
        <v>50</v>
      </c>
      <c r="F15694">
        <v>96.48</v>
      </c>
      <c r="G15694">
        <v>3</v>
      </c>
      <c r="H15694">
        <v>7.9</v>
      </c>
      <c r="I15694">
        <v>3.9</v>
      </c>
      <c r="J15694">
        <v>2</v>
      </c>
      <c r="K15694" s="2">
        <v>38113</v>
      </c>
      <c r="L15694" s="2">
        <v>38114</v>
      </c>
      <c r="M15694" s="2">
        <v>38132</v>
      </c>
      <c r="N15694" s="1" t="s">
        <v>141</v>
      </c>
      <c r="O15694" s="1" t="s">
        <v>142</v>
      </c>
    </row>
    <row r="15695" spans="1:15" x14ac:dyDescent="0.25">
      <c r="A15695">
        <v>98088432</v>
      </c>
      <c r="B15695">
        <v>140565407</v>
      </c>
      <c r="C15695" s="1" t="s">
        <v>151</v>
      </c>
      <c r="D15695" s="1" t="s">
        <v>37</v>
      </c>
      <c r="E15695" s="1" t="s">
        <v>50</v>
      </c>
      <c r="F15695">
        <v>24.6</v>
      </c>
      <c r="G15695">
        <v>1</v>
      </c>
      <c r="H15695">
        <v>5</v>
      </c>
      <c r="I15695">
        <v>3</v>
      </c>
      <c r="J15695">
        <v>2</v>
      </c>
      <c r="K15695" s="2">
        <v>38113</v>
      </c>
      <c r="L15695" s="2">
        <v>38116</v>
      </c>
      <c r="M15695" s="2">
        <v>38133</v>
      </c>
      <c r="N15695" s="1" t="s">
        <v>147</v>
      </c>
      <c r="O15695" s="1" t="s">
        <v>148</v>
      </c>
    </row>
    <row r="15696" spans="1:15" x14ac:dyDescent="0.25">
      <c r="A15696">
        <v>98088063</v>
      </c>
      <c r="B15696">
        <v>321553436</v>
      </c>
      <c r="C15696" s="1" t="s">
        <v>151</v>
      </c>
      <c r="D15696" s="1" t="s">
        <v>43</v>
      </c>
      <c r="E15696" s="1" t="s">
        <v>50</v>
      </c>
      <c r="F15696">
        <v>34.04</v>
      </c>
      <c r="G15696">
        <v>1</v>
      </c>
      <c r="H15696">
        <v>8.65</v>
      </c>
      <c r="I15696">
        <v>6.65</v>
      </c>
      <c r="J15696">
        <v>2</v>
      </c>
      <c r="K15696" s="2">
        <v>38222</v>
      </c>
      <c r="L15696" s="2">
        <v>38223</v>
      </c>
      <c r="M15696" s="2">
        <v>38234</v>
      </c>
      <c r="N15696" s="1" t="s">
        <v>147</v>
      </c>
      <c r="O15696" s="1" t="s">
        <v>148</v>
      </c>
    </row>
    <row r="15697" spans="1:15" x14ac:dyDescent="0.25">
      <c r="A15697">
        <v>98088048</v>
      </c>
      <c r="B15697">
        <v>454188032</v>
      </c>
      <c r="C15697" s="1" t="s">
        <v>151</v>
      </c>
      <c r="D15697" s="1" t="s">
        <v>42</v>
      </c>
      <c r="E15697" s="1" t="s">
        <v>50</v>
      </c>
      <c r="F15697">
        <v>64.88</v>
      </c>
      <c r="G15697">
        <v>2</v>
      </c>
      <c r="H15697">
        <v>9.4499999999999993</v>
      </c>
      <c r="I15697">
        <v>4.45</v>
      </c>
      <c r="J15697">
        <v>2</v>
      </c>
      <c r="K15697" s="2">
        <v>38225</v>
      </c>
      <c r="L15697" s="2">
        <v>38226</v>
      </c>
      <c r="M15697" s="2">
        <v>38238</v>
      </c>
      <c r="N15697" s="1" t="s">
        <v>149</v>
      </c>
      <c r="O15697" s="1" t="s">
        <v>150</v>
      </c>
    </row>
    <row r="15698" spans="1:15" x14ac:dyDescent="0.25">
      <c r="A15698">
        <v>98087914</v>
      </c>
      <c r="B15698">
        <v>337782119</v>
      </c>
      <c r="C15698" s="1" t="s">
        <v>151</v>
      </c>
      <c r="D15698" s="1" t="s">
        <v>43</v>
      </c>
      <c r="E15698" s="1" t="s">
        <v>50</v>
      </c>
      <c r="F15698">
        <v>68.08</v>
      </c>
      <c r="G15698">
        <v>2</v>
      </c>
      <c r="H15698">
        <v>6.61</v>
      </c>
      <c r="I15698">
        <v>4.6100000000000003</v>
      </c>
      <c r="J15698">
        <v>2</v>
      </c>
      <c r="K15698" s="2">
        <v>38259</v>
      </c>
      <c r="L15698" s="2">
        <v>38262</v>
      </c>
      <c r="M15698" s="2">
        <v>38269</v>
      </c>
      <c r="N15698" s="1" t="s">
        <v>145</v>
      </c>
      <c r="O15698" s="1" t="s">
        <v>146</v>
      </c>
    </row>
    <row r="15699" spans="1:15" x14ac:dyDescent="0.25">
      <c r="A15699">
        <v>98087836</v>
      </c>
      <c r="B15699">
        <v>523605849</v>
      </c>
      <c r="C15699" s="1" t="s">
        <v>151</v>
      </c>
      <c r="D15699" s="1" t="s">
        <v>3</v>
      </c>
      <c r="E15699" s="1" t="s">
        <v>50</v>
      </c>
      <c r="F15699">
        <v>40.095999999999997</v>
      </c>
      <c r="G15699">
        <v>1</v>
      </c>
      <c r="H15699">
        <v>9</v>
      </c>
      <c r="I15699">
        <v>7</v>
      </c>
      <c r="J15699">
        <v>2</v>
      </c>
      <c r="K15699" s="2">
        <v>38288</v>
      </c>
      <c r="L15699" s="2">
        <v>38290</v>
      </c>
      <c r="M15699" s="2">
        <v>38308</v>
      </c>
      <c r="N15699" s="1" t="s">
        <v>133</v>
      </c>
      <c r="O15699" s="1" t="s">
        <v>134</v>
      </c>
    </row>
    <row r="15700" spans="1:15" x14ac:dyDescent="0.25">
      <c r="A15700">
        <v>98087800</v>
      </c>
      <c r="B15700">
        <v>683896944</v>
      </c>
      <c r="C15700" s="1" t="s">
        <v>151</v>
      </c>
      <c r="D15700" s="1" t="s">
        <v>39</v>
      </c>
      <c r="E15700" s="1" t="s">
        <v>50</v>
      </c>
      <c r="F15700">
        <v>32.159999999999997</v>
      </c>
      <c r="G15700">
        <v>1</v>
      </c>
      <c r="H15700">
        <v>5.25</v>
      </c>
      <c r="I15700">
        <v>5.25</v>
      </c>
      <c r="J15700">
        <v>2</v>
      </c>
      <c r="K15700" s="2">
        <v>38300</v>
      </c>
      <c r="L15700" s="2">
        <v>38301</v>
      </c>
      <c r="M15700" s="2">
        <v>38312</v>
      </c>
      <c r="N15700" s="1" t="s">
        <v>137</v>
      </c>
      <c r="O15700" s="1" t="s">
        <v>138</v>
      </c>
    </row>
    <row r="15701" spans="1:15" x14ac:dyDescent="0.25">
      <c r="A15701">
        <v>98087650</v>
      </c>
      <c r="B15701">
        <v>162761785</v>
      </c>
      <c r="C15701" s="1" t="s">
        <v>151</v>
      </c>
      <c r="D15701" s="1" t="s">
        <v>37</v>
      </c>
      <c r="E15701" s="1" t="s">
        <v>50</v>
      </c>
      <c r="F15701">
        <v>24.6</v>
      </c>
      <c r="G15701">
        <v>1</v>
      </c>
      <c r="H15701">
        <v>8.36</v>
      </c>
      <c r="I15701">
        <v>6.36</v>
      </c>
      <c r="J15701">
        <v>2</v>
      </c>
      <c r="K15701" s="2">
        <v>38337</v>
      </c>
      <c r="L15701" s="2">
        <v>38340</v>
      </c>
      <c r="M15701" s="2">
        <v>38359</v>
      </c>
      <c r="N15701" s="1" t="s">
        <v>137</v>
      </c>
      <c r="O15701" s="1" t="s">
        <v>138</v>
      </c>
    </row>
    <row r="15702" spans="1:15" x14ac:dyDescent="0.25">
      <c r="A15702">
        <v>98087638</v>
      </c>
      <c r="B15702">
        <v>674406500</v>
      </c>
      <c r="C15702" s="1" t="s">
        <v>151</v>
      </c>
      <c r="D15702" s="1" t="s">
        <v>44</v>
      </c>
      <c r="E15702" s="1" t="s">
        <v>50</v>
      </c>
      <c r="F15702">
        <v>90.936000000000007</v>
      </c>
      <c r="G15702">
        <v>3</v>
      </c>
      <c r="H15702">
        <v>5.45</v>
      </c>
      <c r="I15702">
        <v>4.45</v>
      </c>
      <c r="J15702">
        <v>2</v>
      </c>
      <c r="K15702" s="2">
        <v>38343</v>
      </c>
      <c r="L15702" s="2">
        <v>38344</v>
      </c>
      <c r="M15702" s="2">
        <v>38364</v>
      </c>
      <c r="N15702" s="1" t="s">
        <v>149</v>
      </c>
      <c r="O15702" s="1" t="s">
        <v>150</v>
      </c>
    </row>
    <row r="15703" spans="1:15" x14ac:dyDescent="0.25">
      <c r="A15703">
        <v>98087481</v>
      </c>
      <c r="B15703">
        <v>568892827</v>
      </c>
      <c r="C15703" s="1" t="s">
        <v>151</v>
      </c>
      <c r="D15703" s="1" t="s">
        <v>37</v>
      </c>
      <c r="E15703" s="1" t="s">
        <v>50</v>
      </c>
      <c r="F15703">
        <v>73.8</v>
      </c>
      <c r="G15703">
        <v>3</v>
      </c>
      <c r="H15703">
        <v>9.9</v>
      </c>
      <c r="I15703">
        <v>6.9</v>
      </c>
      <c r="J15703">
        <v>2</v>
      </c>
      <c r="K15703" s="2">
        <v>38386</v>
      </c>
      <c r="L15703" s="2">
        <v>38387</v>
      </c>
      <c r="M15703" s="2">
        <v>38406</v>
      </c>
      <c r="N15703" s="1" t="s">
        <v>139</v>
      </c>
      <c r="O15703" s="1" t="s">
        <v>140</v>
      </c>
    </row>
    <row r="15704" spans="1:15" x14ac:dyDescent="0.25">
      <c r="A15704">
        <v>98087456</v>
      </c>
      <c r="B15704">
        <v>618976416</v>
      </c>
      <c r="C15704" s="1" t="s">
        <v>151</v>
      </c>
      <c r="D15704" s="1" t="s">
        <v>39</v>
      </c>
      <c r="E15704" s="1" t="s">
        <v>50</v>
      </c>
      <c r="F15704">
        <v>96.48</v>
      </c>
      <c r="G15704">
        <v>3</v>
      </c>
      <c r="H15704">
        <v>8.1999999999999993</v>
      </c>
      <c r="I15704">
        <v>4.2</v>
      </c>
      <c r="J15704">
        <v>2</v>
      </c>
      <c r="K15704" s="2">
        <v>38392</v>
      </c>
      <c r="L15704" s="2">
        <v>38393</v>
      </c>
      <c r="M15704" s="2">
        <v>38410</v>
      </c>
      <c r="N15704" s="1" t="s">
        <v>147</v>
      </c>
      <c r="O15704" s="1" t="s">
        <v>148</v>
      </c>
    </row>
    <row r="15705" spans="1:15" x14ac:dyDescent="0.25">
      <c r="A15705">
        <v>98087455</v>
      </c>
      <c r="B15705">
        <v>288269706</v>
      </c>
      <c r="C15705" s="1" t="s">
        <v>151</v>
      </c>
      <c r="D15705" s="1" t="s">
        <v>37</v>
      </c>
      <c r="E15705" s="1" t="s">
        <v>50</v>
      </c>
      <c r="F15705">
        <v>73.8</v>
      </c>
      <c r="G15705">
        <v>3</v>
      </c>
      <c r="H15705">
        <v>6.36</v>
      </c>
      <c r="I15705">
        <v>6.36</v>
      </c>
      <c r="J15705">
        <v>2</v>
      </c>
      <c r="K15705" s="2">
        <v>38391</v>
      </c>
      <c r="L15705" s="2">
        <v>38394</v>
      </c>
      <c r="M15705" s="2">
        <v>38403</v>
      </c>
      <c r="N15705" s="1" t="s">
        <v>143</v>
      </c>
      <c r="O15705" s="1" t="s">
        <v>144</v>
      </c>
    </row>
    <row r="15706" spans="1:15" x14ac:dyDescent="0.25">
      <c r="A15706">
        <v>98087291</v>
      </c>
      <c r="B15706">
        <v>316694393</v>
      </c>
      <c r="C15706" s="1" t="s">
        <v>151</v>
      </c>
      <c r="D15706" s="1" t="s">
        <v>23</v>
      </c>
      <c r="E15706" s="1" t="s">
        <v>50</v>
      </c>
      <c r="F15706">
        <v>97.08</v>
      </c>
      <c r="G15706">
        <v>3</v>
      </c>
      <c r="H15706">
        <v>9.65</v>
      </c>
      <c r="I15706">
        <v>4.6500000000000004</v>
      </c>
      <c r="J15706">
        <v>2</v>
      </c>
      <c r="K15706" s="2">
        <v>38437</v>
      </c>
      <c r="L15706" s="2">
        <v>38438</v>
      </c>
      <c r="M15706" s="2">
        <v>38457</v>
      </c>
      <c r="N15706" s="1" t="s">
        <v>147</v>
      </c>
      <c r="O15706" s="1" t="s">
        <v>148</v>
      </c>
    </row>
    <row r="15707" spans="1:15" x14ac:dyDescent="0.25">
      <c r="A15707">
        <v>98087253</v>
      </c>
      <c r="B15707">
        <v>751863869</v>
      </c>
      <c r="C15707" s="1" t="s">
        <v>151</v>
      </c>
      <c r="D15707" s="1" t="s">
        <v>40</v>
      </c>
      <c r="E15707" s="1" t="s">
        <v>50</v>
      </c>
      <c r="F15707">
        <v>47.984000000000002</v>
      </c>
      <c r="G15707">
        <v>2</v>
      </c>
      <c r="H15707">
        <v>7.45</v>
      </c>
      <c r="I15707">
        <v>4.45</v>
      </c>
      <c r="J15707">
        <v>2</v>
      </c>
      <c r="K15707" s="2">
        <v>38446</v>
      </c>
      <c r="L15707" s="2">
        <v>38448</v>
      </c>
      <c r="M15707" s="2">
        <v>38465</v>
      </c>
      <c r="N15707" s="1" t="s">
        <v>139</v>
      </c>
      <c r="O15707" s="1" t="s">
        <v>140</v>
      </c>
    </row>
    <row r="15708" spans="1:15" x14ac:dyDescent="0.25">
      <c r="A15708">
        <v>98087237</v>
      </c>
      <c r="B15708">
        <v>685203305</v>
      </c>
      <c r="C15708" s="1" t="s">
        <v>151</v>
      </c>
      <c r="D15708" s="1" t="s">
        <v>37</v>
      </c>
      <c r="E15708" s="1" t="s">
        <v>50</v>
      </c>
      <c r="F15708">
        <v>24.6</v>
      </c>
      <c r="G15708">
        <v>1</v>
      </c>
      <c r="H15708">
        <v>7.33</v>
      </c>
      <c r="I15708">
        <v>3.33</v>
      </c>
      <c r="J15708">
        <v>2</v>
      </c>
      <c r="K15708" s="2">
        <v>38448</v>
      </c>
      <c r="L15708" s="2">
        <v>38451</v>
      </c>
      <c r="M15708" s="2">
        <v>38471</v>
      </c>
      <c r="N15708" s="1" t="s">
        <v>133</v>
      </c>
      <c r="O15708" s="1" t="s">
        <v>134</v>
      </c>
    </row>
    <row r="15709" spans="1:15" x14ac:dyDescent="0.25">
      <c r="A15709">
        <v>98087231</v>
      </c>
      <c r="B15709">
        <v>318601696</v>
      </c>
      <c r="C15709" s="1" t="s">
        <v>151</v>
      </c>
      <c r="D15709" s="1" t="s">
        <v>3</v>
      </c>
      <c r="E15709" s="1" t="s">
        <v>50</v>
      </c>
      <c r="F15709">
        <v>80.191999999999993</v>
      </c>
      <c r="G15709">
        <v>2</v>
      </c>
      <c r="H15709">
        <v>9.99</v>
      </c>
      <c r="I15709">
        <v>6.99</v>
      </c>
      <c r="J15709">
        <v>2</v>
      </c>
      <c r="K15709" s="2">
        <v>38453</v>
      </c>
      <c r="L15709" s="2">
        <v>38454</v>
      </c>
      <c r="M15709" s="2">
        <v>38467</v>
      </c>
      <c r="N15709" s="1" t="s">
        <v>145</v>
      </c>
      <c r="O15709" s="1" t="s">
        <v>146</v>
      </c>
    </row>
    <row r="15710" spans="1:15" x14ac:dyDescent="0.25">
      <c r="A15710">
        <v>98085296</v>
      </c>
      <c r="B15710">
        <v>283730095</v>
      </c>
      <c r="C15710" s="1" t="s">
        <v>151</v>
      </c>
      <c r="D15710" s="1" t="s">
        <v>3</v>
      </c>
      <c r="E15710" s="1" t="s">
        <v>50</v>
      </c>
      <c r="F15710">
        <v>120.288</v>
      </c>
      <c r="G15710">
        <v>3</v>
      </c>
      <c r="H15710">
        <v>9.25</v>
      </c>
      <c r="I15710">
        <v>3.25</v>
      </c>
      <c r="J15710">
        <v>2</v>
      </c>
      <c r="K15710" s="2">
        <v>38984</v>
      </c>
      <c r="L15710" s="2">
        <v>38985</v>
      </c>
      <c r="M15710" s="2">
        <v>38999</v>
      </c>
      <c r="N15710" s="1" t="s">
        <v>139</v>
      </c>
      <c r="O15710" s="1" t="s">
        <v>140</v>
      </c>
    </row>
    <row r="15711" spans="1:15" x14ac:dyDescent="0.25">
      <c r="A15711">
        <v>98085224</v>
      </c>
      <c r="B15711">
        <v>794504735</v>
      </c>
      <c r="C15711" s="1" t="s">
        <v>151</v>
      </c>
      <c r="D15711" s="1" t="s">
        <v>6</v>
      </c>
      <c r="E15711" s="1" t="s">
        <v>50</v>
      </c>
      <c r="F15711">
        <v>56.36</v>
      </c>
      <c r="G15711">
        <v>1</v>
      </c>
      <c r="H15711">
        <v>9.14</v>
      </c>
      <c r="I15711">
        <v>5.14</v>
      </c>
      <c r="J15711">
        <v>2</v>
      </c>
      <c r="K15711" s="2">
        <v>39001</v>
      </c>
      <c r="L15711" s="2">
        <v>39004</v>
      </c>
      <c r="M15711" s="2">
        <v>39019</v>
      </c>
      <c r="N15711" s="1" t="s">
        <v>145</v>
      </c>
      <c r="O15711" s="1" t="s">
        <v>146</v>
      </c>
    </row>
    <row r="15712" spans="1:15" x14ac:dyDescent="0.25">
      <c r="A15712">
        <v>98085097</v>
      </c>
      <c r="B15712">
        <v>741101105</v>
      </c>
      <c r="C15712" s="1" t="s">
        <v>151</v>
      </c>
      <c r="D15712" s="1" t="s">
        <v>39</v>
      </c>
      <c r="E15712" s="1" t="s">
        <v>50</v>
      </c>
      <c r="F15712">
        <v>96.48</v>
      </c>
      <c r="G15712">
        <v>3</v>
      </c>
      <c r="H15712">
        <v>10</v>
      </c>
      <c r="I15712">
        <v>7</v>
      </c>
      <c r="J15712">
        <v>2</v>
      </c>
      <c r="K15712" s="2">
        <v>39035</v>
      </c>
      <c r="L15712" s="2">
        <v>39038</v>
      </c>
      <c r="M15712" s="2">
        <v>39056</v>
      </c>
      <c r="N15712" s="1" t="s">
        <v>143</v>
      </c>
      <c r="O15712" s="1" t="s">
        <v>144</v>
      </c>
    </row>
    <row r="15713" spans="1:15" x14ac:dyDescent="0.25">
      <c r="A15713">
        <v>98085042</v>
      </c>
      <c r="B15713">
        <v>198717395</v>
      </c>
      <c r="C15713" s="1" t="s">
        <v>151</v>
      </c>
      <c r="D15713" s="1" t="s">
        <v>28</v>
      </c>
      <c r="E15713" s="1" t="s">
        <v>50</v>
      </c>
      <c r="F15713">
        <v>64.128</v>
      </c>
      <c r="G15713">
        <v>3</v>
      </c>
      <c r="H15713">
        <v>7.99</v>
      </c>
      <c r="I15713">
        <v>4.99</v>
      </c>
      <c r="J15713">
        <v>2</v>
      </c>
      <c r="K15713" s="2">
        <v>39048</v>
      </c>
      <c r="L15713" s="2">
        <v>39050</v>
      </c>
      <c r="M15713" s="2">
        <v>39060</v>
      </c>
      <c r="N15713" s="1" t="s">
        <v>149</v>
      </c>
      <c r="O15713" s="1" t="s">
        <v>150</v>
      </c>
    </row>
    <row r="15714" spans="1:15" x14ac:dyDescent="0.25">
      <c r="A15714">
        <v>98085045</v>
      </c>
      <c r="B15714">
        <v>376809712</v>
      </c>
      <c r="C15714" s="1" t="s">
        <v>151</v>
      </c>
      <c r="D15714" s="1" t="s">
        <v>28</v>
      </c>
      <c r="E15714" s="1" t="s">
        <v>50</v>
      </c>
      <c r="F15714">
        <v>42.752000000000002</v>
      </c>
      <c r="G15714">
        <v>2</v>
      </c>
      <c r="H15714">
        <v>6.58</v>
      </c>
      <c r="I15714">
        <v>6.58</v>
      </c>
      <c r="J15714">
        <v>2</v>
      </c>
      <c r="K15714" s="2">
        <v>39047</v>
      </c>
      <c r="L15714" s="2">
        <v>39050</v>
      </c>
      <c r="M15714" s="2">
        <v>39066</v>
      </c>
      <c r="N15714" s="1" t="s">
        <v>141</v>
      </c>
      <c r="O15714" s="1" t="s">
        <v>142</v>
      </c>
    </row>
    <row r="15715" spans="1:15" x14ac:dyDescent="0.25">
      <c r="A15715">
        <v>98085039</v>
      </c>
      <c r="B15715">
        <v>551050943</v>
      </c>
      <c r="C15715" s="1" t="s">
        <v>151</v>
      </c>
      <c r="D15715" s="1" t="s">
        <v>39</v>
      </c>
      <c r="E15715" s="1" t="s">
        <v>50</v>
      </c>
      <c r="F15715">
        <v>96.48</v>
      </c>
      <c r="G15715">
        <v>3</v>
      </c>
      <c r="H15715">
        <v>7.84</v>
      </c>
      <c r="I15715">
        <v>4.84</v>
      </c>
      <c r="J15715">
        <v>2</v>
      </c>
      <c r="K15715" s="2">
        <v>39048</v>
      </c>
      <c r="L15715" s="2">
        <v>39051</v>
      </c>
      <c r="M15715" s="2">
        <v>39063</v>
      </c>
      <c r="N15715" s="1" t="s">
        <v>149</v>
      </c>
      <c r="O15715" s="1" t="s">
        <v>150</v>
      </c>
    </row>
    <row r="15716" spans="1:15" x14ac:dyDescent="0.25">
      <c r="A15716">
        <v>98084969</v>
      </c>
      <c r="B15716">
        <v>628707757</v>
      </c>
      <c r="C15716" s="1" t="s">
        <v>151</v>
      </c>
      <c r="D15716" s="1" t="s">
        <v>39</v>
      </c>
      <c r="E15716" s="1" t="s">
        <v>50</v>
      </c>
      <c r="F15716">
        <v>32.159999999999997</v>
      </c>
      <c r="G15716">
        <v>1</v>
      </c>
      <c r="H15716">
        <v>7.36</v>
      </c>
      <c r="I15716">
        <v>5.36</v>
      </c>
      <c r="J15716">
        <v>2</v>
      </c>
      <c r="K15716" s="2">
        <v>39071</v>
      </c>
      <c r="L15716" s="2">
        <v>39073</v>
      </c>
      <c r="M15716" s="2">
        <v>39089</v>
      </c>
      <c r="N15716" s="1" t="s">
        <v>133</v>
      </c>
      <c r="O15716" s="1" t="s">
        <v>134</v>
      </c>
    </row>
    <row r="15717" spans="1:15" x14ac:dyDescent="0.25">
      <c r="A15717">
        <v>98084950</v>
      </c>
      <c r="B15717">
        <v>220834258</v>
      </c>
      <c r="C15717" s="1" t="s">
        <v>151</v>
      </c>
      <c r="D15717" s="1" t="s">
        <v>28</v>
      </c>
      <c r="E15717" s="1" t="s">
        <v>50</v>
      </c>
      <c r="F15717">
        <v>64.128</v>
      </c>
      <c r="G15717">
        <v>3</v>
      </c>
      <c r="H15717">
        <v>10</v>
      </c>
      <c r="I15717">
        <v>7</v>
      </c>
      <c r="J15717">
        <v>2</v>
      </c>
      <c r="K15717" s="2">
        <v>39075</v>
      </c>
      <c r="L15717" s="2">
        <v>39078</v>
      </c>
      <c r="M15717" s="2">
        <v>39093</v>
      </c>
      <c r="N15717" s="1" t="s">
        <v>147</v>
      </c>
      <c r="O15717" s="1" t="s">
        <v>148</v>
      </c>
    </row>
    <row r="15718" spans="1:15" x14ac:dyDescent="0.25">
      <c r="A15718">
        <v>98084938</v>
      </c>
      <c r="B15718">
        <v>677383648</v>
      </c>
      <c r="C15718" s="1" t="s">
        <v>151</v>
      </c>
      <c r="D15718" s="1" t="s">
        <v>40</v>
      </c>
      <c r="E15718" s="1" t="s">
        <v>50</v>
      </c>
      <c r="F15718">
        <v>71.975999999999999</v>
      </c>
      <c r="G15718">
        <v>3</v>
      </c>
      <c r="H15718">
        <v>8.58</v>
      </c>
      <c r="I15718">
        <v>5.58</v>
      </c>
      <c r="J15718">
        <v>2</v>
      </c>
      <c r="K15718" s="2">
        <v>39080</v>
      </c>
      <c r="L15718" s="2">
        <v>39081</v>
      </c>
      <c r="M15718" s="2">
        <v>39090</v>
      </c>
      <c r="N15718" s="1" t="s">
        <v>139</v>
      </c>
      <c r="O15718" s="1" t="s">
        <v>140</v>
      </c>
    </row>
    <row r="15719" spans="1:15" x14ac:dyDescent="0.25">
      <c r="A15719">
        <v>98084902</v>
      </c>
      <c r="B15719">
        <v>200704420</v>
      </c>
      <c r="C15719" s="1" t="s">
        <v>151</v>
      </c>
      <c r="D15719" s="1" t="s">
        <v>40</v>
      </c>
      <c r="E15719" s="1" t="s">
        <v>50</v>
      </c>
      <c r="F15719">
        <v>23.992000000000001</v>
      </c>
      <c r="G15719">
        <v>1</v>
      </c>
      <c r="H15719">
        <v>8</v>
      </c>
      <c r="I15719">
        <v>6</v>
      </c>
      <c r="J15719">
        <v>2</v>
      </c>
      <c r="K15719" s="2">
        <v>39087</v>
      </c>
      <c r="L15719" s="2">
        <v>39090</v>
      </c>
      <c r="M15719" s="2">
        <v>39099</v>
      </c>
      <c r="N15719" s="1" t="s">
        <v>135</v>
      </c>
      <c r="O15719" s="1" t="s">
        <v>136</v>
      </c>
    </row>
    <row r="15720" spans="1:15" x14ac:dyDescent="0.25">
      <c r="A15720">
        <v>98084861</v>
      </c>
      <c r="B15720">
        <v>748580804</v>
      </c>
      <c r="C15720" s="1" t="s">
        <v>151</v>
      </c>
      <c r="D15720" s="1" t="s">
        <v>6</v>
      </c>
      <c r="E15720" s="1" t="s">
        <v>50</v>
      </c>
      <c r="F15720">
        <v>112.72</v>
      </c>
      <c r="G15720">
        <v>2</v>
      </c>
      <c r="H15720">
        <v>6.61</v>
      </c>
      <c r="I15720">
        <v>6.61</v>
      </c>
      <c r="J15720">
        <v>2</v>
      </c>
      <c r="K15720" s="2">
        <v>39098</v>
      </c>
      <c r="L15720" s="2">
        <v>39099</v>
      </c>
      <c r="M15720" s="2">
        <v>39110</v>
      </c>
      <c r="N15720" s="1" t="s">
        <v>135</v>
      </c>
      <c r="O15720" s="1" t="s">
        <v>136</v>
      </c>
    </row>
    <row r="15721" spans="1:15" x14ac:dyDescent="0.25">
      <c r="A15721">
        <v>98084862</v>
      </c>
      <c r="B15721">
        <v>567281373</v>
      </c>
      <c r="C15721" s="1" t="s">
        <v>151</v>
      </c>
      <c r="D15721" s="1" t="s">
        <v>44</v>
      </c>
      <c r="E15721" s="1" t="s">
        <v>50</v>
      </c>
      <c r="F15721">
        <v>60.624000000000002</v>
      </c>
      <c r="G15721">
        <v>2</v>
      </c>
      <c r="H15721">
        <v>7.33</v>
      </c>
      <c r="I15721">
        <v>5.33</v>
      </c>
      <c r="J15721">
        <v>2</v>
      </c>
      <c r="K15721" s="2">
        <v>39098</v>
      </c>
      <c r="L15721" s="2">
        <v>39099</v>
      </c>
      <c r="M15721" s="2">
        <v>39118</v>
      </c>
      <c r="N15721" s="1" t="s">
        <v>145</v>
      </c>
      <c r="O15721" s="1" t="s">
        <v>146</v>
      </c>
    </row>
    <row r="15722" spans="1:15" x14ac:dyDescent="0.25">
      <c r="A15722">
        <v>98084727</v>
      </c>
      <c r="B15722">
        <v>452241159</v>
      </c>
      <c r="C15722" s="1" t="s">
        <v>151</v>
      </c>
      <c r="D15722" s="1" t="s">
        <v>39</v>
      </c>
      <c r="E15722" s="1" t="s">
        <v>50</v>
      </c>
      <c r="F15722">
        <v>64.319999999999993</v>
      </c>
      <c r="G15722">
        <v>2</v>
      </c>
      <c r="H15722">
        <v>7.55</v>
      </c>
      <c r="I15722">
        <v>5.55</v>
      </c>
      <c r="J15722">
        <v>2</v>
      </c>
      <c r="K15722" s="2">
        <v>39130</v>
      </c>
      <c r="L15722" s="2">
        <v>39133</v>
      </c>
      <c r="M15722" s="2">
        <v>39152</v>
      </c>
      <c r="N15722" s="1" t="s">
        <v>149</v>
      </c>
      <c r="O15722" s="1" t="s">
        <v>150</v>
      </c>
    </row>
    <row r="15723" spans="1:15" x14ac:dyDescent="0.25">
      <c r="A15723">
        <v>98084691</v>
      </c>
      <c r="B15723">
        <v>541065853</v>
      </c>
      <c r="C15723" s="1" t="s">
        <v>151</v>
      </c>
      <c r="D15723" s="1" t="s">
        <v>40</v>
      </c>
      <c r="E15723" s="1" t="s">
        <v>50</v>
      </c>
      <c r="F15723">
        <v>23.992000000000001</v>
      </c>
      <c r="G15723">
        <v>1</v>
      </c>
      <c r="H15723">
        <v>9.1</v>
      </c>
      <c r="I15723">
        <v>6.1</v>
      </c>
      <c r="J15723">
        <v>2</v>
      </c>
      <c r="K15723" s="2">
        <v>39138</v>
      </c>
      <c r="L15723" s="2">
        <v>39139</v>
      </c>
      <c r="M15723" s="2">
        <v>39146</v>
      </c>
      <c r="N15723" s="1" t="s">
        <v>137</v>
      </c>
      <c r="O15723" s="1" t="s">
        <v>138</v>
      </c>
    </row>
    <row r="15724" spans="1:15" x14ac:dyDescent="0.25">
      <c r="A15724">
        <v>98084573</v>
      </c>
      <c r="B15724">
        <v>288269706</v>
      </c>
      <c r="C15724" s="1" t="s">
        <v>151</v>
      </c>
      <c r="D15724" s="1" t="s">
        <v>37</v>
      </c>
      <c r="E15724" s="1" t="s">
        <v>50</v>
      </c>
      <c r="F15724">
        <v>24.6</v>
      </c>
      <c r="G15724">
        <v>1</v>
      </c>
      <c r="H15724">
        <v>6.99</v>
      </c>
      <c r="I15724">
        <v>3.99</v>
      </c>
      <c r="J15724">
        <v>2</v>
      </c>
      <c r="K15724" s="2">
        <v>39172</v>
      </c>
      <c r="L15724" s="2">
        <v>39173</v>
      </c>
      <c r="M15724" s="2">
        <v>39182</v>
      </c>
      <c r="N15724" s="1" t="s">
        <v>133</v>
      </c>
      <c r="O15724" s="1" t="s">
        <v>134</v>
      </c>
    </row>
    <row r="15725" spans="1:15" x14ac:dyDescent="0.25">
      <c r="A15725">
        <v>98084372</v>
      </c>
      <c r="B15725">
        <v>596465578</v>
      </c>
      <c r="C15725" s="1" t="s">
        <v>151</v>
      </c>
      <c r="D15725" s="1" t="s">
        <v>42</v>
      </c>
      <c r="E15725" s="1" t="s">
        <v>50</v>
      </c>
      <c r="F15725">
        <v>97.32</v>
      </c>
      <c r="G15725">
        <v>3</v>
      </c>
      <c r="H15725">
        <v>8.4499999999999993</v>
      </c>
      <c r="I15725">
        <v>5.45</v>
      </c>
      <c r="J15725">
        <v>2</v>
      </c>
      <c r="K15725" s="2">
        <v>39234</v>
      </c>
      <c r="L15725" s="2">
        <v>39236</v>
      </c>
      <c r="M15725" s="2">
        <v>39250</v>
      </c>
      <c r="N15725" s="1" t="s">
        <v>141</v>
      </c>
      <c r="O15725" s="1" t="s">
        <v>142</v>
      </c>
    </row>
    <row r="15726" spans="1:15" x14ac:dyDescent="0.25">
      <c r="A15726">
        <v>98084286</v>
      </c>
      <c r="B15726">
        <v>768841972</v>
      </c>
      <c r="C15726" s="1" t="s">
        <v>151</v>
      </c>
      <c r="D15726" s="1" t="s">
        <v>37</v>
      </c>
      <c r="E15726" s="1" t="s">
        <v>50</v>
      </c>
      <c r="F15726">
        <v>49.2</v>
      </c>
      <c r="G15726">
        <v>2</v>
      </c>
      <c r="H15726">
        <v>10</v>
      </c>
      <c r="I15726">
        <v>5</v>
      </c>
      <c r="J15726">
        <v>2</v>
      </c>
      <c r="K15726" s="2">
        <v>39259</v>
      </c>
      <c r="L15726" s="2">
        <v>39261</v>
      </c>
      <c r="M15726" s="2">
        <v>39281</v>
      </c>
      <c r="N15726" s="1" t="s">
        <v>149</v>
      </c>
      <c r="O15726" s="1" t="s">
        <v>150</v>
      </c>
    </row>
    <row r="15727" spans="1:15" x14ac:dyDescent="0.25">
      <c r="A15727">
        <v>98084201</v>
      </c>
      <c r="B15727">
        <v>491474500</v>
      </c>
      <c r="C15727" s="1" t="s">
        <v>151</v>
      </c>
      <c r="D15727" s="1" t="s">
        <v>6</v>
      </c>
      <c r="E15727" s="1" t="s">
        <v>50</v>
      </c>
      <c r="F15727">
        <v>169.08</v>
      </c>
      <c r="G15727">
        <v>3</v>
      </c>
      <c r="H15727">
        <v>8.33</v>
      </c>
      <c r="I15727">
        <v>4.33</v>
      </c>
      <c r="J15727">
        <v>2</v>
      </c>
      <c r="K15727" s="2">
        <v>39279</v>
      </c>
      <c r="L15727" s="2">
        <v>39282</v>
      </c>
      <c r="M15727" s="2">
        <v>39295</v>
      </c>
      <c r="N15727" s="1" t="s">
        <v>149</v>
      </c>
      <c r="O15727" s="1" t="s">
        <v>150</v>
      </c>
    </row>
    <row r="15728" spans="1:15" x14ac:dyDescent="0.25">
      <c r="A15728">
        <v>98084182</v>
      </c>
      <c r="B15728">
        <v>821972070</v>
      </c>
      <c r="C15728" s="1" t="s">
        <v>151</v>
      </c>
      <c r="D15728" s="1" t="s">
        <v>44</v>
      </c>
      <c r="E15728" s="1" t="s">
        <v>50</v>
      </c>
      <c r="F15728">
        <v>60.624000000000002</v>
      </c>
      <c r="G15728">
        <v>2</v>
      </c>
      <c r="H15728">
        <v>8.65</v>
      </c>
      <c r="I15728">
        <v>6.65</v>
      </c>
      <c r="J15728">
        <v>2</v>
      </c>
      <c r="K15728" s="2">
        <v>39284</v>
      </c>
      <c r="L15728" s="2">
        <v>39287</v>
      </c>
      <c r="M15728" s="2">
        <v>39302</v>
      </c>
      <c r="N15728" s="1" t="s">
        <v>139</v>
      </c>
      <c r="O15728" s="1" t="s">
        <v>140</v>
      </c>
    </row>
    <row r="15729" spans="1:15" x14ac:dyDescent="0.25">
      <c r="A15729">
        <v>98084158</v>
      </c>
      <c r="B15729">
        <v>288269706</v>
      </c>
      <c r="C15729" s="1" t="s">
        <v>151</v>
      </c>
      <c r="D15729" s="1" t="s">
        <v>41</v>
      </c>
      <c r="E15729" s="1" t="s">
        <v>50</v>
      </c>
      <c r="F15729">
        <v>48.16</v>
      </c>
      <c r="G15729">
        <v>2</v>
      </c>
      <c r="H15729">
        <v>6.55</v>
      </c>
      <c r="I15729">
        <v>4.55</v>
      </c>
      <c r="J15729">
        <v>2</v>
      </c>
      <c r="K15729" s="2">
        <v>39290</v>
      </c>
      <c r="L15729" s="2">
        <v>39292</v>
      </c>
      <c r="M15729" s="2">
        <v>39306</v>
      </c>
      <c r="N15729" s="1" t="s">
        <v>143</v>
      </c>
      <c r="O15729" s="1" t="s">
        <v>144</v>
      </c>
    </row>
    <row r="15730" spans="1:15" x14ac:dyDescent="0.25">
      <c r="A15730">
        <v>98084144</v>
      </c>
      <c r="B15730">
        <v>523605849</v>
      </c>
      <c r="C15730" s="1" t="s">
        <v>151</v>
      </c>
      <c r="D15730" s="1" t="s">
        <v>44</v>
      </c>
      <c r="E15730" s="1" t="s">
        <v>50</v>
      </c>
      <c r="F15730">
        <v>90.936000000000007</v>
      </c>
      <c r="G15730">
        <v>3</v>
      </c>
      <c r="H15730">
        <v>7.1</v>
      </c>
      <c r="I15730">
        <v>6.1</v>
      </c>
      <c r="J15730">
        <v>2</v>
      </c>
      <c r="K15730" s="2">
        <v>39297</v>
      </c>
      <c r="L15730" s="2">
        <v>39299</v>
      </c>
      <c r="M15730" s="2">
        <v>39311</v>
      </c>
      <c r="N15730" s="1" t="s">
        <v>137</v>
      </c>
      <c r="O15730" s="1" t="s">
        <v>138</v>
      </c>
    </row>
    <row r="15731" spans="1:15" x14ac:dyDescent="0.25">
      <c r="A15731">
        <v>98084096</v>
      </c>
      <c r="B15731">
        <v>535619292</v>
      </c>
      <c r="C15731" s="1" t="s">
        <v>151</v>
      </c>
      <c r="D15731" s="1" t="s">
        <v>37</v>
      </c>
      <c r="E15731" s="1" t="s">
        <v>50</v>
      </c>
      <c r="F15731">
        <v>49.2</v>
      </c>
      <c r="G15731">
        <v>2</v>
      </c>
      <c r="H15731">
        <v>8.99</v>
      </c>
      <c r="I15731">
        <v>5.99</v>
      </c>
      <c r="J15731">
        <v>2</v>
      </c>
      <c r="K15731" s="2">
        <v>39311</v>
      </c>
      <c r="L15731" s="2">
        <v>39314</v>
      </c>
      <c r="M15731" s="2">
        <v>39331</v>
      </c>
      <c r="N15731" s="1" t="s">
        <v>143</v>
      </c>
      <c r="O15731" s="1" t="s">
        <v>144</v>
      </c>
    </row>
    <row r="15732" spans="1:15" x14ac:dyDescent="0.25">
      <c r="A15732">
        <v>98084077</v>
      </c>
      <c r="B15732">
        <v>667298873</v>
      </c>
      <c r="C15732" s="1" t="s">
        <v>151</v>
      </c>
      <c r="D15732" s="1" t="s">
        <v>28</v>
      </c>
      <c r="E15732" s="1" t="s">
        <v>50</v>
      </c>
      <c r="F15732">
        <v>21.376000000000001</v>
      </c>
      <c r="G15732">
        <v>1</v>
      </c>
      <c r="H15732">
        <v>5.89</v>
      </c>
      <c r="I15732">
        <v>5.89</v>
      </c>
      <c r="J15732">
        <v>2</v>
      </c>
      <c r="K15732" s="2">
        <v>39317</v>
      </c>
      <c r="L15732" s="2">
        <v>39318</v>
      </c>
      <c r="M15732" s="2">
        <v>39332</v>
      </c>
      <c r="N15732" s="1" t="s">
        <v>137</v>
      </c>
      <c r="O15732" s="1" t="s">
        <v>138</v>
      </c>
    </row>
    <row r="15733" spans="1:15" x14ac:dyDescent="0.25">
      <c r="A15733">
        <v>98084050</v>
      </c>
      <c r="B15733">
        <v>549442190</v>
      </c>
      <c r="C15733" s="1" t="s">
        <v>151</v>
      </c>
      <c r="D15733" s="1" t="s">
        <v>28</v>
      </c>
      <c r="E15733" s="1" t="s">
        <v>50</v>
      </c>
      <c r="F15733">
        <v>42.752000000000002</v>
      </c>
      <c r="G15733">
        <v>2</v>
      </c>
      <c r="H15733">
        <v>6.88</v>
      </c>
      <c r="I15733">
        <v>6.88</v>
      </c>
      <c r="J15733">
        <v>2</v>
      </c>
      <c r="K15733" s="2">
        <v>39325</v>
      </c>
      <c r="L15733" s="2">
        <v>39326</v>
      </c>
      <c r="M15733" s="2">
        <v>39343</v>
      </c>
      <c r="N15733" s="1" t="s">
        <v>135</v>
      </c>
      <c r="O15733" s="1" t="s">
        <v>136</v>
      </c>
    </row>
    <row r="15734" spans="1:15" x14ac:dyDescent="0.25">
      <c r="A15734">
        <v>98083972</v>
      </c>
      <c r="B15734">
        <v>216955161</v>
      </c>
      <c r="C15734" s="1" t="s">
        <v>151</v>
      </c>
      <c r="D15734" s="1" t="s">
        <v>21</v>
      </c>
      <c r="E15734" s="1" t="s">
        <v>50</v>
      </c>
      <c r="F15734">
        <v>26.088000000000001</v>
      </c>
      <c r="G15734">
        <v>1</v>
      </c>
      <c r="H15734">
        <v>7.65</v>
      </c>
      <c r="I15734">
        <v>3.65</v>
      </c>
      <c r="J15734">
        <v>2</v>
      </c>
      <c r="K15734" s="2">
        <v>39344</v>
      </c>
      <c r="L15734" s="2">
        <v>39346</v>
      </c>
      <c r="M15734" s="2">
        <v>39364</v>
      </c>
      <c r="N15734" s="1" t="s">
        <v>149</v>
      </c>
      <c r="O15734" s="1" t="s">
        <v>150</v>
      </c>
    </row>
    <row r="15735" spans="1:15" x14ac:dyDescent="0.25">
      <c r="A15735">
        <v>98083953</v>
      </c>
      <c r="B15735">
        <v>416232977</v>
      </c>
      <c r="C15735" s="1" t="s">
        <v>151</v>
      </c>
      <c r="D15735" s="1" t="s">
        <v>28</v>
      </c>
      <c r="E15735" s="1" t="s">
        <v>50</v>
      </c>
      <c r="F15735">
        <v>64.128</v>
      </c>
      <c r="G15735">
        <v>3</v>
      </c>
      <c r="H15735">
        <v>6.9</v>
      </c>
      <c r="I15735">
        <v>3.9</v>
      </c>
      <c r="J15735">
        <v>2</v>
      </c>
      <c r="K15735" s="2">
        <v>39348</v>
      </c>
      <c r="L15735" s="2">
        <v>39349</v>
      </c>
      <c r="M15735" s="2">
        <v>39359</v>
      </c>
      <c r="N15735" s="1" t="s">
        <v>147</v>
      </c>
      <c r="O15735" s="1" t="s">
        <v>148</v>
      </c>
    </row>
    <row r="15736" spans="1:15" x14ac:dyDescent="0.25">
      <c r="A15736">
        <v>98083872</v>
      </c>
      <c r="B15736">
        <v>224042479</v>
      </c>
      <c r="C15736" s="1" t="s">
        <v>151</v>
      </c>
      <c r="D15736" s="1" t="s">
        <v>3</v>
      </c>
      <c r="E15736" s="1" t="s">
        <v>50</v>
      </c>
      <c r="F15736">
        <v>80.191999999999993</v>
      </c>
      <c r="G15736">
        <v>2</v>
      </c>
      <c r="H15736">
        <v>6.99</v>
      </c>
      <c r="I15736">
        <v>3.99</v>
      </c>
      <c r="J15736">
        <v>2</v>
      </c>
      <c r="K15736" s="2">
        <v>39372</v>
      </c>
      <c r="L15736" s="2">
        <v>39375</v>
      </c>
      <c r="M15736" s="2">
        <v>39387</v>
      </c>
      <c r="N15736" s="1" t="s">
        <v>137</v>
      </c>
      <c r="O15736" s="1" t="s">
        <v>138</v>
      </c>
    </row>
    <row r="15737" spans="1:15" x14ac:dyDescent="0.25">
      <c r="A15737">
        <v>98083810</v>
      </c>
      <c r="B15737">
        <v>695360223</v>
      </c>
      <c r="C15737" s="1" t="s">
        <v>151</v>
      </c>
      <c r="D15737" s="1" t="s">
        <v>41</v>
      </c>
      <c r="E15737" s="1" t="s">
        <v>50</v>
      </c>
      <c r="F15737">
        <v>48.16</v>
      </c>
      <c r="G15737">
        <v>2</v>
      </c>
      <c r="H15737">
        <v>9.65</v>
      </c>
      <c r="I15737">
        <v>5.65</v>
      </c>
      <c r="J15737">
        <v>2</v>
      </c>
      <c r="K15737" s="2">
        <v>39388</v>
      </c>
      <c r="L15737" s="2">
        <v>39390</v>
      </c>
      <c r="M15737" s="2">
        <v>39399</v>
      </c>
      <c r="N15737" s="1" t="s">
        <v>133</v>
      </c>
      <c r="O15737" s="1" t="s">
        <v>134</v>
      </c>
    </row>
    <row r="15738" spans="1:15" x14ac:dyDescent="0.25">
      <c r="A15738">
        <v>98083632</v>
      </c>
      <c r="B15738">
        <v>695360223</v>
      </c>
      <c r="C15738" s="1" t="s">
        <v>151</v>
      </c>
      <c r="D15738" s="1" t="s">
        <v>28</v>
      </c>
      <c r="E15738" s="1" t="s">
        <v>50</v>
      </c>
      <c r="F15738">
        <v>42.752000000000002</v>
      </c>
      <c r="G15738">
        <v>2</v>
      </c>
      <c r="H15738">
        <v>8.84</v>
      </c>
      <c r="I15738">
        <v>6.84</v>
      </c>
      <c r="J15738">
        <v>2</v>
      </c>
      <c r="K15738" s="2">
        <v>39432</v>
      </c>
      <c r="L15738" s="2">
        <v>39434</v>
      </c>
      <c r="M15738" s="2">
        <v>39448</v>
      </c>
      <c r="N15738" s="1" t="s">
        <v>147</v>
      </c>
      <c r="O15738" s="1" t="s">
        <v>148</v>
      </c>
    </row>
    <row r="15739" spans="1:15" x14ac:dyDescent="0.25">
      <c r="A15739">
        <v>98083580</v>
      </c>
      <c r="B15739">
        <v>331154749</v>
      </c>
      <c r="C15739" s="1" t="s">
        <v>151</v>
      </c>
      <c r="D15739" s="1" t="s">
        <v>40</v>
      </c>
      <c r="E15739" s="1" t="s">
        <v>50</v>
      </c>
      <c r="F15739">
        <v>71.975999999999999</v>
      </c>
      <c r="G15739">
        <v>3</v>
      </c>
      <c r="H15739">
        <v>9.99</v>
      </c>
      <c r="I15739">
        <v>3.99</v>
      </c>
      <c r="J15739">
        <v>2</v>
      </c>
      <c r="K15739" s="2">
        <v>39449</v>
      </c>
      <c r="L15739" s="2">
        <v>39452</v>
      </c>
      <c r="M15739" s="2">
        <v>39465</v>
      </c>
      <c r="N15739" s="1" t="s">
        <v>147</v>
      </c>
      <c r="O15739" s="1" t="s">
        <v>148</v>
      </c>
    </row>
    <row r="15740" spans="1:15" x14ac:dyDescent="0.25">
      <c r="A15740">
        <v>98083513</v>
      </c>
      <c r="B15740">
        <v>448346508</v>
      </c>
      <c r="C15740" s="1" t="s">
        <v>151</v>
      </c>
      <c r="D15740" s="1" t="s">
        <v>42</v>
      </c>
      <c r="E15740" s="1" t="s">
        <v>50</v>
      </c>
      <c r="F15740">
        <v>32.44</v>
      </c>
      <c r="G15740">
        <v>1</v>
      </c>
      <c r="H15740">
        <v>8.1199999999999992</v>
      </c>
      <c r="I15740">
        <v>6.12</v>
      </c>
      <c r="J15740">
        <v>2</v>
      </c>
      <c r="K15740" s="2">
        <v>39468</v>
      </c>
      <c r="L15740" s="2">
        <v>39471</v>
      </c>
      <c r="M15740" s="2">
        <v>39490</v>
      </c>
      <c r="N15740" s="1" t="s">
        <v>133</v>
      </c>
      <c r="O15740" s="1" t="s">
        <v>134</v>
      </c>
    </row>
    <row r="15741" spans="1:15" x14ac:dyDescent="0.25">
      <c r="A15741">
        <v>98083471</v>
      </c>
      <c r="B15741">
        <v>773449633</v>
      </c>
      <c r="C15741" s="1" t="s">
        <v>151</v>
      </c>
      <c r="D15741" s="1" t="s">
        <v>37</v>
      </c>
      <c r="E15741" s="1" t="s">
        <v>50</v>
      </c>
      <c r="F15741">
        <v>24.6</v>
      </c>
      <c r="G15741">
        <v>1</v>
      </c>
      <c r="H15741">
        <v>8.61</v>
      </c>
      <c r="I15741">
        <v>5.61</v>
      </c>
      <c r="J15741">
        <v>2</v>
      </c>
      <c r="K15741" s="2">
        <v>39484</v>
      </c>
      <c r="L15741" s="2">
        <v>39486</v>
      </c>
      <c r="M15741" s="2">
        <v>39493</v>
      </c>
      <c r="N15741" s="1" t="s">
        <v>143</v>
      </c>
      <c r="O15741" s="1" t="s">
        <v>144</v>
      </c>
    </row>
    <row r="15742" spans="1:15" x14ac:dyDescent="0.25">
      <c r="A15742">
        <v>98083220</v>
      </c>
      <c r="B15742">
        <v>575421081</v>
      </c>
      <c r="C15742" s="1" t="s">
        <v>151</v>
      </c>
      <c r="D15742" s="1" t="s">
        <v>37</v>
      </c>
      <c r="E15742" s="1" t="s">
        <v>50</v>
      </c>
      <c r="F15742">
        <v>49.2</v>
      </c>
      <c r="G15742">
        <v>2</v>
      </c>
      <c r="H15742">
        <v>9.65</v>
      </c>
      <c r="I15742">
        <v>3.65</v>
      </c>
      <c r="J15742">
        <v>2</v>
      </c>
      <c r="K15742" s="2">
        <v>39549</v>
      </c>
      <c r="L15742" s="2">
        <v>39550</v>
      </c>
      <c r="M15742" s="2">
        <v>39567</v>
      </c>
      <c r="N15742" s="1" t="s">
        <v>147</v>
      </c>
      <c r="O15742" s="1" t="s">
        <v>148</v>
      </c>
    </row>
    <row r="15743" spans="1:15" x14ac:dyDescent="0.25">
      <c r="A15743">
        <v>98083025</v>
      </c>
      <c r="B15743">
        <v>452241159</v>
      </c>
      <c r="C15743" s="1" t="s">
        <v>151</v>
      </c>
      <c r="D15743" s="1" t="s">
        <v>24</v>
      </c>
      <c r="E15743" s="1" t="s">
        <v>50</v>
      </c>
      <c r="F15743">
        <v>63.375999999999998</v>
      </c>
      <c r="G15743">
        <v>2</v>
      </c>
      <c r="H15743">
        <v>6.99</v>
      </c>
      <c r="I15743">
        <v>4.99</v>
      </c>
      <c r="J15743">
        <v>2</v>
      </c>
      <c r="K15743" s="2">
        <v>39602</v>
      </c>
      <c r="L15743" s="2">
        <v>39605</v>
      </c>
      <c r="M15743" s="2">
        <v>39621</v>
      </c>
      <c r="N15743" s="1" t="s">
        <v>141</v>
      </c>
      <c r="O15743" s="1" t="s">
        <v>142</v>
      </c>
    </row>
    <row r="15744" spans="1:15" x14ac:dyDescent="0.25">
      <c r="A15744">
        <v>98082509</v>
      </c>
      <c r="B15744">
        <v>452241159</v>
      </c>
      <c r="C15744" s="1" t="s">
        <v>151</v>
      </c>
      <c r="D15744" s="1" t="s">
        <v>42</v>
      </c>
      <c r="E15744" s="1" t="s">
        <v>50</v>
      </c>
      <c r="F15744">
        <v>32.44</v>
      </c>
      <c r="G15744">
        <v>1</v>
      </c>
      <c r="H15744">
        <v>10</v>
      </c>
      <c r="I15744">
        <v>4</v>
      </c>
      <c r="J15744">
        <v>2</v>
      </c>
      <c r="K15744" s="2">
        <v>39743</v>
      </c>
      <c r="L15744" s="2">
        <v>39745</v>
      </c>
      <c r="M15744" s="2">
        <v>39754</v>
      </c>
      <c r="N15744" s="1" t="s">
        <v>137</v>
      </c>
      <c r="O15744" s="1" t="s">
        <v>138</v>
      </c>
    </row>
    <row r="15745" spans="1:15" x14ac:dyDescent="0.25">
      <c r="A15745">
        <v>98082431</v>
      </c>
      <c r="B15745">
        <v>579819412</v>
      </c>
      <c r="C15745" s="1" t="s">
        <v>151</v>
      </c>
      <c r="D15745" s="1" t="s">
        <v>42</v>
      </c>
      <c r="E15745" s="1" t="s">
        <v>50</v>
      </c>
      <c r="F15745">
        <v>64.88</v>
      </c>
      <c r="G15745">
        <v>2</v>
      </c>
      <c r="H15745">
        <v>8.25</v>
      </c>
      <c r="I15745">
        <v>4.25</v>
      </c>
      <c r="J15745">
        <v>2</v>
      </c>
      <c r="K15745" s="2">
        <v>39763</v>
      </c>
      <c r="L15745" s="2">
        <v>39766</v>
      </c>
      <c r="M15745" s="2">
        <v>39777</v>
      </c>
      <c r="N15745" s="1" t="s">
        <v>133</v>
      </c>
      <c r="O15745" s="1" t="s">
        <v>134</v>
      </c>
    </row>
    <row r="15746" spans="1:15" x14ac:dyDescent="0.25">
      <c r="A15746">
        <v>98082408</v>
      </c>
      <c r="B15746">
        <v>413610234</v>
      </c>
      <c r="C15746" s="1" t="s">
        <v>151</v>
      </c>
      <c r="D15746" s="1" t="s">
        <v>28</v>
      </c>
      <c r="E15746" s="1" t="s">
        <v>50</v>
      </c>
      <c r="F15746">
        <v>21.376000000000001</v>
      </c>
      <c r="G15746">
        <v>1</v>
      </c>
      <c r="H15746">
        <v>5</v>
      </c>
      <c r="I15746">
        <v>7</v>
      </c>
      <c r="J15746">
        <v>2</v>
      </c>
      <c r="K15746" s="2">
        <v>39769</v>
      </c>
      <c r="L15746" s="2">
        <v>39771</v>
      </c>
      <c r="M15746" s="2">
        <v>39779</v>
      </c>
      <c r="N15746" s="1" t="s">
        <v>135</v>
      </c>
      <c r="O15746" s="1" t="s">
        <v>136</v>
      </c>
    </row>
    <row r="15747" spans="1:15" x14ac:dyDescent="0.25">
      <c r="A15747">
        <v>98082368</v>
      </c>
      <c r="B15747">
        <v>454188032</v>
      </c>
      <c r="C15747" s="1" t="s">
        <v>151</v>
      </c>
      <c r="D15747" s="1" t="s">
        <v>41</v>
      </c>
      <c r="E15747" s="1" t="s">
        <v>50</v>
      </c>
      <c r="F15747">
        <v>24.08</v>
      </c>
      <c r="G15747">
        <v>1</v>
      </c>
      <c r="H15747">
        <v>7.75</v>
      </c>
      <c r="I15747">
        <v>4.75</v>
      </c>
      <c r="J15747">
        <v>2</v>
      </c>
      <c r="K15747" s="2">
        <v>39780</v>
      </c>
      <c r="L15747" s="2">
        <v>39781</v>
      </c>
      <c r="M15747" s="2">
        <v>39801</v>
      </c>
      <c r="N15747" s="1" t="s">
        <v>149</v>
      </c>
      <c r="O15747" s="1" t="s">
        <v>150</v>
      </c>
    </row>
    <row r="15748" spans="1:15" x14ac:dyDescent="0.25">
      <c r="A15748">
        <v>98081897</v>
      </c>
      <c r="B15748">
        <v>240748730</v>
      </c>
      <c r="C15748" s="1" t="s">
        <v>151</v>
      </c>
      <c r="D15748" s="1" t="s">
        <v>40</v>
      </c>
      <c r="E15748" s="1" t="s">
        <v>50</v>
      </c>
      <c r="F15748">
        <v>47.984000000000002</v>
      </c>
      <c r="G15748">
        <v>2</v>
      </c>
      <c r="H15748">
        <v>8.68</v>
      </c>
      <c r="I15748">
        <v>5.68</v>
      </c>
      <c r="J15748">
        <v>2</v>
      </c>
      <c r="K15748" s="2">
        <v>39898</v>
      </c>
      <c r="L15748" s="2">
        <v>39901</v>
      </c>
      <c r="M15748" s="2">
        <v>39911</v>
      </c>
      <c r="N15748" s="1" t="s">
        <v>145</v>
      </c>
      <c r="O15748" s="1" t="s">
        <v>146</v>
      </c>
    </row>
    <row r="15749" spans="1:15" x14ac:dyDescent="0.25">
      <c r="A15749">
        <v>98081694</v>
      </c>
      <c r="B15749">
        <v>628707757</v>
      </c>
      <c r="C15749" s="1" t="s">
        <v>151</v>
      </c>
      <c r="D15749" s="1" t="s">
        <v>42</v>
      </c>
      <c r="E15749" s="1" t="s">
        <v>50</v>
      </c>
      <c r="F15749">
        <v>64.88</v>
      </c>
      <c r="G15749">
        <v>2</v>
      </c>
      <c r="H15749">
        <v>6.61</v>
      </c>
      <c r="I15749">
        <v>3.61</v>
      </c>
      <c r="J15749">
        <v>2</v>
      </c>
      <c r="K15749" s="2">
        <v>39953</v>
      </c>
      <c r="L15749" s="2">
        <v>39954</v>
      </c>
      <c r="M15749" s="2">
        <v>39964</v>
      </c>
      <c r="N15749" s="1" t="s">
        <v>135</v>
      </c>
      <c r="O15749" s="1" t="s">
        <v>136</v>
      </c>
    </row>
    <row r="15750" spans="1:15" x14ac:dyDescent="0.25">
      <c r="A15750">
        <v>98081535</v>
      </c>
      <c r="B15750">
        <v>194622983</v>
      </c>
      <c r="C15750" s="1" t="s">
        <v>151</v>
      </c>
      <c r="D15750" s="1" t="s">
        <v>43</v>
      </c>
      <c r="E15750" s="1" t="s">
        <v>50</v>
      </c>
      <c r="F15750">
        <v>102.12</v>
      </c>
      <c r="G15750">
        <v>3</v>
      </c>
      <c r="H15750">
        <v>8.61</v>
      </c>
      <c r="I15750">
        <v>3.61</v>
      </c>
      <c r="J15750">
        <v>2</v>
      </c>
      <c r="K15750" s="2">
        <v>39998</v>
      </c>
      <c r="L15750" s="2">
        <v>40000</v>
      </c>
      <c r="M15750" s="2">
        <v>40011</v>
      </c>
      <c r="N15750" s="1" t="s">
        <v>139</v>
      </c>
      <c r="O15750" s="1" t="s">
        <v>140</v>
      </c>
    </row>
    <row r="15751" spans="1:15" x14ac:dyDescent="0.25">
      <c r="A15751">
        <v>98081489</v>
      </c>
      <c r="B15751">
        <v>288269706</v>
      </c>
      <c r="C15751" s="1" t="s">
        <v>151</v>
      </c>
      <c r="D15751" s="1" t="s">
        <v>9</v>
      </c>
      <c r="E15751" s="1" t="s">
        <v>50</v>
      </c>
      <c r="F15751">
        <v>120.864</v>
      </c>
      <c r="G15751">
        <v>3</v>
      </c>
      <c r="H15751">
        <v>6.68</v>
      </c>
      <c r="I15751">
        <v>3.68</v>
      </c>
      <c r="J15751">
        <v>2</v>
      </c>
      <c r="K15751" s="2">
        <v>40011</v>
      </c>
      <c r="L15751" s="2">
        <v>40012</v>
      </c>
      <c r="M15751" s="2">
        <v>40027</v>
      </c>
      <c r="N15751" s="1" t="s">
        <v>139</v>
      </c>
      <c r="O15751" s="1" t="s">
        <v>140</v>
      </c>
    </row>
    <row r="15752" spans="1:15" x14ac:dyDescent="0.25">
      <c r="A15752">
        <v>98081447</v>
      </c>
      <c r="B15752">
        <v>767598372</v>
      </c>
      <c r="C15752" s="1" t="s">
        <v>151</v>
      </c>
      <c r="D15752" s="1" t="s">
        <v>44</v>
      </c>
      <c r="E15752" s="1" t="s">
        <v>50</v>
      </c>
      <c r="F15752">
        <v>60.624000000000002</v>
      </c>
      <c r="G15752">
        <v>2</v>
      </c>
      <c r="H15752">
        <v>8.65</v>
      </c>
      <c r="I15752">
        <v>6.65</v>
      </c>
      <c r="J15752">
        <v>2</v>
      </c>
      <c r="K15752" s="2">
        <v>40018</v>
      </c>
      <c r="L15752" s="2">
        <v>40021</v>
      </c>
      <c r="M15752" s="2">
        <v>40036</v>
      </c>
      <c r="N15752" s="1" t="s">
        <v>137</v>
      </c>
      <c r="O15752" s="1" t="s">
        <v>138</v>
      </c>
    </row>
    <row r="15753" spans="1:15" x14ac:dyDescent="0.25">
      <c r="A15753">
        <v>98081442</v>
      </c>
      <c r="B15753">
        <v>306217163</v>
      </c>
      <c r="C15753" s="1" t="s">
        <v>151</v>
      </c>
      <c r="D15753" s="1" t="s">
        <v>28</v>
      </c>
      <c r="E15753" s="1" t="s">
        <v>50</v>
      </c>
      <c r="F15753">
        <v>64.128</v>
      </c>
      <c r="G15753">
        <v>3</v>
      </c>
      <c r="H15753">
        <v>6.14</v>
      </c>
      <c r="I15753">
        <v>4.1399999999999997</v>
      </c>
      <c r="J15753">
        <v>2</v>
      </c>
      <c r="K15753" s="2">
        <v>40020</v>
      </c>
      <c r="L15753" s="2">
        <v>40023</v>
      </c>
      <c r="M15753" s="2">
        <v>42372</v>
      </c>
      <c r="N15753" s="1" t="s">
        <v>137</v>
      </c>
      <c r="O15753" s="1" t="s">
        <v>138</v>
      </c>
    </row>
    <row r="15754" spans="1:15" x14ac:dyDescent="0.25">
      <c r="A15754">
        <v>98081358</v>
      </c>
      <c r="B15754">
        <v>463804554</v>
      </c>
      <c r="C15754" s="1" t="s">
        <v>151</v>
      </c>
      <c r="D15754" s="1" t="s">
        <v>28</v>
      </c>
      <c r="E15754" s="1" t="s">
        <v>50</v>
      </c>
      <c r="F15754">
        <v>21.376000000000001</v>
      </c>
      <c r="G15754">
        <v>1</v>
      </c>
      <c r="H15754">
        <v>8.65</v>
      </c>
      <c r="I15754">
        <v>5.65</v>
      </c>
      <c r="J15754">
        <v>2</v>
      </c>
      <c r="K15754" s="2">
        <v>40038</v>
      </c>
      <c r="L15754" s="2">
        <v>40039</v>
      </c>
      <c r="M15754" s="2">
        <v>40049</v>
      </c>
      <c r="N15754" s="1" t="s">
        <v>149</v>
      </c>
      <c r="O15754" s="1" t="s">
        <v>150</v>
      </c>
    </row>
    <row r="15755" spans="1:15" x14ac:dyDescent="0.25">
      <c r="A15755">
        <v>98081292</v>
      </c>
      <c r="B15755">
        <v>645012493</v>
      </c>
      <c r="C15755" s="1" t="s">
        <v>151</v>
      </c>
      <c r="D15755" s="1" t="s">
        <v>6</v>
      </c>
      <c r="E15755" s="1" t="s">
        <v>50</v>
      </c>
      <c r="F15755">
        <v>56.36</v>
      </c>
      <c r="G15755">
        <v>1</v>
      </c>
      <c r="H15755">
        <v>6.65</v>
      </c>
      <c r="I15755">
        <v>5.65</v>
      </c>
      <c r="J15755">
        <v>2</v>
      </c>
      <c r="K15755" s="2">
        <v>40052</v>
      </c>
      <c r="L15755" s="2">
        <v>40054</v>
      </c>
      <c r="M15755" s="2">
        <v>40074</v>
      </c>
      <c r="N15755" s="1" t="s">
        <v>135</v>
      </c>
      <c r="O15755" s="1" t="s">
        <v>136</v>
      </c>
    </row>
    <row r="15756" spans="1:15" x14ac:dyDescent="0.25">
      <c r="A15756">
        <v>98081170</v>
      </c>
      <c r="B15756">
        <v>347508755</v>
      </c>
      <c r="C15756" s="1" t="s">
        <v>151</v>
      </c>
      <c r="D15756" s="1" t="s">
        <v>5</v>
      </c>
      <c r="E15756" s="1" t="s">
        <v>50</v>
      </c>
      <c r="F15756">
        <v>145.392</v>
      </c>
      <c r="G15756">
        <v>3</v>
      </c>
      <c r="H15756">
        <v>7.99</v>
      </c>
      <c r="I15756">
        <v>5.99</v>
      </c>
      <c r="J15756">
        <v>2</v>
      </c>
      <c r="K15756" s="2">
        <v>40076</v>
      </c>
      <c r="L15756" s="2">
        <v>40079</v>
      </c>
      <c r="M15756" s="2">
        <v>40099</v>
      </c>
      <c r="N15756" s="1" t="s">
        <v>133</v>
      </c>
      <c r="O15756" s="1" t="s">
        <v>134</v>
      </c>
    </row>
    <row r="15757" spans="1:15" x14ac:dyDescent="0.25">
      <c r="A15757">
        <v>98081048</v>
      </c>
      <c r="B15757">
        <v>705211779</v>
      </c>
      <c r="C15757" s="1" t="s">
        <v>151</v>
      </c>
      <c r="D15757" s="1" t="s">
        <v>20</v>
      </c>
      <c r="E15757" s="1" t="s">
        <v>50</v>
      </c>
      <c r="F15757">
        <v>110.06399999999999</v>
      </c>
      <c r="G15757">
        <v>3</v>
      </c>
      <c r="H15757">
        <v>8.84</v>
      </c>
      <c r="I15757">
        <v>4.84</v>
      </c>
      <c r="J15757">
        <v>2</v>
      </c>
      <c r="K15757" s="2">
        <v>40104</v>
      </c>
      <c r="L15757" s="2">
        <v>40105</v>
      </c>
      <c r="M15757" s="2">
        <v>40112</v>
      </c>
      <c r="N15757" s="1" t="s">
        <v>145</v>
      </c>
      <c r="O15757" s="1" t="s">
        <v>146</v>
      </c>
    </row>
    <row r="15758" spans="1:15" x14ac:dyDescent="0.25">
      <c r="A15758">
        <v>98081034</v>
      </c>
      <c r="B15758">
        <v>337782119</v>
      </c>
      <c r="C15758" s="1" t="s">
        <v>151</v>
      </c>
      <c r="D15758" s="1" t="s">
        <v>39</v>
      </c>
      <c r="E15758" s="1" t="s">
        <v>50</v>
      </c>
      <c r="F15758">
        <v>96.48</v>
      </c>
      <c r="G15758">
        <v>3</v>
      </c>
      <c r="H15758">
        <v>7.75</v>
      </c>
      <c r="I15758">
        <v>3.75</v>
      </c>
      <c r="J15758">
        <v>2</v>
      </c>
      <c r="K15758" s="2">
        <v>40107</v>
      </c>
      <c r="L15758" s="2">
        <v>40108</v>
      </c>
      <c r="M15758" s="2">
        <v>40123</v>
      </c>
      <c r="N15758" s="1" t="s">
        <v>147</v>
      </c>
      <c r="O15758" s="1" t="s">
        <v>148</v>
      </c>
    </row>
    <row r="15759" spans="1:15" x14ac:dyDescent="0.25">
      <c r="A15759">
        <v>98080920</v>
      </c>
      <c r="B15759">
        <v>733376144</v>
      </c>
      <c r="C15759" s="1" t="s">
        <v>151</v>
      </c>
      <c r="D15759" s="1" t="s">
        <v>39</v>
      </c>
      <c r="E15759" s="1" t="s">
        <v>50</v>
      </c>
      <c r="F15759">
        <v>96.48</v>
      </c>
      <c r="G15759">
        <v>3</v>
      </c>
      <c r="H15759">
        <v>9.4499999999999993</v>
      </c>
      <c r="I15759">
        <v>6.45</v>
      </c>
      <c r="J15759">
        <v>2</v>
      </c>
      <c r="K15759" s="2">
        <v>40131</v>
      </c>
      <c r="L15759" s="2">
        <v>40134</v>
      </c>
      <c r="M15759" s="2">
        <v>40144</v>
      </c>
      <c r="N15759" s="1" t="s">
        <v>145</v>
      </c>
      <c r="O15759" s="1" t="s">
        <v>146</v>
      </c>
    </row>
    <row r="15760" spans="1:15" x14ac:dyDescent="0.25">
      <c r="A15760">
        <v>98080907</v>
      </c>
      <c r="B15760">
        <v>414997525</v>
      </c>
      <c r="C15760" s="1" t="s">
        <v>151</v>
      </c>
      <c r="D15760" s="1" t="s">
        <v>43</v>
      </c>
      <c r="E15760" s="1" t="s">
        <v>50</v>
      </c>
      <c r="F15760">
        <v>102.12</v>
      </c>
      <c r="G15760">
        <v>3</v>
      </c>
      <c r="H15760">
        <v>8.1999999999999993</v>
      </c>
      <c r="I15760">
        <v>3.2</v>
      </c>
      <c r="J15760">
        <v>2</v>
      </c>
      <c r="K15760" s="2">
        <v>40136</v>
      </c>
      <c r="L15760" s="2">
        <v>40137</v>
      </c>
      <c r="M15760" s="2">
        <v>42411</v>
      </c>
      <c r="N15760" s="1" t="s">
        <v>145</v>
      </c>
      <c r="O15760" s="1" t="s">
        <v>146</v>
      </c>
    </row>
    <row r="15761" spans="1:15" x14ac:dyDescent="0.25">
      <c r="A15761">
        <v>98080842</v>
      </c>
      <c r="B15761">
        <v>198740617</v>
      </c>
      <c r="C15761" s="1" t="s">
        <v>151</v>
      </c>
      <c r="D15761" s="1" t="s">
        <v>37</v>
      </c>
      <c r="E15761" s="1" t="s">
        <v>50</v>
      </c>
      <c r="F15761">
        <v>49.2</v>
      </c>
      <c r="G15761">
        <v>2</v>
      </c>
      <c r="H15761">
        <v>8.1199999999999992</v>
      </c>
      <c r="I15761">
        <v>6.12</v>
      </c>
      <c r="J15761">
        <v>2</v>
      </c>
      <c r="K15761" s="2">
        <v>40151</v>
      </c>
      <c r="L15761" s="2">
        <v>40154</v>
      </c>
      <c r="M15761" s="2">
        <v>40161</v>
      </c>
      <c r="N15761" s="1" t="s">
        <v>143</v>
      </c>
      <c r="O15761" s="1" t="s">
        <v>144</v>
      </c>
    </row>
    <row r="15762" spans="1:15" x14ac:dyDescent="0.25">
      <c r="A15762">
        <v>98080781</v>
      </c>
      <c r="B15762">
        <v>648402267</v>
      </c>
      <c r="C15762" s="1" t="s">
        <v>151</v>
      </c>
      <c r="D15762" s="1" t="s">
        <v>28</v>
      </c>
      <c r="E15762" s="1" t="s">
        <v>50</v>
      </c>
      <c r="F15762">
        <v>64.128</v>
      </c>
      <c r="G15762">
        <v>3</v>
      </c>
      <c r="H15762">
        <v>8.61</v>
      </c>
      <c r="I15762">
        <v>5.61</v>
      </c>
      <c r="J15762">
        <v>2</v>
      </c>
      <c r="K15762" s="2">
        <v>40162</v>
      </c>
      <c r="L15762" s="2">
        <v>40164</v>
      </c>
      <c r="M15762" s="2">
        <v>40171</v>
      </c>
      <c r="N15762" s="1" t="s">
        <v>139</v>
      </c>
      <c r="O15762" s="1" t="s">
        <v>140</v>
      </c>
    </row>
    <row r="15763" spans="1:15" x14ac:dyDescent="0.25">
      <c r="A15763">
        <v>98080723</v>
      </c>
      <c r="B15763">
        <v>356712807</v>
      </c>
      <c r="C15763" s="1" t="s">
        <v>151</v>
      </c>
      <c r="D15763" s="1" t="s">
        <v>40</v>
      </c>
      <c r="E15763" s="1" t="s">
        <v>50</v>
      </c>
      <c r="F15763">
        <v>47.984000000000002</v>
      </c>
      <c r="G15763">
        <v>2</v>
      </c>
      <c r="H15763">
        <v>5.2</v>
      </c>
      <c r="I15763">
        <v>4.2</v>
      </c>
      <c r="J15763">
        <v>2</v>
      </c>
      <c r="K15763" s="2">
        <v>40173</v>
      </c>
      <c r="L15763" s="2">
        <v>40175</v>
      </c>
      <c r="M15763" s="2">
        <v>40188</v>
      </c>
      <c r="N15763" s="1" t="s">
        <v>139</v>
      </c>
      <c r="O15763" s="1" t="s">
        <v>140</v>
      </c>
    </row>
    <row r="15764" spans="1:15" x14ac:dyDescent="0.25">
      <c r="A15764">
        <v>98080678</v>
      </c>
      <c r="B15764">
        <v>628707757</v>
      </c>
      <c r="C15764" s="1" t="s">
        <v>151</v>
      </c>
      <c r="D15764" s="1" t="s">
        <v>8</v>
      </c>
      <c r="E15764" s="1" t="s">
        <v>50</v>
      </c>
      <c r="F15764">
        <v>121.56</v>
      </c>
      <c r="G15764">
        <v>3</v>
      </c>
      <c r="H15764">
        <v>10</v>
      </c>
      <c r="I15764">
        <v>6</v>
      </c>
      <c r="J15764">
        <v>2</v>
      </c>
      <c r="K15764" s="2">
        <v>40182</v>
      </c>
      <c r="L15764" s="2">
        <v>40184</v>
      </c>
      <c r="M15764" s="2">
        <v>40199</v>
      </c>
      <c r="N15764" s="1" t="s">
        <v>135</v>
      </c>
      <c r="O15764" s="1" t="s">
        <v>136</v>
      </c>
    </row>
    <row r="15765" spans="1:15" x14ac:dyDescent="0.25">
      <c r="A15765">
        <v>98080545</v>
      </c>
      <c r="B15765">
        <v>499023098</v>
      </c>
      <c r="C15765" s="1" t="s">
        <v>151</v>
      </c>
      <c r="D15765" s="1" t="s">
        <v>40</v>
      </c>
      <c r="E15765" s="1" t="s">
        <v>50</v>
      </c>
      <c r="F15765">
        <v>23.992000000000001</v>
      </c>
      <c r="G15765">
        <v>1</v>
      </c>
      <c r="H15765">
        <v>7.25</v>
      </c>
      <c r="I15765">
        <v>6.25</v>
      </c>
      <c r="J15765">
        <v>2</v>
      </c>
      <c r="K15765" s="2">
        <v>40210</v>
      </c>
      <c r="L15765" s="2">
        <v>40211</v>
      </c>
      <c r="M15765" s="2">
        <v>40225</v>
      </c>
      <c r="N15765" s="1" t="s">
        <v>133</v>
      </c>
      <c r="O15765" s="1" t="s">
        <v>134</v>
      </c>
    </row>
    <row r="15766" spans="1:15" x14ac:dyDescent="0.25">
      <c r="A15766">
        <v>98080539</v>
      </c>
      <c r="B15766">
        <v>283730095</v>
      </c>
      <c r="C15766" s="1" t="s">
        <v>151</v>
      </c>
      <c r="D15766" s="1" t="s">
        <v>5</v>
      </c>
      <c r="E15766" s="1" t="s">
        <v>50</v>
      </c>
      <c r="F15766">
        <v>48.463999999999999</v>
      </c>
      <c r="G15766">
        <v>1</v>
      </c>
      <c r="H15766">
        <v>8</v>
      </c>
      <c r="I15766">
        <v>3</v>
      </c>
      <c r="J15766">
        <v>2</v>
      </c>
      <c r="K15766" s="2">
        <v>40211</v>
      </c>
      <c r="L15766" s="2">
        <v>40213</v>
      </c>
      <c r="M15766" s="2">
        <v>40227</v>
      </c>
      <c r="N15766" s="1" t="s">
        <v>143</v>
      </c>
      <c r="O15766" s="1" t="s">
        <v>144</v>
      </c>
    </row>
    <row r="15767" spans="1:15" x14ac:dyDescent="0.25">
      <c r="A15767">
        <v>98080530</v>
      </c>
      <c r="B15767">
        <v>648402267</v>
      </c>
      <c r="C15767" s="1" t="s">
        <v>151</v>
      </c>
      <c r="D15767" s="1" t="s">
        <v>8</v>
      </c>
      <c r="E15767" s="1" t="s">
        <v>50</v>
      </c>
      <c r="F15767">
        <v>40.520000000000003</v>
      </c>
      <c r="G15767">
        <v>1</v>
      </c>
      <c r="H15767">
        <v>8</v>
      </c>
      <c r="I15767">
        <v>6</v>
      </c>
      <c r="J15767">
        <v>2</v>
      </c>
      <c r="K15767" s="2">
        <v>40212</v>
      </c>
      <c r="L15767" s="2">
        <v>40214</v>
      </c>
      <c r="M15767" s="2">
        <v>40221</v>
      </c>
      <c r="N15767" s="1" t="s">
        <v>147</v>
      </c>
      <c r="O15767" s="1" t="s">
        <v>148</v>
      </c>
    </row>
    <row r="15768" spans="1:15" x14ac:dyDescent="0.25">
      <c r="A15768">
        <v>98080402</v>
      </c>
      <c r="B15768">
        <v>126466824</v>
      </c>
      <c r="C15768" s="1" t="s">
        <v>151</v>
      </c>
      <c r="D15768" s="1" t="s">
        <v>42</v>
      </c>
      <c r="E15768" s="1" t="s">
        <v>50</v>
      </c>
      <c r="F15768">
        <v>97.32</v>
      </c>
      <c r="G15768">
        <v>3</v>
      </c>
      <c r="H15768">
        <v>9</v>
      </c>
      <c r="I15768">
        <v>7</v>
      </c>
      <c r="J15768">
        <v>2</v>
      </c>
      <c r="K15768" s="2">
        <v>40239</v>
      </c>
      <c r="L15768" s="2">
        <v>40240</v>
      </c>
      <c r="M15768" s="2">
        <v>40254</v>
      </c>
      <c r="N15768" s="1" t="s">
        <v>145</v>
      </c>
      <c r="O15768" s="1" t="s">
        <v>146</v>
      </c>
    </row>
    <row r="15769" spans="1:15" x14ac:dyDescent="0.25">
      <c r="A15769">
        <v>98080247</v>
      </c>
      <c r="B15769">
        <v>531720979</v>
      </c>
      <c r="C15769" s="1" t="s">
        <v>151</v>
      </c>
      <c r="D15769" s="1" t="s">
        <v>40</v>
      </c>
      <c r="E15769" s="1" t="s">
        <v>50</v>
      </c>
      <c r="F15769">
        <v>71.975999999999999</v>
      </c>
      <c r="G15769">
        <v>3</v>
      </c>
      <c r="H15769">
        <v>6.61</v>
      </c>
      <c r="I15769">
        <v>6.61</v>
      </c>
      <c r="J15769">
        <v>2</v>
      </c>
      <c r="K15769" s="2">
        <v>40265</v>
      </c>
      <c r="L15769" s="2">
        <v>40268</v>
      </c>
      <c r="M15769" s="2">
        <v>42451</v>
      </c>
      <c r="N15769" s="1" t="s">
        <v>149</v>
      </c>
      <c r="O15769" s="1" t="s">
        <v>150</v>
      </c>
    </row>
    <row r="15770" spans="1:15" x14ac:dyDescent="0.25">
      <c r="A15770">
        <v>98080179</v>
      </c>
      <c r="B15770">
        <v>370008934</v>
      </c>
      <c r="C15770" s="1" t="s">
        <v>151</v>
      </c>
      <c r="D15770" s="1" t="s">
        <v>28</v>
      </c>
      <c r="E15770" s="1" t="s">
        <v>50</v>
      </c>
      <c r="F15770">
        <v>42.752000000000002</v>
      </c>
      <c r="G15770">
        <v>2</v>
      </c>
      <c r="H15770">
        <v>6</v>
      </c>
      <c r="I15770">
        <v>4</v>
      </c>
      <c r="J15770">
        <v>2</v>
      </c>
      <c r="K15770" s="2">
        <v>40282</v>
      </c>
      <c r="L15770" s="2">
        <v>40283</v>
      </c>
      <c r="M15770" s="2">
        <v>40300</v>
      </c>
      <c r="N15770" s="1" t="s">
        <v>147</v>
      </c>
      <c r="O15770" s="1" t="s">
        <v>148</v>
      </c>
    </row>
    <row r="15771" spans="1:15" x14ac:dyDescent="0.25">
      <c r="A15771">
        <v>98080094</v>
      </c>
      <c r="B15771">
        <v>761266512</v>
      </c>
      <c r="C15771" s="1" t="s">
        <v>151</v>
      </c>
      <c r="D15771" s="1" t="s">
        <v>37</v>
      </c>
      <c r="E15771" s="1" t="s">
        <v>50</v>
      </c>
      <c r="F15771">
        <v>73.8</v>
      </c>
      <c r="G15771">
        <v>3</v>
      </c>
      <c r="H15771">
        <v>10</v>
      </c>
      <c r="I15771">
        <v>4</v>
      </c>
      <c r="J15771">
        <v>2</v>
      </c>
      <c r="K15771" s="2">
        <v>40299</v>
      </c>
      <c r="L15771" s="2">
        <v>40300</v>
      </c>
      <c r="M15771" s="2">
        <v>42453</v>
      </c>
      <c r="N15771" s="1" t="s">
        <v>139</v>
      </c>
      <c r="O15771" s="1" t="s">
        <v>140</v>
      </c>
    </row>
    <row r="15772" spans="1:15" x14ac:dyDescent="0.25">
      <c r="A15772">
        <v>98080051</v>
      </c>
      <c r="B15772">
        <v>193156145</v>
      </c>
      <c r="C15772" s="1" t="s">
        <v>151</v>
      </c>
      <c r="D15772" s="1" t="s">
        <v>40</v>
      </c>
      <c r="E15772" s="1" t="s">
        <v>50</v>
      </c>
      <c r="F15772">
        <v>23.992000000000001</v>
      </c>
      <c r="G15772">
        <v>1</v>
      </c>
      <c r="H15772">
        <v>8.9</v>
      </c>
      <c r="I15772">
        <v>4.9000000000000004</v>
      </c>
      <c r="J15772">
        <v>2</v>
      </c>
      <c r="K15772" s="2">
        <v>40307</v>
      </c>
      <c r="L15772" s="2">
        <v>40308</v>
      </c>
      <c r="M15772" s="2">
        <v>40324</v>
      </c>
      <c r="N15772" s="1" t="s">
        <v>135</v>
      </c>
      <c r="O15772" s="1" t="s">
        <v>136</v>
      </c>
    </row>
    <row r="15773" spans="1:15" x14ac:dyDescent="0.25">
      <c r="A15773">
        <v>98079872</v>
      </c>
      <c r="B15773">
        <v>413610234</v>
      </c>
      <c r="C15773" s="1" t="s">
        <v>151</v>
      </c>
      <c r="D15773" s="1" t="s">
        <v>21</v>
      </c>
      <c r="E15773" s="1" t="s">
        <v>50</v>
      </c>
      <c r="F15773">
        <v>52.176000000000002</v>
      </c>
      <c r="G15773">
        <v>2</v>
      </c>
      <c r="H15773">
        <v>5.86</v>
      </c>
      <c r="I15773">
        <v>5.86</v>
      </c>
      <c r="J15773">
        <v>2</v>
      </c>
      <c r="K15773" s="2">
        <v>40346</v>
      </c>
      <c r="L15773" s="2">
        <v>40347</v>
      </c>
      <c r="M15773" s="2">
        <v>40360</v>
      </c>
      <c r="N15773" s="1" t="s">
        <v>135</v>
      </c>
      <c r="O15773" s="1" t="s">
        <v>136</v>
      </c>
    </row>
    <row r="15774" spans="1:15" x14ac:dyDescent="0.25">
      <c r="A15774">
        <v>98079817</v>
      </c>
      <c r="B15774">
        <v>777931056</v>
      </c>
      <c r="C15774" s="1" t="s">
        <v>151</v>
      </c>
      <c r="D15774" s="1" t="s">
        <v>39</v>
      </c>
      <c r="E15774" s="1" t="s">
        <v>50</v>
      </c>
      <c r="F15774">
        <v>64.319999999999993</v>
      </c>
      <c r="G15774">
        <v>2</v>
      </c>
      <c r="H15774">
        <v>8.75</v>
      </c>
      <c r="I15774">
        <v>4.75</v>
      </c>
      <c r="J15774">
        <v>2</v>
      </c>
      <c r="K15774" s="2">
        <v>40354</v>
      </c>
      <c r="L15774" s="2">
        <v>40357</v>
      </c>
      <c r="M15774" s="2">
        <v>40373</v>
      </c>
      <c r="N15774" s="1" t="s">
        <v>145</v>
      </c>
      <c r="O15774" s="1" t="s">
        <v>146</v>
      </c>
    </row>
    <row r="15775" spans="1:15" x14ac:dyDescent="0.25">
      <c r="A15775">
        <v>98079627</v>
      </c>
      <c r="B15775">
        <v>684389929</v>
      </c>
      <c r="C15775" s="1" t="s">
        <v>151</v>
      </c>
      <c r="D15775" s="1" t="s">
        <v>5</v>
      </c>
      <c r="E15775" s="1" t="s">
        <v>50</v>
      </c>
      <c r="F15775">
        <v>96.927999999999997</v>
      </c>
      <c r="G15775">
        <v>2</v>
      </c>
      <c r="H15775">
        <v>9.61</v>
      </c>
      <c r="I15775">
        <v>4.6100000000000003</v>
      </c>
      <c r="J15775">
        <v>2</v>
      </c>
      <c r="K15775" s="2">
        <v>40396</v>
      </c>
      <c r="L15775" s="2">
        <v>40399</v>
      </c>
      <c r="M15775" s="2">
        <v>40413</v>
      </c>
      <c r="N15775" s="1" t="s">
        <v>135</v>
      </c>
      <c r="O15775" s="1" t="s">
        <v>136</v>
      </c>
    </row>
    <row r="15776" spans="1:15" x14ac:dyDescent="0.25">
      <c r="A15776">
        <v>98079428</v>
      </c>
      <c r="B15776">
        <v>548390931</v>
      </c>
      <c r="C15776" s="1" t="s">
        <v>151</v>
      </c>
      <c r="D15776" s="1" t="s">
        <v>37</v>
      </c>
      <c r="E15776" s="1" t="s">
        <v>50</v>
      </c>
      <c r="F15776">
        <v>49.2</v>
      </c>
      <c r="G15776">
        <v>2</v>
      </c>
      <c r="H15776">
        <v>5.12</v>
      </c>
      <c r="I15776">
        <v>4.12</v>
      </c>
      <c r="J15776">
        <v>2</v>
      </c>
      <c r="K15776" s="2">
        <v>40437</v>
      </c>
      <c r="L15776" s="2">
        <v>40439</v>
      </c>
      <c r="M15776" s="2">
        <v>40456</v>
      </c>
      <c r="N15776" s="1" t="s">
        <v>147</v>
      </c>
      <c r="O15776" s="1" t="s">
        <v>148</v>
      </c>
    </row>
    <row r="15777" spans="1:15" x14ac:dyDescent="0.25">
      <c r="A15777">
        <v>98079427</v>
      </c>
      <c r="B15777">
        <v>548390931</v>
      </c>
      <c r="C15777" s="1" t="s">
        <v>151</v>
      </c>
      <c r="D15777" s="1" t="s">
        <v>41</v>
      </c>
      <c r="E15777" s="1" t="s">
        <v>50</v>
      </c>
      <c r="F15777">
        <v>48.16</v>
      </c>
      <c r="G15777">
        <v>2</v>
      </c>
      <c r="H15777">
        <v>7.99</v>
      </c>
      <c r="I15777">
        <v>4.99</v>
      </c>
      <c r="J15777">
        <v>2</v>
      </c>
      <c r="K15777" s="2">
        <v>40438</v>
      </c>
      <c r="L15777" s="2">
        <v>40440</v>
      </c>
      <c r="M15777" s="2">
        <v>42483</v>
      </c>
      <c r="N15777" s="1" t="s">
        <v>137</v>
      </c>
      <c r="O15777" s="1" t="s">
        <v>138</v>
      </c>
    </row>
    <row r="15778" spans="1:15" x14ac:dyDescent="0.25">
      <c r="A15778">
        <v>98079388</v>
      </c>
      <c r="B15778">
        <v>293195079</v>
      </c>
      <c r="C15778" s="1" t="s">
        <v>151</v>
      </c>
      <c r="D15778" s="1" t="s">
        <v>8</v>
      </c>
      <c r="E15778" s="1" t="s">
        <v>50</v>
      </c>
      <c r="F15778">
        <v>81.040000000000006</v>
      </c>
      <c r="G15778">
        <v>2</v>
      </c>
      <c r="H15778">
        <v>8.58</v>
      </c>
      <c r="I15778">
        <v>5.58</v>
      </c>
      <c r="J15778">
        <v>2</v>
      </c>
      <c r="K15778" s="2">
        <v>40447</v>
      </c>
      <c r="L15778" s="2">
        <v>40449</v>
      </c>
      <c r="M15778" s="2">
        <v>40468</v>
      </c>
      <c r="N15778" s="1" t="s">
        <v>149</v>
      </c>
      <c r="O15778" s="1" t="s">
        <v>150</v>
      </c>
    </row>
    <row r="15779" spans="1:15" x14ac:dyDescent="0.25">
      <c r="A15779">
        <v>98079380</v>
      </c>
      <c r="B15779">
        <v>283730095</v>
      </c>
      <c r="C15779" s="1" t="s">
        <v>151</v>
      </c>
      <c r="D15779" s="1" t="s">
        <v>5</v>
      </c>
      <c r="E15779" s="1" t="s">
        <v>50</v>
      </c>
      <c r="F15779">
        <v>145.392</v>
      </c>
      <c r="G15779">
        <v>3</v>
      </c>
      <c r="H15779">
        <v>7.58</v>
      </c>
      <c r="I15779">
        <v>5.58</v>
      </c>
      <c r="J15779">
        <v>2</v>
      </c>
      <c r="K15779" s="2">
        <v>40450</v>
      </c>
      <c r="L15779" s="2">
        <v>40451</v>
      </c>
      <c r="M15779" s="2">
        <v>40469</v>
      </c>
      <c r="N15779" s="1" t="s">
        <v>147</v>
      </c>
      <c r="O15779" s="1" t="s">
        <v>148</v>
      </c>
    </row>
    <row r="15780" spans="1:15" x14ac:dyDescent="0.25">
      <c r="A15780">
        <v>98079272</v>
      </c>
      <c r="B15780">
        <v>111962928</v>
      </c>
      <c r="C15780" s="1" t="s">
        <v>151</v>
      </c>
      <c r="D15780" s="1" t="s">
        <v>44</v>
      </c>
      <c r="E15780" s="1" t="s">
        <v>50</v>
      </c>
      <c r="F15780">
        <v>90.936000000000007</v>
      </c>
      <c r="G15780">
        <v>3</v>
      </c>
      <c r="H15780">
        <v>8.68</v>
      </c>
      <c r="I15780">
        <v>5.68</v>
      </c>
      <c r="J15780">
        <v>2</v>
      </c>
      <c r="K15780" s="2">
        <v>40474</v>
      </c>
      <c r="L15780" s="2">
        <v>40477</v>
      </c>
      <c r="M15780" s="2">
        <v>40487</v>
      </c>
      <c r="N15780" s="1" t="s">
        <v>137</v>
      </c>
      <c r="O15780" s="1" t="s">
        <v>138</v>
      </c>
    </row>
    <row r="15781" spans="1:15" x14ac:dyDescent="0.25">
      <c r="A15781">
        <v>98078897</v>
      </c>
      <c r="B15781">
        <v>549442190</v>
      </c>
      <c r="C15781" s="1" t="s">
        <v>151</v>
      </c>
      <c r="D15781" s="1" t="s">
        <v>40</v>
      </c>
      <c r="E15781" s="1" t="s">
        <v>50</v>
      </c>
      <c r="F15781">
        <v>47.984000000000002</v>
      </c>
      <c r="G15781">
        <v>2</v>
      </c>
      <c r="H15781">
        <v>7.1</v>
      </c>
      <c r="I15781">
        <v>6.1</v>
      </c>
      <c r="J15781">
        <v>2</v>
      </c>
      <c r="K15781" s="2">
        <v>40556</v>
      </c>
      <c r="L15781" s="2">
        <v>40559</v>
      </c>
      <c r="M15781" s="2">
        <v>40568</v>
      </c>
      <c r="N15781" s="1" t="s">
        <v>149</v>
      </c>
      <c r="O15781" s="1" t="s">
        <v>150</v>
      </c>
    </row>
    <row r="15782" spans="1:15" x14ac:dyDescent="0.25">
      <c r="A15782">
        <v>98078887</v>
      </c>
      <c r="B15782">
        <v>283730095</v>
      </c>
      <c r="C15782" s="1" t="s">
        <v>151</v>
      </c>
      <c r="D15782" s="1" t="s">
        <v>37</v>
      </c>
      <c r="E15782" s="1" t="s">
        <v>50</v>
      </c>
      <c r="F15782">
        <v>24.6</v>
      </c>
      <c r="G15782">
        <v>1</v>
      </c>
      <c r="H15782">
        <v>5.55</v>
      </c>
      <c r="I15782">
        <v>4.55</v>
      </c>
      <c r="J15782">
        <v>2</v>
      </c>
      <c r="K15782" s="2">
        <v>40557</v>
      </c>
      <c r="L15782" s="2">
        <v>40560</v>
      </c>
      <c r="M15782" s="2">
        <v>40577</v>
      </c>
      <c r="N15782" s="1" t="s">
        <v>133</v>
      </c>
      <c r="O15782" s="1" t="s">
        <v>134</v>
      </c>
    </row>
    <row r="15783" spans="1:15" x14ac:dyDescent="0.25">
      <c r="A15783">
        <v>98078809</v>
      </c>
      <c r="B15783">
        <v>162737049</v>
      </c>
      <c r="C15783" s="1" t="s">
        <v>151</v>
      </c>
      <c r="D15783" s="1" t="s">
        <v>37</v>
      </c>
      <c r="E15783" s="1" t="s">
        <v>50</v>
      </c>
      <c r="F15783">
        <v>24.6</v>
      </c>
      <c r="G15783">
        <v>1</v>
      </c>
      <c r="H15783">
        <v>7.99</v>
      </c>
      <c r="I15783">
        <v>4.99</v>
      </c>
      <c r="J15783">
        <v>2</v>
      </c>
      <c r="K15783" s="2">
        <v>40576</v>
      </c>
      <c r="L15783" s="2">
        <v>40578</v>
      </c>
      <c r="M15783" s="2">
        <v>42530</v>
      </c>
      <c r="N15783" s="1" t="s">
        <v>149</v>
      </c>
      <c r="O15783" s="1" t="s">
        <v>150</v>
      </c>
    </row>
    <row r="15784" spans="1:15" x14ac:dyDescent="0.25">
      <c r="A15784">
        <v>98078645</v>
      </c>
      <c r="B15784">
        <v>427542511</v>
      </c>
      <c r="C15784" s="1" t="s">
        <v>151</v>
      </c>
      <c r="D15784" s="1" t="s">
        <v>28</v>
      </c>
      <c r="E15784" s="1" t="s">
        <v>50</v>
      </c>
      <c r="F15784">
        <v>42.752000000000002</v>
      </c>
      <c r="G15784">
        <v>2</v>
      </c>
      <c r="H15784">
        <v>9.9</v>
      </c>
      <c r="I15784">
        <v>5.9</v>
      </c>
      <c r="J15784">
        <v>2</v>
      </c>
      <c r="K15784" s="2">
        <v>40606</v>
      </c>
      <c r="L15784" s="2">
        <v>40608</v>
      </c>
      <c r="M15784" s="2">
        <v>40624</v>
      </c>
      <c r="N15784" s="1" t="s">
        <v>145</v>
      </c>
      <c r="O15784" s="1" t="s">
        <v>146</v>
      </c>
    </row>
    <row r="15785" spans="1:15" x14ac:dyDescent="0.25">
      <c r="A15785">
        <v>98078494</v>
      </c>
      <c r="B15785">
        <v>172950136</v>
      </c>
      <c r="C15785" s="1" t="s">
        <v>151</v>
      </c>
      <c r="D15785" s="1" t="s">
        <v>43</v>
      </c>
      <c r="E15785" s="1" t="s">
        <v>50</v>
      </c>
      <c r="F15785">
        <v>68.08</v>
      </c>
      <c r="G15785">
        <v>2</v>
      </c>
      <c r="H15785">
        <v>6.58</v>
      </c>
      <c r="I15785">
        <v>5.58</v>
      </c>
      <c r="J15785">
        <v>2</v>
      </c>
      <c r="K15785" s="2">
        <v>40638</v>
      </c>
      <c r="L15785" s="2">
        <v>40639</v>
      </c>
      <c r="M15785" s="2">
        <v>40652</v>
      </c>
      <c r="N15785" s="1" t="s">
        <v>143</v>
      </c>
      <c r="O15785" s="1" t="s">
        <v>144</v>
      </c>
    </row>
    <row r="15786" spans="1:15" x14ac:dyDescent="0.25">
      <c r="A15786">
        <v>98078475</v>
      </c>
      <c r="B15786">
        <v>568383385</v>
      </c>
      <c r="C15786" s="1" t="s">
        <v>151</v>
      </c>
      <c r="D15786" s="1" t="s">
        <v>28</v>
      </c>
      <c r="E15786" s="1" t="s">
        <v>50</v>
      </c>
      <c r="F15786">
        <v>21.376000000000001</v>
      </c>
      <c r="G15786">
        <v>1</v>
      </c>
      <c r="H15786">
        <v>9.8800000000000008</v>
      </c>
      <c r="I15786">
        <v>4.88</v>
      </c>
      <c r="J15786">
        <v>2</v>
      </c>
      <c r="K15786" s="2">
        <v>40643</v>
      </c>
      <c r="L15786" s="2">
        <v>40644</v>
      </c>
      <c r="M15786" s="2">
        <v>40651</v>
      </c>
      <c r="N15786" s="1" t="s">
        <v>139</v>
      </c>
      <c r="O15786" s="1" t="s">
        <v>140</v>
      </c>
    </row>
    <row r="15787" spans="1:15" x14ac:dyDescent="0.25">
      <c r="A15787">
        <v>98078450</v>
      </c>
      <c r="B15787">
        <v>295769990</v>
      </c>
      <c r="C15787" s="1" t="s">
        <v>151</v>
      </c>
      <c r="D15787" s="1" t="s">
        <v>41</v>
      </c>
      <c r="E15787" s="1" t="s">
        <v>50</v>
      </c>
      <c r="F15787">
        <v>72.239999999999995</v>
      </c>
      <c r="G15787">
        <v>3</v>
      </c>
      <c r="H15787">
        <v>5.86</v>
      </c>
      <c r="I15787">
        <v>4.8600000000000003</v>
      </c>
      <c r="J15787">
        <v>2</v>
      </c>
      <c r="K15787" s="2">
        <v>40645</v>
      </c>
      <c r="L15787" s="2">
        <v>40647</v>
      </c>
      <c r="M15787" s="2">
        <v>40660</v>
      </c>
      <c r="N15787" s="1" t="s">
        <v>143</v>
      </c>
      <c r="O15787" s="1" t="s">
        <v>144</v>
      </c>
    </row>
    <row r="15788" spans="1:15" x14ac:dyDescent="0.25">
      <c r="A15788">
        <v>98078376</v>
      </c>
      <c r="B15788">
        <v>448449579</v>
      </c>
      <c r="C15788" s="1" t="s">
        <v>151</v>
      </c>
      <c r="D15788" s="1" t="s">
        <v>37</v>
      </c>
      <c r="E15788" s="1" t="s">
        <v>50</v>
      </c>
      <c r="F15788">
        <v>49.2</v>
      </c>
      <c r="G15788">
        <v>2</v>
      </c>
      <c r="H15788">
        <v>7.36</v>
      </c>
      <c r="I15788">
        <v>4.3600000000000003</v>
      </c>
      <c r="J15788">
        <v>2</v>
      </c>
      <c r="K15788" s="2">
        <v>40663</v>
      </c>
      <c r="L15788" s="2">
        <v>40665</v>
      </c>
      <c r="M15788" s="2">
        <v>40683</v>
      </c>
      <c r="N15788" s="1" t="s">
        <v>141</v>
      </c>
      <c r="O15788" s="1" t="s">
        <v>142</v>
      </c>
    </row>
    <row r="15789" spans="1:15" x14ac:dyDescent="0.25">
      <c r="A15789">
        <v>98078336</v>
      </c>
      <c r="B15789">
        <v>293195079</v>
      </c>
      <c r="C15789" s="1" t="s">
        <v>151</v>
      </c>
      <c r="D15789" s="1" t="s">
        <v>9</v>
      </c>
      <c r="E15789" s="1" t="s">
        <v>50</v>
      </c>
      <c r="F15789">
        <v>120.864</v>
      </c>
      <c r="G15789">
        <v>3</v>
      </c>
      <c r="H15789">
        <v>7.45</v>
      </c>
      <c r="I15789">
        <v>6.45</v>
      </c>
      <c r="J15789">
        <v>2</v>
      </c>
      <c r="K15789" s="2">
        <v>40672</v>
      </c>
      <c r="L15789" s="2">
        <v>40674</v>
      </c>
      <c r="M15789" s="2">
        <v>42560</v>
      </c>
      <c r="N15789" s="1" t="s">
        <v>141</v>
      </c>
      <c r="O15789" s="1" t="s">
        <v>142</v>
      </c>
    </row>
    <row r="15790" spans="1:15" x14ac:dyDescent="0.25">
      <c r="A15790">
        <v>98078298</v>
      </c>
      <c r="B15790">
        <v>700754953</v>
      </c>
      <c r="C15790" s="1" t="s">
        <v>151</v>
      </c>
      <c r="D15790" s="1" t="s">
        <v>8</v>
      </c>
      <c r="E15790" s="1" t="s">
        <v>50</v>
      </c>
      <c r="F15790">
        <v>121.56</v>
      </c>
      <c r="G15790">
        <v>3</v>
      </c>
      <c r="H15790">
        <v>5.2</v>
      </c>
      <c r="I15790">
        <v>5.2</v>
      </c>
      <c r="J15790">
        <v>2</v>
      </c>
      <c r="K15790" s="2">
        <v>40679</v>
      </c>
      <c r="L15790" s="2">
        <v>40681</v>
      </c>
      <c r="M15790" s="2">
        <v>40690</v>
      </c>
      <c r="N15790" s="1" t="s">
        <v>141</v>
      </c>
      <c r="O15790" s="1" t="s">
        <v>142</v>
      </c>
    </row>
    <row r="15791" spans="1:15" x14ac:dyDescent="0.25">
      <c r="A15791">
        <v>98078212</v>
      </c>
      <c r="B15791">
        <v>543794562</v>
      </c>
      <c r="C15791" s="1" t="s">
        <v>151</v>
      </c>
      <c r="D15791" s="1" t="s">
        <v>42</v>
      </c>
      <c r="E15791" s="1" t="s">
        <v>50</v>
      </c>
      <c r="F15791">
        <v>64.88</v>
      </c>
      <c r="G15791">
        <v>2</v>
      </c>
      <c r="H15791">
        <v>8.65</v>
      </c>
      <c r="I15791">
        <v>5.65</v>
      </c>
      <c r="J15791">
        <v>2</v>
      </c>
      <c r="K15791" s="2">
        <v>40698</v>
      </c>
      <c r="L15791" s="2">
        <v>40701</v>
      </c>
      <c r="M15791" s="2">
        <v>40716</v>
      </c>
      <c r="N15791" s="1" t="s">
        <v>133</v>
      </c>
      <c r="O15791" s="1" t="s">
        <v>134</v>
      </c>
    </row>
    <row r="15792" spans="1:15" x14ac:dyDescent="0.25">
      <c r="A15792">
        <v>98078121</v>
      </c>
      <c r="B15792">
        <v>145148150</v>
      </c>
      <c r="C15792" s="1" t="s">
        <v>151</v>
      </c>
      <c r="D15792" s="1" t="s">
        <v>42</v>
      </c>
      <c r="E15792" s="1" t="s">
        <v>50</v>
      </c>
      <c r="F15792">
        <v>64.88</v>
      </c>
      <c r="G15792">
        <v>2</v>
      </c>
      <c r="H15792">
        <v>6</v>
      </c>
      <c r="I15792">
        <v>3</v>
      </c>
      <c r="J15792">
        <v>2</v>
      </c>
      <c r="K15792" s="2">
        <v>40717</v>
      </c>
      <c r="L15792" s="2">
        <v>40720</v>
      </c>
      <c r="M15792" s="2">
        <v>42573</v>
      </c>
      <c r="N15792" s="1" t="s">
        <v>145</v>
      </c>
      <c r="O15792" s="1" t="s">
        <v>146</v>
      </c>
    </row>
    <row r="15793" spans="1:15" x14ac:dyDescent="0.25">
      <c r="A15793">
        <v>98077832</v>
      </c>
      <c r="B15793">
        <v>841860903</v>
      </c>
      <c r="C15793" s="1" t="s">
        <v>151</v>
      </c>
      <c r="D15793" s="1" t="s">
        <v>41</v>
      </c>
      <c r="E15793" s="1" t="s">
        <v>50</v>
      </c>
      <c r="F15793">
        <v>48.16</v>
      </c>
      <c r="G15793">
        <v>2</v>
      </c>
      <c r="H15793">
        <v>5.45</v>
      </c>
      <c r="I15793">
        <v>4.45</v>
      </c>
      <c r="J15793">
        <v>2</v>
      </c>
      <c r="K15793" s="2">
        <v>40778</v>
      </c>
      <c r="L15793" s="2">
        <v>40779</v>
      </c>
      <c r="M15793" s="2">
        <v>40793</v>
      </c>
      <c r="N15793" s="1" t="s">
        <v>145</v>
      </c>
      <c r="O15793" s="1" t="s">
        <v>146</v>
      </c>
    </row>
    <row r="15794" spans="1:15" x14ac:dyDescent="0.25">
      <c r="A15794">
        <v>98077811</v>
      </c>
      <c r="B15794">
        <v>676480421</v>
      </c>
      <c r="C15794" s="1" t="s">
        <v>151</v>
      </c>
      <c r="D15794" s="1" t="s">
        <v>43</v>
      </c>
      <c r="E15794" s="1" t="s">
        <v>50</v>
      </c>
      <c r="F15794">
        <v>34.04</v>
      </c>
      <c r="G15794">
        <v>1</v>
      </c>
      <c r="H15794">
        <v>6.55</v>
      </c>
      <c r="I15794">
        <v>6.55</v>
      </c>
      <c r="J15794">
        <v>2</v>
      </c>
      <c r="K15794" s="2">
        <v>40781</v>
      </c>
      <c r="L15794" s="2">
        <v>40783</v>
      </c>
      <c r="M15794" s="2">
        <v>40793</v>
      </c>
      <c r="N15794" s="1" t="s">
        <v>147</v>
      </c>
      <c r="O15794" s="1" t="s">
        <v>148</v>
      </c>
    </row>
    <row r="15795" spans="1:15" x14ac:dyDescent="0.25">
      <c r="A15795">
        <v>98077716</v>
      </c>
      <c r="B15795">
        <v>277084893</v>
      </c>
      <c r="C15795" s="1" t="s">
        <v>151</v>
      </c>
      <c r="D15795" s="1" t="s">
        <v>43</v>
      </c>
      <c r="E15795" s="1" t="s">
        <v>50</v>
      </c>
      <c r="F15795">
        <v>68.08</v>
      </c>
      <c r="G15795">
        <v>2</v>
      </c>
      <c r="H15795">
        <v>8.58</v>
      </c>
      <c r="I15795">
        <v>5.58</v>
      </c>
      <c r="J15795">
        <v>2</v>
      </c>
      <c r="K15795" s="2">
        <v>40803</v>
      </c>
      <c r="L15795" s="2">
        <v>40804</v>
      </c>
      <c r="M15795" s="2">
        <v>40816</v>
      </c>
      <c r="N15795" s="1" t="s">
        <v>137</v>
      </c>
      <c r="O15795" s="1" t="s">
        <v>138</v>
      </c>
    </row>
    <row r="15796" spans="1:15" x14ac:dyDescent="0.25">
      <c r="A15796">
        <v>98077421</v>
      </c>
      <c r="B15796">
        <v>529333105</v>
      </c>
      <c r="C15796" s="1" t="s">
        <v>151</v>
      </c>
      <c r="D15796" s="1" t="s">
        <v>37</v>
      </c>
      <c r="E15796" s="1" t="s">
        <v>50</v>
      </c>
      <c r="F15796">
        <v>73.8</v>
      </c>
      <c r="G15796">
        <v>3</v>
      </c>
      <c r="H15796">
        <v>5.58</v>
      </c>
      <c r="I15796">
        <v>4.58</v>
      </c>
      <c r="J15796">
        <v>2</v>
      </c>
      <c r="K15796" s="2">
        <v>40868</v>
      </c>
      <c r="L15796" s="2">
        <v>40869</v>
      </c>
      <c r="M15796" s="2">
        <v>42605</v>
      </c>
      <c r="N15796" s="1" t="s">
        <v>137</v>
      </c>
      <c r="O15796" s="1" t="s">
        <v>138</v>
      </c>
    </row>
    <row r="15797" spans="1:15" x14ac:dyDescent="0.25">
      <c r="A15797">
        <v>98077393</v>
      </c>
      <c r="B15797">
        <v>536970848</v>
      </c>
      <c r="C15797" s="1" t="s">
        <v>151</v>
      </c>
      <c r="D15797" s="1" t="s">
        <v>44</v>
      </c>
      <c r="E15797" s="1" t="s">
        <v>50</v>
      </c>
      <c r="F15797">
        <v>30.312000000000001</v>
      </c>
      <c r="G15797">
        <v>1</v>
      </c>
      <c r="H15797">
        <v>6.1</v>
      </c>
      <c r="I15797">
        <v>3.1</v>
      </c>
      <c r="J15797">
        <v>2</v>
      </c>
      <c r="K15797" s="2">
        <v>40872</v>
      </c>
      <c r="L15797" s="2">
        <v>40875</v>
      </c>
      <c r="M15797" s="2">
        <v>40886</v>
      </c>
      <c r="N15797" s="1" t="s">
        <v>143</v>
      </c>
      <c r="O15797" s="1" t="s">
        <v>144</v>
      </c>
    </row>
    <row r="15798" spans="1:15" x14ac:dyDescent="0.25">
      <c r="A15798">
        <v>98077349</v>
      </c>
      <c r="B15798">
        <v>356712807</v>
      </c>
      <c r="C15798" s="1" t="s">
        <v>151</v>
      </c>
      <c r="D15798" s="1" t="s">
        <v>44</v>
      </c>
      <c r="E15798" s="1" t="s">
        <v>50</v>
      </c>
      <c r="F15798">
        <v>60.624000000000002</v>
      </c>
      <c r="G15798">
        <v>2</v>
      </c>
      <c r="H15798">
        <v>7.12</v>
      </c>
      <c r="I15798">
        <v>6.12</v>
      </c>
      <c r="J15798">
        <v>2</v>
      </c>
      <c r="K15798" s="2">
        <v>40884</v>
      </c>
      <c r="L15798" s="2">
        <v>40885</v>
      </c>
      <c r="M15798" s="2">
        <v>40898</v>
      </c>
      <c r="N15798" s="1" t="s">
        <v>143</v>
      </c>
      <c r="O15798" s="1" t="s">
        <v>144</v>
      </c>
    </row>
    <row r="15799" spans="1:15" x14ac:dyDescent="0.25">
      <c r="A15799">
        <v>98077196</v>
      </c>
      <c r="B15799">
        <v>535619292</v>
      </c>
      <c r="C15799" s="1" t="s">
        <v>151</v>
      </c>
      <c r="D15799" s="1" t="s">
        <v>28</v>
      </c>
      <c r="E15799" s="1" t="s">
        <v>50</v>
      </c>
      <c r="F15799">
        <v>64.128</v>
      </c>
      <c r="G15799">
        <v>3</v>
      </c>
      <c r="H15799">
        <v>10</v>
      </c>
      <c r="I15799">
        <v>4</v>
      </c>
      <c r="J15799">
        <v>2</v>
      </c>
      <c r="K15799" s="2">
        <v>40917</v>
      </c>
      <c r="L15799" s="2">
        <v>40918</v>
      </c>
      <c r="M15799" s="2">
        <v>42616</v>
      </c>
      <c r="N15799" s="1" t="s">
        <v>149</v>
      </c>
      <c r="O15799" s="1" t="s">
        <v>150</v>
      </c>
    </row>
    <row r="15800" spans="1:15" x14ac:dyDescent="0.25">
      <c r="A15800">
        <v>98077040</v>
      </c>
      <c r="B15800">
        <v>126420846</v>
      </c>
      <c r="C15800" s="1" t="s">
        <v>151</v>
      </c>
      <c r="D15800" s="1" t="s">
        <v>42</v>
      </c>
      <c r="E15800" s="1" t="s">
        <v>50</v>
      </c>
      <c r="F15800">
        <v>97.32</v>
      </c>
      <c r="G15800">
        <v>3</v>
      </c>
      <c r="H15800">
        <v>5.36</v>
      </c>
      <c r="I15800">
        <v>5.36</v>
      </c>
      <c r="J15800">
        <v>2</v>
      </c>
      <c r="K15800" s="2">
        <v>40948</v>
      </c>
      <c r="L15800" s="2">
        <v>40950</v>
      </c>
      <c r="M15800" s="2">
        <v>40968</v>
      </c>
      <c r="N15800" s="1" t="s">
        <v>145</v>
      </c>
      <c r="O15800" s="1" t="s">
        <v>146</v>
      </c>
    </row>
    <row r="15801" spans="1:15" x14ac:dyDescent="0.25">
      <c r="A15801">
        <v>98076920</v>
      </c>
      <c r="B15801">
        <v>405991354</v>
      </c>
      <c r="C15801" s="1" t="s">
        <v>151</v>
      </c>
      <c r="D15801" s="1" t="s">
        <v>37</v>
      </c>
      <c r="E15801" s="1" t="s">
        <v>50</v>
      </c>
      <c r="F15801">
        <v>24.6</v>
      </c>
      <c r="G15801">
        <v>1</v>
      </c>
      <c r="H15801">
        <v>9.99</v>
      </c>
      <c r="I15801">
        <v>5.99</v>
      </c>
      <c r="J15801">
        <v>2</v>
      </c>
      <c r="K15801" s="2">
        <v>40974</v>
      </c>
      <c r="L15801" s="2">
        <v>40977</v>
      </c>
      <c r="M15801" s="2">
        <v>40995</v>
      </c>
      <c r="N15801" s="1" t="s">
        <v>143</v>
      </c>
      <c r="O15801" s="1" t="s">
        <v>144</v>
      </c>
    </row>
    <row r="15802" spans="1:15" x14ac:dyDescent="0.25">
      <c r="A15802">
        <v>98076678</v>
      </c>
      <c r="B15802">
        <v>318601696</v>
      </c>
      <c r="C15802" s="1" t="s">
        <v>151</v>
      </c>
      <c r="D15802" s="1" t="s">
        <v>37</v>
      </c>
      <c r="E15802" s="1" t="s">
        <v>50</v>
      </c>
      <c r="F15802">
        <v>73.8</v>
      </c>
      <c r="G15802">
        <v>3</v>
      </c>
      <c r="H15802">
        <v>7.84</v>
      </c>
      <c r="I15802">
        <v>6.84</v>
      </c>
      <c r="J15802">
        <v>2</v>
      </c>
      <c r="K15802" s="2">
        <v>41027</v>
      </c>
      <c r="L15802" s="2">
        <v>41030</v>
      </c>
      <c r="M15802" s="2">
        <v>41043</v>
      </c>
      <c r="N15802" s="1" t="s">
        <v>133</v>
      </c>
      <c r="O15802" s="1" t="s">
        <v>134</v>
      </c>
    </row>
    <row r="15803" spans="1:15" x14ac:dyDescent="0.25">
      <c r="A15803">
        <v>98076599</v>
      </c>
      <c r="B15803">
        <v>777301763</v>
      </c>
      <c r="C15803" s="1" t="s">
        <v>151</v>
      </c>
      <c r="D15803" s="1" t="s">
        <v>39</v>
      </c>
      <c r="E15803" s="1" t="s">
        <v>50</v>
      </c>
      <c r="F15803">
        <v>96.48</v>
      </c>
      <c r="G15803">
        <v>3</v>
      </c>
      <c r="H15803">
        <v>8.65</v>
      </c>
      <c r="I15803">
        <v>3.65</v>
      </c>
      <c r="J15803">
        <v>2</v>
      </c>
      <c r="K15803" s="2">
        <v>41045</v>
      </c>
      <c r="L15803" s="2">
        <v>41046</v>
      </c>
      <c r="M15803" s="2">
        <v>41053</v>
      </c>
      <c r="N15803" s="1" t="s">
        <v>145</v>
      </c>
      <c r="O15803" s="1" t="s">
        <v>146</v>
      </c>
    </row>
    <row r="15804" spans="1:15" x14ac:dyDescent="0.25">
      <c r="A15804">
        <v>98076565</v>
      </c>
      <c r="B15804">
        <v>277084893</v>
      </c>
      <c r="C15804" s="1" t="s">
        <v>151</v>
      </c>
      <c r="D15804" s="1" t="s">
        <v>42</v>
      </c>
      <c r="E15804" s="1" t="s">
        <v>50</v>
      </c>
      <c r="F15804">
        <v>97.32</v>
      </c>
      <c r="G15804">
        <v>3</v>
      </c>
      <c r="H15804">
        <v>8.99</v>
      </c>
      <c r="I15804">
        <v>3.99</v>
      </c>
      <c r="J15804">
        <v>2</v>
      </c>
      <c r="K15804" s="2">
        <v>41053</v>
      </c>
      <c r="L15804" s="2">
        <v>41055</v>
      </c>
      <c r="M15804" s="2">
        <v>42649</v>
      </c>
      <c r="N15804" s="1" t="s">
        <v>145</v>
      </c>
      <c r="O15804" s="1" t="s">
        <v>146</v>
      </c>
    </row>
    <row r="15805" spans="1:15" x14ac:dyDescent="0.25">
      <c r="A15805">
        <v>98076519</v>
      </c>
      <c r="B15805">
        <v>485015128</v>
      </c>
      <c r="C15805" s="1" t="s">
        <v>151</v>
      </c>
      <c r="D15805" s="1" t="s">
        <v>39</v>
      </c>
      <c r="E15805" s="1" t="s">
        <v>50</v>
      </c>
      <c r="F15805">
        <v>64.319999999999993</v>
      </c>
      <c r="G15805">
        <v>2</v>
      </c>
      <c r="H15805">
        <v>5.25</v>
      </c>
      <c r="I15805">
        <v>4.25</v>
      </c>
      <c r="J15805">
        <v>2</v>
      </c>
      <c r="K15805" s="2">
        <v>41062</v>
      </c>
      <c r="L15805" s="2">
        <v>41063</v>
      </c>
      <c r="M15805" s="2">
        <v>42654</v>
      </c>
      <c r="N15805" s="1" t="s">
        <v>147</v>
      </c>
      <c r="O15805" s="1" t="s">
        <v>148</v>
      </c>
    </row>
    <row r="15806" spans="1:15" x14ac:dyDescent="0.25">
      <c r="A15806">
        <v>98076444</v>
      </c>
      <c r="B15806">
        <v>579229937</v>
      </c>
      <c r="C15806" s="1" t="s">
        <v>151</v>
      </c>
      <c r="D15806" s="1" t="s">
        <v>21</v>
      </c>
      <c r="E15806" s="1" t="s">
        <v>50</v>
      </c>
      <c r="F15806">
        <v>52.176000000000002</v>
      </c>
      <c r="G15806">
        <v>2</v>
      </c>
      <c r="H15806">
        <v>5.36</v>
      </c>
      <c r="I15806">
        <v>6.36</v>
      </c>
      <c r="J15806">
        <v>2</v>
      </c>
      <c r="K15806" s="2">
        <v>41076</v>
      </c>
      <c r="L15806" s="2">
        <v>41078</v>
      </c>
      <c r="M15806" s="2">
        <v>41089</v>
      </c>
      <c r="N15806" s="1" t="s">
        <v>141</v>
      </c>
      <c r="O15806" s="1" t="s">
        <v>142</v>
      </c>
    </row>
    <row r="15807" spans="1:15" x14ac:dyDescent="0.25">
      <c r="A15807">
        <v>98076379</v>
      </c>
      <c r="B15807">
        <v>582922821</v>
      </c>
      <c r="C15807" s="1" t="s">
        <v>151</v>
      </c>
      <c r="D15807" s="1" t="s">
        <v>44</v>
      </c>
      <c r="E15807" s="1" t="s">
        <v>50</v>
      </c>
      <c r="F15807">
        <v>30.312000000000001</v>
      </c>
      <c r="G15807">
        <v>1</v>
      </c>
      <c r="H15807">
        <v>5.25</v>
      </c>
      <c r="I15807">
        <v>3.25</v>
      </c>
      <c r="J15807">
        <v>2</v>
      </c>
      <c r="K15807" s="2">
        <v>41091</v>
      </c>
      <c r="L15807" s="2">
        <v>41092</v>
      </c>
      <c r="M15807" s="2">
        <v>42655</v>
      </c>
      <c r="N15807" s="1" t="s">
        <v>149</v>
      </c>
      <c r="O15807" s="1" t="s">
        <v>150</v>
      </c>
    </row>
    <row r="15808" spans="1:15" x14ac:dyDescent="0.25">
      <c r="A15808">
        <v>98076323</v>
      </c>
      <c r="B15808">
        <v>427542511</v>
      </c>
      <c r="C15808" s="1" t="s">
        <v>151</v>
      </c>
      <c r="D15808" s="1" t="s">
        <v>40</v>
      </c>
      <c r="E15808" s="1" t="s">
        <v>50</v>
      </c>
      <c r="F15808">
        <v>71.975999999999999</v>
      </c>
      <c r="G15808">
        <v>3</v>
      </c>
      <c r="H15808">
        <v>7.75</v>
      </c>
      <c r="I15808">
        <v>6.75</v>
      </c>
      <c r="J15808">
        <v>2</v>
      </c>
      <c r="K15808" s="2">
        <v>41101</v>
      </c>
      <c r="L15808" s="2">
        <v>41104</v>
      </c>
      <c r="M15808" s="2">
        <v>41112</v>
      </c>
      <c r="N15808" s="1" t="s">
        <v>133</v>
      </c>
      <c r="O15808" s="1" t="s">
        <v>134</v>
      </c>
    </row>
    <row r="15809" spans="1:15" x14ac:dyDescent="0.25">
      <c r="A15809">
        <v>98076297</v>
      </c>
      <c r="B15809">
        <v>353597252</v>
      </c>
      <c r="C15809" s="1" t="s">
        <v>151</v>
      </c>
      <c r="D15809" s="1" t="s">
        <v>44</v>
      </c>
      <c r="E15809" s="1" t="s">
        <v>50</v>
      </c>
      <c r="F15809">
        <v>60.624000000000002</v>
      </c>
      <c r="G15809">
        <v>2</v>
      </c>
      <c r="H15809">
        <v>7.22</v>
      </c>
      <c r="I15809">
        <v>6.22</v>
      </c>
      <c r="J15809">
        <v>2</v>
      </c>
      <c r="K15809" s="2">
        <v>41106</v>
      </c>
      <c r="L15809" s="2">
        <v>41109</v>
      </c>
      <c r="M15809" s="2">
        <v>41123</v>
      </c>
      <c r="N15809" s="1" t="s">
        <v>143</v>
      </c>
      <c r="O15809" s="1" t="s">
        <v>144</v>
      </c>
    </row>
    <row r="15810" spans="1:15" x14ac:dyDescent="0.25">
      <c r="A15810">
        <v>98076270</v>
      </c>
      <c r="B15810">
        <v>741101105</v>
      </c>
      <c r="C15810" s="1" t="s">
        <v>151</v>
      </c>
      <c r="D15810" s="1" t="s">
        <v>28</v>
      </c>
      <c r="E15810" s="1" t="s">
        <v>50</v>
      </c>
      <c r="F15810">
        <v>42.752000000000002</v>
      </c>
      <c r="G15810">
        <v>2</v>
      </c>
      <c r="H15810">
        <v>5.45</v>
      </c>
      <c r="I15810">
        <v>5.45</v>
      </c>
      <c r="J15810">
        <v>2</v>
      </c>
      <c r="K15810" s="2">
        <v>41112</v>
      </c>
      <c r="L15810" s="2">
        <v>41115</v>
      </c>
      <c r="M15810" s="2">
        <v>41135</v>
      </c>
      <c r="N15810" s="1" t="s">
        <v>139</v>
      </c>
      <c r="O15810" s="1" t="s">
        <v>140</v>
      </c>
    </row>
    <row r="15811" spans="1:15" x14ac:dyDescent="0.25">
      <c r="A15811">
        <v>98076271</v>
      </c>
      <c r="B15811">
        <v>841860903</v>
      </c>
      <c r="C15811" s="1" t="s">
        <v>151</v>
      </c>
      <c r="D15811" s="1" t="s">
        <v>40</v>
      </c>
      <c r="E15811" s="1" t="s">
        <v>50</v>
      </c>
      <c r="F15811">
        <v>71.975999999999999</v>
      </c>
      <c r="G15811">
        <v>3</v>
      </c>
      <c r="H15811">
        <v>7</v>
      </c>
      <c r="I15811">
        <v>3</v>
      </c>
      <c r="J15811">
        <v>2</v>
      </c>
      <c r="K15811" s="2">
        <v>41114</v>
      </c>
      <c r="L15811" s="2">
        <v>41115</v>
      </c>
      <c r="M15811" s="2">
        <v>41131</v>
      </c>
      <c r="N15811" s="1" t="s">
        <v>139</v>
      </c>
      <c r="O15811" s="1" t="s">
        <v>140</v>
      </c>
    </row>
    <row r="15812" spans="1:15" x14ac:dyDescent="0.25">
      <c r="A15812">
        <v>98076227</v>
      </c>
      <c r="B15812">
        <v>536970848</v>
      </c>
      <c r="C15812" s="1" t="s">
        <v>151</v>
      </c>
      <c r="D15812" s="1" t="s">
        <v>41</v>
      </c>
      <c r="E15812" s="1" t="s">
        <v>50</v>
      </c>
      <c r="F15812">
        <v>72.239999999999995</v>
      </c>
      <c r="G15812">
        <v>3</v>
      </c>
      <c r="H15812">
        <v>7.45</v>
      </c>
      <c r="I15812">
        <v>4.45</v>
      </c>
      <c r="J15812">
        <v>2</v>
      </c>
      <c r="K15812" s="2">
        <v>41122</v>
      </c>
      <c r="L15812" s="2">
        <v>41125</v>
      </c>
      <c r="M15812" s="2">
        <v>41143</v>
      </c>
      <c r="N15812" s="1" t="s">
        <v>147</v>
      </c>
      <c r="O15812" s="1" t="s">
        <v>148</v>
      </c>
    </row>
    <row r="15813" spans="1:15" x14ac:dyDescent="0.25">
      <c r="A15813">
        <v>98076218</v>
      </c>
      <c r="B15813">
        <v>258459702</v>
      </c>
      <c r="C15813" s="1" t="s">
        <v>151</v>
      </c>
      <c r="D15813" s="1" t="s">
        <v>41</v>
      </c>
      <c r="E15813" s="1" t="s">
        <v>50</v>
      </c>
      <c r="F15813">
        <v>24.08</v>
      </c>
      <c r="G15813">
        <v>1</v>
      </c>
      <c r="H15813">
        <v>6.36</v>
      </c>
      <c r="I15813">
        <v>6.36</v>
      </c>
      <c r="J15813">
        <v>2</v>
      </c>
      <c r="K15813" s="2">
        <v>41123</v>
      </c>
      <c r="L15813" s="2">
        <v>41126</v>
      </c>
      <c r="M15813" s="2">
        <v>41144</v>
      </c>
      <c r="N15813" s="1" t="s">
        <v>149</v>
      </c>
      <c r="O15813" s="1" t="s">
        <v>150</v>
      </c>
    </row>
    <row r="15814" spans="1:15" x14ac:dyDescent="0.25">
      <c r="A15814">
        <v>98076168</v>
      </c>
      <c r="B15814">
        <v>615575696</v>
      </c>
      <c r="C15814" s="1" t="s">
        <v>151</v>
      </c>
      <c r="D15814" s="1" t="s">
        <v>43</v>
      </c>
      <c r="E15814" s="1" t="s">
        <v>50</v>
      </c>
      <c r="F15814">
        <v>102.12</v>
      </c>
      <c r="G15814">
        <v>3</v>
      </c>
      <c r="H15814">
        <v>5.22</v>
      </c>
      <c r="I15814">
        <v>4.22</v>
      </c>
      <c r="J15814">
        <v>2</v>
      </c>
      <c r="K15814" s="2">
        <v>41136</v>
      </c>
      <c r="L15814" s="2">
        <v>41137</v>
      </c>
      <c r="M15814" s="2">
        <v>41151</v>
      </c>
      <c r="N15814" s="1" t="s">
        <v>137</v>
      </c>
      <c r="O15814" s="1" t="s">
        <v>138</v>
      </c>
    </row>
    <row r="15815" spans="1:15" x14ac:dyDescent="0.25">
      <c r="A15815">
        <v>98076107</v>
      </c>
      <c r="B15815">
        <v>700137756</v>
      </c>
      <c r="C15815" s="1" t="s">
        <v>151</v>
      </c>
      <c r="D15815" s="1" t="s">
        <v>8</v>
      </c>
      <c r="E15815" s="1" t="s">
        <v>50</v>
      </c>
      <c r="F15815">
        <v>40.520000000000003</v>
      </c>
      <c r="G15815">
        <v>1</v>
      </c>
      <c r="H15815">
        <v>9.73</v>
      </c>
      <c r="I15815">
        <v>3.73</v>
      </c>
      <c r="J15815">
        <v>2</v>
      </c>
      <c r="K15815" s="2">
        <v>41149</v>
      </c>
      <c r="L15815" s="2">
        <v>41152</v>
      </c>
      <c r="M15815" s="2">
        <v>42670</v>
      </c>
      <c r="N15815" s="1" t="s">
        <v>147</v>
      </c>
      <c r="O15815" s="1" t="s">
        <v>148</v>
      </c>
    </row>
    <row r="15816" spans="1:15" x14ac:dyDescent="0.25">
      <c r="A15816">
        <v>98075828</v>
      </c>
      <c r="B15816">
        <v>453512131</v>
      </c>
      <c r="C15816" s="1" t="s">
        <v>151</v>
      </c>
      <c r="D15816" s="1" t="s">
        <v>3</v>
      </c>
      <c r="E15816" s="1" t="s">
        <v>50</v>
      </c>
      <c r="F15816">
        <v>120.288</v>
      </c>
      <c r="G15816">
        <v>3</v>
      </c>
      <c r="H15816">
        <v>9.86</v>
      </c>
      <c r="I15816">
        <v>3.86</v>
      </c>
      <c r="J15816">
        <v>2</v>
      </c>
      <c r="K15816" s="2">
        <v>41204</v>
      </c>
      <c r="L15816" s="2">
        <v>41206</v>
      </c>
      <c r="M15816" s="2">
        <v>42683</v>
      </c>
      <c r="N15816" s="1" t="s">
        <v>143</v>
      </c>
      <c r="O15816" s="1" t="s">
        <v>144</v>
      </c>
    </row>
    <row r="15817" spans="1:15" x14ac:dyDescent="0.25">
      <c r="A15817">
        <v>98075815</v>
      </c>
      <c r="B15817">
        <v>258459702</v>
      </c>
      <c r="C15817" s="1" t="s">
        <v>151</v>
      </c>
      <c r="D15817" s="1" t="s">
        <v>39</v>
      </c>
      <c r="E15817" s="1" t="s">
        <v>50</v>
      </c>
      <c r="F15817">
        <v>96.48</v>
      </c>
      <c r="G15817">
        <v>3</v>
      </c>
      <c r="H15817">
        <v>6</v>
      </c>
      <c r="I15817">
        <v>4</v>
      </c>
      <c r="J15817">
        <v>2</v>
      </c>
      <c r="K15817" s="2">
        <v>41205</v>
      </c>
      <c r="L15817" s="2">
        <v>41208</v>
      </c>
      <c r="M15817" s="2">
        <v>41226</v>
      </c>
      <c r="N15817" s="1" t="s">
        <v>133</v>
      </c>
      <c r="O15817" s="1" t="s">
        <v>134</v>
      </c>
    </row>
    <row r="15818" spans="1:15" x14ac:dyDescent="0.25">
      <c r="A15818">
        <v>98075751</v>
      </c>
      <c r="B15818">
        <v>838168914</v>
      </c>
      <c r="C15818" s="1" t="s">
        <v>151</v>
      </c>
      <c r="D15818" s="1" t="s">
        <v>28</v>
      </c>
      <c r="E15818" s="1" t="s">
        <v>50</v>
      </c>
      <c r="F15818">
        <v>42.752000000000002</v>
      </c>
      <c r="G15818">
        <v>2</v>
      </c>
      <c r="H15818">
        <v>8.89</v>
      </c>
      <c r="I15818">
        <v>5.89</v>
      </c>
      <c r="J15818">
        <v>2</v>
      </c>
      <c r="K15818" s="2">
        <v>41219</v>
      </c>
      <c r="L15818" s="2">
        <v>41221</v>
      </c>
      <c r="M15818" s="2">
        <v>41236</v>
      </c>
      <c r="N15818" s="1" t="s">
        <v>133</v>
      </c>
      <c r="O15818" s="1" t="s">
        <v>134</v>
      </c>
    </row>
    <row r="15819" spans="1:15" x14ac:dyDescent="0.25">
      <c r="A15819">
        <v>98075723</v>
      </c>
      <c r="B15819">
        <v>162737049</v>
      </c>
      <c r="C15819" s="1" t="s">
        <v>151</v>
      </c>
      <c r="D15819" s="1" t="s">
        <v>42</v>
      </c>
      <c r="E15819" s="1" t="s">
        <v>50</v>
      </c>
      <c r="F15819">
        <v>64.88</v>
      </c>
      <c r="G15819">
        <v>2</v>
      </c>
      <c r="H15819">
        <v>5.65</v>
      </c>
      <c r="I15819">
        <v>6.65</v>
      </c>
      <c r="J15819">
        <v>2</v>
      </c>
      <c r="K15819" s="2">
        <v>41222</v>
      </c>
      <c r="L15819" s="2">
        <v>41225</v>
      </c>
      <c r="M15819" s="2">
        <v>41239</v>
      </c>
      <c r="N15819" s="1" t="s">
        <v>147</v>
      </c>
      <c r="O15819" s="1" t="s">
        <v>148</v>
      </c>
    </row>
    <row r="15820" spans="1:15" x14ac:dyDescent="0.25">
      <c r="A15820">
        <v>98075708</v>
      </c>
      <c r="B15820">
        <v>198717395</v>
      </c>
      <c r="C15820" s="1" t="s">
        <v>151</v>
      </c>
      <c r="D15820" s="1" t="s">
        <v>28</v>
      </c>
      <c r="E15820" s="1" t="s">
        <v>50</v>
      </c>
      <c r="F15820">
        <v>64.128</v>
      </c>
      <c r="G15820">
        <v>3</v>
      </c>
      <c r="H15820">
        <v>7.45</v>
      </c>
      <c r="I15820">
        <v>3.45</v>
      </c>
      <c r="J15820">
        <v>2</v>
      </c>
      <c r="K15820" s="2">
        <v>41226</v>
      </c>
      <c r="L15820" s="2">
        <v>41228</v>
      </c>
      <c r="M15820" s="2">
        <v>41235</v>
      </c>
      <c r="N15820" s="1" t="s">
        <v>141</v>
      </c>
      <c r="O15820" s="1" t="s">
        <v>142</v>
      </c>
    </row>
    <row r="15821" spans="1:15" x14ac:dyDescent="0.25">
      <c r="A15821">
        <v>98075624</v>
      </c>
      <c r="B15821">
        <v>220834258</v>
      </c>
      <c r="C15821" s="1" t="s">
        <v>151</v>
      </c>
      <c r="D15821" s="1" t="s">
        <v>44</v>
      </c>
      <c r="E15821" s="1" t="s">
        <v>50</v>
      </c>
      <c r="F15821">
        <v>30.312000000000001</v>
      </c>
      <c r="G15821">
        <v>1</v>
      </c>
      <c r="H15821">
        <v>5.61</v>
      </c>
      <c r="I15821">
        <v>4.6100000000000003</v>
      </c>
      <c r="J15821">
        <v>2</v>
      </c>
      <c r="K15821" s="2">
        <v>41244</v>
      </c>
      <c r="L15821" s="2">
        <v>41246</v>
      </c>
      <c r="M15821" s="2">
        <v>41254</v>
      </c>
      <c r="N15821" s="1" t="s">
        <v>133</v>
      </c>
      <c r="O15821" s="1" t="s">
        <v>134</v>
      </c>
    </row>
    <row r="15822" spans="1:15" x14ac:dyDescent="0.25">
      <c r="A15822">
        <v>98075612</v>
      </c>
      <c r="B15822">
        <v>898039697</v>
      </c>
      <c r="C15822" s="1" t="s">
        <v>151</v>
      </c>
      <c r="D15822" s="1" t="s">
        <v>42</v>
      </c>
      <c r="E15822" s="1" t="s">
        <v>50</v>
      </c>
      <c r="F15822">
        <v>64.88</v>
      </c>
      <c r="G15822">
        <v>2</v>
      </c>
      <c r="H15822">
        <v>5.12</v>
      </c>
      <c r="I15822">
        <v>4.12</v>
      </c>
      <c r="J15822">
        <v>2</v>
      </c>
      <c r="K15822" s="2">
        <v>41247</v>
      </c>
      <c r="L15822" s="2">
        <v>41249</v>
      </c>
      <c r="M15822" s="2">
        <v>41258</v>
      </c>
      <c r="N15822" s="1" t="s">
        <v>143</v>
      </c>
      <c r="O15822" s="1" t="s">
        <v>144</v>
      </c>
    </row>
    <row r="15823" spans="1:15" x14ac:dyDescent="0.25">
      <c r="A15823">
        <v>98075569</v>
      </c>
      <c r="B15823">
        <v>181452465</v>
      </c>
      <c r="C15823" s="1" t="s">
        <v>151</v>
      </c>
      <c r="D15823" s="1" t="s">
        <v>37</v>
      </c>
      <c r="E15823" s="1" t="s">
        <v>50</v>
      </c>
      <c r="F15823">
        <v>49.2</v>
      </c>
      <c r="G15823">
        <v>2</v>
      </c>
      <c r="H15823">
        <v>5.22</v>
      </c>
      <c r="I15823">
        <v>5.22</v>
      </c>
      <c r="J15823">
        <v>2</v>
      </c>
      <c r="K15823" s="2">
        <v>41257</v>
      </c>
      <c r="L15823" s="2">
        <v>41259</v>
      </c>
      <c r="M15823" s="2">
        <v>41272</v>
      </c>
      <c r="N15823" s="1" t="s">
        <v>143</v>
      </c>
      <c r="O15823" s="1" t="s">
        <v>144</v>
      </c>
    </row>
    <row r="15824" spans="1:15" x14ac:dyDescent="0.25">
      <c r="A15824">
        <v>98075565</v>
      </c>
      <c r="B15824">
        <v>554389349</v>
      </c>
      <c r="C15824" s="1" t="s">
        <v>151</v>
      </c>
      <c r="D15824" s="1" t="s">
        <v>20</v>
      </c>
      <c r="E15824" s="1" t="s">
        <v>50</v>
      </c>
      <c r="F15824">
        <v>73.376000000000005</v>
      </c>
      <c r="G15824">
        <v>2</v>
      </c>
      <c r="H15824">
        <v>8.1</v>
      </c>
      <c r="I15824">
        <v>6.1</v>
      </c>
      <c r="J15824">
        <v>2</v>
      </c>
      <c r="K15824" s="2">
        <v>41259</v>
      </c>
      <c r="L15824" s="2">
        <v>41260</v>
      </c>
      <c r="M15824" s="2">
        <v>41270</v>
      </c>
      <c r="N15824" s="1" t="s">
        <v>147</v>
      </c>
      <c r="O15824" s="1" t="s">
        <v>148</v>
      </c>
    </row>
    <row r="15825" spans="1:15" x14ac:dyDescent="0.25">
      <c r="A15825">
        <v>98075534</v>
      </c>
      <c r="B15825">
        <v>331154749</v>
      </c>
      <c r="C15825" s="1" t="s">
        <v>151</v>
      </c>
      <c r="D15825" s="1" t="s">
        <v>22</v>
      </c>
      <c r="E15825" s="1" t="s">
        <v>50</v>
      </c>
      <c r="F15825">
        <v>47.744</v>
      </c>
      <c r="G15825">
        <v>2</v>
      </c>
      <c r="H15825">
        <v>8.61</v>
      </c>
      <c r="I15825">
        <v>5.61</v>
      </c>
      <c r="J15825">
        <v>2</v>
      </c>
      <c r="K15825" s="2">
        <v>41264</v>
      </c>
      <c r="L15825" s="2">
        <v>41266</v>
      </c>
      <c r="M15825" s="2">
        <v>41286</v>
      </c>
      <c r="N15825" s="1" t="s">
        <v>135</v>
      </c>
      <c r="O15825" s="1" t="s">
        <v>136</v>
      </c>
    </row>
    <row r="15826" spans="1:15" x14ac:dyDescent="0.25">
      <c r="A15826">
        <v>98075516</v>
      </c>
      <c r="B15826">
        <v>395119746</v>
      </c>
      <c r="C15826" s="1" t="s">
        <v>151</v>
      </c>
      <c r="D15826" s="1" t="s">
        <v>42</v>
      </c>
      <c r="E15826" s="1" t="s">
        <v>50</v>
      </c>
      <c r="F15826">
        <v>64.88</v>
      </c>
      <c r="G15826">
        <v>2</v>
      </c>
      <c r="H15826">
        <v>5.14</v>
      </c>
      <c r="I15826">
        <v>4.1399999999999997</v>
      </c>
      <c r="J15826">
        <v>2</v>
      </c>
      <c r="K15826" s="2">
        <v>41268</v>
      </c>
      <c r="L15826" s="2">
        <v>41270</v>
      </c>
      <c r="M15826" s="2">
        <v>41283</v>
      </c>
      <c r="N15826" s="1" t="s">
        <v>143</v>
      </c>
      <c r="O15826" s="1" t="s">
        <v>144</v>
      </c>
    </row>
    <row r="15827" spans="1:15" x14ac:dyDescent="0.25">
      <c r="A15827">
        <v>98075453</v>
      </c>
      <c r="B15827">
        <v>733190648</v>
      </c>
      <c r="C15827" s="1" t="s">
        <v>151</v>
      </c>
      <c r="D15827" s="1" t="s">
        <v>42</v>
      </c>
      <c r="E15827" s="1" t="s">
        <v>50</v>
      </c>
      <c r="F15827">
        <v>32.44</v>
      </c>
      <c r="G15827">
        <v>1</v>
      </c>
      <c r="H15827">
        <v>9</v>
      </c>
      <c r="I15827">
        <v>5</v>
      </c>
      <c r="J15827">
        <v>2</v>
      </c>
      <c r="K15827" s="2">
        <v>41278</v>
      </c>
      <c r="L15827" s="2">
        <v>41281</v>
      </c>
      <c r="M15827" s="2">
        <v>41299</v>
      </c>
      <c r="N15827" s="1" t="s">
        <v>143</v>
      </c>
      <c r="O15827" s="1" t="s">
        <v>144</v>
      </c>
    </row>
    <row r="15828" spans="1:15" x14ac:dyDescent="0.25">
      <c r="A15828">
        <v>98075443</v>
      </c>
      <c r="B15828">
        <v>183302960</v>
      </c>
      <c r="C15828" s="1" t="s">
        <v>151</v>
      </c>
      <c r="D15828" s="1" t="s">
        <v>42</v>
      </c>
      <c r="E15828" s="1" t="s">
        <v>50</v>
      </c>
      <c r="F15828">
        <v>97.32</v>
      </c>
      <c r="G15828">
        <v>3</v>
      </c>
      <c r="H15828">
        <v>7.88</v>
      </c>
      <c r="I15828">
        <v>5.88</v>
      </c>
      <c r="J15828">
        <v>2</v>
      </c>
      <c r="K15828" s="2">
        <v>41282</v>
      </c>
      <c r="L15828" s="2">
        <v>41283</v>
      </c>
      <c r="M15828" s="2">
        <v>41292</v>
      </c>
      <c r="N15828" s="1" t="s">
        <v>133</v>
      </c>
      <c r="O15828" s="1" t="s">
        <v>134</v>
      </c>
    </row>
    <row r="15829" spans="1:15" x14ac:dyDescent="0.25">
      <c r="A15829">
        <v>98075438</v>
      </c>
      <c r="B15829">
        <v>200704420</v>
      </c>
      <c r="C15829" s="1" t="s">
        <v>151</v>
      </c>
      <c r="D15829" s="1" t="s">
        <v>21</v>
      </c>
      <c r="E15829" s="1" t="s">
        <v>50</v>
      </c>
      <c r="F15829">
        <v>52.176000000000002</v>
      </c>
      <c r="G15829">
        <v>2</v>
      </c>
      <c r="H15829">
        <v>7.22</v>
      </c>
      <c r="I15829">
        <v>5.22</v>
      </c>
      <c r="J15829">
        <v>2</v>
      </c>
      <c r="K15829" s="2">
        <v>41283</v>
      </c>
      <c r="L15829" s="2">
        <v>41285</v>
      </c>
      <c r="M15829" s="2">
        <v>42709</v>
      </c>
      <c r="N15829" s="1" t="s">
        <v>147</v>
      </c>
      <c r="O15829" s="1" t="s">
        <v>148</v>
      </c>
    </row>
    <row r="15830" spans="1:15" x14ac:dyDescent="0.25">
      <c r="A15830">
        <v>98075246</v>
      </c>
      <c r="B15830">
        <v>197732829</v>
      </c>
      <c r="C15830" s="1" t="s">
        <v>151</v>
      </c>
      <c r="D15830" s="1" t="s">
        <v>40</v>
      </c>
      <c r="E15830" s="1" t="s">
        <v>50</v>
      </c>
      <c r="F15830">
        <v>47.984000000000002</v>
      </c>
      <c r="G15830">
        <v>2</v>
      </c>
      <c r="H15830">
        <v>5.36</v>
      </c>
      <c r="I15830">
        <v>3.36</v>
      </c>
      <c r="J15830">
        <v>2</v>
      </c>
      <c r="K15830" s="2">
        <v>41319</v>
      </c>
      <c r="L15830" s="2">
        <v>41321</v>
      </c>
      <c r="M15830" s="2">
        <v>42719</v>
      </c>
      <c r="N15830" s="1" t="s">
        <v>137</v>
      </c>
      <c r="O15830" s="1" t="s">
        <v>138</v>
      </c>
    </row>
    <row r="15831" spans="1:15" x14ac:dyDescent="0.25">
      <c r="A15831">
        <v>98075136</v>
      </c>
      <c r="B15831">
        <v>369207282</v>
      </c>
      <c r="C15831" s="1" t="s">
        <v>151</v>
      </c>
      <c r="D15831" s="1" t="s">
        <v>3</v>
      </c>
      <c r="E15831" s="1" t="s">
        <v>50</v>
      </c>
      <c r="F15831">
        <v>40.095999999999997</v>
      </c>
      <c r="G15831">
        <v>1</v>
      </c>
      <c r="H15831">
        <v>7</v>
      </c>
      <c r="I15831">
        <v>7</v>
      </c>
      <c r="J15831">
        <v>2</v>
      </c>
      <c r="K15831" s="2">
        <v>41343</v>
      </c>
      <c r="L15831" s="2">
        <v>41345</v>
      </c>
      <c r="M15831" s="2">
        <v>41361</v>
      </c>
      <c r="N15831" s="1" t="s">
        <v>139</v>
      </c>
      <c r="O15831" s="1" t="s">
        <v>140</v>
      </c>
    </row>
    <row r="15832" spans="1:15" x14ac:dyDescent="0.25">
      <c r="A15832">
        <v>98075121</v>
      </c>
      <c r="B15832">
        <v>549442190</v>
      </c>
      <c r="C15832" s="1" t="s">
        <v>151</v>
      </c>
      <c r="D15832" s="1" t="s">
        <v>43</v>
      </c>
      <c r="E15832" s="1" t="s">
        <v>50</v>
      </c>
      <c r="F15832">
        <v>34.04</v>
      </c>
      <c r="G15832">
        <v>1</v>
      </c>
      <c r="H15832">
        <v>6.25</v>
      </c>
      <c r="I15832">
        <v>5.25</v>
      </c>
      <c r="J15832">
        <v>2</v>
      </c>
      <c r="K15832" s="2">
        <v>41346</v>
      </c>
      <c r="L15832" s="2">
        <v>41349</v>
      </c>
      <c r="M15832" s="2">
        <v>41359</v>
      </c>
      <c r="N15832" s="1" t="s">
        <v>137</v>
      </c>
      <c r="O15832" s="1" t="s">
        <v>138</v>
      </c>
    </row>
    <row r="15833" spans="1:15" x14ac:dyDescent="0.25">
      <c r="A15833">
        <v>98075025</v>
      </c>
      <c r="B15833">
        <v>748580804</v>
      </c>
      <c r="C15833" s="1" t="s">
        <v>151</v>
      </c>
      <c r="D15833" s="1" t="s">
        <v>40</v>
      </c>
      <c r="E15833" s="1" t="s">
        <v>50</v>
      </c>
      <c r="F15833">
        <v>23.992000000000001</v>
      </c>
      <c r="G15833">
        <v>1</v>
      </c>
      <c r="H15833">
        <v>9.86</v>
      </c>
      <c r="I15833">
        <v>5.86</v>
      </c>
      <c r="J15833">
        <v>2</v>
      </c>
      <c r="K15833" s="2">
        <v>41367</v>
      </c>
      <c r="L15833" s="2">
        <v>41368</v>
      </c>
      <c r="M15833" s="2">
        <v>41382</v>
      </c>
      <c r="N15833" s="1" t="s">
        <v>143</v>
      </c>
      <c r="O15833" s="1" t="s">
        <v>144</v>
      </c>
    </row>
    <row r="15834" spans="1:15" x14ac:dyDescent="0.25">
      <c r="A15834">
        <v>98075006</v>
      </c>
      <c r="B15834">
        <v>664948076</v>
      </c>
      <c r="C15834" s="1" t="s">
        <v>151</v>
      </c>
      <c r="D15834" s="1" t="s">
        <v>39</v>
      </c>
      <c r="E15834" s="1" t="s">
        <v>50</v>
      </c>
      <c r="F15834">
        <v>96.48</v>
      </c>
      <c r="G15834">
        <v>3</v>
      </c>
      <c r="H15834">
        <v>8</v>
      </c>
      <c r="I15834">
        <v>7</v>
      </c>
      <c r="J15834">
        <v>2</v>
      </c>
      <c r="K15834" s="2">
        <v>41371</v>
      </c>
      <c r="L15834" s="2">
        <v>41373</v>
      </c>
      <c r="M15834" s="2">
        <v>42729</v>
      </c>
      <c r="N15834" s="1" t="s">
        <v>145</v>
      </c>
      <c r="O15834" s="1" t="s">
        <v>146</v>
      </c>
    </row>
    <row r="15835" spans="1:15" x14ac:dyDescent="0.25">
      <c r="A15835">
        <v>98074896</v>
      </c>
      <c r="B15835">
        <v>181452465</v>
      </c>
      <c r="C15835" s="1" t="s">
        <v>151</v>
      </c>
      <c r="D15835" s="1" t="s">
        <v>40</v>
      </c>
      <c r="E15835" s="1" t="s">
        <v>50</v>
      </c>
      <c r="F15835">
        <v>23.992000000000001</v>
      </c>
      <c r="G15835">
        <v>1</v>
      </c>
      <c r="H15835">
        <v>6.88</v>
      </c>
      <c r="I15835">
        <v>5.88</v>
      </c>
      <c r="J15835">
        <v>2</v>
      </c>
      <c r="K15835" s="2">
        <v>41394</v>
      </c>
      <c r="L15835" s="2">
        <v>41395</v>
      </c>
      <c r="M15835" s="2">
        <v>41404</v>
      </c>
      <c r="N15835" s="1" t="s">
        <v>135</v>
      </c>
      <c r="O15835" s="1" t="s">
        <v>136</v>
      </c>
    </row>
    <row r="15836" spans="1:15" x14ac:dyDescent="0.25">
      <c r="A15836">
        <v>98074817</v>
      </c>
      <c r="B15836">
        <v>761266512</v>
      </c>
      <c r="C15836" s="1" t="s">
        <v>151</v>
      </c>
      <c r="D15836" s="1" t="s">
        <v>28</v>
      </c>
      <c r="E15836" s="1" t="s">
        <v>50</v>
      </c>
      <c r="F15836">
        <v>42.752000000000002</v>
      </c>
      <c r="G15836">
        <v>2</v>
      </c>
      <c r="H15836">
        <v>7.1</v>
      </c>
      <c r="I15836">
        <v>5.0999999999999996</v>
      </c>
      <c r="J15836">
        <v>2</v>
      </c>
      <c r="K15836" s="2">
        <v>41412</v>
      </c>
      <c r="L15836" s="2">
        <v>41413</v>
      </c>
      <c r="M15836" s="2">
        <v>41430</v>
      </c>
      <c r="N15836" s="1" t="s">
        <v>141</v>
      </c>
      <c r="O15836" s="1" t="s">
        <v>142</v>
      </c>
    </row>
    <row r="15837" spans="1:15" x14ac:dyDescent="0.25">
      <c r="A15837">
        <v>98074756</v>
      </c>
      <c r="B15837">
        <v>794504735</v>
      </c>
      <c r="C15837" s="1" t="s">
        <v>151</v>
      </c>
      <c r="D15837" s="1" t="s">
        <v>24</v>
      </c>
      <c r="E15837" s="1" t="s">
        <v>50</v>
      </c>
      <c r="F15837">
        <v>95.063999999999993</v>
      </c>
      <c r="G15837">
        <v>3</v>
      </c>
      <c r="H15837">
        <v>5.2</v>
      </c>
      <c r="I15837">
        <v>3.2</v>
      </c>
      <c r="J15837">
        <v>2</v>
      </c>
      <c r="K15837" s="2">
        <v>41422</v>
      </c>
      <c r="L15837" s="2">
        <v>41424</v>
      </c>
      <c r="M15837" s="2">
        <v>41432</v>
      </c>
      <c r="N15837" s="1" t="s">
        <v>145</v>
      </c>
      <c r="O15837" s="1" t="s">
        <v>146</v>
      </c>
    </row>
    <row r="15838" spans="1:15" x14ac:dyDescent="0.25">
      <c r="A15838">
        <v>98074660</v>
      </c>
      <c r="B15838">
        <v>733376144</v>
      </c>
      <c r="C15838" s="1" t="s">
        <v>151</v>
      </c>
      <c r="D15838" s="1" t="s">
        <v>37</v>
      </c>
      <c r="E15838" s="1" t="s">
        <v>50</v>
      </c>
      <c r="F15838">
        <v>49.2</v>
      </c>
      <c r="G15838">
        <v>2</v>
      </c>
      <c r="H15838">
        <v>9.1199999999999992</v>
      </c>
      <c r="I15838">
        <v>6.12</v>
      </c>
      <c r="J15838">
        <v>2</v>
      </c>
      <c r="K15838" s="2">
        <v>41441</v>
      </c>
      <c r="L15838" s="2">
        <v>41443</v>
      </c>
      <c r="M15838" s="2">
        <v>41462</v>
      </c>
      <c r="N15838" s="1" t="s">
        <v>141</v>
      </c>
      <c r="O15838" s="1" t="s">
        <v>142</v>
      </c>
    </row>
    <row r="15839" spans="1:15" x14ac:dyDescent="0.25">
      <c r="A15839">
        <v>98074636</v>
      </c>
      <c r="B15839">
        <v>440340658</v>
      </c>
      <c r="C15839" s="1" t="s">
        <v>151</v>
      </c>
      <c r="D15839" s="1" t="s">
        <v>42</v>
      </c>
      <c r="E15839" s="1" t="s">
        <v>50</v>
      </c>
      <c r="F15839">
        <v>64.88</v>
      </c>
      <c r="G15839">
        <v>2</v>
      </c>
      <c r="H15839">
        <v>7.58</v>
      </c>
      <c r="I15839">
        <v>3.58</v>
      </c>
      <c r="J15839">
        <v>2</v>
      </c>
      <c r="K15839" s="2">
        <v>41447</v>
      </c>
      <c r="L15839" s="2">
        <v>41448</v>
      </c>
      <c r="M15839" s="2">
        <v>41458</v>
      </c>
      <c r="N15839" s="1" t="s">
        <v>133</v>
      </c>
      <c r="O15839" s="1" t="s">
        <v>134</v>
      </c>
    </row>
    <row r="15840" spans="1:15" x14ac:dyDescent="0.25">
      <c r="A15840">
        <v>98074620</v>
      </c>
      <c r="B15840">
        <v>680594379</v>
      </c>
      <c r="C15840" s="1" t="s">
        <v>151</v>
      </c>
      <c r="D15840" s="1" t="s">
        <v>41</v>
      </c>
      <c r="E15840" s="1" t="s">
        <v>50</v>
      </c>
      <c r="F15840">
        <v>24.08</v>
      </c>
      <c r="G15840">
        <v>1</v>
      </c>
      <c r="H15840">
        <v>6.58</v>
      </c>
      <c r="I15840">
        <v>5.58</v>
      </c>
      <c r="J15840">
        <v>2</v>
      </c>
      <c r="K15840" s="2">
        <v>41449</v>
      </c>
      <c r="L15840" s="2">
        <v>41452</v>
      </c>
      <c r="M15840" s="2">
        <v>41464</v>
      </c>
      <c r="N15840" s="1" t="s">
        <v>145</v>
      </c>
      <c r="O15840" s="1" t="s">
        <v>146</v>
      </c>
    </row>
    <row r="15841" spans="1:15" x14ac:dyDescent="0.25">
      <c r="A15841">
        <v>98074600</v>
      </c>
      <c r="B15841">
        <v>200704420</v>
      </c>
      <c r="C15841" s="1" t="s">
        <v>151</v>
      </c>
      <c r="D15841" s="1" t="s">
        <v>28</v>
      </c>
      <c r="E15841" s="1" t="s">
        <v>50</v>
      </c>
      <c r="F15841">
        <v>21.376000000000001</v>
      </c>
      <c r="G15841">
        <v>1</v>
      </c>
      <c r="H15841">
        <v>9.75</v>
      </c>
      <c r="I15841">
        <v>3.75</v>
      </c>
      <c r="J15841">
        <v>2</v>
      </c>
      <c r="K15841" s="2">
        <v>41453</v>
      </c>
      <c r="L15841" s="2">
        <v>41455</v>
      </c>
      <c r="M15841" s="2">
        <v>41465</v>
      </c>
      <c r="N15841" s="1" t="s">
        <v>141</v>
      </c>
      <c r="O15841" s="1" t="s">
        <v>142</v>
      </c>
    </row>
    <row r="15842" spans="1:15" x14ac:dyDescent="0.25">
      <c r="A15842">
        <v>98074322</v>
      </c>
      <c r="B15842">
        <v>398947841</v>
      </c>
      <c r="C15842" s="1" t="s">
        <v>151</v>
      </c>
      <c r="D15842" s="1" t="s">
        <v>37</v>
      </c>
      <c r="E15842" s="1" t="s">
        <v>50</v>
      </c>
      <c r="F15842">
        <v>73.8</v>
      </c>
      <c r="G15842">
        <v>3</v>
      </c>
      <c r="H15842">
        <v>8.86</v>
      </c>
      <c r="I15842">
        <v>3.86</v>
      </c>
      <c r="J15842">
        <v>2</v>
      </c>
      <c r="K15842" s="2">
        <v>41513</v>
      </c>
      <c r="L15842" s="2">
        <v>41514</v>
      </c>
      <c r="M15842" s="2">
        <v>41532</v>
      </c>
      <c r="N15842" s="1" t="s">
        <v>149</v>
      </c>
      <c r="O15842" s="1" t="s">
        <v>150</v>
      </c>
    </row>
    <row r="15843" spans="1:15" x14ac:dyDescent="0.25">
      <c r="A15843">
        <v>98074218</v>
      </c>
      <c r="B15843">
        <v>541065853</v>
      </c>
      <c r="C15843" s="1" t="s">
        <v>151</v>
      </c>
      <c r="D15843" s="1" t="s">
        <v>21</v>
      </c>
      <c r="E15843" s="1" t="s">
        <v>50</v>
      </c>
      <c r="F15843">
        <v>78.263999999999996</v>
      </c>
      <c r="G15843">
        <v>3</v>
      </c>
      <c r="H15843">
        <v>5.36</v>
      </c>
      <c r="I15843">
        <v>5.36</v>
      </c>
      <c r="J15843">
        <v>2</v>
      </c>
      <c r="K15843" s="2">
        <v>41534</v>
      </c>
      <c r="L15843" s="2">
        <v>41536</v>
      </c>
      <c r="M15843" s="2">
        <v>41547</v>
      </c>
      <c r="N15843" s="1" t="s">
        <v>135</v>
      </c>
      <c r="O15843" s="1" t="s">
        <v>136</v>
      </c>
    </row>
    <row r="15844" spans="1:15" x14ac:dyDescent="0.25">
      <c r="A15844">
        <v>98074142</v>
      </c>
      <c r="B15844">
        <v>514136954</v>
      </c>
      <c r="C15844" s="1" t="s">
        <v>151</v>
      </c>
      <c r="D15844" s="1" t="s">
        <v>40</v>
      </c>
      <c r="E15844" s="1" t="s">
        <v>50</v>
      </c>
      <c r="F15844">
        <v>47.984000000000002</v>
      </c>
      <c r="G15844">
        <v>2</v>
      </c>
      <c r="H15844">
        <v>5</v>
      </c>
      <c r="I15844">
        <v>6</v>
      </c>
      <c r="J15844">
        <v>2</v>
      </c>
      <c r="K15844" s="2">
        <v>41552</v>
      </c>
      <c r="L15844" s="2">
        <v>41554</v>
      </c>
      <c r="M15844" s="2">
        <v>41562</v>
      </c>
      <c r="N15844" s="1" t="s">
        <v>135</v>
      </c>
      <c r="O15844" s="1" t="s">
        <v>136</v>
      </c>
    </row>
    <row r="15845" spans="1:15" x14ac:dyDescent="0.25">
      <c r="A15845">
        <v>98074079</v>
      </c>
      <c r="B15845">
        <v>575421081</v>
      </c>
      <c r="C15845" s="1" t="s">
        <v>151</v>
      </c>
      <c r="D15845" s="1" t="s">
        <v>39</v>
      </c>
      <c r="E15845" s="1" t="s">
        <v>50</v>
      </c>
      <c r="F15845">
        <v>32.159999999999997</v>
      </c>
      <c r="G15845">
        <v>1</v>
      </c>
      <c r="H15845">
        <v>8.61</v>
      </c>
      <c r="I15845">
        <v>4.6100000000000003</v>
      </c>
      <c r="J15845">
        <v>2</v>
      </c>
      <c r="K15845" s="2">
        <v>41563</v>
      </c>
      <c r="L15845" s="2">
        <v>41566</v>
      </c>
      <c r="M15845" s="2">
        <v>41582</v>
      </c>
      <c r="N15845" s="1" t="s">
        <v>145</v>
      </c>
      <c r="O15845" s="1" t="s">
        <v>146</v>
      </c>
    </row>
    <row r="15846" spans="1:15" x14ac:dyDescent="0.25">
      <c r="A15846">
        <v>98074070</v>
      </c>
      <c r="B15846">
        <v>391506118</v>
      </c>
      <c r="C15846" s="1" t="s">
        <v>151</v>
      </c>
      <c r="D15846" s="1" t="s">
        <v>28</v>
      </c>
      <c r="E15846" s="1" t="s">
        <v>50</v>
      </c>
      <c r="F15846">
        <v>21.376000000000001</v>
      </c>
      <c r="G15846">
        <v>1</v>
      </c>
      <c r="H15846">
        <v>9.61</v>
      </c>
      <c r="I15846">
        <v>5.61</v>
      </c>
      <c r="J15846">
        <v>2</v>
      </c>
      <c r="K15846" s="2">
        <v>41566</v>
      </c>
      <c r="L15846" s="2">
        <v>41567</v>
      </c>
      <c r="M15846" s="2">
        <v>41587</v>
      </c>
      <c r="N15846" s="1" t="s">
        <v>149</v>
      </c>
      <c r="O15846" s="1" t="s">
        <v>150</v>
      </c>
    </row>
    <row r="15847" spans="1:15" x14ac:dyDescent="0.25">
      <c r="A15847">
        <v>98074054</v>
      </c>
      <c r="B15847">
        <v>448635016</v>
      </c>
      <c r="C15847" s="1" t="s">
        <v>151</v>
      </c>
      <c r="D15847" s="1" t="s">
        <v>39</v>
      </c>
      <c r="E15847" s="1" t="s">
        <v>50</v>
      </c>
      <c r="F15847">
        <v>96.48</v>
      </c>
      <c r="G15847">
        <v>3</v>
      </c>
      <c r="H15847">
        <v>5</v>
      </c>
      <c r="I15847">
        <v>5</v>
      </c>
      <c r="J15847">
        <v>2</v>
      </c>
      <c r="K15847" s="2">
        <v>41568</v>
      </c>
      <c r="L15847" s="2">
        <v>41571</v>
      </c>
      <c r="M15847" s="2">
        <v>41588</v>
      </c>
      <c r="N15847" s="1" t="s">
        <v>133</v>
      </c>
      <c r="O15847" s="1" t="s">
        <v>134</v>
      </c>
    </row>
    <row r="15848" spans="1:15" x14ac:dyDescent="0.25">
      <c r="A15848">
        <v>98074006</v>
      </c>
      <c r="B15848">
        <v>892235684</v>
      </c>
      <c r="C15848" s="1" t="s">
        <v>151</v>
      </c>
      <c r="D15848" s="1" t="s">
        <v>44</v>
      </c>
      <c r="E15848" s="1" t="s">
        <v>50</v>
      </c>
      <c r="F15848">
        <v>30.312000000000001</v>
      </c>
      <c r="G15848">
        <v>1</v>
      </c>
      <c r="H15848">
        <v>8.61</v>
      </c>
      <c r="I15848">
        <v>6.61</v>
      </c>
      <c r="J15848">
        <v>2</v>
      </c>
      <c r="K15848" s="2">
        <v>41580</v>
      </c>
      <c r="L15848" s="2">
        <v>41583</v>
      </c>
      <c r="M15848" s="2">
        <v>42794</v>
      </c>
      <c r="N15848" s="1" t="s">
        <v>135</v>
      </c>
      <c r="O15848" s="1" t="s">
        <v>136</v>
      </c>
    </row>
    <row r="15849" spans="1:15" x14ac:dyDescent="0.25">
      <c r="A15849">
        <v>98073998</v>
      </c>
      <c r="B15849">
        <v>688783313</v>
      </c>
      <c r="C15849" s="1" t="s">
        <v>151</v>
      </c>
      <c r="D15849" s="1" t="s">
        <v>42</v>
      </c>
      <c r="E15849" s="1" t="s">
        <v>50</v>
      </c>
      <c r="F15849">
        <v>64.88</v>
      </c>
      <c r="G15849">
        <v>2</v>
      </c>
      <c r="H15849">
        <v>7.33</v>
      </c>
      <c r="I15849">
        <v>5.33</v>
      </c>
      <c r="J15849">
        <v>2</v>
      </c>
      <c r="K15849" s="2">
        <v>41582</v>
      </c>
      <c r="L15849" s="2">
        <v>41584</v>
      </c>
      <c r="M15849" s="2">
        <v>41599</v>
      </c>
      <c r="N15849" s="1" t="s">
        <v>139</v>
      </c>
      <c r="O15849" s="1" t="s">
        <v>140</v>
      </c>
    </row>
    <row r="15850" spans="1:15" x14ac:dyDescent="0.25">
      <c r="A15850">
        <v>98073824</v>
      </c>
      <c r="B15850">
        <v>417364182</v>
      </c>
      <c r="C15850" s="1" t="s">
        <v>151</v>
      </c>
      <c r="D15850" s="1" t="s">
        <v>40</v>
      </c>
      <c r="E15850" s="1" t="s">
        <v>50</v>
      </c>
      <c r="F15850">
        <v>47.984000000000002</v>
      </c>
      <c r="G15850">
        <v>2</v>
      </c>
      <c r="H15850">
        <v>6.25</v>
      </c>
      <c r="I15850">
        <v>6.25</v>
      </c>
      <c r="J15850">
        <v>2</v>
      </c>
      <c r="K15850" s="2">
        <v>41619</v>
      </c>
      <c r="L15850" s="2">
        <v>41620</v>
      </c>
      <c r="M15850" s="2">
        <v>41636</v>
      </c>
      <c r="N15850" s="1" t="s">
        <v>147</v>
      </c>
      <c r="O15850" s="1" t="s">
        <v>148</v>
      </c>
    </row>
    <row r="15851" spans="1:15" x14ac:dyDescent="0.25">
      <c r="A15851">
        <v>98073699</v>
      </c>
      <c r="B15851">
        <v>579819412</v>
      </c>
      <c r="C15851" s="1" t="s">
        <v>151</v>
      </c>
      <c r="D15851" s="1" t="s">
        <v>39</v>
      </c>
      <c r="E15851" s="1" t="s">
        <v>50</v>
      </c>
      <c r="F15851">
        <v>96.48</v>
      </c>
      <c r="G15851">
        <v>3</v>
      </c>
      <c r="H15851">
        <v>7.65</v>
      </c>
      <c r="I15851">
        <v>4.6500000000000004</v>
      </c>
      <c r="J15851">
        <v>2</v>
      </c>
      <c r="K15851" s="2">
        <v>41644</v>
      </c>
      <c r="L15851" s="2">
        <v>41647</v>
      </c>
      <c r="M15851" s="2">
        <v>43195</v>
      </c>
      <c r="N15851" s="1" t="s">
        <v>137</v>
      </c>
      <c r="O15851" s="1" t="s">
        <v>138</v>
      </c>
    </row>
    <row r="15852" spans="1:15" x14ac:dyDescent="0.25">
      <c r="A15852">
        <v>98073430</v>
      </c>
      <c r="B15852">
        <v>370008934</v>
      </c>
      <c r="C15852" s="1" t="s">
        <v>151</v>
      </c>
      <c r="D15852" s="1" t="s">
        <v>40</v>
      </c>
      <c r="E15852" s="1" t="s">
        <v>50</v>
      </c>
      <c r="F15852">
        <v>23.992000000000001</v>
      </c>
      <c r="G15852">
        <v>1</v>
      </c>
      <c r="H15852">
        <v>7.58</v>
      </c>
      <c r="I15852">
        <v>5.58</v>
      </c>
      <c r="J15852">
        <v>2</v>
      </c>
      <c r="K15852" s="2">
        <v>41694</v>
      </c>
      <c r="L15852" s="2">
        <v>41696</v>
      </c>
      <c r="M15852" s="2">
        <v>41710</v>
      </c>
      <c r="N15852" s="1" t="s">
        <v>147</v>
      </c>
      <c r="O15852" s="1" t="s">
        <v>148</v>
      </c>
    </row>
    <row r="15853" spans="1:15" x14ac:dyDescent="0.25">
      <c r="A15853">
        <v>98073273</v>
      </c>
      <c r="B15853">
        <v>367478878</v>
      </c>
      <c r="C15853" s="1" t="s">
        <v>151</v>
      </c>
      <c r="D15853" s="1" t="s">
        <v>39</v>
      </c>
      <c r="E15853" s="1" t="s">
        <v>50</v>
      </c>
      <c r="F15853">
        <v>32.159999999999997</v>
      </c>
      <c r="G15853">
        <v>1</v>
      </c>
      <c r="H15853">
        <v>8.75</v>
      </c>
      <c r="I15853">
        <v>6.75</v>
      </c>
      <c r="J15853">
        <v>2</v>
      </c>
      <c r="K15853" s="2">
        <v>41722</v>
      </c>
      <c r="L15853" s="2">
        <v>41725</v>
      </c>
      <c r="M15853" s="2">
        <v>43223</v>
      </c>
      <c r="N15853" s="1" t="s">
        <v>141</v>
      </c>
      <c r="O15853" s="1" t="s">
        <v>142</v>
      </c>
    </row>
    <row r="15854" spans="1:15" x14ac:dyDescent="0.25">
      <c r="A15854">
        <v>98073252</v>
      </c>
      <c r="B15854">
        <v>131591686</v>
      </c>
      <c r="C15854" s="1" t="s">
        <v>151</v>
      </c>
      <c r="D15854" s="1" t="s">
        <v>40</v>
      </c>
      <c r="E15854" s="1" t="s">
        <v>50</v>
      </c>
      <c r="F15854">
        <v>23.992000000000001</v>
      </c>
      <c r="G15854">
        <v>1</v>
      </c>
      <c r="H15854">
        <v>9.25</v>
      </c>
      <c r="I15854">
        <v>4.25</v>
      </c>
      <c r="J15854">
        <v>2</v>
      </c>
      <c r="K15854" s="2">
        <v>41726</v>
      </c>
      <c r="L15854" s="2">
        <v>41729</v>
      </c>
      <c r="M15854" s="2">
        <v>43224</v>
      </c>
      <c r="N15854" s="1" t="s">
        <v>133</v>
      </c>
      <c r="O15854" s="1" t="s">
        <v>134</v>
      </c>
    </row>
    <row r="15855" spans="1:15" x14ac:dyDescent="0.25">
      <c r="A15855">
        <v>98073226</v>
      </c>
      <c r="B15855">
        <v>728304917</v>
      </c>
      <c r="C15855" s="1" t="s">
        <v>151</v>
      </c>
      <c r="D15855" s="1" t="s">
        <v>21</v>
      </c>
      <c r="E15855" s="1" t="s">
        <v>50</v>
      </c>
      <c r="F15855">
        <v>26.088000000000001</v>
      </c>
      <c r="G15855">
        <v>1</v>
      </c>
      <c r="H15855">
        <v>7.99</v>
      </c>
      <c r="I15855">
        <v>6.99</v>
      </c>
      <c r="J15855">
        <v>2</v>
      </c>
      <c r="K15855" s="2">
        <v>41733</v>
      </c>
      <c r="L15855" s="2">
        <v>41734</v>
      </c>
      <c r="M15855" s="2">
        <v>41752</v>
      </c>
      <c r="N15855" s="1" t="s">
        <v>147</v>
      </c>
      <c r="O15855" s="1" t="s">
        <v>148</v>
      </c>
    </row>
    <row r="15856" spans="1:15" x14ac:dyDescent="0.25">
      <c r="A15856">
        <v>98073146</v>
      </c>
      <c r="B15856">
        <v>296364886</v>
      </c>
      <c r="C15856" s="1" t="s">
        <v>151</v>
      </c>
      <c r="D15856" s="1" t="s">
        <v>44</v>
      </c>
      <c r="E15856" s="1" t="s">
        <v>50</v>
      </c>
      <c r="F15856">
        <v>30.312000000000001</v>
      </c>
      <c r="G15856">
        <v>1</v>
      </c>
      <c r="H15856">
        <v>7.65</v>
      </c>
      <c r="I15856">
        <v>3.65</v>
      </c>
      <c r="J15856">
        <v>2</v>
      </c>
      <c r="K15856" s="2">
        <v>41746</v>
      </c>
      <c r="L15856" s="2">
        <v>41747</v>
      </c>
      <c r="M15856" s="2">
        <v>41757</v>
      </c>
      <c r="N15856" s="1" t="s">
        <v>135</v>
      </c>
      <c r="O15856" s="1" t="s">
        <v>136</v>
      </c>
    </row>
    <row r="15857" spans="1:15" x14ac:dyDescent="0.25">
      <c r="A15857">
        <v>98073133</v>
      </c>
      <c r="B15857">
        <v>198740617</v>
      </c>
      <c r="C15857" s="1" t="s">
        <v>151</v>
      </c>
      <c r="D15857" s="1" t="s">
        <v>37</v>
      </c>
      <c r="E15857" s="1" t="s">
        <v>50</v>
      </c>
      <c r="F15857">
        <v>49.2</v>
      </c>
      <c r="G15857">
        <v>2</v>
      </c>
      <c r="H15857">
        <v>8.99</v>
      </c>
      <c r="I15857">
        <v>5.99</v>
      </c>
      <c r="J15857">
        <v>2</v>
      </c>
      <c r="K15857" s="2">
        <v>41747</v>
      </c>
      <c r="L15857" s="2">
        <v>41748</v>
      </c>
      <c r="M15857" s="2">
        <v>41762</v>
      </c>
      <c r="N15857" s="1" t="s">
        <v>133</v>
      </c>
      <c r="O15857" s="1" t="s">
        <v>134</v>
      </c>
    </row>
    <row r="15858" spans="1:15" x14ac:dyDescent="0.25">
      <c r="A15858">
        <v>98073096</v>
      </c>
      <c r="B15858">
        <v>614786757</v>
      </c>
      <c r="C15858" s="1" t="s">
        <v>151</v>
      </c>
      <c r="D15858" s="1" t="s">
        <v>42</v>
      </c>
      <c r="E15858" s="1" t="s">
        <v>50</v>
      </c>
      <c r="F15858">
        <v>32.44</v>
      </c>
      <c r="G15858">
        <v>1</v>
      </c>
      <c r="H15858">
        <v>8.1999999999999993</v>
      </c>
      <c r="I15858">
        <v>4.2</v>
      </c>
      <c r="J15858">
        <v>2</v>
      </c>
      <c r="K15858" s="2">
        <v>41754</v>
      </c>
      <c r="L15858" s="2">
        <v>41755</v>
      </c>
      <c r="M15858" s="2">
        <v>41769</v>
      </c>
      <c r="N15858" s="1" t="s">
        <v>133</v>
      </c>
      <c r="O15858" s="1" t="s">
        <v>134</v>
      </c>
    </row>
    <row r="15859" spans="1:15" x14ac:dyDescent="0.25">
      <c r="A15859">
        <v>98073064</v>
      </c>
      <c r="B15859">
        <v>758679810</v>
      </c>
      <c r="C15859" s="1" t="s">
        <v>151</v>
      </c>
      <c r="D15859" s="1" t="s">
        <v>39</v>
      </c>
      <c r="E15859" s="1" t="s">
        <v>50</v>
      </c>
      <c r="F15859">
        <v>96.48</v>
      </c>
      <c r="G15859">
        <v>3</v>
      </c>
      <c r="H15859">
        <v>5.12</v>
      </c>
      <c r="I15859">
        <v>3.12</v>
      </c>
      <c r="J15859">
        <v>2</v>
      </c>
      <c r="K15859" s="2">
        <v>41758</v>
      </c>
      <c r="L15859" s="2">
        <v>41760</v>
      </c>
      <c r="M15859" s="2">
        <v>41771</v>
      </c>
      <c r="N15859" s="1" t="s">
        <v>143</v>
      </c>
      <c r="O15859" s="1" t="s">
        <v>144</v>
      </c>
    </row>
    <row r="15860" spans="1:15" x14ac:dyDescent="0.25">
      <c r="A15860">
        <v>98072708</v>
      </c>
      <c r="B15860">
        <v>596465578</v>
      </c>
      <c r="C15860" s="1" t="s">
        <v>151</v>
      </c>
      <c r="D15860" s="1" t="s">
        <v>41</v>
      </c>
      <c r="E15860" s="1" t="s">
        <v>50</v>
      </c>
      <c r="F15860">
        <v>72.239999999999995</v>
      </c>
      <c r="G15860">
        <v>3</v>
      </c>
      <c r="H15860">
        <v>5.84</v>
      </c>
      <c r="I15860">
        <v>4.84</v>
      </c>
      <c r="J15860">
        <v>2</v>
      </c>
      <c r="K15860" s="2">
        <v>41825</v>
      </c>
      <c r="L15860" s="2">
        <v>41826</v>
      </c>
      <c r="M15860" s="2">
        <v>41835</v>
      </c>
      <c r="N15860" s="1" t="s">
        <v>143</v>
      </c>
      <c r="O15860" s="1" t="s">
        <v>144</v>
      </c>
    </row>
    <row r="15861" spans="1:15" x14ac:dyDescent="0.25">
      <c r="A15861">
        <v>98072690</v>
      </c>
      <c r="B15861">
        <v>238517106</v>
      </c>
      <c r="C15861" s="1" t="s">
        <v>151</v>
      </c>
      <c r="D15861" s="1" t="s">
        <v>28</v>
      </c>
      <c r="E15861" s="1" t="s">
        <v>50</v>
      </c>
      <c r="F15861">
        <v>21.376000000000001</v>
      </c>
      <c r="G15861">
        <v>1</v>
      </c>
      <c r="H15861">
        <v>8.73</v>
      </c>
      <c r="I15861">
        <v>5.73</v>
      </c>
      <c r="J15861">
        <v>2</v>
      </c>
      <c r="K15861" s="2">
        <v>41827</v>
      </c>
      <c r="L15861" s="2">
        <v>41829</v>
      </c>
      <c r="M15861" s="2">
        <v>41838</v>
      </c>
      <c r="N15861" s="1" t="s">
        <v>141</v>
      </c>
      <c r="O15861" s="1" t="s">
        <v>142</v>
      </c>
    </row>
    <row r="15862" spans="1:15" x14ac:dyDescent="0.25">
      <c r="A15862">
        <v>98072544</v>
      </c>
      <c r="B15862">
        <v>862543364</v>
      </c>
      <c r="C15862" s="1" t="s">
        <v>151</v>
      </c>
      <c r="D15862" s="1" t="s">
        <v>40</v>
      </c>
      <c r="E15862" s="1" t="s">
        <v>50</v>
      </c>
      <c r="F15862">
        <v>47.984000000000002</v>
      </c>
      <c r="G15862">
        <v>2</v>
      </c>
      <c r="H15862">
        <v>7.99</v>
      </c>
      <c r="I15862">
        <v>6.99</v>
      </c>
      <c r="J15862">
        <v>2</v>
      </c>
      <c r="K15862" s="2">
        <v>41850</v>
      </c>
      <c r="L15862" s="2">
        <v>41852</v>
      </c>
      <c r="M15862" s="2">
        <v>41863</v>
      </c>
      <c r="N15862" s="1" t="s">
        <v>141</v>
      </c>
      <c r="O15862" s="1" t="s">
        <v>142</v>
      </c>
    </row>
    <row r="15863" spans="1:15" x14ac:dyDescent="0.25">
      <c r="A15863">
        <v>98072441</v>
      </c>
      <c r="B15863">
        <v>370008934</v>
      </c>
      <c r="C15863" s="1" t="s">
        <v>151</v>
      </c>
      <c r="D15863" s="1" t="s">
        <v>6</v>
      </c>
      <c r="E15863" s="1" t="s">
        <v>50</v>
      </c>
      <c r="F15863">
        <v>112.72</v>
      </c>
      <c r="G15863">
        <v>2</v>
      </c>
      <c r="H15863">
        <v>9.8800000000000008</v>
      </c>
      <c r="I15863">
        <v>5.88</v>
      </c>
      <c r="J15863">
        <v>2</v>
      </c>
      <c r="K15863" s="2">
        <v>41869</v>
      </c>
      <c r="L15863" s="2">
        <v>41870</v>
      </c>
      <c r="M15863" s="2">
        <v>43271</v>
      </c>
      <c r="N15863" s="1" t="s">
        <v>133</v>
      </c>
      <c r="O15863" s="1" t="s">
        <v>134</v>
      </c>
    </row>
    <row r="15864" spans="1:15" x14ac:dyDescent="0.25">
      <c r="A15864">
        <v>98072364</v>
      </c>
      <c r="B15864">
        <v>465708582</v>
      </c>
      <c r="C15864" s="1" t="s">
        <v>151</v>
      </c>
      <c r="D15864" s="1" t="s">
        <v>39</v>
      </c>
      <c r="E15864" s="1" t="s">
        <v>50</v>
      </c>
      <c r="F15864">
        <v>64.319999999999993</v>
      </c>
      <c r="G15864">
        <v>2</v>
      </c>
      <c r="H15864">
        <v>8</v>
      </c>
      <c r="I15864">
        <v>4</v>
      </c>
      <c r="J15864">
        <v>2</v>
      </c>
      <c r="K15864" s="2">
        <v>41884</v>
      </c>
      <c r="L15864" s="2">
        <v>41885</v>
      </c>
      <c r="M15864" s="2">
        <v>41898</v>
      </c>
      <c r="N15864" s="1" t="s">
        <v>147</v>
      </c>
      <c r="O15864" s="1" t="s">
        <v>148</v>
      </c>
    </row>
    <row r="15865" spans="1:15" x14ac:dyDescent="0.25">
      <c r="A15865">
        <v>98072314</v>
      </c>
      <c r="B15865">
        <v>758679810</v>
      </c>
      <c r="C15865" s="1" t="s">
        <v>151</v>
      </c>
      <c r="D15865" s="1" t="s">
        <v>28</v>
      </c>
      <c r="E15865" s="1" t="s">
        <v>50</v>
      </c>
      <c r="F15865">
        <v>64.128</v>
      </c>
      <c r="G15865">
        <v>3</v>
      </c>
      <c r="H15865">
        <v>9.9</v>
      </c>
      <c r="I15865">
        <v>3.9</v>
      </c>
      <c r="J15865">
        <v>2</v>
      </c>
      <c r="K15865" s="2">
        <v>41894</v>
      </c>
      <c r="L15865" s="2">
        <v>41896</v>
      </c>
      <c r="M15865" s="2">
        <v>41914</v>
      </c>
      <c r="N15865" s="1" t="s">
        <v>137</v>
      </c>
      <c r="O15865" s="1" t="s">
        <v>138</v>
      </c>
    </row>
    <row r="15866" spans="1:15" x14ac:dyDescent="0.25">
      <c r="A15866">
        <v>98072246</v>
      </c>
      <c r="B15866">
        <v>162761785</v>
      </c>
      <c r="C15866" s="1" t="s">
        <v>151</v>
      </c>
      <c r="D15866" s="1" t="s">
        <v>37</v>
      </c>
      <c r="E15866" s="1" t="s">
        <v>50</v>
      </c>
      <c r="F15866">
        <v>49.2</v>
      </c>
      <c r="G15866">
        <v>2</v>
      </c>
      <c r="H15866">
        <v>5.33</v>
      </c>
      <c r="I15866">
        <v>4.33</v>
      </c>
      <c r="J15866">
        <v>2</v>
      </c>
      <c r="K15866" s="2">
        <v>41907</v>
      </c>
      <c r="L15866" s="2">
        <v>41908</v>
      </c>
      <c r="M15866" s="2">
        <v>42892</v>
      </c>
      <c r="N15866" s="1" t="s">
        <v>135</v>
      </c>
      <c r="O15866" s="1" t="s">
        <v>136</v>
      </c>
    </row>
    <row r="15867" spans="1:15" x14ac:dyDescent="0.25">
      <c r="A15867">
        <v>98072235</v>
      </c>
      <c r="B15867">
        <v>140565407</v>
      </c>
      <c r="C15867" s="1" t="s">
        <v>151</v>
      </c>
      <c r="D15867" s="1" t="s">
        <v>28</v>
      </c>
      <c r="E15867" s="1" t="s">
        <v>50</v>
      </c>
      <c r="F15867">
        <v>42.752000000000002</v>
      </c>
      <c r="G15867">
        <v>2</v>
      </c>
      <c r="H15867">
        <v>5.99</v>
      </c>
      <c r="I15867">
        <v>3.99</v>
      </c>
      <c r="J15867">
        <v>2</v>
      </c>
      <c r="K15867" s="2">
        <v>41907</v>
      </c>
      <c r="L15867" s="2">
        <v>41910</v>
      </c>
      <c r="M15867" s="2">
        <v>41918</v>
      </c>
      <c r="N15867" s="1" t="s">
        <v>141</v>
      </c>
      <c r="O15867" s="1" t="s">
        <v>142</v>
      </c>
    </row>
    <row r="15868" spans="1:15" x14ac:dyDescent="0.25">
      <c r="A15868">
        <v>98072211</v>
      </c>
      <c r="B15868">
        <v>514136954</v>
      </c>
      <c r="C15868" s="1" t="s">
        <v>151</v>
      </c>
      <c r="D15868" s="1" t="s">
        <v>40</v>
      </c>
      <c r="E15868" s="1" t="s">
        <v>50</v>
      </c>
      <c r="F15868">
        <v>23.992000000000001</v>
      </c>
      <c r="G15868">
        <v>1</v>
      </c>
      <c r="H15868">
        <v>8.58</v>
      </c>
      <c r="I15868">
        <v>4.58</v>
      </c>
      <c r="J15868">
        <v>2</v>
      </c>
      <c r="K15868" s="2">
        <v>41911</v>
      </c>
      <c r="L15868" s="2">
        <v>41914</v>
      </c>
      <c r="M15868" s="2">
        <v>41934</v>
      </c>
      <c r="N15868" s="1" t="s">
        <v>143</v>
      </c>
      <c r="O15868" s="1" t="s">
        <v>144</v>
      </c>
    </row>
    <row r="15869" spans="1:15" x14ac:dyDescent="0.25">
      <c r="A15869">
        <v>98072203</v>
      </c>
      <c r="B15869">
        <v>471492301</v>
      </c>
      <c r="C15869" s="1" t="s">
        <v>151</v>
      </c>
      <c r="D15869" s="1" t="s">
        <v>28</v>
      </c>
      <c r="E15869" s="1" t="s">
        <v>50</v>
      </c>
      <c r="F15869">
        <v>64.128</v>
      </c>
      <c r="G15869">
        <v>3</v>
      </c>
      <c r="H15869">
        <v>5.55</v>
      </c>
      <c r="I15869">
        <v>6.55</v>
      </c>
      <c r="J15869">
        <v>2</v>
      </c>
      <c r="K15869" s="2">
        <v>41912</v>
      </c>
      <c r="L15869" s="2">
        <v>41915</v>
      </c>
      <c r="M15869" s="2">
        <v>41925</v>
      </c>
      <c r="N15869" s="1" t="s">
        <v>149</v>
      </c>
      <c r="O15869" s="1" t="s">
        <v>150</v>
      </c>
    </row>
    <row r="15870" spans="1:15" x14ac:dyDescent="0.25">
      <c r="A15870">
        <v>98071956</v>
      </c>
      <c r="B15870">
        <v>181452465</v>
      </c>
      <c r="C15870" s="1" t="s">
        <v>151</v>
      </c>
      <c r="D15870" s="1" t="s">
        <v>37</v>
      </c>
      <c r="E15870" s="1" t="s">
        <v>50</v>
      </c>
      <c r="F15870">
        <v>49.2</v>
      </c>
      <c r="G15870">
        <v>2</v>
      </c>
      <c r="H15870">
        <v>8</v>
      </c>
      <c r="I15870">
        <v>3</v>
      </c>
      <c r="J15870">
        <v>2</v>
      </c>
      <c r="K15870" s="2">
        <v>41957</v>
      </c>
      <c r="L15870" s="2">
        <v>41959</v>
      </c>
      <c r="M15870" s="2">
        <v>41966</v>
      </c>
      <c r="N15870" s="1" t="s">
        <v>145</v>
      </c>
      <c r="O15870" s="1" t="s">
        <v>146</v>
      </c>
    </row>
    <row r="15871" spans="1:15" x14ac:dyDescent="0.25">
      <c r="A15871">
        <v>98071709</v>
      </c>
      <c r="B15871">
        <v>508031399</v>
      </c>
      <c r="C15871" s="1" t="s">
        <v>151</v>
      </c>
      <c r="D15871" s="1" t="s">
        <v>44</v>
      </c>
      <c r="E15871" s="1" t="s">
        <v>50</v>
      </c>
      <c r="F15871">
        <v>90.936000000000007</v>
      </c>
      <c r="G15871">
        <v>3</v>
      </c>
      <c r="H15871">
        <v>6.1</v>
      </c>
      <c r="I15871">
        <v>4.0999999999999996</v>
      </c>
      <c r="J15871">
        <v>2</v>
      </c>
      <c r="K15871" s="2">
        <v>42002</v>
      </c>
      <c r="L15871" s="2">
        <v>42005</v>
      </c>
      <c r="M15871" s="2">
        <v>42013</v>
      </c>
      <c r="N15871" s="1" t="s">
        <v>137</v>
      </c>
      <c r="O15871" s="1" t="s">
        <v>138</v>
      </c>
    </row>
    <row r="15872" spans="1:15" x14ac:dyDescent="0.25">
      <c r="A15872">
        <v>98071689</v>
      </c>
      <c r="B15872">
        <v>316694393</v>
      </c>
      <c r="C15872" s="1" t="s">
        <v>151</v>
      </c>
      <c r="D15872" s="1" t="s">
        <v>8</v>
      </c>
      <c r="E15872" s="1" t="s">
        <v>50</v>
      </c>
      <c r="F15872">
        <v>40.520000000000003</v>
      </c>
      <c r="G15872">
        <v>1</v>
      </c>
      <c r="H15872">
        <v>9.5500000000000007</v>
      </c>
      <c r="I15872">
        <v>3.55</v>
      </c>
      <c r="J15872">
        <v>2</v>
      </c>
      <c r="K15872" s="2">
        <v>42006</v>
      </c>
      <c r="L15872" s="2">
        <v>42008</v>
      </c>
      <c r="M15872" s="2">
        <v>42018</v>
      </c>
      <c r="N15872" s="1" t="s">
        <v>149</v>
      </c>
      <c r="O15872" s="1" t="s">
        <v>150</v>
      </c>
    </row>
    <row r="15873" spans="1:15" x14ac:dyDescent="0.25">
      <c r="A15873">
        <v>98071607</v>
      </c>
      <c r="B15873">
        <v>523605849</v>
      </c>
      <c r="C15873" s="1" t="s">
        <v>151</v>
      </c>
      <c r="D15873" s="1" t="s">
        <v>9</v>
      </c>
      <c r="E15873" s="1" t="s">
        <v>50</v>
      </c>
      <c r="F15873">
        <v>120.864</v>
      </c>
      <c r="G15873">
        <v>3</v>
      </c>
      <c r="H15873">
        <v>5.84</v>
      </c>
      <c r="I15873">
        <v>3.84</v>
      </c>
      <c r="J15873">
        <v>2</v>
      </c>
      <c r="K15873" s="2">
        <v>42017</v>
      </c>
      <c r="L15873" s="2">
        <v>42020</v>
      </c>
      <c r="M15873" s="2">
        <v>42035</v>
      </c>
      <c r="N15873" s="1" t="s">
        <v>147</v>
      </c>
      <c r="O15873" s="1" t="s">
        <v>148</v>
      </c>
    </row>
    <row r="15874" spans="1:15" x14ac:dyDescent="0.25">
      <c r="A15874">
        <v>98070917</v>
      </c>
      <c r="B15874">
        <v>598384221</v>
      </c>
      <c r="C15874" s="1" t="s">
        <v>151</v>
      </c>
      <c r="D15874" s="1" t="s">
        <v>24</v>
      </c>
      <c r="E15874" s="1" t="s">
        <v>50</v>
      </c>
      <c r="F15874">
        <v>63.375999999999998</v>
      </c>
      <c r="G15874">
        <v>2</v>
      </c>
      <c r="H15874">
        <v>6</v>
      </c>
      <c r="I15874">
        <v>4</v>
      </c>
      <c r="J15874">
        <v>2</v>
      </c>
      <c r="K15874" s="2">
        <v>42121</v>
      </c>
      <c r="L15874" s="2">
        <v>42122</v>
      </c>
      <c r="M15874" s="2">
        <v>42138</v>
      </c>
      <c r="N15874" s="1" t="s">
        <v>133</v>
      </c>
      <c r="O15874" s="1" t="s">
        <v>134</v>
      </c>
    </row>
    <row r="15875" spans="1:15" x14ac:dyDescent="0.25">
      <c r="A15875">
        <v>98070788</v>
      </c>
      <c r="B15875">
        <v>733190648</v>
      </c>
      <c r="C15875" s="1" t="s">
        <v>151</v>
      </c>
      <c r="D15875" s="1" t="s">
        <v>40</v>
      </c>
      <c r="E15875" s="1" t="s">
        <v>50</v>
      </c>
      <c r="F15875">
        <v>23.992000000000001</v>
      </c>
      <c r="G15875">
        <v>1</v>
      </c>
      <c r="H15875">
        <v>9</v>
      </c>
      <c r="I15875">
        <v>5</v>
      </c>
      <c r="J15875">
        <v>2</v>
      </c>
      <c r="K15875" s="2">
        <v>42139</v>
      </c>
      <c r="L15875" s="2">
        <v>42141</v>
      </c>
      <c r="M15875" s="2">
        <v>42157</v>
      </c>
      <c r="N15875" s="1" t="s">
        <v>139</v>
      </c>
      <c r="O15875" s="1" t="s">
        <v>140</v>
      </c>
    </row>
    <row r="15876" spans="1:15" x14ac:dyDescent="0.25">
      <c r="A15876">
        <v>98070775</v>
      </c>
      <c r="B15876">
        <v>216955161</v>
      </c>
      <c r="C15876" s="1" t="s">
        <v>151</v>
      </c>
      <c r="D15876" s="1" t="s">
        <v>39</v>
      </c>
      <c r="E15876" s="1" t="s">
        <v>50</v>
      </c>
      <c r="F15876">
        <v>32.159999999999997</v>
      </c>
      <c r="G15876">
        <v>1</v>
      </c>
      <c r="H15876">
        <v>6.86</v>
      </c>
      <c r="I15876">
        <v>4.8600000000000003</v>
      </c>
      <c r="J15876">
        <v>2</v>
      </c>
      <c r="K15876" s="2">
        <v>42142</v>
      </c>
      <c r="L15876" s="2">
        <v>42143</v>
      </c>
      <c r="M15876" s="2">
        <v>42151</v>
      </c>
      <c r="N15876" s="1" t="s">
        <v>139</v>
      </c>
      <c r="O15876" s="1" t="s">
        <v>140</v>
      </c>
    </row>
    <row r="15877" spans="1:15" x14ac:dyDescent="0.25">
      <c r="A15877">
        <v>98070744</v>
      </c>
      <c r="B15877">
        <v>733351455</v>
      </c>
      <c r="C15877" s="1" t="s">
        <v>151</v>
      </c>
      <c r="D15877" s="1" t="s">
        <v>44</v>
      </c>
      <c r="E15877" s="1" t="s">
        <v>50</v>
      </c>
      <c r="F15877">
        <v>60.624000000000002</v>
      </c>
      <c r="G15877">
        <v>2</v>
      </c>
      <c r="H15877">
        <v>5.45</v>
      </c>
      <c r="I15877">
        <v>3.45</v>
      </c>
      <c r="J15877">
        <v>2</v>
      </c>
      <c r="K15877" s="2">
        <v>42146</v>
      </c>
      <c r="L15877" s="2">
        <v>42148</v>
      </c>
      <c r="M15877" s="2">
        <v>42159</v>
      </c>
      <c r="N15877" s="1" t="s">
        <v>139</v>
      </c>
      <c r="O15877" s="1" t="s">
        <v>140</v>
      </c>
    </row>
    <row r="15878" spans="1:15" x14ac:dyDescent="0.25">
      <c r="A15878">
        <v>98070612</v>
      </c>
      <c r="B15878">
        <v>898039697</v>
      </c>
      <c r="C15878" s="1" t="s">
        <v>151</v>
      </c>
      <c r="D15878" s="1" t="s">
        <v>3</v>
      </c>
      <c r="E15878" s="1" t="s">
        <v>50</v>
      </c>
      <c r="F15878">
        <v>80.191999999999993</v>
      </c>
      <c r="G15878">
        <v>2</v>
      </c>
      <c r="H15878">
        <v>5.25</v>
      </c>
      <c r="I15878">
        <v>6.25</v>
      </c>
      <c r="J15878">
        <v>2</v>
      </c>
      <c r="K15878" s="2">
        <v>42165</v>
      </c>
      <c r="L15878" s="2">
        <v>42167</v>
      </c>
      <c r="M15878" s="2">
        <v>42178</v>
      </c>
      <c r="N15878" s="1" t="s">
        <v>145</v>
      </c>
      <c r="O15878" s="1" t="s">
        <v>146</v>
      </c>
    </row>
    <row r="15879" spans="1:15" x14ac:dyDescent="0.25">
      <c r="A15879">
        <v>98070136</v>
      </c>
      <c r="B15879">
        <v>249798097</v>
      </c>
      <c r="C15879" s="1" t="s">
        <v>151</v>
      </c>
      <c r="D15879" s="1" t="s">
        <v>40</v>
      </c>
      <c r="E15879" s="1" t="s">
        <v>50</v>
      </c>
      <c r="F15879">
        <v>23.992000000000001</v>
      </c>
      <c r="G15879">
        <v>1</v>
      </c>
      <c r="H15879">
        <v>9.9</v>
      </c>
      <c r="I15879">
        <v>4.9000000000000004</v>
      </c>
      <c r="J15879">
        <v>2</v>
      </c>
      <c r="K15879" s="2">
        <v>42240</v>
      </c>
      <c r="L15879" s="2">
        <v>42241</v>
      </c>
      <c r="M15879" s="2">
        <v>43176</v>
      </c>
      <c r="N15879" s="1" t="s">
        <v>139</v>
      </c>
      <c r="O15879" s="1" t="s">
        <v>140</v>
      </c>
    </row>
    <row r="15880" spans="1:15" x14ac:dyDescent="0.25">
      <c r="A15880">
        <v>98093891</v>
      </c>
      <c r="B15880">
        <v>234434439</v>
      </c>
      <c r="C15880" s="1" t="s">
        <v>151</v>
      </c>
      <c r="D15880" s="1" t="s">
        <v>9</v>
      </c>
      <c r="E15880" s="1" t="s">
        <v>50</v>
      </c>
      <c r="F15880">
        <v>120.864</v>
      </c>
      <c r="G15880">
        <v>3</v>
      </c>
      <c r="H15880">
        <v>9.4499999999999993</v>
      </c>
      <c r="I15880">
        <v>5.45</v>
      </c>
      <c r="J15880">
        <v>1</v>
      </c>
      <c r="K15880" s="2">
        <v>36614</v>
      </c>
      <c r="L15880" s="2">
        <v>36617</v>
      </c>
      <c r="M15880" s="2">
        <v>36629</v>
      </c>
      <c r="N15880" s="1" t="s">
        <v>149</v>
      </c>
      <c r="O15880" s="1" t="s">
        <v>150</v>
      </c>
    </row>
    <row r="15881" spans="1:15" x14ac:dyDescent="0.25">
      <c r="A15881">
        <v>98093608</v>
      </c>
      <c r="B15881">
        <v>448635016</v>
      </c>
      <c r="C15881" s="1" t="s">
        <v>151</v>
      </c>
      <c r="D15881" s="1" t="s">
        <v>39</v>
      </c>
      <c r="E15881" s="1" t="s">
        <v>50</v>
      </c>
      <c r="F15881">
        <v>96.48</v>
      </c>
      <c r="G15881">
        <v>3</v>
      </c>
      <c r="H15881">
        <v>8.36</v>
      </c>
      <c r="I15881">
        <v>3.36</v>
      </c>
      <c r="J15881">
        <v>1</v>
      </c>
      <c r="K15881" s="2">
        <v>36691</v>
      </c>
      <c r="L15881" s="2">
        <v>36694</v>
      </c>
      <c r="M15881" s="2">
        <v>36702</v>
      </c>
      <c r="N15881" s="1" t="s">
        <v>145</v>
      </c>
      <c r="O15881" s="1" t="s">
        <v>146</v>
      </c>
    </row>
    <row r="15882" spans="1:15" x14ac:dyDescent="0.25">
      <c r="A15882">
        <v>98092680</v>
      </c>
      <c r="B15882">
        <v>702980227</v>
      </c>
      <c r="C15882" s="1" t="s">
        <v>151</v>
      </c>
      <c r="D15882" s="1" t="s">
        <v>41</v>
      </c>
      <c r="E15882" s="1" t="s">
        <v>50</v>
      </c>
      <c r="F15882">
        <v>72.239999999999995</v>
      </c>
      <c r="G15882">
        <v>3</v>
      </c>
      <c r="H15882">
        <v>6.22</v>
      </c>
      <c r="I15882">
        <v>3.22</v>
      </c>
      <c r="J15882">
        <v>1</v>
      </c>
      <c r="K15882" s="2">
        <v>36952</v>
      </c>
      <c r="L15882" s="2">
        <v>36955</v>
      </c>
      <c r="M15882" s="2">
        <v>36963</v>
      </c>
      <c r="N15882" s="1" t="s">
        <v>135</v>
      </c>
      <c r="O15882" s="1" t="s">
        <v>136</v>
      </c>
    </row>
    <row r="15883" spans="1:15" x14ac:dyDescent="0.25">
      <c r="A15883">
        <v>98092368</v>
      </c>
      <c r="B15883">
        <v>683896944</v>
      </c>
      <c r="C15883" s="1" t="s">
        <v>151</v>
      </c>
      <c r="D15883" s="1" t="s">
        <v>41</v>
      </c>
      <c r="E15883" s="1" t="s">
        <v>50</v>
      </c>
      <c r="F15883">
        <v>72.239999999999995</v>
      </c>
      <c r="G15883">
        <v>3</v>
      </c>
      <c r="H15883">
        <v>10</v>
      </c>
      <c r="I15883">
        <v>6</v>
      </c>
      <c r="J15883">
        <v>1</v>
      </c>
      <c r="K15883" s="2">
        <v>37040</v>
      </c>
      <c r="L15883" s="2">
        <v>37043</v>
      </c>
      <c r="M15883" s="2">
        <v>37063</v>
      </c>
      <c r="N15883" s="1" t="s">
        <v>141</v>
      </c>
      <c r="O15883" s="1" t="s">
        <v>142</v>
      </c>
    </row>
    <row r="15884" spans="1:15" x14ac:dyDescent="0.25">
      <c r="A15884">
        <v>98092303</v>
      </c>
      <c r="B15884">
        <v>217065938</v>
      </c>
      <c r="C15884" s="1" t="s">
        <v>151</v>
      </c>
      <c r="D15884" s="1" t="s">
        <v>44</v>
      </c>
      <c r="E15884" s="1" t="s">
        <v>50</v>
      </c>
      <c r="F15884">
        <v>90.936000000000007</v>
      </c>
      <c r="G15884">
        <v>3</v>
      </c>
      <c r="H15884">
        <v>8.8800000000000008</v>
      </c>
      <c r="I15884">
        <v>3.88</v>
      </c>
      <c r="J15884">
        <v>1</v>
      </c>
      <c r="K15884" s="2">
        <v>37056</v>
      </c>
      <c r="L15884" s="2">
        <v>37058</v>
      </c>
      <c r="M15884" s="2">
        <v>37076</v>
      </c>
      <c r="N15884" s="1" t="s">
        <v>137</v>
      </c>
      <c r="O15884" s="1" t="s">
        <v>138</v>
      </c>
    </row>
    <row r="15885" spans="1:15" x14ac:dyDescent="0.25">
      <c r="A15885">
        <v>98090952</v>
      </c>
      <c r="B15885">
        <v>323336792</v>
      </c>
      <c r="C15885" s="1" t="s">
        <v>151</v>
      </c>
      <c r="D15885" s="1" t="s">
        <v>5</v>
      </c>
      <c r="E15885" s="1" t="s">
        <v>50</v>
      </c>
      <c r="F15885">
        <v>145.392</v>
      </c>
      <c r="G15885">
        <v>3</v>
      </c>
      <c r="H15885">
        <v>7.99</v>
      </c>
      <c r="I15885">
        <v>6.99</v>
      </c>
      <c r="J15885">
        <v>1</v>
      </c>
      <c r="K15885" s="2">
        <v>37423</v>
      </c>
      <c r="L15885" s="2">
        <v>37425</v>
      </c>
      <c r="M15885" s="2">
        <v>37444</v>
      </c>
      <c r="N15885" s="1" t="s">
        <v>143</v>
      </c>
      <c r="O15885" s="1" t="s">
        <v>144</v>
      </c>
    </row>
    <row r="15886" spans="1:15" x14ac:dyDescent="0.25">
      <c r="A15886">
        <v>98090758</v>
      </c>
      <c r="B15886">
        <v>270034059</v>
      </c>
      <c r="C15886" s="1" t="s">
        <v>151</v>
      </c>
      <c r="D15886" s="1" t="s">
        <v>41</v>
      </c>
      <c r="E15886" s="1" t="s">
        <v>50</v>
      </c>
      <c r="F15886">
        <v>72.239999999999995</v>
      </c>
      <c r="G15886">
        <v>3</v>
      </c>
      <c r="H15886">
        <v>5.88</v>
      </c>
      <c r="I15886">
        <v>3.88</v>
      </c>
      <c r="J15886">
        <v>1</v>
      </c>
      <c r="K15886" s="2">
        <v>37479</v>
      </c>
      <c r="L15886" s="2">
        <v>37480</v>
      </c>
      <c r="M15886" s="2">
        <v>37492</v>
      </c>
      <c r="N15886" s="1" t="s">
        <v>135</v>
      </c>
      <c r="O15886" s="1" t="s">
        <v>136</v>
      </c>
    </row>
    <row r="15887" spans="1:15" x14ac:dyDescent="0.25">
      <c r="A15887">
        <v>98090661</v>
      </c>
      <c r="B15887">
        <v>695668764</v>
      </c>
      <c r="C15887" s="1" t="s">
        <v>151</v>
      </c>
      <c r="D15887" s="1" t="s">
        <v>28</v>
      </c>
      <c r="E15887" s="1" t="s">
        <v>50</v>
      </c>
      <c r="F15887">
        <v>64.128</v>
      </c>
      <c r="G15887">
        <v>3</v>
      </c>
      <c r="H15887">
        <v>8.99</v>
      </c>
      <c r="I15887">
        <v>5.99</v>
      </c>
      <c r="J15887">
        <v>1</v>
      </c>
      <c r="K15887" s="2">
        <v>37507</v>
      </c>
      <c r="L15887" s="2">
        <v>37510</v>
      </c>
      <c r="M15887" s="2">
        <v>37518</v>
      </c>
      <c r="N15887" s="1" t="s">
        <v>133</v>
      </c>
      <c r="O15887" s="1" t="s">
        <v>134</v>
      </c>
    </row>
    <row r="15888" spans="1:15" x14ac:dyDescent="0.25">
      <c r="A15888">
        <v>98090646</v>
      </c>
      <c r="B15888">
        <v>783214027</v>
      </c>
      <c r="C15888" s="1" t="s">
        <v>151</v>
      </c>
      <c r="D15888" s="1" t="s">
        <v>28</v>
      </c>
      <c r="E15888" s="1" t="s">
        <v>50</v>
      </c>
      <c r="F15888">
        <v>64.128</v>
      </c>
      <c r="G15888">
        <v>3</v>
      </c>
      <c r="H15888">
        <v>5.25</v>
      </c>
      <c r="I15888">
        <v>6.25</v>
      </c>
      <c r="J15888">
        <v>1</v>
      </c>
      <c r="K15888" s="2">
        <v>37512</v>
      </c>
      <c r="L15888" s="2">
        <v>37513</v>
      </c>
      <c r="M15888" s="2">
        <v>37522</v>
      </c>
      <c r="N15888" s="1" t="s">
        <v>137</v>
      </c>
      <c r="O15888" s="1" t="s">
        <v>138</v>
      </c>
    </row>
    <row r="15889" spans="1:15" x14ac:dyDescent="0.25">
      <c r="A15889">
        <v>98090533</v>
      </c>
      <c r="B15889">
        <v>316425048</v>
      </c>
      <c r="C15889" s="1" t="s">
        <v>151</v>
      </c>
      <c r="D15889" s="1" t="s">
        <v>37</v>
      </c>
      <c r="E15889" s="1" t="s">
        <v>50</v>
      </c>
      <c r="F15889">
        <v>73.8</v>
      </c>
      <c r="G15889">
        <v>3</v>
      </c>
      <c r="H15889">
        <v>5.58</v>
      </c>
      <c r="I15889">
        <v>6.58</v>
      </c>
      <c r="J15889">
        <v>1</v>
      </c>
      <c r="K15889" s="2">
        <v>37540</v>
      </c>
      <c r="L15889" s="2">
        <v>37543</v>
      </c>
      <c r="M15889" s="2">
        <v>37554</v>
      </c>
      <c r="N15889" s="1" t="s">
        <v>143</v>
      </c>
      <c r="O15889" s="1" t="s">
        <v>144</v>
      </c>
    </row>
    <row r="15890" spans="1:15" x14ac:dyDescent="0.25">
      <c r="A15890">
        <v>98089772</v>
      </c>
      <c r="B15890">
        <v>782762817</v>
      </c>
      <c r="C15890" s="1" t="s">
        <v>151</v>
      </c>
      <c r="D15890" s="1" t="s">
        <v>43</v>
      </c>
      <c r="E15890" s="1" t="s">
        <v>50</v>
      </c>
      <c r="F15890">
        <v>102.12</v>
      </c>
      <c r="G15890">
        <v>3</v>
      </c>
      <c r="H15890">
        <v>8.61</v>
      </c>
      <c r="I15890">
        <v>6.61</v>
      </c>
      <c r="J15890">
        <v>1</v>
      </c>
      <c r="K15890" s="2">
        <v>37755</v>
      </c>
      <c r="L15890" s="2">
        <v>37756</v>
      </c>
      <c r="M15890" s="2">
        <v>37765</v>
      </c>
      <c r="N15890" s="1" t="s">
        <v>137</v>
      </c>
      <c r="O15890" s="1" t="s">
        <v>138</v>
      </c>
    </row>
    <row r="15891" spans="1:15" x14ac:dyDescent="0.25">
      <c r="A15891">
        <v>98089476</v>
      </c>
      <c r="B15891">
        <v>198740617</v>
      </c>
      <c r="C15891" s="1" t="s">
        <v>151</v>
      </c>
      <c r="D15891" s="1" t="s">
        <v>42</v>
      </c>
      <c r="E15891" s="1" t="s">
        <v>50</v>
      </c>
      <c r="F15891">
        <v>97.32</v>
      </c>
      <c r="G15891">
        <v>3</v>
      </c>
      <c r="H15891">
        <v>6.99</v>
      </c>
      <c r="I15891">
        <v>4.99</v>
      </c>
      <c r="J15891">
        <v>1</v>
      </c>
      <c r="K15891" s="2">
        <v>37840</v>
      </c>
      <c r="L15891" s="2">
        <v>37841</v>
      </c>
      <c r="M15891" s="2">
        <v>37850</v>
      </c>
      <c r="N15891" s="1" t="s">
        <v>149</v>
      </c>
      <c r="O15891" s="1" t="s">
        <v>150</v>
      </c>
    </row>
    <row r="15892" spans="1:15" x14ac:dyDescent="0.25">
      <c r="A15892">
        <v>98088798</v>
      </c>
      <c r="B15892">
        <v>596188269</v>
      </c>
      <c r="C15892" s="1" t="s">
        <v>151</v>
      </c>
      <c r="D15892" s="1" t="s">
        <v>37</v>
      </c>
      <c r="E15892" s="1" t="s">
        <v>50</v>
      </c>
      <c r="F15892">
        <v>73.8</v>
      </c>
      <c r="G15892">
        <v>3</v>
      </c>
      <c r="H15892">
        <v>8.73</v>
      </c>
      <c r="I15892">
        <v>6.73</v>
      </c>
      <c r="J15892">
        <v>1</v>
      </c>
      <c r="K15892" s="2">
        <v>38019</v>
      </c>
      <c r="L15892" s="2">
        <v>38022</v>
      </c>
      <c r="M15892" s="2">
        <v>38035</v>
      </c>
      <c r="N15892" s="1" t="s">
        <v>145</v>
      </c>
      <c r="O15892" s="1" t="s">
        <v>146</v>
      </c>
    </row>
    <row r="15893" spans="1:15" x14ac:dyDescent="0.25">
      <c r="A15893">
        <v>98088776</v>
      </c>
      <c r="B15893">
        <v>404435455</v>
      </c>
      <c r="C15893" s="1" t="s">
        <v>151</v>
      </c>
      <c r="D15893" s="1" t="s">
        <v>39</v>
      </c>
      <c r="E15893" s="1" t="s">
        <v>50</v>
      </c>
      <c r="F15893">
        <v>96.48</v>
      </c>
      <c r="G15893">
        <v>3</v>
      </c>
      <c r="H15893">
        <v>6.65</v>
      </c>
      <c r="I15893">
        <v>3.65</v>
      </c>
      <c r="J15893">
        <v>1</v>
      </c>
      <c r="K15893" s="2">
        <v>38025</v>
      </c>
      <c r="L15893" s="2">
        <v>38026</v>
      </c>
      <c r="M15893" s="2">
        <v>38038</v>
      </c>
      <c r="N15893" s="1" t="s">
        <v>143</v>
      </c>
      <c r="O15893" s="1" t="s">
        <v>144</v>
      </c>
    </row>
    <row r="15894" spans="1:15" x14ac:dyDescent="0.25">
      <c r="A15894">
        <v>98088568</v>
      </c>
      <c r="B15894">
        <v>309017972</v>
      </c>
      <c r="C15894" s="1" t="s">
        <v>151</v>
      </c>
      <c r="D15894" s="1" t="s">
        <v>37</v>
      </c>
      <c r="E15894" s="1" t="s">
        <v>50</v>
      </c>
      <c r="F15894">
        <v>73.8</v>
      </c>
      <c r="G15894">
        <v>3</v>
      </c>
      <c r="H15894">
        <v>6.22</v>
      </c>
      <c r="I15894">
        <v>6.22</v>
      </c>
      <c r="J15894">
        <v>1</v>
      </c>
      <c r="K15894" s="2">
        <v>38077</v>
      </c>
      <c r="L15894" s="2">
        <v>38078</v>
      </c>
      <c r="M15894" s="2">
        <v>38086</v>
      </c>
      <c r="N15894" s="1" t="s">
        <v>149</v>
      </c>
      <c r="O15894" s="1" t="s">
        <v>150</v>
      </c>
    </row>
    <row r="15895" spans="1:15" x14ac:dyDescent="0.25">
      <c r="A15895">
        <v>98087940</v>
      </c>
      <c r="B15895">
        <v>700137756</v>
      </c>
      <c r="C15895" s="1" t="s">
        <v>151</v>
      </c>
      <c r="D15895" s="1" t="s">
        <v>44</v>
      </c>
      <c r="E15895" s="1" t="s">
        <v>50</v>
      </c>
      <c r="F15895">
        <v>90.936000000000007</v>
      </c>
      <c r="G15895">
        <v>3</v>
      </c>
      <c r="H15895">
        <v>5.0999999999999996</v>
      </c>
      <c r="I15895">
        <v>4.0999999999999996</v>
      </c>
      <c r="J15895">
        <v>1</v>
      </c>
      <c r="K15895" s="2">
        <v>38254</v>
      </c>
      <c r="L15895" s="2">
        <v>38255</v>
      </c>
      <c r="M15895" s="2">
        <v>38272</v>
      </c>
      <c r="N15895" s="1" t="s">
        <v>149</v>
      </c>
      <c r="O15895" s="1" t="s">
        <v>150</v>
      </c>
    </row>
    <row r="15896" spans="1:15" x14ac:dyDescent="0.25">
      <c r="A15896">
        <v>98087567</v>
      </c>
      <c r="B15896">
        <v>438776540</v>
      </c>
      <c r="C15896" s="1" t="s">
        <v>151</v>
      </c>
      <c r="D15896" s="1" t="s">
        <v>44</v>
      </c>
      <c r="E15896" s="1" t="s">
        <v>50</v>
      </c>
      <c r="F15896">
        <v>90.936000000000007</v>
      </c>
      <c r="G15896">
        <v>3</v>
      </c>
      <c r="H15896">
        <v>7.86</v>
      </c>
      <c r="I15896">
        <v>5.86</v>
      </c>
      <c r="J15896">
        <v>1</v>
      </c>
      <c r="K15896" s="2">
        <v>38360</v>
      </c>
      <c r="L15896" s="2">
        <v>38362</v>
      </c>
      <c r="M15896" s="2">
        <v>38377</v>
      </c>
      <c r="N15896" s="1" t="s">
        <v>149</v>
      </c>
      <c r="O15896" s="1" t="s">
        <v>150</v>
      </c>
    </row>
    <row r="15897" spans="1:15" x14ac:dyDescent="0.25">
      <c r="A15897">
        <v>98087360</v>
      </c>
      <c r="B15897">
        <v>637125327</v>
      </c>
      <c r="C15897" s="1" t="s">
        <v>151</v>
      </c>
      <c r="D15897" s="1" t="s">
        <v>40</v>
      </c>
      <c r="E15897" s="1" t="s">
        <v>50</v>
      </c>
      <c r="F15897">
        <v>71.975999999999999</v>
      </c>
      <c r="G15897">
        <v>3</v>
      </c>
      <c r="H15897">
        <v>5</v>
      </c>
      <c r="I15897">
        <v>3</v>
      </c>
      <c r="J15897">
        <v>1</v>
      </c>
      <c r="K15897" s="2">
        <v>38415</v>
      </c>
      <c r="L15897" s="2">
        <v>38418</v>
      </c>
      <c r="M15897" s="2">
        <v>38435</v>
      </c>
      <c r="N15897" s="1" t="s">
        <v>135</v>
      </c>
      <c r="O15897" s="1" t="s">
        <v>136</v>
      </c>
    </row>
    <row r="15898" spans="1:15" x14ac:dyDescent="0.25">
      <c r="A15898">
        <v>98087364</v>
      </c>
      <c r="B15898">
        <v>361586823</v>
      </c>
      <c r="C15898" s="1" t="s">
        <v>151</v>
      </c>
      <c r="D15898" s="1" t="s">
        <v>43</v>
      </c>
      <c r="E15898" s="1" t="s">
        <v>50</v>
      </c>
      <c r="F15898">
        <v>102.12</v>
      </c>
      <c r="G15898">
        <v>3</v>
      </c>
      <c r="H15898">
        <v>9.2200000000000006</v>
      </c>
      <c r="I15898">
        <v>6.22</v>
      </c>
      <c r="J15898">
        <v>1</v>
      </c>
      <c r="K15898" s="2">
        <v>38416</v>
      </c>
      <c r="L15898" s="2">
        <v>38418</v>
      </c>
      <c r="M15898" s="2">
        <v>38426</v>
      </c>
      <c r="N15898" s="1" t="s">
        <v>149</v>
      </c>
      <c r="O15898" s="1" t="s">
        <v>150</v>
      </c>
    </row>
    <row r="15899" spans="1:15" x14ac:dyDescent="0.25">
      <c r="A15899">
        <v>98087267</v>
      </c>
      <c r="B15899">
        <v>193322802</v>
      </c>
      <c r="C15899" s="1" t="s">
        <v>151</v>
      </c>
      <c r="D15899" s="1" t="s">
        <v>5</v>
      </c>
      <c r="E15899" s="1" t="s">
        <v>50</v>
      </c>
      <c r="F15899">
        <v>145.392</v>
      </c>
      <c r="G15899">
        <v>3</v>
      </c>
      <c r="H15899">
        <v>9.1199999999999992</v>
      </c>
      <c r="I15899">
        <v>4.12</v>
      </c>
      <c r="J15899">
        <v>1</v>
      </c>
      <c r="K15899" s="2">
        <v>38444</v>
      </c>
      <c r="L15899" s="2">
        <v>38445</v>
      </c>
      <c r="M15899" s="2">
        <v>38452</v>
      </c>
      <c r="N15899" s="1" t="s">
        <v>137</v>
      </c>
      <c r="O15899" s="1" t="s">
        <v>138</v>
      </c>
    </row>
    <row r="15900" spans="1:15" x14ac:dyDescent="0.25">
      <c r="A15900">
        <v>98085059</v>
      </c>
      <c r="B15900">
        <v>554389349</v>
      </c>
      <c r="C15900" s="1" t="s">
        <v>151</v>
      </c>
      <c r="D15900" s="1" t="s">
        <v>21</v>
      </c>
      <c r="E15900" s="1" t="s">
        <v>50</v>
      </c>
      <c r="F15900">
        <v>78.263999999999996</v>
      </c>
      <c r="G15900">
        <v>3</v>
      </c>
      <c r="H15900">
        <v>7.86</v>
      </c>
      <c r="I15900">
        <v>3.86</v>
      </c>
      <c r="J15900">
        <v>1</v>
      </c>
      <c r="K15900" s="2">
        <v>39046</v>
      </c>
      <c r="L15900" s="2">
        <v>39047</v>
      </c>
      <c r="M15900" s="2">
        <v>39055</v>
      </c>
      <c r="N15900" s="1" t="s">
        <v>145</v>
      </c>
      <c r="O15900" s="1" t="s">
        <v>146</v>
      </c>
    </row>
    <row r="15901" spans="1:15" x14ac:dyDescent="0.25">
      <c r="A15901">
        <v>98084987</v>
      </c>
      <c r="B15901">
        <v>512817841</v>
      </c>
      <c r="C15901" s="1" t="s">
        <v>151</v>
      </c>
      <c r="D15901" s="1" t="s">
        <v>44</v>
      </c>
      <c r="E15901" s="1" t="s">
        <v>50</v>
      </c>
      <c r="F15901">
        <v>90.936000000000007</v>
      </c>
      <c r="G15901">
        <v>3</v>
      </c>
      <c r="H15901">
        <v>7.55</v>
      </c>
      <c r="I15901">
        <v>3.55</v>
      </c>
      <c r="J15901">
        <v>1</v>
      </c>
      <c r="K15901" s="2">
        <v>39063</v>
      </c>
      <c r="L15901" s="2">
        <v>39066</v>
      </c>
      <c r="M15901" s="2">
        <v>39078</v>
      </c>
      <c r="N15901" s="1" t="s">
        <v>149</v>
      </c>
      <c r="O15901" s="1" t="s">
        <v>150</v>
      </c>
    </row>
    <row r="15902" spans="1:15" x14ac:dyDescent="0.25">
      <c r="A15902">
        <v>98084048</v>
      </c>
      <c r="B15902">
        <v>596188269</v>
      </c>
      <c r="C15902" s="1" t="s">
        <v>151</v>
      </c>
      <c r="D15902" s="1" t="s">
        <v>20</v>
      </c>
      <c r="E15902" s="1" t="s">
        <v>50</v>
      </c>
      <c r="F15902">
        <v>110.06399999999999</v>
      </c>
      <c r="G15902">
        <v>3</v>
      </c>
      <c r="H15902">
        <v>6.61</v>
      </c>
      <c r="I15902">
        <v>5.61</v>
      </c>
      <c r="J15902">
        <v>1</v>
      </c>
      <c r="K15902" s="2">
        <v>39325</v>
      </c>
      <c r="L15902" s="2">
        <v>39326</v>
      </c>
      <c r="M15902" s="2">
        <v>39346</v>
      </c>
      <c r="N15902" s="1" t="s">
        <v>145</v>
      </c>
      <c r="O15902" s="1" t="s">
        <v>146</v>
      </c>
    </row>
    <row r="15903" spans="1:15" x14ac:dyDescent="0.25">
      <c r="A15903">
        <v>98084017</v>
      </c>
      <c r="B15903">
        <v>476846252</v>
      </c>
      <c r="C15903" s="1" t="s">
        <v>151</v>
      </c>
      <c r="D15903" s="1" t="s">
        <v>42</v>
      </c>
      <c r="E15903" s="1" t="s">
        <v>50</v>
      </c>
      <c r="F15903">
        <v>97.32</v>
      </c>
      <c r="G15903">
        <v>3</v>
      </c>
      <c r="H15903">
        <v>7.84</v>
      </c>
      <c r="I15903">
        <v>3.84</v>
      </c>
      <c r="J15903">
        <v>1</v>
      </c>
      <c r="K15903" s="2">
        <v>39330</v>
      </c>
      <c r="L15903" s="2">
        <v>39333</v>
      </c>
      <c r="M15903" s="2">
        <v>39353</v>
      </c>
      <c r="N15903" s="1" t="s">
        <v>133</v>
      </c>
      <c r="O15903" s="1" t="s">
        <v>134</v>
      </c>
    </row>
    <row r="15904" spans="1:15" x14ac:dyDescent="0.25">
      <c r="A15904">
        <v>98083555</v>
      </c>
      <c r="B15904">
        <v>331154749</v>
      </c>
      <c r="C15904" s="1" t="s">
        <v>151</v>
      </c>
      <c r="D15904" s="1" t="s">
        <v>40</v>
      </c>
      <c r="E15904" s="1" t="s">
        <v>50</v>
      </c>
      <c r="F15904">
        <v>71.975999999999999</v>
      </c>
      <c r="G15904">
        <v>3</v>
      </c>
      <c r="H15904">
        <v>8</v>
      </c>
      <c r="I15904">
        <v>7</v>
      </c>
      <c r="J15904">
        <v>1</v>
      </c>
      <c r="K15904" s="2">
        <v>39457</v>
      </c>
      <c r="L15904" s="2">
        <v>39459</v>
      </c>
      <c r="M15904" s="2">
        <v>39470</v>
      </c>
      <c r="N15904" s="1" t="s">
        <v>143</v>
      </c>
      <c r="O15904" s="1" t="s">
        <v>144</v>
      </c>
    </row>
    <row r="15905" spans="1:15" x14ac:dyDescent="0.25">
      <c r="A15905">
        <v>98083345</v>
      </c>
      <c r="B15905">
        <v>597467509</v>
      </c>
      <c r="C15905" s="1" t="s">
        <v>151</v>
      </c>
      <c r="D15905" s="1" t="s">
        <v>28</v>
      </c>
      <c r="E15905" s="1" t="s">
        <v>50</v>
      </c>
      <c r="F15905">
        <v>64.128</v>
      </c>
      <c r="G15905">
        <v>3</v>
      </c>
      <c r="H15905">
        <v>6.61</v>
      </c>
      <c r="I15905">
        <v>6.61</v>
      </c>
      <c r="J15905">
        <v>1</v>
      </c>
      <c r="K15905" s="2">
        <v>39519</v>
      </c>
      <c r="L15905" s="2">
        <v>39520</v>
      </c>
      <c r="M15905" s="2">
        <v>39540</v>
      </c>
      <c r="N15905" s="1" t="s">
        <v>147</v>
      </c>
      <c r="O15905" s="1" t="s">
        <v>148</v>
      </c>
    </row>
    <row r="15906" spans="1:15" x14ac:dyDescent="0.25">
      <c r="A15906">
        <v>98082835</v>
      </c>
      <c r="B15906">
        <v>680594379</v>
      </c>
      <c r="C15906" s="1" t="s">
        <v>151</v>
      </c>
      <c r="D15906" s="1" t="s">
        <v>39</v>
      </c>
      <c r="E15906" s="1" t="s">
        <v>50</v>
      </c>
      <c r="F15906">
        <v>96.48</v>
      </c>
      <c r="G15906">
        <v>3</v>
      </c>
      <c r="H15906">
        <v>6.45</v>
      </c>
      <c r="I15906">
        <v>5.45</v>
      </c>
      <c r="J15906">
        <v>1</v>
      </c>
      <c r="K15906" s="2">
        <v>39653</v>
      </c>
      <c r="L15906" s="2">
        <v>39656</v>
      </c>
      <c r="M15906" s="2">
        <v>39663</v>
      </c>
      <c r="N15906" s="1" t="s">
        <v>145</v>
      </c>
      <c r="O15906" s="1" t="s">
        <v>146</v>
      </c>
    </row>
    <row r="15907" spans="1:15" x14ac:dyDescent="0.25">
      <c r="A15907">
        <v>98082388</v>
      </c>
      <c r="B15907">
        <v>491474500</v>
      </c>
      <c r="C15907" s="1" t="s">
        <v>151</v>
      </c>
      <c r="D15907" s="1" t="s">
        <v>42</v>
      </c>
      <c r="E15907" s="1" t="s">
        <v>50</v>
      </c>
      <c r="F15907">
        <v>97.32</v>
      </c>
      <c r="G15907">
        <v>3</v>
      </c>
      <c r="H15907">
        <v>5.0999999999999996</v>
      </c>
      <c r="I15907">
        <v>3.1</v>
      </c>
      <c r="J15907">
        <v>1</v>
      </c>
      <c r="K15907" s="2">
        <v>39775</v>
      </c>
      <c r="L15907" s="2">
        <v>39777</v>
      </c>
      <c r="M15907" s="2">
        <v>39790</v>
      </c>
      <c r="N15907" s="1" t="s">
        <v>137</v>
      </c>
      <c r="O15907" s="1" t="s">
        <v>138</v>
      </c>
    </row>
    <row r="15908" spans="1:15" x14ac:dyDescent="0.25">
      <c r="A15908">
        <v>98082361</v>
      </c>
      <c r="B15908">
        <v>845554615</v>
      </c>
      <c r="C15908" s="1" t="s">
        <v>151</v>
      </c>
      <c r="D15908" s="1" t="s">
        <v>44</v>
      </c>
      <c r="E15908" s="1" t="s">
        <v>50</v>
      </c>
      <c r="F15908">
        <v>90.936000000000007</v>
      </c>
      <c r="G15908">
        <v>3</v>
      </c>
      <c r="H15908">
        <v>9.25</v>
      </c>
      <c r="I15908">
        <v>4.25</v>
      </c>
      <c r="J15908">
        <v>1</v>
      </c>
      <c r="K15908" s="2">
        <v>39781</v>
      </c>
      <c r="L15908" s="2">
        <v>39782</v>
      </c>
      <c r="M15908" s="2">
        <v>39798</v>
      </c>
      <c r="N15908" s="1" t="s">
        <v>149</v>
      </c>
      <c r="O15908" s="1" t="s">
        <v>150</v>
      </c>
    </row>
    <row r="15909" spans="1:15" x14ac:dyDescent="0.25">
      <c r="A15909">
        <v>98081982</v>
      </c>
      <c r="B15909">
        <v>271304490</v>
      </c>
      <c r="C15909" s="1" t="s">
        <v>151</v>
      </c>
      <c r="D15909" s="1" t="s">
        <v>42</v>
      </c>
      <c r="E15909" s="1" t="s">
        <v>50</v>
      </c>
      <c r="F15909">
        <v>97.32</v>
      </c>
      <c r="G15909">
        <v>3</v>
      </c>
      <c r="H15909">
        <v>9</v>
      </c>
      <c r="I15909">
        <v>4</v>
      </c>
      <c r="J15909">
        <v>1</v>
      </c>
      <c r="K15909" s="2">
        <v>39876</v>
      </c>
      <c r="L15909" s="2">
        <v>39878</v>
      </c>
      <c r="M15909" s="2">
        <v>39892</v>
      </c>
      <c r="N15909" s="1" t="s">
        <v>139</v>
      </c>
      <c r="O15909" s="1" t="s">
        <v>140</v>
      </c>
    </row>
    <row r="15910" spans="1:15" x14ac:dyDescent="0.25">
      <c r="A15910">
        <v>98081400</v>
      </c>
      <c r="B15910">
        <v>275323921</v>
      </c>
      <c r="C15910" s="1" t="s">
        <v>151</v>
      </c>
      <c r="D15910" s="1" t="s">
        <v>44</v>
      </c>
      <c r="E15910" s="1" t="s">
        <v>50</v>
      </c>
      <c r="F15910">
        <v>90.936000000000007</v>
      </c>
      <c r="G15910">
        <v>3</v>
      </c>
      <c r="H15910">
        <v>7.12</v>
      </c>
      <c r="I15910">
        <v>6.12</v>
      </c>
      <c r="J15910">
        <v>1</v>
      </c>
      <c r="K15910" s="2">
        <v>40028</v>
      </c>
      <c r="L15910" s="2">
        <v>40031</v>
      </c>
      <c r="M15910" s="2">
        <v>40044</v>
      </c>
      <c r="N15910" s="1" t="s">
        <v>135</v>
      </c>
      <c r="O15910" s="1" t="s">
        <v>136</v>
      </c>
    </row>
    <row r="15911" spans="1:15" x14ac:dyDescent="0.25">
      <c r="A15911">
        <v>98080981</v>
      </c>
      <c r="B15911">
        <v>655183893</v>
      </c>
      <c r="C15911" s="1" t="s">
        <v>151</v>
      </c>
      <c r="D15911" s="1" t="s">
        <v>39</v>
      </c>
      <c r="E15911" s="1" t="s">
        <v>50</v>
      </c>
      <c r="F15911">
        <v>96.48</v>
      </c>
      <c r="G15911">
        <v>3</v>
      </c>
      <c r="H15911">
        <v>9.68</v>
      </c>
      <c r="I15911">
        <v>4.68</v>
      </c>
      <c r="J15911">
        <v>1</v>
      </c>
      <c r="K15911" s="2">
        <v>40117</v>
      </c>
      <c r="L15911" s="2">
        <v>40120</v>
      </c>
      <c r="M15911" s="2">
        <v>40140</v>
      </c>
      <c r="N15911" s="1" t="s">
        <v>149</v>
      </c>
      <c r="O15911" s="1" t="s">
        <v>150</v>
      </c>
    </row>
    <row r="15912" spans="1:15" x14ac:dyDescent="0.25">
      <c r="A15912">
        <v>98080944</v>
      </c>
      <c r="B15912">
        <v>323336792</v>
      </c>
      <c r="C15912" s="1" t="s">
        <v>151</v>
      </c>
      <c r="D15912" s="1" t="s">
        <v>43</v>
      </c>
      <c r="E15912" s="1" t="s">
        <v>50</v>
      </c>
      <c r="F15912">
        <v>102.12</v>
      </c>
      <c r="G15912">
        <v>3</v>
      </c>
      <c r="H15912">
        <v>7.75</v>
      </c>
      <c r="I15912">
        <v>4.75</v>
      </c>
      <c r="J15912">
        <v>1</v>
      </c>
      <c r="K15912" s="2">
        <v>40127</v>
      </c>
      <c r="L15912" s="2">
        <v>40128</v>
      </c>
      <c r="M15912" s="2">
        <v>42410</v>
      </c>
      <c r="N15912" s="1" t="s">
        <v>133</v>
      </c>
      <c r="O15912" s="1" t="s">
        <v>134</v>
      </c>
    </row>
    <row r="15913" spans="1:15" x14ac:dyDescent="0.25">
      <c r="A15913">
        <v>98080854</v>
      </c>
      <c r="B15913">
        <v>360318072</v>
      </c>
      <c r="C15913" s="1" t="s">
        <v>151</v>
      </c>
      <c r="D15913" s="1" t="s">
        <v>39</v>
      </c>
      <c r="E15913" s="1" t="s">
        <v>50</v>
      </c>
      <c r="F15913">
        <v>96.48</v>
      </c>
      <c r="G15913">
        <v>3</v>
      </c>
      <c r="H15913">
        <v>9</v>
      </c>
      <c r="I15913">
        <v>5</v>
      </c>
      <c r="J15913">
        <v>1</v>
      </c>
      <c r="K15913" s="2">
        <v>40149</v>
      </c>
      <c r="L15913" s="2">
        <v>40150</v>
      </c>
      <c r="M15913" s="2">
        <v>40159</v>
      </c>
      <c r="N15913" s="1" t="s">
        <v>143</v>
      </c>
      <c r="O15913" s="1" t="s">
        <v>144</v>
      </c>
    </row>
    <row r="15914" spans="1:15" x14ac:dyDescent="0.25">
      <c r="A15914">
        <v>98080635</v>
      </c>
      <c r="B15914">
        <v>695360223</v>
      </c>
      <c r="C15914" s="1" t="s">
        <v>151</v>
      </c>
      <c r="D15914" s="1" t="s">
        <v>42</v>
      </c>
      <c r="E15914" s="1" t="s">
        <v>50</v>
      </c>
      <c r="F15914">
        <v>97.32</v>
      </c>
      <c r="G15914">
        <v>3</v>
      </c>
      <c r="H15914">
        <v>5</v>
      </c>
      <c r="I15914">
        <v>7</v>
      </c>
      <c r="J15914">
        <v>1</v>
      </c>
      <c r="K15914" s="2">
        <v>40190</v>
      </c>
      <c r="L15914" s="2">
        <v>40192</v>
      </c>
      <c r="M15914" s="2">
        <v>40205</v>
      </c>
      <c r="N15914" s="1" t="s">
        <v>133</v>
      </c>
      <c r="O15914" s="1" t="s">
        <v>134</v>
      </c>
    </row>
    <row r="15915" spans="1:15" x14ac:dyDescent="0.25">
      <c r="A15915">
        <v>98080462</v>
      </c>
      <c r="B15915">
        <v>216955161</v>
      </c>
      <c r="C15915" s="1" t="s">
        <v>151</v>
      </c>
      <c r="D15915" s="1" t="s">
        <v>40</v>
      </c>
      <c r="E15915" s="1" t="s">
        <v>50</v>
      </c>
      <c r="F15915">
        <v>71.975999999999999</v>
      </c>
      <c r="G15915">
        <v>3</v>
      </c>
      <c r="H15915">
        <v>9.89</v>
      </c>
      <c r="I15915">
        <v>6.89</v>
      </c>
      <c r="J15915">
        <v>1</v>
      </c>
      <c r="K15915" s="2">
        <v>40225</v>
      </c>
      <c r="L15915" s="2">
        <v>40228</v>
      </c>
      <c r="M15915" s="2">
        <v>40235</v>
      </c>
      <c r="N15915" s="1" t="s">
        <v>141</v>
      </c>
      <c r="O15915" s="1" t="s">
        <v>142</v>
      </c>
    </row>
    <row r="15916" spans="1:15" x14ac:dyDescent="0.25">
      <c r="A15916">
        <v>98080230</v>
      </c>
      <c r="B15916">
        <v>162383747</v>
      </c>
      <c r="C15916" s="1" t="s">
        <v>151</v>
      </c>
      <c r="D15916" s="1" t="s">
        <v>37</v>
      </c>
      <c r="E15916" s="1" t="s">
        <v>50</v>
      </c>
      <c r="F15916">
        <v>73.8</v>
      </c>
      <c r="G15916">
        <v>3</v>
      </c>
      <c r="H15916">
        <v>9.86</v>
      </c>
      <c r="I15916">
        <v>4.8600000000000003</v>
      </c>
      <c r="J15916">
        <v>1</v>
      </c>
      <c r="K15916" s="2">
        <v>40269</v>
      </c>
      <c r="L15916" s="2">
        <v>40271</v>
      </c>
      <c r="M15916" s="2">
        <v>40283</v>
      </c>
      <c r="N15916" s="1" t="s">
        <v>135</v>
      </c>
      <c r="O15916" s="1" t="s">
        <v>136</v>
      </c>
    </row>
    <row r="15917" spans="1:15" x14ac:dyDescent="0.25">
      <c r="A15917">
        <v>98079999</v>
      </c>
      <c r="B15917">
        <v>695668764</v>
      </c>
      <c r="C15917" s="1" t="s">
        <v>151</v>
      </c>
      <c r="D15917" s="1" t="s">
        <v>41</v>
      </c>
      <c r="E15917" s="1" t="s">
        <v>50</v>
      </c>
      <c r="F15917">
        <v>72.239999999999995</v>
      </c>
      <c r="G15917">
        <v>3</v>
      </c>
      <c r="H15917">
        <v>7.33</v>
      </c>
      <c r="I15917">
        <v>4.33</v>
      </c>
      <c r="J15917">
        <v>1</v>
      </c>
      <c r="K15917" s="2">
        <v>40319</v>
      </c>
      <c r="L15917" s="2">
        <v>40320</v>
      </c>
      <c r="M15917" s="2">
        <v>40327</v>
      </c>
      <c r="N15917" s="1" t="s">
        <v>149</v>
      </c>
      <c r="O15917" s="1" t="s">
        <v>150</v>
      </c>
    </row>
    <row r="15918" spans="1:15" x14ac:dyDescent="0.25">
      <c r="A15918">
        <v>98079714</v>
      </c>
      <c r="B15918">
        <v>768841972</v>
      </c>
      <c r="C15918" s="1" t="s">
        <v>151</v>
      </c>
      <c r="D15918" s="1" t="s">
        <v>43</v>
      </c>
      <c r="E15918" s="1" t="s">
        <v>50</v>
      </c>
      <c r="F15918">
        <v>102.12</v>
      </c>
      <c r="G15918">
        <v>3</v>
      </c>
      <c r="H15918">
        <v>9.84</v>
      </c>
      <c r="I15918">
        <v>4.84</v>
      </c>
      <c r="J15918">
        <v>1</v>
      </c>
      <c r="K15918" s="2">
        <v>40379</v>
      </c>
      <c r="L15918" s="2">
        <v>40381</v>
      </c>
      <c r="M15918" s="2">
        <v>40389</v>
      </c>
      <c r="N15918" s="1" t="s">
        <v>141</v>
      </c>
      <c r="O15918" s="1" t="s">
        <v>142</v>
      </c>
    </row>
    <row r="15919" spans="1:15" x14ac:dyDescent="0.25">
      <c r="A15919">
        <v>98079599</v>
      </c>
      <c r="B15919">
        <v>841860903</v>
      </c>
      <c r="C15919" s="1" t="s">
        <v>151</v>
      </c>
      <c r="D15919" s="1" t="s">
        <v>37</v>
      </c>
      <c r="E15919" s="1" t="s">
        <v>50</v>
      </c>
      <c r="F15919">
        <v>73.8</v>
      </c>
      <c r="G15919">
        <v>3</v>
      </c>
      <c r="H15919">
        <v>8.4499999999999993</v>
      </c>
      <c r="I15919">
        <v>3.45</v>
      </c>
      <c r="J15919">
        <v>1</v>
      </c>
      <c r="K15919" s="2">
        <v>40403</v>
      </c>
      <c r="L15919" s="2">
        <v>40405</v>
      </c>
      <c r="M15919" s="2">
        <v>40412</v>
      </c>
      <c r="N15919" s="1" t="s">
        <v>149</v>
      </c>
      <c r="O15919" s="1" t="s">
        <v>150</v>
      </c>
    </row>
    <row r="15920" spans="1:15" x14ac:dyDescent="0.25">
      <c r="A15920">
        <v>98079537</v>
      </c>
      <c r="B15920">
        <v>376809712</v>
      </c>
      <c r="C15920" s="1" t="s">
        <v>151</v>
      </c>
      <c r="D15920" s="1" t="s">
        <v>9</v>
      </c>
      <c r="E15920" s="1" t="s">
        <v>50</v>
      </c>
      <c r="F15920">
        <v>120.864</v>
      </c>
      <c r="G15920">
        <v>3</v>
      </c>
      <c r="H15920">
        <v>5.2</v>
      </c>
      <c r="I15920">
        <v>6.2</v>
      </c>
      <c r="J15920">
        <v>1</v>
      </c>
      <c r="K15920" s="2">
        <v>40416</v>
      </c>
      <c r="L15920" s="2">
        <v>40418</v>
      </c>
      <c r="M15920" s="2">
        <v>40436</v>
      </c>
      <c r="N15920" s="1" t="s">
        <v>147</v>
      </c>
      <c r="O15920" s="1" t="s">
        <v>148</v>
      </c>
    </row>
    <row r="15921" spans="1:15" x14ac:dyDescent="0.25">
      <c r="A15921">
        <v>98079433</v>
      </c>
      <c r="B15921">
        <v>272491500</v>
      </c>
      <c r="C15921" s="1" t="s">
        <v>151</v>
      </c>
      <c r="D15921" s="1" t="s">
        <v>42</v>
      </c>
      <c r="E15921" s="1" t="s">
        <v>50</v>
      </c>
      <c r="F15921">
        <v>97.32</v>
      </c>
      <c r="G15921">
        <v>3</v>
      </c>
      <c r="H15921">
        <v>6.88</v>
      </c>
      <c r="I15921">
        <v>3.88</v>
      </c>
      <c r="J15921">
        <v>1</v>
      </c>
      <c r="K15921" s="2">
        <v>40438</v>
      </c>
      <c r="L15921" s="2">
        <v>40439</v>
      </c>
      <c r="M15921" s="2">
        <v>40449</v>
      </c>
      <c r="N15921" s="1" t="s">
        <v>141</v>
      </c>
      <c r="O15921" s="1" t="s">
        <v>142</v>
      </c>
    </row>
    <row r="15922" spans="1:15" x14ac:dyDescent="0.25">
      <c r="A15922">
        <v>98079258</v>
      </c>
      <c r="B15922">
        <v>139149235</v>
      </c>
      <c r="C15922" s="1" t="s">
        <v>151</v>
      </c>
      <c r="D15922" s="1" t="s">
        <v>39</v>
      </c>
      <c r="E15922" s="1" t="s">
        <v>50</v>
      </c>
      <c r="F15922">
        <v>96.48</v>
      </c>
      <c r="G15922">
        <v>3</v>
      </c>
      <c r="H15922">
        <v>6.73</v>
      </c>
      <c r="I15922">
        <v>5.73</v>
      </c>
      <c r="J15922">
        <v>1</v>
      </c>
      <c r="K15922" s="2">
        <v>40479</v>
      </c>
      <c r="L15922" s="2">
        <v>40480</v>
      </c>
      <c r="M15922" s="2">
        <v>40497</v>
      </c>
      <c r="N15922" s="1" t="s">
        <v>149</v>
      </c>
      <c r="O15922" s="1" t="s">
        <v>150</v>
      </c>
    </row>
    <row r="15923" spans="1:15" x14ac:dyDescent="0.25">
      <c r="A15923">
        <v>98079050</v>
      </c>
      <c r="B15923">
        <v>427542511</v>
      </c>
      <c r="C15923" s="1" t="s">
        <v>151</v>
      </c>
      <c r="D15923" s="1" t="s">
        <v>42</v>
      </c>
      <c r="E15923" s="1" t="s">
        <v>50</v>
      </c>
      <c r="F15923">
        <v>97.32</v>
      </c>
      <c r="G15923">
        <v>3</v>
      </c>
      <c r="H15923">
        <v>5</v>
      </c>
      <c r="I15923">
        <v>6</v>
      </c>
      <c r="J15923">
        <v>1</v>
      </c>
      <c r="K15923" s="2">
        <v>40520</v>
      </c>
      <c r="L15923" s="2">
        <v>40523</v>
      </c>
      <c r="M15923" s="2">
        <v>40538</v>
      </c>
      <c r="N15923" s="1" t="s">
        <v>137</v>
      </c>
      <c r="O15923" s="1" t="s">
        <v>138</v>
      </c>
    </row>
    <row r="15924" spans="1:15" x14ac:dyDescent="0.25">
      <c r="A15924">
        <v>98078806</v>
      </c>
      <c r="B15924">
        <v>162761785</v>
      </c>
      <c r="C15924" s="1" t="s">
        <v>151</v>
      </c>
      <c r="D15924" s="1" t="s">
        <v>28</v>
      </c>
      <c r="E15924" s="1" t="s">
        <v>50</v>
      </c>
      <c r="F15924">
        <v>64.128</v>
      </c>
      <c r="G15924">
        <v>3</v>
      </c>
      <c r="H15924">
        <v>9.4499999999999993</v>
      </c>
      <c r="I15924">
        <v>5.45</v>
      </c>
      <c r="J15924">
        <v>1</v>
      </c>
      <c r="K15924" s="2">
        <v>40575</v>
      </c>
      <c r="L15924" s="2">
        <v>40578</v>
      </c>
      <c r="M15924" s="2">
        <v>40597</v>
      </c>
      <c r="N15924" s="1" t="s">
        <v>143</v>
      </c>
      <c r="O15924" s="1" t="s">
        <v>144</v>
      </c>
    </row>
    <row r="15925" spans="1:15" x14ac:dyDescent="0.25">
      <c r="A15925">
        <v>98078793</v>
      </c>
      <c r="B15925">
        <v>890670789</v>
      </c>
      <c r="C15925" s="1" t="s">
        <v>151</v>
      </c>
      <c r="D15925" s="1" t="s">
        <v>22</v>
      </c>
      <c r="E15925" s="1" t="s">
        <v>50</v>
      </c>
      <c r="F15925">
        <v>71.616</v>
      </c>
      <c r="G15925">
        <v>3</v>
      </c>
      <c r="H15925">
        <v>8.2200000000000006</v>
      </c>
      <c r="I15925">
        <v>4.22</v>
      </c>
      <c r="J15925">
        <v>1</v>
      </c>
      <c r="K15925" s="2">
        <v>40577</v>
      </c>
      <c r="L15925" s="2">
        <v>40580</v>
      </c>
      <c r="M15925" s="2">
        <v>40598</v>
      </c>
      <c r="N15925" s="1" t="s">
        <v>137</v>
      </c>
      <c r="O15925" s="1" t="s">
        <v>138</v>
      </c>
    </row>
    <row r="15926" spans="1:15" x14ac:dyDescent="0.25">
      <c r="A15926">
        <v>98078798</v>
      </c>
      <c r="B15926">
        <v>476846252</v>
      </c>
      <c r="C15926" s="1" t="s">
        <v>151</v>
      </c>
      <c r="D15926" s="1" t="s">
        <v>37</v>
      </c>
      <c r="E15926" s="1" t="s">
        <v>50</v>
      </c>
      <c r="F15926">
        <v>73.8</v>
      </c>
      <c r="G15926">
        <v>3</v>
      </c>
      <c r="H15926">
        <v>8.99</v>
      </c>
      <c r="I15926">
        <v>4.99</v>
      </c>
      <c r="J15926">
        <v>1</v>
      </c>
      <c r="K15926" s="2">
        <v>40579</v>
      </c>
      <c r="L15926" s="2">
        <v>40580</v>
      </c>
      <c r="M15926" s="2">
        <v>42537</v>
      </c>
      <c r="N15926" s="1" t="s">
        <v>149</v>
      </c>
      <c r="O15926" s="1" t="s">
        <v>150</v>
      </c>
    </row>
    <row r="15927" spans="1:15" x14ac:dyDescent="0.25">
      <c r="A15927">
        <v>98078625</v>
      </c>
      <c r="B15927">
        <v>369531322</v>
      </c>
      <c r="C15927" s="1" t="s">
        <v>151</v>
      </c>
      <c r="D15927" s="1" t="s">
        <v>37</v>
      </c>
      <c r="E15927" s="1" t="s">
        <v>50</v>
      </c>
      <c r="F15927">
        <v>73.8</v>
      </c>
      <c r="G15927">
        <v>3</v>
      </c>
      <c r="H15927">
        <v>8.58</v>
      </c>
      <c r="I15927">
        <v>6.58</v>
      </c>
      <c r="J15927">
        <v>1</v>
      </c>
      <c r="K15927" s="2">
        <v>40609</v>
      </c>
      <c r="L15927" s="2">
        <v>40612</v>
      </c>
      <c r="M15927" s="2">
        <v>40621</v>
      </c>
      <c r="N15927" s="1" t="s">
        <v>135</v>
      </c>
      <c r="O15927" s="1" t="s">
        <v>136</v>
      </c>
    </row>
    <row r="15928" spans="1:15" x14ac:dyDescent="0.25">
      <c r="A15928">
        <v>98078545</v>
      </c>
      <c r="B15928">
        <v>674803177</v>
      </c>
      <c r="C15928" s="1" t="s">
        <v>151</v>
      </c>
      <c r="D15928" s="1" t="s">
        <v>28</v>
      </c>
      <c r="E15928" s="1" t="s">
        <v>50</v>
      </c>
      <c r="F15928">
        <v>64.128</v>
      </c>
      <c r="G15928">
        <v>3</v>
      </c>
      <c r="H15928">
        <v>8.73</v>
      </c>
      <c r="I15928">
        <v>3.73</v>
      </c>
      <c r="J15928">
        <v>1</v>
      </c>
      <c r="K15928" s="2">
        <v>40627</v>
      </c>
      <c r="L15928" s="2">
        <v>40629</v>
      </c>
      <c r="M15928" s="2">
        <v>40648</v>
      </c>
      <c r="N15928" s="1" t="s">
        <v>145</v>
      </c>
      <c r="O15928" s="1" t="s">
        <v>146</v>
      </c>
    </row>
    <row r="15929" spans="1:15" x14ac:dyDescent="0.25">
      <c r="A15929">
        <v>98078341</v>
      </c>
      <c r="B15929">
        <v>728304917</v>
      </c>
      <c r="C15929" s="1" t="s">
        <v>151</v>
      </c>
      <c r="D15929" s="1" t="s">
        <v>37</v>
      </c>
      <c r="E15929" s="1" t="s">
        <v>50</v>
      </c>
      <c r="F15929">
        <v>73.8</v>
      </c>
      <c r="G15929">
        <v>3</v>
      </c>
      <c r="H15929">
        <v>8.58</v>
      </c>
      <c r="I15929">
        <v>3.58</v>
      </c>
      <c r="J15929">
        <v>1</v>
      </c>
      <c r="K15929" s="2">
        <v>40671</v>
      </c>
      <c r="L15929" s="2">
        <v>40672</v>
      </c>
      <c r="M15929" s="2">
        <v>40690</v>
      </c>
      <c r="N15929" s="1" t="s">
        <v>149</v>
      </c>
      <c r="O15929" s="1" t="s">
        <v>150</v>
      </c>
    </row>
    <row r="15930" spans="1:15" x14ac:dyDescent="0.25">
      <c r="A15930">
        <v>98078091</v>
      </c>
      <c r="B15930">
        <v>568383385</v>
      </c>
      <c r="C15930" s="1" t="s">
        <v>151</v>
      </c>
      <c r="D15930" s="1" t="s">
        <v>40</v>
      </c>
      <c r="E15930" s="1" t="s">
        <v>50</v>
      </c>
      <c r="F15930">
        <v>71.975999999999999</v>
      </c>
      <c r="G15930">
        <v>3</v>
      </c>
      <c r="H15930">
        <v>7.88</v>
      </c>
      <c r="I15930">
        <v>4.88</v>
      </c>
      <c r="J15930">
        <v>1</v>
      </c>
      <c r="K15930" s="2">
        <v>40724</v>
      </c>
      <c r="L15930" s="2">
        <v>40726</v>
      </c>
      <c r="M15930" s="2">
        <v>42562</v>
      </c>
      <c r="N15930" s="1" t="s">
        <v>133</v>
      </c>
      <c r="O15930" s="1" t="s">
        <v>134</v>
      </c>
    </row>
    <row r="15931" spans="1:15" x14ac:dyDescent="0.25">
      <c r="A15931">
        <v>98077925</v>
      </c>
      <c r="B15931">
        <v>414997525</v>
      </c>
      <c r="C15931" s="1" t="s">
        <v>151</v>
      </c>
      <c r="D15931" s="1" t="s">
        <v>9</v>
      </c>
      <c r="E15931" s="1" t="s">
        <v>50</v>
      </c>
      <c r="F15931">
        <v>120.864</v>
      </c>
      <c r="G15931">
        <v>3</v>
      </c>
      <c r="H15931">
        <v>6.84</v>
      </c>
      <c r="I15931">
        <v>6.84</v>
      </c>
      <c r="J15931">
        <v>1</v>
      </c>
      <c r="K15931" s="2">
        <v>40757</v>
      </c>
      <c r="L15931" s="2">
        <v>40758</v>
      </c>
      <c r="M15931" s="2">
        <v>42579</v>
      </c>
      <c r="N15931" s="1" t="s">
        <v>147</v>
      </c>
      <c r="O15931" s="1" t="s">
        <v>148</v>
      </c>
    </row>
    <row r="15932" spans="1:15" x14ac:dyDescent="0.25">
      <c r="A15932">
        <v>98077741</v>
      </c>
      <c r="B15932">
        <v>233460961</v>
      </c>
      <c r="C15932" s="1" t="s">
        <v>151</v>
      </c>
      <c r="D15932" s="1" t="s">
        <v>39</v>
      </c>
      <c r="E15932" s="1" t="s">
        <v>50</v>
      </c>
      <c r="F15932">
        <v>96.48</v>
      </c>
      <c r="G15932">
        <v>3</v>
      </c>
      <c r="H15932">
        <v>9.86</v>
      </c>
      <c r="I15932">
        <v>5.86</v>
      </c>
      <c r="J15932">
        <v>1</v>
      </c>
      <c r="K15932" s="2">
        <v>40795</v>
      </c>
      <c r="L15932" s="2">
        <v>40798</v>
      </c>
      <c r="M15932" s="2">
        <v>42583</v>
      </c>
      <c r="N15932" s="1" t="s">
        <v>149</v>
      </c>
      <c r="O15932" s="1" t="s">
        <v>150</v>
      </c>
    </row>
    <row r="15933" spans="1:15" x14ac:dyDescent="0.25">
      <c r="A15933">
        <v>98077691</v>
      </c>
      <c r="B15933">
        <v>194622983</v>
      </c>
      <c r="C15933" s="1" t="s">
        <v>151</v>
      </c>
      <c r="D15933" s="1" t="s">
        <v>41</v>
      </c>
      <c r="E15933" s="1" t="s">
        <v>50</v>
      </c>
      <c r="F15933">
        <v>72.239999999999995</v>
      </c>
      <c r="G15933">
        <v>3</v>
      </c>
      <c r="H15933">
        <v>8.73</v>
      </c>
      <c r="I15933">
        <v>5.73</v>
      </c>
      <c r="J15933">
        <v>1</v>
      </c>
      <c r="K15933" s="2">
        <v>40808</v>
      </c>
      <c r="L15933" s="2">
        <v>40809</v>
      </c>
      <c r="M15933" s="2">
        <v>40825</v>
      </c>
      <c r="N15933" s="1" t="s">
        <v>139</v>
      </c>
      <c r="O15933" s="1" t="s">
        <v>140</v>
      </c>
    </row>
    <row r="15934" spans="1:15" x14ac:dyDescent="0.25">
      <c r="A15934">
        <v>98077646</v>
      </c>
      <c r="B15934">
        <v>529333105</v>
      </c>
      <c r="C15934" s="1" t="s">
        <v>151</v>
      </c>
      <c r="D15934" s="1" t="s">
        <v>3</v>
      </c>
      <c r="E15934" s="1" t="s">
        <v>50</v>
      </c>
      <c r="F15934">
        <v>120.288</v>
      </c>
      <c r="G15934">
        <v>3</v>
      </c>
      <c r="H15934">
        <v>8.73</v>
      </c>
      <c r="I15934">
        <v>3.73</v>
      </c>
      <c r="J15934">
        <v>1</v>
      </c>
      <c r="K15934" s="2">
        <v>40816</v>
      </c>
      <c r="L15934" s="2">
        <v>40818</v>
      </c>
      <c r="M15934" s="2">
        <v>40836</v>
      </c>
      <c r="N15934" s="1" t="s">
        <v>135</v>
      </c>
      <c r="O15934" s="1" t="s">
        <v>136</v>
      </c>
    </row>
    <row r="15935" spans="1:15" x14ac:dyDescent="0.25">
      <c r="A15935">
        <v>98077608</v>
      </c>
      <c r="B15935">
        <v>126466824</v>
      </c>
      <c r="C15935" s="1" t="s">
        <v>151</v>
      </c>
      <c r="D15935" s="1" t="s">
        <v>40</v>
      </c>
      <c r="E15935" s="1" t="s">
        <v>50</v>
      </c>
      <c r="F15935">
        <v>71.975999999999999</v>
      </c>
      <c r="G15935">
        <v>3</v>
      </c>
      <c r="H15935">
        <v>5.88</v>
      </c>
      <c r="I15935">
        <v>3.88</v>
      </c>
      <c r="J15935">
        <v>1</v>
      </c>
      <c r="K15935" s="2">
        <v>40825</v>
      </c>
      <c r="L15935" s="2">
        <v>40827</v>
      </c>
      <c r="M15935" s="2">
        <v>40837</v>
      </c>
      <c r="N15935" s="1" t="s">
        <v>145</v>
      </c>
      <c r="O15935" s="1" t="s">
        <v>146</v>
      </c>
    </row>
    <row r="15936" spans="1:15" x14ac:dyDescent="0.25">
      <c r="A15936">
        <v>98077380</v>
      </c>
      <c r="B15936">
        <v>892235684</v>
      </c>
      <c r="C15936" s="1" t="s">
        <v>151</v>
      </c>
      <c r="D15936" s="1" t="s">
        <v>44</v>
      </c>
      <c r="E15936" s="1" t="s">
        <v>50</v>
      </c>
      <c r="F15936">
        <v>90.936000000000007</v>
      </c>
      <c r="G15936">
        <v>3</v>
      </c>
      <c r="H15936">
        <v>9.99</v>
      </c>
      <c r="I15936">
        <v>4.99</v>
      </c>
      <c r="J15936">
        <v>1</v>
      </c>
      <c r="K15936" s="2">
        <v>40876</v>
      </c>
      <c r="L15936" s="2">
        <v>40878</v>
      </c>
      <c r="M15936" s="2">
        <v>40888</v>
      </c>
      <c r="N15936" s="1" t="s">
        <v>149</v>
      </c>
      <c r="O15936" s="1" t="s">
        <v>150</v>
      </c>
    </row>
    <row r="15937" spans="1:15" x14ac:dyDescent="0.25">
      <c r="A15937">
        <v>98077253</v>
      </c>
      <c r="B15937">
        <v>695668764</v>
      </c>
      <c r="C15937" s="1" t="s">
        <v>151</v>
      </c>
      <c r="D15937" s="1" t="s">
        <v>44</v>
      </c>
      <c r="E15937" s="1" t="s">
        <v>50</v>
      </c>
      <c r="F15937">
        <v>90.936000000000007</v>
      </c>
      <c r="G15937">
        <v>3</v>
      </c>
      <c r="H15937">
        <v>9.1999999999999993</v>
      </c>
      <c r="I15937">
        <v>4.2</v>
      </c>
      <c r="J15937">
        <v>1</v>
      </c>
      <c r="K15937" s="2">
        <v>40903</v>
      </c>
      <c r="L15937" s="2">
        <v>40906</v>
      </c>
      <c r="M15937" s="2">
        <v>42611</v>
      </c>
      <c r="N15937" s="1" t="s">
        <v>147</v>
      </c>
      <c r="O15937" s="1" t="s">
        <v>148</v>
      </c>
    </row>
    <row r="15938" spans="1:15" x14ac:dyDescent="0.25">
      <c r="A15938">
        <v>98076938</v>
      </c>
      <c r="B15938">
        <v>269213857</v>
      </c>
      <c r="C15938" s="1" t="s">
        <v>151</v>
      </c>
      <c r="D15938" s="1" t="s">
        <v>42</v>
      </c>
      <c r="E15938" s="1" t="s">
        <v>50</v>
      </c>
      <c r="F15938">
        <v>97.32</v>
      </c>
      <c r="G15938">
        <v>3</v>
      </c>
      <c r="H15938">
        <v>7.9</v>
      </c>
      <c r="I15938">
        <v>4.9000000000000004</v>
      </c>
      <c r="J15938">
        <v>1</v>
      </c>
      <c r="K15938" s="2">
        <v>40970</v>
      </c>
      <c r="L15938" s="2">
        <v>40972</v>
      </c>
      <c r="M15938" s="2">
        <v>40984</v>
      </c>
      <c r="N15938" s="1" t="s">
        <v>147</v>
      </c>
      <c r="O15938" s="1" t="s">
        <v>148</v>
      </c>
    </row>
    <row r="15939" spans="1:15" x14ac:dyDescent="0.25">
      <c r="A15939">
        <v>98076873</v>
      </c>
      <c r="B15939">
        <v>655183893</v>
      </c>
      <c r="C15939" s="1" t="s">
        <v>151</v>
      </c>
      <c r="D15939" s="1" t="s">
        <v>9</v>
      </c>
      <c r="E15939" s="1" t="s">
        <v>50</v>
      </c>
      <c r="F15939">
        <v>120.864</v>
      </c>
      <c r="G15939">
        <v>3</v>
      </c>
      <c r="H15939">
        <v>7.2</v>
      </c>
      <c r="I15939">
        <v>3.2</v>
      </c>
      <c r="J15939">
        <v>1</v>
      </c>
      <c r="K15939" s="2">
        <v>40984</v>
      </c>
      <c r="L15939" s="2">
        <v>40986</v>
      </c>
      <c r="M15939" s="2">
        <v>42636</v>
      </c>
      <c r="N15939" s="1" t="s">
        <v>149</v>
      </c>
      <c r="O15939" s="1" t="s">
        <v>150</v>
      </c>
    </row>
    <row r="15940" spans="1:15" x14ac:dyDescent="0.25">
      <c r="A15940">
        <v>98076823</v>
      </c>
      <c r="B15940">
        <v>361586823</v>
      </c>
      <c r="C15940" s="1" t="s">
        <v>151</v>
      </c>
      <c r="D15940" s="1" t="s">
        <v>22</v>
      </c>
      <c r="E15940" s="1" t="s">
        <v>50</v>
      </c>
      <c r="F15940">
        <v>71.616</v>
      </c>
      <c r="G15940">
        <v>3</v>
      </c>
      <c r="H15940">
        <v>7.61</v>
      </c>
      <c r="I15940">
        <v>5.61</v>
      </c>
      <c r="J15940">
        <v>1</v>
      </c>
      <c r="K15940" s="2">
        <v>40997</v>
      </c>
      <c r="L15940" s="2">
        <v>40998</v>
      </c>
      <c r="M15940" s="2">
        <v>41011</v>
      </c>
      <c r="N15940" s="1" t="s">
        <v>141</v>
      </c>
      <c r="O15940" s="1" t="s">
        <v>142</v>
      </c>
    </row>
    <row r="15941" spans="1:15" x14ac:dyDescent="0.25">
      <c r="A15941">
        <v>98076716</v>
      </c>
      <c r="B15941">
        <v>514668821</v>
      </c>
      <c r="C15941" s="1" t="s">
        <v>151</v>
      </c>
      <c r="D15941" s="1" t="s">
        <v>44</v>
      </c>
      <c r="E15941" s="1" t="s">
        <v>50</v>
      </c>
      <c r="F15941">
        <v>90.936000000000007</v>
      </c>
      <c r="G15941">
        <v>3</v>
      </c>
      <c r="H15941">
        <v>8.1199999999999992</v>
      </c>
      <c r="I15941">
        <v>5.12</v>
      </c>
      <c r="J15941">
        <v>1</v>
      </c>
      <c r="K15941" s="2">
        <v>41020</v>
      </c>
      <c r="L15941" s="2">
        <v>41023</v>
      </c>
      <c r="M15941" s="2">
        <v>41041</v>
      </c>
      <c r="N15941" s="1" t="s">
        <v>141</v>
      </c>
      <c r="O15941" s="1" t="s">
        <v>142</v>
      </c>
    </row>
    <row r="15942" spans="1:15" x14ac:dyDescent="0.25">
      <c r="A15942">
        <v>98075602</v>
      </c>
      <c r="B15942">
        <v>869085354</v>
      </c>
      <c r="C15942" s="1" t="s">
        <v>151</v>
      </c>
      <c r="D15942" s="1" t="s">
        <v>3</v>
      </c>
      <c r="E15942" s="1" t="s">
        <v>50</v>
      </c>
      <c r="F15942">
        <v>120.288</v>
      </c>
      <c r="G15942">
        <v>3</v>
      </c>
      <c r="H15942">
        <v>6.12</v>
      </c>
      <c r="I15942">
        <v>3.12</v>
      </c>
      <c r="J15942">
        <v>1</v>
      </c>
      <c r="K15942" s="2">
        <v>41250</v>
      </c>
      <c r="L15942" s="2">
        <v>41252</v>
      </c>
      <c r="M15942" s="2">
        <v>42696</v>
      </c>
      <c r="N15942" s="1" t="s">
        <v>139</v>
      </c>
      <c r="O15942" s="1" t="s">
        <v>140</v>
      </c>
    </row>
    <row r="15943" spans="1:15" x14ac:dyDescent="0.25">
      <c r="A15943">
        <v>98075444</v>
      </c>
      <c r="B15943">
        <v>416232977</v>
      </c>
      <c r="C15943" s="1" t="s">
        <v>151</v>
      </c>
      <c r="D15943" s="1" t="s">
        <v>28</v>
      </c>
      <c r="E15943" s="1" t="s">
        <v>50</v>
      </c>
      <c r="F15943">
        <v>64.128</v>
      </c>
      <c r="G15943">
        <v>3</v>
      </c>
      <c r="H15943">
        <v>8.1999999999999993</v>
      </c>
      <c r="I15943">
        <v>4.2</v>
      </c>
      <c r="J15943">
        <v>1</v>
      </c>
      <c r="K15943" s="2">
        <v>41282</v>
      </c>
      <c r="L15943" s="2">
        <v>41283</v>
      </c>
      <c r="M15943" s="2">
        <v>41301</v>
      </c>
      <c r="N15943" s="1" t="s">
        <v>147</v>
      </c>
      <c r="O15943" s="1" t="s">
        <v>148</v>
      </c>
    </row>
    <row r="15944" spans="1:15" x14ac:dyDescent="0.25">
      <c r="A15944">
        <v>98075433</v>
      </c>
      <c r="B15944">
        <v>369531322</v>
      </c>
      <c r="C15944" s="1" t="s">
        <v>151</v>
      </c>
      <c r="D15944" s="1" t="s">
        <v>40</v>
      </c>
      <c r="E15944" s="1" t="s">
        <v>50</v>
      </c>
      <c r="F15944">
        <v>71.975999999999999</v>
      </c>
      <c r="G15944">
        <v>3</v>
      </c>
      <c r="H15944">
        <v>8.84</v>
      </c>
      <c r="I15944">
        <v>4.84</v>
      </c>
      <c r="J15944">
        <v>1</v>
      </c>
      <c r="K15944" s="2">
        <v>41284</v>
      </c>
      <c r="L15944" s="2">
        <v>41285</v>
      </c>
      <c r="M15944" s="2">
        <v>41300</v>
      </c>
      <c r="N15944" s="1" t="s">
        <v>141</v>
      </c>
      <c r="O15944" s="1" t="s">
        <v>142</v>
      </c>
    </row>
    <row r="15945" spans="1:15" x14ac:dyDescent="0.25">
      <c r="A15945">
        <v>98075258</v>
      </c>
      <c r="B15945">
        <v>201171360</v>
      </c>
      <c r="C15945" s="1" t="s">
        <v>151</v>
      </c>
      <c r="D15945" s="1" t="s">
        <v>42</v>
      </c>
      <c r="E15945" s="1" t="s">
        <v>50</v>
      </c>
      <c r="F15945">
        <v>97.32</v>
      </c>
      <c r="G15945">
        <v>3</v>
      </c>
      <c r="H15945">
        <v>9.2200000000000006</v>
      </c>
      <c r="I15945">
        <v>3.22</v>
      </c>
      <c r="J15945">
        <v>1</v>
      </c>
      <c r="K15945" s="2">
        <v>41317</v>
      </c>
      <c r="L15945" s="2">
        <v>41319</v>
      </c>
      <c r="M15945" s="2">
        <v>41339</v>
      </c>
      <c r="N15945" s="1" t="s">
        <v>147</v>
      </c>
      <c r="O15945" s="1" t="s">
        <v>148</v>
      </c>
    </row>
    <row r="15946" spans="1:15" x14ac:dyDescent="0.25">
      <c r="A15946">
        <v>98074846</v>
      </c>
      <c r="B15946">
        <v>618976416</v>
      </c>
      <c r="C15946" s="1" t="s">
        <v>151</v>
      </c>
      <c r="D15946" s="1" t="s">
        <v>44</v>
      </c>
      <c r="E15946" s="1" t="s">
        <v>50</v>
      </c>
      <c r="F15946">
        <v>90.936000000000007</v>
      </c>
      <c r="G15946">
        <v>3</v>
      </c>
      <c r="H15946">
        <v>9.61</v>
      </c>
      <c r="I15946">
        <v>4.6100000000000003</v>
      </c>
      <c r="J15946">
        <v>1</v>
      </c>
      <c r="K15946" s="2">
        <v>41405</v>
      </c>
      <c r="L15946" s="2">
        <v>41406</v>
      </c>
      <c r="M15946" s="2">
        <v>42741</v>
      </c>
      <c r="N15946" s="1" t="s">
        <v>149</v>
      </c>
      <c r="O15946" s="1" t="s">
        <v>150</v>
      </c>
    </row>
    <row r="15947" spans="1:15" x14ac:dyDescent="0.25">
      <c r="A15947">
        <v>98074384</v>
      </c>
      <c r="B15947">
        <v>471492301</v>
      </c>
      <c r="C15947" s="1" t="s">
        <v>151</v>
      </c>
      <c r="D15947" s="1" t="s">
        <v>23</v>
      </c>
      <c r="E15947" s="1" t="s">
        <v>50</v>
      </c>
      <c r="F15947">
        <v>97.08</v>
      </c>
      <c r="G15947">
        <v>3</v>
      </c>
      <c r="H15947">
        <v>6.58</v>
      </c>
      <c r="I15947">
        <v>3.58</v>
      </c>
      <c r="J15947">
        <v>1</v>
      </c>
      <c r="K15947" s="2">
        <v>41500</v>
      </c>
      <c r="L15947" s="2">
        <v>41501</v>
      </c>
      <c r="M15947" s="2">
        <v>41515</v>
      </c>
      <c r="N15947" s="1" t="s">
        <v>143</v>
      </c>
      <c r="O15947" s="1" t="s">
        <v>144</v>
      </c>
    </row>
    <row r="15948" spans="1:15" x14ac:dyDescent="0.25">
      <c r="A15948">
        <v>98073731</v>
      </c>
      <c r="B15948">
        <v>448635016</v>
      </c>
      <c r="C15948" s="1" t="s">
        <v>151</v>
      </c>
      <c r="D15948" s="1" t="s">
        <v>5</v>
      </c>
      <c r="E15948" s="1" t="s">
        <v>50</v>
      </c>
      <c r="F15948">
        <v>145.392</v>
      </c>
      <c r="G15948">
        <v>3</v>
      </c>
      <c r="H15948">
        <v>10</v>
      </c>
      <c r="I15948">
        <v>4</v>
      </c>
      <c r="J15948">
        <v>1</v>
      </c>
      <c r="K15948" s="2">
        <v>41639</v>
      </c>
      <c r="L15948" s="2">
        <v>41640</v>
      </c>
      <c r="M15948" s="2">
        <v>41652</v>
      </c>
      <c r="N15948" s="1" t="s">
        <v>137</v>
      </c>
      <c r="O15948" s="1" t="s">
        <v>138</v>
      </c>
    </row>
    <row r="15949" spans="1:15" x14ac:dyDescent="0.25">
      <c r="A15949">
        <v>98073593</v>
      </c>
      <c r="B15949">
        <v>398947841</v>
      </c>
      <c r="C15949" s="1" t="s">
        <v>151</v>
      </c>
      <c r="D15949" s="1" t="s">
        <v>40</v>
      </c>
      <c r="E15949" s="1" t="s">
        <v>50</v>
      </c>
      <c r="F15949">
        <v>71.975999999999999</v>
      </c>
      <c r="G15949">
        <v>3</v>
      </c>
      <c r="H15949">
        <v>8.68</v>
      </c>
      <c r="I15949">
        <v>4.68</v>
      </c>
      <c r="J15949">
        <v>1</v>
      </c>
      <c r="K15949" s="2">
        <v>41665</v>
      </c>
      <c r="L15949" s="2">
        <v>41666</v>
      </c>
      <c r="M15949" s="2">
        <v>41686</v>
      </c>
      <c r="N15949" s="1" t="s">
        <v>137</v>
      </c>
      <c r="O15949" s="1" t="s">
        <v>138</v>
      </c>
    </row>
    <row r="15950" spans="1:15" x14ac:dyDescent="0.25">
      <c r="A15950">
        <v>98073227</v>
      </c>
      <c r="B15950">
        <v>111962928</v>
      </c>
      <c r="C15950" s="1" t="s">
        <v>151</v>
      </c>
      <c r="D15950" s="1" t="s">
        <v>39</v>
      </c>
      <c r="E15950" s="1" t="s">
        <v>50</v>
      </c>
      <c r="F15950">
        <v>96.48</v>
      </c>
      <c r="G15950">
        <v>3</v>
      </c>
      <c r="H15950">
        <v>9.5500000000000007</v>
      </c>
      <c r="I15950">
        <v>6.55</v>
      </c>
      <c r="J15950">
        <v>1</v>
      </c>
      <c r="K15950" s="2">
        <v>41733</v>
      </c>
      <c r="L15950" s="2">
        <v>41734</v>
      </c>
      <c r="M15950" s="2">
        <v>42835</v>
      </c>
      <c r="N15950" s="1" t="s">
        <v>149</v>
      </c>
      <c r="O15950" s="1" t="s">
        <v>150</v>
      </c>
    </row>
    <row r="15951" spans="1:15" x14ac:dyDescent="0.25">
      <c r="A15951">
        <v>98073115</v>
      </c>
      <c r="B15951">
        <v>568892827</v>
      </c>
      <c r="C15951" s="1" t="s">
        <v>151</v>
      </c>
      <c r="D15951" s="1" t="s">
        <v>37</v>
      </c>
      <c r="E15951" s="1" t="s">
        <v>50</v>
      </c>
      <c r="F15951">
        <v>73.8</v>
      </c>
      <c r="G15951">
        <v>3</v>
      </c>
      <c r="H15951">
        <v>7.45</v>
      </c>
      <c r="I15951">
        <v>6.45</v>
      </c>
      <c r="J15951">
        <v>1</v>
      </c>
      <c r="K15951" s="2">
        <v>41750</v>
      </c>
      <c r="L15951" s="2">
        <v>41752</v>
      </c>
      <c r="M15951" s="2">
        <v>41760</v>
      </c>
      <c r="N15951" s="1" t="s">
        <v>143</v>
      </c>
      <c r="O15951" s="1" t="s">
        <v>144</v>
      </c>
    </row>
    <row r="15952" spans="1:15" x14ac:dyDescent="0.25">
      <c r="A15952">
        <v>98072689</v>
      </c>
      <c r="B15952">
        <v>761266512</v>
      </c>
      <c r="C15952" s="1" t="s">
        <v>151</v>
      </c>
      <c r="D15952" s="1" t="s">
        <v>40</v>
      </c>
      <c r="E15952" s="1" t="s">
        <v>50</v>
      </c>
      <c r="F15952">
        <v>71.975999999999999</v>
      </c>
      <c r="G15952">
        <v>3</v>
      </c>
      <c r="H15952">
        <v>8.4499999999999993</v>
      </c>
      <c r="I15952">
        <v>4.45</v>
      </c>
      <c r="J15952">
        <v>1</v>
      </c>
      <c r="K15952" s="2">
        <v>41827</v>
      </c>
      <c r="L15952" s="2">
        <v>41829</v>
      </c>
      <c r="M15952" s="2">
        <v>41843</v>
      </c>
      <c r="N15952" s="1" t="s">
        <v>147</v>
      </c>
      <c r="O15952" s="1" t="s">
        <v>148</v>
      </c>
    </row>
    <row r="15953" spans="1:15" x14ac:dyDescent="0.25">
      <c r="A15953">
        <v>98072624</v>
      </c>
      <c r="B15953">
        <v>318601696</v>
      </c>
      <c r="C15953" s="1" t="s">
        <v>151</v>
      </c>
      <c r="D15953" s="1" t="s">
        <v>43</v>
      </c>
      <c r="E15953" s="1" t="s">
        <v>50</v>
      </c>
      <c r="F15953">
        <v>102.12</v>
      </c>
      <c r="G15953">
        <v>3</v>
      </c>
      <c r="H15953">
        <v>6.45</v>
      </c>
      <c r="I15953">
        <v>5.45</v>
      </c>
      <c r="J15953">
        <v>1</v>
      </c>
      <c r="K15953" s="2">
        <v>41837</v>
      </c>
      <c r="L15953" s="2">
        <v>41839</v>
      </c>
      <c r="M15953" s="2">
        <v>41853</v>
      </c>
      <c r="N15953" s="1" t="s">
        <v>149</v>
      </c>
      <c r="O15953" s="1" t="s">
        <v>150</v>
      </c>
    </row>
    <row r="15954" spans="1:15" x14ac:dyDescent="0.25">
      <c r="A15954">
        <v>98072548</v>
      </c>
      <c r="B15954">
        <v>233460961</v>
      </c>
      <c r="C15954" s="1" t="s">
        <v>151</v>
      </c>
      <c r="D15954" s="1" t="s">
        <v>44</v>
      </c>
      <c r="E15954" s="1" t="s">
        <v>50</v>
      </c>
      <c r="F15954">
        <v>90.936000000000007</v>
      </c>
      <c r="G15954">
        <v>3</v>
      </c>
      <c r="H15954">
        <v>7.88</v>
      </c>
      <c r="I15954">
        <v>6.88</v>
      </c>
      <c r="J15954">
        <v>1</v>
      </c>
      <c r="K15954" s="2">
        <v>41850</v>
      </c>
      <c r="L15954" s="2">
        <v>41852</v>
      </c>
      <c r="M15954" s="2">
        <v>41870</v>
      </c>
      <c r="N15954" s="1" t="s">
        <v>137</v>
      </c>
      <c r="O15954" s="1" t="s">
        <v>138</v>
      </c>
    </row>
    <row r="15955" spans="1:15" x14ac:dyDescent="0.25">
      <c r="A15955">
        <v>98072534</v>
      </c>
      <c r="B15955">
        <v>366718157</v>
      </c>
      <c r="C15955" s="1" t="s">
        <v>151</v>
      </c>
      <c r="D15955" s="1" t="s">
        <v>24</v>
      </c>
      <c r="E15955" s="1" t="s">
        <v>50</v>
      </c>
      <c r="F15955">
        <v>95.063999999999993</v>
      </c>
      <c r="G15955">
        <v>3</v>
      </c>
      <c r="H15955">
        <v>6.84</v>
      </c>
      <c r="I15955">
        <v>4.84</v>
      </c>
      <c r="J15955">
        <v>1</v>
      </c>
      <c r="K15955" s="2">
        <v>41851</v>
      </c>
      <c r="L15955" s="2">
        <v>41854</v>
      </c>
      <c r="M15955" s="2">
        <v>43265</v>
      </c>
      <c r="N15955" s="1" t="s">
        <v>145</v>
      </c>
      <c r="O15955" s="1" t="s">
        <v>146</v>
      </c>
    </row>
    <row r="15956" spans="1:15" x14ac:dyDescent="0.25">
      <c r="A15956">
        <v>98072077</v>
      </c>
      <c r="B15956">
        <v>272491500</v>
      </c>
      <c r="C15956" s="1" t="s">
        <v>151</v>
      </c>
      <c r="D15956" s="1" t="s">
        <v>37</v>
      </c>
      <c r="E15956" s="1" t="s">
        <v>50</v>
      </c>
      <c r="F15956">
        <v>73.8</v>
      </c>
      <c r="G15956">
        <v>3</v>
      </c>
      <c r="H15956">
        <v>7.61</v>
      </c>
      <c r="I15956">
        <v>6.61</v>
      </c>
      <c r="J15956">
        <v>1</v>
      </c>
      <c r="K15956" s="2">
        <v>41936</v>
      </c>
      <c r="L15956" s="2">
        <v>41938</v>
      </c>
      <c r="M15956" s="2">
        <v>42886</v>
      </c>
      <c r="N15956" s="1" t="s">
        <v>133</v>
      </c>
      <c r="O15956" s="1" t="s">
        <v>134</v>
      </c>
    </row>
    <row r="15957" spans="1:15" x14ac:dyDescent="0.25">
      <c r="A15957">
        <v>98071952</v>
      </c>
      <c r="B15957">
        <v>249798097</v>
      </c>
      <c r="C15957" s="1" t="s">
        <v>151</v>
      </c>
      <c r="D15957" s="1" t="s">
        <v>40</v>
      </c>
      <c r="E15957" s="1" t="s">
        <v>50</v>
      </c>
      <c r="F15957">
        <v>71.975999999999999</v>
      </c>
      <c r="G15957">
        <v>3</v>
      </c>
      <c r="H15957">
        <v>7.88</v>
      </c>
      <c r="I15957">
        <v>6.88</v>
      </c>
      <c r="J15957">
        <v>1</v>
      </c>
      <c r="K15957" s="2">
        <v>41958</v>
      </c>
      <c r="L15957" s="2">
        <v>41960</v>
      </c>
      <c r="M15957" s="2">
        <v>41979</v>
      </c>
      <c r="N15957" s="1" t="s">
        <v>147</v>
      </c>
      <c r="O15957" s="1" t="s">
        <v>148</v>
      </c>
    </row>
    <row r="15958" spans="1:15" x14ac:dyDescent="0.25">
      <c r="A15958">
        <v>98071814</v>
      </c>
      <c r="B15958">
        <v>514136954</v>
      </c>
      <c r="C15958" s="1" t="s">
        <v>151</v>
      </c>
      <c r="D15958" s="1" t="s">
        <v>8</v>
      </c>
      <c r="E15958" s="1" t="s">
        <v>50</v>
      </c>
      <c r="F15958">
        <v>121.56</v>
      </c>
      <c r="G15958">
        <v>3</v>
      </c>
      <c r="H15958">
        <v>9.2200000000000006</v>
      </c>
      <c r="I15958">
        <v>4.22</v>
      </c>
      <c r="J15958">
        <v>1</v>
      </c>
      <c r="K15958" s="2">
        <v>41983</v>
      </c>
      <c r="L15958" s="2">
        <v>41985</v>
      </c>
      <c r="M15958" s="2">
        <v>42910</v>
      </c>
      <c r="N15958" s="1" t="s">
        <v>133</v>
      </c>
      <c r="O15958" s="1" t="s">
        <v>134</v>
      </c>
    </row>
    <row r="15959" spans="1:15" x14ac:dyDescent="0.25">
      <c r="A15959">
        <v>98071784</v>
      </c>
      <c r="B15959">
        <v>258459702</v>
      </c>
      <c r="C15959" s="1" t="s">
        <v>151</v>
      </c>
      <c r="D15959" s="1" t="s">
        <v>23</v>
      </c>
      <c r="E15959" s="1" t="s">
        <v>50</v>
      </c>
      <c r="F15959">
        <v>97.08</v>
      </c>
      <c r="G15959">
        <v>3</v>
      </c>
      <c r="H15959">
        <v>7.61</v>
      </c>
      <c r="I15959">
        <v>6.61</v>
      </c>
      <c r="J15959">
        <v>1</v>
      </c>
      <c r="K15959" s="2">
        <v>41989</v>
      </c>
      <c r="L15959" s="2">
        <v>41990</v>
      </c>
      <c r="M15959" s="2">
        <v>42009</v>
      </c>
      <c r="N15959" s="1" t="s">
        <v>145</v>
      </c>
      <c r="O15959" s="1" t="s">
        <v>146</v>
      </c>
    </row>
    <row r="15960" spans="1:15" x14ac:dyDescent="0.25">
      <c r="A15960">
        <v>98071671</v>
      </c>
      <c r="B15960">
        <v>612686122</v>
      </c>
      <c r="C15960" s="1" t="s">
        <v>151</v>
      </c>
      <c r="D15960" s="1" t="s">
        <v>44</v>
      </c>
      <c r="E15960" s="1" t="s">
        <v>50</v>
      </c>
      <c r="F15960">
        <v>90.936000000000007</v>
      </c>
      <c r="G15960">
        <v>3</v>
      </c>
      <c r="H15960">
        <v>5.99</v>
      </c>
      <c r="I15960">
        <v>4.99</v>
      </c>
      <c r="J15960">
        <v>1</v>
      </c>
      <c r="K15960" s="2">
        <v>42008</v>
      </c>
      <c r="L15960" s="2">
        <v>42011</v>
      </c>
      <c r="M15960" s="2">
        <v>43008</v>
      </c>
      <c r="N15960" s="1" t="s">
        <v>133</v>
      </c>
      <c r="O15960" s="1" t="s">
        <v>134</v>
      </c>
    </row>
    <row r="15961" spans="1:15" x14ac:dyDescent="0.25">
      <c r="A15961">
        <v>98071173</v>
      </c>
      <c r="B15961">
        <v>792787007</v>
      </c>
      <c r="C15961" s="1" t="s">
        <v>151</v>
      </c>
      <c r="D15961" s="1" t="s">
        <v>42</v>
      </c>
      <c r="E15961" s="1" t="s">
        <v>50</v>
      </c>
      <c r="F15961">
        <v>97.32</v>
      </c>
      <c r="G15961">
        <v>3</v>
      </c>
      <c r="H15961">
        <v>7.36</v>
      </c>
      <c r="I15961">
        <v>5.36</v>
      </c>
      <c r="J15961">
        <v>1</v>
      </c>
      <c r="K15961" s="2">
        <v>42081</v>
      </c>
      <c r="L15961" s="2">
        <v>42084</v>
      </c>
      <c r="M15961" s="2">
        <v>42094</v>
      </c>
      <c r="N15961" s="1" t="s">
        <v>141</v>
      </c>
      <c r="O15961" s="1" t="s">
        <v>142</v>
      </c>
    </row>
    <row r="15962" spans="1:15" x14ac:dyDescent="0.25">
      <c r="A15962">
        <v>98071068</v>
      </c>
      <c r="B15962">
        <v>575421081</v>
      </c>
      <c r="C15962" s="1" t="s">
        <v>151</v>
      </c>
      <c r="D15962" s="1" t="s">
        <v>28</v>
      </c>
      <c r="E15962" s="1" t="s">
        <v>50</v>
      </c>
      <c r="F15962">
        <v>64.128</v>
      </c>
      <c r="G15962">
        <v>3</v>
      </c>
      <c r="H15962">
        <v>6</v>
      </c>
      <c r="I15962">
        <v>3</v>
      </c>
      <c r="J15962">
        <v>1</v>
      </c>
      <c r="K15962" s="2">
        <v>42098</v>
      </c>
      <c r="L15962" s="2">
        <v>42100</v>
      </c>
      <c r="M15962" s="2">
        <v>42114</v>
      </c>
      <c r="N15962" s="1" t="s">
        <v>149</v>
      </c>
      <c r="O15962" s="1" t="s">
        <v>150</v>
      </c>
    </row>
    <row r="15963" spans="1:15" x14ac:dyDescent="0.25">
      <c r="A15963">
        <v>98070952</v>
      </c>
      <c r="B15963">
        <v>674406500</v>
      </c>
      <c r="C15963" s="1" t="s">
        <v>151</v>
      </c>
      <c r="D15963" s="1" t="s">
        <v>39</v>
      </c>
      <c r="E15963" s="1" t="s">
        <v>50</v>
      </c>
      <c r="F15963">
        <v>96.48</v>
      </c>
      <c r="G15963">
        <v>3</v>
      </c>
      <c r="H15963">
        <v>8.73</v>
      </c>
      <c r="I15963">
        <v>4.7300000000000004</v>
      </c>
      <c r="J15963">
        <v>1</v>
      </c>
      <c r="K15963" s="2">
        <v>42114</v>
      </c>
      <c r="L15963" s="2">
        <v>42116</v>
      </c>
      <c r="M15963" s="2">
        <v>42133</v>
      </c>
      <c r="N15963" s="1" t="s">
        <v>135</v>
      </c>
      <c r="O15963" s="1" t="s">
        <v>136</v>
      </c>
    </row>
    <row r="15964" spans="1:15" x14ac:dyDescent="0.25">
      <c r="A15964">
        <v>98070782</v>
      </c>
      <c r="B15964">
        <v>139149235</v>
      </c>
      <c r="C15964" s="1" t="s">
        <v>151</v>
      </c>
      <c r="D15964" s="1" t="s">
        <v>39</v>
      </c>
      <c r="E15964" s="1" t="s">
        <v>50</v>
      </c>
      <c r="F15964">
        <v>96.48</v>
      </c>
      <c r="G15964">
        <v>3</v>
      </c>
      <c r="H15964">
        <v>6.2</v>
      </c>
      <c r="I15964">
        <v>3.2</v>
      </c>
      <c r="J15964">
        <v>1</v>
      </c>
      <c r="K15964" s="2">
        <v>42139</v>
      </c>
      <c r="L15964" s="2">
        <v>42142</v>
      </c>
      <c r="M15964" s="2">
        <v>42149</v>
      </c>
      <c r="N15964" s="1" t="s">
        <v>143</v>
      </c>
      <c r="O15964" s="1" t="s">
        <v>144</v>
      </c>
    </row>
    <row r="15965" spans="1:15" x14ac:dyDescent="0.25">
      <c r="A15965">
        <v>98093616</v>
      </c>
      <c r="B15965">
        <v>777301763</v>
      </c>
      <c r="C15965" s="1" t="s">
        <v>151</v>
      </c>
      <c r="D15965" s="1" t="s">
        <v>39</v>
      </c>
      <c r="E15965" s="1" t="s">
        <v>50</v>
      </c>
      <c r="F15965">
        <v>64.319999999999993</v>
      </c>
      <c r="G15965">
        <v>2</v>
      </c>
      <c r="H15965">
        <v>6.9</v>
      </c>
      <c r="I15965">
        <v>5.9</v>
      </c>
      <c r="J15965">
        <v>1</v>
      </c>
      <c r="K15965" s="2">
        <v>36692</v>
      </c>
      <c r="L15965" s="2">
        <v>36693</v>
      </c>
      <c r="M15965" s="2">
        <v>36705</v>
      </c>
      <c r="N15965" s="1" t="s">
        <v>133</v>
      </c>
      <c r="O15965" s="1" t="s">
        <v>134</v>
      </c>
    </row>
    <row r="15966" spans="1:15" x14ac:dyDescent="0.25">
      <c r="A15966">
        <v>98093425</v>
      </c>
      <c r="B15966">
        <v>702980227</v>
      </c>
      <c r="C15966" s="1" t="s">
        <v>151</v>
      </c>
      <c r="D15966" s="1" t="s">
        <v>28</v>
      </c>
      <c r="E15966" s="1" t="s">
        <v>50</v>
      </c>
      <c r="F15966">
        <v>42.752000000000002</v>
      </c>
      <c r="G15966">
        <v>2</v>
      </c>
      <c r="H15966">
        <v>5.0999999999999996</v>
      </c>
      <c r="I15966">
        <v>3.1</v>
      </c>
      <c r="J15966">
        <v>1</v>
      </c>
      <c r="K15966" s="2">
        <v>36744</v>
      </c>
      <c r="L15966" s="2">
        <v>36747</v>
      </c>
      <c r="M15966" s="2">
        <v>36764</v>
      </c>
      <c r="N15966" s="1" t="s">
        <v>133</v>
      </c>
      <c r="O15966" s="1" t="s">
        <v>134</v>
      </c>
    </row>
    <row r="15967" spans="1:15" x14ac:dyDescent="0.25">
      <c r="A15967">
        <v>98093015</v>
      </c>
      <c r="B15967">
        <v>890670789</v>
      </c>
      <c r="C15967" s="1" t="s">
        <v>151</v>
      </c>
      <c r="D15967" s="1" t="s">
        <v>42</v>
      </c>
      <c r="E15967" s="1" t="s">
        <v>50</v>
      </c>
      <c r="F15967">
        <v>64.88</v>
      </c>
      <c r="G15967">
        <v>2</v>
      </c>
      <c r="H15967">
        <v>6.65</v>
      </c>
      <c r="I15967">
        <v>6.65</v>
      </c>
      <c r="J15967">
        <v>1</v>
      </c>
      <c r="K15967" s="2">
        <v>36857</v>
      </c>
      <c r="L15967" s="2">
        <v>36859</v>
      </c>
      <c r="M15967" s="2">
        <v>36872</v>
      </c>
      <c r="N15967" s="1" t="s">
        <v>145</v>
      </c>
      <c r="O15967" s="1" t="s">
        <v>146</v>
      </c>
    </row>
    <row r="15968" spans="1:15" x14ac:dyDescent="0.25">
      <c r="A15968">
        <v>98092956</v>
      </c>
      <c r="B15968">
        <v>481472777</v>
      </c>
      <c r="C15968" s="1" t="s">
        <v>151</v>
      </c>
      <c r="D15968" s="1" t="s">
        <v>3</v>
      </c>
      <c r="E15968" s="1" t="s">
        <v>50</v>
      </c>
      <c r="F15968">
        <v>80.191999999999993</v>
      </c>
      <c r="G15968">
        <v>2</v>
      </c>
      <c r="H15968">
        <v>6.55</v>
      </c>
      <c r="I15968">
        <v>5.55</v>
      </c>
      <c r="J15968">
        <v>1</v>
      </c>
      <c r="K15968" s="2">
        <v>36875</v>
      </c>
      <c r="L15968" s="2">
        <v>36876</v>
      </c>
      <c r="M15968" s="2">
        <v>36884</v>
      </c>
      <c r="N15968" s="1" t="s">
        <v>143</v>
      </c>
      <c r="O15968" s="1" t="s">
        <v>144</v>
      </c>
    </row>
    <row r="15969" spans="1:15" x14ac:dyDescent="0.25">
      <c r="A15969">
        <v>98092650</v>
      </c>
      <c r="B15969">
        <v>220834258</v>
      </c>
      <c r="C15969" s="1" t="s">
        <v>151</v>
      </c>
      <c r="D15969" s="1" t="s">
        <v>37</v>
      </c>
      <c r="E15969" s="1" t="s">
        <v>50</v>
      </c>
      <c r="F15969">
        <v>49.2</v>
      </c>
      <c r="G15969">
        <v>2</v>
      </c>
      <c r="H15969">
        <v>8.65</v>
      </c>
      <c r="I15969">
        <v>3.65</v>
      </c>
      <c r="J15969">
        <v>1</v>
      </c>
      <c r="K15969" s="2">
        <v>36961</v>
      </c>
      <c r="L15969" s="2">
        <v>36964</v>
      </c>
      <c r="M15969" s="2">
        <v>36971</v>
      </c>
      <c r="N15969" s="1" t="s">
        <v>135</v>
      </c>
      <c r="O15969" s="1" t="s">
        <v>136</v>
      </c>
    </row>
    <row r="15970" spans="1:15" x14ac:dyDescent="0.25">
      <c r="A15970">
        <v>98092532</v>
      </c>
      <c r="B15970">
        <v>728304917</v>
      </c>
      <c r="C15970" s="1" t="s">
        <v>151</v>
      </c>
      <c r="D15970" s="1" t="s">
        <v>21</v>
      </c>
      <c r="E15970" s="1" t="s">
        <v>50</v>
      </c>
      <c r="F15970">
        <v>52.176000000000002</v>
      </c>
      <c r="G15970">
        <v>2</v>
      </c>
      <c r="H15970">
        <v>5.89</v>
      </c>
      <c r="I15970">
        <v>5.89</v>
      </c>
      <c r="J15970">
        <v>1</v>
      </c>
      <c r="K15970" s="2">
        <v>36996</v>
      </c>
      <c r="L15970" s="2">
        <v>36997</v>
      </c>
      <c r="M15970" s="2">
        <v>37004</v>
      </c>
      <c r="N15970" s="1" t="s">
        <v>139</v>
      </c>
      <c r="O15970" s="1" t="s">
        <v>140</v>
      </c>
    </row>
    <row r="15971" spans="1:15" x14ac:dyDescent="0.25">
      <c r="A15971">
        <v>98092115</v>
      </c>
      <c r="B15971">
        <v>283730095</v>
      </c>
      <c r="C15971" s="1" t="s">
        <v>151</v>
      </c>
      <c r="D15971" s="1" t="s">
        <v>39</v>
      </c>
      <c r="E15971" s="1" t="s">
        <v>50</v>
      </c>
      <c r="F15971">
        <v>64.319999999999993</v>
      </c>
      <c r="G15971">
        <v>2</v>
      </c>
      <c r="H15971">
        <v>9</v>
      </c>
      <c r="I15971">
        <v>6</v>
      </c>
      <c r="J15971">
        <v>1</v>
      </c>
      <c r="K15971" s="2">
        <v>37112</v>
      </c>
      <c r="L15971" s="2">
        <v>37115</v>
      </c>
      <c r="M15971" s="2">
        <v>37124</v>
      </c>
      <c r="N15971" s="1" t="s">
        <v>145</v>
      </c>
      <c r="O15971" s="1" t="s">
        <v>146</v>
      </c>
    </row>
    <row r="15972" spans="1:15" x14ac:dyDescent="0.25">
      <c r="A15972">
        <v>98092019</v>
      </c>
      <c r="B15972">
        <v>685203305</v>
      </c>
      <c r="C15972" s="1" t="s">
        <v>151</v>
      </c>
      <c r="D15972" s="1" t="s">
        <v>37</v>
      </c>
      <c r="E15972" s="1" t="s">
        <v>50</v>
      </c>
      <c r="F15972">
        <v>49.2</v>
      </c>
      <c r="G15972">
        <v>2</v>
      </c>
      <c r="H15972">
        <v>7.55</v>
      </c>
      <c r="I15972">
        <v>5.55</v>
      </c>
      <c r="J15972">
        <v>1</v>
      </c>
      <c r="K15972" s="2">
        <v>37142</v>
      </c>
      <c r="L15972" s="2">
        <v>37143</v>
      </c>
      <c r="M15972" s="2">
        <v>37161</v>
      </c>
      <c r="N15972" s="1" t="s">
        <v>137</v>
      </c>
      <c r="O15972" s="1" t="s">
        <v>138</v>
      </c>
    </row>
    <row r="15973" spans="1:15" x14ac:dyDescent="0.25">
      <c r="A15973">
        <v>98091900</v>
      </c>
      <c r="B15973">
        <v>189635244</v>
      </c>
      <c r="C15973" s="1" t="s">
        <v>151</v>
      </c>
      <c r="D15973" s="1" t="s">
        <v>37</v>
      </c>
      <c r="E15973" s="1" t="s">
        <v>50</v>
      </c>
      <c r="F15973">
        <v>49.2</v>
      </c>
      <c r="G15973">
        <v>2</v>
      </c>
      <c r="H15973">
        <v>8.33</v>
      </c>
      <c r="I15973">
        <v>6.33</v>
      </c>
      <c r="J15973">
        <v>1</v>
      </c>
      <c r="K15973" s="2">
        <v>37177</v>
      </c>
      <c r="L15973" s="2">
        <v>37180</v>
      </c>
      <c r="M15973" s="2">
        <v>37189</v>
      </c>
      <c r="N15973" s="1" t="s">
        <v>133</v>
      </c>
      <c r="O15973" s="1" t="s">
        <v>134</v>
      </c>
    </row>
    <row r="15974" spans="1:15" x14ac:dyDescent="0.25">
      <c r="A15974">
        <v>98091707</v>
      </c>
      <c r="B15974">
        <v>318601696</v>
      </c>
      <c r="C15974" s="1" t="s">
        <v>151</v>
      </c>
      <c r="D15974" s="1" t="s">
        <v>37</v>
      </c>
      <c r="E15974" s="1" t="s">
        <v>50</v>
      </c>
      <c r="F15974">
        <v>49.2</v>
      </c>
      <c r="G15974">
        <v>2</v>
      </c>
      <c r="H15974">
        <v>5.89</v>
      </c>
      <c r="I15974">
        <v>6.89</v>
      </c>
      <c r="J15974">
        <v>1</v>
      </c>
      <c r="K15974" s="2">
        <v>37233</v>
      </c>
      <c r="L15974" s="2">
        <v>37235</v>
      </c>
      <c r="M15974" s="2">
        <v>37248</v>
      </c>
      <c r="N15974" s="1" t="s">
        <v>145</v>
      </c>
      <c r="O15974" s="1" t="s">
        <v>146</v>
      </c>
    </row>
    <row r="15975" spans="1:15" x14ac:dyDescent="0.25">
      <c r="A15975">
        <v>98091535</v>
      </c>
      <c r="B15975">
        <v>514251801</v>
      </c>
      <c r="C15975" s="1" t="s">
        <v>151</v>
      </c>
      <c r="D15975" s="1" t="s">
        <v>37</v>
      </c>
      <c r="E15975" s="1" t="s">
        <v>50</v>
      </c>
      <c r="F15975">
        <v>49.2</v>
      </c>
      <c r="G15975">
        <v>2</v>
      </c>
      <c r="H15975">
        <v>6.12</v>
      </c>
      <c r="I15975">
        <v>4.12</v>
      </c>
      <c r="J15975">
        <v>1</v>
      </c>
      <c r="K15975" s="2">
        <v>37277</v>
      </c>
      <c r="L15975" s="2">
        <v>37278</v>
      </c>
      <c r="M15975" s="2">
        <v>37288</v>
      </c>
      <c r="N15975" s="1" t="s">
        <v>149</v>
      </c>
      <c r="O15975" s="1" t="s">
        <v>150</v>
      </c>
    </row>
    <row r="15976" spans="1:15" x14ac:dyDescent="0.25">
      <c r="A15976">
        <v>98091508</v>
      </c>
      <c r="B15976">
        <v>768841972</v>
      </c>
      <c r="C15976" s="1" t="s">
        <v>151</v>
      </c>
      <c r="D15976" s="1" t="s">
        <v>28</v>
      </c>
      <c r="E15976" s="1" t="s">
        <v>50</v>
      </c>
      <c r="F15976">
        <v>42.752000000000002</v>
      </c>
      <c r="G15976">
        <v>2</v>
      </c>
      <c r="H15976">
        <v>9.5500000000000007</v>
      </c>
      <c r="I15976">
        <v>4.55</v>
      </c>
      <c r="J15976">
        <v>1</v>
      </c>
      <c r="K15976" s="2">
        <v>37279</v>
      </c>
      <c r="L15976" s="2">
        <v>37282</v>
      </c>
      <c r="M15976" s="2">
        <v>37300</v>
      </c>
      <c r="N15976" s="1" t="s">
        <v>149</v>
      </c>
      <c r="O15976" s="1" t="s">
        <v>150</v>
      </c>
    </row>
    <row r="15977" spans="1:15" x14ac:dyDescent="0.25">
      <c r="A15977">
        <v>98091146</v>
      </c>
      <c r="B15977">
        <v>892235684</v>
      </c>
      <c r="C15977" s="1" t="s">
        <v>151</v>
      </c>
      <c r="D15977" s="1" t="s">
        <v>28</v>
      </c>
      <c r="E15977" s="1" t="s">
        <v>50</v>
      </c>
      <c r="F15977">
        <v>42.752000000000002</v>
      </c>
      <c r="G15977">
        <v>2</v>
      </c>
      <c r="H15977">
        <v>9.5500000000000007</v>
      </c>
      <c r="I15977">
        <v>5.55</v>
      </c>
      <c r="J15977">
        <v>1</v>
      </c>
      <c r="K15977" s="2">
        <v>37372</v>
      </c>
      <c r="L15977" s="2">
        <v>37373</v>
      </c>
      <c r="M15977" s="2">
        <v>37390</v>
      </c>
      <c r="N15977" s="1" t="s">
        <v>139</v>
      </c>
      <c r="O15977" s="1" t="s">
        <v>140</v>
      </c>
    </row>
    <row r="15978" spans="1:15" x14ac:dyDescent="0.25">
      <c r="A15978">
        <v>98091144</v>
      </c>
      <c r="B15978">
        <v>675665654</v>
      </c>
      <c r="C15978" s="1" t="s">
        <v>151</v>
      </c>
      <c r="D15978" s="1" t="s">
        <v>39</v>
      </c>
      <c r="E15978" s="1" t="s">
        <v>50</v>
      </c>
      <c r="F15978">
        <v>64.319999999999993</v>
      </c>
      <c r="G15978">
        <v>2</v>
      </c>
      <c r="H15978">
        <v>6.12</v>
      </c>
      <c r="I15978">
        <v>3.12</v>
      </c>
      <c r="J15978">
        <v>1</v>
      </c>
      <c r="K15978" s="2">
        <v>37372</v>
      </c>
      <c r="L15978" s="2">
        <v>37373</v>
      </c>
      <c r="M15978" s="2">
        <v>37380</v>
      </c>
      <c r="N15978" s="1" t="s">
        <v>135</v>
      </c>
      <c r="O15978" s="1" t="s">
        <v>136</v>
      </c>
    </row>
    <row r="15979" spans="1:15" x14ac:dyDescent="0.25">
      <c r="A15979">
        <v>98090980</v>
      </c>
      <c r="B15979">
        <v>314072367</v>
      </c>
      <c r="C15979" s="1" t="s">
        <v>151</v>
      </c>
      <c r="D15979" s="1" t="s">
        <v>39</v>
      </c>
      <c r="E15979" s="1" t="s">
        <v>50</v>
      </c>
      <c r="F15979">
        <v>64.319999999999993</v>
      </c>
      <c r="G15979">
        <v>2</v>
      </c>
      <c r="H15979">
        <v>6.99</v>
      </c>
      <c r="I15979">
        <v>5.99</v>
      </c>
      <c r="J15979">
        <v>1</v>
      </c>
      <c r="K15979" s="2">
        <v>37414</v>
      </c>
      <c r="L15979" s="2">
        <v>37417</v>
      </c>
      <c r="M15979" s="2">
        <v>37437</v>
      </c>
      <c r="N15979" s="1" t="s">
        <v>133</v>
      </c>
      <c r="O15979" s="1" t="s">
        <v>134</v>
      </c>
    </row>
    <row r="15980" spans="1:15" x14ac:dyDescent="0.25">
      <c r="A15980">
        <v>98090528</v>
      </c>
      <c r="B15980">
        <v>536970848</v>
      </c>
      <c r="C15980" s="1" t="s">
        <v>151</v>
      </c>
      <c r="D15980" s="1" t="s">
        <v>28</v>
      </c>
      <c r="E15980" s="1" t="s">
        <v>50</v>
      </c>
      <c r="F15980">
        <v>42.752000000000002</v>
      </c>
      <c r="G15980">
        <v>2</v>
      </c>
      <c r="H15980">
        <v>8.36</v>
      </c>
      <c r="I15980">
        <v>4.3600000000000003</v>
      </c>
      <c r="J15980">
        <v>1</v>
      </c>
      <c r="K15980" s="2">
        <v>37543</v>
      </c>
      <c r="L15980" s="2">
        <v>37544</v>
      </c>
      <c r="M15980" s="2">
        <v>37562</v>
      </c>
      <c r="N15980" s="1" t="s">
        <v>139</v>
      </c>
      <c r="O15980" s="1" t="s">
        <v>140</v>
      </c>
    </row>
    <row r="15981" spans="1:15" x14ac:dyDescent="0.25">
      <c r="A15981">
        <v>98090049</v>
      </c>
      <c r="B15981">
        <v>579819412</v>
      </c>
      <c r="C15981" s="1" t="s">
        <v>151</v>
      </c>
      <c r="D15981" s="1" t="s">
        <v>41</v>
      </c>
      <c r="E15981" s="1" t="s">
        <v>50</v>
      </c>
      <c r="F15981">
        <v>48.16</v>
      </c>
      <c r="G15981">
        <v>2</v>
      </c>
      <c r="H15981">
        <v>6.36</v>
      </c>
      <c r="I15981">
        <v>6.36</v>
      </c>
      <c r="J15981">
        <v>1</v>
      </c>
      <c r="K15981" s="2">
        <v>37685</v>
      </c>
      <c r="L15981" s="2">
        <v>37688</v>
      </c>
      <c r="M15981" s="2">
        <v>37704</v>
      </c>
      <c r="N15981" s="1" t="s">
        <v>135</v>
      </c>
      <c r="O15981" s="1" t="s">
        <v>136</v>
      </c>
    </row>
    <row r="15982" spans="1:15" x14ac:dyDescent="0.25">
      <c r="A15982">
        <v>98089973</v>
      </c>
      <c r="B15982">
        <v>471492301</v>
      </c>
      <c r="C15982" s="1" t="s">
        <v>151</v>
      </c>
      <c r="D15982" s="1" t="s">
        <v>44</v>
      </c>
      <c r="E15982" s="1" t="s">
        <v>50</v>
      </c>
      <c r="F15982">
        <v>60.624000000000002</v>
      </c>
      <c r="G15982">
        <v>2</v>
      </c>
      <c r="H15982">
        <v>9.99</v>
      </c>
      <c r="I15982">
        <v>6.99</v>
      </c>
      <c r="J15982">
        <v>1</v>
      </c>
      <c r="K15982" s="2">
        <v>37705</v>
      </c>
      <c r="L15982" s="2">
        <v>37707</v>
      </c>
      <c r="M15982" s="2">
        <v>37721</v>
      </c>
      <c r="N15982" s="1" t="s">
        <v>149</v>
      </c>
      <c r="O15982" s="1" t="s">
        <v>150</v>
      </c>
    </row>
    <row r="15983" spans="1:15" x14ac:dyDescent="0.25">
      <c r="A15983">
        <v>98089916</v>
      </c>
      <c r="B15983">
        <v>413610234</v>
      </c>
      <c r="C15983" s="1" t="s">
        <v>151</v>
      </c>
      <c r="D15983" s="1" t="s">
        <v>40</v>
      </c>
      <c r="E15983" s="1" t="s">
        <v>50</v>
      </c>
      <c r="F15983">
        <v>47.984000000000002</v>
      </c>
      <c r="G15983">
        <v>2</v>
      </c>
      <c r="H15983">
        <v>8.2200000000000006</v>
      </c>
      <c r="I15983">
        <v>4.22</v>
      </c>
      <c r="J15983">
        <v>1</v>
      </c>
      <c r="K15983" s="2">
        <v>37719</v>
      </c>
      <c r="L15983" s="2">
        <v>37720</v>
      </c>
      <c r="M15983" s="2">
        <v>37738</v>
      </c>
      <c r="N15983" s="1" t="s">
        <v>147</v>
      </c>
      <c r="O15983" s="1" t="s">
        <v>148</v>
      </c>
    </row>
    <row r="15984" spans="1:15" x14ac:dyDescent="0.25">
      <c r="A15984">
        <v>98089076</v>
      </c>
      <c r="B15984">
        <v>695360223</v>
      </c>
      <c r="C15984" s="1" t="s">
        <v>151</v>
      </c>
      <c r="D15984" s="1" t="s">
        <v>23</v>
      </c>
      <c r="E15984" s="1" t="s">
        <v>50</v>
      </c>
      <c r="F15984">
        <v>64.72</v>
      </c>
      <c r="G15984">
        <v>2</v>
      </c>
      <c r="H15984">
        <v>5.88</v>
      </c>
      <c r="I15984">
        <v>4.88</v>
      </c>
      <c r="J15984">
        <v>1</v>
      </c>
      <c r="K15984" s="2">
        <v>37943</v>
      </c>
      <c r="L15984" s="2">
        <v>37945</v>
      </c>
      <c r="M15984" s="2">
        <v>37964</v>
      </c>
      <c r="N15984" s="1" t="s">
        <v>133</v>
      </c>
      <c r="O15984" s="1" t="s">
        <v>134</v>
      </c>
    </row>
    <row r="15985" spans="1:15" x14ac:dyDescent="0.25">
      <c r="A15985">
        <v>98088815</v>
      </c>
      <c r="B15985">
        <v>618657661</v>
      </c>
      <c r="C15985" s="1" t="s">
        <v>151</v>
      </c>
      <c r="D15985" s="1" t="s">
        <v>39</v>
      </c>
      <c r="E15985" s="1" t="s">
        <v>50</v>
      </c>
      <c r="F15985">
        <v>64.319999999999993</v>
      </c>
      <c r="G15985">
        <v>2</v>
      </c>
      <c r="H15985">
        <v>6.75</v>
      </c>
      <c r="I15985">
        <v>3.75</v>
      </c>
      <c r="J15985">
        <v>1</v>
      </c>
      <c r="K15985" s="2">
        <v>38015</v>
      </c>
      <c r="L15985" s="2">
        <v>38017</v>
      </c>
      <c r="M15985" s="2">
        <v>38033</v>
      </c>
      <c r="N15985" s="1" t="s">
        <v>139</v>
      </c>
      <c r="O15985" s="1" t="s">
        <v>140</v>
      </c>
    </row>
    <row r="15986" spans="1:15" x14ac:dyDescent="0.25">
      <c r="A15986">
        <v>98088492</v>
      </c>
      <c r="B15986">
        <v>749092605</v>
      </c>
      <c r="C15986" s="1" t="s">
        <v>151</v>
      </c>
      <c r="D15986" s="1" t="s">
        <v>40</v>
      </c>
      <c r="E15986" s="1" t="s">
        <v>50</v>
      </c>
      <c r="F15986">
        <v>47.984000000000002</v>
      </c>
      <c r="G15986">
        <v>2</v>
      </c>
      <c r="H15986">
        <v>6.45</v>
      </c>
      <c r="I15986">
        <v>6.45</v>
      </c>
      <c r="J15986">
        <v>1</v>
      </c>
      <c r="K15986" s="2">
        <v>38094</v>
      </c>
      <c r="L15986" s="2">
        <v>38096</v>
      </c>
      <c r="M15986" s="2">
        <v>38108</v>
      </c>
      <c r="N15986" s="1" t="s">
        <v>147</v>
      </c>
      <c r="O15986" s="1" t="s">
        <v>148</v>
      </c>
    </row>
    <row r="15987" spans="1:15" x14ac:dyDescent="0.25">
      <c r="A15987">
        <v>98088230</v>
      </c>
      <c r="B15987">
        <v>748580804</v>
      </c>
      <c r="C15987" s="1" t="s">
        <v>151</v>
      </c>
      <c r="D15987" s="1" t="s">
        <v>42</v>
      </c>
      <c r="E15987" s="1" t="s">
        <v>50</v>
      </c>
      <c r="F15987">
        <v>64.88</v>
      </c>
      <c r="G15987">
        <v>2</v>
      </c>
      <c r="H15987">
        <v>7.55</v>
      </c>
      <c r="I15987">
        <v>6.55</v>
      </c>
      <c r="J15987">
        <v>1</v>
      </c>
      <c r="K15987" s="2">
        <v>38170</v>
      </c>
      <c r="L15987" s="2">
        <v>38173</v>
      </c>
      <c r="M15987" s="2">
        <v>38190</v>
      </c>
      <c r="N15987" s="1" t="s">
        <v>139</v>
      </c>
      <c r="O15987" s="1" t="s">
        <v>140</v>
      </c>
    </row>
    <row r="15988" spans="1:15" x14ac:dyDescent="0.25">
      <c r="A15988">
        <v>98088089</v>
      </c>
      <c r="B15988">
        <v>229898861</v>
      </c>
      <c r="C15988" s="1" t="s">
        <v>151</v>
      </c>
      <c r="D15988" s="1" t="s">
        <v>40</v>
      </c>
      <c r="E15988" s="1" t="s">
        <v>50</v>
      </c>
      <c r="F15988">
        <v>47.984000000000002</v>
      </c>
      <c r="G15988">
        <v>2</v>
      </c>
      <c r="H15988">
        <v>6</v>
      </c>
      <c r="I15988">
        <v>5</v>
      </c>
      <c r="J15988">
        <v>1</v>
      </c>
      <c r="K15988" s="2">
        <v>38214</v>
      </c>
      <c r="L15988" s="2">
        <v>38216</v>
      </c>
      <c r="M15988" s="2">
        <v>38228</v>
      </c>
      <c r="N15988" s="1" t="s">
        <v>139</v>
      </c>
      <c r="O15988" s="1" t="s">
        <v>140</v>
      </c>
    </row>
    <row r="15989" spans="1:15" x14ac:dyDescent="0.25">
      <c r="A15989">
        <v>98088041</v>
      </c>
      <c r="B15989">
        <v>448635016</v>
      </c>
      <c r="C15989" s="1" t="s">
        <v>151</v>
      </c>
      <c r="D15989" s="1" t="s">
        <v>39</v>
      </c>
      <c r="E15989" s="1" t="s">
        <v>50</v>
      </c>
      <c r="F15989">
        <v>64.319999999999993</v>
      </c>
      <c r="G15989">
        <v>2</v>
      </c>
      <c r="H15989">
        <v>8.9</v>
      </c>
      <c r="I15989">
        <v>3.9</v>
      </c>
      <c r="J15989">
        <v>1</v>
      </c>
      <c r="K15989" s="2">
        <v>38226</v>
      </c>
      <c r="L15989" s="2">
        <v>38227</v>
      </c>
      <c r="M15989" s="2">
        <v>38245</v>
      </c>
      <c r="N15989" s="1" t="s">
        <v>143</v>
      </c>
      <c r="O15989" s="1" t="s">
        <v>144</v>
      </c>
    </row>
    <row r="15990" spans="1:15" x14ac:dyDescent="0.25">
      <c r="A15990">
        <v>98087445</v>
      </c>
      <c r="B15990">
        <v>316694393</v>
      </c>
      <c r="C15990" s="1" t="s">
        <v>151</v>
      </c>
      <c r="D15990" s="1" t="s">
        <v>9</v>
      </c>
      <c r="E15990" s="1" t="s">
        <v>50</v>
      </c>
      <c r="F15990">
        <v>80.575999999999993</v>
      </c>
      <c r="G15990">
        <v>2</v>
      </c>
      <c r="H15990">
        <v>10</v>
      </c>
      <c r="I15990">
        <v>3</v>
      </c>
      <c r="J15990">
        <v>1</v>
      </c>
      <c r="K15990" s="2">
        <v>38394</v>
      </c>
      <c r="L15990" s="2">
        <v>38397</v>
      </c>
      <c r="M15990" s="2">
        <v>38408</v>
      </c>
      <c r="N15990" s="1" t="s">
        <v>143</v>
      </c>
      <c r="O15990" s="1" t="s">
        <v>144</v>
      </c>
    </row>
    <row r="15991" spans="1:15" x14ac:dyDescent="0.25">
      <c r="A15991">
        <v>98085244</v>
      </c>
      <c r="B15991">
        <v>416232977</v>
      </c>
      <c r="C15991" s="1" t="s">
        <v>151</v>
      </c>
      <c r="D15991" s="1" t="s">
        <v>41</v>
      </c>
      <c r="E15991" s="1" t="s">
        <v>50</v>
      </c>
      <c r="F15991">
        <v>48.16</v>
      </c>
      <c r="G15991">
        <v>2</v>
      </c>
      <c r="H15991">
        <v>9.75</v>
      </c>
      <c r="I15991">
        <v>6.75</v>
      </c>
      <c r="J15991">
        <v>1</v>
      </c>
      <c r="K15991" s="2">
        <v>38995</v>
      </c>
      <c r="L15991" s="2">
        <v>38998</v>
      </c>
      <c r="M15991" s="2">
        <v>39012</v>
      </c>
      <c r="N15991" s="1" t="s">
        <v>133</v>
      </c>
      <c r="O15991" s="1" t="s">
        <v>134</v>
      </c>
    </row>
    <row r="15992" spans="1:15" x14ac:dyDescent="0.25">
      <c r="A15992">
        <v>98084937</v>
      </c>
      <c r="B15992">
        <v>360318072</v>
      </c>
      <c r="C15992" s="1" t="s">
        <v>151</v>
      </c>
      <c r="D15992" s="1" t="s">
        <v>42</v>
      </c>
      <c r="E15992" s="1" t="s">
        <v>50</v>
      </c>
      <c r="F15992">
        <v>64.88</v>
      </c>
      <c r="G15992">
        <v>2</v>
      </c>
      <c r="H15992">
        <v>9.86</v>
      </c>
      <c r="I15992">
        <v>3.86</v>
      </c>
      <c r="J15992">
        <v>1</v>
      </c>
      <c r="K15992" s="2">
        <v>39078</v>
      </c>
      <c r="L15992" s="2">
        <v>39081</v>
      </c>
      <c r="M15992" s="2">
        <v>39100</v>
      </c>
      <c r="N15992" s="1" t="s">
        <v>145</v>
      </c>
      <c r="O15992" s="1" t="s">
        <v>146</v>
      </c>
    </row>
    <row r="15993" spans="1:15" x14ac:dyDescent="0.25">
      <c r="A15993">
        <v>98084793</v>
      </c>
      <c r="B15993">
        <v>477490358</v>
      </c>
      <c r="C15993" s="1" t="s">
        <v>151</v>
      </c>
      <c r="D15993" s="1" t="s">
        <v>28</v>
      </c>
      <c r="E15993" s="1" t="s">
        <v>50</v>
      </c>
      <c r="F15993">
        <v>42.752000000000002</v>
      </c>
      <c r="G15993">
        <v>2</v>
      </c>
      <c r="H15993">
        <v>6.86</v>
      </c>
      <c r="I15993">
        <v>5.86</v>
      </c>
      <c r="J15993">
        <v>1</v>
      </c>
      <c r="K15993" s="2">
        <v>39115</v>
      </c>
      <c r="L15993" s="2">
        <v>39117</v>
      </c>
      <c r="M15993" s="2">
        <v>39124</v>
      </c>
      <c r="N15993" s="1" t="s">
        <v>133</v>
      </c>
      <c r="O15993" s="1" t="s">
        <v>134</v>
      </c>
    </row>
    <row r="15994" spans="1:15" x14ac:dyDescent="0.25">
      <c r="A15994">
        <v>98084415</v>
      </c>
      <c r="B15994">
        <v>197732829</v>
      </c>
      <c r="C15994" s="1" t="s">
        <v>151</v>
      </c>
      <c r="D15994" s="1" t="s">
        <v>37</v>
      </c>
      <c r="E15994" s="1" t="s">
        <v>50</v>
      </c>
      <c r="F15994">
        <v>49.2</v>
      </c>
      <c r="G15994">
        <v>2</v>
      </c>
      <c r="H15994">
        <v>5.36</v>
      </c>
      <c r="I15994">
        <v>3.36</v>
      </c>
      <c r="J15994">
        <v>1</v>
      </c>
      <c r="K15994" s="2">
        <v>39219</v>
      </c>
      <c r="L15994" s="2">
        <v>39222</v>
      </c>
      <c r="M15994" s="2">
        <v>39235</v>
      </c>
      <c r="N15994" s="1" t="s">
        <v>149</v>
      </c>
      <c r="O15994" s="1" t="s">
        <v>150</v>
      </c>
    </row>
    <row r="15995" spans="1:15" x14ac:dyDescent="0.25">
      <c r="A15995">
        <v>98084404</v>
      </c>
      <c r="B15995">
        <v>677383648</v>
      </c>
      <c r="C15995" s="1" t="s">
        <v>151</v>
      </c>
      <c r="D15995" s="1" t="s">
        <v>28</v>
      </c>
      <c r="E15995" s="1" t="s">
        <v>50</v>
      </c>
      <c r="F15995">
        <v>42.752000000000002</v>
      </c>
      <c r="G15995">
        <v>2</v>
      </c>
      <c r="H15995">
        <v>7.45</v>
      </c>
      <c r="I15995">
        <v>3.45</v>
      </c>
      <c r="J15995">
        <v>1</v>
      </c>
      <c r="K15995" s="2">
        <v>39226</v>
      </c>
      <c r="L15995" s="2">
        <v>39227</v>
      </c>
      <c r="M15995" s="2">
        <v>39244</v>
      </c>
      <c r="N15995" s="1" t="s">
        <v>149</v>
      </c>
      <c r="O15995" s="1" t="s">
        <v>150</v>
      </c>
    </row>
    <row r="15996" spans="1:15" x14ac:dyDescent="0.25">
      <c r="A15996">
        <v>98084207</v>
      </c>
      <c r="B15996">
        <v>561944200</v>
      </c>
      <c r="C15996" s="1" t="s">
        <v>151</v>
      </c>
      <c r="D15996" s="1" t="s">
        <v>39</v>
      </c>
      <c r="E15996" s="1" t="s">
        <v>50</v>
      </c>
      <c r="F15996">
        <v>64.319999999999993</v>
      </c>
      <c r="G15996">
        <v>2</v>
      </c>
      <c r="H15996">
        <v>5.55</v>
      </c>
      <c r="I15996">
        <v>5.55</v>
      </c>
      <c r="J15996">
        <v>1</v>
      </c>
      <c r="K15996" s="2">
        <v>39279</v>
      </c>
      <c r="L15996" s="2">
        <v>39281</v>
      </c>
      <c r="M15996" s="2">
        <v>39290</v>
      </c>
      <c r="N15996" s="1" t="s">
        <v>139</v>
      </c>
      <c r="O15996" s="1" t="s">
        <v>140</v>
      </c>
    </row>
    <row r="15997" spans="1:15" x14ac:dyDescent="0.25">
      <c r="A15997">
        <v>98083958</v>
      </c>
      <c r="B15997">
        <v>306217163</v>
      </c>
      <c r="C15997" s="1" t="s">
        <v>151</v>
      </c>
      <c r="D15997" s="1" t="s">
        <v>21</v>
      </c>
      <c r="E15997" s="1" t="s">
        <v>50</v>
      </c>
      <c r="F15997">
        <v>52.176000000000002</v>
      </c>
      <c r="G15997">
        <v>2</v>
      </c>
      <c r="H15997">
        <v>5.45</v>
      </c>
      <c r="I15997">
        <v>5.45</v>
      </c>
      <c r="J15997">
        <v>1</v>
      </c>
      <c r="K15997" s="2">
        <v>39348</v>
      </c>
      <c r="L15997" s="2">
        <v>39349</v>
      </c>
      <c r="M15997" s="2">
        <v>39367</v>
      </c>
      <c r="N15997" s="1" t="s">
        <v>133</v>
      </c>
      <c r="O15997" s="1" t="s">
        <v>134</v>
      </c>
    </row>
    <row r="15998" spans="1:15" x14ac:dyDescent="0.25">
      <c r="A15998">
        <v>98083533</v>
      </c>
      <c r="B15998">
        <v>356602040</v>
      </c>
      <c r="C15998" s="1" t="s">
        <v>151</v>
      </c>
      <c r="D15998" s="1" t="s">
        <v>37</v>
      </c>
      <c r="E15998" s="1" t="s">
        <v>50</v>
      </c>
      <c r="F15998">
        <v>49.2</v>
      </c>
      <c r="G15998">
        <v>2</v>
      </c>
      <c r="H15998">
        <v>5.99</v>
      </c>
      <c r="I15998">
        <v>3.99</v>
      </c>
      <c r="J15998">
        <v>1</v>
      </c>
      <c r="K15998" s="2">
        <v>39463</v>
      </c>
      <c r="L15998" s="2">
        <v>39466</v>
      </c>
      <c r="M15998" s="2">
        <v>39476</v>
      </c>
      <c r="N15998" s="1" t="s">
        <v>143</v>
      </c>
      <c r="O15998" s="1" t="s">
        <v>144</v>
      </c>
    </row>
    <row r="15999" spans="1:15" x14ac:dyDescent="0.25">
      <c r="A15999">
        <v>98083231</v>
      </c>
      <c r="B15999">
        <v>619383446</v>
      </c>
      <c r="C15999" s="1" t="s">
        <v>151</v>
      </c>
      <c r="D15999" s="1" t="s">
        <v>42</v>
      </c>
      <c r="E15999" s="1" t="s">
        <v>50</v>
      </c>
      <c r="F15999">
        <v>64.88</v>
      </c>
      <c r="G15999">
        <v>2</v>
      </c>
      <c r="H15999">
        <v>8.99</v>
      </c>
      <c r="I15999">
        <v>5.99</v>
      </c>
      <c r="J15999">
        <v>1</v>
      </c>
      <c r="K15999" s="2">
        <v>39545</v>
      </c>
      <c r="L15999" s="2">
        <v>39548</v>
      </c>
      <c r="M15999" s="2">
        <v>39560</v>
      </c>
      <c r="N15999" s="1" t="s">
        <v>149</v>
      </c>
      <c r="O15999" s="1" t="s">
        <v>150</v>
      </c>
    </row>
    <row r="16000" spans="1:15" x14ac:dyDescent="0.25">
      <c r="A16000">
        <v>98082786</v>
      </c>
      <c r="B16000">
        <v>792787007</v>
      </c>
      <c r="C16000" s="1" t="s">
        <v>151</v>
      </c>
      <c r="D16000" s="1" t="s">
        <v>41</v>
      </c>
      <c r="E16000" s="1" t="s">
        <v>50</v>
      </c>
      <c r="F16000">
        <v>48.16</v>
      </c>
      <c r="G16000">
        <v>2</v>
      </c>
      <c r="H16000">
        <v>8.25</v>
      </c>
      <c r="I16000">
        <v>5.25</v>
      </c>
      <c r="J16000">
        <v>1</v>
      </c>
      <c r="K16000" s="2">
        <v>39666</v>
      </c>
      <c r="L16000" s="2">
        <v>39669</v>
      </c>
      <c r="M16000" s="2">
        <v>39680</v>
      </c>
      <c r="N16000" s="1" t="s">
        <v>135</v>
      </c>
      <c r="O16000" s="1" t="s">
        <v>136</v>
      </c>
    </row>
    <row r="16001" spans="1:15" x14ac:dyDescent="0.25">
      <c r="A16001">
        <v>98082745</v>
      </c>
      <c r="B16001">
        <v>491474500</v>
      </c>
      <c r="C16001" s="1" t="s">
        <v>151</v>
      </c>
      <c r="D16001" s="1" t="s">
        <v>40</v>
      </c>
      <c r="E16001" s="1" t="s">
        <v>50</v>
      </c>
      <c r="F16001">
        <v>47.984000000000002</v>
      </c>
      <c r="G16001">
        <v>2</v>
      </c>
      <c r="H16001">
        <v>9.1</v>
      </c>
      <c r="I16001">
        <v>3.1</v>
      </c>
      <c r="J16001">
        <v>1</v>
      </c>
      <c r="K16001" s="2">
        <v>39681</v>
      </c>
      <c r="L16001" s="2">
        <v>39683</v>
      </c>
      <c r="M16001" s="2">
        <v>39691</v>
      </c>
      <c r="N16001" s="1" t="s">
        <v>141</v>
      </c>
      <c r="O16001" s="1" t="s">
        <v>142</v>
      </c>
    </row>
    <row r="16002" spans="1:15" x14ac:dyDescent="0.25">
      <c r="A16002">
        <v>98082616</v>
      </c>
      <c r="B16002">
        <v>685203305</v>
      </c>
      <c r="C16002" s="1" t="s">
        <v>151</v>
      </c>
      <c r="D16002" s="1" t="s">
        <v>40</v>
      </c>
      <c r="E16002" s="1" t="s">
        <v>50</v>
      </c>
      <c r="F16002">
        <v>47.984000000000002</v>
      </c>
      <c r="G16002">
        <v>2</v>
      </c>
      <c r="H16002">
        <v>6.61</v>
      </c>
      <c r="I16002">
        <v>3.61</v>
      </c>
      <c r="J16002">
        <v>1</v>
      </c>
      <c r="K16002" s="2">
        <v>39712</v>
      </c>
      <c r="L16002" s="2">
        <v>39714</v>
      </c>
      <c r="M16002" s="2">
        <v>39726</v>
      </c>
      <c r="N16002" s="1" t="s">
        <v>141</v>
      </c>
      <c r="O16002" s="1" t="s">
        <v>142</v>
      </c>
    </row>
    <row r="16003" spans="1:15" x14ac:dyDescent="0.25">
      <c r="A16003">
        <v>98082500</v>
      </c>
      <c r="B16003">
        <v>558515024</v>
      </c>
      <c r="C16003" s="1" t="s">
        <v>151</v>
      </c>
      <c r="D16003" s="1" t="s">
        <v>41</v>
      </c>
      <c r="E16003" s="1" t="s">
        <v>50</v>
      </c>
      <c r="F16003">
        <v>48.16</v>
      </c>
      <c r="G16003">
        <v>2</v>
      </c>
      <c r="H16003">
        <v>7.22</v>
      </c>
      <c r="I16003">
        <v>3.22</v>
      </c>
      <c r="J16003">
        <v>1</v>
      </c>
      <c r="K16003" s="2">
        <v>39743</v>
      </c>
      <c r="L16003" s="2">
        <v>39746</v>
      </c>
      <c r="M16003" s="2">
        <v>39759</v>
      </c>
      <c r="N16003" s="1" t="s">
        <v>133</v>
      </c>
      <c r="O16003" s="1" t="s">
        <v>134</v>
      </c>
    </row>
    <row r="16004" spans="1:15" x14ac:dyDescent="0.25">
      <c r="A16004">
        <v>98082477</v>
      </c>
      <c r="B16004">
        <v>217065938</v>
      </c>
      <c r="C16004" s="1" t="s">
        <v>151</v>
      </c>
      <c r="D16004" s="1" t="s">
        <v>3</v>
      </c>
      <c r="E16004" s="1" t="s">
        <v>50</v>
      </c>
      <c r="F16004">
        <v>80.191999999999993</v>
      </c>
      <c r="G16004">
        <v>2</v>
      </c>
      <c r="H16004">
        <v>6.36</v>
      </c>
      <c r="I16004">
        <v>3.36</v>
      </c>
      <c r="J16004">
        <v>1</v>
      </c>
      <c r="K16004" s="2">
        <v>39750</v>
      </c>
      <c r="L16004" s="2">
        <v>39752</v>
      </c>
      <c r="M16004" s="2">
        <v>39766</v>
      </c>
      <c r="N16004" s="1" t="s">
        <v>147</v>
      </c>
      <c r="O16004" s="1" t="s">
        <v>148</v>
      </c>
    </row>
    <row r="16005" spans="1:15" x14ac:dyDescent="0.25">
      <c r="A16005">
        <v>98082243</v>
      </c>
      <c r="B16005">
        <v>508031399</v>
      </c>
      <c r="C16005" s="1" t="s">
        <v>151</v>
      </c>
      <c r="D16005" s="1" t="s">
        <v>43</v>
      </c>
      <c r="E16005" s="1" t="s">
        <v>50</v>
      </c>
      <c r="F16005">
        <v>68.08</v>
      </c>
      <c r="G16005">
        <v>2</v>
      </c>
      <c r="H16005">
        <v>9.1199999999999992</v>
      </c>
      <c r="I16005">
        <v>6.12</v>
      </c>
      <c r="J16005">
        <v>1</v>
      </c>
      <c r="K16005" s="2">
        <v>39812</v>
      </c>
      <c r="L16005" s="2">
        <v>39813</v>
      </c>
      <c r="M16005" s="2">
        <v>39829</v>
      </c>
      <c r="N16005" s="1" t="s">
        <v>139</v>
      </c>
      <c r="O16005" s="1" t="s">
        <v>140</v>
      </c>
    </row>
    <row r="16006" spans="1:15" x14ac:dyDescent="0.25">
      <c r="A16006">
        <v>98081918</v>
      </c>
      <c r="B16006">
        <v>869085354</v>
      </c>
      <c r="C16006" s="1" t="s">
        <v>151</v>
      </c>
      <c r="D16006" s="1" t="s">
        <v>39</v>
      </c>
      <c r="E16006" s="1" t="s">
        <v>50</v>
      </c>
      <c r="F16006">
        <v>64.319999999999993</v>
      </c>
      <c r="G16006">
        <v>2</v>
      </c>
      <c r="H16006">
        <v>7.14</v>
      </c>
      <c r="I16006">
        <v>3.14</v>
      </c>
      <c r="J16006">
        <v>1</v>
      </c>
      <c r="K16006" s="2">
        <v>39894</v>
      </c>
      <c r="L16006" s="2">
        <v>39896</v>
      </c>
      <c r="M16006" s="2">
        <v>39915</v>
      </c>
      <c r="N16006" s="1" t="s">
        <v>149</v>
      </c>
      <c r="O16006" s="1" t="s">
        <v>150</v>
      </c>
    </row>
    <row r="16007" spans="1:15" x14ac:dyDescent="0.25">
      <c r="A16007">
        <v>98081608</v>
      </c>
      <c r="B16007">
        <v>220834258</v>
      </c>
      <c r="C16007" s="1" t="s">
        <v>151</v>
      </c>
      <c r="D16007" s="1" t="s">
        <v>37</v>
      </c>
      <c r="E16007" s="1" t="s">
        <v>50</v>
      </c>
      <c r="F16007">
        <v>49.2</v>
      </c>
      <c r="G16007">
        <v>2</v>
      </c>
      <c r="H16007">
        <v>5.89</v>
      </c>
      <c r="I16007">
        <v>4.8899999999999997</v>
      </c>
      <c r="J16007">
        <v>1</v>
      </c>
      <c r="K16007" s="2">
        <v>39976</v>
      </c>
      <c r="L16007" s="2">
        <v>39977</v>
      </c>
      <c r="M16007" s="2">
        <v>39993</v>
      </c>
      <c r="N16007" s="1" t="s">
        <v>135</v>
      </c>
      <c r="O16007" s="1" t="s">
        <v>136</v>
      </c>
    </row>
    <row r="16008" spans="1:15" x14ac:dyDescent="0.25">
      <c r="A16008">
        <v>98081605</v>
      </c>
      <c r="B16008">
        <v>568383385</v>
      </c>
      <c r="C16008" s="1" t="s">
        <v>151</v>
      </c>
      <c r="D16008" s="1" t="s">
        <v>42</v>
      </c>
      <c r="E16008" s="1" t="s">
        <v>50</v>
      </c>
      <c r="F16008">
        <v>64.88</v>
      </c>
      <c r="G16008">
        <v>2</v>
      </c>
      <c r="H16008">
        <v>9.4499999999999993</v>
      </c>
      <c r="I16008">
        <v>6.45</v>
      </c>
      <c r="J16008">
        <v>1</v>
      </c>
      <c r="K16008" s="2">
        <v>39977</v>
      </c>
      <c r="L16008" s="2">
        <v>39980</v>
      </c>
      <c r="M16008" s="2">
        <v>39989</v>
      </c>
      <c r="N16008" s="1" t="s">
        <v>137</v>
      </c>
      <c r="O16008" s="1" t="s">
        <v>138</v>
      </c>
    </row>
    <row r="16009" spans="1:15" x14ac:dyDescent="0.25">
      <c r="A16009">
        <v>98081581</v>
      </c>
      <c r="B16009">
        <v>499023098</v>
      </c>
      <c r="C16009" s="1" t="s">
        <v>151</v>
      </c>
      <c r="D16009" s="1" t="s">
        <v>42</v>
      </c>
      <c r="E16009" s="1" t="s">
        <v>50</v>
      </c>
      <c r="F16009">
        <v>64.88</v>
      </c>
      <c r="G16009">
        <v>2</v>
      </c>
      <c r="H16009">
        <v>5.2</v>
      </c>
      <c r="I16009">
        <v>4.2</v>
      </c>
      <c r="J16009">
        <v>1</v>
      </c>
      <c r="K16009" s="2">
        <v>39986</v>
      </c>
      <c r="L16009" s="2">
        <v>39988</v>
      </c>
      <c r="M16009" s="2">
        <v>40000</v>
      </c>
      <c r="N16009" s="1" t="s">
        <v>137</v>
      </c>
      <c r="O16009" s="1" t="s">
        <v>138</v>
      </c>
    </row>
    <row r="16010" spans="1:15" x14ac:dyDescent="0.25">
      <c r="A16010">
        <v>98080962</v>
      </c>
      <c r="B16010">
        <v>597467509</v>
      </c>
      <c r="C16010" s="1" t="s">
        <v>151</v>
      </c>
      <c r="D16010" s="1" t="s">
        <v>28</v>
      </c>
      <c r="E16010" s="1" t="s">
        <v>50</v>
      </c>
      <c r="F16010">
        <v>42.752000000000002</v>
      </c>
      <c r="G16010">
        <v>2</v>
      </c>
      <c r="H16010">
        <v>8.1999999999999993</v>
      </c>
      <c r="I16010">
        <v>4.2</v>
      </c>
      <c r="J16010">
        <v>1</v>
      </c>
      <c r="K16010" s="2">
        <v>40123</v>
      </c>
      <c r="L16010" s="2">
        <v>40124</v>
      </c>
      <c r="M16010" s="2">
        <v>40140</v>
      </c>
      <c r="N16010" s="1" t="s">
        <v>135</v>
      </c>
      <c r="O16010" s="1" t="s">
        <v>136</v>
      </c>
    </row>
    <row r="16011" spans="1:15" x14ac:dyDescent="0.25">
      <c r="A16011">
        <v>98080947</v>
      </c>
      <c r="B16011">
        <v>741101105</v>
      </c>
      <c r="C16011" s="1" t="s">
        <v>151</v>
      </c>
      <c r="D16011" s="1" t="s">
        <v>42</v>
      </c>
      <c r="E16011" s="1" t="s">
        <v>50</v>
      </c>
      <c r="F16011">
        <v>64.88</v>
      </c>
      <c r="G16011">
        <v>2</v>
      </c>
      <c r="H16011">
        <v>9.99</v>
      </c>
      <c r="I16011">
        <v>4.99</v>
      </c>
      <c r="J16011">
        <v>1</v>
      </c>
      <c r="K16011" s="2">
        <v>40125</v>
      </c>
      <c r="L16011" s="2">
        <v>40127</v>
      </c>
      <c r="M16011" s="2">
        <v>42399</v>
      </c>
      <c r="N16011" s="1" t="s">
        <v>147</v>
      </c>
      <c r="O16011" s="1" t="s">
        <v>148</v>
      </c>
    </row>
    <row r="16012" spans="1:15" x14ac:dyDescent="0.25">
      <c r="A16012">
        <v>98080399</v>
      </c>
      <c r="B16012">
        <v>869085354</v>
      </c>
      <c r="C16012" s="1" t="s">
        <v>151</v>
      </c>
      <c r="D16012" s="1" t="s">
        <v>5</v>
      </c>
      <c r="E16012" s="1" t="s">
        <v>50</v>
      </c>
      <c r="F16012">
        <v>96.927999999999997</v>
      </c>
      <c r="G16012">
        <v>2</v>
      </c>
      <c r="H16012">
        <v>5.55</v>
      </c>
      <c r="I16012">
        <v>4.55</v>
      </c>
      <c r="J16012">
        <v>1</v>
      </c>
      <c r="K16012" s="2">
        <v>40239</v>
      </c>
      <c r="L16012" s="2">
        <v>40240</v>
      </c>
      <c r="M16012" s="2">
        <v>40249</v>
      </c>
      <c r="N16012" s="1" t="s">
        <v>141</v>
      </c>
      <c r="O16012" s="1" t="s">
        <v>142</v>
      </c>
    </row>
    <row r="16013" spans="1:15" x14ac:dyDescent="0.25">
      <c r="A16013">
        <v>98079855</v>
      </c>
      <c r="B16013">
        <v>316694393</v>
      </c>
      <c r="C16013" s="1" t="s">
        <v>151</v>
      </c>
      <c r="D16013" s="1" t="s">
        <v>41</v>
      </c>
      <c r="E16013" s="1" t="s">
        <v>50</v>
      </c>
      <c r="F16013">
        <v>48.16</v>
      </c>
      <c r="G16013">
        <v>2</v>
      </c>
      <c r="H16013">
        <v>6.1</v>
      </c>
      <c r="I16013">
        <v>4.0999999999999996</v>
      </c>
      <c r="J16013">
        <v>1</v>
      </c>
      <c r="K16013" s="2">
        <v>40349</v>
      </c>
      <c r="L16013" s="2">
        <v>40350</v>
      </c>
      <c r="M16013" s="2">
        <v>40358</v>
      </c>
      <c r="N16013" s="1" t="s">
        <v>141</v>
      </c>
      <c r="O16013" s="1" t="s">
        <v>142</v>
      </c>
    </row>
    <row r="16014" spans="1:15" x14ac:dyDescent="0.25">
      <c r="A16014">
        <v>98079768</v>
      </c>
      <c r="B16014">
        <v>695360223</v>
      </c>
      <c r="C16014" s="1" t="s">
        <v>151</v>
      </c>
      <c r="D16014" s="1" t="s">
        <v>43</v>
      </c>
      <c r="E16014" s="1" t="s">
        <v>50</v>
      </c>
      <c r="F16014">
        <v>68.08</v>
      </c>
      <c r="G16014">
        <v>2</v>
      </c>
      <c r="H16014">
        <v>8.99</v>
      </c>
      <c r="I16014">
        <v>6.99</v>
      </c>
      <c r="J16014">
        <v>1</v>
      </c>
      <c r="K16014" s="2">
        <v>40367</v>
      </c>
      <c r="L16014" s="2">
        <v>40369</v>
      </c>
      <c r="M16014" s="2">
        <v>40379</v>
      </c>
      <c r="N16014" s="1" t="s">
        <v>143</v>
      </c>
      <c r="O16014" s="1" t="s">
        <v>144</v>
      </c>
    </row>
    <row r="16015" spans="1:15" x14ac:dyDescent="0.25">
      <c r="A16015">
        <v>98079721</v>
      </c>
      <c r="B16015">
        <v>614794767</v>
      </c>
      <c r="C16015" s="1" t="s">
        <v>151</v>
      </c>
      <c r="D16015" s="1" t="s">
        <v>39</v>
      </c>
      <c r="E16015" s="1" t="s">
        <v>50</v>
      </c>
      <c r="F16015">
        <v>64.319999999999993</v>
      </c>
      <c r="G16015">
        <v>2</v>
      </c>
      <c r="H16015">
        <v>8.61</v>
      </c>
      <c r="I16015">
        <v>6.61</v>
      </c>
      <c r="J16015">
        <v>1</v>
      </c>
      <c r="K16015" s="2">
        <v>40377</v>
      </c>
      <c r="L16015" s="2">
        <v>40380</v>
      </c>
      <c r="M16015" s="2">
        <v>40387</v>
      </c>
      <c r="N16015" s="1" t="s">
        <v>147</v>
      </c>
      <c r="O16015" s="1" t="s">
        <v>148</v>
      </c>
    </row>
    <row r="16016" spans="1:15" x14ac:dyDescent="0.25">
      <c r="A16016">
        <v>98079693</v>
      </c>
      <c r="B16016">
        <v>308322096</v>
      </c>
      <c r="C16016" s="1" t="s">
        <v>151</v>
      </c>
      <c r="D16016" s="1" t="s">
        <v>42</v>
      </c>
      <c r="E16016" s="1" t="s">
        <v>50</v>
      </c>
      <c r="F16016">
        <v>64.88</v>
      </c>
      <c r="G16016">
        <v>2</v>
      </c>
      <c r="H16016">
        <v>10</v>
      </c>
      <c r="I16016">
        <v>4</v>
      </c>
      <c r="J16016">
        <v>1</v>
      </c>
      <c r="K16016" s="2">
        <v>40382</v>
      </c>
      <c r="L16016" s="2">
        <v>40384</v>
      </c>
      <c r="M16016" s="2">
        <v>40402</v>
      </c>
      <c r="N16016" s="1" t="s">
        <v>137</v>
      </c>
      <c r="O16016" s="1" t="s">
        <v>138</v>
      </c>
    </row>
    <row r="16017" spans="1:15" x14ac:dyDescent="0.25">
      <c r="A16017">
        <v>98079616</v>
      </c>
      <c r="B16017">
        <v>536970848</v>
      </c>
      <c r="C16017" s="1" t="s">
        <v>151</v>
      </c>
      <c r="D16017" s="1" t="s">
        <v>3</v>
      </c>
      <c r="E16017" s="1" t="s">
        <v>50</v>
      </c>
      <c r="F16017">
        <v>80.191999999999993</v>
      </c>
      <c r="G16017">
        <v>2</v>
      </c>
      <c r="H16017">
        <v>6.58</v>
      </c>
      <c r="I16017">
        <v>4.58</v>
      </c>
      <c r="J16017">
        <v>1</v>
      </c>
      <c r="K16017" s="2">
        <v>40399</v>
      </c>
      <c r="L16017" s="2">
        <v>40401</v>
      </c>
      <c r="M16017" s="2">
        <v>40415</v>
      </c>
      <c r="N16017" s="1" t="s">
        <v>145</v>
      </c>
      <c r="O16017" s="1" t="s">
        <v>146</v>
      </c>
    </row>
    <row r="16018" spans="1:15" x14ac:dyDescent="0.25">
      <c r="A16018">
        <v>98079561</v>
      </c>
      <c r="B16018">
        <v>367570195</v>
      </c>
      <c r="C16018" s="1" t="s">
        <v>151</v>
      </c>
      <c r="D16018" s="1" t="s">
        <v>39</v>
      </c>
      <c r="E16018" s="1" t="s">
        <v>50</v>
      </c>
      <c r="F16018">
        <v>64.319999999999993</v>
      </c>
      <c r="G16018">
        <v>2</v>
      </c>
      <c r="H16018">
        <v>7.2</v>
      </c>
      <c r="I16018">
        <v>5.2</v>
      </c>
      <c r="J16018">
        <v>1</v>
      </c>
      <c r="K16018" s="2">
        <v>40409</v>
      </c>
      <c r="L16018" s="2">
        <v>40412</v>
      </c>
      <c r="M16018" s="2">
        <v>40419</v>
      </c>
      <c r="N16018" s="1" t="s">
        <v>135</v>
      </c>
      <c r="O16018" s="1" t="s">
        <v>136</v>
      </c>
    </row>
    <row r="16019" spans="1:15" x14ac:dyDescent="0.25">
      <c r="A16019">
        <v>98079468</v>
      </c>
      <c r="B16019">
        <v>411774575</v>
      </c>
      <c r="C16019" s="1" t="s">
        <v>151</v>
      </c>
      <c r="D16019" s="1" t="s">
        <v>41</v>
      </c>
      <c r="E16019" s="1" t="s">
        <v>50</v>
      </c>
      <c r="F16019">
        <v>48.16</v>
      </c>
      <c r="G16019">
        <v>2</v>
      </c>
      <c r="H16019">
        <v>7.45</v>
      </c>
      <c r="I16019">
        <v>6.45</v>
      </c>
      <c r="J16019">
        <v>1</v>
      </c>
      <c r="K16019" s="2">
        <v>40430</v>
      </c>
      <c r="L16019" s="2">
        <v>40432</v>
      </c>
      <c r="M16019" s="2">
        <v>40450</v>
      </c>
      <c r="N16019" s="1" t="s">
        <v>137</v>
      </c>
      <c r="O16019" s="1" t="s">
        <v>138</v>
      </c>
    </row>
    <row r="16020" spans="1:15" x14ac:dyDescent="0.25">
      <c r="A16020">
        <v>98079392</v>
      </c>
      <c r="B16020">
        <v>628707757</v>
      </c>
      <c r="C16020" s="1" t="s">
        <v>151</v>
      </c>
      <c r="D16020" s="1" t="s">
        <v>40</v>
      </c>
      <c r="E16020" s="1" t="s">
        <v>50</v>
      </c>
      <c r="F16020">
        <v>47.984000000000002</v>
      </c>
      <c r="G16020">
        <v>2</v>
      </c>
      <c r="H16020">
        <v>6.99</v>
      </c>
      <c r="I16020">
        <v>4.99</v>
      </c>
      <c r="J16020">
        <v>1</v>
      </c>
      <c r="K16020" s="2">
        <v>40446</v>
      </c>
      <c r="L16020" s="2">
        <v>40448</v>
      </c>
      <c r="M16020" s="2">
        <v>40455</v>
      </c>
      <c r="N16020" s="1" t="s">
        <v>141</v>
      </c>
      <c r="O16020" s="1" t="s">
        <v>142</v>
      </c>
    </row>
    <row r="16021" spans="1:15" x14ac:dyDescent="0.25">
      <c r="A16021">
        <v>98079312</v>
      </c>
      <c r="B16021">
        <v>340379512</v>
      </c>
      <c r="C16021" s="1" t="s">
        <v>151</v>
      </c>
      <c r="D16021" s="1" t="s">
        <v>3</v>
      </c>
      <c r="E16021" s="1" t="s">
        <v>50</v>
      </c>
      <c r="F16021">
        <v>80.191999999999993</v>
      </c>
      <c r="G16021">
        <v>2</v>
      </c>
      <c r="H16021">
        <v>5.65</v>
      </c>
      <c r="I16021">
        <v>4.6500000000000004</v>
      </c>
      <c r="J16021">
        <v>1</v>
      </c>
      <c r="K16021" s="2">
        <v>40466</v>
      </c>
      <c r="L16021" s="2">
        <v>40467</v>
      </c>
      <c r="M16021" s="2">
        <v>40480</v>
      </c>
      <c r="N16021" s="1" t="s">
        <v>133</v>
      </c>
      <c r="O16021" s="1" t="s">
        <v>134</v>
      </c>
    </row>
    <row r="16022" spans="1:15" x14ac:dyDescent="0.25">
      <c r="A16022">
        <v>98078741</v>
      </c>
      <c r="B16022">
        <v>238517106</v>
      </c>
      <c r="C16022" s="1" t="s">
        <v>151</v>
      </c>
      <c r="D16022" s="1" t="s">
        <v>42</v>
      </c>
      <c r="E16022" s="1" t="s">
        <v>50</v>
      </c>
      <c r="F16022">
        <v>64.88</v>
      </c>
      <c r="G16022">
        <v>2</v>
      </c>
      <c r="H16022">
        <v>8.1</v>
      </c>
      <c r="I16022">
        <v>4.0999999999999996</v>
      </c>
      <c r="J16022">
        <v>1</v>
      </c>
      <c r="K16022" s="2">
        <v>40589</v>
      </c>
      <c r="L16022" s="2">
        <v>40590</v>
      </c>
      <c r="M16022" s="2">
        <v>40607</v>
      </c>
      <c r="N16022" s="1" t="s">
        <v>149</v>
      </c>
      <c r="O16022" s="1" t="s">
        <v>150</v>
      </c>
    </row>
    <row r="16023" spans="1:15" x14ac:dyDescent="0.25">
      <c r="A16023">
        <v>98078579</v>
      </c>
      <c r="B16023">
        <v>272491500</v>
      </c>
      <c r="C16023" s="1" t="s">
        <v>151</v>
      </c>
      <c r="D16023" s="1" t="s">
        <v>28</v>
      </c>
      <c r="E16023" s="1" t="s">
        <v>50</v>
      </c>
      <c r="F16023">
        <v>42.752000000000002</v>
      </c>
      <c r="G16023">
        <v>2</v>
      </c>
      <c r="H16023">
        <v>6.73</v>
      </c>
      <c r="I16023">
        <v>6.73</v>
      </c>
      <c r="J16023">
        <v>1</v>
      </c>
      <c r="K16023" s="2">
        <v>40620</v>
      </c>
      <c r="L16023" s="2">
        <v>40622</v>
      </c>
      <c r="M16023" s="2">
        <v>40641</v>
      </c>
      <c r="N16023" s="1" t="s">
        <v>149</v>
      </c>
      <c r="O16023" s="1" t="s">
        <v>150</v>
      </c>
    </row>
    <row r="16024" spans="1:15" x14ac:dyDescent="0.25">
      <c r="A16024">
        <v>98078088</v>
      </c>
      <c r="B16024">
        <v>198740617</v>
      </c>
      <c r="C16024" s="1" t="s">
        <v>151</v>
      </c>
      <c r="D16024" s="1" t="s">
        <v>44</v>
      </c>
      <c r="E16024" s="1" t="s">
        <v>50</v>
      </c>
      <c r="F16024">
        <v>60.624000000000002</v>
      </c>
      <c r="G16024">
        <v>2</v>
      </c>
      <c r="H16024">
        <v>9</v>
      </c>
      <c r="I16024">
        <v>5</v>
      </c>
      <c r="J16024">
        <v>1</v>
      </c>
      <c r="K16024" s="2">
        <v>40723</v>
      </c>
      <c r="L16024" s="2">
        <v>40726</v>
      </c>
      <c r="M16024" s="2">
        <v>40735</v>
      </c>
      <c r="N16024" s="1" t="s">
        <v>139</v>
      </c>
      <c r="O16024" s="1" t="s">
        <v>140</v>
      </c>
    </row>
    <row r="16025" spans="1:15" x14ac:dyDescent="0.25">
      <c r="A16025">
        <v>98077986</v>
      </c>
      <c r="B16025">
        <v>220834258</v>
      </c>
      <c r="C16025" s="1" t="s">
        <v>151</v>
      </c>
      <c r="D16025" s="1" t="s">
        <v>3</v>
      </c>
      <c r="E16025" s="1" t="s">
        <v>50</v>
      </c>
      <c r="F16025">
        <v>80.191999999999993</v>
      </c>
      <c r="G16025">
        <v>2</v>
      </c>
      <c r="H16025">
        <v>6.86</v>
      </c>
      <c r="I16025">
        <v>3.86</v>
      </c>
      <c r="J16025">
        <v>1</v>
      </c>
      <c r="K16025" s="2">
        <v>40744</v>
      </c>
      <c r="L16025" s="2">
        <v>40746</v>
      </c>
      <c r="M16025" s="2">
        <v>40754</v>
      </c>
      <c r="N16025" s="1" t="s">
        <v>141</v>
      </c>
      <c r="O16025" s="1" t="s">
        <v>142</v>
      </c>
    </row>
    <row r="16026" spans="1:15" x14ac:dyDescent="0.25">
      <c r="A16026">
        <v>98077509</v>
      </c>
      <c r="B16026">
        <v>565333786</v>
      </c>
      <c r="C16026" s="1" t="s">
        <v>151</v>
      </c>
      <c r="D16026" s="1" t="s">
        <v>23</v>
      </c>
      <c r="E16026" s="1" t="s">
        <v>50</v>
      </c>
      <c r="F16026">
        <v>64.72</v>
      </c>
      <c r="G16026">
        <v>2</v>
      </c>
      <c r="H16026">
        <v>9.68</v>
      </c>
      <c r="I16026">
        <v>6.68</v>
      </c>
      <c r="J16026">
        <v>1</v>
      </c>
      <c r="K16026" s="2">
        <v>40845</v>
      </c>
      <c r="L16026" s="2">
        <v>40847</v>
      </c>
      <c r="M16026" s="2">
        <v>40855</v>
      </c>
      <c r="N16026" s="1" t="s">
        <v>137</v>
      </c>
      <c r="O16026" s="1" t="s">
        <v>138</v>
      </c>
    </row>
    <row r="16027" spans="1:15" x14ac:dyDescent="0.25">
      <c r="A16027">
        <v>98077114</v>
      </c>
      <c r="B16027">
        <v>414997525</v>
      </c>
      <c r="C16027" s="1" t="s">
        <v>151</v>
      </c>
      <c r="D16027" s="1" t="s">
        <v>43</v>
      </c>
      <c r="E16027" s="1" t="s">
        <v>50</v>
      </c>
      <c r="F16027">
        <v>68.08</v>
      </c>
      <c r="G16027">
        <v>2</v>
      </c>
      <c r="H16027">
        <v>9.86</v>
      </c>
      <c r="I16027">
        <v>5.86</v>
      </c>
      <c r="J16027">
        <v>1</v>
      </c>
      <c r="K16027" s="2">
        <v>40932</v>
      </c>
      <c r="L16027" s="2">
        <v>40934</v>
      </c>
      <c r="M16027" s="2">
        <v>42633</v>
      </c>
      <c r="N16027" s="1" t="s">
        <v>143</v>
      </c>
      <c r="O16027" s="1" t="s">
        <v>144</v>
      </c>
    </row>
    <row r="16028" spans="1:15" x14ac:dyDescent="0.25">
      <c r="A16028">
        <v>98076721</v>
      </c>
      <c r="B16028">
        <v>535619292</v>
      </c>
      <c r="C16028" s="1" t="s">
        <v>151</v>
      </c>
      <c r="D16028" s="1" t="s">
        <v>39</v>
      </c>
      <c r="E16028" s="1" t="s">
        <v>50</v>
      </c>
      <c r="F16028">
        <v>64.319999999999993</v>
      </c>
      <c r="G16028">
        <v>2</v>
      </c>
      <c r="H16028">
        <v>7.73</v>
      </c>
      <c r="I16028">
        <v>5.73</v>
      </c>
      <c r="J16028">
        <v>1</v>
      </c>
      <c r="K16028" s="2">
        <v>41018</v>
      </c>
      <c r="L16028" s="2">
        <v>41021</v>
      </c>
      <c r="M16028" s="2">
        <v>41034</v>
      </c>
      <c r="N16028" s="1" t="s">
        <v>145</v>
      </c>
      <c r="O16028" s="1" t="s">
        <v>146</v>
      </c>
    </row>
    <row r="16029" spans="1:15" x14ac:dyDescent="0.25">
      <c r="A16029">
        <v>98076623</v>
      </c>
      <c r="B16029">
        <v>531720979</v>
      </c>
      <c r="C16029" s="1" t="s">
        <v>151</v>
      </c>
      <c r="D16029" s="1" t="s">
        <v>42</v>
      </c>
      <c r="E16029" s="1" t="s">
        <v>50</v>
      </c>
      <c r="F16029">
        <v>64.88</v>
      </c>
      <c r="G16029">
        <v>2</v>
      </c>
      <c r="H16029">
        <v>5.61</v>
      </c>
      <c r="I16029">
        <v>5.61</v>
      </c>
      <c r="J16029">
        <v>1</v>
      </c>
      <c r="K16029" s="2">
        <v>41041</v>
      </c>
      <c r="L16029" s="2">
        <v>41042</v>
      </c>
      <c r="M16029" s="2">
        <v>42648</v>
      </c>
      <c r="N16029" s="1" t="s">
        <v>143</v>
      </c>
      <c r="O16029" s="1" t="s">
        <v>144</v>
      </c>
    </row>
    <row r="16030" spans="1:15" x14ac:dyDescent="0.25">
      <c r="A16030">
        <v>98076485</v>
      </c>
      <c r="B16030">
        <v>558515024</v>
      </c>
      <c r="C16030" s="1" t="s">
        <v>151</v>
      </c>
      <c r="D16030" s="1" t="s">
        <v>39</v>
      </c>
      <c r="E16030" s="1" t="s">
        <v>50</v>
      </c>
      <c r="F16030">
        <v>64.319999999999993</v>
      </c>
      <c r="G16030">
        <v>2</v>
      </c>
      <c r="H16030">
        <v>6.33</v>
      </c>
      <c r="I16030">
        <v>3.33</v>
      </c>
      <c r="J16030">
        <v>1</v>
      </c>
      <c r="K16030" s="2">
        <v>41067</v>
      </c>
      <c r="L16030" s="2">
        <v>41069</v>
      </c>
      <c r="M16030" s="2">
        <v>41078</v>
      </c>
      <c r="N16030" s="1" t="s">
        <v>147</v>
      </c>
      <c r="O16030" s="1" t="s">
        <v>148</v>
      </c>
    </row>
    <row r="16031" spans="1:15" x14ac:dyDescent="0.25">
      <c r="A16031">
        <v>98076171</v>
      </c>
      <c r="B16031">
        <v>220834258</v>
      </c>
      <c r="C16031" s="1" t="s">
        <v>151</v>
      </c>
      <c r="D16031" s="1" t="s">
        <v>39</v>
      </c>
      <c r="E16031" s="1" t="s">
        <v>50</v>
      </c>
      <c r="F16031">
        <v>64.319999999999993</v>
      </c>
      <c r="G16031">
        <v>2</v>
      </c>
      <c r="H16031">
        <v>8.68</v>
      </c>
      <c r="I16031">
        <v>4.68</v>
      </c>
      <c r="J16031">
        <v>1</v>
      </c>
      <c r="K16031" s="2">
        <v>41135</v>
      </c>
      <c r="L16031" s="2">
        <v>41137</v>
      </c>
      <c r="M16031" s="2">
        <v>41154</v>
      </c>
      <c r="N16031" s="1" t="s">
        <v>133</v>
      </c>
      <c r="O16031" s="1" t="s">
        <v>134</v>
      </c>
    </row>
    <row r="16032" spans="1:15" x14ac:dyDescent="0.25">
      <c r="A16032">
        <v>98076149</v>
      </c>
      <c r="B16032">
        <v>695360223</v>
      </c>
      <c r="C16032" s="1" t="s">
        <v>151</v>
      </c>
      <c r="D16032" s="1" t="s">
        <v>42</v>
      </c>
      <c r="E16032" s="1" t="s">
        <v>50</v>
      </c>
      <c r="F16032">
        <v>64.88</v>
      </c>
      <c r="G16032">
        <v>2</v>
      </c>
      <c r="H16032">
        <v>9.73</v>
      </c>
      <c r="I16032">
        <v>6.73</v>
      </c>
      <c r="J16032">
        <v>1</v>
      </c>
      <c r="K16032" s="2">
        <v>41138</v>
      </c>
      <c r="L16032" s="2">
        <v>41141</v>
      </c>
      <c r="M16032" s="2">
        <v>41158</v>
      </c>
      <c r="N16032" s="1" t="s">
        <v>139</v>
      </c>
      <c r="O16032" s="1" t="s">
        <v>140</v>
      </c>
    </row>
    <row r="16033" spans="1:15" x14ac:dyDescent="0.25">
      <c r="A16033">
        <v>98076089</v>
      </c>
      <c r="B16033">
        <v>768841972</v>
      </c>
      <c r="C16033" s="1" t="s">
        <v>151</v>
      </c>
      <c r="D16033" s="1" t="s">
        <v>44</v>
      </c>
      <c r="E16033" s="1" t="s">
        <v>50</v>
      </c>
      <c r="F16033">
        <v>60.624000000000002</v>
      </c>
      <c r="G16033">
        <v>2</v>
      </c>
      <c r="H16033">
        <v>8.61</v>
      </c>
      <c r="I16033">
        <v>3.61</v>
      </c>
      <c r="J16033">
        <v>1</v>
      </c>
      <c r="K16033" s="2">
        <v>41154</v>
      </c>
      <c r="L16033" s="2">
        <v>41155</v>
      </c>
      <c r="M16033" s="2">
        <v>42677</v>
      </c>
      <c r="N16033" s="1" t="s">
        <v>149</v>
      </c>
      <c r="O16033" s="1" t="s">
        <v>150</v>
      </c>
    </row>
    <row r="16034" spans="1:15" x14ac:dyDescent="0.25">
      <c r="A16034">
        <v>98076081</v>
      </c>
      <c r="B16034">
        <v>321553436</v>
      </c>
      <c r="C16034" s="1" t="s">
        <v>151</v>
      </c>
      <c r="D16034" s="1" t="s">
        <v>37</v>
      </c>
      <c r="E16034" s="1" t="s">
        <v>50</v>
      </c>
      <c r="F16034">
        <v>49.2</v>
      </c>
      <c r="G16034">
        <v>2</v>
      </c>
      <c r="H16034">
        <v>8</v>
      </c>
      <c r="I16034">
        <v>6</v>
      </c>
      <c r="J16034">
        <v>1</v>
      </c>
      <c r="K16034" s="2">
        <v>41154</v>
      </c>
      <c r="L16034" s="2">
        <v>41156</v>
      </c>
      <c r="M16034" s="2">
        <v>41167</v>
      </c>
      <c r="N16034" s="1" t="s">
        <v>141</v>
      </c>
      <c r="O16034" s="1" t="s">
        <v>142</v>
      </c>
    </row>
    <row r="16035" spans="1:15" x14ac:dyDescent="0.25">
      <c r="A16035">
        <v>98075966</v>
      </c>
      <c r="B16035">
        <v>416232977</v>
      </c>
      <c r="C16035" s="1" t="s">
        <v>151</v>
      </c>
      <c r="D16035" s="1" t="s">
        <v>40</v>
      </c>
      <c r="E16035" s="1" t="s">
        <v>50</v>
      </c>
      <c r="F16035">
        <v>47.984000000000002</v>
      </c>
      <c r="G16035">
        <v>2</v>
      </c>
      <c r="H16035">
        <v>5.33</v>
      </c>
      <c r="I16035">
        <v>6.33</v>
      </c>
      <c r="J16035">
        <v>1</v>
      </c>
      <c r="K16035" s="2">
        <v>41177</v>
      </c>
      <c r="L16035" s="2">
        <v>41179</v>
      </c>
      <c r="M16035" s="2">
        <v>41190</v>
      </c>
      <c r="N16035" s="1" t="s">
        <v>139</v>
      </c>
      <c r="O16035" s="1" t="s">
        <v>140</v>
      </c>
    </row>
    <row r="16036" spans="1:15" x14ac:dyDescent="0.25">
      <c r="A16036">
        <v>98075945</v>
      </c>
      <c r="B16036">
        <v>748580804</v>
      </c>
      <c r="C16036" s="1" t="s">
        <v>151</v>
      </c>
      <c r="D16036" s="1" t="s">
        <v>41</v>
      </c>
      <c r="E16036" s="1" t="s">
        <v>50</v>
      </c>
      <c r="F16036">
        <v>48.16</v>
      </c>
      <c r="G16036">
        <v>2</v>
      </c>
      <c r="H16036">
        <v>8.89</v>
      </c>
      <c r="I16036">
        <v>4.8899999999999997</v>
      </c>
      <c r="J16036">
        <v>1</v>
      </c>
      <c r="K16036" s="2">
        <v>41181</v>
      </c>
      <c r="L16036" s="2">
        <v>41183</v>
      </c>
      <c r="M16036" s="2">
        <v>42677</v>
      </c>
      <c r="N16036" s="1" t="s">
        <v>149</v>
      </c>
      <c r="O16036" s="1" t="s">
        <v>150</v>
      </c>
    </row>
    <row r="16037" spans="1:15" x14ac:dyDescent="0.25">
      <c r="A16037">
        <v>98075765</v>
      </c>
      <c r="B16037">
        <v>476846252</v>
      </c>
      <c r="C16037" s="1" t="s">
        <v>151</v>
      </c>
      <c r="D16037" s="1" t="s">
        <v>39</v>
      </c>
      <c r="E16037" s="1" t="s">
        <v>50</v>
      </c>
      <c r="F16037">
        <v>64.319999999999993</v>
      </c>
      <c r="G16037">
        <v>2</v>
      </c>
      <c r="H16037">
        <v>5.61</v>
      </c>
      <c r="I16037">
        <v>4.6100000000000003</v>
      </c>
      <c r="J16037">
        <v>1</v>
      </c>
      <c r="K16037" s="2">
        <v>41216</v>
      </c>
      <c r="L16037" s="2">
        <v>41217</v>
      </c>
      <c r="M16037" s="2">
        <v>41231</v>
      </c>
      <c r="N16037" s="1" t="s">
        <v>137</v>
      </c>
      <c r="O16037" s="1" t="s">
        <v>138</v>
      </c>
    </row>
    <row r="16038" spans="1:15" x14ac:dyDescent="0.25">
      <c r="A16038">
        <v>98075269</v>
      </c>
      <c r="B16038">
        <v>550048793</v>
      </c>
      <c r="C16038" s="1" t="s">
        <v>151</v>
      </c>
      <c r="D16038" s="1" t="s">
        <v>42</v>
      </c>
      <c r="E16038" s="1" t="s">
        <v>50</v>
      </c>
      <c r="F16038">
        <v>64.88</v>
      </c>
      <c r="G16038">
        <v>2</v>
      </c>
      <c r="H16038">
        <v>5.14</v>
      </c>
      <c r="I16038">
        <v>3.14</v>
      </c>
      <c r="J16038">
        <v>1</v>
      </c>
      <c r="K16038" s="2">
        <v>41316</v>
      </c>
      <c r="L16038" s="2">
        <v>41317</v>
      </c>
      <c r="M16038" s="2">
        <v>41325</v>
      </c>
      <c r="N16038" s="1" t="s">
        <v>149</v>
      </c>
      <c r="O16038" s="1" t="s">
        <v>150</v>
      </c>
    </row>
    <row r="16039" spans="1:15" x14ac:dyDescent="0.25">
      <c r="A16039">
        <v>98075090</v>
      </c>
      <c r="B16039">
        <v>892235684</v>
      </c>
      <c r="C16039" s="1" t="s">
        <v>151</v>
      </c>
      <c r="D16039" s="1" t="s">
        <v>40</v>
      </c>
      <c r="E16039" s="1" t="s">
        <v>50</v>
      </c>
      <c r="F16039">
        <v>47.984000000000002</v>
      </c>
      <c r="G16039">
        <v>2</v>
      </c>
      <c r="H16039">
        <v>8.73</v>
      </c>
      <c r="I16039">
        <v>5.73</v>
      </c>
      <c r="J16039">
        <v>1</v>
      </c>
      <c r="K16039" s="2">
        <v>41353</v>
      </c>
      <c r="L16039" s="2">
        <v>41356</v>
      </c>
      <c r="M16039" s="2">
        <v>42737</v>
      </c>
      <c r="N16039" s="1" t="s">
        <v>141</v>
      </c>
      <c r="O16039" s="1" t="s">
        <v>142</v>
      </c>
    </row>
    <row r="16040" spans="1:15" x14ac:dyDescent="0.25">
      <c r="A16040">
        <v>98074996</v>
      </c>
      <c r="B16040">
        <v>181452465</v>
      </c>
      <c r="C16040" s="1" t="s">
        <v>151</v>
      </c>
      <c r="D16040" s="1" t="s">
        <v>40</v>
      </c>
      <c r="E16040" s="1" t="s">
        <v>50</v>
      </c>
      <c r="F16040">
        <v>47.984000000000002</v>
      </c>
      <c r="G16040">
        <v>2</v>
      </c>
      <c r="H16040">
        <v>9.1199999999999992</v>
      </c>
      <c r="I16040">
        <v>4.12</v>
      </c>
      <c r="J16040">
        <v>1</v>
      </c>
      <c r="K16040" s="2">
        <v>41372</v>
      </c>
      <c r="L16040" s="2">
        <v>41375</v>
      </c>
      <c r="M16040" s="2">
        <v>42731</v>
      </c>
      <c r="N16040" s="1" t="s">
        <v>141</v>
      </c>
      <c r="O16040" s="1" t="s">
        <v>142</v>
      </c>
    </row>
    <row r="16041" spans="1:15" x14ac:dyDescent="0.25">
      <c r="A16041">
        <v>98074790</v>
      </c>
      <c r="B16041">
        <v>452241159</v>
      </c>
      <c r="C16041" s="1" t="s">
        <v>151</v>
      </c>
      <c r="D16041" s="1" t="s">
        <v>44</v>
      </c>
      <c r="E16041" s="1" t="s">
        <v>50</v>
      </c>
      <c r="F16041">
        <v>60.624000000000002</v>
      </c>
      <c r="G16041">
        <v>2</v>
      </c>
      <c r="H16041">
        <v>8</v>
      </c>
      <c r="I16041">
        <v>6</v>
      </c>
      <c r="J16041">
        <v>1</v>
      </c>
      <c r="K16041" s="2">
        <v>41416</v>
      </c>
      <c r="L16041" s="2">
        <v>41418</v>
      </c>
      <c r="M16041" s="2">
        <v>41428</v>
      </c>
      <c r="N16041" s="1" t="s">
        <v>139</v>
      </c>
      <c r="O16041" s="1" t="s">
        <v>140</v>
      </c>
    </row>
    <row r="16042" spans="1:15" x14ac:dyDescent="0.25">
      <c r="A16042">
        <v>98074451</v>
      </c>
      <c r="B16042">
        <v>602784752</v>
      </c>
      <c r="C16042" s="1" t="s">
        <v>151</v>
      </c>
      <c r="D16042" s="1" t="s">
        <v>28</v>
      </c>
      <c r="E16042" s="1" t="s">
        <v>50</v>
      </c>
      <c r="F16042">
        <v>42.752000000000002</v>
      </c>
      <c r="G16042">
        <v>2</v>
      </c>
      <c r="H16042">
        <v>8.68</v>
      </c>
      <c r="I16042">
        <v>4.68</v>
      </c>
      <c r="J16042">
        <v>1</v>
      </c>
      <c r="K16042" s="2">
        <v>41485</v>
      </c>
      <c r="L16042" s="2">
        <v>41486</v>
      </c>
      <c r="M16042" s="2">
        <v>41501</v>
      </c>
      <c r="N16042" s="1" t="s">
        <v>135</v>
      </c>
      <c r="O16042" s="1" t="s">
        <v>136</v>
      </c>
    </row>
    <row r="16043" spans="1:15" x14ac:dyDescent="0.25">
      <c r="A16043">
        <v>98073763</v>
      </c>
      <c r="B16043">
        <v>548390931</v>
      </c>
      <c r="C16043" s="1" t="s">
        <v>151</v>
      </c>
      <c r="D16043" s="1" t="s">
        <v>40</v>
      </c>
      <c r="E16043" s="1" t="s">
        <v>50</v>
      </c>
      <c r="F16043">
        <v>47.984000000000002</v>
      </c>
      <c r="G16043">
        <v>2</v>
      </c>
      <c r="H16043">
        <v>8.9</v>
      </c>
      <c r="I16043">
        <v>5.9</v>
      </c>
      <c r="J16043">
        <v>1</v>
      </c>
      <c r="K16043" s="2">
        <v>41631</v>
      </c>
      <c r="L16043" s="2">
        <v>41633</v>
      </c>
      <c r="M16043" s="2">
        <v>42809</v>
      </c>
      <c r="N16043" s="1" t="s">
        <v>141</v>
      </c>
      <c r="O16043" s="1" t="s">
        <v>142</v>
      </c>
    </row>
    <row r="16044" spans="1:15" x14ac:dyDescent="0.25">
      <c r="A16044">
        <v>98073632</v>
      </c>
      <c r="B16044">
        <v>838168914</v>
      </c>
      <c r="C16044" s="1" t="s">
        <v>151</v>
      </c>
      <c r="D16044" s="1" t="s">
        <v>3</v>
      </c>
      <c r="E16044" s="1" t="s">
        <v>50</v>
      </c>
      <c r="F16044">
        <v>80.191999999999993</v>
      </c>
      <c r="G16044">
        <v>2</v>
      </c>
      <c r="H16044">
        <v>5.75</v>
      </c>
      <c r="I16044">
        <v>3.75</v>
      </c>
      <c r="J16044">
        <v>1</v>
      </c>
      <c r="K16044" s="2">
        <v>41658</v>
      </c>
      <c r="L16044" s="2">
        <v>41660</v>
      </c>
      <c r="M16044" s="2">
        <v>41680</v>
      </c>
      <c r="N16044" s="1" t="s">
        <v>133</v>
      </c>
      <c r="O16044" s="1" t="s">
        <v>134</v>
      </c>
    </row>
    <row r="16045" spans="1:15" x14ac:dyDescent="0.25">
      <c r="A16045">
        <v>98073292</v>
      </c>
      <c r="B16045">
        <v>720465100</v>
      </c>
      <c r="C16045" s="1" t="s">
        <v>151</v>
      </c>
      <c r="D16045" s="1" t="s">
        <v>20</v>
      </c>
      <c r="E16045" s="1" t="s">
        <v>50</v>
      </c>
      <c r="F16045">
        <v>73.376000000000005</v>
      </c>
      <c r="G16045">
        <v>2</v>
      </c>
      <c r="H16045">
        <v>7.45</v>
      </c>
      <c r="I16045">
        <v>4.45</v>
      </c>
      <c r="J16045">
        <v>1</v>
      </c>
      <c r="K16045" s="2">
        <v>41720</v>
      </c>
      <c r="L16045" s="2">
        <v>41721</v>
      </c>
      <c r="M16045" s="2">
        <v>43220</v>
      </c>
      <c r="N16045" s="1" t="s">
        <v>133</v>
      </c>
      <c r="O16045" s="1" t="s">
        <v>134</v>
      </c>
    </row>
    <row r="16046" spans="1:15" x14ac:dyDescent="0.25">
      <c r="A16046">
        <v>98073147</v>
      </c>
      <c r="B16046">
        <v>201171360</v>
      </c>
      <c r="C16046" s="1" t="s">
        <v>151</v>
      </c>
      <c r="D16046" s="1" t="s">
        <v>39</v>
      </c>
      <c r="E16046" s="1" t="s">
        <v>50</v>
      </c>
      <c r="F16046">
        <v>64.319999999999993</v>
      </c>
      <c r="G16046">
        <v>2</v>
      </c>
      <c r="H16046">
        <v>9.99</v>
      </c>
      <c r="I16046">
        <v>6.99</v>
      </c>
      <c r="J16046">
        <v>1</v>
      </c>
      <c r="K16046" s="2">
        <v>41744</v>
      </c>
      <c r="L16046" s="2">
        <v>41747</v>
      </c>
      <c r="M16046" s="2">
        <v>42841</v>
      </c>
      <c r="N16046" s="1" t="s">
        <v>135</v>
      </c>
      <c r="O16046" s="1" t="s">
        <v>136</v>
      </c>
    </row>
    <row r="16047" spans="1:15" x14ac:dyDescent="0.25">
      <c r="A16047">
        <v>98072938</v>
      </c>
      <c r="B16047">
        <v>898039697</v>
      </c>
      <c r="C16047" s="1" t="s">
        <v>151</v>
      </c>
      <c r="D16047" s="1" t="s">
        <v>44</v>
      </c>
      <c r="E16047" s="1" t="s">
        <v>50</v>
      </c>
      <c r="F16047">
        <v>60.624000000000002</v>
      </c>
      <c r="G16047">
        <v>2</v>
      </c>
      <c r="H16047">
        <v>8.4499999999999993</v>
      </c>
      <c r="I16047">
        <v>6.45</v>
      </c>
      <c r="J16047">
        <v>1</v>
      </c>
      <c r="K16047" s="2">
        <v>41783</v>
      </c>
      <c r="L16047" s="2">
        <v>41785</v>
      </c>
      <c r="M16047" s="2">
        <v>41795</v>
      </c>
      <c r="N16047" s="1" t="s">
        <v>135</v>
      </c>
      <c r="O16047" s="1" t="s">
        <v>136</v>
      </c>
    </row>
    <row r="16048" spans="1:15" x14ac:dyDescent="0.25">
      <c r="A16048">
        <v>98072655</v>
      </c>
      <c r="B16048">
        <v>150909215</v>
      </c>
      <c r="C16048" s="1" t="s">
        <v>151</v>
      </c>
      <c r="D16048" s="1" t="s">
        <v>42</v>
      </c>
      <c r="E16048" s="1" t="s">
        <v>50</v>
      </c>
      <c r="F16048">
        <v>64.88</v>
      </c>
      <c r="G16048">
        <v>2</v>
      </c>
      <c r="H16048">
        <v>9.99</v>
      </c>
      <c r="I16048">
        <v>5.99</v>
      </c>
      <c r="J16048">
        <v>1</v>
      </c>
      <c r="K16048" s="2">
        <v>41834</v>
      </c>
      <c r="L16048" s="2">
        <v>41835</v>
      </c>
      <c r="M16048" s="2">
        <v>42865</v>
      </c>
      <c r="N16048" s="1" t="s">
        <v>143</v>
      </c>
      <c r="O16048" s="1" t="s">
        <v>144</v>
      </c>
    </row>
    <row r="16049" spans="1:15" x14ac:dyDescent="0.25">
      <c r="A16049">
        <v>98072445</v>
      </c>
      <c r="B16049">
        <v>448635016</v>
      </c>
      <c r="C16049" s="1" t="s">
        <v>151</v>
      </c>
      <c r="D16049" s="1" t="s">
        <v>44</v>
      </c>
      <c r="E16049" s="1" t="s">
        <v>50</v>
      </c>
      <c r="F16049">
        <v>60.624000000000002</v>
      </c>
      <c r="G16049">
        <v>2</v>
      </c>
      <c r="H16049">
        <v>7.25</v>
      </c>
      <c r="I16049">
        <v>5.25</v>
      </c>
      <c r="J16049">
        <v>1</v>
      </c>
      <c r="K16049" s="2">
        <v>41867</v>
      </c>
      <c r="L16049" s="2">
        <v>41869</v>
      </c>
      <c r="M16049" s="2">
        <v>41876</v>
      </c>
      <c r="N16049" s="1" t="s">
        <v>133</v>
      </c>
      <c r="O16049" s="1" t="s">
        <v>134</v>
      </c>
    </row>
    <row r="16050" spans="1:15" x14ac:dyDescent="0.25">
      <c r="A16050">
        <v>98070726</v>
      </c>
      <c r="B16050">
        <v>193156145</v>
      </c>
      <c r="C16050" s="1" t="s">
        <v>151</v>
      </c>
      <c r="D16050" s="1" t="s">
        <v>9</v>
      </c>
      <c r="E16050" s="1" t="s">
        <v>50</v>
      </c>
      <c r="F16050">
        <v>80.575999999999993</v>
      </c>
      <c r="G16050">
        <v>2</v>
      </c>
      <c r="H16050">
        <v>5.99</v>
      </c>
      <c r="I16050">
        <v>4.99</v>
      </c>
      <c r="J16050">
        <v>1</v>
      </c>
      <c r="K16050" s="2">
        <v>42149</v>
      </c>
      <c r="L16050" s="2">
        <v>42151</v>
      </c>
      <c r="M16050" s="2">
        <v>42162</v>
      </c>
      <c r="N16050" s="1" t="s">
        <v>143</v>
      </c>
      <c r="O16050" s="1" t="s">
        <v>144</v>
      </c>
    </row>
    <row r="16051" spans="1:15" x14ac:dyDescent="0.25">
      <c r="A16051">
        <v>98070188</v>
      </c>
      <c r="B16051">
        <v>269213857</v>
      </c>
      <c r="C16051" s="1" t="s">
        <v>151</v>
      </c>
      <c r="D16051" s="1" t="s">
        <v>9</v>
      </c>
      <c r="E16051" s="1" t="s">
        <v>50</v>
      </c>
      <c r="F16051">
        <v>80.575999999999993</v>
      </c>
      <c r="G16051">
        <v>2</v>
      </c>
      <c r="H16051">
        <v>8.36</v>
      </c>
      <c r="I16051">
        <v>3.36</v>
      </c>
      <c r="J16051">
        <v>1</v>
      </c>
      <c r="K16051" s="2">
        <v>42229</v>
      </c>
      <c r="L16051" s="2">
        <v>42232</v>
      </c>
      <c r="M16051" s="2">
        <v>42244</v>
      </c>
      <c r="N16051" s="1" t="s">
        <v>137</v>
      </c>
      <c r="O16051" s="1" t="s">
        <v>138</v>
      </c>
    </row>
    <row r="16052" spans="1:15" x14ac:dyDescent="0.25">
      <c r="A16052">
        <v>98094024</v>
      </c>
      <c r="B16052">
        <v>308322096</v>
      </c>
      <c r="C16052" s="1" t="s">
        <v>151</v>
      </c>
      <c r="D16052" s="1" t="s">
        <v>39</v>
      </c>
      <c r="E16052" s="1" t="s">
        <v>50</v>
      </c>
      <c r="F16052">
        <v>32.159999999999997</v>
      </c>
      <c r="G16052">
        <v>1</v>
      </c>
      <c r="H16052">
        <v>5.73</v>
      </c>
      <c r="I16052">
        <v>4.7300000000000004</v>
      </c>
      <c r="J16052">
        <v>1</v>
      </c>
      <c r="K16052" s="2">
        <v>36577</v>
      </c>
      <c r="L16052" s="2">
        <v>36579</v>
      </c>
      <c r="M16052" s="2">
        <v>36597</v>
      </c>
      <c r="N16052" s="1" t="s">
        <v>139</v>
      </c>
      <c r="O16052" s="1" t="s">
        <v>140</v>
      </c>
    </row>
    <row r="16053" spans="1:15" x14ac:dyDescent="0.25">
      <c r="A16053">
        <v>98092934</v>
      </c>
      <c r="B16053">
        <v>200704420</v>
      </c>
      <c r="C16053" s="1" t="s">
        <v>151</v>
      </c>
      <c r="D16053" s="1" t="s">
        <v>39</v>
      </c>
      <c r="E16053" s="1" t="s">
        <v>50</v>
      </c>
      <c r="F16053">
        <v>32.159999999999997</v>
      </c>
      <c r="G16053">
        <v>1</v>
      </c>
      <c r="H16053">
        <v>6.58</v>
      </c>
      <c r="I16053">
        <v>6.58</v>
      </c>
      <c r="J16053">
        <v>1</v>
      </c>
      <c r="K16053" s="2">
        <v>36882</v>
      </c>
      <c r="L16053" s="2">
        <v>36883</v>
      </c>
      <c r="M16053" s="2">
        <v>36890</v>
      </c>
      <c r="N16053" s="1" t="s">
        <v>147</v>
      </c>
      <c r="O16053" s="1" t="s">
        <v>148</v>
      </c>
    </row>
    <row r="16054" spans="1:15" x14ac:dyDescent="0.25">
      <c r="A16054">
        <v>98092777</v>
      </c>
      <c r="B16054">
        <v>508031399</v>
      </c>
      <c r="C16054" s="1" t="s">
        <v>151</v>
      </c>
      <c r="D16054" s="1" t="s">
        <v>7</v>
      </c>
      <c r="E16054" s="1" t="s">
        <v>50</v>
      </c>
      <c r="F16054">
        <v>56.704000000000001</v>
      </c>
      <c r="G16054">
        <v>1</v>
      </c>
      <c r="H16054">
        <v>7.65</v>
      </c>
      <c r="I16054">
        <v>5.65</v>
      </c>
      <c r="J16054">
        <v>1</v>
      </c>
      <c r="K16054" s="2">
        <v>36928</v>
      </c>
      <c r="L16054" s="2">
        <v>36930</v>
      </c>
      <c r="M16054" s="2">
        <v>36941</v>
      </c>
      <c r="N16054" s="1" t="s">
        <v>147</v>
      </c>
      <c r="O16054" s="1" t="s">
        <v>148</v>
      </c>
    </row>
    <row r="16055" spans="1:15" x14ac:dyDescent="0.25">
      <c r="A16055">
        <v>98092688</v>
      </c>
      <c r="B16055">
        <v>833567577</v>
      </c>
      <c r="C16055" s="1" t="s">
        <v>151</v>
      </c>
      <c r="D16055" s="1" t="s">
        <v>37</v>
      </c>
      <c r="E16055" s="1" t="s">
        <v>50</v>
      </c>
      <c r="F16055">
        <v>24.6</v>
      </c>
      <c r="G16055">
        <v>1</v>
      </c>
      <c r="H16055">
        <v>6.68</v>
      </c>
      <c r="I16055">
        <v>3.68</v>
      </c>
      <c r="J16055">
        <v>1</v>
      </c>
      <c r="K16055" s="2">
        <v>36951</v>
      </c>
      <c r="L16055" s="2">
        <v>36953</v>
      </c>
      <c r="M16055" s="2">
        <v>36969</v>
      </c>
      <c r="N16055" s="1" t="s">
        <v>137</v>
      </c>
      <c r="O16055" s="1" t="s">
        <v>138</v>
      </c>
    </row>
    <row r="16056" spans="1:15" x14ac:dyDescent="0.25">
      <c r="A16056">
        <v>98092239</v>
      </c>
      <c r="B16056">
        <v>748580804</v>
      </c>
      <c r="C16056" s="1" t="s">
        <v>151</v>
      </c>
      <c r="D16056" s="1" t="s">
        <v>28</v>
      </c>
      <c r="E16056" s="1" t="s">
        <v>50</v>
      </c>
      <c r="F16056">
        <v>21.376000000000001</v>
      </c>
      <c r="G16056">
        <v>1</v>
      </c>
      <c r="H16056">
        <v>7.84</v>
      </c>
      <c r="I16056">
        <v>4.84</v>
      </c>
      <c r="J16056">
        <v>1</v>
      </c>
      <c r="K16056" s="2">
        <v>37075</v>
      </c>
      <c r="L16056" s="2">
        <v>37076</v>
      </c>
      <c r="M16056" s="2">
        <v>37095</v>
      </c>
      <c r="N16056" s="1" t="s">
        <v>137</v>
      </c>
      <c r="O16056" s="1" t="s">
        <v>138</v>
      </c>
    </row>
    <row r="16057" spans="1:15" x14ac:dyDescent="0.25">
      <c r="A16057">
        <v>98092227</v>
      </c>
      <c r="B16057">
        <v>234434439</v>
      </c>
      <c r="C16057" s="1" t="s">
        <v>151</v>
      </c>
      <c r="D16057" s="1" t="s">
        <v>9</v>
      </c>
      <c r="E16057" s="1" t="s">
        <v>50</v>
      </c>
      <c r="F16057">
        <v>40.287999999999997</v>
      </c>
      <c r="G16057">
        <v>1</v>
      </c>
      <c r="H16057">
        <v>9.8800000000000008</v>
      </c>
      <c r="I16057">
        <v>6.88</v>
      </c>
      <c r="J16057">
        <v>1</v>
      </c>
      <c r="K16057" s="2">
        <v>37077</v>
      </c>
      <c r="L16057" s="2">
        <v>37078</v>
      </c>
      <c r="M16057" s="2">
        <v>37087</v>
      </c>
      <c r="N16057" s="1" t="s">
        <v>135</v>
      </c>
      <c r="O16057" s="1" t="s">
        <v>136</v>
      </c>
    </row>
    <row r="16058" spans="1:15" x14ac:dyDescent="0.25">
      <c r="A16058">
        <v>98091573</v>
      </c>
      <c r="B16058">
        <v>225237308</v>
      </c>
      <c r="C16058" s="1" t="s">
        <v>151</v>
      </c>
      <c r="D16058" s="1" t="s">
        <v>42</v>
      </c>
      <c r="E16058" s="1" t="s">
        <v>50</v>
      </c>
      <c r="F16058">
        <v>32.44</v>
      </c>
      <c r="G16058">
        <v>1</v>
      </c>
      <c r="H16058">
        <v>10</v>
      </c>
      <c r="I16058">
        <v>3</v>
      </c>
      <c r="J16058">
        <v>1</v>
      </c>
      <c r="K16058" s="2">
        <v>37265</v>
      </c>
      <c r="L16058" s="2">
        <v>37268</v>
      </c>
      <c r="M16058" s="2">
        <v>37287</v>
      </c>
      <c r="N16058" s="1" t="s">
        <v>147</v>
      </c>
      <c r="O16058" s="1" t="s">
        <v>148</v>
      </c>
    </row>
    <row r="16059" spans="1:15" x14ac:dyDescent="0.25">
      <c r="A16059">
        <v>98091124</v>
      </c>
      <c r="B16059">
        <v>841860903</v>
      </c>
      <c r="C16059" s="1" t="s">
        <v>151</v>
      </c>
      <c r="D16059" s="1" t="s">
        <v>28</v>
      </c>
      <c r="E16059" s="1" t="s">
        <v>50</v>
      </c>
      <c r="F16059">
        <v>21.376000000000001</v>
      </c>
      <c r="G16059">
        <v>1</v>
      </c>
      <c r="H16059">
        <v>7.99</v>
      </c>
      <c r="I16059">
        <v>6.99</v>
      </c>
      <c r="J16059">
        <v>1</v>
      </c>
      <c r="K16059" s="2">
        <v>37376</v>
      </c>
      <c r="L16059" s="2">
        <v>37377</v>
      </c>
      <c r="M16059" s="2">
        <v>37389</v>
      </c>
      <c r="N16059" s="1" t="s">
        <v>147</v>
      </c>
      <c r="O16059" s="1" t="s">
        <v>148</v>
      </c>
    </row>
    <row r="16060" spans="1:15" x14ac:dyDescent="0.25">
      <c r="A16060">
        <v>98091092</v>
      </c>
      <c r="B16060">
        <v>869085354</v>
      </c>
      <c r="C16060" s="1" t="s">
        <v>151</v>
      </c>
      <c r="D16060" s="1" t="s">
        <v>40</v>
      </c>
      <c r="E16060" s="1" t="s">
        <v>50</v>
      </c>
      <c r="F16060">
        <v>23.992000000000001</v>
      </c>
      <c r="G16060">
        <v>1</v>
      </c>
      <c r="H16060">
        <v>5.99</v>
      </c>
      <c r="I16060">
        <v>3.99</v>
      </c>
      <c r="J16060">
        <v>1</v>
      </c>
      <c r="K16060" s="2">
        <v>37385</v>
      </c>
      <c r="L16060" s="2">
        <v>37386</v>
      </c>
      <c r="M16060" s="2">
        <v>37399</v>
      </c>
      <c r="N16060" s="1" t="s">
        <v>137</v>
      </c>
      <c r="O16060" s="1" t="s">
        <v>138</v>
      </c>
    </row>
    <row r="16061" spans="1:15" x14ac:dyDescent="0.25">
      <c r="A16061">
        <v>98090602</v>
      </c>
      <c r="B16061">
        <v>596465578</v>
      </c>
      <c r="C16061" s="1" t="s">
        <v>151</v>
      </c>
      <c r="D16061" s="1" t="s">
        <v>28</v>
      </c>
      <c r="E16061" s="1" t="s">
        <v>50</v>
      </c>
      <c r="F16061">
        <v>21.376000000000001</v>
      </c>
      <c r="G16061">
        <v>1</v>
      </c>
      <c r="H16061">
        <v>5.45</v>
      </c>
      <c r="I16061">
        <v>4.45</v>
      </c>
      <c r="J16061">
        <v>1</v>
      </c>
      <c r="K16061" s="2">
        <v>37522</v>
      </c>
      <c r="L16061" s="2">
        <v>37523</v>
      </c>
      <c r="M16061" s="2">
        <v>37530</v>
      </c>
      <c r="N16061" s="1" t="s">
        <v>143</v>
      </c>
      <c r="O16061" s="1" t="s">
        <v>144</v>
      </c>
    </row>
    <row r="16062" spans="1:15" x14ac:dyDescent="0.25">
      <c r="A16062">
        <v>98090567</v>
      </c>
      <c r="B16062">
        <v>347508755</v>
      </c>
      <c r="C16062" s="1" t="s">
        <v>151</v>
      </c>
      <c r="D16062" s="1" t="s">
        <v>41</v>
      </c>
      <c r="E16062" s="1" t="s">
        <v>50</v>
      </c>
      <c r="F16062">
        <v>24.08</v>
      </c>
      <c r="G16062">
        <v>1</v>
      </c>
      <c r="H16062">
        <v>5.58</v>
      </c>
      <c r="I16062">
        <v>4.58</v>
      </c>
      <c r="J16062">
        <v>1</v>
      </c>
      <c r="K16062" s="2">
        <v>37529</v>
      </c>
      <c r="L16062" s="2">
        <v>37532</v>
      </c>
      <c r="M16062" s="2">
        <v>37543</v>
      </c>
      <c r="N16062" s="1" t="s">
        <v>149</v>
      </c>
      <c r="O16062" s="1" t="s">
        <v>150</v>
      </c>
    </row>
    <row r="16063" spans="1:15" x14ac:dyDescent="0.25">
      <c r="A16063">
        <v>98090368</v>
      </c>
      <c r="B16063">
        <v>783214027</v>
      </c>
      <c r="C16063" s="1" t="s">
        <v>151</v>
      </c>
      <c r="D16063" s="1" t="s">
        <v>44</v>
      </c>
      <c r="E16063" s="1" t="s">
        <v>50</v>
      </c>
      <c r="F16063">
        <v>30.312000000000001</v>
      </c>
      <c r="G16063">
        <v>1</v>
      </c>
      <c r="H16063">
        <v>9</v>
      </c>
      <c r="I16063">
        <v>5</v>
      </c>
      <c r="J16063">
        <v>1</v>
      </c>
      <c r="K16063" s="2">
        <v>37590</v>
      </c>
      <c r="L16063" s="2">
        <v>37593</v>
      </c>
      <c r="M16063" s="2">
        <v>37607</v>
      </c>
      <c r="N16063" s="1" t="s">
        <v>143</v>
      </c>
      <c r="O16063" s="1" t="s">
        <v>144</v>
      </c>
    </row>
    <row r="16064" spans="1:15" x14ac:dyDescent="0.25">
      <c r="A16064">
        <v>98090284</v>
      </c>
      <c r="B16064">
        <v>499023098</v>
      </c>
      <c r="C16064" s="1" t="s">
        <v>151</v>
      </c>
      <c r="D16064" s="1" t="s">
        <v>41</v>
      </c>
      <c r="E16064" s="1" t="s">
        <v>50</v>
      </c>
      <c r="F16064">
        <v>24.08</v>
      </c>
      <c r="G16064">
        <v>1</v>
      </c>
      <c r="H16064">
        <v>9.99</v>
      </c>
      <c r="I16064">
        <v>3.99</v>
      </c>
      <c r="J16064">
        <v>1</v>
      </c>
      <c r="K16064" s="2">
        <v>37617</v>
      </c>
      <c r="L16064" s="2">
        <v>37620</v>
      </c>
      <c r="M16064" s="2">
        <v>37638</v>
      </c>
      <c r="N16064" s="1" t="s">
        <v>137</v>
      </c>
      <c r="O16064" s="1" t="s">
        <v>138</v>
      </c>
    </row>
    <row r="16065" spans="1:15" x14ac:dyDescent="0.25">
      <c r="A16065">
        <v>98089994</v>
      </c>
      <c r="B16065">
        <v>741101105</v>
      </c>
      <c r="C16065" s="1" t="s">
        <v>151</v>
      </c>
      <c r="D16065" s="1" t="s">
        <v>44</v>
      </c>
      <c r="E16065" s="1" t="s">
        <v>50</v>
      </c>
      <c r="F16065">
        <v>30.312000000000001</v>
      </c>
      <c r="G16065">
        <v>1</v>
      </c>
      <c r="H16065">
        <v>5.68</v>
      </c>
      <c r="I16065">
        <v>5.68</v>
      </c>
      <c r="J16065">
        <v>1</v>
      </c>
      <c r="K16065" s="2">
        <v>37701</v>
      </c>
      <c r="L16065" s="2">
        <v>37703</v>
      </c>
      <c r="M16065" s="2">
        <v>37719</v>
      </c>
      <c r="N16065" s="1" t="s">
        <v>141</v>
      </c>
      <c r="O16065" s="1" t="s">
        <v>142</v>
      </c>
    </row>
    <row r="16066" spans="1:15" x14ac:dyDescent="0.25">
      <c r="A16066">
        <v>98089982</v>
      </c>
      <c r="B16066">
        <v>588854897</v>
      </c>
      <c r="C16066" s="1" t="s">
        <v>151</v>
      </c>
      <c r="D16066" s="1" t="s">
        <v>41</v>
      </c>
      <c r="E16066" s="1" t="s">
        <v>50</v>
      </c>
      <c r="F16066">
        <v>24.08</v>
      </c>
      <c r="G16066">
        <v>1</v>
      </c>
      <c r="H16066">
        <v>8.75</v>
      </c>
      <c r="I16066">
        <v>4.75</v>
      </c>
      <c r="J16066">
        <v>1</v>
      </c>
      <c r="K16066" s="2">
        <v>37702</v>
      </c>
      <c r="L16066" s="2">
        <v>37705</v>
      </c>
      <c r="M16066" s="2">
        <v>37720</v>
      </c>
      <c r="N16066" s="1" t="s">
        <v>135</v>
      </c>
      <c r="O16066" s="1" t="s">
        <v>136</v>
      </c>
    </row>
    <row r="16067" spans="1:15" x14ac:dyDescent="0.25">
      <c r="A16067">
        <v>98089375</v>
      </c>
      <c r="B16067">
        <v>485015128</v>
      </c>
      <c r="C16067" s="1" t="s">
        <v>151</v>
      </c>
      <c r="D16067" s="1" t="s">
        <v>37</v>
      </c>
      <c r="E16067" s="1" t="s">
        <v>50</v>
      </c>
      <c r="F16067">
        <v>24.6</v>
      </c>
      <c r="G16067">
        <v>1</v>
      </c>
      <c r="H16067">
        <v>8</v>
      </c>
      <c r="I16067">
        <v>7</v>
      </c>
      <c r="J16067">
        <v>1</v>
      </c>
      <c r="K16067" s="2">
        <v>37864</v>
      </c>
      <c r="L16067" s="2">
        <v>37866</v>
      </c>
      <c r="M16067" s="2">
        <v>37875</v>
      </c>
      <c r="N16067" s="1" t="s">
        <v>143</v>
      </c>
      <c r="O16067" s="1" t="s">
        <v>144</v>
      </c>
    </row>
    <row r="16068" spans="1:15" x14ac:dyDescent="0.25">
      <c r="A16068">
        <v>98089214</v>
      </c>
      <c r="B16068">
        <v>295769990</v>
      </c>
      <c r="C16068" s="1" t="s">
        <v>151</v>
      </c>
      <c r="D16068" s="1" t="s">
        <v>42</v>
      </c>
      <c r="E16068" s="1" t="s">
        <v>50</v>
      </c>
      <c r="F16068">
        <v>32.44</v>
      </c>
      <c r="G16068">
        <v>1</v>
      </c>
      <c r="H16068">
        <v>7.9</v>
      </c>
      <c r="I16068">
        <v>4.9000000000000004</v>
      </c>
      <c r="J16068">
        <v>1</v>
      </c>
      <c r="K16068" s="2">
        <v>37905</v>
      </c>
      <c r="L16068" s="2">
        <v>37908</v>
      </c>
      <c r="M16068" s="2">
        <v>37921</v>
      </c>
      <c r="N16068" s="1" t="s">
        <v>139</v>
      </c>
      <c r="O16068" s="1" t="s">
        <v>140</v>
      </c>
    </row>
    <row r="16069" spans="1:15" x14ac:dyDescent="0.25">
      <c r="A16069">
        <v>98089140</v>
      </c>
      <c r="B16069">
        <v>758679810</v>
      </c>
      <c r="C16069" s="1" t="s">
        <v>151</v>
      </c>
      <c r="D16069" s="1" t="s">
        <v>44</v>
      </c>
      <c r="E16069" s="1" t="s">
        <v>50</v>
      </c>
      <c r="F16069">
        <v>30.312000000000001</v>
      </c>
      <c r="G16069">
        <v>1</v>
      </c>
      <c r="H16069">
        <v>8.61</v>
      </c>
      <c r="I16069">
        <v>3.61</v>
      </c>
      <c r="J16069">
        <v>1</v>
      </c>
      <c r="K16069" s="2">
        <v>37923</v>
      </c>
      <c r="L16069" s="2">
        <v>37926</v>
      </c>
      <c r="M16069" s="2">
        <v>37937</v>
      </c>
      <c r="N16069" s="1" t="s">
        <v>139</v>
      </c>
      <c r="O16069" s="1" t="s">
        <v>140</v>
      </c>
    </row>
    <row r="16070" spans="1:15" x14ac:dyDescent="0.25">
      <c r="A16070">
        <v>98088722</v>
      </c>
      <c r="B16070">
        <v>360318072</v>
      </c>
      <c r="C16070" s="1" t="s">
        <v>151</v>
      </c>
      <c r="D16070" s="1" t="s">
        <v>8</v>
      </c>
      <c r="E16070" s="1" t="s">
        <v>50</v>
      </c>
      <c r="F16070">
        <v>40.520000000000003</v>
      </c>
      <c r="G16070">
        <v>1</v>
      </c>
      <c r="H16070">
        <v>7.99</v>
      </c>
      <c r="I16070">
        <v>4.99</v>
      </c>
      <c r="J16070">
        <v>1</v>
      </c>
      <c r="K16070" s="2">
        <v>38038</v>
      </c>
      <c r="L16070" s="2">
        <v>38039</v>
      </c>
      <c r="M16070" s="2">
        <v>38054</v>
      </c>
      <c r="N16070" s="1" t="s">
        <v>137</v>
      </c>
      <c r="O16070" s="1" t="s">
        <v>138</v>
      </c>
    </row>
    <row r="16071" spans="1:15" x14ac:dyDescent="0.25">
      <c r="A16071">
        <v>98088699</v>
      </c>
      <c r="B16071">
        <v>240748730</v>
      </c>
      <c r="C16071" s="1" t="s">
        <v>151</v>
      </c>
      <c r="D16071" s="1" t="s">
        <v>37</v>
      </c>
      <c r="E16071" s="1" t="s">
        <v>50</v>
      </c>
      <c r="F16071">
        <v>24.6</v>
      </c>
      <c r="G16071">
        <v>1</v>
      </c>
      <c r="H16071">
        <v>7.1</v>
      </c>
      <c r="I16071">
        <v>4.0999999999999996</v>
      </c>
      <c r="J16071">
        <v>1</v>
      </c>
      <c r="K16071" s="2">
        <v>38043</v>
      </c>
      <c r="L16071" s="2">
        <v>38045</v>
      </c>
      <c r="M16071" s="2">
        <v>38065</v>
      </c>
      <c r="N16071" s="1" t="s">
        <v>143</v>
      </c>
      <c r="O16071" s="1" t="s">
        <v>144</v>
      </c>
    </row>
    <row r="16072" spans="1:15" x14ac:dyDescent="0.25">
      <c r="A16072">
        <v>98088676</v>
      </c>
      <c r="B16072">
        <v>549059705</v>
      </c>
      <c r="C16072" s="1" t="s">
        <v>151</v>
      </c>
      <c r="D16072" s="1" t="s">
        <v>41</v>
      </c>
      <c r="E16072" s="1" t="s">
        <v>50</v>
      </c>
      <c r="F16072">
        <v>24.08</v>
      </c>
      <c r="G16072">
        <v>1</v>
      </c>
      <c r="H16072">
        <v>7.45</v>
      </c>
      <c r="I16072">
        <v>6.45</v>
      </c>
      <c r="J16072">
        <v>1</v>
      </c>
      <c r="K16072" s="2">
        <v>38049</v>
      </c>
      <c r="L16072" s="2">
        <v>38050</v>
      </c>
      <c r="M16072" s="2">
        <v>38057</v>
      </c>
      <c r="N16072" s="1" t="s">
        <v>141</v>
      </c>
      <c r="O16072" s="1" t="s">
        <v>142</v>
      </c>
    </row>
    <row r="16073" spans="1:15" x14ac:dyDescent="0.25">
      <c r="A16073">
        <v>98088660</v>
      </c>
      <c r="B16073">
        <v>353597252</v>
      </c>
      <c r="C16073" s="1" t="s">
        <v>151</v>
      </c>
      <c r="D16073" s="1" t="s">
        <v>7</v>
      </c>
      <c r="E16073" s="1" t="s">
        <v>50</v>
      </c>
      <c r="F16073">
        <v>56.704000000000001</v>
      </c>
      <c r="G16073">
        <v>1</v>
      </c>
      <c r="H16073">
        <v>5.99</v>
      </c>
      <c r="I16073">
        <v>6.99</v>
      </c>
      <c r="J16073">
        <v>1</v>
      </c>
      <c r="K16073" s="2">
        <v>38053</v>
      </c>
      <c r="L16073" s="2">
        <v>38054</v>
      </c>
      <c r="M16073" s="2">
        <v>38068</v>
      </c>
      <c r="N16073" s="1" t="s">
        <v>137</v>
      </c>
      <c r="O16073" s="1" t="s">
        <v>138</v>
      </c>
    </row>
    <row r="16074" spans="1:15" x14ac:dyDescent="0.25">
      <c r="A16074">
        <v>98088512</v>
      </c>
      <c r="B16074">
        <v>535619292</v>
      </c>
      <c r="C16074" s="1" t="s">
        <v>151</v>
      </c>
      <c r="D16074" s="1" t="s">
        <v>5</v>
      </c>
      <c r="E16074" s="1" t="s">
        <v>50</v>
      </c>
      <c r="F16074">
        <v>48.463999999999999</v>
      </c>
      <c r="G16074">
        <v>1</v>
      </c>
      <c r="H16074">
        <v>8.99</v>
      </c>
      <c r="I16074">
        <v>5.99</v>
      </c>
      <c r="J16074">
        <v>1</v>
      </c>
      <c r="K16074" s="2">
        <v>38090</v>
      </c>
      <c r="L16074" s="2">
        <v>38091</v>
      </c>
      <c r="M16074" s="2">
        <v>38111</v>
      </c>
      <c r="N16074" s="1" t="s">
        <v>139</v>
      </c>
      <c r="O16074" s="1" t="s">
        <v>140</v>
      </c>
    </row>
    <row r="16075" spans="1:15" x14ac:dyDescent="0.25">
      <c r="A16075">
        <v>98088410</v>
      </c>
      <c r="B16075">
        <v>684389929</v>
      </c>
      <c r="C16075" s="1" t="s">
        <v>151</v>
      </c>
      <c r="D16075" s="1" t="s">
        <v>43</v>
      </c>
      <c r="E16075" s="1" t="s">
        <v>50</v>
      </c>
      <c r="F16075">
        <v>34.04</v>
      </c>
      <c r="G16075">
        <v>1</v>
      </c>
      <c r="H16075">
        <v>7.9</v>
      </c>
      <c r="I16075">
        <v>4.9000000000000004</v>
      </c>
      <c r="J16075">
        <v>1</v>
      </c>
      <c r="K16075" s="2">
        <v>38123</v>
      </c>
      <c r="L16075" s="2">
        <v>38124</v>
      </c>
      <c r="M16075" s="2">
        <v>38137</v>
      </c>
      <c r="N16075" s="1" t="s">
        <v>133</v>
      </c>
      <c r="O16075" s="1" t="s">
        <v>134</v>
      </c>
    </row>
    <row r="16076" spans="1:15" x14ac:dyDescent="0.25">
      <c r="A16076">
        <v>98088262</v>
      </c>
      <c r="B16076">
        <v>675665654</v>
      </c>
      <c r="C16076" s="1" t="s">
        <v>151</v>
      </c>
      <c r="D16076" s="1" t="s">
        <v>20</v>
      </c>
      <c r="E16076" s="1" t="s">
        <v>50</v>
      </c>
      <c r="F16076">
        <v>36.688000000000002</v>
      </c>
      <c r="G16076">
        <v>1</v>
      </c>
      <c r="H16076">
        <v>7.65</v>
      </c>
      <c r="I16076">
        <v>3.65</v>
      </c>
      <c r="J16076">
        <v>1</v>
      </c>
      <c r="K16076" s="2">
        <v>38162</v>
      </c>
      <c r="L16076" s="2">
        <v>38164</v>
      </c>
      <c r="M16076" s="2">
        <v>38174</v>
      </c>
      <c r="N16076" s="1" t="s">
        <v>133</v>
      </c>
      <c r="O16076" s="1" t="s">
        <v>134</v>
      </c>
    </row>
    <row r="16077" spans="1:15" x14ac:dyDescent="0.25">
      <c r="A16077">
        <v>98088228</v>
      </c>
      <c r="B16077">
        <v>783214027</v>
      </c>
      <c r="C16077" s="1" t="s">
        <v>151</v>
      </c>
      <c r="D16077" s="1" t="s">
        <v>28</v>
      </c>
      <c r="E16077" s="1" t="s">
        <v>50</v>
      </c>
      <c r="F16077">
        <v>21.376000000000001</v>
      </c>
      <c r="G16077">
        <v>1</v>
      </c>
      <c r="H16077">
        <v>6.89</v>
      </c>
      <c r="I16077">
        <v>5.89</v>
      </c>
      <c r="J16077">
        <v>1</v>
      </c>
      <c r="K16077" s="2">
        <v>38172</v>
      </c>
      <c r="L16077" s="2">
        <v>38174</v>
      </c>
      <c r="M16077" s="2">
        <v>38194</v>
      </c>
      <c r="N16077" s="1" t="s">
        <v>135</v>
      </c>
      <c r="O16077" s="1" t="s">
        <v>136</v>
      </c>
    </row>
    <row r="16078" spans="1:15" x14ac:dyDescent="0.25">
      <c r="A16078">
        <v>98087965</v>
      </c>
      <c r="B16078">
        <v>411774575</v>
      </c>
      <c r="C16078" s="1" t="s">
        <v>151</v>
      </c>
      <c r="D16078" s="1" t="s">
        <v>24</v>
      </c>
      <c r="E16078" s="1" t="s">
        <v>50</v>
      </c>
      <c r="F16078">
        <v>31.687999999999999</v>
      </c>
      <c r="G16078">
        <v>1</v>
      </c>
      <c r="H16078">
        <v>7.58</v>
      </c>
      <c r="I16078">
        <v>4.58</v>
      </c>
      <c r="J16078">
        <v>1</v>
      </c>
      <c r="K16078" s="2">
        <v>38248</v>
      </c>
      <c r="L16078" s="2">
        <v>38249</v>
      </c>
      <c r="M16078" s="2">
        <v>38259</v>
      </c>
      <c r="N16078" s="1" t="s">
        <v>137</v>
      </c>
      <c r="O16078" s="1" t="s">
        <v>138</v>
      </c>
    </row>
    <row r="16079" spans="1:15" x14ac:dyDescent="0.25">
      <c r="A16079">
        <v>98087902</v>
      </c>
      <c r="B16079">
        <v>162761785</v>
      </c>
      <c r="C16079" s="1" t="s">
        <v>151</v>
      </c>
      <c r="D16079" s="1" t="s">
        <v>5</v>
      </c>
      <c r="E16079" s="1" t="s">
        <v>50</v>
      </c>
      <c r="F16079">
        <v>48.463999999999999</v>
      </c>
      <c r="G16079">
        <v>1</v>
      </c>
      <c r="H16079">
        <v>9.86</v>
      </c>
      <c r="I16079">
        <v>4.8600000000000003</v>
      </c>
      <c r="J16079">
        <v>1</v>
      </c>
      <c r="K16079" s="2">
        <v>38264</v>
      </c>
      <c r="L16079" s="2">
        <v>38266</v>
      </c>
      <c r="M16079" s="2">
        <v>38282</v>
      </c>
      <c r="N16079" s="1" t="s">
        <v>145</v>
      </c>
      <c r="O16079" s="1" t="s">
        <v>146</v>
      </c>
    </row>
    <row r="16080" spans="1:15" x14ac:dyDescent="0.25">
      <c r="A16080">
        <v>98087688</v>
      </c>
      <c r="B16080">
        <v>548390931</v>
      </c>
      <c r="C16080" s="1" t="s">
        <v>151</v>
      </c>
      <c r="D16080" s="1" t="s">
        <v>40</v>
      </c>
      <c r="E16080" s="1" t="s">
        <v>50</v>
      </c>
      <c r="F16080">
        <v>23.992000000000001</v>
      </c>
      <c r="G16080">
        <v>1</v>
      </c>
      <c r="H16080">
        <v>9.33</v>
      </c>
      <c r="I16080">
        <v>4.33</v>
      </c>
      <c r="J16080">
        <v>1</v>
      </c>
      <c r="K16080" s="2">
        <v>38329</v>
      </c>
      <c r="L16080" s="2">
        <v>38332</v>
      </c>
      <c r="M16080" s="2">
        <v>38351</v>
      </c>
      <c r="N16080" s="1" t="s">
        <v>145</v>
      </c>
      <c r="O16080" s="1" t="s">
        <v>146</v>
      </c>
    </row>
    <row r="16081" spans="1:15" x14ac:dyDescent="0.25">
      <c r="A16081">
        <v>98085221</v>
      </c>
      <c r="B16081">
        <v>370008934</v>
      </c>
      <c r="C16081" s="1" t="s">
        <v>151</v>
      </c>
      <c r="D16081" s="1" t="s">
        <v>9</v>
      </c>
      <c r="E16081" s="1" t="s">
        <v>50</v>
      </c>
      <c r="F16081">
        <v>40.287999999999997</v>
      </c>
      <c r="G16081">
        <v>1</v>
      </c>
      <c r="H16081">
        <v>8</v>
      </c>
      <c r="I16081">
        <v>7</v>
      </c>
      <c r="J16081">
        <v>1</v>
      </c>
      <c r="K16081" s="2">
        <v>39003</v>
      </c>
      <c r="L16081" s="2">
        <v>39005</v>
      </c>
      <c r="M16081" s="2">
        <v>39019</v>
      </c>
      <c r="N16081" s="1" t="s">
        <v>139</v>
      </c>
      <c r="O16081" s="1" t="s">
        <v>140</v>
      </c>
    </row>
    <row r="16082" spans="1:15" x14ac:dyDescent="0.25">
      <c r="A16082">
        <v>98085137</v>
      </c>
      <c r="B16082">
        <v>361586823</v>
      </c>
      <c r="C16082" s="1" t="s">
        <v>151</v>
      </c>
      <c r="D16082" s="1" t="s">
        <v>40</v>
      </c>
      <c r="E16082" s="1" t="s">
        <v>50</v>
      </c>
      <c r="F16082">
        <v>23.992000000000001</v>
      </c>
      <c r="G16082">
        <v>1</v>
      </c>
      <c r="H16082">
        <v>9.86</v>
      </c>
      <c r="I16082">
        <v>3.86</v>
      </c>
      <c r="J16082">
        <v>1</v>
      </c>
      <c r="K16082" s="2">
        <v>39025</v>
      </c>
      <c r="L16082" s="2">
        <v>39027</v>
      </c>
      <c r="M16082" s="2">
        <v>39045</v>
      </c>
      <c r="N16082" s="1" t="s">
        <v>137</v>
      </c>
      <c r="O16082" s="1" t="s">
        <v>138</v>
      </c>
    </row>
    <row r="16083" spans="1:15" x14ac:dyDescent="0.25">
      <c r="A16083">
        <v>98084994</v>
      </c>
      <c r="B16083">
        <v>756679382</v>
      </c>
      <c r="C16083" s="1" t="s">
        <v>151</v>
      </c>
      <c r="D16083" s="1" t="s">
        <v>44</v>
      </c>
      <c r="E16083" s="1" t="s">
        <v>50</v>
      </c>
      <c r="F16083">
        <v>30.312000000000001</v>
      </c>
      <c r="G16083">
        <v>1</v>
      </c>
      <c r="H16083">
        <v>7.61</v>
      </c>
      <c r="I16083">
        <v>5.61</v>
      </c>
      <c r="J16083">
        <v>1</v>
      </c>
      <c r="K16083" s="2">
        <v>39063</v>
      </c>
      <c r="L16083" s="2">
        <v>39064</v>
      </c>
      <c r="M16083" s="2">
        <v>39076</v>
      </c>
      <c r="N16083" s="1" t="s">
        <v>141</v>
      </c>
      <c r="O16083" s="1" t="s">
        <v>142</v>
      </c>
    </row>
    <row r="16084" spans="1:15" x14ac:dyDescent="0.25">
      <c r="A16084">
        <v>98084899</v>
      </c>
      <c r="B16084">
        <v>702980227</v>
      </c>
      <c r="C16084" s="1" t="s">
        <v>151</v>
      </c>
      <c r="D16084" s="1" t="s">
        <v>28</v>
      </c>
      <c r="E16084" s="1" t="s">
        <v>50</v>
      </c>
      <c r="F16084">
        <v>21.376000000000001</v>
      </c>
      <c r="G16084">
        <v>1</v>
      </c>
      <c r="H16084">
        <v>8.65</v>
      </c>
      <c r="I16084">
        <v>4.6500000000000004</v>
      </c>
      <c r="J16084">
        <v>1</v>
      </c>
      <c r="K16084" s="2">
        <v>39090</v>
      </c>
      <c r="L16084" s="2">
        <v>39091</v>
      </c>
      <c r="M16084" s="2">
        <v>39106</v>
      </c>
      <c r="N16084" s="1" t="s">
        <v>133</v>
      </c>
      <c r="O16084" s="1" t="s">
        <v>134</v>
      </c>
    </row>
    <row r="16085" spans="1:15" x14ac:dyDescent="0.25">
      <c r="A16085">
        <v>98084802</v>
      </c>
      <c r="B16085">
        <v>491474500</v>
      </c>
      <c r="C16085" s="1" t="s">
        <v>151</v>
      </c>
      <c r="D16085" s="1" t="s">
        <v>41</v>
      </c>
      <c r="E16085" s="1" t="s">
        <v>50</v>
      </c>
      <c r="F16085">
        <v>24.08</v>
      </c>
      <c r="G16085">
        <v>1</v>
      </c>
      <c r="H16085">
        <v>6.9</v>
      </c>
      <c r="I16085">
        <v>3.9</v>
      </c>
      <c r="J16085">
        <v>1</v>
      </c>
      <c r="K16085" s="2">
        <v>39112</v>
      </c>
      <c r="L16085" s="2">
        <v>39114</v>
      </c>
      <c r="M16085" s="2">
        <v>39134</v>
      </c>
      <c r="N16085" s="1" t="s">
        <v>147</v>
      </c>
      <c r="O16085" s="1" t="s">
        <v>148</v>
      </c>
    </row>
    <row r="16086" spans="1:15" x14ac:dyDescent="0.25">
      <c r="A16086">
        <v>98084377</v>
      </c>
      <c r="B16086">
        <v>454188032</v>
      </c>
      <c r="C16086" s="1" t="s">
        <v>151</v>
      </c>
      <c r="D16086" s="1" t="s">
        <v>41</v>
      </c>
      <c r="E16086" s="1" t="s">
        <v>50</v>
      </c>
      <c r="F16086">
        <v>24.08</v>
      </c>
      <c r="G16086">
        <v>1</v>
      </c>
      <c r="H16086">
        <v>8.84</v>
      </c>
      <c r="I16086">
        <v>5.84</v>
      </c>
      <c r="J16086">
        <v>1</v>
      </c>
      <c r="K16086" s="2">
        <v>39233</v>
      </c>
      <c r="L16086" s="2">
        <v>39235</v>
      </c>
      <c r="M16086" s="2">
        <v>39244</v>
      </c>
      <c r="N16086" s="1" t="s">
        <v>133</v>
      </c>
      <c r="O16086" s="1" t="s">
        <v>134</v>
      </c>
    </row>
    <row r="16087" spans="1:15" x14ac:dyDescent="0.25">
      <c r="A16087">
        <v>98084371</v>
      </c>
      <c r="B16087">
        <v>198717395</v>
      </c>
      <c r="C16087" s="1" t="s">
        <v>151</v>
      </c>
      <c r="D16087" s="1" t="s">
        <v>39</v>
      </c>
      <c r="E16087" s="1" t="s">
        <v>50</v>
      </c>
      <c r="F16087">
        <v>32.159999999999997</v>
      </c>
      <c r="G16087">
        <v>1</v>
      </c>
      <c r="H16087">
        <v>8.8800000000000008</v>
      </c>
      <c r="I16087">
        <v>5.88</v>
      </c>
      <c r="J16087">
        <v>1</v>
      </c>
      <c r="K16087" s="2">
        <v>39235</v>
      </c>
      <c r="L16087" s="2">
        <v>39236</v>
      </c>
      <c r="M16087" s="2">
        <v>39256</v>
      </c>
      <c r="N16087" s="1" t="s">
        <v>133</v>
      </c>
      <c r="O16087" s="1" t="s">
        <v>134</v>
      </c>
    </row>
    <row r="16088" spans="1:15" x14ac:dyDescent="0.25">
      <c r="A16088">
        <v>98084320</v>
      </c>
      <c r="B16088">
        <v>414997525</v>
      </c>
      <c r="C16088" s="1" t="s">
        <v>151</v>
      </c>
      <c r="D16088" s="1" t="s">
        <v>42</v>
      </c>
      <c r="E16088" s="1" t="s">
        <v>50</v>
      </c>
      <c r="F16088">
        <v>32.44</v>
      </c>
      <c r="G16088">
        <v>1</v>
      </c>
      <c r="H16088">
        <v>6.1</v>
      </c>
      <c r="I16088">
        <v>3.1</v>
      </c>
      <c r="J16088">
        <v>1</v>
      </c>
      <c r="K16088" s="2">
        <v>39250</v>
      </c>
      <c r="L16088" s="2">
        <v>39251</v>
      </c>
      <c r="M16088" s="2">
        <v>39266</v>
      </c>
      <c r="N16088" s="1" t="s">
        <v>143</v>
      </c>
      <c r="O16088" s="1" t="s">
        <v>144</v>
      </c>
    </row>
    <row r="16089" spans="1:15" x14ac:dyDescent="0.25">
      <c r="A16089">
        <v>98084215</v>
      </c>
      <c r="B16089">
        <v>612686122</v>
      </c>
      <c r="C16089" s="1" t="s">
        <v>151</v>
      </c>
      <c r="D16089" s="1" t="s">
        <v>7</v>
      </c>
      <c r="E16089" s="1" t="s">
        <v>50</v>
      </c>
      <c r="F16089">
        <v>56.704000000000001</v>
      </c>
      <c r="G16089">
        <v>1</v>
      </c>
      <c r="H16089">
        <v>8.99</v>
      </c>
      <c r="I16089">
        <v>6.99</v>
      </c>
      <c r="J16089">
        <v>1</v>
      </c>
      <c r="K16089" s="2">
        <v>39276</v>
      </c>
      <c r="L16089" s="2">
        <v>39278</v>
      </c>
      <c r="M16089" s="2">
        <v>39291</v>
      </c>
      <c r="N16089" s="1" t="s">
        <v>149</v>
      </c>
      <c r="O16089" s="1" t="s">
        <v>150</v>
      </c>
    </row>
    <row r="16090" spans="1:15" x14ac:dyDescent="0.25">
      <c r="A16090">
        <v>98084155</v>
      </c>
      <c r="B16090">
        <v>220834258</v>
      </c>
      <c r="C16090" s="1" t="s">
        <v>151</v>
      </c>
      <c r="D16090" s="1" t="s">
        <v>42</v>
      </c>
      <c r="E16090" s="1" t="s">
        <v>50</v>
      </c>
      <c r="F16090">
        <v>32.44</v>
      </c>
      <c r="G16090">
        <v>1</v>
      </c>
      <c r="H16090">
        <v>9.1</v>
      </c>
      <c r="I16090">
        <v>4.0999999999999996</v>
      </c>
      <c r="J16090">
        <v>1</v>
      </c>
      <c r="K16090" s="2">
        <v>39292</v>
      </c>
      <c r="L16090" s="2">
        <v>39293</v>
      </c>
      <c r="M16090" s="2">
        <v>39307</v>
      </c>
      <c r="N16090" s="1" t="s">
        <v>141</v>
      </c>
      <c r="O16090" s="1" t="s">
        <v>142</v>
      </c>
    </row>
    <row r="16091" spans="1:15" x14ac:dyDescent="0.25">
      <c r="A16091">
        <v>98083648</v>
      </c>
      <c r="B16091">
        <v>684389929</v>
      </c>
      <c r="C16091" s="1" t="s">
        <v>151</v>
      </c>
      <c r="D16091" s="1" t="s">
        <v>44</v>
      </c>
      <c r="E16091" s="1" t="s">
        <v>50</v>
      </c>
      <c r="F16091">
        <v>30.312000000000001</v>
      </c>
      <c r="G16091">
        <v>1</v>
      </c>
      <c r="H16091">
        <v>8.8800000000000008</v>
      </c>
      <c r="I16091">
        <v>4.88</v>
      </c>
      <c r="J16091">
        <v>1</v>
      </c>
      <c r="K16091" s="2">
        <v>39427</v>
      </c>
      <c r="L16091" s="2">
        <v>39430</v>
      </c>
      <c r="M16091" s="2">
        <v>39448</v>
      </c>
      <c r="N16091" s="1" t="s">
        <v>133</v>
      </c>
      <c r="O16091" s="1" t="s">
        <v>134</v>
      </c>
    </row>
    <row r="16092" spans="1:15" x14ac:dyDescent="0.25">
      <c r="A16092">
        <v>98083077</v>
      </c>
      <c r="B16092">
        <v>367570195</v>
      </c>
      <c r="C16092" s="1" t="s">
        <v>151</v>
      </c>
      <c r="D16092" s="1" t="s">
        <v>39</v>
      </c>
      <c r="E16092" s="1" t="s">
        <v>50</v>
      </c>
      <c r="F16092">
        <v>32.159999999999997</v>
      </c>
      <c r="G16092">
        <v>1</v>
      </c>
      <c r="H16092">
        <v>9.5500000000000007</v>
      </c>
      <c r="I16092">
        <v>6.55</v>
      </c>
      <c r="J16092">
        <v>1</v>
      </c>
      <c r="K16092" s="2">
        <v>39589</v>
      </c>
      <c r="L16092" s="2">
        <v>39590</v>
      </c>
      <c r="M16092" s="2">
        <v>39603</v>
      </c>
      <c r="N16092" s="1" t="s">
        <v>147</v>
      </c>
      <c r="O16092" s="1" t="s">
        <v>148</v>
      </c>
    </row>
    <row r="16093" spans="1:15" x14ac:dyDescent="0.25">
      <c r="A16093">
        <v>98082966</v>
      </c>
      <c r="B16093">
        <v>201171360</v>
      </c>
      <c r="C16093" s="1" t="s">
        <v>151</v>
      </c>
      <c r="D16093" s="1" t="s">
        <v>41</v>
      </c>
      <c r="E16093" s="1" t="s">
        <v>50</v>
      </c>
      <c r="F16093">
        <v>24.08</v>
      </c>
      <c r="G16093">
        <v>1</v>
      </c>
      <c r="H16093">
        <v>9.1999999999999993</v>
      </c>
      <c r="I16093">
        <v>3.2</v>
      </c>
      <c r="J16093">
        <v>1</v>
      </c>
      <c r="K16093" s="2">
        <v>39619</v>
      </c>
      <c r="L16093" s="2">
        <v>39620</v>
      </c>
      <c r="M16093" s="2">
        <v>39633</v>
      </c>
      <c r="N16093" s="1" t="s">
        <v>135</v>
      </c>
      <c r="O16093" s="1" t="s">
        <v>136</v>
      </c>
    </row>
    <row r="16094" spans="1:15" x14ac:dyDescent="0.25">
      <c r="A16094">
        <v>98082940</v>
      </c>
      <c r="B16094">
        <v>448346508</v>
      </c>
      <c r="C16094" s="1" t="s">
        <v>151</v>
      </c>
      <c r="D16094" s="1" t="s">
        <v>40</v>
      </c>
      <c r="E16094" s="1" t="s">
        <v>50</v>
      </c>
      <c r="F16094">
        <v>23.992000000000001</v>
      </c>
      <c r="G16094">
        <v>1</v>
      </c>
      <c r="H16094">
        <v>6.33</v>
      </c>
      <c r="I16094">
        <v>3.33</v>
      </c>
      <c r="J16094">
        <v>1</v>
      </c>
      <c r="K16094" s="2">
        <v>39624</v>
      </c>
      <c r="L16094" s="2">
        <v>39627</v>
      </c>
      <c r="M16094" s="2">
        <v>39644</v>
      </c>
      <c r="N16094" s="1" t="s">
        <v>135</v>
      </c>
      <c r="O16094" s="1" t="s">
        <v>136</v>
      </c>
    </row>
    <row r="16095" spans="1:15" x14ac:dyDescent="0.25">
      <c r="A16095">
        <v>98082617</v>
      </c>
      <c r="B16095">
        <v>337782119</v>
      </c>
      <c r="C16095" s="1" t="s">
        <v>151</v>
      </c>
      <c r="D16095" s="1" t="s">
        <v>9</v>
      </c>
      <c r="E16095" s="1" t="s">
        <v>50</v>
      </c>
      <c r="F16095">
        <v>40.287999999999997</v>
      </c>
      <c r="G16095">
        <v>1</v>
      </c>
      <c r="H16095">
        <v>7.99</v>
      </c>
      <c r="I16095">
        <v>4.99</v>
      </c>
      <c r="J16095">
        <v>1</v>
      </c>
      <c r="K16095" s="2">
        <v>39712</v>
      </c>
      <c r="L16095" s="2">
        <v>39714</v>
      </c>
      <c r="M16095" s="2">
        <v>39729</v>
      </c>
      <c r="N16095" s="1" t="s">
        <v>139</v>
      </c>
      <c r="O16095" s="1" t="s">
        <v>140</v>
      </c>
    </row>
    <row r="16096" spans="1:15" x14ac:dyDescent="0.25">
      <c r="A16096">
        <v>98082581</v>
      </c>
      <c r="B16096">
        <v>833567577</v>
      </c>
      <c r="C16096" s="1" t="s">
        <v>151</v>
      </c>
      <c r="D16096" s="1" t="s">
        <v>43</v>
      </c>
      <c r="E16096" s="1" t="s">
        <v>50</v>
      </c>
      <c r="F16096">
        <v>34.04</v>
      </c>
      <c r="G16096">
        <v>1</v>
      </c>
      <c r="H16096">
        <v>6</v>
      </c>
      <c r="I16096">
        <v>6</v>
      </c>
      <c r="J16096">
        <v>1</v>
      </c>
      <c r="K16096" s="2">
        <v>39723</v>
      </c>
      <c r="L16096" s="2">
        <v>39725</v>
      </c>
      <c r="M16096" s="2">
        <v>39735</v>
      </c>
      <c r="N16096" s="1" t="s">
        <v>133</v>
      </c>
      <c r="O16096" s="1" t="s">
        <v>134</v>
      </c>
    </row>
    <row r="16097" spans="1:15" x14ac:dyDescent="0.25">
      <c r="A16097">
        <v>98082234</v>
      </c>
      <c r="B16097">
        <v>306217163</v>
      </c>
      <c r="C16097" s="1" t="s">
        <v>151</v>
      </c>
      <c r="D16097" s="1" t="s">
        <v>42</v>
      </c>
      <c r="E16097" s="1" t="s">
        <v>50</v>
      </c>
      <c r="F16097">
        <v>32.44</v>
      </c>
      <c r="G16097">
        <v>1</v>
      </c>
      <c r="H16097">
        <v>7.58</v>
      </c>
      <c r="I16097">
        <v>5.58</v>
      </c>
      <c r="J16097">
        <v>1</v>
      </c>
      <c r="K16097" s="2">
        <v>39814</v>
      </c>
      <c r="L16097" s="2">
        <v>39817</v>
      </c>
      <c r="M16097" s="2">
        <v>39832</v>
      </c>
      <c r="N16097" s="1" t="s">
        <v>145</v>
      </c>
      <c r="O16097" s="1" t="s">
        <v>146</v>
      </c>
    </row>
    <row r="16098" spans="1:15" x14ac:dyDescent="0.25">
      <c r="A16098">
        <v>98082085</v>
      </c>
      <c r="B16098">
        <v>477490358</v>
      </c>
      <c r="C16098" s="1" t="s">
        <v>151</v>
      </c>
      <c r="D16098" s="1" t="s">
        <v>28</v>
      </c>
      <c r="E16098" s="1" t="s">
        <v>50</v>
      </c>
      <c r="F16098">
        <v>21.376000000000001</v>
      </c>
      <c r="G16098">
        <v>1</v>
      </c>
      <c r="H16098">
        <v>8.2200000000000006</v>
      </c>
      <c r="I16098">
        <v>3.22</v>
      </c>
      <c r="J16098">
        <v>1</v>
      </c>
      <c r="K16098" s="2">
        <v>39850</v>
      </c>
      <c r="L16098" s="2">
        <v>39853</v>
      </c>
      <c r="M16098" s="2">
        <v>39866</v>
      </c>
      <c r="N16098" s="1" t="s">
        <v>149</v>
      </c>
      <c r="O16098" s="1" t="s">
        <v>150</v>
      </c>
    </row>
    <row r="16099" spans="1:15" x14ac:dyDescent="0.25">
      <c r="A16099">
        <v>98081840</v>
      </c>
      <c r="B16099">
        <v>705211779</v>
      </c>
      <c r="C16099" s="1" t="s">
        <v>151</v>
      </c>
      <c r="D16099" s="1" t="s">
        <v>42</v>
      </c>
      <c r="E16099" s="1" t="s">
        <v>50</v>
      </c>
      <c r="F16099">
        <v>32.44</v>
      </c>
      <c r="G16099">
        <v>1</v>
      </c>
      <c r="H16099">
        <v>9.73</v>
      </c>
      <c r="I16099">
        <v>4.7300000000000004</v>
      </c>
      <c r="J16099">
        <v>1</v>
      </c>
      <c r="K16099" s="2">
        <v>39914</v>
      </c>
      <c r="L16099" s="2">
        <v>39916</v>
      </c>
      <c r="M16099" s="2">
        <v>39929</v>
      </c>
      <c r="N16099" s="1" t="s">
        <v>133</v>
      </c>
      <c r="O16099" s="1" t="s">
        <v>134</v>
      </c>
    </row>
    <row r="16100" spans="1:15" x14ac:dyDescent="0.25">
      <c r="A16100">
        <v>98081755</v>
      </c>
      <c r="B16100">
        <v>614786757</v>
      </c>
      <c r="C16100" s="1" t="s">
        <v>151</v>
      </c>
      <c r="D16100" s="1" t="s">
        <v>6</v>
      </c>
      <c r="E16100" s="1" t="s">
        <v>50</v>
      </c>
      <c r="F16100">
        <v>56.36</v>
      </c>
      <c r="G16100">
        <v>1</v>
      </c>
      <c r="H16100">
        <v>7.84</v>
      </c>
      <c r="I16100">
        <v>6.84</v>
      </c>
      <c r="J16100">
        <v>1</v>
      </c>
      <c r="K16100" s="2">
        <v>39935</v>
      </c>
      <c r="L16100" s="2">
        <v>39937</v>
      </c>
      <c r="M16100" s="2">
        <v>39955</v>
      </c>
      <c r="N16100" s="1" t="s">
        <v>139</v>
      </c>
      <c r="O16100" s="1" t="s">
        <v>140</v>
      </c>
    </row>
    <row r="16101" spans="1:15" x14ac:dyDescent="0.25">
      <c r="A16101">
        <v>98080954</v>
      </c>
      <c r="B16101">
        <v>605633342</v>
      </c>
      <c r="C16101" s="1" t="s">
        <v>151</v>
      </c>
      <c r="D16101" s="1" t="s">
        <v>37</v>
      </c>
      <c r="E16101" s="1" t="s">
        <v>50</v>
      </c>
      <c r="F16101">
        <v>24.6</v>
      </c>
      <c r="G16101">
        <v>1</v>
      </c>
      <c r="H16101">
        <v>8.89</v>
      </c>
      <c r="I16101">
        <v>5.89</v>
      </c>
      <c r="J16101">
        <v>1</v>
      </c>
      <c r="K16101" s="2">
        <v>40123</v>
      </c>
      <c r="L16101" s="2">
        <v>40125</v>
      </c>
      <c r="M16101" s="2">
        <v>40140</v>
      </c>
      <c r="N16101" s="1" t="s">
        <v>135</v>
      </c>
      <c r="O16101" s="1" t="s">
        <v>136</v>
      </c>
    </row>
    <row r="16102" spans="1:15" x14ac:dyDescent="0.25">
      <c r="A16102">
        <v>98080690</v>
      </c>
      <c r="B16102">
        <v>271304490</v>
      </c>
      <c r="C16102" s="1" t="s">
        <v>151</v>
      </c>
      <c r="D16102" s="1" t="s">
        <v>28</v>
      </c>
      <c r="E16102" s="1" t="s">
        <v>50</v>
      </c>
      <c r="F16102">
        <v>21.376000000000001</v>
      </c>
      <c r="G16102">
        <v>1</v>
      </c>
      <c r="H16102">
        <v>7.58</v>
      </c>
      <c r="I16102">
        <v>3.58</v>
      </c>
      <c r="J16102">
        <v>1</v>
      </c>
      <c r="K16102" s="2">
        <v>40179</v>
      </c>
      <c r="L16102" s="2">
        <v>40182</v>
      </c>
      <c r="M16102" s="2">
        <v>40189</v>
      </c>
      <c r="N16102" s="1" t="s">
        <v>133</v>
      </c>
      <c r="O16102" s="1" t="s">
        <v>134</v>
      </c>
    </row>
    <row r="16103" spans="1:15" x14ac:dyDescent="0.25">
      <c r="A16103">
        <v>98080319</v>
      </c>
      <c r="B16103">
        <v>508031399</v>
      </c>
      <c r="C16103" s="1" t="s">
        <v>151</v>
      </c>
      <c r="D16103" s="1" t="s">
        <v>39</v>
      </c>
      <c r="E16103" s="1" t="s">
        <v>50</v>
      </c>
      <c r="F16103">
        <v>32.159999999999997</v>
      </c>
      <c r="G16103">
        <v>1</v>
      </c>
      <c r="H16103">
        <v>9.86</v>
      </c>
      <c r="I16103">
        <v>5.86</v>
      </c>
      <c r="J16103">
        <v>1</v>
      </c>
      <c r="K16103" s="2">
        <v>40254</v>
      </c>
      <c r="L16103" s="2">
        <v>40255</v>
      </c>
      <c r="M16103" s="2">
        <v>40270</v>
      </c>
      <c r="N16103" s="1" t="s">
        <v>147</v>
      </c>
      <c r="O16103" s="1" t="s">
        <v>148</v>
      </c>
    </row>
    <row r="16104" spans="1:15" x14ac:dyDescent="0.25">
      <c r="A16104">
        <v>98080267</v>
      </c>
      <c r="B16104">
        <v>452241159</v>
      </c>
      <c r="C16104" s="1" t="s">
        <v>151</v>
      </c>
      <c r="D16104" s="1" t="s">
        <v>40</v>
      </c>
      <c r="E16104" s="1" t="s">
        <v>50</v>
      </c>
      <c r="F16104">
        <v>23.992000000000001</v>
      </c>
      <c r="G16104">
        <v>1</v>
      </c>
      <c r="H16104">
        <v>6.58</v>
      </c>
      <c r="I16104">
        <v>6.58</v>
      </c>
      <c r="J16104">
        <v>1</v>
      </c>
      <c r="K16104" s="2">
        <v>40261</v>
      </c>
      <c r="L16104" s="2">
        <v>40264</v>
      </c>
      <c r="M16104" s="2">
        <v>40271</v>
      </c>
      <c r="N16104" s="1" t="s">
        <v>133</v>
      </c>
      <c r="O16104" s="1" t="s">
        <v>134</v>
      </c>
    </row>
    <row r="16105" spans="1:15" x14ac:dyDescent="0.25">
      <c r="A16105">
        <v>98079836</v>
      </c>
      <c r="B16105">
        <v>748580804</v>
      </c>
      <c r="C16105" s="1" t="s">
        <v>151</v>
      </c>
      <c r="D16105" s="1" t="s">
        <v>28</v>
      </c>
      <c r="E16105" s="1" t="s">
        <v>50</v>
      </c>
      <c r="F16105">
        <v>21.376000000000001</v>
      </c>
      <c r="G16105">
        <v>1</v>
      </c>
      <c r="H16105">
        <v>5.99</v>
      </c>
      <c r="I16105">
        <v>6.99</v>
      </c>
      <c r="J16105">
        <v>1</v>
      </c>
      <c r="K16105" s="2">
        <v>40353</v>
      </c>
      <c r="L16105" s="2">
        <v>40354</v>
      </c>
      <c r="M16105" s="2">
        <v>40368</v>
      </c>
      <c r="N16105" s="1" t="s">
        <v>141</v>
      </c>
      <c r="O16105" s="1" t="s">
        <v>142</v>
      </c>
    </row>
    <row r="16106" spans="1:15" x14ac:dyDescent="0.25">
      <c r="A16106">
        <v>98079531</v>
      </c>
      <c r="B16106">
        <v>598384221</v>
      </c>
      <c r="C16106" s="1" t="s">
        <v>151</v>
      </c>
      <c r="D16106" s="1" t="s">
        <v>23</v>
      </c>
      <c r="E16106" s="1" t="s">
        <v>50</v>
      </c>
      <c r="F16106">
        <v>32.36</v>
      </c>
      <c r="G16106">
        <v>1</v>
      </c>
      <c r="H16106">
        <v>7.1</v>
      </c>
      <c r="I16106">
        <v>4.0999999999999996</v>
      </c>
      <c r="J16106">
        <v>1</v>
      </c>
      <c r="K16106" s="2">
        <v>40419</v>
      </c>
      <c r="L16106" s="2">
        <v>40420</v>
      </c>
      <c r="M16106" s="2">
        <v>42483</v>
      </c>
      <c r="N16106" s="1" t="s">
        <v>137</v>
      </c>
      <c r="O16106" s="1" t="s">
        <v>138</v>
      </c>
    </row>
    <row r="16107" spans="1:15" x14ac:dyDescent="0.25">
      <c r="A16107">
        <v>98079151</v>
      </c>
      <c r="B16107">
        <v>314072367</v>
      </c>
      <c r="C16107" s="1" t="s">
        <v>151</v>
      </c>
      <c r="D16107" s="1" t="s">
        <v>9</v>
      </c>
      <c r="E16107" s="1" t="s">
        <v>50</v>
      </c>
      <c r="F16107">
        <v>40.287999999999997</v>
      </c>
      <c r="G16107">
        <v>1</v>
      </c>
      <c r="H16107">
        <v>8.58</v>
      </c>
      <c r="I16107">
        <v>3.58</v>
      </c>
      <c r="J16107">
        <v>1</v>
      </c>
      <c r="K16107" s="2">
        <v>40497</v>
      </c>
      <c r="L16107" s="2">
        <v>40500</v>
      </c>
      <c r="M16107" s="2">
        <v>40516</v>
      </c>
      <c r="N16107" s="1" t="s">
        <v>141</v>
      </c>
      <c r="O16107" s="1" t="s">
        <v>142</v>
      </c>
    </row>
    <row r="16108" spans="1:15" x14ac:dyDescent="0.25">
      <c r="A16108">
        <v>98078920</v>
      </c>
      <c r="B16108">
        <v>254237998</v>
      </c>
      <c r="C16108" s="1" t="s">
        <v>151</v>
      </c>
      <c r="D16108" s="1" t="s">
        <v>40</v>
      </c>
      <c r="E16108" s="1" t="s">
        <v>50</v>
      </c>
      <c r="F16108">
        <v>23.992000000000001</v>
      </c>
      <c r="G16108">
        <v>1</v>
      </c>
      <c r="H16108">
        <v>9.99</v>
      </c>
      <c r="I16108">
        <v>6.99</v>
      </c>
      <c r="J16108">
        <v>1</v>
      </c>
      <c r="K16108" s="2">
        <v>40552</v>
      </c>
      <c r="L16108" s="2">
        <v>40553</v>
      </c>
      <c r="M16108" s="2">
        <v>40566</v>
      </c>
      <c r="N16108" s="1" t="s">
        <v>141</v>
      </c>
      <c r="O16108" s="1" t="s">
        <v>142</v>
      </c>
    </row>
    <row r="16109" spans="1:15" x14ac:dyDescent="0.25">
      <c r="A16109">
        <v>98078729</v>
      </c>
      <c r="B16109">
        <v>870227408</v>
      </c>
      <c r="C16109" s="1" t="s">
        <v>151</v>
      </c>
      <c r="D16109" s="1" t="s">
        <v>28</v>
      </c>
      <c r="E16109" s="1" t="s">
        <v>50</v>
      </c>
      <c r="F16109">
        <v>21.376000000000001</v>
      </c>
      <c r="G16109">
        <v>1</v>
      </c>
      <c r="H16109">
        <v>7.45</v>
      </c>
      <c r="I16109">
        <v>6.45</v>
      </c>
      <c r="J16109">
        <v>1</v>
      </c>
      <c r="K16109" s="2">
        <v>40590</v>
      </c>
      <c r="L16109" s="2">
        <v>40591</v>
      </c>
      <c r="M16109" s="2">
        <v>40609</v>
      </c>
      <c r="N16109" s="1" t="s">
        <v>143</v>
      </c>
      <c r="O16109" s="1" t="s">
        <v>144</v>
      </c>
    </row>
    <row r="16110" spans="1:15" x14ac:dyDescent="0.25">
      <c r="A16110">
        <v>98078629</v>
      </c>
      <c r="B16110">
        <v>318601696</v>
      </c>
      <c r="C16110" s="1" t="s">
        <v>151</v>
      </c>
      <c r="D16110" s="1" t="s">
        <v>40</v>
      </c>
      <c r="E16110" s="1" t="s">
        <v>50</v>
      </c>
      <c r="F16110">
        <v>23.992000000000001</v>
      </c>
      <c r="G16110">
        <v>1</v>
      </c>
      <c r="H16110">
        <v>6.73</v>
      </c>
      <c r="I16110">
        <v>5.73</v>
      </c>
      <c r="J16110">
        <v>1</v>
      </c>
      <c r="K16110" s="2">
        <v>40609</v>
      </c>
      <c r="L16110" s="2">
        <v>40611</v>
      </c>
      <c r="M16110" s="2">
        <v>40629</v>
      </c>
      <c r="N16110" s="1" t="s">
        <v>143</v>
      </c>
      <c r="O16110" s="1" t="s">
        <v>144</v>
      </c>
    </row>
    <row r="16111" spans="1:15" x14ac:dyDescent="0.25">
      <c r="A16111">
        <v>98078139</v>
      </c>
      <c r="B16111">
        <v>183302960</v>
      </c>
      <c r="C16111" s="1" t="s">
        <v>151</v>
      </c>
      <c r="D16111" s="1" t="s">
        <v>39</v>
      </c>
      <c r="E16111" s="1" t="s">
        <v>50</v>
      </c>
      <c r="F16111">
        <v>32.159999999999997</v>
      </c>
      <c r="G16111">
        <v>1</v>
      </c>
      <c r="H16111">
        <v>7.61</v>
      </c>
      <c r="I16111">
        <v>3.61</v>
      </c>
      <c r="J16111">
        <v>1</v>
      </c>
      <c r="K16111" s="2">
        <v>40714</v>
      </c>
      <c r="L16111" s="2">
        <v>40716</v>
      </c>
      <c r="M16111" s="2">
        <v>40725</v>
      </c>
      <c r="N16111" s="1" t="s">
        <v>149</v>
      </c>
      <c r="O16111" s="1" t="s">
        <v>150</v>
      </c>
    </row>
    <row r="16112" spans="1:15" x14ac:dyDescent="0.25">
      <c r="A16112">
        <v>98078127</v>
      </c>
      <c r="B16112">
        <v>183302960</v>
      </c>
      <c r="C16112" s="1" t="s">
        <v>151</v>
      </c>
      <c r="D16112" s="1" t="s">
        <v>41</v>
      </c>
      <c r="E16112" s="1" t="s">
        <v>50</v>
      </c>
      <c r="F16112">
        <v>24.08</v>
      </c>
      <c r="G16112">
        <v>1</v>
      </c>
      <c r="H16112">
        <v>7.58</v>
      </c>
      <c r="I16112">
        <v>4.58</v>
      </c>
      <c r="J16112">
        <v>1</v>
      </c>
      <c r="K16112" s="2">
        <v>40715</v>
      </c>
      <c r="L16112" s="2">
        <v>40718</v>
      </c>
      <c r="M16112" s="2">
        <v>40730</v>
      </c>
      <c r="N16112" s="1" t="s">
        <v>145</v>
      </c>
      <c r="O16112" s="1" t="s">
        <v>146</v>
      </c>
    </row>
    <row r="16113" spans="1:15" x14ac:dyDescent="0.25">
      <c r="A16113">
        <v>98077468</v>
      </c>
      <c r="B16113">
        <v>254237998</v>
      </c>
      <c r="C16113" s="1" t="s">
        <v>151</v>
      </c>
      <c r="D16113" s="1" t="s">
        <v>20</v>
      </c>
      <c r="E16113" s="1" t="s">
        <v>50</v>
      </c>
      <c r="F16113">
        <v>36.688000000000002</v>
      </c>
      <c r="G16113">
        <v>1</v>
      </c>
      <c r="H16113">
        <v>7.61</v>
      </c>
      <c r="I16113">
        <v>3.61</v>
      </c>
      <c r="J16113">
        <v>1</v>
      </c>
      <c r="K16113" s="2">
        <v>40854</v>
      </c>
      <c r="L16113" s="2">
        <v>40857</v>
      </c>
      <c r="M16113" s="2">
        <v>42608</v>
      </c>
      <c r="N16113" s="1" t="s">
        <v>143</v>
      </c>
      <c r="O16113" s="1" t="s">
        <v>144</v>
      </c>
    </row>
    <row r="16114" spans="1:15" x14ac:dyDescent="0.25">
      <c r="A16114">
        <v>98077319</v>
      </c>
      <c r="B16114">
        <v>614786757</v>
      </c>
      <c r="C16114" s="1" t="s">
        <v>151</v>
      </c>
      <c r="D16114" s="1" t="s">
        <v>37</v>
      </c>
      <c r="E16114" s="1" t="s">
        <v>50</v>
      </c>
      <c r="F16114">
        <v>24.6</v>
      </c>
      <c r="G16114">
        <v>1</v>
      </c>
      <c r="H16114">
        <v>6</v>
      </c>
      <c r="I16114">
        <v>7</v>
      </c>
      <c r="J16114">
        <v>1</v>
      </c>
      <c r="K16114" s="2">
        <v>40890</v>
      </c>
      <c r="L16114" s="2">
        <v>40891</v>
      </c>
      <c r="M16114" s="2">
        <v>40910</v>
      </c>
      <c r="N16114" s="1" t="s">
        <v>139</v>
      </c>
      <c r="O16114" s="1" t="s">
        <v>140</v>
      </c>
    </row>
    <row r="16115" spans="1:15" x14ac:dyDescent="0.25">
      <c r="A16115">
        <v>98077134</v>
      </c>
      <c r="B16115">
        <v>821972070</v>
      </c>
      <c r="C16115" s="1" t="s">
        <v>151</v>
      </c>
      <c r="D16115" s="1" t="s">
        <v>44</v>
      </c>
      <c r="E16115" s="1" t="s">
        <v>50</v>
      </c>
      <c r="F16115">
        <v>30.312000000000001</v>
      </c>
      <c r="G16115">
        <v>1</v>
      </c>
      <c r="H16115">
        <v>5</v>
      </c>
      <c r="I16115">
        <v>6</v>
      </c>
      <c r="J16115">
        <v>1</v>
      </c>
      <c r="K16115" s="2">
        <v>40930</v>
      </c>
      <c r="L16115" s="2">
        <v>40931</v>
      </c>
      <c r="M16115" s="2">
        <v>42622</v>
      </c>
      <c r="N16115" s="1" t="s">
        <v>143</v>
      </c>
      <c r="O16115" s="1" t="s">
        <v>144</v>
      </c>
    </row>
    <row r="16116" spans="1:15" x14ac:dyDescent="0.25">
      <c r="A16116">
        <v>98076610</v>
      </c>
      <c r="B16116">
        <v>451629037</v>
      </c>
      <c r="C16116" s="1" t="s">
        <v>151</v>
      </c>
      <c r="D16116" s="1" t="s">
        <v>39</v>
      </c>
      <c r="E16116" s="1" t="s">
        <v>50</v>
      </c>
      <c r="F16116">
        <v>32.159999999999997</v>
      </c>
      <c r="G16116">
        <v>1</v>
      </c>
      <c r="H16116">
        <v>6</v>
      </c>
      <c r="I16116">
        <v>3</v>
      </c>
      <c r="J16116">
        <v>1</v>
      </c>
      <c r="K16116" s="2">
        <v>41042</v>
      </c>
      <c r="L16116" s="2">
        <v>41044</v>
      </c>
      <c r="M16116" s="2">
        <v>41063</v>
      </c>
      <c r="N16116" s="1" t="s">
        <v>143</v>
      </c>
      <c r="O16116" s="1" t="s">
        <v>144</v>
      </c>
    </row>
    <row r="16117" spans="1:15" x14ac:dyDescent="0.25">
      <c r="A16117">
        <v>98075734</v>
      </c>
      <c r="B16117">
        <v>254237998</v>
      </c>
      <c r="C16117" s="1" t="s">
        <v>151</v>
      </c>
      <c r="D16117" s="1" t="s">
        <v>37</v>
      </c>
      <c r="E16117" s="1" t="s">
        <v>50</v>
      </c>
      <c r="F16117">
        <v>24.6</v>
      </c>
      <c r="G16117">
        <v>1</v>
      </c>
      <c r="H16117">
        <v>5.36</v>
      </c>
      <c r="I16117">
        <v>4.3600000000000003</v>
      </c>
      <c r="J16117">
        <v>1</v>
      </c>
      <c r="K16117" s="2">
        <v>41221</v>
      </c>
      <c r="L16117" s="2">
        <v>41224</v>
      </c>
      <c r="M16117" s="2">
        <v>42688</v>
      </c>
      <c r="N16117" s="1" t="s">
        <v>141</v>
      </c>
      <c r="O16117" s="1" t="s">
        <v>142</v>
      </c>
    </row>
    <row r="16118" spans="1:15" x14ac:dyDescent="0.25">
      <c r="A16118">
        <v>98075511</v>
      </c>
      <c r="B16118">
        <v>794332386</v>
      </c>
      <c r="C16118" s="1" t="s">
        <v>151</v>
      </c>
      <c r="D16118" s="1" t="s">
        <v>23</v>
      </c>
      <c r="E16118" s="1" t="s">
        <v>50</v>
      </c>
      <c r="F16118">
        <v>32.36</v>
      </c>
      <c r="G16118">
        <v>1</v>
      </c>
      <c r="H16118">
        <v>9.58</v>
      </c>
      <c r="I16118">
        <v>3.58</v>
      </c>
      <c r="J16118">
        <v>1</v>
      </c>
      <c r="K16118" s="2">
        <v>41270</v>
      </c>
      <c r="L16118" s="2">
        <v>41271</v>
      </c>
      <c r="M16118" s="2">
        <v>41291</v>
      </c>
      <c r="N16118" s="1" t="s">
        <v>143</v>
      </c>
      <c r="O16118" s="1" t="s">
        <v>144</v>
      </c>
    </row>
    <row r="16119" spans="1:15" x14ac:dyDescent="0.25">
      <c r="A16119">
        <v>98075483</v>
      </c>
      <c r="B16119">
        <v>555364119</v>
      </c>
      <c r="C16119" s="1" t="s">
        <v>151</v>
      </c>
      <c r="D16119" s="1" t="s">
        <v>42</v>
      </c>
      <c r="E16119" s="1" t="s">
        <v>50</v>
      </c>
      <c r="F16119">
        <v>32.44</v>
      </c>
      <c r="G16119">
        <v>1</v>
      </c>
      <c r="H16119">
        <v>6.22</v>
      </c>
      <c r="I16119">
        <v>4.22</v>
      </c>
      <c r="J16119">
        <v>1</v>
      </c>
      <c r="K16119" s="2">
        <v>41274</v>
      </c>
      <c r="L16119" s="2">
        <v>41277</v>
      </c>
      <c r="M16119" s="2">
        <v>42715</v>
      </c>
      <c r="N16119" s="1" t="s">
        <v>141</v>
      </c>
      <c r="O16119" s="1" t="s">
        <v>142</v>
      </c>
    </row>
    <row r="16120" spans="1:15" x14ac:dyDescent="0.25">
      <c r="A16120">
        <v>98075249</v>
      </c>
      <c r="B16120">
        <v>485015128</v>
      </c>
      <c r="C16120" s="1" t="s">
        <v>151</v>
      </c>
      <c r="D16120" s="1" t="s">
        <v>37</v>
      </c>
      <c r="E16120" s="1" t="s">
        <v>50</v>
      </c>
      <c r="F16120">
        <v>24.6</v>
      </c>
      <c r="G16120">
        <v>1</v>
      </c>
      <c r="H16120">
        <v>5.61</v>
      </c>
      <c r="I16120">
        <v>3.61</v>
      </c>
      <c r="J16120">
        <v>1</v>
      </c>
      <c r="K16120" s="2">
        <v>41319</v>
      </c>
      <c r="L16120" s="2">
        <v>41320</v>
      </c>
      <c r="M16120" s="2">
        <v>41334</v>
      </c>
      <c r="N16120" s="1" t="s">
        <v>145</v>
      </c>
      <c r="O16120" s="1" t="s">
        <v>146</v>
      </c>
    </row>
    <row r="16121" spans="1:15" x14ac:dyDescent="0.25">
      <c r="A16121">
        <v>98075189</v>
      </c>
      <c r="B16121">
        <v>233460961</v>
      </c>
      <c r="C16121" s="1" t="s">
        <v>151</v>
      </c>
      <c r="D16121" s="1" t="s">
        <v>42</v>
      </c>
      <c r="E16121" s="1" t="s">
        <v>50</v>
      </c>
      <c r="F16121">
        <v>32.44</v>
      </c>
      <c r="G16121">
        <v>1</v>
      </c>
      <c r="H16121">
        <v>7.65</v>
      </c>
      <c r="I16121">
        <v>4.6500000000000004</v>
      </c>
      <c r="J16121">
        <v>1</v>
      </c>
      <c r="K16121" s="2">
        <v>41332</v>
      </c>
      <c r="L16121" s="2">
        <v>41334</v>
      </c>
      <c r="M16121" s="2">
        <v>41352</v>
      </c>
      <c r="N16121" s="1" t="s">
        <v>139</v>
      </c>
      <c r="O16121" s="1" t="s">
        <v>140</v>
      </c>
    </row>
    <row r="16122" spans="1:15" x14ac:dyDescent="0.25">
      <c r="A16122">
        <v>98074937</v>
      </c>
      <c r="B16122">
        <v>561944200</v>
      </c>
      <c r="C16122" s="1" t="s">
        <v>151</v>
      </c>
      <c r="D16122" s="1" t="s">
        <v>6</v>
      </c>
      <c r="E16122" s="1" t="s">
        <v>50</v>
      </c>
      <c r="F16122">
        <v>56.36</v>
      </c>
      <c r="G16122">
        <v>1</v>
      </c>
      <c r="H16122">
        <v>7.65</v>
      </c>
      <c r="I16122">
        <v>5.65</v>
      </c>
      <c r="J16122">
        <v>1</v>
      </c>
      <c r="K16122" s="2">
        <v>41384</v>
      </c>
      <c r="L16122" s="2">
        <v>41387</v>
      </c>
      <c r="M16122" s="2">
        <v>41405</v>
      </c>
      <c r="N16122" s="1" t="s">
        <v>145</v>
      </c>
      <c r="O16122" s="1" t="s">
        <v>146</v>
      </c>
    </row>
    <row r="16123" spans="1:15" x14ac:dyDescent="0.25">
      <c r="A16123">
        <v>98074905</v>
      </c>
      <c r="B16123">
        <v>783214027</v>
      </c>
      <c r="C16123" s="1" t="s">
        <v>151</v>
      </c>
      <c r="D16123" s="1" t="s">
        <v>44</v>
      </c>
      <c r="E16123" s="1" t="s">
        <v>50</v>
      </c>
      <c r="F16123">
        <v>30.312000000000001</v>
      </c>
      <c r="G16123">
        <v>1</v>
      </c>
      <c r="H16123">
        <v>8</v>
      </c>
      <c r="I16123">
        <v>6</v>
      </c>
      <c r="J16123">
        <v>1</v>
      </c>
      <c r="K16123" s="2">
        <v>41392</v>
      </c>
      <c r="L16123" s="2">
        <v>41395</v>
      </c>
      <c r="M16123" s="2">
        <v>42737</v>
      </c>
      <c r="N16123" s="1" t="s">
        <v>141</v>
      </c>
      <c r="O16123" s="1" t="s">
        <v>142</v>
      </c>
    </row>
    <row r="16124" spans="1:15" x14ac:dyDescent="0.25">
      <c r="A16124">
        <v>98074440</v>
      </c>
      <c r="B16124">
        <v>561944200</v>
      </c>
      <c r="C16124" s="1" t="s">
        <v>151</v>
      </c>
      <c r="D16124" s="1" t="s">
        <v>6</v>
      </c>
      <c r="E16124" s="1" t="s">
        <v>50</v>
      </c>
      <c r="F16124">
        <v>56.36</v>
      </c>
      <c r="G16124">
        <v>1</v>
      </c>
      <c r="H16124">
        <v>6.61</v>
      </c>
      <c r="I16124">
        <v>4.6100000000000003</v>
      </c>
      <c r="J16124">
        <v>1</v>
      </c>
      <c r="K16124" s="2">
        <v>41488</v>
      </c>
      <c r="L16124" s="2">
        <v>41489</v>
      </c>
      <c r="M16124" s="2">
        <v>42760</v>
      </c>
      <c r="N16124" s="1" t="s">
        <v>137</v>
      </c>
      <c r="O16124" s="1" t="s">
        <v>138</v>
      </c>
    </row>
    <row r="16125" spans="1:15" x14ac:dyDescent="0.25">
      <c r="A16125">
        <v>98074419</v>
      </c>
      <c r="B16125">
        <v>369207282</v>
      </c>
      <c r="C16125" s="1" t="s">
        <v>151</v>
      </c>
      <c r="D16125" s="1" t="s">
        <v>44</v>
      </c>
      <c r="E16125" s="1" t="s">
        <v>50</v>
      </c>
      <c r="F16125">
        <v>30.312000000000001</v>
      </c>
      <c r="G16125">
        <v>1</v>
      </c>
      <c r="H16125">
        <v>7.84</v>
      </c>
      <c r="I16125">
        <v>6.84</v>
      </c>
      <c r="J16125">
        <v>1</v>
      </c>
      <c r="K16125" s="2">
        <v>41489</v>
      </c>
      <c r="L16125" s="2">
        <v>41492</v>
      </c>
      <c r="M16125" s="2">
        <v>41511</v>
      </c>
      <c r="N16125" s="1" t="s">
        <v>133</v>
      </c>
      <c r="O16125" s="1" t="s">
        <v>134</v>
      </c>
    </row>
    <row r="16126" spans="1:15" x14ac:dyDescent="0.25">
      <c r="A16126">
        <v>98074382</v>
      </c>
      <c r="B16126">
        <v>792787007</v>
      </c>
      <c r="C16126" s="1" t="s">
        <v>151</v>
      </c>
      <c r="D16126" s="1" t="s">
        <v>28</v>
      </c>
      <c r="E16126" s="1" t="s">
        <v>50</v>
      </c>
      <c r="F16126">
        <v>21.376000000000001</v>
      </c>
      <c r="G16126">
        <v>1</v>
      </c>
      <c r="H16126">
        <v>9.61</v>
      </c>
      <c r="I16126">
        <v>5.61</v>
      </c>
      <c r="J16126">
        <v>1</v>
      </c>
      <c r="K16126" s="2">
        <v>41498</v>
      </c>
      <c r="L16126" s="2">
        <v>41501</v>
      </c>
      <c r="M16126" s="2">
        <v>41517</v>
      </c>
      <c r="N16126" s="1" t="s">
        <v>145</v>
      </c>
      <c r="O16126" s="1" t="s">
        <v>146</v>
      </c>
    </row>
    <row r="16127" spans="1:15" x14ac:dyDescent="0.25">
      <c r="A16127">
        <v>98074176</v>
      </c>
      <c r="B16127">
        <v>405991354</v>
      </c>
      <c r="C16127" s="1" t="s">
        <v>151</v>
      </c>
      <c r="D16127" s="1" t="s">
        <v>42</v>
      </c>
      <c r="E16127" s="1" t="s">
        <v>50</v>
      </c>
      <c r="F16127">
        <v>32.44</v>
      </c>
      <c r="G16127">
        <v>1</v>
      </c>
      <c r="H16127">
        <v>9.84</v>
      </c>
      <c r="I16127">
        <v>6.84</v>
      </c>
      <c r="J16127">
        <v>1</v>
      </c>
      <c r="K16127" s="2">
        <v>41544</v>
      </c>
      <c r="L16127" s="2">
        <v>41545</v>
      </c>
      <c r="M16127" s="2">
        <v>41555</v>
      </c>
      <c r="N16127" s="1" t="s">
        <v>135</v>
      </c>
      <c r="O16127" s="1" t="s">
        <v>136</v>
      </c>
    </row>
    <row r="16128" spans="1:15" x14ac:dyDescent="0.25">
      <c r="A16128">
        <v>98073975</v>
      </c>
      <c r="B16128">
        <v>367478878</v>
      </c>
      <c r="C16128" s="1" t="s">
        <v>151</v>
      </c>
      <c r="D16128" s="1" t="s">
        <v>3</v>
      </c>
      <c r="E16128" s="1" t="s">
        <v>50</v>
      </c>
      <c r="F16128">
        <v>40.095999999999997</v>
      </c>
      <c r="G16128">
        <v>1</v>
      </c>
      <c r="H16128">
        <v>7.45</v>
      </c>
      <c r="I16128">
        <v>5.45</v>
      </c>
      <c r="J16128">
        <v>1</v>
      </c>
      <c r="K16128" s="2">
        <v>41584</v>
      </c>
      <c r="L16128" s="2">
        <v>41587</v>
      </c>
      <c r="M16128" s="2">
        <v>41606</v>
      </c>
      <c r="N16128" s="1" t="s">
        <v>137</v>
      </c>
      <c r="O16128" s="1" t="s">
        <v>138</v>
      </c>
    </row>
    <row r="16129" spans="1:15" x14ac:dyDescent="0.25">
      <c r="A16129">
        <v>98073896</v>
      </c>
      <c r="B16129">
        <v>272581503</v>
      </c>
      <c r="C16129" s="1" t="s">
        <v>151</v>
      </c>
      <c r="D16129" s="1" t="s">
        <v>42</v>
      </c>
      <c r="E16129" s="1" t="s">
        <v>50</v>
      </c>
      <c r="F16129">
        <v>32.44</v>
      </c>
      <c r="G16129">
        <v>1</v>
      </c>
      <c r="H16129">
        <v>6.55</v>
      </c>
      <c r="I16129">
        <v>4.55</v>
      </c>
      <c r="J16129">
        <v>1</v>
      </c>
      <c r="K16129" s="2">
        <v>41601</v>
      </c>
      <c r="L16129" s="2">
        <v>41603</v>
      </c>
      <c r="M16129" s="2">
        <v>41622</v>
      </c>
      <c r="N16129" s="1" t="s">
        <v>145</v>
      </c>
      <c r="O16129" s="1" t="s">
        <v>146</v>
      </c>
    </row>
    <row r="16130" spans="1:15" x14ac:dyDescent="0.25">
      <c r="A16130">
        <v>98073892</v>
      </c>
      <c r="B16130">
        <v>126420846</v>
      </c>
      <c r="C16130" s="1" t="s">
        <v>151</v>
      </c>
      <c r="D16130" s="1" t="s">
        <v>37</v>
      </c>
      <c r="E16130" s="1" t="s">
        <v>50</v>
      </c>
      <c r="F16130">
        <v>24.6</v>
      </c>
      <c r="G16130">
        <v>1</v>
      </c>
      <c r="H16130">
        <v>5.99</v>
      </c>
      <c r="I16130">
        <v>6.99</v>
      </c>
      <c r="J16130">
        <v>1</v>
      </c>
      <c r="K16130" s="2">
        <v>41603</v>
      </c>
      <c r="L16130" s="2">
        <v>41604</v>
      </c>
      <c r="M16130" s="2">
        <v>41620</v>
      </c>
      <c r="N16130" s="1" t="s">
        <v>137</v>
      </c>
      <c r="O16130" s="1" t="s">
        <v>138</v>
      </c>
    </row>
    <row r="16131" spans="1:15" x14ac:dyDescent="0.25">
      <c r="A16131">
        <v>98073299</v>
      </c>
      <c r="B16131">
        <v>598384221</v>
      </c>
      <c r="C16131" s="1" t="s">
        <v>151</v>
      </c>
      <c r="D16131" s="1" t="s">
        <v>21</v>
      </c>
      <c r="E16131" s="1" t="s">
        <v>50</v>
      </c>
      <c r="F16131">
        <v>26.088000000000001</v>
      </c>
      <c r="G16131">
        <v>1</v>
      </c>
      <c r="H16131">
        <v>8.33</v>
      </c>
      <c r="I16131">
        <v>4.33</v>
      </c>
      <c r="J16131">
        <v>1</v>
      </c>
      <c r="K16131" s="2">
        <v>41718</v>
      </c>
      <c r="L16131" s="2">
        <v>41719</v>
      </c>
      <c r="M16131" s="2">
        <v>41727</v>
      </c>
      <c r="N16131" s="1" t="s">
        <v>135</v>
      </c>
      <c r="O16131" s="1" t="s">
        <v>136</v>
      </c>
    </row>
    <row r="16132" spans="1:15" x14ac:dyDescent="0.25">
      <c r="A16132">
        <v>98073236</v>
      </c>
      <c r="B16132">
        <v>126466824</v>
      </c>
      <c r="C16132" s="1" t="s">
        <v>151</v>
      </c>
      <c r="D16132" s="1" t="s">
        <v>37</v>
      </c>
      <c r="E16132" s="1" t="s">
        <v>50</v>
      </c>
      <c r="F16132">
        <v>24.6</v>
      </c>
      <c r="G16132">
        <v>1</v>
      </c>
      <c r="H16132">
        <v>5.68</v>
      </c>
      <c r="I16132">
        <v>6.68</v>
      </c>
      <c r="J16132">
        <v>1</v>
      </c>
      <c r="K16132" s="2">
        <v>41730</v>
      </c>
      <c r="L16132" s="2">
        <v>41732</v>
      </c>
      <c r="M16132" s="2">
        <v>41751</v>
      </c>
      <c r="N16132" s="1" t="s">
        <v>135</v>
      </c>
      <c r="O16132" s="1" t="s">
        <v>136</v>
      </c>
    </row>
    <row r="16133" spans="1:15" x14ac:dyDescent="0.25">
      <c r="A16133">
        <v>98072956</v>
      </c>
      <c r="B16133">
        <v>728304917</v>
      </c>
      <c r="C16133" s="1" t="s">
        <v>151</v>
      </c>
      <c r="D16133" s="1" t="s">
        <v>39</v>
      </c>
      <c r="E16133" s="1" t="s">
        <v>50</v>
      </c>
      <c r="F16133">
        <v>32.159999999999997</v>
      </c>
      <c r="G16133">
        <v>1</v>
      </c>
      <c r="H16133">
        <v>5.25</v>
      </c>
      <c r="I16133">
        <v>6.25</v>
      </c>
      <c r="J16133">
        <v>1</v>
      </c>
      <c r="K16133" s="2">
        <v>41781</v>
      </c>
      <c r="L16133" s="2">
        <v>41782</v>
      </c>
      <c r="M16133" s="2">
        <v>43236</v>
      </c>
      <c r="N16133" s="1" t="s">
        <v>145</v>
      </c>
      <c r="O16133" s="1" t="s">
        <v>146</v>
      </c>
    </row>
    <row r="16134" spans="1:15" x14ac:dyDescent="0.25">
      <c r="A16134">
        <v>98072840</v>
      </c>
      <c r="B16134">
        <v>819761666</v>
      </c>
      <c r="C16134" s="1" t="s">
        <v>151</v>
      </c>
      <c r="D16134" s="1" t="s">
        <v>42</v>
      </c>
      <c r="E16134" s="1" t="s">
        <v>50</v>
      </c>
      <c r="F16134">
        <v>32.44</v>
      </c>
      <c r="G16134">
        <v>1</v>
      </c>
      <c r="H16134">
        <v>9.5500000000000007</v>
      </c>
      <c r="I16134">
        <v>4.55</v>
      </c>
      <c r="J16134">
        <v>1</v>
      </c>
      <c r="K16134" s="2">
        <v>41803</v>
      </c>
      <c r="L16134" s="2">
        <v>41804</v>
      </c>
      <c r="M16134" s="2">
        <v>43251</v>
      </c>
      <c r="N16134" s="1" t="s">
        <v>133</v>
      </c>
      <c r="O16134" s="1" t="s">
        <v>134</v>
      </c>
    </row>
    <row r="16135" spans="1:15" x14ac:dyDescent="0.25">
      <c r="A16135">
        <v>98072829</v>
      </c>
      <c r="B16135">
        <v>761322747</v>
      </c>
      <c r="C16135" s="1" t="s">
        <v>151</v>
      </c>
      <c r="D16135" s="1" t="s">
        <v>39</v>
      </c>
      <c r="E16135" s="1" t="s">
        <v>50</v>
      </c>
      <c r="F16135">
        <v>32.159999999999997</v>
      </c>
      <c r="G16135">
        <v>1</v>
      </c>
      <c r="H16135">
        <v>6.99</v>
      </c>
      <c r="I16135">
        <v>3.99</v>
      </c>
      <c r="J16135">
        <v>1</v>
      </c>
      <c r="K16135" s="2">
        <v>41802</v>
      </c>
      <c r="L16135" s="2">
        <v>41805</v>
      </c>
      <c r="M16135" s="2">
        <v>41815</v>
      </c>
      <c r="N16135" s="1" t="s">
        <v>141</v>
      </c>
      <c r="O16135" s="1" t="s">
        <v>142</v>
      </c>
    </row>
    <row r="16136" spans="1:15" x14ac:dyDescent="0.25">
      <c r="A16136">
        <v>98072799</v>
      </c>
      <c r="B16136">
        <v>376809712</v>
      </c>
      <c r="C16136" s="1" t="s">
        <v>151</v>
      </c>
      <c r="D16136" s="1" t="s">
        <v>44</v>
      </c>
      <c r="E16136" s="1" t="s">
        <v>50</v>
      </c>
      <c r="F16136">
        <v>30.312000000000001</v>
      </c>
      <c r="G16136">
        <v>1</v>
      </c>
      <c r="H16136">
        <v>8.61</v>
      </c>
      <c r="I16136">
        <v>3.61</v>
      </c>
      <c r="J16136">
        <v>1</v>
      </c>
      <c r="K16136" s="2">
        <v>41808</v>
      </c>
      <c r="L16136" s="2">
        <v>41811</v>
      </c>
      <c r="M16136" s="2">
        <v>42859</v>
      </c>
      <c r="N16136" s="1" t="s">
        <v>141</v>
      </c>
      <c r="O16136" s="1" t="s">
        <v>142</v>
      </c>
    </row>
    <row r="16137" spans="1:15" x14ac:dyDescent="0.25">
      <c r="A16137">
        <v>98072725</v>
      </c>
      <c r="B16137">
        <v>549442190</v>
      </c>
      <c r="C16137" s="1" t="s">
        <v>151</v>
      </c>
      <c r="D16137" s="1" t="s">
        <v>41</v>
      </c>
      <c r="E16137" s="1" t="s">
        <v>50</v>
      </c>
      <c r="F16137">
        <v>24.08</v>
      </c>
      <c r="G16137">
        <v>1</v>
      </c>
      <c r="H16137">
        <v>7.73</v>
      </c>
      <c r="I16137">
        <v>3.73</v>
      </c>
      <c r="J16137">
        <v>1</v>
      </c>
      <c r="K16137" s="2">
        <v>41820</v>
      </c>
      <c r="L16137" s="2">
        <v>41823</v>
      </c>
      <c r="M16137" s="2">
        <v>41837</v>
      </c>
      <c r="N16137" s="1" t="s">
        <v>133</v>
      </c>
      <c r="O16137" s="1" t="s">
        <v>134</v>
      </c>
    </row>
    <row r="16138" spans="1:15" x14ac:dyDescent="0.25">
      <c r="A16138">
        <v>98072583</v>
      </c>
      <c r="B16138">
        <v>448635016</v>
      </c>
      <c r="C16138" s="1" t="s">
        <v>151</v>
      </c>
      <c r="D16138" s="1" t="s">
        <v>9</v>
      </c>
      <c r="E16138" s="1" t="s">
        <v>50</v>
      </c>
      <c r="F16138">
        <v>40.287999999999997</v>
      </c>
      <c r="G16138">
        <v>1</v>
      </c>
      <c r="H16138">
        <v>6.9</v>
      </c>
      <c r="I16138">
        <v>6.9</v>
      </c>
      <c r="J16138">
        <v>1</v>
      </c>
      <c r="K16138" s="2">
        <v>41844</v>
      </c>
      <c r="L16138" s="2">
        <v>41846</v>
      </c>
      <c r="M16138" s="2">
        <v>42865</v>
      </c>
      <c r="N16138" s="1" t="s">
        <v>147</v>
      </c>
      <c r="O16138" s="1" t="s">
        <v>148</v>
      </c>
    </row>
    <row r="16139" spans="1:15" x14ac:dyDescent="0.25">
      <c r="A16139">
        <v>98072512</v>
      </c>
      <c r="B16139">
        <v>193322802</v>
      </c>
      <c r="C16139" s="1" t="s">
        <v>151</v>
      </c>
      <c r="D16139" s="1" t="s">
        <v>43</v>
      </c>
      <c r="E16139" s="1" t="s">
        <v>50</v>
      </c>
      <c r="F16139">
        <v>34.04</v>
      </c>
      <c r="G16139">
        <v>1</v>
      </c>
      <c r="H16139">
        <v>9.5500000000000007</v>
      </c>
      <c r="I16139">
        <v>6.55</v>
      </c>
      <c r="J16139">
        <v>1</v>
      </c>
      <c r="K16139" s="2">
        <v>41856</v>
      </c>
      <c r="L16139" s="2">
        <v>41857</v>
      </c>
      <c r="M16139" s="2">
        <v>41870</v>
      </c>
      <c r="N16139" s="1" t="s">
        <v>149</v>
      </c>
      <c r="O16139" s="1" t="s">
        <v>150</v>
      </c>
    </row>
    <row r="16140" spans="1:15" x14ac:dyDescent="0.25">
      <c r="A16140">
        <v>98072172</v>
      </c>
      <c r="B16140">
        <v>162761785</v>
      </c>
      <c r="C16140" s="1" t="s">
        <v>151</v>
      </c>
      <c r="D16140" s="1" t="s">
        <v>42</v>
      </c>
      <c r="E16140" s="1" t="s">
        <v>50</v>
      </c>
      <c r="F16140">
        <v>32.44</v>
      </c>
      <c r="G16140">
        <v>1</v>
      </c>
      <c r="H16140">
        <v>8.1</v>
      </c>
      <c r="I16140">
        <v>6.1</v>
      </c>
      <c r="J16140">
        <v>1</v>
      </c>
      <c r="K16140" s="2">
        <v>41919</v>
      </c>
      <c r="L16140" s="2">
        <v>41921</v>
      </c>
      <c r="M16140" s="2">
        <v>43279</v>
      </c>
      <c r="N16140" s="1" t="s">
        <v>135</v>
      </c>
      <c r="O16140" s="1" t="s">
        <v>136</v>
      </c>
    </row>
    <row r="16141" spans="1:15" x14ac:dyDescent="0.25">
      <c r="A16141">
        <v>98071727</v>
      </c>
      <c r="B16141">
        <v>720326971</v>
      </c>
      <c r="C16141" s="1" t="s">
        <v>151</v>
      </c>
      <c r="D16141" s="1" t="s">
        <v>41</v>
      </c>
      <c r="E16141" s="1" t="s">
        <v>50</v>
      </c>
      <c r="F16141">
        <v>24.08</v>
      </c>
      <c r="G16141">
        <v>1</v>
      </c>
      <c r="H16141">
        <v>10</v>
      </c>
      <c r="I16141">
        <v>4</v>
      </c>
      <c r="J16141">
        <v>1</v>
      </c>
      <c r="K16141" s="2">
        <v>42000</v>
      </c>
      <c r="L16141" s="2">
        <v>42002</v>
      </c>
      <c r="M16141" s="2">
        <v>42017</v>
      </c>
      <c r="N16141" s="1" t="s">
        <v>149</v>
      </c>
      <c r="O16141" s="1" t="s">
        <v>150</v>
      </c>
    </row>
    <row r="16142" spans="1:15" x14ac:dyDescent="0.25">
      <c r="A16142">
        <v>98070916</v>
      </c>
      <c r="B16142">
        <v>275323921</v>
      </c>
      <c r="C16142" s="1" t="s">
        <v>151</v>
      </c>
      <c r="D16142" s="1" t="s">
        <v>39</v>
      </c>
      <c r="E16142" s="1" t="s">
        <v>50</v>
      </c>
      <c r="F16142">
        <v>32.159999999999997</v>
      </c>
      <c r="G16142">
        <v>1</v>
      </c>
      <c r="H16142">
        <v>9.58</v>
      </c>
      <c r="I16142">
        <v>4.58</v>
      </c>
      <c r="J16142">
        <v>1</v>
      </c>
      <c r="K16142" s="2">
        <v>42121</v>
      </c>
      <c r="L16142" s="2">
        <v>42122</v>
      </c>
      <c r="M16142" s="2">
        <v>42129</v>
      </c>
      <c r="N16142" s="1" t="s">
        <v>147</v>
      </c>
      <c r="O16142" s="1" t="s">
        <v>148</v>
      </c>
    </row>
    <row r="16143" spans="1:15" x14ac:dyDescent="0.25">
      <c r="A16143">
        <v>98094034</v>
      </c>
      <c r="B16143">
        <v>370008934</v>
      </c>
      <c r="C16143" s="1" t="s">
        <v>151</v>
      </c>
      <c r="D16143" s="1" t="s">
        <v>42</v>
      </c>
      <c r="E16143" s="1" t="s">
        <v>50</v>
      </c>
      <c r="F16143">
        <v>64.88</v>
      </c>
      <c r="G16143">
        <v>2</v>
      </c>
      <c r="H16143">
        <v>5.0999999999999996</v>
      </c>
      <c r="I16143">
        <v>5.0999999999999996</v>
      </c>
      <c r="J16143">
        <v>3</v>
      </c>
      <c r="K16143" s="2">
        <v>36575</v>
      </c>
      <c r="L16143" s="2">
        <v>36576</v>
      </c>
      <c r="M16143" s="2">
        <v>36589</v>
      </c>
      <c r="N16143" s="1" t="s">
        <v>145</v>
      </c>
      <c r="O16143" s="1" t="s">
        <v>146</v>
      </c>
    </row>
    <row r="16144" spans="1:15" x14ac:dyDescent="0.25">
      <c r="A16144">
        <v>98094002</v>
      </c>
      <c r="B16144">
        <v>229898861</v>
      </c>
      <c r="C16144" s="1" t="s">
        <v>151</v>
      </c>
      <c r="D16144" s="1" t="s">
        <v>3</v>
      </c>
      <c r="E16144" s="1" t="s">
        <v>50</v>
      </c>
      <c r="F16144">
        <v>80.191999999999993</v>
      </c>
      <c r="G16144">
        <v>2</v>
      </c>
      <c r="H16144">
        <v>6.99</v>
      </c>
      <c r="I16144">
        <v>5.99</v>
      </c>
      <c r="J16144">
        <v>3</v>
      </c>
      <c r="K16144" s="2">
        <v>36585</v>
      </c>
      <c r="L16144" s="2">
        <v>36586</v>
      </c>
      <c r="M16144" s="2">
        <v>36600</v>
      </c>
      <c r="N16144" s="1" t="s">
        <v>141</v>
      </c>
      <c r="O16144" s="1" t="s">
        <v>142</v>
      </c>
    </row>
    <row r="16145" spans="1:15" x14ac:dyDescent="0.25">
      <c r="A16145">
        <v>98093974</v>
      </c>
      <c r="B16145">
        <v>549442190</v>
      </c>
      <c r="C16145" s="1" t="s">
        <v>151</v>
      </c>
      <c r="D16145" s="1" t="s">
        <v>3</v>
      </c>
      <c r="E16145" s="1" t="s">
        <v>50</v>
      </c>
      <c r="F16145">
        <v>80.191999999999993</v>
      </c>
      <c r="G16145">
        <v>2</v>
      </c>
      <c r="H16145">
        <v>8.99</v>
      </c>
      <c r="I16145">
        <v>3.99</v>
      </c>
      <c r="J16145">
        <v>3</v>
      </c>
      <c r="K16145" s="2">
        <v>36591</v>
      </c>
      <c r="L16145" s="2">
        <v>36594</v>
      </c>
      <c r="M16145" s="2">
        <v>36602</v>
      </c>
      <c r="N16145" s="1" t="s">
        <v>137</v>
      </c>
      <c r="O16145" s="1" t="s">
        <v>138</v>
      </c>
    </row>
    <row r="16146" spans="1:15" x14ac:dyDescent="0.25">
      <c r="A16146">
        <v>98093846</v>
      </c>
      <c r="B16146">
        <v>271304490</v>
      </c>
      <c r="C16146" s="1" t="s">
        <v>151</v>
      </c>
      <c r="D16146" s="1" t="s">
        <v>28</v>
      </c>
      <c r="E16146" s="1" t="s">
        <v>50</v>
      </c>
      <c r="F16146">
        <v>21.376000000000001</v>
      </c>
      <c r="G16146">
        <v>1</v>
      </c>
      <c r="H16146">
        <v>7.68</v>
      </c>
      <c r="I16146">
        <v>3.68</v>
      </c>
      <c r="J16146">
        <v>3</v>
      </c>
      <c r="K16146" s="2">
        <v>36628</v>
      </c>
      <c r="L16146" s="2">
        <v>36629</v>
      </c>
      <c r="M16146" s="2">
        <v>36646</v>
      </c>
      <c r="N16146" s="1" t="s">
        <v>135</v>
      </c>
      <c r="O16146" s="1" t="s">
        <v>136</v>
      </c>
    </row>
    <row r="16147" spans="1:15" x14ac:dyDescent="0.25">
      <c r="A16147">
        <v>98093812</v>
      </c>
      <c r="B16147">
        <v>283730095</v>
      </c>
      <c r="C16147" s="1" t="s">
        <v>151</v>
      </c>
      <c r="D16147" s="1" t="s">
        <v>43</v>
      </c>
      <c r="E16147" s="1" t="s">
        <v>50</v>
      </c>
      <c r="F16147">
        <v>68.08</v>
      </c>
      <c r="G16147">
        <v>2</v>
      </c>
      <c r="H16147">
        <v>6.9</v>
      </c>
      <c r="I16147">
        <v>3.9</v>
      </c>
      <c r="J16147">
        <v>3</v>
      </c>
      <c r="K16147" s="2">
        <v>36636</v>
      </c>
      <c r="L16147" s="2">
        <v>36638</v>
      </c>
      <c r="M16147" s="2">
        <v>36658</v>
      </c>
      <c r="N16147" s="1" t="s">
        <v>135</v>
      </c>
      <c r="O16147" s="1" t="s">
        <v>136</v>
      </c>
    </row>
    <row r="16148" spans="1:15" x14ac:dyDescent="0.25">
      <c r="A16148">
        <v>98093688</v>
      </c>
      <c r="B16148">
        <v>476846252</v>
      </c>
      <c r="C16148" s="1" t="s">
        <v>151</v>
      </c>
      <c r="D16148" s="1" t="s">
        <v>44</v>
      </c>
      <c r="E16148" s="1" t="s">
        <v>50</v>
      </c>
      <c r="F16148">
        <v>90.936000000000007</v>
      </c>
      <c r="G16148">
        <v>3</v>
      </c>
      <c r="H16148">
        <v>7</v>
      </c>
      <c r="I16148">
        <v>3</v>
      </c>
      <c r="J16148">
        <v>3</v>
      </c>
      <c r="K16148" s="2">
        <v>36678</v>
      </c>
      <c r="L16148" s="2">
        <v>36679</v>
      </c>
      <c r="M16148" s="2">
        <v>36695</v>
      </c>
      <c r="N16148" s="1" t="s">
        <v>147</v>
      </c>
      <c r="O16148" s="1" t="s">
        <v>148</v>
      </c>
    </row>
    <row r="16149" spans="1:15" x14ac:dyDescent="0.25">
      <c r="A16149">
        <v>98093441</v>
      </c>
      <c r="B16149">
        <v>554389349</v>
      </c>
      <c r="C16149" s="1" t="s">
        <v>151</v>
      </c>
      <c r="D16149" s="1" t="s">
        <v>37</v>
      </c>
      <c r="E16149" s="1" t="s">
        <v>50</v>
      </c>
      <c r="F16149">
        <v>24.6</v>
      </c>
      <c r="G16149">
        <v>1</v>
      </c>
      <c r="H16149">
        <v>7.68</v>
      </c>
      <c r="I16149">
        <v>5.68</v>
      </c>
      <c r="J16149">
        <v>3</v>
      </c>
      <c r="K16149" s="2">
        <v>36742</v>
      </c>
      <c r="L16149" s="2">
        <v>36743</v>
      </c>
      <c r="M16149" s="2">
        <v>36761</v>
      </c>
      <c r="N16149" s="1" t="s">
        <v>135</v>
      </c>
      <c r="O16149" s="1" t="s">
        <v>136</v>
      </c>
    </row>
    <row r="16150" spans="1:15" x14ac:dyDescent="0.25">
      <c r="A16150">
        <v>98093282</v>
      </c>
      <c r="B16150">
        <v>550048793</v>
      </c>
      <c r="C16150" s="1" t="s">
        <v>151</v>
      </c>
      <c r="D16150" s="1" t="s">
        <v>42</v>
      </c>
      <c r="E16150" s="1" t="s">
        <v>50</v>
      </c>
      <c r="F16150">
        <v>97.32</v>
      </c>
      <c r="G16150">
        <v>3</v>
      </c>
      <c r="H16150">
        <v>7.73</v>
      </c>
      <c r="I16150">
        <v>6.73</v>
      </c>
      <c r="J16150">
        <v>3</v>
      </c>
      <c r="K16150" s="2">
        <v>36785</v>
      </c>
      <c r="L16150" s="2">
        <v>36787</v>
      </c>
      <c r="M16150" s="2">
        <v>36806</v>
      </c>
      <c r="N16150" s="1" t="s">
        <v>149</v>
      </c>
      <c r="O16150" s="1" t="s">
        <v>150</v>
      </c>
    </row>
    <row r="16151" spans="1:15" x14ac:dyDescent="0.25">
      <c r="A16151">
        <v>98093278</v>
      </c>
      <c r="B16151">
        <v>688783313</v>
      </c>
      <c r="C16151" s="1" t="s">
        <v>151</v>
      </c>
      <c r="D16151" s="1" t="s">
        <v>44</v>
      </c>
      <c r="E16151" s="1" t="s">
        <v>50</v>
      </c>
      <c r="F16151">
        <v>30.312000000000001</v>
      </c>
      <c r="G16151">
        <v>1</v>
      </c>
      <c r="H16151">
        <v>9.5500000000000007</v>
      </c>
      <c r="I16151">
        <v>5.55</v>
      </c>
      <c r="J16151">
        <v>3</v>
      </c>
      <c r="K16151" s="2">
        <v>36787</v>
      </c>
      <c r="L16151" s="2">
        <v>36788</v>
      </c>
      <c r="M16151" s="2">
        <v>36795</v>
      </c>
      <c r="N16151" s="1" t="s">
        <v>141</v>
      </c>
      <c r="O16151" s="1" t="s">
        <v>142</v>
      </c>
    </row>
    <row r="16152" spans="1:15" x14ac:dyDescent="0.25">
      <c r="A16152">
        <v>98093250</v>
      </c>
      <c r="B16152">
        <v>783214027</v>
      </c>
      <c r="C16152" s="1" t="s">
        <v>151</v>
      </c>
      <c r="D16152" s="1" t="s">
        <v>39</v>
      </c>
      <c r="E16152" s="1" t="s">
        <v>50</v>
      </c>
      <c r="F16152">
        <v>32.159999999999997</v>
      </c>
      <c r="G16152">
        <v>1</v>
      </c>
      <c r="H16152">
        <v>8</v>
      </c>
      <c r="I16152">
        <v>5</v>
      </c>
      <c r="J16152">
        <v>3</v>
      </c>
      <c r="K16152" s="2">
        <v>36794</v>
      </c>
      <c r="L16152" s="2">
        <v>36795</v>
      </c>
      <c r="M16152" s="2">
        <v>36812</v>
      </c>
      <c r="N16152" s="1" t="s">
        <v>141</v>
      </c>
      <c r="O16152" s="1" t="s">
        <v>142</v>
      </c>
    </row>
    <row r="16153" spans="1:15" x14ac:dyDescent="0.25">
      <c r="A16153">
        <v>98093224</v>
      </c>
      <c r="B16153">
        <v>194398828</v>
      </c>
      <c r="C16153" s="1" t="s">
        <v>151</v>
      </c>
      <c r="D16153" s="1" t="s">
        <v>21</v>
      </c>
      <c r="E16153" s="1" t="s">
        <v>50</v>
      </c>
      <c r="F16153">
        <v>26.088000000000001</v>
      </c>
      <c r="G16153">
        <v>1</v>
      </c>
      <c r="H16153">
        <v>6.25</v>
      </c>
      <c r="I16153">
        <v>4.25</v>
      </c>
      <c r="J16153">
        <v>3</v>
      </c>
      <c r="K16153" s="2">
        <v>36799</v>
      </c>
      <c r="L16153" s="2">
        <v>36800</v>
      </c>
      <c r="M16153" s="2">
        <v>36812</v>
      </c>
      <c r="N16153" s="1" t="s">
        <v>137</v>
      </c>
      <c r="O16153" s="1" t="s">
        <v>138</v>
      </c>
    </row>
    <row r="16154" spans="1:15" x14ac:dyDescent="0.25">
      <c r="A16154">
        <v>98093087</v>
      </c>
      <c r="B16154">
        <v>452241159</v>
      </c>
      <c r="C16154" s="1" t="s">
        <v>151</v>
      </c>
      <c r="D16154" s="1" t="s">
        <v>6</v>
      </c>
      <c r="E16154" s="1" t="s">
        <v>50</v>
      </c>
      <c r="F16154">
        <v>56.36</v>
      </c>
      <c r="G16154">
        <v>1</v>
      </c>
      <c r="H16154">
        <v>7</v>
      </c>
      <c r="I16154">
        <v>5</v>
      </c>
      <c r="J16154">
        <v>3</v>
      </c>
      <c r="K16154" s="2">
        <v>36839</v>
      </c>
      <c r="L16154" s="2">
        <v>36840</v>
      </c>
      <c r="M16154" s="2">
        <v>36848</v>
      </c>
      <c r="N16154" s="1" t="s">
        <v>143</v>
      </c>
      <c r="O16154" s="1" t="s">
        <v>144</v>
      </c>
    </row>
    <row r="16155" spans="1:15" x14ac:dyDescent="0.25">
      <c r="A16155">
        <v>98093028</v>
      </c>
      <c r="B16155">
        <v>614786757</v>
      </c>
      <c r="C16155" s="1" t="s">
        <v>151</v>
      </c>
      <c r="D16155" s="1" t="s">
        <v>40</v>
      </c>
      <c r="E16155" s="1" t="s">
        <v>50</v>
      </c>
      <c r="F16155">
        <v>23.992000000000001</v>
      </c>
      <c r="G16155">
        <v>1</v>
      </c>
      <c r="H16155">
        <v>9.4499999999999993</v>
      </c>
      <c r="I16155">
        <v>6.45</v>
      </c>
      <c r="J16155">
        <v>3</v>
      </c>
      <c r="K16155" s="2">
        <v>36854</v>
      </c>
      <c r="L16155" s="2">
        <v>36855</v>
      </c>
      <c r="M16155" s="2">
        <v>36870</v>
      </c>
      <c r="N16155" s="1" t="s">
        <v>135</v>
      </c>
      <c r="O16155" s="1" t="s">
        <v>136</v>
      </c>
    </row>
    <row r="16156" spans="1:15" x14ac:dyDescent="0.25">
      <c r="A16156">
        <v>98092988</v>
      </c>
      <c r="B16156">
        <v>272581503</v>
      </c>
      <c r="C16156" s="1" t="s">
        <v>151</v>
      </c>
      <c r="D16156" s="1" t="s">
        <v>37</v>
      </c>
      <c r="E16156" s="1" t="s">
        <v>50</v>
      </c>
      <c r="F16156">
        <v>24.6</v>
      </c>
      <c r="G16156">
        <v>1</v>
      </c>
      <c r="H16156">
        <v>10</v>
      </c>
      <c r="I16156">
        <v>5</v>
      </c>
      <c r="J16156">
        <v>3</v>
      </c>
      <c r="K16156" s="2">
        <v>36868</v>
      </c>
      <c r="L16156" s="2">
        <v>36869</v>
      </c>
      <c r="M16156" s="2">
        <v>36876</v>
      </c>
      <c r="N16156" s="1" t="s">
        <v>143</v>
      </c>
      <c r="O16156" s="1" t="s">
        <v>144</v>
      </c>
    </row>
    <row r="16157" spans="1:15" x14ac:dyDescent="0.25">
      <c r="A16157">
        <v>98092640</v>
      </c>
      <c r="B16157">
        <v>555364119</v>
      </c>
      <c r="C16157" s="1" t="s">
        <v>151</v>
      </c>
      <c r="D16157" s="1" t="s">
        <v>39</v>
      </c>
      <c r="E16157" s="1" t="s">
        <v>50</v>
      </c>
      <c r="F16157">
        <v>32.159999999999997</v>
      </c>
      <c r="G16157">
        <v>1</v>
      </c>
      <c r="H16157">
        <v>7.58</v>
      </c>
      <c r="I16157">
        <v>4.58</v>
      </c>
      <c r="J16157">
        <v>3</v>
      </c>
      <c r="K16157" s="2">
        <v>36962</v>
      </c>
      <c r="L16157" s="2">
        <v>36965</v>
      </c>
      <c r="M16157" s="2">
        <v>36972</v>
      </c>
      <c r="N16157" s="1" t="s">
        <v>137</v>
      </c>
      <c r="O16157" s="1" t="s">
        <v>138</v>
      </c>
    </row>
    <row r="16158" spans="1:15" x14ac:dyDescent="0.25">
      <c r="A16158">
        <v>98092489</v>
      </c>
      <c r="B16158">
        <v>427542511</v>
      </c>
      <c r="C16158" s="1" t="s">
        <v>151</v>
      </c>
      <c r="D16158" s="1" t="s">
        <v>20</v>
      </c>
      <c r="E16158" s="1" t="s">
        <v>50</v>
      </c>
      <c r="F16158">
        <v>110.06399999999999</v>
      </c>
      <c r="G16158">
        <v>3</v>
      </c>
      <c r="H16158">
        <v>7.61</v>
      </c>
      <c r="I16158">
        <v>3.61</v>
      </c>
      <c r="J16158">
        <v>3</v>
      </c>
      <c r="K16158" s="2">
        <v>37004</v>
      </c>
      <c r="L16158" s="2">
        <v>37007</v>
      </c>
      <c r="M16158" s="2">
        <v>37016</v>
      </c>
      <c r="N16158" s="1" t="s">
        <v>143</v>
      </c>
      <c r="O16158" s="1" t="s">
        <v>144</v>
      </c>
    </row>
    <row r="16159" spans="1:15" x14ac:dyDescent="0.25">
      <c r="A16159">
        <v>98092418</v>
      </c>
      <c r="B16159">
        <v>567281373</v>
      </c>
      <c r="C16159" s="1" t="s">
        <v>151</v>
      </c>
      <c r="D16159" s="1" t="s">
        <v>21</v>
      </c>
      <c r="E16159" s="1" t="s">
        <v>50</v>
      </c>
      <c r="F16159">
        <v>26.088000000000001</v>
      </c>
      <c r="G16159">
        <v>1</v>
      </c>
      <c r="H16159">
        <v>9.5500000000000007</v>
      </c>
      <c r="I16159">
        <v>3.55</v>
      </c>
      <c r="J16159">
        <v>3</v>
      </c>
      <c r="K16159" s="2">
        <v>37025</v>
      </c>
      <c r="L16159" s="2">
        <v>37028</v>
      </c>
      <c r="M16159" s="2">
        <v>37045</v>
      </c>
      <c r="N16159" s="1" t="s">
        <v>141</v>
      </c>
      <c r="O16159" s="1" t="s">
        <v>142</v>
      </c>
    </row>
    <row r="16160" spans="1:15" x14ac:dyDescent="0.25">
      <c r="A16160">
        <v>98092168</v>
      </c>
      <c r="B16160">
        <v>370008934</v>
      </c>
      <c r="C16160" s="1" t="s">
        <v>151</v>
      </c>
      <c r="D16160" s="1" t="s">
        <v>28</v>
      </c>
      <c r="E16160" s="1" t="s">
        <v>50</v>
      </c>
      <c r="F16160">
        <v>64.128</v>
      </c>
      <c r="G16160">
        <v>3</v>
      </c>
      <c r="H16160">
        <v>9</v>
      </c>
      <c r="I16160">
        <v>7</v>
      </c>
      <c r="J16160">
        <v>3</v>
      </c>
      <c r="K16160" s="2">
        <v>37098</v>
      </c>
      <c r="L16160" s="2">
        <v>37099</v>
      </c>
      <c r="M16160" s="2">
        <v>37110</v>
      </c>
      <c r="N16160" s="1" t="s">
        <v>143</v>
      </c>
      <c r="O16160" s="1" t="s">
        <v>144</v>
      </c>
    </row>
    <row r="16161" spans="1:15" x14ac:dyDescent="0.25">
      <c r="A16161">
        <v>98092095</v>
      </c>
      <c r="B16161">
        <v>370008934</v>
      </c>
      <c r="C16161" s="1" t="s">
        <v>151</v>
      </c>
      <c r="D16161" s="1" t="s">
        <v>44</v>
      </c>
      <c r="E16161" s="1" t="s">
        <v>50</v>
      </c>
      <c r="F16161">
        <v>90.936000000000007</v>
      </c>
      <c r="G16161">
        <v>3</v>
      </c>
      <c r="H16161">
        <v>7.89</v>
      </c>
      <c r="I16161">
        <v>6.89</v>
      </c>
      <c r="J16161">
        <v>3</v>
      </c>
      <c r="K16161" s="2">
        <v>37119</v>
      </c>
      <c r="L16161" s="2">
        <v>37120</v>
      </c>
      <c r="M16161" s="2">
        <v>37139</v>
      </c>
      <c r="N16161" s="1" t="s">
        <v>149</v>
      </c>
      <c r="O16161" s="1" t="s">
        <v>150</v>
      </c>
    </row>
    <row r="16162" spans="1:15" x14ac:dyDescent="0.25">
      <c r="A16162">
        <v>98091990</v>
      </c>
      <c r="B16162">
        <v>229898861</v>
      </c>
      <c r="C16162" s="1" t="s">
        <v>151</v>
      </c>
      <c r="D16162" s="1" t="s">
        <v>39</v>
      </c>
      <c r="E16162" s="1" t="s">
        <v>50</v>
      </c>
      <c r="F16162">
        <v>32.159999999999997</v>
      </c>
      <c r="G16162">
        <v>1</v>
      </c>
      <c r="H16162">
        <v>8.61</v>
      </c>
      <c r="I16162">
        <v>6.61</v>
      </c>
      <c r="J16162">
        <v>3</v>
      </c>
      <c r="K16162" s="2">
        <v>37153</v>
      </c>
      <c r="L16162" s="2">
        <v>37154</v>
      </c>
      <c r="M16162" s="2">
        <v>37166</v>
      </c>
      <c r="N16162" s="1" t="s">
        <v>149</v>
      </c>
      <c r="O16162" s="1" t="s">
        <v>150</v>
      </c>
    </row>
    <row r="16163" spans="1:15" x14ac:dyDescent="0.25">
      <c r="A16163">
        <v>98091983</v>
      </c>
      <c r="B16163">
        <v>870227408</v>
      </c>
      <c r="C16163" s="1" t="s">
        <v>151</v>
      </c>
      <c r="D16163" s="1" t="s">
        <v>42</v>
      </c>
      <c r="E16163" s="1" t="s">
        <v>50</v>
      </c>
      <c r="F16163">
        <v>97.32</v>
      </c>
      <c r="G16163">
        <v>3</v>
      </c>
      <c r="H16163">
        <v>8.14</v>
      </c>
      <c r="I16163">
        <v>4.1399999999999997</v>
      </c>
      <c r="J16163">
        <v>3</v>
      </c>
      <c r="K16163" s="2">
        <v>37154</v>
      </c>
      <c r="L16163" s="2">
        <v>37155</v>
      </c>
      <c r="M16163" s="2">
        <v>37164</v>
      </c>
      <c r="N16163" s="1" t="s">
        <v>139</v>
      </c>
      <c r="O16163" s="1" t="s">
        <v>140</v>
      </c>
    </row>
    <row r="16164" spans="1:15" x14ac:dyDescent="0.25">
      <c r="A16164">
        <v>98091975</v>
      </c>
      <c r="B16164">
        <v>272385252</v>
      </c>
      <c r="C16164" s="1" t="s">
        <v>151</v>
      </c>
      <c r="D16164" s="1" t="s">
        <v>40</v>
      </c>
      <c r="E16164" s="1" t="s">
        <v>50</v>
      </c>
      <c r="F16164">
        <v>47.984000000000002</v>
      </c>
      <c r="G16164">
        <v>2</v>
      </c>
      <c r="H16164">
        <v>5.75</v>
      </c>
      <c r="I16164">
        <v>3.75</v>
      </c>
      <c r="J16164">
        <v>3</v>
      </c>
      <c r="K16164" s="2">
        <v>37155</v>
      </c>
      <c r="L16164" s="2">
        <v>37157</v>
      </c>
      <c r="M16164" s="2">
        <v>37175</v>
      </c>
      <c r="N16164" s="1" t="s">
        <v>147</v>
      </c>
      <c r="O16164" s="1" t="s">
        <v>148</v>
      </c>
    </row>
    <row r="16165" spans="1:15" x14ac:dyDescent="0.25">
      <c r="A16165">
        <v>98091839</v>
      </c>
      <c r="B16165">
        <v>361586823</v>
      </c>
      <c r="C16165" s="1" t="s">
        <v>151</v>
      </c>
      <c r="D16165" s="1" t="s">
        <v>39</v>
      </c>
      <c r="E16165" s="1" t="s">
        <v>50</v>
      </c>
      <c r="F16165">
        <v>64.319999999999993</v>
      </c>
      <c r="G16165">
        <v>2</v>
      </c>
      <c r="H16165">
        <v>8</v>
      </c>
      <c r="I16165">
        <v>3</v>
      </c>
      <c r="J16165">
        <v>3</v>
      </c>
      <c r="K16165" s="2">
        <v>37198</v>
      </c>
      <c r="L16165" s="2">
        <v>37201</v>
      </c>
      <c r="M16165" s="2">
        <v>37212</v>
      </c>
      <c r="N16165" s="1" t="s">
        <v>133</v>
      </c>
      <c r="O16165" s="1" t="s">
        <v>134</v>
      </c>
    </row>
    <row r="16166" spans="1:15" x14ac:dyDescent="0.25">
      <c r="A16166">
        <v>98091685</v>
      </c>
      <c r="B16166">
        <v>892274535</v>
      </c>
      <c r="C16166" s="1" t="s">
        <v>151</v>
      </c>
      <c r="D16166" s="1" t="s">
        <v>37</v>
      </c>
      <c r="E16166" s="1" t="s">
        <v>50</v>
      </c>
      <c r="F16166">
        <v>49.2</v>
      </c>
      <c r="G16166">
        <v>2</v>
      </c>
      <c r="H16166">
        <v>5.25</v>
      </c>
      <c r="I16166">
        <v>6.25</v>
      </c>
      <c r="J16166">
        <v>3</v>
      </c>
      <c r="K16166" s="2">
        <v>37239</v>
      </c>
      <c r="L16166" s="2">
        <v>37240</v>
      </c>
      <c r="M16166" s="2">
        <v>37247</v>
      </c>
      <c r="N16166" s="1" t="s">
        <v>143</v>
      </c>
      <c r="O16166" s="1" t="s">
        <v>144</v>
      </c>
    </row>
    <row r="16167" spans="1:15" x14ac:dyDescent="0.25">
      <c r="A16167">
        <v>98091634</v>
      </c>
      <c r="B16167">
        <v>487583305</v>
      </c>
      <c r="C16167" s="1" t="s">
        <v>151</v>
      </c>
      <c r="D16167" s="1" t="s">
        <v>24</v>
      </c>
      <c r="E16167" s="1" t="s">
        <v>50</v>
      </c>
      <c r="F16167">
        <v>95.063999999999993</v>
      </c>
      <c r="G16167">
        <v>3</v>
      </c>
      <c r="H16167">
        <v>9.1199999999999992</v>
      </c>
      <c r="I16167">
        <v>4.12</v>
      </c>
      <c r="J16167">
        <v>3</v>
      </c>
      <c r="K16167" s="2">
        <v>37248</v>
      </c>
      <c r="L16167" s="2">
        <v>37251</v>
      </c>
      <c r="M16167" s="2">
        <v>37258</v>
      </c>
      <c r="N16167" s="1" t="s">
        <v>141</v>
      </c>
      <c r="O16167" s="1" t="s">
        <v>142</v>
      </c>
    </row>
    <row r="16168" spans="1:15" x14ac:dyDescent="0.25">
      <c r="A16168">
        <v>98091411</v>
      </c>
      <c r="B16168">
        <v>782762817</v>
      </c>
      <c r="C16168" s="1" t="s">
        <v>151</v>
      </c>
      <c r="D16168" s="1" t="s">
        <v>37</v>
      </c>
      <c r="E16168" s="1" t="s">
        <v>50</v>
      </c>
      <c r="F16168">
        <v>24.6</v>
      </c>
      <c r="G16168">
        <v>1</v>
      </c>
      <c r="H16168">
        <v>9.73</v>
      </c>
      <c r="I16168">
        <v>3.73</v>
      </c>
      <c r="J16168">
        <v>3</v>
      </c>
      <c r="K16168" s="2">
        <v>37308</v>
      </c>
      <c r="L16168" s="2">
        <v>37310</v>
      </c>
      <c r="M16168" s="2">
        <v>37321</v>
      </c>
      <c r="N16168" s="1" t="s">
        <v>139</v>
      </c>
      <c r="O16168" s="1" t="s">
        <v>140</v>
      </c>
    </row>
    <row r="16169" spans="1:15" x14ac:dyDescent="0.25">
      <c r="A16169">
        <v>98091404</v>
      </c>
      <c r="B16169">
        <v>458554212</v>
      </c>
      <c r="C16169" s="1" t="s">
        <v>151</v>
      </c>
      <c r="D16169" s="1" t="s">
        <v>5</v>
      </c>
      <c r="E16169" s="1" t="s">
        <v>50</v>
      </c>
      <c r="F16169">
        <v>48.463999999999999</v>
      </c>
      <c r="G16169">
        <v>1</v>
      </c>
      <c r="H16169">
        <v>5.22</v>
      </c>
      <c r="I16169">
        <v>3.22</v>
      </c>
      <c r="J16169">
        <v>3</v>
      </c>
      <c r="K16169" s="2">
        <v>37310</v>
      </c>
      <c r="L16169" s="2">
        <v>37312</v>
      </c>
      <c r="M16169" s="2">
        <v>37329</v>
      </c>
      <c r="N16169" s="1" t="s">
        <v>135</v>
      </c>
      <c r="O16169" s="1" t="s">
        <v>136</v>
      </c>
    </row>
    <row r="16170" spans="1:15" x14ac:dyDescent="0.25">
      <c r="A16170">
        <v>98091046</v>
      </c>
      <c r="B16170">
        <v>414997525</v>
      </c>
      <c r="C16170" s="1" t="s">
        <v>151</v>
      </c>
      <c r="D16170" s="1" t="s">
        <v>42</v>
      </c>
      <c r="E16170" s="1" t="s">
        <v>50</v>
      </c>
      <c r="F16170">
        <v>97.32</v>
      </c>
      <c r="G16170">
        <v>3</v>
      </c>
      <c r="H16170">
        <v>6.75</v>
      </c>
      <c r="I16170">
        <v>5.75</v>
      </c>
      <c r="J16170">
        <v>3</v>
      </c>
      <c r="K16170" s="2">
        <v>37398</v>
      </c>
      <c r="L16170" s="2">
        <v>37400</v>
      </c>
      <c r="M16170" s="2">
        <v>37418</v>
      </c>
      <c r="N16170" s="1" t="s">
        <v>145</v>
      </c>
      <c r="O16170" s="1" t="s">
        <v>146</v>
      </c>
    </row>
    <row r="16171" spans="1:15" x14ac:dyDescent="0.25">
      <c r="A16171">
        <v>98091015</v>
      </c>
      <c r="B16171">
        <v>677383648</v>
      </c>
      <c r="C16171" s="1" t="s">
        <v>151</v>
      </c>
      <c r="D16171" s="1" t="s">
        <v>37</v>
      </c>
      <c r="E16171" s="1" t="s">
        <v>50</v>
      </c>
      <c r="F16171">
        <v>24.6</v>
      </c>
      <c r="G16171">
        <v>1</v>
      </c>
      <c r="H16171">
        <v>5.65</v>
      </c>
      <c r="I16171">
        <v>5.65</v>
      </c>
      <c r="J16171">
        <v>3</v>
      </c>
      <c r="K16171" s="2">
        <v>37406</v>
      </c>
      <c r="L16171" s="2">
        <v>37408</v>
      </c>
      <c r="M16171" s="2">
        <v>37423</v>
      </c>
      <c r="N16171" s="1" t="s">
        <v>145</v>
      </c>
      <c r="O16171" s="1" t="s">
        <v>146</v>
      </c>
    </row>
    <row r="16172" spans="1:15" x14ac:dyDescent="0.25">
      <c r="A16172">
        <v>98090911</v>
      </c>
      <c r="B16172">
        <v>139149235</v>
      </c>
      <c r="C16172" s="1" t="s">
        <v>151</v>
      </c>
      <c r="D16172" s="1" t="s">
        <v>40</v>
      </c>
      <c r="E16172" s="1" t="s">
        <v>50</v>
      </c>
      <c r="F16172">
        <v>47.984000000000002</v>
      </c>
      <c r="G16172">
        <v>2</v>
      </c>
      <c r="H16172">
        <v>9.65</v>
      </c>
      <c r="I16172">
        <v>3.65</v>
      </c>
      <c r="J16172">
        <v>3</v>
      </c>
      <c r="K16172" s="2">
        <v>37434</v>
      </c>
      <c r="L16172" s="2">
        <v>37437</v>
      </c>
      <c r="M16172" s="2">
        <v>37444</v>
      </c>
      <c r="N16172" s="1" t="s">
        <v>137</v>
      </c>
      <c r="O16172" s="1" t="s">
        <v>138</v>
      </c>
    </row>
    <row r="16173" spans="1:15" x14ac:dyDescent="0.25">
      <c r="A16173">
        <v>98090828</v>
      </c>
      <c r="B16173">
        <v>892235684</v>
      </c>
      <c r="C16173" s="1" t="s">
        <v>151</v>
      </c>
      <c r="D16173" s="1" t="s">
        <v>40</v>
      </c>
      <c r="E16173" s="1" t="s">
        <v>50</v>
      </c>
      <c r="F16173">
        <v>71.975999999999999</v>
      </c>
      <c r="G16173">
        <v>3</v>
      </c>
      <c r="H16173">
        <v>5</v>
      </c>
      <c r="I16173">
        <v>7</v>
      </c>
      <c r="J16173">
        <v>3</v>
      </c>
      <c r="K16173" s="2">
        <v>37460</v>
      </c>
      <c r="L16173" s="2">
        <v>37461</v>
      </c>
      <c r="M16173" s="2">
        <v>37468</v>
      </c>
      <c r="N16173" s="1" t="s">
        <v>143</v>
      </c>
      <c r="O16173" s="1" t="s">
        <v>144</v>
      </c>
    </row>
    <row r="16174" spans="1:15" x14ac:dyDescent="0.25">
      <c r="A16174">
        <v>98090805</v>
      </c>
      <c r="B16174">
        <v>369207282</v>
      </c>
      <c r="C16174" s="1" t="s">
        <v>151</v>
      </c>
      <c r="D16174" s="1" t="s">
        <v>39</v>
      </c>
      <c r="E16174" s="1" t="s">
        <v>50</v>
      </c>
      <c r="F16174">
        <v>32.159999999999997</v>
      </c>
      <c r="G16174">
        <v>1</v>
      </c>
      <c r="H16174">
        <v>7.1</v>
      </c>
      <c r="I16174">
        <v>5.0999999999999996</v>
      </c>
      <c r="J16174">
        <v>3</v>
      </c>
      <c r="K16174" s="2">
        <v>37466</v>
      </c>
      <c r="L16174" s="2">
        <v>37467</v>
      </c>
      <c r="M16174" s="2">
        <v>37475</v>
      </c>
      <c r="N16174" s="1" t="s">
        <v>133</v>
      </c>
      <c r="O16174" s="1" t="s">
        <v>134</v>
      </c>
    </row>
    <row r="16175" spans="1:15" x14ac:dyDescent="0.25">
      <c r="A16175">
        <v>98090764</v>
      </c>
      <c r="B16175">
        <v>353597252</v>
      </c>
      <c r="C16175" s="1" t="s">
        <v>151</v>
      </c>
      <c r="D16175" s="1" t="s">
        <v>42</v>
      </c>
      <c r="E16175" s="1" t="s">
        <v>50</v>
      </c>
      <c r="F16175">
        <v>32.44</v>
      </c>
      <c r="G16175">
        <v>1</v>
      </c>
      <c r="H16175">
        <v>5.0999999999999996</v>
      </c>
      <c r="I16175">
        <v>3.1</v>
      </c>
      <c r="J16175">
        <v>3</v>
      </c>
      <c r="K16175" s="2">
        <v>37477</v>
      </c>
      <c r="L16175" s="2">
        <v>37479</v>
      </c>
      <c r="M16175" s="2">
        <v>37488</v>
      </c>
      <c r="N16175" s="1" t="s">
        <v>135</v>
      </c>
      <c r="O16175" s="1" t="s">
        <v>136</v>
      </c>
    </row>
    <row r="16176" spans="1:15" x14ac:dyDescent="0.25">
      <c r="A16176">
        <v>98090750</v>
      </c>
      <c r="B16176">
        <v>440340658</v>
      </c>
      <c r="C16176" s="1" t="s">
        <v>151</v>
      </c>
      <c r="D16176" s="1" t="s">
        <v>41</v>
      </c>
      <c r="E16176" s="1" t="s">
        <v>50</v>
      </c>
      <c r="F16176">
        <v>72.239999999999995</v>
      </c>
      <c r="G16176">
        <v>3</v>
      </c>
      <c r="H16176">
        <v>7.65</v>
      </c>
      <c r="I16176">
        <v>3.65</v>
      </c>
      <c r="J16176">
        <v>3</v>
      </c>
      <c r="K16176" s="2">
        <v>37480</v>
      </c>
      <c r="L16176" s="2">
        <v>37482</v>
      </c>
      <c r="M16176" s="2">
        <v>37499</v>
      </c>
      <c r="N16176" s="1" t="s">
        <v>143</v>
      </c>
      <c r="O16176" s="1" t="s">
        <v>144</v>
      </c>
    </row>
    <row r="16177" spans="1:15" x14ac:dyDescent="0.25">
      <c r="A16177">
        <v>98090668</v>
      </c>
      <c r="B16177">
        <v>448449579</v>
      </c>
      <c r="C16177" s="1" t="s">
        <v>151</v>
      </c>
      <c r="D16177" s="1" t="s">
        <v>28</v>
      </c>
      <c r="E16177" s="1" t="s">
        <v>50</v>
      </c>
      <c r="F16177">
        <v>42.752000000000002</v>
      </c>
      <c r="G16177">
        <v>2</v>
      </c>
      <c r="H16177">
        <v>8.33</v>
      </c>
      <c r="I16177">
        <v>5.33</v>
      </c>
      <c r="J16177">
        <v>3</v>
      </c>
      <c r="K16177" s="2">
        <v>37506</v>
      </c>
      <c r="L16177" s="2">
        <v>37509</v>
      </c>
      <c r="M16177" s="2">
        <v>37523</v>
      </c>
      <c r="N16177" s="1" t="s">
        <v>135</v>
      </c>
      <c r="O16177" s="1" t="s">
        <v>136</v>
      </c>
    </row>
    <row r="16178" spans="1:15" x14ac:dyDescent="0.25">
      <c r="A16178">
        <v>98090568</v>
      </c>
      <c r="B16178">
        <v>316694393</v>
      </c>
      <c r="C16178" s="1" t="s">
        <v>151</v>
      </c>
      <c r="D16178" s="1" t="s">
        <v>28</v>
      </c>
      <c r="E16178" s="1" t="s">
        <v>50</v>
      </c>
      <c r="F16178">
        <v>21.376000000000001</v>
      </c>
      <c r="G16178">
        <v>1</v>
      </c>
      <c r="H16178">
        <v>9.99</v>
      </c>
      <c r="I16178">
        <v>4.99</v>
      </c>
      <c r="J16178">
        <v>3</v>
      </c>
      <c r="K16178" s="2">
        <v>37531</v>
      </c>
      <c r="L16178" s="2">
        <v>37532</v>
      </c>
      <c r="M16178" s="2">
        <v>37552</v>
      </c>
      <c r="N16178" s="1" t="s">
        <v>149</v>
      </c>
      <c r="O16178" s="1" t="s">
        <v>150</v>
      </c>
    </row>
    <row r="16179" spans="1:15" x14ac:dyDescent="0.25">
      <c r="A16179">
        <v>98090513</v>
      </c>
      <c r="B16179">
        <v>510773995</v>
      </c>
      <c r="C16179" s="1" t="s">
        <v>151</v>
      </c>
      <c r="D16179" s="1" t="s">
        <v>21</v>
      </c>
      <c r="E16179" s="1" t="s">
        <v>50</v>
      </c>
      <c r="F16179">
        <v>52.176000000000002</v>
      </c>
      <c r="G16179">
        <v>2</v>
      </c>
      <c r="H16179">
        <v>6.89</v>
      </c>
      <c r="I16179">
        <v>3.89</v>
      </c>
      <c r="J16179">
        <v>3</v>
      </c>
      <c r="K16179" s="2">
        <v>37546</v>
      </c>
      <c r="L16179" s="2">
        <v>37548</v>
      </c>
      <c r="M16179" s="2">
        <v>37559</v>
      </c>
      <c r="N16179" s="1" t="s">
        <v>145</v>
      </c>
      <c r="O16179" s="1" t="s">
        <v>146</v>
      </c>
    </row>
    <row r="16180" spans="1:15" x14ac:dyDescent="0.25">
      <c r="A16180">
        <v>98090474</v>
      </c>
      <c r="B16180">
        <v>794332386</v>
      </c>
      <c r="C16180" s="1" t="s">
        <v>151</v>
      </c>
      <c r="D16180" s="1" t="s">
        <v>37</v>
      </c>
      <c r="E16180" s="1" t="s">
        <v>50</v>
      </c>
      <c r="F16180">
        <v>49.2</v>
      </c>
      <c r="G16180">
        <v>2</v>
      </c>
      <c r="H16180">
        <v>8.4499999999999993</v>
      </c>
      <c r="I16180">
        <v>5.45</v>
      </c>
      <c r="J16180">
        <v>3</v>
      </c>
      <c r="K16180" s="2">
        <v>37558</v>
      </c>
      <c r="L16180" s="2">
        <v>37559</v>
      </c>
      <c r="M16180" s="2">
        <v>37577</v>
      </c>
      <c r="N16180" s="1" t="s">
        <v>133</v>
      </c>
      <c r="O16180" s="1" t="s">
        <v>134</v>
      </c>
    </row>
    <row r="16181" spans="1:15" x14ac:dyDescent="0.25">
      <c r="A16181">
        <v>98090384</v>
      </c>
      <c r="B16181">
        <v>370008934</v>
      </c>
      <c r="C16181" s="1" t="s">
        <v>151</v>
      </c>
      <c r="D16181" s="1" t="s">
        <v>41</v>
      </c>
      <c r="E16181" s="1" t="s">
        <v>50</v>
      </c>
      <c r="F16181">
        <v>24.08</v>
      </c>
      <c r="G16181">
        <v>1</v>
      </c>
      <c r="H16181">
        <v>5.58</v>
      </c>
      <c r="I16181">
        <v>4.58</v>
      </c>
      <c r="J16181">
        <v>3</v>
      </c>
      <c r="K16181" s="2">
        <v>37587</v>
      </c>
      <c r="L16181" s="2">
        <v>37590</v>
      </c>
      <c r="M16181" s="2">
        <v>37610</v>
      </c>
      <c r="N16181" s="1" t="s">
        <v>145</v>
      </c>
      <c r="O16181" s="1" t="s">
        <v>146</v>
      </c>
    </row>
    <row r="16182" spans="1:15" x14ac:dyDescent="0.25">
      <c r="A16182">
        <v>98090348</v>
      </c>
      <c r="B16182">
        <v>777931056</v>
      </c>
      <c r="C16182" s="1" t="s">
        <v>151</v>
      </c>
      <c r="D16182" s="1" t="s">
        <v>9</v>
      </c>
      <c r="E16182" s="1" t="s">
        <v>50</v>
      </c>
      <c r="F16182">
        <v>40.287999999999997</v>
      </c>
      <c r="G16182">
        <v>1</v>
      </c>
      <c r="H16182">
        <v>6.99</v>
      </c>
      <c r="I16182">
        <v>5.99</v>
      </c>
      <c r="J16182">
        <v>3</v>
      </c>
      <c r="K16182" s="2">
        <v>37598</v>
      </c>
      <c r="L16182" s="2">
        <v>37600</v>
      </c>
      <c r="M16182" s="2">
        <v>37619</v>
      </c>
      <c r="N16182" s="1" t="s">
        <v>145</v>
      </c>
      <c r="O16182" s="1" t="s">
        <v>146</v>
      </c>
    </row>
    <row r="16183" spans="1:15" x14ac:dyDescent="0.25">
      <c r="A16183">
        <v>98090326</v>
      </c>
      <c r="B16183">
        <v>438776540</v>
      </c>
      <c r="C16183" s="1" t="s">
        <v>151</v>
      </c>
      <c r="D16183" s="1" t="s">
        <v>37</v>
      </c>
      <c r="E16183" s="1" t="s">
        <v>50</v>
      </c>
      <c r="F16183">
        <v>73.8</v>
      </c>
      <c r="G16183">
        <v>3</v>
      </c>
      <c r="H16183">
        <v>6.25</v>
      </c>
      <c r="I16183">
        <v>6.25</v>
      </c>
      <c r="J16183">
        <v>3</v>
      </c>
      <c r="K16183" s="2">
        <v>37605</v>
      </c>
      <c r="L16183" s="2">
        <v>37608</v>
      </c>
      <c r="M16183" s="2">
        <v>37625</v>
      </c>
      <c r="N16183" s="1" t="s">
        <v>147</v>
      </c>
      <c r="O16183" s="1" t="s">
        <v>148</v>
      </c>
    </row>
    <row r="16184" spans="1:15" x14ac:dyDescent="0.25">
      <c r="A16184">
        <v>98090327</v>
      </c>
      <c r="B16184">
        <v>327658904</v>
      </c>
      <c r="C16184" s="1" t="s">
        <v>151</v>
      </c>
      <c r="D16184" s="1" t="s">
        <v>39</v>
      </c>
      <c r="E16184" s="1" t="s">
        <v>50</v>
      </c>
      <c r="F16184">
        <v>64.319999999999993</v>
      </c>
      <c r="G16184">
        <v>2</v>
      </c>
      <c r="H16184">
        <v>8.99</v>
      </c>
      <c r="I16184">
        <v>4.99</v>
      </c>
      <c r="J16184">
        <v>3</v>
      </c>
      <c r="K16184" s="2">
        <v>37606</v>
      </c>
      <c r="L16184" s="2">
        <v>37608</v>
      </c>
      <c r="M16184" s="2">
        <v>37626</v>
      </c>
      <c r="N16184" s="1" t="s">
        <v>137</v>
      </c>
      <c r="O16184" s="1" t="s">
        <v>138</v>
      </c>
    </row>
    <row r="16185" spans="1:15" x14ac:dyDescent="0.25">
      <c r="A16185">
        <v>98090288</v>
      </c>
      <c r="B16185">
        <v>615575696</v>
      </c>
      <c r="C16185" s="1" t="s">
        <v>151</v>
      </c>
      <c r="D16185" s="1" t="s">
        <v>42</v>
      </c>
      <c r="E16185" s="1" t="s">
        <v>50</v>
      </c>
      <c r="F16185">
        <v>64.88</v>
      </c>
      <c r="G16185">
        <v>2</v>
      </c>
      <c r="H16185">
        <v>5.45</v>
      </c>
      <c r="I16185">
        <v>3.45</v>
      </c>
      <c r="J16185">
        <v>3</v>
      </c>
      <c r="K16185" s="2">
        <v>37617</v>
      </c>
      <c r="L16185" s="2">
        <v>37618</v>
      </c>
      <c r="M16185" s="2">
        <v>37627</v>
      </c>
      <c r="N16185" s="1" t="s">
        <v>143</v>
      </c>
      <c r="O16185" s="1" t="s">
        <v>144</v>
      </c>
    </row>
    <row r="16186" spans="1:15" x14ac:dyDescent="0.25">
      <c r="A16186">
        <v>98090266</v>
      </c>
      <c r="B16186">
        <v>126420846</v>
      </c>
      <c r="C16186" s="1" t="s">
        <v>151</v>
      </c>
      <c r="D16186" s="1" t="s">
        <v>37</v>
      </c>
      <c r="E16186" s="1" t="s">
        <v>50</v>
      </c>
      <c r="F16186">
        <v>49.2</v>
      </c>
      <c r="G16186">
        <v>2</v>
      </c>
      <c r="H16186">
        <v>9.1</v>
      </c>
      <c r="I16186">
        <v>5.0999999999999996</v>
      </c>
      <c r="J16186">
        <v>3</v>
      </c>
      <c r="K16186" s="2">
        <v>37623</v>
      </c>
      <c r="L16186" s="2">
        <v>37624</v>
      </c>
      <c r="M16186" s="2">
        <v>37644</v>
      </c>
      <c r="N16186" s="1" t="s">
        <v>149</v>
      </c>
      <c r="O16186" s="1" t="s">
        <v>150</v>
      </c>
    </row>
    <row r="16187" spans="1:15" x14ac:dyDescent="0.25">
      <c r="A16187">
        <v>98090237</v>
      </c>
      <c r="B16187">
        <v>391506118</v>
      </c>
      <c r="C16187" s="1" t="s">
        <v>151</v>
      </c>
      <c r="D16187" s="1" t="s">
        <v>41</v>
      </c>
      <c r="E16187" s="1" t="s">
        <v>50</v>
      </c>
      <c r="F16187">
        <v>72.239999999999995</v>
      </c>
      <c r="G16187">
        <v>3</v>
      </c>
      <c r="H16187">
        <v>9.4499999999999993</v>
      </c>
      <c r="I16187">
        <v>3.45</v>
      </c>
      <c r="J16187">
        <v>3</v>
      </c>
      <c r="K16187" s="2">
        <v>37629</v>
      </c>
      <c r="L16187" s="2">
        <v>37630</v>
      </c>
      <c r="M16187" s="2">
        <v>37647</v>
      </c>
      <c r="N16187" s="1" t="s">
        <v>145</v>
      </c>
      <c r="O16187" s="1" t="s">
        <v>146</v>
      </c>
    </row>
    <row r="16188" spans="1:15" x14ac:dyDescent="0.25">
      <c r="A16188">
        <v>98090066</v>
      </c>
      <c r="B16188">
        <v>768841972</v>
      </c>
      <c r="C16188" s="1" t="s">
        <v>151</v>
      </c>
      <c r="D16188" s="1" t="s">
        <v>39</v>
      </c>
      <c r="E16188" s="1" t="s">
        <v>50</v>
      </c>
      <c r="F16188">
        <v>96.48</v>
      </c>
      <c r="G16188">
        <v>3</v>
      </c>
      <c r="H16188">
        <v>8.14</v>
      </c>
      <c r="I16188">
        <v>3.14</v>
      </c>
      <c r="J16188">
        <v>3</v>
      </c>
      <c r="K16188" s="2">
        <v>37681</v>
      </c>
      <c r="L16188" s="2">
        <v>37682</v>
      </c>
      <c r="M16188" s="2">
        <v>37699</v>
      </c>
      <c r="N16188" s="1" t="s">
        <v>135</v>
      </c>
      <c r="O16188" s="1" t="s">
        <v>136</v>
      </c>
    </row>
    <row r="16189" spans="1:15" x14ac:dyDescent="0.25">
      <c r="A16189">
        <v>98089980</v>
      </c>
      <c r="B16189">
        <v>454188032</v>
      </c>
      <c r="C16189" s="1" t="s">
        <v>151</v>
      </c>
      <c r="D16189" s="1" t="s">
        <v>42</v>
      </c>
      <c r="E16189" s="1" t="s">
        <v>50</v>
      </c>
      <c r="F16189">
        <v>97.32</v>
      </c>
      <c r="G16189">
        <v>3</v>
      </c>
      <c r="H16189">
        <v>6.75</v>
      </c>
      <c r="I16189">
        <v>4.75</v>
      </c>
      <c r="J16189">
        <v>3</v>
      </c>
      <c r="K16189" s="2">
        <v>37703</v>
      </c>
      <c r="L16189" s="2">
        <v>37706</v>
      </c>
      <c r="M16189" s="2">
        <v>37718</v>
      </c>
      <c r="N16189" s="1" t="s">
        <v>145</v>
      </c>
      <c r="O16189" s="1" t="s">
        <v>146</v>
      </c>
    </row>
    <row r="16190" spans="1:15" x14ac:dyDescent="0.25">
      <c r="A16190">
        <v>98089884</v>
      </c>
      <c r="B16190">
        <v>561944200</v>
      </c>
      <c r="C16190" s="1" t="s">
        <v>151</v>
      </c>
      <c r="D16190" s="1" t="s">
        <v>44</v>
      </c>
      <c r="E16190" s="1" t="s">
        <v>50</v>
      </c>
      <c r="F16190">
        <v>90.936000000000007</v>
      </c>
      <c r="G16190">
        <v>3</v>
      </c>
      <c r="H16190">
        <v>8.5500000000000007</v>
      </c>
      <c r="I16190">
        <v>6.55</v>
      </c>
      <c r="J16190">
        <v>3</v>
      </c>
      <c r="K16190" s="2">
        <v>37727</v>
      </c>
      <c r="L16190" s="2">
        <v>37728</v>
      </c>
      <c r="M16190" s="2">
        <v>37741</v>
      </c>
      <c r="N16190" s="1" t="s">
        <v>139</v>
      </c>
      <c r="O16190" s="1" t="s">
        <v>140</v>
      </c>
    </row>
    <row r="16191" spans="1:15" x14ac:dyDescent="0.25">
      <c r="A16191">
        <v>98089828</v>
      </c>
      <c r="B16191">
        <v>700754953</v>
      </c>
      <c r="C16191" s="1" t="s">
        <v>151</v>
      </c>
      <c r="D16191" s="1" t="s">
        <v>9</v>
      </c>
      <c r="E16191" s="1" t="s">
        <v>50</v>
      </c>
      <c r="F16191">
        <v>80.575999999999993</v>
      </c>
      <c r="G16191">
        <v>2</v>
      </c>
      <c r="H16191">
        <v>6</v>
      </c>
      <c r="I16191">
        <v>3</v>
      </c>
      <c r="J16191">
        <v>3</v>
      </c>
      <c r="K16191" s="2">
        <v>37739</v>
      </c>
      <c r="L16191" s="2">
        <v>37742</v>
      </c>
      <c r="M16191" s="2">
        <v>37755</v>
      </c>
      <c r="N16191" s="1" t="s">
        <v>141</v>
      </c>
      <c r="O16191" s="1" t="s">
        <v>142</v>
      </c>
    </row>
    <row r="16192" spans="1:15" x14ac:dyDescent="0.25">
      <c r="A16192">
        <v>98089826</v>
      </c>
      <c r="B16192">
        <v>667298873</v>
      </c>
      <c r="C16192" s="1" t="s">
        <v>151</v>
      </c>
      <c r="D16192" s="1" t="s">
        <v>6</v>
      </c>
      <c r="E16192" s="1" t="s">
        <v>50</v>
      </c>
      <c r="F16192">
        <v>112.72</v>
      </c>
      <c r="G16192">
        <v>2</v>
      </c>
      <c r="H16192">
        <v>9.1</v>
      </c>
      <c r="I16192">
        <v>3.1</v>
      </c>
      <c r="J16192">
        <v>3</v>
      </c>
      <c r="K16192" s="2">
        <v>37740</v>
      </c>
      <c r="L16192" s="2">
        <v>37743</v>
      </c>
      <c r="M16192" s="2">
        <v>37759</v>
      </c>
      <c r="N16192" s="1" t="s">
        <v>147</v>
      </c>
      <c r="O16192" s="1" t="s">
        <v>148</v>
      </c>
    </row>
    <row r="16193" spans="1:15" x14ac:dyDescent="0.25">
      <c r="A16193">
        <v>98089544</v>
      </c>
      <c r="B16193">
        <v>869085354</v>
      </c>
      <c r="C16193" s="1" t="s">
        <v>151</v>
      </c>
      <c r="D16193" s="1" t="s">
        <v>9</v>
      </c>
      <c r="E16193" s="1" t="s">
        <v>50</v>
      </c>
      <c r="F16193">
        <v>80.575999999999993</v>
      </c>
      <c r="G16193">
        <v>2</v>
      </c>
      <c r="H16193">
        <v>9.9</v>
      </c>
      <c r="I16193">
        <v>5.9</v>
      </c>
      <c r="J16193">
        <v>3</v>
      </c>
      <c r="K16193" s="2">
        <v>37816</v>
      </c>
      <c r="L16193" s="2">
        <v>37819</v>
      </c>
      <c r="M16193" s="2">
        <v>37828</v>
      </c>
      <c r="N16193" s="1" t="s">
        <v>143</v>
      </c>
      <c r="O16193" s="1" t="s">
        <v>144</v>
      </c>
    </row>
    <row r="16194" spans="1:15" x14ac:dyDescent="0.25">
      <c r="A16194">
        <v>98089534</v>
      </c>
      <c r="B16194">
        <v>550048793</v>
      </c>
      <c r="C16194" s="1" t="s">
        <v>151</v>
      </c>
      <c r="D16194" s="1" t="s">
        <v>23</v>
      </c>
      <c r="E16194" s="1" t="s">
        <v>50</v>
      </c>
      <c r="F16194">
        <v>32.36</v>
      </c>
      <c r="G16194">
        <v>1</v>
      </c>
      <c r="H16194">
        <v>10</v>
      </c>
      <c r="I16194">
        <v>6</v>
      </c>
      <c r="J16194">
        <v>3</v>
      </c>
      <c r="K16194" s="2">
        <v>37822</v>
      </c>
      <c r="L16194" s="2">
        <v>37823</v>
      </c>
      <c r="M16194" s="2">
        <v>37842</v>
      </c>
      <c r="N16194" s="1" t="s">
        <v>137</v>
      </c>
      <c r="O16194" s="1" t="s">
        <v>138</v>
      </c>
    </row>
    <row r="16195" spans="1:15" x14ac:dyDescent="0.25">
      <c r="A16195">
        <v>98089532</v>
      </c>
      <c r="B16195">
        <v>628707757</v>
      </c>
      <c r="C16195" s="1" t="s">
        <v>151</v>
      </c>
      <c r="D16195" s="1" t="s">
        <v>28</v>
      </c>
      <c r="E16195" s="1" t="s">
        <v>50</v>
      </c>
      <c r="F16195">
        <v>64.128</v>
      </c>
      <c r="G16195">
        <v>3</v>
      </c>
      <c r="H16195">
        <v>5.25</v>
      </c>
      <c r="I16195">
        <v>4.25</v>
      </c>
      <c r="J16195">
        <v>3</v>
      </c>
      <c r="K16195" s="2">
        <v>37821</v>
      </c>
      <c r="L16195" s="2">
        <v>37824</v>
      </c>
      <c r="M16195" s="2">
        <v>37838</v>
      </c>
      <c r="N16195" s="1" t="s">
        <v>145</v>
      </c>
      <c r="O16195" s="1" t="s">
        <v>146</v>
      </c>
    </row>
    <row r="16196" spans="1:15" x14ac:dyDescent="0.25">
      <c r="A16196">
        <v>98089434</v>
      </c>
      <c r="B16196">
        <v>417364182</v>
      </c>
      <c r="C16196" s="1" t="s">
        <v>151</v>
      </c>
      <c r="D16196" s="1" t="s">
        <v>40</v>
      </c>
      <c r="E16196" s="1" t="s">
        <v>50</v>
      </c>
      <c r="F16196">
        <v>23.992000000000001</v>
      </c>
      <c r="G16196">
        <v>1</v>
      </c>
      <c r="H16196">
        <v>6.58</v>
      </c>
      <c r="I16196">
        <v>3.58</v>
      </c>
      <c r="J16196">
        <v>3</v>
      </c>
      <c r="K16196" s="2">
        <v>37851</v>
      </c>
      <c r="L16196" s="2">
        <v>37852</v>
      </c>
      <c r="M16196" s="2">
        <v>37866</v>
      </c>
      <c r="N16196" s="1" t="s">
        <v>145</v>
      </c>
      <c r="O16196" s="1" t="s">
        <v>146</v>
      </c>
    </row>
    <row r="16197" spans="1:15" x14ac:dyDescent="0.25">
      <c r="A16197">
        <v>98089402</v>
      </c>
      <c r="B16197">
        <v>452241159</v>
      </c>
      <c r="C16197" s="1" t="s">
        <v>151</v>
      </c>
      <c r="D16197" s="1" t="s">
        <v>28</v>
      </c>
      <c r="E16197" s="1" t="s">
        <v>50</v>
      </c>
      <c r="F16197">
        <v>64.128</v>
      </c>
      <c r="G16197">
        <v>3</v>
      </c>
      <c r="H16197">
        <v>9.99</v>
      </c>
      <c r="I16197">
        <v>6.99</v>
      </c>
      <c r="J16197">
        <v>3</v>
      </c>
      <c r="K16197" s="2">
        <v>37857</v>
      </c>
      <c r="L16197" s="2">
        <v>37860</v>
      </c>
      <c r="M16197" s="2">
        <v>37872</v>
      </c>
      <c r="N16197" s="1" t="s">
        <v>137</v>
      </c>
      <c r="O16197" s="1" t="s">
        <v>138</v>
      </c>
    </row>
    <row r="16198" spans="1:15" x14ac:dyDescent="0.25">
      <c r="A16198">
        <v>98089321</v>
      </c>
      <c r="B16198">
        <v>376809712</v>
      </c>
      <c r="C16198" s="1" t="s">
        <v>151</v>
      </c>
      <c r="D16198" s="1" t="s">
        <v>40</v>
      </c>
      <c r="E16198" s="1" t="s">
        <v>50</v>
      </c>
      <c r="F16198">
        <v>23.992000000000001</v>
      </c>
      <c r="G16198">
        <v>1</v>
      </c>
      <c r="H16198">
        <v>7.55</v>
      </c>
      <c r="I16198">
        <v>3.55</v>
      </c>
      <c r="J16198">
        <v>3</v>
      </c>
      <c r="K16198" s="2">
        <v>37878</v>
      </c>
      <c r="L16198" s="2">
        <v>37881</v>
      </c>
      <c r="M16198" s="2">
        <v>37895</v>
      </c>
      <c r="N16198" s="1" t="s">
        <v>141</v>
      </c>
      <c r="O16198" s="1" t="s">
        <v>142</v>
      </c>
    </row>
    <row r="16199" spans="1:15" x14ac:dyDescent="0.25">
      <c r="A16199">
        <v>98089182</v>
      </c>
      <c r="B16199">
        <v>588854897</v>
      </c>
      <c r="C16199" s="1" t="s">
        <v>151</v>
      </c>
      <c r="D16199" s="1" t="s">
        <v>44</v>
      </c>
      <c r="E16199" s="1" t="s">
        <v>50</v>
      </c>
      <c r="F16199">
        <v>30.312000000000001</v>
      </c>
      <c r="G16199">
        <v>1</v>
      </c>
      <c r="H16199">
        <v>8.1</v>
      </c>
      <c r="I16199">
        <v>6.1</v>
      </c>
      <c r="J16199">
        <v>3</v>
      </c>
      <c r="K16199" s="2">
        <v>37915</v>
      </c>
      <c r="L16199" s="2">
        <v>37917</v>
      </c>
      <c r="M16199" s="2">
        <v>37934</v>
      </c>
      <c r="N16199" s="1" t="s">
        <v>135</v>
      </c>
      <c r="O16199" s="1" t="s">
        <v>136</v>
      </c>
    </row>
    <row r="16200" spans="1:15" x14ac:dyDescent="0.25">
      <c r="A16200">
        <v>98089132</v>
      </c>
      <c r="B16200">
        <v>458554212</v>
      </c>
      <c r="C16200" s="1" t="s">
        <v>151</v>
      </c>
      <c r="D16200" s="1" t="s">
        <v>28</v>
      </c>
      <c r="E16200" s="1" t="s">
        <v>50</v>
      </c>
      <c r="F16200">
        <v>64.128</v>
      </c>
      <c r="G16200">
        <v>3</v>
      </c>
      <c r="H16200">
        <v>9.5500000000000007</v>
      </c>
      <c r="I16200">
        <v>5.55</v>
      </c>
      <c r="J16200">
        <v>3</v>
      </c>
      <c r="K16200" s="2">
        <v>37927</v>
      </c>
      <c r="L16200" s="2">
        <v>37929</v>
      </c>
      <c r="M16200" s="2">
        <v>37938</v>
      </c>
      <c r="N16200" s="1" t="s">
        <v>147</v>
      </c>
      <c r="O16200" s="1" t="s">
        <v>148</v>
      </c>
    </row>
    <row r="16201" spans="1:15" x14ac:dyDescent="0.25">
      <c r="A16201">
        <v>98088824</v>
      </c>
      <c r="B16201">
        <v>508031399</v>
      </c>
      <c r="C16201" s="1" t="s">
        <v>151</v>
      </c>
      <c r="D16201" s="1" t="s">
        <v>39</v>
      </c>
      <c r="E16201" s="1" t="s">
        <v>50</v>
      </c>
      <c r="F16201">
        <v>32.159999999999997</v>
      </c>
      <c r="G16201">
        <v>1</v>
      </c>
      <c r="H16201">
        <v>8</v>
      </c>
      <c r="I16201">
        <v>5</v>
      </c>
      <c r="J16201">
        <v>3</v>
      </c>
      <c r="K16201" s="2">
        <v>38013</v>
      </c>
      <c r="L16201" s="2">
        <v>38015</v>
      </c>
      <c r="M16201" s="2">
        <v>38026</v>
      </c>
      <c r="N16201" s="1" t="s">
        <v>145</v>
      </c>
      <c r="O16201" s="1" t="s">
        <v>146</v>
      </c>
    </row>
    <row r="16202" spans="1:15" x14ac:dyDescent="0.25">
      <c r="A16202">
        <v>98088778</v>
      </c>
      <c r="B16202">
        <v>405991354</v>
      </c>
      <c r="C16202" s="1" t="s">
        <v>151</v>
      </c>
      <c r="D16202" s="1" t="s">
        <v>37</v>
      </c>
      <c r="E16202" s="1" t="s">
        <v>50</v>
      </c>
      <c r="F16202">
        <v>73.8</v>
      </c>
      <c r="G16202">
        <v>3</v>
      </c>
      <c r="H16202">
        <v>5</v>
      </c>
      <c r="I16202">
        <v>3</v>
      </c>
      <c r="J16202">
        <v>3</v>
      </c>
      <c r="K16202" s="2">
        <v>38023</v>
      </c>
      <c r="L16202" s="2">
        <v>38025</v>
      </c>
      <c r="M16202" s="2">
        <v>38044</v>
      </c>
      <c r="N16202" s="1" t="s">
        <v>145</v>
      </c>
      <c r="O16202" s="1" t="s">
        <v>146</v>
      </c>
    </row>
    <row r="16203" spans="1:15" x14ac:dyDescent="0.25">
      <c r="A16203">
        <v>98088758</v>
      </c>
      <c r="B16203">
        <v>448635016</v>
      </c>
      <c r="C16203" s="1" t="s">
        <v>151</v>
      </c>
      <c r="D16203" s="1" t="s">
        <v>37</v>
      </c>
      <c r="E16203" s="1" t="s">
        <v>50</v>
      </c>
      <c r="F16203">
        <v>73.8</v>
      </c>
      <c r="G16203">
        <v>3</v>
      </c>
      <c r="H16203">
        <v>7</v>
      </c>
      <c r="I16203">
        <v>5</v>
      </c>
      <c r="J16203">
        <v>3</v>
      </c>
      <c r="K16203" s="2">
        <v>38027</v>
      </c>
      <c r="L16203" s="2">
        <v>38030</v>
      </c>
      <c r="M16203" s="2">
        <v>38043</v>
      </c>
      <c r="N16203" s="1" t="s">
        <v>135</v>
      </c>
      <c r="O16203" s="1" t="s">
        <v>136</v>
      </c>
    </row>
    <row r="16204" spans="1:15" x14ac:dyDescent="0.25">
      <c r="A16204">
        <v>98088753</v>
      </c>
      <c r="B16204">
        <v>277084893</v>
      </c>
      <c r="C16204" s="1" t="s">
        <v>151</v>
      </c>
      <c r="D16204" s="1" t="s">
        <v>9</v>
      </c>
      <c r="E16204" s="1" t="s">
        <v>50</v>
      </c>
      <c r="F16204">
        <v>120.864</v>
      </c>
      <c r="G16204">
        <v>3</v>
      </c>
      <c r="H16204">
        <v>6.58</v>
      </c>
      <c r="I16204">
        <v>6.58</v>
      </c>
      <c r="J16204">
        <v>3</v>
      </c>
      <c r="K16204" s="2">
        <v>38030</v>
      </c>
      <c r="L16204" s="2">
        <v>38031</v>
      </c>
      <c r="M16204" s="2">
        <v>38050</v>
      </c>
      <c r="N16204" s="1" t="s">
        <v>141</v>
      </c>
      <c r="O16204" s="1" t="s">
        <v>142</v>
      </c>
    </row>
    <row r="16205" spans="1:15" x14ac:dyDescent="0.25">
      <c r="A16205">
        <v>98088518</v>
      </c>
      <c r="B16205">
        <v>628707757</v>
      </c>
      <c r="C16205" s="1" t="s">
        <v>151</v>
      </c>
      <c r="D16205" s="1" t="s">
        <v>37</v>
      </c>
      <c r="E16205" s="1" t="s">
        <v>50</v>
      </c>
      <c r="F16205">
        <v>24.6</v>
      </c>
      <c r="G16205">
        <v>1</v>
      </c>
      <c r="H16205">
        <v>5.36</v>
      </c>
      <c r="I16205">
        <v>3.36</v>
      </c>
      <c r="J16205">
        <v>3</v>
      </c>
      <c r="K16205" s="2">
        <v>38088</v>
      </c>
      <c r="L16205" s="2">
        <v>38090</v>
      </c>
      <c r="M16205" s="2">
        <v>38097</v>
      </c>
      <c r="N16205" s="1" t="s">
        <v>147</v>
      </c>
      <c r="O16205" s="1" t="s">
        <v>148</v>
      </c>
    </row>
    <row r="16206" spans="1:15" x14ac:dyDescent="0.25">
      <c r="A16206">
        <v>98088440</v>
      </c>
      <c r="B16206">
        <v>790342421</v>
      </c>
      <c r="C16206" s="1" t="s">
        <v>151</v>
      </c>
      <c r="D16206" s="1" t="s">
        <v>8</v>
      </c>
      <c r="E16206" s="1" t="s">
        <v>50</v>
      </c>
      <c r="F16206">
        <v>40.520000000000003</v>
      </c>
      <c r="G16206">
        <v>1</v>
      </c>
      <c r="H16206">
        <v>7.55</v>
      </c>
      <c r="I16206">
        <v>4.55</v>
      </c>
      <c r="J16206">
        <v>3</v>
      </c>
      <c r="K16206" s="2">
        <v>38111</v>
      </c>
      <c r="L16206" s="2">
        <v>38114</v>
      </c>
      <c r="M16206" s="2">
        <v>38122</v>
      </c>
      <c r="N16206" s="1" t="s">
        <v>137</v>
      </c>
      <c r="O16206" s="1" t="s">
        <v>138</v>
      </c>
    </row>
    <row r="16207" spans="1:15" x14ac:dyDescent="0.25">
      <c r="A16207">
        <v>98088431</v>
      </c>
      <c r="B16207">
        <v>695668764</v>
      </c>
      <c r="C16207" s="1" t="s">
        <v>151</v>
      </c>
      <c r="D16207" s="1" t="s">
        <v>42</v>
      </c>
      <c r="E16207" s="1" t="s">
        <v>50</v>
      </c>
      <c r="F16207">
        <v>64.88</v>
      </c>
      <c r="G16207">
        <v>2</v>
      </c>
      <c r="H16207">
        <v>6.25</v>
      </c>
      <c r="I16207">
        <v>5.25</v>
      </c>
      <c r="J16207">
        <v>3</v>
      </c>
      <c r="K16207" s="2">
        <v>38114</v>
      </c>
      <c r="L16207" s="2">
        <v>38116</v>
      </c>
      <c r="M16207" s="2">
        <v>38126</v>
      </c>
      <c r="N16207" s="1" t="s">
        <v>137</v>
      </c>
      <c r="O16207" s="1" t="s">
        <v>138</v>
      </c>
    </row>
    <row r="16208" spans="1:15" x14ac:dyDescent="0.25">
      <c r="A16208">
        <v>98088413</v>
      </c>
      <c r="B16208">
        <v>367478878</v>
      </c>
      <c r="C16208" s="1" t="s">
        <v>151</v>
      </c>
      <c r="D16208" s="1" t="s">
        <v>41</v>
      </c>
      <c r="E16208" s="1" t="s">
        <v>50</v>
      </c>
      <c r="F16208">
        <v>48.16</v>
      </c>
      <c r="G16208">
        <v>2</v>
      </c>
      <c r="H16208">
        <v>8.5500000000000007</v>
      </c>
      <c r="I16208">
        <v>6.55</v>
      </c>
      <c r="J16208">
        <v>3</v>
      </c>
      <c r="K16208" s="2">
        <v>38120</v>
      </c>
      <c r="L16208" s="2">
        <v>38123</v>
      </c>
      <c r="M16208" s="2">
        <v>38140</v>
      </c>
      <c r="N16208" s="1" t="s">
        <v>147</v>
      </c>
      <c r="O16208" s="1" t="s">
        <v>148</v>
      </c>
    </row>
    <row r="16209" spans="1:15" x14ac:dyDescent="0.25">
      <c r="A16209">
        <v>98088352</v>
      </c>
      <c r="B16209">
        <v>508031399</v>
      </c>
      <c r="C16209" s="1" t="s">
        <v>151</v>
      </c>
      <c r="D16209" s="1" t="s">
        <v>37</v>
      </c>
      <c r="E16209" s="1" t="s">
        <v>50</v>
      </c>
      <c r="F16209">
        <v>49.2</v>
      </c>
      <c r="G16209">
        <v>2</v>
      </c>
      <c r="H16209">
        <v>5.58</v>
      </c>
      <c r="I16209">
        <v>6.58</v>
      </c>
      <c r="J16209">
        <v>3</v>
      </c>
      <c r="K16209" s="2">
        <v>38137</v>
      </c>
      <c r="L16209" s="2">
        <v>38139</v>
      </c>
      <c r="M16209" s="2">
        <v>38150</v>
      </c>
      <c r="N16209" s="1" t="s">
        <v>139</v>
      </c>
      <c r="O16209" s="1" t="s">
        <v>140</v>
      </c>
    </row>
    <row r="16210" spans="1:15" x14ac:dyDescent="0.25">
      <c r="A16210">
        <v>98088355</v>
      </c>
      <c r="B16210">
        <v>726340910</v>
      </c>
      <c r="C16210" s="1" t="s">
        <v>151</v>
      </c>
      <c r="D16210" s="1" t="s">
        <v>43</v>
      </c>
      <c r="E16210" s="1" t="s">
        <v>50</v>
      </c>
      <c r="F16210">
        <v>102.12</v>
      </c>
      <c r="G16210">
        <v>3</v>
      </c>
      <c r="H16210">
        <v>7.12</v>
      </c>
      <c r="I16210">
        <v>5.12</v>
      </c>
      <c r="J16210">
        <v>3</v>
      </c>
      <c r="K16210" s="2">
        <v>38136</v>
      </c>
      <c r="L16210" s="2">
        <v>38139</v>
      </c>
      <c r="M16210" s="2">
        <v>38152</v>
      </c>
      <c r="N16210" s="1" t="s">
        <v>137</v>
      </c>
      <c r="O16210" s="1" t="s">
        <v>138</v>
      </c>
    </row>
    <row r="16211" spans="1:15" x14ac:dyDescent="0.25">
      <c r="A16211">
        <v>98088249</v>
      </c>
      <c r="B16211">
        <v>551050943</v>
      </c>
      <c r="C16211" s="1" t="s">
        <v>151</v>
      </c>
      <c r="D16211" s="1" t="s">
        <v>40</v>
      </c>
      <c r="E16211" s="1" t="s">
        <v>50</v>
      </c>
      <c r="F16211">
        <v>23.992000000000001</v>
      </c>
      <c r="G16211">
        <v>1</v>
      </c>
      <c r="H16211">
        <v>7.86</v>
      </c>
      <c r="I16211">
        <v>3.86</v>
      </c>
      <c r="J16211">
        <v>3</v>
      </c>
      <c r="K16211" s="2">
        <v>38166</v>
      </c>
      <c r="L16211" s="2">
        <v>38169</v>
      </c>
      <c r="M16211" s="2">
        <v>38180</v>
      </c>
      <c r="N16211" s="1" t="s">
        <v>149</v>
      </c>
      <c r="O16211" s="1" t="s">
        <v>150</v>
      </c>
    </row>
    <row r="16212" spans="1:15" x14ac:dyDescent="0.25">
      <c r="A16212">
        <v>98088127</v>
      </c>
      <c r="B16212">
        <v>674803177</v>
      </c>
      <c r="C16212" s="1" t="s">
        <v>151</v>
      </c>
      <c r="D16212" s="1" t="s">
        <v>44</v>
      </c>
      <c r="E16212" s="1" t="s">
        <v>50</v>
      </c>
      <c r="F16212">
        <v>90.936000000000007</v>
      </c>
      <c r="G16212">
        <v>3</v>
      </c>
      <c r="H16212">
        <v>9</v>
      </c>
      <c r="I16212">
        <v>7</v>
      </c>
      <c r="J16212">
        <v>3</v>
      </c>
      <c r="K16212" s="2">
        <v>38203</v>
      </c>
      <c r="L16212" s="2">
        <v>38205</v>
      </c>
      <c r="M16212" s="2">
        <v>38224</v>
      </c>
      <c r="N16212" s="1" t="s">
        <v>139</v>
      </c>
      <c r="O16212" s="1" t="s">
        <v>140</v>
      </c>
    </row>
    <row r="16213" spans="1:15" x14ac:dyDescent="0.25">
      <c r="A16213">
        <v>98088028</v>
      </c>
      <c r="B16213">
        <v>720465100</v>
      </c>
      <c r="C16213" s="1" t="s">
        <v>151</v>
      </c>
      <c r="D16213" s="1" t="s">
        <v>44</v>
      </c>
      <c r="E16213" s="1" t="s">
        <v>50</v>
      </c>
      <c r="F16213">
        <v>60.624000000000002</v>
      </c>
      <c r="G16213">
        <v>2</v>
      </c>
      <c r="H16213">
        <v>5.36</v>
      </c>
      <c r="I16213">
        <v>5.36</v>
      </c>
      <c r="J16213">
        <v>3</v>
      </c>
      <c r="K16213" s="2">
        <v>38229</v>
      </c>
      <c r="L16213" s="2">
        <v>38230</v>
      </c>
      <c r="M16213" s="2">
        <v>38247</v>
      </c>
      <c r="N16213" s="1" t="s">
        <v>147</v>
      </c>
      <c r="O16213" s="1" t="s">
        <v>148</v>
      </c>
    </row>
    <row r="16214" spans="1:15" x14ac:dyDescent="0.25">
      <c r="A16214">
        <v>98087918</v>
      </c>
      <c r="B16214">
        <v>782762817</v>
      </c>
      <c r="C16214" s="1" t="s">
        <v>151</v>
      </c>
      <c r="D16214" s="1" t="s">
        <v>41</v>
      </c>
      <c r="E16214" s="1" t="s">
        <v>50</v>
      </c>
      <c r="F16214">
        <v>48.16</v>
      </c>
      <c r="G16214">
        <v>2</v>
      </c>
      <c r="H16214">
        <v>9.58</v>
      </c>
      <c r="I16214">
        <v>6.58</v>
      </c>
      <c r="J16214">
        <v>3</v>
      </c>
      <c r="K16214" s="2">
        <v>38260</v>
      </c>
      <c r="L16214" s="2">
        <v>38261</v>
      </c>
      <c r="M16214" s="2">
        <v>38281</v>
      </c>
      <c r="N16214" s="1" t="s">
        <v>133</v>
      </c>
      <c r="O16214" s="1" t="s">
        <v>134</v>
      </c>
    </row>
    <row r="16215" spans="1:15" x14ac:dyDescent="0.25">
      <c r="A16215">
        <v>98087859</v>
      </c>
      <c r="B16215">
        <v>680594379</v>
      </c>
      <c r="C16215" s="1" t="s">
        <v>151</v>
      </c>
      <c r="D16215" s="1" t="s">
        <v>42</v>
      </c>
      <c r="E16215" s="1" t="s">
        <v>50</v>
      </c>
      <c r="F16215">
        <v>32.44</v>
      </c>
      <c r="G16215">
        <v>1</v>
      </c>
      <c r="H16215">
        <v>8.1999999999999993</v>
      </c>
      <c r="I16215">
        <v>4.2</v>
      </c>
      <c r="J16215">
        <v>3</v>
      </c>
      <c r="K16215" s="2">
        <v>38282</v>
      </c>
      <c r="L16215" s="2">
        <v>38283</v>
      </c>
      <c r="M16215" s="2">
        <v>38295</v>
      </c>
      <c r="N16215" s="1" t="s">
        <v>145</v>
      </c>
      <c r="O16215" s="1" t="s">
        <v>146</v>
      </c>
    </row>
    <row r="16216" spans="1:15" x14ac:dyDescent="0.25">
      <c r="A16216">
        <v>98087847</v>
      </c>
      <c r="B16216">
        <v>749092605</v>
      </c>
      <c r="C16216" s="1" t="s">
        <v>151</v>
      </c>
      <c r="D16216" s="1" t="s">
        <v>41</v>
      </c>
      <c r="E16216" s="1" t="s">
        <v>50</v>
      </c>
      <c r="F16216">
        <v>48.16</v>
      </c>
      <c r="G16216">
        <v>2</v>
      </c>
      <c r="H16216">
        <v>7.58</v>
      </c>
      <c r="I16216">
        <v>3.58</v>
      </c>
      <c r="J16216">
        <v>3</v>
      </c>
      <c r="K16216" s="2">
        <v>38287</v>
      </c>
      <c r="L16216" s="2">
        <v>38288</v>
      </c>
      <c r="M16216" s="2">
        <v>38300</v>
      </c>
      <c r="N16216" s="1" t="s">
        <v>139</v>
      </c>
      <c r="O16216" s="1" t="s">
        <v>140</v>
      </c>
    </row>
    <row r="16217" spans="1:15" x14ac:dyDescent="0.25">
      <c r="A16217">
        <v>98087823</v>
      </c>
      <c r="B16217">
        <v>254237998</v>
      </c>
      <c r="C16217" s="1" t="s">
        <v>151</v>
      </c>
      <c r="D16217" s="1" t="s">
        <v>40</v>
      </c>
      <c r="E16217" s="1" t="s">
        <v>50</v>
      </c>
      <c r="F16217">
        <v>47.984000000000002</v>
      </c>
      <c r="G16217">
        <v>2</v>
      </c>
      <c r="H16217">
        <v>5.22</v>
      </c>
      <c r="I16217">
        <v>4.22</v>
      </c>
      <c r="J16217">
        <v>3</v>
      </c>
      <c r="K16217" s="2">
        <v>38292</v>
      </c>
      <c r="L16217" s="2">
        <v>38293</v>
      </c>
      <c r="M16217" s="2">
        <v>38310</v>
      </c>
      <c r="N16217" s="1" t="s">
        <v>143</v>
      </c>
      <c r="O16217" s="1" t="s">
        <v>144</v>
      </c>
    </row>
    <row r="16218" spans="1:15" x14ac:dyDescent="0.25">
      <c r="A16218">
        <v>98087817</v>
      </c>
      <c r="B16218">
        <v>183302960</v>
      </c>
      <c r="C16218" s="1" t="s">
        <v>151</v>
      </c>
      <c r="D16218" s="1" t="s">
        <v>40</v>
      </c>
      <c r="E16218" s="1" t="s">
        <v>50</v>
      </c>
      <c r="F16218">
        <v>71.975999999999999</v>
      </c>
      <c r="G16218">
        <v>3</v>
      </c>
      <c r="H16218">
        <v>9.86</v>
      </c>
      <c r="I16218">
        <v>5.86</v>
      </c>
      <c r="J16218">
        <v>3</v>
      </c>
      <c r="K16218" s="2">
        <v>38294</v>
      </c>
      <c r="L16218" s="2">
        <v>38295</v>
      </c>
      <c r="M16218" s="2">
        <v>38310</v>
      </c>
      <c r="N16218" s="1" t="s">
        <v>133</v>
      </c>
      <c r="O16218" s="1" t="s">
        <v>134</v>
      </c>
    </row>
    <row r="16219" spans="1:15" x14ac:dyDescent="0.25">
      <c r="A16219">
        <v>98087752</v>
      </c>
      <c r="B16219">
        <v>749092605</v>
      </c>
      <c r="C16219" s="1" t="s">
        <v>151</v>
      </c>
      <c r="D16219" s="1" t="s">
        <v>40</v>
      </c>
      <c r="E16219" s="1" t="s">
        <v>50</v>
      </c>
      <c r="F16219">
        <v>23.992000000000001</v>
      </c>
      <c r="G16219">
        <v>1</v>
      </c>
      <c r="H16219">
        <v>8.4499999999999993</v>
      </c>
      <c r="I16219">
        <v>3.45</v>
      </c>
      <c r="J16219">
        <v>3</v>
      </c>
      <c r="K16219" s="2">
        <v>38312</v>
      </c>
      <c r="L16219" s="2">
        <v>38314</v>
      </c>
      <c r="M16219" s="2">
        <v>38326</v>
      </c>
      <c r="N16219" s="1" t="s">
        <v>149</v>
      </c>
      <c r="O16219" s="1" t="s">
        <v>150</v>
      </c>
    </row>
    <row r="16220" spans="1:15" x14ac:dyDescent="0.25">
      <c r="A16220">
        <v>98087728</v>
      </c>
      <c r="B16220">
        <v>551050943</v>
      </c>
      <c r="C16220" s="1" t="s">
        <v>151</v>
      </c>
      <c r="D16220" s="1" t="s">
        <v>3</v>
      </c>
      <c r="E16220" s="1" t="s">
        <v>50</v>
      </c>
      <c r="F16220">
        <v>120.288</v>
      </c>
      <c r="G16220">
        <v>3</v>
      </c>
      <c r="H16220">
        <v>9.58</v>
      </c>
      <c r="I16220">
        <v>6.58</v>
      </c>
      <c r="J16220">
        <v>3</v>
      </c>
      <c r="K16220" s="2">
        <v>38319</v>
      </c>
      <c r="L16220" s="2">
        <v>38322</v>
      </c>
      <c r="M16220" s="2">
        <v>38331</v>
      </c>
      <c r="N16220" s="1" t="s">
        <v>147</v>
      </c>
      <c r="O16220" s="1" t="s">
        <v>148</v>
      </c>
    </row>
    <row r="16221" spans="1:15" x14ac:dyDescent="0.25">
      <c r="A16221">
        <v>98087672</v>
      </c>
      <c r="B16221">
        <v>684389929</v>
      </c>
      <c r="C16221" s="1" t="s">
        <v>151</v>
      </c>
      <c r="D16221" s="1" t="s">
        <v>7</v>
      </c>
      <c r="E16221" s="1" t="s">
        <v>50</v>
      </c>
      <c r="F16221">
        <v>113.408</v>
      </c>
      <c r="G16221">
        <v>2</v>
      </c>
      <c r="H16221">
        <v>9.58</v>
      </c>
      <c r="I16221">
        <v>4.58</v>
      </c>
      <c r="J16221">
        <v>3</v>
      </c>
      <c r="K16221" s="2">
        <v>38333</v>
      </c>
      <c r="L16221" s="2">
        <v>38335</v>
      </c>
      <c r="M16221" s="2">
        <v>38346</v>
      </c>
      <c r="N16221" s="1" t="s">
        <v>133</v>
      </c>
      <c r="O16221" s="1" t="s">
        <v>134</v>
      </c>
    </row>
    <row r="16222" spans="1:15" x14ac:dyDescent="0.25">
      <c r="A16222">
        <v>98087576</v>
      </c>
      <c r="B16222">
        <v>890670789</v>
      </c>
      <c r="C16222" s="1" t="s">
        <v>151</v>
      </c>
      <c r="D16222" s="1" t="s">
        <v>24</v>
      </c>
      <c r="E16222" s="1" t="s">
        <v>50</v>
      </c>
      <c r="F16222">
        <v>63.375999999999998</v>
      </c>
      <c r="G16222">
        <v>2</v>
      </c>
      <c r="H16222">
        <v>8.5500000000000007</v>
      </c>
      <c r="I16222">
        <v>4.55</v>
      </c>
      <c r="J16222">
        <v>3</v>
      </c>
      <c r="K16222" s="2">
        <v>38358</v>
      </c>
      <c r="L16222" s="2">
        <v>38360</v>
      </c>
      <c r="M16222" s="2">
        <v>38370</v>
      </c>
      <c r="N16222" s="1" t="s">
        <v>147</v>
      </c>
      <c r="O16222" s="1" t="s">
        <v>148</v>
      </c>
    </row>
    <row r="16223" spans="1:15" x14ac:dyDescent="0.25">
      <c r="A16223">
        <v>98087554</v>
      </c>
      <c r="B16223">
        <v>306217163</v>
      </c>
      <c r="C16223" s="1" t="s">
        <v>151</v>
      </c>
      <c r="D16223" s="1" t="s">
        <v>42</v>
      </c>
      <c r="E16223" s="1" t="s">
        <v>50</v>
      </c>
      <c r="F16223">
        <v>32.44</v>
      </c>
      <c r="G16223">
        <v>1</v>
      </c>
      <c r="H16223">
        <v>5.2</v>
      </c>
      <c r="I16223">
        <v>6.2</v>
      </c>
      <c r="J16223">
        <v>3</v>
      </c>
      <c r="K16223" s="2">
        <v>38363</v>
      </c>
      <c r="L16223" s="2">
        <v>38365</v>
      </c>
      <c r="M16223" s="2">
        <v>38376</v>
      </c>
      <c r="N16223" s="1" t="s">
        <v>133</v>
      </c>
      <c r="O16223" s="1" t="s">
        <v>134</v>
      </c>
    </row>
    <row r="16224" spans="1:15" x14ac:dyDescent="0.25">
      <c r="A16224">
        <v>98087532</v>
      </c>
      <c r="B16224">
        <v>618657661</v>
      </c>
      <c r="C16224" s="1" t="s">
        <v>151</v>
      </c>
      <c r="D16224" s="1" t="s">
        <v>37</v>
      </c>
      <c r="E16224" s="1" t="s">
        <v>50</v>
      </c>
      <c r="F16224">
        <v>49.2</v>
      </c>
      <c r="G16224">
        <v>2</v>
      </c>
      <c r="H16224">
        <v>9.9</v>
      </c>
      <c r="I16224">
        <v>3.9</v>
      </c>
      <c r="J16224">
        <v>3</v>
      </c>
      <c r="K16224" s="2">
        <v>38370</v>
      </c>
      <c r="L16224" s="2">
        <v>38371</v>
      </c>
      <c r="M16224" s="2">
        <v>38380</v>
      </c>
      <c r="N16224" s="1" t="s">
        <v>147</v>
      </c>
      <c r="O16224" s="1" t="s">
        <v>148</v>
      </c>
    </row>
    <row r="16225" spans="1:15" x14ac:dyDescent="0.25">
      <c r="A16225">
        <v>98087524</v>
      </c>
      <c r="B16225">
        <v>773449633</v>
      </c>
      <c r="C16225" s="1" t="s">
        <v>151</v>
      </c>
      <c r="D16225" s="1" t="s">
        <v>28</v>
      </c>
      <c r="E16225" s="1" t="s">
        <v>50</v>
      </c>
      <c r="F16225">
        <v>42.752000000000002</v>
      </c>
      <c r="G16225">
        <v>2</v>
      </c>
      <c r="H16225">
        <v>8.1999999999999993</v>
      </c>
      <c r="I16225">
        <v>5.2</v>
      </c>
      <c r="J16225">
        <v>3</v>
      </c>
      <c r="K16225" s="2">
        <v>38371</v>
      </c>
      <c r="L16225" s="2">
        <v>38373</v>
      </c>
      <c r="M16225" s="2">
        <v>38386</v>
      </c>
      <c r="N16225" s="1" t="s">
        <v>149</v>
      </c>
      <c r="O16225" s="1" t="s">
        <v>150</v>
      </c>
    </row>
    <row r="16226" spans="1:15" x14ac:dyDescent="0.25">
      <c r="A16226">
        <v>98087495</v>
      </c>
      <c r="B16226">
        <v>838168914</v>
      </c>
      <c r="C16226" s="1" t="s">
        <v>151</v>
      </c>
      <c r="D16226" s="1" t="s">
        <v>21</v>
      </c>
      <c r="E16226" s="1" t="s">
        <v>50</v>
      </c>
      <c r="F16226">
        <v>78.263999999999996</v>
      </c>
      <c r="G16226">
        <v>3</v>
      </c>
      <c r="H16226">
        <v>6.61</v>
      </c>
      <c r="I16226">
        <v>4.6100000000000003</v>
      </c>
      <c r="J16226">
        <v>3</v>
      </c>
      <c r="K16226" s="2">
        <v>38379</v>
      </c>
      <c r="L16226" s="2">
        <v>38381</v>
      </c>
      <c r="M16226" s="2">
        <v>38399</v>
      </c>
      <c r="N16226" s="1" t="s">
        <v>143</v>
      </c>
      <c r="O16226" s="1" t="s">
        <v>144</v>
      </c>
    </row>
    <row r="16227" spans="1:15" x14ac:dyDescent="0.25">
      <c r="A16227">
        <v>98087476</v>
      </c>
      <c r="B16227">
        <v>838168914</v>
      </c>
      <c r="C16227" s="1" t="s">
        <v>151</v>
      </c>
      <c r="D16227" s="1" t="s">
        <v>44</v>
      </c>
      <c r="E16227" s="1" t="s">
        <v>50</v>
      </c>
      <c r="F16227">
        <v>30.312000000000001</v>
      </c>
      <c r="G16227">
        <v>1</v>
      </c>
      <c r="H16227">
        <v>9.4499999999999993</v>
      </c>
      <c r="I16227">
        <v>6.45</v>
      </c>
      <c r="J16227">
        <v>3</v>
      </c>
      <c r="K16227" s="2">
        <v>38387</v>
      </c>
      <c r="L16227" s="2">
        <v>38388</v>
      </c>
      <c r="M16227" s="2">
        <v>38405</v>
      </c>
      <c r="N16227" s="1" t="s">
        <v>145</v>
      </c>
      <c r="O16227" s="1" t="s">
        <v>146</v>
      </c>
    </row>
    <row r="16228" spans="1:15" x14ac:dyDescent="0.25">
      <c r="A16228">
        <v>98087395</v>
      </c>
      <c r="B16228">
        <v>293195079</v>
      </c>
      <c r="C16228" s="1" t="s">
        <v>151</v>
      </c>
      <c r="D16228" s="1" t="s">
        <v>44</v>
      </c>
      <c r="E16228" s="1" t="s">
        <v>50</v>
      </c>
      <c r="F16228">
        <v>30.312000000000001</v>
      </c>
      <c r="G16228">
        <v>1</v>
      </c>
      <c r="H16228">
        <v>8</v>
      </c>
      <c r="I16228">
        <v>4</v>
      </c>
      <c r="J16228">
        <v>3</v>
      </c>
      <c r="K16228" s="2">
        <v>38410</v>
      </c>
      <c r="L16228" s="2">
        <v>38411</v>
      </c>
      <c r="M16228" s="2">
        <v>38423</v>
      </c>
      <c r="N16228" s="1" t="s">
        <v>137</v>
      </c>
      <c r="O16228" s="1" t="s">
        <v>138</v>
      </c>
    </row>
    <row r="16229" spans="1:15" x14ac:dyDescent="0.25">
      <c r="A16229">
        <v>98087333</v>
      </c>
      <c r="B16229">
        <v>543794562</v>
      </c>
      <c r="C16229" s="1" t="s">
        <v>151</v>
      </c>
      <c r="D16229" s="1" t="s">
        <v>28</v>
      </c>
      <c r="E16229" s="1" t="s">
        <v>50</v>
      </c>
      <c r="F16229">
        <v>42.752000000000002</v>
      </c>
      <c r="G16229">
        <v>2</v>
      </c>
      <c r="H16229">
        <v>8.1</v>
      </c>
      <c r="I16229">
        <v>3.1</v>
      </c>
      <c r="J16229">
        <v>3</v>
      </c>
      <c r="K16229" s="2">
        <v>38422</v>
      </c>
      <c r="L16229" s="2">
        <v>38425</v>
      </c>
      <c r="M16229" s="2">
        <v>38440</v>
      </c>
      <c r="N16229" s="1" t="s">
        <v>135</v>
      </c>
      <c r="O16229" s="1" t="s">
        <v>136</v>
      </c>
    </row>
    <row r="16230" spans="1:15" x14ac:dyDescent="0.25">
      <c r="A16230">
        <v>98087252</v>
      </c>
      <c r="B16230">
        <v>465708582</v>
      </c>
      <c r="C16230" s="1" t="s">
        <v>151</v>
      </c>
      <c r="D16230" s="1" t="s">
        <v>39</v>
      </c>
      <c r="E16230" s="1" t="s">
        <v>50</v>
      </c>
      <c r="F16230">
        <v>96.48</v>
      </c>
      <c r="G16230">
        <v>3</v>
      </c>
      <c r="H16230">
        <v>9</v>
      </c>
      <c r="I16230">
        <v>4</v>
      </c>
      <c r="J16230">
        <v>3</v>
      </c>
      <c r="K16230" s="2">
        <v>38448</v>
      </c>
      <c r="L16230" s="2">
        <v>38449</v>
      </c>
      <c r="M16230" s="2">
        <v>38465</v>
      </c>
      <c r="N16230" s="1" t="s">
        <v>137</v>
      </c>
      <c r="O16230" s="1" t="s">
        <v>138</v>
      </c>
    </row>
    <row r="16231" spans="1:15" x14ac:dyDescent="0.25">
      <c r="A16231">
        <v>98085334</v>
      </c>
      <c r="B16231">
        <v>550048793</v>
      </c>
      <c r="C16231" s="1" t="s">
        <v>151</v>
      </c>
      <c r="D16231" s="1" t="s">
        <v>28</v>
      </c>
      <c r="E16231" s="1" t="s">
        <v>50</v>
      </c>
      <c r="F16231">
        <v>64.128</v>
      </c>
      <c r="G16231">
        <v>3</v>
      </c>
      <c r="H16231">
        <v>6.12</v>
      </c>
      <c r="I16231">
        <v>3.12</v>
      </c>
      <c r="J16231">
        <v>3</v>
      </c>
      <c r="K16231" s="2">
        <v>38975</v>
      </c>
      <c r="L16231" s="2">
        <v>38977</v>
      </c>
      <c r="M16231" s="2">
        <v>38991</v>
      </c>
      <c r="N16231" s="1" t="s">
        <v>133</v>
      </c>
      <c r="O16231" s="1" t="s">
        <v>134</v>
      </c>
    </row>
    <row r="16232" spans="1:15" x14ac:dyDescent="0.25">
      <c r="A16232">
        <v>98085329</v>
      </c>
      <c r="B16232">
        <v>702980227</v>
      </c>
      <c r="C16232" s="1" t="s">
        <v>151</v>
      </c>
      <c r="D16232" s="1" t="s">
        <v>43</v>
      </c>
      <c r="E16232" s="1" t="s">
        <v>50</v>
      </c>
      <c r="F16232">
        <v>68.08</v>
      </c>
      <c r="G16232">
        <v>2</v>
      </c>
      <c r="H16232">
        <v>5.0999999999999996</v>
      </c>
      <c r="I16232">
        <v>5.0999999999999996</v>
      </c>
      <c r="J16232">
        <v>3</v>
      </c>
      <c r="K16232" s="2">
        <v>38975</v>
      </c>
      <c r="L16232" s="2">
        <v>38978</v>
      </c>
      <c r="M16232" s="2">
        <v>38993</v>
      </c>
      <c r="N16232" s="1" t="s">
        <v>145</v>
      </c>
      <c r="O16232" s="1" t="s">
        <v>146</v>
      </c>
    </row>
    <row r="16233" spans="1:15" x14ac:dyDescent="0.25">
      <c r="A16233">
        <v>98085225</v>
      </c>
      <c r="B16233">
        <v>514668821</v>
      </c>
      <c r="C16233" s="1" t="s">
        <v>151</v>
      </c>
      <c r="D16233" s="1" t="s">
        <v>44</v>
      </c>
      <c r="E16233" s="1" t="s">
        <v>50</v>
      </c>
      <c r="F16233">
        <v>60.624000000000002</v>
      </c>
      <c r="G16233">
        <v>2</v>
      </c>
      <c r="H16233">
        <v>6.45</v>
      </c>
      <c r="I16233">
        <v>3.45</v>
      </c>
      <c r="J16233">
        <v>3</v>
      </c>
      <c r="K16233" s="2">
        <v>39003</v>
      </c>
      <c r="L16233" s="2">
        <v>39004</v>
      </c>
      <c r="M16233" s="2">
        <v>39023</v>
      </c>
      <c r="N16233" s="1" t="s">
        <v>145</v>
      </c>
      <c r="O16233" s="1" t="s">
        <v>146</v>
      </c>
    </row>
    <row r="16234" spans="1:15" x14ac:dyDescent="0.25">
      <c r="A16234">
        <v>98085165</v>
      </c>
      <c r="B16234">
        <v>229898861</v>
      </c>
      <c r="C16234" s="1" t="s">
        <v>151</v>
      </c>
      <c r="D16234" s="1" t="s">
        <v>43</v>
      </c>
      <c r="E16234" s="1" t="s">
        <v>50</v>
      </c>
      <c r="F16234">
        <v>102.12</v>
      </c>
      <c r="G16234">
        <v>3</v>
      </c>
      <c r="H16234">
        <v>6</v>
      </c>
      <c r="I16234">
        <v>6</v>
      </c>
      <c r="J16234">
        <v>3</v>
      </c>
      <c r="K16234" s="2">
        <v>39019</v>
      </c>
      <c r="L16234" s="2">
        <v>39020</v>
      </c>
      <c r="M16234" s="2">
        <v>39036</v>
      </c>
      <c r="N16234" s="1" t="s">
        <v>141</v>
      </c>
      <c r="O16234" s="1" t="s">
        <v>142</v>
      </c>
    </row>
    <row r="16235" spans="1:15" x14ac:dyDescent="0.25">
      <c r="A16235">
        <v>98085099</v>
      </c>
      <c r="B16235">
        <v>398947841</v>
      </c>
      <c r="C16235" s="1" t="s">
        <v>151</v>
      </c>
      <c r="D16235" s="1" t="s">
        <v>44</v>
      </c>
      <c r="E16235" s="1" t="s">
        <v>50</v>
      </c>
      <c r="F16235">
        <v>60.624000000000002</v>
      </c>
      <c r="G16235">
        <v>2</v>
      </c>
      <c r="H16235">
        <v>8.1</v>
      </c>
      <c r="I16235">
        <v>5.0999999999999996</v>
      </c>
      <c r="J16235">
        <v>3</v>
      </c>
      <c r="K16235" s="2">
        <v>39034</v>
      </c>
      <c r="L16235" s="2">
        <v>39037</v>
      </c>
      <c r="M16235" s="2">
        <v>39046</v>
      </c>
      <c r="N16235" s="1" t="s">
        <v>141</v>
      </c>
      <c r="O16235" s="1" t="s">
        <v>142</v>
      </c>
    </row>
    <row r="16236" spans="1:15" x14ac:dyDescent="0.25">
      <c r="A16236">
        <v>98084796</v>
      </c>
      <c r="B16236">
        <v>333427984</v>
      </c>
      <c r="C16236" s="1" t="s">
        <v>151</v>
      </c>
      <c r="D16236" s="1" t="s">
        <v>28</v>
      </c>
      <c r="E16236" s="1" t="s">
        <v>50</v>
      </c>
      <c r="F16236">
        <v>64.128</v>
      </c>
      <c r="G16236">
        <v>3</v>
      </c>
      <c r="H16236">
        <v>8.4499999999999993</v>
      </c>
      <c r="I16236">
        <v>5.45</v>
      </c>
      <c r="J16236">
        <v>3</v>
      </c>
      <c r="K16236" s="2">
        <v>39116</v>
      </c>
      <c r="L16236" s="2">
        <v>39117</v>
      </c>
      <c r="M16236" s="2">
        <v>39133</v>
      </c>
      <c r="N16236" s="1" t="s">
        <v>147</v>
      </c>
      <c r="O16236" s="1" t="s">
        <v>148</v>
      </c>
    </row>
    <row r="16237" spans="1:15" x14ac:dyDescent="0.25">
      <c r="A16237">
        <v>98084770</v>
      </c>
      <c r="B16237">
        <v>404435455</v>
      </c>
      <c r="C16237" s="1" t="s">
        <v>151</v>
      </c>
      <c r="D16237" s="1" t="s">
        <v>8</v>
      </c>
      <c r="E16237" s="1" t="s">
        <v>50</v>
      </c>
      <c r="F16237">
        <v>40.520000000000003</v>
      </c>
      <c r="G16237">
        <v>1</v>
      </c>
      <c r="H16237">
        <v>8.58</v>
      </c>
      <c r="I16237">
        <v>3.58</v>
      </c>
      <c r="J16237">
        <v>3</v>
      </c>
      <c r="K16237" s="2">
        <v>39121</v>
      </c>
      <c r="L16237" s="2">
        <v>39123</v>
      </c>
      <c r="M16237" s="2">
        <v>39133</v>
      </c>
      <c r="N16237" s="1" t="s">
        <v>135</v>
      </c>
      <c r="O16237" s="1" t="s">
        <v>136</v>
      </c>
    </row>
    <row r="16238" spans="1:15" x14ac:dyDescent="0.25">
      <c r="A16238">
        <v>98084512</v>
      </c>
      <c r="B16238">
        <v>217065938</v>
      </c>
      <c r="C16238" s="1" t="s">
        <v>151</v>
      </c>
      <c r="D16238" s="1" t="s">
        <v>7</v>
      </c>
      <c r="E16238" s="1" t="s">
        <v>50</v>
      </c>
      <c r="F16238">
        <v>170.11199999999999</v>
      </c>
      <c r="G16238">
        <v>3</v>
      </c>
      <c r="H16238">
        <v>8.4499999999999993</v>
      </c>
      <c r="I16238">
        <v>3.45</v>
      </c>
      <c r="J16238">
        <v>3</v>
      </c>
      <c r="K16238" s="2">
        <v>39188</v>
      </c>
      <c r="L16238" s="2">
        <v>39191</v>
      </c>
      <c r="M16238" s="2">
        <v>39198</v>
      </c>
      <c r="N16238" s="1" t="s">
        <v>141</v>
      </c>
      <c r="O16238" s="1" t="s">
        <v>142</v>
      </c>
    </row>
    <row r="16239" spans="1:15" x14ac:dyDescent="0.25">
      <c r="A16239">
        <v>98084482</v>
      </c>
      <c r="B16239">
        <v>555364119</v>
      </c>
      <c r="C16239" s="1" t="s">
        <v>151</v>
      </c>
      <c r="D16239" s="1" t="s">
        <v>37</v>
      </c>
      <c r="E16239" s="1" t="s">
        <v>50</v>
      </c>
      <c r="F16239">
        <v>49.2</v>
      </c>
      <c r="G16239">
        <v>2</v>
      </c>
      <c r="H16239">
        <v>7.1</v>
      </c>
      <c r="I16239">
        <v>5.0999999999999996</v>
      </c>
      <c r="J16239">
        <v>3</v>
      </c>
      <c r="K16239" s="2">
        <v>39198</v>
      </c>
      <c r="L16239" s="2">
        <v>39201</v>
      </c>
      <c r="M16239" s="2">
        <v>39216</v>
      </c>
      <c r="N16239" s="1" t="s">
        <v>139</v>
      </c>
      <c r="O16239" s="1" t="s">
        <v>140</v>
      </c>
    </row>
    <row r="16240" spans="1:15" x14ac:dyDescent="0.25">
      <c r="A16240">
        <v>98084397</v>
      </c>
      <c r="B16240">
        <v>568892827</v>
      </c>
      <c r="C16240" s="1" t="s">
        <v>151</v>
      </c>
      <c r="D16240" s="1" t="s">
        <v>42</v>
      </c>
      <c r="E16240" s="1" t="s">
        <v>50</v>
      </c>
      <c r="F16240">
        <v>97.32</v>
      </c>
      <c r="G16240">
        <v>3</v>
      </c>
      <c r="H16240">
        <v>9.4499999999999993</v>
      </c>
      <c r="I16240">
        <v>3.45</v>
      </c>
      <c r="J16240">
        <v>3</v>
      </c>
      <c r="K16240" s="2">
        <v>39227</v>
      </c>
      <c r="L16240" s="2">
        <v>39228</v>
      </c>
      <c r="M16240" s="2">
        <v>39246</v>
      </c>
      <c r="N16240" s="1" t="s">
        <v>145</v>
      </c>
      <c r="O16240" s="1" t="s">
        <v>146</v>
      </c>
    </row>
    <row r="16241" spans="1:15" x14ac:dyDescent="0.25">
      <c r="A16241">
        <v>98084230</v>
      </c>
      <c r="B16241">
        <v>448635016</v>
      </c>
      <c r="C16241" s="1" t="s">
        <v>151</v>
      </c>
      <c r="D16241" s="1" t="s">
        <v>42</v>
      </c>
      <c r="E16241" s="1" t="s">
        <v>50</v>
      </c>
      <c r="F16241">
        <v>64.88</v>
      </c>
      <c r="G16241">
        <v>2</v>
      </c>
      <c r="H16241">
        <v>8.75</v>
      </c>
      <c r="I16241">
        <v>4.75</v>
      </c>
      <c r="J16241">
        <v>3</v>
      </c>
      <c r="K16241" s="2">
        <v>39273</v>
      </c>
      <c r="L16241" s="2">
        <v>39274</v>
      </c>
      <c r="M16241" s="2">
        <v>39289</v>
      </c>
      <c r="N16241" s="1" t="s">
        <v>135</v>
      </c>
      <c r="O16241" s="1" t="s">
        <v>136</v>
      </c>
    </row>
    <row r="16242" spans="1:15" x14ac:dyDescent="0.25">
      <c r="A16242">
        <v>98084118</v>
      </c>
      <c r="B16242">
        <v>549442190</v>
      </c>
      <c r="C16242" s="1" t="s">
        <v>151</v>
      </c>
      <c r="D16242" s="1" t="s">
        <v>5</v>
      </c>
      <c r="E16242" s="1" t="s">
        <v>50</v>
      </c>
      <c r="F16242">
        <v>96.927999999999997</v>
      </c>
      <c r="G16242">
        <v>2</v>
      </c>
      <c r="H16242">
        <v>6.36</v>
      </c>
      <c r="I16242">
        <v>4.3600000000000003</v>
      </c>
      <c r="J16242">
        <v>3</v>
      </c>
      <c r="K16242" s="2">
        <v>39306</v>
      </c>
      <c r="L16242" s="2">
        <v>39308</v>
      </c>
      <c r="M16242" s="2">
        <v>39324</v>
      </c>
      <c r="N16242" s="1" t="s">
        <v>141</v>
      </c>
      <c r="O16242" s="1" t="s">
        <v>142</v>
      </c>
    </row>
    <row r="16243" spans="1:15" x14ac:dyDescent="0.25">
      <c r="A16243">
        <v>98083908</v>
      </c>
      <c r="B16243">
        <v>193322802</v>
      </c>
      <c r="C16243" s="1" t="s">
        <v>151</v>
      </c>
      <c r="D16243" s="1" t="s">
        <v>40</v>
      </c>
      <c r="E16243" s="1" t="s">
        <v>50</v>
      </c>
      <c r="F16243">
        <v>23.992000000000001</v>
      </c>
      <c r="G16243">
        <v>1</v>
      </c>
      <c r="H16243">
        <v>9</v>
      </c>
      <c r="I16243">
        <v>7</v>
      </c>
      <c r="J16243">
        <v>3</v>
      </c>
      <c r="K16243" s="2">
        <v>39358</v>
      </c>
      <c r="L16243" s="2">
        <v>39360</v>
      </c>
      <c r="M16243" s="2">
        <v>39373</v>
      </c>
      <c r="N16243" s="1" t="s">
        <v>149</v>
      </c>
      <c r="O16243" s="1" t="s">
        <v>150</v>
      </c>
    </row>
    <row r="16244" spans="1:15" x14ac:dyDescent="0.25">
      <c r="A16244">
        <v>98083876</v>
      </c>
      <c r="B16244">
        <v>702980227</v>
      </c>
      <c r="C16244" s="1" t="s">
        <v>151</v>
      </c>
      <c r="D16244" s="1" t="s">
        <v>39</v>
      </c>
      <c r="E16244" s="1" t="s">
        <v>50</v>
      </c>
      <c r="F16244">
        <v>96.48</v>
      </c>
      <c r="G16244">
        <v>3</v>
      </c>
      <c r="H16244">
        <v>9.99</v>
      </c>
      <c r="I16244">
        <v>4.99</v>
      </c>
      <c r="J16244">
        <v>3</v>
      </c>
      <c r="K16244" s="2">
        <v>39371</v>
      </c>
      <c r="L16244" s="2">
        <v>39373</v>
      </c>
      <c r="M16244" s="2">
        <v>39382</v>
      </c>
      <c r="N16244" s="1" t="s">
        <v>149</v>
      </c>
      <c r="O16244" s="1" t="s">
        <v>150</v>
      </c>
    </row>
    <row r="16245" spans="1:15" x14ac:dyDescent="0.25">
      <c r="A16245">
        <v>98083796</v>
      </c>
      <c r="B16245">
        <v>225237308</v>
      </c>
      <c r="C16245" s="1" t="s">
        <v>151</v>
      </c>
      <c r="D16245" s="1" t="s">
        <v>42</v>
      </c>
      <c r="E16245" s="1" t="s">
        <v>50</v>
      </c>
      <c r="F16245">
        <v>32.44</v>
      </c>
      <c r="G16245">
        <v>1</v>
      </c>
      <c r="H16245">
        <v>10</v>
      </c>
      <c r="I16245">
        <v>5</v>
      </c>
      <c r="J16245">
        <v>3</v>
      </c>
      <c r="K16245" s="2">
        <v>39391</v>
      </c>
      <c r="L16245" s="2">
        <v>39393</v>
      </c>
      <c r="M16245" s="2">
        <v>39412</v>
      </c>
      <c r="N16245" s="1" t="s">
        <v>143</v>
      </c>
      <c r="O16245" s="1" t="s">
        <v>144</v>
      </c>
    </row>
    <row r="16246" spans="1:15" x14ac:dyDescent="0.25">
      <c r="A16246">
        <v>98083620</v>
      </c>
      <c r="B16246">
        <v>499023098</v>
      </c>
      <c r="C16246" s="1" t="s">
        <v>151</v>
      </c>
      <c r="D16246" s="1" t="s">
        <v>3</v>
      </c>
      <c r="E16246" s="1" t="s">
        <v>50</v>
      </c>
      <c r="F16246">
        <v>120.288</v>
      </c>
      <c r="G16246">
        <v>3</v>
      </c>
      <c r="H16246">
        <v>8.4499999999999993</v>
      </c>
      <c r="I16246">
        <v>4.45</v>
      </c>
      <c r="J16246">
        <v>3</v>
      </c>
      <c r="K16246" s="2">
        <v>39437</v>
      </c>
      <c r="L16246" s="2">
        <v>39438</v>
      </c>
      <c r="M16246" s="2">
        <v>39454</v>
      </c>
      <c r="N16246" s="1" t="s">
        <v>137</v>
      </c>
      <c r="O16246" s="1" t="s">
        <v>138</v>
      </c>
    </row>
    <row r="16247" spans="1:15" x14ac:dyDescent="0.25">
      <c r="A16247">
        <v>98083556</v>
      </c>
      <c r="B16247">
        <v>655183893</v>
      </c>
      <c r="C16247" s="1" t="s">
        <v>151</v>
      </c>
      <c r="D16247" s="1" t="s">
        <v>3</v>
      </c>
      <c r="E16247" s="1" t="s">
        <v>50</v>
      </c>
      <c r="F16247">
        <v>80.191999999999993</v>
      </c>
      <c r="G16247">
        <v>2</v>
      </c>
      <c r="H16247">
        <v>9.2200000000000006</v>
      </c>
      <c r="I16247">
        <v>3.22</v>
      </c>
      <c r="J16247">
        <v>3</v>
      </c>
      <c r="K16247" s="2">
        <v>39458</v>
      </c>
      <c r="L16247" s="2">
        <v>39459</v>
      </c>
      <c r="M16247" s="2">
        <v>39466</v>
      </c>
      <c r="N16247" s="1" t="s">
        <v>135</v>
      </c>
      <c r="O16247" s="1" t="s">
        <v>136</v>
      </c>
    </row>
    <row r="16248" spans="1:15" x14ac:dyDescent="0.25">
      <c r="A16248">
        <v>98083502</v>
      </c>
      <c r="B16248">
        <v>783214027</v>
      </c>
      <c r="C16248" s="1" t="s">
        <v>151</v>
      </c>
      <c r="D16248" s="1" t="s">
        <v>39</v>
      </c>
      <c r="E16248" s="1" t="s">
        <v>50</v>
      </c>
      <c r="F16248">
        <v>32.159999999999997</v>
      </c>
      <c r="G16248">
        <v>1</v>
      </c>
      <c r="H16248">
        <v>5.88</v>
      </c>
      <c r="I16248">
        <v>5.88</v>
      </c>
      <c r="J16248">
        <v>3</v>
      </c>
      <c r="K16248" s="2">
        <v>39472</v>
      </c>
      <c r="L16248" s="2">
        <v>39475</v>
      </c>
      <c r="M16248" s="2">
        <v>39488</v>
      </c>
      <c r="N16248" s="1" t="s">
        <v>143</v>
      </c>
      <c r="O16248" s="1" t="s">
        <v>144</v>
      </c>
    </row>
    <row r="16249" spans="1:15" x14ac:dyDescent="0.25">
      <c r="A16249">
        <v>98083418</v>
      </c>
      <c r="B16249">
        <v>598384221</v>
      </c>
      <c r="C16249" s="1" t="s">
        <v>151</v>
      </c>
      <c r="D16249" s="1" t="s">
        <v>37</v>
      </c>
      <c r="E16249" s="1" t="s">
        <v>50</v>
      </c>
      <c r="F16249">
        <v>73.8</v>
      </c>
      <c r="G16249">
        <v>3</v>
      </c>
      <c r="H16249">
        <v>6.61</v>
      </c>
      <c r="I16249">
        <v>3.61</v>
      </c>
      <c r="J16249">
        <v>3</v>
      </c>
      <c r="K16249" s="2">
        <v>39497</v>
      </c>
      <c r="L16249" s="2">
        <v>39498</v>
      </c>
      <c r="M16249" s="2">
        <v>39509</v>
      </c>
      <c r="N16249" s="1" t="s">
        <v>139</v>
      </c>
      <c r="O16249" s="1" t="s">
        <v>140</v>
      </c>
    </row>
    <row r="16250" spans="1:15" x14ac:dyDescent="0.25">
      <c r="A16250">
        <v>98083388</v>
      </c>
      <c r="B16250">
        <v>323336792</v>
      </c>
      <c r="C16250" s="1" t="s">
        <v>151</v>
      </c>
      <c r="D16250" s="1" t="s">
        <v>5</v>
      </c>
      <c r="E16250" s="1" t="s">
        <v>50</v>
      </c>
      <c r="F16250">
        <v>48.463999999999999</v>
      </c>
      <c r="G16250">
        <v>1</v>
      </c>
      <c r="H16250">
        <v>6.58</v>
      </c>
      <c r="I16250">
        <v>4.58</v>
      </c>
      <c r="J16250">
        <v>3</v>
      </c>
      <c r="K16250" s="2">
        <v>39505</v>
      </c>
      <c r="L16250" s="2">
        <v>39507</v>
      </c>
      <c r="M16250" s="2">
        <v>39519</v>
      </c>
      <c r="N16250" s="1" t="s">
        <v>145</v>
      </c>
      <c r="O16250" s="1" t="s">
        <v>146</v>
      </c>
    </row>
    <row r="16251" spans="1:15" x14ac:dyDescent="0.25">
      <c r="A16251">
        <v>98083373</v>
      </c>
      <c r="B16251">
        <v>340379512</v>
      </c>
      <c r="C16251" s="1" t="s">
        <v>151</v>
      </c>
      <c r="D16251" s="1" t="s">
        <v>37</v>
      </c>
      <c r="E16251" s="1" t="s">
        <v>50</v>
      </c>
      <c r="F16251">
        <v>73.8</v>
      </c>
      <c r="G16251">
        <v>3</v>
      </c>
      <c r="H16251">
        <v>8.73</v>
      </c>
      <c r="I16251">
        <v>6.73</v>
      </c>
      <c r="J16251">
        <v>3</v>
      </c>
      <c r="K16251" s="2">
        <v>39512</v>
      </c>
      <c r="L16251" s="2">
        <v>39513</v>
      </c>
      <c r="M16251" s="2">
        <v>39530</v>
      </c>
      <c r="N16251" s="1" t="s">
        <v>145</v>
      </c>
      <c r="O16251" s="1" t="s">
        <v>146</v>
      </c>
    </row>
    <row r="16252" spans="1:15" x14ac:dyDescent="0.25">
      <c r="A16252">
        <v>98083263</v>
      </c>
      <c r="B16252">
        <v>541065853</v>
      </c>
      <c r="C16252" s="1" t="s">
        <v>151</v>
      </c>
      <c r="D16252" s="1" t="s">
        <v>28</v>
      </c>
      <c r="E16252" s="1" t="s">
        <v>50</v>
      </c>
      <c r="F16252">
        <v>21.376000000000001</v>
      </c>
      <c r="G16252">
        <v>1</v>
      </c>
      <c r="H16252">
        <v>5.68</v>
      </c>
      <c r="I16252">
        <v>3.68</v>
      </c>
      <c r="J16252">
        <v>3</v>
      </c>
      <c r="K16252" s="2">
        <v>39540</v>
      </c>
      <c r="L16252" s="2">
        <v>39541</v>
      </c>
      <c r="M16252" s="2">
        <v>39550</v>
      </c>
      <c r="N16252" s="1" t="s">
        <v>139</v>
      </c>
      <c r="O16252" s="1" t="s">
        <v>140</v>
      </c>
    </row>
    <row r="16253" spans="1:15" x14ac:dyDescent="0.25">
      <c r="A16253">
        <v>98083185</v>
      </c>
      <c r="B16253">
        <v>549059705</v>
      </c>
      <c r="C16253" s="1" t="s">
        <v>151</v>
      </c>
      <c r="D16253" s="1" t="s">
        <v>42</v>
      </c>
      <c r="E16253" s="1" t="s">
        <v>50</v>
      </c>
      <c r="F16253">
        <v>64.88</v>
      </c>
      <c r="G16253">
        <v>2</v>
      </c>
      <c r="H16253">
        <v>9.99</v>
      </c>
      <c r="I16253">
        <v>6.99</v>
      </c>
      <c r="J16253">
        <v>3</v>
      </c>
      <c r="K16253" s="2">
        <v>39557</v>
      </c>
      <c r="L16253" s="2">
        <v>39559</v>
      </c>
      <c r="M16253" s="2">
        <v>39568</v>
      </c>
      <c r="N16253" s="1" t="s">
        <v>143</v>
      </c>
      <c r="O16253" s="1" t="s">
        <v>144</v>
      </c>
    </row>
    <row r="16254" spans="1:15" x14ac:dyDescent="0.25">
      <c r="A16254">
        <v>98083008</v>
      </c>
      <c r="B16254">
        <v>588854897</v>
      </c>
      <c r="C16254" s="1" t="s">
        <v>151</v>
      </c>
      <c r="D16254" s="1" t="s">
        <v>39</v>
      </c>
      <c r="E16254" s="1" t="s">
        <v>50</v>
      </c>
      <c r="F16254">
        <v>32.159999999999997</v>
      </c>
      <c r="G16254">
        <v>1</v>
      </c>
      <c r="H16254">
        <v>7.99</v>
      </c>
      <c r="I16254">
        <v>3.99</v>
      </c>
      <c r="J16254">
        <v>3</v>
      </c>
      <c r="K16254" s="2">
        <v>39608</v>
      </c>
      <c r="L16254" s="2">
        <v>39609</v>
      </c>
      <c r="M16254" s="2">
        <v>39627</v>
      </c>
      <c r="N16254" s="1" t="s">
        <v>147</v>
      </c>
      <c r="O16254" s="1" t="s">
        <v>148</v>
      </c>
    </row>
    <row r="16255" spans="1:15" x14ac:dyDescent="0.25">
      <c r="A16255">
        <v>98083004</v>
      </c>
      <c r="B16255">
        <v>229898861</v>
      </c>
      <c r="C16255" s="1" t="s">
        <v>151</v>
      </c>
      <c r="D16255" s="1" t="s">
        <v>28</v>
      </c>
      <c r="E16255" s="1" t="s">
        <v>50</v>
      </c>
      <c r="F16255">
        <v>21.376000000000001</v>
      </c>
      <c r="G16255">
        <v>1</v>
      </c>
      <c r="H16255">
        <v>7.45</v>
      </c>
      <c r="I16255">
        <v>3.45</v>
      </c>
      <c r="J16255">
        <v>3</v>
      </c>
      <c r="K16255" s="2">
        <v>39608</v>
      </c>
      <c r="L16255" s="2">
        <v>39610</v>
      </c>
      <c r="M16255" s="2">
        <v>39621</v>
      </c>
      <c r="N16255" s="1" t="s">
        <v>135</v>
      </c>
      <c r="O16255" s="1" t="s">
        <v>136</v>
      </c>
    </row>
    <row r="16256" spans="1:15" x14ac:dyDescent="0.25">
      <c r="A16256">
        <v>98082963</v>
      </c>
      <c r="B16256">
        <v>733351455</v>
      </c>
      <c r="C16256" s="1" t="s">
        <v>151</v>
      </c>
      <c r="D16256" s="1" t="s">
        <v>28</v>
      </c>
      <c r="E16256" s="1" t="s">
        <v>50</v>
      </c>
      <c r="F16256">
        <v>64.128</v>
      </c>
      <c r="G16256">
        <v>3</v>
      </c>
      <c r="H16256">
        <v>6.55</v>
      </c>
      <c r="I16256">
        <v>5.55</v>
      </c>
      <c r="J16256">
        <v>3</v>
      </c>
      <c r="K16256" s="2">
        <v>39619</v>
      </c>
      <c r="L16256" s="2">
        <v>39621</v>
      </c>
      <c r="M16256" s="2">
        <v>39640</v>
      </c>
      <c r="N16256" s="1" t="s">
        <v>139</v>
      </c>
      <c r="O16256" s="1" t="s">
        <v>140</v>
      </c>
    </row>
    <row r="16257" spans="1:15" x14ac:dyDescent="0.25">
      <c r="A16257">
        <v>98082742</v>
      </c>
      <c r="B16257">
        <v>773449633</v>
      </c>
      <c r="C16257" s="1" t="s">
        <v>151</v>
      </c>
      <c r="D16257" s="1" t="s">
        <v>37</v>
      </c>
      <c r="E16257" s="1" t="s">
        <v>50</v>
      </c>
      <c r="F16257">
        <v>73.8</v>
      </c>
      <c r="G16257">
        <v>3</v>
      </c>
      <c r="H16257">
        <v>5.61</v>
      </c>
      <c r="I16257">
        <v>4.6100000000000003</v>
      </c>
      <c r="J16257">
        <v>3</v>
      </c>
      <c r="K16257" s="2">
        <v>39683</v>
      </c>
      <c r="L16257" s="2">
        <v>39684</v>
      </c>
      <c r="M16257" s="2">
        <v>39692</v>
      </c>
      <c r="N16257" s="1" t="s">
        <v>137</v>
      </c>
      <c r="O16257" s="1" t="s">
        <v>138</v>
      </c>
    </row>
    <row r="16258" spans="1:15" x14ac:dyDescent="0.25">
      <c r="A16258">
        <v>98082677</v>
      </c>
      <c r="B16258">
        <v>551050943</v>
      </c>
      <c r="C16258" s="1" t="s">
        <v>151</v>
      </c>
      <c r="D16258" s="1" t="s">
        <v>39</v>
      </c>
      <c r="E16258" s="1" t="s">
        <v>50</v>
      </c>
      <c r="F16258">
        <v>32.159999999999997</v>
      </c>
      <c r="G16258">
        <v>1</v>
      </c>
      <c r="H16258">
        <v>9.8800000000000008</v>
      </c>
      <c r="I16258">
        <v>5.88</v>
      </c>
      <c r="J16258">
        <v>3</v>
      </c>
      <c r="K16258" s="2">
        <v>39698</v>
      </c>
      <c r="L16258" s="2">
        <v>39699</v>
      </c>
      <c r="M16258" s="2">
        <v>39719</v>
      </c>
      <c r="N16258" s="1" t="s">
        <v>141</v>
      </c>
      <c r="O16258" s="1" t="s">
        <v>142</v>
      </c>
    </row>
    <row r="16259" spans="1:15" x14ac:dyDescent="0.25">
      <c r="A16259">
        <v>98082669</v>
      </c>
      <c r="B16259">
        <v>249798097</v>
      </c>
      <c r="C16259" s="1" t="s">
        <v>151</v>
      </c>
      <c r="D16259" s="1" t="s">
        <v>40</v>
      </c>
      <c r="E16259" s="1" t="s">
        <v>50</v>
      </c>
      <c r="F16259">
        <v>47.984000000000002</v>
      </c>
      <c r="G16259">
        <v>2</v>
      </c>
      <c r="H16259">
        <v>6.75</v>
      </c>
      <c r="I16259">
        <v>6.75</v>
      </c>
      <c r="J16259">
        <v>3</v>
      </c>
      <c r="K16259" s="2">
        <v>39699</v>
      </c>
      <c r="L16259" s="2">
        <v>39702</v>
      </c>
      <c r="M16259" s="2">
        <v>39712</v>
      </c>
      <c r="N16259" s="1" t="s">
        <v>145</v>
      </c>
      <c r="O16259" s="1" t="s">
        <v>146</v>
      </c>
    </row>
    <row r="16260" spans="1:15" x14ac:dyDescent="0.25">
      <c r="A16260">
        <v>98082664</v>
      </c>
      <c r="B16260">
        <v>845554615</v>
      </c>
      <c r="C16260" s="1" t="s">
        <v>151</v>
      </c>
      <c r="D16260" s="1" t="s">
        <v>44</v>
      </c>
      <c r="E16260" s="1" t="s">
        <v>50</v>
      </c>
      <c r="F16260">
        <v>30.312000000000001</v>
      </c>
      <c r="G16260">
        <v>1</v>
      </c>
      <c r="H16260">
        <v>6.1</v>
      </c>
      <c r="I16260">
        <v>4.0999999999999996</v>
      </c>
      <c r="J16260">
        <v>3</v>
      </c>
      <c r="K16260" s="2">
        <v>39700</v>
      </c>
      <c r="L16260" s="2">
        <v>39702</v>
      </c>
      <c r="M16260" s="2">
        <v>39720</v>
      </c>
      <c r="N16260" s="1" t="s">
        <v>143</v>
      </c>
      <c r="O16260" s="1" t="s">
        <v>144</v>
      </c>
    </row>
    <row r="16261" spans="1:15" x14ac:dyDescent="0.25">
      <c r="A16261">
        <v>98082651</v>
      </c>
      <c r="B16261">
        <v>225237308</v>
      </c>
      <c r="C16261" s="1" t="s">
        <v>151</v>
      </c>
      <c r="D16261" s="1" t="s">
        <v>28</v>
      </c>
      <c r="E16261" s="1" t="s">
        <v>50</v>
      </c>
      <c r="F16261">
        <v>42.752000000000002</v>
      </c>
      <c r="G16261">
        <v>2</v>
      </c>
      <c r="H16261">
        <v>6.55</v>
      </c>
      <c r="I16261">
        <v>5.55</v>
      </c>
      <c r="J16261">
        <v>3</v>
      </c>
      <c r="K16261" s="2">
        <v>39703</v>
      </c>
      <c r="L16261" s="2">
        <v>39706</v>
      </c>
      <c r="M16261" s="2">
        <v>39715</v>
      </c>
      <c r="N16261" s="1" t="s">
        <v>145</v>
      </c>
      <c r="O16261" s="1" t="s">
        <v>146</v>
      </c>
    </row>
    <row r="16262" spans="1:15" x14ac:dyDescent="0.25">
      <c r="A16262">
        <v>98082560</v>
      </c>
      <c r="B16262">
        <v>862543364</v>
      </c>
      <c r="C16262" s="1" t="s">
        <v>151</v>
      </c>
      <c r="D16262" s="1" t="s">
        <v>28</v>
      </c>
      <c r="E16262" s="1" t="s">
        <v>50</v>
      </c>
      <c r="F16262">
        <v>42.752000000000002</v>
      </c>
      <c r="G16262">
        <v>2</v>
      </c>
      <c r="H16262">
        <v>7.99</v>
      </c>
      <c r="I16262">
        <v>4.99</v>
      </c>
      <c r="J16262">
        <v>3</v>
      </c>
      <c r="K16262" s="2">
        <v>39730</v>
      </c>
      <c r="L16262" s="2">
        <v>39731</v>
      </c>
      <c r="M16262" s="2">
        <v>39741</v>
      </c>
      <c r="N16262" s="1" t="s">
        <v>141</v>
      </c>
      <c r="O16262" s="1" t="s">
        <v>142</v>
      </c>
    </row>
    <row r="16263" spans="1:15" x14ac:dyDescent="0.25">
      <c r="A16263">
        <v>98082549</v>
      </c>
      <c r="B16263">
        <v>549442190</v>
      </c>
      <c r="C16263" s="1" t="s">
        <v>151</v>
      </c>
      <c r="D16263" s="1" t="s">
        <v>39</v>
      </c>
      <c r="E16263" s="1" t="s">
        <v>50</v>
      </c>
      <c r="F16263">
        <v>96.48</v>
      </c>
      <c r="G16263">
        <v>3</v>
      </c>
      <c r="H16263">
        <v>9</v>
      </c>
      <c r="I16263">
        <v>7</v>
      </c>
      <c r="J16263">
        <v>3</v>
      </c>
      <c r="K16263" s="2">
        <v>39732</v>
      </c>
      <c r="L16263" s="2">
        <v>39734</v>
      </c>
      <c r="M16263" s="2">
        <v>39750</v>
      </c>
      <c r="N16263" s="1" t="s">
        <v>145</v>
      </c>
      <c r="O16263" s="1" t="s">
        <v>146</v>
      </c>
    </row>
    <row r="16264" spans="1:15" x14ac:dyDescent="0.25">
      <c r="A16264">
        <v>98082520</v>
      </c>
      <c r="B16264">
        <v>596188269</v>
      </c>
      <c r="C16264" s="1" t="s">
        <v>151</v>
      </c>
      <c r="D16264" s="1" t="s">
        <v>22</v>
      </c>
      <c r="E16264" s="1" t="s">
        <v>50</v>
      </c>
      <c r="F16264">
        <v>71.616</v>
      </c>
      <c r="G16264">
        <v>3</v>
      </c>
      <c r="H16264">
        <v>9.89</v>
      </c>
      <c r="I16264">
        <v>3.89</v>
      </c>
      <c r="J16264">
        <v>3</v>
      </c>
      <c r="K16264" s="2">
        <v>39740</v>
      </c>
      <c r="L16264" s="2">
        <v>39742</v>
      </c>
      <c r="M16264" s="2">
        <v>39754</v>
      </c>
      <c r="N16264" s="1" t="s">
        <v>135</v>
      </c>
      <c r="O16264" s="1" t="s">
        <v>136</v>
      </c>
    </row>
    <row r="16265" spans="1:15" x14ac:dyDescent="0.25">
      <c r="A16265">
        <v>98082442</v>
      </c>
      <c r="B16265">
        <v>405991354</v>
      </c>
      <c r="C16265" s="1" t="s">
        <v>151</v>
      </c>
      <c r="D16265" s="1" t="s">
        <v>28</v>
      </c>
      <c r="E16265" s="1" t="s">
        <v>50</v>
      </c>
      <c r="F16265">
        <v>64.128</v>
      </c>
      <c r="G16265">
        <v>3</v>
      </c>
      <c r="H16265">
        <v>6.89</v>
      </c>
      <c r="I16265">
        <v>6.89</v>
      </c>
      <c r="J16265">
        <v>3</v>
      </c>
      <c r="K16265" s="2">
        <v>39758</v>
      </c>
      <c r="L16265" s="2">
        <v>39761</v>
      </c>
      <c r="M16265" s="2">
        <v>39780</v>
      </c>
      <c r="N16265" s="1" t="s">
        <v>145</v>
      </c>
      <c r="O16265" s="1" t="s">
        <v>146</v>
      </c>
    </row>
    <row r="16266" spans="1:15" x14ac:dyDescent="0.25">
      <c r="A16266">
        <v>98082317</v>
      </c>
      <c r="B16266">
        <v>838168914</v>
      </c>
      <c r="C16266" s="1" t="s">
        <v>151</v>
      </c>
      <c r="D16266" s="1" t="s">
        <v>42</v>
      </c>
      <c r="E16266" s="1" t="s">
        <v>50</v>
      </c>
      <c r="F16266">
        <v>64.88</v>
      </c>
      <c r="G16266">
        <v>2</v>
      </c>
      <c r="H16266">
        <v>8.58</v>
      </c>
      <c r="I16266">
        <v>3.58</v>
      </c>
      <c r="J16266">
        <v>3</v>
      </c>
      <c r="K16266" s="2">
        <v>39792</v>
      </c>
      <c r="L16266" s="2">
        <v>39794</v>
      </c>
      <c r="M16266" s="2">
        <v>39814</v>
      </c>
      <c r="N16266" s="1" t="s">
        <v>139</v>
      </c>
      <c r="O16266" s="1" t="s">
        <v>140</v>
      </c>
    </row>
    <row r="16267" spans="1:15" x14ac:dyDescent="0.25">
      <c r="A16267">
        <v>98082236</v>
      </c>
      <c r="B16267">
        <v>535619292</v>
      </c>
      <c r="C16267" s="1" t="s">
        <v>151</v>
      </c>
      <c r="D16267" s="1" t="s">
        <v>20</v>
      </c>
      <c r="E16267" s="1" t="s">
        <v>50</v>
      </c>
      <c r="F16267">
        <v>110.06399999999999</v>
      </c>
      <c r="G16267">
        <v>3</v>
      </c>
      <c r="H16267">
        <v>8.99</v>
      </c>
      <c r="I16267">
        <v>3.99</v>
      </c>
      <c r="J16267">
        <v>3</v>
      </c>
      <c r="K16267" s="2">
        <v>39814</v>
      </c>
      <c r="L16267" s="2">
        <v>39816</v>
      </c>
      <c r="M16267" s="2">
        <v>39826</v>
      </c>
      <c r="N16267" s="1" t="s">
        <v>143</v>
      </c>
      <c r="O16267" s="1" t="s">
        <v>144</v>
      </c>
    </row>
    <row r="16268" spans="1:15" x14ac:dyDescent="0.25">
      <c r="A16268">
        <v>98082110</v>
      </c>
      <c r="B16268">
        <v>664948076</v>
      </c>
      <c r="C16268" s="1" t="s">
        <v>151</v>
      </c>
      <c r="D16268" s="1" t="s">
        <v>44</v>
      </c>
      <c r="E16268" s="1" t="s">
        <v>50</v>
      </c>
      <c r="F16268">
        <v>60.624000000000002</v>
      </c>
      <c r="G16268">
        <v>2</v>
      </c>
      <c r="H16268">
        <v>6.58</v>
      </c>
      <c r="I16268">
        <v>6.58</v>
      </c>
      <c r="J16268">
        <v>3</v>
      </c>
      <c r="K16268" s="2">
        <v>39844</v>
      </c>
      <c r="L16268" s="2">
        <v>39846</v>
      </c>
      <c r="M16268" s="2">
        <v>39865</v>
      </c>
      <c r="N16268" s="1" t="s">
        <v>139</v>
      </c>
      <c r="O16268" s="1" t="s">
        <v>140</v>
      </c>
    </row>
    <row r="16269" spans="1:15" x14ac:dyDescent="0.25">
      <c r="A16269">
        <v>98081908</v>
      </c>
      <c r="B16269">
        <v>821972070</v>
      </c>
      <c r="C16269" s="1" t="s">
        <v>151</v>
      </c>
      <c r="D16269" s="1" t="s">
        <v>3</v>
      </c>
      <c r="E16269" s="1" t="s">
        <v>50</v>
      </c>
      <c r="F16269">
        <v>120.288</v>
      </c>
      <c r="G16269">
        <v>3</v>
      </c>
      <c r="H16269">
        <v>7.68</v>
      </c>
      <c r="I16269">
        <v>3.68</v>
      </c>
      <c r="J16269">
        <v>3</v>
      </c>
      <c r="K16269" s="2">
        <v>39896</v>
      </c>
      <c r="L16269" s="2">
        <v>39899</v>
      </c>
      <c r="M16269" s="2">
        <v>39906</v>
      </c>
      <c r="N16269" s="1" t="s">
        <v>141</v>
      </c>
      <c r="O16269" s="1" t="s">
        <v>142</v>
      </c>
    </row>
    <row r="16270" spans="1:15" x14ac:dyDescent="0.25">
      <c r="A16270">
        <v>98081860</v>
      </c>
      <c r="B16270">
        <v>448635016</v>
      </c>
      <c r="C16270" s="1" t="s">
        <v>151</v>
      </c>
      <c r="D16270" s="1" t="s">
        <v>44</v>
      </c>
      <c r="E16270" s="1" t="s">
        <v>50</v>
      </c>
      <c r="F16270">
        <v>60.624000000000002</v>
      </c>
      <c r="G16270">
        <v>2</v>
      </c>
      <c r="H16270">
        <v>7.99</v>
      </c>
      <c r="I16270">
        <v>5.99</v>
      </c>
      <c r="J16270">
        <v>3</v>
      </c>
      <c r="K16270" s="2">
        <v>39909</v>
      </c>
      <c r="L16270" s="2">
        <v>39911</v>
      </c>
      <c r="M16270" s="2">
        <v>39928</v>
      </c>
      <c r="N16270" s="1" t="s">
        <v>147</v>
      </c>
      <c r="O16270" s="1" t="s">
        <v>148</v>
      </c>
    </row>
    <row r="16271" spans="1:15" x14ac:dyDescent="0.25">
      <c r="A16271">
        <v>98081815</v>
      </c>
      <c r="B16271">
        <v>217065938</v>
      </c>
      <c r="C16271" s="1" t="s">
        <v>151</v>
      </c>
      <c r="D16271" s="1" t="s">
        <v>39</v>
      </c>
      <c r="E16271" s="1" t="s">
        <v>50</v>
      </c>
      <c r="F16271">
        <v>96.48</v>
      </c>
      <c r="G16271">
        <v>3</v>
      </c>
      <c r="H16271">
        <v>9.61</v>
      </c>
      <c r="I16271">
        <v>3.61</v>
      </c>
      <c r="J16271">
        <v>3</v>
      </c>
      <c r="K16271" s="2">
        <v>39920</v>
      </c>
      <c r="L16271" s="2">
        <v>39922</v>
      </c>
      <c r="M16271" s="2">
        <v>39936</v>
      </c>
      <c r="N16271" s="1" t="s">
        <v>133</v>
      </c>
      <c r="O16271" s="1" t="s">
        <v>134</v>
      </c>
    </row>
    <row r="16272" spans="1:15" x14ac:dyDescent="0.25">
      <c r="A16272">
        <v>98081792</v>
      </c>
      <c r="B16272">
        <v>476846252</v>
      </c>
      <c r="C16272" s="1" t="s">
        <v>151</v>
      </c>
      <c r="D16272" s="1" t="s">
        <v>22</v>
      </c>
      <c r="E16272" s="1" t="s">
        <v>50</v>
      </c>
      <c r="F16272">
        <v>71.616</v>
      </c>
      <c r="G16272">
        <v>3</v>
      </c>
      <c r="H16272">
        <v>7.14</v>
      </c>
      <c r="I16272">
        <v>6.14</v>
      </c>
      <c r="J16272">
        <v>3</v>
      </c>
      <c r="K16272" s="2">
        <v>39926</v>
      </c>
      <c r="L16272" s="2">
        <v>39928</v>
      </c>
      <c r="M16272" s="2">
        <v>39947</v>
      </c>
      <c r="N16272" s="1" t="s">
        <v>139</v>
      </c>
      <c r="O16272" s="1" t="s">
        <v>140</v>
      </c>
    </row>
    <row r="16273" spans="1:15" x14ac:dyDescent="0.25">
      <c r="A16273">
        <v>98081772</v>
      </c>
      <c r="B16273">
        <v>340379512</v>
      </c>
      <c r="C16273" s="1" t="s">
        <v>151</v>
      </c>
      <c r="D16273" s="1" t="s">
        <v>28</v>
      </c>
      <c r="E16273" s="1" t="s">
        <v>50</v>
      </c>
      <c r="F16273">
        <v>64.128</v>
      </c>
      <c r="G16273">
        <v>3</v>
      </c>
      <c r="H16273">
        <v>9.86</v>
      </c>
      <c r="I16273">
        <v>5.86</v>
      </c>
      <c r="J16273">
        <v>3</v>
      </c>
      <c r="K16273" s="2">
        <v>39929</v>
      </c>
      <c r="L16273" s="2">
        <v>39932</v>
      </c>
      <c r="M16273" s="2">
        <v>39949</v>
      </c>
      <c r="N16273" s="1" t="s">
        <v>145</v>
      </c>
      <c r="O16273" s="1" t="s">
        <v>146</v>
      </c>
    </row>
    <row r="16274" spans="1:15" x14ac:dyDescent="0.25">
      <c r="A16274">
        <v>98081494</v>
      </c>
      <c r="B16274">
        <v>414997525</v>
      </c>
      <c r="C16274" s="1" t="s">
        <v>151</v>
      </c>
      <c r="D16274" s="1" t="s">
        <v>39</v>
      </c>
      <c r="E16274" s="1" t="s">
        <v>50</v>
      </c>
      <c r="F16274">
        <v>32.159999999999997</v>
      </c>
      <c r="G16274">
        <v>1</v>
      </c>
      <c r="H16274">
        <v>5.99</v>
      </c>
      <c r="I16274">
        <v>4.99</v>
      </c>
      <c r="J16274">
        <v>3</v>
      </c>
      <c r="K16274" s="2">
        <v>40011</v>
      </c>
      <c r="L16274" s="2">
        <v>40012</v>
      </c>
      <c r="M16274" s="2">
        <v>42376</v>
      </c>
      <c r="N16274" s="1" t="s">
        <v>145</v>
      </c>
      <c r="O16274" s="1" t="s">
        <v>146</v>
      </c>
    </row>
    <row r="16275" spans="1:15" x14ac:dyDescent="0.25">
      <c r="A16275">
        <v>98081448</v>
      </c>
      <c r="B16275">
        <v>535619292</v>
      </c>
      <c r="C16275" s="1" t="s">
        <v>151</v>
      </c>
      <c r="D16275" s="1" t="s">
        <v>40</v>
      </c>
      <c r="E16275" s="1" t="s">
        <v>50</v>
      </c>
      <c r="F16275">
        <v>71.975999999999999</v>
      </c>
      <c r="G16275">
        <v>3</v>
      </c>
      <c r="H16275">
        <v>10</v>
      </c>
      <c r="I16275">
        <v>5</v>
      </c>
      <c r="J16275">
        <v>3</v>
      </c>
      <c r="K16275" s="2">
        <v>40019</v>
      </c>
      <c r="L16275" s="2">
        <v>40021</v>
      </c>
      <c r="M16275" s="2">
        <v>42369</v>
      </c>
      <c r="N16275" s="1" t="s">
        <v>147</v>
      </c>
      <c r="O16275" s="1" t="s">
        <v>148</v>
      </c>
    </row>
    <row r="16276" spans="1:15" x14ac:dyDescent="0.25">
      <c r="A16276">
        <v>98081299</v>
      </c>
      <c r="B16276">
        <v>862543364</v>
      </c>
      <c r="C16276" s="1" t="s">
        <v>151</v>
      </c>
      <c r="D16276" s="1" t="s">
        <v>44</v>
      </c>
      <c r="E16276" s="1" t="s">
        <v>50</v>
      </c>
      <c r="F16276">
        <v>90.936000000000007</v>
      </c>
      <c r="G16276">
        <v>3</v>
      </c>
      <c r="H16276">
        <v>6.65</v>
      </c>
      <c r="I16276">
        <v>5.65</v>
      </c>
      <c r="J16276">
        <v>3</v>
      </c>
      <c r="K16276" s="2">
        <v>40051</v>
      </c>
      <c r="L16276" s="2">
        <v>40053</v>
      </c>
      <c r="M16276" s="2">
        <v>40072</v>
      </c>
      <c r="N16276" s="1" t="s">
        <v>149</v>
      </c>
      <c r="O16276" s="1" t="s">
        <v>150</v>
      </c>
    </row>
    <row r="16277" spans="1:15" x14ac:dyDescent="0.25">
      <c r="A16277">
        <v>98081138</v>
      </c>
      <c r="B16277">
        <v>225237308</v>
      </c>
      <c r="C16277" s="1" t="s">
        <v>151</v>
      </c>
      <c r="D16277" s="1" t="s">
        <v>40</v>
      </c>
      <c r="E16277" s="1" t="s">
        <v>50</v>
      </c>
      <c r="F16277">
        <v>47.984000000000002</v>
      </c>
      <c r="G16277">
        <v>2</v>
      </c>
      <c r="H16277">
        <v>7.61</v>
      </c>
      <c r="I16277">
        <v>3.61</v>
      </c>
      <c r="J16277">
        <v>3</v>
      </c>
      <c r="K16277" s="2">
        <v>40084</v>
      </c>
      <c r="L16277" s="2">
        <v>40085</v>
      </c>
      <c r="M16277" s="2">
        <v>40102</v>
      </c>
      <c r="N16277" s="1" t="s">
        <v>141</v>
      </c>
      <c r="O16277" s="1" t="s">
        <v>142</v>
      </c>
    </row>
    <row r="16278" spans="1:15" x14ac:dyDescent="0.25">
      <c r="A16278">
        <v>98081029</v>
      </c>
      <c r="B16278">
        <v>677383648</v>
      </c>
      <c r="C16278" s="1" t="s">
        <v>151</v>
      </c>
      <c r="D16278" s="1" t="s">
        <v>42</v>
      </c>
      <c r="E16278" s="1" t="s">
        <v>50</v>
      </c>
      <c r="F16278">
        <v>64.88</v>
      </c>
      <c r="G16278">
        <v>2</v>
      </c>
      <c r="H16278">
        <v>6.1</v>
      </c>
      <c r="I16278">
        <v>6.1</v>
      </c>
      <c r="J16278">
        <v>3</v>
      </c>
      <c r="K16278" s="2">
        <v>40106</v>
      </c>
      <c r="L16278" s="2">
        <v>40109</v>
      </c>
      <c r="M16278" s="2">
        <v>40126</v>
      </c>
      <c r="N16278" s="1" t="s">
        <v>137</v>
      </c>
      <c r="O16278" s="1" t="s">
        <v>138</v>
      </c>
    </row>
    <row r="16279" spans="1:15" x14ac:dyDescent="0.25">
      <c r="A16279">
        <v>98080983</v>
      </c>
      <c r="B16279">
        <v>761322747</v>
      </c>
      <c r="C16279" s="1" t="s">
        <v>151</v>
      </c>
      <c r="D16279" s="1" t="s">
        <v>3</v>
      </c>
      <c r="E16279" s="1" t="s">
        <v>50</v>
      </c>
      <c r="F16279">
        <v>80.191999999999993</v>
      </c>
      <c r="G16279">
        <v>2</v>
      </c>
      <c r="H16279">
        <v>6.61</v>
      </c>
      <c r="I16279">
        <v>3.61</v>
      </c>
      <c r="J16279">
        <v>3</v>
      </c>
      <c r="K16279" s="2">
        <v>40116</v>
      </c>
      <c r="L16279" s="2">
        <v>40119</v>
      </c>
      <c r="M16279" s="2">
        <v>40129</v>
      </c>
      <c r="N16279" s="1" t="s">
        <v>133</v>
      </c>
      <c r="O16279" s="1" t="s">
        <v>134</v>
      </c>
    </row>
    <row r="16280" spans="1:15" x14ac:dyDescent="0.25">
      <c r="A16280">
        <v>98080946</v>
      </c>
      <c r="B16280">
        <v>477490358</v>
      </c>
      <c r="C16280" s="1" t="s">
        <v>151</v>
      </c>
      <c r="D16280" s="1" t="s">
        <v>21</v>
      </c>
      <c r="E16280" s="1" t="s">
        <v>50</v>
      </c>
      <c r="F16280">
        <v>52.176000000000002</v>
      </c>
      <c r="G16280">
        <v>2</v>
      </c>
      <c r="H16280">
        <v>9.14</v>
      </c>
      <c r="I16280">
        <v>3.14</v>
      </c>
      <c r="J16280">
        <v>3</v>
      </c>
      <c r="K16280" s="2">
        <v>40124</v>
      </c>
      <c r="L16280" s="2">
        <v>40127</v>
      </c>
      <c r="M16280" s="2">
        <v>40135</v>
      </c>
      <c r="N16280" s="1" t="s">
        <v>147</v>
      </c>
      <c r="O16280" s="1" t="s">
        <v>148</v>
      </c>
    </row>
    <row r="16281" spans="1:15" x14ac:dyDescent="0.25">
      <c r="A16281">
        <v>98080926</v>
      </c>
      <c r="B16281">
        <v>579819412</v>
      </c>
      <c r="C16281" s="1" t="s">
        <v>151</v>
      </c>
      <c r="D16281" s="1" t="s">
        <v>39</v>
      </c>
      <c r="E16281" s="1" t="s">
        <v>50</v>
      </c>
      <c r="F16281">
        <v>96.48</v>
      </c>
      <c r="G16281">
        <v>3</v>
      </c>
      <c r="H16281">
        <v>7.73</v>
      </c>
      <c r="I16281">
        <v>5.73</v>
      </c>
      <c r="J16281">
        <v>3</v>
      </c>
      <c r="K16281" s="2">
        <v>40131</v>
      </c>
      <c r="L16281" s="2">
        <v>40133</v>
      </c>
      <c r="M16281" s="2">
        <v>40142</v>
      </c>
      <c r="N16281" s="1" t="s">
        <v>141</v>
      </c>
      <c r="O16281" s="1" t="s">
        <v>142</v>
      </c>
    </row>
    <row r="16282" spans="1:15" x14ac:dyDescent="0.25">
      <c r="A16282">
        <v>98080913</v>
      </c>
      <c r="B16282">
        <v>833567577</v>
      </c>
      <c r="C16282" s="1" t="s">
        <v>151</v>
      </c>
      <c r="D16282" s="1" t="s">
        <v>42</v>
      </c>
      <c r="E16282" s="1" t="s">
        <v>50</v>
      </c>
      <c r="F16282">
        <v>64.88</v>
      </c>
      <c r="G16282">
        <v>2</v>
      </c>
      <c r="H16282">
        <v>8.99</v>
      </c>
      <c r="I16282">
        <v>5.99</v>
      </c>
      <c r="J16282">
        <v>3</v>
      </c>
      <c r="K16282" s="2">
        <v>40134</v>
      </c>
      <c r="L16282" s="2">
        <v>40135</v>
      </c>
      <c r="M16282" s="2">
        <v>40146</v>
      </c>
      <c r="N16282" s="1" t="s">
        <v>139</v>
      </c>
      <c r="O16282" s="1" t="s">
        <v>140</v>
      </c>
    </row>
    <row r="16283" spans="1:15" x14ac:dyDescent="0.25">
      <c r="A16283">
        <v>98080911</v>
      </c>
      <c r="B16283">
        <v>614794767</v>
      </c>
      <c r="C16283" s="1" t="s">
        <v>151</v>
      </c>
      <c r="D16283" s="1" t="s">
        <v>44</v>
      </c>
      <c r="E16283" s="1" t="s">
        <v>50</v>
      </c>
      <c r="F16283">
        <v>30.312000000000001</v>
      </c>
      <c r="G16283">
        <v>1</v>
      </c>
      <c r="H16283">
        <v>5.36</v>
      </c>
      <c r="I16283">
        <v>3.36</v>
      </c>
      <c r="J16283">
        <v>3</v>
      </c>
      <c r="K16283" s="2">
        <v>40132</v>
      </c>
      <c r="L16283" s="2">
        <v>40135</v>
      </c>
      <c r="M16283" s="2">
        <v>40151</v>
      </c>
      <c r="N16283" s="1" t="s">
        <v>143</v>
      </c>
      <c r="O16283" s="1" t="s">
        <v>144</v>
      </c>
    </row>
    <row r="16284" spans="1:15" x14ac:dyDescent="0.25">
      <c r="A16284">
        <v>98080718</v>
      </c>
      <c r="B16284">
        <v>543794562</v>
      </c>
      <c r="C16284" s="1" t="s">
        <v>151</v>
      </c>
      <c r="D16284" s="1" t="s">
        <v>39</v>
      </c>
      <c r="E16284" s="1" t="s">
        <v>50</v>
      </c>
      <c r="F16284">
        <v>64.319999999999993</v>
      </c>
      <c r="G16284">
        <v>2</v>
      </c>
      <c r="H16284">
        <v>6.86</v>
      </c>
      <c r="I16284">
        <v>3.86</v>
      </c>
      <c r="J16284">
        <v>3</v>
      </c>
      <c r="K16284" s="2">
        <v>40175</v>
      </c>
      <c r="L16284" s="2">
        <v>40176</v>
      </c>
      <c r="M16284" s="2">
        <v>40183</v>
      </c>
      <c r="N16284" s="1" t="s">
        <v>149</v>
      </c>
      <c r="O16284" s="1" t="s">
        <v>150</v>
      </c>
    </row>
    <row r="16285" spans="1:15" x14ac:dyDescent="0.25">
      <c r="A16285">
        <v>98080661</v>
      </c>
      <c r="B16285">
        <v>309017972</v>
      </c>
      <c r="C16285" s="1" t="s">
        <v>151</v>
      </c>
      <c r="D16285" s="1" t="s">
        <v>37</v>
      </c>
      <c r="E16285" s="1" t="s">
        <v>50</v>
      </c>
      <c r="F16285">
        <v>24.6</v>
      </c>
      <c r="G16285">
        <v>1</v>
      </c>
      <c r="H16285">
        <v>6.75</v>
      </c>
      <c r="I16285">
        <v>6.75</v>
      </c>
      <c r="J16285">
        <v>3</v>
      </c>
      <c r="K16285" s="2">
        <v>40185</v>
      </c>
      <c r="L16285" s="2">
        <v>40187</v>
      </c>
      <c r="M16285" s="2">
        <v>40205</v>
      </c>
      <c r="N16285" s="1" t="s">
        <v>139</v>
      </c>
      <c r="O16285" s="1" t="s">
        <v>140</v>
      </c>
    </row>
    <row r="16286" spans="1:15" x14ac:dyDescent="0.25">
      <c r="A16286">
        <v>98080650</v>
      </c>
      <c r="B16286">
        <v>288269706</v>
      </c>
      <c r="C16286" s="1" t="s">
        <v>151</v>
      </c>
      <c r="D16286" s="1" t="s">
        <v>42</v>
      </c>
      <c r="E16286" s="1" t="s">
        <v>50</v>
      </c>
      <c r="F16286">
        <v>32.44</v>
      </c>
      <c r="G16286">
        <v>1</v>
      </c>
      <c r="H16286">
        <v>9.2200000000000006</v>
      </c>
      <c r="I16286">
        <v>3.22</v>
      </c>
      <c r="J16286">
        <v>3</v>
      </c>
      <c r="K16286" s="2">
        <v>40187</v>
      </c>
      <c r="L16286" s="2">
        <v>40189</v>
      </c>
      <c r="M16286" s="2">
        <v>40203</v>
      </c>
      <c r="N16286" s="1" t="s">
        <v>147</v>
      </c>
      <c r="O16286" s="1" t="s">
        <v>148</v>
      </c>
    </row>
    <row r="16287" spans="1:15" x14ac:dyDescent="0.25">
      <c r="A16287">
        <v>98080584</v>
      </c>
      <c r="B16287">
        <v>272491500</v>
      </c>
      <c r="C16287" s="1" t="s">
        <v>151</v>
      </c>
      <c r="D16287" s="1" t="s">
        <v>41</v>
      </c>
      <c r="E16287" s="1" t="s">
        <v>50</v>
      </c>
      <c r="F16287">
        <v>72.239999999999995</v>
      </c>
      <c r="G16287">
        <v>3</v>
      </c>
      <c r="H16287">
        <v>5.33</v>
      </c>
      <c r="I16287">
        <v>6.33</v>
      </c>
      <c r="J16287">
        <v>3</v>
      </c>
      <c r="K16287" s="2">
        <v>40201</v>
      </c>
      <c r="L16287" s="2">
        <v>40203</v>
      </c>
      <c r="M16287" s="2">
        <v>42428</v>
      </c>
      <c r="N16287" s="1" t="s">
        <v>135</v>
      </c>
      <c r="O16287" s="1" t="s">
        <v>136</v>
      </c>
    </row>
    <row r="16288" spans="1:15" x14ac:dyDescent="0.25">
      <c r="A16288">
        <v>98080551</v>
      </c>
      <c r="B16288">
        <v>615575696</v>
      </c>
      <c r="C16288" s="1" t="s">
        <v>151</v>
      </c>
      <c r="D16288" s="1" t="s">
        <v>28</v>
      </c>
      <c r="E16288" s="1" t="s">
        <v>50</v>
      </c>
      <c r="F16288">
        <v>64.128</v>
      </c>
      <c r="G16288">
        <v>3</v>
      </c>
      <c r="H16288">
        <v>6.65</v>
      </c>
      <c r="I16288">
        <v>6.65</v>
      </c>
      <c r="J16288">
        <v>3</v>
      </c>
      <c r="K16288" s="2">
        <v>40208</v>
      </c>
      <c r="L16288" s="2">
        <v>40210</v>
      </c>
      <c r="M16288" s="2">
        <v>40223</v>
      </c>
      <c r="N16288" s="1" t="s">
        <v>147</v>
      </c>
      <c r="O16288" s="1" t="s">
        <v>148</v>
      </c>
    </row>
    <row r="16289" spans="1:15" x14ac:dyDescent="0.25">
      <c r="A16289">
        <v>98080297</v>
      </c>
      <c r="B16289">
        <v>395119746</v>
      </c>
      <c r="C16289" s="1" t="s">
        <v>151</v>
      </c>
      <c r="D16289" s="1" t="s">
        <v>40</v>
      </c>
      <c r="E16289" s="1" t="s">
        <v>50</v>
      </c>
      <c r="F16289">
        <v>23.992000000000001</v>
      </c>
      <c r="G16289">
        <v>1</v>
      </c>
      <c r="H16289">
        <v>5.75</v>
      </c>
      <c r="I16289">
        <v>5.75</v>
      </c>
      <c r="J16289">
        <v>3</v>
      </c>
      <c r="K16289" s="2">
        <v>40258</v>
      </c>
      <c r="L16289" s="2">
        <v>40259</v>
      </c>
      <c r="M16289" s="2">
        <v>40276</v>
      </c>
      <c r="N16289" s="1" t="s">
        <v>133</v>
      </c>
      <c r="O16289" s="1" t="s">
        <v>134</v>
      </c>
    </row>
    <row r="16290" spans="1:15" x14ac:dyDescent="0.25">
      <c r="A16290">
        <v>98080289</v>
      </c>
      <c r="B16290">
        <v>541065853</v>
      </c>
      <c r="C16290" s="1" t="s">
        <v>151</v>
      </c>
      <c r="D16290" s="1" t="s">
        <v>5</v>
      </c>
      <c r="E16290" s="1" t="s">
        <v>50</v>
      </c>
      <c r="F16290">
        <v>48.463999999999999</v>
      </c>
      <c r="G16290">
        <v>1</v>
      </c>
      <c r="H16290">
        <v>9.1</v>
      </c>
      <c r="I16290">
        <v>6.1</v>
      </c>
      <c r="J16290">
        <v>3</v>
      </c>
      <c r="K16290" s="2">
        <v>40259</v>
      </c>
      <c r="L16290" s="2">
        <v>40260</v>
      </c>
      <c r="M16290" s="2">
        <v>40267</v>
      </c>
      <c r="N16290" s="1" t="s">
        <v>137</v>
      </c>
      <c r="O16290" s="1" t="s">
        <v>138</v>
      </c>
    </row>
    <row r="16291" spans="1:15" x14ac:dyDescent="0.25">
      <c r="A16291">
        <v>98080265</v>
      </c>
      <c r="B16291">
        <v>417364182</v>
      </c>
      <c r="C16291" s="1" t="s">
        <v>151</v>
      </c>
      <c r="D16291" s="1" t="s">
        <v>37</v>
      </c>
      <c r="E16291" s="1" t="s">
        <v>50</v>
      </c>
      <c r="F16291">
        <v>73.8</v>
      </c>
      <c r="G16291">
        <v>3</v>
      </c>
      <c r="H16291">
        <v>5.45</v>
      </c>
      <c r="I16291">
        <v>4.45</v>
      </c>
      <c r="J16291">
        <v>3</v>
      </c>
      <c r="K16291" s="2">
        <v>40261</v>
      </c>
      <c r="L16291" s="2">
        <v>40264</v>
      </c>
      <c r="M16291" s="2">
        <v>40272</v>
      </c>
      <c r="N16291" s="1" t="s">
        <v>149</v>
      </c>
      <c r="O16291" s="1" t="s">
        <v>150</v>
      </c>
    </row>
    <row r="16292" spans="1:15" x14ac:dyDescent="0.25">
      <c r="A16292">
        <v>98080142</v>
      </c>
      <c r="B16292">
        <v>535619292</v>
      </c>
      <c r="C16292" s="1" t="s">
        <v>151</v>
      </c>
      <c r="D16292" s="1" t="s">
        <v>28</v>
      </c>
      <c r="E16292" s="1" t="s">
        <v>50</v>
      </c>
      <c r="F16292">
        <v>42.752000000000002</v>
      </c>
      <c r="G16292">
        <v>2</v>
      </c>
      <c r="H16292">
        <v>8.1999999999999993</v>
      </c>
      <c r="I16292">
        <v>6.2</v>
      </c>
      <c r="J16292">
        <v>3</v>
      </c>
      <c r="K16292" s="2">
        <v>40286</v>
      </c>
      <c r="L16292" s="2">
        <v>40289</v>
      </c>
      <c r="M16292" s="2">
        <v>40299</v>
      </c>
      <c r="N16292" s="1" t="s">
        <v>143</v>
      </c>
      <c r="O16292" s="1" t="s">
        <v>144</v>
      </c>
    </row>
    <row r="16293" spans="1:15" x14ac:dyDescent="0.25">
      <c r="A16293">
        <v>98079936</v>
      </c>
      <c r="B16293">
        <v>794504735</v>
      </c>
      <c r="C16293" s="1" t="s">
        <v>151</v>
      </c>
      <c r="D16293" s="1" t="s">
        <v>39</v>
      </c>
      <c r="E16293" s="1" t="s">
        <v>50</v>
      </c>
      <c r="F16293">
        <v>32.159999999999997</v>
      </c>
      <c r="G16293">
        <v>1</v>
      </c>
      <c r="H16293">
        <v>9.89</v>
      </c>
      <c r="I16293">
        <v>3.89</v>
      </c>
      <c r="J16293">
        <v>3</v>
      </c>
      <c r="K16293" s="2">
        <v>40332</v>
      </c>
      <c r="L16293" s="2">
        <v>40333</v>
      </c>
      <c r="M16293" s="2">
        <v>42461</v>
      </c>
      <c r="N16293" s="1" t="s">
        <v>141</v>
      </c>
      <c r="O16293" s="1" t="s">
        <v>142</v>
      </c>
    </row>
    <row r="16294" spans="1:15" x14ac:dyDescent="0.25">
      <c r="A16294">
        <v>98079735</v>
      </c>
      <c r="B16294">
        <v>217065938</v>
      </c>
      <c r="C16294" s="1" t="s">
        <v>151</v>
      </c>
      <c r="D16294" s="1" t="s">
        <v>40</v>
      </c>
      <c r="E16294" s="1" t="s">
        <v>50</v>
      </c>
      <c r="F16294">
        <v>23.992000000000001</v>
      </c>
      <c r="G16294">
        <v>1</v>
      </c>
      <c r="H16294">
        <v>5.45</v>
      </c>
      <c r="I16294">
        <v>6.45</v>
      </c>
      <c r="J16294">
        <v>3</v>
      </c>
      <c r="K16294" s="2">
        <v>40375</v>
      </c>
      <c r="L16294" s="2">
        <v>40377</v>
      </c>
      <c r="M16294" s="2">
        <v>42475</v>
      </c>
      <c r="N16294" s="1" t="s">
        <v>145</v>
      </c>
      <c r="O16294" s="1" t="s">
        <v>146</v>
      </c>
    </row>
    <row r="16295" spans="1:15" x14ac:dyDescent="0.25">
      <c r="A16295">
        <v>98079718</v>
      </c>
      <c r="B16295">
        <v>270034059</v>
      </c>
      <c r="C16295" s="1" t="s">
        <v>151</v>
      </c>
      <c r="D16295" s="1" t="s">
        <v>42</v>
      </c>
      <c r="E16295" s="1" t="s">
        <v>50</v>
      </c>
      <c r="F16295">
        <v>97.32</v>
      </c>
      <c r="G16295">
        <v>3</v>
      </c>
      <c r="H16295">
        <v>7.99</v>
      </c>
      <c r="I16295">
        <v>6.99</v>
      </c>
      <c r="J16295">
        <v>3</v>
      </c>
      <c r="K16295" s="2">
        <v>40378</v>
      </c>
      <c r="L16295" s="2">
        <v>40381</v>
      </c>
      <c r="M16295" s="2">
        <v>42469</v>
      </c>
      <c r="N16295" s="1" t="s">
        <v>143</v>
      </c>
      <c r="O16295" s="1" t="s">
        <v>144</v>
      </c>
    </row>
    <row r="16296" spans="1:15" x14ac:dyDescent="0.25">
      <c r="A16296">
        <v>98079660</v>
      </c>
      <c r="B16296">
        <v>140565407</v>
      </c>
      <c r="C16296" s="1" t="s">
        <v>151</v>
      </c>
      <c r="D16296" s="1" t="s">
        <v>39</v>
      </c>
      <c r="E16296" s="1" t="s">
        <v>50</v>
      </c>
      <c r="F16296">
        <v>64.319999999999993</v>
      </c>
      <c r="G16296">
        <v>2</v>
      </c>
      <c r="H16296">
        <v>5</v>
      </c>
      <c r="I16296">
        <v>7</v>
      </c>
      <c r="J16296">
        <v>3</v>
      </c>
      <c r="K16296" s="2">
        <v>40389</v>
      </c>
      <c r="L16296" s="2">
        <v>40392</v>
      </c>
      <c r="M16296" s="2">
        <v>40410</v>
      </c>
      <c r="N16296" s="1" t="s">
        <v>147</v>
      </c>
      <c r="O16296" s="1" t="s">
        <v>148</v>
      </c>
    </row>
    <row r="16297" spans="1:15" x14ac:dyDescent="0.25">
      <c r="A16297">
        <v>98079605</v>
      </c>
      <c r="B16297">
        <v>477490358</v>
      </c>
      <c r="C16297" s="1" t="s">
        <v>151</v>
      </c>
      <c r="D16297" s="1" t="s">
        <v>39</v>
      </c>
      <c r="E16297" s="1" t="s">
        <v>50</v>
      </c>
      <c r="F16297">
        <v>32.159999999999997</v>
      </c>
      <c r="G16297">
        <v>1</v>
      </c>
      <c r="H16297">
        <v>5.99</v>
      </c>
      <c r="I16297">
        <v>4.99</v>
      </c>
      <c r="J16297">
        <v>3</v>
      </c>
      <c r="K16297" s="2">
        <v>40402</v>
      </c>
      <c r="L16297" s="2">
        <v>40404</v>
      </c>
      <c r="M16297" s="2">
        <v>40423</v>
      </c>
      <c r="N16297" s="1" t="s">
        <v>139</v>
      </c>
      <c r="O16297" s="1" t="s">
        <v>140</v>
      </c>
    </row>
    <row r="16298" spans="1:15" x14ac:dyDescent="0.25">
      <c r="A16298">
        <v>98079532</v>
      </c>
      <c r="B16298">
        <v>555364119</v>
      </c>
      <c r="C16298" s="1" t="s">
        <v>151</v>
      </c>
      <c r="D16298" s="1" t="s">
        <v>37</v>
      </c>
      <c r="E16298" s="1" t="s">
        <v>50</v>
      </c>
      <c r="F16298">
        <v>24.6</v>
      </c>
      <c r="G16298">
        <v>1</v>
      </c>
      <c r="H16298">
        <v>9.8800000000000008</v>
      </c>
      <c r="I16298">
        <v>5.88</v>
      </c>
      <c r="J16298">
        <v>3</v>
      </c>
      <c r="K16298" s="2">
        <v>40416</v>
      </c>
      <c r="L16298" s="2">
        <v>40419</v>
      </c>
      <c r="M16298" s="2">
        <v>40435</v>
      </c>
      <c r="N16298" s="1" t="s">
        <v>149</v>
      </c>
      <c r="O16298" s="1" t="s">
        <v>150</v>
      </c>
    </row>
    <row r="16299" spans="1:15" x14ac:dyDescent="0.25">
      <c r="A16299">
        <v>98079509</v>
      </c>
      <c r="B16299">
        <v>551050943</v>
      </c>
      <c r="C16299" s="1" t="s">
        <v>151</v>
      </c>
      <c r="D16299" s="1" t="s">
        <v>40</v>
      </c>
      <c r="E16299" s="1" t="s">
        <v>50</v>
      </c>
      <c r="F16299">
        <v>71.975999999999999</v>
      </c>
      <c r="G16299">
        <v>3</v>
      </c>
      <c r="H16299">
        <v>9.86</v>
      </c>
      <c r="I16299">
        <v>6.86</v>
      </c>
      <c r="J16299">
        <v>3</v>
      </c>
      <c r="K16299" s="2">
        <v>40424</v>
      </c>
      <c r="L16299" s="2">
        <v>40425</v>
      </c>
      <c r="M16299" s="2">
        <v>40434</v>
      </c>
      <c r="N16299" s="1" t="s">
        <v>135</v>
      </c>
      <c r="O16299" s="1" t="s">
        <v>136</v>
      </c>
    </row>
    <row r="16300" spans="1:15" x14ac:dyDescent="0.25">
      <c r="A16300">
        <v>98079457</v>
      </c>
      <c r="B16300">
        <v>870227408</v>
      </c>
      <c r="C16300" s="1" t="s">
        <v>151</v>
      </c>
      <c r="D16300" s="1" t="s">
        <v>41</v>
      </c>
      <c r="E16300" s="1" t="s">
        <v>50</v>
      </c>
      <c r="F16300">
        <v>24.08</v>
      </c>
      <c r="G16300">
        <v>1</v>
      </c>
      <c r="H16300">
        <v>6.88</v>
      </c>
      <c r="I16300">
        <v>5.88</v>
      </c>
      <c r="J16300">
        <v>3</v>
      </c>
      <c r="K16300" s="2">
        <v>40432</v>
      </c>
      <c r="L16300" s="2">
        <v>40434</v>
      </c>
      <c r="M16300" s="2">
        <v>40454</v>
      </c>
      <c r="N16300" s="1" t="s">
        <v>135</v>
      </c>
      <c r="O16300" s="1" t="s">
        <v>136</v>
      </c>
    </row>
    <row r="16301" spans="1:15" x14ac:dyDescent="0.25">
      <c r="A16301">
        <v>98079321</v>
      </c>
      <c r="B16301">
        <v>541065853</v>
      </c>
      <c r="C16301" s="1" t="s">
        <v>151</v>
      </c>
      <c r="D16301" s="1" t="s">
        <v>21</v>
      </c>
      <c r="E16301" s="1" t="s">
        <v>50</v>
      </c>
      <c r="F16301">
        <v>78.263999999999996</v>
      </c>
      <c r="G16301">
        <v>3</v>
      </c>
      <c r="H16301">
        <v>5.36</v>
      </c>
      <c r="I16301">
        <v>6.36</v>
      </c>
      <c r="J16301">
        <v>3</v>
      </c>
      <c r="K16301" s="2">
        <v>40462</v>
      </c>
      <c r="L16301" s="2">
        <v>40464</v>
      </c>
      <c r="M16301" s="2">
        <v>40483</v>
      </c>
      <c r="N16301" s="1" t="s">
        <v>147</v>
      </c>
      <c r="O16301" s="1" t="s">
        <v>148</v>
      </c>
    </row>
    <row r="16302" spans="1:15" x14ac:dyDescent="0.25">
      <c r="A16302">
        <v>98079314</v>
      </c>
      <c r="B16302">
        <v>356712807</v>
      </c>
      <c r="C16302" s="1" t="s">
        <v>151</v>
      </c>
      <c r="D16302" s="1" t="s">
        <v>39</v>
      </c>
      <c r="E16302" s="1" t="s">
        <v>50</v>
      </c>
      <c r="F16302">
        <v>96.48</v>
      </c>
      <c r="G16302">
        <v>3</v>
      </c>
      <c r="H16302">
        <v>5.61</v>
      </c>
      <c r="I16302">
        <v>6.61</v>
      </c>
      <c r="J16302">
        <v>3</v>
      </c>
      <c r="K16302" s="2">
        <v>40464</v>
      </c>
      <c r="L16302" s="2">
        <v>40466</v>
      </c>
      <c r="M16302" s="2">
        <v>40486</v>
      </c>
      <c r="N16302" s="1" t="s">
        <v>147</v>
      </c>
      <c r="O16302" s="1" t="s">
        <v>148</v>
      </c>
    </row>
    <row r="16303" spans="1:15" x14ac:dyDescent="0.25">
      <c r="A16303">
        <v>98079195</v>
      </c>
      <c r="B16303">
        <v>139149235</v>
      </c>
      <c r="C16303" s="1" t="s">
        <v>151</v>
      </c>
      <c r="D16303" s="1" t="s">
        <v>42</v>
      </c>
      <c r="E16303" s="1" t="s">
        <v>50</v>
      </c>
      <c r="F16303">
        <v>97.32</v>
      </c>
      <c r="G16303">
        <v>3</v>
      </c>
      <c r="H16303">
        <v>9.99</v>
      </c>
      <c r="I16303">
        <v>4.99</v>
      </c>
      <c r="J16303">
        <v>3</v>
      </c>
      <c r="K16303" s="2">
        <v>40489</v>
      </c>
      <c r="L16303" s="2">
        <v>40492</v>
      </c>
      <c r="M16303" s="2">
        <v>40505</v>
      </c>
      <c r="N16303" s="1" t="s">
        <v>149</v>
      </c>
      <c r="O16303" s="1" t="s">
        <v>150</v>
      </c>
    </row>
    <row r="16304" spans="1:15" x14ac:dyDescent="0.25">
      <c r="A16304">
        <v>98079191</v>
      </c>
      <c r="B16304">
        <v>664948076</v>
      </c>
      <c r="C16304" s="1" t="s">
        <v>151</v>
      </c>
      <c r="D16304" s="1" t="s">
        <v>7</v>
      </c>
      <c r="E16304" s="1" t="s">
        <v>50</v>
      </c>
      <c r="F16304">
        <v>170.11199999999999</v>
      </c>
      <c r="G16304">
        <v>3</v>
      </c>
      <c r="H16304">
        <v>7.88</v>
      </c>
      <c r="I16304">
        <v>3.88</v>
      </c>
      <c r="J16304">
        <v>3</v>
      </c>
      <c r="K16304" s="2">
        <v>40491</v>
      </c>
      <c r="L16304" s="2">
        <v>40493</v>
      </c>
      <c r="M16304" s="2">
        <v>42497</v>
      </c>
      <c r="N16304" s="1" t="s">
        <v>145</v>
      </c>
      <c r="O16304" s="1" t="s">
        <v>146</v>
      </c>
    </row>
    <row r="16305" spans="1:15" x14ac:dyDescent="0.25">
      <c r="A16305">
        <v>98079178</v>
      </c>
      <c r="B16305">
        <v>683896944</v>
      </c>
      <c r="C16305" s="1" t="s">
        <v>151</v>
      </c>
      <c r="D16305" s="1" t="s">
        <v>3</v>
      </c>
      <c r="E16305" s="1" t="s">
        <v>50</v>
      </c>
      <c r="F16305">
        <v>40.095999999999997</v>
      </c>
      <c r="G16305">
        <v>1</v>
      </c>
      <c r="H16305">
        <v>9.99</v>
      </c>
      <c r="I16305">
        <v>4.99</v>
      </c>
      <c r="J16305">
        <v>3</v>
      </c>
      <c r="K16305" s="2">
        <v>40493</v>
      </c>
      <c r="L16305" s="2">
        <v>40496</v>
      </c>
      <c r="M16305" s="2">
        <v>40515</v>
      </c>
      <c r="N16305" s="1" t="s">
        <v>139</v>
      </c>
      <c r="O16305" s="1" t="s">
        <v>140</v>
      </c>
    </row>
    <row r="16306" spans="1:15" x14ac:dyDescent="0.25">
      <c r="A16306">
        <v>98079149</v>
      </c>
      <c r="B16306">
        <v>588854897</v>
      </c>
      <c r="C16306" s="1" t="s">
        <v>151</v>
      </c>
      <c r="D16306" s="1" t="s">
        <v>22</v>
      </c>
      <c r="E16306" s="1" t="s">
        <v>50</v>
      </c>
      <c r="F16306">
        <v>23.872</v>
      </c>
      <c r="G16306">
        <v>1</v>
      </c>
      <c r="H16306">
        <v>8.14</v>
      </c>
      <c r="I16306">
        <v>6.14</v>
      </c>
      <c r="J16306">
        <v>3</v>
      </c>
      <c r="K16306" s="2">
        <v>40498</v>
      </c>
      <c r="L16306" s="2">
        <v>40500</v>
      </c>
      <c r="M16306" s="2">
        <v>40513</v>
      </c>
      <c r="N16306" s="1" t="s">
        <v>141</v>
      </c>
      <c r="O16306" s="1" t="s">
        <v>142</v>
      </c>
    </row>
    <row r="16307" spans="1:15" x14ac:dyDescent="0.25">
      <c r="A16307">
        <v>98078994</v>
      </c>
      <c r="B16307">
        <v>356602040</v>
      </c>
      <c r="C16307" s="1" t="s">
        <v>151</v>
      </c>
      <c r="D16307" s="1" t="s">
        <v>42</v>
      </c>
      <c r="E16307" s="1" t="s">
        <v>50</v>
      </c>
      <c r="F16307">
        <v>64.88</v>
      </c>
      <c r="G16307">
        <v>2</v>
      </c>
      <c r="H16307">
        <v>6.88</v>
      </c>
      <c r="I16307">
        <v>3.88</v>
      </c>
      <c r="J16307">
        <v>3</v>
      </c>
      <c r="K16307" s="2">
        <v>40534</v>
      </c>
      <c r="L16307" s="2">
        <v>40536</v>
      </c>
      <c r="M16307" s="2">
        <v>42519</v>
      </c>
      <c r="N16307" s="1" t="s">
        <v>139</v>
      </c>
      <c r="O16307" s="1" t="s">
        <v>140</v>
      </c>
    </row>
    <row r="16308" spans="1:15" x14ac:dyDescent="0.25">
      <c r="A16308">
        <v>98078980</v>
      </c>
      <c r="B16308">
        <v>458554212</v>
      </c>
      <c r="C16308" s="1" t="s">
        <v>151</v>
      </c>
      <c r="D16308" s="1" t="s">
        <v>9</v>
      </c>
      <c r="E16308" s="1" t="s">
        <v>50</v>
      </c>
      <c r="F16308">
        <v>120.864</v>
      </c>
      <c r="G16308">
        <v>3</v>
      </c>
      <c r="H16308">
        <v>7</v>
      </c>
      <c r="I16308">
        <v>3</v>
      </c>
      <c r="J16308">
        <v>3</v>
      </c>
      <c r="K16308" s="2">
        <v>40537</v>
      </c>
      <c r="L16308" s="2">
        <v>40539</v>
      </c>
      <c r="M16308" s="2">
        <v>40558</v>
      </c>
      <c r="N16308" s="1" t="s">
        <v>133</v>
      </c>
      <c r="O16308" s="1" t="s">
        <v>134</v>
      </c>
    </row>
    <row r="16309" spans="1:15" x14ac:dyDescent="0.25">
      <c r="A16309">
        <v>98078916</v>
      </c>
      <c r="B16309">
        <v>306217163</v>
      </c>
      <c r="C16309" s="1" t="s">
        <v>151</v>
      </c>
      <c r="D16309" s="1" t="s">
        <v>3</v>
      </c>
      <c r="E16309" s="1" t="s">
        <v>50</v>
      </c>
      <c r="F16309">
        <v>40.095999999999997</v>
      </c>
      <c r="G16309">
        <v>1</v>
      </c>
      <c r="H16309">
        <v>6.61</v>
      </c>
      <c r="I16309">
        <v>6.61</v>
      </c>
      <c r="J16309">
        <v>3</v>
      </c>
      <c r="K16309" s="2">
        <v>40552</v>
      </c>
      <c r="L16309" s="2">
        <v>40554</v>
      </c>
      <c r="M16309" s="2">
        <v>40573</v>
      </c>
      <c r="N16309" s="1" t="s">
        <v>139</v>
      </c>
      <c r="O16309" s="1" t="s">
        <v>140</v>
      </c>
    </row>
    <row r="16310" spans="1:15" x14ac:dyDescent="0.25">
      <c r="A16310">
        <v>98078860</v>
      </c>
      <c r="B16310">
        <v>485015128</v>
      </c>
      <c r="C16310" s="1" t="s">
        <v>151</v>
      </c>
      <c r="D16310" s="1" t="s">
        <v>20</v>
      </c>
      <c r="E16310" s="1" t="s">
        <v>50</v>
      </c>
      <c r="F16310">
        <v>36.688000000000002</v>
      </c>
      <c r="G16310">
        <v>1</v>
      </c>
      <c r="H16310">
        <v>6.99</v>
      </c>
      <c r="I16310">
        <v>5.99</v>
      </c>
      <c r="J16310">
        <v>3</v>
      </c>
      <c r="K16310" s="2">
        <v>40566</v>
      </c>
      <c r="L16310" s="2">
        <v>40567</v>
      </c>
      <c r="M16310" s="2">
        <v>42526</v>
      </c>
      <c r="N16310" s="1" t="s">
        <v>137</v>
      </c>
      <c r="O16310" s="1" t="s">
        <v>138</v>
      </c>
    </row>
    <row r="16311" spans="1:15" x14ac:dyDescent="0.25">
      <c r="A16311">
        <v>98078768</v>
      </c>
      <c r="B16311">
        <v>568383385</v>
      </c>
      <c r="C16311" s="1" t="s">
        <v>151</v>
      </c>
      <c r="D16311" s="1" t="s">
        <v>37</v>
      </c>
      <c r="E16311" s="1" t="s">
        <v>50</v>
      </c>
      <c r="F16311">
        <v>24.6</v>
      </c>
      <c r="G16311">
        <v>1</v>
      </c>
      <c r="H16311">
        <v>5.36</v>
      </c>
      <c r="I16311">
        <v>3.36</v>
      </c>
      <c r="J16311">
        <v>3</v>
      </c>
      <c r="K16311" s="2">
        <v>40584</v>
      </c>
      <c r="L16311" s="2">
        <v>40585</v>
      </c>
      <c r="M16311" s="2">
        <v>40599</v>
      </c>
      <c r="N16311" s="1" t="s">
        <v>139</v>
      </c>
      <c r="O16311" s="1" t="s">
        <v>140</v>
      </c>
    </row>
    <row r="16312" spans="1:15" x14ac:dyDescent="0.25">
      <c r="A16312">
        <v>98078770</v>
      </c>
      <c r="B16312">
        <v>318601696</v>
      </c>
      <c r="C16312" s="1" t="s">
        <v>151</v>
      </c>
      <c r="D16312" s="1" t="s">
        <v>39</v>
      </c>
      <c r="E16312" s="1" t="s">
        <v>50</v>
      </c>
      <c r="F16312">
        <v>96.48</v>
      </c>
      <c r="G16312">
        <v>3</v>
      </c>
      <c r="H16312">
        <v>6.45</v>
      </c>
      <c r="I16312">
        <v>5.45</v>
      </c>
      <c r="J16312">
        <v>3</v>
      </c>
      <c r="K16312" s="2">
        <v>40582</v>
      </c>
      <c r="L16312" s="2">
        <v>40585</v>
      </c>
      <c r="M16312" s="2">
        <v>40593</v>
      </c>
      <c r="N16312" s="1" t="s">
        <v>133</v>
      </c>
      <c r="O16312" s="1" t="s">
        <v>134</v>
      </c>
    </row>
    <row r="16313" spans="1:15" x14ac:dyDescent="0.25">
      <c r="A16313">
        <v>98078628</v>
      </c>
      <c r="B16313">
        <v>875729150</v>
      </c>
      <c r="C16313" s="1" t="s">
        <v>151</v>
      </c>
      <c r="D16313" s="1" t="s">
        <v>41</v>
      </c>
      <c r="E16313" s="1" t="s">
        <v>50</v>
      </c>
      <c r="F16313">
        <v>48.16</v>
      </c>
      <c r="G16313">
        <v>2</v>
      </c>
      <c r="H16313">
        <v>7</v>
      </c>
      <c r="I16313">
        <v>4</v>
      </c>
      <c r="J16313">
        <v>3</v>
      </c>
      <c r="K16313" s="2">
        <v>40608</v>
      </c>
      <c r="L16313" s="2">
        <v>40611</v>
      </c>
      <c r="M16313" s="2">
        <v>40618</v>
      </c>
      <c r="N16313" s="1" t="s">
        <v>149</v>
      </c>
      <c r="O16313" s="1" t="s">
        <v>150</v>
      </c>
    </row>
    <row r="16314" spans="1:15" x14ac:dyDescent="0.25">
      <c r="A16314">
        <v>98078568</v>
      </c>
      <c r="B16314">
        <v>477490358</v>
      </c>
      <c r="C16314" s="1" t="s">
        <v>151</v>
      </c>
      <c r="D16314" s="1" t="s">
        <v>39</v>
      </c>
      <c r="E16314" s="1" t="s">
        <v>50</v>
      </c>
      <c r="F16314">
        <v>96.48</v>
      </c>
      <c r="G16314">
        <v>3</v>
      </c>
      <c r="H16314">
        <v>10</v>
      </c>
      <c r="I16314">
        <v>7</v>
      </c>
      <c r="J16314">
        <v>3</v>
      </c>
      <c r="K16314" s="2">
        <v>40622</v>
      </c>
      <c r="L16314" s="2">
        <v>40625</v>
      </c>
      <c r="M16314" s="2">
        <v>40637</v>
      </c>
      <c r="N16314" s="1" t="s">
        <v>149</v>
      </c>
      <c r="O16314" s="1" t="s">
        <v>150</v>
      </c>
    </row>
    <row r="16315" spans="1:15" x14ac:dyDescent="0.25">
      <c r="A16315">
        <v>98078555</v>
      </c>
      <c r="B16315">
        <v>892274535</v>
      </c>
      <c r="C16315" s="1" t="s">
        <v>151</v>
      </c>
      <c r="D16315" s="1" t="s">
        <v>22</v>
      </c>
      <c r="E16315" s="1" t="s">
        <v>50</v>
      </c>
      <c r="F16315">
        <v>47.744</v>
      </c>
      <c r="G16315">
        <v>2</v>
      </c>
      <c r="H16315">
        <v>6.45</v>
      </c>
      <c r="I16315">
        <v>6.45</v>
      </c>
      <c r="J16315">
        <v>3</v>
      </c>
      <c r="K16315" s="2">
        <v>40627</v>
      </c>
      <c r="L16315" s="2">
        <v>40628</v>
      </c>
      <c r="M16315" s="2">
        <v>40638</v>
      </c>
      <c r="N16315" s="1" t="s">
        <v>143</v>
      </c>
      <c r="O16315" s="1" t="s">
        <v>144</v>
      </c>
    </row>
    <row r="16316" spans="1:15" x14ac:dyDescent="0.25">
      <c r="A16316">
        <v>98078422</v>
      </c>
      <c r="B16316">
        <v>131591686</v>
      </c>
      <c r="C16316" s="1" t="s">
        <v>151</v>
      </c>
      <c r="D16316" s="1" t="s">
        <v>37</v>
      </c>
      <c r="E16316" s="1" t="s">
        <v>50</v>
      </c>
      <c r="F16316">
        <v>73.8</v>
      </c>
      <c r="G16316">
        <v>3</v>
      </c>
      <c r="H16316">
        <v>8.1</v>
      </c>
      <c r="I16316">
        <v>3.1</v>
      </c>
      <c r="J16316">
        <v>3</v>
      </c>
      <c r="K16316" s="2">
        <v>40654</v>
      </c>
      <c r="L16316" s="2">
        <v>40655</v>
      </c>
      <c r="M16316" s="2">
        <v>42545</v>
      </c>
      <c r="N16316" s="1" t="s">
        <v>143</v>
      </c>
      <c r="O16316" s="1" t="s">
        <v>144</v>
      </c>
    </row>
    <row r="16317" spans="1:15" x14ac:dyDescent="0.25">
      <c r="A16317">
        <v>98078411</v>
      </c>
      <c r="B16317">
        <v>685203305</v>
      </c>
      <c r="C16317" s="1" t="s">
        <v>151</v>
      </c>
      <c r="D16317" s="1" t="s">
        <v>39</v>
      </c>
      <c r="E16317" s="1" t="s">
        <v>50</v>
      </c>
      <c r="F16317">
        <v>96.48</v>
      </c>
      <c r="G16317">
        <v>3</v>
      </c>
      <c r="H16317">
        <v>5.22</v>
      </c>
      <c r="I16317">
        <v>3.22</v>
      </c>
      <c r="J16317">
        <v>3</v>
      </c>
      <c r="K16317" s="2">
        <v>40656</v>
      </c>
      <c r="L16317" s="2">
        <v>40657</v>
      </c>
      <c r="M16317" s="2">
        <v>40673</v>
      </c>
      <c r="N16317" s="1" t="s">
        <v>143</v>
      </c>
      <c r="O16317" s="1" t="s">
        <v>144</v>
      </c>
    </row>
    <row r="16318" spans="1:15" x14ac:dyDescent="0.25">
      <c r="A16318">
        <v>98078400</v>
      </c>
      <c r="B16318">
        <v>761266512</v>
      </c>
      <c r="C16318" s="1" t="s">
        <v>151</v>
      </c>
      <c r="D16318" s="1" t="s">
        <v>42</v>
      </c>
      <c r="E16318" s="1" t="s">
        <v>50</v>
      </c>
      <c r="F16318">
        <v>64.88</v>
      </c>
      <c r="G16318">
        <v>2</v>
      </c>
      <c r="H16318">
        <v>7.33</v>
      </c>
      <c r="I16318">
        <v>4.33</v>
      </c>
      <c r="J16318">
        <v>3</v>
      </c>
      <c r="K16318" s="2">
        <v>40656</v>
      </c>
      <c r="L16318" s="2">
        <v>40659</v>
      </c>
      <c r="M16318" s="2">
        <v>40675</v>
      </c>
      <c r="N16318" s="1" t="s">
        <v>145</v>
      </c>
      <c r="O16318" s="1" t="s">
        <v>146</v>
      </c>
    </row>
    <row r="16319" spans="1:15" x14ac:dyDescent="0.25">
      <c r="A16319">
        <v>98078334</v>
      </c>
      <c r="B16319">
        <v>275323921</v>
      </c>
      <c r="C16319" s="1" t="s">
        <v>151</v>
      </c>
      <c r="D16319" s="1" t="s">
        <v>41</v>
      </c>
      <c r="E16319" s="1" t="s">
        <v>50</v>
      </c>
      <c r="F16319">
        <v>72.239999999999995</v>
      </c>
      <c r="G16319">
        <v>3</v>
      </c>
      <c r="H16319">
        <v>7.45</v>
      </c>
      <c r="I16319">
        <v>6.45</v>
      </c>
      <c r="J16319">
        <v>3</v>
      </c>
      <c r="K16319" s="2">
        <v>40672</v>
      </c>
      <c r="L16319" s="2">
        <v>40674</v>
      </c>
      <c r="M16319" s="2">
        <v>40691</v>
      </c>
      <c r="N16319" s="1" t="s">
        <v>137</v>
      </c>
      <c r="O16319" s="1" t="s">
        <v>138</v>
      </c>
    </row>
    <row r="16320" spans="1:15" x14ac:dyDescent="0.25">
      <c r="A16320">
        <v>98078297</v>
      </c>
      <c r="B16320">
        <v>224042479</v>
      </c>
      <c r="C16320" s="1" t="s">
        <v>151</v>
      </c>
      <c r="D16320" s="1" t="s">
        <v>28</v>
      </c>
      <c r="E16320" s="1" t="s">
        <v>50</v>
      </c>
      <c r="F16320">
        <v>64.128</v>
      </c>
      <c r="G16320">
        <v>3</v>
      </c>
      <c r="H16320">
        <v>5.73</v>
      </c>
      <c r="I16320">
        <v>4.7300000000000004</v>
      </c>
      <c r="J16320">
        <v>3</v>
      </c>
      <c r="K16320" s="2">
        <v>40680</v>
      </c>
      <c r="L16320" s="2">
        <v>40681</v>
      </c>
      <c r="M16320" s="2">
        <v>40696</v>
      </c>
      <c r="N16320" s="1" t="s">
        <v>145</v>
      </c>
      <c r="O16320" s="1" t="s">
        <v>146</v>
      </c>
    </row>
    <row r="16321" spans="1:15" x14ac:dyDescent="0.25">
      <c r="A16321">
        <v>98078299</v>
      </c>
      <c r="B16321">
        <v>411774575</v>
      </c>
      <c r="C16321" s="1" t="s">
        <v>151</v>
      </c>
      <c r="D16321" s="1" t="s">
        <v>41</v>
      </c>
      <c r="E16321" s="1" t="s">
        <v>50</v>
      </c>
      <c r="F16321">
        <v>72.239999999999995</v>
      </c>
      <c r="G16321">
        <v>3</v>
      </c>
      <c r="H16321">
        <v>5.61</v>
      </c>
      <c r="I16321">
        <v>4.6100000000000003</v>
      </c>
      <c r="J16321">
        <v>3</v>
      </c>
      <c r="K16321" s="2">
        <v>40679</v>
      </c>
      <c r="L16321" s="2">
        <v>40681</v>
      </c>
      <c r="M16321" s="2">
        <v>40698</v>
      </c>
      <c r="N16321" s="1" t="s">
        <v>135</v>
      </c>
      <c r="O16321" s="1" t="s">
        <v>136</v>
      </c>
    </row>
    <row r="16322" spans="1:15" x14ac:dyDescent="0.25">
      <c r="A16322">
        <v>98078293</v>
      </c>
      <c r="B16322">
        <v>688783313</v>
      </c>
      <c r="C16322" s="1" t="s">
        <v>151</v>
      </c>
      <c r="D16322" s="1" t="s">
        <v>42</v>
      </c>
      <c r="E16322" s="1" t="s">
        <v>50</v>
      </c>
      <c r="F16322">
        <v>64.88</v>
      </c>
      <c r="G16322">
        <v>2</v>
      </c>
      <c r="H16322">
        <v>9.89</v>
      </c>
      <c r="I16322">
        <v>6.89</v>
      </c>
      <c r="J16322">
        <v>3</v>
      </c>
      <c r="K16322" s="2">
        <v>40681</v>
      </c>
      <c r="L16322" s="2">
        <v>40683</v>
      </c>
      <c r="M16322" s="2">
        <v>40698</v>
      </c>
      <c r="N16322" s="1" t="s">
        <v>139</v>
      </c>
      <c r="O16322" s="1" t="s">
        <v>140</v>
      </c>
    </row>
    <row r="16323" spans="1:15" x14ac:dyDescent="0.25">
      <c r="A16323">
        <v>98078146</v>
      </c>
      <c r="B16323">
        <v>400089838</v>
      </c>
      <c r="C16323" s="1" t="s">
        <v>151</v>
      </c>
      <c r="D16323" s="1" t="s">
        <v>42</v>
      </c>
      <c r="E16323" s="1" t="s">
        <v>50</v>
      </c>
      <c r="F16323">
        <v>32.44</v>
      </c>
      <c r="G16323">
        <v>1</v>
      </c>
      <c r="H16323">
        <v>7.33</v>
      </c>
      <c r="I16323">
        <v>3.33</v>
      </c>
      <c r="J16323">
        <v>3</v>
      </c>
      <c r="K16323" s="2">
        <v>40713</v>
      </c>
      <c r="L16323" s="2">
        <v>40714</v>
      </c>
      <c r="M16323" s="2">
        <v>40728</v>
      </c>
      <c r="N16323" s="1" t="s">
        <v>139</v>
      </c>
      <c r="O16323" s="1" t="s">
        <v>140</v>
      </c>
    </row>
    <row r="16324" spans="1:15" x14ac:dyDescent="0.25">
      <c r="A16324">
        <v>98078074</v>
      </c>
      <c r="B16324">
        <v>510773995</v>
      </c>
      <c r="C16324" s="1" t="s">
        <v>151</v>
      </c>
      <c r="D16324" s="1" t="s">
        <v>28</v>
      </c>
      <c r="E16324" s="1" t="s">
        <v>50</v>
      </c>
      <c r="F16324">
        <v>21.376000000000001</v>
      </c>
      <c r="G16324">
        <v>1</v>
      </c>
      <c r="H16324">
        <v>8.1199999999999992</v>
      </c>
      <c r="I16324">
        <v>4.12</v>
      </c>
      <c r="J16324">
        <v>3</v>
      </c>
      <c r="K16324" s="2">
        <v>40728</v>
      </c>
      <c r="L16324" s="2">
        <v>40729</v>
      </c>
      <c r="M16324" s="2">
        <v>40747</v>
      </c>
      <c r="N16324" s="1" t="s">
        <v>147</v>
      </c>
      <c r="O16324" s="1" t="s">
        <v>148</v>
      </c>
    </row>
    <row r="16325" spans="1:15" x14ac:dyDescent="0.25">
      <c r="A16325">
        <v>98078006</v>
      </c>
      <c r="B16325">
        <v>395119746</v>
      </c>
      <c r="C16325" s="1" t="s">
        <v>151</v>
      </c>
      <c r="D16325" s="1" t="s">
        <v>42</v>
      </c>
      <c r="E16325" s="1" t="s">
        <v>50</v>
      </c>
      <c r="F16325">
        <v>32.44</v>
      </c>
      <c r="G16325">
        <v>1</v>
      </c>
      <c r="H16325">
        <v>7.99</v>
      </c>
      <c r="I16325">
        <v>5.99</v>
      </c>
      <c r="J16325">
        <v>3</v>
      </c>
      <c r="K16325" s="2">
        <v>40741</v>
      </c>
      <c r="L16325" s="2">
        <v>40742</v>
      </c>
      <c r="M16325" s="2">
        <v>40759</v>
      </c>
      <c r="N16325" s="1" t="s">
        <v>137</v>
      </c>
      <c r="O16325" s="1" t="s">
        <v>138</v>
      </c>
    </row>
    <row r="16326" spans="1:15" x14ac:dyDescent="0.25">
      <c r="A16326">
        <v>98077976</v>
      </c>
      <c r="B16326">
        <v>783214027</v>
      </c>
      <c r="C16326" s="1" t="s">
        <v>151</v>
      </c>
      <c r="D16326" s="1" t="s">
        <v>5</v>
      </c>
      <c r="E16326" s="1" t="s">
        <v>50</v>
      </c>
      <c r="F16326">
        <v>145.392</v>
      </c>
      <c r="G16326">
        <v>3</v>
      </c>
      <c r="H16326">
        <v>8.99</v>
      </c>
      <c r="I16326">
        <v>6.99</v>
      </c>
      <c r="J16326">
        <v>3</v>
      </c>
      <c r="K16326" s="2">
        <v>40747</v>
      </c>
      <c r="L16326" s="2">
        <v>40748</v>
      </c>
      <c r="M16326" s="2">
        <v>40756</v>
      </c>
      <c r="N16326" s="1" t="s">
        <v>145</v>
      </c>
      <c r="O16326" s="1" t="s">
        <v>146</v>
      </c>
    </row>
    <row r="16327" spans="1:15" x14ac:dyDescent="0.25">
      <c r="A16327">
        <v>98077964</v>
      </c>
      <c r="B16327">
        <v>659361408</v>
      </c>
      <c r="C16327" s="1" t="s">
        <v>151</v>
      </c>
      <c r="D16327" s="1" t="s">
        <v>28</v>
      </c>
      <c r="E16327" s="1" t="s">
        <v>50</v>
      </c>
      <c r="F16327">
        <v>42.752000000000002</v>
      </c>
      <c r="G16327">
        <v>2</v>
      </c>
      <c r="H16327">
        <v>9.9</v>
      </c>
      <c r="I16327">
        <v>6.9</v>
      </c>
      <c r="J16327">
        <v>3</v>
      </c>
      <c r="K16327" s="2">
        <v>40747</v>
      </c>
      <c r="L16327" s="2">
        <v>40749</v>
      </c>
      <c r="M16327" s="2">
        <v>40769</v>
      </c>
      <c r="N16327" s="1" t="s">
        <v>139</v>
      </c>
      <c r="O16327" s="1" t="s">
        <v>140</v>
      </c>
    </row>
    <row r="16328" spans="1:15" x14ac:dyDescent="0.25">
      <c r="A16328">
        <v>98077955</v>
      </c>
      <c r="B16328">
        <v>648402267</v>
      </c>
      <c r="C16328" s="1" t="s">
        <v>151</v>
      </c>
      <c r="D16328" s="1" t="s">
        <v>41</v>
      </c>
      <c r="E16328" s="1" t="s">
        <v>50</v>
      </c>
      <c r="F16328">
        <v>72.239999999999995</v>
      </c>
      <c r="G16328">
        <v>3</v>
      </c>
      <c r="H16328">
        <v>8.99</v>
      </c>
      <c r="I16328">
        <v>6.99</v>
      </c>
      <c r="J16328">
        <v>3</v>
      </c>
      <c r="K16328" s="2">
        <v>40748</v>
      </c>
      <c r="L16328" s="2">
        <v>40751</v>
      </c>
      <c r="M16328" s="2">
        <v>42579</v>
      </c>
      <c r="N16328" s="1" t="s">
        <v>145</v>
      </c>
      <c r="O16328" s="1" t="s">
        <v>146</v>
      </c>
    </row>
    <row r="16329" spans="1:15" x14ac:dyDescent="0.25">
      <c r="A16329">
        <v>98077754</v>
      </c>
      <c r="B16329">
        <v>598384221</v>
      </c>
      <c r="C16329" s="1" t="s">
        <v>151</v>
      </c>
      <c r="D16329" s="1" t="s">
        <v>42</v>
      </c>
      <c r="E16329" s="1" t="s">
        <v>50</v>
      </c>
      <c r="F16329">
        <v>64.88</v>
      </c>
      <c r="G16329">
        <v>2</v>
      </c>
      <c r="H16329">
        <v>7.55</v>
      </c>
      <c r="I16329">
        <v>5.55</v>
      </c>
      <c r="J16329">
        <v>3</v>
      </c>
      <c r="K16329" s="2">
        <v>40794</v>
      </c>
      <c r="L16329" s="2">
        <v>40796</v>
      </c>
      <c r="M16329" s="2">
        <v>40806</v>
      </c>
      <c r="N16329" s="1" t="s">
        <v>143</v>
      </c>
      <c r="O16329" s="1" t="s">
        <v>144</v>
      </c>
    </row>
    <row r="16330" spans="1:15" x14ac:dyDescent="0.25">
      <c r="A16330">
        <v>98077542</v>
      </c>
      <c r="B16330">
        <v>819761666</v>
      </c>
      <c r="C16330" s="1" t="s">
        <v>151</v>
      </c>
      <c r="D16330" s="1" t="s">
        <v>39</v>
      </c>
      <c r="E16330" s="1" t="s">
        <v>50</v>
      </c>
      <c r="F16330">
        <v>96.48</v>
      </c>
      <c r="G16330">
        <v>3</v>
      </c>
      <c r="H16330">
        <v>7.9</v>
      </c>
      <c r="I16330">
        <v>5.9</v>
      </c>
      <c r="J16330">
        <v>3</v>
      </c>
      <c r="K16330" s="2">
        <v>40838</v>
      </c>
      <c r="L16330" s="2">
        <v>40841</v>
      </c>
      <c r="M16330" s="2">
        <v>42597</v>
      </c>
      <c r="N16330" s="1" t="s">
        <v>135</v>
      </c>
      <c r="O16330" s="1" t="s">
        <v>136</v>
      </c>
    </row>
    <row r="16331" spans="1:15" x14ac:dyDescent="0.25">
      <c r="A16331">
        <v>98077525</v>
      </c>
      <c r="B16331">
        <v>605633342</v>
      </c>
      <c r="C16331" s="1" t="s">
        <v>151</v>
      </c>
      <c r="D16331" s="1" t="s">
        <v>7</v>
      </c>
      <c r="E16331" s="1" t="s">
        <v>50</v>
      </c>
      <c r="F16331">
        <v>113.408</v>
      </c>
      <c r="G16331">
        <v>2</v>
      </c>
      <c r="H16331">
        <v>6.84</v>
      </c>
      <c r="I16331">
        <v>4.84</v>
      </c>
      <c r="J16331">
        <v>3</v>
      </c>
      <c r="K16331" s="2">
        <v>40842</v>
      </c>
      <c r="L16331" s="2">
        <v>40845</v>
      </c>
      <c r="M16331" s="2">
        <v>42600</v>
      </c>
      <c r="N16331" s="1" t="s">
        <v>133</v>
      </c>
      <c r="O16331" s="1" t="s">
        <v>134</v>
      </c>
    </row>
    <row r="16332" spans="1:15" x14ac:dyDescent="0.25">
      <c r="A16332">
        <v>98077493</v>
      </c>
      <c r="B16332">
        <v>111962928</v>
      </c>
      <c r="C16332" s="1" t="s">
        <v>151</v>
      </c>
      <c r="D16332" s="1" t="s">
        <v>6</v>
      </c>
      <c r="E16332" s="1" t="s">
        <v>50</v>
      </c>
      <c r="F16332">
        <v>169.08</v>
      </c>
      <c r="G16332">
        <v>3</v>
      </c>
      <c r="H16332">
        <v>5</v>
      </c>
      <c r="I16332">
        <v>3</v>
      </c>
      <c r="J16332">
        <v>3</v>
      </c>
      <c r="K16332" s="2">
        <v>40849</v>
      </c>
      <c r="L16332" s="2">
        <v>40850</v>
      </c>
      <c r="M16332" s="2">
        <v>40857</v>
      </c>
      <c r="N16332" s="1" t="s">
        <v>135</v>
      </c>
      <c r="O16332" s="1" t="s">
        <v>136</v>
      </c>
    </row>
    <row r="16333" spans="1:15" x14ac:dyDescent="0.25">
      <c r="A16333">
        <v>98077424</v>
      </c>
      <c r="B16333">
        <v>790342421</v>
      </c>
      <c r="C16333" s="1" t="s">
        <v>151</v>
      </c>
      <c r="D16333" s="1" t="s">
        <v>9</v>
      </c>
      <c r="E16333" s="1" t="s">
        <v>50</v>
      </c>
      <c r="F16333">
        <v>120.864</v>
      </c>
      <c r="G16333">
        <v>3</v>
      </c>
      <c r="H16333">
        <v>8.4499999999999993</v>
      </c>
      <c r="I16333">
        <v>6.45</v>
      </c>
      <c r="J16333">
        <v>3</v>
      </c>
      <c r="K16333" s="2">
        <v>40867</v>
      </c>
      <c r="L16333" s="2">
        <v>40868</v>
      </c>
      <c r="M16333" s="2">
        <v>40877</v>
      </c>
      <c r="N16333" s="1" t="s">
        <v>139</v>
      </c>
      <c r="O16333" s="1" t="s">
        <v>140</v>
      </c>
    </row>
    <row r="16334" spans="1:15" x14ac:dyDescent="0.25">
      <c r="A16334">
        <v>98077406</v>
      </c>
      <c r="B16334">
        <v>249798097</v>
      </c>
      <c r="C16334" s="1" t="s">
        <v>151</v>
      </c>
      <c r="D16334" s="1" t="s">
        <v>41</v>
      </c>
      <c r="E16334" s="1" t="s">
        <v>50</v>
      </c>
      <c r="F16334">
        <v>24.08</v>
      </c>
      <c r="G16334">
        <v>1</v>
      </c>
      <c r="H16334">
        <v>6.45</v>
      </c>
      <c r="I16334">
        <v>6.45</v>
      </c>
      <c r="J16334">
        <v>3</v>
      </c>
      <c r="K16334" s="2">
        <v>40872</v>
      </c>
      <c r="L16334" s="2">
        <v>40873</v>
      </c>
      <c r="M16334" s="2">
        <v>40884</v>
      </c>
      <c r="N16334" s="1" t="s">
        <v>145</v>
      </c>
      <c r="O16334" s="1" t="s">
        <v>146</v>
      </c>
    </row>
    <row r="16335" spans="1:15" x14ac:dyDescent="0.25">
      <c r="A16335">
        <v>98077317</v>
      </c>
      <c r="B16335">
        <v>275323921</v>
      </c>
      <c r="C16335" s="1" t="s">
        <v>151</v>
      </c>
      <c r="D16335" s="1" t="s">
        <v>7</v>
      </c>
      <c r="E16335" s="1" t="s">
        <v>50</v>
      </c>
      <c r="F16335">
        <v>113.408</v>
      </c>
      <c r="G16335">
        <v>2</v>
      </c>
      <c r="H16335">
        <v>6.73</v>
      </c>
      <c r="I16335">
        <v>6.73</v>
      </c>
      <c r="J16335">
        <v>3</v>
      </c>
      <c r="K16335" s="2">
        <v>40889</v>
      </c>
      <c r="L16335" s="2">
        <v>40891</v>
      </c>
      <c r="M16335" s="2">
        <v>40910</v>
      </c>
      <c r="N16335" s="1" t="s">
        <v>133</v>
      </c>
      <c r="O16335" s="1" t="s">
        <v>134</v>
      </c>
    </row>
    <row r="16336" spans="1:15" x14ac:dyDescent="0.25">
      <c r="A16336">
        <v>98077313</v>
      </c>
      <c r="B16336">
        <v>892274535</v>
      </c>
      <c r="C16336" s="1" t="s">
        <v>151</v>
      </c>
      <c r="D16336" s="1" t="s">
        <v>42</v>
      </c>
      <c r="E16336" s="1" t="s">
        <v>50</v>
      </c>
      <c r="F16336">
        <v>64.88</v>
      </c>
      <c r="G16336">
        <v>2</v>
      </c>
      <c r="H16336">
        <v>5.84</v>
      </c>
      <c r="I16336">
        <v>5.84</v>
      </c>
      <c r="J16336">
        <v>3</v>
      </c>
      <c r="K16336" s="2">
        <v>40889</v>
      </c>
      <c r="L16336" s="2">
        <v>40892</v>
      </c>
      <c r="M16336" s="2">
        <v>40904</v>
      </c>
      <c r="N16336" s="1" t="s">
        <v>139</v>
      </c>
      <c r="O16336" s="1" t="s">
        <v>140</v>
      </c>
    </row>
    <row r="16337" spans="1:15" x14ac:dyDescent="0.25">
      <c r="A16337">
        <v>98077181</v>
      </c>
      <c r="B16337">
        <v>605633342</v>
      </c>
      <c r="C16337" s="1" t="s">
        <v>151</v>
      </c>
      <c r="D16337" s="1" t="s">
        <v>42</v>
      </c>
      <c r="E16337" s="1" t="s">
        <v>50</v>
      </c>
      <c r="F16337">
        <v>32.44</v>
      </c>
      <c r="G16337">
        <v>1</v>
      </c>
      <c r="H16337">
        <v>8.9</v>
      </c>
      <c r="I16337">
        <v>6.9</v>
      </c>
      <c r="J16337">
        <v>3</v>
      </c>
      <c r="K16337" s="2">
        <v>40917</v>
      </c>
      <c r="L16337" s="2">
        <v>40920</v>
      </c>
      <c r="M16337" s="2">
        <v>40928</v>
      </c>
      <c r="N16337" s="1" t="s">
        <v>143</v>
      </c>
      <c r="O16337" s="1" t="s">
        <v>144</v>
      </c>
    </row>
    <row r="16338" spans="1:15" x14ac:dyDescent="0.25">
      <c r="A16338">
        <v>98077060</v>
      </c>
      <c r="B16338">
        <v>379587534</v>
      </c>
      <c r="C16338" s="1" t="s">
        <v>151</v>
      </c>
      <c r="D16338" s="1" t="s">
        <v>42</v>
      </c>
      <c r="E16338" s="1" t="s">
        <v>50</v>
      </c>
      <c r="F16338">
        <v>32.44</v>
      </c>
      <c r="G16338">
        <v>1</v>
      </c>
      <c r="H16338">
        <v>7.99</v>
      </c>
      <c r="I16338">
        <v>3.99</v>
      </c>
      <c r="J16338">
        <v>3</v>
      </c>
      <c r="K16338" s="2">
        <v>40946</v>
      </c>
      <c r="L16338" s="2">
        <v>40947</v>
      </c>
      <c r="M16338" s="2">
        <v>40957</v>
      </c>
      <c r="N16338" s="1" t="s">
        <v>147</v>
      </c>
      <c r="O16338" s="1" t="s">
        <v>148</v>
      </c>
    </row>
    <row r="16339" spans="1:15" x14ac:dyDescent="0.25">
      <c r="A16339">
        <v>98077024</v>
      </c>
      <c r="B16339">
        <v>111962928</v>
      </c>
      <c r="C16339" s="1" t="s">
        <v>151</v>
      </c>
      <c r="D16339" s="1" t="s">
        <v>9</v>
      </c>
      <c r="E16339" s="1" t="s">
        <v>50</v>
      </c>
      <c r="F16339">
        <v>120.864</v>
      </c>
      <c r="G16339">
        <v>3</v>
      </c>
      <c r="H16339">
        <v>8.99</v>
      </c>
      <c r="I16339">
        <v>3.99</v>
      </c>
      <c r="J16339">
        <v>3</v>
      </c>
      <c r="K16339" s="2">
        <v>40953</v>
      </c>
      <c r="L16339" s="2">
        <v>40955</v>
      </c>
      <c r="M16339" s="2">
        <v>42627</v>
      </c>
      <c r="N16339" s="1" t="s">
        <v>139</v>
      </c>
      <c r="O16339" s="1" t="s">
        <v>140</v>
      </c>
    </row>
    <row r="16340" spans="1:15" x14ac:dyDescent="0.25">
      <c r="A16340">
        <v>98076952</v>
      </c>
      <c r="B16340">
        <v>605633342</v>
      </c>
      <c r="C16340" s="1" t="s">
        <v>151</v>
      </c>
      <c r="D16340" s="1" t="s">
        <v>37</v>
      </c>
      <c r="E16340" s="1" t="s">
        <v>50</v>
      </c>
      <c r="F16340">
        <v>73.8</v>
      </c>
      <c r="G16340">
        <v>3</v>
      </c>
      <c r="H16340">
        <v>7.9</v>
      </c>
      <c r="I16340">
        <v>6.9</v>
      </c>
      <c r="J16340">
        <v>3</v>
      </c>
      <c r="K16340" s="2">
        <v>40969</v>
      </c>
      <c r="L16340" s="2">
        <v>40970</v>
      </c>
      <c r="M16340" s="2">
        <v>40986</v>
      </c>
      <c r="N16340" s="1" t="s">
        <v>141</v>
      </c>
      <c r="O16340" s="1" t="s">
        <v>142</v>
      </c>
    </row>
    <row r="16341" spans="1:15" x14ac:dyDescent="0.25">
      <c r="A16341">
        <v>98076910</v>
      </c>
      <c r="B16341">
        <v>702980227</v>
      </c>
      <c r="C16341" s="1" t="s">
        <v>151</v>
      </c>
      <c r="D16341" s="1" t="s">
        <v>37</v>
      </c>
      <c r="E16341" s="1" t="s">
        <v>50</v>
      </c>
      <c r="F16341">
        <v>73.8</v>
      </c>
      <c r="G16341">
        <v>3</v>
      </c>
      <c r="H16341">
        <v>5.88</v>
      </c>
      <c r="I16341">
        <v>5.88</v>
      </c>
      <c r="J16341">
        <v>3</v>
      </c>
      <c r="K16341" s="2">
        <v>40977</v>
      </c>
      <c r="L16341" s="2">
        <v>40978</v>
      </c>
      <c r="M16341" s="2">
        <v>40990</v>
      </c>
      <c r="N16341" s="1" t="s">
        <v>137</v>
      </c>
      <c r="O16341" s="1" t="s">
        <v>138</v>
      </c>
    </row>
    <row r="16342" spans="1:15" x14ac:dyDescent="0.25">
      <c r="A16342">
        <v>98076869</v>
      </c>
      <c r="B16342">
        <v>126420846</v>
      </c>
      <c r="C16342" s="1" t="s">
        <v>151</v>
      </c>
      <c r="D16342" s="1" t="s">
        <v>8</v>
      </c>
      <c r="E16342" s="1" t="s">
        <v>50</v>
      </c>
      <c r="F16342">
        <v>81.040000000000006</v>
      </c>
      <c r="G16342">
        <v>2</v>
      </c>
      <c r="H16342">
        <v>5.55</v>
      </c>
      <c r="I16342">
        <v>6.55</v>
      </c>
      <c r="J16342">
        <v>3</v>
      </c>
      <c r="K16342" s="2">
        <v>40983</v>
      </c>
      <c r="L16342" s="2">
        <v>40986</v>
      </c>
      <c r="M16342" s="2">
        <v>41000</v>
      </c>
      <c r="N16342" s="1" t="s">
        <v>147</v>
      </c>
      <c r="O16342" s="1" t="s">
        <v>148</v>
      </c>
    </row>
    <row r="16343" spans="1:15" x14ac:dyDescent="0.25">
      <c r="A16343">
        <v>98076774</v>
      </c>
      <c r="B16343">
        <v>701100038</v>
      </c>
      <c r="C16343" s="1" t="s">
        <v>151</v>
      </c>
      <c r="D16343" s="1" t="s">
        <v>42</v>
      </c>
      <c r="E16343" s="1" t="s">
        <v>50</v>
      </c>
      <c r="F16343">
        <v>64.88</v>
      </c>
      <c r="G16343">
        <v>2</v>
      </c>
      <c r="H16343">
        <v>8.73</v>
      </c>
      <c r="I16343">
        <v>3.73</v>
      </c>
      <c r="J16343">
        <v>3</v>
      </c>
      <c r="K16343" s="2">
        <v>41009</v>
      </c>
      <c r="L16343" s="2">
        <v>41010</v>
      </c>
      <c r="M16343" s="2">
        <v>41019</v>
      </c>
      <c r="N16343" s="1" t="s">
        <v>139</v>
      </c>
      <c r="O16343" s="1" t="s">
        <v>140</v>
      </c>
    </row>
    <row r="16344" spans="1:15" x14ac:dyDescent="0.25">
      <c r="A16344">
        <v>98076709</v>
      </c>
      <c r="B16344">
        <v>702980227</v>
      </c>
      <c r="C16344" s="1" t="s">
        <v>151</v>
      </c>
      <c r="D16344" s="1" t="s">
        <v>44</v>
      </c>
      <c r="E16344" s="1" t="s">
        <v>50</v>
      </c>
      <c r="F16344">
        <v>30.312000000000001</v>
      </c>
      <c r="G16344">
        <v>1</v>
      </c>
      <c r="H16344">
        <v>6.75</v>
      </c>
      <c r="I16344">
        <v>6.75</v>
      </c>
      <c r="J16344">
        <v>3</v>
      </c>
      <c r="K16344" s="2">
        <v>41022</v>
      </c>
      <c r="L16344" s="2">
        <v>41024</v>
      </c>
      <c r="M16344" s="2">
        <v>41036</v>
      </c>
      <c r="N16344" s="1" t="s">
        <v>145</v>
      </c>
      <c r="O16344" s="1" t="s">
        <v>146</v>
      </c>
    </row>
    <row r="16345" spans="1:15" x14ac:dyDescent="0.25">
      <c r="A16345">
        <v>98076701</v>
      </c>
      <c r="B16345">
        <v>794504735</v>
      </c>
      <c r="C16345" s="1" t="s">
        <v>151</v>
      </c>
      <c r="D16345" s="1" t="s">
        <v>44</v>
      </c>
      <c r="E16345" s="1" t="s">
        <v>50</v>
      </c>
      <c r="F16345">
        <v>30.312000000000001</v>
      </c>
      <c r="G16345">
        <v>1</v>
      </c>
      <c r="H16345">
        <v>5.88</v>
      </c>
      <c r="I16345">
        <v>4.88</v>
      </c>
      <c r="J16345">
        <v>3</v>
      </c>
      <c r="K16345" s="2">
        <v>41024</v>
      </c>
      <c r="L16345" s="2">
        <v>41025</v>
      </c>
      <c r="M16345" s="2">
        <v>41038</v>
      </c>
      <c r="N16345" s="1" t="s">
        <v>147</v>
      </c>
      <c r="O16345" s="1" t="s">
        <v>148</v>
      </c>
    </row>
    <row r="16346" spans="1:15" x14ac:dyDescent="0.25">
      <c r="A16346">
        <v>98076674</v>
      </c>
      <c r="B16346">
        <v>767598372</v>
      </c>
      <c r="C16346" s="1" t="s">
        <v>151</v>
      </c>
      <c r="D16346" s="1" t="s">
        <v>40</v>
      </c>
      <c r="E16346" s="1" t="s">
        <v>50</v>
      </c>
      <c r="F16346">
        <v>71.975999999999999</v>
      </c>
      <c r="G16346">
        <v>3</v>
      </c>
      <c r="H16346">
        <v>6</v>
      </c>
      <c r="I16346">
        <v>3</v>
      </c>
      <c r="J16346">
        <v>3</v>
      </c>
      <c r="K16346" s="2">
        <v>41028</v>
      </c>
      <c r="L16346" s="2">
        <v>41031</v>
      </c>
      <c r="M16346" s="2">
        <v>41045</v>
      </c>
      <c r="N16346" s="1" t="s">
        <v>133</v>
      </c>
      <c r="O16346" s="1" t="s">
        <v>134</v>
      </c>
    </row>
    <row r="16347" spans="1:15" x14ac:dyDescent="0.25">
      <c r="A16347">
        <v>98076618</v>
      </c>
      <c r="B16347">
        <v>367478878</v>
      </c>
      <c r="C16347" s="1" t="s">
        <v>151</v>
      </c>
      <c r="D16347" s="1" t="s">
        <v>37</v>
      </c>
      <c r="E16347" s="1" t="s">
        <v>50</v>
      </c>
      <c r="F16347">
        <v>73.8</v>
      </c>
      <c r="G16347">
        <v>3</v>
      </c>
      <c r="H16347">
        <v>6.33</v>
      </c>
      <c r="I16347">
        <v>6.33</v>
      </c>
      <c r="J16347">
        <v>3</v>
      </c>
      <c r="K16347" s="2">
        <v>41042</v>
      </c>
      <c r="L16347" s="2">
        <v>41043</v>
      </c>
      <c r="M16347" s="2">
        <v>41062</v>
      </c>
      <c r="N16347" s="1" t="s">
        <v>139</v>
      </c>
      <c r="O16347" s="1" t="s">
        <v>140</v>
      </c>
    </row>
    <row r="16348" spans="1:15" x14ac:dyDescent="0.25">
      <c r="A16348">
        <v>98076608</v>
      </c>
      <c r="B16348">
        <v>597467509</v>
      </c>
      <c r="C16348" s="1" t="s">
        <v>151</v>
      </c>
      <c r="D16348" s="1" t="s">
        <v>41</v>
      </c>
      <c r="E16348" s="1" t="s">
        <v>50</v>
      </c>
      <c r="F16348">
        <v>72.239999999999995</v>
      </c>
      <c r="G16348">
        <v>3</v>
      </c>
      <c r="H16348">
        <v>9.9</v>
      </c>
      <c r="I16348">
        <v>3.9</v>
      </c>
      <c r="J16348">
        <v>3</v>
      </c>
      <c r="K16348" s="2">
        <v>41043</v>
      </c>
      <c r="L16348" s="2">
        <v>41045</v>
      </c>
      <c r="M16348" s="2">
        <v>41057</v>
      </c>
      <c r="N16348" s="1" t="s">
        <v>145</v>
      </c>
      <c r="O16348" s="1" t="s">
        <v>146</v>
      </c>
    </row>
    <row r="16349" spans="1:15" x14ac:dyDescent="0.25">
      <c r="A16349">
        <v>98076524</v>
      </c>
      <c r="B16349">
        <v>361586823</v>
      </c>
      <c r="C16349" s="1" t="s">
        <v>151</v>
      </c>
      <c r="D16349" s="1" t="s">
        <v>42</v>
      </c>
      <c r="E16349" s="1" t="s">
        <v>50</v>
      </c>
      <c r="F16349">
        <v>64.88</v>
      </c>
      <c r="G16349">
        <v>2</v>
      </c>
      <c r="H16349">
        <v>8.1199999999999992</v>
      </c>
      <c r="I16349">
        <v>3.12</v>
      </c>
      <c r="J16349">
        <v>3</v>
      </c>
      <c r="K16349" s="2">
        <v>41060</v>
      </c>
      <c r="L16349" s="2">
        <v>41062</v>
      </c>
      <c r="M16349" s="2">
        <v>41082</v>
      </c>
      <c r="N16349" s="1" t="s">
        <v>147</v>
      </c>
      <c r="O16349" s="1" t="s">
        <v>148</v>
      </c>
    </row>
    <row r="16350" spans="1:15" x14ac:dyDescent="0.25">
      <c r="A16350">
        <v>98076375</v>
      </c>
      <c r="B16350">
        <v>275323921</v>
      </c>
      <c r="C16350" s="1" t="s">
        <v>151</v>
      </c>
      <c r="D16350" s="1" t="s">
        <v>39</v>
      </c>
      <c r="E16350" s="1" t="s">
        <v>50</v>
      </c>
      <c r="F16350">
        <v>32.159999999999997</v>
      </c>
      <c r="G16350">
        <v>1</v>
      </c>
      <c r="H16350">
        <v>8.99</v>
      </c>
      <c r="I16350">
        <v>6.99</v>
      </c>
      <c r="J16350">
        <v>3</v>
      </c>
      <c r="K16350" s="2">
        <v>41091</v>
      </c>
      <c r="L16350" s="2">
        <v>41092</v>
      </c>
      <c r="M16350" s="2">
        <v>41112</v>
      </c>
      <c r="N16350" s="1" t="s">
        <v>133</v>
      </c>
      <c r="O16350" s="1" t="s">
        <v>134</v>
      </c>
    </row>
    <row r="16351" spans="1:15" x14ac:dyDescent="0.25">
      <c r="A16351">
        <v>98076348</v>
      </c>
      <c r="B16351">
        <v>438776540</v>
      </c>
      <c r="C16351" s="1" t="s">
        <v>151</v>
      </c>
      <c r="D16351" s="1" t="s">
        <v>41</v>
      </c>
      <c r="E16351" s="1" t="s">
        <v>50</v>
      </c>
      <c r="F16351">
        <v>72.239999999999995</v>
      </c>
      <c r="G16351">
        <v>3</v>
      </c>
      <c r="H16351">
        <v>7.9</v>
      </c>
      <c r="I16351">
        <v>5.9</v>
      </c>
      <c r="J16351">
        <v>3</v>
      </c>
      <c r="K16351" s="2">
        <v>41097</v>
      </c>
      <c r="L16351" s="2">
        <v>41098</v>
      </c>
      <c r="M16351" s="2">
        <v>41110</v>
      </c>
      <c r="N16351" s="1" t="s">
        <v>133</v>
      </c>
      <c r="O16351" s="1" t="s">
        <v>134</v>
      </c>
    </row>
    <row r="16352" spans="1:15" x14ac:dyDescent="0.25">
      <c r="A16352">
        <v>98076343</v>
      </c>
      <c r="B16352">
        <v>890670789</v>
      </c>
      <c r="C16352" s="1" t="s">
        <v>151</v>
      </c>
      <c r="D16352" s="1" t="s">
        <v>28</v>
      </c>
      <c r="E16352" s="1" t="s">
        <v>50</v>
      </c>
      <c r="F16352">
        <v>42.752000000000002</v>
      </c>
      <c r="G16352">
        <v>2</v>
      </c>
      <c r="H16352">
        <v>9.84</v>
      </c>
      <c r="I16352">
        <v>6.84</v>
      </c>
      <c r="J16352">
        <v>3</v>
      </c>
      <c r="K16352" s="2">
        <v>41097</v>
      </c>
      <c r="L16352" s="2">
        <v>41099</v>
      </c>
      <c r="M16352" s="2">
        <v>41110</v>
      </c>
      <c r="N16352" s="1" t="s">
        <v>145</v>
      </c>
      <c r="O16352" s="1" t="s">
        <v>146</v>
      </c>
    </row>
    <row r="16353" spans="1:15" x14ac:dyDescent="0.25">
      <c r="A16353">
        <v>98076317</v>
      </c>
      <c r="B16353">
        <v>561944200</v>
      </c>
      <c r="C16353" s="1" t="s">
        <v>151</v>
      </c>
      <c r="D16353" s="1" t="s">
        <v>39</v>
      </c>
      <c r="E16353" s="1" t="s">
        <v>50</v>
      </c>
      <c r="F16353">
        <v>32.159999999999997</v>
      </c>
      <c r="G16353">
        <v>1</v>
      </c>
      <c r="H16353">
        <v>9.4499999999999993</v>
      </c>
      <c r="I16353">
        <v>6.45</v>
      </c>
      <c r="J16353">
        <v>3</v>
      </c>
      <c r="K16353" s="2">
        <v>41103</v>
      </c>
      <c r="L16353" s="2">
        <v>41106</v>
      </c>
      <c r="M16353" s="2">
        <v>42662</v>
      </c>
      <c r="N16353" s="1" t="s">
        <v>147</v>
      </c>
      <c r="O16353" s="1" t="s">
        <v>148</v>
      </c>
    </row>
    <row r="16354" spans="1:15" x14ac:dyDescent="0.25">
      <c r="A16354">
        <v>98076261</v>
      </c>
      <c r="B16354">
        <v>892235684</v>
      </c>
      <c r="C16354" s="1" t="s">
        <v>151</v>
      </c>
      <c r="D16354" s="1" t="s">
        <v>42</v>
      </c>
      <c r="E16354" s="1" t="s">
        <v>50</v>
      </c>
      <c r="F16354">
        <v>97.32</v>
      </c>
      <c r="G16354">
        <v>3</v>
      </c>
      <c r="H16354">
        <v>5.65</v>
      </c>
      <c r="I16354">
        <v>5.65</v>
      </c>
      <c r="J16354">
        <v>3</v>
      </c>
      <c r="K16354" s="2">
        <v>41116</v>
      </c>
      <c r="L16354" s="2">
        <v>41118</v>
      </c>
      <c r="M16354" s="2">
        <v>41125</v>
      </c>
      <c r="N16354" s="1" t="s">
        <v>137</v>
      </c>
      <c r="O16354" s="1" t="s">
        <v>138</v>
      </c>
    </row>
    <row r="16355" spans="1:15" x14ac:dyDescent="0.25">
      <c r="A16355">
        <v>98075914</v>
      </c>
      <c r="B16355">
        <v>306217163</v>
      </c>
      <c r="C16355" s="1" t="s">
        <v>151</v>
      </c>
      <c r="D16355" s="1" t="s">
        <v>28</v>
      </c>
      <c r="E16355" s="1" t="s">
        <v>50</v>
      </c>
      <c r="F16355">
        <v>64.128</v>
      </c>
      <c r="G16355">
        <v>3</v>
      </c>
      <c r="H16355">
        <v>7</v>
      </c>
      <c r="I16355">
        <v>6</v>
      </c>
      <c r="J16355">
        <v>3</v>
      </c>
      <c r="K16355" s="2">
        <v>41186</v>
      </c>
      <c r="L16355" s="2">
        <v>41189</v>
      </c>
      <c r="M16355" s="2">
        <v>41209</v>
      </c>
      <c r="N16355" s="1" t="s">
        <v>149</v>
      </c>
      <c r="O16355" s="1" t="s">
        <v>150</v>
      </c>
    </row>
    <row r="16356" spans="1:15" x14ac:dyDescent="0.25">
      <c r="A16356">
        <v>98075896</v>
      </c>
      <c r="B16356">
        <v>777301763</v>
      </c>
      <c r="C16356" s="1" t="s">
        <v>151</v>
      </c>
      <c r="D16356" s="1" t="s">
        <v>44</v>
      </c>
      <c r="E16356" s="1" t="s">
        <v>50</v>
      </c>
      <c r="F16356">
        <v>60.624000000000002</v>
      </c>
      <c r="G16356">
        <v>2</v>
      </c>
      <c r="H16356">
        <v>8.86</v>
      </c>
      <c r="I16356">
        <v>5.86</v>
      </c>
      <c r="J16356">
        <v>3</v>
      </c>
      <c r="K16356" s="2">
        <v>41191</v>
      </c>
      <c r="L16356" s="2">
        <v>41192</v>
      </c>
      <c r="M16356" s="2">
        <v>41204</v>
      </c>
      <c r="N16356" s="1" t="s">
        <v>147</v>
      </c>
      <c r="O16356" s="1" t="s">
        <v>148</v>
      </c>
    </row>
    <row r="16357" spans="1:15" x14ac:dyDescent="0.25">
      <c r="A16357">
        <v>98075648</v>
      </c>
      <c r="B16357">
        <v>417364182</v>
      </c>
      <c r="C16357" s="1" t="s">
        <v>151</v>
      </c>
      <c r="D16357" s="1" t="s">
        <v>42</v>
      </c>
      <c r="E16357" s="1" t="s">
        <v>50</v>
      </c>
      <c r="F16357">
        <v>97.32</v>
      </c>
      <c r="G16357">
        <v>3</v>
      </c>
      <c r="H16357">
        <v>10</v>
      </c>
      <c r="I16357">
        <v>3</v>
      </c>
      <c r="J16357">
        <v>3</v>
      </c>
      <c r="K16357" s="2">
        <v>41240</v>
      </c>
      <c r="L16357" s="2">
        <v>41242</v>
      </c>
      <c r="M16357" s="2">
        <v>41260</v>
      </c>
      <c r="N16357" s="1" t="s">
        <v>143</v>
      </c>
      <c r="O16357" s="1" t="s">
        <v>144</v>
      </c>
    </row>
    <row r="16358" spans="1:15" x14ac:dyDescent="0.25">
      <c r="A16358">
        <v>98075633</v>
      </c>
      <c r="B16358">
        <v>436608095</v>
      </c>
      <c r="C16358" s="1" t="s">
        <v>151</v>
      </c>
      <c r="D16358" s="1" t="s">
        <v>37</v>
      </c>
      <c r="E16358" s="1" t="s">
        <v>50</v>
      </c>
      <c r="F16358">
        <v>24.6</v>
      </c>
      <c r="G16358">
        <v>1</v>
      </c>
      <c r="H16358">
        <v>5.99</v>
      </c>
      <c r="I16358">
        <v>6.99</v>
      </c>
      <c r="J16358">
        <v>3</v>
      </c>
      <c r="K16358" s="2">
        <v>41244</v>
      </c>
      <c r="L16358" s="2">
        <v>41245</v>
      </c>
      <c r="M16358" s="2">
        <v>41253</v>
      </c>
      <c r="N16358" s="1" t="s">
        <v>141</v>
      </c>
      <c r="O16358" s="1" t="s">
        <v>142</v>
      </c>
    </row>
    <row r="16359" spans="1:15" x14ac:dyDescent="0.25">
      <c r="A16359">
        <v>98075420</v>
      </c>
      <c r="B16359">
        <v>688783313</v>
      </c>
      <c r="C16359" s="1" t="s">
        <v>151</v>
      </c>
      <c r="D16359" s="1" t="s">
        <v>3</v>
      </c>
      <c r="E16359" s="1" t="s">
        <v>50</v>
      </c>
      <c r="F16359">
        <v>40.095999999999997</v>
      </c>
      <c r="G16359">
        <v>1</v>
      </c>
      <c r="H16359">
        <v>10</v>
      </c>
      <c r="I16359">
        <v>4</v>
      </c>
      <c r="J16359">
        <v>3</v>
      </c>
      <c r="K16359" s="2">
        <v>41285</v>
      </c>
      <c r="L16359" s="2">
        <v>41288</v>
      </c>
      <c r="M16359" s="2">
        <v>41301</v>
      </c>
      <c r="N16359" s="1" t="s">
        <v>149</v>
      </c>
      <c r="O16359" s="1" t="s">
        <v>150</v>
      </c>
    </row>
    <row r="16360" spans="1:15" x14ac:dyDescent="0.25">
      <c r="A16360">
        <v>98075388</v>
      </c>
      <c r="B16360">
        <v>870227408</v>
      </c>
      <c r="C16360" s="1" t="s">
        <v>151</v>
      </c>
      <c r="D16360" s="1" t="s">
        <v>40</v>
      </c>
      <c r="E16360" s="1" t="s">
        <v>50</v>
      </c>
      <c r="F16360">
        <v>23.992000000000001</v>
      </c>
      <c r="G16360">
        <v>1</v>
      </c>
      <c r="H16360">
        <v>6.58</v>
      </c>
      <c r="I16360">
        <v>5.58</v>
      </c>
      <c r="J16360">
        <v>3</v>
      </c>
      <c r="K16360" s="2">
        <v>41294</v>
      </c>
      <c r="L16360" s="2">
        <v>41295</v>
      </c>
      <c r="M16360" s="2">
        <v>42717</v>
      </c>
      <c r="N16360" s="1" t="s">
        <v>141</v>
      </c>
      <c r="O16360" s="1" t="s">
        <v>142</v>
      </c>
    </row>
    <row r="16361" spans="1:15" x14ac:dyDescent="0.25">
      <c r="A16361">
        <v>98075199</v>
      </c>
      <c r="B16361">
        <v>700137756</v>
      </c>
      <c r="C16361" s="1" t="s">
        <v>151</v>
      </c>
      <c r="D16361" s="1" t="s">
        <v>28</v>
      </c>
      <c r="E16361" s="1" t="s">
        <v>50</v>
      </c>
      <c r="F16361">
        <v>42.752000000000002</v>
      </c>
      <c r="G16361">
        <v>2</v>
      </c>
      <c r="H16361">
        <v>8.99</v>
      </c>
      <c r="I16361">
        <v>4.99</v>
      </c>
      <c r="J16361">
        <v>3</v>
      </c>
      <c r="K16361" s="2">
        <v>41330</v>
      </c>
      <c r="L16361" s="2">
        <v>41332</v>
      </c>
      <c r="M16361" s="2">
        <v>41345</v>
      </c>
      <c r="N16361" s="1" t="s">
        <v>139</v>
      </c>
      <c r="O16361" s="1" t="s">
        <v>140</v>
      </c>
    </row>
    <row r="16362" spans="1:15" x14ac:dyDescent="0.25">
      <c r="A16362">
        <v>98074971</v>
      </c>
      <c r="B16362">
        <v>674406500</v>
      </c>
      <c r="C16362" s="1" t="s">
        <v>151</v>
      </c>
      <c r="D16362" s="1" t="s">
        <v>42</v>
      </c>
      <c r="E16362" s="1" t="s">
        <v>50</v>
      </c>
      <c r="F16362">
        <v>32.44</v>
      </c>
      <c r="G16362">
        <v>1</v>
      </c>
      <c r="H16362">
        <v>5</v>
      </c>
      <c r="I16362">
        <v>3</v>
      </c>
      <c r="J16362">
        <v>3</v>
      </c>
      <c r="K16362" s="2">
        <v>41377</v>
      </c>
      <c r="L16362" s="2">
        <v>41380</v>
      </c>
      <c r="M16362" s="2">
        <v>41388</v>
      </c>
      <c r="N16362" s="1" t="s">
        <v>141</v>
      </c>
      <c r="O16362" s="1" t="s">
        <v>142</v>
      </c>
    </row>
    <row r="16363" spans="1:15" x14ac:dyDescent="0.25">
      <c r="A16363">
        <v>98074966</v>
      </c>
      <c r="B16363">
        <v>356712807</v>
      </c>
      <c r="C16363" s="1" t="s">
        <v>151</v>
      </c>
      <c r="D16363" s="1" t="s">
        <v>42</v>
      </c>
      <c r="E16363" s="1" t="s">
        <v>50</v>
      </c>
      <c r="F16363">
        <v>64.88</v>
      </c>
      <c r="G16363">
        <v>2</v>
      </c>
      <c r="H16363">
        <v>6.99</v>
      </c>
      <c r="I16363">
        <v>4.99</v>
      </c>
      <c r="J16363">
        <v>3</v>
      </c>
      <c r="K16363" s="2">
        <v>41379</v>
      </c>
      <c r="L16363" s="2">
        <v>41381</v>
      </c>
      <c r="M16363" s="2">
        <v>41399</v>
      </c>
      <c r="N16363" s="1" t="s">
        <v>135</v>
      </c>
      <c r="O16363" s="1" t="s">
        <v>136</v>
      </c>
    </row>
    <row r="16364" spans="1:15" x14ac:dyDescent="0.25">
      <c r="A16364">
        <v>98074967</v>
      </c>
      <c r="B16364">
        <v>477490358</v>
      </c>
      <c r="C16364" s="1" t="s">
        <v>151</v>
      </c>
      <c r="D16364" s="1" t="s">
        <v>42</v>
      </c>
      <c r="E16364" s="1" t="s">
        <v>50</v>
      </c>
      <c r="F16364">
        <v>64.88</v>
      </c>
      <c r="G16364">
        <v>2</v>
      </c>
      <c r="H16364">
        <v>9.75</v>
      </c>
      <c r="I16364">
        <v>6.75</v>
      </c>
      <c r="J16364">
        <v>3</v>
      </c>
      <c r="K16364" s="2">
        <v>41380</v>
      </c>
      <c r="L16364" s="2">
        <v>41381</v>
      </c>
      <c r="M16364" s="2">
        <v>41389</v>
      </c>
      <c r="N16364" s="1" t="s">
        <v>149</v>
      </c>
      <c r="O16364" s="1" t="s">
        <v>150</v>
      </c>
    </row>
    <row r="16365" spans="1:15" x14ac:dyDescent="0.25">
      <c r="A16365">
        <v>98074946</v>
      </c>
      <c r="B16365">
        <v>397983135</v>
      </c>
      <c r="C16365" s="1" t="s">
        <v>151</v>
      </c>
      <c r="D16365" s="1" t="s">
        <v>28</v>
      </c>
      <c r="E16365" s="1" t="s">
        <v>50</v>
      </c>
      <c r="F16365">
        <v>42.752000000000002</v>
      </c>
      <c r="G16365">
        <v>2</v>
      </c>
      <c r="H16365">
        <v>5</v>
      </c>
      <c r="I16365">
        <v>5</v>
      </c>
      <c r="J16365">
        <v>3</v>
      </c>
      <c r="K16365" s="2">
        <v>41383</v>
      </c>
      <c r="L16365" s="2">
        <v>41386</v>
      </c>
      <c r="M16365" s="2">
        <v>42734</v>
      </c>
      <c r="N16365" s="1" t="s">
        <v>141</v>
      </c>
      <c r="O16365" s="1" t="s">
        <v>142</v>
      </c>
    </row>
    <row r="16366" spans="1:15" x14ac:dyDescent="0.25">
      <c r="A16366">
        <v>98074826</v>
      </c>
      <c r="B16366">
        <v>293195079</v>
      </c>
      <c r="C16366" s="1" t="s">
        <v>151</v>
      </c>
      <c r="D16366" s="1" t="s">
        <v>41</v>
      </c>
      <c r="E16366" s="1" t="s">
        <v>50</v>
      </c>
      <c r="F16366">
        <v>72.239999999999995</v>
      </c>
      <c r="G16366">
        <v>3</v>
      </c>
      <c r="H16366">
        <v>8.36</v>
      </c>
      <c r="I16366">
        <v>4.3600000000000003</v>
      </c>
      <c r="J16366">
        <v>3</v>
      </c>
      <c r="K16366" s="2">
        <v>41409</v>
      </c>
      <c r="L16366" s="2">
        <v>41411</v>
      </c>
      <c r="M16366" s="2">
        <v>41423</v>
      </c>
      <c r="N16366" s="1" t="s">
        <v>145</v>
      </c>
      <c r="O16366" s="1" t="s">
        <v>146</v>
      </c>
    </row>
    <row r="16367" spans="1:15" x14ac:dyDescent="0.25">
      <c r="A16367">
        <v>98074781</v>
      </c>
      <c r="B16367">
        <v>869085354</v>
      </c>
      <c r="C16367" s="1" t="s">
        <v>151</v>
      </c>
      <c r="D16367" s="1" t="s">
        <v>6</v>
      </c>
      <c r="E16367" s="1" t="s">
        <v>50</v>
      </c>
      <c r="F16367">
        <v>169.08</v>
      </c>
      <c r="G16367">
        <v>3</v>
      </c>
      <c r="H16367">
        <v>8.5500000000000007</v>
      </c>
      <c r="I16367">
        <v>6.55</v>
      </c>
      <c r="J16367">
        <v>3</v>
      </c>
      <c r="K16367" s="2">
        <v>41419</v>
      </c>
      <c r="L16367" s="2">
        <v>41420</v>
      </c>
      <c r="M16367" s="2">
        <v>41433</v>
      </c>
      <c r="N16367" s="1" t="s">
        <v>139</v>
      </c>
      <c r="O16367" s="1" t="s">
        <v>140</v>
      </c>
    </row>
    <row r="16368" spans="1:15" x14ac:dyDescent="0.25">
      <c r="A16368">
        <v>98074769</v>
      </c>
      <c r="B16368">
        <v>198717395</v>
      </c>
      <c r="C16368" s="1" t="s">
        <v>151</v>
      </c>
      <c r="D16368" s="1" t="s">
        <v>39</v>
      </c>
      <c r="E16368" s="1" t="s">
        <v>50</v>
      </c>
      <c r="F16368">
        <v>32.159999999999997</v>
      </c>
      <c r="G16368">
        <v>1</v>
      </c>
      <c r="H16368">
        <v>7</v>
      </c>
      <c r="I16368">
        <v>3</v>
      </c>
      <c r="J16368">
        <v>3</v>
      </c>
      <c r="K16368" s="2">
        <v>41420</v>
      </c>
      <c r="L16368" s="2">
        <v>41422</v>
      </c>
      <c r="M16368" s="2">
        <v>41442</v>
      </c>
      <c r="N16368" s="1" t="s">
        <v>143</v>
      </c>
      <c r="O16368" s="1" t="s">
        <v>144</v>
      </c>
    </row>
    <row r="16369" spans="1:15" x14ac:dyDescent="0.25">
      <c r="A16369">
        <v>98074743</v>
      </c>
      <c r="B16369">
        <v>471492301</v>
      </c>
      <c r="C16369" s="1" t="s">
        <v>151</v>
      </c>
      <c r="D16369" s="1" t="s">
        <v>5</v>
      </c>
      <c r="E16369" s="1" t="s">
        <v>50</v>
      </c>
      <c r="F16369">
        <v>145.392</v>
      </c>
      <c r="G16369">
        <v>3</v>
      </c>
      <c r="H16369">
        <v>8.99</v>
      </c>
      <c r="I16369">
        <v>4.99</v>
      </c>
      <c r="J16369">
        <v>3</v>
      </c>
      <c r="K16369" s="2">
        <v>41425</v>
      </c>
      <c r="L16369" s="2">
        <v>41427</v>
      </c>
      <c r="M16369" s="2">
        <v>42752</v>
      </c>
      <c r="N16369" s="1" t="s">
        <v>139</v>
      </c>
      <c r="O16369" s="1" t="s">
        <v>140</v>
      </c>
    </row>
    <row r="16370" spans="1:15" x14ac:dyDescent="0.25">
      <c r="A16370">
        <v>98074730</v>
      </c>
      <c r="B16370">
        <v>293195079</v>
      </c>
      <c r="C16370" s="1" t="s">
        <v>151</v>
      </c>
      <c r="D16370" s="1" t="s">
        <v>28</v>
      </c>
      <c r="E16370" s="1" t="s">
        <v>50</v>
      </c>
      <c r="F16370">
        <v>21.376000000000001</v>
      </c>
      <c r="G16370">
        <v>1</v>
      </c>
      <c r="H16370">
        <v>7.2</v>
      </c>
      <c r="I16370">
        <v>6.2</v>
      </c>
      <c r="J16370">
        <v>3</v>
      </c>
      <c r="K16370" s="2">
        <v>41426</v>
      </c>
      <c r="L16370" s="2">
        <v>41429</v>
      </c>
      <c r="M16370" s="2">
        <v>41436</v>
      </c>
      <c r="N16370" s="1" t="s">
        <v>135</v>
      </c>
      <c r="O16370" s="1" t="s">
        <v>136</v>
      </c>
    </row>
    <row r="16371" spans="1:15" x14ac:dyDescent="0.25">
      <c r="A16371">
        <v>98074693</v>
      </c>
      <c r="B16371">
        <v>695668764</v>
      </c>
      <c r="C16371" s="1" t="s">
        <v>151</v>
      </c>
      <c r="D16371" s="1" t="s">
        <v>6</v>
      </c>
      <c r="E16371" s="1" t="s">
        <v>50</v>
      </c>
      <c r="F16371">
        <v>112.72</v>
      </c>
      <c r="G16371">
        <v>2</v>
      </c>
      <c r="H16371">
        <v>9.25</v>
      </c>
      <c r="I16371">
        <v>5.25</v>
      </c>
      <c r="J16371">
        <v>3</v>
      </c>
      <c r="K16371" s="2">
        <v>41434</v>
      </c>
      <c r="L16371" s="2">
        <v>41436</v>
      </c>
      <c r="M16371" s="2">
        <v>41450</v>
      </c>
      <c r="N16371" s="1" t="s">
        <v>139</v>
      </c>
      <c r="O16371" s="1" t="s">
        <v>140</v>
      </c>
    </row>
    <row r="16372" spans="1:15" x14ac:dyDescent="0.25">
      <c r="A16372">
        <v>98074591</v>
      </c>
      <c r="B16372">
        <v>790342421</v>
      </c>
      <c r="C16372" s="1" t="s">
        <v>151</v>
      </c>
      <c r="D16372" s="1" t="s">
        <v>28</v>
      </c>
      <c r="E16372" s="1" t="s">
        <v>50</v>
      </c>
      <c r="F16372">
        <v>64.128</v>
      </c>
      <c r="G16372">
        <v>3</v>
      </c>
      <c r="H16372">
        <v>9.8800000000000008</v>
      </c>
      <c r="I16372">
        <v>5.88</v>
      </c>
      <c r="J16372">
        <v>3</v>
      </c>
      <c r="K16372" s="2">
        <v>41457</v>
      </c>
      <c r="L16372" s="2">
        <v>41458</v>
      </c>
      <c r="M16372" s="2">
        <v>41476</v>
      </c>
      <c r="N16372" s="1" t="s">
        <v>137</v>
      </c>
      <c r="O16372" s="1" t="s">
        <v>138</v>
      </c>
    </row>
    <row r="16373" spans="1:15" x14ac:dyDescent="0.25">
      <c r="A16373">
        <v>98074583</v>
      </c>
      <c r="B16373">
        <v>701100038</v>
      </c>
      <c r="C16373" s="1" t="s">
        <v>151</v>
      </c>
      <c r="D16373" s="1" t="s">
        <v>39</v>
      </c>
      <c r="E16373" s="1" t="s">
        <v>50</v>
      </c>
      <c r="F16373">
        <v>96.48</v>
      </c>
      <c r="G16373">
        <v>3</v>
      </c>
      <c r="H16373">
        <v>5.25</v>
      </c>
      <c r="I16373">
        <v>6.25</v>
      </c>
      <c r="J16373">
        <v>3</v>
      </c>
      <c r="K16373" s="2">
        <v>41456</v>
      </c>
      <c r="L16373" s="2">
        <v>41459</v>
      </c>
      <c r="M16373" s="2">
        <v>41474</v>
      </c>
      <c r="N16373" s="1" t="s">
        <v>133</v>
      </c>
      <c r="O16373" s="1" t="s">
        <v>134</v>
      </c>
    </row>
    <row r="16374" spans="1:15" x14ac:dyDescent="0.25">
      <c r="A16374">
        <v>98074491</v>
      </c>
      <c r="B16374">
        <v>582922821</v>
      </c>
      <c r="C16374" s="1" t="s">
        <v>151</v>
      </c>
      <c r="D16374" s="1" t="s">
        <v>42</v>
      </c>
      <c r="E16374" s="1" t="s">
        <v>50</v>
      </c>
      <c r="F16374">
        <v>64.88</v>
      </c>
      <c r="G16374">
        <v>2</v>
      </c>
      <c r="H16374">
        <v>7.58</v>
      </c>
      <c r="I16374">
        <v>4.58</v>
      </c>
      <c r="J16374">
        <v>3</v>
      </c>
      <c r="K16374" s="2">
        <v>41478</v>
      </c>
      <c r="L16374" s="2">
        <v>41479</v>
      </c>
      <c r="M16374" s="2">
        <v>41488</v>
      </c>
      <c r="N16374" s="1" t="s">
        <v>135</v>
      </c>
      <c r="O16374" s="1" t="s">
        <v>136</v>
      </c>
    </row>
    <row r="16375" spans="1:15" x14ac:dyDescent="0.25">
      <c r="A16375">
        <v>98074485</v>
      </c>
      <c r="B16375">
        <v>309017972</v>
      </c>
      <c r="C16375" s="1" t="s">
        <v>151</v>
      </c>
      <c r="D16375" s="1" t="s">
        <v>39</v>
      </c>
      <c r="E16375" s="1" t="s">
        <v>50</v>
      </c>
      <c r="F16375">
        <v>32.159999999999997</v>
      </c>
      <c r="G16375">
        <v>1</v>
      </c>
      <c r="H16375">
        <v>5.45</v>
      </c>
      <c r="I16375">
        <v>6.45</v>
      </c>
      <c r="J16375">
        <v>3</v>
      </c>
      <c r="K16375" s="2">
        <v>41479</v>
      </c>
      <c r="L16375" s="2">
        <v>41480</v>
      </c>
      <c r="M16375" s="2">
        <v>41495</v>
      </c>
      <c r="N16375" s="1" t="s">
        <v>143</v>
      </c>
      <c r="O16375" s="1" t="s">
        <v>144</v>
      </c>
    </row>
    <row r="16376" spans="1:15" x14ac:dyDescent="0.25">
      <c r="A16376">
        <v>98074214</v>
      </c>
      <c r="B16376">
        <v>637125327</v>
      </c>
      <c r="C16376" s="1" t="s">
        <v>151</v>
      </c>
      <c r="D16376" s="1" t="s">
        <v>37</v>
      </c>
      <c r="E16376" s="1" t="s">
        <v>50</v>
      </c>
      <c r="F16376">
        <v>49.2</v>
      </c>
      <c r="G16376">
        <v>2</v>
      </c>
      <c r="H16376">
        <v>8.99</v>
      </c>
      <c r="I16376">
        <v>4.99</v>
      </c>
      <c r="J16376">
        <v>3</v>
      </c>
      <c r="K16376" s="2">
        <v>41536</v>
      </c>
      <c r="L16376" s="2">
        <v>41537</v>
      </c>
      <c r="M16376" s="2">
        <v>41557</v>
      </c>
      <c r="N16376" s="1" t="s">
        <v>133</v>
      </c>
      <c r="O16376" s="1" t="s">
        <v>134</v>
      </c>
    </row>
    <row r="16377" spans="1:15" x14ac:dyDescent="0.25">
      <c r="A16377">
        <v>98074188</v>
      </c>
      <c r="B16377">
        <v>448346508</v>
      </c>
      <c r="C16377" s="1" t="s">
        <v>151</v>
      </c>
      <c r="D16377" s="1" t="s">
        <v>37</v>
      </c>
      <c r="E16377" s="1" t="s">
        <v>50</v>
      </c>
      <c r="F16377">
        <v>24.6</v>
      </c>
      <c r="G16377">
        <v>1</v>
      </c>
      <c r="H16377">
        <v>9.1999999999999993</v>
      </c>
      <c r="I16377">
        <v>6.2</v>
      </c>
      <c r="J16377">
        <v>3</v>
      </c>
      <c r="K16377" s="2">
        <v>41539</v>
      </c>
      <c r="L16377" s="2">
        <v>41542</v>
      </c>
      <c r="M16377" s="2">
        <v>41554</v>
      </c>
      <c r="N16377" s="1" t="s">
        <v>149</v>
      </c>
      <c r="O16377" s="1" t="s">
        <v>150</v>
      </c>
    </row>
    <row r="16378" spans="1:15" x14ac:dyDescent="0.25">
      <c r="A16378">
        <v>98074180</v>
      </c>
      <c r="B16378">
        <v>838168914</v>
      </c>
      <c r="C16378" s="1" t="s">
        <v>151</v>
      </c>
      <c r="D16378" s="1" t="s">
        <v>37</v>
      </c>
      <c r="E16378" s="1" t="s">
        <v>50</v>
      </c>
      <c r="F16378">
        <v>49.2</v>
      </c>
      <c r="G16378">
        <v>2</v>
      </c>
      <c r="H16378">
        <v>6</v>
      </c>
      <c r="I16378">
        <v>3</v>
      </c>
      <c r="J16378">
        <v>3</v>
      </c>
      <c r="K16378" s="2">
        <v>41543</v>
      </c>
      <c r="L16378" s="2">
        <v>41544</v>
      </c>
      <c r="M16378" s="2">
        <v>41561</v>
      </c>
      <c r="N16378" s="1" t="s">
        <v>147</v>
      </c>
      <c r="O16378" s="1" t="s">
        <v>148</v>
      </c>
    </row>
    <row r="16379" spans="1:15" x14ac:dyDescent="0.25">
      <c r="A16379">
        <v>98074169</v>
      </c>
      <c r="B16379">
        <v>254237998</v>
      </c>
      <c r="C16379" s="1" t="s">
        <v>151</v>
      </c>
      <c r="D16379" s="1" t="s">
        <v>8</v>
      </c>
      <c r="E16379" s="1" t="s">
        <v>50</v>
      </c>
      <c r="F16379">
        <v>121.56</v>
      </c>
      <c r="G16379">
        <v>3</v>
      </c>
      <c r="H16379">
        <v>7.45</v>
      </c>
      <c r="I16379">
        <v>3.45</v>
      </c>
      <c r="J16379">
        <v>3</v>
      </c>
      <c r="K16379" s="2">
        <v>41544</v>
      </c>
      <c r="L16379" s="2">
        <v>41547</v>
      </c>
      <c r="M16379" s="2">
        <v>41565</v>
      </c>
      <c r="N16379" s="1" t="s">
        <v>145</v>
      </c>
      <c r="O16379" s="1" t="s">
        <v>146</v>
      </c>
    </row>
    <row r="16380" spans="1:15" x14ac:dyDescent="0.25">
      <c r="A16380">
        <v>98074058</v>
      </c>
      <c r="B16380">
        <v>140565407</v>
      </c>
      <c r="C16380" s="1" t="s">
        <v>151</v>
      </c>
      <c r="D16380" s="1" t="s">
        <v>44</v>
      </c>
      <c r="E16380" s="1" t="s">
        <v>50</v>
      </c>
      <c r="F16380">
        <v>90.936000000000007</v>
      </c>
      <c r="G16380">
        <v>3</v>
      </c>
      <c r="H16380">
        <v>7.12</v>
      </c>
      <c r="I16380">
        <v>4.12</v>
      </c>
      <c r="J16380">
        <v>3</v>
      </c>
      <c r="K16380" s="2">
        <v>41567</v>
      </c>
      <c r="L16380" s="2">
        <v>41570</v>
      </c>
      <c r="M16380" s="2">
        <v>41580</v>
      </c>
      <c r="N16380" s="1" t="s">
        <v>139</v>
      </c>
      <c r="O16380" s="1" t="s">
        <v>140</v>
      </c>
    </row>
    <row r="16381" spans="1:15" x14ac:dyDescent="0.25">
      <c r="A16381">
        <v>98073920</v>
      </c>
      <c r="B16381">
        <v>198740617</v>
      </c>
      <c r="C16381" s="1" t="s">
        <v>151</v>
      </c>
      <c r="D16381" s="1" t="s">
        <v>37</v>
      </c>
      <c r="E16381" s="1" t="s">
        <v>50</v>
      </c>
      <c r="F16381">
        <v>49.2</v>
      </c>
      <c r="G16381">
        <v>2</v>
      </c>
      <c r="H16381">
        <v>10</v>
      </c>
      <c r="I16381">
        <v>6</v>
      </c>
      <c r="J16381">
        <v>3</v>
      </c>
      <c r="K16381" s="2">
        <v>41595</v>
      </c>
      <c r="L16381" s="2">
        <v>41598</v>
      </c>
      <c r="M16381" s="2">
        <v>41606</v>
      </c>
      <c r="N16381" s="1" t="s">
        <v>135</v>
      </c>
      <c r="O16381" s="1" t="s">
        <v>136</v>
      </c>
    </row>
    <row r="16382" spans="1:15" x14ac:dyDescent="0.25">
      <c r="A16382">
        <v>98073789</v>
      </c>
      <c r="B16382">
        <v>465556184</v>
      </c>
      <c r="C16382" s="1" t="s">
        <v>151</v>
      </c>
      <c r="D16382" s="1" t="s">
        <v>37</v>
      </c>
      <c r="E16382" s="1" t="s">
        <v>50</v>
      </c>
      <c r="F16382">
        <v>49.2</v>
      </c>
      <c r="G16382">
        <v>2</v>
      </c>
      <c r="H16382">
        <v>8.58</v>
      </c>
      <c r="I16382">
        <v>3.58</v>
      </c>
      <c r="J16382">
        <v>3</v>
      </c>
      <c r="K16382" s="2">
        <v>41624</v>
      </c>
      <c r="L16382" s="2">
        <v>41627</v>
      </c>
      <c r="M16382" s="2">
        <v>41640</v>
      </c>
      <c r="N16382" s="1" t="s">
        <v>145</v>
      </c>
      <c r="O16382" s="1" t="s">
        <v>146</v>
      </c>
    </row>
    <row r="16383" spans="1:15" x14ac:dyDescent="0.25">
      <c r="A16383">
        <v>98073752</v>
      </c>
      <c r="B16383">
        <v>700754953</v>
      </c>
      <c r="C16383" s="1" t="s">
        <v>151</v>
      </c>
      <c r="D16383" s="1" t="s">
        <v>37</v>
      </c>
      <c r="E16383" s="1" t="s">
        <v>50</v>
      </c>
      <c r="F16383">
        <v>49.2</v>
      </c>
      <c r="G16383">
        <v>2</v>
      </c>
      <c r="H16383">
        <v>6</v>
      </c>
      <c r="I16383">
        <v>6</v>
      </c>
      <c r="J16383">
        <v>3</v>
      </c>
      <c r="K16383" s="2">
        <v>41635</v>
      </c>
      <c r="L16383" s="2">
        <v>41636</v>
      </c>
      <c r="M16383" s="2">
        <v>41646</v>
      </c>
      <c r="N16383" s="1" t="s">
        <v>145</v>
      </c>
      <c r="O16383" s="1" t="s">
        <v>146</v>
      </c>
    </row>
    <row r="16384" spans="1:15" x14ac:dyDescent="0.25">
      <c r="A16384">
        <v>98073643</v>
      </c>
      <c r="B16384">
        <v>680594379</v>
      </c>
      <c r="C16384" s="1" t="s">
        <v>151</v>
      </c>
      <c r="D16384" s="1" t="s">
        <v>43</v>
      </c>
      <c r="E16384" s="1" t="s">
        <v>50</v>
      </c>
      <c r="F16384">
        <v>68.08</v>
      </c>
      <c r="G16384">
        <v>2</v>
      </c>
      <c r="H16384">
        <v>9.89</v>
      </c>
      <c r="I16384">
        <v>5.89</v>
      </c>
      <c r="J16384">
        <v>3</v>
      </c>
      <c r="K16384" s="2">
        <v>41656</v>
      </c>
      <c r="L16384" s="2">
        <v>41658</v>
      </c>
      <c r="M16384" s="2">
        <v>41678</v>
      </c>
      <c r="N16384" s="1" t="s">
        <v>145</v>
      </c>
      <c r="O16384" s="1" t="s">
        <v>146</v>
      </c>
    </row>
    <row r="16385" spans="1:15" x14ac:dyDescent="0.25">
      <c r="A16385">
        <v>98073601</v>
      </c>
      <c r="B16385">
        <v>275323921</v>
      </c>
      <c r="C16385" s="1" t="s">
        <v>151</v>
      </c>
      <c r="D16385" s="1" t="s">
        <v>44</v>
      </c>
      <c r="E16385" s="1" t="s">
        <v>50</v>
      </c>
      <c r="F16385">
        <v>30.312000000000001</v>
      </c>
      <c r="G16385">
        <v>1</v>
      </c>
      <c r="H16385">
        <v>9.9</v>
      </c>
      <c r="I16385">
        <v>6.9</v>
      </c>
      <c r="J16385">
        <v>3</v>
      </c>
      <c r="K16385" s="2">
        <v>41663</v>
      </c>
      <c r="L16385" s="2">
        <v>41664</v>
      </c>
      <c r="M16385" s="2">
        <v>41677</v>
      </c>
      <c r="N16385" s="1" t="s">
        <v>133</v>
      </c>
      <c r="O16385" s="1" t="s">
        <v>134</v>
      </c>
    </row>
    <row r="16386" spans="1:15" x14ac:dyDescent="0.25">
      <c r="A16386">
        <v>98073555</v>
      </c>
      <c r="B16386">
        <v>568892827</v>
      </c>
      <c r="C16386" s="1" t="s">
        <v>151</v>
      </c>
      <c r="D16386" s="1" t="s">
        <v>28</v>
      </c>
      <c r="E16386" s="1" t="s">
        <v>50</v>
      </c>
      <c r="F16386">
        <v>21.376000000000001</v>
      </c>
      <c r="G16386">
        <v>1</v>
      </c>
      <c r="H16386">
        <v>8</v>
      </c>
      <c r="I16386">
        <v>7</v>
      </c>
      <c r="J16386">
        <v>3</v>
      </c>
      <c r="K16386" s="2">
        <v>41671</v>
      </c>
      <c r="L16386" s="2">
        <v>41673</v>
      </c>
      <c r="M16386" s="2">
        <v>41681</v>
      </c>
      <c r="N16386" s="1" t="s">
        <v>141</v>
      </c>
      <c r="O16386" s="1" t="s">
        <v>142</v>
      </c>
    </row>
    <row r="16387" spans="1:15" x14ac:dyDescent="0.25">
      <c r="A16387">
        <v>98073501</v>
      </c>
      <c r="B16387">
        <v>612686122</v>
      </c>
      <c r="C16387" s="1" t="s">
        <v>151</v>
      </c>
      <c r="D16387" s="1" t="s">
        <v>40</v>
      </c>
      <c r="E16387" s="1" t="s">
        <v>50</v>
      </c>
      <c r="F16387">
        <v>23.992000000000001</v>
      </c>
      <c r="G16387">
        <v>1</v>
      </c>
      <c r="H16387">
        <v>8.9</v>
      </c>
      <c r="I16387">
        <v>6.9</v>
      </c>
      <c r="J16387">
        <v>3</v>
      </c>
      <c r="K16387" s="2">
        <v>41683</v>
      </c>
      <c r="L16387" s="2">
        <v>41684</v>
      </c>
      <c r="M16387" s="2">
        <v>41694</v>
      </c>
      <c r="N16387" s="1" t="s">
        <v>137</v>
      </c>
      <c r="O16387" s="1" t="s">
        <v>138</v>
      </c>
    </row>
    <row r="16388" spans="1:15" x14ac:dyDescent="0.25">
      <c r="A16388">
        <v>98073382</v>
      </c>
      <c r="B16388">
        <v>398947841</v>
      </c>
      <c r="C16388" s="1" t="s">
        <v>151</v>
      </c>
      <c r="D16388" s="1" t="s">
        <v>37</v>
      </c>
      <c r="E16388" s="1" t="s">
        <v>50</v>
      </c>
      <c r="F16388">
        <v>49.2</v>
      </c>
      <c r="G16388">
        <v>2</v>
      </c>
      <c r="H16388">
        <v>7.22</v>
      </c>
      <c r="I16388">
        <v>4.22</v>
      </c>
      <c r="J16388">
        <v>3</v>
      </c>
      <c r="K16388" s="2">
        <v>41703</v>
      </c>
      <c r="L16388" s="2">
        <v>41704</v>
      </c>
      <c r="M16388" s="2">
        <v>41723</v>
      </c>
      <c r="N16388" s="1" t="s">
        <v>143</v>
      </c>
      <c r="O16388" s="1" t="s">
        <v>144</v>
      </c>
    </row>
    <row r="16389" spans="1:15" x14ac:dyDescent="0.25">
      <c r="A16389">
        <v>98073369</v>
      </c>
      <c r="B16389">
        <v>465556184</v>
      </c>
      <c r="C16389" s="1" t="s">
        <v>151</v>
      </c>
      <c r="D16389" s="1" t="s">
        <v>43</v>
      </c>
      <c r="E16389" s="1" t="s">
        <v>50</v>
      </c>
      <c r="F16389">
        <v>34.04</v>
      </c>
      <c r="G16389">
        <v>1</v>
      </c>
      <c r="H16389">
        <v>6.45</v>
      </c>
      <c r="I16389">
        <v>5.45</v>
      </c>
      <c r="J16389">
        <v>3</v>
      </c>
      <c r="K16389" s="2">
        <v>41706</v>
      </c>
      <c r="L16389" s="2">
        <v>41707</v>
      </c>
      <c r="M16389" s="2">
        <v>42829</v>
      </c>
      <c r="N16389" s="1" t="s">
        <v>137</v>
      </c>
      <c r="O16389" s="1" t="s">
        <v>138</v>
      </c>
    </row>
    <row r="16390" spans="1:15" x14ac:dyDescent="0.25">
      <c r="A16390">
        <v>98072896</v>
      </c>
      <c r="B16390">
        <v>308322096</v>
      </c>
      <c r="C16390" s="1" t="s">
        <v>151</v>
      </c>
      <c r="D16390" s="1" t="s">
        <v>44</v>
      </c>
      <c r="E16390" s="1" t="s">
        <v>50</v>
      </c>
      <c r="F16390">
        <v>90.936000000000007</v>
      </c>
      <c r="G16390">
        <v>3</v>
      </c>
      <c r="H16390">
        <v>8.73</v>
      </c>
      <c r="I16390">
        <v>3.73</v>
      </c>
      <c r="J16390">
        <v>3</v>
      </c>
      <c r="K16390" s="2">
        <v>41792</v>
      </c>
      <c r="L16390" s="2">
        <v>41793</v>
      </c>
      <c r="M16390" s="2">
        <v>41806</v>
      </c>
      <c r="N16390" s="1" t="s">
        <v>135</v>
      </c>
      <c r="O16390" s="1" t="s">
        <v>136</v>
      </c>
    </row>
    <row r="16391" spans="1:15" x14ac:dyDescent="0.25">
      <c r="A16391">
        <v>98072806</v>
      </c>
      <c r="B16391">
        <v>233460961</v>
      </c>
      <c r="C16391" s="1" t="s">
        <v>151</v>
      </c>
      <c r="D16391" s="1" t="s">
        <v>3</v>
      </c>
      <c r="E16391" s="1" t="s">
        <v>50</v>
      </c>
      <c r="F16391">
        <v>80.191999999999993</v>
      </c>
      <c r="G16391">
        <v>2</v>
      </c>
      <c r="H16391">
        <v>8</v>
      </c>
      <c r="I16391">
        <v>7</v>
      </c>
      <c r="J16391">
        <v>3</v>
      </c>
      <c r="K16391" s="2">
        <v>41809</v>
      </c>
      <c r="L16391" s="2">
        <v>41810</v>
      </c>
      <c r="M16391" s="2">
        <v>41820</v>
      </c>
      <c r="N16391" s="1" t="s">
        <v>135</v>
      </c>
      <c r="O16391" s="1" t="s">
        <v>136</v>
      </c>
    </row>
    <row r="16392" spans="1:15" x14ac:dyDescent="0.25">
      <c r="A16392">
        <v>98072752</v>
      </c>
      <c r="B16392">
        <v>370008934</v>
      </c>
      <c r="C16392" s="1" t="s">
        <v>151</v>
      </c>
      <c r="D16392" s="1" t="s">
        <v>37</v>
      </c>
      <c r="E16392" s="1" t="s">
        <v>50</v>
      </c>
      <c r="F16392">
        <v>73.8</v>
      </c>
      <c r="G16392">
        <v>3</v>
      </c>
      <c r="H16392">
        <v>6.89</v>
      </c>
      <c r="I16392">
        <v>5.89</v>
      </c>
      <c r="J16392">
        <v>3</v>
      </c>
      <c r="K16392" s="2">
        <v>41817</v>
      </c>
      <c r="L16392" s="2">
        <v>41819</v>
      </c>
      <c r="M16392" s="2">
        <v>43246</v>
      </c>
      <c r="N16392" s="1" t="s">
        <v>141</v>
      </c>
      <c r="O16392" s="1" t="s">
        <v>142</v>
      </c>
    </row>
    <row r="16393" spans="1:15" x14ac:dyDescent="0.25">
      <c r="A16393">
        <v>98072562</v>
      </c>
      <c r="B16393">
        <v>451629037</v>
      </c>
      <c r="C16393" s="1" t="s">
        <v>151</v>
      </c>
      <c r="D16393" s="1" t="s">
        <v>37</v>
      </c>
      <c r="E16393" s="1" t="s">
        <v>50</v>
      </c>
      <c r="F16393">
        <v>49.2</v>
      </c>
      <c r="G16393">
        <v>2</v>
      </c>
      <c r="H16393">
        <v>8.5500000000000007</v>
      </c>
      <c r="I16393">
        <v>4.55</v>
      </c>
      <c r="J16393">
        <v>3</v>
      </c>
      <c r="K16393" s="2">
        <v>41849</v>
      </c>
      <c r="L16393" s="2">
        <v>41850</v>
      </c>
      <c r="M16393" s="2">
        <v>43265</v>
      </c>
      <c r="N16393" s="1" t="s">
        <v>141</v>
      </c>
      <c r="O16393" s="1" t="s">
        <v>142</v>
      </c>
    </row>
    <row r="16394" spans="1:15" x14ac:dyDescent="0.25">
      <c r="A16394">
        <v>98072411</v>
      </c>
      <c r="B16394">
        <v>733351455</v>
      </c>
      <c r="C16394" s="1" t="s">
        <v>151</v>
      </c>
      <c r="D16394" s="1" t="s">
        <v>28</v>
      </c>
      <c r="E16394" s="1" t="s">
        <v>50</v>
      </c>
      <c r="F16394">
        <v>42.752000000000002</v>
      </c>
      <c r="G16394">
        <v>2</v>
      </c>
      <c r="H16394">
        <v>6.58</v>
      </c>
      <c r="I16394">
        <v>6.58</v>
      </c>
      <c r="J16394">
        <v>3</v>
      </c>
      <c r="K16394" s="2">
        <v>41874</v>
      </c>
      <c r="L16394" s="2">
        <v>41876</v>
      </c>
      <c r="M16394" s="2">
        <v>41893</v>
      </c>
      <c r="N16394" s="1" t="s">
        <v>133</v>
      </c>
      <c r="O16394" s="1" t="s">
        <v>134</v>
      </c>
    </row>
    <row r="16395" spans="1:15" x14ac:dyDescent="0.25">
      <c r="A16395">
        <v>98072215</v>
      </c>
      <c r="B16395">
        <v>275323921</v>
      </c>
      <c r="C16395" s="1" t="s">
        <v>151</v>
      </c>
      <c r="D16395" s="1" t="s">
        <v>40</v>
      </c>
      <c r="E16395" s="1" t="s">
        <v>50</v>
      </c>
      <c r="F16395">
        <v>23.992000000000001</v>
      </c>
      <c r="G16395">
        <v>1</v>
      </c>
      <c r="H16395">
        <v>8.8800000000000008</v>
      </c>
      <c r="I16395">
        <v>5.88</v>
      </c>
      <c r="J16395">
        <v>3</v>
      </c>
      <c r="K16395" s="2">
        <v>41911</v>
      </c>
      <c r="L16395" s="2">
        <v>41914</v>
      </c>
      <c r="M16395" s="2">
        <v>43277</v>
      </c>
      <c r="N16395" s="1" t="s">
        <v>139</v>
      </c>
      <c r="O16395" s="1" t="s">
        <v>140</v>
      </c>
    </row>
    <row r="16396" spans="1:15" x14ac:dyDescent="0.25">
      <c r="A16396">
        <v>98072105</v>
      </c>
      <c r="B16396">
        <v>126466824</v>
      </c>
      <c r="C16396" s="1" t="s">
        <v>151</v>
      </c>
      <c r="D16396" s="1" t="s">
        <v>37</v>
      </c>
      <c r="E16396" s="1" t="s">
        <v>50</v>
      </c>
      <c r="F16396">
        <v>49.2</v>
      </c>
      <c r="G16396">
        <v>2</v>
      </c>
      <c r="H16396">
        <v>5.22</v>
      </c>
      <c r="I16396">
        <v>4.22</v>
      </c>
      <c r="J16396">
        <v>3</v>
      </c>
      <c r="K16396" s="2">
        <v>41932</v>
      </c>
      <c r="L16396" s="2">
        <v>41933</v>
      </c>
      <c r="M16396" s="2">
        <v>41951</v>
      </c>
      <c r="N16396" s="1" t="s">
        <v>143</v>
      </c>
      <c r="O16396" s="1" t="s">
        <v>144</v>
      </c>
    </row>
    <row r="16397" spans="1:15" x14ac:dyDescent="0.25">
      <c r="A16397">
        <v>98072087</v>
      </c>
      <c r="B16397">
        <v>487583305</v>
      </c>
      <c r="C16397" s="1" t="s">
        <v>151</v>
      </c>
      <c r="D16397" s="1" t="s">
        <v>40</v>
      </c>
      <c r="E16397" s="1" t="s">
        <v>50</v>
      </c>
      <c r="F16397">
        <v>23.992000000000001</v>
      </c>
      <c r="G16397">
        <v>1</v>
      </c>
      <c r="H16397">
        <v>5.0999999999999996</v>
      </c>
      <c r="I16397">
        <v>5.0999999999999996</v>
      </c>
      <c r="J16397">
        <v>3</v>
      </c>
      <c r="K16397" s="2">
        <v>41934</v>
      </c>
      <c r="L16397" s="2">
        <v>41936</v>
      </c>
      <c r="M16397" s="2">
        <v>41956</v>
      </c>
      <c r="N16397" s="1" t="s">
        <v>141</v>
      </c>
      <c r="O16397" s="1" t="s">
        <v>142</v>
      </c>
    </row>
    <row r="16398" spans="1:15" x14ac:dyDescent="0.25">
      <c r="A16398">
        <v>98072018</v>
      </c>
      <c r="B16398">
        <v>145148150</v>
      </c>
      <c r="C16398" s="1" t="s">
        <v>151</v>
      </c>
      <c r="D16398" s="1" t="s">
        <v>39</v>
      </c>
      <c r="E16398" s="1" t="s">
        <v>50</v>
      </c>
      <c r="F16398">
        <v>32.159999999999997</v>
      </c>
      <c r="G16398">
        <v>1</v>
      </c>
      <c r="H16398">
        <v>7.86</v>
      </c>
      <c r="I16398">
        <v>5.86</v>
      </c>
      <c r="J16398">
        <v>3</v>
      </c>
      <c r="K16398" s="2">
        <v>41945</v>
      </c>
      <c r="L16398" s="2">
        <v>41948</v>
      </c>
      <c r="M16398" s="2">
        <v>42895</v>
      </c>
      <c r="N16398" s="1" t="s">
        <v>145</v>
      </c>
      <c r="O16398" s="1" t="s">
        <v>146</v>
      </c>
    </row>
    <row r="16399" spans="1:15" x14ac:dyDescent="0.25">
      <c r="A16399">
        <v>98071986</v>
      </c>
      <c r="B16399">
        <v>748580804</v>
      </c>
      <c r="C16399" s="1" t="s">
        <v>151</v>
      </c>
      <c r="D16399" s="1" t="s">
        <v>39</v>
      </c>
      <c r="E16399" s="1" t="s">
        <v>50</v>
      </c>
      <c r="F16399">
        <v>32.159999999999997</v>
      </c>
      <c r="G16399">
        <v>1</v>
      </c>
      <c r="H16399">
        <v>5.68</v>
      </c>
      <c r="I16399">
        <v>4.68</v>
      </c>
      <c r="J16399">
        <v>3</v>
      </c>
      <c r="K16399" s="2">
        <v>41954</v>
      </c>
      <c r="L16399" s="2">
        <v>41955</v>
      </c>
      <c r="M16399" s="2">
        <v>42893</v>
      </c>
      <c r="N16399" s="1" t="s">
        <v>133</v>
      </c>
      <c r="O16399" s="1" t="s">
        <v>134</v>
      </c>
    </row>
    <row r="16400" spans="1:15" x14ac:dyDescent="0.25">
      <c r="A16400">
        <v>98071924</v>
      </c>
      <c r="B16400">
        <v>229898861</v>
      </c>
      <c r="C16400" s="1" t="s">
        <v>151</v>
      </c>
      <c r="D16400" s="1" t="s">
        <v>21</v>
      </c>
      <c r="E16400" s="1" t="s">
        <v>50</v>
      </c>
      <c r="F16400">
        <v>26.088000000000001</v>
      </c>
      <c r="G16400">
        <v>1</v>
      </c>
      <c r="H16400">
        <v>8.61</v>
      </c>
      <c r="I16400">
        <v>5.61</v>
      </c>
      <c r="J16400">
        <v>3</v>
      </c>
      <c r="K16400" s="2">
        <v>41962</v>
      </c>
      <c r="L16400" s="2">
        <v>41965</v>
      </c>
      <c r="M16400" s="2">
        <v>42893</v>
      </c>
      <c r="N16400" s="1" t="s">
        <v>135</v>
      </c>
      <c r="O16400" s="1" t="s">
        <v>136</v>
      </c>
    </row>
    <row r="16401" spans="1:15" x14ac:dyDescent="0.25">
      <c r="A16401">
        <v>98071866</v>
      </c>
      <c r="B16401">
        <v>605633342</v>
      </c>
      <c r="C16401" s="1" t="s">
        <v>151</v>
      </c>
      <c r="D16401" s="1" t="s">
        <v>42</v>
      </c>
      <c r="E16401" s="1" t="s">
        <v>50</v>
      </c>
      <c r="F16401">
        <v>64.88</v>
      </c>
      <c r="G16401">
        <v>2</v>
      </c>
      <c r="H16401">
        <v>5.65</v>
      </c>
      <c r="I16401">
        <v>6.65</v>
      </c>
      <c r="J16401">
        <v>3</v>
      </c>
      <c r="K16401" s="2">
        <v>41973</v>
      </c>
      <c r="L16401" s="2">
        <v>41975</v>
      </c>
      <c r="M16401" s="2">
        <v>41984</v>
      </c>
      <c r="N16401" s="1" t="s">
        <v>137</v>
      </c>
      <c r="O16401" s="1" t="s">
        <v>138</v>
      </c>
    </row>
    <row r="16402" spans="1:15" x14ac:dyDescent="0.25">
      <c r="A16402">
        <v>98071860</v>
      </c>
      <c r="B16402">
        <v>400089838</v>
      </c>
      <c r="C16402" s="1" t="s">
        <v>151</v>
      </c>
      <c r="D16402" s="1" t="s">
        <v>37</v>
      </c>
      <c r="E16402" s="1" t="s">
        <v>50</v>
      </c>
      <c r="F16402">
        <v>24.6</v>
      </c>
      <c r="G16402">
        <v>1</v>
      </c>
      <c r="H16402">
        <v>7.1</v>
      </c>
      <c r="I16402">
        <v>5.0999999999999996</v>
      </c>
      <c r="J16402">
        <v>3</v>
      </c>
      <c r="K16402" s="2">
        <v>41975</v>
      </c>
      <c r="L16402" s="2">
        <v>41977</v>
      </c>
      <c r="M16402" s="2">
        <v>41997</v>
      </c>
      <c r="N16402" s="1" t="s">
        <v>145</v>
      </c>
      <c r="O16402" s="1" t="s">
        <v>146</v>
      </c>
    </row>
    <row r="16403" spans="1:15" x14ac:dyDescent="0.25">
      <c r="A16403">
        <v>98071683</v>
      </c>
      <c r="B16403">
        <v>405991354</v>
      </c>
      <c r="C16403" s="1" t="s">
        <v>151</v>
      </c>
      <c r="D16403" s="1" t="s">
        <v>40</v>
      </c>
      <c r="E16403" s="1" t="s">
        <v>50</v>
      </c>
      <c r="F16403">
        <v>71.975999999999999</v>
      </c>
      <c r="G16403">
        <v>3</v>
      </c>
      <c r="H16403">
        <v>9.4499999999999993</v>
      </c>
      <c r="I16403">
        <v>6.45</v>
      </c>
      <c r="J16403">
        <v>3</v>
      </c>
      <c r="K16403" s="2">
        <v>42006</v>
      </c>
      <c r="L16403" s="2">
        <v>42009</v>
      </c>
      <c r="M16403" s="2">
        <v>42916</v>
      </c>
      <c r="N16403" s="1" t="s">
        <v>133</v>
      </c>
      <c r="O16403" s="1" t="s">
        <v>134</v>
      </c>
    </row>
    <row r="16404" spans="1:15" x14ac:dyDescent="0.25">
      <c r="A16404">
        <v>98071629</v>
      </c>
      <c r="B16404">
        <v>758679810</v>
      </c>
      <c r="C16404" s="1" t="s">
        <v>151</v>
      </c>
      <c r="D16404" s="1" t="s">
        <v>22</v>
      </c>
      <c r="E16404" s="1" t="s">
        <v>50</v>
      </c>
      <c r="F16404">
        <v>47.744</v>
      </c>
      <c r="G16404">
        <v>2</v>
      </c>
      <c r="H16404">
        <v>5.45</v>
      </c>
      <c r="I16404">
        <v>3.45</v>
      </c>
      <c r="J16404">
        <v>3</v>
      </c>
      <c r="K16404" s="2">
        <v>42015</v>
      </c>
      <c r="L16404" s="2">
        <v>42017</v>
      </c>
      <c r="M16404" s="2">
        <v>42035</v>
      </c>
      <c r="N16404" s="1" t="s">
        <v>133</v>
      </c>
      <c r="O16404" s="1" t="s">
        <v>134</v>
      </c>
    </row>
    <row r="16405" spans="1:15" x14ac:dyDescent="0.25">
      <c r="A16405">
        <v>98071611</v>
      </c>
      <c r="B16405">
        <v>597467509</v>
      </c>
      <c r="C16405" s="1" t="s">
        <v>151</v>
      </c>
      <c r="D16405" s="1" t="s">
        <v>40</v>
      </c>
      <c r="E16405" s="1" t="s">
        <v>50</v>
      </c>
      <c r="F16405">
        <v>23.992000000000001</v>
      </c>
      <c r="G16405">
        <v>1</v>
      </c>
      <c r="H16405">
        <v>9.99</v>
      </c>
      <c r="I16405">
        <v>6.99</v>
      </c>
      <c r="J16405">
        <v>3</v>
      </c>
      <c r="K16405" s="2">
        <v>42019</v>
      </c>
      <c r="L16405" s="2">
        <v>42020</v>
      </c>
      <c r="M16405" s="2">
        <v>42915</v>
      </c>
      <c r="N16405" s="1" t="s">
        <v>149</v>
      </c>
      <c r="O16405" s="1" t="s">
        <v>150</v>
      </c>
    </row>
    <row r="16406" spans="1:15" x14ac:dyDescent="0.25">
      <c r="A16406">
        <v>98071202</v>
      </c>
      <c r="B16406">
        <v>353597252</v>
      </c>
      <c r="C16406" s="1" t="s">
        <v>151</v>
      </c>
      <c r="D16406" s="1" t="s">
        <v>39</v>
      </c>
      <c r="E16406" s="1" t="s">
        <v>50</v>
      </c>
      <c r="F16406">
        <v>64.319999999999993</v>
      </c>
      <c r="G16406">
        <v>2</v>
      </c>
      <c r="H16406">
        <v>7.58</v>
      </c>
      <c r="I16406">
        <v>6.58</v>
      </c>
      <c r="J16406">
        <v>3</v>
      </c>
      <c r="K16406" s="2">
        <v>42079</v>
      </c>
      <c r="L16406" s="2">
        <v>42081</v>
      </c>
      <c r="M16406" s="2">
        <v>43121</v>
      </c>
      <c r="N16406" s="1" t="s">
        <v>147</v>
      </c>
      <c r="O16406" s="1" t="s">
        <v>148</v>
      </c>
    </row>
    <row r="16407" spans="1:15" x14ac:dyDescent="0.25">
      <c r="A16407">
        <v>98071096</v>
      </c>
      <c r="B16407">
        <v>454188032</v>
      </c>
      <c r="C16407" s="1" t="s">
        <v>151</v>
      </c>
      <c r="D16407" s="1" t="s">
        <v>28</v>
      </c>
      <c r="E16407" s="1" t="s">
        <v>50</v>
      </c>
      <c r="F16407">
        <v>64.128</v>
      </c>
      <c r="G16407">
        <v>3</v>
      </c>
      <c r="H16407">
        <v>8.75</v>
      </c>
      <c r="I16407">
        <v>3.75</v>
      </c>
      <c r="J16407">
        <v>3</v>
      </c>
      <c r="K16407" s="2">
        <v>42094</v>
      </c>
      <c r="L16407" s="2">
        <v>42096</v>
      </c>
      <c r="M16407" s="2">
        <v>42104</v>
      </c>
      <c r="N16407" s="1" t="s">
        <v>145</v>
      </c>
      <c r="O16407" s="1" t="s">
        <v>146</v>
      </c>
    </row>
    <row r="16408" spans="1:15" x14ac:dyDescent="0.25">
      <c r="A16408">
        <v>98071093</v>
      </c>
      <c r="B16408">
        <v>316694393</v>
      </c>
      <c r="C16408" s="1" t="s">
        <v>151</v>
      </c>
      <c r="D16408" s="1" t="s">
        <v>37</v>
      </c>
      <c r="E16408" s="1" t="s">
        <v>50</v>
      </c>
      <c r="F16408">
        <v>73.8</v>
      </c>
      <c r="G16408">
        <v>3</v>
      </c>
      <c r="H16408">
        <v>7.99</v>
      </c>
      <c r="I16408">
        <v>6.99</v>
      </c>
      <c r="J16408">
        <v>3</v>
      </c>
      <c r="K16408" s="2">
        <v>42094</v>
      </c>
      <c r="L16408" s="2">
        <v>42096</v>
      </c>
      <c r="M16408" s="2">
        <v>42111</v>
      </c>
      <c r="N16408" s="1" t="s">
        <v>145</v>
      </c>
      <c r="O16408" s="1" t="s">
        <v>146</v>
      </c>
    </row>
    <row r="16409" spans="1:15" x14ac:dyDescent="0.25">
      <c r="A16409">
        <v>98070629</v>
      </c>
      <c r="B16409">
        <v>892235684</v>
      </c>
      <c r="C16409" s="1" t="s">
        <v>151</v>
      </c>
      <c r="D16409" s="1" t="s">
        <v>9</v>
      </c>
      <c r="E16409" s="1" t="s">
        <v>50</v>
      </c>
      <c r="F16409">
        <v>120.864</v>
      </c>
      <c r="G16409">
        <v>3</v>
      </c>
      <c r="H16409">
        <v>6.45</v>
      </c>
      <c r="I16409">
        <v>5.45</v>
      </c>
      <c r="J16409">
        <v>3</v>
      </c>
      <c r="K16409" s="2">
        <v>42162</v>
      </c>
      <c r="L16409" s="2">
        <v>42165</v>
      </c>
      <c r="M16409" s="2">
        <v>43144</v>
      </c>
      <c r="N16409" s="1" t="s">
        <v>137</v>
      </c>
      <c r="O16409" s="1" t="s">
        <v>138</v>
      </c>
    </row>
    <row r="16410" spans="1:15" x14ac:dyDescent="0.25">
      <c r="A16410">
        <v>98070584</v>
      </c>
      <c r="B16410">
        <v>529333105</v>
      </c>
      <c r="C16410" s="1" t="s">
        <v>151</v>
      </c>
      <c r="D16410" s="1" t="s">
        <v>39</v>
      </c>
      <c r="E16410" s="1" t="s">
        <v>50</v>
      </c>
      <c r="F16410">
        <v>64.319999999999993</v>
      </c>
      <c r="G16410">
        <v>2</v>
      </c>
      <c r="H16410">
        <v>6.88</v>
      </c>
      <c r="I16410">
        <v>5.88</v>
      </c>
      <c r="J16410">
        <v>3</v>
      </c>
      <c r="K16410" s="2">
        <v>42169</v>
      </c>
      <c r="L16410" s="2">
        <v>42171</v>
      </c>
      <c r="M16410" s="2">
        <v>42191</v>
      </c>
      <c r="N16410" s="1" t="s">
        <v>145</v>
      </c>
      <c r="O16410" s="1" t="s">
        <v>146</v>
      </c>
    </row>
    <row r="16411" spans="1:15" x14ac:dyDescent="0.25">
      <c r="A16411">
        <v>98070216</v>
      </c>
      <c r="B16411">
        <v>172950136</v>
      </c>
      <c r="C16411" s="1" t="s">
        <v>151</v>
      </c>
      <c r="D16411" s="1" t="s">
        <v>39</v>
      </c>
      <c r="E16411" s="1" t="s">
        <v>50</v>
      </c>
      <c r="F16411">
        <v>96.48</v>
      </c>
      <c r="G16411">
        <v>3</v>
      </c>
      <c r="H16411">
        <v>8.84</v>
      </c>
      <c r="I16411">
        <v>4.84</v>
      </c>
      <c r="J16411">
        <v>3</v>
      </c>
      <c r="K16411" s="2">
        <v>42227</v>
      </c>
      <c r="L16411" s="2">
        <v>42228</v>
      </c>
      <c r="M16411" s="2">
        <v>43161</v>
      </c>
      <c r="N16411" s="1" t="s">
        <v>149</v>
      </c>
      <c r="O16411" s="1" t="s">
        <v>150</v>
      </c>
    </row>
    <row r="16412" spans="1:15" x14ac:dyDescent="0.25">
      <c r="A16412">
        <v>98070094</v>
      </c>
      <c r="B16412">
        <v>234434439</v>
      </c>
      <c r="C16412" s="1" t="s">
        <v>151</v>
      </c>
      <c r="D16412" s="1" t="s">
        <v>28</v>
      </c>
      <c r="E16412" s="1" t="s">
        <v>50</v>
      </c>
      <c r="F16412">
        <v>42.752000000000002</v>
      </c>
      <c r="G16412">
        <v>2</v>
      </c>
      <c r="H16412">
        <v>6.36</v>
      </c>
      <c r="I16412">
        <v>6.36</v>
      </c>
      <c r="J16412">
        <v>3</v>
      </c>
      <c r="K16412" s="2">
        <v>42246</v>
      </c>
      <c r="L16412" s="2">
        <v>42247</v>
      </c>
      <c r="M16412" s="2">
        <v>43073</v>
      </c>
      <c r="N16412" s="1" t="s">
        <v>137</v>
      </c>
      <c r="O16412" s="1" t="s">
        <v>138</v>
      </c>
    </row>
    <row r="16413" spans="1:15" x14ac:dyDescent="0.25">
      <c r="A16413">
        <v>98094113</v>
      </c>
      <c r="B16413">
        <v>487583305</v>
      </c>
      <c r="C16413" s="1" t="s">
        <v>132</v>
      </c>
      <c r="D16413" s="1" t="s">
        <v>24</v>
      </c>
      <c r="E16413" s="1" t="s">
        <v>50</v>
      </c>
      <c r="F16413">
        <v>95.063999999999993</v>
      </c>
      <c r="G16413">
        <v>3</v>
      </c>
      <c r="H16413">
        <v>5.99</v>
      </c>
      <c r="I16413">
        <v>4.99</v>
      </c>
      <c r="J16413">
        <v>3</v>
      </c>
      <c r="K16413" s="2">
        <v>36555</v>
      </c>
      <c r="L16413" s="2">
        <v>36556</v>
      </c>
      <c r="M16413" s="2">
        <v>36570</v>
      </c>
      <c r="N16413" s="1" t="s">
        <v>139</v>
      </c>
      <c r="O16413" s="1" t="s">
        <v>140</v>
      </c>
    </row>
    <row r="16414" spans="1:15" x14ac:dyDescent="0.25">
      <c r="A16414">
        <v>98093765</v>
      </c>
      <c r="B16414">
        <v>684389929</v>
      </c>
      <c r="C16414" s="1" t="s">
        <v>132</v>
      </c>
      <c r="D16414" s="1" t="s">
        <v>22</v>
      </c>
      <c r="E16414" s="1" t="s">
        <v>50</v>
      </c>
      <c r="F16414">
        <v>71.616</v>
      </c>
      <c r="G16414">
        <v>3</v>
      </c>
      <c r="H16414">
        <v>5.58</v>
      </c>
      <c r="I16414">
        <v>4.58</v>
      </c>
      <c r="J16414">
        <v>1</v>
      </c>
      <c r="K16414" s="2">
        <v>36652</v>
      </c>
      <c r="L16414" s="2">
        <v>36655</v>
      </c>
      <c r="M16414" s="2">
        <v>36667</v>
      </c>
      <c r="N16414" s="1" t="s">
        <v>141</v>
      </c>
      <c r="O16414" s="1" t="s">
        <v>142</v>
      </c>
    </row>
    <row r="16415" spans="1:15" x14ac:dyDescent="0.25">
      <c r="A16415">
        <v>98093757</v>
      </c>
      <c r="B16415">
        <v>720326971</v>
      </c>
      <c r="C16415" s="1" t="s">
        <v>132</v>
      </c>
      <c r="D16415" s="1" t="s">
        <v>23</v>
      </c>
      <c r="E16415" s="1" t="s">
        <v>50</v>
      </c>
      <c r="F16415">
        <v>97.08</v>
      </c>
      <c r="G16415">
        <v>3</v>
      </c>
      <c r="H16415">
        <v>7.25</v>
      </c>
      <c r="I16415">
        <v>5.25</v>
      </c>
      <c r="J16415">
        <v>1</v>
      </c>
      <c r="K16415" s="2">
        <v>36655</v>
      </c>
      <c r="L16415" s="2">
        <v>36657</v>
      </c>
      <c r="M16415" s="2">
        <v>36674</v>
      </c>
      <c r="N16415" s="1" t="s">
        <v>137</v>
      </c>
      <c r="O16415" s="1" t="s">
        <v>138</v>
      </c>
    </row>
    <row r="16416" spans="1:15" x14ac:dyDescent="0.25">
      <c r="A16416">
        <v>98093084</v>
      </c>
      <c r="B16416">
        <v>767598372</v>
      </c>
      <c r="C16416" s="1" t="s">
        <v>132</v>
      </c>
      <c r="D16416" s="1" t="s">
        <v>9</v>
      </c>
      <c r="E16416" s="1" t="s">
        <v>50</v>
      </c>
      <c r="F16416">
        <v>120.864</v>
      </c>
      <c r="G16416">
        <v>3</v>
      </c>
      <c r="H16416">
        <v>7.99</v>
      </c>
      <c r="I16416">
        <v>5.99</v>
      </c>
      <c r="J16416">
        <v>2</v>
      </c>
      <c r="K16416" s="2">
        <v>36839</v>
      </c>
      <c r="L16416" s="2">
        <v>36841</v>
      </c>
      <c r="M16416" s="2">
        <v>36852</v>
      </c>
      <c r="N16416" s="1" t="s">
        <v>135</v>
      </c>
      <c r="O16416" s="1" t="s">
        <v>136</v>
      </c>
    </row>
    <row r="16417" spans="1:15" x14ac:dyDescent="0.25">
      <c r="A16417">
        <v>98093065</v>
      </c>
      <c r="B16417">
        <v>819761666</v>
      </c>
      <c r="C16417" s="1" t="s">
        <v>132</v>
      </c>
      <c r="D16417" s="1" t="s">
        <v>23</v>
      </c>
      <c r="E16417" s="1" t="s">
        <v>50</v>
      </c>
      <c r="F16417">
        <v>97.08</v>
      </c>
      <c r="G16417">
        <v>3</v>
      </c>
      <c r="H16417">
        <v>7.45</v>
      </c>
      <c r="I16417">
        <v>4.45</v>
      </c>
      <c r="J16417">
        <v>3</v>
      </c>
      <c r="K16417" s="2">
        <v>36844</v>
      </c>
      <c r="L16417" s="2">
        <v>36847</v>
      </c>
      <c r="M16417" s="2">
        <v>36864</v>
      </c>
      <c r="N16417" s="1" t="s">
        <v>139</v>
      </c>
      <c r="O16417" s="1" t="s">
        <v>140</v>
      </c>
    </row>
    <row r="16418" spans="1:15" x14ac:dyDescent="0.25">
      <c r="A16418">
        <v>98092872</v>
      </c>
      <c r="B16418">
        <v>618657661</v>
      </c>
      <c r="C16418" s="1" t="s">
        <v>132</v>
      </c>
      <c r="D16418" s="1" t="s">
        <v>43</v>
      </c>
      <c r="E16418" s="1" t="s">
        <v>50</v>
      </c>
      <c r="F16418">
        <v>102.12</v>
      </c>
      <c r="G16418">
        <v>3</v>
      </c>
      <c r="H16418">
        <v>9.61</v>
      </c>
      <c r="I16418">
        <v>5.61</v>
      </c>
      <c r="J16418">
        <v>2</v>
      </c>
      <c r="K16418" s="2">
        <v>36896</v>
      </c>
      <c r="L16418" s="2">
        <v>36898</v>
      </c>
      <c r="M16418" s="2">
        <v>36906</v>
      </c>
      <c r="N16418" s="1" t="s">
        <v>135</v>
      </c>
      <c r="O16418" s="1" t="s">
        <v>136</v>
      </c>
    </row>
    <row r="16419" spans="1:15" x14ac:dyDescent="0.25">
      <c r="A16419">
        <v>98092696</v>
      </c>
      <c r="B16419">
        <v>890670789</v>
      </c>
      <c r="C16419" s="1" t="s">
        <v>132</v>
      </c>
      <c r="D16419" s="1" t="s">
        <v>43</v>
      </c>
      <c r="E16419" s="1" t="s">
        <v>50</v>
      </c>
      <c r="F16419">
        <v>102.12</v>
      </c>
      <c r="G16419">
        <v>3</v>
      </c>
      <c r="H16419">
        <v>5.22</v>
      </c>
      <c r="I16419">
        <v>3.22</v>
      </c>
      <c r="J16419">
        <v>1</v>
      </c>
      <c r="K16419" s="2">
        <v>36948</v>
      </c>
      <c r="L16419" s="2">
        <v>36950</v>
      </c>
      <c r="M16419" s="2">
        <v>36965</v>
      </c>
      <c r="N16419" s="1" t="s">
        <v>145</v>
      </c>
      <c r="O16419" s="1" t="s">
        <v>146</v>
      </c>
    </row>
    <row r="16420" spans="1:15" x14ac:dyDescent="0.25">
      <c r="A16420">
        <v>98092679</v>
      </c>
      <c r="B16420">
        <v>551050943</v>
      </c>
      <c r="C16420" s="1" t="s">
        <v>132</v>
      </c>
      <c r="D16420" s="1" t="s">
        <v>7</v>
      </c>
      <c r="E16420" s="1" t="s">
        <v>50</v>
      </c>
      <c r="F16420">
        <v>170.11199999999999</v>
      </c>
      <c r="G16420">
        <v>3</v>
      </c>
      <c r="H16420">
        <v>8.86</v>
      </c>
      <c r="I16420">
        <v>5.86</v>
      </c>
      <c r="J16420">
        <v>3</v>
      </c>
      <c r="K16420" s="2">
        <v>36952</v>
      </c>
      <c r="L16420" s="2">
        <v>36955</v>
      </c>
      <c r="M16420" s="2">
        <v>36972</v>
      </c>
      <c r="N16420" s="1" t="s">
        <v>145</v>
      </c>
      <c r="O16420" s="1" t="s">
        <v>146</v>
      </c>
    </row>
    <row r="16421" spans="1:15" x14ac:dyDescent="0.25">
      <c r="A16421">
        <v>98092609</v>
      </c>
      <c r="B16421">
        <v>598384221</v>
      </c>
      <c r="C16421" s="1" t="s">
        <v>132</v>
      </c>
      <c r="D16421" s="1" t="s">
        <v>3</v>
      </c>
      <c r="E16421" s="1" t="s">
        <v>50</v>
      </c>
      <c r="F16421">
        <v>120.288</v>
      </c>
      <c r="G16421">
        <v>3</v>
      </c>
      <c r="H16421">
        <v>7</v>
      </c>
      <c r="I16421">
        <v>3</v>
      </c>
      <c r="J16421">
        <v>2</v>
      </c>
      <c r="K16421" s="2">
        <v>36972</v>
      </c>
      <c r="L16421" s="2">
        <v>36974</v>
      </c>
      <c r="M16421" s="2">
        <v>36983</v>
      </c>
      <c r="N16421" s="1" t="s">
        <v>147</v>
      </c>
      <c r="O16421" s="1" t="s">
        <v>148</v>
      </c>
    </row>
    <row r="16422" spans="1:15" x14ac:dyDescent="0.25">
      <c r="A16422">
        <v>98092571</v>
      </c>
      <c r="B16422">
        <v>664948076</v>
      </c>
      <c r="C16422" s="1" t="s">
        <v>132</v>
      </c>
      <c r="D16422" s="1" t="s">
        <v>23</v>
      </c>
      <c r="E16422" s="1" t="s">
        <v>50</v>
      </c>
      <c r="F16422">
        <v>97.08</v>
      </c>
      <c r="G16422">
        <v>3</v>
      </c>
      <c r="H16422">
        <v>7.65</v>
      </c>
      <c r="I16422">
        <v>4.6500000000000004</v>
      </c>
      <c r="J16422">
        <v>2</v>
      </c>
      <c r="K16422" s="2">
        <v>36983</v>
      </c>
      <c r="L16422" s="2">
        <v>36984</v>
      </c>
      <c r="M16422" s="2">
        <v>37003</v>
      </c>
      <c r="N16422" s="1" t="s">
        <v>141</v>
      </c>
      <c r="O16422" s="1" t="s">
        <v>142</v>
      </c>
    </row>
    <row r="16423" spans="1:15" x14ac:dyDescent="0.25">
      <c r="A16423">
        <v>98092471</v>
      </c>
      <c r="B16423">
        <v>481472777</v>
      </c>
      <c r="C16423" s="1" t="s">
        <v>132</v>
      </c>
      <c r="D16423" s="1" t="s">
        <v>21</v>
      </c>
      <c r="E16423" s="1" t="s">
        <v>50</v>
      </c>
      <c r="F16423">
        <v>78.263999999999996</v>
      </c>
      <c r="G16423">
        <v>3</v>
      </c>
      <c r="H16423">
        <v>9.2200000000000006</v>
      </c>
      <c r="I16423">
        <v>3.22</v>
      </c>
      <c r="J16423">
        <v>1</v>
      </c>
      <c r="K16423" s="2">
        <v>37008</v>
      </c>
      <c r="L16423" s="2">
        <v>37011</v>
      </c>
      <c r="M16423" s="2">
        <v>37028</v>
      </c>
      <c r="N16423" s="1" t="s">
        <v>139</v>
      </c>
      <c r="O16423" s="1" t="s">
        <v>140</v>
      </c>
    </row>
    <row r="16424" spans="1:15" x14ac:dyDescent="0.25">
      <c r="A16424">
        <v>98092404</v>
      </c>
      <c r="B16424">
        <v>378428659</v>
      </c>
      <c r="C16424" s="1" t="s">
        <v>132</v>
      </c>
      <c r="D16424" s="1" t="s">
        <v>43</v>
      </c>
      <c r="E16424" s="1" t="s">
        <v>50</v>
      </c>
      <c r="F16424">
        <v>102.12</v>
      </c>
      <c r="G16424">
        <v>3</v>
      </c>
      <c r="H16424">
        <v>5.89</v>
      </c>
      <c r="I16424">
        <v>4.8899999999999997</v>
      </c>
      <c r="J16424">
        <v>1</v>
      </c>
      <c r="K16424" s="2">
        <v>37030</v>
      </c>
      <c r="L16424" s="2">
        <v>37032</v>
      </c>
      <c r="M16424" s="2">
        <v>37048</v>
      </c>
      <c r="N16424" s="1" t="s">
        <v>133</v>
      </c>
      <c r="O16424" s="1" t="s">
        <v>134</v>
      </c>
    </row>
    <row r="16425" spans="1:15" x14ac:dyDescent="0.25">
      <c r="A16425">
        <v>98092403</v>
      </c>
      <c r="B16425">
        <v>568383385</v>
      </c>
      <c r="C16425" s="1" t="s">
        <v>132</v>
      </c>
      <c r="D16425" s="1" t="s">
        <v>7</v>
      </c>
      <c r="E16425" s="1" t="s">
        <v>50</v>
      </c>
      <c r="F16425">
        <v>170.11199999999999</v>
      </c>
      <c r="G16425">
        <v>3</v>
      </c>
      <c r="H16425">
        <v>7.58</v>
      </c>
      <c r="I16425">
        <v>4.58</v>
      </c>
      <c r="J16425">
        <v>2</v>
      </c>
      <c r="K16425" s="2">
        <v>37032</v>
      </c>
      <c r="L16425" s="2">
        <v>37033</v>
      </c>
      <c r="M16425" s="2">
        <v>37053</v>
      </c>
      <c r="N16425" s="1" t="s">
        <v>141</v>
      </c>
      <c r="O16425" s="1" t="s">
        <v>142</v>
      </c>
    </row>
    <row r="16426" spans="1:15" x14ac:dyDescent="0.25">
      <c r="A16426">
        <v>98092384</v>
      </c>
      <c r="B16426">
        <v>340379512</v>
      </c>
      <c r="C16426" s="1" t="s">
        <v>132</v>
      </c>
      <c r="D16426" s="1" t="s">
        <v>7</v>
      </c>
      <c r="E16426" s="1" t="s">
        <v>50</v>
      </c>
      <c r="F16426">
        <v>170.11199999999999</v>
      </c>
      <c r="G16426">
        <v>3</v>
      </c>
      <c r="H16426">
        <v>7</v>
      </c>
      <c r="I16426">
        <v>3</v>
      </c>
      <c r="J16426">
        <v>3</v>
      </c>
      <c r="K16426" s="2">
        <v>37036</v>
      </c>
      <c r="L16426" s="2">
        <v>37039</v>
      </c>
      <c r="M16426" s="2">
        <v>37051</v>
      </c>
      <c r="N16426" s="1" t="s">
        <v>143</v>
      </c>
      <c r="O16426" s="1" t="s">
        <v>144</v>
      </c>
    </row>
    <row r="16427" spans="1:15" x14ac:dyDescent="0.25">
      <c r="A16427">
        <v>98092348</v>
      </c>
      <c r="B16427">
        <v>777301763</v>
      </c>
      <c r="C16427" s="1" t="s">
        <v>132</v>
      </c>
      <c r="D16427" s="1" t="s">
        <v>3</v>
      </c>
      <c r="E16427" s="1" t="s">
        <v>50</v>
      </c>
      <c r="F16427">
        <v>120.288</v>
      </c>
      <c r="G16427">
        <v>3</v>
      </c>
      <c r="H16427">
        <v>9.68</v>
      </c>
      <c r="I16427">
        <v>6.68</v>
      </c>
      <c r="J16427">
        <v>2</v>
      </c>
      <c r="K16427" s="2">
        <v>37048</v>
      </c>
      <c r="L16427" s="2">
        <v>37049</v>
      </c>
      <c r="M16427" s="2">
        <v>37059</v>
      </c>
      <c r="N16427" s="1" t="s">
        <v>149</v>
      </c>
      <c r="O16427" s="1" t="s">
        <v>150</v>
      </c>
    </row>
    <row r="16428" spans="1:15" x14ac:dyDescent="0.25">
      <c r="A16428">
        <v>98092298</v>
      </c>
      <c r="B16428">
        <v>598384221</v>
      </c>
      <c r="C16428" s="1" t="s">
        <v>132</v>
      </c>
      <c r="D16428" s="1" t="s">
        <v>8</v>
      </c>
      <c r="E16428" s="1" t="s">
        <v>50</v>
      </c>
      <c r="F16428">
        <v>121.56</v>
      </c>
      <c r="G16428">
        <v>3</v>
      </c>
      <c r="H16428">
        <v>9.75</v>
      </c>
      <c r="I16428">
        <v>3.75</v>
      </c>
      <c r="J16428">
        <v>2</v>
      </c>
      <c r="K16428" s="2">
        <v>37056</v>
      </c>
      <c r="L16428" s="2">
        <v>37059</v>
      </c>
      <c r="M16428" s="2">
        <v>37072</v>
      </c>
      <c r="N16428" s="1" t="s">
        <v>137</v>
      </c>
      <c r="O16428" s="1" t="s">
        <v>138</v>
      </c>
    </row>
    <row r="16429" spans="1:15" x14ac:dyDescent="0.25">
      <c r="A16429">
        <v>98092025</v>
      </c>
      <c r="B16429">
        <v>767598372</v>
      </c>
      <c r="C16429" s="1" t="s">
        <v>132</v>
      </c>
      <c r="D16429" s="1" t="s">
        <v>43</v>
      </c>
      <c r="E16429" s="1" t="s">
        <v>50</v>
      </c>
      <c r="F16429">
        <v>102.12</v>
      </c>
      <c r="G16429">
        <v>3</v>
      </c>
      <c r="H16429">
        <v>9.36</v>
      </c>
      <c r="I16429">
        <v>6.36</v>
      </c>
      <c r="J16429">
        <v>1</v>
      </c>
      <c r="K16429" s="2">
        <v>37139</v>
      </c>
      <c r="L16429" s="2">
        <v>37140</v>
      </c>
      <c r="M16429" s="2">
        <v>37159</v>
      </c>
      <c r="N16429" s="1" t="s">
        <v>143</v>
      </c>
      <c r="O16429" s="1" t="s">
        <v>144</v>
      </c>
    </row>
    <row r="16430" spans="1:15" x14ac:dyDescent="0.25">
      <c r="A16430">
        <v>98091885</v>
      </c>
      <c r="B16430">
        <v>414997525</v>
      </c>
      <c r="C16430" s="1" t="s">
        <v>132</v>
      </c>
      <c r="D16430" s="1" t="s">
        <v>23</v>
      </c>
      <c r="E16430" s="1" t="s">
        <v>50</v>
      </c>
      <c r="F16430">
        <v>97.08</v>
      </c>
      <c r="G16430">
        <v>3</v>
      </c>
      <c r="H16430">
        <v>8.14</v>
      </c>
      <c r="I16430">
        <v>4.1399999999999997</v>
      </c>
      <c r="J16430">
        <v>2</v>
      </c>
      <c r="K16430" s="2">
        <v>37180</v>
      </c>
      <c r="L16430" s="2">
        <v>37183</v>
      </c>
      <c r="M16430" s="2">
        <v>37202</v>
      </c>
      <c r="N16430" s="1" t="s">
        <v>139</v>
      </c>
      <c r="O16430" s="1" t="s">
        <v>140</v>
      </c>
    </row>
    <row r="16431" spans="1:15" x14ac:dyDescent="0.25">
      <c r="A16431">
        <v>98091644</v>
      </c>
      <c r="B16431">
        <v>792787007</v>
      </c>
      <c r="C16431" s="1" t="s">
        <v>132</v>
      </c>
      <c r="D16431" s="1" t="s">
        <v>5</v>
      </c>
      <c r="E16431" s="1" t="s">
        <v>50</v>
      </c>
      <c r="F16431">
        <v>145.392</v>
      </c>
      <c r="G16431">
        <v>3</v>
      </c>
      <c r="H16431">
        <v>5.75</v>
      </c>
      <c r="I16431">
        <v>6.75</v>
      </c>
      <c r="J16431">
        <v>1</v>
      </c>
      <c r="K16431" s="2">
        <v>37249</v>
      </c>
      <c r="L16431" s="2">
        <v>37250</v>
      </c>
      <c r="M16431" s="2">
        <v>37263</v>
      </c>
      <c r="N16431" s="1" t="s">
        <v>145</v>
      </c>
      <c r="O16431" s="1" t="s">
        <v>146</v>
      </c>
    </row>
    <row r="16432" spans="1:15" x14ac:dyDescent="0.25">
      <c r="A16432">
        <v>98091591</v>
      </c>
      <c r="B16432">
        <v>618976416</v>
      </c>
      <c r="C16432" s="1" t="s">
        <v>132</v>
      </c>
      <c r="D16432" s="1" t="s">
        <v>9</v>
      </c>
      <c r="E16432" s="1" t="s">
        <v>50</v>
      </c>
      <c r="F16432">
        <v>120.864</v>
      </c>
      <c r="G16432">
        <v>3</v>
      </c>
      <c r="H16432">
        <v>9.9</v>
      </c>
      <c r="I16432">
        <v>6.9</v>
      </c>
      <c r="J16432">
        <v>3</v>
      </c>
      <c r="K16432" s="2">
        <v>37262</v>
      </c>
      <c r="L16432" s="2">
        <v>37263</v>
      </c>
      <c r="M16432" s="2">
        <v>37283</v>
      </c>
      <c r="N16432" s="1" t="s">
        <v>135</v>
      </c>
      <c r="O16432" s="1" t="s">
        <v>136</v>
      </c>
    </row>
    <row r="16433" spans="1:15" x14ac:dyDescent="0.25">
      <c r="A16433">
        <v>98091565</v>
      </c>
      <c r="B16433">
        <v>183302960</v>
      </c>
      <c r="C16433" s="1" t="s">
        <v>132</v>
      </c>
      <c r="D16433" s="1" t="s">
        <v>7</v>
      </c>
      <c r="E16433" s="1" t="s">
        <v>50</v>
      </c>
      <c r="F16433">
        <v>170.11199999999999</v>
      </c>
      <c r="G16433">
        <v>3</v>
      </c>
      <c r="H16433">
        <v>7.58</v>
      </c>
      <c r="I16433">
        <v>3.58</v>
      </c>
      <c r="J16433">
        <v>1</v>
      </c>
      <c r="K16433" s="2">
        <v>37268</v>
      </c>
      <c r="L16433" s="2">
        <v>37270</v>
      </c>
      <c r="M16433" s="2">
        <v>37284</v>
      </c>
      <c r="N16433" s="1" t="s">
        <v>149</v>
      </c>
      <c r="O16433" s="1" t="s">
        <v>150</v>
      </c>
    </row>
    <row r="16434" spans="1:15" x14ac:dyDescent="0.25">
      <c r="A16434">
        <v>98091509</v>
      </c>
      <c r="B16434">
        <v>238517106</v>
      </c>
      <c r="C16434" s="1" t="s">
        <v>132</v>
      </c>
      <c r="D16434" s="1" t="s">
        <v>3</v>
      </c>
      <c r="E16434" s="1" t="s">
        <v>50</v>
      </c>
      <c r="F16434">
        <v>120.288</v>
      </c>
      <c r="G16434">
        <v>3</v>
      </c>
      <c r="H16434">
        <v>9.25</v>
      </c>
      <c r="I16434">
        <v>3.25</v>
      </c>
      <c r="J16434">
        <v>2</v>
      </c>
      <c r="K16434" s="2">
        <v>37279</v>
      </c>
      <c r="L16434" s="2">
        <v>37282</v>
      </c>
      <c r="M16434" s="2">
        <v>37292</v>
      </c>
      <c r="N16434" s="1" t="s">
        <v>145</v>
      </c>
      <c r="O16434" s="1" t="s">
        <v>146</v>
      </c>
    </row>
    <row r="16435" spans="1:15" x14ac:dyDescent="0.25">
      <c r="A16435">
        <v>98091498</v>
      </c>
      <c r="B16435">
        <v>229898861</v>
      </c>
      <c r="C16435" s="1" t="s">
        <v>132</v>
      </c>
      <c r="D16435" s="1" t="s">
        <v>21</v>
      </c>
      <c r="E16435" s="1" t="s">
        <v>50</v>
      </c>
      <c r="F16435">
        <v>78.263999999999996</v>
      </c>
      <c r="G16435">
        <v>3</v>
      </c>
      <c r="H16435">
        <v>9</v>
      </c>
      <c r="I16435">
        <v>5</v>
      </c>
      <c r="J16435">
        <v>1</v>
      </c>
      <c r="K16435" s="2">
        <v>37283</v>
      </c>
      <c r="L16435" s="2">
        <v>37285</v>
      </c>
      <c r="M16435" s="2">
        <v>37304</v>
      </c>
      <c r="N16435" s="1" t="s">
        <v>137</v>
      </c>
      <c r="O16435" s="1" t="s">
        <v>138</v>
      </c>
    </row>
    <row r="16436" spans="1:15" x14ac:dyDescent="0.25">
      <c r="A16436">
        <v>98091437</v>
      </c>
      <c r="B16436">
        <v>453512131</v>
      </c>
      <c r="C16436" s="1" t="s">
        <v>132</v>
      </c>
      <c r="D16436" s="1" t="s">
        <v>24</v>
      </c>
      <c r="E16436" s="1" t="s">
        <v>50</v>
      </c>
      <c r="F16436">
        <v>95.063999999999993</v>
      </c>
      <c r="G16436">
        <v>3</v>
      </c>
      <c r="H16436">
        <v>6.73</v>
      </c>
      <c r="I16436">
        <v>3.73</v>
      </c>
      <c r="J16436">
        <v>1</v>
      </c>
      <c r="K16436" s="2">
        <v>37298</v>
      </c>
      <c r="L16436" s="2">
        <v>37301</v>
      </c>
      <c r="M16436" s="2">
        <v>37316</v>
      </c>
      <c r="N16436" s="1" t="s">
        <v>149</v>
      </c>
      <c r="O16436" s="1" t="s">
        <v>150</v>
      </c>
    </row>
    <row r="16437" spans="1:15" x14ac:dyDescent="0.25">
      <c r="A16437">
        <v>98091422</v>
      </c>
      <c r="B16437">
        <v>701100038</v>
      </c>
      <c r="C16437" s="1" t="s">
        <v>132</v>
      </c>
      <c r="D16437" s="1" t="s">
        <v>6</v>
      </c>
      <c r="E16437" s="1" t="s">
        <v>50</v>
      </c>
      <c r="F16437">
        <v>169.08</v>
      </c>
      <c r="G16437">
        <v>3</v>
      </c>
      <c r="H16437">
        <v>7.86</v>
      </c>
      <c r="I16437">
        <v>3.86</v>
      </c>
      <c r="J16437">
        <v>2</v>
      </c>
      <c r="K16437" s="2">
        <v>37303</v>
      </c>
      <c r="L16437" s="2">
        <v>37306</v>
      </c>
      <c r="M16437" s="2">
        <v>37323</v>
      </c>
      <c r="N16437" s="1" t="s">
        <v>135</v>
      </c>
      <c r="O16437" s="1" t="s">
        <v>136</v>
      </c>
    </row>
    <row r="16438" spans="1:15" x14ac:dyDescent="0.25">
      <c r="A16438">
        <v>98091417</v>
      </c>
      <c r="B16438">
        <v>360318072</v>
      </c>
      <c r="C16438" s="1" t="s">
        <v>132</v>
      </c>
      <c r="D16438" s="1" t="s">
        <v>5</v>
      </c>
      <c r="E16438" s="1" t="s">
        <v>50</v>
      </c>
      <c r="F16438">
        <v>145.392</v>
      </c>
      <c r="G16438">
        <v>3</v>
      </c>
      <c r="H16438">
        <v>7.99</v>
      </c>
      <c r="I16438">
        <v>6.99</v>
      </c>
      <c r="J16438">
        <v>2</v>
      </c>
      <c r="K16438" s="2">
        <v>37304</v>
      </c>
      <c r="L16438" s="2">
        <v>37307</v>
      </c>
      <c r="M16438" s="2">
        <v>37327</v>
      </c>
      <c r="N16438" s="1" t="s">
        <v>143</v>
      </c>
      <c r="O16438" s="1" t="s">
        <v>144</v>
      </c>
    </row>
    <row r="16439" spans="1:15" x14ac:dyDescent="0.25">
      <c r="A16439">
        <v>98091388</v>
      </c>
      <c r="B16439">
        <v>892235684</v>
      </c>
      <c r="C16439" s="1" t="s">
        <v>132</v>
      </c>
      <c r="D16439" s="1" t="s">
        <v>8</v>
      </c>
      <c r="E16439" s="1" t="s">
        <v>50</v>
      </c>
      <c r="F16439">
        <v>121.56</v>
      </c>
      <c r="G16439">
        <v>3</v>
      </c>
      <c r="H16439">
        <v>8.86</v>
      </c>
      <c r="I16439">
        <v>5.86</v>
      </c>
      <c r="J16439">
        <v>3</v>
      </c>
      <c r="K16439" s="2">
        <v>37313</v>
      </c>
      <c r="L16439" s="2">
        <v>37315</v>
      </c>
      <c r="M16439" s="2">
        <v>37322</v>
      </c>
      <c r="N16439" s="1" t="s">
        <v>139</v>
      </c>
      <c r="O16439" s="1" t="s">
        <v>140</v>
      </c>
    </row>
    <row r="16440" spans="1:15" x14ac:dyDescent="0.25">
      <c r="A16440">
        <v>98091270</v>
      </c>
      <c r="B16440">
        <v>614786757</v>
      </c>
      <c r="C16440" s="1" t="s">
        <v>132</v>
      </c>
      <c r="D16440" s="1" t="s">
        <v>21</v>
      </c>
      <c r="E16440" s="1" t="s">
        <v>50</v>
      </c>
      <c r="F16440">
        <v>78.263999999999996</v>
      </c>
      <c r="G16440">
        <v>3</v>
      </c>
      <c r="H16440">
        <v>6.25</v>
      </c>
      <c r="I16440">
        <v>4.25</v>
      </c>
      <c r="J16440">
        <v>3</v>
      </c>
      <c r="K16440" s="2">
        <v>37337</v>
      </c>
      <c r="L16440" s="2">
        <v>37340</v>
      </c>
      <c r="M16440" s="2">
        <v>37347</v>
      </c>
      <c r="N16440" s="1" t="s">
        <v>147</v>
      </c>
      <c r="O16440" s="1" t="s">
        <v>148</v>
      </c>
    </row>
    <row r="16441" spans="1:15" x14ac:dyDescent="0.25">
      <c r="A16441">
        <v>98091266</v>
      </c>
      <c r="B16441">
        <v>674803177</v>
      </c>
      <c r="C16441" s="1" t="s">
        <v>132</v>
      </c>
      <c r="D16441" s="1" t="s">
        <v>5</v>
      </c>
      <c r="E16441" s="1" t="s">
        <v>50</v>
      </c>
      <c r="F16441">
        <v>145.392</v>
      </c>
      <c r="G16441">
        <v>3</v>
      </c>
      <c r="H16441">
        <v>7</v>
      </c>
      <c r="I16441">
        <v>3</v>
      </c>
      <c r="J16441">
        <v>1</v>
      </c>
      <c r="K16441" s="2">
        <v>37341</v>
      </c>
      <c r="L16441" s="2">
        <v>37342</v>
      </c>
      <c r="M16441" s="2">
        <v>37352</v>
      </c>
      <c r="N16441" s="1" t="s">
        <v>133</v>
      </c>
      <c r="O16441" s="1" t="s">
        <v>134</v>
      </c>
    </row>
    <row r="16442" spans="1:15" x14ac:dyDescent="0.25">
      <c r="A16442">
        <v>98091172</v>
      </c>
      <c r="B16442">
        <v>254237998</v>
      </c>
      <c r="C16442" s="1" t="s">
        <v>132</v>
      </c>
      <c r="D16442" s="1" t="s">
        <v>20</v>
      </c>
      <c r="E16442" s="1" t="s">
        <v>50</v>
      </c>
      <c r="F16442">
        <v>110.06399999999999</v>
      </c>
      <c r="G16442">
        <v>3</v>
      </c>
      <c r="H16442">
        <v>7.25</v>
      </c>
      <c r="I16442">
        <v>6.25</v>
      </c>
      <c r="J16442">
        <v>2</v>
      </c>
      <c r="K16442" s="2">
        <v>37365</v>
      </c>
      <c r="L16442" s="2">
        <v>37367</v>
      </c>
      <c r="M16442" s="2">
        <v>37379</v>
      </c>
      <c r="N16442" s="1" t="s">
        <v>141</v>
      </c>
      <c r="O16442" s="1" t="s">
        <v>142</v>
      </c>
    </row>
    <row r="16443" spans="1:15" x14ac:dyDescent="0.25">
      <c r="A16443">
        <v>98091140</v>
      </c>
      <c r="B16443">
        <v>758679810</v>
      </c>
      <c r="C16443" s="1" t="s">
        <v>132</v>
      </c>
      <c r="D16443" s="1" t="s">
        <v>3</v>
      </c>
      <c r="E16443" s="1" t="s">
        <v>50</v>
      </c>
      <c r="F16443">
        <v>120.288</v>
      </c>
      <c r="G16443">
        <v>3</v>
      </c>
      <c r="H16443">
        <v>7.22</v>
      </c>
      <c r="I16443">
        <v>6.22</v>
      </c>
      <c r="J16443">
        <v>3</v>
      </c>
      <c r="K16443" s="2">
        <v>37373</v>
      </c>
      <c r="L16443" s="2">
        <v>37374</v>
      </c>
      <c r="M16443" s="2">
        <v>37389</v>
      </c>
      <c r="N16443" s="1" t="s">
        <v>147</v>
      </c>
      <c r="O16443" s="1" t="s">
        <v>148</v>
      </c>
    </row>
    <row r="16444" spans="1:15" x14ac:dyDescent="0.25">
      <c r="A16444">
        <v>98091074</v>
      </c>
      <c r="B16444">
        <v>288269706</v>
      </c>
      <c r="C16444" s="1" t="s">
        <v>132</v>
      </c>
      <c r="D16444" s="1" t="s">
        <v>20</v>
      </c>
      <c r="E16444" s="1" t="s">
        <v>50</v>
      </c>
      <c r="F16444">
        <v>110.06399999999999</v>
      </c>
      <c r="G16444">
        <v>3</v>
      </c>
      <c r="H16444">
        <v>8.14</v>
      </c>
      <c r="I16444">
        <v>6.14</v>
      </c>
      <c r="J16444">
        <v>1</v>
      </c>
      <c r="K16444" s="2">
        <v>37391</v>
      </c>
      <c r="L16444" s="2">
        <v>37393</v>
      </c>
      <c r="M16444" s="2">
        <v>37402</v>
      </c>
      <c r="N16444" s="1" t="s">
        <v>143</v>
      </c>
      <c r="O16444" s="1" t="s">
        <v>144</v>
      </c>
    </row>
    <row r="16445" spans="1:15" x14ac:dyDescent="0.25">
      <c r="A16445">
        <v>98091054</v>
      </c>
      <c r="B16445">
        <v>674406500</v>
      </c>
      <c r="C16445" s="1" t="s">
        <v>132</v>
      </c>
      <c r="D16445" s="1" t="s">
        <v>43</v>
      </c>
      <c r="E16445" s="1" t="s">
        <v>50</v>
      </c>
      <c r="F16445">
        <v>102.12</v>
      </c>
      <c r="G16445">
        <v>3</v>
      </c>
      <c r="H16445">
        <v>8.33</v>
      </c>
      <c r="I16445">
        <v>4.33</v>
      </c>
      <c r="J16445">
        <v>2</v>
      </c>
      <c r="K16445" s="2">
        <v>37396</v>
      </c>
      <c r="L16445" s="2">
        <v>37398</v>
      </c>
      <c r="M16445" s="2">
        <v>37418</v>
      </c>
      <c r="N16445" s="1" t="s">
        <v>137</v>
      </c>
      <c r="O16445" s="1" t="s">
        <v>138</v>
      </c>
    </row>
    <row r="16446" spans="1:15" x14ac:dyDescent="0.25">
      <c r="A16446">
        <v>98091047</v>
      </c>
      <c r="B16446">
        <v>758679810</v>
      </c>
      <c r="C16446" s="1" t="s">
        <v>132</v>
      </c>
      <c r="D16446" s="1" t="s">
        <v>3</v>
      </c>
      <c r="E16446" s="1" t="s">
        <v>50</v>
      </c>
      <c r="F16446">
        <v>120.288</v>
      </c>
      <c r="G16446">
        <v>3</v>
      </c>
      <c r="H16446">
        <v>8.4499999999999993</v>
      </c>
      <c r="I16446">
        <v>3.45</v>
      </c>
      <c r="J16446">
        <v>2</v>
      </c>
      <c r="K16446" s="2">
        <v>37397</v>
      </c>
      <c r="L16446" s="2">
        <v>37400</v>
      </c>
      <c r="M16446" s="2">
        <v>37413</v>
      </c>
      <c r="N16446" s="1" t="s">
        <v>149</v>
      </c>
      <c r="O16446" s="1" t="s">
        <v>150</v>
      </c>
    </row>
    <row r="16447" spans="1:15" x14ac:dyDescent="0.25">
      <c r="A16447">
        <v>98090889</v>
      </c>
      <c r="B16447">
        <v>224042479</v>
      </c>
      <c r="C16447" s="1" t="s">
        <v>132</v>
      </c>
      <c r="D16447" s="1" t="s">
        <v>20</v>
      </c>
      <c r="E16447" s="1" t="s">
        <v>50</v>
      </c>
      <c r="F16447">
        <v>110.06399999999999</v>
      </c>
      <c r="G16447">
        <v>3</v>
      </c>
      <c r="H16447">
        <v>9.14</v>
      </c>
      <c r="I16447">
        <v>3.14</v>
      </c>
      <c r="J16447">
        <v>1</v>
      </c>
      <c r="K16447" s="2">
        <v>37441</v>
      </c>
      <c r="L16447" s="2">
        <v>37444</v>
      </c>
      <c r="M16447" s="2">
        <v>37455</v>
      </c>
      <c r="N16447" s="1" t="s">
        <v>133</v>
      </c>
      <c r="O16447" s="1" t="s">
        <v>134</v>
      </c>
    </row>
    <row r="16448" spans="1:15" x14ac:dyDescent="0.25">
      <c r="A16448">
        <v>98090851</v>
      </c>
      <c r="B16448">
        <v>471492301</v>
      </c>
      <c r="C16448" s="1" t="s">
        <v>132</v>
      </c>
      <c r="D16448" s="1" t="s">
        <v>3</v>
      </c>
      <c r="E16448" s="1" t="s">
        <v>50</v>
      </c>
      <c r="F16448">
        <v>120.288</v>
      </c>
      <c r="G16448">
        <v>3</v>
      </c>
      <c r="H16448">
        <v>6.75</v>
      </c>
      <c r="I16448">
        <v>6.75</v>
      </c>
      <c r="J16448">
        <v>1</v>
      </c>
      <c r="K16448" s="2">
        <v>37453</v>
      </c>
      <c r="L16448" s="2">
        <v>37455</v>
      </c>
      <c r="M16448" s="2">
        <v>37463</v>
      </c>
      <c r="N16448" s="1" t="s">
        <v>137</v>
      </c>
      <c r="O16448" s="1" t="s">
        <v>138</v>
      </c>
    </row>
    <row r="16449" spans="1:15" x14ac:dyDescent="0.25">
      <c r="A16449">
        <v>98090737</v>
      </c>
      <c r="B16449">
        <v>568383385</v>
      </c>
      <c r="C16449" s="1" t="s">
        <v>132</v>
      </c>
      <c r="D16449" s="1" t="s">
        <v>43</v>
      </c>
      <c r="E16449" s="1" t="s">
        <v>50</v>
      </c>
      <c r="F16449">
        <v>102.12</v>
      </c>
      <c r="G16449">
        <v>3</v>
      </c>
      <c r="H16449">
        <v>9.75</v>
      </c>
      <c r="I16449">
        <v>5.75</v>
      </c>
      <c r="J16449">
        <v>1</v>
      </c>
      <c r="K16449" s="2">
        <v>37486</v>
      </c>
      <c r="L16449" s="2">
        <v>37487</v>
      </c>
      <c r="M16449" s="2">
        <v>37501</v>
      </c>
      <c r="N16449" s="1" t="s">
        <v>145</v>
      </c>
      <c r="O16449" s="1" t="s">
        <v>146</v>
      </c>
    </row>
    <row r="16450" spans="1:15" x14ac:dyDescent="0.25">
      <c r="A16450">
        <v>98090659</v>
      </c>
      <c r="B16450">
        <v>543794562</v>
      </c>
      <c r="C16450" s="1" t="s">
        <v>132</v>
      </c>
      <c r="D16450" s="1" t="s">
        <v>3</v>
      </c>
      <c r="E16450" s="1" t="s">
        <v>50</v>
      </c>
      <c r="F16450">
        <v>120.288</v>
      </c>
      <c r="G16450">
        <v>3</v>
      </c>
      <c r="H16450">
        <v>9.84</v>
      </c>
      <c r="I16450">
        <v>3.84</v>
      </c>
      <c r="J16450">
        <v>1</v>
      </c>
      <c r="K16450" s="2">
        <v>37510</v>
      </c>
      <c r="L16450" s="2">
        <v>37511</v>
      </c>
      <c r="M16450" s="2">
        <v>37518</v>
      </c>
      <c r="N16450" s="1" t="s">
        <v>139</v>
      </c>
      <c r="O16450" s="1" t="s">
        <v>140</v>
      </c>
    </row>
    <row r="16451" spans="1:15" x14ac:dyDescent="0.25">
      <c r="A16451">
        <v>98090637</v>
      </c>
      <c r="B16451">
        <v>598384221</v>
      </c>
      <c r="C16451" s="1" t="s">
        <v>132</v>
      </c>
      <c r="D16451" s="1" t="s">
        <v>22</v>
      </c>
      <c r="E16451" s="1" t="s">
        <v>50</v>
      </c>
      <c r="F16451">
        <v>71.616</v>
      </c>
      <c r="G16451">
        <v>3</v>
      </c>
      <c r="H16451">
        <v>7.99</v>
      </c>
      <c r="I16451">
        <v>4.99</v>
      </c>
      <c r="J16451">
        <v>2</v>
      </c>
      <c r="K16451" s="2">
        <v>37515</v>
      </c>
      <c r="L16451" s="2">
        <v>37516</v>
      </c>
      <c r="M16451" s="2">
        <v>37530</v>
      </c>
      <c r="N16451" s="1" t="s">
        <v>139</v>
      </c>
      <c r="O16451" s="1" t="s">
        <v>140</v>
      </c>
    </row>
    <row r="16452" spans="1:15" x14ac:dyDescent="0.25">
      <c r="A16452">
        <v>98090508</v>
      </c>
      <c r="B16452">
        <v>249798097</v>
      </c>
      <c r="C16452" s="1" t="s">
        <v>132</v>
      </c>
      <c r="D16452" s="1" t="s">
        <v>43</v>
      </c>
      <c r="E16452" s="1" t="s">
        <v>50</v>
      </c>
      <c r="F16452">
        <v>102.12</v>
      </c>
      <c r="G16452">
        <v>3</v>
      </c>
      <c r="H16452">
        <v>5.12</v>
      </c>
      <c r="I16452">
        <v>6.12</v>
      </c>
      <c r="J16452">
        <v>2</v>
      </c>
      <c r="K16452" s="2">
        <v>37548</v>
      </c>
      <c r="L16452" s="2">
        <v>37549</v>
      </c>
      <c r="M16452" s="2">
        <v>37557</v>
      </c>
      <c r="N16452" s="1" t="s">
        <v>147</v>
      </c>
      <c r="O16452" s="1" t="s">
        <v>148</v>
      </c>
    </row>
    <row r="16453" spans="1:15" x14ac:dyDescent="0.25">
      <c r="A16453">
        <v>98090307</v>
      </c>
      <c r="B16453">
        <v>353597252</v>
      </c>
      <c r="C16453" s="1" t="s">
        <v>132</v>
      </c>
      <c r="D16453" s="1" t="s">
        <v>21</v>
      </c>
      <c r="E16453" s="1" t="s">
        <v>50</v>
      </c>
      <c r="F16453">
        <v>78.263999999999996</v>
      </c>
      <c r="G16453">
        <v>3</v>
      </c>
      <c r="H16453">
        <v>9.5500000000000007</v>
      </c>
      <c r="I16453">
        <v>5.55</v>
      </c>
      <c r="J16453">
        <v>1</v>
      </c>
      <c r="K16453" s="2">
        <v>37612</v>
      </c>
      <c r="L16453" s="2">
        <v>37613</v>
      </c>
      <c r="M16453" s="2">
        <v>37621</v>
      </c>
      <c r="N16453" s="1" t="s">
        <v>133</v>
      </c>
      <c r="O16453" s="1" t="s">
        <v>134</v>
      </c>
    </row>
    <row r="16454" spans="1:15" x14ac:dyDescent="0.25">
      <c r="A16454">
        <v>98090199</v>
      </c>
      <c r="B16454">
        <v>612686122</v>
      </c>
      <c r="C16454" s="1" t="s">
        <v>132</v>
      </c>
      <c r="D16454" s="1" t="s">
        <v>21</v>
      </c>
      <c r="E16454" s="1" t="s">
        <v>50</v>
      </c>
      <c r="F16454">
        <v>78.263999999999996</v>
      </c>
      <c r="G16454">
        <v>3</v>
      </c>
      <c r="H16454">
        <v>7.99</v>
      </c>
      <c r="I16454">
        <v>3.99</v>
      </c>
      <c r="J16454">
        <v>3</v>
      </c>
      <c r="K16454" s="2">
        <v>37637</v>
      </c>
      <c r="L16454" s="2">
        <v>37639</v>
      </c>
      <c r="M16454" s="2">
        <v>37649</v>
      </c>
      <c r="N16454" s="1" t="s">
        <v>139</v>
      </c>
      <c r="O16454" s="1" t="s">
        <v>140</v>
      </c>
    </row>
    <row r="16455" spans="1:15" x14ac:dyDescent="0.25">
      <c r="A16455">
        <v>98090010</v>
      </c>
      <c r="B16455">
        <v>258459702</v>
      </c>
      <c r="C16455" s="1" t="s">
        <v>132</v>
      </c>
      <c r="D16455" s="1" t="s">
        <v>9</v>
      </c>
      <c r="E16455" s="1" t="s">
        <v>50</v>
      </c>
      <c r="F16455">
        <v>120.864</v>
      </c>
      <c r="G16455">
        <v>3</v>
      </c>
      <c r="H16455">
        <v>7.14</v>
      </c>
      <c r="I16455">
        <v>6.14</v>
      </c>
      <c r="J16455">
        <v>1</v>
      </c>
      <c r="K16455" s="2">
        <v>37697</v>
      </c>
      <c r="L16455" s="2">
        <v>37698</v>
      </c>
      <c r="M16455" s="2">
        <v>37705</v>
      </c>
      <c r="N16455" s="1" t="s">
        <v>137</v>
      </c>
      <c r="O16455" s="1" t="s">
        <v>138</v>
      </c>
    </row>
    <row r="16456" spans="1:15" x14ac:dyDescent="0.25">
      <c r="A16456">
        <v>98089960</v>
      </c>
      <c r="B16456">
        <v>316425048</v>
      </c>
      <c r="C16456" s="1" t="s">
        <v>132</v>
      </c>
      <c r="D16456" s="1" t="s">
        <v>43</v>
      </c>
      <c r="E16456" s="1" t="s">
        <v>50</v>
      </c>
      <c r="F16456">
        <v>102.12</v>
      </c>
      <c r="G16456">
        <v>3</v>
      </c>
      <c r="H16456">
        <v>8.99</v>
      </c>
      <c r="I16456">
        <v>3.99</v>
      </c>
      <c r="J16456">
        <v>2</v>
      </c>
      <c r="K16456" s="2">
        <v>37709</v>
      </c>
      <c r="L16456" s="2">
        <v>37710</v>
      </c>
      <c r="M16456" s="2">
        <v>37729</v>
      </c>
      <c r="N16456" s="1" t="s">
        <v>141</v>
      </c>
      <c r="O16456" s="1" t="s">
        <v>142</v>
      </c>
    </row>
    <row r="16457" spans="1:15" x14ac:dyDescent="0.25">
      <c r="A16457">
        <v>98089880</v>
      </c>
      <c r="B16457">
        <v>531720979</v>
      </c>
      <c r="C16457" s="1" t="s">
        <v>132</v>
      </c>
      <c r="D16457" s="1" t="s">
        <v>43</v>
      </c>
      <c r="E16457" s="1" t="s">
        <v>50</v>
      </c>
      <c r="F16457">
        <v>102.12</v>
      </c>
      <c r="G16457">
        <v>3</v>
      </c>
      <c r="H16457">
        <v>6.61</v>
      </c>
      <c r="I16457">
        <v>5.61</v>
      </c>
      <c r="J16457">
        <v>2</v>
      </c>
      <c r="K16457" s="2">
        <v>37725</v>
      </c>
      <c r="L16457" s="2">
        <v>37728</v>
      </c>
      <c r="M16457" s="2">
        <v>37737</v>
      </c>
      <c r="N16457" s="1" t="s">
        <v>137</v>
      </c>
      <c r="O16457" s="1" t="s">
        <v>138</v>
      </c>
    </row>
    <row r="16458" spans="1:15" x14ac:dyDescent="0.25">
      <c r="A16458">
        <v>98089797</v>
      </c>
      <c r="B16458">
        <v>183302960</v>
      </c>
      <c r="C16458" s="1" t="s">
        <v>132</v>
      </c>
      <c r="D16458" s="1" t="s">
        <v>9</v>
      </c>
      <c r="E16458" s="1" t="s">
        <v>50</v>
      </c>
      <c r="F16458">
        <v>120.864</v>
      </c>
      <c r="G16458">
        <v>3</v>
      </c>
      <c r="H16458">
        <v>7.88</v>
      </c>
      <c r="I16458">
        <v>5.88</v>
      </c>
      <c r="J16458">
        <v>1</v>
      </c>
      <c r="K16458" s="2">
        <v>37747</v>
      </c>
      <c r="L16458" s="2">
        <v>37749</v>
      </c>
      <c r="M16458" s="2">
        <v>37765</v>
      </c>
      <c r="N16458" s="1" t="s">
        <v>145</v>
      </c>
      <c r="O16458" s="1" t="s">
        <v>146</v>
      </c>
    </row>
    <row r="16459" spans="1:15" x14ac:dyDescent="0.25">
      <c r="A16459">
        <v>98089758</v>
      </c>
      <c r="B16459">
        <v>272491500</v>
      </c>
      <c r="C16459" s="1" t="s">
        <v>132</v>
      </c>
      <c r="D16459" s="1" t="s">
        <v>9</v>
      </c>
      <c r="E16459" s="1" t="s">
        <v>50</v>
      </c>
      <c r="F16459">
        <v>120.864</v>
      </c>
      <c r="G16459">
        <v>3</v>
      </c>
      <c r="H16459">
        <v>7.33</v>
      </c>
      <c r="I16459">
        <v>3.33</v>
      </c>
      <c r="J16459">
        <v>3</v>
      </c>
      <c r="K16459" s="2">
        <v>37759</v>
      </c>
      <c r="L16459" s="2">
        <v>37761</v>
      </c>
      <c r="M16459" s="2">
        <v>37772</v>
      </c>
      <c r="N16459" s="1" t="s">
        <v>139</v>
      </c>
      <c r="O16459" s="1" t="s">
        <v>140</v>
      </c>
    </row>
    <row r="16460" spans="1:15" x14ac:dyDescent="0.25">
      <c r="A16460">
        <v>98089705</v>
      </c>
      <c r="B16460">
        <v>306217163</v>
      </c>
      <c r="C16460" s="1" t="s">
        <v>132</v>
      </c>
      <c r="D16460" s="1" t="s">
        <v>21</v>
      </c>
      <c r="E16460" s="1" t="s">
        <v>50</v>
      </c>
      <c r="F16460">
        <v>78.263999999999996</v>
      </c>
      <c r="G16460">
        <v>3</v>
      </c>
      <c r="H16460">
        <v>8.58</v>
      </c>
      <c r="I16460">
        <v>3.58</v>
      </c>
      <c r="J16460">
        <v>3</v>
      </c>
      <c r="K16460" s="2">
        <v>37776</v>
      </c>
      <c r="L16460" s="2">
        <v>37778</v>
      </c>
      <c r="M16460" s="2">
        <v>37795</v>
      </c>
      <c r="N16460" s="1" t="s">
        <v>149</v>
      </c>
      <c r="O16460" s="1" t="s">
        <v>150</v>
      </c>
    </row>
    <row r="16461" spans="1:15" x14ac:dyDescent="0.25">
      <c r="A16461">
        <v>98089683</v>
      </c>
      <c r="B16461">
        <v>139149235</v>
      </c>
      <c r="C16461" s="1" t="s">
        <v>132</v>
      </c>
      <c r="D16461" s="1" t="s">
        <v>20</v>
      </c>
      <c r="E16461" s="1" t="s">
        <v>50</v>
      </c>
      <c r="F16461">
        <v>110.06399999999999</v>
      </c>
      <c r="G16461">
        <v>3</v>
      </c>
      <c r="H16461">
        <v>9.99</v>
      </c>
      <c r="I16461">
        <v>3.99</v>
      </c>
      <c r="J16461">
        <v>3</v>
      </c>
      <c r="K16461" s="2">
        <v>37780</v>
      </c>
      <c r="L16461" s="2">
        <v>37783</v>
      </c>
      <c r="M16461" s="2">
        <v>37799</v>
      </c>
      <c r="N16461" s="1" t="s">
        <v>141</v>
      </c>
      <c r="O16461" s="1" t="s">
        <v>142</v>
      </c>
    </row>
    <row r="16462" spans="1:15" x14ac:dyDescent="0.25">
      <c r="A16462">
        <v>98089674</v>
      </c>
      <c r="B16462">
        <v>892274535</v>
      </c>
      <c r="C16462" s="1" t="s">
        <v>132</v>
      </c>
      <c r="D16462" s="1" t="s">
        <v>9</v>
      </c>
      <c r="E16462" s="1" t="s">
        <v>50</v>
      </c>
      <c r="F16462">
        <v>120.864</v>
      </c>
      <c r="G16462">
        <v>3</v>
      </c>
      <c r="H16462">
        <v>7.2</v>
      </c>
      <c r="I16462">
        <v>3.2</v>
      </c>
      <c r="J16462">
        <v>3</v>
      </c>
      <c r="K16462" s="2">
        <v>37783</v>
      </c>
      <c r="L16462" s="2">
        <v>37785</v>
      </c>
      <c r="M16462" s="2">
        <v>37802</v>
      </c>
      <c r="N16462" s="1" t="s">
        <v>133</v>
      </c>
      <c r="O16462" s="1" t="s">
        <v>134</v>
      </c>
    </row>
    <row r="16463" spans="1:15" x14ac:dyDescent="0.25">
      <c r="A16463">
        <v>98089639</v>
      </c>
      <c r="B16463">
        <v>598384221</v>
      </c>
      <c r="C16463" s="1" t="s">
        <v>132</v>
      </c>
      <c r="D16463" s="1" t="s">
        <v>6</v>
      </c>
      <c r="E16463" s="1" t="s">
        <v>50</v>
      </c>
      <c r="F16463">
        <v>169.08</v>
      </c>
      <c r="G16463">
        <v>3</v>
      </c>
      <c r="H16463">
        <v>6.14</v>
      </c>
      <c r="I16463">
        <v>5.14</v>
      </c>
      <c r="J16463">
        <v>1</v>
      </c>
      <c r="K16463" s="2">
        <v>37790</v>
      </c>
      <c r="L16463" s="2">
        <v>37793</v>
      </c>
      <c r="M16463" s="2">
        <v>37813</v>
      </c>
      <c r="N16463" s="1" t="s">
        <v>139</v>
      </c>
      <c r="O16463" s="1" t="s">
        <v>140</v>
      </c>
    </row>
    <row r="16464" spans="1:15" x14ac:dyDescent="0.25">
      <c r="A16464">
        <v>98089628</v>
      </c>
      <c r="B16464">
        <v>395119746</v>
      </c>
      <c r="C16464" s="1" t="s">
        <v>132</v>
      </c>
      <c r="D16464" s="1" t="s">
        <v>9</v>
      </c>
      <c r="E16464" s="1" t="s">
        <v>50</v>
      </c>
      <c r="F16464">
        <v>120.864</v>
      </c>
      <c r="G16464">
        <v>3</v>
      </c>
      <c r="H16464">
        <v>9</v>
      </c>
      <c r="I16464">
        <v>7</v>
      </c>
      <c r="J16464">
        <v>3</v>
      </c>
      <c r="K16464" s="2">
        <v>37794</v>
      </c>
      <c r="L16464" s="2">
        <v>37796</v>
      </c>
      <c r="M16464" s="2">
        <v>37804</v>
      </c>
      <c r="N16464" s="1" t="s">
        <v>137</v>
      </c>
      <c r="O16464" s="1" t="s">
        <v>138</v>
      </c>
    </row>
    <row r="16465" spans="1:15" x14ac:dyDescent="0.25">
      <c r="A16465">
        <v>98089577</v>
      </c>
      <c r="B16465">
        <v>619383446</v>
      </c>
      <c r="C16465" s="1" t="s">
        <v>132</v>
      </c>
      <c r="D16465" s="1" t="s">
        <v>5</v>
      </c>
      <c r="E16465" s="1" t="s">
        <v>50</v>
      </c>
      <c r="F16465">
        <v>145.392</v>
      </c>
      <c r="G16465">
        <v>3</v>
      </c>
      <c r="H16465">
        <v>6.58</v>
      </c>
      <c r="I16465">
        <v>4.58</v>
      </c>
      <c r="J16465">
        <v>1</v>
      </c>
      <c r="K16465" s="2">
        <v>37808</v>
      </c>
      <c r="L16465" s="2">
        <v>37810</v>
      </c>
      <c r="M16465" s="2">
        <v>37817</v>
      </c>
      <c r="N16465" s="1" t="s">
        <v>141</v>
      </c>
      <c r="O16465" s="1" t="s">
        <v>142</v>
      </c>
    </row>
    <row r="16466" spans="1:15" x14ac:dyDescent="0.25">
      <c r="A16466">
        <v>98089573</v>
      </c>
      <c r="B16466">
        <v>477490358</v>
      </c>
      <c r="C16466" s="1" t="s">
        <v>132</v>
      </c>
      <c r="D16466" s="1" t="s">
        <v>43</v>
      </c>
      <c r="E16466" s="1" t="s">
        <v>50</v>
      </c>
      <c r="F16466">
        <v>102.12</v>
      </c>
      <c r="G16466">
        <v>3</v>
      </c>
      <c r="H16466">
        <v>6.99</v>
      </c>
      <c r="I16466">
        <v>3.99</v>
      </c>
      <c r="J16466">
        <v>3</v>
      </c>
      <c r="K16466" s="2">
        <v>37808</v>
      </c>
      <c r="L16466" s="2">
        <v>37811</v>
      </c>
      <c r="M16466" s="2">
        <v>37828</v>
      </c>
      <c r="N16466" s="1" t="s">
        <v>145</v>
      </c>
      <c r="O16466" s="1" t="s">
        <v>146</v>
      </c>
    </row>
    <row r="16467" spans="1:15" x14ac:dyDescent="0.25">
      <c r="A16467">
        <v>98089509</v>
      </c>
      <c r="B16467">
        <v>579819412</v>
      </c>
      <c r="C16467" s="1" t="s">
        <v>132</v>
      </c>
      <c r="D16467" s="1" t="s">
        <v>43</v>
      </c>
      <c r="E16467" s="1" t="s">
        <v>50</v>
      </c>
      <c r="F16467">
        <v>102.12</v>
      </c>
      <c r="G16467">
        <v>3</v>
      </c>
      <c r="H16467">
        <v>8.2200000000000006</v>
      </c>
      <c r="I16467">
        <v>5.22</v>
      </c>
      <c r="J16467">
        <v>1</v>
      </c>
      <c r="K16467" s="2">
        <v>37829</v>
      </c>
      <c r="L16467" s="2">
        <v>37831</v>
      </c>
      <c r="M16467" s="2">
        <v>37845</v>
      </c>
      <c r="N16467" s="1" t="s">
        <v>139</v>
      </c>
      <c r="O16467" s="1" t="s">
        <v>140</v>
      </c>
    </row>
    <row r="16468" spans="1:15" x14ac:dyDescent="0.25">
      <c r="A16468">
        <v>98089492</v>
      </c>
      <c r="B16468">
        <v>316425048</v>
      </c>
      <c r="C16468" s="1" t="s">
        <v>132</v>
      </c>
      <c r="D16468" s="1" t="s">
        <v>9</v>
      </c>
      <c r="E16468" s="1" t="s">
        <v>50</v>
      </c>
      <c r="F16468">
        <v>120.864</v>
      </c>
      <c r="G16468">
        <v>3</v>
      </c>
      <c r="H16468">
        <v>7.12</v>
      </c>
      <c r="I16468">
        <v>5.12</v>
      </c>
      <c r="J16468">
        <v>2</v>
      </c>
      <c r="K16468" s="2">
        <v>37834</v>
      </c>
      <c r="L16468" s="2">
        <v>37836</v>
      </c>
      <c r="M16468" s="2">
        <v>37846</v>
      </c>
      <c r="N16468" s="1" t="s">
        <v>135</v>
      </c>
      <c r="O16468" s="1" t="s">
        <v>136</v>
      </c>
    </row>
    <row r="16469" spans="1:15" x14ac:dyDescent="0.25">
      <c r="A16469">
        <v>98089445</v>
      </c>
      <c r="B16469">
        <v>249798097</v>
      </c>
      <c r="C16469" s="1" t="s">
        <v>132</v>
      </c>
      <c r="D16469" s="1" t="s">
        <v>43</v>
      </c>
      <c r="E16469" s="1" t="s">
        <v>50</v>
      </c>
      <c r="F16469">
        <v>102.12</v>
      </c>
      <c r="G16469">
        <v>3</v>
      </c>
      <c r="H16469">
        <v>7.1</v>
      </c>
      <c r="I16469">
        <v>3.1</v>
      </c>
      <c r="J16469">
        <v>3</v>
      </c>
      <c r="K16469" s="2">
        <v>37847</v>
      </c>
      <c r="L16469" s="2">
        <v>37849</v>
      </c>
      <c r="M16469" s="2">
        <v>37868</v>
      </c>
      <c r="N16469" s="1" t="s">
        <v>147</v>
      </c>
      <c r="O16469" s="1" t="s">
        <v>148</v>
      </c>
    </row>
    <row r="16470" spans="1:15" x14ac:dyDescent="0.25">
      <c r="A16470">
        <v>98089318</v>
      </c>
      <c r="B16470">
        <v>761266512</v>
      </c>
      <c r="C16470" s="1" t="s">
        <v>132</v>
      </c>
      <c r="D16470" s="1" t="s">
        <v>22</v>
      </c>
      <c r="E16470" s="1" t="s">
        <v>50</v>
      </c>
      <c r="F16470">
        <v>71.616</v>
      </c>
      <c r="G16470">
        <v>3</v>
      </c>
      <c r="H16470">
        <v>9.86</v>
      </c>
      <c r="I16470">
        <v>6.86</v>
      </c>
      <c r="J16470">
        <v>2</v>
      </c>
      <c r="K16470" s="2">
        <v>37881</v>
      </c>
      <c r="L16470" s="2">
        <v>37882</v>
      </c>
      <c r="M16470" s="2">
        <v>37891</v>
      </c>
      <c r="N16470" s="1" t="s">
        <v>137</v>
      </c>
      <c r="O16470" s="1" t="s">
        <v>138</v>
      </c>
    </row>
    <row r="16471" spans="1:15" x14ac:dyDescent="0.25">
      <c r="A16471">
        <v>98089315</v>
      </c>
      <c r="B16471">
        <v>413610234</v>
      </c>
      <c r="C16471" s="1" t="s">
        <v>132</v>
      </c>
      <c r="D16471" s="1" t="s">
        <v>6</v>
      </c>
      <c r="E16471" s="1" t="s">
        <v>50</v>
      </c>
      <c r="F16471">
        <v>169.08</v>
      </c>
      <c r="G16471">
        <v>3</v>
      </c>
      <c r="H16471">
        <v>7.55</v>
      </c>
      <c r="I16471">
        <v>6.55</v>
      </c>
      <c r="J16471">
        <v>3</v>
      </c>
      <c r="K16471" s="2">
        <v>37881</v>
      </c>
      <c r="L16471" s="2">
        <v>37884</v>
      </c>
      <c r="M16471" s="2">
        <v>37894</v>
      </c>
      <c r="N16471" s="1" t="s">
        <v>149</v>
      </c>
      <c r="O16471" s="1" t="s">
        <v>150</v>
      </c>
    </row>
    <row r="16472" spans="1:15" x14ac:dyDescent="0.25">
      <c r="A16472">
        <v>98089302</v>
      </c>
      <c r="B16472">
        <v>510773995</v>
      </c>
      <c r="C16472" s="1" t="s">
        <v>132</v>
      </c>
      <c r="D16472" s="1" t="s">
        <v>43</v>
      </c>
      <c r="E16472" s="1" t="s">
        <v>50</v>
      </c>
      <c r="F16472">
        <v>102.12</v>
      </c>
      <c r="G16472">
        <v>3</v>
      </c>
      <c r="H16472">
        <v>5.61</v>
      </c>
      <c r="I16472">
        <v>3.61</v>
      </c>
      <c r="J16472">
        <v>2</v>
      </c>
      <c r="K16472" s="2">
        <v>37884</v>
      </c>
      <c r="L16472" s="2">
        <v>37887</v>
      </c>
      <c r="M16472" s="2">
        <v>37898</v>
      </c>
      <c r="N16472" s="1" t="s">
        <v>149</v>
      </c>
      <c r="O16472" s="1" t="s">
        <v>150</v>
      </c>
    </row>
    <row r="16473" spans="1:15" x14ac:dyDescent="0.25">
      <c r="A16473">
        <v>98089090</v>
      </c>
      <c r="B16473">
        <v>485015128</v>
      </c>
      <c r="C16473" s="1" t="s">
        <v>132</v>
      </c>
      <c r="D16473" s="1" t="s">
        <v>8</v>
      </c>
      <c r="E16473" s="1" t="s">
        <v>50</v>
      </c>
      <c r="F16473">
        <v>121.56</v>
      </c>
      <c r="G16473">
        <v>3</v>
      </c>
      <c r="H16473">
        <v>8.58</v>
      </c>
      <c r="I16473">
        <v>6.58</v>
      </c>
      <c r="J16473">
        <v>3</v>
      </c>
      <c r="K16473" s="2">
        <v>37937</v>
      </c>
      <c r="L16473" s="2">
        <v>37939</v>
      </c>
      <c r="M16473" s="2">
        <v>37957</v>
      </c>
      <c r="N16473" s="1" t="s">
        <v>133</v>
      </c>
      <c r="O16473" s="1" t="s">
        <v>134</v>
      </c>
    </row>
    <row r="16474" spans="1:15" x14ac:dyDescent="0.25">
      <c r="A16474">
        <v>98088930</v>
      </c>
      <c r="B16474">
        <v>756679382</v>
      </c>
      <c r="C16474" s="1" t="s">
        <v>132</v>
      </c>
      <c r="D16474" s="1" t="s">
        <v>21</v>
      </c>
      <c r="E16474" s="1" t="s">
        <v>50</v>
      </c>
      <c r="F16474">
        <v>78.263999999999996</v>
      </c>
      <c r="G16474">
        <v>3</v>
      </c>
      <c r="H16474">
        <v>9.68</v>
      </c>
      <c r="I16474">
        <v>5.68</v>
      </c>
      <c r="J16474">
        <v>2</v>
      </c>
      <c r="K16474" s="2">
        <v>37985</v>
      </c>
      <c r="L16474" s="2">
        <v>37986</v>
      </c>
      <c r="M16474" s="2">
        <v>38004</v>
      </c>
      <c r="N16474" s="1" t="s">
        <v>135</v>
      </c>
      <c r="O16474" s="1" t="s">
        <v>136</v>
      </c>
    </row>
    <row r="16475" spans="1:15" x14ac:dyDescent="0.25">
      <c r="A16475">
        <v>98088783</v>
      </c>
      <c r="B16475">
        <v>150909215</v>
      </c>
      <c r="C16475" s="1" t="s">
        <v>132</v>
      </c>
      <c r="D16475" s="1" t="s">
        <v>43</v>
      </c>
      <c r="E16475" s="1" t="s">
        <v>50</v>
      </c>
      <c r="F16475">
        <v>102.12</v>
      </c>
      <c r="G16475">
        <v>3</v>
      </c>
      <c r="H16475">
        <v>8.1199999999999992</v>
      </c>
      <c r="I16475">
        <v>3.12</v>
      </c>
      <c r="J16475">
        <v>3</v>
      </c>
      <c r="K16475" s="2">
        <v>38022</v>
      </c>
      <c r="L16475" s="2">
        <v>38024</v>
      </c>
      <c r="M16475" s="2">
        <v>38035</v>
      </c>
      <c r="N16475" s="1" t="s">
        <v>137</v>
      </c>
      <c r="O16475" s="1" t="s">
        <v>138</v>
      </c>
    </row>
    <row r="16476" spans="1:15" x14ac:dyDescent="0.25">
      <c r="A16476">
        <v>98088709</v>
      </c>
      <c r="B16476">
        <v>111962928</v>
      </c>
      <c r="C16476" s="1" t="s">
        <v>132</v>
      </c>
      <c r="D16476" s="1" t="s">
        <v>43</v>
      </c>
      <c r="E16476" s="1" t="s">
        <v>50</v>
      </c>
      <c r="F16476">
        <v>102.12</v>
      </c>
      <c r="G16476">
        <v>3</v>
      </c>
      <c r="H16476">
        <v>7.1</v>
      </c>
      <c r="I16476">
        <v>4.0999999999999996</v>
      </c>
      <c r="J16476">
        <v>2</v>
      </c>
      <c r="K16476" s="2">
        <v>38042</v>
      </c>
      <c r="L16476" s="2">
        <v>38043</v>
      </c>
      <c r="M16476" s="2">
        <v>38053</v>
      </c>
      <c r="N16476" s="1" t="s">
        <v>143</v>
      </c>
      <c r="O16476" s="1" t="s">
        <v>144</v>
      </c>
    </row>
    <row r="16477" spans="1:15" x14ac:dyDescent="0.25">
      <c r="A16477">
        <v>98088698</v>
      </c>
      <c r="B16477">
        <v>448346508</v>
      </c>
      <c r="C16477" s="1" t="s">
        <v>132</v>
      </c>
      <c r="D16477" s="1" t="s">
        <v>20</v>
      </c>
      <c r="E16477" s="1" t="s">
        <v>50</v>
      </c>
      <c r="F16477">
        <v>110.06399999999999</v>
      </c>
      <c r="G16477">
        <v>3</v>
      </c>
      <c r="H16477">
        <v>6.36</v>
      </c>
      <c r="I16477">
        <v>4.3600000000000003</v>
      </c>
      <c r="J16477">
        <v>3</v>
      </c>
      <c r="K16477" s="2">
        <v>38044</v>
      </c>
      <c r="L16477" s="2">
        <v>38045</v>
      </c>
      <c r="M16477" s="2">
        <v>38056</v>
      </c>
      <c r="N16477" s="1" t="s">
        <v>133</v>
      </c>
      <c r="O16477" s="1" t="s">
        <v>134</v>
      </c>
    </row>
    <row r="16478" spans="1:15" x14ac:dyDescent="0.25">
      <c r="A16478">
        <v>98088683</v>
      </c>
      <c r="B16478">
        <v>794504735</v>
      </c>
      <c r="C16478" s="1" t="s">
        <v>132</v>
      </c>
      <c r="D16478" s="1" t="s">
        <v>24</v>
      </c>
      <c r="E16478" s="1" t="s">
        <v>50</v>
      </c>
      <c r="F16478">
        <v>95.063999999999993</v>
      </c>
      <c r="G16478">
        <v>3</v>
      </c>
      <c r="H16478">
        <v>9.61</v>
      </c>
      <c r="I16478">
        <v>5.61</v>
      </c>
      <c r="J16478">
        <v>2</v>
      </c>
      <c r="K16478" s="2">
        <v>38048</v>
      </c>
      <c r="L16478" s="2">
        <v>38049</v>
      </c>
      <c r="M16478" s="2">
        <v>38059</v>
      </c>
      <c r="N16478" s="1" t="s">
        <v>135</v>
      </c>
      <c r="O16478" s="1" t="s">
        <v>136</v>
      </c>
    </row>
    <row r="16479" spans="1:15" x14ac:dyDescent="0.25">
      <c r="A16479">
        <v>98088603</v>
      </c>
      <c r="B16479">
        <v>126420846</v>
      </c>
      <c r="C16479" s="1" t="s">
        <v>132</v>
      </c>
      <c r="D16479" s="1" t="s">
        <v>3</v>
      </c>
      <c r="E16479" s="1" t="s">
        <v>50</v>
      </c>
      <c r="F16479">
        <v>120.288</v>
      </c>
      <c r="G16479">
        <v>3</v>
      </c>
      <c r="H16479">
        <v>8.58</v>
      </c>
      <c r="I16479">
        <v>5.58</v>
      </c>
      <c r="J16479">
        <v>2</v>
      </c>
      <c r="K16479" s="2">
        <v>38067</v>
      </c>
      <c r="L16479" s="2">
        <v>38070</v>
      </c>
      <c r="M16479" s="2">
        <v>38089</v>
      </c>
      <c r="N16479" s="1" t="s">
        <v>145</v>
      </c>
      <c r="O16479" s="1" t="s">
        <v>146</v>
      </c>
    </row>
    <row r="16480" spans="1:15" x14ac:dyDescent="0.25">
      <c r="A16480">
        <v>98088463</v>
      </c>
      <c r="B16480">
        <v>452241159</v>
      </c>
      <c r="C16480" s="1" t="s">
        <v>132</v>
      </c>
      <c r="D16480" s="1" t="s">
        <v>24</v>
      </c>
      <c r="E16480" s="1" t="s">
        <v>50</v>
      </c>
      <c r="F16480">
        <v>95.063999999999993</v>
      </c>
      <c r="G16480">
        <v>3</v>
      </c>
      <c r="H16480">
        <v>5.65</v>
      </c>
      <c r="I16480">
        <v>6.65</v>
      </c>
      <c r="J16480">
        <v>3</v>
      </c>
      <c r="K16480" s="2">
        <v>38103</v>
      </c>
      <c r="L16480" s="2">
        <v>38105</v>
      </c>
      <c r="M16480" s="2">
        <v>38120</v>
      </c>
      <c r="N16480" s="1" t="s">
        <v>133</v>
      </c>
      <c r="O16480" s="1" t="s">
        <v>134</v>
      </c>
    </row>
    <row r="16481" spans="1:15" x14ac:dyDescent="0.25">
      <c r="A16481">
        <v>98088437</v>
      </c>
      <c r="B16481">
        <v>193156145</v>
      </c>
      <c r="C16481" s="1" t="s">
        <v>132</v>
      </c>
      <c r="D16481" s="1" t="s">
        <v>43</v>
      </c>
      <c r="E16481" s="1" t="s">
        <v>50</v>
      </c>
      <c r="F16481">
        <v>102.12</v>
      </c>
      <c r="G16481">
        <v>3</v>
      </c>
      <c r="H16481">
        <v>9.61</v>
      </c>
      <c r="I16481">
        <v>3.61</v>
      </c>
      <c r="J16481">
        <v>1</v>
      </c>
      <c r="K16481" s="2">
        <v>38113</v>
      </c>
      <c r="L16481" s="2">
        <v>38115</v>
      </c>
      <c r="M16481" s="2">
        <v>38131</v>
      </c>
      <c r="N16481" s="1" t="s">
        <v>139</v>
      </c>
      <c r="O16481" s="1" t="s">
        <v>140</v>
      </c>
    </row>
    <row r="16482" spans="1:15" x14ac:dyDescent="0.25">
      <c r="A16482">
        <v>98088398</v>
      </c>
      <c r="B16482">
        <v>201171360</v>
      </c>
      <c r="C16482" s="1" t="s">
        <v>132</v>
      </c>
      <c r="D16482" s="1" t="s">
        <v>5</v>
      </c>
      <c r="E16482" s="1" t="s">
        <v>50</v>
      </c>
      <c r="F16482">
        <v>145.392</v>
      </c>
      <c r="G16482">
        <v>3</v>
      </c>
      <c r="H16482">
        <v>7.65</v>
      </c>
      <c r="I16482">
        <v>4.6500000000000004</v>
      </c>
      <c r="J16482">
        <v>1</v>
      </c>
      <c r="K16482" s="2">
        <v>38126</v>
      </c>
      <c r="L16482" s="2">
        <v>38127</v>
      </c>
      <c r="M16482" s="2">
        <v>38145</v>
      </c>
      <c r="N16482" s="1" t="s">
        <v>137</v>
      </c>
      <c r="O16482" s="1" t="s">
        <v>138</v>
      </c>
    </row>
    <row r="16483" spans="1:15" x14ac:dyDescent="0.25">
      <c r="A16483">
        <v>98088354</v>
      </c>
      <c r="B16483">
        <v>773449633</v>
      </c>
      <c r="C16483" s="1" t="s">
        <v>132</v>
      </c>
      <c r="D16483" s="1" t="s">
        <v>21</v>
      </c>
      <c r="E16483" s="1" t="s">
        <v>50</v>
      </c>
      <c r="F16483">
        <v>78.263999999999996</v>
      </c>
      <c r="G16483">
        <v>3</v>
      </c>
      <c r="H16483">
        <v>5.75</v>
      </c>
      <c r="I16483">
        <v>4.75</v>
      </c>
      <c r="J16483">
        <v>2</v>
      </c>
      <c r="K16483" s="2">
        <v>38136</v>
      </c>
      <c r="L16483" s="2">
        <v>38139</v>
      </c>
      <c r="M16483" s="2">
        <v>38157</v>
      </c>
      <c r="N16483" s="1" t="s">
        <v>137</v>
      </c>
      <c r="O16483" s="1" t="s">
        <v>138</v>
      </c>
    </row>
    <row r="16484" spans="1:15" x14ac:dyDescent="0.25">
      <c r="A16484">
        <v>98088298</v>
      </c>
      <c r="B16484">
        <v>862543364</v>
      </c>
      <c r="C16484" s="1" t="s">
        <v>132</v>
      </c>
      <c r="D16484" s="1" t="s">
        <v>24</v>
      </c>
      <c r="E16484" s="1" t="s">
        <v>50</v>
      </c>
      <c r="F16484">
        <v>95.063999999999993</v>
      </c>
      <c r="G16484">
        <v>3</v>
      </c>
      <c r="H16484">
        <v>6.89</v>
      </c>
      <c r="I16484">
        <v>6.89</v>
      </c>
      <c r="J16484">
        <v>3</v>
      </c>
      <c r="K16484" s="2">
        <v>38151</v>
      </c>
      <c r="L16484" s="2">
        <v>38154</v>
      </c>
      <c r="M16484" s="2">
        <v>38171</v>
      </c>
      <c r="N16484" s="1" t="s">
        <v>133</v>
      </c>
      <c r="O16484" s="1" t="s">
        <v>134</v>
      </c>
    </row>
    <row r="16485" spans="1:15" x14ac:dyDescent="0.25">
      <c r="A16485">
        <v>98088034</v>
      </c>
      <c r="B16485">
        <v>416232977</v>
      </c>
      <c r="C16485" s="1" t="s">
        <v>132</v>
      </c>
      <c r="D16485" s="1" t="s">
        <v>43</v>
      </c>
      <c r="E16485" s="1" t="s">
        <v>50</v>
      </c>
      <c r="F16485">
        <v>102.12</v>
      </c>
      <c r="G16485">
        <v>3</v>
      </c>
      <c r="H16485">
        <v>6.99</v>
      </c>
      <c r="I16485">
        <v>6.99</v>
      </c>
      <c r="J16485">
        <v>2</v>
      </c>
      <c r="K16485" s="2">
        <v>38228</v>
      </c>
      <c r="L16485" s="2">
        <v>38229</v>
      </c>
      <c r="M16485" s="2">
        <v>38249</v>
      </c>
      <c r="N16485" s="1" t="s">
        <v>149</v>
      </c>
      <c r="O16485" s="1" t="s">
        <v>150</v>
      </c>
    </row>
    <row r="16486" spans="1:15" x14ac:dyDescent="0.25">
      <c r="A16486">
        <v>98087998</v>
      </c>
      <c r="B16486">
        <v>499023098</v>
      </c>
      <c r="C16486" s="1" t="s">
        <v>132</v>
      </c>
      <c r="D16486" s="1" t="s">
        <v>3</v>
      </c>
      <c r="E16486" s="1" t="s">
        <v>50</v>
      </c>
      <c r="F16486">
        <v>120.288</v>
      </c>
      <c r="G16486">
        <v>3</v>
      </c>
      <c r="H16486">
        <v>6</v>
      </c>
      <c r="I16486">
        <v>7</v>
      </c>
      <c r="J16486">
        <v>1</v>
      </c>
      <c r="K16486" s="2">
        <v>38236</v>
      </c>
      <c r="L16486" s="2">
        <v>38238</v>
      </c>
      <c r="M16486" s="2">
        <v>38256</v>
      </c>
      <c r="N16486" s="1" t="s">
        <v>149</v>
      </c>
      <c r="O16486" s="1" t="s">
        <v>150</v>
      </c>
    </row>
    <row r="16487" spans="1:15" x14ac:dyDescent="0.25">
      <c r="A16487">
        <v>98087908</v>
      </c>
      <c r="B16487">
        <v>549059705</v>
      </c>
      <c r="C16487" s="1" t="s">
        <v>132</v>
      </c>
      <c r="D16487" s="1" t="s">
        <v>24</v>
      </c>
      <c r="E16487" s="1" t="s">
        <v>50</v>
      </c>
      <c r="F16487">
        <v>95.063999999999993</v>
      </c>
      <c r="G16487">
        <v>3</v>
      </c>
      <c r="H16487">
        <v>6.1</v>
      </c>
      <c r="I16487">
        <v>4.0999999999999996</v>
      </c>
      <c r="J16487">
        <v>2</v>
      </c>
      <c r="K16487" s="2">
        <v>38262</v>
      </c>
      <c r="L16487" s="2">
        <v>38263</v>
      </c>
      <c r="M16487" s="2">
        <v>38273</v>
      </c>
      <c r="N16487" s="1" t="s">
        <v>145</v>
      </c>
      <c r="O16487" s="1" t="s">
        <v>146</v>
      </c>
    </row>
    <row r="16488" spans="1:15" x14ac:dyDescent="0.25">
      <c r="A16488">
        <v>98087777</v>
      </c>
      <c r="B16488">
        <v>200704420</v>
      </c>
      <c r="C16488" s="1" t="s">
        <v>132</v>
      </c>
      <c r="D16488" s="1" t="s">
        <v>20</v>
      </c>
      <c r="E16488" s="1" t="s">
        <v>50</v>
      </c>
      <c r="F16488">
        <v>110.06399999999999</v>
      </c>
      <c r="G16488">
        <v>3</v>
      </c>
      <c r="H16488">
        <v>7.61</v>
      </c>
      <c r="I16488">
        <v>3.61</v>
      </c>
      <c r="J16488">
        <v>3</v>
      </c>
      <c r="K16488" s="2">
        <v>38304</v>
      </c>
      <c r="L16488" s="2">
        <v>38306</v>
      </c>
      <c r="M16488" s="2">
        <v>38318</v>
      </c>
      <c r="N16488" s="1" t="s">
        <v>147</v>
      </c>
      <c r="O16488" s="1" t="s">
        <v>148</v>
      </c>
    </row>
    <row r="16489" spans="1:15" x14ac:dyDescent="0.25">
      <c r="A16489">
        <v>98087652</v>
      </c>
      <c r="B16489">
        <v>234434439</v>
      </c>
      <c r="C16489" s="1" t="s">
        <v>132</v>
      </c>
      <c r="D16489" s="1" t="s">
        <v>21</v>
      </c>
      <c r="E16489" s="1" t="s">
        <v>50</v>
      </c>
      <c r="F16489">
        <v>78.263999999999996</v>
      </c>
      <c r="G16489">
        <v>3</v>
      </c>
      <c r="H16489">
        <v>5.33</v>
      </c>
      <c r="I16489">
        <v>4.33</v>
      </c>
      <c r="J16489">
        <v>3</v>
      </c>
      <c r="K16489" s="2">
        <v>38339</v>
      </c>
      <c r="L16489" s="2">
        <v>38340</v>
      </c>
      <c r="M16489" s="2">
        <v>38353</v>
      </c>
      <c r="N16489" s="1" t="s">
        <v>135</v>
      </c>
      <c r="O16489" s="1" t="s">
        <v>136</v>
      </c>
    </row>
    <row r="16490" spans="1:15" x14ac:dyDescent="0.25">
      <c r="A16490">
        <v>98087531</v>
      </c>
      <c r="B16490">
        <v>193322802</v>
      </c>
      <c r="C16490" s="1" t="s">
        <v>132</v>
      </c>
      <c r="D16490" s="1" t="s">
        <v>21</v>
      </c>
      <c r="E16490" s="1" t="s">
        <v>50</v>
      </c>
      <c r="F16490">
        <v>78.263999999999996</v>
      </c>
      <c r="G16490">
        <v>3</v>
      </c>
      <c r="H16490">
        <v>5</v>
      </c>
      <c r="I16490">
        <v>7</v>
      </c>
      <c r="J16490">
        <v>3</v>
      </c>
      <c r="K16490" s="2">
        <v>38368</v>
      </c>
      <c r="L16490" s="2">
        <v>38371</v>
      </c>
      <c r="M16490" s="2">
        <v>38383</v>
      </c>
      <c r="N16490" s="1" t="s">
        <v>139</v>
      </c>
      <c r="O16490" s="1" t="s">
        <v>140</v>
      </c>
    </row>
    <row r="16491" spans="1:15" x14ac:dyDescent="0.25">
      <c r="A16491">
        <v>98087522</v>
      </c>
      <c r="B16491">
        <v>794332386</v>
      </c>
      <c r="C16491" s="1" t="s">
        <v>132</v>
      </c>
      <c r="D16491" s="1" t="s">
        <v>3</v>
      </c>
      <c r="E16491" s="1" t="s">
        <v>50</v>
      </c>
      <c r="F16491">
        <v>120.288</v>
      </c>
      <c r="G16491">
        <v>3</v>
      </c>
      <c r="H16491">
        <v>8.4499999999999993</v>
      </c>
      <c r="I16491">
        <v>5.45</v>
      </c>
      <c r="J16491">
        <v>2</v>
      </c>
      <c r="K16491" s="2">
        <v>38371</v>
      </c>
      <c r="L16491" s="2">
        <v>38373</v>
      </c>
      <c r="M16491" s="2">
        <v>38389</v>
      </c>
      <c r="N16491" s="1" t="s">
        <v>133</v>
      </c>
      <c r="O16491" s="1" t="s">
        <v>134</v>
      </c>
    </row>
    <row r="16492" spans="1:15" x14ac:dyDescent="0.25">
      <c r="A16492">
        <v>98087496</v>
      </c>
      <c r="B16492">
        <v>353597252</v>
      </c>
      <c r="C16492" s="1" t="s">
        <v>132</v>
      </c>
      <c r="D16492" s="1" t="s">
        <v>3</v>
      </c>
      <c r="E16492" s="1" t="s">
        <v>50</v>
      </c>
      <c r="F16492">
        <v>120.288</v>
      </c>
      <c r="G16492">
        <v>3</v>
      </c>
      <c r="H16492">
        <v>5.33</v>
      </c>
      <c r="I16492">
        <v>4.33</v>
      </c>
      <c r="J16492">
        <v>1</v>
      </c>
      <c r="K16492" s="2">
        <v>38378</v>
      </c>
      <c r="L16492" s="2">
        <v>38380</v>
      </c>
      <c r="M16492" s="2">
        <v>38387</v>
      </c>
      <c r="N16492" s="1" t="s">
        <v>145</v>
      </c>
      <c r="O16492" s="1" t="s">
        <v>146</v>
      </c>
    </row>
    <row r="16493" spans="1:15" x14ac:dyDescent="0.25">
      <c r="A16493">
        <v>98087322</v>
      </c>
      <c r="B16493">
        <v>869085354</v>
      </c>
      <c r="C16493" s="1" t="s">
        <v>132</v>
      </c>
      <c r="D16493" s="1" t="s">
        <v>43</v>
      </c>
      <c r="E16493" s="1" t="s">
        <v>50</v>
      </c>
      <c r="F16493">
        <v>102.12</v>
      </c>
      <c r="G16493">
        <v>3</v>
      </c>
      <c r="H16493">
        <v>5.55</v>
      </c>
      <c r="I16493">
        <v>6.55</v>
      </c>
      <c r="J16493">
        <v>1</v>
      </c>
      <c r="K16493" s="2">
        <v>38425</v>
      </c>
      <c r="L16493" s="2">
        <v>38428</v>
      </c>
      <c r="M16493" s="2">
        <v>38440</v>
      </c>
      <c r="N16493" s="1" t="s">
        <v>149</v>
      </c>
      <c r="O16493" s="1" t="s">
        <v>150</v>
      </c>
    </row>
    <row r="16494" spans="1:15" x14ac:dyDescent="0.25">
      <c r="A16494">
        <v>98087275</v>
      </c>
      <c r="B16494">
        <v>892274535</v>
      </c>
      <c r="C16494" s="1" t="s">
        <v>132</v>
      </c>
      <c r="D16494" s="1" t="s">
        <v>24</v>
      </c>
      <c r="E16494" s="1" t="s">
        <v>50</v>
      </c>
      <c r="F16494">
        <v>95.063999999999993</v>
      </c>
      <c r="G16494">
        <v>3</v>
      </c>
      <c r="H16494">
        <v>5.36</v>
      </c>
      <c r="I16494">
        <v>6.36</v>
      </c>
      <c r="J16494">
        <v>3</v>
      </c>
      <c r="K16494" s="2">
        <v>38440</v>
      </c>
      <c r="L16494" s="2">
        <v>38441</v>
      </c>
      <c r="M16494" s="2">
        <v>38450</v>
      </c>
      <c r="N16494" s="1" t="s">
        <v>149</v>
      </c>
      <c r="O16494" s="1" t="s">
        <v>150</v>
      </c>
    </row>
    <row r="16495" spans="1:15" x14ac:dyDescent="0.25">
      <c r="A16495">
        <v>98087274</v>
      </c>
      <c r="B16495">
        <v>674803177</v>
      </c>
      <c r="C16495" s="1" t="s">
        <v>132</v>
      </c>
      <c r="D16495" s="1" t="s">
        <v>22</v>
      </c>
      <c r="E16495" s="1" t="s">
        <v>50</v>
      </c>
      <c r="F16495">
        <v>71.616</v>
      </c>
      <c r="G16495">
        <v>3</v>
      </c>
      <c r="H16495">
        <v>10</v>
      </c>
      <c r="I16495">
        <v>7</v>
      </c>
      <c r="J16495">
        <v>3</v>
      </c>
      <c r="K16495" s="2">
        <v>38439</v>
      </c>
      <c r="L16495" s="2">
        <v>38442</v>
      </c>
      <c r="M16495" s="2">
        <v>38449</v>
      </c>
      <c r="N16495" s="1" t="s">
        <v>147</v>
      </c>
      <c r="O16495" s="1" t="s">
        <v>148</v>
      </c>
    </row>
    <row r="16496" spans="1:15" x14ac:dyDescent="0.25">
      <c r="A16496">
        <v>98087234</v>
      </c>
      <c r="B16496">
        <v>370008934</v>
      </c>
      <c r="C16496" s="1" t="s">
        <v>132</v>
      </c>
      <c r="D16496" s="1" t="s">
        <v>20</v>
      </c>
      <c r="E16496" s="1" t="s">
        <v>50</v>
      </c>
      <c r="F16496">
        <v>110.06399999999999</v>
      </c>
      <c r="G16496">
        <v>3</v>
      </c>
      <c r="H16496">
        <v>8.89</v>
      </c>
      <c r="I16496">
        <v>5.89</v>
      </c>
      <c r="J16496">
        <v>2</v>
      </c>
      <c r="K16496" s="2">
        <v>38452</v>
      </c>
      <c r="L16496" s="2">
        <v>38453</v>
      </c>
      <c r="M16496" s="2">
        <v>38461</v>
      </c>
      <c r="N16496" s="1" t="s">
        <v>149</v>
      </c>
      <c r="O16496" s="1" t="s">
        <v>150</v>
      </c>
    </row>
    <row r="16497" spans="1:15" x14ac:dyDescent="0.25">
      <c r="A16497">
        <v>98085327</v>
      </c>
      <c r="B16497">
        <v>162383747</v>
      </c>
      <c r="C16497" s="1" t="s">
        <v>132</v>
      </c>
      <c r="D16497" s="1" t="s">
        <v>9</v>
      </c>
      <c r="E16497" s="1" t="s">
        <v>50</v>
      </c>
      <c r="F16497">
        <v>120.864</v>
      </c>
      <c r="G16497">
        <v>3</v>
      </c>
      <c r="H16497">
        <v>8.33</v>
      </c>
      <c r="I16497">
        <v>4.33</v>
      </c>
      <c r="J16497">
        <v>1</v>
      </c>
      <c r="K16497" s="2">
        <v>38977</v>
      </c>
      <c r="L16497" s="2">
        <v>38978</v>
      </c>
      <c r="M16497" s="2">
        <v>38990</v>
      </c>
      <c r="N16497" s="1" t="s">
        <v>147</v>
      </c>
      <c r="O16497" s="1" t="s">
        <v>148</v>
      </c>
    </row>
    <row r="16498" spans="1:15" x14ac:dyDescent="0.25">
      <c r="A16498">
        <v>98085154</v>
      </c>
      <c r="B16498">
        <v>233460961</v>
      </c>
      <c r="C16498" s="1" t="s">
        <v>132</v>
      </c>
      <c r="D16498" s="1" t="s">
        <v>43</v>
      </c>
      <c r="E16498" s="1" t="s">
        <v>50</v>
      </c>
      <c r="F16498">
        <v>102.12</v>
      </c>
      <c r="G16498">
        <v>3</v>
      </c>
      <c r="H16498">
        <v>9.61</v>
      </c>
      <c r="I16498">
        <v>5.61</v>
      </c>
      <c r="J16498">
        <v>1</v>
      </c>
      <c r="K16498" s="2">
        <v>39021</v>
      </c>
      <c r="L16498" s="2">
        <v>39023</v>
      </c>
      <c r="M16498" s="2">
        <v>39036</v>
      </c>
      <c r="N16498" s="1" t="s">
        <v>149</v>
      </c>
      <c r="O16498" s="1" t="s">
        <v>150</v>
      </c>
    </row>
    <row r="16499" spans="1:15" x14ac:dyDescent="0.25">
      <c r="A16499">
        <v>98085134</v>
      </c>
      <c r="B16499">
        <v>514668821</v>
      </c>
      <c r="C16499" s="1" t="s">
        <v>132</v>
      </c>
      <c r="D16499" s="1" t="s">
        <v>21</v>
      </c>
      <c r="E16499" s="1" t="s">
        <v>50</v>
      </c>
      <c r="F16499">
        <v>78.263999999999996</v>
      </c>
      <c r="G16499">
        <v>3</v>
      </c>
      <c r="H16499">
        <v>6.99</v>
      </c>
      <c r="I16499">
        <v>5.99</v>
      </c>
      <c r="J16499">
        <v>3</v>
      </c>
      <c r="K16499" s="2">
        <v>39025</v>
      </c>
      <c r="L16499" s="2">
        <v>39027</v>
      </c>
      <c r="M16499" s="2">
        <v>39039</v>
      </c>
      <c r="N16499" s="1" t="s">
        <v>147</v>
      </c>
      <c r="O16499" s="1" t="s">
        <v>148</v>
      </c>
    </row>
    <row r="16500" spans="1:15" x14ac:dyDescent="0.25">
      <c r="A16500">
        <v>98085050</v>
      </c>
      <c r="B16500">
        <v>741101105</v>
      </c>
      <c r="C16500" s="1" t="s">
        <v>132</v>
      </c>
      <c r="D16500" s="1" t="s">
        <v>9</v>
      </c>
      <c r="E16500" s="1" t="s">
        <v>50</v>
      </c>
      <c r="F16500">
        <v>120.864</v>
      </c>
      <c r="G16500">
        <v>3</v>
      </c>
      <c r="H16500">
        <v>7.88</v>
      </c>
      <c r="I16500">
        <v>5.88</v>
      </c>
      <c r="J16500">
        <v>3</v>
      </c>
      <c r="K16500" s="2">
        <v>39047</v>
      </c>
      <c r="L16500" s="2">
        <v>39048</v>
      </c>
      <c r="M16500" s="2">
        <v>39059</v>
      </c>
      <c r="N16500" s="1" t="s">
        <v>139</v>
      </c>
      <c r="O16500" s="1" t="s">
        <v>140</v>
      </c>
    </row>
    <row r="16501" spans="1:15" x14ac:dyDescent="0.25">
      <c r="A16501">
        <v>98085019</v>
      </c>
      <c r="B16501">
        <v>145148150</v>
      </c>
      <c r="C16501" s="1" t="s">
        <v>132</v>
      </c>
      <c r="D16501" s="1" t="s">
        <v>43</v>
      </c>
      <c r="E16501" s="1" t="s">
        <v>50</v>
      </c>
      <c r="F16501">
        <v>102.12</v>
      </c>
      <c r="G16501">
        <v>3</v>
      </c>
      <c r="H16501">
        <v>9</v>
      </c>
      <c r="I16501">
        <v>7</v>
      </c>
      <c r="J16501">
        <v>3</v>
      </c>
      <c r="K16501" s="2">
        <v>39053</v>
      </c>
      <c r="L16501" s="2">
        <v>39055</v>
      </c>
      <c r="M16501" s="2">
        <v>39064</v>
      </c>
      <c r="N16501" s="1" t="s">
        <v>141</v>
      </c>
      <c r="O16501" s="1" t="s">
        <v>142</v>
      </c>
    </row>
    <row r="16502" spans="1:15" x14ac:dyDescent="0.25">
      <c r="A16502">
        <v>98084966</v>
      </c>
      <c r="B16502">
        <v>728304917</v>
      </c>
      <c r="C16502" s="1" t="s">
        <v>132</v>
      </c>
      <c r="D16502" s="1" t="s">
        <v>5</v>
      </c>
      <c r="E16502" s="1" t="s">
        <v>50</v>
      </c>
      <c r="F16502">
        <v>145.392</v>
      </c>
      <c r="G16502">
        <v>3</v>
      </c>
      <c r="H16502">
        <v>6</v>
      </c>
      <c r="I16502">
        <v>7</v>
      </c>
      <c r="J16502">
        <v>2</v>
      </c>
      <c r="K16502" s="2">
        <v>39071</v>
      </c>
      <c r="L16502" s="2">
        <v>39074</v>
      </c>
      <c r="M16502" s="2">
        <v>39083</v>
      </c>
      <c r="N16502" s="1" t="s">
        <v>139</v>
      </c>
      <c r="O16502" s="1" t="s">
        <v>140</v>
      </c>
    </row>
    <row r="16503" spans="1:15" x14ac:dyDescent="0.25">
      <c r="A16503">
        <v>98084724</v>
      </c>
      <c r="B16503">
        <v>777931056</v>
      </c>
      <c r="C16503" s="1" t="s">
        <v>132</v>
      </c>
      <c r="D16503" s="1" t="s">
        <v>23</v>
      </c>
      <c r="E16503" s="1" t="s">
        <v>50</v>
      </c>
      <c r="F16503">
        <v>97.08</v>
      </c>
      <c r="G16503">
        <v>3</v>
      </c>
      <c r="H16503">
        <v>8.5500000000000007</v>
      </c>
      <c r="I16503">
        <v>4.55</v>
      </c>
      <c r="J16503">
        <v>1</v>
      </c>
      <c r="K16503" s="2">
        <v>39131</v>
      </c>
      <c r="L16503" s="2">
        <v>39133</v>
      </c>
      <c r="M16503" s="2">
        <v>39150</v>
      </c>
      <c r="N16503" s="1" t="s">
        <v>133</v>
      </c>
      <c r="O16503" s="1" t="s">
        <v>134</v>
      </c>
    </row>
    <row r="16504" spans="1:15" x14ac:dyDescent="0.25">
      <c r="A16504">
        <v>98084629</v>
      </c>
      <c r="B16504">
        <v>140565407</v>
      </c>
      <c r="C16504" s="1" t="s">
        <v>132</v>
      </c>
      <c r="D16504" s="1" t="s">
        <v>5</v>
      </c>
      <c r="E16504" s="1" t="s">
        <v>50</v>
      </c>
      <c r="F16504">
        <v>145.392</v>
      </c>
      <c r="G16504">
        <v>3</v>
      </c>
      <c r="H16504">
        <v>7.68</v>
      </c>
      <c r="I16504">
        <v>3.68</v>
      </c>
      <c r="J16504">
        <v>1</v>
      </c>
      <c r="K16504" s="2">
        <v>39156</v>
      </c>
      <c r="L16504" s="2">
        <v>39158</v>
      </c>
      <c r="M16504" s="2">
        <v>39170</v>
      </c>
      <c r="N16504" s="1" t="s">
        <v>139</v>
      </c>
      <c r="O16504" s="1" t="s">
        <v>140</v>
      </c>
    </row>
    <row r="16505" spans="1:15" x14ac:dyDescent="0.25">
      <c r="A16505">
        <v>98084513</v>
      </c>
      <c r="B16505">
        <v>463804554</v>
      </c>
      <c r="C16505" s="1" t="s">
        <v>132</v>
      </c>
      <c r="D16505" s="1" t="s">
        <v>22</v>
      </c>
      <c r="E16505" s="1" t="s">
        <v>50</v>
      </c>
      <c r="F16505">
        <v>71.616</v>
      </c>
      <c r="G16505">
        <v>3</v>
      </c>
      <c r="H16505">
        <v>8.99</v>
      </c>
      <c r="I16505">
        <v>6.99</v>
      </c>
      <c r="J16505">
        <v>1</v>
      </c>
      <c r="K16505" s="2">
        <v>39189</v>
      </c>
      <c r="L16505" s="2">
        <v>39191</v>
      </c>
      <c r="M16505" s="2">
        <v>39203</v>
      </c>
      <c r="N16505" s="1" t="s">
        <v>141</v>
      </c>
      <c r="O16505" s="1" t="s">
        <v>142</v>
      </c>
    </row>
    <row r="16506" spans="1:15" x14ac:dyDescent="0.25">
      <c r="A16506">
        <v>98084450</v>
      </c>
      <c r="B16506">
        <v>890670789</v>
      </c>
      <c r="C16506" s="1" t="s">
        <v>132</v>
      </c>
      <c r="D16506" s="1" t="s">
        <v>3</v>
      </c>
      <c r="E16506" s="1" t="s">
        <v>50</v>
      </c>
      <c r="F16506">
        <v>120.288</v>
      </c>
      <c r="G16506">
        <v>3</v>
      </c>
      <c r="H16506">
        <v>9.58</v>
      </c>
      <c r="I16506">
        <v>5.58</v>
      </c>
      <c r="J16506">
        <v>3</v>
      </c>
      <c r="K16506" s="2">
        <v>39209</v>
      </c>
      <c r="L16506" s="2">
        <v>39211</v>
      </c>
      <c r="M16506" s="2">
        <v>39220</v>
      </c>
      <c r="N16506" s="1" t="s">
        <v>145</v>
      </c>
      <c r="O16506" s="1" t="s">
        <v>146</v>
      </c>
    </row>
    <row r="16507" spans="1:15" x14ac:dyDescent="0.25">
      <c r="A16507">
        <v>98084323</v>
      </c>
      <c r="B16507">
        <v>862543364</v>
      </c>
      <c r="C16507" s="1" t="s">
        <v>132</v>
      </c>
      <c r="D16507" s="1" t="s">
        <v>3</v>
      </c>
      <c r="E16507" s="1" t="s">
        <v>50</v>
      </c>
      <c r="F16507">
        <v>120.288</v>
      </c>
      <c r="G16507">
        <v>3</v>
      </c>
      <c r="H16507">
        <v>6.25</v>
      </c>
      <c r="I16507">
        <v>6.25</v>
      </c>
      <c r="J16507">
        <v>1</v>
      </c>
      <c r="K16507" s="2">
        <v>39249</v>
      </c>
      <c r="L16507" s="2">
        <v>39251</v>
      </c>
      <c r="M16507" s="2">
        <v>39261</v>
      </c>
      <c r="N16507" s="1" t="s">
        <v>135</v>
      </c>
      <c r="O16507" s="1" t="s">
        <v>136</v>
      </c>
    </row>
    <row r="16508" spans="1:15" x14ac:dyDescent="0.25">
      <c r="A16508">
        <v>98084153</v>
      </c>
      <c r="B16508">
        <v>726340910</v>
      </c>
      <c r="C16508" s="1" t="s">
        <v>132</v>
      </c>
      <c r="D16508" s="1" t="s">
        <v>23</v>
      </c>
      <c r="E16508" s="1" t="s">
        <v>50</v>
      </c>
      <c r="F16508">
        <v>97.08</v>
      </c>
      <c r="G16508">
        <v>3</v>
      </c>
      <c r="H16508">
        <v>7.86</v>
      </c>
      <c r="I16508">
        <v>6.86</v>
      </c>
      <c r="J16508">
        <v>2</v>
      </c>
      <c r="K16508" s="2">
        <v>39293</v>
      </c>
      <c r="L16508" s="2">
        <v>39294</v>
      </c>
      <c r="M16508" s="2">
        <v>39301</v>
      </c>
      <c r="N16508" s="1" t="s">
        <v>143</v>
      </c>
      <c r="O16508" s="1" t="s">
        <v>144</v>
      </c>
    </row>
    <row r="16509" spans="1:15" x14ac:dyDescent="0.25">
      <c r="A16509">
        <v>98084030</v>
      </c>
      <c r="B16509">
        <v>756679382</v>
      </c>
      <c r="C16509" s="1" t="s">
        <v>132</v>
      </c>
      <c r="D16509" s="1" t="s">
        <v>43</v>
      </c>
      <c r="E16509" s="1" t="s">
        <v>50</v>
      </c>
      <c r="F16509">
        <v>102.12</v>
      </c>
      <c r="G16509">
        <v>3</v>
      </c>
      <c r="H16509">
        <v>7.84</v>
      </c>
      <c r="I16509">
        <v>4.84</v>
      </c>
      <c r="J16509">
        <v>1</v>
      </c>
      <c r="K16509" s="2">
        <v>39328</v>
      </c>
      <c r="L16509" s="2">
        <v>39330</v>
      </c>
      <c r="M16509" s="2">
        <v>39338</v>
      </c>
      <c r="N16509" s="1" t="s">
        <v>139</v>
      </c>
      <c r="O16509" s="1" t="s">
        <v>140</v>
      </c>
    </row>
    <row r="16510" spans="1:15" x14ac:dyDescent="0.25">
      <c r="A16510">
        <v>98084011</v>
      </c>
      <c r="B16510">
        <v>561944200</v>
      </c>
      <c r="C16510" s="1" t="s">
        <v>132</v>
      </c>
      <c r="D16510" s="1" t="s">
        <v>22</v>
      </c>
      <c r="E16510" s="1" t="s">
        <v>50</v>
      </c>
      <c r="F16510">
        <v>71.616</v>
      </c>
      <c r="G16510">
        <v>3</v>
      </c>
      <c r="H16510">
        <v>7</v>
      </c>
      <c r="I16510">
        <v>3</v>
      </c>
      <c r="J16510">
        <v>1</v>
      </c>
      <c r="K16510" s="2">
        <v>39331</v>
      </c>
      <c r="L16510" s="2">
        <v>39334</v>
      </c>
      <c r="M16510" s="2">
        <v>39354</v>
      </c>
      <c r="N16510" s="1" t="s">
        <v>147</v>
      </c>
      <c r="O16510" s="1" t="s">
        <v>148</v>
      </c>
    </row>
    <row r="16511" spans="1:15" x14ac:dyDescent="0.25">
      <c r="A16511">
        <v>98083852</v>
      </c>
      <c r="B16511">
        <v>514136954</v>
      </c>
      <c r="C16511" s="1" t="s">
        <v>132</v>
      </c>
      <c r="D16511" s="1" t="s">
        <v>9</v>
      </c>
      <c r="E16511" s="1" t="s">
        <v>50</v>
      </c>
      <c r="F16511">
        <v>120.864</v>
      </c>
      <c r="G16511">
        <v>3</v>
      </c>
      <c r="H16511">
        <v>5.88</v>
      </c>
      <c r="I16511">
        <v>6.88</v>
      </c>
      <c r="J16511">
        <v>1</v>
      </c>
      <c r="K16511" s="2">
        <v>39379</v>
      </c>
      <c r="L16511" s="2">
        <v>39381</v>
      </c>
      <c r="M16511" s="2">
        <v>39389</v>
      </c>
      <c r="N16511" s="1" t="s">
        <v>141</v>
      </c>
      <c r="O16511" s="1" t="s">
        <v>142</v>
      </c>
    </row>
    <row r="16512" spans="1:15" x14ac:dyDescent="0.25">
      <c r="A16512">
        <v>98083825</v>
      </c>
      <c r="B16512">
        <v>688783313</v>
      </c>
      <c r="C16512" s="1" t="s">
        <v>132</v>
      </c>
      <c r="D16512" s="1" t="s">
        <v>21</v>
      </c>
      <c r="E16512" s="1" t="s">
        <v>50</v>
      </c>
      <c r="F16512">
        <v>78.263999999999996</v>
      </c>
      <c r="G16512">
        <v>3</v>
      </c>
      <c r="H16512">
        <v>8.5500000000000007</v>
      </c>
      <c r="I16512">
        <v>6.55</v>
      </c>
      <c r="J16512">
        <v>3</v>
      </c>
      <c r="K16512" s="2">
        <v>39385</v>
      </c>
      <c r="L16512" s="2">
        <v>39387</v>
      </c>
      <c r="M16512" s="2">
        <v>39405</v>
      </c>
      <c r="N16512" s="1" t="s">
        <v>149</v>
      </c>
      <c r="O16512" s="1" t="s">
        <v>150</v>
      </c>
    </row>
    <row r="16513" spans="1:15" x14ac:dyDescent="0.25">
      <c r="A16513">
        <v>98083759</v>
      </c>
      <c r="B16513">
        <v>272491500</v>
      </c>
      <c r="C16513" s="1" t="s">
        <v>132</v>
      </c>
      <c r="D16513" s="1" t="s">
        <v>20</v>
      </c>
      <c r="E16513" s="1" t="s">
        <v>50</v>
      </c>
      <c r="F16513">
        <v>110.06399999999999</v>
      </c>
      <c r="G16513">
        <v>3</v>
      </c>
      <c r="H16513">
        <v>8.2200000000000006</v>
      </c>
      <c r="I16513">
        <v>6.22</v>
      </c>
      <c r="J16513">
        <v>2</v>
      </c>
      <c r="K16513" s="2">
        <v>39398</v>
      </c>
      <c r="L16513" s="2">
        <v>39401</v>
      </c>
      <c r="M16513" s="2">
        <v>39415</v>
      </c>
      <c r="N16513" s="1" t="s">
        <v>133</v>
      </c>
      <c r="O16513" s="1" t="s">
        <v>134</v>
      </c>
    </row>
    <row r="16514" spans="1:15" x14ac:dyDescent="0.25">
      <c r="A16514">
        <v>98083749</v>
      </c>
      <c r="B16514">
        <v>217065938</v>
      </c>
      <c r="C16514" s="1" t="s">
        <v>132</v>
      </c>
      <c r="D16514" s="1" t="s">
        <v>43</v>
      </c>
      <c r="E16514" s="1" t="s">
        <v>50</v>
      </c>
      <c r="F16514">
        <v>102.12</v>
      </c>
      <c r="G16514">
        <v>3</v>
      </c>
      <c r="H16514">
        <v>6.68</v>
      </c>
      <c r="I16514">
        <v>4.68</v>
      </c>
      <c r="J16514">
        <v>3</v>
      </c>
      <c r="K16514" s="2">
        <v>39400</v>
      </c>
      <c r="L16514" s="2">
        <v>39403</v>
      </c>
      <c r="M16514" s="2">
        <v>39419</v>
      </c>
      <c r="N16514" s="1" t="s">
        <v>135</v>
      </c>
      <c r="O16514" s="1" t="s">
        <v>136</v>
      </c>
    </row>
    <row r="16515" spans="1:15" x14ac:dyDescent="0.25">
      <c r="A16515">
        <v>98083466</v>
      </c>
      <c r="B16515">
        <v>361586823</v>
      </c>
      <c r="C16515" s="1" t="s">
        <v>132</v>
      </c>
      <c r="D16515" s="1" t="s">
        <v>20</v>
      </c>
      <c r="E16515" s="1" t="s">
        <v>50</v>
      </c>
      <c r="F16515">
        <v>110.06399999999999</v>
      </c>
      <c r="G16515">
        <v>3</v>
      </c>
      <c r="H16515">
        <v>9</v>
      </c>
      <c r="I16515">
        <v>3</v>
      </c>
      <c r="J16515">
        <v>3</v>
      </c>
      <c r="K16515" s="2">
        <v>39485</v>
      </c>
      <c r="L16515" s="2">
        <v>39486</v>
      </c>
      <c r="M16515" s="2">
        <v>39503</v>
      </c>
      <c r="N16515" s="1" t="s">
        <v>149</v>
      </c>
      <c r="O16515" s="1" t="s">
        <v>150</v>
      </c>
    </row>
    <row r="16516" spans="1:15" x14ac:dyDescent="0.25">
      <c r="A16516">
        <v>98083453</v>
      </c>
      <c r="B16516">
        <v>126466824</v>
      </c>
      <c r="C16516" s="1" t="s">
        <v>132</v>
      </c>
      <c r="D16516" s="1" t="s">
        <v>21</v>
      </c>
      <c r="E16516" s="1" t="s">
        <v>50</v>
      </c>
      <c r="F16516">
        <v>78.263999999999996</v>
      </c>
      <c r="G16516">
        <v>3</v>
      </c>
      <c r="H16516">
        <v>5.99</v>
      </c>
      <c r="I16516">
        <v>4.99</v>
      </c>
      <c r="J16516">
        <v>1</v>
      </c>
      <c r="K16516" s="2">
        <v>39488</v>
      </c>
      <c r="L16516" s="2">
        <v>39490</v>
      </c>
      <c r="M16516" s="2">
        <v>39508</v>
      </c>
      <c r="N16516" s="1" t="s">
        <v>139</v>
      </c>
      <c r="O16516" s="1" t="s">
        <v>140</v>
      </c>
    </row>
    <row r="16517" spans="1:15" x14ac:dyDescent="0.25">
      <c r="A16517">
        <v>98083353</v>
      </c>
      <c r="B16517">
        <v>819761666</v>
      </c>
      <c r="C16517" s="1" t="s">
        <v>132</v>
      </c>
      <c r="D16517" s="1" t="s">
        <v>23</v>
      </c>
      <c r="E16517" s="1" t="s">
        <v>50</v>
      </c>
      <c r="F16517">
        <v>97.08</v>
      </c>
      <c r="G16517">
        <v>3</v>
      </c>
      <c r="H16517">
        <v>5.2</v>
      </c>
      <c r="I16517">
        <v>4.2</v>
      </c>
      <c r="J16517">
        <v>3</v>
      </c>
      <c r="K16517" s="2">
        <v>39514</v>
      </c>
      <c r="L16517" s="2">
        <v>39517</v>
      </c>
      <c r="M16517" s="2">
        <v>39532</v>
      </c>
      <c r="N16517" s="1" t="s">
        <v>143</v>
      </c>
      <c r="O16517" s="1" t="s">
        <v>144</v>
      </c>
    </row>
    <row r="16518" spans="1:15" x14ac:dyDescent="0.25">
      <c r="A16518">
        <v>98083296</v>
      </c>
      <c r="B16518">
        <v>189635244</v>
      </c>
      <c r="C16518" s="1" t="s">
        <v>132</v>
      </c>
      <c r="D16518" s="1" t="s">
        <v>43</v>
      </c>
      <c r="E16518" s="1" t="s">
        <v>50</v>
      </c>
      <c r="F16518">
        <v>102.12</v>
      </c>
      <c r="G16518">
        <v>3</v>
      </c>
      <c r="H16518">
        <v>6.75</v>
      </c>
      <c r="I16518">
        <v>5.75</v>
      </c>
      <c r="J16518">
        <v>3</v>
      </c>
      <c r="K16518" s="2">
        <v>39533</v>
      </c>
      <c r="L16518" s="2">
        <v>39534</v>
      </c>
      <c r="M16518" s="2">
        <v>39548</v>
      </c>
      <c r="N16518" s="1" t="s">
        <v>147</v>
      </c>
      <c r="O16518" s="1" t="s">
        <v>148</v>
      </c>
    </row>
    <row r="16519" spans="1:15" x14ac:dyDescent="0.25">
      <c r="A16519">
        <v>98083252</v>
      </c>
      <c r="B16519">
        <v>200704420</v>
      </c>
      <c r="C16519" s="1" t="s">
        <v>132</v>
      </c>
      <c r="D16519" s="1" t="s">
        <v>6</v>
      </c>
      <c r="E16519" s="1" t="s">
        <v>50</v>
      </c>
      <c r="F16519">
        <v>169.08</v>
      </c>
      <c r="G16519">
        <v>3</v>
      </c>
      <c r="H16519">
        <v>8.33</v>
      </c>
      <c r="I16519">
        <v>3.33</v>
      </c>
      <c r="J16519">
        <v>2</v>
      </c>
      <c r="K16519" s="2">
        <v>39541</v>
      </c>
      <c r="L16519" s="2">
        <v>39543</v>
      </c>
      <c r="M16519" s="2">
        <v>39552</v>
      </c>
      <c r="N16519" s="1" t="s">
        <v>133</v>
      </c>
      <c r="O16519" s="1" t="s">
        <v>134</v>
      </c>
    </row>
    <row r="16520" spans="1:15" x14ac:dyDescent="0.25">
      <c r="A16520">
        <v>98083049</v>
      </c>
      <c r="B16520">
        <v>249798097</v>
      </c>
      <c r="C16520" s="1" t="s">
        <v>132</v>
      </c>
      <c r="D16520" s="1" t="s">
        <v>21</v>
      </c>
      <c r="E16520" s="1" t="s">
        <v>50</v>
      </c>
      <c r="F16520">
        <v>78.263999999999996</v>
      </c>
      <c r="G16520">
        <v>3</v>
      </c>
      <c r="H16520">
        <v>7.75</v>
      </c>
      <c r="I16520">
        <v>5.75</v>
      </c>
      <c r="J16520">
        <v>1</v>
      </c>
      <c r="K16520" s="2">
        <v>39594</v>
      </c>
      <c r="L16520" s="2">
        <v>39596</v>
      </c>
      <c r="M16520" s="2">
        <v>39604</v>
      </c>
      <c r="N16520" s="1" t="s">
        <v>133</v>
      </c>
      <c r="O16520" s="1" t="s">
        <v>134</v>
      </c>
    </row>
    <row r="16521" spans="1:15" x14ac:dyDescent="0.25">
      <c r="A16521">
        <v>98082934</v>
      </c>
      <c r="B16521">
        <v>596188269</v>
      </c>
      <c r="C16521" s="1" t="s">
        <v>132</v>
      </c>
      <c r="D16521" s="1" t="s">
        <v>3</v>
      </c>
      <c r="E16521" s="1" t="s">
        <v>50</v>
      </c>
      <c r="F16521">
        <v>120.288</v>
      </c>
      <c r="G16521">
        <v>3</v>
      </c>
      <c r="H16521">
        <v>7.68</v>
      </c>
      <c r="I16521">
        <v>3.68</v>
      </c>
      <c r="J16521">
        <v>2</v>
      </c>
      <c r="K16521" s="2">
        <v>39626</v>
      </c>
      <c r="L16521" s="2">
        <v>39628</v>
      </c>
      <c r="M16521" s="2">
        <v>39644</v>
      </c>
      <c r="N16521" s="1" t="s">
        <v>149</v>
      </c>
      <c r="O16521" s="1" t="s">
        <v>150</v>
      </c>
    </row>
    <row r="16522" spans="1:15" x14ac:dyDescent="0.25">
      <c r="A16522">
        <v>98082872</v>
      </c>
      <c r="B16522">
        <v>370008934</v>
      </c>
      <c r="C16522" s="1" t="s">
        <v>132</v>
      </c>
      <c r="D16522" s="1" t="s">
        <v>21</v>
      </c>
      <c r="E16522" s="1" t="s">
        <v>50</v>
      </c>
      <c r="F16522">
        <v>78.263999999999996</v>
      </c>
      <c r="G16522">
        <v>3</v>
      </c>
      <c r="H16522">
        <v>8.36</v>
      </c>
      <c r="I16522">
        <v>3.36</v>
      </c>
      <c r="J16522">
        <v>1</v>
      </c>
      <c r="K16522" s="2">
        <v>39643</v>
      </c>
      <c r="L16522" s="2">
        <v>39644</v>
      </c>
      <c r="M16522" s="2">
        <v>39663</v>
      </c>
      <c r="N16522" s="1" t="s">
        <v>137</v>
      </c>
      <c r="O16522" s="1" t="s">
        <v>138</v>
      </c>
    </row>
    <row r="16523" spans="1:15" x14ac:dyDescent="0.25">
      <c r="A16523">
        <v>98082801</v>
      </c>
      <c r="B16523">
        <v>821972070</v>
      </c>
      <c r="C16523" s="1" t="s">
        <v>132</v>
      </c>
      <c r="D16523" s="1" t="s">
        <v>9</v>
      </c>
      <c r="E16523" s="1" t="s">
        <v>50</v>
      </c>
      <c r="F16523">
        <v>120.864</v>
      </c>
      <c r="G16523">
        <v>3</v>
      </c>
      <c r="H16523">
        <v>6.61</v>
      </c>
      <c r="I16523">
        <v>6.61</v>
      </c>
      <c r="J16523">
        <v>3</v>
      </c>
      <c r="K16523" s="2">
        <v>39662</v>
      </c>
      <c r="L16523" s="2">
        <v>39665</v>
      </c>
      <c r="M16523" s="2">
        <v>39675</v>
      </c>
      <c r="N16523" s="1" t="s">
        <v>141</v>
      </c>
      <c r="O16523" s="1" t="s">
        <v>142</v>
      </c>
    </row>
    <row r="16524" spans="1:15" x14ac:dyDescent="0.25">
      <c r="A16524">
        <v>98082737</v>
      </c>
      <c r="B16524">
        <v>777301763</v>
      </c>
      <c r="C16524" s="1" t="s">
        <v>132</v>
      </c>
      <c r="D16524" s="1" t="s">
        <v>43</v>
      </c>
      <c r="E16524" s="1" t="s">
        <v>50</v>
      </c>
      <c r="F16524">
        <v>102.12</v>
      </c>
      <c r="G16524">
        <v>3</v>
      </c>
      <c r="H16524">
        <v>5.45</v>
      </c>
      <c r="I16524">
        <v>3.45</v>
      </c>
      <c r="J16524">
        <v>2</v>
      </c>
      <c r="K16524" s="2">
        <v>39684</v>
      </c>
      <c r="L16524" s="2">
        <v>39686</v>
      </c>
      <c r="M16524" s="2">
        <v>39699</v>
      </c>
      <c r="N16524" s="1" t="s">
        <v>143</v>
      </c>
      <c r="O16524" s="1" t="s">
        <v>144</v>
      </c>
    </row>
    <row r="16525" spans="1:15" x14ac:dyDescent="0.25">
      <c r="A16525">
        <v>98082732</v>
      </c>
      <c r="B16525">
        <v>361586823</v>
      </c>
      <c r="C16525" s="1" t="s">
        <v>132</v>
      </c>
      <c r="D16525" s="1" t="s">
        <v>5</v>
      </c>
      <c r="E16525" s="1" t="s">
        <v>50</v>
      </c>
      <c r="F16525">
        <v>145.392</v>
      </c>
      <c r="G16525">
        <v>3</v>
      </c>
      <c r="H16525">
        <v>8.4499999999999993</v>
      </c>
      <c r="I16525">
        <v>3.45</v>
      </c>
      <c r="J16525">
        <v>3</v>
      </c>
      <c r="K16525" s="2">
        <v>39684</v>
      </c>
      <c r="L16525" s="2">
        <v>39687</v>
      </c>
      <c r="M16525" s="2">
        <v>39699</v>
      </c>
      <c r="N16525" s="1" t="s">
        <v>143</v>
      </c>
      <c r="O16525" s="1" t="s">
        <v>144</v>
      </c>
    </row>
    <row r="16526" spans="1:15" x14ac:dyDescent="0.25">
      <c r="A16526">
        <v>98082716</v>
      </c>
      <c r="B16526">
        <v>249798097</v>
      </c>
      <c r="C16526" s="1" t="s">
        <v>132</v>
      </c>
      <c r="D16526" s="1" t="s">
        <v>43</v>
      </c>
      <c r="E16526" s="1" t="s">
        <v>50</v>
      </c>
      <c r="F16526">
        <v>102.12</v>
      </c>
      <c r="G16526">
        <v>3</v>
      </c>
      <c r="H16526">
        <v>6.65</v>
      </c>
      <c r="I16526">
        <v>6.65</v>
      </c>
      <c r="J16526">
        <v>1</v>
      </c>
      <c r="K16526" s="2">
        <v>39688</v>
      </c>
      <c r="L16526" s="2">
        <v>39689</v>
      </c>
      <c r="M16526" s="2">
        <v>39699</v>
      </c>
      <c r="N16526" s="1" t="s">
        <v>141</v>
      </c>
      <c r="O16526" s="1" t="s">
        <v>142</v>
      </c>
    </row>
    <row r="16527" spans="1:15" x14ac:dyDescent="0.25">
      <c r="A16527">
        <v>98082695</v>
      </c>
      <c r="B16527">
        <v>476846252</v>
      </c>
      <c r="C16527" s="1" t="s">
        <v>132</v>
      </c>
      <c r="D16527" s="1" t="s">
        <v>3</v>
      </c>
      <c r="E16527" s="1" t="s">
        <v>50</v>
      </c>
      <c r="F16527">
        <v>120.288</v>
      </c>
      <c r="G16527">
        <v>3</v>
      </c>
      <c r="H16527">
        <v>6.99</v>
      </c>
      <c r="I16527">
        <v>3.99</v>
      </c>
      <c r="J16527">
        <v>3</v>
      </c>
      <c r="K16527" s="2">
        <v>39693</v>
      </c>
      <c r="L16527" s="2">
        <v>39695</v>
      </c>
      <c r="M16527" s="2">
        <v>39713</v>
      </c>
      <c r="N16527" s="1" t="s">
        <v>141</v>
      </c>
      <c r="O16527" s="1" t="s">
        <v>142</v>
      </c>
    </row>
    <row r="16528" spans="1:15" x14ac:dyDescent="0.25">
      <c r="A16528">
        <v>98082607</v>
      </c>
      <c r="B16528">
        <v>145148150</v>
      </c>
      <c r="C16528" s="1" t="s">
        <v>132</v>
      </c>
      <c r="D16528" s="1" t="s">
        <v>3</v>
      </c>
      <c r="E16528" s="1" t="s">
        <v>50</v>
      </c>
      <c r="F16528">
        <v>120.288</v>
      </c>
      <c r="G16528">
        <v>3</v>
      </c>
      <c r="H16528">
        <v>8</v>
      </c>
      <c r="I16528">
        <v>6</v>
      </c>
      <c r="J16528">
        <v>1</v>
      </c>
      <c r="K16528" s="2">
        <v>39716</v>
      </c>
      <c r="L16528" s="2">
        <v>39717</v>
      </c>
      <c r="M16528" s="2">
        <v>39724</v>
      </c>
      <c r="N16528" s="1" t="s">
        <v>143</v>
      </c>
      <c r="O16528" s="1" t="s">
        <v>144</v>
      </c>
    </row>
    <row r="16529" spans="1:15" x14ac:dyDescent="0.25">
      <c r="A16529">
        <v>98082591</v>
      </c>
      <c r="B16529">
        <v>323336792</v>
      </c>
      <c r="C16529" s="1" t="s">
        <v>132</v>
      </c>
      <c r="D16529" s="1" t="s">
        <v>6</v>
      </c>
      <c r="E16529" s="1" t="s">
        <v>50</v>
      </c>
      <c r="F16529">
        <v>169.08</v>
      </c>
      <c r="G16529">
        <v>3</v>
      </c>
      <c r="H16529">
        <v>8.99</v>
      </c>
      <c r="I16529">
        <v>5.99</v>
      </c>
      <c r="J16529">
        <v>2</v>
      </c>
      <c r="K16529" s="2">
        <v>39720</v>
      </c>
      <c r="L16529" s="2">
        <v>39722</v>
      </c>
      <c r="M16529" s="2">
        <v>39740</v>
      </c>
      <c r="N16529" s="1" t="s">
        <v>135</v>
      </c>
      <c r="O16529" s="1" t="s">
        <v>136</v>
      </c>
    </row>
    <row r="16530" spans="1:15" x14ac:dyDescent="0.25">
      <c r="A16530">
        <v>98082584</v>
      </c>
      <c r="B16530">
        <v>454188032</v>
      </c>
      <c r="C16530" s="1" t="s">
        <v>132</v>
      </c>
      <c r="D16530" s="1" t="s">
        <v>22</v>
      </c>
      <c r="E16530" s="1" t="s">
        <v>50</v>
      </c>
      <c r="F16530">
        <v>71.616</v>
      </c>
      <c r="G16530">
        <v>3</v>
      </c>
      <c r="H16530">
        <v>6.1</v>
      </c>
      <c r="I16530">
        <v>6.1</v>
      </c>
      <c r="J16530">
        <v>1</v>
      </c>
      <c r="K16530" s="2">
        <v>39722</v>
      </c>
      <c r="L16530" s="2">
        <v>39724</v>
      </c>
      <c r="M16530" s="2">
        <v>39742</v>
      </c>
      <c r="N16530" s="1" t="s">
        <v>147</v>
      </c>
      <c r="O16530" s="1" t="s">
        <v>148</v>
      </c>
    </row>
    <row r="16531" spans="1:15" x14ac:dyDescent="0.25">
      <c r="A16531">
        <v>98082575</v>
      </c>
      <c r="B16531">
        <v>275323921</v>
      </c>
      <c r="C16531" s="1" t="s">
        <v>132</v>
      </c>
      <c r="D16531" s="1" t="s">
        <v>43</v>
      </c>
      <c r="E16531" s="1" t="s">
        <v>50</v>
      </c>
      <c r="F16531">
        <v>102.12</v>
      </c>
      <c r="G16531">
        <v>3</v>
      </c>
      <c r="H16531">
        <v>7</v>
      </c>
      <c r="I16531">
        <v>3</v>
      </c>
      <c r="J16531">
        <v>3</v>
      </c>
      <c r="K16531" s="2">
        <v>39724</v>
      </c>
      <c r="L16531" s="2">
        <v>39727</v>
      </c>
      <c r="M16531" s="2">
        <v>39743</v>
      </c>
      <c r="N16531" s="1" t="s">
        <v>135</v>
      </c>
      <c r="O16531" s="1" t="s">
        <v>136</v>
      </c>
    </row>
    <row r="16532" spans="1:15" x14ac:dyDescent="0.25">
      <c r="A16532">
        <v>98082501</v>
      </c>
      <c r="B16532">
        <v>240748730</v>
      </c>
      <c r="C16532" s="1" t="s">
        <v>132</v>
      </c>
      <c r="D16532" s="1" t="s">
        <v>8</v>
      </c>
      <c r="E16532" s="1" t="s">
        <v>50</v>
      </c>
      <c r="F16532">
        <v>121.56</v>
      </c>
      <c r="G16532">
        <v>3</v>
      </c>
      <c r="H16532">
        <v>6.45</v>
      </c>
      <c r="I16532">
        <v>5.45</v>
      </c>
      <c r="J16532">
        <v>2</v>
      </c>
      <c r="K16532" s="2">
        <v>39743</v>
      </c>
      <c r="L16532" s="2">
        <v>39746</v>
      </c>
      <c r="M16532" s="2">
        <v>39756</v>
      </c>
      <c r="N16532" s="1" t="s">
        <v>135</v>
      </c>
      <c r="O16532" s="1" t="s">
        <v>136</v>
      </c>
    </row>
    <row r="16533" spans="1:15" x14ac:dyDescent="0.25">
      <c r="A16533">
        <v>98082488</v>
      </c>
      <c r="B16533">
        <v>685203305</v>
      </c>
      <c r="C16533" s="1" t="s">
        <v>132</v>
      </c>
      <c r="D16533" s="1" t="s">
        <v>43</v>
      </c>
      <c r="E16533" s="1" t="s">
        <v>50</v>
      </c>
      <c r="F16533">
        <v>102.12</v>
      </c>
      <c r="G16533">
        <v>3</v>
      </c>
      <c r="H16533">
        <v>5.61</v>
      </c>
      <c r="I16533">
        <v>5.61</v>
      </c>
      <c r="J16533">
        <v>1</v>
      </c>
      <c r="K16533" s="2">
        <v>39746</v>
      </c>
      <c r="L16533" s="2">
        <v>39749</v>
      </c>
      <c r="M16533" s="2">
        <v>39765</v>
      </c>
      <c r="N16533" s="1" t="s">
        <v>139</v>
      </c>
      <c r="O16533" s="1" t="s">
        <v>140</v>
      </c>
    </row>
    <row r="16534" spans="1:15" x14ac:dyDescent="0.25">
      <c r="A16534">
        <v>98082468</v>
      </c>
      <c r="B16534">
        <v>270034059</v>
      </c>
      <c r="C16534" s="1" t="s">
        <v>132</v>
      </c>
      <c r="D16534" s="1" t="s">
        <v>5</v>
      </c>
      <c r="E16534" s="1" t="s">
        <v>50</v>
      </c>
      <c r="F16534">
        <v>145.392</v>
      </c>
      <c r="G16534">
        <v>3</v>
      </c>
      <c r="H16534">
        <v>5.33</v>
      </c>
      <c r="I16534">
        <v>4.33</v>
      </c>
      <c r="J16534">
        <v>1</v>
      </c>
      <c r="K16534" s="2">
        <v>39752</v>
      </c>
      <c r="L16534" s="2">
        <v>39754</v>
      </c>
      <c r="M16534" s="2">
        <v>39761</v>
      </c>
      <c r="N16534" s="1" t="s">
        <v>147</v>
      </c>
      <c r="O16534" s="1" t="s">
        <v>148</v>
      </c>
    </row>
    <row r="16535" spans="1:15" x14ac:dyDescent="0.25">
      <c r="A16535">
        <v>98082443</v>
      </c>
      <c r="B16535">
        <v>705211779</v>
      </c>
      <c r="C16535" s="1" t="s">
        <v>132</v>
      </c>
      <c r="D16535" s="1" t="s">
        <v>3</v>
      </c>
      <c r="E16535" s="1" t="s">
        <v>50</v>
      </c>
      <c r="F16535">
        <v>120.288</v>
      </c>
      <c r="G16535">
        <v>3</v>
      </c>
      <c r="H16535">
        <v>5.58</v>
      </c>
      <c r="I16535">
        <v>5.58</v>
      </c>
      <c r="J16535">
        <v>1</v>
      </c>
      <c r="K16535" s="2">
        <v>39758</v>
      </c>
      <c r="L16535" s="2">
        <v>39760</v>
      </c>
      <c r="M16535" s="2">
        <v>39778</v>
      </c>
      <c r="N16535" s="1" t="s">
        <v>147</v>
      </c>
      <c r="O16535" s="1" t="s">
        <v>148</v>
      </c>
    </row>
    <row r="16536" spans="1:15" x14ac:dyDescent="0.25">
      <c r="A16536">
        <v>98082414</v>
      </c>
      <c r="B16536">
        <v>870227408</v>
      </c>
      <c r="C16536" s="1" t="s">
        <v>132</v>
      </c>
      <c r="D16536" s="1" t="s">
        <v>43</v>
      </c>
      <c r="E16536" s="1" t="s">
        <v>50</v>
      </c>
      <c r="F16536">
        <v>102.12</v>
      </c>
      <c r="G16536">
        <v>3</v>
      </c>
      <c r="H16536">
        <v>9.1199999999999992</v>
      </c>
      <c r="I16536">
        <v>3.12</v>
      </c>
      <c r="J16536">
        <v>2</v>
      </c>
      <c r="K16536" s="2">
        <v>39769</v>
      </c>
      <c r="L16536" s="2">
        <v>39770</v>
      </c>
      <c r="M16536" s="2">
        <v>39781</v>
      </c>
      <c r="N16536" s="1" t="s">
        <v>149</v>
      </c>
      <c r="O16536" s="1" t="s">
        <v>150</v>
      </c>
    </row>
    <row r="16537" spans="1:15" x14ac:dyDescent="0.25">
      <c r="A16537">
        <v>98082349</v>
      </c>
      <c r="B16537">
        <v>510773995</v>
      </c>
      <c r="C16537" s="1" t="s">
        <v>132</v>
      </c>
      <c r="D16537" s="1" t="s">
        <v>3</v>
      </c>
      <c r="E16537" s="1" t="s">
        <v>50</v>
      </c>
      <c r="F16537">
        <v>120.288</v>
      </c>
      <c r="G16537">
        <v>3</v>
      </c>
      <c r="H16537">
        <v>5.84</v>
      </c>
      <c r="I16537">
        <v>4.84</v>
      </c>
      <c r="J16537">
        <v>1</v>
      </c>
      <c r="K16537" s="2">
        <v>39783</v>
      </c>
      <c r="L16537" s="2">
        <v>39786</v>
      </c>
      <c r="M16537" s="2">
        <v>39803</v>
      </c>
      <c r="N16537" s="1" t="s">
        <v>143</v>
      </c>
      <c r="O16537" s="1" t="s">
        <v>144</v>
      </c>
    </row>
    <row r="16538" spans="1:15" x14ac:dyDescent="0.25">
      <c r="A16538">
        <v>98082279</v>
      </c>
      <c r="B16538">
        <v>659361408</v>
      </c>
      <c r="C16538" s="1" t="s">
        <v>132</v>
      </c>
      <c r="D16538" s="1" t="s">
        <v>3</v>
      </c>
      <c r="E16538" s="1" t="s">
        <v>50</v>
      </c>
      <c r="F16538">
        <v>120.288</v>
      </c>
      <c r="G16538">
        <v>3</v>
      </c>
      <c r="H16538">
        <v>5.99</v>
      </c>
      <c r="I16538">
        <v>6.99</v>
      </c>
      <c r="J16538">
        <v>1</v>
      </c>
      <c r="K16538" s="2">
        <v>39803</v>
      </c>
      <c r="L16538" s="2">
        <v>39804</v>
      </c>
      <c r="M16538" s="2">
        <v>39823</v>
      </c>
      <c r="N16538" s="1" t="s">
        <v>137</v>
      </c>
      <c r="O16538" s="1" t="s">
        <v>138</v>
      </c>
    </row>
    <row r="16539" spans="1:15" x14ac:dyDescent="0.25">
      <c r="A16539">
        <v>98082159</v>
      </c>
      <c r="B16539">
        <v>413610234</v>
      </c>
      <c r="C16539" s="1" t="s">
        <v>132</v>
      </c>
      <c r="D16539" s="1" t="s">
        <v>23</v>
      </c>
      <c r="E16539" s="1" t="s">
        <v>50</v>
      </c>
      <c r="F16539">
        <v>97.08</v>
      </c>
      <c r="G16539">
        <v>3</v>
      </c>
      <c r="H16539">
        <v>5.89</v>
      </c>
      <c r="I16539">
        <v>4.8899999999999997</v>
      </c>
      <c r="J16539">
        <v>3</v>
      </c>
      <c r="K16539" s="2">
        <v>39831</v>
      </c>
      <c r="L16539" s="2">
        <v>39834</v>
      </c>
      <c r="M16539" s="2">
        <v>39843</v>
      </c>
      <c r="N16539" s="1" t="s">
        <v>147</v>
      </c>
      <c r="O16539" s="1" t="s">
        <v>148</v>
      </c>
    </row>
    <row r="16540" spans="1:15" x14ac:dyDescent="0.25">
      <c r="A16540">
        <v>98082002</v>
      </c>
      <c r="B16540">
        <v>543794562</v>
      </c>
      <c r="C16540" s="1" t="s">
        <v>132</v>
      </c>
      <c r="D16540" s="1" t="s">
        <v>5</v>
      </c>
      <c r="E16540" s="1" t="s">
        <v>50</v>
      </c>
      <c r="F16540">
        <v>145.392</v>
      </c>
      <c r="G16540">
        <v>3</v>
      </c>
      <c r="H16540">
        <v>5.99</v>
      </c>
      <c r="I16540">
        <v>4.99</v>
      </c>
      <c r="J16540">
        <v>1</v>
      </c>
      <c r="K16540" s="2">
        <v>39870</v>
      </c>
      <c r="L16540" s="2">
        <v>39873</v>
      </c>
      <c r="M16540" s="2">
        <v>39890</v>
      </c>
      <c r="N16540" s="1" t="s">
        <v>143</v>
      </c>
      <c r="O16540" s="1" t="s">
        <v>144</v>
      </c>
    </row>
    <row r="16541" spans="1:15" x14ac:dyDescent="0.25">
      <c r="A16541">
        <v>98081974</v>
      </c>
      <c r="B16541">
        <v>366718157</v>
      </c>
      <c r="C16541" s="1" t="s">
        <v>132</v>
      </c>
      <c r="D16541" s="1" t="s">
        <v>43</v>
      </c>
      <c r="E16541" s="1" t="s">
        <v>50</v>
      </c>
      <c r="F16541">
        <v>102.12</v>
      </c>
      <c r="G16541">
        <v>3</v>
      </c>
      <c r="H16541">
        <v>6.25</v>
      </c>
      <c r="I16541">
        <v>5.25</v>
      </c>
      <c r="J16541">
        <v>1</v>
      </c>
      <c r="K16541" s="2">
        <v>39878</v>
      </c>
      <c r="L16541" s="2">
        <v>39880</v>
      </c>
      <c r="M16541" s="2">
        <v>39896</v>
      </c>
      <c r="N16541" s="1" t="s">
        <v>135</v>
      </c>
      <c r="O16541" s="1" t="s">
        <v>136</v>
      </c>
    </row>
    <row r="16542" spans="1:15" x14ac:dyDescent="0.25">
      <c r="A16542">
        <v>98081968</v>
      </c>
      <c r="B16542">
        <v>150909215</v>
      </c>
      <c r="C16542" s="1" t="s">
        <v>132</v>
      </c>
      <c r="D16542" s="1" t="s">
        <v>6</v>
      </c>
      <c r="E16542" s="1" t="s">
        <v>50</v>
      </c>
      <c r="F16542">
        <v>169.08</v>
      </c>
      <c r="G16542">
        <v>3</v>
      </c>
      <c r="H16542">
        <v>8.89</v>
      </c>
      <c r="I16542">
        <v>4.8899999999999997</v>
      </c>
      <c r="J16542">
        <v>1</v>
      </c>
      <c r="K16542" s="2">
        <v>39881</v>
      </c>
      <c r="L16542" s="2">
        <v>39882</v>
      </c>
      <c r="M16542" s="2">
        <v>39889</v>
      </c>
      <c r="N16542" s="1" t="s">
        <v>143</v>
      </c>
      <c r="O16542" s="1" t="s">
        <v>144</v>
      </c>
    </row>
    <row r="16543" spans="1:15" x14ac:dyDescent="0.25">
      <c r="A16543">
        <v>98081565</v>
      </c>
      <c r="B16543">
        <v>162761785</v>
      </c>
      <c r="C16543" s="1" t="s">
        <v>132</v>
      </c>
      <c r="D16543" s="1" t="s">
        <v>9</v>
      </c>
      <c r="E16543" s="1" t="s">
        <v>50</v>
      </c>
      <c r="F16543">
        <v>120.864</v>
      </c>
      <c r="G16543">
        <v>3</v>
      </c>
      <c r="H16543">
        <v>8</v>
      </c>
      <c r="I16543">
        <v>6</v>
      </c>
      <c r="J16543">
        <v>1</v>
      </c>
      <c r="K16543" s="2">
        <v>39990</v>
      </c>
      <c r="L16543" s="2">
        <v>39993</v>
      </c>
      <c r="M16543" s="2">
        <v>40001</v>
      </c>
      <c r="N16543" s="1" t="s">
        <v>143</v>
      </c>
      <c r="O16543" s="1" t="s">
        <v>144</v>
      </c>
    </row>
    <row r="16544" spans="1:15" x14ac:dyDescent="0.25">
      <c r="A16544">
        <v>98081402</v>
      </c>
      <c r="B16544">
        <v>508031399</v>
      </c>
      <c r="C16544" s="1" t="s">
        <v>132</v>
      </c>
      <c r="D16544" s="1" t="s">
        <v>21</v>
      </c>
      <c r="E16544" s="1" t="s">
        <v>50</v>
      </c>
      <c r="F16544">
        <v>78.263999999999996</v>
      </c>
      <c r="G16544">
        <v>3</v>
      </c>
      <c r="H16544">
        <v>5.9</v>
      </c>
      <c r="I16544">
        <v>6.9</v>
      </c>
      <c r="J16544">
        <v>1</v>
      </c>
      <c r="K16544" s="2">
        <v>40029</v>
      </c>
      <c r="L16544" s="2">
        <v>40030</v>
      </c>
      <c r="M16544" s="2">
        <v>40044</v>
      </c>
      <c r="N16544" s="1" t="s">
        <v>133</v>
      </c>
      <c r="O16544" s="1" t="s">
        <v>134</v>
      </c>
    </row>
    <row r="16545" spans="1:15" x14ac:dyDescent="0.25">
      <c r="A16545">
        <v>98081399</v>
      </c>
      <c r="B16545">
        <v>726340910</v>
      </c>
      <c r="C16545" s="1" t="s">
        <v>132</v>
      </c>
      <c r="D16545" s="1" t="s">
        <v>3</v>
      </c>
      <c r="E16545" s="1" t="s">
        <v>50</v>
      </c>
      <c r="F16545">
        <v>120.288</v>
      </c>
      <c r="G16545">
        <v>3</v>
      </c>
      <c r="H16545">
        <v>6.65</v>
      </c>
      <c r="I16545">
        <v>5.65</v>
      </c>
      <c r="J16545">
        <v>2</v>
      </c>
      <c r="K16545" s="2">
        <v>40031</v>
      </c>
      <c r="L16545" s="2">
        <v>40032</v>
      </c>
      <c r="M16545" s="2">
        <v>42382</v>
      </c>
      <c r="N16545" s="1" t="s">
        <v>143</v>
      </c>
      <c r="O16545" s="1" t="s">
        <v>144</v>
      </c>
    </row>
    <row r="16546" spans="1:15" x14ac:dyDescent="0.25">
      <c r="A16546">
        <v>98081353</v>
      </c>
      <c r="B16546">
        <v>554389349</v>
      </c>
      <c r="C16546" s="1" t="s">
        <v>132</v>
      </c>
      <c r="D16546" s="1" t="s">
        <v>6</v>
      </c>
      <c r="E16546" s="1" t="s">
        <v>50</v>
      </c>
      <c r="F16546">
        <v>169.08</v>
      </c>
      <c r="G16546">
        <v>3</v>
      </c>
      <c r="H16546">
        <v>6.75</v>
      </c>
      <c r="I16546">
        <v>4.75</v>
      </c>
      <c r="J16546">
        <v>1</v>
      </c>
      <c r="K16546" s="2">
        <v>40037</v>
      </c>
      <c r="L16546" s="2">
        <v>40040</v>
      </c>
      <c r="M16546" s="2">
        <v>40049</v>
      </c>
      <c r="N16546" s="1" t="s">
        <v>135</v>
      </c>
      <c r="O16546" s="1" t="s">
        <v>136</v>
      </c>
    </row>
    <row r="16547" spans="1:15" x14ac:dyDescent="0.25">
      <c r="A16547">
        <v>98081334</v>
      </c>
      <c r="B16547">
        <v>677383648</v>
      </c>
      <c r="C16547" s="1" t="s">
        <v>132</v>
      </c>
      <c r="D16547" s="1" t="s">
        <v>43</v>
      </c>
      <c r="E16547" s="1" t="s">
        <v>50</v>
      </c>
      <c r="F16547">
        <v>102.12</v>
      </c>
      <c r="G16547">
        <v>3</v>
      </c>
      <c r="H16547">
        <v>9.1199999999999992</v>
      </c>
      <c r="I16547">
        <v>3.12</v>
      </c>
      <c r="J16547">
        <v>1</v>
      </c>
      <c r="K16547" s="2">
        <v>40044</v>
      </c>
      <c r="L16547" s="2">
        <v>40045</v>
      </c>
      <c r="M16547" s="2">
        <v>40059</v>
      </c>
      <c r="N16547" s="1" t="s">
        <v>141</v>
      </c>
      <c r="O16547" s="1" t="s">
        <v>142</v>
      </c>
    </row>
    <row r="16548" spans="1:15" x14ac:dyDescent="0.25">
      <c r="A16548">
        <v>98081306</v>
      </c>
      <c r="B16548">
        <v>272491500</v>
      </c>
      <c r="C16548" s="1" t="s">
        <v>132</v>
      </c>
      <c r="D16548" s="1" t="s">
        <v>43</v>
      </c>
      <c r="E16548" s="1" t="s">
        <v>50</v>
      </c>
      <c r="F16548">
        <v>102.12</v>
      </c>
      <c r="G16548">
        <v>3</v>
      </c>
      <c r="H16548">
        <v>7.73</v>
      </c>
      <c r="I16548">
        <v>6.73</v>
      </c>
      <c r="J16548">
        <v>3</v>
      </c>
      <c r="K16548" s="2">
        <v>40050</v>
      </c>
      <c r="L16548" s="2">
        <v>40052</v>
      </c>
      <c r="M16548" s="2">
        <v>40071</v>
      </c>
      <c r="N16548" s="1" t="s">
        <v>145</v>
      </c>
      <c r="O16548" s="1" t="s">
        <v>146</v>
      </c>
    </row>
    <row r="16549" spans="1:15" x14ac:dyDescent="0.25">
      <c r="A16549">
        <v>98081290</v>
      </c>
      <c r="B16549">
        <v>558515024</v>
      </c>
      <c r="C16549" s="1" t="s">
        <v>132</v>
      </c>
      <c r="D16549" s="1" t="s">
        <v>8</v>
      </c>
      <c r="E16549" s="1" t="s">
        <v>50</v>
      </c>
      <c r="F16549">
        <v>121.56</v>
      </c>
      <c r="G16549">
        <v>3</v>
      </c>
      <c r="H16549">
        <v>7</v>
      </c>
      <c r="I16549">
        <v>6</v>
      </c>
      <c r="J16549">
        <v>2</v>
      </c>
      <c r="K16549" s="2">
        <v>40053</v>
      </c>
      <c r="L16549" s="2">
        <v>40054</v>
      </c>
      <c r="M16549" s="2">
        <v>40063</v>
      </c>
      <c r="N16549" s="1" t="s">
        <v>149</v>
      </c>
      <c r="O16549" s="1" t="s">
        <v>150</v>
      </c>
    </row>
    <row r="16550" spans="1:15" x14ac:dyDescent="0.25">
      <c r="A16550">
        <v>98081257</v>
      </c>
      <c r="B16550">
        <v>271304490</v>
      </c>
      <c r="C16550" s="1" t="s">
        <v>132</v>
      </c>
      <c r="D16550" s="1" t="s">
        <v>7</v>
      </c>
      <c r="E16550" s="1" t="s">
        <v>50</v>
      </c>
      <c r="F16550">
        <v>170.11199999999999</v>
      </c>
      <c r="G16550">
        <v>3</v>
      </c>
      <c r="H16550">
        <v>7.99</v>
      </c>
      <c r="I16550">
        <v>4.99</v>
      </c>
      <c r="J16550">
        <v>3</v>
      </c>
      <c r="K16550" s="2">
        <v>40059</v>
      </c>
      <c r="L16550" s="2">
        <v>40061</v>
      </c>
      <c r="M16550" s="2">
        <v>40080</v>
      </c>
      <c r="N16550" s="1" t="s">
        <v>149</v>
      </c>
      <c r="O16550" s="1" t="s">
        <v>150</v>
      </c>
    </row>
    <row r="16551" spans="1:15" x14ac:dyDescent="0.25">
      <c r="A16551">
        <v>98081188</v>
      </c>
      <c r="B16551">
        <v>514668821</v>
      </c>
      <c r="C16551" s="1" t="s">
        <v>132</v>
      </c>
      <c r="D16551" s="1" t="s">
        <v>21</v>
      </c>
      <c r="E16551" s="1" t="s">
        <v>50</v>
      </c>
      <c r="F16551">
        <v>78.263999999999996</v>
      </c>
      <c r="G16551">
        <v>3</v>
      </c>
      <c r="H16551">
        <v>7.75</v>
      </c>
      <c r="I16551">
        <v>5.75</v>
      </c>
      <c r="J16551">
        <v>2</v>
      </c>
      <c r="K16551" s="2">
        <v>40073</v>
      </c>
      <c r="L16551" s="2">
        <v>40076</v>
      </c>
      <c r="M16551" s="2">
        <v>42392</v>
      </c>
      <c r="N16551" s="1" t="s">
        <v>139</v>
      </c>
      <c r="O16551" s="1" t="s">
        <v>140</v>
      </c>
    </row>
    <row r="16552" spans="1:15" x14ac:dyDescent="0.25">
      <c r="A16552">
        <v>98081062</v>
      </c>
      <c r="B16552">
        <v>741101105</v>
      </c>
      <c r="C16552" s="1" t="s">
        <v>132</v>
      </c>
      <c r="D16552" s="1" t="s">
        <v>20</v>
      </c>
      <c r="E16552" s="1" t="s">
        <v>50</v>
      </c>
      <c r="F16552">
        <v>110.06399999999999</v>
      </c>
      <c r="G16552">
        <v>3</v>
      </c>
      <c r="H16552">
        <v>8.25</v>
      </c>
      <c r="I16552">
        <v>6.25</v>
      </c>
      <c r="J16552">
        <v>3</v>
      </c>
      <c r="K16552" s="2">
        <v>40098</v>
      </c>
      <c r="L16552" s="2">
        <v>40101</v>
      </c>
      <c r="M16552" s="2">
        <v>40116</v>
      </c>
      <c r="N16552" s="1" t="s">
        <v>137</v>
      </c>
      <c r="O16552" s="1" t="s">
        <v>138</v>
      </c>
    </row>
    <row r="16553" spans="1:15" x14ac:dyDescent="0.25">
      <c r="A16553">
        <v>98081014</v>
      </c>
      <c r="B16553">
        <v>579052388</v>
      </c>
      <c r="C16553" s="1" t="s">
        <v>132</v>
      </c>
      <c r="D16553" s="1" t="s">
        <v>20</v>
      </c>
      <c r="E16553" s="1" t="s">
        <v>50</v>
      </c>
      <c r="F16553">
        <v>110.06399999999999</v>
      </c>
      <c r="G16553">
        <v>3</v>
      </c>
      <c r="H16553">
        <v>7.73</v>
      </c>
      <c r="I16553">
        <v>4.7300000000000004</v>
      </c>
      <c r="J16553">
        <v>2</v>
      </c>
      <c r="K16553" s="2">
        <v>40110</v>
      </c>
      <c r="L16553" s="2">
        <v>40112</v>
      </c>
      <c r="M16553" s="2">
        <v>40131</v>
      </c>
      <c r="N16553" s="1" t="s">
        <v>145</v>
      </c>
      <c r="O16553" s="1" t="s">
        <v>146</v>
      </c>
    </row>
    <row r="16554" spans="1:15" x14ac:dyDescent="0.25">
      <c r="A16554">
        <v>98080991</v>
      </c>
      <c r="B16554">
        <v>549059705</v>
      </c>
      <c r="C16554" s="1" t="s">
        <v>132</v>
      </c>
      <c r="D16554" s="1" t="s">
        <v>43</v>
      </c>
      <c r="E16554" s="1" t="s">
        <v>50</v>
      </c>
      <c r="F16554">
        <v>102.12</v>
      </c>
      <c r="G16554">
        <v>3</v>
      </c>
      <c r="H16554">
        <v>9.73</v>
      </c>
      <c r="I16554">
        <v>4.7300000000000004</v>
      </c>
      <c r="J16554">
        <v>3</v>
      </c>
      <c r="K16554" s="2">
        <v>40115</v>
      </c>
      <c r="L16554" s="2">
        <v>40116</v>
      </c>
      <c r="M16554" s="2">
        <v>40127</v>
      </c>
      <c r="N16554" s="1" t="s">
        <v>135</v>
      </c>
      <c r="O16554" s="1" t="s">
        <v>136</v>
      </c>
    </row>
    <row r="16555" spans="1:15" x14ac:dyDescent="0.25">
      <c r="A16555">
        <v>98080959</v>
      </c>
      <c r="B16555">
        <v>782762817</v>
      </c>
      <c r="C16555" s="1" t="s">
        <v>132</v>
      </c>
      <c r="D16555" s="1" t="s">
        <v>6</v>
      </c>
      <c r="E16555" s="1" t="s">
        <v>50</v>
      </c>
      <c r="F16555">
        <v>169.08</v>
      </c>
      <c r="G16555">
        <v>3</v>
      </c>
      <c r="H16555">
        <v>5.36</v>
      </c>
      <c r="I16555">
        <v>5.36</v>
      </c>
      <c r="J16555">
        <v>2</v>
      </c>
      <c r="K16555" s="2">
        <v>40122</v>
      </c>
      <c r="L16555" s="2">
        <v>40124</v>
      </c>
      <c r="M16555" s="2">
        <v>40144</v>
      </c>
      <c r="N16555" s="1" t="s">
        <v>149</v>
      </c>
      <c r="O16555" s="1" t="s">
        <v>150</v>
      </c>
    </row>
    <row r="16556" spans="1:15" x14ac:dyDescent="0.25">
      <c r="A16556">
        <v>98080686</v>
      </c>
      <c r="B16556">
        <v>664948076</v>
      </c>
      <c r="C16556" s="1" t="s">
        <v>132</v>
      </c>
      <c r="D16556" s="1" t="s">
        <v>21</v>
      </c>
      <c r="E16556" s="1" t="s">
        <v>50</v>
      </c>
      <c r="F16556">
        <v>78.263999999999996</v>
      </c>
      <c r="G16556">
        <v>3</v>
      </c>
      <c r="H16556">
        <v>6.58</v>
      </c>
      <c r="I16556">
        <v>5.58</v>
      </c>
      <c r="J16556">
        <v>3</v>
      </c>
      <c r="K16556" s="2">
        <v>40181</v>
      </c>
      <c r="L16556" s="2">
        <v>40182</v>
      </c>
      <c r="M16556" s="2">
        <v>40189</v>
      </c>
      <c r="N16556" s="1" t="s">
        <v>145</v>
      </c>
      <c r="O16556" s="1" t="s">
        <v>146</v>
      </c>
    </row>
    <row r="16557" spans="1:15" x14ac:dyDescent="0.25">
      <c r="A16557">
        <v>98080681</v>
      </c>
      <c r="B16557">
        <v>145148150</v>
      </c>
      <c r="C16557" s="1" t="s">
        <v>132</v>
      </c>
      <c r="D16557" s="1" t="s">
        <v>9</v>
      </c>
      <c r="E16557" s="1" t="s">
        <v>50</v>
      </c>
      <c r="F16557">
        <v>120.864</v>
      </c>
      <c r="G16557">
        <v>3</v>
      </c>
      <c r="H16557">
        <v>6</v>
      </c>
      <c r="I16557">
        <v>6</v>
      </c>
      <c r="J16557">
        <v>2</v>
      </c>
      <c r="K16557" s="2">
        <v>40181</v>
      </c>
      <c r="L16557" s="2">
        <v>40183</v>
      </c>
      <c r="M16557" s="2">
        <v>40203</v>
      </c>
      <c r="N16557" s="1" t="s">
        <v>141</v>
      </c>
      <c r="O16557" s="1" t="s">
        <v>142</v>
      </c>
    </row>
    <row r="16558" spans="1:15" x14ac:dyDescent="0.25">
      <c r="A16558">
        <v>98080672</v>
      </c>
      <c r="B16558">
        <v>216955161</v>
      </c>
      <c r="C16558" s="1" t="s">
        <v>132</v>
      </c>
      <c r="D16558" s="1" t="s">
        <v>23</v>
      </c>
      <c r="E16558" s="1" t="s">
        <v>50</v>
      </c>
      <c r="F16558">
        <v>97.08</v>
      </c>
      <c r="G16558">
        <v>3</v>
      </c>
      <c r="H16558">
        <v>9.2200000000000006</v>
      </c>
      <c r="I16558">
        <v>3.22</v>
      </c>
      <c r="J16558">
        <v>3</v>
      </c>
      <c r="K16558" s="2">
        <v>40185</v>
      </c>
      <c r="L16558" s="2">
        <v>40186</v>
      </c>
      <c r="M16558" s="2">
        <v>42428</v>
      </c>
      <c r="N16558" s="1" t="s">
        <v>143</v>
      </c>
      <c r="O16558" s="1" t="s">
        <v>144</v>
      </c>
    </row>
    <row r="16559" spans="1:15" x14ac:dyDescent="0.25">
      <c r="A16559">
        <v>98080515</v>
      </c>
      <c r="B16559">
        <v>720326971</v>
      </c>
      <c r="C16559" s="1" t="s">
        <v>132</v>
      </c>
      <c r="D16559" s="1" t="s">
        <v>3</v>
      </c>
      <c r="E16559" s="1" t="s">
        <v>50</v>
      </c>
      <c r="F16559">
        <v>120.288</v>
      </c>
      <c r="G16559">
        <v>3</v>
      </c>
      <c r="H16559">
        <v>7.1</v>
      </c>
      <c r="I16559">
        <v>6.1</v>
      </c>
      <c r="J16559">
        <v>2</v>
      </c>
      <c r="K16559" s="2">
        <v>40214</v>
      </c>
      <c r="L16559" s="2">
        <v>40217</v>
      </c>
      <c r="M16559" s="2">
        <v>40237</v>
      </c>
      <c r="N16559" s="1" t="s">
        <v>147</v>
      </c>
      <c r="O16559" s="1" t="s">
        <v>148</v>
      </c>
    </row>
    <row r="16560" spans="1:15" x14ac:dyDescent="0.25">
      <c r="A16560">
        <v>98080517</v>
      </c>
      <c r="B16560">
        <v>398947841</v>
      </c>
      <c r="C16560" s="1" t="s">
        <v>132</v>
      </c>
      <c r="D16560" s="1" t="s">
        <v>21</v>
      </c>
      <c r="E16560" s="1" t="s">
        <v>50</v>
      </c>
      <c r="F16560">
        <v>78.263999999999996</v>
      </c>
      <c r="G16560">
        <v>3</v>
      </c>
      <c r="H16560">
        <v>5.22</v>
      </c>
      <c r="I16560">
        <v>6.22</v>
      </c>
      <c r="J16560">
        <v>1</v>
      </c>
      <c r="K16560" s="2">
        <v>40215</v>
      </c>
      <c r="L16560" s="2">
        <v>40217</v>
      </c>
      <c r="M16560" s="2">
        <v>40235</v>
      </c>
      <c r="N16560" s="1" t="s">
        <v>139</v>
      </c>
      <c r="O16560" s="1" t="s">
        <v>140</v>
      </c>
    </row>
    <row r="16561" spans="1:15" x14ac:dyDescent="0.25">
      <c r="A16561">
        <v>98080480</v>
      </c>
      <c r="B16561">
        <v>318601696</v>
      </c>
      <c r="C16561" s="1" t="s">
        <v>132</v>
      </c>
      <c r="D16561" s="1" t="s">
        <v>9</v>
      </c>
      <c r="E16561" s="1" t="s">
        <v>50</v>
      </c>
      <c r="F16561">
        <v>120.864</v>
      </c>
      <c r="G16561">
        <v>3</v>
      </c>
      <c r="H16561">
        <v>8.5500000000000007</v>
      </c>
      <c r="I16561">
        <v>6.55</v>
      </c>
      <c r="J16561">
        <v>3</v>
      </c>
      <c r="K16561" s="2">
        <v>40223</v>
      </c>
      <c r="L16561" s="2">
        <v>40224</v>
      </c>
      <c r="M16561" s="2">
        <v>40236</v>
      </c>
      <c r="N16561" s="1" t="s">
        <v>135</v>
      </c>
      <c r="O16561" s="1" t="s">
        <v>136</v>
      </c>
    </row>
    <row r="16562" spans="1:15" x14ac:dyDescent="0.25">
      <c r="A16562">
        <v>98080446</v>
      </c>
      <c r="B16562">
        <v>741101105</v>
      </c>
      <c r="C16562" s="1" t="s">
        <v>132</v>
      </c>
      <c r="D16562" s="1" t="s">
        <v>24</v>
      </c>
      <c r="E16562" s="1" t="s">
        <v>50</v>
      </c>
      <c r="F16562">
        <v>95.063999999999993</v>
      </c>
      <c r="G16562">
        <v>3</v>
      </c>
      <c r="H16562">
        <v>6.22</v>
      </c>
      <c r="I16562">
        <v>5.22</v>
      </c>
      <c r="J16562">
        <v>3</v>
      </c>
      <c r="K16562" s="2">
        <v>40227</v>
      </c>
      <c r="L16562" s="2">
        <v>40230</v>
      </c>
      <c r="M16562" s="2">
        <v>40243</v>
      </c>
      <c r="N16562" s="1" t="s">
        <v>147</v>
      </c>
      <c r="O16562" s="1" t="s">
        <v>148</v>
      </c>
    </row>
    <row r="16563" spans="1:15" x14ac:dyDescent="0.25">
      <c r="A16563">
        <v>98080443</v>
      </c>
      <c r="B16563">
        <v>436608095</v>
      </c>
      <c r="C16563" s="1" t="s">
        <v>132</v>
      </c>
      <c r="D16563" s="1" t="s">
        <v>6</v>
      </c>
      <c r="E16563" s="1" t="s">
        <v>50</v>
      </c>
      <c r="F16563">
        <v>169.08</v>
      </c>
      <c r="G16563">
        <v>3</v>
      </c>
      <c r="H16563">
        <v>7.45</v>
      </c>
      <c r="I16563">
        <v>3.45</v>
      </c>
      <c r="J16563">
        <v>2</v>
      </c>
      <c r="K16563" s="2">
        <v>40229</v>
      </c>
      <c r="L16563" s="2">
        <v>40231</v>
      </c>
      <c r="M16563" s="2">
        <v>40247</v>
      </c>
      <c r="N16563" s="1" t="s">
        <v>133</v>
      </c>
      <c r="O16563" s="1" t="s">
        <v>134</v>
      </c>
    </row>
    <row r="16564" spans="1:15" x14ac:dyDescent="0.25">
      <c r="A16564">
        <v>98080378</v>
      </c>
      <c r="B16564">
        <v>327658904</v>
      </c>
      <c r="C16564" s="1" t="s">
        <v>132</v>
      </c>
      <c r="D16564" s="1" t="s">
        <v>9</v>
      </c>
      <c r="E16564" s="1" t="s">
        <v>50</v>
      </c>
      <c r="F16564">
        <v>120.864</v>
      </c>
      <c r="G16564">
        <v>3</v>
      </c>
      <c r="H16564">
        <v>8</v>
      </c>
      <c r="I16564">
        <v>6</v>
      </c>
      <c r="J16564">
        <v>2</v>
      </c>
      <c r="K16564" s="2">
        <v>40243</v>
      </c>
      <c r="L16564" s="2">
        <v>40244</v>
      </c>
      <c r="M16564" s="2">
        <v>40255</v>
      </c>
      <c r="N16564" s="1" t="s">
        <v>143</v>
      </c>
      <c r="O16564" s="1" t="s">
        <v>144</v>
      </c>
    </row>
    <row r="16565" spans="1:15" x14ac:dyDescent="0.25">
      <c r="A16565">
        <v>98080368</v>
      </c>
      <c r="B16565">
        <v>198740617</v>
      </c>
      <c r="C16565" s="1" t="s">
        <v>132</v>
      </c>
      <c r="D16565" s="1" t="s">
        <v>20</v>
      </c>
      <c r="E16565" s="1" t="s">
        <v>50</v>
      </c>
      <c r="F16565">
        <v>110.06399999999999</v>
      </c>
      <c r="G16565">
        <v>3</v>
      </c>
      <c r="H16565">
        <v>7.12</v>
      </c>
      <c r="I16565">
        <v>6.12</v>
      </c>
      <c r="J16565">
        <v>2</v>
      </c>
      <c r="K16565" s="2">
        <v>40243</v>
      </c>
      <c r="L16565" s="2">
        <v>40246</v>
      </c>
      <c r="M16565" s="2">
        <v>40254</v>
      </c>
      <c r="N16565" s="1" t="s">
        <v>141</v>
      </c>
      <c r="O16565" s="1" t="s">
        <v>142</v>
      </c>
    </row>
    <row r="16566" spans="1:15" x14ac:dyDescent="0.25">
      <c r="A16566">
        <v>98080323</v>
      </c>
      <c r="B16566">
        <v>400089838</v>
      </c>
      <c r="C16566" s="1" t="s">
        <v>132</v>
      </c>
      <c r="D16566" s="1" t="s">
        <v>3</v>
      </c>
      <c r="E16566" s="1" t="s">
        <v>50</v>
      </c>
      <c r="F16566">
        <v>120.288</v>
      </c>
      <c r="G16566">
        <v>3</v>
      </c>
      <c r="H16566">
        <v>6.65</v>
      </c>
      <c r="I16566">
        <v>6.65</v>
      </c>
      <c r="J16566">
        <v>3</v>
      </c>
      <c r="K16566" s="2">
        <v>40251</v>
      </c>
      <c r="L16566" s="2">
        <v>40254</v>
      </c>
      <c r="M16566" s="2">
        <v>40273</v>
      </c>
      <c r="N16566" s="1" t="s">
        <v>137</v>
      </c>
      <c r="O16566" s="1" t="s">
        <v>138</v>
      </c>
    </row>
    <row r="16567" spans="1:15" x14ac:dyDescent="0.25">
      <c r="A16567">
        <v>98080105</v>
      </c>
      <c r="B16567">
        <v>588854897</v>
      </c>
      <c r="C16567" s="1" t="s">
        <v>132</v>
      </c>
      <c r="D16567" s="1" t="s">
        <v>9</v>
      </c>
      <c r="E16567" s="1" t="s">
        <v>50</v>
      </c>
      <c r="F16567">
        <v>120.864</v>
      </c>
      <c r="G16567">
        <v>3</v>
      </c>
      <c r="H16567">
        <v>9.5500000000000007</v>
      </c>
      <c r="I16567">
        <v>4.55</v>
      </c>
      <c r="J16567">
        <v>3</v>
      </c>
      <c r="K16567" s="2">
        <v>40293</v>
      </c>
      <c r="L16567" s="2">
        <v>40296</v>
      </c>
      <c r="M16567" s="2">
        <v>40312</v>
      </c>
      <c r="N16567" s="1" t="s">
        <v>133</v>
      </c>
      <c r="O16567" s="1" t="s">
        <v>134</v>
      </c>
    </row>
    <row r="16568" spans="1:15" x14ac:dyDescent="0.25">
      <c r="A16568">
        <v>98080072</v>
      </c>
      <c r="B16568">
        <v>270034059</v>
      </c>
      <c r="C16568" s="1" t="s">
        <v>132</v>
      </c>
      <c r="D16568" s="1" t="s">
        <v>5</v>
      </c>
      <c r="E16568" s="1" t="s">
        <v>50</v>
      </c>
      <c r="F16568">
        <v>145.392</v>
      </c>
      <c r="G16568">
        <v>3</v>
      </c>
      <c r="H16568">
        <v>6.45</v>
      </c>
      <c r="I16568">
        <v>4.45</v>
      </c>
      <c r="J16568">
        <v>1</v>
      </c>
      <c r="K16568" s="2">
        <v>40303</v>
      </c>
      <c r="L16568" s="2">
        <v>40304</v>
      </c>
      <c r="M16568" s="2">
        <v>40311</v>
      </c>
      <c r="N16568" s="1" t="s">
        <v>137</v>
      </c>
      <c r="O16568" s="1" t="s">
        <v>138</v>
      </c>
    </row>
    <row r="16569" spans="1:15" x14ac:dyDescent="0.25">
      <c r="A16569">
        <v>98079865</v>
      </c>
      <c r="B16569">
        <v>391506118</v>
      </c>
      <c r="C16569" s="1" t="s">
        <v>132</v>
      </c>
      <c r="D16569" s="1" t="s">
        <v>7</v>
      </c>
      <c r="E16569" s="1" t="s">
        <v>50</v>
      </c>
      <c r="F16569">
        <v>170.11199999999999</v>
      </c>
      <c r="G16569">
        <v>3</v>
      </c>
      <c r="H16569">
        <v>9.84</v>
      </c>
      <c r="I16569">
        <v>3.84</v>
      </c>
      <c r="J16569">
        <v>3</v>
      </c>
      <c r="K16569" s="2">
        <v>40347</v>
      </c>
      <c r="L16569" s="2">
        <v>40348</v>
      </c>
      <c r="M16569" s="2">
        <v>40363</v>
      </c>
      <c r="N16569" s="1" t="s">
        <v>139</v>
      </c>
      <c r="O16569" s="1" t="s">
        <v>140</v>
      </c>
    </row>
    <row r="16570" spans="1:15" x14ac:dyDescent="0.25">
      <c r="A16570">
        <v>98079859</v>
      </c>
      <c r="B16570">
        <v>749092605</v>
      </c>
      <c r="C16570" s="1" t="s">
        <v>132</v>
      </c>
      <c r="D16570" s="1" t="s">
        <v>9</v>
      </c>
      <c r="E16570" s="1" t="s">
        <v>50</v>
      </c>
      <c r="F16570">
        <v>120.864</v>
      </c>
      <c r="G16570">
        <v>3</v>
      </c>
      <c r="H16570">
        <v>9</v>
      </c>
      <c r="I16570">
        <v>3</v>
      </c>
      <c r="J16570">
        <v>1</v>
      </c>
      <c r="K16570" s="2">
        <v>40348</v>
      </c>
      <c r="L16570" s="2">
        <v>40349</v>
      </c>
      <c r="M16570" s="2">
        <v>40365</v>
      </c>
      <c r="N16570" s="1" t="s">
        <v>147</v>
      </c>
      <c r="O16570" s="1" t="s">
        <v>148</v>
      </c>
    </row>
    <row r="16571" spans="1:15" x14ac:dyDescent="0.25">
      <c r="A16571">
        <v>98079747</v>
      </c>
      <c r="B16571">
        <v>465708582</v>
      </c>
      <c r="C16571" s="1" t="s">
        <v>132</v>
      </c>
      <c r="D16571" s="1" t="s">
        <v>3</v>
      </c>
      <c r="E16571" s="1" t="s">
        <v>50</v>
      </c>
      <c r="F16571">
        <v>120.288</v>
      </c>
      <c r="G16571">
        <v>3</v>
      </c>
      <c r="H16571">
        <v>5.61</v>
      </c>
      <c r="I16571">
        <v>6.61</v>
      </c>
      <c r="J16571">
        <v>2</v>
      </c>
      <c r="K16571" s="2">
        <v>40373</v>
      </c>
      <c r="L16571" s="2">
        <v>40374</v>
      </c>
      <c r="M16571" s="2">
        <v>40392</v>
      </c>
      <c r="N16571" s="1" t="s">
        <v>145</v>
      </c>
      <c r="O16571" s="1" t="s">
        <v>146</v>
      </c>
    </row>
    <row r="16572" spans="1:15" x14ac:dyDescent="0.25">
      <c r="A16572">
        <v>98079697</v>
      </c>
      <c r="B16572">
        <v>309017972</v>
      </c>
      <c r="C16572" s="1" t="s">
        <v>132</v>
      </c>
      <c r="D16572" s="1" t="s">
        <v>3</v>
      </c>
      <c r="E16572" s="1" t="s">
        <v>50</v>
      </c>
      <c r="F16572">
        <v>120.288</v>
      </c>
      <c r="G16572">
        <v>3</v>
      </c>
      <c r="H16572">
        <v>6.68</v>
      </c>
      <c r="I16572">
        <v>5.68</v>
      </c>
      <c r="J16572">
        <v>1</v>
      </c>
      <c r="K16572" s="2">
        <v>40382</v>
      </c>
      <c r="L16572" s="2">
        <v>40384</v>
      </c>
      <c r="M16572" s="2">
        <v>40394</v>
      </c>
      <c r="N16572" s="1" t="s">
        <v>133</v>
      </c>
      <c r="O16572" s="1" t="s">
        <v>134</v>
      </c>
    </row>
    <row r="16573" spans="1:15" x14ac:dyDescent="0.25">
      <c r="A16573">
        <v>98079672</v>
      </c>
      <c r="B16573">
        <v>217065938</v>
      </c>
      <c r="C16573" s="1" t="s">
        <v>132</v>
      </c>
      <c r="D16573" s="1" t="s">
        <v>22</v>
      </c>
      <c r="E16573" s="1" t="s">
        <v>50</v>
      </c>
      <c r="F16573">
        <v>71.616</v>
      </c>
      <c r="G16573">
        <v>3</v>
      </c>
      <c r="H16573">
        <v>8.89</v>
      </c>
      <c r="I16573">
        <v>6.89</v>
      </c>
      <c r="J16573">
        <v>3</v>
      </c>
      <c r="K16573" s="2">
        <v>40387</v>
      </c>
      <c r="L16573" s="2">
        <v>40390</v>
      </c>
      <c r="M16573" s="2">
        <v>42474</v>
      </c>
      <c r="N16573" s="1" t="s">
        <v>143</v>
      </c>
      <c r="O16573" s="1" t="s">
        <v>144</v>
      </c>
    </row>
    <row r="16574" spans="1:15" x14ac:dyDescent="0.25">
      <c r="A16574">
        <v>98079517</v>
      </c>
      <c r="B16574">
        <v>271304490</v>
      </c>
      <c r="C16574" s="1" t="s">
        <v>132</v>
      </c>
      <c r="D16574" s="1" t="s">
        <v>22</v>
      </c>
      <c r="E16574" s="1" t="s">
        <v>50</v>
      </c>
      <c r="F16574">
        <v>71.616</v>
      </c>
      <c r="G16574">
        <v>3</v>
      </c>
      <c r="H16574">
        <v>5.58</v>
      </c>
      <c r="I16574">
        <v>6.58</v>
      </c>
      <c r="J16574">
        <v>1</v>
      </c>
      <c r="K16574" s="2">
        <v>40423</v>
      </c>
      <c r="L16574" s="2">
        <v>40424</v>
      </c>
      <c r="M16574" s="2">
        <v>40438</v>
      </c>
      <c r="N16574" s="1" t="s">
        <v>145</v>
      </c>
      <c r="O16574" s="1" t="s">
        <v>146</v>
      </c>
    </row>
    <row r="16575" spans="1:15" x14ac:dyDescent="0.25">
      <c r="A16575">
        <v>98079462</v>
      </c>
      <c r="B16575">
        <v>183302960</v>
      </c>
      <c r="C16575" s="1" t="s">
        <v>132</v>
      </c>
      <c r="D16575" s="1" t="s">
        <v>8</v>
      </c>
      <c r="E16575" s="1" t="s">
        <v>50</v>
      </c>
      <c r="F16575">
        <v>121.56</v>
      </c>
      <c r="G16575">
        <v>3</v>
      </c>
      <c r="H16575">
        <v>7.55</v>
      </c>
      <c r="I16575">
        <v>4.55</v>
      </c>
      <c r="J16575">
        <v>3</v>
      </c>
      <c r="K16575" s="2">
        <v>40431</v>
      </c>
      <c r="L16575" s="2">
        <v>40433</v>
      </c>
      <c r="M16575" s="2">
        <v>40453</v>
      </c>
      <c r="N16575" s="1" t="s">
        <v>135</v>
      </c>
      <c r="O16575" s="1" t="s">
        <v>136</v>
      </c>
    </row>
    <row r="16576" spans="1:15" x14ac:dyDescent="0.25">
      <c r="A16576">
        <v>98079408</v>
      </c>
      <c r="B16576">
        <v>841860903</v>
      </c>
      <c r="C16576" s="1" t="s">
        <v>132</v>
      </c>
      <c r="D16576" s="1" t="s">
        <v>7</v>
      </c>
      <c r="E16576" s="1" t="s">
        <v>50</v>
      </c>
      <c r="F16576">
        <v>170.11199999999999</v>
      </c>
      <c r="G16576">
        <v>3</v>
      </c>
      <c r="H16576">
        <v>5.99</v>
      </c>
      <c r="I16576">
        <v>5.99</v>
      </c>
      <c r="J16576">
        <v>1</v>
      </c>
      <c r="K16576" s="2">
        <v>40442</v>
      </c>
      <c r="L16576" s="2">
        <v>40445</v>
      </c>
      <c r="M16576" s="2">
        <v>40461</v>
      </c>
      <c r="N16576" s="1" t="s">
        <v>143</v>
      </c>
      <c r="O16576" s="1" t="s">
        <v>144</v>
      </c>
    </row>
    <row r="16577" spans="1:15" x14ac:dyDescent="0.25">
      <c r="A16577">
        <v>98079387</v>
      </c>
      <c r="B16577">
        <v>588854897</v>
      </c>
      <c r="C16577" s="1" t="s">
        <v>132</v>
      </c>
      <c r="D16577" s="1" t="s">
        <v>9</v>
      </c>
      <c r="E16577" s="1" t="s">
        <v>50</v>
      </c>
      <c r="F16577">
        <v>120.864</v>
      </c>
      <c r="G16577">
        <v>3</v>
      </c>
      <c r="H16577">
        <v>8.14</v>
      </c>
      <c r="I16577">
        <v>5.14</v>
      </c>
      <c r="J16577">
        <v>2</v>
      </c>
      <c r="K16577" s="2">
        <v>40447</v>
      </c>
      <c r="L16577" s="2">
        <v>40450</v>
      </c>
      <c r="M16577" s="2">
        <v>42491</v>
      </c>
      <c r="N16577" s="1" t="s">
        <v>145</v>
      </c>
      <c r="O16577" s="1" t="s">
        <v>146</v>
      </c>
    </row>
    <row r="16578" spans="1:15" x14ac:dyDescent="0.25">
      <c r="A16578">
        <v>98079382</v>
      </c>
      <c r="B16578">
        <v>296364886</v>
      </c>
      <c r="C16578" s="1" t="s">
        <v>132</v>
      </c>
      <c r="D16578" s="1" t="s">
        <v>20</v>
      </c>
      <c r="E16578" s="1" t="s">
        <v>50</v>
      </c>
      <c r="F16578">
        <v>110.06399999999999</v>
      </c>
      <c r="G16578">
        <v>3</v>
      </c>
      <c r="H16578">
        <v>6.99</v>
      </c>
      <c r="I16578">
        <v>5.99</v>
      </c>
      <c r="J16578">
        <v>2</v>
      </c>
      <c r="K16578" s="2">
        <v>40449</v>
      </c>
      <c r="L16578" s="2">
        <v>40451</v>
      </c>
      <c r="M16578" s="2">
        <v>42491</v>
      </c>
      <c r="N16578" s="1" t="s">
        <v>149</v>
      </c>
      <c r="O16578" s="1" t="s">
        <v>150</v>
      </c>
    </row>
    <row r="16579" spans="1:15" x14ac:dyDescent="0.25">
      <c r="A16579">
        <v>98079243</v>
      </c>
      <c r="B16579">
        <v>397983135</v>
      </c>
      <c r="C16579" s="1" t="s">
        <v>132</v>
      </c>
      <c r="D16579" s="1" t="s">
        <v>3</v>
      </c>
      <c r="E16579" s="1" t="s">
        <v>50</v>
      </c>
      <c r="F16579">
        <v>120.288</v>
      </c>
      <c r="G16579">
        <v>3</v>
      </c>
      <c r="H16579">
        <v>5.68</v>
      </c>
      <c r="I16579">
        <v>6.68</v>
      </c>
      <c r="J16579">
        <v>2</v>
      </c>
      <c r="K16579" s="2">
        <v>40479</v>
      </c>
      <c r="L16579" s="2">
        <v>40482</v>
      </c>
      <c r="M16579" s="2">
        <v>40497</v>
      </c>
      <c r="N16579" s="1" t="s">
        <v>135</v>
      </c>
      <c r="O16579" s="1" t="s">
        <v>136</v>
      </c>
    </row>
    <row r="16580" spans="1:15" x14ac:dyDescent="0.25">
      <c r="A16580">
        <v>98079185</v>
      </c>
      <c r="B16580">
        <v>612686122</v>
      </c>
      <c r="C16580" s="1" t="s">
        <v>132</v>
      </c>
      <c r="D16580" s="1" t="s">
        <v>7</v>
      </c>
      <c r="E16580" s="1" t="s">
        <v>50</v>
      </c>
      <c r="F16580">
        <v>170.11199999999999</v>
      </c>
      <c r="G16580">
        <v>3</v>
      </c>
      <c r="H16580">
        <v>5.61</v>
      </c>
      <c r="I16580">
        <v>6.61</v>
      </c>
      <c r="J16580">
        <v>2</v>
      </c>
      <c r="K16580" s="2">
        <v>40493</v>
      </c>
      <c r="L16580" s="2">
        <v>40494</v>
      </c>
      <c r="M16580" s="2">
        <v>40506</v>
      </c>
      <c r="N16580" s="1" t="s">
        <v>141</v>
      </c>
      <c r="O16580" s="1" t="s">
        <v>142</v>
      </c>
    </row>
    <row r="16581" spans="1:15" x14ac:dyDescent="0.25">
      <c r="A16581">
        <v>98078951</v>
      </c>
      <c r="B16581">
        <v>602784752</v>
      </c>
      <c r="C16581" s="1" t="s">
        <v>132</v>
      </c>
      <c r="D16581" s="1" t="s">
        <v>9</v>
      </c>
      <c r="E16581" s="1" t="s">
        <v>50</v>
      </c>
      <c r="F16581">
        <v>120.864</v>
      </c>
      <c r="G16581">
        <v>3</v>
      </c>
      <c r="H16581">
        <v>9.5500000000000007</v>
      </c>
      <c r="I16581">
        <v>4.55</v>
      </c>
      <c r="J16581">
        <v>2</v>
      </c>
      <c r="K16581" s="2">
        <v>40545</v>
      </c>
      <c r="L16581" s="2">
        <v>40546</v>
      </c>
      <c r="M16581" s="2">
        <v>40553</v>
      </c>
      <c r="N16581" s="1" t="s">
        <v>133</v>
      </c>
      <c r="O16581" s="1" t="s">
        <v>134</v>
      </c>
    </row>
    <row r="16582" spans="1:15" x14ac:dyDescent="0.25">
      <c r="A16582">
        <v>98078947</v>
      </c>
      <c r="B16582">
        <v>845554615</v>
      </c>
      <c r="C16582" s="1" t="s">
        <v>132</v>
      </c>
      <c r="D16582" s="1" t="s">
        <v>23</v>
      </c>
      <c r="E16582" s="1" t="s">
        <v>50</v>
      </c>
      <c r="F16582">
        <v>97.08</v>
      </c>
      <c r="G16582">
        <v>3</v>
      </c>
      <c r="H16582">
        <v>5.14</v>
      </c>
      <c r="I16582">
        <v>5.14</v>
      </c>
      <c r="J16582">
        <v>1</v>
      </c>
      <c r="K16582" s="2">
        <v>40547</v>
      </c>
      <c r="L16582" s="2">
        <v>40548</v>
      </c>
      <c r="M16582" s="2">
        <v>42518</v>
      </c>
      <c r="N16582" s="1" t="s">
        <v>145</v>
      </c>
      <c r="O16582" s="1" t="s">
        <v>146</v>
      </c>
    </row>
    <row r="16583" spans="1:15" x14ac:dyDescent="0.25">
      <c r="A16583">
        <v>98078858</v>
      </c>
      <c r="B16583">
        <v>126420846</v>
      </c>
      <c r="C16583" s="1" t="s">
        <v>132</v>
      </c>
      <c r="D16583" s="1" t="s">
        <v>3</v>
      </c>
      <c r="E16583" s="1" t="s">
        <v>50</v>
      </c>
      <c r="F16583">
        <v>120.288</v>
      </c>
      <c r="G16583">
        <v>3</v>
      </c>
      <c r="H16583">
        <v>5.61</v>
      </c>
      <c r="I16583">
        <v>3.61</v>
      </c>
      <c r="J16583">
        <v>2</v>
      </c>
      <c r="K16583" s="2">
        <v>40566</v>
      </c>
      <c r="L16583" s="2">
        <v>40567</v>
      </c>
      <c r="M16583" s="2">
        <v>40580</v>
      </c>
      <c r="N16583" s="1" t="s">
        <v>139</v>
      </c>
      <c r="O16583" s="1" t="s">
        <v>140</v>
      </c>
    </row>
    <row r="16584" spans="1:15" x14ac:dyDescent="0.25">
      <c r="A16584">
        <v>98078834</v>
      </c>
      <c r="B16584">
        <v>550048793</v>
      </c>
      <c r="C16584" s="1" t="s">
        <v>132</v>
      </c>
      <c r="D16584" s="1" t="s">
        <v>21</v>
      </c>
      <c r="E16584" s="1" t="s">
        <v>50</v>
      </c>
      <c r="F16584">
        <v>78.263999999999996</v>
      </c>
      <c r="G16584">
        <v>3</v>
      </c>
      <c r="H16584">
        <v>7.86</v>
      </c>
      <c r="I16584">
        <v>6.86</v>
      </c>
      <c r="J16584">
        <v>3</v>
      </c>
      <c r="K16584" s="2">
        <v>40571</v>
      </c>
      <c r="L16584" s="2">
        <v>40573</v>
      </c>
      <c r="M16584" s="2">
        <v>42529</v>
      </c>
      <c r="N16584" s="1" t="s">
        <v>145</v>
      </c>
      <c r="O16584" s="1" t="s">
        <v>146</v>
      </c>
    </row>
    <row r="16585" spans="1:15" x14ac:dyDescent="0.25">
      <c r="A16585">
        <v>98078797</v>
      </c>
      <c r="B16585">
        <v>397983135</v>
      </c>
      <c r="C16585" s="1" t="s">
        <v>132</v>
      </c>
      <c r="D16585" s="1" t="s">
        <v>8</v>
      </c>
      <c r="E16585" s="1" t="s">
        <v>50</v>
      </c>
      <c r="F16585">
        <v>121.56</v>
      </c>
      <c r="G16585">
        <v>3</v>
      </c>
      <c r="H16585">
        <v>9.84</v>
      </c>
      <c r="I16585">
        <v>6.84</v>
      </c>
      <c r="J16585">
        <v>3</v>
      </c>
      <c r="K16585" s="2">
        <v>40577</v>
      </c>
      <c r="L16585" s="2">
        <v>40580</v>
      </c>
      <c r="M16585" s="2">
        <v>40597</v>
      </c>
      <c r="N16585" s="1" t="s">
        <v>143</v>
      </c>
      <c r="O16585" s="1" t="s">
        <v>144</v>
      </c>
    </row>
    <row r="16586" spans="1:15" x14ac:dyDescent="0.25">
      <c r="A16586">
        <v>98078745</v>
      </c>
      <c r="B16586">
        <v>413610234</v>
      </c>
      <c r="C16586" s="1" t="s">
        <v>132</v>
      </c>
      <c r="D16586" s="1" t="s">
        <v>43</v>
      </c>
      <c r="E16586" s="1" t="s">
        <v>50</v>
      </c>
      <c r="F16586">
        <v>102.12</v>
      </c>
      <c r="G16586">
        <v>3</v>
      </c>
      <c r="H16586">
        <v>5.99</v>
      </c>
      <c r="I16586">
        <v>6.99</v>
      </c>
      <c r="J16586">
        <v>3</v>
      </c>
      <c r="K16586" s="2">
        <v>40588</v>
      </c>
      <c r="L16586" s="2">
        <v>40590</v>
      </c>
      <c r="M16586" s="2">
        <v>42543</v>
      </c>
      <c r="N16586" s="1" t="s">
        <v>141</v>
      </c>
      <c r="O16586" s="1" t="s">
        <v>142</v>
      </c>
    </row>
    <row r="16587" spans="1:15" x14ac:dyDescent="0.25">
      <c r="A16587">
        <v>98078703</v>
      </c>
      <c r="B16587">
        <v>707476699</v>
      </c>
      <c r="C16587" s="1" t="s">
        <v>132</v>
      </c>
      <c r="D16587" s="1" t="s">
        <v>3</v>
      </c>
      <c r="E16587" s="1" t="s">
        <v>50</v>
      </c>
      <c r="F16587">
        <v>120.288</v>
      </c>
      <c r="G16587">
        <v>3</v>
      </c>
      <c r="H16587">
        <v>5.12</v>
      </c>
      <c r="I16587">
        <v>4.12</v>
      </c>
      <c r="J16587">
        <v>1</v>
      </c>
      <c r="K16587" s="2">
        <v>40593</v>
      </c>
      <c r="L16587" s="2">
        <v>40596</v>
      </c>
      <c r="M16587" s="2">
        <v>40616</v>
      </c>
      <c r="N16587" s="1" t="s">
        <v>133</v>
      </c>
      <c r="O16587" s="1" t="s">
        <v>134</v>
      </c>
    </row>
    <row r="16588" spans="1:15" x14ac:dyDescent="0.25">
      <c r="A16588">
        <v>98078524</v>
      </c>
      <c r="B16588">
        <v>414997525</v>
      </c>
      <c r="C16588" s="1" t="s">
        <v>132</v>
      </c>
      <c r="D16588" s="1" t="s">
        <v>8</v>
      </c>
      <c r="E16588" s="1" t="s">
        <v>50</v>
      </c>
      <c r="F16588">
        <v>121.56</v>
      </c>
      <c r="G16588">
        <v>3</v>
      </c>
      <c r="H16588">
        <v>9</v>
      </c>
      <c r="I16588">
        <v>7</v>
      </c>
      <c r="J16588">
        <v>2</v>
      </c>
      <c r="K16588" s="2">
        <v>40632</v>
      </c>
      <c r="L16588" s="2">
        <v>40634</v>
      </c>
      <c r="M16588" s="2">
        <v>40651</v>
      </c>
      <c r="N16588" s="1" t="s">
        <v>139</v>
      </c>
      <c r="O16588" s="1" t="s">
        <v>140</v>
      </c>
    </row>
    <row r="16589" spans="1:15" x14ac:dyDescent="0.25">
      <c r="A16589">
        <v>98078421</v>
      </c>
      <c r="B16589">
        <v>510773995</v>
      </c>
      <c r="C16589" s="1" t="s">
        <v>132</v>
      </c>
      <c r="D16589" s="1" t="s">
        <v>3</v>
      </c>
      <c r="E16589" s="1" t="s">
        <v>50</v>
      </c>
      <c r="F16589">
        <v>120.288</v>
      </c>
      <c r="G16589">
        <v>3</v>
      </c>
      <c r="H16589">
        <v>7.73</v>
      </c>
      <c r="I16589">
        <v>3.73</v>
      </c>
      <c r="J16589">
        <v>1</v>
      </c>
      <c r="K16589" s="2">
        <v>40652</v>
      </c>
      <c r="L16589" s="2">
        <v>40655</v>
      </c>
      <c r="M16589" s="2">
        <v>40670</v>
      </c>
      <c r="N16589" s="1" t="s">
        <v>135</v>
      </c>
      <c r="O16589" s="1" t="s">
        <v>136</v>
      </c>
    </row>
    <row r="16590" spans="1:15" x14ac:dyDescent="0.25">
      <c r="A16590">
        <v>98078401</v>
      </c>
      <c r="B16590">
        <v>189635244</v>
      </c>
      <c r="C16590" s="1" t="s">
        <v>132</v>
      </c>
      <c r="D16590" s="1" t="s">
        <v>8</v>
      </c>
      <c r="E16590" s="1" t="s">
        <v>50</v>
      </c>
      <c r="F16590">
        <v>121.56</v>
      </c>
      <c r="G16590">
        <v>3</v>
      </c>
      <c r="H16590">
        <v>7.58</v>
      </c>
      <c r="I16590">
        <v>5.58</v>
      </c>
      <c r="J16590">
        <v>2</v>
      </c>
      <c r="K16590" s="2">
        <v>40658</v>
      </c>
      <c r="L16590" s="2">
        <v>40659</v>
      </c>
      <c r="M16590" s="2">
        <v>40670</v>
      </c>
      <c r="N16590" s="1" t="s">
        <v>135</v>
      </c>
      <c r="O16590" s="1" t="s">
        <v>136</v>
      </c>
    </row>
    <row r="16591" spans="1:15" x14ac:dyDescent="0.25">
      <c r="A16591">
        <v>98078268</v>
      </c>
      <c r="B16591">
        <v>674803177</v>
      </c>
      <c r="C16591" s="1" t="s">
        <v>132</v>
      </c>
      <c r="D16591" s="1" t="s">
        <v>43</v>
      </c>
      <c r="E16591" s="1" t="s">
        <v>50</v>
      </c>
      <c r="F16591">
        <v>102.12</v>
      </c>
      <c r="G16591">
        <v>3</v>
      </c>
      <c r="H16591">
        <v>8.75</v>
      </c>
      <c r="I16591">
        <v>5.75</v>
      </c>
      <c r="J16591">
        <v>3</v>
      </c>
      <c r="K16591" s="2">
        <v>40687</v>
      </c>
      <c r="L16591" s="2">
        <v>40688</v>
      </c>
      <c r="M16591" s="2">
        <v>40702</v>
      </c>
      <c r="N16591" s="1" t="s">
        <v>135</v>
      </c>
      <c r="O16591" s="1" t="s">
        <v>136</v>
      </c>
    </row>
    <row r="16592" spans="1:15" x14ac:dyDescent="0.25">
      <c r="A16592">
        <v>98078222</v>
      </c>
      <c r="B16592">
        <v>676480421</v>
      </c>
      <c r="C16592" s="1" t="s">
        <v>132</v>
      </c>
      <c r="D16592" s="1" t="s">
        <v>22</v>
      </c>
      <c r="E16592" s="1" t="s">
        <v>50</v>
      </c>
      <c r="F16592">
        <v>71.616</v>
      </c>
      <c r="G16592">
        <v>3</v>
      </c>
      <c r="H16592">
        <v>6.58</v>
      </c>
      <c r="I16592">
        <v>4.58</v>
      </c>
      <c r="J16592">
        <v>3</v>
      </c>
      <c r="K16592" s="2">
        <v>40696</v>
      </c>
      <c r="L16592" s="2">
        <v>40699</v>
      </c>
      <c r="M16592" s="2">
        <v>40712</v>
      </c>
      <c r="N16592" s="1" t="s">
        <v>141</v>
      </c>
      <c r="O16592" s="1" t="s">
        <v>142</v>
      </c>
    </row>
    <row r="16593" spans="1:15" x14ac:dyDescent="0.25">
      <c r="A16593">
        <v>98078178</v>
      </c>
      <c r="B16593">
        <v>628707757</v>
      </c>
      <c r="C16593" s="1" t="s">
        <v>132</v>
      </c>
      <c r="D16593" s="1" t="s">
        <v>43</v>
      </c>
      <c r="E16593" s="1" t="s">
        <v>50</v>
      </c>
      <c r="F16593">
        <v>102.12</v>
      </c>
      <c r="G16593">
        <v>3</v>
      </c>
      <c r="H16593">
        <v>8.8800000000000008</v>
      </c>
      <c r="I16593">
        <v>3.88</v>
      </c>
      <c r="J16593">
        <v>2</v>
      </c>
      <c r="K16593" s="2">
        <v>40707</v>
      </c>
      <c r="L16593" s="2">
        <v>40708</v>
      </c>
      <c r="M16593" s="2">
        <v>40721</v>
      </c>
      <c r="N16593" s="1" t="s">
        <v>141</v>
      </c>
      <c r="O16593" s="1" t="s">
        <v>142</v>
      </c>
    </row>
    <row r="16594" spans="1:15" x14ac:dyDescent="0.25">
      <c r="A16594">
        <v>98078036</v>
      </c>
      <c r="B16594">
        <v>337782119</v>
      </c>
      <c r="C16594" s="1" t="s">
        <v>132</v>
      </c>
      <c r="D16594" s="1" t="s">
        <v>24</v>
      </c>
      <c r="E16594" s="1" t="s">
        <v>50</v>
      </c>
      <c r="F16594">
        <v>95.063999999999993</v>
      </c>
      <c r="G16594">
        <v>3</v>
      </c>
      <c r="H16594">
        <v>9.61</v>
      </c>
      <c r="I16594">
        <v>6.61</v>
      </c>
      <c r="J16594">
        <v>3</v>
      </c>
      <c r="K16594" s="2">
        <v>40734</v>
      </c>
      <c r="L16594" s="2">
        <v>40736</v>
      </c>
      <c r="M16594" s="2">
        <v>40748</v>
      </c>
      <c r="N16594" s="1" t="s">
        <v>137</v>
      </c>
      <c r="O16594" s="1" t="s">
        <v>138</v>
      </c>
    </row>
    <row r="16595" spans="1:15" x14ac:dyDescent="0.25">
      <c r="A16595">
        <v>98077707</v>
      </c>
      <c r="B16595">
        <v>615575696</v>
      </c>
      <c r="C16595" s="1" t="s">
        <v>132</v>
      </c>
      <c r="D16595" s="1" t="s">
        <v>9</v>
      </c>
      <c r="E16595" s="1" t="s">
        <v>50</v>
      </c>
      <c r="F16595">
        <v>120.864</v>
      </c>
      <c r="G16595">
        <v>3</v>
      </c>
      <c r="H16595">
        <v>7.1</v>
      </c>
      <c r="I16595">
        <v>3.1</v>
      </c>
      <c r="J16595">
        <v>1</v>
      </c>
      <c r="K16595" s="2">
        <v>40805</v>
      </c>
      <c r="L16595" s="2">
        <v>40806</v>
      </c>
      <c r="M16595" s="2">
        <v>40816</v>
      </c>
      <c r="N16595" s="1" t="s">
        <v>139</v>
      </c>
      <c r="O16595" s="1" t="s">
        <v>140</v>
      </c>
    </row>
    <row r="16596" spans="1:15" x14ac:dyDescent="0.25">
      <c r="A16596">
        <v>98077647</v>
      </c>
      <c r="B16596">
        <v>794504735</v>
      </c>
      <c r="C16596" s="1" t="s">
        <v>132</v>
      </c>
      <c r="D16596" s="1" t="s">
        <v>3</v>
      </c>
      <c r="E16596" s="1" t="s">
        <v>50</v>
      </c>
      <c r="F16596">
        <v>120.288</v>
      </c>
      <c r="G16596">
        <v>3</v>
      </c>
      <c r="H16596">
        <v>9.8800000000000008</v>
      </c>
      <c r="I16596">
        <v>3.88</v>
      </c>
      <c r="J16596">
        <v>1</v>
      </c>
      <c r="K16596" s="2">
        <v>40817</v>
      </c>
      <c r="L16596" s="2">
        <v>40818</v>
      </c>
      <c r="M16596" s="2">
        <v>40830</v>
      </c>
      <c r="N16596" s="1" t="s">
        <v>137</v>
      </c>
      <c r="O16596" s="1" t="s">
        <v>138</v>
      </c>
    </row>
    <row r="16597" spans="1:15" x14ac:dyDescent="0.25">
      <c r="A16597">
        <v>98077643</v>
      </c>
      <c r="B16597">
        <v>655183893</v>
      </c>
      <c r="C16597" s="1" t="s">
        <v>132</v>
      </c>
      <c r="D16597" s="1" t="s">
        <v>21</v>
      </c>
      <c r="E16597" s="1" t="s">
        <v>50</v>
      </c>
      <c r="F16597">
        <v>78.263999999999996</v>
      </c>
      <c r="G16597">
        <v>3</v>
      </c>
      <c r="H16597">
        <v>7.36</v>
      </c>
      <c r="I16597">
        <v>5.36</v>
      </c>
      <c r="J16597">
        <v>1</v>
      </c>
      <c r="K16597" s="2">
        <v>40817</v>
      </c>
      <c r="L16597" s="2">
        <v>40818</v>
      </c>
      <c r="M16597" s="2">
        <v>40825</v>
      </c>
      <c r="N16597" s="1" t="s">
        <v>149</v>
      </c>
      <c r="O16597" s="1" t="s">
        <v>150</v>
      </c>
    </row>
    <row r="16598" spans="1:15" x14ac:dyDescent="0.25">
      <c r="A16598">
        <v>98077626</v>
      </c>
      <c r="B16598">
        <v>664948076</v>
      </c>
      <c r="C16598" s="1" t="s">
        <v>132</v>
      </c>
      <c r="D16598" s="1" t="s">
        <v>6</v>
      </c>
      <c r="E16598" s="1" t="s">
        <v>50</v>
      </c>
      <c r="F16598">
        <v>169.08</v>
      </c>
      <c r="G16598">
        <v>3</v>
      </c>
      <c r="H16598">
        <v>7.61</v>
      </c>
      <c r="I16598">
        <v>6.61</v>
      </c>
      <c r="J16598">
        <v>3</v>
      </c>
      <c r="K16598" s="2">
        <v>40822</v>
      </c>
      <c r="L16598" s="2">
        <v>40823</v>
      </c>
      <c r="M16598" s="2">
        <v>40837</v>
      </c>
      <c r="N16598" s="1" t="s">
        <v>141</v>
      </c>
      <c r="O16598" s="1" t="s">
        <v>142</v>
      </c>
    </row>
    <row r="16599" spans="1:15" x14ac:dyDescent="0.25">
      <c r="A16599">
        <v>98077570</v>
      </c>
      <c r="B16599">
        <v>726340910</v>
      </c>
      <c r="C16599" s="1" t="s">
        <v>132</v>
      </c>
      <c r="D16599" s="1" t="s">
        <v>8</v>
      </c>
      <c r="E16599" s="1" t="s">
        <v>50</v>
      </c>
      <c r="F16599">
        <v>121.56</v>
      </c>
      <c r="G16599">
        <v>3</v>
      </c>
      <c r="H16599">
        <v>6.86</v>
      </c>
      <c r="I16599">
        <v>6.86</v>
      </c>
      <c r="J16599">
        <v>2</v>
      </c>
      <c r="K16599" s="2">
        <v>40831</v>
      </c>
      <c r="L16599" s="2">
        <v>40834</v>
      </c>
      <c r="M16599" s="2">
        <v>40842</v>
      </c>
      <c r="N16599" s="1" t="s">
        <v>135</v>
      </c>
      <c r="O16599" s="1" t="s">
        <v>136</v>
      </c>
    </row>
    <row r="16600" spans="1:15" x14ac:dyDescent="0.25">
      <c r="A16600">
        <v>98077515</v>
      </c>
      <c r="B16600">
        <v>508031399</v>
      </c>
      <c r="C16600" s="1" t="s">
        <v>132</v>
      </c>
      <c r="D16600" s="1" t="s">
        <v>9</v>
      </c>
      <c r="E16600" s="1" t="s">
        <v>50</v>
      </c>
      <c r="F16600">
        <v>120.864</v>
      </c>
      <c r="G16600">
        <v>3</v>
      </c>
      <c r="H16600">
        <v>6</v>
      </c>
      <c r="I16600">
        <v>6</v>
      </c>
      <c r="J16600">
        <v>2</v>
      </c>
      <c r="K16600" s="2">
        <v>40845</v>
      </c>
      <c r="L16600" s="2">
        <v>40846</v>
      </c>
      <c r="M16600" s="2">
        <v>40861</v>
      </c>
      <c r="N16600" s="1" t="s">
        <v>137</v>
      </c>
      <c r="O16600" s="1" t="s">
        <v>138</v>
      </c>
    </row>
    <row r="16601" spans="1:15" x14ac:dyDescent="0.25">
      <c r="A16601">
        <v>98077331</v>
      </c>
      <c r="B16601">
        <v>193322802</v>
      </c>
      <c r="C16601" s="1" t="s">
        <v>132</v>
      </c>
      <c r="D16601" s="1" t="s">
        <v>7</v>
      </c>
      <c r="E16601" s="1" t="s">
        <v>50</v>
      </c>
      <c r="F16601">
        <v>170.11199999999999</v>
      </c>
      <c r="G16601">
        <v>3</v>
      </c>
      <c r="H16601">
        <v>7.75</v>
      </c>
      <c r="I16601">
        <v>5.75</v>
      </c>
      <c r="J16601">
        <v>1</v>
      </c>
      <c r="K16601" s="2">
        <v>40887</v>
      </c>
      <c r="L16601" s="2">
        <v>40889</v>
      </c>
      <c r="M16601" s="2">
        <v>42606</v>
      </c>
      <c r="N16601" s="1" t="s">
        <v>143</v>
      </c>
      <c r="O16601" s="1" t="s">
        <v>144</v>
      </c>
    </row>
    <row r="16602" spans="1:15" x14ac:dyDescent="0.25">
      <c r="A16602">
        <v>98077166</v>
      </c>
      <c r="B16602">
        <v>400089838</v>
      </c>
      <c r="C16602" s="1" t="s">
        <v>132</v>
      </c>
      <c r="D16602" s="1" t="s">
        <v>20</v>
      </c>
      <c r="E16602" s="1" t="s">
        <v>50</v>
      </c>
      <c r="F16602">
        <v>110.06399999999999</v>
      </c>
      <c r="G16602">
        <v>3</v>
      </c>
      <c r="H16602">
        <v>8.33</v>
      </c>
      <c r="I16602">
        <v>6.33</v>
      </c>
      <c r="J16602">
        <v>3</v>
      </c>
      <c r="K16602" s="2">
        <v>40920</v>
      </c>
      <c r="L16602" s="2">
        <v>40923</v>
      </c>
      <c r="M16602" s="2">
        <v>40936</v>
      </c>
      <c r="N16602" s="1" t="s">
        <v>133</v>
      </c>
      <c r="O16602" s="1" t="s">
        <v>134</v>
      </c>
    </row>
    <row r="16603" spans="1:15" x14ac:dyDescent="0.25">
      <c r="A16603">
        <v>98077136</v>
      </c>
      <c r="B16603">
        <v>453512131</v>
      </c>
      <c r="C16603" s="1" t="s">
        <v>132</v>
      </c>
      <c r="D16603" s="1" t="s">
        <v>43</v>
      </c>
      <c r="E16603" s="1" t="s">
        <v>50</v>
      </c>
      <c r="F16603">
        <v>102.12</v>
      </c>
      <c r="G16603">
        <v>3</v>
      </c>
      <c r="H16603">
        <v>9.33</v>
      </c>
      <c r="I16603">
        <v>6.33</v>
      </c>
      <c r="J16603">
        <v>2</v>
      </c>
      <c r="K16603" s="2">
        <v>40927</v>
      </c>
      <c r="L16603" s="2">
        <v>40930</v>
      </c>
      <c r="M16603" s="2">
        <v>40942</v>
      </c>
      <c r="N16603" s="1" t="s">
        <v>137</v>
      </c>
      <c r="O16603" s="1" t="s">
        <v>138</v>
      </c>
    </row>
    <row r="16604" spans="1:15" x14ac:dyDescent="0.25">
      <c r="A16604">
        <v>98077030</v>
      </c>
      <c r="B16604">
        <v>314072367</v>
      </c>
      <c r="C16604" s="1" t="s">
        <v>132</v>
      </c>
      <c r="D16604" s="1" t="s">
        <v>21</v>
      </c>
      <c r="E16604" s="1" t="s">
        <v>50</v>
      </c>
      <c r="F16604">
        <v>78.263999999999996</v>
      </c>
      <c r="G16604">
        <v>3</v>
      </c>
      <c r="H16604">
        <v>8.8800000000000008</v>
      </c>
      <c r="I16604">
        <v>5.88</v>
      </c>
      <c r="J16604">
        <v>1</v>
      </c>
      <c r="K16604" s="2">
        <v>40952</v>
      </c>
      <c r="L16604" s="2">
        <v>40953</v>
      </c>
      <c r="M16604" s="2">
        <v>42628</v>
      </c>
      <c r="N16604" s="1" t="s">
        <v>135</v>
      </c>
      <c r="O16604" s="1" t="s">
        <v>136</v>
      </c>
    </row>
    <row r="16605" spans="1:15" x14ac:dyDescent="0.25">
      <c r="A16605">
        <v>98077004</v>
      </c>
      <c r="B16605">
        <v>367478878</v>
      </c>
      <c r="C16605" s="1" t="s">
        <v>132</v>
      </c>
      <c r="D16605" s="1" t="s">
        <v>9</v>
      </c>
      <c r="E16605" s="1" t="s">
        <v>50</v>
      </c>
      <c r="F16605">
        <v>120.864</v>
      </c>
      <c r="G16605">
        <v>3</v>
      </c>
      <c r="H16605">
        <v>5</v>
      </c>
      <c r="I16605">
        <v>4</v>
      </c>
      <c r="J16605">
        <v>2</v>
      </c>
      <c r="K16605" s="2">
        <v>40957</v>
      </c>
      <c r="L16605" s="2">
        <v>40960</v>
      </c>
      <c r="M16605" s="2">
        <v>40980</v>
      </c>
      <c r="N16605" s="1" t="s">
        <v>145</v>
      </c>
      <c r="O16605" s="1" t="s">
        <v>146</v>
      </c>
    </row>
    <row r="16606" spans="1:15" x14ac:dyDescent="0.25">
      <c r="A16606">
        <v>98076914</v>
      </c>
      <c r="B16606">
        <v>685203305</v>
      </c>
      <c r="C16606" s="1" t="s">
        <v>132</v>
      </c>
      <c r="D16606" s="1" t="s">
        <v>3</v>
      </c>
      <c r="E16606" s="1" t="s">
        <v>50</v>
      </c>
      <c r="F16606">
        <v>120.288</v>
      </c>
      <c r="G16606">
        <v>3</v>
      </c>
      <c r="H16606">
        <v>10</v>
      </c>
      <c r="I16606">
        <v>3</v>
      </c>
      <c r="J16606">
        <v>2</v>
      </c>
      <c r="K16606" s="2">
        <v>40976</v>
      </c>
      <c r="L16606" s="2">
        <v>40978</v>
      </c>
      <c r="M16606" s="2">
        <v>40997</v>
      </c>
      <c r="N16606" s="1" t="s">
        <v>145</v>
      </c>
      <c r="O16606" s="1" t="s">
        <v>146</v>
      </c>
    </row>
    <row r="16607" spans="1:15" x14ac:dyDescent="0.25">
      <c r="A16607">
        <v>98076759</v>
      </c>
      <c r="B16607">
        <v>655183893</v>
      </c>
      <c r="C16607" s="1" t="s">
        <v>132</v>
      </c>
      <c r="D16607" s="1" t="s">
        <v>5</v>
      </c>
      <c r="E16607" s="1" t="s">
        <v>50</v>
      </c>
      <c r="F16607">
        <v>145.392</v>
      </c>
      <c r="G16607">
        <v>3</v>
      </c>
      <c r="H16607">
        <v>9.89</v>
      </c>
      <c r="I16607">
        <v>4.8899999999999997</v>
      </c>
      <c r="J16607">
        <v>3</v>
      </c>
      <c r="K16607" s="2">
        <v>41010</v>
      </c>
      <c r="L16607" s="2">
        <v>41013</v>
      </c>
      <c r="M16607" s="2">
        <v>41025</v>
      </c>
      <c r="N16607" s="1" t="s">
        <v>137</v>
      </c>
      <c r="O16607" s="1" t="s">
        <v>138</v>
      </c>
    </row>
    <row r="16608" spans="1:15" x14ac:dyDescent="0.25">
      <c r="A16608">
        <v>98076634</v>
      </c>
      <c r="B16608">
        <v>258459702</v>
      </c>
      <c r="C16608" s="1" t="s">
        <v>132</v>
      </c>
      <c r="D16608" s="1" t="s">
        <v>20</v>
      </c>
      <c r="E16608" s="1" t="s">
        <v>50</v>
      </c>
      <c r="F16608">
        <v>110.06399999999999</v>
      </c>
      <c r="G16608">
        <v>3</v>
      </c>
      <c r="H16608">
        <v>9.4499999999999993</v>
      </c>
      <c r="I16608">
        <v>4.45</v>
      </c>
      <c r="J16608">
        <v>2</v>
      </c>
      <c r="K16608" s="2">
        <v>41037</v>
      </c>
      <c r="L16608" s="2">
        <v>41040</v>
      </c>
      <c r="M16608" s="2">
        <v>42657</v>
      </c>
      <c r="N16608" s="1" t="s">
        <v>137</v>
      </c>
      <c r="O16608" s="1" t="s">
        <v>138</v>
      </c>
    </row>
    <row r="16609" spans="1:15" x14ac:dyDescent="0.25">
      <c r="A16609">
        <v>98076545</v>
      </c>
      <c r="B16609">
        <v>579819412</v>
      </c>
      <c r="C16609" s="1" t="s">
        <v>132</v>
      </c>
      <c r="D16609" s="1" t="s">
        <v>9</v>
      </c>
      <c r="E16609" s="1" t="s">
        <v>50</v>
      </c>
      <c r="F16609">
        <v>120.864</v>
      </c>
      <c r="G16609">
        <v>3</v>
      </c>
      <c r="H16609">
        <v>8.33</v>
      </c>
      <c r="I16609">
        <v>3.33</v>
      </c>
      <c r="J16609">
        <v>2</v>
      </c>
      <c r="K16609" s="2">
        <v>41055</v>
      </c>
      <c r="L16609" s="2">
        <v>41058</v>
      </c>
      <c r="M16609" s="2">
        <v>41067</v>
      </c>
      <c r="N16609" s="1" t="s">
        <v>143</v>
      </c>
      <c r="O16609" s="1" t="s">
        <v>144</v>
      </c>
    </row>
    <row r="16610" spans="1:15" x14ac:dyDescent="0.25">
      <c r="A16610">
        <v>98076507</v>
      </c>
      <c r="B16610">
        <v>295769990</v>
      </c>
      <c r="C16610" s="1" t="s">
        <v>132</v>
      </c>
      <c r="D16610" s="1" t="s">
        <v>7</v>
      </c>
      <c r="E16610" s="1" t="s">
        <v>50</v>
      </c>
      <c r="F16610">
        <v>170.11199999999999</v>
      </c>
      <c r="G16610">
        <v>3</v>
      </c>
      <c r="H16610">
        <v>7.45</v>
      </c>
      <c r="I16610">
        <v>6.45</v>
      </c>
      <c r="J16610">
        <v>2</v>
      </c>
      <c r="K16610" s="2">
        <v>41063</v>
      </c>
      <c r="L16610" s="2">
        <v>41064</v>
      </c>
      <c r="M16610" s="2">
        <v>41076</v>
      </c>
      <c r="N16610" s="1" t="s">
        <v>139</v>
      </c>
      <c r="O16610" s="1" t="s">
        <v>140</v>
      </c>
    </row>
    <row r="16611" spans="1:15" x14ac:dyDescent="0.25">
      <c r="A16611">
        <v>98076453</v>
      </c>
      <c r="B16611">
        <v>870227408</v>
      </c>
      <c r="C16611" s="1" t="s">
        <v>132</v>
      </c>
      <c r="D16611" s="1" t="s">
        <v>24</v>
      </c>
      <c r="E16611" s="1" t="s">
        <v>50</v>
      </c>
      <c r="F16611">
        <v>95.063999999999993</v>
      </c>
      <c r="G16611">
        <v>3</v>
      </c>
      <c r="H16611">
        <v>6.36</v>
      </c>
      <c r="I16611">
        <v>4.3600000000000003</v>
      </c>
      <c r="J16611">
        <v>3</v>
      </c>
      <c r="K16611" s="2">
        <v>41074</v>
      </c>
      <c r="L16611" s="2">
        <v>41076</v>
      </c>
      <c r="M16611" s="2">
        <v>42665</v>
      </c>
      <c r="N16611" s="1" t="s">
        <v>135</v>
      </c>
      <c r="O16611" s="1" t="s">
        <v>136</v>
      </c>
    </row>
    <row r="16612" spans="1:15" x14ac:dyDescent="0.25">
      <c r="A16612">
        <v>98076378</v>
      </c>
      <c r="B16612">
        <v>568383385</v>
      </c>
      <c r="C16612" s="1" t="s">
        <v>132</v>
      </c>
      <c r="D16612" s="1" t="s">
        <v>20</v>
      </c>
      <c r="E16612" s="1" t="s">
        <v>50</v>
      </c>
      <c r="F16612">
        <v>110.06399999999999</v>
      </c>
      <c r="G16612">
        <v>3</v>
      </c>
      <c r="H16612">
        <v>7.58</v>
      </c>
      <c r="I16612">
        <v>4.58</v>
      </c>
      <c r="J16612">
        <v>1</v>
      </c>
      <c r="K16612" s="2">
        <v>41090</v>
      </c>
      <c r="L16612" s="2">
        <v>41092</v>
      </c>
      <c r="M16612" s="2">
        <v>41102</v>
      </c>
      <c r="N16612" s="1" t="s">
        <v>135</v>
      </c>
      <c r="O16612" s="1" t="s">
        <v>136</v>
      </c>
    </row>
    <row r="16613" spans="1:15" x14ac:dyDescent="0.25">
      <c r="A16613">
        <v>98076059</v>
      </c>
      <c r="B16613">
        <v>353597252</v>
      </c>
      <c r="C16613" s="1" t="s">
        <v>132</v>
      </c>
      <c r="D16613" s="1" t="s">
        <v>21</v>
      </c>
      <c r="E16613" s="1" t="s">
        <v>50</v>
      </c>
      <c r="F16613">
        <v>78.263999999999996</v>
      </c>
      <c r="G16613">
        <v>3</v>
      </c>
      <c r="H16613">
        <v>9.99</v>
      </c>
      <c r="I16613">
        <v>4.99</v>
      </c>
      <c r="J16613">
        <v>3</v>
      </c>
      <c r="K16613" s="2">
        <v>41158</v>
      </c>
      <c r="L16613" s="2">
        <v>41160</v>
      </c>
      <c r="M16613" s="2">
        <v>41172</v>
      </c>
      <c r="N16613" s="1" t="s">
        <v>147</v>
      </c>
      <c r="O16613" s="1" t="s">
        <v>148</v>
      </c>
    </row>
    <row r="16614" spans="1:15" x14ac:dyDescent="0.25">
      <c r="A16614">
        <v>98076005</v>
      </c>
      <c r="B16614">
        <v>316694393</v>
      </c>
      <c r="C16614" s="1" t="s">
        <v>132</v>
      </c>
      <c r="D16614" s="1" t="s">
        <v>3</v>
      </c>
      <c r="E16614" s="1" t="s">
        <v>50</v>
      </c>
      <c r="F16614">
        <v>120.288</v>
      </c>
      <c r="G16614">
        <v>3</v>
      </c>
      <c r="H16614">
        <v>7.22</v>
      </c>
      <c r="I16614">
        <v>5.22</v>
      </c>
      <c r="J16614">
        <v>2</v>
      </c>
      <c r="K16614" s="2">
        <v>41169</v>
      </c>
      <c r="L16614" s="2">
        <v>41172</v>
      </c>
      <c r="M16614" s="2">
        <v>41192</v>
      </c>
      <c r="N16614" s="1" t="s">
        <v>133</v>
      </c>
      <c r="O16614" s="1" t="s">
        <v>134</v>
      </c>
    </row>
    <row r="16615" spans="1:15" x14ac:dyDescent="0.25">
      <c r="A16615">
        <v>98075990</v>
      </c>
      <c r="B16615">
        <v>549442190</v>
      </c>
      <c r="C16615" s="1" t="s">
        <v>132</v>
      </c>
      <c r="D16615" s="1" t="s">
        <v>21</v>
      </c>
      <c r="E16615" s="1" t="s">
        <v>50</v>
      </c>
      <c r="F16615">
        <v>78.263999999999996</v>
      </c>
      <c r="G16615">
        <v>3</v>
      </c>
      <c r="H16615">
        <v>8</v>
      </c>
      <c r="I16615">
        <v>3</v>
      </c>
      <c r="J16615">
        <v>2</v>
      </c>
      <c r="K16615" s="2">
        <v>41172</v>
      </c>
      <c r="L16615" s="2">
        <v>41175</v>
      </c>
      <c r="M16615" s="2">
        <v>41190</v>
      </c>
      <c r="N16615" s="1" t="s">
        <v>139</v>
      </c>
      <c r="O16615" s="1" t="s">
        <v>140</v>
      </c>
    </row>
    <row r="16616" spans="1:15" x14ac:dyDescent="0.25">
      <c r="A16616">
        <v>98075920</v>
      </c>
      <c r="B16616">
        <v>536970848</v>
      </c>
      <c r="C16616" s="1" t="s">
        <v>132</v>
      </c>
      <c r="D16616" s="1" t="s">
        <v>21</v>
      </c>
      <c r="E16616" s="1" t="s">
        <v>50</v>
      </c>
      <c r="F16616">
        <v>78.263999999999996</v>
      </c>
      <c r="G16616">
        <v>3</v>
      </c>
      <c r="H16616">
        <v>9.8800000000000008</v>
      </c>
      <c r="I16616">
        <v>3.88</v>
      </c>
      <c r="J16616">
        <v>1</v>
      </c>
      <c r="K16616" s="2">
        <v>41186</v>
      </c>
      <c r="L16616" s="2">
        <v>41188</v>
      </c>
      <c r="M16616" s="2">
        <v>41205</v>
      </c>
      <c r="N16616" s="1" t="s">
        <v>145</v>
      </c>
      <c r="O16616" s="1" t="s">
        <v>146</v>
      </c>
    </row>
    <row r="16617" spans="1:15" x14ac:dyDescent="0.25">
      <c r="A16617">
        <v>98075861</v>
      </c>
      <c r="B16617">
        <v>565333786</v>
      </c>
      <c r="C16617" s="1" t="s">
        <v>132</v>
      </c>
      <c r="D16617" s="1" t="s">
        <v>3</v>
      </c>
      <c r="E16617" s="1" t="s">
        <v>50</v>
      </c>
      <c r="F16617">
        <v>120.288</v>
      </c>
      <c r="G16617">
        <v>3</v>
      </c>
      <c r="H16617">
        <v>9.86</v>
      </c>
      <c r="I16617">
        <v>5.86</v>
      </c>
      <c r="J16617">
        <v>1</v>
      </c>
      <c r="K16617" s="2">
        <v>41197</v>
      </c>
      <c r="L16617" s="2">
        <v>41198</v>
      </c>
      <c r="M16617" s="2">
        <v>41209</v>
      </c>
      <c r="N16617" s="1" t="s">
        <v>143</v>
      </c>
      <c r="O16617" s="1" t="s">
        <v>144</v>
      </c>
    </row>
    <row r="16618" spans="1:15" x14ac:dyDescent="0.25">
      <c r="A16618">
        <v>98075788</v>
      </c>
      <c r="B16618">
        <v>614794767</v>
      </c>
      <c r="C16618" s="1" t="s">
        <v>132</v>
      </c>
      <c r="D16618" s="1" t="s">
        <v>5</v>
      </c>
      <c r="E16618" s="1" t="s">
        <v>50</v>
      </c>
      <c r="F16618">
        <v>145.392</v>
      </c>
      <c r="G16618">
        <v>3</v>
      </c>
      <c r="H16618">
        <v>6.58</v>
      </c>
      <c r="I16618">
        <v>6.58</v>
      </c>
      <c r="J16618">
        <v>1</v>
      </c>
      <c r="K16618" s="2">
        <v>41210</v>
      </c>
      <c r="L16618" s="2">
        <v>41213</v>
      </c>
      <c r="M16618" s="2">
        <v>42693</v>
      </c>
      <c r="N16618" s="1" t="s">
        <v>137</v>
      </c>
      <c r="O16618" s="1" t="s">
        <v>138</v>
      </c>
    </row>
    <row r="16619" spans="1:15" x14ac:dyDescent="0.25">
      <c r="A16619">
        <v>98075781</v>
      </c>
      <c r="B16619">
        <v>892274535</v>
      </c>
      <c r="C16619" s="1" t="s">
        <v>132</v>
      </c>
      <c r="D16619" s="1" t="s">
        <v>43</v>
      </c>
      <c r="E16619" s="1" t="s">
        <v>50</v>
      </c>
      <c r="F16619">
        <v>102.12</v>
      </c>
      <c r="G16619">
        <v>3</v>
      </c>
      <c r="H16619">
        <v>9.36</v>
      </c>
      <c r="I16619">
        <v>3.36</v>
      </c>
      <c r="J16619">
        <v>1</v>
      </c>
      <c r="K16619" s="2">
        <v>41211</v>
      </c>
      <c r="L16619" s="2">
        <v>41214</v>
      </c>
      <c r="M16619" s="2">
        <v>41234</v>
      </c>
      <c r="N16619" s="1" t="s">
        <v>147</v>
      </c>
      <c r="O16619" s="1" t="s">
        <v>148</v>
      </c>
    </row>
    <row r="16620" spans="1:15" x14ac:dyDescent="0.25">
      <c r="A16620">
        <v>98075777</v>
      </c>
      <c r="B16620">
        <v>741101105</v>
      </c>
      <c r="C16620" s="1" t="s">
        <v>132</v>
      </c>
      <c r="D16620" s="1" t="s">
        <v>9</v>
      </c>
      <c r="E16620" s="1" t="s">
        <v>50</v>
      </c>
      <c r="F16620">
        <v>120.864</v>
      </c>
      <c r="G16620">
        <v>3</v>
      </c>
      <c r="H16620">
        <v>8.73</v>
      </c>
      <c r="I16620">
        <v>3.73</v>
      </c>
      <c r="J16620">
        <v>2</v>
      </c>
      <c r="K16620" s="2">
        <v>41214</v>
      </c>
      <c r="L16620" s="2">
        <v>41215</v>
      </c>
      <c r="M16620" s="2">
        <v>41234</v>
      </c>
      <c r="N16620" s="1" t="s">
        <v>133</v>
      </c>
      <c r="O16620" s="1" t="s">
        <v>134</v>
      </c>
    </row>
    <row r="16621" spans="1:15" x14ac:dyDescent="0.25">
      <c r="A16621">
        <v>98075724</v>
      </c>
      <c r="B16621">
        <v>792787007</v>
      </c>
      <c r="C16621" s="1" t="s">
        <v>132</v>
      </c>
      <c r="D16621" s="1" t="s">
        <v>21</v>
      </c>
      <c r="E16621" s="1" t="s">
        <v>50</v>
      </c>
      <c r="F16621">
        <v>78.263999999999996</v>
      </c>
      <c r="G16621">
        <v>3</v>
      </c>
      <c r="H16621">
        <v>5.14</v>
      </c>
      <c r="I16621">
        <v>4.1399999999999997</v>
      </c>
      <c r="J16621">
        <v>2</v>
      </c>
      <c r="K16621" s="2">
        <v>41222</v>
      </c>
      <c r="L16621" s="2">
        <v>41225</v>
      </c>
      <c r="M16621" s="2">
        <v>41242</v>
      </c>
      <c r="N16621" s="1" t="s">
        <v>133</v>
      </c>
      <c r="O16621" s="1" t="s">
        <v>134</v>
      </c>
    </row>
    <row r="16622" spans="1:15" x14ac:dyDescent="0.25">
      <c r="A16622">
        <v>98075676</v>
      </c>
      <c r="B16622">
        <v>277084893</v>
      </c>
      <c r="C16622" s="1" t="s">
        <v>132</v>
      </c>
      <c r="D16622" s="1" t="s">
        <v>3</v>
      </c>
      <c r="E16622" s="1" t="s">
        <v>50</v>
      </c>
      <c r="F16622">
        <v>120.288</v>
      </c>
      <c r="G16622">
        <v>3</v>
      </c>
      <c r="H16622">
        <v>8.1199999999999992</v>
      </c>
      <c r="I16622">
        <v>4.12</v>
      </c>
      <c r="J16622">
        <v>1</v>
      </c>
      <c r="K16622" s="2">
        <v>41235</v>
      </c>
      <c r="L16622" s="2">
        <v>41236</v>
      </c>
      <c r="M16622" s="2">
        <v>41246</v>
      </c>
      <c r="N16622" s="1" t="s">
        <v>139</v>
      </c>
      <c r="O16622" s="1" t="s">
        <v>140</v>
      </c>
    </row>
    <row r="16623" spans="1:15" x14ac:dyDescent="0.25">
      <c r="A16623">
        <v>98075365</v>
      </c>
      <c r="B16623">
        <v>331154749</v>
      </c>
      <c r="C16623" s="1" t="s">
        <v>132</v>
      </c>
      <c r="D16623" s="1" t="s">
        <v>9</v>
      </c>
      <c r="E16623" s="1" t="s">
        <v>50</v>
      </c>
      <c r="F16623">
        <v>120.864</v>
      </c>
      <c r="G16623">
        <v>3</v>
      </c>
      <c r="H16623">
        <v>9.99</v>
      </c>
      <c r="I16623">
        <v>3.99</v>
      </c>
      <c r="J16623">
        <v>2</v>
      </c>
      <c r="K16623" s="2">
        <v>41298</v>
      </c>
      <c r="L16623" s="2">
        <v>41299</v>
      </c>
      <c r="M16623" s="2">
        <v>41311</v>
      </c>
      <c r="N16623" s="1" t="s">
        <v>137</v>
      </c>
      <c r="O16623" s="1" t="s">
        <v>138</v>
      </c>
    </row>
    <row r="16624" spans="1:15" x14ac:dyDescent="0.25">
      <c r="A16624">
        <v>98075212</v>
      </c>
      <c r="B16624">
        <v>327658904</v>
      </c>
      <c r="C16624" s="1" t="s">
        <v>132</v>
      </c>
      <c r="D16624" s="1" t="s">
        <v>21</v>
      </c>
      <c r="E16624" s="1" t="s">
        <v>50</v>
      </c>
      <c r="F16624">
        <v>78.263999999999996</v>
      </c>
      <c r="G16624">
        <v>3</v>
      </c>
      <c r="H16624">
        <v>9.14</v>
      </c>
      <c r="I16624">
        <v>6.14</v>
      </c>
      <c r="J16624">
        <v>2</v>
      </c>
      <c r="K16624" s="2">
        <v>41327</v>
      </c>
      <c r="L16624" s="2">
        <v>41328</v>
      </c>
      <c r="M16624" s="2">
        <v>42724</v>
      </c>
      <c r="N16624" s="1" t="s">
        <v>145</v>
      </c>
      <c r="O16624" s="1" t="s">
        <v>146</v>
      </c>
    </row>
    <row r="16625" spans="1:15" x14ac:dyDescent="0.25">
      <c r="A16625">
        <v>98075211</v>
      </c>
      <c r="B16625">
        <v>549442190</v>
      </c>
      <c r="C16625" s="1" t="s">
        <v>132</v>
      </c>
      <c r="D16625" s="1" t="s">
        <v>43</v>
      </c>
      <c r="E16625" s="1" t="s">
        <v>50</v>
      </c>
      <c r="F16625">
        <v>102.12</v>
      </c>
      <c r="G16625">
        <v>3</v>
      </c>
      <c r="H16625">
        <v>8.86</v>
      </c>
      <c r="I16625">
        <v>3.86</v>
      </c>
      <c r="J16625">
        <v>1</v>
      </c>
      <c r="K16625" s="2">
        <v>41327</v>
      </c>
      <c r="L16625" s="2">
        <v>41328</v>
      </c>
      <c r="M16625" s="2">
        <v>41336</v>
      </c>
      <c r="N16625" s="1" t="s">
        <v>135</v>
      </c>
      <c r="O16625" s="1" t="s">
        <v>136</v>
      </c>
    </row>
    <row r="16626" spans="1:15" x14ac:dyDescent="0.25">
      <c r="A16626">
        <v>98074953</v>
      </c>
      <c r="B16626">
        <v>845554615</v>
      </c>
      <c r="C16626" s="1" t="s">
        <v>132</v>
      </c>
      <c r="D16626" s="1" t="s">
        <v>24</v>
      </c>
      <c r="E16626" s="1" t="s">
        <v>50</v>
      </c>
      <c r="F16626">
        <v>95.063999999999993</v>
      </c>
      <c r="G16626">
        <v>3</v>
      </c>
      <c r="H16626">
        <v>7.45</v>
      </c>
      <c r="I16626">
        <v>5.45</v>
      </c>
      <c r="J16626">
        <v>2</v>
      </c>
      <c r="K16626" s="2">
        <v>41381</v>
      </c>
      <c r="L16626" s="2">
        <v>41384</v>
      </c>
      <c r="M16626" s="2">
        <v>41399</v>
      </c>
      <c r="N16626" s="1" t="s">
        <v>143</v>
      </c>
      <c r="O16626" s="1" t="s">
        <v>144</v>
      </c>
    </row>
    <row r="16627" spans="1:15" x14ac:dyDescent="0.25">
      <c r="A16627">
        <v>98074854</v>
      </c>
      <c r="B16627">
        <v>229898861</v>
      </c>
      <c r="C16627" s="1" t="s">
        <v>132</v>
      </c>
      <c r="D16627" s="1" t="s">
        <v>5</v>
      </c>
      <c r="E16627" s="1" t="s">
        <v>50</v>
      </c>
      <c r="F16627">
        <v>145.392</v>
      </c>
      <c r="G16627">
        <v>3</v>
      </c>
      <c r="H16627">
        <v>8.1199999999999992</v>
      </c>
      <c r="I16627">
        <v>6.12</v>
      </c>
      <c r="J16627">
        <v>1</v>
      </c>
      <c r="K16627" s="2">
        <v>41403</v>
      </c>
      <c r="L16627" s="2">
        <v>41404</v>
      </c>
      <c r="M16627" s="2">
        <v>41414</v>
      </c>
      <c r="N16627" s="1" t="s">
        <v>135</v>
      </c>
      <c r="O16627" s="1" t="s">
        <v>136</v>
      </c>
    </row>
    <row r="16628" spans="1:15" x14ac:dyDescent="0.25">
      <c r="A16628">
        <v>98074844</v>
      </c>
      <c r="B16628">
        <v>476846252</v>
      </c>
      <c r="C16628" s="1" t="s">
        <v>132</v>
      </c>
      <c r="D16628" s="1" t="s">
        <v>9</v>
      </c>
      <c r="E16628" s="1" t="s">
        <v>50</v>
      </c>
      <c r="F16628">
        <v>120.864</v>
      </c>
      <c r="G16628">
        <v>3</v>
      </c>
      <c r="H16628">
        <v>7.45</v>
      </c>
      <c r="I16628">
        <v>3.45</v>
      </c>
      <c r="J16628">
        <v>1</v>
      </c>
      <c r="K16628" s="2">
        <v>41404</v>
      </c>
      <c r="L16628" s="2">
        <v>41406</v>
      </c>
      <c r="M16628" s="2">
        <v>41425</v>
      </c>
      <c r="N16628" s="1" t="s">
        <v>141</v>
      </c>
      <c r="O16628" s="1" t="s">
        <v>142</v>
      </c>
    </row>
    <row r="16629" spans="1:15" x14ac:dyDescent="0.25">
      <c r="A16629">
        <v>98074750</v>
      </c>
      <c r="B16629">
        <v>579052388</v>
      </c>
      <c r="C16629" s="1" t="s">
        <v>132</v>
      </c>
      <c r="D16629" s="1" t="s">
        <v>43</v>
      </c>
      <c r="E16629" s="1" t="s">
        <v>50</v>
      </c>
      <c r="F16629">
        <v>102.12</v>
      </c>
      <c r="G16629">
        <v>3</v>
      </c>
      <c r="H16629">
        <v>5.12</v>
      </c>
      <c r="I16629">
        <v>6.12</v>
      </c>
      <c r="J16629">
        <v>1</v>
      </c>
      <c r="K16629" s="2">
        <v>41424</v>
      </c>
      <c r="L16629" s="2">
        <v>41425</v>
      </c>
      <c r="M16629" s="2">
        <v>41434</v>
      </c>
      <c r="N16629" s="1" t="s">
        <v>139</v>
      </c>
      <c r="O16629" s="1" t="s">
        <v>140</v>
      </c>
    </row>
    <row r="16630" spans="1:15" x14ac:dyDescent="0.25">
      <c r="A16630">
        <v>98074542</v>
      </c>
      <c r="B16630">
        <v>234941158</v>
      </c>
      <c r="C16630" s="1" t="s">
        <v>132</v>
      </c>
      <c r="D16630" s="1" t="s">
        <v>9</v>
      </c>
      <c r="E16630" s="1" t="s">
        <v>50</v>
      </c>
      <c r="F16630">
        <v>120.864</v>
      </c>
      <c r="G16630">
        <v>3</v>
      </c>
      <c r="H16630">
        <v>6.25</v>
      </c>
      <c r="I16630">
        <v>6.25</v>
      </c>
      <c r="J16630">
        <v>3</v>
      </c>
      <c r="K16630" s="2">
        <v>41468</v>
      </c>
      <c r="L16630" s="2">
        <v>41469</v>
      </c>
      <c r="M16630" s="2">
        <v>41483</v>
      </c>
      <c r="N16630" s="1" t="s">
        <v>135</v>
      </c>
      <c r="O16630" s="1" t="s">
        <v>136</v>
      </c>
    </row>
    <row r="16631" spans="1:15" x14ac:dyDescent="0.25">
      <c r="A16631">
        <v>98074535</v>
      </c>
      <c r="B16631">
        <v>189635244</v>
      </c>
      <c r="C16631" s="1" t="s">
        <v>132</v>
      </c>
      <c r="D16631" s="1" t="s">
        <v>3</v>
      </c>
      <c r="E16631" s="1" t="s">
        <v>50</v>
      </c>
      <c r="F16631">
        <v>120.288</v>
      </c>
      <c r="G16631">
        <v>3</v>
      </c>
      <c r="H16631">
        <v>5.73</v>
      </c>
      <c r="I16631">
        <v>6.73</v>
      </c>
      <c r="J16631">
        <v>2</v>
      </c>
      <c r="K16631" s="2">
        <v>41470</v>
      </c>
      <c r="L16631" s="2">
        <v>41471</v>
      </c>
      <c r="M16631" s="2">
        <v>42756</v>
      </c>
      <c r="N16631" s="1" t="s">
        <v>145</v>
      </c>
      <c r="O16631" s="1" t="s">
        <v>146</v>
      </c>
    </row>
    <row r="16632" spans="1:15" x14ac:dyDescent="0.25">
      <c r="A16632">
        <v>98074510</v>
      </c>
      <c r="B16632">
        <v>454188032</v>
      </c>
      <c r="C16632" s="1" t="s">
        <v>132</v>
      </c>
      <c r="D16632" s="1" t="s">
        <v>5</v>
      </c>
      <c r="E16632" s="1" t="s">
        <v>50</v>
      </c>
      <c r="F16632">
        <v>145.392</v>
      </c>
      <c r="G16632">
        <v>3</v>
      </c>
      <c r="H16632">
        <v>8.61</v>
      </c>
      <c r="I16632">
        <v>4.6100000000000003</v>
      </c>
      <c r="J16632">
        <v>3</v>
      </c>
      <c r="K16632" s="2">
        <v>41473</v>
      </c>
      <c r="L16632" s="2">
        <v>41476</v>
      </c>
      <c r="M16632" s="2">
        <v>41493</v>
      </c>
      <c r="N16632" s="1" t="s">
        <v>137</v>
      </c>
      <c r="O16632" s="1" t="s">
        <v>138</v>
      </c>
    </row>
    <row r="16633" spans="1:15" x14ac:dyDescent="0.25">
      <c r="A16633">
        <v>98074421</v>
      </c>
      <c r="B16633">
        <v>845554615</v>
      </c>
      <c r="C16633" s="1" t="s">
        <v>132</v>
      </c>
      <c r="D16633" s="1" t="s">
        <v>7</v>
      </c>
      <c r="E16633" s="1" t="s">
        <v>50</v>
      </c>
      <c r="F16633">
        <v>170.11199999999999</v>
      </c>
      <c r="G16633">
        <v>3</v>
      </c>
      <c r="H16633">
        <v>8.99</v>
      </c>
      <c r="I16633">
        <v>3.99</v>
      </c>
      <c r="J16633">
        <v>1</v>
      </c>
      <c r="K16633" s="2">
        <v>41490</v>
      </c>
      <c r="L16633" s="2">
        <v>41492</v>
      </c>
      <c r="M16633" s="2">
        <v>41499</v>
      </c>
      <c r="N16633" s="1" t="s">
        <v>145</v>
      </c>
      <c r="O16633" s="1" t="s">
        <v>146</v>
      </c>
    </row>
    <row r="16634" spans="1:15" x14ac:dyDescent="0.25">
      <c r="A16634">
        <v>98074416</v>
      </c>
      <c r="B16634">
        <v>782762817</v>
      </c>
      <c r="C16634" s="1" t="s">
        <v>132</v>
      </c>
      <c r="D16634" s="1" t="s">
        <v>20</v>
      </c>
      <c r="E16634" s="1" t="s">
        <v>50</v>
      </c>
      <c r="F16634">
        <v>110.06399999999999</v>
      </c>
      <c r="G16634">
        <v>3</v>
      </c>
      <c r="H16634">
        <v>5.33</v>
      </c>
      <c r="I16634">
        <v>6.33</v>
      </c>
      <c r="J16634">
        <v>1</v>
      </c>
      <c r="K16634" s="2">
        <v>41490</v>
      </c>
      <c r="L16634" s="2">
        <v>41493</v>
      </c>
      <c r="M16634" s="2">
        <v>41505</v>
      </c>
      <c r="N16634" s="1" t="s">
        <v>139</v>
      </c>
      <c r="O16634" s="1" t="s">
        <v>140</v>
      </c>
    </row>
    <row r="16635" spans="1:15" x14ac:dyDescent="0.25">
      <c r="A16635">
        <v>98074195</v>
      </c>
      <c r="B16635">
        <v>397983135</v>
      </c>
      <c r="C16635" s="1" t="s">
        <v>132</v>
      </c>
      <c r="D16635" s="1" t="s">
        <v>43</v>
      </c>
      <c r="E16635" s="1" t="s">
        <v>50</v>
      </c>
      <c r="F16635">
        <v>102.12</v>
      </c>
      <c r="G16635">
        <v>3</v>
      </c>
      <c r="H16635">
        <v>8.9</v>
      </c>
      <c r="I16635">
        <v>4.9000000000000004</v>
      </c>
      <c r="J16635">
        <v>3</v>
      </c>
      <c r="K16635" s="2">
        <v>41539</v>
      </c>
      <c r="L16635" s="2">
        <v>41542</v>
      </c>
      <c r="M16635" s="2">
        <v>42785</v>
      </c>
      <c r="N16635" s="1" t="s">
        <v>149</v>
      </c>
      <c r="O16635" s="1" t="s">
        <v>150</v>
      </c>
    </row>
    <row r="16636" spans="1:15" x14ac:dyDescent="0.25">
      <c r="A16636">
        <v>98074120</v>
      </c>
      <c r="B16636">
        <v>536970848</v>
      </c>
      <c r="C16636" s="1" t="s">
        <v>132</v>
      </c>
      <c r="D16636" s="1" t="s">
        <v>21</v>
      </c>
      <c r="E16636" s="1" t="s">
        <v>50</v>
      </c>
      <c r="F16636">
        <v>78.263999999999996</v>
      </c>
      <c r="G16636">
        <v>3</v>
      </c>
      <c r="H16636">
        <v>6.88</v>
      </c>
      <c r="I16636">
        <v>3.88</v>
      </c>
      <c r="J16636">
        <v>2</v>
      </c>
      <c r="K16636" s="2">
        <v>41555</v>
      </c>
      <c r="L16636" s="2">
        <v>41557</v>
      </c>
      <c r="M16636" s="2">
        <v>41577</v>
      </c>
      <c r="N16636" s="1" t="s">
        <v>149</v>
      </c>
      <c r="O16636" s="1" t="s">
        <v>150</v>
      </c>
    </row>
    <row r="16637" spans="1:15" x14ac:dyDescent="0.25">
      <c r="A16637">
        <v>98074067</v>
      </c>
      <c r="B16637">
        <v>272581503</v>
      </c>
      <c r="C16637" s="1" t="s">
        <v>132</v>
      </c>
      <c r="D16637" s="1" t="s">
        <v>3</v>
      </c>
      <c r="E16637" s="1" t="s">
        <v>50</v>
      </c>
      <c r="F16637">
        <v>120.288</v>
      </c>
      <c r="G16637">
        <v>3</v>
      </c>
      <c r="H16637">
        <v>5</v>
      </c>
      <c r="I16637">
        <v>4</v>
      </c>
      <c r="J16637">
        <v>3</v>
      </c>
      <c r="K16637" s="2">
        <v>41566</v>
      </c>
      <c r="L16637" s="2">
        <v>41568</v>
      </c>
      <c r="M16637" s="2">
        <v>41581</v>
      </c>
      <c r="N16637" s="1" t="s">
        <v>145</v>
      </c>
      <c r="O16637" s="1" t="s">
        <v>146</v>
      </c>
    </row>
    <row r="16638" spans="1:15" x14ac:dyDescent="0.25">
      <c r="A16638">
        <v>98074023</v>
      </c>
      <c r="B16638">
        <v>596465578</v>
      </c>
      <c r="C16638" s="1" t="s">
        <v>132</v>
      </c>
      <c r="D16638" s="1" t="s">
        <v>7</v>
      </c>
      <c r="E16638" s="1" t="s">
        <v>50</v>
      </c>
      <c r="F16638">
        <v>170.11199999999999</v>
      </c>
      <c r="G16638">
        <v>3</v>
      </c>
      <c r="H16638">
        <v>7.22</v>
      </c>
      <c r="I16638">
        <v>3.22</v>
      </c>
      <c r="J16638">
        <v>3</v>
      </c>
      <c r="K16638" s="2">
        <v>41577</v>
      </c>
      <c r="L16638" s="2">
        <v>41578</v>
      </c>
      <c r="M16638" s="2">
        <v>41597</v>
      </c>
      <c r="N16638" s="1" t="s">
        <v>141</v>
      </c>
      <c r="O16638" s="1" t="s">
        <v>142</v>
      </c>
    </row>
    <row r="16639" spans="1:15" x14ac:dyDescent="0.25">
      <c r="A16639">
        <v>98074026</v>
      </c>
      <c r="B16639">
        <v>702980227</v>
      </c>
      <c r="C16639" s="1" t="s">
        <v>132</v>
      </c>
      <c r="D16639" s="1" t="s">
        <v>23</v>
      </c>
      <c r="E16639" s="1" t="s">
        <v>50</v>
      </c>
      <c r="F16639">
        <v>97.08</v>
      </c>
      <c r="G16639">
        <v>3</v>
      </c>
      <c r="H16639">
        <v>9</v>
      </c>
      <c r="I16639">
        <v>7</v>
      </c>
      <c r="J16639">
        <v>3</v>
      </c>
      <c r="K16639" s="2">
        <v>41575</v>
      </c>
      <c r="L16639" s="2">
        <v>41578</v>
      </c>
      <c r="M16639" s="2">
        <v>41590</v>
      </c>
      <c r="N16639" s="1" t="s">
        <v>141</v>
      </c>
      <c r="O16639" s="1" t="s">
        <v>142</v>
      </c>
    </row>
    <row r="16640" spans="1:15" x14ac:dyDescent="0.25">
      <c r="A16640">
        <v>98073966</v>
      </c>
      <c r="B16640">
        <v>272581503</v>
      </c>
      <c r="C16640" s="1" t="s">
        <v>132</v>
      </c>
      <c r="D16640" s="1" t="s">
        <v>9</v>
      </c>
      <c r="E16640" s="1" t="s">
        <v>50</v>
      </c>
      <c r="F16640">
        <v>120.864</v>
      </c>
      <c r="G16640">
        <v>3</v>
      </c>
      <c r="H16640">
        <v>9.4499999999999993</v>
      </c>
      <c r="I16640">
        <v>3.45</v>
      </c>
      <c r="J16640">
        <v>2</v>
      </c>
      <c r="K16640" s="2">
        <v>41587</v>
      </c>
      <c r="L16640" s="2">
        <v>41589</v>
      </c>
      <c r="M16640" s="2">
        <v>41604</v>
      </c>
      <c r="N16640" s="1" t="s">
        <v>135</v>
      </c>
      <c r="O16640" s="1" t="s">
        <v>136</v>
      </c>
    </row>
    <row r="16641" spans="1:15" x14ac:dyDescent="0.25">
      <c r="A16641">
        <v>98073827</v>
      </c>
      <c r="B16641">
        <v>514668821</v>
      </c>
      <c r="C16641" s="1" t="s">
        <v>132</v>
      </c>
      <c r="D16641" s="1" t="s">
        <v>8</v>
      </c>
      <c r="E16641" s="1" t="s">
        <v>50</v>
      </c>
      <c r="F16641">
        <v>121.56</v>
      </c>
      <c r="G16641">
        <v>3</v>
      </c>
      <c r="H16641">
        <v>6.99</v>
      </c>
      <c r="I16641">
        <v>4.99</v>
      </c>
      <c r="J16641">
        <v>2</v>
      </c>
      <c r="K16641" s="2">
        <v>41618</v>
      </c>
      <c r="L16641" s="2">
        <v>41620</v>
      </c>
      <c r="M16641" s="2">
        <v>41639</v>
      </c>
      <c r="N16641" s="1" t="s">
        <v>135</v>
      </c>
      <c r="O16641" s="1" t="s">
        <v>136</v>
      </c>
    </row>
    <row r="16642" spans="1:15" x14ac:dyDescent="0.25">
      <c r="A16642">
        <v>98073344</v>
      </c>
      <c r="B16642">
        <v>833567577</v>
      </c>
      <c r="C16642" s="1" t="s">
        <v>132</v>
      </c>
      <c r="D16642" s="1" t="s">
        <v>21</v>
      </c>
      <c r="E16642" s="1" t="s">
        <v>50</v>
      </c>
      <c r="F16642">
        <v>78.263999999999996</v>
      </c>
      <c r="G16642">
        <v>3</v>
      </c>
      <c r="H16642">
        <v>7.65</v>
      </c>
      <c r="I16642">
        <v>5.65</v>
      </c>
      <c r="J16642">
        <v>3</v>
      </c>
      <c r="K16642" s="2">
        <v>41707</v>
      </c>
      <c r="L16642" s="2">
        <v>41710</v>
      </c>
      <c r="M16642" s="2">
        <v>41726</v>
      </c>
      <c r="N16642" s="1" t="s">
        <v>141</v>
      </c>
      <c r="O16642" s="1" t="s">
        <v>142</v>
      </c>
    </row>
    <row r="16643" spans="1:15" x14ac:dyDescent="0.25">
      <c r="A16643">
        <v>98073334</v>
      </c>
      <c r="B16643">
        <v>777931056</v>
      </c>
      <c r="C16643" s="1" t="s">
        <v>132</v>
      </c>
      <c r="D16643" s="1" t="s">
        <v>24</v>
      </c>
      <c r="E16643" s="1" t="s">
        <v>50</v>
      </c>
      <c r="F16643">
        <v>95.063999999999993</v>
      </c>
      <c r="G16643">
        <v>3</v>
      </c>
      <c r="H16643">
        <v>7.55</v>
      </c>
      <c r="I16643">
        <v>4.55</v>
      </c>
      <c r="J16643">
        <v>1</v>
      </c>
      <c r="K16643" s="2">
        <v>41709</v>
      </c>
      <c r="L16643" s="2">
        <v>41712</v>
      </c>
      <c r="M16643" s="2">
        <v>41724</v>
      </c>
      <c r="N16643" s="1" t="s">
        <v>145</v>
      </c>
      <c r="O16643" s="1" t="s">
        <v>146</v>
      </c>
    </row>
    <row r="16644" spans="1:15" x14ac:dyDescent="0.25">
      <c r="A16644">
        <v>98073297</v>
      </c>
      <c r="B16644">
        <v>487583305</v>
      </c>
      <c r="C16644" s="1" t="s">
        <v>132</v>
      </c>
      <c r="D16644" s="1" t="s">
        <v>9</v>
      </c>
      <c r="E16644" s="1" t="s">
        <v>50</v>
      </c>
      <c r="F16644">
        <v>120.864</v>
      </c>
      <c r="G16644">
        <v>3</v>
      </c>
      <c r="H16644">
        <v>5</v>
      </c>
      <c r="I16644">
        <v>3</v>
      </c>
      <c r="J16644">
        <v>3</v>
      </c>
      <c r="K16644" s="2">
        <v>41717</v>
      </c>
      <c r="L16644" s="2">
        <v>41719</v>
      </c>
      <c r="M16644" s="2">
        <v>41730</v>
      </c>
      <c r="N16644" s="1" t="s">
        <v>149</v>
      </c>
      <c r="O16644" s="1" t="s">
        <v>150</v>
      </c>
    </row>
    <row r="16645" spans="1:15" x14ac:dyDescent="0.25">
      <c r="A16645">
        <v>98073300</v>
      </c>
      <c r="B16645">
        <v>347508755</v>
      </c>
      <c r="C16645" s="1" t="s">
        <v>132</v>
      </c>
      <c r="D16645" s="1" t="s">
        <v>21</v>
      </c>
      <c r="E16645" s="1" t="s">
        <v>50</v>
      </c>
      <c r="F16645">
        <v>78.263999999999996</v>
      </c>
      <c r="G16645">
        <v>3</v>
      </c>
      <c r="H16645">
        <v>8.61</v>
      </c>
      <c r="I16645">
        <v>3.61</v>
      </c>
      <c r="J16645">
        <v>2</v>
      </c>
      <c r="K16645" s="2">
        <v>41718</v>
      </c>
      <c r="L16645" s="2">
        <v>41719</v>
      </c>
      <c r="M16645" s="2">
        <v>41736</v>
      </c>
      <c r="N16645" s="1" t="s">
        <v>145</v>
      </c>
      <c r="O16645" s="1" t="s">
        <v>146</v>
      </c>
    </row>
    <row r="16646" spans="1:15" x14ac:dyDescent="0.25">
      <c r="A16646">
        <v>98073207</v>
      </c>
      <c r="B16646">
        <v>588854897</v>
      </c>
      <c r="C16646" s="1" t="s">
        <v>132</v>
      </c>
      <c r="D16646" s="1" t="s">
        <v>43</v>
      </c>
      <c r="E16646" s="1" t="s">
        <v>50</v>
      </c>
      <c r="F16646">
        <v>102.12</v>
      </c>
      <c r="G16646">
        <v>3</v>
      </c>
      <c r="H16646">
        <v>8.5500000000000007</v>
      </c>
      <c r="I16646">
        <v>5.55</v>
      </c>
      <c r="J16646">
        <v>2</v>
      </c>
      <c r="K16646" s="2">
        <v>41735</v>
      </c>
      <c r="L16646" s="2">
        <v>41736</v>
      </c>
      <c r="M16646" s="2">
        <v>41743</v>
      </c>
      <c r="N16646" s="1" t="s">
        <v>145</v>
      </c>
      <c r="O16646" s="1" t="s">
        <v>146</v>
      </c>
    </row>
    <row r="16647" spans="1:15" x14ac:dyDescent="0.25">
      <c r="A16647">
        <v>98072994</v>
      </c>
      <c r="B16647">
        <v>554389349</v>
      </c>
      <c r="C16647" s="1" t="s">
        <v>132</v>
      </c>
      <c r="D16647" s="1" t="s">
        <v>9</v>
      </c>
      <c r="E16647" s="1" t="s">
        <v>50</v>
      </c>
      <c r="F16647">
        <v>120.864</v>
      </c>
      <c r="G16647">
        <v>3</v>
      </c>
      <c r="H16647">
        <v>7.73</v>
      </c>
      <c r="I16647">
        <v>6.73</v>
      </c>
      <c r="J16647">
        <v>1</v>
      </c>
      <c r="K16647" s="2">
        <v>41771</v>
      </c>
      <c r="L16647" s="2">
        <v>41774</v>
      </c>
      <c r="M16647" s="2">
        <v>42847</v>
      </c>
      <c r="N16647" s="1" t="s">
        <v>135</v>
      </c>
      <c r="O16647" s="1" t="s">
        <v>136</v>
      </c>
    </row>
    <row r="16648" spans="1:15" x14ac:dyDescent="0.25">
      <c r="A16648">
        <v>98072915</v>
      </c>
      <c r="B16648">
        <v>499023098</v>
      </c>
      <c r="C16648" s="1" t="s">
        <v>132</v>
      </c>
      <c r="D16648" s="1" t="s">
        <v>3</v>
      </c>
      <c r="E16648" s="1" t="s">
        <v>50</v>
      </c>
      <c r="F16648">
        <v>120.288</v>
      </c>
      <c r="G16648">
        <v>3</v>
      </c>
      <c r="H16648">
        <v>9.61</v>
      </c>
      <c r="I16648">
        <v>3.61</v>
      </c>
      <c r="J16648">
        <v>3</v>
      </c>
      <c r="K16648" s="2">
        <v>41787</v>
      </c>
      <c r="L16648" s="2">
        <v>41790</v>
      </c>
      <c r="M16648" s="2">
        <v>43248</v>
      </c>
      <c r="N16648" s="1" t="s">
        <v>147</v>
      </c>
      <c r="O16648" s="1" t="s">
        <v>148</v>
      </c>
    </row>
    <row r="16649" spans="1:15" x14ac:dyDescent="0.25">
      <c r="A16649">
        <v>98072826</v>
      </c>
      <c r="B16649">
        <v>659361408</v>
      </c>
      <c r="C16649" s="1" t="s">
        <v>132</v>
      </c>
      <c r="D16649" s="1" t="s">
        <v>3</v>
      </c>
      <c r="E16649" s="1" t="s">
        <v>50</v>
      </c>
      <c r="F16649">
        <v>120.288</v>
      </c>
      <c r="G16649">
        <v>3</v>
      </c>
      <c r="H16649">
        <v>8.58</v>
      </c>
      <c r="I16649">
        <v>5.58</v>
      </c>
      <c r="J16649">
        <v>3</v>
      </c>
      <c r="K16649" s="2">
        <v>41805</v>
      </c>
      <c r="L16649" s="2">
        <v>41806</v>
      </c>
      <c r="M16649" s="2">
        <v>41825</v>
      </c>
      <c r="N16649" s="1" t="s">
        <v>135</v>
      </c>
      <c r="O16649" s="1" t="s">
        <v>136</v>
      </c>
    </row>
    <row r="16650" spans="1:15" x14ac:dyDescent="0.25">
      <c r="A16650">
        <v>98072744</v>
      </c>
      <c r="B16650">
        <v>707476699</v>
      </c>
      <c r="C16650" s="1" t="s">
        <v>132</v>
      </c>
      <c r="D16650" s="1" t="s">
        <v>22</v>
      </c>
      <c r="E16650" s="1" t="s">
        <v>50</v>
      </c>
      <c r="F16650">
        <v>71.616</v>
      </c>
      <c r="G16650">
        <v>3</v>
      </c>
      <c r="H16650">
        <v>6.55</v>
      </c>
      <c r="I16650">
        <v>5.55</v>
      </c>
      <c r="J16650">
        <v>1</v>
      </c>
      <c r="K16650" s="2">
        <v>41818</v>
      </c>
      <c r="L16650" s="2">
        <v>41820</v>
      </c>
      <c r="M16650" s="2">
        <v>43248</v>
      </c>
      <c r="N16650" s="1" t="s">
        <v>145</v>
      </c>
      <c r="O16650" s="1" t="s">
        <v>146</v>
      </c>
    </row>
    <row r="16651" spans="1:15" x14ac:dyDescent="0.25">
      <c r="A16651">
        <v>98072742</v>
      </c>
      <c r="B16651">
        <v>726340910</v>
      </c>
      <c r="C16651" s="1" t="s">
        <v>132</v>
      </c>
      <c r="D16651" s="1" t="s">
        <v>24</v>
      </c>
      <c r="E16651" s="1" t="s">
        <v>50</v>
      </c>
      <c r="F16651">
        <v>95.063999999999993</v>
      </c>
      <c r="G16651">
        <v>3</v>
      </c>
      <c r="H16651">
        <v>7.55</v>
      </c>
      <c r="I16651">
        <v>3.55</v>
      </c>
      <c r="J16651">
        <v>3</v>
      </c>
      <c r="K16651" s="2">
        <v>41820</v>
      </c>
      <c r="L16651" s="2">
        <v>41821</v>
      </c>
      <c r="M16651" s="2">
        <v>43257</v>
      </c>
      <c r="N16651" s="1" t="s">
        <v>137</v>
      </c>
      <c r="O16651" s="1" t="s">
        <v>138</v>
      </c>
    </row>
    <row r="16652" spans="1:15" x14ac:dyDescent="0.25">
      <c r="A16652">
        <v>98072599</v>
      </c>
      <c r="B16652">
        <v>733351455</v>
      </c>
      <c r="C16652" s="1" t="s">
        <v>132</v>
      </c>
      <c r="D16652" s="1" t="s">
        <v>3</v>
      </c>
      <c r="E16652" s="1" t="s">
        <v>50</v>
      </c>
      <c r="F16652">
        <v>120.288</v>
      </c>
      <c r="G16652">
        <v>3</v>
      </c>
      <c r="H16652">
        <v>5.45</v>
      </c>
      <c r="I16652">
        <v>6.45</v>
      </c>
      <c r="J16652">
        <v>2</v>
      </c>
      <c r="K16652" s="2">
        <v>41843</v>
      </c>
      <c r="L16652" s="2">
        <v>41844</v>
      </c>
      <c r="M16652" s="2">
        <v>43264</v>
      </c>
      <c r="N16652" s="1" t="s">
        <v>141</v>
      </c>
      <c r="O16652" s="1" t="s">
        <v>142</v>
      </c>
    </row>
    <row r="16653" spans="1:15" x14ac:dyDescent="0.25">
      <c r="A16653">
        <v>98072530</v>
      </c>
      <c r="B16653">
        <v>531720979</v>
      </c>
      <c r="C16653" s="1" t="s">
        <v>132</v>
      </c>
      <c r="D16653" s="1" t="s">
        <v>8</v>
      </c>
      <c r="E16653" s="1" t="s">
        <v>50</v>
      </c>
      <c r="F16653">
        <v>121.56</v>
      </c>
      <c r="G16653">
        <v>3</v>
      </c>
      <c r="H16653">
        <v>6.99</v>
      </c>
      <c r="I16653">
        <v>5.99</v>
      </c>
      <c r="J16653">
        <v>2</v>
      </c>
      <c r="K16653" s="2">
        <v>41852</v>
      </c>
      <c r="L16653" s="2">
        <v>41854</v>
      </c>
      <c r="M16653" s="2">
        <v>41865</v>
      </c>
      <c r="N16653" s="1" t="s">
        <v>135</v>
      </c>
      <c r="O16653" s="1" t="s">
        <v>136</v>
      </c>
    </row>
    <row r="16654" spans="1:15" x14ac:dyDescent="0.25">
      <c r="A16654">
        <v>98072486</v>
      </c>
      <c r="B16654">
        <v>612686122</v>
      </c>
      <c r="C16654" s="1" t="s">
        <v>132</v>
      </c>
      <c r="D16654" s="1" t="s">
        <v>8</v>
      </c>
      <c r="E16654" s="1" t="s">
        <v>50</v>
      </c>
      <c r="F16654">
        <v>121.56</v>
      </c>
      <c r="G16654">
        <v>3</v>
      </c>
      <c r="H16654">
        <v>5.75</v>
      </c>
      <c r="I16654">
        <v>5.75</v>
      </c>
      <c r="J16654">
        <v>2</v>
      </c>
      <c r="K16654" s="2">
        <v>41859</v>
      </c>
      <c r="L16654" s="2">
        <v>41861</v>
      </c>
      <c r="M16654" s="2">
        <v>41881</v>
      </c>
      <c r="N16654" s="1" t="s">
        <v>143</v>
      </c>
      <c r="O16654" s="1" t="s">
        <v>144</v>
      </c>
    </row>
    <row r="16655" spans="1:15" x14ac:dyDescent="0.25">
      <c r="A16655">
        <v>98072412</v>
      </c>
      <c r="B16655">
        <v>487583305</v>
      </c>
      <c r="C16655" s="1" t="s">
        <v>132</v>
      </c>
      <c r="D16655" s="1" t="s">
        <v>24</v>
      </c>
      <c r="E16655" s="1" t="s">
        <v>50</v>
      </c>
      <c r="F16655">
        <v>95.063999999999993</v>
      </c>
      <c r="G16655">
        <v>3</v>
      </c>
      <c r="H16655">
        <v>9.5500000000000007</v>
      </c>
      <c r="I16655">
        <v>4.55</v>
      </c>
      <c r="J16655">
        <v>2</v>
      </c>
      <c r="K16655" s="2">
        <v>41874</v>
      </c>
      <c r="L16655" s="2">
        <v>41876</v>
      </c>
      <c r="M16655" s="2">
        <v>42883</v>
      </c>
      <c r="N16655" s="1" t="s">
        <v>143</v>
      </c>
      <c r="O16655" s="1" t="s">
        <v>144</v>
      </c>
    </row>
    <row r="16656" spans="1:15" x14ac:dyDescent="0.25">
      <c r="A16656">
        <v>98072409</v>
      </c>
      <c r="B16656">
        <v>695360223</v>
      </c>
      <c r="C16656" s="1" t="s">
        <v>132</v>
      </c>
      <c r="D16656" s="1" t="s">
        <v>23</v>
      </c>
      <c r="E16656" s="1" t="s">
        <v>50</v>
      </c>
      <c r="F16656">
        <v>97.08</v>
      </c>
      <c r="G16656">
        <v>3</v>
      </c>
      <c r="H16656">
        <v>9</v>
      </c>
      <c r="I16656">
        <v>7</v>
      </c>
      <c r="J16656">
        <v>2</v>
      </c>
      <c r="K16656" s="2">
        <v>41875</v>
      </c>
      <c r="L16656" s="2">
        <v>41877</v>
      </c>
      <c r="M16656" s="2">
        <v>42885</v>
      </c>
      <c r="N16656" s="1" t="s">
        <v>145</v>
      </c>
      <c r="O16656" s="1" t="s">
        <v>146</v>
      </c>
    </row>
    <row r="16657" spans="1:15" x14ac:dyDescent="0.25">
      <c r="A16657">
        <v>98072395</v>
      </c>
      <c r="B16657">
        <v>347508755</v>
      </c>
      <c r="C16657" s="1" t="s">
        <v>132</v>
      </c>
      <c r="D16657" s="1" t="s">
        <v>6</v>
      </c>
      <c r="E16657" s="1" t="s">
        <v>50</v>
      </c>
      <c r="F16657">
        <v>169.08</v>
      </c>
      <c r="G16657">
        <v>3</v>
      </c>
      <c r="H16657">
        <v>8.1199999999999992</v>
      </c>
      <c r="I16657">
        <v>3.12</v>
      </c>
      <c r="J16657">
        <v>2</v>
      </c>
      <c r="K16657" s="2">
        <v>41878</v>
      </c>
      <c r="L16657" s="2">
        <v>41879</v>
      </c>
      <c r="M16657" s="2">
        <v>41886</v>
      </c>
      <c r="N16657" s="1" t="s">
        <v>149</v>
      </c>
      <c r="O16657" s="1" t="s">
        <v>150</v>
      </c>
    </row>
    <row r="16658" spans="1:15" x14ac:dyDescent="0.25">
      <c r="A16658">
        <v>98072327</v>
      </c>
      <c r="B16658">
        <v>369207282</v>
      </c>
      <c r="C16658" s="1" t="s">
        <v>132</v>
      </c>
      <c r="D16658" s="1" t="s">
        <v>20</v>
      </c>
      <c r="E16658" s="1" t="s">
        <v>50</v>
      </c>
      <c r="F16658">
        <v>110.06399999999999</v>
      </c>
      <c r="G16658">
        <v>3</v>
      </c>
      <c r="H16658">
        <v>5.55</v>
      </c>
      <c r="I16658">
        <v>6.55</v>
      </c>
      <c r="J16658">
        <v>2</v>
      </c>
      <c r="K16658" s="2">
        <v>41892</v>
      </c>
      <c r="L16658" s="2">
        <v>41893</v>
      </c>
      <c r="M16658" s="2">
        <v>41911</v>
      </c>
      <c r="N16658" s="1" t="s">
        <v>137</v>
      </c>
      <c r="O16658" s="1" t="s">
        <v>138</v>
      </c>
    </row>
    <row r="16659" spans="1:15" x14ac:dyDescent="0.25">
      <c r="A16659">
        <v>98072272</v>
      </c>
      <c r="B16659">
        <v>768841972</v>
      </c>
      <c r="C16659" s="1" t="s">
        <v>132</v>
      </c>
      <c r="D16659" s="1" t="s">
        <v>43</v>
      </c>
      <c r="E16659" s="1" t="s">
        <v>50</v>
      </c>
      <c r="F16659">
        <v>102.12</v>
      </c>
      <c r="G16659">
        <v>3</v>
      </c>
      <c r="H16659">
        <v>9</v>
      </c>
      <c r="I16659">
        <v>3</v>
      </c>
      <c r="J16659">
        <v>3</v>
      </c>
      <c r="K16659" s="2">
        <v>41901</v>
      </c>
      <c r="L16659" s="2">
        <v>41903</v>
      </c>
      <c r="M16659" s="2">
        <v>41917</v>
      </c>
      <c r="N16659" s="1" t="s">
        <v>149</v>
      </c>
      <c r="O16659" s="1" t="s">
        <v>150</v>
      </c>
    </row>
    <row r="16660" spans="1:15" x14ac:dyDescent="0.25">
      <c r="A16660">
        <v>98072207</v>
      </c>
      <c r="B16660">
        <v>512817841</v>
      </c>
      <c r="C16660" s="1" t="s">
        <v>132</v>
      </c>
      <c r="D16660" s="1" t="s">
        <v>20</v>
      </c>
      <c r="E16660" s="1" t="s">
        <v>50</v>
      </c>
      <c r="F16660">
        <v>110.06399999999999</v>
      </c>
      <c r="G16660">
        <v>3</v>
      </c>
      <c r="H16660">
        <v>7.99</v>
      </c>
      <c r="I16660">
        <v>6.99</v>
      </c>
      <c r="J16660">
        <v>3</v>
      </c>
      <c r="K16660" s="2">
        <v>41912</v>
      </c>
      <c r="L16660" s="2">
        <v>41915</v>
      </c>
      <c r="M16660" s="2">
        <v>42892</v>
      </c>
      <c r="N16660" s="1" t="s">
        <v>133</v>
      </c>
      <c r="O16660" s="1" t="s">
        <v>134</v>
      </c>
    </row>
    <row r="16661" spans="1:15" x14ac:dyDescent="0.25">
      <c r="A16661">
        <v>98072201</v>
      </c>
      <c r="B16661">
        <v>413610234</v>
      </c>
      <c r="C16661" s="1" t="s">
        <v>132</v>
      </c>
      <c r="D16661" s="1" t="s">
        <v>3</v>
      </c>
      <c r="E16661" s="1" t="s">
        <v>50</v>
      </c>
      <c r="F16661">
        <v>120.288</v>
      </c>
      <c r="G16661">
        <v>3</v>
      </c>
      <c r="H16661">
        <v>6</v>
      </c>
      <c r="I16661">
        <v>6</v>
      </c>
      <c r="J16661">
        <v>2</v>
      </c>
      <c r="K16661" s="2">
        <v>41915</v>
      </c>
      <c r="L16661" s="2">
        <v>41916</v>
      </c>
      <c r="M16661" s="2">
        <v>43276</v>
      </c>
      <c r="N16661" s="1" t="s">
        <v>147</v>
      </c>
      <c r="O16661" s="1" t="s">
        <v>148</v>
      </c>
    </row>
    <row r="16662" spans="1:15" x14ac:dyDescent="0.25">
      <c r="A16662">
        <v>98072186</v>
      </c>
      <c r="B16662">
        <v>794504735</v>
      </c>
      <c r="C16662" s="1" t="s">
        <v>132</v>
      </c>
      <c r="D16662" s="1" t="s">
        <v>5</v>
      </c>
      <c r="E16662" s="1" t="s">
        <v>50</v>
      </c>
      <c r="F16662">
        <v>145.392</v>
      </c>
      <c r="G16662">
        <v>3</v>
      </c>
      <c r="H16662">
        <v>8.84</v>
      </c>
      <c r="I16662">
        <v>6.84</v>
      </c>
      <c r="J16662">
        <v>1</v>
      </c>
      <c r="K16662" s="2">
        <v>41916</v>
      </c>
      <c r="L16662" s="2">
        <v>41918</v>
      </c>
      <c r="M16662" s="2">
        <v>41932</v>
      </c>
      <c r="N16662" s="1" t="s">
        <v>145</v>
      </c>
      <c r="O16662" s="1" t="s">
        <v>146</v>
      </c>
    </row>
    <row r="16663" spans="1:15" x14ac:dyDescent="0.25">
      <c r="A16663">
        <v>98072137</v>
      </c>
      <c r="B16663">
        <v>596188269</v>
      </c>
      <c r="C16663" s="1" t="s">
        <v>132</v>
      </c>
      <c r="D16663" s="1" t="s">
        <v>43</v>
      </c>
      <c r="E16663" s="1" t="s">
        <v>50</v>
      </c>
      <c r="F16663">
        <v>102.12</v>
      </c>
      <c r="G16663">
        <v>3</v>
      </c>
      <c r="H16663">
        <v>8.8800000000000008</v>
      </c>
      <c r="I16663">
        <v>4.88</v>
      </c>
      <c r="J16663">
        <v>1</v>
      </c>
      <c r="K16663" s="2">
        <v>41923</v>
      </c>
      <c r="L16663" s="2">
        <v>41926</v>
      </c>
      <c r="M16663" s="2">
        <v>41945</v>
      </c>
      <c r="N16663" s="1" t="s">
        <v>149</v>
      </c>
      <c r="O16663" s="1" t="s">
        <v>150</v>
      </c>
    </row>
    <row r="16664" spans="1:15" x14ac:dyDescent="0.25">
      <c r="A16664">
        <v>98072047</v>
      </c>
      <c r="B16664">
        <v>548390931</v>
      </c>
      <c r="C16664" s="1" t="s">
        <v>132</v>
      </c>
      <c r="D16664" s="1" t="s">
        <v>23</v>
      </c>
      <c r="E16664" s="1" t="s">
        <v>50</v>
      </c>
      <c r="F16664">
        <v>97.08</v>
      </c>
      <c r="G16664">
        <v>3</v>
      </c>
      <c r="H16664">
        <v>5.45</v>
      </c>
      <c r="I16664">
        <v>4.45</v>
      </c>
      <c r="J16664">
        <v>1</v>
      </c>
      <c r="K16664" s="2">
        <v>41940</v>
      </c>
      <c r="L16664" s="2">
        <v>41943</v>
      </c>
      <c r="M16664" s="2">
        <v>41951</v>
      </c>
      <c r="N16664" s="1" t="s">
        <v>137</v>
      </c>
      <c r="O16664" s="1" t="s">
        <v>138</v>
      </c>
    </row>
    <row r="16665" spans="1:15" x14ac:dyDescent="0.25">
      <c r="A16665">
        <v>98071979</v>
      </c>
      <c r="B16665">
        <v>845554615</v>
      </c>
      <c r="C16665" s="1" t="s">
        <v>132</v>
      </c>
      <c r="D16665" s="1" t="s">
        <v>22</v>
      </c>
      <c r="E16665" s="1" t="s">
        <v>50</v>
      </c>
      <c r="F16665">
        <v>71.616</v>
      </c>
      <c r="G16665">
        <v>3</v>
      </c>
      <c r="H16665">
        <v>8.1999999999999993</v>
      </c>
      <c r="I16665">
        <v>5.2</v>
      </c>
      <c r="J16665">
        <v>1</v>
      </c>
      <c r="K16665" s="2">
        <v>41955</v>
      </c>
      <c r="L16665" s="2">
        <v>41956</v>
      </c>
      <c r="M16665" s="2">
        <v>42891</v>
      </c>
      <c r="N16665" s="1" t="s">
        <v>139</v>
      </c>
      <c r="O16665" s="1" t="s">
        <v>140</v>
      </c>
    </row>
    <row r="16666" spans="1:15" x14ac:dyDescent="0.25">
      <c r="A16666">
        <v>98071855</v>
      </c>
      <c r="B16666">
        <v>582922821</v>
      </c>
      <c r="C16666" s="1" t="s">
        <v>132</v>
      </c>
      <c r="D16666" s="1" t="s">
        <v>5</v>
      </c>
      <c r="E16666" s="1" t="s">
        <v>50</v>
      </c>
      <c r="F16666">
        <v>145.392</v>
      </c>
      <c r="G16666">
        <v>3</v>
      </c>
      <c r="H16666">
        <v>5.99</v>
      </c>
      <c r="I16666">
        <v>5.99</v>
      </c>
      <c r="J16666">
        <v>3</v>
      </c>
      <c r="K16666" s="2">
        <v>41976</v>
      </c>
      <c r="L16666" s="2">
        <v>41978</v>
      </c>
      <c r="M16666" s="2">
        <v>41993</v>
      </c>
      <c r="N16666" s="1" t="s">
        <v>147</v>
      </c>
      <c r="O16666" s="1" t="s">
        <v>148</v>
      </c>
    </row>
    <row r="16667" spans="1:15" x14ac:dyDescent="0.25">
      <c r="A16667">
        <v>98071848</v>
      </c>
      <c r="B16667">
        <v>481472777</v>
      </c>
      <c r="C16667" s="1" t="s">
        <v>132</v>
      </c>
      <c r="D16667" s="1" t="s">
        <v>24</v>
      </c>
      <c r="E16667" s="1" t="s">
        <v>50</v>
      </c>
      <c r="F16667">
        <v>95.063999999999993</v>
      </c>
      <c r="G16667">
        <v>3</v>
      </c>
      <c r="H16667">
        <v>5</v>
      </c>
      <c r="I16667">
        <v>3</v>
      </c>
      <c r="J16667">
        <v>3</v>
      </c>
      <c r="K16667" s="2">
        <v>41977</v>
      </c>
      <c r="L16667" s="2">
        <v>41979</v>
      </c>
      <c r="M16667" s="2">
        <v>41991</v>
      </c>
      <c r="N16667" s="1" t="s">
        <v>145</v>
      </c>
      <c r="O16667" s="1" t="s">
        <v>146</v>
      </c>
    </row>
    <row r="16668" spans="1:15" x14ac:dyDescent="0.25">
      <c r="A16668">
        <v>98071821</v>
      </c>
      <c r="B16668">
        <v>471492301</v>
      </c>
      <c r="C16668" s="1" t="s">
        <v>132</v>
      </c>
      <c r="D16668" s="1" t="s">
        <v>20</v>
      </c>
      <c r="E16668" s="1" t="s">
        <v>50</v>
      </c>
      <c r="F16668">
        <v>110.06399999999999</v>
      </c>
      <c r="G16668">
        <v>3</v>
      </c>
      <c r="H16668">
        <v>5.55</v>
      </c>
      <c r="I16668">
        <v>5.55</v>
      </c>
      <c r="J16668">
        <v>3</v>
      </c>
      <c r="K16668" s="2">
        <v>41983</v>
      </c>
      <c r="L16668" s="2">
        <v>41984</v>
      </c>
      <c r="M16668" s="2">
        <v>43299</v>
      </c>
      <c r="N16668" s="1" t="s">
        <v>149</v>
      </c>
      <c r="O16668" s="1" t="s">
        <v>150</v>
      </c>
    </row>
    <row r="16669" spans="1:15" x14ac:dyDescent="0.25">
      <c r="A16669">
        <v>98071803</v>
      </c>
      <c r="B16669">
        <v>733376144</v>
      </c>
      <c r="C16669" s="1" t="s">
        <v>132</v>
      </c>
      <c r="D16669" s="1" t="s">
        <v>5</v>
      </c>
      <c r="E16669" s="1" t="s">
        <v>50</v>
      </c>
      <c r="F16669">
        <v>145.392</v>
      </c>
      <c r="G16669">
        <v>3</v>
      </c>
      <c r="H16669">
        <v>9.14</v>
      </c>
      <c r="I16669">
        <v>4.1399999999999997</v>
      </c>
      <c r="J16669">
        <v>2</v>
      </c>
      <c r="K16669" s="2">
        <v>41985</v>
      </c>
      <c r="L16669" s="2">
        <v>41987</v>
      </c>
      <c r="M16669" s="2">
        <v>41996</v>
      </c>
      <c r="N16669" s="1" t="s">
        <v>147</v>
      </c>
      <c r="O16669" s="1" t="s">
        <v>148</v>
      </c>
    </row>
    <row r="16670" spans="1:15" x14ac:dyDescent="0.25">
      <c r="A16670">
        <v>98071778</v>
      </c>
      <c r="B16670">
        <v>369531322</v>
      </c>
      <c r="C16670" s="1" t="s">
        <v>132</v>
      </c>
      <c r="D16670" s="1" t="s">
        <v>3</v>
      </c>
      <c r="E16670" s="1" t="s">
        <v>50</v>
      </c>
      <c r="F16670">
        <v>120.288</v>
      </c>
      <c r="G16670">
        <v>3</v>
      </c>
      <c r="H16670">
        <v>9.99</v>
      </c>
      <c r="I16670">
        <v>4.99</v>
      </c>
      <c r="J16670">
        <v>3</v>
      </c>
      <c r="K16670" s="2">
        <v>41990</v>
      </c>
      <c r="L16670" s="2">
        <v>41991</v>
      </c>
      <c r="M16670" s="2">
        <v>41998</v>
      </c>
      <c r="N16670" s="1" t="s">
        <v>137</v>
      </c>
      <c r="O16670" s="1" t="s">
        <v>138</v>
      </c>
    </row>
    <row r="16671" spans="1:15" x14ac:dyDescent="0.25">
      <c r="A16671">
        <v>98071717</v>
      </c>
      <c r="B16671">
        <v>258459702</v>
      </c>
      <c r="C16671" s="1" t="s">
        <v>132</v>
      </c>
      <c r="D16671" s="1" t="s">
        <v>43</v>
      </c>
      <c r="E16671" s="1" t="s">
        <v>50</v>
      </c>
      <c r="F16671">
        <v>102.12</v>
      </c>
      <c r="G16671">
        <v>3</v>
      </c>
      <c r="H16671">
        <v>10</v>
      </c>
      <c r="I16671">
        <v>5</v>
      </c>
      <c r="J16671">
        <v>2</v>
      </c>
      <c r="K16671" s="2">
        <v>42003</v>
      </c>
      <c r="L16671" s="2">
        <v>42004</v>
      </c>
      <c r="M16671" s="2">
        <v>42016</v>
      </c>
      <c r="N16671" s="1" t="s">
        <v>141</v>
      </c>
      <c r="O16671" s="1" t="s">
        <v>142</v>
      </c>
    </row>
    <row r="16672" spans="1:15" x14ac:dyDescent="0.25">
      <c r="A16672">
        <v>98071711</v>
      </c>
      <c r="B16672">
        <v>485015128</v>
      </c>
      <c r="C16672" s="1" t="s">
        <v>132</v>
      </c>
      <c r="D16672" s="1" t="s">
        <v>3</v>
      </c>
      <c r="E16672" s="1" t="s">
        <v>50</v>
      </c>
      <c r="F16672">
        <v>120.288</v>
      </c>
      <c r="G16672">
        <v>3</v>
      </c>
      <c r="H16672">
        <v>5.25</v>
      </c>
      <c r="I16672">
        <v>4.25</v>
      </c>
      <c r="J16672">
        <v>2</v>
      </c>
      <c r="K16672" s="2">
        <v>42003</v>
      </c>
      <c r="L16672" s="2">
        <v>42005</v>
      </c>
      <c r="M16672" s="2">
        <v>42014</v>
      </c>
      <c r="N16672" s="1" t="s">
        <v>149</v>
      </c>
      <c r="O16672" s="1" t="s">
        <v>150</v>
      </c>
    </row>
    <row r="16673" spans="1:15" x14ac:dyDescent="0.25">
      <c r="A16673">
        <v>98071702</v>
      </c>
      <c r="B16673">
        <v>189635244</v>
      </c>
      <c r="C16673" s="1" t="s">
        <v>132</v>
      </c>
      <c r="D16673" s="1" t="s">
        <v>21</v>
      </c>
      <c r="E16673" s="1" t="s">
        <v>50</v>
      </c>
      <c r="F16673">
        <v>78.263999999999996</v>
      </c>
      <c r="G16673">
        <v>3</v>
      </c>
      <c r="H16673">
        <v>8.75</v>
      </c>
      <c r="I16673">
        <v>6.75</v>
      </c>
      <c r="J16673">
        <v>3</v>
      </c>
      <c r="K16673" s="2">
        <v>42005</v>
      </c>
      <c r="L16673" s="2">
        <v>42006</v>
      </c>
      <c r="M16673" s="2">
        <v>42023</v>
      </c>
      <c r="N16673" s="1" t="s">
        <v>147</v>
      </c>
      <c r="O16673" s="1" t="s">
        <v>148</v>
      </c>
    </row>
    <row r="16674" spans="1:15" x14ac:dyDescent="0.25">
      <c r="A16674">
        <v>98071658</v>
      </c>
      <c r="B16674">
        <v>695360223</v>
      </c>
      <c r="C16674" s="1" t="s">
        <v>132</v>
      </c>
      <c r="D16674" s="1" t="s">
        <v>3</v>
      </c>
      <c r="E16674" s="1" t="s">
        <v>50</v>
      </c>
      <c r="F16674">
        <v>120.288</v>
      </c>
      <c r="G16674">
        <v>3</v>
      </c>
      <c r="H16674">
        <v>7.58</v>
      </c>
      <c r="I16674">
        <v>3.58</v>
      </c>
      <c r="J16674">
        <v>2</v>
      </c>
      <c r="K16674" s="2">
        <v>42011</v>
      </c>
      <c r="L16674" s="2">
        <v>42013</v>
      </c>
      <c r="M16674" s="2">
        <v>43001</v>
      </c>
      <c r="N16674" s="1" t="s">
        <v>137</v>
      </c>
      <c r="O16674" s="1" t="s">
        <v>138</v>
      </c>
    </row>
    <row r="16675" spans="1:15" x14ac:dyDescent="0.25">
      <c r="A16675">
        <v>98071634</v>
      </c>
      <c r="B16675">
        <v>201171360</v>
      </c>
      <c r="C16675" s="1" t="s">
        <v>132</v>
      </c>
      <c r="D16675" s="1" t="s">
        <v>5</v>
      </c>
      <c r="E16675" s="1" t="s">
        <v>50</v>
      </c>
      <c r="F16675">
        <v>145.392</v>
      </c>
      <c r="G16675">
        <v>3</v>
      </c>
      <c r="H16675">
        <v>5.99</v>
      </c>
      <c r="I16675">
        <v>6.99</v>
      </c>
      <c r="J16675">
        <v>2</v>
      </c>
      <c r="K16675" s="2">
        <v>42015</v>
      </c>
      <c r="L16675" s="2">
        <v>42017</v>
      </c>
      <c r="M16675" s="2">
        <v>43108</v>
      </c>
      <c r="N16675" s="1" t="s">
        <v>141</v>
      </c>
      <c r="O16675" s="1" t="s">
        <v>142</v>
      </c>
    </row>
    <row r="16676" spans="1:15" x14ac:dyDescent="0.25">
      <c r="A16676">
        <v>98071606</v>
      </c>
      <c r="B16676">
        <v>356602040</v>
      </c>
      <c r="C16676" s="1" t="s">
        <v>132</v>
      </c>
      <c r="D16676" s="1" t="s">
        <v>9</v>
      </c>
      <c r="E16676" s="1" t="s">
        <v>50</v>
      </c>
      <c r="F16676">
        <v>120.864</v>
      </c>
      <c r="G16676">
        <v>3</v>
      </c>
      <c r="H16676">
        <v>7.12</v>
      </c>
      <c r="I16676">
        <v>6.12</v>
      </c>
      <c r="J16676">
        <v>2</v>
      </c>
      <c r="K16676" s="2">
        <v>42019</v>
      </c>
      <c r="L16676" s="2">
        <v>42021</v>
      </c>
      <c r="M16676" s="2">
        <v>43107</v>
      </c>
      <c r="N16676" s="1" t="s">
        <v>139</v>
      </c>
      <c r="O16676" s="1" t="s">
        <v>140</v>
      </c>
    </row>
    <row r="16677" spans="1:15" x14ac:dyDescent="0.25">
      <c r="A16677">
        <v>98071142</v>
      </c>
      <c r="B16677">
        <v>790342421</v>
      </c>
      <c r="C16677" s="1" t="s">
        <v>132</v>
      </c>
      <c r="D16677" s="1" t="s">
        <v>43</v>
      </c>
      <c r="E16677" s="1" t="s">
        <v>50</v>
      </c>
      <c r="F16677">
        <v>102.12</v>
      </c>
      <c r="G16677">
        <v>3</v>
      </c>
      <c r="H16677">
        <v>8.84</v>
      </c>
      <c r="I16677">
        <v>4.84</v>
      </c>
      <c r="J16677">
        <v>2</v>
      </c>
      <c r="K16677" s="2">
        <v>42088</v>
      </c>
      <c r="L16677" s="2">
        <v>42090</v>
      </c>
      <c r="M16677" s="2">
        <v>43128</v>
      </c>
      <c r="N16677" s="1" t="s">
        <v>135</v>
      </c>
      <c r="O16677" s="1" t="s">
        <v>136</v>
      </c>
    </row>
    <row r="16678" spans="1:15" x14ac:dyDescent="0.25">
      <c r="A16678">
        <v>98071134</v>
      </c>
      <c r="B16678">
        <v>523605849</v>
      </c>
      <c r="C16678" s="1" t="s">
        <v>132</v>
      </c>
      <c r="D16678" s="1" t="s">
        <v>21</v>
      </c>
      <c r="E16678" s="1" t="s">
        <v>50</v>
      </c>
      <c r="F16678">
        <v>78.263999999999996</v>
      </c>
      <c r="G16678">
        <v>3</v>
      </c>
      <c r="H16678">
        <v>7.45</v>
      </c>
      <c r="I16678">
        <v>5.45</v>
      </c>
      <c r="J16678">
        <v>3</v>
      </c>
      <c r="K16678" s="2">
        <v>42090</v>
      </c>
      <c r="L16678" s="2">
        <v>42091</v>
      </c>
      <c r="M16678" s="2">
        <v>42929</v>
      </c>
      <c r="N16678" s="1" t="s">
        <v>137</v>
      </c>
      <c r="O16678" s="1" t="s">
        <v>138</v>
      </c>
    </row>
    <row r="16679" spans="1:15" x14ac:dyDescent="0.25">
      <c r="A16679">
        <v>98070950</v>
      </c>
      <c r="B16679">
        <v>862543364</v>
      </c>
      <c r="C16679" s="1" t="s">
        <v>132</v>
      </c>
      <c r="D16679" s="1" t="s">
        <v>9</v>
      </c>
      <c r="E16679" s="1" t="s">
        <v>50</v>
      </c>
      <c r="F16679">
        <v>120.864</v>
      </c>
      <c r="G16679">
        <v>3</v>
      </c>
      <c r="H16679">
        <v>7.99</v>
      </c>
      <c r="I16679">
        <v>5.99</v>
      </c>
      <c r="J16679">
        <v>3</v>
      </c>
      <c r="K16679" s="2">
        <v>42114</v>
      </c>
      <c r="L16679" s="2">
        <v>42116</v>
      </c>
      <c r="M16679" s="2">
        <v>42124</v>
      </c>
      <c r="N16679" s="1" t="s">
        <v>133</v>
      </c>
      <c r="O16679" s="1" t="s">
        <v>134</v>
      </c>
    </row>
    <row r="16680" spans="1:15" x14ac:dyDescent="0.25">
      <c r="A16680">
        <v>98070862</v>
      </c>
      <c r="B16680">
        <v>272491500</v>
      </c>
      <c r="C16680" s="1" t="s">
        <v>132</v>
      </c>
      <c r="D16680" s="1" t="s">
        <v>3</v>
      </c>
      <c r="E16680" s="1" t="s">
        <v>50</v>
      </c>
      <c r="F16680">
        <v>120.288</v>
      </c>
      <c r="G16680">
        <v>3</v>
      </c>
      <c r="H16680">
        <v>7</v>
      </c>
      <c r="I16680">
        <v>5</v>
      </c>
      <c r="J16680">
        <v>3</v>
      </c>
      <c r="K16680" s="2">
        <v>42127</v>
      </c>
      <c r="L16680" s="2">
        <v>42130</v>
      </c>
      <c r="M16680" s="2">
        <v>42149</v>
      </c>
      <c r="N16680" s="1" t="s">
        <v>137</v>
      </c>
      <c r="O16680" s="1" t="s">
        <v>138</v>
      </c>
    </row>
    <row r="16681" spans="1:15" x14ac:dyDescent="0.25">
      <c r="A16681">
        <v>98070831</v>
      </c>
      <c r="B16681">
        <v>337782119</v>
      </c>
      <c r="C16681" s="1" t="s">
        <v>132</v>
      </c>
      <c r="D16681" s="1" t="s">
        <v>7</v>
      </c>
      <c r="E16681" s="1" t="s">
        <v>50</v>
      </c>
      <c r="F16681">
        <v>170.11199999999999</v>
      </c>
      <c r="G16681">
        <v>3</v>
      </c>
      <c r="H16681">
        <v>8.89</v>
      </c>
      <c r="I16681">
        <v>3.89</v>
      </c>
      <c r="J16681">
        <v>1</v>
      </c>
      <c r="K16681" s="2">
        <v>42134</v>
      </c>
      <c r="L16681" s="2">
        <v>42135</v>
      </c>
      <c r="M16681" s="2">
        <v>42936</v>
      </c>
      <c r="N16681" s="1" t="s">
        <v>135</v>
      </c>
      <c r="O16681" s="1" t="s">
        <v>136</v>
      </c>
    </row>
    <row r="16682" spans="1:15" x14ac:dyDescent="0.25">
      <c r="A16682">
        <v>98070645</v>
      </c>
      <c r="B16682">
        <v>131591686</v>
      </c>
      <c r="C16682" s="1" t="s">
        <v>132</v>
      </c>
      <c r="D16682" s="1" t="s">
        <v>9</v>
      </c>
      <c r="E16682" s="1" t="s">
        <v>50</v>
      </c>
      <c r="F16682">
        <v>120.864</v>
      </c>
      <c r="G16682">
        <v>3</v>
      </c>
      <c r="H16682">
        <v>8.86</v>
      </c>
      <c r="I16682">
        <v>5.86</v>
      </c>
      <c r="J16682">
        <v>3</v>
      </c>
      <c r="K16682" s="2">
        <v>42159</v>
      </c>
      <c r="L16682" s="2">
        <v>42162</v>
      </c>
      <c r="M16682" s="2">
        <v>42179</v>
      </c>
      <c r="N16682" s="1" t="s">
        <v>145</v>
      </c>
      <c r="O16682" s="1" t="s">
        <v>146</v>
      </c>
    </row>
    <row r="16683" spans="1:15" x14ac:dyDescent="0.25">
      <c r="A16683">
        <v>98093025</v>
      </c>
      <c r="B16683">
        <v>794504735</v>
      </c>
      <c r="C16683" s="1" t="s">
        <v>132</v>
      </c>
      <c r="D16683" s="1" t="s">
        <v>41</v>
      </c>
      <c r="E16683" s="1" t="s">
        <v>50</v>
      </c>
      <c r="F16683">
        <v>72.239999999999995</v>
      </c>
      <c r="G16683">
        <v>3</v>
      </c>
      <c r="H16683">
        <v>9</v>
      </c>
      <c r="I16683">
        <v>3</v>
      </c>
      <c r="J16683">
        <v>3</v>
      </c>
      <c r="K16683" s="2">
        <v>36856</v>
      </c>
      <c r="L16683" s="2">
        <v>36857</v>
      </c>
      <c r="M16683" s="2">
        <v>36868</v>
      </c>
      <c r="N16683" s="1" t="s">
        <v>143</v>
      </c>
      <c r="O16683" s="1" t="s">
        <v>144</v>
      </c>
    </row>
    <row r="16684" spans="1:15" x14ac:dyDescent="0.25">
      <c r="A16684">
        <v>98092857</v>
      </c>
      <c r="B16684">
        <v>565333786</v>
      </c>
      <c r="C16684" s="1" t="s">
        <v>132</v>
      </c>
      <c r="D16684" s="1" t="s">
        <v>41</v>
      </c>
      <c r="E16684" s="1" t="s">
        <v>50</v>
      </c>
      <c r="F16684">
        <v>72.239999999999995</v>
      </c>
      <c r="G16684">
        <v>3</v>
      </c>
      <c r="H16684">
        <v>8.73</v>
      </c>
      <c r="I16684">
        <v>3.73</v>
      </c>
      <c r="J16684">
        <v>1</v>
      </c>
      <c r="K16684" s="2">
        <v>36902</v>
      </c>
      <c r="L16684" s="2">
        <v>36903</v>
      </c>
      <c r="M16684" s="2">
        <v>36911</v>
      </c>
      <c r="N16684" s="1" t="s">
        <v>133</v>
      </c>
      <c r="O16684" s="1" t="s">
        <v>134</v>
      </c>
    </row>
    <row r="16685" spans="1:15" x14ac:dyDescent="0.25">
      <c r="A16685">
        <v>98092201</v>
      </c>
      <c r="B16685">
        <v>733190648</v>
      </c>
      <c r="C16685" s="1" t="s">
        <v>132</v>
      </c>
      <c r="D16685" s="1" t="s">
        <v>41</v>
      </c>
      <c r="E16685" s="1" t="s">
        <v>50</v>
      </c>
      <c r="F16685">
        <v>72.239999999999995</v>
      </c>
      <c r="G16685">
        <v>3</v>
      </c>
      <c r="H16685">
        <v>8.4499999999999993</v>
      </c>
      <c r="I16685">
        <v>4.45</v>
      </c>
      <c r="J16685">
        <v>2</v>
      </c>
      <c r="K16685" s="2">
        <v>37086</v>
      </c>
      <c r="L16685" s="2">
        <v>37088</v>
      </c>
      <c r="M16685" s="2">
        <v>37100</v>
      </c>
      <c r="N16685" s="1" t="s">
        <v>141</v>
      </c>
      <c r="O16685" s="1" t="s">
        <v>142</v>
      </c>
    </row>
    <row r="16686" spans="1:15" x14ac:dyDescent="0.25">
      <c r="A16686">
        <v>98092184</v>
      </c>
      <c r="B16686">
        <v>220834258</v>
      </c>
      <c r="C16686" s="1" t="s">
        <v>132</v>
      </c>
      <c r="D16686" s="1" t="s">
        <v>41</v>
      </c>
      <c r="E16686" s="1" t="s">
        <v>50</v>
      </c>
      <c r="F16686">
        <v>72.239999999999995</v>
      </c>
      <c r="G16686">
        <v>3</v>
      </c>
      <c r="H16686">
        <v>7.14</v>
      </c>
      <c r="I16686">
        <v>5.14</v>
      </c>
      <c r="J16686">
        <v>2</v>
      </c>
      <c r="K16686" s="2">
        <v>37093</v>
      </c>
      <c r="L16686" s="2">
        <v>37095</v>
      </c>
      <c r="M16686" s="2">
        <v>37107</v>
      </c>
      <c r="N16686" s="1" t="s">
        <v>133</v>
      </c>
      <c r="O16686" s="1" t="s">
        <v>134</v>
      </c>
    </row>
    <row r="16687" spans="1:15" x14ac:dyDescent="0.25">
      <c r="A16687">
        <v>98092152</v>
      </c>
      <c r="B16687">
        <v>308322096</v>
      </c>
      <c r="C16687" s="1" t="s">
        <v>132</v>
      </c>
      <c r="D16687" s="1" t="s">
        <v>41</v>
      </c>
      <c r="E16687" s="1" t="s">
        <v>50</v>
      </c>
      <c r="F16687">
        <v>72.239999999999995</v>
      </c>
      <c r="G16687">
        <v>3</v>
      </c>
      <c r="H16687">
        <v>8.99</v>
      </c>
      <c r="I16687">
        <v>4.99</v>
      </c>
      <c r="J16687">
        <v>3</v>
      </c>
      <c r="K16687" s="2">
        <v>37099</v>
      </c>
      <c r="L16687" s="2">
        <v>37102</v>
      </c>
      <c r="M16687" s="2">
        <v>37115</v>
      </c>
      <c r="N16687" s="1" t="s">
        <v>139</v>
      </c>
      <c r="O16687" s="1" t="s">
        <v>140</v>
      </c>
    </row>
    <row r="16688" spans="1:15" x14ac:dyDescent="0.25">
      <c r="A16688">
        <v>98092049</v>
      </c>
      <c r="B16688">
        <v>751863869</v>
      </c>
      <c r="C16688" s="1" t="s">
        <v>132</v>
      </c>
      <c r="D16688" s="1" t="s">
        <v>41</v>
      </c>
      <c r="E16688" s="1" t="s">
        <v>50</v>
      </c>
      <c r="F16688">
        <v>72.239999999999995</v>
      </c>
      <c r="G16688">
        <v>3</v>
      </c>
      <c r="H16688">
        <v>9.73</v>
      </c>
      <c r="I16688">
        <v>6.73</v>
      </c>
      <c r="J16688">
        <v>2</v>
      </c>
      <c r="K16688" s="2">
        <v>37132</v>
      </c>
      <c r="L16688" s="2">
        <v>37135</v>
      </c>
      <c r="M16688" s="2">
        <v>37148</v>
      </c>
      <c r="N16688" s="1" t="s">
        <v>141</v>
      </c>
      <c r="O16688" s="1" t="s">
        <v>142</v>
      </c>
    </row>
    <row r="16689" spans="1:15" x14ac:dyDescent="0.25">
      <c r="A16689">
        <v>98092014</v>
      </c>
      <c r="B16689">
        <v>892274535</v>
      </c>
      <c r="C16689" s="1" t="s">
        <v>132</v>
      </c>
      <c r="D16689" s="1" t="s">
        <v>41</v>
      </c>
      <c r="E16689" s="1" t="s">
        <v>50</v>
      </c>
      <c r="F16689">
        <v>72.239999999999995</v>
      </c>
      <c r="G16689">
        <v>3</v>
      </c>
      <c r="H16689">
        <v>7.99</v>
      </c>
      <c r="I16689">
        <v>5.99</v>
      </c>
      <c r="J16689">
        <v>2</v>
      </c>
      <c r="K16689" s="2">
        <v>37143</v>
      </c>
      <c r="L16689" s="2">
        <v>37144</v>
      </c>
      <c r="M16689" s="2">
        <v>37163</v>
      </c>
      <c r="N16689" s="1" t="s">
        <v>137</v>
      </c>
      <c r="O16689" s="1" t="s">
        <v>138</v>
      </c>
    </row>
    <row r="16690" spans="1:15" x14ac:dyDescent="0.25">
      <c r="A16690">
        <v>98091814</v>
      </c>
      <c r="B16690">
        <v>162737049</v>
      </c>
      <c r="C16690" s="1" t="s">
        <v>132</v>
      </c>
      <c r="D16690" s="1" t="s">
        <v>41</v>
      </c>
      <c r="E16690" s="1" t="s">
        <v>50</v>
      </c>
      <c r="F16690">
        <v>72.239999999999995</v>
      </c>
      <c r="G16690">
        <v>3</v>
      </c>
      <c r="H16690">
        <v>8.8800000000000008</v>
      </c>
      <c r="I16690">
        <v>5.88</v>
      </c>
      <c r="J16690">
        <v>3</v>
      </c>
      <c r="K16690" s="2">
        <v>37208</v>
      </c>
      <c r="L16690" s="2">
        <v>37209</v>
      </c>
      <c r="M16690" s="2">
        <v>37225</v>
      </c>
      <c r="N16690" s="1" t="s">
        <v>135</v>
      </c>
      <c r="O16690" s="1" t="s">
        <v>136</v>
      </c>
    </row>
    <row r="16691" spans="1:15" x14ac:dyDescent="0.25">
      <c r="A16691">
        <v>98091594</v>
      </c>
      <c r="B16691">
        <v>458554212</v>
      </c>
      <c r="C16691" s="1" t="s">
        <v>132</v>
      </c>
      <c r="D16691" s="1" t="s">
        <v>41</v>
      </c>
      <c r="E16691" s="1" t="s">
        <v>50</v>
      </c>
      <c r="F16691">
        <v>72.239999999999995</v>
      </c>
      <c r="G16691">
        <v>3</v>
      </c>
      <c r="H16691">
        <v>8.65</v>
      </c>
      <c r="I16691">
        <v>4.6500000000000004</v>
      </c>
      <c r="J16691">
        <v>2</v>
      </c>
      <c r="K16691" s="2">
        <v>37260</v>
      </c>
      <c r="L16691" s="2">
        <v>37262</v>
      </c>
      <c r="M16691" s="2">
        <v>37278</v>
      </c>
      <c r="N16691" s="1" t="s">
        <v>143</v>
      </c>
      <c r="O16691" s="1" t="s">
        <v>144</v>
      </c>
    </row>
    <row r="16692" spans="1:15" x14ac:dyDescent="0.25">
      <c r="A16692">
        <v>98090640</v>
      </c>
      <c r="B16692">
        <v>688783313</v>
      </c>
      <c r="C16692" s="1" t="s">
        <v>132</v>
      </c>
      <c r="D16692" s="1" t="s">
        <v>41</v>
      </c>
      <c r="E16692" s="1" t="s">
        <v>50</v>
      </c>
      <c r="F16692">
        <v>72.239999999999995</v>
      </c>
      <c r="G16692">
        <v>3</v>
      </c>
      <c r="H16692">
        <v>8.36</v>
      </c>
      <c r="I16692">
        <v>5.36</v>
      </c>
      <c r="J16692">
        <v>2</v>
      </c>
      <c r="K16692" s="2">
        <v>37513</v>
      </c>
      <c r="L16692" s="2">
        <v>37515</v>
      </c>
      <c r="M16692" s="2">
        <v>37525</v>
      </c>
      <c r="N16692" s="1" t="s">
        <v>141</v>
      </c>
      <c r="O16692" s="1" t="s">
        <v>142</v>
      </c>
    </row>
    <row r="16693" spans="1:15" x14ac:dyDescent="0.25">
      <c r="A16693">
        <v>98090623</v>
      </c>
      <c r="B16693">
        <v>512817841</v>
      </c>
      <c r="C16693" s="1" t="s">
        <v>132</v>
      </c>
      <c r="D16693" s="1" t="s">
        <v>41</v>
      </c>
      <c r="E16693" s="1" t="s">
        <v>50</v>
      </c>
      <c r="F16693">
        <v>72.239999999999995</v>
      </c>
      <c r="G16693">
        <v>3</v>
      </c>
      <c r="H16693">
        <v>9.1199999999999992</v>
      </c>
      <c r="I16693">
        <v>5.12</v>
      </c>
      <c r="J16693">
        <v>3</v>
      </c>
      <c r="K16693" s="2">
        <v>37516</v>
      </c>
      <c r="L16693" s="2">
        <v>37519</v>
      </c>
      <c r="M16693" s="2">
        <v>37526</v>
      </c>
      <c r="N16693" s="1" t="s">
        <v>145</v>
      </c>
      <c r="O16693" s="1" t="s">
        <v>146</v>
      </c>
    </row>
    <row r="16694" spans="1:15" x14ac:dyDescent="0.25">
      <c r="A16694">
        <v>98090530</v>
      </c>
      <c r="B16694">
        <v>761322747</v>
      </c>
      <c r="C16694" s="1" t="s">
        <v>132</v>
      </c>
      <c r="D16694" s="1" t="s">
        <v>41</v>
      </c>
      <c r="E16694" s="1" t="s">
        <v>50</v>
      </c>
      <c r="F16694">
        <v>72.239999999999995</v>
      </c>
      <c r="G16694">
        <v>3</v>
      </c>
      <c r="H16694">
        <v>6.12</v>
      </c>
      <c r="I16694">
        <v>5.12</v>
      </c>
      <c r="J16694">
        <v>1</v>
      </c>
      <c r="K16694" s="2">
        <v>37542</v>
      </c>
      <c r="L16694" s="2">
        <v>37544</v>
      </c>
      <c r="M16694" s="2">
        <v>37558</v>
      </c>
      <c r="N16694" s="1" t="s">
        <v>135</v>
      </c>
      <c r="O16694" s="1" t="s">
        <v>136</v>
      </c>
    </row>
    <row r="16695" spans="1:15" x14ac:dyDescent="0.25">
      <c r="A16695">
        <v>98090476</v>
      </c>
      <c r="B16695">
        <v>327658904</v>
      </c>
      <c r="C16695" s="1" t="s">
        <v>132</v>
      </c>
      <c r="D16695" s="1" t="s">
        <v>41</v>
      </c>
      <c r="E16695" s="1" t="s">
        <v>50</v>
      </c>
      <c r="F16695">
        <v>72.239999999999995</v>
      </c>
      <c r="G16695">
        <v>3</v>
      </c>
      <c r="H16695">
        <v>8.73</v>
      </c>
      <c r="I16695">
        <v>3.73</v>
      </c>
      <c r="J16695">
        <v>2</v>
      </c>
      <c r="K16695" s="2">
        <v>37558</v>
      </c>
      <c r="L16695" s="2">
        <v>37559</v>
      </c>
      <c r="M16695" s="2">
        <v>37579</v>
      </c>
      <c r="N16695" s="1" t="s">
        <v>147</v>
      </c>
      <c r="O16695" s="1" t="s">
        <v>148</v>
      </c>
    </row>
    <row r="16696" spans="1:15" x14ac:dyDescent="0.25">
      <c r="A16696">
        <v>98090290</v>
      </c>
      <c r="B16696">
        <v>579052388</v>
      </c>
      <c r="C16696" s="1" t="s">
        <v>132</v>
      </c>
      <c r="D16696" s="1" t="s">
        <v>41</v>
      </c>
      <c r="E16696" s="1" t="s">
        <v>50</v>
      </c>
      <c r="F16696">
        <v>72.239999999999995</v>
      </c>
      <c r="G16696">
        <v>3</v>
      </c>
      <c r="H16696">
        <v>6.55</v>
      </c>
      <c r="I16696">
        <v>5.55</v>
      </c>
      <c r="J16696">
        <v>3</v>
      </c>
      <c r="K16696" s="2">
        <v>37617</v>
      </c>
      <c r="L16696" s="2">
        <v>37618</v>
      </c>
      <c r="M16696" s="2">
        <v>37633</v>
      </c>
      <c r="N16696" s="1" t="s">
        <v>145</v>
      </c>
      <c r="O16696" s="1" t="s">
        <v>146</v>
      </c>
    </row>
    <row r="16697" spans="1:15" x14ac:dyDescent="0.25">
      <c r="A16697">
        <v>98090248</v>
      </c>
      <c r="B16697">
        <v>565333786</v>
      </c>
      <c r="C16697" s="1" t="s">
        <v>132</v>
      </c>
      <c r="D16697" s="1" t="s">
        <v>41</v>
      </c>
      <c r="E16697" s="1" t="s">
        <v>50</v>
      </c>
      <c r="F16697">
        <v>72.239999999999995</v>
      </c>
      <c r="G16697">
        <v>3</v>
      </c>
      <c r="H16697">
        <v>5.86</v>
      </c>
      <c r="I16697">
        <v>5.86</v>
      </c>
      <c r="J16697">
        <v>3</v>
      </c>
      <c r="K16697" s="2">
        <v>37626</v>
      </c>
      <c r="L16697" s="2">
        <v>37628</v>
      </c>
      <c r="M16697" s="2">
        <v>37641</v>
      </c>
      <c r="N16697" s="1" t="s">
        <v>137</v>
      </c>
      <c r="O16697" s="1" t="s">
        <v>138</v>
      </c>
    </row>
    <row r="16698" spans="1:15" x14ac:dyDescent="0.25">
      <c r="A16698">
        <v>98090136</v>
      </c>
      <c r="B16698">
        <v>448346508</v>
      </c>
      <c r="C16698" s="1" t="s">
        <v>132</v>
      </c>
      <c r="D16698" s="1" t="s">
        <v>41</v>
      </c>
      <c r="E16698" s="1" t="s">
        <v>50</v>
      </c>
      <c r="F16698">
        <v>72.239999999999995</v>
      </c>
      <c r="G16698">
        <v>3</v>
      </c>
      <c r="H16698">
        <v>9.75</v>
      </c>
      <c r="I16698">
        <v>5.75</v>
      </c>
      <c r="J16698">
        <v>1</v>
      </c>
      <c r="K16698" s="2">
        <v>37658</v>
      </c>
      <c r="L16698" s="2">
        <v>37659</v>
      </c>
      <c r="M16698" s="2">
        <v>37672</v>
      </c>
      <c r="N16698" s="1" t="s">
        <v>141</v>
      </c>
      <c r="O16698" s="1" t="s">
        <v>142</v>
      </c>
    </row>
    <row r="16699" spans="1:15" x14ac:dyDescent="0.25">
      <c r="A16699">
        <v>98089856</v>
      </c>
      <c r="B16699">
        <v>614794767</v>
      </c>
      <c r="C16699" s="1" t="s">
        <v>132</v>
      </c>
      <c r="D16699" s="1" t="s">
        <v>41</v>
      </c>
      <c r="E16699" s="1" t="s">
        <v>50</v>
      </c>
      <c r="F16699">
        <v>72.239999999999995</v>
      </c>
      <c r="G16699">
        <v>3</v>
      </c>
      <c r="H16699">
        <v>9</v>
      </c>
      <c r="I16699">
        <v>6</v>
      </c>
      <c r="J16699">
        <v>1</v>
      </c>
      <c r="K16699" s="2">
        <v>37731</v>
      </c>
      <c r="L16699" s="2">
        <v>37734</v>
      </c>
      <c r="M16699" s="2">
        <v>37741</v>
      </c>
      <c r="N16699" s="1" t="s">
        <v>149</v>
      </c>
      <c r="O16699" s="1" t="s">
        <v>150</v>
      </c>
    </row>
    <row r="16700" spans="1:15" x14ac:dyDescent="0.25">
      <c r="A16700">
        <v>98089637</v>
      </c>
      <c r="B16700">
        <v>705211779</v>
      </c>
      <c r="C16700" s="1" t="s">
        <v>132</v>
      </c>
      <c r="D16700" s="1" t="s">
        <v>41</v>
      </c>
      <c r="E16700" s="1" t="s">
        <v>50</v>
      </c>
      <c r="F16700">
        <v>72.239999999999995</v>
      </c>
      <c r="G16700">
        <v>3</v>
      </c>
      <c r="H16700">
        <v>8.2200000000000006</v>
      </c>
      <c r="I16700">
        <v>5.22</v>
      </c>
      <c r="J16700">
        <v>1</v>
      </c>
      <c r="K16700" s="2">
        <v>37793</v>
      </c>
      <c r="L16700" s="2">
        <v>37794</v>
      </c>
      <c r="M16700" s="2">
        <v>37813</v>
      </c>
      <c r="N16700" s="1" t="s">
        <v>141</v>
      </c>
      <c r="O16700" s="1" t="s">
        <v>142</v>
      </c>
    </row>
    <row r="16701" spans="1:15" x14ac:dyDescent="0.25">
      <c r="A16701">
        <v>98089588</v>
      </c>
      <c r="B16701">
        <v>555364119</v>
      </c>
      <c r="C16701" s="1" t="s">
        <v>132</v>
      </c>
      <c r="D16701" s="1" t="s">
        <v>41</v>
      </c>
      <c r="E16701" s="1" t="s">
        <v>50</v>
      </c>
      <c r="F16701">
        <v>72.239999999999995</v>
      </c>
      <c r="G16701">
        <v>3</v>
      </c>
      <c r="H16701">
        <v>8.68</v>
      </c>
      <c r="I16701">
        <v>4.68</v>
      </c>
      <c r="J16701">
        <v>3</v>
      </c>
      <c r="K16701" s="2">
        <v>37805</v>
      </c>
      <c r="L16701" s="2">
        <v>37806</v>
      </c>
      <c r="M16701" s="2">
        <v>37815</v>
      </c>
      <c r="N16701" s="1" t="s">
        <v>135</v>
      </c>
      <c r="O16701" s="1" t="s">
        <v>136</v>
      </c>
    </row>
    <row r="16702" spans="1:15" x14ac:dyDescent="0.25">
      <c r="A16702">
        <v>98089290</v>
      </c>
      <c r="B16702">
        <v>667298873</v>
      </c>
      <c r="C16702" s="1" t="s">
        <v>132</v>
      </c>
      <c r="D16702" s="1" t="s">
        <v>41</v>
      </c>
      <c r="E16702" s="1" t="s">
        <v>50</v>
      </c>
      <c r="F16702">
        <v>72.239999999999995</v>
      </c>
      <c r="G16702">
        <v>3</v>
      </c>
      <c r="H16702">
        <v>7</v>
      </c>
      <c r="I16702">
        <v>4</v>
      </c>
      <c r="J16702">
        <v>2</v>
      </c>
      <c r="K16702" s="2">
        <v>37886</v>
      </c>
      <c r="L16702" s="2">
        <v>37889</v>
      </c>
      <c r="M16702" s="2">
        <v>37904</v>
      </c>
      <c r="N16702" s="1" t="s">
        <v>141</v>
      </c>
      <c r="O16702" s="1" t="s">
        <v>142</v>
      </c>
    </row>
    <row r="16703" spans="1:15" x14ac:dyDescent="0.25">
      <c r="A16703">
        <v>98088557</v>
      </c>
      <c r="B16703">
        <v>618657661</v>
      </c>
      <c r="C16703" s="1" t="s">
        <v>132</v>
      </c>
      <c r="D16703" s="1" t="s">
        <v>41</v>
      </c>
      <c r="E16703" s="1" t="s">
        <v>50</v>
      </c>
      <c r="F16703">
        <v>72.239999999999995</v>
      </c>
      <c r="G16703">
        <v>3</v>
      </c>
      <c r="H16703">
        <v>7.55</v>
      </c>
      <c r="I16703">
        <v>3.55</v>
      </c>
      <c r="J16703">
        <v>2</v>
      </c>
      <c r="K16703" s="2">
        <v>38078</v>
      </c>
      <c r="L16703" s="2">
        <v>38079</v>
      </c>
      <c r="M16703" s="2">
        <v>38096</v>
      </c>
      <c r="N16703" s="1" t="s">
        <v>141</v>
      </c>
      <c r="O16703" s="1" t="s">
        <v>142</v>
      </c>
    </row>
    <row r="16704" spans="1:15" x14ac:dyDescent="0.25">
      <c r="A16704">
        <v>98088338</v>
      </c>
      <c r="B16704">
        <v>550048793</v>
      </c>
      <c r="C16704" s="1" t="s">
        <v>132</v>
      </c>
      <c r="D16704" s="1" t="s">
        <v>41</v>
      </c>
      <c r="E16704" s="1" t="s">
        <v>50</v>
      </c>
      <c r="F16704">
        <v>72.239999999999995</v>
      </c>
      <c r="G16704">
        <v>3</v>
      </c>
      <c r="H16704">
        <v>6</v>
      </c>
      <c r="I16704">
        <v>4</v>
      </c>
      <c r="J16704">
        <v>3</v>
      </c>
      <c r="K16704" s="2">
        <v>38143</v>
      </c>
      <c r="L16704" s="2">
        <v>38144</v>
      </c>
      <c r="M16704" s="2">
        <v>38163</v>
      </c>
      <c r="N16704" s="1" t="s">
        <v>143</v>
      </c>
      <c r="O16704" s="1" t="s">
        <v>144</v>
      </c>
    </row>
    <row r="16705" spans="1:15" x14ac:dyDescent="0.25">
      <c r="A16705">
        <v>98088088</v>
      </c>
      <c r="B16705">
        <v>314072367</v>
      </c>
      <c r="C16705" s="1" t="s">
        <v>132</v>
      </c>
      <c r="D16705" s="1" t="s">
        <v>41</v>
      </c>
      <c r="E16705" s="1" t="s">
        <v>50</v>
      </c>
      <c r="F16705">
        <v>72.239999999999995</v>
      </c>
      <c r="G16705">
        <v>3</v>
      </c>
      <c r="H16705">
        <v>8.25</v>
      </c>
      <c r="I16705">
        <v>6.25</v>
      </c>
      <c r="J16705">
        <v>2</v>
      </c>
      <c r="K16705" s="2">
        <v>38216</v>
      </c>
      <c r="L16705" s="2">
        <v>38217</v>
      </c>
      <c r="M16705" s="2">
        <v>38236</v>
      </c>
      <c r="N16705" s="1" t="s">
        <v>135</v>
      </c>
      <c r="O16705" s="1" t="s">
        <v>136</v>
      </c>
    </row>
    <row r="16706" spans="1:15" x14ac:dyDescent="0.25">
      <c r="A16706">
        <v>98088082</v>
      </c>
      <c r="B16706">
        <v>162761785</v>
      </c>
      <c r="C16706" s="1" t="s">
        <v>132</v>
      </c>
      <c r="D16706" s="1" t="s">
        <v>41</v>
      </c>
      <c r="E16706" s="1" t="s">
        <v>50</v>
      </c>
      <c r="F16706">
        <v>72.239999999999995</v>
      </c>
      <c r="G16706">
        <v>3</v>
      </c>
      <c r="H16706">
        <v>5.86</v>
      </c>
      <c r="I16706">
        <v>4.8600000000000003</v>
      </c>
      <c r="J16706">
        <v>1</v>
      </c>
      <c r="K16706" s="2">
        <v>38216</v>
      </c>
      <c r="L16706" s="2">
        <v>38218</v>
      </c>
      <c r="M16706" s="2">
        <v>38234</v>
      </c>
      <c r="N16706" s="1" t="s">
        <v>133</v>
      </c>
      <c r="O16706" s="1" t="s">
        <v>134</v>
      </c>
    </row>
    <row r="16707" spans="1:15" x14ac:dyDescent="0.25">
      <c r="A16707">
        <v>98087509</v>
      </c>
      <c r="B16707">
        <v>508031399</v>
      </c>
      <c r="C16707" s="1" t="s">
        <v>132</v>
      </c>
      <c r="D16707" s="1" t="s">
        <v>41</v>
      </c>
      <c r="E16707" s="1" t="s">
        <v>50</v>
      </c>
      <c r="F16707">
        <v>72.239999999999995</v>
      </c>
      <c r="G16707">
        <v>3</v>
      </c>
      <c r="H16707">
        <v>5.99</v>
      </c>
      <c r="I16707">
        <v>5.99</v>
      </c>
      <c r="J16707">
        <v>1</v>
      </c>
      <c r="K16707" s="2">
        <v>38375</v>
      </c>
      <c r="L16707" s="2">
        <v>38377</v>
      </c>
      <c r="M16707" s="2">
        <v>38397</v>
      </c>
      <c r="N16707" s="1" t="s">
        <v>139</v>
      </c>
      <c r="O16707" s="1" t="s">
        <v>140</v>
      </c>
    </row>
    <row r="16708" spans="1:15" x14ac:dyDescent="0.25">
      <c r="A16708">
        <v>98087391</v>
      </c>
      <c r="B16708">
        <v>340379512</v>
      </c>
      <c r="C16708" s="1" t="s">
        <v>132</v>
      </c>
      <c r="D16708" s="1" t="s">
        <v>41</v>
      </c>
      <c r="E16708" s="1" t="s">
        <v>50</v>
      </c>
      <c r="F16708">
        <v>72.239999999999995</v>
      </c>
      <c r="G16708">
        <v>3</v>
      </c>
      <c r="H16708">
        <v>7.65</v>
      </c>
      <c r="I16708">
        <v>3.65</v>
      </c>
      <c r="J16708">
        <v>2</v>
      </c>
      <c r="K16708" s="2">
        <v>38408</v>
      </c>
      <c r="L16708" s="2">
        <v>38411</v>
      </c>
      <c r="M16708" s="2">
        <v>38419</v>
      </c>
      <c r="N16708" s="1" t="s">
        <v>133</v>
      </c>
      <c r="O16708" s="1" t="s">
        <v>134</v>
      </c>
    </row>
    <row r="16709" spans="1:15" x14ac:dyDescent="0.25">
      <c r="A16709">
        <v>98087261</v>
      </c>
      <c r="B16709">
        <v>181452465</v>
      </c>
      <c r="C16709" s="1" t="s">
        <v>132</v>
      </c>
      <c r="D16709" s="1" t="s">
        <v>41</v>
      </c>
      <c r="E16709" s="1" t="s">
        <v>50</v>
      </c>
      <c r="F16709">
        <v>72.239999999999995</v>
      </c>
      <c r="G16709">
        <v>3</v>
      </c>
      <c r="H16709">
        <v>6.12</v>
      </c>
      <c r="I16709">
        <v>5.12</v>
      </c>
      <c r="J16709">
        <v>1</v>
      </c>
      <c r="K16709" s="2">
        <v>38444</v>
      </c>
      <c r="L16709" s="2">
        <v>38447</v>
      </c>
      <c r="M16709" s="2">
        <v>38459</v>
      </c>
      <c r="N16709" s="1" t="s">
        <v>135</v>
      </c>
      <c r="O16709" s="1" t="s">
        <v>136</v>
      </c>
    </row>
    <row r="16710" spans="1:15" x14ac:dyDescent="0.25">
      <c r="A16710">
        <v>98085274</v>
      </c>
      <c r="B16710">
        <v>398947841</v>
      </c>
      <c r="C16710" s="1" t="s">
        <v>132</v>
      </c>
      <c r="D16710" s="1" t="s">
        <v>41</v>
      </c>
      <c r="E16710" s="1" t="s">
        <v>50</v>
      </c>
      <c r="F16710">
        <v>72.239999999999995</v>
      </c>
      <c r="G16710">
        <v>3</v>
      </c>
      <c r="H16710">
        <v>10</v>
      </c>
      <c r="I16710">
        <v>5</v>
      </c>
      <c r="J16710">
        <v>3</v>
      </c>
      <c r="K16710" s="2">
        <v>38989</v>
      </c>
      <c r="L16710" s="2">
        <v>38991</v>
      </c>
      <c r="M16710" s="2">
        <v>39011</v>
      </c>
      <c r="N16710" s="1" t="s">
        <v>143</v>
      </c>
      <c r="O16710" s="1" t="s">
        <v>144</v>
      </c>
    </row>
    <row r="16711" spans="1:15" x14ac:dyDescent="0.25">
      <c r="A16711">
        <v>98085212</v>
      </c>
      <c r="B16711">
        <v>768841972</v>
      </c>
      <c r="C16711" s="1" t="s">
        <v>132</v>
      </c>
      <c r="D16711" s="1" t="s">
        <v>41</v>
      </c>
      <c r="E16711" s="1" t="s">
        <v>50</v>
      </c>
      <c r="F16711">
        <v>72.239999999999995</v>
      </c>
      <c r="G16711">
        <v>3</v>
      </c>
      <c r="H16711">
        <v>8.8800000000000008</v>
      </c>
      <c r="I16711">
        <v>6.88</v>
      </c>
      <c r="J16711">
        <v>3</v>
      </c>
      <c r="K16711" s="2">
        <v>39004</v>
      </c>
      <c r="L16711" s="2">
        <v>39007</v>
      </c>
      <c r="M16711" s="2">
        <v>39016</v>
      </c>
      <c r="N16711" s="1" t="s">
        <v>141</v>
      </c>
      <c r="O16711" s="1" t="s">
        <v>142</v>
      </c>
    </row>
    <row r="16712" spans="1:15" x14ac:dyDescent="0.25">
      <c r="A16712">
        <v>98085155</v>
      </c>
      <c r="B16712">
        <v>217065938</v>
      </c>
      <c r="C16712" s="1" t="s">
        <v>132</v>
      </c>
      <c r="D16712" s="1" t="s">
        <v>41</v>
      </c>
      <c r="E16712" s="1" t="s">
        <v>50</v>
      </c>
      <c r="F16712">
        <v>72.239999999999995</v>
      </c>
      <c r="G16712">
        <v>3</v>
      </c>
      <c r="H16712">
        <v>8</v>
      </c>
      <c r="I16712">
        <v>4</v>
      </c>
      <c r="J16712">
        <v>1</v>
      </c>
      <c r="K16712" s="2">
        <v>39020</v>
      </c>
      <c r="L16712" s="2">
        <v>39023</v>
      </c>
      <c r="M16712" s="2">
        <v>39036</v>
      </c>
      <c r="N16712" s="1" t="s">
        <v>145</v>
      </c>
      <c r="O16712" s="1" t="s">
        <v>146</v>
      </c>
    </row>
    <row r="16713" spans="1:15" x14ac:dyDescent="0.25">
      <c r="A16713">
        <v>98084778</v>
      </c>
      <c r="B16713">
        <v>216955161</v>
      </c>
      <c r="C16713" s="1" t="s">
        <v>132</v>
      </c>
      <c r="D16713" s="1" t="s">
        <v>41</v>
      </c>
      <c r="E16713" s="1" t="s">
        <v>50</v>
      </c>
      <c r="F16713">
        <v>72.239999999999995</v>
      </c>
      <c r="G16713">
        <v>3</v>
      </c>
      <c r="H16713">
        <v>6.58</v>
      </c>
      <c r="I16713">
        <v>6.58</v>
      </c>
      <c r="J16713">
        <v>3</v>
      </c>
      <c r="K16713" s="2">
        <v>39121</v>
      </c>
      <c r="L16713" s="2">
        <v>39122</v>
      </c>
      <c r="M16713" s="2">
        <v>39137</v>
      </c>
      <c r="N16713" s="1" t="s">
        <v>133</v>
      </c>
      <c r="O16713" s="1" t="s">
        <v>134</v>
      </c>
    </row>
    <row r="16714" spans="1:15" x14ac:dyDescent="0.25">
      <c r="A16714">
        <v>98084666</v>
      </c>
      <c r="B16714">
        <v>269213857</v>
      </c>
      <c r="C16714" s="1" t="s">
        <v>132</v>
      </c>
      <c r="D16714" s="1" t="s">
        <v>41</v>
      </c>
      <c r="E16714" s="1" t="s">
        <v>50</v>
      </c>
      <c r="F16714">
        <v>72.239999999999995</v>
      </c>
      <c r="G16714">
        <v>3</v>
      </c>
      <c r="H16714">
        <v>10</v>
      </c>
      <c r="I16714">
        <v>6</v>
      </c>
      <c r="J16714">
        <v>1</v>
      </c>
      <c r="K16714" s="2">
        <v>39143</v>
      </c>
      <c r="L16714" s="2">
        <v>39146</v>
      </c>
      <c r="M16714" s="2">
        <v>39162</v>
      </c>
      <c r="N16714" s="1" t="s">
        <v>145</v>
      </c>
      <c r="O16714" s="1" t="s">
        <v>146</v>
      </c>
    </row>
    <row r="16715" spans="1:15" x14ac:dyDescent="0.25">
      <c r="A16715">
        <v>98084616</v>
      </c>
      <c r="B16715">
        <v>318601696</v>
      </c>
      <c r="C16715" s="1" t="s">
        <v>132</v>
      </c>
      <c r="D16715" s="1" t="s">
        <v>41</v>
      </c>
      <c r="E16715" s="1" t="s">
        <v>50</v>
      </c>
      <c r="F16715">
        <v>72.239999999999995</v>
      </c>
      <c r="G16715">
        <v>3</v>
      </c>
      <c r="H16715">
        <v>5.88</v>
      </c>
      <c r="I16715">
        <v>3.88</v>
      </c>
      <c r="J16715">
        <v>3</v>
      </c>
      <c r="K16715" s="2">
        <v>39160</v>
      </c>
      <c r="L16715" s="2">
        <v>39161</v>
      </c>
      <c r="M16715" s="2">
        <v>39170</v>
      </c>
      <c r="N16715" s="1" t="s">
        <v>133</v>
      </c>
      <c r="O16715" s="1" t="s">
        <v>134</v>
      </c>
    </row>
    <row r="16716" spans="1:15" x14ac:dyDescent="0.25">
      <c r="A16716">
        <v>98084520</v>
      </c>
      <c r="B16716">
        <v>194398828</v>
      </c>
      <c r="C16716" s="1" t="s">
        <v>132</v>
      </c>
      <c r="D16716" s="1" t="s">
        <v>41</v>
      </c>
      <c r="E16716" s="1" t="s">
        <v>50</v>
      </c>
      <c r="F16716">
        <v>72.239999999999995</v>
      </c>
      <c r="G16716">
        <v>3</v>
      </c>
      <c r="H16716">
        <v>6.89</v>
      </c>
      <c r="I16716">
        <v>6.89</v>
      </c>
      <c r="J16716">
        <v>2</v>
      </c>
      <c r="K16716" s="2">
        <v>39188</v>
      </c>
      <c r="L16716" s="2">
        <v>39189</v>
      </c>
      <c r="M16716" s="2">
        <v>39199</v>
      </c>
      <c r="N16716" s="1" t="s">
        <v>133</v>
      </c>
      <c r="O16716" s="1" t="s">
        <v>134</v>
      </c>
    </row>
    <row r="16717" spans="1:15" x14ac:dyDescent="0.25">
      <c r="A16717">
        <v>98083756</v>
      </c>
      <c r="B16717">
        <v>309017972</v>
      </c>
      <c r="C16717" s="1" t="s">
        <v>132</v>
      </c>
      <c r="D16717" s="1" t="s">
        <v>41</v>
      </c>
      <c r="E16717" s="1" t="s">
        <v>50</v>
      </c>
      <c r="F16717">
        <v>72.239999999999995</v>
      </c>
      <c r="G16717">
        <v>3</v>
      </c>
      <c r="H16717">
        <v>8.1999999999999993</v>
      </c>
      <c r="I16717">
        <v>4.2</v>
      </c>
      <c r="J16717">
        <v>3</v>
      </c>
      <c r="K16717" s="2">
        <v>39400</v>
      </c>
      <c r="L16717" s="2">
        <v>39402</v>
      </c>
      <c r="M16717" s="2">
        <v>39421</v>
      </c>
      <c r="N16717" s="1" t="s">
        <v>143</v>
      </c>
      <c r="O16717" s="1" t="s">
        <v>144</v>
      </c>
    </row>
    <row r="16718" spans="1:15" x14ac:dyDescent="0.25">
      <c r="A16718">
        <v>98082991</v>
      </c>
      <c r="B16718">
        <v>701100038</v>
      </c>
      <c r="C16718" s="1" t="s">
        <v>132</v>
      </c>
      <c r="D16718" s="1" t="s">
        <v>41</v>
      </c>
      <c r="E16718" s="1" t="s">
        <v>50</v>
      </c>
      <c r="F16718">
        <v>72.239999999999995</v>
      </c>
      <c r="G16718">
        <v>3</v>
      </c>
      <c r="H16718">
        <v>5.58</v>
      </c>
      <c r="I16718">
        <v>5.58</v>
      </c>
      <c r="J16718">
        <v>2</v>
      </c>
      <c r="K16718" s="2">
        <v>39611</v>
      </c>
      <c r="L16718" s="2">
        <v>39613</v>
      </c>
      <c r="M16718" s="2">
        <v>39632</v>
      </c>
      <c r="N16718" s="1" t="s">
        <v>139</v>
      </c>
      <c r="O16718" s="1" t="s">
        <v>140</v>
      </c>
    </row>
    <row r="16719" spans="1:15" x14ac:dyDescent="0.25">
      <c r="A16719">
        <v>98082792</v>
      </c>
      <c r="B16719">
        <v>126466824</v>
      </c>
      <c r="C16719" s="1" t="s">
        <v>132</v>
      </c>
      <c r="D16719" s="1" t="s">
        <v>41</v>
      </c>
      <c r="E16719" s="1" t="s">
        <v>50</v>
      </c>
      <c r="F16719">
        <v>72.239999999999995</v>
      </c>
      <c r="G16719">
        <v>3</v>
      </c>
      <c r="H16719">
        <v>7.14</v>
      </c>
      <c r="I16719">
        <v>5.14</v>
      </c>
      <c r="J16719">
        <v>2</v>
      </c>
      <c r="K16719" s="2">
        <v>39664</v>
      </c>
      <c r="L16719" s="2">
        <v>39667</v>
      </c>
      <c r="M16719" s="2">
        <v>39679</v>
      </c>
      <c r="N16719" s="1" t="s">
        <v>149</v>
      </c>
      <c r="O16719" s="1" t="s">
        <v>150</v>
      </c>
    </row>
    <row r="16720" spans="1:15" x14ac:dyDescent="0.25">
      <c r="A16720">
        <v>98081969</v>
      </c>
      <c r="B16720">
        <v>397983135</v>
      </c>
      <c r="C16720" s="1" t="s">
        <v>132</v>
      </c>
      <c r="D16720" s="1" t="s">
        <v>41</v>
      </c>
      <c r="E16720" s="1" t="s">
        <v>50</v>
      </c>
      <c r="F16720">
        <v>72.239999999999995</v>
      </c>
      <c r="G16720">
        <v>3</v>
      </c>
      <c r="H16720">
        <v>8.68</v>
      </c>
      <c r="I16720">
        <v>3.68</v>
      </c>
      <c r="J16720">
        <v>3</v>
      </c>
      <c r="K16720" s="2">
        <v>39879</v>
      </c>
      <c r="L16720" s="2">
        <v>39881</v>
      </c>
      <c r="M16720" s="2">
        <v>39899</v>
      </c>
      <c r="N16720" s="1" t="s">
        <v>149</v>
      </c>
      <c r="O16720" s="1" t="s">
        <v>150</v>
      </c>
    </row>
    <row r="16721" spans="1:15" x14ac:dyDescent="0.25">
      <c r="A16721">
        <v>98080225</v>
      </c>
      <c r="B16721">
        <v>741101105</v>
      </c>
      <c r="C16721" s="1" t="s">
        <v>132</v>
      </c>
      <c r="D16721" s="1" t="s">
        <v>41</v>
      </c>
      <c r="E16721" s="1" t="s">
        <v>50</v>
      </c>
      <c r="F16721">
        <v>72.239999999999995</v>
      </c>
      <c r="G16721">
        <v>3</v>
      </c>
      <c r="H16721">
        <v>7.84</v>
      </c>
      <c r="I16721">
        <v>4.84</v>
      </c>
      <c r="J16721">
        <v>2</v>
      </c>
      <c r="K16721" s="2">
        <v>40270</v>
      </c>
      <c r="L16721" s="2">
        <v>40272</v>
      </c>
      <c r="M16721" s="2">
        <v>40283</v>
      </c>
      <c r="N16721" s="1" t="s">
        <v>135</v>
      </c>
      <c r="O16721" s="1" t="s">
        <v>136</v>
      </c>
    </row>
    <row r="16722" spans="1:15" x14ac:dyDescent="0.25">
      <c r="A16722">
        <v>98080136</v>
      </c>
      <c r="B16722">
        <v>193156145</v>
      </c>
      <c r="C16722" s="1" t="s">
        <v>132</v>
      </c>
      <c r="D16722" s="1" t="s">
        <v>41</v>
      </c>
      <c r="E16722" s="1" t="s">
        <v>50</v>
      </c>
      <c r="F16722">
        <v>72.239999999999995</v>
      </c>
      <c r="G16722">
        <v>3</v>
      </c>
      <c r="H16722">
        <v>9.25</v>
      </c>
      <c r="I16722">
        <v>6.25</v>
      </c>
      <c r="J16722">
        <v>2</v>
      </c>
      <c r="K16722" s="2">
        <v>40289</v>
      </c>
      <c r="L16722" s="2">
        <v>40291</v>
      </c>
      <c r="M16722" s="2">
        <v>40310</v>
      </c>
      <c r="N16722" s="1" t="s">
        <v>133</v>
      </c>
      <c r="O16722" s="1" t="s">
        <v>134</v>
      </c>
    </row>
    <row r="16723" spans="1:15" x14ac:dyDescent="0.25">
      <c r="A16723">
        <v>98079885</v>
      </c>
      <c r="B16723">
        <v>748580804</v>
      </c>
      <c r="C16723" s="1" t="s">
        <v>132</v>
      </c>
      <c r="D16723" s="1" t="s">
        <v>41</v>
      </c>
      <c r="E16723" s="1" t="s">
        <v>50</v>
      </c>
      <c r="F16723">
        <v>72.239999999999995</v>
      </c>
      <c r="G16723">
        <v>3</v>
      </c>
      <c r="H16723">
        <v>8.73</v>
      </c>
      <c r="I16723">
        <v>5.73</v>
      </c>
      <c r="J16723">
        <v>1</v>
      </c>
      <c r="K16723" s="2">
        <v>40341</v>
      </c>
      <c r="L16723" s="2">
        <v>40343</v>
      </c>
      <c r="M16723" s="2">
        <v>40359</v>
      </c>
      <c r="N16723" s="1" t="s">
        <v>133</v>
      </c>
      <c r="O16723" s="1" t="s">
        <v>134</v>
      </c>
    </row>
    <row r="16724" spans="1:15" x14ac:dyDescent="0.25">
      <c r="A16724">
        <v>98079350</v>
      </c>
      <c r="B16724">
        <v>565333786</v>
      </c>
      <c r="C16724" s="1" t="s">
        <v>132</v>
      </c>
      <c r="D16724" s="1" t="s">
        <v>41</v>
      </c>
      <c r="E16724" s="1" t="s">
        <v>50</v>
      </c>
      <c r="F16724">
        <v>72.239999999999995</v>
      </c>
      <c r="G16724">
        <v>3</v>
      </c>
      <c r="H16724">
        <v>8</v>
      </c>
      <c r="I16724">
        <v>3</v>
      </c>
      <c r="J16724">
        <v>2</v>
      </c>
      <c r="K16724" s="2">
        <v>40455</v>
      </c>
      <c r="L16724" s="2">
        <v>40457</v>
      </c>
      <c r="M16724" s="2">
        <v>40476</v>
      </c>
      <c r="N16724" s="1" t="s">
        <v>147</v>
      </c>
      <c r="O16724" s="1" t="s">
        <v>148</v>
      </c>
    </row>
    <row r="16725" spans="1:15" x14ac:dyDescent="0.25">
      <c r="A16725">
        <v>98079059</v>
      </c>
      <c r="B16725">
        <v>448635016</v>
      </c>
      <c r="C16725" s="1" t="s">
        <v>132</v>
      </c>
      <c r="D16725" s="1" t="s">
        <v>41</v>
      </c>
      <c r="E16725" s="1" t="s">
        <v>50</v>
      </c>
      <c r="F16725">
        <v>72.239999999999995</v>
      </c>
      <c r="G16725">
        <v>3</v>
      </c>
      <c r="H16725">
        <v>6.22</v>
      </c>
      <c r="I16725">
        <v>4.22</v>
      </c>
      <c r="J16725">
        <v>1</v>
      </c>
      <c r="K16725" s="2">
        <v>40517</v>
      </c>
      <c r="L16725" s="2">
        <v>40520</v>
      </c>
      <c r="M16725" s="2">
        <v>40529</v>
      </c>
      <c r="N16725" s="1" t="s">
        <v>147</v>
      </c>
      <c r="O16725" s="1" t="s">
        <v>148</v>
      </c>
    </row>
    <row r="16726" spans="1:15" x14ac:dyDescent="0.25">
      <c r="A16726">
        <v>98079007</v>
      </c>
      <c r="B16726">
        <v>792787007</v>
      </c>
      <c r="C16726" s="1" t="s">
        <v>132</v>
      </c>
      <c r="D16726" s="1" t="s">
        <v>41</v>
      </c>
      <c r="E16726" s="1" t="s">
        <v>50</v>
      </c>
      <c r="F16726">
        <v>72.239999999999995</v>
      </c>
      <c r="G16726">
        <v>3</v>
      </c>
      <c r="H16726">
        <v>5.22</v>
      </c>
      <c r="I16726">
        <v>4.22</v>
      </c>
      <c r="J16726">
        <v>1</v>
      </c>
      <c r="K16726" s="2">
        <v>40530</v>
      </c>
      <c r="L16726" s="2">
        <v>40533</v>
      </c>
      <c r="M16726" s="2">
        <v>40551</v>
      </c>
      <c r="N16726" s="1" t="s">
        <v>137</v>
      </c>
      <c r="O16726" s="1" t="s">
        <v>138</v>
      </c>
    </row>
    <row r="16727" spans="1:15" x14ac:dyDescent="0.25">
      <c r="A16727">
        <v>98078441</v>
      </c>
      <c r="B16727">
        <v>756679382</v>
      </c>
      <c r="C16727" s="1" t="s">
        <v>132</v>
      </c>
      <c r="D16727" s="1" t="s">
        <v>41</v>
      </c>
      <c r="E16727" s="1" t="s">
        <v>50</v>
      </c>
      <c r="F16727">
        <v>72.239999999999995</v>
      </c>
      <c r="G16727">
        <v>3</v>
      </c>
      <c r="H16727">
        <v>5.61</v>
      </c>
      <c r="I16727">
        <v>4.6100000000000003</v>
      </c>
      <c r="J16727">
        <v>2</v>
      </c>
      <c r="K16727" s="2">
        <v>40647</v>
      </c>
      <c r="L16727" s="2">
        <v>40649</v>
      </c>
      <c r="M16727" s="2">
        <v>40661</v>
      </c>
      <c r="N16727" s="1" t="s">
        <v>137</v>
      </c>
      <c r="O16727" s="1" t="s">
        <v>138</v>
      </c>
    </row>
    <row r="16728" spans="1:15" x14ac:dyDescent="0.25">
      <c r="A16728">
        <v>98077971</v>
      </c>
      <c r="B16728">
        <v>361586823</v>
      </c>
      <c r="C16728" s="1" t="s">
        <v>132</v>
      </c>
      <c r="D16728" s="1" t="s">
        <v>41</v>
      </c>
      <c r="E16728" s="1" t="s">
        <v>50</v>
      </c>
      <c r="F16728">
        <v>72.239999999999995</v>
      </c>
      <c r="G16728">
        <v>3</v>
      </c>
      <c r="H16728">
        <v>7.58</v>
      </c>
      <c r="I16728">
        <v>4.58</v>
      </c>
      <c r="J16728">
        <v>3</v>
      </c>
      <c r="K16728" s="2">
        <v>40746</v>
      </c>
      <c r="L16728" s="2">
        <v>40748</v>
      </c>
      <c r="M16728" s="2">
        <v>40760</v>
      </c>
      <c r="N16728" s="1" t="s">
        <v>135</v>
      </c>
      <c r="O16728" s="1" t="s">
        <v>136</v>
      </c>
    </row>
    <row r="16729" spans="1:15" x14ac:dyDescent="0.25">
      <c r="A16729">
        <v>98077825</v>
      </c>
      <c r="B16729">
        <v>523605849</v>
      </c>
      <c r="C16729" s="1" t="s">
        <v>132</v>
      </c>
      <c r="D16729" s="1" t="s">
        <v>41</v>
      </c>
      <c r="E16729" s="1" t="s">
        <v>50</v>
      </c>
      <c r="F16729">
        <v>72.239999999999995</v>
      </c>
      <c r="G16729">
        <v>3</v>
      </c>
      <c r="H16729">
        <v>9.4499999999999993</v>
      </c>
      <c r="I16729">
        <v>5.45</v>
      </c>
      <c r="J16729">
        <v>2</v>
      </c>
      <c r="K16729" s="2">
        <v>40777</v>
      </c>
      <c r="L16729" s="2">
        <v>40780</v>
      </c>
      <c r="M16729" s="2">
        <v>40800</v>
      </c>
      <c r="N16729" s="1" t="s">
        <v>145</v>
      </c>
      <c r="O16729" s="1" t="s">
        <v>146</v>
      </c>
    </row>
    <row r="16730" spans="1:15" x14ac:dyDescent="0.25">
      <c r="A16730">
        <v>98077747</v>
      </c>
      <c r="B16730">
        <v>819761666</v>
      </c>
      <c r="C16730" s="1" t="s">
        <v>132</v>
      </c>
      <c r="D16730" s="1" t="s">
        <v>41</v>
      </c>
      <c r="E16730" s="1" t="s">
        <v>50</v>
      </c>
      <c r="F16730">
        <v>72.239999999999995</v>
      </c>
      <c r="G16730">
        <v>3</v>
      </c>
      <c r="H16730">
        <v>7.86</v>
      </c>
      <c r="I16730">
        <v>6.86</v>
      </c>
      <c r="J16730">
        <v>2</v>
      </c>
      <c r="K16730" s="2">
        <v>40794</v>
      </c>
      <c r="L16730" s="2">
        <v>40797</v>
      </c>
      <c r="M16730" s="2">
        <v>40805</v>
      </c>
      <c r="N16730" s="1" t="s">
        <v>141</v>
      </c>
      <c r="O16730" s="1" t="s">
        <v>142</v>
      </c>
    </row>
    <row r="16731" spans="1:15" x14ac:dyDescent="0.25">
      <c r="A16731">
        <v>98077314</v>
      </c>
      <c r="B16731">
        <v>688783313</v>
      </c>
      <c r="C16731" s="1" t="s">
        <v>132</v>
      </c>
      <c r="D16731" s="1" t="s">
        <v>41</v>
      </c>
      <c r="E16731" s="1" t="s">
        <v>50</v>
      </c>
      <c r="F16731">
        <v>72.239999999999995</v>
      </c>
      <c r="G16731">
        <v>3</v>
      </c>
      <c r="H16731">
        <v>9.8800000000000008</v>
      </c>
      <c r="I16731">
        <v>4.88</v>
      </c>
      <c r="J16731">
        <v>3</v>
      </c>
      <c r="K16731" s="2">
        <v>40890</v>
      </c>
      <c r="L16731" s="2">
        <v>40892</v>
      </c>
      <c r="M16731" s="2">
        <v>40903</v>
      </c>
      <c r="N16731" s="1" t="s">
        <v>143</v>
      </c>
      <c r="O16731" s="1" t="s">
        <v>144</v>
      </c>
    </row>
    <row r="16732" spans="1:15" x14ac:dyDescent="0.25">
      <c r="A16732">
        <v>98077281</v>
      </c>
      <c r="B16732">
        <v>579052388</v>
      </c>
      <c r="C16732" s="1" t="s">
        <v>132</v>
      </c>
      <c r="D16732" s="1" t="s">
        <v>41</v>
      </c>
      <c r="E16732" s="1" t="s">
        <v>50</v>
      </c>
      <c r="F16732">
        <v>72.239999999999995</v>
      </c>
      <c r="G16732">
        <v>3</v>
      </c>
      <c r="H16732">
        <v>5.99</v>
      </c>
      <c r="I16732">
        <v>6.99</v>
      </c>
      <c r="J16732">
        <v>2</v>
      </c>
      <c r="K16732" s="2">
        <v>40898</v>
      </c>
      <c r="L16732" s="2">
        <v>40899</v>
      </c>
      <c r="M16732" s="2">
        <v>40908</v>
      </c>
      <c r="N16732" s="1" t="s">
        <v>147</v>
      </c>
      <c r="O16732" s="1" t="s">
        <v>148</v>
      </c>
    </row>
    <row r="16733" spans="1:15" x14ac:dyDescent="0.25">
      <c r="A16733">
        <v>98076771</v>
      </c>
      <c r="B16733">
        <v>229898861</v>
      </c>
      <c r="C16733" s="1" t="s">
        <v>132</v>
      </c>
      <c r="D16733" s="1" t="s">
        <v>41</v>
      </c>
      <c r="E16733" s="1" t="s">
        <v>50</v>
      </c>
      <c r="F16733">
        <v>72.239999999999995</v>
      </c>
      <c r="G16733">
        <v>3</v>
      </c>
      <c r="H16733">
        <v>5.61</v>
      </c>
      <c r="I16733">
        <v>4.6100000000000003</v>
      </c>
      <c r="J16733">
        <v>3</v>
      </c>
      <c r="K16733" s="2">
        <v>41007</v>
      </c>
      <c r="L16733" s="2">
        <v>41010</v>
      </c>
      <c r="M16733" s="2">
        <v>41028</v>
      </c>
      <c r="N16733" s="1" t="s">
        <v>135</v>
      </c>
      <c r="O16733" s="1" t="s">
        <v>136</v>
      </c>
    </row>
    <row r="16734" spans="1:15" x14ac:dyDescent="0.25">
      <c r="A16734">
        <v>98076547</v>
      </c>
      <c r="B16734">
        <v>198740617</v>
      </c>
      <c r="C16734" s="1" t="s">
        <v>132</v>
      </c>
      <c r="D16734" s="1" t="s">
        <v>41</v>
      </c>
      <c r="E16734" s="1" t="s">
        <v>50</v>
      </c>
      <c r="F16734">
        <v>72.239999999999995</v>
      </c>
      <c r="G16734">
        <v>3</v>
      </c>
      <c r="H16734">
        <v>8.14</v>
      </c>
      <c r="I16734">
        <v>5.14</v>
      </c>
      <c r="J16734">
        <v>2</v>
      </c>
      <c r="K16734" s="2">
        <v>41055</v>
      </c>
      <c r="L16734" s="2">
        <v>41057</v>
      </c>
      <c r="M16734" s="2">
        <v>41076</v>
      </c>
      <c r="N16734" s="1" t="s">
        <v>147</v>
      </c>
      <c r="O16734" s="1" t="s">
        <v>148</v>
      </c>
    </row>
    <row r="16735" spans="1:15" x14ac:dyDescent="0.25">
      <c r="A16735">
        <v>98076537</v>
      </c>
      <c r="B16735">
        <v>768841972</v>
      </c>
      <c r="C16735" s="1" t="s">
        <v>132</v>
      </c>
      <c r="D16735" s="1" t="s">
        <v>41</v>
      </c>
      <c r="E16735" s="1" t="s">
        <v>50</v>
      </c>
      <c r="F16735">
        <v>72.239999999999995</v>
      </c>
      <c r="G16735">
        <v>3</v>
      </c>
      <c r="H16735">
        <v>7.89</v>
      </c>
      <c r="I16735">
        <v>6.89</v>
      </c>
      <c r="J16735">
        <v>1</v>
      </c>
      <c r="K16735" s="2">
        <v>41058</v>
      </c>
      <c r="L16735" s="2">
        <v>41059</v>
      </c>
      <c r="M16735" s="2">
        <v>41072</v>
      </c>
      <c r="N16735" s="1" t="s">
        <v>141</v>
      </c>
      <c r="O16735" s="1" t="s">
        <v>142</v>
      </c>
    </row>
    <row r="16736" spans="1:15" x14ac:dyDescent="0.25">
      <c r="A16736">
        <v>98076138</v>
      </c>
      <c r="B16736">
        <v>139149235</v>
      </c>
      <c r="C16736" s="1" t="s">
        <v>132</v>
      </c>
      <c r="D16736" s="1" t="s">
        <v>41</v>
      </c>
      <c r="E16736" s="1" t="s">
        <v>50</v>
      </c>
      <c r="F16736">
        <v>72.239999999999995</v>
      </c>
      <c r="G16736">
        <v>3</v>
      </c>
      <c r="H16736">
        <v>7.33</v>
      </c>
      <c r="I16736">
        <v>3.33</v>
      </c>
      <c r="J16736">
        <v>3</v>
      </c>
      <c r="K16736" s="2">
        <v>41142</v>
      </c>
      <c r="L16736" s="2">
        <v>41144</v>
      </c>
      <c r="M16736" s="2">
        <v>41151</v>
      </c>
      <c r="N16736" s="1" t="s">
        <v>149</v>
      </c>
      <c r="O16736" s="1" t="s">
        <v>150</v>
      </c>
    </row>
    <row r="16737" spans="1:15" x14ac:dyDescent="0.25">
      <c r="A16737">
        <v>98075579</v>
      </c>
      <c r="B16737">
        <v>683896944</v>
      </c>
      <c r="C16737" s="1" t="s">
        <v>132</v>
      </c>
      <c r="D16737" s="1" t="s">
        <v>41</v>
      </c>
      <c r="E16737" s="1" t="s">
        <v>50</v>
      </c>
      <c r="F16737">
        <v>72.239999999999995</v>
      </c>
      <c r="G16737">
        <v>3</v>
      </c>
      <c r="H16737">
        <v>8.25</v>
      </c>
      <c r="I16737">
        <v>6.25</v>
      </c>
      <c r="J16737">
        <v>2</v>
      </c>
      <c r="K16737" s="2">
        <v>41256</v>
      </c>
      <c r="L16737" s="2">
        <v>41257</v>
      </c>
      <c r="M16737" s="2">
        <v>41272</v>
      </c>
      <c r="N16737" s="1" t="s">
        <v>147</v>
      </c>
      <c r="O16737" s="1" t="s">
        <v>148</v>
      </c>
    </row>
    <row r="16738" spans="1:15" x14ac:dyDescent="0.25">
      <c r="A16738">
        <v>98075532</v>
      </c>
      <c r="B16738">
        <v>523605849</v>
      </c>
      <c r="C16738" s="1" t="s">
        <v>132</v>
      </c>
      <c r="D16738" s="1" t="s">
        <v>41</v>
      </c>
      <c r="E16738" s="1" t="s">
        <v>50</v>
      </c>
      <c r="F16738">
        <v>72.239999999999995</v>
      </c>
      <c r="G16738">
        <v>3</v>
      </c>
      <c r="H16738">
        <v>6.1</v>
      </c>
      <c r="I16738">
        <v>3.1</v>
      </c>
      <c r="J16738">
        <v>1</v>
      </c>
      <c r="K16738" s="2">
        <v>41264</v>
      </c>
      <c r="L16738" s="2">
        <v>41267</v>
      </c>
      <c r="M16738" s="2">
        <v>41284</v>
      </c>
      <c r="N16738" s="1" t="s">
        <v>137</v>
      </c>
      <c r="O16738" s="1" t="s">
        <v>138</v>
      </c>
    </row>
    <row r="16739" spans="1:15" x14ac:dyDescent="0.25">
      <c r="A16739">
        <v>98074897</v>
      </c>
      <c r="B16739">
        <v>360318072</v>
      </c>
      <c r="C16739" s="1" t="s">
        <v>132</v>
      </c>
      <c r="D16739" s="1" t="s">
        <v>41</v>
      </c>
      <c r="E16739" s="1" t="s">
        <v>50</v>
      </c>
      <c r="F16739">
        <v>72.239999999999995</v>
      </c>
      <c r="G16739">
        <v>3</v>
      </c>
      <c r="H16739">
        <v>7.99</v>
      </c>
      <c r="I16739">
        <v>6.99</v>
      </c>
      <c r="J16739">
        <v>3</v>
      </c>
      <c r="K16739" s="2">
        <v>41394</v>
      </c>
      <c r="L16739" s="2">
        <v>41395</v>
      </c>
      <c r="M16739" s="2">
        <v>41404</v>
      </c>
      <c r="N16739" s="1" t="s">
        <v>133</v>
      </c>
      <c r="O16739" s="1" t="s">
        <v>134</v>
      </c>
    </row>
    <row r="16740" spans="1:15" x14ac:dyDescent="0.25">
      <c r="A16740">
        <v>98073652</v>
      </c>
      <c r="B16740">
        <v>193156145</v>
      </c>
      <c r="C16740" s="1" t="s">
        <v>132</v>
      </c>
      <c r="D16740" s="1" t="s">
        <v>41</v>
      </c>
      <c r="E16740" s="1" t="s">
        <v>50</v>
      </c>
      <c r="F16740">
        <v>72.239999999999995</v>
      </c>
      <c r="G16740">
        <v>3</v>
      </c>
      <c r="H16740">
        <v>8.61</v>
      </c>
      <c r="I16740">
        <v>4.6100000000000003</v>
      </c>
      <c r="J16740">
        <v>2</v>
      </c>
      <c r="K16740" s="2">
        <v>41653</v>
      </c>
      <c r="L16740" s="2">
        <v>41656</v>
      </c>
      <c r="M16740" s="2">
        <v>41667</v>
      </c>
      <c r="N16740" s="1" t="s">
        <v>133</v>
      </c>
      <c r="O16740" s="1" t="s">
        <v>134</v>
      </c>
    </row>
    <row r="16741" spans="1:15" x14ac:dyDescent="0.25">
      <c r="A16741">
        <v>98073366</v>
      </c>
      <c r="B16741">
        <v>549059705</v>
      </c>
      <c r="C16741" s="1" t="s">
        <v>132</v>
      </c>
      <c r="D16741" s="1" t="s">
        <v>41</v>
      </c>
      <c r="E16741" s="1" t="s">
        <v>50</v>
      </c>
      <c r="F16741">
        <v>72.239999999999995</v>
      </c>
      <c r="G16741">
        <v>3</v>
      </c>
      <c r="H16741">
        <v>5.84</v>
      </c>
      <c r="I16741">
        <v>6.84</v>
      </c>
      <c r="J16741">
        <v>1</v>
      </c>
      <c r="K16741" s="2">
        <v>41704</v>
      </c>
      <c r="L16741" s="2">
        <v>41707</v>
      </c>
      <c r="M16741" s="2">
        <v>41714</v>
      </c>
      <c r="N16741" s="1" t="s">
        <v>133</v>
      </c>
      <c r="O16741" s="1" t="s">
        <v>134</v>
      </c>
    </row>
    <row r="16742" spans="1:15" x14ac:dyDescent="0.25">
      <c r="A16742">
        <v>98072975</v>
      </c>
      <c r="B16742">
        <v>131591686</v>
      </c>
      <c r="C16742" s="1" t="s">
        <v>132</v>
      </c>
      <c r="D16742" s="1" t="s">
        <v>41</v>
      </c>
      <c r="E16742" s="1" t="s">
        <v>50</v>
      </c>
      <c r="F16742">
        <v>72.239999999999995</v>
      </c>
      <c r="G16742">
        <v>3</v>
      </c>
      <c r="H16742">
        <v>8.1199999999999992</v>
      </c>
      <c r="I16742">
        <v>5.12</v>
      </c>
      <c r="J16742">
        <v>2</v>
      </c>
      <c r="K16742" s="2">
        <v>41776</v>
      </c>
      <c r="L16742" s="2">
        <v>41777</v>
      </c>
      <c r="M16742" s="2">
        <v>41796</v>
      </c>
      <c r="N16742" s="1" t="s">
        <v>137</v>
      </c>
      <c r="O16742" s="1" t="s">
        <v>138</v>
      </c>
    </row>
    <row r="16743" spans="1:15" x14ac:dyDescent="0.25">
      <c r="A16743">
        <v>98072342</v>
      </c>
      <c r="B16743">
        <v>314072367</v>
      </c>
      <c r="C16743" s="1" t="s">
        <v>132</v>
      </c>
      <c r="D16743" s="1" t="s">
        <v>41</v>
      </c>
      <c r="E16743" s="1" t="s">
        <v>50</v>
      </c>
      <c r="F16743">
        <v>72.239999999999995</v>
      </c>
      <c r="G16743">
        <v>3</v>
      </c>
      <c r="H16743">
        <v>6.99</v>
      </c>
      <c r="I16743">
        <v>4.99</v>
      </c>
      <c r="J16743">
        <v>2</v>
      </c>
      <c r="K16743" s="2">
        <v>41888</v>
      </c>
      <c r="L16743" s="2">
        <v>41890</v>
      </c>
      <c r="M16743" s="2">
        <v>43269</v>
      </c>
      <c r="N16743" s="1" t="s">
        <v>137</v>
      </c>
      <c r="O16743" s="1" t="s">
        <v>138</v>
      </c>
    </row>
    <row r="16744" spans="1:15" x14ac:dyDescent="0.25">
      <c r="A16744">
        <v>98071770</v>
      </c>
      <c r="B16744">
        <v>605633342</v>
      </c>
      <c r="C16744" s="1" t="s">
        <v>132</v>
      </c>
      <c r="D16744" s="1" t="s">
        <v>41</v>
      </c>
      <c r="E16744" s="1" t="s">
        <v>50</v>
      </c>
      <c r="F16744">
        <v>72.239999999999995</v>
      </c>
      <c r="G16744">
        <v>3</v>
      </c>
      <c r="H16744">
        <v>7.99</v>
      </c>
      <c r="I16744">
        <v>6.99</v>
      </c>
      <c r="J16744">
        <v>3</v>
      </c>
      <c r="K16744" s="2">
        <v>41990</v>
      </c>
      <c r="L16744" s="2">
        <v>41993</v>
      </c>
      <c r="M16744" s="2">
        <v>42009</v>
      </c>
      <c r="N16744" s="1" t="s">
        <v>133</v>
      </c>
      <c r="O16744" s="1" t="s">
        <v>134</v>
      </c>
    </row>
    <row r="16745" spans="1:15" x14ac:dyDescent="0.25">
      <c r="A16745">
        <v>98071081</v>
      </c>
      <c r="B16745">
        <v>448635016</v>
      </c>
      <c r="C16745" s="1" t="s">
        <v>132</v>
      </c>
      <c r="D16745" s="1" t="s">
        <v>41</v>
      </c>
      <c r="E16745" s="1" t="s">
        <v>50</v>
      </c>
      <c r="F16745">
        <v>72.239999999999995</v>
      </c>
      <c r="G16745">
        <v>3</v>
      </c>
      <c r="H16745">
        <v>5.45</v>
      </c>
      <c r="I16745">
        <v>5.45</v>
      </c>
      <c r="J16745">
        <v>1</v>
      </c>
      <c r="K16745" s="2">
        <v>42095</v>
      </c>
      <c r="L16745" s="2">
        <v>42098</v>
      </c>
      <c r="M16745" s="2">
        <v>42107</v>
      </c>
      <c r="N16745" s="1" t="s">
        <v>147</v>
      </c>
      <c r="O16745" s="1" t="s">
        <v>148</v>
      </c>
    </row>
    <row r="16746" spans="1:15" x14ac:dyDescent="0.25">
      <c r="A16746">
        <v>98070717</v>
      </c>
      <c r="B16746">
        <v>614786757</v>
      </c>
      <c r="C16746" s="1" t="s">
        <v>132</v>
      </c>
      <c r="D16746" s="1" t="s">
        <v>41</v>
      </c>
      <c r="E16746" s="1" t="s">
        <v>50</v>
      </c>
      <c r="F16746">
        <v>72.239999999999995</v>
      </c>
      <c r="G16746">
        <v>3</v>
      </c>
      <c r="H16746">
        <v>7.22</v>
      </c>
      <c r="I16746">
        <v>6.22</v>
      </c>
      <c r="J16746">
        <v>2</v>
      </c>
      <c r="K16746" s="2">
        <v>42151</v>
      </c>
      <c r="L16746" s="2">
        <v>42152</v>
      </c>
      <c r="M16746" s="2">
        <v>42949</v>
      </c>
      <c r="N16746" s="1" t="s">
        <v>143</v>
      </c>
      <c r="O16746" s="1" t="s">
        <v>144</v>
      </c>
    </row>
    <row r="16747" spans="1:15" x14ac:dyDescent="0.25">
      <c r="A16747">
        <v>98070654</v>
      </c>
      <c r="B16747">
        <v>655183893</v>
      </c>
      <c r="C16747" s="1" t="s">
        <v>132</v>
      </c>
      <c r="D16747" s="1" t="s">
        <v>41</v>
      </c>
      <c r="E16747" s="1" t="s">
        <v>50</v>
      </c>
      <c r="F16747">
        <v>72.239999999999995</v>
      </c>
      <c r="G16747">
        <v>3</v>
      </c>
      <c r="H16747">
        <v>8.1</v>
      </c>
      <c r="I16747">
        <v>5.0999999999999996</v>
      </c>
      <c r="J16747">
        <v>3</v>
      </c>
      <c r="K16747" s="2">
        <v>42158</v>
      </c>
      <c r="L16747" s="2">
        <v>42161</v>
      </c>
      <c r="M16747" s="2">
        <v>42172</v>
      </c>
      <c r="N16747" s="1" t="s">
        <v>139</v>
      </c>
      <c r="O16747" s="1" t="s">
        <v>140</v>
      </c>
    </row>
    <row r="16748" spans="1:15" x14ac:dyDescent="0.25">
      <c r="A16748">
        <v>98070644</v>
      </c>
      <c r="B16748">
        <v>454188032</v>
      </c>
      <c r="C16748" s="1" t="s">
        <v>132</v>
      </c>
      <c r="D16748" s="1" t="s">
        <v>41</v>
      </c>
      <c r="E16748" s="1" t="s">
        <v>50</v>
      </c>
      <c r="F16748">
        <v>72.239999999999995</v>
      </c>
      <c r="G16748">
        <v>3</v>
      </c>
      <c r="H16748">
        <v>8.73</v>
      </c>
      <c r="I16748">
        <v>6.73</v>
      </c>
      <c r="J16748">
        <v>2</v>
      </c>
      <c r="K16748" s="2">
        <v>42162</v>
      </c>
      <c r="L16748" s="2">
        <v>42163</v>
      </c>
      <c r="M16748" s="2">
        <v>43152</v>
      </c>
      <c r="N16748" s="1" t="s">
        <v>141</v>
      </c>
      <c r="O16748" s="1" t="s">
        <v>142</v>
      </c>
    </row>
    <row r="16749" spans="1:15" x14ac:dyDescent="0.25">
      <c r="A16749">
        <v>98093903</v>
      </c>
      <c r="B16749">
        <v>451629037</v>
      </c>
      <c r="C16749" s="1" t="s">
        <v>132</v>
      </c>
      <c r="D16749" s="1" t="s">
        <v>40</v>
      </c>
      <c r="E16749" s="1" t="s">
        <v>50</v>
      </c>
      <c r="F16749">
        <v>71.975999999999999</v>
      </c>
      <c r="G16749">
        <v>3</v>
      </c>
      <c r="H16749">
        <v>6.99</v>
      </c>
      <c r="I16749">
        <v>6.99</v>
      </c>
      <c r="J16749">
        <v>2</v>
      </c>
      <c r="K16749" s="2">
        <v>36610</v>
      </c>
      <c r="L16749" s="2">
        <v>36612</v>
      </c>
      <c r="M16749" s="2">
        <v>36624</v>
      </c>
      <c r="N16749" s="1" t="s">
        <v>141</v>
      </c>
      <c r="O16749" s="1" t="s">
        <v>142</v>
      </c>
    </row>
    <row r="16750" spans="1:15" x14ac:dyDescent="0.25">
      <c r="A16750">
        <v>98093898</v>
      </c>
      <c r="B16750">
        <v>249798097</v>
      </c>
      <c r="C16750" s="1" t="s">
        <v>132</v>
      </c>
      <c r="D16750" s="1" t="s">
        <v>40</v>
      </c>
      <c r="E16750" s="1" t="s">
        <v>50</v>
      </c>
      <c r="F16750">
        <v>71.975999999999999</v>
      </c>
      <c r="G16750">
        <v>3</v>
      </c>
      <c r="H16750">
        <v>6</v>
      </c>
      <c r="I16750">
        <v>4</v>
      </c>
      <c r="J16750">
        <v>2</v>
      </c>
      <c r="K16750" s="2">
        <v>36610</v>
      </c>
      <c r="L16750" s="2">
        <v>36613</v>
      </c>
      <c r="M16750" s="2">
        <v>36624</v>
      </c>
      <c r="N16750" s="1" t="s">
        <v>133</v>
      </c>
      <c r="O16750" s="1" t="s">
        <v>134</v>
      </c>
    </row>
    <row r="16751" spans="1:15" x14ac:dyDescent="0.25">
      <c r="A16751">
        <v>98093722</v>
      </c>
      <c r="B16751">
        <v>761322747</v>
      </c>
      <c r="C16751" s="1" t="s">
        <v>132</v>
      </c>
      <c r="D16751" s="1" t="s">
        <v>40</v>
      </c>
      <c r="E16751" s="1" t="s">
        <v>50</v>
      </c>
      <c r="F16751">
        <v>71.975999999999999</v>
      </c>
      <c r="G16751">
        <v>3</v>
      </c>
      <c r="H16751">
        <v>8.2200000000000006</v>
      </c>
      <c r="I16751">
        <v>4.22</v>
      </c>
      <c r="J16751">
        <v>2</v>
      </c>
      <c r="K16751" s="2">
        <v>36666</v>
      </c>
      <c r="L16751" s="2">
        <v>36668</v>
      </c>
      <c r="M16751" s="2">
        <v>36680</v>
      </c>
      <c r="N16751" s="1" t="s">
        <v>145</v>
      </c>
      <c r="O16751" s="1" t="s">
        <v>146</v>
      </c>
    </row>
    <row r="16752" spans="1:15" x14ac:dyDescent="0.25">
      <c r="A16752">
        <v>98093336</v>
      </c>
      <c r="B16752">
        <v>323336792</v>
      </c>
      <c r="C16752" s="1" t="s">
        <v>132</v>
      </c>
      <c r="D16752" s="1" t="s">
        <v>40</v>
      </c>
      <c r="E16752" s="1" t="s">
        <v>50</v>
      </c>
      <c r="F16752">
        <v>71.975999999999999</v>
      </c>
      <c r="G16752">
        <v>3</v>
      </c>
      <c r="H16752">
        <v>5.99</v>
      </c>
      <c r="I16752">
        <v>3.99</v>
      </c>
      <c r="J16752">
        <v>2</v>
      </c>
      <c r="K16752" s="2">
        <v>36767</v>
      </c>
      <c r="L16752" s="2">
        <v>36769</v>
      </c>
      <c r="M16752" s="2">
        <v>36784</v>
      </c>
      <c r="N16752" s="1" t="s">
        <v>135</v>
      </c>
      <c r="O16752" s="1" t="s">
        <v>136</v>
      </c>
    </row>
    <row r="16753" spans="1:15" x14ac:dyDescent="0.25">
      <c r="A16753">
        <v>98093308</v>
      </c>
      <c r="B16753">
        <v>684389929</v>
      </c>
      <c r="C16753" s="1" t="s">
        <v>132</v>
      </c>
      <c r="D16753" s="1" t="s">
        <v>40</v>
      </c>
      <c r="E16753" s="1" t="s">
        <v>50</v>
      </c>
      <c r="F16753">
        <v>71.975999999999999</v>
      </c>
      <c r="G16753">
        <v>3</v>
      </c>
      <c r="H16753">
        <v>9</v>
      </c>
      <c r="I16753">
        <v>3</v>
      </c>
      <c r="J16753">
        <v>3</v>
      </c>
      <c r="K16753" s="2">
        <v>36775</v>
      </c>
      <c r="L16753" s="2">
        <v>36778</v>
      </c>
      <c r="M16753" s="2">
        <v>36785</v>
      </c>
      <c r="N16753" s="1" t="s">
        <v>137</v>
      </c>
      <c r="O16753" s="1" t="s">
        <v>138</v>
      </c>
    </row>
    <row r="16754" spans="1:15" x14ac:dyDescent="0.25">
      <c r="A16754">
        <v>98093196</v>
      </c>
      <c r="B16754">
        <v>200704420</v>
      </c>
      <c r="C16754" s="1" t="s">
        <v>132</v>
      </c>
      <c r="D16754" s="1" t="s">
        <v>40</v>
      </c>
      <c r="E16754" s="1" t="s">
        <v>50</v>
      </c>
      <c r="F16754">
        <v>71.975999999999999</v>
      </c>
      <c r="G16754">
        <v>3</v>
      </c>
      <c r="H16754">
        <v>7.86</v>
      </c>
      <c r="I16754">
        <v>5.86</v>
      </c>
      <c r="J16754">
        <v>2</v>
      </c>
      <c r="K16754" s="2">
        <v>36807</v>
      </c>
      <c r="L16754" s="2">
        <v>36808</v>
      </c>
      <c r="M16754" s="2">
        <v>36817</v>
      </c>
      <c r="N16754" s="1" t="s">
        <v>149</v>
      </c>
      <c r="O16754" s="1" t="s">
        <v>150</v>
      </c>
    </row>
    <row r="16755" spans="1:15" x14ac:dyDescent="0.25">
      <c r="A16755">
        <v>98092421</v>
      </c>
      <c r="B16755">
        <v>628707757</v>
      </c>
      <c r="C16755" s="1" t="s">
        <v>132</v>
      </c>
      <c r="D16755" s="1" t="s">
        <v>40</v>
      </c>
      <c r="E16755" s="1" t="s">
        <v>50</v>
      </c>
      <c r="F16755">
        <v>71.975999999999999</v>
      </c>
      <c r="G16755">
        <v>3</v>
      </c>
      <c r="H16755">
        <v>9</v>
      </c>
      <c r="I16755">
        <v>7</v>
      </c>
      <c r="J16755">
        <v>2</v>
      </c>
      <c r="K16755" s="2">
        <v>37024</v>
      </c>
      <c r="L16755" s="2">
        <v>37027</v>
      </c>
      <c r="M16755" s="2">
        <v>37039</v>
      </c>
      <c r="N16755" s="1" t="s">
        <v>143</v>
      </c>
      <c r="O16755" s="1" t="s">
        <v>144</v>
      </c>
    </row>
    <row r="16756" spans="1:15" x14ac:dyDescent="0.25">
      <c r="A16756">
        <v>98092071</v>
      </c>
      <c r="B16756">
        <v>767598372</v>
      </c>
      <c r="C16756" s="1" t="s">
        <v>132</v>
      </c>
      <c r="D16756" s="1" t="s">
        <v>40</v>
      </c>
      <c r="E16756" s="1" t="s">
        <v>50</v>
      </c>
      <c r="F16756">
        <v>71.975999999999999</v>
      </c>
      <c r="G16756">
        <v>3</v>
      </c>
      <c r="H16756">
        <v>6.88</v>
      </c>
      <c r="I16756">
        <v>6.88</v>
      </c>
      <c r="J16756">
        <v>2</v>
      </c>
      <c r="K16756" s="2">
        <v>37127</v>
      </c>
      <c r="L16756" s="2">
        <v>37130</v>
      </c>
      <c r="M16756" s="2">
        <v>37138</v>
      </c>
      <c r="N16756" s="1" t="s">
        <v>149</v>
      </c>
      <c r="O16756" s="1" t="s">
        <v>150</v>
      </c>
    </row>
    <row r="16757" spans="1:15" x14ac:dyDescent="0.25">
      <c r="A16757">
        <v>98091263</v>
      </c>
      <c r="B16757">
        <v>579052388</v>
      </c>
      <c r="C16757" s="1" t="s">
        <v>132</v>
      </c>
      <c r="D16757" s="1" t="s">
        <v>40</v>
      </c>
      <c r="E16757" s="1" t="s">
        <v>50</v>
      </c>
      <c r="F16757">
        <v>71.975999999999999</v>
      </c>
      <c r="G16757">
        <v>3</v>
      </c>
      <c r="H16757">
        <v>9.58</v>
      </c>
      <c r="I16757">
        <v>6.58</v>
      </c>
      <c r="J16757">
        <v>2</v>
      </c>
      <c r="K16757" s="2">
        <v>37341</v>
      </c>
      <c r="L16757" s="2">
        <v>37343</v>
      </c>
      <c r="M16757" s="2">
        <v>37353</v>
      </c>
      <c r="N16757" s="1" t="s">
        <v>141</v>
      </c>
      <c r="O16757" s="1" t="s">
        <v>142</v>
      </c>
    </row>
    <row r="16758" spans="1:15" x14ac:dyDescent="0.25">
      <c r="A16758">
        <v>98090710</v>
      </c>
      <c r="B16758">
        <v>575421081</v>
      </c>
      <c r="C16758" s="1" t="s">
        <v>132</v>
      </c>
      <c r="D16758" s="1" t="s">
        <v>40</v>
      </c>
      <c r="E16758" s="1" t="s">
        <v>50</v>
      </c>
      <c r="F16758">
        <v>71.975999999999999</v>
      </c>
      <c r="G16758">
        <v>3</v>
      </c>
      <c r="H16758">
        <v>8.1</v>
      </c>
      <c r="I16758">
        <v>3.1</v>
      </c>
      <c r="J16758">
        <v>3</v>
      </c>
      <c r="K16758" s="2">
        <v>37494</v>
      </c>
      <c r="L16758" s="2">
        <v>37497</v>
      </c>
      <c r="M16758" s="2">
        <v>37517</v>
      </c>
      <c r="N16758" s="1" t="s">
        <v>145</v>
      </c>
      <c r="O16758" s="1" t="s">
        <v>146</v>
      </c>
    </row>
    <row r="16759" spans="1:15" x14ac:dyDescent="0.25">
      <c r="A16759">
        <v>98090604</v>
      </c>
      <c r="B16759">
        <v>295769990</v>
      </c>
      <c r="C16759" s="1" t="s">
        <v>132</v>
      </c>
      <c r="D16759" s="1" t="s">
        <v>40</v>
      </c>
      <c r="E16759" s="1" t="s">
        <v>50</v>
      </c>
      <c r="F16759">
        <v>71.975999999999999</v>
      </c>
      <c r="G16759">
        <v>3</v>
      </c>
      <c r="H16759">
        <v>5.9</v>
      </c>
      <c r="I16759">
        <v>4.9000000000000004</v>
      </c>
      <c r="J16759">
        <v>2</v>
      </c>
      <c r="K16759" s="2">
        <v>37520</v>
      </c>
      <c r="L16759" s="2">
        <v>37523</v>
      </c>
      <c r="M16759" s="2">
        <v>37530</v>
      </c>
      <c r="N16759" s="1" t="s">
        <v>147</v>
      </c>
      <c r="O16759" s="1" t="s">
        <v>148</v>
      </c>
    </row>
    <row r="16760" spans="1:15" x14ac:dyDescent="0.25">
      <c r="A16760">
        <v>98090595</v>
      </c>
      <c r="B16760">
        <v>550048793</v>
      </c>
      <c r="C16760" s="1" t="s">
        <v>132</v>
      </c>
      <c r="D16760" s="1" t="s">
        <v>40</v>
      </c>
      <c r="E16760" s="1" t="s">
        <v>50</v>
      </c>
      <c r="F16760">
        <v>71.975999999999999</v>
      </c>
      <c r="G16760">
        <v>3</v>
      </c>
      <c r="H16760">
        <v>6.45</v>
      </c>
      <c r="I16760">
        <v>3.45</v>
      </c>
      <c r="J16760">
        <v>1</v>
      </c>
      <c r="K16760" s="2">
        <v>37523</v>
      </c>
      <c r="L16760" s="2">
        <v>37525</v>
      </c>
      <c r="M16760" s="2">
        <v>37533</v>
      </c>
      <c r="N16760" s="1" t="s">
        <v>143</v>
      </c>
      <c r="O16760" s="1" t="s">
        <v>144</v>
      </c>
    </row>
    <row r="16761" spans="1:15" x14ac:dyDescent="0.25">
      <c r="A16761">
        <v>98090394</v>
      </c>
      <c r="B16761">
        <v>452241159</v>
      </c>
      <c r="C16761" s="1" t="s">
        <v>132</v>
      </c>
      <c r="D16761" s="1" t="s">
        <v>40</v>
      </c>
      <c r="E16761" s="1" t="s">
        <v>50</v>
      </c>
      <c r="F16761">
        <v>71.975999999999999</v>
      </c>
      <c r="G16761">
        <v>3</v>
      </c>
      <c r="H16761">
        <v>5.68</v>
      </c>
      <c r="I16761">
        <v>4.68</v>
      </c>
      <c r="J16761">
        <v>3</v>
      </c>
      <c r="K16761" s="2">
        <v>37582</v>
      </c>
      <c r="L16761" s="2">
        <v>37585</v>
      </c>
      <c r="M16761" s="2">
        <v>37593</v>
      </c>
      <c r="N16761" s="1" t="s">
        <v>143</v>
      </c>
      <c r="O16761" s="1" t="s">
        <v>144</v>
      </c>
    </row>
    <row r="16762" spans="1:15" x14ac:dyDescent="0.25">
      <c r="A16762">
        <v>98089425</v>
      </c>
      <c r="B16762">
        <v>845554615</v>
      </c>
      <c r="C16762" s="1" t="s">
        <v>132</v>
      </c>
      <c r="D16762" s="1" t="s">
        <v>40</v>
      </c>
      <c r="E16762" s="1" t="s">
        <v>50</v>
      </c>
      <c r="F16762">
        <v>71.975999999999999</v>
      </c>
      <c r="G16762">
        <v>3</v>
      </c>
      <c r="H16762">
        <v>8.99</v>
      </c>
      <c r="I16762">
        <v>6.99</v>
      </c>
      <c r="J16762">
        <v>1</v>
      </c>
      <c r="K16762" s="2">
        <v>37852</v>
      </c>
      <c r="L16762" s="2">
        <v>37853</v>
      </c>
      <c r="M16762" s="2">
        <v>37870</v>
      </c>
      <c r="N16762" s="1" t="s">
        <v>133</v>
      </c>
      <c r="O16762" s="1" t="s">
        <v>134</v>
      </c>
    </row>
    <row r="16763" spans="1:15" x14ac:dyDescent="0.25">
      <c r="A16763">
        <v>98089424</v>
      </c>
      <c r="B16763">
        <v>596188269</v>
      </c>
      <c r="C16763" s="1" t="s">
        <v>132</v>
      </c>
      <c r="D16763" s="1" t="s">
        <v>40</v>
      </c>
      <c r="E16763" s="1" t="s">
        <v>50</v>
      </c>
      <c r="F16763">
        <v>71.975999999999999</v>
      </c>
      <c r="G16763">
        <v>3</v>
      </c>
      <c r="H16763">
        <v>7.61</v>
      </c>
      <c r="I16763">
        <v>3.61</v>
      </c>
      <c r="J16763">
        <v>1</v>
      </c>
      <c r="K16763" s="2">
        <v>37852</v>
      </c>
      <c r="L16763" s="2">
        <v>37854</v>
      </c>
      <c r="M16763" s="2">
        <v>37863</v>
      </c>
      <c r="N16763" s="1" t="s">
        <v>147</v>
      </c>
      <c r="O16763" s="1" t="s">
        <v>148</v>
      </c>
    </row>
    <row r="16764" spans="1:15" x14ac:dyDescent="0.25">
      <c r="A16764">
        <v>98089303</v>
      </c>
      <c r="B16764">
        <v>794332386</v>
      </c>
      <c r="C16764" s="1" t="s">
        <v>132</v>
      </c>
      <c r="D16764" s="1" t="s">
        <v>40</v>
      </c>
      <c r="E16764" s="1" t="s">
        <v>50</v>
      </c>
      <c r="F16764">
        <v>71.975999999999999</v>
      </c>
      <c r="G16764">
        <v>3</v>
      </c>
      <c r="H16764">
        <v>9.1</v>
      </c>
      <c r="I16764">
        <v>3.1</v>
      </c>
      <c r="J16764">
        <v>1</v>
      </c>
      <c r="K16764" s="2">
        <v>37885</v>
      </c>
      <c r="L16764" s="2">
        <v>37887</v>
      </c>
      <c r="M16764" s="2">
        <v>37906</v>
      </c>
      <c r="N16764" s="1" t="s">
        <v>143</v>
      </c>
      <c r="O16764" s="1" t="s">
        <v>144</v>
      </c>
    </row>
    <row r="16765" spans="1:15" x14ac:dyDescent="0.25">
      <c r="A16765">
        <v>98089295</v>
      </c>
      <c r="B16765">
        <v>667298873</v>
      </c>
      <c r="C16765" s="1" t="s">
        <v>132</v>
      </c>
      <c r="D16765" s="1" t="s">
        <v>40</v>
      </c>
      <c r="E16765" s="1" t="s">
        <v>50</v>
      </c>
      <c r="F16765">
        <v>71.975999999999999</v>
      </c>
      <c r="G16765">
        <v>3</v>
      </c>
      <c r="H16765">
        <v>6.1</v>
      </c>
      <c r="I16765">
        <v>6.1</v>
      </c>
      <c r="J16765">
        <v>3</v>
      </c>
      <c r="K16765" s="2">
        <v>37887</v>
      </c>
      <c r="L16765" s="2">
        <v>37889</v>
      </c>
      <c r="M16765" s="2">
        <v>37900</v>
      </c>
      <c r="N16765" s="1" t="s">
        <v>147</v>
      </c>
      <c r="O16765" s="1" t="s">
        <v>148</v>
      </c>
    </row>
    <row r="16766" spans="1:15" x14ac:dyDescent="0.25">
      <c r="A16766">
        <v>98089218</v>
      </c>
      <c r="B16766">
        <v>588854897</v>
      </c>
      <c r="C16766" s="1" t="s">
        <v>132</v>
      </c>
      <c r="D16766" s="1" t="s">
        <v>40</v>
      </c>
      <c r="E16766" s="1" t="s">
        <v>50</v>
      </c>
      <c r="F16766">
        <v>71.975999999999999</v>
      </c>
      <c r="G16766">
        <v>3</v>
      </c>
      <c r="H16766">
        <v>7.36</v>
      </c>
      <c r="I16766">
        <v>6.36</v>
      </c>
      <c r="J16766">
        <v>2</v>
      </c>
      <c r="K16766" s="2">
        <v>37906</v>
      </c>
      <c r="L16766" s="2">
        <v>37907</v>
      </c>
      <c r="M16766" s="2">
        <v>37924</v>
      </c>
      <c r="N16766" s="1" t="s">
        <v>141</v>
      </c>
      <c r="O16766" s="1" t="s">
        <v>142</v>
      </c>
    </row>
    <row r="16767" spans="1:15" x14ac:dyDescent="0.25">
      <c r="A16767">
        <v>98088925</v>
      </c>
      <c r="B16767">
        <v>579229937</v>
      </c>
      <c r="C16767" s="1" t="s">
        <v>132</v>
      </c>
      <c r="D16767" s="1" t="s">
        <v>40</v>
      </c>
      <c r="E16767" s="1" t="s">
        <v>50</v>
      </c>
      <c r="F16767">
        <v>71.975999999999999</v>
      </c>
      <c r="G16767">
        <v>3</v>
      </c>
      <c r="H16767">
        <v>9.61</v>
      </c>
      <c r="I16767">
        <v>5.61</v>
      </c>
      <c r="J16767">
        <v>3</v>
      </c>
      <c r="K16767" s="2">
        <v>37986</v>
      </c>
      <c r="L16767" s="2">
        <v>37987</v>
      </c>
      <c r="M16767" s="2">
        <v>38000</v>
      </c>
      <c r="N16767" s="1" t="s">
        <v>149</v>
      </c>
      <c r="O16767" s="1" t="s">
        <v>150</v>
      </c>
    </row>
    <row r="16768" spans="1:15" x14ac:dyDescent="0.25">
      <c r="A16768">
        <v>98088860</v>
      </c>
      <c r="B16768">
        <v>684389929</v>
      </c>
      <c r="C16768" s="1" t="s">
        <v>132</v>
      </c>
      <c r="D16768" s="1" t="s">
        <v>40</v>
      </c>
      <c r="E16768" s="1" t="s">
        <v>50</v>
      </c>
      <c r="F16768">
        <v>71.975999999999999</v>
      </c>
      <c r="G16768">
        <v>3</v>
      </c>
      <c r="H16768">
        <v>6</v>
      </c>
      <c r="I16768">
        <v>4</v>
      </c>
      <c r="J16768">
        <v>1</v>
      </c>
      <c r="K16768" s="2">
        <v>38004</v>
      </c>
      <c r="L16768" s="2">
        <v>38005</v>
      </c>
      <c r="M16768" s="2">
        <v>38016</v>
      </c>
      <c r="N16768" s="1" t="s">
        <v>135</v>
      </c>
      <c r="O16768" s="1" t="s">
        <v>136</v>
      </c>
    </row>
    <row r="16769" spans="1:15" x14ac:dyDescent="0.25">
      <c r="A16769">
        <v>98088820</v>
      </c>
      <c r="B16769">
        <v>240748730</v>
      </c>
      <c r="C16769" s="1" t="s">
        <v>132</v>
      </c>
      <c r="D16769" s="1" t="s">
        <v>40</v>
      </c>
      <c r="E16769" s="1" t="s">
        <v>50</v>
      </c>
      <c r="F16769">
        <v>71.975999999999999</v>
      </c>
      <c r="G16769">
        <v>3</v>
      </c>
      <c r="H16769">
        <v>6.25</v>
      </c>
      <c r="I16769">
        <v>4.25</v>
      </c>
      <c r="J16769">
        <v>3</v>
      </c>
      <c r="K16769" s="2">
        <v>38012</v>
      </c>
      <c r="L16769" s="2">
        <v>38015</v>
      </c>
      <c r="M16769" s="2">
        <v>38028</v>
      </c>
      <c r="N16769" s="1" t="s">
        <v>143</v>
      </c>
      <c r="O16769" s="1" t="s">
        <v>144</v>
      </c>
    </row>
    <row r="16770" spans="1:15" x14ac:dyDescent="0.25">
      <c r="A16770">
        <v>98088435</v>
      </c>
      <c r="B16770">
        <v>270034059</v>
      </c>
      <c r="C16770" s="1" t="s">
        <v>132</v>
      </c>
      <c r="D16770" s="1" t="s">
        <v>40</v>
      </c>
      <c r="E16770" s="1" t="s">
        <v>50</v>
      </c>
      <c r="F16770">
        <v>71.975999999999999</v>
      </c>
      <c r="G16770">
        <v>3</v>
      </c>
      <c r="H16770">
        <v>8.8800000000000008</v>
      </c>
      <c r="I16770">
        <v>3.88</v>
      </c>
      <c r="J16770">
        <v>1</v>
      </c>
      <c r="K16770" s="2">
        <v>38114</v>
      </c>
      <c r="L16770" s="2">
        <v>38116</v>
      </c>
      <c r="M16770" s="2">
        <v>38132</v>
      </c>
      <c r="N16770" s="1" t="s">
        <v>137</v>
      </c>
      <c r="O16770" s="1" t="s">
        <v>138</v>
      </c>
    </row>
    <row r="16771" spans="1:15" x14ac:dyDescent="0.25">
      <c r="A16771">
        <v>98087959</v>
      </c>
      <c r="B16771">
        <v>272385252</v>
      </c>
      <c r="C16771" s="1" t="s">
        <v>132</v>
      </c>
      <c r="D16771" s="1" t="s">
        <v>40</v>
      </c>
      <c r="E16771" s="1" t="s">
        <v>50</v>
      </c>
      <c r="F16771">
        <v>71.975999999999999</v>
      </c>
      <c r="G16771">
        <v>3</v>
      </c>
      <c r="H16771">
        <v>8.8800000000000008</v>
      </c>
      <c r="I16771">
        <v>4.88</v>
      </c>
      <c r="J16771">
        <v>1</v>
      </c>
      <c r="K16771" s="2">
        <v>38248</v>
      </c>
      <c r="L16771" s="2">
        <v>38251</v>
      </c>
      <c r="M16771" s="2">
        <v>38265</v>
      </c>
      <c r="N16771" s="1" t="s">
        <v>133</v>
      </c>
      <c r="O16771" s="1" t="s">
        <v>134</v>
      </c>
    </row>
    <row r="16772" spans="1:15" x14ac:dyDescent="0.25">
      <c r="A16772">
        <v>98087780</v>
      </c>
      <c r="B16772">
        <v>400089838</v>
      </c>
      <c r="C16772" s="1" t="s">
        <v>132</v>
      </c>
      <c r="D16772" s="1" t="s">
        <v>40</v>
      </c>
      <c r="E16772" s="1" t="s">
        <v>50</v>
      </c>
      <c r="F16772">
        <v>71.975999999999999</v>
      </c>
      <c r="G16772">
        <v>3</v>
      </c>
      <c r="H16772">
        <v>8.89</v>
      </c>
      <c r="I16772">
        <v>6.89</v>
      </c>
      <c r="J16772">
        <v>1</v>
      </c>
      <c r="K16772" s="2">
        <v>38302</v>
      </c>
      <c r="L16772" s="2">
        <v>38305</v>
      </c>
      <c r="M16772" s="2">
        <v>38316</v>
      </c>
      <c r="N16772" s="1" t="s">
        <v>139</v>
      </c>
      <c r="O16772" s="1" t="s">
        <v>140</v>
      </c>
    </row>
    <row r="16773" spans="1:15" x14ac:dyDescent="0.25">
      <c r="A16773">
        <v>98087719</v>
      </c>
      <c r="B16773">
        <v>376809712</v>
      </c>
      <c r="C16773" s="1" t="s">
        <v>132</v>
      </c>
      <c r="D16773" s="1" t="s">
        <v>40</v>
      </c>
      <c r="E16773" s="1" t="s">
        <v>50</v>
      </c>
      <c r="F16773">
        <v>71.975999999999999</v>
      </c>
      <c r="G16773">
        <v>3</v>
      </c>
      <c r="H16773">
        <v>8.5500000000000007</v>
      </c>
      <c r="I16773">
        <v>3.55</v>
      </c>
      <c r="J16773">
        <v>2</v>
      </c>
      <c r="K16773" s="2">
        <v>38324</v>
      </c>
      <c r="L16773" s="2">
        <v>38326</v>
      </c>
      <c r="M16773" s="2">
        <v>38340</v>
      </c>
      <c r="N16773" s="1" t="s">
        <v>139</v>
      </c>
      <c r="O16773" s="1" t="s">
        <v>140</v>
      </c>
    </row>
    <row r="16774" spans="1:15" x14ac:dyDescent="0.25">
      <c r="A16774">
        <v>98087564</v>
      </c>
      <c r="B16774">
        <v>605633342</v>
      </c>
      <c r="C16774" s="1" t="s">
        <v>132</v>
      </c>
      <c r="D16774" s="1" t="s">
        <v>40</v>
      </c>
      <c r="E16774" s="1" t="s">
        <v>50</v>
      </c>
      <c r="F16774">
        <v>71.975999999999999</v>
      </c>
      <c r="G16774">
        <v>3</v>
      </c>
      <c r="H16774">
        <v>8.89</v>
      </c>
      <c r="I16774">
        <v>3.89</v>
      </c>
      <c r="J16774">
        <v>2</v>
      </c>
      <c r="K16774" s="2">
        <v>38362</v>
      </c>
      <c r="L16774" s="2">
        <v>38363</v>
      </c>
      <c r="M16774" s="2">
        <v>38378</v>
      </c>
      <c r="N16774" s="1" t="s">
        <v>135</v>
      </c>
      <c r="O16774" s="1" t="s">
        <v>136</v>
      </c>
    </row>
    <row r="16775" spans="1:15" x14ac:dyDescent="0.25">
      <c r="A16775">
        <v>98087194</v>
      </c>
      <c r="B16775">
        <v>454188032</v>
      </c>
      <c r="C16775" s="1" t="s">
        <v>132</v>
      </c>
      <c r="D16775" s="1" t="s">
        <v>40</v>
      </c>
      <c r="E16775" s="1" t="s">
        <v>50</v>
      </c>
      <c r="F16775">
        <v>71.975999999999999</v>
      </c>
      <c r="G16775">
        <v>3</v>
      </c>
      <c r="H16775">
        <v>6.84</v>
      </c>
      <c r="I16775">
        <v>3.84</v>
      </c>
      <c r="J16775">
        <v>3</v>
      </c>
      <c r="K16775" s="2">
        <v>38462</v>
      </c>
      <c r="L16775" s="2">
        <v>38464</v>
      </c>
      <c r="M16775" s="2">
        <v>38476</v>
      </c>
      <c r="N16775" s="1" t="s">
        <v>149</v>
      </c>
      <c r="O16775" s="1" t="s">
        <v>150</v>
      </c>
    </row>
    <row r="16776" spans="1:15" x14ac:dyDescent="0.25">
      <c r="A16776">
        <v>98085252</v>
      </c>
      <c r="B16776">
        <v>773449633</v>
      </c>
      <c r="C16776" s="1" t="s">
        <v>132</v>
      </c>
      <c r="D16776" s="1" t="s">
        <v>40</v>
      </c>
      <c r="E16776" s="1" t="s">
        <v>50</v>
      </c>
      <c r="F16776">
        <v>71.975999999999999</v>
      </c>
      <c r="G16776">
        <v>3</v>
      </c>
      <c r="H16776">
        <v>5.61</v>
      </c>
      <c r="I16776">
        <v>6.61</v>
      </c>
      <c r="J16776">
        <v>2</v>
      </c>
      <c r="K16776" s="2">
        <v>38994</v>
      </c>
      <c r="L16776" s="2">
        <v>38996</v>
      </c>
      <c r="M16776" s="2">
        <v>39013</v>
      </c>
      <c r="N16776" s="1" t="s">
        <v>149</v>
      </c>
      <c r="O16776" s="1" t="s">
        <v>150</v>
      </c>
    </row>
    <row r="16777" spans="1:15" x14ac:dyDescent="0.25">
      <c r="A16777">
        <v>98085011</v>
      </c>
      <c r="B16777">
        <v>198717395</v>
      </c>
      <c r="C16777" s="1" t="s">
        <v>132</v>
      </c>
      <c r="D16777" s="1" t="s">
        <v>40</v>
      </c>
      <c r="E16777" s="1" t="s">
        <v>50</v>
      </c>
      <c r="F16777">
        <v>71.975999999999999</v>
      </c>
      <c r="G16777">
        <v>3</v>
      </c>
      <c r="H16777">
        <v>10</v>
      </c>
      <c r="I16777">
        <v>5</v>
      </c>
      <c r="J16777">
        <v>3</v>
      </c>
      <c r="K16777" s="2">
        <v>39055</v>
      </c>
      <c r="L16777" s="2">
        <v>39058</v>
      </c>
      <c r="M16777" s="2">
        <v>39075</v>
      </c>
      <c r="N16777" s="1" t="s">
        <v>135</v>
      </c>
      <c r="O16777" s="1" t="s">
        <v>136</v>
      </c>
    </row>
    <row r="16778" spans="1:15" x14ac:dyDescent="0.25">
      <c r="A16778">
        <v>98084081</v>
      </c>
      <c r="B16778">
        <v>397983135</v>
      </c>
      <c r="C16778" s="1" t="s">
        <v>132</v>
      </c>
      <c r="D16778" s="1" t="s">
        <v>40</v>
      </c>
      <c r="E16778" s="1" t="s">
        <v>50</v>
      </c>
      <c r="F16778">
        <v>71.975999999999999</v>
      </c>
      <c r="G16778">
        <v>3</v>
      </c>
      <c r="H16778">
        <v>8.33</v>
      </c>
      <c r="I16778">
        <v>6.33</v>
      </c>
      <c r="J16778">
        <v>3</v>
      </c>
      <c r="K16778" s="2">
        <v>39315</v>
      </c>
      <c r="L16778" s="2">
        <v>39317</v>
      </c>
      <c r="M16778" s="2">
        <v>39326</v>
      </c>
      <c r="N16778" s="1" t="s">
        <v>135</v>
      </c>
      <c r="O16778" s="1" t="s">
        <v>136</v>
      </c>
    </row>
    <row r="16779" spans="1:15" x14ac:dyDescent="0.25">
      <c r="A16779">
        <v>98083690</v>
      </c>
      <c r="B16779">
        <v>193156145</v>
      </c>
      <c r="C16779" s="1" t="s">
        <v>132</v>
      </c>
      <c r="D16779" s="1" t="s">
        <v>40</v>
      </c>
      <c r="E16779" s="1" t="s">
        <v>50</v>
      </c>
      <c r="F16779">
        <v>71.975999999999999</v>
      </c>
      <c r="G16779">
        <v>3</v>
      </c>
      <c r="H16779">
        <v>7.89</v>
      </c>
      <c r="I16779">
        <v>6.89</v>
      </c>
      <c r="J16779">
        <v>2</v>
      </c>
      <c r="K16779" s="2">
        <v>39416</v>
      </c>
      <c r="L16779" s="2">
        <v>39418</v>
      </c>
      <c r="M16779" s="2">
        <v>39429</v>
      </c>
      <c r="N16779" s="1" t="s">
        <v>147</v>
      </c>
      <c r="O16779" s="1" t="s">
        <v>148</v>
      </c>
    </row>
    <row r="16780" spans="1:15" x14ac:dyDescent="0.25">
      <c r="A16780">
        <v>98083630</v>
      </c>
      <c r="B16780">
        <v>172950136</v>
      </c>
      <c r="C16780" s="1" t="s">
        <v>132</v>
      </c>
      <c r="D16780" s="1" t="s">
        <v>40</v>
      </c>
      <c r="E16780" s="1" t="s">
        <v>50</v>
      </c>
      <c r="F16780">
        <v>71.975999999999999</v>
      </c>
      <c r="G16780">
        <v>3</v>
      </c>
      <c r="H16780">
        <v>6.58</v>
      </c>
      <c r="I16780">
        <v>5.58</v>
      </c>
      <c r="J16780">
        <v>3</v>
      </c>
      <c r="K16780" s="2">
        <v>39433</v>
      </c>
      <c r="L16780" s="2">
        <v>39434</v>
      </c>
      <c r="M16780" s="2">
        <v>39453</v>
      </c>
      <c r="N16780" s="1" t="s">
        <v>147</v>
      </c>
      <c r="O16780" s="1" t="s">
        <v>148</v>
      </c>
    </row>
    <row r="16781" spans="1:15" x14ac:dyDescent="0.25">
      <c r="A16781">
        <v>98083223</v>
      </c>
      <c r="B16781">
        <v>523605849</v>
      </c>
      <c r="C16781" s="1" t="s">
        <v>132</v>
      </c>
      <c r="D16781" s="1" t="s">
        <v>40</v>
      </c>
      <c r="E16781" s="1" t="s">
        <v>50</v>
      </c>
      <c r="F16781">
        <v>71.975999999999999</v>
      </c>
      <c r="G16781">
        <v>3</v>
      </c>
      <c r="H16781">
        <v>8.68</v>
      </c>
      <c r="I16781">
        <v>4.68</v>
      </c>
      <c r="J16781">
        <v>2</v>
      </c>
      <c r="K16781" s="2">
        <v>39547</v>
      </c>
      <c r="L16781" s="2">
        <v>39550</v>
      </c>
      <c r="M16781" s="2">
        <v>39560</v>
      </c>
      <c r="N16781" s="1" t="s">
        <v>147</v>
      </c>
      <c r="O16781" s="1" t="s">
        <v>148</v>
      </c>
    </row>
    <row r="16782" spans="1:15" x14ac:dyDescent="0.25">
      <c r="A16782">
        <v>98083186</v>
      </c>
      <c r="B16782">
        <v>458554212</v>
      </c>
      <c r="C16782" s="1" t="s">
        <v>132</v>
      </c>
      <c r="D16782" s="1" t="s">
        <v>40</v>
      </c>
      <c r="E16782" s="1" t="s">
        <v>50</v>
      </c>
      <c r="F16782">
        <v>71.975999999999999</v>
      </c>
      <c r="G16782">
        <v>3</v>
      </c>
      <c r="H16782">
        <v>7</v>
      </c>
      <c r="I16782">
        <v>5</v>
      </c>
      <c r="J16782">
        <v>2</v>
      </c>
      <c r="K16782" s="2">
        <v>39557</v>
      </c>
      <c r="L16782" s="2">
        <v>39558</v>
      </c>
      <c r="M16782" s="2">
        <v>39567</v>
      </c>
      <c r="N16782" s="1" t="s">
        <v>139</v>
      </c>
      <c r="O16782" s="1" t="s">
        <v>140</v>
      </c>
    </row>
    <row r="16783" spans="1:15" x14ac:dyDescent="0.25">
      <c r="A16783">
        <v>98083063</v>
      </c>
      <c r="B16783">
        <v>162383747</v>
      </c>
      <c r="C16783" s="1" t="s">
        <v>132</v>
      </c>
      <c r="D16783" s="1" t="s">
        <v>40</v>
      </c>
      <c r="E16783" s="1" t="s">
        <v>50</v>
      </c>
      <c r="F16783">
        <v>71.975999999999999</v>
      </c>
      <c r="G16783">
        <v>3</v>
      </c>
      <c r="H16783">
        <v>7.68</v>
      </c>
      <c r="I16783">
        <v>6.68</v>
      </c>
      <c r="J16783">
        <v>3</v>
      </c>
      <c r="K16783" s="2">
        <v>39589</v>
      </c>
      <c r="L16783" s="2">
        <v>39592</v>
      </c>
      <c r="M16783" s="2">
        <v>39608</v>
      </c>
      <c r="N16783" s="1" t="s">
        <v>133</v>
      </c>
      <c r="O16783" s="1" t="s">
        <v>134</v>
      </c>
    </row>
    <row r="16784" spans="1:15" x14ac:dyDescent="0.25">
      <c r="A16784">
        <v>98082744</v>
      </c>
      <c r="B16784">
        <v>405991354</v>
      </c>
      <c r="C16784" s="1" t="s">
        <v>132</v>
      </c>
      <c r="D16784" s="1" t="s">
        <v>40</v>
      </c>
      <c r="E16784" s="1" t="s">
        <v>50</v>
      </c>
      <c r="F16784">
        <v>71.975999999999999</v>
      </c>
      <c r="G16784">
        <v>3</v>
      </c>
      <c r="H16784">
        <v>7.55</v>
      </c>
      <c r="I16784">
        <v>4.55</v>
      </c>
      <c r="J16784">
        <v>2</v>
      </c>
      <c r="K16784" s="2">
        <v>39680</v>
      </c>
      <c r="L16784" s="2">
        <v>39683</v>
      </c>
      <c r="M16784" s="2">
        <v>39701</v>
      </c>
      <c r="N16784" s="1" t="s">
        <v>149</v>
      </c>
      <c r="O16784" s="1" t="s">
        <v>150</v>
      </c>
    </row>
    <row r="16785" spans="1:15" x14ac:dyDescent="0.25">
      <c r="A16785">
        <v>98082724</v>
      </c>
      <c r="B16785">
        <v>411774575</v>
      </c>
      <c r="C16785" s="1" t="s">
        <v>132</v>
      </c>
      <c r="D16785" s="1" t="s">
        <v>40</v>
      </c>
      <c r="E16785" s="1" t="s">
        <v>50</v>
      </c>
      <c r="F16785">
        <v>71.975999999999999</v>
      </c>
      <c r="G16785">
        <v>3</v>
      </c>
      <c r="H16785">
        <v>8.1199999999999992</v>
      </c>
      <c r="I16785">
        <v>4.12</v>
      </c>
      <c r="J16785">
        <v>1</v>
      </c>
      <c r="K16785" s="2">
        <v>39685</v>
      </c>
      <c r="L16785" s="2">
        <v>39688</v>
      </c>
      <c r="M16785" s="2">
        <v>39704</v>
      </c>
      <c r="N16785" s="1" t="s">
        <v>147</v>
      </c>
      <c r="O16785" s="1" t="s">
        <v>148</v>
      </c>
    </row>
    <row r="16786" spans="1:15" x14ac:dyDescent="0.25">
      <c r="A16786">
        <v>98082365</v>
      </c>
      <c r="B16786">
        <v>637125327</v>
      </c>
      <c r="C16786" s="1" t="s">
        <v>132</v>
      </c>
      <c r="D16786" s="1" t="s">
        <v>40</v>
      </c>
      <c r="E16786" s="1" t="s">
        <v>50</v>
      </c>
      <c r="F16786">
        <v>71.975999999999999</v>
      </c>
      <c r="G16786">
        <v>3</v>
      </c>
      <c r="H16786">
        <v>9.99</v>
      </c>
      <c r="I16786">
        <v>5.99</v>
      </c>
      <c r="J16786">
        <v>2</v>
      </c>
      <c r="K16786" s="2">
        <v>39780</v>
      </c>
      <c r="L16786" s="2">
        <v>39781</v>
      </c>
      <c r="M16786" s="2">
        <v>39788</v>
      </c>
      <c r="N16786" s="1" t="s">
        <v>133</v>
      </c>
      <c r="O16786" s="1" t="s">
        <v>134</v>
      </c>
    </row>
    <row r="16787" spans="1:15" x14ac:dyDescent="0.25">
      <c r="A16787">
        <v>98082362</v>
      </c>
      <c r="B16787">
        <v>588854897</v>
      </c>
      <c r="C16787" s="1" t="s">
        <v>132</v>
      </c>
      <c r="D16787" s="1" t="s">
        <v>40</v>
      </c>
      <c r="E16787" s="1" t="s">
        <v>50</v>
      </c>
      <c r="F16787">
        <v>71.975999999999999</v>
      </c>
      <c r="G16787">
        <v>3</v>
      </c>
      <c r="H16787">
        <v>8.75</v>
      </c>
      <c r="I16787">
        <v>4.75</v>
      </c>
      <c r="J16787">
        <v>2</v>
      </c>
      <c r="K16787" s="2">
        <v>39780</v>
      </c>
      <c r="L16787" s="2">
        <v>39782</v>
      </c>
      <c r="M16787" s="2">
        <v>39801</v>
      </c>
      <c r="N16787" s="1" t="s">
        <v>143</v>
      </c>
      <c r="O16787" s="1" t="s">
        <v>144</v>
      </c>
    </row>
    <row r="16788" spans="1:15" x14ac:dyDescent="0.25">
      <c r="A16788">
        <v>98082136</v>
      </c>
      <c r="B16788">
        <v>233460961</v>
      </c>
      <c r="C16788" s="1" t="s">
        <v>132</v>
      </c>
      <c r="D16788" s="1" t="s">
        <v>40</v>
      </c>
      <c r="E16788" s="1" t="s">
        <v>50</v>
      </c>
      <c r="F16788">
        <v>71.975999999999999</v>
      </c>
      <c r="G16788">
        <v>3</v>
      </c>
      <c r="H16788">
        <v>7.45</v>
      </c>
      <c r="I16788">
        <v>5.45</v>
      </c>
      <c r="J16788">
        <v>1</v>
      </c>
      <c r="K16788" s="2">
        <v>39837</v>
      </c>
      <c r="L16788" s="2">
        <v>39840</v>
      </c>
      <c r="M16788" s="2">
        <v>39853</v>
      </c>
      <c r="N16788" s="1" t="s">
        <v>139</v>
      </c>
      <c r="O16788" s="1" t="s">
        <v>140</v>
      </c>
    </row>
    <row r="16789" spans="1:15" x14ac:dyDescent="0.25">
      <c r="A16789">
        <v>98082041</v>
      </c>
      <c r="B16789">
        <v>376809712</v>
      </c>
      <c r="C16789" s="1" t="s">
        <v>132</v>
      </c>
      <c r="D16789" s="1" t="s">
        <v>40</v>
      </c>
      <c r="E16789" s="1" t="s">
        <v>50</v>
      </c>
      <c r="F16789">
        <v>71.975999999999999</v>
      </c>
      <c r="G16789">
        <v>3</v>
      </c>
      <c r="H16789">
        <v>8.68</v>
      </c>
      <c r="I16789">
        <v>5.68</v>
      </c>
      <c r="J16789">
        <v>3</v>
      </c>
      <c r="K16789" s="2">
        <v>39864</v>
      </c>
      <c r="L16789" s="2">
        <v>39865</v>
      </c>
      <c r="M16789" s="2">
        <v>39877</v>
      </c>
      <c r="N16789" s="1" t="s">
        <v>139</v>
      </c>
      <c r="O16789" s="1" t="s">
        <v>140</v>
      </c>
    </row>
    <row r="16790" spans="1:15" x14ac:dyDescent="0.25">
      <c r="A16790">
        <v>98081998</v>
      </c>
      <c r="B16790">
        <v>111962928</v>
      </c>
      <c r="C16790" s="1" t="s">
        <v>132</v>
      </c>
      <c r="D16790" s="1" t="s">
        <v>40</v>
      </c>
      <c r="E16790" s="1" t="s">
        <v>50</v>
      </c>
      <c r="F16790">
        <v>71.975999999999999</v>
      </c>
      <c r="G16790">
        <v>3</v>
      </c>
      <c r="H16790">
        <v>8.68</v>
      </c>
      <c r="I16790">
        <v>5.68</v>
      </c>
      <c r="J16790">
        <v>1</v>
      </c>
      <c r="K16790" s="2">
        <v>39873</v>
      </c>
      <c r="L16790" s="2">
        <v>39874</v>
      </c>
      <c r="M16790" s="2">
        <v>39883</v>
      </c>
      <c r="N16790" s="1" t="s">
        <v>137</v>
      </c>
      <c r="O16790" s="1" t="s">
        <v>138</v>
      </c>
    </row>
    <row r="16791" spans="1:15" x14ac:dyDescent="0.25">
      <c r="A16791">
        <v>98081958</v>
      </c>
      <c r="B16791">
        <v>841860903</v>
      </c>
      <c r="C16791" s="1" t="s">
        <v>132</v>
      </c>
      <c r="D16791" s="1" t="s">
        <v>40</v>
      </c>
      <c r="E16791" s="1" t="s">
        <v>50</v>
      </c>
      <c r="F16791">
        <v>71.975999999999999</v>
      </c>
      <c r="G16791">
        <v>3</v>
      </c>
      <c r="H16791">
        <v>5.36</v>
      </c>
      <c r="I16791">
        <v>6.36</v>
      </c>
      <c r="J16791">
        <v>3</v>
      </c>
      <c r="K16791" s="2">
        <v>39884</v>
      </c>
      <c r="L16791" s="2">
        <v>39886</v>
      </c>
      <c r="M16791" s="2">
        <v>39900</v>
      </c>
      <c r="N16791" s="1" t="s">
        <v>139</v>
      </c>
      <c r="O16791" s="1" t="s">
        <v>140</v>
      </c>
    </row>
    <row r="16792" spans="1:15" x14ac:dyDescent="0.25">
      <c r="A16792">
        <v>98081920</v>
      </c>
      <c r="B16792">
        <v>485015128</v>
      </c>
      <c r="C16792" s="1" t="s">
        <v>132</v>
      </c>
      <c r="D16792" s="1" t="s">
        <v>40</v>
      </c>
      <c r="E16792" s="1" t="s">
        <v>50</v>
      </c>
      <c r="F16792">
        <v>71.975999999999999</v>
      </c>
      <c r="G16792">
        <v>3</v>
      </c>
      <c r="H16792">
        <v>5</v>
      </c>
      <c r="I16792">
        <v>7</v>
      </c>
      <c r="J16792">
        <v>2</v>
      </c>
      <c r="K16792" s="2">
        <v>39895</v>
      </c>
      <c r="L16792" s="2">
        <v>39896</v>
      </c>
      <c r="M16792" s="2">
        <v>39907</v>
      </c>
      <c r="N16792" s="1" t="s">
        <v>143</v>
      </c>
      <c r="O16792" s="1" t="s">
        <v>144</v>
      </c>
    </row>
    <row r="16793" spans="1:15" x14ac:dyDescent="0.25">
      <c r="A16793">
        <v>98081903</v>
      </c>
      <c r="B16793">
        <v>309017972</v>
      </c>
      <c r="C16793" s="1" t="s">
        <v>132</v>
      </c>
      <c r="D16793" s="1" t="s">
        <v>40</v>
      </c>
      <c r="E16793" s="1" t="s">
        <v>50</v>
      </c>
      <c r="F16793">
        <v>71.975999999999999</v>
      </c>
      <c r="G16793">
        <v>3</v>
      </c>
      <c r="H16793">
        <v>9.1199999999999992</v>
      </c>
      <c r="I16793">
        <v>4.12</v>
      </c>
      <c r="J16793">
        <v>2</v>
      </c>
      <c r="K16793" s="2">
        <v>39898</v>
      </c>
      <c r="L16793" s="2">
        <v>39900</v>
      </c>
      <c r="M16793" s="2">
        <v>39918</v>
      </c>
      <c r="N16793" s="1" t="s">
        <v>147</v>
      </c>
      <c r="O16793" s="1" t="s">
        <v>148</v>
      </c>
    </row>
    <row r="16794" spans="1:15" x14ac:dyDescent="0.25">
      <c r="A16794">
        <v>98081795</v>
      </c>
      <c r="B16794">
        <v>579819412</v>
      </c>
      <c r="C16794" s="1" t="s">
        <v>132</v>
      </c>
      <c r="D16794" s="1" t="s">
        <v>40</v>
      </c>
      <c r="E16794" s="1" t="s">
        <v>50</v>
      </c>
      <c r="F16794">
        <v>71.975999999999999</v>
      </c>
      <c r="G16794">
        <v>3</v>
      </c>
      <c r="H16794">
        <v>8.4499999999999993</v>
      </c>
      <c r="I16794">
        <v>6.45</v>
      </c>
      <c r="J16794">
        <v>1</v>
      </c>
      <c r="K16794" s="2">
        <v>39926</v>
      </c>
      <c r="L16794" s="2">
        <v>39927</v>
      </c>
      <c r="M16794" s="2">
        <v>39943</v>
      </c>
      <c r="N16794" s="1" t="s">
        <v>141</v>
      </c>
      <c r="O16794" s="1" t="s">
        <v>142</v>
      </c>
    </row>
    <row r="16795" spans="1:15" x14ac:dyDescent="0.25">
      <c r="A16795">
        <v>98081737</v>
      </c>
      <c r="B16795">
        <v>356712807</v>
      </c>
      <c r="C16795" s="1" t="s">
        <v>132</v>
      </c>
      <c r="D16795" s="1" t="s">
        <v>40</v>
      </c>
      <c r="E16795" s="1" t="s">
        <v>50</v>
      </c>
      <c r="F16795">
        <v>71.975999999999999</v>
      </c>
      <c r="G16795">
        <v>3</v>
      </c>
      <c r="H16795">
        <v>5.65</v>
      </c>
      <c r="I16795">
        <v>3.65</v>
      </c>
      <c r="J16795">
        <v>1</v>
      </c>
      <c r="K16795" s="2">
        <v>39941</v>
      </c>
      <c r="L16795" s="2">
        <v>39942</v>
      </c>
      <c r="M16795" s="2">
        <v>39958</v>
      </c>
      <c r="N16795" s="1" t="s">
        <v>137</v>
      </c>
      <c r="O16795" s="1" t="s">
        <v>138</v>
      </c>
    </row>
    <row r="16796" spans="1:15" x14ac:dyDescent="0.25">
      <c r="A16796">
        <v>98081589</v>
      </c>
      <c r="B16796">
        <v>898039697</v>
      </c>
      <c r="C16796" s="1" t="s">
        <v>132</v>
      </c>
      <c r="D16796" s="1" t="s">
        <v>40</v>
      </c>
      <c r="E16796" s="1" t="s">
        <v>50</v>
      </c>
      <c r="F16796">
        <v>71.975999999999999</v>
      </c>
      <c r="G16796">
        <v>3</v>
      </c>
      <c r="H16796">
        <v>6.9</v>
      </c>
      <c r="I16796">
        <v>5.9</v>
      </c>
      <c r="J16796">
        <v>3</v>
      </c>
      <c r="K16796" s="2">
        <v>39982</v>
      </c>
      <c r="L16796" s="2">
        <v>39985</v>
      </c>
      <c r="M16796" s="2">
        <v>39996</v>
      </c>
      <c r="N16796" s="1" t="s">
        <v>149</v>
      </c>
      <c r="O16796" s="1" t="s">
        <v>150</v>
      </c>
    </row>
    <row r="16797" spans="1:15" x14ac:dyDescent="0.25">
      <c r="A16797">
        <v>98081357</v>
      </c>
      <c r="B16797">
        <v>398947841</v>
      </c>
      <c r="C16797" s="1" t="s">
        <v>132</v>
      </c>
      <c r="D16797" s="1" t="s">
        <v>40</v>
      </c>
      <c r="E16797" s="1" t="s">
        <v>50</v>
      </c>
      <c r="F16797">
        <v>71.975999999999999</v>
      </c>
      <c r="G16797">
        <v>3</v>
      </c>
      <c r="H16797">
        <v>8.4499999999999993</v>
      </c>
      <c r="I16797">
        <v>3.45</v>
      </c>
      <c r="J16797">
        <v>3</v>
      </c>
      <c r="K16797" s="2">
        <v>40038</v>
      </c>
      <c r="L16797" s="2">
        <v>40039</v>
      </c>
      <c r="M16797" s="2">
        <v>40050</v>
      </c>
      <c r="N16797" s="1" t="s">
        <v>141</v>
      </c>
      <c r="O16797" s="1" t="s">
        <v>142</v>
      </c>
    </row>
    <row r="16798" spans="1:15" x14ac:dyDescent="0.25">
      <c r="A16798">
        <v>98081329</v>
      </c>
      <c r="B16798">
        <v>767598372</v>
      </c>
      <c r="C16798" s="1" t="s">
        <v>132</v>
      </c>
      <c r="D16798" s="1" t="s">
        <v>40</v>
      </c>
      <c r="E16798" s="1" t="s">
        <v>50</v>
      </c>
      <c r="F16798">
        <v>71.975999999999999</v>
      </c>
      <c r="G16798">
        <v>3</v>
      </c>
      <c r="H16798">
        <v>7.73</v>
      </c>
      <c r="I16798">
        <v>3.73</v>
      </c>
      <c r="J16798">
        <v>2</v>
      </c>
      <c r="K16798" s="2">
        <v>40043</v>
      </c>
      <c r="L16798" s="2">
        <v>40046</v>
      </c>
      <c r="M16798" s="2">
        <v>40056</v>
      </c>
      <c r="N16798" s="1" t="s">
        <v>147</v>
      </c>
      <c r="O16798" s="1" t="s">
        <v>148</v>
      </c>
    </row>
    <row r="16799" spans="1:15" x14ac:dyDescent="0.25">
      <c r="A16799">
        <v>98080839</v>
      </c>
      <c r="B16799">
        <v>414997525</v>
      </c>
      <c r="C16799" s="1" t="s">
        <v>132</v>
      </c>
      <c r="D16799" s="1" t="s">
        <v>40</v>
      </c>
      <c r="E16799" s="1" t="s">
        <v>50</v>
      </c>
      <c r="F16799">
        <v>71.975999999999999</v>
      </c>
      <c r="G16799">
        <v>3</v>
      </c>
      <c r="H16799">
        <v>5.89</v>
      </c>
      <c r="I16799">
        <v>3.89</v>
      </c>
      <c r="J16799">
        <v>2</v>
      </c>
      <c r="K16799" s="2">
        <v>40152</v>
      </c>
      <c r="L16799" s="2">
        <v>40155</v>
      </c>
      <c r="M16799" s="2">
        <v>42419</v>
      </c>
      <c r="N16799" s="1" t="s">
        <v>135</v>
      </c>
      <c r="O16799" s="1" t="s">
        <v>136</v>
      </c>
    </row>
    <row r="16800" spans="1:15" x14ac:dyDescent="0.25">
      <c r="A16800">
        <v>98080640</v>
      </c>
      <c r="B16800">
        <v>845554615</v>
      </c>
      <c r="C16800" s="1" t="s">
        <v>132</v>
      </c>
      <c r="D16800" s="1" t="s">
        <v>40</v>
      </c>
      <c r="E16800" s="1" t="s">
        <v>50</v>
      </c>
      <c r="F16800">
        <v>71.975999999999999</v>
      </c>
      <c r="G16800">
        <v>3</v>
      </c>
      <c r="H16800">
        <v>5.89</v>
      </c>
      <c r="I16800">
        <v>4.8899999999999997</v>
      </c>
      <c r="J16800">
        <v>3</v>
      </c>
      <c r="K16800" s="2">
        <v>40190</v>
      </c>
      <c r="L16800" s="2">
        <v>40191</v>
      </c>
      <c r="M16800" s="2">
        <v>40205</v>
      </c>
      <c r="N16800" s="1" t="s">
        <v>149</v>
      </c>
      <c r="O16800" s="1" t="s">
        <v>150</v>
      </c>
    </row>
    <row r="16801" spans="1:15" x14ac:dyDescent="0.25">
      <c r="A16801">
        <v>98080352</v>
      </c>
      <c r="B16801">
        <v>700137756</v>
      </c>
      <c r="C16801" s="1" t="s">
        <v>132</v>
      </c>
      <c r="D16801" s="1" t="s">
        <v>40</v>
      </c>
      <c r="E16801" s="1" t="s">
        <v>50</v>
      </c>
      <c r="F16801">
        <v>71.975999999999999</v>
      </c>
      <c r="G16801">
        <v>3</v>
      </c>
      <c r="H16801">
        <v>5.55</v>
      </c>
      <c r="I16801">
        <v>5.55</v>
      </c>
      <c r="J16801">
        <v>2</v>
      </c>
      <c r="K16801" s="2">
        <v>40246</v>
      </c>
      <c r="L16801" s="2">
        <v>40249</v>
      </c>
      <c r="M16801" s="2">
        <v>42443</v>
      </c>
      <c r="N16801" s="1" t="s">
        <v>133</v>
      </c>
      <c r="O16801" s="1" t="s">
        <v>134</v>
      </c>
    </row>
    <row r="16802" spans="1:15" x14ac:dyDescent="0.25">
      <c r="A16802">
        <v>98079800</v>
      </c>
      <c r="B16802">
        <v>499023098</v>
      </c>
      <c r="C16802" s="1" t="s">
        <v>132</v>
      </c>
      <c r="D16802" s="1" t="s">
        <v>40</v>
      </c>
      <c r="E16802" s="1" t="s">
        <v>50</v>
      </c>
      <c r="F16802">
        <v>71.975999999999999</v>
      </c>
      <c r="G16802">
        <v>3</v>
      </c>
      <c r="H16802">
        <v>6.36</v>
      </c>
      <c r="I16802">
        <v>6.36</v>
      </c>
      <c r="J16802">
        <v>1</v>
      </c>
      <c r="K16802" s="2">
        <v>40359</v>
      </c>
      <c r="L16802" s="2">
        <v>40361</v>
      </c>
      <c r="M16802" s="2">
        <v>40376</v>
      </c>
      <c r="N16802" s="1" t="s">
        <v>149</v>
      </c>
      <c r="O16802" s="1" t="s">
        <v>150</v>
      </c>
    </row>
    <row r="16803" spans="1:15" x14ac:dyDescent="0.25">
      <c r="A16803">
        <v>98079479</v>
      </c>
      <c r="B16803">
        <v>579229937</v>
      </c>
      <c r="C16803" s="1" t="s">
        <v>132</v>
      </c>
      <c r="D16803" s="1" t="s">
        <v>40</v>
      </c>
      <c r="E16803" s="1" t="s">
        <v>50</v>
      </c>
      <c r="F16803">
        <v>71.975999999999999</v>
      </c>
      <c r="G16803">
        <v>3</v>
      </c>
      <c r="H16803">
        <v>7.1</v>
      </c>
      <c r="I16803">
        <v>5.0999999999999996</v>
      </c>
      <c r="J16803">
        <v>3</v>
      </c>
      <c r="K16803" s="2">
        <v>40429</v>
      </c>
      <c r="L16803" s="2">
        <v>40431</v>
      </c>
      <c r="M16803" s="2">
        <v>42491</v>
      </c>
      <c r="N16803" s="1" t="s">
        <v>143</v>
      </c>
      <c r="O16803" s="1" t="s">
        <v>144</v>
      </c>
    </row>
    <row r="16804" spans="1:15" x14ac:dyDescent="0.25">
      <c r="A16804">
        <v>98079398</v>
      </c>
      <c r="B16804">
        <v>229898861</v>
      </c>
      <c r="C16804" s="1" t="s">
        <v>132</v>
      </c>
      <c r="D16804" s="1" t="s">
        <v>40</v>
      </c>
      <c r="E16804" s="1" t="s">
        <v>50</v>
      </c>
      <c r="F16804">
        <v>71.975999999999999</v>
      </c>
      <c r="G16804">
        <v>3</v>
      </c>
      <c r="H16804">
        <v>7.68</v>
      </c>
      <c r="I16804">
        <v>5.68</v>
      </c>
      <c r="J16804">
        <v>1</v>
      </c>
      <c r="K16804" s="2">
        <v>40446</v>
      </c>
      <c r="L16804" s="2">
        <v>40447</v>
      </c>
      <c r="M16804" s="2">
        <v>40462</v>
      </c>
      <c r="N16804" s="1" t="s">
        <v>135</v>
      </c>
      <c r="O16804" s="1" t="s">
        <v>136</v>
      </c>
    </row>
    <row r="16805" spans="1:15" x14ac:dyDescent="0.25">
      <c r="A16805">
        <v>98079313</v>
      </c>
      <c r="B16805">
        <v>234434439</v>
      </c>
      <c r="C16805" s="1" t="s">
        <v>132</v>
      </c>
      <c r="D16805" s="1" t="s">
        <v>40</v>
      </c>
      <c r="E16805" s="1" t="s">
        <v>50</v>
      </c>
      <c r="F16805">
        <v>71.975999999999999</v>
      </c>
      <c r="G16805">
        <v>3</v>
      </c>
      <c r="H16805">
        <v>5.0999999999999996</v>
      </c>
      <c r="I16805">
        <v>4.0999999999999996</v>
      </c>
      <c r="J16805">
        <v>3</v>
      </c>
      <c r="K16805" s="2">
        <v>40464</v>
      </c>
      <c r="L16805" s="2">
        <v>40467</v>
      </c>
      <c r="M16805" s="2">
        <v>42495</v>
      </c>
      <c r="N16805" s="1" t="s">
        <v>147</v>
      </c>
      <c r="O16805" s="1" t="s">
        <v>148</v>
      </c>
    </row>
    <row r="16806" spans="1:15" x14ac:dyDescent="0.25">
      <c r="A16806">
        <v>98079116</v>
      </c>
      <c r="B16806">
        <v>405991354</v>
      </c>
      <c r="C16806" s="1" t="s">
        <v>132</v>
      </c>
      <c r="D16806" s="1" t="s">
        <v>40</v>
      </c>
      <c r="E16806" s="1" t="s">
        <v>50</v>
      </c>
      <c r="F16806">
        <v>71.975999999999999</v>
      </c>
      <c r="G16806">
        <v>3</v>
      </c>
      <c r="H16806">
        <v>7.36</v>
      </c>
      <c r="I16806">
        <v>5.36</v>
      </c>
      <c r="J16806">
        <v>1</v>
      </c>
      <c r="K16806" s="2">
        <v>40506</v>
      </c>
      <c r="L16806" s="2">
        <v>40509</v>
      </c>
      <c r="M16806" s="2">
        <v>42504</v>
      </c>
      <c r="N16806" s="1" t="s">
        <v>141</v>
      </c>
      <c r="O16806" s="1" t="s">
        <v>142</v>
      </c>
    </row>
    <row r="16807" spans="1:15" x14ac:dyDescent="0.25">
      <c r="A16807">
        <v>98079102</v>
      </c>
      <c r="B16807">
        <v>361586823</v>
      </c>
      <c r="C16807" s="1" t="s">
        <v>132</v>
      </c>
      <c r="D16807" s="1" t="s">
        <v>40</v>
      </c>
      <c r="E16807" s="1" t="s">
        <v>50</v>
      </c>
      <c r="F16807">
        <v>71.975999999999999</v>
      </c>
      <c r="G16807">
        <v>3</v>
      </c>
      <c r="H16807">
        <v>9.8800000000000008</v>
      </c>
      <c r="I16807">
        <v>3.88</v>
      </c>
      <c r="J16807">
        <v>3</v>
      </c>
      <c r="K16807" s="2">
        <v>40510</v>
      </c>
      <c r="L16807" s="2">
        <v>40512</v>
      </c>
      <c r="M16807" s="2">
        <v>40529</v>
      </c>
      <c r="N16807" s="1" t="s">
        <v>141</v>
      </c>
      <c r="O16807" s="1" t="s">
        <v>142</v>
      </c>
    </row>
    <row r="16808" spans="1:15" x14ac:dyDescent="0.25">
      <c r="A16808">
        <v>98078926</v>
      </c>
      <c r="B16808">
        <v>531720979</v>
      </c>
      <c r="C16808" s="1" t="s">
        <v>132</v>
      </c>
      <c r="D16808" s="1" t="s">
        <v>40</v>
      </c>
      <c r="E16808" s="1" t="s">
        <v>50</v>
      </c>
      <c r="F16808">
        <v>71.975999999999999</v>
      </c>
      <c r="G16808">
        <v>3</v>
      </c>
      <c r="H16808">
        <v>6.61</v>
      </c>
      <c r="I16808">
        <v>5.61</v>
      </c>
      <c r="J16808">
        <v>3</v>
      </c>
      <c r="K16808" s="2">
        <v>40551</v>
      </c>
      <c r="L16808" s="2">
        <v>40553</v>
      </c>
      <c r="M16808" s="2">
        <v>42517</v>
      </c>
      <c r="N16808" s="1" t="s">
        <v>141</v>
      </c>
      <c r="O16808" s="1" t="s">
        <v>142</v>
      </c>
    </row>
    <row r="16809" spans="1:15" x14ac:dyDescent="0.25">
      <c r="A16809">
        <v>98078865</v>
      </c>
      <c r="B16809">
        <v>782762817</v>
      </c>
      <c r="C16809" s="1" t="s">
        <v>132</v>
      </c>
      <c r="D16809" s="1" t="s">
        <v>40</v>
      </c>
      <c r="E16809" s="1" t="s">
        <v>50</v>
      </c>
      <c r="F16809">
        <v>71.975999999999999</v>
      </c>
      <c r="G16809">
        <v>3</v>
      </c>
      <c r="H16809">
        <v>5.86</v>
      </c>
      <c r="I16809">
        <v>4.8600000000000003</v>
      </c>
      <c r="J16809">
        <v>2</v>
      </c>
      <c r="K16809" s="2">
        <v>40564</v>
      </c>
      <c r="L16809" s="2">
        <v>40565</v>
      </c>
      <c r="M16809" s="2">
        <v>40572</v>
      </c>
      <c r="N16809" s="1" t="s">
        <v>145</v>
      </c>
      <c r="O16809" s="1" t="s">
        <v>146</v>
      </c>
    </row>
    <row r="16810" spans="1:15" x14ac:dyDescent="0.25">
      <c r="A16810">
        <v>98078659</v>
      </c>
      <c r="B16810">
        <v>201171360</v>
      </c>
      <c r="C16810" s="1" t="s">
        <v>132</v>
      </c>
      <c r="D16810" s="1" t="s">
        <v>40</v>
      </c>
      <c r="E16810" s="1" t="s">
        <v>50</v>
      </c>
      <c r="F16810">
        <v>71.975999999999999</v>
      </c>
      <c r="G16810">
        <v>3</v>
      </c>
      <c r="H16810">
        <v>8.84</v>
      </c>
      <c r="I16810">
        <v>3.84</v>
      </c>
      <c r="J16810">
        <v>1</v>
      </c>
      <c r="K16810" s="2">
        <v>40603</v>
      </c>
      <c r="L16810" s="2">
        <v>40606</v>
      </c>
      <c r="M16810" s="2">
        <v>40626</v>
      </c>
      <c r="N16810" s="1" t="s">
        <v>145</v>
      </c>
      <c r="O16810" s="1" t="s">
        <v>146</v>
      </c>
    </row>
    <row r="16811" spans="1:15" x14ac:dyDescent="0.25">
      <c r="A16811">
        <v>98078390</v>
      </c>
      <c r="B16811">
        <v>618976416</v>
      </c>
      <c r="C16811" s="1" t="s">
        <v>132</v>
      </c>
      <c r="D16811" s="1" t="s">
        <v>40</v>
      </c>
      <c r="E16811" s="1" t="s">
        <v>50</v>
      </c>
      <c r="F16811">
        <v>71.975999999999999</v>
      </c>
      <c r="G16811">
        <v>3</v>
      </c>
      <c r="H16811">
        <v>10</v>
      </c>
      <c r="I16811">
        <v>7</v>
      </c>
      <c r="J16811">
        <v>3</v>
      </c>
      <c r="K16811" s="2">
        <v>40660</v>
      </c>
      <c r="L16811" s="2">
        <v>40661</v>
      </c>
      <c r="M16811" s="2">
        <v>40673</v>
      </c>
      <c r="N16811" s="1" t="s">
        <v>143</v>
      </c>
      <c r="O16811" s="1" t="s">
        <v>144</v>
      </c>
    </row>
    <row r="16812" spans="1:15" x14ac:dyDescent="0.25">
      <c r="A16812">
        <v>98078351</v>
      </c>
      <c r="B16812">
        <v>701100038</v>
      </c>
      <c r="C16812" s="1" t="s">
        <v>132</v>
      </c>
      <c r="D16812" s="1" t="s">
        <v>40</v>
      </c>
      <c r="E16812" s="1" t="s">
        <v>50</v>
      </c>
      <c r="F16812">
        <v>71.975999999999999</v>
      </c>
      <c r="G16812">
        <v>3</v>
      </c>
      <c r="H16812">
        <v>7.99</v>
      </c>
      <c r="I16812">
        <v>3.99</v>
      </c>
      <c r="J16812">
        <v>3</v>
      </c>
      <c r="K16812" s="2">
        <v>40669</v>
      </c>
      <c r="L16812" s="2">
        <v>40671</v>
      </c>
      <c r="M16812" s="2">
        <v>42552</v>
      </c>
      <c r="N16812" s="1" t="s">
        <v>139</v>
      </c>
      <c r="O16812" s="1" t="s">
        <v>140</v>
      </c>
    </row>
    <row r="16813" spans="1:15" x14ac:dyDescent="0.25">
      <c r="A16813">
        <v>98078322</v>
      </c>
      <c r="B16813">
        <v>283730095</v>
      </c>
      <c r="C16813" s="1" t="s">
        <v>132</v>
      </c>
      <c r="D16813" s="1" t="s">
        <v>40</v>
      </c>
      <c r="E16813" s="1" t="s">
        <v>50</v>
      </c>
      <c r="F16813">
        <v>71.975999999999999</v>
      </c>
      <c r="G16813">
        <v>3</v>
      </c>
      <c r="H16813">
        <v>6.61</v>
      </c>
      <c r="I16813">
        <v>4.6100000000000003</v>
      </c>
      <c r="J16813">
        <v>2</v>
      </c>
      <c r="K16813" s="2">
        <v>40676</v>
      </c>
      <c r="L16813" s="2">
        <v>40677</v>
      </c>
      <c r="M16813" s="2">
        <v>40692</v>
      </c>
      <c r="N16813" s="1" t="s">
        <v>137</v>
      </c>
      <c r="O16813" s="1" t="s">
        <v>138</v>
      </c>
    </row>
    <row r="16814" spans="1:15" x14ac:dyDescent="0.25">
      <c r="A16814">
        <v>98078236</v>
      </c>
      <c r="B16814">
        <v>898039697</v>
      </c>
      <c r="C16814" s="1" t="s">
        <v>132</v>
      </c>
      <c r="D16814" s="1" t="s">
        <v>40</v>
      </c>
      <c r="E16814" s="1" t="s">
        <v>50</v>
      </c>
      <c r="F16814">
        <v>71.975999999999999</v>
      </c>
      <c r="G16814">
        <v>3</v>
      </c>
      <c r="H16814">
        <v>5.55</v>
      </c>
      <c r="I16814">
        <v>6.55</v>
      </c>
      <c r="J16814">
        <v>1</v>
      </c>
      <c r="K16814" s="2">
        <v>40696</v>
      </c>
      <c r="L16814" s="2">
        <v>40697</v>
      </c>
      <c r="M16814" s="2">
        <v>42567</v>
      </c>
      <c r="N16814" s="1" t="s">
        <v>139</v>
      </c>
      <c r="O16814" s="1" t="s">
        <v>140</v>
      </c>
    </row>
    <row r="16815" spans="1:15" x14ac:dyDescent="0.25">
      <c r="A16815">
        <v>98078144</v>
      </c>
      <c r="B16815">
        <v>749092605</v>
      </c>
      <c r="C16815" s="1" t="s">
        <v>132</v>
      </c>
      <c r="D16815" s="1" t="s">
        <v>40</v>
      </c>
      <c r="E16815" s="1" t="s">
        <v>50</v>
      </c>
      <c r="F16815">
        <v>71.975999999999999</v>
      </c>
      <c r="G16815">
        <v>3</v>
      </c>
      <c r="H16815">
        <v>5.9</v>
      </c>
      <c r="I16815">
        <v>4.9000000000000004</v>
      </c>
      <c r="J16815">
        <v>1</v>
      </c>
      <c r="K16815" s="2">
        <v>40713</v>
      </c>
      <c r="L16815" s="2">
        <v>40715</v>
      </c>
      <c r="M16815" s="2">
        <v>42574</v>
      </c>
      <c r="N16815" s="1" t="s">
        <v>141</v>
      </c>
      <c r="O16815" s="1" t="s">
        <v>142</v>
      </c>
    </row>
    <row r="16816" spans="1:15" x14ac:dyDescent="0.25">
      <c r="A16816">
        <v>98078022</v>
      </c>
      <c r="B16816">
        <v>485015128</v>
      </c>
      <c r="C16816" s="1" t="s">
        <v>132</v>
      </c>
      <c r="D16816" s="1" t="s">
        <v>40</v>
      </c>
      <c r="E16816" s="1" t="s">
        <v>50</v>
      </c>
      <c r="F16816">
        <v>71.975999999999999</v>
      </c>
      <c r="G16816">
        <v>3</v>
      </c>
      <c r="H16816">
        <v>8.84</v>
      </c>
      <c r="I16816">
        <v>3.84</v>
      </c>
      <c r="J16816">
        <v>2</v>
      </c>
      <c r="K16816" s="2">
        <v>40738</v>
      </c>
      <c r="L16816" s="2">
        <v>40739</v>
      </c>
      <c r="M16816" s="2">
        <v>40751</v>
      </c>
      <c r="N16816" s="1" t="s">
        <v>135</v>
      </c>
      <c r="O16816" s="1" t="s">
        <v>136</v>
      </c>
    </row>
    <row r="16817" spans="1:15" x14ac:dyDescent="0.25">
      <c r="A16817">
        <v>98077793</v>
      </c>
      <c r="B16817">
        <v>448449579</v>
      </c>
      <c r="C16817" s="1" t="s">
        <v>132</v>
      </c>
      <c r="D16817" s="1" t="s">
        <v>40</v>
      </c>
      <c r="E16817" s="1" t="s">
        <v>50</v>
      </c>
      <c r="F16817">
        <v>71.975999999999999</v>
      </c>
      <c r="G16817">
        <v>3</v>
      </c>
      <c r="H16817">
        <v>8.1</v>
      </c>
      <c r="I16817">
        <v>4.0999999999999996</v>
      </c>
      <c r="J16817">
        <v>3</v>
      </c>
      <c r="K16817" s="2">
        <v>40785</v>
      </c>
      <c r="L16817" s="2">
        <v>40787</v>
      </c>
      <c r="M16817" s="2">
        <v>40801</v>
      </c>
      <c r="N16817" s="1" t="s">
        <v>139</v>
      </c>
      <c r="O16817" s="1" t="s">
        <v>140</v>
      </c>
    </row>
    <row r="16818" spans="1:15" x14ac:dyDescent="0.25">
      <c r="A16818">
        <v>98077757</v>
      </c>
      <c r="B16818">
        <v>234941158</v>
      </c>
      <c r="C16818" s="1" t="s">
        <v>132</v>
      </c>
      <c r="D16818" s="1" t="s">
        <v>40</v>
      </c>
      <c r="E16818" s="1" t="s">
        <v>50</v>
      </c>
      <c r="F16818">
        <v>71.975999999999999</v>
      </c>
      <c r="G16818">
        <v>3</v>
      </c>
      <c r="H16818">
        <v>8.61</v>
      </c>
      <c r="I16818">
        <v>3.61</v>
      </c>
      <c r="J16818">
        <v>2</v>
      </c>
      <c r="K16818" s="2">
        <v>40794</v>
      </c>
      <c r="L16818" s="2">
        <v>40796</v>
      </c>
      <c r="M16818" s="2">
        <v>42581</v>
      </c>
      <c r="N16818" s="1" t="s">
        <v>141</v>
      </c>
      <c r="O16818" s="1" t="s">
        <v>142</v>
      </c>
    </row>
    <row r="16819" spans="1:15" x14ac:dyDescent="0.25">
      <c r="A16819">
        <v>98077697</v>
      </c>
      <c r="B16819">
        <v>293195079</v>
      </c>
      <c r="C16819" s="1" t="s">
        <v>132</v>
      </c>
      <c r="D16819" s="1" t="s">
        <v>40</v>
      </c>
      <c r="E16819" s="1" t="s">
        <v>50</v>
      </c>
      <c r="F16819">
        <v>71.975999999999999</v>
      </c>
      <c r="G16819">
        <v>3</v>
      </c>
      <c r="H16819">
        <v>6.88</v>
      </c>
      <c r="I16819">
        <v>3.88</v>
      </c>
      <c r="J16819">
        <v>2</v>
      </c>
      <c r="K16819" s="2">
        <v>40805</v>
      </c>
      <c r="L16819" s="2">
        <v>40807</v>
      </c>
      <c r="M16819" s="2">
        <v>40822</v>
      </c>
      <c r="N16819" s="1" t="s">
        <v>137</v>
      </c>
      <c r="O16819" s="1" t="s">
        <v>138</v>
      </c>
    </row>
    <row r="16820" spans="1:15" x14ac:dyDescent="0.25">
      <c r="A16820">
        <v>98077669</v>
      </c>
      <c r="B16820">
        <v>838168914</v>
      </c>
      <c r="C16820" s="1" t="s">
        <v>132</v>
      </c>
      <c r="D16820" s="1" t="s">
        <v>40</v>
      </c>
      <c r="E16820" s="1" t="s">
        <v>50</v>
      </c>
      <c r="F16820">
        <v>71.975999999999999</v>
      </c>
      <c r="G16820">
        <v>3</v>
      </c>
      <c r="H16820">
        <v>8.4499999999999993</v>
      </c>
      <c r="I16820">
        <v>3.45</v>
      </c>
      <c r="J16820">
        <v>2</v>
      </c>
      <c r="K16820" s="2">
        <v>40812</v>
      </c>
      <c r="L16820" s="2">
        <v>40813</v>
      </c>
      <c r="M16820" s="2">
        <v>42586</v>
      </c>
      <c r="N16820" s="1" t="s">
        <v>135</v>
      </c>
      <c r="O16820" s="1" t="s">
        <v>136</v>
      </c>
    </row>
    <row r="16821" spans="1:15" x14ac:dyDescent="0.25">
      <c r="A16821">
        <v>98077629</v>
      </c>
      <c r="B16821">
        <v>575421081</v>
      </c>
      <c r="C16821" s="1" t="s">
        <v>132</v>
      </c>
      <c r="D16821" s="1" t="s">
        <v>40</v>
      </c>
      <c r="E16821" s="1" t="s">
        <v>50</v>
      </c>
      <c r="F16821">
        <v>71.975999999999999</v>
      </c>
      <c r="G16821">
        <v>3</v>
      </c>
      <c r="H16821">
        <v>5.68</v>
      </c>
      <c r="I16821">
        <v>3.68</v>
      </c>
      <c r="J16821">
        <v>1</v>
      </c>
      <c r="K16821" s="2">
        <v>40819</v>
      </c>
      <c r="L16821" s="2">
        <v>40822</v>
      </c>
      <c r="M16821" s="2">
        <v>40841</v>
      </c>
      <c r="N16821" s="1" t="s">
        <v>145</v>
      </c>
      <c r="O16821" s="1" t="s">
        <v>146</v>
      </c>
    </row>
    <row r="16822" spans="1:15" x14ac:dyDescent="0.25">
      <c r="A16822">
        <v>98077518</v>
      </c>
      <c r="B16822">
        <v>614786757</v>
      </c>
      <c r="C16822" s="1" t="s">
        <v>132</v>
      </c>
      <c r="D16822" s="1" t="s">
        <v>40</v>
      </c>
      <c r="E16822" s="1" t="s">
        <v>50</v>
      </c>
      <c r="F16822">
        <v>71.975999999999999</v>
      </c>
      <c r="G16822">
        <v>3</v>
      </c>
      <c r="H16822">
        <v>8.2200000000000006</v>
      </c>
      <c r="I16822">
        <v>5.22</v>
      </c>
      <c r="J16822">
        <v>1</v>
      </c>
      <c r="K16822" s="2">
        <v>40844</v>
      </c>
      <c r="L16822" s="2">
        <v>40845</v>
      </c>
      <c r="M16822" s="2">
        <v>40857</v>
      </c>
      <c r="N16822" s="1" t="s">
        <v>143</v>
      </c>
      <c r="O16822" s="1" t="s">
        <v>144</v>
      </c>
    </row>
    <row r="16823" spans="1:15" x14ac:dyDescent="0.25">
      <c r="A16823">
        <v>98077401</v>
      </c>
      <c r="B16823">
        <v>523605849</v>
      </c>
      <c r="C16823" s="1" t="s">
        <v>132</v>
      </c>
      <c r="D16823" s="1" t="s">
        <v>40</v>
      </c>
      <c r="E16823" s="1" t="s">
        <v>50</v>
      </c>
      <c r="F16823">
        <v>71.975999999999999</v>
      </c>
      <c r="G16823">
        <v>3</v>
      </c>
      <c r="H16823">
        <v>5.65</v>
      </c>
      <c r="I16823">
        <v>6.65</v>
      </c>
      <c r="J16823">
        <v>3</v>
      </c>
      <c r="K16823" s="2">
        <v>40871</v>
      </c>
      <c r="L16823" s="2">
        <v>40874</v>
      </c>
      <c r="M16823" s="2">
        <v>40882</v>
      </c>
      <c r="N16823" s="1" t="s">
        <v>145</v>
      </c>
      <c r="O16823" s="1" t="s">
        <v>146</v>
      </c>
    </row>
    <row r="16824" spans="1:15" x14ac:dyDescent="0.25">
      <c r="A16824">
        <v>98077200</v>
      </c>
      <c r="B16824">
        <v>465556184</v>
      </c>
      <c r="C16824" s="1" t="s">
        <v>132</v>
      </c>
      <c r="D16824" s="1" t="s">
        <v>40</v>
      </c>
      <c r="E16824" s="1" t="s">
        <v>50</v>
      </c>
      <c r="F16824">
        <v>71.975999999999999</v>
      </c>
      <c r="G16824">
        <v>3</v>
      </c>
      <c r="H16824">
        <v>9.2200000000000006</v>
      </c>
      <c r="I16824">
        <v>6.22</v>
      </c>
      <c r="J16824">
        <v>3</v>
      </c>
      <c r="K16824" s="2">
        <v>40915</v>
      </c>
      <c r="L16824" s="2">
        <v>40917</v>
      </c>
      <c r="M16824" s="2">
        <v>42622</v>
      </c>
      <c r="N16824" s="1" t="s">
        <v>137</v>
      </c>
      <c r="O16824" s="1" t="s">
        <v>138</v>
      </c>
    </row>
    <row r="16825" spans="1:15" x14ac:dyDescent="0.25">
      <c r="A16825">
        <v>98077185</v>
      </c>
      <c r="B16825">
        <v>508031399</v>
      </c>
      <c r="C16825" s="1" t="s">
        <v>132</v>
      </c>
      <c r="D16825" s="1" t="s">
        <v>40</v>
      </c>
      <c r="E16825" s="1" t="s">
        <v>50</v>
      </c>
      <c r="F16825">
        <v>71.975999999999999</v>
      </c>
      <c r="G16825">
        <v>3</v>
      </c>
      <c r="H16825">
        <v>7</v>
      </c>
      <c r="I16825">
        <v>4</v>
      </c>
      <c r="J16825">
        <v>1</v>
      </c>
      <c r="K16825" s="2">
        <v>40916</v>
      </c>
      <c r="L16825" s="2">
        <v>40919</v>
      </c>
      <c r="M16825" s="2">
        <v>40928</v>
      </c>
      <c r="N16825" s="1" t="s">
        <v>137</v>
      </c>
      <c r="O16825" s="1" t="s">
        <v>138</v>
      </c>
    </row>
    <row r="16826" spans="1:15" x14ac:dyDescent="0.25">
      <c r="A16826">
        <v>98077035</v>
      </c>
      <c r="B16826">
        <v>283730095</v>
      </c>
      <c r="C16826" s="1" t="s">
        <v>132</v>
      </c>
      <c r="D16826" s="1" t="s">
        <v>40</v>
      </c>
      <c r="E16826" s="1" t="s">
        <v>50</v>
      </c>
      <c r="F16826">
        <v>71.975999999999999</v>
      </c>
      <c r="G16826">
        <v>3</v>
      </c>
      <c r="H16826">
        <v>9.9</v>
      </c>
      <c r="I16826">
        <v>4.9000000000000004</v>
      </c>
      <c r="J16826">
        <v>2</v>
      </c>
      <c r="K16826" s="2">
        <v>40948</v>
      </c>
      <c r="L16826" s="2">
        <v>40951</v>
      </c>
      <c r="M16826" s="2">
        <v>40967</v>
      </c>
      <c r="N16826" s="1" t="s">
        <v>137</v>
      </c>
      <c r="O16826" s="1" t="s">
        <v>138</v>
      </c>
    </row>
    <row r="16827" spans="1:15" x14ac:dyDescent="0.25">
      <c r="A16827">
        <v>98077002</v>
      </c>
      <c r="B16827">
        <v>741101105</v>
      </c>
      <c r="C16827" s="1" t="s">
        <v>132</v>
      </c>
      <c r="D16827" s="1" t="s">
        <v>40</v>
      </c>
      <c r="E16827" s="1" t="s">
        <v>50</v>
      </c>
      <c r="F16827">
        <v>71.975999999999999</v>
      </c>
      <c r="G16827">
        <v>3</v>
      </c>
      <c r="H16827">
        <v>9.33</v>
      </c>
      <c r="I16827">
        <v>3.33</v>
      </c>
      <c r="J16827">
        <v>2</v>
      </c>
      <c r="K16827" s="2">
        <v>40959</v>
      </c>
      <c r="L16827" s="2">
        <v>40960</v>
      </c>
      <c r="M16827" s="2">
        <v>40980</v>
      </c>
      <c r="N16827" s="1" t="s">
        <v>139</v>
      </c>
      <c r="O16827" s="1" t="s">
        <v>140</v>
      </c>
    </row>
    <row r="16828" spans="1:15" x14ac:dyDescent="0.25">
      <c r="A16828">
        <v>98077000</v>
      </c>
      <c r="B16828">
        <v>733190648</v>
      </c>
      <c r="C16828" s="1" t="s">
        <v>132</v>
      </c>
      <c r="D16828" s="1" t="s">
        <v>40</v>
      </c>
      <c r="E16828" s="1" t="s">
        <v>50</v>
      </c>
      <c r="F16828">
        <v>71.975999999999999</v>
      </c>
      <c r="G16828">
        <v>3</v>
      </c>
      <c r="H16828">
        <v>5.45</v>
      </c>
      <c r="I16828">
        <v>4.45</v>
      </c>
      <c r="J16828">
        <v>1</v>
      </c>
      <c r="K16828" s="2">
        <v>40958</v>
      </c>
      <c r="L16828" s="2">
        <v>40961</v>
      </c>
      <c r="M16828" s="2">
        <v>40969</v>
      </c>
      <c r="N16828" s="1" t="s">
        <v>147</v>
      </c>
      <c r="O16828" s="1" t="s">
        <v>148</v>
      </c>
    </row>
    <row r="16829" spans="1:15" x14ac:dyDescent="0.25">
      <c r="A16829">
        <v>98076969</v>
      </c>
      <c r="B16829">
        <v>404435455</v>
      </c>
      <c r="C16829" s="1" t="s">
        <v>132</v>
      </c>
      <c r="D16829" s="1" t="s">
        <v>40</v>
      </c>
      <c r="E16829" s="1" t="s">
        <v>50</v>
      </c>
      <c r="F16829">
        <v>71.975999999999999</v>
      </c>
      <c r="G16829">
        <v>3</v>
      </c>
      <c r="H16829">
        <v>5.84</v>
      </c>
      <c r="I16829">
        <v>3.84</v>
      </c>
      <c r="J16829">
        <v>2</v>
      </c>
      <c r="K16829" s="2">
        <v>40964</v>
      </c>
      <c r="L16829" s="2">
        <v>40967</v>
      </c>
      <c r="M16829" s="2">
        <v>40975</v>
      </c>
      <c r="N16829" s="1" t="s">
        <v>147</v>
      </c>
      <c r="O16829" s="1" t="s">
        <v>148</v>
      </c>
    </row>
    <row r="16830" spans="1:15" x14ac:dyDescent="0.25">
      <c r="A16830">
        <v>98076884</v>
      </c>
      <c r="B16830">
        <v>783214027</v>
      </c>
      <c r="C16830" s="1" t="s">
        <v>132</v>
      </c>
      <c r="D16830" s="1" t="s">
        <v>40</v>
      </c>
      <c r="E16830" s="1" t="s">
        <v>50</v>
      </c>
      <c r="F16830">
        <v>71.975999999999999</v>
      </c>
      <c r="G16830">
        <v>3</v>
      </c>
      <c r="H16830">
        <v>8.73</v>
      </c>
      <c r="I16830">
        <v>5.73</v>
      </c>
      <c r="J16830">
        <v>2</v>
      </c>
      <c r="K16830" s="2">
        <v>40980</v>
      </c>
      <c r="L16830" s="2">
        <v>40983</v>
      </c>
      <c r="M16830" s="2">
        <v>40995</v>
      </c>
      <c r="N16830" s="1" t="s">
        <v>135</v>
      </c>
      <c r="O16830" s="1" t="s">
        <v>136</v>
      </c>
    </row>
    <row r="16831" spans="1:15" x14ac:dyDescent="0.25">
      <c r="A16831">
        <v>98076806</v>
      </c>
      <c r="B16831">
        <v>565333786</v>
      </c>
      <c r="C16831" s="1" t="s">
        <v>132</v>
      </c>
      <c r="D16831" s="1" t="s">
        <v>40</v>
      </c>
      <c r="E16831" s="1" t="s">
        <v>50</v>
      </c>
      <c r="F16831">
        <v>71.975999999999999</v>
      </c>
      <c r="G16831">
        <v>3</v>
      </c>
      <c r="H16831">
        <v>8.61</v>
      </c>
      <c r="I16831">
        <v>5.61</v>
      </c>
      <c r="J16831">
        <v>1</v>
      </c>
      <c r="K16831" s="2">
        <v>41001</v>
      </c>
      <c r="L16831" s="2">
        <v>41002</v>
      </c>
      <c r="M16831" s="2">
        <v>41019</v>
      </c>
      <c r="N16831" s="1" t="s">
        <v>147</v>
      </c>
      <c r="O16831" s="1" t="s">
        <v>148</v>
      </c>
    </row>
    <row r="16832" spans="1:15" x14ac:dyDescent="0.25">
      <c r="A16832">
        <v>98076736</v>
      </c>
      <c r="B16832">
        <v>892274535</v>
      </c>
      <c r="C16832" s="1" t="s">
        <v>132</v>
      </c>
      <c r="D16832" s="1" t="s">
        <v>40</v>
      </c>
      <c r="E16832" s="1" t="s">
        <v>50</v>
      </c>
      <c r="F16832">
        <v>71.975999999999999</v>
      </c>
      <c r="G16832">
        <v>3</v>
      </c>
      <c r="H16832">
        <v>5.45</v>
      </c>
      <c r="I16832">
        <v>3.45</v>
      </c>
      <c r="J16832">
        <v>1</v>
      </c>
      <c r="K16832" s="2">
        <v>41016</v>
      </c>
      <c r="L16832" s="2">
        <v>41019</v>
      </c>
      <c r="M16832" s="2">
        <v>41027</v>
      </c>
      <c r="N16832" s="1" t="s">
        <v>147</v>
      </c>
      <c r="O16832" s="1" t="s">
        <v>148</v>
      </c>
    </row>
    <row r="16833" spans="1:15" x14ac:dyDescent="0.25">
      <c r="A16833">
        <v>98076683</v>
      </c>
      <c r="B16833">
        <v>612686122</v>
      </c>
      <c r="C16833" s="1" t="s">
        <v>132</v>
      </c>
      <c r="D16833" s="1" t="s">
        <v>40</v>
      </c>
      <c r="E16833" s="1" t="s">
        <v>50</v>
      </c>
      <c r="F16833">
        <v>71.975999999999999</v>
      </c>
      <c r="G16833">
        <v>3</v>
      </c>
      <c r="H16833">
        <v>9.33</v>
      </c>
      <c r="I16833">
        <v>6.33</v>
      </c>
      <c r="J16833">
        <v>3</v>
      </c>
      <c r="K16833" s="2">
        <v>41029</v>
      </c>
      <c r="L16833" s="2">
        <v>41030</v>
      </c>
      <c r="M16833" s="2">
        <v>42646</v>
      </c>
      <c r="N16833" s="1" t="s">
        <v>137</v>
      </c>
      <c r="O16833" s="1" t="s">
        <v>138</v>
      </c>
    </row>
    <row r="16834" spans="1:15" x14ac:dyDescent="0.25">
      <c r="A16834">
        <v>98076566</v>
      </c>
      <c r="B16834">
        <v>404435455</v>
      </c>
      <c r="C16834" s="1" t="s">
        <v>132</v>
      </c>
      <c r="D16834" s="1" t="s">
        <v>40</v>
      </c>
      <c r="E16834" s="1" t="s">
        <v>50</v>
      </c>
      <c r="F16834">
        <v>71.975999999999999</v>
      </c>
      <c r="G16834">
        <v>3</v>
      </c>
      <c r="H16834">
        <v>6.55</v>
      </c>
      <c r="I16834">
        <v>6.55</v>
      </c>
      <c r="J16834">
        <v>3</v>
      </c>
      <c r="K16834" s="2">
        <v>41052</v>
      </c>
      <c r="L16834" s="2">
        <v>41054</v>
      </c>
      <c r="M16834" s="2">
        <v>41061</v>
      </c>
      <c r="N16834" s="1" t="s">
        <v>135</v>
      </c>
      <c r="O16834" s="1" t="s">
        <v>136</v>
      </c>
    </row>
    <row r="16835" spans="1:15" x14ac:dyDescent="0.25">
      <c r="A16835">
        <v>98076499</v>
      </c>
      <c r="B16835">
        <v>565333786</v>
      </c>
      <c r="C16835" s="1" t="s">
        <v>132</v>
      </c>
      <c r="D16835" s="1" t="s">
        <v>40</v>
      </c>
      <c r="E16835" s="1" t="s">
        <v>50</v>
      </c>
      <c r="F16835">
        <v>71.975999999999999</v>
      </c>
      <c r="G16835">
        <v>3</v>
      </c>
      <c r="H16835">
        <v>9.61</v>
      </c>
      <c r="I16835">
        <v>6.61</v>
      </c>
      <c r="J16835">
        <v>1</v>
      </c>
      <c r="K16835" s="2">
        <v>41066</v>
      </c>
      <c r="L16835" s="2">
        <v>41067</v>
      </c>
      <c r="M16835" s="2">
        <v>41084</v>
      </c>
      <c r="N16835" s="1" t="s">
        <v>139</v>
      </c>
      <c r="O16835" s="1" t="s">
        <v>140</v>
      </c>
    </row>
    <row r="16836" spans="1:15" x14ac:dyDescent="0.25">
      <c r="A16836">
        <v>98076276</v>
      </c>
      <c r="B16836">
        <v>477490358</v>
      </c>
      <c r="C16836" s="1" t="s">
        <v>132</v>
      </c>
      <c r="D16836" s="1" t="s">
        <v>40</v>
      </c>
      <c r="E16836" s="1" t="s">
        <v>50</v>
      </c>
      <c r="F16836">
        <v>71.975999999999999</v>
      </c>
      <c r="G16836">
        <v>3</v>
      </c>
      <c r="H16836">
        <v>9.75</v>
      </c>
      <c r="I16836">
        <v>3.75</v>
      </c>
      <c r="J16836">
        <v>3</v>
      </c>
      <c r="K16836" s="2">
        <v>41110</v>
      </c>
      <c r="L16836" s="2">
        <v>41113</v>
      </c>
      <c r="M16836" s="2">
        <v>41128</v>
      </c>
      <c r="N16836" s="1" t="s">
        <v>135</v>
      </c>
      <c r="O16836" s="1" t="s">
        <v>136</v>
      </c>
    </row>
    <row r="16837" spans="1:15" x14ac:dyDescent="0.25">
      <c r="A16837">
        <v>98076254</v>
      </c>
      <c r="B16837">
        <v>238517106</v>
      </c>
      <c r="C16837" s="1" t="s">
        <v>132</v>
      </c>
      <c r="D16837" s="1" t="s">
        <v>40</v>
      </c>
      <c r="E16837" s="1" t="s">
        <v>50</v>
      </c>
      <c r="F16837">
        <v>71.975999999999999</v>
      </c>
      <c r="G16837">
        <v>3</v>
      </c>
      <c r="H16837">
        <v>5.99</v>
      </c>
      <c r="I16837">
        <v>6.99</v>
      </c>
      <c r="J16837">
        <v>1</v>
      </c>
      <c r="K16837" s="2">
        <v>41117</v>
      </c>
      <c r="L16837" s="2">
        <v>41119</v>
      </c>
      <c r="M16837" s="2">
        <v>41132</v>
      </c>
      <c r="N16837" s="1" t="s">
        <v>137</v>
      </c>
      <c r="O16837" s="1" t="s">
        <v>138</v>
      </c>
    </row>
    <row r="16838" spans="1:15" x14ac:dyDescent="0.25">
      <c r="A16838">
        <v>98076030</v>
      </c>
      <c r="B16838">
        <v>898039697</v>
      </c>
      <c r="C16838" s="1" t="s">
        <v>132</v>
      </c>
      <c r="D16838" s="1" t="s">
        <v>40</v>
      </c>
      <c r="E16838" s="1" t="s">
        <v>50</v>
      </c>
      <c r="F16838">
        <v>71.975999999999999</v>
      </c>
      <c r="G16838">
        <v>3</v>
      </c>
      <c r="H16838">
        <v>7.22</v>
      </c>
      <c r="I16838">
        <v>5.22</v>
      </c>
      <c r="J16838">
        <v>1</v>
      </c>
      <c r="K16838" s="2">
        <v>41166</v>
      </c>
      <c r="L16838" s="2">
        <v>41167</v>
      </c>
      <c r="M16838" s="2">
        <v>41182</v>
      </c>
      <c r="N16838" s="1" t="s">
        <v>143</v>
      </c>
      <c r="O16838" s="1" t="s">
        <v>144</v>
      </c>
    </row>
    <row r="16839" spans="1:15" x14ac:dyDescent="0.25">
      <c r="A16839">
        <v>98075867</v>
      </c>
      <c r="B16839">
        <v>605633342</v>
      </c>
      <c r="C16839" s="1" t="s">
        <v>132</v>
      </c>
      <c r="D16839" s="1" t="s">
        <v>40</v>
      </c>
      <c r="E16839" s="1" t="s">
        <v>50</v>
      </c>
      <c r="F16839">
        <v>71.975999999999999</v>
      </c>
      <c r="G16839">
        <v>3</v>
      </c>
      <c r="H16839">
        <v>5.61</v>
      </c>
      <c r="I16839">
        <v>4.6100000000000003</v>
      </c>
      <c r="J16839">
        <v>3</v>
      </c>
      <c r="K16839" s="2">
        <v>41194</v>
      </c>
      <c r="L16839" s="2">
        <v>41197</v>
      </c>
      <c r="M16839" s="2">
        <v>41212</v>
      </c>
      <c r="N16839" s="1" t="s">
        <v>141</v>
      </c>
      <c r="O16839" s="1" t="s">
        <v>142</v>
      </c>
    </row>
    <row r="16840" spans="1:15" x14ac:dyDescent="0.25">
      <c r="A16840">
        <v>98075424</v>
      </c>
      <c r="B16840">
        <v>189635244</v>
      </c>
      <c r="C16840" s="1" t="s">
        <v>132</v>
      </c>
      <c r="D16840" s="1" t="s">
        <v>40</v>
      </c>
      <c r="E16840" s="1" t="s">
        <v>50</v>
      </c>
      <c r="F16840">
        <v>71.975999999999999</v>
      </c>
      <c r="G16840">
        <v>3</v>
      </c>
      <c r="H16840">
        <v>8.5500000000000007</v>
      </c>
      <c r="I16840">
        <v>5.55</v>
      </c>
      <c r="J16840">
        <v>1</v>
      </c>
      <c r="K16840" s="2">
        <v>41286</v>
      </c>
      <c r="L16840" s="2">
        <v>41287</v>
      </c>
      <c r="M16840" s="2">
        <v>41294</v>
      </c>
      <c r="N16840" s="1" t="s">
        <v>135</v>
      </c>
      <c r="O16840" s="1" t="s">
        <v>136</v>
      </c>
    </row>
    <row r="16841" spans="1:15" x14ac:dyDescent="0.25">
      <c r="A16841">
        <v>98075338</v>
      </c>
      <c r="B16841">
        <v>838168914</v>
      </c>
      <c r="C16841" s="1" t="s">
        <v>132</v>
      </c>
      <c r="D16841" s="1" t="s">
        <v>40</v>
      </c>
      <c r="E16841" s="1" t="s">
        <v>50</v>
      </c>
      <c r="F16841">
        <v>71.975999999999999</v>
      </c>
      <c r="G16841">
        <v>3</v>
      </c>
      <c r="H16841">
        <v>5.68</v>
      </c>
      <c r="I16841">
        <v>6.68</v>
      </c>
      <c r="J16841">
        <v>1</v>
      </c>
      <c r="K16841" s="2">
        <v>41303</v>
      </c>
      <c r="L16841" s="2">
        <v>41304</v>
      </c>
      <c r="M16841" s="2">
        <v>41324</v>
      </c>
      <c r="N16841" s="1" t="s">
        <v>137</v>
      </c>
      <c r="O16841" s="1" t="s">
        <v>138</v>
      </c>
    </row>
    <row r="16842" spans="1:15" x14ac:dyDescent="0.25">
      <c r="A16842">
        <v>98075317</v>
      </c>
      <c r="B16842">
        <v>695668764</v>
      </c>
      <c r="C16842" s="1" t="s">
        <v>132</v>
      </c>
      <c r="D16842" s="1" t="s">
        <v>40</v>
      </c>
      <c r="E16842" s="1" t="s">
        <v>50</v>
      </c>
      <c r="F16842">
        <v>71.975999999999999</v>
      </c>
      <c r="G16842">
        <v>3</v>
      </c>
      <c r="H16842">
        <v>8</v>
      </c>
      <c r="I16842">
        <v>7</v>
      </c>
      <c r="J16842">
        <v>3</v>
      </c>
      <c r="K16842" s="2">
        <v>41307</v>
      </c>
      <c r="L16842" s="2">
        <v>41309</v>
      </c>
      <c r="M16842" s="2">
        <v>41326</v>
      </c>
      <c r="N16842" s="1" t="s">
        <v>141</v>
      </c>
      <c r="O16842" s="1" t="s">
        <v>142</v>
      </c>
    </row>
    <row r="16843" spans="1:15" x14ac:dyDescent="0.25">
      <c r="A16843">
        <v>98075266</v>
      </c>
      <c r="B16843">
        <v>454188032</v>
      </c>
      <c r="C16843" s="1" t="s">
        <v>132</v>
      </c>
      <c r="D16843" s="1" t="s">
        <v>40</v>
      </c>
      <c r="E16843" s="1" t="s">
        <v>50</v>
      </c>
      <c r="F16843">
        <v>71.975999999999999</v>
      </c>
      <c r="G16843">
        <v>3</v>
      </c>
      <c r="H16843">
        <v>5.22</v>
      </c>
      <c r="I16843">
        <v>4.22</v>
      </c>
      <c r="J16843">
        <v>3</v>
      </c>
      <c r="K16843" s="2">
        <v>41315</v>
      </c>
      <c r="L16843" s="2">
        <v>41317</v>
      </c>
      <c r="M16843" s="2">
        <v>41324</v>
      </c>
      <c r="N16843" s="1" t="s">
        <v>147</v>
      </c>
      <c r="O16843" s="1" t="s">
        <v>148</v>
      </c>
    </row>
    <row r="16844" spans="1:15" x14ac:dyDescent="0.25">
      <c r="A16844">
        <v>98075226</v>
      </c>
      <c r="B16844">
        <v>862543364</v>
      </c>
      <c r="C16844" s="1" t="s">
        <v>132</v>
      </c>
      <c r="D16844" s="1" t="s">
        <v>40</v>
      </c>
      <c r="E16844" s="1" t="s">
        <v>50</v>
      </c>
      <c r="F16844">
        <v>71.975999999999999</v>
      </c>
      <c r="G16844">
        <v>3</v>
      </c>
      <c r="H16844">
        <v>9.4499999999999993</v>
      </c>
      <c r="I16844">
        <v>4.45</v>
      </c>
      <c r="J16844">
        <v>3</v>
      </c>
      <c r="K16844" s="2">
        <v>41322</v>
      </c>
      <c r="L16844" s="2">
        <v>41325</v>
      </c>
      <c r="M16844" s="2">
        <v>41341</v>
      </c>
      <c r="N16844" s="1" t="s">
        <v>143</v>
      </c>
      <c r="O16844" s="1" t="s">
        <v>144</v>
      </c>
    </row>
    <row r="16845" spans="1:15" x14ac:dyDescent="0.25">
      <c r="A16845">
        <v>98075131</v>
      </c>
      <c r="B16845">
        <v>579819412</v>
      </c>
      <c r="C16845" s="1" t="s">
        <v>132</v>
      </c>
      <c r="D16845" s="1" t="s">
        <v>40</v>
      </c>
      <c r="E16845" s="1" t="s">
        <v>50</v>
      </c>
      <c r="F16845">
        <v>71.975999999999999</v>
      </c>
      <c r="G16845">
        <v>3</v>
      </c>
      <c r="H16845">
        <v>5.99</v>
      </c>
      <c r="I16845">
        <v>5.99</v>
      </c>
      <c r="J16845">
        <v>2</v>
      </c>
      <c r="K16845" s="2">
        <v>41346</v>
      </c>
      <c r="L16845" s="2">
        <v>41347</v>
      </c>
      <c r="M16845" s="2">
        <v>41355</v>
      </c>
      <c r="N16845" s="1" t="s">
        <v>139</v>
      </c>
      <c r="O16845" s="1" t="s">
        <v>140</v>
      </c>
    </row>
    <row r="16846" spans="1:15" x14ac:dyDescent="0.25">
      <c r="A16846">
        <v>98074880</v>
      </c>
      <c r="B16846">
        <v>193156145</v>
      </c>
      <c r="C16846" s="1" t="s">
        <v>132</v>
      </c>
      <c r="D16846" s="1" t="s">
        <v>40</v>
      </c>
      <c r="E16846" s="1" t="s">
        <v>50</v>
      </c>
      <c r="F16846">
        <v>71.975999999999999</v>
      </c>
      <c r="G16846">
        <v>3</v>
      </c>
      <c r="H16846">
        <v>7.14</v>
      </c>
      <c r="I16846">
        <v>5.14</v>
      </c>
      <c r="J16846">
        <v>3</v>
      </c>
      <c r="K16846" s="2">
        <v>41396</v>
      </c>
      <c r="L16846" s="2">
        <v>41399</v>
      </c>
      <c r="M16846" s="2">
        <v>41408</v>
      </c>
      <c r="N16846" s="1" t="s">
        <v>149</v>
      </c>
      <c r="O16846" s="1" t="s">
        <v>150</v>
      </c>
    </row>
    <row r="16847" spans="1:15" x14ac:dyDescent="0.25">
      <c r="A16847">
        <v>98074690</v>
      </c>
      <c r="B16847">
        <v>194622983</v>
      </c>
      <c r="C16847" s="1" t="s">
        <v>132</v>
      </c>
      <c r="D16847" s="1" t="s">
        <v>40</v>
      </c>
      <c r="E16847" s="1" t="s">
        <v>50</v>
      </c>
      <c r="F16847">
        <v>71.975999999999999</v>
      </c>
      <c r="G16847">
        <v>3</v>
      </c>
      <c r="H16847">
        <v>6.73</v>
      </c>
      <c r="I16847">
        <v>3.73</v>
      </c>
      <c r="J16847">
        <v>3</v>
      </c>
      <c r="K16847" s="2">
        <v>41435</v>
      </c>
      <c r="L16847" s="2">
        <v>41437</v>
      </c>
      <c r="M16847" s="2">
        <v>41453</v>
      </c>
      <c r="N16847" s="1" t="s">
        <v>147</v>
      </c>
      <c r="O16847" s="1" t="s">
        <v>148</v>
      </c>
    </row>
    <row r="16848" spans="1:15" x14ac:dyDescent="0.25">
      <c r="A16848">
        <v>98074614</v>
      </c>
      <c r="B16848">
        <v>398947841</v>
      </c>
      <c r="C16848" s="1" t="s">
        <v>132</v>
      </c>
      <c r="D16848" s="1" t="s">
        <v>40</v>
      </c>
      <c r="E16848" s="1" t="s">
        <v>50</v>
      </c>
      <c r="F16848">
        <v>71.975999999999999</v>
      </c>
      <c r="G16848">
        <v>3</v>
      </c>
      <c r="H16848">
        <v>6.61</v>
      </c>
      <c r="I16848">
        <v>5.61</v>
      </c>
      <c r="J16848">
        <v>3</v>
      </c>
      <c r="K16848" s="2">
        <v>41452</v>
      </c>
      <c r="L16848" s="2">
        <v>41454</v>
      </c>
      <c r="M16848" s="2">
        <v>41473</v>
      </c>
      <c r="N16848" s="1" t="s">
        <v>143</v>
      </c>
      <c r="O16848" s="1" t="s">
        <v>144</v>
      </c>
    </row>
    <row r="16849" spans="1:15" x14ac:dyDescent="0.25">
      <c r="A16849">
        <v>98074314</v>
      </c>
      <c r="B16849">
        <v>794504735</v>
      </c>
      <c r="C16849" s="1" t="s">
        <v>132</v>
      </c>
      <c r="D16849" s="1" t="s">
        <v>40</v>
      </c>
      <c r="E16849" s="1" t="s">
        <v>50</v>
      </c>
      <c r="F16849">
        <v>71.975999999999999</v>
      </c>
      <c r="G16849">
        <v>3</v>
      </c>
      <c r="H16849">
        <v>7.55</v>
      </c>
      <c r="I16849">
        <v>3.55</v>
      </c>
      <c r="J16849">
        <v>1</v>
      </c>
      <c r="K16849" s="2">
        <v>41514</v>
      </c>
      <c r="L16849" s="2">
        <v>41515</v>
      </c>
      <c r="M16849" s="2">
        <v>41525</v>
      </c>
      <c r="N16849" s="1" t="s">
        <v>139</v>
      </c>
      <c r="O16849" s="1" t="s">
        <v>140</v>
      </c>
    </row>
    <row r="16850" spans="1:15" x14ac:dyDescent="0.25">
      <c r="A16850">
        <v>98074168</v>
      </c>
      <c r="B16850">
        <v>749092605</v>
      </c>
      <c r="C16850" s="1" t="s">
        <v>132</v>
      </c>
      <c r="D16850" s="1" t="s">
        <v>40</v>
      </c>
      <c r="E16850" s="1" t="s">
        <v>50</v>
      </c>
      <c r="F16850">
        <v>71.975999999999999</v>
      </c>
      <c r="G16850">
        <v>3</v>
      </c>
      <c r="H16850">
        <v>5.22</v>
      </c>
      <c r="I16850">
        <v>6.22</v>
      </c>
      <c r="J16850">
        <v>1</v>
      </c>
      <c r="K16850" s="2">
        <v>41546</v>
      </c>
      <c r="L16850" s="2">
        <v>41548</v>
      </c>
      <c r="M16850" s="2">
        <v>42781</v>
      </c>
      <c r="N16850" s="1" t="s">
        <v>149</v>
      </c>
      <c r="O16850" s="1" t="s">
        <v>150</v>
      </c>
    </row>
    <row r="16851" spans="1:15" x14ac:dyDescent="0.25">
      <c r="A16851">
        <v>98073891</v>
      </c>
      <c r="B16851">
        <v>398947841</v>
      </c>
      <c r="C16851" s="1" t="s">
        <v>132</v>
      </c>
      <c r="D16851" s="1" t="s">
        <v>40</v>
      </c>
      <c r="E16851" s="1" t="s">
        <v>50</v>
      </c>
      <c r="F16851">
        <v>71.975999999999999</v>
      </c>
      <c r="G16851">
        <v>3</v>
      </c>
      <c r="H16851">
        <v>7.1</v>
      </c>
      <c r="I16851">
        <v>6.1</v>
      </c>
      <c r="J16851">
        <v>3</v>
      </c>
      <c r="K16851" s="2">
        <v>41601</v>
      </c>
      <c r="L16851" s="2">
        <v>41604</v>
      </c>
      <c r="M16851" s="2">
        <v>41614</v>
      </c>
      <c r="N16851" s="1" t="s">
        <v>139</v>
      </c>
      <c r="O16851" s="1" t="s">
        <v>140</v>
      </c>
    </row>
    <row r="16852" spans="1:15" x14ac:dyDescent="0.25">
      <c r="A16852">
        <v>98073657</v>
      </c>
      <c r="B16852">
        <v>890670789</v>
      </c>
      <c r="C16852" s="1" t="s">
        <v>132</v>
      </c>
      <c r="D16852" s="1" t="s">
        <v>40</v>
      </c>
      <c r="E16852" s="1" t="s">
        <v>50</v>
      </c>
      <c r="F16852">
        <v>71.975999999999999</v>
      </c>
      <c r="G16852">
        <v>3</v>
      </c>
      <c r="H16852">
        <v>5</v>
      </c>
      <c r="I16852">
        <v>4</v>
      </c>
      <c r="J16852">
        <v>2</v>
      </c>
      <c r="K16852" s="2">
        <v>41652</v>
      </c>
      <c r="L16852" s="2">
        <v>41655</v>
      </c>
      <c r="M16852" s="2">
        <v>41670</v>
      </c>
      <c r="N16852" s="1" t="s">
        <v>135</v>
      </c>
      <c r="O16852" s="1" t="s">
        <v>136</v>
      </c>
    </row>
    <row r="16853" spans="1:15" x14ac:dyDescent="0.25">
      <c r="A16853">
        <v>98073571</v>
      </c>
      <c r="B16853">
        <v>741101105</v>
      </c>
      <c r="C16853" s="1" t="s">
        <v>132</v>
      </c>
      <c r="D16853" s="1" t="s">
        <v>40</v>
      </c>
      <c r="E16853" s="1" t="s">
        <v>50</v>
      </c>
      <c r="F16853">
        <v>71.975999999999999</v>
      </c>
      <c r="G16853">
        <v>3</v>
      </c>
      <c r="H16853">
        <v>8.25</v>
      </c>
      <c r="I16853">
        <v>4.25</v>
      </c>
      <c r="J16853">
        <v>2</v>
      </c>
      <c r="K16853" s="2">
        <v>41669</v>
      </c>
      <c r="L16853" s="2">
        <v>41670</v>
      </c>
      <c r="M16853" s="2">
        <v>41688</v>
      </c>
      <c r="N16853" s="1" t="s">
        <v>141</v>
      </c>
      <c r="O16853" s="1" t="s">
        <v>142</v>
      </c>
    </row>
    <row r="16854" spans="1:15" x14ac:dyDescent="0.25">
      <c r="A16854">
        <v>98073537</v>
      </c>
      <c r="B16854">
        <v>225237308</v>
      </c>
      <c r="C16854" s="1" t="s">
        <v>132</v>
      </c>
      <c r="D16854" s="1" t="s">
        <v>40</v>
      </c>
      <c r="E16854" s="1" t="s">
        <v>50</v>
      </c>
      <c r="F16854">
        <v>71.975999999999999</v>
      </c>
      <c r="G16854">
        <v>3</v>
      </c>
      <c r="H16854">
        <v>6</v>
      </c>
      <c r="I16854">
        <v>3</v>
      </c>
      <c r="J16854">
        <v>1</v>
      </c>
      <c r="K16854" s="2">
        <v>41675</v>
      </c>
      <c r="L16854" s="2">
        <v>41676</v>
      </c>
      <c r="M16854" s="2">
        <v>41688</v>
      </c>
      <c r="N16854" s="1" t="s">
        <v>139</v>
      </c>
      <c r="O16854" s="1" t="s">
        <v>140</v>
      </c>
    </row>
    <row r="16855" spans="1:15" x14ac:dyDescent="0.25">
      <c r="A16855">
        <v>98073269</v>
      </c>
      <c r="B16855">
        <v>485015128</v>
      </c>
      <c r="C16855" s="1" t="s">
        <v>132</v>
      </c>
      <c r="D16855" s="1" t="s">
        <v>40</v>
      </c>
      <c r="E16855" s="1" t="s">
        <v>50</v>
      </c>
      <c r="F16855">
        <v>71.975999999999999</v>
      </c>
      <c r="G16855">
        <v>3</v>
      </c>
      <c r="H16855">
        <v>6</v>
      </c>
      <c r="I16855">
        <v>4</v>
      </c>
      <c r="J16855">
        <v>1</v>
      </c>
      <c r="K16855" s="2">
        <v>41725</v>
      </c>
      <c r="L16855" s="2">
        <v>41726</v>
      </c>
      <c r="M16855" s="2">
        <v>43217</v>
      </c>
      <c r="N16855" s="1" t="s">
        <v>137</v>
      </c>
      <c r="O16855" s="1" t="s">
        <v>138</v>
      </c>
    </row>
    <row r="16856" spans="1:15" x14ac:dyDescent="0.25">
      <c r="A16856">
        <v>98073214</v>
      </c>
      <c r="B16856">
        <v>356602040</v>
      </c>
      <c r="C16856" s="1" t="s">
        <v>132</v>
      </c>
      <c r="D16856" s="1" t="s">
        <v>40</v>
      </c>
      <c r="E16856" s="1" t="s">
        <v>50</v>
      </c>
      <c r="F16856">
        <v>71.975999999999999</v>
      </c>
      <c r="G16856">
        <v>3</v>
      </c>
      <c r="H16856">
        <v>5.45</v>
      </c>
      <c r="I16856">
        <v>3.45</v>
      </c>
      <c r="J16856">
        <v>2</v>
      </c>
      <c r="K16856" s="2">
        <v>41733</v>
      </c>
      <c r="L16856" s="2">
        <v>41735</v>
      </c>
      <c r="M16856" s="2">
        <v>41754</v>
      </c>
      <c r="N16856" s="1" t="s">
        <v>133</v>
      </c>
      <c r="O16856" s="1" t="s">
        <v>134</v>
      </c>
    </row>
    <row r="16857" spans="1:15" x14ac:dyDescent="0.25">
      <c r="A16857">
        <v>98072953</v>
      </c>
      <c r="B16857">
        <v>145148150</v>
      </c>
      <c r="C16857" s="1" t="s">
        <v>132</v>
      </c>
      <c r="D16857" s="1" t="s">
        <v>40</v>
      </c>
      <c r="E16857" s="1" t="s">
        <v>50</v>
      </c>
      <c r="F16857">
        <v>71.975999999999999</v>
      </c>
      <c r="G16857">
        <v>3</v>
      </c>
      <c r="H16857">
        <v>9.73</v>
      </c>
      <c r="I16857">
        <v>3.73</v>
      </c>
      <c r="J16857">
        <v>2</v>
      </c>
      <c r="K16857" s="2">
        <v>41779</v>
      </c>
      <c r="L16857" s="2">
        <v>41782</v>
      </c>
      <c r="M16857" s="2">
        <v>41789</v>
      </c>
      <c r="N16857" s="1" t="s">
        <v>147</v>
      </c>
      <c r="O16857" s="1" t="s">
        <v>148</v>
      </c>
    </row>
    <row r="16858" spans="1:15" x14ac:dyDescent="0.25">
      <c r="A16858">
        <v>98072880</v>
      </c>
      <c r="B16858">
        <v>225237308</v>
      </c>
      <c r="C16858" s="1" t="s">
        <v>132</v>
      </c>
      <c r="D16858" s="1" t="s">
        <v>40</v>
      </c>
      <c r="E16858" s="1" t="s">
        <v>50</v>
      </c>
      <c r="F16858">
        <v>71.975999999999999</v>
      </c>
      <c r="G16858">
        <v>3</v>
      </c>
      <c r="H16858">
        <v>5.84</v>
      </c>
      <c r="I16858">
        <v>3.84</v>
      </c>
      <c r="J16858">
        <v>2</v>
      </c>
      <c r="K16858" s="2">
        <v>41792</v>
      </c>
      <c r="L16858" s="2">
        <v>41795</v>
      </c>
      <c r="M16858" s="2">
        <v>41812</v>
      </c>
      <c r="N16858" s="1" t="s">
        <v>149</v>
      </c>
      <c r="O16858" s="1" t="s">
        <v>150</v>
      </c>
    </row>
    <row r="16859" spans="1:15" x14ac:dyDescent="0.25">
      <c r="A16859">
        <v>98072827</v>
      </c>
      <c r="B16859">
        <v>309017972</v>
      </c>
      <c r="C16859" s="1" t="s">
        <v>132</v>
      </c>
      <c r="D16859" s="1" t="s">
        <v>40</v>
      </c>
      <c r="E16859" s="1" t="s">
        <v>50</v>
      </c>
      <c r="F16859">
        <v>71.975999999999999</v>
      </c>
      <c r="G16859">
        <v>3</v>
      </c>
      <c r="H16859">
        <v>5.9</v>
      </c>
      <c r="I16859">
        <v>4.9000000000000004</v>
      </c>
      <c r="J16859">
        <v>2</v>
      </c>
      <c r="K16859" s="2">
        <v>41803</v>
      </c>
      <c r="L16859" s="2">
        <v>41806</v>
      </c>
      <c r="M16859" s="2">
        <v>42851</v>
      </c>
      <c r="N16859" s="1" t="s">
        <v>137</v>
      </c>
      <c r="O16859" s="1" t="s">
        <v>138</v>
      </c>
    </row>
    <row r="16860" spans="1:15" x14ac:dyDescent="0.25">
      <c r="A16860">
        <v>98072683</v>
      </c>
      <c r="B16860">
        <v>463804554</v>
      </c>
      <c r="C16860" s="1" t="s">
        <v>132</v>
      </c>
      <c r="D16860" s="1" t="s">
        <v>40</v>
      </c>
      <c r="E16860" s="1" t="s">
        <v>50</v>
      </c>
      <c r="F16860">
        <v>71.975999999999999</v>
      </c>
      <c r="G16860">
        <v>3</v>
      </c>
      <c r="H16860">
        <v>9.1</v>
      </c>
      <c r="I16860">
        <v>6.1</v>
      </c>
      <c r="J16860">
        <v>1</v>
      </c>
      <c r="K16860" s="2">
        <v>41828</v>
      </c>
      <c r="L16860" s="2">
        <v>41830</v>
      </c>
      <c r="M16860" s="2">
        <v>42864</v>
      </c>
      <c r="N16860" s="1" t="s">
        <v>133</v>
      </c>
      <c r="O16860" s="1" t="s">
        <v>134</v>
      </c>
    </row>
    <row r="16861" spans="1:15" x14ac:dyDescent="0.25">
      <c r="A16861">
        <v>98072521</v>
      </c>
      <c r="B16861">
        <v>619383446</v>
      </c>
      <c r="C16861" s="1" t="s">
        <v>132</v>
      </c>
      <c r="D16861" s="1" t="s">
        <v>40</v>
      </c>
      <c r="E16861" s="1" t="s">
        <v>50</v>
      </c>
      <c r="F16861">
        <v>71.975999999999999</v>
      </c>
      <c r="G16861">
        <v>3</v>
      </c>
      <c r="H16861">
        <v>5.25</v>
      </c>
      <c r="I16861">
        <v>4.25</v>
      </c>
      <c r="J16861">
        <v>2</v>
      </c>
      <c r="K16861" s="2">
        <v>41854</v>
      </c>
      <c r="L16861" s="2">
        <v>41856</v>
      </c>
      <c r="M16861" s="2">
        <v>42877</v>
      </c>
      <c r="N16861" s="1" t="s">
        <v>133</v>
      </c>
      <c r="O16861" s="1" t="s">
        <v>134</v>
      </c>
    </row>
    <row r="16862" spans="1:15" x14ac:dyDescent="0.25">
      <c r="A16862">
        <v>98072050</v>
      </c>
      <c r="B16862">
        <v>194622983</v>
      </c>
      <c r="C16862" s="1" t="s">
        <v>132</v>
      </c>
      <c r="D16862" s="1" t="s">
        <v>40</v>
      </c>
      <c r="E16862" s="1" t="s">
        <v>50</v>
      </c>
      <c r="F16862">
        <v>71.975999999999999</v>
      </c>
      <c r="G16862">
        <v>3</v>
      </c>
      <c r="H16862">
        <v>9.36</v>
      </c>
      <c r="I16862">
        <v>3.36</v>
      </c>
      <c r="J16862">
        <v>2</v>
      </c>
      <c r="K16862" s="2">
        <v>41941</v>
      </c>
      <c r="L16862" s="2">
        <v>41942</v>
      </c>
      <c r="M16862" s="2">
        <v>41961</v>
      </c>
      <c r="N16862" s="1" t="s">
        <v>143</v>
      </c>
      <c r="O16862" s="1" t="s">
        <v>144</v>
      </c>
    </row>
    <row r="16863" spans="1:15" x14ac:dyDescent="0.25">
      <c r="A16863">
        <v>98071832</v>
      </c>
      <c r="B16863">
        <v>481472777</v>
      </c>
      <c r="C16863" s="1" t="s">
        <v>132</v>
      </c>
      <c r="D16863" s="1" t="s">
        <v>40</v>
      </c>
      <c r="E16863" s="1" t="s">
        <v>50</v>
      </c>
      <c r="F16863">
        <v>71.975999999999999</v>
      </c>
      <c r="G16863">
        <v>3</v>
      </c>
      <c r="H16863">
        <v>5.88</v>
      </c>
      <c r="I16863">
        <v>4.88</v>
      </c>
      <c r="J16863">
        <v>3</v>
      </c>
      <c r="K16863" s="2">
        <v>41978</v>
      </c>
      <c r="L16863" s="2">
        <v>41981</v>
      </c>
      <c r="M16863" s="2">
        <v>41989</v>
      </c>
      <c r="N16863" s="1" t="s">
        <v>137</v>
      </c>
      <c r="O16863" s="1" t="s">
        <v>138</v>
      </c>
    </row>
    <row r="16864" spans="1:15" x14ac:dyDescent="0.25">
      <c r="A16864">
        <v>98071810</v>
      </c>
      <c r="B16864">
        <v>181452465</v>
      </c>
      <c r="C16864" s="1" t="s">
        <v>132</v>
      </c>
      <c r="D16864" s="1" t="s">
        <v>40</v>
      </c>
      <c r="E16864" s="1" t="s">
        <v>50</v>
      </c>
      <c r="F16864">
        <v>71.975999999999999</v>
      </c>
      <c r="G16864">
        <v>3</v>
      </c>
      <c r="H16864">
        <v>6.68</v>
      </c>
      <c r="I16864">
        <v>3.68</v>
      </c>
      <c r="J16864">
        <v>3</v>
      </c>
      <c r="K16864" s="2">
        <v>41984</v>
      </c>
      <c r="L16864" s="2">
        <v>41986</v>
      </c>
      <c r="M16864" s="2">
        <v>42004</v>
      </c>
      <c r="N16864" s="1" t="s">
        <v>141</v>
      </c>
      <c r="O16864" s="1" t="s">
        <v>142</v>
      </c>
    </row>
    <row r="16865" spans="1:15" x14ac:dyDescent="0.25">
      <c r="A16865">
        <v>98071779</v>
      </c>
      <c r="B16865">
        <v>596465578</v>
      </c>
      <c r="C16865" s="1" t="s">
        <v>132</v>
      </c>
      <c r="D16865" s="1" t="s">
        <v>40</v>
      </c>
      <c r="E16865" s="1" t="s">
        <v>50</v>
      </c>
      <c r="F16865">
        <v>71.975999999999999</v>
      </c>
      <c r="G16865">
        <v>3</v>
      </c>
      <c r="H16865">
        <v>7.68</v>
      </c>
      <c r="I16865">
        <v>3.68</v>
      </c>
      <c r="J16865">
        <v>3</v>
      </c>
      <c r="K16865" s="2">
        <v>41989</v>
      </c>
      <c r="L16865" s="2">
        <v>41991</v>
      </c>
      <c r="M16865" s="2">
        <v>42904</v>
      </c>
      <c r="N16865" s="1" t="s">
        <v>143</v>
      </c>
      <c r="O16865" s="1" t="s">
        <v>144</v>
      </c>
    </row>
    <row r="16866" spans="1:15" x14ac:dyDescent="0.25">
      <c r="A16866">
        <v>98071744</v>
      </c>
      <c r="B16866">
        <v>688783313</v>
      </c>
      <c r="C16866" s="1" t="s">
        <v>132</v>
      </c>
      <c r="D16866" s="1" t="s">
        <v>40</v>
      </c>
      <c r="E16866" s="1" t="s">
        <v>50</v>
      </c>
      <c r="F16866">
        <v>71.975999999999999</v>
      </c>
      <c r="G16866">
        <v>3</v>
      </c>
      <c r="H16866">
        <v>5.65</v>
      </c>
      <c r="I16866">
        <v>3.65</v>
      </c>
      <c r="J16866">
        <v>2</v>
      </c>
      <c r="K16866" s="2">
        <v>41998</v>
      </c>
      <c r="L16866" s="2">
        <v>41999</v>
      </c>
      <c r="M16866" s="2">
        <v>42007</v>
      </c>
      <c r="N16866" s="1" t="s">
        <v>139</v>
      </c>
      <c r="O16866" s="1" t="s">
        <v>140</v>
      </c>
    </row>
    <row r="16867" spans="1:15" x14ac:dyDescent="0.25">
      <c r="A16867">
        <v>98070900</v>
      </c>
      <c r="B16867">
        <v>541065853</v>
      </c>
      <c r="C16867" s="1" t="s">
        <v>132</v>
      </c>
      <c r="D16867" s="1" t="s">
        <v>40</v>
      </c>
      <c r="E16867" s="1" t="s">
        <v>50</v>
      </c>
      <c r="F16867">
        <v>71.975999999999999</v>
      </c>
      <c r="G16867">
        <v>3</v>
      </c>
      <c r="H16867">
        <v>5.45</v>
      </c>
      <c r="I16867">
        <v>5.45</v>
      </c>
      <c r="J16867">
        <v>3</v>
      </c>
      <c r="K16867" s="2">
        <v>42120</v>
      </c>
      <c r="L16867" s="2">
        <v>42123</v>
      </c>
      <c r="M16867" s="2">
        <v>42138</v>
      </c>
      <c r="N16867" s="1" t="s">
        <v>141</v>
      </c>
      <c r="O16867" s="1" t="s">
        <v>142</v>
      </c>
    </row>
    <row r="16868" spans="1:15" x14ac:dyDescent="0.25">
      <c r="A16868">
        <v>98070840</v>
      </c>
      <c r="B16868">
        <v>395119746</v>
      </c>
      <c r="C16868" s="1" t="s">
        <v>132</v>
      </c>
      <c r="D16868" s="1" t="s">
        <v>40</v>
      </c>
      <c r="E16868" s="1" t="s">
        <v>50</v>
      </c>
      <c r="F16868">
        <v>71.975999999999999</v>
      </c>
      <c r="G16868">
        <v>3</v>
      </c>
      <c r="H16868">
        <v>6.45</v>
      </c>
      <c r="I16868">
        <v>3.45</v>
      </c>
      <c r="J16868">
        <v>1</v>
      </c>
      <c r="K16868" s="2">
        <v>42131</v>
      </c>
      <c r="L16868" s="2">
        <v>42134</v>
      </c>
      <c r="M16868" s="2">
        <v>42940</v>
      </c>
      <c r="N16868" s="1" t="s">
        <v>145</v>
      </c>
      <c r="O16868" s="1" t="s">
        <v>146</v>
      </c>
    </row>
    <row r="16869" spans="1:15" x14ac:dyDescent="0.25">
      <c r="A16869">
        <v>98070646</v>
      </c>
      <c r="B16869">
        <v>487583305</v>
      </c>
      <c r="C16869" s="1" t="s">
        <v>132</v>
      </c>
      <c r="D16869" s="1" t="s">
        <v>40</v>
      </c>
      <c r="E16869" s="1" t="s">
        <v>50</v>
      </c>
      <c r="F16869">
        <v>71.975999999999999</v>
      </c>
      <c r="G16869">
        <v>3</v>
      </c>
      <c r="H16869">
        <v>7.88</v>
      </c>
      <c r="I16869">
        <v>6.88</v>
      </c>
      <c r="J16869">
        <v>1</v>
      </c>
      <c r="K16869" s="2">
        <v>42161</v>
      </c>
      <c r="L16869" s="2">
        <v>42162</v>
      </c>
      <c r="M16869" s="2">
        <v>42174</v>
      </c>
      <c r="N16869" s="1" t="s">
        <v>149</v>
      </c>
      <c r="O16869" s="1" t="s">
        <v>150</v>
      </c>
    </row>
    <row r="16870" spans="1:15" x14ac:dyDescent="0.25">
      <c r="A16870">
        <v>98070071</v>
      </c>
      <c r="B16870">
        <v>554389349</v>
      </c>
      <c r="C16870" s="1" t="s">
        <v>132</v>
      </c>
      <c r="D16870" s="1" t="s">
        <v>40</v>
      </c>
      <c r="E16870" s="1" t="s">
        <v>50</v>
      </c>
      <c r="F16870">
        <v>71.975999999999999</v>
      </c>
      <c r="G16870">
        <v>3</v>
      </c>
      <c r="H16870">
        <v>9.58</v>
      </c>
      <c r="I16870">
        <v>4.58</v>
      </c>
      <c r="J16870">
        <v>3</v>
      </c>
      <c r="K16870" s="2">
        <v>42248</v>
      </c>
      <c r="L16870" s="2">
        <v>42250</v>
      </c>
      <c r="M16870" s="2">
        <v>42978</v>
      </c>
      <c r="N16870" s="1" t="s">
        <v>135</v>
      </c>
      <c r="O16870" s="1" t="s">
        <v>136</v>
      </c>
    </row>
    <row r="16871" spans="1:15" x14ac:dyDescent="0.25">
      <c r="A16871">
        <v>98094094</v>
      </c>
      <c r="B16871">
        <v>454188032</v>
      </c>
      <c r="C16871" s="1" t="s">
        <v>132</v>
      </c>
      <c r="D16871" s="1" t="s">
        <v>42</v>
      </c>
      <c r="E16871" s="1" t="s">
        <v>50</v>
      </c>
      <c r="F16871">
        <v>97.32</v>
      </c>
      <c r="G16871">
        <v>3</v>
      </c>
      <c r="H16871">
        <v>8.89</v>
      </c>
      <c r="I16871">
        <v>5.89</v>
      </c>
      <c r="J16871">
        <v>1</v>
      </c>
      <c r="K16871" s="2">
        <v>36559</v>
      </c>
      <c r="L16871" s="2">
        <v>36561</v>
      </c>
      <c r="M16871" s="2">
        <v>36580</v>
      </c>
      <c r="N16871" s="1" t="s">
        <v>145</v>
      </c>
      <c r="O16871" s="1" t="s">
        <v>146</v>
      </c>
    </row>
    <row r="16872" spans="1:15" x14ac:dyDescent="0.25">
      <c r="A16872">
        <v>98094064</v>
      </c>
      <c r="B16872">
        <v>417364182</v>
      </c>
      <c r="C16872" s="1" t="s">
        <v>132</v>
      </c>
      <c r="D16872" s="1" t="s">
        <v>42</v>
      </c>
      <c r="E16872" s="1" t="s">
        <v>50</v>
      </c>
      <c r="F16872">
        <v>97.32</v>
      </c>
      <c r="G16872">
        <v>3</v>
      </c>
      <c r="H16872">
        <v>8</v>
      </c>
      <c r="I16872">
        <v>6</v>
      </c>
      <c r="J16872">
        <v>3</v>
      </c>
      <c r="K16872" s="2">
        <v>36565</v>
      </c>
      <c r="L16872" s="2">
        <v>36568</v>
      </c>
      <c r="M16872" s="2">
        <v>36588</v>
      </c>
      <c r="N16872" s="1" t="s">
        <v>133</v>
      </c>
      <c r="O16872" s="1" t="s">
        <v>134</v>
      </c>
    </row>
    <row r="16873" spans="1:15" x14ac:dyDescent="0.25">
      <c r="A16873">
        <v>98094022</v>
      </c>
      <c r="B16873">
        <v>458554212</v>
      </c>
      <c r="C16873" s="1" t="s">
        <v>132</v>
      </c>
      <c r="D16873" s="1" t="s">
        <v>42</v>
      </c>
      <c r="E16873" s="1" t="s">
        <v>50</v>
      </c>
      <c r="F16873">
        <v>97.32</v>
      </c>
      <c r="G16873">
        <v>3</v>
      </c>
      <c r="H16873">
        <v>9.1999999999999993</v>
      </c>
      <c r="I16873">
        <v>4.2</v>
      </c>
      <c r="J16873">
        <v>3</v>
      </c>
      <c r="K16873" s="2">
        <v>36577</v>
      </c>
      <c r="L16873" s="2">
        <v>36580</v>
      </c>
      <c r="M16873" s="2">
        <v>36596</v>
      </c>
      <c r="N16873" s="1" t="s">
        <v>149</v>
      </c>
      <c r="O16873" s="1" t="s">
        <v>150</v>
      </c>
    </row>
    <row r="16874" spans="1:15" x14ac:dyDescent="0.25">
      <c r="A16874">
        <v>98093934</v>
      </c>
      <c r="B16874">
        <v>645012493</v>
      </c>
      <c r="C16874" s="1" t="s">
        <v>132</v>
      </c>
      <c r="D16874" s="1" t="s">
        <v>42</v>
      </c>
      <c r="E16874" s="1" t="s">
        <v>50</v>
      </c>
      <c r="F16874">
        <v>97.32</v>
      </c>
      <c r="G16874">
        <v>3</v>
      </c>
      <c r="H16874">
        <v>9.58</v>
      </c>
      <c r="I16874">
        <v>5.58</v>
      </c>
      <c r="J16874">
        <v>1</v>
      </c>
      <c r="K16874" s="2">
        <v>36601</v>
      </c>
      <c r="L16874" s="2">
        <v>36603</v>
      </c>
      <c r="M16874" s="2">
        <v>36622</v>
      </c>
      <c r="N16874" s="1" t="s">
        <v>143</v>
      </c>
      <c r="O16874" s="1" t="s">
        <v>144</v>
      </c>
    </row>
    <row r="16875" spans="1:15" x14ac:dyDescent="0.25">
      <c r="A16875">
        <v>98093916</v>
      </c>
      <c r="B16875">
        <v>356712807</v>
      </c>
      <c r="C16875" s="1" t="s">
        <v>132</v>
      </c>
      <c r="D16875" s="1" t="s">
        <v>42</v>
      </c>
      <c r="E16875" s="1" t="s">
        <v>50</v>
      </c>
      <c r="F16875">
        <v>97.32</v>
      </c>
      <c r="G16875">
        <v>3</v>
      </c>
      <c r="H16875">
        <v>6.84</v>
      </c>
      <c r="I16875">
        <v>3.84</v>
      </c>
      <c r="J16875">
        <v>2</v>
      </c>
      <c r="K16875" s="2">
        <v>36607</v>
      </c>
      <c r="L16875" s="2">
        <v>36608</v>
      </c>
      <c r="M16875" s="2">
        <v>36628</v>
      </c>
      <c r="N16875" s="1" t="s">
        <v>133</v>
      </c>
      <c r="O16875" s="1" t="s">
        <v>134</v>
      </c>
    </row>
    <row r="16876" spans="1:15" x14ac:dyDescent="0.25">
      <c r="A16876">
        <v>98093861</v>
      </c>
      <c r="B16876">
        <v>614786757</v>
      </c>
      <c r="C16876" s="1" t="s">
        <v>132</v>
      </c>
      <c r="D16876" s="1" t="s">
        <v>42</v>
      </c>
      <c r="E16876" s="1" t="s">
        <v>50</v>
      </c>
      <c r="F16876">
        <v>97.32</v>
      </c>
      <c r="G16876">
        <v>3</v>
      </c>
      <c r="H16876">
        <v>5</v>
      </c>
      <c r="I16876">
        <v>3</v>
      </c>
      <c r="J16876">
        <v>3</v>
      </c>
      <c r="K16876" s="2">
        <v>36621</v>
      </c>
      <c r="L16876" s="2">
        <v>36624</v>
      </c>
      <c r="M16876" s="2">
        <v>36632</v>
      </c>
      <c r="N16876" s="1" t="s">
        <v>141</v>
      </c>
      <c r="O16876" s="1" t="s">
        <v>142</v>
      </c>
    </row>
    <row r="16877" spans="1:15" x14ac:dyDescent="0.25">
      <c r="A16877">
        <v>98093836</v>
      </c>
      <c r="B16877">
        <v>777301763</v>
      </c>
      <c r="C16877" s="1" t="s">
        <v>132</v>
      </c>
      <c r="D16877" s="1" t="s">
        <v>42</v>
      </c>
      <c r="E16877" s="1" t="s">
        <v>50</v>
      </c>
      <c r="F16877">
        <v>97.32</v>
      </c>
      <c r="G16877">
        <v>3</v>
      </c>
      <c r="H16877">
        <v>7.36</v>
      </c>
      <c r="I16877">
        <v>4.3600000000000003</v>
      </c>
      <c r="J16877">
        <v>2</v>
      </c>
      <c r="K16877" s="2">
        <v>36630</v>
      </c>
      <c r="L16877" s="2">
        <v>36633</v>
      </c>
      <c r="M16877" s="2">
        <v>36640</v>
      </c>
      <c r="N16877" s="1" t="s">
        <v>145</v>
      </c>
      <c r="O16877" s="1" t="s">
        <v>146</v>
      </c>
    </row>
    <row r="16878" spans="1:15" x14ac:dyDescent="0.25">
      <c r="A16878">
        <v>98093395</v>
      </c>
      <c r="B16878">
        <v>659361408</v>
      </c>
      <c r="C16878" s="1" t="s">
        <v>132</v>
      </c>
      <c r="D16878" s="1" t="s">
        <v>42</v>
      </c>
      <c r="E16878" s="1" t="s">
        <v>50</v>
      </c>
      <c r="F16878">
        <v>97.32</v>
      </c>
      <c r="G16878">
        <v>3</v>
      </c>
      <c r="H16878">
        <v>6.99</v>
      </c>
      <c r="I16878">
        <v>5.99</v>
      </c>
      <c r="J16878">
        <v>1</v>
      </c>
      <c r="K16878" s="2">
        <v>36754</v>
      </c>
      <c r="L16878" s="2">
        <v>36756</v>
      </c>
      <c r="M16878" s="2">
        <v>36768</v>
      </c>
      <c r="N16878" s="1" t="s">
        <v>143</v>
      </c>
      <c r="O16878" s="1" t="s">
        <v>144</v>
      </c>
    </row>
    <row r="16879" spans="1:15" x14ac:dyDescent="0.25">
      <c r="A16879">
        <v>98093377</v>
      </c>
      <c r="B16879">
        <v>869085354</v>
      </c>
      <c r="C16879" s="1" t="s">
        <v>132</v>
      </c>
      <c r="D16879" s="1" t="s">
        <v>42</v>
      </c>
      <c r="E16879" s="1" t="s">
        <v>50</v>
      </c>
      <c r="F16879">
        <v>97.32</v>
      </c>
      <c r="G16879">
        <v>3</v>
      </c>
      <c r="H16879">
        <v>6.84</v>
      </c>
      <c r="I16879">
        <v>4.84</v>
      </c>
      <c r="J16879">
        <v>3</v>
      </c>
      <c r="K16879" s="2">
        <v>36760</v>
      </c>
      <c r="L16879" s="2">
        <v>36761</v>
      </c>
      <c r="M16879" s="2">
        <v>36768</v>
      </c>
      <c r="N16879" s="1" t="s">
        <v>137</v>
      </c>
      <c r="O16879" s="1" t="s">
        <v>138</v>
      </c>
    </row>
    <row r="16880" spans="1:15" x14ac:dyDescent="0.25">
      <c r="A16880">
        <v>98093142</v>
      </c>
      <c r="B16880">
        <v>277084893</v>
      </c>
      <c r="C16880" s="1" t="s">
        <v>132</v>
      </c>
      <c r="D16880" s="1" t="s">
        <v>42</v>
      </c>
      <c r="E16880" s="1" t="s">
        <v>50</v>
      </c>
      <c r="F16880">
        <v>97.32</v>
      </c>
      <c r="G16880">
        <v>3</v>
      </c>
      <c r="H16880">
        <v>8.4499999999999993</v>
      </c>
      <c r="I16880">
        <v>4.45</v>
      </c>
      <c r="J16880">
        <v>2</v>
      </c>
      <c r="K16880" s="2">
        <v>36821</v>
      </c>
      <c r="L16880" s="2">
        <v>36822</v>
      </c>
      <c r="M16880" s="2">
        <v>36833</v>
      </c>
      <c r="N16880" s="1" t="s">
        <v>149</v>
      </c>
      <c r="O16880" s="1" t="s">
        <v>150</v>
      </c>
    </row>
    <row r="16881" spans="1:15" x14ac:dyDescent="0.25">
      <c r="A16881">
        <v>98092987</v>
      </c>
      <c r="B16881">
        <v>360318072</v>
      </c>
      <c r="C16881" s="1" t="s">
        <v>132</v>
      </c>
      <c r="D16881" s="1" t="s">
        <v>42</v>
      </c>
      <c r="E16881" s="1" t="s">
        <v>50</v>
      </c>
      <c r="F16881">
        <v>97.32</v>
      </c>
      <c r="G16881">
        <v>3</v>
      </c>
      <c r="H16881">
        <v>5.68</v>
      </c>
      <c r="I16881">
        <v>3.68</v>
      </c>
      <c r="J16881">
        <v>1</v>
      </c>
      <c r="K16881" s="2">
        <v>36867</v>
      </c>
      <c r="L16881" s="2">
        <v>36869</v>
      </c>
      <c r="M16881" s="2">
        <v>36889</v>
      </c>
      <c r="N16881" s="1" t="s">
        <v>143</v>
      </c>
      <c r="O16881" s="1" t="s">
        <v>144</v>
      </c>
    </row>
    <row r="16882" spans="1:15" x14ac:dyDescent="0.25">
      <c r="A16882">
        <v>98092787</v>
      </c>
      <c r="B16882">
        <v>845554615</v>
      </c>
      <c r="C16882" s="1" t="s">
        <v>132</v>
      </c>
      <c r="D16882" s="1" t="s">
        <v>42</v>
      </c>
      <c r="E16882" s="1" t="s">
        <v>50</v>
      </c>
      <c r="F16882">
        <v>97.32</v>
      </c>
      <c r="G16882">
        <v>3</v>
      </c>
      <c r="H16882">
        <v>6</v>
      </c>
      <c r="I16882">
        <v>4</v>
      </c>
      <c r="J16882">
        <v>1</v>
      </c>
      <c r="K16882" s="2">
        <v>36926</v>
      </c>
      <c r="L16882" s="2">
        <v>36927</v>
      </c>
      <c r="M16882" s="2">
        <v>36945</v>
      </c>
      <c r="N16882" s="1" t="s">
        <v>149</v>
      </c>
      <c r="O16882" s="1" t="s">
        <v>150</v>
      </c>
    </row>
    <row r="16883" spans="1:15" x14ac:dyDescent="0.25">
      <c r="A16883">
        <v>98092626</v>
      </c>
      <c r="B16883">
        <v>702980227</v>
      </c>
      <c r="C16883" s="1" t="s">
        <v>132</v>
      </c>
      <c r="D16883" s="1" t="s">
        <v>42</v>
      </c>
      <c r="E16883" s="1" t="s">
        <v>50</v>
      </c>
      <c r="F16883">
        <v>97.32</v>
      </c>
      <c r="G16883">
        <v>3</v>
      </c>
      <c r="H16883">
        <v>10</v>
      </c>
      <c r="I16883">
        <v>5</v>
      </c>
      <c r="J16883">
        <v>3</v>
      </c>
      <c r="K16883" s="2">
        <v>36966</v>
      </c>
      <c r="L16883" s="2">
        <v>36969</v>
      </c>
      <c r="M16883" s="2">
        <v>36985</v>
      </c>
      <c r="N16883" s="1" t="s">
        <v>143</v>
      </c>
      <c r="O16883" s="1" t="s">
        <v>144</v>
      </c>
    </row>
    <row r="16884" spans="1:15" x14ac:dyDescent="0.25">
      <c r="A16884">
        <v>98092577</v>
      </c>
      <c r="B16884">
        <v>618657661</v>
      </c>
      <c r="C16884" s="1" t="s">
        <v>132</v>
      </c>
      <c r="D16884" s="1" t="s">
        <v>42</v>
      </c>
      <c r="E16884" s="1" t="s">
        <v>50</v>
      </c>
      <c r="F16884">
        <v>97.32</v>
      </c>
      <c r="G16884">
        <v>3</v>
      </c>
      <c r="H16884">
        <v>7.89</v>
      </c>
      <c r="I16884">
        <v>3.89</v>
      </c>
      <c r="J16884">
        <v>3</v>
      </c>
      <c r="K16884" s="2">
        <v>36980</v>
      </c>
      <c r="L16884" s="2">
        <v>36981</v>
      </c>
      <c r="M16884" s="2">
        <v>36991</v>
      </c>
      <c r="N16884" s="1" t="s">
        <v>135</v>
      </c>
      <c r="O16884" s="1" t="s">
        <v>136</v>
      </c>
    </row>
    <row r="16885" spans="1:15" x14ac:dyDescent="0.25">
      <c r="A16885">
        <v>98092265</v>
      </c>
      <c r="B16885">
        <v>862543364</v>
      </c>
      <c r="C16885" s="1" t="s">
        <v>132</v>
      </c>
      <c r="D16885" s="1" t="s">
        <v>42</v>
      </c>
      <c r="E16885" s="1" t="s">
        <v>50</v>
      </c>
      <c r="F16885">
        <v>97.32</v>
      </c>
      <c r="G16885">
        <v>3</v>
      </c>
      <c r="H16885">
        <v>7.58</v>
      </c>
      <c r="I16885">
        <v>5.58</v>
      </c>
      <c r="J16885">
        <v>3</v>
      </c>
      <c r="K16885" s="2">
        <v>37067</v>
      </c>
      <c r="L16885" s="2">
        <v>37070</v>
      </c>
      <c r="M16885" s="2">
        <v>37084</v>
      </c>
      <c r="N16885" s="1" t="s">
        <v>135</v>
      </c>
      <c r="O16885" s="1" t="s">
        <v>136</v>
      </c>
    </row>
    <row r="16886" spans="1:15" x14ac:dyDescent="0.25">
      <c r="A16886">
        <v>98092187</v>
      </c>
      <c r="B16886">
        <v>499023098</v>
      </c>
      <c r="C16886" s="1" t="s">
        <v>132</v>
      </c>
      <c r="D16886" s="1" t="s">
        <v>42</v>
      </c>
      <c r="E16886" s="1" t="s">
        <v>50</v>
      </c>
      <c r="F16886">
        <v>97.32</v>
      </c>
      <c r="G16886">
        <v>3</v>
      </c>
      <c r="H16886">
        <v>6.84</v>
      </c>
      <c r="I16886">
        <v>4.84</v>
      </c>
      <c r="J16886">
        <v>3</v>
      </c>
      <c r="K16886" s="2">
        <v>37091</v>
      </c>
      <c r="L16886" s="2">
        <v>37094</v>
      </c>
      <c r="M16886" s="2">
        <v>37105</v>
      </c>
      <c r="N16886" s="1" t="s">
        <v>137</v>
      </c>
      <c r="O16886" s="1" t="s">
        <v>138</v>
      </c>
    </row>
    <row r="16887" spans="1:15" x14ac:dyDescent="0.25">
      <c r="A16887">
        <v>98091550</v>
      </c>
      <c r="B16887">
        <v>234434439</v>
      </c>
      <c r="C16887" s="1" t="s">
        <v>132</v>
      </c>
      <c r="D16887" s="1" t="s">
        <v>42</v>
      </c>
      <c r="E16887" s="1" t="s">
        <v>50</v>
      </c>
      <c r="F16887">
        <v>97.32</v>
      </c>
      <c r="G16887">
        <v>3</v>
      </c>
      <c r="H16887">
        <v>7.68</v>
      </c>
      <c r="I16887">
        <v>6.68</v>
      </c>
      <c r="J16887">
        <v>2</v>
      </c>
      <c r="K16887" s="2">
        <v>37272</v>
      </c>
      <c r="L16887" s="2">
        <v>37275</v>
      </c>
      <c r="M16887" s="2">
        <v>37283</v>
      </c>
      <c r="N16887" s="1" t="s">
        <v>145</v>
      </c>
      <c r="O16887" s="1" t="s">
        <v>146</v>
      </c>
    </row>
    <row r="16888" spans="1:15" x14ac:dyDescent="0.25">
      <c r="A16888">
        <v>98091449</v>
      </c>
      <c r="B16888">
        <v>331154749</v>
      </c>
      <c r="C16888" s="1" t="s">
        <v>132</v>
      </c>
      <c r="D16888" s="1" t="s">
        <v>42</v>
      </c>
      <c r="E16888" s="1" t="s">
        <v>50</v>
      </c>
      <c r="F16888">
        <v>97.32</v>
      </c>
      <c r="G16888">
        <v>3</v>
      </c>
      <c r="H16888">
        <v>5.33</v>
      </c>
      <c r="I16888">
        <v>4.33</v>
      </c>
      <c r="J16888">
        <v>2</v>
      </c>
      <c r="K16888" s="2">
        <v>37298</v>
      </c>
      <c r="L16888" s="2">
        <v>37300</v>
      </c>
      <c r="M16888" s="2">
        <v>37318</v>
      </c>
      <c r="N16888" s="1" t="s">
        <v>143</v>
      </c>
      <c r="O16888" s="1" t="s">
        <v>144</v>
      </c>
    </row>
    <row r="16889" spans="1:15" x14ac:dyDescent="0.25">
      <c r="A16889">
        <v>98091441</v>
      </c>
      <c r="B16889">
        <v>391506118</v>
      </c>
      <c r="C16889" s="1" t="s">
        <v>132</v>
      </c>
      <c r="D16889" s="1" t="s">
        <v>42</v>
      </c>
      <c r="E16889" s="1" t="s">
        <v>50</v>
      </c>
      <c r="F16889">
        <v>97.32</v>
      </c>
      <c r="G16889">
        <v>3</v>
      </c>
      <c r="H16889">
        <v>9.1999999999999993</v>
      </c>
      <c r="I16889">
        <v>3.2</v>
      </c>
      <c r="J16889">
        <v>2</v>
      </c>
      <c r="K16889" s="2">
        <v>37298</v>
      </c>
      <c r="L16889" s="2">
        <v>37301</v>
      </c>
      <c r="M16889" s="2">
        <v>37319</v>
      </c>
      <c r="N16889" s="1" t="s">
        <v>143</v>
      </c>
      <c r="O16889" s="1" t="s">
        <v>144</v>
      </c>
    </row>
    <row r="16890" spans="1:15" x14ac:dyDescent="0.25">
      <c r="A16890">
        <v>98091171</v>
      </c>
      <c r="B16890">
        <v>427542511</v>
      </c>
      <c r="C16890" s="1" t="s">
        <v>132</v>
      </c>
      <c r="D16890" s="1" t="s">
        <v>42</v>
      </c>
      <c r="E16890" s="1" t="s">
        <v>50</v>
      </c>
      <c r="F16890">
        <v>97.32</v>
      </c>
      <c r="G16890">
        <v>3</v>
      </c>
      <c r="H16890">
        <v>7.61</v>
      </c>
      <c r="I16890">
        <v>3.61</v>
      </c>
      <c r="J16890">
        <v>1</v>
      </c>
      <c r="K16890" s="2">
        <v>37366</v>
      </c>
      <c r="L16890" s="2">
        <v>37367</v>
      </c>
      <c r="M16890" s="2">
        <v>37385</v>
      </c>
      <c r="N16890" s="1" t="s">
        <v>135</v>
      </c>
      <c r="O16890" s="1" t="s">
        <v>136</v>
      </c>
    </row>
    <row r="16891" spans="1:15" x14ac:dyDescent="0.25">
      <c r="A16891">
        <v>98090998</v>
      </c>
      <c r="B16891">
        <v>309017972</v>
      </c>
      <c r="C16891" s="1" t="s">
        <v>132</v>
      </c>
      <c r="D16891" s="1" t="s">
        <v>42</v>
      </c>
      <c r="E16891" s="1" t="s">
        <v>50</v>
      </c>
      <c r="F16891">
        <v>97.32</v>
      </c>
      <c r="G16891">
        <v>3</v>
      </c>
      <c r="H16891">
        <v>6.68</v>
      </c>
      <c r="I16891">
        <v>6.68</v>
      </c>
      <c r="J16891">
        <v>1</v>
      </c>
      <c r="K16891" s="2">
        <v>37411</v>
      </c>
      <c r="L16891" s="2">
        <v>37413</v>
      </c>
      <c r="M16891" s="2">
        <v>37427</v>
      </c>
      <c r="N16891" s="1" t="s">
        <v>141</v>
      </c>
      <c r="O16891" s="1" t="s">
        <v>142</v>
      </c>
    </row>
    <row r="16892" spans="1:15" x14ac:dyDescent="0.25">
      <c r="A16892">
        <v>98090776</v>
      </c>
      <c r="B16892">
        <v>405991354</v>
      </c>
      <c r="C16892" s="1" t="s">
        <v>132</v>
      </c>
      <c r="D16892" s="1" t="s">
        <v>42</v>
      </c>
      <c r="E16892" s="1" t="s">
        <v>50</v>
      </c>
      <c r="F16892">
        <v>97.32</v>
      </c>
      <c r="G16892">
        <v>3</v>
      </c>
      <c r="H16892">
        <v>7.12</v>
      </c>
      <c r="I16892">
        <v>6.12</v>
      </c>
      <c r="J16892">
        <v>2</v>
      </c>
      <c r="K16892" s="2">
        <v>37475</v>
      </c>
      <c r="L16892" s="2">
        <v>37477</v>
      </c>
      <c r="M16892" s="2">
        <v>37485</v>
      </c>
      <c r="N16892" s="1" t="s">
        <v>135</v>
      </c>
      <c r="O16892" s="1" t="s">
        <v>136</v>
      </c>
    </row>
    <row r="16893" spans="1:15" x14ac:dyDescent="0.25">
      <c r="A16893">
        <v>98090739</v>
      </c>
      <c r="B16893">
        <v>702980227</v>
      </c>
      <c r="C16893" s="1" t="s">
        <v>132</v>
      </c>
      <c r="D16893" s="1" t="s">
        <v>42</v>
      </c>
      <c r="E16893" s="1" t="s">
        <v>50</v>
      </c>
      <c r="F16893">
        <v>97.32</v>
      </c>
      <c r="G16893">
        <v>3</v>
      </c>
      <c r="H16893">
        <v>9.8800000000000008</v>
      </c>
      <c r="I16893">
        <v>4.88</v>
      </c>
      <c r="J16893">
        <v>1</v>
      </c>
      <c r="K16893" s="2">
        <v>37484</v>
      </c>
      <c r="L16893" s="2">
        <v>37487</v>
      </c>
      <c r="M16893" s="2">
        <v>37496</v>
      </c>
      <c r="N16893" s="1" t="s">
        <v>141</v>
      </c>
      <c r="O16893" s="1" t="s">
        <v>142</v>
      </c>
    </row>
    <row r="16894" spans="1:15" x14ac:dyDescent="0.25">
      <c r="A16894">
        <v>98090696</v>
      </c>
      <c r="B16894">
        <v>379587534</v>
      </c>
      <c r="C16894" s="1" t="s">
        <v>132</v>
      </c>
      <c r="D16894" s="1" t="s">
        <v>42</v>
      </c>
      <c r="E16894" s="1" t="s">
        <v>50</v>
      </c>
      <c r="F16894">
        <v>97.32</v>
      </c>
      <c r="G16894">
        <v>3</v>
      </c>
      <c r="H16894">
        <v>7.99</v>
      </c>
      <c r="I16894">
        <v>5.99</v>
      </c>
      <c r="J16894">
        <v>2</v>
      </c>
      <c r="K16894" s="2">
        <v>37498</v>
      </c>
      <c r="L16894" s="2">
        <v>37501</v>
      </c>
      <c r="M16894" s="2">
        <v>37520</v>
      </c>
      <c r="N16894" s="1" t="s">
        <v>143</v>
      </c>
      <c r="O16894" s="1" t="s">
        <v>144</v>
      </c>
    </row>
    <row r="16895" spans="1:15" x14ac:dyDescent="0.25">
      <c r="A16895">
        <v>98090405</v>
      </c>
      <c r="B16895">
        <v>337782119</v>
      </c>
      <c r="C16895" s="1" t="s">
        <v>132</v>
      </c>
      <c r="D16895" s="1" t="s">
        <v>42</v>
      </c>
      <c r="E16895" s="1" t="s">
        <v>50</v>
      </c>
      <c r="F16895">
        <v>97.32</v>
      </c>
      <c r="G16895">
        <v>3</v>
      </c>
      <c r="H16895">
        <v>9</v>
      </c>
      <c r="I16895">
        <v>5</v>
      </c>
      <c r="J16895">
        <v>1</v>
      </c>
      <c r="K16895" s="2">
        <v>37579</v>
      </c>
      <c r="L16895" s="2">
        <v>37581</v>
      </c>
      <c r="M16895" s="2">
        <v>37594</v>
      </c>
      <c r="N16895" s="1" t="s">
        <v>143</v>
      </c>
      <c r="O16895" s="1" t="s">
        <v>144</v>
      </c>
    </row>
    <row r="16896" spans="1:15" x14ac:dyDescent="0.25">
      <c r="A16896">
        <v>98090238</v>
      </c>
      <c r="B16896">
        <v>543794562</v>
      </c>
      <c r="C16896" s="1" t="s">
        <v>132</v>
      </c>
      <c r="D16896" s="1" t="s">
        <v>42</v>
      </c>
      <c r="E16896" s="1" t="s">
        <v>50</v>
      </c>
      <c r="F16896">
        <v>97.32</v>
      </c>
      <c r="G16896">
        <v>3</v>
      </c>
      <c r="H16896">
        <v>5.55</v>
      </c>
      <c r="I16896">
        <v>6.55</v>
      </c>
      <c r="J16896">
        <v>3</v>
      </c>
      <c r="K16896" s="2">
        <v>37629</v>
      </c>
      <c r="L16896" s="2">
        <v>37630</v>
      </c>
      <c r="M16896" s="2">
        <v>37641</v>
      </c>
      <c r="N16896" s="1" t="s">
        <v>137</v>
      </c>
      <c r="O16896" s="1" t="s">
        <v>138</v>
      </c>
    </row>
    <row r="16897" spans="1:15" x14ac:dyDescent="0.25">
      <c r="A16897">
        <v>98090161</v>
      </c>
      <c r="B16897">
        <v>579229937</v>
      </c>
      <c r="C16897" s="1" t="s">
        <v>132</v>
      </c>
      <c r="D16897" s="1" t="s">
        <v>42</v>
      </c>
      <c r="E16897" s="1" t="s">
        <v>50</v>
      </c>
      <c r="F16897">
        <v>97.32</v>
      </c>
      <c r="G16897">
        <v>3</v>
      </c>
      <c r="H16897">
        <v>8.99</v>
      </c>
      <c r="I16897">
        <v>3.99</v>
      </c>
      <c r="J16897">
        <v>2</v>
      </c>
      <c r="K16897" s="2">
        <v>37650</v>
      </c>
      <c r="L16897" s="2">
        <v>37651</v>
      </c>
      <c r="M16897" s="2">
        <v>37659</v>
      </c>
      <c r="N16897" s="1" t="s">
        <v>135</v>
      </c>
      <c r="O16897" s="1" t="s">
        <v>136</v>
      </c>
    </row>
    <row r="16898" spans="1:15" x14ac:dyDescent="0.25">
      <c r="A16898">
        <v>98090091</v>
      </c>
      <c r="B16898">
        <v>448346508</v>
      </c>
      <c r="C16898" s="1" t="s">
        <v>132</v>
      </c>
      <c r="D16898" s="1" t="s">
        <v>42</v>
      </c>
      <c r="E16898" s="1" t="s">
        <v>50</v>
      </c>
      <c r="F16898">
        <v>97.32</v>
      </c>
      <c r="G16898">
        <v>3</v>
      </c>
      <c r="H16898">
        <v>8.99</v>
      </c>
      <c r="I16898">
        <v>4.99</v>
      </c>
      <c r="J16898">
        <v>2</v>
      </c>
      <c r="K16898" s="2">
        <v>37674</v>
      </c>
      <c r="L16898" s="2">
        <v>37675</v>
      </c>
      <c r="M16898" s="2">
        <v>37683</v>
      </c>
      <c r="N16898" s="1" t="s">
        <v>133</v>
      </c>
      <c r="O16898" s="1" t="s">
        <v>134</v>
      </c>
    </row>
    <row r="16899" spans="1:15" x14ac:dyDescent="0.25">
      <c r="A16899">
        <v>98090065</v>
      </c>
      <c r="B16899">
        <v>728304917</v>
      </c>
      <c r="C16899" s="1" t="s">
        <v>132</v>
      </c>
      <c r="D16899" s="1" t="s">
        <v>42</v>
      </c>
      <c r="E16899" s="1" t="s">
        <v>50</v>
      </c>
      <c r="F16899">
        <v>97.32</v>
      </c>
      <c r="G16899">
        <v>3</v>
      </c>
      <c r="H16899">
        <v>5.2</v>
      </c>
      <c r="I16899">
        <v>4.2</v>
      </c>
      <c r="J16899">
        <v>1</v>
      </c>
      <c r="K16899" s="2">
        <v>37681</v>
      </c>
      <c r="L16899" s="2">
        <v>37683</v>
      </c>
      <c r="M16899" s="2">
        <v>37700</v>
      </c>
      <c r="N16899" s="1" t="s">
        <v>145</v>
      </c>
      <c r="O16899" s="1" t="s">
        <v>146</v>
      </c>
    </row>
    <row r="16900" spans="1:15" x14ac:dyDescent="0.25">
      <c r="A16900">
        <v>98089760</v>
      </c>
      <c r="B16900">
        <v>777301763</v>
      </c>
      <c r="C16900" s="1" t="s">
        <v>132</v>
      </c>
      <c r="D16900" s="1" t="s">
        <v>42</v>
      </c>
      <c r="E16900" s="1" t="s">
        <v>50</v>
      </c>
      <c r="F16900">
        <v>97.32</v>
      </c>
      <c r="G16900">
        <v>3</v>
      </c>
      <c r="H16900">
        <v>5.99</v>
      </c>
      <c r="I16900">
        <v>4.99</v>
      </c>
      <c r="J16900">
        <v>3</v>
      </c>
      <c r="K16900" s="2">
        <v>37760</v>
      </c>
      <c r="L16900" s="2">
        <v>37761</v>
      </c>
      <c r="M16900" s="2">
        <v>37772</v>
      </c>
      <c r="N16900" s="1" t="s">
        <v>137</v>
      </c>
      <c r="O16900" s="1" t="s">
        <v>138</v>
      </c>
    </row>
    <row r="16901" spans="1:15" x14ac:dyDescent="0.25">
      <c r="A16901">
        <v>98089692</v>
      </c>
      <c r="B16901">
        <v>217065938</v>
      </c>
      <c r="C16901" s="1" t="s">
        <v>132</v>
      </c>
      <c r="D16901" s="1" t="s">
        <v>42</v>
      </c>
      <c r="E16901" s="1" t="s">
        <v>50</v>
      </c>
      <c r="F16901">
        <v>97.32</v>
      </c>
      <c r="G16901">
        <v>3</v>
      </c>
      <c r="H16901">
        <v>5</v>
      </c>
      <c r="I16901">
        <v>6</v>
      </c>
      <c r="J16901">
        <v>3</v>
      </c>
      <c r="K16901" s="2">
        <v>37780</v>
      </c>
      <c r="L16901" s="2">
        <v>37781</v>
      </c>
      <c r="M16901" s="2">
        <v>37798</v>
      </c>
      <c r="N16901" s="1" t="s">
        <v>143</v>
      </c>
      <c r="O16901" s="1" t="s">
        <v>144</v>
      </c>
    </row>
    <row r="16902" spans="1:15" x14ac:dyDescent="0.25">
      <c r="A16902">
        <v>98089625</v>
      </c>
      <c r="B16902">
        <v>316694393</v>
      </c>
      <c r="C16902" s="1" t="s">
        <v>132</v>
      </c>
      <c r="D16902" s="1" t="s">
        <v>42</v>
      </c>
      <c r="E16902" s="1" t="s">
        <v>50</v>
      </c>
      <c r="F16902">
        <v>97.32</v>
      </c>
      <c r="G16902">
        <v>3</v>
      </c>
      <c r="H16902">
        <v>6.89</v>
      </c>
      <c r="I16902">
        <v>3.89</v>
      </c>
      <c r="J16902">
        <v>1</v>
      </c>
      <c r="K16902" s="2">
        <v>37797</v>
      </c>
      <c r="L16902" s="2">
        <v>37798</v>
      </c>
      <c r="M16902" s="2">
        <v>37817</v>
      </c>
      <c r="N16902" s="1" t="s">
        <v>141</v>
      </c>
      <c r="O16902" s="1" t="s">
        <v>142</v>
      </c>
    </row>
    <row r="16903" spans="1:15" x14ac:dyDescent="0.25">
      <c r="A16903">
        <v>98089611</v>
      </c>
      <c r="B16903">
        <v>391506118</v>
      </c>
      <c r="C16903" s="1" t="s">
        <v>132</v>
      </c>
      <c r="D16903" s="1" t="s">
        <v>42</v>
      </c>
      <c r="E16903" s="1" t="s">
        <v>50</v>
      </c>
      <c r="F16903">
        <v>97.32</v>
      </c>
      <c r="G16903">
        <v>3</v>
      </c>
      <c r="H16903">
        <v>5.55</v>
      </c>
      <c r="I16903">
        <v>5.55</v>
      </c>
      <c r="J16903">
        <v>2</v>
      </c>
      <c r="K16903" s="2">
        <v>37799</v>
      </c>
      <c r="L16903" s="2">
        <v>37801</v>
      </c>
      <c r="M16903" s="2">
        <v>37810</v>
      </c>
      <c r="N16903" s="1" t="s">
        <v>147</v>
      </c>
      <c r="O16903" s="1" t="s">
        <v>148</v>
      </c>
    </row>
    <row r="16904" spans="1:15" x14ac:dyDescent="0.25">
      <c r="A16904">
        <v>98089224</v>
      </c>
      <c r="B16904">
        <v>781084228</v>
      </c>
      <c r="C16904" s="1" t="s">
        <v>132</v>
      </c>
      <c r="D16904" s="1" t="s">
        <v>42</v>
      </c>
      <c r="E16904" s="1" t="s">
        <v>50</v>
      </c>
      <c r="F16904">
        <v>97.32</v>
      </c>
      <c r="G16904">
        <v>3</v>
      </c>
      <c r="H16904">
        <v>7.25</v>
      </c>
      <c r="I16904">
        <v>6.25</v>
      </c>
      <c r="J16904">
        <v>2</v>
      </c>
      <c r="K16904" s="2">
        <v>37904</v>
      </c>
      <c r="L16904" s="2">
        <v>37906</v>
      </c>
      <c r="M16904" s="2">
        <v>37915</v>
      </c>
      <c r="N16904" s="1" t="s">
        <v>139</v>
      </c>
      <c r="O16904" s="1" t="s">
        <v>140</v>
      </c>
    </row>
    <row r="16905" spans="1:15" x14ac:dyDescent="0.25">
      <c r="A16905">
        <v>98089159</v>
      </c>
      <c r="B16905">
        <v>427542511</v>
      </c>
      <c r="C16905" s="1" t="s">
        <v>132</v>
      </c>
      <c r="D16905" s="1" t="s">
        <v>42</v>
      </c>
      <c r="E16905" s="1" t="s">
        <v>50</v>
      </c>
      <c r="F16905">
        <v>97.32</v>
      </c>
      <c r="G16905">
        <v>3</v>
      </c>
      <c r="H16905">
        <v>10</v>
      </c>
      <c r="I16905">
        <v>6</v>
      </c>
      <c r="J16905">
        <v>3</v>
      </c>
      <c r="K16905" s="2">
        <v>37921</v>
      </c>
      <c r="L16905" s="2">
        <v>37922</v>
      </c>
      <c r="M16905" s="2">
        <v>37938</v>
      </c>
      <c r="N16905" s="1" t="s">
        <v>143</v>
      </c>
      <c r="O16905" s="1" t="s">
        <v>144</v>
      </c>
    </row>
    <row r="16906" spans="1:15" x14ac:dyDescent="0.25">
      <c r="A16906">
        <v>98089156</v>
      </c>
      <c r="B16906">
        <v>748580804</v>
      </c>
      <c r="C16906" s="1" t="s">
        <v>132</v>
      </c>
      <c r="D16906" s="1" t="s">
        <v>42</v>
      </c>
      <c r="E16906" s="1" t="s">
        <v>50</v>
      </c>
      <c r="F16906">
        <v>97.32</v>
      </c>
      <c r="G16906">
        <v>3</v>
      </c>
      <c r="H16906">
        <v>7</v>
      </c>
      <c r="I16906">
        <v>3</v>
      </c>
      <c r="J16906">
        <v>3</v>
      </c>
      <c r="K16906" s="2">
        <v>37922</v>
      </c>
      <c r="L16906" s="2">
        <v>37923</v>
      </c>
      <c r="M16906" s="2">
        <v>37943</v>
      </c>
      <c r="N16906" s="1" t="s">
        <v>135</v>
      </c>
      <c r="O16906" s="1" t="s">
        <v>136</v>
      </c>
    </row>
    <row r="16907" spans="1:15" x14ac:dyDescent="0.25">
      <c r="A16907">
        <v>98089104</v>
      </c>
      <c r="B16907">
        <v>309017972</v>
      </c>
      <c r="C16907" s="1" t="s">
        <v>132</v>
      </c>
      <c r="D16907" s="1" t="s">
        <v>42</v>
      </c>
      <c r="E16907" s="1" t="s">
        <v>50</v>
      </c>
      <c r="F16907">
        <v>97.32</v>
      </c>
      <c r="G16907">
        <v>3</v>
      </c>
      <c r="H16907">
        <v>5.55</v>
      </c>
      <c r="I16907">
        <v>6.55</v>
      </c>
      <c r="J16907">
        <v>3</v>
      </c>
      <c r="K16907" s="2">
        <v>37934</v>
      </c>
      <c r="L16907" s="2">
        <v>37936</v>
      </c>
      <c r="M16907" s="2">
        <v>37948</v>
      </c>
      <c r="N16907" s="1" t="s">
        <v>149</v>
      </c>
      <c r="O16907" s="1" t="s">
        <v>150</v>
      </c>
    </row>
    <row r="16908" spans="1:15" x14ac:dyDescent="0.25">
      <c r="A16908">
        <v>98088980</v>
      </c>
      <c r="B16908">
        <v>225237308</v>
      </c>
      <c r="C16908" s="1" t="s">
        <v>132</v>
      </c>
      <c r="D16908" s="1" t="s">
        <v>42</v>
      </c>
      <c r="E16908" s="1" t="s">
        <v>50</v>
      </c>
      <c r="F16908">
        <v>97.32</v>
      </c>
      <c r="G16908">
        <v>3</v>
      </c>
      <c r="H16908">
        <v>6.36</v>
      </c>
      <c r="I16908">
        <v>5.36</v>
      </c>
      <c r="J16908">
        <v>1</v>
      </c>
      <c r="K16908" s="2">
        <v>37969</v>
      </c>
      <c r="L16908" s="2">
        <v>37970</v>
      </c>
      <c r="M16908" s="2">
        <v>37984</v>
      </c>
      <c r="N16908" s="1" t="s">
        <v>133</v>
      </c>
      <c r="O16908" s="1" t="s">
        <v>134</v>
      </c>
    </row>
    <row r="16909" spans="1:15" x14ac:dyDescent="0.25">
      <c r="A16909">
        <v>98088974</v>
      </c>
      <c r="B16909">
        <v>314072367</v>
      </c>
      <c r="C16909" s="1" t="s">
        <v>132</v>
      </c>
      <c r="D16909" s="1" t="s">
        <v>42</v>
      </c>
      <c r="E16909" s="1" t="s">
        <v>50</v>
      </c>
      <c r="F16909">
        <v>97.32</v>
      </c>
      <c r="G16909">
        <v>3</v>
      </c>
      <c r="H16909">
        <v>7.99</v>
      </c>
      <c r="I16909">
        <v>4.99</v>
      </c>
      <c r="J16909">
        <v>2</v>
      </c>
      <c r="K16909" s="2">
        <v>37971</v>
      </c>
      <c r="L16909" s="2">
        <v>37972</v>
      </c>
      <c r="M16909" s="2">
        <v>37988</v>
      </c>
      <c r="N16909" s="1" t="s">
        <v>143</v>
      </c>
      <c r="O16909" s="1" t="s">
        <v>144</v>
      </c>
    </row>
    <row r="16910" spans="1:15" x14ac:dyDescent="0.25">
      <c r="A16910">
        <v>98088503</v>
      </c>
      <c r="B16910">
        <v>684389929</v>
      </c>
      <c r="C16910" s="1" t="s">
        <v>132</v>
      </c>
      <c r="D16910" s="1" t="s">
        <v>42</v>
      </c>
      <c r="E16910" s="1" t="s">
        <v>50</v>
      </c>
      <c r="F16910">
        <v>97.32</v>
      </c>
      <c r="G16910">
        <v>3</v>
      </c>
      <c r="H16910">
        <v>9</v>
      </c>
      <c r="I16910">
        <v>3</v>
      </c>
      <c r="J16910">
        <v>2</v>
      </c>
      <c r="K16910" s="2">
        <v>38092</v>
      </c>
      <c r="L16910" s="2">
        <v>38093</v>
      </c>
      <c r="M16910" s="2">
        <v>38106</v>
      </c>
      <c r="N16910" s="1" t="s">
        <v>139</v>
      </c>
      <c r="O16910" s="1" t="s">
        <v>140</v>
      </c>
    </row>
    <row r="16911" spans="1:15" x14ac:dyDescent="0.25">
      <c r="A16911">
        <v>98088196</v>
      </c>
      <c r="B16911">
        <v>162383747</v>
      </c>
      <c r="C16911" s="1" t="s">
        <v>132</v>
      </c>
      <c r="D16911" s="1" t="s">
        <v>42</v>
      </c>
      <c r="E16911" s="1" t="s">
        <v>50</v>
      </c>
      <c r="F16911">
        <v>97.32</v>
      </c>
      <c r="G16911">
        <v>3</v>
      </c>
      <c r="H16911">
        <v>7.22</v>
      </c>
      <c r="I16911">
        <v>3.22</v>
      </c>
      <c r="J16911">
        <v>3</v>
      </c>
      <c r="K16911" s="2">
        <v>38180</v>
      </c>
      <c r="L16911" s="2">
        <v>38182</v>
      </c>
      <c r="M16911" s="2">
        <v>38197</v>
      </c>
      <c r="N16911" s="1" t="s">
        <v>137</v>
      </c>
      <c r="O16911" s="1" t="s">
        <v>138</v>
      </c>
    </row>
    <row r="16912" spans="1:15" x14ac:dyDescent="0.25">
      <c r="A16912">
        <v>98088179</v>
      </c>
      <c r="B16912">
        <v>356712807</v>
      </c>
      <c r="C16912" s="1" t="s">
        <v>132</v>
      </c>
      <c r="D16912" s="1" t="s">
        <v>42</v>
      </c>
      <c r="E16912" s="1" t="s">
        <v>50</v>
      </c>
      <c r="F16912">
        <v>97.32</v>
      </c>
      <c r="G16912">
        <v>3</v>
      </c>
      <c r="H16912">
        <v>8.73</v>
      </c>
      <c r="I16912">
        <v>4.7300000000000004</v>
      </c>
      <c r="J16912">
        <v>3</v>
      </c>
      <c r="K16912" s="2">
        <v>38185</v>
      </c>
      <c r="L16912" s="2">
        <v>38188</v>
      </c>
      <c r="M16912" s="2">
        <v>38203</v>
      </c>
      <c r="N16912" s="1" t="s">
        <v>145</v>
      </c>
      <c r="O16912" s="1" t="s">
        <v>146</v>
      </c>
    </row>
    <row r="16913" spans="1:15" x14ac:dyDescent="0.25">
      <c r="A16913">
        <v>98088110</v>
      </c>
      <c r="B16913">
        <v>674406500</v>
      </c>
      <c r="C16913" s="1" t="s">
        <v>132</v>
      </c>
      <c r="D16913" s="1" t="s">
        <v>42</v>
      </c>
      <c r="E16913" s="1" t="s">
        <v>50</v>
      </c>
      <c r="F16913">
        <v>97.32</v>
      </c>
      <c r="G16913">
        <v>3</v>
      </c>
      <c r="H16913">
        <v>5.86</v>
      </c>
      <c r="I16913">
        <v>6.86</v>
      </c>
      <c r="J16913">
        <v>3</v>
      </c>
      <c r="K16913" s="2">
        <v>38209</v>
      </c>
      <c r="L16913" s="2">
        <v>38210</v>
      </c>
      <c r="M16913" s="2">
        <v>38223</v>
      </c>
      <c r="N16913" s="1" t="s">
        <v>137</v>
      </c>
      <c r="O16913" s="1" t="s">
        <v>138</v>
      </c>
    </row>
    <row r="16914" spans="1:15" x14ac:dyDescent="0.25">
      <c r="A16914">
        <v>98088042</v>
      </c>
      <c r="B16914">
        <v>405991354</v>
      </c>
      <c r="C16914" s="1" t="s">
        <v>132</v>
      </c>
      <c r="D16914" s="1" t="s">
        <v>42</v>
      </c>
      <c r="E16914" s="1" t="s">
        <v>50</v>
      </c>
      <c r="F16914">
        <v>97.32</v>
      </c>
      <c r="G16914">
        <v>3</v>
      </c>
      <c r="H16914">
        <v>8.4499999999999993</v>
      </c>
      <c r="I16914">
        <v>3.45</v>
      </c>
      <c r="J16914">
        <v>2</v>
      </c>
      <c r="K16914" s="2">
        <v>38225</v>
      </c>
      <c r="L16914" s="2">
        <v>38227</v>
      </c>
      <c r="M16914" s="2">
        <v>38247</v>
      </c>
      <c r="N16914" s="1" t="s">
        <v>143</v>
      </c>
      <c r="O16914" s="1" t="s">
        <v>144</v>
      </c>
    </row>
    <row r="16915" spans="1:15" x14ac:dyDescent="0.25">
      <c r="A16915">
        <v>98087993</v>
      </c>
      <c r="B16915">
        <v>314072367</v>
      </c>
      <c r="C16915" s="1" t="s">
        <v>132</v>
      </c>
      <c r="D16915" s="1" t="s">
        <v>42</v>
      </c>
      <c r="E16915" s="1" t="s">
        <v>50</v>
      </c>
      <c r="F16915">
        <v>97.32</v>
      </c>
      <c r="G16915">
        <v>3</v>
      </c>
      <c r="H16915">
        <v>9.36</v>
      </c>
      <c r="I16915">
        <v>5.36</v>
      </c>
      <c r="J16915">
        <v>2</v>
      </c>
      <c r="K16915" s="2">
        <v>38237</v>
      </c>
      <c r="L16915" s="2">
        <v>38239</v>
      </c>
      <c r="M16915" s="2">
        <v>38253</v>
      </c>
      <c r="N16915" s="1" t="s">
        <v>149</v>
      </c>
      <c r="O16915" s="1" t="s">
        <v>150</v>
      </c>
    </row>
    <row r="16916" spans="1:15" x14ac:dyDescent="0.25">
      <c r="A16916">
        <v>98087973</v>
      </c>
      <c r="B16916">
        <v>733190648</v>
      </c>
      <c r="C16916" s="1" t="s">
        <v>132</v>
      </c>
      <c r="D16916" s="1" t="s">
        <v>42</v>
      </c>
      <c r="E16916" s="1" t="s">
        <v>50</v>
      </c>
      <c r="F16916">
        <v>97.32</v>
      </c>
      <c r="G16916">
        <v>3</v>
      </c>
      <c r="H16916">
        <v>7.65</v>
      </c>
      <c r="I16916">
        <v>4.6500000000000004</v>
      </c>
      <c r="J16916">
        <v>1</v>
      </c>
      <c r="K16916" s="2">
        <v>38244</v>
      </c>
      <c r="L16916" s="2">
        <v>38246</v>
      </c>
      <c r="M16916" s="2">
        <v>38263</v>
      </c>
      <c r="N16916" s="1" t="s">
        <v>143</v>
      </c>
      <c r="O16916" s="1" t="s">
        <v>144</v>
      </c>
    </row>
    <row r="16917" spans="1:15" x14ac:dyDescent="0.25">
      <c r="A16917">
        <v>98087917</v>
      </c>
      <c r="B16917">
        <v>664948076</v>
      </c>
      <c r="C16917" s="1" t="s">
        <v>132</v>
      </c>
      <c r="D16917" s="1" t="s">
        <v>42</v>
      </c>
      <c r="E16917" s="1" t="s">
        <v>50</v>
      </c>
      <c r="F16917">
        <v>97.32</v>
      </c>
      <c r="G16917">
        <v>3</v>
      </c>
      <c r="H16917">
        <v>5</v>
      </c>
      <c r="I16917">
        <v>7</v>
      </c>
      <c r="J16917">
        <v>3</v>
      </c>
      <c r="K16917" s="2">
        <v>38259</v>
      </c>
      <c r="L16917" s="2">
        <v>38261</v>
      </c>
      <c r="M16917" s="2">
        <v>38276</v>
      </c>
      <c r="N16917" s="1" t="s">
        <v>133</v>
      </c>
      <c r="O16917" s="1" t="s">
        <v>134</v>
      </c>
    </row>
    <row r="16918" spans="1:15" x14ac:dyDescent="0.25">
      <c r="A16918">
        <v>98087888</v>
      </c>
      <c r="B16918">
        <v>485015128</v>
      </c>
      <c r="C16918" s="1" t="s">
        <v>132</v>
      </c>
      <c r="D16918" s="1" t="s">
        <v>42</v>
      </c>
      <c r="E16918" s="1" t="s">
        <v>50</v>
      </c>
      <c r="F16918">
        <v>97.32</v>
      </c>
      <c r="G16918">
        <v>3</v>
      </c>
      <c r="H16918">
        <v>8.61</v>
      </c>
      <c r="I16918">
        <v>6.61</v>
      </c>
      <c r="J16918">
        <v>1</v>
      </c>
      <c r="K16918" s="2">
        <v>38269</v>
      </c>
      <c r="L16918" s="2">
        <v>38272</v>
      </c>
      <c r="M16918" s="2">
        <v>38287</v>
      </c>
      <c r="N16918" s="1" t="s">
        <v>147</v>
      </c>
      <c r="O16918" s="1" t="s">
        <v>148</v>
      </c>
    </row>
    <row r="16919" spans="1:15" x14ac:dyDescent="0.25">
      <c r="A16919">
        <v>98085348</v>
      </c>
      <c r="B16919">
        <v>379587534</v>
      </c>
      <c r="C16919" s="1" t="s">
        <v>132</v>
      </c>
      <c r="D16919" s="1" t="s">
        <v>42</v>
      </c>
      <c r="E16919" s="1" t="s">
        <v>50</v>
      </c>
      <c r="F16919">
        <v>97.32</v>
      </c>
      <c r="G16919">
        <v>3</v>
      </c>
      <c r="H16919">
        <v>6.99</v>
      </c>
      <c r="I16919">
        <v>3.99</v>
      </c>
      <c r="J16919">
        <v>2</v>
      </c>
      <c r="K16919" s="2">
        <v>38972</v>
      </c>
      <c r="L16919" s="2">
        <v>38973</v>
      </c>
      <c r="M16919" s="2">
        <v>38987</v>
      </c>
      <c r="N16919" s="1" t="s">
        <v>135</v>
      </c>
      <c r="O16919" s="1" t="s">
        <v>136</v>
      </c>
    </row>
    <row r="16920" spans="1:15" x14ac:dyDescent="0.25">
      <c r="A16920">
        <v>98085217</v>
      </c>
      <c r="B16920">
        <v>448346508</v>
      </c>
      <c r="C16920" s="1" t="s">
        <v>132</v>
      </c>
      <c r="D16920" s="1" t="s">
        <v>42</v>
      </c>
      <c r="E16920" s="1" t="s">
        <v>50</v>
      </c>
      <c r="F16920">
        <v>97.32</v>
      </c>
      <c r="G16920">
        <v>3</v>
      </c>
      <c r="H16920">
        <v>8.84</v>
      </c>
      <c r="I16920">
        <v>6.84</v>
      </c>
      <c r="J16920">
        <v>3</v>
      </c>
      <c r="K16920" s="2">
        <v>39003</v>
      </c>
      <c r="L16920" s="2">
        <v>39006</v>
      </c>
      <c r="M16920" s="2">
        <v>39014</v>
      </c>
      <c r="N16920" s="1" t="s">
        <v>147</v>
      </c>
      <c r="O16920" s="1" t="s">
        <v>148</v>
      </c>
    </row>
    <row r="16921" spans="1:15" x14ac:dyDescent="0.25">
      <c r="A16921">
        <v>98085069</v>
      </c>
      <c r="B16921">
        <v>194398828</v>
      </c>
      <c r="C16921" s="1" t="s">
        <v>132</v>
      </c>
      <c r="D16921" s="1" t="s">
        <v>42</v>
      </c>
      <c r="E16921" s="1" t="s">
        <v>50</v>
      </c>
      <c r="F16921">
        <v>97.32</v>
      </c>
      <c r="G16921">
        <v>3</v>
      </c>
      <c r="H16921">
        <v>8.73</v>
      </c>
      <c r="I16921">
        <v>3.73</v>
      </c>
      <c r="J16921">
        <v>3</v>
      </c>
      <c r="K16921" s="2">
        <v>39041</v>
      </c>
      <c r="L16921" s="2">
        <v>39044</v>
      </c>
      <c r="M16921" s="2">
        <v>39062</v>
      </c>
      <c r="N16921" s="1" t="s">
        <v>137</v>
      </c>
      <c r="O16921" s="1" t="s">
        <v>138</v>
      </c>
    </row>
    <row r="16922" spans="1:15" x14ac:dyDescent="0.25">
      <c r="A16922">
        <v>98085005</v>
      </c>
      <c r="B16922">
        <v>448346508</v>
      </c>
      <c r="C16922" s="1" t="s">
        <v>132</v>
      </c>
      <c r="D16922" s="1" t="s">
        <v>42</v>
      </c>
      <c r="E16922" s="1" t="s">
        <v>50</v>
      </c>
      <c r="F16922">
        <v>97.32</v>
      </c>
      <c r="G16922">
        <v>3</v>
      </c>
      <c r="H16922">
        <v>10</v>
      </c>
      <c r="I16922">
        <v>4</v>
      </c>
      <c r="J16922">
        <v>1</v>
      </c>
      <c r="K16922" s="2">
        <v>39057</v>
      </c>
      <c r="L16922" s="2">
        <v>39060</v>
      </c>
      <c r="M16922" s="2">
        <v>39070</v>
      </c>
      <c r="N16922" s="1" t="s">
        <v>133</v>
      </c>
      <c r="O16922" s="1" t="s">
        <v>134</v>
      </c>
    </row>
    <row r="16923" spans="1:15" x14ac:dyDescent="0.25">
      <c r="A16923">
        <v>98084894</v>
      </c>
      <c r="B16923">
        <v>321553436</v>
      </c>
      <c r="C16923" s="1" t="s">
        <v>132</v>
      </c>
      <c r="D16923" s="1" t="s">
        <v>42</v>
      </c>
      <c r="E16923" s="1" t="s">
        <v>50</v>
      </c>
      <c r="F16923">
        <v>97.32</v>
      </c>
      <c r="G16923">
        <v>3</v>
      </c>
      <c r="H16923">
        <v>9.99</v>
      </c>
      <c r="I16923">
        <v>3.99</v>
      </c>
      <c r="J16923">
        <v>1</v>
      </c>
      <c r="K16923" s="2">
        <v>39089</v>
      </c>
      <c r="L16923" s="2">
        <v>39092</v>
      </c>
      <c r="M16923" s="2">
        <v>39105</v>
      </c>
      <c r="N16923" s="1" t="s">
        <v>143</v>
      </c>
      <c r="O16923" s="1" t="s">
        <v>144</v>
      </c>
    </row>
    <row r="16924" spans="1:15" x14ac:dyDescent="0.25">
      <c r="A16924">
        <v>98084249</v>
      </c>
      <c r="B16924">
        <v>841860903</v>
      </c>
      <c r="C16924" s="1" t="s">
        <v>132</v>
      </c>
      <c r="D16924" s="1" t="s">
        <v>42</v>
      </c>
      <c r="E16924" s="1" t="s">
        <v>50</v>
      </c>
      <c r="F16924">
        <v>97.32</v>
      </c>
      <c r="G16924">
        <v>3</v>
      </c>
      <c r="H16924">
        <v>6.12</v>
      </c>
      <c r="I16924">
        <v>4.12</v>
      </c>
      <c r="J16924">
        <v>1</v>
      </c>
      <c r="K16924" s="2">
        <v>39268</v>
      </c>
      <c r="L16924" s="2">
        <v>39269</v>
      </c>
      <c r="M16924" s="2">
        <v>39276</v>
      </c>
      <c r="N16924" s="1" t="s">
        <v>135</v>
      </c>
      <c r="O16924" s="1" t="s">
        <v>136</v>
      </c>
    </row>
    <row r="16925" spans="1:15" x14ac:dyDescent="0.25">
      <c r="A16925">
        <v>98084165</v>
      </c>
      <c r="B16925">
        <v>463804554</v>
      </c>
      <c r="C16925" s="1" t="s">
        <v>132</v>
      </c>
      <c r="D16925" s="1" t="s">
        <v>42</v>
      </c>
      <c r="E16925" s="1" t="s">
        <v>50</v>
      </c>
      <c r="F16925">
        <v>97.32</v>
      </c>
      <c r="G16925">
        <v>3</v>
      </c>
      <c r="H16925">
        <v>9.36</v>
      </c>
      <c r="I16925">
        <v>4.3600000000000003</v>
      </c>
      <c r="J16925">
        <v>2</v>
      </c>
      <c r="K16925" s="2">
        <v>39290</v>
      </c>
      <c r="L16925" s="2">
        <v>39291</v>
      </c>
      <c r="M16925" s="2">
        <v>39300</v>
      </c>
      <c r="N16925" s="1" t="s">
        <v>143</v>
      </c>
      <c r="O16925" s="1" t="s">
        <v>144</v>
      </c>
    </row>
    <row r="16926" spans="1:15" x14ac:dyDescent="0.25">
      <c r="A16926">
        <v>98083019</v>
      </c>
      <c r="B16926">
        <v>602784752</v>
      </c>
      <c r="C16926" s="1" t="s">
        <v>132</v>
      </c>
      <c r="D16926" s="1" t="s">
        <v>42</v>
      </c>
      <c r="E16926" s="1" t="s">
        <v>50</v>
      </c>
      <c r="F16926">
        <v>97.32</v>
      </c>
      <c r="G16926">
        <v>3</v>
      </c>
      <c r="H16926">
        <v>5.58</v>
      </c>
      <c r="I16926">
        <v>4.58</v>
      </c>
      <c r="J16926">
        <v>1</v>
      </c>
      <c r="K16926" s="2">
        <v>39604</v>
      </c>
      <c r="L16926" s="2">
        <v>39607</v>
      </c>
      <c r="M16926" s="2">
        <v>39619</v>
      </c>
      <c r="N16926" s="1" t="s">
        <v>139</v>
      </c>
      <c r="O16926" s="1" t="s">
        <v>140</v>
      </c>
    </row>
    <row r="16927" spans="1:15" x14ac:dyDescent="0.25">
      <c r="A16927">
        <v>98082897</v>
      </c>
      <c r="B16927">
        <v>567281373</v>
      </c>
      <c r="C16927" s="1" t="s">
        <v>132</v>
      </c>
      <c r="D16927" s="1" t="s">
        <v>42</v>
      </c>
      <c r="E16927" s="1" t="s">
        <v>50</v>
      </c>
      <c r="F16927">
        <v>97.32</v>
      </c>
      <c r="G16927">
        <v>3</v>
      </c>
      <c r="H16927">
        <v>7.68</v>
      </c>
      <c r="I16927">
        <v>3.68</v>
      </c>
      <c r="J16927">
        <v>2</v>
      </c>
      <c r="K16927" s="2">
        <v>39635</v>
      </c>
      <c r="L16927" s="2">
        <v>39637</v>
      </c>
      <c r="M16927" s="2">
        <v>39646</v>
      </c>
      <c r="N16927" s="1" t="s">
        <v>139</v>
      </c>
      <c r="O16927" s="1" t="s">
        <v>140</v>
      </c>
    </row>
    <row r="16928" spans="1:15" x14ac:dyDescent="0.25">
      <c r="A16928">
        <v>98082866</v>
      </c>
      <c r="B16928">
        <v>588854897</v>
      </c>
      <c r="C16928" s="1" t="s">
        <v>132</v>
      </c>
      <c r="D16928" s="1" t="s">
        <v>42</v>
      </c>
      <c r="E16928" s="1" t="s">
        <v>50</v>
      </c>
      <c r="F16928">
        <v>97.32</v>
      </c>
      <c r="G16928">
        <v>3</v>
      </c>
      <c r="H16928">
        <v>5</v>
      </c>
      <c r="I16928">
        <v>5</v>
      </c>
      <c r="J16928">
        <v>3</v>
      </c>
      <c r="K16928" s="2">
        <v>39645</v>
      </c>
      <c r="L16928" s="2">
        <v>39646</v>
      </c>
      <c r="M16928" s="2">
        <v>39658</v>
      </c>
      <c r="N16928" s="1" t="s">
        <v>149</v>
      </c>
      <c r="O16928" s="1" t="s">
        <v>150</v>
      </c>
    </row>
    <row r="16929" spans="1:15" x14ac:dyDescent="0.25">
      <c r="A16929">
        <v>98082856</v>
      </c>
      <c r="B16929">
        <v>238517106</v>
      </c>
      <c r="C16929" s="1" t="s">
        <v>132</v>
      </c>
      <c r="D16929" s="1" t="s">
        <v>42</v>
      </c>
      <c r="E16929" s="1" t="s">
        <v>50</v>
      </c>
      <c r="F16929">
        <v>97.32</v>
      </c>
      <c r="G16929">
        <v>3</v>
      </c>
      <c r="H16929">
        <v>7.14</v>
      </c>
      <c r="I16929">
        <v>4.1399999999999997</v>
      </c>
      <c r="J16929">
        <v>3</v>
      </c>
      <c r="K16929" s="2">
        <v>39648</v>
      </c>
      <c r="L16929" s="2">
        <v>39650</v>
      </c>
      <c r="M16929" s="2">
        <v>39665</v>
      </c>
      <c r="N16929" s="1" t="s">
        <v>139</v>
      </c>
      <c r="O16929" s="1" t="s">
        <v>140</v>
      </c>
    </row>
    <row r="16930" spans="1:15" x14ac:dyDescent="0.25">
      <c r="A16930">
        <v>98082433</v>
      </c>
      <c r="B16930">
        <v>427542511</v>
      </c>
      <c r="C16930" s="1" t="s">
        <v>132</v>
      </c>
      <c r="D16930" s="1" t="s">
        <v>42</v>
      </c>
      <c r="E16930" s="1" t="s">
        <v>50</v>
      </c>
      <c r="F16930">
        <v>97.32</v>
      </c>
      <c r="G16930">
        <v>3</v>
      </c>
      <c r="H16930">
        <v>7.55</v>
      </c>
      <c r="I16930">
        <v>3.55</v>
      </c>
      <c r="J16930">
        <v>1</v>
      </c>
      <c r="K16930" s="2">
        <v>39762</v>
      </c>
      <c r="L16930" s="2">
        <v>39764</v>
      </c>
      <c r="M16930" s="2">
        <v>39774</v>
      </c>
      <c r="N16930" s="1" t="s">
        <v>137</v>
      </c>
      <c r="O16930" s="1" t="s">
        <v>138</v>
      </c>
    </row>
    <row r="16931" spans="1:15" x14ac:dyDescent="0.25">
      <c r="A16931">
        <v>98082392</v>
      </c>
      <c r="B16931">
        <v>898039697</v>
      </c>
      <c r="C16931" s="1" t="s">
        <v>132</v>
      </c>
      <c r="D16931" s="1" t="s">
        <v>42</v>
      </c>
      <c r="E16931" s="1" t="s">
        <v>50</v>
      </c>
      <c r="F16931">
        <v>97.32</v>
      </c>
      <c r="G16931">
        <v>3</v>
      </c>
      <c r="H16931">
        <v>5.22</v>
      </c>
      <c r="I16931">
        <v>6.22</v>
      </c>
      <c r="J16931">
        <v>3</v>
      </c>
      <c r="K16931" s="2">
        <v>39772</v>
      </c>
      <c r="L16931" s="2">
        <v>39775</v>
      </c>
      <c r="M16931" s="2">
        <v>39783</v>
      </c>
      <c r="N16931" s="1" t="s">
        <v>145</v>
      </c>
      <c r="O16931" s="1" t="s">
        <v>146</v>
      </c>
    </row>
    <row r="16932" spans="1:15" x14ac:dyDescent="0.25">
      <c r="A16932">
        <v>98082350</v>
      </c>
      <c r="B16932">
        <v>277084893</v>
      </c>
      <c r="C16932" s="1" t="s">
        <v>132</v>
      </c>
      <c r="D16932" s="1" t="s">
        <v>42</v>
      </c>
      <c r="E16932" s="1" t="s">
        <v>50</v>
      </c>
      <c r="F16932">
        <v>97.32</v>
      </c>
      <c r="G16932">
        <v>3</v>
      </c>
      <c r="H16932">
        <v>9.84</v>
      </c>
      <c r="I16932">
        <v>4.84</v>
      </c>
      <c r="J16932">
        <v>1</v>
      </c>
      <c r="K16932" s="2">
        <v>39783</v>
      </c>
      <c r="L16932" s="2">
        <v>39786</v>
      </c>
      <c r="M16932" s="2">
        <v>39803</v>
      </c>
      <c r="N16932" s="1" t="s">
        <v>137</v>
      </c>
      <c r="O16932" s="1" t="s">
        <v>138</v>
      </c>
    </row>
    <row r="16933" spans="1:15" x14ac:dyDescent="0.25">
      <c r="A16933">
        <v>98082273</v>
      </c>
      <c r="B16933">
        <v>554389349</v>
      </c>
      <c r="C16933" s="1" t="s">
        <v>132</v>
      </c>
      <c r="D16933" s="1" t="s">
        <v>42</v>
      </c>
      <c r="E16933" s="1" t="s">
        <v>50</v>
      </c>
      <c r="F16933">
        <v>97.32</v>
      </c>
      <c r="G16933">
        <v>3</v>
      </c>
      <c r="H16933">
        <v>9</v>
      </c>
      <c r="I16933">
        <v>6</v>
      </c>
      <c r="J16933">
        <v>3</v>
      </c>
      <c r="K16933" s="2">
        <v>39806</v>
      </c>
      <c r="L16933" s="2">
        <v>39807</v>
      </c>
      <c r="M16933" s="2">
        <v>39824</v>
      </c>
      <c r="N16933" s="1" t="s">
        <v>139</v>
      </c>
      <c r="O16933" s="1" t="s">
        <v>140</v>
      </c>
    </row>
    <row r="16934" spans="1:15" x14ac:dyDescent="0.25">
      <c r="A16934">
        <v>98082259</v>
      </c>
      <c r="B16934">
        <v>700754953</v>
      </c>
      <c r="C16934" s="1" t="s">
        <v>132</v>
      </c>
      <c r="D16934" s="1" t="s">
        <v>42</v>
      </c>
      <c r="E16934" s="1" t="s">
        <v>50</v>
      </c>
      <c r="F16934">
        <v>97.32</v>
      </c>
      <c r="G16934">
        <v>3</v>
      </c>
      <c r="H16934">
        <v>5.0999999999999996</v>
      </c>
      <c r="I16934">
        <v>5.0999999999999996</v>
      </c>
      <c r="J16934">
        <v>1</v>
      </c>
      <c r="K16934" s="2">
        <v>39806</v>
      </c>
      <c r="L16934" s="2">
        <v>39809</v>
      </c>
      <c r="M16934" s="2">
        <v>39821</v>
      </c>
      <c r="N16934" s="1" t="s">
        <v>143</v>
      </c>
      <c r="O16934" s="1" t="s">
        <v>144</v>
      </c>
    </row>
    <row r="16935" spans="1:15" x14ac:dyDescent="0.25">
      <c r="A16935">
        <v>98082208</v>
      </c>
      <c r="B16935">
        <v>194622983</v>
      </c>
      <c r="C16935" s="1" t="s">
        <v>132</v>
      </c>
      <c r="D16935" s="1" t="s">
        <v>42</v>
      </c>
      <c r="E16935" s="1" t="s">
        <v>50</v>
      </c>
      <c r="F16935">
        <v>97.32</v>
      </c>
      <c r="G16935">
        <v>3</v>
      </c>
      <c r="H16935">
        <v>6.22</v>
      </c>
      <c r="I16935">
        <v>6.22</v>
      </c>
      <c r="J16935">
        <v>3</v>
      </c>
      <c r="K16935" s="2">
        <v>39819</v>
      </c>
      <c r="L16935" s="2">
        <v>39822</v>
      </c>
      <c r="M16935" s="2">
        <v>39839</v>
      </c>
      <c r="N16935" s="1" t="s">
        <v>149</v>
      </c>
      <c r="O16935" s="1" t="s">
        <v>150</v>
      </c>
    </row>
    <row r="16936" spans="1:15" x14ac:dyDescent="0.25">
      <c r="A16936">
        <v>98082076</v>
      </c>
      <c r="B16936">
        <v>890670789</v>
      </c>
      <c r="C16936" s="1" t="s">
        <v>132</v>
      </c>
      <c r="D16936" s="1" t="s">
        <v>42</v>
      </c>
      <c r="E16936" s="1" t="s">
        <v>50</v>
      </c>
      <c r="F16936">
        <v>97.32</v>
      </c>
      <c r="G16936">
        <v>3</v>
      </c>
      <c r="H16936">
        <v>5.12</v>
      </c>
      <c r="I16936">
        <v>5.12</v>
      </c>
      <c r="J16936">
        <v>2</v>
      </c>
      <c r="K16936" s="2">
        <v>39854</v>
      </c>
      <c r="L16936" s="2">
        <v>39855</v>
      </c>
      <c r="M16936" s="2">
        <v>39869</v>
      </c>
      <c r="N16936" s="1" t="s">
        <v>143</v>
      </c>
      <c r="O16936" s="1" t="s">
        <v>144</v>
      </c>
    </row>
    <row r="16937" spans="1:15" x14ac:dyDescent="0.25">
      <c r="A16937">
        <v>98081996</v>
      </c>
      <c r="B16937">
        <v>436608095</v>
      </c>
      <c r="C16937" s="1" t="s">
        <v>132</v>
      </c>
      <c r="D16937" s="1" t="s">
        <v>42</v>
      </c>
      <c r="E16937" s="1" t="s">
        <v>50</v>
      </c>
      <c r="F16937">
        <v>97.32</v>
      </c>
      <c r="G16937">
        <v>3</v>
      </c>
      <c r="H16937">
        <v>5.61</v>
      </c>
      <c r="I16937">
        <v>5.61</v>
      </c>
      <c r="J16937">
        <v>2</v>
      </c>
      <c r="K16937" s="2">
        <v>39871</v>
      </c>
      <c r="L16937" s="2">
        <v>39874</v>
      </c>
      <c r="M16937" s="2">
        <v>39881</v>
      </c>
      <c r="N16937" s="1" t="s">
        <v>135</v>
      </c>
      <c r="O16937" s="1" t="s">
        <v>136</v>
      </c>
    </row>
    <row r="16938" spans="1:15" x14ac:dyDescent="0.25">
      <c r="A16938">
        <v>98081437</v>
      </c>
      <c r="B16938">
        <v>514251801</v>
      </c>
      <c r="C16938" s="1" t="s">
        <v>132</v>
      </c>
      <c r="D16938" s="1" t="s">
        <v>42</v>
      </c>
      <c r="E16938" s="1" t="s">
        <v>50</v>
      </c>
      <c r="F16938">
        <v>97.32</v>
      </c>
      <c r="G16938">
        <v>3</v>
      </c>
      <c r="H16938">
        <v>7.68</v>
      </c>
      <c r="I16938">
        <v>6.68</v>
      </c>
      <c r="J16938">
        <v>3</v>
      </c>
      <c r="K16938" s="2">
        <v>40021</v>
      </c>
      <c r="L16938" s="2">
        <v>40024</v>
      </c>
      <c r="M16938" s="2">
        <v>42381</v>
      </c>
      <c r="N16938" s="1" t="s">
        <v>135</v>
      </c>
      <c r="O16938" s="1" t="s">
        <v>136</v>
      </c>
    </row>
    <row r="16939" spans="1:15" x14ac:dyDescent="0.25">
      <c r="A16939">
        <v>98081249</v>
      </c>
      <c r="B16939">
        <v>648402267</v>
      </c>
      <c r="C16939" s="1" t="s">
        <v>132</v>
      </c>
      <c r="D16939" s="1" t="s">
        <v>42</v>
      </c>
      <c r="E16939" s="1" t="s">
        <v>50</v>
      </c>
      <c r="F16939">
        <v>97.32</v>
      </c>
      <c r="G16939">
        <v>3</v>
      </c>
      <c r="H16939">
        <v>6.61</v>
      </c>
      <c r="I16939">
        <v>4.6100000000000003</v>
      </c>
      <c r="J16939">
        <v>2</v>
      </c>
      <c r="K16939" s="2">
        <v>40060</v>
      </c>
      <c r="L16939" s="2">
        <v>40062</v>
      </c>
      <c r="M16939" s="2">
        <v>40069</v>
      </c>
      <c r="N16939" s="1" t="s">
        <v>135</v>
      </c>
      <c r="O16939" s="1" t="s">
        <v>136</v>
      </c>
    </row>
    <row r="16940" spans="1:15" x14ac:dyDescent="0.25">
      <c r="A16940">
        <v>98081158</v>
      </c>
      <c r="B16940">
        <v>869085354</v>
      </c>
      <c r="C16940" s="1" t="s">
        <v>132</v>
      </c>
      <c r="D16940" s="1" t="s">
        <v>42</v>
      </c>
      <c r="E16940" s="1" t="s">
        <v>50</v>
      </c>
      <c r="F16940">
        <v>97.32</v>
      </c>
      <c r="G16940">
        <v>3</v>
      </c>
      <c r="H16940">
        <v>9.4499999999999993</v>
      </c>
      <c r="I16940">
        <v>3.45</v>
      </c>
      <c r="J16940">
        <v>1</v>
      </c>
      <c r="K16940" s="2">
        <v>40078</v>
      </c>
      <c r="L16940" s="2">
        <v>40081</v>
      </c>
      <c r="M16940" s="2">
        <v>40100</v>
      </c>
      <c r="N16940" s="1" t="s">
        <v>149</v>
      </c>
      <c r="O16940" s="1" t="s">
        <v>150</v>
      </c>
    </row>
    <row r="16941" spans="1:15" x14ac:dyDescent="0.25">
      <c r="A16941">
        <v>98081149</v>
      </c>
      <c r="B16941">
        <v>272581503</v>
      </c>
      <c r="C16941" s="1" t="s">
        <v>132</v>
      </c>
      <c r="D16941" s="1" t="s">
        <v>42</v>
      </c>
      <c r="E16941" s="1" t="s">
        <v>50</v>
      </c>
      <c r="F16941">
        <v>97.32</v>
      </c>
      <c r="G16941">
        <v>3</v>
      </c>
      <c r="H16941">
        <v>5.36</v>
      </c>
      <c r="I16941">
        <v>5.36</v>
      </c>
      <c r="J16941">
        <v>3</v>
      </c>
      <c r="K16941" s="2">
        <v>40081</v>
      </c>
      <c r="L16941" s="2">
        <v>40082</v>
      </c>
      <c r="M16941" s="2">
        <v>40090</v>
      </c>
      <c r="N16941" s="1" t="s">
        <v>137</v>
      </c>
      <c r="O16941" s="1" t="s">
        <v>138</v>
      </c>
    </row>
    <row r="16942" spans="1:15" x14ac:dyDescent="0.25">
      <c r="A16942">
        <v>98081013</v>
      </c>
      <c r="B16942">
        <v>761266512</v>
      </c>
      <c r="C16942" s="1" t="s">
        <v>132</v>
      </c>
      <c r="D16942" s="1" t="s">
        <v>42</v>
      </c>
      <c r="E16942" s="1" t="s">
        <v>50</v>
      </c>
      <c r="F16942">
        <v>97.32</v>
      </c>
      <c r="G16942">
        <v>3</v>
      </c>
      <c r="H16942">
        <v>7.14</v>
      </c>
      <c r="I16942">
        <v>6.14</v>
      </c>
      <c r="J16942">
        <v>1</v>
      </c>
      <c r="K16942" s="2">
        <v>40111</v>
      </c>
      <c r="L16942" s="2">
        <v>40112</v>
      </c>
      <c r="M16942" s="2">
        <v>40132</v>
      </c>
      <c r="N16942" s="1" t="s">
        <v>137</v>
      </c>
      <c r="O16942" s="1" t="s">
        <v>138</v>
      </c>
    </row>
    <row r="16943" spans="1:15" x14ac:dyDescent="0.25">
      <c r="A16943">
        <v>98080815</v>
      </c>
      <c r="B16943">
        <v>224042479</v>
      </c>
      <c r="C16943" s="1" t="s">
        <v>132</v>
      </c>
      <c r="D16943" s="1" t="s">
        <v>42</v>
      </c>
      <c r="E16943" s="1" t="s">
        <v>50</v>
      </c>
      <c r="F16943">
        <v>97.32</v>
      </c>
      <c r="G16943">
        <v>3</v>
      </c>
      <c r="H16943">
        <v>9.1199999999999992</v>
      </c>
      <c r="I16943">
        <v>4.12</v>
      </c>
      <c r="J16943">
        <v>3</v>
      </c>
      <c r="K16943" s="2">
        <v>40156</v>
      </c>
      <c r="L16943" s="2">
        <v>40158</v>
      </c>
      <c r="M16943" s="2">
        <v>40167</v>
      </c>
      <c r="N16943" s="1" t="s">
        <v>133</v>
      </c>
      <c r="O16943" s="1" t="s">
        <v>134</v>
      </c>
    </row>
    <row r="16944" spans="1:15" x14ac:dyDescent="0.25">
      <c r="A16944">
        <v>98080748</v>
      </c>
      <c r="B16944">
        <v>675665654</v>
      </c>
      <c r="C16944" s="1" t="s">
        <v>132</v>
      </c>
      <c r="D16944" s="1" t="s">
        <v>42</v>
      </c>
      <c r="E16944" s="1" t="s">
        <v>50</v>
      </c>
      <c r="F16944">
        <v>97.32</v>
      </c>
      <c r="G16944">
        <v>3</v>
      </c>
      <c r="H16944">
        <v>9</v>
      </c>
      <c r="I16944">
        <v>7</v>
      </c>
      <c r="J16944">
        <v>1</v>
      </c>
      <c r="K16944" s="2">
        <v>40168</v>
      </c>
      <c r="L16944" s="2">
        <v>40170</v>
      </c>
      <c r="M16944" s="2">
        <v>40177</v>
      </c>
      <c r="N16944" s="1" t="s">
        <v>139</v>
      </c>
      <c r="O16944" s="1" t="s">
        <v>140</v>
      </c>
    </row>
    <row r="16945" spans="1:15" x14ac:dyDescent="0.25">
      <c r="A16945">
        <v>98080510</v>
      </c>
      <c r="B16945">
        <v>194622983</v>
      </c>
      <c r="C16945" s="1" t="s">
        <v>132</v>
      </c>
      <c r="D16945" s="1" t="s">
        <v>42</v>
      </c>
      <c r="E16945" s="1" t="s">
        <v>50</v>
      </c>
      <c r="F16945">
        <v>97.32</v>
      </c>
      <c r="G16945">
        <v>3</v>
      </c>
      <c r="H16945">
        <v>8</v>
      </c>
      <c r="I16945">
        <v>3</v>
      </c>
      <c r="J16945">
        <v>3</v>
      </c>
      <c r="K16945" s="2">
        <v>40216</v>
      </c>
      <c r="L16945" s="2">
        <v>40218</v>
      </c>
      <c r="M16945" s="2">
        <v>40227</v>
      </c>
      <c r="N16945" s="1" t="s">
        <v>141</v>
      </c>
      <c r="O16945" s="1" t="s">
        <v>142</v>
      </c>
    </row>
    <row r="16946" spans="1:15" x14ac:dyDescent="0.25">
      <c r="A16946">
        <v>98080482</v>
      </c>
      <c r="B16946">
        <v>674803177</v>
      </c>
      <c r="C16946" s="1" t="s">
        <v>132</v>
      </c>
      <c r="D16946" s="1" t="s">
        <v>42</v>
      </c>
      <c r="E16946" s="1" t="s">
        <v>50</v>
      </c>
      <c r="F16946">
        <v>97.32</v>
      </c>
      <c r="G16946">
        <v>3</v>
      </c>
      <c r="H16946">
        <v>9.75</v>
      </c>
      <c r="I16946">
        <v>6.75</v>
      </c>
      <c r="J16946">
        <v>1</v>
      </c>
      <c r="K16946" s="2">
        <v>40220</v>
      </c>
      <c r="L16946" s="2">
        <v>40223</v>
      </c>
      <c r="M16946" s="2">
        <v>40231</v>
      </c>
      <c r="N16946" s="1" t="s">
        <v>143</v>
      </c>
      <c r="O16946" s="1" t="s">
        <v>144</v>
      </c>
    </row>
    <row r="16947" spans="1:15" x14ac:dyDescent="0.25">
      <c r="A16947">
        <v>98079876</v>
      </c>
      <c r="B16947">
        <v>558515024</v>
      </c>
      <c r="C16947" s="1" t="s">
        <v>132</v>
      </c>
      <c r="D16947" s="1" t="s">
        <v>42</v>
      </c>
      <c r="E16947" s="1" t="s">
        <v>50</v>
      </c>
      <c r="F16947">
        <v>97.32</v>
      </c>
      <c r="G16947">
        <v>3</v>
      </c>
      <c r="H16947">
        <v>6</v>
      </c>
      <c r="I16947">
        <v>6</v>
      </c>
      <c r="J16947">
        <v>3</v>
      </c>
      <c r="K16947" s="2">
        <v>40345</v>
      </c>
      <c r="L16947" s="2">
        <v>40346</v>
      </c>
      <c r="M16947" s="2">
        <v>42461</v>
      </c>
      <c r="N16947" s="1" t="s">
        <v>133</v>
      </c>
      <c r="O16947" s="1" t="s">
        <v>134</v>
      </c>
    </row>
    <row r="16948" spans="1:15" x14ac:dyDescent="0.25">
      <c r="A16948">
        <v>98079669</v>
      </c>
      <c r="B16948">
        <v>728304917</v>
      </c>
      <c r="C16948" s="1" t="s">
        <v>132</v>
      </c>
      <c r="D16948" s="1" t="s">
        <v>42</v>
      </c>
      <c r="E16948" s="1" t="s">
        <v>50</v>
      </c>
      <c r="F16948">
        <v>97.32</v>
      </c>
      <c r="G16948">
        <v>3</v>
      </c>
      <c r="H16948">
        <v>6.86</v>
      </c>
      <c r="I16948">
        <v>3.86</v>
      </c>
      <c r="J16948">
        <v>1</v>
      </c>
      <c r="K16948" s="2">
        <v>40388</v>
      </c>
      <c r="L16948" s="2">
        <v>40391</v>
      </c>
      <c r="M16948" s="2">
        <v>42484</v>
      </c>
      <c r="N16948" s="1" t="s">
        <v>147</v>
      </c>
      <c r="O16948" s="1" t="s">
        <v>148</v>
      </c>
    </row>
    <row r="16949" spans="1:15" x14ac:dyDescent="0.25">
      <c r="A16949">
        <v>98079650</v>
      </c>
      <c r="B16949">
        <v>499023098</v>
      </c>
      <c r="C16949" s="1" t="s">
        <v>132</v>
      </c>
      <c r="D16949" s="1" t="s">
        <v>42</v>
      </c>
      <c r="E16949" s="1" t="s">
        <v>50</v>
      </c>
      <c r="F16949">
        <v>97.32</v>
      </c>
      <c r="G16949">
        <v>3</v>
      </c>
      <c r="H16949">
        <v>5.61</v>
      </c>
      <c r="I16949">
        <v>4.6100000000000003</v>
      </c>
      <c r="J16949">
        <v>1</v>
      </c>
      <c r="K16949" s="2">
        <v>40394</v>
      </c>
      <c r="L16949" s="2">
        <v>40395</v>
      </c>
      <c r="M16949" s="2">
        <v>40413</v>
      </c>
      <c r="N16949" s="1" t="s">
        <v>147</v>
      </c>
      <c r="O16949" s="1" t="s">
        <v>148</v>
      </c>
    </row>
    <row r="16950" spans="1:15" x14ac:dyDescent="0.25">
      <c r="A16950">
        <v>98079446</v>
      </c>
      <c r="B16950">
        <v>416232977</v>
      </c>
      <c r="C16950" s="1" t="s">
        <v>132</v>
      </c>
      <c r="D16950" s="1" t="s">
        <v>42</v>
      </c>
      <c r="E16950" s="1" t="s">
        <v>50</v>
      </c>
      <c r="F16950">
        <v>97.32</v>
      </c>
      <c r="G16950">
        <v>3</v>
      </c>
      <c r="H16950">
        <v>5.61</v>
      </c>
      <c r="I16950">
        <v>3.61</v>
      </c>
      <c r="J16950">
        <v>2</v>
      </c>
      <c r="K16950" s="2">
        <v>40435</v>
      </c>
      <c r="L16950" s="2">
        <v>40436</v>
      </c>
      <c r="M16950" s="2">
        <v>40450</v>
      </c>
      <c r="N16950" s="1" t="s">
        <v>149</v>
      </c>
      <c r="O16950" s="1" t="s">
        <v>150</v>
      </c>
    </row>
    <row r="16951" spans="1:15" x14ac:dyDescent="0.25">
      <c r="A16951">
        <v>98079424</v>
      </c>
      <c r="B16951">
        <v>568383385</v>
      </c>
      <c r="C16951" s="1" t="s">
        <v>132</v>
      </c>
      <c r="D16951" s="1" t="s">
        <v>42</v>
      </c>
      <c r="E16951" s="1" t="s">
        <v>50</v>
      </c>
      <c r="F16951">
        <v>97.32</v>
      </c>
      <c r="G16951">
        <v>3</v>
      </c>
      <c r="H16951">
        <v>6</v>
      </c>
      <c r="I16951">
        <v>7</v>
      </c>
      <c r="J16951">
        <v>2</v>
      </c>
      <c r="K16951" s="2">
        <v>40440</v>
      </c>
      <c r="L16951" s="2">
        <v>40441</v>
      </c>
      <c r="M16951" s="2">
        <v>40452</v>
      </c>
      <c r="N16951" s="1" t="s">
        <v>137</v>
      </c>
      <c r="O16951" s="1" t="s">
        <v>138</v>
      </c>
    </row>
    <row r="16952" spans="1:15" x14ac:dyDescent="0.25">
      <c r="A16952">
        <v>98079088</v>
      </c>
      <c r="B16952">
        <v>733190648</v>
      </c>
      <c r="C16952" s="1" t="s">
        <v>132</v>
      </c>
      <c r="D16952" s="1" t="s">
        <v>42</v>
      </c>
      <c r="E16952" s="1" t="s">
        <v>50</v>
      </c>
      <c r="F16952">
        <v>97.32</v>
      </c>
      <c r="G16952">
        <v>3</v>
      </c>
      <c r="H16952">
        <v>5.55</v>
      </c>
      <c r="I16952">
        <v>5.55</v>
      </c>
      <c r="J16952">
        <v>2</v>
      </c>
      <c r="K16952" s="2">
        <v>40512</v>
      </c>
      <c r="L16952" s="2">
        <v>40515</v>
      </c>
      <c r="M16952" s="2">
        <v>40533</v>
      </c>
      <c r="N16952" s="1" t="s">
        <v>143</v>
      </c>
      <c r="O16952" s="1" t="s">
        <v>144</v>
      </c>
    </row>
    <row r="16953" spans="1:15" x14ac:dyDescent="0.25">
      <c r="A16953">
        <v>98079016</v>
      </c>
      <c r="B16953">
        <v>773449633</v>
      </c>
      <c r="C16953" s="1" t="s">
        <v>132</v>
      </c>
      <c r="D16953" s="1" t="s">
        <v>42</v>
      </c>
      <c r="E16953" s="1" t="s">
        <v>50</v>
      </c>
      <c r="F16953">
        <v>97.32</v>
      </c>
      <c r="G16953">
        <v>3</v>
      </c>
      <c r="H16953">
        <v>7.58</v>
      </c>
      <c r="I16953">
        <v>5.58</v>
      </c>
      <c r="J16953">
        <v>3</v>
      </c>
      <c r="K16953" s="2">
        <v>40529</v>
      </c>
      <c r="L16953" s="2">
        <v>40532</v>
      </c>
      <c r="M16953" s="2">
        <v>40550</v>
      </c>
      <c r="N16953" s="1" t="s">
        <v>145</v>
      </c>
      <c r="O16953" s="1" t="s">
        <v>146</v>
      </c>
    </row>
    <row r="16954" spans="1:15" x14ac:dyDescent="0.25">
      <c r="A16954">
        <v>98078933</v>
      </c>
      <c r="B16954">
        <v>277084893</v>
      </c>
      <c r="C16954" s="1" t="s">
        <v>132</v>
      </c>
      <c r="D16954" s="1" t="s">
        <v>42</v>
      </c>
      <c r="E16954" s="1" t="s">
        <v>50</v>
      </c>
      <c r="F16954">
        <v>97.32</v>
      </c>
      <c r="G16954">
        <v>3</v>
      </c>
      <c r="H16954">
        <v>8.61</v>
      </c>
      <c r="I16954">
        <v>4.6100000000000003</v>
      </c>
      <c r="J16954">
        <v>3</v>
      </c>
      <c r="K16954" s="2">
        <v>40550</v>
      </c>
      <c r="L16954" s="2">
        <v>40551</v>
      </c>
      <c r="M16954" s="2">
        <v>42528</v>
      </c>
      <c r="N16954" s="1" t="s">
        <v>141</v>
      </c>
      <c r="O16954" s="1" t="s">
        <v>142</v>
      </c>
    </row>
    <row r="16955" spans="1:15" x14ac:dyDescent="0.25">
      <c r="A16955">
        <v>98078602</v>
      </c>
      <c r="B16955">
        <v>193322802</v>
      </c>
      <c r="C16955" s="1" t="s">
        <v>132</v>
      </c>
      <c r="D16955" s="1" t="s">
        <v>42</v>
      </c>
      <c r="E16955" s="1" t="s">
        <v>50</v>
      </c>
      <c r="F16955">
        <v>97.32</v>
      </c>
      <c r="G16955">
        <v>3</v>
      </c>
      <c r="H16955">
        <v>5.45</v>
      </c>
      <c r="I16955">
        <v>5.45</v>
      </c>
      <c r="J16955">
        <v>2</v>
      </c>
      <c r="K16955" s="2">
        <v>40614</v>
      </c>
      <c r="L16955" s="2">
        <v>40617</v>
      </c>
      <c r="M16955" s="2">
        <v>40624</v>
      </c>
      <c r="N16955" s="1" t="s">
        <v>141</v>
      </c>
      <c r="O16955" s="1" t="s">
        <v>142</v>
      </c>
    </row>
    <row r="16956" spans="1:15" x14ac:dyDescent="0.25">
      <c r="A16956">
        <v>98078520</v>
      </c>
      <c r="B16956">
        <v>458554212</v>
      </c>
      <c r="C16956" s="1" t="s">
        <v>132</v>
      </c>
      <c r="D16956" s="1" t="s">
        <v>42</v>
      </c>
      <c r="E16956" s="1" t="s">
        <v>50</v>
      </c>
      <c r="F16956">
        <v>97.32</v>
      </c>
      <c r="G16956">
        <v>3</v>
      </c>
      <c r="H16956">
        <v>9.25</v>
      </c>
      <c r="I16956">
        <v>3.25</v>
      </c>
      <c r="J16956">
        <v>3</v>
      </c>
      <c r="K16956" s="2">
        <v>40633</v>
      </c>
      <c r="L16956" s="2">
        <v>40635</v>
      </c>
      <c r="M16956" s="2">
        <v>42546</v>
      </c>
      <c r="N16956" s="1" t="s">
        <v>141</v>
      </c>
      <c r="O16956" s="1" t="s">
        <v>142</v>
      </c>
    </row>
    <row r="16957" spans="1:15" x14ac:dyDescent="0.25">
      <c r="A16957">
        <v>98078180</v>
      </c>
      <c r="B16957">
        <v>448449579</v>
      </c>
      <c r="C16957" s="1" t="s">
        <v>132</v>
      </c>
      <c r="D16957" s="1" t="s">
        <v>42</v>
      </c>
      <c r="E16957" s="1" t="s">
        <v>50</v>
      </c>
      <c r="F16957">
        <v>97.32</v>
      </c>
      <c r="G16957">
        <v>3</v>
      </c>
      <c r="H16957">
        <v>6.12</v>
      </c>
      <c r="I16957">
        <v>3.12</v>
      </c>
      <c r="J16957">
        <v>1</v>
      </c>
      <c r="K16957" s="2">
        <v>40705</v>
      </c>
      <c r="L16957" s="2">
        <v>40707</v>
      </c>
      <c r="M16957" s="2">
        <v>40720</v>
      </c>
      <c r="N16957" s="1" t="s">
        <v>147</v>
      </c>
      <c r="O16957" s="1" t="s">
        <v>148</v>
      </c>
    </row>
    <row r="16958" spans="1:15" x14ac:dyDescent="0.25">
      <c r="A16958">
        <v>98078046</v>
      </c>
      <c r="B16958">
        <v>733190648</v>
      </c>
      <c r="C16958" s="1" t="s">
        <v>132</v>
      </c>
      <c r="D16958" s="1" t="s">
        <v>42</v>
      </c>
      <c r="E16958" s="1" t="s">
        <v>50</v>
      </c>
      <c r="F16958">
        <v>97.32</v>
      </c>
      <c r="G16958">
        <v>3</v>
      </c>
      <c r="H16958">
        <v>8.99</v>
      </c>
      <c r="I16958">
        <v>4.99</v>
      </c>
      <c r="J16958">
        <v>2</v>
      </c>
      <c r="K16958" s="2">
        <v>40732</v>
      </c>
      <c r="L16958" s="2">
        <v>40734</v>
      </c>
      <c r="M16958" s="2">
        <v>40742</v>
      </c>
      <c r="N16958" s="1" t="s">
        <v>133</v>
      </c>
      <c r="O16958" s="1" t="s">
        <v>134</v>
      </c>
    </row>
    <row r="16959" spans="1:15" x14ac:dyDescent="0.25">
      <c r="A16959">
        <v>98077959</v>
      </c>
      <c r="B16959">
        <v>597467509</v>
      </c>
      <c r="C16959" s="1" t="s">
        <v>132</v>
      </c>
      <c r="D16959" s="1" t="s">
        <v>42</v>
      </c>
      <c r="E16959" s="1" t="s">
        <v>50</v>
      </c>
      <c r="F16959">
        <v>97.32</v>
      </c>
      <c r="G16959">
        <v>3</v>
      </c>
      <c r="H16959">
        <v>5.61</v>
      </c>
      <c r="I16959">
        <v>3.61</v>
      </c>
      <c r="J16959">
        <v>3</v>
      </c>
      <c r="K16959" s="2">
        <v>40748</v>
      </c>
      <c r="L16959" s="2">
        <v>40750</v>
      </c>
      <c r="M16959" s="2">
        <v>40770</v>
      </c>
      <c r="N16959" s="1" t="s">
        <v>141</v>
      </c>
      <c r="O16959" s="1" t="s">
        <v>142</v>
      </c>
    </row>
    <row r="16960" spans="1:15" x14ac:dyDescent="0.25">
      <c r="A16960">
        <v>98077927</v>
      </c>
      <c r="B16960">
        <v>194398828</v>
      </c>
      <c r="C16960" s="1" t="s">
        <v>132</v>
      </c>
      <c r="D16960" s="1" t="s">
        <v>42</v>
      </c>
      <c r="E16960" s="1" t="s">
        <v>50</v>
      </c>
      <c r="F16960">
        <v>97.32</v>
      </c>
      <c r="G16960">
        <v>3</v>
      </c>
      <c r="H16960">
        <v>5.75</v>
      </c>
      <c r="I16960">
        <v>5.75</v>
      </c>
      <c r="J16960">
        <v>1</v>
      </c>
      <c r="K16960" s="2">
        <v>40756</v>
      </c>
      <c r="L16960" s="2">
        <v>40757</v>
      </c>
      <c r="M16960" s="2">
        <v>40776</v>
      </c>
      <c r="N16960" s="1" t="s">
        <v>133</v>
      </c>
      <c r="O16960" s="1" t="s">
        <v>134</v>
      </c>
    </row>
    <row r="16961" spans="1:15" x14ac:dyDescent="0.25">
      <c r="A16961">
        <v>98077830</v>
      </c>
      <c r="B16961">
        <v>512817841</v>
      </c>
      <c r="C16961" s="1" t="s">
        <v>132</v>
      </c>
      <c r="D16961" s="1" t="s">
        <v>42</v>
      </c>
      <c r="E16961" s="1" t="s">
        <v>50</v>
      </c>
      <c r="F16961">
        <v>97.32</v>
      </c>
      <c r="G16961">
        <v>3</v>
      </c>
      <c r="H16961">
        <v>5.99</v>
      </c>
      <c r="I16961">
        <v>6.99</v>
      </c>
      <c r="J16961">
        <v>1</v>
      </c>
      <c r="K16961" s="2">
        <v>40777</v>
      </c>
      <c r="L16961" s="2">
        <v>40779</v>
      </c>
      <c r="M16961" s="2">
        <v>40797</v>
      </c>
      <c r="N16961" s="1" t="s">
        <v>145</v>
      </c>
      <c r="O16961" s="1" t="s">
        <v>146</v>
      </c>
    </row>
    <row r="16962" spans="1:15" x14ac:dyDescent="0.25">
      <c r="A16962">
        <v>98077376</v>
      </c>
      <c r="B16962">
        <v>892274535</v>
      </c>
      <c r="C16962" s="1" t="s">
        <v>132</v>
      </c>
      <c r="D16962" s="1" t="s">
        <v>42</v>
      </c>
      <c r="E16962" s="1" t="s">
        <v>50</v>
      </c>
      <c r="F16962">
        <v>97.32</v>
      </c>
      <c r="G16962">
        <v>3</v>
      </c>
      <c r="H16962">
        <v>8.65</v>
      </c>
      <c r="I16962">
        <v>6.65</v>
      </c>
      <c r="J16962">
        <v>3</v>
      </c>
      <c r="K16962" s="2">
        <v>40878</v>
      </c>
      <c r="L16962" s="2">
        <v>40879</v>
      </c>
      <c r="M16962" s="2">
        <v>40889</v>
      </c>
      <c r="N16962" s="1" t="s">
        <v>141</v>
      </c>
      <c r="O16962" s="1" t="s">
        <v>142</v>
      </c>
    </row>
    <row r="16963" spans="1:15" x14ac:dyDescent="0.25">
      <c r="A16963">
        <v>98077291</v>
      </c>
      <c r="B16963">
        <v>360318072</v>
      </c>
      <c r="C16963" s="1" t="s">
        <v>132</v>
      </c>
      <c r="D16963" s="1" t="s">
        <v>42</v>
      </c>
      <c r="E16963" s="1" t="s">
        <v>50</v>
      </c>
      <c r="F16963">
        <v>97.32</v>
      </c>
      <c r="G16963">
        <v>3</v>
      </c>
      <c r="H16963">
        <v>5</v>
      </c>
      <c r="I16963">
        <v>7</v>
      </c>
      <c r="J16963">
        <v>2</v>
      </c>
      <c r="K16963" s="2">
        <v>40894</v>
      </c>
      <c r="L16963" s="2">
        <v>40897</v>
      </c>
      <c r="M16963" s="2">
        <v>40906</v>
      </c>
      <c r="N16963" s="1" t="s">
        <v>141</v>
      </c>
      <c r="O16963" s="1" t="s">
        <v>142</v>
      </c>
    </row>
    <row r="16964" spans="1:15" x14ac:dyDescent="0.25">
      <c r="A16964">
        <v>98077180</v>
      </c>
      <c r="B16964">
        <v>270034059</v>
      </c>
      <c r="C16964" s="1" t="s">
        <v>132</v>
      </c>
      <c r="D16964" s="1" t="s">
        <v>42</v>
      </c>
      <c r="E16964" s="1" t="s">
        <v>50</v>
      </c>
      <c r="F16964">
        <v>97.32</v>
      </c>
      <c r="G16964">
        <v>3</v>
      </c>
      <c r="H16964">
        <v>7.12</v>
      </c>
      <c r="I16964">
        <v>3.12</v>
      </c>
      <c r="J16964">
        <v>1</v>
      </c>
      <c r="K16964" s="2">
        <v>40919</v>
      </c>
      <c r="L16964" s="2">
        <v>40920</v>
      </c>
      <c r="M16964" s="2">
        <v>40929</v>
      </c>
      <c r="N16964" s="1" t="s">
        <v>135</v>
      </c>
      <c r="O16964" s="1" t="s">
        <v>136</v>
      </c>
    </row>
    <row r="16965" spans="1:15" x14ac:dyDescent="0.25">
      <c r="A16965">
        <v>98077063</v>
      </c>
      <c r="B16965">
        <v>454188032</v>
      </c>
      <c r="C16965" s="1" t="s">
        <v>132</v>
      </c>
      <c r="D16965" s="1" t="s">
        <v>42</v>
      </c>
      <c r="E16965" s="1" t="s">
        <v>50</v>
      </c>
      <c r="F16965">
        <v>97.32</v>
      </c>
      <c r="G16965">
        <v>3</v>
      </c>
      <c r="H16965">
        <v>5.58</v>
      </c>
      <c r="I16965">
        <v>5.58</v>
      </c>
      <c r="J16965">
        <v>3</v>
      </c>
      <c r="K16965" s="2">
        <v>40945</v>
      </c>
      <c r="L16965" s="2">
        <v>40946</v>
      </c>
      <c r="M16965" s="2">
        <v>40964</v>
      </c>
      <c r="N16965" s="1" t="s">
        <v>145</v>
      </c>
      <c r="O16965" s="1" t="s">
        <v>146</v>
      </c>
    </row>
    <row r="16966" spans="1:15" x14ac:dyDescent="0.25">
      <c r="A16966">
        <v>98076957</v>
      </c>
      <c r="B16966">
        <v>356602040</v>
      </c>
      <c r="C16966" s="1" t="s">
        <v>132</v>
      </c>
      <c r="D16966" s="1" t="s">
        <v>42</v>
      </c>
      <c r="E16966" s="1" t="s">
        <v>50</v>
      </c>
      <c r="F16966">
        <v>97.32</v>
      </c>
      <c r="G16966">
        <v>3</v>
      </c>
      <c r="H16966">
        <v>9.61</v>
      </c>
      <c r="I16966">
        <v>6.61</v>
      </c>
      <c r="J16966">
        <v>2</v>
      </c>
      <c r="K16966" s="2">
        <v>40968</v>
      </c>
      <c r="L16966" s="2">
        <v>40969</v>
      </c>
      <c r="M16966" s="2">
        <v>40985</v>
      </c>
      <c r="N16966" s="1" t="s">
        <v>139</v>
      </c>
      <c r="O16966" s="1" t="s">
        <v>140</v>
      </c>
    </row>
    <row r="16967" spans="1:15" x14ac:dyDescent="0.25">
      <c r="A16967">
        <v>98076781</v>
      </c>
      <c r="B16967">
        <v>529333105</v>
      </c>
      <c r="C16967" s="1" t="s">
        <v>132</v>
      </c>
      <c r="D16967" s="1" t="s">
        <v>42</v>
      </c>
      <c r="E16967" s="1" t="s">
        <v>50</v>
      </c>
      <c r="F16967">
        <v>97.32</v>
      </c>
      <c r="G16967">
        <v>3</v>
      </c>
      <c r="H16967">
        <v>6.9</v>
      </c>
      <c r="I16967">
        <v>5.9</v>
      </c>
      <c r="J16967">
        <v>3</v>
      </c>
      <c r="K16967" s="2">
        <v>41006</v>
      </c>
      <c r="L16967" s="2">
        <v>41008</v>
      </c>
      <c r="M16967" s="2">
        <v>41022</v>
      </c>
      <c r="N16967" s="1" t="s">
        <v>145</v>
      </c>
      <c r="O16967" s="1" t="s">
        <v>146</v>
      </c>
    </row>
    <row r="16968" spans="1:15" x14ac:dyDescent="0.25">
      <c r="A16968">
        <v>98076750</v>
      </c>
      <c r="B16968">
        <v>477490358</v>
      </c>
      <c r="C16968" s="1" t="s">
        <v>132</v>
      </c>
      <c r="D16968" s="1" t="s">
        <v>42</v>
      </c>
      <c r="E16968" s="1" t="s">
        <v>50</v>
      </c>
      <c r="F16968">
        <v>97.32</v>
      </c>
      <c r="G16968">
        <v>3</v>
      </c>
      <c r="H16968">
        <v>8.68</v>
      </c>
      <c r="I16968">
        <v>6.68</v>
      </c>
      <c r="J16968">
        <v>2</v>
      </c>
      <c r="K16968" s="2">
        <v>41015</v>
      </c>
      <c r="L16968" s="2">
        <v>41016</v>
      </c>
      <c r="M16968" s="2">
        <v>42643</v>
      </c>
      <c r="N16968" s="1" t="s">
        <v>143</v>
      </c>
      <c r="O16968" s="1" t="s">
        <v>144</v>
      </c>
    </row>
    <row r="16969" spans="1:15" x14ac:dyDescent="0.25">
      <c r="A16969">
        <v>98076649</v>
      </c>
      <c r="B16969">
        <v>189635244</v>
      </c>
      <c r="C16969" s="1" t="s">
        <v>132</v>
      </c>
      <c r="D16969" s="1" t="s">
        <v>42</v>
      </c>
      <c r="E16969" s="1" t="s">
        <v>50</v>
      </c>
      <c r="F16969">
        <v>97.32</v>
      </c>
      <c r="G16969">
        <v>3</v>
      </c>
      <c r="H16969">
        <v>6.2</v>
      </c>
      <c r="I16969">
        <v>4.2</v>
      </c>
      <c r="J16969">
        <v>3</v>
      </c>
      <c r="K16969" s="2">
        <v>41033</v>
      </c>
      <c r="L16969" s="2">
        <v>41036</v>
      </c>
      <c r="M16969" s="2">
        <v>41044</v>
      </c>
      <c r="N16969" s="1" t="s">
        <v>137</v>
      </c>
      <c r="O16969" s="1" t="s">
        <v>138</v>
      </c>
    </row>
    <row r="16970" spans="1:15" x14ac:dyDescent="0.25">
      <c r="A16970">
        <v>98076603</v>
      </c>
      <c r="B16970">
        <v>411774575</v>
      </c>
      <c r="C16970" s="1" t="s">
        <v>132</v>
      </c>
      <c r="D16970" s="1" t="s">
        <v>42</v>
      </c>
      <c r="E16970" s="1" t="s">
        <v>50</v>
      </c>
      <c r="F16970">
        <v>97.32</v>
      </c>
      <c r="G16970">
        <v>3</v>
      </c>
      <c r="H16970">
        <v>8.4499999999999993</v>
      </c>
      <c r="I16970">
        <v>6.45</v>
      </c>
      <c r="J16970">
        <v>3</v>
      </c>
      <c r="K16970" s="2">
        <v>41043</v>
      </c>
      <c r="L16970" s="2">
        <v>41046</v>
      </c>
      <c r="M16970" s="2">
        <v>41060</v>
      </c>
      <c r="N16970" s="1" t="s">
        <v>147</v>
      </c>
      <c r="O16970" s="1" t="s">
        <v>148</v>
      </c>
    </row>
    <row r="16971" spans="1:15" x14ac:dyDescent="0.25">
      <c r="A16971">
        <v>98076402</v>
      </c>
      <c r="B16971">
        <v>637125327</v>
      </c>
      <c r="C16971" s="1" t="s">
        <v>132</v>
      </c>
      <c r="D16971" s="1" t="s">
        <v>42</v>
      </c>
      <c r="E16971" s="1" t="s">
        <v>50</v>
      </c>
      <c r="F16971">
        <v>97.32</v>
      </c>
      <c r="G16971">
        <v>3</v>
      </c>
      <c r="H16971">
        <v>6.86</v>
      </c>
      <c r="I16971">
        <v>4.8600000000000003</v>
      </c>
      <c r="J16971">
        <v>2</v>
      </c>
      <c r="K16971" s="2">
        <v>41085</v>
      </c>
      <c r="L16971" s="2">
        <v>41087</v>
      </c>
      <c r="M16971" s="2">
        <v>41103</v>
      </c>
      <c r="N16971" s="1" t="s">
        <v>141</v>
      </c>
      <c r="O16971" s="1" t="s">
        <v>142</v>
      </c>
    </row>
    <row r="16972" spans="1:15" x14ac:dyDescent="0.25">
      <c r="A16972">
        <v>98076381</v>
      </c>
      <c r="B16972">
        <v>535619292</v>
      </c>
      <c r="C16972" s="1" t="s">
        <v>132</v>
      </c>
      <c r="D16972" s="1" t="s">
        <v>42</v>
      </c>
      <c r="E16972" s="1" t="s">
        <v>50</v>
      </c>
      <c r="F16972">
        <v>97.32</v>
      </c>
      <c r="G16972">
        <v>3</v>
      </c>
      <c r="H16972">
        <v>9.99</v>
      </c>
      <c r="I16972">
        <v>6.99</v>
      </c>
      <c r="J16972">
        <v>3</v>
      </c>
      <c r="K16972" s="2">
        <v>41090</v>
      </c>
      <c r="L16972" s="2">
        <v>41091</v>
      </c>
      <c r="M16972" s="2">
        <v>41100</v>
      </c>
      <c r="N16972" s="1" t="s">
        <v>137</v>
      </c>
      <c r="O16972" s="1" t="s">
        <v>138</v>
      </c>
    </row>
    <row r="16973" spans="1:15" x14ac:dyDescent="0.25">
      <c r="A16973">
        <v>98076264</v>
      </c>
      <c r="B16973">
        <v>194622983</v>
      </c>
      <c r="C16973" s="1" t="s">
        <v>132</v>
      </c>
      <c r="D16973" s="1" t="s">
        <v>42</v>
      </c>
      <c r="E16973" s="1" t="s">
        <v>50</v>
      </c>
      <c r="F16973">
        <v>97.32</v>
      </c>
      <c r="G16973">
        <v>3</v>
      </c>
      <c r="H16973">
        <v>7.22</v>
      </c>
      <c r="I16973">
        <v>4.22</v>
      </c>
      <c r="J16973">
        <v>3</v>
      </c>
      <c r="K16973" s="2">
        <v>41114</v>
      </c>
      <c r="L16973" s="2">
        <v>41117</v>
      </c>
      <c r="M16973" s="2">
        <v>41135</v>
      </c>
      <c r="N16973" s="1" t="s">
        <v>147</v>
      </c>
      <c r="O16973" s="1" t="s">
        <v>148</v>
      </c>
    </row>
    <row r="16974" spans="1:15" x14ac:dyDescent="0.25">
      <c r="A16974">
        <v>98075885</v>
      </c>
      <c r="B16974">
        <v>579052388</v>
      </c>
      <c r="C16974" s="1" t="s">
        <v>132</v>
      </c>
      <c r="D16974" s="1" t="s">
        <v>42</v>
      </c>
      <c r="E16974" s="1" t="s">
        <v>50</v>
      </c>
      <c r="F16974">
        <v>97.32</v>
      </c>
      <c r="G16974">
        <v>3</v>
      </c>
      <c r="H16974">
        <v>9.99</v>
      </c>
      <c r="I16974">
        <v>5.99</v>
      </c>
      <c r="J16974">
        <v>1</v>
      </c>
      <c r="K16974" s="2">
        <v>41193</v>
      </c>
      <c r="L16974" s="2">
        <v>41194</v>
      </c>
      <c r="M16974" s="2">
        <v>42691</v>
      </c>
      <c r="N16974" s="1" t="s">
        <v>139</v>
      </c>
      <c r="O16974" s="1" t="s">
        <v>140</v>
      </c>
    </row>
    <row r="16975" spans="1:15" x14ac:dyDescent="0.25">
      <c r="A16975">
        <v>98075582</v>
      </c>
      <c r="B16975">
        <v>783214027</v>
      </c>
      <c r="C16975" s="1" t="s">
        <v>132</v>
      </c>
      <c r="D16975" s="1" t="s">
        <v>42</v>
      </c>
      <c r="E16975" s="1" t="s">
        <v>50</v>
      </c>
      <c r="F16975">
        <v>97.32</v>
      </c>
      <c r="G16975">
        <v>3</v>
      </c>
      <c r="H16975">
        <v>8</v>
      </c>
      <c r="I16975">
        <v>5</v>
      </c>
      <c r="J16975">
        <v>2</v>
      </c>
      <c r="K16975" s="2">
        <v>41255</v>
      </c>
      <c r="L16975" s="2">
        <v>41256</v>
      </c>
      <c r="M16975" s="2">
        <v>41271</v>
      </c>
      <c r="N16975" s="1" t="s">
        <v>135</v>
      </c>
      <c r="O16975" s="1" t="s">
        <v>136</v>
      </c>
    </row>
    <row r="16976" spans="1:15" x14ac:dyDescent="0.25">
      <c r="A16976">
        <v>98075500</v>
      </c>
      <c r="B16976">
        <v>448346508</v>
      </c>
      <c r="C16976" s="1" t="s">
        <v>132</v>
      </c>
      <c r="D16976" s="1" t="s">
        <v>42</v>
      </c>
      <c r="E16976" s="1" t="s">
        <v>50</v>
      </c>
      <c r="F16976">
        <v>97.32</v>
      </c>
      <c r="G16976">
        <v>3</v>
      </c>
      <c r="H16976">
        <v>8.2200000000000006</v>
      </c>
      <c r="I16976">
        <v>4.22</v>
      </c>
      <c r="J16976">
        <v>3</v>
      </c>
      <c r="K16976" s="2">
        <v>41271</v>
      </c>
      <c r="L16976" s="2">
        <v>41273</v>
      </c>
      <c r="M16976" s="2">
        <v>41280</v>
      </c>
      <c r="N16976" s="1" t="s">
        <v>143</v>
      </c>
      <c r="O16976" s="1" t="s">
        <v>144</v>
      </c>
    </row>
    <row r="16977" spans="1:15" x14ac:dyDescent="0.25">
      <c r="A16977">
        <v>98075498</v>
      </c>
      <c r="B16977">
        <v>293195079</v>
      </c>
      <c r="C16977" s="1" t="s">
        <v>132</v>
      </c>
      <c r="D16977" s="1" t="s">
        <v>42</v>
      </c>
      <c r="E16977" s="1" t="s">
        <v>50</v>
      </c>
      <c r="F16977">
        <v>97.32</v>
      </c>
      <c r="G16977">
        <v>3</v>
      </c>
      <c r="H16977">
        <v>7.58</v>
      </c>
      <c r="I16977">
        <v>5.58</v>
      </c>
      <c r="J16977">
        <v>1</v>
      </c>
      <c r="K16977" s="2">
        <v>41272</v>
      </c>
      <c r="L16977" s="2">
        <v>41274</v>
      </c>
      <c r="M16977" s="2">
        <v>41292</v>
      </c>
      <c r="N16977" s="1" t="s">
        <v>145</v>
      </c>
      <c r="O16977" s="1" t="s">
        <v>146</v>
      </c>
    </row>
    <row r="16978" spans="1:15" x14ac:dyDescent="0.25">
      <c r="A16978">
        <v>98075351</v>
      </c>
      <c r="B16978">
        <v>618657661</v>
      </c>
      <c r="C16978" s="1" t="s">
        <v>132</v>
      </c>
      <c r="D16978" s="1" t="s">
        <v>42</v>
      </c>
      <c r="E16978" s="1" t="s">
        <v>50</v>
      </c>
      <c r="F16978">
        <v>97.32</v>
      </c>
      <c r="G16978">
        <v>3</v>
      </c>
      <c r="H16978">
        <v>6.25</v>
      </c>
      <c r="I16978">
        <v>4.25</v>
      </c>
      <c r="J16978">
        <v>1</v>
      </c>
      <c r="K16978" s="2">
        <v>41301</v>
      </c>
      <c r="L16978" s="2">
        <v>41302</v>
      </c>
      <c r="M16978" s="2">
        <v>42719</v>
      </c>
      <c r="N16978" s="1" t="s">
        <v>139</v>
      </c>
      <c r="O16978" s="1" t="s">
        <v>140</v>
      </c>
    </row>
    <row r="16979" spans="1:15" x14ac:dyDescent="0.25">
      <c r="A16979">
        <v>98075291</v>
      </c>
      <c r="B16979">
        <v>234941158</v>
      </c>
      <c r="C16979" s="1" t="s">
        <v>132</v>
      </c>
      <c r="D16979" s="1" t="s">
        <v>42</v>
      </c>
      <c r="E16979" s="1" t="s">
        <v>50</v>
      </c>
      <c r="F16979">
        <v>97.32</v>
      </c>
      <c r="G16979">
        <v>3</v>
      </c>
      <c r="H16979">
        <v>5.68</v>
      </c>
      <c r="I16979">
        <v>6.68</v>
      </c>
      <c r="J16979">
        <v>2</v>
      </c>
      <c r="K16979" s="2">
        <v>41310</v>
      </c>
      <c r="L16979" s="2">
        <v>41313</v>
      </c>
      <c r="M16979" s="2">
        <v>41331</v>
      </c>
      <c r="N16979" s="1" t="s">
        <v>135</v>
      </c>
      <c r="O16979" s="1" t="s">
        <v>136</v>
      </c>
    </row>
    <row r="16980" spans="1:15" x14ac:dyDescent="0.25">
      <c r="A16980">
        <v>98075097</v>
      </c>
      <c r="B16980">
        <v>548390931</v>
      </c>
      <c r="C16980" s="1" t="s">
        <v>132</v>
      </c>
      <c r="D16980" s="1" t="s">
        <v>42</v>
      </c>
      <c r="E16980" s="1" t="s">
        <v>50</v>
      </c>
      <c r="F16980">
        <v>97.32</v>
      </c>
      <c r="G16980">
        <v>3</v>
      </c>
      <c r="H16980">
        <v>6.58</v>
      </c>
      <c r="I16980">
        <v>5.58</v>
      </c>
      <c r="J16980">
        <v>2</v>
      </c>
      <c r="K16980" s="2">
        <v>41353</v>
      </c>
      <c r="L16980" s="2">
        <v>41354</v>
      </c>
      <c r="M16980" s="2">
        <v>41362</v>
      </c>
      <c r="N16980" s="1" t="s">
        <v>143</v>
      </c>
      <c r="O16980" s="1" t="s">
        <v>144</v>
      </c>
    </row>
    <row r="16981" spans="1:15" x14ac:dyDescent="0.25">
      <c r="A16981">
        <v>98074936</v>
      </c>
      <c r="B16981">
        <v>193322802</v>
      </c>
      <c r="C16981" s="1" t="s">
        <v>132</v>
      </c>
      <c r="D16981" s="1" t="s">
        <v>42</v>
      </c>
      <c r="E16981" s="1" t="s">
        <v>50</v>
      </c>
      <c r="F16981">
        <v>97.32</v>
      </c>
      <c r="G16981">
        <v>3</v>
      </c>
      <c r="H16981">
        <v>9.86</v>
      </c>
      <c r="I16981">
        <v>3.86</v>
      </c>
      <c r="J16981">
        <v>2</v>
      </c>
      <c r="K16981" s="2">
        <v>41386</v>
      </c>
      <c r="L16981" s="2">
        <v>41387</v>
      </c>
      <c r="M16981" s="2">
        <v>41401</v>
      </c>
      <c r="N16981" s="1" t="s">
        <v>135</v>
      </c>
      <c r="O16981" s="1" t="s">
        <v>136</v>
      </c>
    </row>
    <row r="16982" spans="1:15" x14ac:dyDescent="0.25">
      <c r="A16982">
        <v>98074859</v>
      </c>
      <c r="B16982">
        <v>272385252</v>
      </c>
      <c r="C16982" s="1" t="s">
        <v>132</v>
      </c>
      <c r="D16982" s="1" t="s">
        <v>42</v>
      </c>
      <c r="E16982" s="1" t="s">
        <v>50</v>
      </c>
      <c r="F16982">
        <v>97.32</v>
      </c>
      <c r="G16982">
        <v>3</v>
      </c>
      <c r="H16982">
        <v>5</v>
      </c>
      <c r="I16982">
        <v>3</v>
      </c>
      <c r="J16982">
        <v>3</v>
      </c>
      <c r="K16982" s="2">
        <v>41400</v>
      </c>
      <c r="L16982" s="2">
        <v>41403</v>
      </c>
      <c r="M16982" s="2">
        <v>41413</v>
      </c>
      <c r="N16982" s="1" t="s">
        <v>137</v>
      </c>
      <c r="O16982" s="1" t="s">
        <v>138</v>
      </c>
    </row>
    <row r="16983" spans="1:15" x14ac:dyDescent="0.25">
      <c r="A16983">
        <v>98074820</v>
      </c>
      <c r="B16983">
        <v>794332386</v>
      </c>
      <c r="C16983" s="1" t="s">
        <v>132</v>
      </c>
      <c r="D16983" s="1" t="s">
        <v>42</v>
      </c>
      <c r="E16983" s="1" t="s">
        <v>50</v>
      </c>
      <c r="F16983">
        <v>97.32</v>
      </c>
      <c r="G16983">
        <v>3</v>
      </c>
      <c r="H16983">
        <v>8.5500000000000007</v>
      </c>
      <c r="I16983">
        <v>5.55</v>
      </c>
      <c r="J16983">
        <v>2</v>
      </c>
      <c r="K16983" s="2">
        <v>41411</v>
      </c>
      <c r="L16983" s="2">
        <v>41412</v>
      </c>
      <c r="M16983" s="2">
        <v>41425</v>
      </c>
      <c r="N16983" s="1" t="s">
        <v>133</v>
      </c>
      <c r="O16983" s="1" t="s">
        <v>134</v>
      </c>
    </row>
    <row r="16984" spans="1:15" x14ac:dyDescent="0.25">
      <c r="A16984">
        <v>98074810</v>
      </c>
      <c r="B16984">
        <v>869085354</v>
      </c>
      <c r="C16984" s="1" t="s">
        <v>132</v>
      </c>
      <c r="D16984" s="1" t="s">
        <v>42</v>
      </c>
      <c r="E16984" s="1" t="s">
        <v>50</v>
      </c>
      <c r="F16984">
        <v>97.32</v>
      </c>
      <c r="G16984">
        <v>3</v>
      </c>
      <c r="H16984">
        <v>7.99</v>
      </c>
      <c r="I16984">
        <v>6.99</v>
      </c>
      <c r="J16984">
        <v>1</v>
      </c>
      <c r="K16984" s="2">
        <v>41412</v>
      </c>
      <c r="L16984" s="2">
        <v>41414</v>
      </c>
      <c r="M16984" s="2">
        <v>41434</v>
      </c>
      <c r="N16984" s="1" t="s">
        <v>137</v>
      </c>
      <c r="O16984" s="1" t="s">
        <v>138</v>
      </c>
    </row>
    <row r="16985" spans="1:15" x14ac:dyDescent="0.25">
      <c r="A16985">
        <v>98074630</v>
      </c>
      <c r="B16985">
        <v>549059705</v>
      </c>
      <c r="C16985" s="1" t="s">
        <v>132</v>
      </c>
      <c r="D16985" s="1" t="s">
        <v>42</v>
      </c>
      <c r="E16985" s="1" t="s">
        <v>50</v>
      </c>
      <c r="F16985">
        <v>97.32</v>
      </c>
      <c r="G16985">
        <v>3</v>
      </c>
      <c r="H16985">
        <v>7.58</v>
      </c>
      <c r="I16985">
        <v>6.58</v>
      </c>
      <c r="J16985">
        <v>1</v>
      </c>
      <c r="K16985" s="2">
        <v>41447</v>
      </c>
      <c r="L16985" s="2">
        <v>41450</v>
      </c>
      <c r="M16985" s="2">
        <v>41464</v>
      </c>
      <c r="N16985" s="1" t="s">
        <v>149</v>
      </c>
      <c r="O16985" s="1" t="s">
        <v>150</v>
      </c>
    </row>
    <row r="16986" spans="1:15" x14ac:dyDescent="0.25">
      <c r="A16986">
        <v>98074529</v>
      </c>
      <c r="B16986">
        <v>602784752</v>
      </c>
      <c r="C16986" s="1" t="s">
        <v>132</v>
      </c>
      <c r="D16986" s="1" t="s">
        <v>42</v>
      </c>
      <c r="E16986" s="1" t="s">
        <v>50</v>
      </c>
      <c r="F16986">
        <v>97.32</v>
      </c>
      <c r="G16986">
        <v>3</v>
      </c>
      <c r="H16986">
        <v>6.58</v>
      </c>
      <c r="I16986">
        <v>6.58</v>
      </c>
      <c r="J16986">
        <v>2</v>
      </c>
      <c r="K16986" s="2">
        <v>41468</v>
      </c>
      <c r="L16986" s="2">
        <v>41471</v>
      </c>
      <c r="M16986" s="2">
        <v>41483</v>
      </c>
      <c r="N16986" s="1" t="s">
        <v>149</v>
      </c>
      <c r="O16986" s="1" t="s">
        <v>150</v>
      </c>
    </row>
    <row r="16987" spans="1:15" x14ac:dyDescent="0.25">
      <c r="A16987">
        <v>98073849</v>
      </c>
      <c r="B16987">
        <v>369207282</v>
      </c>
      <c r="C16987" s="1" t="s">
        <v>132</v>
      </c>
      <c r="D16987" s="1" t="s">
        <v>42</v>
      </c>
      <c r="E16987" s="1" t="s">
        <v>50</v>
      </c>
      <c r="F16987">
        <v>97.32</v>
      </c>
      <c r="G16987">
        <v>3</v>
      </c>
      <c r="H16987">
        <v>8.99</v>
      </c>
      <c r="I16987">
        <v>6.99</v>
      </c>
      <c r="J16987">
        <v>2</v>
      </c>
      <c r="K16987" s="2">
        <v>41613</v>
      </c>
      <c r="L16987" s="2">
        <v>41615</v>
      </c>
      <c r="M16987" s="2">
        <v>41632</v>
      </c>
      <c r="N16987" s="1" t="s">
        <v>139</v>
      </c>
      <c r="O16987" s="1" t="s">
        <v>140</v>
      </c>
    </row>
    <row r="16988" spans="1:15" x14ac:dyDescent="0.25">
      <c r="A16988">
        <v>98073786</v>
      </c>
      <c r="B16988">
        <v>841860903</v>
      </c>
      <c r="C16988" s="1" t="s">
        <v>132</v>
      </c>
      <c r="D16988" s="1" t="s">
        <v>42</v>
      </c>
      <c r="E16988" s="1" t="s">
        <v>50</v>
      </c>
      <c r="F16988">
        <v>97.32</v>
      </c>
      <c r="G16988">
        <v>3</v>
      </c>
      <c r="H16988">
        <v>9.36</v>
      </c>
      <c r="I16988">
        <v>3.36</v>
      </c>
      <c r="J16988">
        <v>1</v>
      </c>
      <c r="K16988" s="2">
        <v>41625</v>
      </c>
      <c r="L16988" s="2">
        <v>41628</v>
      </c>
      <c r="M16988" s="2">
        <v>41646</v>
      </c>
      <c r="N16988" s="1" t="s">
        <v>147</v>
      </c>
      <c r="O16988" s="1" t="s">
        <v>148</v>
      </c>
    </row>
    <row r="16989" spans="1:15" x14ac:dyDescent="0.25">
      <c r="A16989">
        <v>98073353</v>
      </c>
      <c r="B16989">
        <v>605633342</v>
      </c>
      <c r="C16989" s="1" t="s">
        <v>132</v>
      </c>
      <c r="D16989" s="1" t="s">
        <v>42</v>
      </c>
      <c r="E16989" s="1" t="s">
        <v>50</v>
      </c>
      <c r="F16989">
        <v>97.32</v>
      </c>
      <c r="G16989">
        <v>3</v>
      </c>
      <c r="H16989">
        <v>5.45</v>
      </c>
      <c r="I16989">
        <v>4.45</v>
      </c>
      <c r="J16989">
        <v>2</v>
      </c>
      <c r="K16989" s="2">
        <v>41707</v>
      </c>
      <c r="L16989" s="2">
        <v>41709</v>
      </c>
      <c r="M16989" s="2">
        <v>41719</v>
      </c>
      <c r="N16989" s="1" t="s">
        <v>145</v>
      </c>
      <c r="O16989" s="1" t="s">
        <v>146</v>
      </c>
    </row>
    <row r="16990" spans="1:15" x14ac:dyDescent="0.25">
      <c r="A16990">
        <v>98073325</v>
      </c>
      <c r="B16990">
        <v>331154749</v>
      </c>
      <c r="C16990" s="1" t="s">
        <v>132</v>
      </c>
      <c r="D16990" s="1" t="s">
        <v>42</v>
      </c>
      <c r="E16990" s="1" t="s">
        <v>50</v>
      </c>
      <c r="F16990">
        <v>97.32</v>
      </c>
      <c r="G16990">
        <v>3</v>
      </c>
      <c r="H16990">
        <v>6</v>
      </c>
      <c r="I16990">
        <v>3</v>
      </c>
      <c r="J16990">
        <v>1</v>
      </c>
      <c r="K16990" s="2">
        <v>41711</v>
      </c>
      <c r="L16990" s="2">
        <v>41714</v>
      </c>
      <c r="M16990" s="2">
        <v>41728</v>
      </c>
      <c r="N16990" s="1" t="s">
        <v>141</v>
      </c>
      <c r="O16990" s="1" t="s">
        <v>142</v>
      </c>
    </row>
    <row r="16991" spans="1:15" x14ac:dyDescent="0.25">
      <c r="A16991">
        <v>98072904</v>
      </c>
      <c r="B16991">
        <v>700754953</v>
      </c>
      <c r="C16991" s="1" t="s">
        <v>132</v>
      </c>
      <c r="D16991" s="1" t="s">
        <v>42</v>
      </c>
      <c r="E16991" s="1" t="s">
        <v>50</v>
      </c>
      <c r="F16991">
        <v>97.32</v>
      </c>
      <c r="G16991">
        <v>3</v>
      </c>
      <c r="H16991">
        <v>5.55</v>
      </c>
      <c r="I16991">
        <v>3.55</v>
      </c>
      <c r="J16991">
        <v>2</v>
      </c>
      <c r="K16991" s="2">
        <v>41790</v>
      </c>
      <c r="L16991" s="2">
        <v>41792</v>
      </c>
      <c r="M16991" s="2">
        <v>41808</v>
      </c>
      <c r="N16991" s="1" t="s">
        <v>147</v>
      </c>
      <c r="O16991" s="1" t="s">
        <v>148</v>
      </c>
    </row>
    <row r="16992" spans="1:15" x14ac:dyDescent="0.25">
      <c r="A16992">
        <v>98072331</v>
      </c>
      <c r="B16992">
        <v>602784752</v>
      </c>
      <c r="C16992" s="1" t="s">
        <v>132</v>
      </c>
      <c r="D16992" s="1" t="s">
        <v>42</v>
      </c>
      <c r="E16992" s="1" t="s">
        <v>50</v>
      </c>
      <c r="F16992">
        <v>97.32</v>
      </c>
      <c r="G16992">
        <v>3</v>
      </c>
      <c r="H16992">
        <v>7.88</v>
      </c>
      <c r="I16992">
        <v>5.88</v>
      </c>
      <c r="J16992">
        <v>1</v>
      </c>
      <c r="K16992" s="2">
        <v>41892</v>
      </c>
      <c r="L16992" s="2">
        <v>41893</v>
      </c>
      <c r="M16992" s="2">
        <v>42876</v>
      </c>
      <c r="N16992" s="1" t="s">
        <v>147</v>
      </c>
      <c r="O16992" s="1" t="s">
        <v>148</v>
      </c>
    </row>
    <row r="16993" spans="1:15" x14ac:dyDescent="0.25">
      <c r="A16993">
        <v>98072301</v>
      </c>
      <c r="B16993">
        <v>767598372</v>
      </c>
      <c r="C16993" s="1" t="s">
        <v>132</v>
      </c>
      <c r="D16993" s="1" t="s">
        <v>42</v>
      </c>
      <c r="E16993" s="1" t="s">
        <v>50</v>
      </c>
      <c r="F16993">
        <v>97.32</v>
      </c>
      <c r="G16993">
        <v>3</v>
      </c>
      <c r="H16993">
        <v>8.4499999999999993</v>
      </c>
      <c r="I16993">
        <v>6.45</v>
      </c>
      <c r="J16993">
        <v>1</v>
      </c>
      <c r="K16993" s="2">
        <v>41897</v>
      </c>
      <c r="L16993" s="2">
        <v>41898</v>
      </c>
      <c r="M16993" s="2">
        <v>42887</v>
      </c>
      <c r="N16993" s="1" t="s">
        <v>149</v>
      </c>
      <c r="O16993" s="1" t="s">
        <v>150</v>
      </c>
    </row>
    <row r="16994" spans="1:15" x14ac:dyDescent="0.25">
      <c r="A16994">
        <v>98072001</v>
      </c>
      <c r="B16994">
        <v>275323921</v>
      </c>
      <c r="C16994" s="1" t="s">
        <v>132</v>
      </c>
      <c r="D16994" s="1" t="s">
        <v>42</v>
      </c>
      <c r="E16994" s="1" t="s">
        <v>50</v>
      </c>
      <c r="F16994">
        <v>97.32</v>
      </c>
      <c r="G16994">
        <v>3</v>
      </c>
      <c r="H16994">
        <v>7.73</v>
      </c>
      <c r="I16994">
        <v>4.7300000000000004</v>
      </c>
      <c r="J16994">
        <v>1</v>
      </c>
      <c r="K16994" s="2">
        <v>41950</v>
      </c>
      <c r="L16994" s="2">
        <v>41951</v>
      </c>
      <c r="M16994" s="2">
        <v>41958</v>
      </c>
      <c r="N16994" s="1" t="s">
        <v>143</v>
      </c>
      <c r="O16994" s="1" t="s">
        <v>144</v>
      </c>
    </row>
    <row r="16995" spans="1:15" x14ac:dyDescent="0.25">
      <c r="A16995">
        <v>98071994</v>
      </c>
      <c r="B16995">
        <v>370008934</v>
      </c>
      <c r="C16995" s="1" t="s">
        <v>132</v>
      </c>
      <c r="D16995" s="1" t="s">
        <v>42</v>
      </c>
      <c r="E16995" s="1" t="s">
        <v>50</v>
      </c>
      <c r="F16995">
        <v>97.32</v>
      </c>
      <c r="G16995">
        <v>3</v>
      </c>
      <c r="H16995">
        <v>6.45</v>
      </c>
      <c r="I16995">
        <v>4.45</v>
      </c>
      <c r="J16995">
        <v>1</v>
      </c>
      <c r="K16995" s="2">
        <v>41950</v>
      </c>
      <c r="L16995" s="2">
        <v>41952</v>
      </c>
      <c r="M16995" s="2">
        <v>41970</v>
      </c>
      <c r="N16995" s="1" t="s">
        <v>139</v>
      </c>
      <c r="O16995" s="1" t="s">
        <v>140</v>
      </c>
    </row>
    <row r="16996" spans="1:15" x14ac:dyDescent="0.25">
      <c r="A16996">
        <v>98071844</v>
      </c>
      <c r="B16996">
        <v>293195079</v>
      </c>
      <c r="C16996" s="1" t="s">
        <v>132</v>
      </c>
      <c r="D16996" s="1" t="s">
        <v>42</v>
      </c>
      <c r="E16996" s="1" t="s">
        <v>50</v>
      </c>
      <c r="F16996">
        <v>97.32</v>
      </c>
      <c r="G16996">
        <v>3</v>
      </c>
      <c r="H16996">
        <v>6</v>
      </c>
      <c r="I16996">
        <v>5</v>
      </c>
      <c r="J16996">
        <v>1</v>
      </c>
      <c r="K16996" s="2">
        <v>41977</v>
      </c>
      <c r="L16996" s="2">
        <v>41979</v>
      </c>
      <c r="M16996" s="2">
        <v>41990</v>
      </c>
      <c r="N16996" s="1" t="s">
        <v>133</v>
      </c>
      <c r="O16996" s="1" t="s">
        <v>134</v>
      </c>
    </row>
    <row r="16997" spans="1:15" x14ac:dyDescent="0.25">
      <c r="A16997">
        <v>98071769</v>
      </c>
      <c r="B16997">
        <v>748580804</v>
      </c>
      <c r="C16997" s="1" t="s">
        <v>132</v>
      </c>
      <c r="D16997" s="1" t="s">
        <v>42</v>
      </c>
      <c r="E16997" s="1" t="s">
        <v>50</v>
      </c>
      <c r="F16997">
        <v>97.32</v>
      </c>
      <c r="G16997">
        <v>3</v>
      </c>
      <c r="H16997">
        <v>7.89</v>
      </c>
      <c r="I16997">
        <v>5.89</v>
      </c>
      <c r="J16997">
        <v>1</v>
      </c>
      <c r="K16997" s="2">
        <v>41993</v>
      </c>
      <c r="L16997" s="2">
        <v>41994</v>
      </c>
      <c r="M16997" s="2">
        <v>42909</v>
      </c>
      <c r="N16997" s="1" t="s">
        <v>137</v>
      </c>
      <c r="O16997" s="1" t="s">
        <v>138</v>
      </c>
    </row>
    <row r="16998" spans="1:15" x14ac:dyDescent="0.25">
      <c r="A16998">
        <v>98070753</v>
      </c>
      <c r="B16998">
        <v>756679382</v>
      </c>
      <c r="C16998" s="1" t="s">
        <v>132</v>
      </c>
      <c r="D16998" s="1" t="s">
        <v>42</v>
      </c>
      <c r="E16998" s="1" t="s">
        <v>50</v>
      </c>
      <c r="F16998">
        <v>97.32</v>
      </c>
      <c r="G16998">
        <v>3</v>
      </c>
      <c r="H16998">
        <v>7.88</v>
      </c>
      <c r="I16998">
        <v>6.88</v>
      </c>
      <c r="J16998">
        <v>2</v>
      </c>
      <c r="K16998" s="2">
        <v>42144</v>
      </c>
      <c r="L16998" s="2">
        <v>42147</v>
      </c>
      <c r="M16998" s="2">
        <v>43043</v>
      </c>
      <c r="N16998" s="1" t="s">
        <v>133</v>
      </c>
      <c r="O16998" s="1" t="s">
        <v>134</v>
      </c>
    </row>
    <row r="16999" spans="1:15" x14ac:dyDescent="0.25">
      <c r="A16999">
        <v>98070714</v>
      </c>
      <c r="B16999">
        <v>258459702</v>
      </c>
      <c r="C16999" s="1" t="s">
        <v>132</v>
      </c>
      <c r="D16999" s="1" t="s">
        <v>42</v>
      </c>
      <c r="E16999" s="1" t="s">
        <v>50</v>
      </c>
      <c r="F16999">
        <v>97.32</v>
      </c>
      <c r="G16999">
        <v>3</v>
      </c>
      <c r="H16999">
        <v>7.99</v>
      </c>
      <c r="I16999">
        <v>6.99</v>
      </c>
      <c r="J16999">
        <v>3</v>
      </c>
      <c r="K16999" s="2">
        <v>42150</v>
      </c>
      <c r="L16999" s="2">
        <v>42153</v>
      </c>
      <c r="M16999" s="2">
        <v>43040</v>
      </c>
      <c r="N16999" s="1" t="s">
        <v>141</v>
      </c>
      <c r="O16999" s="1" t="s">
        <v>142</v>
      </c>
    </row>
    <row r="17000" spans="1:15" x14ac:dyDescent="0.25">
      <c r="A17000">
        <v>98070194</v>
      </c>
      <c r="B17000">
        <v>234941158</v>
      </c>
      <c r="C17000" s="1" t="s">
        <v>132</v>
      </c>
      <c r="D17000" s="1" t="s">
        <v>42</v>
      </c>
      <c r="E17000" s="1" t="s">
        <v>50</v>
      </c>
      <c r="F17000">
        <v>97.32</v>
      </c>
      <c r="G17000">
        <v>3</v>
      </c>
      <c r="H17000">
        <v>8.1199999999999992</v>
      </c>
      <c r="I17000">
        <v>4.12</v>
      </c>
      <c r="J17000">
        <v>3</v>
      </c>
      <c r="K17000" s="2">
        <v>42230</v>
      </c>
      <c r="L17000" s="2">
        <v>42231</v>
      </c>
      <c r="M17000" s="2">
        <v>42960</v>
      </c>
      <c r="N17000" s="1" t="s">
        <v>141</v>
      </c>
      <c r="O17000" s="1" t="s">
        <v>142</v>
      </c>
    </row>
    <row r="17001" spans="1:15" x14ac:dyDescent="0.25">
      <c r="A17001">
        <v>98070112</v>
      </c>
      <c r="B17001">
        <v>356712807</v>
      </c>
      <c r="C17001" s="1" t="s">
        <v>132</v>
      </c>
      <c r="D17001" s="1" t="s">
        <v>42</v>
      </c>
      <c r="E17001" s="1" t="s">
        <v>50</v>
      </c>
      <c r="F17001">
        <v>97.32</v>
      </c>
      <c r="G17001">
        <v>3</v>
      </c>
      <c r="H17001">
        <v>8.2200000000000006</v>
      </c>
      <c r="I17001">
        <v>4.22</v>
      </c>
      <c r="J17001">
        <v>1</v>
      </c>
      <c r="K17001" s="2">
        <v>42241</v>
      </c>
      <c r="L17001" s="2">
        <v>42244</v>
      </c>
      <c r="M17001" s="2">
        <v>42263</v>
      </c>
      <c r="N17001" s="1" t="s">
        <v>143</v>
      </c>
      <c r="O17001" s="1" t="s">
        <v>144</v>
      </c>
    </row>
    <row r="17002" spans="1:15" x14ac:dyDescent="0.25">
      <c r="A17002">
        <v>98070106</v>
      </c>
      <c r="B17002">
        <v>602784752</v>
      </c>
      <c r="C17002" s="1" t="s">
        <v>132</v>
      </c>
      <c r="D17002" s="1" t="s">
        <v>42</v>
      </c>
      <c r="E17002" s="1" t="s">
        <v>50</v>
      </c>
      <c r="F17002">
        <v>97.32</v>
      </c>
      <c r="G17002">
        <v>3</v>
      </c>
      <c r="H17002">
        <v>7.84</v>
      </c>
      <c r="I17002">
        <v>3.84</v>
      </c>
      <c r="J17002">
        <v>3</v>
      </c>
      <c r="K17002" s="2">
        <v>42243</v>
      </c>
      <c r="L17002" s="2">
        <v>42245</v>
      </c>
      <c r="M17002" s="2">
        <v>42263</v>
      </c>
      <c r="N17002" s="1" t="s">
        <v>137</v>
      </c>
      <c r="O17002" s="1" t="s">
        <v>138</v>
      </c>
    </row>
    <row r="17003" spans="1:15" x14ac:dyDescent="0.25">
      <c r="A17003">
        <v>98070080</v>
      </c>
      <c r="B17003">
        <v>140565407</v>
      </c>
      <c r="C17003" s="1" t="s">
        <v>132</v>
      </c>
      <c r="D17003" s="1" t="s">
        <v>42</v>
      </c>
      <c r="E17003" s="1" t="s">
        <v>50</v>
      </c>
      <c r="F17003">
        <v>97.32</v>
      </c>
      <c r="G17003">
        <v>3</v>
      </c>
      <c r="H17003">
        <v>5</v>
      </c>
      <c r="I17003">
        <v>5</v>
      </c>
      <c r="J17003">
        <v>3</v>
      </c>
      <c r="K17003" s="2">
        <v>42248</v>
      </c>
      <c r="L17003" s="2">
        <v>42249</v>
      </c>
      <c r="M17003" s="2">
        <v>42262</v>
      </c>
      <c r="N17003" s="1" t="s">
        <v>133</v>
      </c>
      <c r="O17003" s="1" t="s">
        <v>134</v>
      </c>
    </row>
    <row r="17004" spans="1:15" x14ac:dyDescent="0.25">
      <c r="A17004">
        <v>98094109</v>
      </c>
      <c r="B17004">
        <v>448635016</v>
      </c>
      <c r="C17004" s="1" t="s">
        <v>132</v>
      </c>
      <c r="D17004" s="1" t="s">
        <v>44</v>
      </c>
      <c r="E17004" s="1" t="s">
        <v>50</v>
      </c>
      <c r="F17004">
        <v>90.936000000000007</v>
      </c>
      <c r="G17004">
        <v>3</v>
      </c>
      <c r="H17004">
        <v>6.45</v>
      </c>
      <c r="I17004">
        <v>6.45</v>
      </c>
      <c r="J17004">
        <v>3</v>
      </c>
      <c r="K17004" s="2">
        <v>36555</v>
      </c>
      <c r="L17004" s="2">
        <v>36557</v>
      </c>
      <c r="M17004" s="2">
        <v>36573</v>
      </c>
      <c r="N17004" s="1" t="s">
        <v>139</v>
      </c>
      <c r="O17004" s="1" t="s">
        <v>140</v>
      </c>
    </row>
    <row r="17005" spans="1:15" x14ac:dyDescent="0.25">
      <c r="A17005">
        <v>98094001</v>
      </c>
      <c r="B17005">
        <v>269213857</v>
      </c>
      <c r="C17005" s="1" t="s">
        <v>132</v>
      </c>
      <c r="D17005" s="1" t="s">
        <v>44</v>
      </c>
      <c r="E17005" s="1" t="s">
        <v>50</v>
      </c>
      <c r="F17005">
        <v>90.936000000000007</v>
      </c>
      <c r="G17005">
        <v>3</v>
      </c>
      <c r="H17005">
        <v>6</v>
      </c>
      <c r="I17005">
        <v>4</v>
      </c>
      <c r="J17005">
        <v>1</v>
      </c>
      <c r="K17005" s="2">
        <v>36585</v>
      </c>
      <c r="L17005" s="2">
        <v>36587</v>
      </c>
      <c r="M17005" s="2">
        <v>36600</v>
      </c>
      <c r="N17005" s="1" t="s">
        <v>145</v>
      </c>
      <c r="O17005" s="1" t="s">
        <v>146</v>
      </c>
    </row>
    <row r="17006" spans="1:15" x14ac:dyDescent="0.25">
      <c r="A17006">
        <v>98093858</v>
      </c>
      <c r="B17006">
        <v>476846252</v>
      </c>
      <c r="C17006" s="1" t="s">
        <v>132</v>
      </c>
      <c r="D17006" s="1" t="s">
        <v>44</v>
      </c>
      <c r="E17006" s="1" t="s">
        <v>50</v>
      </c>
      <c r="F17006">
        <v>90.936000000000007</v>
      </c>
      <c r="G17006">
        <v>3</v>
      </c>
      <c r="H17006">
        <v>9</v>
      </c>
      <c r="I17006">
        <v>3</v>
      </c>
      <c r="J17006">
        <v>1</v>
      </c>
      <c r="K17006" s="2">
        <v>36623</v>
      </c>
      <c r="L17006" s="2">
        <v>36624</v>
      </c>
      <c r="M17006" s="2">
        <v>36632</v>
      </c>
      <c r="N17006" s="1" t="s">
        <v>145</v>
      </c>
      <c r="O17006" s="1" t="s">
        <v>146</v>
      </c>
    </row>
    <row r="17007" spans="1:15" x14ac:dyDescent="0.25">
      <c r="A17007">
        <v>98093692</v>
      </c>
      <c r="B17007">
        <v>224042479</v>
      </c>
      <c r="C17007" s="1" t="s">
        <v>132</v>
      </c>
      <c r="D17007" s="1" t="s">
        <v>44</v>
      </c>
      <c r="E17007" s="1" t="s">
        <v>50</v>
      </c>
      <c r="F17007">
        <v>90.936000000000007</v>
      </c>
      <c r="G17007">
        <v>3</v>
      </c>
      <c r="H17007">
        <v>8.99</v>
      </c>
      <c r="I17007">
        <v>4.99</v>
      </c>
      <c r="J17007">
        <v>2</v>
      </c>
      <c r="K17007" s="2">
        <v>36675</v>
      </c>
      <c r="L17007" s="2">
        <v>36678</v>
      </c>
      <c r="M17007" s="2">
        <v>36686</v>
      </c>
      <c r="N17007" s="1" t="s">
        <v>147</v>
      </c>
      <c r="O17007" s="1" t="s">
        <v>148</v>
      </c>
    </row>
    <row r="17008" spans="1:15" x14ac:dyDescent="0.25">
      <c r="A17008">
        <v>98093672</v>
      </c>
      <c r="B17008">
        <v>448346508</v>
      </c>
      <c r="C17008" s="1" t="s">
        <v>132</v>
      </c>
      <c r="D17008" s="1" t="s">
        <v>44</v>
      </c>
      <c r="E17008" s="1" t="s">
        <v>50</v>
      </c>
      <c r="F17008">
        <v>90.936000000000007</v>
      </c>
      <c r="G17008">
        <v>3</v>
      </c>
      <c r="H17008">
        <v>5.0999999999999996</v>
      </c>
      <c r="I17008">
        <v>4.0999999999999996</v>
      </c>
      <c r="J17008">
        <v>1</v>
      </c>
      <c r="K17008" s="2">
        <v>36681</v>
      </c>
      <c r="L17008" s="2">
        <v>36682</v>
      </c>
      <c r="M17008" s="2">
        <v>36700</v>
      </c>
      <c r="N17008" s="1" t="s">
        <v>139</v>
      </c>
      <c r="O17008" s="1" t="s">
        <v>140</v>
      </c>
    </row>
    <row r="17009" spans="1:15" x14ac:dyDescent="0.25">
      <c r="A17009">
        <v>98093627</v>
      </c>
      <c r="B17009">
        <v>452241159</v>
      </c>
      <c r="C17009" s="1" t="s">
        <v>132</v>
      </c>
      <c r="D17009" s="1" t="s">
        <v>44</v>
      </c>
      <c r="E17009" s="1" t="s">
        <v>50</v>
      </c>
      <c r="F17009">
        <v>90.936000000000007</v>
      </c>
      <c r="G17009">
        <v>3</v>
      </c>
      <c r="H17009">
        <v>7.58</v>
      </c>
      <c r="I17009">
        <v>4.58</v>
      </c>
      <c r="J17009">
        <v>1</v>
      </c>
      <c r="K17009" s="2">
        <v>36690</v>
      </c>
      <c r="L17009" s="2">
        <v>36691</v>
      </c>
      <c r="M17009" s="2">
        <v>36708</v>
      </c>
      <c r="N17009" s="1" t="s">
        <v>133</v>
      </c>
      <c r="O17009" s="1" t="s">
        <v>134</v>
      </c>
    </row>
    <row r="17010" spans="1:15" x14ac:dyDescent="0.25">
      <c r="A17010">
        <v>98093252</v>
      </c>
      <c r="B17010">
        <v>549442190</v>
      </c>
      <c r="C17010" s="1" t="s">
        <v>132</v>
      </c>
      <c r="D17010" s="1" t="s">
        <v>44</v>
      </c>
      <c r="E17010" s="1" t="s">
        <v>50</v>
      </c>
      <c r="F17010">
        <v>90.936000000000007</v>
      </c>
      <c r="G17010">
        <v>3</v>
      </c>
      <c r="H17010">
        <v>5.14</v>
      </c>
      <c r="I17010">
        <v>5.14</v>
      </c>
      <c r="J17010">
        <v>1</v>
      </c>
      <c r="K17010" s="2">
        <v>36792</v>
      </c>
      <c r="L17010" s="2">
        <v>36793</v>
      </c>
      <c r="M17010" s="2">
        <v>36811</v>
      </c>
      <c r="N17010" s="1" t="s">
        <v>137</v>
      </c>
      <c r="O17010" s="1" t="s">
        <v>138</v>
      </c>
    </row>
    <row r="17011" spans="1:15" x14ac:dyDescent="0.25">
      <c r="A17011">
        <v>98093212</v>
      </c>
      <c r="B17011">
        <v>705211779</v>
      </c>
      <c r="C17011" s="1" t="s">
        <v>132</v>
      </c>
      <c r="D17011" s="1" t="s">
        <v>44</v>
      </c>
      <c r="E17011" s="1" t="s">
        <v>50</v>
      </c>
      <c r="F17011">
        <v>90.936000000000007</v>
      </c>
      <c r="G17011">
        <v>3</v>
      </c>
      <c r="H17011">
        <v>5.12</v>
      </c>
      <c r="I17011">
        <v>6.12</v>
      </c>
      <c r="J17011">
        <v>1</v>
      </c>
      <c r="K17011" s="2">
        <v>36801</v>
      </c>
      <c r="L17011" s="2">
        <v>36804</v>
      </c>
      <c r="M17011" s="2">
        <v>36820</v>
      </c>
      <c r="N17011" s="1" t="s">
        <v>143</v>
      </c>
      <c r="O17011" s="1" t="s">
        <v>144</v>
      </c>
    </row>
    <row r="17012" spans="1:15" x14ac:dyDescent="0.25">
      <c r="A17012">
        <v>98092941</v>
      </c>
      <c r="B17012">
        <v>551050943</v>
      </c>
      <c r="C17012" s="1" t="s">
        <v>132</v>
      </c>
      <c r="D17012" s="1" t="s">
        <v>44</v>
      </c>
      <c r="E17012" s="1" t="s">
        <v>50</v>
      </c>
      <c r="F17012">
        <v>90.936000000000007</v>
      </c>
      <c r="G17012">
        <v>3</v>
      </c>
      <c r="H17012">
        <v>8.9</v>
      </c>
      <c r="I17012">
        <v>5.9</v>
      </c>
      <c r="J17012">
        <v>2</v>
      </c>
      <c r="K17012" s="2">
        <v>36879</v>
      </c>
      <c r="L17012" s="2">
        <v>36881</v>
      </c>
      <c r="M17012" s="2">
        <v>36899</v>
      </c>
      <c r="N17012" s="1" t="s">
        <v>147</v>
      </c>
      <c r="O17012" s="1" t="s">
        <v>148</v>
      </c>
    </row>
    <row r="17013" spans="1:15" x14ac:dyDescent="0.25">
      <c r="A17013">
        <v>98092884</v>
      </c>
      <c r="B17013">
        <v>126466824</v>
      </c>
      <c r="C17013" s="1" t="s">
        <v>132</v>
      </c>
      <c r="D17013" s="1" t="s">
        <v>44</v>
      </c>
      <c r="E17013" s="1" t="s">
        <v>50</v>
      </c>
      <c r="F17013">
        <v>90.936000000000007</v>
      </c>
      <c r="G17013">
        <v>3</v>
      </c>
      <c r="H17013">
        <v>6.75</v>
      </c>
      <c r="I17013">
        <v>5.75</v>
      </c>
      <c r="J17013">
        <v>3</v>
      </c>
      <c r="K17013" s="2">
        <v>36894</v>
      </c>
      <c r="L17013" s="2">
        <v>36896</v>
      </c>
      <c r="M17013" s="2">
        <v>36909</v>
      </c>
      <c r="N17013" s="1" t="s">
        <v>149</v>
      </c>
      <c r="O17013" s="1" t="s">
        <v>150</v>
      </c>
    </row>
    <row r="17014" spans="1:15" x14ac:dyDescent="0.25">
      <c r="A17014">
        <v>98092827</v>
      </c>
      <c r="B17014">
        <v>463804554</v>
      </c>
      <c r="C17014" s="1" t="s">
        <v>132</v>
      </c>
      <c r="D17014" s="1" t="s">
        <v>44</v>
      </c>
      <c r="E17014" s="1" t="s">
        <v>50</v>
      </c>
      <c r="F17014">
        <v>90.936000000000007</v>
      </c>
      <c r="G17014">
        <v>3</v>
      </c>
      <c r="H17014">
        <v>9.99</v>
      </c>
      <c r="I17014">
        <v>4.99</v>
      </c>
      <c r="J17014">
        <v>2</v>
      </c>
      <c r="K17014" s="2">
        <v>36912</v>
      </c>
      <c r="L17014" s="2">
        <v>36913</v>
      </c>
      <c r="M17014" s="2">
        <v>36922</v>
      </c>
      <c r="N17014" s="1" t="s">
        <v>135</v>
      </c>
      <c r="O17014" s="1" t="s">
        <v>136</v>
      </c>
    </row>
    <row r="17015" spans="1:15" x14ac:dyDescent="0.25">
      <c r="A17015">
        <v>98092808</v>
      </c>
      <c r="B17015">
        <v>512817841</v>
      </c>
      <c r="C17015" s="1" t="s">
        <v>132</v>
      </c>
      <c r="D17015" s="1" t="s">
        <v>44</v>
      </c>
      <c r="E17015" s="1" t="s">
        <v>50</v>
      </c>
      <c r="F17015">
        <v>90.936000000000007</v>
      </c>
      <c r="G17015">
        <v>3</v>
      </c>
      <c r="H17015">
        <v>7.9</v>
      </c>
      <c r="I17015">
        <v>4.9000000000000004</v>
      </c>
      <c r="J17015">
        <v>2</v>
      </c>
      <c r="K17015" s="2">
        <v>36918</v>
      </c>
      <c r="L17015" s="2">
        <v>36919</v>
      </c>
      <c r="M17015" s="2">
        <v>36930</v>
      </c>
      <c r="N17015" s="1" t="s">
        <v>143</v>
      </c>
      <c r="O17015" s="1" t="s">
        <v>144</v>
      </c>
    </row>
    <row r="17016" spans="1:15" x14ac:dyDescent="0.25">
      <c r="A17016">
        <v>98092732</v>
      </c>
      <c r="B17016">
        <v>683896944</v>
      </c>
      <c r="C17016" s="1" t="s">
        <v>132</v>
      </c>
      <c r="D17016" s="1" t="s">
        <v>44</v>
      </c>
      <c r="E17016" s="1" t="s">
        <v>50</v>
      </c>
      <c r="F17016">
        <v>90.936000000000007</v>
      </c>
      <c r="G17016">
        <v>3</v>
      </c>
      <c r="H17016">
        <v>9</v>
      </c>
      <c r="I17016">
        <v>7</v>
      </c>
      <c r="J17016">
        <v>1</v>
      </c>
      <c r="K17016" s="2">
        <v>36937</v>
      </c>
      <c r="L17016" s="2">
        <v>36940</v>
      </c>
      <c r="M17016" s="2">
        <v>36958</v>
      </c>
      <c r="N17016" s="1" t="s">
        <v>141</v>
      </c>
      <c r="O17016" s="1" t="s">
        <v>142</v>
      </c>
    </row>
    <row r="17017" spans="1:15" x14ac:dyDescent="0.25">
      <c r="A17017">
        <v>98092704</v>
      </c>
      <c r="B17017">
        <v>702980227</v>
      </c>
      <c r="C17017" s="1" t="s">
        <v>132</v>
      </c>
      <c r="D17017" s="1" t="s">
        <v>44</v>
      </c>
      <c r="E17017" s="1" t="s">
        <v>50</v>
      </c>
      <c r="F17017">
        <v>90.936000000000007</v>
      </c>
      <c r="G17017">
        <v>3</v>
      </c>
      <c r="H17017">
        <v>7.22</v>
      </c>
      <c r="I17017">
        <v>6.22</v>
      </c>
      <c r="J17017">
        <v>2</v>
      </c>
      <c r="K17017" s="2">
        <v>36945</v>
      </c>
      <c r="L17017" s="2">
        <v>36947</v>
      </c>
      <c r="M17017" s="2">
        <v>36967</v>
      </c>
      <c r="N17017" s="1" t="s">
        <v>133</v>
      </c>
      <c r="O17017" s="1" t="s">
        <v>134</v>
      </c>
    </row>
    <row r="17018" spans="1:15" x14ac:dyDescent="0.25">
      <c r="A17018">
        <v>98092469</v>
      </c>
      <c r="B17018">
        <v>602784752</v>
      </c>
      <c r="C17018" s="1" t="s">
        <v>132</v>
      </c>
      <c r="D17018" s="1" t="s">
        <v>44</v>
      </c>
      <c r="E17018" s="1" t="s">
        <v>50</v>
      </c>
      <c r="F17018">
        <v>90.936000000000007</v>
      </c>
      <c r="G17018">
        <v>3</v>
      </c>
      <c r="H17018">
        <v>5.25</v>
      </c>
      <c r="I17018">
        <v>6.25</v>
      </c>
      <c r="J17018">
        <v>2</v>
      </c>
      <c r="K17018" s="2">
        <v>37009</v>
      </c>
      <c r="L17018" s="2">
        <v>37012</v>
      </c>
      <c r="M17018" s="2">
        <v>37024</v>
      </c>
      <c r="N17018" s="1" t="s">
        <v>145</v>
      </c>
      <c r="O17018" s="1" t="s">
        <v>146</v>
      </c>
    </row>
    <row r="17019" spans="1:15" x14ac:dyDescent="0.25">
      <c r="A17019">
        <v>98092359</v>
      </c>
      <c r="B17019">
        <v>367478878</v>
      </c>
      <c r="C17019" s="1" t="s">
        <v>132</v>
      </c>
      <c r="D17019" s="1" t="s">
        <v>44</v>
      </c>
      <c r="E17019" s="1" t="s">
        <v>50</v>
      </c>
      <c r="F17019">
        <v>90.936000000000007</v>
      </c>
      <c r="G17019">
        <v>3</v>
      </c>
      <c r="H17019">
        <v>9.8800000000000008</v>
      </c>
      <c r="I17019">
        <v>3.88</v>
      </c>
      <c r="J17019">
        <v>1</v>
      </c>
      <c r="K17019" s="2">
        <v>37044</v>
      </c>
      <c r="L17019" s="2">
        <v>37046</v>
      </c>
      <c r="M17019" s="2">
        <v>37062</v>
      </c>
      <c r="N17019" s="1" t="s">
        <v>139</v>
      </c>
      <c r="O17019" s="1" t="s">
        <v>140</v>
      </c>
    </row>
    <row r="17020" spans="1:15" x14ac:dyDescent="0.25">
      <c r="A17020">
        <v>98092249</v>
      </c>
      <c r="B17020">
        <v>510773995</v>
      </c>
      <c r="C17020" s="1" t="s">
        <v>132</v>
      </c>
      <c r="D17020" s="1" t="s">
        <v>44</v>
      </c>
      <c r="E17020" s="1" t="s">
        <v>50</v>
      </c>
      <c r="F17020">
        <v>90.936000000000007</v>
      </c>
      <c r="G17020">
        <v>3</v>
      </c>
      <c r="H17020">
        <v>5.25</v>
      </c>
      <c r="I17020">
        <v>5.25</v>
      </c>
      <c r="J17020">
        <v>2</v>
      </c>
      <c r="K17020" s="2">
        <v>37072</v>
      </c>
      <c r="L17020" s="2">
        <v>37073</v>
      </c>
      <c r="M17020" s="2">
        <v>37092</v>
      </c>
      <c r="N17020" s="1" t="s">
        <v>133</v>
      </c>
      <c r="O17020" s="1" t="s">
        <v>134</v>
      </c>
    </row>
    <row r="17021" spans="1:15" x14ac:dyDescent="0.25">
      <c r="A17021">
        <v>98092192</v>
      </c>
      <c r="B17021">
        <v>565333786</v>
      </c>
      <c r="C17021" s="1" t="s">
        <v>132</v>
      </c>
      <c r="D17021" s="1" t="s">
        <v>44</v>
      </c>
      <c r="E17021" s="1" t="s">
        <v>50</v>
      </c>
      <c r="F17021">
        <v>90.936000000000007</v>
      </c>
      <c r="G17021">
        <v>3</v>
      </c>
      <c r="H17021">
        <v>6.1</v>
      </c>
      <c r="I17021">
        <v>6.1</v>
      </c>
      <c r="J17021">
        <v>1</v>
      </c>
      <c r="K17021" s="2">
        <v>37090</v>
      </c>
      <c r="L17021" s="2">
        <v>37093</v>
      </c>
      <c r="M17021" s="2">
        <v>37106</v>
      </c>
      <c r="N17021" s="1" t="s">
        <v>149</v>
      </c>
      <c r="O17021" s="1" t="s">
        <v>150</v>
      </c>
    </row>
    <row r="17022" spans="1:15" x14ac:dyDescent="0.25">
      <c r="A17022">
        <v>98092120</v>
      </c>
      <c r="B17022">
        <v>618657661</v>
      </c>
      <c r="C17022" s="1" t="s">
        <v>132</v>
      </c>
      <c r="D17022" s="1" t="s">
        <v>44</v>
      </c>
      <c r="E17022" s="1" t="s">
        <v>50</v>
      </c>
      <c r="F17022">
        <v>90.936000000000007</v>
      </c>
      <c r="G17022">
        <v>3</v>
      </c>
      <c r="H17022">
        <v>7.12</v>
      </c>
      <c r="I17022">
        <v>6.12</v>
      </c>
      <c r="J17022">
        <v>2</v>
      </c>
      <c r="K17022" s="2">
        <v>37111</v>
      </c>
      <c r="L17022" s="2">
        <v>37113</v>
      </c>
      <c r="M17022" s="2">
        <v>37127</v>
      </c>
      <c r="N17022" s="1" t="s">
        <v>143</v>
      </c>
      <c r="O17022" s="1" t="s">
        <v>144</v>
      </c>
    </row>
    <row r="17023" spans="1:15" x14ac:dyDescent="0.25">
      <c r="A17023">
        <v>98092066</v>
      </c>
      <c r="B17023">
        <v>674406500</v>
      </c>
      <c r="C17023" s="1" t="s">
        <v>132</v>
      </c>
      <c r="D17023" s="1" t="s">
        <v>44</v>
      </c>
      <c r="E17023" s="1" t="s">
        <v>50</v>
      </c>
      <c r="F17023">
        <v>90.936000000000007</v>
      </c>
      <c r="G17023">
        <v>3</v>
      </c>
      <c r="H17023">
        <v>5.61</v>
      </c>
      <c r="I17023">
        <v>5.61</v>
      </c>
      <c r="J17023">
        <v>1</v>
      </c>
      <c r="K17023" s="2">
        <v>37128</v>
      </c>
      <c r="L17023" s="2">
        <v>37131</v>
      </c>
      <c r="M17023" s="2">
        <v>37143</v>
      </c>
      <c r="N17023" s="1" t="s">
        <v>137</v>
      </c>
      <c r="O17023" s="1" t="s">
        <v>138</v>
      </c>
    </row>
    <row r="17024" spans="1:15" x14ac:dyDescent="0.25">
      <c r="A17024">
        <v>98091761</v>
      </c>
      <c r="B17024">
        <v>465556184</v>
      </c>
      <c r="C17024" s="1" t="s">
        <v>132</v>
      </c>
      <c r="D17024" s="1" t="s">
        <v>44</v>
      </c>
      <c r="E17024" s="1" t="s">
        <v>50</v>
      </c>
      <c r="F17024">
        <v>90.936000000000007</v>
      </c>
      <c r="G17024">
        <v>3</v>
      </c>
      <c r="H17024">
        <v>7.45</v>
      </c>
      <c r="I17024">
        <v>6.45</v>
      </c>
      <c r="J17024">
        <v>2</v>
      </c>
      <c r="K17024" s="2">
        <v>37220</v>
      </c>
      <c r="L17024" s="2">
        <v>37222</v>
      </c>
      <c r="M17024" s="2">
        <v>37231</v>
      </c>
      <c r="N17024" s="1" t="s">
        <v>137</v>
      </c>
      <c r="O17024" s="1" t="s">
        <v>138</v>
      </c>
    </row>
    <row r="17025" spans="1:15" x14ac:dyDescent="0.25">
      <c r="A17025">
        <v>98091762</v>
      </c>
      <c r="B17025">
        <v>411774575</v>
      </c>
      <c r="C17025" s="1" t="s">
        <v>132</v>
      </c>
      <c r="D17025" s="1" t="s">
        <v>44</v>
      </c>
      <c r="E17025" s="1" t="s">
        <v>50</v>
      </c>
      <c r="F17025">
        <v>90.936000000000007</v>
      </c>
      <c r="G17025">
        <v>3</v>
      </c>
      <c r="H17025">
        <v>7.58</v>
      </c>
      <c r="I17025">
        <v>5.58</v>
      </c>
      <c r="J17025">
        <v>2</v>
      </c>
      <c r="K17025" s="2">
        <v>37219</v>
      </c>
      <c r="L17025" s="2">
        <v>37222</v>
      </c>
      <c r="M17025" s="2">
        <v>37235</v>
      </c>
      <c r="N17025" s="1" t="s">
        <v>133</v>
      </c>
      <c r="O17025" s="1" t="s">
        <v>134</v>
      </c>
    </row>
    <row r="17026" spans="1:15" x14ac:dyDescent="0.25">
      <c r="A17026">
        <v>98091574</v>
      </c>
      <c r="B17026">
        <v>308322096</v>
      </c>
      <c r="C17026" s="1" t="s">
        <v>132</v>
      </c>
      <c r="D17026" s="1" t="s">
        <v>44</v>
      </c>
      <c r="E17026" s="1" t="s">
        <v>50</v>
      </c>
      <c r="F17026">
        <v>90.936000000000007</v>
      </c>
      <c r="G17026">
        <v>3</v>
      </c>
      <c r="H17026">
        <v>7.12</v>
      </c>
      <c r="I17026">
        <v>3.12</v>
      </c>
      <c r="J17026">
        <v>2</v>
      </c>
      <c r="K17026" s="2">
        <v>37265</v>
      </c>
      <c r="L17026" s="2">
        <v>37267</v>
      </c>
      <c r="M17026" s="2">
        <v>37279</v>
      </c>
      <c r="N17026" s="1" t="s">
        <v>133</v>
      </c>
      <c r="O17026" s="1" t="s">
        <v>134</v>
      </c>
    </row>
    <row r="17027" spans="1:15" x14ac:dyDescent="0.25">
      <c r="A17027">
        <v>98091549</v>
      </c>
      <c r="B17027">
        <v>845554615</v>
      </c>
      <c r="C17027" s="1" t="s">
        <v>132</v>
      </c>
      <c r="D17027" s="1" t="s">
        <v>44</v>
      </c>
      <c r="E17027" s="1" t="s">
        <v>50</v>
      </c>
      <c r="F17027">
        <v>90.936000000000007</v>
      </c>
      <c r="G17027">
        <v>3</v>
      </c>
      <c r="H17027">
        <v>8.58</v>
      </c>
      <c r="I17027">
        <v>3.58</v>
      </c>
      <c r="J17027">
        <v>1</v>
      </c>
      <c r="K17027" s="2">
        <v>37274</v>
      </c>
      <c r="L17027" s="2">
        <v>37275</v>
      </c>
      <c r="M17027" s="2">
        <v>37291</v>
      </c>
      <c r="N17027" s="1" t="s">
        <v>137</v>
      </c>
      <c r="O17027" s="1" t="s">
        <v>138</v>
      </c>
    </row>
    <row r="17028" spans="1:15" x14ac:dyDescent="0.25">
      <c r="A17028">
        <v>98091491</v>
      </c>
      <c r="B17028">
        <v>751863869</v>
      </c>
      <c r="C17028" s="1" t="s">
        <v>132</v>
      </c>
      <c r="D17028" s="1" t="s">
        <v>44</v>
      </c>
      <c r="E17028" s="1" t="s">
        <v>50</v>
      </c>
      <c r="F17028">
        <v>90.936000000000007</v>
      </c>
      <c r="G17028">
        <v>3</v>
      </c>
      <c r="H17028">
        <v>8.5500000000000007</v>
      </c>
      <c r="I17028">
        <v>3.55</v>
      </c>
      <c r="J17028">
        <v>1</v>
      </c>
      <c r="K17028" s="2">
        <v>37288</v>
      </c>
      <c r="L17028" s="2">
        <v>37289</v>
      </c>
      <c r="M17028" s="2">
        <v>37297</v>
      </c>
      <c r="N17028" s="1" t="s">
        <v>143</v>
      </c>
      <c r="O17028" s="1" t="s">
        <v>144</v>
      </c>
    </row>
    <row r="17029" spans="1:15" x14ac:dyDescent="0.25">
      <c r="A17029">
        <v>98091436</v>
      </c>
      <c r="B17029">
        <v>254237998</v>
      </c>
      <c r="C17029" s="1" t="s">
        <v>132</v>
      </c>
      <c r="D17029" s="1" t="s">
        <v>44</v>
      </c>
      <c r="E17029" s="1" t="s">
        <v>50</v>
      </c>
      <c r="F17029">
        <v>90.936000000000007</v>
      </c>
      <c r="G17029">
        <v>3</v>
      </c>
      <c r="H17029">
        <v>6.14</v>
      </c>
      <c r="I17029">
        <v>5.14</v>
      </c>
      <c r="J17029">
        <v>2</v>
      </c>
      <c r="K17029" s="2">
        <v>37300</v>
      </c>
      <c r="L17029" s="2">
        <v>37302</v>
      </c>
      <c r="M17029" s="2">
        <v>37322</v>
      </c>
      <c r="N17029" s="1" t="s">
        <v>145</v>
      </c>
      <c r="O17029" s="1" t="s">
        <v>146</v>
      </c>
    </row>
    <row r="17030" spans="1:15" x14ac:dyDescent="0.25">
      <c r="A17030">
        <v>98091415</v>
      </c>
      <c r="B17030">
        <v>453512131</v>
      </c>
      <c r="C17030" s="1" t="s">
        <v>132</v>
      </c>
      <c r="D17030" s="1" t="s">
        <v>44</v>
      </c>
      <c r="E17030" s="1" t="s">
        <v>50</v>
      </c>
      <c r="F17030">
        <v>90.936000000000007</v>
      </c>
      <c r="G17030">
        <v>3</v>
      </c>
      <c r="H17030">
        <v>8.65</v>
      </c>
      <c r="I17030">
        <v>4.6500000000000004</v>
      </c>
      <c r="J17030">
        <v>1</v>
      </c>
      <c r="K17030" s="2">
        <v>37307</v>
      </c>
      <c r="L17030" s="2">
        <v>37310</v>
      </c>
      <c r="M17030" s="2">
        <v>37322</v>
      </c>
      <c r="N17030" s="1" t="s">
        <v>133</v>
      </c>
      <c r="O17030" s="1" t="s">
        <v>134</v>
      </c>
    </row>
    <row r="17031" spans="1:15" x14ac:dyDescent="0.25">
      <c r="A17031">
        <v>98091117</v>
      </c>
      <c r="B17031">
        <v>356602040</v>
      </c>
      <c r="C17031" s="1" t="s">
        <v>132</v>
      </c>
      <c r="D17031" s="1" t="s">
        <v>44</v>
      </c>
      <c r="E17031" s="1" t="s">
        <v>50</v>
      </c>
      <c r="F17031">
        <v>90.936000000000007</v>
      </c>
      <c r="G17031">
        <v>3</v>
      </c>
      <c r="H17031">
        <v>9.4499999999999993</v>
      </c>
      <c r="I17031">
        <v>3.45</v>
      </c>
      <c r="J17031">
        <v>3</v>
      </c>
      <c r="K17031" s="2">
        <v>37377</v>
      </c>
      <c r="L17031" s="2">
        <v>37379</v>
      </c>
      <c r="M17031" s="2">
        <v>37395</v>
      </c>
      <c r="N17031" s="1" t="s">
        <v>141</v>
      </c>
      <c r="O17031" s="1" t="s">
        <v>142</v>
      </c>
    </row>
    <row r="17032" spans="1:15" x14ac:dyDescent="0.25">
      <c r="A17032">
        <v>98091003</v>
      </c>
      <c r="B17032">
        <v>379587534</v>
      </c>
      <c r="C17032" s="1" t="s">
        <v>132</v>
      </c>
      <c r="D17032" s="1" t="s">
        <v>44</v>
      </c>
      <c r="E17032" s="1" t="s">
        <v>50</v>
      </c>
      <c r="F17032">
        <v>90.936000000000007</v>
      </c>
      <c r="G17032">
        <v>3</v>
      </c>
      <c r="H17032">
        <v>8</v>
      </c>
      <c r="I17032">
        <v>6</v>
      </c>
      <c r="J17032">
        <v>2</v>
      </c>
      <c r="K17032" s="2">
        <v>37410</v>
      </c>
      <c r="L17032" s="2">
        <v>37411</v>
      </c>
      <c r="M17032" s="2">
        <v>37420</v>
      </c>
      <c r="N17032" s="1" t="s">
        <v>139</v>
      </c>
      <c r="O17032" s="1" t="s">
        <v>140</v>
      </c>
    </row>
    <row r="17033" spans="1:15" x14ac:dyDescent="0.25">
      <c r="A17033">
        <v>98090901</v>
      </c>
      <c r="B17033">
        <v>549442190</v>
      </c>
      <c r="C17033" s="1" t="s">
        <v>132</v>
      </c>
      <c r="D17033" s="1" t="s">
        <v>44</v>
      </c>
      <c r="E17033" s="1" t="s">
        <v>50</v>
      </c>
      <c r="F17033">
        <v>90.936000000000007</v>
      </c>
      <c r="G17033">
        <v>3</v>
      </c>
      <c r="H17033">
        <v>5.2</v>
      </c>
      <c r="I17033">
        <v>4.2</v>
      </c>
      <c r="J17033">
        <v>2</v>
      </c>
      <c r="K17033" s="2">
        <v>37437</v>
      </c>
      <c r="L17033" s="2">
        <v>37439</v>
      </c>
      <c r="M17033" s="2">
        <v>37454</v>
      </c>
      <c r="N17033" s="1" t="s">
        <v>137</v>
      </c>
      <c r="O17033" s="1" t="s">
        <v>138</v>
      </c>
    </row>
    <row r="17034" spans="1:15" x14ac:dyDescent="0.25">
      <c r="A17034">
        <v>98090727</v>
      </c>
      <c r="B17034">
        <v>579052388</v>
      </c>
      <c r="C17034" s="1" t="s">
        <v>132</v>
      </c>
      <c r="D17034" s="1" t="s">
        <v>44</v>
      </c>
      <c r="E17034" s="1" t="s">
        <v>50</v>
      </c>
      <c r="F17034">
        <v>90.936000000000007</v>
      </c>
      <c r="G17034">
        <v>3</v>
      </c>
      <c r="H17034">
        <v>6.65</v>
      </c>
      <c r="I17034">
        <v>6.65</v>
      </c>
      <c r="J17034">
        <v>2</v>
      </c>
      <c r="K17034" s="2">
        <v>37489</v>
      </c>
      <c r="L17034" s="2">
        <v>37490</v>
      </c>
      <c r="M17034" s="2">
        <v>37508</v>
      </c>
      <c r="N17034" s="1" t="s">
        <v>145</v>
      </c>
      <c r="O17034" s="1" t="s">
        <v>146</v>
      </c>
    </row>
    <row r="17035" spans="1:15" x14ac:dyDescent="0.25">
      <c r="A17035">
        <v>98090347</v>
      </c>
      <c r="B17035">
        <v>283730095</v>
      </c>
      <c r="C17035" s="1" t="s">
        <v>132</v>
      </c>
      <c r="D17035" s="1" t="s">
        <v>44</v>
      </c>
      <c r="E17035" s="1" t="s">
        <v>50</v>
      </c>
      <c r="F17035">
        <v>90.936000000000007</v>
      </c>
      <c r="G17035">
        <v>3</v>
      </c>
      <c r="H17035">
        <v>7.61</v>
      </c>
      <c r="I17035">
        <v>5.61</v>
      </c>
      <c r="J17035">
        <v>2</v>
      </c>
      <c r="K17035" s="2">
        <v>37599</v>
      </c>
      <c r="L17035" s="2">
        <v>37601</v>
      </c>
      <c r="M17035" s="2">
        <v>37608</v>
      </c>
      <c r="N17035" s="1" t="s">
        <v>141</v>
      </c>
      <c r="O17035" s="1" t="s">
        <v>142</v>
      </c>
    </row>
    <row r="17036" spans="1:15" x14ac:dyDescent="0.25">
      <c r="A17036">
        <v>98090300</v>
      </c>
      <c r="B17036">
        <v>777931056</v>
      </c>
      <c r="C17036" s="1" t="s">
        <v>132</v>
      </c>
      <c r="D17036" s="1" t="s">
        <v>44</v>
      </c>
      <c r="E17036" s="1" t="s">
        <v>50</v>
      </c>
      <c r="F17036">
        <v>90.936000000000007</v>
      </c>
      <c r="G17036">
        <v>3</v>
      </c>
      <c r="H17036">
        <v>8.99</v>
      </c>
      <c r="I17036">
        <v>6.99</v>
      </c>
      <c r="J17036">
        <v>1</v>
      </c>
      <c r="K17036" s="2">
        <v>37612</v>
      </c>
      <c r="L17036" s="2">
        <v>37615</v>
      </c>
      <c r="M17036" s="2">
        <v>37622</v>
      </c>
      <c r="N17036" s="1" t="s">
        <v>143</v>
      </c>
      <c r="O17036" s="1" t="s">
        <v>144</v>
      </c>
    </row>
    <row r="17037" spans="1:15" x14ac:dyDescent="0.25">
      <c r="A17037">
        <v>98090259</v>
      </c>
      <c r="B17037">
        <v>453512131</v>
      </c>
      <c r="C17037" s="1" t="s">
        <v>132</v>
      </c>
      <c r="D17037" s="1" t="s">
        <v>44</v>
      </c>
      <c r="E17037" s="1" t="s">
        <v>50</v>
      </c>
      <c r="F17037">
        <v>90.936000000000007</v>
      </c>
      <c r="G17037">
        <v>3</v>
      </c>
      <c r="H17037">
        <v>7.89</v>
      </c>
      <c r="I17037">
        <v>4.8899999999999997</v>
      </c>
      <c r="J17037">
        <v>3</v>
      </c>
      <c r="K17037" s="2">
        <v>37623</v>
      </c>
      <c r="L17037" s="2">
        <v>37626</v>
      </c>
      <c r="M17037" s="2">
        <v>37640</v>
      </c>
      <c r="N17037" s="1" t="s">
        <v>145</v>
      </c>
      <c r="O17037" s="1" t="s">
        <v>146</v>
      </c>
    </row>
    <row r="17038" spans="1:15" x14ac:dyDescent="0.25">
      <c r="A17038">
        <v>98089796</v>
      </c>
      <c r="B17038">
        <v>391506118</v>
      </c>
      <c r="C17038" s="1" t="s">
        <v>132</v>
      </c>
      <c r="D17038" s="1" t="s">
        <v>44</v>
      </c>
      <c r="E17038" s="1" t="s">
        <v>50</v>
      </c>
      <c r="F17038">
        <v>90.936000000000007</v>
      </c>
      <c r="G17038">
        <v>3</v>
      </c>
      <c r="H17038">
        <v>6.75</v>
      </c>
      <c r="I17038">
        <v>5.75</v>
      </c>
      <c r="J17038">
        <v>1</v>
      </c>
      <c r="K17038" s="2">
        <v>37746</v>
      </c>
      <c r="L17038" s="2">
        <v>37749</v>
      </c>
      <c r="M17038" s="2">
        <v>37768</v>
      </c>
      <c r="N17038" s="1" t="s">
        <v>147</v>
      </c>
      <c r="O17038" s="1" t="s">
        <v>148</v>
      </c>
    </row>
    <row r="17039" spans="1:15" x14ac:dyDescent="0.25">
      <c r="A17039">
        <v>98089675</v>
      </c>
      <c r="B17039">
        <v>224042479</v>
      </c>
      <c r="C17039" s="1" t="s">
        <v>132</v>
      </c>
      <c r="D17039" s="1" t="s">
        <v>44</v>
      </c>
      <c r="E17039" s="1" t="s">
        <v>50</v>
      </c>
      <c r="F17039">
        <v>90.936000000000007</v>
      </c>
      <c r="G17039">
        <v>3</v>
      </c>
      <c r="H17039">
        <v>6</v>
      </c>
      <c r="I17039">
        <v>3</v>
      </c>
      <c r="J17039">
        <v>3</v>
      </c>
      <c r="K17039" s="2">
        <v>37783</v>
      </c>
      <c r="L17039" s="2">
        <v>37785</v>
      </c>
      <c r="M17039" s="2">
        <v>37792</v>
      </c>
      <c r="N17039" s="1" t="s">
        <v>135</v>
      </c>
      <c r="O17039" s="1" t="s">
        <v>136</v>
      </c>
    </row>
    <row r="17040" spans="1:15" x14ac:dyDescent="0.25">
      <c r="A17040">
        <v>98089253</v>
      </c>
      <c r="B17040">
        <v>675665654</v>
      </c>
      <c r="C17040" s="1" t="s">
        <v>132</v>
      </c>
      <c r="D17040" s="1" t="s">
        <v>44</v>
      </c>
      <c r="E17040" s="1" t="s">
        <v>50</v>
      </c>
      <c r="F17040">
        <v>90.936000000000007</v>
      </c>
      <c r="G17040">
        <v>3</v>
      </c>
      <c r="H17040">
        <v>6</v>
      </c>
      <c r="I17040">
        <v>5</v>
      </c>
      <c r="J17040">
        <v>2</v>
      </c>
      <c r="K17040" s="2">
        <v>37896</v>
      </c>
      <c r="L17040" s="2">
        <v>37899</v>
      </c>
      <c r="M17040" s="2">
        <v>37913</v>
      </c>
      <c r="N17040" s="1" t="s">
        <v>145</v>
      </c>
      <c r="O17040" s="1" t="s">
        <v>146</v>
      </c>
    </row>
    <row r="17041" spans="1:15" x14ac:dyDescent="0.25">
      <c r="A17041">
        <v>98088898</v>
      </c>
      <c r="B17041">
        <v>869085354</v>
      </c>
      <c r="C17041" s="1" t="s">
        <v>132</v>
      </c>
      <c r="D17041" s="1" t="s">
        <v>44</v>
      </c>
      <c r="E17041" s="1" t="s">
        <v>50</v>
      </c>
      <c r="F17041">
        <v>90.936000000000007</v>
      </c>
      <c r="G17041">
        <v>3</v>
      </c>
      <c r="H17041">
        <v>8.99</v>
      </c>
      <c r="I17041">
        <v>4.99</v>
      </c>
      <c r="J17041">
        <v>3</v>
      </c>
      <c r="K17041" s="2">
        <v>37991</v>
      </c>
      <c r="L17041" s="2">
        <v>37994</v>
      </c>
      <c r="M17041" s="2">
        <v>38001</v>
      </c>
      <c r="N17041" s="1" t="s">
        <v>145</v>
      </c>
      <c r="O17041" s="1" t="s">
        <v>146</v>
      </c>
    </row>
    <row r="17042" spans="1:15" x14ac:dyDescent="0.25">
      <c r="A17042">
        <v>98088496</v>
      </c>
      <c r="B17042">
        <v>767598372</v>
      </c>
      <c r="C17042" s="1" t="s">
        <v>132</v>
      </c>
      <c r="D17042" s="1" t="s">
        <v>44</v>
      </c>
      <c r="E17042" s="1" t="s">
        <v>50</v>
      </c>
      <c r="F17042">
        <v>90.936000000000007</v>
      </c>
      <c r="G17042">
        <v>3</v>
      </c>
      <c r="H17042">
        <v>5.33</v>
      </c>
      <c r="I17042">
        <v>3.33</v>
      </c>
      <c r="J17042">
        <v>1</v>
      </c>
      <c r="K17042" s="2">
        <v>38094</v>
      </c>
      <c r="L17042" s="2">
        <v>38095</v>
      </c>
      <c r="M17042" s="2">
        <v>38115</v>
      </c>
      <c r="N17042" s="1" t="s">
        <v>133</v>
      </c>
      <c r="O17042" s="1" t="s">
        <v>134</v>
      </c>
    </row>
    <row r="17043" spans="1:15" x14ac:dyDescent="0.25">
      <c r="A17043">
        <v>98088353</v>
      </c>
      <c r="B17043">
        <v>833567577</v>
      </c>
      <c r="C17043" s="1" t="s">
        <v>132</v>
      </c>
      <c r="D17043" s="1" t="s">
        <v>44</v>
      </c>
      <c r="E17043" s="1" t="s">
        <v>50</v>
      </c>
      <c r="F17043">
        <v>90.936000000000007</v>
      </c>
      <c r="G17043">
        <v>3</v>
      </c>
      <c r="H17043">
        <v>6.99</v>
      </c>
      <c r="I17043">
        <v>3.99</v>
      </c>
      <c r="J17043">
        <v>2</v>
      </c>
      <c r="K17043" s="2">
        <v>38137</v>
      </c>
      <c r="L17043" s="2">
        <v>38139</v>
      </c>
      <c r="M17043" s="2">
        <v>38146</v>
      </c>
      <c r="N17043" s="1" t="s">
        <v>139</v>
      </c>
      <c r="O17043" s="1" t="s">
        <v>140</v>
      </c>
    </row>
    <row r="17044" spans="1:15" x14ac:dyDescent="0.25">
      <c r="A17044">
        <v>98088269</v>
      </c>
      <c r="B17044">
        <v>323336792</v>
      </c>
      <c r="C17044" s="1" t="s">
        <v>132</v>
      </c>
      <c r="D17044" s="1" t="s">
        <v>44</v>
      </c>
      <c r="E17044" s="1" t="s">
        <v>50</v>
      </c>
      <c r="F17044">
        <v>90.936000000000007</v>
      </c>
      <c r="G17044">
        <v>3</v>
      </c>
      <c r="H17044">
        <v>5.2</v>
      </c>
      <c r="I17044">
        <v>5.2</v>
      </c>
      <c r="J17044">
        <v>1</v>
      </c>
      <c r="K17044" s="2">
        <v>38159</v>
      </c>
      <c r="L17044" s="2">
        <v>38161</v>
      </c>
      <c r="M17044" s="2">
        <v>38176</v>
      </c>
      <c r="N17044" s="1" t="s">
        <v>143</v>
      </c>
      <c r="O17044" s="1" t="s">
        <v>144</v>
      </c>
    </row>
    <row r="17045" spans="1:15" x14ac:dyDescent="0.25">
      <c r="A17045">
        <v>98088130</v>
      </c>
      <c r="B17045">
        <v>491474500</v>
      </c>
      <c r="C17045" s="1" t="s">
        <v>132</v>
      </c>
      <c r="D17045" s="1" t="s">
        <v>44</v>
      </c>
      <c r="E17045" s="1" t="s">
        <v>50</v>
      </c>
      <c r="F17045">
        <v>90.936000000000007</v>
      </c>
      <c r="G17045">
        <v>3</v>
      </c>
      <c r="H17045">
        <v>5.55</v>
      </c>
      <c r="I17045">
        <v>3.55</v>
      </c>
      <c r="J17045">
        <v>3</v>
      </c>
      <c r="K17045" s="2">
        <v>38202</v>
      </c>
      <c r="L17045" s="2">
        <v>38203</v>
      </c>
      <c r="M17045" s="2">
        <v>38214</v>
      </c>
      <c r="N17045" s="1" t="s">
        <v>141</v>
      </c>
      <c r="O17045" s="1" t="s">
        <v>142</v>
      </c>
    </row>
    <row r="17046" spans="1:15" x14ac:dyDescent="0.25">
      <c r="A17046">
        <v>98088001</v>
      </c>
      <c r="B17046">
        <v>111962928</v>
      </c>
      <c r="C17046" s="1" t="s">
        <v>132</v>
      </c>
      <c r="D17046" s="1" t="s">
        <v>44</v>
      </c>
      <c r="E17046" s="1" t="s">
        <v>50</v>
      </c>
      <c r="F17046">
        <v>90.936000000000007</v>
      </c>
      <c r="G17046">
        <v>3</v>
      </c>
      <c r="H17046">
        <v>5.9</v>
      </c>
      <c r="I17046">
        <v>3.9</v>
      </c>
      <c r="J17046">
        <v>1</v>
      </c>
      <c r="K17046" s="2">
        <v>38235</v>
      </c>
      <c r="L17046" s="2">
        <v>38237</v>
      </c>
      <c r="M17046" s="2">
        <v>38254</v>
      </c>
      <c r="N17046" s="1" t="s">
        <v>143</v>
      </c>
      <c r="O17046" s="1" t="s">
        <v>144</v>
      </c>
    </row>
    <row r="17047" spans="1:15" x14ac:dyDescent="0.25">
      <c r="A17047">
        <v>98087957</v>
      </c>
      <c r="B17047">
        <v>514251801</v>
      </c>
      <c r="C17047" s="1" t="s">
        <v>132</v>
      </c>
      <c r="D17047" s="1" t="s">
        <v>44</v>
      </c>
      <c r="E17047" s="1" t="s">
        <v>50</v>
      </c>
      <c r="F17047">
        <v>90.936000000000007</v>
      </c>
      <c r="G17047">
        <v>3</v>
      </c>
      <c r="H17047">
        <v>8.65</v>
      </c>
      <c r="I17047">
        <v>3.65</v>
      </c>
      <c r="J17047">
        <v>3</v>
      </c>
      <c r="K17047" s="2">
        <v>38250</v>
      </c>
      <c r="L17047" s="2">
        <v>38251</v>
      </c>
      <c r="M17047" s="2">
        <v>38265</v>
      </c>
      <c r="N17047" s="1" t="s">
        <v>149</v>
      </c>
      <c r="O17047" s="1" t="s">
        <v>150</v>
      </c>
    </row>
    <row r="17048" spans="1:15" x14ac:dyDescent="0.25">
      <c r="A17048">
        <v>98087920</v>
      </c>
      <c r="B17048">
        <v>683896944</v>
      </c>
      <c r="C17048" s="1" t="s">
        <v>132</v>
      </c>
      <c r="D17048" s="1" t="s">
        <v>44</v>
      </c>
      <c r="E17048" s="1" t="s">
        <v>50</v>
      </c>
      <c r="F17048">
        <v>90.936000000000007</v>
      </c>
      <c r="G17048">
        <v>3</v>
      </c>
      <c r="H17048">
        <v>9.1</v>
      </c>
      <c r="I17048">
        <v>4.0999999999999996</v>
      </c>
      <c r="J17048">
        <v>2</v>
      </c>
      <c r="K17048" s="2">
        <v>38258</v>
      </c>
      <c r="L17048" s="2">
        <v>38261</v>
      </c>
      <c r="M17048" s="2">
        <v>38279</v>
      </c>
      <c r="N17048" s="1" t="s">
        <v>149</v>
      </c>
      <c r="O17048" s="1" t="s">
        <v>150</v>
      </c>
    </row>
    <row r="17049" spans="1:15" x14ac:dyDescent="0.25">
      <c r="A17049">
        <v>98087736</v>
      </c>
      <c r="B17049">
        <v>366718157</v>
      </c>
      <c r="C17049" s="1" t="s">
        <v>132</v>
      </c>
      <c r="D17049" s="1" t="s">
        <v>44</v>
      </c>
      <c r="E17049" s="1" t="s">
        <v>50</v>
      </c>
      <c r="F17049">
        <v>90.936000000000007</v>
      </c>
      <c r="G17049">
        <v>3</v>
      </c>
      <c r="H17049">
        <v>8.5500000000000007</v>
      </c>
      <c r="I17049">
        <v>3.55</v>
      </c>
      <c r="J17049">
        <v>2</v>
      </c>
      <c r="K17049" s="2">
        <v>38316</v>
      </c>
      <c r="L17049" s="2">
        <v>38319</v>
      </c>
      <c r="M17049" s="2">
        <v>38328</v>
      </c>
      <c r="N17049" s="1" t="s">
        <v>137</v>
      </c>
      <c r="O17049" s="1" t="s">
        <v>138</v>
      </c>
    </row>
    <row r="17050" spans="1:15" x14ac:dyDescent="0.25">
      <c r="A17050">
        <v>98087538</v>
      </c>
      <c r="B17050">
        <v>695668764</v>
      </c>
      <c r="C17050" s="1" t="s">
        <v>132</v>
      </c>
      <c r="D17050" s="1" t="s">
        <v>44</v>
      </c>
      <c r="E17050" s="1" t="s">
        <v>50</v>
      </c>
      <c r="F17050">
        <v>90.936000000000007</v>
      </c>
      <c r="G17050">
        <v>3</v>
      </c>
      <c r="H17050">
        <v>8.58</v>
      </c>
      <c r="I17050">
        <v>4.58</v>
      </c>
      <c r="J17050">
        <v>1</v>
      </c>
      <c r="K17050" s="2">
        <v>38366</v>
      </c>
      <c r="L17050" s="2">
        <v>38369</v>
      </c>
      <c r="M17050" s="2">
        <v>38388</v>
      </c>
      <c r="N17050" s="1" t="s">
        <v>137</v>
      </c>
      <c r="O17050" s="1" t="s">
        <v>138</v>
      </c>
    </row>
    <row r="17051" spans="1:15" x14ac:dyDescent="0.25">
      <c r="A17051">
        <v>98087478</v>
      </c>
      <c r="B17051">
        <v>726340910</v>
      </c>
      <c r="C17051" s="1" t="s">
        <v>132</v>
      </c>
      <c r="D17051" s="1" t="s">
        <v>44</v>
      </c>
      <c r="E17051" s="1" t="s">
        <v>50</v>
      </c>
      <c r="F17051">
        <v>90.936000000000007</v>
      </c>
      <c r="G17051">
        <v>3</v>
      </c>
      <c r="H17051">
        <v>6.88</v>
      </c>
      <c r="I17051">
        <v>4.88</v>
      </c>
      <c r="J17051">
        <v>3</v>
      </c>
      <c r="K17051" s="2">
        <v>38385</v>
      </c>
      <c r="L17051" s="2">
        <v>38388</v>
      </c>
      <c r="M17051" s="2">
        <v>38395</v>
      </c>
      <c r="N17051" s="1" t="s">
        <v>135</v>
      </c>
      <c r="O17051" s="1" t="s">
        <v>136</v>
      </c>
    </row>
    <row r="17052" spans="1:15" x14ac:dyDescent="0.25">
      <c r="A17052">
        <v>98085204</v>
      </c>
      <c r="B17052">
        <v>369531322</v>
      </c>
      <c r="C17052" s="1" t="s">
        <v>132</v>
      </c>
      <c r="D17052" s="1" t="s">
        <v>44</v>
      </c>
      <c r="E17052" s="1" t="s">
        <v>50</v>
      </c>
      <c r="F17052">
        <v>90.936000000000007</v>
      </c>
      <c r="G17052">
        <v>3</v>
      </c>
      <c r="H17052">
        <v>7.86</v>
      </c>
      <c r="I17052">
        <v>5.86</v>
      </c>
      <c r="J17052">
        <v>3</v>
      </c>
      <c r="K17052" s="2">
        <v>39009</v>
      </c>
      <c r="L17052" s="2">
        <v>39010</v>
      </c>
      <c r="M17052" s="2">
        <v>39029</v>
      </c>
      <c r="N17052" s="1" t="s">
        <v>141</v>
      </c>
      <c r="O17052" s="1" t="s">
        <v>142</v>
      </c>
    </row>
    <row r="17053" spans="1:15" x14ac:dyDescent="0.25">
      <c r="A17053">
        <v>98085088</v>
      </c>
      <c r="B17053">
        <v>314072367</v>
      </c>
      <c r="C17053" s="1" t="s">
        <v>132</v>
      </c>
      <c r="D17053" s="1" t="s">
        <v>44</v>
      </c>
      <c r="E17053" s="1" t="s">
        <v>50</v>
      </c>
      <c r="F17053">
        <v>90.936000000000007</v>
      </c>
      <c r="G17053">
        <v>3</v>
      </c>
      <c r="H17053">
        <v>8.33</v>
      </c>
      <c r="I17053">
        <v>6.33</v>
      </c>
      <c r="J17053">
        <v>1</v>
      </c>
      <c r="K17053" s="2">
        <v>39039</v>
      </c>
      <c r="L17053" s="2">
        <v>39040</v>
      </c>
      <c r="M17053" s="2">
        <v>39056</v>
      </c>
      <c r="N17053" s="1" t="s">
        <v>139</v>
      </c>
      <c r="O17053" s="1" t="s">
        <v>140</v>
      </c>
    </row>
    <row r="17054" spans="1:15" x14ac:dyDescent="0.25">
      <c r="A17054">
        <v>98084935</v>
      </c>
      <c r="B17054">
        <v>628707757</v>
      </c>
      <c r="C17054" s="1" t="s">
        <v>132</v>
      </c>
      <c r="D17054" s="1" t="s">
        <v>44</v>
      </c>
      <c r="E17054" s="1" t="s">
        <v>50</v>
      </c>
      <c r="F17054">
        <v>90.936000000000007</v>
      </c>
      <c r="G17054">
        <v>3</v>
      </c>
      <c r="H17054">
        <v>9.14</v>
      </c>
      <c r="I17054">
        <v>5.14</v>
      </c>
      <c r="J17054">
        <v>1</v>
      </c>
      <c r="K17054" s="2">
        <v>39081</v>
      </c>
      <c r="L17054" s="2">
        <v>39082</v>
      </c>
      <c r="M17054" s="2">
        <v>39101</v>
      </c>
      <c r="N17054" s="1" t="s">
        <v>145</v>
      </c>
      <c r="O17054" s="1" t="s">
        <v>146</v>
      </c>
    </row>
    <row r="17055" spans="1:15" x14ac:dyDescent="0.25">
      <c r="A17055">
        <v>98084620</v>
      </c>
      <c r="B17055">
        <v>702980227</v>
      </c>
      <c r="C17055" s="1" t="s">
        <v>132</v>
      </c>
      <c r="D17055" s="1" t="s">
        <v>44</v>
      </c>
      <c r="E17055" s="1" t="s">
        <v>50</v>
      </c>
      <c r="F17055">
        <v>90.936000000000007</v>
      </c>
      <c r="G17055">
        <v>3</v>
      </c>
      <c r="H17055">
        <v>5</v>
      </c>
      <c r="I17055">
        <v>3</v>
      </c>
      <c r="J17055">
        <v>3</v>
      </c>
      <c r="K17055" s="2">
        <v>39160</v>
      </c>
      <c r="L17055" s="2">
        <v>39161</v>
      </c>
      <c r="M17055" s="2">
        <v>39171</v>
      </c>
      <c r="N17055" s="1" t="s">
        <v>141</v>
      </c>
      <c r="O17055" s="1" t="s">
        <v>142</v>
      </c>
    </row>
    <row r="17056" spans="1:15" x14ac:dyDescent="0.25">
      <c r="A17056">
        <v>98084612</v>
      </c>
      <c r="B17056">
        <v>561944200</v>
      </c>
      <c r="C17056" s="1" t="s">
        <v>132</v>
      </c>
      <c r="D17056" s="1" t="s">
        <v>44</v>
      </c>
      <c r="E17056" s="1" t="s">
        <v>50</v>
      </c>
      <c r="F17056">
        <v>90.936000000000007</v>
      </c>
      <c r="G17056">
        <v>3</v>
      </c>
      <c r="H17056">
        <v>9</v>
      </c>
      <c r="I17056">
        <v>3</v>
      </c>
      <c r="J17056">
        <v>3</v>
      </c>
      <c r="K17056" s="2">
        <v>39159</v>
      </c>
      <c r="L17056" s="2">
        <v>39162</v>
      </c>
      <c r="M17056" s="2">
        <v>39174</v>
      </c>
      <c r="N17056" s="1" t="s">
        <v>147</v>
      </c>
      <c r="O17056" s="1" t="s">
        <v>148</v>
      </c>
    </row>
    <row r="17057" spans="1:15" x14ac:dyDescent="0.25">
      <c r="A17057">
        <v>98084547</v>
      </c>
      <c r="B17057">
        <v>683896944</v>
      </c>
      <c r="C17057" s="1" t="s">
        <v>132</v>
      </c>
      <c r="D17057" s="1" t="s">
        <v>44</v>
      </c>
      <c r="E17057" s="1" t="s">
        <v>50</v>
      </c>
      <c r="F17057">
        <v>90.936000000000007</v>
      </c>
      <c r="G17057">
        <v>3</v>
      </c>
      <c r="H17057">
        <v>6</v>
      </c>
      <c r="I17057">
        <v>6</v>
      </c>
      <c r="J17057">
        <v>3</v>
      </c>
      <c r="K17057" s="2">
        <v>39181</v>
      </c>
      <c r="L17057" s="2">
        <v>39182</v>
      </c>
      <c r="M17057" s="2">
        <v>39192</v>
      </c>
      <c r="N17057" s="1" t="s">
        <v>147</v>
      </c>
      <c r="O17057" s="1" t="s">
        <v>148</v>
      </c>
    </row>
    <row r="17058" spans="1:15" x14ac:dyDescent="0.25">
      <c r="A17058">
        <v>98084422</v>
      </c>
      <c r="B17058">
        <v>162761785</v>
      </c>
      <c r="C17058" s="1" t="s">
        <v>132</v>
      </c>
      <c r="D17058" s="1" t="s">
        <v>44</v>
      </c>
      <c r="E17058" s="1" t="s">
        <v>50</v>
      </c>
      <c r="F17058">
        <v>90.936000000000007</v>
      </c>
      <c r="G17058">
        <v>3</v>
      </c>
      <c r="H17058">
        <v>6</v>
      </c>
      <c r="I17058">
        <v>3</v>
      </c>
      <c r="J17058">
        <v>1</v>
      </c>
      <c r="K17058" s="2">
        <v>39217</v>
      </c>
      <c r="L17058" s="2">
        <v>39220</v>
      </c>
      <c r="M17058" s="2">
        <v>39236</v>
      </c>
      <c r="N17058" s="1" t="s">
        <v>149</v>
      </c>
      <c r="O17058" s="1" t="s">
        <v>150</v>
      </c>
    </row>
    <row r="17059" spans="1:15" x14ac:dyDescent="0.25">
      <c r="A17059">
        <v>98084283</v>
      </c>
      <c r="B17059">
        <v>400089838</v>
      </c>
      <c r="C17059" s="1" t="s">
        <v>132</v>
      </c>
      <c r="D17059" s="1" t="s">
        <v>44</v>
      </c>
      <c r="E17059" s="1" t="s">
        <v>50</v>
      </c>
      <c r="F17059">
        <v>90.936000000000007</v>
      </c>
      <c r="G17059">
        <v>3</v>
      </c>
      <c r="H17059">
        <v>7.14</v>
      </c>
      <c r="I17059">
        <v>6.14</v>
      </c>
      <c r="J17059">
        <v>3</v>
      </c>
      <c r="K17059" s="2">
        <v>39261</v>
      </c>
      <c r="L17059" s="2">
        <v>39262</v>
      </c>
      <c r="M17059" s="2">
        <v>39276</v>
      </c>
      <c r="N17059" s="1" t="s">
        <v>147</v>
      </c>
      <c r="O17059" s="1" t="s">
        <v>148</v>
      </c>
    </row>
    <row r="17060" spans="1:15" x14ac:dyDescent="0.25">
      <c r="A17060">
        <v>98084044</v>
      </c>
      <c r="B17060">
        <v>318601696</v>
      </c>
      <c r="C17060" s="1" t="s">
        <v>132</v>
      </c>
      <c r="D17060" s="1" t="s">
        <v>44</v>
      </c>
      <c r="E17060" s="1" t="s">
        <v>50</v>
      </c>
      <c r="F17060">
        <v>90.936000000000007</v>
      </c>
      <c r="G17060">
        <v>3</v>
      </c>
      <c r="H17060">
        <v>7.65</v>
      </c>
      <c r="I17060">
        <v>3.65</v>
      </c>
      <c r="J17060">
        <v>1</v>
      </c>
      <c r="K17060" s="2">
        <v>39324</v>
      </c>
      <c r="L17060" s="2">
        <v>39327</v>
      </c>
      <c r="M17060" s="2">
        <v>39337</v>
      </c>
      <c r="N17060" s="1" t="s">
        <v>139</v>
      </c>
      <c r="O17060" s="1" t="s">
        <v>140</v>
      </c>
    </row>
    <row r="17061" spans="1:15" x14ac:dyDescent="0.25">
      <c r="A17061">
        <v>98083983</v>
      </c>
      <c r="B17061">
        <v>554389349</v>
      </c>
      <c r="C17061" s="1" t="s">
        <v>132</v>
      </c>
      <c r="D17061" s="1" t="s">
        <v>44</v>
      </c>
      <c r="E17061" s="1" t="s">
        <v>50</v>
      </c>
      <c r="F17061">
        <v>90.936000000000007</v>
      </c>
      <c r="G17061">
        <v>3</v>
      </c>
      <c r="H17061">
        <v>6.25</v>
      </c>
      <c r="I17061">
        <v>6.25</v>
      </c>
      <c r="J17061">
        <v>1</v>
      </c>
      <c r="K17061" s="2">
        <v>39340</v>
      </c>
      <c r="L17061" s="2">
        <v>39342</v>
      </c>
      <c r="M17061" s="2">
        <v>39357</v>
      </c>
      <c r="N17061" s="1" t="s">
        <v>133</v>
      </c>
      <c r="O17061" s="1" t="s">
        <v>134</v>
      </c>
    </row>
    <row r="17062" spans="1:15" x14ac:dyDescent="0.25">
      <c r="A17062">
        <v>98083493</v>
      </c>
      <c r="B17062">
        <v>558515024</v>
      </c>
      <c r="C17062" s="1" t="s">
        <v>132</v>
      </c>
      <c r="D17062" s="1" t="s">
        <v>44</v>
      </c>
      <c r="E17062" s="1" t="s">
        <v>50</v>
      </c>
      <c r="F17062">
        <v>90.936000000000007</v>
      </c>
      <c r="G17062">
        <v>3</v>
      </c>
      <c r="H17062">
        <v>9.1</v>
      </c>
      <c r="I17062">
        <v>6.1</v>
      </c>
      <c r="J17062">
        <v>3</v>
      </c>
      <c r="K17062" s="2">
        <v>39476</v>
      </c>
      <c r="L17062" s="2">
        <v>39477</v>
      </c>
      <c r="M17062" s="2">
        <v>39488</v>
      </c>
      <c r="N17062" s="1" t="s">
        <v>149</v>
      </c>
      <c r="O17062" s="1" t="s">
        <v>150</v>
      </c>
    </row>
    <row r="17063" spans="1:15" x14ac:dyDescent="0.25">
      <c r="A17063">
        <v>98083374</v>
      </c>
      <c r="B17063">
        <v>353597252</v>
      </c>
      <c r="C17063" s="1" t="s">
        <v>132</v>
      </c>
      <c r="D17063" s="1" t="s">
        <v>44</v>
      </c>
      <c r="E17063" s="1" t="s">
        <v>50</v>
      </c>
      <c r="F17063">
        <v>90.936000000000007</v>
      </c>
      <c r="G17063">
        <v>3</v>
      </c>
      <c r="H17063">
        <v>8.2200000000000006</v>
      </c>
      <c r="I17063">
        <v>5.22</v>
      </c>
      <c r="J17063">
        <v>2</v>
      </c>
      <c r="K17063" s="2">
        <v>39512</v>
      </c>
      <c r="L17063" s="2">
        <v>39513</v>
      </c>
      <c r="M17063" s="2">
        <v>39520</v>
      </c>
      <c r="N17063" s="1" t="s">
        <v>149</v>
      </c>
      <c r="O17063" s="1" t="s">
        <v>150</v>
      </c>
    </row>
    <row r="17064" spans="1:15" x14ac:dyDescent="0.25">
      <c r="A17064">
        <v>98083288</v>
      </c>
      <c r="B17064">
        <v>451629037</v>
      </c>
      <c r="C17064" s="1" t="s">
        <v>132</v>
      </c>
      <c r="D17064" s="1" t="s">
        <v>44</v>
      </c>
      <c r="E17064" s="1" t="s">
        <v>50</v>
      </c>
      <c r="F17064">
        <v>90.936000000000007</v>
      </c>
      <c r="G17064">
        <v>3</v>
      </c>
      <c r="H17064">
        <v>8.4499999999999993</v>
      </c>
      <c r="I17064">
        <v>6.45</v>
      </c>
      <c r="J17064">
        <v>3</v>
      </c>
      <c r="K17064" s="2">
        <v>39534</v>
      </c>
      <c r="L17064" s="2">
        <v>39535</v>
      </c>
      <c r="M17064" s="2">
        <v>39544</v>
      </c>
      <c r="N17064" s="1" t="s">
        <v>137</v>
      </c>
      <c r="O17064" s="1" t="s">
        <v>138</v>
      </c>
    </row>
    <row r="17065" spans="1:15" x14ac:dyDescent="0.25">
      <c r="A17065">
        <v>98083292</v>
      </c>
      <c r="B17065">
        <v>782762817</v>
      </c>
      <c r="C17065" s="1" t="s">
        <v>132</v>
      </c>
      <c r="D17065" s="1" t="s">
        <v>44</v>
      </c>
      <c r="E17065" s="1" t="s">
        <v>50</v>
      </c>
      <c r="F17065">
        <v>90.936000000000007</v>
      </c>
      <c r="G17065">
        <v>3</v>
      </c>
      <c r="H17065">
        <v>9.33</v>
      </c>
      <c r="I17065">
        <v>4.33</v>
      </c>
      <c r="J17065">
        <v>1</v>
      </c>
      <c r="K17065" s="2">
        <v>39534</v>
      </c>
      <c r="L17065" s="2">
        <v>39535</v>
      </c>
      <c r="M17065" s="2">
        <v>39545</v>
      </c>
      <c r="N17065" s="1" t="s">
        <v>147</v>
      </c>
      <c r="O17065" s="1" t="s">
        <v>148</v>
      </c>
    </row>
    <row r="17066" spans="1:15" x14ac:dyDescent="0.25">
      <c r="A17066">
        <v>98082728</v>
      </c>
      <c r="B17066">
        <v>794504735</v>
      </c>
      <c r="C17066" s="1" t="s">
        <v>132</v>
      </c>
      <c r="D17066" s="1" t="s">
        <v>44</v>
      </c>
      <c r="E17066" s="1" t="s">
        <v>50</v>
      </c>
      <c r="F17066">
        <v>90.936000000000007</v>
      </c>
      <c r="G17066">
        <v>3</v>
      </c>
      <c r="H17066">
        <v>6.45</v>
      </c>
      <c r="I17066">
        <v>4.45</v>
      </c>
      <c r="J17066">
        <v>2</v>
      </c>
      <c r="K17066" s="2">
        <v>39687</v>
      </c>
      <c r="L17066" s="2">
        <v>39688</v>
      </c>
      <c r="M17066" s="2">
        <v>39706</v>
      </c>
      <c r="N17066" s="1" t="s">
        <v>139</v>
      </c>
      <c r="O17066" s="1" t="s">
        <v>140</v>
      </c>
    </row>
    <row r="17067" spans="1:15" x14ac:dyDescent="0.25">
      <c r="A17067">
        <v>98082393</v>
      </c>
      <c r="B17067">
        <v>596188269</v>
      </c>
      <c r="C17067" s="1" t="s">
        <v>132</v>
      </c>
      <c r="D17067" s="1" t="s">
        <v>44</v>
      </c>
      <c r="E17067" s="1" t="s">
        <v>50</v>
      </c>
      <c r="F17067">
        <v>90.936000000000007</v>
      </c>
      <c r="G17067">
        <v>3</v>
      </c>
      <c r="H17067">
        <v>6.86</v>
      </c>
      <c r="I17067">
        <v>3.86</v>
      </c>
      <c r="J17067">
        <v>2</v>
      </c>
      <c r="K17067" s="2">
        <v>39772</v>
      </c>
      <c r="L17067" s="2">
        <v>39775</v>
      </c>
      <c r="M17067" s="2">
        <v>39785</v>
      </c>
      <c r="N17067" s="1" t="s">
        <v>135</v>
      </c>
      <c r="O17067" s="1" t="s">
        <v>136</v>
      </c>
    </row>
    <row r="17068" spans="1:15" x14ac:dyDescent="0.25">
      <c r="A17068">
        <v>98082291</v>
      </c>
      <c r="B17068">
        <v>258459702</v>
      </c>
      <c r="C17068" s="1" t="s">
        <v>132</v>
      </c>
      <c r="D17068" s="1" t="s">
        <v>44</v>
      </c>
      <c r="E17068" s="1" t="s">
        <v>50</v>
      </c>
      <c r="F17068">
        <v>90.936000000000007</v>
      </c>
      <c r="G17068">
        <v>3</v>
      </c>
      <c r="H17068">
        <v>6.88</v>
      </c>
      <c r="I17068">
        <v>3.88</v>
      </c>
      <c r="J17068">
        <v>2</v>
      </c>
      <c r="K17068" s="2">
        <v>39797</v>
      </c>
      <c r="L17068" s="2">
        <v>39800</v>
      </c>
      <c r="M17068" s="2">
        <v>39807</v>
      </c>
      <c r="N17068" s="1" t="s">
        <v>135</v>
      </c>
      <c r="O17068" s="1" t="s">
        <v>136</v>
      </c>
    </row>
    <row r="17069" spans="1:15" x14ac:dyDescent="0.25">
      <c r="A17069">
        <v>98082206</v>
      </c>
      <c r="B17069">
        <v>378428659</v>
      </c>
      <c r="C17069" s="1" t="s">
        <v>132</v>
      </c>
      <c r="D17069" s="1" t="s">
        <v>44</v>
      </c>
      <c r="E17069" s="1" t="s">
        <v>50</v>
      </c>
      <c r="F17069">
        <v>90.936000000000007</v>
      </c>
      <c r="G17069">
        <v>3</v>
      </c>
      <c r="H17069">
        <v>7.61</v>
      </c>
      <c r="I17069">
        <v>5.61</v>
      </c>
      <c r="J17069">
        <v>2</v>
      </c>
      <c r="K17069" s="2">
        <v>39820</v>
      </c>
      <c r="L17069" s="2">
        <v>39822</v>
      </c>
      <c r="M17069" s="2">
        <v>39836</v>
      </c>
      <c r="N17069" s="1" t="s">
        <v>139</v>
      </c>
      <c r="O17069" s="1" t="s">
        <v>140</v>
      </c>
    </row>
    <row r="17070" spans="1:15" x14ac:dyDescent="0.25">
      <c r="A17070">
        <v>98082139</v>
      </c>
      <c r="B17070">
        <v>598384221</v>
      </c>
      <c r="C17070" s="1" t="s">
        <v>132</v>
      </c>
      <c r="D17070" s="1" t="s">
        <v>44</v>
      </c>
      <c r="E17070" s="1" t="s">
        <v>50</v>
      </c>
      <c r="F17070">
        <v>90.936000000000007</v>
      </c>
      <c r="G17070">
        <v>3</v>
      </c>
      <c r="H17070">
        <v>8.2200000000000006</v>
      </c>
      <c r="I17070">
        <v>5.22</v>
      </c>
      <c r="J17070">
        <v>1</v>
      </c>
      <c r="K17070" s="2">
        <v>39838</v>
      </c>
      <c r="L17070" s="2">
        <v>39839</v>
      </c>
      <c r="M17070" s="2">
        <v>39851</v>
      </c>
      <c r="N17070" s="1" t="s">
        <v>145</v>
      </c>
      <c r="O17070" s="1" t="s">
        <v>146</v>
      </c>
    </row>
    <row r="17071" spans="1:15" x14ac:dyDescent="0.25">
      <c r="A17071">
        <v>98081558</v>
      </c>
      <c r="B17071">
        <v>476846252</v>
      </c>
      <c r="C17071" s="1" t="s">
        <v>132</v>
      </c>
      <c r="D17071" s="1" t="s">
        <v>44</v>
      </c>
      <c r="E17071" s="1" t="s">
        <v>50</v>
      </c>
      <c r="F17071">
        <v>90.936000000000007</v>
      </c>
      <c r="G17071">
        <v>3</v>
      </c>
      <c r="H17071">
        <v>7.99</v>
      </c>
      <c r="I17071">
        <v>5.99</v>
      </c>
      <c r="J17071">
        <v>2</v>
      </c>
      <c r="K17071" s="2">
        <v>39991</v>
      </c>
      <c r="L17071" s="2">
        <v>39994</v>
      </c>
      <c r="M17071" s="2">
        <v>40012</v>
      </c>
      <c r="N17071" s="1" t="s">
        <v>139</v>
      </c>
      <c r="O17071" s="1" t="s">
        <v>140</v>
      </c>
    </row>
    <row r="17072" spans="1:15" x14ac:dyDescent="0.25">
      <c r="A17072">
        <v>98081495</v>
      </c>
      <c r="B17072">
        <v>523605849</v>
      </c>
      <c r="C17072" s="1" t="s">
        <v>132</v>
      </c>
      <c r="D17072" s="1" t="s">
        <v>44</v>
      </c>
      <c r="E17072" s="1" t="s">
        <v>50</v>
      </c>
      <c r="F17072">
        <v>90.936000000000007</v>
      </c>
      <c r="G17072">
        <v>3</v>
      </c>
      <c r="H17072">
        <v>6.75</v>
      </c>
      <c r="I17072">
        <v>3.75</v>
      </c>
      <c r="J17072">
        <v>3</v>
      </c>
      <c r="K17072" s="2">
        <v>40008</v>
      </c>
      <c r="L17072" s="2">
        <v>40011</v>
      </c>
      <c r="M17072" s="2">
        <v>40020</v>
      </c>
      <c r="N17072" s="1" t="s">
        <v>133</v>
      </c>
      <c r="O17072" s="1" t="s">
        <v>134</v>
      </c>
    </row>
    <row r="17073" spans="1:15" x14ac:dyDescent="0.25">
      <c r="A17073">
        <v>98081474</v>
      </c>
      <c r="B17073">
        <v>458554212</v>
      </c>
      <c r="C17073" s="1" t="s">
        <v>132</v>
      </c>
      <c r="D17073" s="1" t="s">
        <v>44</v>
      </c>
      <c r="E17073" s="1" t="s">
        <v>50</v>
      </c>
      <c r="F17073">
        <v>90.936000000000007</v>
      </c>
      <c r="G17073">
        <v>3</v>
      </c>
      <c r="H17073">
        <v>9.33</v>
      </c>
      <c r="I17073">
        <v>6.33</v>
      </c>
      <c r="J17073">
        <v>1</v>
      </c>
      <c r="K17073" s="2">
        <v>40015</v>
      </c>
      <c r="L17073" s="2">
        <v>40016</v>
      </c>
      <c r="M17073" s="2">
        <v>40030</v>
      </c>
      <c r="N17073" s="1" t="s">
        <v>137</v>
      </c>
      <c r="O17073" s="1" t="s">
        <v>138</v>
      </c>
    </row>
    <row r="17074" spans="1:15" x14ac:dyDescent="0.25">
      <c r="A17074">
        <v>98081411</v>
      </c>
      <c r="B17074">
        <v>379587534</v>
      </c>
      <c r="C17074" s="1" t="s">
        <v>132</v>
      </c>
      <c r="D17074" s="1" t="s">
        <v>44</v>
      </c>
      <c r="E17074" s="1" t="s">
        <v>50</v>
      </c>
      <c r="F17074">
        <v>90.936000000000007</v>
      </c>
      <c r="G17074">
        <v>3</v>
      </c>
      <c r="H17074">
        <v>7.1</v>
      </c>
      <c r="I17074">
        <v>5.0999999999999996</v>
      </c>
      <c r="J17074">
        <v>2</v>
      </c>
      <c r="K17074" s="2">
        <v>40028</v>
      </c>
      <c r="L17074" s="2">
        <v>40029</v>
      </c>
      <c r="M17074" s="2">
        <v>40042</v>
      </c>
      <c r="N17074" s="1" t="s">
        <v>139</v>
      </c>
      <c r="O17074" s="1" t="s">
        <v>140</v>
      </c>
    </row>
    <row r="17075" spans="1:15" x14ac:dyDescent="0.25">
      <c r="A17075">
        <v>98081349</v>
      </c>
      <c r="B17075">
        <v>333427984</v>
      </c>
      <c r="C17075" s="1" t="s">
        <v>132</v>
      </c>
      <c r="D17075" s="1" t="s">
        <v>44</v>
      </c>
      <c r="E17075" s="1" t="s">
        <v>50</v>
      </c>
      <c r="F17075">
        <v>90.936000000000007</v>
      </c>
      <c r="G17075">
        <v>3</v>
      </c>
      <c r="H17075">
        <v>8.1999999999999993</v>
      </c>
      <c r="I17075">
        <v>4.2</v>
      </c>
      <c r="J17075">
        <v>1</v>
      </c>
      <c r="K17075" s="2">
        <v>40039</v>
      </c>
      <c r="L17075" s="2">
        <v>40041</v>
      </c>
      <c r="M17075" s="2">
        <v>40061</v>
      </c>
      <c r="N17075" s="1" t="s">
        <v>143</v>
      </c>
      <c r="O17075" s="1" t="s">
        <v>144</v>
      </c>
    </row>
    <row r="17076" spans="1:15" x14ac:dyDescent="0.25">
      <c r="A17076">
        <v>98081231</v>
      </c>
      <c r="B17076">
        <v>162761785</v>
      </c>
      <c r="C17076" s="1" t="s">
        <v>132</v>
      </c>
      <c r="D17076" s="1" t="s">
        <v>44</v>
      </c>
      <c r="E17076" s="1" t="s">
        <v>50</v>
      </c>
      <c r="F17076">
        <v>90.936000000000007</v>
      </c>
      <c r="G17076">
        <v>3</v>
      </c>
      <c r="H17076">
        <v>6.75</v>
      </c>
      <c r="I17076">
        <v>5.75</v>
      </c>
      <c r="J17076">
        <v>2</v>
      </c>
      <c r="K17076" s="2">
        <v>40065</v>
      </c>
      <c r="L17076" s="2">
        <v>40066</v>
      </c>
      <c r="M17076" s="2">
        <v>40077</v>
      </c>
      <c r="N17076" s="1" t="s">
        <v>147</v>
      </c>
      <c r="O17076" s="1" t="s">
        <v>148</v>
      </c>
    </row>
    <row r="17077" spans="1:15" x14ac:dyDescent="0.25">
      <c r="A17077">
        <v>98081195</v>
      </c>
      <c r="B17077">
        <v>353597252</v>
      </c>
      <c r="C17077" s="1" t="s">
        <v>132</v>
      </c>
      <c r="D17077" s="1" t="s">
        <v>44</v>
      </c>
      <c r="E17077" s="1" t="s">
        <v>50</v>
      </c>
      <c r="F17077">
        <v>90.936000000000007</v>
      </c>
      <c r="G17077">
        <v>3</v>
      </c>
      <c r="H17077">
        <v>7.75</v>
      </c>
      <c r="I17077">
        <v>3.75</v>
      </c>
      <c r="J17077">
        <v>1</v>
      </c>
      <c r="K17077" s="2">
        <v>40071</v>
      </c>
      <c r="L17077" s="2">
        <v>40074</v>
      </c>
      <c r="M17077" s="2">
        <v>40087</v>
      </c>
      <c r="N17077" s="1" t="s">
        <v>135</v>
      </c>
      <c r="O17077" s="1" t="s">
        <v>136</v>
      </c>
    </row>
    <row r="17078" spans="1:15" x14ac:dyDescent="0.25">
      <c r="A17078">
        <v>98081153</v>
      </c>
      <c r="B17078">
        <v>720326971</v>
      </c>
      <c r="C17078" s="1" t="s">
        <v>132</v>
      </c>
      <c r="D17078" s="1" t="s">
        <v>44</v>
      </c>
      <c r="E17078" s="1" t="s">
        <v>50</v>
      </c>
      <c r="F17078">
        <v>90.936000000000007</v>
      </c>
      <c r="G17078">
        <v>3</v>
      </c>
      <c r="H17078">
        <v>7.84</v>
      </c>
      <c r="I17078">
        <v>3.84</v>
      </c>
      <c r="J17078">
        <v>1</v>
      </c>
      <c r="K17078" s="2">
        <v>40080</v>
      </c>
      <c r="L17078" s="2">
        <v>40082</v>
      </c>
      <c r="M17078" s="2">
        <v>40102</v>
      </c>
      <c r="N17078" s="1" t="s">
        <v>137</v>
      </c>
      <c r="O17078" s="1" t="s">
        <v>138</v>
      </c>
    </row>
    <row r="17079" spans="1:15" x14ac:dyDescent="0.25">
      <c r="A17079">
        <v>98081001</v>
      </c>
      <c r="B17079">
        <v>367570195</v>
      </c>
      <c r="C17079" s="1" t="s">
        <v>132</v>
      </c>
      <c r="D17079" s="1" t="s">
        <v>44</v>
      </c>
      <c r="E17079" s="1" t="s">
        <v>50</v>
      </c>
      <c r="F17079">
        <v>90.936000000000007</v>
      </c>
      <c r="G17079">
        <v>3</v>
      </c>
      <c r="H17079">
        <v>6</v>
      </c>
      <c r="I17079">
        <v>4</v>
      </c>
      <c r="J17079">
        <v>2</v>
      </c>
      <c r="K17079" s="2">
        <v>40112</v>
      </c>
      <c r="L17079" s="2">
        <v>40114</v>
      </c>
      <c r="M17079" s="2">
        <v>40123</v>
      </c>
      <c r="N17079" s="1" t="s">
        <v>141</v>
      </c>
      <c r="O17079" s="1" t="s">
        <v>142</v>
      </c>
    </row>
    <row r="17080" spans="1:15" x14ac:dyDescent="0.25">
      <c r="A17080">
        <v>98080891</v>
      </c>
      <c r="B17080">
        <v>306217163</v>
      </c>
      <c r="C17080" s="1" t="s">
        <v>132</v>
      </c>
      <c r="D17080" s="1" t="s">
        <v>44</v>
      </c>
      <c r="E17080" s="1" t="s">
        <v>50</v>
      </c>
      <c r="F17080">
        <v>90.936000000000007</v>
      </c>
      <c r="G17080">
        <v>3</v>
      </c>
      <c r="H17080">
        <v>5.58</v>
      </c>
      <c r="I17080">
        <v>6.58</v>
      </c>
      <c r="J17080">
        <v>3</v>
      </c>
      <c r="K17080" s="2">
        <v>40139</v>
      </c>
      <c r="L17080" s="2">
        <v>40141</v>
      </c>
      <c r="M17080" s="2">
        <v>40160</v>
      </c>
      <c r="N17080" s="1" t="s">
        <v>147</v>
      </c>
      <c r="O17080" s="1" t="s">
        <v>148</v>
      </c>
    </row>
    <row r="17081" spans="1:15" x14ac:dyDescent="0.25">
      <c r="A17081">
        <v>98080890</v>
      </c>
      <c r="B17081">
        <v>579229937</v>
      </c>
      <c r="C17081" s="1" t="s">
        <v>132</v>
      </c>
      <c r="D17081" s="1" t="s">
        <v>44</v>
      </c>
      <c r="E17081" s="1" t="s">
        <v>50</v>
      </c>
      <c r="F17081">
        <v>90.936000000000007</v>
      </c>
      <c r="G17081">
        <v>3</v>
      </c>
      <c r="H17081">
        <v>6.89</v>
      </c>
      <c r="I17081">
        <v>6.89</v>
      </c>
      <c r="J17081">
        <v>1</v>
      </c>
      <c r="K17081" s="2">
        <v>40140</v>
      </c>
      <c r="L17081" s="2">
        <v>40142</v>
      </c>
      <c r="M17081" s="2">
        <v>42414</v>
      </c>
      <c r="N17081" s="1" t="s">
        <v>145</v>
      </c>
      <c r="O17081" s="1" t="s">
        <v>146</v>
      </c>
    </row>
    <row r="17082" spans="1:15" x14ac:dyDescent="0.25">
      <c r="A17082">
        <v>98080657</v>
      </c>
      <c r="B17082">
        <v>240748730</v>
      </c>
      <c r="C17082" s="1" t="s">
        <v>132</v>
      </c>
      <c r="D17082" s="1" t="s">
        <v>44</v>
      </c>
      <c r="E17082" s="1" t="s">
        <v>50</v>
      </c>
      <c r="F17082">
        <v>90.936000000000007</v>
      </c>
      <c r="G17082">
        <v>3</v>
      </c>
      <c r="H17082">
        <v>5.58</v>
      </c>
      <c r="I17082">
        <v>3.58</v>
      </c>
      <c r="J17082">
        <v>2</v>
      </c>
      <c r="K17082" s="2">
        <v>40186</v>
      </c>
      <c r="L17082" s="2">
        <v>40188</v>
      </c>
      <c r="M17082" s="2">
        <v>40198</v>
      </c>
      <c r="N17082" s="1" t="s">
        <v>141</v>
      </c>
      <c r="O17082" s="1" t="s">
        <v>142</v>
      </c>
    </row>
    <row r="17083" spans="1:15" x14ac:dyDescent="0.25">
      <c r="A17083">
        <v>98080634</v>
      </c>
      <c r="B17083">
        <v>756679382</v>
      </c>
      <c r="C17083" s="1" t="s">
        <v>132</v>
      </c>
      <c r="D17083" s="1" t="s">
        <v>44</v>
      </c>
      <c r="E17083" s="1" t="s">
        <v>50</v>
      </c>
      <c r="F17083">
        <v>90.936000000000007</v>
      </c>
      <c r="G17083">
        <v>3</v>
      </c>
      <c r="H17083">
        <v>8.61</v>
      </c>
      <c r="I17083">
        <v>6.61</v>
      </c>
      <c r="J17083">
        <v>1</v>
      </c>
      <c r="K17083" s="2">
        <v>40191</v>
      </c>
      <c r="L17083" s="2">
        <v>40192</v>
      </c>
      <c r="M17083" s="2">
        <v>40202</v>
      </c>
      <c r="N17083" s="1" t="s">
        <v>135</v>
      </c>
      <c r="O17083" s="1" t="s">
        <v>136</v>
      </c>
    </row>
    <row r="17084" spans="1:15" x14ac:dyDescent="0.25">
      <c r="A17084">
        <v>98080386</v>
      </c>
      <c r="B17084">
        <v>575421081</v>
      </c>
      <c r="C17084" s="1" t="s">
        <v>132</v>
      </c>
      <c r="D17084" s="1" t="s">
        <v>44</v>
      </c>
      <c r="E17084" s="1" t="s">
        <v>50</v>
      </c>
      <c r="F17084">
        <v>90.936000000000007</v>
      </c>
      <c r="G17084">
        <v>3</v>
      </c>
      <c r="H17084">
        <v>9.61</v>
      </c>
      <c r="I17084">
        <v>6.61</v>
      </c>
      <c r="J17084">
        <v>1</v>
      </c>
      <c r="K17084" s="2">
        <v>40242</v>
      </c>
      <c r="L17084" s="2">
        <v>40243</v>
      </c>
      <c r="M17084" s="2">
        <v>40259</v>
      </c>
      <c r="N17084" s="1" t="s">
        <v>141</v>
      </c>
      <c r="O17084" s="1" t="s">
        <v>142</v>
      </c>
    </row>
    <row r="17085" spans="1:15" x14ac:dyDescent="0.25">
      <c r="A17085">
        <v>98080221</v>
      </c>
      <c r="B17085">
        <v>198717395</v>
      </c>
      <c r="C17085" s="1" t="s">
        <v>132</v>
      </c>
      <c r="D17085" s="1" t="s">
        <v>44</v>
      </c>
      <c r="E17085" s="1" t="s">
        <v>50</v>
      </c>
      <c r="F17085">
        <v>90.936000000000007</v>
      </c>
      <c r="G17085">
        <v>3</v>
      </c>
      <c r="H17085">
        <v>6</v>
      </c>
      <c r="I17085">
        <v>3</v>
      </c>
      <c r="J17085">
        <v>1</v>
      </c>
      <c r="K17085" s="2">
        <v>40270</v>
      </c>
      <c r="L17085" s="2">
        <v>40273</v>
      </c>
      <c r="M17085" s="2">
        <v>40288</v>
      </c>
      <c r="N17085" s="1" t="s">
        <v>133</v>
      </c>
      <c r="O17085" s="1" t="s">
        <v>134</v>
      </c>
    </row>
    <row r="17086" spans="1:15" x14ac:dyDescent="0.25">
      <c r="A17086">
        <v>98080169</v>
      </c>
      <c r="B17086">
        <v>360318072</v>
      </c>
      <c r="C17086" s="1" t="s">
        <v>132</v>
      </c>
      <c r="D17086" s="1" t="s">
        <v>44</v>
      </c>
      <c r="E17086" s="1" t="s">
        <v>50</v>
      </c>
      <c r="F17086">
        <v>90.936000000000007</v>
      </c>
      <c r="G17086">
        <v>3</v>
      </c>
      <c r="H17086">
        <v>5.12</v>
      </c>
      <c r="I17086">
        <v>4.12</v>
      </c>
      <c r="J17086">
        <v>3</v>
      </c>
      <c r="K17086" s="2">
        <v>40284</v>
      </c>
      <c r="L17086" s="2">
        <v>40285</v>
      </c>
      <c r="M17086" s="2">
        <v>40298</v>
      </c>
      <c r="N17086" s="1" t="s">
        <v>133</v>
      </c>
      <c r="O17086" s="1" t="s">
        <v>134</v>
      </c>
    </row>
    <row r="17087" spans="1:15" x14ac:dyDescent="0.25">
      <c r="A17087">
        <v>98080070</v>
      </c>
      <c r="B17087">
        <v>667298873</v>
      </c>
      <c r="C17087" s="1" t="s">
        <v>132</v>
      </c>
      <c r="D17087" s="1" t="s">
        <v>44</v>
      </c>
      <c r="E17087" s="1" t="s">
        <v>50</v>
      </c>
      <c r="F17087">
        <v>90.936000000000007</v>
      </c>
      <c r="G17087">
        <v>3</v>
      </c>
      <c r="H17087">
        <v>5.75</v>
      </c>
      <c r="I17087">
        <v>6.75</v>
      </c>
      <c r="J17087">
        <v>3</v>
      </c>
      <c r="K17087" s="2">
        <v>40301</v>
      </c>
      <c r="L17087" s="2">
        <v>40304</v>
      </c>
      <c r="M17087" s="2">
        <v>40324</v>
      </c>
      <c r="N17087" s="1" t="s">
        <v>139</v>
      </c>
      <c r="O17087" s="1" t="s">
        <v>140</v>
      </c>
    </row>
    <row r="17088" spans="1:15" x14ac:dyDescent="0.25">
      <c r="A17088">
        <v>98079994</v>
      </c>
      <c r="B17088">
        <v>869085354</v>
      </c>
      <c r="C17088" s="1" t="s">
        <v>132</v>
      </c>
      <c r="D17088" s="1" t="s">
        <v>44</v>
      </c>
      <c r="E17088" s="1" t="s">
        <v>50</v>
      </c>
      <c r="F17088">
        <v>90.936000000000007</v>
      </c>
      <c r="G17088">
        <v>3</v>
      </c>
      <c r="H17088">
        <v>5.58</v>
      </c>
      <c r="I17088">
        <v>6.58</v>
      </c>
      <c r="J17088">
        <v>3</v>
      </c>
      <c r="K17088" s="2">
        <v>40318</v>
      </c>
      <c r="L17088" s="2">
        <v>40321</v>
      </c>
      <c r="M17088" s="2">
        <v>40330</v>
      </c>
      <c r="N17088" s="1" t="s">
        <v>135</v>
      </c>
      <c r="O17088" s="1" t="s">
        <v>136</v>
      </c>
    </row>
    <row r="17089" spans="1:15" x14ac:dyDescent="0.25">
      <c r="A17089">
        <v>98079932</v>
      </c>
      <c r="B17089">
        <v>674406500</v>
      </c>
      <c r="C17089" s="1" t="s">
        <v>132</v>
      </c>
      <c r="D17089" s="1" t="s">
        <v>44</v>
      </c>
      <c r="E17089" s="1" t="s">
        <v>50</v>
      </c>
      <c r="F17089">
        <v>90.936000000000007</v>
      </c>
      <c r="G17089">
        <v>3</v>
      </c>
      <c r="H17089">
        <v>9.86</v>
      </c>
      <c r="I17089">
        <v>6.86</v>
      </c>
      <c r="J17089">
        <v>2</v>
      </c>
      <c r="K17089" s="2">
        <v>40331</v>
      </c>
      <c r="L17089" s="2">
        <v>40333</v>
      </c>
      <c r="M17089" s="2">
        <v>40350</v>
      </c>
      <c r="N17089" s="1" t="s">
        <v>143</v>
      </c>
      <c r="O17089" s="1" t="s">
        <v>144</v>
      </c>
    </row>
    <row r="17090" spans="1:15" x14ac:dyDescent="0.25">
      <c r="A17090">
        <v>98079846</v>
      </c>
      <c r="B17090">
        <v>890670789</v>
      </c>
      <c r="C17090" s="1" t="s">
        <v>132</v>
      </c>
      <c r="D17090" s="1" t="s">
        <v>44</v>
      </c>
      <c r="E17090" s="1" t="s">
        <v>50</v>
      </c>
      <c r="F17090">
        <v>90.936000000000007</v>
      </c>
      <c r="G17090">
        <v>3</v>
      </c>
      <c r="H17090">
        <v>9</v>
      </c>
      <c r="I17090">
        <v>6</v>
      </c>
      <c r="J17090">
        <v>3</v>
      </c>
      <c r="K17090" s="2">
        <v>40349</v>
      </c>
      <c r="L17090" s="2">
        <v>40352</v>
      </c>
      <c r="M17090" s="2">
        <v>40360</v>
      </c>
      <c r="N17090" s="1" t="s">
        <v>135</v>
      </c>
      <c r="O17090" s="1" t="s">
        <v>136</v>
      </c>
    </row>
    <row r="17091" spans="1:15" x14ac:dyDescent="0.25">
      <c r="A17091">
        <v>98079728</v>
      </c>
      <c r="B17091">
        <v>683896944</v>
      </c>
      <c r="C17091" s="1" t="s">
        <v>132</v>
      </c>
      <c r="D17091" s="1" t="s">
        <v>44</v>
      </c>
      <c r="E17091" s="1" t="s">
        <v>50</v>
      </c>
      <c r="F17091">
        <v>90.936000000000007</v>
      </c>
      <c r="G17091">
        <v>3</v>
      </c>
      <c r="H17091">
        <v>8</v>
      </c>
      <c r="I17091">
        <v>3</v>
      </c>
      <c r="J17091">
        <v>3</v>
      </c>
      <c r="K17091" s="2">
        <v>40378</v>
      </c>
      <c r="L17091" s="2">
        <v>40379</v>
      </c>
      <c r="M17091" s="2">
        <v>42473</v>
      </c>
      <c r="N17091" s="1" t="s">
        <v>141</v>
      </c>
      <c r="O17091" s="1" t="s">
        <v>142</v>
      </c>
    </row>
    <row r="17092" spans="1:15" x14ac:dyDescent="0.25">
      <c r="A17092">
        <v>98079493</v>
      </c>
      <c r="B17092">
        <v>306217163</v>
      </c>
      <c r="C17092" s="1" t="s">
        <v>132</v>
      </c>
      <c r="D17092" s="1" t="s">
        <v>44</v>
      </c>
      <c r="E17092" s="1" t="s">
        <v>50</v>
      </c>
      <c r="F17092">
        <v>90.936000000000007</v>
      </c>
      <c r="G17092">
        <v>3</v>
      </c>
      <c r="H17092">
        <v>9.1999999999999993</v>
      </c>
      <c r="I17092">
        <v>4.2</v>
      </c>
      <c r="J17092">
        <v>1</v>
      </c>
      <c r="K17092" s="2">
        <v>40424</v>
      </c>
      <c r="L17092" s="2">
        <v>40427</v>
      </c>
      <c r="M17092" s="2">
        <v>40435</v>
      </c>
      <c r="N17092" s="1" t="s">
        <v>145</v>
      </c>
      <c r="O17092" s="1" t="s">
        <v>146</v>
      </c>
    </row>
    <row r="17093" spans="1:15" x14ac:dyDescent="0.25">
      <c r="A17093">
        <v>98079465</v>
      </c>
      <c r="B17093">
        <v>370008934</v>
      </c>
      <c r="C17093" s="1" t="s">
        <v>132</v>
      </c>
      <c r="D17093" s="1" t="s">
        <v>44</v>
      </c>
      <c r="E17093" s="1" t="s">
        <v>50</v>
      </c>
      <c r="F17093">
        <v>90.936000000000007</v>
      </c>
      <c r="G17093">
        <v>3</v>
      </c>
      <c r="H17093">
        <v>6.2</v>
      </c>
      <c r="I17093">
        <v>6.2</v>
      </c>
      <c r="J17093">
        <v>3</v>
      </c>
      <c r="K17093" s="2">
        <v>40431</v>
      </c>
      <c r="L17093" s="2">
        <v>40433</v>
      </c>
      <c r="M17093" s="2">
        <v>42484</v>
      </c>
      <c r="N17093" s="1" t="s">
        <v>139</v>
      </c>
      <c r="O17093" s="1" t="s">
        <v>140</v>
      </c>
    </row>
    <row r="17094" spans="1:15" x14ac:dyDescent="0.25">
      <c r="A17094">
        <v>98079206</v>
      </c>
      <c r="B17094">
        <v>305002580</v>
      </c>
      <c r="C17094" s="1" t="s">
        <v>132</v>
      </c>
      <c r="D17094" s="1" t="s">
        <v>44</v>
      </c>
      <c r="E17094" s="1" t="s">
        <v>50</v>
      </c>
      <c r="F17094">
        <v>90.936000000000007</v>
      </c>
      <c r="G17094">
        <v>3</v>
      </c>
      <c r="H17094">
        <v>7.61</v>
      </c>
      <c r="I17094">
        <v>4.6100000000000003</v>
      </c>
      <c r="J17094">
        <v>2</v>
      </c>
      <c r="K17094" s="2">
        <v>40489</v>
      </c>
      <c r="L17094" s="2">
        <v>40490</v>
      </c>
      <c r="M17094" s="2">
        <v>40506</v>
      </c>
      <c r="N17094" s="1" t="s">
        <v>145</v>
      </c>
      <c r="O17094" s="1" t="s">
        <v>146</v>
      </c>
    </row>
    <row r="17095" spans="1:15" x14ac:dyDescent="0.25">
      <c r="A17095">
        <v>98079082</v>
      </c>
      <c r="B17095">
        <v>318601696</v>
      </c>
      <c r="C17095" s="1" t="s">
        <v>132</v>
      </c>
      <c r="D17095" s="1" t="s">
        <v>44</v>
      </c>
      <c r="E17095" s="1" t="s">
        <v>50</v>
      </c>
      <c r="F17095">
        <v>90.936000000000007</v>
      </c>
      <c r="G17095">
        <v>3</v>
      </c>
      <c r="H17095">
        <v>9</v>
      </c>
      <c r="I17095">
        <v>5</v>
      </c>
      <c r="J17095">
        <v>1</v>
      </c>
      <c r="K17095" s="2">
        <v>40513</v>
      </c>
      <c r="L17095" s="2">
        <v>40516</v>
      </c>
      <c r="M17095" s="2">
        <v>40534</v>
      </c>
      <c r="N17095" s="1" t="s">
        <v>139</v>
      </c>
      <c r="O17095" s="1" t="s">
        <v>140</v>
      </c>
    </row>
    <row r="17096" spans="1:15" x14ac:dyDescent="0.25">
      <c r="A17096">
        <v>98078861</v>
      </c>
      <c r="B17096">
        <v>619383446</v>
      </c>
      <c r="C17096" s="1" t="s">
        <v>132</v>
      </c>
      <c r="D17096" s="1" t="s">
        <v>44</v>
      </c>
      <c r="E17096" s="1" t="s">
        <v>50</v>
      </c>
      <c r="F17096">
        <v>90.936000000000007</v>
      </c>
      <c r="G17096">
        <v>3</v>
      </c>
      <c r="H17096">
        <v>8.58</v>
      </c>
      <c r="I17096">
        <v>3.58</v>
      </c>
      <c r="J17096">
        <v>1</v>
      </c>
      <c r="K17096" s="2">
        <v>40563</v>
      </c>
      <c r="L17096" s="2">
        <v>40566</v>
      </c>
      <c r="M17096" s="2">
        <v>40576</v>
      </c>
      <c r="N17096" s="1" t="s">
        <v>145</v>
      </c>
      <c r="O17096" s="1" t="s">
        <v>146</v>
      </c>
    </row>
    <row r="17097" spans="1:15" x14ac:dyDescent="0.25">
      <c r="A17097">
        <v>98078692</v>
      </c>
      <c r="B17097">
        <v>841860903</v>
      </c>
      <c r="C17097" s="1" t="s">
        <v>132</v>
      </c>
      <c r="D17097" s="1" t="s">
        <v>44</v>
      </c>
      <c r="E17097" s="1" t="s">
        <v>50</v>
      </c>
      <c r="F17097">
        <v>90.936000000000007</v>
      </c>
      <c r="G17097">
        <v>3</v>
      </c>
      <c r="H17097">
        <v>5.22</v>
      </c>
      <c r="I17097">
        <v>3.22</v>
      </c>
      <c r="J17097">
        <v>3</v>
      </c>
      <c r="K17097" s="2">
        <v>40596</v>
      </c>
      <c r="L17097" s="2">
        <v>40599</v>
      </c>
      <c r="M17097" s="2">
        <v>40617</v>
      </c>
      <c r="N17097" s="1" t="s">
        <v>141</v>
      </c>
      <c r="O17097" s="1" t="s">
        <v>142</v>
      </c>
    </row>
    <row r="17098" spans="1:15" x14ac:dyDescent="0.25">
      <c r="A17098">
        <v>98078637</v>
      </c>
      <c r="B17098">
        <v>277084893</v>
      </c>
      <c r="C17098" s="1" t="s">
        <v>132</v>
      </c>
      <c r="D17098" s="1" t="s">
        <v>44</v>
      </c>
      <c r="E17098" s="1" t="s">
        <v>50</v>
      </c>
      <c r="F17098">
        <v>90.936000000000007</v>
      </c>
      <c r="G17098">
        <v>3</v>
      </c>
      <c r="H17098">
        <v>7.89</v>
      </c>
      <c r="I17098">
        <v>3.89</v>
      </c>
      <c r="J17098">
        <v>3</v>
      </c>
      <c r="K17098" s="2">
        <v>40608</v>
      </c>
      <c r="L17098" s="2">
        <v>40610</v>
      </c>
      <c r="M17098" s="2">
        <v>40626</v>
      </c>
      <c r="N17098" s="1" t="s">
        <v>147</v>
      </c>
      <c r="O17098" s="1" t="s">
        <v>148</v>
      </c>
    </row>
    <row r="17099" spans="1:15" x14ac:dyDescent="0.25">
      <c r="A17099">
        <v>98078502</v>
      </c>
      <c r="B17099">
        <v>249798097</v>
      </c>
      <c r="C17099" s="1" t="s">
        <v>132</v>
      </c>
      <c r="D17099" s="1" t="s">
        <v>44</v>
      </c>
      <c r="E17099" s="1" t="s">
        <v>50</v>
      </c>
      <c r="F17099">
        <v>90.936000000000007</v>
      </c>
      <c r="G17099">
        <v>3</v>
      </c>
      <c r="H17099">
        <v>8.4499999999999993</v>
      </c>
      <c r="I17099">
        <v>3.45</v>
      </c>
      <c r="J17099">
        <v>1</v>
      </c>
      <c r="K17099" s="2">
        <v>40637</v>
      </c>
      <c r="L17099" s="2">
        <v>40638</v>
      </c>
      <c r="M17099" s="2">
        <v>40656</v>
      </c>
      <c r="N17099" s="1" t="s">
        <v>141</v>
      </c>
      <c r="O17099" s="1" t="s">
        <v>142</v>
      </c>
    </row>
    <row r="17100" spans="1:15" x14ac:dyDescent="0.25">
      <c r="A17100">
        <v>98078151</v>
      </c>
      <c r="B17100">
        <v>726340910</v>
      </c>
      <c r="C17100" s="1" t="s">
        <v>132</v>
      </c>
      <c r="D17100" s="1" t="s">
        <v>44</v>
      </c>
      <c r="E17100" s="1" t="s">
        <v>50</v>
      </c>
      <c r="F17100">
        <v>90.936000000000007</v>
      </c>
      <c r="G17100">
        <v>3</v>
      </c>
      <c r="H17100">
        <v>5.14</v>
      </c>
      <c r="I17100">
        <v>6.14</v>
      </c>
      <c r="J17100">
        <v>3</v>
      </c>
      <c r="K17100" s="2">
        <v>40713</v>
      </c>
      <c r="L17100" s="2">
        <v>40714</v>
      </c>
      <c r="M17100" s="2">
        <v>42566</v>
      </c>
      <c r="N17100" s="1" t="s">
        <v>139</v>
      </c>
      <c r="O17100" s="1" t="s">
        <v>140</v>
      </c>
    </row>
    <row r="17101" spans="1:15" x14ac:dyDescent="0.25">
      <c r="A17101">
        <v>98077881</v>
      </c>
      <c r="B17101">
        <v>233460961</v>
      </c>
      <c r="C17101" s="1" t="s">
        <v>132</v>
      </c>
      <c r="D17101" s="1" t="s">
        <v>44</v>
      </c>
      <c r="E17101" s="1" t="s">
        <v>50</v>
      </c>
      <c r="F17101">
        <v>90.936000000000007</v>
      </c>
      <c r="G17101">
        <v>3</v>
      </c>
      <c r="H17101">
        <v>5.55</v>
      </c>
      <c r="I17101">
        <v>5.55</v>
      </c>
      <c r="J17101">
        <v>2</v>
      </c>
      <c r="K17101" s="2">
        <v>40768</v>
      </c>
      <c r="L17101" s="2">
        <v>40769</v>
      </c>
      <c r="M17101" s="2">
        <v>40780</v>
      </c>
      <c r="N17101" s="1" t="s">
        <v>147</v>
      </c>
      <c r="O17101" s="1" t="s">
        <v>148</v>
      </c>
    </row>
    <row r="17102" spans="1:15" x14ac:dyDescent="0.25">
      <c r="A17102">
        <v>98077877</v>
      </c>
      <c r="B17102">
        <v>347508755</v>
      </c>
      <c r="C17102" s="1" t="s">
        <v>132</v>
      </c>
      <c r="D17102" s="1" t="s">
        <v>44</v>
      </c>
      <c r="E17102" s="1" t="s">
        <v>50</v>
      </c>
      <c r="F17102">
        <v>90.936000000000007</v>
      </c>
      <c r="G17102">
        <v>3</v>
      </c>
      <c r="H17102">
        <v>7.45</v>
      </c>
      <c r="I17102">
        <v>6.45</v>
      </c>
      <c r="J17102">
        <v>1</v>
      </c>
      <c r="K17102" s="2">
        <v>40768</v>
      </c>
      <c r="L17102" s="2">
        <v>40770</v>
      </c>
      <c r="M17102" s="2">
        <v>40778</v>
      </c>
      <c r="N17102" s="1" t="s">
        <v>141</v>
      </c>
      <c r="O17102" s="1" t="s">
        <v>142</v>
      </c>
    </row>
    <row r="17103" spans="1:15" x14ac:dyDescent="0.25">
      <c r="A17103">
        <v>98077498</v>
      </c>
      <c r="B17103">
        <v>648402267</v>
      </c>
      <c r="C17103" s="1" t="s">
        <v>132</v>
      </c>
      <c r="D17103" s="1" t="s">
        <v>44</v>
      </c>
      <c r="E17103" s="1" t="s">
        <v>50</v>
      </c>
      <c r="F17103">
        <v>90.936000000000007</v>
      </c>
      <c r="G17103">
        <v>3</v>
      </c>
      <c r="H17103">
        <v>6.9</v>
      </c>
      <c r="I17103">
        <v>5.9</v>
      </c>
      <c r="J17103">
        <v>2</v>
      </c>
      <c r="K17103" s="2">
        <v>40846</v>
      </c>
      <c r="L17103" s="2">
        <v>40849</v>
      </c>
      <c r="M17103" s="2">
        <v>40857</v>
      </c>
      <c r="N17103" s="1" t="s">
        <v>137</v>
      </c>
      <c r="O17103" s="1" t="s">
        <v>138</v>
      </c>
    </row>
    <row r="17104" spans="1:15" x14ac:dyDescent="0.25">
      <c r="A17104">
        <v>98077367</v>
      </c>
      <c r="B17104">
        <v>370008934</v>
      </c>
      <c r="C17104" s="1" t="s">
        <v>132</v>
      </c>
      <c r="D17104" s="1" t="s">
        <v>44</v>
      </c>
      <c r="E17104" s="1" t="s">
        <v>50</v>
      </c>
      <c r="F17104">
        <v>90.936000000000007</v>
      </c>
      <c r="G17104">
        <v>3</v>
      </c>
      <c r="H17104">
        <v>7.65</v>
      </c>
      <c r="I17104">
        <v>3.65</v>
      </c>
      <c r="J17104">
        <v>3</v>
      </c>
      <c r="K17104" s="2">
        <v>40880</v>
      </c>
      <c r="L17104" s="2">
        <v>40881</v>
      </c>
      <c r="M17104" s="2">
        <v>40889</v>
      </c>
      <c r="N17104" s="1" t="s">
        <v>133</v>
      </c>
      <c r="O17104" s="1" t="s">
        <v>134</v>
      </c>
    </row>
    <row r="17105" spans="1:15" x14ac:dyDescent="0.25">
      <c r="A17105">
        <v>98077334</v>
      </c>
      <c r="B17105">
        <v>318601696</v>
      </c>
      <c r="C17105" s="1" t="s">
        <v>132</v>
      </c>
      <c r="D17105" s="1" t="s">
        <v>44</v>
      </c>
      <c r="E17105" s="1" t="s">
        <v>50</v>
      </c>
      <c r="F17105">
        <v>90.936000000000007</v>
      </c>
      <c r="G17105">
        <v>3</v>
      </c>
      <c r="H17105">
        <v>6.33</v>
      </c>
      <c r="I17105">
        <v>5.33</v>
      </c>
      <c r="J17105">
        <v>3</v>
      </c>
      <c r="K17105" s="2">
        <v>40887</v>
      </c>
      <c r="L17105" s="2">
        <v>40888</v>
      </c>
      <c r="M17105" s="2">
        <v>40897</v>
      </c>
      <c r="N17105" s="1" t="s">
        <v>137</v>
      </c>
      <c r="O17105" s="1" t="s">
        <v>138</v>
      </c>
    </row>
    <row r="17106" spans="1:15" x14ac:dyDescent="0.25">
      <c r="A17106">
        <v>98077193</v>
      </c>
      <c r="B17106">
        <v>216955161</v>
      </c>
      <c r="C17106" s="1" t="s">
        <v>132</v>
      </c>
      <c r="D17106" s="1" t="s">
        <v>44</v>
      </c>
      <c r="E17106" s="1" t="s">
        <v>50</v>
      </c>
      <c r="F17106">
        <v>90.936000000000007</v>
      </c>
      <c r="G17106">
        <v>3</v>
      </c>
      <c r="H17106">
        <v>6.99</v>
      </c>
      <c r="I17106">
        <v>3.99</v>
      </c>
      <c r="J17106">
        <v>1</v>
      </c>
      <c r="K17106" s="2">
        <v>40915</v>
      </c>
      <c r="L17106" s="2">
        <v>40918</v>
      </c>
      <c r="M17106" s="2">
        <v>40935</v>
      </c>
      <c r="N17106" s="1" t="s">
        <v>149</v>
      </c>
      <c r="O17106" s="1" t="s">
        <v>150</v>
      </c>
    </row>
    <row r="17107" spans="1:15" x14ac:dyDescent="0.25">
      <c r="A17107">
        <v>98077026</v>
      </c>
      <c r="B17107">
        <v>458554212</v>
      </c>
      <c r="C17107" s="1" t="s">
        <v>132</v>
      </c>
      <c r="D17107" s="1" t="s">
        <v>44</v>
      </c>
      <c r="E17107" s="1" t="s">
        <v>50</v>
      </c>
      <c r="F17107">
        <v>90.936000000000007</v>
      </c>
      <c r="G17107">
        <v>3</v>
      </c>
      <c r="H17107">
        <v>5.9</v>
      </c>
      <c r="I17107">
        <v>4.9000000000000004</v>
      </c>
      <c r="J17107">
        <v>3</v>
      </c>
      <c r="K17107" s="2">
        <v>40951</v>
      </c>
      <c r="L17107" s="2">
        <v>40954</v>
      </c>
      <c r="M17107" s="2">
        <v>42631</v>
      </c>
      <c r="N17107" s="1" t="s">
        <v>135</v>
      </c>
      <c r="O17107" s="1" t="s">
        <v>136</v>
      </c>
    </row>
    <row r="17108" spans="1:15" x14ac:dyDescent="0.25">
      <c r="A17108">
        <v>98076991</v>
      </c>
      <c r="B17108">
        <v>535619292</v>
      </c>
      <c r="C17108" s="1" t="s">
        <v>132</v>
      </c>
      <c r="D17108" s="1" t="s">
        <v>44</v>
      </c>
      <c r="E17108" s="1" t="s">
        <v>50</v>
      </c>
      <c r="F17108">
        <v>90.936000000000007</v>
      </c>
      <c r="G17108">
        <v>3</v>
      </c>
      <c r="H17108">
        <v>6.1</v>
      </c>
      <c r="I17108">
        <v>4.0999999999999996</v>
      </c>
      <c r="J17108">
        <v>3</v>
      </c>
      <c r="K17108" s="2">
        <v>40960</v>
      </c>
      <c r="L17108" s="2">
        <v>40962</v>
      </c>
      <c r="M17108" s="2">
        <v>40974</v>
      </c>
      <c r="N17108" s="1" t="s">
        <v>133</v>
      </c>
      <c r="O17108" s="1" t="s">
        <v>134</v>
      </c>
    </row>
    <row r="17109" spans="1:15" x14ac:dyDescent="0.25">
      <c r="A17109">
        <v>98076924</v>
      </c>
      <c r="B17109">
        <v>549442190</v>
      </c>
      <c r="C17109" s="1" t="s">
        <v>132</v>
      </c>
      <c r="D17109" s="1" t="s">
        <v>44</v>
      </c>
      <c r="E17109" s="1" t="s">
        <v>50</v>
      </c>
      <c r="F17109">
        <v>90.936000000000007</v>
      </c>
      <c r="G17109">
        <v>3</v>
      </c>
      <c r="H17109">
        <v>9.99</v>
      </c>
      <c r="I17109">
        <v>5.99</v>
      </c>
      <c r="J17109">
        <v>1</v>
      </c>
      <c r="K17109" s="2">
        <v>40973</v>
      </c>
      <c r="L17109" s="2">
        <v>40976</v>
      </c>
      <c r="M17109" s="2">
        <v>40986</v>
      </c>
      <c r="N17109" s="1" t="s">
        <v>137</v>
      </c>
      <c r="O17109" s="1" t="s">
        <v>138</v>
      </c>
    </row>
    <row r="17110" spans="1:15" x14ac:dyDescent="0.25">
      <c r="A17110">
        <v>98076657</v>
      </c>
      <c r="B17110">
        <v>216955161</v>
      </c>
      <c r="C17110" s="1" t="s">
        <v>132</v>
      </c>
      <c r="D17110" s="1" t="s">
        <v>44</v>
      </c>
      <c r="E17110" s="1" t="s">
        <v>50</v>
      </c>
      <c r="F17110">
        <v>90.936000000000007</v>
      </c>
      <c r="G17110">
        <v>3</v>
      </c>
      <c r="H17110">
        <v>7.58</v>
      </c>
      <c r="I17110">
        <v>5.58</v>
      </c>
      <c r="J17110">
        <v>3</v>
      </c>
      <c r="K17110" s="2">
        <v>41032</v>
      </c>
      <c r="L17110" s="2">
        <v>41035</v>
      </c>
      <c r="M17110" s="2">
        <v>41045</v>
      </c>
      <c r="N17110" s="1" t="s">
        <v>135</v>
      </c>
      <c r="O17110" s="1" t="s">
        <v>136</v>
      </c>
    </row>
    <row r="17111" spans="1:15" x14ac:dyDescent="0.25">
      <c r="A17111">
        <v>98076384</v>
      </c>
      <c r="B17111">
        <v>448449579</v>
      </c>
      <c r="C17111" s="1" t="s">
        <v>132</v>
      </c>
      <c r="D17111" s="1" t="s">
        <v>44</v>
      </c>
      <c r="E17111" s="1" t="s">
        <v>50</v>
      </c>
      <c r="F17111">
        <v>90.936000000000007</v>
      </c>
      <c r="G17111">
        <v>3</v>
      </c>
      <c r="H17111">
        <v>6.86</v>
      </c>
      <c r="I17111">
        <v>3.86</v>
      </c>
      <c r="J17111">
        <v>1</v>
      </c>
      <c r="K17111" s="2">
        <v>41089</v>
      </c>
      <c r="L17111" s="2">
        <v>41091</v>
      </c>
      <c r="M17111" s="2">
        <v>41111</v>
      </c>
      <c r="N17111" s="1" t="s">
        <v>139</v>
      </c>
      <c r="O17111" s="1" t="s">
        <v>140</v>
      </c>
    </row>
    <row r="17112" spans="1:15" x14ac:dyDescent="0.25">
      <c r="A17112">
        <v>98076268</v>
      </c>
      <c r="B17112">
        <v>845554615</v>
      </c>
      <c r="C17112" s="1" t="s">
        <v>132</v>
      </c>
      <c r="D17112" s="1" t="s">
        <v>44</v>
      </c>
      <c r="E17112" s="1" t="s">
        <v>50</v>
      </c>
      <c r="F17112">
        <v>90.936000000000007</v>
      </c>
      <c r="G17112">
        <v>3</v>
      </c>
      <c r="H17112">
        <v>9.36</v>
      </c>
      <c r="I17112">
        <v>4.3600000000000003</v>
      </c>
      <c r="J17112">
        <v>3</v>
      </c>
      <c r="K17112" s="2">
        <v>41112</v>
      </c>
      <c r="L17112" s="2">
        <v>41115</v>
      </c>
      <c r="M17112" s="2">
        <v>41133</v>
      </c>
      <c r="N17112" s="1" t="s">
        <v>147</v>
      </c>
      <c r="O17112" s="1" t="s">
        <v>148</v>
      </c>
    </row>
    <row r="17113" spans="1:15" x14ac:dyDescent="0.25">
      <c r="A17113">
        <v>98076118</v>
      </c>
      <c r="B17113">
        <v>667298873</v>
      </c>
      <c r="C17113" s="1" t="s">
        <v>132</v>
      </c>
      <c r="D17113" s="1" t="s">
        <v>44</v>
      </c>
      <c r="E17113" s="1" t="s">
        <v>50</v>
      </c>
      <c r="F17113">
        <v>90.936000000000007</v>
      </c>
      <c r="G17113">
        <v>3</v>
      </c>
      <c r="H17113">
        <v>5.88</v>
      </c>
      <c r="I17113">
        <v>4.88</v>
      </c>
      <c r="J17113">
        <v>3</v>
      </c>
      <c r="K17113" s="2">
        <v>41146</v>
      </c>
      <c r="L17113" s="2">
        <v>41149</v>
      </c>
      <c r="M17113" s="2">
        <v>42680</v>
      </c>
      <c r="N17113" s="1" t="s">
        <v>147</v>
      </c>
      <c r="O17113" s="1" t="s">
        <v>148</v>
      </c>
    </row>
    <row r="17114" spans="1:15" x14ac:dyDescent="0.25">
      <c r="A17114">
        <v>98076064</v>
      </c>
      <c r="B17114">
        <v>683896944</v>
      </c>
      <c r="C17114" s="1" t="s">
        <v>132</v>
      </c>
      <c r="D17114" s="1" t="s">
        <v>44</v>
      </c>
      <c r="E17114" s="1" t="s">
        <v>50</v>
      </c>
      <c r="F17114">
        <v>90.936000000000007</v>
      </c>
      <c r="G17114">
        <v>3</v>
      </c>
      <c r="H17114">
        <v>6.1</v>
      </c>
      <c r="I17114">
        <v>4.0999999999999996</v>
      </c>
      <c r="J17114">
        <v>3</v>
      </c>
      <c r="K17114" s="2">
        <v>41156</v>
      </c>
      <c r="L17114" s="2">
        <v>41159</v>
      </c>
      <c r="M17114" s="2">
        <v>41166</v>
      </c>
      <c r="N17114" s="1" t="s">
        <v>149</v>
      </c>
      <c r="O17114" s="1" t="s">
        <v>150</v>
      </c>
    </row>
    <row r="17115" spans="1:15" x14ac:dyDescent="0.25">
      <c r="A17115">
        <v>98075918</v>
      </c>
      <c r="B17115">
        <v>200704420</v>
      </c>
      <c r="C17115" s="1" t="s">
        <v>132</v>
      </c>
      <c r="D17115" s="1" t="s">
        <v>44</v>
      </c>
      <c r="E17115" s="1" t="s">
        <v>50</v>
      </c>
      <c r="F17115">
        <v>90.936000000000007</v>
      </c>
      <c r="G17115">
        <v>3</v>
      </c>
      <c r="H17115">
        <v>6.45</v>
      </c>
      <c r="I17115">
        <v>5.45</v>
      </c>
      <c r="J17115">
        <v>3</v>
      </c>
      <c r="K17115" s="2">
        <v>41187</v>
      </c>
      <c r="L17115" s="2">
        <v>41189</v>
      </c>
      <c r="M17115" s="2">
        <v>41205</v>
      </c>
      <c r="N17115" s="1" t="s">
        <v>133</v>
      </c>
      <c r="O17115" s="1" t="s">
        <v>134</v>
      </c>
    </row>
    <row r="17116" spans="1:15" x14ac:dyDescent="0.25">
      <c r="A17116">
        <v>98075898</v>
      </c>
      <c r="B17116">
        <v>664948076</v>
      </c>
      <c r="C17116" s="1" t="s">
        <v>132</v>
      </c>
      <c r="D17116" s="1" t="s">
        <v>44</v>
      </c>
      <c r="E17116" s="1" t="s">
        <v>50</v>
      </c>
      <c r="F17116">
        <v>90.936000000000007</v>
      </c>
      <c r="G17116">
        <v>3</v>
      </c>
      <c r="H17116">
        <v>9</v>
      </c>
      <c r="I17116">
        <v>6</v>
      </c>
      <c r="J17116">
        <v>2</v>
      </c>
      <c r="K17116" s="2">
        <v>41190</v>
      </c>
      <c r="L17116" s="2">
        <v>41191</v>
      </c>
      <c r="M17116" s="2">
        <v>41210</v>
      </c>
      <c r="N17116" s="1" t="s">
        <v>141</v>
      </c>
      <c r="O17116" s="1" t="s">
        <v>142</v>
      </c>
    </row>
    <row r="17117" spans="1:15" x14ac:dyDescent="0.25">
      <c r="A17117">
        <v>98075853</v>
      </c>
      <c r="B17117">
        <v>181452465</v>
      </c>
      <c r="C17117" s="1" t="s">
        <v>132</v>
      </c>
      <c r="D17117" s="1" t="s">
        <v>44</v>
      </c>
      <c r="E17117" s="1" t="s">
        <v>50</v>
      </c>
      <c r="F17117">
        <v>90.936000000000007</v>
      </c>
      <c r="G17117">
        <v>3</v>
      </c>
      <c r="H17117">
        <v>5.61</v>
      </c>
      <c r="I17117">
        <v>3.61</v>
      </c>
      <c r="J17117">
        <v>3</v>
      </c>
      <c r="K17117" s="2">
        <v>41197</v>
      </c>
      <c r="L17117" s="2">
        <v>41200</v>
      </c>
      <c r="M17117" s="2">
        <v>42682</v>
      </c>
      <c r="N17117" s="1" t="s">
        <v>133</v>
      </c>
      <c r="O17117" s="1" t="s">
        <v>134</v>
      </c>
    </row>
    <row r="17118" spans="1:15" x14ac:dyDescent="0.25">
      <c r="A17118">
        <v>98075829</v>
      </c>
      <c r="B17118">
        <v>477490358</v>
      </c>
      <c r="C17118" s="1" t="s">
        <v>132</v>
      </c>
      <c r="D17118" s="1" t="s">
        <v>44</v>
      </c>
      <c r="E17118" s="1" t="s">
        <v>50</v>
      </c>
      <c r="F17118">
        <v>90.936000000000007</v>
      </c>
      <c r="G17118">
        <v>3</v>
      </c>
      <c r="H17118">
        <v>8.58</v>
      </c>
      <c r="I17118">
        <v>5.58</v>
      </c>
      <c r="J17118">
        <v>2</v>
      </c>
      <c r="K17118" s="2">
        <v>41203</v>
      </c>
      <c r="L17118" s="2">
        <v>41205</v>
      </c>
      <c r="M17118" s="2">
        <v>41222</v>
      </c>
      <c r="N17118" s="1" t="s">
        <v>149</v>
      </c>
      <c r="O17118" s="1" t="s">
        <v>150</v>
      </c>
    </row>
    <row r="17119" spans="1:15" x14ac:dyDescent="0.25">
      <c r="A17119">
        <v>98075596</v>
      </c>
      <c r="B17119">
        <v>197732829</v>
      </c>
      <c r="C17119" s="1" t="s">
        <v>132</v>
      </c>
      <c r="D17119" s="1" t="s">
        <v>44</v>
      </c>
      <c r="E17119" s="1" t="s">
        <v>50</v>
      </c>
      <c r="F17119">
        <v>90.936000000000007</v>
      </c>
      <c r="G17119">
        <v>3</v>
      </c>
      <c r="H17119">
        <v>9.61</v>
      </c>
      <c r="I17119">
        <v>3.61</v>
      </c>
      <c r="J17119">
        <v>3</v>
      </c>
      <c r="K17119" s="2">
        <v>41250</v>
      </c>
      <c r="L17119" s="2">
        <v>41253</v>
      </c>
      <c r="M17119" s="2">
        <v>41261</v>
      </c>
      <c r="N17119" s="1" t="s">
        <v>149</v>
      </c>
      <c r="O17119" s="1" t="s">
        <v>150</v>
      </c>
    </row>
    <row r="17120" spans="1:15" x14ac:dyDescent="0.25">
      <c r="A17120">
        <v>98074662</v>
      </c>
      <c r="B17120">
        <v>761322747</v>
      </c>
      <c r="C17120" s="1" t="s">
        <v>132</v>
      </c>
      <c r="D17120" s="1" t="s">
        <v>44</v>
      </c>
      <c r="E17120" s="1" t="s">
        <v>50</v>
      </c>
      <c r="F17120">
        <v>90.936000000000007</v>
      </c>
      <c r="G17120">
        <v>3</v>
      </c>
      <c r="H17120">
        <v>6.88</v>
      </c>
      <c r="I17120">
        <v>3.88</v>
      </c>
      <c r="J17120">
        <v>2</v>
      </c>
      <c r="K17120" s="2">
        <v>41440</v>
      </c>
      <c r="L17120" s="2">
        <v>41443</v>
      </c>
      <c r="M17120" s="2">
        <v>41452</v>
      </c>
      <c r="N17120" s="1" t="s">
        <v>141</v>
      </c>
      <c r="O17120" s="1" t="s">
        <v>142</v>
      </c>
    </row>
    <row r="17121" spans="1:15" x14ac:dyDescent="0.25">
      <c r="A17121">
        <v>98074577</v>
      </c>
      <c r="B17121">
        <v>201171360</v>
      </c>
      <c r="C17121" s="1" t="s">
        <v>132</v>
      </c>
      <c r="D17121" s="1" t="s">
        <v>44</v>
      </c>
      <c r="E17121" s="1" t="s">
        <v>50</v>
      </c>
      <c r="F17121">
        <v>90.936000000000007</v>
      </c>
      <c r="G17121">
        <v>3</v>
      </c>
      <c r="H17121">
        <v>6.9</v>
      </c>
      <c r="I17121">
        <v>6.9</v>
      </c>
      <c r="J17121">
        <v>2</v>
      </c>
      <c r="K17121" s="2">
        <v>41460</v>
      </c>
      <c r="L17121" s="2">
        <v>41461</v>
      </c>
      <c r="M17121" s="2">
        <v>41469</v>
      </c>
      <c r="N17121" s="1" t="s">
        <v>147</v>
      </c>
      <c r="O17121" s="1" t="s">
        <v>148</v>
      </c>
    </row>
    <row r="17122" spans="1:15" x14ac:dyDescent="0.25">
      <c r="A17122">
        <v>98074311</v>
      </c>
      <c r="B17122">
        <v>529333105</v>
      </c>
      <c r="C17122" s="1" t="s">
        <v>132</v>
      </c>
      <c r="D17122" s="1" t="s">
        <v>44</v>
      </c>
      <c r="E17122" s="1" t="s">
        <v>50</v>
      </c>
      <c r="F17122">
        <v>90.936000000000007</v>
      </c>
      <c r="G17122">
        <v>3</v>
      </c>
      <c r="H17122">
        <v>6.1</v>
      </c>
      <c r="I17122">
        <v>4.0999999999999996</v>
      </c>
      <c r="J17122">
        <v>2</v>
      </c>
      <c r="K17122" s="2">
        <v>41514</v>
      </c>
      <c r="L17122" s="2">
        <v>41517</v>
      </c>
      <c r="M17122" s="2">
        <v>41527</v>
      </c>
      <c r="N17122" s="1" t="s">
        <v>147</v>
      </c>
      <c r="O17122" s="1" t="s">
        <v>148</v>
      </c>
    </row>
    <row r="17123" spans="1:15" x14ac:dyDescent="0.25">
      <c r="A17123">
        <v>98074271</v>
      </c>
      <c r="B17123">
        <v>659361408</v>
      </c>
      <c r="C17123" s="1" t="s">
        <v>132</v>
      </c>
      <c r="D17123" s="1" t="s">
        <v>44</v>
      </c>
      <c r="E17123" s="1" t="s">
        <v>50</v>
      </c>
      <c r="F17123">
        <v>90.936000000000007</v>
      </c>
      <c r="G17123">
        <v>3</v>
      </c>
      <c r="H17123">
        <v>8.73</v>
      </c>
      <c r="I17123">
        <v>6.73</v>
      </c>
      <c r="J17123">
        <v>2</v>
      </c>
      <c r="K17123" s="2">
        <v>41523</v>
      </c>
      <c r="L17123" s="2">
        <v>41526</v>
      </c>
      <c r="M17123" s="2">
        <v>42770</v>
      </c>
      <c r="N17123" s="1" t="s">
        <v>147</v>
      </c>
      <c r="O17123" s="1" t="s">
        <v>148</v>
      </c>
    </row>
    <row r="17124" spans="1:15" x14ac:dyDescent="0.25">
      <c r="A17124">
        <v>98073776</v>
      </c>
      <c r="B17124">
        <v>529333105</v>
      </c>
      <c r="C17124" s="1" t="s">
        <v>132</v>
      </c>
      <c r="D17124" s="1" t="s">
        <v>44</v>
      </c>
      <c r="E17124" s="1" t="s">
        <v>50</v>
      </c>
      <c r="F17124">
        <v>90.936000000000007</v>
      </c>
      <c r="G17124">
        <v>3</v>
      </c>
      <c r="H17124">
        <v>5.33</v>
      </c>
      <c r="I17124">
        <v>3.33</v>
      </c>
      <c r="J17124">
        <v>2</v>
      </c>
      <c r="K17124" s="2">
        <v>41629</v>
      </c>
      <c r="L17124" s="2">
        <v>41630</v>
      </c>
      <c r="M17124" s="2">
        <v>41648</v>
      </c>
      <c r="N17124" s="1" t="s">
        <v>141</v>
      </c>
      <c r="O17124" s="1" t="s">
        <v>142</v>
      </c>
    </row>
    <row r="17125" spans="1:15" x14ac:dyDescent="0.25">
      <c r="A17125">
        <v>98073640</v>
      </c>
      <c r="B17125">
        <v>707476699</v>
      </c>
      <c r="C17125" s="1" t="s">
        <v>132</v>
      </c>
      <c r="D17125" s="1" t="s">
        <v>44</v>
      </c>
      <c r="E17125" s="1" t="s">
        <v>50</v>
      </c>
      <c r="F17125">
        <v>90.936000000000007</v>
      </c>
      <c r="G17125">
        <v>3</v>
      </c>
      <c r="H17125">
        <v>8.89</v>
      </c>
      <c r="I17125">
        <v>5.89</v>
      </c>
      <c r="J17125">
        <v>1</v>
      </c>
      <c r="K17125" s="2">
        <v>41658</v>
      </c>
      <c r="L17125" s="2">
        <v>41659</v>
      </c>
      <c r="M17125" s="2">
        <v>41666</v>
      </c>
      <c r="N17125" s="1" t="s">
        <v>135</v>
      </c>
      <c r="O17125" s="1" t="s">
        <v>136</v>
      </c>
    </row>
    <row r="17126" spans="1:15" x14ac:dyDescent="0.25">
      <c r="A17126">
        <v>98073483</v>
      </c>
      <c r="B17126">
        <v>360318072</v>
      </c>
      <c r="C17126" s="1" t="s">
        <v>132</v>
      </c>
      <c r="D17126" s="1" t="s">
        <v>44</v>
      </c>
      <c r="E17126" s="1" t="s">
        <v>50</v>
      </c>
      <c r="F17126">
        <v>90.936000000000007</v>
      </c>
      <c r="G17126">
        <v>3</v>
      </c>
      <c r="H17126">
        <v>8.84</v>
      </c>
      <c r="I17126">
        <v>3.84</v>
      </c>
      <c r="J17126">
        <v>3</v>
      </c>
      <c r="K17126" s="2">
        <v>41684</v>
      </c>
      <c r="L17126" s="2">
        <v>41687</v>
      </c>
      <c r="M17126" s="2">
        <v>41699</v>
      </c>
      <c r="N17126" s="1" t="s">
        <v>145</v>
      </c>
      <c r="O17126" s="1" t="s">
        <v>146</v>
      </c>
    </row>
    <row r="17127" spans="1:15" x14ac:dyDescent="0.25">
      <c r="A17127">
        <v>98073346</v>
      </c>
      <c r="B17127">
        <v>790342421</v>
      </c>
      <c r="C17127" s="1" t="s">
        <v>132</v>
      </c>
      <c r="D17127" s="1" t="s">
        <v>44</v>
      </c>
      <c r="E17127" s="1" t="s">
        <v>50</v>
      </c>
      <c r="F17127">
        <v>90.936000000000007</v>
      </c>
      <c r="G17127">
        <v>3</v>
      </c>
      <c r="H17127">
        <v>6.33</v>
      </c>
      <c r="I17127">
        <v>5.33</v>
      </c>
      <c r="J17127">
        <v>2</v>
      </c>
      <c r="K17127" s="2">
        <v>41708</v>
      </c>
      <c r="L17127" s="2">
        <v>41710</v>
      </c>
      <c r="M17127" s="2">
        <v>41723</v>
      </c>
      <c r="N17127" s="1" t="s">
        <v>133</v>
      </c>
      <c r="O17127" s="1" t="s">
        <v>134</v>
      </c>
    </row>
    <row r="17128" spans="1:15" x14ac:dyDescent="0.25">
      <c r="A17128">
        <v>98073202</v>
      </c>
      <c r="B17128">
        <v>356712807</v>
      </c>
      <c r="C17128" s="1" t="s">
        <v>132</v>
      </c>
      <c r="D17128" s="1" t="s">
        <v>44</v>
      </c>
      <c r="E17128" s="1" t="s">
        <v>50</v>
      </c>
      <c r="F17128">
        <v>90.936000000000007</v>
      </c>
      <c r="G17128">
        <v>3</v>
      </c>
      <c r="H17128">
        <v>7.84</v>
      </c>
      <c r="I17128">
        <v>4.84</v>
      </c>
      <c r="J17128">
        <v>2</v>
      </c>
      <c r="K17128" s="2">
        <v>41734</v>
      </c>
      <c r="L17128" s="2">
        <v>41737</v>
      </c>
      <c r="M17128" s="2">
        <v>41749</v>
      </c>
      <c r="N17128" s="1" t="s">
        <v>143</v>
      </c>
      <c r="O17128" s="1" t="s">
        <v>144</v>
      </c>
    </row>
    <row r="17129" spans="1:15" x14ac:dyDescent="0.25">
      <c r="A17129">
        <v>98073073</v>
      </c>
      <c r="B17129">
        <v>131591686</v>
      </c>
      <c r="C17129" s="1" t="s">
        <v>132</v>
      </c>
      <c r="D17129" s="1" t="s">
        <v>44</v>
      </c>
      <c r="E17129" s="1" t="s">
        <v>50</v>
      </c>
      <c r="F17129">
        <v>90.936000000000007</v>
      </c>
      <c r="G17129">
        <v>3</v>
      </c>
      <c r="H17129">
        <v>5.75</v>
      </c>
      <c r="I17129">
        <v>4.75</v>
      </c>
      <c r="J17129">
        <v>1</v>
      </c>
      <c r="K17129" s="2">
        <v>41757</v>
      </c>
      <c r="L17129" s="2">
        <v>41758</v>
      </c>
      <c r="M17129" s="2">
        <v>41773</v>
      </c>
      <c r="N17129" s="1" t="s">
        <v>149</v>
      </c>
      <c r="O17129" s="1" t="s">
        <v>150</v>
      </c>
    </row>
    <row r="17130" spans="1:15" x14ac:dyDescent="0.25">
      <c r="A17130">
        <v>98073029</v>
      </c>
      <c r="B17130">
        <v>229898861</v>
      </c>
      <c r="C17130" s="1" t="s">
        <v>132</v>
      </c>
      <c r="D17130" s="1" t="s">
        <v>44</v>
      </c>
      <c r="E17130" s="1" t="s">
        <v>50</v>
      </c>
      <c r="F17130">
        <v>90.936000000000007</v>
      </c>
      <c r="G17130">
        <v>3</v>
      </c>
      <c r="H17130">
        <v>5.68</v>
      </c>
      <c r="I17130">
        <v>5.68</v>
      </c>
      <c r="J17130">
        <v>3</v>
      </c>
      <c r="K17130" s="2">
        <v>41767</v>
      </c>
      <c r="L17130" s="2">
        <v>41768</v>
      </c>
      <c r="M17130" s="2">
        <v>43228</v>
      </c>
      <c r="N17130" s="1" t="s">
        <v>141</v>
      </c>
      <c r="O17130" s="1" t="s">
        <v>142</v>
      </c>
    </row>
    <row r="17131" spans="1:15" x14ac:dyDescent="0.25">
      <c r="A17131">
        <v>98073008</v>
      </c>
      <c r="B17131">
        <v>217065938</v>
      </c>
      <c r="C17131" s="1" t="s">
        <v>132</v>
      </c>
      <c r="D17131" s="1" t="s">
        <v>44</v>
      </c>
      <c r="E17131" s="1" t="s">
        <v>50</v>
      </c>
      <c r="F17131">
        <v>90.936000000000007</v>
      </c>
      <c r="G17131">
        <v>3</v>
      </c>
      <c r="H17131">
        <v>9.14</v>
      </c>
      <c r="I17131">
        <v>4.1399999999999997</v>
      </c>
      <c r="J17131">
        <v>1</v>
      </c>
      <c r="K17131" s="2">
        <v>41768</v>
      </c>
      <c r="L17131" s="2">
        <v>41771</v>
      </c>
      <c r="M17131" s="2">
        <v>41786</v>
      </c>
      <c r="N17131" s="1" t="s">
        <v>137</v>
      </c>
      <c r="O17131" s="1" t="s">
        <v>138</v>
      </c>
    </row>
    <row r="17132" spans="1:15" x14ac:dyDescent="0.25">
      <c r="A17132">
        <v>98072928</v>
      </c>
      <c r="B17132">
        <v>162383747</v>
      </c>
      <c r="C17132" s="1" t="s">
        <v>132</v>
      </c>
      <c r="D17132" s="1" t="s">
        <v>44</v>
      </c>
      <c r="E17132" s="1" t="s">
        <v>50</v>
      </c>
      <c r="F17132">
        <v>90.936000000000007</v>
      </c>
      <c r="G17132">
        <v>3</v>
      </c>
      <c r="H17132">
        <v>6.33</v>
      </c>
      <c r="I17132">
        <v>6.33</v>
      </c>
      <c r="J17132">
        <v>3</v>
      </c>
      <c r="K17132" s="2">
        <v>41786</v>
      </c>
      <c r="L17132" s="2">
        <v>41788</v>
      </c>
      <c r="M17132" s="2">
        <v>43243</v>
      </c>
      <c r="N17132" s="1" t="s">
        <v>143</v>
      </c>
      <c r="O17132" s="1" t="s">
        <v>144</v>
      </c>
    </row>
    <row r="17133" spans="1:15" x14ac:dyDescent="0.25">
      <c r="A17133">
        <v>98072823</v>
      </c>
      <c r="B17133">
        <v>565333786</v>
      </c>
      <c r="C17133" s="1" t="s">
        <v>132</v>
      </c>
      <c r="D17133" s="1" t="s">
        <v>44</v>
      </c>
      <c r="E17133" s="1" t="s">
        <v>50</v>
      </c>
      <c r="F17133">
        <v>90.936000000000007</v>
      </c>
      <c r="G17133">
        <v>3</v>
      </c>
      <c r="H17133">
        <v>5.2</v>
      </c>
      <c r="I17133">
        <v>3.2</v>
      </c>
      <c r="J17133">
        <v>3</v>
      </c>
      <c r="K17133" s="2">
        <v>41805</v>
      </c>
      <c r="L17133" s="2">
        <v>41806</v>
      </c>
      <c r="M17133" s="2">
        <v>41818</v>
      </c>
      <c r="N17133" s="1" t="s">
        <v>135</v>
      </c>
      <c r="O17133" s="1" t="s">
        <v>136</v>
      </c>
    </row>
    <row r="17134" spans="1:15" x14ac:dyDescent="0.25">
      <c r="A17134">
        <v>98072294</v>
      </c>
      <c r="B17134">
        <v>674406500</v>
      </c>
      <c r="C17134" s="1" t="s">
        <v>132</v>
      </c>
      <c r="D17134" s="1" t="s">
        <v>44</v>
      </c>
      <c r="E17134" s="1" t="s">
        <v>50</v>
      </c>
      <c r="F17134">
        <v>90.936000000000007</v>
      </c>
      <c r="G17134">
        <v>3</v>
      </c>
      <c r="H17134">
        <v>7.12</v>
      </c>
      <c r="I17134">
        <v>6.12</v>
      </c>
      <c r="J17134">
        <v>2</v>
      </c>
      <c r="K17134" s="2">
        <v>41897</v>
      </c>
      <c r="L17134" s="2">
        <v>41900</v>
      </c>
      <c r="M17134" s="2">
        <v>42878</v>
      </c>
      <c r="N17134" s="1" t="s">
        <v>135</v>
      </c>
      <c r="O17134" s="1" t="s">
        <v>136</v>
      </c>
    </row>
    <row r="17135" spans="1:15" x14ac:dyDescent="0.25">
      <c r="A17135">
        <v>98072037</v>
      </c>
      <c r="B17135">
        <v>293195079</v>
      </c>
      <c r="C17135" s="1" t="s">
        <v>132</v>
      </c>
      <c r="D17135" s="1" t="s">
        <v>44</v>
      </c>
      <c r="E17135" s="1" t="s">
        <v>50</v>
      </c>
      <c r="F17135">
        <v>90.936000000000007</v>
      </c>
      <c r="G17135">
        <v>3</v>
      </c>
      <c r="H17135">
        <v>8.99</v>
      </c>
      <c r="I17135">
        <v>3.99</v>
      </c>
      <c r="J17135">
        <v>2</v>
      </c>
      <c r="K17135" s="2">
        <v>41942</v>
      </c>
      <c r="L17135" s="2">
        <v>41945</v>
      </c>
      <c r="M17135" s="2">
        <v>41961</v>
      </c>
      <c r="N17135" s="1" t="s">
        <v>141</v>
      </c>
      <c r="O17135" s="1" t="s">
        <v>142</v>
      </c>
    </row>
    <row r="17136" spans="1:15" x14ac:dyDescent="0.25">
      <c r="A17136">
        <v>98071690</v>
      </c>
      <c r="B17136">
        <v>391506118</v>
      </c>
      <c r="C17136" s="1" t="s">
        <v>132</v>
      </c>
      <c r="D17136" s="1" t="s">
        <v>44</v>
      </c>
      <c r="E17136" s="1" t="s">
        <v>50</v>
      </c>
      <c r="F17136">
        <v>90.936000000000007</v>
      </c>
      <c r="G17136">
        <v>3</v>
      </c>
      <c r="H17136">
        <v>8.89</v>
      </c>
      <c r="I17136">
        <v>5.89</v>
      </c>
      <c r="J17136">
        <v>3</v>
      </c>
      <c r="K17136" s="2">
        <v>42005</v>
      </c>
      <c r="L17136" s="2">
        <v>42008</v>
      </c>
      <c r="M17136" s="2">
        <v>42905</v>
      </c>
      <c r="N17136" s="1" t="s">
        <v>141</v>
      </c>
      <c r="O17136" s="1" t="s">
        <v>142</v>
      </c>
    </row>
    <row r="17137" spans="1:15" x14ac:dyDescent="0.25">
      <c r="A17137">
        <v>98071624</v>
      </c>
      <c r="B17137">
        <v>664948076</v>
      </c>
      <c r="C17137" s="1" t="s">
        <v>132</v>
      </c>
      <c r="D17137" s="1" t="s">
        <v>44</v>
      </c>
      <c r="E17137" s="1" t="s">
        <v>50</v>
      </c>
      <c r="F17137">
        <v>90.936000000000007</v>
      </c>
      <c r="G17137">
        <v>3</v>
      </c>
      <c r="H17137">
        <v>6.99</v>
      </c>
      <c r="I17137">
        <v>4.99</v>
      </c>
      <c r="J17137">
        <v>2</v>
      </c>
      <c r="K17137" s="2">
        <v>42017</v>
      </c>
      <c r="L17137" s="2">
        <v>42018</v>
      </c>
      <c r="M17137" s="2">
        <v>42036</v>
      </c>
      <c r="N17137" s="1" t="s">
        <v>143</v>
      </c>
      <c r="O17137" s="1" t="s">
        <v>144</v>
      </c>
    </row>
    <row r="17138" spans="1:15" x14ac:dyDescent="0.25">
      <c r="A17138">
        <v>98070731</v>
      </c>
      <c r="B17138">
        <v>216955161</v>
      </c>
      <c r="C17138" s="1" t="s">
        <v>132</v>
      </c>
      <c r="D17138" s="1" t="s">
        <v>44</v>
      </c>
      <c r="E17138" s="1" t="s">
        <v>50</v>
      </c>
      <c r="F17138">
        <v>90.936000000000007</v>
      </c>
      <c r="G17138">
        <v>3</v>
      </c>
      <c r="H17138">
        <v>7.73</v>
      </c>
      <c r="I17138">
        <v>3.73</v>
      </c>
      <c r="J17138">
        <v>2</v>
      </c>
      <c r="K17138" s="2">
        <v>42148</v>
      </c>
      <c r="L17138" s="2">
        <v>42150</v>
      </c>
      <c r="M17138" s="2">
        <v>42948</v>
      </c>
      <c r="N17138" s="1" t="s">
        <v>149</v>
      </c>
      <c r="O17138" s="1" t="s">
        <v>150</v>
      </c>
    </row>
    <row r="17139" spans="1:15" x14ac:dyDescent="0.25">
      <c r="A17139">
        <v>98069419</v>
      </c>
      <c r="B17139">
        <v>733376144</v>
      </c>
      <c r="C17139" s="1" t="s">
        <v>132</v>
      </c>
      <c r="D17139" s="1" t="s">
        <v>44</v>
      </c>
      <c r="E17139" s="1" t="s">
        <v>50</v>
      </c>
      <c r="F17139">
        <v>90.936000000000007</v>
      </c>
      <c r="G17139">
        <v>3</v>
      </c>
      <c r="H17139">
        <v>7</v>
      </c>
      <c r="I17139">
        <v>3</v>
      </c>
      <c r="J17139">
        <v>3</v>
      </c>
      <c r="K17139" s="2">
        <v>42346</v>
      </c>
      <c r="L17139" s="2">
        <v>42347</v>
      </c>
      <c r="M17139" s="2">
        <v>42357</v>
      </c>
      <c r="N17139" s="1" t="s">
        <v>135</v>
      </c>
      <c r="O17139" s="1" t="s">
        <v>136</v>
      </c>
    </row>
    <row r="17140" spans="1:15" x14ac:dyDescent="0.25">
      <c r="A17140">
        <v>98093950</v>
      </c>
      <c r="B17140">
        <v>748580804</v>
      </c>
      <c r="C17140" s="1" t="s">
        <v>132</v>
      </c>
      <c r="D17140" s="1" t="s">
        <v>37</v>
      </c>
      <c r="E17140" s="1" t="s">
        <v>50</v>
      </c>
      <c r="F17140">
        <v>73.8</v>
      </c>
      <c r="G17140">
        <v>3</v>
      </c>
      <c r="H17140">
        <v>9.99</v>
      </c>
      <c r="I17140">
        <v>5.99</v>
      </c>
      <c r="J17140">
        <v>3</v>
      </c>
      <c r="K17140" s="2">
        <v>36597</v>
      </c>
      <c r="L17140" s="2">
        <v>36599</v>
      </c>
      <c r="M17140" s="2">
        <v>36619</v>
      </c>
      <c r="N17140" s="1" t="s">
        <v>137</v>
      </c>
      <c r="O17140" s="1" t="s">
        <v>138</v>
      </c>
    </row>
    <row r="17141" spans="1:15" x14ac:dyDescent="0.25">
      <c r="A17141">
        <v>98093880</v>
      </c>
      <c r="B17141">
        <v>378428659</v>
      </c>
      <c r="C17141" s="1" t="s">
        <v>132</v>
      </c>
      <c r="D17141" s="1" t="s">
        <v>37</v>
      </c>
      <c r="E17141" s="1" t="s">
        <v>50</v>
      </c>
      <c r="F17141">
        <v>73.8</v>
      </c>
      <c r="G17141">
        <v>3</v>
      </c>
      <c r="H17141">
        <v>9.5500000000000007</v>
      </c>
      <c r="I17141">
        <v>3.55</v>
      </c>
      <c r="J17141">
        <v>3</v>
      </c>
      <c r="K17141" s="2">
        <v>36619</v>
      </c>
      <c r="L17141" s="2">
        <v>36620</v>
      </c>
      <c r="M17141" s="2">
        <v>36639</v>
      </c>
      <c r="N17141" s="1" t="s">
        <v>139</v>
      </c>
      <c r="O17141" s="1" t="s">
        <v>140</v>
      </c>
    </row>
    <row r="17142" spans="1:15" x14ac:dyDescent="0.25">
      <c r="A17142">
        <v>98093850</v>
      </c>
      <c r="B17142">
        <v>602784752</v>
      </c>
      <c r="C17142" s="1" t="s">
        <v>132</v>
      </c>
      <c r="D17142" s="1" t="s">
        <v>37</v>
      </c>
      <c r="E17142" s="1" t="s">
        <v>50</v>
      </c>
      <c r="F17142">
        <v>73.8</v>
      </c>
      <c r="G17142">
        <v>3</v>
      </c>
      <c r="H17142">
        <v>6.36</v>
      </c>
      <c r="I17142">
        <v>3.36</v>
      </c>
      <c r="J17142">
        <v>1</v>
      </c>
      <c r="K17142" s="2">
        <v>36625</v>
      </c>
      <c r="L17142" s="2">
        <v>36628</v>
      </c>
      <c r="M17142" s="2">
        <v>36638</v>
      </c>
      <c r="N17142" s="1" t="s">
        <v>141</v>
      </c>
      <c r="O17142" s="1" t="s">
        <v>142</v>
      </c>
    </row>
    <row r="17143" spans="1:15" x14ac:dyDescent="0.25">
      <c r="A17143">
        <v>98093713</v>
      </c>
      <c r="B17143">
        <v>875729150</v>
      </c>
      <c r="C17143" s="1" t="s">
        <v>132</v>
      </c>
      <c r="D17143" s="1" t="s">
        <v>37</v>
      </c>
      <c r="E17143" s="1" t="s">
        <v>50</v>
      </c>
      <c r="F17143">
        <v>73.8</v>
      </c>
      <c r="G17143">
        <v>3</v>
      </c>
      <c r="H17143">
        <v>6.9</v>
      </c>
      <c r="I17143">
        <v>5.9</v>
      </c>
      <c r="J17143">
        <v>2</v>
      </c>
      <c r="K17143" s="2">
        <v>36667</v>
      </c>
      <c r="L17143" s="2">
        <v>36670</v>
      </c>
      <c r="M17143" s="2">
        <v>36678</v>
      </c>
      <c r="N17143" s="1" t="s">
        <v>137</v>
      </c>
      <c r="O17143" s="1" t="s">
        <v>138</v>
      </c>
    </row>
    <row r="17144" spans="1:15" x14ac:dyDescent="0.25">
      <c r="A17144">
        <v>98093678</v>
      </c>
      <c r="B17144">
        <v>217065938</v>
      </c>
      <c r="C17144" s="1" t="s">
        <v>132</v>
      </c>
      <c r="D17144" s="1" t="s">
        <v>37</v>
      </c>
      <c r="E17144" s="1" t="s">
        <v>50</v>
      </c>
      <c r="F17144">
        <v>73.8</v>
      </c>
      <c r="G17144">
        <v>3</v>
      </c>
      <c r="H17144">
        <v>9.84</v>
      </c>
      <c r="I17144">
        <v>6.84</v>
      </c>
      <c r="J17144">
        <v>2</v>
      </c>
      <c r="K17144" s="2">
        <v>36679</v>
      </c>
      <c r="L17144" s="2">
        <v>36681</v>
      </c>
      <c r="M17144" s="2">
        <v>36693</v>
      </c>
      <c r="N17144" s="1" t="s">
        <v>145</v>
      </c>
      <c r="O17144" s="1" t="s">
        <v>146</v>
      </c>
    </row>
    <row r="17145" spans="1:15" x14ac:dyDescent="0.25">
      <c r="A17145">
        <v>98093596</v>
      </c>
      <c r="B17145">
        <v>720465100</v>
      </c>
      <c r="C17145" s="1" t="s">
        <v>132</v>
      </c>
      <c r="D17145" s="1" t="s">
        <v>37</v>
      </c>
      <c r="E17145" s="1" t="s">
        <v>50</v>
      </c>
      <c r="F17145">
        <v>73.8</v>
      </c>
      <c r="G17145">
        <v>3</v>
      </c>
      <c r="H17145">
        <v>8.36</v>
      </c>
      <c r="I17145">
        <v>6.36</v>
      </c>
      <c r="J17145">
        <v>3</v>
      </c>
      <c r="K17145" s="2">
        <v>36697</v>
      </c>
      <c r="L17145" s="2">
        <v>36699</v>
      </c>
      <c r="M17145" s="2">
        <v>36717</v>
      </c>
      <c r="N17145" s="1" t="s">
        <v>147</v>
      </c>
      <c r="O17145" s="1" t="s">
        <v>148</v>
      </c>
    </row>
    <row r="17146" spans="1:15" x14ac:dyDescent="0.25">
      <c r="A17146">
        <v>98093410</v>
      </c>
      <c r="B17146">
        <v>550048793</v>
      </c>
      <c r="C17146" s="1" t="s">
        <v>132</v>
      </c>
      <c r="D17146" s="1" t="s">
        <v>37</v>
      </c>
      <c r="E17146" s="1" t="s">
        <v>50</v>
      </c>
      <c r="F17146">
        <v>73.8</v>
      </c>
      <c r="G17146">
        <v>3</v>
      </c>
      <c r="H17146">
        <v>9.5500000000000007</v>
      </c>
      <c r="I17146">
        <v>6.55</v>
      </c>
      <c r="J17146">
        <v>2</v>
      </c>
      <c r="K17146" s="2">
        <v>36750</v>
      </c>
      <c r="L17146" s="2">
        <v>36753</v>
      </c>
      <c r="M17146" s="2">
        <v>36762</v>
      </c>
      <c r="N17146" s="1" t="s">
        <v>145</v>
      </c>
      <c r="O17146" s="1" t="s">
        <v>146</v>
      </c>
    </row>
    <row r="17147" spans="1:15" x14ac:dyDescent="0.25">
      <c r="A17147">
        <v>98093286</v>
      </c>
      <c r="B17147">
        <v>356602040</v>
      </c>
      <c r="C17147" s="1" t="s">
        <v>132</v>
      </c>
      <c r="D17147" s="1" t="s">
        <v>37</v>
      </c>
      <c r="E17147" s="1" t="s">
        <v>50</v>
      </c>
      <c r="F17147">
        <v>73.8</v>
      </c>
      <c r="G17147">
        <v>3</v>
      </c>
      <c r="H17147">
        <v>10</v>
      </c>
      <c r="I17147">
        <v>6</v>
      </c>
      <c r="J17147">
        <v>1</v>
      </c>
      <c r="K17147" s="2">
        <v>36785</v>
      </c>
      <c r="L17147" s="2">
        <v>36786</v>
      </c>
      <c r="M17147" s="2">
        <v>36797</v>
      </c>
      <c r="N17147" s="1" t="s">
        <v>133</v>
      </c>
      <c r="O17147" s="1" t="s">
        <v>134</v>
      </c>
    </row>
    <row r="17148" spans="1:15" x14ac:dyDescent="0.25">
      <c r="A17148">
        <v>98093218</v>
      </c>
      <c r="B17148">
        <v>400089838</v>
      </c>
      <c r="C17148" s="1" t="s">
        <v>132</v>
      </c>
      <c r="D17148" s="1" t="s">
        <v>37</v>
      </c>
      <c r="E17148" s="1" t="s">
        <v>50</v>
      </c>
      <c r="F17148">
        <v>73.8</v>
      </c>
      <c r="G17148">
        <v>3</v>
      </c>
      <c r="H17148">
        <v>5.22</v>
      </c>
      <c r="I17148">
        <v>3.22</v>
      </c>
      <c r="J17148">
        <v>2</v>
      </c>
      <c r="K17148" s="2">
        <v>36800</v>
      </c>
      <c r="L17148" s="2">
        <v>36802</v>
      </c>
      <c r="M17148" s="2">
        <v>36819</v>
      </c>
      <c r="N17148" s="1" t="s">
        <v>133</v>
      </c>
      <c r="O17148" s="1" t="s">
        <v>134</v>
      </c>
    </row>
    <row r="17149" spans="1:15" x14ac:dyDescent="0.25">
      <c r="A17149">
        <v>98093164</v>
      </c>
      <c r="B17149">
        <v>198740617</v>
      </c>
      <c r="C17149" s="1" t="s">
        <v>132</v>
      </c>
      <c r="D17149" s="1" t="s">
        <v>37</v>
      </c>
      <c r="E17149" s="1" t="s">
        <v>50</v>
      </c>
      <c r="F17149">
        <v>73.8</v>
      </c>
      <c r="G17149">
        <v>3</v>
      </c>
      <c r="H17149">
        <v>9.99</v>
      </c>
      <c r="I17149">
        <v>4.99</v>
      </c>
      <c r="J17149">
        <v>2</v>
      </c>
      <c r="K17149" s="2">
        <v>36815</v>
      </c>
      <c r="L17149" s="2">
        <v>36817</v>
      </c>
      <c r="M17149" s="2">
        <v>36837</v>
      </c>
      <c r="N17149" s="1" t="s">
        <v>137</v>
      </c>
      <c r="O17149" s="1" t="s">
        <v>138</v>
      </c>
    </row>
    <row r="17150" spans="1:15" x14ac:dyDescent="0.25">
      <c r="A17150">
        <v>98092905</v>
      </c>
      <c r="B17150">
        <v>645012493</v>
      </c>
      <c r="C17150" s="1" t="s">
        <v>132</v>
      </c>
      <c r="D17150" s="1" t="s">
        <v>37</v>
      </c>
      <c r="E17150" s="1" t="s">
        <v>50</v>
      </c>
      <c r="F17150">
        <v>73.8</v>
      </c>
      <c r="G17150">
        <v>3</v>
      </c>
      <c r="H17150">
        <v>5.75</v>
      </c>
      <c r="I17150">
        <v>6.75</v>
      </c>
      <c r="J17150">
        <v>2</v>
      </c>
      <c r="K17150" s="2">
        <v>36888</v>
      </c>
      <c r="L17150" s="2">
        <v>36890</v>
      </c>
      <c r="M17150" s="2">
        <v>36901</v>
      </c>
      <c r="N17150" s="1" t="s">
        <v>141</v>
      </c>
      <c r="O17150" s="1" t="s">
        <v>142</v>
      </c>
    </row>
    <row r="17151" spans="1:15" x14ac:dyDescent="0.25">
      <c r="A17151">
        <v>98092891</v>
      </c>
      <c r="B17151">
        <v>189635244</v>
      </c>
      <c r="C17151" s="1" t="s">
        <v>132</v>
      </c>
      <c r="D17151" s="1" t="s">
        <v>37</v>
      </c>
      <c r="E17151" s="1" t="s">
        <v>50</v>
      </c>
      <c r="F17151">
        <v>73.8</v>
      </c>
      <c r="G17151">
        <v>3</v>
      </c>
      <c r="H17151">
        <v>5.55</v>
      </c>
      <c r="I17151">
        <v>4.55</v>
      </c>
      <c r="J17151">
        <v>2</v>
      </c>
      <c r="K17151" s="2">
        <v>36893</v>
      </c>
      <c r="L17151" s="2">
        <v>36894</v>
      </c>
      <c r="M17151" s="2">
        <v>36908</v>
      </c>
      <c r="N17151" s="1" t="s">
        <v>141</v>
      </c>
      <c r="O17151" s="1" t="s">
        <v>142</v>
      </c>
    </row>
    <row r="17152" spans="1:15" x14ac:dyDescent="0.25">
      <c r="A17152">
        <v>98092786</v>
      </c>
      <c r="B17152">
        <v>841860903</v>
      </c>
      <c r="C17152" s="1" t="s">
        <v>132</v>
      </c>
      <c r="D17152" s="1" t="s">
        <v>37</v>
      </c>
      <c r="E17152" s="1" t="s">
        <v>50</v>
      </c>
      <c r="F17152">
        <v>73.8</v>
      </c>
      <c r="G17152">
        <v>3</v>
      </c>
      <c r="H17152">
        <v>8.68</v>
      </c>
      <c r="I17152">
        <v>5.68</v>
      </c>
      <c r="J17152">
        <v>1</v>
      </c>
      <c r="K17152" s="2">
        <v>36925</v>
      </c>
      <c r="L17152" s="2">
        <v>36927</v>
      </c>
      <c r="M17152" s="2">
        <v>36935</v>
      </c>
      <c r="N17152" s="1" t="s">
        <v>149</v>
      </c>
      <c r="O17152" s="1" t="s">
        <v>150</v>
      </c>
    </row>
    <row r="17153" spans="1:15" x14ac:dyDescent="0.25">
      <c r="A17153">
        <v>98092373</v>
      </c>
      <c r="B17153">
        <v>523605849</v>
      </c>
      <c r="C17153" s="1" t="s">
        <v>132</v>
      </c>
      <c r="D17153" s="1" t="s">
        <v>37</v>
      </c>
      <c r="E17153" s="1" t="s">
        <v>50</v>
      </c>
      <c r="F17153">
        <v>73.8</v>
      </c>
      <c r="G17153">
        <v>3</v>
      </c>
      <c r="H17153">
        <v>6.22</v>
      </c>
      <c r="I17153">
        <v>4.22</v>
      </c>
      <c r="J17153">
        <v>2</v>
      </c>
      <c r="K17153" s="2">
        <v>37040</v>
      </c>
      <c r="L17153" s="2">
        <v>37042</v>
      </c>
      <c r="M17153" s="2">
        <v>37051</v>
      </c>
      <c r="N17153" s="1" t="s">
        <v>133</v>
      </c>
      <c r="O17153" s="1" t="s">
        <v>134</v>
      </c>
    </row>
    <row r="17154" spans="1:15" x14ac:dyDescent="0.25">
      <c r="A17154">
        <v>98091883</v>
      </c>
      <c r="B17154">
        <v>514668821</v>
      </c>
      <c r="C17154" s="1" t="s">
        <v>132</v>
      </c>
      <c r="D17154" s="1" t="s">
        <v>37</v>
      </c>
      <c r="E17154" s="1" t="s">
        <v>50</v>
      </c>
      <c r="F17154">
        <v>73.8</v>
      </c>
      <c r="G17154">
        <v>3</v>
      </c>
      <c r="H17154">
        <v>6</v>
      </c>
      <c r="I17154">
        <v>6</v>
      </c>
      <c r="J17154">
        <v>2</v>
      </c>
      <c r="K17154" s="2">
        <v>37183</v>
      </c>
      <c r="L17154" s="2">
        <v>37184</v>
      </c>
      <c r="M17154" s="2">
        <v>37199</v>
      </c>
      <c r="N17154" s="1" t="s">
        <v>133</v>
      </c>
      <c r="O17154" s="1" t="s">
        <v>134</v>
      </c>
    </row>
    <row r="17155" spans="1:15" x14ac:dyDescent="0.25">
      <c r="A17155">
        <v>98091832</v>
      </c>
      <c r="B17155">
        <v>436608095</v>
      </c>
      <c r="C17155" s="1" t="s">
        <v>132</v>
      </c>
      <c r="D17155" s="1" t="s">
        <v>37</v>
      </c>
      <c r="E17155" s="1" t="s">
        <v>50</v>
      </c>
      <c r="F17155">
        <v>73.8</v>
      </c>
      <c r="G17155">
        <v>3</v>
      </c>
      <c r="H17155">
        <v>5</v>
      </c>
      <c r="I17155">
        <v>3</v>
      </c>
      <c r="J17155">
        <v>3</v>
      </c>
      <c r="K17155" s="2">
        <v>37201</v>
      </c>
      <c r="L17155" s="2">
        <v>37204</v>
      </c>
      <c r="M17155" s="2">
        <v>37222</v>
      </c>
      <c r="N17155" s="1" t="s">
        <v>133</v>
      </c>
      <c r="O17155" s="1" t="s">
        <v>134</v>
      </c>
    </row>
    <row r="17156" spans="1:15" x14ac:dyDescent="0.25">
      <c r="A17156">
        <v>98091770</v>
      </c>
      <c r="B17156">
        <v>369531322</v>
      </c>
      <c r="C17156" s="1" t="s">
        <v>132</v>
      </c>
      <c r="D17156" s="1" t="s">
        <v>37</v>
      </c>
      <c r="E17156" s="1" t="s">
        <v>50</v>
      </c>
      <c r="F17156">
        <v>73.8</v>
      </c>
      <c r="G17156">
        <v>3</v>
      </c>
      <c r="H17156">
        <v>6.68</v>
      </c>
      <c r="I17156">
        <v>4.68</v>
      </c>
      <c r="J17156">
        <v>3</v>
      </c>
      <c r="K17156" s="2">
        <v>37218</v>
      </c>
      <c r="L17156" s="2">
        <v>37219</v>
      </c>
      <c r="M17156" s="2">
        <v>37236</v>
      </c>
      <c r="N17156" s="1" t="s">
        <v>147</v>
      </c>
      <c r="O17156" s="1" t="s">
        <v>148</v>
      </c>
    </row>
    <row r="17157" spans="1:15" x14ac:dyDescent="0.25">
      <c r="A17157">
        <v>98091507</v>
      </c>
      <c r="B17157">
        <v>271304490</v>
      </c>
      <c r="C17157" s="1" t="s">
        <v>132</v>
      </c>
      <c r="D17157" s="1" t="s">
        <v>37</v>
      </c>
      <c r="E17157" s="1" t="s">
        <v>50</v>
      </c>
      <c r="F17157">
        <v>73.8</v>
      </c>
      <c r="G17157">
        <v>3</v>
      </c>
      <c r="H17157">
        <v>5.33</v>
      </c>
      <c r="I17157">
        <v>4.33</v>
      </c>
      <c r="J17157">
        <v>1</v>
      </c>
      <c r="K17157" s="2">
        <v>37279</v>
      </c>
      <c r="L17157" s="2">
        <v>37282</v>
      </c>
      <c r="M17157" s="2">
        <v>37295</v>
      </c>
      <c r="N17157" s="1" t="s">
        <v>145</v>
      </c>
      <c r="O17157" s="1" t="s">
        <v>146</v>
      </c>
    </row>
    <row r="17158" spans="1:15" x14ac:dyDescent="0.25">
      <c r="A17158">
        <v>98091496</v>
      </c>
      <c r="B17158">
        <v>321553436</v>
      </c>
      <c r="C17158" s="1" t="s">
        <v>132</v>
      </c>
      <c r="D17158" s="1" t="s">
        <v>37</v>
      </c>
      <c r="E17158" s="1" t="s">
        <v>50</v>
      </c>
      <c r="F17158">
        <v>73.8</v>
      </c>
      <c r="G17158">
        <v>3</v>
      </c>
      <c r="H17158">
        <v>7.9</v>
      </c>
      <c r="I17158">
        <v>4.9000000000000004</v>
      </c>
      <c r="J17158">
        <v>1</v>
      </c>
      <c r="K17158" s="2">
        <v>37284</v>
      </c>
      <c r="L17158" s="2">
        <v>37286</v>
      </c>
      <c r="M17158" s="2">
        <v>37296</v>
      </c>
      <c r="N17158" s="1" t="s">
        <v>147</v>
      </c>
      <c r="O17158" s="1" t="s">
        <v>148</v>
      </c>
    </row>
    <row r="17159" spans="1:15" x14ac:dyDescent="0.25">
      <c r="A17159">
        <v>98091484</v>
      </c>
      <c r="B17159">
        <v>240748730</v>
      </c>
      <c r="C17159" s="1" t="s">
        <v>132</v>
      </c>
      <c r="D17159" s="1" t="s">
        <v>37</v>
      </c>
      <c r="E17159" s="1" t="s">
        <v>50</v>
      </c>
      <c r="F17159">
        <v>73.8</v>
      </c>
      <c r="G17159">
        <v>3</v>
      </c>
      <c r="H17159">
        <v>8.61</v>
      </c>
      <c r="I17159">
        <v>6.61</v>
      </c>
      <c r="J17159">
        <v>1</v>
      </c>
      <c r="K17159" s="2">
        <v>37290</v>
      </c>
      <c r="L17159" s="2">
        <v>37291</v>
      </c>
      <c r="M17159" s="2">
        <v>37302</v>
      </c>
      <c r="N17159" s="1" t="s">
        <v>135</v>
      </c>
      <c r="O17159" s="1" t="s">
        <v>136</v>
      </c>
    </row>
    <row r="17160" spans="1:15" x14ac:dyDescent="0.25">
      <c r="A17160">
        <v>98091184</v>
      </c>
      <c r="B17160">
        <v>269213857</v>
      </c>
      <c r="C17160" s="1" t="s">
        <v>132</v>
      </c>
      <c r="D17160" s="1" t="s">
        <v>37</v>
      </c>
      <c r="E17160" s="1" t="s">
        <v>50</v>
      </c>
      <c r="F17160">
        <v>73.8</v>
      </c>
      <c r="G17160">
        <v>3</v>
      </c>
      <c r="H17160">
        <v>7.61</v>
      </c>
      <c r="I17160">
        <v>4.6100000000000003</v>
      </c>
      <c r="J17160">
        <v>2</v>
      </c>
      <c r="K17160" s="2">
        <v>37359</v>
      </c>
      <c r="L17160" s="2">
        <v>37362</v>
      </c>
      <c r="M17160" s="2">
        <v>37380</v>
      </c>
      <c r="N17160" s="1" t="s">
        <v>141</v>
      </c>
      <c r="O17160" s="1" t="s">
        <v>142</v>
      </c>
    </row>
    <row r="17161" spans="1:15" x14ac:dyDescent="0.25">
      <c r="A17161">
        <v>98091131</v>
      </c>
      <c r="B17161">
        <v>491474500</v>
      </c>
      <c r="C17161" s="1" t="s">
        <v>132</v>
      </c>
      <c r="D17161" s="1" t="s">
        <v>37</v>
      </c>
      <c r="E17161" s="1" t="s">
        <v>50</v>
      </c>
      <c r="F17161">
        <v>73.8</v>
      </c>
      <c r="G17161">
        <v>3</v>
      </c>
      <c r="H17161">
        <v>7.1</v>
      </c>
      <c r="I17161">
        <v>5.0999999999999996</v>
      </c>
      <c r="J17161">
        <v>1</v>
      </c>
      <c r="K17161" s="2">
        <v>37375</v>
      </c>
      <c r="L17161" s="2">
        <v>37376</v>
      </c>
      <c r="M17161" s="2">
        <v>37395</v>
      </c>
      <c r="N17161" s="1" t="s">
        <v>139</v>
      </c>
      <c r="O17161" s="1" t="s">
        <v>140</v>
      </c>
    </row>
    <row r="17162" spans="1:15" x14ac:dyDescent="0.25">
      <c r="A17162">
        <v>98090475</v>
      </c>
      <c r="B17162">
        <v>405991354</v>
      </c>
      <c r="C17162" s="1" t="s">
        <v>132</v>
      </c>
      <c r="D17162" s="1" t="s">
        <v>37</v>
      </c>
      <c r="E17162" s="1" t="s">
        <v>50</v>
      </c>
      <c r="F17162">
        <v>73.8</v>
      </c>
      <c r="G17162">
        <v>3</v>
      </c>
      <c r="H17162">
        <v>7.61</v>
      </c>
      <c r="I17162">
        <v>6.61</v>
      </c>
      <c r="J17162">
        <v>3</v>
      </c>
      <c r="K17162" s="2">
        <v>37557</v>
      </c>
      <c r="L17162" s="2">
        <v>37559</v>
      </c>
      <c r="M17162" s="2">
        <v>37571</v>
      </c>
      <c r="N17162" s="1" t="s">
        <v>143</v>
      </c>
      <c r="O17162" s="1" t="s">
        <v>144</v>
      </c>
    </row>
    <row r="17163" spans="1:15" x14ac:dyDescent="0.25">
      <c r="A17163">
        <v>98090371</v>
      </c>
      <c r="B17163">
        <v>655183893</v>
      </c>
      <c r="C17163" s="1" t="s">
        <v>132</v>
      </c>
      <c r="D17163" s="1" t="s">
        <v>37</v>
      </c>
      <c r="E17163" s="1" t="s">
        <v>50</v>
      </c>
      <c r="F17163">
        <v>73.8</v>
      </c>
      <c r="G17163">
        <v>3</v>
      </c>
      <c r="H17163">
        <v>8.99</v>
      </c>
      <c r="I17163">
        <v>6.99</v>
      </c>
      <c r="J17163">
        <v>2</v>
      </c>
      <c r="K17163" s="2">
        <v>37590</v>
      </c>
      <c r="L17163" s="2">
        <v>37593</v>
      </c>
      <c r="M17163" s="2">
        <v>37603</v>
      </c>
      <c r="N17163" s="1" t="s">
        <v>137</v>
      </c>
      <c r="O17163" s="1" t="s">
        <v>138</v>
      </c>
    </row>
    <row r="17164" spans="1:15" x14ac:dyDescent="0.25">
      <c r="A17164">
        <v>98090193</v>
      </c>
      <c r="B17164">
        <v>369531322</v>
      </c>
      <c r="C17164" s="1" t="s">
        <v>132</v>
      </c>
      <c r="D17164" s="1" t="s">
        <v>37</v>
      </c>
      <c r="E17164" s="1" t="s">
        <v>50</v>
      </c>
      <c r="F17164">
        <v>73.8</v>
      </c>
      <c r="G17164">
        <v>3</v>
      </c>
      <c r="H17164">
        <v>10</v>
      </c>
      <c r="I17164">
        <v>6</v>
      </c>
      <c r="J17164">
        <v>2</v>
      </c>
      <c r="K17164" s="2">
        <v>37639</v>
      </c>
      <c r="L17164" s="2">
        <v>37640</v>
      </c>
      <c r="M17164" s="2">
        <v>37652</v>
      </c>
      <c r="N17164" s="1" t="s">
        <v>133</v>
      </c>
      <c r="O17164" s="1" t="s">
        <v>134</v>
      </c>
    </row>
    <row r="17165" spans="1:15" x14ac:dyDescent="0.25">
      <c r="A17165">
        <v>98090131</v>
      </c>
      <c r="B17165">
        <v>398947841</v>
      </c>
      <c r="C17165" s="1" t="s">
        <v>132</v>
      </c>
      <c r="D17165" s="1" t="s">
        <v>37</v>
      </c>
      <c r="E17165" s="1" t="s">
        <v>50</v>
      </c>
      <c r="F17165">
        <v>73.8</v>
      </c>
      <c r="G17165">
        <v>3</v>
      </c>
      <c r="H17165">
        <v>6.36</v>
      </c>
      <c r="I17165">
        <v>4.3600000000000003</v>
      </c>
      <c r="J17165">
        <v>1</v>
      </c>
      <c r="K17165" s="2">
        <v>37659</v>
      </c>
      <c r="L17165" s="2">
        <v>37660</v>
      </c>
      <c r="M17165" s="2">
        <v>37678</v>
      </c>
      <c r="N17165" s="1" t="s">
        <v>149</v>
      </c>
      <c r="O17165" s="1" t="s">
        <v>150</v>
      </c>
    </row>
    <row r="17166" spans="1:15" x14ac:dyDescent="0.25">
      <c r="A17166">
        <v>98090104</v>
      </c>
      <c r="B17166">
        <v>451629037</v>
      </c>
      <c r="C17166" s="1" t="s">
        <v>132</v>
      </c>
      <c r="D17166" s="1" t="s">
        <v>37</v>
      </c>
      <c r="E17166" s="1" t="s">
        <v>50</v>
      </c>
      <c r="F17166">
        <v>73.8</v>
      </c>
      <c r="G17166">
        <v>3</v>
      </c>
      <c r="H17166">
        <v>5.0999999999999996</v>
      </c>
      <c r="I17166">
        <v>6.1</v>
      </c>
      <c r="J17166">
        <v>3</v>
      </c>
      <c r="K17166" s="2">
        <v>37667</v>
      </c>
      <c r="L17166" s="2">
        <v>37670</v>
      </c>
      <c r="M17166" s="2">
        <v>37685</v>
      </c>
      <c r="N17166" s="1" t="s">
        <v>149</v>
      </c>
      <c r="O17166" s="1" t="s">
        <v>150</v>
      </c>
    </row>
    <row r="17167" spans="1:15" x14ac:dyDescent="0.25">
      <c r="A17167">
        <v>98090019</v>
      </c>
      <c r="B17167">
        <v>438776540</v>
      </c>
      <c r="C17167" s="1" t="s">
        <v>132</v>
      </c>
      <c r="D17167" s="1" t="s">
        <v>37</v>
      </c>
      <c r="E17167" s="1" t="s">
        <v>50</v>
      </c>
      <c r="F17167">
        <v>73.8</v>
      </c>
      <c r="G17167">
        <v>3</v>
      </c>
      <c r="H17167">
        <v>7</v>
      </c>
      <c r="I17167">
        <v>4</v>
      </c>
      <c r="J17167">
        <v>2</v>
      </c>
      <c r="K17167" s="2">
        <v>37691</v>
      </c>
      <c r="L17167" s="2">
        <v>37694</v>
      </c>
      <c r="M17167" s="2">
        <v>37701</v>
      </c>
      <c r="N17167" s="1" t="s">
        <v>149</v>
      </c>
      <c r="O17167" s="1" t="s">
        <v>150</v>
      </c>
    </row>
    <row r="17168" spans="1:15" x14ac:dyDescent="0.25">
      <c r="A17168">
        <v>98089590</v>
      </c>
      <c r="B17168">
        <v>612686122</v>
      </c>
      <c r="C17168" s="1" t="s">
        <v>132</v>
      </c>
      <c r="D17168" s="1" t="s">
        <v>37</v>
      </c>
      <c r="E17168" s="1" t="s">
        <v>50</v>
      </c>
      <c r="F17168">
        <v>73.8</v>
      </c>
      <c r="G17168">
        <v>3</v>
      </c>
      <c r="H17168">
        <v>6</v>
      </c>
      <c r="I17168">
        <v>4</v>
      </c>
      <c r="J17168">
        <v>1</v>
      </c>
      <c r="K17168" s="2">
        <v>37802</v>
      </c>
      <c r="L17168" s="2">
        <v>37805</v>
      </c>
      <c r="M17168" s="2">
        <v>37813</v>
      </c>
      <c r="N17168" s="1" t="s">
        <v>133</v>
      </c>
      <c r="O17168" s="1" t="s">
        <v>134</v>
      </c>
    </row>
    <row r="17169" spans="1:15" x14ac:dyDescent="0.25">
      <c r="A17169">
        <v>98089571</v>
      </c>
      <c r="B17169">
        <v>308322096</v>
      </c>
      <c r="C17169" s="1" t="s">
        <v>132</v>
      </c>
      <c r="D17169" s="1" t="s">
        <v>37</v>
      </c>
      <c r="E17169" s="1" t="s">
        <v>50</v>
      </c>
      <c r="F17169">
        <v>73.8</v>
      </c>
      <c r="G17169">
        <v>3</v>
      </c>
      <c r="H17169">
        <v>6.65</v>
      </c>
      <c r="I17169">
        <v>5.65</v>
      </c>
      <c r="J17169">
        <v>1</v>
      </c>
      <c r="K17169" s="2">
        <v>37809</v>
      </c>
      <c r="L17169" s="2">
        <v>37811</v>
      </c>
      <c r="M17169" s="2">
        <v>37826</v>
      </c>
      <c r="N17169" s="1" t="s">
        <v>133</v>
      </c>
      <c r="O17169" s="1" t="s">
        <v>134</v>
      </c>
    </row>
    <row r="17170" spans="1:15" x14ac:dyDescent="0.25">
      <c r="A17170">
        <v>98089241</v>
      </c>
      <c r="B17170">
        <v>680594379</v>
      </c>
      <c r="C17170" s="1" t="s">
        <v>132</v>
      </c>
      <c r="D17170" s="1" t="s">
        <v>37</v>
      </c>
      <c r="E17170" s="1" t="s">
        <v>50</v>
      </c>
      <c r="F17170">
        <v>73.8</v>
      </c>
      <c r="G17170">
        <v>3</v>
      </c>
      <c r="H17170">
        <v>6.75</v>
      </c>
      <c r="I17170">
        <v>6.75</v>
      </c>
      <c r="J17170">
        <v>2</v>
      </c>
      <c r="K17170" s="2">
        <v>37901</v>
      </c>
      <c r="L17170" s="2">
        <v>37902</v>
      </c>
      <c r="M17170" s="2">
        <v>37915</v>
      </c>
      <c r="N17170" s="1" t="s">
        <v>135</v>
      </c>
      <c r="O17170" s="1" t="s">
        <v>136</v>
      </c>
    </row>
    <row r="17171" spans="1:15" x14ac:dyDescent="0.25">
      <c r="A17171">
        <v>98089054</v>
      </c>
      <c r="B17171">
        <v>529333105</v>
      </c>
      <c r="C17171" s="1" t="s">
        <v>132</v>
      </c>
      <c r="D17171" s="1" t="s">
        <v>37</v>
      </c>
      <c r="E17171" s="1" t="s">
        <v>50</v>
      </c>
      <c r="F17171">
        <v>73.8</v>
      </c>
      <c r="G17171">
        <v>3</v>
      </c>
      <c r="H17171">
        <v>7.22</v>
      </c>
      <c r="I17171">
        <v>3.22</v>
      </c>
      <c r="J17171">
        <v>1</v>
      </c>
      <c r="K17171" s="2">
        <v>37948</v>
      </c>
      <c r="L17171" s="2">
        <v>37950</v>
      </c>
      <c r="M17171" s="2">
        <v>37969</v>
      </c>
      <c r="N17171" s="1" t="s">
        <v>135</v>
      </c>
      <c r="O17171" s="1" t="s">
        <v>136</v>
      </c>
    </row>
    <row r="17172" spans="1:15" x14ac:dyDescent="0.25">
      <c r="A17172">
        <v>98088845</v>
      </c>
      <c r="B17172">
        <v>324989280</v>
      </c>
      <c r="C17172" s="1" t="s">
        <v>132</v>
      </c>
      <c r="D17172" s="1" t="s">
        <v>37</v>
      </c>
      <c r="E17172" s="1" t="s">
        <v>50</v>
      </c>
      <c r="F17172">
        <v>73.8</v>
      </c>
      <c r="G17172">
        <v>3</v>
      </c>
      <c r="H17172">
        <v>7</v>
      </c>
      <c r="I17172">
        <v>7</v>
      </c>
      <c r="J17172">
        <v>1</v>
      </c>
      <c r="K17172" s="2">
        <v>38007</v>
      </c>
      <c r="L17172" s="2">
        <v>38009</v>
      </c>
      <c r="M17172" s="2">
        <v>38025</v>
      </c>
      <c r="N17172" s="1" t="s">
        <v>145</v>
      </c>
      <c r="O17172" s="1" t="s">
        <v>146</v>
      </c>
    </row>
    <row r="17173" spans="1:15" x14ac:dyDescent="0.25">
      <c r="A17173">
        <v>98088811</v>
      </c>
      <c r="B17173">
        <v>529333105</v>
      </c>
      <c r="C17173" s="1" t="s">
        <v>132</v>
      </c>
      <c r="D17173" s="1" t="s">
        <v>37</v>
      </c>
      <c r="E17173" s="1" t="s">
        <v>50</v>
      </c>
      <c r="F17173">
        <v>73.8</v>
      </c>
      <c r="G17173">
        <v>3</v>
      </c>
      <c r="H17173">
        <v>5.61</v>
      </c>
      <c r="I17173">
        <v>5.61</v>
      </c>
      <c r="J17173">
        <v>3</v>
      </c>
      <c r="K17173" s="2">
        <v>38018</v>
      </c>
      <c r="L17173" s="2">
        <v>38019</v>
      </c>
      <c r="M17173" s="2">
        <v>38035</v>
      </c>
      <c r="N17173" s="1" t="s">
        <v>147</v>
      </c>
      <c r="O17173" s="1" t="s">
        <v>148</v>
      </c>
    </row>
    <row r="17174" spans="1:15" x14ac:dyDescent="0.25">
      <c r="A17174">
        <v>98088631</v>
      </c>
      <c r="B17174">
        <v>197732829</v>
      </c>
      <c r="C17174" s="1" t="s">
        <v>132</v>
      </c>
      <c r="D17174" s="1" t="s">
        <v>37</v>
      </c>
      <c r="E17174" s="1" t="s">
        <v>50</v>
      </c>
      <c r="F17174">
        <v>73.8</v>
      </c>
      <c r="G17174">
        <v>3</v>
      </c>
      <c r="H17174">
        <v>9.4499999999999993</v>
      </c>
      <c r="I17174">
        <v>5.45</v>
      </c>
      <c r="J17174">
        <v>1</v>
      </c>
      <c r="K17174" s="2">
        <v>38059</v>
      </c>
      <c r="L17174" s="2">
        <v>38062</v>
      </c>
      <c r="M17174" s="2">
        <v>38074</v>
      </c>
      <c r="N17174" s="1" t="s">
        <v>139</v>
      </c>
      <c r="O17174" s="1" t="s">
        <v>140</v>
      </c>
    </row>
    <row r="17175" spans="1:15" x14ac:dyDescent="0.25">
      <c r="A17175">
        <v>98088612</v>
      </c>
      <c r="B17175">
        <v>198740617</v>
      </c>
      <c r="C17175" s="1" t="s">
        <v>132</v>
      </c>
      <c r="D17175" s="1" t="s">
        <v>37</v>
      </c>
      <c r="E17175" s="1" t="s">
        <v>50</v>
      </c>
      <c r="F17175">
        <v>73.8</v>
      </c>
      <c r="G17175">
        <v>3</v>
      </c>
      <c r="H17175">
        <v>5.36</v>
      </c>
      <c r="I17175">
        <v>4.3600000000000003</v>
      </c>
      <c r="J17175">
        <v>2</v>
      </c>
      <c r="K17175" s="2">
        <v>38064</v>
      </c>
      <c r="L17175" s="2">
        <v>38067</v>
      </c>
      <c r="M17175" s="2">
        <v>38084</v>
      </c>
      <c r="N17175" s="1" t="s">
        <v>139</v>
      </c>
      <c r="O17175" s="1" t="s">
        <v>140</v>
      </c>
    </row>
    <row r="17176" spans="1:15" x14ac:dyDescent="0.25">
      <c r="A17176">
        <v>98088491</v>
      </c>
      <c r="B17176">
        <v>751863869</v>
      </c>
      <c r="C17176" s="1" t="s">
        <v>132</v>
      </c>
      <c r="D17176" s="1" t="s">
        <v>37</v>
      </c>
      <c r="E17176" s="1" t="s">
        <v>50</v>
      </c>
      <c r="F17176">
        <v>73.8</v>
      </c>
      <c r="G17176">
        <v>3</v>
      </c>
      <c r="H17176">
        <v>5.0999999999999996</v>
      </c>
      <c r="I17176">
        <v>5.0999999999999996</v>
      </c>
      <c r="J17176">
        <v>3</v>
      </c>
      <c r="K17176" s="2">
        <v>38094</v>
      </c>
      <c r="L17176" s="2">
        <v>38097</v>
      </c>
      <c r="M17176" s="2">
        <v>38104</v>
      </c>
      <c r="N17176" s="1" t="s">
        <v>141</v>
      </c>
      <c r="O17176" s="1" t="s">
        <v>142</v>
      </c>
    </row>
    <row r="17177" spans="1:15" x14ac:dyDescent="0.25">
      <c r="A17177">
        <v>98088446</v>
      </c>
      <c r="B17177">
        <v>568383385</v>
      </c>
      <c r="C17177" s="1" t="s">
        <v>132</v>
      </c>
      <c r="D17177" s="1" t="s">
        <v>37</v>
      </c>
      <c r="E17177" s="1" t="s">
        <v>50</v>
      </c>
      <c r="F17177">
        <v>73.8</v>
      </c>
      <c r="G17177">
        <v>3</v>
      </c>
      <c r="H17177">
        <v>9.75</v>
      </c>
      <c r="I17177">
        <v>3.75</v>
      </c>
      <c r="J17177">
        <v>1</v>
      </c>
      <c r="K17177" s="2">
        <v>38107</v>
      </c>
      <c r="L17177" s="2">
        <v>38110</v>
      </c>
      <c r="M17177" s="2">
        <v>38118</v>
      </c>
      <c r="N17177" s="1" t="s">
        <v>143</v>
      </c>
      <c r="O17177" s="1" t="s">
        <v>144</v>
      </c>
    </row>
    <row r="17178" spans="1:15" x14ac:dyDescent="0.25">
      <c r="A17178">
        <v>98088415</v>
      </c>
      <c r="B17178">
        <v>333427984</v>
      </c>
      <c r="C17178" s="1" t="s">
        <v>132</v>
      </c>
      <c r="D17178" s="1" t="s">
        <v>37</v>
      </c>
      <c r="E17178" s="1" t="s">
        <v>50</v>
      </c>
      <c r="F17178">
        <v>73.8</v>
      </c>
      <c r="G17178">
        <v>3</v>
      </c>
      <c r="H17178">
        <v>5.99</v>
      </c>
      <c r="I17178">
        <v>4.99</v>
      </c>
      <c r="J17178">
        <v>2</v>
      </c>
      <c r="K17178" s="2">
        <v>38119</v>
      </c>
      <c r="L17178" s="2">
        <v>38122</v>
      </c>
      <c r="M17178" s="2">
        <v>38140</v>
      </c>
      <c r="N17178" s="1" t="s">
        <v>145</v>
      </c>
      <c r="O17178" s="1" t="s">
        <v>146</v>
      </c>
    </row>
    <row r="17179" spans="1:15" x14ac:dyDescent="0.25">
      <c r="A17179">
        <v>98088261</v>
      </c>
      <c r="B17179">
        <v>767598372</v>
      </c>
      <c r="C17179" s="1" t="s">
        <v>132</v>
      </c>
      <c r="D17179" s="1" t="s">
        <v>37</v>
      </c>
      <c r="E17179" s="1" t="s">
        <v>50</v>
      </c>
      <c r="F17179">
        <v>73.8</v>
      </c>
      <c r="G17179">
        <v>3</v>
      </c>
      <c r="H17179">
        <v>5.99</v>
      </c>
      <c r="I17179">
        <v>3.99</v>
      </c>
      <c r="J17179">
        <v>1</v>
      </c>
      <c r="K17179" s="2">
        <v>38161</v>
      </c>
      <c r="L17179" s="2">
        <v>38164</v>
      </c>
      <c r="M17179" s="2">
        <v>38179</v>
      </c>
      <c r="N17179" s="1" t="s">
        <v>145</v>
      </c>
      <c r="O17179" s="1" t="s">
        <v>146</v>
      </c>
    </row>
    <row r="17180" spans="1:15" x14ac:dyDescent="0.25">
      <c r="A17180">
        <v>98087907</v>
      </c>
      <c r="B17180">
        <v>277084893</v>
      </c>
      <c r="C17180" s="1" t="s">
        <v>132</v>
      </c>
      <c r="D17180" s="1" t="s">
        <v>37</v>
      </c>
      <c r="E17180" s="1" t="s">
        <v>50</v>
      </c>
      <c r="F17180">
        <v>73.8</v>
      </c>
      <c r="G17180">
        <v>3</v>
      </c>
      <c r="H17180">
        <v>8.58</v>
      </c>
      <c r="I17180">
        <v>5.58</v>
      </c>
      <c r="J17180">
        <v>1</v>
      </c>
      <c r="K17180" s="2">
        <v>38261</v>
      </c>
      <c r="L17180" s="2">
        <v>38264</v>
      </c>
      <c r="M17180" s="2">
        <v>38273</v>
      </c>
      <c r="N17180" s="1" t="s">
        <v>149</v>
      </c>
      <c r="O17180" s="1" t="s">
        <v>150</v>
      </c>
    </row>
    <row r="17181" spans="1:15" x14ac:dyDescent="0.25">
      <c r="A17181">
        <v>98087721</v>
      </c>
      <c r="B17181">
        <v>395119746</v>
      </c>
      <c r="C17181" s="1" t="s">
        <v>132</v>
      </c>
      <c r="D17181" s="1" t="s">
        <v>37</v>
      </c>
      <c r="E17181" s="1" t="s">
        <v>50</v>
      </c>
      <c r="F17181">
        <v>73.8</v>
      </c>
      <c r="G17181">
        <v>3</v>
      </c>
      <c r="H17181">
        <v>7.45</v>
      </c>
      <c r="I17181">
        <v>4.45</v>
      </c>
      <c r="J17181">
        <v>1</v>
      </c>
      <c r="K17181" s="2">
        <v>38322</v>
      </c>
      <c r="L17181" s="2">
        <v>38325</v>
      </c>
      <c r="M17181" s="2">
        <v>38344</v>
      </c>
      <c r="N17181" s="1" t="s">
        <v>143</v>
      </c>
      <c r="O17181" s="1" t="s">
        <v>144</v>
      </c>
    </row>
    <row r="17182" spans="1:15" x14ac:dyDescent="0.25">
      <c r="A17182">
        <v>98087519</v>
      </c>
      <c r="B17182">
        <v>683896944</v>
      </c>
      <c r="C17182" s="1" t="s">
        <v>132</v>
      </c>
      <c r="D17182" s="1" t="s">
        <v>37</v>
      </c>
      <c r="E17182" s="1" t="s">
        <v>50</v>
      </c>
      <c r="F17182">
        <v>73.8</v>
      </c>
      <c r="G17182">
        <v>3</v>
      </c>
      <c r="H17182">
        <v>9.33</v>
      </c>
      <c r="I17182">
        <v>6.33</v>
      </c>
      <c r="J17182">
        <v>3</v>
      </c>
      <c r="K17182" s="2">
        <v>38371</v>
      </c>
      <c r="L17182" s="2">
        <v>38374</v>
      </c>
      <c r="M17182" s="2">
        <v>38385</v>
      </c>
      <c r="N17182" s="1" t="s">
        <v>135</v>
      </c>
      <c r="O17182" s="1" t="s">
        <v>136</v>
      </c>
    </row>
    <row r="17183" spans="1:15" x14ac:dyDescent="0.25">
      <c r="A17183">
        <v>98085283</v>
      </c>
      <c r="B17183">
        <v>139149235</v>
      </c>
      <c r="C17183" s="1" t="s">
        <v>132</v>
      </c>
      <c r="D17183" s="1" t="s">
        <v>37</v>
      </c>
      <c r="E17183" s="1" t="s">
        <v>50</v>
      </c>
      <c r="F17183">
        <v>73.8</v>
      </c>
      <c r="G17183">
        <v>3</v>
      </c>
      <c r="H17183">
        <v>9.14</v>
      </c>
      <c r="I17183">
        <v>5.14</v>
      </c>
      <c r="J17183">
        <v>1</v>
      </c>
      <c r="K17183" s="2">
        <v>38987</v>
      </c>
      <c r="L17183" s="2">
        <v>38988</v>
      </c>
      <c r="M17183" s="2">
        <v>39006</v>
      </c>
      <c r="N17183" s="1" t="s">
        <v>149</v>
      </c>
      <c r="O17183" s="1" t="s">
        <v>150</v>
      </c>
    </row>
    <row r="17184" spans="1:15" x14ac:dyDescent="0.25">
      <c r="A17184">
        <v>98084825</v>
      </c>
      <c r="B17184">
        <v>454188032</v>
      </c>
      <c r="C17184" s="1" t="s">
        <v>132</v>
      </c>
      <c r="D17184" s="1" t="s">
        <v>37</v>
      </c>
      <c r="E17184" s="1" t="s">
        <v>50</v>
      </c>
      <c r="F17184">
        <v>73.8</v>
      </c>
      <c r="G17184">
        <v>3</v>
      </c>
      <c r="H17184">
        <v>6.45</v>
      </c>
      <c r="I17184">
        <v>5.45</v>
      </c>
      <c r="J17184">
        <v>3</v>
      </c>
      <c r="K17184" s="2">
        <v>39106</v>
      </c>
      <c r="L17184" s="2">
        <v>39108</v>
      </c>
      <c r="M17184" s="2">
        <v>39115</v>
      </c>
      <c r="N17184" s="1" t="s">
        <v>141</v>
      </c>
      <c r="O17184" s="1" t="s">
        <v>142</v>
      </c>
    </row>
    <row r="17185" spans="1:15" x14ac:dyDescent="0.25">
      <c r="A17185">
        <v>98084776</v>
      </c>
      <c r="B17185">
        <v>614794767</v>
      </c>
      <c r="C17185" s="1" t="s">
        <v>132</v>
      </c>
      <c r="D17185" s="1" t="s">
        <v>37</v>
      </c>
      <c r="E17185" s="1" t="s">
        <v>50</v>
      </c>
      <c r="F17185">
        <v>73.8</v>
      </c>
      <c r="G17185">
        <v>3</v>
      </c>
      <c r="H17185">
        <v>6.65</v>
      </c>
      <c r="I17185">
        <v>3.65</v>
      </c>
      <c r="J17185">
        <v>1</v>
      </c>
      <c r="K17185" s="2">
        <v>39121</v>
      </c>
      <c r="L17185" s="2">
        <v>39122</v>
      </c>
      <c r="M17185" s="2">
        <v>39135</v>
      </c>
      <c r="N17185" s="1" t="s">
        <v>143</v>
      </c>
      <c r="O17185" s="1" t="s">
        <v>144</v>
      </c>
    </row>
    <row r="17186" spans="1:15" x14ac:dyDescent="0.25">
      <c r="A17186">
        <v>98084539</v>
      </c>
      <c r="B17186">
        <v>111962928</v>
      </c>
      <c r="C17186" s="1" t="s">
        <v>132</v>
      </c>
      <c r="D17186" s="1" t="s">
        <v>37</v>
      </c>
      <c r="E17186" s="1" t="s">
        <v>50</v>
      </c>
      <c r="F17186">
        <v>73.8</v>
      </c>
      <c r="G17186">
        <v>3</v>
      </c>
      <c r="H17186">
        <v>6.58</v>
      </c>
      <c r="I17186">
        <v>6.58</v>
      </c>
      <c r="J17186">
        <v>1</v>
      </c>
      <c r="K17186" s="2">
        <v>39180</v>
      </c>
      <c r="L17186" s="2">
        <v>39183</v>
      </c>
      <c r="M17186" s="2">
        <v>39198</v>
      </c>
      <c r="N17186" s="1" t="s">
        <v>137</v>
      </c>
      <c r="O17186" s="1" t="s">
        <v>138</v>
      </c>
    </row>
    <row r="17187" spans="1:15" x14ac:dyDescent="0.25">
      <c r="A17187">
        <v>98084347</v>
      </c>
      <c r="B17187">
        <v>323336792</v>
      </c>
      <c r="C17187" s="1" t="s">
        <v>132</v>
      </c>
      <c r="D17187" s="1" t="s">
        <v>37</v>
      </c>
      <c r="E17187" s="1" t="s">
        <v>50</v>
      </c>
      <c r="F17187">
        <v>73.8</v>
      </c>
      <c r="G17187">
        <v>3</v>
      </c>
      <c r="H17187">
        <v>6.45</v>
      </c>
      <c r="I17187">
        <v>6.45</v>
      </c>
      <c r="J17187">
        <v>1</v>
      </c>
      <c r="K17187" s="2">
        <v>39241</v>
      </c>
      <c r="L17187" s="2">
        <v>39243</v>
      </c>
      <c r="M17187" s="2">
        <v>39257</v>
      </c>
      <c r="N17187" s="1" t="s">
        <v>147</v>
      </c>
      <c r="O17187" s="1" t="s">
        <v>148</v>
      </c>
    </row>
    <row r="17188" spans="1:15" x14ac:dyDescent="0.25">
      <c r="A17188">
        <v>98084064</v>
      </c>
      <c r="B17188">
        <v>224042479</v>
      </c>
      <c r="C17188" s="1" t="s">
        <v>132</v>
      </c>
      <c r="D17188" s="1" t="s">
        <v>37</v>
      </c>
      <c r="E17188" s="1" t="s">
        <v>50</v>
      </c>
      <c r="F17188">
        <v>73.8</v>
      </c>
      <c r="G17188">
        <v>3</v>
      </c>
      <c r="H17188">
        <v>9.5500000000000007</v>
      </c>
      <c r="I17188">
        <v>5.55</v>
      </c>
      <c r="J17188">
        <v>2</v>
      </c>
      <c r="K17188" s="2">
        <v>39321</v>
      </c>
      <c r="L17188" s="2">
        <v>39322</v>
      </c>
      <c r="M17188" s="2">
        <v>39341</v>
      </c>
      <c r="N17188" s="1" t="s">
        <v>141</v>
      </c>
      <c r="O17188" s="1" t="s">
        <v>142</v>
      </c>
    </row>
    <row r="17189" spans="1:15" x14ac:dyDescent="0.25">
      <c r="A17189">
        <v>98084043</v>
      </c>
      <c r="B17189">
        <v>217065938</v>
      </c>
      <c r="C17189" s="1" t="s">
        <v>132</v>
      </c>
      <c r="D17189" s="1" t="s">
        <v>37</v>
      </c>
      <c r="E17189" s="1" t="s">
        <v>50</v>
      </c>
      <c r="F17189">
        <v>73.8</v>
      </c>
      <c r="G17189">
        <v>3</v>
      </c>
      <c r="H17189">
        <v>6.22</v>
      </c>
      <c r="I17189">
        <v>4.22</v>
      </c>
      <c r="J17189">
        <v>3</v>
      </c>
      <c r="K17189" s="2">
        <v>39325</v>
      </c>
      <c r="L17189" s="2">
        <v>39327</v>
      </c>
      <c r="M17189" s="2">
        <v>39334</v>
      </c>
      <c r="N17189" s="1" t="s">
        <v>143</v>
      </c>
      <c r="O17189" s="1" t="s">
        <v>144</v>
      </c>
    </row>
    <row r="17190" spans="1:15" x14ac:dyDescent="0.25">
      <c r="A17190">
        <v>98083829</v>
      </c>
      <c r="B17190">
        <v>397983135</v>
      </c>
      <c r="C17190" s="1" t="s">
        <v>132</v>
      </c>
      <c r="D17190" s="1" t="s">
        <v>37</v>
      </c>
      <c r="E17190" s="1" t="s">
        <v>50</v>
      </c>
      <c r="F17190">
        <v>73.8</v>
      </c>
      <c r="G17190">
        <v>3</v>
      </c>
      <c r="H17190">
        <v>7.99</v>
      </c>
      <c r="I17190">
        <v>5.99</v>
      </c>
      <c r="J17190">
        <v>3</v>
      </c>
      <c r="K17190" s="2">
        <v>39384</v>
      </c>
      <c r="L17190" s="2">
        <v>39387</v>
      </c>
      <c r="M17190" s="2">
        <v>39400</v>
      </c>
      <c r="N17190" s="1" t="s">
        <v>135</v>
      </c>
      <c r="O17190" s="1" t="s">
        <v>136</v>
      </c>
    </row>
    <row r="17191" spans="1:15" x14ac:dyDescent="0.25">
      <c r="A17191">
        <v>98083700</v>
      </c>
      <c r="B17191">
        <v>269213857</v>
      </c>
      <c r="C17191" s="1" t="s">
        <v>132</v>
      </c>
      <c r="D17191" s="1" t="s">
        <v>37</v>
      </c>
      <c r="E17191" s="1" t="s">
        <v>50</v>
      </c>
      <c r="F17191">
        <v>73.8</v>
      </c>
      <c r="G17191">
        <v>3</v>
      </c>
      <c r="H17191">
        <v>8.75</v>
      </c>
      <c r="I17191">
        <v>4.75</v>
      </c>
      <c r="J17191">
        <v>1</v>
      </c>
      <c r="K17191" s="2">
        <v>39414</v>
      </c>
      <c r="L17191" s="2">
        <v>39415</v>
      </c>
      <c r="M17191" s="2">
        <v>39429</v>
      </c>
      <c r="N17191" s="1" t="s">
        <v>137</v>
      </c>
      <c r="O17191" s="1" t="s">
        <v>138</v>
      </c>
    </row>
    <row r="17192" spans="1:15" x14ac:dyDescent="0.25">
      <c r="A17192">
        <v>98083609</v>
      </c>
      <c r="B17192">
        <v>131591686</v>
      </c>
      <c r="C17192" s="1" t="s">
        <v>132</v>
      </c>
      <c r="D17192" s="1" t="s">
        <v>37</v>
      </c>
      <c r="E17192" s="1" t="s">
        <v>50</v>
      </c>
      <c r="F17192">
        <v>73.8</v>
      </c>
      <c r="G17192">
        <v>3</v>
      </c>
      <c r="H17192">
        <v>10</v>
      </c>
      <c r="I17192">
        <v>7</v>
      </c>
      <c r="J17192">
        <v>2</v>
      </c>
      <c r="K17192" s="2">
        <v>39439</v>
      </c>
      <c r="L17192" s="2">
        <v>39442</v>
      </c>
      <c r="M17192" s="2">
        <v>39458</v>
      </c>
      <c r="N17192" s="1" t="s">
        <v>143</v>
      </c>
      <c r="O17192" s="1" t="s">
        <v>144</v>
      </c>
    </row>
    <row r="17193" spans="1:15" x14ac:dyDescent="0.25">
      <c r="A17193">
        <v>98083592</v>
      </c>
      <c r="B17193">
        <v>140565407</v>
      </c>
      <c r="C17193" s="1" t="s">
        <v>132</v>
      </c>
      <c r="D17193" s="1" t="s">
        <v>37</v>
      </c>
      <c r="E17193" s="1" t="s">
        <v>50</v>
      </c>
      <c r="F17193">
        <v>73.8</v>
      </c>
      <c r="G17193">
        <v>3</v>
      </c>
      <c r="H17193">
        <v>6.2</v>
      </c>
      <c r="I17193">
        <v>5.2</v>
      </c>
      <c r="J17193">
        <v>3</v>
      </c>
      <c r="K17193" s="2">
        <v>39445</v>
      </c>
      <c r="L17193" s="2">
        <v>39447</v>
      </c>
      <c r="M17193" s="2">
        <v>39455</v>
      </c>
      <c r="N17193" s="1" t="s">
        <v>141</v>
      </c>
      <c r="O17193" s="1" t="s">
        <v>142</v>
      </c>
    </row>
    <row r="17194" spans="1:15" x14ac:dyDescent="0.25">
      <c r="A17194">
        <v>98083216</v>
      </c>
      <c r="B17194">
        <v>318601696</v>
      </c>
      <c r="C17194" s="1" t="s">
        <v>132</v>
      </c>
      <c r="D17194" s="1" t="s">
        <v>37</v>
      </c>
      <c r="E17194" s="1" t="s">
        <v>50</v>
      </c>
      <c r="F17194">
        <v>73.8</v>
      </c>
      <c r="G17194">
        <v>3</v>
      </c>
      <c r="H17194">
        <v>6.55</v>
      </c>
      <c r="I17194">
        <v>3.55</v>
      </c>
      <c r="J17194">
        <v>1</v>
      </c>
      <c r="K17194" s="2">
        <v>39549</v>
      </c>
      <c r="L17194" s="2">
        <v>39551</v>
      </c>
      <c r="M17194" s="2">
        <v>39558</v>
      </c>
      <c r="N17194" s="1" t="s">
        <v>133</v>
      </c>
      <c r="O17194" s="1" t="s">
        <v>134</v>
      </c>
    </row>
    <row r="17195" spans="1:15" x14ac:dyDescent="0.25">
      <c r="A17195">
        <v>98083071</v>
      </c>
      <c r="B17195">
        <v>695360223</v>
      </c>
      <c r="C17195" s="1" t="s">
        <v>132</v>
      </c>
      <c r="D17195" s="1" t="s">
        <v>37</v>
      </c>
      <c r="E17195" s="1" t="s">
        <v>50</v>
      </c>
      <c r="F17195">
        <v>73.8</v>
      </c>
      <c r="G17195">
        <v>3</v>
      </c>
      <c r="H17195">
        <v>8.5500000000000007</v>
      </c>
      <c r="I17195">
        <v>3.55</v>
      </c>
      <c r="J17195">
        <v>2</v>
      </c>
      <c r="K17195" s="2">
        <v>39590</v>
      </c>
      <c r="L17195" s="2">
        <v>39591</v>
      </c>
      <c r="M17195" s="2">
        <v>39599</v>
      </c>
      <c r="N17195" s="1" t="s">
        <v>147</v>
      </c>
      <c r="O17195" s="1" t="s">
        <v>148</v>
      </c>
    </row>
    <row r="17196" spans="1:15" x14ac:dyDescent="0.25">
      <c r="A17196">
        <v>98083041</v>
      </c>
      <c r="B17196">
        <v>309017972</v>
      </c>
      <c r="C17196" s="1" t="s">
        <v>132</v>
      </c>
      <c r="D17196" s="1" t="s">
        <v>37</v>
      </c>
      <c r="E17196" s="1" t="s">
        <v>50</v>
      </c>
      <c r="F17196">
        <v>73.8</v>
      </c>
      <c r="G17196">
        <v>3</v>
      </c>
      <c r="H17196">
        <v>9.36</v>
      </c>
      <c r="I17196">
        <v>5.36</v>
      </c>
      <c r="J17196">
        <v>2</v>
      </c>
      <c r="K17196" s="2">
        <v>39598</v>
      </c>
      <c r="L17196" s="2">
        <v>39601</v>
      </c>
      <c r="M17196" s="2">
        <v>39609</v>
      </c>
      <c r="N17196" s="1" t="s">
        <v>145</v>
      </c>
      <c r="O17196" s="1" t="s">
        <v>146</v>
      </c>
    </row>
    <row r="17197" spans="1:15" x14ac:dyDescent="0.25">
      <c r="A17197">
        <v>98082870</v>
      </c>
      <c r="B17197">
        <v>514668821</v>
      </c>
      <c r="C17197" s="1" t="s">
        <v>132</v>
      </c>
      <c r="D17197" s="1" t="s">
        <v>37</v>
      </c>
      <c r="E17197" s="1" t="s">
        <v>50</v>
      </c>
      <c r="F17197">
        <v>73.8</v>
      </c>
      <c r="G17197">
        <v>3</v>
      </c>
      <c r="H17197">
        <v>9.9</v>
      </c>
      <c r="I17197">
        <v>5.9</v>
      </c>
      <c r="J17197">
        <v>1</v>
      </c>
      <c r="K17197" s="2">
        <v>39642</v>
      </c>
      <c r="L17197" s="2">
        <v>39645</v>
      </c>
      <c r="M17197" s="2">
        <v>39654</v>
      </c>
      <c r="N17197" s="1" t="s">
        <v>145</v>
      </c>
      <c r="O17197" s="1" t="s">
        <v>146</v>
      </c>
    </row>
    <row r="17198" spans="1:15" x14ac:dyDescent="0.25">
      <c r="A17198">
        <v>98082496</v>
      </c>
      <c r="B17198">
        <v>768841972</v>
      </c>
      <c r="C17198" s="1" t="s">
        <v>132</v>
      </c>
      <c r="D17198" s="1" t="s">
        <v>37</v>
      </c>
      <c r="E17198" s="1" t="s">
        <v>50</v>
      </c>
      <c r="F17198">
        <v>73.8</v>
      </c>
      <c r="G17198">
        <v>3</v>
      </c>
      <c r="H17198">
        <v>7</v>
      </c>
      <c r="I17198">
        <v>4</v>
      </c>
      <c r="J17198">
        <v>2</v>
      </c>
      <c r="K17198" s="2">
        <v>39745</v>
      </c>
      <c r="L17198" s="2">
        <v>39747</v>
      </c>
      <c r="M17198" s="2">
        <v>39759</v>
      </c>
      <c r="N17198" s="1" t="s">
        <v>133</v>
      </c>
      <c r="O17198" s="1" t="s">
        <v>134</v>
      </c>
    </row>
    <row r="17199" spans="1:15" x14ac:dyDescent="0.25">
      <c r="A17199">
        <v>98082292</v>
      </c>
      <c r="B17199">
        <v>598384221</v>
      </c>
      <c r="C17199" s="1" t="s">
        <v>132</v>
      </c>
      <c r="D17199" s="1" t="s">
        <v>37</v>
      </c>
      <c r="E17199" s="1" t="s">
        <v>50</v>
      </c>
      <c r="F17199">
        <v>73.8</v>
      </c>
      <c r="G17199">
        <v>3</v>
      </c>
      <c r="H17199">
        <v>9.75</v>
      </c>
      <c r="I17199">
        <v>3.75</v>
      </c>
      <c r="J17199">
        <v>2</v>
      </c>
      <c r="K17199" s="2">
        <v>39798</v>
      </c>
      <c r="L17199" s="2">
        <v>39800</v>
      </c>
      <c r="M17199" s="2">
        <v>39812</v>
      </c>
      <c r="N17199" s="1" t="s">
        <v>145</v>
      </c>
      <c r="O17199" s="1" t="s">
        <v>146</v>
      </c>
    </row>
    <row r="17200" spans="1:15" x14ac:dyDescent="0.25">
      <c r="A17200">
        <v>98081612</v>
      </c>
      <c r="B17200">
        <v>898039697</v>
      </c>
      <c r="C17200" s="1" t="s">
        <v>132</v>
      </c>
      <c r="D17200" s="1" t="s">
        <v>37</v>
      </c>
      <c r="E17200" s="1" t="s">
        <v>50</v>
      </c>
      <c r="F17200">
        <v>73.8</v>
      </c>
      <c r="G17200">
        <v>3</v>
      </c>
      <c r="H17200">
        <v>8.99</v>
      </c>
      <c r="I17200">
        <v>6.99</v>
      </c>
      <c r="J17200">
        <v>2</v>
      </c>
      <c r="K17200" s="2">
        <v>39974</v>
      </c>
      <c r="L17200" s="2">
        <v>39977</v>
      </c>
      <c r="M17200" s="2">
        <v>39986</v>
      </c>
      <c r="N17200" s="1" t="s">
        <v>141</v>
      </c>
      <c r="O17200" s="1" t="s">
        <v>142</v>
      </c>
    </row>
    <row r="17201" spans="1:15" x14ac:dyDescent="0.25">
      <c r="A17201">
        <v>98081467</v>
      </c>
      <c r="B17201">
        <v>440340658</v>
      </c>
      <c r="C17201" s="1" t="s">
        <v>132</v>
      </c>
      <c r="D17201" s="1" t="s">
        <v>37</v>
      </c>
      <c r="E17201" s="1" t="s">
        <v>50</v>
      </c>
      <c r="F17201">
        <v>73.8</v>
      </c>
      <c r="G17201">
        <v>3</v>
      </c>
      <c r="H17201">
        <v>6.36</v>
      </c>
      <c r="I17201">
        <v>3.36</v>
      </c>
      <c r="J17201">
        <v>1</v>
      </c>
      <c r="K17201" s="2">
        <v>40015</v>
      </c>
      <c r="L17201" s="2">
        <v>40018</v>
      </c>
      <c r="M17201" s="2">
        <v>42375</v>
      </c>
      <c r="N17201" s="1" t="s">
        <v>149</v>
      </c>
      <c r="O17201" s="1" t="s">
        <v>150</v>
      </c>
    </row>
    <row r="17202" spans="1:15" x14ac:dyDescent="0.25">
      <c r="A17202">
        <v>98081462</v>
      </c>
      <c r="B17202">
        <v>321553436</v>
      </c>
      <c r="C17202" s="1" t="s">
        <v>132</v>
      </c>
      <c r="D17202" s="1" t="s">
        <v>37</v>
      </c>
      <c r="E17202" s="1" t="s">
        <v>50</v>
      </c>
      <c r="F17202">
        <v>73.8</v>
      </c>
      <c r="G17202">
        <v>3</v>
      </c>
      <c r="H17202">
        <v>8.33</v>
      </c>
      <c r="I17202">
        <v>4.33</v>
      </c>
      <c r="J17202">
        <v>3</v>
      </c>
      <c r="K17202" s="2">
        <v>40017</v>
      </c>
      <c r="L17202" s="2">
        <v>40019</v>
      </c>
      <c r="M17202" s="2">
        <v>40032</v>
      </c>
      <c r="N17202" s="1" t="s">
        <v>133</v>
      </c>
      <c r="O17202" s="1" t="s">
        <v>134</v>
      </c>
    </row>
    <row r="17203" spans="1:15" x14ac:dyDescent="0.25">
      <c r="A17203">
        <v>98081348</v>
      </c>
      <c r="B17203">
        <v>321553436</v>
      </c>
      <c r="C17203" s="1" t="s">
        <v>132</v>
      </c>
      <c r="D17203" s="1" t="s">
        <v>37</v>
      </c>
      <c r="E17203" s="1" t="s">
        <v>50</v>
      </c>
      <c r="F17203">
        <v>73.8</v>
      </c>
      <c r="G17203">
        <v>3</v>
      </c>
      <c r="H17203">
        <v>5.12</v>
      </c>
      <c r="I17203">
        <v>6.12</v>
      </c>
      <c r="J17203">
        <v>3</v>
      </c>
      <c r="K17203" s="2">
        <v>40039</v>
      </c>
      <c r="L17203" s="2">
        <v>40042</v>
      </c>
      <c r="M17203" s="2">
        <v>42387</v>
      </c>
      <c r="N17203" s="1" t="s">
        <v>145</v>
      </c>
      <c r="O17203" s="1" t="s">
        <v>146</v>
      </c>
    </row>
    <row r="17204" spans="1:15" x14ac:dyDescent="0.25">
      <c r="A17204">
        <v>98081224</v>
      </c>
      <c r="B17204">
        <v>821972070</v>
      </c>
      <c r="C17204" s="1" t="s">
        <v>132</v>
      </c>
      <c r="D17204" s="1" t="s">
        <v>37</v>
      </c>
      <c r="E17204" s="1" t="s">
        <v>50</v>
      </c>
      <c r="F17204">
        <v>73.8</v>
      </c>
      <c r="G17204">
        <v>3</v>
      </c>
      <c r="H17204">
        <v>7.55</v>
      </c>
      <c r="I17204">
        <v>6.55</v>
      </c>
      <c r="J17204">
        <v>1</v>
      </c>
      <c r="K17204" s="2">
        <v>40066</v>
      </c>
      <c r="L17204" s="2">
        <v>40068</v>
      </c>
      <c r="M17204" s="2">
        <v>42396</v>
      </c>
      <c r="N17204" s="1" t="s">
        <v>147</v>
      </c>
      <c r="O17204" s="1" t="s">
        <v>148</v>
      </c>
    </row>
    <row r="17205" spans="1:15" x14ac:dyDescent="0.25">
      <c r="A17205">
        <v>98081118</v>
      </c>
      <c r="B17205">
        <v>234941158</v>
      </c>
      <c r="C17205" s="1" t="s">
        <v>132</v>
      </c>
      <c r="D17205" s="1" t="s">
        <v>37</v>
      </c>
      <c r="E17205" s="1" t="s">
        <v>50</v>
      </c>
      <c r="F17205">
        <v>73.8</v>
      </c>
      <c r="G17205">
        <v>3</v>
      </c>
      <c r="H17205">
        <v>5.36</v>
      </c>
      <c r="I17205">
        <v>4.3600000000000003</v>
      </c>
      <c r="J17205">
        <v>3</v>
      </c>
      <c r="K17205" s="2">
        <v>40087</v>
      </c>
      <c r="L17205" s="2">
        <v>40090</v>
      </c>
      <c r="M17205" s="2">
        <v>42390</v>
      </c>
      <c r="N17205" s="1" t="s">
        <v>143</v>
      </c>
      <c r="O17205" s="1" t="s">
        <v>144</v>
      </c>
    </row>
    <row r="17206" spans="1:15" x14ac:dyDescent="0.25">
      <c r="A17206">
        <v>98081045</v>
      </c>
      <c r="B17206">
        <v>567281373</v>
      </c>
      <c r="C17206" s="1" t="s">
        <v>132</v>
      </c>
      <c r="D17206" s="1" t="s">
        <v>37</v>
      </c>
      <c r="E17206" s="1" t="s">
        <v>50</v>
      </c>
      <c r="F17206">
        <v>73.8</v>
      </c>
      <c r="G17206">
        <v>3</v>
      </c>
      <c r="H17206">
        <v>8.61</v>
      </c>
      <c r="I17206">
        <v>5.61</v>
      </c>
      <c r="J17206">
        <v>2</v>
      </c>
      <c r="K17206" s="2">
        <v>40104</v>
      </c>
      <c r="L17206" s="2">
        <v>40106</v>
      </c>
      <c r="M17206" s="2">
        <v>40119</v>
      </c>
      <c r="N17206" s="1" t="s">
        <v>139</v>
      </c>
      <c r="O17206" s="1" t="s">
        <v>140</v>
      </c>
    </row>
    <row r="17207" spans="1:15" x14ac:dyDescent="0.25">
      <c r="A17207">
        <v>98080710</v>
      </c>
      <c r="B17207">
        <v>675665654</v>
      </c>
      <c r="C17207" s="1" t="s">
        <v>132</v>
      </c>
      <c r="D17207" s="1" t="s">
        <v>37</v>
      </c>
      <c r="E17207" s="1" t="s">
        <v>50</v>
      </c>
      <c r="F17207">
        <v>73.8</v>
      </c>
      <c r="G17207">
        <v>3</v>
      </c>
      <c r="H17207">
        <v>7</v>
      </c>
      <c r="I17207">
        <v>3</v>
      </c>
      <c r="J17207">
        <v>3</v>
      </c>
      <c r="K17207" s="2">
        <v>40175</v>
      </c>
      <c r="L17207" s="2">
        <v>40177</v>
      </c>
      <c r="M17207" s="2">
        <v>40189</v>
      </c>
      <c r="N17207" s="1" t="s">
        <v>143</v>
      </c>
      <c r="O17207" s="1" t="s">
        <v>144</v>
      </c>
    </row>
    <row r="17208" spans="1:15" x14ac:dyDescent="0.25">
      <c r="A17208">
        <v>98080689</v>
      </c>
      <c r="B17208">
        <v>596465578</v>
      </c>
      <c r="C17208" s="1" t="s">
        <v>132</v>
      </c>
      <c r="D17208" s="1" t="s">
        <v>37</v>
      </c>
      <c r="E17208" s="1" t="s">
        <v>50</v>
      </c>
      <c r="F17208">
        <v>73.8</v>
      </c>
      <c r="G17208">
        <v>3</v>
      </c>
      <c r="H17208">
        <v>9.4499999999999993</v>
      </c>
      <c r="I17208">
        <v>5.45</v>
      </c>
      <c r="J17208">
        <v>2</v>
      </c>
      <c r="K17208" s="2">
        <v>40179</v>
      </c>
      <c r="L17208" s="2">
        <v>40182</v>
      </c>
      <c r="M17208" s="2">
        <v>40195</v>
      </c>
      <c r="N17208" s="1" t="s">
        <v>135</v>
      </c>
      <c r="O17208" s="1" t="s">
        <v>136</v>
      </c>
    </row>
    <row r="17209" spans="1:15" x14ac:dyDescent="0.25">
      <c r="A17209">
        <v>98080563</v>
      </c>
      <c r="B17209">
        <v>293195079</v>
      </c>
      <c r="C17209" s="1" t="s">
        <v>132</v>
      </c>
      <c r="D17209" s="1" t="s">
        <v>37</v>
      </c>
      <c r="E17209" s="1" t="s">
        <v>50</v>
      </c>
      <c r="F17209">
        <v>73.8</v>
      </c>
      <c r="G17209">
        <v>3</v>
      </c>
      <c r="H17209">
        <v>9.65</v>
      </c>
      <c r="I17209">
        <v>5.65</v>
      </c>
      <c r="J17209">
        <v>1</v>
      </c>
      <c r="K17209" s="2">
        <v>40207</v>
      </c>
      <c r="L17209" s="2">
        <v>40208</v>
      </c>
      <c r="M17209" s="2">
        <v>42426</v>
      </c>
      <c r="N17209" s="1" t="s">
        <v>147</v>
      </c>
      <c r="O17209" s="1" t="s">
        <v>148</v>
      </c>
    </row>
    <row r="17210" spans="1:15" x14ac:dyDescent="0.25">
      <c r="A17210">
        <v>98080528</v>
      </c>
      <c r="B17210">
        <v>862543364</v>
      </c>
      <c r="C17210" s="1" t="s">
        <v>132</v>
      </c>
      <c r="D17210" s="1" t="s">
        <v>37</v>
      </c>
      <c r="E17210" s="1" t="s">
        <v>50</v>
      </c>
      <c r="F17210">
        <v>73.8</v>
      </c>
      <c r="G17210">
        <v>3</v>
      </c>
      <c r="H17210">
        <v>8.4499999999999993</v>
      </c>
      <c r="I17210">
        <v>6.45</v>
      </c>
      <c r="J17210">
        <v>3</v>
      </c>
      <c r="K17210" s="2">
        <v>40213</v>
      </c>
      <c r="L17210" s="2">
        <v>40215</v>
      </c>
      <c r="M17210" s="2">
        <v>40225</v>
      </c>
      <c r="N17210" s="1" t="s">
        <v>147</v>
      </c>
      <c r="O17210" s="1" t="s">
        <v>148</v>
      </c>
    </row>
    <row r="17211" spans="1:15" x14ac:dyDescent="0.25">
      <c r="A17211">
        <v>98080062</v>
      </c>
      <c r="B17211">
        <v>751863869</v>
      </c>
      <c r="C17211" s="1" t="s">
        <v>132</v>
      </c>
      <c r="D17211" s="1" t="s">
        <v>37</v>
      </c>
      <c r="E17211" s="1" t="s">
        <v>50</v>
      </c>
      <c r="F17211">
        <v>73.8</v>
      </c>
      <c r="G17211">
        <v>3</v>
      </c>
      <c r="H17211">
        <v>9.61</v>
      </c>
      <c r="I17211">
        <v>4.6100000000000003</v>
      </c>
      <c r="J17211">
        <v>3</v>
      </c>
      <c r="K17211" s="2">
        <v>40303</v>
      </c>
      <c r="L17211" s="2">
        <v>40306</v>
      </c>
      <c r="M17211" s="2">
        <v>42450</v>
      </c>
      <c r="N17211" s="1" t="s">
        <v>145</v>
      </c>
      <c r="O17211" s="1" t="s">
        <v>146</v>
      </c>
    </row>
    <row r="17212" spans="1:15" x14ac:dyDescent="0.25">
      <c r="A17212">
        <v>98080058</v>
      </c>
      <c r="B17212">
        <v>481472777</v>
      </c>
      <c r="C17212" s="1" t="s">
        <v>132</v>
      </c>
      <c r="D17212" s="1" t="s">
        <v>37</v>
      </c>
      <c r="E17212" s="1" t="s">
        <v>50</v>
      </c>
      <c r="F17212">
        <v>73.8</v>
      </c>
      <c r="G17212">
        <v>3</v>
      </c>
      <c r="H17212">
        <v>5.12</v>
      </c>
      <c r="I17212">
        <v>5.12</v>
      </c>
      <c r="J17212">
        <v>3</v>
      </c>
      <c r="K17212" s="2">
        <v>40305</v>
      </c>
      <c r="L17212" s="2">
        <v>40307</v>
      </c>
      <c r="M17212" s="2">
        <v>40320</v>
      </c>
      <c r="N17212" s="1" t="s">
        <v>145</v>
      </c>
      <c r="O17212" s="1" t="s">
        <v>146</v>
      </c>
    </row>
    <row r="17213" spans="1:15" x14ac:dyDescent="0.25">
      <c r="A17213">
        <v>98080014</v>
      </c>
      <c r="B17213">
        <v>619383446</v>
      </c>
      <c r="C17213" s="1" t="s">
        <v>132</v>
      </c>
      <c r="D17213" s="1" t="s">
        <v>37</v>
      </c>
      <c r="E17213" s="1" t="s">
        <v>50</v>
      </c>
      <c r="F17213">
        <v>73.8</v>
      </c>
      <c r="G17213">
        <v>3</v>
      </c>
      <c r="H17213">
        <v>9.58</v>
      </c>
      <c r="I17213">
        <v>6.58</v>
      </c>
      <c r="J17213">
        <v>2</v>
      </c>
      <c r="K17213" s="2">
        <v>40316</v>
      </c>
      <c r="L17213" s="2">
        <v>40318</v>
      </c>
      <c r="M17213" s="2">
        <v>40334</v>
      </c>
      <c r="N17213" s="1" t="s">
        <v>139</v>
      </c>
      <c r="O17213" s="1" t="s">
        <v>140</v>
      </c>
    </row>
    <row r="17214" spans="1:15" x14ac:dyDescent="0.25">
      <c r="A17214">
        <v>98079955</v>
      </c>
      <c r="B17214">
        <v>453512131</v>
      </c>
      <c r="C17214" s="1" t="s">
        <v>132</v>
      </c>
      <c r="D17214" s="1" t="s">
        <v>37</v>
      </c>
      <c r="E17214" s="1" t="s">
        <v>50</v>
      </c>
      <c r="F17214">
        <v>73.8</v>
      </c>
      <c r="G17214">
        <v>3</v>
      </c>
      <c r="H17214">
        <v>5.84</v>
      </c>
      <c r="I17214">
        <v>6.84</v>
      </c>
      <c r="J17214">
        <v>3</v>
      </c>
      <c r="K17214" s="2">
        <v>40327</v>
      </c>
      <c r="L17214" s="2">
        <v>40329</v>
      </c>
      <c r="M17214" s="2">
        <v>40342</v>
      </c>
      <c r="N17214" s="1" t="s">
        <v>145</v>
      </c>
      <c r="O17214" s="1" t="s">
        <v>146</v>
      </c>
    </row>
    <row r="17215" spans="1:15" x14ac:dyDescent="0.25">
      <c r="A17215">
        <v>98079901</v>
      </c>
      <c r="B17215">
        <v>131591686</v>
      </c>
      <c r="C17215" s="1" t="s">
        <v>132</v>
      </c>
      <c r="D17215" s="1" t="s">
        <v>37</v>
      </c>
      <c r="E17215" s="1" t="s">
        <v>50</v>
      </c>
      <c r="F17215">
        <v>73.8</v>
      </c>
      <c r="G17215">
        <v>3</v>
      </c>
      <c r="H17215">
        <v>7.88</v>
      </c>
      <c r="I17215">
        <v>3.88</v>
      </c>
      <c r="J17215">
        <v>2</v>
      </c>
      <c r="K17215" s="2">
        <v>40337</v>
      </c>
      <c r="L17215" s="2">
        <v>40338</v>
      </c>
      <c r="M17215" s="2">
        <v>40356</v>
      </c>
      <c r="N17215" s="1" t="s">
        <v>135</v>
      </c>
      <c r="O17215" s="1" t="s">
        <v>136</v>
      </c>
    </row>
    <row r="17216" spans="1:15" x14ac:dyDescent="0.25">
      <c r="A17216">
        <v>98079803</v>
      </c>
      <c r="B17216">
        <v>612686122</v>
      </c>
      <c r="C17216" s="1" t="s">
        <v>132</v>
      </c>
      <c r="D17216" s="1" t="s">
        <v>37</v>
      </c>
      <c r="E17216" s="1" t="s">
        <v>50</v>
      </c>
      <c r="F17216">
        <v>73.8</v>
      </c>
      <c r="G17216">
        <v>3</v>
      </c>
      <c r="H17216">
        <v>6.84</v>
      </c>
      <c r="I17216">
        <v>6.84</v>
      </c>
      <c r="J17216">
        <v>1</v>
      </c>
      <c r="K17216" s="2">
        <v>40357</v>
      </c>
      <c r="L17216" s="2">
        <v>40360</v>
      </c>
      <c r="M17216" s="2">
        <v>40373</v>
      </c>
      <c r="N17216" s="1" t="s">
        <v>147</v>
      </c>
      <c r="O17216" s="1" t="s">
        <v>148</v>
      </c>
    </row>
    <row r="17217" spans="1:15" x14ac:dyDescent="0.25">
      <c r="A17217">
        <v>98079549</v>
      </c>
      <c r="B17217">
        <v>316694393</v>
      </c>
      <c r="C17217" s="1" t="s">
        <v>132</v>
      </c>
      <c r="D17217" s="1" t="s">
        <v>37</v>
      </c>
      <c r="E17217" s="1" t="s">
        <v>50</v>
      </c>
      <c r="F17217">
        <v>73.8</v>
      </c>
      <c r="G17217">
        <v>3</v>
      </c>
      <c r="H17217">
        <v>5.88</v>
      </c>
      <c r="I17217">
        <v>6.88</v>
      </c>
      <c r="J17217">
        <v>3</v>
      </c>
      <c r="K17217" s="2">
        <v>40413</v>
      </c>
      <c r="L17217" s="2">
        <v>40415</v>
      </c>
      <c r="M17217" s="2">
        <v>40431</v>
      </c>
      <c r="N17217" s="1" t="s">
        <v>133</v>
      </c>
      <c r="O17217" s="1" t="s">
        <v>134</v>
      </c>
    </row>
    <row r="17218" spans="1:15" x14ac:dyDescent="0.25">
      <c r="A17218">
        <v>98079541</v>
      </c>
      <c r="B17218">
        <v>554389349</v>
      </c>
      <c r="C17218" s="1" t="s">
        <v>132</v>
      </c>
      <c r="D17218" s="1" t="s">
        <v>37</v>
      </c>
      <c r="E17218" s="1" t="s">
        <v>50</v>
      </c>
      <c r="F17218">
        <v>73.8</v>
      </c>
      <c r="G17218">
        <v>3</v>
      </c>
      <c r="H17218">
        <v>7.65</v>
      </c>
      <c r="I17218">
        <v>3.65</v>
      </c>
      <c r="J17218">
        <v>1</v>
      </c>
      <c r="K17218" s="2">
        <v>40415</v>
      </c>
      <c r="L17218" s="2">
        <v>40418</v>
      </c>
      <c r="M17218" s="2">
        <v>40433</v>
      </c>
      <c r="N17218" s="1" t="s">
        <v>145</v>
      </c>
      <c r="O17218" s="1" t="s">
        <v>146</v>
      </c>
    </row>
    <row r="17219" spans="1:15" x14ac:dyDescent="0.25">
      <c r="A17219">
        <v>98079386</v>
      </c>
      <c r="B17219">
        <v>417364182</v>
      </c>
      <c r="C17219" s="1" t="s">
        <v>132</v>
      </c>
      <c r="D17219" s="1" t="s">
        <v>37</v>
      </c>
      <c r="E17219" s="1" t="s">
        <v>50</v>
      </c>
      <c r="F17219">
        <v>73.8</v>
      </c>
      <c r="G17219">
        <v>3</v>
      </c>
      <c r="H17219">
        <v>9.36</v>
      </c>
      <c r="I17219">
        <v>6.36</v>
      </c>
      <c r="J17219">
        <v>3</v>
      </c>
      <c r="K17219" s="2">
        <v>40447</v>
      </c>
      <c r="L17219" s="2">
        <v>40450</v>
      </c>
      <c r="M17219" s="2">
        <v>40468</v>
      </c>
      <c r="N17219" s="1" t="s">
        <v>147</v>
      </c>
      <c r="O17219" s="1" t="s">
        <v>148</v>
      </c>
    </row>
    <row r="17220" spans="1:15" x14ac:dyDescent="0.25">
      <c r="A17220">
        <v>98079094</v>
      </c>
      <c r="B17220">
        <v>316425048</v>
      </c>
      <c r="C17220" s="1" t="s">
        <v>132</v>
      </c>
      <c r="D17220" s="1" t="s">
        <v>37</v>
      </c>
      <c r="E17220" s="1" t="s">
        <v>50</v>
      </c>
      <c r="F17220">
        <v>73.8</v>
      </c>
      <c r="G17220">
        <v>3</v>
      </c>
      <c r="H17220">
        <v>6.14</v>
      </c>
      <c r="I17220">
        <v>3.14</v>
      </c>
      <c r="J17220">
        <v>3</v>
      </c>
      <c r="K17220" s="2">
        <v>40512</v>
      </c>
      <c r="L17220" s="2">
        <v>40513</v>
      </c>
      <c r="M17220" s="2">
        <v>40525</v>
      </c>
      <c r="N17220" s="1" t="s">
        <v>149</v>
      </c>
      <c r="O17220" s="1" t="s">
        <v>150</v>
      </c>
    </row>
    <row r="17221" spans="1:15" x14ac:dyDescent="0.25">
      <c r="A17221">
        <v>98078970</v>
      </c>
      <c r="B17221">
        <v>529333105</v>
      </c>
      <c r="C17221" s="1" t="s">
        <v>132</v>
      </c>
      <c r="D17221" s="1" t="s">
        <v>37</v>
      </c>
      <c r="E17221" s="1" t="s">
        <v>50</v>
      </c>
      <c r="F17221">
        <v>73.8</v>
      </c>
      <c r="G17221">
        <v>3</v>
      </c>
      <c r="H17221">
        <v>9.65</v>
      </c>
      <c r="I17221">
        <v>3.65</v>
      </c>
      <c r="J17221">
        <v>1</v>
      </c>
      <c r="K17221" s="2">
        <v>40538</v>
      </c>
      <c r="L17221" s="2">
        <v>40541</v>
      </c>
      <c r="M17221" s="2">
        <v>40551</v>
      </c>
      <c r="N17221" s="1" t="s">
        <v>145</v>
      </c>
      <c r="O17221" s="1" t="s">
        <v>146</v>
      </c>
    </row>
    <row r="17222" spans="1:15" x14ac:dyDescent="0.25">
      <c r="A17222">
        <v>98078965</v>
      </c>
      <c r="B17222">
        <v>198717395</v>
      </c>
      <c r="C17222" s="1" t="s">
        <v>132</v>
      </c>
      <c r="D17222" s="1" t="s">
        <v>37</v>
      </c>
      <c r="E17222" s="1" t="s">
        <v>50</v>
      </c>
      <c r="F17222">
        <v>73.8</v>
      </c>
      <c r="G17222">
        <v>3</v>
      </c>
      <c r="H17222">
        <v>8.84</v>
      </c>
      <c r="I17222">
        <v>4.84</v>
      </c>
      <c r="J17222">
        <v>3</v>
      </c>
      <c r="K17222" s="2">
        <v>40541</v>
      </c>
      <c r="L17222" s="2">
        <v>40544</v>
      </c>
      <c r="M17222" s="2">
        <v>42514</v>
      </c>
      <c r="N17222" s="1" t="s">
        <v>137</v>
      </c>
      <c r="O17222" s="1" t="s">
        <v>138</v>
      </c>
    </row>
    <row r="17223" spans="1:15" x14ac:dyDescent="0.25">
      <c r="A17223">
        <v>98078855</v>
      </c>
      <c r="B17223">
        <v>695668764</v>
      </c>
      <c r="C17223" s="1" t="s">
        <v>132</v>
      </c>
      <c r="D17223" s="1" t="s">
        <v>37</v>
      </c>
      <c r="E17223" s="1" t="s">
        <v>50</v>
      </c>
      <c r="F17223">
        <v>73.8</v>
      </c>
      <c r="G17223">
        <v>3</v>
      </c>
      <c r="H17223">
        <v>5.65</v>
      </c>
      <c r="I17223">
        <v>4.6500000000000004</v>
      </c>
      <c r="J17223">
        <v>1</v>
      </c>
      <c r="K17223" s="2">
        <v>40565</v>
      </c>
      <c r="L17223" s="2">
        <v>40568</v>
      </c>
      <c r="M17223" s="2">
        <v>40579</v>
      </c>
      <c r="N17223" s="1" t="s">
        <v>139</v>
      </c>
      <c r="O17223" s="1" t="s">
        <v>140</v>
      </c>
    </row>
    <row r="17224" spans="1:15" x14ac:dyDescent="0.25">
      <c r="A17224">
        <v>98078832</v>
      </c>
      <c r="B17224">
        <v>416232977</v>
      </c>
      <c r="C17224" s="1" t="s">
        <v>132</v>
      </c>
      <c r="D17224" s="1" t="s">
        <v>37</v>
      </c>
      <c r="E17224" s="1" t="s">
        <v>50</v>
      </c>
      <c r="F17224">
        <v>73.8</v>
      </c>
      <c r="G17224">
        <v>3</v>
      </c>
      <c r="H17224">
        <v>6.25</v>
      </c>
      <c r="I17224">
        <v>3.25</v>
      </c>
      <c r="J17224">
        <v>1</v>
      </c>
      <c r="K17224" s="2">
        <v>40571</v>
      </c>
      <c r="L17224" s="2">
        <v>40573</v>
      </c>
      <c r="M17224" s="2">
        <v>40583</v>
      </c>
      <c r="N17224" s="1" t="s">
        <v>139</v>
      </c>
      <c r="O17224" s="1" t="s">
        <v>140</v>
      </c>
    </row>
    <row r="17225" spans="1:15" x14ac:dyDescent="0.25">
      <c r="A17225">
        <v>98078730</v>
      </c>
      <c r="B17225">
        <v>720465100</v>
      </c>
      <c r="C17225" s="1" t="s">
        <v>132</v>
      </c>
      <c r="D17225" s="1" t="s">
        <v>37</v>
      </c>
      <c r="E17225" s="1" t="s">
        <v>50</v>
      </c>
      <c r="F17225">
        <v>73.8</v>
      </c>
      <c r="G17225">
        <v>3</v>
      </c>
      <c r="H17225">
        <v>5.73</v>
      </c>
      <c r="I17225">
        <v>6.73</v>
      </c>
      <c r="J17225">
        <v>2</v>
      </c>
      <c r="K17225" s="2">
        <v>40588</v>
      </c>
      <c r="L17225" s="2">
        <v>40591</v>
      </c>
      <c r="M17225" s="2">
        <v>40603</v>
      </c>
      <c r="N17225" s="1" t="s">
        <v>149</v>
      </c>
      <c r="O17225" s="1" t="s">
        <v>150</v>
      </c>
    </row>
    <row r="17226" spans="1:15" x14ac:dyDescent="0.25">
      <c r="A17226">
        <v>98078732</v>
      </c>
      <c r="B17226">
        <v>234434439</v>
      </c>
      <c r="C17226" s="1" t="s">
        <v>132</v>
      </c>
      <c r="D17226" s="1" t="s">
        <v>37</v>
      </c>
      <c r="E17226" s="1" t="s">
        <v>50</v>
      </c>
      <c r="F17226">
        <v>73.8</v>
      </c>
      <c r="G17226">
        <v>3</v>
      </c>
      <c r="H17226">
        <v>9.84</v>
      </c>
      <c r="I17226">
        <v>5.84</v>
      </c>
      <c r="J17226">
        <v>2</v>
      </c>
      <c r="K17226" s="2">
        <v>40588</v>
      </c>
      <c r="L17226" s="2">
        <v>40591</v>
      </c>
      <c r="M17226" s="2">
        <v>40599</v>
      </c>
      <c r="N17226" s="1" t="s">
        <v>141</v>
      </c>
      <c r="O17226" s="1" t="s">
        <v>142</v>
      </c>
    </row>
    <row r="17227" spans="1:15" x14ac:dyDescent="0.25">
      <c r="A17227">
        <v>98078478</v>
      </c>
      <c r="B17227">
        <v>685203305</v>
      </c>
      <c r="C17227" s="1" t="s">
        <v>132</v>
      </c>
      <c r="D17227" s="1" t="s">
        <v>37</v>
      </c>
      <c r="E17227" s="1" t="s">
        <v>50</v>
      </c>
      <c r="F17227">
        <v>73.8</v>
      </c>
      <c r="G17227">
        <v>3</v>
      </c>
      <c r="H17227">
        <v>8.99</v>
      </c>
      <c r="I17227">
        <v>3.99</v>
      </c>
      <c r="J17227">
        <v>3</v>
      </c>
      <c r="K17227" s="2">
        <v>40642</v>
      </c>
      <c r="L17227" s="2">
        <v>40644</v>
      </c>
      <c r="M17227" s="2">
        <v>40651</v>
      </c>
      <c r="N17227" s="1" t="s">
        <v>141</v>
      </c>
      <c r="O17227" s="1" t="s">
        <v>142</v>
      </c>
    </row>
    <row r="17228" spans="1:15" x14ac:dyDescent="0.25">
      <c r="A17228">
        <v>98078233</v>
      </c>
      <c r="B17228">
        <v>258459702</v>
      </c>
      <c r="C17228" s="1" t="s">
        <v>132</v>
      </c>
      <c r="D17228" s="1" t="s">
        <v>37</v>
      </c>
      <c r="E17228" s="1" t="s">
        <v>50</v>
      </c>
      <c r="F17228">
        <v>73.8</v>
      </c>
      <c r="G17228">
        <v>3</v>
      </c>
      <c r="H17228">
        <v>9.4499999999999993</v>
      </c>
      <c r="I17228">
        <v>3.45</v>
      </c>
      <c r="J17228">
        <v>3</v>
      </c>
      <c r="K17228" s="2">
        <v>40695</v>
      </c>
      <c r="L17228" s="2">
        <v>40697</v>
      </c>
      <c r="M17228" s="2">
        <v>40707</v>
      </c>
      <c r="N17228" s="1" t="s">
        <v>149</v>
      </c>
      <c r="O17228" s="1" t="s">
        <v>150</v>
      </c>
    </row>
    <row r="17229" spans="1:15" x14ac:dyDescent="0.25">
      <c r="A17229">
        <v>98078066</v>
      </c>
      <c r="B17229">
        <v>749092605</v>
      </c>
      <c r="C17229" s="1" t="s">
        <v>132</v>
      </c>
      <c r="D17229" s="1" t="s">
        <v>37</v>
      </c>
      <c r="E17229" s="1" t="s">
        <v>50</v>
      </c>
      <c r="F17229">
        <v>73.8</v>
      </c>
      <c r="G17229">
        <v>3</v>
      </c>
      <c r="H17229">
        <v>7</v>
      </c>
      <c r="I17229">
        <v>3</v>
      </c>
      <c r="J17229">
        <v>2</v>
      </c>
      <c r="K17229" s="2">
        <v>40730</v>
      </c>
      <c r="L17229" s="2">
        <v>40731</v>
      </c>
      <c r="M17229" s="2">
        <v>40746</v>
      </c>
      <c r="N17229" s="1" t="s">
        <v>141</v>
      </c>
      <c r="O17229" s="1" t="s">
        <v>142</v>
      </c>
    </row>
    <row r="17230" spans="1:15" x14ac:dyDescent="0.25">
      <c r="A17230">
        <v>98077933</v>
      </c>
      <c r="B17230">
        <v>579229937</v>
      </c>
      <c r="C17230" s="1" t="s">
        <v>132</v>
      </c>
      <c r="D17230" s="1" t="s">
        <v>37</v>
      </c>
      <c r="E17230" s="1" t="s">
        <v>50</v>
      </c>
      <c r="F17230">
        <v>73.8</v>
      </c>
      <c r="G17230">
        <v>3</v>
      </c>
      <c r="H17230">
        <v>5.45</v>
      </c>
      <c r="I17230">
        <v>6.45</v>
      </c>
      <c r="J17230">
        <v>1</v>
      </c>
      <c r="K17230" s="2">
        <v>40753</v>
      </c>
      <c r="L17230" s="2">
        <v>40756</v>
      </c>
      <c r="M17230" s="2">
        <v>40776</v>
      </c>
      <c r="N17230" s="1" t="s">
        <v>137</v>
      </c>
      <c r="O17230" s="1" t="s">
        <v>138</v>
      </c>
    </row>
    <row r="17231" spans="1:15" x14ac:dyDescent="0.25">
      <c r="A17231">
        <v>98077558</v>
      </c>
      <c r="B17231">
        <v>183302960</v>
      </c>
      <c r="C17231" s="1" t="s">
        <v>132</v>
      </c>
      <c r="D17231" s="1" t="s">
        <v>37</v>
      </c>
      <c r="E17231" s="1" t="s">
        <v>50</v>
      </c>
      <c r="F17231">
        <v>73.8</v>
      </c>
      <c r="G17231">
        <v>3</v>
      </c>
      <c r="H17231">
        <v>9.58</v>
      </c>
      <c r="I17231">
        <v>3.58</v>
      </c>
      <c r="J17231">
        <v>3</v>
      </c>
      <c r="K17231" s="2">
        <v>40834</v>
      </c>
      <c r="L17231" s="2">
        <v>40837</v>
      </c>
      <c r="M17231" s="2">
        <v>40847</v>
      </c>
      <c r="N17231" s="1" t="s">
        <v>137</v>
      </c>
      <c r="O17231" s="1" t="s">
        <v>138</v>
      </c>
    </row>
    <row r="17232" spans="1:15" x14ac:dyDescent="0.25">
      <c r="A17232">
        <v>98077510</v>
      </c>
      <c r="B17232">
        <v>685203305</v>
      </c>
      <c r="C17232" s="1" t="s">
        <v>132</v>
      </c>
      <c r="D17232" s="1" t="s">
        <v>37</v>
      </c>
      <c r="E17232" s="1" t="s">
        <v>50</v>
      </c>
      <c r="F17232">
        <v>73.8</v>
      </c>
      <c r="G17232">
        <v>3</v>
      </c>
      <c r="H17232">
        <v>5.65</v>
      </c>
      <c r="I17232">
        <v>6.65</v>
      </c>
      <c r="J17232">
        <v>2</v>
      </c>
      <c r="K17232" s="2">
        <v>40845</v>
      </c>
      <c r="L17232" s="2">
        <v>40847</v>
      </c>
      <c r="M17232" s="2">
        <v>40861</v>
      </c>
      <c r="N17232" s="1" t="s">
        <v>141</v>
      </c>
      <c r="O17232" s="1" t="s">
        <v>142</v>
      </c>
    </row>
    <row r="17233" spans="1:15" x14ac:dyDescent="0.25">
      <c r="A17233">
        <v>98077453</v>
      </c>
      <c r="B17233">
        <v>733351455</v>
      </c>
      <c r="C17233" s="1" t="s">
        <v>132</v>
      </c>
      <c r="D17233" s="1" t="s">
        <v>37</v>
      </c>
      <c r="E17233" s="1" t="s">
        <v>50</v>
      </c>
      <c r="F17233">
        <v>73.8</v>
      </c>
      <c r="G17233">
        <v>3</v>
      </c>
      <c r="H17233">
        <v>9.36</v>
      </c>
      <c r="I17233">
        <v>5.36</v>
      </c>
      <c r="J17233">
        <v>3</v>
      </c>
      <c r="K17233" s="2">
        <v>40858</v>
      </c>
      <c r="L17233" s="2">
        <v>40861</v>
      </c>
      <c r="M17233" s="2">
        <v>40873</v>
      </c>
      <c r="N17233" s="1" t="s">
        <v>133</v>
      </c>
      <c r="O17233" s="1" t="s">
        <v>134</v>
      </c>
    </row>
    <row r="17234" spans="1:15" x14ac:dyDescent="0.25">
      <c r="A17234">
        <v>98077238</v>
      </c>
      <c r="B17234">
        <v>321553436</v>
      </c>
      <c r="C17234" s="1" t="s">
        <v>132</v>
      </c>
      <c r="D17234" s="1" t="s">
        <v>37</v>
      </c>
      <c r="E17234" s="1" t="s">
        <v>50</v>
      </c>
      <c r="F17234">
        <v>73.8</v>
      </c>
      <c r="G17234">
        <v>3</v>
      </c>
      <c r="H17234">
        <v>9.61</v>
      </c>
      <c r="I17234">
        <v>4.6100000000000003</v>
      </c>
      <c r="J17234">
        <v>3</v>
      </c>
      <c r="K17234" s="2">
        <v>40908</v>
      </c>
      <c r="L17234" s="2">
        <v>40909</v>
      </c>
      <c r="M17234" s="2">
        <v>40928</v>
      </c>
      <c r="N17234" s="1" t="s">
        <v>139</v>
      </c>
      <c r="O17234" s="1" t="s">
        <v>140</v>
      </c>
    </row>
    <row r="17235" spans="1:15" x14ac:dyDescent="0.25">
      <c r="A17235">
        <v>98077188</v>
      </c>
      <c r="B17235">
        <v>309017972</v>
      </c>
      <c r="C17235" s="1" t="s">
        <v>132</v>
      </c>
      <c r="D17235" s="1" t="s">
        <v>37</v>
      </c>
      <c r="E17235" s="1" t="s">
        <v>50</v>
      </c>
      <c r="F17235">
        <v>73.8</v>
      </c>
      <c r="G17235">
        <v>3</v>
      </c>
      <c r="H17235">
        <v>9.86</v>
      </c>
      <c r="I17235">
        <v>5.86</v>
      </c>
      <c r="J17235">
        <v>1</v>
      </c>
      <c r="K17235" s="2">
        <v>40917</v>
      </c>
      <c r="L17235" s="2">
        <v>40919</v>
      </c>
      <c r="M17235" s="2">
        <v>40928</v>
      </c>
      <c r="N17235" s="1" t="s">
        <v>145</v>
      </c>
      <c r="O17235" s="1" t="s">
        <v>146</v>
      </c>
    </row>
    <row r="17236" spans="1:15" x14ac:dyDescent="0.25">
      <c r="A17236">
        <v>98077189</v>
      </c>
      <c r="B17236">
        <v>648402267</v>
      </c>
      <c r="C17236" s="1" t="s">
        <v>132</v>
      </c>
      <c r="D17236" s="1" t="s">
        <v>37</v>
      </c>
      <c r="E17236" s="1" t="s">
        <v>50</v>
      </c>
      <c r="F17236">
        <v>73.8</v>
      </c>
      <c r="G17236">
        <v>3</v>
      </c>
      <c r="H17236">
        <v>5.22</v>
      </c>
      <c r="I17236">
        <v>6.22</v>
      </c>
      <c r="J17236">
        <v>1</v>
      </c>
      <c r="K17236" s="2">
        <v>40918</v>
      </c>
      <c r="L17236" s="2">
        <v>40919</v>
      </c>
      <c r="M17236" s="2">
        <v>40928</v>
      </c>
      <c r="N17236" s="1" t="s">
        <v>143</v>
      </c>
      <c r="O17236" s="1" t="s">
        <v>144</v>
      </c>
    </row>
    <row r="17237" spans="1:15" x14ac:dyDescent="0.25">
      <c r="A17237">
        <v>98076902</v>
      </c>
      <c r="B17237">
        <v>111962928</v>
      </c>
      <c r="C17237" s="1" t="s">
        <v>132</v>
      </c>
      <c r="D17237" s="1" t="s">
        <v>37</v>
      </c>
      <c r="E17237" s="1" t="s">
        <v>50</v>
      </c>
      <c r="F17237">
        <v>73.8</v>
      </c>
      <c r="G17237">
        <v>3</v>
      </c>
      <c r="H17237">
        <v>5</v>
      </c>
      <c r="I17237">
        <v>4</v>
      </c>
      <c r="J17237">
        <v>1</v>
      </c>
      <c r="K17237" s="2">
        <v>40979</v>
      </c>
      <c r="L17237" s="2">
        <v>40980</v>
      </c>
      <c r="M17237" s="2">
        <v>41000</v>
      </c>
      <c r="N17237" s="1" t="s">
        <v>147</v>
      </c>
      <c r="O17237" s="1" t="s">
        <v>148</v>
      </c>
    </row>
    <row r="17238" spans="1:15" x14ac:dyDescent="0.25">
      <c r="A17238">
        <v>98076883</v>
      </c>
      <c r="B17238">
        <v>582922821</v>
      </c>
      <c r="C17238" s="1" t="s">
        <v>132</v>
      </c>
      <c r="D17238" s="1" t="s">
        <v>37</v>
      </c>
      <c r="E17238" s="1" t="s">
        <v>50</v>
      </c>
      <c r="F17238">
        <v>73.8</v>
      </c>
      <c r="G17238">
        <v>3</v>
      </c>
      <c r="H17238">
        <v>8.75</v>
      </c>
      <c r="I17238">
        <v>3.75</v>
      </c>
      <c r="J17238">
        <v>1</v>
      </c>
      <c r="K17238" s="2">
        <v>40982</v>
      </c>
      <c r="L17238" s="2">
        <v>40984</v>
      </c>
      <c r="M17238" s="2">
        <v>42645</v>
      </c>
      <c r="N17238" s="1" t="s">
        <v>143</v>
      </c>
      <c r="O17238" s="1" t="s">
        <v>144</v>
      </c>
    </row>
    <row r="17239" spans="1:15" x14ac:dyDescent="0.25">
      <c r="A17239">
        <v>98076546</v>
      </c>
      <c r="B17239">
        <v>841860903</v>
      </c>
      <c r="C17239" s="1" t="s">
        <v>132</v>
      </c>
      <c r="D17239" s="1" t="s">
        <v>37</v>
      </c>
      <c r="E17239" s="1" t="s">
        <v>50</v>
      </c>
      <c r="F17239">
        <v>73.8</v>
      </c>
      <c r="G17239">
        <v>3</v>
      </c>
      <c r="H17239">
        <v>5.9</v>
      </c>
      <c r="I17239">
        <v>4.9000000000000004</v>
      </c>
      <c r="J17239">
        <v>3</v>
      </c>
      <c r="K17239" s="2">
        <v>41056</v>
      </c>
      <c r="L17239" s="2">
        <v>41058</v>
      </c>
      <c r="M17239" s="2">
        <v>42659</v>
      </c>
      <c r="N17239" s="1" t="s">
        <v>133</v>
      </c>
      <c r="O17239" s="1" t="s">
        <v>134</v>
      </c>
    </row>
    <row r="17240" spans="1:15" x14ac:dyDescent="0.25">
      <c r="A17240">
        <v>98076514</v>
      </c>
      <c r="B17240">
        <v>378428659</v>
      </c>
      <c r="C17240" s="1" t="s">
        <v>132</v>
      </c>
      <c r="D17240" s="1" t="s">
        <v>37</v>
      </c>
      <c r="E17240" s="1" t="s">
        <v>50</v>
      </c>
      <c r="F17240">
        <v>73.8</v>
      </c>
      <c r="G17240">
        <v>3</v>
      </c>
      <c r="H17240">
        <v>5.73</v>
      </c>
      <c r="I17240">
        <v>6.73</v>
      </c>
      <c r="J17240">
        <v>2</v>
      </c>
      <c r="K17240" s="2">
        <v>41061</v>
      </c>
      <c r="L17240" s="2">
        <v>41063</v>
      </c>
      <c r="M17240" s="2">
        <v>41073</v>
      </c>
      <c r="N17240" s="1" t="s">
        <v>141</v>
      </c>
      <c r="O17240" s="1" t="s">
        <v>142</v>
      </c>
    </row>
    <row r="17241" spans="1:15" x14ac:dyDescent="0.25">
      <c r="A17241">
        <v>98076475</v>
      </c>
      <c r="B17241">
        <v>561944200</v>
      </c>
      <c r="C17241" s="1" t="s">
        <v>132</v>
      </c>
      <c r="D17241" s="1" t="s">
        <v>37</v>
      </c>
      <c r="E17241" s="1" t="s">
        <v>50</v>
      </c>
      <c r="F17241">
        <v>73.8</v>
      </c>
      <c r="G17241">
        <v>3</v>
      </c>
      <c r="H17241">
        <v>8.36</v>
      </c>
      <c r="I17241">
        <v>6.36</v>
      </c>
      <c r="J17241">
        <v>2</v>
      </c>
      <c r="K17241" s="2">
        <v>41070</v>
      </c>
      <c r="L17241" s="2">
        <v>41071</v>
      </c>
      <c r="M17241" s="2">
        <v>41086</v>
      </c>
      <c r="N17241" s="1" t="s">
        <v>143</v>
      </c>
      <c r="O17241" s="1" t="s">
        <v>144</v>
      </c>
    </row>
    <row r="17242" spans="1:15" x14ac:dyDescent="0.25">
      <c r="A17242">
        <v>98076327</v>
      </c>
      <c r="B17242">
        <v>838168914</v>
      </c>
      <c r="C17242" s="1" t="s">
        <v>132</v>
      </c>
      <c r="D17242" s="1" t="s">
        <v>37</v>
      </c>
      <c r="E17242" s="1" t="s">
        <v>50</v>
      </c>
      <c r="F17242">
        <v>73.8</v>
      </c>
      <c r="G17242">
        <v>3</v>
      </c>
      <c r="H17242">
        <v>8.1</v>
      </c>
      <c r="I17242">
        <v>4.0999999999999996</v>
      </c>
      <c r="J17242">
        <v>1</v>
      </c>
      <c r="K17242" s="2">
        <v>41102</v>
      </c>
      <c r="L17242" s="2">
        <v>41104</v>
      </c>
      <c r="M17242" s="2">
        <v>42672</v>
      </c>
      <c r="N17242" s="1" t="s">
        <v>135</v>
      </c>
      <c r="O17242" s="1" t="s">
        <v>136</v>
      </c>
    </row>
    <row r="17243" spans="1:15" x14ac:dyDescent="0.25">
      <c r="A17243">
        <v>98075803</v>
      </c>
      <c r="B17243">
        <v>819761666</v>
      </c>
      <c r="C17243" s="1" t="s">
        <v>132</v>
      </c>
      <c r="D17243" s="1" t="s">
        <v>37</v>
      </c>
      <c r="E17243" s="1" t="s">
        <v>50</v>
      </c>
      <c r="F17243">
        <v>73.8</v>
      </c>
      <c r="G17243">
        <v>3</v>
      </c>
      <c r="H17243">
        <v>8</v>
      </c>
      <c r="I17243">
        <v>5</v>
      </c>
      <c r="J17243">
        <v>3</v>
      </c>
      <c r="K17243" s="2">
        <v>41209</v>
      </c>
      <c r="L17243" s="2">
        <v>41210</v>
      </c>
      <c r="M17243" s="2">
        <v>41229</v>
      </c>
      <c r="N17243" s="1" t="s">
        <v>135</v>
      </c>
      <c r="O17243" s="1" t="s">
        <v>136</v>
      </c>
    </row>
    <row r="17244" spans="1:15" x14ac:dyDescent="0.25">
      <c r="A17244">
        <v>98075538</v>
      </c>
      <c r="B17244">
        <v>655183893</v>
      </c>
      <c r="C17244" s="1" t="s">
        <v>132</v>
      </c>
      <c r="D17244" s="1" t="s">
        <v>37</v>
      </c>
      <c r="E17244" s="1" t="s">
        <v>50</v>
      </c>
      <c r="F17244">
        <v>73.8</v>
      </c>
      <c r="G17244">
        <v>3</v>
      </c>
      <c r="H17244">
        <v>9.65</v>
      </c>
      <c r="I17244">
        <v>4.6500000000000004</v>
      </c>
      <c r="J17244">
        <v>3</v>
      </c>
      <c r="K17244" s="2">
        <v>41265</v>
      </c>
      <c r="L17244" s="2">
        <v>41266</v>
      </c>
      <c r="M17244" s="2">
        <v>41274</v>
      </c>
      <c r="N17244" s="1" t="s">
        <v>139</v>
      </c>
      <c r="O17244" s="1" t="s">
        <v>140</v>
      </c>
    </row>
    <row r="17245" spans="1:15" x14ac:dyDescent="0.25">
      <c r="A17245">
        <v>98075505</v>
      </c>
      <c r="B17245">
        <v>477490358</v>
      </c>
      <c r="C17245" s="1" t="s">
        <v>132</v>
      </c>
      <c r="D17245" s="1" t="s">
        <v>37</v>
      </c>
      <c r="E17245" s="1" t="s">
        <v>50</v>
      </c>
      <c r="F17245">
        <v>73.8</v>
      </c>
      <c r="G17245">
        <v>3</v>
      </c>
      <c r="H17245">
        <v>7.88</v>
      </c>
      <c r="I17245">
        <v>4.88</v>
      </c>
      <c r="J17245">
        <v>1</v>
      </c>
      <c r="K17245" s="2">
        <v>41269</v>
      </c>
      <c r="L17245" s="2">
        <v>41272</v>
      </c>
      <c r="M17245" s="2">
        <v>41285</v>
      </c>
      <c r="N17245" s="1" t="s">
        <v>139</v>
      </c>
      <c r="O17245" s="1" t="s">
        <v>140</v>
      </c>
    </row>
    <row r="17246" spans="1:15" x14ac:dyDescent="0.25">
      <c r="A17246">
        <v>98075495</v>
      </c>
      <c r="B17246">
        <v>615575696</v>
      </c>
      <c r="C17246" s="1" t="s">
        <v>132</v>
      </c>
      <c r="D17246" s="1" t="s">
        <v>37</v>
      </c>
      <c r="E17246" s="1" t="s">
        <v>50</v>
      </c>
      <c r="F17246">
        <v>73.8</v>
      </c>
      <c r="G17246">
        <v>3</v>
      </c>
      <c r="H17246">
        <v>7.22</v>
      </c>
      <c r="I17246">
        <v>4.22</v>
      </c>
      <c r="J17246">
        <v>1</v>
      </c>
      <c r="K17246" s="2">
        <v>41274</v>
      </c>
      <c r="L17246" s="2">
        <v>41275</v>
      </c>
      <c r="M17246" s="2">
        <v>41295</v>
      </c>
      <c r="N17246" s="1" t="s">
        <v>137</v>
      </c>
      <c r="O17246" s="1" t="s">
        <v>138</v>
      </c>
    </row>
    <row r="17247" spans="1:15" x14ac:dyDescent="0.25">
      <c r="A17247">
        <v>98075322</v>
      </c>
      <c r="B17247">
        <v>554389349</v>
      </c>
      <c r="C17247" s="1" t="s">
        <v>132</v>
      </c>
      <c r="D17247" s="1" t="s">
        <v>37</v>
      </c>
      <c r="E17247" s="1" t="s">
        <v>50</v>
      </c>
      <c r="F17247">
        <v>73.8</v>
      </c>
      <c r="G17247">
        <v>3</v>
      </c>
      <c r="H17247">
        <v>5.99</v>
      </c>
      <c r="I17247">
        <v>3.99</v>
      </c>
      <c r="J17247">
        <v>1</v>
      </c>
      <c r="K17247" s="2">
        <v>41306</v>
      </c>
      <c r="L17247" s="2">
        <v>41308</v>
      </c>
      <c r="M17247" s="2">
        <v>42713</v>
      </c>
      <c r="N17247" s="1" t="s">
        <v>149</v>
      </c>
      <c r="O17247" s="1" t="s">
        <v>150</v>
      </c>
    </row>
    <row r="17248" spans="1:15" x14ac:dyDescent="0.25">
      <c r="A17248">
        <v>98075055</v>
      </c>
      <c r="B17248">
        <v>353597252</v>
      </c>
      <c r="C17248" s="1" t="s">
        <v>132</v>
      </c>
      <c r="D17248" s="1" t="s">
        <v>37</v>
      </c>
      <c r="E17248" s="1" t="s">
        <v>50</v>
      </c>
      <c r="F17248">
        <v>73.8</v>
      </c>
      <c r="G17248">
        <v>3</v>
      </c>
      <c r="H17248">
        <v>7.61</v>
      </c>
      <c r="I17248">
        <v>5.61</v>
      </c>
      <c r="J17248">
        <v>2</v>
      </c>
      <c r="K17248" s="2">
        <v>41361</v>
      </c>
      <c r="L17248" s="2">
        <v>41362</v>
      </c>
      <c r="M17248" s="2">
        <v>41379</v>
      </c>
      <c r="N17248" s="1" t="s">
        <v>133</v>
      </c>
      <c r="O17248" s="1" t="s">
        <v>134</v>
      </c>
    </row>
    <row r="17249" spans="1:15" x14ac:dyDescent="0.25">
      <c r="A17249">
        <v>98074924</v>
      </c>
      <c r="B17249">
        <v>324989280</v>
      </c>
      <c r="C17249" s="1" t="s">
        <v>132</v>
      </c>
      <c r="D17249" s="1" t="s">
        <v>37</v>
      </c>
      <c r="E17249" s="1" t="s">
        <v>50</v>
      </c>
      <c r="F17249">
        <v>73.8</v>
      </c>
      <c r="G17249">
        <v>3</v>
      </c>
      <c r="H17249">
        <v>8.33</v>
      </c>
      <c r="I17249">
        <v>3.33</v>
      </c>
      <c r="J17249">
        <v>1</v>
      </c>
      <c r="K17249" s="2">
        <v>41388</v>
      </c>
      <c r="L17249" s="2">
        <v>41390</v>
      </c>
      <c r="M17249" s="2">
        <v>41398</v>
      </c>
      <c r="N17249" s="1" t="s">
        <v>139</v>
      </c>
      <c r="O17249" s="1" t="s">
        <v>140</v>
      </c>
    </row>
    <row r="17250" spans="1:15" x14ac:dyDescent="0.25">
      <c r="A17250">
        <v>98074766</v>
      </c>
      <c r="B17250">
        <v>551050943</v>
      </c>
      <c r="C17250" s="1" t="s">
        <v>132</v>
      </c>
      <c r="D17250" s="1" t="s">
        <v>37</v>
      </c>
      <c r="E17250" s="1" t="s">
        <v>50</v>
      </c>
      <c r="F17250">
        <v>73.8</v>
      </c>
      <c r="G17250">
        <v>3</v>
      </c>
      <c r="H17250">
        <v>9.4499999999999993</v>
      </c>
      <c r="I17250">
        <v>6.45</v>
      </c>
      <c r="J17250">
        <v>3</v>
      </c>
      <c r="K17250" s="2">
        <v>41421</v>
      </c>
      <c r="L17250" s="2">
        <v>41423</v>
      </c>
      <c r="M17250" s="2">
        <v>41432</v>
      </c>
      <c r="N17250" s="1" t="s">
        <v>133</v>
      </c>
      <c r="O17250" s="1" t="s">
        <v>134</v>
      </c>
    </row>
    <row r="17251" spans="1:15" x14ac:dyDescent="0.25">
      <c r="A17251">
        <v>98074418</v>
      </c>
      <c r="B17251">
        <v>411774575</v>
      </c>
      <c r="C17251" s="1" t="s">
        <v>132</v>
      </c>
      <c r="D17251" s="1" t="s">
        <v>37</v>
      </c>
      <c r="E17251" s="1" t="s">
        <v>50</v>
      </c>
      <c r="F17251">
        <v>73.8</v>
      </c>
      <c r="G17251">
        <v>3</v>
      </c>
      <c r="H17251">
        <v>9.58</v>
      </c>
      <c r="I17251">
        <v>4.58</v>
      </c>
      <c r="J17251">
        <v>1</v>
      </c>
      <c r="K17251" s="2">
        <v>41490</v>
      </c>
      <c r="L17251" s="2">
        <v>41493</v>
      </c>
      <c r="M17251" s="2">
        <v>42767</v>
      </c>
      <c r="N17251" s="1" t="s">
        <v>141</v>
      </c>
      <c r="O17251" s="1" t="s">
        <v>142</v>
      </c>
    </row>
    <row r="17252" spans="1:15" x14ac:dyDescent="0.25">
      <c r="A17252">
        <v>98074379</v>
      </c>
      <c r="B17252">
        <v>869085354</v>
      </c>
      <c r="C17252" s="1" t="s">
        <v>132</v>
      </c>
      <c r="D17252" s="1" t="s">
        <v>37</v>
      </c>
      <c r="E17252" s="1" t="s">
        <v>50</v>
      </c>
      <c r="F17252">
        <v>73.8</v>
      </c>
      <c r="G17252">
        <v>3</v>
      </c>
      <c r="H17252">
        <v>5.9</v>
      </c>
      <c r="I17252">
        <v>3.9</v>
      </c>
      <c r="J17252">
        <v>2</v>
      </c>
      <c r="K17252" s="2">
        <v>41501</v>
      </c>
      <c r="L17252" s="2">
        <v>41502</v>
      </c>
      <c r="M17252" s="2">
        <v>41521</v>
      </c>
      <c r="N17252" s="1" t="s">
        <v>137</v>
      </c>
      <c r="O17252" s="1" t="s">
        <v>138</v>
      </c>
    </row>
    <row r="17253" spans="1:15" x14ac:dyDescent="0.25">
      <c r="A17253">
        <v>98074073</v>
      </c>
      <c r="B17253">
        <v>283730095</v>
      </c>
      <c r="C17253" s="1" t="s">
        <v>132</v>
      </c>
      <c r="D17253" s="1" t="s">
        <v>37</v>
      </c>
      <c r="E17253" s="1" t="s">
        <v>50</v>
      </c>
      <c r="F17253">
        <v>73.8</v>
      </c>
      <c r="G17253">
        <v>3</v>
      </c>
      <c r="H17253">
        <v>7.73</v>
      </c>
      <c r="I17253">
        <v>4.7300000000000004</v>
      </c>
      <c r="J17253">
        <v>1</v>
      </c>
      <c r="K17253" s="2">
        <v>41564</v>
      </c>
      <c r="L17253" s="2">
        <v>41567</v>
      </c>
      <c r="M17253" s="2">
        <v>41586</v>
      </c>
      <c r="N17253" s="1" t="s">
        <v>149</v>
      </c>
      <c r="O17253" s="1" t="s">
        <v>150</v>
      </c>
    </row>
    <row r="17254" spans="1:15" x14ac:dyDescent="0.25">
      <c r="A17254">
        <v>98073953</v>
      </c>
      <c r="B17254">
        <v>675665654</v>
      </c>
      <c r="C17254" s="1" t="s">
        <v>132</v>
      </c>
      <c r="D17254" s="1" t="s">
        <v>37</v>
      </c>
      <c r="E17254" s="1" t="s">
        <v>50</v>
      </c>
      <c r="F17254">
        <v>73.8</v>
      </c>
      <c r="G17254">
        <v>3</v>
      </c>
      <c r="H17254">
        <v>8.1199999999999992</v>
      </c>
      <c r="I17254">
        <v>5.12</v>
      </c>
      <c r="J17254">
        <v>2</v>
      </c>
      <c r="K17254" s="2">
        <v>41590</v>
      </c>
      <c r="L17254" s="2">
        <v>41591</v>
      </c>
      <c r="M17254" s="2">
        <v>41598</v>
      </c>
      <c r="N17254" s="1" t="s">
        <v>135</v>
      </c>
      <c r="O17254" s="1" t="s">
        <v>136</v>
      </c>
    </row>
    <row r="17255" spans="1:15" x14ac:dyDescent="0.25">
      <c r="A17255">
        <v>98073871</v>
      </c>
      <c r="B17255">
        <v>892274535</v>
      </c>
      <c r="C17255" s="1" t="s">
        <v>132</v>
      </c>
      <c r="D17255" s="1" t="s">
        <v>37</v>
      </c>
      <c r="E17255" s="1" t="s">
        <v>50</v>
      </c>
      <c r="F17255">
        <v>73.8</v>
      </c>
      <c r="G17255">
        <v>3</v>
      </c>
      <c r="H17255">
        <v>9.25</v>
      </c>
      <c r="I17255">
        <v>4.25</v>
      </c>
      <c r="J17255">
        <v>2</v>
      </c>
      <c r="K17255" s="2">
        <v>41607</v>
      </c>
      <c r="L17255" s="2">
        <v>41610</v>
      </c>
      <c r="M17255" s="2">
        <v>41624</v>
      </c>
      <c r="N17255" s="1" t="s">
        <v>135</v>
      </c>
      <c r="O17255" s="1" t="s">
        <v>136</v>
      </c>
    </row>
    <row r="17256" spans="1:15" x14ac:dyDescent="0.25">
      <c r="A17256">
        <v>98073823</v>
      </c>
      <c r="B17256">
        <v>162737049</v>
      </c>
      <c r="C17256" s="1" t="s">
        <v>132</v>
      </c>
      <c r="D17256" s="1" t="s">
        <v>37</v>
      </c>
      <c r="E17256" s="1" t="s">
        <v>50</v>
      </c>
      <c r="F17256">
        <v>73.8</v>
      </c>
      <c r="G17256">
        <v>3</v>
      </c>
      <c r="H17256">
        <v>6.1</v>
      </c>
      <c r="I17256">
        <v>6.1</v>
      </c>
      <c r="J17256">
        <v>1</v>
      </c>
      <c r="K17256" s="2">
        <v>41617</v>
      </c>
      <c r="L17256" s="2">
        <v>41620</v>
      </c>
      <c r="M17256" s="2">
        <v>41629</v>
      </c>
      <c r="N17256" s="1" t="s">
        <v>135</v>
      </c>
      <c r="O17256" s="1" t="s">
        <v>136</v>
      </c>
    </row>
    <row r="17257" spans="1:15" x14ac:dyDescent="0.25">
      <c r="A17257">
        <v>98073733</v>
      </c>
      <c r="B17257">
        <v>551050943</v>
      </c>
      <c r="C17257" s="1" t="s">
        <v>132</v>
      </c>
      <c r="D17257" s="1" t="s">
        <v>37</v>
      </c>
      <c r="E17257" s="1" t="s">
        <v>50</v>
      </c>
      <c r="F17257">
        <v>73.8</v>
      </c>
      <c r="G17257">
        <v>3</v>
      </c>
      <c r="H17257">
        <v>5</v>
      </c>
      <c r="I17257">
        <v>4</v>
      </c>
      <c r="J17257">
        <v>2</v>
      </c>
      <c r="K17257" s="2">
        <v>41639</v>
      </c>
      <c r="L17257" s="2">
        <v>41640</v>
      </c>
      <c r="M17257" s="2">
        <v>41647</v>
      </c>
      <c r="N17257" s="1" t="s">
        <v>143</v>
      </c>
      <c r="O17257" s="1" t="s">
        <v>144</v>
      </c>
    </row>
    <row r="17258" spans="1:15" x14ac:dyDescent="0.25">
      <c r="A17258">
        <v>98073481</v>
      </c>
      <c r="B17258">
        <v>225237308</v>
      </c>
      <c r="C17258" s="1" t="s">
        <v>132</v>
      </c>
      <c r="D17258" s="1" t="s">
        <v>37</v>
      </c>
      <c r="E17258" s="1" t="s">
        <v>50</v>
      </c>
      <c r="F17258">
        <v>73.8</v>
      </c>
      <c r="G17258">
        <v>3</v>
      </c>
      <c r="H17258">
        <v>8.1999999999999993</v>
      </c>
      <c r="I17258">
        <v>6.2</v>
      </c>
      <c r="J17258">
        <v>1</v>
      </c>
      <c r="K17258" s="2">
        <v>41687</v>
      </c>
      <c r="L17258" s="2">
        <v>41688</v>
      </c>
      <c r="M17258" s="2">
        <v>42820</v>
      </c>
      <c r="N17258" s="1" t="s">
        <v>133</v>
      </c>
      <c r="O17258" s="1" t="s">
        <v>134</v>
      </c>
    </row>
    <row r="17259" spans="1:15" x14ac:dyDescent="0.25">
      <c r="A17259">
        <v>98073435</v>
      </c>
      <c r="B17259">
        <v>790342421</v>
      </c>
      <c r="C17259" s="1" t="s">
        <v>132</v>
      </c>
      <c r="D17259" s="1" t="s">
        <v>37</v>
      </c>
      <c r="E17259" s="1" t="s">
        <v>50</v>
      </c>
      <c r="F17259">
        <v>73.8</v>
      </c>
      <c r="G17259">
        <v>3</v>
      </c>
      <c r="H17259">
        <v>6.25</v>
      </c>
      <c r="I17259">
        <v>5.25</v>
      </c>
      <c r="J17259">
        <v>2</v>
      </c>
      <c r="K17259" s="2">
        <v>41694</v>
      </c>
      <c r="L17259" s="2">
        <v>41695</v>
      </c>
      <c r="M17259" s="2">
        <v>41707</v>
      </c>
      <c r="N17259" s="1" t="s">
        <v>145</v>
      </c>
      <c r="O17259" s="1" t="s">
        <v>146</v>
      </c>
    </row>
    <row r="17260" spans="1:15" x14ac:dyDescent="0.25">
      <c r="A17260">
        <v>98073437</v>
      </c>
      <c r="B17260">
        <v>700754953</v>
      </c>
      <c r="C17260" s="1" t="s">
        <v>132</v>
      </c>
      <c r="D17260" s="1" t="s">
        <v>37</v>
      </c>
      <c r="E17260" s="1" t="s">
        <v>50</v>
      </c>
      <c r="F17260">
        <v>73.8</v>
      </c>
      <c r="G17260">
        <v>3</v>
      </c>
      <c r="H17260">
        <v>8.2200000000000006</v>
      </c>
      <c r="I17260">
        <v>6.22</v>
      </c>
      <c r="J17260">
        <v>2</v>
      </c>
      <c r="K17260" s="2">
        <v>41693</v>
      </c>
      <c r="L17260" s="2">
        <v>41695</v>
      </c>
      <c r="M17260" s="2">
        <v>41710</v>
      </c>
      <c r="N17260" s="1" t="s">
        <v>143</v>
      </c>
      <c r="O17260" s="1" t="s">
        <v>144</v>
      </c>
    </row>
    <row r="17261" spans="1:15" x14ac:dyDescent="0.25">
      <c r="A17261">
        <v>98073183</v>
      </c>
      <c r="B17261">
        <v>700137756</v>
      </c>
      <c r="C17261" s="1" t="s">
        <v>132</v>
      </c>
      <c r="D17261" s="1" t="s">
        <v>37</v>
      </c>
      <c r="E17261" s="1" t="s">
        <v>50</v>
      </c>
      <c r="F17261">
        <v>73.8</v>
      </c>
      <c r="G17261">
        <v>3</v>
      </c>
      <c r="H17261">
        <v>8.58</v>
      </c>
      <c r="I17261">
        <v>3.58</v>
      </c>
      <c r="J17261">
        <v>1</v>
      </c>
      <c r="K17261" s="2">
        <v>41740</v>
      </c>
      <c r="L17261" s="2">
        <v>41741</v>
      </c>
      <c r="M17261" s="2">
        <v>43221</v>
      </c>
      <c r="N17261" s="1" t="s">
        <v>143</v>
      </c>
      <c r="O17261" s="1" t="s">
        <v>144</v>
      </c>
    </row>
    <row r="17262" spans="1:15" x14ac:dyDescent="0.25">
      <c r="A17262">
        <v>98073030</v>
      </c>
      <c r="B17262">
        <v>767598372</v>
      </c>
      <c r="C17262" s="1" t="s">
        <v>132</v>
      </c>
      <c r="D17262" s="1" t="s">
        <v>37</v>
      </c>
      <c r="E17262" s="1" t="s">
        <v>50</v>
      </c>
      <c r="F17262">
        <v>73.8</v>
      </c>
      <c r="G17262">
        <v>3</v>
      </c>
      <c r="H17262">
        <v>8.33</v>
      </c>
      <c r="I17262">
        <v>4.33</v>
      </c>
      <c r="J17262">
        <v>3</v>
      </c>
      <c r="K17262" s="2">
        <v>41765</v>
      </c>
      <c r="L17262" s="2">
        <v>41767</v>
      </c>
      <c r="M17262" s="2">
        <v>41778</v>
      </c>
      <c r="N17262" s="1" t="s">
        <v>145</v>
      </c>
      <c r="O17262" s="1" t="s">
        <v>146</v>
      </c>
    </row>
    <row r="17263" spans="1:15" x14ac:dyDescent="0.25">
      <c r="A17263">
        <v>98073016</v>
      </c>
      <c r="B17263">
        <v>451629037</v>
      </c>
      <c r="C17263" s="1" t="s">
        <v>132</v>
      </c>
      <c r="D17263" s="1" t="s">
        <v>37</v>
      </c>
      <c r="E17263" s="1" t="s">
        <v>50</v>
      </c>
      <c r="F17263">
        <v>73.8</v>
      </c>
      <c r="G17263">
        <v>3</v>
      </c>
      <c r="H17263">
        <v>8.84</v>
      </c>
      <c r="I17263">
        <v>5.84</v>
      </c>
      <c r="J17263">
        <v>2</v>
      </c>
      <c r="K17263" s="2">
        <v>41769</v>
      </c>
      <c r="L17263" s="2">
        <v>41770</v>
      </c>
      <c r="M17263" s="2">
        <v>43234</v>
      </c>
      <c r="N17263" s="1" t="s">
        <v>135</v>
      </c>
      <c r="O17263" s="1" t="s">
        <v>136</v>
      </c>
    </row>
    <row r="17264" spans="1:15" x14ac:dyDescent="0.25">
      <c r="A17264">
        <v>98072889</v>
      </c>
      <c r="B17264">
        <v>463804554</v>
      </c>
      <c r="C17264" s="1" t="s">
        <v>132</v>
      </c>
      <c r="D17264" s="1" t="s">
        <v>37</v>
      </c>
      <c r="E17264" s="1" t="s">
        <v>50</v>
      </c>
      <c r="F17264">
        <v>73.8</v>
      </c>
      <c r="G17264">
        <v>3</v>
      </c>
      <c r="H17264">
        <v>10</v>
      </c>
      <c r="I17264">
        <v>3</v>
      </c>
      <c r="J17264">
        <v>1</v>
      </c>
      <c r="K17264" s="2">
        <v>41792</v>
      </c>
      <c r="L17264" s="2">
        <v>41794</v>
      </c>
      <c r="M17264" s="2">
        <v>41814</v>
      </c>
      <c r="N17264" s="1" t="s">
        <v>139</v>
      </c>
      <c r="O17264" s="1" t="s">
        <v>140</v>
      </c>
    </row>
    <row r="17265" spans="1:15" x14ac:dyDescent="0.25">
      <c r="A17265">
        <v>98072825</v>
      </c>
      <c r="B17265">
        <v>514251801</v>
      </c>
      <c r="C17265" s="1" t="s">
        <v>132</v>
      </c>
      <c r="D17265" s="1" t="s">
        <v>37</v>
      </c>
      <c r="E17265" s="1" t="s">
        <v>50</v>
      </c>
      <c r="F17265">
        <v>73.8</v>
      </c>
      <c r="G17265">
        <v>3</v>
      </c>
      <c r="H17265">
        <v>5.73</v>
      </c>
      <c r="I17265">
        <v>3.73</v>
      </c>
      <c r="J17265">
        <v>1</v>
      </c>
      <c r="K17265" s="2">
        <v>41803</v>
      </c>
      <c r="L17265" s="2">
        <v>41806</v>
      </c>
      <c r="M17265" s="2">
        <v>41823</v>
      </c>
      <c r="N17265" s="1" t="s">
        <v>141</v>
      </c>
      <c r="O17265" s="1" t="s">
        <v>142</v>
      </c>
    </row>
    <row r="17266" spans="1:15" x14ac:dyDescent="0.25">
      <c r="A17266">
        <v>98072144</v>
      </c>
      <c r="B17266">
        <v>523605849</v>
      </c>
      <c r="C17266" s="1" t="s">
        <v>132</v>
      </c>
      <c r="D17266" s="1" t="s">
        <v>37</v>
      </c>
      <c r="E17266" s="1" t="s">
        <v>50</v>
      </c>
      <c r="F17266">
        <v>73.8</v>
      </c>
      <c r="G17266">
        <v>3</v>
      </c>
      <c r="H17266">
        <v>8</v>
      </c>
      <c r="I17266">
        <v>7</v>
      </c>
      <c r="J17266">
        <v>3</v>
      </c>
      <c r="K17266" s="2">
        <v>41923</v>
      </c>
      <c r="L17266" s="2">
        <v>41925</v>
      </c>
      <c r="M17266" s="2">
        <v>41936</v>
      </c>
      <c r="N17266" s="1" t="s">
        <v>133</v>
      </c>
      <c r="O17266" s="1" t="s">
        <v>134</v>
      </c>
    </row>
    <row r="17267" spans="1:15" x14ac:dyDescent="0.25">
      <c r="A17267">
        <v>98072124</v>
      </c>
      <c r="B17267">
        <v>405991354</v>
      </c>
      <c r="C17267" s="1" t="s">
        <v>132</v>
      </c>
      <c r="D17267" s="1" t="s">
        <v>37</v>
      </c>
      <c r="E17267" s="1" t="s">
        <v>50</v>
      </c>
      <c r="F17267">
        <v>73.8</v>
      </c>
      <c r="G17267">
        <v>3</v>
      </c>
      <c r="H17267">
        <v>5</v>
      </c>
      <c r="I17267">
        <v>4</v>
      </c>
      <c r="J17267">
        <v>2</v>
      </c>
      <c r="K17267" s="2">
        <v>41927</v>
      </c>
      <c r="L17267" s="2">
        <v>41929</v>
      </c>
      <c r="M17267" s="2">
        <v>41938</v>
      </c>
      <c r="N17267" s="1" t="s">
        <v>139</v>
      </c>
      <c r="O17267" s="1" t="s">
        <v>140</v>
      </c>
    </row>
    <row r="17268" spans="1:15" x14ac:dyDescent="0.25">
      <c r="A17268">
        <v>98072059</v>
      </c>
      <c r="B17268">
        <v>568892827</v>
      </c>
      <c r="C17268" s="1" t="s">
        <v>132</v>
      </c>
      <c r="D17268" s="1" t="s">
        <v>37</v>
      </c>
      <c r="E17268" s="1" t="s">
        <v>50</v>
      </c>
      <c r="F17268">
        <v>73.8</v>
      </c>
      <c r="G17268">
        <v>3</v>
      </c>
      <c r="H17268">
        <v>9.61</v>
      </c>
      <c r="I17268">
        <v>6.61</v>
      </c>
      <c r="J17268">
        <v>3</v>
      </c>
      <c r="K17268" s="2">
        <v>41939</v>
      </c>
      <c r="L17268" s="2">
        <v>41941</v>
      </c>
      <c r="M17268" s="2">
        <v>42893</v>
      </c>
      <c r="N17268" s="1" t="s">
        <v>137</v>
      </c>
      <c r="O17268" s="1" t="s">
        <v>138</v>
      </c>
    </row>
    <row r="17269" spans="1:15" x14ac:dyDescent="0.25">
      <c r="A17269">
        <v>98072024</v>
      </c>
      <c r="B17269">
        <v>695668764</v>
      </c>
      <c r="C17269" s="1" t="s">
        <v>132</v>
      </c>
      <c r="D17269" s="1" t="s">
        <v>37</v>
      </c>
      <c r="E17269" s="1" t="s">
        <v>50</v>
      </c>
      <c r="F17269">
        <v>73.8</v>
      </c>
      <c r="G17269">
        <v>3</v>
      </c>
      <c r="H17269">
        <v>5.25</v>
      </c>
      <c r="I17269">
        <v>4.25</v>
      </c>
      <c r="J17269">
        <v>1</v>
      </c>
      <c r="K17269" s="2">
        <v>41944</v>
      </c>
      <c r="L17269" s="2">
        <v>41947</v>
      </c>
      <c r="M17269" s="2">
        <v>41963</v>
      </c>
      <c r="N17269" s="1" t="s">
        <v>145</v>
      </c>
      <c r="O17269" s="1" t="s">
        <v>146</v>
      </c>
    </row>
    <row r="17270" spans="1:15" x14ac:dyDescent="0.25">
      <c r="A17270">
        <v>98071960</v>
      </c>
      <c r="B17270">
        <v>821972070</v>
      </c>
      <c r="C17270" s="1" t="s">
        <v>132</v>
      </c>
      <c r="D17270" s="1" t="s">
        <v>37</v>
      </c>
      <c r="E17270" s="1" t="s">
        <v>50</v>
      </c>
      <c r="F17270">
        <v>73.8</v>
      </c>
      <c r="G17270">
        <v>3</v>
      </c>
      <c r="H17270">
        <v>6.9</v>
      </c>
      <c r="I17270">
        <v>3.9</v>
      </c>
      <c r="J17270">
        <v>2</v>
      </c>
      <c r="K17270" s="2">
        <v>41956</v>
      </c>
      <c r="L17270" s="2">
        <v>41959</v>
      </c>
      <c r="M17270" s="2">
        <v>41972</v>
      </c>
      <c r="N17270" s="1" t="s">
        <v>147</v>
      </c>
      <c r="O17270" s="1" t="s">
        <v>148</v>
      </c>
    </row>
    <row r="17271" spans="1:15" x14ac:dyDescent="0.25">
      <c r="A17271">
        <v>98071933</v>
      </c>
      <c r="B17271">
        <v>756679382</v>
      </c>
      <c r="C17271" s="1" t="s">
        <v>132</v>
      </c>
      <c r="D17271" s="1" t="s">
        <v>37</v>
      </c>
      <c r="E17271" s="1" t="s">
        <v>50</v>
      </c>
      <c r="F17271">
        <v>73.8</v>
      </c>
      <c r="G17271">
        <v>3</v>
      </c>
      <c r="H17271">
        <v>7.14</v>
      </c>
      <c r="I17271">
        <v>4.1399999999999997</v>
      </c>
      <c r="J17271">
        <v>2</v>
      </c>
      <c r="K17271" s="2">
        <v>41960</v>
      </c>
      <c r="L17271" s="2">
        <v>41963</v>
      </c>
      <c r="M17271" s="2">
        <v>41972</v>
      </c>
      <c r="N17271" s="1" t="s">
        <v>137</v>
      </c>
      <c r="O17271" s="1" t="s">
        <v>138</v>
      </c>
    </row>
    <row r="17272" spans="1:15" x14ac:dyDescent="0.25">
      <c r="A17272">
        <v>98071925</v>
      </c>
      <c r="B17272">
        <v>845554615</v>
      </c>
      <c r="C17272" s="1" t="s">
        <v>132</v>
      </c>
      <c r="D17272" s="1" t="s">
        <v>37</v>
      </c>
      <c r="E17272" s="1" t="s">
        <v>50</v>
      </c>
      <c r="F17272">
        <v>73.8</v>
      </c>
      <c r="G17272">
        <v>3</v>
      </c>
      <c r="H17272">
        <v>8.99</v>
      </c>
      <c r="I17272">
        <v>5.99</v>
      </c>
      <c r="J17272">
        <v>1</v>
      </c>
      <c r="K17272" s="2">
        <v>41962</v>
      </c>
      <c r="L17272" s="2">
        <v>41965</v>
      </c>
      <c r="M17272" s="2">
        <v>43298</v>
      </c>
      <c r="N17272" s="1" t="s">
        <v>147</v>
      </c>
      <c r="O17272" s="1" t="s">
        <v>148</v>
      </c>
    </row>
    <row r="17273" spans="1:15" x14ac:dyDescent="0.25">
      <c r="A17273">
        <v>98071900</v>
      </c>
      <c r="B17273">
        <v>448635016</v>
      </c>
      <c r="C17273" s="1" t="s">
        <v>132</v>
      </c>
      <c r="D17273" s="1" t="s">
        <v>37</v>
      </c>
      <c r="E17273" s="1" t="s">
        <v>50</v>
      </c>
      <c r="F17273">
        <v>73.8</v>
      </c>
      <c r="G17273">
        <v>3</v>
      </c>
      <c r="H17273">
        <v>10</v>
      </c>
      <c r="I17273">
        <v>6</v>
      </c>
      <c r="J17273">
        <v>1</v>
      </c>
      <c r="K17273" s="2">
        <v>41967</v>
      </c>
      <c r="L17273" s="2">
        <v>41970</v>
      </c>
      <c r="M17273" s="2">
        <v>41990</v>
      </c>
      <c r="N17273" s="1" t="s">
        <v>147</v>
      </c>
      <c r="O17273" s="1" t="s">
        <v>148</v>
      </c>
    </row>
    <row r="17274" spans="1:15" x14ac:dyDescent="0.25">
      <c r="A17274">
        <v>98071100</v>
      </c>
      <c r="B17274">
        <v>748580804</v>
      </c>
      <c r="C17274" s="1" t="s">
        <v>132</v>
      </c>
      <c r="D17274" s="1" t="s">
        <v>37</v>
      </c>
      <c r="E17274" s="1" t="s">
        <v>50</v>
      </c>
      <c r="F17274">
        <v>73.8</v>
      </c>
      <c r="G17274">
        <v>3</v>
      </c>
      <c r="H17274">
        <v>9.9</v>
      </c>
      <c r="I17274">
        <v>4.9000000000000004</v>
      </c>
      <c r="J17274">
        <v>1</v>
      </c>
      <c r="K17274" s="2">
        <v>42095</v>
      </c>
      <c r="L17274" s="2">
        <v>42096</v>
      </c>
      <c r="M17274" s="2">
        <v>43128</v>
      </c>
      <c r="N17274" s="1" t="s">
        <v>147</v>
      </c>
      <c r="O17274" s="1" t="s">
        <v>148</v>
      </c>
    </row>
    <row r="17275" spans="1:15" x14ac:dyDescent="0.25">
      <c r="A17275">
        <v>98070986</v>
      </c>
      <c r="B17275">
        <v>677383648</v>
      </c>
      <c r="C17275" s="1" t="s">
        <v>132</v>
      </c>
      <c r="D17275" s="1" t="s">
        <v>37</v>
      </c>
      <c r="E17275" s="1" t="s">
        <v>50</v>
      </c>
      <c r="F17275">
        <v>73.8</v>
      </c>
      <c r="G17275">
        <v>3</v>
      </c>
      <c r="H17275">
        <v>8</v>
      </c>
      <c r="I17275">
        <v>7</v>
      </c>
      <c r="J17275">
        <v>1</v>
      </c>
      <c r="K17275" s="2">
        <v>42111</v>
      </c>
      <c r="L17275" s="2">
        <v>42112</v>
      </c>
      <c r="M17275" s="2">
        <v>43036</v>
      </c>
      <c r="N17275" s="1" t="s">
        <v>149</v>
      </c>
      <c r="O17275" s="1" t="s">
        <v>150</v>
      </c>
    </row>
    <row r="17276" spans="1:15" x14ac:dyDescent="0.25">
      <c r="A17276">
        <v>98070969</v>
      </c>
      <c r="B17276">
        <v>347508755</v>
      </c>
      <c r="C17276" s="1" t="s">
        <v>132</v>
      </c>
      <c r="D17276" s="1" t="s">
        <v>37</v>
      </c>
      <c r="E17276" s="1" t="s">
        <v>50</v>
      </c>
      <c r="F17276">
        <v>73.8</v>
      </c>
      <c r="G17276">
        <v>3</v>
      </c>
      <c r="H17276">
        <v>7.45</v>
      </c>
      <c r="I17276">
        <v>3.45</v>
      </c>
      <c r="J17276">
        <v>3</v>
      </c>
      <c r="K17276" s="2">
        <v>42114</v>
      </c>
      <c r="L17276" s="2">
        <v>42115</v>
      </c>
      <c r="M17276" s="2">
        <v>43139</v>
      </c>
      <c r="N17276" s="1" t="s">
        <v>143</v>
      </c>
      <c r="O17276" s="1" t="s">
        <v>144</v>
      </c>
    </row>
    <row r="17277" spans="1:15" x14ac:dyDescent="0.25">
      <c r="A17277">
        <v>98070746</v>
      </c>
      <c r="B17277">
        <v>637125327</v>
      </c>
      <c r="C17277" s="1" t="s">
        <v>132</v>
      </c>
      <c r="D17277" s="1" t="s">
        <v>37</v>
      </c>
      <c r="E17277" s="1" t="s">
        <v>50</v>
      </c>
      <c r="F17277">
        <v>73.8</v>
      </c>
      <c r="G17277">
        <v>3</v>
      </c>
      <c r="H17277">
        <v>7.65</v>
      </c>
      <c r="I17277">
        <v>4.6500000000000004</v>
      </c>
      <c r="J17277">
        <v>1</v>
      </c>
      <c r="K17277" s="2">
        <v>42145</v>
      </c>
      <c r="L17277" s="2">
        <v>42148</v>
      </c>
      <c r="M17277" s="2">
        <v>42948</v>
      </c>
      <c r="N17277" s="1" t="s">
        <v>147</v>
      </c>
      <c r="O17277" s="1" t="s">
        <v>148</v>
      </c>
    </row>
    <row r="17278" spans="1:15" x14ac:dyDescent="0.25">
      <c r="A17278">
        <v>98070724</v>
      </c>
      <c r="B17278">
        <v>275323921</v>
      </c>
      <c r="C17278" s="1" t="s">
        <v>132</v>
      </c>
      <c r="D17278" s="1" t="s">
        <v>37</v>
      </c>
      <c r="E17278" s="1" t="s">
        <v>50</v>
      </c>
      <c r="F17278">
        <v>73.8</v>
      </c>
      <c r="G17278">
        <v>3</v>
      </c>
      <c r="H17278">
        <v>5.99</v>
      </c>
      <c r="I17278">
        <v>4.99</v>
      </c>
      <c r="J17278">
        <v>1</v>
      </c>
      <c r="K17278" s="2">
        <v>42150</v>
      </c>
      <c r="L17278" s="2">
        <v>42151</v>
      </c>
      <c r="M17278" s="2">
        <v>42169</v>
      </c>
      <c r="N17278" s="1" t="s">
        <v>137</v>
      </c>
      <c r="O17278" s="1" t="s">
        <v>138</v>
      </c>
    </row>
    <row r="17279" spans="1:15" x14ac:dyDescent="0.25">
      <c r="A17279">
        <v>98070697</v>
      </c>
      <c r="B17279">
        <v>695360223</v>
      </c>
      <c r="C17279" s="1" t="s">
        <v>132</v>
      </c>
      <c r="D17279" s="1" t="s">
        <v>37</v>
      </c>
      <c r="E17279" s="1" t="s">
        <v>50</v>
      </c>
      <c r="F17279">
        <v>73.8</v>
      </c>
      <c r="G17279">
        <v>3</v>
      </c>
      <c r="H17279">
        <v>8.14</v>
      </c>
      <c r="I17279">
        <v>6.14</v>
      </c>
      <c r="J17279">
        <v>1</v>
      </c>
      <c r="K17279" s="2">
        <v>42152</v>
      </c>
      <c r="L17279" s="2">
        <v>42155</v>
      </c>
      <c r="M17279" s="2">
        <v>42948</v>
      </c>
      <c r="N17279" s="1" t="s">
        <v>149</v>
      </c>
      <c r="O17279" s="1" t="s">
        <v>150</v>
      </c>
    </row>
    <row r="17280" spans="1:15" x14ac:dyDescent="0.25">
      <c r="A17280">
        <v>98070642</v>
      </c>
      <c r="B17280">
        <v>150909215</v>
      </c>
      <c r="C17280" s="1" t="s">
        <v>132</v>
      </c>
      <c r="D17280" s="1" t="s">
        <v>37</v>
      </c>
      <c r="E17280" s="1" t="s">
        <v>50</v>
      </c>
      <c r="F17280">
        <v>73.8</v>
      </c>
      <c r="G17280">
        <v>3</v>
      </c>
      <c r="H17280">
        <v>6.75</v>
      </c>
      <c r="I17280">
        <v>5.75</v>
      </c>
      <c r="J17280">
        <v>2</v>
      </c>
      <c r="K17280" s="2">
        <v>42162</v>
      </c>
      <c r="L17280" s="2">
        <v>42163</v>
      </c>
      <c r="M17280" s="2">
        <v>42943</v>
      </c>
      <c r="N17280" s="1" t="s">
        <v>133</v>
      </c>
      <c r="O17280" s="1" t="s">
        <v>134</v>
      </c>
    </row>
    <row r="17281" spans="1:15" x14ac:dyDescent="0.25">
      <c r="A17281">
        <v>98094197</v>
      </c>
      <c r="B17281">
        <v>324989280</v>
      </c>
      <c r="C17281" s="1" t="s">
        <v>132</v>
      </c>
      <c r="D17281" s="1" t="s">
        <v>39</v>
      </c>
      <c r="E17281" s="1" t="s">
        <v>50</v>
      </c>
      <c r="F17281">
        <v>96.48</v>
      </c>
      <c r="G17281">
        <v>3</v>
      </c>
      <c r="H17281">
        <v>5</v>
      </c>
      <c r="I17281">
        <v>3</v>
      </c>
      <c r="J17281">
        <v>3</v>
      </c>
      <c r="K17281" s="2">
        <v>36528</v>
      </c>
      <c r="L17281" s="2">
        <v>36529</v>
      </c>
      <c r="M17281" s="2">
        <v>36547</v>
      </c>
      <c r="N17281" s="1" t="s">
        <v>143</v>
      </c>
      <c r="O17281" s="1" t="s">
        <v>144</v>
      </c>
    </row>
    <row r="17282" spans="1:15" x14ac:dyDescent="0.25">
      <c r="A17282">
        <v>98093912</v>
      </c>
      <c r="B17282">
        <v>619383446</v>
      </c>
      <c r="C17282" s="1" t="s">
        <v>132</v>
      </c>
      <c r="D17282" s="1" t="s">
        <v>39</v>
      </c>
      <c r="E17282" s="1" t="s">
        <v>50</v>
      </c>
      <c r="F17282">
        <v>96.48</v>
      </c>
      <c r="G17282">
        <v>3</v>
      </c>
      <c r="H17282">
        <v>6.36</v>
      </c>
      <c r="I17282">
        <v>4.3600000000000003</v>
      </c>
      <c r="J17282">
        <v>1</v>
      </c>
      <c r="K17282" s="2">
        <v>36606</v>
      </c>
      <c r="L17282" s="2">
        <v>36609</v>
      </c>
      <c r="M17282" s="2">
        <v>36623</v>
      </c>
      <c r="N17282" s="1" t="s">
        <v>133</v>
      </c>
      <c r="O17282" s="1" t="s">
        <v>134</v>
      </c>
    </row>
    <row r="17283" spans="1:15" x14ac:dyDescent="0.25">
      <c r="A17283">
        <v>98093886</v>
      </c>
      <c r="B17283">
        <v>890670789</v>
      </c>
      <c r="C17283" s="1" t="s">
        <v>132</v>
      </c>
      <c r="D17283" s="1" t="s">
        <v>39</v>
      </c>
      <c r="E17283" s="1" t="s">
        <v>50</v>
      </c>
      <c r="F17283">
        <v>96.48</v>
      </c>
      <c r="G17283">
        <v>3</v>
      </c>
      <c r="H17283">
        <v>9.99</v>
      </c>
      <c r="I17283">
        <v>4.99</v>
      </c>
      <c r="J17283">
        <v>3</v>
      </c>
      <c r="K17283" s="2">
        <v>36617</v>
      </c>
      <c r="L17283" s="2">
        <v>36618</v>
      </c>
      <c r="M17283" s="2">
        <v>36634</v>
      </c>
      <c r="N17283" s="1" t="s">
        <v>137</v>
      </c>
      <c r="O17283" s="1" t="s">
        <v>138</v>
      </c>
    </row>
    <row r="17284" spans="1:15" x14ac:dyDescent="0.25">
      <c r="A17284">
        <v>98093783</v>
      </c>
      <c r="B17284">
        <v>238517106</v>
      </c>
      <c r="C17284" s="1" t="s">
        <v>132</v>
      </c>
      <c r="D17284" s="1" t="s">
        <v>39</v>
      </c>
      <c r="E17284" s="1" t="s">
        <v>50</v>
      </c>
      <c r="F17284">
        <v>96.48</v>
      </c>
      <c r="G17284">
        <v>3</v>
      </c>
      <c r="H17284">
        <v>8.75</v>
      </c>
      <c r="I17284">
        <v>5.75</v>
      </c>
      <c r="J17284">
        <v>1</v>
      </c>
      <c r="K17284" s="2">
        <v>36645</v>
      </c>
      <c r="L17284" s="2">
        <v>36648</v>
      </c>
      <c r="M17284" s="2">
        <v>36665</v>
      </c>
      <c r="N17284" s="1" t="s">
        <v>145</v>
      </c>
      <c r="O17284" s="1" t="s">
        <v>146</v>
      </c>
    </row>
    <row r="17285" spans="1:15" x14ac:dyDescent="0.25">
      <c r="A17285">
        <v>98093577</v>
      </c>
      <c r="B17285">
        <v>463804554</v>
      </c>
      <c r="C17285" s="1" t="s">
        <v>132</v>
      </c>
      <c r="D17285" s="1" t="s">
        <v>39</v>
      </c>
      <c r="E17285" s="1" t="s">
        <v>50</v>
      </c>
      <c r="F17285">
        <v>96.48</v>
      </c>
      <c r="G17285">
        <v>3</v>
      </c>
      <c r="H17285">
        <v>8</v>
      </c>
      <c r="I17285">
        <v>6</v>
      </c>
      <c r="J17285">
        <v>3</v>
      </c>
      <c r="K17285" s="2">
        <v>36703</v>
      </c>
      <c r="L17285" s="2">
        <v>36706</v>
      </c>
      <c r="M17285" s="2">
        <v>36723</v>
      </c>
      <c r="N17285" s="1" t="s">
        <v>135</v>
      </c>
      <c r="O17285" s="1" t="s">
        <v>136</v>
      </c>
    </row>
    <row r="17286" spans="1:15" x14ac:dyDescent="0.25">
      <c r="A17286">
        <v>98093338</v>
      </c>
      <c r="B17286">
        <v>405991354</v>
      </c>
      <c r="C17286" s="1" t="s">
        <v>132</v>
      </c>
      <c r="D17286" s="1" t="s">
        <v>39</v>
      </c>
      <c r="E17286" s="1" t="s">
        <v>50</v>
      </c>
      <c r="F17286">
        <v>96.48</v>
      </c>
      <c r="G17286">
        <v>3</v>
      </c>
      <c r="H17286">
        <v>8.89</v>
      </c>
      <c r="I17286">
        <v>6.89</v>
      </c>
      <c r="J17286">
        <v>1</v>
      </c>
      <c r="K17286" s="2">
        <v>36765</v>
      </c>
      <c r="L17286" s="2">
        <v>36768</v>
      </c>
      <c r="M17286" s="2">
        <v>36783</v>
      </c>
      <c r="N17286" s="1" t="s">
        <v>141</v>
      </c>
      <c r="O17286" s="1" t="s">
        <v>142</v>
      </c>
    </row>
    <row r="17287" spans="1:15" x14ac:dyDescent="0.25">
      <c r="A17287">
        <v>98093220</v>
      </c>
      <c r="B17287">
        <v>549059705</v>
      </c>
      <c r="C17287" s="1" t="s">
        <v>132</v>
      </c>
      <c r="D17287" s="1" t="s">
        <v>39</v>
      </c>
      <c r="E17287" s="1" t="s">
        <v>50</v>
      </c>
      <c r="F17287">
        <v>96.48</v>
      </c>
      <c r="G17287">
        <v>3</v>
      </c>
      <c r="H17287">
        <v>7.22</v>
      </c>
      <c r="I17287">
        <v>4.22</v>
      </c>
      <c r="J17287">
        <v>1</v>
      </c>
      <c r="K17287" s="2">
        <v>36799</v>
      </c>
      <c r="L17287" s="2">
        <v>36802</v>
      </c>
      <c r="M17287" s="2">
        <v>36818</v>
      </c>
      <c r="N17287" s="1" t="s">
        <v>135</v>
      </c>
      <c r="O17287" s="1" t="s">
        <v>136</v>
      </c>
    </row>
    <row r="17288" spans="1:15" x14ac:dyDescent="0.25">
      <c r="A17288">
        <v>98092846</v>
      </c>
      <c r="B17288">
        <v>555364119</v>
      </c>
      <c r="C17288" s="1" t="s">
        <v>132</v>
      </c>
      <c r="D17288" s="1" t="s">
        <v>39</v>
      </c>
      <c r="E17288" s="1" t="s">
        <v>50</v>
      </c>
      <c r="F17288">
        <v>96.48</v>
      </c>
      <c r="G17288">
        <v>3</v>
      </c>
      <c r="H17288">
        <v>9.89</v>
      </c>
      <c r="I17288">
        <v>5.89</v>
      </c>
      <c r="J17288">
        <v>3</v>
      </c>
      <c r="K17288" s="2">
        <v>36906</v>
      </c>
      <c r="L17288" s="2">
        <v>36907</v>
      </c>
      <c r="M17288" s="2">
        <v>36920</v>
      </c>
      <c r="N17288" s="1" t="s">
        <v>143</v>
      </c>
      <c r="O17288" s="1" t="s">
        <v>144</v>
      </c>
    </row>
    <row r="17289" spans="1:15" x14ac:dyDescent="0.25">
      <c r="A17289">
        <v>98092522</v>
      </c>
      <c r="B17289">
        <v>314072367</v>
      </c>
      <c r="C17289" s="1" t="s">
        <v>132</v>
      </c>
      <c r="D17289" s="1" t="s">
        <v>39</v>
      </c>
      <c r="E17289" s="1" t="s">
        <v>50</v>
      </c>
      <c r="F17289">
        <v>96.48</v>
      </c>
      <c r="G17289">
        <v>3</v>
      </c>
      <c r="H17289">
        <v>5.89</v>
      </c>
      <c r="I17289">
        <v>6.89</v>
      </c>
      <c r="J17289">
        <v>3</v>
      </c>
      <c r="K17289" s="2">
        <v>36997</v>
      </c>
      <c r="L17289" s="2">
        <v>37000</v>
      </c>
      <c r="M17289" s="2">
        <v>37010</v>
      </c>
      <c r="N17289" s="1" t="s">
        <v>141</v>
      </c>
      <c r="O17289" s="1" t="s">
        <v>142</v>
      </c>
    </row>
    <row r="17290" spans="1:15" x14ac:dyDescent="0.25">
      <c r="A17290">
        <v>98092512</v>
      </c>
      <c r="B17290">
        <v>471492301</v>
      </c>
      <c r="C17290" s="1" t="s">
        <v>132</v>
      </c>
      <c r="D17290" s="1" t="s">
        <v>39</v>
      </c>
      <c r="E17290" s="1" t="s">
        <v>50</v>
      </c>
      <c r="F17290">
        <v>96.48</v>
      </c>
      <c r="G17290">
        <v>3</v>
      </c>
      <c r="H17290">
        <v>5.25</v>
      </c>
      <c r="I17290">
        <v>5.25</v>
      </c>
      <c r="J17290">
        <v>1</v>
      </c>
      <c r="K17290" s="2">
        <v>36999</v>
      </c>
      <c r="L17290" s="2">
        <v>37002</v>
      </c>
      <c r="M17290" s="2">
        <v>37019</v>
      </c>
      <c r="N17290" s="1" t="s">
        <v>137</v>
      </c>
      <c r="O17290" s="1" t="s">
        <v>138</v>
      </c>
    </row>
    <row r="17291" spans="1:15" x14ac:dyDescent="0.25">
      <c r="A17291">
        <v>98092514</v>
      </c>
      <c r="B17291">
        <v>216955161</v>
      </c>
      <c r="C17291" s="1" t="s">
        <v>132</v>
      </c>
      <c r="D17291" s="1" t="s">
        <v>39</v>
      </c>
      <c r="E17291" s="1" t="s">
        <v>50</v>
      </c>
      <c r="F17291">
        <v>96.48</v>
      </c>
      <c r="G17291">
        <v>3</v>
      </c>
      <c r="H17291">
        <v>5.9</v>
      </c>
      <c r="I17291">
        <v>5.9</v>
      </c>
      <c r="J17291">
        <v>2</v>
      </c>
      <c r="K17291" s="2">
        <v>37001</v>
      </c>
      <c r="L17291" s="2">
        <v>37002</v>
      </c>
      <c r="M17291" s="2">
        <v>37020</v>
      </c>
      <c r="N17291" s="1" t="s">
        <v>145</v>
      </c>
      <c r="O17291" s="1" t="s">
        <v>146</v>
      </c>
    </row>
    <row r="17292" spans="1:15" x14ac:dyDescent="0.25">
      <c r="A17292">
        <v>98092494</v>
      </c>
      <c r="B17292">
        <v>126420846</v>
      </c>
      <c r="C17292" s="1" t="s">
        <v>132</v>
      </c>
      <c r="D17292" s="1" t="s">
        <v>39</v>
      </c>
      <c r="E17292" s="1" t="s">
        <v>50</v>
      </c>
      <c r="F17292">
        <v>96.48</v>
      </c>
      <c r="G17292">
        <v>3</v>
      </c>
      <c r="H17292">
        <v>5.45</v>
      </c>
      <c r="I17292">
        <v>3.45</v>
      </c>
      <c r="J17292">
        <v>2</v>
      </c>
      <c r="K17292" s="2">
        <v>37004</v>
      </c>
      <c r="L17292" s="2">
        <v>37006</v>
      </c>
      <c r="M17292" s="2">
        <v>37019</v>
      </c>
      <c r="N17292" s="1" t="s">
        <v>143</v>
      </c>
      <c r="O17292" s="1" t="s">
        <v>144</v>
      </c>
    </row>
    <row r="17293" spans="1:15" x14ac:dyDescent="0.25">
      <c r="A17293">
        <v>98092245</v>
      </c>
      <c r="B17293">
        <v>618657661</v>
      </c>
      <c r="C17293" s="1" t="s">
        <v>132</v>
      </c>
      <c r="D17293" s="1" t="s">
        <v>39</v>
      </c>
      <c r="E17293" s="1" t="s">
        <v>50</v>
      </c>
      <c r="F17293">
        <v>96.48</v>
      </c>
      <c r="G17293">
        <v>3</v>
      </c>
      <c r="H17293">
        <v>9.14</v>
      </c>
      <c r="I17293">
        <v>5.14</v>
      </c>
      <c r="J17293">
        <v>3</v>
      </c>
      <c r="K17293" s="2">
        <v>37073</v>
      </c>
      <c r="L17293" s="2">
        <v>37074</v>
      </c>
      <c r="M17293" s="2">
        <v>37092</v>
      </c>
      <c r="N17293" s="1" t="s">
        <v>133</v>
      </c>
      <c r="O17293" s="1" t="s">
        <v>134</v>
      </c>
    </row>
    <row r="17294" spans="1:15" x14ac:dyDescent="0.25">
      <c r="A17294">
        <v>98091898</v>
      </c>
      <c r="B17294">
        <v>615575696</v>
      </c>
      <c r="C17294" s="1" t="s">
        <v>132</v>
      </c>
      <c r="D17294" s="1" t="s">
        <v>39</v>
      </c>
      <c r="E17294" s="1" t="s">
        <v>50</v>
      </c>
      <c r="F17294">
        <v>96.48</v>
      </c>
      <c r="G17294">
        <v>3</v>
      </c>
      <c r="H17294">
        <v>8.68</v>
      </c>
      <c r="I17294">
        <v>4.68</v>
      </c>
      <c r="J17294">
        <v>1</v>
      </c>
      <c r="K17294" s="2">
        <v>37179</v>
      </c>
      <c r="L17294" s="2">
        <v>37180</v>
      </c>
      <c r="M17294" s="2">
        <v>37199</v>
      </c>
      <c r="N17294" s="1" t="s">
        <v>137</v>
      </c>
      <c r="O17294" s="1" t="s">
        <v>138</v>
      </c>
    </row>
    <row r="17295" spans="1:15" x14ac:dyDescent="0.25">
      <c r="A17295">
        <v>98091835</v>
      </c>
      <c r="B17295">
        <v>340379512</v>
      </c>
      <c r="C17295" s="1" t="s">
        <v>132</v>
      </c>
      <c r="D17295" s="1" t="s">
        <v>39</v>
      </c>
      <c r="E17295" s="1" t="s">
        <v>50</v>
      </c>
      <c r="F17295">
        <v>96.48</v>
      </c>
      <c r="G17295">
        <v>3</v>
      </c>
      <c r="H17295">
        <v>7.33</v>
      </c>
      <c r="I17295">
        <v>5.33</v>
      </c>
      <c r="J17295">
        <v>2</v>
      </c>
      <c r="K17295" s="2">
        <v>37200</v>
      </c>
      <c r="L17295" s="2">
        <v>37202</v>
      </c>
      <c r="M17295" s="2">
        <v>37211</v>
      </c>
      <c r="N17295" s="1" t="s">
        <v>149</v>
      </c>
      <c r="O17295" s="1" t="s">
        <v>150</v>
      </c>
    </row>
    <row r="17296" spans="1:15" x14ac:dyDescent="0.25">
      <c r="A17296">
        <v>98091692</v>
      </c>
      <c r="B17296">
        <v>568383385</v>
      </c>
      <c r="C17296" s="1" t="s">
        <v>132</v>
      </c>
      <c r="D17296" s="1" t="s">
        <v>39</v>
      </c>
      <c r="E17296" s="1" t="s">
        <v>50</v>
      </c>
      <c r="F17296">
        <v>96.48</v>
      </c>
      <c r="G17296">
        <v>3</v>
      </c>
      <c r="H17296">
        <v>6.33</v>
      </c>
      <c r="I17296">
        <v>5.33</v>
      </c>
      <c r="J17296">
        <v>1</v>
      </c>
      <c r="K17296" s="2">
        <v>37238</v>
      </c>
      <c r="L17296" s="2">
        <v>37239</v>
      </c>
      <c r="M17296" s="2">
        <v>37252</v>
      </c>
      <c r="N17296" s="1" t="s">
        <v>141</v>
      </c>
      <c r="O17296" s="1" t="s">
        <v>142</v>
      </c>
    </row>
    <row r="17297" spans="1:15" x14ac:dyDescent="0.25">
      <c r="A17297">
        <v>98091501</v>
      </c>
      <c r="B17297">
        <v>733376144</v>
      </c>
      <c r="C17297" s="1" t="s">
        <v>132</v>
      </c>
      <c r="D17297" s="1" t="s">
        <v>39</v>
      </c>
      <c r="E17297" s="1" t="s">
        <v>50</v>
      </c>
      <c r="F17297">
        <v>96.48</v>
      </c>
      <c r="G17297">
        <v>3</v>
      </c>
      <c r="H17297">
        <v>9.5500000000000007</v>
      </c>
      <c r="I17297">
        <v>5.55</v>
      </c>
      <c r="J17297">
        <v>3</v>
      </c>
      <c r="K17297" s="2">
        <v>37280</v>
      </c>
      <c r="L17297" s="2">
        <v>37283</v>
      </c>
      <c r="M17297" s="2">
        <v>37300</v>
      </c>
      <c r="N17297" s="1" t="s">
        <v>147</v>
      </c>
      <c r="O17297" s="1" t="s">
        <v>148</v>
      </c>
    </row>
    <row r="17298" spans="1:15" x14ac:dyDescent="0.25">
      <c r="A17298">
        <v>98091151</v>
      </c>
      <c r="B17298">
        <v>508031399</v>
      </c>
      <c r="C17298" s="1" t="s">
        <v>132</v>
      </c>
      <c r="D17298" s="1" t="s">
        <v>39</v>
      </c>
      <c r="E17298" s="1" t="s">
        <v>50</v>
      </c>
      <c r="F17298">
        <v>96.48</v>
      </c>
      <c r="G17298">
        <v>3</v>
      </c>
      <c r="H17298">
        <v>9.14</v>
      </c>
      <c r="I17298">
        <v>6.14</v>
      </c>
      <c r="J17298">
        <v>1</v>
      </c>
      <c r="K17298" s="2">
        <v>37369</v>
      </c>
      <c r="L17298" s="2">
        <v>37371</v>
      </c>
      <c r="M17298" s="2">
        <v>37383</v>
      </c>
      <c r="N17298" s="1" t="s">
        <v>147</v>
      </c>
      <c r="O17298" s="1" t="s">
        <v>148</v>
      </c>
    </row>
    <row r="17299" spans="1:15" x14ac:dyDescent="0.25">
      <c r="A17299">
        <v>98090997</v>
      </c>
      <c r="B17299">
        <v>783214027</v>
      </c>
      <c r="C17299" s="1" t="s">
        <v>132</v>
      </c>
      <c r="D17299" s="1" t="s">
        <v>39</v>
      </c>
      <c r="E17299" s="1" t="s">
        <v>50</v>
      </c>
      <c r="F17299">
        <v>96.48</v>
      </c>
      <c r="G17299">
        <v>3</v>
      </c>
      <c r="H17299">
        <v>9.8800000000000008</v>
      </c>
      <c r="I17299">
        <v>5.88</v>
      </c>
      <c r="J17299">
        <v>2</v>
      </c>
      <c r="K17299" s="2">
        <v>37412</v>
      </c>
      <c r="L17299" s="2">
        <v>37413</v>
      </c>
      <c r="M17299" s="2">
        <v>37429</v>
      </c>
      <c r="N17299" s="1" t="s">
        <v>147</v>
      </c>
      <c r="O17299" s="1" t="s">
        <v>148</v>
      </c>
    </row>
    <row r="17300" spans="1:15" x14ac:dyDescent="0.25">
      <c r="A17300">
        <v>98090645</v>
      </c>
      <c r="B17300">
        <v>229898861</v>
      </c>
      <c r="C17300" s="1" t="s">
        <v>132</v>
      </c>
      <c r="D17300" s="1" t="s">
        <v>39</v>
      </c>
      <c r="E17300" s="1" t="s">
        <v>50</v>
      </c>
      <c r="F17300">
        <v>96.48</v>
      </c>
      <c r="G17300">
        <v>3</v>
      </c>
      <c r="H17300">
        <v>10</v>
      </c>
      <c r="I17300">
        <v>6</v>
      </c>
      <c r="J17300">
        <v>2</v>
      </c>
      <c r="K17300" s="2">
        <v>37512</v>
      </c>
      <c r="L17300" s="2">
        <v>37513</v>
      </c>
      <c r="M17300" s="2">
        <v>37533</v>
      </c>
      <c r="N17300" s="1" t="s">
        <v>133</v>
      </c>
      <c r="O17300" s="1" t="s">
        <v>134</v>
      </c>
    </row>
    <row r="17301" spans="1:15" x14ac:dyDescent="0.25">
      <c r="A17301">
        <v>98090644</v>
      </c>
      <c r="B17301">
        <v>561944200</v>
      </c>
      <c r="C17301" s="1" t="s">
        <v>132</v>
      </c>
      <c r="D17301" s="1" t="s">
        <v>39</v>
      </c>
      <c r="E17301" s="1" t="s">
        <v>50</v>
      </c>
      <c r="F17301">
        <v>96.48</v>
      </c>
      <c r="G17301">
        <v>3</v>
      </c>
      <c r="H17301">
        <v>5</v>
      </c>
      <c r="I17301">
        <v>6</v>
      </c>
      <c r="J17301">
        <v>1</v>
      </c>
      <c r="K17301" s="2">
        <v>37511</v>
      </c>
      <c r="L17301" s="2">
        <v>37514</v>
      </c>
      <c r="M17301" s="2">
        <v>37527</v>
      </c>
      <c r="N17301" s="1" t="s">
        <v>143</v>
      </c>
      <c r="O17301" s="1" t="s">
        <v>144</v>
      </c>
    </row>
    <row r="17302" spans="1:15" x14ac:dyDescent="0.25">
      <c r="A17302">
        <v>98090320</v>
      </c>
      <c r="B17302">
        <v>707476699</v>
      </c>
      <c r="C17302" s="1" t="s">
        <v>132</v>
      </c>
      <c r="D17302" s="1" t="s">
        <v>39</v>
      </c>
      <c r="E17302" s="1" t="s">
        <v>50</v>
      </c>
      <c r="F17302">
        <v>96.48</v>
      </c>
      <c r="G17302">
        <v>3</v>
      </c>
      <c r="H17302">
        <v>8.5500000000000007</v>
      </c>
      <c r="I17302">
        <v>5.55</v>
      </c>
      <c r="J17302">
        <v>1</v>
      </c>
      <c r="K17302" s="2">
        <v>37607</v>
      </c>
      <c r="L17302" s="2">
        <v>37610</v>
      </c>
      <c r="M17302" s="2">
        <v>37618</v>
      </c>
      <c r="N17302" s="1" t="s">
        <v>141</v>
      </c>
      <c r="O17302" s="1" t="s">
        <v>142</v>
      </c>
    </row>
    <row r="17303" spans="1:15" x14ac:dyDescent="0.25">
      <c r="A17303">
        <v>98090110</v>
      </c>
      <c r="B17303">
        <v>288269706</v>
      </c>
      <c r="C17303" s="1" t="s">
        <v>132</v>
      </c>
      <c r="D17303" s="1" t="s">
        <v>39</v>
      </c>
      <c r="E17303" s="1" t="s">
        <v>50</v>
      </c>
      <c r="F17303">
        <v>96.48</v>
      </c>
      <c r="G17303">
        <v>3</v>
      </c>
      <c r="H17303">
        <v>8.14</v>
      </c>
      <c r="I17303">
        <v>6.14</v>
      </c>
      <c r="J17303">
        <v>3</v>
      </c>
      <c r="K17303" s="2">
        <v>37665</v>
      </c>
      <c r="L17303" s="2">
        <v>37667</v>
      </c>
      <c r="M17303" s="2">
        <v>37685</v>
      </c>
      <c r="N17303" s="1" t="s">
        <v>145</v>
      </c>
      <c r="O17303" s="1" t="s">
        <v>146</v>
      </c>
    </row>
    <row r="17304" spans="1:15" x14ac:dyDescent="0.25">
      <c r="A17304">
        <v>98090093</v>
      </c>
      <c r="B17304">
        <v>862543364</v>
      </c>
      <c r="C17304" s="1" t="s">
        <v>132</v>
      </c>
      <c r="D17304" s="1" t="s">
        <v>39</v>
      </c>
      <c r="E17304" s="1" t="s">
        <v>50</v>
      </c>
      <c r="F17304">
        <v>96.48</v>
      </c>
      <c r="G17304">
        <v>3</v>
      </c>
      <c r="H17304">
        <v>5.58</v>
      </c>
      <c r="I17304">
        <v>4.58</v>
      </c>
      <c r="J17304">
        <v>3</v>
      </c>
      <c r="K17304" s="2">
        <v>37673</v>
      </c>
      <c r="L17304" s="2">
        <v>37674</v>
      </c>
      <c r="M17304" s="2">
        <v>37682</v>
      </c>
      <c r="N17304" s="1" t="s">
        <v>149</v>
      </c>
      <c r="O17304" s="1" t="s">
        <v>150</v>
      </c>
    </row>
    <row r="17305" spans="1:15" x14ac:dyDescent="0.25">
      <c r="A17305">
        <v>98090028</v>
      </c>
      <c r="B17305">
        <v>427542511</v>
      </c>
      <c r="C17305" s="1" t="s">
        <v>132</v>
      </c>
      <c r="D17305" s="1" t="s">
        <v>39</v>
      </c>
      <c r="E17305" s="1" t="s">
        <v>50</v>
      </c>
      <c r="F17305">
        <v>96.48</v>
      </c>
      <c r="G17305">
        <v>3</v>
      </c>
      <c r="H17305">
        <v>7.1</v>
      </c>
      <c r="I17305">
        <v>4.0999999999999996</v>
      </c>
      <c r="J17305">
        <v>1</v>
      </c>
      <c r="K17305" s="2">
        <v>37692</v>
      </c>
      <c r="L17305" s="2">
        <v>37693</v>
      </c>
      <c r="M17305" s="2">
        <v>37702</v>
      </c>
      <c r="N17305" s="1" t="s">
        <v>143</v>
      </c>
      <c r="O17305" s="1" t="s">
        <v>144</v>
      </c>
    </row>
    <row r="17306" spans="1:15" x14ac:dyDescent="0.25">
      <c r="A17306">
        <v>98089918</v>
      </c>
      <c r="B17306">
        <v>733376144</v>
      </c>
      <c r="C17306" s="1" t="s">
        <v>132</v>
      </c>
      <c r="D17306" s="1" t="s">
        <v>39</v>
      </c>
      <c r="E17306" s="1" t="s">
        <v>50</v>
      </c>
      <c r="F17306">
        <v>96.48</v>
      </c>
      <c r="G17306">
        <v>3</v>
      </c>
      <c r="H17306">
        <v>9.73</v>
      </c>
      <c r="I17306">
        <v>6.73</v>
      </c>
      <c r="J17306">
        <v>1</v>
      </c>
      <c r="K17306" s="2">
        <v>37719</v>
      </c>
      <c r="L17306" s="2">
        <v>37720</v>
      </c>
      <c r="M17306" s="2">
        <v>37740</v>
      </c>
      <c r="N17306" s="1" t="s">
        <v>133</v>
      </c>
      <c r="O17306" s="1" t="s">
        <v>134</v>
      </c>
    </row>
    <row r="17307" spans="1:15" x14ac:dyDescent="0.25">
      <c r="A17307">
        <v>98089560</v>
      </c>
      <c r="B17307">
        <v>535619292</v>
      </c>
      <c r="C17307" s="1" t="s">
        <v>132</v>
      </c>
      <c r="D17307" s="1" t="s">
        <v>39</v>
      </c>
      <c r="E17307" s="1" t="s">
        <v>50</v>
      </c>
      <c r="F17307">
        <v>96.48</v>
      </c>
      <c r="G17307">
        <v>3</v>
      </c>
      <c r="H17307">
        <v>9</v>
      </c>
      <c r="I17307">
        <v>5</v>
      </c>
      <c r="J17307">
        <v>1</v>
      </c>
      <c r="K17307" s="2">
        <v>37810</v>
      </c>
      <c r="L17307" s="2">
        <v>37813</v>
      </c>
      <c r="M17307" s="2">
        <v>37827</v>
      </c>
      <c r="N17307" s="1" t="s">
        <v>137</v>
      </c>
      <c r="O17307" s="1" t="s">
        <v>138</v>
      </c>
    </row>
    <row r="17308" spans="1:15" x14ac:dyDescent="0.25">
      <c r="A17308">
        <v>98089525</v>
      </c>
      <c r="B17308">
        <v>404435455</v>
      </c>
      <c r="C17308" s="1" t="s">
        <v>132</v>
      </c>
      <c r="D17308" s="1" t="s">
        <v>39</v>
      </c>
      <c r="E17308" s="1" t="s">
        <v>50</v>
      </c>
      <c r="F17308">
        <v>96.48</v>
      </c>
      <c r="G17308">
        <v>3</v>
      </c>
      <c r="H17308">
        <v>8</v>
      </c>
      <c r="I17308">
        <v>3</v>
      </c>
      <c r="J17308">
        <v>1</v>
      </c>
      <c r="K17308" s="2">
        <v>37823</v>
      </c>
      <c r="L17308" s="2">
        <v>37824</v>
      </c>
      <c r="M17308" s="2">
        <v>37835</v>
      </c>
      <c r="N17308" s="1" t="s">
        <v>139</v>
      </c>
      <c r="O17308" s="1" t="s">
        <v>140</v>
      </c>
    </row>
    <row r="17309" spans="1:15" x14ac:dyDescent="0.25">
      <c r="A17309">
        <v>98089442</v>
      </c>
      <c r="B17309">
        <v>700137756</v>
      </c>
      <c r="C17309" s="1" t="s">
        <v>132</v>
      </c>
      <c r="D17309" s="1" t="s">
        <v>39</v>
      </c>
      <c r="E17309" s="1" t="s">
        <v>50</v>
      </c>
      <c r="F17309">
        <v>96.48</v>
      </c>
      <c r="G17309">
        <v>3</v>
      </c>
      <c r="H17309">
        <v>5</v>
      </c>
      <c r="I17309">
        <v>6</v>
      </c>
      <c r="J17309">
        <v>1</v>
      </c>
      <c r="K17309" s="2">
        <v>37848</v>
      </c>
      <c r="L17309" s="2">
        <v>37849</v>
      </c>
      <c r="M17309" s="2">
        <v>37862</v>
      </c>
      <c r="N17309" s="1" t="s">
        <v>133</v>
      </c>
      <c r="O17309" s="1" t="s">
        <v>134</v>
      </c>
    </row>
    <row r="17310" spans="1:15" x14ac:dyDescent="0.25">
      <c r="A17310">
        <v>98089420</v>
      </c>
      <c r="B17310">
        <v>395119746</v>
      </c>
      <c r="C17310" s="1" t="s">
        <v>132</v>
      </c>
      <c r="D17310" s="1" t="s">
        <v>39</v>
      </c>
      <c r="E17310" s="1" t="s">
        <v>50</v>
      </c>
      <c r="F17310">
        <v>96.48</v>
      </c>
      <c r="G17310">
        <v>3</v>
      </c>
      <c r="H17310">
        <v>9.9</v>
      </c>
      <c r="I17310">
        <v>3.9</v>
      </c>
      <c r="J17310">
        <v>1</v>
      </c>
      <c r="K17310" s="2">
        <v>37853</v>
      </c>
      <c r="L17310" s="2">
        <v>37854</v>
      </c>
      <c r="M17310" s="2">
        <v>37869</v>
      </c>
      <c r="N17310" s="1" t="s">
        <v>147</v>
      </c>
      <c r="O17310" s="1" t="s">
        <v>148</v>
      </c>
    </row>
    <row r="17311" spans="1:15" x14ac:dyDescent="0.25">
      <c r="A17311">
        <v>98089232</v>
      </c>
      <c r="B17311">
        <v>465708582</v>
      </c>
      <c r="C17311" s="1" t="s">
        <v>132</v>
      </c>
      <c r="D17311" s="1" t="s">
        <v>39</v>
      </c>
      <c r="E17311" s="1" t="s">
        <v>50</v>
      </c>
      <c r="F17311">
        <v>96.48</v>
      </c>
      <c r="G17311">
        <v>3</v>
      </c>
      <c r="H17311">
        <v>8.5500000000000007</v>
      </c>
      <c r="I17311">
        <v>6.55</v>
      </c>
      <c r="J17311">
        <v>3</v>
      </c>
      <c r="K17311" s="2">
        <v>37902</v>
      </c>
      <c r="L17311" s="2">
        <v>37904</v>
      </c>
      <c r="M17311" s="2">
        <v>37916</v>
      </c>
      <c r="N17311" s="1" t="s">
        <v>145</v>
      </c>
      <c r="O17311" s="1" t="s">
        <v>146</v>
      </c>
    </row>
    <row r="17312" spans="1:15" x14ac:dyDescent="0.25">
      <c r="A17312">
        <v>98089150</v>
      </c>
      <c r="B17312">
        <v>272581503</v>
      </c>
      <c r="C17312" s="1" t="s">
        <v>132</v>
      </c>
      <c r="D17312" s="1" t="s">
        <v>39</v>
      </c>
      <c r="E17312" s="1" t="s">
        <v>50</v>
      </c>
      <c r="F17312">
        <v>96.48</v>
      </c>
      <c r="G17312">
        <v>3</v>
      </c>
      <c r="H17312">
        <v>8.4499999999999993</v>
      </c>
      <c r="I17312">
        <v>5.45</v>
      </c>
      <c r="J17312">
        <v>2</v>
      </c>
      <c r="K17312" s="2">
        <v>37921</v>
      </c>
      <c r="L17312" s="2">
        <v>37924</v>
      </c>
      <c r="M17312" s="2">
        <v>37935</v>
      </c>
      <c r="N17312" s="1" t="s">
        <v>133</v>
      </c>
      <c r="O17312" s="1" t="s">
        <v>134</v>
      </c>
    </row>
    <row r="17313" spans="1:15" x14ac:dyDescent="0.25">
      <c r="A17313">
        <v>98088962</v>
      </c>
      <c r="B17313">
        <v>271304490</v>
      </c>
      <c r="C17313" s="1" t="s">
        <v>132</v>
      </c>
      <c r="D17313" s="1" t="s">
        <v>39</v>
      </c>
      <c r="E17313" s="1" t="s">
        <v>50</v>
      </c>
      <c r="F17313">
        <v>96.48</v>
      </c>
      <c r="G17313">
        <v>3</v>
      </c>
      <c r="H17313">
        <v>8.33</v>
      </c>
      <c r="I17313">
        <v>5.33</v>
      </c>
      <c r="J17313">
        <v>1</v>
      </c>
      <c r="K17313" s="2">
        <v>37974</v>
      </c>
      <c r="L17313" s="2">
        <v>37977</v>
      </c>
      <c r="M17313" s="2">
        <v>37994</v>
      </c>
      <c r="N17313" s="1" t="s">
        <v>141</v>
      </c>
      <c r="O17313" s="1" t="s">
        <v>142</v>
      </c>
    </row>
    <row r="17314" spans="1:15" x14ac:dyDescent="0.25">
      <c r="A17314">
        <v>98088861</v>
      </c>
      <c r="B17314">
        <v>677383648</v>
      </c>
      <c r="C17314" s="1" t="s">
        <v>132</v>
      </c>
      <c r="D17314" s="1" t="s">
        <v>39</v>
      </c>
      <c r="E17314" s="1" t="s">
        <v>50</v>
      </c>
      <c r="F17314">
        <v>96.48</v>
      </c>
      <c r="G17314">
        <v>3</v>
      </c>
      <c r="H17314">
        <v>10</v>
      </c>
      <c r="I17314">
        <v>4</v>
      </c>
      <c r="J17314">
        <v>1</v>
      </c>
      <c r="K17314" s="2">
        <v>38003</v>
      </c>
      <c r="L17314" s="2">
        <v>38005</v>
      </c>
      <c r="M17314" s="2">
        <v>38022</v>
      </c>
      <c r="N17314" s="1" t="s">
        <v>145</v>
      </c>
      <c r="O17314" s="1" t="s">
        <v>146</v>
      </c>
    </row>
    <row r="17315" spans="1:15" x14ac:dyDescent="0.25">
      <c r="A17315">
        <v>98088763</v>
      </c>
      <c r="B17315">
        <v>366718157</v>
      </c>
      <c r="C17315" s="1" t="s">
        <v>132</v>
      </c>
      <c r="D17315" s="1" t="s">
        <v>39</v>
      </c>
      <c r="E17315" s="1" t="s">
        <v>50</v>
      </c>
      <c r="F17315">
        <v>96.48</v>
      </c>
      <c r="G17315">
        <v>3</v>
      </c>
      <c r="H17315">
        <v>7.58</v>
      </c>
      <c r="I17315">
        <v>3.58</v>
      </c>
      <c r="J17315">
        <v>3</v>
      </c>
      <c r="K17315" s="2">
        <v>38028</v>
      </c>
      <c r="L17315" s="2">
        <v>38029</v>
      </c>
      <c r="M17315" s="2">
        <v>38038</v>
      </c>
      <c r="N17315" s="1" t="s">
        <v>137</v>
      </c>
      <c r="O17315" s="1" t="s">
        <v>138</v>
      </c>
    </row>
    <row r="17316" spans="1:15" x14ac:dyDescent="0.25">
      <c r="A17316">
        <v>98088663</v>
      </c>
      <c r="B17316">
        <v>238517106</v>
      </c>
      <c r="C17316" s="1" t="s">
        <v>132</v>
      </c>
      <c r="D17316" s="1" t="s">
        <v>39</v>
      </c>
      <c r="E17316" s="1" t="s">
        <v>50</v>
      </c>
      <c r="F17316">
        <v>96.48</v>
      </c>
      <c r="G17316">
        <v>3</v>
      </c>
      <c r="H17316">
        <v>8.8800000000000008</v>
      </c>
      <c r="I17316">
        <v>3.88</v>
      </c>
      <c r="J17316">
        <v>2</v>
      </c>
      <c r="K17316" s="2">
        <v>38050</v>
      </c>
      <c r="L17316" s="2">
        <v>38053</v>
      </c>
      <c r="M17316" s="2">
        <v>38066</v>
      </c>
      <c r="N17316" s="1" t="s">
        <v>139</v>
      </c>
      <c r="O17316" s="1" t="s">
        <v>140</v>
      </c>
    </row>
    <row r="17317" spans="1:15" x14ac:dyDescent="0.25">
      <c r="A17317">
        <v>98088605</v>
      </c>
      <c r="B17317">
        <v>140565407</v>
      </c>
      <c r="C17317" s="1" t="s">
        <v>132</v>
      </c>
      <c r="D17317" s="1" t="s">
        <v>39</v>
      </c>
      <c r="E17317" s="1" t="s">
        <v>50</v>
      </c>
      <c r="F17317">
        <v>96.48</v>
      </c>
      <c r="G17317">
        <v>3</v>
      </c>
      <c r="H17317">
        <v>5.73</v>
      </c>
      <c r="I17317">
        <v>4.7300000000000004</v>
      </c>
      <c r="J17317">
        <v>3</v>
      </c>
      <c r="K17317" s="2">
        <v>38066</v>
      </c>
      <c r="L17317" s="2">
        <v>38069</v>
      </c>
      <c r="M17317" s="2">
        <v>38081</v>
      </c>
      <c r="N17317" s="1" t="s">
        <v>137</v>
      </c>
      <c r="O17317" s="1" t="s">
        <v>138</v>
      </c>
    </row>
    <row r="17318" spans="1:15" x14ac:dyDescent="0.25">
      <c r="A17318">
        <v>98088604</v>
      </c>
      <c r="B17318">
        <v>240748730</v>
      </c>
      <c r="C17318" s="1" t="s">
        <v>132</v>
      </c>
      <c r="D17318" s="1" t="s">
        <v>39</v>
      </c>
      <c r="E17318" s="1" t="s">
        <v>50</v>
      </c>
      <c r="F17318">
        <v>96.48</v>
      </c>
      <c r="G17318">
        <v>3</v>
      </c>
      <c r="H17318">
        <v>8.75</v>
      </c>
      <c r="I17318">
        <v>4.75</v>
      </c>
      <c r="J17318">
        <v>3</v>
      </c>
      <c r="K17318" s="2">
        <v>38068</v>
      </c>
      <c r="L17318" s="2">
        <v>38070</v>
      </c>
      <c r="M17318" s="2">
        <v>38077</v>
      </c>
      <c r="N17318" s="1" t="s">
        <v>149</v>
      </c>
      <c r="O17318" s="1" t="s">
        <v>150</v>
      </c>
    </row>
    <row r="17319" spans="1:15" x14ac:dyDescent="0.25">
      <c r="A17319">
        <v>98088532</v>
      </c>
      <c r="B17319">
        <v>579819412</v>
      </c>
      <c r="C17319" s="1" t="s">
        <v>132</v>
      </c>
      <c r="D17319" s="1" t="s">
        <v>39</v>
      </c>
      <c r="E17319" s="1" t="s">
        <v>50</v>
      </c>
      <c r="F17319">
        <v>96.48</v>
      </c>
      <c r="G17319">
        <v>3</v>
      </c>
      <c r="H17319">
        <v>7.61</v>
      </c>
      <c r="I17319">
        <v>4.6100000000000003</v>
      </c>
      <c r="J17319">
        <v>1</v>
      </c>
      <c r="K17319" s="2">
        <v>38084</v>
      </c>
      <c r="L17319" s="2">
        <v>38085</v>
      </c>
      <c r="M17319" s="2">
        <v>38094</v>
      </c>
      <c r="N17319" s="1" t="s">
        <v>149</v>
      </c>
      <c r="O17319" s="1" t="s">
        <v>150</v>
      </c>
    </row>
    <row r="17320" spans="1:15" x14ac:dyDescent="0.25">
      <c r="A17320">
        <v>98088423</v>
      </c>
      <c r="B17320">
        <v>555364119</v>
      </c>
      <c r="C17320" s="1" t="s">
        <v>132</v>
      </c>
      <c r="D17320" s="1" t="s">
        <v>39</v>
      </c>
      <c r="E17320" s="1" t="s">
        <v>50</v>
      </c>
      <c r="F17320">
        <v>96.48</v>
      </c>
      <c r="G17320">
        <v>3</v>
      </c>
      <c r="H17320">
        <v>6.68</v>
      </c>
      <c r="I17320">
        <v>5.68</v>
      </c>
      <c r="J17320">
        <v>3</v>
      </c>
      <c r="K17320" s="2">
        <v>38118</v>
      </c>
      <c r="L17320" s="2">
        <v>38119</v>
      </c>
      <c r="M17320" s="2">
        <v>38138</v>
      </c>
      <c r="N17320" s="1" t="s">
        <v>143</v>
      </c>
      <c r="O17320" s="1" t="s">
        <v>144</v>
      </c>
    </row>
    <row r="17321" spans="1:15" x14ac:dyDescent="0.25">
      <c r="A17321">
        <v>98087915</v>
      </c>
      <c r="B17321">
        <v>674406500</v>
      </c>
      <c r="C17321" s="1" t="s">
        <v>132</v>
      </c>
      <c r="D17321" s="1" t="s">
        <v>39</v>
      </c>
      <c r="E17321" s="1" t="s">
        <v>50</v>
      </c>
      <c r="F17321">
        <v>96.48</v>
      </c>
      <c r="G17321">
        <v>3</v>
      </c>
      <c r="H17321">
        <v>5.12</v>
      </c>
      <c r="I17321">
        <v>5.12</v>
      </c>
      <c r="J17321">
        <v>3</v>
      </c>
      <c r="K17321" s="2">
        <v>38261</v>
      </c>
      <c r="L17321" s="2">
        <v>38262</v>
      </c>
      <c r="M17321" s="2">
        <v>38275</v>
      </c>
      <c r="N17321" s="1" t="s">
        <v>137</v>
      </c>
      <c r="O17321" s="1" t="s">
        <v>138</v>
      </c>
    </row>
    <row r="17322" spans="1:15" x14ac:dyDescent="0.25">
      <c r="A17322">
        <v>98087653</v>
      </c>
      <c r="B17322">
        <v>275323921</v>
      </c>
      <c r="C17322" s="1" t="s">
        <v>132</v>
      </c>
      <c r="D17322" s="1" t="s">
        <v>39</v>
      </c>
      <c r="E17322" s="1" t="s">
        <v>50</v>
      </c>
      <c r="F17322">
        <v>96.48</v>
      </c>
      <c r="G17322">
        <v>3</v>
      </c>
      <c r="H17322">
        <v>6.33</v>
      </c>
      <c r="I17322">
        <v>5.33</v>
      </c>
      <c r="J17322">
        <v>2</v>
      </c>
      <c r="K17322" s="2">
        <v>38339</v>
      </c>
      <c r="L17322" s="2">
        <v>38340</v>
      </c>
      <c r="M17322" s="2">
        <v>38354</v>
      </c>
      <c r="N17322" s="1" t="s">
        <v>141</v>
      </c>
      <c r="O17322" s="1" t="s">
        <v>142</v>
      </c>
    </row>
    <row r="17323" spans="1:15" x14ac:dyDescent="0.25">
      <c r="A17323">
        <v>98087468</v>
      </c>
      <c r="B17323">
        <v>485015128</v>
      </c>
      <c r="C17323" s="1" t="s">
        <v>132</v>
      </c>
      <c r="D17323" s="1" t="s">
        <v>39</v>
      </c>
      <c r="E17323" s="1" t="s">
        <v>50</v>
      </c>
      <c r="F17323">
        <v>96.48</v>
      </c>
      <c r="G17323">
        <v>3</v>
      </c>
      <c r="H17323">
        <v>5.58</v>
      </c>
      <c r="I17323">
        <v>6.58</v>
      </c>
      <c r="J17323">
        <v>3</v>
      </c>
      <c r="K17323" s="2">
        <v>38389</v>
      </c>
      <c r="L17323" s="2">
        <v>38390</v>
      </c>
      <c r="M17323" s="2">
        <v>38404</v>
      </c>
      <c r="N17323" s="1" t="s">
        <v>139</v>
      </c>
      <c r="O17323" s="1" t="s">
        <v>140</v>
      </c>
    </row>
    <row r="17324" spans="1:15" x14ac:dyDescent="0.25">
      <c r="A17324">
        <v>98087464</v>
      </c>
      <c r="B17324">
        <v>582922821</v>
      </c>
      <c r="C17324" s="1" t="s">
        <v>132</v>
      </c>
      <c r="D17324" s="1" t="s">
        <v>39</v>
      </c>
      <c r="E17324" s="1" t="s">
        <v>50</v>
      </c>
      <c r="F17324">
        <v>96.48</v>
      </c>
      <c r="G17324">
        <v>3</v>
      </c>
      <c r="H17324">
        <v>5.9</v>
      </c>
      <c r="I17324">
        <v>3.9</v>
      </c>
      <c r="J17324">
        <v>3</v>
      </c>
      <c r="K17324" s="2">
        <v>38390</v>
      </c>
      <c r="L17324" s="2">
        <v>38392</v>
      </c>
      <c r="M17324" s="2">
        <v>38404</v>
      </c>
      <c r="N17324" s="1" t="s">
        <v>145</v>
      </c>
      <c r="O17324" s="1" t="s">
        <v>146</v>
      </c>
    </row>
    <row r="17325" spans="1:15" x14ac:dyDescent="0.25">
      <c r="A17325">
        <v>98087195</v>
      </c>
      <c r="B17325">
        <v>790342421</v>
      </c>
      <c r="C17325" s="1" t="s">
        <v>132</v>
      </c>
      <c r="D17325" s="1" t="s">
        <v>39</v>
      </c>
      <c r="E17325" s="1" t="s">
        <v>50</v>
      </c>
      <c r="F17325">
        <v>96.48</v>
      </c>
      <c r="G17325">
        <v>3</v>
      </c>
      <c r="H17325">
        <v>6.99</v>
      </c>
      <c r="I17325">
        <v>3.99</v>
      </c>
      <c r="J17325">
        <v>2</v>
      </c>
      <c r="K17325" s="2">
        <v>38462</v>
      </c>
      <c r="L17325" s="2">
        <v>38463</v>
      </c>
      <c r="M17325" s="2">
        <v>38478</v>
      </c>
      <c r="N17325" s="1" t="s">
        <v>141</v>
      </c>
      <c r="O17325" s="1" t="s">
        <v>142</v>
      </c>
    </row>
    <row r="17326" spans="1:15" x14ac:dyDescent="0.25">
      <c r="A17326">
        <v>98085323</v>
      </c>
      <c r="B17326">
        <v>476846252</v>
      </c>
      <c r="C17326" s="1" t="s">
        <v>132</v>
      </c>
      <c r="D17326" s="1" t="s">
        <v>39</v>
      </c>
      <c r="E17326" s="1" t="s">
        <v>50</v>
      </c>
      <c r="F17326">
        <v>96.48</v>
      </c>
      <c r="G17326">
        <v>3</v>
      </c>
      <c r="H17326">
        <v>5.22</v>
      </c>
      <c r="I17326">
        <v>6.22</v>
      </c>
      <c r="J17326">
        <v>2</v>
      </c>
      <c r="K17326" s="2">
        <v>38978</v>
      </c>
      <c r="L17326" s="2">
        <v>38979</v>
      </c>
      <c r="M17326" s="2">
        <v>38997</v>
      </c>
      <c r="N17326" s="1" t="s">
        <v>149</v>
      </c>
      <c r="O17326" s="1" t="s">
        <v>150</v>
      </c>
    </row>
    <row r="17327" spans="1:15" x14ac:dyDescent="0.25">
      <c r="A17327">
        <v>98085175</v>
      </c>
      <c r="B17327">
        <v>870227408</v>
      </c>
      <c r="C17327" s="1" t="s">
        <v>132</v>
      </c>
      <c r="D17327" s="1" t="s">
        <v>39</v>
      </c>
      <c r="E17327" s="1" t="s">
        <v>50</v>
      </c>
      <c r="F17327">
        <v>96.48</v>
      </c>
      <c r="G17327">
        <v>3</v>
      </c>
      <c r="H17327">
        <v>5.61</v>
      </c>
      <c r="I17327">
        <v>4.6100000000000003</v>
      </c>
      <c r="J17327">
        <v>3</v>
      </c>
      <c r="K17327" s="2">
        <v>39014</v>
      </c>
      <c r="L17327" s="2">
        <v>39017</v>
      </c>
      <c r="M17327" s="2">
        <v>39027</v>
      </c>
      <c r="N17327" s="1" t="s">
        <v>133</v>
      </c>
      <c r="O17327" s="1" t="s">
        <v>134</v>
      </c>
    </row>
    <row r="17328" spans="1:15" x14ac:dyDescent="0.25">
      <c r="A17328">
        <v>98085147</v>
      </c>
      <c r="B17328">
        <v>529333105</v>
      </c>
      <c r="C17328" s="1" t="s">
        <v>132</v>
      </c>
      <c r="D17328" s="1" t="s">
        <v>39</v>
      </c>
      <c r="E17328" s="1" t="s">
        <v>50</v>
      </c>
      <c r="F17328">
        <v>96.48</v>
      </c>
      <c r="G17328">
        <v>3</v>
      </c>
      <c r="H17328">
        <v>10</v>
      </c>
      <c r="I17328">
        <v>7</v>
      </c>
      <c r="J17328">
        <v>3</v>
      </c>
      <c r="K17328" s="2">
        <v>39023</v>
      </c>
      <c r="L17328" s="2">
        <v>39025</v>
      </c>
      <c r="M17328" s="2">
        <v>39035</v>
      </c>
      <c r="N17328" s="1" t="s">
        <v>145</v>
      </c>
      <c r="O17328" s="1" t="s">
        <v>146</v>
      </c>
    </row>
    <row r="17329" spans="1:15" x14ac:dyDescent="0.25">
      <c r="A17329">
        <v>98084930</v>
      </c>
      <c r="B17329">
        <v>648402267</v>
      </c>
      <c r="C17329" s="1" t="s">
        <v>132</v>
      </c>
      <c r="D17329" s="1" t="s">
        <v>39</v>
      </c>
      <c r="E17329" s="1" t="s">
        <v>50</v>
      </c>
      <c r="F17329">
        <v>96.48</v>
      </c>
      <c r="G17329">
        <v>3</v>
      </c>
      <c r="H17329">
        <v>8.5500000000000007</v>
      </c>
      <c r="I17329">
        <v>4.55</v>
      </c>
      <c r="J17329">
        <v>3</v>
      </c>
      <c r="K17329" s="2">
        <v>39082</v>
      </c>
      <c r="L17329" s="2">
        <v>39084</v>
      </c>
      <c r="M17329" s="2">
        <v>39097</v>
      </c>
      <c r="N17329" s="1" t="s">
        <v>145</v>
      </c>
      <c r="O17329" s="1" t="s">
        <v>146</v>
      </c>
    </row>
    <row r="17330" spans="1:15" x14ac:dyDescent="0.25">
      <c r="A17330">
        <v>98084729</v>
      </c>
      <c r="B17330">
        <v>438776540</v>
      </c>
      <c r="C17330" s="1" t="s">
        <v>132</v>
      </c>
      <c r="D17330" s="1" t="s">
        <v>39</v>
      </c>
      <c r="E17330" s="1" t="s">
        <v>50</v>
      </c>
      <c r="F17330">
        <v>96.48</v>
      </c>
      <c r="G17330">
        <v>3</v>
      </c>
      <c r="H17330">
        <v>8.99</v>
      </c>
      <c r="I17330">
        <v>6.99</v>
      </c>
      <c r="J17330">
        <v>3</v>
      </c>
      <c r="K17330" s="2">
        <v>39130</v>
      </c>
      <c r="L17330" s="2">
        <v>39132</v>
      </c>
      <c r="M17330" s="2">
        <v>39152</v>
      </c>
      <c r="N17330" s="1" t="s">
        <v>143</v>
      </c>
      <c r="O17330" s="1" t="s">
        <v>144</v>
      </c>
    </row>
    <row r="17331" spans="1:15" x14ac:dyDescent="0.25">
      <c r="A17331">
        <v>98084633</v>
      </c>
      <c r="B17331">
        <v>233460961</v>
      </c>
      <c r="C17331" s="1" t="s">
        <v>132</v>
      </c>
      <c r="D17331" s="1" t="s">
        <v>39</v>
      </c>
      <c r="E17331" s="1" t="s">
        <v>50</v>
      </c>
      <c r="F17331">
        <v>96.48</v>
      </c>
      <c r="G17331">
        <v>3</v>
      </c>
      <c r="H17331">
        <v>6.88</v>
      </c>
      <c r="I17331">
        <v>5.88</v>
      </c>
      <c r="J17331">
        <v>2</v>
      </c>
      <c r="K17331" s="2">
        <v>39152</v>
      </c>
      <c r="L17331" s="2">
        <v>39155</v>
      </c>
      <c r="M17331" s="2">
        <v>39167</v>
      </c>
      <c r="N17331" s="1" t="s">
        <v>139</v>
      </c>
      <c r="O17331" s="1" t="s">
        <v>140</v>
      </c>
    </row>
    <row r="17332" spans="1:15" x14ac:dyDescent="0.25">
      <c r="A17332">
        <v>98084554</v>
      </c>
      <c r="B17332">
        <v>404435455</v>
      </c>
      <c r="C17332" s="1" t="s">
        <v>132</v>
      </c>
      <c r="D17332" s="1" t="s">
        <v>39</v>
      </c>
      <c r="E17332" s="1" t="s">
        <v>50</v>
      </c>
      <c r="F17332">
        <v>96.48</v>
      </c>
      <c r="G17332">
        <v>3</v>
      </c>
      <c r="H17332">
        <v>5</v>
      </c>
      <c r="I17332">
        <v>4</v>
      </c>
      <c r="J17332">
        <v>3</v>
      </c>
      <c r="K17332" s="2">
        <v>39177</v>
      </c>
      <c r="L17332" s="2">
        <v>39180</v>
      </c>
      <c r="M17332" s="2">
        <v>39189</v>
      </c>
      <c r="N17332" s="1" t="s">
        <v>141</v>
      </c>
      <c r="O17332" s="1" t="s">
        <v>142</v>
      </c>
    </row>
    <row r="17333" spans="1:15" x14ac:dyDescent="0.25">
      <c r="A17333">
        <v>98084535</v>
      </c>
      <c r="B17333">
        <v>476846252</v>
      </c>
      <c r="C17333" s="1" t="s">
        <v>132</v>
      </c>
      <c r="D17333" s="1" t="s">
        <v>39</v>
      </c>
      <c r="E17333" s="1" t="s">
        <v>50</v>
      </c>
      <c r="F17333">
        <v>96.48</v>
      </c>
      <c r="G17333">
        <v>3</v>
      </c>
      <c r="H17333">
        <v>8.61</v>
      </c>
      <c r="I17333">
        <v>3.61</v>
      </c>
      <c r="J17333">
        <v>3</v>
      </c>
      <c r="K17333" s="2">
        <v>39184</v>
      </c>
      <c r="L17333" s="2">
        <v>39185</v>
      </c>
      <c r="M17333" s="2">
        <v>39201</v>
      </c>
      <c r="N17333" s="1" t="s">
        <v>141</v>
      </c>
      <c r="O17333" s="1" t="s">
        <v>142</v>
      </c>
    </row>
    <row r="17334" spans="1:15" x14ac:dyDescent="0.25">
      <c r="A17334">
        <v>98084524</v>
      </c>
      <c r="B17334">
        <v>404435455</v>
      </c>
      <c r="C17334" s="1" t="s">
        <v>132</v>
      </c>
      <c r="D17334" s="1" t="s">
        <v>39</v>
      </c>
      <c r="E17334" s="1" t="s">
        <v>50</v>
      </c>
      <c r="F17334">
        <v>96.48</v>
      </c>
      <c r="G17334">
        <v>3</v>
      </c>
      <c r="H17334">
        <v>7.73</v>
      </c>
      <c r="I17334">
        <v>5.73</v>
      </c>
      <c r="J17334">
        <v>2</v>
      </c>
      <c r="K17334" s="2">
        <v>39185</v>
      </c>
      <c r="L17334" s="2">
        <v>39188</v>
      </c>
      <c r="M17334" s="2">
        <v>39208</v>
      </c>
      <c r="N17334" s="1" t="s">
        <v>143</v>
      </c>
      <c r="O17334" s="1" t="s">
        <v>144</v>
      </c>
    </row>
    <row r="17335" spans="1:15" x14ac:dyDescent="0.25">
      <c r="A17335">
        <v>98084105</v>
      </c>
      <c r="B17335">
        <v>555364119</v>
      </c>
      <c r="C17335" s="1" t="s">
        <v>132</v>
      </c>
      <c r="D17335" s="1" t="s">
        <v>39</v>
      </c>
      <c r="E17335" s="1" t="s">
        <v>50</v>
      </c>
      <c r="F17335">
        <v>96.48</v>
      </c>
      <c r="G17335">
        <v>3</v>
      </c>
      <c r="H17335">
        <v>7.65</v>
      </c>
      <c r="I17335">
        <v>4.6500000000000004</v>
      </c>
      <c r="J17335">
        <v>2</v>
      </c>
      <c r="K17335" s="2">
        <v>39309</v>
      </c>
      <c r="L17335" s="2">
        <v>39312</v>
      </c>
      <c r="M17335" s="2">
        <v>39322</v>
      </c>
      <c r="N17335" s="1" t="s">
        <v>145</v>
      </c>
      <c r="O17335" s="1" t="s">
        <v>146</v>
      </c>
    </row>
    <row r="17336" spans="1:15" x14ac:dyDescent="0.25">
      <c r="A17336">
        <v>98084088</v>
      </c>
      <c r="B17336">
        <v>378428659</v>
      </c>
      <c r="C17336" s="1" t="s">
        <v>132</v>
      </c>
      <c r="D17336" s="1" t="s">
        <v>39</v>
      </c>
      <c r="E17336" s="1" t="s">
        <v>50</v>
      </c>
      <c r="F17336">
        <v>96.48</v>
      </c>
      <c r="G17336">
        <v>3</v>
      </c>
      <c r="H17336">
        <v>10</v>
      </c>
      <c r="I17336">
        <v>5</v>
      </c>
      <c r="J17336">
        <v>2</v>
      </c>
      <c r="K17336" s="2">
        <v>39314</v>
      </c>
      <c r="L17336" s="2">
        <v>39316</v>
      </c>
      <c r="M17336" s="2">
        <v>39332</v>
      </c>
      <c r="N17336" s="1" t="s">
        <v>145</v>
      </c>
      <c r="O17336" s="1" t="s">
        <v>146</v>
      </c>
    </row>
    <row r="17337" spans="1:15" x14ac:dyDescent="0.25">
      <c r="A17337">
        <v>98083982</v>
      </c>
      <c r="B17337">
        <v>596188269</v>
      </c>
      <c r="C17337" s="1" t="s">
        <v>132</v>
      </c>
      <c r="D17337" s="1" t="s">
        <v>39</v>
      </c>
      <c r="E17337" s="1" t="s">
        <v>50</v>
      </c>
      <c r="F17337">
        <v>96.48</v>
      </c>
      <c r="G17337">
        <v>3</v>
      </c>
      <c r="H17337">
        <v>8.4499999999999993</v>
      </c>
      <c r="I17337">
        <v>3.45</v>
      </c>
      <c r="J17337">
        <v>1</v>
      </c>
      <c r="K17337" s="2">
        <v>39341</v>
      </c>
      <c r="L17337" s="2">
        <v>39342</v>
      </c>
      <c r="M17337" s="2">
        <v>39360</v>
      </c>
      <c r="N17337" s="1" t="s">
        <v>135</v>
      </c>
      <c r="O17337" s="1" t="s">
        <v>136</v>
      </c>
    </row>
    <row r="17338" spans="1:15" x14ac:dyDescent="0.25">
      <c r="A17338">
        <v>98083782</v>
      </c>
      <c r="B17338">
        <v>794504735</v>
      </c>
      <c r="C17338" s="1" t="s">
        <v>132</v>
      </c>
      <c r="D17338" s="1" t="s">
        <v>39</v>
      </c>
      <c r="E17338" s="1" t="s">
        <v>50</v>
      </c>
      <c r="F17338">
        <v>96.48</v>
      </c>
      <c r="G17338">
        <v>3</v>
      </c>
      <c r="H17338">
        <v>6.55</v>
      </c>
      <c r="I17338">
        <v>5.55</v>
      </c>
      <c r="J17338">
        <v>1</v>
      </c>
      <c r="K17338" s="2">
        <v>39394</v>
      </c>
      <c r="L17338" s="2">
        <v>39395</v>
      </c>
      <c r="M17338" s="2">
        <v>39413</v>
      </c>
      <c r="N17338" s="1" t="s">
        <v>137</v>
      </c>
      <c r="O17338" s="1" t="s">
        <v>138</v>
      </c>
    </row>
    <row r="17339" spans="1:15" x14ac:dyDescent="0.25">
      <c r="A17339">
        <v>98083703</v>
      </c>
      <c r="B17339">
        <v>568892827</v>
      </c>
      <c r="C17339" s="1" t="s">
        <v>132</v>
      </c>
      <c r="D17339" s="1" t="s">
        <v>39</v>
      </c>
      <c r="E17339" s="1" t="s">
        <v>50</v>
      </c>
      <c r="F17339">
        <v>96.48</v>
      </c>
      <c r="G17339">
        <v>3</v>
      </c>
      <c r="H17339">
        <v>8.1199999999999992</v>
      </c>
      <c r="I17339">
        <v>5.12</v>
      </c>
      <c r="J17339">
        <v>2</v>
      </c>
      <c r="K17339" s="2">
        <v>39411</v>
      </c>
      <c r="L17339" s="2">
        <v>39414</v>
      </c>
      <c r="M17339" s="2">
        <v>39426</v>
      </c>
      <c r="N17339" s="1" t="s">
        <v>135</v>
      </c>
      <c r="O17339" s="1" t="s">
        <v>136</v>
      </c>
    </row>
    <row r="17340" spans="1:15" x14ac:dyDescent="0.25">
      <c r="A17340">
        <v>98083508</v>
      </c>
      <c r="B17340">
        <v>233460961</v>
      </c>
      <c r="C17340" s="1" t="s">
        <v>132</v>
      </c>
      <c r="D17340" s="1" t="s">
        <v>39</v>
      </c>
      <c r="E17340" s="1" t="s">
        <v>50</v>
      </c>
      <c r="F17340">
        <v>96.48</v>
      </c>
      <c r="G17340">
        <v>3</v>
      </c>
      <c r="H17340">
        <v>5.12</v>
      </c>
      <c r="I17340">
        <v>6.12</v>
      </c>
      <c r="J17340">
        <v>3</v>
      </c>
      <c r="K17340" s="2">
        <v>39472</v>
      </c>
      <c r="L17340" s="2">
        <v>39473</v>
      </c>
      <c r="M17340" s="2">
        <v>39489</v>
      </c>
      <c r="N17340" s="1" t="s">
        <v>145</v>
      </c>
      <c r="O17340" s="1" t="s">
        <v>146</v>
      </c>
    </row>
    <row r="17341" spans="1:15" x14ac:dyDescent="0.25">
      <c r="A17341">
        <v>98083481</v>
      </c>
      <c r="B17341">
        <v>602784752</v>
      </c>
      <c r="C17341" s="1" t="s">
        <v>132</v>
      </c>
      <c r="D17341" s="1" t="s">
        <v>39</v>
      </c>
      <c r="E17341" s="1" t="s">
        <v>50</v>
      </c>
      <c r="F17341">
        <v>96.48</v>
      </c>
      <c r="G17341">
        <v>3</v>
      </c>
      <c r="H17341">
        <v>7.75</v>
      </c>
      <c r="I17341">
        <v>3.75</v>
      </c>
      <c r="J17341">
        <v>1</v>
      </c>
      <c r="K17341" s="2">
        <v>39482</v>
      </c>
      <c r="L17341" s="2">
        <v>39483</v>
      </c>
      <c r="M17341" s="2">
        <v>39500</v>
      </c>
      <c r="N17341" s="1" t="s">
        <v>135</v>
      </c>
      <c r="O17341" s="1" t="s">
        <v>136</v>
      </c>
    </row>
    <row r="17342" spans="1:15" x14ac:dyDescent="0.25">
      <c r="A17342">
        <v>98083448</v>
      </c>
      <c r="B17342">
        <v>514136954</v>
      </c>
      <c r="C17342" s="1" t="s">
        <v>132</v>
      </c>
      <c r="D17342" s="1" t="s">
        <v>39</v>
      </c>
      <c r="E17342" s="1" t="s">
        <v>50</v>
      </c>
      <c r="F17342">
        <v>96.48</v>
      </c>
      <c r="G17342">
        <v>3</v>
      </c>
      <c r="H17342">
        <v>7.45</v>
      </c>
      <c r="I17342">
        <v>4.45</v>
      </c>
      <c r="J17342">
        <v>2</v>
      </c>
      <c r="K17342" s="2">
        <v>39489</v>
      </c>
      <c r="L17342" s="2">
        <v>39492</v>
      </c>
      <c r="M17342" s="2">
        <v>39506</v>
      </c>
      <c r="N17342" s="1" t="s">
        <v>141</v>
      </c>
      <c r="O17342" s="1" t="s">
        <v>142</v>
      </c>
    </row>
    <row r="17343" spans="1:15" x14ac:dyDescent="0.25">
      <c r="A17343">
        <v>98083402</v>
      </c>
      <c r="B17343">
        <v>536970848</v>
      </c>
      <c r="C17343" s="1" t="s">
        <v>132</v>
      </c>
      <c r="D17343" s="1" t="s">
        <v>39</v>
      </c>
      <c r="E17343" s="1" t="s">
        <v>50</v>
      </c>
      <c r="F17343">
        <v>96.48</v>
      </c>
      <c r="G17343">
        <v>3</v>
      </c>
      <c r="H17343">
        <v>9.1199999999999992</v>
      </c>
      <c r="I17343">
        <v>6.12</v>
      </c>
      <c r="J17343">
        <v>3</v>
      </c>
      <c r="K17343" s="2">
        <v>39503</v>
      </c>
      <c r="L17343" s="2">
        <v>39505</v>
      </c>
      <c r="M17343" s="2">
        <v>39521</v>
      </c>
      <c r="N17343" s="1" t="s">
        <v>147</v>
      </c>
      <c r="O17343" s="1" t="s">
        <v>148</v>
      </c>
    </row>
    <row r="17344" spans="1:15" x14ac:dyDescent="0.25">
      <c r="A17344">
        <v>98083180</v>
      </c>
      <c r="B17344">
        <v>438776540</v>
      </c>
      <c r="C17344" s="1" t="s">
        <v>132</v>
      </c>
      <c r="D17344" s="1" t="s">
        <v>39</v>
      </c>
      <c r="E17344" s="1" t="s">
        <v>50</v>
      </c>
      <c r="F17344">
        <v>96.48</v>
      </c>
      <c r="G17344">
        <v>3</v>
      </c>
      <c r="H17344">
        <v>9.58</v>
      </c>
      <c r="I17344">
        <v>5.58</v>
      </c>
      <c r="J17344">
        <v>3</v>
      </c>
      <c r="K17344" s="2">
        <v>39558</v>
      </c>
      <c r="L17344" s="2">
        <v>39559</v>
      </c>
      <c r="M17344" s="2">
        <v>39574</v>
      </c>
      <c r="N17344" s="1" t="s">
        <v>141</v>
      </c>
      <c r="O17344" s="1" t="s">
        <v>142</v>
      </c>
    </row>
    <row r="17345" spans="1:15" x14ac:dyDescent="0.25">
      <c r="A17345">
        <v>98083029</v>
      </c>
      <c r="B17345">
        <v>777931056</v>
      </c>
      <c r="C17345" s="1" t="s">
        <v>132</v>
      </c>
      <c r="D17345" s="1" t="s">
        <v>39</v>
      </c>
      <c r="E17345" s="1" t="s">
        <v>50</v>
      </c>
      <c r="F17345">
        <v>96.48</v>
      </c>
      <c r="G17345">
        <v>3</v>
      </c>
      <c r="H17345">
        <v>7.61</v>
      </c>
      <c r="I17345">
        <v>6.61</v>
      </c>
      <c r="J17345">
        <v>3</v>
      </c>
      <c r="K17345" s="2">
        <v>39601</v>
      </c>
      <c r="L17345" s="2">
        <v>39603</v>
      </c>
      <c r="M17345" s="2">
        <v>39618</v>
      </c>
      <c r="N17345" s="1" t="s">
        <v>149</v>
      </c>
      <c r="O17345" s="1" t="s">
        <v>150</v>
      </c>
    </row>
    <row r="17346" spans="1:15" x14ac:dyDescent="0.25">
      <c r="A17346">
        <v>98082905</v>
      </c>
      <c r="B17346">
        <v>376809712</v>
      </c>
      <c r="C17346" s="1" t="s">
        <v>132</v>
      </c>
      <c r="D17346" s="1" t="s">
        <v>39</v>
      </c>
      <c r="E17346" s="1" t="s">
        <v>50</v>
      </c>
      <c r="F17346">
        <v>96.48</v>
      </c>
      <c r="G17346">
        <v>3</v>
      </c>
      <c r="H17346">
        <v>8.99</v>
      </c>
      <c r="I17346">
        <v>6.99</v>
      </c>
      <c r="J17346">
        <v>1</v>
      </c>
      <c r="K17346" s="2">
        <v>39633</v>
      </c>
      <c r="L17346" s="2">
        <v>39636</v>
      </c>
      <c r="M17346" s="2">
        <v>39652</v>
      </c>
      <c r="N17346" s="1" t="s">
        <v>149</v>
      </c>
      <c r="O17346" s="1" t="s">
        <v>150</v>
      </c>
    </row>
    <row r="17347" spans="1:15" x14ac:dyDescent="0.25">
      <c r="A17347">
        <v>98082867</v>
      </c>
      <c r="B17347">
        <v>356602040</v>
      </c>
      <c r="C17347" s="1" t="s">
        <v>132</v>
      </c>
      <c r="D17347" s="1" t="s">
        <v>39</v>
      </c>
      <c r="E17347" s="1" t="s">
        <v>50</v>
      </c>
      <c r="F17347">
        <v>96.48</v>
      </c>
      <c r="G17347">
        <v>3</v>
      </c>
      <c r="H17347">
        <v>7.55</v>
      </c>
      <c r="I17347">
        <v>4.55</v>
      </c>
      <c r="J17347">
        <v>1</v>
      </c>
      <c r="K17347" s="2">
        <v>39643</v>
      </c>
      <c r="L17347" s="2">
        <v>39646</v>
      </c>
      <c r="M17347" s="2">
        <v>39655</v>
      </c>
      <c r="N17347" s="1" t="s">
        <v>147</v>
      </c>
      <c r="O17347" s="1" t="s">
        <v>148</v>
      </c>
    </row>
    <row r="17348" spans="1:15" x14ac:dyDescent="0.25">
      <c r="A17348">
        <v>98082779</v>
      </c>
      <c r="B17348">
        <v>411774575</v>
      </c>
      <c r="C17348" s="1" t="s">
        <v>132</v>
      </c>
      <c r="D17348" s="1" t="s">
        <v>39</v>
      </c>
      <c r="E17348" s="1" t="s">
        <v>50</v>
      </c>
      <c r="F17348">
        <v>96.48</v>
      </c>
      <c r="G17348">
        <v>3</v>
      </c>
      <c r="H17348">
        <v>9</v>
      </c>
      <c r="I17348">
        <v>7</v>
      </c>
      <c r="J17348">
        <v>1</v>
      </c>
      <c r="K17348" s="2">
        <v>39668</v>
      </c>
      <c r="L17348" s="2">
        <v>39671</v>
      </c>
      <c r="M17348" s="2">
        <v>39690</v>
      </c>
      <c r="N17348" s="1" t="s">
        <v>133</v>
      </c>
      <c r="O17348" s="1" t="s">
        <v>134</v>
      </c>
    </row>
    <row r="17349" spans="1:15" x14ac:dyDescent="0.25">
      <c r="A17349">
        <v>98082780</v>
      </c>
      <c r="B17349">
        <v>550048793</v>
      </c>
      <c r="C17349" s="1" t="s">
        <v>132</v>
      </c>
      <c r="D17349" s="1" t="s">
        <v>39</v>
      </c>
      <c r="E17349" s="1" t="s">
        <v>50</v>
      </c>
      <c r="F17349">
        <v>96.48</v>
      </c>
      <c r="G17349">
        <v>3</v>
      </c>
      <c r="H17349">
        <v>9.1</v>
      </c>
      <c r="I17349">
        <v>4.0999999999999996</v>
      </c>
      <c r="J17349">
        <v>1</v>
      </c>
      <c r="K17349" s="2">
        <v>39669</v>
      </c>
      <c r="L17349" s="2">
        <v>39671</v>
      </c>
      <c r="M17349" s="2">
        <v>39687</v>
      </c>
      <c r="N17349" s="1" t="s">
        <v>143</v>
      </c>
      <c r="O17349" s="1" t="s">
        <v>144</v>
      </c>
    </row>
    <row r="17350" spans="1:15" x14ac:dyDescent="0.25">
      <c r="A17350">
        <v>98082775</v>
      </c>
      <c r="B17350">
        <v>369531322</v>
      </c>
      <c r="C17350" s="1" t="s">
        <v>132</v>
      </c>
      <c r="D17350" s="1" t="s">
        <v>39</v>
      </c>
      <c r="E17350" s="1" t="s">
        <v>50</v>
      </c>
      <c r="F17350">
        <v>96.48</v>
      </c>
      <c r="G17350">
        <v>3</v>
      </c>
      <c r="H17350">
        <v>5.84</v>
      </c>
      <c r="I17350">
        <v>6.84</v>
      </c>
      <c r="J17350">
        <v>3</v>
      </c>
      <c r="K17350" s="2">
        <v>39671</v>
      </c>
      <c r="L17350" s="2">
        <v>39672</v>
      </c>
      <c r="M17350" s="2">
        <v>39685</v>
      </c>
      <c r="N17350" s="1" t="s">
        <v>135</v>
      </c>
      <c r="O17350" s="1" t="s">
        <v>136</v>
      </c>
    </row>
    <row r="17351" spans="1:15" x14ac:dyDescent="0.25">
      <c r="A17351">
        <v>98082698</v>
      </c>
      <c r="B17351">
        <v>628707757</v>
      </c>
      <c r="C17351" s="1" t="s">
        <v>132</v>
      </c>
      <c r="D17351" s="1" t="s">
        <v>39</v>
      </c>
      <c r="E17351" s="1" t="s">
        <v>50</v>
      </c>
      <c r="F17351">
        <v>96.48</v>
      </c>
      <c r="G17351">
        <v>3</v>
      </c>
      <c r="H17351">
        <v>8.14</v>
      </c>
      <c r="I17351">
        <v>4.1399999999999997</v>
      </c>
      <c r="J17351">
        <v>1</v>
      </c>
      <c r="K17351" s="2">
        <v>39693</v>
      </c>
      <c r="L17351" s="2">
        <v>39694</v>
      </c>
      <c r="M17351" s="2">
        <v>39709</v>
      </c>
      <c r="N17351" s="1" t="s">
        <v>137</v>
      </c>
      <c r="O17351" s="1" t="s">
        <v>138</v>
      </c>
    </row>
    <row r="17352" spans="1:15" x14ac:dyDescent="0.25">
      <c r="A17352">
        <v>98082623</v>
      </c>
      <c r="B17352">
        <v>448346508</v>
      </c>
      <c r="C17352" s="1" t="s">
        <v>132</v>
      </c>
      <c r="D17352" s="1" t="s">
        <v>39</v>
      </c>
      <c r="E17352" s="1" t="s">
        <v>50</v>
      </c>
      <c r="F17352">
        <v>96.48</v>
      </c>
      <c r="G17352">
        <v>3</v>
      </c>
      <c r="H17352">
        <v>7.14</v>
      </c>
      <c r="I17352">
        <v>4.1399999999999997</v>
      </c>
      <c r="J17352">
        <v>1</v>
      </c>
      <c r="K17352" s="2">
        <v>39711</v>
      </c>
      <c r="L17352" s="2">
        <v>39713</v>
      </c>
      <c r="M17352" s="2">
        <v>39728</v>
      </c>
      <c r="N17352" s="1" t="s">
        <v>149</v>
      </c>
      <c r="O17352" s="1" t="s">
        <v>150</v>
      </c>
    </row>
    <row r="17353" spans="1:15" x14ac:dyDescent="0.25">
      <c r="A17353">
        <v>98082177</v>
      </c>
      <c r="B17353">
        <v>702980227</v>
      </c>
      <c r="C17353" s="1" t="s">
        <v>132</v>
      </c>
      <c r="D17353" s="1" t="s">
        <v>39</v>
      </c>
      <c r="E17353" s="1" t="s">
        <v>50</v>
      </c>
      <c r="F17353">
        <v>96.48</v>
      </c>
      <c r="G17353">
        <v>3</v>
      </c>
      <c r="H17353">
        <v>8.65</v>
      </c>
      <c r="I17353">
        <v>6.65</v>
      </c>
      <c r="J17353">
        <v>1</v>
      </c>
      <c r="K17353" s="2">
        <v>39828</v>
      </c>
      <c r="L17353" s="2">
        <v>39830</v>
      </c>
      <c r="M17353" s="2">
        <v>39841</v>
      </c>
      <c r="N17353" s="1" t="s">
        <v>145</v>
      </c>
      <c r="O17353" s="1" t="s">
        <v>146</v>
      </c>
    </row>
    <row r="17354" spans="1:15" x14ac:dyDescent="0.25">
      <c r="A17354">
        <v>98082163</v>
      </c>
      <c r="B17354">
        <v>667298873</v>
      </c>
      <c r="C17354" s="1" t="s">
        <v>132</v>
      </c>
      <c r="D17354" s="1" t="s">
        <v>39</v>
      </c>
      <c r="E17354" s="1" t="s">
        <v>50</v>
      </c>
      <c r="F17354">
        <v>96.48</v>
      </c>
      <c r="G17354">
        <v>3</v>
      </c>
      <c r="H17354">
        <v>8.86</v>
      </c>
      <c r="I17354">
        <v>6.86</v>
      </c>
      <c r="J17354">
        <v>2</v>
      </c>
      <c r="K17354" s="2">
        <v>39832</v>
      </c>
      <c r="L17354" s="2">
        <v>39833</v>
      </c>
      <c r="M17354" s="2">
        <v>39842</v>
      </c>
      <c r="N17354" s="1" t="s">
        <v>145</v>
      </c>
      <c r="O17354" s="1" t="s">
        <v>146</v>
      </c>
    </row>
    <row r="17355" spans="1:15" x14ac:dyDescent="0.25">
      <c r="A17355">
        <v>98082063</v>
      </c>
      <c r="B17355">
        <v>448449579</v>
      </c>
      <c r="C17355" s="1" t="s">
        <v>132</v>
      </c>
      <c r="D17355" s="1" t="s">
        <v>39</v>
      </c>
      <c r="E17355" s="1" t="s">
        <v>50</v>
      </c>
      <c r="F17355">
        <v>96.48</v>
      </c>
      <c r="G17355">
        <v>3</v>
      </c>
      <c r="H17355">
        <v>6.73</v>
      </c>
      <c r="I17355">
        <v>3.73</v>
      </c>
      <c r="J17355">
        <v>3</v>
      </c>
      <c r="K17355" s="2">
        <v>39858</v>
      </c>
      <c r="L17355" s="2">
        <v>39859</v>
      </c>
      <c r="M17355" s="2">
        <v>39879</v>
      </c>
      <c r="N17355" s="1" t="s">
        <v>147</v>
      </c>
      <c r="O17355" s="1" t="s">
        <v>148</v>
      </c>
    </row>
    <row r="17356" spans="1:15" x14ac:dyDescent="0.25">
      <c r="A17356">
        <v>98081841</v>
      </c>
      <c r="B17356">
        <v>783214027</v>
      </c>
      <c r="C17356" s="1" t="s">
        <v>132</v>
      </c>
      <c r="D17356" s="1" t="s">
        <v>39</v>
      </c>
      <c r="E17356" s="1" t="s">
        <v>50</v>
      </c>
      <c r="F17356">
        <v>96.48</v>
      </c>
      <c r="G17356">
        <v>3</v>
      </c>
      <c r="H17356">
        <v>8.61</v>
      </c>
      <c r="I17356">
        <v>5.61</v>
      </c>
      <c r="J17356">
        <v>2</v>
      </c>
      <c r="K17356" s="2">
        <v>39914</v>
      </c>
      <c r="L17356" s="2">
        <v>39916</v>
      </c>
      <c r="M17356" s="2">
        <v>39925</v>
      </c>
      <c r="N17356" s="1" t="s">
        <v>143</v>
      </c>
      <c r="O17356" s="1" t="s">
        <v>144</v>
      </c>
    </row>
    <row r="17357" spans="1:15" x14ac:dyDescent="0.25">
      <c r="A17357">
        <v>98081834</v>
      </c>
      <c r="B17357">
        <v>667298873</v>
      </c>
      <c r="C17357" s="1" t="s">
        <v>132</v>
      </c>
      <c r="D17357" s="1" t="s">
        <v>39</v>
      </c>
      <c r="E17357" s="1" t="s">
        <v>50</v>
      </c>
      <c r="F17357">
        <v>96.48</v>
      </c>
      <c r="G17357">
        <v>3</v>
      </c>
      <c r="H17357">
        <v>8.5500000000000007</v>
      </c>
      <c r="I17357">
        <v>4.55</v>
      </c>
      <c r="J17357">
        <v>2</v>
      </c>
      <c r="K17357" s="2">
        <v>39916</v>
      </c>
      <c r="L17357" s="2">
        <v>39917</v>
      </c>
      <c r="M17357" s="2">
        <v>39936</v>
      </c>
      <c r="N17357" s="1" t="s">
        <v>137</v>
      </c>
      <c r="O17357" s="1" t="s">
        <v>138</v>
      </c>
    </row>
    <row r="17358" spans="1:15" x14ac:dyDescent="0.25">
      <c r="A17358">
        <v>98081571</v>
      </c>
      <c r="B17358">
        <v>549442190</v>
      </c>
      <c r="C17358" s="1" t="s">
        <v>132</v>
      </c>
      <c r="D17358" s="1" t="s">
        <v>39</v>
      </c>
      <c r="E17358" s="1" t="s">
        <v>50</v>
      </c>
      <c r="F17358">
        <v>96.48</v>
      </c>
      <c r="G17358">
        <v>3</v>
      </c>
      <c r="H17358">
        <v>5.22</v>
      </c>
      <c r="I17358">
        <v>3.22</v>
      </c>
      <c r="J17358">
        <v>1</v>
      </c>
      <c r="K17358" s="2">
        <v>39990</v>
      </c>
      <c r="L17358" s="2">
        <v>39991</v>
      </c>
      <c r="M17358" s="2">
        <v>40006</v>
      </c>
      <c r="N17358" s="1" t="s">
        <v>147</v>
      </c>
      <c r="O17358" s="1" t="s">
        <v>148</v>
      </c>
    </row>
    <row r="17359" spans="1:15" x14ac:dyDescent="0.25">
      <c r="A17359">
        <v>98081452</v>
      </c>
      <c r="B17359">
        <v>890670789</v>
      </c>
      <c r="C17359" s="1" t="s">
        <v>132</v>
      </c>
      <c r="D17359" s="1" t="s">
        <v>39</v>
      </c>
      <c r="E17359" s="1" t="s">
        <v>50</v>
      </c>
      <c r="F17359">
        <v>96.48</v>
      </c>
      <c r="G17359">
        <v>3</v>
      </c>
      <c r="H17359">
        <v>5.99</v>
      </c>
      <c r="I17359">
        <v>4.99</v>
      </c>
      <c r="J17359">
        <v>2</v>
      </c>
      <c r="K17359" s="2">
        <v>40018</v>
      </c>
      <c r="L17359" s="2">
        <v>40020</v>
      </c>
      <c r="M17359" s="2">
        <v>40034</v>
      </c>
      <c r="N17359" s="1" t="s">
        <v>145</v>
      </c>
      <c r="O17359" s="1" t="s">
        <v>146</v>
      </c>
    </row>
    <row r="17360" spans="1:15" x14ac:dyDescent="0.25">
      <c r="A17360">
        <v>98081385</v>
      </c>
      <c r="B17360">
        <v>819761666</v>
      </c>
      <c r="C17360" s="1" t="s">
        <v>132</v>
      </c>
      <c r="D17360" s="1" t="s">
        <v>39</v>
      </c>
      <c r="E17360" s="1" t="s">
        <v>50</v>
      </c>
      <c r="F17360">
        <v>96.48</v>
      </c>
      <c r="G17360">
        <v>3</v>
      </c>
      <c r="H17360">
        <v>8.9</v>
      </c>
      <c r="I17360">
        <v>3.9</v>
      </c>
      <c r="J17360">
        <v>3</v>
      </c>
      <c r="K17360" s="2">
        <v>40031</v>
      </c>
      <c r="L17360" s="2">
        <v>40034</v>
      </c>
      <c r="M17360" s="2">
        <v>40042</v>
      </c>
      <c r="N17360" s="1" t="s">
        <v>143</v>
      </c>
      <c r="O17360" s="1" t="s">
        <v>144</v>
      </c>
    </row>
    <row r="17361" spans="1:15" x14ac:dyDescent="0.25">
      <c r="A17361">
        <v>98081368</v>
      </c>
      <c r="B17361">
        <v>356712807</v>
      </c>
      <c r="C17361" s="1" t="s">
        <v>132</v>
      </c>
      <c r="D17361" s="1" t="s">
        <v>39</v>
      </c>
      <c r="E17361" s="1" t="s">
        <v>50</v>
      </c>
      <c r="F17361">
        <v>96.48</v>
      </c>
      <c r="G17361">
        <v>3</v>
      </c>
      <c r="H17361">
        <v>7.25</v>
      </c>
      <c r="I17361">
        <v>3.25</v>
      </c>
      <c r="J17361">
        <v>2</v>
      </c>
      <c r="K17361" s="2">
        <v>40035</v>
      </c>
      <c r="L17361" s="2">
        <v>40037</v>
      </c>
      <c r="M17361" s="2">
        <v>40050</v>
      </c>
      <c r="N17361" s="1" t="s">
        <v>135</v>
      </c>
      <c r="O17361" s="1" t="s">
        <v>136</v>
      </c>
    </row>
    <row r="17362" spans="1:15" x14ac:dyDescent="0.25">
      <c r="A17362">
        <v>98081270</v>
      </c>
      <c r="B17362">
        <v>198717395</v>
      </c>
      <c r="C17362" s="1" t="s">
        <v>132</v>
      </c>
      <c r="D17362" s="1" t="s">
        <v>39</v>
      </c>
      <c r="E17362" s="1" t="s">
        <v>50</v>
      </c>
      <c r="F17362">
        <v>96.48</v>
      </c>
      <c r="G17362">
        <v>3</v>
      </c>
      <c r="H17362">
        <v>8.33</v>
      </c>
      <c r="I17362">
        <v>3.33</v>
      </c>
      <c r="J17362">
        <v>1</v>
      </c>
      <c r="K17362" s="2">
        <v>40058</v>
      </c>
      <c r="L17362" s="2">
        <v>40059</v>
      </c>
      <c r="M17362" s="2">
        <v>40077</v>
      </c>
      <c r="N17362" s="1" t="s">
        <v>137</v>
      </c>
      <c r="O17362" s="1" t="s">
        <v>138</v>
      </c>
    </row>
    <row r="17363" spans="1:15" x14ac:dyDescent="0.25">
      <c r="A17363">
        <v>98081187</v>
      </c>
      <c r="B17363">
        <v>126420846</v>
      </c>
      <c r="C17363" s="1" t="s">
        <v>132</v>
      </c>
      <c r="D17363" s="1" t="s">
        <v>39</v>
      </c>
      <c r="E17363" s="1" t="s">
        <v>50</v>
      </c>
      <c r="F17363">
        <v>96.48</v>
      </c>
      <c r="G17363">
        <v>3</v>
      </c>
      <c r="H17363">
        <v>10</v>
      </c>
      <c r="I17363">
        <v>7</v>
      </c>
      <c r="J17363">
        <v>3</v>
      </c>
      <c r="K17363" s="2">
        <v>40075</v>
      </c>
      <c r="L17363" s="2">
        <v>40076</v>
      </c>
      <c r="M17363" s="2">
        <v>40084</v>
      </c>
      <c r="N17363" s="1" t="s">
        <v>133</v>
      </c>
      <c r="O17363" s="1" t="s">
        <v>134</v>
      </c>
    </row>
    <row r="17364" spans="1:15" x14ac:dyDescent="0.25">
      <c r="A17364">
        <v>98081169</v>
      </c>
      <c r="B17364">
        <v>258459702</v>
      </c>
      <c r="C17364" s="1" t="s">
        <v>132</v>
      </c>
      <c r="D17364" s="1" t="s">
        <v>39</v>
      </c>
      <c r="E17364" s="1" t="s">
        <v>50</v>
      </c>
      <c r="F17364">
        <v>96.48</v>
      </c>
      <c r="G17364">
        <v>3</v>
      </c>
      <c r="H17364">
        <v>9</v>
      </c>
      <c r="I17364">
        <v>4</v>
      </c>
      <c r="J17364">
        <v>3</v>
      </c>
      <c r="K17364" s="2">
        <v>40077</v>
      </c>
      <c r="L17364" s="2">
        <v>40079</v>
      </c>
      <c r="M17364" s="2">
        <v>40093</v>
      </c>
      <c r="N17364" s="1" t="s">
        <v>139</v>
      </c>
      <c r="O17364" s="1" t="s">
        <v>140</v>
      </c>
    </row>
    <row r="17365" spans="1:15" x14ac:dyDescent="0.25">
      <c r="A17365">
        <v>98081126</v>
      </c>
      <c r="B17365">
        <v>614794767</v>
      </c>
      <c r="C17365" s="1" t="s">
        <v>132</v>
      </c>
      <c r="D17365" s="1" t="s">
        <v>39</v>
      </c>
      <c r="E17365" s="1" t="s">
        <v>50</v>
      </c>
      <c r="F17365">
        <v>96.48</v>
      </c>
      <c r="G17365">
        <v>3</v>
      </c>
      <c r="H17365">
        <v>8.25</v>
      </c>
      <c r="I17365">
        <v>3.25</v>
      </c>
      <c r="J17365">
        <v>3</v>
      </c>
      <c r="K17365" s="2">
        <v>40085</v>
      </c>
      <c r="L17365" s="2">
        <v>40088</v>
      </c>
      <c r="M17365" s="2">
        <v>40102</v>
      </c>
      <c r="N17365" s="1" t="s">
        <v>133</v>
      </c>
      <c r="O17365" s="1" t="s">
        <v>134</v>
      </c>
    </row>
    <row r="17366" spans="1:15" x14ac:dyDescent="0.25">
      <c r="A17366">
        <v>98081068</v>
      </c>
      <c r="B17366">
        <v>395119746</v>
      </c>
      <c r="C17366" s="1" t="s">
        <v>132</v>
      </c>
      <c r="D17366" s="1" t="s">
        <v>39</v>
      </c>
      <c r="E17366" s="1" t="s">
        <v>50</v>
      </c>
      <c r="F17366">
        <v>96.48</v>
      </c>
      <c r="G17366">
        <v>3</v>
      </c>
      <c r="H17366">
        <v>9</v>
      </c>
      <c r="I17366">
        <v>5</v>
      </c>
      <c r="J17366">
        <v>2</v>
      </c>
      <c r="K17366" s="2">
        <v>40098</v>
      </c>
      <c r="L17366" s="2">
        <v>40100</v>
      </c>
      <c r="M17366" s="2">
        <v>40117</v>
      </c>
      <c r="N17366" s="1" t="s">
        <v>145</v>
      </c>
      <c r="O17366" s="1" t="s">
        <v>146</v>
      </c>
    </row>
    <row r="17367" spans="1:15" x14ac:dyDescent="0.25">
      <c r="A17367">
        <v>98081043</v>
      </c>
      <c r="B17367">
        <v>465556184</v>
      </c>
      <c r="C17367" s="1" t="s">
        <v>132</v>
      </c>
      <c r="D17367" s="1" t="s">
        <v>39</v>
      </c>
      <c r="E17367" s="1" t="s">
        <v>50</v>
      </c>
      <c r="F17367">
        <v>96.48</v>
      </c>
      <c r="G17367">
        <v>3</v>
      </c>
      <c r="H17367">
        <v>6.89</v>
      </c>
      <c r="I17367">
        <v>5.89</v>
      </c>
      <c r="J17367">
        <v>2</v>
      </c>
      <c r="K17367" s="2">
        <v>40103</v>
      </c>
      <c r="L17367" s="2">
        <v>40106</v>
      </c>
      <c r="M17367" s="2">
        <v>40118</v>
      </c>
      <c r="N17367" s="1" t="s">
        <v>143</v>
      </c>
      <c r="O17367" s="1" t="s">
        <v>144</v>
      </c>
    </row>
    <row r="17368" spans="1:15" x14ac:dyDescent="0.25">
      <c r="A17368">
        <v>98080943</v>
      </c>
      <c r="B17368">
        <v>733376144</v>
      </c>
      <c r="C17368" s="1" t="s">
        <v>132</v>
      </c>
      <c r="D17368" s="1" t="s">
        <v>39</v>
      </c>
      <c r="E17368" s="1" t="s">
        <v>50</v>
      </c>
      <c r="F17368">
        <v>96.48</v>
      </c>
      <c r="G17368">
        <v>3</v>
      </c>
      <c r="H17368">
        <v>5.25</v>
      </c>
      <c r="I17368">
        <v>6.25</v>
      </c>
      <c r="J17368">
        <v>1</v>
      </c>
      <c r="K17368" s="2">
        <v>40125</v>
      </c>
      <c r="L17368" s="2">
        <v>40128</v>
      </c>
      <c r="M17368" s="2">
        <v>40138</v>
      </c>
      <c r="N17368" s="1" t="s">
        <v>139</v>
      </c>
      <c r="O17368" s="1" t="s">
        <v>140</v>
      </c>
    </row>
    <row r="17369" spans="1:15" x14ac:dyDescent="0.25">
      <c r="A17369">
        <v>98080851</v>
      </c>
      <c r="B17369">
        <v>761322747</v>
      </c>
      <c r="C17369" s="1" t="s">
        <v>132</v>
      </c>
      <c r="D17369" s="1" t="s">
        <v>39</v>
      </c>
      <c r="E17369" s="1" t="s">
        <v>50</v>
      </c>
      <c r="F17369">
        <v>96.48</v>
      </c>
      <c r="G17369">
        <v>3</v>
      </c>
      <c r="H17369">
        <v>6.86</v>
      </c>
      <c r="I17369">
        <v>4.8600000000000003</v>
      </c>
      <c r="J17369">
        <v>1</v>
      </c>
      <c r="K17369" s="2">
        <v>40150</v>
      </c>
      <c r="L17369" s="2">
        <v>40151</v>
      </c>
      <c r="M17369" s="2">
        <v>40159</v>
      </c>
      <c r="N17369" s="1" t="s">
        <v>133</v>
      </c>
      <c r="O17369" s="1" t="s">
        <v>134</v>
      </c>
    </row>
    <row r="17370" spans="1:15" x14ac:dyDescent="0.25">
      <c r="A17370">
        <v>98080743</v>
      </c>
      <c r="B17370">
        <v>508031399</v>
      </c>
      <c r="C17370" s="1" t="s">
        <v>132</v>
      </c>
      <c r="D17370" s="1" t="s">
        <v>39</v>
      </c>
      <c r="E17370" s="1" t="s">
        <v>50</v>
      </c>
      <c r="F17370">
        <v>96.48</v>
      </c>
      <c r="G17370">
        <v>3</v>
      </c>
      <c r="H17370">
        <v>9</v>
      </c>
      <c r="I17370">
        <v>5</v>
      </c>
      <c r="J17370">
        <v>1</v>
      </c>
      <c r="K17370" s="2">
        <v>40168</v>
      </c>
      <c r="L17370" s="2">
        <v>40171</v>
      </c>
      <c r="M17370" s="2">
        <v>40187</v>
      </c>
      <c r="N17370" s="1" t="s">
        <v>143</v>
      </c>
      <c r="O17370" s="1" t="s">
        <v>144</v>
      </c>
    </row>
    <row r="17371" spans="1:15" x14ac:dyDescent="0.25">
      <c r="A17371">
        <v>98080682</v>
      </c>
      <c r="B17371">
        <v>465556184</v>
      </c>
      <c r="C17371" s="1" t="s">
        <v>132</v>
      </c>
      <c r="D17371" s="1" t="s">
        <v>39</v>
      </c>
      <c r="E17371" s="1" t="s">
        <v>50</v>
      </c>
      <c r="F17371">
        <v>96.48</v>
      </c>
      <c r="G17371">
        <v>3</v>
      </c>
      <c r="H17371">
        <v>8.4499999999999993</v>
      </c>
      <c r="I17371">
        <v>3.45</v>
      </c>
      <c r="J17371">
        <v>3</v>
      </c>
      <c r="K17371" s="2">
        <v>40182</v>
      </c>
      <c r="L17371" s="2">
        <v>40183</v>
      </c>
      <c r="M17371" s="2">
        <v>40190</v>
      </c>
      <c r="N17371" s="1" t="s">
        <v>139</v>
      </c>
      <c r="O17371" s="1" t="s">
        <v>140</v>
      </c>
    </row>
    <row r="17372" spans="1:15" x14ac:dyDescent="0.25">
      <c r="A17372">
        <v>98080628</v>
      </c>
      <c r="B17372">
        <v>550048793</v>
      </c>
      <c r="C17372" s="1" t="s">
        <v>132</v>
      </c>
      <c r="D17372" s="1" t="s">
        <v>39</v>
      </c>
      <c r="E17372" s="1" t="s">
        <v>50</v>
      </c>
      <c r="F17372">
        <v>96.48</v>
      </c>
      <c r="G17372">
        <v>3</v>
      </c>
      <c r="H17372">
        <v>9.84</v>
      </c>
      <c r="I17372">
        <v>5.84</v>
      </c>
      <c r="J17372">
        <v>1</v>
      </c>
      <c r="K17372" s="2">
        <v>40191</v>
      </c>
      <c r="L17372" s="2">
        <v>40194</v>
      </c>
      <c r="M17372" s="2">
        <v>40202</v>
      </c>
      <c r="N17372" s="1" t="s">
        <v>133</v>
      </c>
      <c r="O17372" s="1" t="s">
        <v>134</v>
      </c>
    </row>
    <row r="17373" spans="1:15" x14ac:dyDescent="0.25">
      <c r="A17373">
        <v>98080597</v>
      </c>
      <c r="B17373">
        <v>761266512</v>
      </c>
      <c r="C17373" s="1" t="s">
        <v>132</v>
      </c>
      <c r="D17373" s="1" t="s">
        <v>39</v>
      </c>
      <c r="E17373" s="1" t="s">
        <v>50</v>
      </c>
      <c r="F17373">
        <v>96.48</v>
      </c>
      <c r="G17373">
        <v>3</v>
      </c>
      <c r="H17373">
        <v>7.55</v>
      </c>
      <c r="I17373">
        <v>6.55</v>
      </c>
      <c r="J17373">
        <v>1</v>
      </c>
      <c r="K17373" s="2">
        <v>40196</v>
      </c>
      <c r="L17373" s="2">
        <v>40199</v>
      </c>
      <c r="M17373" s="2">
        <v>40213</v>
      </c>
      <c r="N17373" s="1" t="s">
        <v>149</v>
      </c>
      <c r="O17373" s="1" t="s">
        <v>150</v>
      </c>
    </row>
    <row r="17374" spans="1:15" x14ac:dyDescent="0.25">
      <c r="A17374">
        <v>98080318</v>
      </c>
      <c r="B17374">
        <v>628707757</v>
      </c>
      <c r="C17374" s="1" t="s">
        <v>132</v>
      </c>
      <c r="D17374" s="1" t="s">
        <v>39</v>
      </c>
      <c r="E17374" s="1" t="s">
        <v>50</v>
      </c>
      <c r="F17374">
        <v>96.48</v>
      </c>
      <c r="G17374">
        <v>3</v>
      </c>
      <c r="H17374">
        <v>6</v>
      </c>
      <c r="I17374">
        <v>5</v>
      </c>
      <c r="J17374">
        <v>2</v>
      </c>
      <c r="K17374" s="2">
        <v>40252</v>
      </c>
      <c r="L17374" s="2">
        <v>40255</v>
      </c>
      <c r="M17374" s="2">
        <v>40262</v>
      </c>
      <c r="N17374" s="1" t="s">
        <v>133</v>
      </c>
      <c r="O17374" s="1" t="s">
        <v>134</v>
      </c>
    </row>
    <row r="17375" spans="1:15" x14ac:dyDescent="0.25">
      <c r="A17375">
        <v>98080159</v>
      </c>
      <c r="B17375">
        <v>379587534</v>
      </c>
      <c r="C17375" s="1" t="s">
        <v>132</v>
      </c>
      <c r="D17375" s="1" t="s">
        <v>39</v>
      </c>
      <c r="E17375" s="1" t="s">
        <v>50</v>
      </c>
      <c r="F17375">
        <v>96.48</v>
      </c>
      <c r="G17375">
        <v>3</v>
      </c>
      <c r="H17375">
        <v>9.89</v>
      </c>
      <c r="I17375">
        <v>5.89</v>
      </c>
      <c r="J17375">
        <v>1</v>
      </c>
      <c r="K17375" s="2">
        <v>40285</v>
      </c>
      <c r="L17375" s="2">
        <v>40286</v>
      </c>
      <c r="M17375" s="2">
        <v>40298</v>
      </c>
      <c r="N17375" s="1" t="s">
        <v>149</v>
      </c>
      <c r="O17375" s="1" t="s">
        <v>150</v>
      </c>
    </row>
    <row r="17376" spans="1:15" x14ac:dyDescent="0.25">
      <c r="A17376">
        <v>98079919</v>
      </c>
      <c r="B17376">
        <v>845554615</v>
      </c>
      <c r="C17376" s="1" t="s">
        <v>132</v>
      </c>
      <c r="D17376" s="1" t="s">
        <v>39</v>
      </c>
      <c r="E17376" s="1" t="s">
        <v>50</v>
      </c>
      <c r="F17376">
        <v>96.48</v>
      </c>
      <c r="G17376">
        <v>3</v>
      </c>
      <c r="H17376">
        <v>6.14</v>
      </c>
      <c r="I17376">
        <v>5.14</v>
      </c>
      <c r="J17376">
        <v>2</v>
      </c>
      <c r="K17376" s="2">
        <v>40334</v>
      </c>
      <c r="L17376" s="2">
        <v>40335</v>
      </c>
      <c r="M17376" s="2">
        <v>40354</v>
      </c>
      <c r="N17376" s="1" t="s">
        <v>143</v>
      </c>
      <c r="O17376" s="1" t="s">
        <v>144</v>
      </c>
    </row>
    <row r="17377" spans="1:15" x14ac:dyDescent="0.25">
      <c r="A17377">
        <v>98079622</v>
      </c>
      <c r="B17377">
        <v>637125327</v>
      </c>
      <c r="C17377" s="1" t="s">
        <v>132</v>
      </c>
      <c r="D17377" s="1" t="s">
        <v>39</v>
      </c>
      <c r="E17377" s="1" t="s">
        <v>50</v>
      </c>
      <c r="F17377">
        <v>96.48</v>
      </c>
      <c r="G17377">
        <v>3</v>
      </c>
      <c r="H17377">
        <v>10</v>
      </c>
      <c r="I17377">
        <v>7</v>
      </c>
      <c r="J17377">
        <v>2</v>
      </c>
      <c r="K17377" s="2">
        <v>40399</v>
      </c>
      <c r="L17377" s="2">
        <v>40400</v>
      </c>
      <c r="M17377" s="2">
        <v>40408</v>
      </c>
      <c r="N17377" s="1" t="s">
        <v>149</v>
      </c>
      <c r="O17377" s="1" t="s">
        <v>150</v>
      </c>
    </row>
    <row r="17378" spans="1:15" x14ac:dyDescent="0.25">
      <c r="A17378">
        <v>98079604</v>
      </c>
      <c r="B17378">
        <v>308322096</v>
      </c>
      <c r="C17378" s="1" t="s">
        <v>132</v>
      </c>
      <c r="D17378" s="1" t="s">
        <v>39</v>
      </c>
      <c r="E17378" s="1" t="s">
        <v>50</v>
      </c>
      <c r="F17378">
        <v>96.48</v>
      </c>
      <c r="G17378">
        <v>3</v>
      </c>
      <c r="H17378">
        <v>5.61</v>
      </c>
      <c r="I17378">
        <v>4.6100000000000003</v>
      </c>
      <c r="J17378">
        <v>3</v>
      </c>
      <c r="K17378" s="2">
        <v>40403</v>
      </c>
      <c r="L17378" s="2">
        <v>40404</v>
      </c>
      <c r="M17378" s="2">
        <v>40422</v>
      </c>
      <c r="N17378" s="1" t="s">
        <v>137</v>
      </c>
      <c r="O17378" s="1" t="s">
        <v>138</v>
      </c>
    </row>
    <row r="17379" spans="1:15" x14ac:dyDescent="0.25">
      <c r="A17379">
        <v>98079579</v>
      </c>
      <c r="B17379">
        <v>568383385</v>
      </c>
      <c r="C17379" s="1" t="s">
        <v>132</v>
      </c>
      <c r="D17379" s="1" t="s">
        <v>39</v>
      </c>
      <c r="E17379" s="1" t="s">
        <v>50</v>
      </c>
      <c r="F17379">
        <v>96.48</v>
      </c>
      <c r="G17379">
        <v>3</v>
      </c>
      <c r="H17379">
        <v>6.58</v>
      </c>
      <c r="I17379">
        <v>3.58</v>
      </c>
      <c r="J17379">
        <v>2</v>
      </c>
      <c r="K17379" s="2">
        <v>40408</v>
      </c>
      <c r="L17379" s="2">
        <v>40409</v>
      </c>
      <c r="M17379" s="2">
        <v>40421</v>
      </c>
      <c r="N17379" s="1" t="s">
        <v>149</v>
      </c>
      <c r="O17379" s="1" t="s">
        <v>150</v>
      </c>
    </row>
    <row r="17380" spans="1:15" x14ac:dyDescent="0.25">
      <c r="A17380">
        <v>98079120</v>
      </c>
      <c r="B17380">
        <v>748580804</v>
      </c>
      <c r="C17380" s="1" t="s">
        <v>132</v>
      </c>
      <c r="D17380" s="1" t="s">
        <v>39</v>
      </c>
      <c r="E17380" s="1" t="s">
        <v>50</v>
      </c>
      <c r="F17380">
        <v>96.48</v>
      </c>
      <c r="G17380">
        <v>3</v>
      </c>
      <c r="H17380">
        <v>9.73</v>
      </c>
      <c r="I17380">
        <v>6.73</v>
      </c>
      <c r="J17380">
        <v>1</v>
      </c>
      <c r="K17380" s="2">
        <v>40504</v>
      </c>
      <c r="L17380" s="2">
        <v>40507</v>
      </c>
      <c r="M17380" s="2">
        <v>40527</v>
      </c>
      <c r="N17380" s="1" t="s">
        <v>141</v>
      </c>
      <c r="O17380" s="1" t="s">
        <v>142</v>
      </c>
    </row>
    <row r="17381" spans="1:15" x14ac:dyDescent="0.25">
      <c r="A17381">
        <v>98078921</v>
      </c>
      <c r="B17381">
        <v>777931056</v>
      </c>
      <c r="C17381" s="1" t="s">
        <v>132</v>
      </c>
      <c r="D17381" s="1" t="s">
        <v>39</v>
      </c>
      <c r="E17381" s="1" t="s">
        <v>50</v>
      </c>
      <c r="F17381">
        <v>96.48</v>
      </c>
      <c r="G17381">
        <v>3</v>
      </c>
      <c r="H17381">
        <v>6.33</v>
      </c>
      <c r="I17381">
        <v>4.33</v>
      </c>
      <c r="J17381">
        <v>2</v>
      </c>
      <c r="K17381" s="2">
        <v>40551</v>
      </c>
      <c r="L17381" s="2">
        <v>40553</v>
      </c>
      <c r="M17381" s="2">
        <v>40571</v>
      </c>
      <c r="N17381" s="1" t="s">
        <v>135</v>
      </c>
      <c r="O17381" s="1" t="s">
        <v>136</v>
      </c>
    </row>
    <row r="17382" spans="1:15" x14ac:dyDescent="0.25">
      <c r="A17382">
        <v>98078902</v>
      </c>
      <c r="B17382">
        <v>695360223</v>
      </c>
      <c r="C17382" s="1" t="s">
        <v>132</v>
      </c>
      <c r="D17382" s="1" t="s">
        <v>39</v>
      </c>
      <c r="E17382" s="1" t="s">
        <v>50</v>
      </c>
      <c r="F17382">
        <v>96.48</v>
      </c>
      <c r="G17382">
        <v>3</v>
      </c>
      <c r="H17382">
        <v>6.65</v>
      </c>
      <c r="I17382">
        <v>5.65</v>
      </c>
      <c r="J17382">
        <v>3</v>
      </c>
      <c r="K17382" s="2">
        <v>40557</v>
      </c>
      <c r="L17382" s="2">
        <v>40558</v>
      </c>
      <c r="M17382" s="2">
        <v>40576</v>
      </c>
      <c r="N17382" s="1" t="s">
        <v>139</v>
      </c>
      <c r="O17382" s="1" t="s">
        <v>140</v>
      </c>
    </row>
    <row r="17383" spans="1:15" x14ac:dyDescent="0.25">
      <c r="A17383">
        <v>98078529</v>
      </c>
      <c r="B17383">
        <v>781084228</v>
      </c>
      <c r="C17383" s="1" t="s">
        <v>132</v>
      </c>
      <c r="D17383" s="1" t="s">
        <v>39</v>
      </c>
      <c r="E17383" s="1" t="s">
        <v>50</v>
      </c>
      <c r="F17383">
        <v>96.48</v>
      </c>
      <c r="G17383">
        <v>3</v>
      </c>
      <c r="H17383">
        <v>6</v>
      </c>
      <c r="I17383">
        <v>3</v>
      </c>
      <c r="J17383">
        <v>1</v>
      </c>
      <c r="K17383" s="2">
        <v>40631</v>
      </c>
      <c r="L17383" s="2">
        <v>40633</v>
      </c>
      <c r="M17383" s="2">
        <v>40650</v>
      </c>
      <c r="N17383" s="1" t="s">
        <v>143</v>
      </c>
      <c r="O17383" s="1" t="s">
        <v>144</v>
      </c>
    </row>
    <row r="17384" spans="1:15" x14ac:dyDescent="0.25">
      <c r="A17384">
        <v>98078481</v>
      </c>
      <c r="B17384">
        <v>602784752</v>
      </c>
      <c r="C17384" s="1" t="s">
        <v>132</v>
      </c>
      <c r="D17384" s="1" t="s">
        <v>39</v>
      </c>
      <c r="E17384" s="1" t="s">
        <v>50</v>
      </c>
      <c r="F17384">
        <v>96.48</v>
      </c>
      <c r="G17384">
        <v>3</v>
      </c>
      <c r="H17384">
        <v>6.45</v>
      </c>
      <c r="I17384">
        <v>3.45</v>
      </c>
      <c r="J17384">
        <v>2</v>
      </c>
      <c r="K17384" s="2">
        <v>40642</v>
      </c>
      <c r="L17384" s="2">
        <v>40643</v>
      </c>
      <c r="M17384" s="2">
        <v>40660</v>
      </c>
      <c r="N17384" s="1" t="s">
        <v>149</v>
      </c>
      <c r="O17384" s="1" t="s">
        <v>150</v>
      </c>
    </row>
    <row r="17385" spans="1:15" x14ac:dyDescent="0.25">
      <c r="A17385">
        <v>98078311</v>
      </c>
      <c r="B17385">
        <v>555364119</v>
      </c>
      <c r="C17385" s="1" t="s">
        <v>132</v>
      </c>
      <c r="D17385" s="1" t="s">
        <v>39</v>
      </c>
      <c r="E17385" s="1" t="s">
        <v>50</v>
      </c>
      <c r="F17385">
        <v>96.48</v>
      </c>
      <c r="G17385">
        <v>3</v>
      </c>
      <c r="H17385">
        <v>5.45</v>
      </c>
      <c r="I17385">
        <v>6.45</v>
      </c>
      <c r="J17385">
        <v>3</v>
      </c>
      <c r="K17385" s="2">
        <v>40678</v>
      </c>
      <c r="L17385" s="2">
        <v>40679</v>
      </c>
      <c r="M17385" s="2">
        <v>40698</v>
      </c>
      <c r="N17385" s="1" t="s">
        <v>149</v>
      </c>
      <c r="O17385" s="1" t="s">
        <v>150</v>
      </c>
    </row>
    <row r="17386" spans="1:15" x14ac:dyDescent="0.25">
      <c r="A17386">
        <v>98078274</v>
      </c>
      <c r="B17386">
        <v>554389349</v>
      </c>
      <c r="C17386" s="1" t="s">
        <v>132</v>
      </c>
      <c r="D17386" s="1" t="s">
        <v>39</v>
      </c>
      <c r="E17386" s="1" t="s">
        <v>50</v>
      </c>
      <c r="F17386">
        <v>96.48</v>
      </c>
      <c r="G17386">
        <v>3</v>
      </c>
      <c r="H17386">
        <v>7.58</v>
      </c>
      <c r="I17386">
        <v>5.58</v>
      </c>
      <c r="J17386">
        <v>3</v>
      </c>
      <c r="K17386" s="2">
        <v>40684</v>
      </c>
      <c r="L17386" s="2">
        <v>40687</v>
      </c>
      <c r="M17386" s="2">
        <v>40703</v>
      </c>
      <c r="N17386" s="1" t="s">
        <v>143</v>
      </c>
      <c r="O17386" s="1" t="s">
        <v>144</v>
      </c>
    </row>
    <row r="17387" spans="1:15" x14ac:dyDescent="0.25">
      <c r="A17387">
        <v>98078226</v>
      </c>
      <c r="B17387">
        <v>561944200</v>
      </c>
      <c r="C17387" s="1" t="s">
        <v>132</v>
      </c>
      <c r="D17387" s="1" t="s">
        <v>39</v>
      </c>
      <c r="E17387" s="1" t="s">
        <v>50</v>
      </c>
      <c r="F17387">
        <v>96.48</v>
      </c>
      <c r="G17387">
        <v>3</v>
      </c>
      <c r="H17387">
        <v>6.58</v>
      </c>
      <c r="I17387">
        <v>6.58</v>
      </c>
      <c r="J17387">
        <v>3</v>
      </c>
      <c r="K17387" s="2">
        <v>40697</v>
      </c>
      <c r="L17387" s="2">
        <v>40699</v>
      </c>
      <c r="M17387" s="2">
        <v>42559</v>
      </c>
      <c r="N17387" s="1" t="s">
        <v>137</v>
      </c>
      <c r="O17387" s="1" t="s">
        <v>138</v>
      </c>
    </row>
    <row r="17388" spans="1:15" x14ac:dyDescent="0.25">
      <c r="A17388">
        <v>98078217</v>
      </c>
      <c r="B17388">
        <v>333427984</v>
      </c>
      <c r="C17388" s="1" t="s">
        <v>132</v>
      </c>
      <c r="D17388" s="1" t="s">
        <v>39</v>
      </c>
      <c r="E17388" s="1" t="s">
        <v>50</v>
      </c>
      <c r="F17388">
        <v>96.48</v>
      </c>
      <c r="G17388">
        <v>3</v>
      </c>
      <c r="H17388">
        <v>8.89</v>
      </c>
      <c r="I17388">
        <v>6.89</v>
      </c>
      <c r="J17388">
        <v>2</v>
      </c>
      <c r="K17388" s="2">
        <v>40699</v>
      </c>
      <c r="L17388" s="2">
        <v>40700</v>
      </c>
      <c r="M17388" s="2">
        <v>40707</v>
      </c>
      <c r="N17388" s="1" t="s">
        <v>149</v>
      </c>
      <c r="O17388" s="1" t="s">
        <v>150</v>
      </c>
    </row>
    <row r="17389" spans="1:15" x14ac:dyDescent="0.25">
      <c r="A17389">
        <v>98078187</v>
      </c>
      <c r="B17389">
        <v>220834258</v>
      </c>
      <c r="C17389" s="1" t="s">
        <v>132</v>
      </c>
      <c r="D17389" s="1" t="s">
        <v>39</v>
      </c>
      <c r="E17389" s="1" t="s">
        <v>50</v>
      </c>
      <c r="F17389">
        <v>96.48</v>
      </c>
      <c r="G17389">
        <v>3</v>
      </c>
      <c r="H17389">
        <v>8.4499999999999993</v>
      </c>
      <c r="I17389">
        <v>5.45</v>
      </c>
      <c r="J17389">
        <v>2</v>
      </c>
      <c r="K17389" s="2">
        <v>40705</v>
      </c>
      <c r="L17389" s="2">
        <v>40706</v>
      </c>
      <c r="M17389" s="2">
        <v>40716</v>
      </c>
      <c r="N17389" s="1" t="s">
        <v>141</v>
      </c>
      <c r="O17389" s="1" t="s">
        <v>142</v>
      </c>
    </row>
    <row r="17390" spans="1:15" x14ac:dyDescent="0.25">
      <c r="A17390">
        <v>98078189</v>
      </c>
      <c r="B17390">
        <v>674406500</v>
      </c>
      <c r="C17390" s="1" t="s">
        <v>132</v>
      </c>
      <c r="D17390" s="1" t="s">
        <v>39</v>
      </c>
      <c r="E17390" s="1" t="s">
        <v>50</v>
      </c>
      <c r="F17390">
        <v>96.48</v>
      </c>
      <c r="G17390">
        <v>3</v>
      </c>
      <c r="H17390">
        <v>8.4499999999999993</v>
      </c>
      <c r="I17390">
        <v>4.45</v>
      </c>
      <c r="J17390">
        <v>2</v>
      </c>
      <c r="K17390" s="2">
        <v>40704</v>
      </c>
      <c r="L17390" s="2">
        <v>40706</v>
      </c>
      <c r="M17390" s="2">
        <v>42571</v>
      </c>
      <c r="N17390" s="1" t="s">
        <v>141</v>
      </c>
      <c r="O17390" s="1" t="s">
        <v>142</v>
      </c>
    </row>
    <row r="17391" spans="1:15" x14ac:dyDescent="0.25">
      <c r="A17391">
        <v>98078017</v>
      </c>
      <c r="B17391">
        <v>726340910</v>
      </c>
      <c r="C17391" s="1" t="s">
        <v>132</v>
      </c>
      <c r="D17391" s="1" t="s">
        <v>39</v>
      </c>
      <c r="E17391" s="1" t="s">
        <v>50</v>
      </c>
      <c r="F17391">
        <v>96.48</v>
      </c>
      <c r="G17391">
        <v>3</v>
      </c>
      <c r="H17391">
        <v>7.86</v>
      </c>
      <c r="I17391">
        <v>3.86</v>
      </c>
      <c r="J17391">
        <v>3</v>
      </c>
      <c r="K17391" s="2">
        <v>40737</v>
      </c>
      <c r="L17391" s="2">
        <v>40740</v>
      </c>
      <c r="M17391" s="2">
        <v>40752</v>
      </c>
      <c r="N17391" s="1" t="s">
        <v>135</v>
      </c>
      <c r="O17391" s="1" t="s">
        <v>136</v>
      </c>
    </row>
    <row r="17392" spans="1:15" x14ac:dyDescent="0.25">
      <c r="A17392">
        <v>98077973</v>
      </c>
      <c r="B17392">
        <v>845554615</v>
      </c>
      <c r="C17392" s="1" t="s">
        <v>132</v>
      </c>
      <c r="D17392" s="1" t="s">
        <v>39</v>
      </c>
      <c r="E17392" s="1" t="s">
        <v>50</v>
      </c>
      <c r="F17392">
        <v>96.48</v>
      </c>
      <c r="G17392">
        <v>3</v>
      </c>
      <c r="H17392">
        <v>7.22</v>
      </c>
      <c r="I17392">
        <v>5.22</v>
      </c>
      <c r="J17392">
        <v>1</v>
      </c>
      <c r="K17392" s="2">
        <v>40746</v>
      </c>
      <c r="L17392" s="2">
        <v>40748</v>
      </c>
      <c r="M17392" s="2">
        <v>40759</v>
      </c>
      <c r="N17392" s="1" t="s">
        <v>137</v>
      </c>
      <c r="O17392" s="1" t="s">
        <v>138</v>
      </c>
    </row>
    <row r="17393" spans="1:15" x14ac:dyDescent="0.25">
      <c r="A17393">
        <v>98077813</v>
      </c>
      <c r="B17393">
        <v>305002580</v>
      </c>
      <c r="C17393" s="1" t="s">
        <v>132</v>
      </c>
      <c r="D17393" s="1" t="s">
        <v>39</v>
      </c>
      <c r="E17393" s="1" t="s">
        <v>50</v>
      </c>
      <c r="F17393">
        <v>96.48</v>
      </c>
      <c r="G17393">
        <v>3</v>
      </c>
      <c r="H17393">
        <v>6.89</v>
      </c>
      <c r="I17393">
        <v>3.89</v>
      </c>
      <c r="J17393">
        <v>3</v>
      </c>
      <c r="K17393" s="2">
        <v>40782</v>
      </c>
      <c r="L17393" s="2">
        <v>40783</v>
      </c>
      <c r="M17393" s="2">
        <v>40799</v>
      </c>
      <c r="N17393" s="1" t="s">
        <v>137</v>
      </c>
      <c r="O17393" s="1" t="s">
        <v>138</v>
      </c>
    </row>
    <row r="17394" spans="1:15" x14ac:dyDescent="0.25">
      <c r="A17394">
        <v>98077663</v>
      </c>
      <c r="B17394">
        <v>272385252</v>
      </c>
      <c r="C17394" s="1" t="s">
        <v>132</v>
      </c>
      <c r="D17394" s="1" t="s">
        <v>39</v>
      </c>
      <c r="E17394" s="1" t="s">
        <v>50</v>
      </c>
      <c r="F17394">
        <v>96.48</v>
      </c>
      <c r="G17394">
        <v>3</v>
      </c>
      <c r="H17394">
        <v>6</v>
      </c>
      <c r="I17394">
        <v>5</v>
      </c>
      <c r="J17394">
        <v>3</v>
      </c>
      <c r="K17394" s="2">
        <v>40812</v>
      </c>
      <c r="L17394" s="2">
        <v>40814</v>
      </c>
      <c r="M17394" s="2">
        <v>40834</v>
      </c>
      <c r="N17394" s="1" t="s">
        <v>143</v>
      </c>
      <c r="O17394" s="1" t="s">
        <v>144</v>
      </c>
    </row>
    <row r="17395" spans="1:15" x14ac:dyDescent="0.25">
      <c r="A17395">
        <v>98077553</v>
      </c>
      <c r="B17395">
        <v>162761785</v>
      </c>
      <c r="C17395" s="1" t="s">
        <v>132</v>
      </c>
      <c r="D17395" s="1" t="s">
        <v>39</v>
      </c>
      <c r="E17395" s="1" t="s">
        <v>50</v>
      </c>
      <c r="F17395">
        <v>96.48</v>
      </c>
      <c r="G17395">
        <v>3</v>
      </c>
      <c r="H17395">
        <v>6.12</v>
      </c>
      <c r="I17395">
        <v>4.12</v>
      </c>
      <c r="J17395">
        <v>3</v>
      </c>
      <c r="K17395" s="2">
        <v>40836</v>
      </c>
      <c r="L17395" s="2">
        <v>40838</v>
      </c>
      <c r="M17395" s="2">
        <v>40845</v>
      </c>
      <c r="N17395" s="1" t="s">
        <v>137</v>
      </c>
      <c r="O17395" s="1" t="s">
        <v>138</v>
      </c>
    </row>
    <row r="17396" spans="1:15" x14ac:dyDescent="0.25">
      <c r="A17396">
        <v>98077442</v>
      </c>
      <c r="B17396">
        <v>514668821</v>
      </c>
      <c r="C17396" s="1" t="s">
        <v>132</v>
      </c>
      <c r="D17396" s="1" t="s">
        <v>39</v>
      </c>
      <c r="E17396" s="1" t="s">
        <v>50</v>
      </c>
      <c r="F17396">
        <v>96.48</v>
      </c>
      <c r="G17396">
        <v>3</v>
      </c>
      <c r="H17396">
        <v>5.22</v>
      </c>
      <c r="I17396">
        <v>5.22</v>
      </c>
      <c r="J17396">
        <v>2</v>
      </c>
      <c r="K17396" s="2">
        <v>40860</v>
      </c>
      <c r="L17396" s="2">
        <v>40863</v>
      </c>
      <c r="M17396" s="2">
        <v>40882</v>
      </c>
      <c r="N17396" s="1" t="s">
        <v>135</v>
      </c>
      <c r="O17396" s="1" t="s">
        <v>136</v>
      </c>
    </row>
    <row r="17397" spans="1:15" x14ac:dyDescent="0.25">
      <c r="A17397">
        <v>98077363</v>
      </c>
      <c r="B17397">
        <v>543794562</v>
      </c>
      <c r="C17397" s="1" t="s">
        <v>132</v>
      </c>
      <c r="D17397" s="1" t="s">
        <v>39</v>
      </c>
      <c r="E17397" s="1" t="s">
        <v>50</v>
      </c>
      <c r="F17397">
        <v>96.48</v>
      </c>
      <c r="G17397">
        <v>3</v>
      </c>
      <c r="H17397">
        <v>7.75</v>
      </c>
      <c r="I17397">
        <v>3.75</v>
      </c>
      <c r="J17397">
        <v>2</v>
      </c>
      <c r="K17397" s="2">
        <v>40880</v>
      </c>
      <c r="L17397" s="2">
        <v>40881</v>
      </c>
      <c r="M17397" s="2">
        <v>40898</v>
      </c>
      <c r="N17397" s="1" t="s">
        <v>141</v>
      </c>
      <c r="O17397" s="1" t="s">
        <v>142</v>
      </c>
    </row>
    <row r="17398" spans="1:15" x14ac:dyDescent="0.25">
      <c r="A17398">
        <v>98077277</v>
      </c>
      <c r="B17398">
        <v>541065853</v>
      </c>
      <c r="C17398" s="1" t="s">
        <v>132</v>
      </c>
      <c r="D17398" s="1" t="s">
        <v>39</v>
      </c>
      <c r="E17398" s="1" t="s">
        <v>50</v>
      </c>
      <c r="F17398">
        <v>96.48</v>
      </c>
      <c r="G17398">
        <v>3</v>
      </c>
      <c r="H17398">
        <v>5.99</v>
      </c>
      <c r="I17398">
        <v>3.99</v>
      </c>
      <c r="J17398">
        <v>3</v>
      </c>
      <c r="K17398" s="2">
        <v>40897</v>
      </c>
      <c r="L17398" s="2">
        <v>40900</v>
      </c>
      <c r="M17398" s="2">
        <v>40910</v>
      </c>
      <c r="N17398" s="1" t="s">
        <v>133</v>
      </c>
      <c r="O17398" s="1" t="s">
        <v>134</v>
      </c>
    </row>
    <row r="17399" spans="1:15" x14ac:dyDescent="0.25">
      <c r="A17399">
        <v>98077201</v>
      </c>
      <c r="B17399">
        <v>398947841</v>
      </c>
      <c r="C17399" s="1" t="s">
        <v>132</v>
      </c>
      <c r="D17399" s="1" t="s">
        <v>39</v>
      </c>
      <c r="E17399" s="1" t="s">
        <v>50</v>
      </c>
      <c r="F17399">
        <v>96.48</v>
      </c>
      <c r="G17399">
        <v>3</v>
      </c>
      <c r="H17399">
        <v>7.88</v>
      </c>
      <c r="I17399">
        <v>4.88</v>
      </c>
      <c r="J17399">
        <v>1</v>
      </c>
      <c r="K17399" s="2">
        <v>40914</v>
      </c>
      <c r="L17399" s="2">
        <v>40916</v>
      </c>
      <c r="M17399" s="2">
        <v>40934</v>
      </c>
      <c r="N17399" s="1" t="s">
        <v>147</v>
      </c>
      <c r="O17399" s="1" t="s">
        <v>148</v>
      </c>
    </row>
    <row r="17400" spans="1:15" x14ac:dyDescent="0.25">
      <c r="A17400">
        <v>98077192</v>
      </c>
      <c r="B17400">
        <v>111962928</v>
      </c>
      <c r="C17400" s="1" t="s">
        <v>132</v>
      </c>
      <c r="D17400" s="1" t="s">
        <v>39</v>
      </c>
      <c r="E17400" s="1" t="s">
        <v>50</v>
      </c>
      <c r="F17400">
        <v>96.48</v>
      </c>
      <c r="G17400">
        <v>3</v>
      </c>
      <c r="H17400">
        <v>8.61</v>
      </c>
      <c r="I17400">
        <v>5.61</v>
      </c>
      <c r="J17400">
        <v>1</v>
      </c>
      <c r="K17400" s="2">
        <v>40918</v>
      </c>
      <c r="L17400" s="2">
        <v>40919</v>
      </c>
      <c r="M17400" s="2">
        <v>42615</v>
      </c>
      <c r="N17400" s="1" t="s">
        <v>147</v>
      </c>
      <c r="O17400" s="1" t="s">
        <v>148</v>
      </c>
    </row>
    <row r="17401" spans="1:15" x14ac:dyDescent="0.25">
      <c r="A17401">
        <v>98077014</v>
      </c>
      <c r="B17401">
        <v>568383385</v>
      </c>
      <c r="C17401" s="1" t="s">
        <v>132</v>
      </c>
      <c r="D17401" s="1" t="s">
        <v>39</v>
      </c>
      <c r="E17401" s="1" t="s">
        <v>50</v>
      </c>
      <c r="F17401">
        <v>96.48</v>
      </c>
      <c r="G17401">
        <v>3</v>
      </c>
      <c r="H17401">
        <v>8.1999999999999993</v>
      </c>
      <c r="I17401">
        <v>3.2</v>
      </c>
      <c r="J17401">
        <v>1</v>
      </c>
      <c r="K17401" s="2">
        <v>40957</v>
      </c>
      <c r="L17401" s="2">
        <v>40958</v>
      </c>
      <c r="M17401" s="2">
        <v>40965</v>
      </c>
      <c r="N17401" s="1" t="s">
        <v>149</v>
      </c>
      <c r="O17401" s="1" t="s">
        <v>150</v>
      </c>
    </row>
    <row r="17402" spans="1:15" x14ac:dyDescent="0.25">
      <c r="A17402">
        <v>98076415</v>
      </c>
      <c r="B17402">
        <v>761322747</v>
      </c>
      <c r="C17402" s="1" t="s">
        <v>132</v>
      </c>
      <c r="D17402" s="1" t="s">
        <v>39</v>
      </c>
      <c r="E17402" s="1" t="s">
        <v>50</v>
      </c>
      <c r="F17402">
        <v>96.48</v>
      </c>
      <c r="G17402">
        <v>3</v>
      </c>
      <c r="H17402">
        <v>8.1999999999999993</v>
      </c>
      <c r="I17402">
        <v>4.2</v>
      </c>
      <c r="J17402">
        <v>3</v>
      </c>
      <c r="K17402" s="2">
        <v>41083</v>
      </c>
      <c r="L17402" s="2">
        <v>41084</v>
      </c>
      <c r="M17402" s="2">
        <v>42662</v>
      </c>
      <c r="N17402" s="1" t="s">
        <v>137</v>
      </c>
      <c r="O17402" s="1" t="s">
        <v>138</v>
      </c>
    </row>
    <row r="17403" spans="1:15" x14ac:dyDescent="0.25">
      <c r="A17403">
        <v>98076394</v>
      </c>
      <c r="B17403">
        <v>773449633</v>
      </c>
      <c r="C17403" s="1" t="s">
        <v>132</v>
      </c>
      <c r="D17403" s="1" t="s">
        <v>39</v>
      </c>
      <c r="E17403" s="1" t="s">
        <v>50</v>
      </c>
      <c r="F17403">
        <v>96.48</v>
      </c>
      <c r="G17403">
        <v>3</v>
      </c>
      <c r="H17403">
        <v>9.14</v>
      </c>
      <c r="I17403">
        <v>5.14</v>
      </c>
      <c r="J17403">
        <v>1</v>
      </c>
      <c r="K17403" s="2">
        <v>41086</v>
      </c>
      <c r="L17403" s="2">
        <v>41089</v>
      </c>
      <c r="M17403" s="2">
        <v>41104</v>
      </c>
      <c r="N17403" s="1" t="s">
        <v>141</v>
      </c>
      <c r="O17403" s="1" t="s">
        <v>142</v>
      </c>
    </row>
    <row r="17404" spans="1:15" x14ac:dyDescent="0.25">
      <c r="A17404">
        <v>98076387</v>
      </c>
      <c r="B17404">
        <v>695668764</v>
      </c>
      <c r="C17404" s="1" t="s">
        <v>132</v>
      </c>
      <c r="D17404" s="1" t="s">
        <v>39</v>
      </c>
      <c r="E17404" s="1" t="s">
        <v>50</v>
      </c>
      <c r="F17404">
        <v>96.48</v>
      </c>
      <c r="G17404">
        <v>3</v>
      </c>
      <c r="H17404">
        <v>6.9</v>
      </c>
      <c r="I17404">
        <v>4.9000000000000004</v>
      </c>
      <c r="J17404">
        <v>2</v>
      </c>
      <c r="K17404" s="2">
        <v>41088</v>
      </c>
      <c r="L17404" s="2">
        <v>41090</v>
      </c>
      <c r="M17404" s="2">
        <v>41104</v>
      </c>
      <c r="N17404" s="1" t="s">
        <v>139</v>
      </c>
      <c r="O17404" s="1" t="s">
        <v>140</v>
      </c>
    </row>
    <row r="17405" spans="1:15" x14ac:dyDescent="0.25">
      <c r="A17405">
        <v>98076221</v>
      </c>
      <c r="B17405">
        <v>862543364</v>
      </c>
      <c r="C17405" s="1" t="s">
        <v>132</v>
      </c>
      <c r="D17405" s="1" t="s">
        <v>39</v>
      </c>
      <c r="E17405" s="1" t="s">
        <v>50</v>
      </c>
      <c r="F17405">
        <v>96.48</v>
      </c>
      <c r="G17405">
        <v>3</v>
      </c>
      <c r="H17405">
        <v>10</v>
      </c>
      <c r="I17405">
        <v>6</v>
      </c>
      <c r="J17405">
        <v>3</v>
      </c>
      <c r="K17405" s="2">
        <v>41123</v>
      </c>
      <c r="L17405" s="2">
        <v>41126</v>
      </c>
      <c r="M17405" s="2">
        <v>41144</v>
      </c>
      <c r="N17405" s="1" t="s">
        <v>143</v>
      </c>
      <c r="O17405" s="1" t="s">
        <v>144</v>
      </c>
    </row>
    <row r="17406" spans="1:15" x14ac:dyDescent="0.25">
      <c r="A17406">
        <v>98076173</v>
      </c>
      <c r="B17406">
        <v>411774575</v>
      </c>
      <c r="C17406" s="1" t="s">
        <v>132</v>
      </c>
      <c r="D17406" s="1" t="s">
        <v>39</v>
      </c>
      <c r="E17406" s="1" t="s">
        <v>50</v>
      </c>
      <c r="F17406">
        <v>96.48</v>
      </c>
      <c r="G17406">
        <v>3</v>
      </c>
      <c r="H17406">
        <v>7.55</v>
      </c>
      <c r="I17406">
        <v>6.55</v>
      </c>
      <c r="J17406">
        <v>3</v>
      </c>
      <c r="K17406" s="2">
        <v>41134</v>
      </c>
      <c r="L17406" s="2">
        <v>41137</v>
      </c>
      <c r="M17406" s="2">
        <v>42667</v>
      </c>
      <c r="N17406" s="1" t="s">
        <v>149</v>
      </c>
      <c r="O17406" s="1" t="s">
        <v>150</v>
      </c>
    </row>
    <row r="17407" spans="1:15" x14ac:dyDescent="0.25">
      <c r="A17407">
        <v>98076145</v>
      </c>
      <c r="B17407">
        <v>224042479</v>
      </c>
      <c r="C17407" s="1" t="s">
        <v>132</v>
      </c>
      <c r="D17407" s="1" t="s">
        <v>39</v>
      </c>
      <c r="E17407" s="1" t="s">
        <v>50</v>
      </c>
      <c r="F17407">
        <v>96.48</v>
      </c>
      <c r="G17407">
        <v>3</v>
      </c>
      <c r="H17407">
        <v>7.58</v>
      </c>
      <c r="I17407">
        <v>5.58</v>
      </c>
      <c r="J17407">
        <v>2</v>
      </c>
      <c r="K17407" s="2">
        <v>41139</v>
      </c>
      <c r="L17407" s="2">
        <v>41142</v>
      </c>
      <c r="M17407" s="2">
        <v>42678</v>
      </c>
      <c r="N17407" s="1" t="s">
        <v>139</v>
      </c>
      <c r="O17407" s="1" t="s">
        <v>140</v>
      </c>
    </row>
    <row r="17408" spans="1:15" x14ac:dyDescent="0.25">
      <c r="A17408">
        <v>98076036</v>
      </c>
      <c r="B17408">
        <v>645012493</v>
      </c>
      <c r="C17408" s="1" t="s">
        <v>132</v>
      </c>
      <c r="D17408" s="1" t="s">
        <v>39</v>
      </c>
      <c r="E17408" s="1" t="s">
        <v>50</v>
      </c>
      <c r="F17408">
        <v>96.48</v>
      </c>
      <c r="G17408">
        <v>3</v>
      </c>
      <c r="H17408">
        <v>8.33</v>
      </c>
      <c r="I17408">
        <v>6.33</v>
      </c>
      <c r="J17408">
        <v>3</v>
      </c>
      <c r="K17408" s="2">
        <v>41165</v>
      </c>
      <c r="L17408" s="2">
        <v>41166</v>
      </c>
      <c r="M17408" s="2">
        <v>41181</v>
      </c>
      <c r="N17408" s="1" t="s">
        <v>135</v>
      </c>
      <c r="O17408" s="1" t="s">
        <v>136</v>
      </c>
    </row>
    <row r="17409" spans="1:15" x14ac:dyDescent="0.25">
      <c r="A17409">
        <v>98075952</v>
      </c>
      <c r="B17409">
        <v>667298873</v>
      </c>
      <c r="C17409" s="1" t="s">
        <v>132</v>
      </c>
      <c r="D17409" s="1" t="s">
        <v>39</v>
      </c>
      <c r="E17409" s="1" t="s">
        <v>50</v>
      </c>
      <c r="F17409">
        <v>96.48</v>
      </c>
      <c r="G17409">
        <v>3</v>
      </c>
      <c r="H17409">
        <v>7.36</v>
      </c>
      <c r="I17409">
        <v>4.3600000000000003</v>
      </c>
      <c r="J17409">
        <v>1</v>
      </c>
      <c r="K17409" s="2">
        <v>41180</v>
      </c>
      <c r="L17409" s="2">
        <v>41182</v>
      </c>
      <c r="M17409" s="2">
        <v>41196</v>
      </c>
      <c r="N17409" s="1" t="s">
        <v>133</v>
      </c>
      <c r="O17409" s="1" t="s">
        <v>134</v>
      </c>
    </row>
    <row r="17410" spans="1:15" x14ac:dyDescent="0.25">
      <c r="A17410">
        <v>98075757</v>
      </c>
      <c r="B17410">
        <v>790342421</v>
      </c>
      <c r="C17410" s="1" t="s">
        <v>132</v>
      </c>
      <c r="D17410" s="1" t="s">
        <v>39</v>
      </c>
      <c r="E17410" s="1" t="s">
        <v>50</v>
      </c>
      <c r="F17410">
        <v>96.48</v>
      </c>
      <c r="G17410">
        <v>3</v>
      </c>
      <c r="H17410">
        <v>5.58</v>
      </c>
      <c r="I17410">
        <v>5.58</v>
      </c>
      <c r="J17410">
        <v>1</v>
      </c>
      <c r="K17410" s="2">
        <v>41217</v>
      </c>
      <c r="L17410" s="2">
        <v>41220</v>
      </c>
      <c r="M17410" s="2">
        <v>41236</v>
      </c>
      <c r="N17410" s="1" t="s">
        <v>141</v>
      </c>
      <c r="O17410" s="1" t="s">
        <v>142</v>
      </c>
    </row>
    <row r="17411" spans="1:15" x14ac:dyDescent="0.25">
      <c r="A17411">
        <v>98075718</v>
      </c>
      <c r="B17411">
        <v>655183893</v>
      </c>
      <c r="C17411" s="1" t="s">
        <v>132</v>
      </c>
      <c r="D17411" s="1" t="s">
        <v>39</v>
      </c>
      <c r="E17411" s="1" t="s">
        <v>50</v>
      </c>
      <c r="F17411">
        <v>96.48</v>
      </c>
      <c r="G17411">
        <v>3</v>
      </c>
      <c r="H17411">
        <v>5</v>
      </c>
      <c r="I17411">
        <v>3</v>
      </c>
      <c r="J17411">
        <v>1</v>
      </c>
      <c r="K17411" s="2">
        <v>41226</v>
      </c>
      <c r="L17411" s="2">
        <v>41227</v>
      </c>
      <c r="M17411" s="2">
        <v>41237</v>
      </c>
      <c r="N17411" s="1" t="s">
        <v>147</v>
      </c>
      <c r="O17411" s="1" t="s">
        <v>148</v>
      </c>
    </row>
    <row r="17412" spans="1:15" x14ac:dyDescent="0.25">
      <c r="A17412">
        <v>98075616</v>
      </c>
      <c r="B17412">
        <v>200704420</v>
      </c>
      <c r="C17412" s="1" t="s">
        <v>132</v>
      </c>
      <c r="D17412" s="1" t="s">
        <v>39</v>
      </c>
      <c r="E17412" s="1" t="s">
        <v>50</v>
      </c>
      <c r="F17412">
        <v>96.48</v>
      </c>
      <c r="G17412">
        <v>3</v>
      </c>
      <c r="H17412">
        <v>5.55</v>
      </c>
      <c r="I17412">
        <v>3.55</v>
      </c>
      <c r="J17412">
        <v>1</v>
      </c>
      <c r="K17412" s="2">
        <v>41247</v>
      </c>
      <c r="L17412" s="2">
        <v>41248</v>
      </c>
      <c r="M17412" s="2">
        <v>41263</v>
      </c>
      <c r="N17412" s="1" t="s">
        <v>135</v>
      </c>
      <c r="O17412" s="1" t="s">
        <v>136</v>
      </c>
    </row>
    <row r="17413" spans="1:15" x14ac:dyDescent="0.25">
      <c r="A17413">
        <v>98075436</v>
      </c>
      <c r="B17413">
        <v>892274535</v>
      </c>
      <c r="C17413" s="1" t="s">
        <v>132</v>
      </c>
      <c r="D17413" s="1" t="s">
        <v>39</v>
      </c>
      <c r="E17413" s="1" t="s">
        <v>50</v>
      </c>
      <c r="F17413">
        <v>96.48</v>
      </c>
      <c r="G17413">
        <v>3</v>
      </c>
      <c r="H17413">
        <v>6.73</v>
      </c>
      <c r="I17413">
        <v>5.73</v>
      </c>
      <c r="J17413">
        <v>3</v>
      </c>
      <c r="K17413" s="2">
        <v>41283</v>
      </c>
      <c r="L17413" s="2">
        <v>41285</v>
      </c>
      <c r="M17413" s="2">
        <v>41297</v>
      </c>
      <c r="N17413" s="1" t="s">
        <v>145</v>
      </c>
      <c r="O17413" s="1" t="s">
        <v>146</v>
      </c>
    </row>
    <row r="17414" spans="1:15" x14ac:dyDescent="0.25">
      <c r="A17414">
        <v>98075159</v>
      </c>
      <c r="B17414">
        <v>314072367</v>
      </c>
      <c r="C17414" s="1" t="s">
        <v>132</v>
      </c>
      <c r="D17414" s="1" t="s">
        <v>39</v>
      </c>
      <c r="E17414" s="1" t="s">
        <v>50</v>
      </c>
      <c r="F17414">
        <v>96.48</v>
      </c>
      <c r="G17414">
        <v>3</v>
      </c>
      <c r="H17414">
        <v>6.88</v>
      </c>
      <c r="I17414">
        <v>4.88</v>
      </c>
      <c r="J17414">
        <v>2</v>
      </c>
      <c r="K17414" s="2">
        <v>41338</v>
      </c>
      <c r="L17414" s="2">
        <v>41339</v>
      </c>
      <c r="M17414" s="2">
        <v>41346</v>
      </c>
      <c r="N17414" s="1" t="s">
        <v>139</v>
      </c>
      <c r="O17414" s="1" t="s">
        <v>140</v>
      </c>
    </row>
    <row r="17415" spans="1:15" x14ac:dyDescent="0.25">
      <c r="A17415">
        <v>98075143</v>
      </c>
      <c r="B17415">
        <v>645012493</v>
      </c>
      <c r="C17415" s="1" t="s">
        <v>132</v>
      </c>
      <c r="D17415" s="1" t="s">
        <v>39</v>
      </c>
      <c r="E17415" s="1" t="s">
        <v>50</v>
      </c>
      <c r="F17415">
        <v>96.48</v>
      </c>
      <c r="G17415">
        <v>3</v>
      </c>
      <c r="H17415">
        <v>8.86</v>
      </c>
      <c r="I17415">
        <v>4.8600000000000003</v>
      </c>
      <c r="J17415">
        <v>2</v>
      </c>
      <c r="K17415" s="2">
        <v>41341</v>
      </c>
      <c r="L17415" s="2">
        <v>41344</v>
      </c>
      <c r="M17415" s="2">
        <v>41351</v>
      </c>
      <c r="N17415" s="1" t="s">
        <v>141</v>
      </c>
      <c r="O17415" s="1" t="s">
        <v>142</v>
      </c>
    </row>
    <row r="17416" spans="1:15" x14ac:dyDescent="0.25">
      <c r="A17416">
        <v>98075053</v>
      </c>
      <c r="B17416">
        <v>892235684</v>
      </c>
      <c r="C17416" s="1" t="s">
        <v>132</v>
      </c>
      <c r="D17416" s="1" t="s">
        <v>39</v>
      </c>
      <c r="E17416" s="1" t="s">
        <v>50</v>
      </c>
      <c r="F17416">
        <v>96.48</v>
      </c>
      <c r="G17416">
        <v>3</v>
      </c>
      <c r="H17416">
        <v>9.36</v>
      </c>
      <c r="I17416">
        <v>4.3600000000000003</v>
      </c>
      <c r="J17416">
        <v>2</v>
      </c>
      <c r="K17416" s="2">
        <v>41360</v>
      </c>
      <c r="L17416" s="2">
        <v>41363</v>
      </c>
      <c r="M17416" s="2">
        <v>41377</v>
      </c>
      <c r="N17416" s="1" t="s">
        <v>147</v>
      </c>
      <c r="O17416" s="1" t="s">
        <v>148</v>
      </c>
    </row>
    <row r="17417" spans="1:15" x14ac:dyDescent="0.25">
      <c r="A17417">
        <v>98074776</v>
      </c>
      <c r="B17417">
        <v>448449579</v>
      </c>
      <c r="C17417" s="1" t="s">
        <v>132</v>
      </c>
      <c r="D17417" s="1" t="s">
        <v>39</v>
      </c>
      <c r="E17417" s="1" t="s">
        <v>50</v>
      </c>
      <c r="F17417">
        <v>96.48</v>
      </c>
      <c r="G17417">
        <v>3</v>
      </c>
      <c r="H17417">
        <v>8.36</v>
      </c>
      <c r="I17417">
        <v>4.3600000000000003</v>
      </c>
      <c r="J17417">
        <v>2</v>
      </c>
      <c r="K17417" s="2">
        <v>41419</v>
      </c>
      <c r="L17417" s="2">
        <v>41421</v>
      </c>
      <c r="M17417" s="2">
        <v>42748</v>
      </c>
      <c r="N17417" s="1" t="s">
        <v>143</v>
      </c>
      <c r="O17417" s="1" t="s">
        <v>144</v>
      </c>
    </row>
    <row r="17418" spans="1:15" x14ac:dyDescent="0.25">
      <c r="A17418">
        <v>98074403</v>
      </c>
      <c r="B17418">
        <v>892274535</v>
      </c>
      <c r="C17418" s="1" t="s">
        <v>132</v>
      </c>
      <c r="D17418" s="1" t="s">
        <v>39</v>
      </c>
      <c r="E17418" s="1" t="s">
        <v>50</v>
      </c>
      <c r="F17418">
        <v>96.48</v>
      </c>
      <c r="G17418">
        <v>3</v>
      </c>
      <c r="H17418">
        <v>6.45</v>
      </c>
      <c r="I17418">
        <v>4.45</v>
      </c>
      <c r="J17418">
        <v>3</v>
      </c>
      <c r="K17418" s="2">
        <v>41494</v>
      </c>
      <c r="L17418" s="2">
        <v>41496</v>
      </c>
      <c r="M17418" s="2">
        <v>41509</v>
      </c>
      <c r="N17418" s="1" t="s">
        <v>141</v>
      </c>
      <c r="O17418" s="1" t="s">
        <v>142</v>
      </c>
    </row>
    <row r="17419" spans="1:15" x14ac:dyDescent="0.25">
      <c r="A17419">
        <v>98074078</v>
      </c>
      <c r="B17419">
        <v>782762817</v>
      </c>
      <c r="C17419" s="1" t="s">
        <v>132</v>
      </c>
      <c r="D17419" s="1" t="s">
        <v>39</v>
      </c>
      <c r="E17419" s="1" t="s">
        <v>50</v>
      </c>
      <c r="F17419">
        <v>96.48</v>
      </c>
      <c r="G17419">
        <v>3</v>
      </c>
      <c r="H17419">
        <v>5.58</v>
      </c>
      <c r="I17419">
        <v>3.58</v>
      </c>
      <c r="J17419">
        <v>3</v>
      </c>
      <c r="K17419" s="2">
        <v>41564</v>
      </c>
      <c r="L17419" s="2">
        <v>41566</v>
      </c>
      <c r="M17419" s="2">
        <v>41586</v>
      </c>
      <c r="N17419" s="1" t="s">
        <v>133</v>
      </c>
      <c r="O17419" s="1" t="s">
        <v>134</v>
      </c>
    </row>
    <row r="17420" spans="1:15" x14ac:dyDescent="0.25">
      <c r="A17420">
        <v>98073690</v>
      </c>
      <c r="B17420">
        <v>395119746</v>
      </c>
      <c r="C17420" s="1" t="s">
        <v>132</v>
      </c>
      <c r="D17420" s="1" t="s">
        <v>39</v>
      </c>
      <c r="E17420" s="1" t="s">
        <v>50</v>
      </c>
      <c r="F17420">
        <v>96.48</v>
      </c>
      <c r="G17420">
        <v>3</v>
      </c>
      <c r="H17420">
        <v>6.65</v>
      </c>
      <c r="I17420">
        <v>6.65</v>
      </c>
      <c r="J17420">
        <v>2</v>
      </c>
      <c r="K17420" s="2">
        <v>41645</v>
      </c>
      <c r="L17420" s="2">
        <v>41648</v>
      </c>
      <c r="M17420" s="2">
        <v>41667</v>
      </c>
      <c r="N17420" s="1" t="s">
        <v>137</v>
      </c>
      <c r="O17420" s="1" t="s">
        <v>138</v>
      </c>
    </row>
    <row r="17421" spans="1:15" x14ac:dyDescent="0.25">
      <c r="A17421">
        <v>98073630</v>
      </c>
      <c r="B17421">
        <v>200704420</v>
      </c>
      <c r="C17421" s="1" t="s">
        <v>132</v>
      </c>
      <c r="D17421" s="1" t="s">
        <v>39</v>
      </c>
      <c r="E17421" s="1" t="s">
        <v>50</v>
      </c>
      <c r="F17421">
        <v>96.48</v>
      </c>
      <c r="G17421">
        <v>3</v>
      </c>
      <c r="H17421">
        <v>9.1</v>
      </c>
      <c r="I17421">
        <v>4.0999999999999996</v>
      </c>
      <c r="J17421">
        <v>2</v>
      </c>
      <c r="K17421" s="2">
        <v>41658</v>
      </c>
      <c r="L17421" s="2">
        <v>41660</v>
      </c>
      <c r="M17421" s="2">
        <v>41672</v>
      </c>
      <c r="N17421" s="1" t="s">
        <v>143</v>
      </c>
      <c r="O17421" s="1" t="s">
        <v>144</v>
      </c>
    </row>
    <row r="17422" spans="1:15" x14ac:dyDescent="0.25">
      <c r="A17422">
        <v>98073608</v>
      </c>
      <c r="B17422">
        <v>111962928</v>
      </c>
      <c r="C17422" s="1" t="s">
        <v>132</v>
      </c>
      <c r="D17422" s="1" t="s">
        <v>39</v>
      </c>
      <c r="E17422" s="1" t="s">
        <v>50</v>
      </c>
      <c r="F17422">
        <v>96.48</v>
      </c>
      <c r="G17422">
        <v>3</v>
      </c>
      <c r="H17422">
        <v>7.25</v>
      </c>
      <c r="I17422">
        <v>6.25</v>
      </c>
      <c r="J17422">
        <v>3</v>
      </c>
      <c r="K17422" s="2">
        <v>41662</v>
      </c>
      <c r="L17422" s="2">
        <v>41663</v>
      </c>
      <c r="M17422" s="2">
        <v>41681</v>
      </c>
      <c r="N17422" s="1" t="s">
        <v>137</v>
      </c>
      <c r="O17422" s="1" t="s">
        <v>138</v>
      </c>
    </row>
    <row r="17423" spans="1:15" x14ac:dyDescent="0.25">
      <c r="A17423">
        <v>98073579</v>
      </c>
      <c r="B17423">
        <v>514668821</v>
      </c>
      <c r="C17423" s="1" t="s">
        <v>132</v>
      </c>
      <c r="D17423" s="1" t="s">
        <v>39</v>
      </c>
      <c r="E17423" s="1" t="s">
        <v>50</v>
      </c>
      <c r="F17423">
        <v>96.48</v>
      </c>
      <c r="G17423">
        <v>3</v>
      </c>
      <c r="H17423">
        <v>6.25</v>
      </c>
      <c r="I17423">
        <v>4.25</v>
      </c>
      <c r="J17423">
        <v>1</v>
      </c>
      <c r="K17423" s="2">
        <v>41666</v>
      </c>
      <c r="L17423" s="2">
        <v>41669</v>
      </c>
      <c r="M17423" s="2">
        <v>43207</v>
      </c>
      <c r="N17423" s="1" t="s">
        <v>141</v>
      </c>
      <c r="O17423" s="1" t="s">
        <v>142</v>
      </c>
    </row>
    <row r="17424" spans="1:15" x14ac:dyDescent="0.25">
      <c r="A17424">
        <v>98073553</v>
      </c>
      <c r="B17424">
        <v>324989280</v>
      </c>
      <c r="C17424" s="1" t="s">
        <v>132</v>
      </c>
      <c r="D17424" s="1" t="s">
        <v>39</v>
      </c>
      <c r="E17424" s="1" t="s">
        <v>50</v>
      </c>
      <c r="F17424">
        <v>96.48</v>
      </c>
      <c r="G17424">
        <v>3</v>
      </c>
      <c r="H17424">
        <v>9.9</v>
      </c>
      <c r="I17424">
        <v>4.9000000000000004</v>
      </c>
      <c r="J17424">
        <v>2</v>
      </c>
      <c r="K17424" s="2">
        <v>41672</v>
      </c>
      <c r="L17424" s="2">
        <v>41673</v>
      </c>
      <c r="M17424" s="2">
        <v>41689</v>
      </c>
      <c r="N17424" s="1" t="s">
        <v>139</v>
      </c>
      <c r="O17424" s="1" t="s">
        <v>140</v>
      </c>
    </row>
    <row r="17425" spans="1:15" x14ac:dyDescent="0.25">
      <c r="A17425">
        <v>98073362</v>
      </c>
      <c r="B17425">
        <v>645012493</v>
      </c>
      <c r="C17425" s="1" t="s">
        <v>132</v>
      </c>
      <c r="D17425" s="1" t="s">
        <v>39</v>
      </c>
      <c r="E17425" s="1" t="s">
        <v>50</v>
      </c>
      <c r="F17425">
        <v>96.48</v>
      </c>
      <c r="G17425">
        <v>3</v>
      </c>
      <c r="H17425">
        <v>8.73</v>
      </c>
      <c r="I17425">
        <v>5.73</v>
      </c>
      <c r="J17425">
        <v>3</v>
      </c>
      <c r="K17425" s="2">
        <v>41706</v>
      </c>
      <c r="L17425" s="2">
        <v>41708</v>
      </c>
      <c r="M17425" s="2">
        <v>41720</v>
      </c>
      <c r="N17425" s="1" t="s">
        <v>149</v>
      </c>
      <c r="O17425" s="1" t="s">
        <v>150</v>
      </c>
    </row>
    <row r="17426" spans="1:15" x14ac:dyDescent="0.25">
      <c r="A17426">
        <v>98073041</v>
      </c>
      <c r="B17426">
        <v>314072367</v>
      </c>
      <c r="C17426" s="1" t="s">
        <v>132</v>
      </c>
      <c r="D17426" s="1" t="s">
        <v>39</v>
      </c>
      <c r="E17426" s="1" t="s">
        <v>50</v>
      </c>
      <c r="F17426">
        <v>96.48</v>
      </c>
      <c r="G17426">
        <v>3</v>
      </c>
      <c r="H17426">
        <v>6.45</v>
      </c>
      <c r="I17426">
        <v>4.45</v>
      </c>
      <c r="J17426">
        <v>3</v>
      </c>
      <c r="K17426" s="2">
        <v>41762</v>
      </c>
      <c r="L17426" s="2">
        <v>41765</v>
      </c>
      <c r="M17426" s="2">
        <v>41773</v>
      </c>
      <c r="N17426" s="1" t="s">
        <v>133</v>
      </c>
      <c r="O17426" s="1" t="s">
        <v>134</v>
      </c>
    </row>
    <row r="17427" spans="1:15" x14ac:dyDescent="0.25">
      <c r="A17427">
        <v>98072735</v>
      </c>
      <c r="B17427">
        <v>183302960</v>
      </c>
      <c r="C17427" s="1" t="s">
        <v>132</v>
      </c>
      <c r="D17427" s="1" t="s">
        <v>39</v>
      </c>
      <c r="E17427" s="1" t="s">
        <v>50</v>
      </c>
      <c r="F17427">
        <v>96.48</v>
      </c>
      <c r="G17427">
        <v>3</v>
      </c>
      <c r="H17427">
        <v>5.55</v>
      </c>
      <c r="I17427">
        <v>3.55</v>
      </c>
      <c r="J17427">
        <v>3</v>
      </c>
      <c r="K17427" s="2">
        <v>41820</v>
      </c>
      <c r="L17427" s="2">
        <v>41822</v>
      </c>
      <c r="M17427" s="2">
        <v>41831</v>
      </c>
      <c r="N17427" s="1" t="s">
        <v>139</v>
      </c>
      <c r="O17427" s="1" t="s">
        <v>140</v>
      </c>
    </row>
    <row r="17428" spans="1:15" x14ac:dyDescent="0.25">
      <c r="A17428">
        <v>98072555</v>
      </c>
      <c r="B17428">
        <v>288269706</v>
      </c>
      <c r="C17428" s="1" t="s">
        <v>132</v>
      </c>
      <c r="D17428" s="1" t="s">
        <v>39</v>
      </c>
      <c r="E17428" s="1" t="s">
        <v>50</v>
      </c>
      <c r="F17428">
        <v>96.48</v>
      </c>
      <c r="G17428">
        <v>3</v>
      </c>
      <c r="H17428">
        <v>9.75</v>
      </c>
      <c r="I17428">
        <v>3.75</v>
      </c>
      <c r="J17428">
        <v>1</v>
      </c>
      <c r="K17428" s="2">
        <v>41848</v>
      </c>
      <c r="L17428" s="2">
        <v>41851</v>
      </c>
      <c r="M17428" s="2">
        <v>42870</v>
      </c>
      <c r="N17428" s="1" t="s">
        <v>141</v>
      </c>
      <c r="O17428" s="1" t="s">
        <v>142</v>
      </c>
    </row>
    <row r="17429" spans="1:15" x14ac:dyDescent="0.25">
      <c r="A17429">
        <v>98072192</v>
      </c>
      <c r="B17429">
        <v>551050943</v>
      </c>
      <c r="C17429" s="1" t="s">
        <v>132</v>
      </c>
      <c r="D17429" s="1" t="s">
        <v>39</v>
      </c>
      <c r="E17429" s="1" t="s">
        <v>50</v>
      </c>
      <c r="F17429">
        <v>96.48</v>
      </c>
      <c r="G17429">
        <v>3</v>
      </c>
      <c r="H17429">
        <v>6.12</v>
      </c>
      <c r="I17429">
        <v>3.12</v>
      </c>
      <c r="J17429">
        <v>3</v>
      </c>
      <c r="K17429" s="2">
        <v>41916</v>
      </c>
      <c r="L17429" s="2">
        <v>41917</v>
      </c>
      <c r="M17429" s="2">
        <v>41935</v>
      </c>
      <c r="N17429" s="1" t="s">
        <v>141</v>
      </c>
      <c r="O17429" s="1" t="s">
        <v>142</v>
      </c>
    </row>
    <row r="17430" spans="1:15" x14ac:dyDescent="0.25">
      <c r="A17430">
        <v>98072188</v>
      </c>
      <c r="B17430">
        <v>111962928</v>
      </c>
      <c r="C17430" s="1" t="s">
        <v>132</v>
      </c>
      <c r="D17430" s="1" t="s">
        <v>39</v>
      </c>
      <c r="E17430" s="1" t="s">
        <v>50</v>
      </c>
      <c r="F17430">
        <v>96.48</v>
      </c>
      <c r="G17430">
        <v>3</v>
      </c>
      <c r="H17430">
        <v>5.99</v>
      </c>
      <c r="I17430">
        <v>6.99</v>
      </c>
      <c r="J17430">
        <v>1</v>
      </c>
      <c r="K17430" s="2">
        <v>41917</v>
      </c>
      <c r="L17430" s="2">
        <v>41918</v>
      </c>
      <c r="M17430" s="2">
        <v>42890</v>
      </c>
      <c r="N17430" s="1" t="s">
        <v>147</v>
      </c>
      <c r="O17430" s="1" t="s">
        <v>148</v>
      </c>
    </row>
    <row r="17431" spans="1:15" x14ac:dyDescent="0.25">
      <c r="A17431">
        <v>98072109</v>
      </c>
      <c r="B17431">
        <v>523605849</v>
      </c>
      <c r="C17431" s="1" t="s">
        <v>132</v>
      </c>
      <c r="D17431" s="1" t="s">
        <v>39</v>
      </c>
      <c r="E17431" s="1" t="s">
        <v>50</v>
      </c>
      <c r="F17431">
        <v>96.48</v>
      </c>
      <c r="G17431">
        <v>3</v>
      </c>
      <c r="H17431">
        <v>5.89</v>
      </c>
      <c r="I17431">
        <v>4.8899999999999997</v>
      </c>
      <c r="J17431">
        <v>3</v>
      </c>
      <c r="K17431" s="2">
        <v>41929</v>
      </c>
      <c r="L17431" s="2">
        <v>41932</v>
      </c>
      <c r="M17431" s="2">
        <v>42895</v>
      </c>
      <c r="N17431" s="1" t="s">
        <v>139</v>
      </c>
      <c r="O17431" s="1" t="s">
        <v>140</v>
      </c>
    </row>
    <row r="17432" spans="1:15" x14ac:dyDescent="0.25">
      <c r="A17432">
        <v>98072078</v>
      </c>
      <c r="B17432">
        <v>675665654</v>
      </c>
      <c r="C17432" s="1" t="s">
        <v>132</v>
      </c>
      <c r="D17432" s="1" t="s">
        <v>39</v>
      </c>
      <c r="E17432" s="1" t="s">
        <v>50</v>
      </c>
      <c r="F17432">
        <v>96.48</v>
      </c>
      <c r="G17432">
        <v>3</v>
      </c>
      <c r="H17432">
        <v>9</v>
      </c>
      <c r="I17432">
        <v>3</v>
      </c>
      <c r="J17432">
        <v>3</v>
      </c>
      <c r="K17432" s="2">
        <v>41937</v>
      </c>
      <c r="L17432" s="2">
        <v>41938</v>
      </c>
      <c r="M17432" s="2">
        <v>43279</v>
      </c>
      <c r="N17432" s="1" t="s">
        <v>135</v>
      </c>
      <c r="O17432" s="1" t="s">
        <v>136</v>
      </c>
    </row>
    <row r="17433" spans="1:15" x14ac:dyDescent="0.25">
      <c r="A17433">
        <v>98071800</v>
      </c>
      <c r="B17433">
        <v>258459702</v>
      </c>
      <c r="C17433" s="1" t="s">
        <v>132</v>
      </c>
      <c r="D17433" s="1" t="s">
        <v>39</v>
      </c>
      <c r="E17433" s="1" t="s">
        <v>50</v>
      </c>
      <c r="F17433">
        <v>96.48</v>
      </c>
      <c r="G17433">
        <v>3</v>
      </c>
      <c r="H17433">
        <v>9.99</v>
      </c>
      <c r="I17433">
        <v>3.99</v>
      </c>
      <c r="J17433">
        <v>1</v>
      </c>
      <c r="K17433" s="2">
        <v>41986</v>
      </c>
      <c r="L17433" s="2">
        <v>41987</v>
      </c>
      <c r="M17433" s="2">
        <v>42006</v>
      </c>
      <c r="N17433" s="1" t="s">
        <v>139</v>
      </c>
      <c r="O17433" s="1" t="s">
        <v>140</v>
      </c>
    </row>
    <row r="17434" spans="1:15" x14ac:dyDescent="0.25">
      <c r="A17434">
        <v>98071799</v>
      </c>
      <c r="B17434">
        <v>229898861</v>
      </c>
      <c r="C17434" s="1" t="s">
        <v>132</v>
      </c>
      <c r="D17434" s="1" t="s">
        <v>39</v>
      </c>
      <c r="E17434" s="1" t="s">
        <v>50</v>
      </c>
      <c r="F17434">
        <v>96.48</v>
      </c>
      <c r="G17434">
        <v>3</v>
      </c>
      <c r="H17434">
        <v>7.45</v>
      </c>
      <c r="I17434">
        <v>4.45</v>
      </c>
      <c r="J17434">
        <v>1</v>
      </c>
      <c r="K17434" s="2">
        <v>41985</v>
      </c>
      <c r="L17434" s="2">
        <v>41988</v>
      </c>
      <c r="M17434" s="2">
        <v>43301</v>
      </c>
      <c r="N17434" s="1" t="s">
        <v>143</v>
      </c>
      <c r="O17434" s="1" t="s">
        <v>144</v>
      </c>
    </row>
    <row r="17435" spans="1:15" x14ac:dyDescent="0.25">
      <c r="A17435">
        <v>98071766</v>
      </c>
      <c r="B17435">
        <v>306217163</v>
      </c>
      <c r="C17435" s="1" t="s">
        <v>132</v>
      </c>
      <c r="D17435" s="1" t="s">
        <v>39</v>
      </c>
      <c r="E17435" s="1" t="s">
        <v>50</v>
      </c>
      <c r="F17435">
        <v>96.48</v>
      </c>
      <c r="G17435">
        <v>3</v>
      </c>
      <c r="H17435">
        <v>6.99</v>
      </c>
      <c r="I17435">
        <v>6.99</v>
      </c>
      <c r="J17435">
        <v>1</v>
      </c>
      <c r="K17435" s="2">
        <v>41993</v>
      </c>
      <c r="L17435" s="2">
        <v>41994</v>
      </c>
      <c r="M17435" s="2">
        <v>42001</v>
      </c>
      <c r="N17435" s="1" t="s">
        <v>139</v>
      </c>
      <c r="O17435" s="1" t="s">
        <v>140</v>
      </c>
    </row>
    <row r="17436" spans="1:15" x14ac:dyDescent="0.25">
      <c r="A17436">
        <v>98071710</v>
      </c>
      <c r="B17436">
        <v>309017972</v>
      </c>
      <c r="C17436" s="1" t="s">
        <v>132</v>
      </c>
      <c r="D17436" s="1" t="s">
        <v>39</v>
      </c>
      <c r="E17436" s="1" t="s">
        <v>50</v>
      </c>
      <c r="F17436">
        <v>96.48</v>
      </c>
      <c r="G17436">
        <v>3</v>
      </c>
      <c r="H17436">
        <v>5.99</v>
      </c>
      <c r="I17436">
        <v>4.99</v>
      </c>
      <c r="J17436">
        <v>1</v>
      </c>
      <c r="K17436" s="2">
        <v>42002</v>
      </c>
      <c r="L17436" s="2">
        <v>42005</v>
      </c>
      <c r="M17436" s="2">
        <v>42012</v>
      </c>
      <c r="N17436" s="1" t="s">
        <v>133</v>
      </c>
      <c r="O17436" s="1" t="s">
        <v>134</v>
      </c>
    </row>
    <row r="17437" spans="1:15" x14ac:dyDescent="0.25">
      <c r="A17437">
        <v>98071656</v>
      </c>
      <c r="B17437">
        <v>139149235</v>
      </c>
      <c r="C17437" s="1" t="s">
        <v>132</v>
      </c>
      <c r="D17437" s="1" t="s">
        <v>39</v>
      </c>
      <c r="E17437" s="1" t="s">
        <v>50</v>
      </c>
      <c r="F17437">
        <v>96.48</v>
      </c>
      <c r="G17437">
        <v>3</v>
      </c>
      <c r="H17437">
        <v>5</v>
      </c>
      <c r="I17437">
        <v>4</v>
      </c>
      <c r="J17437">
        <v>2</v>
      </c>
      <c r="K17437" s="2">
        <v>42012</v>
      </c>
      <c r="L17437" s="2">
        <v>42013</v>
      </c>
      <c r="M17437" s="2">
        <v>42032</v>
      </c>
      <c r="N17437" s="1" t="s">
        <v>141</v>
      </c>
      <c r="O17437" s="1" t="s">
        <v>142</v>
      </c>
    </row>
    <row r="17438" spans="1:15" x14ac:dyDescent="0.25">
      <c r="A17438">
        <v>98071151</v>
      </c>
      <c r="B17438">
        <v>370008934</v>
      </c>
      <c r="C17438" s="1" t="s">
        <v>132</v>
      </c>
      <c r="D17438" s="1" t="s">
        <v>39</v>
      </c>
      <c r="E17438" s="1" t="s">
        <v>50</v>
      </c>
      <c r="F17438">
        <v>96.48</v>
      </c>
      <c r="G17438">
        <v>3</v>
      </c>
      <c r="H17438">
        <v>7.55</v>
      </c>
      <c r="I17438">
        <v>5.55</v>
      </c>
      <c r="J17438">
        <v>3</v>
      </c>
      <c r="K17438" s="2">
        <v>42087</v>
      </c>
      <c r="L17438" s="2">
        <v>42088</v>
      </c>
      <c r="M17438" s="2">
        <v>43022</v>
      </c>
      <c r="N17438" s="1" t="s">
        <v>149</v>
      </c>
      <c r="O17438" s="1" t="s">
        <v>150</v>
      </c>
    </row>
    <row r="17439" spans="1:15" x14ac:dyDescent="0.25">
      <c r="A17439">
        <v>98070983</v>
      </c>
      <c r="B17439">
        <v>551050943</v>
      </c>
      <c r="C17439" s="1" t="s">
        <v>132</v>
      </c>
      <c r="D17439" s="1" t="s">
        <v>39</v>
      </c>
      <c r="E17439" s="1" t="s">
        <v>50</v>
      </c>
      <c r="F17439">
        <v>96.48</v>
      </c>
      <c r="G17439">
        <v>3</v>
      </c>
      <c r="H17439">
        <v>8.9</v>
      </c>
      <c r="I17439">
        <v>5.9</v>
      </c>
      <c r="J17439">
        <v>1</v>
      </c>
      <c r="K17439" s="2">
        <v>42109</v>
      </c>
      <c r="L17439" s="2">
        <v>42112</v>
      </c>
      <c r="M17439" s="2">
        <v>42122</v>
      </c>
      <c r="N17439" s="1" t="s">
        <v>135</v>
      </c>
      <c r="O17439" s="1" t="s">
        <v>136</v>
      </c>
    </row>
    <row r="17440" spans="1:15" x14ac:dyDescent="0.25">
      <c r="A17440">
        <v>98070978</v>
      </c>
      <c r="B17440">
        <v>579819412</v>
      </c>
      <c r="C17440" s="1" t="s">
        <v>132</v>
      </c>
      <c r="D17440" s="1" t="s">
        <v>39</v>
      </c>
      <c r="E17440" s="1" t="s">
        <v>50</v>
      </c>
      <c r="F17440">
        <v>96.48</v>
      </c>
      <c r="G17440">
        <v>3</v>
      </c>
      <c r="H17440">
        <v>5.88</v>
      </c>
      <c r="I17440">
        <v>3.88</v>
      </c>
      <c r="J17440">
        <v>1</v>
      </c>
      <c r="K17440" s="2">
        <v>42110</v>
      </c>
      <c r="L17440" s="2">
        <v>42113</v>
      </c>
      <c r="M17440" s="2">
        <v>42935</v>
      </c>
      <c r="N17440" s="1" t="s">
        <v>149</v>
      </c>
      <c r="O17440" s="1" t="s">
        <v>150</v>
      </c>
    </row>
    <row r="17441" spans="1:15" x14ac:dyDescent="0.25">
      <c r="A17441">
        <v>98070958</v>
      </c>
      <c r="B17441">
        <v>667298873</v>
      </c>
      <c r="C17441" s="1" t="s">
        <v>132</v>
      </c>
      <c r="D17441" s="1" t="s">
        <v>39</v>
      </c>
      <c r="E17441" s="1" t="s">
        <v>50</v>
      </c>
      <c r="F17441">
        <v>96.48</v>
      </c>
      <c r="G17441">
        <v>3</v>
      </c>
      <c r="H17441">
        <v>8.9</v>
      </c>
      <c r="I17441">
        <v>6.9</v>
      </c>
      <c r="J17441">
        <v>1</v>
      </c>
      <c r="K17441" s="2">
        <v>42115</v>
      </c>
      <c r="L17441" s="2">
        <v>42116</v>
      </c>
      <c r="M17441" s="2">
        <v>43135</v>
      </c>
      <c r="N17441" s="1" t="s">
        <v>147</v>
      </c>
      <c r="O17441" s="1" t="s">
        <v>148</v>
      </c>
    </row>
    <row r="17442" spans="1:15" x14ac:dyDescent="0.25">
      <c r="A17442">
        <v>98070856</v>
      </c>
      <c r="B17442">
        <v>448635016</v>
      </c>
      <c r="C17442" s="1" t="s">
        <v>132</v>
      </c>
      <c r="D17442" s="1" t="s">
        <v>39</v>
      </c>
      <c r="E17442" s="1" t="s">
        <v>50</v>
      </c>
      <c r="F17442">
        <v>96.48</v>
      </c>
      <c r="G17442">
        <v>3</v>
      </c>
      <c r="H17442">
        <v>7.65</v>
      </c>
      <c r="I17442">
        <v>3.65</v>
      </c>
      <c r="J17442">
        <v>1</v>
      </c>
      <c r="K17442" s="2">
        <v>42130</v>
      </c>
      <c r="L17442" s="2">
        <v>42131</v>
      </c>
      <c r="M17442" s="2">
        <v>42144</v>
      </c>
      <c r="N17442" s="1" t="s">
        <v>147</v>
      </c>
      <c r="O17442" s="1" t="s">
        <v>148</v>
      </c>
    </row>
    <row r="17443" spans="1:15" x14ac:dyDescent="0.25">
      <c r="A17443">
        <v>98070790</v>
      </c>
      <c r="B17443">
        <v>295769990</v>
      </c>
      <c r="C17443" s="1" t="s">
        <v>132</v>
      </c>
      <c r="D17443" s="1" t="s">
        <v>39</v>
      </c>
      <c r="E17443" s="1" t="s">
        <v>50</v>
      </c>
      <c r="F17443">
        <v>96.48</v>
      </c>
      <c r="G17443">
        <v>3</v>
      </c>
      <c r="H17443">
        <v>5.9</v>
      </c>
      <c r="I17443">
        <v>6.9</v>
      </c>
      <c r="J17443">
        <v>2</v>
      </c>
      <c r="K17443" s="2">
        <v>42139</v>
      </c>
      <c r="L17443" s="2">
        <v>42141</v>
      </c>
      <c r="M17443" s="2">
        <v>42158</v>
      </c>
      <c r="N17443" s="1" t="s">
        <v>137</v>
      </c>
      <c r="O17443" s="1" t="s">
        <v>138</v>
      </c>
    </row>
    <row r="17444" spans="1:15" x14ac:dyDescent="0.25">
      <c r="A17444">
        <v>98070707</v>
      </c>
      <c r="B17444">
        <v>683896944</v>
      </c>
      <c r="C17444" s="1" t="s">
        <v>132</v>
      </c>
      <c r="D17444" s="1" t="s">
        <v>39</v>
      </c>
      <c r="E17444" s="1" t="s">
        <v>50</v>
      </c>
      <c r="F17444">
        <v>96.48</v>
      </c>
      <c r="G17444">
        <v>3</v>
      </c>
      <c r="H17444">
        <v>8.1199999999999992</v>
      </c>
      <c r="I17444">
        <v>3.12</v>
      </c>
      <c r="J17444">
        <v>2</v>
      </c>
      <c r="K17444" s="2">
        <v>42153</v>
      </c>
      <c r="L17444" s="2">
        <v>42154</v>
      </c>
      <c r="M17444" s="2">
        <v>43148</v>
      </c>
      <c r="N17444" s="1" t="s">
        <v>139</v>
      </c>
      <c r="O17444" s="1" t="s">
        <v>140</v>
      </c>
    </row>
    <row r="17445" spans="1:15" x14ac:dyDescent="0.25">
      <c r="A17445">
        <v>98070667</v>
      </c>
      <c r="B17445">
        <v>234941158</v>
      </c>
      <c r="C17445" s="1" t="s">
        <v>132</v>
      </c>
      <c r="D17445" s="1" t="s">
        <v>39</v>
      </c>
      <c r="E17445" s="1" t="s">
        <v>50</v>
      </c>
      <c r="F17445">
        <v>96.48</v>
      </c>
      <c r="G17445">
        <v>3</v>
      </c>
      <c r="H17445">
        <v>5.61</v>
      </c>
      <c r="I17445">
        <v>5.61</v>
      </c>
      <c r="J17445">
        <v>3</v>
      </c>
      <c r="K17445" s="2">
        <v>42158</v>
      </c>
      <c r="L17445" s="2">
        <v>42160</v>
      </c>
      <c r="M17445" s="2">
        <v>42169</v>
      </c>
      <c r="N17445" s="1" t="s">
        <v>141</v>
      </c>
      <c r="O17445" s="1" t="s">
        <v>142</v>
      </c>
    </row>
    <row r="17446" spans="1:15" x14ac:dyDescent="0.25">
      <c r="A17446">
        <v>98070224</v>
      </c>
      <c r="B17446">
        <v>197732829</v>
      </c>
      <c r="C17446" s="1" t="s">
        <v>132</v>
      </c>
      <c r="D17446" s="1" t="s">
        <v>39</v>
      </c>
      <c r="E17446" s="1" t="s">
        <v>50</v>
      </c>
      <c r="F17446">
        <v>96.48</v>
      </c>
      <c r="G17446">
        <v>3</v>
      </c>
      <c r="H17446">
        <v>5.9</v>
      </c>
      <c r="I17446">
        <v>5.9</v>
      </c>
      <c r="J17446">
        <v>1</v>
      </c>
      <c r="K17446" s="2">
        <v>42226</v>
      </c>
      <c r="L17446" s="2">
        <v>42227</v>
      </c>
      <c r="M17446" s="2">
        <v>43171</v>
      </c>
      <c r="N17446" s="1" t="s">
        <v>141</v>
      </c>
      <c r="O17446" s="1" t="s">
        <v>142</v>
      </c>
    </row>
    <row r="17447" spans="1:15" x14ac:dyDescent="0.25">
      <c r="A17447">
        <v>98069433</v>
      </c>
      <c r="B17447">
        <v>749092605</v>
      </c>
      <c r="C17447" s="1" t="s">
        <v>132</v>
      </c>
      <c r="D17447" s="1" t="s">
        <v>39</v>
      </c>
      <c r="E17447" s="1" t="s">
        <v>50</v>
      </c>
      <c r="F17447">
        <v>96.48</v>
      </c>
      <c r="G17447">
        <v>3</v>
      </c>
      <c r="H17447">
        <v>5</v>
      </c>
      <c r="I17447">
        <v>6</v>
      </c>
      <c r="J17447">
        <v>1</v>
      </c>
      <c r="K17447" s="2">
        <v>42343</v>
      </c>
      <c r="L17447" s="2">
        <v>42345</v>
      </c>
      <c r="M17447" s="2">
        <v>42354</v>
      </c>
      <c r="N17447" s="1" t="s">
        <v>139</v>
      </c>
      <c r="O17447" s="1" t="s">
        <v>140</v>
      </c>
    </row>
    <row r="17448" spans="1:15" x14ac:dyDescent="0.25">
      <c r="A17448">
        <v>98069398</v>
      </c>
      <c r="B17448">
        <v>792787007</v>
      </c>
      <c r="C17448" s="1" t="s">
        <v>132</v>
      </c>
      <c r="D17448" s="1" t="s">
        <v>39</v>
      </c>
      <c r="E17448" s="1" t="s">
        <v>50</v>
      </c>
      <c r="F17448">
        <v>96.48</v>
      </c>
      <c r="G17448">
        <v>3</v>
      </c>
      <c r="H17448">
        <v>9.9</v>
      </c>
      <c r="I17448">
        <v>4.9000000000000004</v>
      </c>
      <c r="J17448">
        <v>2</v>
      </c>
      <c r="K17448" s="2">
        <v>42349</v>
      </c>
      <c r="L17448" s="2">
        <v>42351</v>
      </c>
      <c r="M17448" s="2">
        <v>42362</v>
      </c>
      <c r="N17448" s="1" t="s">
        <v>139</v>
      </c>
      <c r="O17448" s="1" t="s">
        <v>140</v>
      </c>
    </row>
    <row r="17449" spans="1:15" x14ac:dyDescent="0.25">
      <c r="A17449">
        <v>98069373</v>
      </c>
      <c r="B17449">
        <v>758679810</v>
      </c>
      <c r="C17449" s="1" t="s">
        <v>132</v>
      </c>
      <c r="D17449" s="1" t="s">
        <v>39</v>
      </c>
      <c r="E17449" s="1" t="s">
        <v>50</v>
      </c>
      <c r="F17449">
        <v>96.48</v>
      </c>
      <c r="G17449">
        <v>3</v>
      </c>
      <c r="H17449">
        <v>8.5500000000000007</v>
      </c>
      <c r="I17449">
        <v>3.55</v>
      </c>
      <c r="J17449">
        <v>1</v>
      </c>
      <c r="K17449" s="2">
        <v>42353</v>
      </c>
      <c r="L17449" s="2">
        <v>42354</v>
      </c>
      <c r="M17449" s="2">
        <v>42373</v>
      </c>
      <c r="N17449" s="1" t="s">
        <v>139</v>
      </c>
      <c r="O17449" s="1" t="s">
        <v>140</v>
      </c>
    </row>
    <row r="17450" spans="1:15" x14ac:dyDescent="0.25">
      <c r="A17450">
        <v>98094018</v>
      </c>
      <c r="B17450">
        <v>201171360</v>
      </c>
      <c r="C17450" s="1" t="s">
        <v>132</v>
      </c>
      <c r="D17450" s="1" t="s">
        <v>28</v>
      </c>
      <c r="E17450" s="1" t="s">
        <v>50</v>
      </c>
      <c r="F17450">
        <v>64.128</v>
      </c>
      <c r="G17450">
        <v>3</v>
      </c>
      <c r="H17450">
        <v>8.5500000000000007</v>
      </c>
      <c r="I17450">
        <v>6.55</v>
      </c>
      <c r="J17450">
        <v>2</v>
      </c>
      <c r="K17450" s="2">
        <v>36578</v>
      </c>
      <c r="L17450" s="2">
        <v>36580</v>
      </c>
      <c r="M17450" s="2">
        <v>36596</v>
      </c>
      <c r="N17450" s="1" t="s">
        <v>149</v>
      </c>
      <c r="O17450" s="1" t="s">
        <v>150</v>
      </c>
    </row>
    <row r="17451" spans="1:15" x14ac:dyDescent="0.25">
      <c r="A17451">
        <v>98093978</v>
      </c>
      <c r="B17451">
        <v>659361408</v>
      </c>
      <c r="C17451" s="1" t="s">
        <v>132</v>
      </c>
      <c r="D17451" s="1" t="s">
        <v>28</v>
      </c>
      <c r="E17451" s="1" t="s">
        <v>50</v>
      </c>
      <c r="F17451">
        <v>64.128</v>
      </c>
      <c r="G17451">
        <v>3</v>
      </c>
      <c r="H17451">
        <v>8.5500000000000007</v>
      </c>
      <c r="I17451">
        <v>4.55</v>
      </c>
      <c r="J17451">
        <v>2</v>
      </c>
      <c r="K17451" s="2">
        <v>36592</v>
      </c>
      <c r="L17451" s="2">
        <v>36593</v>
      </c>
      <c r="M17451" s="2">
        <v>36606</v>
      </c>
      <c r="N17451" s="1" t="s">
        <v>141</v>
      </c>
      <c r="O17451" s="1" t="s">
        <v>142</v>
      </c>
    </row>
    <row r="17452" spans="1:15" x14ac:dyDescent="0.25">
      <c r="A17452">
        <v>98093911</v>
      </c>
      <c r="B17452">
        <v>288269706</v>
      </c>
      <c r="C17452" s="1" t="s">
        <v>132</v>
      </c>
      <c r="D17452" s="1" t="s">
        <v>28</v>
      </c>
      <c r="E17452" s="1" t="s">
        <v>50</v>
      </c>
      <c r="F17452">
        <v>64.128</v>
      </c>
      <c r="G17452">
        <v>3</v>
      </c>
      <c r="H17452">
        <v>9.14</v>
      </c>
      <c r="I17452">
        <v>6.14</v>
      </c>
      <c r="J17452">
        <v>1</v>
      </c>
      <c r="K17452" s="2">
        <v>36606</v>
      </c>
      <c r="L17452" s="2">
        <v>36609</v>
      </c>
      <c r="M17452" s="2">
        <v>36627</v>
      </c>
      <c r="N17452" s="1" t="s">
        <v>139</v>
      </c>
      <c r="O17452" s="1" t="s">
        <v>140</v>
      </c>
    </row>
    <row r="17453" spans="1:15" x14ac:dyDescent="0.25">
      <c r="A17453">
        <v>98093778</v>
      </c>
      <c r="B17453">
        <v>427542511</v>
      </c>
      <c r="C17453" s="1" t="s">
        <v>132</v>
      </c>
      <c r="D17453" s="1" t="s">
        <v>28</v>
      </c>
      <c r="E17453" s="1" t="s">
        <v>50</v>
      </c>
      <c r="F17453">
        <v>64.128</v>
      </c>
      <c r="G17453">
        <v>3</v>
      </c>
      <c r="H17453">
        <v>6</v>
      </c>
      <c r="I17453">
        <v>5</v>
      </c>
      <c r="J17453">
        <v>3</v>
      </c>
      <c r="K17453" s="2">
        <v>36649</v>
      </c>
      <c r="L17453" s="2">
        <v>36650</v>
      </c>
      <c r="M17453" s="2">
        <v>36658</v>
      </c>
      <c r="N17453" s="1" t="s">
        <v>133</v>
      </c>
      <c r="O17453" s="1" t="s">
        <v>134</v>
      </c>
    </row>
    <row r="17454" spans="1:15" x14ac:dyDescent="0.25">
      <c r="A17454">
        <v>98093752</v>
      </c>
      <c r="B17454">
        <v>568383385</v>
      </c>
      <c r="C17454" s="1" t="s">
        <v>132</v>
      </c>
      <c r="D17454" s="1" t="s">
        <v>28</v>
      </c>
      <c r="E17454" s="1" t="s">
        <v>50</v>
      </c>
      <c r="F17454">
        <v>64.128</v>
      </c>
      <c r="G17454">
        <v>3</v>
      </c>
      <c r="H17454">
        <v>6.33</v>
      </c>
      <c r="I17454">
        <v>5.33</v>
      </c>
      <c r="J17454">
        <v>1</v>
      </c>
      <c r="K17454" s="2">
        <v>36658</v>
      </c>
      <c r="L17454" s="2">
        <v>36659</v>
      </c>
      <c r="M17454" s="2">
        <v>36666</v>
      </c>
      <c r="N17454" s="1" t="s">
        <v>143</v>
      </c>
      <c r="O17454" s="1" t="s">
        <v>144</v>
      </c>
    </row>
    <row r="17455" spans="1:15" x14ac:dyDescent="0.25">
      <c r="A17455">
        <v>98093703</v>
      </c>
      <c r="B17455">
        <v>558515024</v>
      </c>
      <c r="C17455" s="1" t="s">
        <v>132</v>
      </c>
      <c r="D17455" s="1" t="s">
        <v>28</v>
      </c>
      <c r="E17455" s="1" t="s">
        <v>50</v>
      </c>
      <c r="F17455">
        <v>64.128</v>
      </c>
      <c r="G17455">
        <v>3</v>
      </c>
      <c r="H17455">
        <v>7.45</v>
      </c>
      <c r="I17455">
        <v>4.45</v>
      </c>
      <c r="J17455">
        <v>2</v>
      </c>
      <c r="K17455" s="2">
        <v>36672</v>
      </c>
      <c r="L17455" s="2">
        <v>36675</v>
      </c>
      <c r="M17455" s="2">
        <v>36688</v>
      </c>
      <c r="N17455" s="1" t="s">
        <v>139</v>
      </c>
      <c r="O17455" s="1" t="s">
        <v>140</v>
      </c>
    </row>
    <row r="17456" spans="1:15" x14ac:dyDescent="0.25">
      <c r="A17456">
        <v>98093620</v>
      </c>
      <c r="B17456">
        <v>270034059</v>
      </c>
      <c r="C17456" s="1" t="s">
        <v>132</v>
      </c>
      <c r="D17456" s="1" t="s">
        <v>28</v>
      </c>
      <c r="E17456" s="1" t="s">
        <v>50</v>
      </c>
      <c r="F17456">
        <v>64.128</v>
      </c>
      <c r="G17456">
        <v>3</v>
      </c>
      <c r="H17456">
        <v>9.36</v>
      </c>
      <c r="I17456">
        <v>5.36</v>
      </c>
      <c r="J17456">
        <v>3</v>
      </c>
      <c r="K17456" s="2">
        <v>36689</v>
      </c>
      <c r="L17456" s="2">
        <v>36691</v>
      </c>
      <c r="M17456" s="2">
        <v>36710</v>
      </c>
      <c r="N17456" s="1" t="s">
        <v>139</v>
      </c>
      <c r="O17456" s="1" t="s">
        <v>140</v>
      </c>
    </row>
    <row r="17457" spans="1:15" x14ac:dyDescent="0.25">
      <c r="A17457">
        <v>98093585</v>
      </c>
      <c r="B17457">
        <v>295769990</v>
      </c>
      <c r="C17457" s="1" t="s">
        <v>132</v>
      </c>
      <c r="D17457" s="1" t="s">
        <v>28</v>
      </c>
      <c r="E17457" s="1" t="s">
        <v>50</v>
      </c>
      <c r="F17457">
        <v>64.128</v>
      </c>
      <c r="G17457">
        <v>3</v>
      </c>
      <c r="H17457">
        <v>7.22</v>
      </c>
      <c r="I17457">
        <v>5.22</v>
      </c>
      <c r="J17457">
        <v>3</v>
      </c>
      <c r="K17457" s="2">
        <v>36701</v>
      </c>
      <c r="L17457" s="2">
        <v>36703</v>
      </c>
      <c r="M17457" s="2">
        <v>36718</v>
      </c>
      <c r="N17457" s="1" t="s">
        <v>139</v>
      </c>
      <c r="O17457" s="1" t="s">
        <v>140</v>
      </c>
    </row>
    <row r="17458" spans="1:15" x14ac:dyDescent="0.25">
      <c r="A17458">
        <v>98093162</v>
      </c>
      <c r="B17458">
        <v>201171360</v>
      </c>
      <c r="C17458" s="1" t="s">
        <v>132</v>
      </c>
      <c r="D17458" s="1" t="s">
        <v>28</v>
      </c>
      <c r="E17458" s="1" t="s">
        <v>50</v>
      </c>
      <c r="F17458">
        <v>64.128</v>
      </c>
      <c r="G17458">
        <v>3</v>
      </c>
      <c r="H17458">
        <v>5.36</v>
      </c>
      <c r="I17458">
        <v>3.36</v>
      </c>
      <c r="J17458">
        <v>2</v>
      </c>
      <c r="K17458" s="2">
        <v>36815</v>
      </c>
      <c r="L17458" s="2">
        <v>36817</v>
      </c>
      <c r="M17458" s="2">
        <v>36835</v>
      </c>
      <c r="N17458" s="1" t="s">
        <v>137</v>
      </c>
      <c r="O17458" s="1" t="s">
        <v>138</v>
      </c>
    </row>
    <row r="17459" spans="1:15" x14ac:dyDescent="0.25">
      <c r="A17459">
        <v>98093133</v>
      </c>
      <c r="B17459">
        <v>272581503</v>
      </c>
      <c r="C17459" s="1" t="s">
        <v>132</v>
      </c>
      <c r="D17459" s="1" t="s">
        <v>28</v>
      </c>
      <c r="E17459" s="1" t="s">
        <v>50</v>
      </c>
      <c r="F17459">
        <v>64.128</v>
      </c>
      <c r="G17459">
        <v>3</v>
      </c>
      <c r="H17459">
        <v>5.25</v>
      </c>
      <c r="I17459">
        <v>6.25</v>
      </c>
      <c r="J17459">
        <v>3</v>
      </c>
      <c r="K17459" s="2">
        <v>36824</v>
      </c>
      <c r="L17459" s="2">
        <v>36825</v>
      </c>
      <c r="M17459" s="2">
        <v>36844</v>
      </c>
      <c r="N17459" s="1" t="s">
        <v>145</v>
      </c>
      <c r="O17459" s="1" t="s">
        <v>146</v>
      </c>
    </row>
    <row r="17460" spans="1:15" x14ac:dyDescent="0.25">
      <c r="A17460">
        <v>98093111</v>
      </c>
      <c r="B17460">
        <v>193156145</v>
      </c>
      <c r="C17460" s="1" t="s">
        <v>132</v>
      </c>
      <c r="D17460" s="1" t="s">
        <v>28</v>
      </c>
      <c r="E17460" s="1" t="s">
        <v>50</v>
      </c>
      <c r="F17460">
        <v>64.128</v>
      </c>
      <c r="G17460">
        <v>3</v>
      </c>
      <c r="H17460">
        <v>6.25</v>
      </c>
      <c r="I17460">
        <v>4.25</v>
      </c>
      <c r="J17460">
        <v>1</v>
      </c>
      <c r="K17460" s="2">
        <v>36830</v>
      </c>
      <c r="L17460" s="2">
        <v>36831</v>
      </c>
      <c r="M17460" s="2">
        <v>36840</v>
      </c>
      <c r="N17460" s="1" t="s">
        <v>135</v>
      </c>
      <c r="O17460" s="1" t="s">
        <v>136</v>
      </c>
    </row>
    <row r="17461" spans="1:15" x14ac:dyDescent="0.25">
      <c r="A17461">
        <v>98093091</v>
      </c>
      <c r="B17461">
        <v>436608095</v>
      </c>
      <c r="C17461" s="1" t="s">
        <v>132</v>
      </c>
      <c r="D17461" s="1" t="s">
        <v>28</v>
      </c>
      <c r="E17461" s="1" t="s">
        <v>50</v>
      </c>
      <c r="F17461">
        <v>64.128</v>
      </c>
      <c r="G17461">
        <v>3</v>
      </c>
      <c r="H17461">
        <v>7.45</v>
      </c>
      <c r="I17461">
        <v>5.45</v>
      </c>
      <c r="J17461">
        <v>3</v>
      </c>
      <c r="K17461" s="2">
        <v>36835</v>
      </c>
      <c r="L17461" s="2">
        <v>36837</v>
      </c>
      <c r="M17461" s="2">
        <v>36844</v>
      </c>
      <c r="N17461" s="1" t="s">
        <v>139</v>
      </c>
      <c r="O17461" s="1" t="s">
        <v>140</v>
      </c>
    </row>
    <row r="17462" spans="1:15" x14ac:dyDescent="0.25">
      <c r="A17462">
        <v>98093031</v>
      </c>
      <c r="B17462">
        <v>398947841</v>
      </c>
      <c r="C17462" s="1" t="s">
        <v>132</v>
      </c>
      <c r="D17462" s="1" t="s">
        <v>28</v>
      </c>
      <c r="E17462" s="1" t="s">
        <v>50</v>
      </c>
      <c r="F17462">
        <v>64.128</v>
      </c>
      <c r="G17462">
        <v>3</v>
      </c>
      <c r="H17462">
        <v>7.33</v>
      </c>
      <c r="I17462">
        <v>4.33</v>
      </c>
      <c r="J17462">
        <v>2</v>
      </c>
      <c r="K17462" s="2">
        <v>36853</v>
      </c>
      <c r="L17462" s="2">
        <v>36855</v>
      </c>
      <c r="M17462" s="2">
        <v>36863</v>
      </c>
      <c r="N17462" s="1" t="s">
        <v>135</v>
      </c>
      <c r="O17462" s="1" t="s">
        <v>136</v>
      </c>
    </row>
    <row r="17463" spans="1:15" x14ac:dyDescent="0.25">
      <c r="A17463">
        <v>98092563</v>
      </c>
      <c r="B17463">
        <v>477490358</v>
      </c>
      <c r="C17463" s="1" t="s">
        <v>132</v>
      </c>
      <c r="D17463" s="1" t="s">
        <v>28</v>
      </c>
      <c r="E17463" s="1" t="s">
        <v>50</v>
      </c>
      <c r="F17463">
        <v>64.128</v>
      </c>
      <c r="G17463">
        <v>3</v>
      </c>
      <c r="H17463">
        <v>7.45</v>
      </c>
      <c r="I17463">
        <v>6.45</v>
      </c>
      <c r="J17463">
        <v>3</v>
      </c>
      <c r="K17463" s="2">
        <v>36985</v>
      </c>
      <c r="L17463" s="2">
        <v>36986</v>
      </c>
      <c r="M17463" s="2">
        <v>36994</v>
      </c>
      <c r="N17463" s="1" t="s">
        <v>145</v>
      </c>
      <c r="O17463" s="1" t="s">
        <v>146</v>
      </c>
    </row>
    <row r="17464" spans="1:15" x14ac:dyDescent="0.25">
      <c r="A17464">
        <v>98092459</v>
      </c>
      <c r="B17464">
        <v>702980227</v>
      </c>
      <c r="C17464" s="1" t="s">
        <v>132</v>
      </c>
      <c r="D17464" s="1" t="s">
        <v>28</v>
      </c>
      <c r="E17464" s="1" t="s">
        <v>50</v>
      </c>
      <c r="F17464">
        <v>64.128</v>
      </c>
      <c r="G17464">
        <v>3</v>
      </c>
      <c r="H17464">
        <v>9.5500000000000007</v>
      </c>
      <c r="I17464">
        <v>3.55</v>
      </c>
      <c r="J17464">
        <v>3</v>
      </c>
      <c r="K17464" s="2">
        <v>37013</v>
      </c>
      <c r="L17464" s="2">
        <v>37015</v>
      </c>
      <c r="M17464" s="2">
        <v>37024</v>
      </c>
      <c r="N17464" s="1" t="s">
        <v>143</v>
      </c>
      <c r="O17464" s="1" t="s">
        <v>144</v>
      </c>
    </row>
    <row r="17465" spans="1:15" x14ac:dyDescent="0.25">
      <c r="A17465">
        <v>98092338</v>
      </c>
      <c r="B17465">
        <v>448449579</v>
      </c>
      <c r="C17465" s="1" t="s">
        <v>132</v>
      </c>
      <c r="D17465" s="1" t="s">
        <v>28</v>
      </c>
      <c r="E17465" s="1" t="s">
        <v>50</v>
      </c>
      <c r="F17465">
        <v>64.128</v>
      </c>
      <c r="G17465">
        <v>3</v>
      </c>
      <c r="H17465">
        <v>7.73</v>
      </c>
      <c r="I17465">
        <v>6.73</v>
      </c>
      <c r="J17465">
        <v>2</v>
      </c>
      <c r="K17465" s="2">
        <v>37048</v>
      </c>
      <c r="L17465" s="2">
        <v>37051</v>
      </c>
      <c r="M17465" s="2">
        <v>37058</v>
      </c>
      <c r="N17465" s="1" t="s">
        <v>141</v>
      </c>
      <c r="O17465" s="1" t="s">
        <v>142</v>
      </c>
    </row>
    <row r="17466" spans="1:15" x14ac:dyDescent="0.25">
      <c r="A17466">
        <v>98092242</v>
      </c>
      <c r="B17466">
        <v>183302960</v>
      </c>
      <c r="C17466" s="1" t="s">
        <v>132</v>
      </c>
      <c r="D17466" s="1" t="s">
        <v>28</v>
      </c>
      <c r="E17466" s="1" t="s">
        <v>50</v>
      </c>
      <c r="F17466">
        <v>64.128</v>
      </c>
      <c r="G17466">
        <v>3</v>
      </c>
      <c r="H17466">
        <v>6.9</v>
      </c>
      <c r="I17466">
        <v>4.9000000000000004</v>
      </c>
      <c r="J17466">
        <v>3</v>
      </c>
      <c r="K17466" s="2">
        <v>37073</v>
      </c>
      <c r="L17466" s="2">
        <v>37075</v>
      </c>
      <c r="M17466" s="2">
        <v>37092</v>
      </c>
      <c r="N17466" s="1" t="s">
        <v>141</v>
      </c>
      <c r="O17466" s="1" t="s">
        <v>142</v>
      </c>
    </row>
    <row r="17467" spans="1:15" x14ac:dyDescent="0.25">
      <c r="A17467">
        <v>98092243</v>
      </c>
      <c r="B17467">
        <v>453512131</v>
      </c>
      <c r="C17467" s="1" t="s">
        <v>132</v>
      </c>
      <c r="D17467" s="1" t="s">
        <v>28</v>
      </c>
      <c r="E17467" s="1" t="s">
        <v>50</v>
      </c>
      <c r="F17467">
        <v>64.128</v>
      </c>
      <c r="G17467">
        <v>3</v>
      </c>
      <c r="H17467">
        <v>9.1</v>
      </c>
      <c r="I17467">
        <v>5.0999999999999996</v>
      </c>
      <c r="J17467">
        <v>2</v>
      </c>
      <c r="K17467" s="2">
        <v>37073</v>
      </c>
      <c r="L17467" s="2">
        <v>37075</v>
      </c>
      <c r="M17467" s="2">
        <v>37085</v>
      </c>
      <c r="N17467" s="1" t="s">
        <v>143</v>
      </c>
      <c r="O17467" s="1" t="s">
        <v>144</v>
      </c>
    </row>
    <row r="17468" spans="1:15" x14ac:dyDescent="0.25">
      <c r="A17468">
        <v>98092211</v>
      </c>
      <c r="B17468">
        <v>833567577</v>
      </c>
      <c r="C17468" s="1" t="s">
        <v>132</v>
      </c>
      <c r="D17468" s="1" t="s">
        <v>28</v>
      </c>
      <c r="E17468" s="1" t="s">
        <v>50</v>
      </c>
      <c r="F17468">
        <v>64.128</v>
      </c>
      <c r="G17468">
        <v>3</v>
      </c>
      <c r="H17468">
        <v>5</v>
      </c>
      <c r="I17468">
        <v>3</v>
      </c>
      <c r="J17468">
        <v>3</v>
      </c>
      <c r="K17468" s="2">
        <v>37082</v>
      </c>
      <c r="L17468" s="2">
        <v>37083</v>
      </c>
      <c r="M17468" s="2">
        <v>37090</v>
      </c>
      <c r="N17468" s="1" t="s">
        <v>139</v>
      </c>
      <c r="O17468" s="1" t="s">
        <v>140</v>
      </c>
    </row>
    <row r="17469" spans="1:15" x14ac:dyDescent="0.25">
      <c r="A17469">
        <v>98092181</v>
      </c>
      <c r="B17469">
        <v>200704420</v>
      </c>
      <c r="C17469" s="1" t="s">
        <v>132</v>
      </c>
      <c r="D17469" s="1" t="s">
        <v>28</v>
      </c>
      <c r="E17469" s="1" t="s">
        <v>50</v>
      </c>
      <c r="F17469">
        <v>64.128</v>
      </c>
      <c r="G17469">
        <v>3</v>
      </c>
      <c r="H17469">
        <v>8.5500000000000007</v>
      </c>
      <c r="I17469">
        <v>6.55</v>
      </c>
      <c r="J17469">
        <v>2</v>
      </c>
      <c r="K17469" s="2">
        <v>37094</v>
      </c>
      <c r="L17469" s="2">
        <v>37095</v>
      </c>
      <c r="M17469" s="2">
        <v>37102</v>
      </c>
      <c r="N17469" s="1" t="s">
        <v>143</v>
      </c>
      <c r="O17469" s="1" t="s">
        <v>144</v>
      </c>
    </row>
    <row r="17470" spans="1:15" x14ac:dyDescent="0.25">
      <c r="A17470">
        <v>98092159</v>
      </c>
      <c r="B17470">
        <v>318601696</v>
      </c>
      <c r="C17470" s="1" t="s">
        <v>132</v>
      </c>
      <c r="D17470" s="1" t="s">
        <v>28</v>
      </c>
      <c r="E17470" s="1" t="s">
        <v>50</v>
      </c>
      <c r="F17470">
        <v>64.128</v>
      </c>
      <c r="G17470">
        <v>3</v>
      </c>
      <c r="H17470">
        <v>6.36</v>
      </c>
      <c r="I17470">
        <v>6.36</v>
      </c>
      <c r="J17470">
        <v>2</v>
      </c>
      <c r="K17470" s="2">
        <v>37098</v>
      </c>
      <c r="L17470" s="2">
        <v>37101</v>
      </c>
      <c r="M17470" s="2">
        <v>37117</v>
      </c>
      <c r="N17470" s="1" t="s">
        <v>133</v>
      </c>
      <c r="O17470" s="1" t="s">
        <v>134</v>
      </c>
    </row>
    <row r="17471" spans="1:15" x14ac:dyDescent="0.25">
      <c r="A17471">
        <v>98091905</v>
      </c>
      <c r="B17471">
        <v>588854897</v>
      </c>
      <c r="C17471" s="1" t="s">
        <v>132</v>
      </c>
      <c r="D17471" s="1" t="s">
        <v>28</v>
      </c>
      <c r="E17471" s="1" t="s">
        <v>50</v>
      </c>
      <c r="F17471">
        <v>64.128</v>
      </c>
      <c r="G17471">
        <v>3</v>
      </c>
      <c r="H17471">
        <v>6.99</v>
      </c>
      <c r="I17471">
        <v>3.99</v>
      </c>
      <c r="J17471">
        <v>2</v>
      </c>
      <c r="K17471" s="2">
        <v>37175</v>
      </c>
      <c r="L17471" s="2">
        <v>37178</v>
      </c>
      <c r="M17471" s="2">
        <v>37194</v>
      </c>
      <c r="N17471" s="1" t="s">
        <v>149</v>
      </c>
      <c r="O17471" s="1" t="s">
        <v>150</v>
      </c>
    </row>
    <row r="17472" spans="1:15" x14ac:dyDescent="0.25">
      <c r="A17472">
        <v>98091625</v>
      </c>
      <c r="B17472">
        <v>216955161</v>
      </c>
      <c r="C17472" s="1" t="s">
        <v>132</v>
      </c>
      <c r="D17472" s="1" t="s">
        <v>28</v>
      </c>
      <c r="E17472" s="1" t="s">
        <v>50</v>
      </c>
      <c r="F17472">
        <v>64.128</v>
      </c>
      <c r="G17472">
        <v>3</v>
      </c>
      <c r="H17472">
        <v>9.84</v>
      </c>
      <c r="I17472">
        <v>4.84</v>
      </c>
      <c r="J17472">
        <v>3</v>
      </c>
      <c r="K17472" s="2">
        <v>37253</v>
      </c>
      <c r="L17472" s="2">
        <v>37255</v>
      </c>
      <c r="M17472" s="2">
        <v>37270</v>
      </c>
      <c r="N17472" s="1" t="s">
        <v>143</v>
      </c>
      <c r="O17472" s="1" t="s">
        <v>144</v>
      </c>
    </row>
    <row r="17473" spans="1:15" x14ac:dyDescent="0.25">
      <c r="A17473">
        <v>98091473</v>
      </c>
      <c r="B17473">
        <v>514668821</v>
      </c>
      <c r="C17473" s="1" t="s">
        <v>132</v>
      </c>
      <c r="D17473" s="1" t="s">
        <v>28</v>
      </c>
      <c r="E17473" s="1" t="s">
        <v>50</v>
      </c>
      <c r="F17473">
        <v>64.128</v>
      </c>
      <c r="G17473">
        <v>3</v>
      </c>
      <c r="H17473">
        <v>6.65</v>
      </c>
      <c r="I17473">
        <v>3.65</v>
      </c>
      <c r="J17473">
        <v>1</v>
      </c>
      <c r="K17473" s="2">
        <v>37292</v>
      </c>
      <c r="L17473" s="2">
        <v>37293</v>
      </c>
      <c r="M17473" s="2">
        <v>37307</v>
      </c>
      <c r="N17473" s="1" t="s">
        <v>145</v>
      </c>
      <c r="O17473" s="1" t="s">
        <v>146</v>
      </c>
    </row>
    <row r="17474" spans="1:15" x14ac:dyDescent="0.25">
      <c r="A17474">
        <v>98091440</v>
      </c>
      <c r="B17474">
        <v>288269706</v>
      </c>
      <c r="C17474" s="1" t="s">
        <v>132</v>
      </c>
      <c r="D17474" s="1" t="s">
        <v>28</v>
      </c>
      <c r="E17474" s="1" t="s">
        <v>50</v>
      </c>
      <c r="F17474">
        <v>64.128</v>
      </c>
      <c r="G17474">
        <v>3</v>
      </c>
      <c r="H17474">
        <v>7.61</v>
      </c>
      <c r="I17474">
        <v>5.61</v>
      </c>
      <c r="J17474">
        <v>1</v>
      </c>
      <c r="K17474" s="2">
        <v>37300</v>
      </c>
      <c r="L17474" s="2">
        <v>37301</v>
      </c>
      <c r="M17474" s="2">
        <v>37310</v>
      </c>
      <c r="N17474" s="1" t="s">
        <v>139</v>
      </c>
      <c r="O17474" s="1" t="s">
        <v>140</v>
      </c>
    </row>
    <row r="17475" spans="1:15" x14ac:dyDescent="0.25">
      <c r="A17475">
        <v>98091336</v>
      </c>
      <c r="B17475">
        <v>270034059</v>
      </c>
      <c r="C17475" s="1" t="s">
        <v>132</v>
      </c>
      <c r="D17475" s="1" t="s">
        <v>28</v>
      </c>
      <c r="E17475" s="1" t="s">
        <v>50</v>
      </c>
      <c r="F17475">
        <v>64.128</v>
      </c>
      <c r="G17475">
        <v>3</v>
      </c>
      <c r="H17475">
        <v>9</v>
      </c>
      <c r="I17475">
        <v>4</v>
      </c>
      <c r="J17475">
        <v>2</v>
      </c>
      <c r="K17475" s="2">
        <v>37324</v>
      </c>
      <c r="L17475" s="2">
        <v>37327</v>
      </c>
      <c r="M17475" s="2">
        <v>37344</v>
      </c>
      <c r="N17475" s="1" t="s">
        <v>137</v>
      </c>
      <c r="O17475" s="1" t="s">
        <v>138</v>
      </c>
    </row>
    <row r="17476" spans="1:15" x14ac:dyDescent="0.25">
      <c r="A17476">
        <v>98091110</v>
      </c>
      <c r="B17476">
        <v>561944200</v>
      </c>
      <c r="C17476" s="1" t="s">
        <v>132</v>
      </c>
      <c r="D17476" s="1" t="s">
        <v>28</v>
      </c>
      <c r="E17476" s="1" t="s">
        <v>50</v>
      </c>
      <c r="F17476">
        <v>64.128</v>
      </c>
      <c r="G17476">
        <v>3</v>
      </c>
      <c r="H17476">
        <v>7.58</v>
      </c>
      <c r="I17476">
        <v>5.58</v>
      </c>
      <c r="J17476">
        <v>1</v>
      </c>
      <c r="K17476" s="2">
        <v>37377</v>
      </c>
      <c r="L17476" s="2">
        <v>37380</v>
      </c>
      <c r="M17476" s="2">
        <v>37390</v>
      </c>
      <c r="N17476" s="1" t="s">
        <v>147</v>
      </c>
      <c r="O17476" s="1" t="s">
        <v>148</v>
      </c>
    </row>
    <row r="17477" spans="1:15" x14ac:dyDescent="0.25">
      <c r="A17477">
        <v>98091083</v>
      </c>
      <c r="B17477">
        <v>333427984</v>
      </c>
      <c r="C17477" s="1" t="s">
        <v>132</v>
      </c>
      <c r="D17477" s="1" t="s">
        <v>28</v>
      </c>
      <c r="E17477" s="1" t="s">
        <v>50</v>
      </c>
      <c r="F17477">
        <v>64.128</v>
      </c>
      <c r="G17477">
        <v>3</v>
      </c>
      <c r="H17477">
        <v>6.73</v>
      </c>
      <c r="I17477">
        <v>6.73</v>
      </c>
      <c r="J17477">
        <v>1</v>
      </c>
      <c r="K17477" s="2">
        <v>37390</v>
      </c>
      <c r="L17477" s="2">
        <v>37391</v>
      </c>
      <c r="M17477" s="2">
        <v>37406</v>
      </c>
      <c r="N17477" s="1" t="s">
        <v>139</v>
      </c>
      <c r="O17477" s="1" t="s">
        <v>140</v>
      </c>
    </row>
    <row r="17478" spans="1:15" x14ac:dyDescent="0.25">
      <c r="A17478">
        <v>98091073</v>
      </c>
      <c r="B17478">
        <v>535619292</v>
      </c>
      <c r="C17478" s="1" t="s">
        <v>132</v>
      </c>
      <c r="D17478" s="1" t="s">
        <v>28</v>
      </c>
      <c r="E17478" s="1" t="s">
        <v>50</v>
      </c>
      <c r="F17478">
        <v>64.128</v>
      </c>
      <c r="G17478">
        <v>3</v>
      </c>
      <c r="H17478">
        <v>5.55</v>
      </c>
      <c r="I17478">
        <v>4.55</v>
      </c>
      <c r="J17478">
        <v>1</v>
      </c>
      <c r="K17478" s="2">
        <v>37391</v>
      </c>
      <c r="L17478" s="2">
        <v>37394</v>
      </c>
      <c r="M17478" s="2">
        <v>37405</v>
      </c>
      <c r="N17478" s="1" t="s">
        <v>149</v>
      </c>
      <c r="O17478" s="1" t="s">
        <v>150</v>
      </c>
    </row>
    <row r="17479" spans="1:15" x14ac:dyDescent="0.25">
      <c r="A17479">
        <v>98090954</v>
      </c>
      <c r="B17479">
        <v>233460961</v>
      </c>
      <c r="C17479" s="1" t="s">
        <v>132</v>
      </c>
      <c r="D17479" s="1" t="s">
        <v>28</v>
      </c>
      <c r="E17479" s="1" t="s">
        <v>50</v>
      </c>
      <c r="F17479">
        <v>64.128</v>
      </c>
      <c r="G17479">
        <v>3</v>
      </c>
      <c r="H17479">
        <v>9</v>
      </c>
      <c r="I17479">
        <v>6</v>
      </c>
      <c r="J17479">
        <v>2</v>
      </c>
      <c r="K17479" s="2">
        <v>37423</v>
      </c>
      <c r="L17479" s="2">
        <v>37424</v>
      </c>
      <c r="M17479" s="2">
        <v>37439</v>
      </c>
      <c r="N17479" s="1" t="s">
        <v>143</v>
      </c>
      <c r="O17479" s="1" t="s">
        <v>144</v>
      </c>
    </row>
    <row r="17480" spans="1:15" x14ac:dyDescent="0.25">
      <c r="A17480">
        <v>98090824</v>
      </c>
      <c r="B17480">
        <v>695668764</v>
      </c>
      <c r="C17480" s="1" t="s">
        <v>132</v>
      </c>
      <c r="D17480" s="1" t="s">
        <v>28</v>
      </c>
      <c r="E17480" s="1" t="s">
        <v>50</v>
      </c>
      <c r="F17480">
        <v>64.128</v>
      </c>
      <c r="G17480">
        <v>3</v>
      </c>
      <c r="H17480">
        <v>10</v>
      </c>
      <c r="I17480">
        <v>6</v>
      </c>
      <c r="J17480">
        <v>2</v>
      </c>
      <c r="K17480" s="2">
        <v>37459</v>
      </c>
      <c r="L17480" s="2">
        <v>37462</v>
      </c>
      <c r="M17480" s="2">
        <v>37473</v>
      </c>
      <c r="N17480" s="1" t="s">
        <v>135</v>
      </c>
      <c r="O17480" s="1" t="s">
        <v>136</v>
      </c>
    </row>
    <row r="17481" spans="1:15" x14ac:dyDescent="0.25">
      <c r="A17481">
        <v>98090733</v>
      </c>
      <c r="B17481">
        <v>598384221</v>
      </c>
      <c r="C17481" s="1" t="s">
        <v>132</v>
      </c>
      <c r="D17481" s="1" t="s">
        <v>28</v>
      </c>
      <c r="E17481" s="1" t="s">
        <v>50</v>
      </c>
      <c r="F17481">
        <v>64.128</v>
      </c>
      <c r="G17481">
        <v>3</v>
      </c>
      <c r="H17481">
        <v>10</v>
      </c>
      <c r="I17481">
        <v>3</v>
      </c>
      <c r="J17481">
        <v>3</v>
      </c>
      <c r="K17481" s="2">
        <v>37486</v>
      </c>
      <c r="L17481" s="2">
        <v>37488</v>
      </c>
      <c r="M17481" s="2">
        <v>37508</v>
      </c>
      <c r="N17481" s="1" t="s">
        <v>143</v>
      </c>
      <c r="O17481" s="1" t="s">
        <v>144</v>
      </c>
    </row>
    <row r="17482" spans="1:15" x14ac:dyDescent="0.25">
      <c r="A17482">
        <v>98090610</v>
      </c>
      <c r="B17482">
        <v>794504735</v>
      </c>
      <c r="C17482" s="1" t="s">
        <v>132</v>
      </c>
      <c r="D17482" s="1" t="s">
        <v>28</v>
      </c>
      <c r="E17482" s="1" t="s">
        <v>50</v>
      </c>
      <c r="F17482">
        <v>64.128</v>
      </c>
      <c r="G17482">
        <v>3</v>
      </c>
      <c r="H17482">
        <v>10</v>
      </c>
      <c r="I17482">
        <v>4</v>
      </c>
      <c r="J17482">
        <v>1</v>
      </c>
      <c r="K17482" s="2">
        <v>37520</v>
      </c>
      <c r="L17482" s="2">
        <v>37522</v>
      </c>
      <c r="M17482" s="2">
        <v>37539</v>
      </c>
      <c r="N17482" s="1" t="s">
        <v>145</v>
      </c>
      <c r="O17482" s="1" t="s">
        <v>146</v>
      </c>
    </row>
    <row r="17483" spans="1:15" x14ac:dyDescent="0.25">
      <c r="A17483">
        <v>98090297</v>
      </c>
      <c r="B17483">
        <v>664948076</v>
      </c>
      <c r="C17483" s="1" t="s">
        <v>132</v>
      </c>
      <c r="D17483" s="1" t="s">
        <v>28</v>
      </c>
      <c r="E17483" s="1" t="s">
        <v>50</v>
      </c>
      <c r="F17483">
        <v>64.128</v>
      </c>
      <c r="G17483">
        <v>3</v>
      </c>
      <c r="H17483">
        <v>8.99</v>
      </c>
      <c r="I17483">
        <v>5.99</v>
      </c>
      <c r="J17483">
        <v>1</v>
      </c>
      <c r="K17483" s="2">
        <v>37615</v>
      </c>
      <c r="L17483" s="2">
        <v>37616</v>
      </c>
      <c r="M17483" s="2">
        <v>37627</v>
      </c>
      <c r="N17483" s="1" t="s">
        <v>147</v>
      </c>
      <c r="O17483" s="1" t="s">
        <v>148</v>
      </c>
    </row>
    <row r="17484" spans="1:15" x14ac:dyDescent="0.25">
      <c r="A17484">
        <v>98090298</v>
      </c>
      <c r="B17484">
        <v>695668764</v>
      </c>
      <c r="C17484" s="1" t="s">
        <v>132</v>
      </c>
      <c r="D17484" s="1" t="s">
        <v>28</v>
      </c>
      <c r="E17484" s="1" t="s">
        <v>50</v>
      </c>
      <c r="F17484">
        <v>64.128</v>
      </c>
      <c r="G17484">
        <v>3</v>
      </c>
      <c r="H17484">
        <v>7.55</v>
      </c>
      <c r="I17484">
        <v>5.55</v>
      </c>
      <c r="J17484">
        <v>1</v>
      </c>
      <c r="K17484" s="2">
        <v>37615</v>
      </c>
      <c r="L17484" s="2">
        <v>37616</v>
      </c>
      <c r="M17484" s="2">
        <v>37627</v>
      </c>
      <c r="N17484" s="1" t="s">
        <v>139</v>
      </c>
      <c r="O17484" s="1" t="s">
        <v>140</v>
      </c>
    </row>
    <row r="17485" spans="1:15" x14ac:dyDescent="0.25">
      <c r="A17485">
        <v>98090175</v>
      </c>
      <c r="B17485">
        <v>370008934</v>
      </c>
      <c r="C17485" s="1" t="s">
        <v>132</v>
      </c>
      <c r="D17485" s="1" t="s">
        <v>28</v>
      </c>
      <c r="E17485" s="1" t="s">
        <v>50</v>
      </c>
      <c r="F17485">
        <v>64.128</v>
      </c>
      <c r="G17485">
        <v>3</v>
      </c>
      <c r="H17485">
        <v>5.73</v>
      </c>
      <c r="I17485">
        <v>6.73</v>
      </c>
      <c r="J17485">
        <v>1</v>
      </c>
      <c r="K17485" s="2">
        <v>37644</v>
      </c>
      <c r="L17485" s="2">
        <v>37646</v>
      </c>
      <c r="M17485" s="2">
        <v>37658</v>
      </c>
      <c r="N17485" s="1" t="s">
        <v>135</v>
      </c>
      <c r="O17485" s="1" t="s">
        <v>136</v>
      </c>
    </row>
    <row r="17486" spans="1:15" x14ac:dyDescent="0.25">
      <c r="A17486">
        <v>98089765</v>
      </c>
      <c r="B17486">
        <v>193156145</v>
      </c>
      <c r="C17486" s="1" t="s">
        <v>132</v>
      </c>
      <c r="D17486" s="1" t="s">
        <v>28</v>
      </c>
      <c r="E17486" s="1" t="s">
        <v>50</v>
      </c>
      <c r="F17486">
        <v>64.128</v>
      </c>
      <c r="G17486">
        <v>3</v>
      </c>
      <c r="H17486">
        <v>6.45</v>
      </c>
      <c r="I17486">
        <v>4.45</v>
      </c>
      <c r="J17486">
        <v>3</v>
      </c>
      <c r="K17486" s="2">
        <v>37755</v>
      </c>
      <c r="L17486" s="2">
        <v>37758</v>
      </c>
      <c r="M17486" s="2">
        <v>37776</v>
      </c>
      <c r="N17486" s="1" t="s">
        <v>139</v>
      </c>
      <c r="O17486" s="1" t="s">
        <v>140</v>
      </c>
    </row>
    <row r="17487" spans="1:15" x14ac:dyDescent="0.25">
      <c r="A17487">
        <v>98089394</v>
      </c>
      <c r="B17487">
        <v>548390931</v>
      </c>
      <c r="C17487" s="1" t="s">
        <v>132</v>
      </c>
      <c r="D17487" s="1" t="s">
        <v>28</v>
      </c>
      <c r="E17487" s="1" t="s">
        <v>50</v>
      </c>
      <c r="F17487">
        <v>64.128</v>
      </c>
      <c r="G17487">
        <v>3</v>
      </c>
      <c r="H17487">
        <v>9.99</v>
      </c>
      <c r="I17487">
        <v>3.99</v>
      </c>
      <c r="J17487">
        <v>1</v>
      </c>
      <c r="K17487" s="2">
        <v>37861</v>
      </c>
      <c r="L17487" s="2">
        <v>37862</v>
      </c>
      <c r="M17487" s="2">
        <v>37879</v>
      </c>
      <c r="N17487" s="1" t="s">
        <v>141</v>
      </c>
      <c r="O17487" s="1" t="s">
        <v>142</v>
      </c>
    </row>
    <row r="17488" spans="1:15" x14ac:dyDescent="0.25">
      <c r="A17488">
        <v>98089329</v>
      </c>
      <c r="B17488">
        <v>361586823</v>
      </c>
      <c r="C17488" s="1" t="s">
        <v>132</v>
      </c>
      <c r="D17488" s="1" t="s">
        <v>28</v>
      </c>
      <c r="E17488" s="1" t="s">
        <v>50</v>
      </c>
      <c r="F17488">
        <v>64.128</v>
      </c>
      <c r="G17488">
        <v>3</v>
      </c>
      <c r="H17488">
        <v>9.36</v>
      </c>
      <c r="I17488">
        <v>4.3600000000000003</v>
      </c>
      <c r="J17488">
        <v>1</v>
      </c>
      <c r="K17488" s="2">
        <v>37878</v>
      </c>
      <c r="L17488" s="2">
        <v>37880</v>
      </c>
      <c r="M17488" s="2">
        <v>37890</v>
      </c>
      <c r="N17488" s="1" t="s">
        <v>143</v>
      </c>
      <c r="O17488" s="1" t="s">
        <v>144</v>
      </c>
    </row>
    <row r="17489" spans="1:15" x14ac:dyDescent="0.25">
      <c r="A17489">
        <v>98089255</v>
      </c>
      <c r="B17489">
        <v>777301763</v>
      </c>
      <c r="C17489" s="1" t="s">
        <v>132</v>
      </c>
      <c r="D17489" s="1" t="s">
        <v>28</v>
      </c>
      <c r="E17489" s="1" t="s">
        <v>50</v>
      </c>
      <c r="F17489">
        <v>64.128</v>
      </c>
      <c r="G17489">
        <v>3</v>
      </c>
      <c r="H17489">
        <v>8.58</v>
      </c>
      <c r="I17489">
        <v>4.58</v>
      </c>
      <c r="J17489">
        <v>2</v>
      </c>
      <c r="K17489" s="2">
        <v>37895</v>
      </c>
      <c r="L17489" s="2">
        <v>37898</v>
      </c>
      <c r="M17489" s="2">
        <v>37918</v>
      </c>
      <c r="N17489" s="1" t="s">
        <v>143</v>
      </c>
      <c r="O17489" s="1" t="s">
        <v>144</v>
      </c>
    </row>
    <row r="17490" spans="1:15" x14ac:dyDescent="0.25">
      <c r="A17490">
        <v>98089051</v>
      </c>
      <c r="B17490">
        <v>875729150</v>
      </c>
      <c r="C17490" s="1" t="s">
        <v>132</v>
      </c>
      <c r="D17490" s="1" t="s">
        <v>28</v>
      </c>
      <c r="E17490" s="1" t="s">
        <v>50</v>
      </c>
      <c r="F17490">
        <v>64.128</v>
      </c>
      <c r="G17490">
        <v>3</v>
      </c>
      <c r="H17490">
        <v>6.99</v>
      </c>
      <c r="I17490">
        <v>6.99</v>
      </c>
      <c r="J17490">
        <v>1</v>
      </c>
      <c r="K17490" s="2">
        <v>37949</v>
      </c>
      <c r="L17490" s="2">
        <v>37952</v>
      </c>
      <c r="M17490" s="2">
        <v>37971</v>
      </c>
      <c r="N17490" s="1" t="s">
        <v>135</v>
      </c>
      <c r="O17490" s="1" t="s">
        <v>136</v>
      </c>
    </row>
    <row r="17491" spans="1:15" x14ac:dyDescent="0.25">
      <c r="A17491">
        <v>98088855</v>
      </c>
      <c r="B17491">
        <v>476846252</v>
      </c>
      <c r="C17491" s="1" t="s">
        <v>132</v>
      </c>
      <c r="D17491" s="1" t="s">
        <v>28</v>
      </c>
      <c r="E17491" s="1" t="s">
        <v>50</v>
      </c>
      <c r="F17491">
        <v>64.128</v>
      </c>
      <c r="G17491">
        <v>3</v>
      </c>
      <c r="H17491">
        <v>8</v>
      </c>
      <c r="I17491">
        <v>6</v>
      </c>
      <c r="J17491">
        <v>1</v>
      </c>
      <c r="K17491" s="2">
        <v>38005</v>
      </c>
      <c r="L17491" s="2">
        <v>38006</v>
      </c>
      <c r="M17491" s="2">
        <v>38020</v>
      </c>
      <c r="N17491" s="1" t="s">
        <v>149</v>
      </c>
      <c r="O17491" s="1" t="s">
        <v>150</v>
      </c>
    </row>
    <row r="17492" spans="1:15" x14ac:dyDescent="0.25">
      <c r="A17492">
        <v>98088819</v>
      </c>
      <c r="B17492">
        <v>514251801</v>
      </c>
      <c r="C17492" s="1" t="s">
        <v>132</v>
      </c>
      <c r="D17492" s="1" t="s">
        <v>28</v>
      </c>
      <c r="E17492" s="1" t="s">
        <v>50</v>
      </c>
      <c r="F17492">
        <v>64.128</v>
      </c>
      <c r="G17492">
        <v>3</v>
      </c>
      <c r="H17492">
        <v>5.61</v>
      </c>
      <c r="I17492">
        <v>3.61</v>
      </c>
      <c r="J17492">
        <v>1</v>
      </c>
      <c r="K17492" s="2">
        <v>38013</v>
      </c>
      <c r="L17492" s="2">
        <v>38016</v>
      </c>
      <c r="M17492" s="2">
        <v>38033</v>
      </c>
      <c r="N17492" s="1" t="s">
        <v>145</v>
      </c>
      <c r="O17492" s="1" t="s">
        <v>146</v>
      </c>
    </row>
    <row r="17493" spans="1:15" x14ac:dyDescent="0.25">
      <c r="A17493">
        <v>98088500</v>
      </c>
      <c r="B17493">
        <v>271304490</v>
      </c>
      <c r="C17493" s="1" t="s">
        <v>132</v>
      </c>
      <c r="D17493" s="1" t="s">
        <v>28</v>
      </c>
      <c r="E17493" s="1" t="s">
        <v>50</v>
      </c>
      <c r="F17493">
        <v>64.128</v>
      </c>
      <c r="G17493">
        <v>3</v>
      </c>
      <c r="H17493">
        <v>6.58</v>
      </c>
      <c r="I17493">
        <v>3.58</v>
      </c>
      <c r="J17493">
        <v>2</v>
      </c>
      <c r="K17493" s="2">
        <v>38093</v>
      </c>
      <c r="L17493" s="2">
        <v>38094</v>
      </c>
      <c r="M17493" s="2">
        <v>38108</v>
      </c>
      <c r="N17493" s="1" t="s">
        <v>143</v>
      </c>
      <c r="O17493" s="1" t="s">
        <v>144</v>
      </c>
    </row>
    <row r="17494" spans="1:15" x14ac:dyDescent="0.25">
      <c r="A17494">
        <v>98088408</v>
      </c>
      <c r="B17494">
        <v>487583305</v>
      </c>
      <c r="C17494" s="1" t="s">
        <v>132</v>
      </c>
      <c r="D17494" s="1" t="s">
        <v>28</v>
      </c>
      <c r="E17494" s="1" t="s">
        <v>50</v>
      </c>
      <c r="F17494">
        <v>64.128</v>
      </c>
      <c r="G17494">
        <v>3</v>
      </c>
      <c r="H17494">
        <v>5.58</v>
      </c>
      <c r="I17494">
        <v>6.58</v>
      </c>
      <c r="J17494">
        <v>1</v>
      </c>
      <c r="K17494" s="2">
        <v>38122</v>
      </c>
      <c r="L17494" s="2">
        <v>38124</v>
      </c>
      <c r="M17494" s="2">
        <v>38140</v>
      </c>
      <c r="N17494" s="1" t="s">
        <v>133</v>
      </c>
      <c r="O17494" s="1" t="s">
        <v>134</v>
      </c>
    </row>
    <row r="17495" spans="1:15" x14ac:dyDescent="0.25">
      <c r="A17495">
        <v>98088373</v>
      </c>
      <c r="B17495">
        <v>454188032</v>
      </c>
      <c r="C17495" s="1" t="s">
        <v>132</v>
      </c>
      <c r="D17495" s="1" t="s">
        <v>28</v>
      </c>
      <c r="E17495" s="1" t="s">
        <v>50</v>
      </c>
      <c r="F17495">
        <v>64.128</v>
      </c>
      <c r="G17495">
        <v>3</v>
      </c>
      <c r="H17495">
        <v>7.84</v>
      </c>
      <c r="I17495">
        <v>3.84</v>
      </c>
      <c r="J17495">
        <v>3</v>
      </c>
      <c r="K17495" s="2">
        <v>38132</v>
      </c>
      <c r="L17495" s="2">
        <v>38133</v>
      </c>
      <c r="M17495" s="2">
        <v>38146</v>
      </c>
      <c r="N17495" s="1" t="s">
        <v>149</v>
      </c>
      <c r="O17495" s="1" t="s">
        <v>150</v>
      </c>
    </row>
    <row r="17496" spans="1:15" x14ac:dyDescent="0.25">
      <c r="A17496">
        <v>98088241</v>
      </c>
      <c r="B17496">
        <v>347508755</v>
      </c>
      <c r="C17496" s="1" t="s">
        <v>132</v>
      </c>
      <c r="D17496" s="1" t="s">
        <v>28</v>
      </c>
      <c r="E17496" s="1" t="s">
        <v>50</v>
      </c>
      <c r="F17496">
        <v>64.128</v>
      </c>
      <c r="G17496">
        <v>3</v>
      </c>
      <c r="H17496">
        <v>9.1199999999999992</v>
      </c>
      <c r="I17496">
        <v>5.12</v>
      </c>
      <c r="J17496">
        <v>3</v>
      </c>
      <c r="K17496" s="2">
        <v>38168</v>
      </c>
      <c r="L17496" s="2">
        <v>38171</v>
      </c>
      <c r="M17496" s="2">
        <v>38186</v>
      </c>
      <c r="N17496" s="1" t="s">
        <v>133</v>
      </c>
      <c r="O17496" s="1" t="s">
        <v>134</v>
      </c>
    </row>
    <row r="17497" spans="1:15" x14ac:dyDescent="0.25">
      <c r="A17497">
        <v>98088033</v>
      </c>
      <c r="B17497">
        <v>756679382</v>
      </c>
      <c r="C17497" s="1" t="s">
        <v>132</v>
      </c>
      <c r="D17497" s="1" t="s">
        <v>28</v>
      </c>
      <c r="E17497" s="1" t="s">
        <v>50</v>
      </c>
      <c r="F17497">
        <v>64.128</v>
      </c>
      <c r="G17497">
        <v>3</v>
      </c>
      <c r="H17497">
        <v>9.58</v>
      </c>
      <c r="I17497">
        <v>5.58</v>
      </c>
      <c r="J17497">
        <v>1</v>
      </c>
      <c r="K17497" s="2">
        <v>38227</v>
      </c>
      <c r="L17497" s="2">
        <v>38229</v>
      </c>
      <c r="M17497" s="2">
        <v>38249</v>
      </c>
      <c r="N17497" s="1" t="s">
        <v>141</v>
      </c>
      <c r="O17497" s="1" t="s">
        <v>142</v>
      </c>
    </row>
    <row r="17498" spans="1:15" x14ac:dyDescent="0.25">
      <c r="A17498">
        <v>98087791</v>
      </c>
      <c r="B17498">
        <v>440340658</v>
      </c>
      <c r="C17498" s="1" t="s">
        <v>132</v>
      </c>
      <c r="D17498" s="1" t="s">
        <v>28</v>
      </c>
      <c r="E17498" s="1" t="s">
        <v>50</v>
      </c>
      <c r="F17498">
        <v>64.128</v>
      </c>
      <c r="G17498">
        <v>3</v>
      </c>
      <c r="H17498">
        <v>6.25</v>
      </c>
      <c r="I17498">
        <v>6.25</v>
      </c>
      <c r="J17498">
        <v>3</v>
      </c>
      <c r="K17498" s="2">
        <v>38302</v>
      </c>
      <c r="L17498" s="2">
        <v>38303</v>
      </c>
      <c r="M17498" s="2">
        <v>38319</v>
      </c>
      <c r="N17498" s="1" t="s">
        <v>133</v>
      </c>
      <c r="O17498" s="1" t="s">
        <v>134</v>
      </c>
    </row>
    <row r="17499" spans="1:15" x14ac:dyDescent="0.25">
      <c r="A17499">
        <v>98087739</v>
      </c>
      <c r="B17499">
        <v>126466824</v>
      </c>
      <c r="C17499" s="1" t="s">
        <v>132</v>
      </c>
      <c r="D17499" s="1" t="s">
        <v>28</v>
      </c>
      <c r="E17499" s="1" t="s">
        <v>50</v>
      </c>
      <c r="F17499">
        <v>64.128</v>
      </c>
      <c r="G17499">
        <v>3</v>
      </c>
      <c r="H17499">
        <v>9.9</v>
      </c>
      <c r="I17499">
        <v>4.9000000000000004</v>
      </c>
      <c r="J17499">
        <v>3</v>
      </c>
      <c r="K17499" s="2">
        <v>38315</v>
      </c>
      <c r="L17499" s="2">
        <v>38317</v>
      </c>
      <c r="M17499" s="2">
        <v>38333</v>
      </c>
      <c r="N17499" s="1" t="s">
        <v>135</v>
      </c>
      <c r="O17499" s="1" t="s">
        <v>136</v>
      </c>
    </row>
    <row r="17500" spans="1:15" x14ac:dyDescent="0.25">
      <c r="A17500">
        <v>98087734</v>
      </c>
      <c r="B17500">
        <v>875729150</v>
      </c>
      <c r="C17500" s="1" t="s">
        <v>132</v>
      </c>
      <c r="D17500" s="1" t="s">
        <v>28</v>
      </c>
      <c r="E17500" s="1" t="s">
        <v>50</v>
      </c>
      <c r="F17500">
        <v>64.128</v>
      </c>
      <c r="G17500">
        <v>3</v>
      </c>
      <c r="H17500">
        <v>5.86</v>
      </c>
      <c r="I17500">
        <v>6.86</v>
      </c>
      <c r="J17500">
        <v>1</v>
      </c>
      <c r="K17500" s="2">
        <v>38318</v>
      </c>
      <c r="L17500" s="2">
        <v>38319</v>
      </c>
      <c r="M17500" s="2">
        <v>38336</v>
      </c>
      <c r="N17500" s="1" t="s">
        <v>141</v>
      </c>
      <c r="O17500" s="1" t="s">
        <v>142</v>
      </c>
    </row>
    <row r="17501" spans="1:15" x14ac:dyDescent="0.25">
      <c r="A17501">
        <v>98087725</v>
      </c>
      <c r="B17501">
        <v>258459702</v>
      </c>
      <c r="C17501" s="1" t="s">
        <v>132</v>
      </c>
      <c r="D17501" s="1" t="s">
        <v>28</v>
      </c>
      <c r="E17501" s="1" t="s">
        <v>50</v>
      </c>
      <c r="F17501">
        <v>64.128</v>
      </c>
      <c r="G17501">
        <v>3</v>
      </c>
      <c r="H17501">
        <v>5.55</v>
      </c>
      <c r="I17501">
        <v>6.55</v>
      </c>
      <c r="J17501">
        <v>2</v>
      </c>
      <c r="K17501" s="2">
        <v>38320</v>
      </c>
      <c r="L17501" s="2">
        <v>38323</v>
      </c>
      <c r="M17501" s="2">
        <v>38336</v>
      </c>
      <c r="N17501" s="1" t="s">
        <v>133</v>
      </c>
      <c r="O17501" s="1" t="s">
        <v>134</v>
      </c>
    </row>
    <row r="17502" spans="1:15" x14ac:dyDescent="0.25">
      <c r="A17502">
        <v>98087390</v>
      </c>
      <c r="B17502">
        <v>458554212</v>
      </c>
      <c r="C17502" s="1" t="s">
        <v>132</v>
      </c>
      <c r="D17502" s="1" t="s">
        <v>28</v>
      </c>
      <c r="E17502" s="1" t="s">
        <v>50</v>
      </c>
      <c r="F17502">
        <v>64.128</v>
      </c>
      <c r="G17502">
        <v>3</v>
      </c>
      <c r="H17502">
        <v>7.61</v>
      </c>
      <c r="I17502">
        <v>6.61</v>
      </c>
      <c r="J17502">
        <v>1</v>
      </c>
      <c r="K17502" s="2">
        <v>38411</v>
      </c>
      <c r="L17502" s="2">
        <v>38412</v>
      </c>
      <c r="M17502" s="2">
        <v>38428</v>
      </c>
      <c r="N17502" s="1" t="s">
        <v>133</v>
      </c>
      <c r="O17502" s="1" t="s">
        <v>134</v>
      </c>
    </row>
    <row r="17503" spans="1:15" x14ac:dyDescent="0.25">
      <c r="A17503">
        <v>98087381</v>
      </c>
      <c r="B17503">
        <v>111962928</v>
      </c>
      <c r="C17503" s="1" t="s">
        <v>132</v>
      </c>
      <c r="D17503" s="1" t="s">
        <v>28</v>
      </c>
      <c r="E17503" s="1" t="s">
        <v>50</v>
      </c>
      <c r="F17503">
        <v>64.128</v>
      </c>
      <c r="G17503">
        <v>3</v>
      </c>
      <c r="H17503">
        <v>10</v>
      </c>
      <c r="I17503">
        <v>3</v>
      </c>
      <c r="J17503">
        <v>2</v>
      </c>
      <c r="K17503" s="2">
        <v>38411</v>
      </c>
      <c r="L17503" s="2">
        <v>38414</v>
      </c>
      <c r="M17503" s="2">
        <v>38426</v>
      </c>
      <c r="N17503" s="1" t="s">
        <v>149</v>
      </c>
      <c r="O17503" s="1" t="s">
        <v>150</v>
      </c>
    </row>
    <row r="17504" spans="1:15" x14ac:dyDescent="0.25">
      <c r="A17504">
        <v>98087313</v>
      </c>
      <c r="B17504">
        <v>309017972</v>
      </c>
      <c r="C17504" s="1" t="s">
        <v>132</v>
      </c>
      <c r="D17504" s="1" t="s">
        <v>28</v>
      </c>
      <c r="E17504" s="1" t="s">
        <v>50</v>
      </c>
      <c r="F17504">
        <v>64.128</v>
      </c>
      <c r="G17504">
        <v>3</v>
      </c>
      <c r="H17504">
        <v>9.73</v>
      </c>
      <c r="I17504">
        <v>3.73</v>
      </c>
      <c r="J17504">
        <v>3</v>
      </c>
      <c r="K17504" s="2">
        <v>38430</v>
      </c>
      <c r="L17504" s="2">
        <v>38431</v>
      </c>
      <c r="M17504" s="2">
        <v>38450</v>
      </c>
      <c r="N17504" s="1" t="s">
        <v>137</v>
      </c>
      <c r="O17504" s="1" t="s">
        <v>138</v>
      </c>
    </row>
    <row r="17505" spans="1:15" x14ac:dyDescent="0.25">
      <c r="A17505">
        <v>98087297</v>
      </c>
      <c r="B17505">
        <v>514668821</v>
      </c>
      <c r="C17505" s="1" t="s">
        <v>132</v>
      </c>
      <c r="D17505" s="1" t="s">
        <v>28</v>
      </c>
      <c r="E17505" s="1" t="s">
        <v>50</v>
      </c>
      <c r="F17505">
        <v>64.128</v>
      </c>
      <c r="G17505">
        <v>3</v>
      </c>
      <c r="H17505">
        <v>7.12</v>
      </c>
      <c r="I17505">
        <v>6.12</v>
      </c>
      <c r="J17505">
        <v>2</v>
      </c>
      <c r="K17505" s="2">
        <v>38435</v>
      </c>
      <c r="L17505" s="2">
        <v>38436</v>
      </c>
      <c r="M17505" s="2">
        <v>38449</v>
      </c>
      <c r="N17505" s="1" t="s">
        <v>143</v>
      </c>
      <c r="O17505" s="1" t="s">
        <v>144</v>
      </c>
    </row>
    <row r="17506" spans="1:15" x14ac:dyDescent="0.25">
      <c r="A17506">
        <v>98085238</v>
      </c>
      <c r="B17506">
        <v>875729150</v>
      </c>
      <c r="C17506" s="1" t="s">
        <v>132</v>
      </c>
      <c r="D17506" s="1" t="s">
        <v>28</v>
      </c>
      <c r="E17506" s="1" t="s">
        <v>50</v>
      </c>
      <c r="F17506">
        <v>64.128</v>
      </c>
      <c r="G17506">
        <v>3</v>
      </c>
      <c r="H17506">
        <v>6.2</v>
      </c>
      <c r="I17506">
        <v>4.2</v>
      </c>
      <c r="J17506">
        <v>2</v>
      </c>
      <c r="K17506" s="2">
        <v>38997</v>
      </c>
      <c r="L17506" s="2">
        <v>39000</v>
      </c>
      <c r="M17506" s="2">
        <v>39009</v>
      </c>
      <c r="N17506" s="1" t="s">
        <v>139</v>
      </c>
      <c r="O17506" s="1" t="s">
        <v>140</v>
      </c>
    </row>
    <row r="17507" spans="1:15" x14ac:dyDescent="0.25">
      <c r="A17507">
        <v>98085206</v>
      </c>
      <c r="B17507">
        <v>485015128</v>
      </c>
      <c r="C17507" s="1" t="s">
        <v>132</v>
      </c>
      <c r="D17507" s="1" t="s">
        <v>28</v>
      </c>
      <c r="E17507" s="1" t="s">
        <v>50</v>
      </c>
      <c r="F17507">
        <v>64.128</v>
      </c>
      <c r="G17507">
        <v>3</v>
      </c>
      <c r="H17507">
        <v>8.36</v>
      </c>
      <c r="I17507">
        <v>6.36</v>
      </c>
      <c r="J17507">
        <v>2</v>
      </c>
      <c r="K17507" s="2">
        <v>39007</v>
      </c>
      <c r="L17507" s="2">
        <v>39009</v>
      </c>
      <c r="M17507" s="2">
        <v>39028</v>
      </c>
      <c r="N17507" s="1" t="s">
        <v>135</v>
      </c>
      <c r="O17507" s="1" t="s">
        <v>136</v>
      </c>
    </row>
    <row r="17508" spans="1:15" x14ac:dyDescent="0.25">
      <c r="A17508">
        <v>98085166</v>
      </c>
      <c r="B17508">
        <v>523605849</v>
      </c>
      <c r="C17508" s="1" t="s">
        <v>132</v>
      </c>
      <c r="D17508" s="1" t="s">
        <v>28</v>
      </c>
      <c r="E17508" s="1" t="s">
        <v>50</v>
      </c>
      <c r="F17508">
        <v>64.128</v>
      </c>
      <c r="G17508">
        <v>3</v>
      </c>
      <c r="H17508">
        <v>6.65</v>
      </c>
      <c r="I17508">
        <v>4.6500000000000004</v>
      </c>
      <c r="J17508">
        <v>1</v>
      </c>
      <c r="K17508" s="2">
        <v>39018</v>
      </c>
      <c r="L17508" s="2">
        <v>39020</v>
      </c>
      <c r="M17508" s="2">
        <v>39036</v>
      </c>
      <c r="N17508" s="1" t="s">
        <v>133</v>
      </c>
      <c r="O17508" s="1" t="s">
        <v>134</v>
      </c>
    </row>
    <row r="17509" spans="1:15" x14ac:dyDescent="0.25">
      <c r="A17509">
        <v>98085080</v>
      </c>
      <c r="B17509">
        <v>249798097</v>
      </c>
      <c r="C17509" s="1" t="s">
        <v>132</v>
      </c>
      <c r="D17509" s="1" t="s">
        <v>28</v>
      </c>
      <c r="E17509" s="1" t="s">
        <v>50</v>
      </c>
      <c r="F17509">
        <v>64.128</v>
      </c>
      <c r="G17509">
        <v>3</v>
      </c>
      <c r="H17509">
        <v>9.1999999999999993</v>
      </c>
      <c r="I17509">
        <v>3.2</v>
      </c>
      <c r="J17509">
        <v>3</v>
      </c>
      <c r="K17509" s="2">
        <v>39039</v>
      </c>
      <c r="L17509" s="2">
        <v>39042</v>
      </c>
      <c r="M17509" s="2">
        <v>39061</v>
      </c>
      <c r="N17509" s="1" t="s">
        <v>139</v>
      </c>
      <c r="O17509" s="1" t="s">
        <v>140</v>
      </c>
    </row>
    <row r="17510" spans="1:15" x14ac:dyDescent="0.25">
      <c r="A17510">
        <v>98084991</v>
      </c>
      <c r="B17510">
        <v>748580804</v>
      </c>
      <c r="C17510" s="1" t="s">
        <v>132</v>
      </c>
      <c r="D17510" s="1" t="s">
        <v>28</v>
      </c>
      <c r="E17510" s="1" t="s">
        <v>50</v>
      </c>
      <c r="F17510">
        <v>64.128</v>
      </c>
      <c r="G17510">
        <v>3</v>
      </c>
      <c r="H17510">
        <v>6.45</v>
      </c>
      <c r="I17510">
        <v>4.45</v>
      </c>
      <c r="J17510">
        <v>3</v>
      </c>
      <c r="K17510" s="2">
        <v>39063</v>
      </c>
      <c r="L17510" s="2">
        <v>39065</v>
      </c>
      <c r="M17510" s="2">
        <v>39075</v>
      </c>
      <c r="N17510" s="1" t="s">
        <v>143</v>
      </c>
      <c r="O17510" s="1" t="s">
        <v>144</v>
      </c>
    </row>
    <row r="17511" spans="1:15" x14ac:dyDescent="0.25">
      <c r="A17511">
        <v>98084842</v>
      </c>
      <c r="B17511">
        <v>476846252</v>
      </c>
      <c r="C17511" s="1" t="s">
        <v>132</v>
      </c>
      <c r="D17511" s="1" t="s">
        <v>28</v>
      </c>
      <c r="E17511" s="1" t="s">
        <v>50</v>
      </c>
      <c r="F17511">
        <v>64.128</v>
      </c>
      <c r="G17511">
        <v>3</v>
      </c>
      <c r="H17511">
        <v>6.75</v>
      </c>
      <c r="I17511">
        <v>4.75</v>
      </c>
      <c r="J17511">
        <v>2</v>
      </c>
      <c r="K17511" s="2">
        <v>39102</v>
      </c>
      <c r="L17511" s="2">
        <v>39103</v>
      </c>
      <c r="M17511" s="2">
        <v>39118</v>
      </c>
      <c r="N17511" s="1" t="s">
        <v>139</v>
      </c>
      <c r="O17511" s="1" t="s">
        <v>140</v>
      </c>
    </row>
    <row r="17512" spans="1:15" x14ac:dyDescent="0.25">
      <c r="A17512">
        <v>98084835</v>
      </c>
      <c r="B17512">
        <v>405991354</v>
      </c>
      <c r="C17512" s="1" t="s">
        <v>132</v>
      </c>
      <c r="D17512" s="1" t="s">
        <v>28</v>
      </c>
      <c r="E17512" s="1" t="s">
        <v>50</v>
      </c>
      <c r="F17512">
        <v>64.128</v>
      </c>
      <c r="G17512">
        <v>3</v>
      </c>
      <c r="H17512">
        <v>7.9</v>
      </c>
      <c r="I17512">
        <v>5.9</v>
      </c>
      <c r="J17512">
        <v>3</v>
      </c>
      <c r="K17512" s="2">
        <v>39103</v>
      </c>
      <c r="L17512" s="2">
        <v>39104</v>
      </c>
      <c r="M17512" s="2">
        <v>39123</v>
      </c>
      <c r="N17512" s="1" t="s">
        <v>149</v>
      </c>
      <c r="O17512" s="1" t="s">
        <v>150</v>
      </c>
    </row>
    <row r="17513" spans="1:15" x14ac:dyDescent="0.25">
      <c r="A17513">
        <v>98084786</v>
      </c>
      <c r="B17513">
        <v>781084228</v>
      </c>
      <c r="C17513" s="1" t="s">
        <v>132</v>
      </c>
      <c r="D17513" s="1" t="s">
        <v>28</v>
      </c>
      <c r="E17513" s="1" t="s">
        <v>50</v>
      </c>
      <c r="F17513">
        <v>64.128</v>
      </c>
      <c r="G17513">
        <v>3</v>
      </c>
      <c r="H17513">
        <v>9.58</v>
      </c>
      <c r="I17513">
        <v>5.58</v>
      </c>
      <c r="J17513">
        <v>1</v>
      </c>
      <c r="K17513" s="2">
        <v>39117</v>
      </c>
      <c r="L17513" s="2">
        <v>39120</v>
      </c>
      <c r="M17513" s="2">
        <v>39127</v>
      </c>
      <c r="N17513" s="1" t="s">
        <v>135</v>
      </c>
      <c r="O17513" s="1" t="s">
        <v>136</v>
      </c>
    </row>
    <row r="17514" spans="1:15" x14ac:dyDescent="0.25">
      <c r="A17514">
        <v>98084722</v>
      </c>
      <c r="B17514">
        <v>193156145</v>
      </c>
      <c r="C17514" s="1" t="s">
        <v>132</v>
      </c>
      <c r="D17514" s="1" t="s">
        <v>28</v>
      </c>
      <c r="E17514" s="1" t="s">
        <v>50</v>
      </c>
      <c r="F17514">
        <v>64.128</v>
      </c>
      <c r="G17514">
        <v>3</v>
      </c>
      <c r="H17514">
        <v>8.58</v>
      </c>
      <c r="I17514">
        <v>5.58</v>
      </c>
      <c r="J17514">
        <v>3</v>
      </c>
      <c r="K17514" s="2">
        <v>39131</v>
      </c>
      <c r="L17514" s="2">
        <v>39134</v>
      </c>
      <c r="M17514" s="2">
        <v>39153</v>
      </c>
      <c r="N17514" s="1" t="s">
        <v>139</v>
      </c>
      <c r="O17514" s="1" t="s">
        <v>140</v>
      </c>
    </row>
    <row r="17515" spans="1:15" x14ac:dyDescent="0.25">
      <c r="A17515">
        <v>98084555</v>
      </c>
      <c r="B17515">
        <v>193156145</v>
      </c>
      <c r="C17515" s="1" t="s">
        <v>132</v>
      </c>
      <c r="D17515" s="1" t="s">
        <v>28</v>
      </c>
      <c r="E17515" s="1" t="s">
        <v>50</v>
      </c>
      <c r="F17515">
        <v>64.128</v>
      </c>
      <c r="G17515">
        <v>3</v>
      </c>
      <c r="H17515">
        <v>6</v>
      </c>
      <c r="I17515">
        <v>5</v>
      </c>
      <c r="J17515">
        <v>2</v>
      </c>
      <c r="K17515" s="2">
        <v>39177</v>
      </c>
      <c r="L17515" s="2">
        <v>39179</v>
      </c>
      <c r="M17515" s="2">
        <v>39198</v>
      </c>
      <c r="N17515" s="1" t="s">
        <v>149</v>
      </c>
      <c r="O17515" s="1" t="s">
        <v>150</v>
      </c>
    </row>
    <row r="17516" spans="1:15" x14ac:dyDescent="0.25">
      <c r="A17516">
        <v>98084335</v>
      </c>
      <c r="B17516">
        <v>272491500</v>
      </c>
      <c r="C17516" s="1" t="s">
        <v>132</v>
      </c>
      <c r="D17516" s="1" t="s">
        <v>28</v>
      </c>
      <c r="E17516" s="1" t="s">
        <v>50</v>
      </c>
      <c r="F17516">
        <v>64.128</v>
      </c>
      <c r="G17516">
        <v>3</v>
      </c>
      <c r="H17516">
        <v>6.88</v>
      </c>
      <c r="I17516">
        <v>6.88</v>
      </c>
      <c r="J17516">
        <v>3</v>
      </c>
      <c r="K17516" s="2">
        <v>39244</v>
      </c>
      <c r="L17516" s="2">
        <v>39247</v>
      </c>
      <c r="M17516" s="2">
        <v>39267</v>
      </c>
      <c r="N17516" s="1" t="s">
        <v>139</v>
      </c>
      <c r="O17516" s="1" t="s">
        <v>140</v>
      </c>
    </row>
    <row r="17517" spans="1:15" x14ac:dyDescent="0.25">
      <c r="A17517">
        <v>98084319</v>
      </c>
      <c r="B17517">
        <v>293195079</v>
      </c>
      <c r="C17517" s="1" t="s">
        <v>132</v>
      </c>
      <c r="D17517" s="1" t="s">
        <v>28</v>
      </c>
      <c r="E17517" s="1" t="s">
        <v>50</v>
      </c>
      <c r="F17517">
        <v>64.128</v>
      </c>
      <c r="G17517">
        <v>3</v>
      </c>
      <c r="H17517">
        <v>7.84</v>
      </c>
      <c r="I17517">
        <v>3.84</v>
      </c>
      <c r="J17517">
        <v>3</v>
      </c>
      <c r="K17517" s="2">
        <v>39248</v>
      </c>
      <c r="L17517" s="2">
        <v>39251</v>
      </c>
      <c r="M17517" s="2">
        <v>39261</v>
      </c>
      <c r="N17517" s="1" t="s">
        <v>137</v>
      </c>
      <c r="O17517" s="1" t="s">
        <v>138</v>
      </c>
    </row>
    <row r="17518" spans="1:15" x14ac:dyDescent="0.25">
      <c r="A17518">
        <v>98083932</v>
      </c>
      <c r="B17518">
        <v>197732829</v>
      </c>
      <c r="C17518" s="1" t="s">
        <v>132</v>
      </c>
      <c r="D17518" s="1" t="s">
        <v>28</v>
      </c>
      <c r="E17518" s="1" t="s">
        <v>50</v>
      </c>
      <c r="F17518">
        <v>64.128</v>
      </c>
      <c r="G17518">
        <v>3</v>
      </c>
      <c r="H17518">
        <v>5.12</v>
      </c>
      <c r="I17518">
        <v>5.12</v>
      </c>
      <c r="J17518">
        <v>2</v>
      </c>
      <c r="K17518" s="2">
        <v>39352</v>
      </c>
      <c r="L17518" s="2">
        <v>39353</v>
      </c>
      <c r="M17518" s="2">
        <v>39360</v>
      </c>
      <c r="N17518" s="1" t="s">
        <v>145</v>
      </c>
      <c r="O17518" s="1" t="s">
        <v>146</v>
      </c>
    </row>
    <row r="17519" spans="1:15" x14ac:dyDescent="0.25">
      <c r="A17519">
        <v>98083844</v>
      </c>
      <c r="B17519">
        <v>269213857</v>
      </c>
      <c r="C17519" s="1" t="s">
        <v>132</v>
      </c>
      <c r="D17519" s="1" t="s">
        <v>28</v>
      </c>
      <c r="E17519" s="1" t="s">
        <v>50</v>
      </c>
      <c r="F17519">
        <v>64.128</v>
      </c>
      <c r="G17519">
        <v>3</v>
      </c>
      <c r="H17519">
        <v>7.68</v>
      </c>
      <c r="I17519">
        <v>5.68</v>
      </c>
      <c r="J17519">
        <v>3</v>
      </c>
      <c r="K17519" s="2">
        <v>39382</v>
      </c>
      <c r="L17519" s="2">
        <v>39383</v>
      </c>
      <c r="M17519" s="2">
        <v>39395</v>
      </c>
      <c r="N17519" s="1" t="s">
        <v>141</v>
      </c>
      <c r="O17519" s="1" t="s">
        <v>142</v>
      </c>
    </row>
    <row r="17520" spans="1:15" x14ac:dyDescent="0.25">
      <c r="A17520">
        <v>98083619</v>
      </c>
      <c r="B17520">
        <v>701100038</v>
      </c>
      <c r="C17520" s="1" t="s">
        <v>132</v>
      </c>
      <c r="D17520" s="1" t="s">
        <v>28</v>
      </c>
      <c r="E17520" s="1" t="s">
        <v>50</v>
      </c>
      <c r="F17520">
        <v>64.128</v>
      </c>
      <c r="G17520">
        <v>3</v>
      </c>
      <c r="H17520">
        <v>7.9</v>
      </c>
      <c r="I17520">
        <v>5.9</v>
      </c>
      <c r="J17520">
        <v>2</v>
      </c>
      <c r="K17520" s="2">
        <v>39437</v>
      </c>
      <c r="L17520" s="2">
        <v>39438</v>
      </c>
      <c r="M17520" s="2">
        <v>39450</v>
      </c>
      <c r="N17520" s="1" t="s">
        <v>147</v>
      </c>
      <c r="O17520" s="1" t="s">
        <v>148</v>
      </c>
    </row>
    <row r="17521" spans="1:15" x14ac:dyDescent="0.25">
      <c r="A17521">
        <v>98083554</v>
      </c>
      <c r="B17521">
        <v>126420846</v>
      </c>
      <c r="C17521" s="1" t="s">
        <v>132</v>
      </c>
      <c r="D17521" s="1" t="s">
        <v>28</v>
      </c>
      <c r="E17521" s="1" t="s">
        <v>50</v>
      </c>
      <c r="F17521">
        <v>64.128</v>
      </c>
      <c r="G17521">
        <v>3</v>
      </c>
      <c r="H17521">
        <v>9.99</v>
      </c>
      <c r="I17521">
        <v>4.99</v>
      </c>
      <c r="J17521">
        <v>3</v>
      </c>
      <c r="K17521" s="2">
        <v>39457</v>
      </c>
      <c r="L17521" s="2">
        <v>39459</v>
      </c>
      <c r="M17521" s="2">
        <v>39469</v>
      </c>
      <c r="N17521" s="1" t="s">
        <v>141</v>
      </c>
      <c r="O17521" s="1" t="s">
        <v>142</v>
      </c>
    </row>
    <row r="17522" spans="1:15" x14ac:dyDescent="0.25">
      <c r="A17522">
        <v>98083428</v>
      </c>
      <c r="B17522">
        <v>688783313</v>
      </c>
      <c r="C17522" s="1" t="s">
        <v>132</v>
      </c>
      <c r="D17522" s="1" t="s">
        <v>28</v>
      </c>
      <c r="E17522" s="1" t="s">
        <v>50</v>
      </c>
      <c r="F17522">
        <v>64.128</v>
      </c>
      <c r="G17522">
        <v>3</v>
      </c>
      <c r="H17522">
        <v>6.89</v>
      </c>
      <c r="I17522">
        <v>4.8899999999999997</v>
      </c>
      <c r="J17522">
        <v>2</v>
      </c>
      <c r="K17522" s="2">
        <v>39493</v>
      </c>
      <c r="L17522" s="2">
        <v>39496</v>
      </c>
      <c r="M17522" s="2">
        <v>39510</v>
      </c>
      <c r="N17522" s="1" t="s">
        <v>141</v>
      </c>
      <c r="O17522" s="1" t="s">
        <v>142</v>
      </c>
    </row>
    <row r="17523" spans="1:15" x14ac:dyDescent="0.25">
      <c r="A17523">
        <v>98083401</v>
      </c>
      <c r="B17523">
        <v>194622983</v>
      </c>
      <c r="C17523" s="1" t="s">
        <v>132</v>
      </c>
      <c r="D17523" s="1" t="s">
        <v>28</v>
      </c>
      <c r="E17523" s="1" t="s">
        <v>50</v>
      </c>
      <c r="F17523">
        <v>64.128</v>
      </c>
      <c r="G17523">
        <v>3</v>
      </c>
      <c r="H17523">
        <v>9.61</v>
      </c>
      <c r="I17523">
        <v>3.61</v>
      </c>
      <c r="J17523">
        <v>3</v>
      </c>
      <c r="K17523" s="2">
        <v>39503</v>
      </c>
      <c r="L17523" s="2">
        <v>39506</v>
      </c>
      <c r="M17523" s="2">
        <v>39521</v>
      </c>
      <c r="N17523" s="1" t="s">
        <v>137</v>
      </c>
      <c r="O17523" s="1" t="s">
        <v>138</v>
      </c>
    </row>
    <row r="17524" spans="1:15" x14ac:dyDescent="0.25">
      <c r="A17524">
        <v>98083325</v>
      </c>
      <c r="B17524">
        <v>659361408</v>
      </c>
      <c r="C17524" s="1" t="s">
        <v>132</v>
      </c>
      <c r="D17524" s="1" t="s">
        <v>28</v>
      </c>
      <c r="E17524" s="1" t="s">
        <v>50</v>
      </c>
      <c r="F17524">
        <v>64.128</v>
      </c>
      <c r="G17524">
        <v>3</v>
      </c>
      <c r="H17524">
        <v>7.89</v>
      </c>
      <c r="I17524">
        <v>5.89</v>
      </c>
      <c r="J17524">
        <v>3</v>
      </c>
      <c r="K17524" s="2">
        <v>39526</v>
      </c>
      <c r="L17524" s="2">
        <v>39527</v>
      </c>
      <c r="M17524" s="2">
        <v>39541</v>
      </c>
      <c r="N17524" s="1" t="s">
        <v>149</v>
      </c>
      <c r="O17524" s="1" t="s">
        <v>150</v>
      </c>
    </row>
    <row r="17525" spans="1:15" x14ac:dyDescent="0.25">
      <c r="A17525">
        <v>98083302</v>
      </c>
      <c r="B17525">
        <v>761322747</v>
      </c>
      <c r="C17525" s="1" t="s">
        <v>132</v>
      </c>
      <c r="D17525" s="1" t="s">
        <v>28</v>
      </c>
      <c r="E17525" s="1" t="s">
        <v>50</v>
      </c>
      <c r="F17525">
        <v>64.128</v>
      </c>
      <c r="G17525">
        <v>3</v>
      </c>
      <c r="H17525">
        <v>9</v>
      </c>
      <c r="I17525">
        <v>3</v>
      </c>
      <c r="J17525">
        <v>1</v>
      </c>
      <c r="K17525" s="2">
        <v>39529</v>
      </c>
      <c r="L17525" s="2">
        <v>39532</v>
      </c>
      <c r="M17525" s="2">
        <v>39541</v>
      </c>
      <c r="N17525" s="1" t="s">
        <v>145</v>
      </c>
      <c r="O17525" s="1" t="s">
        <v>146</v>
      </c>
    </row>
    <row r="17526" spans="1:15" x14ac:dyDescent="0.25">
      <c r="A17526">
        <v>98082935</v>
      </c>
      <c r="B17526">
        <v>659361408</v>
      </c>
      <c r="C17526" s="1" t="s">
        <v>132</v>
      </c>
      <c r="D17526" s="1" t="s">
        <v>28</v>
      </c>
      <c r="E17526" s="1" t="s">
        <v>50</v>
      </c>
      <c r="F17526">
        <v>64.128</v>
      </c>
      <c r="G17526">
        <v>3</v>
      </c>
      <c r="H17526">
        <v>7.73</v>
      </c>
      <c r="I17526">
        <v>3.73</v>
      </c>
      <c r="J17526">
        <v>3</v>
      </c>
      <c r="K17526" s="2">
        <v>39626</v>
      </c>
      <c r="L17526" s="2">
        <v>39628</v>
      </c>
      <c r="M17526" s="2">
        <v>39643</v>
      </c>
      <c r="N17526" s="1" t="s">
        <v>133</v>
      </c>
      <c r="O17526" s="1" t="s">
        <v>134</v>
      </c>
    </row>
    <row r="17527" spans="1:15" x14ac:dyDescent="0.25">
      <c r="A17527">
        <v>98082798</v>
      </c>
      <c r="B17527">
        <v>366718157</v>
      </c>
      <c r="C17527" s="1" t="s">
        <v>132</v>
      </c>
      <c r="D17527" s="1" t="s">
        <v>28</v>
      </c>
      <c r="E17527" s="1" t="s">
        <v>50</v>
      </c>
      <c r="F17527">
        <v>64.128</v>
      </c>
      <c r="G17527">
        <v>3</v>
      </c>
      <c r="H17527">
        <v>6.14</v>
      </c>
      <c r="I17527">
        <v>6.14</v>
      </c>
      <c r="J17527">
        <v>1</v>
      </c>
      <c r="K17527" s="2">
        <v>39665</v>
      </c>
      <c r="L17527" s="2">
        <v>39666</v>
      </c>
      <c r="M17527" s="2">
        <v>39679</v>
      </c>
      <c r="N17527" s="1" t="s">
        <v>141</v>
      </c>
      <c r="O17527" s="1" t="s">
        <v>142</v>
      </c>
    </row>
    <row r="17528" spans="1:15" x14ac:dyDescent="0.25">
      <c r="A17528">
        <v>98082653</v>
      </c>
      <c r="B17528">
        <v>316425048</v>
      </c>
      <c r="C17528" s="1" t="s">
        <v>132</v>
      </c>
      <c r="D17528" s="1" t="s">
        <v>28</v>
      </c>
      <c r="E17528" s="1" t="s">
        <v>50</v>
      </c>
      <c r="F17528">
        <v>64.128</v>
      </c>
      <c r="G17528">
        <v>3</v>
      </c>
      <c r="H17528">
        <v>9.33</v>
      </c>
      <c r="I17528">
        <v>3.33</v>
      </c>
      <c r="J17528">
        <v>1</v>
      </c>
      <c r="K17528" s="2">
        <v>39702</v>
      </c>
      <c r="L17528" s="2">
        <v>39705</v>
      </c>
      <c r="M17528" s="2">
        <v>39717</v>
      </c>
      <c r="N17528" s="1" t="s">
        <v>139</v>
      </c>
      <c r="O17528" s="1" t="s">
        <v>140</v>
      </c>
    </row>
    <row r="17529" spans="1:15" x14ac:dyDescent="0.25">
      <c r="A17529">
        <v>98082628</v>
      </c>
      <c r="B17529">
        <v>628707757</v>
      </c>
      <c r="C17529" s="1" t="s">
        <v>132</v>
      </c>
      <c r="D17529" s="1" t="s">
        <v>28</v>
      </c>
      <c r="E17529" s="1" t="s">
        <v>50</v>
      </c>
      <c r="F17529">
        <v>64.128</v>
      </c>
      <c r="G17529">
        <v>3</v>
      </c>
      <c r="H17529">
        <v>9</v>
      </c>
      <c r="I17529">
        <v>5</v>
      </c>
      <c r="J17529">
        <v>1</v>
      </c>
      <c r="K17529" s="2">
        <v>39710</v>
      </c>
      <c r="L17529" s="2">
        <v>39711</v>
      </c>
      <c r="M17529" s="2">
        <v>39721</v>
      </c>
      <c r="N17529" s="1" t="s">
        <v>137</v>
      </c>
      <c r="O17529" s="1" t="s">
        <v>138</v>
      </c>
    </row>
    <row r="17530" spans="1:15" x14ac:dyDescent="0.25">
      <c r="A17530">
        <v>98082387</v>
      </c>
      <c r="B17530">
        <v>555364119</v>
      </c>
      <c r="C17530" s="1" t="s">
        <v>132</v>
      </c>
      <c r="D17530" s="1" t="s">
        <v>28</v>
      </c>
      <c r="E17530" s="1" t="s">
        <v>50</v>
      </c>
      <c r="F17530">
        <v>64.128</v>
      </c>
      <c r="G17530">
        <v>3</v>
      </c>
      <c r="H17530">
        <v>6</v>
      </c>
      <c r="I17530">
        <v>7</v>
      </c>
      <c r="J17530">
        <v>2</v>
      </c>
      <c r="K17530" s="2">
        <v>39774</v>
      </c>
      <c r="L17530" s="2">
        <v>39777</v>
      </c>
      <c r="M17530" s="2">
        <v>39792</v>
      </c>
      <c r="N17530" s="1" t="s">
        <v>139</v>
      </c>
      <c r="O17530" s="1" t="s">
        <v>140</v>
      </c>
    </row>
    <row r="17531" spans="1:15" x14ac:dyDescent="0.25">
      <c r="A17531">
        <v>98082321</v>
      </c>
      <c r="B17531">
        <v>680594379</v>
      </c>
      <c r="C17531" s="1" t="s">
        <v>132</v>
      </c>
      <c r="D17531" s="1" t="s">
        <v>28</v>
      </c>
      <c r="E17531" s="1" t="s">
        <v>50</v>
      </c>
      <c r="F17531">
        <v>64.128</v>
      </c>
      <c r="G17531">
        <v>3</v>
      </c>
      <c r="H17531">
        <v>7.99</v>
      </c>
      <c r="I17531">
        <v>3.99</v>
      </c>
      <c r="J17531">
        <v>1</v>
      </c>
      <c r="K17531" s="2">
        <v>39791</v>
      </c>
      <c r="L17531" s="2">
        <v>39793</v>
      </c>
      <c r="M17531" s="2">
        <v>39806</v>
      </c>
      <c r="N17531" s="1" t="s">
        <v>147</v>
      </c>
      <c r="O17531" s="1" t="s">
        <v>148</v>
      </c>
    </row>
    <row r="17532" spans="1:15" x14ac:dyDescent="0.25">
      <c r="A17532">
        <v>98082028</v>
      </c>
      <c r="B17532">
        <v>487583305</v>
      </c>
      <c r="C17532" s="1" t="s">
        <v>132</v>
      </c>
      <c r="D17532" s="1" t="s">
        <v>28</v>
      </c>
      <c r="E17532" s="1" t="s">
        <v>50</v>
      </c>
      <c r="F17532">
        <v>64.128</v>
      </c>
      <c r="G17532">
        <v>3</v>
      </c>
      <c r="H17532">
        <v>5.73</v>
      </c>
      <c r="I17532">
        <v>5.73</v>
      </c>
      <c r="J17532">
        <v>2</v>
      </c>
      <c r="K17532" s="2">
        <v>39866</v>
      </c>
      <c r="L17532" s="2">
        <v>39868</v>
      </c>
      <c r="M17532" s="2">
        <v>39885</v>
      </c>
      <c r="N17532" s="1" t="s">
        <v>139</v>
      </c>
      <c r="O17532" s="1" t="s">
        <v>140</v>
      </c>
    </row>
    <row r="17533" spans="1:15" x14ac:dyDescent="0.25">
      <c r="A17533">
        <v>98082000</v>
      </c>
      <c r="B17533">
        <v>131591686</v>
      </c>
      <c r="C17533" s="1" t="s">
        <v>132</v>
      </c>
      <c r="D17533" s="1" t="s">
        <v>28</v>
      </c>
      <c r="E17533" s="1" t="s">
        <v>50</v>
      </c>
      <c r="F17533">
        <v>64.128</v>
      </c>
      <c r="G17533">
        <v>3</v>
      </c>
      <c r="H17533">
        <v>10</v>
      </c>
      <c r="I17533">
        <v>3</v>
      </c>
      <c r="J17533">
        <v>1</v>
      </c>
      <c r="K17533" s="2">
        <v>39871</v>
      </c>
      <c r="L17533" s="2">
        <v>39873</v>
      </c>
      <c r="M17533" s="2">
        <v>39890</v>
      </c>
      <c r="N17533" s="1" t="s">
        <v>145</v>
      </c>
      <c r="O17533" s="1" t="s">
        <v>146</v>
      </c>
    </row>
    <row r="17534" spans="1:15" x14ac:dyDescent="0.25">
      <c r="A17534">
        <v>98081926</v>
      </c>
      <c r="B17534">
        <v>193322802</v>
      </c>
      <c r="C17534" s="1" t="s">
        <v>132</v>
      </c>
      <c r="D17534" s="1" t="s">
        <v>28</v>
      </c>
      <c r="E17534" s="1" t="s">
        <v>50</v>
      </c>
      <c r="F17534">
        <v>64.128</v>
      </c>
      <c r="G17534">
        <v>3</v>
      </c>
      <c r="H17534">
        <v>9.2200000000000006</v>
      </c>
      <c r="I17534">
        <v>5.22</v>
      </c>
      <c r="J17534">
        <v>1</v>
      </c>
      <c r="K17534" s="2">
        <v>39894</v>
      </c>
      <c r="L17534" s="2">
        <v>39895</v>
      </c>
      <c r="M17534" s="2">
        <v>39913</v>
      </c>
      <c r="N17534" s="1" t="s">
        <v>137</v>
      </c>
      <c r="O17534" s="1" t="s">
        <v>138</v>
      </c>
    </row>
    <row r="17535" spans="1:15" x14ac:dyDescent="0.25">
      <c r="A17535">
        <v>98081901</v>
      </c>
      <c r="B17535">
        <v>701100038</v>
      </c>
      <c r="C17535" s="1" t="s">
        <v>132</v>
      </c>
      <c r="D17535" s="1" t="s">
        <v>28</v>
      </c>
      <c r="E17535" s="1" t="s">
        <v>50</v>
      </c>
      <c r="F17535">
        <v>64.128</v>
      </c>
      <c r="G17535">
        <v>3</v>
      </c>
      <c r="H17535">
        <v>9.2200000000000006</v>
      </c>
      <c r="I17535">
        <v>4.22</v>
      </c>
      <c r="J17535">
        <v>3</v>
      </c>
      <c r="K17535" s="2">
        <v>39897</v>
      </c>
      <c r="L17535" s="2">
        <v>39900</v>
      </c>
      <c r="M17535" s="2">
        <v>39920</v>
      </c>
      <c r="N17535" s="1" t="s">
        <v>149</v>
      </c>
      <c r="O17535" s="1" t="s">
        <v>150</v>
      </c>
    </row>
    <row r="17536" spans="1:15" x14ac:dyDescent="0.25">
      <c r="A17536">
        <v>98081488</v>
      </c>
      <c r="B17536">
        <v>458554212</v>
      </c>
      <c r="C17536" s="1" t="s">
        <v>132</v>
      </c>
      <c r="D17536" s="1" t="s">
        <v>28</v>
      </c>
      <c r="E17536" s="1" t="s">
        <v>50</v>
      </c>
      <c r="F17536">
        <v>64.128</v>
      </c>
      <c r="G17536">
        <v>3</v>
      </c>
      <c r="H17536">
        <v>8.33</v>
      </c>
      <c r="I17536">
        <v>4.33</v>
      </c>
      <c r="J17536">
        <v>1</v>
      </c>
      <c r="K17536" s="2">
        <v>40011</v>
      </c>
      <c r="L17536" s="2">
        <v>40013</v>
      </c>
      <c r="M17536" s="2">
        <v>42373</v>
      </c>
      <c r="N17536" s="1" t="s">
        <v>139</v>
      </c>
      <c r="O17536" s="1" t="s">
        <v>140</v>
      </c>
    </row>
    <row r="17537" spans="1:15" x14ac:dyDescent="0.25">
      <c r="A17537">
        <v>98081398</v>
      </c>
      <c r="B17537">
        <v>614794767</v>
      </c>
      <c r="C17537" s="1" t="s">
        <v>132</v>
      </c>
      <c r="D17537" s="1" t="s">
        <v>28</v>
      </c>
      <c r="E17537" s="1" t="s">
        <v>50</v>
      </c>
      <c r="F17537">
        <v>64.128</v>
      </c>
      <c r="G17537">
        <v>3</v>
      </c>
      <c r="H17537">
        <v>5.73</v>
      </c>
      <c r="I17537">
        <v>3.73</v>
      </c>
      <c r="J17537">
        <v>2</v>
      </c>
      <c r="K17537" s="2">
        <v>40031</v>
      </c>
      <c r="L17537" s="2">
        <v>40032</v>
      </c>
      <c r="M17537" s="2">
        <v>40052</v>
      </c>
      <c r="N17537" s="1" t="s">
        <v>147</v>
      </c>
      <c r="O17537" s="1" t="s">
        <v>148</v>
      </c>
    </row>
    <row r="17538" spans="1:15" x14ac:dyDescent="0.25">
      <c r="A17538">
        <v>98081351</v>
      </c>
      <c r="B17538">
        <v>565333786</v>
      </c>
      <c r="C17538" s="1" t="s">
        <v>132</v>
      </c>
      <c r="D17538" s="1" t="s">
        <v>28</v>
      </c>
      <c r="E17538" s="1" t="s">
        <v>50</v>
      </c>
      <c r="F17538">
        <v>64.128</v>
      </c>
      <c r="G17538">
        <v>3</v>
      </c>
      <c r="H17538">
        <v>6.88</v>
      </c>
      <c r="I17538">
        <v>4.88</v>
      </c>
      <c r="J17538">
        <v>2</v>
      </c>
      <c r="K17538" s="2">
        <v>40040</v>
      </c>
      <c r="L17538" s="2">
        <v>40041</v>
      </c>
      <c r="M17538" s="2">
        <v>40051</v>
      </c>
      <c r="N17538" s="1" t="s">
        <v>149</v>
      </c>
      <c r="O17538" s="1" t="s">
        <v>150</v>
      </c>
    </row>
    <row r="17539" spans="1:15" x14ac:dyDescent="0.25">
      <c r="A17539">
        <v>98081199</v>
      </c>
      <c r="B17539">
        <v>162383747</v>
      </c>
      <c r="C17539" s="1" t="s">
        <v>132</v>
      </c>
      <c r="D17539" s="1" t="s">
        <v>28</v>
      </c>
      <c r="E17539" s="1" t="s">
        <v>50</v>
      </c>
      <c r="F17539">
        <v>64.128</v>
      </c>
      <c r="G17539">
        <v>3</v>
      </c>
      <c r="H17539">
        <v>8.4499999999999993</v>
      </c>
      <c r="I17539">
        <v>3.45</v>
      </c>
      <c r="J17539">
        <v>1</v>
      </c>
      <c r="K17539" s="2">
        <v>40072</v>
      </c>
      <c r="L17539" s="2">
        <v>40074</v>
      </c>
      <c r="M17539" s="2">
        <v>40088</v>
      </c>
      <c r="N17539" s="1" t="s">
        <v>137</v>
      </c>
      <c r="O17539" s="1" t="s">
        <v>138</v>
      </c>
    </row>
    <row r="17540" spans="1:15" x14ac:dyDescent="0.25">
      <c r="A17540">
        <v>98081145</v>
      </c>
      <c r="B17540">
        <v>216955161</v>
      </c>
      <c r="C17540" s="1" t="s">
        <v>132</v>
      </c>
      <c r="D17540" s="1" t="s">
        <v>28</v>
      </c>
      <c r="E17540" s="1" t="s">
        <v>50</v>
      </c>
      <c r="F17540">
        <v>64.128</v>
      </c>
      <c r="G17540">
        <v>3</v>
      </c>
      <c r="H17540">
        <v>8.4499999999999993</v>
      </c>
      <c r="I17540">
        <v>5.45</v>
      </c>
      <c r="J17540">
        <v>1</v>
      </c>
      <c r="K17540" s="2">
        <v>40082</v>
      </c>
      <c r="L17540" s="2">
        <v>40083</v>
      </c>
      <c r="M17540" s="2">
        <v>40093</v>
      </c>
      <c r="N17540" s="1" t="s">
        <v>141</v>
      </c>
      <c r="O17540" s="1" t="s">
        <v>142</v>
      </c>
    </row>
    <row r="17541" spans="1:15" x14ac:dyDescent="0.25">
      <c r="A17541">
        <v>98081121</v>
      </c>
      <c r="B17541">
        <v>794504735</v>
      </c>
      <c r="C17541" s="1" t="s">
        <v>132</v>
      </c>
      <c r="D17541" s="1" t="s">
        <v>28</v>
      </c>
      <c r="E17541" s="1" t="s">
        <v>50</v>
      </c>
      <c r="F17541">
        <v>64.128</v>
      </c>
      <c r="G17541">
        <v>3</v>
      </c>
      <c r="H17541">
        <v>5.99</v>
      </c>
      <c r="I17541">
        <v>4.99</v>
      </c>
      <c r="J17541">
        <v>1</v>
      </c>
      <c r="K17541" s="2">
        <v>40087</v>
      </c>
      <c r="L17541" s="2">
        <v>40089</v>
      </c>
      <c r="M17541" s="2">
        <v>40107</v>
      </c>
      <c r="N17541" s="1" t="s">
        <v>143</v>
      </c>
      <c r="O17541" s="1" t="s">
        <v>144</v>
      </c>
    </row>
    <row r="17542" spans="1:15" x14ac:dyDescent="0.25">
      <c r="A17542">
        <v>98081081</v>
      </c>
      <c r="B17542">
        <v>733376144</v>
      </c>
      <c r="C17542" s="1" t="s">
        <v>132</v>
      </c>
      <c r="D17542" s="1" t="s">
        <v>28</v>
      </c>
      <c r="E17542" s="1" t="s">
        <v>50</v>
      </c>
      <c r="F17542">
        <v>64.128</v>
      </c>
      <c r="G17542">
        <v>3</v>
      </c>
      <c r="H17542">
        <v>7.45</v>
      </c>
      <c r="I17542">
        <v>6.45</v>
      </c>
      <c r="J17542">
        <v>2</v>
      </c>
      <c r="K17542" s="2">
        <v>40094</v>
      </c>
      <c r="L17542" s="2">
        <v>40097</v>
      </c>
      <c r="M17542" s="2">
        <v>40107</v>
      </c>
      <c r="N17542" s="1" t="s">
        <v>137</v>
      </c>
      <c r="O17542" s="1" t="s">
        <v>138</v>
      </c>
    </row>
    <row r="17543" spans="1:15" x14ac:dyDescent="0.25">
      <c r="A17543">
        <v>98081025</v>
      </c>
      <c r="B17543">
        <v>200704420</v>
      </c>
      <c r="C17543" s="1" t="s">
        <v>132</v>
      </c>
      <c r="D17543" s="1" t="s">
        <v>28</v>
      </c>
      <c r="E17543" s="1" t="s">
        <v>50</v>
      </c>
      <c r="F17543">
        <v>64.128</v>
      </c>
      <c r="G17543">
        <v>3</v>
      </c>
      <c r="H17543">
        <v>7</v>
      </c>
      <c r="I17543">
        <v>6</v>
      </c>
      <c r="J17543">
        <v>2</v>
      </c>
      <c r="K17543" s="2">
        <v>40108</v>
      </c>
      <c r="L17543" s="2">
        <v>40110</v>
      </c>
      <c r="M17543" s="2">
        <v>40129</v>
      </c>
      <c r="N17543" s="1" t="s">
        <v>147</v>
      </c>
      <c r="O17543" s="1" t="s">
        <v>148</v>
      </c>
    </row>
    <row r="17544" spans="1:15" x14ac:dyDescent="0.25">
      <c r="A17544">
        <v>98080873</v>
      </c>
      <c r="B17544">
        <v>841860903</v>
      </c>
      <c r="C17544" s="1" t="s">
        <v>132</v>
      </c>
      <c r="D17544" s="1" t="s">
        <v>28</v>
      </c>
      <c r="E17544" s="1" t="s">
        <v>50</v>
      </c>
      <c r="F17544">
        <v>64.128</v>
      </c>
      <c r="G17544">
        <v>3</v>
      </c>
      <c r="H17544">
        <v>6.25</v>
      </c>
      <c r="I17544">
        <v>3.25</v>
      </c>
      <c r="J17544">
        <v>2</v>
      </c>
      <c r="K17544" s="2">
        <v>40143</v>
      </c>
      <c r="L17544" s="2">
        <v>40146</v>
      </c>
      <c r="M17544" s="2">
        <v>42418</v>
      </c>
      <c r="N17544" s="1" t="s">
        <v>133</v>
      </c>
      <c r="O17544" s="1" t="s">
        <v>134</v>
      </c>
    </row>
    <row r="17545" spans="1:15" x14ac:dyDescent="0.25">
      <c r="A17545">
        <v>98080786</v>
      </c>
      <c r="B17545">
        <v>234941158</v>
      </c>
      <c r="C17545" s="1" t="s">
        <v>132</v>
      </c>
      <c r="D17545" s="1" t="s">
        <v>28</v>
      </c>
      <c r="E17545" s="1" t="s">
        <v>50</v>
      </c>
      <c r="F17545">
        <v>64.128</v>
      </c>
      <c r="G17545">
        <v>3</v>
      </c>
      <c r="H17545">
        <v>5.99</v>
      </c>
      <c r="I17545">
        <v>4.99</v>
      </c>
      <c r="J17545">
        <v>2</v>
      </c>
      <c r="K17545" s="2">
        <v>40162</v>
      </c>
      <c r="L17545" s="2">
        <v>40163</v>
      </c>
      <c r="M17545" s="2">
        <v>40179</v>
      </c>
      <c r="N17545" s="1" t="s">
        <v>137</v>
      </c>
      <c r="O17545" s="1" t="s">
        <v>138</v>
      </c>
    </row>
    <row r="17546" spans="1:15" x14ac:dyDescent="0.25">
      <c r="A17546">
        <v>98080598</v>
      </c>
      <c r="B17546">
        <v>565333786</v>
      </c>
      <c r="C17546" s="1" t="s">
        <v>132</v>
      </c>
      <c r="D17546" s="1" t="s">
        <v>28</v>
      </c>
      <c r="E17546" s="1" t="s">
        <v>50</v>
      </c>
      <c r="F17546">
        <v>64.128</v>
      </c>
      <c r="G17546">
        <v>3</v>
      </c>
      <c r="H17546">
        <v>7.89</v>
      </c>
      <c r="I17546">
        <v>5.89</v>
      </c>
      <c r="J17546">
        <v>3</v>
      </c>
      <c r="K17546" s="2">
        <v>40196</v>
      </c>
      <c r="L17546" s="2">
        <v>40199</v>
      </c>
      <c r="M17546" s="2">
        <v>42433</v>
      </c>
      <c r="N17546" s="1" t="s">
        <v>141</v>
      </c>
      <c r="O17546" s="1" t="s">
        <v>142</v>
      </c>
    </row>
    <row r="17547" spans="1:15" x14ac:dyDescent="0.25">
      <c r="A17547">
        <v>98080523</v>
      </c>
      <c r="B17547">
        <v>674406500</v>
      </c>
      <c r="C17547" s="1" t="s">
        <v>132</v>
      </c>
      <c r="D17547" s="1" t="s">
        <v>28</v>
      </c>
      <c r="E17547" s="1" t="s">
        <v>50</v>
      </c>
      <c r="F17547">
        <v>64.128</v>
      </c>
      <c r="G17547">
        <v>3</v>
      </c>
      <c r="H17547">
        <v>9.61</v>
      </c>
      <c r="I17547">
        <v>6.61</v>
      </c>
      <c r="J17547">
        <v>2</v>
      </c>
      <c r="K17547" s="2">
        <v>40212</v>
      </c>
      <c r="L17547" s="2">
        <v>40215</v>
      </c>
      <c r="M17547" s="2">
        <v>40226</v>
      </c>
      <c r="N17547" s="1" t="s">
        <v>149</v>
      </c>
      <c r="O17547" s="1" t="s">
        <v>150</v>
      </c>
    </row>
    <row r="17548" spans="1:15" x14ac:dyDescent="0.25">
      <c r="A17548">
        <v>98080379</v>
      </c>
      <c r="B17548">
        <v>645012493</v>
      </c>
      <c r="C17548" s="1" t="s">
        <v>132</v>
      </c>
      <c r="D17548" s="1" t="s">
        <v>28</v>
      </c>
      <c r="E17548" s="1" t="s">
        <v>50</v>
      </c>
      <c r="F17548">
        <v>64.128</v>
      </c>
      <c r="G17548">
        <v>3</v>
      </c>
      <c r="H17548">
        <v>5.75</v>
      </c>
      <c r="I17548">
        <v>5.75</v>
      </c>
      <c r="J17548">
        <v>2</v>
      </c>
      <c r="K17548" s="2">
        <v>40243</v>
      </c>
      <c r="L17548" s="2">
        <v>40244</v>
      </c>
      <c r="M17548" s="2">
        <v>40257</v>
      </c>
      <c r="N17548" s="1" t="s">
        <v>147</v>
      </c>
      <c r="O17548" s="1" t="s">
        <v>148</v>
      </c>
    </row>
    <row r="17549" spans="1:15" x14ac:dyDescent="0.25">
      <c r="A17549">
        <v>98080307</v>
      </c>
      <c r="B17549">
        <v>465708582</v>
      </c>
      <c r="C17549" s="1" t="s">
        <v>132</v>
      </c>
      <c r="D17549" s="1" t="s">
        <v>28</v>
      </c>
      <c r="E17549" s="1" t="s">
        <v>50</v>
      </c>
      <c r="F17549">
        <v>64.128</v>
      </c>
      <c r="G17549">
        <v>3</v>
      </c>
      <c r="H17549">
        <v>7.58</v>
      </c>
      <c r="I17549">
        <v>6.58</v>
      </c>
      <c r="J17549">
        <v>1</v>
      </c>
      <c r="K17549" s="2">
        <v>40255</v>
      </c>
      <c r="L17549" s="2">
        <v>40257</v>
      </c>
      <c r="M17549" s="2">
        <v>40267</v>
      </c>
      <c r="N17549" s="1" t="s">
        <v>149</v>
      </c>
      <c r="O17549" s="1" t="s">
        <v>150</v>
      </c>
    </row>
    <row r="17550" spans="1:15" x14ac:dyDescent="0.25">
      <c r="A17550">
        <v>98080048</v>
      </c>
      <c r="B17550">
        <v>417364182</v>
      </c>
      <c r="C17550" s="1" t="s">
        <v>132</v>
      </c>
      <c r="D17550" s="1" t="s">
        <v>28</v>
      </c>
      <c r="E17550" s="1" t="s">
        <v>50</v>
      </c>
      <c r="F17550">
        <v>64.128</v>
      </c>
      <c r="G17550">
        <v>3</v>
      </c>
      <c r="H17550">
        <v>8.1</v>
      </c>
      <c r="I17550">
        <v>4.0999999999999996</v>
      </c>
      <c r="J17550">
        <v>1</v>
      </c>
      <c r="K17550" s="2">
        <v>40308</v>
      </c>
      <c r="L17550" s="2">
        <v>40309</v>
      </c>
      <c r="M17550" s="2">
        <v>40325</v>
      </c>
      <c r="N17550" s="1" t="s">
        <v>145</v>
      </c>
      <c r="O17550" s="1" t="s">
        <v>146</v>
      </c>
    </row>
    <row r="17551" spans="1:15" x14ac:dyDescent="0.25">
      <c r="A17551">
        <v>98079908</v>
      </c>
      <c r="B17551">
        <v>821972070</v>
      </c>
      <c r="C17551" s="1" t="s">
        <v>132</v>
      </c>
      <c r="D17551" s="1" t="s">
        <v>28</v>
      </c>
      <c r="E17551" s="1" t="s">
        <v>50</v>
      </c>
      <c r="F17551">
        <v>64.128</v>
      </c>
      <c r="G17551">
        <v>3</v>
      </c>
      <c r="H17551">
        <v>8.1</v>
      </c>
      <c r="I17551">
        <v>4.0999999999999996</v>
      </c>
      <c r="J17551">
        <v>2</v>
      </c>
      <c r="K17551" s="2">
        <v>40335</v>
      </c>
      <c r="L17551" s="2">
        <v>40337</v>
      </c>
      <c r="M17551" s="2">
        <v>40356</v>
      </c>
      <c r="N17551" s="1" t="s">
        <v>147</v>
      </c>
      <c r="O17551" s="1" t="s">
        <v>148</v>
      </c>
    </row>
    <row r="17552" spans="1:15" x14ac:dyDescent="0.25">
      <c r="A17552">
        <v>98079352</v>
      </c>
      <c r="B17552">
        <v>821972070</v>
      </c>
      <c r="C17552" s="1" t="s">
        <v>132</v>
      </c>
      <c r="D17552" s="1" t="s">
        <v>28</v>
      </c>
      <c r="E17552" s="1" t="s">
        <v>50</v>
      </c>
      <c r="F17552">
        <v>64.128</v>
      </c>
      <c r="G17552">
        <v>3</v>
      </c>
      <c r="H17552">
        <v>7.1</v>
      </c>
      <c r="I17552">
        <v>3.1</v>
      </c>
      <c r="J17552">
        <v>3</v>
      </c>
      <c r="K17552" s="2">
        <v>40456</v>
      </c>
      <c r="L17552" s="2">
        <v>40457</v>
      </c>
      <c r="M17552" s="2">
        <v>40476</v>
      </c>
      <c r="N17552" s="1" t="s">
        <v>147</v>
      </c>
      <c r="O17552" s="1" t="s">
        <v>148</v>
      </c>
    </row>
    <row r="17553" spans="1:15" x14ac:dyDescent="0.25">
      <c r="A17553">
        <v>98079034</v>
      </c>
      <c r="B17553">
        <v>438776540</v>
      </c>
      <c r="C17553" s="1" t="s">
        <v>132</v>
      </c>
      <c r="D17553" s="1" t="s">
        <v>28</v>
      </c>
      <c r="E17553" s="1" t="s">
        <v>50</v>
      </c>
      <c r="F17553">
        <v>64.128</v>
      </c>
      <c r="G17553">
        <v>3</v>
      </c>
      <c r="H17553">
        <v>6.58</v>
      </c>
      <c r="I17553">
        <v>3.58</v>
      </c>
      <c r="J17553">
        <v>3</v>
      </c>
      <c r="K17553" s="2">
        <v>40525</v>
      </c>
      <c r="L17553" s="2">
        <v>40527</v>
      </c>
      <c r="M17553" s="2">
        <v>40537</v>
      </c>
      <c r="N17553" s="1" t="s">
        <v>133</v>
      </c>
      <c r="O17553" s="1" t="s">
        <v>134</v>
      </c>
    </row>
    <row r="17554" spans="1:15" x14ac:dyDescent="0.25">
      <c r="A17554">
        <v>98078588</v>
      </c>
      <c r="B17554">
        <v>794504735</v>
      </c>
      <c r="C17554" s="1" t="s">
        <v>132</v>
      </c>
      <c r="D17554" s="1" t="s">
        <v>28</v>
      </c>
      <c r="E17554" s="1" t="s">
        <v>50</v>
      </c>
      <c r="F17554">
        <v>64.128</v>
      </c>
      <c r="G17554">
        <v>3</v>
      </c>
      <c r="H17554">
        <v>7.84</v>
      </c>
      <c r="I17554">
        <v>4.84</v>
      </c>
      <c r="J17554">
        <v>2</v>
      </c>
      <c r="K17554" s="2">
        <v>40618</v>
      </c>
      <c r="L17554" s="2">
        <v>40620</v>
      </c>
      <c r="M17554" s="2">
        <v>40630</v>
      </c>
      <c r="N17554" s="1" t="s">
        <v>135</v>
      </c>
      <c r="O17554" s="1" t="s">
        <v>136</v>
      </c>
    </row>
    <row r="17555" spans="1:15" x14ac:dyDescent="0.25">
      <c r="A17555">
        <v>98078242</v>
      </c>
      <c r="B17555">
        <v>369531322</v>
      </c>
      <c r="C17555" s="1" t="s">
        <v>132</v>
      </c>
      <c r="D17555" s="1" t="s">
        <v>28</v>
      </c>
      <c r="E17555" s="1" t="s">
        <v>50</v>
      </c>
      <c r="F17555">
        <v>64.128</v>
      </c>
      <c r="G17555">
        <v>3</v>
      </c>
      <c r="H17555">
        <v>7.73</v>
      </c>
      <c r="I17555">
        <v>4.7300000000000004</v>
      </c>
      <c r="J17555">
        <v>2</v>
      </c>
      <c r="K17555" s="2">
        <v>40692</v>
      </c>
      <c r="L17555" s="2">
        <v>40695</v>
      </c>
      <c r="M17555" s="2">
        <v>40715</v>
      </c>
      <c r="N17555" s="1" t="s">
        <v>133</v>
      </c>
      <c r="O17555" s="1" t="s">
        <v>134</v>
      </c>
    </row>
    <row r="17556" spans="1:15" x14ac:dyDescent="0.25">
      <c r="A17556">
        <v>98078174</v>
      </c>
      <c r="B17556">
        <v>596465578</v>
      </c>
      <c r="C17556" s="1" t="s">
        <v>132</v>
      </c>
      <c r="D17556" s="1" t="s">
        <v>28</v>
      </c>
      <c r="E17556" s="1" t="s">
        <v>50</v>
      </c>
      <c r="F17556">
        <v>64.128</v>
      </c>
      <c r="G17556">
        <v>3</v>
      </c>
      <c r="H17556">
        <v>9.5500000000000007</v>
      </c>
      <c r="I17556">
        <v>6.55</v>
      </c>
      <c r="J17556">
        <v>1</v>
      </c>
      <c r="K17556" s="2">
        <v>40708</v>
      </c>
      <c r="L17556" s="2">
        <v>40709</v>
      </c>
      <c r="M17556" s="2">
        <v>40725</v>
      </c>
      <c r="N17556" s="1" t="s">
        <v>139</v>
      </c>
      <c r="O17556" s="1" t="s">
        <v>140</v>
      </c>
    </row>
    <row r="17557" spans="1:15" x14ac:dyDescent="0.25">
      <c r="A17557">
        <v>98078033</v>
      </c>
      <c r="B17557">
        <v>485015128</v>
      </c>
      <c r="C17557" s="1" t="s">
        <v>132</v>
      </c>
      <c r="D17557" s="1" t="s">
        <v>28</v>
      </c>
      <c r="E17557" s="1" t="s">
        <v>50</v>
      </c>
      <c r="F17557">
        <v>64.128</v>
      </c>
      <c r="G17557">
        <v>3</v>
      </c>
      <c r="H17557">
        <v>7.88</v>
      </c>
      <c r="I17557">
        <v>6.88</v>
      </c>
      <c r="J17557">
        <v>1</v>
      </c>
      <c r="K17557" s="2">
        <v>40733</v>
      </c>
      <c r="L17557" s="2">
        <v>40736</v>
      </c>
      <c r="M17557" s="2">
        <v>40749</v>
      </c>
      <c r="N17557" s="1" t="s">
        <v>149</v>
      </c>
      <c r="O17557" s="1" t="s">
        <v>150</v>
      </c>
    </row>
    <row r="17558" spans="1:15" x14ac:dyDescent="0.25">
      <c r="A17558">
        <v>98077936</v>
      </c>
      <c r="B17558">
        <v>249798097</v>
      </c>
      <c r="C17558" s="1" t="s">
        <v>132</v>
      </c>
      <c r="D17558" s="1" t="s">
        <v>28</v>
      </c>
      <c r="E17558" s="1" t="s">
        <v>50</v>
      </c>
      <c r="F17558">
        <v>64.128</v>
      </c>
      <c r="G17558">
        <v>3</v>
      </c>
      <c r="H17558">
        <v>6.33</v>
      </c>
      <c r="I17558">
        <v>5.33</v>
      </c>
      <c r="J17558">
        <v>3</v>
      </c>
      <c r="K17558" s="2">
        <v>40754</v>
      </c>
      <c r="L17558" s="2">
        <v>40755</v>
      </c>
      <c r="M17558" s="2">
        <v>40765</v>
      </c>
      <c r="N17558" s="1" t="s">
        <v>141</v>
      </c>
      <c r="O17558" s="1" t="s">
        <v>142</v>
      </c>
    </row>
    <row r="17559" spans="1:15" x14ac:dyDescent="0.25">
      <c r="A17559">
        <v>98077849</v>
      </c>
      <c r="B17559">
        <v>416232977</v>
      </c>
      <c r="C17559" s="1" t="s">
        <v>132</v>
      </c>
      <c r="D17559" s="1" t="s">
        <v>28</v>
      </c>
      <c r="E17559" s="1" t="s">
        <v>50</v>
      </c>
      <c r="F17559">
        <v>64.128</v>
      </c>
      <c r="G17559">
        <v>3</v>
      </c>
      <c r="H17559">
        <v>9</v>
      </c>
      <c r="I17559">
        <v>7</v>
      </c>
      <c r="J17559">
        <v>2</v>
      </c>
      <c r="K17559" s="2">
        <v>40772</v>
      </c>
      <c r="L17559" s="2">
        <v>40775</v>
      </c>
      <c r="M17559" s="2">
        <v>40790</v>
      </c>
      <c r="N17559" s="1" t="s">
        <v>135</v>
      </c>
      <c r="O17559" s="1" t="s">
        <v>136</v>
      </c>
    </row>
    <row r="17560" spans="1:15" x14ac:dyDescent="0.25">
      <c r="A17560">
        <v>98077839</v>
      </c>
      <c r="B17560">
        <v>288269706</v>
      </c>
      <c r="C17560" s="1" t="s">
        <v>132</v>
      </c>
      <c r="D17560" s="1" t="s">
        <v>28</v>
      </c>
      <c r="E17560" s="1" t="s">
        <v>50</v>
      </c>
      <c r="F17560">
        <v>64.128</v>
      </c>
      <c r="G17560">
        <v>3</v>
      </c>
      <c r="H17560">
        <v>5</v>
      </c>
      <c r="I17560">
        <v>4</v>
      </c>
      <c r="J17560">
        <v>2</v>
      </c>
      <c r="K17560" s="2">
        <v>40775</v>
      </c>
      <c r="L17560" s="2">
        <v>40778</v>
      </c>
      <c r="M17560" s="2">
        <v>40794</v>
      </c>
      <c r="N17560" s="1" t="s">
        <v>141</v>
      </c>
      <c r="O17560" s="1" t="s">
        <v>142</v>
      </c>
    </row>
    <row r="17561" spans="1:15" x14ac:dyDescent="0.25">
      <c r="A17561">
        <v>98077776</v>
      </c>
      <c r="B17561">
        <v>272581503</v>
      </c>
      <c r="C17561" s="1" t="s">
        <v>132</v>
      </c>
      <c r="D17561" s="1" t="s">
        <v>28</v>
      </c>
      <c r="E17561" s="1" t="s">
        <v>50</v>
      </c>
      <c r="F17561">
        <v>64.128</v>
      </c>
      <c r="G17561">
        <v>3</v>
      </c>
      <c r="H17561">
        <v>5.61</v>
      </c>
      <c r="I17561">
        <v>6.61</v>
      </c>
      <c r="J17561">
        <v>3</v>
      </c>
      <c r="K17561" s="2">
        <v>40790</v>
      </c>
      <c r="L17561" s="2">
        <v>40792</v>
      </c>
      <c r="M17561" s="2">
        <v>40807</v>
      </c>
      <c r="N17561" s="1" t="s">
        <v>141</v>
      </c>
      <c r="O17561" s="1" t="s">
        <v>142</v>
      </c>
    </row>
    <row r="17562" spans="1:15" x14ac:dyDescent="0.25">
      <c r="A17562">
        <v>98077717</v>
      </c>
      <c r="B17562">
        <v>324989280</v>
      </c>
      <c r="C17562" s="1" t="s">
        <v>132</v>
      </c>
      <c r="D17562" s="1" t="s">
        <v>28</v>
      </c>
      <c r="E17562" s="1" t="s">
        <v>50</v>
      </c>
      <c r="F17562">
        <v>64.128</v>
      </c>
      <c r="G17562">
        <v>3</v>
      </c>
      <c r="H17562">
        <v>6.99</v>
      </c>
      <c r="I17562">
        <v>4.99</v>
      </c>
      <c r="J17562">
        <v>2</v>
      </c>
      <c r="K17562" s="2">
        <v>40802</v>
      </c>
      <c r="L17562" s="2">
        <v>40804</v>
      </c>
      <c r="M17562" s="2">
        <v>40820</v>
      </c>
      <c r="N17562" s="1" t="s">
        <v>141</v>
      </c>
      <c r="O17562" s="1" t="s">
        <v>142</v>
      </c>
    </row>
    <row r="17563" spans="1:15" x14ac:dyDescent="0.25">
      <c r="A17563">
        <v>98077700</v>
      </c>
      <c r="B17563">
        <v>491474500</v>
      </c>
      <c r="C17563" s="1" t="s">
        <v>132</v>
      </c>
      <c r="D17563" s="1" t="s">
        <v>28</v>
      </c>
      <c r="E17563" s="1" t="s">
        <v>50</v>
      </c>
      <c r="F17563">
        <v>64.128</v>
      </c>
      <c r="G17563">
        <v>3</v>
      </c>
      <c r="H17563">
        <v>9</v>
      </c>
      <c r="I17563">
        <v>5</v>
      </c>
      <c r="J17563">
        <v>3</v>
      </c>
      <c r="K17563" s="2">
        <v>40806</v>
      </c>
      <c r="L17563" s="2">
        <v>40807</v>
      </c>
      <c r="M17563" s="2">
        <v>40818</v>
      </c>
      <c r="N17563" s="1" t="s">
        <v>139</v>
      </c>
      <c r="O17563" s="1" t="s">
        <v>140</v>
      </c>
    </row>
    <row r="17564" spans="1:15" x14ac:dyDescent="0.25">
      <c r="A17564">
        <v>98077656</v>
      </c>
      <c r="B17564">
        <v>543794562</v>
      </c>
      <c r="C17564" s="1" t="s">
        <v>132</v>
      </c>
      <c r="D17564" s="1" t="s">
        <v>28</v>
      </c>
      <c r="E17564" s="1" t="s">
        <v>50</v>
      </c>
      <c r="F17564">
        <v>64.128</v>
      </c>
      <c r="G17564">
        <v>3</v>
      </c>
      <c r="H17564">
        <v>7.88</v>
      </c>
      <c r="I17564">
        <v>6.88</v>
      </c>
      <c r="J17564">
        <v>2</v>
      </c>
      <c r="K17564" s="2">
        <v>40814</v>
      </c>
      <c r="L17564" s="2">
        <v>40816</v>
      </c>
      <c r="M17564" s="2">
        <v>40827</v>
      </c>
      <c r="N17564" s="1" t="s">
        <v>145</v>
      </c>
      <c r="O17564" s="1" t="s">
        <v>146</v>
      </c>
    </row>
    <row r="17565" spans="1:15" x14ac:dyDescent="0.25">
      <c r="A17565">
        <v>98077566</v>
      </c>
      <c r="B17565">
        <v>782762817</v>
      </c>
      <c r="C17565" s="1" t="s">
        <v>132</v>
      </c>
      <c r="D17565" s="1" t="s">
        <v>28</v>
      </c>
      <c r="E17565" s="1" t="s">
        <v>50</v>
      </c>
      <c r="F17565">
        <v>64.128</v>
      </c>
      <c r="G17565">
        <v>3</v>
      </c>
      <c r="H17565">
        <v>5.58</v>
      </c>
      <c r="I17565">
        <v>5.58</v>
      </c>
      <c r="J17565">
        <v>2</v>
      </c>
      <c r="K17565" s="2">
        <v>40833</v>
      </c>
      <c r="L17565" s="2">
        <v>40835</v>
      </c>
      <c r="M17565" s="2">
        <v>40855</v>
      </c>
      <c r="N17565" s="1" t="s">
        <v>133</v>
      </c>
      <c r="O17565" s="1" t="s">
        <v>134</v>
      </c>
    </row>
    <row r="17566" spans="1:15" x14ac:dyDescent="0.25">
      <c r="A17566">
        <v>98077477</v>
      </c>
      <c r="B17566">
        <v>821972070</v>
      </c>
      <c r="C17566" s="1" t="s">
        <v>132</v>
      </c>
      <c r="D17566" s="1" t="s">
        <v>28</v>
      </c>
      <c r="E17566" s="1" t="s">
        <v>50</v>
      </c>
      <c r="F17566">
        <v>64.128</v>
      </c>
      <c r="G17566">
        <v>3</v>
      </c>
      <c r="H17566">
        <v>6.68</v>
      </c>
      <c r="I17566">
        <v>5.68</v>
      </c>
      <c r="J17566">
        <v>2</v>
      </c>
      <c r="K17566" s="2">
        <v>40853</v>
      </c>
      <c r="L17566" s="2">
        <v>40854</v>
      </c>
      <c r="M17566" s="2">
        <v>42600</v>
      </c>
      <c r="N17566" s="1" t="s">
        <v>137</v>
      </c>
      <c r="O17566" s="1" t="s">
        <v>138</v>
      </c>
    </row>
    <row r="17567" spans="1:15" x14ac:dyDescent="0.25">
      <c r="A17567">
        <v>98077466</v>
      </c>
      <c r="B17567">
        <v>476846252</v>
      </c>
      <c r="C17567" s="1" t="s">
        <v>132</v>
      </c>
      <c r="D17567" s="1" t="s">
        <v>28</v>
      </c>
      <c r="E17567" s="1" t="s">
        <v>50</v>
      </c>
      <c r="F17567">
        <v>64.128</v>
      </c>
      <c r="G17567">
        <v>3</v>
      </c>
      <c r="H17567">
        <v>8.86</v>
      </c>
      <c r="I17567">
        <v>5.86</v>
      </c>
      <c r="J17567">
        <v>1</v>
      </c>
      <c r="K17567" s="2">
        <v>40854</v>
      </c>
      <c r="L17567" s="2">
        <v>40857</v>
      </c>
      <c r="M17567" s="2">
        <v>40871</v>
      </c>
      <c r="N17567" s="1" t="s">
        <v>135</v>
      </c>
      <c r="O17567" s="1" t="s">
        <v>136</v>
      </c>
    </row>
    <row r="17568" spans="1:15" x14ac:dyDescent="0.25">
      <c r="A17568">
        <v>98077467</v>
      </c>
      <c r="B17568">
        <v>700754953</v>
      </c>
      <c r="C17568" s="1" t="s">
        <v>132</v>
      </c>
      <c r="D17568" s="1" t="s">
        <v>28</v>
      </c>
      <c r="E17568" s="1" t="s">
        <v>50</v>
      </c>
      <c r="F17568">
        <v>64.128</v>
      </c>
      <c r="G17568">
        <v>3</v>
      </c>
      <c r="H17568">
        <v>8.14</v>
      </c>
      <c r="I17568">
        <v>3.14</v>
      </c>
      <c r="J17568">
        <v>3</v>
      </c>
      <c r="K17568" s="2">
        <v>40854</v>
      </c>
      <c r="L17568" s="2">
        <v>40857</v>
      </c>
      <c r="M17568" s="2">
        <v>40869</v>
      </c>
      <c r="N17568" s="1" t="s">
        <v>149</v>
      </c>
      <c r="O17568" s="1" t="s">
        <v>150</v>
      </c>
    </row>
    <row r="17569" spans="1:15" x14ac:dyDescent="0.25">
      <c r="A17569">
        <v>98077396</v>
      </c>
      <c r="B17569">
        <v>283730095</v>
      </c>
      <c r="C17569" s="1" t="s">
        <v>132</v>
      </c>
      <c r="D17569" s="1" t="s">
        <v>28</v>
      </c>
      <c r="E17569" s="1" t="s">
        <v>50</v>
      </c>
      <c r="F17569">
        <v>64.128</v>
      </c>
      <c r="G17569">
        <v>3</v>
      </c>
      <c r="H17569">
        <v>5</v>
      </c>
      <c r="I17569">
        <v>7</v>
      </c>
      <c r="J17569">
        <v>2</v>
      </c>
      <c r="K17569" s="2">
        <v>40871</v>
      </c>
      <c r="L17569" s="2">
        <v>40874</v>
      </c>
      <c r="M17569" s="2">
        <v>40893</v>
      </c>
      <c r="N17569" s="1" t="s">
        <v>149</v>
      </c>
      <c r="O17569" s="1" t="s">
        <v>150</v>
      </c>
    </row>
    <row r="17570" spans="1:15" x14ac:dyDescent="0.25">
      <c r="A17570">
        <v>98077385</v>
      </c>
      <c r="B17570">
        <v>549442190</v>
      </c>
      <c r="C17570" s="1" t="s">
        <v>132</v>
      </c>
      <c r="D17570" s="1" t="s">
        <v>28</v>
      </c>
      <c r="E17570" s="1" t="s">
        <v>50</v>
      </c>
      <c r="F17570">
        <v>64.128</v>
      </c>
      <c r="G17570">
        <v>3</v>
      </c>
      <c r="H17570">
        <v>6.12</v>
      </c>
      <c r="I17570">
        <v>3.12</v>
      </c>
      <c r="J17570">
        <v>1</v>
      </c>
      <c r="K17570" s="2">
        <v>40875</v>
      </c>
      <c r="L17570" s="2">
        <v>40877</v>
      </c>
      <c r="M17570" s="2">
        <v>40897</v>
      </c>
      <c r="N17570" s="1" t="s">
        <v>133</v>
      </c>
      <c r="O17570" s="1" t="s">
        <v>134</v>
      </c>
    </row>
    <row r="17571" spans="1:15" x14ac:dyDescent="0.25">
      <c r="A17571">
        <v>98077029</v>
      </c>
      <c r="B17571">
        <v>438776540</v>
      </c>
      <c r="C17571" s="1" t="s">
        <v>132</v>
      </c>
      <c r="D17571" s="1" t="s">
        <v>28</v>
      </c>
      <c r="E17571" s="1" t="s">
        <v>50</v>
      </c>
      <c r="F17571">
        <v>64.128</v>
      </c>
      <c r="G17571">
        <v>3</v>
      </c>
      <c r="H17571">
        <v>9.25</v>
      </c>
      <c r="I17571">
        <v>4.25</v>
      </c>
      <c r="J17571">
        <v>1</v>
      </c>
      <c r="K17571" s="2">
        <v>40950</v>
      </c>
      <c r="L17571" s="2">
        <v>40953</v>
      </c>
      <c r="M17571" s="2">
        <v>40967</v>
      </c>
      <c r="N17571" s="1" t="s">
        <v>137</v>
      </c>
      <c r="O17571" s="1" t="s">
        <v>138</v>
      </c>
    </row>
    <row r="17572" spans="1:15" x14ac:dyDescent="0.25">
      <c r="A17572">
        <v>98076986</v>
      </c>
      <c r="B17572">
        <v>619383446</v>
      </c>
      <c r="C17572" s="1" t="s">
        <v>132</v>
      </c>
      <c r="D17572" s="1" t="s">
        <v>28</v>
      </c>
      <c r="E17572" s="1" t="s">
        <v>50</v>
      </c>
      <c r="F17572">
        <v>64.128</v>
      </c>
      <c r="G17572">
        <v>3</v>
      </c>
      <c r="H17572">
        <v>9.33</v>
      </c>
      <c r="I17572">
        <v>3.33</v>
      </c>
      <c r="J17572">
        <v>1</v>
      </c>
      <c r="K17572" s="2">
        <v>40960</v>
      </c>
      <c r="L17572" s="2">
        <v>40963</v>
      </c>
      <c r="M17572" s="2">
        <v>40979</v>
      </c>
      <c r="N17572" s="1" t="s">
        <v>137</v>
      </c>
      <c r="O17572" s="1" t="s">
        <v>138</v>
      </c>
    </row>
    <row r="17573" spans="1:15" x14ac:dyDescent="0.25">
      <c r="A17573">
        <v>98076729</v>
      </c>
      <c r="B17573">
        <v>833567577</v>
      </c>
      <c r="C17573" s="1" t="s">
        <v>132</v>
      </c>
      <c r="D17573" s="1" t="s">
        <v>28</v>
      </c>
      <c r="E17573" s="1" t="s">
        <v>50</v>
      </c>
      <c r="F17573">
        <v>64.128</v>
      </c>
      <c r="G17573">
        <v>3</v>
      </c>
      <c r="H17573">
        <v>5.14</v>
      </c>
      <c r="I17573">
        <v>4.1399999999999997</v>
      </c>
      <c r="J17573">
        <v>2</v>
      </c>
      <c r="K17573" s="2">
        <v>41019</v>
      </c>
      <c r="L17573" s="2">
        <v>41020</v>
      </c>
      <c r="M17573" s="2">
        <v>41027</v>
      </c>
      <c r="N17573" s="1" t="s">
        <v>139</v>
      </c>
      <c r="O17573" s="1" t="s">
        <v>140</v>
      </c>
    </row>
    <row r="17574" spans="1:15" x14ac:dyDescent="0.25">
      <c r="A17574">
        <v>98076718</v>
      </c>
      <c r="B17574">
        <v>485015128</v>
      </c>
      <c r="C17574" s="1" t="s">
        <v>132</v>
      </c>
      <c r="D17574" s="1" t="s">
        <v>28</v>
      </c>
      <c r="E17574" s="1" t="s">
        <v>50</v>
      </c>
      <c r="F17574">
        <v>64.128</v>
      </c>
      <c r="G17574">
        <v>3</v>
      </c>
      <c r="H17574">
        <v>5.58</v>
      </c>
      <c r="I17574">
        <v>4.58</v>
      </c>
      <c r="J17574">
        <v>3</v>
      </c>
      <c r="K17574" s="2">
        <v>41020</v>
      </c>
      <c r="L17574" s="2">
        <v>41022</v>
      </c>
      <c r="M17574" s="2">
        <v>41029</v>
      </c>
      <c r="N17574" s="1" t="s">
        <v>133</v>
      </c>
      <c r="O17574" s="1" t="s">
        <v>134</v>
      </c>
    </row>
    <row r="17575" spans="1:15" x14ac:dyDescent="0.25">
      <c r="A17575">
        <v>98076687</v>
      </c>
      <c r="B17575">
        <v>748580804</v>
      </c>
      <c r="C17575" s="1" t="s">
        <v>132</v>
      </c>
      <c r="D17575" s="1" t="s">
        <v>28</v>
      </c>
      <c r="E17575" s="1" t="s">
        <v>50</v>
      </c>
      <c r="F17575">
        <v>64.128</v>
      </c>
      <c r="G17575">
        <v>3</v>
      </c>
      <c r="H17575">
        <v>9.33</v>
      </c>
      <c r="I17575">
        <v>4.33</v>
      </c>
      <c r="J17575">
        <v>3</v>
      </c>
      <c r="K17575" s="2">
        <v>41026</v>
      </c>
      <c r="L17575" s="2">
        <v>41029</v>
      </c>
      <c r="M17575" s="2">
        <v>41038</v>
      </c>
      <c r="N17575" s="1" t="s">
        <v>137</v>
      </c>
      <c r="O17575" s="1" t="s">
        <v>138</v>
      </c>
    </row>
    <row r="17576" spans="1:15" x14ac:dyDescent="0.25">
      <c r="A17576">
        <v>98076554</v>
      </c>
      <c r="B17576">
        <v>761266512</v>
      </c>
      <c r="C17576" s="1" t="s">
        <v>132</v>
      </c>
      <c r="D17576" s="1" t="s">
        <v>28</v>
      </c>
      <c r="E17576" s="1" t="s">
        <v>50</v>
      </c>
      <c r="F17576">
        <v>64.128</v>
      </c>
      <c r="G17576">
        <v>3</v>
      </c>
      <c r="H17576">
        <v>5.99</v>
      </c>
      <c r="I17576">
        <v>5.99</v>
      </c>
      <c r="J17576">
        <v>2</v>
      </c>
      <c r="K17576" s="2">
        <v>41053</v>
      </c>
      <c r="L17576" s="2">
        <v>41056</v>
      </c>
      <c r="M17576" s="2">
        <v>41066</v>
      </c>
      <c r="N17576" s="1" t="s">
        <v>139</v>
      </c>
      <c r="O17576" s="1" t="s">
        <v>140</v>
      </c>
    </row>
    <row r="17577" spans="1:15" x14ac:dyDescent="0.25">
      <c r="A17577">
        <v>98076492</v>
      </c>
      <c r="B17577">
        <v>324989280</v>
      </c>
      <c r="C17577" s="1" t="s">
        <v>132</v>
      </c>
      <c r="D17577" s="1" t="s">
        <v>28</v>
      </c>
      <c r="E17577" s="1" t="s">
        <v>50</v>
      </c>
      <c r="F17577">
        <v>64.128</v>
      </c>
      <c r="G17577">
        <v>3</v>
      </c>
      <c r="H17577">
        <v>7.33</v>
      </c>
      <c r="I17577">
        <v>4.33</v>
      </c>
      <c r="J17577">
        <v>2</v>
      </c>
      <c r="K17577" s="2">
        <v>41065</v>
      </c>
      <c r="L17577" s="2">
        <v>41068</v>
      </c>
      <c r="M17577" s="2">
        <v>41087</v>
      </c>
      <c r="N17577" s="1" t="s">
        <v>149</v>
      </c>
      <c r="O17577" s="1" t="s">
        <v>150</v>
      </c>
    </row>
    <row r="17578" spans="1:15" x14ac:dyDescent="0.25">
      <c r="A17578">
        <v>98076099</v>
      </c>
      <c r="B17578">
        <v>321553436</v>
      </c>
      <c r="C17578" s="1" t="s">
        <v>132</v>
      </c>
      <c r="D17578" s="1" t="s">
        <v>28</v>
      </c>
      <c r="E17578" s="1" t="s">
        <v>50</v>
      </c>
      <c r="F17578">
        <v>64.128</v>
      </c>
      <c r="G17578">
        <v>3</v>
      </c>
      <c r="H17578">
        <v>6.99</v>
      </c>
      <c r="I17578">
        <v>4.99</v>
      </c>
      <c r="J17578">
        <v>2</v>
      </c>
      <c r="K17578" s="2">
        <v>41151</v>
      </c>
      <c r="L17578" s="2">
        <v>41153</v>
      </c>
      <c r="M17578" s="2">
        <v>41170</v>
      </c>
      <c r="N17578" s="1" t="s">
        <v>149</v>
      </c>
      <c r="O17578" s="1" t="s">
        <v>150</v>
      </c>
    </row>
    <row r="17579" spans="1:15" x14ac:dyDescent="0.25">
      <c r="A17579">
        <v>98075842</v>
      </c>
      <c r="B17579">
        <v>283730095</v>
      </c>
      <c r="C17579" s="1" t="s">
        <v>132</v>
      </c>
      <c r="D17579" s="1" t="s">
        <v>28</v>
      </c>
      <c r="E17579" s="1" t="s">
        <v>50</v>
      </c>
      <c r="F17579">
        <v>64.128</v>
      </c>
      <c r="G17579">
        <v>3</v>
      </c>
      <c r="H17579">
        <v>7.14</v>
      </c>
      <c r="I17579">
        <v>5.14</v>
      </c>
      <c r="J17579">
        <v>3</v>
      </c>
      <c r="K17579" s="2">
        <v>41202</v>
      </c>
      <c r="L17579" s="2">
        <v>41203</v>
      </c>
      <c r="M17579" s="2">
        <v>42690</v>
      </c>
      <c r="N17579" s="1" t="s">
        <v>143</v>
      </c>
      <c r="O17579" s="1" t="s">
        <v>144</v>
      </c>
    </row>
    <row r="17580" spans="1:15" x14ac:dyDescent="0.25">
      <c r="A17580">
        <v>98075838</v>
      </c>
      <c r="B17580">
        <v>183302960</v>
      </c>
      <c r="C17580" s="1" t="s">
        <v>132</v>
      </c>
      <c r="D17580" s="1" t="s">
        <v>28</v>
      </c>
      <c r="E17580" s="1" t="s">
        <v>50</v>
      </c>
      <c r="F17580">
        <v>64.128</v>
      </c>
      <c r="G17580">
        <v>3</v>
      </c>
      <c r="H17580">
        <v>5.88</v>
      </c>
      <c r="I17580">
        <v>4.88</v>
      </c>
      <c r="J17580">
        <v>3</v>
      </c>
      <c r="K17580" s="2">
        <v>41202</v>
      </c>
      <c r="L17580" s="2">
        <v>41204</v>
      </c>
      <c r="M17580" s="2">
        <v>41217</v>
      </c>
      <c r="N17580" s="1" t="s">
        <v>133</v>
      </c>
      <c r="O17580" s="1" t="s">
        <v>134</v>
      </c>
    </row>
    <row r="17581" spans="1:15" x14ac:dyDescent="0.25">
      <c r="A17581">
        <v>98075779</v>
      </c>
      <c r="B17581">
        <v>819761666</v>
      </c>
      <c r="C17581" s="1" t="s">
        <v>132</v>
      </c>
      <c r="D17581" s="1" t="s">
        <v>28</v>
      </c>
      <c r="E17581" s="1" t="s">
        <v>50</v>
      </c>
      <c r="F17581">
        <v>64.128</v>
      </c>
      <c r="G17581">
        <v>3</v>
      </c>
      <c r="H17581">
        <v>5.9</v>
      </c>
      <c r="I17581">
        <v>6.9</v>
      </c>
      <c r="J17581">
        <v>1</v>
      </c>
      <c r="K17581" s="2">
        <v>41213</v>
      </c>
      <c r="L17581" s="2">
        <v>41215</v>
      </c>
      <c r="M17581" s="2">
        <v>42688</v>
      </c>
      <c r="N17581" s="1" t="s">
        <v>143</v>
      </c>
      <c r="O17581" s="1" t="s">
        <v>144</v>
      </c>
    </row>
    <row r="17582" spans="1:15" x14ac:dyDescent="0.25">
      <c r="A17582">
        <v>98075740</v>
      </c>
      <c r="B17582">
        <v>615575696</v>
      </c>
      <c r="C17582" s="1" t="s">
        <v>132</v>
      </c>
      <c r="D17582" s="1" t="s">
        <v>28</v>
      </c>
      <c r="E17582" s="1" t="s">
        <v>50</v>
      </c>
      <c r="F17582">
        <v>64.128</v>
      </c>
      <c r="G17582">
        <v>3</v>
      </c>
      <c r="H17582">
        <v>8.99</v>
      </c>
      <c r="I17582">
        <v>5.99</v>
      </c>
      <c r="J17582">
        <v>1</v>
      </c>
      <c r="K17582" s="2">
        <v>41220</v>
      </c>
      <c r="L17582" s="2">
        <v>41223</v>
      </c>
      <c r="M17582" s="2">
        <v>42697</v>
      </c>
      <c r="N17582" s="1" t="s">
        <v>143</v>
      </c>
      <c r="O17582" s="1" t="s">
        <v>144</v>
      </c>
    </row>
    <row r="17583" spans="1:15" x14ac:dyDescent="0.25">
      <c r="A17583">
        <v>98075695</v>
      </c>
      <c r="B17583">
        <v>376809712</v>
      </c>
      <c r="C17583" s="1" t="s">
        <v>132</v>
      </c>
      <c r="D17583" s="1" t="s">
        <v>28</v>
      </c>
      <c r="E17583" s="1" t="s">
        <v>50</v>
      </c>
      <c r="F17583">
        <v>64.128</v>
      </c>
      <c r="G17583">
        <v>3</v>
      </c>
      <c r="H17583">
        <v>8.75</v>
      </c>
      <c r="I17583">
        <v>3.75</v>
      </c>
      <c r="J17583">
        <v>1</v>
      </c>
      <c r="K17583" s="2">
        <v>41229</v>
      </c>
      <c r="L17583" s="2">
        <v>41231</v>
      </c>
      <c r="M17583" s="2">
        <v>41240</v>
      </c>
      <c r="N17583" s="1" t="s">
        <v>145</v>
      </c>
      <c r="O17583" s="1" t="s">
        <v>146</v>
      </c>
    </row>
    <row r="17584" spans="1:15" x14ac:dyDescent="0.25">
      <c r="A17584">
        <v>98075568</v>
      </c>
      <c r="B17584">
        <v>748580804</v>
      </c>
      <c r="C17584" s="1" t="s">
        <v>132</v>
      </c>
      <c r="D17584" s="1" t="s">
        <v>28</v>
      </c>
      <c r="E17584" s="1" t="s">
        <v>50</v>
      </c>
      <c r="F17584">
        <v>64.128</v>
      </c>
      <c r="G17584">
        <v>3</v>
      </c>
      <c r="H17584">
        <v>10</v>
      </c>
      <c r="I17584">
        <v>5</v>
      </c>
      <c r="J17584">
        <v>3</v>
      </c>
      <c r="K17584" s="2">
        <v>41257</v>
      </c>
      <c r="L17584" s="2">
        <v>41259</v>
      </c>
      <c r="M17584" s="2">
        <v>41275</v>
      </c>
      <c r="N17584" s="1" t="s">
        <v>141</v>
      </c>
      <c r="O17584" s="1" t="s">
        <v>142</v>
      </c>
    </row>
    <row r="17585" spans="1:15" x14ac:dyDescent="0.25">
      <c r="A17585">
        <v>98075428</v>
      </c>
      <c r="B17585">
        <v>340379512</v>
      </c>
      <c r="C17585" s="1" t="s">
        <v>132</v>
      </c>
      <c r="D17585" s="1" t="s">
        <v>28</v>
      </c>
      <c r="E17585" s="1" t="s">
        <v>50</v>
      </c>
      <c r="F17585">
        <v>64.128</v>
      </c>
      <c r="G17585">
        <v>3</v>
      </c>
      <c r="H17585">
        <v>9.75</v>
      </c>
      <c r="I17585">
        <v>3.75</v>
      </c>
      <c r="J17585">
        <v>3</v>
      </c>
      <c r="K17585" s="2">
        <v>41283</v>
      </c>
      <c r="L17585" s="2">
        <v>41286</v>
      </c>
      <c r="M17585" s="2">
        <v>41294</v>
      </c>
      <c r="N17585" s="1" t="s">
        <v>141</v>
      </c>
      <c r="O17585" s="1" t="s">
        <v>142</v>
      </c>
    </row>
    <row r="17586" spans="1:15" x14ac:dyDescent="0.25">
      <c r="A17586">
        <v>98075394</v>
      </c>
      <c r="B17586">
        <v>347508755</v>
      </c>
      <c r="C17586" s="1" t="s">
        <v>132</v>
      </c>
      <c r="D17586" s="1" t="s">
        <v>28</v>
      </c>
      <c r="E17586" s="1" t="s">
        <v>50</v>
      </c>
      <c r="F17586">
        <v>64.128</v>
      </c>
      <c r="G17586">
        <v>3</v>
      </c>
      <c r="H17586">
        <v>6.99</v>
      </c>
      <c r="I17586">
        <v>5.99</v>
      </c>
      <c r="J17586">
        <v>2</v>
      </c>
      <c r="K17586" s="2">
        <v>41293</v>
      </c>
      <c r="L17586" s="2">
        <v>41294</v>
      </c>
      <c r="M17586" s="2">
        <v>41302</v>
      </c>
      <c r="N17586" s="1" t="s">
        <v>135</v>
      </c>
      <c r="O17586" s="1" t="s">
        <v>136</v>
      </c>
    </row>
    <row r="17587" spans="1:15" x14ac:dyDescent="0.25">
      <c r="A17587">
        <v>98075298</v>
      </c>
      <c r="B17587">
        <v>481472777</v>
      </c>
      <c r="C17587" s="1" t="s">
        <v>132</v>
      </c>
      <c r="D17587" s="1" t="s">
        <v>28</v>
      </c>
      <c r="E17587" s="1" t="s">
        <v>50</v>
      </c>
      <c r="F17587">
        <v>64.128</v>
      </c>
      <c r="G17587">
        <v>3</v>
      </c>
      <c r="H17587">
        <v>6.73</v>
      </c>
      <c r="I17587">
        <v>5.73</v>
      </c>
      <c r="J17587">
        <v>3</v>
      </c>
      <c r="K17587" s="2">
        <v>41310</v>
      </c>
      <c r="L17587" s="2">
        <v>41311</v>
      </c>
      <c r="M17587" s="2">
        <v>41325</v>
      </c>
      <c r="N17587" s="1" t="s">
        <v>137</v>
      </c>
      <c r="O17587" s="1" t="s">
        <v>138</v>
      </c>
    </row>
    <row r="17588" spans="1:15" x14ac:dyDescent="0.25">
      <c r="A17588">
        <v>98075167</v>
      </c>
      <c r="B17588">
        <v>565333786</v>
      </c>
      <c r="C17588" s="1" t="s">
        <v>132</v>
      </c>
      <c r="D17588" s="1" t="s">
        <v>28</v>
      </c>
      <c r="E17588" s="1" t="s">
        <v>50</v>
      </c>
      <c r="F17588">
        <v>64.128</v>
      </c>
      <c r="G17588">
        <v>3</v>
      </c>
      <c r="H17588">
        <v>5.0999999999999996</v>
      </c>
      <c r="I17588">
        <v>4.0999999999999996</v>
      </c>
      <c r="J17588">
        <v>3</v>
      </c>
      <c r="K17588" s="2">
        <v>41335</v>
      </c>
      <c r="L17588" s="2">
        <v>41337</v>
      </c>
      <c r="M17588" s="2">
        <v>41352</v>
      </c>
      <c r="N17588" s="1" t="s">
        <v>135</v>
      </c>
      <c r="O17588" s="1" t="s">
        <v>136</v>
      </c>
    </row>
    <row r="17589" spans="1:15" x14ac:dyDescent="0.25">
      <c r="A17589">
        <v>98075094</v>
      </c>
      <c r="B17589">
        <v>568383385</v>
      </c>
      <c r="C17589" s="1" t="s">
        <v>132</v>
      </c>
      <c r="D17589" s="1" t="s">
        <v>28</v>
      </c>
      <c r="E17589" s="1" t="s">
        <v>50</v>
      </c>
      <c r="F17589">
        <v>64.128</v>
      </c>
      <c r="G17589">
        <v>3</v>
      </c>
      <c r="H17589">
        <v>8.58</v>
      </c>
      <c r="I17589">
        <v>6.58</v>
      </c>
      <c r="J17589">
        <v>3</v>
      </c>
      <c r="K17589" s="2">
        <v>41353</v>
      </c>
      <c r="L17589" s="2">
        <v>41354</v>
      </c>
      <c r="M17589" s="2">
        <v>41374</v>
      </c>
      <c r="N17589" s="1" t="s">
        <v>133</v>
      </c>
      <c r="O17589" s="1" t="s">
        <v>134</v>
      </c>
    </row>
    <row r="17590" spans="1:15" x14ac:dyDescent="0.25">
      <c r="A17590">
        <v>98075058</v>
      </c>
      <c r="B17590">
        <v>376809712</v>
      </c>
      <c r="C17590" s="1" t="s">
        <v>132</v>
      </c>
      <c r="D17590" s="1" t="s">
        <v>28</v>
      </c>
      <c r="E17590" s="1" t="s">
        <v>50</v>
      </c>
      <c r="F17590">
        <v>64.128</v>
      </c>
      <c r="G17590">
        <v>3</v>
      </c>
      <c r="H17590">
        <v>6.99</v>
      </c>
      <c r="I17590">
        <v>6.99</v>
      </c>
      <c r="J17590">
        <v>2</v>
      </c>
      <c r="K17590" s="2">
        <v>41360</v>
      </c>
      <c r="L17590" s="2">
        <v>41362</v>
      </c>
      <c r="M17590" s="2">
        <v>41376</v>
      </c>
      <c r="N17590" s="1" t="s">
        <v>145</v>
      </c>
      <c r="O17590" s="1" t="s">
        <v>146</v>
      </c>
    </row>
    <row r="17591" spans="1:15" x14ac:dyDescent="0.25">
      <c r="A17591">
        <v>98074959</v>
      </c>
      <c r="B17591">
        <v>862543364</v>
      </c>
      <c r="C17591" s="1" t="s">
        <v>132</v>
      </c>
      <c r="D17591" s="1" t="s">
        <v>28</v>
      </c>
      <c r="E17591" s="1" t="s">
        <v>50</v>
      </c>
      <c r="F17591">
        <v>64.128</v>
      </c>
      <c r="G17591">
        <v>3</v>
      </c>
      <c r="H17591">
        <v>6.36</v>
      </c>
      <c r="I17591">
        <v>3.36</v>
      </c>
      <c r="J17591">
        <v>2</v>
      </c>
      <c r="K17591" s="2">
        <v>41380</v>
      </c>
      <c r="L17591" s="2">
        <v>41383</v>
      </c>
      <c r="M17591" s="2">
        <v>42733</v>
      </c>
      <c r="N17591" s="1" t="s">
        <v>137</v>
      </c>
      <c r="O17591" s="1" t="s">
        <v>138</v>
      </c>
    </row>
    <row r="17592" spans="1:15" x14ac:dyDescent="0.25">
      <c r="A17592">
        <v>98074480</v>
      </c>
      <c r="B17592">
        <v>234941158</v>
      </c>
      <c r="C17592" s="1" t="s">
        <v>132</v>
      </c>
      <c r="D17592" s="1" t="s">
        <v>28</v>
      </c>
      <c r="E17592" s="1" t="s">
        <v>50</v>
      </c>
      <c r="F17592">
        <v>64.128</v>
      </c>
      <c r="G17592">
        <v>3</v>
      </c>
      <c r="H17592">
        <v>5.45</v>
      </c>
      <c r="I17592">
        <v>4.45</v>
      </c>
      <c r="J17592">
        <v>3</v>
      </c>
      <c r="K17592" s="2">
        <v>41477</v>
      </c>
      <c r="L17592" s="2">
        <v>41480</v>
      </c>
      <c r="M17592" s="2">
        <v>41498</v>
      </c>
      <c r="N17592" s="1" t="s">
        <v>135</v>
      </c>
      <c r="O17592" s="1" t="s">
        <v>136</v>
      </c>
    </row>
    <row r="17593" spans="1:15" x14ac:dyDescent="0.25">
      <c r="A17593">
        <v>98074439</v>
      </c>
      <c r="B17593">
        <v>898039697</v>
      </c>
      <c r="C17593" s="1" t="s">
        <v>132</v>
      </c>
      <c r="D17593" s="1" t="s">
        <v>28</v>
      </c>
      <c r="E17593" s="1" t="s">
        <v>50</v>
      </c>
      <c r="F17593">
        <v>64.128</v>
      </c>
      <c r="G17593">
        <v>3</v>
      </c>
      <c r="H17593">
        <v>10</v>
      </c>
      <c r="I17593">
        <v>4</v>
      </c>
      <c r="J17593">
        <v>3</v>
      </c>
      <c r="K17593" s="2">
        <v>41488</v>
      </c>
      <c r="L17593" s="2">
        <v>41489</v>
      </c>
      <c r="M17593" s="2">
        <v>41509</v>
      </c>
      <c r="N17593" s="1" t="s">
        <v>135</v>
      </c>
      <c r="O17593" s="1" t="s">
        <v>136</v>
      </c>
    </row>
    <row r="17594" spans="1:15" x14ac:dyDescent="0.25">
      <c r="A17594">
        <v>98074212</v>
      </c>
      <c r="B17594">
        <v>379587534</v>
      </c>
      <c r="C17594" s="1" t="s">
        <v>132</v>
      </c>
      <c r="D17594" s="1" t="s">
        <v>28</v>
      </c>
      <c r="E17594" s="1" t="s">
        <v>50</v>
      </c>
      <c r="F17594">
        <v>64.128</v>
      </c>
      <c r="G17594">
        <v>3</v>
      </c>
      <c r="H17594">
        <v>7.55</v>
      </c>
      <c r="I17594">
        <v>6.55</v>
      </c>
      <c r="J17594">
        <v>1</v>
      </c>
      <c r="K17594" s="2">
        <v>41536</v>
      </c>
      <c r="L17594" s="2">
        <v>41538</v>
      </c>
      <c r="M17594" s="2">
        <v>42776</v>
      </c>
      <c r="N17594" s="1" t="s">
        <v>141</v>
      </c>
      <c r="O17594" s="1" t="s">
        <v>142</v>
      </c>
    </row>
    <row r="17595" spans="1:15" x14ac:dyDescent="0.25">
      <c r="A17595">
        <v>98074149</v>
      </c>
      <c r="B17595">
        <v>783214027</v>
      </c>
      <c r="C17595" s="1" t="s">
        <v>132</v>
      </c>
      <c r="D17595" s="1" t="s">
        <v>28</v>
      </c>
      <c r="E17595" s="1" t="s">
        <v>50</v>
      </c>
      <c r="F17595">
        <v>64.128</v>
      </c>
      <c r="G17595">
        <v>3</v>
      </c>
      <c r="H17595">
        <v>7.45</v>
      </c>
      <c r="I17595">
        <v>3.45</v>
      </c>
      <c r="J17595">
        <v>2</v>
      </c>
      <c r="K17595" s="2">
        <v>41550</v>
      </c>
      <c r="L17595" s="2">
        <v>41553</v>
      </c>
      <c r="M17595" s="2">
        <v>42787</v>
      </c>
      <c r="N17595" s="1" t="s">
        <v>143</v>
      </c>
      <c r="O17595" s="1" t="s">
        <v>144</v>
      </c>
    </row>
    <row r="17596" spans="1:15" x14ac:dyDescent="0.25">
      <c r="A17596">
        <v>98074093</v>
      </c>
      <c r="B17596">
        <v>683896944</v>
      </c>
      <c r="C17596" s="1" t="s">
        <v>132</v>
      </c>
      <c r="D17596" s="1" t="s">
        <v>28</v>
      </c>
      <c r="E17596" s="1" t="s">
        <v>50</v>
      </c>
      <c r="F17596">
        <v>64.128</v>
      </c>
      <c r="G17596">
        <v>3</v>
      </c>
      <c r="H17596">
        <v>7.45</v>
      </c>
      <c r="I17596">
        <v>5.45</v>
      </c>
      <c r="J17596">
        <v>3</v>
      </c>
      <c r="K17596" s="2">
        <v>41563</v>
      </c>
      <c r="L17596" s="2">
        <v>41564</v>
      </c>
      <c r="M17596" s="2">
        <v>42785</v>
      </c>
      <c r="N17596" s="1" t="s">
        <v>147</v>
      </c>
      <c r="O17596" s="1" t="s">
        <v>148</v>
      </c>
    </row>
    <row r="17597" spans="1:15" x14ac:dyDescent="0.25">
      <c r="A17597">
        <v>98074082</v>
      </c>
      <c r="B17597">
        <v>452241159</v>
      </c>
      <c r="C17597" s="1" t="s">
        <v>132</v>
      </c>
      <c r="D17597" s="1" t="s">
        <v>28</v>
      </c>
      <c r="E17597" s="1" t="s">
        <v>50</v>
      </c>
      <c r="F17597">
        <v>64.128</v>
      </c>
      <c r="G17597">
        <v>3</v>
      </c>
      <c r="H17597">
        <v>7.2</v>
      </c>
      <c r="I17597">
        <v>4.2</v>
      </c>
      <c r="J17597">
        <v>1</v>
      </c>
      <c r="K17597" s="2">
        <v>41564</v>
      </c>
      <c r="L17597" s="2">
        <v>41566</v>
      </c>
      <c r="M17597" s="2">
        <v>42792</v>
      </c>
      <c r="N17597" s="1" t="s">
        <v>133</v>
      </c>
      <c r="O17597" s="1" t="s">
        <v>134</v>
      </c>
    </row>
    <row r="17598" spans="1:15" x14ac:dyDescent="0.25">
      <c r="A17598">
        <v>98073880</v>
      </c>
      <c r="B17598">
        <v>782762817</v>
      </c>
      <c r="C17598" s="1" t="s">
        <v>132</v>
      </c>
      <c r="D17598" s="1" t="s">
        <v>28</v>
      </c>
      <c r="E17598" s="1" t="s">
        <v>50</v>
      </c>
      <c r="F17598">
        <v>64.128</v>
      </c>
      <c r="G17598">
        <v>3</v>
      </c>
      <c r="H17598">
        <v>8.84</v>
      </c>
      <c r="I17598">
        <v>5.84</v>
      </c>
      <c r="J17598">
        <v>2</v>
      </c>
      <c r="K17598" s="2">
        <v>41605</v>
      </c>
      <c r="L17598" s="2">
        <v>41607</v>
      </c>
      <c r="M17598" s="2">
        <v>41621</v>
      </c>
      <c r="N17598" s="1" t="s">
        <v>139</v>
      </c>
      <c r="O17598" s="1" t="s">
        <v>140</v>
      </c>
    </row>
    <row r="17599" spans="1:15" x14ac:dyDescent="0.25">
      <c r="A17599">
        <v>98073854</v>
      </c>
      <c r="B17599">
        <v>414997525</v>
      </c>
      <c r="C17599" s="1" t="s">
        <v>132</v>
      </c>
      <c r="D17599" s="1" t="s">
        <v>28</v>
      </c>
      <c r="E17599" s="1" t="s">
        <v>50</v>
      </c>
      <c r="F17599">
        <v>64.128</v>
      </c>
      <c r="G17599">
        <v>3</v>
      </c>
      <c r="H17599">
        <v>7.99</v>
      </c>
      <c r="I17599">
        <v>4.99</v>
      </c>
      <c r="J17599">
        <v>3</v>
      </c>
      <c r="K17599" s="2">
        <v>41612</v>
      </c>
      <c r="L17599" s="2">
        <v>41614</v>
      </c>
      <c r="M17599" s="2">
        <v>42801</v>
      </c>
      <c r="N17599" s="1" t="s">
        <v>145</v>
      </c>
      <c r="O17599" s="1" t="s">
        <v>146</v>
      </c>
    </row>
    <row r="17600" spans="1:15" x14ac:dyDescent="0.25">
      <c r="A17600">
        <v>98073812</v>
      </c>
      <c r="B17600">
        <v>404435455</v>
      </c>
      <c r="C17600" s="1" t="s">
        <v>132</v>
      </c>
      <c r="D17600" s="1" t="s">
        <v>28</v>
      </c>
      <c r="E17600" s="1" t="s">
        <v>50</v>
      </c>
      <c r="F17600">
        <v>64.128</v>
      </c>
      <c r="G17600">
        <v>3</v>
      </c>
      <c r="H17600">
        <v>9.84</v>
      </c>
      <c r="I17600">
        <v>6.84</v>
      </c>
      <c r="J17600">
        <v>3</v>
      </c>
      <c r="K17600" s="2">
        <v>41619</v>
      </c>
      <c r="L17600" s="2">
        <v>41622</v>
      </c>
      <c r="M17600" s="2">
        <v>41629</v>
      </c>
      <c r="N17600" s="1" t="s">
        <v>149</v>
      </c>
      <c r="O17600" s="1" t="s">
        <v>150</v>
      </c>
    </row>
    <row r="17601" spans="1:15" x14ac:dyDescent="0.25">
      <c r="A17601">
        <v>98073716</v>
      </c>
      <c r="B17601">
        <v>370008934</v>
      </c>
      <c r="C17601" s="1" t="s">
        <v>132</v>
      </c>
      <c r="D17601" s="1" t="s">
        <v>28</v>
      </c>
      <c r="E17601" s="1" t="s">
        <v>50</v>
      </c>
      <c r="F17601">
        <v>64.128</v>
      </c>
      <c r="G17601">
        <v>3</v>
      </c>
      <c r="H17601">
        <v>8.1</v>
      </c>
      <c r="I17601">
        <v>6.1</v>
      </c>
      <c r="J17601">
        <v>3</v>
      </c>
      <c r="K17601" s="2">
        <v>41642</v>
      </c>
      <c r="L17601" s="2">
        <v>41643</v>
      </c>
      <c r="M17601" s="2">
        <v>42815</v>
      </c>
      <c r="N17601" s="1" t="s">
        <v>139</v>
      </c>
      <c r="O17601" s="1" t="s">
        <v>140</v>
      </c>
    </row>
    <row r="17602" spans="1:15" x14ac:dyDescent="0.25">
      <c r="A17602">
        <v>98073561</v>
      </c>
      <c r="B17602">
        <v>465708582</v>
      </c>
      <c r="C17602" s="1" t="s">
        <v>132</v>
      </c>
      <c r="D17602" s="1" t="s">
        <v>28</v>
      </c>
      <c r="E17602" s="1" t="s">
        <v>50</v>
      </c>
      <c r="F17602">
        <v>64.128</v>
      </c>
      <c r="G17602">
        <v>3</v>
      </c>
      <c r="H17602">
        <v>5.14</v>
      </c>
      <c r="I17602">
        <v>6.14</v>
      </c>
      <c r="J17602">
        <v>1</v>
      </c>
      <c r="K17602" s="2">
        <v>41669</v>
      </c>
      <c r="L17602" s="2">
        <v>41672</v>
      </c>
      <c r="M17602" s="2">
        <v>42813</v>
      </c>
      <c r="N17602" s="1" t="s">
        <v>139</v>
      </c>
      <c r="O17602" s="1" t="s">
        <v>140</v>
      </c>
    </row>
    <row r="17603" spans="1:15" x14ac:dyDescent="0.25">
      <c r="A17603">
        <v>98073507</v>
      </c>
      <c r="B17603">
        <v>684389929</v>
      </c>
      <c r="C17603" s="1" t="s">
        <v>132</v>
      </c>
      <c r="D17603" s="1" t="s">
        <v>28</v>
      </c>
      <c r="E17603" s="1" t="s">
        <v>50</v>
      </c>
      <c r="F17603">
        <v>64.128</v>
      </c>
      <c r="G17603">
        <v>3</v>
      </c>
      <c r="H17603">
        <v>5.12</v>
      </c>
      <c r="I17603">
        <v>6.12</v>
      </c>
      <c r="J17603">
        <v>3</v>
      </c>
      <c r="K17603" s="2">
        <v>41682</v>
      </c>
      <c r="L17603" s="2">
        <v>41683</v>
      </c>
      <c r="M17603" s="2">
        <v>43214</v>
      </c>
      <c r="N17603" s="1" t="s">
        <v>147</v>
      </c>
      <c r="O17603" s="1" t="s">
        <v>148</v>
      </c>
    </row>
    <row r="17604" spans="1:15" x14ac:dyDescent="0.25">
      <c r="A17604">
        <v>98073497</v>
      </c>
      <c r="B17604">
        <v>189635244</v>
      </c>
      <c r="C17604" s="1" t="s">
        <v>132</v>
      </c>
      <c r="D17604" s="1" t="s">
        <v>28</v>
      </c>
      <c r="E17604" s="1" t="s">
        <v>50</v>
      </c>
      <c r="F17604">
        <v>64.128</v>
      </c>
      <c r="G17604">
        <v>3</v>
      </c>
      <c r="H17604">
        <v>5.75</v>
      </c>
      <c r="I17604">
        <v>3.75</v>
      </c>
      <c r="J17604">
        <v>1</v>
      </c>
      <c r="K17604" s="2">
        <v>41684</v>
      </c>
      <c r="L17604" s="2">
        <v>41685</v>
      </c>
      <c r="M17604" s="2">
        <v>41692</v>
      </c>
      <c r="N17604" s="1" t="s">
        <v>147</v>
      </c>
      <c r="O17604" s="1" t="s">
        <v>148</v>
      </c>
    </row>
    <row r="17605" spans="1:15" x14ac:dyDescent="0.25">
      <c r="A17605">
        <v>98073448</v>
      </c>
      <c r="B17605">
        <v>217563390</v>
      </c>
      <c r="C17605" s="1" t="s">
        <v>132</v>
      </c>
      <c r="D17605" s="1" t="s">
        <v>28</v>
      </c>
      <c r="E17605" s="1" t="s">
        <v>50</v>
      </c>
      <c r="F17605">
        <v>64.128</v>
      </c>
      <c r="G17605">
        <v>3</v>
      </c>
      <c r="H17605">
        <v>10</v>
      </c>
      <c r="I17605">
        <v>4</v>
      </c>
      <c r="J17605">
        <v>2</v>
      </c>
      <c r="K17605" s="2">
        <v>41693</v>
      </c>
      <c r="L17605" s="2">
        <v>41694</v>
      </c>
      <c r="M17605" s="2">
        <v>41705</v>
      </c>
      <c r="N17605" s="1" t="s">
        <v>137</v>
      </c>
      <c r="O17605" s="1" t="s">
        <v>138</v>
      </c>
    </row>
    <row r="17606" spans="1:15" x14ac:dyDescent="0.25">
      <c r="A17606">
        <v>98073200</v>
      </c>
      <c r="B17606">
        <v>674406500</v>
      </c>
      <c r="C17606" s="1" t="s">
        <v>132</v>
      </c>
      <c r="D17606" s="1" t="s">
        <v>28</v>
      </c>
      <c r="E17606" s="1" t="s">
        <v>50</v>
      </c>
      <c r="F17606">
        <v>64.128</v>
      </c>
      <c r="G17606">
        <v>3</v>
      </c>
      <c r="H17606">
        <v>7.68</v>
      </c>
      <c r="I17606">
        <v>4.68</v>
      </c>
      <c r="J17606">
        <v>1</v>
      </c>
      <c r="K17606" s="2">
        <v>41737</v>
      </c>
      <c r="L17606" s="2">
        <v>41738</v>
      </c>
      <c r="M17606" s="2">
        <v>42832</v>
      </c>
      <c r="N17606" s="1" t="s">
        <v>139</v>
      </c>
      <c r="O17606" s="1" t="s">
        <v>140</v>
      </c>
    </row>
    <row r="17607" spans="1:15" x14ac:dyDescent="0.25">
      <c r="A17607">
        <v>98073079</v>
      </c>
      <c r="B17607">
        <v>720465100</v>
      </c>
      <c r="C17607" s="1" t="s">
        <v>132</v>
      </c>
      <c r="D17607" s="1" t="s">
        <v>28</v>
      </c>
      <c r="E17607" s="1" t="s">
        <v>50</v>
      </c>
      <c r="F17607">
        <v>64.128</v>
      </c>
      <c r="G17607">
        <v>3</v>
      </c>
      <c r="H17607">
        <v>7.73</v>
      </c>
      <c r="I17607">
        <v>6.73</v>
      </c>
      <c r="J17607">
        <v>2</v>
      </c>
      <c r="K17607" s="2">
        <v>41755</v>
      </c>
      <c r="L17607" s="2">
        <v>41757</v>
      </c>
      <c r="M17607" s="2">
        <v>41766</v>
      </c>
      <c r="N17607" s="1" t="s">
        <v>149</v>
      </c>
      <c r="O17607" s="1" t="s">
        <v>150</v>
      </c>
    </row>
    <row r="17608" spans="1:15" x14ac:dyDescent="0.25">
      <c r="A17608">
        <v>98072929</v>
      </c>
      <c r="B17608">
        <v>531720979</v>
      </c>
      <c r="C17608" s="1" t="s">
        <v>132</v>
      </c>
      <c r="D17608" s="1" t="s">
        <v>28</v>
      </c>
      <c r="E17608" s="1" t="s">
        <v>50</v>
      </c>
      <c r="F17608">
        <v>64.128</v>
      </c>
      <c r="G17608">
        <v>3</v>
      </c>
      <c r="H17608">
        <v>6.61</v>
      </c>
      <c r="I17608">
        <v>4.6100000000000003</v>
      </c>
      <c r="J17608">
        <v>2</v>
      </c>
      <c r="K17608" s="2">
        <v>41784</v>
      </c>
      <c r="L17608" s="2">
        <v>41787</v>
      </c>
      <c r="M17608" s="2">
        <v>41806</v>
      </c>
      <c r="N17608" s="1" t="s">
        <v>135</v>
      </c>
      <c r="O17608" s="1" t="s">
        <v>136</v>
      </c>
    </row>
    <row r="17609" spans="1:15" x14ac:dyDescent="0.25">
      <c r="A17609">
        <v>98072800</v>
      </c>
      <c r="B17609">
        <v>398947841</v>
      </c>
      <c r="C17609" s="1" t="s">
        <v>132</v>
      </c>
      <c r="D17609" s="1" t="s">
        <v>28</v>
      </c>
      <c r="E17609" s="1" t="s">
        <v>50</v>
      </c>
      <c r="F17609">
        <v>64.128</v>
      </c>
      <c r="G17609">
        <v>3</v>
      </c>
      <c r="H17609">
        <v>8.25</v>
      </c>
      <c r="I17609">
        <v>6.25</v>
      </c>
      <c r="J17609">
        <v>1</v>
      </c>
      <c r="K17609" s="2">
        <v>41808</v>
      </c>
      <c r="L17609" s="2">
        <v>41811</v>
      </c>
      <c r="M17609" s="2">
        <v>43250</v>
      </c>
      <c r="N17609" s="1" t="s">
        <v>143</v>
      </c>
      <c r="O17609" s="1" t="s">
        <v>144</v>
      </c>
    </row>
    <row r="17610" spans="1:15" x14ac:dyDescent="0.25">
      <c r="A17610">
        <v>98072588</v>
      </c>
      <c r="B17610">
        <v>898039697</v>
      </c>
      <c r="C17610" s="1" t="s">
        <v>132</v>
      </c>
      <c r="D17610" s="1" t="s">
        <v>28</v>
      </c>
      <c r="E17610" s="1" t="s">
        <v>50</v>
      </c>
      <c r="F17610">
        <v>64.128</v>
      </c>
      <c r="G17610">
        <v>3</v>
      </c>
      <c r="H17610">
        <v>7.86</v>
      </c>
      <c r="I17610">
        <v>3.86</v>
      </c>
      <c r="J17610">
        <v>2</v>
      </c>
      <c r="K17610" s="2">
        <v>41844</v>
      </c>
      <c r="L17610" s="2">
        <v>41845</v>
      </c>
      <c r="M17610" s="2">
        <v>41865</v>
      </c>
      <c r="N17610" s="1" t="s">
        <v>135</v>
      </c>
      <c r="O17610" s="1" t="s">
        <v>136</v>
      </c>
    </row>
    <row r="17611" spans="1:15" x14ac:dyDescent="0.25">
      <c r="A17611">
        <v>98072581</v>
      </c>
      <c r="B17611">
        <v>602784752</v>
      </c>
      <c r="C17611" s="1" t="s">
        <v>132</v>
      </c>
      <c r="D17611" s="1" t="s">
        <v>28</v>
      </c>
      <c r="E17611" s="1" t="s">
        <v>50</v>
      </c>
      <c r="F17611">
        <v>64.128</v>
      </c>
      <c r="G17611">
        <v>3</v>
      </c>
      <c r="H17611">
        <v>6.65</v>
      </c>
      <c r="I17611">
        <v>3.65</v>
      </c>
      <c r="J17611">
        <v>2</v>
      </c>
      <c r="K17611" s="2">
        <v>41843</v>
      </c>
      <c r="L17611" s="2">
        <v>41846</v>
      </c>
      <c r="M17611" s="2">
        <v>41860</v>
      </c>
      <c r="N17611" s="1" t="s">
        <v>139</v>
      </c>
      <c r="O17611" s="1" t="s">
        <v>140</v>
      </c>
    </row>
    <row r="17612" spans="1:15" x14ac:dyDescent="0.25">
      <c r="A17612">
        <v>98072238</v>
      </c>
      <c r="B17612">
        <v>258459702</v>
      </c>
      <c r="C17612" s="1" t="s">
        <v>132</v>
      </c>
      <c r="D17612" s="1" t="s">
        <v>28</v>
      </c>
      <c r="E17612" s="1" t="s">
        <v>50</v>
      </c>
      <c r="F17612">
        <v>64.128</v>
      </c>
      <c r="G17612">
        <v>3</v>
      </c>
      <c r="H17612">
        <v>5.99</v>
      </c>
      <c r="I17612">
        <v>6.99</v>
      </c>
      <c r="J17612">
        <v>3</v>
      </c>
      <c r="K17612" s="2">
        <v>41907</v>
      </c>
      <c r="L17612" s="2">
        <v>41910</v>
      </c>
      <c r="M17612" s="2">
        <v>43270</v>
      </c>
      <c r="N17612" s="1" t="s">
        <v>149</v>
      </c>
      <c r="O17612" s="1" t="s">
        <v>150</v>
      </c>
    </row>
    <row r="17613" spans="1:15" x14ac:dyDescent="0.25">
      <c r="A17613">
        <v>98072197</v>
      </c>
      <c r="B17613">
        <v>741101105</v>
      </c>
      <c r="C17613" s="1" t="s">
        <v>132</v>
      </c>
      <c r="D17613" s="1" t="s">
        <v>28</v>
      </c>
      <c r="E17613" s="1" t="s">
        <v>50</v>
      </c>
      <c r="F17613">
        <v>64.128</v>
      </c>
      <c r="G17613">
        <v>3</v>
      </c>
      <c r="H17613">
        <v>10</v>
      </c>
      <c r="I17613">
        <v>4</v>
      </c>
      <c r="J17613">
        <v>2</v>
      </c>
      <c r="K17613" s="2">
        <v>41915</v>
      </c>
      <c r="L17613" s="2">
        <v>41916</v>
      </c>
      <c r="M17613" s="2">
        <v>41925</v>
      </c>
      <c r="N17613" s="1" t="s">
        <v>145</v>
      </c>
      <c r="O17613" s="1" t="s">
        <v>146</v>
      </c>
    </row>
    <row r="17614" spans="1:15" x14ac:dyDescent="0.25">
      <c r="A17614">
        <v>98071170</v>
      </c>
      <c r="B17614">
        <v>685203305</v>
      </c>
      <c r="C17614" s="1" t="s">
        <v>132</v>
      </c>
      <c r="D17614" s="1" t="s">
        <v>28</v>
      </c>
      <c r="E17614" s="1" t="s">
        <v>50</v>
      </c>
      <c r="F17614">
        <v>64.128</v>
      </c>
      <c r="G17614">
        <v>3</v>
      </c>
      <c r="H17614">
        <v>9.5500000000000007</v>
      </c>
      <c r="I17614">
        <v>3.55</v>
      </c>
      <c r="J17614">
        <v>2</v>
      </c>
      <c r="K17614" s="2">
        <v>42083</v>
      </c>
      <c r="L17614" s="2">
        <v>42085</v>
      </c>
      <c r="M17614" s="2">
        <v>43025</v>
      </c>
      <c r="N17614" s="1" t="s">
        <v>133</v>
      </c>
      <c r="O17614" s="1" t="s">
        <v>134</v>
      </c>
    </row>
    <row r="17615" spans="1:15" x14ac:dyDescent="0.25">
      <c r="A17615">
        <v>98071145</v>
      </c>
      <c r="B17615">
        <v>254237998</v>
      </c>
      <c r="C17615" s="1" t="s">
        <v>132</v>
      </c>
      <c r="D17615" s="1" t="s">
        <v>28</v>
      </c>
      <c r="E17615" s="1" t="s">
        <v>50</v>
      </c>
      <c r="F17615">
        <v>64.128</v>
      </c>
      <c r="G17615">
        <v>3</v>
      </c>
      <c r="H17615">
        <v>9.68</v>
      </c>
      <c r="I17615">
        <v>6.68</v>
      </c>
      <c r="J17615">
        <v>1</v>
      </c>
      <c r="K17615" s="2">
        <v>42087</v>
      </c>
      <c r="L17615" s="2">
        <v>42089</v>
      </c>
      <c r="M17615" s="2">
        <v>43021</v>
      </c>
      <c r="N17615" s="1" t="s">
        <v>143</v>
      </c>
      <c r="O17615" s="1" t="s">
        <v>144</v>
      </c>
    </row>
    <row r="17616" spans="1:15" x14ac:dyDescent="0.25">
      <c r="A17616">
        <v>98071060</v>
      </c>
      <c r="B17616">
        <v>659361408</v>
      </c>
      <c r="C17616" s="1" t="s">
        <v>132</v>
      </c>
      <c r="D17616" s="1" t="s">
        <v>28</v>
      </c>
      <c r="E17616" s="1" t="s">
        <v>50</v>
      </c>
      <c r="F17616">
        <v>64.128</v>
      </c>
      <c r="G17616">
        <v>3</v>
      </c>
      <c r="H17616">
        <v>9.86</v>
      </c>
      <c r="I17616">
        <v>6.86</v>
      </c>
      <c r="J17616">
        <v>3</v>
      </c>
      <c r="K17616" s="2">
        <v>42099</v>
      </c>
      <c r="L17616" s="2">
        <v>42101</v>
      </c>
      <c r="M17616" s="2">
        <v>42115</v>
      </c>
      <c r="N17616" s="1" t="s">
        <v>139</v>
      </c>
      <c r="O17616" s="1" t="s">
        <v>140</v>
      </c>
    </row>
    <row r="17617" spans="1:15" x14ac:dyDescent="0.25">
      <c r="A17617">
        <v>98071051</v>
      </c>
      <c r="B17617">
        <v>272385252</v>
      </c>
      <c r="C17617" s="1" t="s">
        <v>132</v>
      </c>
      <c r="D17617" s="1" t="s">
        <v>28</v>
      </c>
      <c r="E17617" s="1" t="s">
        <v>50</v>
      </c>
      <c r="F17617">
        <v>64.128</v>
      </c>
      <c r="G17617">
        <v>3</v>
      </c>
      <c r="H17617">
        <v>7.65</v>
      </c>
      <c r="I17617">
        <v>3.65</v>
      </c>
      <c r="J17617">
        <v>3</v>
      </c>
      <c r="K17617" s="2">
        <v>42101</v>
      </c>
      <c r="L17617" s="2">
        <v>42103</v>
      </c>
      <c r="M17617" s="2">
        <v>43122</v>
      </c>
      <c r="N17617" s="1" t="s">
        <v>149</v>
      </c>
      <c r="O17617" s="1" t="s">
        <v>150</v>
      </c>
    </row>
    <row r="17618" spans="1:15" x14ac:dyDescent="0.25">
      <c r="A17618">
        <v>98070918</v>
      </c>
      <c r="B17618">
        <v>794504735</v>
      </c>
      <c r="C17618" s="1" t="s">
        <v>132</v>
      </c>
      <c r="D17618" s="1" t="s">
        <v>28</v>
      </c>
      <c r="E17618" s="1" t="s">
        <v>50</v>
      </c>
      <c r="F17618">
        <v>64.128</v>
      </c>
      <c r="G17618">
        <v>3</v>
      </c>
      <c r="H17618">
        <v>7</v>
      </c>
      <c r="I17618">
        <v>6</v>
      </c>
      <c r="J17618">
        <v>2</v>
      </c>
      <c r="K17618" s="2">
        <v>42120</v>
      </c>
      <c r="L17618" s="2">
        <v>42122</v>
      </c>
      <c r="M17618" s="2">
        <v>42932</v>
      </c>
      <c r="N17618" s="1" t="s">
        <v>139</v>
      </c>
      <c r="O17618" s="1" t="s">
        <v>140</v>
      </c>
    </row>
    <row r="17619" spans="1:15" x14ac:dyDescent="0.25">
      <c r="A17619">
        <v>98070762</v>
      </c>
      <c r="B17619">
        <v>277084893</v>
      </c>
      <c r="C17619" s="1" t="s">
        <v>132</v>
      </c>
      <c r="D17619" s="1" t="s">
        <v>28</v>
      </c>
      <c r="E17619" s="1" t="s">
        <v>50</v>
      </c>
      <c r="F17619">
        <v>64.128</v>
      </c>
      <c r="G17619">
        <v>3</v>
      </c>
      <c r="H17619">
        <v>9.99</v>
      </c>
      <c r="I17619">
        <v>6.99</v>
      </c>
      <c r="J17619">
        <v>3</v>
      </c>
      <c r="K17619" s="2">
        <v>42144</v>
      </c>
      <c r="L17619" s="2">
        <v>42145</v>
      </c>
      <c r="M17619" s="2">
        <v>42154</v>
      </c>
      <c r="N17619" s="1" t="s">
        <v>141</v>
      </c>
      <c r="O17619" s="1" t="s">
        <v>142</v>
      </c>
    </row>
    <row r="17620" spans="1:15" x14ac:dyDescent="0.25">
      <c r="A17620">
        <v>98070715</v>
      </c>
      <c r="B17620">
        <v>305002580</v>
      </c>
      <c r="C17620" s="1" t="s">
        <v>132</v>
      </c>
      <c r="D17620" s="1" t="s">
        <v>28</v>
      </c>
      <c r="E17620" s="1" t="s">
        <v>50</v>
      </c>
      <c r="F17620">
        <v>64.128</v>
      </c>
      <c r="G17620">
        <v>3</v>
      </c>
      <c r="H17620">
        <v>5.14</v>
      </c>
      <c r="I17620">
        <v>4.1399999999999997</v>
      </c>
      <c r="J17620">
        <v>2</v>
      </c>
      <c r="K17620" s="2">
        <v>42151</v>
      </c>
      <c r="L17620" s="2">
        <v>42153</v>
      </c>
      <c r="M17620" s="2">
        <v>43147</v>
      </c>
      <c r="N17620" s="1" t="s">
        <v>141</v>
      </c>
      <c r="O17620" s="1" t="s">
        <v>142</v>
      </c>
    </row>
    <row r="17621" spans="1:15" x14ac:dyDescent="0.25">
      <c r="A17621">
        <v>98069431</v>
      </c>
      <c r="B17621">
        <v>720465100</v>
      </c>
      <c r="C17621" s="1" t="s">
        <v>132</v>
      </c>
      <c r="D17621" s="1" t="s">
        <v>28</v>
      </c>
      <c r="E17621" s="1" t="s">
        <v>50</v>
      </c>
      <c r="F17621">
        <v>64.128</v>
      </c>
      <c r="G17621">
        <v>3</v>
      </c>
      <c r="H17621">
        <v>8.58</v>
      </c>
      <c r="I17621">
        <v>5.58</v>
      </c>
      <c r="J17621">
        <v>1</v>
      </c>
      <c r="K17621" s="2">
        <v>42342</v>
      </c>
      <c r="L17621" s="2">
        <v>42345</v>
      </c>
      <c r="M17621" s="2">
        <v>42359</v>
      </c>
      <c r="N17621" s="1" t="s">
        <v>141</v>
      </c>
      <c r="O17621" s="1" t="s">
        <v>142</v>
      </c>
    </row>
    <row r="17622" spans="1:15" x14ac:dyDescent="0.25">
      <c r="A17622">
        <v>98094105</v>
      </c>
      <c r="B17622">
        <v>162737049</v>
      </c>
      <c r="C17622" s="1" t="s">
        <v>132</v>
      </c>
      <c r="D17622" s="1" t="s">
        <v>42</v>
      </c>
      <c r="E17622" s="1" t="s">
        <v>50</v>
      </c>
      <c r="F17622">
        <v>64.88</v>
      </c>
      <c r="G17622">
        <v>2</v>
      </c>
      <c r="H17622">
        <v>7.9</v>
      </c>
      <c r="I17622">
        <v>4.9000000000000004</v>
      </c>
      <c r="J17622">
        <v>1</v>
      </c>
      <c r="K17622" s="2">
        <v>36555</v>
      </c>
      <c r="L17622" s="2">
        <v>36557</v>
      </c>
      <c r="M17622" s="2">
        <v>36575</v>
      </c>
      <c r="N17622" s="1" t="s">
        <v>135</v>
      </c>
      <c r="O17622" s="1" t="s">
        <v>136</v>
      </c>
    </row>
    <row r="17623" spans="1:15" x14ac:dyDescent="0.25">
      <c r="A17623">
        <v>98094099</v>
      </c>
      <c r="B17623">
        <v>588854897</v>
      </c>
      <c r="C17623" s="1" t="s">
        <v>132</v>
      </c>
      <c r="D17623" s="1" t="s">
        <v>42</v>
      </c>
      <c r="E17623" s="1" t="s">
        <v>50</v>
      </c>
      <c r="F17623">
        <v>64.88</v>
      </c>
      <c r="G17623">
        <v>2</v>
      </c>
      <c r="H17623">
        <v>7.61</v>
      </c>
      <c r="I17623">
        <v>5.61</v>
      </c>
      <c r="J17623">
        <v>1</v>
      </c>
      <c r="K17623" s="2">
        <v>36558</v>
      </c>
      <c r="L17623" s="2">
        <v>36560</v>
      </c>
      <c r="M17623" s="2">
        <v>36573</v>
      </c>
      <c r="N17623" s="1" t="s">
        <v>141</v>
      </c>
      <c r="O17623" s="1" t="s">
        <v>142</v>
      </c>
    </row>
    <row r="17624" spans="1:15" x14ac:dyDescent="0.25">
      <c r="A17624">
        <v>98093968</v>
      </c>
      <c r="B17624">
        <v>272491500</v>
      </c>
      <c r="C17624" s="1" t="s">
        <v>132</v>
      </c>
      <c r="D17624" s="1" t="s">
        <v>42</v>
      </c>
      <c r="E17624" s="1" t="s">
        <v>50</v>
      </c>
      <c r="F17624">
        <v>64.88</v>
      </c>
      <c r="G17624">
        <v>2</v>
      </c>
      <c r="H17624">
        <v>8</v>
      </c>
      <c r="I17624">
        <v>5</v>
      </c>
      <c r="J17624">
        <v>3</v>
      </c>
      <c r="K17624" s="2">
        <v>36595</v>
      </c>
      <c r="L17624" s="2">
        <v>36596</v>
      </c>
      <c r="M17624" s="2">
        <v>36615</v>
      </c>
      <c r="N17624" s="1" t="s">
        <v>135</v>
      </c>
      <c r="O17624" s="1" t="s">
        <v>136</v>
      </c>
    </row>
    <row r="17625" spans="1:15" x14ac:dyDescent="0.25">
      <c r="A17625">
        <v>98093726</v>
      </c>
      <c r="B17625">
        <v>234941158</v>
      </c>
      <c r="C17625" s="1" t="s">
        <v>132</v>
      </c>
      <c r="D17625" s="1" t="s">
        <v>42</v>
      </c>
      <c r="E17625" s="1" t="s">
        <v>50</v>
      </c>
      <c r="F17625">
        <v>64.88</v>
      </c>
      <c r="G17625">
        <v>2</v>
      </c>
      <c r="H17625">
        <v>8.14</v>
      </c>
      <c r="I17625">
        <v>5.14</v>
      </c>
      <c r="J17625">
        <v>1</v>
      </c>
      <c r="K17625" s="2">
        <v>36667</v>
      </c>
      <c r="L17625" s="2">
        <v>36668</v>
      </c>
      <c r="M17625" s="2">
        <v>36682</v>
      </c>
      <c r="N17625" s="1" t="s">
        <v>147</v>
      </c>
      <c r="O17625" s="1" t="s">
        <v>148</v>
      </c>
    </row>
    <row r="17626" spans="1:15" x14ac:dyDescent="0.25">
      <c r="A17626">
        <v>98092554</v>
      </c>
      <c r="B17626">
        <v>314072367</v>
      </c>
      <c r="C17626" s="1" t="s">
        <v>132</v>
      </c>
      <c r="D17626" s="1" t="s">
        <v>42</v>
      </c>
      <c r="E17626" s="1" t="s">
        <v>50</v>
      </c>
      <c r="F17626">
        <v>64.88</v>
      </c>
      <c r="G17626">
        <v>2</v>
      </c>
      <c r="H17626">
        <v>7.88</v>
      </c>
      <c r="I17626">
        <v>5.88</v>
      </c>
      <c r="J17626">
        <v>3</v>
      </c>
      <c r="K17626" s="2">
        <v>36987</v>
      </c>
      <c r="L17626" s="2">
        <v>36989</v>
      </c>
      <c r="M17626" s="2">
        <v>36997</v>
      </c>
      <c r="N17626" s="1" t="s">
        <v>147</v>
      </c>
      <c r="O17626" s="1" t="s">
        <v>148</v>
      </c>
    </row>
    <row r="17627" spans="1:15" x14ac:dyDescent="0.25">
      <c r="A17627">
        <v>98092483</v>
      </c>
      <c r="B17627">
        <v>361586823</v>
      </c>
      <c r="C17627" s="1" t="s">
        <v>132</v>
      </c>
      <c r="D17627" s="1" t="s">
        <v>42</v>
      </c>
      <c r="E17627" s="1" t="s">
        <v>50</v>
      </c>
      <c r="F17627">
        <v>64.88</v>
      </c>
      <c r="G17627">
        <v>2</v>
      </c>
      <c r="H17627">
        <v>9.68</v>
      </c>
      <c r="I17627">
        <v>3.68</v>
      </c>
      <c r="J17627">
        <v>3</v>
      </c>
      <c r="K17627" s="2">
        <v>37006</v>
      </c>
      <c r="L17627" s="2">
        <v>37008</v>
      </c>
      <c r="M17627" s="2">
        <v>37021</v>
      </c>
      <c r="N17627" s="1" t="s">
        <v>135</v>
      </c>
      <c r="O17627" s="1" t="s">
        <v>136</v>
      </c>
    </row>
    <row r="17628" spans="1:15" x14ac:dyDescent="0.25">
      <c r="A17628">
        <v>98092229</v>
      </c>
      <c r="B17628">
        <v>150909215</v>
      </c>
      <c r="C17628" s="1" t="s">
        <v>132</v>
      </c>
      <c r="D17628" s="1" t="s">
        <v>42</v>
      </c>
      <c r="E17628" s="1" t="s">
        <v>50</v>
      </c>
      <c r="F17628">
        <v>64.88</v>
      </c>
      <c r="G17628">
        <v>2</v>
      </c>
      <c r="H17628">
        <v>6.88</v>
      </c>
      <c r="I17628">
        <v>3.88</v>
      </c>
      <c r="J17628">
        <v>1</v>
      </c>
      <c r="K17628" s="2">
        <v>37076</v>
      </c>
      <c r="L17628" s="2">
        <v>37078</v>
      </c>
      <c r="M17628" s="2">
        <v>37088</v>
      </c>
      <c r="N17628" s="1" t="s">
        <v>135</v>
      </c>
      <c r="O17628" s="1" t="s">
        <v>136</v>
      </c>
    </row>
    <row r="17629" spans="1:15" x14ac:dyDescent="0.25">
      <c r="A17629">
        <v>98092136</v>
      </c>
      <c r="B17629">
        <v>733351455</v>
      </c>
      <c r="C17629" s="1" t="s">
        <v>132</v>
      </c>
      <c r="D17629" s="1" t="s">
        <v>42</v>
      </c>
      <c r="E17629" s="1" t="s">
        <v>50</v>
      </c>
      <c r="F17629">
        <v>64.88</v>
      </c>
      <c r="G17629">
        <v>2</v>
      </c>
      <c r="H17629">
        <v>7.25</v>
      </c>
      <c r="I17629">
        <v>5.25</v>
      </c>
      <c r="J17629">
        <v>3</v>
      </c>
      <c r="K17629" s="2">
        <v>37107</v>
      </c>
      <c r="L17629" s="2">
        <v>37108</v>
      </c>
      <c r="M17629" s="2">
        <v>37120</v>
      </c>
      <c r="N17629" s="1" t="s">
        <v>137</v>
      </c>
      <c r="O17629" s="1" t="s">
        <v>138</v>
      </c>
    </row>
    <row r="17630" spans="1:15" x14ac:dyDescent="0.25">
      <c r="A17630">
        <v>98092080</v>
      </c>
      <c r="B17630">
        <v>695360223</v>
      </c>
      <c r="C17630" s="1" t="s">
        <v>132</v>
      </c>
      <c r="D17630" s="1" t="s">
        <v>42</v>
      </c>
      <c r="E17630" s="1" t="s">
        <v>50</v>
      </c>
      <c r="F17630">
        <v>64.88</v>
      </c>
      <c r="G17630">
        <v>2</v>
      </c>
      <c r="H17630">
        <v>5.9</v>
      </c>
      <c r="I17630">
        <v>4.9000000000000004</v>
      </c>
      <c r="J17630">
        <v>1</v>
      </c>
      <c r="K17630" s="2">
        <v>37123</v>
      </c>
      <c r="L17630" s="2">
        <v>37126</v>
      </c>
      <c r="M17630" s="2">
        <v>37136</v>
      </c>
      <c r="N17630" s="1" t="s">
        <v>133</v>
      </c>
      <c r="O17630" s="1" t="s">
        <v>134</v>
      </c>
    </row>
    <row r="17631" spans="1:15" x14ac:dyDescent="0.25">
      <c r="A17631">
        <v>98092075</v>
      </c>
      <c r="B17631">
        <v>695360223</v>
      </c>
      <c r="C17631" s="1" t="s">
        <v>132</v>
      </c>
      <c r="D17631" s="1" t="s">
        <v>42</v>
      </c>
      <c r="E17631" s="1" t="s">
        <v>50</v>
      </c>
      <c r="F17631">
        <v>64.88</v>
      </c>
      <c r="G17631">
        <v>2</v>
      </c>
      <c r="H17631">
        <v>6</v>
      </c>
      <c r="I17631">
        <v>3</v>
      </c>
      <c r="J17631">
        <v>3</v>
      </c>
      <c r="K17631" s="2">
        <v>37127</v>
      </c>
      <c r="L17631" s="2">
        <v>37128</v>
      </c>
      <c r="M17631" s="2">
        <v>37146</v>
      </c>
      <c r="N17631" s="1" t="s">
        <v>139</v>
      </c>
      <c r="O17631" s="1" t="s">
        <v>140</v>
      </c>
    </row>
    <row r="17632" spans="1:15" x14ac:dyDescent="0.25">
      <c r="A17632">
        <v>98091968</v>
      </c>
      <c r="B17632">
        <v>293195079</v>
      </c>
      <c r="C17632" s="1" t="s">
        <v>132</v>
      </c>
      <c r="D17632" s="1" t="s">
        <v>42</v>
      </c>
      <c r="E17632" s="1" t="s">
        <v>50</v>
      </c>
      <c r="F17632">
        <v>64.88</v>
      </c>
      <c r="G17632">
        <v>2</v>
      </c>
      <c r="H17632">
        <v>6.36</v>
      </c>
      <c r="I17632">
        <v>6.36</v>
      </c>
      <c r="J17632">
        <v>3</v>
      </c>
      <c r="K17632" s="2">
        <v>37157</v>
      </c>
      <c r="L17632" s="2">
        <v>37160</v>
      </c>
      <c r="M17632" s="2">
        <v>37167</v>
      </c>
      <c r="N17632" s="1" t="s">
        <v>139</v>
      </c>
      <c r="O17632" s="1" t="s">
        <v>140</v>
      </c>
    </row>
    <row r="17633" spans="1:15" x14ac:dyDescent="0.25">
      <c r="A17633">
        <v>98091582</v>
      </c>
      <c r="B17633">
        <v>453512131</v>
      </c>
      <c r="C17633" s="1" t="s">
        <v>132</v>
      </c>
      <c r="D17633" s="1" t="s">
        <v>42</v>
      </c>
      <c r="E17633" s="1" t="s">
        <v>50</v>
      </c>
      <c r="F17633">
        <v>64.88</v>
      </c>
      <c r="G17633">
        <v>2</v>
      </c>
      <c r="H17633">
        <v>6.75</v>
      </c>
      <c r="I17633">
        <v>6.75</v>
      </c>
      <c r="J17633">
        <v>1</v>
      </c>
      <c r="K17633" s="2">
        <v>37264</v>
      </c>
      <c r="L17633" s="2">
        <v>37267</v>
      </c>
      <c r="M17633" s="2">
        <v>37278</v>
      </c>
      <c r="N17633" s="1" t="s">
        <v>149</v>
      </c>
      <c r="O17633" s="1" t="s">
        <v>150</v>
      </c>
    </row>
    <row r="17634" spans="1:15" x14ac:dyDescent="0.25">
      <c r="A17634">
        <v>98091439</v>
      </c>
      <c r="B17634">
        <v>558515024</v>
      </c>
      <c r="C17634" s="1" t="s">
        <v>132</v>
      </c>
      <c r="D17634" s="1" t="s">
        <v>42</v>
      </c>
      <c r="E17634" s="1" t="s">
        <v>50</v>
      </c>
      <c r="F17634">
        <v>64.88</v>
      </c>
      <c r="G17634">
        <v>2</v>
      </c>
      <c r="H17634">
        <v>6.58</v>
      </c>
      <c r="I17634">
        <v>6.58</v>
      </c>
      <c r="J17634">
        <v>1</v>
      </c>
      <c r="K17634" s="2">
        <v>37298</v>
      </c>
      <c r="L17634" s="2">
        <v>37301</v>
      </c>
      <c r="M17634" s="2">
        <v>37317</v>
      </c>
      <c r="N17634" s="1" t="s">
        <v>143</v>
      </c>
      <c r="O17634" s="1" t="s">
        <v>144</v>
      </c>
    </row>
    <row r="17635" spans="1:15" x14ac:dyDescent="0.25">
      <c r="A17635">
        <v>98091376</v>
      </c>
      <c r="B17635">
        <v>400089838</v>
      </c>
      <c r="C17635" s="1" t="s">
        <v>132</v>
      </c>
      <c r="D17635" s="1" t="s">
        <v>42</v>
      </c>
      <c r="E17635" s="1" t="s">
        <v>50</v>
      </c>
      <c r="F17635">
        <v>64.88</v>
      </c>
      <c r="G17635">
        <v>2</v>
      </c>
      <c r="H17635">
        <v>5.58</v>
      </c>
      <c r="I17635">
        <v>5.58</v>
      </c>
      <c r="J17635">
        <v>3</v>
      </c>
      <c r="K17635" s="2">
        <v>37315</v>
      </c>
      <c r="L17635" s="2">
        <v>37317</v>
      </c>
      <c r="M17635" s="2">
        <v>37329</v>
      </c>
      <c r="N17635" s="1" t="s">
        <v>137</v>
      </c>
      <c r="O17635" s="1" t="s">
        <v>138</v>
      </c>
    </row>
    <row r="17636" spans="1:15" x14ac:dyDescent="0.25">
      <c r="A17636">
        <v>98091007</v>
      </c>
      <c r="B17636">
        <v>674406500</v>
      </c>
      <c r="C17636" s="1" t="s">
        <v>132</v>
      </c>
      <c r="D17636" s="1" t="s">
        <v>42</v>
      </c>
      <c r="E17636" s="1" t="s">
        <v>50</v>
      </c>
      <c r="F17636">
        <v>64.88</v>
      </c>
      <c r="G17636">
        <v>2</v>
      </c>
      <c r="H17636">
        <v>9.33</v>
      </c>
      <c r="I17636">
        <v>6.33</v>
      </c>
      <c r="J17636">
        <v>1</v>
      </c>
      <c r="K17636" s="2">
        <v>37406</v>
      </c>
      <c r="L17636" s="2">
        <v>37409</v>
      </c>
      <c r="M17636" s="2">
        <v>37427</v>
      </c>
      <c r="N17636" s="1" t="s">
        <v>145</v>
      </c>
      <c r="O17636" s="1" t="s">
        <v>146</v>
      </c>
    </row>
    <row r="17637" spans="1:15" x14ac:dyDescent="0.25">
      <c r="A17637">
        <v>98090779</v>
      </c>
      <c r="B17637">
        <v>217563390</v>
      </c>
      <c r="C17637" s="1" t="s">
        <v>132</v>
      </c>
      <c r="D17637" s="1" t="s">
        <v>42</v>
      </c>
      <c r="E17637" s="1" t="s">
        <v>50</v>
      </c>
      <c r="F17637">
        <v>64.88</v>
      </c>
      <c r="G17637">
        <v>2</v>
      </c>
      <c r="H17637">
        <v>8.58</v>
      </c>
      <c r="I17637">
        <v>6.58</v>
      </c>
      <c r="J17637">
        <v>1</v>
      </c>
      <c r="K17637" s="2">
        <v>37476</v>
      </c>
      <c r="L17637" s="2">
        <v>37477</v>
      </c>
      <c r="M17637" s="2">
        <v>37488</v>
      </c>
      <c r="N17637" s="1" t="s">
        <v>145</v>
      </c>
      <c r="O17637" s="1" t="s">
        <v>146</v>
      </c>
    </row>
    <row r="17638" spans="1:15" x14ac:dyDescent="0.25">
      <c r="A17638">
        <v>98090603</v>
      </c>
      <c r="B17638">
        <v>628707757</v>
      </c>
      <c r="C17638" s="1" t="s">
        <v>132</v>
      </c>
      <c r="D17638" s="1" t="s">
        <v>42</v>
      </c>
      <c r="E17638" s="1" t="s">
        <v>50</v>
      </c>
      <c r="F17638">
        <v>64.88</v>
      </c>
      <c r="G17638">
        <v>2</v>
      </c>
      <c r="H17638">
        <v>8.86</v>
      </c>
      <c r="I17638">
        <v>3.86</v>
      </c>
      <c r="J17638">
        <v>3</v>
      </c>
      <c r="K17638" s="2">
        <v>37522</v>
      </c>
      <c r="L17638" s="2">
        <v>37523</v>
      </c>
      <c r="M17638" s="2">
        <v>37535</v>
      </c>
      <c r="N17638" s="1" t="s">
        <v>135</v>
      </c>
      <c r="O17638" s="1" t="s">
        <v>136</v>
      </c>
    </row>
    <row r="17639" spans="1:15" x14ac:dyDescent="0.25">
      <c r="A17639">
        <v>98090422</v>
      </c>
      <c r="B17639">
        <v>674406500</v>
      </c>
      <c r="C17639" s="1" t="s">
        <v>132</v>
      </c>
      <c r="D17639" s="1" t="s">
        <v>42</v>
      </c>
      <c r="E17639" s="1" t="s">
        <v>50</v>
      </c>
      <c r="F17639">
        <v>64.88</v>
      </c>
      <c r="G17639">
        <v>2</v>
      </c>
      <c r="H17639">
        <v>5.89</v>
      </c>
      <c r="I17639">
        <v>5.89</v>
      </c>
      <c r="J17639">
        <v>3</v>
      </c>
      <c r="K17639" s="2">
        <v>37574</v>
      </c>
      <c r="L17639" s="2">
        <v>37576</v>
      </c>
      <c r="M17639" s="2">
        <v>37585</v>
      </c>
      <c r="N17639" s="1" t="s">
        <v>147</v>
      </c>
      <c r="O17639" s="1" t="s">
        <v>148</v>
      </c>
    </row>
    <row r="17640" spans="1:15" x14ac:dyDescent="0.25">
      <c r="A17640">
        <v>98089795</v>
      </c>
      <c r="B17640">
        <v>685203305</v>
      </c>
      <c r="C17640" s="1" t="s">
        <v>132</v>
      </c>
      <c r="D17640" s="1" t="s">
        <v>42</v>
      </c>
      <c r="E17640" s="1" t="s">
        <v>50</v>
      </c>
      <c r="F17640">
        <v>64.88</v>
      </c>
      <c r="G17640">
        <v>2</v>
      </c>
      <c r="H17640">
        <v>5</v>
      </c>
      <c r="I17640">
        <v>4</v>
      </c>
      <c r="J17640">
        <v>3</v>
      </c>
      <c r="K17640" s="2">
        <v>37748</v>
      </c>
      <c r="L17640" s="2">
        <v>37749</v>
      </c>
      <c r="M17640" s="2">
        <v>37763</v>
      </c>
      <c r="N17640" s="1" t="s">
        <v>141</v>
      </c>
      <c r="O17640" s="1" t="s">
        <v>142</v>
      </c>
    </row>
    <row r="17641" spans="1:15" x14ac:dyDescent="0.25">
      <c r="A17641">
        <v>98089665</v>
      </c>
      <c r="B17641">
        <v>575421081</v>
      </c>
      <c r="C17641" s="1" t="s">
        <v>132</v>
      </c>
      <c r="D17641" s="1" t="s">
        <v>42</v>
      </c>
      <c r="E17641" s="1" t="s">
        <v>50</v>
      </c>
      <c r="F17641">
        <v>64.88</v>
      </c>
      <c r="G17641">
        <v>2</v>
      </c>
      <c r="H17641">
        <v>8.4499999999999993</v>
      </c>
      <c r="I17641">
        <v>4.45</v>
      </c>
      <c r="J17641">
        <v>1</v>
      </c>
      <c r="K17641" s="2">
        <v>37785</v>
      </c>
      <c r="L17641" s="2">
        <v>37787</v>
      </c>
      <c r="M17641" s="2">
        <v>37805</v>
      </c>
      <c r="N17641" s="1" t="s">
        <v>139</v>
      </c>
      <c r="O17641" s="1" t="s">
        <v>140</v>
      </c>
    </row>
    <row r="17642" spans="1:15" x14ac:dyDescent="0.25">
      <c r="A17642">
        <v>98089661</v>
      </c>
      <c r="B17642">
        <v>452241159</v>
      </c>
      <c r="C17642" s="1" t="s">
        <v>132</v>
      </c>
      <c r="D17642" s="1" t="s">
        <v>42</v>
      </c>
      <c r="E17642" s="1" t="s">
        <v>50</v>
      </c>
      <c r="F17642">
        <v>64.88</v>
      </c>
      <c r="G17642">
        <v>2</v>
      </c>
      <c r="H17642">
        <v>6</v>
      </c>
      <c r="I17642">
        <v>5</v>
      </c>
      <c r="J17642">
        <v>1</v>
      </c>
      <c r="K17642" s="2">
        <v>37786</v>
      </c>
      <c r="L17642" s="2">
        <v>37788</v>
      </c>
      <c r="M17642" s="2">
        <v>37804</v>
      </c>
      <c r="N17642" s="1" t="s">
        <v>139</v>
      </c>
      <c r="O17642" s="1" t="s">
        <v>140</v>
      </c>
    </row>
    <row r="17643" spans="1:15" x14ac:dyDescent="0.25">
      <c r="A17643">
        <v>98089225</v>
      </c>
      <c r="B17643">
        <v>845554615</v>
      </c>
      <c r="C17643" s="1" t="s">
        <v>132</v>
      </c>
      <c r="D17643" s="1" t="s">
        <v>42</v>
      </c>
      <c r="E17643" s="1" t="s">
        <v>50</v>
      </c>
      <c r="F17643">
        <v>64.88</v>
      </c>
      <c r="G17643">
        <v>2</v>
      </c>
      <c r="H17643">
        <v>5.22</v>
      </c>
      <c r="I17643">
        <v>5.22</v>
      </c>
      <c r="J17643">
        <v>1</v>
      </c>
      <c r="K17643" s="2">
        <v>37903</v>
      </c>
      <c r="L17643" s="2">
        <v>37906</v>
      </c>
      <c r="M17643" s="2">
        <v>37922</v>
      </c>
      <c r="N17643" s="1" t="s">
        <v>139</v>
      </c>
      <c r="O17643" s="1" t="s">
        <v>140</v>
      </c>
    </row>
    <row r="17644" spans="1:15" x14ac:dyDescent="0.25">
      <c r="A17644">
        <v>98089088</v>
      </c>
      <c r="B17644">
        <v>749092605</v>
      </c>
      <c r="C17644" s="1" t="s">
        <v>132</v>
      </c>
      <c r="D17644" s="1" t="s">
        <v>42</v>
      </c>
      <c r="E17644" s="1" t="s">
        <v>50</v>
      </c>
      <c r="F17644">
        <v>64.88</v>
      </c>
      <c r="G17644">
        <v>2</v>
      </c>
      <c r="H17644">
        <v>9.61</v>
      </c>
      <c r="I17644">
        <v>3.61</v>
      </c>
      <c r="J17644">
        <v>3</v>
      </c>
      <c r="K17644" s="2">
        <v>37938</v>
      </c>
      <c r="L17644" s="2">
        <v>37940</v>
      </c>
      <c r="M17644" s="2">
        <v>37952</v>
      </c>
      <c r="N17644" s="1" t="s">
        <v>145</v>
      </c>
      <c r="O17644" s="1" t="s">
        <v>146</v>
      </c>
    </row>
    <row r="17645" spans="1:15" x14ac:dyDescent="0.25">
      <c r="A17645">
        <v>98088918</v>
      </c>
      <c r="B17645">
        <v>376809712</v>
      </c>
      <c r="C17645" s="1" t="s">
        <v>132</v>
      </c>
      <c r="D17645" s="1" t="s">
        <v>42</v>
      </c>
      <c r="E17645" s="1" t="s">
        <v>50</v>
      </c>
      <c r="F17645">
        <v>64.88</v>
      </c>
      <c r="G17645">
        <v>2</v>
      </c>
      <c r="H17645">
        <v>5.65</v>
      </c>
      <c r="I17645">
        <v>4.6500000000000004</v>
      </c>
      <c r="J17645">
        <v>1</v>
      </c>
      <c r="K17645" s="2">
        <v>37987</v>
      </c>
      <c r="L17645" s="2">
        <v>37989</v>
      </c>
      <c r="M17645" s="2">
        <v>38007</v>
      </c>
      <c r="N17645" s="1" t="s">
        <v>133</v>
      </c>
      <c r="O17645" s="1" t="s">
        <v>134</v>
      </c>
    </row>
    <row r="17646" spans="1:15" x14ac:dyDescent="0.25">
      <c r="A17646">
        <v>98088908</v>
      </c>
      <c r="B17646">
        <v>773449633</v>
      </c>
      <c r="C17646" s="1" t="s">
        <v>132</v>
      </c>
      <c r="D17646" s="1" t="s">
        <v>42</v>
      </c>
      <c r="E17646" s="1" t="s">
        <v>50</v>
      </c>
      <c r="F17646">
        <v>64.88</v>
      </c>
      <c r="G17646">
        <v>2</v>
      </c>
      <c r="H17646">
        <v>6.22</v>
      </c>
      <c r="I17646">
        <v>3.22</v>
      </c>
      <c r="J17646">
        <v>1</v>
      </c>
      <c r="K17646" s="2">
        <v>37990</v>
      </c>
      <c r="L17646" s="2">
        <v>37992</v>
      </c>
      <c r="M17646" s="2">
        <v>38006</v>
      </c>
      <c r="N17646" s="1" t="s">
        <v>149</v>
      </c>
      <c r="O17646" s="1" t="s">
        <v>150</v>
      </c>
    </row>
    <row r="17647" spans="1:15" x14ac:dyDescent="0.25">
      <c r="A17647">
        <v>98088814</v>
      </c>
      <c r="B17647">
        <v>543794562</v>
      </c>
      <c r="C17647" s="1" t="s">
        <v>132</v>
      </c>
      <c r="D17647" s="1" t="s">
        <v>42</v>
      </c>
      <c r="E17647" s="1" t="s">
        <v>50</v>
      </c>
      <c r="F17647">
        <v>64.88</v>
      </c>
      <c r="G17647">
        <v>2</v>
      </c>
      <c r="H17647">
        <v>8</v>
      </c>
      <c r="I17647">
        <v>5</v>
      </c>
      <c r="J17647">
        <v>3</v>
      </c>
      <c r="K17647" s="2">
        <v>38016</v>
      </c>
      <c r="L17647" s="2">
        <v>38017</v>
      </c>
      <c r="M17647" s="2">
        <v>38026</v>
      </c>
      <c r="N17647" s="1" t="s">
        <v>137</v>
      </c>
      <c r="O17647" s="1" t="s">
        <v>138</v>
      </c>
    </row>
    <row r="17648" spans="1:15" x14ac:dyDescent="0.25">
      <c r="A17648">
        <v>98088325</v>
      </c>
      <c r="B17648">
        <v>463804554</v>
      </c>
      <c r="C17648" s="1" t="s">
        <v>132</v>
      </c>
      <c r="D17648" s="1" t="s">
        <v>42</v>
      </c>
      <c r="E17648" s="1" t="s">
        <v>50</v>
      </c>
      <c r="F17648">
        <v>64.88</v>
      </c>
      <c r="G17648">
        <v>2</v>
      </c>
      <c r="H17648">
        <v>6.22</v>
      </c>
      <c r="I17648">
        <v>6.22</v>
      </c>
      <c r="J17648">
        <v>1</v>
      </c>
      <c r="K17648" s="2">
        <v>38146</v>
      </c>
      <c r="L17648" s="2">
        <v>38147</v>
      </c>
      <c r="M17648" s="2">
        <v>38157</v>
      </c>
      <c r="N17648" s="1" t="s">
        <v>147</v>
      </c>
      <c r="O17648" s="1" t="s">
        <v>148</v>
      </c>
    </row>
    <row r="17649" spans="1:15" x14ac:dyDescent="0.25">
      <c r="A17649">
        <v>98088312</v>
      </c>
      <c r="B17649">
        <v>216955161</v>
      </c>
      <c r="C17649" s="1" t="s">
        <v>132</v>
      </c>
      <c r="D17649" s="1" t="s">
        <v>42</v>
      </c>
      <c r="E17649" s="1" t="s">
        <v>50</v>
      </c>
      <c r="F17649">
        <v>64.88</v>
      </c>
      <c r="G17649">
        <v>2</v>
      </c>
      <c r="H17649">
        <v>5.99</v>
      </c>
      <c r="I17649">
        <v>6.99</v>
      </c>
      <c r="J17649">
        <v>1</v>
      </c>
      <c r="K17649" s="2">
        <v>38150</v>
      </c>
      <c r="L17649" s="2">
        <v>38151</v>
      </c>
      <c r="M17649" s="2">
        <v>38158</v>
      </c>
      <c r="N17649" s="1" t="s">
        <v>149</v>
      </c>
      <c r="O17649" s="1" t="s">
        <v>150</v>
      </c>
    </row>
    <row r="17650" spans="1:15" x14ac:dyDescent="0.25">
      <c r="A17650">
        <v>98088274</v>
      </c>
      <c r="B17650">
        <v>748580804</v>
      </c>
      <c r="C17650" s="1" t="s">
        <v>132</v>
      </c>
      <c r="D17650" s="1" t="s">
        <v>42</v>
      </c>
      <c r="E17650" s="1" t="s">
        <v>50</v>
      </c>
      <c r="F17650">
        <v>64.88</v>
      </c>
      <c r="G17650">
        <v>2</v>
      </c>
      <c r="H17650">
        <v>8.1</v>
      </c>
      <c r="I17650">
        <v>4.0999999999999996</v>
      </c>
      <c r="J17650">
        <v>3</v>
      </c>
      <c r="K17650" s="2">
        <v>38158</v>
      </c>
      <c r="L17650" s="2">
        <v>38160</v>
      </c>
      <c r="M17650" s="2">
        <v>38176</v>
      </c>
      <c r="N17650" s="1" t="s">
        <v>143</v>
      </c>
      <c r="O17650" s="1" t="s">
        <v>144</v>
      </c>
    </row>
    <row r="17651" spans="1:15" x14ac:dyDescent="0.25">
      <c r="A17651">
        <v>98088204</v>
      </c>
      <c r="B17651">
        <v>767598372</v>
      </c>
      <c r="C17651" s="1" t="s">
        <v>132</v>
      </c>
      <c r="D17651" s="1" t="s">
        <v>42</v>
      </c>
      <c r="E17651" s="1" t="s">
        <v>50</v>
      </c>
      <c r="F17651">
        <v>64.88</v>
      </c>
      <c r="G17651">
        <v>2</v>
      </c>
      <c r="H17651">
        <v>5.75</v>
      </c>
      <c r="I17651">
        <v>6.75</v>
      </c>
      <c r="J17651">
        <v>3</v>
      </c>
      <c r="K17651" s="2">
        <v>38178</v>
      </c>
      <c r="L17651" s="2">
        <v>38181</v>
      </c>
      <c r="M17651" s="2">
        <v>38196</v>
      </c>
      <c r="N17651" s="1" t="s">
        <v>139</v>
      </c>
      <c r="O17651" s="1" t="s">
        <v>140</v>
      </c>
    </row>
    <row r="17652" spans="1:15" x14ac:dyDescent="0.25">
      <c r="A17652">
        <v>98087378</v>
      </c>
      <c r="B17652">
        <v>618976416</v>
      </c>
      <c r="C17652" s="1" t="s">
        <v>132</v>
      </c>
      <c r="D17652" s="1" t="s">
        <v>42</v>
      </c>
      <c r="E17652" s="1" t="s">
        <v>50</v>
      </c>
      <c r="F17652">
        <v>64.88</v>
      </c>
      <c r="G17652">
        <v>2</v>
      </c>
      <c r="H17652">
        <v>8.73</v>
      </c>
      <c r="I17652">
        <v>3.73</v>
      </c>
      <c r="J17652">
        <v>1</v>
      </c>
      <c r="K17652" s="2">
        <v>38412</v>
      </c>
      <c r="L17652" s="2">
        <v>38415</v>
      </c>
      <c r="M17652" s="2">
        <v>38427</v>
      </c>
      <c r="N17652" s="1" t="s">
        <v>143</v>
      </c>
      <c r="O17652" s="1" t="s">
        <v>144</v>
      </c>
    </row>
    <row r="17653" spans="1:15" x14ac:dyDescent="0.25">
      <c r="A17653">
        <v>98087365</v>
      </c>
      <c r="B17653">
        <v>749092605</v>
      </c>
      <c r="C17653" s="1" t="s">
        <v>132</v>
      </c>
      <c r="D17653" s="1" t="s">
        <v>42</v>
      </c>
      <c r="E17653" s="1" t="s">
        <v>50</v>
      </c>
      <c r="F17653">
        <v>64.88</v>
      </c>
      <c r="G17653">
        <v>2</v>
      </c>
      <c r="H17653">
        <v>7.22</v>
      </c>
      <c r="I17653">
        <v>6.22</v>
      </c>
      <c r="J17653">
        <v>1</v>
      </c>
      <c r="K17653" s="2">
        <v>38417</v>
      </c>
      <c r="L17653" s="2">
        <v>38418</v>
      </c>
      <c r="M17653" s="2">
        <v>38428</v>
      </c>
      <c r="N17653" s="1" t="s">
        <v>143</v>
      </c>
      <c r="O17653" s="1" t="s">
        <v>144</v>
      </c>
    </row>
    <row r="17654" spans="1:15" x14ac:dyDescent="0.25">
      <c r="A17654">
        <v>98085143</v>
      </c>
      <c r="B17654">
        <v>684389929</v>
      </c>
      <c r="C17654" s="1" t="s">
        <v>132</v>
      </c>
      <c r="D17654" s="1" t="s">
        <v>42</v>
      </c>
      <c r="E17654" s="1" t="s">
        <v>50</v>
      </c>
      <c r="F17654">
        <v>64.88</v>
      </c>
      <c r="G17654">
        <v>2</v>
      </c>
      <c r="H17654">
        <v>7.58</v>
      </c>
      <c r="I17654">
        <v>3.58</v>
      </c>
      <c r="J17654">
        <v>3</v>
      </c>
      <c r="K17654" s="2">
        <v>39023</v>
      </c>
      <c r="L17654" s="2">
        <v>39025</v>
      </c>
      <c r="M17654" s="2">
        <v>39032</v>
      </c>
      <c r="N17654" s="1" t="s">
        <v>141</v>
      </c>
      <c r="O17654" s="1" t="s">
        <v>142</v>
      </c>
    </row>
    <row r="17655" spans="1:15" x14ac:dyDescent="0.25">
      <c r="A17655">
        <v>98085034</v>
      </c>
      <c r="B17655">
        <v>189635244</v>
      </c>
      <c r="C17655" s="1" t="s">
        <v>132</v>
      </c>
      <c r="D17655" s="1" t="s">
        <v>42</v>
      </c>
      <c r="E17655" s="1" t="s">
        <v>50</v>
      </c>
      <c r="F17655">
        <v>64.88</v>
      </c>
      <c r="G17655">
        <v>2</v>
      </c>
      <c r="H17655">
        <v>8</v>
      </c>
      <c r="I17655">
        <v>4</v>
      </c>
      <c r="J17655">
        <v>1</v>
      </c>
      <c r="K17655" s="2">
        <v>39049</v>
      </c>
      <c r="L17655" s="2">
        <v>39052</v>
      </c>
      <c r="M17655" s="2">
        <v>39065</v>
      </c>
      <c r="N17655" s="1" t="s">
        <v>147</v>
      </c>
      <c r="O17655" s="1" t="s">
        <v>148</v>
      </c>
    </row>
    <row r="17656" spans="1:15" x14ac:dyDescent="0.25">
      <c r="A17656">
        <v>98084923</v>
      </c>
      <c r="B17656">
        <v>531720979</v>
      </c>
      <c r="C17656" s="1" t="s">
        <v>132</v>
      </c>
      <c r="D17656" s="1" t="s">
        <v>42</v>
      </c>
      <c r="E17656" s="1" t="s">
        <v>50</v>
      </c>
      <c r="F17656">
        <v>64.88</v>
      </c>
      <c r="G17656">
        <v>2</v>
      </c>
      <c r="H17656">
        <v>7.61</v>
      </c>
      <c r="I17656">
        <v>4.6100000000000003</v>
      </c>
      <c r="J17656">
        <v>3</v>
      </c>
      <c r="K17656" s="2">
        <v>39083</v>
      </c>
      <c r="L17656" s="2">
        <v>39085</v>
      </c>
      <c r="M17656" s="2">
        <v>39101</v>
      </c>
      <c r="N17656" s="1" t="s">
        <v>133</v>
      </c>
      <c r="O17656" s="1" t="s">
        <v>134</v>
      </c>
    </row>
    <row r="17657" spans="1:15" x14ac:dyDescent="0.25">
      <c r="A17657">
        <v>98084685</v>
      </c>
      <c r="B17657">
        <v>514668821</v>
      </c>
      <c r="C17657" s="1" t="s">
        <v>132</v>
      </c>
      <c r="D17657" s="1" t="s">
        <v>42</v>
      </c>
      <c r="E17657" s="1" t="s">
        <v>50</v>
      </c>
      <c r="F17657">
        <v>64.88</v>
      </c>
      <c r="G17657">
        <v>2</v>
      </c>
      <c r="H17657">
        <v>8.89</v>
      </c>
      <c r="I17657">
        <v>4.8899999999999997</v>
      </c>
      <c r="J17657">
        <v>1</v>
      </c>
      <c r="K17657" s="2">
        <v>39138</v>
      </c>
      <c r="L17657" s="2">
        <v>39140</v>
      </c>
      <c r="M17657" s="2">
        <v>39148</v>
      </c>
      <c r="N17657" s="1" t="s">
        <v>145</v>
      </c>
      <c r="O17657" s="1" t="s">
        <v>146</v>
      </c>
    </row>
    <row r="17658" spans="1:15" x14ac:dyDescent="0.25">
      <c r="A17658">
        <v>98084308</v>
      </c>
      <c r="B17658">
        <v>870227408</v>
      </c>
      <c r="C17658" s="1" t="s">
        <v>132</v>
      </c>
      <c r="D17658" s="1" t="s">
        <v>42</v>
      </c>
      <c r="E17658" s="1" t="s">
        <v>50</v>
      </c>
      <c r="F17658">
        <v>64.88</v>
      </c>
      <c r="G17658">
        <v>2</v>
      </c>
      <c r="H17658">
        <v>6.36</v>
      </c>
      <c r="I17658">
        <v>3.36</v>
      </c>
      <c r="J17658">
        <v>1</v>
      </c>
      <c r="K17658" s="2">
        <v>39252</v>
      </c>
      <c r="L17658" s="2">
        <v>39254</v>
      </c>
      <c r="M17658" s="2">
        <v>39272</v>
      </c>
      <c r="N17658" s="1" t="s">
        <v>137</v>
      </c>
      <c r="O17658" s="1" t="s">
        <v>138</v>
      </c>
    </row>
    <row r="17659" spans="1:15" x14ac:dyDescent="0.25">
      <c r="A17659">
        <v>98083946</v>
      </c>
      <c r="B17659">
        <v>327658904</v>
      </c>
      <c r="C17659" s="1" t="s">
        <v>132</v>
      </c>
      <c r="D17659" s="1" t="s">
        <v>42</v>
      </c>
      <c r="E17659" s="1" t="s">
        <v>50</v>
      </c>
      <c r="F17659">
        <v>64.88</v>
      </c>
      <c r="G17659">
        <v>2</v>
      </c>
      <c r="H17659">
        <v>8.58</v>
      </c>
      <c r="I17659">
        <v>5.58</v>
      </c>
      <c r="J17659">
        <v>1</v>
      </c>
      <c r="K17659" s="2">
        <v>39349</v>
      </c>
      <c r="L17659" s="2">
        <v>39351</v>
      </c>
      <c r="M17659" s="2">
        <v>39358</v>
      </c>
      <c r="N17659" s="1" t="s">
        <v>147</v>
      </c>
      <c r="O17659" s="1" t="s">
        <v>148</v>
      </c>
    </row>
    <row r="17660" spans="1:15" x14ac:dyDescent="0.25">
      <c r="A17660">
        <v>98083768</v>
      </c>
      <c r="B17660">
        <v>549442190</v>
      </c>
      <c r="C17660" s="1" t="s">
        <v>132</v>
      </c>
      <c r="D17660" s="1" t="s">
        <v>42</v>
      </c>
      <c r="E17660" s="1" t="s">
        <v>50</v>
      </c>
      <c r="F17660">
        <v>64.88</v>
      </c>
      <c r="G17660">
        <v>2</v>
      </c>
      <c r="H17660">
        <v>7.22</v>
      </c>
      <c r="I17660">
        <v>3.22</v>
      </c>
      <c r="J17660">
        <v>3</v>
      </c>
      <c r="K17660" s="2">
        <v>39396</v>
      </c>
      <c r="L17660" s="2">
        <v>39399</v>
      </c>
      <c r="M17660" s="2">
        <v>39418</v>
      </c>
      <c r="N17660" s="1" t="s">
        <v>145</v>
      </c>
      <c r="O17660" s="1" t="s">
        <v>146</v>
      </c>
    </row>
    <row r="17661" spans="1:15" x14ac:dyDescent="0.25">
      <c r="A17661">
        <v>98083426</v>
      </c>
      <c r="B17661">
        <v>395119746</v>
      </c>
      <c r="C17661" s="1" t="s">
        <v>132</v>
      </c>
      <c r="D17661" s="1" t="s">
        <v>42</v>
      </c>
      <c r="E17661" s="1" t="s">
        <v>50</v>
      </c>
      <c r="F17661">
        <v>64.88</v>
      </c>
      <c r="G17661">
        <v>2</v>
      </c>
      <c r="H17661">
        <v>9.73</v>
      </c>
      <c r="I17661">
        <v>5.73</v>
      </c>
      <c r="J17661">
        <v>1</v>
      </c>
      <c r="K17661" s="2">
        <v>39495</v>
      </c>
      <c r="L17661" s="2">
        <v>39496</v>
      </c>
      <c r="M17661" s="2">
        <v>39512</v>
      </c>
      <c r="N17661" s="1" t="s">
        <v>137</v>
      </c>
      <c r="O17661" s="1" t="s">
        <v>138</v>
      </c>
    </row>
    <row r="17662" spans="1:15" x14ac:dyDescent="0.25">
      <c r="A17662">
        <v>98083355</v>
      </c>
      <c r="B17662">
        <v>471492301</v>
      </c>
      <c r="C17662" s="1" t="s">
        <v>132</v>
      </c>
      <c r="D17662" s="1" t="s">
        <v>42</v>
      </c>
      <c r="E17662" s="1" t="s">
        <v>50</v>
      </c>
      <c r="F17662">
        <v>64.88</v>
      </c>
      <c r="G17662">
        <v>2</v>
      </c>
      <c r="H17662">
        <v>6.86</v>
      </c>
      <c r="I17662">
        <v>6.86</v>
      </c>
      <c r="J17662">
        <v>3</v>
      </c>
      <c r="K17662" s="2">
        <v>39516</v>
      </c>
      <c r="L17662" s="2">
        <v>39517</v>
      </c>
      <c r="M17662" s="2">
        <v>39537</v>
      </c>
      <c r="N17662" s="1" t="s">
        <v>133</v>
      </c>
      <c r="O17662" s="1" t="s">
        <v>134</v>
      </c>
    </row>
    <row r="17663" spans="1:15" x14ac:dyDescent="0.25">
      <c r="A17663">
        <v>98082451</v>
      </c>
      <c r="B17663">
        <v>277084893</v>
      </c>
      <c r="C17663" s="1" t="s">
        <v>132</v>
      </c>
      <c r="D17663" s="1" t="s">
        <v>42</v>
      </c>
      <c r="E17663" s="1" t="s">
        <v>50</v>
      </c>
      <c r="F17663">
        <v>64.88</v>
      </c>
      <c r="G17663">
        <v>2</v>
      </c>
      <c r="H17663">
        <v>5.75</v>
      </c>
      <c r="I17663">
        <v>3.75</v>
      </c>
      <c r="J17663">
        <v>1</v>
      </c>
      <c r="K17663" s="2">
        <v>39758</v>
      </c>
      <c r="L17663" s="2">
        <v>39759</v>
      </c>
      <c r="M17663" s="2">
        <v>39772</v>
      </c>
      <c r="N17663" s="1" t="s">
        <v>135</v>
      </c>
      <c r="O17663" s="1" t="s">
        <v>136</v>
      </c>
    </row>
    <row r="17664" spans="1:15" x14ac:dyDescent="0.25">
      <c r="A17664">
        <v>98082326</v>
      </c>
      <c r="B17664">
        <v>548390931</v>
      </c>
      <c r="C17664" s="1" t="s">
        <v>132</v>
      </c>
      <c r="D17664" s="1" t="s">
        <v>42</v>
      </c>
      <c r="E17664" s="1" t="s">
        <v>50</v>
      </c>
      <c r="F17664">
        <v>64.88</v>
      </c>
      <c r="G17664">
        <v>2</v>
      </c>
      <c r="H17664">
        <v>5.45</v>
      </c>
      <c r="I17664">
        <v>6.45</v>
      </c>
      <c r="J17664">
        <v>3</v>
      </c>
      <c r="K17664" s="2">
        <v>39790</v>
      </c>
      <c r="L17664" s="2">
        <v>39791</v>
      </c>
      <c r="M17664" s="2">
        <v>39809</v>
      </c>
      <c r="N17664" s="1" t="s">
        <v>135</v>
      </c>
      <c r="O17664" s="1" t="s">
        <v>136</v>
      </c>
    </row>
    <row r="17665" spans="1:15" x14ac:dyDescent="0.25">
      <c r="A17665">
        <v>98082281</v>
      </c>
      <c r="B17665">
        <v>378428659</v>
      </c>
      <c r="C17665" s="1" t="s">
        <v>132</v>
      </c>
      <c r="D17665" s="1" t="s">
        <v>42</v>
      </c>
      <c r="E17665" s="1" t="s">
        <v>50</v>
      </c>
      <c r="F17665">
        <v>64.88</v>
      </c>
      <c r="G17665">
        <v>2</v>
      </c>
      <c r="H17665">
        <v>5.45</v>
      </c>
      <c r="I17665">
        <v>6.45</v>
      </c>
      <c r="J17665">
        <v>1</v>
      </c>
      <c r="K17665" s="2">
        <v>39800</v>
      </c>
      <c r="L17665" s="2">
        <v>39803</v>
      </c>
      <c r="M17665" s="2">
        <v>39813</v>
      </c>
      <c r="N17665" s="1" t="s">
        <v>143</v>
      </c>
      <c r="O17665" s="1" t="s">
        <v>144</v>
      </c>
    </row>
    <row r="17666" spans="1:15" x14ac:dyDescent="0.25">
      <c r="A17666">
        <v>98082264</v>
      </c>
      <c r="B17666">
        <v>189635244</v>
      </c>
      <c r="C17666" s="1" t="s">
        <v>132</v>
      </c>
      <c r="D17666" s="1" t="s">
        <v>42</v>
      </c>
      <c r="E17666" s="1" t="s">
        <v>50</v>
      </c>
      <c r="F17666">
        <v>64.88</v>
      </c>
      <c r="G17666">
        <v>2</v>
      </c>
      <c r="H17666">
        <v>5.33</v>
      </c>
      <c r="I17666">
        <v>5.33</v>
      </c>
      <c r="J17666">
        <v>3</v>
      </c>
      <c r="K17666" s="2">
        <v>39804</v>
      </c>
      <c r="L17666" s="2">
        <v>39807</v>
      </c>
      <c r="M17666" s="2">
        <v>39821</v>
      </c>
      <c r="N17666" s="1" t="s">
        <v>143</v>
      </c>
      <c r="O17666" s="1" t="s">
        <v>144</v>
      </c>
    </row>
    <row r="17667" spans="1:15" x14ac:dyDescent="0.25">
      <c r="A17667">
        <v>98082031</v>
      </c>
      <c r="B17667">
        <v>233460961</v>
      </c>
      <c r="C17667" s="1" t="s">
        <v>132</v>
      </c>
      <c r="D17667" s="1" t="s">
        <v>42</v>
      </c>
      <c r="E17667" s="1" t="s">
        <v>50</v>
      </c>
      <c r="F17667">
        <v>64.88</v>
      </c>
      <c r="G17667">
        <v>2</v>
      </c>
      <c r="H17667">
        <v>5</v>
      </c>
      <c r="I17667">
        <v>7</v>
      </c>
      <c r="J17667">
        <v>3</v>
      </c>
      <c r="K17667" s="2">
        <v>39866</v>
      </c>
      <c r="L17667" s="2">
        <v>39868</v>
      </c>
      <c r="M17667" s="2">
        <v>39888</v>
      </c>
      <c r="N17667" s="1" t="s">
        <v>145</v>
      </c>
      <c r="O17667" s="1" t="s">
        <v>146</v>
      </c>
    </row>
    <row r="17668" spans="1:15" x14ac:dyDescent="0.25">
      <c r="A17668">
        <v>98081816</v>
      </c>
      <c r="B17668">
        <v>777301763</v>
      </c>
      <c r="C17668" s="1" t="s">
        <v>132</v>
      </c>
      <c r="D17668" s="1" t="s">
        <v>42</v>
      </c>
      <c r="E17668" s="1" t="s">
        <v>50</v>
      </c>
      <c r="F17668">
        <v>64.88</v>
      </c>
      <c r="G17668">
        <v>2</v>
      </c>
      <c r="H17668">
        <v>5.9</v>
      </c>
      <c r="I17668">
        <v>4.9000000000000004</v>
      </c>
      <c r="J17668">
        <v>3</v>
      </c>
      <c r="K17668" s="2">
        <v>39919</v>
      </c>
      <c r="L17668" s="2">
        <v>39922</v>
      </c>
      <c r="M17668" s="2">
        <v>39931</v>
      </c>
      <c r="N17668" s="1" t="s">
        <v>147</v>
      </c>
      <c r="O17668" s="1" t="s">
        <v>148</v>
      </c>
    </row>
    <row r="17669" spans="1:15" x14ac:dyDescent="0.25">
      <c r="A17669">
        <v>98081698</v>
      </c>
      <c r="B17669">
        <v>367570195</v>
      </c>
      <c r="C17669" s="1" t="s">
        <v>132</v>
      </c>
      <c r="D17669" s="1" t="s">
        <v>42</v>
      </c>
      <c r="E17669" s="1" t="s">
        <v>50</v>
      </c>
      <c r="F17669">
        <v>64.88</v>
      </c>
      <c r="G17669">
        <v>2</v>
      </c>
      <c r="H17669">
        <v>9.33</v>
      </c>
      <c r="I17669">
        <v>6.33</v>
      </c>
      <c r="J17669">
        <v>1</v>
      </c>
      <c r="K17669" s="2">
        <v>39949</v>
      </c>
      <c r="L17669" s="2">
        <v>39952</v>
      </c>
      <c r="M17669" s="2">
        <v>39962</v>
      </c>
      <c r="N17669" s="1" t="s">
        <v>147</v>
      </c>
      <c r="O17669" s="1" t="s">
        <v>148</v>
      </c>
    </row>
    <row r="17670" spans="1:15" x14ac:dyDescent="0.25">
      <c r="A17670">
        <v>98080925</v>
      </c>
      <c r="B17670">
        <v>596465578</v>
      </c>
      <c r="C17670" s="1" t="s">
        <v>132</v>
      </c>
      <c r="D17670" s="1" t="s">
        <v>42</v>
      </c>
      <c r="E17670" s="1" t="s">
        <v>50</v>
      </c>
      <c r="F17670">
        <v>64.88</v>
      </c>
      <c r="G17670">
        <v>2</v>
      </c>
      <c r="H17670">
        <v>8.58</v>
      </c>
      <c r="I17670">
        <v>5.58</v>
      </c>
      <c r="J17670">
        <v>1</v>
      </c>
      <c r="K17670" s="2">
        <v>40131</v>
      </c>
      <c r="L17670" s="2">
        <v>40133</v>
      </c>
      <c r="M17670" s="2">
        <v>40149</v>
      </c>
      <c r="N17670" s="1" t="s">
        <v>149</v>
      </c>
      <c r="O17670" s="1" t="s">
        <v>150</v>
      </c>
    </row>
    <row r="17671" spans="1:15" x14ac:dyDescent="0.25">
      <c r="A17671">
        <v>98080893</v>
      </c>
      <c r="B17671">
        <v>481472777</v>
      </c>
      <c r="C17671" s="1" t="s">
        <v>132</v>
      </c>
      <c r="D17671" s="1" t="s">
        <v>42</v>
      </c>
      <c r="E17671" s="1" t="s">
        <v>50</v>
      </c>
      <c r="F17671">
        <v>64.88</v>
      </c>
      <c r="G17671">
        <v>2</v>
      </c>
      <c r="H17671">
        <v>8.73</v>
      </c>
      <c r="I17671">
        <v>6.73</v>
      </c>
      <c r="J17671">
        <v>3</v>
      </c>
      <c r="K17671" s="2">
        <v>40139</v>
      </c>
      <c r="L17671" s="2">
        <v>40140</v>
      </c>
      <c r="M17671" s="2">
        <v>40159</v>
      </c>
      <c r="N17671" s="1" t="s">
        <v>141</v>
      </c>
      <c r="O17671" s="1" t="s">
        <v>142</v>
      </c>
    </row>
    <row r="17672" spans="1:15" x14ac:dyDescent="0.25">
      <c r="A17672">
        <v>98080832</v>
      </c>
      <c r="B17672">
        <v>308322096</v>
      </c>
      <c r="C17672" s="1" t="s">
        <v>132</v>
      </c>
      <c r="D17672" s="1" t="s">
        <v>42</v>
      </c>
      <c r="E17672" s="1" t="s">
        <v>50</v>
      </c>
      <c r="F17672">
        <v>64.88</v>
      </c>
      <c r="G17672">
        <v>2</v>
      </c>
      <c r="H17672">
        <v>5.61</v>
      </c>
      <c r="I17672">
        <v>6.61</v>
      </c>
      <c r="J17672">
        <v>3</v>
      </c>
      <c r="K17672" s="2">
        <v>40153</v>
      </c>
      <c r="L17672" s="2">
        <v>40156</v>
      </c>
      <c r="M17672" s="2">
        <v>42418</v>
      </c>
      <c r="N17672" s="1" t="s">
        <v>139</v>
      </c>
      <c r="O17672" s="1" t="s">
        <v>140</v>
      </c>
    </row>
    <row r="17673" spans="1:15" x14ac:dyDescent="0.25">
      <c r="A17673">
        <v>98080817</v>
      </c>
      <c r="B17673">
        <v>463804554</v>
      </c>
      <c r="C17673" s="1" t="s">
        <v>132</v>
      </c>
      <c r="D17673" s="1" t="s">
        <v>42</v>
      </c>
      <c r="E17673" s="1" t="s">
        <v>50</v>
      </c>
      <c r="F17673">
        <v>64.88</v>
      </c>
      <c r="G17673">
        <v>2</v>
      </c>
      <c r="H17673">
        <v>6.84</v>
      </c>
      <c r="I17673">
        <v>3.84</v>
      </c>
      <c r="J17673">
        <v>1</v>
      </c>
      <c r="K17673" s="2">
        <v>40156</v>
      </c>
      <c r="L17673" s="2">
        <v>40158</v>
      </c>
      <c r="M17673" s="2">
        <v>40171</v>
      </c>
      <c r="N17673" s="1" t="s">
        <v>143</v>
      </c>
      <c r="O17673" s="1" t="s">
        <v>144</v>
      </c>
    </row>
    <row r="17674" spans="1:15" x14ac:dyDescent="0.25">
      <c r="A17674">
        <v>98080784</v>
      </c>
      <c r="B17674">
        <v>327658904</v>
      </c>
      <c r="C17674" s="1" t="s">
        <v>132</v>
      </c>
      <c r="D17674" s="1" t="s">
        <v>42</v>
      </c>
      <c r="E17674" s="1" t="s">
        <v>50</v>
      </c>
      <c r="F17674">
        <v>64.88</v>
      </c>
      <c r="G17674">
        <v>2</v>
      </c>
      <c r="H17674">
        <v>9.9</v>
      </c>
      <c r="I17674">
        <v>5.9</v>
      </c>
      <c r="J17674">
        <v>3</v>
      </c>
      <c r="K17674" s="2">
        <v>40162</v>
      </c>
      <c r="L17674" s="2">
        <v>40163</v>
      </c>
      <c r="M17674" s="2">
        <v>40174</v>
      </c>
      <c r="N17674" s="1" t="s">
        <v>135</v>
      </c>
      <c r="O17674" s="1" t="s">
        <v>136</v>
      </c>
    </row>
    <row r="17675" spans="1:15" x14ac:dyDescent="0.25">
      <c r="A17675">
        <v>98080641</v>
      </c>
      <c r="B17675">
        <v>720465100</v>
      </c>
      <c r="C17675" s="1" t="s">
        <v>132</v>
      </c>
      <c r="D17675" s="1" t="s">
        <v>42</v>
      </c>
      <c r="E17675" s="1" t="s">
        <v>50</v>
      </c>
      <c r="F17675">
        <v>64.88</v>
      </c>
      <c r="G17675">
        <v>2</v>
      </c>
      <c r="H17675">
        <v>6.55</v>
      </c>
      <c r="I17675">
        <v>4.55</v>
      </c>
      <c r="J17675">
        <v>1</v>
      </c>
      <c r="K17675" s="2">
        <v>40188</v>
      </c>
      <c r="L17675" s="2">
        <v>40191</v>
      </c>
      <c r="M17675" s="2">
        <v>42430</v>
      </c>
      <c r="N17675" s="1" t="s">
        <v>135</v>
      </c>
      <c r="O17675" s="1" t="s">
        <v>136</v>
      </c>
    </row>
    <row r="17676" spans="1:15" x14ac:dyDescent="0.25">
      <c r="A17676">
        <v>98079692</v>
      </c>
      <c r="B17676">
        <v>792787007</v>
      </c>
      <c r="C17676" s="1" t="s">
        <v>132</v>
      </c>
      <c r="D17676" s="1" t="s">
        <v>42</v>
      </c>
      <c r="E17676" s="1" t="s">
        <v>50</v>
      </c>
      <c r="F17676">
        <v>64.88</v>
      </c>
      <c r="G17676">
        <v>2</v>
      </c>
      <c r="H17676">
        <v>7.58</v>
      </c>
      <c r="I17676">
        <v>3.58</v>
      </c>
      <c r="J17676">
        <v>3</v>
      </c>
      <c r="K17676" s="2">
        <v>40382</v>
      </c>
      <c r="L17676" s="2">
        <v>40384</v>
      </c>
      <c r="M17676" s="2">
        <v>40403</v>
      </c>
      <c r="N17676" s="1" t="s">
        <v>139</v>
      </c>
      <c r="O17676" s="1" t="s">
        <v>140</v>
      </c>
    </row>
    <row r="17677" spans="1:15" x14ac:dyDescent="0.25">
      <c r="A17677">
        <v>98079628</v>
      </c>
      <c r="B17677">
        <v>162383747</v>
      </c>
      <c r="C17677" s="1" t="s">
        <v>132</v>
      </c>
      <c r="D17677" s="1" t="s">
        <v>42</v>
      </c>
      <c r="E17677" s="1" t="s">
        <v>50</v>
      </c>
      <c r="F17677">
        <v>64.88</v>
      </c>
      <c r="G17677">
        <v>2</v>
      </c>
      <c r="H17677">
        <v>7.22</v>
      </c>
      <c r="I17677">
        <v>6.22</v>
      </c>
      <c r="J17677">
        <v>3</v>
      </c>
      <c r="K17677" s="2">
        <v>40398</v>
      </c>
      <c r="L17677" s="2">
        <v>40399</v>
      </c>
      <c r="M17677" s="2">
        <v>40406</v>
      </c>
      <c r="N17677" s="1" t="s">
        <v>147</v>
      </c>
      <c r="O17677" s="1" t="s">
        <v>148</v>
      </c>
    </row>
    <row r="17678" spans="1:15" x14ac:dyDescent="0.25">
      <c r="A17678">
        <v>98079607</v>
      </c>
      <c r="B17678">
        <v>283730095</v>
      </c>
      <c r="C17678" s="1" t="s">
        <v>132</v>
      </c>
      <c r="D17678" s="1" t="s">
        <v>42</v>
      </c>
      <c r="E17678" s="1" t="s">
        <v>50</v>
      </c>
      <c r="F17678">
        <v>64.88</v>
      </c>
      <c r="G17678">
        <v>2</v>
      </c>
      <c r="H17678">
        <v>7.33</v>
      </c>
      <c r="I17678">
        <v>4.33</v>
      </c>
      <c r="J17678">
        <v>1</v>
      </c>
      <c r="K17678" s="2">
        <v>40402</v>
      </c>
      <c r="L17678" s="2">
        <v>40404</v>
      </c>
      <c r="M17678" s="2">
        <v>42475</v>
      </c>
      <c r="N17678" s="1" t="s">
        <v>137</v>
      </c>
      <c r="O17678" s="1" t="s">
        <v>138</v>
      </c>
    </row>
    <row r="17679" spans="1:15" x14ac:dyDescent="0.25">
      <c r="A17679">
        <v>98079443</v>
      </c>
      <c r="B17679">
        <v>367478878</v>
      </c>
      <c r="C17679" s="1" t="s">
        <v>132</v>
      </c>
      <c r="D17679" s="1" t="s">
        <v>42</v>
      </c>
      <c r="E17679" s="1" t="s">
        <v>50</v>
      </c>
      <c r="F17679">
        <v>64.88</v>
      </c>
      <c r="G17679">
        <v>2</v>
      </c>
      <c r="H17679">
        <v>7.68</v>
      </c>
      <c r="I17679">
        <v>6.68</v>
      </c>
      <c r="J17679">
        <v>1</v>
      </c>
      <c r="K17679" s="2">
        <v>40434</v>
      </c>
      <c r="L17679" s="2">
        <v>40437</v>
      </c>
      <c r="M17679" s="2">
        <v>42493</v>
      </c>
      <c r="N17679" s="1" t="s">
        <v>137</v>
      </c>
      <c r="O17679" s="1" t="s">
        <v>138</v>
      </c>
    </row>
    <row r="17680" spans="1:15" x14ac:dyDescent="0.25">
      <c r="A17680">
        <v>98079207</v>
      </c>
      <c r="B17680">
        <v>733190648</v>
      </c>
      <c r="C17680" s="1" t="s">
        <v>132</v>
      </c>
      <c r="D17680" s="1" t="s">
        <v>42</v>
      </c>
      <c r="E17680" s="1" t="s">
        <v>50</v>
      </c>
      <c r="F17680">
        <v>64.88</v>
      </c>
      <c r="G17680">
        <v>2</v>
      </c>
      <c r="H17680">
        <v>7.25</v>
      </c>
      <c r="I17680">
        <v>3.25</v>
      </c>
      <c r="J17680">
        <v>1</v>
      </c>
      <c r="K17680" s="2">
        <v>40487</v>
      </c>
      <c r="L17680" s="2">
        <v>40490</v>
      </c>
      <c r="M17680" s="2">
        <v>40502</v>
      </c>
      <c r="N17680" s="1" t="s">
        <v>141</v>
      </c>
      <c r="O17680" s="1" t="s">
        <v>142</v>
      </c>
    </row>
    <row r="17681" spans="1:15" x14ac:dyDescent="0.25">
      <c r="A17681">
        <v>98078944</v>
      </c>
      <c r="B17681">
        <v>554389349</v>
      </c>
      <c r="C17681" s="1" t="s">
        <v>132</v>
      </c>
      <c r="D17681" s="1" t="s">
        <v>42</v>
      </c>
      <c r="E17681" s="1" t="s">
        <v>50</v>
      </c>
      <c r="F17681">
        <v>64.88</v>
      </c>
      <c r="G17681">
        <v>2</v>
      </c>
      <c r="H17681">
        <v>5</v>
      </c>
      <c r="I17681">
        <v>6</v>
      </c>
      <c r="J17681">
        <v>3</v>
      </c>
      <c r="K17681" s="2">
        <v>40547</v>
      </c>
      <c r="L17681" s="2">
        <v>40548</v>
      </c>
      <c r="M17681" s="2">
        <v>40567</v>
      </c>
      <c r="N17681" s="1" t="s">
        <v>147</v>
      </c>
      <c r="O17681" s="1" t="s">
        <v>148</v>
      </c>
    </row>
    <row r="17682" spans="1:15" x14ac:dyDescent="0.25">
      <c r="A17682">
        <v>98078915</v>
      </c>
      <c r="B17682">
        <v>700754953</v>
      </c>
      <c r="C17682" s="1" t="s">
        <v>132</v>
      </c>
      <c r="D17682" s="1" t="s">
        <v>42</v>
      </c>
      <c r="E17682" s="1" t="s">
        <v>50</v>
      </c>
      <c r="F17682">
        <v>64.88</v>
      </c>
      <c r="G17682">
        <v>2</v>
      </c>
      <c r="H17682">
        <v>9.65</v>
      </c>
      <c r="I17682">
        <v>5.65</v>
      </c>
      <c r="J17682">
        <v>3</v>
      </c>
      <c r="K17682" s="2">
        <v>40551</v>
      </c>
      <c r="L17682" s="2">
        <v>40554</v>
      </c>
      <c r="M17682" s="2">
        <v>40573</v>
      </c>
      <c r="N17682" s="1" t="s">
        <v>143</v>
      </c>
      <c r="O17682" s="1" t="s">
        <v>144</v>
      </c>
    </row>
    <row r="17683" spans="1:15" x14ac:dyDescent="0.25">
      <c r="A17683">
        <v>98078702</v>
      </c>
      <c r="B17683">
        <v>400089838</v>
      </c>
      <c r="C17683" s="1" t="s">
        <v>132</v>
      </c>
      <c r="D17683" s="1" t="s">
        <v>42</v>
      </c>
      <c r="E17683" s="1" t="s">
        <v>50</v>
      </c>
      <c r="F17683">
        <v>64.88</v>
      </c>
      <c r="G17683">
        <v>2</v>
      </c>
      <c r="H17683">
        <v>8.33</v>
      </c>
      <c r="I17683">
        <v>4.33</v>
      </c>
      <c r="J17683">
        <v>3</v>
      </c>
      <c r="K17683" s="2">
        <v>40594</v>
      </c>
      <c r="L17683" s="2">
        <v>40597</v>
      </c>
      <c r="M17683" s="2">
        <v>42537</v>
      </c>
      <c r="N17683" s="1" t="s">
        <v>143</v>
      </c>
      <c r="O17683" s="1" t="s">
        <v>144</v>
      </c>
    </row>
    <row r="17684" spans="1:15" x14ac:dyDescent="0.25">
      <c r="A17684">
        <v>98078635</v>
      </c>
      <c r="B17684">
        <v>676480421</v>
      </c>
      <c r="C17684" s="1" t="s">
        <v>132</v>
      </c>
      <c r="D17684" s="1" t="s">
        <v>42</v>
      </c>
      <c r="E17684" s="1" t="s">
        <v>50</v>
      </c>
      <c r="F17684">
        <v>64.88</v>
      </c>
      <c r="G17684">
        <v>2</v>
      </c>
      <c r="H17684">
        <v>8.4499999999999993</v>
      </c>
      <c r="I17684">
        <v>5.45</v>
      </c>
      <c r="J17684">
        <v>3</v>
      </c>
      <c r="K17684" s="2">
        <v>40607</v>
      </c>
      <c r="L17684" s="2">
        <v>40610</v>
      </c>
      <c r="M17684" s="2">
        <v>40624</v>
      </c>
      <c r="N17684" s="1" t="s">
        <v>141</v>
      </c>
      <c r="O17684" s="1" t="s">
        <v>142</v>
      </c>
    </row>
    <row r="17685" spans="1:15" x14ac:dyDescent="0.25">
      <c r="A17685">
        <v>98078533</v>
      </c>
      <c r="B17685">
        <v>659361408</v>
      </c>
      <c r="C17685" s="1" t="s">
        <v>132</v>
      </c>
      <c r="D17685" s="1" t="s">
        <v>42</v>
      </c>
      <c r="E17685" s="1" t="s">
        <v>50</v>
      </c>
      <c r="F17685">
        <v>64.88</v>
      </c>
      <c r="G17685">
        <v>2</v>
      </c>
      <c r="H17685">
        <v>8</v>
      </c>
      <c r="I17685">
        <v>6</v>
      </c>
      <c r="J17685">
        <v>1</v>
      </c>
      <c r="K17685" s="2">
        <v>40629</v>
      </c>
      <c r="L17685" s="2">
        <v>40631</v>
      </c>
      <c r="M17685" s="2">
        <v>40645</v>
      </c>
      <c r="N17685" s="1" t="s">
        <v>149</v>
      </c>
      <c r="O17685" s="1" t="s">
        <v>150</v>
      </c>
    </row>
    <row r="17686" spans="1:15" x14ac:dyDescent="0.25">
      <c r="A17686">
        <v>98078037</v>
      </c>
      <c r="B17686">
        <v>685203305</v>
      </c>
      <c r="C17686" s="1" t="s">
        <v>132</v>
      </c>
      <c r="D17686" s="1" t="s">
        <v>42</v>
      </c>
      <c r="E17686" s="1" t="s">
        <v>50</v>
      </c>
      <c r="F17686">
        <v>64.88</v>
      </c>
      <c r="G17686">
        <v>2</v>
      </c>
      <c r="H17686">
        <v>8.75</v>
      </c>
      <c r="I17686">
        <v>5.75</v>
      </c>
      <c r="J17686">
        <v>1</v>
      </c>
      <c r="K17686" s="2">
        <v>40735</v>
      </c>
      <c r="L17686" s="2">
        <v>40736</v>
      </c>
      <c r="M17686" s="2">
        <v>42568</v>
      </c>
      <c r="N17686" s="1" t="s">
        <v>141</v>
      </c>
      <c r="O17686" s="1" t="s">
        <v>142</v>
      </c>
    </row>
    <row r="17687" spans="1:15" x14ac:dyDescent="0.25">
      <c r="A17687">
        <v>98078020</v>
      </c>
      <c r="B17687">
        <v>376809712</v>
      </c>
      <c r="C17687" s="1" t="s">
        <v>132</v>
      </c>
      <c r="D17687" s="1" t="s">
        <v>42</v>
      </c>
      <c r="E17687" s="1" t="s">
        <v>50</v>
      </c>
      <c r="F17687">
        <v>64.88</v>
      </c>
      <c r="G17687">
        <v>2</v>
      </c>
      <c r="H17687">
        <v>9.99</v>
      </c>
      <c r="I17687">
        <v>6.99</v>
      </c>
      <c r="J17687">
        <v>1</v>
      </c>
      <c r="K17687" s="2">
        <v>40738</v>
      </c>
      <c r="L17687" s="2">
        <v>40740</v>
      </c>
      <c r="M17687" s="2">
        <v>42575</v>
      </c>
      <c r="N17687" s="1" t="s">
        <v>143</v>
      </c>
      <c r="O17687" s="1" t="s">
        <v>144</v>
      </c>
    </row>
    <row r="17688" spans="1:15" x14ac:dyDescent="0.25">
      <c r="A17688">
        <v>98077873</v>
      </c>
      <c r="B17688">
        <v>308322096</v>
      </c>
      <c r="C17688" s="1" t="s">
        <v>132</v>
      </c>
      <c r="D17688" s="1" t="s">
        <v>42</v>
      </c>
      <c r="E17688" s="1" t="s">
        <v>50</v>
      </c>
      <c r="F17688">
        <v>64.88</v>
      </c>
      <c r="G17688">
        <v>2</v>
      </c>
      <c r="H17688">
        <v>7.75</v>
      </c>
      <c r="I17688">
        <v>3.75</v>
      </c>
      <c r="J17688">
        <v>3</v>
      </c>
      <c r="K17688" s="2">
        <v>40768</v>
      </c>
      <c r="L17688" s="2">
        <v>40771</v>
      </c>
      <c r="M17688" s="2">
        <v>40780</v>
      </c>
      <c r="N17688" s="1" t="s">
        <v>149</v>
      </c>
      <c r="O17688" s="1" t="s">
        <v>150</v>
      </c>
    </row>
    <row r="17689" spans="1:15" x14ac:dyDescent="0.25">
      <c r="A17689">
        <v>98077736</v>
      </c>
      <c r="B17689">
        <v>369531322</v>
      </c>
      <c r="C17689" s="1" t="s">
        <v>132</v>
      </c>
      <c r="D17689" s="1" t="s">
        <v>42</v>
      </c>
      <c r="E17689" s="1" t="s">
        <v>50</v>
      </c>
      <c r="F17689">
        <v>64.88</v>
      </c>
      <c r="G17689">
        <v>2</v>
      </c>
      <c r="H17689">
        <v>6.61</v>
      </c>
      <c r="I17689">
        <v>6.61</v>
      </c>
      <c r="J17689">
        <v>1</v>
      </c>
      <c r="K17689" s="2">
        <v>40795</v>
      </c>
      <c r="L17689" s="2">
        <v>40798</v>
      </c>
      <c r="M17689" s="2">
        <v>40814</v>
      </c>
      <c r="N17689" s="1" t="s">
        <v>147</v>
      </c>
      <c r="O17689" s="1" t="s">
        <v>148</v>
      </c>
    </row>
    <row r="17690" spans="1:15" x14ac:dyDescent="0.25">
      <c r="A17690">
        <v>98077502</v>
      </c>
      <c r="B17690">
        <v>841860903</v>
      </c>
      <c r="C17690" s="1" t="s">
        <v>132</v>
      </c>
      <c r="D17690" s="1" t="s">
        <v>42</v>
      </c>
      <c r="E17690" s="1" t="s">
        <v>50</v>
      </c>
      <c r="F17690">
        <v>64.88</v>
      </c>
      <c r="G17690">
        <v>2</v>
      </c>
      <c r="H17690">
        <v>6.65</v>
      </c>
      <c r="I17690">
        <v>5.65</v>
      </c>
      <c r="J17690">
        <v>1</v>
      </c>
      <c r="K17690" s="2">
        <v>40845</v>
      </c>
      <c r="L17690" s="2">
        <v>40848</v>
      </c>
      <c r="M17690" s="2">
        <v>40860</v>
      </c>
      <c r="N17690" s="1" t="s">
        <v>133</v>
      </c>
      <c r="O17690" s="1" t="s">
        <v>134</v>
      </c>
    </row>
    <row r="17691" spans="1:15" x14ac:dyDescent="0.25">
      <c r="A17691">
        <v>98077423</v>
      </c>
      <c r="B17691">
        <v>508031399</v>
      </c>
      <c r="C17691" s="1" t="s">
        <v>132</v>
      </c>
      <c r="D17691" s="1" t="s">
        <v>42</v>
      </c>
      <c r="E17691" s="1" t="s">
        <v>50</v>
      </c>
      <c r="F17691">
        <v>64.88</v>
      </c>
      <c r="G17691">
        <v>2</v>
      </c>
      <c r="H17691">
        <v>9.14</v>
      </c>
      <c r="I17691">
        <v>3.14</v>
      </c>
      <c r="J17691">
        <v>3</v>
      </c>
      <c r="K17691" s="2">
        <v>40866</v>
      </c>
      <c r="L17691" s="2">
        <v>40868</v>
      </c>
      <c r="M17691" s="2">
        <v>40882</v>
      </c>
      <c r="N17691" s="1" t="s">
        <v>135</v>
      </c>
      <c r="O17691" s="1" t="s">
        <v>136</v>
      </c>
    </row>
    <row r="17692" spans="1:15" x14ac:dyDescent="0.25">
      <c r="A17692">
        <v>98076976</v>
      </c>
      <c r="B17692">
        <v>296364886</v>
      </c>
      <c r="C17692" s="1" t="s">
        <v>132</v>
      </c>
      <c r="D17692" s="1" t="s">
        <v>42</v>
      </c>
      <c r="E17692" s="1" t="s">
        <v>50</v>
      </c>
      <c r="F17692">
        <v>64.88</v>
      </c>
      <c r="G17692">
        <v>2</v>
      </c>
      <c r="H17692">
        <v>6.12</v>
      </c>
      <c r="I17692">
        <v>4.12</v>
      </c>
      <c r="J17692">
        <v>3</v>
      </c>
      <c r="K17692" s="2">
        <v>40963</v>
      </c>
      <c r="L17692" s="2">
        <v>40965</v>
      </c>
      <c r="M17692" s="2">
        <v>40973</v>
      </c>
      <c r="N17692" s="1" t="s">
        <v>133</v>
      </c>
      <c r="O17692" s="1" t="s">
        <v>134</v>
      </c>
    </row>
    <row r="17693" spans="1:15" x14ac:dyDescent="0.25">
      <c r="A17693">
        <v>98076979</v>
      </c>
      <c r="B17693">
        <v>234941158</v>
      </c>
      <c r="C17693" s="1" t="s">
        <v>132</v>
      </c>
      <c r="D17693" s="1" t="s">
        <v>42</v>
      </c>
      <c r="E17693" s="1" t="s">
        <v>50</v>
      </c>
      <c r="F17693">
        <v>64.88</v>
      </c>
      <c r="G17693">
        <v>2</v>
      </c>
      <c r="H17693">
        <v>7.58</v>
      </c>
      <c r="I17693">
        <v>5.58</v>
      </c>
      <c r="J17693">
        <v>3</v>
      </c>
      <c r="K17693" s="2">
        <v>40963</v>
      </c>
      <c r="L17693" s="2">
        <v>40965</v>
      </c>
      <c r="M17693" s="2">
        <v>42629</v>
      </c>
      <c r="N17693" s="1" t="s">
        <v>149</v>
      </c>
      <c r="O17693" s="1" t="s">
        <v>150</v>
      </c>
    </row>
    <row r="17694" spans="1:15" x14ac:dyDescent="0.25">
      <c r="A17694">
        <v>98076665</v>
      </c>
      <c r="B17694">
        <v>194398828</v>
      </c>
      <c r="C17694" s="1" t="s">
        <v>132</v>
      </c>
      <c r="D17694" s="1" t="s">
        <v>42</v>
      </c>
      <c r="E17694" s="1" t="s">
        <v>50</v>
      </c>
      <c r="F17694">
        <v>64.88</v>
      </c>
      <c r="G17694">
        <v>2</v>
      </c>
      <c r="H17694">
        <v>8.84</v>
      </c>
      <c r="I17694">
        <v>6.84</v>
      </c>
      <c r="J17694">
        <v>3</v>
      </c>
      <c r="K17694" s="2">
        <v>41031</v>
      </c>
      <c r="L17694" s="2">
        <v>41033</v>
      </c>
      <c r="M17694" s="2">
        <v>41040</v>
      </c>
      <c r="N17694" s="1" t="s">
        <v>149</v>
      </c>
      <c r="O17694" s="1" t="s">
        <v>150</v>
      </c>
    </row>
    <row r="17695" spans="1:15" x14ac:dyDescent="0.25">
      <c r="A17695">
        <v>98076490</v>
      </c>
      <c r="B17695">
        <v>233460961</v>
      </c>
      <c r="C17695" s="1" t="s">
        <v>132</v>
      </c>
      <c r="D17695" s="1" t="s">
        <v>42</v>
      </c>
      <c r="E17695" s="1" t="s">
        <v>50</v>
      </c>
      <c r="F17695">
        <v>64.88</v>
      </c>
      <c r="G17695">
        <v>2</v>
      </c>
      <c r="H17695">
        <v>6.1</v>
      </c>
      <c r="I17695">
        <v>4.0999999999999996</v>
      </c>
      <c r="J17695">
        <v>1</v>
      </c>
      <c r="K17695" s="2">
        <v>41066</v>
      </c>
      <c r="L17695" s="2">
        <v>41068</v>
      </c>
      <c r="M17695" s="2">
        <v>41076</v>
      </c>
      <c r="N17695" s="1" t="s">
        <v>145</v>
      </c>
      <c r="O17695" s="1" t="s">
        <v>146</v>
      </c>
    </row>
    <row r="17696" spans="1:15" x14ac:dyDescent="0.25">
      <c r="A17696">
        <v>98076206</v>
      </c>
      <c r="B17696">
        <v>126466824</v>
      </c>
      <c r="C17696" s="1" t="s">
        <v>132</v>
      </c>
      <c r="D17696" s="1" t="s">
        <v>42</v>
      </c>
      <c r="E17696" s="1" t="s">
        <v>50</v>
      </c>
      <c r="F17696">
        <v>64.88</v>
      </c>
      <c r="G17696">
        <v>2</v>
      </c>
      <c r="H17696">
        <v>8.4499999999999993</v>
      </c>
      <c r="I17696">
        <v>3.45</v>
      </c>
      <c r="J17696">
        <v>3</v>
      </c>
      <c r="K17696" s="2">
        <v>41129</v>
      </c>
      <c r="L17696" s="2">
        <v>41130</v>
      </c>
      <c r="M17696" s="2">
        <v>42676</v>
      </c>
      <c r="N17696" s="1" t="s">
        <v>141</v>
      </c>
      <c r="O17696" s="1" t="s">
        <v>142</v>
      </c>
    </row>
    <row r="17697" spans="1:15" x14ac:dyDescent="0.25">
      <c r="A17697">
        <v>98075703</v>
      </c>
      <c r="B17697">
        <v>700754953</v>
      </c>
      <c r="C17697" s="1" t="s">
        <v>132</v>
      </c>
      <c r="D17697" s="1" t="s">
        <v>42</v>
      </c>
      <c r="E17697" s="1" t="s">
        <v>50</v>
      </c>
      <c r="F17697">
        <v>64.88</v>
      </c>
      <c r="G17697">
        <v>2</v>
      </c>
      <c r="H17697">
        <v>6.68</v>
      </c>
      <c r="I17697">
        <v>5.68</v>
      </c>
      <c r="J17697">
        <v>3</v>
      </c>
      <c r="K17697" s="2">
        <v>41228</v>
      </c>
      <c r="L17697" s="2">
        <v>41229</v>
      </c>
      <c r="M17697" s="2">
        <v>41238</v>
      </c>
      <c r="N17697" s="1" t="s">
        <v>141</v>
      </c>
      <c r="O17697" s="1" t="s">
        <v>142</v>
      </c>
    </row>
    <row r="17698" spans="1:15" x14ac:dyDescent="0.25">
      <c r="A17698">
        <v>98075576</v>
      </c>
      <c r="B17698">
        <v>777301763</v>
      </c>
      <c r="C17698" s="1" t="s">
        <v>132</v>
      </c>
      <c r="D17698" s="1" t="s">
        <v>42</v>
      </c>
      <c r="E17698" s="1" t="s">
        <v>50</v>
      </c>
      <c r="F17698">
        <v>64.88</v>
      </c>
      <c r="G17698">
        <v>2</v>
      </c>
      <c r="H17698">
        <v>7.22</v>
      </c>
      <c r="I17698">
        <v>6.22</v>
      </c>
      <c r="J17698">
        <v>1</v>
      </c>
      <c r="K17698" s="2">
        <v>41256</v>
      </c>
      <c r="L17698" s="2">
        <v>41257</v>
      </c>
      <c r="M17698" s="2">
        <v>41276</v>
      </c>
      <c r="N17698" s="1" t="s">
        <v>133</v>
      </c>
      <c r="O17698" s="1" t="s">
        <v>134</v>
      </c>
    </row>
    <row r="17699" spans="1:15" x14ac:dyDescent="0.25">
      <c r="A17699">
        <v>98075541</v>
      </c>
      <c r="B17699">
        <v>833567577</v>
      </c>
      <c r="C17699" s="1" t="s">
        <v>132</v>
      </c>
      <c r="D17699" s="1" t="s">
        <v>42</v>
      </c>
      <c r="E17699" s="1" t="s">
        <v>50</v>
      </c>
      <c r="F17699">
        <v>64.88</v>
      </c>
      <c r="G17699">
        <v>2</v>
      </c>
      <c r="H17699">
        <v>5</v>
      </c>
      <c r="I17699">
        <v>3</v>
      </c>
      <c r="J17699">
        <v>3</v>
      </c>
      <c r="K17699" s="2">
        <v>41264</v>
      </c>
      <c r="L17699" s="2">
        <v>41265</v>
      </c>
      <c r="M17699" s="2">
        <v>41282</v>
      </c>
      <c r="N17699" s="1" t="s">
        <v>145</v>
      </c>
      <c r="O17699" s="1" t="s">
        <v>146</v>
      </c>
    </row>
    <row r="17700" spans="1:15" x14ac:dyDescent="0.25">
      <c r="A17700">
        <v>98075238</v>
      </c>
      <c r="B17700">
        <v>508031399</v>
      </c>
      <c r="C17700" s="1" t="s">
        <v>132</v>
      </c>
      <c r="D17700" s="1" t="s">
        <v>42</v>
      </c>
      <c r="E17700" s="1" t="s">
        <v>50</v>
      </c>
      <c r="F17700">
        <v>64.88</v>
      </c>
      <c r="G17700">
        <v>2</v>
      </c>
      <c r="H17700">
        <v>7.45</v>
      </c>
      <c r="I17700">
        <v>3.45</v>
      </c>
      <c r="J17700">
        <v>1</v>
      </c>
      <c r="K17700" s="2">
        <v>41319</v>
      </c>
      <c r="L17700" s="2">
        <v>41322</v>
      </c>
      <c r="M17700" s="2">
        <v>41334</v>
      </c>
      <c r="N17700" s="1" t="s">
        <v>135</v>
      </c>
      <c r="O17700" s="1" t="s">
        <v>136</v>
      </c>
    </row>
    <row r="17701" spans="1:15" x14ac:dyDescent="0.25">
      <c r="A17701">
        <v>98074955</v>
      </c>
      <c r="B17701">
        <v>749092605</v>
      </c>
      <c r="C17701" s="1" t="s">
        <v>132</v>
      </c>
      <c r="D17701" s="1" t="s">
        <v>42</v>
      </c>
      <c r="E17701" s="1" t="s">
        <v>50</v>
      </c>
      <c r="F17701">
        <v>64.88</v>
      </c>
      <c r="G17701">
        <v>2</v>
      </c>
      <c r="H17701">
        <v>7.65</v>
      </c>
      <c r="I17701">
        <v>3.65</v>
      </c>
      <c r="J17701">
        <v>1</v>
      </c>
      <c r="K17701" s="2">
        <v>41382</v>
      </c>
      <c r="L17701" s="2">
        <v>41383</v>
      </c>
      <c r="M17701" s="2">
        <v>41391</v>
      </c>
      <c r="N17701" s="1" t="s">
        <v>149</v>
      </c>
      <c r="O17701" s="1" t="s">
        <v>150</v>
      </c>
    </row>
    <row r="17702" spans="1:15" x14ac:dyDescent="0.25">
      <c r="A17702">
        <v>98074957</v>
      </c>
      <c r="B17702">
        <v>549442190</v>
      </c>
      <c r="C17702" s="1" t="s">
        <v>132</v>
      </c>
      <c r="D17702" s="1" t="s">
        <v>42</v>
      </c>
      <c r="E17702" s="1" t="s">
        <v>50</v>
      </c>
      <c r="F17702">
        <v>64.88</v>
      </c>
      <c r="G17702">
        <v>2</v>
      </c>
      <c r="H17702">
        <v>6.45</v>
      </c>
      <c r="I17702">
        <v>5.45</v>
      </c>
      <c r="J17702">
        <v>1</v>
      </c>
      <c r="K17702" s="2">
        <v>41382</v>
      </c>
      <c r="L17702" s="2">
        <v>41383</v>
      </c>
      <c r="M17702" s="2">
        <v>41391</v>
      </c>
      <c r="N17702" s="1" t="s">
        <v>137</v>
      </c>
      <c r="O17702" s="1" t="s">
        <v>138</v>
      </c>
    </row>
    <row r="17703" spans="1:15" x14ac:dyDescent="0.25">
      <c r="A17703">
        <v>98074677</v>
      </c>
      <c r="B17703">
        <v>217065938</v>
      </c>
      <c r="C17703" s="1" t="s">
        <v>132</v>
      </c>
      <c r="D17703" s="1" t="s">
        <v>42</v>
      </c>
      <c r="E17703" s="1" t="s">
        <v>50</v>
      </c>
      <c r="F17703">
        <v>64.88</v>
      </c>
      <c r="G17703">
        <v>2</v>
      </c>
      <c r="H17703">
        <v>5.33</v>
      </c>
      <c r="I17703">
        <v>4.33</v>
      </c>
      <c r="J17703">
        <v>1</v>
      </c>
      <c r="K17703" s="2">
        <v>41439</v>
      </c>
      <c r="L17703" s="2">
        <v>41440</v>
      </c>
      <c r="M17703" s="2">
        <v>42751</v>
      </c>
      <c r="N17703" s="1" t="s">
        <v>133</v>
      </c>
      <c r="O17703" s="1" t="s">
        <v>134</v>
      </c>
    </row>
    <row r="17704" spans="1:15" x14ac:dyDescent="0.25">
      <c r="A17704">
        <v>98073677</v>
      </c>
      <c r="B17704">
        <v>277084893</v>
      </c>
      <c r="C17704" s="1" t="s">
        <v>132</v>
      </c>
      <c r="D17704" s="1" t="s">
        <v>42</v>
      </c>
      <c r="E17704" s="1" t="s">
        <v>50</v>
      </c>
      <c r="F17704">
        <v>64.88</v>
      </c>
      <c r="G17704">
        <v>2</v>
      </c>
      <c r="H17704">
        <v>7.88</v>
      </c>
      <c r="I17704">
        <v>4.88</v>
      </c>
      <c r="J17704">
        <v>3</v>
      </c>
      <c r="K17704" s="2">
        <v>41650</v>
      </c>
      <c r="L17704" s="2">
        <v>41651</v>
      </c>
      <c r="M17704" s="2">
        <v>43207</v>
      </c>
      <c r="N17704" s="1" t="s">
        <v>135</v>
      </c>
      <c r="O17704" s="1" t="s">
        <v>136</v>
      </c>
    </row>
    <row r="17705" spans="1:15" x14ac:dyDescent="0.25">
      <c r="A17705">
        <v>98073552</v>
      </c>
      <c r="B17705">
        <v>695360223</v>
      </c>
      <c r="C17705" s="1" t="s">
        <v>132</v>
      </c>
      <c r="D17705" s="1" t="s">
        <v>42</v>
      </c>
      <c r="E17705" s="1" t="s">
        <v>50</v>
      </c>
      <c r="F17705">
        <v>64.88</v>
      </c>
      <c r="G17705">
        <v>2</v>
      </c>
      <c r="H17705">
        <v>9.58</v>
      </c>
      <c r="I17705">
        <v>6.58</v>
      </c>
      <c r="J17705">
        <v>1</v>
      </c>
      <c r="K17705" s="2">
        <v>41671</v>
      </c>
      <c r="L17705" s="2">
        <v>41673</v>
      </c>
      <c r="M17705" s="2">
        <v>41682</v>
      </c>
      <c r="N17705" s="1" t="s">
        <v>143</v>
      </c>
      <c r="O17705" s="1" t="s">
        <v>144</v>
      </c>
    </row>
    <row r="17706" spans="1:15" x14ac:dyDescent="0.25">
      <c r="A17706">
        <v>98073504</v>
      </c>
      <c r="B17706">
        <v>664948076</v>
      </c>
      <c r="C17706" s="1" t="s">
        <v>132</v>
      </c>
      <c r="D17706" s="1" t="s">
        <v>42</v>
      </c>
      <c r="E17706" s="1" t="s">
        <v>50</v>
      </c>
      <c r="F17706">
        <v>64.88</v>
      </c>
      <c r="G17706">
        <v>2</v>
      </c>
      <c r="H17706">
        <v>9.58</v>
      </c>
      <c r="I17706">
        <v>4.58</v>
      </c>
      <c r="J17706">
        <v>3</v>
      </c>
      <c r="K17706" s="2">
        <v>41681</v>
      </c>
      <c r="L17706" s="2">
        <v>41683</v>
      </c>
      <c r="M17706" s="2">
        <v>41696</v>
      </c>
      <c r="N17706" s="1" t="s">
        <v>135</v>
      </c>
      <c r="O17706" s="1" t="s">
        <v>136</v>
      </c>
    </row>
    <row r="17707" spans="1:15" x14ac:dyDescent="0.25">
      <c r="A17707">
        <v>98073360</v>
      </c>
      <c r="B17707">
        <v>404435455</v>
      </c>
      <c r="C17707" s="1" t="s">
        <v>132</v>
      </c>
      <c r="D17707" s="1" t="s">
        <v>42</v>
      </c>
      <c r="E17707" s="1" t="s">
        <v>50</v>
      </c>
      <c r="F17707">
        <v>64.88</v>
      </c>
      <c r="G17707">
        <v>2</v>
      </c>
      <c r="H17707">
        <v>6.84</v>
      </c>
      <c r="I17707">
        <v>4.84</v>
      </c>
      <c r="J17707">
        <v>3</v>
      </c>
      <c r="K17707" s="2">
        <v>41706</v>
      </c>
      <c r="L17707" s="2">
        <v>41708</v>
      </c>
      <c r="M17707" s="2">
        <v>41715</v>
      </c>
      <c r="N17707" s="1" t="s">
        <v>141</v>
      </c>
      <c r="O17707" s="1" t="s">
        <v>142</v>
      </c>
    </row>
    <row r="17708" spans="1:15" x14ac:dyDescent="0.25">
      <c r="A17708">
        <v>98073265</v>
      </c>
      <c r="B17708">
        <v>323336792</v>
      </c>
      <c r="C17708" s="1" t="s">
        <v>132</v>
      </c>
      <c r="D17708" s="1" t="s">
        <v>42</v>
      </c>
      <c r="E17708" s="1" t="s">
        <v>50</v>
      </c>
      <c r="F17708">
        <v>64.88</v>
      </c>
      <c r="G17708">
        <v>2</v>
      </c>
      <c r="H17708">
        <v>7.2</v>
      </c>
      <c r="I17708">
        <v>5.2</v>
      </c>
      <c r="J17708">
        <v>1</v>
      </c>
      <c r="K17708" s="2">
        <v>41724</v>
      </c>
      <c r="L17708" s="2">
        <v>41726</v>
      </c>
      <c r="M17708" s="2">
        <v>41744</v>
      </c>
      <c r="N17708" s="1" t="s">
        <v>141</v>
      </c>
      <c r="O17708" s="1" t="s">
        <v>142</v>
      </c>
    </row>
    <row r="17709" spans="1:15" x14ac:dyDescent="0.25">
      <c r="A17709">
        <v>98072947</v>
      </c>
      <c r="B17709">
        <v>366718157</v>
      </c>
      <c r="C17709" s="1" t="s">
        <v>132</v>
      </c>
      <c r="D17709" s="1" t="s">
        <v>42</v>
      </c>
      <c r="E17709" s="1" t="s">
        <v>50</v>
      </c>
      <c r="F17709">
        <v>64.88</v>
      </c>
      <c r="G17709">
        <v>2</v>
      </c>
      <c r="H17709">
        <v>5.22</v>
      </c>
      <c r="I17709">
        <v>5.22</v>
      </c>
      <c r="J17709">
        <v>1</v>
      </c>
      <c r="K17709" s="2">
        <v>41781</v>
      </c>
      <c r="L17709" s="2">
        <v>41784</v>
      </c>
      <c r="M17709" s="2">
        <v>43240</v>
      </c>
      <c r="N17709" s="1" t="s">
        <v>137</v>
      </c>
      <c r="O17709" s="1" t="s">
        <v>138</v>
      </c>
    </row>
    <row r="17710" spans="1:15" x14ac:dyDescent="0.25">
      <c r="A17710">
        <v>98072925</v>
      </c>
      <c r="B17710">
        <v>648402267</v>
      </c>
      <c r="C17710" s="1" t="s">
        <v>132</v>
      </c>
      <c r="D17710" s="1" t="s">
        <v>42</v>
      </c>
      <c r="E17710" s="1" t="s">
        <v>50</v>
      </c>
      <c r="F17710">
        <v>64.88</v>
      </c>
      <c r="G17710">
        <v>2</v>
      </c>
      <c r="H17710">
        <v>5</v>
      </c>
      <c r="I17710">
        <v>7</v>
      </c>
      <c r="J17710">
        <v>3</v>
      </c>
      <c r="K17710" s="2">
        <v>41785</v>
      </c>
      <c r="L17710" s="2">
        <v>41788</v>
      </c>
      <c r="M17710" s="2">
        <v>41807</v>
      </c>
      <c r="N17710" s="1" t="s">
        <v>139</v>
      </c>
      <c r="O17710" s="1" t="s">
        <v>140</v>
      </c>
    </row>
    <row r="17711" spans="1:15" x14ac:dyDescent="0.25">
      <c r="A17711">
        <v>98072773</v>
      </c>
      <c r="B17711">
        <v>395119746</v>
      </c>
      <c r="C17711" s="1" t="s">
        <v>132</v>
      </c>
      <c r="D17711" s="1" t="s">
        <v>42</v>
      </c>
      <c r="E17711" s="1" t="s">
        <v>50</v>
      </c>
      <c r="F17711">
        <v>64.88</v>
      </c>
      <c r="G17711">
        <v>2</v>
      </c>
      <c r="H17711">
        <v>8.33</v>
      </c>
      <c r="I17711">
        <v>3.33</v>
      </c>
      <c r="J17711">
        <v>1</v>
      </c>
      <c r="K17711" s="2">
        <v>41814</v>
      </c>
      <c r="L17711" s="2">
        <v>41815</v>
      </c>
      <c r="M17711" s="2">
        <v>41828</v>
      </c>
      <c r="N17711" s="1" t="s">
        <v>149</v>
      </c>
      <c r="O17711" s="1" t="s">
        <v>150</v>
      </c>
    </row>
    <row r="17712" spans="1:15" x14ac:dyDescent="0.25">
      <c r="A17712">
        <v>98072626</v>
      </c>
      <c r="B17712">
        <v>890670789</v>
      </c>
      <c r="C17712" s="1" t="s">
        <v>132</v>
      </c>
      <c r="D17712" s="1" t="s">
        <v>42</v>
      </c>
      <c r="E17712" s="1" t="s">
        <v>50</v>
      </c>
      <c r="F17712">
        <v>64.88</v>
      </c>
      <c r="G17712">
        <v>2</v>
      </c>
      <c r="H17712">
        <v>9.25</v>
      </c>
      <c r="I17712">
        <v>3.25</v>
      </c>
      <c r="J17712">
        <v>1</v>
      </c>
      <c r="K17712" s="2">
        <v>41838</v>
      </c>
      <c r="L17712" s="2">
        <v>41839</v>
      </c>
      <c r="M17712" s="2">
        <v>41855</v>
      </c>
      <c r="N17712" s="1" t="s">
        <v>143</v>
      </c>
      <c r="O17712" s="1" t="s">
        <v>144</v>
      </c>
    </row>
    <row r="17713" spans="1:15" x14ac:dyDescent="0.25">
      <c r="A17713">
        <v>98072394</v>
      </c>
      <c r="B17713">
        <v>183302960</v>
      </c>
      <c r="C17713" s="1" t="s">
        <v>132</v>
      </c>
      <c r="D17713" s="1" t="s">
        <v>42</v>
      </c>
      <c r="E17713" s="1" t="s">
        <v>50</v>
      </c>
      <c r="F17713">
        <v>64.88</v>
      </c>
      <c r="G17713">
        <v>2</v>
      </c>
      <c r="H17713">
        <v>7.55</v>
      </c>
      <c r="I17713">
        <v>3.55</v>
      </c>
      <c r="J17713">
        <v>3</v>
      </c>
      <c r="K17713" s="2">
        <v>41878</v>
      </c>
      <c r="L17713" s="2">
        <v>41879</v>
      </c>
      <c r="M17713" s="2">
        <v>41892</v>
      </c>
      <c r="N17713" s="1" t="s">
        <v>145</v>
      </c>
      <c r="O17713" s="1" t="s">
        <v>146</v>
      </c>
    </row>
    <row r="17714" spans="1:15" x14ac:dyDescent="0.25">
      <c r="A17714">
        <v>98072012</v>
      </c>
      <c r="B17714">
        <v>898039697</v>
      </c>
      <c r="C17714" s="1" t="s">
        <v>132</v>
      </c>
      <c r="D17714" s="1" t="s">
        <v>42</v>
      </c>
      <c r="E17714" s="1" t="s">
        <v>50</v>
      </c>
      <c r="F17714">
        <v>64.88</v>
      </c>
      <c r="G17714">
        <v>2</v>
      </c>
      <c r="H17714">
        <v>8.99</v>
      </c>
      <c r="I17714">
        <v>4.99</v>
      </c>
      <c r="J17714">
        <v>3</v>
      </c>
      <c r="K17714" s="2">
        <v>41947</v>
      </c>
      <c r="L17714" s="2">
        <v>41949</v>
      </c>
      <c r="M17714" s="2">
        <v>41959</v>
      </c>
      <c r="N17714" s="1" t="s">
        <v>143</v>
      </c>
      <c r="O17714" s="1" t="s">
        <v>144</v>
      </c>
    </row>
    <row r="17715" spans="1:15" x14ac:dyDescent="0.25">
      <c r="A17715">
        <v>98071911</v>
      </c>
      <c r="B17715">
        <v>781084228</v>
      </c>
      <c r="C17715" s="1" t="s">
        <v>132</v>
      </c>
      <c r="D17715" s="1" t="s">
        <v>42</v>
      </c>
      <c r="E17715" s="1" t="s">
        <v>50</v>
      </c>
      <c r="F17715">
        <v>64.88</v>
      </c>
      <c r="G17715">
        <v>2</v>
      </c>
      <c r="H17715">
        <v>10</v>
      </c>
      <c r="I17715">
        <v>6</v>
      </c>
      <c r="J17715">
        <v>3</v>
      </c>
      <c r="K17715" s="2">
        <v>41966</v>
      </c>
      <c r="L17715" s="2">
        <v>41968</v>
      </c>
      <c r="M17715" s="2">
        <v>41988</v>
      </c>
      <c r="N17715" s="1" t="s">
        <v>135</v>
      </c>
      <c r="O17715" s="1" t="s">
        <v>136</v>
      </c>
    </row>
    <row r="17716" spans="1:15" x14ac:dyDescent="0.25">
      <c r="A17716">
        <v>98070718</v>
      </c>
      <c r="B17716">
        <v>875729150</v>
      </c>
      <c r="C17716" s="1" t="s">
        <v>132</v>
      </c>
      <c r="D17716" s="1" t="s">
        <v>42</v>
      </c>
      <c r="E17716" s="1" t="s">
        <v>50</v>
      </c>
      <c r="F17716">
        <v>64.88</v>
      </c>
      <c r="G17716">
        <v>2</v>
      </c>
      <c r="H17716">
        <v>7</v>
      </c>
      <c r="I17716">
        <v>6</v>
      </c>
      <c r="J17716">
        <v>3</v>
      </c>
      <c r="K17716" s="2">
        <v>42151</v>
      </c>
      <c r="L17716" s="2">
        <v>42152</v>
      </c>
      <c r="M17716" s="2">
        <v>43049</v>
      </c>
      <c r="N17716" s="1" t="s">
        <v>147</v>
      </c>
      <c r="O17716" s="1" t="s">
        <v>148</v>
      </c>
    </row>
    <row r="17717" spans="1:15" x14ac:dyDescent="0.25">
      <c r="A17717">
        <v>98070624</v>
      </c>
      <c r="B17717">
        <v>684389929</v>
      </c>
      <c r="C17717" s="1" t="s">
        <v>132</v>
      </c>
      <c r="D17717" s="1" t="s">
        <v>42</v>
      </c>
      <c r="E17717" s="1" t="s">
        <v>50</v>
      </c>
      <c r="F17717">
        <v>64.88</v>
      </c>
      <c r="G17717">
        <v>2</v>
      </c>
      <c r="H17717">
        <v>5.88</v>
      </c>
      <c r="I17717">
        <v>3.88</v>
      </c>
      <c r="J17717">
        <v>3</v>
      </c>
      <c r="K17717" s="2">
        <v>42163</v>
      </c>
      <c r="L17717" s="2">
        <v>42165</v>
      </c>
      <c r="M17717" s="2">
        <v>42180</v>
      </c>
      <c r="N17717" s="1" t="s">
        <v>141</v>
      </c>
      <c r="O17717" s="1" t="s">
        <v>142</v>
      </c>
    </row>
    <row r="17718" spans="1:15" x14ac:dyDescent="0.25">
      <c r="A17718">
        <v>98069393</v>
      </c>
      <c r="B17718">
        <v>659361408</v>
      </c>
      <c r="C17718" s="1" t="s">
        <v>132</v>
      </c>
      <c r="D17718" s="1" t="s">
        <v>42</v>
      </c>
      <c r="E17718" s="1" t="s">
        <v>50</v>
      </c>
      <c r="F17718">
        <v>64.88</v>
      </c>
      <c r="G17718">
        <v>2</v>
      </c>
      <c r="H17718">
        <v>9.1199999999999992</v>
      </c>
      <c r="I17718">
        <v>3.12</v>
      </c>
      <c r="J17718">
        <v>3</v>
      </c>
      <c r="K17718" s="2">
        <v>42349</v>
      </c>
      <c r="L17718" s="2">
        <v>42352</v>
      </c>
      <c r="M17718" s="2">
        <v>43102</v>
      </c>
      <c r="N17718" s="1" t="s">
        <v>133</v>
      </c>
      <c r="O17718" s="1" t="s">
        <v>134</v>
      </c>
    </row>
    <row r="17719" spans="1:15" x14ac:dyDescent="0.25">
      <c r="A17719">
        <v>98093867</v>
      </c>
      <c r="B17719">
        <v>510773995</v>
      </c>
      <c r="C17719" s="1" t="s">
        <v>132</v>
      </c>
      <c r="D17719" s="1" t="s">
        <v>42</v>
      </c>
      <c r="E17719" s="1" t="s">
        <v>50</v>
      </c>
      <c r="F17719">
        <v>64.88</v>
      </c>
      <c r="G17719">
        <v>2</v>
      </c>
      <c r="H17719">
        <v>9.58</v>
      </c>
      <c r="I17719">
        <v>3.58</v>
      </c>
      <c r="J17719">
        <v>2</v>
      </c>
      <c r="K17719" s="2">
        <v>36622</v>
      </c>
      <c r="L17719" s="2">
        <v>36623</v>
      </c>
      <c r="M17719" s="2">
        <v>36639</v>
      </c>
      <c r="N17719" s="1" t="s">
        <v>143</v>
      </c>
      <c r="O17719" s="1" t="s">
        <v>144</v>
      </c>
    </row>
    <row r="17720" spans="1:15" x14ac:dyDescent="0.25">
      <c r="A17720">
        <v>98093624</v>
      </c>
      <c r="B17720">
        <v>684389929</v>
      </c>
      <c r="C17720" s="1" t="s">
        <v>132</v>
      </c>
      <c r="D17720" s="1" t="s">
        <v>42</v>
      </c>
      <c r="E17720" s="1" t="s">
        <v>50</v>
      </c>
      <c r="F17720">
        <v>64.88</v>
      </c>
      <c r="G17720">
        <v>2</v>
      </c>
      <c r="H17720">
        <v>5.14</v>
      </c>
      <c r="I17720">
        <v>5.14</v>
      </c>
      <c r="J17720">
        <v>2</v>
      </c>
      <c r="K17720" s="2">
        <v>36689</v>
      </c>
      <c r="L17720" s="2">
        <v>36691</v>
      </c>
      <c r="M17720" s="2">
        <v>36699</v>
      </c>
      <c r="N17720" s="1" t="s">
        <v>147</v>
      </c>
      <c r="O17720" s="1" t="s">
        <v>148</v>
      </c>
    </row>
    <row r="17721" spans="1:15" x14ac:dyDescent="0.25">
      <c r="A17721">
        <v>98093067</v>
      </c>
      <c r="B17721">
        <v>465556184</v>
      </c>
      <c r="C17721" s="1" t="s">
        <v>132</v>
      </c>
      <c r="D17721" s="1" t="s">
        <v>42</v>
      </c>
      <c r="E17721" s="1" t="s">
        <v>50</v>
      </c>
      <c r="F17721">
        <v>64.88</v>
      </c>
      <c r="G17721">
        <v>2</v>
      </c>
      <c r="H17721">
        <v>8.4499999999999993</v>
      </c>
      <c r="I17721">
        <v>5.45</v>
      </c>
      <c r="J17721">
        <v>2</v>
      </c>
      <c r="K17721" s="2">
        <v>36845</v>
      </c>
      <c r="L17721" s="2">
        <v>36847</v>
      </c>
      <c r="M17721" s="2">
        <v>36866</v>
      </c>
      <c r="N17721" s="1" t="s">
        <v>145</v>
      </c>
      <c r="O17721" s="1" t="s">
        <v>146</v>
      </c>
    </row>
    <row r="17722" spans="1:15" x14ac:dyDescent="0.25">
      <c r="A17722">
        <v>98092047</v>
      </c>
      <c r="B17722">
        <v>463804554</v>
      </c>
      <c r="C17722" s="1" t="s">
        <v>132</v>
      </c>
      <c r="D17722" s="1" t="s">
        <v>42</v>
      </c>
      <c r="E17722" s="1" t="s">
        <v>50</v>
      </c>
      <c r="F17722">
        <v>64.88</v>
      </c>
      <c r="G17722">
        <v>2</v>
      </c>
      <c r="H17722">
        <v>8.4499999999999993</v>
      </c>
      <c r="I17722">
        <v>5.45</v>
      </c>
      <c r="J17722">
        <v>2</v>
      </c>
      <c r="K17722" s="2">
        <v>37133</v>
      </c>
      <c r="L17722" s="2">
        <v>37136</v>
      </c>
      <c r="M17722" s="2">
        <v>37154</v>
      </c>
      <c r="N17722" s="1" t="s">
        <v>133</v>
      </c>
      <c r="O17722" s="1" t="s">
        <v>134</v>
      </c>
    </row>
    <row r="17723" spans="1:15" x14ac:dyDescent="0.25">
      <c r="A17723">
        <v>98091894</v>
      </c>
      <c r="B17723">
        <v>318601696</v>
      </c>
      <c r="C17723" s="1" t="s">
        <v>132</v>
      </c>
      <c r="D17723" s="1" t="s">
        <v>42</v>
      </c>
      <c r="E17723" s="1" t="s">
        <v>50</v>
      </c>
      <c r="F17723">
        <v>64.88</v>
      </c>
      <c r="G17723">
        <v>2</v>
      </c>
      <c r="H17723">
        <v>5</v>
      </c>
      <c r="I17723">
        <v>7</v>
      </c>
      <c r="J17723">
        <v>2</v>
      </c>
      <c r="K17723" s="2">
        <v>37179</v>
      </c>
      <c r="L17723" s="2">
        <v>37180</v>
      </c>
      <c r="M17723" s="2">
        <v>37194</v>
      </c>
      <c r="N17723" s="1" t="s">
        <v>143</v>
      </c>
      <c r="O17723" s="1" t="s">
        <v>144</v>
      </c>
    </row>
    <row r="17724" spans="1:15" x14ac:dyDescent="0.25">
      <c r="A17724">
        <v>98091346</v>
      </c>
      <c r="B17724">
        <v>238517106</v>
      </c>
      <c r="C17724" s="1" t="s">
        <v>132</v>
      </c>
      <c r="D17724" s="1" t="s">
        <v>42</v>
      </c>
      <c r="E17724" s="1" t="s">
        <v>50</v>
      </c>
      <c r="F17724">
        <v>64.88</v>
      </c>
      <c r="G17724">
        <v>2</v>
      </c>
      <c r="H17724">
        <v>8.14</v>
      </c>
      <c r="I17724">
        <v>4.1399999999999997</v>
      </c>
      <c r="J17724">
        <v>2</v>
      </c>
      <c r="K17724" s="2">
        <v>37321</v>
      </c>
      <c r="L17724" s="2">
        <v>37323</v>
      </c>
      <c r="M17724" s="2">
        <v>37334</v>
      </c>
      <c r="N17724" s="1" t="s">
        <v>149</v>
      </c>
      <c r="O17724" s="1" t="s">
        <v>150</v>
      </c>
    </row>
    <row r="17725" spans="1:15" x14ac:dyDescent="0.25">
      <c r="A17725">
        <v>98090995</v>
      </c>
      <c r="B17725">
        <v>531720979</v>
      </c>
      <c r="C17725" s="1" t="s">
        <v>132</v>
      </c>
      <c r="D17725" s="1" t="s">
        <v>42</v>
      </c>
      <c r="E17725" s="1" t="s">
        <v>50</v>
      </c>
      <c r="F17725">
        <v>64.88</v>
      </c>
      <c r="G17725">
        <v>2</v>
      </c>
      <c r="H17725">
        <v>7.99</v>
      </c>
      <c r="I17725">
        <v>6.99</v>
      </c>
      <c r="J17725">
        <v>2</v>
      </c>
      <c r="K17725" s="2">
        <v>37411</v>
      </c>
      <c r="L17725" s="2">
        <v>37414</v>
      </c>
      <c r="M17725" s="2">
        <v>37429</v>
      </c>
      <c r="N17725" s="1" t="s">
        <v>145</v>
      </c>
      <c r="O17725" s="1" t="s">
        <v>146</v>
      </c>
    </row>
    <row r="17726" spans="1:15" x14ac:dyDescent="0.25">
      <c r="A17726">
        <v>98089818</v>
      </c>
      <c r="B17726">
        <v>648402267</v>
      </c>
      <c r="C17726" s="1" t="s">
        <v>132</v>
      </c>
      <c r="D17726" s="1" t="s">
        <v>42</v>
      </c>
      <c r="E17726" s="1" t="s">
        <v>50</v>
      </c>
      <c r="F17726">
        <v>64.88</v>
      </c>
      <c r="G17726">
        <v>2</v>
      </c>
      <c r="H17726">
        <v>7.65</v>
      </c>
      <c r="I17726">
        <v>4.6500000000000004</v>
      </c>
      <c r="J17726">
        <v>2</v>
      </c>
      <c r="K17726" s="2">
        <v>37743</v>
      </c>
      <c r="L17726" s="2">
        <v>37744</v>
      </c>
      <c r="M17726" s="2">
        <v>37755</v>
      </c>
      <c r="N17726" s="1" t="s">
        <v>139</v>
      </c>
      <c r="O17726" s="1" t="s">
        <v>140</v>
      </c>
    </row>
    <row r="17727" spans="1:15" x14ac:dyDescent="0.25">
      <c r="A17727">
        <v>98089738</v>
      </c>
      <c r="B17727">
        <v>821972070</v>
      </c>
      <c r="C17727" s="1" t="s">
        <v>132</v>
      </c>
      <c r="D17727" s="1" t="s">
        <v>42</v>
      </c>
      <c r="E17727" s="1" t="s">
        <v>50</v>
      </c>
      <c r="F17727">
        <v>64.88</v>
      </c>
      <c r="G17727">
        <v>2</v>
      </c>
      <c r="H17727">
        <v>5.58</v>
      </c>
      <c r="I17727">
        <v>4.58</v>
      </c>
      <c r="J17727">
        <v>2</v>
      </c>
      <c r="K17727" s="2">
        <v>37765</v>
      </c>
      <c r="L17727" s="2">
        <v>37766</v>
      </c>
      <c r="M17727" s="2">
        <v>37786</v>
      </c>
      <c r="N17727" s="1" t="s">
        <v>145</v>
      </c>
      <c r="O17727" s="1" t="s">
        <v>146</v>
      </c>
    </row>
    <row r="17728" spans="1:15" x14ac:dyDescent="0.25">
      <c r="A17728">
        <v>98089052</v>
      </c>
      <c r="B17728">
        <v>378428659</v>
      </c>
      <c r="C17728" s="1" t="s">
        <v>132</v>
      </c>
      <c r="D17728" s="1" t="s">
        <v>42</v>
      </c>
      <c r="E17728" s="1" t="s">
        <v>50</v>
      </c>
      <c r="F17728">
        <v>64.88</v>
      </c>
      <c r="G17728">
        <v>2</v>
      </c>
      <c r="H17728">
        <v>8.61</v>
      </c>
      <c r="I17728">
        <v>3.61</v>
      </c>
      <c r="J17728">
        <v>2</v>
      </c>
      <c r="K17728" s="2">
        <v>37950</v>
      </c>
      <c r="L17728" s="2">
        <v>37952</v>
      </c>
      <c r="M17728" s="2">
        <v>37972</v>
      </c>
      <c r="N17728" s="1" t="s">
        <v>143</v>
      </c>
      <c r="O17728" s="1" t="s">
        <v>144</v>
      </c>
    </row>
    <row r="17729" spans="1:15" x14ac:dyDescent="0.25">
      <c r="A17729">
        <v>98088983</v>
      </c>
      <c r="B17729">
        <v>198740617</v>
      </c>
      <c r="C17729" s="1" t="s">
        <v>132</v>
      </c>
      <c r="D17729" s="1" t="s">
        <v>42</v>
      </c>
      <c r="E17729" s="1" t="s">
        <v>50</v>
      </c>
      <c r="F17729">
        <v>64.88</v>
      </c>
      <c r="G17729">
        <v>2</v>
      </c>
      <c r="H17729">
        <v>9.84</v>
      </c>
      <c r="I17729">
        <v>4.84</v>
      </c>
      <c r="J17729">
        <v>2</v>
      </c>
      <c r="K17729" s="2">
        <v>37967</v>
      </c>
      <c r="L17729" s="2">
        <v>37970</v>
      </c>
      <c r="M17729" s="2">
        <v>37977</v>
      </c>
      <c r="N17729" s="1" t="s">
        <v>133</v>
      </c>
      <c r="O17729" s="1" t="s">
        <v>134</v>
      </c>
    </row>
    <row r="17730" spans="1:15" x14ac:dyDescent="0.25">
      <c r="A17730">
        <v>98088392</v>
      </c>
      <c r="B17730">
        <v>487583305</v>
      </c>
      <c r="C17730" s="1" t="s">
        <v>132</v>
      </c>
      <c r="D17730" s="1" t="s">
        <v>42</v>
      </c>
      <c r="E17730" s="1" t="s">
        <v>50</v>
      </c>
      <c r="F17730">
        <v>64.88</v>
      </c>
      <c r="G17730">
        <v>2</v>
      </c>
      <c r="H17730">
        <v>8.99</v>
      </c>
      <c r="I17730">
        <v>3.99</v>
      </c>
      <c r="J17730">
        <v>2</v>
      </c>
      <c r="K17730" s="2">
        <v>38127</v>
      </c>
      <c r="L17730" s="2">
        <v>38128</v>
      </c>
      <c r="M17730" s="2">
        <v>38148</v>
      </c>
      <c r="N17730" s="1" t="s">
        <v>135</v>
      </c>
      <c r="O17730" s="1" t="s">
        <v>136</v>
      </c>
    </row>
    <row r="17731" spans="1:15" x14ac:dyDescent="0.25">
      <c r="A17731">
        <v>98087948</v>
      </c>
      <c r="B17731">
        <v>695668764</v>
      </c>
      <c r="C17731" s="1" t="s">
        <v>132</v>
      </c>
      <c r="D17731" s="1" t="s">
        <v>42</v>
      </c>
      <c r="E17731" s="1" t="s">
        <v>50</v>
      </c>
      <c r="F17731">
        <v>64.88</v>
      </c>
      <c r="G17731">
        <v>2</v>
      </c>
      <c r="H17731">
        <v>5.33</v>
      </c>
      <c r="I17731">
        <v>6.33</v>
      </c>
      <c r="J17731">
        <v>2</v>
      </c>
      <c r="K17731" s="2">
        <v>38252</v>
      </c>
      <c r="L17731" s="2">
        <v>38254</v>
      </c>
      <c r="M17731" s="2">
        <v>38273</v>
      </c>
      <c r="N17731" s="1" t="s">
        <v>137</v>
      </c>
      <c r="O17731" s="1" t="s">
        <v>138</v>
      </c>
    </row>
    <row r="17732" spans="1:15" x14ac:dyDescent="0.25">
      <c r="A17732">
        <v>98087876</v>
      </c>
      <c r="B17732">
        <v>277084893</v>
      </c>
      <c r="C17732" s="1" t="s">
        <v>132</v>
      </c>
      <c r="D17732" s="1" t="s">
        <v>42</v>
      </c>
      <c r="E17732" s="1" t="s">
        <v>50</v>
      </c>
      <c r="F17732">
        <v>64.88</v>
      </c>
      <c r="G17732">
        <v>2</v>
      </c>
      <c r="H17732">
        <v>8.99</v>
      </c>
      <c r="I17732">
        <v>3.99</v>
      </c>
      <c r="J17732">
        <v>2</v>
      </c>
      <c r="K17732" s="2">
        <v>38273</v>
      </c>
      <c r="L17732" s="2">
        <v>38276</v>
      </c>
      <c r="M17732" s="2">
        <v>38286</v>
      </c>
      <c r="N17732" s="1" t="s">
        <v>149</v>
      </c>
      <c r="O17732" s="1" t="s">
        <v>150</v>
      </c>
    </row>
    <row r="17733" spans="1:15" x14ac:dyDescent="0.25">
      <c r="A17733">
        <v>98085118</v>
      </c>
      <c r="B17733">
        <v>680594379</v>
      </c>
      <c r="C17733" s="1" t="s">
        <v>132</v>
      </c>
      <c r="D17733" s="1" t="s">
        <v>42</v>
      </c>
      <c r="E17733" s="1" t="s">
        <v>50</v>
      </c>
      <c r="F17733">
        <v>64.88</v>
      </c>
      <c r="G17733">
        <v>2</v>
      </c>
      <c r="H17733">
        <v>6.99</v>
      </c>
      <c r="I17733">
        <v>4.99</v>
      </c>
      <c r="J17733">
        <v>2</v>
      </c>
      <c r="K17733" s="2">
        <v>39028</v>
      </c>
      <c r="L17733" s="2">
        <v>39030</v>
      </c>
      <c r="M17733" s="2">
        <v>39046</v>
      </c>
      <c r="N17733" s="1" t="s">
        <v>145</v>
      </c>
      <c r="O17733" s="1" t="s">
        <v>146</v>
      </c>
    </row>
    <row r="17734" spans="1:15" x14ac:dyDescent="0.25">
      <c r="A17734">
        <v>98084992</v>
      </c>
      <c r="B17734">
        <v>347508755</v>
      </c>
      <c r="C17734" s="1" t="s">
        <v>132</v>
      </c>
      <c r="D17734" s="1" t="s">
        <v>42</v>
      </c>
      <c r="E17734" s="1" t="s">
        <v>50</v>
      </c>
      <c r="F17734">
        <v>64.88</v>
      </c>
      <c r="G17734">
        <v>2</v>
      </c>
      <c r="H17734">
        <v>8.1199999999999992</v>
      </c>
      <c r="I17734">
        <v>4.12</v>
      </c>
      <c r="J17734">
        <v>2</v>
      </c>
      <c r="K17734" s="2">
        <v>39063</v>
      </c>
      <c r="L17734" s="2">
        <v>39065</v>
      </c>
      <c r="M17734" s="2">
        <v>39085</v>
      </c>
      <c r="N17734" s="1" t="s">
        <v>145</v>
      </c>
      <c r="O17734" s="1" t="s">
        <v>146</v>
      </c>
    </row>
    <row r="17735" spans="1:15" x14ac:dyDescent="0.25">
      <c r="A17735">
        <v>98084603</v>
      </c>
      <c r="B17735">
        <v>758679810</v>
      </c>
      <c r="C17735" s="1" t="s">
        <v>132</v>
      </c>
      <c r="D17735" s="1" t="s">
        <v>42</v>
      </c>
      <c r="E17735" s="1" t="s">
        <v>50</v>
      </c>
      <c r="F17735">
        <v>64.88</v>
      </c>
      <c r="G17735">
        <v>2</v>
      </c>
      <c r="H17735">
        <v>5</v>
      </c>
      <c r="I17735">
        <v>6</v>
      </c>
      <c r="J17735">
        <v>2</v>
      </c>
      <c r="K17735" s="2">
        <v>39161</v>
      </c>
      <c r="L17735" s="2">
        <v>39163</v>
      </c>
      <c r="M17735" s="2">
        <v>39181</v>
      </c>
      <c r="N17735" s="1" t="s">
        <v>149</v>
      </c>
      <c r="O17735" s="1" t="s">
        <v>150</v>
      </c>
    </row>
    <row r="17736" spans="1:15" x14ac:dyDescent="0.25">
      <c r="A17736">
        <v>98084538</v>
      </c>
      <c r="B17736">
        <v>367478878</v>
      </c>
      <c r="C17736" s="1" t="s">
        <v>132</v>
      </c>
      <c r="D17736" s="1" t="s">
        <v>42</v>
      </c>
      <c r="E17736" s="1" t="s">
        <v>50</v>
      </c>
      <c r="F17736">
        <v>64.88</v>
      </c>
      <c r="G17736">
        <v>2</v>
      </c>
      <c r="H17736">
        <v>8.58</v>
      </c>
      <c r="I17736">
        <v>3.58</v>
      </c>
      <c r="J17736">
        <v>2</v>
      </c>
      <c r="K17736" s="2">
        <v>39182</v>
      </c>
      <c r="L17736" s="2">
        <v>39184</v>
      </c>
      <c r="M17736" s="2">
        <v>39192</v>
      </c>
      <c r="N17736" s="1" t="s">
        <v>135</v>
      </c>
      <c r="O17736" s="1" t="s">
        <v>136</v>
      </c>
    </row>
    <row r="17737" spans="1:15" x14ac:dyDescent="0.25">
      <c r="A17737">
        <v>98084532</v>
      </c>
      <c r="B17737">
        <v>677383648</v>
      </c>
      <c r="C17737" s="1" t="s">
        <v>132</v>
      </c>
      <c r="D17737" s="1" t="s">
        <v>42</v>
      </c>
      <c r="E17737" s="1" t="s">
        <v>50</v>
      </c>
      <c r="F17737">
        <v>64.88</v>
      </c>
      <c r="G17737">
        <v>2</v>
      </c>
      <c r="H17737">
        <v>5.68</v>
      </c>
      <c r="I17737">
        <v>6.68</v>
      </c>
      <c r="J17737">
        <v>2</v>
      </c>
      <c r="K17737" s="2">
        <v>39184</v>
      </c>
      <c r="L17737" s="2">
        <v>39186</v>
      </c>
      <c r="M17737" s="2">
        <v>39195</v>
      </c>
      <c r="N17737" s="1" t="s">
        <v>133</v>
      </c>
      <c r="O17737" s="1" t="s">
        <v>134</v>
      </c>
    </row>
    <row r="17738" spans="1:15" x14ac:dyDescent="0.25">
      <c r="A17738">
        <v>98084357</v>
      </c>
      <c r="B17738">
        <v>695668764</v>
      </c>
      <c r="C17738" s="1" t="s">
        <v>132</v>
      </c>
      <c r="D17738" s="1" t="s">
        <v>42</v>
      </c>
      <c r="E17738" s="1" t="s">
        <v>50</v>
      </c>
      <c r="F17738">
        <v>64.88</v>
      </c>
      <c r="G17738">
        <v>2</v>
      </c>
      <c r="H17738">
        <v>5.65</v>
      </c>
      <c r="I17738">
        <v>6.65</v>
      </c>
      <c r="J17738">
        <v>2</v>
      </c>
      <c r="K17738" s="2">
        <v>39239</v>
      </c>
      <c r="L17738" s="2">
        <v>39241</v>
      </c>
      <c r="M17738" s="2">
        <v>39249</v>
      </c>
      <c r="N17738" s="1" t="s">
        <v>145</v>
      </c>
      <c r="O17738" s="1" t="s">
        <v>146</v>
      </c>
    </row>
    <row r="17739" spans="1:15" x14ac:dyDescent="0.25">
      <c r="A17739">
        <v>98084273</v>
      </c>
      <c r="B17739">
        <v>618976416</v>
      </c>
      <c r="C17739" s="1" t="s">
        <v>132</v>
      </c>
      <c r="D17739" s="1" t="s">
        <v>42</v>
      </c>
      <c r="E17739" s="1" t="s">
        <v>50</v>
      </c>
      <c r="F17739">
        <v>64.88</v>
      </c>
      <c r="G17739">
        <v>2</v>
      </c>
      <c r="H17739">
        <v>8.75</v>
      </c>
      <c r="I17739">
        <v>4.75</v>
      </c>
      <c r="J17739">
        <v>2</v>
      </c>
      <c r="K17739" s="2">
        <v>39261</v>
      </c>
      <c r="L17739" s="2">
        <v>39263</v>
      </c>
      <c r="M17739" s="2">
        <v>39271</v>
      </c>
      <c r="N17739" s="1" t="s">
        <v>149</v>
      </c>
      <c r="O17739" s="1" t="s">
        <v>150</v>
      </c>
    </row>
    <row r="17740" spans="1:15" x14ac:dyDescent="0.25">
      <c r="A17740">
        <v>98083859</v>
      </c>
      <c r="B17740">
        <v>541065853</v>
      </c>
      <c r="C17740" s="1" t="s">
        <v>132</v>
      </c>
      <c r="D17740" s="1" t="s">
        <v>42</v>
      </c>
      <c r="E17740" s="1" t="s">
        <v>50</v>
      </c>
      <c r="F17740">
        <v>64.88</v>
      </c>
      <c r="G17740">
        <v>2</v>
      </c>
      <c r="H17740">
        <v>6.22</v>
      </c>
      <c r="I17740">
        <v>5.22</v>
      </c>
      <c r="J17740">
        <v>2</v>
      </c>
      <c r="K17740" s="2">
        <v>39377</v>
      </c>
      <c r="L17740" s="2">
        <v>39380</v>
      </c>
      <c r="M17740" s="2">
        <v>39399</v>
      </c>
      <c r="N17740" s="1" t="s">
        <v>143</v>
      </c>
      <c r="O17740" s="1" t="s">
        <v>144</v>
      </c>
    </row>
    <row r="17741" spans="1:15" x14ac:dyDescent="0.25">
      <c r="A17741">
        <v>98083328</v>
      </c>
      <c r="B17741">
        <v>615575696</v>
      </c>
      <c r="C17741" s="1" t="s">
        <v>132</v>
      </c>
      <c r="D17741" s="1" t="s">
        <v>42</v>
      </c>
      <c r="E17741" s="1" t="s">
        <v>50</v>
      </c>
      <c r="F17741">
        <v>64.88</v>
      </c>
      <c r="G17741">
        <v>2</v>
      </c>
      <c r="H17741">
        <v>9.75</v>
      </c>
      <c r="I17741">
        <v>5.75</v>
      </c>
      <c r="J17741">
        <v>2</v>
      </c>
      <c r="K17741" s="2">
        <v>39523</v>
      </c>
      <c r="L17741" s="2">
        <v>39526</v>
      </c>
      <c r="M17741" s="2">
        <v>39539</v>
      </c>
      <c r="N17741" s="1" t="s">
        <v>145</v>
      </c>
      <c r="O17741" s="1" t="s">
        <v>146</v>
      </c>
    </row>
    <row r="17742" spans="1:15" x14ac:dyDescent="0.25">
      <c r="A17742">
        <v>98083014</v>
      </c>
      <c r="B17742">
        <v>761322747</v>
      </c>
      <c r="C17742" s="1" t="s">
        <v>132</v>
      </c>
      <c r="D17742" s="1" t="s">
        <v>42</v>
      </c>
      <c r="E17742" s="1" t="s">
        <v>50</v>
      </c>
      <c r="F17742">
        <v>64.88</v>
      </c>
      <c r="G17742">
        <v>2</v>
      </c>
      <c r="H17742">
        <v>9.65</v>
      </c>
      <c r="I17742">
        <v>5.65</v>
      </c>
      <c r="J17742">
        <v>2</v>
      </c>
      <c r="K17742" s="2">
        <v>39605</v>
      </c>
      <c r="L17742" s="2">
        <v>39608</v>
      </c>
      <c r="M17742" s="2">
        <v>39617</v>
      </c>
      <c r="N17742" s="1" t="s">
        <v>145</v>
      </c>
      <c r="O17742" s="1" t="s">
        <v>146</v>
      </c>
    </row>
    <row r="17743" spans="1:15" x14ac:dyDescent="0.25">
      <c r="A17743">
        <v>98082688</v>
      </c>
      <c r="B17743">
        <v>314072367</v>
      </c>
      <c r="C17743" s="1" t="s">
        <v>132</v>
      </c>
      <c r="D17743" s="1" t="s">
        <v>42</v>
      </c>
      <c r="E17743" s="1" t="s">
        <v>50</v>
      </c>
      <c r="F17743">
        <v>64.88</v>
      </c>
      <c r="G17743">
        <v>2</v>
      </c>
      <c r="H17743">
        <v>5.58</v>
      </c>
      <c r="I17743">
        <v>4.58</v>
      </c>
      <c r="J17743">
        <v>2</v>
      </c>
      <c r="K17743" s="2">
        <v>39696</v>
      </c>
      <c r="L17743" s="2">
        <v>39697</v>
      </c>
      <c r="M17743" s="2">
        <v>39711</v>
      </c>
      <c r="N17743" s="1" t="s">
        <v>149</v>
      </c>
      <c r="O17743" s="1" t="s">
        <v>150</v>
      </c>
    </row>
    <row r="17744" spans="1:15" x14ac:dyDescent="0.25">
      <c r="A17744">
        <v>98082517</v>
      </c>
      <c r="B17744">
        <v>272385252</v>
      </c>
      <c r="C17744" s="1" t="s">
        <v>132</v>
      </c>
      <c r="D17744" s="1" t="s">
        <v>42</v>
      </c>
      <c r="E17744" s="1" t="s">
        <v>50</v>
      </c>
      <c r="F17744">
        <v>64.88</v>
      </c>
      <c r="G17744">
        <v>2</v>
      </c>
      <c r="H17744">
        <v>7.22</v>
      </c>
      <c r="I17744">
        <v>5.22</v>
      </c>
      <c r="J17744">
        <v>2</v>
      </c>
      <c r="K17744" s="2">
        <v>39741</v>
      </c>
      <c r="L17744" s="2">
        <v>39742</v>
      </c>
      <c r="M17744" s="2">
        <v>39752</v>
      </c>
      <c r="N17744" s="1" t="s">
        <v>141</v>
      </c>
      <c r="O17744" s="1" t="s">
        <v>142</v>
      </c>
    </row>
    <row r="17745" spans="1:15" x14ac:dyDescent="0.25">
      <c r="A17745">
        <v>98082459</v>
      </c>
      <c r="B17745">
        <v>568892827</v>
      </c>
      <c r="C17745" s="1" t="s">
        <v>132</v>
      </c>
      <c r="D17745" s="1" t="s">
        <v>42</v>
      </c>
      <c r="E17745" s="1" t="s">
        <v>50</v>
      </c>
      <c r="F17745">
        <v>64.88</v>
      </c>
      <c r="G17745">
        <v>2</v>
      </c>
      <c r="H17745">
        <v>8.9</v>
      </c>
      <c r="I17745">
        <v>3.9</v>
      </c>
      <c r="J17745">
        <v>2</v>
      </c>
      <c r="K17745" s="2">
        <v>39754</v>
      </c>
      <c r="L17745" s="2">
        <v>39757</v>
      </c>
      <c r="M17745" s="2">
        <v>39770</v>
      </c>
      <c r="N17745" s="1" t="s">
        <v>135</v>
      </c>
      <c r="O17745" s="1" t="s">
        <v>136</v>
      </c>
    </row>
    <row r="17746" spans="1:15" x14ac:dyDescent="0.25">
      <c r="A17746">
        <v>98082386</v>
      </c>
      <c r="B17746">
        <v>448635016</v>
      </c>
      <c r="C17746" s="1" t="s">
        <v>132</v>
      </c>
      <c r="D17746" s="1" t="s">
        <v>42</v>
      </c>
      <c r="E17746" s="1" t="s">
        <v>50</v>
      </c>
      <c r="F17746">
        <v>64.88</v>
      </c>
      <c r="G17746">
        <v>2</v>
      </c>
      <c r="H17746">
        <v>6.55</v>
      </c>
      <c r="I17746">
        <v>5.55</v>
      </c>
      <c r="J17746">
        <v>2</v>
      </c>
      <c r="K17746" s="2">
        <v>39776</v>
      </c>
      <c r="L17746" s="2">
        <v>39777</v>
      </c>
      <c r="M17746" s="2">
        <v>39790</v>
      </c>
      <c r="N17746" s="1" t="s">
        <v>143</v>
      </c>
      <c r="O17746" s="1" t="s">
        <v>144</v>
      </c>
    </row>
    <row r="17747" spans="1:15" x14ac:dyDescent="0.25">
      <c r="A17747">
        <v>98082231</v>
      </c>
      <c r="B17747">
        <v>451629037</v>
      </c>
      <c r="C17747" s="1" t="s">
        <v>132</v>
      </c>
      <c r="D17747" s="1" t="s">
        <v>42</v>
      </c>
      <c r="E17747" s="1" t="s">
        <v>50</v>
      </c>
      <c r="F17747">
        <v>64.88</v>
      </c>
      <c r="G17747">
        <v>2</v>
      </c>
      <c r="H17747">
        <v>6.36</v>
      </c>
      <c r="I17747">
        <v>6.36</v>
      </c>
      <c r="J17747">
        <v>2</v>
      </c>
      <c r="K17747" s="2">
        <v>39816</v>
      </c>
      <c r="L17747" s="2">
        <v>39817</v>
      </c>
      <c r="M17747" s="2">
        <v>39830</v>
      </c>
      <c r="N17747" s="1" t="s">
        <v>143</v>
      </c>
      <c r="O17747" s="1" t="s">
        <v>144</v>
      </c>
    </row>
    <row r="17748" spans="1:15" x14ac:dyDescent="0.25">
      <c r="A17748">
        <v>98082027</v>
      </c>
      <c r="B17748">
        <v>234434439</v>
      </c>
      <c r="C17748" s="1" t="s">
        <v>132</v>
      </c>
      <c r="D17748" s="1" t="s">
        <v>42</v>
      </c>
      <c r="E17748" s="1" t="s">
        <v>50</v>
      </c>
      <c r="F17748">
        <v>64.88</v>
      </c>
      <c r="G17748">
        <v>2</v>
      </c>
      <c r="H17748">
        <v>9</v>
      </c>
      <c r="I17748">
        <v>4</v>
      </c>
      <c r="J17748">
        <v>2</v>
      </c>
      <c r="K17748" s="2">
        <v>39865</v>
      </c>
      <c r="L17748" s="2">
        <v>39868</v>
      </c>
      <c r="M17748" s="2">
        <v>39882</v>
      </c>
      <c r="N17748" s="1" t="s">
        <v>135</v>
      </c>
      <c r="O17748" s="1" t="s">
        <v>136</v>
      </c>
    </row>
    <row r="17749" spans="1:15" x14ac:dyDescent="0.25">
      <c r="A17749">
        <v>98081886</v>
      </c>
      <c r="B17749">
        <v>565333786</v>
      </c>
      <c r="C17749" s="1" t="s">
        <v>132</v>
      </c>
      <c r="D17749" s="1" t="s">
        <v>42</v>
      </c>
      <c r="E17749" s="1" t="s">
        <v>50</v>
      </c>
      <c r="F17749">
        <v>64.88</v>
      </c>
      <c r="G17749">
        <v>2</v>
      </c>
      <c r="H17749">
        <v>8.99</v>
      </c>
      <c r="I17749">
        <v>4.99</v>
      </c>
      <c r="J17749">
        <v>2</v>
      </c>
      <c r="K17749" s="2">
        <v>39903</v>
      </c>
      <c r="L17749" s="2">
        <v>39905</v>
      </c>
      <c r="M17749" s="2">
        <v>39924</v>
      </c>
      <c r="N17749" s="1" t="s">
        <v>139</v>
      </c>
      <c r="O17749" s="1" t="s">
        <v>140</v>
      </c>
    </row>
    <row r="17750" spans="1:15" x14ac:dyDescent="0.25">
      <c r="A17750">
        <v>98081533</v>
      </c>
      <c r="B17750">
        <v>448635016</v>
      </c>
      <c r="C17750" s="1" t="s">
        <v>132</v>
      </c>
      <c r="D17750" s="1" t="s">
        <v>42</v>
      </c>
      <c r="E17750" s="1" t="s">
        <v>50</v>
      </c>
      <c r="F17750">
        <v>64.88</v>
      </c>
      <c r="G17750">
        <v>2</v>
      </c>
      <c r="H17750">
        <v>9.99</v>
      </c>
      <c r="I17750">
        <v>6.99</v>
      </c>
      <c r="J17750">
        <v>2</v>
      </c>
      <c r="K17750" s="2">
        <v>39998</v>
      </c>
      <c r="L17750" s="2">
        <v>40000</v>
      </c>
      <c r="M17750" s="2">
        <v>40020</v>
      </c>
      <c r="N17750" s="1" t="s">
        <v>145</v>
      </c>
      <c r="O17750" s="1" t="s">
        <v>146</v>
      </c>
    </row>
    <row r="17751" spans="1:15" x14ac:dyDescent="0.25">
      <c r="A17751">
        <v>98081426</v>
      </c>
      <c r="B17751">
        <v>648402267</v>
      </c>
      <c r="C17751" s="1" t="s">
        <v>132</v>
      </c>
      <c r="D17751" s="1" t="s">
        <v>42</v>
      </c>
      <c r="E17751" s="1" t="s">
        <v>50</v>
      </c>
      <c r="F17751">
        <v>64.88</v>
      </c>
      <c r="G17751">
        <v>2</v>
      </c>
      <c r="H17751">
        <v>7.45</v>
      </c>
      <c r="I17751">
        <v>4.45</v>
      </c>
      <c r="J17751">
        <v>2</v>
      </c>
      <c r="K17751" s="2">
        <v>40022</v>
      </c>
      <c r="L17751" s="2">
        <v>40025</v>
      </c>
      <c r="M17751" s="2">
        <v>40044</v>
      </c>
      <c r="N17751" s="1" t="s">
        <v>141</v>
      </c>
      <c r="O17751" s="1" t="s">
        <v>142</v>
      </c>
    </row>
    <row r="17752" spans="1:15" x14ac:dyDescent="0.25">
      <c r="A17752">
        <v>98081101</v>
      </c>
      <c r="B17752">
        <v>150909215</v>
      </c>
      <c r="C17752" s="1" t="s">
        <v>132</v>
      </c>
      <c r="D17752" s="1" t="s">
        <v>42</v>
      </c>
      <c r="E17752" s="1" t="s">
        <v>50</v>
      </c>
      <c r="F17752">
        <v>64.88</v>
      </c>
      <c r="G17752">
        <v>2</v>
      </c>
      <c r="H17752">
        <v>5</v>
      </c>
      <c r="I17752">
        <v>4</v>
      </c>
      <c r="J17752">
        <v>2</v>
      </c>
      <c r="K17752" s="2">
        <v>40092</v>
      </c>
      <c r="L17752" s="2">
        <v>40094</v>
      </c>
      <c r="M17752" s="2">
        <v>42399</v>
      </c>
      <c r="N17752" s="1" t="s">
        <v>147</v>
      </c>
      <c r="O17752" s="1" t="s">
        <v>148</v>
      </c>
    </row>
    <row r="17753" spans="1:15" x14ac:dyDescent="0.25">
      <c r="A17753">
        <v>98080800</v>
      </c>
      <c r="B17753">
        <v>378428659</v>
      </c>
      <c r="C17753" s="1" t="s">
        <v>132</v>
      </c>
      <c r="D17753" s="1" t="s">
        <v>42</v>
      </c>
      <c r="E17753" s="1" t="s">
        <v>50</v>
      </c>
      <c r="F17753">
        <v>64.88</v>
      </c>
      <c r="G17753">
        <v>2</v>
      </c>
      <c r="H17753">
        <v>7.61</v>
      </c>
      <c r="I17753">
        <v>6.61</v>
      </c>
      <c r="J17753">
        <v>2</v>
      </c>
      <c r="K17753" s="2">
        <v>40159</v>
      </c>
      <c r="L17753" s="2">
        <v>40162</v>
      </c>
      <c r="M17753" s="2">
        <v>40181</v>
      </c>
      <c r="N17753" s="1" t="s">
        <v>149</v>
      </c>
      <c r="O17753" s="1" t="s">
        <v>150</v>
      </c>
    </row>
    <row r="17754" spans="1:15" x14ac:dyDescent="0.25">
      <c r="A17754">
        <v>98080493</v>
      </c>
      <c r="B17754">
        <v>413610234</v>
      </c>
      <c r="C17754" s="1" t="s">
        <v>132</v>
      </c>
      <c r="D17754" s="1" t="s">
        <v>42</v>
      </c>
      <c r="E17754" s="1" t="s">
        <v>50</v>
      </c>
      <c r="F17754">
        <v>64.88</v>
      </c>
      <c r="G17754">
        <v>2</v>
      </c>
      <c r="H17754">
        <v>7.99</v>
      </c>
      <c r="I17754">
        <v>4.99</v>
      </c>
      <c r="J17754">
        <v>2</v>
      </c>
      <c r="K17754" s="2">
        <v>40219</v>
      </c>
      <c r="L17754" s="2">
        <v>40222</v>
      </c>
      <c r="M17754" s="2">
        <v>42439</v>
      </c>
      <c r="N17754" s="1" t="s">
        <v>135</v>
      </c>
      <c r="O17754" s="1" t="s">
        <v>136</v>
      </c>
    </row>
    <row r="17755" spans="1:15" x14ac:dyDescent="0.25">
      <c r="A17755">
        <v>98079197</v>
      </c>
      <c r="B17755">
        <v>360318072</v>
      </c>
      <c r="C17755" s="1" t="s">
        <v>132</v>
      </c>
      <c r="D17755" s="1" t="s">
        <v>42</v>
      </c>
      <c r="E17755" s="1" t="s">
        <v>50</v>
      </c>
      <c r="F17755">
        <v>64.88</v>
      </c>
      <c r="G17755">
        <v>2</v>
      </c>
      <c r="H17755">
        <v>7.14</v>
      </c>
      <c r="I17755">
        <v>5.14</v>
      </c>
      <c r="J17755">
        <v>2</v>
      </c>
      <c r="K17755" s="2">
        <v>40491</v>
      </c>
      <c r="L17755" s="2">
        <v>40492</v>
      </c>
      <c r="M17755" s="2">
        <v>40511</v>
      </c>
      <c r="N17755" s="1" t="s">
        <v>139</v>
      </c>
      <c r="O17755" s="1" t="s">
        <v>140</v>
      </c>
    </row>
    <row r="17756" spans="1:15" x14ac:dyDescent="0.25">
      <c r="A17756">
        <v>98079065</v>
      </c>
      <c r="B17756">
        <v>369207282</v>
      </c>
      <c r="C17756" s="1" t="s">
        <v>132</v>
      </c>
      <c r="D17756" s="1" t="s">
        <v>42</v>
      </c>
      <c r="E17756" s="1" t="s">
        <v>50</v>
      </c>
      <c r="F17756">
        <v>64.88</v>
      </c>
      <c r="G17756">
        <v>2</v>
      </c>
      <c r="H17756">
        <v>6.89</v>
      </c>
      <c r="I17756">
        <v>4.8899999999999997</v>
      </c>
      <c r="J17756">
        <v>2</v>
      </c>
      <c r="K17756" s="2">
        <v>40519</v>
      </c>
      <c r="L17756" s="2">
        <v>40520</v>
      </c>
      <c r="M17756" s="2">
        <v>42513</v>
      </c>
      <c r="N17756" s="1" t="s">
        <v>139</v>
      </c>
      <c r="O17756" s="1" t="s">
        <v>140</v>
      </c>
    </row>
    <row r="17757" spans="1:15" x14ac:dyDescent="0.25">
      <c r="A17757">
        <v>98078677</v>
      </c>
      <c r="B17757">
        <v>452241159</v>
      </c>
      <c r="C17757" s="1" t="s">
        <v>132</v>
      </c>
      <c r="D17757" s="1" t="s">
        <v>42</v>
      </c>
      <c r="E17757" s="1" t="s">
        <v>50</v>
      </c>
      <c r="F17757">
        <v>64.88</v>
      </c>
      <c r="G17757">
        <v>2</v>
      </c>
      <c r="H17757">
        <v>7</v>
      </c>
      <c r="I17757">
        <v>4</v>
      </c>
      <c r="J17757">
        <v>2</v>
      </c>
      <c r="K17757" s="2">
        <v>40601</v>
      </c>
      <c r="L17757" s="2">
        <v>40602</v>
      </c>
      <c r="M17757" s="2">
        <v>42532</v>
      </c>
      <c r="N17757" s="1" t="s">
        <v>137</v>
      </c>
      <c r="O17757" s="1" t="s">
        <v>138</v>
      </c>
    </row>
    <row r="17758" spans="1:15" x14ac:dyDescent="0.25">
      <c r="A17758">
        <v>98077503</v>
      </c>
      <c r="B17758">
        <v>487583305</v>
      </c>
      <c r="C17758" s="1" t="s">
        <v>132</v>
      </c>
      <c r="D17758" s="1" t="s">
        <v>42</v>
      </c>
      <c r="E17758" s="1" t="s">
        <v>50</v>
      </c>
      <c r="F17758">
        <v>64.88</v>
      </c>
      <c r="G17758">
        <v>2</v>
      </c>
      <c r="H17758">
        <v>6.73</v>
      </c>
      <c r="I17758">
        <v>6.73</v>
      </c>
      <c r="J17758">
        <v>2</v>
      </c>
      <c r="K17758" s="2">
        <v>40847</v>
      </c>
      <c r="L17758" s="2">
        <v>40848</v>
      </c>
      <c r="M17758" s="2">
        <v>40860</v>
      </c>
      <c r="N17758" s="1" t="s">
        <v>145</v>
      </c>
      <c r="O17758" s="1" t="s">
        <v>146</v>
      </c>
    </row>
    <row r="17759" spans="1:15" x14ac:dyDescent="0.25">
      <c r="A17759">
        <v>98077357</v>
      </c>
      <c r="B17759">
        <v>756679382</v>
      </c>
      <c r="C17759" s="1" t="s">
        <v>132</v>
      </c>
      <c r="D17759" s="1" t="s">
        <v>42</v>
      </c>
      <c r="E17759" s="1" t="s">
        <v>50</v>
      </c>
      <c r="F17759">
        <v>64.88</v>
      </c>
      <c r="G17759">
        <v>2</v>
      </c>
      <c r="H17759">
        <v>6.61</v>
      </c>
      <c r="I17759">
        <v>3.61</v>
      </c>
      <c r="J17759">
        <v>2</v>
      </c>
      <c r="K17759" s="2">
        <v>40883</v>
      </c>
      <c r="L17759" s="2">
        <v>40884</v>
      </c>
      <c r="M17759" s="2">
        <v>42610</v>
      </c>
      <c r="N17759" s="1" t="s">
        <v>135</v>
      </c>
      <c r="O17759" s="1" t="s">
        <v>136</v>
      </c>
    </row>
    <row r="17760" spans="1:15" x14ac:dyDescent="0.25">
      <c r="A17760">
        <v>98076974</v>
      </c>
      <c r="B17760">
        <v>271304490</v>
      </c>
      <c r="C17760" s="1" t="s">
        <v>132</v>
      </c>
      <c r="D17760" s="1" t="s">
        <v>42</v>
      </c>
      <c r="E17760" s="1" t="s">
        <v>50</v>
      </c>
      <c r="F17760">
        <v>64.88</v>
      </c>
      <c r="G17760">
        <v>2</v>
      </c>
      <c r="H17760">
        <v>8.89</v>
      </c>
      <c r="I17760">
        <v>4.8899999999999997</v>
      </c>
      <c r="J17760">
        <v>2</v>
      </c>
      <c r="K17760" s="2">
        <v>40964</v>
      </c>
      <c r="L17760" s="2">
        <v>40966</v>
      </c>
      <c r="M17760" s="2">
        <v>40980</v>
      </c>
      <c r="N17760" s="1" t="s">
        <v>143</v>
      </c>
      <c r="O17760" s="1" t="s">
        <v>144</v>
      </c>
    </row>
    <row r="17761" spans="1:15" x14ac:dyDescent="0.25">
      <c r="A17761">
        <v>98076894</v>
      </c>
      <c r="B17761">
        <v>448635016</v>
      </c>
      <c r="C17761" s="1" t="s">
        <v>132</v>
      </c>
      <c r="D17761" s="1" t="s">
        <v>42</v>
      </c>
      <c r="E17761" s="1" t="s">
        <v>50</v>
      </c>
      <c r="F17761">
        <v>64.88</v>
      </c>
      <c r="G17761">
        <v>2</v>
      </c>
      <c r="H17761">
        <v>9.99</v>
      </c>
      <c r="I17761">
        <v>6.99</v>
      </c>
      <c r="J17761">
        <v>2</v>
      </c>
      <c r="K17761" s="2">
        <v>40979</v>
      </c>
      <c r="L17761" s="2">
        <v>40982</v>
      </c>
      <c r="M17761" s="2">
        <v>42635</v>
      </c>
      <c r="N17761" s="1" t="s">
        <v>141</v>
      </c>
      <c r="O17761" s="1" t="s">
        <v>142</v>
      </c>
    </row>
    <row r="17762" spans="1:15" x14ac:dyDescent="0.25">
      <c r="A17762">
        <v>98076890</v>
      </c>
      <c r="B17762">
        <v>579819412</v>
      </c>
      <c r="C17762" s="1" t="s">
        <v>132</v>
      </c>
      <c r="D17762" s="1" t="s">
        <v>42</v>
      </c>
      <c r="E17762" s="1" t="s">
        <v>50</v>
      </c>
      <c r="F17762">
        <v>64.88</v>
      </c>
      <c r="G17762">
        <v>2</v>
      </c>
      <c r="H17762">
        <v>7.68</v>
      </c>
      <c r="I17762">
        <v>6.68</v>
      </c>
      <c r="J17762">
        <v>2</v>
      </c>
      <c r="K17762" s="2">
        <v>40980</v>
      </c>
      <c r="L17762" s="2">
        <v>40983</v>
      </c>
      <c r="M17762" s="2">
        <v>40996</v>
      </c>
      <c r="N17762" s="1" t="s">
        <v>135</v>
      </c>
      <c r="O17762" s="1" t="s">
        <v>136</v>
      </c>
    </row>
    <row r="17763" spans="1:15" x14ac:dyDescent="0.25">
      <c r="A17763">
        <v>98076775</v>
      </c>
      <c r="B17763">
        <v>269213857</v>
      </c>
      <c r="C17763" s="1" t="s">
        <v>132</v>
      </c>
      <c r="D17763" s="1" t="s">
        <v>42</v>
      </c>
      <c r="E17763" s="1" t="s">
        <v>50</v>
      </c>
      <c r="F17763">
        <v>64.88</v>
      </c>
      <c r="G17763">
        <v>2</v>
      </c>
      <c r="H17763">
        <v>6</v>
      </c>
      <c r="I17763">
        <v>3</v>
      </c>
      <c r="J17763">
        <v>2</v>
      </c>
      <c r="K17763" s="2">
        <v>41009</v>
      </c>
      <c r="L17763" s="2">
        <v>41010</v>
      </c>
      <c r="M17763" s="2">
        <v>42642</v>
      </c>
      <c r="N17763" s="1" t="s">
        <v>149</v>
      </c>
      <c r="O17763" s="1" t="s">
        <v>150</v>
      </c>
    </row>
    <row r="17764" spans="1:15" x14ac:dyDescent="0.25">
      <c r="A17764">
        <v>98076727</v>
      </c>
      <c r="B17764">
        <v>379587534</v>
      </c>
      <c r="C17764" s="1" t="s">
        <v>132</v>
      </c>
      <c r="D17764" s="1" t="s">
        <v>42</v>
      </c>
      <c r="E17764" s="1" t="s">
        <v>50</v>
      </c>
      <c r="F17764">
        <v>64.88</v>
      </c>
      <c r="G17764">
        <v>2</v>
      </c>
      <c r="H17764">
        <v>7.58</v>
      </c>
      <c r="I17764">
        <v>5.58</v>
      </c>
      <c r="J17764">
        <v>2</v>
      </c>
      <c r="K17764" s="2">
        <v>41017</v>
      </c>
      <c r="L17764" s="2">
        <v>41020</v>
      </c>
      <c r="M17764" s="2">
        <v>41030</v>
      </c>
      <c r="N17764" s="1" t="s">
        <v>133</v>
      </c>
      <c r="O17764" s="1" t="s">
        <v>134</v>
      </c>
    </row>
    <row r="17765" spans="1:15" x14ac:dyDescent="0.25">
      <c r="A17765">
        <v>98076712</v>
      </c>
      <c r="B17765">
        <v>605633342</v>
      </c>
      <c r="C17765" s="1" t="s">
        <v>132</v>
      </c>
      <c r="D17765" s="1" t="s">
        <v>42</v>
      </c>
      <c r="E17765" s="1" t="s">
        <v>50</v>
      </c>
      <c r="F17765">
        <v>64.88</v>
      </c>
      <c r="G17765">
        <v>2</v>
      </c>
      <c r="H17765">
        <v>8.99</v>
      </c>
      <c r="I17765">
        <v>3.99</v>
      </c>
      <c r="J17765">
        <v>2</v>
      </c>
      <c r="K17765" s="2">
        <v>41021</v>
      </c>
      <c r="L17765" s="2">
        <v>41024</v>
      </c>
      <c r="M17765" s="2">
        <v>42641</v>
      </c>
      <c r="N17765" s="1" t="s">
        <v>147</v>
      </c>
      <c r="O17765" s="1" t="s">
        <v>148</v>
      </c>
    </row>
    <row r="17766" spans="1:15" x14ac:dyDescent="0.25">
      <c r="A17766">
        <v>98076079</v>
      </c>
      <c r="B17766">
        <v>748580804</v>
      </c>
      <c r="C17766" s="1" t="s">
        <v>132</v>
      </c>
      <c r="D17766" s="1" t="s">
        <v>42</v>
      </c>
      <c r="E17766" s="1" t="s">
        <v>50</v>
      </c>
      <c r="F17766">
        <v>64.88</v>
      </c>
      <c r="G17766">
        <v>2</v>
      </c>
      <c r="H17766">
        <v>7.86</v>
      </c>
      <c r="I17766">
        <v>4.8600000000000003</v>
      </c>
      <c r="J17766">
        <v>2</v>
      </c>
      <c r="K17766" s="2">
        <v>41154</v>
      </c>
      <c r="L17766" s="2">
        <v>41157</v>
      </c>
      <c r="M17766" s="2">
        <v>42672</v>
      </c>
      <c r="N17766" s="1" t="s">
        <v>143</v>
      </c>
      <c r="O17766" s="1" t="s">
        <v>144</v>
      </c>
    </row>
    <row r="17767" spans="1:15" x14ac:dyDescent="0.25">
      <c r="A17767">
        <v>98075397</v>
      </c>
      <c r="B17767">
        <v>551050943</v>
      </c>
      <c r="C17767" s="1" t="s">
        <v>132</v>
      </c>
      <c r="D17767" s="1" t="s">
        <v>42</v>
      </c>
      <c r="E17767" s="1" t="s">
        <v>50</v>
      </c>
      <c r="F17767">
        <v>64.88</v>
      </c>
      <c r="G17767">
        <v>2</v>
      </c>
      <c r="H17767">
        <v>8.58</v>
      </c>
      <c r="I17767">
        <v>4.58</v>
      </c>
      <c r="J17767">
        <v>2</v>
      </c>
      <c r="K17767" s="2">
        <v>41291</v>
      </c>
      <c r="L17767" s="2">
        <v>41292</v>
      </c>
      <c r="M17767" s="2">
        <v>41311</v>
      </c>
      <c r="N17767" s="1" t="s">
        <v>147</v>
      </c>
      <c r="O17767" s="1" t="s">
        <v>148</v>
      </c>
    </row>
    <row r="17768" spans="1:15" x14ac:dyDescent="0.25">
      <c r="A17768">
        <v>98074606</v>
      </c>
      <c r="B17768">
        <v>550048793</v>
      </c>
      <c r="C17768" s="1" t="s">
        <v>132</v>
      </c>
      <c r="D17768" s="1" t="s">
        <v>42</v>
      </c>
      <c r="E17768" s="1" t="s">
        <v>50</v>
      </c>
      <c r="F17768">
        <v>64.88</v>
      </c>
      <c r="G17768">
        <v>2</v>
      </c>
      <c r="H17768">
        <v>6.65</v>
      </c>
      <c r="I17768">
        <v>4.6500000000000004</v>
      </c>
      <c r="J17768">
        <v>2</v>
      </c>
      <c r="K17768" s="2">
        <v>41453</v>
      </c>
      <c r="L17768" s="2">
        <v>41455</v>
      </c>
      <c r="M17768" s="2">
        <v>41469</v>
      </c>
      <c r="N17768" s="1" t="s">
        <v>133</v>
      </c>
      <c r="O17768" s="1" t="s">
        <v>134</v>
      </c>
    </row>
    <row r="17769" spans="1:15" x14ac:dyDescent="0.25">
      <c r="A17769">
        <v>98074408</v>
      </c>
      <c r="B17769">
        <v>792787007</v>
      </c>
      <c r="C17769" s="1" t="s">
        <v>132</v>
      </c>
      <c r="D17769" s="1" t="s">
        <v>42</v>
      </c>
      <c r="E17769" s="1" t="s">
        <v>50</v>
      </c>
      <c r="F17769">
        <v>64.88</v>
      </c>
      <c r="G17769">
        <v>2</v>
      </c>
      <c r="H17769">
        <v>6.99</v>
      </c>
      <c r="I17769">
        <v>3.99</v>
      </c>
      <c r="J17769">
        <v>2</v>
      </c>
      <c r="K17769" s="2">
        <v>41492</v>
      </c>
      <c r="L17769" s="2">
        <v>41494</v>
      </c>
      <c r="M17769" s="2">
        <v>41511</v>
      </c>
      <c r="N17769" s="1" t="s">
        <v>139</v>
      </c>
      <c r="O17769" s="1" t="s">
        <v>140</v>
      </c>
    </row>
    <row r="17770" spans="1:15" x14ac:dyDescent="0.25">
      <c r="A17770">
        <v>98074304</v>
      </c>
      <c r="B17770">
        <v>602784752</v>
      </c>
      <c r="C17770" s="1" t="s">
        <v>132</v>
      </c>
      <c r="D17770" s="1" t="s">
        <v>42</v>
      </c>
      <c r="E17770" s="1" t="s">
        <v>50</v>
      </c>
      <c r="F17770">
        <v>64.88</v>
      </c>
      <c r="G17770">
        <v>2</v>
      </c>
      <c r="H17770">
        <v>9.14</v>
      </c>
      <c r="I17770">
        <v>4.1399999999999997</v>
      </c>
      <c r="J17770">
        <v>2</v>
      </c>
      <c r="K17770" s="2">
        <v>41516</v>
      </c>
      <c r="L17770" s="2">
        <v>41519</v>
      </c>
      <c r="M17770" s="2">
        <v>41536</v>
      </c>
      <c r="N17770" s="1" t="s">
        <v>137</v>
      </c>
      <c r="O17770" s="1" t="s">
        <v>138</v>
      </c>
    </row>
    <row r="17771" spans="1:15" x14ac:dyDescent="0.25">
      <c r="A17771">
        <v>98074156</v>
      </c>
      <c r="B17771">
        <v>238517106</v>
      </c>
      <c r="C17771" s="1" t="s">
        <v>132</v>
      </c>
      <c r="D17771" s="1" t="s">
        <v>42</v>
      </c>
      <c r="E17771" s="1" t="s">
        <v>50</v>
      </c>
      <c r="F17771">
        <v>64.88</v>
      </c>
      <c r="G17771">
        <v>2</v>
      </c>
      <c r="H17771">
        <v>5.84</v>
      </c>
      <c r="I17771">
        <v>6.84</v>
      </c>
      <c r="J17771">
        <v>2</v>
      </c>
      <c r="K17771" s="2">
        <v>41550</v>
      </c>
      <c r="L17771" s="2">
        <v>41551</v>
      </c>
      <c r="M17771" s="2">
        <v>41560</v>
      </c>
      <c r="N17771" s="1" t="s">
        <v>137</v>
      </c>
      <c r="O17771" s="1" t="s">
        <v>138</v>
      </c>
    </row>
    <row r="17772" spans="1:15" x14ac:dyDescent="0.25">
      <c r="A17772">
        <v>98073855</v>
      </c>
      <c r="B17772">
        <v>150909215</v>
      </c>
      <c r="C17772" s="1" t="s">
        <v>132</v>
      </c>
      <c r="D17772" s="1" t="s">
        <v>42</v>
      </c>
      <c r="E17772" s="1" t="s">
        <v>50</v>
      </c>
      <c r="F17772">
        <v>64.88</v>
      </c>
      <c r="G17772">
        <v>2</v>
      </c>
      <c r="H17772">
        <v>7.14</v>
      </c>
      <c r="I17772">
        <v>6.14</v>
      </c>
      <c r="J17772">
        <v>2</v>
      </c>
      <c r="K17772" s="2">
        <v>41611</v>
      </c>
      <c r="L17772" s="2">
        <v>41613</v>
      </c>
      <c r="M17772" s="2">
        <v>41629</v>
      </c>
      <c r="N17772" s="1" t="s">
        <v>147</v>
      </c>
      <c r="O17772" s="1" t="s">
        <v>148</v>
      </c>
    </row>
    <row r="17773" spans="1:15" x14ac:dyDescent="0.25">
      <c r="A17773">
        <v>98073580</v>
      </c>
      <c r="B17773">
        <v>821972070</v>
      </c>
      <c r="C17773" s="1" t="s">
        <v>132</v>
      </c>
      <c r="D17773" s="1" t="s">
        <v>42</v>
      </c>
      <c r="E17773" s="1" t="s">
        <v>50</v>
      </c>
      <c r="F17773">
        <v>64.88</v>
      </c>
      <c r="G17773">
        <v>2</v>
      </c>
      <c r="H17773">
        <v>7</v>
      </c>
      <c r="I17773">
        <v>4</v>
      </c>
      <c r="J17773">
        <v>2</v>
      </c>
      <c r="K17773" s="2">
        <v>41665</v>
      </c>
      <c r="L17773" s="2">
        <v>41668</v>
      </c>
      <c r="M17773" s="2">
        <v>41687</v>
      </c>
      <c r="N17773" s="1" t="s">
        <v>147</v>
      </c>
      <c r="O17773" s="1" t="s">
        <v>148</v>
      </c>
    </row>
    <row r="17774" spans="1:15" x14ac:dyDescent="0.25">
      <c r="A17774">
        <v>98073118</v>
      </c>
      <c r="B17774">
        <v>367478878</v>
      </c>
      <c r="C17774" s="1" t="s">
        <v>132</v>
      </c>
      <c r="D17774" s="1" t="s">
        <v>42</v>
      </c>
      <c r="E17774" s="1" t="s">
        <v>50</v>
      </c>
      <c r="F17774">
        <v>64.88</v>
      </c>
      <c r="G17774">
        <v>2</v>
      </c>
      <c r="H17774">
        <v>8.61</v>
      </c>
      <c r="I17774">
        <v>5.61</v>
      </c>
      <c r="J17774">
        <v>2</v>
      </c>
      <c r="K17774" s="2">
        <v>41751</v>
      </c>
      <c r="L17774" s="2">
        <v>41752</v>
      </c>
      <c r="M17774" s="2">
        <v>43231</v>
      </c>
      <c r="N17774" s="1" t="s">
        <v>147</v>
      </c>
      <c r="O17774" s="1" t="s">
        <v>148</v>
      </c>
    </row>
    <row r="17775" spans="1:15" x14ac:dyDescent="0.25">
      <c r="A17775">
        <v>98072362</v>
      </c>
      <c r="B17775">
        <v>680594379</v>
      </c>
      <c r="C17775" s="1" t="s">
        <v>132</v>
      </c>
      <c r="D17775" s="1" t="s">
        <v>42</v>
      </c>
      <c r="E17775" s="1" t="s">
        <v>50</v>
      </c>
      <c r="F17775">
        <v>64.88</v>
      </c>
      <c r="G17775">
        <v>2</v>
      </c>
      <c r="H17775">
        <v>5.61</v>
      </c>
      <c r="I17775">
        <v>5.61</v>
      </c>
      <c r="J17775">
        <v>2</v>
      </c>
      <c r="K17775" s="2">
        <v>41884</v>
      </c>
      <c r="L17775" s="2">
        <v>41885</v>
      </c>
      <c r="M17775" s="2">
        <v>41905</v>
      </c>
      <c r="N17775" s="1" t="s">
        <v>133</v>
      </c>
      <c r="O17775" s="1" t="s">
        <v>134</v>
      </c>
    </row>
    <row r="17776" spans="1:15" x14ac:dyDescent="0.25">
      <c r="A17776">
        <v>98072017</v>
      </c>
      <c r="B17776">
        <v>733351455</v>
      </c>
      <c r="C17776" s="1" t="s">
        <v>132</v>
      </c>
      <c r="D17776" s="1" t="s">
        <v>42</v>
      </c>
      <c r="E17776" s="1" t="s">
        <v>50</v>
      </c>
      <c r="F17776">
        <v>64.88</v>
      </c>
      <c r="G17776">
        <v>2</v>
      </c>
      <c r="H17776">
        <v>8</v>
      </c>
      <c r="I17776">
        <v>4</v>
      </c>
      <c r="J17776">
        <v>2</v>
      </c>
      <c r="K17776" s="2">
        <v>41946</v>
      </c>
      <c r="L17776" s="2">
        <v>41948</v>
      </c>
      <c r="M17776" s="2">
        <v>41964</v>
      </c>
      <c r="N17776" s="1" t="s">
        <v>137</v>
      </c>
      <c r="O17776" s="1" t="s">
        <v>138</v>
      </c>
    </row>
    <row r="17777" spans="1:15" x14ac:dyDescent="0.25">
      <c r="A17777">
        <v>98071846</v>
      </c>
      <c r="B17777">
        <v>275323921</v>
      </c>
      <c r="C17777" s="1" t="s">
        <v>132</v>
      </c>
      <c r="D17777" s="1" t="s">
        <v>42</v>
      </c>
      <c r="E17777" s="1" t="s">
        <v>50</v>
      </c>
      <c r="F17777">
        <v>64.88</v>
      </c>
      <c r="G17777">
        <v>2</v>
      </c>
      <c r="H17777">
        <v>5.22</v>
      </c>
      <c r="I17777">
        <v>3.22</v>
      </c>
      <c r="J17777">
        <v>2</v>
      </c>
      <c r="K17777" s="2">
        <v>41978</v>
      </c>
      <c r="L17777" s="2">
        <v>41979</v>
      </c>
      <c r="M17777" s="2">
        <v>41987</v>
      </c>
      <c r="N17777" s="1" t="s">
        <v>145</v>
      </c>
      <c r="O17777" s="1" t="s">
        <v>146</v>
      </c>
    </row>
    <row r="17778" spans="1:15" x14ac:dyDescent="0.25">
      <c r="A17778">
        <v>98071198</v>
      </c>
      <c r="B17778">
        <v>615575696</v>
      </c>
      <c r="C17778" s="1" t="s">
        <v>132</v>
      </c>
      <c r="D17778" s="1" t="s">
        <v>42</v>
      </c>
      <c r="E17778" s="1" t="s">
        <v>50</v>
      </c>
      <c r="F17778">
        <v>64.88</v>
      </c>
      <c r="G17778">
        <v>2</v>
      </c>
      <c r="H17778">
        <v>6.55</v>
      </c>
      <c r="I17778">
        <v>6.55</v>
      </c>
      <c r="J17778">
        <v>2</v>
      </c>
      <c r="K17778" s="2">
        <v>42078</v>
      </c>
      <c r="L17778" s="2">
        <v>42081</v>
      </c>
      <c r="M17778" s="2">
        <v>42099</v>
      </c>
      <c r="N17778" s="1" t="s">
        <v>143</v>
      </c>
      <c r="O17778" s="1" t="s">
        <v>144</v>
      </c>
    </row>
    <row r="17779" spans="1:15" x14ac:dyDescent="0.25">
      <c r="A17779">
        <v>98071180</v>
      </c>
      <c r="B17779">
        <v>596465578</v>
      </c>
      <c r="C17779" s="1" t="s">
        <v>132</v>
      </c>
      <c r="D17779" s="1" t="s">
        <v>42</v>
      </c>
      <c r="E17779" s="1" t="s">
        <v>50</v>
      </c>
      <c r="F17779">
        <v>64.88</v>
      </c>
      <c r="G17779">
        <v>2</v>
      </c>
      <c r="H17779">
        <v>8.1</v>
      </c>
      <c r="I17779">
        <v>4.0999999999999996</v>
      </c>
      <c r="J17779">
        <v>2</v>
      </c>
      <c r="K17779" s="2">
        <v>42081</v>
      </c>
      <c r="L17779" s="2">
        <v>42084</v>
      </c>
      <c r="M17779" s="2">
        <v>43021</v>
      </c>
      <c r="N17779" s="1" t="s">
        <v>149</v>
      </c>
      <c r="O17779" s="1" t="s">
        <v>150</v>
      </c>
    </row>
    <row r="17780" spans="1:15" x14ac:dyDescent="0.25">
      <c r="A17780">
        <v>98070942</v>
      </c>
      <c r="B17780">
        <v>189635244</v>
      </c>
      <c r="C17780" s="1" t="s">
        <v>132</v>
      </c>
      <c r="D17780" s="1" t="s">
        <v>42</v>
      </c>
      <c r="E17780" s="1" t="s">
        <v>50</v>
      </c>
      <c r="F17780">
        <v>64.88</v>
      </c>
      <c r="G17780">
        <v>2</v>
      </c>
      <c r="H17780">
        <v>8.2200000000000006</v>
      </c>
      <c r="I17780">
        <v>5.22</v>
      </c>
      <c r="J17780">
        <v>2</v>
      </c>
      <c r="K17780" s="2">
        <v>42115</v>
      </c>
      <c r="L17780" s="2">
        <v>42118</v>
      </c>
      <c r="M17780" s="2">
        <v>43037</v>
      </c>
      <c r="N17780" s="1" t="s">
        <v>135</v>
      </c>
      <c r="O17780" s="1" t="s">
        <v>136</v>
      </c>
    </row>
    <row r="17781" spans="1:15" x14ac:dyDescent="0.25">
      <c r="A17781">
        <v>98070710</v>
      </c>
      <c r="B17781">
        <v>416232977</v>
      </c>
      <c r="C17781" s="1" t="s">
        <v>132</v>
      </c>
      <c r="D17781" s="1" t="s">
        <v>42</v>
      </c>
      <c r="E17781" s="1" t="s">
        <v>50</v>
      </c>
      <c r="F17781">
        <v>64.88</v>
      </c>
      <c r="G17781">
        <v>2</v>
      </c>
      <c r="H17781">
        <v>9.61</v>
      </c>
      <c r="I17781">
        <v>6.61</v>
      </c>
      <c r="J17781">
        <v>2</v>
      </c>
      <c r="K17781" s="2">
        <v>42151</v>
      </c>
      <c r="L17781" s="2">
        <v>42153</v>
      </c>
      <c r="M17781" s="2">
        <v>42166</v>
      </c>
      <c r="N17781" s="1" t="s">
        <v>133</v>
      </c>
      <c r="O17781" s="1" t="s">
        <v>134</v>
      </c>
    </row>
    <row r="17782" spans="1:15" x14ac:dyDescent="0.25">
      <c r="A17782">
        <v>98070181</v>
      </c>
      <c r="B17782">
        <v>875729150</v>
      </c>
      <c r="C17782" s="1" t="s">
        <v>132</v>
      </c>
      <c r="D17782" s="1" t="s">
        <v>42</v>
      </c>
      <c r="E17782" s="1" t="s">
        <v>50</v>
      </c>
      <c r="F17782">
        <v>64.88</v>
      </c>
      <c r="G17782">
        <v>2</v>
      </c>
      <c r="H17782">
        <v>6</v>
      </c>
      <c r="I17782">
        <v>4</v>
      </c>
      <c r="J17782">
        <v>2</v>
      </c>
      <c r="K17782" s="2">
        <v>42230</v>
      </c>
      <c r="L17782" s="2">
        <v>42233</v>
      </c>
      <c r="M17782" s="2">
        <v>42251</v>
      </c>
      <c r="N17782" s="1" t="s">
        <v>135</v>
      </c>
      <c r="O17782" s="1" t="s">
        <v>136</v>
      </c>
    </row>
    <row r="17783" spans="1:15" x14ac:dyDescent="0.25">
      <c r="A17783">
        <v>98070184</v>
      </c>
      <c r="B17783">
        <v>790342421</v>
      </c>
      <c r="C17783" s="1" t="s">
        <v>132</v>
      </c>
      <c r="D17783" s="1" t="s">
        <v>42</v>
      </c>
      <c r="E17783" s="1" t="s">
        <v>50</v>
      </c>
      <c r="F17783">
        <v>64.88</v>
      </c>
      <c r="G17783">
        <v>2</v>
      </c>
      <c r="H17783">
        <v>7.12</v>
      </c>
      <c r="I17783">
        <v>5.12</v>
      </c>
      <c r="J17783">
        <v>2</v>
      </c>
      <c r="K17783" s="2">
        <v>42230</v>
      </c>
      <c r="L17783" s="2">
        <v>42233</v>
      </c>
      <c r="M17783" s="2">
        <v>43173</v>
      </c>
      <c r="N17783" s="1" t="s">
        <v>145</v>
      </c>
      <c r="O17783" s="1" t="s">
        <v>146</v>
      </c>
    </row>
    <row r="17784" spans="1:15" x14ac:dyDescent="0.25">
      <c r="A17784">
        <v>98070146</v>
      </c>
      <c r="B17784">
        <v>548390931</v>
      </c>
      <c r="C17784" s="1" t="s">
        <v>132</v>
      </c>
      <c r="D17784" s="1" t="s">
        <v>42</v>
      </c>
      <c r="E17784" s="1" t="s">
        <v>50</v>
      </c>
      <c r="F17784">
        <v>64.88</v>
      </c>
      <c r="G17784">
        <v>2</v>
      </c>
      <c r="H17784">
        <v>7.61</v>
      </c>
      <c r="I17784">
        <v>5.61</v>
      </c>
      <c r="J17784">
        <v>2</v>
      </c>
      <c r="K17784" s="2">
        <v>42236</v>
      </c>
      <c r="L17784" s="2">
        <v>42239</v>
      </c>
      <c r="M17784" s="2">
        <v>42258</v>
      </c>
      <c r="N17784" s="1" t="s">
        <v>143</v>
      </c>
      <c r="O17784" s="1" t="s">
        <v>144</v>
      </c>
    </row>
    <row r="17785" spans="1:15" x14ac:dyDescent="0.25">
      <c r="A17785">
        <v>98070113</v>
      </c>
      <c r="B17785">
        <v>306217163</v>
      </c>
      <c r="C17785" s="1" t="s">
        <v>132</v>
      </c>
      <c r="D17785" s="1" t="s">
        <v>42</v>
      </c>
      <c r="E17785" s="1" t="s">
        <v>50</v>
      </c>
      <c r="F17785">
        <v>64.88</v>
      </c>
      <c r="G17785">
        <v>2</v>
      </c>
      <c r="H17785">
        <v>10</v>
      </c>
      <c r="I17785">
        <v>5</v>
      </c>
      <c r="J17785">
        <v>2</v>
      </c>
      <c r="K17785" s="2">
        <v>42241</v>
      </c>
      <c r="L17785" s="2">
        <v>42244</v>
      </c>
      <c r="M17785" s="2">
        <v>42261</v>
      </c>
      <c r="N17785" s="1" t="s">
        <v>137</v>
      </c>
      <c r="O17785" s="1" t="s">
        <v>138</v>
      </c>
    </row>
    <row r="17786" spans="1:15" x14ac:dyDescent="0.25">
      <c r="A17786">
        <v>98094137</v>
      </c>
      <c r="B17786">
        <v>749092605</v>
      </c>
      <c r="C17786" s="1" t="s">
        <v>132</v>
      </c>
      <c r="D17786" s="1" t="s">
        <v>28</v>
      </c>
      <c r="E17786" s="1" t="s">
        <v>50</v>
      </c>
      <c r="F17786">
        <v>42.752000000000002</v>
      </c>
      <c r="G17786">
        <v>2</v>
      </c>
      <c r="H17786">
        <v>10</v>
      </c>
      <c r="I17786">
        <v>5</v>
      </c>
      <c r="J17786">
        <v>3</v>
      </c>
      <c r="K17786" s="2">
        <v>36545</v>
      </c>
      <c r="L17786" s="2">
        <v>36546</v>
      </c>
      <c r="M17786" s="2">
        <v>36565</v>
      </c>
      <c r="N17786" s="1" t="s">
        <v>139</v>
      </c>
      <c r="O17786" s="1" t="s">
        <v>140</v>
      </c>
    </row>
    <row r="17787" spans="1:15" x14ac:dyDescent="0.25">
      <c r="A17787">
        <v>98094071</v>
      </c>
      <c r="B17787">
        <v>535619292</v>
      </c>
      <c r="C17787" s="1" t="s">
        <v>132</v>
      </c>
      <c r="D17787" s="1" t="s">
        <v>28</v>
      </c>
      <c r="E17787" s="1" t="s">
        <v>50</v>
      </c>
      <c r="F17787">
        <v>42.752000000000002</v>
      </c>
      <c r="G17787">
        <v>2</v>
      </c>
      <c r="H17787">
        <v>5.99</v>
      </c>
      <c r="I17787">
        <v>6.99</v>
      </c>
      <c r="J17787">
        <v>3</v>
      </c>
      <c r="K17787" s="2">
        <v>36564</v>
      </c>
      <c r="L17787" s="2">
        <v>36566</v>
      </c>
      <c r="M17787" s="2">
        <v>36583</v>
      </c>
      <c r="N17787" s="1" t="s">
        <v>133</v>
      </c>
      <c r="O17787" s="1" t="s">
        <v>134</v>
      </c>
    </row>
    <row r="17788" spans="1:15" x14ac:dyDescent="0.25">
      <c r="A17788">
        <v>98093929</v>
      </c>
      <c r="B17788">
        <v>140565407</v>
      </c>
      <c r="C17788" s="1" t="s">
        <v>132</v>
      </c>
      <c r="D17788" s="1" t="s">
        <v>28</v>
      </c>
      <c r="E17788" s="1" t="s">
        <v>50</v>
      </c>
      <c r="F17788">
        <v>42.752000000000002</v>
      </c>
      <c r="G17788">
        <v>2</v>
      </c>
      <c r="H17788">
        <v>7.12</v>
      </c>
      <c r="I17788">
        <v>5.12</v>
      </c>
      <c r="J17788">
        <v>2</v>
      </c>
      <c r="K17788" s="2">
        <v>36604</v>
      </c>
      <c r="L17788" s="2">
        <v>36605</v>
      </c>
      <c r="M17788" s="2">
        <v>36622</v>
      </c>
      <c r="N17788" s="1" t="s">
        <v>149</v>
      </c>
      <c r="O17788" s="1" t="s">
        <v>150</v>
      </c>
    </row>
    <row r="17789" spans="1:15" x14ac:dyDescent="0.25">
      <c r="A17789">
        <v>98093860</v>
      </c>
      <c r="B17789">
        <v>416232977</v>
      </c>
      <c r="C17789" s="1" t="s">
        <v>132</v>
      </c>
      <c r="D17789" s="1" t="s">
        <v>28</v>
      </c>
      <c r="E17789" s="1" t="s">
        <v>50</v>
      </c>
      <c r="F17789">
        <v>42.752000000000002</v>
      </c>
      <c r="G17789">
        <v>2</v>
      </c>
      <c r="H17789">
        <v>8.1999999999999993</v>
      </c>
      <c r="I17789">
        <v>3.2</v>
      </c>
      <c r="J17789">
        <v>2</v>
      </c>
      <c r="K17789" s="2">
        <v>36621</v>
      </c>
      <c r="L17789" s="2">
        <v>36624</v>
      </c>
      <c r="M17789" s="2">
        <v>36632</v>
      </c>
      <c r="N17789" s="1" t="s">
        <v>135</v>
      </c>
      <c r="O17789" s="1" t="s">
        <v>136</v>
      </c>
    </row>
    <row r="17790" spans="1:15" x14ac:dyDescent="0.25">
      <c r="A17790">
        <v>98093329</v>
      </c>
      <c r="B17790">
        <v>680594379</v>
      </c>
      <c r="C17790" s="1" t="s">
        <v>132</v>
      </c>
      <c r="D17790" s="1" t="s">
        <v>28</v>
      </c>
      <c r="E17790" s="1" t="s">
        <v>50</v>
      </c>
      <c r="F17790">
        <v>42.752000000000002</v>
      </c>
      <c r="G17790">
        <v>2</v>
      </c>
      <c r="H17790">
        <v>7</v>
      </c>
      <c r="I17790">
        <v>4</v>
      </c>
      <c r="J17790">
        <v>2</v>
      </c>
      <c r="K17790" s="2">
        <v>36770</v>
      </c>
      <c r="L17790" s="2">
        <v>36771</v>
      </c>
      <c r="M17790" s="2">
        <v>36784</v>
      </c>
      <c r="N17790" s="1" t="s">
        <v>147</v>
      </c>
      <c r="O17790" s="1" t="s">
        <v>148</v>
      </c>
    </row>
    <row r="17791" spans="1:15" x14ac:dyDescent="0.25">
      <c r="A17791">
        <v>98093187</v>
      </c>
      <c r="B17791">
        <v>529333105</v>
      </c>
      <c r="C17791" s="1" t="s">
        <v>132</v>
      </c>
      <c r="D17791" s="1" t="s">
        <v>28</v>
      </c>
      <c r="E17791" s="1" t="s">
        <v>50</v>
      </c>
      <c r="F17791">
        <v>42.752000000000002</v>
      </c>
      <c r="G17791">
        <v>2</v>
      </c>
      <c r="H17791">
        <v>8.9</v>
      </c>
      <c r="I17791">
        <v>3.9</v>
      </c>
      <c r="J17791">
        <v>3</v>
      </c>
      <c r="K17791" s="2">
        <v>36808</v>
      </c>
      <c r="L17791" s="2">
        <v>36811</v>
      </c>
      <c r="M17791" s="2">
        <v>36820</v>
      </c>
      <c r="N17791" s="1" t="s">
        <v>147</v>
      </c>
      <c r="O17791" s="1" t="s">
        <v>148</v>
      </c>
    </row>
    <row r="17792" spans="1:15" x14ac:dyDescent="0.25">
      <c r="A17792">
        <v>98092980</v>
      </c>
      <c r="B17792">
        <v>536970848</v>
      </c>
      <c r="C17792" s="1" t="s">
        <v>132</v>
      </c>
      <c r="D17792" s="1" t="s">
        <v>28</v>
      </c>
      <c r="E17792" s="1" t="s">
        <v>50</v>
      </c>
      <c r="F17792">
        <v>42.752000000000002</v>
      </c>
      <c r="G17792">
        <v>2</v>
      </c>
      <c r="H17792">
        <v>5.33</v>
      </c>
      <c r="I17792">
        <v>6.33</v>
      </c>
      <c r="J17792">
        <v>2</v>
      </c>
      <c r="K17792" s="2">
        <v>36868</v>
      </c>
      <c r="L17792" s="2">
        <v>36870</v>
      </c>
      <c r="M17792" s="2">
        <v>36881</v>
      </c>
      <c r="N17792" s="1" t="s">
        <v>145</v>
      </c>
      <c r="O17792" s="1" t="s">
        <v>146</v>
      </c>
    </row>
    <row r="17793" spans="1:15" x14ac:dyDescent="0.25">
      <c r="A17793">
        <v>98092877</v>
      </c>
      <c r="B17793">
        <v>794332386</v>
      </c>
      <c r="C17793" s="1" t="s">
        <v>132</v>
      </c>
      <c r="D17793" s="1" t="s">
        <v>28</v>
      </c>
      <c r="E17793" s="1" t="s">
        <v>50</v>
      </c>
      <c r="F17793">
        <v>42.752000000000002</v>
      </c>
      <c r="G17793">
        <v>2</v>
      </c>
      <c r="H17793">
        <v>9.65</v>
      </c>
      <c r="I17793">
        <v>6.65</v>
      </c>
      <c r="J17793">
        <v>3</v>
      </c>
      <c r="K17793" s="2">
        <v>36895</v>
      </c>
      <c r="L17793" s="2">
        <v>36897</v>
      </c>
      <c r="M17793" s="2">
        <v>36914</v>
      </c>
      <c r="N17793" s="1" t="s">
        <v>137</v>
      </c>
      <c r="O17793" s="1" t="s">
        <v>138</v>
      </c>
    </row>
    <row r="17794" spans="1:15" x14ac:dyDescent="0.25">
      <c r="A17794">
        <v>98092592</v>
      </c>
      <c r="B17794">
        <v>898039697</v>
      </c>
      <c r="C17794" s="1" t="s">
        <v>132</v>
      </c>
      <c r="D17794" s="1" t="s">
        <v>28</v>
      </c>
      <c r="E17794" s="1" t="s">
        <v>50</v>
      </c>
      <c r="F17794">
        <v>42.752000000000002</v>
      </c>
      <c r="G17794">
        <v>2</v>
      </c>
      <c r="H17794">
        <v>9.68</v>
      </c>
      <c r="I17794">
        <v>4.68</v>
      </c>
      <c r="J17794">
        <v>3</v>
      </c>
      <c r="K17794" s="2">
        <v>36973</v>
      </c>
      <c r="L17794" s="2">
        <v>36976</v>
      </c>
      <c r="M17794" s="2">
        <v>36992</v>
      </c>
      <c r="N17794" s="1" t="s">
        <v>135</v>
      </c>
      <c r="O17794" s="1" t="s">
        <v>136</v>
      </c>
    </row>
    <row r="17795" spans="1:15" x14ac:dyDescent="0.25">
      <c r="A17795">
        <v>98092289</v>
      </c>
      <c r="B17795">
        <v>458554212</v>
      </c>
      <c r="C17795" s="1" t="s">
        <v>132</v>
      </c>
      <c r="D17795" s="1" t="s">
        <v>28</v>
      </c>
      <c r="E17795" s="1" t="s">
        <v>50</v>
      </c>
      <c r="F17795">
        <v>42.752000000000002</v>
      </c>
      <c r="G17795">
        <v>2</v>
      </c>
      <c r="H17795">
        <v>7.99</v>
      </c>
      <c r="I17795">
        <v>3.99</v>
      </c>
      <c r="J17795">
        <v>2</v>
      </c>
      <c r="K17795" s="2">
        <v>37059</v>
      </c>
      <c r="L17795" s="2">
        <v>37062</v>
      </c>
      <c r="M17795" s="2">
        <v>37082</v>
      </c>
      <c r="N17795" s="1" t="s">
        <v>149</v>
      </c>
      <c r="O17795" s="1" t="s">
        <v>150</v>
      </c>
    </row>
    <row r="17796" spans="1:15" x14ac:dyDescent="0.25">
      <c r="A17796">
        <v>98092170</v>
      </c>
      <c r="B17796">
        <v>615575696</v>
      </c>
      <c r="C17796" s="1" t="s">
        <v>132</v>
      </c>
      <c r="D17796" s="1" t="s">
        <v>28</v>
      </c>
      <c r="E17796" s="1" t="s">
        <v>50</v>
      </c>
      <c r="F17796">
        <v>42.752000000000002</v>
      </c>
      <c r="G17796">
        <v>2</v>
      </c>
      <c r="H17796">
        <v>8.61</v>
      </c>
      <c r="I17796">
        <v>4.6100000000000003</v>
      </c>
      <c r="J17796">
        <v>2</v>
      </c>
      <c r="K17796" s="2">
        <v>37096</v>
      </c>
      <c r="L17796" s="2">
        <v>37099</v>
      </c>
      <c r="M17796" s="2">
        <v>37106</v>
      </c>
      <c r="N17796" s="1" t="s">
        <v>149</v>
      </c>
      <c r="O17796" s="1" t="s">
        <v>150</v>
      </c>
    </row>
    <row r="17797" spans="1:15" x14ac:dyDescent="0.25">
      <c r="A17797">
        <v>98092005</v>
      </c>
      <c r="B17797">
        <v>664948076</v>
      </c>
      <c r="C17797" s="1" t="s">
        <v>132</v>
      </c>
      <c r="D17797" s="1" t="s">
        <v>28</v>
      </c>
      <c r="E17797" s="1" t="s">
        <v>50</v>
      </c>
      <c r="F17797">
        <v>42.752000000000002</v>
      </c>
      <c r="G17797">
        <v>2</v>
      </c>
      <c r="H17797">
        <v>5.84</v>
      </c>
      <c r="I17797">
        <v>4.84</v>
      </c>
      <c r="J17797">
        <v>1</v>
      </c>
      <c r="K17797" s="2">
        <v>37144</v>
      </c>
      <c r="L17797" s="2">
        <v>37146</v>
      </c>
      <c r="M17797" s="2">
        <v>37165</v>
      </c>
      <c r="N17797" s="1" t="s">
        <v>139</v>
      </c>
      <c r="O17797" s="1" t="s">
        <v>140</v>
      </c>
    </row>
    <row r="17798" spans="1:15" x14ac:dyDescent="0.25">
      <c r="A17798">
        <v>98091826</v>
      </c>
      <c r="B17798">
        <v>684389929</v>
      </c>
      <c r="C17798" s="1" t="s">
        <v>132</v>
      </c>
      <c r="D17798" s="1" t="s">
        <v>28</v>
      </c>
      <c r="E17798" s="1" t="s">
        <v>50</v>
      </c>
      <c r="F17798">
        <v>42.752000000000002</v>
      </c>
      <c r="G17798">
        <v>2</v>
      </c>
      <c r="H17798">
        <v>7.1</v>
      </c>
      <c r="I17798">
        <v>6.1</v>
      </c>
      <c r="J17798">
        <v>1</v>
      </c>
      <c r="K17798" s="2">
        <v>37206</v>
      </c>
      <c r="L17798" s="2">
        <v>37207</v>
      </c>
      <c r="M17798" s="2">
        <v>37220</v>
      </c>
      <c r="N17798" s="1" t="s">
        <v>139</v>
      </c>
      <c r="O17798" s="1" t="s">
        <v>140</v>
      </c>
    </row>
    <row r="17799" spans="1:15" x14ac:dyDescent="0.25">
      <c r="A17799">
        <v>98091300</v>
      </c>
      <c r="B17799">
        <v>768841972</v>
      </c>
      <c r="C17799" s="1" t="s">
        <v>132</v>
      </c>
      <c r="D17799" s="1" t="s">
        <v>28</v>
      </c>
      <c r="E17799" s="1" t="s">
        <v>50</v>
      </c>
      <c r="F17799">
        <v>42.752000000000002</v>
      </c>
      <c r="G17799">
        <v>2</v>
      </c>
      <c r="H17799">
        <v>7.36</v>
      </c>
      <c r="I17799">
        <v>6.36</v>
      </c>
      <c r="J17799">
        <v>2</v>
      </c>
      <c r="K17799" s="2">
        <v>37332</v>
      </c>
      <c r="L17799" s="2">
        <v>37333</v>
      </c>
      <c r="M17799" s="2">
        <v>37348</v>
      </c>
      <c r="N17799" s="1" t="s">
        <v>137</v>
      </c>
      <c r="O17799" s="1" t="s">
        <v>138</v>
      </c>
    </row>
    <row r="17800" spans="1:15" x14ac:dyDescent="0.25">
      <c r="A17800">
        <v>98091148</v>
      </c>
      <c r="B17800">
        <v>841860903</v>
      </c>
      <c r="C17800" s="1" t="s">
        <v>132</v>
      </c>
      <c r="D17800" s="1" t="s">
        <v>28</v>
      </c>
      <c r="E17800" s="1" t="s">
        <v>50</v>
      </c>
      <c r="F17800">
        <v>42.752000000000002</v>
      </c>
      <c r="G17800">
        <v>2</v>
      </c>
      <c r="H17800">
        <v>5.65</v>
      </c>
      <c r="I17800">
        <v>4.6500000000000004</v>
      </c>
      <c r="J17800">
        <v>1</v>
      </c>
      <c r="K17800" s="2">
        <v>37370</v>
      </c>
      <c r="L17800" s="2">
        <v>37372</v>
      </c>
      <c r="M17800" s="2">
        <v>37390</v>
      </c>
      <c r="N17800" s="1" t="s">
        <v>149</v>
      </c>
      <c r="O17800" s="1" t="s">
        <v>150</v>
      </c>
    </row>
    <row r="17801" spans="1:15" x14ac:dyDescent="0.25">
      <c r="A17801">
        <v>98090934</v>
      </c>
      <c r="B17801">
        <v>536970848</v>
      </c>
      <c r="C17801" s="1" t="s">
        <v>132</v>
      </c>
      <c r="D17801" s="1" t="s">
        <v>28</v>
      </c>
      <c r="E17801" s="1" t="s">
        <v>50</v>
      </c>
      <c r="F17801">
        <v>42.752000000000002</v>
      </c>
      <c r="G17801">
        <v>2</v>
      </c>
      <c r="H17801">
        <v>6.12</v>
      </c>
      <c r="I17801">
        <v>5.12</v>
      </c>
      <c r="J17801">
        <v>2</v>
      </c>
      <c r="K17801" s="2">
        <v>37429</v>
      </c>
      <c r="L17801" s="2">
        <v>37430</v>
      </c>
      <c r="M17801" s="2">
        <v>37447</v>
      </c>
      <c r="N17801" s="1" t="s">
        <v>143</v>
      </c>
      <c r="O17801" s="1" t="s">
        <v>144</v>
      </c>
    </row>
    <row r="17802" spans="1:15" x14ac:dyDescent="0.25">
      <c r="A17802">
        <v>98090746</v>
      </c>
      <c r="B17802">
        <v>761266512</v>
      </c>
      <c r="C17802" s="1" t="s">
        <v>132</v>
      </c>
      <c r="D17802" s="1" t="s">
        <v>28</v>
      </c>
      <c r="E17802" s="1" t="s">
        <v>50</v>
      </c>
      <c r="F17802">
        <v>42.752000000000002</v>
      </c>
      <c r="G17802">
        <v>2</v>
      </c>
      <c r="H17802">
        <v>9</v>
      </c>
      <c r="I17802">
        <v>6</v>
      </c>
      <c r="J17802">
        <v>1</v>
      </c>
      <c r="K17802" s="2">
        <v>37481</v>
      </c>
      <c r="L17802" s="2">
        <v>37484</v>
      </c>
      <c r="M17802" s="2">
        <v>37495</v>
      </c>
      <c r="N17802" s="1" t="s">
        <v>147</v>
      </c>
      <c r="O17802" s="1" t="s">
        <v>148</v>
      </c>
    </row>
    <row r="17803" spans="1:15" x14ac:dyDescent="0.25">
      <c r="A17803">
        <v>98090420</v>
      </c>
      <c r="B17803">
        <v>819761666</v>
      </c>
      <c r="C17803" s="1" t="s">
        <v>132</v>
      </c>
      <c r="D17803" s="1" t="s">
        <v>28</v>
      </c>
      <c r="E17803" s="1" t="s">
        <v>50</v>
      </c>
      <c r="F17803">
        <v>42.752000000000002</v>
      </c>
      <c r="G17803">
        <v>2</v>
      </c>
      <c r="H17803">
        <v>7.84</v>
      </c>
      <c r="I17803">
        <v>5.84</v>
      </c>
      <c r="J17803">
        <v>2</v>
      </c>
      <c r="K17803" s="2">
        <v>37574</v>
      </c>
      <c r="L17803" s="2">
        <v>37576</v>
      </c>
      <c r="M17803" s="2">
        <v>37589</v>
      </c>
      <c r="N17803" s="1" t="s">
        <v>135</v>
      </c>
      <c r="O17803" s="1" t="s">
        <v>136</v>
      </c>
    </row>
    <row r="17804" spans="1:15" x14ac:dyDescent="0.25">
      <c r="A17804">
        <v>98090355</v>
      </c>
      <c r="B17804">
        <v>568892827</v>
      </c>
      <c r="C17804" s="1" t="s">
        <v>132</v>
      </c>
      <c r="D17804" s="1" t="s">
        <v>28</v>
      </c>
      <c r="E17804" s="1" t="s">
        <v>50</v>
      </c>
      <c r="F17804">
        <v>42.752000000000002</v>
      </c>
      <c r="G17804">
        <v>2</v>
      </c>
      <c r="H17804">
        <v>6.1</v>
      </c>
      <c r="I17804">
        <v>5.0999999999999996</v>
      </c>
      <c r="J17804">
        <v>1</v>
      </c>
      <c r="K17804" s="2">
        <v>37596</v>
      </c>
      <c r="L17804" s="2">
        <v>37597</v>
      </c>
      <c r="M17804" s="2">
        <v>37617</v>
      </c>
      <c r="N17804" s="1" t="s">
        <v>135</v>
      </c>
      <c r="O17804" s="1" t="s">
        <v>136</v>
      </c>
    </row>
    <row r="17805" spans="1:15" x14ac:dyDescent="0.25">
      <c r="A17805">
        <v>98090357</v>
      </c>
      <c r="B17805">
        <v>767598372</v>
      </c>
      <c r="C17805" s="1" t="s">
        <v>132</v>
      </c>
      <c r="D17805" s="1" t="s">
        <v>28</v>
      </c>
      <c r="E17805" s="1" t="s">
        <v>50</v>
      </c>
      <c r="F17805">
        <v>42.752000000000002</v>
      </c>
      <c r="G17805">
        <v>2</v>
      </c>
      <c r="H17805">
        <v>5.25</v>
      </c>
      <c r="I17805">
        <v>5.25</v>
      </c>
      <c r="J17805">
        <v>1</v>
      </c>
      <c r="K17805" s="2">
        <v>37596</v>
      </c>
      <c r="L17805" s="2">
        <v>37597</v>
      </c>
      <c r="M17805" s="2">
        <v>37611</v>
      </c>
      <c r="N17805" s="1" t="s">
        <v>149</v>
      </c>
      <c r="O17805" s="1" t="s">
        <v>150</v>
      </c>
    </row>
    <row r="17806" spans="1:15" x14ac:dyDescent="0.25">
      <c r="A17806">
        <v>98090305</v>
      </c>
      <c r="B17806">
        <v>427542511</v>
      </c>
      <c r="C17806" s="1" t="s">
        <v>132</v>
      </c>
      <c r="D17806" s="1" t="s">
        <v>28</v>
      </c>
      <c r="E17806" s="1" t="s">
        <v>50</v>
      </c>
      <c r="F17806">
        <v>42.752000000000002</v>
      </c>
      <c r="G17806">
        <v>2</v>
      </c>
      <c r="H17806">
        <v>7.45</v>
      </c>
      <c r="I17806">
        <v>4.45</v>
      </c>
      <c r="J17806">
        <v>2</v>
      </c>
      <c r="K17806" s="2">
        <v>37610</v>
      </c>
      <c r="L17806" s="2">
        <v>37613</v>
      </c>
      <c r="M17806" s="2">
        <v>37628</v>
      </c>
      <c r="N17806" s="1" t="s">
        <v>147</v>
      </c>
      <c r="O17806" s="1" t="s">
        <v>148</v>
      </c>
    </row>
    <row r="17807" spans="1:15" x14ac:dyDescent="0.25">
      <c r="A17807">
        <v>98090282</v>
      </c>
      <c r="B17807">
        <v>463804554</v>
      </c>
      <c r="C17807" s="1" t="s">
        <v>132</v>
      </c>
      <c r="D17807" s="1" t="s">
        <v>28</v>
      </c>
      <c r="E17807" s="1" t="s">
        <v>50</v>
      </c>
      <c r="F17807">
        <v>42.752000000000002</v>
      </c>
      <c r="G17807">
        <v>2</v>
      </c>
      <c r="H17807">
        <v>7.33</v>
      </c>
      <c r="I17807">
        <v>6.33</v>
      </c>
      <c r="J17807">
        <v>2</v>
      </c>
      <c r="K17807" s="2">
        <v>37619</v>
      </c>
      <c r="L17807" s="2">
        <v>37620</v>
      </c>
      <c r="M17807" s="2">
        <v>37628</v>
      </c>
      <c r="N17807" s="1" t="s">
        <v>139</v>
      </c>
      <c r="O17807" s="1" t="s">
        <v>140</v>
      </c>
    </row>
    <row r="17808" spans="1:15" x14ac:dyDescent="0.25">
      <c r="A17808">
        <v>98090267</v>
      </c>
      <c r="B17808">
        <v>139149235</v>
      </c>
      <c r="C17808" s="1" t="s">
        <v>132</v>
      </c>
      <c r="D17808" s="1" t="s">
        <v>28</v>
      </c>
      <c r="E17808" s="1" t="s">
        <v>50</v>
      </c>
      <c r="F17808">
        <v>42.752000000000002</v>
      </c>
      <c r="G17808">
        <v>2</v>
      </c>
      <c r="H17808">
        <v>6.55</v>
      </c>
      <c r="I17808">
        <v>3.55</v>
      </c>
      <c r="J17808">
        <v>3</v>
      </c>
      <c r="K17808" s="2">
        <v>37620</v>
      </c>
      <c r="L17808" s="2">
        <v>37623</v>
      </c>
      <c r="M17808" s="2">
        <v>37630</v>
      </c>
      <c r="N17808" s="1" t="s">
        <v>145</v>
      </c>
      <c r="O17808" s="1" t="s">
        <v>146</v>
      </c>
    </row>
    <row r="17809" spans="1:15" x14ac:dyDescent="0.25">
      <c r="A17809">
        <v>98090239</v>
      </c>
      <c r="B17809">
        <v>333427984</v>
      </c>
      <c r="C17809" s="1" t="s">
        <v>132</v>
      </c>
      <c r="D17809" s="1" t="s">
        <v>28</v>
      </c>
      <c r="E17809" s="1" t="s">
        <v>50</v>
      </c>
      <c r="F17809">
        <v>42.752000000000002</v>
      </c>
      <c r="G17809">
        <v>2</v>
      </c>
      <c r="H17809">
        <v>5.22</v>
      </c>
      <c r="I17809">
        <v>5.22</v>
      </c>
      <c r="J17809">
        <v>1</v>
      </c>
      <c r="K17809" s="2">
        <v>37628</v>
      </c>
      <c r="L17809" s="2">
        <v>37630</v>
      </c>
      <c r="M17809" s="2">
        <v>37645</v>
      </c>
      <c r="N17809" s="1" t="s">
        <v>147</v>
      </c>
      <c r="O17809" s="1" t="s">
        <v>148</v>
      </c>
    </row>
    <row r="17810" spans="1:15" x14ac:dyDescent="0.25">
      <c r="A17810">
        <v>98090145</v>
      </c>
      <c r="B17810">
        <v>612686122</v>
      </c>
      <c r="C17810" s="1" t="s">
        <v>132</v>
      </c>
      <c r="D17810" s="1" t="s">
        <v>28</v>
      </c>
      <c r="E17810" s="1" t="s">
        <v>50</v>
      </c>
      <c r="F17810">
        <v>42.752000000000002</v>
      </c>
      <c r="G17810">
        <v>2</v>
      </c>
      <c r="H17810">
        <v>6.33</v>
      </c>
      <c r="I17810">
        <v>4.33</v>
      </c>
      <c r="J17810">
        <v>2</v>
      </c>
      <c r="K17810" s="2">
        <v>37654</v>
      </c>
      <c r="L17810" s="2">
        <v>37656</v>
      </c>
      <c r="M17810" s="2">
        <v>37675</v>
      </c>
      <c r="N17810" s="1" t="s">
        <v>141</v>
      </c>
      <c r="O17810" s="1" t="s">
        <v>142</v>
      </c>
    </row>
    <row r="17811" spans="1:15" x14ac:dyDescent="0.25">
      <c r="A17811">
        <v>98090100</v>
      </c>
      <c r="B17811">
        <v>356712807</v>
      </c>
      <c r="C17811" s="1" t="s">
        <v>132</v>
      </c>
      <c r="D17811" s="1" t="s">
        <v>28</v>
      </c>
      <c r="E17811" s="1" t="s">
        <v>50</v>
      </c>
      <c r="F17811">
        <v>42.752000000000002</v>
      </c>
      <c r="G17811">
        <v>2</v>
      </c>
      <c r="H17811">
        <v>6.22</v>
      </c>
      <c r="I17811">
        <v>4.22</v>
      </c>
      <c r="J17811">
        <v>3</v>
      </c>
      <c r="K17811" s="2">
        <v>37670</v>
      </c>
      <c r="L17811" s="2">
        <v>37673</v>
      </c>
      <c r="M17811" s="2">
        <v>37688</v>
      </c>
      <c r="N17811" s="1" t="s">
        <v>149</v>
      </c>
      <c r="O17811" s="1" t="s">
        <v>150</v>
      </c>
    </row>
    <row r="17812" spans="1:15" x14ac:dyDescent="0.25">
      <c r="A17812">
        <v>98090026</v>
      </c>
      <c r="B17812">
        <v>316694393</v>
      </c>
      <c r="C17812" s="1" t="s">
        <v>132</v>
      </c>
      <c r="D17812" s="1" t="s">
        <v>28</v>
      </c>
      <c r="E17812" s="1" t="s">
        <v>50</v>
      </c>
      <c r="F17812">
        <v>42.752000000000002</v>
      </c>
      <c r="G17812">
        <v>2</v>
      </c>
      <c r="H17812">
        <v>6.45</v>
      </c>
      <c r="I17812">
        <v>3.45</v>
      </c>
      <c r="J17812">
        <v>2</v>
      </c>
      <c r="K17812" s="2">
        <v>37690</v>
      </c>
      <c r="L17812" s="2">
        <v>37693</v>
      </c>
      <c r="M17812" s="2">
        <v>37701</v>
      </c>
      <c r="N17812" s="1" t="s">
        <v>145</v>
      </c>
      <c r="O17812" s="1" t="s">
        <v>146</v>
      </c>
    </row>
    <row r="17813" spans="1:15" x14ac:dyDescent="0.25">
      <c r="A17813">
        <v>98089946</v>
      </c>
      <c r="B17813">
        <v>378428659</v>
      </c>
      <c r="C17813" s="1" t="s">
        <v>132</v>
      </c>
      <c r="D17813" s="1" t="s">
        <v>28</v>
      </c>
      <c r="E17813" s="1" t="s">
        <v>50</v>
      </c>
      <c r="F17813">
        <v>42.752000000000002</v>
      </c>
      <c r="G17813">
        <v>2</v>
      </c>
      <c r="H17813">
        <v>5.55</v>
      </c>
      <c r="I17813">
        <v>4.55</v>
      </c>
      <c r="J17813">
        <v>2</v>
      </c>
      <c r="K17813" s="2">
        <v>37711</v>
      </c>
      <c r="L17813" s="2">
        <v>37712</v>
      </c>
      <c r="M17813" s="2">
        <v>37729</v>
      </c>
      <c r="N17813" s="1" t="s">
        <v>137</v>
      </c>
      <c r="O17813" s="1" t="s">
        <v>138</v>
      </c>
    </row>
    <row r="17814" spans="1:15" x14ac:dyDescent="0.25">
      <c r="A17814">
        <v>98089749</v>
      </c>
      <c r="B17814">
        <v>448449579</v>
      </c>
      <c r="C17814" s="1" t="s">
        <v>132</v>
      </c>
      <c r="D17814" s="1" t="s">
        <v>28</v>
      </c>
      <c r="E17814" s="1" t="s">
        <v>50</v>
      </c>
      <c r="F17814">
        <v>42.752000000000002</v>
      </c>
      <c r="G17814">
        <v>2</v>
      </c>
      <c r="H17814">
        <v>8.1999999999999993</v>
      </c>
      <c r="I17814">
        <v>4.2</v>
      </c>
      <c r="J17814">
        <v>3</v>
      </c>
      <c r="K17814" s="2">
        <v>37760</v>
      </c>
      <c r="L17814" s="2">
        <v>37762</v>
      </c>
      <c r="M17814" s="2">
        <v>37781</v>
      </c>
      <c r="N17814" s="1" t="s">
        <v>133</v>
      </c>
      <c r="O17814" s="1" t="s">
        <v>134</v>
      </c>
    </row>
    <row r="17815" spans="1:15" x14ac:dyDescent="0.25">
      <c r="A17815">
        <v>98089746</v>
      </c>
      <c r="B17815">
        <v>705211779</v>
      </c>
      <c r="C17815" s="1" t="s">
        <v>132</v>
      </c>
      <c r="D17815" s="1" t="s">
        <v>28</v>
      </c>
      <c r="E17815" s="1" t="s">
        <v>50</v>
      </c>
      <c r="F17815">
        <v>42.752000000000002</v>
      </c>
      <c r="G17815">
        <v>2</v>
      </c>
      <c r="H17815">
        <v>9.61</v>
      </c>
      <c r="I17815">
        <v>4.6100000000000003</v>
      </c>
      <c r="J17815">
        <v>1</v>
      </c>
      <c r="K17815" s="2">
        <v>37760</v>
      </c>
      <c r="L17815" s="2">
        <v>37763</v>
      </c>
      <c r="M17815" s="2">
        <v>37771</v>
      </c>
      <c r="N17815" s="1" t="s">
        <v>147</v>
      </c>
      <c r="O17815" s="1" t="s">
        <v>148</v>
      </c>
    </row>
    <row r="17816" spans="1:15" x14ac:dyDescent="0.25">
      <c r="A17816">
        <v>98089725</v>
      </c>
      <c r="B17816">
        <v>756679382</v>
      </c>
      <c r="C17816" s="1" t="s">
        <v>132</v>
      </c>
      <c r="D17816" s="1" t="s">
        <v>28</v>
      </c>
      <c r="E17816" s="1" t="s">
        <v>50</v>
      </c>
      <c r="F17816">
        <v>42.752000000000002</v>
      </c>
      <c r="G17816">
        <v>2</v>
      </c>
      <c r="H17816">
        <v>7.73</v>
      </c>
      <c r="I17816">
        <v>4.7300000000000004</v>
      </c>
      <c r="J17816">
        <v>3</v>
      </c>
      <c r="K17816" s="2">
        <v>37768</v>
      </c>
      <c r="L17816" s="2">
        <v>37770</v>
      </c>
      <c r="M17816" s="2">
        <v>37779</v>
      </c>
      <c r="N17816" s="1" t="s">
        <v>149</v>
      </c>
      <c r="O17816" s="1" t="s">
        <v>150</v>
      </c>
    </row>
    <row r="17817" spans="1:15" x14ac:dyDescent="0.25">
      <c r="A17817">
        <v>98089519</v>
      </c>
      <c r="B17817">
        <v>508031399</v>
      </c>
      <c r="C17817" s="1" t="s">
        <v>132</v>
      </c>
      <c r="D17817" s="1" t="s">
        <v>28</v>
      </c>
      <c r="E17817" s="1" t="s">
        <v>50</v>
      </c>
      <c r="F17817">
        <v>42.752000000000002</v>
      </c>
      <c r="G17817">
        <v>2</v>
      </c>
      <c r="H17817">
        <v>5.14</v>
      </c>
      <c r="I17817">
        <v>5.14</v>
      </c>
      <c r="J17817">
        <v>2</v>
      </c>
      <c r="K17817" s="2">
        <v>37823</v>
      </c>
      <c r="L17817" s="2">
        <v>37825</v>
      </c>
      <c r="M17817" s="2">
        <v>37834</v>
      </c>
      <c r="N17817" s="1" t="s">
        <v>147</v>
      </c>
      <c r="O17817" s="1" t="s">
        <v>148</v>
      </c>
    </row>
    <row r="17818" spans="1:15" x14ac:dyDescent="0.25">
      <c r="A17818">
        <v>98089521</v>
      </c>
      <c r="B17818">
        <v>792787007</v>
      </c>
      <c r="C17818" s="1" t="s">
        <v>132</v>
      </c>
      <c r="D17818" s="1" t="s">
        <v>28</v>
      </c>
      <c r="E17818" s="1" t="s">
        <v>50</v>
      </c>
      <c r="F17818">
        <v>42.752000000000002</v>
      </c>
      <c r="G17818">
        <v>2</v>
      </c>
      <c r="H17818">
        <v>9.36</v>
      </c>
      <c r="I17818">
        <v>6.36</v>
      </c>
      <c r="J17818">
        <v>1</v>
      </c>
      <c r="K17818" s="2">
        <v>37823</v>
      </c>
      <c r="L17818" s="2">
        <v>37825</v>
      </c>
      <c r="M17818" s="2">
        <v>37842</v>
      </c>
      <c r="N17818" s="1" t="s">
        <v>133</v>
      </c>
      <c r="O17818" s="1" t="s">
        <v>134</v>
      </c>
    </row>
    <row r="17819" spans="1:15" x14ac:dyDescent="0.25">
      <c r="A17819">
        <v>98089495</v>
      </c>
      <c r="B17819">
        <v>305002580</v>
      </c>
      <c r="C17819" s="1" t="s">
        <v>132</v>
      </c>
      <c r="D17819" s="1" t="s">
        <v>28</v>
      </c>
      <c r="E17819" s="1" t="s">
        <v>50</v>
      </c>
      <c r="F17819">
        <v>42.752000000000002</v>
      </c>
      <c r="G17819">
        <v>2</v>
      </c>
      <c r="H17819">
        <v>5.75</v>
      </c>
      <c r="I17819">
        <v>4.75</v>
      </c>
      <c r="J17819">
        <v>2</v>
      </c>
      <c r="K17819" s="2">
        <v>37833</v>
      </c>
      <c r="L17819" s="2">
        <v>37835</v>
      </c>
      <c r="M17819" s="2">
        <v>37853</v>
      </c>
      <c r="N17819" s="1" t="s">
        <v>149</v>
      </c>
      <c r="O17819" s="1" t="s">
        <v>150</v>
      </c>
    </row>
    <row r="17820" spans="1:15" x14ac:dyDescent="0.25">
      <c r="A17820">
        <v>98089460</v>
      </c>
      <c r="B17820">
        <v>126420846</v>
      </c>
      <c r="C17820" s="1" t="s">
        <v>132</v>
      </c>
      <c r="D17820" s="1" t="s">
        <v>28</v>
      </c>
      <c r="E17820" s="1" t="s">
        <v>50</v>
      </c>
      <c r="F17820">
        <v>42.752000000000002</v>
      </c>
      <c r="G17820">
        <v>2</v>
      </c>
      <c r="H17820">
        <v>6.86</v>
      </c>
      <c r="I17820">
        <v>6.86</v>
      </c>
      <c r="J17820">
        <v>2</v>
      </c>
      <c r="K17820" s="2">
        <v>37843</v>
      </c>
      <c r="L17820" s="2">
        <v>37845</v>
      </c>
      <c r="M17820" s="2">
        <v>37859</v>
      </c>
      <c r="N17820" s="1" t="s">
        <v>143</v>
      </c>
      <c r="O17820" s="1" t="s">
        <v>144</v>
      </c>
    </row>
    <row r="17821" spans="1:15" x14ac:dyDescent="0.25">
      <c r="A17821">
        <v>98089331</v>
      </c>
      <c r="B17821">
        <v>395119746</v>
      </c>
      <c r="C17821" s="1" t="s">
        <v>132</v>
      </c>
      <c r="D17821" s="1" t="s">
        <v>28</v>
      </c>
      <c r="E17821" s="1" t="s">
        <v>50</v>
      </c>
      <c r="F17821">
        <v>42.752000000000002</v>
      </c>
      <c r="G17821">
        <v>2</v>
      </c>
      <c r="H17821">
        <v>7.33</v>
      </c>
      <c r="I17821">
        <v>5.33</v>
      </c>
      <c r="J17821">
        <v>3</v>
      </c>
      <c r="K17821" s="2">
        <v>37878</v>
      </c>
      <c r="L17821" s="2">
        <v>37880</v>
      </c>
      <c r="M17821" s="2">
        <v>37898</v>
      </c>
      <c r="N17821" s="1" t="s">
        <v>149</v>
      </c>
      <c r="O17821" s="1" t="s">
        <v>150</v>
      </c>
    </row>
    <row r="17822" spans="1:15" x14ac:dyDescent="0.25">
      <c r="A17822">
        <v>98089202</v>
      </c>
      <c r="B17822">
        <v>782762817</v>
      </c>
      <c r="C17822" s="1" t="s">
        <v>132</v>
      </c>
      <c r="D17822" s="1" t="s">
        <v>28</v>
      </c>
      <c r="E17822" s="1" t="s">
        <v>50</v>
      </c>
      <c r="F17822">
        <v>42.752000000000002</v>
      </c>
      <c r="G17822">
        <v>2</v>
      </c>
      <c r="H17822">
        <v>7.12</v>
      </c>
      <c r="I17822">
        <v>6.12</v>
      </c>
      <c r="J17822">
        <v>1</v>
      </c>
      <c r="K17822" s="2">
        <v>37910</v>
      </c>
      <c r="L17822" s="2">
        <v>37912</v>
      </c>
      <c r="M17822" s="2">
        <v>37924</v>
      </c>
      <c r="N17822" s="1" t="s">
        <v>143</v>
      </c>
      <c r="O17822" s="1" t="s">
        <v>144</v>
      </c>
    </row>
    <row r="17823" spans="1:15" x14ac:dyDescent="0.25">
      <c r="A17823">
        <v>98089194</v>
      </c>
      <c r="B17823">
        <v>414997525</v>
      </c>
      <c r="C17823" s="1" t="s">
        <v>132</v>
      </c>
      <c r="D17823" s="1" t="s">
        <v>28</v>
      </c>
      <c r="E17823" s="1" t="s">
        <v>50</v>
      </c>
      <c r="F17823">
        <v>42.752000000000002</v>
      </c>
      <c r="G17823">
        <v>2</v>
      </c>
      <c r="H17823">
        <v>7.99</v>
      </c>
      <c r="I17823">
        <v>3.99</v>
      </c>
      <c r="J17823">
        <v>3</v>
      </c>
      <c r="K17823" s="2">
        <v>37912</v>
      </c>
      <c r="L17823" s="2">
        <v>37914</v>
      </c>
      <c r="M17823" s="2">
        <v>37923</v>
      </c>
      <c r="N17823" s="1" t="s">
        <v>135</v>
      </c>
      <c r="O17823" s="1" t="s">
        <v>136</v>
      </c>
    </row>
    <row r="17824" spans="1:15" x14ac:dyDescent="0.25">
      <c r="A17824">
        <v>98088946</v>
      </c>
      <c r="B17824">
        <v>162761785</v>
      </c>
      <c r="C17824" s="1" t="s">
        <v>132</v>
      </c>
      <c r="D17824" s="1" t="s">
        <v>28</v>
      </c>
      <c r="E17824" s="1" t="s">
        <v>50</v>
      </c>
      <c r="F17824">
        <v>42.752000000000002</v>
      </c>
      <c r="G17824">
        <v>2</v>
      </c>
      <c r="H17824">
        <v>7</v>
      </c>
      <c r="I17824">
        <v>7</v>
      </c>
      <c r="J17824">
        <v>3</v>
      </c>
      <c r="K17824" s="2">
        <v>37978</v>
      </c>
      <c r="L17824" s="2">
        <v>37981</v>
      </c>
      <c r="M17824" s="2">
        <v>37997</v>
      </c>
      <c r="N17824" s="1" t="s">
        <v>139</v>
      </c>
      <c r="O17824" s="1" t="s">
        <v>140</v>
      </c>
    </row>
    <row r="17825" spans="1:15" x14ac:dyDescent="0.25">
      <c r="A17825">
        <v>98088910</v>
      </c>
      <c r="B17825">
        <v>499023098</v>
      </c>
      <c r="C17825" s="1" t="s">
        <v>132</v>
      </c>
      <c r="D17825" s="1" t="s">
        <v>28</v>
      </c>
      <c r="E17825" s="1" t="s">
        <v>50</v>
      </c>
      <c r="F17825">
        <v>42.752000000000002</v>
      </c>
      <c r="G17825">
        <v>2</v>
      </c>
      <c r="H17825">
        <v>5.86</v>
      </c>
      <c r="I17825">
        <v>3.86</v>
      </c>
      <c r="J17825">
        <v>2</v>
      </c>
      <c r="K17825" s="2">
        <v>37990</v>
      </c>
      <c r="L17825" s="2">
        <v>37991</v>
      </c>
      <c r="M17825" s="2">
        <v>37998</v>
      </c>
      <c r="N17825" s="1" t="s">
        <v>145</v>
      </c>
      <c r="O17825" s="1" t="s">
        <v>146</v>
      </c>
    </row>
    <row r="17826" spans="1:15" x14ac:dyDescent="0.25">
      <c r="A17826">
        <v>98088797</v>
      </c>
      <c r="B17826">
        <v>733190648</v>
      </c>
      <c r="C17826" s="1" t="s">
        <v>132</v>
      </c>
      <c r="D17826" s="1" t="s">
        <v>28</v>
      </c>
      <c r="E17826" s="1" t="s">
        <v>50</v>
      </c>
      <c r="F17826">
        <v>42.752000000000002</v>
      </c>
      <c r="G17826">
        <v>2</v>
      </c>
      <c r="H17826">
        <v>9.68</v>
      </c>
      <c r="I17826">
        <v>5.68</v>
      </c>
      <c r="J17826">
        <v>2</v>
      </c>
      <c r="K17826" s="2">
        <v>38019</v>
      </c>
      <c r="L17826" s="2">
        <v>38022</v>
      </c>
      <c r="M17826" s="2">
        <v>38041</v>
      </c>
      <c r="N17826" s="1" t="s">
        <v>145</v>
      </c>
      <c r="O17826" s="1" t="s">
        <v>146</v>
      </c>
    </row>
    <row r="17827" spans="1:15" x14ac:dyDescent="0.25">
      <c r="A17827">
        <v>98088789</v>
      </c>
      <c r="B17827">
        <v>567281373</v>
      </c>
      <c r="C17827" s="1" t="s">
        <v>132</v>
      </c>
      <c r="D17827" s="1" t="s">
        <v>28</v>
      </c>
      <c r="E17827" s="1" t="s">
        <v>50</v>
      </c>
      <c r="F17827">
        <v>42.752000000000002</v>
      </c>
      <c r="G17827">
        <v>2</v>
      </c>
      <c r="H17827">
        <v>5.68</v>
      </c>
      <c r="I17827">
        <v>4.68</v>
      </c>
      <c r="J17827">
        <v>1</v>
      </c>
      <c r="K17827" s="2">
        <v>38021</v>
      </c>
      <c r="L17827" s="2">
        <v>38023</v>
      </c>
      <c r="M17827" s="2">
        <v>38036</v>
      </c>
      <c r="N17827" s="1" t="s">
        <v>141</v>
      </c>
      <c r="O17827" s="1" t="s">
        <v>142</v>
      </c>
    </row>
    <row r="17828" spans="1:15" x14ac:dyDescent="0.25">
      <c r="A17828">
        <v>98088609</v>
      </c>
      <c r="B17828">
        <v>579229937</v>
      </c>
      <c r="C17828" s="1" t="s">
        <v>132</v>
      </c>
      <c r="D17828" s="1" t="s">
        <v>28</v>
      </c>
      <c r="E17828" s="1" t="s">
        <v>50</v>
      </c>
      <c r="F17828">
        <v>42.752000000000002</v>
      </c>
      <c r="G17828">
        <v>2</v>
      </c>
      <c r="H17828">
        <v>8.5500000000000007</v>
      </c>
      <c r="I17828">
        <v>3.55</v>
      </c>
      <c r="J17828">
        <v>2</v>
      </c>
      <c r="K17828" s="2">
        <v>38066</v>
      </c>
      <c r="L17828" s="2">
        <v>38067</v>
      </c>
      <c r="M17828" s="2">
        <v>38084</v>
      </c>
      <c r="N17828" s="1" t="s">
        <v>149</v>
      </c>
      <c r="O17828" s="1" t="s">
        <v>150</v>
      </c>
    </row>
    <row r="17829" spans="1:15" x14ac:dyDescent="0.25">
      <c r="A17829">
        <v>98088308</v>
      </c>
      <c r="B17829">
        <v>448346508</v>
      </c>
      <c r="C17829" s="1" t="s">
        <v>132</v>
      </c>
      <c r="D17829" s="1" t="s">
        <v>28</v>
      </c>
      <c r="E17829" s="1" t="s">
        <v>50</v>
      </c>
      <c r="F17829">
        <v>42.752000000000002</v>
      </c>
      <c r="G17829">
        <v>2</v>
      </c>
      <c r="H17829">
        <v>6.68</v>
      </c>
      <c r="I17829">
        <v>5.68</v>
      </c>
      <c r="J17829">
        <v>2</v>
      </c>
      <c r="K17829" s="2">
        <v>38149</v>
      </c>
      <c r="L17829" s="2">
        <v>38151</v>
      </c>
      <c r="M17829" s="2">
        <v>38159</v>
      </c>
      <c r="N17829" s="1" t="s">
        <v>141</v>
      </c>
      <c r="O17829" s="1" t="s">
        <v>142</v>
      </c>
    </row>
    <row r="17830" spans="1:15" x14ac:dyDescent="0.25">
      <c r="A17830">
        <v>98088314</v>
      </c>
      <c r="B17830">
        <v>535619292</v>
      </c>
      <c r="C17830" s="1" t="s">
        <v>132</v>
      </c>
      <c r="D17830" s="1" t="s">
        <v>28</v>
      </c>
      <c r="E17830" s="1" t="s">
        <v>50</v>
      </c>
      <c r="F17830">
        <v>42.752000000000002</v>
      </c>
      <c r="G17830">
        <v>2</v>
      </c>
      <c r="H17830">
        <v>7.55</v>
      </c>
      <c r="I17830">
        <v>5.55</v>
      </c>
      <c r="J17830">
        <v>2</v>
      </c>
      <c r="K17830" s="2">
        <v>38150</v>
      </c>
      <c r="L17830" s="2">
        <v>38151</v>
      </c>
      <c r="M17830" s="2">
        <v>38170</v>
      </c>
      <c r="N17830" s="1" t="s">
        <v>143</v>
      </c>
      <c r="O17830" s="1" t="s">
        <v>144</v>
      </c>
    </row>
    <row r="17831" spans="1:15" x14ac:dyDescent="0.25">
      <c r="A17831">
        <v>98088302</v>
      </c>
      <c r="B17831">
        <v>701100038</v>
      </c>
      <c r="C17831" s="1" t="s">
        <v>132</v>
      </c>
      <c r="D17831" s="1" t="s">
        <v>28</v>
      </c>
      <c r="E17831" s="1" t="s">
        <v>50</v>
      </c>
      <c r="F17831">
        <v>42.752000000000002</v>
      </c>
      <c r="G17831">
        <v>2</v>
      </c>
      <c r="H17831">
        <v>5.36</v>
      </c>
      <c r="I17831">
        <v>6.36</v>
      </c>
      <c r="J17831">
        <v>1</v>
      </c>
      <c r="K17831" s="2">
        <v>38151</v>
      </c>
      <c r="L17831" s="2">
        <v>38153</v>
      </c>
      <c r="M17831" s="2">
        <v>38170</v>
      </c>
      <c r="N17831" s="1" t="s">
        <v>141</v>
      </c>
      <c r="O17831" s="1" t="s">
        <v>142</v>
      </c>
    </row>
    <row r="17832" spans="1:15" x14ac:dyDescent="0.25">
      <c r="A17832">
        <v>98087980</v>
      </c>
      <c r="B17832">
        <v>140565407</v>
      </c>
      <c r="C17832" s="1" t="s">
        <v>132</v>
      </c>
      <c r="D17832" s="1" t="s">
        <v>28</v>
      </c>
      <c r="E17832" s="1" t="s">
        <v>50</v>
      </c>
      <c r="F17832">
        <v>42.752000000000002</v>
      </c>
      <c r="G17832">
        <v>2</v>
      </c>
      <c r="H17832">
        <v>6.2</v>
      </c>
      <c r="I17832">
        <v>4.2</v>
      </c>
      <c r="J17832">
        <v>1</v>
      </c>
      <c r="K17832" s="2">
        <v>38242</v>
      </c>
      <c r="L17832" s="2">
        <v>38244</v>
      </c>
      <c r="M17832" s="2">
        <v>38254</v>
      </c>
      <c r="N17832" s="1" t="s">
        <v>135</v>
      </c>
      <c r="O17832" s="1" t="s">
        <v>136</v>
      </c>
    </row>
    <row r="17833" spans="1:15" x14ac:dyDescent="0.25">
      <c r="A17833">
        <v>98087961</v>
      </c>
      <c r="B17833">
        <v>145148150</v>
      </c>
      <c r="C17833" s="1" t="s">
        <v>132</v>
      </c>
      <c r="D17833" s="1" t="s">
        <v>28</v>
      </c>
      <c r="E17833" s="1" t="s">
        <v>50</v>
      </c>
      <c r="F17833">
        <v>42.752000000000002</v>
      </c>
      <c r="G17833">
        <v>2</v>
      </c>
      <c r="H17833">
        <v>6.12</v>
      </c>
      <c r="I17833">
        <v>3.12</v>
      </c>
      <c r="J17833">
        <v>3</v>
      </c>
      <c r="K17833" s="2">
        <v>38249</v>
      </c>
      <c r="L17833" s="2">
        <v>38251</v>
      </c>
      <c r="M17833" s="2">
        <v>38270</v>
      </c>
      <c r="N17833" s="1" t="s">
        <v>137</v>
      </c>
      <c r="O17833" s="1" t="s">
        <v>138</v>
      </c>
    </row>
    <row r="17834" spans="1:15" x14ac:dyDescent="0.25">
      <c r="A17834">
        <v>98087844</v>
      </c>
      <c r="B17834">
        <v>674803177</v>
      </c>
      <c r="C17834" s="1" t="s">
        <v>132</v>
      </c>
      <c r="D17834" s="1" t="s">
        <v>28</v>
      </c>
      <c r="E17834" s="1" t="s">
        <v>50</v>
      </c>
      <c r="F17834">
        <v>42.752000000000002</v>
      </c>
      <c r="G17834">
        <v>2</v>
      </c>
      <c r="H17834">
        <v>8.89</v>
      </c>
      <c r="I17834">
        <v>6.89</v>
      </c>
      <c r="J17834">
        <v>2</v>
      </c>
      <c r="K17834" s="2">
        <v>38288</v>
      </c>
      <c r="L17834" s="2">
        <v>38289</v>
      </c>
      <c r="M17834" s="2">
        <v>38307</v>
      </c>
      <c r="N17834" s="1" t="s">
        <v>135</v>
      </c>
      <c r="O17834" s="1" t="s">
        <v>136</v>
      </c>
    </row>
    <row r="17835" spans="1:15" x14ac:dyDescent="0.25">
      <c r="A17835">
        <v>98087821</v>
      </c>
      <c r="B17835">
        <v>139149235</v>
      </c>
      <c r="C17835" s="1" t="s">
        <v>132</v>
      </c>
      <c r="D17835" s="1" t="s">
        <v>28</v>
      </c>
      <c r="E17835" s="1" t="s">
        <v>50</v>
      </c>
      <c r="F17835">
        <v>42.752000000000002</v>
      </c>
      <c r="G17835">
        <v>2</v>
      </c>
      <c r="H17835">
        <v>6</v>
      </c>
      <c r="I17835">
        <v>3</v>
      </c>
      <c r="J17835">
        <v>3</v>
      </c>
      <c r="K17835" s="2">
        <v>38291</v>
      </c>
      <c r="L17835" s="2">
        <v>38293</v>
      </c>
      <c r="M17835" s="2">
        <v>38312</v>
      </c>
      <c r="N17835" s="1" t="s">
        <v>145</v>
      </c>
      <c r="O17835" s="1" t="s">
        <v>146</v>
      </c>
    </row>
    <row r="17836" spans="1:15" x14ac:dyDescent="0.25">
      <c r="A17836">
        <v>98087754</v>
      </c>
      <c r="B17836">
        <v>198717395</v>
      </c>
      <c r="C17836" s="1" t="s">
        <v>132</v>
      </c>
      <c r="D17836" s="1" t="s">
        <v>28</v>
      </c>
      <c r="E17836" s="1" t="s">
        <v>50</v>
      </c>
      <c r="F17836">
        <v>42.752000000000002</v>
      </c>
      <c r="G17836">
        <v>2</v>
      </c>
      <c r="H17836">
        <v>7.9</v>
      </c>
      <c r="I17836">
        <v>3.9</v>
      </c>
      <c r="J17836">
        <v>2</v>
      </c>
      <c r="K17836" s="2">
        <v>38311</v>
      </c>
      <c r="L17836" s="2">
        <v>38313</v>
      </c>
      <c r="M17836" s="2">
        <v>38326</v>
      </c>
      <c r="N17836" s="1" t="s">
        <v>145</v>
      </c>
      <c r="O17836" s="1" t="s">
        <v>146</v>
      </c>
    </row>
    <row r="17837" spans="1:15" x14ac:dyDescent="0.25">
      <c r="A17837">
        <v>98087729</v>
      </c>
      <c r="B17837">
        <v>378428659</v>
      </c>
      <c r="C17837" s="1" t="s">
        <v>132</v>
      </c>
      <c r="D17837" s="1" t="s">
        <v>28</v>
      </c>
      <c r="E17837" s="1" t="s">
        <v>50</v>
      </c>
      <c r="F17837">
        <v>42.752000000000002</v>
      </c>
      <c r="G17837">
        <v>2</v>
      </c>
      <c r="H17837">
        <v>8.73</v>
      </c>
      <c r="I17837">
        <v>3.73</v>
      </c>
      <c r="J17837">
        <v>2</v>
      </c>
      <c r="K17837" s="2">
        <v>38320</v>
      </c>
      <c r="L17837" s="2">
        <v>38321</v>
      </c>
      <c r="M17837" s="2">
        <v>38340</v>
      </c>
      <c r="N17837" s="1" t="s">
        <v>139</v>
      </c>
      <c r="O17837" s="1" t="s">
        <v>140</v>
      </c>
    </row>
    <row r="17838" spans="1:15" x14ac:dyDescent="0.25">
      <c r="A17838">
        <v>98087572</v>
      </c>
      <c r="B17838">
        <v>579052388</v>
      </c>
      <c r="C17838" s="1" t="s">
        <v>132</v>
      </c>
      <c r="D17838" s="1" t="s">
        <v>28</v>
      </c>
      <c r="E17838" s="1" t="s">
        <v>50</v>
      </c>
      <c r="F17838">
        <v>42.752000000000002</v>
      </c>
      <c r="G17838">
        <v>2</v>
      </c>
      <c r="H17838">
        <v>7.14</v>
      </c>
      <c r="I17838">
        <v>3.14</v>
      </c>
      <c r="J17838">
        <v>1</v>
      </c>
      <c r="K17838" s="2">
        <v>38358</v>
      </c>
      <c r="L17838" s="2">
        <v>38360</v>
      </c>
      <c r="M17838" s="2">
        <v>38379</v>
      </c>
      <c r="N17838" s="1" t="s">
        <v>145</v>
      </c>
      <c r="O17838" s="1" t="s">
        <v>146</v>
      </c>
    </row>
    <row r="17839" spans="1:15" x14ac:dyDescent="0.25">
      <c r="A17839">
        <v>98087490</v>
      </c>
      <c r="B17839">
        <v>733376144</v>
      </c>
      <c r="C17839" s="1" t="s">
        <v>132</v>
      </c>
      <c r="D17839" s="1" t="s">
        <v>28</v>
      </c>
      <c r="E17839" s="1" t="s">
        <v>50</v>
      </c>
      <c r="F17839">
        <v>42.752000000000002</v>
      </c>
      <c r="G17839">
        <v>2</v>
      </c>
      <c r="H17839">
        <v>5</v>
      </c>
      <c r="I17839">
        <v>7</v>
      </c>
      <c r="J17839">
        <v>1</v>
      </c>
      <c r="K17839" s="2">
        <v>38381</v>
      </c>
      <c r="L17839" s="2">
        <v>38382</v>
      </c>
      <c r="M17839" s="2">
        <v>38393</v>
      </c>
      <c r="N17839" s="1" t="s">
        <v>139</v>
      </c>
      <c r="O17839" s="1" t="s">
        <v>140</v>
      </c>
    </row>
    <row r="17840" spans="1:15" x14ac:dyDescent="0.25">
      <c r="A17840">
        <v>98087338</v>
      </c>
      <c r="B17840">
        <v>283730095</v>
      </c>
      <c r="C17840" s="1" t="s">
        <v>132</v>
      </c>
      <c r="D17840" s="1" t="s">
        <v>28</v>
      </c>
      <c r="E17840" s="1" t="s">
        <v>50</v>
      </c>
      <c r="F17840">
        <v>42.752000000000002</v>
      </c>
      <c r="G17840">
        <v>2</v>
      </c>
      <c r="H17840">
        <v>6.73</v>
      </c>
      <c r="I17840">
        <v>3.73</v>
      </c>
      <c r="J17840">
        <v>2</v>
      </c>
      <c r="K17840" s="2">
        <v>38421</v>
      </c>
      <c r="L17840" s="2">
        <v>38424</v>
      </c>
      <c r="M17840" s="2">
        <v>38433</v>
      </c>
      <c r="N17840" s="1" t="s">
        <v>137</v>
      </c>
      <c r="O17840" s="1" t="s">
        <v>138</v>
      </c>
    </row>
    <row r="17841" spans="1:15" x14ac:dyDescent="0.25">
      <c r="A17841">
        <v>98087329</v>
      </c>
      <c r="B17841">
        <v>440340658</v>
      </c>
      <c r="C17841" s="1" t="s">
        <v>132</v>
      </c>
      <c r="D17841" s="1" t="s">
        <v>28</v>
      </c>
      <c r="E17841" s="1" t="s">
        <v>50</v>
      </c>
      <c r="F17841">
        <v>42.752000000000002</v>
      </c>
      <c r="G17841">
        <v>2</v>
      </c>
      <c r="H17841">
        <v>8.8800000000000008</v>
      </c>
      <c r="I17841">
        <v>4.88</v>
      </c>
      <c r="J17841">
        <v>3</v>
      </c>
      <c r="K17841" s="2">
        <v>38423</v>
      </c>
      <c r="L17841" s="2">
        <v>38425</v>
      </c>
      <c r="M17841" s="2">
        <v>38437</v>
      </c>
      <c r="N17841" s="1" t="s">
        <v>137</v>
      </c>
      <c r="O17841" s="1" t="s">
        <v>138</v>
      </c>
    </row>
    <row r="17842" spans="1:15" x14ac:dyDescent="0.25">
      <c r="A17842">
        <v>98087216</v>
      </c>
      <c r="B17842">
        <v>361586823</v>
      </c>
      <c r="C17842" s="1" t="s">
        <v>132</v>
      </c>
      <c r="D17842" s="1" t="s">
        <v>28</v>
      </c>
      <c r="E17842" s="1" t="s">
        <v>50</v>
      </c>
      <c r="F17842">
        <v>42.752000000000002</v>
      </c>
      <c r="G17842">
        <v>2</v>
      </c>
      <c r="H17842">
        <v>6.14</v>
      </c>
      <c r="I17842">
        <v>5.14</v>
      </c>
      <c r="J17842">
        <v>1</v>
      </c>
      <c r="K17842" s="2">
        <v>38455</v>
      </c>
      <c r="L17842" s="2">
        <v>38457</v>
      </c>
      <c r="M17842" s="2">
        <v>38471</v>
      </c>
      <c r="N17842" s="1" t="s">
        <v>149</v>
      </c>
      <c r="O17842" s="1" t="s">
        <v>150</v>
      </c>
    </row>
    <row r="17843" spans="1:15" x14ac:dyDescent="0.25">
      <c r="A17843">
        <v>98085291</v>
      </c>
      <c r="B17843">
        <v>376809712</v>
      </c>
      <c r="C17843" s="1" t="s">
        <v>132</v>
      </c>
      <c r="D17843" s="1" t="s">
        <v>28</v>
      </c>
      <c r="E17843" s="1" t="s">
        <v>50</v>
      </c>
      <c r="F17843">
        <v>42.752000000000002</v>
      </c>
      <c r="G17843">
        <v>2</v>
      </c>
      <c r="H17843">
        <v>5.0999999999999996</v>
      </c>
      <c r="I17843">
        <v>3.1</v>
      </c>
      <c r="J17843">
        <v>1</v>
      </c>
      <c r="K17843" s="2">
        <v>38983</v>
      </c>
      <c r="L17843" s="2">
        <v>38986</v>
      </c>
      <c r="M17843" s="2">
        <v>39003</v>
      </c>
      <c r="N17843" s="1" t="s">
        <v>149</v>
      </c>
      <c r="O17843" s="1" t="s">
        <v>150</v>
      </c>
    </row>
    <row r="17844" spans="1:15" x14ac:dyDescent="0.25">
      <c r="A17844">
        <v>98085194</v>
      </c>
      <c r="B17844">
        <v>395119746</v>
      </c>
      <c r="C17844" s="1" t="s">
        <v>132</v>
      </c>
      <c r="D17844" s="1" t="s">
        <v>28</v>
      </c>
      <c r="E17844" s="1" t="s">
        <v>50</v>
      </c>
      <c r="F17844">
        <v>42.752000000000002</v>
      </c>
      <c r="G17844">
        <v>2</v>
      </c>
      <c r="H17844">
        <v>5</v>
      </c>
      <c r="I17844">
        <v>7</v>
      </c>
      <c r="J17844">
        <v>1</v>
      </c>
      <c r="K17844" s="2">
        <v>39012</v>
      </c>
      <c r="L17844" s="2">
        <v>39013</v>
      </c>
      <c r="M17844" s="2">
        <v>39029</v>
      </c>
      <c r="N17844" s="1" t="s">
        <v>133</v>
      </c>
      <c r="O17844" s="1" t="s">
        <v>134</v>
      </c>
    </row>
    <row r="17845" spans="1:15" x14ac:dyDescent="0.25">
      <c r="A17845">
        <v>98085017</v>
      </c>
      <c r="B17845">
        <v>318601696</v>
      </c>
      <c r="C17845" s="1" t="s">
        <v>132</v>
      </c>
      <c r="D17845" s="1" t="s">
        <v>28</v>
      </c>
      <c r="E17845" s="1" t="s">
        <v>50</v>
      </c>
      <c r="F17845">
        <v>42.752000000000002</v>
      </c>
      <c r="G17845">
        <v>2</v>
      </c>
      <c r="H17845">
        <v>8.68</v>
      </c>
      <c r="I17845">
        <v>5.68</v>
      </c>
      <c r="J17845">
        <v>2</v>
      </c>
      <c r="K17845" s="2">
        <v>39056</v>
      </c>
      <c r="L17845" s="2">
        <v>39057</v>
      </c>
      <c r="M17845" s="2">
        <v>39073</v>
      </c>
      <c r="N17845" s="1" t="s">
        <v>145</v>
      </c>
      <c r="O17845" s="1" t="s">
        <v>146</v>
      </c>
    </row>
    <row r="17846" spans="1:15" x14ac:dyDescent="0.25">
      <c r="A17846">
        <v>98084531</v>
      </c>
      <c r="B17846">
        <v>194622983</v>
      </c>
      <c r="C17846" s="1" t="s">
        <v>132</v>
      </c>
      <c r="D17846" s="1" t="s">
        <v>28</v>
      </c>
      <c r="E17846" s="1" t="s">
        <v>50</v>
      </c>
      <c r="F17846">
        <v>42.752000000000002</v>
      </c>
      <c r="G17846">
        <v>2</v>
      </c>
      <c r="H17846">
        <v>9.25</v>
      </c>
      <c r="I17846">
        <v>4.25</v>
      </c>
      <c r="J17846">
        <v>1</v>
      </c>
      <c r="K17846" s="2">
        <v>39185</v>
      </c>
      <c r="L17846" s="2">
        <v>39186</v>
      </c>
      <c r="M17846" s="2">
        <v>39203</v>
      </c>
      <c r="N17846" s="1" t="s">
        <v>139</v>
      </c>
      <c r="O17846" s="1" t="s">
        <v>140</v>
      </c>
    </row>
    <row r="17847" spans="1:15" x14ac:dyDescent="0.25">
      <c r="A17847">
        <v>98084473</v>
      </c>
      <c r="B17847">
        <v>575421081</v>
      </c>
      <c r="C17847" s="1" t="s">
        <v>132</v>
      </c>
      <c r="D17847" s="1" t="s">
        <v>28</v>
      </c>
      <c r="E17847" s="1" t="s">
        <v>50</v>
      </c>
      <c r="F17847">
        <v>42.752000000000002</v>
      </c>
      <c r="G17847">
        <v>2</v>
      </c>
      <c r="H17847">
        <v>5.68</v>
      </c>
      <c r="I17847">
        <v>3.68</v>
      </c>
      <c r="J17847">
        <v>1</v>
      </c>
      <c r="K17847" s="2">
        <v>39202</v>
      </c>
      <c r="L17847" s="2">
        <v>39203</v>
      </c>
      <c r="M17847" s="2">
        <v>39213</v>
      </c>
      <c r="N17847" s="1" t="s">
        <v>139</v>
      </c>
      <c r="O17847" s="1" t="s">
        <v>140</v>
      </c>
    </row>
    <row r="17848" spans="1:15" x14ac:dyDescent="0.25">
      <c r="A17848">
        <v>98084379</v>
      </c>
      <c r="B17848">
        <v>340379512</v>
      </c>
      <c r="C17848" s="1" t="s">
        <v>132</v>
      </c>
      <c r="D17848" s="1" t="s">
        <v>28</v>
      </c>
      <c r="E17848" s="1" t="s">
        <v>50</v>
      </c>
      <c r="F17848">
        <v>42.752000000000002</v>
      </c>
      <c r="G17848">
        <v>2</v>
      </c>
      <c r="H17848">
        <v>8.58</v>
      </c>
      <c r="I17848">
        <v>4.58</v>
      </c>
      <c r="J17848">
        <v>2</v>
      </c>
      <c r="K17848" s="2">
        <v>39234</v>
      </c>
      <c r="L17848" s="2">
        <v>39235</v>
      </c>
      <c r="M17848" s="2">
        <v>39255</v>
      </c>
      <c r="N17848" s="1" t="s">
        <v>147</v>
      </c>
      <c r="O17848" s="1" t="s">
        <v>148</v>
      </c>
    </row>
    <row r="17849" spans="1:15" x14ac:dyDescent="0.25">
      <c r="A17849">
        <v>98084328</v>
      </c>
      <c r="B17849">
        <v>463804554</v>
      </c>
      <c r="C17849" s="1" t="s">
        <v>132</v>
      </c>
      <c r="D17849" s="1" t="s">
        <v>28</v>
      </c>
      <c r="E17849" s="1" t="s">
        <v>50</v>
      </c>
      <c r="F17849">
        <v>42.752000000000002</v>
      </c>
      <c r="G17849">
        <v>2</v>
      </c>
      <c r="H17849">
        <v>8.75</v>
      </c>
      <c r="I17849">
        <v>3.75</v>
      </c>
      <c r="J17849">
        <v>3</v>
      </c>
      <c r="K17849" s="2">
        <v>39246</v>
      </c>
      <c r="L17849" s="2">
        <v>39249</v>
      </c>
      <c r="M17849" s="2">
        <v>39260</v>
      </c>
      <c r="N17849" s="1" t="s">
        <v>141</v>
      </c>
      <c r="O17849" s="1" t="s">
        <v>142</v>
      </c>
    </row>
    <row r="17850" spans="1:15" x14ac:dyDescent="0.25">
      <c r="A17850">
        <v>98084312</v>
      </c>
      <c r="B17850">
        <v>777931056</v>
      </c>
      <c r="C17850" s="1" t="s">
        <v>132</v>
      </c>
      <c r="D17850" s="1" t="s">
        <v>28</v>
      </c>
      <c r="E17850" s="1" t="s">
        <v>50</v>
      </c>
      <c r="F17850">
        <v>42.752000000000002</v>
      </c>
      <c r="G17850">
        <v>2</v>
      </c>
      <c r="H17850">
        <v>7.36</v>
      </c>
      <c r="I17850">
        <v>3.36</v>
      </c>
      <c r="J17850">
        <v>3</v>
      </c>
      <c r="K17850" s="2">
        <v>39250</v>
      </c>
      <c r="L17850" s="2">
        <v>39252</v>
      </c>
      <c r="M17850" s="2">
        <v>39270</v>
      </c>
      <c r="N17850" s="1" t="s">
        <v>147</v>
      </c>
      <c r="O17850" s="1" t="s">
        <v>148</v>
      </c>
    </row>
    <row r="17851" spans="1:15" x14ac:dyDescent="0.25">
      <c r="A17851">
        <v>98084270</v>
      </c>
      <c r="B17851">
        <v>316694393</v>
      </c>
      <c r="C17851" s="1" t="s">
        <v>132</v>
      </c>
      <c r="D17851" s="1" t="s">
        <v>28</v>
      </c>
      <c r="E17851" s="1" t="s">
        <v>50</v>
      </c>
      <c r="F17851">
        <v>42.752000000000002</v>
      </c>
      <c r="G17851">
        <v>2</v>
      </c>
      <c r="H17851">
        <v>8.25</v>
      </c>
      <c r="I17851">
        <v>4.25</v>
      </c>
      <c r="J17851">
        <v>1</v>
      </c>
      <c r="K17851" s="2">
        <v>39261</v>
      </c>
      <c r="L17851" s="2">
        <v>39263</v>
      </c>
      <c r="M17851" s="2">
        <v>39271</v>
      </c>
      <c r="N17851" s="1" t="s">
        <v>137</v>
      </c>
      <c r="O17851" s="1" t="s">
        <v>138</v>
      </c>
    </row>
    <row r="17852" spans="1:15" x14ac:dyDescent="0.25">
      <c r="A17852">
        <v>98084266</v>
      </c>
      <c r="B17852">
        <v>200704420</v>
      </c>
      <c r="C17852" s="1" t="s">
        <v>132</v>
      </c>
      <c r="D17852" s="1" t="s">
        <v>28</v>
      </c>
      <c r="E17852" s="1" t="s">
        <v>50</v>
      </c>
      <c r="F17852">
        <v>42.752000000000002</v>
      </c>
      <c r="G17852">
        <v>2</v>
      </c>
      <c r="H17852">
        <v>9</v>
      </c>
      <c r="I17852">
        <v>6</v>
      </c>
      <c r="J17852">
        <v>1</v>
      </c>
      <c r="K17852" s="2">
        <v>39262</v>
      </c>
      <c r="L17852" s="2">
        <v>39265</v>
      </c>
      <c r="M17852" s="2">
        <v>39276</v>
      </c>
      <c r="N17852" s="1" t="s">
        <v>143</v>
      </c>
      <c r="O17852" s="1" t="s">
        <v>144</v>
      </c>
    </row>
    <row r="17853" spans="1:15" x14ac:dyDescent="0.25">
      <c r="A17853">
        <v>98084140</v>
      </c>
      <c r="B17853">
        <v>316694393</v>
      </c>
      <c r="C17853" s="1" t="s">
        <v>132</v>
      </c>
      <c r="D17853" s="1" t="s">
        <v>28</v>
      </c>
      <c r="E17853" s="1" t="s">
        <v>50</v>
      </c>
      <c r="F17853">
        <v>42.752000000000002</v>
      </c>
      <c r="G17853">
        <v>2</v>
      </c>
      <c r="H17853">
        <v>6.99</v>
      </c>
      <c r="I17853">
        <v>5.99</v>
      </c>
      <c r="J17853">
        <v>3</v>
      </c>
      <c r="K17853" s="2">
        <v>39300</v>
      </c>
      <c r="L17853" s="2">
        <v>39301</v>
      </c>
      <c r="M17853" s="2">
        <v>39309</v>
      </c>
      <c r="N17853" s="1" t="s">
        <v>137</v>
      </c>
      <c r="O17853" s="1" t="s">
        <v>138</v>
      </c>
    </row>
    <row r="17854" spans="1:15" x14ac:dyDescent="0.25">
      <c r="A17854">
        <v>98084106</v>
      </c>
      <c r="B17854">
        <v>748580804</v>
      </c>
      <c r="C17854" s="1" t="s">
        <v>132</v>
      </c>
      <c r="D17854" s="1" t="s">
        <v>28</v>
      </c>
      <c r="E17854" s="1" t="s">
        <v>50</v>
      </c>
      <c r="F17854">
        <v>42.752000000000002</v>
      </c>
      <c r="G17854">
        <v>2</v>
      </c>
      <c r="H17854">
        <v>9.4499999999999993</v>
      </c>
      <c r="I17854">
        <v>6.45</v>
      </c>
      <c r="J17854">
        <v>3</v>
      </c>
      <c r="K17854" s="2">
        <v>39310</v>
      </c>
      <c r="L17854" s="2">
        <v>39312</v>
      </c>
      <c r="M17854" s="2">
        <v>39322</v>
      </c>
      <c r="N17854" s="1" t="s">
        <v>141</v>
      </c>
      <c r="O17854" s="1" t="s">
        <v>142</v>
      </c>
    </row>
    <row r="17855" spans="1:15" x14ac:dyDescent="0.25">
      <c r="A17855">
        <v>98084045</v>
      </c>
      <c r="B17855">
        <v>680594379</v>
      </c>
      <c r="C17855" s="1" t="s">
        <v>132</v>
      </c>
      <c r="D17855" s="1" t="s">
        <v>28</v>
      </c>
      <c r="E17855" s="1" t="s">
        <v>50</v>
      </c>
      <c r="F17855">
        <v>42.752000000000002</v>
      </c>
      <c r="G17855">
        <v>2</v>
      </c>
      <c r="H17855">
        <v>6.12</v>
      </c>
      <c r="I17855">
        <v>6.12</v>
      </c>
      <c r="J17855">
        <v>2</v>
      </c>
      <c r="K17855" s="2">
        <v>39326</v>
      </c>
      <c r="L17855" s="2">
        <v>39327</v>
      </c>
      <c r="M17855" s="2">
        <v>39347</v>
      </c>
      <c r="N17855" s="1" t="s">
        <v>143</v>
      </c>
      <c r="O17855" s="1" t="s">
        <v>144</v>
      </c>
    </row>
    <row r="17856" spans="1:15" x14ac:dyDescent="0.25">
      <c r="A17856">
        <v>98083943</v>
      </c>
      <c r="B17856">
        <v>126466824</v>
      </c>
      <c r="C17856" s="1" t="s">
        <v>132</v>
      </c>
      <c r="D17856" s="1" t="s">
        <v>28</v>
      </c>
      <c r="E17856" s="1" t="s">
        <v>50</v>
      </c>
      <c r="F17856">
        <v>42.752000000000002</v>
      </c>
      <c r="G17856">
        <v>2</v>
      </c>
      <c r="H17856">
        <v>9.58</v>
      </c>
      <c r="I17856">
        <v>6.58</v>
      </c>
      <c r="J17856">
        <v>2</v>
      </c>
      <c r="K17856" s="2">
        <v>39349</v>
      </c>
      <c r="L17856" s="2">
        <v>39351</v>
      </c>
      <c r="M17856" s="2">
        <v>39364</v>
      </c>
      <c r="N17856" s="1" t="s">
        <v>133</v>
      </c>
      <c r="O17856" s="1" t="s">
        <v>134</v>
      </c>
    </row>
    <row r="17857" spans="1:15" x14ac:dyDescent="0.25">
      <c r="A17857">
        <v>98083906</v>
      </c>
      <c r="B17857">
        <v>674803177</v>
      </c>
      <c r="C17857" s="1" t="s">
        <v>132</v>
      </c>
      <c r="D17857" s="1" t="s">
        <v>28</v>
      </c>
      <c r="E17857" s="1" t="s">
        <v>50</v>
      </c>
      <c r="F17857">
        <v>42.752000000000002</v>
      </c>
      <c r="G17857">
        <v>2</v>
      </c>
      <c r="H17857">
        <v>7.99</v>
      </c>
      <c r="I17857">
        <v>5.99</v>
      </c>
      <c r="J17857">
        <v>1</v>
      </c>
      <c r="K17857" s="2">
        <v>39358</v>
      </c>
      <c r="L17857" s="2">
        <v>39360</v>
      </c>
      <c r="M17857" s="2">
        <v>39374</v>
      </c>
      <c r="N17857" s="1" t="s">
        <v>133</v>
      </c>
      <c r="O17857" s="1" t="s">
        <v>134</v>
      </c>
    </row>
    <row r="17858" spans="1:15" x14ac:dyDescent="0.25">
      <c r="A17858">
        <v>98083867</v>
      </c>
      <c r="B17858">
        <v>305002580</v>
      </c>
      <c r="C17858" s="1" t="s">
        <v>132</v>
      </c>
      <c r="D17858" s="1" t="s">
        <v>28</v>
      </c>
      <c r="E17858" s="1" t="s">
        <v>50</v>
      </c>
      <c r="F17858">
        <v>42.752000000000002</v>
      </c>
      <c r="G17858">
        <v>2</v>
      </c>
      <c r="H17858">
        <v>5.75</v>
      </c>
      <c r="I17858">
        <v>3.75</v>
      </c>
      <c r="J17858">
        <v>2</v>
      </c>
      <c r="K17858" s="2">
        <v>39376</v>
      </c>
      <c r="L17858" s="2">
        <v>39377</v>
      </c>
      <c r="M17858" s="2">
        <v>39393</v>
      </c>
      <c r="N17858" s="1" t="s">
        <v>147</v>
      </c>
      <c r="O17858" s="1" t="s">
        <v>148</v>
      </c>
    </row>
    <row r="17859" spans="1:15" x14ac:dyDescent="0.25">
      <c r="A17859">
        <v>98083510</v>
      </c>
      <c r="B17859">
        <v>558515024</v>
      </c>
      <c r="C17859" s="1" t="s">
        <v>132</v>
      </c>
      <c r="D17859" s="1" t="s">
        <v>28</v>
      </c>
      <c r="E17859" s="1" t="s">
        <v>50</v>
      </c>
      <c r="F17859">
        <v>42.752000000000002</v>
      </c>
      <c r="G17859">
        <v>2</v>
      </c>
      <c r="H17859">
        <v>6.33</v>
      </c>
      <c r="I17859">
        <v>6.33</v>
      </c>
      <c r="J17859">
        <v>2</v>
      </c>
      <c r="K17859" s="2">
        <v>39470</v>
      </c>
      <c r="L17859" s="2">
        <v>39472</v>
      </c>
      <c r="M17859" s="2">
        <v>39485</v>
      </c>
      <c r="N17859" s="1" t="s">
        <v>147</v>
      </c>
      <c r="O17859" s="1" t="s">
        <v>148</v>
      </c>
    </row>
    <row r="17860" spans="1:15" x14ac:dyDescent="0.25">
      <c r="A17860">
        <v>98083377</v>
      </c>
      <c r="B17860">
        <v>427542511</v>
      </c>
      <c r="C17860" s="1" t="s">
        <v>132</v>
      </c>
      <c r="D17860" s="1" t="s">
        <v>28</v>
      </c>
      <c r="E17860" s="1" t="s">
        <v>50</v>
      </c>
      <c r="F17860">
        <v>42.752000000000002</v>
      </c>
      <c r="G17860">
        <v>2</v>
      </c>
      <c r="H17860">
        <v>6.55</v>
      </c>
      <c r="I17860">
        <v>5.55</v>
      </c>
      <c r="J17860">
        <v>1</v>
      </c>
      <c r="K17860" s="2">
        <v>39511</v>
      </c>
      <c r="L17860" s="2">
        <v>39512</v>
      </c>
      <c r="M17860" s="2">
        <v>39520</v>
      </c>
      <c r="N17860" s="1" t="s">
        <v>143</v>
      </c>
      <c r="O17860" s="1" t="s">
        <v>144</v>
      </c>
    </row>
    <row r="17861" spans="1:15" x14ac:dyDescent="0.25">
      <c r="A17861">
        <v>98083273</v>
      </c>
      <c r="B17861">
        <v>655183893</v>
      </c>
      <c r="C17861" s="1" t="s">
        <v>132</v>
      </c>
      <c r="D17861" s="1" t="s">
        <v>28</v>
      </c>
      <c r="E17861" s="1" t="s">
        <v>50</v>
      </c>
      <c r="F17861">
        <v>42.752000000000002</v>
      </c>
      <c r="G17861">
        <v>2</v>
      </c>
      <c r="H17861">
        <v>6.99</v>
      </c>
      <c r="I17861">
        <v>3.99</v>
      </c>
      <c r="J17861">
        <v>2</v>
      </c>
      <c r="K17861" s="2">
        <v>39536</v>
      </c>
      <c r="L17861" s="2">
        <v>39539</v>
      </c>
      <c r="M17861" s="2">
        <v>39546</v>
      </c>
      <c r="N17861" s="1" t="s">
        <v>147</v>
      </c>
      <c r="O17861" s="1" t="s">
        <v>148</v>
      </c>
    </row>
    <row r="17862" spans="1:15" x14ac:dyDescent="0.25">
      <c r="A17862">
        <v>98083249</v>
      </c>
      <c r="B17862">
        <v>612686122</v>
      </c>
      <c r="C17862" s="1" t="s">
        <v>132</v>
      </c>
      <c r="D17862" s="1" t="s">
        <v>28</v>
      </c>
      <c r="E17862" s="1" t="s">
        <v>50</v>
      </c>
      <c r="F17862">
        <v>42.752000000000002</v>
      </c>
      <c r="G17862">
        <v>2</v>
      </c>
      <c r="H17862">
        <v>9.99</v>
      </c>
      <c r="I17862">
        <v>5.99</v>
      </c>
      <c r="J17862">
        <v>3</v>
      </c>
      <c r="K17862" s="2">
        <v>39542</v>
      </c>
      <c r="L17862" s="2">
        <v>39544</v>
      </c>
      <c r="M17862" s="2">
        <v>39562</v>
      </c>
      <c r="N17862" s="1" t="s">
        <v>135</v>
      </c>
      <c r="O17862" s="1" t="s">
        <v>136</v>
      </c>
    </row>
    <row r="17863" spans="1:15" x14ac:dyDescent="0.25">
      <c r="A17863">
        <v>98083138</v>
      </c>
      <c r="B17863">
        <v>356602040</v>
      </c>
      <c r="C17863" s="1" t="s">
        <v>132</v>
      </c>
      <c r="D17863" s="1" t="s">
        <v>28</v>
      </c>
      <c r="E17863" s="1" t="s">
        <v>50</v>
      </c>
      <c r="F17863">
        <v>42.752000000000002</v>
      </c>
      <c r="G17863">
        <v>2</v>
      </c>
      <c r="H17863">
        <v>8.5500000000000007</v>
      </c>
      <c r="I17863">
        <v>4.55</v>
      </c>
      <c r="J17863">
        <v>1</v>
      </c>
      <c r="K17863" s="2">
        <v>39569</v>
      </c>
      <c r="L17863" s="2">
        <v>39570</v>
      </c>
      <c r="M17863" s="2">
        <v>39584</v>
      </c>
      <c r="N17863" s="1" t="s">
        <v>143</v>
      </c>
      <c r="O17863" s="1" t="s">
        <v>144</v>
      </c>
    </row>
    <row r="17864" spans="1:15" x14ac:dyDescent="0.25">
      <c r="A17864">
        <v>98083104</v>
      </c>
      <c r="B17864">
        <v>751863869</v>
      </c>
      <c r="C17864" s="1" t="s">
        <v>132</v>
      </c>
      <c r="D17864" s="1" t="s">
        <v>28</v>
      </c>
      <c r="E17864" s="1" t="s">
        <v>50</v>
      </c>
      <c r="F17864">
        <v>42.752000000000002</v>
      </c>
      <c r="G17864">
        <v>2</v>
      </c>
      <c r="H17864">
        <v>8.73</v>
      </c>
      <c r="I17864">
        <v>5.73</v>
      </c>
      <c r="J17864">
        <v>2</v>
      </c>
      <c r="K17864" s="2">
        <v>39580</v>
      </c>
      <c r="L17864" s="2">
        <v>39582</v>
      </c>
      <c r="M17864" s="2">
        <v>39592</v>
      </c>
      <c r="N17864" s="1" t="s">
        <v>147</v>
      </c>
      <c r="O17864" s="1" t="s">
        <v>148</v>
      </c>
    </row>
    <row r="17865" spans="1:15" x14ac:dyDescent="0.25">
      <c r="A17865">
        <v>98082936</v>
      </c>
      <c r="B17865">
        <v>367570195</v>
      </c>
      <c r="C17865" s="1" t="s">
        <v>132</v>
      </c>
      <c r="D17865" s="1" t="s">
        <v>28</v>
      </c>
      <c r="E17865" s="1" t="s">
        <v>50</v>
      </c>
      <c r="F17865">
        <v>42.752000000000002</v>
      </c>
      <c r="G17865">
        <v>2</v>
      </c>
      <c r="H17865">
        <v>9.2200000000000006</v>
      </c>
      <c r="I17865">
        <v>6.22</v>
      </c>
      <c r="J17865">
        <v>2</v>
      </c>
      <c r="K17865" s="2">
        <v>39625</v>
      </c>
      <c r="L17865" s="2">
        <v>39628</v>
      </c>
      <c r="M17865" s="2">
        <v>39641</v>
      </c>
      <c r="N17865" s="1" t="s">
        <v>135</v>
      </c>
      <c r="O17865" s="1" t="s">
        <v>136</v>
      </c>
    </row>
    <row r="17866" spans="1:15" x14ac:dyDescent="0.25">
      <c r="A17866">
        <v>98082806</v>
      </c>
      <c r="B17866">
        <v>777931056</v>
      </c>
      <c r="C17866" s="1" t="s">
        <v>132</v>
      </c>
      <c r="D17866" s="1" t="s">
        <v>28</v>
      </c>
      <c r="E17866" s="1" t="s">
        <v>50</v>
      </c>
      <c r="F17866">
        <v>42.752000000000002</v>
      </c>
      <c r="G17866">
        <v>2</v>
      </c>
      <c r="H17866">
        <v>5.61</v>
      </c>
      <c r="I17866">
        <v>3.61</v>
      </c>
      <c r="J17866">
        <v>3</v>
      </c>
      <c r="K17866" s="2">
        <v>39662</v>
      </c>
      <c r="L17866" s="2">
        <v>39663</v>
      </c>
      <c r="M17866" s="2">
        <v>39672</v>
      </c>
      <c r="N17866" s="1" t="s">
        <v>141</v>
      </c>
      <c r="O17866" s="1" t="s">
        <v>142</v>
      </c>
    </row>
    <row r="17867" spans="1:15" x14ac:dyDescent="0.25">
      <c r="A17867">
        <v>98082436</v>
      </c>
      <c r="B17867">
        <v>360318072</v>
      </c>
      <c r="C17867" s="1" t="s">
        <v>132</v>
      </c>
      <c r="D17867" s="1" t="s">
        <v>28</v>
      </c>
      <c r="E17867" s="1" t="s">
        <v>50</v>
      </c>
      <c r="F17867">
        <v>42.752000000000002</v>
      </c>
      <c r="G17867">
        <v>2</v>
      </c>
      <c r="H17867">
        <v>5.61</v>
      </c>
      <c r="I17867">
        <v>5.61</v>
      </c>
      <c r="J17867">
        <v>3</v>
      </c>
      <c r="K17867" s="2">
        <v>39760</v>
      </c>
      <c r="L17867" s="2">
        <v>39763</v>
      </c>
      <c r="M17867" s="2">
        <v>39773</v>
      </c>
      <c r="N17867" s="1" t="s">
        <v>137</v>
      </c>
      <c r="O17867" s="1" t="s">
        <v>138</v>
      </c>
    </row>
    <row r="17868" spans="1:15" x14ac:dyDescent="0.25">
      <c r="A17868">
        <v>98082420</v>
      </c>
      <c r="B17868">
        <v>749092605</v>
      </c>
      <c r="C17868" s="1" t="s">
        <v>132</v>
      </c>
      <c r="D17868" s="1" t="s">
        <v>28</v>
      </c>
      <c r="E17868" s="1" t="s">
        <v>50</v>
      </c>
      <c r="F17868">
        <v>42.752000000000002</v>
      </c>
      <c r="G17868">
        <v>2</v>
      </c>
      <c r="H17868">
        <v>9</v>
      </c>
      <c r="I17868">
        <v>5</v>
      </c>
      <c r="J17868">
        <v>2</v>
      </c>
      <c r="K17868" s="2">
        <v>39767</v>
      </c>
      <c r="L17868" s="2">
        <v>39768</v>
      </c>
      <c r="M17868" s="2">
        <v>39780</v>
      </c>
      <c r="N17868" s="1" t="s">
        <v>147</v>
      </c>
      <c r="O17868" s="1" t="s">
        <v>148</v>
      </c>
    </row>
    <row r="17869" spans="1:15" x14ac:dyDescent="0.25">
      <c r="A17869">
        <v>98082403</v>
      </c>
      <c r="B17869">
        <v>792787007</v>
      </c>
      <c r="C17869" s="1" t="s">
        <v>132</v>
      </c>
      <c r="D17869" s="1" t="s">
        <v>28</v>
      </c>
      <c r="E17869" s="1" t="s">
        <v>50</v>
      </c>
      <c r="F17869">
        <v>42.752000000000002</v>
      </c>
      <c r="G17869">
        <v>2</v>
      </c>
      <c r="H17869">
        <v>5.45</v>
      </c>
      <c r="I17869">
        <v>3.45</v>
      </c>
      <c r="J17869">
        <v>1</v>
      </c>
      <c r="K17869" s="2">
        <v>39769</v>
      </c>
      <c r="L17869" s="2">
        <v>39772</v>
      </c>
      <c r="M17869" s="2">
        <v>39781</v>
      </c>
      <c r="N17869" s="1" t="s">
        <v>139</v>
      </c>
      <c r="O17869" s="1" t="s">
        <v>140</v>
      </c>
    </row>
    <row r="17870" spans="1:15" x14ac:dyDescent="0.25">
      <c r="A17870">
        <v>98082376</v>
      </c>
      <c r="B17870">
        <v>347508755</v>
      </c>
      <c r="C17870" s="1" t="s">
        <v>132</v>
      </c>
      <c r="D17870" s="1" t="s">
        <v>28</v>
      </c>
      <c r="E17870" s="1" t="s">
        <v>50</v>
      </c>
      <c r="F17870">
        <v>42.752000000000002</v>
      </c>
      <c r="G17870">
        <v>2</v>
      </c>
      <c r="H17870">
        <v>6.61</v>
      </c>
      <c r="I17870">
        <v>4.6100000000000003</v>
      </c>
      <c r="J17870">
        <v>1</v>
      </c>
      <c r="K17870" s="2">
        <v>39778</v>
      </c>
      <c r="L17870" s="2">
        <v>39779</v>
      </c>
      <c r="M17870" s="2">
        <v>39791</v>
      </c>
      <c r="N17870" s="1" t="s">
        <v>133</v>
      </c>
      <c r="O17870" s="1" t="s">
        <v>134</v>
      </c>
    </row>
    <row r="17871" spans="1:15" x14ac:dyDescent="0.25">
      <c r="A17871">
        <v>98082131</v>
      </c>
      <c r="B17871">
        <v>702980227</v>
      </c>
      <c r="C17871" s="1" t="s">
        <v>132</v>
      </c>
      <c r="D17871" s="1" t="s">
        <v>28</v>
      </c>
      <c r="E17871" s="1" t="s">
        <v>50</v>
      </c>
      <c r="F17871">
        <v>42.752000000000002</v>
      </c>
      <c r="G17871">
        <v>2</v>
      </c>
      <c r="H17871">
        <v>6.36</v>
      </c>
      <c r="I17871">
        <v>5.36</v>
      </c>
      <c r="J17871">
        <v>3</v>
      </c>
      <c r="K17871" s="2">
        <v>39840</v>
      </c>
      <c r="L17871" s="2">
        <v>39841</v>
      </c>
      <c r="M17871" s="2">
        <v>39849</v>
      </c>
      <c r="N17871" s="1" t="s">
        <v>137</v>
      </c>
      <c r="O17871" s="1" t="s">
        <v>138</v>
      </c>
    </row>
    <row r="17872" spans="1:15" x14ac:dyDescent="0.25">
      <c r="A17872">
        <v>98081957</v>
      </c>
      <c r="B17872">
        <v>427542511</v>
      </c>
      <c r="C17872" s="1" t="s">
        <v>132</v>
      </c>
      <c r="D17872" s="1" t="s">
        <v>28</v>
      </c>
      <c r="E17872" s="1" t="s">
        <v>50</v>
      </c>
      <c r="F17872">
        <v>42.752000000000002</v>
      </c>
      <c r="G17872">
        <v>2</v>
      </c>
      <c r="H17872">
        <v>5.99</v>
      </c>
      <c r="I17872">
        <v>6.99</v>
      </c>
      <c r="J17872">
        <v>3</v>
      </c>
      <c r="K17872" s="2">
        <v>39883</v>
      </c>
      <c r="L17872" s="2">
        <v>39886</v>
      </c>
      <c r="M17872" s="2">
        <v>39903</v>
      </c>
      <c r="N17872" s="1" t="s">
        <v>145</v>
      </c>
      <c r="O17872" s="1" t="s">
        <v>146</v>
      </c>
    </row>
    <row r="17873" spans="1:15" x14ac:dyDescent="0.25">
      <c r="A17873">
        <v>98081785</v>
      </c>
      <c r="B17873">
        <v>316694393</v>
      </c>
      <c r="C17873" s="1" t="s">
        <v>132</v>
      </c>
      <c r="D17873" s="1" t="s">
        <v>28</v>
      </c>
      <c r="E17873" s="1" t="s">
        <v>50</v>
      </c>
      <c r="F17873">
        <v>42.752000000000002</v>
      </c>
      <c r="G17873">
        <v>2</v>
      </c>
      <c r="H17873">
        <v>8.14</v>
      </c>
      <c r="I17873">
        <v>6.14</v>
      </c>
      <c r="J17873">
        <v>1</v>
      </c>
      <c r="K17873" s="2">
        <v>39925</v>
      </c>
      <c r="L17873" s="2">
        <v>39928</v>
      </c>
      <c r="M17873" s="2">
        <v>39943</v>
      </c>
      <c r="N17873" s="1" t="s">
        <v>143</v>
      </c>
      <c r="O17873" s="1" t="s">
        <v>144</v>
      </c>
    </row>
    <row r="17874" spans="1:15" x14ac:dyDescent="0.25">
      <c r="A17874">
        <v>98081372</v>
      </c>
      <c r="B17874">
        <v>376809712</v>
      </c>
      <c r="C17874" s="1" t="s">
        <v>132</v>
      </c>
      <c r="D17874" s="1" t="s">
        <v>28</v>
      </c>
      <c r="E17874" s="1" t="s">
        <v>50</v>
      </c>
      <c r="F17874">
        <v>42.752000000000002</v>
      </c>
      <c r="G17874">
        <v>2</v>
      </c>
      <c r="H17874">
        <v>9.65</v>
      </c>
      <c r="I17874">
        <v>4.6500000000000004</v>
      </c>
      <c r="J17874">
        <v>2</v>
      </c>
      <c r="K17874" s="2">
        <v>40036</v>
      </c>
      <c r="L17874" s="2">
        <v>40037</v>
      </c>
      <c r="M17874" s="2">
        <v>42377</v>
      </c>
      <c r="N17874" s="1" t="s">
        <v>147</v>
      </c>
      <c r="O17874" s="1" t="s">
        <v>148</v>
      </c>
    </row>
    <row r="17875" spans="1:15" x14ac:dyDescent="0.25">
      <c r="A17875">
        <v>98081332</v>
      </c>
      <c r="B17875">
        <v>892274535</v>
      </c>
      <c r="C17875" s="1" t="s">
        <v>132</v>
      </c>
      <c r="D17875" s="1" t="s">
        <v>28</v>
      </c>
      <c r="E17875" s="1" t="s">
        <v>50</v>
      </c>
      <c r="F17875">
        <v>42.752000000000002</v>
      </c>
      <c r="G17875">
        <v>2</v>
      </c>
      <c r="H17875">
        <v>8.1</v>
      </c>
      <c r="I17875">
        <v>4.0999999999999996</v>
      </c>
      <c r="J17875">
        <v>1</v>
      </c>
      <c r="K17875" s="2">
        <v>40044</v>
      </c>
      <c r="L17875" s="2">
        <v>40045</v>
      </c>
      <c r="M17875" s="2">
        <v>40064</v>
      </c>
      <c r="N17875" s="1" t="s">
        <v>145</v>
      </c>
      <c r="O17875" s="1" t="s">
        <v>146</v>
      </c>
    </row>
    <row r="17876" spans="1:15" x14ac:dyDescent="0.25">
      <c r="A17876">
        <v>98081303</v>
      </c>
      <c r="B17876">
        <v>395119746</v>
      </c>
      <c r="C17876" s="1" t="s">
        <v>132</v>
      </c>
      <c r="D17876" s="1" t="s">
        <v>28</v>
      </c>
      <c r="E17876" s="1" t="s">
        <v>50</v>
      </c>
      <c r="F17876">
        <v>42.752000000000002</v>
      </c>
      <c r="G17876">
        <v>2</v>
      </c>
      <c r="H17876">
        <v>9.36</v>
      </c>
      <c r="I17876">
        <v>5.36</v>
      </c>
      <c r="J17876">
        <v>2</v>
      </c>
      <c r="K17876" s="2">
        <v>40051</v>
      </c>
      <c r="L17876" s="2">
        <v>40052</v>
      </c>
      <c r="M17876" s="2">
        <v>40061</v>
      </c>
      <c r="N17876" s="1" t="s">
        <v>147</v>
      </c>
      <c r="O17876" s="1" t="s">
        <v>148</v>
      </c>
    </row>
    <row r="17877" spans="1:15" x14ac:dyDescent="0.25">
      <c r="A17877">
        <v>98081295</v>
      </c>
      <c r="B17877">
        <v>773449633</v>
      </c>
      <c r="C17877" s="1" t="s">
        <v>132</v>
      </c>
      <c r="D17877" s="1" t="s">
        <v>28</v>
      </c>
      <c r="E17877" s="1" t="s">
        <v>50</v>
      </c>
      <c r="F17877">
        <v>42.752000000000002</v>
      </c>
      <c r="G17877">
        <v>2</v>
      </c>
      <c r="H17877">
        <v>9.89</v>
      </c>
      <c r="I17877">
        <v>6.89</v>
      </c>
      <c r="J17877">
        <v>3</v>
      </c>
      <c r="K17877" s="2">
        <v>40052</v>
      </c>
      <c r="L17877" s="2">
        <v>40054</v>
      </c>
      <c r="M17877" s="2">
        <v>42379</v>
      </c>
      <c r="N17877" s="1" t="s">
        <v>145</v>
      </c>
      <c r="O17877" s="1" t="s">
        <v>146</v>
      </c>
    </row>
    <row r="17878" spans="1:15" x14ac:dyDescent="0.25">
      <c r="A17878">
        <v>98080844</v>
      </c>
      <c r="B17878">
        <v>605633342</v>
      </c>
      <c r="C17878" s="1" t="s">
        <v>132</v>
      </c>
      <c r="D17878" s="1" t="s">
        <v>28</v>
      </c>
      <c r="E17878" s="1" t="s">
        <v>50</v>
      </c>
      <c r="F17878">
        <v>42.752000000000002</v>
      </c>
      <c r="G17878">
        <v>2</v>
      </c>
      <c r="H17878">
        <v>6.25</v>
      </c>
      <c r="I17878">
        <v>4.25</v>
      </c>
      <c r="J17878">
        <v>1</v>
      </c>
      <c r="K17878" s="2">
        <v>40151</v>
      </c>
      <c r="L17878" s="2">
        <v>40153</v>
      </c>
      <c r="M17878" s="2">
        <v>40169</v>
      </c>
      <c r="N17878" s="1" t="s">
        <v>139</v>
      </c>
      <c r="O17878" s="1" t="s">
        <v>140</v>
      </c>
    </row>
    <row r="17879" spans="1:15" x14ac:dyDescent="0.25">
      <c r="A17879">
        <v>98080726</v>
      </c>
      <c r="B17879">
        <v>664948076</v>
      </c>
      <c r="C17879" s="1" t="s">
        <v>132</v>
      </c>
      <c r="D17879" s="1" t="s">
        <v>28</v>
      </c>
      <c r="E17879" s="1" t="s">
        <v>50</v>
      </c>
      <c r="F17879">
        <v>42.752000000000002</v>
      </c>
      <c r="G17879">
        <v>2</v>
      </c>
      <c r="H17879">
        <v>7.65</v>
      </c>
      <c r="I17879">
        <v>3.65</v>
      </c>
      <c r="J17879">
        <v>1</v>
      </c>
      <c r="K17879" s="2">
        <v>40171</v>
      </c>
      <c r="L17879" s="2">
        <v>40174</v>
      </c>
      <c r="M17879" s="2">
        <v>40188</v>
      </c>
      <c r="N17879" s="1" t="s">
        <v>139</v>
      </c>
      <c r="O17879" s="1" t="s">
        <v>140</v>
      </c>
    </row>
    <row r="17880" spans="1:15" x14ac:dyDescent="0.25">
      <c r="A17880">
        <v>98080713</v>
      </c>
      <c r="B17880">
        <v>331154749</v>
      </c>
      <c r="C17880" s="1" t="s">
        <v>132</v>
      </c>
      <c r="D17880" s="1" t="s">
        <v>28</v>
      </c>
      <c r="E17880" s="1" t="s">
        <v>50</v>
      </c>
      <c r="F17880">
        <v>42.752000000000002</v>
      </c>
      <c r="G17880">
        <v>2</v>
      </c>
      <c r="H17880">
        <v>7</v>
      </c>
      <c r="I17880">
        <v>6</v>
      </c>
      <c r="J17880">
        <v>2</v>
      </c>
      <c r="K17880" s="2">
        <v>40174</v>
      </c>
      <c r="L17880" s="2">
        <v>40177</v>
      </c>
      <c r="M17880" s="2">
        <v>40195</v>
      </c>
      <c r="N17880" s="1" t="s">
        <v>149</v>
      </c>
      <c r="O17880" s="1" t="s">
        <v>150</v>
      </c>
    </row>
    <row r="17881" spans="1:15" x14ac:dyDescent="0.25">
      <c r="A17881">
        <v>98080277</v>
      </c>
      <c r="B17881">
        <v>331154749</v>
      </c>
      <c r="C17881" s="1" t="s">
        <v>132</v>
      </c>
      <c r="D17881" s="1" t="s">
        <v>28</v>
      </c>
      <c r="E17881" s="1" t="s">
        <v>50</v>
      </c>
      <c r="F17881">
        <v>42.752000000000002</v>
      </c>
      <c r="G17881">
        <v>2</v>
      </c>
      <c r="H17881">
        <v>8.99</v>
      </c>
      <c r="I17881">
        <v>3.99</v>
      </c>
      <c r="J17881">
        <v>2</v>
      </c>
      <c r="K17881" s="2">
        <v>40261</v>
      </c>
      <c r="L17881" s="2">
        <v>40262</v>
      </c>
      <c r="M17881" s="2">
        <v>40274</v>
      </c>
      <c r="N17881" s="1" t="s">
        <v>141</v>
      </c>
      <c r="O17881" s="1" t="s">
        <v>142</v>
      </c>
    </row>
    <row r="17882" spans="1:15" x14ac:dyDescent="0.25">
      <c r="A17882">
        <v>98080214</v>
      </c>
      <c r="B17882">
        <v>645012493</v>
      </c>
      <c r="C17882" s="1" t="s">
        <v>132</v>
      </c>
      <c r="D17882" s="1" t="s">
        <v>28</v>
      </c>
      <c r="E17882" s="1" t="s">
        <v>50</v>
      </c>
      <c r="F17882">
        <v>42.752000000000002</v>
      </c>
      <c r="G17882">
        <v>2</v>
      </c>
      <c r="H17882">
        <v>6.68</v>
      </c>
      <c r="I17882">
        <v>3.68</v>
      </c>
      <c r="J17882">
        <v>2</v>
      </c>
      <c r="K17882" s="2">
        <v>40274</v>
      </c>
      <c r="L17882" s="2">
        <v>40275</v>
      </c>
      <c r="M17882" s="2">
        <v>40284</v>
      </c>
      <c r="N17882" s="1" t="s">
        <v>137</v>
      </c>
      <c r="O17882" s="1" t="s">
        <v>138</v>
      </c>
    </row>
    <row r="17883" spans="1:15" x14ac:dyDescent="0.25">
      <c r="A17883">
        <v>98080208</v>
      </c>
      <c r="B17883">
        <v>150909215</v>
      </c>
      <c r="C17883" s="1" t="s">
        <v>132</v>
      </c>
      <c r="D17883" s="1" t="s">
        <v>28</v>
      </c>
      <c r="E17883" s="1" t="s">
        <v>50</v>
      </c>
      <c r="F17883">
        <v>42.752000000000002</v>
      </c>
      <c r="G17883">
        <v>2</v>
      </c>
      <c r="H17883">
        <v>8.33</v>
      </c>
      <c r="I17883">
        <v>3.33</v>
      </c>
      <c r="J17883">
        <v>3</v>
      </c>
      <c r="K17883" s="2">
        <v>40274</v>
      </c>
      <c r="L17883" s="2">
        <v>40276</v>
      </c>
      <c r="M17883" s="2">
        <v>40294</v>
      </c>
      <c r="N17883" s="1" t="s">
        <v>147</v>
      </c>
      <c r="O17883" s="1" t="s">
        <v>148</v>
      </c>
    </row>
    <row r="17884" spans="1:15" x14ac:dyDescent="0.25">
      <c r="A17884">
        <v>98080155</v>
      </c>
      <c r="B17884">
        <v>471492301</v>
      </c>
      <c r="C17884" s="1" t="s">
        <v>132</v>
      </c>
      <c r="D17884" s="1" t="s">
        <v>28</v>
      </c>
      <c r="E17884" s="1" t="s">
        <v>50</v>
      </c>
      <c r="F17884">
        <v>42.752000000000002</v>
      </c>
      <c r="G17884">
        <v>2</v>
      </c>
      <c r="H17884">
        <v>5</v>
      </c>
      <c r="I17884">
        <v>6</v>
      </c>
      <c r="J17884">
        <v>1</v>
      </c>
      <c r="K17884" s="2">
        <v>40285</v>
      </c>
      <c r="L17884" s="2">
        <v>40287</v>
      </c>
      <c r="M17884" s="2">
        <v>40300</v>
      </c>
      <c r="N17884" s="1" t="s">
        <v>141</v>
      </c>
      <c r="O17884" s="1" t="s">
        <v>142</v>
      </c>
    </row>
    <row r="17885" spans="1:15" x14ac:dyDescent="0.25">
      <c r="A17885">
        <v>98079997</v>
      </c>
      <c r="B17885">
        <v>400089838</v>
      </c>
      <c r="C17885" s="1" t="s">
        <v>132</v>
      </c>
      <c r="D17885" s="1" t="s">
        <v>28</v>
      </c>
      <c r="E17885" s="1" t="s">
        <v>50</v>
      </c>
      <c r="F17885">
        <v>42.752000000000002</v>
      </c>
      <c r="G17885">
        <v>2</v>
      </c>
      <c r="H17885">
        <v>9.33</v>
      </c>
      <c r="I17885">
        <v>4.33</v>
      </c>
      <c r="J17885">
        <v>3</v>
      </c>
      <c r="K17885" s="2">
        <v>40320</v>
      </c>
      <c r="L17885" s="2">
        <v>40321</v>
      </c>
      <c r="M17885" s="2">
        <v>42461</v>
      </c>
      <c r="N17885" s="1" t="s">
        <v>135</v>
      </c>
      <c r="O17885" s="1" t="s">
        <v>136</v>
      </c>
    </row>
    <row r="17886" spans="1:15" x14ac:dyDescent="0.25">
      <c r="A17886">
        <v>98079726</v>
      </c>
      <c r="B17886">
        <v>875729150</v>
      </c>
      <c r="C17886" s="1" t="s">
        <v>132</v>
      </c>
      <c r="D17886" s="1" t="s">
        <v>28</v>
      </c>
      <c r="E17886" s="1" t="s">
        <v>50</v>
      </c>
      <c r="F17886">
        <v>42.752000000000002</v>
      </c>
      <c r="G17886">
        <v>2</v>
      </c>
      <c r="H17886">
        <v>9.75</v>
      </c>
      <c r="I17886">
        <v>4.75</v>
      </c>
      <c r="J17886">
        <v>2</v>
      </c>
      <c r="K17886" s="2">
        <v>40377</v>
      </c>
      <c r="L17886" s="2">
        <v>40379</v>
      </c>
      <c r="M17886" s="2">
        <v>40395</v>
      </c>
      <c r="N17886" s="1" t="s">
        <v>135</v>
      </c>
      <c r="O17886" s="1" t="s">
        <v>136</v>
      </c>
    </row>
    <row r="17887" spans="1:15" x14ac:dyDescent="0.25">
      <c r="A17887">
        <v>98079668</v>
      </c>
      <c r="B17887">
        <v>438776540</v>
      </c>
      <c r="C17887" s="1" t="s">
        <v>132</v>
      </c>
      <c r="D17887" s="1" t="s">
        <v>28</v>
      </c>
      <c r="E17887" s="1" t="s">
        <v>50</v>
      </c>
      <c r="F17887">
        <v>42.752000000000002</v>
      </c>
      <c r="G17887">
        <v>2</v>
      </c>
      <c r="H17887">
        <v>6.14</v>
      </c>
      <c r="I17887">
        <v>6.14</v>
      </c>
      <c r="J17887">
        <v>2</v>
      </c>
      <c r="K17887" s="2">
        <v>40390</v>
      </c>
      <c r="L17887" s="2">
        <v>40391</v>
      </c>
      <c r="M17887" s="2">
        <v>40408</v>
      </c>
      <c r="N17887" s="1" t="s">
        <v>135</v>
      </c>
      <c r="O17887" s="1" t="s">
        <v>136</v>
      </c>
    </row>
    <row r="17888" spans="1:15" x14ac:dyDescent="0.25">
      <c r="A17888">
        <v>98079110</v>
      </c>
      <c r="B17888">
        <v>675665654</v>
      </c>
      <c r="C17888" s="1" t="s">
        <v>132</v>
      </c>
      <c r="D17888" s="1" t="s">
        <v>28</v>
      </c>
      <c r="E17888" s="1" t="s">
        <v>50</v>
      </c>
      <c r="F17888">
        <v>42.752000000000002</v>
      </c>
      <c r="G17888">
        <v>2</v>
      </c>
      <c r="H17888">
        <v>6.33</v>
      </c>
      <c r="I17888">
        <v>6.33</v>
      </c>
      <c r="J17888">
        <v>3</v>
      </c>
      <c r="K17888" s="2">
        <v>40509</v>
      </c>
      <c r="L17888" s="2">
        <v>40510</v>
      </c>
      <c r="M17888" s="2">
        <v>40522</v>
      </c>
      <c r="N17888" s="1" t="s">
        <v>133</v>
      </c>
      <c r="O17888" s="1" t="s">
        <v>134</v>
      </c>
    </row>
    <row r="17889" spans="1:15" x14ac:dyDescent="0.25">
      <c r="A17889">
        <v>98079028</v>
      </c>
      <c r="B17889">
        <v>777931056</v>
      </c>
      <c r="C17889" s="1" t="s">
        <v>132</v>
      </c>
      <c r="D17889" s="1" t="s">
        <v>28</v>
      </c>
      <c r="E17889" s="1" t="s">
        <v>50</v>
      </c>
      <c r="F17889">
        <v>42.752000000000002</v>
      </c>
      <c r="G17889">
        <v>2</v>
      </c>
      <c r="H17889">
        <v>5.45</v>
      </c>
      <c r="I17889">
        <v>6.45</v>
      </c>
      <c r="J17889">
        <v>3</v>
      </c>
      <c r="K17889" s="2">
        <v>40528</v>
      </c>
      <c r="L17889" s="2">
        <v>40529</v>
      </c>
      <c r="M17889" s="2">
        <v>42516</v>
      </c>
      <c r="N17889" s="1" t="s">
        <v>137</v>
      </c>
      <c r="O17889" s="1" t="s">
        <v>138</v>
      </c>
    </row>
    <row r="17890" spans="1:15" x14ac:dyDescent="0.25">
      <c r="A17890">
        <v>98078941</v>
      </c>
      <c r="B17890">
        <v>367478878</v>
      </c>
      <c r="C17890" s="1" t="s">
        <v>132</v>
      </c>
      <c r="D17890" s="1" t="s">
        <v>28</v>
      </c>
      <c r="E17890" s="1" t="s">
        <v>50</v>
      </c>
      <c r="F17890">
        <v>42.752000000000002</v>
      </c>
      <c r="G17890">
        <v>2</v>
      </c>
      <c r="H17890">
        <v>5</v>
      </c>
      <c r="I17890">
        <v>7</v>
      </c>
      <c r="J17890">
        <v>1</v>
      </c>
      <c r="K17890" s="2">
        <v>40545</v>
      </c>
      <c r="L17890" s="2">
        <v>40548</v>
      </c>
      <c r="M17890" s="2">
        <v>40568</v>
      </c>
      <c r="N17890" s="1" t="s">
        <v>133</v>
      </c>
      <c r="O17890" s="1" t="s">
        <v>134</v>
      </c>
    </row>
    <row r="17891" spans="1:15" x14ac:dyDescent="0.25">
      <c r="A17891">
        <v>98078849</v>
      </c>
      <c r="B17891">
        <v>777931056</v>
      </c>
      <c r="C17891" s="1" t="s">
        <v>132</v>
      </c>
      <c r="D17891" s="1" t="s">
        <v>28</v>
      </c>
      <c r="E17891" s="1" t="s">
        <v>50</v>
      </c>
      <c r="F17891">
        <v>42.752000000000002</v>
      </c>
      <c r="G17891">
        <v>2</v>
      </c>
      <c r="H17891">
        <v>9.25</v>
      </c>
      <c r="I17891">
        <v>5.25</v>
      </c>
      <c r="J17891">
        <v>3</v>
      </c>
      <c r="K17891" s="2">
        <v>40568</v>
      </c>
      <c r="L17891" s="2">
        <v>40569</v>
      </c>
      <c r="M17891" s="2">
        <v>40581</v>
      </c>
      <c r="N17891" s="1" t="s">
        <v>141</v>
      </c>
      <c r="O17891" s="1" t="s">
        <v>142</v>
      </c>
    </row>
    <row r="17892" spans="1:15" x14ac:dyDescent="0.25">
      <c r="A17892">
        <v>98078496</v>
      </c>
      <c r="B17892">
        <v>555364119</v>
      </c>
      <c r="C17892" s="1" t="s">
        <v>132</v>
      </c>
      <c r="D17892" s="1" t="s">
        <v>28</v>
      </c>
      <c r="E17892" s="1" t="s">
        <v>50</v>
      </c>
      <c r="F17892">
        <v>42.752000000000002</v>
      </c>
      <c r="G17892">
        <v>2</v>
      </c>
      <c r="H17892">
        <v>5.14</v>
      </c>
      <c r="I17892">
        <v>6.14</v>
      </c>
      <c r="J17892">
        <v>1</v>
      </c>
      <c r="K17892" s="2">
        <v>40636</v>
      </c>
      <c r="L17892" s="2">
        <v>40639</v>
      </c>
      <c r="M17892" s="2">
        <v>40656</v>
      </c>
      <c r="N17892" s="1" t="s">
        <v>137</v>
      </c>
      <c r="O17892" s="1" t="s">
        <v>138</v>
      </c>
    </row>
    <row r="17893" spans="1:15" x14ac:dyDescent="0.25">
      <c r="A17893">
        <v>98077681</v>
      </c>
      <c r="B17893">
        <v>308322096</v>
      </c>
      <c r="C17893" s="1" t="s">
        <v>132</v>
      </c>
      <c r="D17893" s="1" t="s">
        <v>28</v>
      </c>
      <c r="E17893" s="1" t="s">
        <v>50</v>
      </c>
      <c r="F17893">
        <v>42.752000000000002</v>
      </c>
      <c r="G17893">
        <v>2</v>
      </c>
      <c r="H17893">
        <v>6.36</v>
      </c>
      <c r="I17893">
        <v>3.36</v>
      </c>
      <c r="J17893">
        <v>1</v>
      </c>
      <c r="K17893" s="2">
        <v>40807</v>
      </c>
      <c r="L17893" s="2">
        <v>40810</v>
      </c>
      <c r="M17893" s="2">
        <v>40826</v>
      </c>
      <c r="N17893" s="1" t="s">
        <v>139</v>
      </c>
      <c r="O17893" s="1" t="s">
        <v>140</v>
      </c>
    </row>
    <row r="17894" spans="1:15" x14ac:dyDescent="0.25">
      <c r="A17894">
        <v>98077649</v>
      </c>
      <c r="B17894">
        <v>579229937</v>
      </c>
      <c r="C17894" s="1" t="s">
        <v>132</v>
      </c>
      <c r="D17894" s="1" t="s">
        <v>28</v>
      </c>
      <c r="E17894" s="1" t="s">
        <v>50</v>
      </c>
      <c r="F17894">
        <v>42.752000000000002</v>
      </c>
      <c r="G17894">
        <v>2</v>
      </c>
      <c r="H17894">
        <v>5.86</v>
      </c>
      <c r="I17894">
        <v>6.86</v>
      </c>
      <c r="J17894">
        <v>1</v>
      </c>
      <c r="K17894" s="2">
        <v>40817</v>
      </c>
      <c r="L17894" s="2">
        <v>40818</v>
      </c>
      <c r="M17894" s="2">
        <v>40828</v>
      </c>
      <c r="N17894" s="1" t="s">
        <v>149</v>
      </c>
      <c r="O17894" s="1" t="s">
        <v>150</v>
      </c>
    </row>
    <row r="17895" spans="1:15" x14ac:dyDescent="0.25">
      <c r="A17895">
        <v>98077604</v>
      </c>
      <c r="B17895">
        <v>240748730</v>
      </c>
      <c r="C17895" s="1" t="s">
        <v>132</v>
      </c>
      <c r="D17895" s="1" t="s">
        <v>28</v>
      </c>
      <c r="E17895" s="1" t="s">
        <v>50</v>
      </c>
      <c r="F17895">
        <v>42.752000000000002</v>
      </c>
      <c r="G17895">
        <v>2</v>
      </c>
      <c r="H17895">
        <v>8.65</v>
      </c>
      <c r="I17895">
        <v>5.65</v>
      </c>
      <c r="J17895">
        <v>1</v>
      </c>
      <c r="K17895" s="2">
        <v>40826</v>
      </c>
      <c r="L17895" s="2">
        <v>40828</v>
      </c>
      <c r="M17895" s="2">
        <v>40838</v>
      </c>
      <c r="N17895" s="1" t="s">
        <v>141</v>
      </c>
      <c r="O17895" s="1" t="s">
        <v>142</v>
      </c>
    </row>
    <row r="17896" spans="1:15" x14ac:dyDescent="0.25">
      <c r="A17896">
        <v>98077472</v>
      </c>
      <c r="B17896">
        <v>295769990</v>
      </c>
      <c r="C17896" s="1" t="s">
        <v>132</v>
      </c>
      <c r="D17896" s="1" t="s">
        <v>28</v>
      </c>
      <c r="E17896" s="1" t="s">
        <v>50</v>
      </c>
      <c r="F17896">
        <v>42.752000000000002</v>
      </c>
      <c r="G17896">
        <v>2</v>
      </c>
      <c r="H17896">
        <v>7.58</v>
      </c>
      <c r="I17896">
        <v>6.58</v>
      </c>
      <c r="J17896">
        <v>2</v>
      </c>
      <c r="K17896" s="2">
        <v>40855</v>
      </c>
      <c r="L17896" s="2">
        <v>40856</v>
      </c>
      <c r="M17896" s="2">
        <v>42609</v>
      </c>
      <c r="N17896" s="1" t="s">
        <v>135</v>
      </c>
      <c r="O17896" s="1" t="s">
        <v>136</v>
      </c>
    </row>
    <row r="17897" spans="1:15" x14ac:dyDescent="0.25">
      <c r="A17897">
        <v>98077420</v>
      </c>
      <c r="B17897">
        <v>677383648</v>
      </c>
      <c r="C17897" s="1" t="s">
        <v>132</v>
      </c>
      <c r="D17897" s="1" t="s">
        <v>28</v>
      </c>
      <c r="E17897" s="1" t="s">
        <v>50</v>
      </c>
      <c r="F17897">
        <v>42.752000000000002</v>
      </c>
      <c r="G17897">
        <v>2</v>
      </c>
      <c r="H17897">
        <v>5.65</v>
      </c>
      <c r="I17897">
        <v>6.65</v>
      </c>
      <c r="J17897">
        <v>2</v>
      </c>
      <c r="K17897" s="2">
        <v>40868</v>
      </c>
      <c r="L17897" s="2">
        <v>40869</v>
      </c>
      <c r="M17897" s="2">
        <v>40885</v>
      </c>
      <c r="N17897" s="1" t="s">
        <v>135</v>
      </c>
      <c r="O17897" s="1" t="s">
        <v>136</v>
      </c>
    </row>
    <row r="17898" spans="1:15" x14ac:dyDescent="0.25">
      <c r="A17898">
        <v>98077365</v>
      </c>
      <c r="B17898">
        <v>748580804</v>
      </c>
      <c r="C17898" s="1" t="s">
        <v>132</v>
      </c>
      <c r="D17898" s="1" t="s">
        <v>28</v>
      </c>
      <c r="E17898" s="1" t="s">
        <v>50</v>
      </c>
      <c r="F17898">
        <v>42.752000000000002</v>
      </c>
      <c r="G17898">
        <v>2</v>
      </c>
      <c r="H17898">
        <v>6.86</v>
      </c>
      <c r="I17898">
        <v>3.86</v>
      </c>
      <c r="J17898">
        <v>2</v>
      </c>
      <c r="K17898" s="2">
        <v>40880</v>
      </c>
      <c r="L17898" s="2">
        <v>40881</v>
      </c>
      <c r="M17898" s="2">
        <v>40897</v>
      </c>
      <c r="N17898" s="1" t="s">
        <v>145</v>
      </c>
      <c r="O17898" s="1" t="s">
        <v>146</v>
      </c>
    </row>
    <row r="17899" spans="1:15" x14ac:dyDescent="0.25">
      <c r="A17899">
        <v>98077326</v>
      </c>
      <c r="B17899">
        <v>618657661</v>
      </c>
      <c r="C17899" s="1" t="s">
        <v>132</v>
      </c>
      <c r="D17899" s="1" t="s">
        <v>28</v>
      </c>
      <c r="E17899" s="1" t="s">
        <v>50</v>
      </c>
      <c r="F17899">
        <v>42.752000000000002</v>
      </c>
      <c r="G17899">
        <v>2</v>
      </c>
      <c r="H17899">
        <v>8.58</v>
      </c>
      <c r="I17899">
        <v>3.58</v>
      </c>
      <c r="J17899">
        <v>1</v>
      </c>
      <c r="K17899" s="2">
        <v>40889</v>
      </c>
      <c r="L17899" s="2">
        <v>40890</v>
      </c>
      <c r="M17899" s="2">
        <v>40902</v>
      </c>
      <c r="N17899" s="1" t="s">
        <v>139</v>
      </c>
      <c r="O17899" s="1" t="s">
        <v>140</v>
      </c>
    </row>
    <row r="17900" spans="1:15" x14ac:dyDescent="0.25">
      <c r="A17900">
        <v>98077207</v>
      </c>
      <c r="B17900">
        <v>440340658</v>
      </c>
      <c r="C17900" s="1" t="s">
        <v>132</v>
      </c>
      <c r="D17900" s="1" t="s">
        <v>28</v>
      </c>
      <c r="E17900" s="1" t="s">
        <v>50</v>
      </c>
      <c r="F17900">
        <v>42.752000000000002</v>
      </c>
      <c r="G17900">
        <v>2</v>
      </c>
      <c r="H17900">
        <v>8.4499999999999993</v>
      </c>
      <c r="I17900">
        <v>3.45</v>
      </c>
      <c r="J17900">
        <v>2</v>
      </c>
      <c r="K17900" s="2">
        <v>40913</v>
      </c>
      <c r="L17900" s="2">
        <v>40916</v>
      </c>
      <c r="M17900" s="2">
        <v>42615</v>
      </c>
      <c r="N17900" s="1" t="s">
        <v>133</v>
      </c>
      <c r="O17900" s="1" t="s">
        <v>134</v>
      </c>
    </row>
    <row r="17901" spans="1:15" x14ac:dyDescent="0.25">
      <c r="A17901">
        <v>98076987</v>
      </c>
      <c r="B17901">
        <v>728304917</v>
      </c>
      <c r="C17901" s="1" t="s">
        <v>132</v>
      </c>
      <c r="D17901" s="1" t="s">
        <v>28</v>
      </c>
      <c r="E17901" s="1" t="s">
        <v>50</v>
      </c>
      <c r="F17901">
        <v>42.752000000000002</v>
      </c>
      <c r="G17901">
        <v>2</v>
      </c>
      <c r="H17901">
        <v>8</v>
      </c>
      <c r="I17901">
        <v>6</v>
      </c>
      <c r="J17901">
        <v>1</v>
      </c>
      <c r="K17901" s="2">
        <v>40960</v>
      </c>
      <c r="L17901" s="2">
        <v>40963</v>
      </c>
      <c r="M17901" s="2">
        <v>40981</v>
      </c>
      <c r="N17901" s="1" t="s">
        <v>145</v>
      </c>
      <c r="O17901" s="1" t="s">
        <v>146</v>
      </c>
    </row>
    <row r="17902" spans="1:15" x14ac:dyDescent="0.25">
      <c r="A17902">
        <v>98076753</v>
      </c>
      <c r="B17902">
        <v>605633342</v>
      </c>
      <c r="C17902" s="1" t="s">
        <v>132</v>
      </c>
      <c r="D17902" s="1" t="s">
        <v>28</v>
      </c>
      <c r="E17902" s="1" t="s">
        <v>50</v>
      </c>
      <c r="F17902">
        <v>42.752000000000002</v>
      </c>
      <c r="G17902">
        <v>2</v>
      </c>
      <c r="H17902">
        <v>6</v>
      </c>
      <c r="I17902">
        <v>7</v>
      </c>
      <c r="J17902">
        <v>2</v>
      </c>
      <c r="K17902" s="2">
        <v>41012</v>
      </c>
      <c r="L17902" s="2">
        <v>41015</v>
      </c>
      <c r="M17902" s="2">
        <v>41022</v>
      </c>
      <c r="N17902" s="1" t="s">
        <v>143</v>
      </c>
      <c r="O17902" s="1" t="s">
        <v>144</v>
      </c>
    </row>
    <row r="17903" spans="1:15" x14ac:dyDescent="0.25">
      <c r="A17903">
        <v>98076638</v>
      </c>
      <c r="B17903">
        <v>198717395</v>
      </c>
      <c r="C17903" s="1" t="s">
        <v>132</v>
      </c>
      <c r="D17903" s="1" t="s">
        <v>28</v>
      </c>
      <c r="E17903" s="1" t="s">
        <v>50</v>
      </c>
      <c r="F17903">
        <v>42.752000000000002</v>
      </c>
      <c r="G17903">
        <v>2</v>
      </c>
      <c r="H17903">
        <v>8.65</v>
      </c>
      <c r="I17903">
        <v>6.65</v>
      </c>
      <c r="J17903">
        <v>1</v>
      </c>
      <c r="K17903" s="2">
        <v>41038</v>
      </c>
      <c r="L17903" s="2">
        <v>41039</v>
      </c>
      <c r="M17903" s="2">
        <v>41049</v>
      </c>
      <c r="N17903" s="1" t="s">
        <v>149</v>
      </c>
      <c r="O17903" s="1" t="s">
        <v>150</v>
      </c>
    </row>
    <row r="17904" spans="1:15" x14ac:dyDescent="0.25">
      <c r="A17904">
        <v>98076460</v>
      </c>
      <c r="B17904">
        <v>458554212</v>
      </c>
      <c r="C17904" s="1" t="s">
        <v>132</v>
      </c>
      <c r="D17904" s="1" t="s">
        <v>28</v>
      </c>
      <c r="E17904" s="1" t="s">
        <v>50</v>
      </c>
      <c r="F17904">
        <v>42.752000000000002</v>
      </c>
      <c r="G17904">
        <v>2</v>
      </c>
      <c r="H17904">
        <v>6</v>
      </c>
      <c r="I17904">
        <v>3</v>
      </c>
      <c r="J17904">
        <v>1</v>
      </c>
      <c r="K17904" s="2">
        <v>41072</v>
      </c>
      <c r="L17904" s="2">
        <v>41074</v>
      </c>
      <c r="M17904" s="2">
        <v>41087</v>
      </c>
      <c r="N17904" s="1" t="s">
        <v>139</v>
      </c>
      <c r="O17904" s="1" t="s">
        <v>140</v>
      </c>
    </row>
    <row r="17905" spans="1:15" x14ac:dyDescent="0.25">
      <c r="A17905">
        <v>98076371</v>
      </c>
      <c r="B17905">
        <v>677383648</v>
      </c>
      <c r="C17905" s="1" t="s">
        <v>132</v>
      </c>
      <c r="D17905" s="1" t="s">
        <v>28</v>
      </c>
      <c r="E17905" s="1" t="s">
        <v>50</v>
      </c>
      <c r="F17905">
        <v>42.752000000000002</v>
      </c>
      <c r="G17905">
        <v>2</v>
      </c>
      <c r="H17905">
        <v>7.86</v>
      </c>
      <c r="I17905">
        <v>6.86</v>
      </c>
      <c r="J17905">
        <v>2</v>
      </c>
      <c r="K17905" s="2">
        <v>41092</v>
      </c>
      <c r="L17905" s="2">
        <v>41093</v>
      </c>
      <c r="M17905" s="2">
        <v>41106</v>
      </c>
      <c r="N17905" s="1" t="s">
        <v>135</v>
      </c>
      <c r="O17905" s="1" t="s">
        <v>136</v>
      </c>
    </row>
    <row r="17906" spans="1:15" x14ac:dyDescent="0.25">
      <c r="A17906">
        <v>98076365</v>
      </c>
      <c r="B17906">
        <v>748580804</v>
      </c>
      <c r="C17906" s="1" t="s">
        <v>132</v>
      </c>
      <c r="D17906" s="1" t="s">
        <v>28</v>
      </c>
      <c r="E17906" s="1" t="s">
        <v>50</v>
      </c>
      <c r="F17906">
        <v>42.752000000000002</v>
      </c>
      <c r="G17906">
        <v>2</v>
      </c>
      <c r="H17906">
        <v>7.45</v>
      </c>
      <c r="I17906">
        <v>5.45</v>
      </c>
      <c r="J17906">
        <v>1</v>
      </c>
      <c r="K17906" s="2">
        <v>41092</v>
      </c>
      <c r="L17906" s="2">
        <v>41094</v>
      </c>
      <c r="M17906" s="2">
        <v>41109</v>
      </c>
      <c r="N17906" s="1" t="s">
        <v>145</v>
      </c>
      <c r="O17906" s="1" t="s">
        <v>146</v>
      </c>
    </row>
    <row r="17907" spans="1:15" x14ac:dyDescent="0.25">
      <c r="A17907">
        <v>98076166</v>
      </c>
      <c r="B17907">
        <v>367570195</v>
      </c>
      <c r="C17907" s="1" t="s">
        <v>132</v>
      </c>
      <c r="D17907" s="1" t="s">
        <v>28</v>
      </c>
      <c r="E17907" s="1" t="s">
        <v>50</v>
      </c>
      <c r="F17907">
        <v>42.752000000000002</v>
      </c>
      <c r="G17907">
        <v>2</v>
      </c>
      <c r="H17907">
        <v>7</v>
      </c>
      <c r="I17907">
        <v>3</v>
      </c>
      <c r="J17907">
        <v>3</v>
      </c>
      <c r="K17907" s="2">
        <v>41135</v>
      </c>
      <c r="L17907" s="2">
        <v>41138</v>
      </c>
      <c r="M17907" s="2">
        <v>41153</v>
      </c>
      <c r="N17907" s="1" t="s">
        <v>135</v>
      </c>
      <c r="O17907" s="1" t="s">
        <v>136</v>
      </c>
    </row>
    <row r="17908" spans="1:15" x14ac:dyDescent="0.25">
      <c r="A17908">
        <v>98076148</v>
      </c>
      <c r="B17908">
        <v>819761666</v>
      </c>
      <c r="C17908" s="1" t="s">
        <v>132</v>
      </c>
      <c r="D17908" s="1" t="s">
        <v>28</v>
      </c>
      <c r="E17908" s="1" t="s">
        <v>50</v>
      </c>
      <c r="F17908">
        <v>42.752000000000002</v>
      </c>
      <c r="G17908">
        <v>2</v>
      </c>
      <c r="H17908">
        <v>7.55</v>
      </c>
      <c r="I17908">
        <v>3.55</v>
      </c>
      <c r="J17908">
        <v>1</v>
      </c>
      <c r="K17908" s="2">
        <v>41140</v>
      </c>
      <c r="L17908" s="2">
        <v>41141</v>
      </c>
      <c r="M17908" s="2">
        <v>41151</v>
      </c>
      <c r="N17908" s="1" t="s">
        <v>143</v>
      </c>
      <c r="O17908" s="1" t="s">
        <v>144</v>
      </c>
    </row>
    <row r="17909" spans="1:15" x14ac:dyDescent="0.25">
      <c r="A17909">
        <v>98076128</v>
      </c>
      <c r="B17909">
        <v>220834258</v>
      </c>
      <c r="C17909" s="1" t="s">
        <v>132</v>
      </c>
      <c r="D17909" s="1" t="s">
        <v>28</v>
      </c>
      <c r="E17909" s="1" t="s">
        <v>50</v>
      </c>
      <c r="F17909">
        <v>42.752000000000002</v>
      </c>
      <c r="G17909">
        <v>2</v>
      </c>
      <c r="H17909">
        <v>7.33</v>
      </c>
      <c r="I17909">
        <v>5.33</v>
      </c>
      <c r="J17909">
        <v>3</v>
      </c>
      <c r="K17909" s="2">
        <v>41143</v>
      </c>
      <c r="L17909" s="2">
        <v>41146</v>
      </c>
      <c r="M17909" s="2">
        <v>41164</v>
      </c>
      <c r="N17909" s="1" t="s">
        <v>145</v>
      </c>
      <c r="O17909" s="1" t="s">
        <v>146</v>
      </c>
    </row>
    <row r="17910" spans="1:15" x14ac:dyDescent="0.25">
      <c r="A17910">
        <v>98075704</v>
      </c>
      <c r="B17910">
        <v>225237308</v>
      </c>
      <c r="C17910" s="1" t="s">
        <v>132</v>
      </c>
      <c r="D17910" s="1" t="s">
        <v>28</v>
      </c>
      <c r="E17910" s="1" t="s">
        <v>50</v>
      </c>
      <c r="F17910">
        <v>42.752000000000002</v>
      </c>
      <c r="G17910">
        <v>2</v>
      </c>
      <c r="H17910">
        <v>5.2</v>
      </c>
      <c r="I17910">
        <v>3.2</v>
      </c>
      <c r="J17910">
        <v>1</v>
      </c>
      <c r="K17910" s="2">
        <v>41226</v>
      </c>
      <c r="L17910" s="2">
        <v>41229</v>
      </c>
      <c r="M17910" s="2">
        <v>42695</v>
      </c>
      <c r="N17910" s="1" t="s">
        <v>133</v>
      </c>
      <c r="O17910" s="1" t="s">
        <v>134</v>
      </c>
    </row>
    <row r="17911" spans="1:15" x14ac:dyDescent="0.25">
      <c r="A17911">
        <v>98075666</v>
      </c>
      <c r="B17911">
        <v>819761666</v>
      </c>
      <c r="C17911" s="1" t="s">
        <v>132</v>
      </c>
      <c r="D17911" s="1" t="s">
        <v>28</v>
      </c>
      <c r="E17911" s="1" t="s">
        <v>50</v>
      </c>
      <c r="F17911">
        <v>42.752000000000002</v>
      </c>
      <c r="G17911">
        <v>2</v>
      </c>
      <c r="H17911">
        <v>8.5500000000000007</v>
      </c>
      <c r="I17911">
        <v>6.55</v>
      </c>
      <c r="J17911">
        <v>3</v>
      </c>
      <c r="K17911" s="2">
        <v>41236</v>
      </c>
      <c r="L17911" s="2">
        <v>41238</v>
      </c>
      <c r="M17911" s="2">
        <v>41255</v>
      </c>
      <c r="N17911" s="1" t="s">
        <v>141</v>
      </c>
      <c r="O17911" s="1" t="s">
        <v>142</v>
      </c>
    </row>
    <row r="17912" spans="1:15" x14ac:dyDescent="0.25">
      <c r="A17912">
        <v>98075609</v>
      </c>
      <c r="B17912">
        <v>794332386</v>
      </c>
      <c r="C17912" s="1" t="s">
        <v>132</v>
      </c>
      <c r="D17912" s="1" t="s">
        <v>28</v>
      </c>
      <c r="E17912" s="1" t="s">
        <v>50</v>
      </c>
      <c r="F17912">
        <v>42.752000000000002</v>
      </c>
      <c r="G17912">
        <v>2</v>
      </c>
      <c r="H17912">
        <v>9.65</v>
      </c>
      <c r="I17912">
        <v>6.65</v>
      </c>
      <c r="J17912">
        <v>3</v>
      </c>
      <c r="K17912" s="2">
        <v>41249</v>
      </c>
      <c r="L17912" s="2">
        <v>41250</v>
      </c>
      <c r="M17912" s="2">
        <v>41261</v>
      </c>
      <c r="N17912" s="1" t="s">
        <v>143</v>
      </c>
      <c r="O17912" s="1" t="s">
        <v>144</v>
      </c>
    </row>
    <row r="17913" spans="1:15" x14ac:dyDescent="0.25">
      <c r="A17913">
        <v>98075586</v>
      </c>
      <c r="B17913">
        <v>677383648</v>
      </c>
      <c r="C17913" s="1" t="s">
        <v>132</v>
      </c>
      <c r="D17913" s="1" t="s">
        <v>28</v>
      </c>
      <c r="E17913" s="1" t="s">
        <v>50</v>
      </c>
      <c r="F17913">
        <v>42.752000000000002</v>
      </c>
      <c r="G17913">
        <v>2</v>
      </c>
      <c r="H17913">
        <v>5.36</v>
      </c>
      <c r="I17913">
        <v>4.3600000000000003</v>
      </c>
      <c r="J17913">
        <v>3</v>
      </c>
      <c r="K17913" s="2">
        <v>41254</v>
      </c>
      <c r="L17913" s="2">
        <v>41255</v>
      </c>
      <c r="M17913" s="2">
        <v>41271</v>
      </c>
      <c r="N17913" s="1" t="s">
        <v>135</v>
      </c>
      <c r="O17913" s="1" t="s">
        <v>136</v>
      </c>
    </row>
    <row r="17914" spans="1:15" x14ac:dyDescent="0.25">
      <c r="A17914">
        <v>98075550</v>
      </c>
      <c r="B17914">
        <v>296364886</v>
      </c>
      <c r="C17914" s="1" t="s">
        <v>132</v>
      </c>
      <c r="D17914" s="1" t="s">
        <v>28</v>
      </c>
      <c r="E17914" s="1" t="s">
        <v>50</v>
      </c>
      <c r="F17914">
        <v>42.752000000000002</v>
      </c>
      <c r="G17914">
        <v>2</v>
      </c>
      <c r="H17914">
        <v>7.73</v>
      </c>
      <c r="I17914">
        <v>6.73</v>
      </c>
      <c r="J17914">
        <v>1</v>
      </c>
      <c r="K17914" s="2">
        <v>41262</v>
      </c>
      <c r="L17914" s="2">
        <v>41263</v>
      </c>
      <c r="M17914" s="2">
        <v>41270</v>
      </c>
      <c r="N17914" s="1" t="s">
        <v>143</v>
      </c>
      <c r="O17914" s="1" t="s">
        <v>144</v>
      </c>
    </row>
    <row r="17915" spans="1:15" x14ac:dyDescent="0.25">
      <c r="A17915">
        <v>98075509</v>
      </c>
      <c r="B17915">
        <v>568892827</v>
      </c>
      <c r="C17915" s="1" t="s">
        <v>132</v>
      </c>
      <c r="D17915" s="1" t="s">
        <v>28</v>
      </c>
      <c r="E17915" s="1" t="s">
        <v>50</v>
      </c>
      <c r="F17915">
        <v>42.752000000000002</v>
      </c>
      <c r="G17915">
        <v>2</v>
      </c>
      <c r="H17915">
        <v>8.2200000000000006</v>
      </c>
      <c r="I17915">
        <v>3.22</v>
      </c>
      <c r="J17915">
        <v>1</v>
      </c>
      <c r="K17915" s="2">
        <v>41270</v>
      </c>
      <c r="L17915" s="2">
        <v>41272</v>
      </c>
      <c r="M17915" s="2">
        <v>41279</v>
      </c>
      <c r="N17915" s="1" t="s">
        <v>149</v>
      </c>
      <c r="O17915" s="1" t="s">
        <v>150</v>
      </c>
    </row>
    <row r="17916" spans="1:15" x14ac:dyDescent="0.25">
      <c r="A17916">
        <v>98075314</v>
      </c>
      <c r="B17916">
        <v>618657661</v>
      </c>
      <c r="C17916" s="1" t="s">
        <v>132</v>
      </c>
      <c r="D17916" s="1" t="s">
        <v>28</v>
      </c>
      <c r="E17916" s="1" t="s">
        <v>50</v>
      </c>
      <c r="F17916">
        <v>42.752000000000002</v>
      </c>
      <c r="G17916">
        <v>2</v>
      </c>
      <c r="H17916">
        <v>6.86</v>
      </c>
      <c r="I17916">
        <v>4.8600000000000003</v>
      </c>
      <c r="J17916">
        <v>3</v>
      </c>
      <c r="K17916" s="2">
        <v>41306</v>
      </c>
      <c r="L17916" s="2">
        <v>41309</v>
      </c>
      <c r="M17916" s="2">
        <v>41329</v>
      </c>
      <c r="N17916" s="1" t="s">
        <v>137</v>
      </c>
      <c r="O17916" s="1" t="s">
        <v>138</v>
      </c>
    </row>
    <row r="17917" spans="1:15" x14ac:dyDescent="0.25">
      <c r="A17917">
        <v>98075010</v>
      </c>
      <c r="B17917">
        <v>395119746</v>
      </c>
      <c r="C17917" s="1" t="s">
        <v>132</v>
      </c>
      <c r="D17917" s="1" t="s">
        <v>28</v>
      </c>
      <c r="E17917" s="1" t="s">
        <v>50</v>
      </c>
      <c r="F17917">
        <v>42.752000000000002</v>
      </c>
      <c r="G17917">
        <v>2</v>
      </c>
      <c r="H17917">
        <v>7.33</v>
      </c>
      <c r="I17917">
        <v>3.33</v>
      </c>
      <c r="J17917">
        <v>1</v>
      </c>
      <c r="K17917" s="2">
        <v>41370</v>
      </c>
      <c r="L17917" s="2">
        <v>41372</v>
      </c>
      <c r="M17917" s="2">
        <v>41381</v>
      </c>
      <c r="N17917" s="1" t="s">
        <v>145</v>
      </c>
      <c r="O17917" s="1" t="s">
        <v>146</v>
      </c>
    </row>
    <row r="17918" spans="1:15" x14ac:dyDescent="0.25">
      <c r="A17918">
        <v>98074952</v>
      </c>
      <c r="B17918">
        <v>416232977</v>
      </c>
      <c r="C17918" s="1" t="s">
        <v>132</v>
      </c>
      <c r="D17918" s="1" t="s">
        <v>28</v>
      </c>
      <c r="E17918" s="1" t="s">
        <v>50</v>
      </c>
      <c r="F17918">
        <v>42.752000000000002</v>
      </c>
      <c r="G17918">
        <v>2</v>
      </c>
      <c r="H17918">
        <v>9.65</v>
      </c>
      <c r="I17918">
        <v>4.6500000000000004</v>
      </c>
      <c r="J17918">
        <v>2</v>
      </c>
      <c r="K17918" s="2">
        <v>41382</v>
      </c>
      <c r="L17918" s="2">
        <v>41384</v>
      </c>
      <c r="M17918" s="2">
        <v>41403</v>
      </c>
      <c r="N17918" s="1" t="s">
        <v>133</v>
      </c>
      <c r="O17918" s="1" t="s">
        <v>134</v>
      </c>
    </row>
    <row r="17919" spans="1:15" x14ac:dyDescent="0.25">
      <c r="A17919">
        <v>98074893</v>
      </c>
      <c r="B17919">
        <v>596188269</v>
      </c>
      <c r="C17919" s="1" t="s">
        <v>132</v>
      </c>
      <c r="D17919" s="1" t="s">
        <v>28</v>
      </c>
      <c r="E17919" s="1" t="s">
        <v>50</v>
      </c>
      <c r="F17919">
        <v>42.752000000000002</v>
      </c>
      <c r="G17919">
        <v>2</v>
      </c>
      <c r="H17919">
        <v>6.45</v>
      </c>
      <c r="I17919">
        <v>6.45</v>
      </c>
      <c r="J17919">
        <v>1</v>
      </c>
      <c r="K17919" s="2">
        <v>41393</v>
      </c>
      <c r="L17919" s="2">
        <v>41396</v>
      </c>
      <c r="M17919" s="2">
        <v>41414</v>
      </c>
      <c r="N17919" s="1" t="s">
        <v>139</v>
      </c>
      <c r="O17919" s="1" t="s">
        <v>140</v>
      </c>
    </row>
    <row r="17920" spans="1:15" x14ac:dyDescent="0.25">
      <c r="A17920">
        <v>98074563</v>
      </c>
      <c r="B17920">
        <v>397983135</v>
      </c>
      <c r="C17920" s="1" t="s">
        <v>132</v>
      </c>
      <c r="D17920" s="1" t="s">
        <v>28</v>
      </c>
      <c r="E17920" s="1" t="s">
        <v>50</v>
      </c>
      <c r="F17920">
        <v>42.752000000000002</v>
      </c>
      <c r="G17920">
        <v>2</v>
      </c>
      <c r="H17920">
        <v>9.2200000000000006</v>
      </c>
      <c r="I17920">
        <v>6.22</v>
      </c>
      <c r="J17920">
        <v>1</v>
      </c>
      <c r="K17920" s="2">
        <v>41464</v>
      </c>
      <c r="L17920" s="2">
        <v>41466</v>
      </c>
      <c r="M17920" s="2">
        <v>41473</v>
      </c>
      <c r="N17920" s="1" t="s">
        <v>133</v>
      </c>
      <c r="O17920" s="1" t="s">
        <v>134</v>
      </c>
    </row>
    <row r="17921" spans="1:15" x14ac:dyDescent="0.25">
      <c r="A17921">
        <v>98074524</v>
      </c>
      <c r="B17921">
        <v>749092605</v>
      </c>
      <c r="C17921" s="1" t="s">
        <v>132</v>
      </c>
      <c r="D17921" s="1" t="s">
        <v>28</v>
      </c>
      <c r="E17921" s="1" t="s">
        <v>50</v>
      </c>
      <c r="F17921">
        <v>42.752000000000002</v>
      </c>
      <c r="G17921">
        <v>2</v>
      </c>
      <c r="H17921">
        <v>5.55</v>
      </c>
      <c r="I17921">
        <v>6.55</v>
      </c>
      <c r="J17921">
        <v>3</v>
      </c>
      <c r="K17921" s="2">
        <v>41470</v>
      </c>
      <c r="L17921" s="2">
        <v>41472</v>
      </c>
      <c r="M17921" s="2">
        <v>41490</v>
      </c>
      <c r="N17921" s="1" t="s">
        <v>139</v>
      </c>
      <c r="O17921" s="1" t="s">
        <v>140</v>
      </c>
    </row>
    <row r="17922" spans="1:15" x14ac:dyDescent="0.25">
      <c r="A17922">
        <v>98074482</v>
      </c>
      <c r="B17922">
        <v>306217163</v>
      </c>
      <c r="C17922" s="1" t="s">
        <v>132</v>
      </c>
      <c r="D17922" s="1" t="s">
        <v>28</v>
      </c>
      <c r="E17922" s="1" t="s">
        <v>50</v>
      </c>
      <c r="F17922">
        <v>42.752000000000002</v>
      </c>
      <c r="G17922">
        <v>2</v>
      </c>
      <c r="H17922">
        <v>8.14</v>
      </c>
      <c r="I17922">
        <v>5.14</v>
      </c>
      <c r="J17922">
        <v>2</v>
      </c>
      <c r="K17922" s="2">
        <v>41478</v>
      </c>
      <c r="L17922" s="2">
        <v>41480</v>
      </c>
      <c r="M17922" s="2">
        <v>41490</v>
      </c>
      <c r="N17922" s="1" t="s">
        <v>143</v>
      </c>
      <c r="O17922" s="1" t="s">
        <v>144</v>
      </c>
    </row>
    <row r="17923" spans="1:15" x14ac:dyDescent="0.25">
      <c r="A17923">
        <v>98074239</v>
      </c>
      <c r="B17923">
        <v>700754953</v>
      </c>
      <c r="C17923" s="1" t="s">
        <v>132</v>
      </c>
      <c r="D17923" s="1" t="s">
        <v>28</v>
      </c>
      <c r="E17923" s="1" t="s">
        <v>50</v>
      </c>
      <c r="F17923">
        <v>42.752000000000002</v>
      </c>
      <c r="G17923">
        <v>2</v>
      </c>
      <c r="H17923">
        <v>7.36</v>
      </c>
      <c r="I17923">
        <v>6.36</v>
      </c>
      <c r="J17923">
        <v>3</v>
      </c>
      <c r="K17923" s="2">
        <v>41529</v>
      </c>
      <c r="L17923" s="2">
        <v>41532</v>
      </c>
      <c r="M17923" s="2">
        <v>42774</v>
      </c>
      <c r="N17923" s="1" t="s">
        <v>141</v>
      </c>
      <c r="O17923" s="1" t="s">
        <v>142</v>
      </c>
    </row>
    <row r="17924" spans="1:15" x14ac:dyDescent="0.25">
      <c r="A17924">
        <v>98073952</v>
      </c>
      <c r="B17924">
        <v>451629037</v>
      </c>
      <c r="C17924" s="1" t="s">
        <v>132</v>
      </c>
      <c r="D17924" s="1" t="s">
        <v>28</v>
      </c>
      <c r="E17924" s="1" t="s">
        <v>50</v>
      </c>
      <c r="F17924">
        <v>42.752000000000002</v>
      </c>
      <c r="G17924">
        <v>2</v>
      </c>
      <c r="H17924">
        <v>5.33</v>
      </c>
      <c r="I17924">
        <v>3.33</v>
      </c>
      <c r="J17924">
        <v>1</v>
      </c>
      <c r="K17924" s="2">
        <v>41591</v>
      </c>
      <c r="L17924" s="2">
        <v>41592</v>
      </c>
      <c r="M17924" s="2">
        <v>42799</v>
      </c>
      <c r="N17924" s="1" t="s">
        <v>145</v>
      </c>
      <c r="O17924" s="1" t="s">
        <v>146</v>
      </c>
    </row>
    <row r="17925" spans="1:15" x14ac:dyDescent="0.25">
      <c r="A17925">
        <v>98073805</v>
      </c>
      <c r="B17925">
        <v>370008934</v>
      </c>
      <c r="C17925" s="1" t="s">
        <v>132</v>
      </c>
      <c r="D17925" s="1" t="s">
        <v>28</v>
      </c>
      <c r="E17925" s="1" t="s">
        <v>50</v>
      </c>
      <c r="F17925">
        <v>42.752000000000002</v>
      </c>
      <c r="G17925">
        <v>2</v>
      </c>
      <c r="H17925">
        <v>6.99</v>
      </c>
      <c r="I17925">
        <v>4.99</v>
      </c>
      <c r="J17925">
        <v>2</v>
      </c>
      <c r="K17925" s="2">
        <v>41620</v>
      </c>
      <c r="L17925" s="2">
        <v>41623</v>
      </c>
      <c r="M17925" s="2">
        <v>41630</v>
      </c>
      <c r="N17925" s="1" t="s">
        <v>141</v>
      </c>
      <c r="O17925" s="1" t="s">
        <v>142</v>
      </c>
    </row>
    <row r="17926" spans="1:15" x14ac:dyDescent="0.25">
      <c r="A17926">
        <v>98073423</v>
      </c>
      <c r="B17926">
        <v>674406500</v>
      </c>
      <c r="C17926" s="1" t="s">
        <v>132</v>
      </c>
      <c r="D17926" s="1" t="s">
        <v>28</v>
      </c>
      <c r="E17926" s="1" t="s">
        <v>50</v>
      </c>
      <c r="F17926">
        <v>42.752000000000002</v>
      </c>
      <c r="G17926">
        <v>2</v>
      </c>
      <c r="H17926">
        <v>8.65</v>
      </c>
      <c r="I17926">
        <v>5.65</v>
      </c>
      <c r="J17926">
        <v>2</v>
      </c>
      <c r="K17926" s="2">
        <v>41694</v>
      </c>
      <c r="L17926" s="2">
        <v>41697</v>
      </c>
      <c r="M17926" s="2">
        <v>41708</v>
      </c>
      <c r="N17926" s="1" t="s">
        <v>147</v>
      </c>
      <c r="O17926" s="1" t="s">
        <v>148</v>
      </c>
    </row>
    <row r="17927" spans="1:15" x14ac:dyDescent="0.25">
      <c r="A17927">
        <v>98073429</v>
      </c>
      <c r="B17927">
        <v>773449633</v>
      </c>
      <c r="C17927" s="1" t="s">
        <v>132</v>
      </c>
      <c r="D17927" s="1" t="s">
        <v>28</v>
      </c>
      <c r="E17927" s="1" t="s">
        <v>50</v>
      </c>
      <c r="F17927">
        <v>42.752000000000002</v>
      </c>
      <c r="G17927">
        <v>2</v>
      </c>
      <c r="H17927">
        <v>8.58</v>
      </c>
      <c r="I17927">
        <v>4.58</v>
      </c>
      <c r="J17927">
        <v>2</v>
      </c>
      <c r="K17927" s="2">
        <v>41696</v>
      </c>
      <c r="L17927" s="2">
        <v>41697</v>
      </c>
      <c r="M17927" s="2">
        <v>43211</v>
      </c>
      <c r="N17927" s="1" t="s">
        <v>141</v>
      </c>
      <c r="O17927" s="1" t="s">
        <v>142</v>
      </c>
    </row>
    <row r="17928" spans="1:15" x14ac:dyDescent="0.25">
      <c r="A17928">
        <v>98073391</v>
      </c>
      <c r="B17928">
        <v>481472777</v>
      </c>
      <c r="C17928" s="1" t="s">
        <v>132</v>
      </c>
      <c r="D17928" s="1" t="s">
        <v>28</v>
      </c>
      <c r="E17928" s="1" t="s">
        <v>50</v>
      </c>
      <c r="F17928">
        <v>42.752000000000002</v>
      </c>
      <c r="G17928">
        <v>2</v>
      </c>
      <c r="H17928">
        <v>5</v>
      </c>
      <c r="I17928">
        <v>7</v>
      </c>
      <c r="J17928">
        <v>3</v>
      </c>
      <c r="K17928" s="2">
        <v>41701</v>
      </c>
      <c r="L17928" s="2">
        <v>41703</v>
      </c>
      <c r="M17928" s="2">
        <v>41723</v>
      </c>
      <c r="N17928" s="1" t="s">
        <v>133</v>
      </c>
      <c r="O17928" s="1" t="s">
        <v>134</v>
      </c>
    </row>
    <row r="17929" spans="1:15" x14ac:dyDescent="0.25">
      <c r="A17929">
        <v>98073373</v>
      </c>
      <c r="B17929">
        <v>597467509</v>
      </c>
      <c r="C17929" s="1" t="s">
        <v>132</v>
      </c>
      <c r="D17929" s="1" t="s">
        <v>28</v>
      </c>
      <c r="E17929" s="1" t="s">
        <v>50</v>
      </c>
      <c r="F17929">
        <v>42.752000000000002</v>
      </c>
      <c r="G17929">
        <v>2</v>
      </c>
      <c r="H17929">
        <v>8.25</v>
      </c>
      <c r="I17929">
        <v>5.25</v>
      </c>
      <c r="J17929">
        <v>3</v>
      </c>
      <c r="K17929" s="2">
        <v>41705</v>
      </c>
      <c r="L17929" s="2">
        <v>41706</v>
      </c>
      <c r="M17929" s="2">
        <v>41715</v>
      </c>
      <c r="N17929" s="1" t="s">
        <v>147</v>
      </c>
      <c r="O17929" s="1" t="s">
        <v>148</v>
      </c>
    </row>
    <row r="17930" spans="1:15" x14ac:dyDescent="0.25">
      <c r="A17930">
        <v>98073241</v>
      </c>
      <c r="B17930">
        <v>541065853</v>
      </c>
      <c r="C17930" s="1" t="s">
        <v>132</v>
      </c>
      <c r="D17930" s="1" t="s">
        <v>28</v>
      </c>
      <c r="E17930" s="1" t="s">
        <v>50</v>
      </c>
      <c r="F17930">
        <v>42.752000000000002</v>
      </c>
      <c r="G17930">
        <v>2</v>
      </c>
      <c r="H17930">
        <v>8.33</v>
      </c>
      <c r="I17930">
        <v>3.33</v>
      </c>
      <c r="J17930">
        <v>1</v>
      </c>
      <c r="K17930" s="2">
        <v>41728</v>
      </c>
      <c r="L17930" s="2">
        <v>41731</v>
      </c>
      <c r="M17930" s="2">
        <v>41745</v>
      </c>
      <c r="N17930" s="1" t="s">
        <v>141</v>
      </c>
      <c r="O17930" s="1" t="s">
        <v>142</v>
      </c>
    </row>
    <row r="17931" spans="1:15" x14ac:dyDescent="0.25">
      <c r="A17931">
        <v>98073116</v>
      </c>
      <c r="B17931">
        <v>417364182</v>
      </c>
      <c r="C17931" s="1" t="s">
        <v>132</v>
      </c>
      <c r="D17931" s="1" t="s">
        <v>28</v>
      </c>
      <c r="E17931" s="1" t="s">
        <v>50</v>
      </c>
      <c r="F17931">
        <v>42.752000000000002</v>
      </c>
      <c r="G17931">
        <v>2</v>
      </c>
      <c r="H17931">
        <v>8</v>
      </c>
      <c r="I17931">
        <v>5</v>
      </c>
      <c r="J17931">
        <v>3</v>
      </c>
      <c r="K17931" s="2">
        <v>41749</v>
      </c>
      <c r="L17931" s="2">
        <v>41752</v>
      </c>
      <c r="M17931" s="2">
        <v>41759</v>
      </c>
      <c r="N17931" s="1" t="s">
        <v>133</v>
      </c>
      <c r="O17931" s="1" t="s">
        <v>134</v>
      </c>
    </row>
    <row r="17932" spans="1:15" x14ac:dyDescent="0.25">
      <c r="A17932">
        <v>98073050</v>
      </c>
      <c r="B17932">
        <v>162383747</v>
      </c>
      <c r="C17932" s="1" t="s">
        <v>132</v>
      </c>
      <c r="D17932" s="1" t="s">
        <v>28</v>
      </c>
      <c r="E17932" s="1" t="s">
        <v>50</v>
      </c>
      <c r="F17932">
        <v>42.752000000000002</v>
      </c>
      <c r="G17932">
        <v>2</v>
      </c>
      <c r="H17932">
        <v>7.22</v>
      </c>
      <c r="I17932">
        <v>5.22</v>
      </c>
      <c r="J17932">
        <v>2</v>
      </c>
      <c r="K17932" s="2">
        <v>41760</v>
      </c>
      <c r="L17932" s="2">
        <v>41763</v>
      </c>
      <c r="M17932" s="2">
        <v>41782</v>
      </c>
      <c r="N17932" s="1" t="s">
        <v>145</v>
      </c>
      <c r="O17932" s="1" t="s">
        <v>146</v>
      </c>
    </row>
    <row r="17933" spans="1:15" x14ac:dyDescent="0.25">
      <c r="A17933">
        <v>98072814</v>
      </c>
      <c r="B17933">
        <v>183302960</v>
      </c>
      <c r="C17933" s="1" t="s">
        <v>132</v>
      </c>
      <c r="D17933" s="1" t="s">
        <v>28</v>
      </c>
      <c r="E17933" s="1" t="s">
        <v>50</v>
      </c>
      <c r="F17933">
        <v>42.752000000000002</v>
      </c>
      <c r="G17933">
        <v>2</v>
      </c>
      <c r="H17933">
        <v>8.14</v>
      </c>
      <c r="I17933">
        <v>3.14</v>
      </c>
      <c r="J17933">
        <v>2</v>
      </c>
      <c r="K17933" s="2">
        <v>41807</v>
      </c>
      <c r="L17933" s="2">
        <v>41808</v>
      </c>
      <c r="M17933" s="2">
        <v>41818</v>
      </c>
      <c r="N17933" s="1" t="s">
        <v>149</v>
      </c>
      <c r="O17933" s="1" t="s">
        <v>150</v>
      </c>
    </row>
    <row r="17934" spans="1:15" x14ac:dyDescent="0.25">
      <c r="A17934">
        <v>98072777</v>
      </c>
      <c r="B17934">
        <v>567281373</v>
      </c>
      <c r="C17934" s="1" t="s">
        <v>132</v>
      </c>
      <c r="D17934" s="1" t="s">
        <v>28</v>
      </c>
      <c r="E17934" s="1" t="s">
        <v>50</v>
      </c>
      <c r="F17934">
        <v>42.752000000000002</v>
      </c>
      <c r="G17934">
        <v>2</v>
      </c>
      <c r="H17934">
        <v>9</v>
      </c>
      <c r="I17934">
        <v>3</v>
      </c>
      <c r="J17934">
        <v>3</v>
      </c>
      <c r="K17934" s="2">
        <v>41812</v>
      </c>
      <c r="L17934" s="2">
        <v>41815</v>
      </c>
      <c r="M17934" s="2">
        <v>41830</v>
      </c>
      <c r="N17934" s="1" t="s">
        <v>137</v>
      </c>
      <c r="O17934" s="1" t="s">
        <v>138</v>
      </c>
    </row>
    <row r="17935" spans="1:15" x14ac:dyDescent="0.25">
      <c r="A17935">
        <v>98072678</v>
      </c>
      <c r="B17935">
        <v>628707757</v>
      </c>
      <c r="C17935" s="1" t="s">
        <v>132</v>
      </c>
      <c r="D17935" s="1" t="s">
        <v>28</v>
      </c>
      <c r="E17935" s="1" t="s">
        <v>50</v>
      </c>
      <c r="F17935">
        <v>42.752000000000002</v>
      </c>
      <c r="G17935">
        <v>2</v>
      </c>
      <c r="H17935">
        <v>9.2200000000000006</v>
      </c>
      <c r="I17935">
        <v>5.22</v>
      </c>
      <c r="J17935">
        <v>2</v>
      </c>
      <c r="K17935" s="2">
        <v>41829</v>
      </c>
      <c r="L17935" s="2">
        <v>41831</v>
      </c>
      <c r="M17935" s="2">
        <v>42860</v>
      </c>
      <c r="N17935" s="1" t="s">
        <v>143</v>
      </c>
      <c r="O17935" s="1" t="s">
        <v>144</v>
      </c>
    </row>
    <row r="17936" spans="1:15" x14ac:dyDescent="0.25">
      <c r="A17936">
        <v>98072354</v>
      </c>
      <c r="B17936">
        <v>579819412</v>
      </c>
      <c r="C17936" s="1" t="s">
        <v>132</v>
      </c>
      <c r="D17936" s="1" t="s">
        <v>28</v>
      </c>
      <c r="E17936" s="1" t="s">
        <v>50</v>
      </c>
      <c r="F17936">
        <v>42.752000000000002</v>
      </c>
      <c r="G17936">
        <v>2</v>
      </c>
      <c r="H17936">
        <v>10</v>
      </c>
      <c r="I17936">
        <v>4</v>
      </c>
      <c r="J17936">
        <v>2</v>
      </c>
      <c r="K17936" s="2">
        <v>41884</v>
      </c>
      <c r="L17936" s="2">
        <v>41887</v>
      </c>
      <c r="M17936" s="2">
        <v>42877</v>
      </c>
      <c r="N17936" s="1" t="s">
        <v>135</v>
      </c>
      <c r="O17936" s="1" t="s">
        <v>136</v>
      </c>
    </row>
    <row r="17937" spans="1:15" x14ac:dyDescent="0.25">
      <c r="A17937">
        <v>98072335</v>
      </c>
      <c r="B17937">
        <v>277084893</v>
      </c>
      <c r="C17937" s="1" t="s">
        <v>132</v>
      </c>
      <c r="D17937" s="1" t="s">
        <v>28</v>
      </c>
      <c r="E17937" s="1" t="s">
        <v>50</v>
      </c>
      <c r="F17937">
        <v>42.752000000000002</v>
      </c>
      <c r="G17937">
        <v>2</v>
      </c>
      <c r="H17937">
        <v>6</v>
      </c>
      <c r="I17937">
        <v>3</v>
      </c>
      <c r="J17937">
        <v>2</v>
      </c>
      <c r="K17937" s="2">
        <v>41889</v>
      </c>
      <c r="L17937" s="2">
        <v>41892</v>
      </c>
      <c r="M17937" s="2">
        <v>43267</v>
      </c>
      <c r="N17937" s="1" t="s">
        <v>149</v>
      </c>
      <c r="O17937" s="1" t="s">
        <v>150</v>
      </c>
    </row>
    <row r="17938" spans="1:15" x14ac:dyDescent="0.25">
      <c r="A17938">
        <v>98072119</v>
      </c>
      <c r="B17938">
        <v>234434439</v>
      </c>
      <c r="C17938" s="1" t="s">
        <v>132</v>
      </c>
      <c r="D17938" s="1" t="s">
        <v>28</v>
      </c>
      <c r="E17938" s="1" t="s">
        <v>50</v>
      </c>
      <c r="F17938">
        <v>42.752000000000002</v>
      </c>
      <c r="G17938">
        <v>2</v>
      </c>
      <c r="H17938">
        <v>6.22</v>
      </c>
      <c r="I17938">
        <v>4.22</v>
      </c>
      <c r="J17938">
        <v>2</v>
      </c>
      <c r="K17938" s="2">
        <v>41928</v>
      </c>
      <c r="L17938" s="2">
        <v>41930</v>
      </c>
      <c r="M17938" s="2">
        <v>41948</v>
      </c>
      <c r="N17938" s="1" t="s">
        <v>147</v>
      </c>
      <c r="O17938" s="1" t="s">
        <v>148</v>
      </c>
    </row>
    <row r="17939" spans="1:15" x14ac:dyDescent="0.25">
      <c r="A17939">
        <v>98071990</v>
      </c>
      <c r="B17939">
        <v>131591686</v>
      </c>
      <c r="C17939" s="1" t="s">
        <v>132</v>
      </c>
      <c r="D17939" s="1" t="s">
        <v>28</v>
      </c>
      <c r="E17939" s="1" t="s">
        <v>50</v>
      </c>
      <c r="F17939">
        <v>42.752000000000002</v>
      </c>
      <c r="G17939">
        <v>2</v>
      </c>
      <c r="H17939">
        <v>8.36</v>
      </c>
      <c r="I17939">
        <v>3.36</v>
      </c>
      <c r="J17939">
        <v>2</v>
      </c>
      <c r="K17939" s="2">
        <v>41952</v>
      </c>
      <c r="L17939" s="2">
        <v>41953</v>
      </c>
      <c r="M17939" s="2">
        <v>42899</v>
      </c>
      <c r="N17939" s="1" t="s">
        <v>135</v>
      </c>
      <c r="O17939" s="1" t="s">
        <v>136</v>
      </c>
    </row>
    <row r="17940" spans="1:15" x14ac:dyDescent="0.25">
      <c r="A17940">
        <v>98071928</v>
      </c>
      <c r="B17940">
        <v>367478878</v>
      </c>
      <c r="C17940" s="1" t="s">
        <v>132</v>
      </c>
      <c r="D17940" s="1" t="s">
        <v>28</v>
      </c>
      <c r="E17940" s="1" t="s">
        <v>50</v>
      </c>
      <c r="F17940">
        <v>42.752000000000002</v>
      </c>
      <c r="G17940">
        <v>2</v>
      </c>
      <c r="H17940">
        <v>7</v>
      </c>
      <c r="I17940">
        <v>3</v>
      </c>
      <c r="J17940">
        <v>1</v>
      </c>
      <c r="K17940" s="2">
        <v>41963</v>
      </c>
      <c r="L17940" s="2">
        <v>41964</v>
      </c>
      <c r="M17940" s="2">
        <v>41975</v>
      </c>
      <c r="N17940" s="1" t="s">
        <v>137</v>
      </c>
      <c r="O17940" s="1" t="s">
        <v>138</v>
      </c>
    </row>
    <row r="17941" spans="1:15" x14ac:dyDescent="0.25">
      <c r="A17941">
        <v>98071841</v>
      </c>
      <c r="B17941">
        <v>892235684</v>
      </c>
      <c r="C17941" s="1" t="s">
        <v>132</v>
      </c>
      <c r="D17941" s="1" t="s">
        <v>28</v>
      </c>
      <c r="E17941" s="1" t="s">
        <v>50</v>
      </c>
      <c r="F17941">
        <v>42.752000000000002</v>
      </c>
      <c r="G17941">
        <v>2</v>
      </c>
      <c r="H17941">
        <v>8.14</v>
      </c>
      <c r="I17941">
        <v>4.1399999999999997</v>
      </c>
      <c r="J17941">
        <v>2</v>
      </c>
      <c r="K17941" s="2">
        <v>41979</v>
      </c>
      <c r="L17941" s="2">
        <v>41980</v>
      </c>
      <c r="M17941" s="2">
        <v>42902</v>
      </c>
      <c r="N17941" s="1" t="s">
        <v>139</v>
      </c>
      <c r="O17941" s="1" t="s">
        <v>140</v>
      </c>
    </row>
    <row r="17942" spans="1:15" x14ac:dyDescent="0.25">
      <c r="A17942">
        <v>98071794</v>
      </c>
      <c r="B17942">
        <v>111962928</v>
      </c>
      <c r="C17942" s="1" t="s">
        <v>132</v>
      </c>
      <c r="D17942" s="1" t="s">
        <v>28</v>
      </c>
      <c r="E17942" s="1" t="s">
        <v>50</v>
      </c>
      <c r="F17942">
        <v>42.752000000000002</v>
      </c>
      <c r="G17942">
        <v>2</v>
      </c>
      <c r="H17942">
        <v>6.36</v>
      </c>
      <c r="I17942">
        <v>6.36</v>
      </c>
      <c r="J17942">
        <v>3</v>
      </c>
      <c r="K17942" s="2">
        <v>41985</v>
      </c>
      <c r="L17942" s="2">
        <v>41988</v>
      </c>
      <c r="M17942" s="2">
        <v>41998</v>
      </c>
      <c r="N17942" s="1" t="s">
        <v>135</v>
      </c>
      <c r="O17942" s="1" t="s">
        <v>136</v>
      </c>
    </row>
    <row r="17943" spans="1:15" x14ac:dyDescent="0.25">
      <c r="A17943">
        <v>98071752</v>
      </c>
      <c r="B17943">
        <v>783214027</v>
      </c>
      <c r="C17943" s="1" t="s">
        <v>132</v>
      </c>
      <c r="D17943" s="1" t="s">
        <v>28</v>
      </c>
      <c r="E17943" s="1" t="s">
        <v>50</v>
      </c>
      <c r="F17943">
        <v>42.752000000000002</v>
      </c>
      <c r="G17943">
        <v>2</v>
      </c>
      <c r="H17943">
        <v>8.99</v>
      </c>
      <c r="I17943">
        <v>6.99</v>
      </c>
      <c r="J17943">
        <v>2</v>
      </c>
      <c r="K17943" s="2">
        <v>41997</v>
      </c>
      <c r="L17943" s="2">
        <v>41998</v>
      </c>
      <c r="M17943" s="2">
        <v>42018</v>
      </c>
      <c r="N17943" s="1" t="s">
        <v>133</v>
      </c>
      <c r="O17943" s="1" t="s">
        <v>134</v>
      </c>
    </row>
    <row r="17944" spans="1:15" x14ac:dyDescent="0.25">
      <c r="A17944">
        <v>98071616</v>
      </c>
      <c r="B17944">
        <v>782762817</v>
      </c>
      <c r="C17944" s="1" t="s">
        <v>132</v>
      </c>
      <c r="D17944" s="1" t="s">
        <v>28</v>
      </c>
      <c r="E17944" s="1" t="s">
        <v>50</v>
      </c>
      <c r="F17944">
        <v>42.752000000000002</v>
      </c>
      <c r="G17944">
        <v>2</v>
      </c>
      <c r="H17944">
        <v>8.1199999999999992</v>
      </c>
      <c r="I17944">
        <v>3.12</v>
      </c>
      <c r="J17944">
        <v>1</v>
      </c>
      <c r="K17944" s="2">
        <v>42018</v>
      </c>
      <c r="L17944" s="2">
        <v>42019</v>
      </c>
      <c r="M17944" s="2">
        <v>42033</v>
      </c>
      <c r="N17944" s="1" t="s">
        <v>135</v>
      </c>
      <c r="O17944" s="1" t="s">
        <v>136</v>
      </c>
    </row>
    <row r="17945" spans="1:15" x14ac:dyDescent="0.25">
      <c r="A17945">
        <v>98071168</v>
      </c>
      <c r="B17945">
        <v>761266512</v>
      </c>
      <c r="C17945" s="1" t="s">
        <v>132</v>
      </c>
      <c r="D17945" s="1" t="s">
        <v>28</v>
      </c>
      <c r="E17945" s="1" t="s">
        <v>50</v>
      </c>
      <c r="F17945">
        <v>42.752000000000002</v>
      </c>
      <c r="G17945">
        <v>2</v>
      </c>
      <c r="H17945">
        <v>6.14</v>
      </c>
      <c r="I17945">
        <v>4.1399999999999997</v>
      </c>
      <c r="J17945">
        <v>3</v>
      </c>
      <c r="K17945" s="2">
        <v>42084</v>
      </c>
      <c r="L17945" s="2">
        <v>42085</v>
      </c>
      <c r="M17945" s="2">
        <v>42097</v>
      </c>
      <c r="N17945" s="1" t="s">
        <v>149</v>
      </c>
      <c r="O17945" s="1" t="s">
        <v>150</v>
      </c>
    </row>
    <row r="17946" spans="1:15" x14ac:dyDescent="0.25">
      <c r="A17946">
        <v>98070981</v>
      </c>
      <c r="B17946">
        <v>615575696</v>
      </c>
      <c r="C17946" s="1" t="s">
        <v>132</v>
      </c>
      <c r="D17946" s="1" t="s">
        <v>28</v>
      </c>
      <c r="E17946" s="1" t="s">
        <v>50</v>
      </c>
      <c r="F17946">
        <v>42.752000000000002</v>
      </c>
      <c r="G17946">
        <v>2</v>
      </c>
      <c r="H17946">
        <v>5.99</v>
      </c>
      <c r="I17946">
        <v>6.99</v>
      </c>
      <c r="J17946">
        <v>3</v>
      </c>
      <c r="K17946" s="2">
        <v>42109</v>
      </c>
      <c r="L17946" s="2">
        <v>42112</v>
      </c>
      <c r="M17946" s="2">
        <v>42130</v>
      </c>
      <c r="N17946" s="1" t="s">
        <v>141</v>
      </c>
      <c r="O17946" s="1" t="s">
        <v>142</v>
      </c>
    </row>
    <row r="17947" spans="1:15" x14ac:dyDescent="0.25">
      <c r="A17947">
        <v>98070845</v>
      </c>
      <c r="B17947">
        <v>514251801</v>
      </c>
      <c r="C17947" s="1" t="s">
        <v>132</v>
      </c>
      <c r="D17947" s="1" t="s">
        <v>28</v>
      </c>
      <c r="E17947" s="1" t="s">
        <v>50</v>
      </c>
      <c r="F17947">
        <v>42.752000000000002</v>
      </c>
      <c r="G17947">
        <v>2</v>
      </c>
      <c r="H17947">
        <v>7.45</v>
      </c>
      <c r="I17947">
        <v>4.45</v>
      </c>
      <c r="J17947">
        <v>1</v>
      </c>
      <c r="K17947" s="2">
        <v>42131</v>
      </c>
      <c r="L17947" s="2">
        <v>42133</v>
      </c>
      <c r="M17947" s="2">
        <v>42148</v>
      </c>
      <c r="N17947" s="1" t="s">
        <v>141</v>
      </c>
      <c r="O17947" s="1" t="s">
        <v>142</v>
      </c>
    </row>
    <row r="17948" spans="1:15" x14ac:dyDescent="0.25">
      <c r="A17948">
        <v>98094155</v>
      </c>
      <c r="B17948">
        <v>549442190</v>
      </c>
      <c r="C17948" s="1" t="s">
        <v>132</v>
      </c>
      <c r="D17948" s="1" t="s">
        <v>37</v>
      </c>
      <c r="E17948" s="1" t="s">
        <v>50</v>
      </c>
      <c r="F17948">
        <v>49.2</v>
      </c>
      <c r="G17948">
        <v>2</v>
      </c>
      <c r="H17948">
        <v>6.22</v>
      </c>
      <c r="I17948">
        <v>6.22</v>
      </c>
      <c r="J17948">
        <v>2</v>
      </c>
      <c r="K17948" s="2">
        <v>36539</v>
      </c>
      <c r="L17948" s="2">
        <v>36540</v>
      </c>
      <c r="M17948" s="2">
        <v>36555</v>
      </c>
      <c r="N17948" s="1" t="s">
        <v>143</v>
      </c>
      <c r="O17948" s="1" t="s">
        <v>144</v>
      </c>
    </row>
    <row r="17949" spans="1:15" x14ac:dyDescent="0.25">
      <c r="A17949">
        <v>98094008</v>
      </c>
      <c r="B17949">
        <v>758679810</v>
      </c>
      <c r="C17949" s="1" t="s">
        <v>132</v>
      </c>
      <c r="D17949" s="1" t="s">
        <v>37</v>
      </c>
      <c r="E17949" s="1" t="s">
        <v>50</v>
      </c>
      <c r="F17949">
        <v>49.2</v>
      </c>
      <c r="G17949">
        <v>2</v>
      </c>
      <c r="H17949">
        <v>9.61</v>
      </c>
      <c r="I17949">
        <v>5.61</v>
      </c>
      <c r="J17949">
        <v>1</v>
      </c>
      <c r="K17949" s="2">
        <v>36582</v>
      </c>
      <c r="L17949" s="2">
        <v>36585</v>
      </c>
      <c r="M17949" s="2">
        <v>36597</v>
      </c>
      <c r="N17949" s="1" t="s">
        <v>149</v>
      </c>
      <c r="O17949" s="1" t="s">
        <v>150</v>
      </c>
    </row>
    <row r="17950" spans="1:15" x14ac:dyDescent="0.25">
      <c r="A17950">
        <v>98093921</v>
      </c>
      <c r="B17950">
        <v>139149235</v>
      </c>
      <c r="C17950" s="1" t="s">
        <v>132</v>
      </c>
      <c r="D17950" s="1" t="s">
        <v>37</v>
      </c>
      <c r="E17950" s="1" t="s">
        <v>50</v>
      </c>
      <c r="F17950">
        <v>49.2</v>
      </c>
      <c r="G17950">
        <v>2</v>
      </c>
      <c r="H17950">
        <v>6.25</v>
      </c>
      <c r="I17950">
        <v>3.25</v>
      </c>
      <c r="J17950">
        <v>3</v>
      </c>
      <c r="K17950" s="2">
        <v>36604</v>
      </c>
      <c r="L17950" s="2">
        <v>36607</v>
      </c>
      <c r="M17950" s="2">
        <v>36627</v>
      </c>
      <c r="N17950" s="1" t="s">
        <v>149</v>
      </c>
      <c r="O17950" s="1" t="s">
        <v>150</v>
      </c>
    </row>
    <row r="17951" spans="1:15" x14ac:dyDescent="0.25">
      <c r="A17951">
        <v>98093882</v>
      </c>
      <c r="B17951">
        <v>645012493</v>
      </c>
      <c r="C17951" s="1" t="s">
        <v>132</v>
      </c>
      <c r="D17951" s="1" t="s">
        <v>37</v>
      </c>
      <c r="E17951" s="1" t="s">
        <v>50</v>
      </c>
      <c r="F17951">
        <v>49.2</v>
      </c>
      <c r="G17951">
        <v>2</v>
      </c>
      <c r="H17951">
        <v>9.1199999999999992</v>
      </c>
      <c r="I17951">
        <v>4.12</v>
      </c>
      <c r="J17951">
        <v>2</v>
      </c>
      <c r="K17951" s="2">
        <v>36617</v>
      </c>
      <c r="L17951" s="2">
        <v>36619</v>
      </c>
      <c r="M17951" s="2">
        <v>36636</v>
      </c>
      <c r="N17951" s="1" t="s">
        <v>143</v>
      </c>
      <c r="O17951" s="1" t="s">
        <v>144</v>
      </c>
    </row>
    <row r="17952" spans="1:15" x14ac:dyDescent="0.25">
      <c r="A17952">
        <v>98093777</v>
      </c>
      <c r="B17952">
        <v>514136954</v>
      </c>
      <c r="C17952" s="1" t="s">
        <v>132</v>
      </c>
      <c r="D17952" s="1" t="s">
        <v>37</v>
      </c>
      <c r="E17952" s="1" t="s">
        <v>50</v>
      </c>
      <c r="F17952">
        <v>49.2</v>
      </c>
      <c r="G17952">
        <v>2</v>
      </c>
      <c r="H17952">
        <v>9.36</v>
      </c>
      <c r="I17952">
        <v>4.3600000000000003</v>
      </c>
      <c r="J17952">
        <v>2</v>
      </c>
      <c r="K17952" s="2">
        <v>36649</v>
      </c>
      <c r="L17952" s="2">
        <v>36650</v>
      </c>
      <c r="M17952" s="2">
        <v>36663</v>
      </c>
      <c r="N17952" s="1" t="s">
        <v>139</v>
      </c>
      <c r="O17952" s="1" t="s">
        <v>140</v>
      </c>
    </row>
    <row r="17953" spans="1:15" x14ac:dyDescent="0.25">
      <c r="A17953">
        <v>98093600</v>
      </c>
      <c r="B17953">
        <v>549442190</v>
      </c>
      <c r="C17953" s="1" t="s">
        <v>132</v>
      </c>
      <c r="D17953" s="1" t="s">
        <v>37</v>
      </c>
      <c r="E17953" s="1" t="s">
        <v>50</v>
      </c>
      <c r="F17953">
        <v>49.2</v>
      </c>
      <c r="G17953">
        <v>2</v>
      </c>
      <c r="H17953">
        <v>6.1</v>
      </c>
      <c r="I17953">
        <v>4.0999999999999996</v>
      </c>
      <c r="J17953">
        <v>2</v>
      </c>
      <c r="K17953" s="2">
        <v>36694</v>
      </c>
      <c r="L17953" s="2">
        <v>36697</v>
      </c>
      <c r="M17953" s="2">
        <v>36709</v>
      </c>
      <c r="N17953" s="1" t="s">
        <v>141</v>
      </c>
      <c r="O17953" s="1" t="s">
        <v>142</v>
      </c>
    </row>
    <row r="17954" spans="1:15" x14ac:dyDescent="0.25">
      <c r="A17954">
        <v>98093313</v>
      </c>
      <c r="B17954">
        <v>309017972</v>
      </c>
      <c r="C17954" s="1" t="s">
        <v>132</v>
      </c>
      <c r="D17954" s="1" t="s">
        <v>37</v>
      </c>
      <c r="E17954" s="1" t="s">
        <v>50</v>
      </c>
      <c r="F17954">
        <v>49.2</v>
      </c>
      <c r="G17954">
        <v>2</v>
      </c>
      <c r="H17954">
        <v>7.33</v>
      </c>
      <c r="I17954">
        <v>6.33</v>
      </c>
      <c r="J17954">
        <v>3</v>
      </c>
      <c r="K17954" s="2">
        <v>36775</v>
      </c>
      <c r="L17954" s="2">
        <v>36776</v>
      </c>
      <c r="M17954" s="2">
        <v>36795</v>
      </c>
      <c r="N17954" s="1" t="s">
        <v>141</v>
      </c>
      <c r="O17954" s="1" t="s">
        <v>142</v>
      </c>
    </row>
    <row r="17955" spans="1:15" x14ac:dyDescent="0.25">
      <c r="A17955">
        <v>98093141</v>
      </c>
      <c r="B17955">
        <v>314072367</v>
      </c>
      <c r="C17955" s="1" t="s">
        <v>132</v>
      </c>
      <c r="D17955" s="1" t="s">
        <v>37</v>
      </c>
      <c r="E17955" s="1" t="s">
        <v>50</v>
      </c>
      <c r="F17955">
        <v>49.2</v>
      </c>
      <c r="G17955">
        <v>2</v>
      </c>
      <c r="H17955">
        <v>5.99</v>
      </c>
      <c r="I17955">
        <v>5.99</v>
      </c>
      <c r="J17955">
        <v>3</v>
      </c>
      <c r="K17955" s="2">
        <v>36821</v>
      </c>
      <c r="L17955" s="2">
        <v>36823</v>
      </c>
      <c r="M17955" s="2">
        <v>36839</v>
      </c>
      <c r="N17955" s="1" t="s">
        <v>141</v>
      </c>
      <c r="O17955" s="1" t="s">
        <v>142</v>
      </c>
    </row>
    <row r="17956" spans="1:15" x14ac:dyDescent="0.25">
      <c r="A17956">
        <v>98092869</v>
      </c>
      <c r="B17956">
        <v>768841972</v>
      </c>
      <c r="C17956" s="1" t="s">
        <v>132</v>
      </c>
      <c r="D17956" s="1" t="s">
        <v>37</v>
      </c>
      <c r="E17956" s="1" t="s">
        <v>50</v>
      </c>
      <c r="F17956">
        <v>49.2</v>
      </c>
      <c r="G17956">
        <v>2</v>
      </c>
      <c r="H17956">
        <v>9.1999999999999993</v>
      </c>
      <c r="I17956">
        <v>4.2</v>
      </c>
      <c r="J17956">
        <v>3</v>
      </c>
      <c r="K17956" s="2">
        <v>36898</v>
      </c>
      <c r="L17956" s="2">
        <v>36899</v>
      </c>
      <c r="M17956" s="2">
        <v>36908</v>
      </c>
      <c r="N17956" s="1" t="s">
        <v>147</v>
      </c>
      <c r="O17956" s="1" t="s">
        <v>148</v>
      </c>
    </row>
    <row r="17957" spans="1:15" x14ac:dyDescent="0.25">
      <c r="A17957">
        <v>98092703</v>
      </c>
      <c r="B17957">
        <v>370008934</v>
      </c>
      <c r="C17957" s="1" t="s">
        <v>132</v>
      </c>
      <c r="D17957" s="1" t="s">
        <v>37</v>
      </c>
      <c r="E17957" s="1" t="s">
        <v>50</v>
      </c>
      <c r="F17957">
        <v>49.2</v>
      </c>
      <c r="G17957">
        <v>2</v>
      </c>
      <c r="H17957">
        <v>6.36</v>
      </c>
      <c r="I17957">
        <v>4.3600000000000003</v>
      </c>
      <c r="J17957">
        <v>1</v>
      </c>
      <c r="K17957" s="2">
        <v>36945</v>
      </c>
      <c r="L17957" s="2">
        <v>36948</v>
      </c>
      <c r="M17957" s="2">
        <v>36955</v>
      </c>
      <c r="N17957" s="1" t="s">
        <v>143</v>
      </c>
      <c r="O17957" s="1" t="s">
        <v>144</v>
      </c>
    </row>
    <row r="17958" spans="1:15" x14ac:dyDescent="0.25">
      <c r="A17958">
        <v>98092523</v>
      </c>
      <c r="B17958">
        <v>238517106</v>
      </c>
      <c r="C17958" s="1" t="s">
        <v>132</v>
      </c>
      <c r="D17958" s="1" t="s">
        <v>37</v>
      </c>
      <c r="E17958" s="1" t="s">
        <v>50</v>
      </c>
      <c r="F17958">
        <v>49.2</v>
      </c>
      <c r="G17958">
        <v>2</v>
      </c>
      <c r="H17958">
        <v>9.68</v>
      </c>
      <c r="I17958">
        <v>5.68</v>
      </c>
      <c r="J17958">
        <v>3</v>
      </c>
      <c r="K17958" s="2">
        <v>36998</v>
      </c>
      <c r="L17958" s="2">
        <v>37000</v>
      </c>
      <c r="M17958" s="2">
        <v>37008</v>
      </c>
      <c r="N17958" s="1" t="s">
        <v>141</v>
      </c>
      <c r="O17958" s="1" t="s">
        <v>142</v>
      </c>
    </row>
    <row r="17959" spans="1:15" x14ac:dyDescent="0.25">
      <c r="A17959">
        <v>98092438</v>
      </c>
      <c r="B17959">
        <v>684389929</v>
      </c>
      <c r="C17959" s="1" t="s">
        <v>132</v>
      </c>
      <c r="D17959" s="1" t="s">
        <v>37</v>
      </c>
      <c r="E17959" s="1" t="s">
        <v>50</v>
      </c>
      <c r="F17959">
        <v>49.2</v>
      </c>
      <c r="G17959">
        <v>2</v>
      </c>
      <c r="H17959">
        <v>5.86</v>
      </c>
      <c r="I17959">
        <v>5.86</v>
      </c>
      <c r="J17959">
        <v>1</v>
      </c>
      <c r="K17959" s="2">
        <v>37019</v>
      </c>
      <c r="L17959" s="2">
        <v>37021</v>
      </c>
      <c r="M17959" s="2">
        <v>37036</v>
      </c>
      <c r="N17959" s="1" t="s">
        <v>137</v>
      </c>
      <c r="O17959" s="1" t="s">
        <v>138</v>
      </c>
    </row>
    <row r="17960" spans="1:15" x14ac:dyDescent="0.25">
      <c r="A17960">
        <v>98092189</v>
      </c>
      <c r="B17960">
        <v>193156145</v>
      </c>
      <c r="C17960" s="1" t="s">
        <v>132</v>
      </c>
      <c r="D17960" s="1" t="s">
        <v>37</v>
      </c>
      <c r="E17960" s="1" t="s">
        <v>50</v>
      </c>
      <c r="F17960">
        <v>49.2</v>
      </c>
      <c r="G17960">
        <v>2</v>
      </c>
      <c r="H17960">
        <v>8.61</v>
      </c>
      <c r="I17960">
        <v>4.6100000000000003</v>
      </c>
      <c r="J17960">
        <v>1</v>
      </c>
      <c r="K17960" s="2">
        <v>37091</v>
      </c>
      <c r="L17960" s="2">
        <v>37093</v>
      </c>
      <c r="M17960" s="2">
        <v>37104</v>
      </c>
      <c r="N17960" s="1" t="s">
        <v>149</v>
      </c>
      <c r="O17960" s="1" t="s">
        <v>150</v>
      </c>
    </row>
    <row r="17961" spans="1:15" x14ac:dyDescent="0.25">
      <c r="A17961">
        <v>98092190</v>
      </c>
      <c r="B17961">
        <v>619383446</v>
      </c>
      <c r="C17961" s="1" t="s">
        <v>132</v>
      </c>
      <c r="D17961" s="1" t="s">
        <v>37</v>
      </c>
      <c r="E17961" s="1" t="s">
        <v>50</v>
      </c>
      <c r="F17961">
        <v>49.2</v>
      </c>
      <c r="G17961">
        <v>2</v>
      </c>
      <c r="H17961">
        <v>8</v>
      </c>
      <c r="I17961">
        <v>5</v>
      </c>
      <c r="J17961">
        <v>3</v>
      </c>
      <c r="K17961" s="2">
        <v>37090</v>
      </c>
      <c r="L17961" s="2">
        <v>37093</v>
      </c>
      <c r="M17961" s="2">
        <v>37111</v>
      </c>
      <c r="N17961" s="1" t="s">
        <v>139</v>
      </c>
      <c r="O17961" s="1" t="s">
        <v>140</v>
      </c>
    </row>
    <row r="17962" spans="1:15" x14ac:dyDescent="0.25">
      <c r="A17962">
        <v>98092090</v>
      </c>
      <c r="B17962">
        <v>781084228</v>
      </c>
      <c r="C17962" s="1" t="s">
        <v>132</v>
      </c>
      <c r="D17962" s="1" t="s">
        <v>37</v>
      </c>
      <c r="E17962" s="1" t="s">
        <v>50</v>
      </c>
      <c r="F17962">
        <v>49.2</v>
      </c>
      <c r="G17962">
        <v>2</v>
      </c>
      <c r="H17962">
        <v>6.55</v>
      </c>
      <c r="I17962">
        <v>4.55</v>
      </c>
      <c r="J17962">
        <v>2</v>
      </c>
      <c r="K17962" s="2">
        <v>37120</v>
      </c>
      <c r="L17962" s="2">
        <v>37122</v>
      </c>
      <c r="M17962" s="2">
        <v>37133</v>
      </c>
      <c r="N17962" s="1" t="s">
        <v>141</v>
      </c>
      <c r="O17962" s="1" t="s">
        <v>142</v>
      </c>
    </row>
    <row r="17963" spans="1:15" x14ac:dyDescent="0.25">
      <c r="A17963">
        <v>98092057</v>
      </c>
      <c r="B17963">
        <v>126420846</v>
      </c>
      <c r="C17963" s="1" t="s">
        <v>132</v>
      </c>
      <c r="D17963" s="1" t="s">
        <v>37</v>
      </c>
      <c r="E17963" s="1" t="s">
        <v>50</v>
      </c>
      <c r="F17963">
        <v>49.2</v>
      </c>
      <c r="G17963">
        <v>2</v>
      </c>
      <c r="H17963">
        <v>9.89</v>
      </c>
      <c r="I17963">
        <v>4.8899999999999997</v>
      </c>
      <c r="J17963">
        <v>3</v>
      </c>
      <c r="K17963" s="2">
        <v>37130</v>
      </c>
      <c r="L17963" s="2">
        <v>37133</v>
      </c>
      <c r="M17963" s="2">
        <v>37150</v>
      </c>
      <c r="N17963" s="1" t="s">
        <v>143</v>
      </c>
      <c r="O17963" s="1" t="s">
        <v>144</v>
      </c>
    </row>
    <row r="17964" spans="1:15" x14ac:dyDescent="0.25">
      <c r="A17964">
        <v>98091886</v>
      </c>
      <c r="B17964">
        <v>768841972</v>
      </c>
      <c r="C17964" s="1" t="s">
        <v>132</v>
      </c>
      <c r="D17964" s="1" t="s">
        <v>37</v>
      </c>
      <c r="E17964" s="1" t="s">
        <v>50</v>
      </c>
      <c r="F17964">
        <v>49.2</v>
      </c>
      <c r="G17964">
        <v>2</v>
      </c>
      <c r="H17964">
        <v>7.58</v>
      </c>
      <c r="I17964">
        <v>4.58</v>
      </c>
      <c r="J17964">
        <v>1</v>
      </c>
      <c r="K17964" s="2">
        <v>37179</v>
      </c>
      <c r="L17964" s="2">
        <v>37182</v>
      </c>
      <c r="M17964" s="2">
        <v>37191</v>
      </c>
      <c r="N17964" s="1" t="s">
        <v>139</v>
      </c>
      <c r="O17964" s="1" t="s">
        <v>140</v>
      </c>
    </row>
    <row r="17965" spans="1:15" x14ac:dyDescent="0.25">
      <c r="A17965">
        <v>98091673</v>
      </c>
      <c r="B17965">
        <v>768841972</v>
      </c>
      <c r="C17965" s="1" t="s">
        <v>132</v>
      </c>
      <c r="D17965" s="1" t="s">
        <v>37</v>
      </c>
      <c r="E17965" s="1" t="s">
        <v>50</v>
      </c>
      <c r="F17965">
        <v>49.2</v>
      </c>
      <c r="G17965">
        <v>2</v>
      </c>
      <c r="H17965">
        <v>5.58</v>
      </c>
      <c r="I17965">
        <v>6.58</v>
      </c>
      <c r="J17965">
        <v>3</v>
      </c>
      <c r="K17965" s="2">
        <v>37241</v>
      </c>
      <c r="L17965" s="2">
        <v>37243</v>
      </c>
      <c r="M17965" s="2">
        <v>37257</v>
      </c>
      <c r="N17965" s="1" t="s">
        <v>149</v>
      </c>
      <c r="O17965" s="1" t="s">
        <v>150</v>
      </c>
    </row>
    <row r="17966" spans="1:15" x14ac:dyDescent="0.25">
      <c r="A17966">
        <v>98091606</v>
      </c>
      <c r="B17966">
        <v>565333786</v>
      </c>
      <c r="C17966" s="1" t="s">
        <v>132</v>
      </c>
      <c r="D17966" s="1" t="s">
        <v>37</v>
      </c>
      <c r="E17966" s="1" t="s">
        <v>50</v>
      </c>
      <c r="F17966">
        <v>49.2</v>
      </c>
      <c r="G17966">
        <v>2</v>
      </c>
      <c r="H17966">
        <v>7.22</v>
      </c>
      <c r="I17966">
        <v>6.22</v>
      </c>
      <c r="J17966">
        <v>2</v>
      </c>
      <c r="K17966" s="2">
        <v>37258</v>
      </c>
      <c r="L17966" s="2">
        <v>37259</v>
      </c>
      <c r="M17966" s="2">
        <v>37271</v>
      </c>
      <c r="N17966" s="1" t="s">
        <v>143</v>
      </c>
      <c r="O17966" s="1" t="s">
        <v>144</v>
      </c>
    </row>
    <row r="17967" spans="1:15" x14ac:dyDescent="0.25">
      <c r="A17967">
        <v>98091476</v>
      </c>
      <c r="B17967">
        <v>465556184</v>
      </c>
      <c r="C17967" s="1" t="s">
        <v>132</v>
      </c>
      <c r="D17967" s="1" t="s">
        <v>37</v>
      </c>
      <c r="E17967" s="1" t="s">
        <v>50</v>
      </c>
      <c r="F17967">
        <v>49.2</v>
      </c>
      <c r="G17967">
        <v>2</v>
      </c>
      <c r="H17967">
        <v>7.89</v>
      </c>
      <c r="I17967">
        <v>5.89</v>
      </c>
      <c r="J17967">
        <v>3</v>
      </c>
      <c r="K17967" s="2">
        <v>37290</v>
      </c>
      <c r="L17967" s="2">
        <v>37293</v>
      </c>
      <c r="M17967" s="2">
        <v>37306</v>
      </c>
      <c r="N17967" s="1" t="s">
        <v>135</v>
      </c>
      <c r="O17967" s="1" t="s">
        <v>136</v>
      </c>
    </row>
    <row r="17968" spans="1:15" x14ac:dyDescent="0.25">
      <c r="A17968">
        <v>98090948</v>
      </c>
      <c r="B17968">
        <v>361586823</v>
      </c>
      <c r="C17968" s="1" t="s">
        <v>132</v>
      </c>
      <c r="D17968" s="1" t="s">
        <v>37</v>
      </c>
      <c r="E17968" s="1" t="s">
        <v>50</v>
      </c>
      <c r="F17968">
        <v>49.2</v>
      </c>
      <c r="G17968">
        <v>2</v>
      </c>
      <c r="H17968">
        <v>9.84</v>
      </c>
      <c r="I17968">
        <v>3.84</v>
      </c>
      <c r="J17968">
        <v>3</v>
      </c>
      <c r="K17968" s="2">
        <v>37424</v>
      </c>
      <c r="L17968" s="2">
        <v>37426</v>
      </c>
      <c r="M17968" s="2">
        <v>37446</v>
      </c>
      <c r="N17968" s="1" t="s">
        <v>137</v>
      </c>
      <c r="O17968" s="1" t="s">
        <v>138</v>
      </c>
    </row>
    <row r="17969" spans="1:15" x14ac:dyDescent="0.25">
      <c r="A17969">
        <v>98090871</v>
      </c>
      <c r="B17969">
        <v>427542511</v>
      </c>
      <c r="C17969" s="1" t="s">
        <v>132</v>
      </c>
      <c r="D17969" s="1" t="s">
        <v>37</v>
      </c>
      <c r="E17969" s="1" t="s">
        <v>50</v>
      </c>
      <c r="F17969">
        <v>49.2</v>
      </c>
      <c r="G17969">
        <v>2</v>
      </c>
      <c r="H17969">
        <v>9.33</v>
      </c>
      <c r="I17969">
        <v>6.33</v>
      </c>
      <c r="J17969">
        <v>2</v>
      </c>
      <c r="K17969" s="2">
        <v>37449</v>
      </c>
      <c r="L17969" s="2">
        <v>37450</v>
      </c>
      <c r="M17969" s="2">
        <v>37465</v>
      </c>
      <c r="N17969" s="1" t="s">
        <v>137</v>
      </c>
      <c r="O17969" s="1" t="s">
        <v>138</v>
      </c>
    </row>
    <row r="17970" spans="1:15" x14ac:dyDescent="0.25">
      <c r="A17970">
        <v>98090832</v>
      </c>
      <c r="B17970">
        <v>733351455</v>
      </c>
      <c r="C17970" s="1" t="s">
        <v>132</v>
      </c>
      <c r="D17970" s="1" t="s">
        <v>37</v>
      </c>
      <c r="E17970" s="1" t="s">
        <v>50</v>
      </c>
      <c r="F17970">
        <v>49.2</v>
      </c>
      <c r="G17970">
        <v>2</v>
      </c>
      <c r="H17970">
        <v>6.33</v>
      </c>
      <c r="I17970">
        <v>3.33</v>
      </c>
      <c r="J17970">
        <v>2</v>
      </c>
      <c r="K17970" s="2">
        <v>37458</v>
      </c>
      <c r="L17970" s="2">
        <v>37459</v>
      </c>
      <c r="M17970" s="2">
        <v>37479</v>
      </c>
      <c r="N17970" s="1" t="s">
        <v>143</v>
      </c>
      <c r="O17970" s="1" t="s">
        <v>144</v>
      </c>
    </row>
    <row r="17971" spans="1:15" x14ac:dyDescent="0.25">
      <c r="A17971">
        <v>98090692</v>
      </c>
      <c r="B17971">
        <v>555364119</v>
      </c>
      <c r="C17971" s="1" t="s">
        <v>132</v>
      </c>
      <c r="D17971" s="1" t="s">
        <v>37</v>
      </c>
      <c r="E17971" s="1" t="s">
        <v>50</v>
      </c>
      <c r="F17971">
        <v>49.2</v>
      </c>
      <c r="G17971">
        <v>2</v>
      </c>
      <c r="H17971">
        <v>7</v>
      </c>
      <c r="I17971">
        <v>4</v>
      </c>
      <c r="J17971">
        <v>1</v>
      </c>
      <c r="K17971" s="2">
        <v>37499</v>
      </c>
      <c r="L17971" s="2">
        <v>37502</v>
      </c>
      <c r="M17971" s="2">
        <v>37513</v>
      </c>
      <c r="N17971" s="1" t="s">
        <v>145</v>
      </c>
      <c r="O17971" s="1" t="s">
        <v>146</v>
      </c>
    </row>
    <row r="17972" spans="1:15" x14ac:dyDescent="0.25">
      <c r="A17972">
        <v>98090678</v>
      </c>
      <c r="B17972">
        <v>305002580</v>
      </c>
      <c r="C17972" s="1" t="s">
        <v>132</v>
      </c>
      <c r="D17972" s="1" t="s">
        <v>37</v>
      </c>
      <c r="E17972" s="1" t="s">
        <v>50</v>
      </c>
      <c r="F17972">
        <v>49.2</v>
      </c>
      <c r="G17972">
        <v>2</v>
      </c>
      <c r="H17972">
        <v>8.61</v>
      </c>
      <c r="I17972">
        <v>3.61</v>
      </c>
      <c r="J17972">
        <v>1</v>
      </c>
      <c r="K17972" s="2">
        <v>37506</v>
      </c>
      <c r="L17972" s="2">
        <v>37507</v>
      </c>
      <c r="M17972" s="2">
        <v>37519</v>
      </c>
      <c r="N17972" s="1" t="s">
        <v>147</v>
      </c>
      <c r="O17972" s="1" t="s">
        <v>148</v>
      </c>
    </row>
    <row r="17973" spans="1:15" x14ac:dyDescent="0.25">
      <c r="A17973">
        <v>98090382</v>
      </c>
      <c r="B17973">
        <v>869085354</v>
      </c>
      <c r="C17973" s="1" t="s">
        <v>132</v>
      </c>
      <c r="D17973" s="1" t="s">
        <v>37</v>
      </c>
      <c r="E17973" s="1" t="s">
        <v>50</v>
      </c>
      <c r="F17973">
        <v>49.2</v>
      </c>
      <c r="G17973">
        <v>2</v>
      </c>
      <c r="H17973">
        <v>7</v>
      </c>
      <c r="I17973">
        <v>3</v>
      </c>
      <c r="J17973">
        <v>2</v>
      </c>
      <c r="K17973" s="2">
        <v>37588</v>
      </c>
      <c r="L17973" s="2">
        <v>37590</v>
      </c>
      <c r="M17973" s="2">
        <v>37608</v>
      </c>
      <c r="N17973" s="1" t="s">
        <v>133</v>
      </c>
      <c r="O17973" s="1" t="s">
        <v>134</v>
      </c>
    </row>
    <row r="17974" spans="1:15" x14ac:dyDescent="0.25">
      <c r="A17974">
        <v>98090214</v>
      </c>
      <c r="B17974">
        <v>838168914</v>
      </c>
      <c r="C17974" s="1" t="s">
        <v>132</v>
      </c>
      <c r="D17974" s="1" t="s">
        <v>37</v>
      </c>
      <c r="E17974" s="1" t="s">
        <v>50</v>
      </c>
      <c r="F17974">
        <v>49.2</v>
      </c>
      <c r="G17974">
        <v>2</v>
      </c>
      <c r="H17974">
        <v>7.9</v>
      </c>
      <c r="I17974">
        <v>6.9</v>
      </c>
      <c r="J17974">
        <v>1</v>
      </c>
      <c r="K17974" s="2">
        <v>37635</v>
      </c>
      <c r="L17974" s="2">
        <v>37636</v>
      </c>
      <c r="M17974" s="2">
        <v>37649</v>
      </c>
      <c r="N17974" s="1" t="s">
        <v>143</v>
      </c>
      <c r="O17974" s="1" t="s">
        <v>144</v>
      </c>
    </row>
    <row r="17975" spans="1:15" x14ac:dyDescent="0.25">
      <c r="A17975">
        <v>98090079</v>
      </c>
      <c r="B17975">
        <v>140565407</v>
      </c>
      <c r="C17975" s="1" t="s">
        <v>132</v>
      </c>
      <c r="D17975" s="1" t="s">
        <v>37</v>
      </c>
      <c r="E17975" s="1" t="s">
        <v>50</v>
      </c>
      <c r="F17975">
        <v>49.2</v>
      </c>
      <c r="G17975">
        <v>2</v>
      </c>
      <c r="H17975">
        <v>8.99</v>
      </c>
      <c r="I17975">
        <v>5.99</v>
      </c>
      <c r="J17975">
        <v>2</v>
      </c>
      <c r="K17975" s="2">
        <v>37678</v>
      </c>
      <c r="L17975" s="2">
        <v>37679</v>
      </c>
      <c r="M17975" s="2">
        <v>37686</v>
      </c>
      <c r="N17975" s="1" t="s">
        <v>141</v>
      </c>
      <c r="O17975" s="1" t="s">
        <v>142</v>
      </c>
    </row>
    <row r="17976" spans="1:15" x14ac:dyDescent="0.25">
      <c r="A17976">
        <v>98089945</v>
      </c>
      <c r="B17976">
        <v>667298873</v>
      </c>
      <c r="C17976" s="1" t="s">
        <v>132</v>
      </c>
      <c r="D17976" s="1" t="s">
        <v>37</v>
      </c>
      <c r="E17976" s="1" t="s">
        <v>50</v>
      </c>
      <c r="F17976">
        <v>49.2</v>
      </c>
      <c r="G17976">
        <v>2</v>
      </c>
      <c r="H17976">
        <v>9.9</v>
      </c>
      <c r="I17976">
        <v>4.9000000000000004</v>
      </c>
      <c r="J17976">
        <v>3</v>
      </c>
      <c r="K17976" s="2">
        <v>37712</v>
      </c>
      <c r="L17976" s="2">
        <v>37713</v>
      </c>
      <c r="M17976" s="2">
        <v>37720</v>
      </c>
      <c r="N17976" s="1" t="s">
        <v>149</v>
      </c>
      <c r="O17976" s="1" t="s">
        <v>150</v>
      </c>
    </row>
    <row r="17977" spans="1:15" x14ac:dyDescent="0.25">
      <c r="A17977">
        <v>98089885</v>
      </c>
      <c r="B17977">
        <v>892274535</v>
      </c>
      <c r="C17977" s="1" t="s">
        <v>132</v>
      </c>
      <c r="D17977" s="1" t="s">
        <v>37</v>
      </c>
      <c r="E17977" s="1" t="s">
        <v>50</v>
      </c>
      <c r="F17977">
        <v>49.2</v>
      </c>
      <c r="G17977">
        <v>2</v>
      </c>
      <c r="H17977">
        <v>6.14</v>
      </c>
      <c r="I17977">
        <v>3.14</v>
      </c>
      <c r="J17977">
        <v>2</v>
      </c>
      <c r="K17977" s="2">
        <v>37726</v>
      </c>
      <c r="L17977" s="2">
        <v>37728</v>
      </c>
      <c r="M17977" s="2">
        <v>37739</v>
      </c>
      <c r="N17977" s="1" t="s">
        <v>139</v>
      </c>
      <c r="O17977" s="1" t="s">
        <v>140</v>
      </c>
    </row>
    <row r="17978" spans="1:15" x14ac:dyDescent="0.25">
      <c r="A17978">
        <v>98089875</v>
      </c>
      <c r="B17978">
        <v>249798097</v>
      </c>
      <c r="C17978" s="1" t="s">
        <v>132</v>
      </c>
      <c r="D17978" s="1" t="s">
        <v>37</v>
      </c>
      <c r="E17978" s="1" t="s">
        <v>50</v>
      </c>
      <c r="F17978">
        <v>49.2</v>
      </c>
      <c r="G17978">
        <v>2</v>
      </c>
      <c r="H17978">
        <v>8.36</v>
      </c>
      <c r="I17978">
        <v>5.36</v>
      </c>
      <c r="J17978">
        <v>3</v>
      </c>
      <c r="K17978" s="2">
        <v>37727</v>
      </c>
      <c r="L17978" s="2">
        <v>37730</v>
      </c>
      <c r="M17978" s="2">
        <v>37745</v>
      </c>
      <c r="N17978" s="1" t="s">
        <v>143</v>
      </c>
      <c r="O17978" s="1" t="s">
        <v>144</v>
      </c>
    </row>
    <row r="17979" spans="1:15" x14ac:dyDescent="0.25">
      <c r="A17979">
        <v>98089655</v>
      </c>
      <c r="B17979">
        <v>321553436</v>
      </c>
      <c r="C17979" s="1" t="s">
        <v>132</v>
      </c>
      <c r="D17979" s="1" t="s">
        <v>37</v>
      </c>
      <c r="E17979" s="1" t="s">
        <v>50</v>
      </c>
      <c r="F17979">
        <v>49.2</v>
      </c>
      <c r="G17979">
        <v>2</v>
      </c>
      <c r="H17979">
        <v>7</v>
      </c>
      <c r="I17979">
        <v>7</v>
      </c>
      <c r="J17979">
        <v>3</v>
      </c>
      <c r="K17979" s="2">
        <v>37786</v>
      </c>
      <c r="L17979" s="2">
        <v>37789</v>
      </c>
      <c r="M17979" s="2">
        <v>37807</v>
      </c>
      <c r="N17979" s="1" t="s">
        <v>143</v>
      </c>
      <c r="O17979" s="1" t="s">
        <v>144</v>
      </c>
    </row>
    <row r="17980" spans="1:15" x14ac:dyDescent="0.25">
      <c r="A17980">
        <v>98089543</v>
      </c>
      <c r="B17980">
        <v>777931056</v>
      </c>
      <c r="C17980" s="1" t="s">
        <v>132</v>
      </c>
      <c r="D17980" s="1" t="s">
        <v>37</v>
      </c>
      <c r="E17980" s="1" t="s">
        <v>50</v>
      </c>
      <c r="F17980">
        <v>49.2</v>
      </c>
      <c r="G17980">
        <v>2</v>
      </c>
      <c r="H17980">
        <v>5.99</v>
      </c>
      <c r="I17980">
        <v>6.99</v>
      </c>
      <c r="J17980">
        <v>3</v>
      </c>
      <c r="K17980" s="2">
        <v>37818</v>
      </c>
      <c r="L17980" s="2">
        <v>37819</v>
      </c>
      <c r="M17980" s="2">
        <v>37826</v>
      </c>
      <c r="N17980" s="1" t="s">
        <v>137</v>
      </c>
      <c r="O17980" s="1" t="s">
        <v>138</v>
      </c>
    </row>
    <row r="17981" spans="1:15" x14ac:dyDescent="0.25">
      <c r="A17981">
        <v>98089493</v>
      </c>
      <c r="B17981">
        <v>768841972</v>
      </c>
      <c r="C17981" s="1" t="s">
        <v>132</v>
      </c>
      <c r="D17981" s="1" t="s">
        <v>37</v>
      </c>
      <c r="E17981" s="1" t="s">
        <v>50</v>
      </c>
      <c r="F17981">
        <v>49.2</v>
      </c>
      <c r="G17981">
        <v>2</v>
      </c>
      <c r="H17981">
        <v>8</v>
      </c>
      <c r="I17981">
        <v>3</v>
      </c>
      <c r="J17981">
        <v>2</v>
      </c>
      <c r="K17981" s="2">
        <v>37835</v>
      </c>
      <c r="L17981" s="2">
        <v>37836</v>
      </c>
      <c r="M17981" s="2">
        <v>37854</v>
      </c>
      <c r="N17981" s="1" t="s">
        <v>133</v>
      </c>
      <c r="O17981" s="1" t="s">
        <v>134</v>
      </c>
    </row>
    <row r="17982" spans="1:15" x14ac:dyDescent="0.25">
      <c r="A17982">
        <v>98089345</v>
      </c>
      <c r="B17982">
        <v>367570195</v>
      </c>
      <c r="C17982" s="1" t="s">
        <v>132</v>
      </c>
      <c r="D17982" s="1" t="s">
        <v>37</v>
      </c>
      <c r="E17982" s="1" t="s">
        <v>50</v>
      </c>
      <c r="F17982">
        <v>49.2</v>
      </c>
      <c r="G17982">
        <v>2</v>
      </c>
      <c r="H17982">
        <v>6.68</v>
      </c>
      <c r="I17982">
        <v>6.68</v>
      </c>
      <c r="J17982">
        <v>1</v>
      </c>
      <c r="K17982" s="2">
        <v>37875</v>
      </c>
      <c r="L17982" s="2">
        <v>37876</v>
      </c>
      <c r="M17982" s="2">
        <v>37894</v>
      </c>
      <c r="N17982" s="1" t="s">
        <v>139</v>
      </c>
      <c r="O17982" s="1" t="s">
        <v>140</v>
      </c>
    </row>
    <row r="17983" spans="1:15" x14ac:dyDescent="0.25">
      <c r="A17983">
        <v>98089125</v>
      </c>
      <c r="B17983">
        <v>324989280</v>
      </c>
      <c r="C17983" s="1" t="s">
        <v>132</v>
      </c>
      <c r="D17983" s="1" t="s">
        <v>37</v>
      </c>
      <c r="E17983" s="1" t="s">
        <v>50</v>
      </c>
      <c r="F17983">
        <v>49.2</v>
      </c>
      <c r="G17983">
        <v>2</v>
      </c>
      <c r="H17983">
        <v>8</v>
      </c>
      <c r="I17983">
        <v>7</v>
      </c>
      <c r="J17983">
        <v>3</v>
      </c>
      <c r="K17983" s="2">
        <v>37929</v>
      </c>
      <c r="L17983" s="2">
        <v>37931</v>
      </c>
      <c r="M17983" s="2">
        <v>37950</v>
      </c>
      <c r="N17983" s="1" t="s">
        <v>147</v>
      </c>
      <c r="O17983" s="1" t="s">
        <v>148</v>
      </c>
    </row>
    <row r="17984" spans="1:15" x14ac:dyDescent="0.25">
      <c r="A17984">
        <v>98089017</v>
      </c>
      <c r="B17984">
        <v>413610234</v>
      </c>
      <c r="C17984" s="1" t="s">
        <v>132</v>
      </c>
      <c r="D17984" s="1" t="s">
        <v>37</v>
      </c>
      <c r="E17984" s="1" t="s">
        <v>50</v>
      </c>
      <c r="F17984">
        <v>49.2</v>
      </c>
      <c r="G17984">
        <v>2</v>
      </c>
      <c r="H17984">
        <v>5.99</v>
      </c>
      <c r="I17984">
        <v>3.99</v>
      </c>
      <c r="J17984">
        <v>2</v>
      </c>
      <c r="K17984" s="2">
        <v>37959</v>
      </c>
      <c r="L17984" s="2">
        <v>37960</v>
      </c>
      <c r="M17984" s="2">
        <v>37980</v>
      </c>
      <c r="N17984" s="1" t="s">
        <v>143</v>
      </c>
      <c r="O17984" s="1" t="s">
        <v>144</v>
      </c>
    </row>
    <row r="17985" spans="1:15" x14ac:dyDescent="0.25">
      <c r="A17985">
        <v>98088987</v>
      </c>
      <c r="B17985">
        <v>783214027</v>
      </c>
      <c r="C17985" s="1" t="s">
        <v>132</v>
      </c>
      <c r="D17985" s="1" t="s">
        <v>37</v>
      </c>
      <c r="E17985" s="1" t="s">
        <v>50</v>
      </c>
      <c r="F17985">
        <v>49.2</v>
      </c>
      <c r="G17985">
        <v>2</v>
      </c>
      <c r="H17985">
        <v>5.99</v>
      </c>
      <c r="I17985">
        <v>3.99</v>
      </c>
      <c r="J17985">
        <v>1</v>
      </c>
      <c r="K17985" s="2">
        <v>37967</v>
      </c>
      <c r="L17985" s="2">
        <v>37969</v>
      </c>
      <c r="M17985" s="2">
        <v>37986</v>
      </c>
      <c r="N17985" s="1" t="s">
        <v>135</v>
      </c>
      <c r="O17985" s="1" t="s">
        <v>136</v>
      </c>
    </row>
    <row r="17986" spans="1:15" x14ac:dyDescent="0.25">
      <c r="A17986">
        <v>98088963</v>
      </c>
      <c r="B17986">
        <v>361586823</v>
      </c>
      <c r="C17986" s="1" t="s">
        <v>132</v>
      </c>
      <c r="D17986" s="1" t="s">
        <v>37</v>
      </c>
      <c r="E17986" s="1" t="s">
        <v>50</v>
      </c>
      <c r="F17986">
        <v>49.2</v>
      </c>
      <c r="G17986">
        <v>2</v>
      </c>
      <c r="H17986">
        <v>7.22</v>
      </c>
      <c r="I17986">
        <v>3.22</v>
      </c>
      <c r="J17986">
        <v>1</v>
      </c>
      <c r="K17986" s="2">
        <v>37974</v>
      </c>
      <c r="L17986" s="2">
        <v>37977</v>
      </c>
      <c r="M17986" s="2">
        <v>37991</v>
      </c>
      <c r="N17986" s="1" t="s">
        <v>149</v>
      </c>
      <c r="O17986" s="1" t="s">
        <v>150</v>
      </c>
    </row>
    <row r="17987" spans="1:15" x14ac:dyDescent="0.25">
      <c r="A17987">
        <v>98088904</v>
      </c>
      <c r="B17987">
        <v>487583305</v>
      </c>
      <c r="C17987" s="1" t="s">
        <v>132</v>
      </c>
      <c r="D17987" s="1" t="s">
        <v>37</v>
      </c>
      <c r="E17987" s="1" t="s">
        <v>50</v>
      </c>
      <c r="F17987">
        <v>49.2</v>
      </c>
      <c r="G17987">
        <v>2</v>
      </c>
      <c r="H17987">
        <v>8.68</v>
      </c>
      <c r="I17987">
        <v>4.68</v>
      </c>
      <c r="J17987">
        <v>2</v>
      </c>
      <c r="K17987" s="2">
        <v>37991</v>
      </c>
      <c r="L17987" s="2">
        <v>37993</v>
      </c>
      <c r="M17987" s="2">
        <v>38006</v>
      </c>
      <c r="N17987" s="1" t="s">
        <v>147</v>
      </c>
      <c r="O17987" s="1" t="s">
        <v>148</v>
      </c>
    </row>
    <row r="17988" spans="1:15" x14ac:dyDescent="0.25">
      <c r="A17988">
        <v>98088593</v>
      </c>
      <c r="B17988">
        <v>162737049</v>
      </c>
      <c r="C17988" s="1" t="s">
        <v>132</v>
      </c>
      <c r="D17988" s="1" t="s">
        <v>37</v>
      </c>
      <c r="E17988" s="1" t="s">
        <v>50</v>
      </c>
      <c r="F17988">
        <v>49.2</v>
      </c>
      <c r="G17988">
        <v>2</v>
      </c>
      <c r="H17988">
        <v>6.99</v>
      </c>
      <c r="I17988">
        <v>4.99</v>
      </c>
      <c r="J17988">
        <v>3</v>
      </c>
      <c r="K17988" s="2">
        <v>38071</v>
      </c>
      <c r="L17988" s="2">
        <v>38072</v>
      </c>
      <c r="M17988" s="2">
        <v>38087</v>
      </c>
      <c r="N17988" s="1" t="s">
        <v>139</v>
      </c>
      <c r="O17988" s="1" t="s">
        <v>140</v>
      </c>
    </row>
    <row r="17989" spans="1:15" x14ac:dyDescent="0.25">
      <c r="A17989">
        <v>98088541</v>
      </c>
      <c r="B17989">
        <v>272491500</v>
      </c>
      <c r="C17989" s="1" t="s">
        <v>132</v>
      </c>
      <c r="D17989" s="1" t="s">
        <v>37</v>
      </c>
      <c r="E17989" s="1" t="s">
        <v>50</v>
      </c>
      <c r="F17989">
        <v>49.2</v>
      </c>
      <c r="G17989">
        <v>2</v>
      </c>
      <c r="H17989">
        <v>8.5500000000000007</v>
      </c>
      <c r="I17989">
        <v>4.55</v>
      </c>
      <c r="J17989">
        <v>1</v>
      </c>
      <c r="K17989" s="2">
        <v>38081</v>
      </c>
      <c r="L17989" s="2">
        <v>38083</v>
      </c>
      <c r="M17989" s="2">
        <v>38103</v>
      </c>
      <c r="N17989" s="1" t="s">
        <v>139</v>
      </c>
      <c r="O17989" s="1" t="s">
        <v>140</v>
      </c>
    </row>
    <row r="17990" spans="1:15" x14ac:dyDescent="0.25">
      <c r="A17990">
        <v>98088279</v>
      </c>
      <c r="B17990">
        <v>700754953</v>
      </c>
      <c r="C17990" s="1" t="s">
        <v>132</v>
      </c>
      <c r="D17990" s="1" t="s">
        <v>37</v>
      </c>
      <c r="E17990" s="1" t="s">
        <v>50</v>
      </c>
      <c r="F17990">
        <v>49.2</v>
      </c>
      <c r="G17990">
        <v>2</v>
      </c>
      <c r="H17990">
        <v>10</v>
      </c>
      <c r="I17990">
        <v>5</v>
      </c>
      <c r="J17990">
        <v>1</v>
      </c>
      <c r="K17990" s="2">
        <v>38156</v>
      </c>
      <c r="L17990" s="2">
        <v>38159</v>
      </c>
      <c r="M17990" s="2">
        <v>38172</v>
      </c>
      <c r="N17990" s="1" t="s">
        <v>133</v>
      </c>
      <c r="O17990" s="1" t="s">
        <v>134</v>
      </c>
    </row>
    <row r="17991" spans="1:15" x14ac:dyDescent="0.25">
      <c r="A17991">
        <v>98088152</v>
      </c>
      <c r="B17991">
        <v>845554615</v>
      </c>
      <c r="C17991" s="1" t="s">
        <v>132</v>
      </c>
      <c r="D17991" s="1" t="s">
        <v>37</v>
      </c>
      <c r="E17991" s="1" t="s">
        <v>50</v>
      </c>
      <c r="F17991">
        <v>49.2</v>
      </c>
      <c r="G17991">
        <v>2</v>
      </c>
      <c r="H17991">
        <v>9</v>
      </c>
      <c r="I17991">
        <v>4</v>
      </c>
      <c r="J17991">
        <v>2</v>
      </c>
      <c r="K17991" s="2">
        <v>38196</v>
      </c>
      <c r="L17991" s="2">
        <v>38197</v>
      </c>
      <c r="M17991" s="2">
        <v>38216</v>
      </c>
      <c r="N17991" s="1" t="s">
        <v>147</v>
      </c>
      <c r="O17991" s="1" t="s">
        <v>148</v>
      </c>
    </row>
    <row r="17992" spans="1:15" x14ac:dyDescent="0.25">
      <c r="A17992">
        <v>98087833</v>
      </c>
      <c r="B17992">
        <v>111962928</v>
      </c>
      <c r="C17992" s="1" t="s">
        <v>132</v>
      </c>
      <c r="D17992" s="1" t="s">
        <v>37</v>
      </c>
      <c r="E17992" s="1" t="s">
        <v>50</v>
      </c>
      <c r="F17992">
        <v>49.2</v>
      </c>
      <c r="G17992">
        <v>2</v>
      </c>
      <c r="H17992">
        <v>9.86</v>
      </c>
      <c r="I17992">
        <v>3.86</v>
      </c>
      <c r="J17992">
        <v>3</v>
      </c>
      <c r="K17992" s="2">
        <v>38289</v>
      </c>
      <c r="L17992" s="2">
        <v>38290</v>
      </c>
      <c r="M17992" s="2">
        <v>38303</v>
      </c>
      <c r="N17992" s="1" t="s">
        <v>141</v>
      </c>
      <c r="O17992" s="1" t="s">
        <v>142</v>
      </c>
    </row>
    <row r="17993" spans="1:15" x14ac:dyDescent="0.25">
      <c r="A17993">
        <v>98087743</v>
      </c>
      <c r="B17993">
        <v>198717395</v>
      </c>
      <c r="C17993" s="1" t="s">
        <v>132</v>
      </c>
      <c r="D17993" s="1" t="s">
        <v>37</v>
      </c>
      <c r="E17993" s="1" t="s">
        <v>50</v>
      </c>
      <c r="F17993">
        <v>49.2</v>
      </c>
      <c r="G17993">
        <v>2</v>
      </c>
      <c r="H17993">
        <v>9.68</v>
      </c>
      <c r="I17993">
        <v>4.68</v>
      </c>
      <c r="J17993">
        <v>2</v>
      </c>
      <c r="K17993" s="2">
        <v>38315</v>
      </c>
      <c r="L17993" s="2">
        <v>38316</v>
      </c>
      <c r="M17993" s="2">
        <v>38332</v>
      </c>
      <c r="N17993" s="1" t="s">
        <v>147</v>
      </c>
      <c r="O17993" s="1" t="s">
        <v>148</v>
      </c>
    </row>
    <row r="17994" spans="1:15" x14ac:dyDescent="0.25">
      <c r="A17994">
        <v>98087662</v>
      </c>
      <c r="B17994">
        <v>220834258</v>
      </c>
      <c r="C17994" s="1" t="s">
        <v>132</v>
      </c>
      <c r="D17994" s="1" t="s">
        <v>37</v>
      </c>
      <c r="E17994" s="1" t="s">
        <v>50</v>
      </c>
      <c r="F17994">
        <v>49.2</v>
      </c>
      <c r="G17994">
        <v>2</v>
      </c>
      <c r="H17994">
        <v>5</v>
      </c>
      <c r="I17994">
        <v>3</v>
      </c>
      <c r="J17994">
        <v>2</v>
      </c>
      <c r="K17994" s="2">
        <v>38335</v>
      </c>
      <c r="L17994" s="2">
        <v>38337</v>
      </c>
      <c r="M17994" s="2">
        <v>38348</v>
      </c>
      <c r="N17994" s="1" t="s">
        <v>141</v>
      </c>
      <c r="O17994" s="1" t="s">
        <v>142</v>
      </c>
    </row>
    <row r="17995" spans="1:15" x14ac:dyDescent="0.25">
      <c r="A17995">
        <v>98087627</v>
      </c>
      <c r="B17995">
        <v>751863869</v>
      </c>
      <c r="C17995" s="1" t="s">
        <v>132</v>
      </c>
      <c r="D17995" s="1" t="s">
        <v>37</v>
      </c>
      <c r="E17995" s="1" t="s">
        <v>50</v>
      </c>
      <c r="F17995">
        <v>49.2</v>
      </c>
      <c r="G17995">
        <v>2</v>
      </c>
      <c r="H17995">
        <v>9</v>
      </c>
      <c r="I17995">
        <v>5</v>
      </c>
      <c r="J17995">
        <v>3</v>
      </c>
      <c r="K17995" s="2">
        <v>38344</v>
      </c>
      <c r="L17995" s="2">
        <v>38346</v>
      </c>
      <c r="M17995" s="2">
        <v>38361</v>
      </c>
      <c r="N17995" s="1" t="s">
        <v>149</v>
      </c>
      <c r="O17995" s="1" t="s">
        <v>150</v>
      </c>
    </row>
    <row r="17996" spans="1:15" x14ac:dyDescent="0.25">
      <c r="A17996">
        <v>98087551</v>
      </c>
      <c r="B17996">
        <v>225237308</v>
      </c>
      <c r="C17996" s="1" t="s">
        <v>132</v>
      </c>
      <c r="D17996" s="1" t="s">
        <v>37</v>
      </c>
      <c r="E17996" s="1" t="s">
        <v>50</v>
      </c>
      <c r="F17996">
        <v>49.2</v>
      </c>
      <c r="G17996">
        <v>2</v>
      </c>
      <c r="H17996">
        <v>5</v>
      </c>
      <c r="I17996">
        <v>6</v>
      </c>
      <c r="J17996">
        <v>1</v>
      </c>
      <c r="K17996" s="2">
        <v>38363</v>
      </c>
      <c r="L17996" s="2">
        <v>38366</v>
      </c>
      <c r="M17996" s="2">
        <v>38385</v>
      </c>
      <c r="N17996" s="1" t="s">
        <v>139</v>
      </c>
      <c r="O17996" s="1" t="s">
        <v>140</v>
      </c>
    </row>
    <row r="17997" spans="1:15" x14ac:dyDescent="0.25">
      <c r="A17997">
        <v>98087215</v>
      </c>
      <c r="B17997">
        <v>773449633</v>
      </c>
      <c r="C17997" s="1" t="s">
        <v>132</v>
      </c>
      <c r="D17997" s="1" t="s">
        <v>37</v>
      </c>
      <c r="E17997" s="1" t="s">
        <v>50</v>
      </c>
      <c r="F17997">
        <v>49.2</v>
      </c>
      <c r="G17997">
        <v>2</v>
      </c>
      <c r="H17997">
        <v>5.58</v>
      </c>
      <c r="I17997">
        <v>4.58</v>
      </c>
      <c r="J17997">
        <v>2</v>
      </c>
      <c r="K17997" s="2">
        <v>38457</v>
      </c>
      <c r="L17997" s="2">
        <v>38458</v>
      </c>
      <c r="M17997" s="2">
        <v>38477</v>
      </c>
      <c r="N17997" s="1" t="s">
        <v>143</v>
      </c>
      <c r="O17997" s="1" t="s">
        <v>144</v>
      </c>
    </row>
    <row r="17998" spans="1:15" x14ac:dyDescent="0.25">
      <c r="A17998">
        <v>98087205</v>
      </c>
      <c r="B17998">
        <v>561944200</v>
      </c>
      <c r="C17998" s="1" t="s">
        <v>132</v>
      </c>
      <c r="D17998" s="1" t="s">
        <v>37</v>
      </c>
      <c r="E17998" s="1" t="s">
        <v>50</v>
      </c>
      <c r="F17998">
        <v>49.2</v>
      </c>
      <c r="G17998">
        <v>2</v>
      </c>
      <c r="H17998">
        <v>7.73</v>
      </c>
      <c r="I17998">
        <v>4.7300000000000004</v>
      </c>
      <c r="J17998">
        <v>1</v>
      </c>
      <c r="K17998" s="2">
        <v>38457</v>
      </c>
      <c r="L17998" s="2">
        <v>38460</v>
      </c>
      <c r="M17998" s="2">
        <v>38480</v>
      </c>
      <c r="N17998" s="1" t="s">
        <v>145</v>
      </c>
      <c r="O17998" s="1" t="s">
        <v>146</v>
      </c>
    </row>
    <row r="17999" spans="1:15" x14ac:dyDescent="0.25">
      <c r="A17999">
        <v>98085353</v>
      </c>
      <c r="B17999">
        <v>318601696</v>
      </c>
      <c r="C17999" s="1" t="s">
        <v>132</v>
      </c>
      <c r="D17999" s="1" t="s">
        <v>37</v>
      </c>
      <c r="E17999" s="1" t="s">
        <v>50</v>
      </c>
      <c r="F17999">
        <v>49.2</v>
      </c>
      <c r="G17999">
        <v>2</v>
      </c>
      <c r="H17999">
        <v>6</v>
      </c>
      <c r="I17999">
        <v>7</v>
      </c>
      <c r="J17999">
        <v>2</v>
      </c>
      <c r="K17999" s="2">
        <v>38968</v>
      </c>
      <c r="L17999" s="2">
        <v>38971</v>
      </c>
      <c r="M17999" s="2">
        <v>38987</v>
      </c>
      <c r="N17999" s="1" t="s">
        <v>137</v>
      </c>
      <c r="O17999" s="1" t="s">
        <v>138</v>
      </c>
    </row>
    <row r="18000" spans="1:15" x14ac:dyDescent="0.25">
      <c r="A18000">
        <v>98085220</v>
      </c>
      <c r="B18000">
        <v>162761785</v>
      </c>
      <c r="C18000" s="1" t="s">
        <v>132</v>
      </c>
      <c r="D18000" s="1" t="s">
        <v>37</v>
      </c>
      <c r="E18000" s="1" t="s">
        <v>50</v>
      </c>
      <c r="F18000">
        <v>49.2</v>
      </c>
      <c r="G18000">
        <v>2</v>
      </c>
      <c r="H18000">
        <v>5.45</v>
      </c>
      <c r="I18000">
        <v>5.45</v>
      </c>
      <c r="J18000">
        <v>2</v>
      </c>
      <c r="K18000" s="2">
        <v>39004</v>
      </c>
      <c r="L18000" s="2">
        <v>39005</v>
      </c>
      <c r="M18000" s="2">
        <v>39015</v>
      </c>
      <c r="N18000" s="1" t="s">
        <v>147</v>
      </c>
      <c r="O18000" s="1" t="s">
        <v>148</v>
      </c>
    </row>
    <row r="18001" spans="1:15" x14ac:dyDescent="0.25">
      <c r="A18001">
        <v>98085184</v>
      </c>
      <c r="B18001">
        <v>416232977</v>
      </c>
      <c r="C18001" s="1" t="s">
        <v>132</v>
      </c>
      <c r="D18001" s="1" t="s">
        <v>37</v>
      </c>
      <c r="E18001" s="1" t="s">
        <v>50</v>
      </c>
      <c r="F18001">
        <v>49.2</v>
      </c>
      <c r="G18001">
        <v>2</v>
      </c>
      <c r="H18001">
        <v>6.86</v>
      </c>
      <c r="I18001">
        <v>4.8600000000000003</v>
      </c>
      <c r="J18001">
        <v>1</v>
      </c>
      <c r="K18001" s="2">
        <v>39012</v>
      </c>
      <c r="L18001" s="2">
        <v>39015</v>
      </c>
      <c r="M18001" s="2">
        <v>39028</v>
      </c>
      <c r="N18001" s="1" t="s">
        <v>147</v>
      </c>
      <c r="O18001" s="1" t="s">
        <v>148</v>
      </c>
    </row>
    <row r="18002" spans="1:15" x14ac:dyDescent="0.25">
      <c r="A18002">
        <v>98085140</v>
      </c>
      <c r="B18002">
        <v>398947841</v>
      </c>
      <c r="C18002" s="1" t="s">
        <v>132</v>
      </c>
      <c r="D18002" s="1" t="s">
        <v>37</v>
      </c>
      <c r="E18002" s="1" t="s">
        <v>50</v>
      </c>
      <c r="F18002">
        <v>49.2</v>
      </c>
      <c r="G18002">
        <v>2</v>
      </c>
      <c r="H18002">
        <v>7.33</v>
      </c>
      <c r="I18002">
        <v>5.33</v>
      </c>
      <c r="J18002">
        <v>1</v>
      </c>
      <c r="K18002" s="2">
        <v>39024</v>
      </c>
      <c r="L18002" s="2">
        <v>39026</v>
      </c>
      <c r="M18002" s="2">
        <v>39040</v>
      </c>
      <c r="N18002" s="1" t="s">
        <v>133</v>
      </c>
      <c r="O18002" s="1" t="s">
        <v>134</v>
      </c>
    </row>
    <row r="18003" spans="1:15" x14ac:dyDescent="0.25">
      <c r="A18003">
        <v>98084984</v>
      </c>
      <c r="B18003">
        <v>451629037</v>
      </c>
      <c r="C18003" s="1" t="s">
        <v>132</v>
      </c>
      <c r="D18003" s="1" t="s">
        <v>37</v>
      </c>
      <c r="E18003" s="1" t="s">
        <v>50</v>
      </c>
      <c r="F18003">
        <v>49.2</v>
      </c>
      <c r="G18003">
        <v>2</v>
      </c>
      <c r="H18003">
        <v>10</v>
      </c>
      <c r="I18003">
        <v>3</v>
      </c>
      <c r="J18003">
        <v>2</v>
      </c>
      <c r="K18003" s="2">
        <v>39067</v>
      </c>
      <c r="L18003" s="2">
        <v>39068</v>
      </c>
      <c r="M18003" s="2">
        <v>39083</v>
      </c>
      <c r="N18003" s="1" t="s">
        <v>139</v>
      </c>
      <c r="O18003" s="1" t="s">
        <v>140</v>
      </c>
    </row>
    <row r="18004" spans="1:15" x14ac:dyDescent="0.25">
      <c r="A18004">
        <v>98084945</v>
      </c>
      <c r="B18004">
        <v>898039697</v>
      </c>
      <c r="C18004" s="1" t="s">
        <v>132</v>
      </c>
      <c r="D18004" s="1" t="s">
        <v>37</v>
      </c>
      <c r="E18004" s="1" t="s">
        <v>50</v>
      </c>
      <c r="F18004">
        <v>49.2</v>
      </c>
      <c r="G18004">
        <v>2</v>
      </c>
      <c r="H18004">
        <v>5</v>
      </c>
      <c r="I18004">
        <v>3</v>
      </c>
      <c r="J18004">
        <v>1</v>
      </c>
      <c r="K18004" s="2">
        <v>39076</v>
      </c>
      <c r="L18004" s="2">
        <v>39079</v>
      </c>
      <c r="M18004" s="2">
        <v>39086</v>
      </c>
      <c r="N18004" s="1" t="s">
        <v>143</v>
      </c>
      <c r="O18004" s="1" t="s">
        <v>144</v>
      </c>
    </row>
    <row r="18005" spans="1:15" x14ac:dyDescent="0.25">
      <c r="A18005">
        <v>98084939</v>
      </c>
      <c r="B18005">
        <v>514668821</v>
      </c>
      <c r="C18005" s="1" t="s">
        <v>132</v>
      </c>
      <c r="D18005" s="1" t="s">
        <v>37</v>
      </c>
      <c r="E18005" s="1" t="s">
        <v>50</v>
      </c>
      <c r="F18005">
        <v>49.2</v>
      </c>
      <c r="G18005">
        <v>2</v>
      </c>
      <c r="H18005">
        <v>10</v>
      </c>
      <c r="I18005">
        <v>5</v>
      </c>
      <c r="J18005">
        <v>2</v>
      </c>
      <c r="K18005" s="2">
        <v>39079</v>
      </c>
      <c r="L18005" s="2">
        <v>39081</v>
      </c>
      <c r="M18005" s="2">
        <v>39099</v>
      </c>
      <c r="N18005" s="1" t="s">
        <v>135</v>
      </c>
      <c r="O18005" s="1" t="s">
        <v>136</v>
      </c>
    </row>
    <row r="18006" spans="1:15" x14ac:dyDescent="0.25">
      <c r="A18006">
        <v>98084875</v>
      </c>
      <c r="B18006">
        <v>162761785</v>
      </c>
      <c r="C18006" s="1" t="s">
        <v>132</v>
      </c>
      <c r="D18006" s="1" t="s">
        <v>37</v>
      </c>
      <c r="E18006" s="1" t="s">
        <v>50</v>
      </c>
      <c r="F18006">
        <v>49.2</v>
      </c>
      <c r="G18006">
        <v>2</v>
      </c>
      <c r="H18006">
        <v>6.68</v>
      </c>
      <c r="I18006">
        <v>6.68</v>
      </c>
      <c r="J18006">
        <v>1</v>
      </c>
      <c r="K18006" s="2">
        <v>39096</v>
      </c>
      <c r="L18006" s="2">
        <v>39097</v>
      </c>
      <c r="M18006" s="2">
        <v>39115</v>
      </c>
      <c r="N18006" s="1" t="s">
        <v>149</v>
      </c>
      <c r="O18006" s="1" t="s">
        <v>150</v>
      </c>
    </row>
    <row r="18007" spans="1:15" x14ac:dyDescent="0.25">
      <c r="A18007">
        <v>98084731</v>
      </c>
      <c r="B18007">
        <v>761322747</v>
      </c>
      <c r="C18007" s="1" t="s">
        <v>132</v>
      </c>
      <c r="D18007" s="1" t="s">
        <v>37</v>
      </c>
      <c r="E18007" s="1" t="s">
        <v>50</v>
      </c>
      <c r="F18007">
        <v>49.2</v>
      </c>
      <c r="G18007">
        <v>2</v>
      </c>
      <c r="H18007">
        <v>6.73</v>
      </c>
      <c r="I18007">
        <v>4.7300000000000004</v>
      </c>
      <c r="J18007">
        <v>3</v>
      </c>
      <c r="K18007" s="2">
        <v>39130</v>
      </c>
      <c r="L18007" s="2">
        <v>39132</v>
      </c>
      <c r="M18007" s="2">
        <v>39140</v>
      </c>
      <c r="N18007" s="1" t="s">
        <v>133</v>
      </c>
      <c r="O18007" s="1" t="s">
        <v>134</v>
      </c>
    </row>
    <row r="18008" spans="1:15" x14ac:dyDescent="0.25">
      <c r="A18008">
        <v>98084690</v>
      </c>
      <c r="B18008">
        <v>794332386</v>
      </c>
      <c r="C18008" s="1" t="s">
        <v>132</v>
      </c>
      <c r="D18008" s="1" t="s">
        <v>37</v>
      </c>
      <c r="E18008" s="1" t="s">
        <v>50</v>
      </c>
      <c r="F18008">
        <v>49.2</v>
      </c>
      <c r="G18008">
        <v>2</v>
      </c>
      <c r="H18008">
        <v>9.58</v>
      </c>
      <c r="I18008">
        <v>5.58</v>
      </c>
      <c r="J18008">
        <v>3</v>
      </c>
      <c r="K18008" s="2">
        <v>39138</v>
      </c>
      <c r="L18008" s="2">
        <v>39140</v>
      </c>
      <c r="M18008" s="2">
        <v>39155</v>
      </c>
      <c r="N18008" s="1" t="s">
        <v>147</v>
      </c>
      <c r="O18008" s="1" t="s">
        <v>148</v>
      </c>
    </row>
    <row r="18009" spans="1:15" x14ac:dyDescent="0.25">
      <c r="A18009">
        <v>98084667</v>
      </c>
      <c r="B18009">
        <v>794504735</v>
      </c>
      <c r="C18009" s="1" t="s">
        <v>132</v>
      </c>
      <c r="D18009" s="1" t="s">
        <v>37</v>
      </c>
      <c r="E18009" s="1" t="s">
        <v>50</v>
      </c>
      <c r="F18009">
        <v>49.2</v>
      </c>
      <c r="G18009">
        <v>2</v>
      </c>
      <c r="H18009">
        <v>6.45</v>
      </c>
      <c r="I18009">
        <v>3.45</v>
      </c>
      <c r="J18009">
        <v>3</v>
      </c>
      <c r="K18009" s="2">
        <v>39143</v>
      </c>
      <c r="L18009" s="2">
        <v>39146</v>
      </c>
      <c r="M18009" s="2">
        <v>39159</v>
      </c>
      <c r="N18009" s="1" t="s">
        <v>147</v>
      </c>
      <c r="O18009" s="1" t="s">
        <v>148</v>
      </c>
    </row>
    <row r="18010" spans="1:15" x14ac:dyDescent="0.25">
      <c r="A18010">
        <v>98084525</v>
      </c>
      <c r="B18010">
        <v>596465578</v>
      </c>
      <c r="C18010" s="1" t="s">
        <v>132</v>
      </c>
      <c r="D18010" s="1" t="s">
        <v>37</v>
      </c>
      <c r="E18010" s="1" t="s">
        <v>50</v>
      </c>
      <c r="F18010">
        <v>49.2</v>
      </c>
      <c r="G18010">
        <v>2</v>
      </c>
      <c r="H18010">
        <v>9.9</v>
      </c>
      <c r="I18010">
        <v>5.9</v>
      </c>
      <c r="J18010">
        <v>1</v>
      </c>
      <c r="K18010" s="2">
        <v>39187</v>
      </c>
      <c r="L18010" s="2">
        <v>39188</v>
      </c>
      <c r="M18010" s="2">
        <v>39198</v>
      </c>
      <c r="N18010" s="1" t="s">
        <v>147</v>
      </c>
      <c r="O18010" s="1" t="s">
        <v>148</v>
      </c>
    </row>
    <row r="18011" spans="1:15" x14ac:dyDescent="0.25">
      <c r="A18011">
        <v>98084139</v>
      </c>
      <c r="B18011">
        <v>295769990</v>
      </c>
      <c r="C18011" s="1" t="s">
        <v>132</v>
      </c>
      <c r="D18011" s="1" t="s">
        <v>37</v>
      </c>
      <c r="E18011" s="1" t="s">
        <v>50</v>
      </c>
      <c r="F18011">
        <v>49.2</v>
      </c>
      <c r="G18011">
        <v>2</v>
      </c>
      <c r="H18011">
        <v>5.58</v>
      </c>
      <c r="I18011">
        <v>3.58</v>
      </c>
      <c r="J18011">
        <v>3</v>
      </c>
      <c r="K18011" s="2">
        <v>39299</v>
      </c>
      <c r="L18011" s="2">
        <v>39301</v>
      </c>
      <c r="M18011" s="2">
        <v>39314</v>
      </c>
      <c r="N18011" s="1" t="s">
        <v>137</v>
      </c>
      <c r="O18011" s="1" t="s">
        <v>138</v>
      </c>
    </row>
    <row r="18012" spans="1:15" x14ac:dyDescent="0.25">
      <c r="A18012">
        <v>98083985</v>
      </c>
      <c r="B18012">
        <v>366718157</v>
      </c>
      <c r="C18012" s="1" t="s">
        <v>132</v>
      </c>
      <c r="D18012" s="1" t="s">
        <v>37</v>
      </c>
      <c r="E18012" s="1" t="s">
        <v>50</v>
      </c>
      <c r="F18012">
        <v>49.2</v>
      </c>
      <c r="G18012">
        <v>2</v>
      </c>
      <c r="H18012">
        <v>6.73</v>
      </c>
      <c r="I18012">
        <v>5.73</v>
      </c>
      <c r="J18012">
        <v>3</v>
      </c>
      <c r="K18012" s="2">
        <v>39339</v>
      </c>
      <c r="L18012" s="2">
        <v>39342</v>
      </c>
      <c r="M18012" s="2">
        <v>39355</v>
      </c>
      <c r="N18012" s="1" t="s">
        <v>145</v>
      </c>
      <c r="O18012" s="1" t="s">
        <v>146</v>
      </c>
    </row>
    <row r="18013" spans="1:15" x14ac:dyDescent="0.25">
      <c r="A18013">
        <v>98083963</v>
      </c>
      <c r="B18013">
        <v>614794767</v>
      </c>
      <c r="C18013" s="1" t="s">
        <v>132</v>
      </c>
      <c r="D18013" s="1" t="s">
        <v>37</v>
      </c>
      <c r="E18013" s="1" t="s">
        <v>50</v>
      </c>
      <c r="F18013">
        <v>49.2</v>
      </c>
      <c r="G18013">
        <v>2</v>
      </c>
      <c r="H18013">
        <v>9.99</v>
      </c>
      <c r="I18013">
        <v>3.99</v>
      </c>
      <c r="J18013">
        <v>3</v>
      </c>
      <c r="K18013" s="2">
        <v>39347</v>
      </c>
      <c r="L18013" s="2">
        <v>39348</v>
      </c>
      <c r="M18013" s="2">
        <v>39359</v>
      </c>
      <c r="N18013" s="1" t="s">
        <v>133</v>
      </c>
      <c r="O18013" s="1" t="s">
        <v>134</v>
      </c>
    </row>
    <row r="18014" spans="1:15" x14ac:dyDescent="0.25">
      <c r="A18014">
        <v>98083730</v>
      </c>
      <c r="B18014">
        <v>198717395</v>
      </c>
      <c r="C18014" s="1" t="s">
        <v>132</v>
      </c>
      <c r="D18014" s="1" t="s">
        <v>37</v>
      </c>
      <c r="E18014" s="1" t="s">
        <v>50</v>
      </c>
      <c r="F18014">
        <v>49.2</v>
      </c>
      <c r="G18014">
        <v>2</v>
      </c>
      <c r="H18014">
        <v>7.22</v>
      </c>
      <c r="I18014">
        <v>6.22</v>
      </c>
      <c r="J18014">
        <v>3</v>
      </c>
      <c r="K18014" s="2">
        <v>39406</v>
      </c>
      <c r="L18014" s="2">
        <v>39407</v>
      </c>
      <c r="M18014" s="2">
        <v>39420</v>
      </c>
      <c r="N18014" s="1" t="s">
        <v>143</v>
      </c>
      <c r="O18014" s="1" t="s">
        <v>144</v>
      </c>
    </row>
    <row r="18015" spans="1:15" x14ac:dyDescent="0.25">
      <c r="A18015">
        <v>98083715</v>
      </c>
      <c r="B18015">
        <v>485015128</v>
      </c>
      <c r="C18015" s="1" t="s">
        <v>132</v>
      </c>
      <c r="D18015" s="1" t="s">
        <v>37</v>
      </c>
      <c r="E18015" s="1" t="s">
        <v>50</v>
      </c>
      <c r="F18015">
        <v>49.2</v>
      </c>
      <c r="G18015">
        <v>2</v>
      </c>
      <c r="H18015">
        <v>8.14</v>
      </c>
      <c r="I18015">
        <v>4.1399999999999997</v>
      </c>
      <c r="J18015">
        <v>3</v>
      </c>
      <c r="K18015" s="2">
        <v>39410</v>
      </c>
      <c r="L18015" s="2">
        <v>39411</v>
      </c>
      <c r="M18015" s="2">
        <v>39431</v>
      </c>
      <c r="N18015" s="1" t="s">
        <v>147</v>
      </c>
      <c r="O18015" s="1" t="s">
        <v>148</v>
      </c>
    </row>
    <row r="18016" spans="1:15" x14ac:dyDescent="0.25">
      <c r="A18016">
        <v>98083518</v>
      </c>
      <c r="B18016">
        <v>454188032</v>
      </c>
      <c r="C18016" s="1" t="s">
        <v>132</v>
      </c>
      <c r="D18016" s="1" t="s">
        <v>37</v>
      </c>
      <c r="E18016" s="1" t="s">
        <v>50</v>
      </c>
      <c r="F18016">
        <v>49.2</v>
      </c>
      <c r="G18016">
        <v>2</v>
      </c>
      <c r="H18016">
        <v>8.61</v>
      </c>
      <c r="I18016">
        <v>3.61</v>
      </c>
      <c r="J18016">
        <v>1</v>
      </c>
      <c r="K18016" s="2">
        <v>39468</v>
      </c>
      <c r="L18016" s="2">
        <v>39470</v>
      </c>
      <c r="M18016" s="2">
        <v>39489</v>
      </c>
      <c r="N18016" s="1" t="s">
        <v>135</v>
      </c>
      <c r="O18016" s="1" t="s">
        <v>136</v>
      </c>
    </row>
    <row r="18017" spans="1:15" x14ac:dyDescent="0.25">
      <c r="A18017">
        <v>98083474</v>
      </c>
      <c r="B18017">
        <v>238517106</v>
      </c>
      <c r="C18017" s="1" t="s">
        <v>132</v>
      </c>
      <c r="D18017" s="1" t="s">
        <v>37</v>
      </c>
      <c r="E18017" s="1" t="s">
        <v>50</v>
      </c>
      <c r="F18017">
        <v>49.2</v>
      </c>
      <c r="G18017">
        <v>2</v>
      </c>
      <c r="H18017">
        <v>5</v>
      </c>
      <c r="I18017">
        <v>3</v>
      </c>
      <c r="J18017">
        <v>1</v>
      </c>
      <c r="K18017" s="2">
        <v>39481</v>
      </c>
      <c r="L18017" s="2">
        <v>39484</v>
      </c>
      <c r="M18017" s="2">
        <v>39491</v>
      </c>
      <c r="N18017" s="1" t="s">
        <v>145</v>
      </c>
      <c r="O18017" s="1" t="s">
        <v>146</v>
      </c>
    </row>
    <row r="18018" spans="1:15" x14ac:dyDescent="0.25">
      <c r="A18018">
        <v>98083445</v>
      </c>
      <c r="B18018">
        <v>453512131</v>
      </c>
      <c r="C18018" s="1" t="s">
        <v>132</v>
      </c>
      <c r="D18018" s="1" t="s">
        <v>37</v>
      </c>
      <c r="E18018" s="1" t="s">
        <v>50</v>
      </c>
      <c r="F18018">
        <v>49.2</v>
      </c>
      <c r="G18018">
        <v>2</v>
      </c>
      <c r="H18018">
        <v>9.99</v>
      </c>
      <c r="I18018">
        <v>5.99</v>
      </c>
      <c r="J18018">
        <v>1</v>
      </c>
      <c r="K18018" s="2">
        <v>39491</v>
      </c>
      <c r="L18018" s="2">
        <v>39492</v>
      </c>
      <c r="M18018" s="2">
        <v>39510</v>
      </c>
      <c r="N18018" s="1" t="s">
        <v>133</v>
      </c>
      <c r="O18018" s="1" t="s">
        <v>134</v>
      </c>
    </row>
    <row r="18019" spans="1:15" x14ac:dyDescent="0.25">
      <c r="A18019">
        <v>98083441</v>
      </c>
      <c r="B18019">
        <v>465708582</v>
      </c>
      <c r="C18019" s="1" t="s">
        <v>132</v>
      </c>
      <c r="D18019" s="1" t="s">
        <v>37</v>
      </c>
      <c r="E18019" s="1" t="s">
        <v>50</v>
      </c>
      <c r="F18019">
        <v>49.2</v>
      </c>
      <c r="G18019">
        <v>2</v>
      </c>
      <c r="H18019">
        <v>7.61</v>
      </c>
      <c r="I18019">
        <v>6.61</v>
      </c>
      <c r="J18019">
        <v>2</v>
      </c>
      <c r="K18019" s="2">
        <v>39491</v>
      </c>
      <c r="L18019" s="2">
        <v>39493</v>
      </c>
      <c r="M18019" s="2">
        <v>39503</v>
      </c>
      <c r="N18019" s="1" t="s">
        <v>145</v>
      </c>
      <c r="O18019" s="1" t="s">
        <v>146</v>
      </c>
    </row>
    <row r="18020" spans="1:15" x14ac:dyDescent="0.25">
      <c r="A18020">
        <v>98083348</v>
      </c>
      <c r="B18020">
        <v>675665654</v>
      </c>
      <c r="C18020" s="1" t="s">
        <v>132</v>
      </c>
      <c r="D18020" s="1" t="s">
        <v>37</v>
      </c>
      <c r="E18020" s="1" t="s">
        <v>50</v>
      </c>
      <c r="F18020">
        <v>49.2</v>
      </c>
      <c r="G18020">
        <v>2</v>
      </c>
      <c r="H18020">
        <v>9</v>
      </c>
      <c r="I18020">
        <v>6</v>
      </c>
      <c r="J18020">
        <v>3</v>
      </c>
      <c r="K18020" s="2">
        <v>39517</v>
      </c>
      <c r="L18020" s="2">
        <v>39520</v>
      </c>
      <c r="M18020" s="2">
        <v>39527</v>
      </c>
      <c r="N18020" s="1" t="s">
        <v>147</v>
      </c>
      <c r="O18020" s="1" t="s">
        <v>148</v>
      </c>
    </row>
    <row r="18021" spans="1:15" x14ac:dyDescent="0.25">
      <c r="A18021">
        <v>98083301</v>
      </c>
      <c r="B18021">
        <v>659361408</v>
      </c>
      <c r="C18021" s="1" t="s">
        <v>132</v>
      </c>
      <c r="D18021" s="1" t="s">
        <v>37</v>
      </c>
      <c r="E18021" s="1" t="s">
        <v>50</v>
      </c>
      <c r="F18021">
        <v>49.2</v>
      </c>
      <c r="G18021">
        <v>2</v>
      </c>
      <c r="H18021">
        <v>5.55</v>
      </c>
      <c r="I18021">
        <v>5.55</v>
      </c>
      <c r="J18021">
        <v>2</v>
      </c>
      <c r="K18021" s="2">
        <v>39529</v>
      </c>
      <c r="L18021" s="2">
        <v>39532</v>
      </c>
      <c r="M18021" s="2">
        <v>39547</v>
      </c>
      <c r="N18021" s="1" t="s">
        <v>139</v>
      </c>
      <c r="O18021" s="1" t="s">
        <v>140</v>
      </c>
    </row>
    <row r="18022" spans="1:15" x14ac:dyDescent="0.25">
      <c r="A18022">
        <v>98083271</v>
      </c>
      <c r="B18022">
        <v>337782119</v>
      </c>
      <c r="C18022" s="1" t="s">
        <v>132</v>
      </c>
      <c r="D18022" s="1" t="s">
        <v>37</v>
      </c>
      <c r="E18022" s="1" t="s">
        <v>50</v>
      </c>
      <c r="F18022">
        <v>49.2</v>
      </c>
      <c r="G18022">
        <v>2</v>
      </c>
      <c r="H18022">
        <v>5.45</v>
      </c>
      <c r="I18022">
        <v>4.45</v>
      </c>
      <c r="J18022">
        <v>2</v>
      </c>
      <c r="K18022" s="2">
        <v>39538</v>
      </c>
      <c r="L18022" s="2">
        <v>39539</v>
      </c>
      <c r="M18022" s="2">
        <v>39549</v>
      </c>
      <c r="N18022" s="1" t="s">
        <v>135</v>
      </c>
      <c r="O18022" s="1" t="s">
        <v>136</v>
      </c>
    </row>
    <row r="18023" spans="1:15" x14ac:dyDescent="0.25">
      <c r="A18023">
        <v>98083027</v>
      </c>
      <c r="B18023">
        <v>238517106</v>
      </c>
      <c r="C18023" s="1" t="s">
        <v>132</v>
      </c>
      <c r="D18023" s="1" t="s">
        <v>37</v>
      </c>
      <c r="E18023" s="1" t="s">
        <v>50</v>
      </c>
      <c r="F18023">
        <v>49.2</v>
      </c>
      <c r="G18023">
        <v>2</v>
      </c>
      <c r="H18023">
        <v>8.14</v>
      </c>
      <c r="I18023">
        <v>6.14</v>
      </c>
      <c r="J18023">
        <v>1</v>
      </c>
      <c r="K18023" s="2">
        <v>39602</v>
      </c>
      <c r="L18023" s="2">
        <v>39604</v>
      </c>
      <c r="M18023" s="2">
        <v>39617</v>
      </c>
      <c r="N18023" s="1" t="s">
        <v>139</v>
      </c>
      <c r="O18023" s="1" t="s">
        <v>140</v>
      </c>
    </row>
    <row r="18024" spans="1:15" x14ac:dyDescent="0.25">
      <c r="A18024">
        <v>98082803</v>
      </c>
      <c r="B18024">
        <v>700137756</v>
      </c>
      <c r="C18024" s="1" t="s">
        <v>132</v>
      </c>
      <c r="D18024" s="1" t="s">
        <v>37</v>
      </c>
      <c r="E18024" s="1" t="s">
        <v>50</v>
      </c>
      <c r="F18024">
        <v>49.2</v>
      </c>
      <c r="G18024">
        <v>2</v>
      </c>
      <c r="H18024">
        <v>6.88</v>
      </c>
      <c r="I18024">
        <v>6.88</v>
      </c>
      <c r="J18024">
        <v>1</v>
      </c>
      <c r="K18024" s="2">
        <v>39661</v>
      </c>
      <c r="L18024" s="2">
        <v>39664</v>
      </c>
      <c r="M18024" s="2">
        <v>39678</v>
      </c>
      <c r="N18024" s="1" t="s">
        <v>147</v>
      </c>
      <c r="O18024" s="1" t="s">
        <v>148</v>
      </c>
    </row>
    <row r="18025" spans="1:15" x14ac:dyDescent="0.25">
      <c r="A18025">
        <v>98082375</v>
      </c>
      <c r="B18025">
        <v>783214027</v>
      </c>
      <c r="C18025" s="1" t="s">
        <v>132</v>
      </c>
      <c r="D18025" s="1" t="s">
        <v>37</v>
      </c>
      <c r="E18025" s="1" t="s">
        <v>50</v>
      </c>
      <c r="F18025">
        <v>49.2</v>
      </c>
      <c r="G18025">
        <v>2</v>
      </c>
      <c r="H18025">
        <v>5.2</v>
      </c>
      <c r="I18025">
        <v>4.2</v>
      </c>
      <c r="J18025">
        <v>1</v>
      </c>
      <c r="K18025" s="2">
        <v>39778</v>
      </c>
      <c r="L18025" s="2">
        <v>39780</v>
      </c>
      <c r="M18025" s="2">
        <v>39800</v>
      </c>
      <c r="N18025" s="1" t="s">
        <v>133</v>
      </c>
      <c r="O18025" s="1" t="s">
        <v>134</v>
      </c>
    </row>
    <row r="18026" spans="1:15" x14ac:dyDescent="0.25">
      <c r="A18026">
        <v>98082307</v>
      </c>
      <c r="B18026">
        <v>648402267</v>
      </c>
      <c r="C18026" s="1" t="s">
        <v>132</v>
      </c>
      <c r="D18026" s="1" t="s">
        <v>37</v>
      </c>
      <c r="E18026" s="1" t="s">
        <v>50</v>
      </c>
      <c r="F18026">
        <v>49.2</v>
      </c>
      <c r="G18026">
        <v>2</v>
      </c>
      <c r="H18026">
        <v>7.33</v>
      </c>
      <c r="I18026">
        <v>3.33</v>
      </c>
      <c r="J18026">
        <v>2</v>
      </c>
      <c r="K18026" s="2">
        <v>39795</v>
      </c>
      <c r="L18026" s="2">
        <v>39796</v>
      </c>
      <c r="M18026" s="2">
        <v>39816</v>
      </c>
      <c r="N18026" s="1" t="s">
        <v>133</v>
      </c>
      <c r="O18026" s="1" t="s">
        <v>134</v>
      </c>
    </row>
    <row r="18027" spans="1:15" x14ac:dyDescent="0.25">
      <c r="A18027">
        <v>98082180</v>
      </c>
      <c r="B18027">
        <v>514251801</v>
      </c>
      <c r="C18027" s="1" t="s">
        <v>132</v>
      </c>
      <c r="D18027" s="1" t="s">
        <v>37</v>
      </c>
      <c r="E18027" s="1" t="s">
        <v>50</v>
      </c>
      <c r="F18027">
        <v>49.2</v>
      </c>
      <c r="G18027">
        <v>2</v>
      </c>
      <c r="H18027">
        <v>9.75</v>
      </c>
      <c r="I18027">
        <v>5.75</v>
      </c>
      <c r="J18027">
        <v>3</v>
      </c>
      <c r="K18027" s="2">
        <v>39827</v>
      </c>
      <c r="L18027" s="2">
        <v>39829</v>
      </c>
      <c r="M18027" s="2">
        <v>39836</v>
      </c>
      <c r="N18027" s="1" t="s">
        <v>143</v>
      </c>
      <c r="O18027" s="1" t="s">
        <v>144</v>
      </c>
    </row>
    <row r="18028" spans="1:15" x14ac:dyDescent="0.25">
      <c r="A18028">
        <v>98082173</v>
      </c>
      <c r="B18028">
        <v>777931056</v>
      </c>
      <c r="C18028" s="1" t="s">
        <v>132</v>
      </c>
      <c r="D18028" s="1" t="s">
        <v>37</v>
      </c>
      <c r="E18028" s="1" t="s">
        <v>50</v>
      </c>
      <c r="F18028">
        <v>49.2</v>
      </c>
      <c r="G18028">
        <v>2</v>
      </c>
      <c r="H18028">
        <v>8.61</v>
      </c>
      <c r="I18028">
        <v>4.6100000000000003</v>
      </c>
      <c r="J18028">
        <v>1</v>
      </c>
      <c r="K18028" s="2">
        <v>39829</v>
      </c>
      <c r="L18028" s="2">
        <v>39831</v>
      </c>
      <c r="M18028" s="2">
        <v>39840</v>
      </c>
      <c r="N18028" s="1" t="s">
        <v>149</v>
      </c>
      <c r="O18028" s="1" t="s">
        <v>150</v>
      </c>
    </row>
    <row r="18029" spans="1:15" x14ac:dyDescent="0.25">
      <c r="A18029">
        <v>98082113</v>
      </c>
      <c r="B18029">
        <v>194622983</v>
      </c>
      <c r="C18029" s="1" t="s">
        <v>132</v>
      </c>
      <c r="D18029" s="1" t="s">
        <v>37</v>
      </c>
      <c r="E18029" s="1" t="s">
        <v>50</v>
      </c>
      <c r="F18029">
        <v>49.2</v>
      </c>
      <c r="G18029">
        <v>2</v>
      </c>
      <c r="H18029">
        <v>6.75</v>
      </c>
      <c r="I18029">
        <v>6.75</v>
      </c>
      <c r="J18029">
        <v>3</v>
      </c>
      <c r="K18029" s="2">
        <v>39844</v>
      </c>
      <c r="L18029" s="2">
        <v>39846</v>
      </c>
      <c r="M18029" s="2">
        <v>39864</v>
      </c>
      <c r="N18029" s="1" t="s">
        <v>133</v>
      </c>
      <c r="O18029" s="1" t="s">
        <v>134</v>
      </c>
    </row>
    <row r="18030" spans="1:15" x14ac:dyDescent="0.25">
      <c r="A18030">
        <v>98081686</v>
      </c>
      <c r="B18030">
        <v>619383446</v>
      </c>
      <c r="C18030" s="1" t="s">
        <v>132</v>
      </c>
      <c r="D18030" s="1" t="s">
        <v>37</v>
      </c>
      <c r="E18030" s="1" t="s">
        <v>50</v>
      </c>
      <c r="F18030">
        <v>49.2</v>
      </c>
      <c r="G18030">
        <v>2</v>
      </c>
      <c r="H18030">
        <v>10</v>
      </c>
      <c r="I18030">
        <v>4</v>
      </c>
      <c r="J18030">
        <v>2</v>
      </c>
      <c r="K18030" s="2">
        <v>39956</v>
      </c>
      <c r="L18030" s="2">
        <v>39957</v>
      </c>
      <c r="M18030" s="2">
        <v>39973</v>
      </c>
      <c r="N18030" s="1" t="s">
        <v>149</v>
      </c>
      <c r="O18030" s="1" t="s">
        <v>150</v>
      </c>
    </row>
    <row r="18031" spans="1:15" x14ac:dyDescent="0.25">
      <c r="A18031">
        <v>98081620</v>
      </c>
      <c r="B18031">
        <v>720326971</v>
      </c>
      <c r="C18031" s="1" t="s">
        <v>132</v>
      </c>
      <c r="D18031" s="1" t="s">
        <v>37</v>
      </c>
      <c r="E18031" s="1" t="s">
        <v>50</v>
      </c>
      <c r="F18031">
        <v>49.2</v>
      </c>
      <c r="G18031">
        <v>2</v>
      </c>
      <c r="H18031">
        <v>6</v>
      </c>
      <c r="I18031">
        <v>6</v>
      </c>
      <c r="J18031">
        <v>3</v>
      </c>
      <c r="K18031" s="2">
        <v>39971</v>
      </c>
      <c r="L18031" s="2">
        <v>39974</v>
      </c>
      <c r="M18031" s="2">
        <v>39994</v>
      </c>
      <c r="N18031" s="1" t="s">
        <v>137</v>
      </c>
      <c r="O18031" s="1" t="s">
        <v>138</v>
      </c>
    </row>
    <row r="18032" spans="1:15" x14ac:dyDescent="0.25">
      <c r="A18032">
        <v>98081543</v>
      </c>
      <c r="B18032">
        <v>549442190</v>
      </c>
      <c r="C18032" s="1" t="s">
        <v>132</v>
      </c>
      <c r="D18032" s="1" t="s">
        <v>37</v>
      </c>
      <c r="E18032" s="1" t="s">
        <v>50</v>
      </c>
      <c r="F18032">
        <v>49.2</v>
      </c>
      <c r="G18032">
        <v>2</v>
      </c>
      <c r="H18032">
        <v>7.45</v>
      </c>
      <c r="I18032">
        <v>6.45</v>
      </c>
      <c r="J18032">
        <v>2</v>
      </c>
      <c r="K18032" s="2">
        <v>39997</v>
      </c>
      <c r="L18032" s="2">
        <v>39998</v>
      </c>
      <c r="M18032" s="2">
        <v>40013</v>
      </c>
      <c r="N18032" s="1" t="s">
        <v>135</v>
      </c>
      <c r="O18032" s="1" t="s">
        <v>136</v>
      </c>
    </row>
    <row r="18033" spans="1:15" x14ac:dyDescent="0.25">
      <c r="A18033">
        <v>98081464</v>
      </c>
      <c r="B18033">
        <v>637125327</v>
      </c>
      <c r="C18033" s="1" t="s">
        <v>132</v>
      </c>
      <c r="D18033" s="1" t="s">
        <v>37</v>
      </c>
      <c r="E18033" s="1" t="s">
        <v>50</v>
      </c>
      <c r="F18033">
        <v>49.2</v>
      </c>
      <c r="G18033">
        <v>2</v>
      </c>
      <c r="H18033">
        <v>6.86</v>
      </c>
      <c r="I18033">
        <v>3.86</v>
      </c>
      <c r="J18033">
        <v>2</v>
      </c>
      <c r="K18033" s="2">
        <v>40015</v>
      </c>
      <c r="L18033" s="2">
        <v>40018</v>
      </c>
      <c r="M18033" s="2">
        <v>40032</v>
      </c>
      <c r="N18033" s="1" t="s">
        <v>137</v>
      </c>
      <c r="O18033" s="1" t="s">
        <v>138</v>
      </c>
    </row>
    <row r="18034" spans="1:15" x14ac:dyDescent="0.25">
      <c r="A18034">
        <v>98081463</v>
      </c>
      <c r="B18034">
        <v>194398828</v>
      </c>
      <c r="C18034" s="1" t="s">
        <v>132</v>
      </c>
      <c r="D18034" s="1" t="s">
        <v>37</v>
      </c>
      <c r="E18034" s="1" t="s">
        <v>50</v>
      </c>
      <c r="F18034">
        <v>49.2</v>
      </c>
      <c r="G18034">
        <v>2</v>
      </c>
      <c r="H18034">
        <v>7</v>
      </c>
      <c r="I18034">
        <v>5</v>
      </c>
      <c r="J18034">
        <v>3</v>
      </c>
      <c r="K18034" s="2">
        <v>40018</v>
      </c>
      <c r="L18034" s="2">
        <v>40019</v>
      </c>
      <c r="M18034" s="2">
        <v>42371</v>
      </c>
      <c r="N18034" s="1" t="s">
        <v>135</v>
      </c>
      <c r="O18034" s="1" t="s">
        <v>136</v>
      </c>
    </row>
    <row r="18035" spans="1:15" x14ac:dyDescent="0.25">
      <c r="A18035">
        <v>98081234</v>
      </c>
      <c r="B18035">
        <v>777301763</v>
      </c>
      <c r="C18035" s="1" t="s">
        <v>132</v>
      </c>
      <c r="D18035" s="1" t="s">
        <v>37</v>
      </c>
      <c r="E18035" s="1" t="s">
        <v>50</v>
      </c>
      <c r="F18035">
        <v>49.2</v>
      </c>
      <c r="G18035">
        <v>2</v>
      </c>
      <c r="H18035">
        <v>8.58</v>
      </c>
      <c r="I18035">
        <v>6.58</v>
      </c>
      <c r="J18035">
        <v>3</v>
      </c>
      <c r="K18035" s="2">
        <v>40065</v>
      </c>
      <c r="L18035" s="2">
        <v>40066</v>
      </c>
      <c r="M18035" s="2">
        <v>40083</v>
      </c>
      <c r="N18035" s="1" t="s">
        <v>145</v>
      </c>
      <c r="O18035" s="1" t="s">
        <v>146</v>
      </c>
    </row>
    <row r="18036" spans="1:15" x14ac:dyDescent="0.25">
      <c r="A18036">
        <v>98081185</v>
      </c>
      <c r="B18036">
        <v>150909215</v>
      </c>
      <c r="C18036" s="1" t="s">
        <v>132</v>
      </c>
      <c r="D18036" s="1" t="s">
        <v>37</v>
      </c>
      <c r="E18036" s="1" t="s">
        <v>50</v>
      </c>
      <c r="F18036">
        <v>49.2</v>
      </c>
      <c r="G18036">
        <v>2</v>
      </c>
      <c r="H18036">
        <v>5.25</v>
      </c>
      <c r="I18036">
        <v>5.25</v>
      </c>
      <c r="J18036">
        <v>3</v>
      </c>
      <c r="K18036" s="2">
        <v>40073</v>
      </c>
      <c r="L18036" s="2">
        <v>40076</v>
      </c>
      <c r="M18036" s="2">
        <v>40094</v>
      </c>
      <c r="N18036" s="1" t="s">
        <v>135</v>
      </c>
      <c r="O18036" s="1" t="s">
        <v>136</v>
      </c>
    </row>
    <row r="18037" spans="1:15" x14ac:dyDescent="0.25">
      <c r="A18037">
        <v>98081033</v>
      </c>
      <c r="B18037">
        <v>685203305</v>
      </c>
      <c r="C18037" s="1" t="s">
        <v>132</v>
      </c>
      <c r="D18037" s="1" t="s">
        <v>37</v>
      </c>
      <c r="E18037" s="1" t="s">
        <v>50</v>
      </c>
      <c r="F18037">
        <v>49.2</v>
      </c>
      <c r="G18037">
        <v>2</v>
      </c>
      <c r="H18037">
        <v>8.5500000000000007</v>
      </c>
      <c r="I18037">
        <v>5.55</v>
      </c>
      <c r="J18037">
        <v>1</v>
      </c>
      <c r="K18037" s="2">
        <v>40107</v>
      </c>
      <c r="L18037" s="2">
        <v>40108</v>
      </c>
      <c r="M18037" s="2">
        <v>40123</v>
      </c>
      <c r="N18037" s="1" t="s">
        <v>149</v>
      </c>
      <c r="O18037" s="1" t="s">
        <v>150</v>
      </c>
    </row>
    <row r="18038" spans="1:15" x14ac:dyDescent="0.25">
      <c r="A18038">
        <v>98081022</v>
      </c>
      <c r="B18038">
        <v>417364182</v>
      </c>
      <c r="C18038" s="1" t="s">
        <v>132</v>
      </c>
      <c r="D18038" s="1" t="s">
        <v>37</v>
      </c>
      <c r="E18038" s="1" t="s">
        <v>50</v>
      </c>
      <c r="F18038">
        <v>49.2</v>
      </c>
      <c r="G18038">
        <v>2</v>
      </c>
      <c r="H18038">
        <v>5.65</v>
      </c>
      <c r="I18038">
        <v>6.65</v>
      </c>
      <c r="J18038">
        <v>1</v>
      </c>
      <c r="K18038" s="2">
        <v>40108</v>
      </c>
      <c r="L18038" s="2">
        <v>40110</v>
      </c>
      <c r="M18038" s="2">
        <v>40124</v>
      </c>
      <c r="N18038" s="1" t="s">
        <v>137</v>
      </c>
      <c r="O18038" s="1" t="s">
        <v>138</v>
      </c>
    </row>
    <row r="18039" spans="1:15" x14ac:dyDescent="0.25">
      <c r="A18039">
        <v>98080980</v>
      </c>
      <c r="B18039">
        <v>705211779</v>
      </c>
      <c r="C18039" s="1" t="s">
        <v>132</v>
      </c>
      <c r="D18039" s="1" t="s">
        <v>37</v>
      </c>
      <c r="E18039" s="1" t="s">
        <v>50</v>
      </c>
      <c r="F18039">
        <v>49.2</v>
      </c>
      <c r="G18039">
        <v>2</v>
      </c>
      <c r="H18039">
        <v>5.12</v>
      </c>
      <c r="I18039">
        <v>6.12</v>
      </c>
      <c r="J18039">
        <v>2</v>
      </c>
      <c r="K18039" s="2">
        <v>40119</v>
      </c>
      <c r="L18039" s="2">
        <v>40120</v>
      </c>
      <c r="M18039" s="2">
        <v>40140</v>
      </c>
      <c r="N18039" s="1" t="s">
        <v>147</v>
      </c>
      <c r="O18039" s="1" t="s">
        <v>148</v>
      </c>
    </row>
    <row r="18040" spans="1:15" x14ac:dyDescent="0.25">
      <c r="A18040">
        <v>98080895</v>
      </c>
      <c r="B18040">
        <v>217563390</v>
      </c>
      <c r="C18040" s="1" t="s">
        <v>132</v>
      </c>
      <c r="D18040" s="1" t="s">
        <v>37</v>
      </c>
      <c r="E18040" s="1" t="s">
        <v>50</v>
      </c>
      <c r="F18040">
        <v>49.2</v>
      </c>
      <c r="G18040">
        <v>2</v>
      </c>
      <c r="H18040">
        <v>9.99</v>
      </c>
      <c r="I18040">
        <v>5.99</v>
      </c>
      <c r="J18040">
        <v>1</v>
      </c>
      <c r="K18040" s="2">
        <v>40138</v>
      </c>
      <c r="L18040" s="2">
        <v>40140</v>
      </c>
      <c r="M18040" s="2">
        <v>42416</v>
      </c>
      <c r="N18040" s="1" t="s">
        <v>139</v>
      </c>
      <c r="O18040" s="1" t="s">
        <v>140</v>
      </c>
    </row>
    <row r="18041" spans="1:15" x14ac:dyDescent="0.25">
      <c r="A18041">
        <v>98080666</v>
      </c>
      <c r="B18041">
        <v>782762817</v>
      </c>
      <c r="C18041" s="1" t="s">
        <v>132</v>
      </c>
      <c r="D18041" s="1" t="s">
        <v>37</v>
      </c>
      <c r="E18041" s="1" t="s">
        <v>50</v>
      </c>
      <c r="F18041">
        <v>49.2</v>
      </c>
      <c r="G18041">
        <v>2</v>
      </c>
      <c r="H18041">
        <v>7.61</v>
      </c>
      <c r="I18041">
        <v>5.61</v>
      </c>
      <c r="J18041">
        <v>1</v>
      </c>
      <c r="K18041" s="2">
        <v>40185</v>
      </c>
      <c r="L18041" s="2">
        <v>40186</v>
      </c>
      <c r="M18041" s="2">
        <v>40202</v>
      </c>
      <c r="N18041" s="1" t="s">
        <v>133</v>
      </c>
      <c r="O18041" s="1" t="s">
        <v>134</v>
      </c>
    </row>
    <row r="18042" spans="1:15" x14ac:dyDescent="0.25">
      <c r="A18042">
        <v>98080589</v>
      </c>
      <c r="B18042">
        <v>370008934</v>
      </c>
      <c r="C18042" s="1" t="s">
        <v>132</v>
      </c>
      <c r="D18042" s="1" t="s">
        <v>37</v>
      </c>
      <c r="E18042" s="1" t="s">
        <v>50</v>
      </c>
      <c r="F18042">
        <v>49.2</v>
      </c>
      <c r="G18042">
        <v>2</v>
      </c>
      <c r="H18042">
        <v>9.68</v>
      </c>
      <c r="I18042">
        <v>3.68</v>
      </c>
      <c r="J18042">
        <v>2</v>
      </c>
      <c r="K18042" s="2">
        <v>40199</v>
      </c>
      <c r="L18042" s="2">
        <v>40200</v>
      </c>
      <c r="M18042" s="2">
        <v>40217</v>
      </c>
      <c r="N18042" s="1" t="s">
        <v>147</v>
      </c>
      <c r="O18042" s="1" t="s">
        <v>148</v>
      </c>
    </row>
    <row r="18043" spans="1:15" x14ac:dyDescent="0.25">
      <c r="A18043">
        <v>98080555</v>
      </c>
      <c r="B18043">
        <v>683896944</v>
      </c>
      <c r="C18043" s="1" t="s">
        <v>132</v>
      </c>
      <c r="D18043" s="1" t="s">
        <v>37</v>
      </c>
      <c r="E18043" s="1" t="s">
        <v>50</v>
      </c>
      <c r="F18043">
        <v>49.2</v>
      </c>
      <c r="G18043">
        <v>2</v>
      </c>
      <c r="H18043">
        <v>7.45</v>
      </c>
      <c r="I18043">
        <v>5.45</v>
      </c>
      <c r="J18043">
        <v>3</v>
      </c>
      <c r="K18043" s="2">
        <v>40208</v>
      </c>
      <c r="L18043" s="2">
        <v>40210</v>
      </c>
      <c r="M18043" s="2">
        <v>42426</v>
      </c>
      <c r="N18043" s="1" t="s">
        <v>137</v>
      </c>
      <c r="O18043" s="1" t="s">
        <v>138</v>
      </c>
    </row>
    <row r="18044" spans="1:15" x14ac:dyDescent="0.25">
      <c r="A18044">
        <v>98080376</v>
      </c>
      <c r="B18044">
        <v>614786757</v>
      </c>
      <c r="C18044" s="1" t="s">
        <v>132</v>
      </c>
      <c r="D18044" s="1" t="s">
        <v>37</v>
      </c>
      <c r="E18044" s="1" t="s">
        <v>50</v>
      </c>
      <c r="F18044">
        <v>49.2</v>
      </c>
      <c r="G18044">
        <v>2</v>
      </c>
      <c r="H18044">
        <v>9</v>
      </c>
      <c r="I18044">
        <v>6</v>
      </c>
      <c r="J18044">
        <v>2</v>
      </c>
      <c r="K18044" s="2">
        <v>40241</v>
      </c>
      <c r="L18044" s="2">
        <v>40244</v>
      </c>
      <c r="M18044" s="2">
        <v>40262</v>
      </c>
      <c r="N18044" s="1" t="s">
        <v>149</v>
      </c>
      <c r="O18044" s="1" t="s">
        <v>150</v>
      </c>
    </row>
    <row r="18045" spans="1:15" x14ac:dyDescent="0.25">
      <c r="A18045">
        <v>98080204</v>
      </c>
      <c r="B18045">
        <v>683896944</v>
      </c>
      <c r="C18045" s="1" t="s">
        <v>132</v>
      </c>
      <c r="D18045" s="1" t="s">
        <v>37</v>
      </c>
      <c r="E18045" s="1" t="s">
        <v>50</v>
      </c>
      <c r="F18045">
        <v>49.2</v>
      </c>
      <c r="G18045">
        <v>2</v>
      </c>
      <c r="H18045">
        <v>9.61</v>
      </c>
      <c r="I18045">
        <v>5.61</v>
      </c>
      <c r="J18045">
        <v>3</v>
      </c>
      <c r="K18045" s="2">
        <v>40276</v>
      </c>
      <c r="L18045" s="2">
        <v>40278</v>
      </c>
      <c r="M18045" s="2">
        <v>42447</v>
      </c>
      <c r="N18045" s="1" t="s">
        <v>147</v>
      </c>
      <c r="O18045" s="1" t="s">
        <v>148</v>
      </c>
    </row>
    <row r="18046" spans="1:15" x14ac:dyDescent="0.25">
      <c r="A18046">
        <v>98080124</v>
      </c>
      <c r="B18046">
        <v>367570195</v>
      </c>
      <c r="C18046" s="1" t="s">
        <v>132</v>
      </c>
      <c r="D18046" s="1" t="s">
        <v>37</v>
      </c>
      <c r="E18046" s="1" t="s">
        <v>50</v>
      </c>
      <c r="F18046">
        <v>49.2</v>
      </c>
      <c r="G18046">
        <v>2</v>
      </c>
      <c r="H18046">
        <v>8.73</v>
      </c>
      <c r="I18046">
        <v>4.7300000000000004</v>
      </c>
      <c r="J18046">
        <v>1</v>
      </c>
      <c r="K18046" s="2">
        <v>40293</v>
      </c>
      <c r="L18046" s="2">
        <v>40294</v>
      </c>
      <c r="M18046" s="2">
        <v>40305</v>
      </c>
      <c r="N18046" s="1" t="s">
        <v>149</v>
      </c>
      <c r="O18046" s="1" t="s">
        <v>150</v>
      </c>
    </row>
    <row r="18047" spans="1:15" x14ac:dyDescent="0.25">
      <c r="A18047">
        <v>98079982</v>
      </c>
      <c r="B18047">
        <v>172950136</v>
      </c>
      <c r="C18047" s="1" t="s">
        <v>132</v>
      </c>
      <c r="D18047" s="1" t="s">
        <v>37</v>
      </c>
      <c r="E18047" s="1" t="s">
        <v>50</v>
      </c>
      <c r="F18047">
        <v>49.2</v>
      </c>
      <c r="G18047">
        <v>2</v>
      </c>
      <c r="H18047">
        <v>9.58</v>
      </c>
      <c r="I18047">
        <v>3.58</v>
      </c>
      <c r="J18047">
        <v>2</v>
      </c>
      <c r="K18047" s="2">
        <v>40321</v>
      </c>
      <c r="L18047" s="2">
        <v>40324</v>
      </c>
      <c r="M18047" s="2">
        <v>40344</v>
      </c>
      <c r="N18047" s="1" t="s">
        <v>135</v>
      </c>
      <c r="O18047" s="1" t="s">
        <v>136</v>
      </c>
    </row>
    <row r="18048" spans="1:15" x14ac:dyDescent="0.25">
      <c r="A18048">
        <v>98079667</v>
      </c>
      <c r="B18048">
        <v>316425048</v>
      </c>
      <c r="C18048" s="1" t="s">
        <v>132</v>
      </c>
      <c r="D18048" s="1" t="s">
        <v>37</v>
      </c>
      <c r="E18048" s="1" t="s">
        <v>50</v>
      </c>
      <c r="F18048">
        <v>49.2</v>
      </c>
      <c r="G18048">
        <v>2</v>
      </c>
      <c r="H18048">
        <v>6.61</v>
      </c>
      <c r="I18048">
        <v>4.6100000000000003</v>
      </c>
      <c r="J18048">
        <v>2</v>
      </c>
      <c r="K18048" s="2">
        <v>40389</v>
      </c>
      <c r="L18048" s="2">
        <v>40391</v>
      </c>
      <c r="M18048" s="2">
        <v>40406</v>
      </c>
      <c r="N18048" s="1" t="s">
        <v>147</v>
      </c>
      <c r="O18048" s="1" t="s">
        <v>148</v>
      </c>
    </row>
    <row r="18049" spans="1:15" x14ac:dyDescent="0.25">
      <c r="A18049">
        <v>98079333</v>
      </c>
      <c r="B18049">
        <v>794332386</v>
      </c>
      <c r="C18049" s="1" t="s">
        <v>132</v>
      </c>
      <c r="D18049" s="1" t="s">
        <v>37</v>
      </c>
      <c r="E18049" s="1" t="s">
        <v>50</v>
      </c>
      <c r="F18049">
        <v>49.2</v>
      </c>
      <c r="G18049">
        <v>2</v>
      </c>
      <c r="H18049">
        <v>6.99</v>
      </c>
      <c r="I18049">
        <v>5.99</v>
      </c>
      <c r="J18049">
        <v>2</v>
      </c>
      <c r="K18049" s="2">
        <v>40459</v>
      </c>
      <c r="L18049" s="2">
        <v>40461</v>
      </c>
      <c r="M18049" s="2">
        <v>40478</v>
      </c>
      <c r="N18049" s="1" t="s">
        <v>141</v>
      </c>
      <c r="O18049" s="1" t="s">
        <v>142</v>
      </c>
    </row>
    <row r="18050" spans="1:15" x14ac:dyDescent="0.25">
      <c r="A18050">
        <v>98079063</v>
      </c>
      <c r="B18050">
        <v>758679810</v>
      </c>
      <c r="C18050" s="1" t="s">
        <v>132</v>
      </c>
      <c r="D18050" s="1" t="s">
        <v>37</v>
      </c>
      <c r="E18050" s="1" t="s">
        <v>50</v>
      </c>
      <c r="F18050">
        <v>49.2</v>
      </c>
      <c r="G18050">
        <v>2</v>
      </c>
      <c r="H18050">
        <v>5.45</v>
      </c>
      <c r="I18050">
        <v>4.45</v>
      </c>
      <c r="J18050">
        <v>3</v>
      </c>
      <c r="K18050" s="2">
        <v>40517</v>
      </c>
      <c r="L18050" s="2">
        <v>40520</v>
      </c>
      <c r="M18050" s="2">
        <v>40533</v>
      </c>
      <c r="N18050" s="1" t="s">
        <v>141</v>
      </c>
      <c r="O18050" s="1" t="s">
        <v>142</v>
      </c>
    </row>
    <row r="18051" spans="1:15" x14ac:dyDescent="0.25">
      <c r="A18051">
        <v>98078829</v>
      </c>
      <c r="B18051">
        <v>198740617</v>
      </c>
      <c r="C18051" s="1" t="s">
        <v>132</v>
      </c>
      <c r="D18051" s="1" t="s">
        <v>37</v>
      </c>
      <c r="E18051" s="1" t="s">
        <v>50</v>
      </c>
      <c r="F18051">
        <v>49.2</v>
      </c>
      <c r="G18051">
        <v>2</v>
      </c>
      <c r="H18051">
        <v>8.68</v>
      </c>
      <c r="I18051">
        <v>6.68</v>
      </c>
      <c r="J18051">
        <v>2</v>
      </c>
      <c r="K18051" s="2">
        <v>40573</v>
      </c>
      <c r="L18051" s="2">
        <v>40574</v>
      </c>
      <c r="M18051" s="2">
        <v>40591</v>
      </c>
      <c r="N18051" s="1" t="s">
        <v>143</v>
      </c>
      <c r="O18051" s="1" t="s">
        <v>144</v>
      </c>
    </row>
    <row r="18052" spans="1:15" x14ac:dyDescent="0.25">
      <c r="A18052">
        <v>98078090</v>
      </c>
      <c r="B18052">
        <v>702980227</v>
      </c>
      <c r="C18052" s="1" t="s">
        <v>132</v>
      </c>
      <c r="D18052" s="1" t="s">
        <v>37</v>
      </c>
      <c r="E18052" s="1" t="s">
        <v>50</v>
      </c>
      <c r="F18052">
        <v>49.2</v>
      </c>
      <c r="G18052">
        <v>2</v>
      </c>
      <c r="H18052">
        <v>9.86</v>
      </c>
      <c r="I18052">
        <v>5.86</v>
      </c>
      <c r="J18052">
        <v>2</v>
      </c>
      <c r="K18052" s="2">
        <v>40725</v>
      </c>
      <c r="L18052" s="2">
        <v>40726</v>
      </c>
      <c r="M18052" s="2">
        <v>40740</v>
      </c>
      <c r="N18052" s="1" t="s">
        <v>149</v>
      </c>
      <c r="O18052" s="1" t="s">
        <v>150</v>
      </c>
    </row>
    <row r="18053" spans="1:15" x14ac:dyDescent="0.25">
      <c r="A18053">
        <v>98077995</v>
      </c>
      <c r="B18053">
        <v>453512131</v>
      </c>
      <c r="C18053" s="1" t="s">
        <v>132</v>
      </c>
      <c r="D18053" s="1" t="s">
        <v>37</v>
      </c>
      <c r="E18053" s="1" t="s">
        <v>50</v>
      </c>
      <c r="F18053">
        <v>49.2</v>
      </c>
      <c r="G18053">
        <v>2</v>
      </c>
      <c r="H18053">
        <v>5.89</v>
      </c>
      <c r="I18053">
        <v>5.89</v>
      </c>
      <c r="J18053">
        <v>1</v>
      </c>
      <c r="K18053" s="2">
        <v>40741</v>
      </c>
      <c r="L18053" s="2">
        <v>40744</v>
      </c>
      <c r="M18053" s="2">
        <v>40761</v>
      </c>
      <c r="N18053" s="1" t="s">
        <v>135</v>
      </c>
      <c r="O18053" s="1" t="s">
        <v>136</v>
      </c>
    </row>
    <row r="18054" spans="1:15" x14ac:dyDescent="0.25">
      <c r="A18054">
        <v>98077456</v>
      </c>
      <c r="B18054">
        <v>680594379</v>
      </c>
      <c r="C18054" s="1" t="s">
        <v>132</v>
      </c>
      <c r="D18054" s="1" t="s">
        <v>37</v>
      </c>
      <c r="E18054" s="1" t="s">
        <v>50</v>
      </c>
      <c r="F18054">
        <v>49.2</v>
      </c>
      <c r="G18054">
        <v>2</v>
      </c>
      <c r="H18054">
        <v>8</v>
      </c>
      <c r="I18054">
        <v>4</v>
      </c>
      <c r="J18054">
        <v>3</v>
      </c>
      <c r="K18054" s="2">
        <v>40857</v>
      </c>
      <c r="L18054" s="2">
        <v>40860</v>
      </c>
      <c r="M18054" s="2">
        <v>40879</v>
      </c>
      <c r="N18054" s="1" t="s">
        <v>133</v>
      </c>
      <c r="O18054" s="1" t="s">
        <v>134</v>
      </c>
    </row>
    <row r="18055" spans="1:15" x14ac:dyDescent="0.25">
      <c r="A18055">
        <v>98077211</v>
      </c>
      <c r="B18055">
        <v>481472777</v>
      </c>
      <c r="C18055" s="1" t="s">
        <v>132</v>
      </c>
      <c r="D18055" s="1" t="s">
        <v>37</v>
      </c>
      <c r="E18055" s="1" t="s">
        <v>50</v>
      </c>
      <c r="F18055">
        <v>49.2</v>
      </c>
      <c r="G18055">
        <v>2</v>
      </c>
      <c r="H18055">
        <v>6.89</v>
      </c>
      <c r="I18055">
        <v>6.89</v>
      </c>
      <c r="J18055">
        <v>3</v>
      </c>
      <c r="K18055" s="2">
        <v>40913</v>
      </c>
      <c r="L18055" s="2">
        <v>40915</v>
      </c>
      <c r="M18055" s="2">
        <v>42615</v>
      </c>
      <c r="N18055" s="1" t="s">
        <v>135</v>
      </c>
      <c r="O18055" s="1" t="s">
        <v>136</v>
      </c>
    </row>
    <row r="18056" spans="1:15" x14ac:dyDescent="0.25">
      <c r="A18056">
        <v>98077118</v>
      </c>
      <c r="B18056">
        <v>395119746</v>
      </c>
      <c r="C18056" s="1" t="s">
        <v>132</v>
      </c>
      <c r="D18056" s="1" t="s">
        <v>37</v>
      </c>
      <c r="E18056" s="1" t="s">
        <v>50</v>
      </c>
      <c r="F18056">
        <v>49.2</v>
      </c>
      <c r="G18056">
        <v>2</v>
      </c>
      <c r="H18056">
        <v>8</v>
      </c>
      <c r="I18056">
        <v>3</v>
      </c>
      <c r="J18056">
        <v>3</v>
      </c>
      <c r="K18056" s="2">
        <v>40930</v>
      </c>
      <c r="L18056" s="2">
        <v>40933</v>
      </c>
      <c r="M18056" s="2">
        <v>40942</v>
      </c>
      <c r="N18056" s="1" t="s">
        <v>145</v>
      </c>
      <c r="O18056" s="1" t="s">
        <v>146</v>
      </c>
    </row>
    <row r="18057" spans="1:15" x14ac:dyDescent="0.25">
      <c r="A18057">
        <v>98076971</v>
      </c>
      <c r="B18057">
        <v>695668764</v>
      </c>
      <c r="C18057" s="1" t="s">
        <v>132</v>
      </c>
      <c r="D18057" s="1" t="s">
        <v>37</v>
      </c>
      <c r="E18057" s="1" t="s">
        <v>50</v>
      </c>
      <c r="F18057">
        <v>49.2</v>
      </c>
      <c r="G18057">
        <v>2</v>
      </c>
      <c r="H18057">
        <v>6.84</v>
      </c>
      <c r="I18057">
        <v>4.84</v>
      </c>
      <c r="J18057">
        <v>3</v>
      </c>
      <c r="K18057" s="2">
        <v>40965</v>
      </c>
      <c r="L18057" s="2">
        <v>40967</v>
      </c>
      <c r="M18057" s="2">
        <v>40975</v>
      </c>
      <c r="N18057" s="1" t="s">
        <v>143</v>
      </c>
      <c r="O18057" s="1" t="s">
        <v>144</v>
      </c>
    </row>
    <row r="18058" spans="1:15" x14ac:dyDescent="0.25">
      <c r="A18058">
        <v>98076900</v>
      </c>
      <c r="B18058">
        <v>126466824</v>
      </c>
      <c r="C18058" s="1" t="s">
        <v>132</v>
      </c>
      <c r="D18058" s="1" t="s">
        <v>37</v>
      </c>
      <c r="E18058" s="1" t="s">
        <v>50</v>
      </c>
      <c r="F18058">
        <v>49.2</v>
      </c>
      <c r="G18058">
        <v>2</v>
      </c>
      <c r="H18058">
        <v>8.25</v>
      </c>
      <c r="I18058">
        <v>5.25</v>
      </c>
      <c r="J18058">
        <v>2</v>
      </c>
      <c r="K18058" s="2">
        <v>40978</v>
      </c>
      <c r="L18058" s="2">
        <v>40980</v>
      </c>
      <c r="M18058" s="2">
        <v>40990</v>
      </c>
      <c r="N18058" s="1" t="s">
        <v>143</v>
      </c>
      <c r="O18058" s="1" t="s">
        <v>144</v>
      </c>
    </row>
    <row r="18059" spans="1:15" x14ac:dyDescent="0.25">
      <c r="A18059">
        <v>98076772</v>
      </c>
      <c r="B18059">
        <v>512817841</v>
      </c>
      <c r="C18059" s="1" t="s">
        <v>132</v>
      </c>
      <c r="D18059" s="1" t="s">
        <v>37</v>
      </c>
      <c r="E18059" s="1" t="s">
        <v>50</v>
      </c>
      <c r="F18059">
        <v>49.2</v>
      </c>
      <c r="G18059">
        <v>2</v>
      </c>
      <c r="H18059">
        <v>8.68</v>
      </c>
      <c r="I18059">
        <v>6.68</v>
      </c>
      <c r="J18059">
        <v>2</v>
      </c>
      <c r="K18059" s="2">
        <v>41007</v>
      </c>
      <c r="L18059" s="2">
        <v>41010</v>
      </c>
      <c r="M18059" s="2">
        <v>41024</v>
      </c>
      <c r="N18059" s="1" t="s">
        <v>135</v>
      </c>
      <c r="O18059" s="1" t="s">
        <v>136</v>
      </c>
    </row>
    <row r="18060" spans="1:15" x14ac:dyDescent="0.25">
      <c r="A18060">
        <v>98076755</v>
      </c>
      <c r="B18060">
        <v>316425048</v>
      </c>
      <c r="C18060" s="1" t="s">
        <v>132</v>
      </c>
      <c r="D18060" s="1" t="s">
        <v>37</v>
      </c>
      <c r="E18060" s="1" t="s">
        <v>50</v>
      </c>
      <c r="F18060">
        <v>49.2</v>
      </c>
      <c r="G18060">
        <v>2</v>
      </c>
      <c r="H18060">
        <v>6.25</v>
      </c>
      <c r="I18060">
        <v>4.25</v>
      </c>
      <c r="J18060">
        <v>1</v>
      </c>
      <c r="K18060" s="2">
        <v>41012</v>
      </c>
      <c r="L18060" s="2">
        <v>41015</v>
      </c>
      <c r="M18060" s="2">
        <v>42652</v>
      </c>
      <c r="N18060" s="1" t="s">
        <v>147</v>
      </c>
      <c r="O18060" s="1" t="s">
        <v>148</v>
      </c>
    </row>
    <row r="18061" spans="1:15" x14ac:dyDescent="0.25">
      <c r="A18061">
        <v>98076640</v>
      </c>
      <c r="B18061">
        <v>674406500</v>
      </c>
      <c r="C18061" s="1" t="s">
        <v>132</v>
      </c>
      <c r="D18061" s="1" t="s">
        <v>37</v>
      </c>
      <c r="E18061" s="1" t="s">
        <v>50</v>
      </c>
      <c r="F18061">
        <v>49.2</v>
      </c>
      <c r="G18061">
        <v>2</v>
      </c>
      <c r="H18061">
        <v>9</v>
      </c>
      <c r="I18061">
        <v>7</v>
      </c>
      <c r="J18061">
        <v>2</v>
      </c>
      <c r="K18061" s="2">
        <v>41038</v>
      </c>
      <c r="L18061" s="2">
        <v>41039</v>
      </c>
      <c r="M18061" s="2">
        <v>42654</v>
      </c>
      <c r="N18061" s="1" t="s">
        <v>139</v>
      </c>
      <c r="O18061" s="1" t="s">
        <v>140</v>
      </c>
    </row>
    <row r="18062" spans="1:15" x14ac:dyDescent="0.25">
      <c r="A18062">
        <v>98076521</v>
      </c>
      <c r="B18062">
        <v>369207282</v>
      </c>
      <c r="C18062" s="1" t="s">
        <v>132</v>
      </c>
      <c r="D18062" s="1" t="s">
        <v>37</v>
      </c>
      <c r="E18062" s="1" t="s">
        <v>50</v>
      </c>
      <c r="F18062">
        <v>49.2</v>
      </c>
      <c r="G18062">
        <v>2</v>
      </c>
      <c r="H18062">
        <v>7</v>
      </c>
      <c r="I18062">
        <v>5</v>
      </c>
      <c r="J18062">
        <v>3</v>
      </c>
      <c r="K18062" s="2">
        <v>41061</v>
      </c>
      <c r="L18062" s="2">
        <v>41062</v>
      </c>
      <c r="M18062" s="2">
        <v>41071</v>
      </c>
      <c r="N18062" s="1" t="s">
        <v>133</v>
      </c>
      <c r="O18062" s="1" t="s">
        <v>134</v>
      </c>
    </row>
    <row r="18063" spans="1:15" x14ac:dyDescent="0.25">
      <c r="A18063">
        <v>98076494</v>
      </c>
      <c r="B18063">
        <v>308322096</v>
      </c>
      <c r="C18063" s="1" t="s">
        <v>132</v>
      </c>
      <c r="D18063" s="1" t="s">
        <v>37</v>
      </c>
      <c r="E18063" s="1" t="s">
        <v>50</v>
      </c>
      <c r="F18063">
        <v>49.2</v>
      </c>
      <c r="G18063">
        <v>2</v>
      </c>
      <c r="H18063">
        <v>8.99</v>
      </c>
      <c r="I18063">
        <v>6.99</v>
      </c>
      <c r="J18063">
        <v>1</v>
      </c>
      <c r="K18063" s="2">
        <v>41066</v>
      </c>
      <c r="L18063" s="2">
        <v>41068</v>
      </c>
      <c r="M18063" s="2">
        <v>41082</v>
      </c>
      <c r="N18063" s="1" t="s">
        <v>141</v>
      </c>
      <c r="O18063" s="1" t="s">
        <v>142</v>
      </c>
    </row>
    <row r="18064" spans="1:15" x14ac:dyDescent="0.25">
      <c r="A18064">
        <v>98075930</v>
      </c>
      <c r="B18064">
        <v>367478878</v>
      </c>
      <c r="C18064" s="1" t="s">
        <v>132</v>
      </c>
      <c r="D18064" s="1" t="s">
        <v>37</v>
      </c>
      <c r="E18064" s="1" t="s">
        <v>50</v>
      </c>
      <c r="F18064">
        <v>49.2</v>
      </c>
      <c r="G18064">
        <v>2</v>
      </c>
      <c r="H18064">
        <v>9.33</v>
      </c>
      <c r="I18064">
        <v>3.33</v>
      </c>
      <c r="J18064">
        <v>2</v>
      </c>
      <c r="K18064" s="2">
        <v>41185</v>
      </c>
      <c r="L18064" s="2">
        <v>41186</v>
      </c>
      <c r="M18064" s="2">
        <v>41201</v>
      </c>
      <c r="N18064" s="1" t="s">
        <v>149</v>
      </c>
      <c r="O18064" s="1" t="s">
        <v>150</v>
      </c>
    </row>
    <row r="18065" spans="1:15" x14ac:dyDescent="0.25">
      <c r="A18065">
        <v>98075923</v>
      </c>
      <c r="B18065">
        <v>162383747</v>
      </c>
      <c r="C18065" s="1" t="s">
        <v>132</v>
      </c>
      <c r="D18065" s="1" t="s">
        <v>37</v>
      </c>
      <c r="E18065" s="1" t="s">
        <v>50</v>
      </c>
      <c r="F18065">
        <v>49.2</v>
      </c>
      <c r="G18065">
        <v>2</v>
      </c>
      <c r="H18065">
        <v>9.75</v>
      </c>
      <c r="I18065">
        <v>3.75</v>
      </c>
      <c r="J18065">
        <v>2</v>
      </c>
      <c r="K18065" s="2">
        <v>41184</v>
      </c>
      <c r="L18065" s="2">
        <v>41187</v>
      </c>
      <c r="M18065" s="2">
        <v>41197</v>
      </c>
      <c r="N18065" s="1" t="s">
        <v>143</v>
      </c>
      <c r="O18065" s="1" t="s">
        <v>144</v>
      </c>
    </row>
    <row r="18066" spans="1:15" x14ac:dyDescent="0.25">
      <c r="A18066">
        <v>98075858</v>
      </c>
      <c r="B18066">
        <v>398947841</v>
      </c>
      <c r="C18066" s="1" t="s">
        <v>132</v>
      </c>
      <c r="D18066" s="1" t="s">
        <v>37</v>
      </c>
      <c r="E18066" s="1" t="s">
        <v>50</v>
      </c>
      <c r="F18066">
        <v>49.2</v>
      </c>
      <c r="G18066">
        <v>2</v>
      </c>
      <c r="H18066">
        <v>7.22</v>
      </c>
      <c r="I18066">
        <v>6.22</v>
      </c>
      <c r="J18066">
        <v>1</v>
      </c>
      <c r="K18066" s="2">
        <v>41197</v>
      </c>
      <c r="L18066" s="2">
        <v>41199</v>
      </c>
      <c r="M18066" s="2">
        <v>41218</v>
      </c>
      <c r="N18066" s="1" t="s">
        <v>149</v>
      </c>
      <c r="O18066" s="1" t="s">
        <v>150</v>
      </c>
    </row>
    <row r="18067" spans="1:15" x14ac:dyDescent="0.25">
      <c r="A18067">
        <v>98075818</v>
      </c>
      <c r="B18067">
        <v>217563390</v>
      </c>
      <c r="C18067" s="1" t="s">
        <v>132</v>
      </c>
      <c r="D18067" s="1" t="s">
        <v>37</v>
      </c>
      <c r="E18067" s="1" t="s">
        <v>50</v>
      </c>
      <c r="F18067">
        <v>49.2</v>
      </c>
      <c r="G18067">
        <v>2</v>
      </c>
      <c r="H18067">
        <v>8.25</v>
      </c>
      <c r="I18067">
        <v>3.25</v>
      </c>
      <c r="J18067">
        <v>1</v>
      </c>
      <c r="K18067" s="2">
        <v>41204</v>
      </c>
      <c r="L18067" s="2">
        <v>41207</v>
      </c>
      <c r="M18067" s="2">
        <v>41221</v>
      </c>
      <c r="N18067" s="1" t="s">
        <v>139</v>
      </c>
      <c r="O18067" s="1" t="s">
        <v>140</v>
      </c>
    </row>
    <row r="18068" spans="1:15" x14ac:dyDescent="0.25">
      <c r="A18068">
        <v>98075737</v>
      </c>
      <c r="B18068">
        <v>618976416</v>
      </c>
      <c r="C18068" s="1" t="s">
        <v>132</v>
      </c>
      <c r="D18068" s="1" t="s">
        <v>37</v>
      </c>
      <c r="E18068" s="1" t="s">
        <v>50</v>
      </c>
      <c r="F18068">
        <v>49.2</v>
      </c>
      <c r="G18068">
        <v>2</v>
      </c>
      <c r="H18068">
        <v>8.75</v>
      </c>
      <c r="I18068">
        <v>6.75</v>
      </c>
      <c r="J18068">
        <v>3</v>
      </c>
      <c r="K18068" s="2">
        <v>41222</v>
      </c>
      <c r="L18068" s="2">
        <v>41223</v>
      </c>
      <c r="M18068" s="2">
        <v>41238</v>
      </c>
      <c r="N18068" s="1" t="s">
        <v>141</v>
      </c>
      <c r="O18068" s="1" t="s">
        <v>142</v>
      </c>
    </row>
    <row r="18069" spans="1:15" x14ac:dyDescent="0.25">
      <c r="A18069">
        <v>98075614</v>
      </c>
      <c r="B18069">
        <v>751863869</v>
      </c>
      <c r="C18069" s="1" t="s">
        <v>132</v>
      </c>
      <c r="D18069" s="1" t="s">
        <v>37</v>
      </c>
      <c r="E18069" s="1" t="s">
        <v>50</v>
      </c>
      <c r="F18069">
        <v>49.2</v>
      </c>
      <c r="G18069">
        <v>2</v>
      </c>
      <c r="H18069">
        <v>7.65</v>
      </c>
      <c r="I18069">
        <v>3.65</v>
      </c>
      <c r="J18069">
        <v>2</v>
      </c>
      <c r="K18069" s="2">
        <v>41246</v>
      </c>
      <c r="L18069" s="2">
        <v>41249</v>
      </c>
      <c r="M18069" s="2">
        <v>41267</v>
      </c>
      <c r="N18069" s="1" t="s">
        <v>137</v>
      </c>
      <c r="O18069" s="1" t="s">
        <v>138</v>
      </c>
    </row>
    <row r="18070" spans="1:15" x14ac:dyDescent="0.25">
      <c r="A18070">
        <v>98075345</v>
      </c>
      <c r="B18070">
        <v>295769990</v>
      </c>
      <c r="C18070" s="1" t="s">
        <v>132</v>
      </c>
      <c r="D18070" s="1" t="s">
        <v>37</v>
      </c>
      <c r="E18070" s="1" t="s">
        <v>50</v>
      </c>
      <c r="F18070">
        <v>49.2</v>
      </c>
      <c r="G18070">
        <v>2</v>
      </c>
      <c r="H18070">
        <v>7.45</v>
      </c>
      <c r="I18070">
        <v>5.45</v>
      </c>
      <c r="J18070">
        <v>3</v>
      </c>
      <c r="K18070" s="2">
        <v>41301</v>
      </c>
      <c r="L18070" s="2">
        <v>41303</v>
      </c>
      <c r="M18070" s="2">
        <v>41315</v>
      </c>
      <c r="N18070" s="1" t="s">
        <v>139</v>
      </c>
      <c r="O18070" s="1" t="s">
        <v>140</v>
      </c>
    </row>
    <row r="18071" spans="1:15" x14ac:dyDescent="0.25">
      <c r="A18071">
        <v>98075296</v>
      </c>
      <c r="B18071">
        <v>395119746</v>
      </c>
      <c r="C18071" s="1" t="s">
        <v>132</v>
      </c>
      <c r="D18071" s="1" t="s">
        <v>37</v>
      </c>
      <c r="E18071" s="1" t="s">
        <v>50</v>
      </c>
      <c r="F18071">
        <v>49.2</v>
      </c>
      <c r="G18071">
        <v>2</v>
      </c>
      <c r="H18071">
        <v>8.33</v>
      </c>
      <c r="I18071">
        <v>4.33</v>
      </c>
      <c r="J18071">
        <v>2</v>
      </c>
      <c r="K18071" s="2">
        <v>41311</v>
      </c>
      <c r="L18071" s="2">
        <v>41312</v>
      </c>
      <c r="M18071" s="2">
        <v>41328</v>
      </c>
      <c r="N18071" s="1" t="s">
        <v>147</v>
      </c>
      <c r="O18071" s="1" t="s">
        <v>148</v>
      </c>
    </row>
    <row r="18072" spans="1:15" x14ac:dyDescent="0.25">
      <c r="A18072">
        <v>98075089</v>
      </c>
      <c r="B18072">
        <v>485015128</v>
      </c>
      <c r="C18072" s="1" t="s">
        <v>132</v>
      </c>
      <c r="D18072" s="1" t="s">
        <v>37</v>
      </c>
      <c r="E18072" s="1" t="s">
        <v>50</v>
      </c>
      <c r="F18072">
        <v>49.2</v>
      </c>
      <c r="G18072">
        <v>2</v>
      </c>
      <c r="H18072">
        <v>5.86</v>
      </c>
      <c r="I18072">
        <v>4.8600000000000003</v>
      </c>
      <c r="J18072">
        <v>2</v>
      </c>
      <c r="K18072" s="2">
        <v>41353</v>
      </c>
      <c r="L18072" s="2">
        <v>41356</v>
      </c>
      <c r="M18072" s="2">
        <v>41364</v>
      </c>
      <c r="N18072" s="1" t="s">
        <v>139</v>
      </c>
      <c r="O18072" s="1" t="s">
        <v>140</v>
      </c>
    </row>
    <row r="18073" spans="1:15" x14ac:dyDescent="0.25">
      <c r="A18073">
        <v>98074833</v>
      </c>
      <c r="B18073">
        <v>369207282</v>
      </c>
      <c r="C18073" s="1" t="s">
        <v>132</v>
      </c>
      <c r="D18073" s="1" t="s">
        <v>37</v>
      </c>
      <c r="E18073" s="1" t="s">
        <v>50</v>
      </c>
      <c r="F18073">
        <v>49.2</v>
      </c>
      <c r="G18073">
        <v>2</v>
      </c>
      <c r="H18073">
        <v>8.61</v>
      </c>
      <c r="I18073">
        <v>4.6100000000000003</v>
      </c>
      <c r="J18073">
        <v>2</v>
      </c>
      <c r="K18073" s="2">
        <v>41407</v>
      </c>
      <c r="L18073" s="2">
        <v>41410</v>
      </c>
      <c r="M18073" s="2">
        <v>42740</v>
      </c>
      <c r="N18073" s="1" t="s">
        <v>143</v>
      </c>
      <c r="O18073" s="1" t="s">
        <v>144</v>
      </c>
    </row>
    <row r="18074" spans="1:15" x14ac:dyDescent="0.25">
      <c r="A18074">
        <v>98074559</v>
      </c>
      <c r="B18074">
        <v>680594379</v>
      </c>
      <c r="C18074" s="1" t="s">
        <v>132</v>
      </c>
      <c r="D18074" s="1" t="s">
        <v>37</v>
      </c>
      <c r="E18074" s="1" t="s">
        <v>50</v>
      </c>
      <c r="F18074">
        <v>49.2</v>
      </c>
      <c r="G18074">
        <v>2</v>
      </c>
      <c r="H18074">
        <v>8.1</v>
      </c>
      <c r="I18074">
        <v>5.0999999999999996</v>
      </c>
      <c r="J18074">
        <v>2</v>
      </c>
      <c r="K18074" s="2">
        <v>41465</v>
      </c>
      <c r="L18074" s="2">
        <v>41467</v>
      </c>
      <c r="M18074" s="2">
        <v>42765</v>
      </c>
      <c r="N18074" s="1" t="s">
        <v>139</v>
      </c>
      <c r="O18074" s="1" t="s">
        <v>140</v>
      </c>
    </row>
    <row r="18075" spans="1:15" x14ac:dyDescent="0.25">
      <c r="A18075">
        <v>98074507</v>
      </c>
      <c r="B18075">
        <v>296364886</v>
      </c>
      <c r="C18075" s="1" t="s">
        <v>132</v>
      </c>
      <c r="D18075" s="1" t="s">
        <v>37</v>
      </c>
      <c r="E18075" s="1" t="s">
        <v>50</v>
      </c>
      <c r="F18075">
        <v>49.2</v>
      </c>
      <c r="G18075">
        <v>2</v>
      </c>
      <c r="H18075">
        <v>7.58</v>
      </c>
      <c r="I18075">
        <v>4.58</v>
      </c>
      <c r="J18075">
        <v>1</v>
      </c>
      <c r="K18075" s="2">
        <v>41475</v>
      </c>
      <c r="L18075" s="2">
        <v>41476</v>
      </c>
      <c r="M18075" s="2">
        <v>41490</v>
      </c>
      <c r="N18075" s="1" t="s">
        <v>147</v>
      </c>
      <c r="O18075" s="1" t="s">
        <v>148</v>
      </c>
    </row>
    <row r="18076" spans="1:15" x14ac:dyDescent="0.25">
      <c r="A18076">
        <v>98074349</v>
      </c>
      <c r="B18076">
        <v>705211779</v>
      </c>
      <c r="C18076" s="1" t="s">
        <v>132</v>
      </c>
      <c r="D18076" s="1" t="s">
        <v>37</v>
      </c>
      <c r="E18076" s="1" t="s">
        <v>50</v>
      </c>
      <c r="F18076">
        <v>49.2</v>
      </c>
      <c r="G18076">
        <v>2</v>
      </c>
      <c r="H18076">
        <v>5.73</v>
      </c>
      <c r="I18076">
        <v>6.73</v>
      </c>
      <c r="J18076">
        <v>1</v>
      </c>
      <c r="K18076" s="2">
        <v>41506</v>
      </c>
      <c r="L18076" s="2">
        <v>41507</v>
      </c>
      <c r="M18076" s="2">
        <v>42776</v>
      </c>
      <c r="N18076" s="1" t="s">
        <v>137</v>
      </c>
      <c r="O18076" s="1" t="s">
        <v>138</v>
      </c>
    </row>
    <row r="18077" spans="1:15" x14ac:dyDescent="0.25">
      <c r="A18077">
        <v>98074336</v>
      </c>
      <c r="B18077">
        <v>323336792</v>
      </c>
      <c r="C18077" s="1" t="s">
        <v>132</v>
      </c>
      <c r="D18077" s="1" t="s">
        <v>37</v>
      </c>
      <c r="E18077" s="1" t="s">
        <v>50</v>
      </c>
      <c r="F18077">
        <v>49.2</v>
      </c>
      <c r="G18077">
        <v>2</v>
      </c>
      <c r="H18077">
        <v>5.65</v>
      </c>
      <c r="I18077">
        <v>4.6500000000000004</v>
      </c>
      <c r="J18077">
        <v>3</v>
      </c>
      <c r="K18077" s="2">
        <v>41509</v>
      </c>
      <c r="L18077" s="2">
        <v>41510</v>
      </c>
      <c r="M18077" s="2">
        <v>42766</v>
      </c>
      <c r="N18077" s="1" t="s">
        <v>145</v>
      </c>
      <c r="O18077" s="1" t="s">
        <v>146</v>
      </c>
    </row>
    <row r="18078" spans="1:15" x14ac:dyDescent="0.25">
      <c r="A18078">
        <v>98074242</v>
      </c>
      <c r="B18078">
        <v>701100038</v>
      </c>
      <c r="C18078" s="1" t="s">
        <v>132</v>
      </c>
      <c r="D18078" s="1" t="s">
        <v>37</v>
      </c>
      <c r="E18078" s="1" t="s">
        <v>50</v>
      </c>
      <c r="F18078">
        <v>49.2</v>
      </c>
      <c r="G18078">
        <v>2</v>
      </c>
      <c r="H18078">
        <v>5.25</v>
      </c>
      <c r="I18078">
        <v>5.25</v>
      </c>
      <c r="J18078">
        <v>2</v>
      </c>
      <c r="K18078" s="2">
        <v>41529</v>
      </c>
      <c r="L18078" s="2">
        <v>41531</v>
      </c>
      <c r="M18078" s="2">
        <v>41540</v>
      </c>
      <c r="N18078" s="1" t="s">
        <v>147</v>
      </c>
      <c r="O18078" s="1" t="s">
        <v>148</v>
      </c>
    </row>
    <row r="18079" spans="1:15" x14ac:dyDescent="0.25">
      <c r="A18079">
        <v>98074194</v>
      </c>
      <c r="B18079">
        <v>369207282</v>
      </c>
      <c r="C18079" s="1" t="s">
        <v>132</v>
      </c>
      <c r="D18079" s="1" t="s">
        <v>37</v>
      </c>
      <c r="E18079" s="1" t="s">
        <v>50</v>
      </c>
      <c r="F18079">
        <v>49.2</v>
      </c>
      <c r="G18079">
        <v>2</v>
      </c>
      <c r="H18079">
        <v>5.14</v>
      </c>
      <c r="I18079">
        <v>3.14</v>
      </c>
      <c r="J18079">
        <v>3</v>
      </c>
      <c r="K18079" s="2">
        <v>41540</v>
      </c>
      <c r="L18079" s="2">
        <v>41542</v>
      </c>
      <c r="M18079" s="2">
        <v>41562</v>
      </c>
      <c r="N18079" s="1" t="s">
        <v>145</v>
      </c>
      <c r="O18079" s="1" t="s">
        <v>146</v>
      </c>
    </row>
    <row r="18080" spans="1:15" x14ac:dyDescent="0.25">
      <c r="A18080">
        <v>98074119</v>
      </c>
      <c r="B18080">
        <v>194622983</v>
      </c>
      <c r="C18080" s="1" t="s">
        <v>132</v>
      </c>
      <c r="D18080" s="1" t="s">
        <v>37</v>
      </c>
      <c r="E18080" s="1" t="s">
        <v>50</v>
      </c>
      <c r="F18080">
        <v>49.2</v>
      </c>
      <c r="G18080">
        <v>2</v>
      </c>
      <c r="H18080">
        <v>5.36</v>
      </c>
      <c r="I18080">
        <v>3.36</v>
      </c>
      <c r="J18080">
        <v>3</v>
      </c>
      <c r="K18080" s="2">
        <v>41556</v>
      </c>
      <c r="L18080" s="2">
        <v>41558</v>
      </c>
      <c r="M18080" s="2">
        <v>42779</v>
      </c>
      <c r="N18080" s="1" t="s">
        <v>149</v>
      </c>
      <c r="O18080" s="1" t="s">
        <v>150</v>
      </c>
    </row>
    <row r="18081" spans="1:15" x14ac:dyDescent="0.25">
      <c r="A18081">
        <v>98073870</v>
      </c>
      <c r="B18081">
        <v>201171360</v>
      </c>
      <c r="C18081" s="1" t="s">
        <v>132</v>
      </c>
      <c r="D18081" s="1" t="s">
        <v>37</v>
      </c>
      <c r="E18081" s="1" t="s">
        <v>50</v>
      </c>
      <c r="F18081">
        <v>49.2</v>
      </c>
      <c r="G18081">
        <v>2</v>
      </c>
      <c r="H18081">
        <v>5.68</v>
      </c>
      <c r="I18081">
        <v>3.68</v>
      </c>
      <c r="J18081">
        <v>2</v>
      </c>
      <c r="K18081" s="2">
        <v>41608</v>
      </c>
      <c r="L18081" s="2">
        <v>41610</v>
      </c>
      <c r="M18081" s="2">
        <v>41623</v>
      </c>
      <c r="N18081" s="1" t="s">
        <v>147</v>
      </c>
      <c r="O18081" s="1" t="s">
        <v>148</v>
      </c>
    </row>
    <row r="18082" spans="1:15" x14ac:dyDescent="0.25">
      <c r="A18082">
        <v>98073694</v>
      </c>
      <c r="B18082">
        <v>768841972</v>
      </c>
      <c r="C18082" s="1" t="s">
        <v>132</v>
      </c>
      <c r="D18082" s="1" t="s">
        <v>37</v>
      </c>
      <c r="E18082" s="1" t="s">
        <v>50</v>
      </c>
      <c r="F18082">
        <v>49.2</v>
      </c>
      <c r="G18082">
        <v>2</v>
      </c>
      <c r="H18082">
        <v>6.99</v>
      </c>
      <c r="I18082">
        <v>4.99</v>
      </c>
      <c r="J18082">
        <v>2</v>
      </c>
      <c r="K18082" s="2">
        <v>41644</v>
      </c>
      <c r="L18082" s="2">
        <v>41647</v>
      </c>
      <c r="M18082" s="2">
        <v>41664</v>
      </c>
      <c r="N18082" s="1" t="s">
        <v>143</v>
      </c>
      <c r="O18082" s="1" t="s">
        <v>144</v>
      </c>
    </row>
    <row r="18083" spans="1:15" x14ac:dyDescent="0.25">
      <c r="A18083">
        <v>98073671</v>
      </c>
      <c r="B18083">
        <v>477490358</v>
      </c>
      <c r="C18083" s="1" t="s">
        <v>132</v>
      </c>
      <c r="D18083" s="1" t="s">
        <v>37</v>
      </c>
      <c r="E18083" s="1" t="s">
        <v>50</v>
      </c>
      <c r="F18083">
        <v>49.2</v>
      </c>
      <c r="G18083">
        <v>2</v>
      </c>
      <c r="H18083">
        <v>9.61</v>
      </c>
      <c r="I18083">
        <v>4.6100000000000003</v>
      </c>
      <c r="J18083">
        <v>1</v>
      </c>
      <c r="K18083" s="2">
        <v>41651</v>
      </c>
      <c r="L18083" s="2">
        <v>41652</v>
      </c>
      <c r="M18083" s="2">
        <v>43199</v>
      </c>
      <c r="N18083" s="1" t="s">
        <v>133</v>
      </c>
      <c r="O18083" s="1" t="s">
        <v>134</v>
      </c>
    </row>
    <row r="18084" spans="1:15" x14ac:dyDescent="0.25">
      <c r="A18084">
        <v>98073565</v>
      </c>
      <c r="B18084">
        <v>598384221</v>
      </c>
      <c r="C18084" s="1" t="s">
        <v>132</v>
      </c>
      <c r="D18084" s="1" t="s">
        <v>37</v>
      </c>
      <c r="E18084" s="1" t="s">
        <v>50</v>
      </c>
      <c r="F18084">
        <v>49.2</v>
      </c>
      <c r="G18084">
        <v>2</v>
      </c>
      <c r="H18084">
        <v>6</v>
      </c>
      <c r="I18084">
        <v>7</v>
      </c>
      <c r="J18084">
        <v>2</v>
      </c>
      <c r="K18084" s="2">
        <v>41668</v>
      </c>
      <c r="L18084" s="2">
        <v>41671</v>
      </c>
      <c r="M18084" s="2">
        <v>41679</v>
      </c>
      <c r="N18084" s="1" t="s">
        <v>135</v>
      </c>
      <c r="O18084" s="1" t="s">
        <v>136</v>
      </c>
    </row>
    <row r="18085" spans="1:15" x14ac:dyDescent="0.25">
      <c r="A18085">
        <v>98073309</v>
      </c>
      <c r="B18085">
        <v>249798097</v>
      </c>
      <c r="C18085" s="1" t="s">
        <v>132</v>
      </c>
      <c r="D18085" s="1" t="s">
        <v>37</v>
      </c>
      <c r="E18085" s="1" t="s">
        <v>50</v>
      </c>
      <c r="F18085">
        <v>49.2</v>
      </c>
      <c r="G18085">
        <v>2</v>
      </c>
      <c r="H18085">
        <v>6.61</v>
      </c>
      <c r="I18085">
        <v>6.61</v>
      </c>
      <c r="J18085">
        <v>1</v>
      </c>
      <c r="K18085" s="2">
        <v>41716</v>
      </c>
      <c r="L18085" s="2">
        <v>41718</v>
      </c>
      <c r="M18085" s="2">
        <v>43223</v>
      </c>
      <c r="N18085" s="1" t="s">
        <v>145</v>
      </c>
      <c r="O18085" s="1" t="s">
        <v>146</v>
      </c>
    </row>
    <row r="18086" spans="1:15" x14ac:dyDescent="0.25">
      <c r="A18086">
        <v>98073111</v>
      </c>
      <c r="B18086">
        <v>370008934</v>
      </c>
      <c r="C18086" s="1" t="s">
        <v>132</v>
      </c>
      <c r="D18086" s="1" t="s">
        <v>37</v>
      </c>
      <c r="E18086" s="1" t="s">
        <v>50</v>
      </c>
      <c r="F18086">
        <v>49.2</v>
      </c>
      <c r="G18086">
        <v>2</v>
      </c>
      <c r="H18086">
        <v>6.89</v>
      </c>
      <c r="I18086">
        <v>4.8899999999999997</v>
      </c>
      <c r="J18086">
        <v>2</v>
      </c>
      <c r="K18086" s="2">
        <v>41752</v>
      </c>
      <c r="L18086" s="2">
        <v>41753</v>
      </c>
      <c r="M18086" s="2">
        <v>41766</v>
      </c>
      <c r="N18086" s="1" t="s">
        <v>133</v>
      </c>
      <c r="O18086" s="1" t="s">
        <v>134</v>
      </c>
    </row>
    <row r="18087" spans="1:15" x14ac:dyDescent="0.25">
      <c r="A18087">
        <v>98073082</v>
      </c>
      <c r="B18087">
        <v>628707757</v>
      </c>
      <c r="C18087" s="1" t="s">
        <v>132</v>
      </c>
      <c r="D18087" s="1" t="s">
        <v>37</v>
      </c>
      <c r="E18087" s="1" t="s">
        <v>50</v>
      </c>
      <c r="F18087">
        <v>49.2</v>
      </c>
      <c r="G18087">
        <v>2</v>
      </c>
      <c r="H18087">
        <v>8.36</v>
      </c>
      <c r="I18087">
        <v>3.36</v>
      </c>
      <c r="J18087">
        <v>1</v>
      </c>
      <c r="K18087" s="2">
        <v>41756</v>
      </c>
      <c r="L18087" s="2">
        <v>41757</v>
      </c>
      <c r="M18087" s="2">
        <v>41766</v>
      </c>
      <c r="N18087" s="1" t="s">
        <v>135</v>
      </c>
      <c r="O18087" s="1" t="s">
        <v>136</v>
      </c>
    </row>
    <row r="18088" spans="1:15" x14ac:dyDescent="0.25">
      <c r="A18088">
        <v>98072866</v>
      </c>
      <c r="B18088">
        <v>448449579</v>
      </c>
      <c r="C18088" s="1" t="s">
        <v>132</v>
      </c>
      <c r="D18088" s="1" t="s">
        <v>37</v>
      </c>
      <c r="E18088" s="1" t="s">
        <v>50</v>
      </c>
      <c r="F18088">
        <v>49.2</v>
      </c>
      <c r="G18088">
        <v>2</v>
      </c>
      <c r="H18088">
        <v>8.14</v>
      </c>
      <c r="I18088">
        <v>6.14</v>
      </c>
      <c r="J18088">
        <v>2</v>
      </c>
      <c r="K18088" s="2">
        <v>41797</v>
      </c>
      <c r="L18088" s="2">
        <v>41799</v>
      </c>
      <c r="M18088" s="2">
        <v>43244</v>
      </c>
      <c r="N18088" s="1" t="s">
        <v>141</v>
      </c>
      <c r="O18088" s="1" t="s">
        <v>142</v>
      </c>
    </row>
    <row r="18089" spans="1:15" x14ac:dyDescent="0.25">
      <c r="A18089">
        <v>98072757</v>
      </c>
      <c r="B18089">
        <v>579052388</v>
      </c>
      <c r="C18089" s="1" t="s">
        <v>132</v>
      </c>
      <c r="D18089" s="1" t="s">
        <v>37</v>
      </c>
      <c r="E18089" s="1" t="s">
        <v>50</v>
      </c>
      <c r="F18089">
        <v>49.2</v>
      </c>
      <c r="G18089">
        <v>2</v>
      </c>
      <c r="H18089">
        <v>9.99</v>
      </c>
      <c r="I18089">
        <v>5.99</v>
      </c>
      <c r="J18089">
        <v>2</v>
      </c>
      <c r="K18089" s="2">
        <v>41816</v>
      </c>
      <c r="L18089" s="2">
        <v>41818</v>
      </c>
      <c r="M18089" s="2">
        <v>41836</v>
      </c>
      <c r="N18089" s="1" t="s">
        <v>143</v>
      </c>
      <c r="O18089" s="1" t="s">
        <v>144</v>
      </c>
    </row>
    <row r="18090" spans="1:15" x14ac:dyDescent="0.25">
      <c r="A18090">
        <v>98072363</v>
      </c>
      <c r="B18090">
        <v>700754953</v>
      </c>
      <c r="C18090" s="1" t="s">
        <v>132</v>
      </c>
      <c r="D18090" s="1" t="s">
        <v>37</v>
      </c>
      <c r="E18090" s="1" t="s">
        <v>50</v>
      </c>
      <c r="F18090">
        <v>49.2</v>
      </c>
      <c r="G18090">
        <v>2</v>
      </c>
      <c r="H18090">
        <v>8.73</v>
      </c>
      <c r="I18090">
        <v>3.73</v>
      </c>
      <c r="J18090">
        <v>1</v>
      </c>
      <c r="K18090" s="2">
        <v>41883</v>
      </c>
      <c r="L18090" s="2">
        <v>41885</v>
      </c>
      <c r="M18090" s="2">
        <v>41901</v>
      </c>
      <c r="N18090" s="1" t="s">
        <v>139</v>
      </c>
      <c r="O18090" s="1" t="s">
        <v>140</v>
      </c>
    </row>
    <row r="18091" spans="1:15" x14ac:dyDescent="0.25">
      <c r="A18091">
        <v>98072316</v>
      </c>
      <c r="B18091">
        <v>272385252</v>
      </c>
      <c r="C18091" s="1" t="s">
        <v>132</v>
      </c>
      <c r="D18091" s="1" t="s">
        <v>37</v>
      </c>
      <c r="E18091" s="1" t="s">
        <v>50</v>
      </c>
      <c r="F18091">
        <v>49.2</v>
      </c>
      <c r="G18091">
        <v>2</v>
      </c>
      <c r="H18091">
        <v>8.2200000000000006</v>
      </c>
      <c r="I18091">
        <v>5.22</v>
      </c>
      <c r="J18091">
        <v>1</v>
      </c>
      <c r="K18091" s="2">
        <v>41894</v>
      </c>
      <c r="L18091" s="2">
        <v>41896</v>
      </c>
      <c r="M18091" s="2">
        <v>43268</v>
      </c>
      <c r="N18091" s="1" t="s">
        <v>143</v>
      </c>
      <c r="O18091" s="1" t="s">
        <v>144</v>
      </c>
    </row>
    <row r="18092" spans="1:15" x14ac:dyDescent="0.25">
      <c r="A18092">
        <v>98071981</v>
      </c>
      <c r="B18092">
        <v>234941158</v>
      </c>
      <c r="C18092" s="1" t="s">
        <v>132</v>
      </c>
      <c r="D18092" s="1" t="s">
        <v>37</v>
      </c>
      <c r="E18092" s="1" t="s">
        <v>50</v>
      </c>
      <c r="F18092">
        <v>49.2</v>
      </c>
      <c r="G18092">
        <v>2</v>
      </c>
      <c r="H18092">
        <v>9.99</v>
      </c>
      <c r="I18092">
        <v>4.99</v>
      </c>
      <c r="J18092">
        <v>3</v>
      </c>
      <c r="K18092" s="2">
        <v>41954</v>
      </c>
      <c r="L18092" s="2">
        <v>41955</v>
      </c>
      <c r="M18092" s="2">
        <v>41962</v>
      </c>
      <c r="N18092" s="1" t="s">
        <v>139</v>
      </c>
      <c r="O18092" s="1" t="s">
        <v>140</v>
      </c>
    </row>
    <row r="18093" spans="1:15" x14ac:dyDescent="0.25">
      <c r="A18093">
        <v>98071868</v>
      </c>
      <c r="B18093">
        <v>628707757</v>
      </c>
      <c r="C18093" s="1" t="s">
        <v>132</v>
      </c>
      <c r="D18093" s="1" t="s">
        <v>37</v>
      </c>
      <c r="E18093" s="1" t="s">
        <v>50</v>
      </c>
      <c r="F18093">
        <v>49.2</v>
      </c>
      <c r="G18093">
        <v>2</v>
      </c>
      <c r="H18093">
        <v>9.1</v>
      </c>
      <c r="I18093">
        <v>5.0999999999999996</v>
      </c>
      <c r="J18093">
        <v>1</v>
      </c>
      <c r="K18093" s="2">
        <v>41972</v>
      </c>
      <c r="L18093" s="2">
        <v>41975</v>
      </c>
      <c r="M18093" s="2">
        <v>41983</v>
      </c>
      <c r="N18093" s="1" t="s">
        <v>143</v>
      </c>
      <c r="O18093" s="1" t="s">
        <v>144</v>
      </c>
    </row>
    <row r="18094" spans="1:15" x14ac:dyDescent="0.25">
      <c r="A18094">
        <v>98071861</v>
      </c>
      <c r="B18094">
        <v>720326971</v>
      </c>
      <c r="C18094" s="1" t="s">
        <v>132</v>
      </c>
      <c r="D18094" s="1" t="s">
        <v>37</v>
      </c>
      <c r="E18094" s="1" t="s">
        <v>50</v>
      </c>
      <c r="F18094">
        <v>49.2</v>
      </c>
      <c r="G18094">
        <v>2</v>
      </c>
      <c r="H18094">
        <v>7</v>
      </c>
      <c r="I18094">
        <v>7</v>
      </c>
      <c r="J18094">
        <v>3</v>
      </c>
      <c r="K18094" s="2">
        <v>41974</v>
      </c>
      <c r="L18094" s="2">
        <v>41977</v>
      </c>
      <c r="M18094" s="2">
        <v>42903</v>
      </c>
      <c r="N18094" s="1" t="s">
        <v>141</v>
      </c>
      <c r="O18094" s="1" t="s">
        <v>142</v>
      </c>
    </row>
    <row r="18095" spans="1:15" x14ac:dyDescent="0.25">
      <c r="A18095">
        <v>98071186</v>
      </c>
      <c r="B18095">
        <v>499023098</v>
      </c>
      <c r="C18095" s="1" t="s">
        <v>132</v>
      </c>
      <c r="D18095" s="1" t="s">
        <v>37</v>
      </c>
      <c r="E18095" s="1" t="s">
        <v>50</v>
      </c>
      <c r="F18095">
        <v>49.2</v>
      </c>
      <c r="G18095">
        <v>2</v>
      </c>
      <c r="H18095">
        <v>8.73</v>
      </c>
      <c r="I18095">
        <v>5.73</v>
      </c>
      <c r="J18095">
        <v>3</v>
      </c>
      <c r="K18095" s="2">
        <v>42081</v>
      </c>
      <c r="L18095" s="2">
        <v>42083</v>
      </c>
      <c r="M18095" s="2">
        <v>42093</v>
      </c>
      <c r="N18095" s="1" t="s">
        <v>133</v>
      </c>
      <c r="O18095" s="1" t="s">
        <v>134</v>
      </c>
    </row>
    <row r="18096" spans="1:15" x14ac:dyDescent="0.25">
      <c r="A18096">
        <v>98071164</v>
      </c>
      <c r="B18096">
        <v>761322747</v>
      </c>
      <c r="C18096" s="1" t="s">
        <v>132</v>
      </c>
      <c r="D18096" s="1" t="s">
        <v>37</v>
      </c>
      <c r="E18096" s="1" t="s">
        <v>50</v>
      </c>
      <c r="F18096">
        <v>49.2</v>
      </c>
      <c r="G18096">
        <v>2</v>
      </c>
      <c r="H18096">
        <v>6.12</v>
      </c>
      <c r="I18096">
        <v>5.12</v>
      </c>
      <c r="J18096">
        <v>2</v>
      </c>
      <c r="K18096" s="2">
        <v>42084</v>
      </c>
      <c r="L18096" s="2">
        <v>42085</v>
      </c>
      <c r="M18096" s="2">
        <v>42094</v>
      </c>
      <c r="N18096" s="1" t="s">
        <v>139</v>
      </c>
      <c r="O18096" s="1" t="s">
        <v>140</v>
      </c>
    </row>
    <row r="18097" spans="1:15" x14ac:dyDescent="0.25">
      <c r="A18097">
        <v>98071047</v>
      </c>
      <c r="B18097">
        <v>395119746</v>
      </c>
      <c r="C18097" s="1" t="s">
        <v>132</v>
      </c>
      <c r="D18097" s="1" t="s">
        <v>37</v>
      </c>
      <c r="E18097" s="1" t="s">
        <v>50</v>
      </c>
      <c r="F18097">
        <v>49.2</v>
      </c>
      <c r="G18097">
        <v>2</v>
      </c>
      <c r="H18097">
        <v>8.73</v>
      </c>
      <c r="I18097">
        <v>5.73</v>
      </c>
      <c r="J18097">
        <v>2</v>
      </c>
      <c r="K18097" s="2">
        <v>42102</v>
      </c>
      <c r="L18097" s="2">
        <v>42103</v>
      </c>
      <c r="M18097" s="2">
        <v>42111</v>
      </c>
      <c r="N18097" s="1" t="s">
        <v>139</v>
      </c>
      <c r="O18097" s="1" t="s">
        <v>140</v>
      </c>
    </row>
    <row r="18098" spans="1:15" x14ac:dyDescent="0.25">
      <c r="A18098">
        <v>98070974</v>
      </c>
      <c r="B18098">
        <v>655183893</v>
      </c>
      <c r="C18098" s="1" t="s">
        <v>132</v>
      </c>
      <c r="D18098" s="1" t="s">
        <v>37</v>
      </c>
      <c r="E18098" s="1" t="s">
        <v>50</v>
      </c>
      <c r="F18098">
        <v>49.2</v>
      </c>
      <c r="G18098">
        <v>2</v>
      </c>
      <c r="H18098">
        <v>6.45</v>
      </c>
      <c r="I18098">
        <v>3.45</v>
      </c>
      <c r="J18098">
        <v>1</v>
      </c>
      <c r="K18098" s="2">
        <v>42111</v>
      </c>
      <c r="L18098" s="2">
        <v>42113</v>
      </c>
      <c r="M18098" s="2">
        <v>42130</v>
      </c>
      <c r="N18098" s="1" t="s">
        <v>135</v>
      </c>
      <c r="O18098" s="1" t="s">
        <v>136</v>
      </c>
    </row>
    <row r="18099" spans="1:15" x14ac:dyDescent="0.25">
      <c r="A18099">
        <v>98070945</v>
      </c>
      <c r="B18099">
        <v>465708582</v>
      </c>
      <c r="C18099" s="1" t="s">
        <v>132</v>
      </c>
      <c r="D18099" s="1" t="s">
        <v>37</v>
      </c>
      <c r="E18099" s="1" t="s">
        <v>50</v>
      </c>
      <c r="F18099">
        <v>49.2</v>
      </c>
      <c r="G18099">
        <v>2</v>
      </c>
      <c r="H18099">
        <v>5.99</v>
      </c>
      <c r="I18099">
        <v>6.99</v>
      </c>
      <c r="J18099">
        <v>2</v>
      </c>
      <c r="K18099" s="2">
        <v>42116</v>
      </c>
      <c r="L18099" s="2">
        <v>42117</v>
      </c>
      <c r="M18099" s="2">
        <v>42127</v>
      </c>
      <c r="N18099" s="1" t="s">
        <v>139</v>
      </c>
      <c r="O18099" s="1" t="s">
        <v>140</v>
      </c>
    </row>
    <row r="18100" spans="1:15" x14ac:dyDescent="0.25">
      <c r="A18100">
        <v>98070172</v>
      </c>
      <c r="B18100">
        <v>870227408</v>
      </c>
      <c r="C18100" s="1" t="s">
        <v>132</v>
      </c>
      <c r="D18100" s="1" t="s">
        <v>37</v>
      </c>
      <c r="E18100" s="1" t="s">
        <v>50</v>
      </c>
      <c r="F18100">
        <v>49.2</v>
      </c>
      <c r="G18100">
        <v>2</v>
      </c>
      <c r="H18100">
        <v>9.5500000000000007</v>
      </c>
      <c r="I18100">
        <v>6.55</v>
      </c>
      <c r="J18100">
        <v>3</v>
      </c>
      <c r="K18100" s="2">
        <v>42233</v>
      </c>
      <c r="L18100" s="2">
        <v>42234</v>
      </c>
      <c r="M18100" s="2">
        <v>42244</v>
      </c>
      <c r="N18100" s="1" t="s">
        <v>147</v>
      </c>
      <c r="O18100" s="1" t="s">
        <v>148</v>
      </c>
    </row>
    <row r="18101" spans="1:15" x14ac:dyDescent="0.25">
      <c r="A18101">
        <v>98070081</v>
      </c>
      <c r="B18101">
        <v>398947841</v>
      </c>
      <c r="C18101" s="1" t="s">
        <v>132</v>
      </c>
      <c r="D18101" s="1" t="s">
        <v>37</v>
      </c>
      <c r="E18101" s="1" t="s">
        <v>50</v>
      </c>
      <c r="F18101">
        <v>49.2</v>
      </c>
      <c r="G18101">
        <v>2</v>
      </c>
      <c r="H18101">
        <v>8.4499999999999993</v>
      </c>
      <c r="I18101">
        <v>6.45</v>
      </c>
      <c r="J18101">
        <v>2</v>
      </c>
      <c r="K18101" s="2">
        <v>42248</v>
      </c>
      <c r="L18101" s="2">
        <v>42249</v>
      </c>
      <c r="M18101" s="2">
        <v>42268</v>
      </c>
      <c r="N18101" s="1" t="s">
        <v>143</v>
      </c>
      <c r="O18101" s="1" t="s">
        <v>144</v>
      </c>
    </row>
    <row r="18102" spans="1:15" x14ac:dyDescent="0.25">
      <c r="A18102">
        <v>98094245</v>
      </c>
      <c r="B18102">
        <v>197732829</v>
      </c>
      <c r="C18102" s="1" t="s">
        <v>132</v>
      </c>
      <c r="D18102" s="1" t="s">
        <v>44</v>
      </c>
      <c r="E18102" s="1" t="s">
        <v>50</v>
      </c>
      <c r="F18102">
        <v>60.624000000000002</v>
      </c>
      <c r="G18102">
        <v>2</v>
      </c>
      <c r="H18102">
        <v>5</v>
      </c>
      <c r="I18102">
        <v>4</v>
      </c>
      <c r="J18102">
        <v>2</v>
      </c>
      <c r="K18102" s="2">
        <v>36513</v>
      </c>
      <c r="L18102" s="2">
        <v>36516</v>
      </c>
      <c r="M18102" s="2">
        <v>36536</v>
      </c>
      <c r="N18102" s="1" t="s">
        <v>149</v>
      </c>
      <c r="O18102" s="1" t="s">
        <v>150</v>
      </c>
    </row>
    <row r="18103" spans="1:15" x14ac:dyDescent="0.25">
      <c r="A18103">
        <v>98094117</v>
      </c>
      <c r="B18103">
        <v>612686122</v>
      </c>
      <c r="C18103" s="1" t="s">
        <v>132</v>
      </c>
      <c r="D18103" s="1" t="s">
        <v>44</v>
      </c>
      <c r="E18103" s="1" t="s">
        <v>50</v>
      </c>
      <c r="F18103">
        <v>60.624000000000002</v>
      </c>
      <c r="G18103">
        <v>2</v>
      </c>
      <c r="H18103">
        <v>10</v>
      </c>
      <c r="I18103">
        <v>3</v>
      </c>
      <c r="J18103">
        <v>2</v>
      </c>
      <c r="K18103" s="2">
        <v>36551</v>
      </c>
      <c r="L18103" s="2">
        <v>36552</v>
      </c>
      <c r="M18103" s="2">
        <v>36559</v>
      </c>
      <c r="N18103" s="1" t="s">
        <v>145</v>
      </c>
      <c r="O18103" s="1" t="s">
        <v>146</v>
      </c>
    </row>
    <row r="18104" spans="1:15" x14ac:dyDescent="0.25">
      <c r="A18104">
        <v>98093980</v>
      </c>
      <c r="B18104">
        <v>862543364</v>
      </c>
      <c r="C18104" s="1" t="s">
        <v>132</v>
      </c>
      <c r="D18104" s="1" t="s">
        <v>44</v>
      </c>
      <c r="E18104" s="1" t="s">
        <v>50</v>
      </c>
      <c r="F18104">
        <v>60.624000000000002</v>
      </c>
      <c r="G18104">
        <v>2</v>
      </c>
      <c r="H18104">
        <v>9.1999999999999993</v>
      </c>
      <c r="I18104">
        <v>3.2</v>
      </c>
      <c r="J18104">
        <v>1</v>
      </c>
      <c r="K18104" s="2">
        <v>36591</v>
      </c>
      <c r="L18104" s="2">
        <v>36593</v>
      </c>
      <c r="M18104" s="2">
        <v>36602</v>
      </c>
      <c r="N18104" s="1" t="s">
        <v>141</v>
      </c>
      <c r="O18104" s="1" t="s">
        <v>142</v>
      </c>
    </row>
    <row r="18105" spans="1:15" x14ac:dyDescent="0.25">
      <c r="A18105">
        <v>98093872</v>
      </c>
      <c r="B18105">
        <v>306217163</v>
      </c>
      <c r="C18105" s="1" t="s">
        <v>132</v>
      </c>
      <c r="D18105" s="1" t="s">
        <v>44</v>
      </c>
      <c r="E18105" s="1" t="s">
        <v>50</v>
      </c>
      <c r="F18105">
        <v>60.624000000000002</v>
      </c>
      <c r="G18105">
        <v>2</v>
      </c>
      <c r="H18105">
        <v>8</v>
      </c>
      <c r="I18105">
        <v>7</v>
      </c>
      <c r="J18105">
        <v>3</v>
      </c>
      <c r="K18105" s="2">
        <v>36620</v>
      </c>
      <c r="L18105" s="2">
        <v>36621</v>
      </c>
      <c r="M18105" s="2">
        <v>36630</v>
      </c>
      <c r="N18105" s="1" t="s">
        <v>145</v>
      </c>
      <c r="O18105" s="1" t="s">
        <v>146</v>
      </c>
    </row>
    <row r="18106" spans="1:15" x14ac:dyDescent="0.25">
      <c r="A18106">
        <v>98093759</v>
      </c>
      <c r="B18106">
        <v>841860903</v>
      </c>
      <c r="C18106" s="1" t="s">
        <v>132</v>
      </c>
      <c r="D18106" s="1" t="s">
        <v>44</v>
      </c>
      <c r="E18106" s="1" t="s">
        <v>50</v>
      </c>
      <c r="F18106">
        <v>60.624000000000002</v>
      </c>
      <c r="G18106">
        <v>2</v>
      </c>
      <c r="H18106">
        <v>5.86</v>
      </c>
      <c r="I18106">
        <v>4.8600000000000003</v>
      </c>
      <c r="J18106">
        <v>3</v>
      </c>
      <c r="K18106" s="2">
        <v>36656</v>
      </c>
      <c r="L18106" s="2">
        <v>36657</v>
      </c>
      <c r="M18106" s="2">
        <v>36677</v>
      </c>
      <c r="N18106" s="1" t="s">
        <v>141</v>
      </c>
      <c r="O18106" s="1" t="s">
        <v>142</v>
      </c>
    </row>
    <row r="18107" spans="1:15" x14ac:dyDescent="0.25">
      <c r="A18107">
        <v>98093618</v>
      </c>
      <c r="B18107">
        <v>615575696</v>
      </c>
      <c r="C18107" s="1" t="s">
        <v>132</v>
      </c>
      <c r="D18107" s="1" t="s">
        <v>44</v>
      </c>
      <c r="E18107" s="1" t="s">
        <v>50</v>
      </c>
      <c r="F18107">
        <v>60.624000000000002</v>
      </c>
      <c r="G18107">
        <v>2</v>
      </c>
      <c r="H18107">
        <v>7</v>
      </c>
      <c r="I18107">
        <v>3</v>
      </c>
      <c r="J18107">
        <v>2</v>
      </c>
      <c r="K18107" s="2">
        <v>36689</v>
      </c>
      <c r="L18107" s="2">
        <v>36692</v>
      </c>
      <c r="M18107" s="2">
        <v>36703</v>
      </c>
      <c r="N18107" s="1" t="s">
        <v>149</v>
      </c>
      <c r="O18107" s="1" t="s">
        <v>150</v>
      </c>
    </row>
    <row r="18108" spans="1:15" x14ac:dyDescent="0.25">
      <c r="A18108">
        <v>98093221</v>
      </c>
      <c r="B18108">
        <v>238517106</v>
      </c>
      <c r="C18108" s="1" t="s">
        <v>132</v>
      </c>
      <c r="D18108" s="1" t="s">
        <v>44</v>
      </c>
      <c r="E18108" s="1" t="s">
        <v>50</v>
      </c>
      <c r="F18108">
        <v>60.624000000000002</v>
      </c>
      <c r="G18108">
        <v>2</v>
      </c>
      <c r="H18108">
        <v>8</v>
      </c>
      <c r="I18108">
        <v>7</v>
      </c>
      <c r="J18108">
        <v>3</v>
      </c>
      <c r="K18108" s="2">
        <v>36800</v>
      </c>
      <c r="L18108" s="2">
        <v>36801</v>
      </c>
      <c r="M18108" s="2">
        <v>36815</v>
      </c>
      <c r="N18108" s="1" t="s">
        <v>143</v>
      </c>
      <c r="O18108" s="1" t="s">
        <v>144</v>
      </c>
    </row>
    <row r="18109" spans="1:15" x14ac:dyDescent="0.25">
      <c r="A18109">
        <v>98093104</v>
      </c>
      <c r="B18109">
        <v>749092605</v>
      </c>
      <c r="C18109" s="1" t="s">
        <v>132</v>
      </c>
      <c r="D18109" s="1" t="s">
        <v>44</v>
      </c>
      <c r="E18109" s="1" t="s">
        <v>50</v>
      </c>
      <c r="F18109">
        <v>60.624000000000002</v>
      </c>
      <c r="G18109">
        <v>2</v>
      </c>
      <c r="H18109">
        <v>8.25</v>
      </c>
      <c r="I18109">
        <v>5.25</v>
      </c>
      <c r="J18109">
        <v>2</v>
      </c>
      <c r="K18109" s="2">
        <v>36829</v>
      </c>
      <c r="L18109" s="2">
        <v>36832</v>
      </c>
      <c r="M18109" s="2">
        <v>36852</v>
      </c>
      <c r="N18109" s="1" t="s">
        <v>149</v>
      </c>
      <c r="O18109" s="1" t="s">
        <v>150</v>
      </c>
    </row>
    <row r="18110" spans="1:15" x14ac:dyDescent="0.25">
      <c r="A18110">
        <v>98093036</v>
      </c>
      <c r="B18110">
        <v>293195079</v>
      </c>
      <c r="C18110" s="1" t="s">
        <v>132</v>
      </c>
      <c r="D18110" s="1" t="s">
        <v>44</v>
      </c>
      <c r="E18110" s="1" t="s">
        <v>50</v>
      </c>
      <c r="F18110">
        <v>60.624000000000002</v>
      </c>
      <c r="G18110">
        <v>2</v>
      </c>
      <c r="H18110">
        <v>9.33</v>
      </c>
      <c r="I18110">
        <v>6.33</v>
      </c>
      <c r="J18110">
        <v>2</v>
      </c>
      <c r="K18110" s="2">
        <v>36853</v>
      </c>
      <c r="L18110" s="2">
        <v>36854</v>
      </c>
      <c r="M18110" s="2">
        <v>36867</v>
      </c>
      <c r="N18110" s="1" t="s">
        <v>141</v>
      </c>
      <c r="O18110" s="1" t="s">
        <v>142</v>
      </c>
    </row>
    <row r="18111" spans="1:15" x14ac:dyDescent="0.25">
      <c r="A18111">
        <v>98092882</v>
      </c>
      <c r="B18111">
        <v>510773995</v>
      </c>
      <c r="C18111" s="1" t="s">
        <v>132</v>
      </c>
      <c r="D18111" s="1" t="s">
        <v>44</v>
      </c>
      <c r="E18111" s="1" t="s">
        <v>50</v>
      </c>
      <c r="F18111">
        <v>60.624000000000002</v>
      </c>
      <c r="G18111">
        <v>2</v>
      </c>
      <c r="H18111">
        <v>9.4499999999999993</v>
      </c>
      <c r="I18111">
        <v>6.45</v>
      </c>
      <c r="J18111">
        <v>1</v>
      </c>
      <c r="K18111" s="2">
        <v>36894</v>
      </c>
      <c r="L18111" s="2">
        <v>36896</v>
      </c>
      <c r="M18111" s="2">
        <v>36911</v>
      </c>
      <c r="N18111" s="1" t="s">
        <v>135</v>
      </c>
      <c r="O18111" s="1" t="s">
        <v>136</v>
      </c>
    </row>
    <row r="18112" spans="1:15" x14ac:dyDescent="0.25">
      <c r="A18112">
        <v>98092818</v>
      </c>
      <c r="B18112">
        <v>353597252</v>
      </c>
      <c r="C18112" s="1" t="s">
        <v>132</v>
      </c>
      <c r="D18112" s="1" t="s">
        <v>44</v>
      </c>
      <c r="E18112" s="1" t="s">
        <v>50</v>
      </c>
      <c r="F18112">
        <v>60.624000000000002</v>
      </c>
      <c r="G18112">
        <v>2</v>
      </c>
      <c r="H18112">
        <v>6.45</v>
      </c>
      <c r="I18112">
        <v>4.45</v>
      </c>
      <c r="J18112">
        <v>1</v>
      </c>
      <c r="K18112" s="2">
        <v>36916</v>
      </c>
      <c r="L18112" s="2">
        <v>36917</v>
      </c>
      <c r="M18112" s="2">
        <v>36930</v>
      </c>
      <c r="N18112" s="1" t="s">
        <v>137</v>
      </c>
      <c r="O18112" s="1" t="s">
        <v>138</v>
      </c>
    </row>
    <row r="18113" spans="1:15" x14ac:dyDescent="0.25">
      <c r="A18113">
        <v>98092363</v>
      </c>
      <c r="B18113">
        <v>575421081</v>
      </c>
      <c r="C18113" s="1" t="s">
        <v>132</v>
      </c>
      <c r="D18113" s="1" t="s">
        <v>44</v>
      </c>
      <c r="E18113" s="1" t="s">
        <v>50</v>
      </c>
      <c r="F18113">
        <v>60.624000000000002</v>
      </c>
      <c r="G18113">
        <v>2</v>
      </c>
      <c r="H18113">
        <v>8.89</v>
      </c>
      <c r="I18113">
        <v>6.89</v>
      </c>
      <c r="J18113">
        <v>2</v>
      </c>
      <c r="K18113" s="2">
        <v>37043</v>
      </c>
      <c r="L18113" s="2">
        <v>37045</v>
      </c>
      <c r="M18113" s="2">
        <v>37060</v>
      </c>
      <c r="N18113" s="1" t="s">
        <v>139</v>
      </c>
      <c r="O18113" s="1" t="s">
        <v>140</v>
      </c>
    </row>
    <row r="18114" spans="1:15" x14ac:dyDescent="0.25">
      <c r="A18114">
        <v>98092267</v>
      </c>
      <c r="B18114">
        <v>162761785</v>
      </c>
      <c r="C18114" s="1" t="s">
        <v>132</v>
      </c>
      <c r="D18114" s="1" t="s">
        <v>44</v>
      </c>
      <c r="E18114" s="1" t="s">
        <v>50</v>
      </c>
      <c r="F18114">
        <v>60.624000000000002</v>
      </c>
      <c r="G18114">
        <v>2</v>
      </c>
      <c r="H18114">
        <v>5.75</v>
      </c>
      <c r="I18114">
        <v>6.75</v>
      </c>
      <c r="J18114">
        <v>1</v>
      </c>
      <c r="K18114" s="2">
        <v>37068</v>
      </c>
      <c r="L18114" s="2">
        <v>37069</v>
      </c>
      <c r="M18114" s="2">
        <v>37088</v>
      </c>
      <c r="N18114" s="1" t="s">
        <v>135</v>
      </c>
      <c r="O18114" s="1" t="s">
        <v>136</v>
      </c>
    </row>
    <row r="18115" spans="1:15" x14ac:dyDescent="0.25">
      <c r="A18115">
        <v>98092188</v>
      </c>
      <c r="B18115">
        <v>619383446</v>
      </c>
      <c r="C18115" s="1" t="s">
        <v>132</v>
      </c>
      <c r="D18115" s="1" t="s">
        <v>44</v>
      </c>
      <c r="E18115" s="1" t="s">
        <v>50</v>
      </c>
      <c r="F18115">
        <v>60.624000000000002</v>
      </c>
      <c r="G18115">
        <v>2</v>
      </c>
      <c r="H18115">
        <v>5.99</v>
      </c>
      <c r="I18115">
        <v>3.99</v>
      </c>
      <c r="J18115">
        <v>1</v>
      </c>
      <c r="K18115" s="2">
        <v>37091</v>
      </c>
      <c r="L18115" s="2">
        <v>37093</v>
      </c>
      <c r="M18115" s="2">
        <v>37105</v>
      </c>
      <c r="N18115" s="1" t="s">
        <v>141</v>
      </c>
      <c r="O18115" s="1" t="s">
        <v>142</v>
      </c>
    </row>
    <row r="18116" spans="1:15" x14ac:dyDescent="0.25">
      <c r="A18116">
        <v>98091828</v>
      </c>
      <c r="B18116">
        <v>295769990</v>
      </c>
      <c r="C18116" s="1" t="s">
        <v>132</v>
      </c>
      <c r="D18116" s="1" t="s">
        <v>44</v>
      </c>
      <c r="E18116" s="1" t="s">
        <v>50</v>
      </c>
      <c r="F18116">
        <v>60.624000000000002</v>
      </c>
      <c r="G18116">
        <v>2</v>
      </c>
      <c r="H18116">
        <v>8.1</v>
      </c>
      <c r="I18116">
        <v>3.1</v>
      </c>
      <c r="J18116">
        <v>3</v>
      </c>
      <c r="K18116" s="2">
        <v>37204</v>
      </c>
      <c r="L18116" s="2">
        <v>37205</v>
      </c>
      <c r="M18116" s="2">
        <v>37212</v>
      </c>
      <c r="N18116" s="1" t="s">
        <v>133</v>
      </c>
      <c r="O18116" s="1" t="s">
        <v>134</v>
      </c>
    </row>
    <row r="18117" spans="1:15" x14ac:dyDescent="0.25">
      <c r="A18117">
        <v>98091462</v>
      </c>
      <c r="B18117">
        <v>676480421</v>
      </c>
      <c r="C18117" s="1" t="s">
        <v>132</v>
      </c>
      <c r="D18117" s="1" t="s">
        <v>44</v>
      </c>
      <c r="E18117" s="1" t="s">
        <v>50</v>
      </c>
      <c r="F18117">
        <v>60.624000000000002</v>
      </c>
      <c r="G18117">
        <v>2</v>
      </c>
      <c r="H18117">
        <v>9.58</v>
      </c>
      <c r="I18117">
        <v>3.58</v>
      </c>
      <c r="J18117">
        <v>1</v>
      </c>
      <c r="K18117" s="2">
        <v>37296</v>
      </c>
      <c r="L18117" s="2">
        <v>37297</v>
      </c>
      <c r="M18117" s="2">
        <v>37309</v>
      </c>
      <c r="N18117" s="1" t="s">
        <v>135</v>
      </c>
      <c r="O18117" s="1" t="s">
        <v>136</v>
      </c>
    </row>
    <row r="18118" spans="1:15" x14ac:dyDescent="0.25">
      <c r="A18118">
        <v>98091452</v>
      </c>
      <c r="B18118">
        <v>327658904</v>
      </c>
      <c r="C18118" s="1" t="s">
        <v>132</v>
      </c>
      <c r="D18118" s="1" t="s">
        <v>44</v>
      </c>
      <c r="E18118" s="1" t="s">
        <v>50</v>
      </c>
      <c r="F18118">
        <v>60.624000000000002</v>
      </c>
      <c r="G18118">
        <v>2</v>
      </c>
      <c r="H18118">
        <v>5.58</v>
      </c>
      <c r="I18118">
        <v>3.58</v>
      </c>
      <c r="J18118">
        <v>3</v>
      </c>
      <c r="K18118" s="2">
        <v>37298</v>
      </c>
      <c r="L18118" s="2">
        <v>37300</v>
      </c>
      <c r="M18118" s="2">
        <v>37311</v>
      </c>
      <c r="N18118" s="1" t="s">
        <v>137</v>
      </c>
      <c r="O18118" s="1" t="s">
        <v>138</v>
      </c>
    </row>
    <row r="18119" spans="1:15" x14ac:dyDescent="0.25">
      <c r="A18119">
        <v>98091141</v>
      </c>
      <c r="B18119">
        <v>201171360</v>
      </c>
      <c r="C18119" s="1" t="s">
        <v>132</v>
      </c>
      <c r="D18119" s="1" t="s">
        <v>44</v>
      </c>
      <c r="E18119" s="1" t="s">
        <v>50</v>
      </c>
      <c r="F18119">
        <v>60.624000000000002</v>
      </c>
      <c r="G18119">
        <v>2</v>
      </c>
      <c r="H18119">
        <v>7.58</v>
      </c>
      <c r="I18119">
        <v>6.58</v>
      </c>
      <c r="J18119">
        <v>2</v>
      </c>
      <c r="K18119" s="2">
        <v>37372</v>
      </c>
      <c r="L18119" s="2">
        <v>37374</v>
      </c>
      <c r="M18119" s="2">
        <v>37388</v>
      </c>
      <c r="N18119" s="1" t="s">
        <v>143</v>
      </c>
      <c r="O18119" s="1" t="s">
        <v>144</v>
      </c>
    </row>
    <row r="18120" spans="1:15" x14ac:dyDescent="0.25">
      <c r="A18120">
        <v>98091061</v>
      </c>
      <c r="B18120">
        <v>841860903</v>
      </c>
      <c r="C18120" s="1" t="s">
        <v>132</v>
      </c>
      <c r="D18120" s="1" t="s">
        <v>44</v>
      </c>
      <c r="E18120" s="1" t="s">
        <v>50</v>
      </c>
      <c r="F18120">
        <v>60.624000000000002</v>
      </c>
      <c r="G18120">
        <v>2</v>
      </c>
      <c r="H18120">
        <v>8.58</v>
      </c>
      <c r="I18120">
        <v>6.58</v>
      </c>
      <c r="J18120">
        <v>1</v>
      </c>
      <c r="K18120" s="2">
        <v>37394</v>
      </c>
      <c r="L18120" s="2">
        <v>37397</v>
      </c>
      <c r="M18120" s="2">
        <v>37409</v>
      </c>
      <c r="N18120" s="1" t="s">
        <v>141</v>
      </c>
      <c r="O18120" s="1" t="s">
        <v>142</v>
      </c>
    </row>
    <row r="18121" spans="1:15" x14ac:dyDescent="0.25">
      <c r="A18121">
        <v>98090956</v>
      </c>
      <c r="B18121">
        <v>702980227</v>
      </c>
      <c r="C18121" s="1" t="s">
        <v>132</v>
      </c>
      <c r="D18121" s="1" t="s">
        <v>44</v>
      </c>
      <c r="E18121" s="1" t="s">
        <v>50</v>
      </c>
      <c r="F18121">
        <v>60.624000000000002</v>
      </c>
      <c r="G18121">
        <v>2</v>
      </c>
      <c r="H18121">
        <v>8.5500000000000007</v>
      </c>
      <c r="I18121">
        <v>5.55</v>
      </c>
      <c r="J18121">
        <v>1</v>
      </c>
      <c r="K18121" s="2">
        <v>37422</v>
      </c>
      <c r="L18121" s="2">
        <v>37424</v>
      </c>
      <c r="M18121" s="2">
        <v>37432</v>
      </c>
      <c r="N18121" s="1" t="s">
        <v>133</v>
      </c>
      <c r="O18121" s="1" t="s">
        <v>134</v>
      </c>
    </row>
    <row r="18122" spans="1:15" x14ac:dyDescent="0.25">
      <c r="A18122">
        <v>98090728</v>
      </c>
      <c r="B18122">
        <v>555364119</v>
      </c>
      <c r="C18122" s="1" t="s">
        <v>132</v>
      </c>
      <c r="D18122" s="1" t="s">
        <v>44</v>
      </c>
      <c r="E18122" s="1" t="s">
        <v>50</v>
      </c>
      <c r="F18122">
        <v>60.624000000000002</v>
      </c>
      <c r="G18122">
        <v>2</v>
      </c>
      <c r="H18122">
        <v>5.14</v>
      </c>
      <c r="I18122">
        <v>3.14</v>
      </c>
      <c r="J18122">
        <v>1</v>
      </c>
      <c r="K18122" s="2">
        <v>37488</v>
      </c>
      <c r="L18122" s="2">
        <v>37489</v>
      </c>
      <c r="M18122" s="2">
        <v>37509</v>
      </c>
      <c r="N18122" s="1" t="s">
        <v>133</v>
      </c>
      <c r="O18122" s="1" t="s">
        <v>134</v>
      </c>
    </row>
    <row r="18123" spans="1:15" x14ac:dyDescent="0.25">
      <c r="A18123">
        <v>98090676</v>
      </c>
      <c r="B18123">
        <v>436608095</v>
      </c>
      <c r="C18123" s="1" t="s">
        <v>132</v>
      </c>
      <c r="D18123" s="1" t="s">
        <v>44</v>
      </c>
      <c r="E18123" s="1" t="s">
        <v>50</v>
      </c>
      <c r="F18123">
        <v>60.624000000000002</v>
      </c>
      <c r="G18123">
        <v>2</v>
      </c>
      <c r="H18123">
        <v>9.68</v>
      </c>
      <c r="I18123">
        <v>3.68</v>
      </c>
      <c r="J18123">
        <v>1</v>
      </c>
      <c r="K18123" s="2">
        <v>37506</v>
      </c>
      <c r="L18123" s="2">
        <v>37507</v>
      </c>
      <c r="M18123" s="2">
        <v>37516</v>
      </c>
      <c r="N18123" s="1" t="s">
        <v>147</v>
      </c>
      <c r="O18123" s="1" t="s">
        <v>148</v>
      </c>
    </row>
    <row r="18124" spans="1:15" x14ac:dyDescent="0.25">
      <c r="A18124">
        <v>98089930</v>
      </c>
      <c r="B18124">
        <v>551050943</v>
      </c>
      <c r="C18124" s="1" t="s">
        <v>132</v>
      </c>
      <c r="D18124" s="1" t="s">
        <v>44</v>
      </c>
      <c r="E18124" s="1" t="s">
        <v>50</v>
      </c>
      <c r="F18124">
        <v>60.624000000000002</v>
      </c>
      <c r="G18124">
        <v>2</v>
      </c>
      <c r="H18124">
        <v>6.99</v>
      </c>
      <c r="I18124">
        <v>4.99</v>
      </c>
      <c r="J18124">
        <v>2</v>
      </c>
      <c r="K18124" s="2">
        <v>37716</v>
      </c>
      <c r="L18124" s="2">
        <v>37718</v>
      </c>
      <c r="M18124" s="2">
        <v>37730</v>
      </c>
      <c r="N18124" s="1" t="s">
        <v>137</v>
      </c>
      <c r="O18124" s="1" t="s">
        <v>138</v>
      </c>
    </row>
    <row r="18125" spans="1:15" x14ac:dyDescent="0.25">
      <c r="A18125">
        <v>98089919</v>
      </c>
      <c r="B18125">
        <v>293195079</v>
      </c>
      <c r="C18125" s="1" t="s">
        <v>132</v>
      </c>
      <c r="D18125" s="1" t="s">
        <v>44</v>
      </c>
      <c r="E18125" s="1" t="s">
        <v>50</v>
      </c>
      <c r="F18125">
        <v>60.624000000000002</v>
      </c>
      <c r="G18125">
        <v>2</v>
      </c>
      <c r="H18125">
        <v>5.9</v>
      </c>
      <c r="I18125">
        <v>6.9</v>
      </c>
      <c r="J18125">
        <v>3</v>
      </c>
      <c r="K18125" s="2">
        <v>37719</v>
      </c>
      <c r="L18125" s="2">
        <v>37720</v>
      </c>
      <c r="M18125" s="2">
        <v>37738</v>
      </c>
      <c r="N18125" s="1" t="s">
        <v>147</v>
      </c>
      <c r="O18125" s="1" t="s">
        <v>148</v>
      </c>
    </row>
    <row r="18126" spans="1:15" x14ac:dyDescent="0.25">
      <c r="A18126">
        <v>98089415</v>
      </c>
      <c r="B18126">
        <v>318601696</v>
      </c>
      <c r="C18126" s="1" t="s">
        <v>132</v>
      </c>
      <c r="D18126" s="1" t="s">
        <v>44</v>
      </c>
      <c r="E18126" s="1" t="s">
        <v>50</v>
      </c>
      <c r="F18126">
        <v>60.624000000000002</v>
      </c>
      <c r="G18126">
        <v>2</v>
      </c>
      <c r="H18126">
        <v>7.9</v>
      </c>
      <c r="I18126">
        <v>6.9</v>
      </c>
      <c r="J18126">
        <v>1</v>
      </c>
      <c r="K18126" s="2">
        <v>37856</v>
      </c>
      <c r="L18126" s="2">
        <v>37857</v>
      </c>
      <c r="M18126" s="2">
        <v>37873</v>
      </c>
      <c r="N18126" s="1" t="s">
        <v>137</v>
      </c>
      <c r="O18126" s="1" t="s">
        <v>138</v>
      </c>
    </row>
    <row r="18127" spans="1:15" x14ac:dyDescent="0.25">
      <c r="A18127">
        <v>98088931</v>
      </c>
      <c r="B18127">
        <v>397983135</v>
      </c>
      <c r="C18127" s="1" t="s">
        <v>132</v>
      </c>
      <c r="D18127" s="1" t="s">
        <v>44</v>
      </c>
      <c r="E18127" s="1" t="s">
        <v>50</v>
      </c>
      <c r="F18127">
        <v>60.624000000000002</v>
      </c>
      <c r="G18127">
        <v>2</v>
      </c>
      <c r="H18127">
        <v>6.61</v>
      </c>
      <c r="I18127">
        <v>6.61</v>
      </c>
      <c r="J18127">
        <v>1</v>
      </c>
      <c r="K18127" s="2">
        <v>37983</v>
      </c>
      <c r="L18127" s="2">
        <v>37985</v>
      </c>
      <c r="M18127" s="2">
        <v>38002</v>
      </c>
      <c r="N18127" s="1" t="s">
        <v>145</v>
      </c>
      <c r="O18127" s="1" t="s">
        <v>146</v>
      </c>
    </row>
    <row r="18128" spans="1:15" x14ac:dyDescent="0.25">
      <c r="A18128">
        <v>98088786</v>
      </c>
      <c r="B18128">
        <v>277084893</v>
      </c>
      <c r="C18128" s="1" t="s">
        <v>132</v>
      </c>
      <c r="D18128" s="1" t="s">
        <v>44</v>
      </c>
      <c r="E18128" s="1" t="s">
        <v>50</v>
      </c>
      <c r="F18128">
        <v>60.624000000000002</v>
      </c>
      <c r="G18128">
        <v>2</v>
      </c>
      <c r="H18128">
        <v>9.73</v>
      </c>
      <c r="I18128">
        <v>3.73</v>
      </c>
      <c r="J18128">
        <v>2</v>
      </c>
      <c r="K18128" s="2">
        <v>38021</v>
      </c>
      <c r="L18128" s="2">
        <v>38024</v>
      </c>
      <c r="M18128" s="2">
        <v>38033</v>
      </c>
      <c r="N18128" s="1" t="s">
        <v>147</v>
      </c>
      <c r="O18128" s="1" t="s">
        <v>148</v>
      </c>
    </row>
    <row r="18129" spans="1:15" x14ac:dyDescent="0.25">
      <c r="A18129">
        <v>98088777</v>
      </c>
      <c r="B18129">
        <v>618657661</v>
      </c>
      <c r="C18129" s="1" t="s">
        <v>132</v>
      </c>
      <c r="D18129" s="1" t="s">
        <v>44</v>
      </c>
      <c r="E18129" s="1" t="s">
        <v>50</v>
      </c>
      <c r="F18129">
        <v>60.624000000000002</v>
      </c>
      <c r="G18129">
        <v>2</v>
      </c>
      <c r="H18129">
        <v>5.25</v>
      </c>
      <c r="I18129">
        <v>3.25</v>
      </c>
      <c r="J18129">
        <v>2</v>
      </c>
      <c r="K18129" s="2">
        <v>38022</v>
      </c>
      <c r="L18129" s="2">
        <v>38025</v>
      </c>
      <c r="M18129" s="2">
        <v>38034</v>
      </c>
      <c r="N18129" s="1" t="s">
        <v>139</v>
      </c>
      <c r="O18129" s="1" t="s">
        <v>140</v>
      </c>
    </row>
    <row r="18130" spans="1:15" x14ac:dyDescent="0.25">
      <c r="A18130">
        <v>98088653</v>
      </c>
      <c r="B18130">
        <v>674803177</v>
      </c>
      <c r="C18130" s="1" t="s">
        <v>132</v>
      </c>
      <c r="D18130" s="1" t="s">
        <v>44</v>
      </c>
      <c r="E18130" s="1" t="s">
        <v>50</v>
      </c>
      <c r="F18130">
        <v>60.624000000000002</v>
      </c>
      <c r="G18130">
        <v>2</v>
      </c>
      <c r="H18130">
        <v>7.55</v>
      </c>
      <c r="I18130">
        <v>6.55</v>
      </c>
      <c r="J18130">
        <v>2</v>
      </c>
      <c r="K18130" s="2">
        <v>38051</v>
      </c>
      <c r="L18130" s="2">
        <v>38054</v>
      </c>
      <c r="M18130" s="2">
        <v>38072</v>
      </c>
      <c r="N18130" s="1" t="s">
        <v>141</v>
      </c>
      <c r="O18130" s="1" t="s">
        <v>142</v>
      </c>
    </row>
    <row r="18131" spans="1:15" x14ac:dyDescent="0.25">
      <c r="A18131">
        <v>98088337</v>
      </c>
      <c r="B18131">
        <v>316425048</v>
      </c>
      <c r="C18131" s="1" t="s">
        <v>132</v>
      </c>
      <c r="D18131" s="1" t="s">
        <v>44</v>
      </c>
      <c r="E18131" s="1" t="s">
        <v>50</v>
      </c>
      <c r="F18131">
        <v>60.624000000000002</v>
      </c>
      <c r="G18131">
        <v>2</v>
      </c>
      <c r="H18131">
        <v>9.75</v>
      </c>
      <c r="I18131">
        <v>4.75</v>
      </c>
      <c r="J18131">
        <v>1</v>
      </c>
      <c r="K18131" s="2">
        <v>38142</v>
      </c>
      <c r="L18131" s="2">
        <v>38144</v>
      </c>
      <c r="M18131" s="2">
        <v>38164</v>
      </c>
      <c r="N18131" s="1" t="s">
        <v>147</v>
      </c>
      <c r="O18131" s="1" t="s">
        <v>148</v>
      </c>
    </row>
    <row r="18132" spans="1:15" x14ac:dyDescent="0.25">
      <c r="A18132">
        <v>98088334</v>
      </c>
      <c r="B18132">
        <v>614794767</v>
      </c>
      <c r="C18132" s="1" t="s">
        <v>132</v>
      </c>
      <c r="D18132" s="1" t="s">
        <v>44</v>
      </c>
      <c r="E18132" s="1" t="s">
        <v>50</v>
      </c>
      <c r="F18132">
        <v>60.624000000000002</v>
      </c>
      <c r="G18132">
        <v>2</v>
      </c>
      <c r="H18132">
        <v>9.89</v>
      </c>
      <c r="I18132">
        <v>3.89</v>
      </c>
      <c r="J18132">
        <v>2</v>
      </c>
      <c r="K18132" s="2">
        <v>38143</v>
      </c>
      <c r="L18132" s="2">
        <v>38145</v>
      </c>
      <c r="M18132" s="2">
        <v>38161</v>
      </c>
      <c r="N18132" s="1" t="s">
        <v>135</v>
      </c>
      <c r="O18132" s="1" t="s">
        <v>136</v>
      </c>
    </row>
    <row r="18133" spans="1:15" x14ac:dyDescent="0.25">
      <c r="A18133">
        <v>98088223</v>
      </c>
      <c r="B18133">
        <v>792787007</v>
      </c>
      <c r="C18133" s="1" t="s">
        <v>132</v>
      </c>
      <c r="D18133" s="1" t="s">
        <v>44</v>
      </c>
      <c r="E18133" s="1" t="s">
        <v>50</v>
      </c>
      <c r="F18133">
        <v>60.624000000000002</v>
      </c>
      <c r="G18133">
        <v>2</v>
      </c>
      <c r="H18133">
        <v>7</v>
      </c>
      <c r="I18133">
        <v>4</v>
      </c>
      <c r="J18133">
        <v>3</v>
      </c>
      <c r="K18133" s="2">
        <v>38173</v>
      </c>
      <c r="L18133" s="2">
        <v>38175</v>
      </c>
      <c r="M18133" s="2">
        <v>38188</v>
      </c>
      <c r="N18133" s="1" t="s">
        <v>137</v>
      </c>
      <c r="O18133" s="1" t="s">
        <v>138</v>
      </c>
    </row>
    <row r="18134" spans="1:15" x14ac:dyDescent="0.25">
      <c r="A18134">
        <v>98088120</v>
      </c>
      <c r="B18134">
        <v>555364119</v>
      </c>
      <c r="C18134" s="1" t="s">
        <v>132</v>
      </c>
      <c r="D18134" s="1" t="s">
        <v>44</v>
      </c>
      <c r="E18134" s="1" t="s">
        <v>50</v>
      </c>
      <c r="F18134">
        <v>60.624000000000002</v>
      </c>
      <c r="G18134">
        <v>2</v>
      </c>
      <c r="H18134">
        <v>5.99</v>
      </c>
      <c r="I18134">
        <v>3.99</v>
      </c>
      <c r="J18134">
        <v>2</v>
      </c>
      <c r="K18134" s="2">
        <v>38204</v>
      </c>
      <c r="L18134" s="2">
        <v>38207</v>
      </c>
      <c r="M18134" s="2">
        <v>38215</v>
      </c>
      <c r="N18134" s="1" t="s">
        <v>135</v>
      </c>
      <c r="O18134" s="1" t="s">
        <v>136</v>
      </c>
    </row>
    <row r="18135" spans="1:15" x14ac:dyDescent="0.25">
      <c r="A18135">
        <v>98087976</v>
      </c>
      <c r="B18135">
        <v>875729150</v>
      </c>
      <c r="C18135" s="1" t="s">
        <v>132</v>
      </c>
      <c r="D18135" s="1" t="s">
        <v>44</v>
      </c>
      <c r="E18135" s="1" t="s">
        <v>50</v>
      </c>
      <c r="F18135">
        <v>60.624000000000002</v>
      </c>
      <c r="G18135">
        <v>2</v>
      </c>
      <c r="H18135">
        <v>9.25</v>
      </c>
      <c r="I18135">
        <v>4.25</v>
      </c>
      <c r="J18135">
        <v>3</v>
      </c>
      <c r="K18135" s="2">
        <v>38244</v>
      </c>
      <c r="L18135" s="2">
        <v>38245</v>
      </c>
      <c r="M18135" s="2">
        <v>38252</v>
      </c>
      <c r="N18135" s="1" t="s">
        <v>147</v>
      </c>
      <c r="O18135" s="1" t="s">
        <v>148</v>
      </c>
    </row>
    <row r="18136" spans="1:15" x14ac:dyDescent="0.25">
      <c r="A18136">
        <v>98087703</v>
      </c>
      <c r="B18136">
        <v>451629037</v>
      </c>
      <c r="C18136" s="1" t="s">
        <v>132</v>
      </c>
      <c r="D18136" s="1" t="s">
        <v>44</v>
      </c>
      <c r="E18136" s="1" t="s">
        <v>50</v>
      </c>
      <c r="F18136">
        <v>60.624000000000002</v>
      </c>
      <c r="G18136">
        <v>2</v>
      </c>
      <c r="H18136">
        <v>9.2200000000000006</v>
      </c>
      <c r="I18136">
        <v>6.22</v>
      </c>
      <c r="J18136">
        <v>2</v>
      </c>
      <c r="K18136" s="2">
        <v>38327</v>
      </c>
      <c r="L18136" s="2">
        <v>38328</v>
      </c>
      <c r="M18136" s="2">
        <v>38335</v>
      </c>
      <c r="N18136" s="1" t="s">
        <v>135</v>
      </c>
      <c r="O18136" s="1" t="s">
        <v>136</v>
      </c>
    </row>
    <row r="18137" spans="1:15" x14ac:dyDescent="0.25">
      <c r="A18137">
        <v>98085226</v>
      </c>
      <c r="B18137">
        <v>568892827</v>
      </c>
      <c r="C18137" s="1" t="s">
        <v>132</v>
      </c>
      <c r="D18137" s="1" t="s">
        <v>44</v>
      </c>
      <c r="E18137" s="1" t="s">
        <v>50</v>
      </c>
      <c r="F18137">
        <v>60.624000000000002</v>
      </c>
      <c r="G18137">
        <v>2</v>
      </c>
      <c r="H18137">
        <v>6.14</v>
      </c>
      <c r="I18137">
        <v>5.14</v>
      </c>
      <c r="J18137">
        <v>3</v>
      </c>
      <c r="K18137" s="2">
        <v>39001</v>
      </c>
      <c r="L18137" s="2">
        <v>39003</v>
      </c>
      <c r="M18137" s="2">
        <v>39020</v>
      </c>
      <c r="N18137" s="1" t="s">
        <v>137</v>
      </c>
      <c r="O18137" s="1" t="s">
        <v>138</v>
      </c>
    </row>
    <row r="18138" spans="1:15" x14ac:dyDescent="0.25">
      <c r="A18138">
        <v>98085093</v>
      </c>
      <c r="B18138">
        <v>741101105</v>
      </c>
      <c r="C18138" s="1" t="s">
        <v>132</v>
      </c>
      <c r="D18138" s="1" t="s">
        <v>44</v>
      </c>
      <c r="E18138" s="1" t="s">
        <v>50</v>
      </c>
      <c r="F18138">
        <v>60.624000000000002</v>
      </c>
      <c r="G18138">
        <v>2</v>
      </c>
      <c r="H18138">
        <v>6.55</v>
      </c>
      <c r="I18138">
        <v>4.55</v>
      </c>
      <c r="J18138">
        <v>2</v>
      </c>
      <c r="K18138" s="2">
        <v>39036</v>
      </c>
      <c r="L18138" s="2">
        <v>39038</v>
      </c>
      <c r="M18138" s="2">
        <v>39053</v>
      </c>
      <c r="N18138" s="1" t="s">
        <v>143</v>
      </c>
      <c r="O18138" s="1" t="s">
        <v>144</v>
      </c>
    </row>
    <row r="18139" spans="1:15" x14ac:dyDescent="0.25">
      <c r="A18139">
        <v>98084971</v>
      </c>
      <c r="B18139">
        <v>234941158</v>
      </c>
      <c r="C18139" s="1" t="s">
        <v>132</v>
      </c>
      <c r="D18139" s="1" t="s">
        <v>44</v>
      </c>
      <c r="E18139" s="1" t="s">
        <v>50</v>
      </c>
      <c r="F18139">
        <v>60.624000000000002</v>
      </c>
      <c r="G18139">
        <v>2</v>
      </c>
      <c r="H18139">
        <v>5</v>
      </c>
      <c r="I18139">
        <v>3</v>
      </c>
      <c r="J18139">
        <v>3</v>
      </c>
      <c r="K18139" s="2">
        <v>39072</v>
      </c>
      <c r="L18139" s="2">
        <v>39073</v>
      </c>
      <c r="M18139" s="2">
        <v>39083</v>
      </c>
      <c r="N18139" s="1" t="s">
        <v>143</v>
      </c>
      <c r="O18139" s="1" t="s">
        <v>144</v>
      </c>
    </row>
    <row r="18140" spans="1:15" x14ac:dyDescent="0.25">
      <c r="A18140">
        <v>98084713</v>
      </c>
      <c r="B18140">
        <v>794504735</v>
      </c>
      <c r="C18140" s="1" t="s">
        <v>132</v>
      </c>
      <c r="D18140" s="1" t="s">
        <v>44</v>
      </c>
      <c r="E18140" s="1" t="s">
        <v>50</v>
      </c>
      <c r="F18140">
        <v>60.624000000000002</v>
      </c>
      <c r="G18140">
        <v>2</v>
      </c>
      <c r="H18140">
        <v>6.22</v>
      </c>
      <c r="I18140">
        <v>4.22</v>
      </c>
      <c r="J18140">
        <v>3</v>
      </c>
      <c r="K18140" s="2">
        <v>39133</v>
      </c>
      <c r="L18140" s="2">
        <v>39135</v>
      </c>
      <c r="M18140" s="2">
        <v>39149</v>
      </c>
      <c r="N18140" s="1" t="s">
        <v>149</v>
      </c>
      <c r="O18140" s="1" t="s">
        <v>150</v>
      </c>
    </row>
    <row r="18141" spans="1:15" x14ac:dyDescent="0.25">
      <c r="A18141">
        <v>98083792</v>
      </c>
      <c r="B18141">
        <v>726340910</v>
      </c>
      <c r="C18141" s="1" t="s">
        <v>132</v>
      </c>
      <c r="D18141" s="1" t="s">
        <v>44</v>
      </c>
      <c r="E18141" s="1" t="s">
        <v>50</v>
      </c>
      <c r="F18141">
        <v>60.624000000000002</v>
      </c>
      <c r="G18141">
        <v>2</v>
      </c>
      <c r="H18141">
        <v>5.2</v>
      </c>
      <c r="I18141">
        <v>4.2</v>
      </c>
      <c r="J18141">
        <v>3</v>
      </c>
      <c r="K18141" s="2">
        <v>39393</v>
      </c>
      <c r="L18141" s="2">
        <v>39394</v>
      </c>
      <c r="M18141" s="2">
        <v>39406</v>
      </c>
      <c r="N18141" s="1" t="s">
        <v>141</v>
      </c>
      <c r="O18141" s="1" t="s">
        <v>142</v>
      </c>
    </row>
    <row r="18142" spans="1:15" x14ac:dyDescent="0.25">
      <c r="A18142">
        <v>98083607</v>
      </c>
      <c r="B18142">
        <v>440340658</v>
      </c>
      <c r="C18142" s="1" t="s">
        <v>132</v>
      </c>
      <c r="D18142" s="1" t="s">
        <v>44</v>
      </c>
      <c r="E18142" s="1" t="s">
        <v>50</v>
      </c>
      <c r="F18142">
        <v>60.624000000000002</v>
      </c>
      <c r="G18142">
        <v>2</v>
      </c>
      <c r="H18142">
        <v>8.36</v>
      </c>
      <c r="I18142">
        <v>4.3600000000000003</v>
      </c>
      <c r="J18142">
        <v>1</v>
      </c>
      <c r="K18142" s="2">
        <v>39440</v>
      </c>
      <c r="L18142" s="2">
        <v>39443</v>
      </c>
      <c r="M18142" s="2">
        <v>39454</v>
      </c>
      <c r="N18142" s="1" t="s">
        <v>137</v>
      </c>
      <c r="O18142" s="1" t="s">
        <v>138</v>
      </c>
    </row>
    <row r="18143" spans="1:15" x14ac:dyDescent="0.25">
      <c r="A18143">
        <v>98083588</v>
      </c>
      <c r="B18143">
        <v>615575696</v>
      </c>
      <c r="C18143" s="1" t="s">
        <v>132</v>
      </c>
      <c r="D18143" s="1" t="s">
        <v>44</v>
      </c>
      <c r="E18143" s="1" t="s">
        <v>50</v>
      </c>
      <c r="F18143">
        <v>60.624000000000002</v>
      </c>
      <c r="G18143">
        <v>2</v>
      </c>
      <c r="H18143">
        <v>5.55</v>
      </c>
      <c r="I18143">
        <v>3.55</v>
      </c>
      <c r="J18143">
        <v>2</v>
      </c>
      <c r="K18143" s="2">
        <v>39448</v>
      </c>
      <c r="L18143" s="2">
        <v>39449</v>
      </c>
      <c r="M18143" s="2">
        <v>39463</v>
      </c>
      <c r="N18143" s="1" t="s">
        <v>147</v>
      </c>
      <c r="O18143" s="1" t="s">
        <v>148</v>
      </c>
    </row>
    <row r="18144" spans="1:15" x14ac:dyDescent="0.25">
      <c r="A18144">
        <v>98083536</v>
      </c>
      <c r="B18144">
        <v>645012493</v>
      </c>
      <c r="C18144" s="1" t="s">
        <v>132</v>
      </c>
      <c r="D18144" s="1" t="s">
        <v>44</v>
      </c>
      <c r="E18144" s="1" t="s">
        <v>50</v>
      </c>
      <c r="F18144">
        <v>60.624000000000002</v>
      </c>
      <c r="G18144">
        <v>2</v>
      </c>
      <c r="H18144">
        <v>5.99</v>
      </c>
      <c r="I18144">
        <v>4.99</v>
      </c>
      <c r="J18144">
        <v>3</v>
      </c>
      <c r="K18144" s="2">
        <v>39461</v>
      </c>
      <c r="L18144" s="2">
        <v>39464</v>
      </c>
      <c r="M18144" s="2">
        <v>39476</v>
      </c>
      <c r="N18144" s="1" t="s">
        <v>135</v>
      </c>
      <c r="O18144" s="1" t="s">
        <v>136</v>
      </c>
    </row>
    <row r="18145" spans="1:15" x14ac:dyDescent="0.25">
      <c r="A18145">
        <v>98083399</v>
      </c>
      <c r="B18145">
        <v>305002580</v>
      </c>
      <c r="C18145" s="1" t="s">
        <v>132</v>
      </c>
      <c r="D18145" s="1" t="s">
        <v>44</v>
      </c>
      <c r="E18145" s="1" t="s">
        <v>50</v>
      </c>
      <c r="F18145">
        <v>60.624000000000002</v>
      </c>
      <c r="G18145">
        <v>2</v>
      </c>
      <c r="H18145">
        <v>7.55</v>
      </c>
      <c r="I18145">
        <v>6.55</v>
      </c>
      <c r="J18145">
        <v>1</v>
      </c>
      <c r="K18145" s="2">
        <v>39505</v>
      </c>
      <c r="L18145" s="2">
        <v>39506</v>
      </c>
      <c r="M18145" s="2">
        <v>39520</v>
      </c>
      <c r="N18145" s="1" t="s">
        <v>149</v>
      </c>
      <c r="O18145" s="1" t="s">
        <v>150</v>
      </c>
    </row>
    <row r="18146" spans="1:15" x14ac:dyDescent="0.25">
      <c r="A18146">
        <v>98083032</v>
      </c>
      <c r="B18146">
        <v>551050943</v>
      </c>
      <c r="C18146" s="1" t="s">
        <v>132</v>
      </c>
      <c r="D18146" s="1" t="s">
        <v>44</v>
      </c>
      <c r="E18146" s="1" t="s">
        <v>50</v>
      </c>
      <c r="F18146">
        <v>60.624000000000002</v>
      </c>
      <c r="G18146">
        <v>2</v>
      </c>
      <c r="H18146">
        <v>7.75</v>
      </c>
      <c r="I18146">
        <v>4.75</v>
      </c>
      <c r="J18146">
        <v>2</v>
      </c>
      <c r="K18146" s="2">
        <v>39600</v>
      </c>
      <c r="L18146" s="2">
        <v>39603</v>
      </c>
      <c r="M18146" s="2">
        <v>39617</v>
      </c>
      <c r="N18146" s="1" t="s">
        <v>145</v>
      </c>
      <c r="O18146" s="1" t="s">
        <v>146</v>
      </c>
    </row>
    <row r="18147" spans="1:15" x14ac:dyDescent="0.25">
      <c r="A18147">
        <v>98082951</v>
      </c>
      <c r="B18147">
        <v>875729150</v>
      </c>
      <c r="C18147" s="1" t="s">
        <v>132</v>
      </c>
      <c r="D18147" s="1" t="s">
        <v>44</v>
      </c>
      <c r="E18147" s="1" t="s">
        <v>50</v>
      </c>
      <c r="F18147">
        <v>60.624000000000002</v>
      </c>
      <c r="G18147">
        <v>2</v>
      </c>
      <c r="H18147">
        <v>9.1199999999999992</v>
      </c>
      <c r="I18147">
        <v>3.12</v>
      </c>
      <c r="J18147">
        <v>1</v>
      </c>
      <c r="K18147" s="2">
        <v>39622</v>
      </c>
      <c r="L18147" s="2">
        <v>39624</v>
      </c>
      <c r="M18147" s="2">
        <v>39642</v>
      </c>
      <c r="N18147" s="1" t="s">
        <v>149</v>
      </c>
      <c r="O18147" s="1" t="s">
        <v>150</v>
      </c>
    </row>
    <row r="18148" spans="1:15" x14ac:dyDescent="0.25">
      <c r="A18148">
        <v>98082884</v>
      </c>
      <c r="B18148">
        <v>664948076</v>
      </c>
      <c r="C18148" s="1" t="s">
        <v>132</v>
      </c>
      <c r="D18148" s="1" t="s">
        <v>44</v>
      </c>
      <c r="E18148" s="1" t="s">
        <v>50</v>
      </c>
      <c r="F18148">
        <v>60.624000000000002</v>
      </c>
      <c r="G18148">
        <v>2</v>
      </c>
      <c r="H18148">
        <v>9.86</v>
      </c>
      <c r="I18148">
        <v>5.86</v>
      </c>
      <c r="J18148">
        <v>1</v>
      </c>
      <c r="K18148" s="2">
        <v>39640</v>
      </c>
      <c r="L18148" s="2">
        <v>39641</v>
      </c>
      <c r="M18148" s="2">
        <v>39652</v>
      </c>
      <c r="N18148" s="1" t="s">
        <v>135</v>
      </c>
      <c r="O18148" s="1" t="s">
        <v>136</v>
      </c>
    </row>
    <row r="18149" spans="1:15" x14ac:dyDescent="0.25">
      <c r="A18149">
        <v>98082593</v>
      </c>
      <c r="B18149">
        <v>293195079</v>
      </c>
      <c r="C18149" s="1" t="s">
        <v>132</v>
      </c>
      <c r="D18149" s="1" t="s">
        <v>44</v>
      </c>
      <c r="E18149" s="1" t="s">
        <v>50</v>
      </c>
      <c r="F18149">
        <v>60.624000000000002</v>
      </c>
      <c r="G18149">
        <v>2</v>
      </c>
      <c r="H18149">
        <v>8.5500000000000007</v>
      </c>
      <c r="I18149">
        <v>4.55</v>
      </c>
      <c r="J18149">
        <v>3</v>
      </c>
      <c r="K18149" s="2">
        <v>39720</v>
      </c>
      <c r="L18149" s="2">
        <v>39722</v>
      </c>
      <c r="M18149" s="2">
        <v>39735</v>
      </c>
      <c r="N18149" s="1" t="s">
        <v>133</v>
      </c>
      <c r="O18149" s="1" t="s">
        <v>134</v>
      </c>
    </row>
    <row r="18150" spans="1:15" x14ac:dyDescent="0.25">
      <c r="A18150">
        <v>98082588</v>
      </c>
      <c r="B18150">
        <v>414997525</v>
      </c>
      <c r="C18150" s="1" t="s">
        <v>132</v>
      </c>
      <c r="D18150" s="1" t="s">
        <v>44</v>
      </c>
      <c r="E18150" s="1" t="s">
        <v>50</v>
      </c>
      <c r="F18150">
        <v>60.624000000000002</v>
      </c>
      <c r="G18150">
        <v>2</v>
      </c>
      <c r="H18150">
        <v>7</v>
      </c>
      <c r="I18150">
        <v>5</v>
      </c>
      <c r="J18150">
        <v>1</v>
      </c>
      <c r="K18150" s="2">
        <v>39722</v>
      </c>
      <c r="L18150" s="2">
        <v>39723</v>
      </c>
      <c r="M18150" s="2">
        <v>39739</v>
      </c>
      <c r="N18150" s="1" t="s">
        <v>135</v>
      </c>
      <c r="O18150" s="1" t="s">
        <v>136</v>
      </c>
    </row>
    <row r="18151" spans="1:15" x14ac:dyDescent="0.25">
      <c r="A18151">
        <v>98082489</v>
      </c>
      <c r="B18151">
        <v>391506118</v>
      </c>
      <c r="C18151" s="1" t="s">
        <v>132</v>
      </c>
      <c r="D18151" s="1" t="s">
        <v>44</v>
      </c>
      <c r="E18151" s="1" t="s">
        <v>50</v>
      </c>
      <c r="F18151">
        <v>60.624000000000002</v>
      </c>
      <c r="G18151">
        <v>2</v>
      </c>
      <c r="H18151">
        <v>7.14</v>
      </c>
      <c r="I18151">
        <v>5.14</v>
      </c>
      <c r="J18151">
        <v>3</v>
      </c>
      <c r="K18151" s="2">
        <v>39746</v>
      </c>
      <c r="L18151" s="2">
        <v>39748</v>
      </c>
      <c r="M18151" s="2">
        <v>39759</v>
      </c>
      <c r="N18151" s="1" t="s">
        <v>137</v>
      </c>
      <c r="O18151" s="1" t="s">
        <v>138</v>
      </c>
    </row>
    <row r="18152" spans="1:15" x14ac:dyDescent="0.25">
      <c r="A18152">
        <v>98082470</v>
      </c>
      <c r="B18152">
        <v>233460961</v>
      </c>
      <c r="C18152" s="1" t="s">
        <v>132</v>
      </c>
      <c r="D18152" s="1" t="s">
        <v>44</v>
      </c>
      <c r="E18152" s="1" t="s">
        <v>50</v>
      </c>
      <c r="F18152">
        <v>60.624000000000002</v>
      </c>
      <c r="G18152">
        <v>2</v>
      </c>
      <c r="H18152">
        <v>8.73</v>
      </c>
      <c r="I18152">
        <v>3.73</v>
      </c>
      <c r="J18152">
        <v>2</v>
      </c>
      <c r="K18152" s="2">
        <v>39752</v>
      </c>
      <c r="L18152" s="2">
        <v>39754</v>
      </c>
      <c r="M18152" s="2">
        <v>39774</v>
      </c>
      <c r="N18152" s="1" t="s">
        <v>145</v>
      </c>
      <c r="O18152" s="1" t="s">
        <v>146</v>
      </c>
    </row>
    <row r="18153" spans="1:15" x14ac:dyDescent="0.25">
      <c r="A18153">
        <v>98082250</v>
      </c>
      <c r="B18153">
        <v>272581503</v>
      </c>
      <c r="C18153" s="1" t="s">
        <v>132</v>
      </c>
      <c r="D18153" s="1" t="s">
        <v>44</v>
      </c>
      <c r="E18153" s="1" t="s">
        <v>50</v>
      </c>
      <c r="F18153">
        <v>60.624000000000002</v>
      </c>
      <c r="G18153">
        <v>2</v>
      </c>
      <c r="H18153">
        <v>9.33</v>
      </c>
      <c r="I18153">
        <v>6.33</v>
      </c>
      <c r="J18153">
        <v>2</v>
      </c>
      <c r="K18153" s="2">
        <v>39810</v>
      </c>
      <c r="L18153" s="2">
        <v>39811</v>
      </c>
      <c r="M18153" s="2">
        <v>39829</v>
      </c>
      <c r="N18153" s="1" t="s">
        <v>147</v>
      </c>
      <c r="O18153" s="1" t="s">
        <v>148</v>
      </c>
    </row>
    <row r="18154" spans="1:15" x14ac:dyDescent="0.25">
      <c r="A18154">
        <v>98082064</v>
      </c>
      <c r="B18154">
        <v>628707757</v>
      </c>
      <c r="C18154" s="1" t="s">
        <v>132</v>
      </c>
      <c r="D18154" s="1" t="s">
        <v>44</v>
      </c>
      <c r="E18154" s="1" t="s">
        <v>50</v>
      </c>
      <c r="F18154">
        <v>60.624000000000002</v>
      </c>
      <c r="G18154">
        <v>2</v>
      </c>
      <c r="H18154">
        <v>8.61</v>
      </c>
      <c r="I18154">
        <v>6.61</v>
      </c>
      <c r="J18154">
        <v>1</v>
      </c>
      <c r="K18154" s="2">
        <v>39856</v>
      </c>
      <c r="L18154" s="2">
        <v>39858</v>
      </c>
      <c r="M18154" s="2">
        <v>39865</v>
      </c>
      <c r="N18154" s="1" t="s">
        <v>133</v>
      </c>
      <c r="O18154" s="1" t="s">
        <v>134</v>
      </c>
    </row>
    <row r="18155" spans="1:15" x14ac:dyDescent="0.25">
      <c r="A18155">
        <v>98081950</v>
      </c>
      <c r="B18155">
        <v>674803177</v>
      </c>
      <c r="C18155" s="1" t="s">
        <v>132</v>
      </c>
      <c r="D18155" s="1" t="s">
        <v>44</v>
      </c>
      <c r="E18155" s="1" t="s">
        <v>50</v>
      </c>
      <c r="F18155">
        <v>60.624000000000002</v>
      </c>
      <c r="G18155">
        <v>2</v>
      </c>
      <c r="H18155">
        <v>7.12</v>
      </c>
      <c r="I18155">
        <v>3.12</v>
      </c>
      <c r="J18155">
        <v>1</v>
      </c>
      <c r="K18155" s="2">
        <v>39885</v>
      </c>
      <c r="L18155" s="2">
        <v>39888</v>
      </c>
      <c r="M18155" s="2">
        <v>39904</v>
      </c>
      <c r="N18155" s="1" t="s">
        <v>135</v>
      </c>
      <c r="O18155" s="1" t="s">
        <v>136</v>
      </c>
    </row>
    <row r="18156" spans="1:15" x14ac:dyDescent="0.25">
      <c r="A18156">
        <v>98081925</v>
      </c>
      <c r="B18156">
        <v>575421081</v>
      </c>
      <c r="C18156" s="1" t="s">
        <v>132</v>
      </c>
      <c r="D18156" s="1" t="s">
        <v>44</v>
      </c>
      <c r="E18156" s="1" t="s">
        <v>50</v>
      </c>
      <c r="F18156">
        <v>60.624000000000002</v>
      </c>
      <c r="G18156">
        <v>2</v>
      </c>
      <c r="H18156">
        <v>8.14</v>
      </c>
      <c r="I18156">
        <v>6.14</v>
      </c>
      <c r="J18156">
        <v>2</v>
      </c>
      <c r="K18156" s="2">
        <v>39894</v>
      </c>
      <c r="L18156" s="2">
        <v>39895</v>
      </c>
      <c r="M18156" s="2">
        <v>39911</v>
      </c>
      <c r="N18156" s="1" t="s">
        <v>133</v>
      </c>
      <c r="O18156" s="1" t="s">
        <v>134</v>
      </c>
    </row>
    <row r="18157" spans="1:15" x14ac:dyDescent="0.25">
      <c r="A18157">
        <v>98081873</v>
      </c>
      <c r="B18157">
        <v>684389929</v>
      </c>
      <c r="C18157" s="1" t="s">
        <v>132</v>
      </c>
      <c r="D18157" s="1" t="s">
        <v>44</v>
      </c>
      <c r="E18157" s="1" t="s">
        <v>50</v>
      </c>
      <c r="F18157">
        <v>60.624000000000002</v>
      </c>
      <c r="G18157">
        <v>2</v>
      </c>
      <c r="H18157">
        <v>8.99</v>
      </c>
      <c r="I18157">
        <v>6.99</v>
      </c>
      <c r="J18157">
        <v>1</v>
      </c>
      <c r="K18157" s="2">
        <v>39908</v>
      </c>
      <c r="L18157" s="2">
        <v>39909</v>
      </c>
      <c r="M18157" s="2">
        <v>39916</v>
      </c>
      <c r="N18157" s="1" t="s">
        <v>137</v>
      </c>
      <c r="O18157" s="1" t="s">
        <v>138</v>
      </c>
    </row>
    <row r="18158" spans="1:15" x14ac:dyDescent="0.25">
      <c r="A18158">
        <v>98081798</v>
      </c>
      <c r="B18158">
        <v>529333105</v>
      </c>
      <c r="C18158" s="1" t="s">
        <v>132</v>
      </c>
      <c r="D18158" s="1" t="s">
        <v>44</v>
      </c>
      <c r="E18158" s="1" t="s">
        <v>50</v>
      </c>
      <c r="F18158">
        <v>60.624000000000002</v>
      </c>
      <c r="G18158">
        <v>2</v>
      </c>
      <c r="H18158">
        <v>6.75</v>
      </c>
      <c r="I18158">
        <v>4.75</v>
      </c>
      <c r="J18158">
        <v>1</v>
      </c>
      <c r="K18158" s="2">
        <v>39924</v>
      </c>
      <c r="L18158" s="2">
        <v>39926</v>
      </c>
      <c r="M18158" s="2">
        <v>39945</v>
      </c>
      <c r="N18158" s="1" t="s">
        <v>145</v>
      </c>
      <c r="O18158" s="1" t="s">
        <v>146</v>
      </c>
    </row>
    <row r="18159" spans="1:15" x14ac:dyDescent="0.25">
      <c r="A18159">
        <v>98081725</v>
      </c>
      <c r="B18159">
        <v>688783313</v>
      </c>
      <c r="C18159" s="1" t="s">
        <v>132</v>
      </c>
      <c r="D18159" s="1" t="s">
        <v>44</v>
      </c>
      <c r="E18159" s="1" t="s">
        <v>50</v>
      </c>
      <c r="F18159">
        <v>60.624000000000002</v>
      </c>
      <c r="G18159">
        <v>2</v>
      </c>
      <c r="H18159">
        <v>9.73</v>
      </c>
      <c r="I18159">
        <v>5.73</v>
      </c>
      <c r="J18159">
        <v>3</v>
      </c>
      <c r="K18159" s="2">
        <v>39943</v>
      </c>
      <c r="L18159" s="2">
        <v>39946</v>
      </c>
      <c r="M18159" s="2">
        <v>39957</v>
      </c>
      <c r="N18159" s="1" t="s">
        <v>137</v>
      </c>
      <c r="O18159" s="1" t="s">
        <v>138</v>
      </c>
    </row>
    <row r="18160" spans="1:15" x14ac:dyDescent="0.25">
      <c r="A18160">
        <v>98081596</v>
      </c>
      <c r="B18160">
        <v>707476699</v>
      </c>
      <c r="C18160" s="1" t="s">
        <v>132</v>
      </c>
      <c r="D18160" s="1" t="s">
        <v>44</v>
      </c>
      <c r="E18160" s="1" t="s">
        <v>50</v>
      </c>
      <c r="F18160">
        <v>60.624000000000002</v>
      </c>
      <c r="G18160">
        <v>2</v>
      </c>
      <c r="H18160">
        <v>6.68</v>
      </c>
      <c r="I18160">
        <v>3.68</v>
      </c>
      <c r="J18160">
        <v>3</v>
      </c>
      <c r="K18160" s="2">
        <v>39979</v>
      </c>
      <c r="L18160" s="2">
        <v>39982</v>
      </c>
      <c r="M18160" s="2">
        <v>39998</v>
      </c>
      <c r="N18160" s="1" t="s">
        <v>141</v>
      </c>
      <c r="O18160" s="1" t="s">
        <v>142</v>
      </c>
    </row>
    <row r="18161" spans="1:15" x14ac:dyDescent="0.25">
      <c r="A18161">
        <v>98081593</v>
      </c>
      <c r="B18161">
        <v>790342421</v>
      </c>
      <c r="C18161" s="1" t="s">
        <v>132</v>
      </c>
      <c r="D18161" s="1" t="s">
        <v>44</v>
      </c>
      <c r="E18161" s="1" t="s">
        <v>50</v>
      </c>
      <c r="F18161">
        <v>60.624000000000002</v>
      </c>
      <c r="G18161">
        <v>2</v>
      </c>
      <c r="H18161">
        <v>9.68</v>
      </c>
      <c r="I18161">
        <v>6.68</v>
      </c>
      <c r="J18161">
        <v>3</v>
      </c>
      <c r="K18161" s="2">
        <v>39982</v>
      </c>
      <c r="L18161" s="2">
        <v>39983</v>
      </c>
      <c r="M18161" s="2">
        <v>39993</v>
      </c>
      <c r="N18161" s="1" t="s">
        <v>133</v>
      </c>
      <c r="O18161" s="1" t="s">
        <v>134</v>
      </c>
    </row>
    <row r="18162" spans="1:15" x14ac:dyDescent="0.25">
      <c r="A18162">
        <v>98080986</v>
      </c>
      <c r="B18162">
        <v>417364182</v>
      </c>
      <c r="C18162" s="1" t="s">
        <v>132</v>
      </c>
      <c r="D18162" s="1" t="s">
        <v>44</v>
      </c>
      <c r="E18162" s="1" t="s">
        <v>50</v>
      </c>
      <c r="F18162">
        <v>60.624000000000002</v>
      </c>
      <c r="G18162">
        <v>2</v>
      </c>
      <c r="H18162">
        <v>7.99</v>
      </c>
      <c r="I18162">
        <v>6.99</v>
      </c>
      <c r="J18162">
        <v>3</v>
      </c>
      <c r="K18162" s="2">
        <v>40117</v>
      </c>
      <c r="L18162" s="2">
        <v>40119</v>
      </c>
      <c r="M18162" s="2">
        <v>42407</v>
      </c>
      <c r="N18162" s="1" t="s">
        <v>143</v>
      </c>
      <c r="O18162" s="1" t="s">
        <v>144</v>
      </c>
    </row>
    <row r="18163" spans="1:15" x14ac:dyDescent="0.25">
      <c r="A18163">
        <v>98080974</v>
      </c>
      <c r="B18163">
        <v>414997525</v>
      </c>
      <c r="C18163" s="1" t="s">
        <v>132</v>
      </c>
      <c r="D18163" s="1" t="s">
        <v>44</v>
      </c>
      <c r="E18163" s="1" t="s">
        <v>50</v>
      </c>
      <c r="F18163">
        <v>60.624000000000002</v>
      </c>
      <c r="G18163">
        <v>2</v>
      </c>
      <c r="H18163">
        <v>8.89</v>
      </c>
      <c r="I18163">
        <v>4.8899999999999997</v>
      </c>
      <c r="J18163">
        <v>1</v>
      </c>
      <c r="K18163" s="2">
        <v>40121</v>
      </c>
      <c r="L18163" s="2">
        <v>40122</v>
      </c>
      <c r="M18163" s="2">
        <v>40136</v>
      </c>
      <c r="N18163" s="1" t="s">
        <v>149</v>
      </c>
      <c r="O18163" s="1" t="s">
        <v>150</v>
      </c>
    </row>
    <row r="18164" spans="1:15" x14ac:dyDescent="0.25">
      <c r="A18164">
        <v>98080716</v>
      </c>
      <c r="B18164">
        <v>414997525</v>
      </c>
      <c r="C18164" s="1" t="s">
        <v>132</v>
      </c>
      <c r="D18164" s="1" t="s">
        <v>44</v>
      </c>
      <c r="E18164" s="1" t="s">
        <v>50</v>
      </c>
      <c r="F18164">
        <v>60.624000000000002</v>
      </c>
      <c r="G18164">
        <v>2</v>
      </c>
      <c r="H18164">
        <v>6.33</v>
      </c>
      <c r="I18164">
        <v>6.33</v>
      </c>
      <c r="J18164">
        <v>1</v>
      </c>
      <c r="K18164" s="2">
        <v>40174</v>
      </c>
      <c r="L18164" s="2">
        <v>40176</v>
      </c>
      <c r="M18164" s="2">
        <v>40195</v>
      </c>
      <c r="N18164" s="1" t="s">
        <v>133</v>
      </c>
      <c r="O18164" s="1" t="s">
        <v>134</v>
      </c>
    </row>
    <row r="18165" spans="1:15" x14ac:dyDescent="0.25">
      <c r="A18165">
        <v>98080602</v>
      </c>
      <c r="B18165">
        <v>751863869</v>
      </c>
      <c r="C18165" s="1" t="s">
        <v>132</v>
      </c>
      <c r="D18165" s="1" t="s">
        <v>44</v>
      </c>
      <c r="E18165" s="1" t="s">
        <v>50</v>
      </c>
      <c r="F18165">
        <v>60.624000000000002</v>
      </c>
      <c r="G18165">
        <v>2</v>
      </c>
      <c r="H18165">
        <v>8.99</v>
      </c>
      <c r="I18165">
        <v>4.99</v>
      </c>
      <c r="J18165">
        <v>2</v>
      </c>
      <c r="K18165" s="2">
        <v>40196</v>
      </c>
      <c r="L18165" s="2">
        <v>40198</v>
      </c>
      <c r="M18165" s="2">
        <v>40206</v>
      </c>
      <c r="N18165" s="1" t="s">
        <v>133</v>
      </c>
      <c r="O18165" s="1" t="s">
        <v>134</v>
      </c>
    </row>
    <row r="18166" spans="1:15" x14ac:dyDescent="0.25">
      <c r="A18166">
        <v>98080394</v>
      </c>
      <c r="B18166">
        <v>499023098</v>
      </c>
      <c r="C18166" s="1" t="s">
        <v>132</v>
      </c>
      <c r="D18166" s="1" t="s">
        <v>44</v>
      </c>
      <c r="E18166" s="1" t="s">
        <v>50</v>
      </c>
      <c r="F18166">
        <v>60.624000000000002</v>
      </c>
      <c r="G18166">
        <v>2</v>
      </c>
      <c r="H18166">
        <v>8.1999999999999993</v>
      </c>
      <c r="I18166">
        <v>5.2</v>
      </c>
      <c r="J18166">
        <v>3</v>
      </c>
      <c r="K18166" s="2">
        <v>40239</v>
      </c>
      <c r="L18166" s="2">
        <v>40241</v>
      </c>
      <c r="M18166" s="2">
        <v>40253</v>
      </c>
      <c r="N18166" s="1" t="s">
        <v>135</v>
      </c>
      <c r="O18166" s="1" t="s">
        <v>136</v>
      </c>
    </row>
    <row r="18167" spans="1:15" x14ac:dyDescent="0.25">
      <c r="A18167">
        <v>98080263</v>
      </c>
      <c r="B18167">
        <v>453512131</v>
      </c>
      <c r="C18167" s="1" t="s">
        <v>132</v>
      </c>
      <c r="D18167" s="1" t="s">
        <v>44</v>
      </c>
      <c r="E18167" s="1" t="s">
        <v>50</v>
      </c>
      <c r="F18167">
        <v>60.624000000000002</v>
      </c>
      <c r="G18167">
        <v>2</v>
      </c>
      <c r="H18167">
        <v>6.89</v>
      </c>
      <c r="I18167">
        <v>4.8899999999999997</v>
      </c>
      <c r="J18167">
        <v>2</v>
      </c>
      <c r="K18167" s="2">
        <v>40262</v>
      </c>
      <c r="L18167" s="2">
        <v>40265</v>
      </c>
      <c r="M18167" s="2">
        <v>42442</v>
      </c>
      <c r="N18167" s="1" t="s">
        <v>135</v>
      </c>
      <c r="O18167" s="1" t="s">
        <v>136</v>
      </c>
    </row>
    <row r="18168" spans="1:15" x14ac:dyDescent="0.25">
      <c r="A18168">
        <v>98080227</v>
      </c>
      <c r="B18168">
        <v>726340910</v>
      </c>
      <c r="C18168" s="1" t="s">
        <v>132</v>
      </c>
      <c r="D18168" s="1" t="s">
        <v>44</v>
      </c>
      <c r="E18168" s="1" t="s">
        <v>50</v>
      </c>
      <c r="F18168">
        <v>60.624000000000002</v>
      </c>
      <c r="G18168">
        <v>2</v>
      </c>
      <c r="H18168">
        <v>6.2</v>
      </c>
      <c r="I18168">
        <v>3.2</v>
      </c>
      <c r="J18168">
        <v>2</v>
      </c>
      <c r="K18168" s="2">
        <v>40270</v>
      </c>
      <c r="L18168" s="2">
        <v>40271</v>
      </c>
      <c r="M18168" s="2">
        <v>40291</v>
      </c>
      <c r="N18168" s="1" t="s">
        <v>139</v>
      </c>
      <c r="O18168" s="1" t="s">
        <v>140</v>
      </c>
    </row>
    <row r="18169" spans="1:15" x14ac:dyDescent="0.25">
      <c r="A18169">
        <v>98080090</v>
      </c>
      <c r="B18169">
        <v>614786757</v>
      </c>
      <c r="C18169" s="1" t="s">
        <v>132</v>
      </c>
      <c r="D18169" s="1" t="s">
        <v>44</v>
      </c>
      <c r="E18169" s="1" t="s">
        <v>50</v>
      </c>
      <c r="F18169">
        <v>60.624000000000002</v>
      </c>
      <c r="G18169">
        <v>2</v>
      </c>
      <c r="H18169">
        <v>8.5500000000000007</v>
      </c>
      <c r="I18169">
        <v>6.55</v>
      </c>
      <c r="J18169">
        <v>3</v>
      </c>
      <c r="K18169" s="2">
        <v>40299</v>
      </c>
      <c r="L18169" s="2">
        <v>40300</v>
      </c>
      <c r="M18169" s="2">
        <v>40307</v>
      </c>
      <c r="N18169" s="1" t="s">
        <v>149</v>
      </c>
      <c r="O18169" s="1" t="s">
        <v>150</v>
      </c>
    </row>
    <row r="18170" spans="1:15" x14ac:dyDescent="0.25">
      <c r="A18170">
        <v>98080050</v>
      </c>
      <c r="B18170">
        <v>688783313</v>
      </c>
      <c r="C18170" s="1" t="s">
        <v>132</v>
      </c>
      <c r="D18170" s="1" t="s">
        <v>44</v>
      </c>
      <c r="E18170" s="1" t="s">
        <v>50</v>
      </c>
      <c r="F18170">
        <v>60.624000000000002</v>
      </c>
      <c r="G18170">
        <v>2</v>
      </c>
      <c r="H18170">
        <v>6.14</v>
      </c>
      <c r="I18170">
        <v>3.14</v>
      </c>
      <c r="J18170">
        <v>3</v>
      </c>
      <c r="K18170" s="2">
        <v>40307</v>
      </c>
      <c r="L18170" s="2">
        <v>40308</v>
      </c>
      <c r="M18170" s="2">
        <v>40318</v>
      </c>
      <c r="N18170" s="1" t="s">
        <v>137</v>
      </c>
      <c r="O18170" s="1" t="s">
        <v>138</v>
      </c>
    </row>
    <row r="18171" spans="1:15" x14ac:dyDescent="0.25">
      <c r="A18171">
        <v>98080031</v>
      </c>
      <c r="B18171">
        <v>637125327</v>
      </c>
      <c r="C18171" s="1" t="s">
        <v>132</v>
      </c>
      <c r="D18171" s="1" t="s">
        <v>44</v>
      </c>
      <c r="E18171" s="1" t="s">
        <v>50</v>
      </c>
      <c r="F18171">
        <v>60.624000000000002</v>
      </c>
      <c r="G18171">
        <v>2</v>
      </c>
      <c r="H18171">
        <v>7.58</v>
      </c>
      <c r="I18171">
        <v>3.58</v>
      </c>
      <c r="J18171">
        <v>1</v>
      </c>
      <c r="K18171" s="2">
        <v>40314</v>
      </c>
      <c r="L18171" s="2">
        <v>40315</v>
      </c>
      <c r="M18171" s="2">
        <v>40330</v>
      </c>
      <c r="N18171" s="1" t="s">
        <v>143</v>
      </c>
      <c r="O18171" s="1" t="s">
        <v>144</v>
      </c>
    </row>
    <row r="18172" spans="1:15" x14ac:dyDescent="0.25">
      <c r="A18172">
        <v>98079961</v>
      </c>
      <c r="B18172">
        <v>667298873</v>
      </c>
      <c r="C18172" s="1" t="s">
        <v>132</v>
      </c>
      <c r="D18172" s="1" t="s">
        <v>44</v>
      </c>
      <c r="E18172" s="1" t="s">
        <v>50</v>
      </c>
      <c r="F18172">
        <v>60.624000000000002</v>
      </c>
      <c r="G18172">
        <v>2</v>
      </c>
      <c r="H18172">
        <v>5.73</v>
      </c>
      <c r="I18172">
        <v>5.73</v>
      </c>
      <c r="J18172">
        <v>3</v>
      </c>
      <c r="K18172" s="2">
        <v>40325</v>
      </c>
      <c r="L18172" s="2">
        <v>40328</v>
      </c>
      <c r="M18172" s="2">
        <v>40338</v>
      </c>
      <c r="N18172" s="1" t="s">
        <v>137</v>
      </c>
      <c r="O18172" s="1" t="s">
        <v>138</v>
      </c>
    </row>
    <row r="18173" spans="1:15" x14ac:dyDescent="0.25">
      <c r="A18173">
        <v>98079590</v>
      </c>
      <c r="B18173">
        <v>720326971</v>
      </c>
      <c r="C18173" s="1" t="s">
        <v>132</v>
      </c>
      <c r="D18173" s="1" t="s">
        <v>44</v>
      </c>
      <c r="E18173" s="1" t="s">
        <v>50</v>
      </c>
      <c r="F18173">
        <v>60.624000000000002</v>
      </c>
      <c r="G18173">
        <v>2</v>
      </c>
      <c r="H18173">
        <v>9.99</v>
      </c>
      <c r="I18173">
        <v>4.99</v>
      </c>
      <c r="J18173">
        <v>2</v>
      </c>
      <c r="K18173" s="2">
        <v>40405</v>
      </c>
      <c r="L18173" s="2">
        <v>40407</v>
      </c>
      <c r="M18173" s="2">
        <v>42486</v>
      </c>
      <c r="N18173" s="1" t="s">
        <v>139</v>
      </c>
      <c r="O18173" s="1" t="s">
        <v>140</v>
      </c>
    </row>
    <row r="18174" spans="1:15" x14ac:dyDescent="0.25">
      <c r="A18174">
        <v>98079514</v>
      </c>
      <c r="B18174">
        <v>139149235</v>
      </c>
      <c r="C18174" s="1" t="s">
        <v>132</v>
      </c>
      <c r="D18174" s="1" t="s">
        <v>44</v>
      </c>
      <c r="E18174" s="1" t="s">
        <v>50</v>
      </c>
      <c r="F18174">
        <v>60.624000000000002</v>
      </c>
      <c r="G18174">
        <v>2</v>
      </c>
      <c r="H18174">
        <v>9</v>
      </c>
      <c r="I18174">
        <v>7</v>
      </c>
      <c r="J18174">
        <v>3</v>
      </c>
      <c r="K18174" s="2">
        <v>40422</v>
      </c>
      <c r="L18174" s="2">
        <v>40424</v>
      </c>
      <c r="M18174" s="2">
        <v>40440</v>
      </c>
      <c r="N18174" s="1" t="s">
        <v>147</v>
      </c>
      <c r="O18174" s="1" t="s">
        <v>148</v>
      </c>
    </row>
    <row r="18175" spans="1:15" x14ac:dyDescent="0.25">
      <c r="A18175">
        <v>98079405</v>
      </c>
      <c r="B18175">
        <v>541065853</v>
      </c>
      <c r="C18175" s="1" t="s">
        <v>132</v>
      </c>
      <c r="D18175" s="1" t="s">
        <v>44</v>
      </c>
      <c r="E18175" s="1" t="s">
        <v>50</v>
      </c>
      <c r="F18175">
        <v>60.624000000000002</v>
      </c>
      <c r="G18175">
        <v>2</v>
      </c>
      <c r="H18175">
        <v>7.65</v>
      </c>
      <c r="I18175">
        <v>6.65</v>
      </c>
      <c r="J18175">
        <v>3</v>
      </c>
      <c r="K18175" s="2">
        <v>40442</v>
      </c>
      <c r="L18175" s="2">
        <v>40445</v>
      </c>
      <c r="M18175" s="2">
        <v>40460</v>
      </c>
      <c r="N18175" s="1" t="s">
        <v>147</v>
      </c>
      <c r="O18175" s="1" t="s">
        <v>148</v>
      </c>
    </row>
    <row r="18176" spans="1:15" x14ac:dyDescent="0.25">
      <c r="A18176">
        <v>98079117</v>
      </c>
      <c r="B18176">
        <v>465556184</v>
      </c>
      <c r="C18176" s="1" t="s">
        <v>132</v>
      </c>
      <c r="D18176" s="1" t="s">
        <v>44</v>
      </c>
      <c r="E18176" s="1" t="s">
        <v>50</v>
      </c>
      <c r="F18176">
        <v>60.624000000000002</v>
      </c>
      <c r="G18176">
        <v>2</v>
      </c>
      <c r="H18176">
        <v>7</v>
      </c>
      <c r="I18176">
        <v>3</v>
      </c>
      <c r="J18176">
        <v>2</v>
      </c>
      <c r="K18176" s="2">
        <v>40505</v>
      </c>
      <c r="L18176" s="2">
        <v>40508</v>
      </c>
      <c r="M18176" s="2">
        <v>40520</v>
      </c>
      <c r="N18176" s="1" t="s">
        <v>149</v>
      </c>
      <c r="O18176" s="1" t="s">
        <v>150</v>
      </c>
    </row>
    <row r="18177" spans="1:15" x14ac:dyDescent="0.25">
      <c r="A18177">
        <v>98079100</v>
      </c>
      <c r="B18177">
        <v>283730095</v>
      </c>
      <c r="C18177" s="1" t="s">
        <v>132</v>
      </c>
      <c r="D18177" s="1" t="s">
        <v>44</v>
      </c>
      <c r="E18177" s="1" t="s">
        <v>50</v>
      </c>
      <c r="F18177">
        <v>60.624000000000002</v>
      </c>
      <c r="G18177">
        <v>2</v>
      </c>
      <c r="H18177">
        <v>8.68</v>
      </c>
      <c r="I18177">
        <v>3.68</v>
      </c>
      <c r="J18177">
        <v>1</v>
      </c>
      <c r="K18177" s="2">
        <v>40511</v>
      </c>
      <c r="L18177" s="2">
        <v>40512</v>
      </c>
      <c r="M18177" s="2">
        <v>40525</v>
      </c>
      <c r="N18177" s="1" t="s">
        <v>139</v>
      </c>
      <c r="O18177" s="1" t="s">
        <v>140</v>
      </c>
    </row>
    <row r="18178" spans="1:15" x14ac:dyDescent="0.25">
      <c r="A18178">
        <v>98078975</v>
      </c>
      <c r="B18178">
        <v>340379512</v>
      </c>
      <c r="C18178" s="1" t="s">
        <v>132</v>
      </c>
      <c r="D18178" s="1" t="s">
        <v>44</v>
      </c>
      <c r="E18178" s="1" t="s">
        <v>50</v>
      </c>
      <c r="F18178">
        <v>60.624000000000002</v>
      </c>
      <c r="G18178">
        <v>2</v>
      </c>
      <c r="H18178">
        <v>9.33</v>
      </c>
      <c r="I18178">
        <v>6.33</v>
      </c>
      <c r="J18178">
        <v>3</v>
      </c>
      <c r="K18178" s="2">
        <v>40537</v>
      </c>
      <c r="L18178" s="2">
        <v>40540</v>
      </c>
      <c r="M18178" s="2">
        <v>40552</v>
      </c>
      <c r="N18178" s="1" t="s">
        <v>141</v>
      </c>
      <c r="O18178" s="1" t="s">
        <v>142</v>
      </c>
    </row>
    <row r="18179" spans="1:15" x14ac:dyDescent="0.25">
      <c r="A18179">
        <v>98078973</v>
      </c>
      <c r="B18179">
        <v>258459702</v>
      </c>
      <c r="C18179" s="1" t="s">
        <v>132</v>
      </c>
      <c r="D18179" s="1" t="s">
        <v>44</v>
      </c>
      <c r="E18179" s="1" t="s">
        <v>50</v>
      </c>
      <c r="F18179">
        <v>60.624000000000002</v>
      </c>
      <c r="G18179">
        <v>2</v>
      </c>
      <c r="H18179">
        <v>8.68</v>
      </c>
      <c r="I18179">
        <v>4.68</v>
      </c>
      <c r="J18179">
        <v>1</v>
      </c>
      <c r="K18179" s="2">
        <v>40540</v>
      </c>
      <c r="L18179" s="2">
        <v>40541</v>
      </c>
      <c r="M18179" s="2">
        <v>42524</v>
      </c>
      <c r="N18179" s="1" t="s">
        <v>149</v>
      </c>
      <c r="O18179" s="1" t="s">
        <v>150</v>
      </c>
    </row>
    <row r="18180" spans="1:15" x14ac:dyDescent="0.25">
      <c r="A18180">
        <v>98078788</v>
      </c>
      <c r="B18180">
        <v>453512131</v>
      </c>
      <c r="C18180" s="1" t="s">
        <v>132</v>
      </c>
      <c r="D18180" s="1" t="s">
        <v>44</v>
      </c>
      <c r="E18180" s="1" t="s">
        <v>50</v>
      </c>
      <c r="F18180">
        <v>60.624000000000002</v>
      </c>
      <c r="G18180">
        <v>2</v>
      </c>
      <c r="H18180">
        <v>9.89</v>
      </c>
      <c r="I18180">
        <v>4.8899999999999997</v>
      </c>
      <c r="J18180">
        <v>2</v>
      </c>
      <c r="K18180" s="2">
        <v>40578</v>
      </c>
      <c r="L18180" s="2">
        <v>40581</v>
      </c>
      <c r="M18180" s="2">
        <v>40594</v>
      </c>
      <c r="N18180" s="1" t="s">
        <v>133</v>
      </c>
      <c r="O18180" s="1" t="s">
        <v>134</v>
      </c>
    </row>
    <row r="18181" spans="1:15" x14ac:dyDescent="0.25">
      <c r="A18181">
        <v>98078746</v>
      </c>
      <c r="B18181">
        <v>684389929</v>
      </c>
      <c r="C18181" s="1" t="s">
        <v>132</v>
      </c>
      <c r="D18181" s="1" t="s">
        <v>44</v>
      </c>
      <c r="E18181" s="1" t="s">
        <v>50</v>
      </c>
      <c r="F18181">
        <v>60.624000000000002</v>
      </c>
      <c r="G18181">
        <v>2</v>
      </c>
      <c r="H18181">
        <v>9.99</v>
      </c>
      <c r="I18181">
        <v>6.99</v>
      </c>
      <c r="J18181">
        <v>2</v>
      </c>
      <c r="K18181" s="2">
        <v>40588</v>
      </c>
      <c r="L18181" s="2">
        <v>40589</v>
      </c>
      <c r="M18181" s="2">
        <v>40600</v>
      </c>
      <c r="N18181" s="1" t="s">
        <v>137</v>
      </c>
      <c r="O18181" s="1" t="s">
        <v>138</v>
      </c>
    </row>
    <row r="18182" spans="1:15" x14ac:dyDescent="0.25">
      <c r="A18182">
        <v>98078477</v>
      </c>
      <c r="B18182">
        <v>427542511</v>
      </c>
      <c r="C18182" s="1" t="s">
        <v>132</v>
      </c>
      <c r="D18182" s="1" t="s">
        <v>44</v>
      </c>
      <c r="E18182" s="1" t="s">
        <v>50</v>
      </c>
      <c r="F18182">
        <v>60.624000000000002</v>
      </c>
      <c r="G18182">
        <v>2</v>
      </c>
      <c r="H18182">
        <v>8.36</v>
      </c>
      <c r="I18182">
        <v>5.36</v>
      </c>
      <c r="J18182">
        <v>2</v>
      </c>
      <c r="K18182" s="2">
        <v>40642</v>
      </c>
      <c r="L18182" s="2">
        <v>40644</v>
      </c>
      <c r="M18182" s="2">
        <v>40655</v>
      </c>
      <c r="N18182" s="1" t="s">
        <v>145</v>
      </c>
      <c r="O18182" s="1" t="s">
        <v>146</v>
      </c>
    </row>
    <row r="18183" spans="1:15" x14ac:dyDescent="0.25">
      <c r="A18183">
        <v>98078455</v>
      </c>
      <c r="B18183">
        <v>398947841</v>
      </c>
      <c r="C18183" s="1" t="s">
        <v>132</v>
      </c>
      <c r="D18183" s="1" t="s">
        <v>44</v>
      </c>
      <c r="E18183" s="1" t="s">
        <v>50</v>
      </c>
      <c r="F18183">
        <v>60.624000000000002</v>
      </c>
      <c r="G18183">
        <v>2</v>
      </c>
      <c r="H18183">
        <v>8.1999999999999993</v>
      </c>
      <c r="I18183">
        <v>4.2</v>
      </c>
      <c r="J18183">
        <v>2</v>
      </c>
      <c r="K18183" s="2">
        <v>40645</v>
      </c>
      <c r="L18183" s="2">
        <v>40646</v>
      </c>
      <c r="M18183" s="2">
        <v>40664</v>
      </c>
      <c r="N18183" s="1" t="s">
        <v>141</v>
      </c>
      <c r="O18183" s="1" t="s">
        <v>142</v>
      </c>
    </row>
    <row r="18184" spans="1:15" x14ac:dyDescent="0.25">
      <c r="A18184">
        <v>98078329</v>
      </c>
      <c r="B18184">
        <v>269213857</v>
      </c>
      <c r="C18184" s="1" t="s">
        <v>132</v>
      </c>
      <c r="D18184" s="1" t="s">
        <v>44</v>
      </c>
      <c r="E18184" s="1" t="s">
        <v>50</v>
      </c>
      <c r="F18184">
        <v>60.624000000000002</v>
      </c>
      <c r="G18184">
        <v>2</v>
      </c>
      <c r="H18184">
        <v>5.99</v>
      </c>
      <c r="I18184">
        <v>3.99</v>
      </c>
      <c r="J18184">
        <v>3</v>
      </c>
      <c r="K18184" s="2">
        <v>40674</v>
      </c>
      <c r="L18184" s="2">
        <v>40675</v>
      </c>
      <c r="M18184" s="2">
        <v>40693</v>
      </c>
      <c r="N18184" s="1" t="s">
        <v>133</v>
      </c>
      <c r="O18184" s="1" t="s">
        <v>134</v>
      </c>
    </row>
    <row r="18185" spans="1:15" x14ac:dyDescent="0.25">
      <c r="A18185">
        <v>98078271</v>
      </c>
      <c r="B18185">
        <v>465556184</v>
      </c>
      <c r="C18185" s="1" t="s">
        <v>132</v>
      </c>
      <c r="D18185" s="1" t="s">
        <v>44</v>
      </c>
      <c r="E18185" s="1" t="s">
        <v>50</v>
      </c>
      <c r="F18185">
        <v>60.624000000000002</v>
      </c>
      <c r="G18185">
        <v>2</v>
      </c>
      <c r="H18185">
        <v>7.75</v>
      </c>
      <c r="I18185">
        <v>5.75</v>
      </c>
      <c r="J18185">
        <v>2</v>
      </c>
      <c r="K18185" s="2">
        <v>40685</v>
      </c>
      <c r="L18185" s="2">
        <v>40688</v>
      </c>
      <c r="M18185" s="2">
        <v>40699</v>
      </c>
      <c r="N18185" s="1" t="s">
        <v>141</v>
      </c>
      <c r="O18185" s="1" t="s">
        <v>142</v>
      </c>
    </row>
    <row r="18186" spans="1:15" x14ac:dyDescent="0.25">
      <c r="A18186">
        <v>98078258</v>
      </c>
      <c r="B18186">
        <v>258459702</v>
      </c>
      <c r="C18186" s="1" t="s">
        <v>132</v>
      </c>
      <c r="D18186" s="1" t="s">
        <v>44</v>
      </c>
      <c r="E18186" s="1" t="s">
        <v>50</v>
      </c>
      <c r="F18186">
        <v>60.624000000000002</v>
      </c>
      <c r="G18186">
        <v>2</v>
      </c>
      <c r="H18186">
        <v>6.84</v>
      </c>
      <c r="I18186">
        <v>6.84</v>
      </c>
      <c r="J18186">
        <v>3</v>
      </c>
      <c r="K18186" s="2">
        <v>40690</v>
      </c>
      <c r="L18186" s="2">
        <v>40691</v>
      </c>
      <c r="M18186" s="2">
        <v>40704</v>
      </c>
      <c r="N18186" s="1" t="s">
        <v>143</v>
      </c>
      <c r="O18186" s="1" t="s">
        <v>144</v>
      </c>
    </row>
    <row r="18187" spans="1:15" x14ac:dyDescent="0.25">
      <c r="A18187">
        <v>98078247</v>
      </c>
      <c r="B18187">
        <v>695360223</v>
      </c>
      <c r="C18187" s="1" t="s">
        <v>132</v>
      </c>
      <c r="D18187" s="1" t="s">
        <v>44</v>
      </c>
      <c r="E18187" s="1" t="s">
        <v>50</v>
      </c>
      <c r="F18187">
        <v>60.624000000000002</v>
      </c>
      <c r="G18187">
        <v>2</v>
      </c>
      <c r="H18187">
        <v>6.99</v>
      </c>
      <c r="I18187">
        <v>5.99</v>
      </c>
      <c r="J18187">
        <v>3</v>
      </c>
      <c r="K18187" s="2">
        <v>40693</v>
      </c>
      <c r="L18187" s="2">
        <v>40694</v>
      </c>
      <c r="M18187" s="2">
        <v>42558</v>
      </c>
      <c r="N18187" s="1" t="s">
        <v>145</v>
      </c>
      <c r="O18187" s="1" t="s">
        <v>146</v>
      </c>
    </row>
    <row r="18188" spans="1:15" x14ac:dyDescent="0.25">
      <c r="A18188">
        <v>98078241</v>
      </c>
      <c r="B18188">
        <v>783214027</v>
      </c>
      <c r="C18188" s="1" t="s">
        <v>132</v>
      </c>
      <c r="D18188" s="1" t="s">
        <v>44</v>
      </c>
      <c r="E18188" s="1" t="s">
        <v>50</v>
      </c>
      <c r="F18188">
        <v>60.624000000000002</v>
      </c>
      <c r="G18188">
        <v>2</v>
      </c>
      <c r="H18188">
        <v>9.99</v>
      </c>
      <c r="I18188">
        <v>4.99</v>
      </c>
      <c r="J18188">
        <v>1</v>
      </c>
      <c r="K18188" s="2">
        <v>40695</v>
      </c>
      <c r="L18188" s="2">
        <v>40696</v>
      </c>
      <c r="M18188" s="2">
        <v>42555</v>
      </c>
      <c r="N18188" s="1" t="s">
        <v>141</v>
      </c>
      <c r="O18188" s="1" t="s">
        <v>142</v>
      </c>
    </row>
    <row r="18189" spans="1:15" x14ac:dyDescent="0.25">
      <c r="A18189">
        <v>98077907</v>
      </c>
      <c r="B18189">
        <v>411774575</v>
      </c>
      <c r="C18189" s="1" t="s">
        <v>132</v>
      </c>
      <c r="D18189" s="1" t="s">
        <v>44</v>
      </c>
      <c r="E18189" s="1" t="s">
        <v>50</v>
      </c>
      <c r="F18189">
        <v>60.624000000000002</v>
      </c>
      <c r="G18189">
        <v>2</v>
      </c>
      <c r="H18189">
        <v>5.73</v>
      </c>
      <c r="I18189">
        <v>5.73</v>
      </c>
      <c r="J18189">
        <v>3</v>
      </c>
      <c r="K18189" s="2">
        <v>40761</v>
      </c>
      <c r="L18189" s="2">
        <v>40763</v>
      </c>
      <c r="M18189" s="2">
        <v>40774</v>
      </c>
      <c r="N18189" s="1" t="s">
        <v>141</v>
      </c>
      <c r="O18189" s="1" t="s">
        <v>142</v>
      </c>
    </row>
    <row r="18190" spans="1:15" x14ac:dyDescent="0.25">
      <c r="A18190">
        <v>98077874</v>
      </c>
      <c r="B18190">
        <v>306217163</v>
      </c>
      <c r="C18190" s="1" t="s">
        <v>132</v>
      </c>
      <c r="D18190" s="1" t="s">
        <v>44</v>
      </c>
      <c r="E18190" s="1" t="s">
        <v>50</v>
      </c>
      <c r="F18190">
        <v>60.624000000000002</v>
      </c>
      <c r="G18190">
        <v>2</v>
      </c>
      <c r="H18190">
        <v>9.84</v>
      </c>
      <c r="I18190">
        <v>4.84</v>
      </c>
      <c r="J18190">
        <v>3</v>
      </c>
      <c r="K18190" s="2">
        <v>40768</v>
      </c>
      <c r="L18190" s="2">
        <v>40771</v>
      </c>
      <c r="M18190" s="2">
        <v>42583</v>
      </c>
      <c r="N18190" s="1" t="s">
        <v>133</v>
      </c>
      <c r="O18190" s="1" t="s">
        <v>134</v>
      </c>
    </row>
    <row r="18191" spans="1:15" x14ac:dyDescent="0.25">
      <c r="A18191">
        <v>98077817</v>
      </c>
      <c r="B18191">
        <v>821972070</v>
      </c>
      <c r="C18191" s="1" t="s">
        <v>132</v>
      </c>
      <c r="D18191" s="1" t="s">
        <v>44</v>
      </c>
      <c r="E18191" s="1" t="s">
        <v>50</v>
      </c>
      <c r="F18191">
        <v>60.624000000000002</v>
      </c>
      <c r="G18191">
        <v>2</v>
      </c>
      <c r="H18191">
        <v>9</v>
      </c>
      <c r="I18191">
        <v>4</v>
      </c>
      <c r="J18191">
        <v>1</v>
      </c>
      <c r="K18191" s="2">
        <v>40779</v>
      </c>
      <c r="L18191" s="2">
        <v>40782</v>
      </c>
      <c r="M18191" s="2">
        <v>40789</v>
      </c>
      <c r="N18191" s="1" t="s">
        <v>149</v>
      </c>
      <c r="O18191" s="1" t="s">
        <v>150</v>
      </c>
    </row>
    <row r="18192" spans="1:15" x14ac:dyDescent="0.25">
      <c r="A18192">
        <v>98077718</v>
      </c>
      <c r="B18192">
        <v>898039697</v>
      </c>
      <c r="C18192" s="1" t="s">
        <v>132</v>
      </c>
      <c r="D18192" s="1" t="s">
        <v>44</v>
      </c>
      <c r="E18192" s="1" t="s">
        <v>50</v>
      </c>
      <c r="F18192">
        <v>60.624000000000002</v>
      </c>
      <c r="G18192">
        <v>2</v>
      </c>
      <c r="H18192">
        <v>9.1199999999999992</v>
      </c>
      <c r="I18192">
        <v>5.12</v>
      </c>
      <c r="J18192">
        <v>1</v>
      </c>
      <c r="K18192" s="2">
        <v>40802</v>
      </c>
      <c r="L18192" s="2">
        <v>40804</v>
      </c>
      <c r="M18192" s="2">
        <v>40820</v>
      </c>
      <c r="N18192" s="1" t="s">
        <v>149</v>
      </c>
      <c r="O18192" s="1" t="s">
        <v>150</v>
      </c>
    </row>
    <row r="18193" spans="1:15" x14ac:dyDescent="0.25">
      <c r="A18193">
        <v>98077599</v>
      </c>
      <c r="B18193">
        <v>234434439</v>
      </c>
      <c r="C18193" s="1" t="s">
        <v>132</v>
      </c>
      <c r="D18193" s="1" t="s">
        <v>44</v>
      </c>
      <c r="E18193" s="1" t="s">
        <v>50</v>
      </c>
      <c r="F18193">
        <v>60.624000000000002</v>
      </c>
      <c r="G18193">
        <v>2</v>
      </c>
      <c r="H18193">
        <v>5.9</v>
      </c>
      <c r="I18193">
        <v>5.9</v>
      </c>
      <c r="J18193">
        <v>2</v>
      </c>
      <c r="K18193" s="2">
        <v>40825</v>
      </c>
      <c r="L18193" s="2">
        <v>40828</v>
      </c>
      <c r="M18193" s="2">
        <v>40841</v>
      </c>
      <c r="N18193" s="1" t="s">
        <v>147</v>
      </c>
      <c r="O18193" s="1" t="s">
        <v>148</v>
      </c>
    </row>
    <row r="18194" spans="1:15" x14ac:dyDescent="0.25">
      <c r="A18194">
        <v>98077565</v>
      </c>
      <c r="B18194">
        <v>217563390</v>
      </c>
      <c r="C18194" s="1" t="s">
        <v>132</v>
      </c>
      <c r="D18194" s="1" t="s">
        <v>44</v>
      </c>
      <c r="E18194" s="1" t="s">
        <v>50</v>
      </c>
      <c r="F18194">
        <v>60.624000000000002</v>
      </c>
      <c r="G18194">
        <v>2</v>
      </c>
      <c r="H18194">
        <v>8.1199999999999992</v>
      </c>
      <c r="I18194">
        <v>5.12</v>
      </c>
      <c r="J18194">
        <v>1</v>
      </c>
      <c r="K18194" s="2">
        <v>40832</v>
      </c>
      <c r="L18194" s="2">
        <v>40835</v>
      </c>
      <c r="M18194" s="2">
        <v>40852</v>
      </c>
      <c r="N18194" s="1" t="s">
        <v>133</v>
      </c>
      <c r="O18194" s="1" t="s">
        <v>134</v>
      </c>
    </row>
    <row r="18195" spans="1:15" x14ac:dyDescent="0.25">
      <c r="A18195">
        <v>98077463</v>
      </c>
      <c r="B18195">
        <v>514251801</v>
      </c>
      <c r="C18195" s="1" t="s">
        <v>132</v>
      </c>
      <c r="D18195" s="1" t="s">
        <v>44</v>
      </c>
      <c r="E18195" s="1" t="s">
        <v>50</v>
      </c>
      <c r="F18195">
        <v>60.624000000000002</v>
      </c>
      <c r="G18195">
        <v>2</v>
      </c>
      <c r="H18195">
        <v>9.58</v>
      </c>
      <c r="I18195">
        <v>5.58</v>
      </c>
      <c r="J18195">
        <v>1</v>
      </c>
      <c r="K18195" s="2">
        <v>40857</v>
      </c>
      <c r="L18195" s="2">
        <v>40858</v>
      </c>
      <c r="M18195" s="2">
        <v>40874</v>
      </c>
      <c r="N18195" s="1" t="s">
        <v>147</v>
      </c>
      <c r="O18195" s="1" t="s">
        <v>148</v>
      </c>
    </row>
    <row r="18196" spans="1:15" x14ac:dyDescent="0.25">
      <c r="A18196">
        <v>98077047</v>
      </c>
      <c r="B18196">
        <v>411774575</v>
      </c>
      <c r="C18196" s="1" t="s">
        <v>132</v>
      </c>
      <c r="D18196" s="1" t="s">
        <v>44</v>
      </c>
      <c r="E18196" s="1" t="s">
        <v>50</v>
      </c>
      <c r="F18196">
        <v>60.624000000000002</v>
      </c>
      <c r="G18196">
        <v>2</v>
      </c>
      <c r="H18196">
        <v>9.99</v>
      </c>
      <c r="I18196">
        <v>5.99</v>
      </c>
      <c r="J18196">
        <v>1</v>
      </c>
      <c r="K18196" s="2">
        <v>40946</v>
      </c>
      <c r="L18196" s="2">
        <v>40949</v>
      </c>
      <c r="M18196" s="2">
        <v>40964</v>
      </c>
      <c r="N18196" s="1" t="s">
        <v>143</v>
      </c>
      <c r="O18196" s="1" t="s">
        <v>144</v>
      </c>
    </row>
    <row r="18197" spans="1:15" x14ac:dyDescent="0.25">
      <c r="A18197">
        <v>98076925</v>
      </c>
      <c r="B18197">
        <v>554389349</v>
      </c>
      <c r="C18197" s="1" t="s">
        <v>132</v>
      </c>
      <c r="D18197" s="1" t="s">
        <v>44</v>
      </c>
      <c r="E18197" s="1" t="s">
        <v>50</v>
      </c>
      <c r="F18197">
        <v>60.624000000000002</v>
      </c>
      <c r="G18197">
        <v>2</v>
      </c>
      <c r="H18197">
        <v>5.99</v>
      </c>
      <c r="I18197">
        <v>3.99</v>
      </c>
      <c r="J18197">
        <v>1</v>
      </c>
      <c r="K18197" s="2">
        <v>40973</v>
      </c>
      <c r="L18197" s="2">
        <v>40976</v>
      </c>
      <c r="M18197" s="2">
        <v>40993</v>
      </c>
      <c r="N18197" s="1" t="s">
        <v>137</v>
      </c>
      <c r="O18197" s="1" t="s">
        <v>138</v>
      </c>
    </row>
    <row r="18198" spans="1:15" x14ac:dyDescent="0.25">
      <c r="A18198">
        <v>98076602</v>
      </c>
      <c r="B18198">
        <v>270034059</v>
      </c>
      <c r="C18198" s="1" t="s">
        <v>132</v>
      </c>
      <c r="D18198" s="1" t="s">
        <v>44</v>
      </c>
      <c r="E18198" s="1" t="s">
        <v>50</v>
      </c>
      <c r="F18198">
        <v>60.624000000000002</v>
      </c>
      <c r="G18198">
        <v>2</v>
      </c>
      <c r="H18198">
        <v>5.36</v>
      </c>
      <c r="I18198">
        <v>3.36</v>
      </c>
      <c r="J18198">
        <v>1</v>
      </c>
      <c r="K18198" s="2">
        <v>41044</v>
      </c>
      <c r="L18198" s="2">
        <v>41046</v>
      </c>
      <c r="M18198" s="2">
        <v>41057</v>
      </c>
      <c r="N18198" s="1" t="s">
        <v>145</v>
      </c>
      <c r="O18198" s="1" t="s">
        <v>146</v>
      </c>
    </row>
    <row r="18199" spans="1:15" x14ac:dyDescent="0.25">
      <c r="A18199">
        <v>98076076</v>
      </c>
      <c r="B18199">
        <v>667298873</v>
      </c>
      <c r="C18199" s="1" t="s">
        <v>132</v>
      </c>
      <c r="D18199" s="1" t="s">
        <v>44</v>
      </c>
      <c r="E18199" s="1" t="s">
        <v>50</v>
      </c>
      <c r="F18199">
        <v>60.624000000000002</v>
      </c>
      <c r="G18199">
        <v>2</v>
      </c>
      <c r="H18199">
        <v>9.33</v>
      </c>
      <c r="I18199">
        <v>5.33</v>
      </c>
      <c r="J18199">
        <v>3</v>
      </c>
      <c r="K18199" s="2">
        <v>41154</v>
      </c>
      <c r="L18199" s="2">
        <v>41157</v>
      </c>
      <c r="M18199" s="2">
        <v>41166</v>
      </c>
      <c r="N18199" s="1" t="s">
        <v>139</v>
      </c>
      <c r="O18199" s="1" t="s">
        <v>140</v>
      </c>
    </row>
    <row r="18200" spans="1:15" x14ac:dyDescent="0.25">
      <c r="A18200">
        <v>98075960</v>
      </c>
      <c r="B18200">
        <v>254237998</v>
      </c>
      <c r="C18200" s="1" t="s">
        <v>132</v>
      </c>
      <c r="D18200" s="1" t="s">
        <v>44</v>
      </c>
      <c r="E18200" s="1" t="s">
        <v>50</v>
      </c>
      <c r="F18200">
        <v>60.624000000000002</v>
      </c>
      <c r="G18200">
        <v>2</v>
      </c>
      <c r="H18200">
        <v>7.68</v>
      </c>
      <c r="I18200">
        <v>4.68</v>
      </c>
      <c r="J18200">
        <v>3</v>
      </c>
      <c r="K18200" s="2">
        <v>41177</v>
      </c>
      <c r="L18200" s="2">
        <v>41180</v>
      </c>
      <c r="M18200" s="2">
        <v>41195</v>
      </c>
      <c r="N18200" s="1" t="s">
        <v>137</v>
      </c>
      <c r="O18200" s="1" t="s">
        <v>138</v>
      </c>
    </row>
    <row r="18201" spans="1:15" x14ac:dyDescent="0.25">
      <c r="A18201">
        <v>98075515</v>
      </c>
      <c r="B18201">
        <v>194398828</v>
      </c>
      <c r="C18201" s="1" t="s">
        <v>132</v>
      </c>
      <c r="D18201" s="1" t="s">
        <v>44</v>
      </c>
      <c r="E18201" s="1" t="s">
        <v>50</v>
      </c>
      <c r="F18201">
        <v>60.624000000000002</v>
      </c>
      <c r="G18201">
        <v>2</v>
      </c>
      <c r="H18201">
        <v>9</v>
      </c>
      <c r="I18201">
        <v>7</v>
      </c>
      <c r="J18201">
        <v>2</v>
      </c>
      <c r="K18201" s="2">
        <v>41269</v>
      </c>
      <c r="L18201" s="2">
        <v>41271</v>
      </c>
      <c r="M18201" s="2">
        <v>42710</v>
      </c>
      <c r="N18201" s="1" t="s">
        <v>147</v>
      </c>
      <c r="O18201" s="1" t="s">
        <v>148</v>
      </c>
    </row>
    <row r="18202" spans="1:15" x14ac:dyDescent="0.25">
      <c r="A18202">
        <v>98075417</v>
      </c>
      <c r="B18202">
        <v>615575696</v>
      </c>
      <c r="C18202" s="1" t="s">
        <v>132</v>
      </c>
      <c r="D18202" s="1" t="s">
        <v>44</v>
      </c>
      <c r="E18202" s="1" t="s">
        <v>50</v>
      </c>
      <c r="F18202">
        <v>60.624000000000002</v>
      </c>
      <c r="G18202">
        <v>2</v>
      </c>
      <c r="H18202">
        <v>10</v>
      </c>
      <c r="I18202">
        <v>5</v>
      </c>
      <c r="J18202">
        <v>2</v>
      </c>
      <c r="K18202" s="2">
        <v>41287</v>
      </c>
      <c r="L18202" s="2">
        <v>41289</v>
      </c>
      <c r="M18202" s="2">
        <v>42716</v>
      </c>
      <c r="N18202" s="1" t="s">
        <v>135</v>
      </c>
      <c r="O18202" s="1" t="s">
        <v>136</v>
      </c>
    </row>
    <row r="18203" spans="1:15" x14ac:dyDescent="0.25">
      <c r="A18203">
        <v>98075350</v>
      </c>
      <c r="B18203">
        <v>531720979</v>
      </c>
      <c r="C18203" s="1" t="s">
        <v>132</v>
      </c>
      <c r="D18203" s="1" t="s">
        <v>44</v>
      </c>
      <c r="E18203" s="1" t="s">
        <v>50</v>
      </c>
      <c r="F18203">
        <v>60.624000000000002</v>
      </c>
      <c r="G18203">
        <v>2</v>
      </c>
      <c r="H18203">
        <v>6</v>
      </c>
      <c r="I18203">
        <v>3</v>
      </c>
      <c r="J18203">
        <v>2</v>
      </c>
      <c r="K18203" s="2">
        <v>41301</v>
      </c>
      <c r="L18203" s="2">
        <v>41302</v>
      </c>
      <c r="M18203" s="2">
        <v>41314</v>
      </c>
      <c r="N18203" s="1" t="s">
        <v>149</v>
      </c>
      <c r="O18203" s="1" t="s">
        <v>150</v>
      </c>
    </row>
    <row r="18204" spans="1:15" x14ac:dyDescent="0.25">
      <c r="A18204">
        <v>98075132</v>
      </c>
      <c r="B18204">
        <v>541065853</v>
      </c>
      <c r="C18204" s="1" t="s">
        <v>132</v>
      </c>
      <c r="D18204" s="1" t="s">
        <v>44</v>
      </c>
      <c r="E18204" s="1" t="s">
        <v>50</v>
      </c>
      <c r="F18204">
        <v>60.624000000000002</v>
      </c>
      <c r="G18204">
        <v>2</v>
      </c>
      <c r="H18204">
        <v>5.65</v>
      </c>
      <c r="I18204">
        <v>5.65</v>
      </c>
      <c r="J18204">
        <v>1</v>
      </c>
      <c r="K18204" s="2">
        <v>41346</v>
      </c>
      <c r="L18204" s="2">
        <v>41347</v>
      </c>
      <c r="M18204" s="2">
        <v>42735</v>
      </c>
      <c r="N18204" s="1" t="s">
        <v>147</v>
      </c>
      <c r="O18204" s="1" t="s">
        <v>148</v>
      </c>
    </row>
    <row r="18205" spans="1:15" x14ac:dyDescent="0.25">
      <c r="A18205">
        <v>98074987</v>
      </c>
      <c r="B18205">
        <v>536970848</v>
      </c>
      <c r="C18205" s="1" t="s">
        <v>132</v>
      </c>
      <c r="D18205" s="1" t="s">
        <v>44</v>
      </c>
      <c r="E18205" s="1" t="s">
        <v>50</v>
      </c>
      <c r="F18205">
        <v>60.624000000000002</v>
      </c>
      <c r="G18205">
        <v>2</v>
      </c>
      <c r="H18205">
        <v>9.99</v>
      </c>
      <c r="I18205">
        <v>6.99</v>
      </c>
      <c r="J18205">
        <v>3</v>
      </c>
      <c r="K18205" s="2">
        <v>41375</v>
      </c>
      <c r="L18205" s="2">
        <v>41377</v>
      </c>
      <c r="M18205" s="2">
        <v>42736</v>
      </c>
      <c r="N18205" s="1" t="s">
        <v>141</v>
      </c>
      <c r="O18205" s="1" t="s">
        <v>142</v>
      </c>
    </row>
    <row r="18206" spans="1:15" x14ac:dyDescent="0.25">
      <c r="A18206">
        <v>98074719</v>
      </c>
      <c r="B18206">
        <v>324989280</v>
      </c>
      <c r="C18206" s="1" t="s">
        <v>132</v>
      </c>
      <c r="D18206" s="1" t="s">
        <v>44</v>
      </c>
      <c r="E18206" s="1" t="s">
        <v>50</v>
      </c>
      <c r="F18206">
        <v>60.624000000000002</v>
      </c>
      <c r="G18206">
        <v>2</v>
      </c>
      <c r="H18206">
        <v>6.73</v>
      </c>
      <c r="I18206">
        <v>4.7300000000000004</v>
      </c>
      <c r="J18206">
        <v>2</v>
      </c>
      <c r="K18206" s="2">
        <v>41431</v>
      </c>
      <c r="L18206" s="2">
        <v>41432</v>
      </c>
      <c r="M18206" s="2">
        <v>41441</v>
      </c>
      <c r="N18206" s="1" t="s">
        <v>139</v>
      </c>
      <c r="O18206" s="1" t="s">
        <v>140</v>
      </c>
    </row>
    <row r="18207" spans="1:15" x14ac:dyDescent="0.25">
      <c r="A18207">
        <v>98074667</v>
      </c>
      <c r="B18207">
        <v>838168914</v>
      </c>
      <c r="C18207" s="1" t="s">
        <v>132</v>
      </c>
      <c r="D18207" s="1" t="s">
        <v>44</v>
      </c>
      <c r="E18207" s="1" t="s">
        <v>50</v>
      </c>
      <c r="F18207">
        <v>60.624000000000002</v>
      </c>
      <c r="G18207">
        <v>2</v>
      </c>
      <c r="H18207">
        <v>5.14</v>
      </c>
      <c r="I18207">
        <v>5.14</v>
      </c>
      <c r="J18207">
        <v>1</v>
      </c>
      <c r="K18207" s="2">
        <v>41441</v>
      </c>
      <c r="L18207" s="2">
        <v>41442</v>
      </c>
      <c r="M18207" s="2">
        <v>42752</v>
      </c>
      <c r="N18207" s="1" t="s">
        <v>141</v>
      </c>
      <c r="O18207" s="1" t="s">
        <v>142</v>
      </c>
    </row>
    <row r="18208" spans="1:15" x14ac:dyDescent="0.25">
      <c r="A18208">
        <v>98074608</v>
      </c>
      <c r="B18208">
        <v>189635244</v>
      </c>
      <c r="C18208" s="1" t="s">
        <v>132</v>
      </c>
      <c r="D18208" s="1" t="s">
        <v>44</v>
      </c>
      <c r="E18208" s="1" t="s">
        <v>50</v>
      </c>
      <c r="F18208">
        <v>60.624000000000002</v>
      </c>
      <c r="G18208">
        <v>2</v>
      </c>
      <c r="H18208">
        <v>8.61</v>
      </c>
      <c r="I18208">
        <v>3.61</v>
      </c>
      <c r="J18208">
        <v>2</v>
      </c>
      <c r="K18208" s="2">
        <v>41452</v>
      </c>
      <c r="L18208" s="2">
        <v>41454</v>
      </c>
      <c r="M18208" s="2">
        <v>41470</v>
      </c>
      <c r="N18208" s="1" t="s">
        <v>143</v>
      </c>
      <c r="O18208" s="1" t="s">
        <v>144</v>
      </c>
    </row>
    <row r="18209" spans="1:15" x14ac:dyDescent="0.25">
      <c r="A18209">
        <v>98074517</v>
      </c>
      <c r="B18209">
        <v>756679382</v>
      </c>
      <c r="C18209" s="1" t="s">
        <v>132</v>
      </c>
      <c r="D18209" s="1" t="s">
        <v>44</v>
      </c>
      <c r="E18209" s="1" t="s">
        <v>50</v>
      </c>
      <c r="F18209">
        <v>60.624000000000002</v>
      </c>
      <c r="G18209">
        <v>2</v>
      </c>
      <c r="H18209">
        <v>8.33</v>
      </c>
      <c r="I18209">
        <v>6.33</v>
      </c>
      <c r="J18209">
        <v>1</v>
      </c>
      <c r="K18209" s="2">
        <v>41473</v>
      </c>
      <c r="L18209" s="2">
        <v>41474</v>
      </c>
      <c r="M18209" s="2">
        <v>41487</v>
      </c>
      <c r="N18209" s="1" t="s">
        <v>147</v>
      </c>
      <c r="O18209" s="1" t="s">
        <v>148</v>
      </c>
    </row>
    <row r="18210" spans="1:15" x14ac:dyDescent="0.25">
      <c r="A18210">
        <v>98073964</v>
      </c>
      <c r="B18210">
        <v>217563390</v>
      </c>
      <c r="C18210" s="1" t="s">
        <v>132</v>
      </c>
      <c r="D18210" s="1" t="s">
        <v>44</v>
      </c>
      <c r="E18210" s="1" t="s">
        <v>50</v>
      </c>
      <c r="F18210">
        <v>60.624000000000002</v>
      </c>
      <c r="G18210">
        <v>2</v>
      </c>
      <c r="H18210">
        <v>9.99</v>
      </c>
      <c r="I18210">
        <v>4.99</v>
      </c>
      <c r="J18210">
        <v>2</v>
      </c>
      <c r="K18210" s="2">
        <v>41586</v>
      </c>
      <c r="L18210" s="2">
        <v>41589</v>
      </c>
      <c r="M18210" s="2">
        <v>41607</v>
      </c>
      <c r="N18210" s="1" t="s">
        <v>149</v>
      </c>
      <c r="O18210" s="1" t="s">
        <v>150</v>
      </c>
    </row>
    <row r="18211" spans="1:15" x14ac:dyDescent="0.25">
      <c r="A18211">
        <v>98073815</v>
      </c>
      <c r="B18211">
        <v>514251801</v>
      </c>
      <c r="C18211" s="1" t="s">
        <v>132</v>
      </c>
      <c r="D18211" s="1" t="s">
        <v>44</v>
      </c>
      <c r="E18211" s="1" t="s">
        <v>50</v>
      </c>
      <c r="F18211">
        <v>60.624000000000002</v>
      </c>
      <c r="G18211">
        <v>2</v>
      </c>
      <c r="H18211">
        <v>7.88</v>
      </c>
      <c r="I18211">
        <v>4.88</v>
      </c>
      <c r="J18211">
        <v>1</v>
      </c>
      <c r="K18211" s="2">
        <v>41618</v>
      </c>
      <c r="L18211" s="2">
        <v>41621</v>
      </c>
      <c r="M18211" s="2">
        <v>41637</v>
      </c>
      <c r="N18211" s="1" t="s">
        <v>145</v>
      </c>
      <c r="O18211" s="1" t="s">
        <v>146</v>
      </c>
    </row>
    <row r="18212" spans="1:15" x14ac:dyDescent="0.25">
      <c r="A18212">
        <v>98073574</v>
      </c>
      <c r="B18212">
        <v>543794562</v>
      </c>
      <c r="C18212" s="1" t="s">
        <v>132</v>
      </c>
      <c r="D18212" s="1" t="s">
        <v>44</v>
      </c>
      <c r="E18212" s="1" t="s">
        <v>50</v>
      </c>
      <c r="F18212">
        <v>60.624000000000002</v>
      </c>
      <c r="G18212">
        <v>2</v>
      </c>
      <c r="H18212">
        <v>8.58</v>
      </c>
      <c r="I18212">
        <v>3.58</v>
      </c>
      <c r="J18212">
        <v>3</v>
      </c>
      <c r="K18212" s="2">
        <v>41667</v>
      </c>
      <c r="L18212" s="2">
        <v>41670</v>
      </c>
      <c r="M18212" s="2">
        <v>42816</v>
      </c>
      <c r="N18212" s="1" t="s">
        <v>135</v>
      </c>
      <c r="O18212" s="1" t="s">
        <v>136</v>
      </c>
    </row>
    <row r="18213" spans="1:15" x14ac:dyDescent="0.25">
      <c r="A18213">
        <v>98073263</v>
      </c>
      <c r="B18213">
        <v>367570195</v>
      </c>
      <c r="C18213" s="1" t="s">
        <v>132</v>
      </c>
      <c r="D18213" s="1" t="s">
        <v>44</v>
      </c>
      <c r="E18213" s="1" t="s">
        <v>50</v>
      </c>
      <c r="F18213">
        <v>60.624000000000002</v>
      </c>
      <c r="G18213">
        <v>2</v>
      </c>
      <c r="H18213">
        <v>8.99</v>
      </c>
      <c r="I18213">
        <v>3.99</v>
      </c>
      <c r="J18213">
        <v>1</v>
      </c>
      <c r="K18213" s="2">
        <v>41724</v>
      </c>
      <c r="L18213" s="2">
        <v>41727</v>
      </c>
      <c r="M18213" s="2">
        <v>43216</v>
      </c>
      <c r="N18213" s="1" t="s">
        <v>145</v>
      </c>
      <c r="O18213" s="1" t="s">
        <v>146</v>
      </c>
    </row>
    <row r="18214" spans="1:15" x14ac:dyDescent="0.25">
      <c r="A18214">
        <v>98073013</v>
      </c>
      <c r="B18214">
        <v>761266512</v>
      </c>
      <c r="C18214" s="1" t="s">
        <v>132</v>
      </c>
      <c r="D18214" s="1" t="s">
        <v>44</v>
      </c>
      <c r="E18214" s="1" t="s">
        <v>50</v>
      </c>
      <c r="F18214">
        <v>60.624000000000002</v>
      </c>
      <c r="G18214">
        <v>2</v>
      </c>
      <c r="H18214">
        <v>6.88</v>
      </c>
      <c r="I18214">
        <v>3.88</v>
      </c>
      <c r="J18214">
        <v>3</v>
      </c>
      <c r="K18214" s="2">
        <v>41768</v>
      </c>
      <c r="L18214" s="2">
        <v>41770</v>
      </c>
      <c r="M18214" s="2">
        <v>41789</v>
      </c>
      <c r="N18214" s="1" t="s">
        <v>149</v>
      </c>
      <c r="O18214" s="1" t="s">
        <v>150</v>
      </c>
    </row>
    <row r="18215" spans="1:15" x14ac:dyDescent="0.25">
      <c r="A18215">
        <v>98072982</v>
      </c>
      <c r="B18215">
        <v>508031399</v>
      </c>
      <c r="C18215" s="1" t="s">
        <v>132</v>
      </c>
      <c r="D18215" s="1" t="s">
        <v>44</v>
      </c>
      <c r="E18215" s="1" t="s">
        <v>50</v>
      </c>
      <c r="F18215">
        <v>60.624000000000002</v>
      </c>
      <c r="G18215">
        <v>2</v>
      </c>
      <c r="H18215">
        <v>5.61</v>
      </c>
      <c r="I18215">
        <v>6.61</v>
      </c>
      <c r="J18215">
        <v>1</v>
      </c>
      <c r="K18215" s="2">
        <v>41775</v>
      </c>
      <c r="L18215" s="2">
        <v>41776</v>
      </c>
      <c r="M18215" s="2">
        <v>41788</v>
      </c>
      <c r="N18215" s="1" t="s">
        <v>145</v>
      </c>
      <c r="O18215" s="1" t="s">
        <v>146</v>
      </c>
    </row>
    <row r="18216" spans="1:15" x14ac:dyDescent="0.25">
      <c r="A18216">
        <v>98072923</v>
      </c>
      <c r="B18216">
        <v>438776540</v>
      </c>
      <c r="C18216" s="1" t="s">
        <v>132</v>
      </c>
      <c r="D18216" s="1" t="s">
        <v>44</v>
      </c>
      <c r="E18216" s="1" t="s">
        <v>50</v>
      </c>
      <c r="F18216">
        <v>60.624000000000002</v>
      </c>
      <c r="G18216">
        <v>2</v>
      </c>
      <c r="H18216">
        <v>8.14</v>
      </c>
      <c r="I18216">
        <v>3.14</v>
      </c>
      <c r="J18216">
        <v>2</v>
      </c>
      <c r="K18216" s="2">
        <v>41787</v>
      </c>
      <c r="L18216" s="2">
        <v>41789</v>
      </c>
      <c r="M18216" s="2">
        <v>42858</v>
      </c>
      <c r="N18216" s="1" t="s">
        <v>145</v>
      </c>
      <c r="O18216" s="1" t="s">
        <v>146</v>
      </c>
    </row>
    <row r="18217" spans="1:15" x14ac:dyDescent="0.25">
      <c r="A18217">
        <v>98072835</v>
      </c>
      <c r="B18217">
        <v>761322747</v>
      </c>
      <c r="C18217" s="1" t="s">
        <v>132</v>
      </c>
      <c r="D18217" s="1" t="s">
        <v>44</v>
      </c>
      <c r="E18217" s="1" t="s">
        <v>50</v>
      </c>
      <c r="F18217">
        <v>60.624000000000002</v>
      </c>
      <c r="G18217">
        <v>2</v>
      </c>
      <c r="H18217">
        <v>6.61</v>
      </c>
      <c r="I18217">
        <v>6.61</v>
      </c>
      <c r="J18217">
        <v>1</v>
      </c>
      <c r="K18217" s="2">
        <v>41803</v>
      </c>
      <c r="L18217" s="2">
        <v>41805</v>
      </c>
      <c r="M18217" s="2">
        <v>43249</v>
      </c>
      <c r="N18217" s="1" t="s">
        <v>145</v>
      </c>
      <c r="O18217" s="1" t="s">
        <v>146</v>
      </c>
    </row>
    <row r="18218" spans="1:15" x14ac:dyDescent="0.25">
      <c r="A18218">
        <v>98072788</v>
      </c>
      <c r="B18218">
        <v>405991354</v>
      </c>
      <c r="C18218" s="1" t="s">
        <v>132</v>
      </c>
      <c r="D18218" s="1" t="s">
        <v>44</v>
      </c>
      <c r="E18218" s="1" t="s">
        <v>50</v>
      </c>
      <c r="F18218">
        <v>60.624000000000002</v>
      </c>
      <c r="G18218">
        <v>2</v>
      </c>
      <c r="H18218">
        <v>5.88</v>
      </c>
      <c r="I18218">
        <v>3.88</v>
      </c>
      <c r="J18218">
        <v>2</v>
      </c>
      <c r="K18218" s="2">
        <v>41812</v>
      </c>
      <c r="L18218" s="2">
        <v>41813</v>
      </c>
      <c r="M18218" s="2">
        <v>41820</v>
      </c>
      <c r="N18218" s="1" t="s">
        <v>135</v>
      </c>
      <c r="O18218" s="1" t="s">
        <v>136</v>
      </c>
    </row>
    <row r="18219" spans="1:15" x14ac:dyDescent="0.25">
      <c r="A18219">
        <v>98072714</v>
      </c>
      <c r="B18219">
        <v>648402267</v>
      </c>
      <c r="C18219" s="1" t="s">
        <v>132</v>
      </c>
      <c r="D18219" s="1" t="s">
        <v>44</v>
      </c>
      <c r="E18219" s="1" t="s">
        <v>50</v>
      </c>
      <c r="F18219">
        <v>60.624000000000002</v>
      </c>
      <c r="G18219">
        <v>2</v>
      </c>
      <c r="H18219">
        <v>8</v>
      </c>
      <c r="I18219">
        <v>5</v>
      </c>
      <c r="J18219">
        <v>3</v>
      </c>
      <c r="K18219" s="2">
        <v>41823</v>
      </c>
      <c r="L18219" s="2">
        <v>41826</v>
      </c>
      <c r="M18219" s="2">
        <v>42854</v>
      </c>
      <c r="N18219" s="1" t="s">
        <v>141</v>
      </c>
      <c r="O18219" s="1" t="s">
        <v>142</v>
      </c>
    </row>
    <row r="18220" spans="1:15" x14ac:dyDescent="0.25">
      <c r="A18220">
        <v>98072667</v>
      </c>
      <c r="B18220">
        <v>561944200</v>
      </c>
      <c r="C18220" s="1" t="s">
        <v>132</v>
      </c>
      <c r="D18220" s="1" t="s">
        <v>44</v>
      </c>
      <c r="E18220" s="1" t="s">
        <v>50</v>
      </c>
      <c r="F18220">
        <v>60.624000000000002</v>
      </c>
      <c r="G18220">
        <v>2</v>
      </c>
      <c r="H18220">
        <v>6.58</v>
      </c>
      <c r="I18220">
        <v>5.58</v>
      </c>
      <c r="J18220">
        <v>2</v>
      </c>
      <c r="K18220" s="2">
        <v>41830</v>
      </c>
      <c r="L18220" s="2">
        <v>41833</v>
      </c>
      <c r="M18220" s="2">
        <v>43258</v>
      </c>
      <c r="N18220" s="1" t="s">
        <v>141</v>
      </c>
      <c r="O18220" s="1" t="s">
        <v>142</v>
      </c>
    </row>
    <row r="18221" spans="1:15" x14ac:dyDescent="0.25">
      <c r="A18221">
        <v>98072247</v>
      </c>
      <c r="B18221">
        <v>761266512</v>
      </c>
      <c r="C18221" s="1" t="s">
        <v>132</v>
      </c>
      <c r="D18221" s="1" t="s">
        <v>44</v>
      </c>
      <c r="E18221" s="1" t="s">
        <v>50</v>
      </c>
      <c r="F18221">
        <v>60.624000000000002</v>
      </c>
      <c r="G18221">
        <v>2</v>
      </c>
      <c r="H18221">
        <v>7.55</v>
      </c>
      <c r="I18221">
        <v>4.55</v>
      </c>
      <c r="J18221">
        <v>1</v>
      </c>
      <c r="K18221" s="2">
        <v>41907</v>
      </c>
      <c r="L18221" s="2">
        <v>41908</v>
      </c>
      <c r="M18221" s="2">
        <v>43281</v>
      </c>
      <c r="N18221" s="1" t="s">
        <v>145</v>
      </c>
      <c r="O18221" s="1" t="s">
        <v>146</v>
      </c>
    </row>
    <row r="18222" spans="1:15" x14ac:dyDescent="0.25">
      <c r="A18222">
        <v>98072094</v>
      </c>
      <c r="B18222">
        <v>700137756</v>
      </c>
      <c r="C18222" s="1" t="s">
        <v>132</v>
      </c>
      <c r="D18222" s="1" t="s">
        <v>44</v>
      </c>
      <c r="E18222" s="1" t="s">
        <v>50</v>
      </c>
      <c r="F18222">
        <v>60.624000000000002</v>
      </c>
      <c r="G18222">
        <v>2</v>
      </c>
      <c r="H18222">
        <v>6.2</v>
      </c>
      <c r="I18222">
        <v>5.2</v>
      </c>
      <c r="J18222">
        <v>1</v>
      </c>
      <c r="K18222" s="2">
        <v>41934</v>
      </c>
      <c r="L18222" s="2">
        <v>41935</v>
      </c>
      <c r="M18222" s="2">
        <v>41943</v>
      </c>
      <c r="N18222" s="1" t="s">
        <v>147</v>
      </c>
      <c r="O18222" s="1" t="s">
        <v>148</v>
      </c>
    </row>
    <row r="18223" spans="1:15" x14ac:dyDescent="0.25">
      <c r="A18223">
        <v>98071773</v>
      </c>
      <c r="B18223">
        <v>615575696</v>
      </c>
      <c r="C18223" s="1" t="s">
        <v>132</v>
      </c>
      <c r="D18223" s="1" t="s">
        <v>44</v>
      </c>
      <c r="E18223" s="1" t="s">
        <v>50</v>
      </c>
      <c r="F18223">
        <v>60.624000000000002</v>
      </c>
      <c r="G18223">
        <v>2</v>
      </c>
      <c r="H18223">
        <v>5.58</v>
      </c>
      <c r="I18223">
        <v>4.58</v>
      </c>
      <c r="J18223">
        <v>3</v>
      </c>
      <c r="K18223" s="2">
        <v>41990</v>
      </c>
      <c r="L18223" s="2">
        <v>41992</v>
      </c>
      <c r="M18223" s="2">
        <v>42002</v>
      </c>
      <c r="N18223" s="1" t="s">
        <v>145</v>
      </c>
      <c r="O18223" s="1" t="s">
        <v>146</v>
      </c>
    </row>
    <row r="18224" spans="1:15" x14ac:dyDescent="0.25">
      <c r="A18224">
        <v>98071610</v>
      </c>
      <c r="B18224">
        <v>514251801</v>
      </c>
      <c r="C18224" s="1" t="s">
        <v>132</v>
      </c>
      <c r="D18224" s="1" t="s">
        <v>44</v>
      </c>
      <c r="E18224" s="1" t="s">
        <v>50</v>
      </c>
      <c r="F18224">
        <v>60.624000000000002</v>
      </c>
      <c r="G18224">
        <v>2</v>
      </c>
      <c r="H18224">
        <v>7</v>
      </c>
      <c r="I18224">
        <v>3</v>
      </c>
      <c r="J18224">
        <v>3</v>
      </c>
      <c r="K18224" s="2">
        <v>42018</v>
      </c>
      <c r="L18224" s="2">
        <v>42020</v>
      </c>
      <c r="M18224" s="2">
        <v>42029</v>
      </c>
      <c r="N18224" s="1" t="s">
        <v>141</v>
      </c>
      <c r="O18224" s="1" t="s">
        <v>142</v>
      </c>
    </row>
    <row r="18225" spans="1:15" x14ac:dyDescent="0.25">
      <c r="A18225">
        <v>98070665</v>
      </c>
      <c r="B18225">
        <v>619383446</v>
      </c>
      <c r="C18225" s="1" t="s">
        <v>132</v>
      </c>
      <c r="D18225" s="1" t="s">
        <v>44</v>
      </c>
      <c r="E18225" s="1" t="s">
        <v>50</v>
      </c>
      <c r="F18225">
        <v>60.624000000000002</v>
      </c>
      <c r="G18225">
        <v>2</v>
      </c>
      <c r="H18225">
        <v>8.4499999999999993</v>
      </c>
      <c r="I18225">
        <v>3.45</v>
      </c>
      <c r="J18225">
        <v>2</v>
      </c>
      <c r="K18225" s="2">
        <v>42158</v>
      </c>
      <c r="L18225" s="2">
        <v>42160</v>
      </c>
      <c r="M18225" s="2">
        <v>42170</v>
      </c>
      <c r="N18225" s="1" t="s">
        <v>145</v>
      </c>
      <c r="O18225" s="1" t="s">
        <v>146</v>
      </c>
    </row>
    <row r="18226" spans="1:15" x14ac:dyDescent="0.25">
      <c r="A18226">
        <v>98093973</v>
      </c>
      <c r="B18226">
        <v>773449633</v>
      </c>
      <c r="C18226" s="1" t="s">
        <v>132</v>
      </c>
      <c r="D18226" s="1" t="s">
        <v>40</v>
      </c>
      <c r="E18226" s="1" t="s">
        <v>50</v>
      </c>
      <c r="F18226">
        <v>47.984000000000002</v>
      </c>
      <c r="G18226">
        <v>2</v>
      </c>
      <c r="H18226">
        <v>9.36</v>
      </c>
      <c r="I18226">
        <v>3.36</v>
      </c>
      <c r="J18226">
        <v>3</v>
      </c>
      <c r="K18226" s="2">
        <v>36591</v>
      </c>
      <c r="L18226" s="2">
        <v>36594</v>
      </c>
      <c r="M18226" s="2">
        <v>36614</v>
      </c>
      <c r="N18226" s="1" t="s">
        <v>135</v>
      </c>
      <c r="O18226" s="1" t="s">
        <v>136</v>
      </c>
    </row>
    <row r="18227" spans="1:15" x14ac:dyDescent="0.25">
      <c r="A18227">
        <v>98093751</v>
      </c>
      <c r="B18227">
        <v>733190648</v>
      </c>
      <c r="C18227" s="1" t="s">
        <v>132</v>
      </c>
      <c r="D18227" s="1" t="s">
        <v>40</v>
      </c>
      <c r="E18227" s="1" t="s">
        <v>50</v>
      </c>
      <c r="F18227">
        <v>47.984000000000002</v>
      </c>
      <c r="G18227">
        <v>2</v>
      </c>
      <c r="H18227">
        <v>8.8800000000000008</v>
      </c>
      <c r="I18227">
        <v>5.88</v>
      </c>
      <c r="J18227">
        <v>1</v>
      </c>
      <c r="K18227" s="2">
        <v>36658</v>
      </c>
      <c r="L18227" s="2">
        <v>36659</v>
      </c>
      <c r="M18227" s="2">
        <v>36667</v>
      </c>
      <c r="N18227" s="1" t="s">
        <v>135</v>
      </c>
      <c r="O18227" s="1" t="s">
        <v>136</v>
      </c>
    </row>
    <row r="18228" spans="1:15" x14ac:dyDescent="0.25">
      <c r="A18228">
        <v>98093648</v>
      </c>
      <c r="B18228">
        <v>369531322</v>
      </c>
      <c r="C18228" s="1" t="s">
        <v>132</v>
      </c>
      <c r="D18228" s="1" t="s">
        <v>40</v>
      </c>
      <c r="E18228" s="1" t="s">
        <v>50</v>
      </c>
      <c r="F18228">
        <v>47.984000000000002</v>
      </c>
      <c r="G18228">
        <v>2</v>
      </c>
      <c r="H18228">
        <v>7.22</v>
      </c>
      <c r="I18228">
        <v>4.22</v>
      </c>
      <c r="J18228">
        <v>2</v>
      </c>
      <c r="K18228" s="2">
        <v>36685</v>
      </c>
      <c r="L18228" s="2">
        <v>36687</v>
      </c>
      <c r="M18228" s="2">
        <v>36704</v>
      </c>
      <c r="N18228" s="1" t="s">
        <v>133</v>
      </c>
      <c r="O18228" s="1" t="s">
        <v>134</v>
      </c>
    </row>
    <row r="18229" spans="1:15" x14ac:dyDescent="0.25">
      <c r="A18229">
        <v>98093649</v>
      </c>
      <c r="B18229">
        <v>550048793</v>
      </c>
      <c r="C18229" s="1" t="s">
        <v>132</v>
      </c>
      <c r="D18229" s="1" t="s">
        <v>40</v>
      </c>
      <c r="E18229" s="1" t="s">
        <v>50</v>
      </c>
      <c r="F18229">
        <v>47.984000000000002</v>
      </c>
      <c r="G18229">
        <v>2</v>
      </c>
      <c r="H18229">
        <v>9.61</v>
      </c>
      <c r="I18229">
        <v>3.61</v>
      </c>
      <c r="J18229">
        <v>3</v>
      </c>
      <c r="K18229" s="2">
        <v>36684</v>
      </c>
      <c r="L18229" s="2">
        <v>36687</v>
      </c>
      <c r="M18229" s="2">
        <v>36706</v>
      </c>
      <c r="N18229" s="1" t="s">
        <v>143</v>
      </c>
      <c r="O18229" s="1" t="s">
        <v>144</v>
      </c>
    </row>
    <row r="18230" spans="1:15" x14ac:dyDescent="0.25">
      <c r="A18230">
        <v>98093327</v>
      </c>
      <c r="B18230">
        <v>875729150</v>
      </c>
      <c r="C18230" s="1" t="s">
        <v>132</v>
      </c>
      <c r="D18230" s="1" t="s">
        <v>40</v>
      </c>
      <c r="E18230" s="1" t="s">
        <v>50</v>
      </c>
      <c r="F18230">
        <v>47.984000000000002</v>
      </c>
      <c r="G18230">
        <v>2</v>
      </c>
      <c r="H18230">
        <v>7.55</v>
      </c>
      <c r="I18230">
        <v>6.55</v>
      </c>
      <c r="J18230">
        <v>3</v>
      </c>
      <c r="K18230" s="2">
        <v>36771</v>
      </c>
      <c r="L18230" s="2">
        <v>36772</v>
      </c>
      <c r="M18230" s="2">
        <v>36782</v>
      </c>
      <c r="N18230" s="1" t="s">
        <v>149</v>
      </c>
      <c r="O18230" s="1" t="s">
        <v>150</v>
      </c>
    </row>
    <row r="18231" spans="1:15" x14ac:dyDescent="0.25">
      <c r="A18231">
        <v>98093119</v>
      </c>
      <c r="B18231">
        <v>316694393</v>
      </c>
      <c r="C18231" s="1" t="s">
        <v>132</v>
      </c>
      <c r="D18231" s="1" t="s">
        <v>40</v>
      </c>
      <c r="E18231" s="1" t="s">
        <v>50</v>
      </c>
      <c r="F18231">
        <v>47.984000000000002</v>
      </c>
      <c r="G18231">
        <v>2</v>
      </c>
      <c r="H18231">
        <v>6.9</v>
      </c>
      <c r="I18231">
        <v>5.9</v>
      </c>
      <c r="J18231">
        <v>1</v>
      </c>
      <c r="K18231" s="2">
        <v>36826</v>
      </c>
      <c r="L18231" s="2">
        <v>36829</v>
      </c>
      <c r="M18231" s="2">
        <v>36842</v>
      </c>
      <c r="N18231" s="1" t="s">
        <v>133</v>
      </c>
      <c r="O18231" s="1" t="s">
        <v>134</v>
      </c>
    </row>
    <row r="18232" spans="1:15" x14ac:dyDescent="0.25">
      <c r="A18232">
        <v>98092989</v>
      </c>
      <c r="B18232">
        <v>596465578</v>
      </c>
      <c r="C18232" s="1" t="s">
        <v>132</v>
      </c>
      <c r="D18232" s="1" t="s">
        <v>40</v>
      </c>
      <c r="E18232" s="1" t="s">
        <v>50</v>
      </c>
      <c r="F18232">
        <v>47.984000000000002</v>
      </c>
      <c r="G18232">
        <v>2</v>
      </c>
      <c r="H18232">
        <v>6.33</v>
      </c>
      <c r="I18232">
        <v>6.33</v>
      </c>
      <c r="J18232">
        <v>3</v>
      </c>
      <c r="K18232" s="2">
        <v>36866</v>
      </c>
      <c r="L18232" s="2">
        <v>36869</v>
      </c>
      <c r="M18232" s="2">
        <v>36885</v>
      </c>
      <c r="N18232" s="1" t="s">
        <v>133</v>
      </c>
      <c r="O18232" s="1" t="s">
        <v>134</v>
      </c>
    </row>
    <row r="18233" spans="1:15" x14ac:dyDescent="0.25">
      <c r="A18233">
        <v>98092912</v>
      </c>
      <c r="B18233">
        <v>271304490</v>
      </c>
      <c r="C18233" s="1" t="s">
        <v>132</v>
      </c>
      <c r="D18233" s="1" t="s">
        <v>40</v>
      </c>
      <c r="E18233" s="1" t="s">
        <v>50</v>
      </c>
      <c r="F18233">
        <v>47.984000000000002</v>
      </c>
      <c r="G18233">
        <v>2</v>
      </c>
      <c r="H18233">
        <v>5.0999999999999996</v>
      </c>
      <c r="I18233">
        <v>3.1</v>
      </c>
      <c r="J18233">
        <v>2</v>
      </c>
      <c r="K18233" s="2">
        <v>36885</v>
      </c>
      <c r="L18233" s="2">
        <v>36888</v>
      </c>
      <c r="M18233" s="2">
        <v>36907</v>
      </c>
      <c r="N18233" s="1" t="s">
        <v>143</v>
      </c>
      <c r="O18233" s="1" t="s">
        <v>144</v>
      </c>
    </row>
    <row r="18234" spans="1:15" x14ac:dyDescent="0.25">
      <c r="A18234">
        <v>98092792</v>
      </c>
      <c r="B18234">
        <v>220834258</v>
      </c>
      <c r="C18234" s="1" t="s">
        <v>132</v>
      </c>
      <c r="D18234" s="1" t="s">
        <v>40</v>
      </c>
      <c r="E18234" s="1" t="s">
        <v>50</v>
      </c>
      <c r="F18234">
        <v>47.984000000000002</v>
      </c>
      <c r="G18234">
        <v>2</v>
      </c>
      <c r="H18234">
        <v>9</v>
      </c>
      <c r="I18234">
        <v>4</v>
      </c>
      <c r="J18234">
        <v>1</v>
      </c>
      <c r="K18234" s="2">
        <v>36923</v>
      </c>
      <c r="L18234" s="2">
        <v>36925</v>
      </c>
      <c r="M18234" s="2">
        <v>36939</v>
      </c>
      <c r="N18234" s="1" t="s">
        <v>133</v>
      </c>
      <c r="O18234" s="1" t="s">
        <v>134</v>
      </c>
    </row>
    <row r="18235" spans="1:15" x14ac:dyDescent="0.25">
      <c r="A18235">
        <v>98092791</v>
      </c>
      <c r="B18235">
        <v>541065853</v>
      </c>
      <c r="C18235" s="1" t="s">
        <v>132</v>
      </c>
      <c r="D18235" s="1" t="s">
        <v>40</v>
      </c>
      <c r="E18235" s="1" t="s">
        <v>50</v>
      </c>
      <c r="F18235">
        <v>47.984000000000002</v>
      </c>
      <c r="G18235">
        <v>2</v>
      </c>
      <c r="H18235">
        <v>8.65</v>
      </c>
      <c r="I18235">
        <v>6.65</v>
      </c>
      <c r="J18235">
        <v>2</v>
      </c>
      <c r="K18235" s="2">
        <v>36924</v>
      </c>
      <c r="L18235" s="2">
        <v>36926</v>
      </c>
      <c r="M18235" s="2">
        <v>36934</v>
      </c>
      <c r="N18235" s="1" t="s">
        <v>139</v>
      </c>
      <c r="O18235" s="1" t="s">
        <v>140</v>
      </c>
    </row>
    <row r="18236" spans="1:15" x14ac:dyDescent="0.25">
      <c r="A18236">
        <v>98092470</v>
      </c>
      <c r="B18236">
        <v>523605849</v>
      </c>
      <c r="C18236" s="1" t="s">
        <v>132</v>
      </c>
      <c r="D18236" s="1" t="s">
        <v>40</v>
      </c>
      <c r="E18236" s="1" t="s">
        <v>50</v>
      </c>
      <c r="F18236">
        <v>47.984000000000002</v>
      </c>
      <c r="G18236">
        <v>2</v>
      </c>
      <c r="H18236">
        <v>7.58</v>
      </c>
      <c r="I18236">
        <v>3.58</v>
      </c>
      <c r="J18236">
        <v>3</v>
      </c>
      <c r="K18236" s="2">
        <v>37008</v>
      </c>
      <c r="L18236" s="2">
        <v>37011</v>
      </c>
      <c r="M18236" s="2">
        <v>37031</v>
      </c>
      <c r="N18236" s="1" t="s">
        <v>147</v>
      </c>
      <c r="O18236" s="1" t="s">
        <v>148</v>
      </c>
    </row>
    <row r="18237" spans="1:15" x14ac:dyDescent="0.25">
      <c r="A18237">
        <v>98092446</v>
      </c>
      <c r="B18237">
        <v>272385252</v>
      </c>
      <c r="C18237" s="1" t="s">
        <v>132</v>
      </c>
      <c r="D18237" s="1" t="s">
        <v>40</v>
      </c>
      <c r="E18237" s="1" t="s">
        <v>50</v>
      </c>
      <c r="F18237">
        <v>47.984000000000002</v>
      </c>
      <c r="G18237">
        <v>2</v>
      </c>
      <c r="H18237">
        <v>7.84</v>
      </c>
      <c r="I18237">
        <v>3.84</v>
      </c>
      <c r="J18237">
        <v>2</v>
      </c>
      <c r="K18237" s="2">
        <v>37017</v>
      </c>
      <c r="L18237" s="2">
        <v>37020</v>
      </c>
      <c r="M18237" s="2">
        <v>37036</v>
      </c>
      <c r="N18237" s="1" t="s">
        <v>139</v>
      </c>
      <c r="O18237" s="1" t="s">
        <v>140</v>
      </c>
    </row>
    <row r="18238" spans="1:15" x14ac:dyDescent="0.25">
      <c r="A18238">
        <v>98092349</v>
      </c>
      <c r="B18238">
        <v>189635244</v>
      </c>
      <c r="C18238" s="1" t="s">
        <v>132</v>
      </c>
      <c r="D18238" s="1" t="s">
        <v>40</v>
      </c>
      <c r="E18238" s="1" t="s">
        <v>50</v>
      </c>
      <c r="F18238">
        <v>47.984000000000002</v>
      </c>
      <c r="G18238">
        <v>2</v>
      </c>
      <c r="H18238">
        <v>5.58</v>
      </c>
      <c r="I18238">
        <v>4.58</v>
      </c>
      <c r="J18238">
        <v>1</v>
      </c>
      <c r="K18238" s="2">
        <v>37047</v>
      </c>
      <c r="L18238" s="2">
        <v>37049</v>
      </c>
      <c r="M18238" s="2">
        <v>37067</v>
      </c>
      <c r="N18238" s="1" t="s">
        <v>135</v>
      </c>
      <c r="O18238" s="1" t="s">
        <v>136</v>
      </c>
    </row>
    <row r="18239" spans="1:15" x14ac:dyDescent="0.25">
      <c r="A18239">
        <v>98092237</v>
      </c>
      <c r="B18239">
        <v>270034059</v>
      </c>
      <c r="C18239" s="1" t="s">
        <v>132</v>
      </c>
      <c r="D18239" s="1" t="s">
        <v>40</v>
      </c>
      <c r="E18239" s="1" t="s">
        <v>50</v>
      </c>
      <c r="F18239">
        <v>47.984000000000002</v>
      </c>
      <c r="G18239">
        <v>2</v>
      </c>
      <c r="H18239">
        <v>10</v>
      </c>
      <c r="I18239">
        <v>5</v>
      </c>
      <c r="J18239">
        <v>3</v>
      </c>
      <c r="K18239" s="2">
        <v>37075</v>
      </c>
      <c r="L18239" s="2">
        <v>37076</v>
      </c>
      <c r="M18239" s="2">
        <v>37090</v>
      </c>
      <c r="N18239" s="1" t="s">
        <v>137</v>
      </c>
      <c r="O18239" s="1" t="s">
        <v>138</v>
      </c>
    </row>
    <row r="18240" spans="1:15" x14ac:dyDescent="0.25">
      <c r="A18240">
        <v>98092079</v>
      </c>
      <c r="B18240">
        <v>454188032</v>
      </c>
      <c r="C18240" s="1" t="s">
        <v>132</v>
      </c>
      <c r="D18240" s="1" t="s">
        <v>40</v>
      </c>
      <c r="E18240" s="1" t="s">
        <v>50</v>
      </c>
      <c r="F18240">
        <v>47.984000000000002</v>
      </c>
      <c r="G18240">
        <v>2</v>
      </c>
      <c r="H18240">
        <v>8.9</v>
      </c>
      <c r="I18240">
        <v>5.9</v>
      </c>
      <c r="J18240">
        <v>1</v>
      </c>
      <c r="K18240" s="2">
        <v>37123</v>
      </c>
      <c r="L18240" s="2">
        <v>37126</v>
      </c>
      <c r="M18240" s="2">
        <v>37139</v>
      </c>
      <c r="N18240" s="1" t="s">
        <v>133</v>
      </c>
      <c r="O18240" s="1" t="s">
        <v>134</v>
      </c>
    </row>
    <row r="18241" spans="1:15" x14ac:dyDescent="0.25">
      <c r="A18241">
        <v>98091831</v>
      </c>
      <c r="B18241">
        <v>454188032</v>
      </c>
      <c r="C18241" s="1" t="s">
        <v>132</v>
      </c>
      <c r="D18241" s="1" t="s">
        <v>40</v>
      </c>
      <c r="E18241" s="1" t="s">
        <v>50</v>
      </c>
      <c r="F18241">
        <v>47.984000000000002</v>
      </c>
      <c r="G18241">
        <v>2</v>
      </c>
      <c r="H18241">
        <v>9.33</v>
      </c>
      <c r="I18241">
        <v>6.33</v>
      </c>
      <c r="J18241">
        <v>3</v>
      </c>
      <c r="K18241" s="2">
        <v>37201</v>
      </c>
      <c r="L18241" s="2">
        <v>37204</v>
      </c>
      <c r="M18241" s="2">
        <v>37215</v>
      </c>
      <c r="N18241" s="1" t="s">
        <v>147</v>
      </c>
      <c r="O18241" s="1" t="s">
        <v>148</v>
      </c>
    </row>
    <row r="18242" spans="1:15" x14ac:dyDescent="0.25">
      <c r="A18242">
        <v>98091757</v>
      </c>
      <c r="B18242">
        <v>862543364</v>
      </c>
      <c r="C18242" s="1" t="s">
        <v>132</v>
      </c>
      <c r="D18242" s="1" t="s">
        <v>40</v>
      </c>
      <c r="E18242" s="1" t="s">
        <v>50</v>
      </c>
      <c r="F18242">
        <v>47.984000000000002</v>
      </c>
      <c r="G18242">
        <v>2</v>
      </c>
      <c r="H18242">
        <v>7.61</v>
      </c>
      <c r="I18242">
        <v>4.6100000000000003</v>
      </c>
      <c r="J18242">
        <v>2</v>
      </c>
      <c r="K18242" s="2">
        <v>37222</v>
      </c>
      <c r="L18242" s="2">
        <v>37223</v>
      </c>
      <c r="M18242" s="2">
        <v>37232</v>
      </c>
      <c r="N18242" s="1" t="s">
        <v>137</v>
      </c>
      <c r="O18242" s="1" t="s">
        <v>138</v>
      </c>
    </row>
    <row r="18243" spans="1:15" x14ac:dyDescent="0.25">
      <c r="A18243">
        <v>98091678</v>
      </c>
      <c r="B18243">
        <v>741101105</v>
      </c>
      <c r="C18243" s="1" t="s">
        <v>132</v>
      </c>
      <c r="D18243" s="1" t="s">
        <v>40</v>
      </c>
      <c r="E18243" s="1" t="s">
        <v>50</v>
      </c>
      <c r="F18243">
        <v>47.984000000000002</v>
      </c>
      <c r="G18243">
        <v>2</v>
      </c>
      <c r="H18243">
        <v>8.36</v>
      </c>
      <c r="I18243">
        <v>6.36</v>
      </c>
      <c r="J18243">
        <v>3</v>
      </c>
      <c r="K18243" s="2">
        <v>37240</v>
      </c>
      <c r="L18243" s="2">
        <v>37242</v>
      </c>
      <c r="M18243" s="2">
        <v>37254</v>
      </c>
      <c r="N18243" s="1" t="s">
        <v>139</v>
      </c>
      <c r="O18243" s="1" t="s">
        <v>140</v>
      </c>
    </row>
    <row r="18244" spans="1:15" x14ac:dyDescent="0.25">
      <c r="A18244">
        <v>98091569</v>
      </c>
      <c r="B18244">
        <v>476846252</v>
      </c>
      <c r="C18244" s="1" t="s">
        <v>132</v>
      </c>
      <c r="D18244" s="1" t="s">
        <v>40</v>
      </c>
      <c r="E18244" s="1" t="s">
        <v>50</v>
      </c>
      <c r="F18244">
        <v>47.984000000000002</v>
      </c>
      <c r="G18244">
        <v>2</v>
      </c>
      <c r="H18244">
        <v>8.68</v>
      </c>
      <c r="I18244">
        <v>3.68</v>
      </c>
      <c r="J18244">
        <v>1</v>
      </c>
      <c r="K18244" s="2">
        <v>37266</v>
      </c>
      <c r="L18244" s="2">
        <v>37269</v>
      </c>
      <c r="M18244" s="2">
        <v>37283</v>
      </c>
      <c r="N18244" s="1" t="s">
        <v>149</v>
      </c>
      <c r="O18244" s="1" t="s">
        <v>150</v>
      </c>
    </row>
    <row r="18245" spans="1:15" x14ac:dyDescent="0.25">
      <c r="A18245">
        <v>98091561</v>
      </c>
      <c r="B18245">
        <v>356712807</v>
      </c>
      <c r="C18245" s="1" t="s">
        <v>132</v>
      </c>
      <c r="D18245" s="1" t="s">
        <v>40</v>
      </c>
      <c r="E18245" s="1" t="s">
        <v>50</v>
      </c>
      <c r="F18245">
        <v>47.984000000000002</v>
      </c>
      <c r="G18245">
        <v>2</v>
      </c>
      <c r="H18245">
        <v>5</v>
      </c>
      <c r="I18245">
        <v>6</v>
      </c>
      <c r="J18245">
        <v>1</v>
      </c>
      <c r="K18245" s="2">
        <v>37268</v>
      </c>
      <c r="L18245" s="2">
        <v>37271</v>
      </c>
      <c r="M18245" s="2">
        <v>37283</v>
      </c>
      <c r="N18245" s="1" t="s">
        <v>139</v>
      </c>
      <c r="O18245" s="1" t="s">
        <v>140</v>
      </c>
    </row>
    <row r="18246" spans="1:15" x14ac:dyDescent="0.25">
      <c r="A18246">
        <v>98091405</v>
      </c>
      <c r="B18246">
        <v>126466824</v>
      </c>
      <c r="C18246" s="1" t="s">
        <v>132</v>
      </c>
      <c r="D18246" s="1" t="s">
        <v>40</v>
      </c>
      <c r="E18246" s="1" t="s">
        <v>50</v>
      </c>
      <c r="F18246">
        <v>47.984000000000002</v>
      </c>
      <c r="G18246">
        <v>2</v>
      </c>
      <c r="H18246">
        <v>9.5500000000000007</v>
      </c>
      <c r="I18246">
        <v>4.55</v>
      </c>
      <c r="J18246">
        <v>3</v>
      </c>
      <c r="K18246" s="2">
        <v>37311</v>
      </c>
      <c r="L18246" s="2">
        <v>37312</v>
      </c>
      <c r="M18246" s="2">
        <v>37322</v>
      </c>
      <c r="N18246" s="1" t="s">
        <v>139</v>
      </c>
      <c r="O18246" s="1" t="s">
        <v>140</v>
      </c>
    </row>
    <row r="18247" spans="1:15" x14ac:dyDescent="0.25">
      <c r="A18247">
        <v>98091398</v>
      </c>
      <c r="B18247">
        <v>194622983</v>
      </c>
      <c r="C18247" s="1" t="s">
        <v>132</v>
      </c>
      <c r="D18247" s="1" t="s">
        <v>40</v>
      </c>
      <c r="E18247" s="1" t="s">
        <v>50</v>
      </c>
      <c r="F18247">
        <v>47.984000000000002</v>
      </c>
      <c r="G18247">
        <v>2</v>
      </c>
      <c r="H18247">
        <v>5.68</v>
      </c>
      <c r="I18247">
        <v>5.68</v>
      </c>
      <c r="J18247">
        <v>2</v>
      </c>
      <c r="K18247" s="2">
        <v>37311</v>
      </c>
      <c r="L18247" s="2">
        <v>37313</v>
      </c>
      <c r="M18247" s="2">
        <v>37323</v>
      </c>
      <c r="N18247" s="1" t="s">
        <v>135</v>
      </c>
      <c r="O18247" s="1" t="s">
        <v>136</v>
      </c>
    </row>
    <row r="18248" spans="1:15" x14ac:dyDescent="0.25">
      <c r="A18248">
        <v>98091321</v>
      </c>
      <c r="B18248">
        <v>353597252</v>
      </c>
      <c r="C18248" s="1" t="s">
        <v>132</v>
      </c>
      <c r="D18248" s="1" t="s">
        <v>40</v>
      </c>
      <c r="E18248" s="1" t="s">
        <v>50</v>
      </c>
      <c r="F18248">
        <v>47.984000000000002</v>
      </c>
      <c r="G18248">
        <v>2</v>
      </c>
      <c r="H18248">
        <v>9.9</v>
      </c>
      <c r="I18248">
        <v>6.9</v>
      </c>
      <c r="J18248">
        <v>3</v>
      </c>
      <c r="K18248" s="2">
        <v>37326</v>
      </c>
      <c r="L18248" s="2">
        <v>37329</v>
      </c>
      <c r="M18248" s="2">
        <v>37339</v>
      </c>
      <c r="N18248" s="1" t="s">
        <v>145</v>
      </c>
      <c r="O18248" s="1" t="s">
        <v>146</v>
      </c>
    </row>
    <row r="18249" spans="1:15" x14ac:dyDescent="0.25">
      <c r="A18249">
        <v>98091179</v>
      </c>
      <c r="B18249">
        <v>748580804</v>
      </c>
      <c r="C18249" s="1" t="s">
        <v>132</v>
      </c>
      <c r="D18249" s="1" t="s">
        <v>40</v>
      </c>
      <c r="E18249" s="1" t="s">
        <v>50</v>
      </c>
      <c r="F18249">
        <v>47.984000000000002</v>
      </c>
      <c r="G18249">
        <v>2</v>
      </c>
      <c r="H18249">
        <v>6.84</v>
      </c>
      <c r="I18249">
        <v>6.84</v>
      </c>
      <c r="J18249">
        <v>1</v>
      </c>
      <c r="K18249" s="2">
        <v>37363</v>
      </c>
      <c r="L18249" s="2">
        <v>37364</v>
      </c>
      <c r="M18249" s="2">
        <v>37376</v>
      </c>
      <c r="N18249" s="1" t="s">
        <v>137</v>
      </c>
      <c r="O18249" s="1" t="s">
        <v>138</v>
      </c>
    </row>
    <row r="18250" spans="1:15" x14ac:dyDescent="0.25">
      <c r="A18250">
        <v>98091036</v>
      </c>
      <c r="B18250">
        <v>411774575</v>
      </c>
      <c r="C18250" s="1" t="s">
        <v>132</v>
      </c>
      <c r="D18250" s="1" t="s">
        <v>40</v>
      </c>
      <c r="E18250" s="1" t="s">
        <v>50</v>
      </c>
      <c r="F18250">
        <v>47.984000000000002</v>
      </c>
      <c r="G18250">
        <v>2</v>
      </c>
      <c r="H18250">
        <v>6.12</v>
      </c>
      <c r="I18250">
        <v>6.12</v>
      </c>
      <c r="J18250">
        <v>1</v>
      </c>
      <c r="K18250" s="2">
        <v>37400</v>
      </c>
      <c r="L18250" s="2">
        <v>37403</v>
      </c>
      <c r="M18250" s="2">
        <v>37420</v>
      </c>
      <c r="N18250" s="1" t="s">
        <v>149</v>
      </c>
      <c r="O18250" s="1" t="s">
        <v>150</v>
      </c>
    </row>
    <row r="18251" spans="1:15" x14ac:dyDescent="0.25">
      <c r="A18251">
        <v>98090965</v>
      </c>
      <c r="B18251">
        <v>761266512</v>
      </c>
      <c r="C18251" s="1" t="s">
        <v>132</v>
      </c>
      <c r="D18251" s="1" t="s">
        <v>40</v>
      </c>
      <c r="E18251" s="1" t="s">
        <v>50</v>
      </c>
      <c r="F18251">
        <v>47.984000000000002</v>
      </c>
      <c r="G18251">
        <v>2</v>
      </c>
      <c r="H18251">
        <v>7.12</v>
      </c>
      <c r="I18251">
        <v>5.12</v>
      </c>
      <c r="J18251">
        <v>2</v>
      </c>
      <c r="K18251" s="2">
        <v>37420</v>
      </c>
      <c r="L18251" s="2">
        <v>37422</v>
      </c>
      <c r="M18251" s="2">
        <v>37441</v>
      </c>
      <c r="N18251" s="1" t="s">
        <v>141</v>
      </c>
      <c r="O18251" s="1" t="s">
        <v>142</v>
      </c>
    </row>
    <row r="18252" spans="1:15" x14ac:dyDescent="0.25">
      <c r="A18252">
        <v>98090677</v>
      </c>
      <c r="B18252">
        <v>664948076</v>
      </c>
      <c r="C18252" s="1" t="s">
        <v>132</v>
      </c>
      <c r="D18252" s="1" t="s">
        <v>40</v>
      </c>
      <c r="E18252" s="1" t="s">
        <v>50</v>
      </c>
      <c r="F18252">
        <v>47.984000000000002</v>
      </c>
      <c r="G18252">
        <v>2</v>
      </c>
      <c r="H18252">
        <v>8.58</v>
      </c>
      <c r="I18252">
        <v>5.58</v>
      </c>
      <c r="J18252">
        <v>3</v>
      </c>
      <c r="K18252" s="2">
        <v>37506</v>
      </c>
      <c r="L18252" s="2">
        <v>37507</v>
      </c>
      <c r="M18252" s="2">
        <v>37515</v>
      </c>
      <c r="N18252" s="1" t="s">
        <v>143</v>
      </c>
      <c r="O18252" s="1" t="s">
        <v>144</v>
      </c>
    </row>
    <row r="18253" spans="1:15" x14ac:dyDescent="0.25">
      <c r="A18253">
        <v>98090651</v>
      </c>
      <c r="B18253">
        <v>305002580</v>
      </c>
      <c r="C18253" s="1" t="s">
        <v>132</v>
      </c>
      <c r="D18253" s="1" t="s">
        <v>40</v>
      </c>
      <c r="E18253" s="1" t="s">
        <v>50</v>
      </c>
      <c r="F18253">
        <v>47.984000000000002</v>
      </c>
      <c r="G18253">
        <v>2</v>
      </c>
      <c r="H18253">
        <v>9.9</v>
      </c>
      <c r="I18253">
        <v>4.9000000000000004</v>
      </c>
      <c r="J18253">
        <v>3</v>
      </c>
      <c r="K18253" s="2">
        <v>37510</v>
      </c>
      <c r="L18253" s="2">
        <v>37512</v>
      </c>
      <c r="M18253" s="2">
        <v>37528</v>
      </c>
      <c r="N18253" s="1" t="s">
        <v>135</v>
      </c>
      <c r="O18253" s="1" t="s">
        <v>136</v>
      </c>
    </row>
    <row r="18254" spans="1:15" x14ac:dyDescent="0.25">
      <c r="A18254">
        <v>98090016</v>
      </c>
      <c r="B18254">
        <v>353597252</v>
      </c>
      <c r="C18254" s="1" t="s">
        <v>132</v>
      </c>
      <c r="D18254" s="1" t="s">
        <v>40</v>
      </c>
      <c r="E18254" s="1" t="s">
        <v>50</v>
      </c>
      <c r="F18254">
        <v>47.984000000000002</v>
      </c>
      <c r="G18254">
        <v>2</v>
      </c>
      <c r="H18254">
        <v>6.88</v>
      </c>
      <c r="I18254">
        <v>5.88</v>
      </c>
      <c r="J18254">
        <v>3</v>
      </c>
      <c r="K18254" s="2">
        <v>37692</v>
      </c>
      <c r="L18254" s="2">
        <v>37695</v>
      </c>
      <c r="M18254" s="2">
        <v>37706</v>
      </c>
      <c r="N18254" s="1" t="s">
        <v>149</v>
      </c>
      <c r="O18254" s="1" t="s">
        <v>150</v>
      </c>
    </row>
    <row r="18255" spans="1:15" x14ac:dyDescent="0.25">
      <c r="A18255">
        <v>98090000</v>
      </c>
      <c r="B18255">
        <v>749092605</v>
      </c>
      <c r="C18255" s="1" t="s">
        <v>132</v>
      </c>
      <c r="D18255" s="1" t="s">
        <v>40</v>
      </c>
      <c r="E18255" s="1" t="s">
        <v>50</v>
      </c>
      <c r="F18255">
        <v>47.984000000000002</v>
      </c>
      <c r="G18255">
        <v>2</v>
      </c>
      <c r="H18255">
        <v>8.86</v>
      </c>
      <c r="I18255">
        <v>5.86</v>
      </c>
      <c r="J18255">
        <v>3</v>
      </c>
      <c r="K18255" s="2">
        <v>37700</v>
      </c>
      <c r="L18255" s="2">
        <v>37701</v>
      </c>
      <c r="M18255" s="2">
        <v>37711</v>
      </c>
      <c r="N18255" s="1" t="s">
        <v>133</v>
      </c>
      <c r="O18255" s="1" t="s">
        <v>134</v>
      </c>
    </row>
    <row r="18256" spans="1:15" x14ac:dyDescent="0.25">
      <c r="A18256">
        <v>98089468</v>
      </c>
      <c r="B18256">
        <v>139149235</v>
      </c>
      <c r="C18256" s="1" t="s">
        <v>132</v>
      </c>
      <c r="D18256" s="1" t="s">
        <v>40</v>
      </c>
      <c r="E18256" s="1" t="s">
        <v>50</v>
      </c>
      <c r="F18256">
        <v>47.984000000000002</v>
      </c>
      <c r="G18256">
        <v>2</v>
      </c>
      <c r="H18256">
        <v>8.4499999999999993</v>
      </c>
      <c r="I18256">
        <v>5.45</v>
      </c>
      <c r="J18256">
        <v>2</v>
      </c>
      <c r="K18256" s="2">
        <v>37843</v>
      </c>
      <c r="L18256" s="2">
        <v>37844</v>
      </c>
      <c r="M18256" s="2">
        <v>37859</v>
      </c>
      <c r="N18256" s="1" t="s">
        <v>141</v>
      </c>
      <c r="O18256" s="1" t="s">
        <v>142</v>
      </c>
    </row>
    <row r="18257" spans="1:15" x14ac:dyDescent="0.25">
      <c r="A18257">
        <v>98089462</v>
      </c>
      <c r="B18257">
        <v>270034059</v>
      </c>
      <c r="C18257" s="1" t="s">
        <v>132</v>
      </c>
      <c r="D18257" s="1" t="s">
        <v>40</v>
      </c>
      <c r="E18257" s="1" t="s">
        <v>50</v>
      </c>
      <c r="F18257">
        <v>47.984000000000002</v>
      </c>
      <c r="G18257">
        <v>2</v>
      </c>
      <c r="H18257">
        <v>9.58</v>
      </c>
      <c r="I18257">
        <v>3.58</v>
      </c>
      <c r="J18257">
        <v>2</v>
      </c>
      <c r="K18257" s="2">
        <v>37843</v>
      </c>
      <c r="L18257" s="2">
        <v>37845</v>
      </c>
      <c r="M18257" s="2">
        <v>37856</v>
      </c>
      <c r="N18257" s="1" t="s">
        <v>135</v>
      </c>
      <c r="O18257" s="1" t="s">
        <v>136</v>
      </c>
    </row>
    <row r="18258" spans="1:15" x14ac:dyDescent="0.25">
      <c r="A18258">
        <v>98088973</v>
      </c>
      <c r="B18258">
        <v>448449579</v>
      </c>
      <c r="C18258" s="1" t="s">
        <v>132</v>
      </c>
      <c r="D18258" s="1" t="s">
        <v>40</v>
      </c>
      <c r="E18258" s="1" t="s">
        <v>50</v>
      </c>
      <c r="F18258">
        <v>47.984000000000002</v>
      </c>
      <c r="G18258">
        <v>2</v>
      </c>
      <c r="H18258">
        <v>9.58</v>
      </c>
      <c r="I18258">
        <v>6.58</v>
      </c>
      <c r="J18258">
        <v>1</v>
      </c>
      <c r="K18258" s="2">
        <v>37971</v>
      </c>
      <c r="L18258" s="2">
        <v>37972</v>
      </c>
      <c r="M18258" s="2">
        <v>37979</v>
      </c>
      <c r="N18258" s="1" t="s">
        <v>135</v>
      </c>
      <c r="O18258" s="1" t="s">
        <v>136</v>
      </c>
    </row>
    <row r="18259" spans="1:15" x14ac:dyDescent="0.25">
      <c r="A18259">
        <v>98088469</v>
      </c>
      <c r="B18259">
        <v>275323921</v>
      </c>
      <c r="C18259" s="1" t="s">
        <v>132</v>
      </c>
      <c r="D18259" s="1" t="s">
        <v>40</v>
      </c>
      <c r="E18259" s="1" t="s">
        <v>50</v>
      </c>
      <c r="F18259">
        <v>47.984000000000002</v>
      </c>
      <c r="G18259">
        <v>2</v>
      </c>
      <c r="H18259">
        <v>6.86</v>
      </c>
      <c r="I18259">
        <v>6.86</v>
      </c>
      <c r="J18259">
        <v>1</v>
      </c>
      <c r="K18259" s="2">
        <v>38101</v>
      </c>
      <c r="L18259" s="2">
        <v>38104</v>
      </c>
      <c r="M18259" s="2">
        <v>38123</v>
      </c>
      <c r="N18259" s="1" t="s">
        <v>149</v>
      </c>
      <c r="O18259" s="1" t="s">
        <v>150</v>
      </c>
    </row>
    <row r="18260" spans="1:15" x14ac:dyDescent="0.25">
      <c r="A18260">
        <v>98087932</v>
      </c>
      <c r="B18260">
        <v>605633342</v>
      </c>
      <c r="C18260" s="1" t="s">
        <v>132</v>
      </c>
      <c r="D18260" s="1" t="s">
        <v>40</v>
      </c>
      <c r="E18260" s="1" t="s">
        <v>50</v>
      </c>
      <c r="F18260">
        <v>47.984000000000002</v>
      </c>
      <c r="G18260">
        <v>2</v>
      </c>
      <c r="H18260">
        <v>7.86</v>
      </c>
      <c r="I18260">
        <v>4.8600000000000003</v>
      </c>
      <c r="J18260">
        <v>2</v>
      </c>
      <c r="K18260" s="2">
        <v>38257</v>
      </c>
      <c r="L18260" s="2">
        <v>38258</v>
      </c>
      <c r="M18260" s="2">
        <v>38272</v>
      </c>
      <c r="N18260" s="1" t="s">
        <v>143</v>
      </c>
      <c r="O18260" s="1" t="s">
        <v>144</v>
      </c>
    </row>
    <row r="18261" spans="1:15" x14ac:dyDescent="0.25">
      <c r="A18261">
        <v>98087788</v>
      </c>
      <c r="B18261">
        <v>194622983</v>
      </c>
      <c r="C18261" s="1" t="s">
        <v>132</v>
      </c>
      <c r="D18261" s="1" t="s">
        <v>40</v>
      </c>
      <c r="E18261" s="1" t="s">
        <v>50</v>
      </c>
      <c r="F18261">
        <v>47.984000000000002</v>
      </c>
      <c r="G18261">
        <v>2</v>
      </c>
      <c r="H18261">
        <v>9.73</v>
      </c>
      <c r="I18261">
        <v>3.73</v>
      </c>
      <c r="J18261">
        <v>2</v>
      </c>
      <c r="K18261" s="2">
        <v>38301</v>
      </c>
      <c r="L18261" s="2">
        <v>38303</v>
      </c>
      <c r="M18261" s="2">
        <v>38313</v>
      </c>
      <c r="N18261" s="1" t="s">
        <v>145</v>
      </c>
      <c r="O18261" s="1" t="s">
        <v>146</v>
      </c>
    </row>
    <row r="18262" spans="1:15" x14ac:dyDescent="0.25">
      <c r="A18262">
        <v>98087763</v>
      </c>
      <c r="B18262">
        <v>416232977</v>
      </c>
      <c r="C18262" s="1" t="s">
        <v>132</v>
      </c>
      <c r="D18262" s="1" t="s">
        <v>40</v>
      </c>
      <c r="E18262" s="1" t="s">
        <v>50</v>
      </c>
      <c r="F18262">
        <v>47.984000000000002</v>
      </c>
      <c r="G18262">
        <v>2</v>
      </c>
      <c r="H18262">
        <v>9.1199999999999992</v>
      </c>
      <c r="I18262">
        <v>5.12</v>
      </c>
      <c r="J18262">
        <v>1</v>
      </c>
      <c r="K18262" s="2">
        <v>38309</v>
      </c>
      <c r="L18262" s="2">
        <v>38311</v>
      </c>
      <c r="M18262" s="2">
        <v>38321</v>
      </c>
      <c r="N18262" s="1" t="s">
        <v>147</v>
      </c>
      <c r="O18262" s="1" t="s">
        <v>148</v>
      </c>
    </row>
    <row r="18263" spans="1:15" x14ac:dyDescent="0.25">
      <c r="A18263">
        <v>98087597</v>
      </c>
      <c r="B18263">
        <v>220834258</v>
      </c>
      <c r="C18263" s="1" t="s">
        <v>132</v>
      </c>
      <c r="D18263" s="1" t="s">
        <v>40</v>
      </c>
      <c r="E18263" s="1" t="s">
        <v>50</v>
      </c>
      <c r="F18263">
        <v>47.984000000000002</v>
      </c>
      <c r="G18263">
        <v>2</v>
      </c>
      <c r="H18263">
        <v>8</v>
      </c>
      <c r="I18263">
        <v>4</v>
      </c>
      <c r="J18263">
        <v>2</v>
      </c>
      <c r="K18263" s="2">
        <v>38351</v>
      </c>
      <c r="L18263" s="2">
        <v>38353</v>
      </c>
      <c r="M18263" s="2">
        <v>38367</v>
      </c>
      <c r="N18263" s="1" t="s">
        <v>139</v>
      </c>
      <c r="O18263" s="1" t="s">
        <v>140</v>
      </c>
    </row>
    <row r="18264" spans="1:15" x14ac:dyDescent="0.25">
      <c r="A18264">
        <v>98087546</v>
      </c>
      <c r="B18264">
        <v>582922821</v>
      </c>
      <c r="C18264" s="1" t="s">
        <v>132</v>
      </c>
      <c r="D18264" s="1" t="s">
        <v>40</v>
      </c>
      <c r="E18264" s="1" t="s">
        <v>50</v>
      </c>
      <c r="F18264">
        <v>47.984000000000002</v>
      </c>
      <c r="G18264">
        <v>2</v>
      </c>
      <c r="H18264">
        <v>7</v>
      </c>
      <c r="I18264">
        <v>4</v>
      </c>
      <c r="J18264">
        <v>3</v>
      </c>
      <c r="K18264" s="2">
        <v>38366</v>
      </c>
      <c r="L18264" s="2">
        <v>38367</v>
      </c>
      <c r="M18264" s="2">
        <v>38382</v>
      </c>
      <c r="N18264" s="1" t="s">
        <v>137</v>
      </c>
      <c r="O18264" s="1" t="s">
        <v>138</v>
      </c>
    </row>
    <row r="18265" spans="1:15" x14ac:dyDescent="0.25">
      <c r="A18265">
        <v>98087197</v>
      </c>
      <c r="B18265">
        <v>597467509</v>
      </c>
      <c r="C18265" s="1" t="s">
        <v>132</v>
      </c>
      <c r="D18265" s="1" t="s">
        <v>40</v>
      </c>
      <c r="E18265" s="1" t="s">
        <v>50</v>
      </c>
      <c r="F18265">
        <v>47.984000000000002</v>
      </c>
      <c r="G18265">
        <v>2</v>
      </c>
      <c r="H18265">
        <v>8.99</v>
      </c>
      <c r="I18265">
        <v>3.99</v>
      </c>
      <c r="J18265">
        <v>2</v>
      </c>
      <c r="K18265" s="2">
        <v>38460</v>
      </c>
      <c r="L18265" s="2">
        <v>38463</v>
      </c>
      <c r="M18265" s="2">
        <v>38480</v>
      </c>
      <c r="N18265" s="1" t="s">
        <v>141</v>
      </c>
      <c r="O18265" s="1" t="s">
        <v>142</v>
      </c>
    </row>
    <row r="18266" spans="1:15" x14ac:dyDescent="0.25">
      <c r="A18266">
        <v>98085023</v>
      </c>
      <c r="B18266">
        <v>676480421</v>
      </c>
      <c r="C18266" s="1" t="s">
        <v>132</v>
      </c>
      <c r="D18266" s="1" t="s">
        <v>40</v>
      </c>
      <c r="E18266" s="1" t="s">
        <v>50</v>
      </c>
      <c r="F18266">
        <v>47.984000000000002</v>
      </c>
      <c r="G18266">
        <v>2</v>
      </c>
      <c r="H18266">
        <v>7.61</v>
      </c>
      <c r="I18266">
        <v>4.6100000000000003</v>
      </c>
      <c r="J18266">
        <v>2</v>
      </c>
      <c r="K18266" s="2">
        <v>39052</v>
      </c>
      <c r="L18266" s="2">
        <v>39054</v>
      </c>
      <c r="M18266" s="2">
        <v>39069</v>
      </c>
      <c r="N18266" s="1" t="s">
        <v>137</v>
      </c>
      <c r="O18266" s="1" t="s">
        <v>138</v>
      </c>
    </row>
    <row r="18267" spans="1:15" x14ac:dyDescent="0.25">
      <c r="A18267">
        <v>98084779</v>
      </c>
      <c r="B18267">
        <v>316425048</v>
      </c>
      <c r="C18267" s="1" t="s">
        <v>132</v>
      </c>
      <c r="D18267" s="1" t="s">
        <v>40</v>
      </c>
      <c r="E18267" s="1" t="s">
        <v>50</v>
      </c>
      <c r="F18267">
        <v>47.984000000000002</v>
      </c>
      <c r="G18267">
        <v>2</v>
      </c>
      <c r="H18267">
        <v>6</v>
      </c>
      <c r="I18267">
        <v>6</v>
      </c>
      <c r="J18267">
        <v>1</v>
      </c>
      <c r="K18267" s="2">
        <v>39120</v>
      </c>
      <c r="L18267" s="2">
        <v>39122</v>
      </c>
      <c r="M18267" s="2">
        <v>39140</v>
      </c>
      <c r="N18267" s="1" t="s">
        <v>143</v>
      </c>
      <c r="O18267" s="1" t="s">
        <v>144</v>
      </c>
    </row>
    <row r="18268" spans="1:15" x14ac:dyDescent="0.25">
      <c r="A18268">
        <v>98084454</v>
      </c>
      <c r="B18268">
        <v>508031399</v>
      </c>
      <c r="C18268" s="1" t="s">
        <v>132</v>
      </c>
      <c r="D18268" s="1" t="s">
        <v>40</v>
      </c>
      <c r="E18268" s="1" t="s">
        <v>50</v>
      </c>
      <c r="F18268">
        <v>47.984000000000002</v>
      </c>
      <c r="G18268">
        <v>2</v>
      </c>
      <c r="H18268">
        <v>6.22</v>
      </c>
      <c r="I18268">
        <v>3.22</v>
      </c>
      <c r="J18268">
        <v>2</v>
      </c>
      <c r="K18268" s="2">
        <v>39208</v>
      </c>
      <c r="L18268" s="2">
        <v>39210</v>
      </c>
      <c r="M18268" s="2">
        <v>39224</v>
      </c>
      <c r="N18268" s="1" t="s">
        <v>135</v>
      </c>
      <c r="O18268" s="1" t="s">
        <v>136</v>
      </c>
    </row>
    <row r="18269" spans="1:15" x14ac:dyDescent="0.25">
      <c r="A18269">
        <v>98084396</v>
      </c>
      <c r="B18269">
        <v>720326971</v>
      </c>
      <c r="C18269" s="1" t="s">
        <v>132</v>
      </c>
      <c r="D18269" s="1" t="s">
        <v>40</v>
      </c>
      <c r="E18269" s="1" t="s">
        <v>50</v>
      </c>
      <c r="F18269">
        <v>47.984000000000002</v>
      </c>
      <c r="G18269">
        <v>2</v>
      </c>
      <c r="H18269">
        <v>5.75</v>
      </c>
      <c r="I18269">
        <v>4.75</v>
      </c>
      <c r="J18269">
        <v>3</v>
      </c>
      <c r="K18269" s="2">
        <v>39228</v>
      </c>
      <c r="L18269" s="2">
        <v>39229</v>
      </c>
      <c r="M18269" s="2">
        <v>39236</v>
      </c>
      <c r="N18269" s="1" t="s">
        <v>137</v>
      </c>
      <c r="O18269" s="1" t="s">
        <v>138</v>
      </c>
    </row>
    <row r="18270" spans="1:15" x14ac:dyDescent="0.25">
      <c r="A18270">
        <v>98084243</v>
      </c>
      <c r="B18270">
        <v>293195079</v>
      </c>
      <c r="C18270" s="1" t="s">
        <v>132</v>
      </c>
      <c r="D18270" s="1" t="s">
        <v>40</v>
      </c>
      <c r="E18270" s="1" t="s">
        <v>50</v>
      </c>
      <c r="F18270">
        <v>47.984000000000002</v>
      </c>
      <c r="G18270">
        <v>2</v>
      </c>
      <c r="H18270">
        <v>9.5500000000000007</v>
      </c>
      <c r="I18270">
        <v>5.55</v>
      </c>
      <c r="J18270">
        <v>1</v>
      </c>
      <c r="K18270" s="2">
        <v>39269</v>
      </c>
      <c r="L18270" s="2">
        <v>39271</v>
      </c>
      <c r="M18270" s="2">
        <v>39287</v>
      </c>
      <c r="N18270" s="1" t="s">
        <v>141</v>
      </c>
      <c r="O18270" s="1" t="s">
        <v>142</v>
      </c>
    </row>
    <row r="18271" spans="1:15" x14ac:dyDescent="0.25">
      <c r="A18271">
        <v>98083942</v>
      </c>
      <c r="B18271">
        <v>391506118</v>
      </c>
      <c r="C18271" s="1" t="s">
        <v>132</v>
      </c>
      <c r="D18271" s="1" t="s">
        <v>40</v>
      </c>
      <c r="E18271" s="1" t="s">
        <v>50</v>
      </c>
      <c r="F18271">
        <v>47.984000000000002</v>
      </c>
      <c r="G18271">
        <v>2</v>
      </c>
      <c r="H18271">
        <v>6.9</v>
      </c>
      <c r="I18271">
        <v>6.9</v>
      </c>
      <c r="J18271">
        <v>1</v>
      </c>
      <c r="K18271" s="2">
        <v>39350</v>
      </c>
      <c r="L18271" s="2">
        <v>39351</v>
      </c>
      <c r="M18271" s="2">
        <v>39363</v>
      </c>
      <c r="N18271" s="1" t="s">
        <v>135</v>
      </c>
      <c r="O18271" s="1" t="s">
        <v>136</v>
      </c>
    </row>
    <row r="18272" spans="1:15" x14ac:dyDescent="0.25">
      <c r="A18272">
        <v>98083905</v>
      </c>
      <c r="B18272">
        <v>568383385</v>
      </c>
      <c r="C18272" s="1" t="s">
        <v>132</v>
      </c>
      <c r="D18272" s="1" t="s">
        <v>40</v>
      </c>
      <c r="E18272" s="1" t="s">
        <v>50</v>
      </c>
      <c r="F18272">
        <v>47.984000000000002</v>
      </c>
      <c r="G18272">
        <v>2</v>
      </c>
      <c r="H18272">
        <v>6</v>
      </c>
      <c r="I18272">
        <v>3</v>
      </c>
      <c r="J18272">
        <v>1</v>
      </c>
      <c r="K18272" s="2">
        <v>39358</v>
      </c>
      <c r="L18272" s="2">
        <v>39361</v>
      </c>
      <c r="M18272" s="2">
        <v>39369</v>
      </c>
      <c r="N18272" s="1" t="s">
        <v>143</v>
      </c>
      <c r="O18272" s="1" t="s">
        <v>144</v>
      </c>
    </row>
    <row r="18273" spans="1:15" x14ac:dyDescent="0.25">
      <c r="A18273">
        <v>98083686</v>
      </c>
      <c r="B18273">
        <v>596188269</v>
      </c>
      <c r="C18273" s="1" t="s">
        <v>132</v>
      </c>
      <c r="D18273" s="1" t="s">
        <v>40</v>
      </c>
      <c r="E18273" s="1" t="s">
        <v>50</v>
      </c>
      <c r="F18273">
        <v>47.984000000000002</v>
      </c>
      <c r="G18273">
        <v>2</v>
      </c>
      <c r="H18273">
        <v>7.36</v>
      </c>
      <c r="I18273">
        <v>5.36</v>
      </c>
      <c r="J18273">
        <v>1</v>
      </c>
      <c r="K18273" s="2">
        <v>39417</v>
      </c>
      <c r="L18273" s="2">
        <v>39419</v>
      </c>
      <c r="M18273" s="2">
        <v>39426</v>
      </c>
      <c r="N18273" s="1" t="s">
        <v>137</v>
      </c>
      <c r="O18273" s="1" t="s">
        <v>138</v>
      </c>
    </row>
    <row r="18274" spans="1:15" x14ac:dyDescent="0.25">
      <c r="A18274">
        <v>98083635</v>
      </c>
      <c r="B18274">
        <v>664948076</v>
      </c>
      <c r="C18274" s="1" t="s">
        <v>132</v>
      </c>
      <c r="D18274" s="1" t="s">
        <v>40</v>
      </c>
      <c r="E18274" s="1" t="s">
        <v>50</v>
      </c>
      <c r="F18274">
        <v>47.984000000000002</v>
      </c>
      <c r="G18274">
        <v>2</v>
      </c>
      <c r="H18274">
        <v>7.55</v>
      </c>
      <c r="I18274">
        <v>4.55</v>
      </c>
      <c r="J18274">
        <v>1</v>
      </c>
      <c r="K18274" s="2">
        <v>39431</v>
      </c>
      <c r="L18274" s="2">
        <v>39432</v>
      </c>
      <c r="M18274" s="2">
        <v>39447</v>
      </c>
      <c r="N18274" s="1" t="s">
        <v>139</v>
      </c>
      <c r="O18274" s="1" t="s">
        <v>140</v>
      </c>
    </row>
    <row r="18275" spans="1:15" x14ac:dyDescent="0.25">
      <c r="A18275">
        <v>98083618</v>
      </c>
      <c r="B18275">
        <v>272581503</v>
      </c>
      <c r="C18275" s="1" t="s">
        <v>132</v>
      </c>
      <c r="D18275" s="1" t="s">
        <v>40</v>
      </c>
      <c r="E18275" s="1" t="s">
        <v>50</v>
      </c>
      <c r="F18275">
        <v>47.984000000000002</v>
      </c>
      <c r="G18275">
        <v>2</v>
      </c>
      <c r="H18275">
        <v>8.84</v>
      </c>
      <c r="I18275">
        <v>4.84</v>
      </c>
      <c r="J18275">
        <v>2</v>
      </c>
      <c r="K18275" s="2">
        <v>39436</v>
      </c>
      <c r="L18275" s="2">
        <v>39438</v>
      </c>
      <c r="M18275" s="2">
        <v>39448</v>
      </c>
      <c r="N18275" s="1" t="s">
        <v>147</v>
      </c>
      <c r="O18275" s="1" t="s">
        <v>148</v>
      </c>
    </row>
    <row r="18276" spans="1:15" x14ac:dyDescent="0.25">
      <c r="A18276">
        <v>98083583</v>
      </c>
      <c r="B18276">
        <v>870227408</v>
      </c>
      <c r="C18276" s="1" t="s">
        <v>132</v>
      </c>
      <c r="D18276" s="1" t="s">
        <v>40</v>
      </c>
      <c r="E18276" s="1" t="s">
        <v>50</v>
      </c>
      <c r="F18276">
        <v>47.984000000000002</v>
      </c>
      <c r="G18276">
        <v>2</v>
      </c>
      <c r="H18276">
        <v>6.68</v>
      </c>
      <c r="I18276">
        <v>6.68</v>
      </c>
      <c r="J18276">
        <v>1</v>
      </c>
      <c r="K18276" s="2">
        <v>39448</v>
      </c>
      <c r="L18276" s="2">
        <v>39451</v>
      </c>
      <c r="M18276" s="2">
        <v>39466</v>
      </c>
      <c r="N18276" s="1" t="s">
        <v>139</v>
      </c>
      <c r="O18276" s="1" t="s">
        <v>140</v>
      </c>
    </row>
    <row r="18277" spans="1:15" x14ac:dyDescent="0.25">
      <c r="A18277">
        <v>98083287</v>
      </c>
      <c r="B18277">
        <v>554389349</v>
      </c>
      <c r="C18277" s="1" t="s">
        <v>132</v>
      </c>
      <c r="D18277" s="1" t="s">
        <v>40</v>
      </c>
      <c r="E18277" s="1" t="s">
        <v>50</v>
      </c>
      <c r="F18277">
        <v>47.984000000000002</v>
      </c>
      <c r="G18277">
        <v>2</v>
      </c>
      <c r="H18277">
        <v>7.61</v>
      </c>
      <c r="I18277">
        <v>3.61</v>
      </c>
      <c r="J18277">
        <v>1</v>
      </c>
      <c r="K18277" s="2">
        <v>39534</v>
      </c>
      <c r="L18277" s="2">
        <v>39536</v>
      </c>
      <c r="M18277" s="2">
        <v>39555</v>
      </c>
      <c r="N18277" s="1" t="s">
        <v>147</v>
      </c>
      <c r="O18277" s="1" t="s">
        <v>148</v>
      </c>
    </row>
    <row r="18278" spans="1:15" x14ac:dyDescent="0.25">
      <c r="A18278">
        <v>98083250</v>
      </c>
      <c r="B18278">
        <v>309017972</v>
      </c>
      <c r="C18278" s="1" t="s">
        <v>132</v>
      </c>
      <c r="D18278" s="1" t="s">
        <v>40</v>
      </c>
      <c r="E18278" s="1" t="s">
        <v>50</v>
      </c>
      <c r="F18278">
        <v>47.984000000000002</v>
      </c>
      <c r="G18278">
        <v>2</v>
      </c>
      <c r="H18278">
        <v>6.61</v>
      </c>
      <c r="I18278">
        <v>6.61</v>
      </c>
      <c r="J18278">
        <v>1</v>
      </c>
      <c r="K18278" s="2">
        <v>39541</v>
      </c>
      <c r="L18278" s="2">
        <v>39544</v>
      </c>
      <c r="M18278" s="2">
        <v>39558</v>
      </c>
      <c r="N18278" s="1" t="s">
        <v>145</v>
      </c>
      <c r="O18278" s="1" t="s">
        <v>146</v>
      </c>
    </row>
    <row r="18279" spans="1:15" x14ac:dyDescent="0.25">
      <c r="A18279">
        <v>98083096</v>
      </c>
      <c r="B18279">
        <v>413610234</v>
      </c>
      <c r="C18279" s="1" t="s">
        <v>132</v>
      </c>
      <c r="D18279" s="1" t="s">
        <v>40</v>
      </c>
      <c r="E18279" s="1" t="s">
        <v>50</v>
      </c>
      <c r="F18279">
        <v>47.984000000000002</v>
      </c>
      <c r="G18279">
        <v>2</v>
      </c>
      <c r="H18279">
        <v>7.89</v>
      </c>
      <c r="I18279">
        <v>3.89</v>
      </c>
      <c r="J18279">
        <v>2</v>
      </c>
      <c r="K18279" s="2">
        <v>39581</v>
      </c>
      <c r="L18279" s="2">
        <v>39584</v>
      </c>
      <c r="M18279" s="2">
        <v>39599</v>
      </c>
      <c r="N18279" s="1" t="s">
        <v>145</v>
      </c>
      <c r="O18279" s="1" t="s">
        <v>146</v>
      </c>
    </row>
    <row r="18280" spans="1:15" x14ac:dyDescent="0.25">
      <c r="A18280">
        <v>98082506</v>
      </c>
      <c r="B18280">
        <v>677383648</v>
      </c>
      <c r="C18280" s="1" t="s">
        <v>132</v>
      </c>
      <c r="D18280" s="1" t="s">
        <v>40</v>
      </c>
      <c r="E18280" s="1" t="s">
        <v>50</v>
      </c>
      <c r="F18280">
        <v>47.984000000000002</v>
      </c>
      <c r="G18280">
        <v>2</v>
      </c>
      <c r="H18280">
        <v>10</v>
      </c>
      <c r="I18280">
        <v>5</v>
      </c>
      <c r="J18280">
        <v>3</v>
      </c>
      <c r="K18280" s="2">
        <v>39743</v>
      </c>
      <c r="L18280" s="2">
        <v>39745</v>
      </c>
      <c r="M18280" s="2">
        <v>39752</v>
      </c>
      <c r="N18280" s="1" t="s">
        <v>149</v>
      </c>
      <c r="O18280" s="1" t="s">
        <v>150</v>
      </c>
    </row>
    <row r="18281" spans="1:15" x14ac:dyDescent="0.25">
      <c r="A18281">
        <v>98082257</v>
      </c>
      <c r="B18281">
        <v>701100038</v>
      </c>
      <c r="C18281" s="1" t="s">
        <v>132</v>
      </c>
      <c r="D18281" s="1" t="s">
        <v>40</v>
      </c>
      <c r="E18281" s="1" t="s">
        <v>50</v>
      </c>
      <c r="F18281">
        <v>47.984000000000002</v>
      </c>
      <c r="G18281">
        <v>2</v>
      </c>
      <c r="H18281">
        <v>6.58</v>
      </c>
      <c r="I18281">
        <v>4.58</v>
      </c>
      <c r="J18281">
        <v>3</v>
      </c>
      <c r="K18281" s="2">
        <v>39807</v>
      </c>
      <c r="L18281" s="2">
        <v>39809</v>
      </c>
      <c r="M18281" s="2">
        <v>39829</v>
      </c>
      <c r="N18281" s="1" t="s">
        <v>149</v>
      </c>
      <c r="O18281" s="1" t="s">
        <v>150</v>
      </c>
    </row>
    <row r="18282" spans="1:15" x14ac:dyDescent="0.25">
      <c r="A18282">
        <v>98082172</v>
      </c>
      <c r="B18282">
        <v>414997525</v>
      </c>
      <c r="C18282" s="1" t="s">
        <v>132</v>
      </c>
      <c r="D18282" s="1" t="s">
        <v>40</v>
      </c>
      <c r="E18282" s="1" t="s">
        <v>50</v>
      </c>
      <c r="F18282">
        <v>47.984000000000002</v>
      </c>
      <c r="G18282">
        <v>2</v>
      </c>
      <c r="H18282">
        <v>5.99</v>
      </c>
      <c r="I18282">
        <v>6.99</v>
      </c>
      <c r="J18282">
        <v>1</v>
      </c>
      <c r="K18282" s="2">
        <v>39830</v>
      </c>
      <c r="L18282" s="2">
        <v>39831</v>
      </c>
      <c r="M18282" s="2">
        <v>39839</v>
      </c>
      <c r="N18282" s="1" t="s">
        <v>145</v>
      </c>
      <c r="O18282" s="1" t="s">
        <v>146</v>
      </c>
    </row>
    <row r="18283" spans="1:15" x14ac:dyDescent="0.25">
      <c r="A18283">
        <v>98082148</v>
      </c>
      <c r="B18283">
        <v>162737049</v>
      </c>
      <c r="C18283" s="1" t="s">
        <v>132</v>
      </c>
      <c r="D18283" s="1" t="s">
        <v>40</v>
      </c>
      <c r="E18283" s="1" t="s">
        <v>50</v>
      </c>
      <c r="F18283">
        <v>47.984000000000002</v>
      </c>
      <c r="G18283">
        <v>2</v>
      </c>
      <c r="H18283">
        <v>6.55</v>
      </c>
      <c r="I18283">
        <v>4.55</v>
      </c>
      <c r="J18283">
        <v>3</v>
      </c>
      <c r="K18283" s="2">
        <v>39835</v>
      </c>
      <c r="L18283" s="2">
        <v>39836</v>
      </c>
      <c r="M18283" s="2">
        <v>39856</v>
      </c>
      <c r="N18283" s="1" t="s">
        <v>143</v>
      </c>
      <c r="O18283" s="1" t="s">
        <v>144</v>
      </c>
    </row>
    <row r="18284" spans="1:15" x14ac:dyDescent="0.25">
      <c r="A18284">
        <v>98081820</v>
      </c>
      <c r="B18284">
        <v>234941158</v>
      </c>
      <c r="C18284" s="1" t="s">
        <v>132</v>
      </c>
      <c r="D18284" s="1" t="s">
        <v>40</v>
      </c>
      <c r="E18284" s="1" t="s">
        <v>50</v>
      </c>
      <c r="F18284">
        <v>47.984000000000002</v>
      </c>
      <c r="G18284">
        <v>2</v>
      </c>
      <c r="H18284">
        <v>5.22</v>
      </c>
      <c r="I18284">
        <v>4.22</v>
      </c>
      <c r="J18284">
        <v>3</v>
      </c>
      <c r="K18284" s="2">
        <v>39920</v>
      </c>
      <c r="L18284" s="2">
        <v>39921</v>
      </c>
      <c r="M18284" s="2">
        <v>39932</v>
      </c>
      <c r="N18284" s="1" t="s">
        <v>149</v>
      </c>
      <c r="O18284" s="1" t="s">
        <v>150</v>
      </c>
    </row>
    <row r="18285" spans="1:15" x14ac:dyDescent="0.25">
      <c r="A18285">
        <v>98081790</v>
      </c>
      <c r="B18285">
        <v>705211779</v>
      </c>
      <c r="C18285" s="1" t="s">
        <v>132</v>
      </c>
      <c r="D18285" s="1" t="s">
        <v>40</v>
      </c>
      <c r="E18285" s="1" t="s">
        <v>50</v>
      </c>
      <c r="F18285">
        <v>47.984000000000002</v>
      </c>
      <c r="G18285">
        <v>2</v>
      </c>
      <c r="H18285">
        <v>7.61</v>
      </c>
      <c r="I18285">
        <v>6.61</v>
      </c>
      <c r="J18285">
        <v>1</v>
      </c>
      <c r="K18285" s="2">
        <v>39926</v>
      </c>
      <c r="L18285" s="2">
        <v>39928</v>
      </c>
      <c r="M18285" s="2">
        <v>39939</v>
      </c>
      <c r="N18285" s="1" t="s">
        <v>133</v>
      </c>
      <c r="O18285" s="1" t="s">
        <v>134</v>
      </c>
    </row>
    <row r="18286" spans="1:15" x14ac:dyDescent="0.25">
      <c r="A18286">
        <v>98081724</v>
      </c>
      <c r="B18286">
        <v>720465100</v>
      </c>
      <c r="C18286" s="1" t="s">
        <v>132</v>
      </c>
      <c r="D18286" s="1" t="s">
        <v>40</v>
      </c>
      <c r="E18286" s="1" t="s">
        <v>50</v>
      </c>
      <c r="F18286">
        <v>47.984000000000002</v>
      </c>
      <c r="G18286">
        <v>2</v>
      </c>
      <c r="H18286">
        <v>8.8800000000000008</v>
      </c>
      <c r="I18286">
        <v>4.88</v>
      </c>
      <c r="J18286">
        <v>2</v>
      </c>
      <c r="K18286" s="2">
        <v>39944</v>
      </c>
      <c r="L18286" s="2">
        <v>39946</v>
      </c>
      <c r="M18286" s="2">
        <v>39958</v>
      </c>
      <c r="N18286" s="1" t="s">
        <v>139</v>
      </c>
      <c r="O18286" s="1" t="s">
        <v>140</v>
      </c>
    </row>
    <row r="18287" spans="1:15" x14ac:dyDescent="0.25">
      <c r="A18287">
        <v>98081616</v>
      </c>
      <c r="B18287">
        <v>838168914</v>
      </c>
      <c r="C18287" s="1" t="s">
        <v>132</v>
      </c>
      <c r="D18287" s="1" t="s">
        <v>40</v>
      </c>
      <c r="E18287" s="1" t="s">
        <v>50</v>
      </c>
      <c r="F18287">
        <v>47.984000000000002</v>
      </c>
      <c r="G18287">
        <v>2</v>
      </c>
      <c r="H18287">
        <v>7.1</v>
      </c>
      <c r="I18287">
        <v>4.0999999999999996</v>
      </c>
      <c r="J18287">
        <v>3</v>
      </c>
      <c r="K18287" s="2">
        <v>39973</v>
      </c>
      <c r="L18287" s="2">
        <v>39975</v>
      </c>
      <c r="M18287" s="2">
        <v>39985</v>
      </c>
      <c r="N18287" s="1" t="s">
        <v>135</v>
      </c>
      <c r="O18287" s="1" t="s">
        <v>136</v>
      </c>
    </row>
    <row r="18288" spans="1:15" x14ac:dyDescent="0.25">
      <c r="A18288">
        <v>98081594</v>
      </c>
      <c r="B18288">
        <v>485015128</v>
      </c>
      <c r="C18288" s="1" t="s">
        <v>132</v>
      </c>
      <c r="D18288" s="1" t="s">
        <v>40</v>
      </c>
      <c r="E18288" s="1" t="s">
        <v>50</v>
      </c>
      <c r="F18288">
        <v>47.984000000000002</v>
      </c>
      <c r="G18288">
        <v>2</v>
      </c>
      <c r="H18288">
        <v>9.75</v>
      </c>
      <c r="I18288">
        <v>5.75</v>
      </c>
      <c r="J18288">
        <v>2</v>
      </c>
      <c r="K18288" s="2">
        <v>39980</v>
      </c>
      <c r="L18288" s="2">
        <v>39983</v>
      </c>
      <c r="M18288" s="2">
        <v>39994</v>
      </c>
      <c r="N18288" s="1" t="s">
        <v>133</v>
      </c>
      <c r="O18288" s="1" t="s">
        <v>134</v>
      </c>
    </row>
    <row r="18289" spans="1:15" x14ac:dyDescent="0.25">
      <c r="A18289">
        <v>98081192</v>
      </c>
      <c r="B18289">
        <v>249798097</v>
      </c>
      <c r="C18289" s="1" t="s">
        <v>132</v>
      </c>
      <c r="D18289" s="1" t="s">
        <v>40</v>
      </c>
      <c r="E18289" s="1" t="s">
        <v>50</v>
      </c>
      <c r="F18289">
        <v>47.984000000000002</v>
      </c>
      <c r="G18289">
        <v>2</v>
      </c>
      <c r="H18289">
        <v>8</v>
      </c>
      <c r="I18289">
        <v>4</v>
      </c>
      <c r="J18289">
        <v>3</v>
      </c>
      <c r="K18289" s="2">
        <v>40072</v>
      </c>
      <c r="L18289" s="2">
        <v>40075</v>
      </c>
      <c r="M18289" s="2">
        <v>40092</v>
      </c>
      <c r="N18289" s="1" t="s">
        <v>139</v>
      </c>
      <c r="O18289" s="1" t="s">
        <v>140</v>
      </c>
    </row>
    <row r="18290" spans="1:15" x14ac:dyDescent="0.25">
      <c r="A18290">
        <v>98080937</v>
      </c>
      <c r="B18290">
        <v>767598372</v>
      </c>
      <c r="C18290" s="1" t="s">
        <v>132</v>
      </c>
      <c r="D18290" s="1" t="s">
        <v>40</v>
      </c>
      <c r="E18290" s="1" t="s">
        <v>50</v>
      </c>
      <c r="F18290">
        <v>47.984000000000002</v>
      </c>
      <c r="G18290">
        <v>2</v>
      </c>
      <c r="H18290">
        <v>6</v>
      </c>
      <c r="I18290">
        <v>4</v>
      </c>
      <c r="J18290">
        <v>2</v>
      </c>
      <c r="K18290" s="2">
        <v>40126</v>
      </c>
      <c r="L18290" s="2">
        <v>40129</v>
      </c>
      <c r="M18290" s="2">
        <v>40140</v>
      </c>
      <c r="N18290" s="1" t="s">
        <v>141</v>
      </c>
      <c r="O18290" s="1" t="s">
        <v>142</v>
      </c>
    </row>
    <row r="18291" spans="1:15" x14ac:dyDescent="0.25">
      <c r="A18291">
        <v>98080899</v>
      </c>
      <c r="B18291">
        <v>162383747</v>
      </c>
      <c r="C18291" s="1" t="s">
        <v>132</v>
      </c>
      <c r="D18291" s="1" t="s">
        <v>40</v>
      </c>
      <c r="E18291" s="1" t="s">
        <v>50</v>
      </c>
      <c r="F18291">
        <v>47.984000000000002</v>
      </c>
      <c r="G18291">
        <v>2</v>
      </c>
      <c r="H18291">
        <v>7.33</v>
      </c>
      <c r="I18291">
        <v>5.33</v>
      </c>
      <c r="J18291">
        <v>1</v>
      </c>
      <c r="K18291" s="2">
        <v>40135</v>
      </c>
      <c r="L18291" s="2">
        <v>40138</v>
      </c>
      <c r="M18291" s="2">
        <v>40157</v>
      </c>
      <c r="N18291" s="1" t="s">
        <v>133</v>
      </c>
      <c r="O18291" s="1" t="s">
        <v>134</v>
      </c>
    </row>
    <row r="18292" spans="1:15" x14ac:dyDescent="0.25">
      <c r="A18292">
        <v>98080518</v>
      </c>
      <c r="B18292">
        <v>306217163</v>
      </c>
      <c r="C18292" s="1" t="s">
        <v>132</v>
      </c>
      <c r="D18292" s="1" t="s">
        <v>40</v>
      </c>
      <c r="E18292" s="1" t="s">
        <v>50</v>
      </c>
      <c r="F18292">
        <v>47.984000000000002</v>
      </c>
      <c r="G18292">
        <v>2</v>
      </c>
      <c r="H18292">
        <v>8</v>
      </c>
      <c r="I18292">
        <v>7</v>
      </c>
      <c r="J18292">
        <v>1</v>
      </c>
      <c r="K18292" s="2">
        <v>40216</v>
      </c>
      <c r="L18292" s="2">
        <v>40217</v>
      </c>
      <c r="M18292" s="2">
        <v>40227</v>
      </c>
      <c r="N18292" s="1" t="s">
        <v>149</v>
      </c>
      <c r="O18292" s="1" t="s">
        <v>150</v>
      </c>
    </row>
    <row r="18293" spans="1:15" x14ac:dyDescent="0.25">
      <c r="A18293">
        <v>98079839</v>
      </c>
      <c r="B18293">
        <v>398947841</v>
      </c>
      <c r="C18293" s="1" t="s">
        <v>132</v>
      </c>
      <c r="D18293" s="1" t="s">
        <v>40</v>
      </c>
      <c r="E18293" s="1" t="s">
        <v>50</v>
      </c>
      <c r="F18293">
        <v>47.984000000000002</v>
      </c>
      <c r="G18293">
        <v>2</v>
      </c>
      <c r="H18293">
        <v>9.84</v>
      </c>
      <c r="I18293">
        <v>5.84</v>
      </c>
      <c r="J18293">
        <v>1</v>
      </c>
      <c r="K18293" s="2">
        <v>40352</v>
      </c>
      <c r="L18293" s="2">
        <v>40353</v>
      </c>
      <c r="M18293" s="2">
        <v>40363</v>
      </c>
      <c r="N18293" s="1" t="s">
        <v>149</v>
      </c>
      <c r="O18293" s="1" t="s">
        <v>150</v>
      </c>
    </row>
    <row r="18294" spans="1:15" x14ac:dyDescent="0.25">
      <c r="A18294">
        <v>98079835</v>
      </c>
      <c r="B18294">
        <v>201171360</v>
      </c>
      <c r="C18294" s="1" t="s">
        <v>132</v>
      </c>
      <c r="D18294" s="1" t="s">
        <v>40</v>
      </c>
      <c r="E18294" s="1" t="s">
        <v>50</v>
      </c>
      <c r="F18294">
        <v>47.984000000000002</v>
      </c>
      <c r="G18294">
        <v>2</v>
      </c>
      <c r="H18294">
        <v>7.88</v>
      </c>
      <c r="I18294">
        <v>3.88</v>
      </c>
      <c r="J18294">
        <v>2</v>
      </c>
      <c r="K18294" s="2">
        <v>40352</v>
      </c>
      <c r="L18294" s="2">
        <v>40354</v>
      </c>
      <c r="M18294" s="2">
        <v>40366</v>
      </c>
      <c r="N18294" s="1" t="s">
        <v>147</v>
      </c>
      <c r="O18294" s="1" t="s">
        <v>148</v>
      </c>
    </row>
    <row r="18295" spans="1:15" x14ac:dyDescent="0.25">
      <c r="A18295">
        <v>98079786</v>
      </c>
      <c r="B18295">
        <v>596465578</v>
      </c>
      <c r="C18295" s="1" t="s">
        <v>132</v>
      </c>
      <c r="D18295" s="1" t="s">
        <v>40</v>
      </c>
      <c r="E18295" s="1" t="s">
        <v>50</v>
      </c>
      <c r="F18295">
        <v>47.984000000000002</v>
      </c>
      <c r="G18295">
        <v>2</v>
      </c>
      <c r="H18295">
        <v>5.99</v>
      </c>
      <c r="I18295">
        <v>5.99</v>
      </c>
      <c r="J18295">
        <v>3</v>
      </c>
      <c r="K18295" s="2">
        <v>40362</v>
      </c>
      <c r="L18295" s="2">
        <v>40364</v>
      </c>
      <c r="M18295" s="2">
        <v>42475</v>
      </c>
      <c r="N18295" s="1" t="s">
        <v>149</v>
      </c>
      <c r="O18295" s="1" t="s">
        <v>150</v>
      </c>
    </row>
    <row r="18296" spans="1:15" x14ac:dyDescent="0.25">
      <c r="A18296">
        <v>98079180</v>
      </c>
      <c r="B18296">
        <v>306217163</v>
      </c>
      <c r="C18296" s="1" t="s">
        <v>132</v>
      </c>
      <c r="D18296" s="1" t="s">
        <v>40</v>
      </c>
      <c r="E18296" s="1" t="s">
        <v>50</v>
      </c>
      <c r="F18296">
        <v>47.984000000000002</v>
      </c>
      <c r="G18296">
        <v>2</v>
      </c>
      <c r="H18296">
        <v>9.73</v>
      </c>
      <c r="I18296">
        <v>4.7300000000000004</v>
      </c>
      <c r="J18296">
        <v>1</v>
      </c>
      <c r="K18296" s="2">
        <v>40494</v>
      </c>
      <c r="L18296" s="2">
        <v>40495</v>
      </c>
      <c r="M18296" s="2">
        <v>40506</v>
      </c>
      <c r="N18296" s="1" t="s">
        <v>139</v>
      </c>
      <c r="O18296" s="1" t="s">
        <v>140</v>
      </c>
    </row>
    <row r="18297" spans="1:15" x14ac:dyDescent="0.25">
      <c r="A18297">
        <v>98078342</v>
      </c>
      <c r="B18297">
        <v>821972070</v>
      </c>
      <c r="C18297" s="1" t="s">
        <v>132</v>
      </c>
      <c r="D18297" s="1" t="s">
        <v>40</v>
      </c>
      <c r="E18297" s="1" t="s">
        <v>50</v>
      </c>
      <c r="F18297">
        <v>47.984000000000002</v>
      </c>
      <c r="G18297">
        <v>2</v>
      </c>
      <c r="H18297">
        <v>6.75</v>
      </c>
      <c r="I18297">
        <v>3.75</v>
      </c>
      <c r="J18297">
        <v>3</v>
      </c>
      <c r="K18297" s="2">
        <v>40671</v>
      </c>
      <c r="L18297" s="2">
        <v>40672</v>
      </c>
      <c r="M18297" s="2">
        <v>40681</v>
      </c>
      <c r="N18297" s="1" t="s">
        <v>137</v>
      </c>
      <c r="O18297" s="1" t="s">
        <v>138</v>
      </c>
    </row>
    <row r="18298" spans="1:15" x14ac:dyDescent="0.25">
      <c r="A18298">
        <v>98078078</v>
      </c>
      <c r="B18298">
        <v>555364119</v>
      </c>
      <c r="C18298" s="1" t="s">
        <v>132</v>
      </c>
      <c r="D18298" s="1" t="s">
        <v>40</v>
      </c>
      <c r="E18298" s="1" t="s">
        <v>50</v>
      </c>
      <c r="F18298">
        <v>47.984000000000002</v>
      </c>
      <c r="G18298">
        <v>2</v>
      </c>
      <c r="H18298">
        <v>7.99</v>
      </c>
      <c r="I18298">
        <v>5.99</v>
      </c>
      <c r="J18298">
        <v>1</v>
      </c>
      <c r="K18298" s="2">
        <v>40728</v>
      </c>
      <c r="L18298" s="2">
        <v>40729</v>
      </c>
      <c r="M18298" s="2">
        <v>40739</v>
      </c>
      <c r="N18298" s="1" t="s">
        <v>141</v>
      </c>
      <c r="O18298" s="1" t="s">
        <v>142</v>
      </c>
    </row>
    <row r="18299" spans="1:15" x14ac:dyDescent="0.25">
      <c r="A18299">
        <v>98078058</v>
      </c>
      <c r="B18299">
        <v>201171360</v>
      </c>
      <c r="C18299" s="1" t="s">
        <v>132</v>
      </c>
      <c r="D18299" s="1" t="s">
        <v>40</v>
      </c>
      <c r="E18299" s="1" t="s">
        <v>50</v>
      </c>
      <c r="F18299">
        <v>47.984000000000002</v>
      </c>
      <c r="G18299">
        <v>2</v>
      </c>
      <c r="H18299">
        <v>9.68</v>
      </c>
      <c r="I18299">
        <v>3.68</v>
      </c>
      <c r="J18299">
        <v>2</v>
      </c>
      <c r="K18299" s="2">
        <v>40732</v>
      </c>
      <c r="L18299" s="2">
        <v>40733</v>
      </c>
      <c r="M18299" s="2">
        <v>40743</v>
      </c>
      <c r="N18299" s="1" t="s">
        <v>141</v>
      </c>
      <c r="O18299" s="1" t="s">
        <v>142</v>
      </c>
    </row>
    <row r="18300" spans="1:15" x14ac:dyDescent="0.25">
      <c r="A18300">
        <v>98078021</v>
      </c>
      <c r="B18300">
        <v>767598372</v>
      </c>
      <c r="C18300" s="1" t="s">
        <v>132</v>
      </c>
      <c r="D18300" s="1" t="s">
        <v>40</v>
      </c>
      <c r="E18300" s="1" t="s">
        <v>50</v>
      </c>
      <c r="F18300">
        <v>47.984000000000002</v>
      </c>
      <c r="G18300">
        <v>2</v>
      </c>
      <c r="H18300">
        <v>9.1999999999999993</v>
      </c>
      <c r="I18300">
        <v>3.2</v>
      </c>
      <c r="J18300">
        <v>2</v>
      </c>
      <c r="K18300" s="2">
        <v>40738</v>
      </c>
      <c r="L18300" s="2">
        <v>40739</v>
      </c>
      <c r="M18300" s="2">
        <v>40751</v>
      </c>
      <c r="N18300" s="1" t="s">
        <v>135</v>
      </c>
      <c r="O18300" s="1" t="s">
        <v>136</v>
      </c>
    </row>
    <row r="18301" spans="1:15" x14ac:dyDescent="0.25">
      <c r="A18301">
        <v>98077689</v>
      </c>
      <c r="B18301">
        <v>240748730</v>
      </c>
      <c r="C18301" s="1" t="s">
        <v>132</v>
      </c>
      <c r="D18301" s="1" t="s">
        <v>40</v>
      </c>
      <c r="E18301" s="1" t="s">
        <v>50</v>
      </c>
      <c r="F18301">
        <v>47.984000000000002</v>
      </c>
      <c r="G18301">
        <v>2</v>
      </c>
      <c r="H18301">
        <v>9.1199999999999992</v>
      </c>
      <c r="I18301">
        <v>3.12</v>
      </c>
      <c r="J18301">
        <v>3</v>
      </c>
      <c r="K18301" s="2">
        <v>40808</v>
      </c>
      <c r="L18301" s="2">
        <v>40809</v>
      </c>
      <c r="M18301" s="2">
        <v>40822</v>
      </c>
      <c r="N18301" s="1" t="s">
        <v>135</v>
      </c>
      <c r="O18301" s="1" t="s">
        <v>136</v>
      </c>
    </row>
    <row r="18302" spans="1:15" x14ac:dyDescent="0.25">
      <c r="A18302">
        <v>98077222</v>
      </c>
      <c r="B18302">
        <v>269213857</v>
      </c>
      <c r="C18302" s="1" t="s">
        <v>132</v>
      </c>
      <c r="D18302" s="1" t="s">
        <v>40</v>
      </c>
      <c r="E18302" s="1" t="s">
        <v>50</v>
      </c>
      <c r="F18302">
        <v>47.984000000000002</v>
      </c>
      <c r="G18302">
        <v>2</v>
      </c>
      <c r="H18302">
        <v>8.68</v>
      </c>
      <c r="I18302">
        <v>4.68</v>
      </c>
      <c r="J18302">
        <v>2</v>
      </c>
      <c r="K18302" s="2">
        <v>40910</v>
      </c>
      <c r="L18302" s="2">
        <v>40912</v>
      </c>
      <c r="M18302" s="2">
        <v>40922</v>
      </c>
      <c r="N18302" s="1" t="s">
        <v>141</v>
      </c>
      <c r="O18302" s="1" t="s">
        <v>142</v>
      </c>
    </row>
    <row r="18303" spans="1:15" x14ac:dyDescent="0.25">
      <c r="A18303">
        <v>98076866</v>
      </c>
      <c r="B18303">
        <v>767598372</v>
      </c>
      <c r="C18303" s="1" t="s">
        <v>132</v>
      </c>
      <c r="D18303" s="1" t="s">
        <v>40</v>
      </c>
      <c r="E18303" s="1" t="s">
        <v>50</v>
      </c>
      <c r="F18303">
        <v>47.984000000000002</v>
      </c>
      <c r="G18303">
        <v>2</v>
      </c>
      <c r="H18303">
        <v>9.68</v>
      </c>
      <c r="I18303">
        <v>4.68</v>
      </c>
      <c r="J18303">
        <v>1</v>
      </c>
      <c r="K18303" s="2">
        <v>40986</v>
      </c>
      <c r="L18303" s="2">
        <v>40987</v>
      </c>
      <c r="M18303" s="2">
        <v>41000</v>
      </c>
      <c r="N18303" s="1" t="s">
        <v>135</v>
      </c>
      <c r="O18303" s="1" t="s">
        <v>136</v>
      </c>
    </row>
    <row r="18304" spans="1:15" x14ac:dyDescent="0.25">
      <c r="A18304">
        <v>98076838</v>
      </c>
      <c r="B18304">
        <v>664948076</v>
      </c>
      <c r="C18304" s="1" t="s">
        <v>132</v>
      </c>
      <c r="D18304" s="1" t="s">
        <v>40</v>
      </c>
      <c r="E18304" s="1" t="s">
        <v>50</v>
      </c>
      <c r="F18304">
        <v>47.984000000000002</v>
      </c>
      <c r="G18304">
        <v>2</v>
      </c>
      <c r="H18304">
        <v>10</v>
      </c>
      <c r="I18304">
        <v>3</v>
      </c>
      <c r="J18304">
        <v>2</v>
      </c>
      <c r="K18304" s="2">
        <v>40991</v>
      </c>
      <c r="L18304" s="2">
        <v>40994</v>
      </c>
      <c r="M18304" s="2">
        <v>41013</v>
      </c>
      <c r="N18304" s="1" t="s">
        <v>143</v>
      </c>
      <c r="O18304" s="1" t="s">
        <v>144</v>
      </c>
    </row>
    <row r="18305" spans="1:15" x14ac:dyDescent="0.25">
      <c r="A18305">
        <v>98076587</v>
      </c>
      <c r="B18305">
        <v>476846252</v>
      </c>
      <c r="C18305" s="1" t="s">
        <v>132</v>
      </c>
      <c r="D18305" s="1" t="s">
        <v>40</v>
      </c>
      <c r="E18305" s="1" t="s">
        <v>50</v>
      </c>
      <c r="F18305">
        <v>47.984000000000002</v>
      </c>
      <c r="G18305">
        <v>2</v>
      </c>
      <c r="H18305">
        <v>6.55</v>
      </c>
      <c r="I18305">
        <v>4.55</v>
      </c>
      <c r="J18305">
        <v>2</v>
      </c>
      <c r="K18305" s="2">
        <v>41047</v>
      </c>
      <c r="L18305" s="2">
        <v>41049</v>
      </c>
      <c r="M18305" s="2">
        <v>41063</v>
      </c>
      <c r="N18305" s="1" t="s">
        <v>143</v>
      </c>
      <c r="O18305" s="1" t="s">
        <v>144</v>
      </c>
    </row>
    <row r="18306" spans="1:15" x14ac:dyDescent="0.25">
      <c r="A18306">
        <v>98076510</v>
      </c>
      <c r="B18306">
        <v>314072367</v>
      </c>
      <c r="C18306" s="1" t="s">
        <v>132</v>
      </c>
      <c r="D18306" s="1" t="s">
        <v>40</v>
      </c>
      <c r="E18306" s="1" t="s">
        <v>50</v>
      </c>
      <c r="F18306">
        <v>47.984000000000002</v>
      </c>
      <c r="G18306">
        <v>2</v>
      </c>
      <c r="H18306">
        <v>7.99</v>
      </c>
      <c r="I18306">
        <v>3.99</v>
      </c>
      <c r="J18306">
        <v>1</v>
      </c>
      <c r="K18306" s="2">
        <v>41063</v>
      </c>
      <c r="L18306" s="2">
        <v>41064</v>
      </c>
      <c r="M18306" s="2">
        <v>41076</v>
      </c>
      <c r="N18306" s="1" t="s">
        <v>147</v>
      </c>
      <c r="O18306" s="1" t="s">
        <v>148</v>
      </c>
    </row>
    <row r="18307" spans="1:15" x14ac:dyDescent="0.25">
      <c r="A18307">
        <v>98076331</v>
      </c>
      <c r="B18307">
        <v>514251801</v>
      </c>
      <c r="C18307" s="1" t="s">
        <v>132</v>
      </c>
      <c r="D18307" s="1" t="s">
        <v>40</v>
      </c>
      <c r="E18307" s="1" t="s">
        <v>50</v>
      </c>
      <c r="F18307">
        <v>47.984000000000002</v>
      </c>
      <c r="G18307">
        <v>2</v>
      </c>
      <c r="H18307">
        <v>10</v>
      </c>
      <c r="I18307">
        <v>5</v>
      </c>
      <c r="J18307">
        <v>3</v>
      </c>
      <c r="K18307" s="2">
        <v>41099</v>
      </c>
      <c r="L18307" s="2">
        <v>41102</v>
      </c>
      <c r="M18307" s="2">
        <v>41118</v>
      </c>
      <c r="N18307" s="1" t="s">
        <v>133</v>
      </c>
      <c r="O18307" s="1" t="s">
        <v>134</v>
      </c>
    </row>
    <row r="18308" spans="1:15" x14ac:dyDescent="0.25">
      <c r="A18308">
        <v>98076160</v>
      </c>
      <c r="B18308">
        <v>448635016</v>
      </c>
      <c r="C18308" s="1" t="s">
        <v>132</v>
      </c>
      <c r="D18308" s="1" t="s">
        <v>40</v>
      </c>
      <c r="E18308" s="1" t="s">
        <v>50</v>
      </c>
      <c r="F18308">
        <v>47.984000000000002</v>
      </c>
      <c r="G18308">
        <v>2</v>
      </c>
      <c r="H18308">
        <v>10</v>
      </c>
      <c r="I18308">
        <v>7</v>
      </c>
      <c r="J18308">
        <v>2</v>
      </c>
      <c r="K18308" s="2">
        <v>41138</v>
      </c>
      <c r="L18308" s="2">
        <v>41139</v>
      </c>
      <c r="M18308" s="2">
        <v>41157</v>
      </c>
      <c r="N18308" s="1" t="s">
        <v>143</v>
      </c>
      <c r="O18308" s="1" t="s">
        <v>144</v>
      </c>
    </row>
    <row r="18309" spans="1:15" x14ac:dyDescent="0.25">
      <c r="A18309">
        <v>98076043</v>
      </c>
      <c r="B18309">
        <v>821972070</v>
      </c>
      <c r="C18309" s="1" t="s">
        <v>132</v>
      </c>
      <c r="D18309" s="1" t="s">
        <v>40</v>
      </c>
      <c r="E18309" s="1" t="s">
        <v>50</v>
      </c>
      <c r="F18309">
        <v>47.984000000000002</v>
      </c>
      <c r="G18309">
        <v>2</v>
      </c>
      <c r="H18309">
        <v>6.75</v>
      </c>
      <c r="I18309">
        <v>3.75</v>
      </c>
      <c r="J18309">
        <v>2</v>
      </c>
      <c r="K18309" s="2">
        <v>41162</v>
      </c>
      <c r="L18309" s="2">
        <v>41164</v>
      </c>
      <c r="M18309" s="2">
        <v>41176</v>
      </c>
      <c r="N18309" s="1" t="s">
        <v>137</v>
      </c>
      <c r="O18309" s="1" t="s">
        <v>138</v>
      </c>
    </row>
    <row r="18310" spans="1:15" x14ac:dyDescent="0.25">
      <c r="A18310">
        <v>98075773</v>
      </c>
      <c r="B18310">
        <v>471492301</v>
      </c>
      <c r="C18310" s="1" t="s">
        <v>132</v>
      </c>
      <c r="D18310" s="1" t="s">
        <v>40</v>
      </c>
      <c r="E18310" s="1" t="s">
        <v>50</v>
      </c>
      <c r="F18310">
        <v>47.984000000000002</v>
      </c>
      <c r="G18310">
        <v>2</v>
      </c>
      <c r="H18310">
        <v>7.89</v>
      </c>
      <c r="I18310">
        <v>6.89</v>
      </c>
      <c r="J18310">
        <v>3</v>
      </c>
      <c r="K18310" s="2">
        <v>41215</v>
      </c>
      <c r="L18310" s="2">
        <v>41216</v>
      </c>
      <c r="M18310" s="2">
        <v>42696</v>
      </c>
      <c r="N18310" s="1" t="s">
        <v>147</v>
      </c>
      <c r="O18310" s="1" t="s">
        <v>148</v>
      </c>
    </row>
    <row r="18311" spans="1:15" x14ac:dyDescent="0.25">
      <c r="A18311">
        <v>98075709</v>
      </c>
      <c r="B18311">
        <v>293195079</v>
      </c>
      <c r="C18311" s="1" t="s">
        <v>132</v>
      </c>
      <c r="D18311" s="1" t="s">
        <v>40</v>
      </c>
      <c r="E18311" s="1" t="s">
        <v>50</v>
      </c>
      <c r="F18311">
        <v>47.984000000000002</v>
      </c>
      <c r="G18311">
        <v>2</v>
      </c>
      <c r="H18311">
        <v>8.65</v>
      </c>
      <c r="I18311">
        <v>5.65</v>
      </c>
      <c r="J18311">
        <v>2</v>
      </c>
      <c r="K18311" s="2">
        <v>41226</v>
      </c>
      <c r="L18311" s="2">
        <v>41228</v>
      </c>
      <c r="M18311" s="2">
        <v>41248</v>
      </c>
      <c r="N18311" s="1" t="s">
        <v>147</v>
      </c>
      <c r="O18311" s="1" t="s">
        <v>148</v>
      </c>
    </row>
    <row r="18312" spans="1:15" x14ac:dyDescent="0.25">
      <c r="A18312">
        <v>98075654</v>
      </c>
      <c r="B18312">
        <v>271304490</v>
      </c>
      <c r="C18312" s="1" t="s">
        <v>132</v>
      </c>
      <c r="D18312" s="1" t="s">
        <v>40</v>
      </c>
      <c r="E18312" s="1" t="s">
        <v>50</v>
      </c>
      <c r="F18312">
        <v>47.984000000000002</v>
      </c>
      <c r="G18312">
        <v>2</v>
      </c>
      <c r="H18312">
        <v>5.22</v>
      </c>
      <c r="I18312">
        <v>3.22</v>
      </c>
      <c r="J18312">
        <v>1</v>
      </c>
      <c r="K18312" s="2">
        <v>41237</v>
      </c>
      <c r="L18312" s="2">
        <v>41240</v>
      </c>
      <c r="M18312" s="2">
        <v>41256</v>
      </c>
      <c r="N18312" s="1" t="s">
        <v>139</v>
      </c>
      <c r="O18312" s="1" t="s">
        <v>140</v>
      </c>
    </row>
    <row r="18313" spans="1:15" x14ac:dyDescent="0.25">
      <c r="A18313">
        <v>98075425</v>
      </c>
      <c r="B18313">
        <v>508031399</v>
      </c>
      <c r="C18313" s="1" t="s">
        <v>132</v>
      </c>
      <c r="D18313" s="1" t="s">
        <v>40</v>
      </c>
      <c r="E18313" s="1" t="s">
        <v>50</v>
      </c>
      <c r="F18313">
        <v>47.984000000000002</v>
      </c>
      <c r="G18313">
        <v>2</v>
      </c>
      <c r="H18313">
        <v>7</v>
      </c>
      <c r="I18313">
        <v>4</v>
      </c>
      <c r="J18313">
        <v>2</v>
      </c>
      <c r="K18313" s="2">
        <v>41285</v>
      </c>
      <c r="L18313" s="2">
        <v>41287</v>
      </c>
      <c r="M18313" s="2">
        <v>41294</v>
      </c>
      <c r="N18313" s="1" t="s">
        <v>141</v>
      </c>
      <c r="O18313" s="1" t="s">
        <v>142</v>
      </c>
    </row>
    <row r="18314" spans="1:15" x14ac:dyDescent="0.25">
      <c r="A18314">
        <v>98075307</v>
      </c>
      <c r="B18314">
        <v>781084228</v>
      </c>
      <c r="C18314" s="1" t="s">
        <v>132</v>
      </c>
      <c r="D18314" s="1" t="s">
        <v>40</v>
      </c>
      <c r="E18314" s="1" t="s">
        <v>50</v>
      </c>
      <c r="F18314">
        <v>47.984000000000002</v>
      </c>
      <c r="G18314">
        <v>2</v>
      </c>
      <c r="H18314">
        <v>5.36</v>
      </c>
      <c r="I18314">
        <v>5.36</v>
      </c>
      <c r="J18314">
        <v>2</v>
      </c>
      <c r="K18314" s="2">
        <v>41308</v>
      </c>
      <c r="L18314" s="2">
        <v>41310</v>
      </c>
      <c r="M18314" s="2">
        <v>41324</v>
      </c>
      <c r="N18314" s="1" t="s">
        <v>135</v>
      </c>
      <c r="O18314" s="1" t="s">
        <v>136</v>
      </c>
    </row>
    <row r="18315" spans="1:15" x14ac:dyDescent="0.25">
      <c r="A18315">
        <v>98075290</v>
      </c>
      <c r="B18315">
        <v>463804554</v>
      </c>
      <c r="C18315" s="1" t="s">
        <v>132</v>
      </c>
      <c r="D18315" s="1" t="s">
        <v>40</v>
      </c>
      <c r="E18315" s="1" t="s">
        <v>50</v>
      </c>
      <c r="F18315">
        <v>47.984000000000002</v>
      </c>
      <c r="G18315">
        <v>2</v>
      </c>
      <c r="H18315">
        <v>9.99</v>
      </c>
      <c r="I18315">
        <v>6.99</v>
      </c>
      <c r="J18315">
        <v>2</v>
      </c>
      <c r="K18315" s="2">
        <v>41310</v>
      </c>
      <c r="L18315" s="2">
        <v>41313</v>
      </c>
      <c r="M18315" s="2">
        <v>41331</v>
      </c>
      <c r="N18315" s="1" t="s">
        <v>139</v>
      </c>
      <c r="O18315" s="1" t="s">
        <v>140</v>
      </c>
    </row>
    <row r="18316" spans="1:15" x14ac:dyDescent="0.25">
      <c r="A18316">
        <v>98075222</v>
      </c>
      <c r="B18316">
        <v>240748730</v>
      </c>
      <c r="C18316" s="1" t="s">
        <v>132</v>
      </c>
      <c r="D18316" s="1" t="s">
        <v>40</v>
      </c>
      <c r="E18316" s="1" t="s">
        <v>50</v>
      </c>
      <c r="F18316">
        <v>47.984000000000002</v>
      </c>
      <c r="G18316">
        <v>2</v>
      </c>
      <c r="H18316">
        <v>8.14</v>
      </c>
      <c r="I18316">
        <v>3.14</v>
      </c>
      <c r="J18316">
        <v>2</v>
      </c>
      <c r="K18316" s="2">
        <v>41324</v>
      </c>
      <c r="L18316" s="2">
        <v>41325</v>
      </c>
      <c r="M18316" s="2">
        <v>41338</v>
      </c>
      <c r="N18316" s="1" t="s">
        <v>139</v>
      </c>
      <c r="O18316" s="1" t="s">
        <v>140</v>
      </c>
    </row>
    <row r="18317" spans="1:15" x14ac:dyDescent="0.25">
      <c r="A18317">
        <v>98075152</v>
      </c>
      <c r="B18317">
        <v>499023098</v>
      </c>
      <c r="C18317" s="1" t="s">
        <v>132</v>
      </c>
      <c r="D18317" s="1" t="s">
        <v>40</v>
      </c>
      <c r="E18317" s="1" t="s">
        <v>50</v>
      </c>
      <c r="F18317">
        <v>47.984000000000002</v>
      </c>
      <c r="G18317">
        <v>2</v>
      </c>
      <c r="H18317">
        <v>5.58</v>
      </c>
      <c r="I18317">
        <v>3.58</v>
      </c>
      <c r="J18317">
        <v>1</v>
      </c>
      <c r="K18317" s="2">
        <v>41339</v>
      </c>
      <c r="L18317" s="2">
        <v>41342</v>
      </c>
      <c r="M18317" s="2">
        <v>42730</v>
      </c>
      <c r="N18317" s="1" t="s">
        <v>143</v>
      </c>
      <c r="O18317" s="1" t="s">
        <v>144</v>
      </c>
    </row>
    <row r="18318" spans="1:15" x14ac:dyDescent="0.25">
      <c r="A18318">
        <v>98075087</v>
      </c>
      <c r="B18318">
        <v>890670789</v>
      </c>
      <c r="C18318" s="1" t="s">
        <v>132</v>
      </c>
      <c r="D18318" s="1" t="s">
        <v>40</v>
      </c>
      <c r="E18318" s="1" t="s">
        <v>50</v>
      </c>
      <c r="F18318">
        <v>47.984000000000002</v>
      </c>
      <c r="G18318">
        <v>2</v>
      </c>
      <c r="H18318">
        <v>8.4499999999999993</v>
      </c>
      <c r="I18318">
        <v>3.45</v>
      </c>
      <c r="J18318">
        <v>2</v>
      </c>
      <c r="K18318" s="2">
        <v>41354</v>
      </c>
      <c r="L18318" s="2">
        <v>41356</v>
      </c>
      <c r="M18318" s="2">
        <v>41365</v>
      </c>
      <c r="N18318" s="1" t="s">
        <v>139</v>
      </c>
      <c r="O18318" s="1" t="s">
        <v>140</v>
      </c>
    </row>
    <row r="18319" spans="1:15" x14ac:dyDescent="0.25">
      <c r="A18319">
        <v>98074895</v>
      </c>
      <c r="B18319">
        <v>741101105</v>
      </c>
      <c r="C18319" s="1" t="s">
        <v>132</v>
      </c>
      <c r="D18319" s="1" t="s">
        <v>40</v>
      </c>
      <c r="E18319" s="1" t="s">
        <v>50</v>
      </c>
      <c r="F18319">
        <v>47.984000000000002</v>
      </c>
      <c r="G18319">
        <v>2</v>
      </c>
      <c r="H18319">
        <v>5</v>
      </c>
      <c r="I18319">
        <v>5</v>
      </c>
      <c r="J18319">
        <v>1</v>
      </c>
      <c r="K18319" s="2">
        <v>41394</v>
      </c>
      <c r="L18319" s="2">
        <v>41395</v>
      </c>
      <c r="M18319" s="2">
        <v>41413</v>
      </c>
      <c r="N18319" s="1" t="s">
        <v>137</v>
      </c>
      <c r="O18319" s="1" t="s">
        <v>138</v>
      </c>
    </row>
    <row r="18320" spans="1:15" x14ac:dyDescent="0.25">
      <c r="A18320">
        <v>98074602</v>
      </c>
      <c r="B18320">
        <v>194398828</v>
      </c>
      <c r="C18320" s="1" t="s">
        <v>132</v>
      </c>
      <c r="D18320" s="1" t="s">
        <v>40</v>
      </c>
      <c r="E18320" s="1" t="s">
        <v>50</v>
      </c>
      <c r="F18320">
        <v>47.984000000000002</v>
      </c>
      <c r="G18320">
        <v>2</v>
      </c>
      <c r="H18320">
        <v>6.99</v>
      </c>
      <c r="I18320">
        <v>5.99</v>
      </c>
      <c r="J18320">
        <v>2</v>
      </c>
      <c r="K18320" s="2">
        <v>41452</v>
      </c>
      <c r="L18320" s="2">
        <v>41455</v>
      </c>
      <c r="M18320" s="2">
        <v>41463</v>
      </c>
      <c r="N18320" s="1" t="s">
        <v>141</v>
      </c>
      <c r="O18320" s="1" t="s">
        <v>142</v>
      </c>
    </row>
    <row r="18321" spans="1:15" x14ac:dyDescent="0.25">
      <c r="A18321">
        <v>98074557</v>
      </c>
      <c r="B18321">
        <v>761322747</v>
      </c>
      <c r="C18321" s="1" t="s">
        <v>132</v>
      </c>
      <c r="D18321" s="1" t="s">
        <v>40</v>
      </c>
      <c r="E18321" s="1" t="s">
        <v>50</v>
      </c>
      <c r="F18321">
        <v>47.984000000000002</v>
      </c>
      <c r="G18321">
        <v>2</v>
      </c>
      <c r="H18321">
        <v>6.33</v>
      </c>
      <c r="I18321">
        <v>5.33</v>
      </c>
      <c r="J18321">
        <v>2</v>
      </c>
      <c r="K18321" s="2">
        <v>41464</v>
      </c>
      <c r="L18321" s="2">
        <v>41467</v>
      </c>
      <c r="M18321" s="2">
        <v>41478</v>
      </c>
      <c r="N18321" s="1" t="s">
        <v>147</v>
      </c>
      <c r="O18321" s="1" t="s">
        <v>148</v>
      </c>
    </row>
    <row r="18322" spans="1:15" x14ac:dyDescent="0.25">
      <c r="A18322">
        <v>98074499</v>
      </c>
      <c r="B18322">
        <v>685203305</v>
      </c>
      <c r="C18322" s="1" t="s">
        <v>132</v>
      </c>
      <c r="D18322" s="1" t="s">
        <v>40</v>
      </c>
      <c r="E18322" s="1" t="s">
        <v>50</v>
      </c>
      <c r="F18322">
        <v>47.984000000000002</v>
      </c>
      <c r="G18322">
        <v>2</v>
      </c>
      <c r="H18322">
        <v>6.65</v>
      </c>
      <c r="I18322">
        <v>3.65</v>
      </c>
      <c r="J18322">
        <v>3</v>
      </c>
      <c r="K18322" s="2">
        <v>41476</v>
      </c>
      <c r="L18322" s="2">
        <v>41477</v>
      </c>
      <c r="M18322" s="2">
        <v>41493</v>
      </c>
      <c r="N18322" s="1" t="s">
        <v>145</v>
      </c>
      <c r="O18322" s="1" t="s">
        <v>146</v>
      </c>
    </row>
    <row r="18323" spans="1:15" x14ac:dyDescent="0.25">
      <c r="A18323">
        <v>98074215</v>
      </c>
      <c r="B18323">
        <v>529333105</v>
      </c>
      <c r="C18323" s="1" t="s">
        <v>132</v>
      </c>
      <c r="D18323" s="1" t="s">
        <v>40</v>
      </c>
      <c r="E18323" s="1" t="s">
        <v>50</v>
      </c>
      <c r="F18323">
        <v>47.984000000000002</v>
      </c>
      <c r="G18323">
        <v>2</v>
      </c>
      <c r="H18323">
        <v>8.9</v>
      </c>
      <c r="I18323">
        <v>6.9</v>
      </c>
      <c r="J18323">
        <v>1</v>
      </c>
      <c r="K18323" s="2">
        <v>41536</v>
      </c>
      <c r="L18323" s="2">
        <v>41537</v>
      </c>
      <c r="M18323" s="2">
        <v>41552</v>
      </c>
      <c r="N18323" s="1" t="s">
        <v>135</v>
      </c>
      <c r="O18323" s="1" t="s">
        <v>136</v>
      </c>
    </row>
    <row r="18324" spans="1:15" x14ac:dyDescent="0.25">
      <c r="A18324">
        <v>98074021</v>
      </c>
      <c r="B18324">
        <v>565333786</v>
      </c>
      <c r="C18324" s="1" t="s">
        <v>132</v>
      </c>
      <c r="D18324" s="1" t="s">
        <v>40</v>
      </c>
      <c r="E18324" s="1" t="s">
        <v>50</v>
      </c>
      <c r="F18324">
        <v>47.984000000000002</v>
      </c>
      <c r="G18324">
        <v>2</v>
      </c>
      <c r="H18324">
        <v>9</v>
      </c>
      <c r="I18324">
        <v>7</v>
      </c>
      <c r="J18324">
        <v>2</v>
      </c>
      <c r="K18324" s="2">
        <v>41577</v>
      </c>
      <c r="L18324" s="2">
        <v>41579</v>
      </c>
      <c r="M18324" s="2">
        <v>41589</v>
      </c>
      <c r="N18324" s="1" t="s">
        <v>137</v>
      </c>
      <c r="O18324" s="1" t="s">
        <v>138</v>
      </c>
    </row>
    <row r="18325" spans="1:15" x14ac:dyDescent="0.25">
      <c r="A18325">
        <v>98074011</v>
      </c>
      <c r="B18325">
        <v>379587534</v>
      </c>
      <c r="C18325" s="1" t="s">
        <v>132</v>
      </c>
      <c r="D18325" s="1" t="s">
        <v>40</v>
      </c>
      <c r="E18325" s="1" t="s">
        <v>50</v>
      </c>
      <c r="F18325">
        <v>47.984000000000002</v>
      </c>
      <c r="G18325">
        <v>2</v>
      </c>
      <c r="H18325">
        <v>7.89</v>
      </c>
      <c r="I18325">
        <v>5.89</v>
      </c>
      <c r="J18325">
        <v>2</v>
      </c>
      <c r="K18325" s="2">
        <v>41579</v>
      </c>
      <c r="L18325" s="2">
        <v>41582</v>
      </c>
      <c r="M18325" s="2">
        <v>42784</v>
      </c>
      <c r="N18325" s="1" t="s">
        <v>141</v>
      </c>
      <c r="O18325" s="1" t="s">
        <v>142</v>
      </c>
    </row>
    <row r="18326" spans="1:15" x14ac:dyDescent="0.25">
      <c r="A18326">
        <v>98073927</v>
      </c>
      <c r="B18326">
        <v>707476699</v>
      </c>
      <c r="C18326" s="1" t="s">
        <v>132</v>
      </c>
      <c r="D18326" s="1" t="s">
        <v>40</v>
      </c>
      <c r="E18326" s="1" t="s">
        <v>50</v>
      </c>
      <c r="F18326">
        <v>47.984000000000002</v>
      </c>
      <c r="G18326">
        <v>2</v>
      </c>
      <c r="H18326">
        <v>8.8800000000000008</v>
      </c>
      <c r="I18326">
        <v>5.88</v>
      </c>
      <c r="J18326">
        <v>1</v>
      </c>
      <c r="K18326" s="2">
        <v>41595</v>
      </c>
      <c r="L18326" s="2">
        <v>41597</v>
      </c>
      <c r="M18326" s="2">
        <v>41608</v>
      </c>
      <c r="N18326" s="1" t="s">
        <v>141</v>
      </c>
      <c r="O18326" s="1" t="s">
        <v>142</v>
      </c>
    </row>
    <row r="18327" spans="1:15" x14ac:dyDescent="0.25">
      <c r="A18327">
        <v>98073845</v>
      </c>
      <c r="B18327">
        <v>536970848</v>
      </c>
      <c r="C18327" s="1" t="s">
        <v>132</v>
      </c>
      <c r="D18327" s="1" t="s">
        <v>40</v>
      </c>
      <c r="E18327" s="1" t="s">
        <v>50</v>
      </c>
      <c r="F18327">
        <v>47.984000000000002</v>
      </c>
      <c r="G18327">
        <v>2</v>
      </c>
      <c r="H18327">
        <v>5.14</v>
      </c>
      <c r="I18327">
        <v>3.14</v>
      </c>
      <c r="J18327">
        <v>2</v>
      </c>
      <c r="K18327" s="2">
        <v>41615</v>
      </c>
      <c r="L18327" s="2">
        <v>41617</v>
      </c>
      <c r="M18327" s="2">
        <v>41633</v>
      </c>
      <c r="N18327" s="1" t="s">
        <v>145</v>
      </c>
      <c r="O18327" s="1" t="s">
        <v>146</v>
      </c>
    </row>
    <row r="18328" spans="1:15" x14ac:dyDescent="0.25">
      <c r="A18328">
        <v>98073728</v>
      </c>
      <c r="B18328">
        <v>582922821</v>
      </c>
      <c r="C18328" s="1" t="s">
        <v>132</v>
      </c>
      <c r="D18328" s="1" t="s">
        <v>40</v>
      </c>
      <c r="E18328" s="1" t="s">
        <v>50</v>
      </c>
      <c r="F18328">
        <v>47.984000000000002</v>
      </c>
      <c r="G18328">
        <v>2</v>
      </c>
      <c r="H18328">
        <v>7.55</v>
      </c>
      <c r="I18328">
        <v>4.55</v>
      </c>
      <c r="J18328">
        <v>3</v>
      </c>
      <c r="K18328" s="2">
        <v>41638</v>
      </c>
      <c r="L18328" s="2">
        <v>41641</v>
      </c>
      <c r="M18328" s="2">
        <v>42803</v>
      </c>
      <c r="N18328" s="1" t="s">
        <v>135</v>
      </c>
      <c r="O18328" s="1" t="s">
        <v>136</v>
      </c>
    </row>
    <row r="18329" spans="1:15" x14ac:dyDescent="0.25">
      <c r="A18329">
        <v>98073647</v>
      </c>
      <c r="B18329">
        <v>172950136</v>
      </c>
      <c r="C18329" s="1" t="s">
        <v>132</v>
      </c>
      <c r="D18329" s="1" t="s">
        <v>40</v>
      </c>
      <c r="E18329" s="1" t="s">
        <v>50</v>
      </c>
      <c r="F18329">
        <v>47.984000000000002</v>
      </c>
      <c r="G18329">
        <v>2</v>
      </c>
      <c r="H18329">
        <v>6</v>
      </c>
      <c r="I18329">
        <v>6</v>
      </c>
      <c r="J18329">
        <v>3</v>
      </c>
      <c r="K18329" s="2">
        <v>41654</v>
      </c>
      <c r="L18329" s="2">
        <v>41657</v>
      </c>
      <c r="M18329" s="2">
        <v>41668</v>
      </c>
      <c r="N18329" s="1" t="s">
        <v>133</v>
      </c>
      <c r="O18329" s="1" t="s">
        <v>134</v>
      </c>
    </row>
    <row r="18330" spans="1:15" x14ac:dyDescent="0.25">
      <c r="A18330">
        <v>98073648</v>
      </c>
      <c r="B18330">
        <v>551050943</v>
      </c>
      <c r="C18330" s="1" t="s">
        <v>132</v>
      </c>
      <c r="D18330" s="1" t="s">
        <v>40</v>
      </c>
      <c r="E18330" s="1" t="s">
        <v>50</v>
      </c>
      <c r="F18330">
        <v>47.984000000000002</v>
      </c>
      <c r="G18330">
        <v>2</v>
      </c>
      <c r="H18330">
        <v>8.86</v>
      </c>
      <c r="I18330">
        <v>6.86</v>
      </c>
      <c r="J18330">
        <v>2</v>
      </c>
      <c r="K18330" s="2">
        <v>41654</v>
      </c>
      <c r="L18330" s="2">
        <v>41657</v>
      </c>
      <c r="M18330" s="2">
        <v>41677</v>
      </c>
      <c r="N18330" s="1" t="s">
        <v>139</v>
      </c>
      <c r="O18330" s="1" t="s">
        <v>140</v>
      </c>
    </row>
    <row r="18331" spans="1:15" x14ac:dyDescent="0.25">
      <c r="A18331">
        <v>98073518</v>
      </c>
      <c r="B18331">
        <v>360318072</v>
      </c>
      <c r="C18331" s="1" t="s">
        <v>132</v>
      </c>
      <c r="D18331" s="1" t="s">
        <v>40</v>
      </c>
      <c r="E18331" s="1" t="s">
        <v>50</v>
      </c>
      <c r="F18331">
        <v>47.984000000000002</v>
      </c>
      <c r="G18331">
        <v>2</v>
      </c>
      <c r="H18331">
        <v>5.61</v>
      </c>
      <c r="I18331">
        <v>3.61</v>
      </c>
      <c r="J18331">
        <v>2</v>
      </c>
      <c r="K18331" s="2">
        <v>41679</v>
      </c>
      <c r="L18331" s="2">
        <v>41680</v>
      </c>
      <c r="M18331" s="2">
        <v>41700</v>
      </c>
      <c r="N18331" s="1" t="s">
        <v>143</v>
      </c>
      <c r="O18331" s="1" t="s">
        <v>144</v>
      </c>
    </row>
    <row r="18332" spans="1:15" x14ac:dyDescent="0.25">
      <c r="A18332">
        <v>98073371</v>
      </c>
      <c r="B18332">
        <v>598384221</v>
      </c>
      <c r="C18332" s="1" t="s">
        <v>132</v>
      </c>
      <c r="D18332" s="1" t="s">
        <v>40</v>
      </c>
      <c r="E18332" s="1" t="s">
        <v>50</v>
      </c>
      <c r="F18332">
        <v>47.984000000000002</v>
      </c>
      <c r="G18332">
        <v>2</v>
      </c>
      <c r="H18332">
        <v>7.86</v>
      </c>
      <c r="I18332">
        <v>6.86</v>
      </c>
      <c r="J18332">
        <v>1</v>
      </c>
      <c r="K18332" s="2">
        <v>41704</v>
      </c>
      <c r="L18332" s="2">
        <v>41706</v>
      </c>
      <c r="M18332" s="2">
        <v>41722</v>
      </c>
      <c r="N18332" s="1" t="s">
        <v>149</v>
      </c>
      <c r="O18332" s="1" t="s">
        <v>150</v>
      </c>
    </row>
    <row r="18333" spans="1:15" x14ac:dyDescent="0.25">
      <c r="A18333">
        <v>98073063</v>
      </c>
      <c r="B18333">
        <v>845554615</v>
      </c>
      <c r="C18333" s="1" t="s">
        <v>132</v>
      </c>
      <c r="D18333" s="1" t="s">
        <v>40</v>
      </c>
      <c r="E18333" s="1" t="s">
        <v>50</v>
      </c>
      <c r="F18333">
        <v>47.984000000000002</v>
      </c>
      <c r="G18333">
        <v>2</v>
      </c>
      <c r="H18333">
        <v>8.36</v>
      </c>
      <c r="I18333">
        <v>6.36</v>
      </c>
      <c r="J18333">
        <v>3</v>
      </c>
      <c r="K18333" s="2">
        <v>41760</v>
      </c>
      <c r="L18333" s="2">
        <v>41761</v>
      </c>
      <c r="M18333" s="2">
        <v>43233</v>
      </c>
      <c r="N18333" s="1" t="s">
        <v>149</v>
      </c>
      <c r="O18333" s="1" t="s">
        <v>150</v>
      </c>
    </row>
    <row r="18334" spans="1:15" x14ac:dyDescent="0.25">
      <c r="A18334">
        <v>98073044</v>
      </c>
      <c r="B18334">
        <v>181452465</v>
      </c>
      <c r="C18334" s="1" t="s">
        <v>132</v>
      </c>
      <c r="D18334" s="1" t="s">
        <v>40</v>
      </c>
      <c r="E18334" s="1" t="s">
        <v>50</v>
      </c>
      <c r="F18334">
        <v>47.984000000000002</v>
      </c>
      <c r="G18334">
        <v>2</v>
      </c>
      <c r="H18334">
        <v>8.2200000000000006</v>
      </c>
      <c r="I18334">
        <v>4.22</v>
      </c>
      <c r="J18334">
        <v>2</v>
      </c>
      <c r="K18334" s="2">
        <v>41762</v>
      </c>
      <c r="L18334" s="2">
        <v>41765</v>
      </c>
      <c r="M18334" s="2">
        <v>42846</v>
      </c>
      <c r="N18334" s="1" t="s">
        <v>135</v>
      </c>
      <c r="O18334" s="1" t="s">
        <v>136</v>
      </c>
    </row>
    <row r="18335" spans="1:15" x14ac:dyDescent="0.25">
      <c r="A18335">
        <v>98072854</v>
      </c>
      <c r="B18335">
        <v>240748730</v>
      </c>
      <c r="C18335" s="1" t="s">
        <v>132</v>
      </c>
      <c r="D18335" s="1" t="s">
        <v>40</v>
      </c>
      <c r="E18335" s="1" t="s">
        <v>50</v>
      </c>
      <c r="F18335">
        <v>47.984000000000002</v>
      </c>
      <c r="G18335">
        <v>2</v>
      </c>
      <c r="H18335">
        <v>7.58</v>
      </c>
      <c r="I18335">
        <v>3.58</v>
      </c>
      <c r="J18335">
        <v>1</v>
      </c>
      <c r="K18335" s="2">
        <v>41797</v>
      </c>
      <c r="L18335" s="2">
        <v>41800</v>
      </c>
      <c r="M18335" s="2">
        <v>41818</v>
      </c>
      <c r="N18335" s="1" t="s">
        <v>135</v>
      </c>
      <c r="O18335" s="1" t="s">
        <v>136</v>
      </c>
    </row>
    <row r="18336" spans="1:15" x14ac:dyDescent="0.25">
      <c r="A18336">
        <v>98072723</v>
      </c>
      <c r="B18336">
        <v>615575696</v>
      </c>
      <c r="C18336" s="1" t="s">
        <v>132</v>
      </c>
      <c r="D18336" s="1" t="s">
        <v>40</v>
      </c>
      <c r="E18336" s="1" t="s">
        <v>50</v>
      </c>
      <c r="F18336">
        <v>47.984000000000002</v>
      </c>
      <c r="G18336">
        <v>2</v>
      </c>
      <c r="H18336">
        <v>5.36</v>
      </c>
      <c r="I18336">
        <v>3.36</v>
      </c>
      <c r="J18336">
        <v>3</v>
      </c>
      <c r="K18336" s="2">
        <v>41822</v>
      </c>
      <c r="L18336" s="2">
        <v>41824</v>
      </c>
      <c r="M18336" s="2">
        <v>42866</v>
      </c>
      <c r="N18336" s="1" t="s">
        <v>141</v>
      </c>
      <c r="O18336" s="1" t="s">
        <v>142</v>
      </c>
    </row>
    <row r="18337" spans="1:15" x14ac:dyDescent="0.25">
      <c r="A18337">
        <v>98072711</v>
      </c>
      <c r="B18337">
        <v>664948076</v>
      </c>
      <c r="C18337" s="1" t="s">
        <v>132</v>
      </c>
      <c r="D18337" s="1" t="s">
        <v>40</v>
      </c>
      <c r="E18337" s="1" t="s">
        <v>50</v>
      </c>
      <c r="F18337">
        <v>47.984000000000002</v>
      </c>
      <c r="G18337">
        <v>2</v>
      </c>
      <c r="H18337">
        <v>9.36</v>
      </c>
      <c r="I18337">
        <v>6.36</v>
      </c>
      <c r="J18337">
        <v>2</v>
      </c>
      <c r="K18337" s="2">
        <v>41823</v>
      </c>
      <c r="L18337" s="2">
        <v>41826</v>
      </c>
      <c r="M18337" s="2">
        <v>41843</v>
      </c>
      <c r="N18337" s="1" t="s">
        <v>135</v>
      </c>
      <c r="O18337" s="1" t="s">
        <v>136</v>
      </c>
    </row>
    <row r="18338" spans="1:15" x14ac:dyDescent="0.25">
      <c r="A18338">
        <v>98072650</v>
      </c>
      <c r="B18338">
        <v>305002580</v>
      </c>
      <c r="C18338" s="1" t="s">
        <v>132</v>
      </c>
      <c r="D18338" s="1" t="s">
        <v>40</v>
      </c>
      <c r="E18338" s="1" t="s">
        <v>50</v>
      </c>
      <c r="F18338">
        <v>47.984000000000002</v>
      </c>
      <c r="G18338">
        <v>2</v>
      </c>
      <c r="H18338">
        <v>5.14</v>
      </c>
      <c r="I18338">
        <v>6.14</v>
      </c>
      <c r="J18338">
        <v>2</v>
      </c>
      <c r="K18338" s="2">
        <v>41832</v>
      </c>
      <c r="L18338" s="2">
        <v>41835</v>
      </c>
      <c r="M18338" s="2">
        <v>41843</v>
      </c>
      <c r="N18338" s="1" t="s">
        <v>149</v>
      </c>
      <c r="O18338" s="1" t="s">
        <v>150</v>
      </c>
    </row>
    <row r="18339" spans="1:15" x14ac:dyDescent="0.25">
      <c r="A18339">
        <v>98072386</v>
      </c>
      <c r="B18339">
        <v>413610234</v>
      </c>
      <c r="C18339" s="1" t="s">
        <v>132</v>
      </c>
      <c r="D18339" s="1" t="s">
        <v>40</v>
      </c>
      <c r="E18339" s="1" t="s">
        <v>50</v>
      </c>
      <c r="F18339">
        <v>47.984000000000002</v>
      </c>
      <c r="G18339">
        <v>2</v>
      </c>
      <c r="H18339">
        <v>6.1</v>
      </c>
      <c r="I18339">
        <v>6.1</v>
      </c>
      <c r="J18339">
        <v>3</v>
      </c>
      <c r="K18339" s="2">
        <v>41877</v>
      </c>
      <c r="L18339" s="2">
        <v>41880</v>
      </c>
      <c r="M18339" s="2">
        <v>42878</v>
      </c>
      <c r="N18339" s="1" t="s">
        <v>133</v>
      </c>
      <c r="O18339" s="1" t="s">
        <v>134</v>
      </c>
    </row>
    <row r="18340" spans="1:15" x14ac:dyDescent="0.25">
      <c r="A18340">
        <v>98072093</v>
      </c>
      <c r="B18340">
        <v>183302960</v>
      </c>
      <c r="C18340" s="1" t="s">
        <v>132</v>
      </c>
      <c r="D18340" s="1" t="s">
        <v>40</v>
      </c>
      <c r="E18340" s="1" t="s">
        <v>50</v>
      </c>
      <c r="F18340">
        <v>47.984000000000002</v>
      </c>
      <c r="G18340">
        <v>2</v>
      </c>
      <c r="H18340">
        <v>5.33</v>
      </c>
      <c r="I18340">
        <v>3.33</v>
      </c>
      <c r="J18340">
        <v>1</v>
      </c>
      <c r="K18340" s="2">
        <v>41934</v>
      </c>
      <c r="L18340" s="2">
        <v>41935</v>
      </c>
      <c r="M18340" s="2">
        <v>41944</v>
      </c>
      <c r="N18340" s="1" t="s">
        <v>137</v>
      </c>
      <c r="O18340" s="1" t="s">
        <v>138</v>
      </c>
    </row>
    <row r="18341" spans="1:15" x14ac:dyDescent="0.25">
      <c r="A18341">
        <v>98070875</v>
      </c>
      <c r="B18341">
        <v>510773995</v>
      </c>
      <c r="C18341" s="1" t="s">
        <v>132</v>
      </c>
      <c r="D18341" s="1" t="s">
        <v>40</v>
      </c>
      <c r="E18341" s="1" t="s">
        <v>50</v>
      </c>
      <c r="F18341">
        <v>47.984000000000002</v>
      </c>
      <c r="G18341">
        <v>2</v>
      </c>
      <c r="H18341">
        <v>7.99</v>
      </c>
      <c r="I18341">
        <v>6.99</v>
      </c>
      <c r="J18341">
        <v>2</v>
      </c>
      <c r="K18341" s="2">
        <v>42126</v>
      </c>
      <c r="L18341" s="2">
        <v>42128</v>
      </c>
      <c r="M18341" s="2">
        <v>42141</v>
      </c>
      <c r="N18341" s="1" t="s">
        <v>137</v>
      </c>
      <c r="O18341" s="1" t="s">
        <v>138</v>
      </c>
    </row>
    <row r="18342" spans="1:15" x14ac:dyDescent="0.25">
      <c r="A18342">
        <v>98070797</v>
      </c>
      <c r="B18342">
        <v>568383385</v>
      </c>
      <c r="C18342" s="1" t="s">
        <v>132</v>
      </c>
      <c r="D18342" s="1" t="s">
        <v>40</v>
      </c>
      <c r="E18342" s="1" t="s">
        <v>50</v>
      </c>
      <c r="F18342">
        <v>47.984000000000002</v>
      </c>
      <c r="G18342">
        <v>2</v>
      </c>
      <c r="H18342">
        <v>5</v>
      </c>
      <c r="I18342">
        <v>3</v>
      </c>
      <c r="J18342">
        <v>2</v>
      </c>
      <c r="K18342" s="2">
        <v>42139</v>
      </c>
      <c r="L18342" s="2">
        <v>42140</v>
      </c>
      <c r="M18342" s="2">
        <v>42153</v>
      </c>
      <c r="N18342" s="1" t="s">
        <v>133</v>
      </c>
      <c r="O18342" s="1" t="s">
        <v>134</v>
      </c>
    </row>
    <row r="18343" spans="1:15" x14ac:dyDescent="0.25">
      <c r="A18343">
        <v>98070639</v>
      </c>
      <c r="B18343">
        <v>126420846</v>
      </c>
      <c r="C18343" s="1" t="s">
        <v>132</v>
      </c>
      <c r="D18343" s="1" t="s">
        <v>40</v>
      </c>
      <c r="E18343" s="1" t="s">
        <v>50</v>
      </c>
      <c r="F18343">
        <v>47.984000000000002</v>
      </c>
      <c r="G18343">
        <v>2</v>
      </c>
      <c r="H18343">
        <v>5.33</v>
      </c>
      <c r="I18343">
        <v>6.33</v>
      </c>
      <c r="J18343">
        <v>1</v>
      </c>
      <c r="K18343" s="2">
        <v>42162</v>
      </c>
      <c r="L18343" s="2">
        <v>42163</v>
      </c>
      <c r="M18343" s="2">
        <v>42171</v>
      </c>
      <c r="N18343" s="1" t="s">
        <v>133</v>
      </c>
      <c r="O18343" s="1" t="s">
        <v>134</v>
      </c>
    </row>
    <row r="18344" spans="1:15" x14ac:dyDescent="0.25">
      <c r="A18344">
        <v>98093835</v>
      </c>
      <c r="B18344">
        <v>596188269</v>
      </c>
      <c r="C18344" s="1" t="s">
        <v>132</v>
      </c>
      <c r="D18344" s="1" t="s">
        <v>41</v>
      </c>
      <c r="E18344" s="1" t="s">
        <v>50</v>
      </c>
      <c r="F18344">
        <v>48.16</v>
      </c>
      <c r="G18344">
        <v>2</v>
      </c>
      <c r="H18344">
        <v>10</v>
      </c>
      <c r="I18344">
        <v>5</v>
      </c>
      <c r="J18344">
        <v>3</v>
      </c>
      <c r="K18344" s="2">
        <v>36632</v>
      </c>
      <c r="L18344" s="2">
        <v>36633</v>
      </c>
      <c r="M18344" s="2">
        <v>36648</v>
      </c>
      <c r="N18344" s="1" t="s">
        <v>145</v>
      </c>
      <c r="O18344" s="1" t="s">
        <v>146</v>
      </c>
    </row>
    <row r="18345" spans="1:15" x14ac:dyDescent="0.25">
      <c r="A18345">
        <v>98093189</v>
      </c>
      <c r="B18345">
        <v>512817841</v>
      </c>
      <c r="C18345" s="1" t="s">
        <v>132</v>
      </c>
      <c r="D18345" s="1" t="s">
        <v>41</v>
      </c>
      <c r="E18345" s="1" t="s">
        <v>50</v>
      </c>
      <c r="F18345">
        <v>48.16</v>
      </c>
      <c r="G18345">
        <v>2</v>
      </c>
      <c r="H18345">
        <v>8.2200000000000006</v>
      </c>
      <c r="I18345">
        <v>6.22</v>
      </c>
      <c r="J18345">
        <v>3</v>
      </c>
      <c r="K18345" s="2">
        <v>36808</v>
      </c>
      <c r="L18345" s="2">
        <v>36811</v>
      </c>
      <c r="M18345" s="2">
        <v>36829</v>
      </c>
      <c r="N18345" s="1" t="s">
        <v>147</v>
      </c>
      <c r="O18345" s="1" t="s">
        <v>148</v>
      </c>
    </row>
    <row r="18346" spans="1:15" x14ac:dyDescent="0.25">
      <c r="A18346">
        <v>98093099</v>
      </c>
      <c r="B18346">
        <v>448346508</v>
      </c>
      <c r="C18346" s="1" t="s">
        <v>132</v>
      </c>
      <c r="D18346" s="1" t="s">
        <v>41</v>
      </c>
      <c r="E18346" s="1" t="s">
        <v>50</v>
      </c>
      <c r="F18346">
        <v>48.16</v>
      </c>
      <c r="G18346">
        <v>2</v>
      </c>
      <c r="H18346">
        <v>9.84</v>
      </c>
      <c r="I18346">
        <v>4.84</v>
      </c>
      <c r="J18346">
        <v>1</v>
      </c>
      <c r="K18346" s="2">
        <v>36831</v>
      </c>
      <c r="L18346" s="2">
        <v>36834</v>
      </c>
      <c r="M18346" s="2">
        <v>36847</v>
      </c>
      <c r="N18346" s="1" t="s">
        <v>139</v>
      </c>
      <c r="O18346" s="1" t="s">
        <v>140</v>
      </c>
    </row>
    <row r="18347" spans="1:15" x14ac:dyDescent="0.25">
      <c r="A18347">
        <v>98092046</v>
      </c>
      <c r="B18347">
        <v>792787007</v>
      </c>
      <c r="C18347" s="1" t="s">
        <v>132</v>
      </c>
      <c r="D18347" s="1" t="s">
        <v>41</v>
      </c>
      <c r="E18347" s="1" t="s">
        <v>50</v>
      </c>
      <c r="F18347">
        <v>48.16</v>
      </c>
      <c r="G18347">
        <v>2</v>
      </c>
      <c r="H18347">
        <v>9.61</v>
      </c>
      <c r="I18347">
        <v>6.61</v>
      </c>
      <c r="J18347">
        <v>2</v>
      </c>
      <c r="K18347" s="2">
        <v>37135</v>
      </c>
      <c r="L18347" s="2">
        <v>37137</v>
      </c>
      <c r="M18347" s="2">
        <v>37147</v>
      </c>
      <c r="N18347" s="1" t="s">
        <v>141</v>
      </c>
      <c r="O18347" s="1" t="s">
        <v>142</v>
      </c>
    </row>
    <row r="18348" spans="1:15" x14ac:dyDescent="0.25">
      <c r="A18348">
        <v>98091812</v>
      </c>
      <c r="B18348">
        <v>618657661</v>
      </c>
      <c r="C18348" s="1" t="s">
        <v>132</v>
      </c>
      <c r="D18348" s="1" t="s">
        <v>41</v>
      </c>
      <c r="E18348" s="1" t="s">
        <v>50</v>
      </c>
      <c r="F18348">
        <v>48.16</v>
      </c>
      <c r="G18348">
        <v>2</v>
      </c>
      <c r="H18348">
        <v>6.61</v>
      </c>
      <c r="I18348">
        <v>4.6100000000000003</v>
      </c>
      <c r="J18348">
        <v>1</v>
      </c>
      <c r="K18348" s="2">
        <v>37209</v>
      </c>
      <c r="L18348" s="2">
        <v>37210</v>
      </c>
      <c r="M18348" s="2">
        <v>37223</v>
      </c>
      <c r="N18348" s="1" t="s">
        <v>137</v>
      </c>
      <c r="O18348" s="1" t="s">
        <v>138</v>
      </c>
    </row>
    <row r="18349" spans="1:15" x14ac:dyDescent="0.25">
      <c r="A18349">
        <v>98091657</v>
      </c>
      <c r="B18349">
        <v>637125327</v>
      </c>
      <c r="C18349" s="1" t="s">
        <v>132</v>
      </c>
      <c r="D18349" s="1" t="s">
        <v>41</v>
      </c>
      <c r="E18349" s="1" t="s">
        <v>50</v>
      </c>
      <c r="F18349">
        <v>48.16</v>
      </c>
      <c r="G18349">
        <v>2</v>
      </c>
      <c r="H18349">
        <v>7.55</v>
      </c>
      <c r="I18349">
        <v>5.55</v>
      </c>
      <c r="J18349">
        <v>2</v>
      </c>
      <c r="K18349" s="2">
        <v>37245</v>
      </c>
      <c r="L18349" s="2">
        <v>37247</v>
      </c>
      <c r="M18349" s="2">
        <v>37260</v>
      </c>
      <c r="N18349" s="1" t="s">
        <v>145</v>
      </c>
      <c r="O18349" s="1" t="s">
        <v>146</v>
      </c>
    </row>
    <row r="18350" spans="1:15" x14ac:dyDescent="0.25">
      <c r="A18350">
        <v>98091548</v>
      </c>
      <c r="B18350">
        <v>510773995</v>
      </c>
      <c r="C18350" s="1" t="s">
        <v>132</v>
      </c>
      <c r="D18350" s="1" t="s">
        <v>41</v>
      </c>
      <c r="E18350" s="1" t="s">
        <v>50</v>
      </c>
      <c r="F18350">
        <v>48.16</v>
      </c>
      <c r="G18350">
        <v>2</v>
      </c>
      <c r="H18350">
        <v>8.99</v>
      </c>
      <c r="I18350">
        <v>4.99</v>
      </c>
      <c r="J18350">
        <v>1</v>
      </c>
      <c r="K18350" s="2">
        <v>37273</v>
      </c>
      <c r="L18350" s="2">
        <v>37275</v>
      </c>
      <c r="M18350" s="2">
        <v>37288</v>
      </c>
      <c r="N18350" s="1" t="s">
        <v>143</v>
      </c>
      <c r="O18350" s="1" t="s">
        <v>144</v>
      </c>
    </row>
    <row r="18351" spans="1:15" x14ac:dyDescent="0.25">
      <c r="A18351">
        <v>98091252</v>
      </c>
      <c r="B18351">
        <v>838168914</v>
      </c>
      <c r="C18351" s="1" t="s">
        <v>132</v>
      </c>
      <c r="D18351" s="1" t="s">
        <v>41</v>
      </c>
      <c r="E18351" s="1" t="s">
        <v>50</v>
      </c>
      <c r="F18351">
        <v>48.16</v>
      </c>
      <c r="G18351">
        <v>2</v>
      </c>
      <c r="H18351">
        <v>10</v>
      </c>
      <c r="I18351">
        <v>6</v>
      </c>
      <c r="J18351">
        <v>2</v>
      </c>
      <c r="K18351" s="2">
        <v>37343</v>
      </c>
      <c r="L18351" s="2">
        <v>37346</v>
      </c>
      <c r="M18351" s="2">
        <v>37355</v>
      </c>
      <c r="N18351" s="1" t="s">
        <v>147</v>
      </c>
      <c r="O18351" s="1" t="s">
        <v>148</v>
      </c>
    </row>
    <row r="18352" spans="1:15" x14ac:dyDescent="0.25">
      <c r="A18352">
        <v>98090991</v>
      </c>
      <c r="B18352">
        <v>438776540</v>
      </c>
      <c r="C18352" s="1" t="s">
        <v>132</v>
      </c>
      <c r="D18352" s="1" t="s">
        <v>41</v>
      </c>
      <c r="E18352" s="1" t="s">
        <v>50</v>
      </c>
      <c r="F18352">
        <v>48.16</v>
      </c>
      <c r="G18352">
        <v>2</v>
      </c>
      <c r="H18352">
        <v>7.68</v>
      </c>
      <c r="I18352">
        <v>4.68</v>
      </c>
      <c r="J18352">
        <v>3</v>
      </c>
      <c r="K18352" s="2">
        <v>37412</v>
      </c>
      <c r="L18352" s="2">
        <v>37415</v>
      </c>
      <c r="M18352" s="2">
        <v>37426</v>
      </c>
      <c r="N18352" s="1" t="s">
        <v>143</v>
      </c>
      <c r="O18352" s="1" t="s">
        <v>144</v>
      </c>
    </row>
    <row r="18353" spans="1:15" x14ac:dyDescent="0.25">
      <c r="A18353">
        <v>98090916</v>
      </c>
      <c r="B18353">
        <v>193156145</v>
      </c>
      <c r="C18353" s="1" t="s">
        <v>132</v>
      </c>
      <c r="D18353" s="1" t="s">
        <v>41</v>
      </c>
      <c r="E18353" s="1" t="s">
        <v>50</v>
      </c>
      <c r="F18353">
        <v>48.16</v>
      </c>
      <c r="G18353">
        <v>2</v>
      </c>
      <c r="H18353">
        <v>9.84</v>
      </c>
      <c r="I18353">
        <v>4.84</v>
      </c>
      <c r="J18353">
        <v>3</v>
      </c>
      <c r="K18353" s="2">
        <v>37435</v>
      </c>
      <c r="L18353" s="2">
        <v>37436</v>
      </c>
      <c r="M18353" s="2">
        <v>37451</v>
      </c>
      <c r="N18353" s="1" t="s">
        <v>133</v>
      </c>
      <c r="O18353" s="1" t="s">
        <v>134</v>
      </c>
    </row>
    <row r="18354" spans="1:15" x14ac:dyDescent="0.25">
      <c r="A18354">
        <v>98090650</v>
      </c>
      <c r="B18354">
        <v>773449633</v>
      </c>
      <c r="C18354" s="1" t="s">
        <v>132</v>
      </c>
      <c r="D18354" s="1" t="s">
        <v>41</v>
      </c>
      <c r="E18354" s="1" t="s">
        <v>50</v>
      </c>
      <c r="F18354">
        <v>48.16</v>
      </c>
      <c r="G18354">
        <v>2</v>
      </c>
      <c r="H18354">
        <v>6.61</v>
      </c>
      <c r="I18354">
        <v>3.61</v>
      </c>
      <c r="J18354">
        <v>1</v>
      </c>
      <c r="K18354" s="2">
        <v>37511</v>
      </c>
      <c r="L18354" s="2">
        <v>37512</v>
      </c>
      <c r="M18354" s="2">
        <v>37521</v>
      </c>
      <c r="N18354" s="1" t="s">
        <v>145</v>
      </c>
      <c r="O18354" s="1" t="s">
        <v>146</v>
      </c>
    </row>
    <row r="18355" spans="1:15" x14ac:dyDescent="0.25">
      <c r="A18355">
        <v>98090596</v>
      </c>
      <c r="B18355">
        <v>327658904</v>
      </c>
      <c r="C18355" s="1" t="s">
        <v>132</v>
      </c>
      <c r="D18355" s="1" t="s">
        <v>41</v>
      </c>
      <c r="E18355" s="1" t="s">
        <v>50</v>
      </c>
      <c r="F18355">
        <v>48.16</v>
      </c>
      <c r="G18355">
        <v>2</v>
      </c>
      <c r="H18355">
        <v>5.86</v>
      </c>
      <c r="I18355">
        <v>6.86</v>
      </c>
      <c r="J18355">
        <v>2</v>
      </c>
      <c r="K18355" s="2">
        <v>37524</v>
      </c>
      <c r="L18355" s="2">
        <v>37525</v>
      </c>
      <c r="M18355" s="2">
        <v>37533</v>
      </c>
      <c r="N18355" s="1" t="s">
        <v>143</v>
      </c>
      <c r="O18355" s="1" t="s">
        <v>144</v>
      </c>
    </row>
    <row r="18356" spans="1:15" x14ac:dyDescent="0.25">
      <c r="A18356">
        <v>98090219</v>
      </c>
      <c r="B18356">
        <v>327658904</v>
      </c>
      <c r="C18356" s="1" t="s">
        <v>132</v>
      </c>
      <c r="D18356" s="1" t="s">
        <v>41</v>
      </c>
      <c r="E18356" s="1" t="s">
        <v>50</v>
      </c>
      <c r="F18356">
        <v>48.16</v>
      </c>
      <c r="G18356">
        <v>2</v>
      </c>
      <c r="H18356">
        <v>9.58</v>
      </c>
      <c r="I18356">
        <v>4.58</v>
      </c>
      <c r="J18356">
        <v>3</v>
      </c>
      <c r="K18356" s="2">
        <v>37634</v>
      </c>
      <c r="L18356" s="2">
        <v>37635</v>
      </c>
      <c r="M18356" s="2">
        <v>37650</v>
      </c>
      <c r="N18356" s="1" t="s">
        <v>139</v>
      </c>
      <c r="O18356" s="1" t="s">
        <v>140</v>
      </c>
    </row>
    <row r="18357" spans="1:15" x14ac:dyDescent="0.25">
      <c r="A18357">
        <v>98089915</v>
      </c>
      <c r="B18357">
        <v>898039697</v>
      </c>
      <c r="C18357" s="1" t="s">
        <v>132</v>
      </c>
      <c r="D18357" s="1" t="s">
        <v>41</v>
      </c>
      <c r="E18357" s="1" t="s">
        <v>50</v>
      </c>
      <c r="F18357">
        <v>48.16</v>
      </c>
      <c r="G18357">
        <v>2</v>
      </c>
      <c r="H18357">
        <v>6.58</v>
      </c>
      <c r="I18357">
        <v>3.58</v>
      </c>
      <c r="J18357">
        <v>1</v>
      </c>
      <c r="K18357" s="2">
        <v>37719</v>
      </c>
      <c r="L18357" s="2">
        <v>37721</v>
      </c>
      <c r="M18357" s="2">
        <v>37730</v>
      </c>
      <c r="N18357" s="1" t="s">
        <v>141</v>
      </c>
      <c r="O18357" s="1" t="s">
        <v>142</v>
      </c>
    </row>
    <row r="18358" spans="1:15" x14ac:dyDescent="0.25">
      <c r="A18358">
        <v>98089903</v>
      </c>
      <c r="B18358">
        <v>438776540</v>
      </c>
      <c r="C18358" s="1" t="s">
        <v>132</v>
      </c>
      <c r="D18358" s="1" t="s">
        <v>41</v>
      </c>
      <c r="E18358" s="1" t="s">
        <v>50</v>
      </c>
      <c r="F18358">
        <v>48.16</v>
      </c>
      <c r="G18358">
        <v>2</v>
      </c>
      <c r="H18358">
        <v>7</v>
      </c>
      <c r="I18358">
        <v>6</v>
      </c>
      <c r="J18358">
        <v>1</v>
      </c>
      <c r="K18358" s="2">
        <v>37720</v>
      </c>
      <c r="L18358" s="2">
        <v>37722</v>
      </c>
      <c r="M18358" s="2">
        <v>37732</v>
      </c>
      <c r="N18358" s="1" t="s">
        <v>133</v>
      </c>
      <c r="O18358" s="1" t="s">
        <v>134</v>
      </c>
    </row>
    <row r="18359" spans="1:15" x14ac:dyDescent="0.25">
      <c r="A18359">
        <v>98089494</v>
      </c>
      <c r="B18359">
        <v>369207282</v>
      </c>
      <c r="C18359" s="1" t="s">
        <v>132</v>
      </c>
      <c r="D18359" s="1" t="s">
        <v>41</v>
      </c>
      <c r="E18359" s="1" t="s">
        <v>50</v>
      </c>
      <c r="F18359">
        <v>48.16</v>
      </c>
      <c r="G18359">
        <v>2</v>
      </c>
      <c r="H18359">
        <v>7.89</v>
      </c>
      <c r="I18359">
        <v>3.89</v>
      </c>
      <c r="J18359">
        <v>2</v>
      </c>
      <c r="K18359" s="2">
        <v>37832</v>
      </c>
      <c r="L18359" s="2">
        <v>37835</v>
      </c>
      <c r="M18359" s="2">
        <v>37846</v>
      </c>
      <c r="N18359" s="1" t="s">
        <v>147</v>
      </c>
      <c r="O18359" s="1" t="s">
        <v>148</v>
      </c>
    </row>
    <row r="18360" spans="1:15" x14ac:dyDescent="0.25">
      <c r="A18360">
        <v>98089373</v>
      </c>
      <c r="B18360">
        <v>438776540</v>
      </c>
      <c r="C18360" s="1" t="s">
        <v>132</v>
      </c>
      <c r="D18360" s="1" t="s">
        <v>41</v>
      </c>
      <c r="E18360" s="1" t="s">
        <v>50</v>
      </c>
      <c r="F18360">
        <v>48.16</v>
      </c>
      <c r="G18360">
        <v>2</v>
      </c>
      <c r="H18360">
        <v>6.14</v>
      </c>
      <c r="I18360">
        <v>5.14</v>
      </c>
      <c r="J18360">
        <v>3</v>
      </c>
      <c r="K18360" s="2">
        <v>37863</v>
      </c>
      <c r="L18360" s="2">
        <v>37866</v>
      </c>
      <c r="M18360" s="2">
        <v>37878</v>
      </c>
      <c r="N18360" s="1" t="s">
        <v>145</v>
      </c>
      <c r="O18360" s="1" t="s">
        <v>146</v>
      </c>
    </row>
    <row r="18361" spans="1:15" x14ac:dyDescent="0.25">
      <c r="A18361">
        <v>98089109</v>
      </c>
      <c r="B18361">
        <v>783214027</v>
      </c>
      <c r="C18361" s="1" t="s">
        <v>132</v>
      </c>
      <c r="D18361" s="1" t="s">
        <v>41</v>
      </c>
      <c r="E18361" s="1" t="s">
        <v>50</v>
      </c>
      <c r="F18361">
        <v>48.16</v>
      </c>
      <c r="G18361">
        <v>2</v>
      </c>
      <c r="H18361">
        <v>7.14</v>
      </c>
      <c r="I18361">
        <v>4.1399999999999997</v>
      </c>
      <c r="J18361">
        <v>3</v>
      </c>
      <c r="K18361" s="2">
        <v>37932</v>
      </c>
      <c r="L18361" s="2">
        <v>37934</v>
      </c>
      <c r="M18361" s="2">
        <v>37954</v>
      </c>
      <c r="N18361" s="1" t="s">
        <v>141</v>
      </c>
      <c r="O18361" s="1" t="s">
        <v>142</v>
      </c>
    </row>
    <row r="18362" spans="1:15" x14ac:dyDescent="0.25">
      <c r="A18362">
        <v>98088834</v>
      </c>
      <c r="B18362">
        <v>337782119</v>
      </c>
      <c r="C18362" s="1" t="s">
        <v>132</v>
      </c>
      <c r="D18362" s="1" t="s">
        <v>41</v>
      </c>
      <c r="E18362" s="1" t="s">
        <v>50</v>
      </c>
      <c r="F18362">
        <v>48.16</v>
      </c>
      <c r="G18362">
        <v>2</v>
      </c>
      <c r="H18362">
        <v>7.55</v>
      </c>
      <c r="I18362">
        <v>5.55</v>
      </c>
      <c r="J18362">
        <v>3</v>
      </c>
      <c r="K18362" s="2">
        <v>38010</v>
      </c>
      <c r="L18362" s="2">
        <v>38012</v>
      </c>
      <c r="M18362" s="2">
        <v>38024</v>
      </c>
      <c r="N18362" s="1" t="s">
        <v>141</v>
      </c>
      <c r="O18362" s="1" t="s">
        <v>142</v>
      </c>
    </row>
    <row r="18363" spans="1:15" x14ac:dyDescent="0.25">
      <c r="A18363">
        <v>98088549</v>
      </c>
      <c r="B18363">
        <v>376809712</v>
      </c>
      <c r="C18363" s="1" t="s">
        <v>132</v>
      </c>
      <c r="D18363" s="1" t="s">
        <v>41</v>
      </c>
      <c r="E18363" s="1" t="s">
        <v>50</v>
      </c>
      <c r="F18363">
        <v>48.16</v>
      </c>
      <c r="G18363">
        <v>2</v>
      </c>
      <c r="H18363">
        <v>9.61</v>
      </c>
      <c r="I18363">
        <v>6.61</v>
      </c>
      <c r="J18363">
        <v>3</v>
      </c>
      <c r="K18363" s="2">
        <v>38080</v>
      </c>
      <c r="L18363" s="2">
        <v>38081</v>
      </c>
      <c r="M18363" s="2">
        <v>38088</v>
      </c>
      <c r="N18363" s="1" t="s">
        <v>147</v>
      </c>
      <c r="O18363" s="1" t="s">
        <v>148</v>
      </c>
    </row>
    <row r="18364" spans="1:15" x14ac:dyDescent="0.25">
      <c r="A18364">
        <v>98088468</v>
      </c>
      <c r="B18364">
        <v>347508755</v>
      </c>
      <c r="C18364" s="1" t="s">
        <v>132</v>
      </c>
      <c r="D18364" s="1" t="s">
        <v>41</v>
      </c>
      <c r="E18364" s="1" t="s">
        <v>50</v>
      </c>
      <c r="F18364">
        <v>48.16</v>
      </c>
      <c r="G18364">
        <v>2</v>
      </c>
      <c r="H18364">
        <v>9.61</v>
      </c>
      <c r="I18364">
        <v>3.61</v>
      </c>
      <c r="J18364">
        <v>2</v>
      </c>
      <c r="K18364" s="2">
        <v>38102</v>
      </c>
      <c r="L18364" s="2">
        <v>38104</v>
      </c>
      <c r="M18364" s="2">
        <v>38116</v>
      </c>
      <c r="N18364" s="1" t="s">
        <v>135</v>
      </c>
      <c r="O18364" s="1" t="s">
        <v>136</v>
      </c>
    </row>
    <row r="18365" spans="1:15" x14ac:dyDescent="0.25">
      <c r="A18365">
        <v>98088387</v>
      </c>
      <c r="B18365">
        <v>395119746</v>
      </c>
      <c r="C18365" s="1" t="s">
        <v>132</v>
      </c>
      <c r="D18365" s="1" t="s">
        <v>41</v>
      </c>
      <c r="E18365" s="1" t="s">
        <v>50</v>
      </c>
      <c r="F18365">
        <v>48.16</v>
      </c>
      <c r="G18365">
        <v>2</v>
      </c>
      <c r="H18365">
        <v>7.99</v>
      </c>
      <c r="I18365">
        <v>4.99</v>
      </c>
      <c r="J18365">
        <v>2</v>
      </c>
      <c r="K18365" s="2">
        <v>38129</v>
      </c>
      <c r="L18365" s="2">
        <v>38130</v>
      </c>
      <c r="M18365" s="2">
        <v>38143</v>
      </c>
      <c r="N18365" s="1" t="s">
        <v>147</v>
      </c>
      <c r="O18365" s="1" t="s">
        <v>148</v>
      </c>
    </row>
    <row r="18366" spans="1:15" x14ac:dyDescent="0.25">
      <c r="A18366">
        <v>98088329</v>
      </c>
      <c r="B18366">
        <v>783214027</v>
      </c>
      <c r="C18366" s="1" t="s">
        <v>132</v>
      </c>
      <c r="D18366" s="1" t="s">
        <v>41</v>
      </c>
      <c r="E18366" s="1" t="s">
        <v>50</v>
      </c>
      <c r="F18366">
        <v>48.16</v>
      </c>
      <c r="G18366">
        <v>2</v>
      </c>
      <c r="H18366">
        <v>9</v>
      </c>
      <c r="I18366">
        <v>3</v>
      </c>
      <c r="J18366">
        <v>2</v>
      </c>
      <c r="K18366" s="2">
        <v>38145</v>
      </c>
      <c r="L18366" s="2">
        <v>38146</v>
      </c>
      <c r="M18366" s="2">
        <v>38163</v>
      </c>
      <c r="N18366" s="1" t="s">
        <v>149</v>
      </c>
      <c r="O18366" s="1" t="s">
        <v>150</v>
      </c>
    </row>
    <row r="18367" spans="1:15" x14ac:dyDescent="0.25">
      <c r="A18367">
        <v>98088214</v>
      </c>
      <c r="B18367">
        <v>181452465</v>
      </c>
      <c r="C18367" s="1" t="s">
        <v>132</v>
      </c>
      <c r="D18367" s="1" t="s">
        <v>41</v>
      </c>
      <c r="E18367" s="1" t="s">
        <v>50</v>
      </c>
      <c r="F18367">
        <v>48.16</v>
      </c>
      <c r="G18367">
        <v>2</v>
      </c>
      <c r="H18367">
        <v>9.58</v>
      </c>
      <c r="I18367">
        <v>6.58</v>
      </c>
      <c r="J18367">
        <v>1</v>
      </c>
      <c r="K18367" s="2">
        <v>38177</v>
      </c>
      <c r="L18367" s="2">
        <v>38178</v>
      </c>
      <c r="M18367" s="2">
        <v>38186</v>
      </c>
      <c r="N18367" s="1" t="s">
        <v>149</v>
      </c>
      <c r="O18367" s="1" t="s">
        <v>150</v>
      </c>
    </row>
    <row r="18368" spans="1:15" x14ac:dyDescent="0.25">
      <c r="A18368">
        <v>98087834</v>
      </c>
      <c r="B18368">
        <v>892235684</v>
      </c>
      <c r="C18368" s="1" t="s">
        <v>132</v>
      </c>
      <c r="D18368" s="1" t="s">
        <v>41</v>
      </c>
      <c r="E18368" s="1" t="s">
        <v>50</v>
      </c>
      <c r="F18368">
        <v>48.16</v>
      </c>
      <c r="G18368">
        <v>2</v>
      </c>
      <c r="H18368">
        <v>5.99</v>
      </c>
      <c r="I18368">
        <v>5.99</v>
      </c>
      <c r="J18368">
        <v>1</v>
      </c>
      <c r="K18368" s="2">
        <v>38288</v>
      </c>
      <c r="L18368" s="2">
        <v>38290</v>
      </c>
      <c r="M18368" s="2">
        <v>38301</v>
      </c>
      <c r="N18368" s="1" t="s">
        <v>133</v>
      </c>
      <c r="O18368" s="1" t="s">
        <v>134</v>
      </c>
    </row>
    <row r="18369" spans="1:15" x14ac:dyDescent="0.25">
      <c r="A18369">
        <v>98087573</v>
      </c>
      <c r="B18369">
        <v>758679810</v>
      </c>
      <c r="C18369" s="1" t="s">
        <v>132</v>
      </c>
      <c r="D18369" s="1" t="s">
        <v>41</v>
      </c>
      <c r="E18369" s="1" t="s">
        <v>50</v>
      </c>
      <c r="F18369">
        <v>48.16</v>
      </c>
      <c r="G18369">
        <v>2</v>
      </c>
      <c r="H18369">
        <v>5.36</v>
      </c>
      <c r="I18369">
        <v>6.36</v>
      </c>
      <c r="J18369">
        <v>1</v>
      </c>
      <c r="K18369" s="2">
        <v>38358</v>
      </c>
      <c r="L18369" s="2">
        <v>38360</v>
      </c>
      <c r="M18369" s="2">
        <v>38377</v>
      </c>
      <c r="N18369" s="1" t="s">
        <v>147</v>
      </c>
      <c r="O18369" s="1" t="s">
        <v>148</v>
      </c>
    </row>
    <row r="18370" spans="1:15" x14ac:dyDescent="0.25">
      <c r="A18370">
        <v>98087497</v>
      </c>
      <c r="B18370">
        <v>305002580</v>
      </c>
      <c r="C18370" s="1" t="s">
        <v>132</v>
      </c>
      <c r="D18370" s="1" t="s">
        <v>41</v>
      </c>
      <c r="E18370" s="1" t="s">
        <v>50</v>
      </c>
      <c r="F18370">
        <v>48.16</v>
      </c>
      <c r="G18370">
        <v>2</v>
      </c>
      <c r="H18370">
        <v>5.22</v>
      </c>
      <c r="I18370">
        <v>4.22</v>
      </c>
      <c r="J18370">
        <v>1</v>
      </c>
      <c r="K18370" s="2">
        <v>38377</v>
      </c>
      <c r="L18370" s="2">
        <v>38380</v>
      </c>
      <c r="M18370" s="2">
        <v>38400</v>
      </c>
      <c r="N18370" s="1" t="s">
        <v>139</v>
      </c>
      <c r="O18370" s="1" t="s">
        <v>140</v>
      </c>
    </row>
    <row r="18371" spans="1:15" x14ac:dyDescent="0.25">
      <c r="A18371">
        <v>98087288</v>
      </c>
      <c r="B18371">
        <v>193322802</v>
      </c>
      <c r="C18371" s="1" t="s">
        <v>132</v>
      </c>
      <c r="D18371" s="1" t="s">
        <v>41</v>
      </c>
      <c r="E18371" s="1" t="s">
        <v>50</v>
      </c>
      <c r="F18371">
        <v>48.16</v>
      </c>
      <c r="G18371">
        <v>2</v>
      </c>
      <c r="H18371">
        <v>9.89</v>
      </c>
      <c r="I18371">
        <v>5.89</v>
      </c>
      <c r="J18371">
        <v>3</v>
      </c>
      <c r="K18371" s="2">
        <v>38436</v>
      </c>
      <c r="L18371" s="2">
        <v>38439</v>
      </c>
      <c r="M18371" s="2">
        <v>38451</v>
      </c>
      <c r="N18371" s="1" t="s">
        <v>143</v>
      </c>
      <c r="O18371" s="1" t="s">
        <v>144</v>
      </c>
    </row>
    <row r="18372" spans="1:15" x14ac:dyDescent="0.25">
      <c r="A18372">
        <v>98085031</v>
      </c>
      <c r="B18372">
        <v>664948076</v>
      </c>
      <c r="C18372" s="1" t="s">
        <v>132</v>
      </c>
      <c r="D18372" s="1" t="s">
        <v>41</v>
      </c>
      <c r="E18372" s="1" t="s">
        <v>50</v>
      </c>
      <c r="F18372">
        <v>48.16</v>
      </c>
      <c r="G18372">
        <v>2</v>
      </c>
      <c r="H18372">
        <v>5.22</v>
      </c>
      <c r="I18372">
        <v>5.22</v>
      </c>
      <c r="J18372">
        <v>1</v>
      </c>
      <c r="K18372" s="2">
        <v>39051</v>
      </c>
      <c r="L18372" s="2">
        <v>39052</v>
      </c>
      <c r="M18372" s="2">
        <v>39071</v>
      </c>
      <c r="N18372" s="1" t="s">
        <v>143</v>
      </c>
      <c r="O18372" s="1" t="s">
        <v>144</v>
      </c>
    </row>
    <row r="18373" spans="1:15" x14ac:dyDescent="0.25">
      <c r="A18373">
        <v>98084879</v>
      </c>
      <c r="B18373">
        <v>448346508</v>
      </c>
      <c r="C18373" s="1" t="s">
        <v>132</v>
      </c>
      <c r="D18373" s="1" t="s">
        <v>41</v>
      </c>
      <c r="E18373" s="1" t="s">
        <v>50</v>
      </c>
      <c r="F18373">
        <v>48.16</v>
      </c>
      <c r="G18373">
        <v>2</v>
      </c>
      <c r="H18373">
        <v>6.99</v>
      </c>
      <c r="I18373">
        <v>3.99</v>
      </c>
      <c r="J18373">
        <v>1</v>
      </c>
      <c r="K18373" s="2">
        <v>39094</v>
      </c>
      <c r="L18373" s="2">
        <v>39096</v>
      </c>
      <c r="M18373" s="2">
        <v>39112</v>
      </c>
      <c r="N18373" s="1" t="s">
        <v>149</v>
      </c>
      <c r="O18373" s="1" t="s">
        <v>150</v>
      </c>
    </row>
    <row r="18374" spans="1:15" x14ac:dyDescent="0.25">
      <c r="A18374">
        <v>98084798</v>
      </c>
      <c r="B18374">
        <v>323336792</v>
      </c>
      <c r="C18374" s="1" t="s">
        <v>132</v>
      </c>
      <c r="D18374" s="1" t="s">
        <v>41</v>
      </c>
      <c r="E18374" s="1" t="s">
        <v>50</v>
      </c>
      <c r="F18374">
        <v>48.16</v>
      </c>
      <c r="G18374">
        <v>2</v>
      </c>
      <c r="H18374">
        <v>5</v>
      </c>
      <c r="I18374">
        <v>3</v>
      </c>
      <c r="J18374">
        <v>1</v>
      </c>
      <c r="K18374" s="2">
        <v>39114</v>
      </c>
      <c r="L18374" s="2">
        <v>39116</v>
      </c>
      <c r="M18374" s="2">
        <v>39123</v>
      </c>
      <c r="N18374" s="1" t="s">
        <v>149</v>
      </c>
      <c r="O18374" s="1" t="s">
        <v>150</v>
      </c>
    </row>
    <row r="18375" spans="1:15" x14ac:dyDescent="0.25">
      <c r="A18375">
        <v>98084412</v>
      </c>
      <c r="B18375">
        <v>702980227</v>
      </c>
      <c r="C18375" s="1" t="s">
        <v>132</v>
      </c>
      <c r="D18375" s="1" t="s">
        <v>41</v>
      </c>
      <c r="E18375" s="1" t="s">
        <v>50</v>
      </c>
      <c r="F18375">
        <v>48.16</v>
      </c>
      <c r="G18375">
        <v>2</v>
      </c>
      <c r="H18375">
        <v>9.9</v>
      </c>
      <c r="I18375">
        <v>3.9</v>
      </c>
      <c r="J18375">
        <v>2</v>
      </c>
      <c r="K18375" s="2">
        <v>39222</v>
      </c>
      <c r="L18375" s="2">
        <v>39225</v>
      </c>
      <c r="M18375" s="2">
        <v>39243</v>
      </c>
      <c r="N18375" s="1" t="s">
        <v>141</v>
      </c>
      <c r="O18375" s="1" t="s">
        <v>142</v>
      </c>
    </row>
    <row r="18376" spans="1:15" x14ac:dyDescent="0.25">
      <c r="A18376">
        <v>98084261</v>
      </c>
      <c r="B18376">
        <v>331154749</v>
      </c>
      <c r="C18376" s="1" t="s">
        <v>132</v>
      </c>
      <c r="D18376" s="1" t="s">
        <v>41</v>
      </c>
      <c r="E18376" s="1" t="s">
        <v>50</v>
      </c>
      <c r="F18376">
        <v>48.16</v>
      </c>
      <c r="G18376">
        <v>2</v>
      </c>
      <c r="H18376">
        <v>7.1</v>
      </c>
      <c r="I18376">
        <v>6.1</v>
      </c>
      <c r="J18376">
        <v>3</v>
      </c>
      <c r="K18376" s="2">
        <v>39265</v>
      </c>
      <c r="L18376" s="2">
        <v>39266</v>
      </c>
      <c r="M18376" s="2">
        <v>39273</v>
      </c>
      <c r="N18376" s="1" t="s">
        <v>135</v>
      </c>
      <c r="O18376" s="1" t="s">
        <v>136</v>
      </c>
    </row>
    <row r="18377" spans="1:15" x14ac:dyDescent="0.25">
      <c r="A18377">
        <v>98083423</v>
      </c>
      <c r="B18377">
        <v>514668821</v>
      </c>
      <c r="C18377" s="1" t="s">
        <v>132</v>
      </c>
      <c r="D18377" s="1" t="s">
        <v>41</v>
      </c>
      <c r="E18377" s="1" t="s">
        <v>50</v>
      </c>
      <c r="F18377">
        <v>48.16</v>
      </c>
      <c r="G18377">
        <v>2</v>
      </c>
      <c r="H18377">
        <v>8.99</v>
      </c>
      <c r="I18377">
        <v>4.99</v>
      </c>
      <c r="J18377">
        <v>2</v>
      </c>
      <c r="K18377" s="2">
        <v>39494</v>
      </c>
      <c r="L18377" s="2">
        <v>39496</v>
      </c>
      <c r="M18377" s="2">
        <v>39506</v>
      </c>
      <c r="N18377" s="1" t="s">
        <v>145</v>
      </c>
      <c r="O18377" s="1" t="s">
        <v>146</v>
      </c>
    </row>
    <row r="18378" spans="1:15" x14ac:dyDescent="0.25">
      <c r="A18378">
        <v>98083378</v>
      </c>
      <c r="B18378">
        <v>140565407</v>
      </c>
      <c r="C18378" s="1" t="s">
        <v>132</v>
      </c>
      <c r="D18378" s="1" t="s">
        <v>41</v>
      </c>
      <c r="E18378" s="1" t="s">
        <v>50</v>
      </c>
      <c r="F18378">
        <v>48.16</v>
      </c>
      <c r="G18378">
        <v>2</v>
      </c>
      <c r="H18378">
        <v>8.4499999999999993</v>
      </c>
      <c r="I18378">
        <v>6.45</v>
      </c>
      <c r="J18378">
        <v>1</v>
      </c>
      <c r="K18378" s="2">
        <v>39509</v>
      </c>
      <c r="L18378" s="2">
        <v>39511</v>
      </c>
      <c r="M18378" s="2">
        <v>39523</v>
      </c>
      <c r="N18378" s="1" t="s">
        <v>139</v>
      </c>
      <c r="O18378" s="1" t="s">
        <v>140</v>
      </c>
    </row>
    <row r="18379" spans="1:15" x14ac:dyDescent="0.25">
      <c r="A18379">
        <v>98083210</v>
      </c>
      <c r="B18379">
        <v>605633342</v>
      </c>
      <c r="C18379" s="1" t="s">
        <v>132</v>
      </c>
      <c r="D18379" s="1" t="s">
        <v>41</v>
      </c>
      <c r="E18379" s="1" t="s">
        <v>50</v>
      </c>
      <c r="F18379">
        <v>48.16</v>
      </c>
      <c r="G18379">
        <v>2</v>
      </c>
      <c r="H18379">
        <v>6.55</v>
      </c>
      <c r="I18379">
        <v>3.55</v>
      </c>
      <c r="J18379">
        <v>1</v>
      </c>
      <c r="K18379" s="2">
        <v>39550</v>
      </c>
      <c r="L18379" s="2">
        <v>39552</v>
      </c>
      <c r="M18379" s="2">
        <v>39568</v>
      </c>
      <c r="N18379" s="1" t="s">
        <v>137</v>
      </c>
      <c r="O18379" s="1" t="s">
        <v>138</v>
      </c>
    </row>
    <row r="18380" spans="1:15" x14ac:dyDescent="0.25">
      <c r="A18380">
        <v>98083064</v>
      </c>
      <c r="B18380">
        <v>305002580</v>
      </c>
      <c r="C18380" s="1" t="s">
        <v>132</v>
      </c>
      <c r="D18380" s="1" t="s">
        <v>41</v>
      </c>
      <c r="E18380" s="1" t="s">
        <v>50</v>
      </c>
      <c r="F18380">
        <v>48.16</v>
      </c>
      <c r="G18380">
        <v>2</v>
      </c>
      <c r="H18380">
        <v>6.12</v>
      </c>
      <c r="I18380">
        <v>5.12</v>
      </c>
      <c r="J18380">
        <v>3</v>
      </c>
      <c r="K18380" s="2">
        <v>39590</v>
      </c>
      <c r="L18380" s="2">
        <v>39592</v>
      </c>
      <c r="M18380" s="2">
        <v>39610</v>
      </c>
      <c r="N18380" s="1" t="s">
        <v>149</v>
      </c>
      <c r="O18380" s="1" t="s">
        <v>150</v>
      </c>
    </row>
    <row r="18381" spans="1:15" x14ac:dyDescent="0.25">
      <c r="A18381">
        <v>98083047</v>
      </c>
      <c r="B18381">
        <v>405991354</v>
      </c>
      <c r="C18381" s="1" t="s">
        <v>132</v>
      </c>
      <c r="D18381" s="1" t="s">
        <v>41</v>
      </c>
      <c r="E18381" s="1" t="s">
        <v>50</v>
      </c>
      <c r="F18381">
        <v>48.16</v>
      </c>
      <c r="G18381">
        <v>2</v>
      </c>
      <c r="H18381">
        <v>6.1</v>
      </c>
      <c r="I18381">
        <v>4.0999999999999996</v>
      </c>
      <c r="J18381">
        <v>1</v>
      </c>
      <c r="K18381" s="2">
        <v>39595</v>
      </c>
      <c r="L18381" s="2">
        <v>39597</v>
      </c>
      <c r="M18381" s="2">
        <v>39612</v>
      </c>
      <c r="N18381" s="1" t="s">
        <v>147</v>
      </c>
      <c r="O18381" s="1" t="s">
        <v>148</v>
      </c>
    </row>
    <row r="18382" spans="1:15" x14ac:dyDescent="0.25">
      <c r="A18382">
        <v>98082868</v>
      </c>
      <c r="B18382">
        <v>240748730</v>
      </c>
      <c r="C18382" s="1" t="s">
        <v>132</v>
      </c>
      <c r="D18382" s="1" t="s">
        <v>41</v>
      </c>
      <c r="E18382" s="1" t="s">
        <v>50</v>
      </c>
      <c r="F18382">
        <v>48.16</v>
      </c>
      <c r="G18382">
        <v>2</v>
      </c>
      <c r="H18382">
        <v>5.88</v>
      </c>
      <c r="I18382">
        <v>3.88</v>
      </c>
      <c r="J18382">
        <v>1</v>
      </c>
      <c r="K18382" s="2">
        <v>39645</v>
      </c>
      <c r="L18382" s="2">
        <v>39646</v>
      </c>
      <c r="M18382" s="2">
        <v>39658</v>
      </c>
      <c r="N18382" s="1" t="s">
        <v>141</v>
      </c>
      <c r="O18382" s="1" t="s">
        <v>142</v>
      </c>
    </row>
    <row r="18383" spans="1:15" x14ac:dyDescent="0.25">
      <c r="A18383">
        <v>98082692</v>
      </c>
      <c r="B18383">
        <v>614786757</v>
      </c>
      <c r="C18383" s="1" t="s">
        <v>132</v>
      </c>
      <c r="D18383" s="1" t="s">
        <v>41</v>
      </c>
      <c r="E18383" s="1" t="s">
        <v>50</v>
      </c>
      <c r="F18383">
        <v>48.16</v>
      </c>
      <c r="G18383">
        <v>2</v>
      </c>
      <c r="H18383">
        <v>9.8800000000000008</v>
      </c>
      <c r="I18383">
        <v>6.88</v>
      </c>
      <c r="J18383">
        <v>3</v>
      </c>
      <c r="K18383" s="2">
        <v>39693</v>
      </c>
      <c r="L18383" s="2">
        <v>39696</v>
      </c>
      <c r="M18383" s="2">
        <v>39704</v>
      </c>
      <c r="N18383" s="1" t="s">
        <v>141</v>
      </c>
      <c r="O18383" s="1" t="s">
        <v>142</v>
      </c>
    </row>
    <row r="18384" spans="1:15" x14ac:dyDescent="0.25">
      <c r="A18384">
        <v>98082348</v>
      </c>
      <c r="B18384">
        <v>768841972</v>
      </c>
      <c r="C18384" s="1" t="s">
        <v>132</v>
      </c>
      <c r="D18384" s="1" t="s">
        <v>41</v>
      </c>
      <c r="E18384" s="1" t="s">
        <v>50</v>
      </c>
      <c r="F18384">
        <v>48.16</v>
      </c>
      <c r="G18384">
        <v>2</v>
      </c>
      <c r="H18384">
        <v>8.58</v>
      </c>
      <c r="I18384">
        <v>3.58</v>
      </c>
      <c r="J18384">
        <v>2</v>
      </c>
      <c r="K18384" s="2">
        <v>39785</v>
      </c>
      <c r="L18384" s="2">
        <v>39786</v>
      </c>
      <c r="M18384" s="2">
        <v>39801</v>
      </c>
      <c r="N18384" s="1" t="s">
        <v>133</v>
      </c>
      <c r="O18384" s="1" t="s">
        <v>134</v>
      </c>
    </row>
    <row r="18385" spans="1:15" x14ac:dyDescent="0.25">
      <c r="A18385">
        <v>98082229</v>
      </c>
      <c r="B18385">
        <v>369531322</v>
      </c>
      <c r="C18385" s="1" t="s">
        <v>132</v>
      </c>
      <c r="D18385" s="1" t="s">
        <v>41</v>
      </c>
      <c r="E18385" s="1" t="s">
        <v>50</v>
      </c>
      <c r="F18385">
        <v>48.16</v>
      </c>
      <c r="G18385">
        <v>2</v>
      </c>
      <c r="H18385">
        <v>9.58</v>
      </c>
      <c r="I18385">
        <v>6.58</v>
      </c>
      <c r="J18385">
        <v>2</v>
      </c>
      <c r="K18385" s="2">
        <v>39815</v>
      </c>
      <c r="L18385" s="2">
        <v>39818</v>
      </c>
      <c r="M18385" s="2">
        <v>39827</v>
      </c>
      <c r="N18385" s="1" t="s">
        <v>143</v>
      </c>
      <c r="O18385" s="1" t="s">
        <v>144</v>
      </c>
    </row>
    <row r="18386" spans="1:15" x14ac:dyDescent="0.25">
      <c r="A18386">
        <v>98082181</v>
      </c>
      <c r="B18386">
        <v>862543364</v>
      </c>
      <c r="C18386" s="1" t="s">
        <v>132</v>
      </c>
      <c r="D18386" s="1" t="s">
        <v>41</v>
      </c>
      <c r="E18386" s="1" t="s">
        <v>50</v>
      </c>
      <c r="F18386">
        <v>48.16</v>
      </c>
      <c r="G18386">
        <v>2</v>
      </c>
      <c r="H18386">
        <v>7.99</v>
      </c>
      <c r="I18386">
        <v>4.99</v>
      </c>
      <c r="J18386">
        <v>3</v>
      </c>
      <c r="K18386" s="2">
        <v>39826</v>
      </c>
      <c r="L18386" s="2">
        <v>39829</v>
      </c>
      <c r="M18386" s="2">
        <v>39845</v>
      </c>
      <c r="N18386" s="1" t="s">
        <v>145</v>
      </c>
      <c r="O18386" s="1" t="s">
        <v>146</v>
      </c>
    </row>
    <row r="18387" spans="1:15" x14ac:dyDescent="0.25">
      <c r="A18387">
        <v>98081784</v>
      </c>
      <c r="B18387">
        <v>413610234</v>
      </c>
      <c r="C18387" s="1" t="s">
        <v>132</v>
      </c>
      <c r="D18387" s="1" t="s">
        <v>41</v>
      </c>
      <c r="E18387" s="1" t="s">
        <v>50</v>
      </c>
      <c r="F18387">
        <v>48.16</v>
      </c>
      <c r="G18387">
        <v>2</v>
      </c>
      <c r="H18387">
        <v>6.1</v>
      </c>
      <c r="I18387">
        <v>4.0999999999999996</v>
      </c>
      <c r="J18387">
        <v>3</v>
      </c>
      <c r="K18387" s="2">
        <v>39928</v>
      </c>
      <c r="L18387" s="2">
        <v>39929</v>
      </c>
      <c r="M18387" s="2">
        <v>39937</v>
      </c>
      <c r="N18387" s="1" t="s">
        <v>145</v>
      </c>
      <c r="O18387" s="1" t="s">
        <v>146</v>
      </c>
    </row>
    <row r="18388" spans="1:15" x14ac:dyDescent="0.25">
      <c r="A18388">
        <v>98081748</v>
      </c>
      <c r="B18388">
        <v>701100038</v>
      </c>
      <c r="C18388" s="1" t="s">
        <v>132</v>
      </c>
      <c r="D18388" s="1" t="s">
        <v>41</v>
      </c>
      <c r="E18388" s="1" t="s">
        <v>50</v>
      </c>
      <c r="F18388">
        <v>48.16</v>
      </c>
      <c r="G18388">
        <v>2</v>
      </c>
      <c r="H18388">
        <v>7</v>
      </c>
      <c r="I18388">
        <v>4</v>
      </c>
      <c r="J18388">
        <v>1</v>
      </c>
      <c r="K18388" s="2">
        <v>39935</v>
      </c>
      <c r="L18388" s="2">
        <v>39938</v>
      </c>
      <c r="M18388" s="2">
        <v>39951</v>
      </c>
      <c r="N18388" s="1" t="s">
        <v>141</v>
      </c>
      <c r="O18388" s="1" t="s">
        <v>142</v>
      </c>
    </row>
    <row r="18389" spans="1:15" x14ac:dyDescent="0.25">
      <c r="A18389">
        <v>98081338</v>
      </c>
      <c r="B18389">
        <v>751863869</v>
      </c>
      <c r="C18389" s="1" t="s">
        <v>132</v>
      </c>
      <c r="D18389" s="1" t="s">
        <v>41</v>
      </c>
      <c r="E18389" s="1" t="s">
        <v>50</v>
      </c>
      <c r="F18389">
        <v>48.16</v>
      </c>
      <c r="G18389">
        <v>2</v>
      </c>
      <c r="H18389">
        <v>8.99</v>
      </c>
      <c r="I18389">
        <v>3.99</v>
      </c>
      <c r="J18389">
        <v>3</v>
      </c>
      <c r="K18389" s="2">
        <v>40042</v>
      </c>
      <c r="L18389" s="2">
        <v>40045</v>
      </c>
      <c r="M18389" s="2">
        <v>42381</v>
      </c>
      <c r="N18389" s="1" t="s">
        <v>133</v>
      </c>
      <c r="O18389" s="1" t="s">
        <v>134</v>
      </c>
    </row>
    <row r="18390" spans="1:15" x14ac:dyDescent="0.25">
      <c r="A18390">
        <v>98081323</v>
      </c>
      <c r="B18390">
        <v>748580804</v>
      </c>
      <c r="C18390" s="1" t="s">
        <v>132</v>
      </c>
      <c r="D18390" s="1" t="s">
        <v>41</v>
      </c>
      <c r="E18390" s="1" t="s">
        <v>50</v>
      </c>
      <c r="F18390">
        <v>48.16</v>
      </c>
      <c r="G18390">
        <v>2</v>
      </c>
      <c r="H18390">
        <v>9.73</v>
      </c>
      <c r="I18390">
        <v>5.73</v>
      </c>
      <c r="J18390">
        <v>1</v>
      </c>
      <c r="K18390" s="2">
        <v>40045</v>
      </c>
      <c r="L18390" s="2">
        <v>40047</v>
      </c>
      <c r="M18390" s="2">
        <v>40060</v>
      </c>
      <c r="N18390" s="1" t="s">
        <v>135</v>
      </c>
      <c r="O18390" s="1" t="s">
        <v>136</v>
      </c>
    </row>
    <row r="18391" spans="1:15" x14ac:dyDescent="0.25">
      <c r="A18391">
        <v>98081046</v>
      </c>
      <c r="B18391">
        <v>777301763</v>
      </c>
      <c r="C18391" s="1" t="s">
        <v>132</v>
      </c>
      <c r="D18391" s="1" t="s">
        <v>41</v>
      </c>
      <c r="E18391" s="1" t="s">
        <v>50</v>
      </c>
      <c r="F18391">
        <v>48.16</v>
      </c>
      <c r="G18391">
        <v>2</v>
      </c>
      <c r="H18391">
        <v>8.25</v>
      </c>
      <c r="I18391">
        <v>5.25</v>
      </c>
      <c r="J18391">
        <v>2</v>
      </c>
      <c r="K18391" s="2">
        <v>40104</v>
      </c>
      <c r="L18391" s="2">
        <v>40106</v>
      </c>
      <c r="M18391" s="2">
        <v>42394</v>
      </c>
      <c r="N18391" s="1" t="s">
        <v>139</v>
      </c>
      <c r="O18391" s="1" t="s">
        <v>140</v>
      </c>
    </row>
    <row r="18392" spans="1:15" x14ac:dyDescent="0.25">
      <c r="A18392">
        <v>98080939</v>
      </c>
      <c r="B18392">
        <v>367478878</v>
      </c>
      <c r="C18392" s="1" t="s">
        <v>132</v>
      </c>
      <c r="D18392" s="1" t="s">
        <v>41</v>
      </c>
      <c r="E18392" s="1" t="s">
        <v>50</v>
      </c>
      <c r="F18392">
        <v>48.16</v>
      </c>
      <c r="G18392">
        <v>2</v>
      </c>
      <c r="H18392">
        <v>8.5500000000000007</v>
      </c>
      <c r="I18392">
        <v>3.55</v>
      </c>
      <c r="J18392">
        <v>1</v>
      </c>
      <c r="K18392" s="2">
        <v>40128</v>
      </c>
      <c r="L18392" s="2">
        <v>40129</v>
      </c>
      <c r="M18392" s="2">
        <v>40145</v>
      </c>
      <c r="N18392" s="1" t="s">
        <v>133</v>
      </c>
      <c r="O18392" s="1" t="s">
        <v>134</v>
      </c>
    </row>
    <row r="18393" spans="1:15" x14ac:dyDescent="0.25">
      <c r="A18393">
        <v>98080811</v>
      </c>
      <c r="B18393">
        <v>277084893</v>
      </c>
      <c r="C18393" s="1" t="s">
        <v>132</v>
      </c>
      <c r="D18393" s="1" t="s">
        <v>41</v>
      </c>
      <c r="E18393" s="1" t="s">
        <v>50</v>
      </c>
      <c r="F18393">
        <v>48.16</v>
      </c>
      <c r="G18393">
        <v>2</v>
      </c>
      <c r="H18393">
        <v>6.84</v>
      </c>
      <c r="I18393">
        <v>4.84</v>
      </c>
      <c r="J18393">
        <v>3</v>
      </c>
      <c r="K18393" s="2">
        <v>40159</v>
      </c>
      <c r="L18393" s="2">
        <v>40160</v>
      </c>
      <c r="M18393" s="2">
        <v>42409</v>
      </c>
      <c r="N18393" s="1" t="s">
        <v>135</v>
      </c>
      <c r="O18393" s="1" t="s">
        <v>136</v>
      </c>
    </row>
    <row r="18394" spans="1:15" x14ac:dyDescent="0.25">
      <c r="A18394">
        <v>98080073</v>
      </c>
      <c r="B18394">
        <v>234941158</v>
      </c>
      <c r="C18394" s="1" t="s">
        <v>132</v>
      </c>
      <c r="D18394" s="1" t="s">
        <v>41</v>
      </c>
      <c r="E18394" s="1" t="s">
        <v>50</v>
      </c>
      <c r="F18394">
        <v>48.16</v>
      </c>
      <c r="G18394">
        <v>2</v>
      </c>
      <c r="H18394">
        <v>7.65</v>
      </c>
      <c r="I18394">
        <v>6.65</v>
      </c>
      <c r="J18394">
        <v>2</v>
      </c>
      <c r="K18394" s="2">
        <v>40301</v>
      </c>
      <c r="L18394" s="2">
        <v>40304</v>
      </c>
      <c r="M18394" s="2">
        <v>42461</v>
      </c>
      <c r="N18394" s="1" t="s">
        <v>147</v>
      </c>
      <c r="O18394" s="1" t="s">
        <v>148</v>
      </c>
    </row>
    <row r="18395" spans="1:15" x14ac:dyDescent="0.25">
      <c r="A18395">
        <v>98079758</v>
      </c>
      <c r="B18395">
        <v>700137756</v>
      </c>
      <c r="C18395" s="1" t="s">
        <v>132</v>
      </c>
      <c r="D18395" s="1" t="s">
        <v>41</v>
      </c>
      <c r="E18395" s="1" t="s">
        <v>50</v>
      </c>
      <c r="F18395">
        <v>48.16</v>
      </c>
      <c r="G18395">
        <v>2</v>
      </c>
      <c r="H18395">
        <v>6</v>
      </c>
      <c r="I18395">
        <v>3</v>
      </c>
      <c r="J18395">
        <v>2</v>
      </c>
      <c r="K18395" s="2">
        <v>40371</v>
      </c>
      <c r="L18395" s="2">
        <v>40372</v>
      </c>
      <c r="M18395" s="2">
        <v>40388</v>
      </c>
      <c r="N18395" s="1" t="s">
        <v>141</v>
      </c>
      <c r="O18395" s="1" t="s">
        <v>142</v>
      </c>
    </row>
    <row r="18396" spans="1:15" x14ac:dyDescent="0.25">
      <c r="A18396">
        <v>98079611</v>
      </c>
      <c r="B18396">
        <v>331154749</v>
      </c>
      <c r="C18396" s="1" t="s">
        <v>132</v>
      </c>
      <c r="D18396" s="1" t="s">
        <v>41</v>
      </c>
      <c r="E18396" s="1" t="s">
        <v>50</v>
      </c>
      <c r="F18396">
        <v>48.16</v>
      </c>
      <c r="G18396">
        <v>2</v>
      </c>
      <c r="H18396">
        <v>5.99</v>
      </c>
      <c r="I18396">
        <v>5.99</v>
      </c>
      <c r="J18396">
        <v>3</v>
      </c>
      <c r="K18396" s="2">
        <v>40400</v>
      </c>
      <c r="L18396" s="2">
        <v>40402</v>
      </c>
      <c r="M18396" s="2">
        <v>40415</v>
      </c>
      <c r="N18396" s="1" t="s">
        <v>147</v>
      </c>
      <c r="O18396" s="1" t="s">
        <v>148</v>
      </c>
    </row>
    <row r="18397" spans="1:15" x14ac:dyDescent="0.25">
      <c r="A18397">
        <v>98079589</v>
      </c>
      <c r="B18397">
        <v>701100038</v>
      </c>
      <c r="C18397" s="1" t="s">
        <v>132</v>
      </c>
      <c r="D18397" s="1" t="s">
        <v>41</v>
      </c>
      <c r="E18397" s="1" t="s">
        <v>50</v>
      </c>
      <c r="F18397">
        <v>48.16</v>
      </c>
      <c r="G18397">
        <v>2</v>
      </c>
      <c r="H18397">
        <v>5.25</v>
      </c>
      <c r="I18397">
        <v>6.25</v>
      </c>
      <c r="J18397">
        <v>1</v>
      </c>
      <c r="K18397" s="2">
        <v>40404</v>
      </c>
      <c r="L18397" s="2">
        <v>40407</v>
      </c>
      <c r="M18397" s="2">
        <v>40414</v>
      </c>
      <c r="N18397" s="1" t="s">
        <v>133</v>
      </c>
      <c r="O18397" s="1" t="s">
        <v>134</v>
      </c>
    </row>
    <row r="18398" spans="1:15" x14ac:dyDescent="0.25">
      <c r="A18398">
        <v>98079564</v>
      </c>
      <c r="B18398">
        <v>295769990</v>
      </c>
      <c r="C18398" s="1" t="s">
        <v>132</v>
      </c>
      <c r="D18398" s="1" t="s">
        <v>41</v>
      </c>
      <c r="E18398" s="1" t="s">
        <v>50</v>
      </c>
      <c r="F18398">
        <v>48.16</v>
      </c>
      <c r="G18398">
        <v>2</v>
      </c>
      <c r="H18398">
        <v>5.45</v>
      </c>
      <c r="I18398">
        <v>6.45</v>
      </c>
      <c r="J18398">
        <v>2</v>
      </c>
      <c r="K18398" s="2">
        <v>40410</v>
      </c>
      <c r="L18398" s="2">
        <v>40412</v>
      </c>
      <c r="M18398" s="2">
        <v>40431</v>
      </c>
      <c r="N18398" s="1" t="s">
        <v>139</v>
      </c>
      <c r="O18398" s="1" t="s">
        <v>140</v>
      </c>
    </row>
    <row r="18399" spans="1:15" x14ac:dyDescent="0.25">
      <c r="A18399">
        <v>98079211</v>
      </c>
      <c r="B18399">
        <v>701100038</v>
      </c>
      <c r="C18399" s="1" t="s">
        <v>132</v>
      </c>
      <c r="D18399" s="1" t="s">
        <v>41</v>
      </c>
      <c r="E18399" s="1" t="s">
        <v>50</v>
      </c>
      <c r="F18399">
        <v>48.16</v>
      </c>
      <c r="G18399">
        <v>2</v>
      </c>
      <c r="H18399">
        <v>9.1999999999999993</v>
      </c>
      <c r="I18399">
        <v>3.2</v>
      </c>
      <c r="J18399">
        <v>1</v>
      </c>
      <c r="K18399" s="2">
        <v>40487</v>
      </c>
      <c r="L18399" s="2">
        <v>40489</v>
      </c>
      <c r="M18399" s="2">
        <v>40506</v>
      </c>
      <c r="N18399" s="1" t="s">
        <v>147</v>
      </c>
      <c r="O18399" s="1" t="s">
        <v>148</v>
      </c>
    </row>
    <row r="18400" spans="1:15" x14ac:dyDescent="0.25">
      <c r="A18400">
        <v>98079212</v>
      </c>
      <c r="B18400">
        <v>514251801</v>
      </c>
      <c r="C18400" s="1" t="s">
        <v>132</v>
      </c>
      <c r="D18400" s="1" t="s">
        <v>41</v>
      </c>
      <c r="E18400" s="1" t="s">
        <v>50</v>
      </c>
      <c r="F18400">
        <v>48.16</v>
      </c>
      <c r="G18400">
        <v>2</v>
      </c>
      <c r="H18400">
        <v>5.61</v>
      </c>
      <c r="I18400">
        <v>5.61</v>
      </c>
      <c r="J18400">
        <v>3</v>
      </c>
      <c r="K18400" s="2">
        <v>40488</v>
      </c>
      <c r="L18400" s="2">
        <v>40489</v>
      </c>
      <c r="M18400" s="2">
        <v>42508</v>
      </c>
      <c r="N18400" s="1" t="s">
        <v>137</v>
      </c>
      <c r="O18400" s="1" t="s">
        <v>138</v>
      </c>
    </row>
    <row r="18401" spans="1:15" x14ac:dyDescent="0.25">
      <c r="A18401">
        <v>98079199</v>
      </c>
      <c r="B18401">
        <v>676480421</v>
      </c>
      <c r="C18401" s="1" t="s">
        <v>132</v>
      </c>
      <c r="D18401" s="1" t="s">
        <v>41</v>
      </c>
      <c r="E18401" s="1" t="s">
        <v>50</v>
      </c>
      <c r="F18401">
        <v>48.16</v>
      </c>
      <c r="G18401">
        <v>2</v>
      </c>
      <c r="H18401">
        <v>5.61</v>
      </c>
      <c r="I18401">
        <v>6.61</v>
      </c>
      <c r="J18401">
        <v>3</v>
      </c>
      <c r="K18401" s="2">
        <v>40491</v>
      </c>
      <c r="L18401" s="2">
        <v>40492</v>
      </c>
      <c r="M18401" s="2">
        <v>40511</v>
      </c>
      <c r="N18401" s="1" t="s">
        <v>145</v>
      </c>
      <c r="O18401" s="1" t="s">
        <v>146</v>
      </c>
    </row>
    <row r="18402" spans="1:15" x14ac:dyDescent="0.25">
      <c r="A18402">
        <v>98078374</v>
      </c>
      <c r="B18402">
        <v>733190648</v>
      </c>
      <c r="C18402" s="1" t="s">
        <v>132</v>
      </c>
      <c r="D18402" s="1" t="s">
        <v>41</v>
      </c>
      <c r="E18402" s="1" t="s">
        <v>50</v>
      </c>
      <c r="F18402">
        <v>48.16</v>
      </c>
      <c r="G18402">
        <v>2</v>
      </c>
      <c r="H18402">
        <v>7.22</v>
      </c>
      <c r="I18402">
        <v>5.22</v>
      </c>
      <c r="J18402">
        <v>2</v>
      </c>
      <c r="K18402" s="2">
        <v>40665</v>
      </c>
      <c r="L18402" s="2">
        <v>40666</v>
      </c>
      <c r="M18402" s="2">
        <v>42548</v>
      </c>
      <c r="N18402" s="1" t="s">
        <v>147</v>
      </c>
      <c r="O18402" s="1" t="s">
        <v>148</v>
      </c>
    </row>
    <row r="18403" spans="1:15" x14ac:dyDescent="0.25">
      <c r="A18403">
        <v>98078208</v>
      </c>
      <c r="B18403">
        <v>674406500</v>
      </c>
      <c r="C18403" s="1" t="s">
        <v>132</v>
      </c>
      <c r="D18403" s="1" t="s">
        <v>41</v>
      </c>
      <c r="E18403" s="1" t="s">
        <v>50</v>
      </c>
      <c r="F18403">
        <v>48.16</v>
      </c>
      <c r="G18403">
        <v>2</v>
      </c>
      <c r="H18403">
        <v>7.33</v>
      </c>
      <c r="I18403">
        <v>4.33</v>
      </c>
      <c r="J18403">
        <v>1</v>
      </c>
      <c r="K18403" s="2">
        <v>40698</v>
      </c>
      <c r="L18403" s="2">
        <v>40701</v>
      </c>
      <c r="M18403" s="2">
        <v>40717</v>
      </c>
      <c r="N18403" s="1" t="s">
        <v>137</v>
      </c>
      <c r="O18403" s="1" t="s">
        <v>138</v>
      </c>
    </row>
    <row r="18404" spans="1:15" x14ac:dyDescent="0.25">
      <c r="A18404">
        <v>98077924</v>
      </c>
      <c r="B18404">
        <v>701100038</v>
      </c>
      <c r="C18404" s="1" t="s">
        <v>132</v>
      </c>
      <c r="D18404" s="1" t="s">
        <v>41</v>
      </c>
      <c r="E18404" s="1" t="s">
        <v>50</v>
      </c>
      <c r="F18404">
        <v>48.16</v>
      </c>
      <c r="G18404">
        <v>2</v>
      </c>
      <c r="H18404">
        <v>6.45</v>
      </c>
      <c r="I18404">
        <v>3.45</v>
      </c>
      <c r="J18404">
        <v>1</v>
      </c>
      <c r="K18404" s="2">
        <v>40755</v>
      </c>
      <c r="L18404" s="2">
        <v>40758</v>
      </c>
      <c r="M18404" s="2">
        <v>40766</v>
      </c>
      <c r="N18404" s="1" t="s">
        <v>139</v>
      </c>
      <c r="O18404" s="1" t="s">
        <v>140</v>
      </c>
    </row>
    <row r="18405" spans="1:15" x14ac:dyDescent="0.25">
      <c r="A18405">
        <v>98077903</v>
      </c>
      <c r="B18405">
        <v>700137756</v>
      </c>
      <c r="C18405" s="1" t="s">
        <v>132</v>
      </c>
      <c r="D18405" s="1" t="s">
        <v>41</v>
      </c>
      <c r="E18405" s="1" t="s">
        <v>50</v>
      </c>
      <c r="F18405">
        <v>48.16</v>
      </c>
      <c r="G18405">
        <v>2</v>
      </c>
      <c r="H18405">
        <v>7.55</v>
      </c>
      <c r="I18405">
        <v>4.55</v>
      </c>
      <c r="J18405">
        <v>1</v>
      </c>
      <c r="K18405" s="2">
        <v>40762</v>
      </c>
      <c r="L18405" s="2">
        <v>40763</v>
      </c>
      <c r="M18405" s="2">
        <v>40771</v>
      </c>
      <c r="N18405" s="1" t="s">
        <v>149</v>
      </c>
      <c r="O18405" s="1" t="s">
        <v>150</v>
      </c>
    </row>
    <row r="18406" spans="1:15" x14ac:dyDescent="0.25">
      <c r="A18406">
        <v>98077642</v>
      </c>
      <c r="B18406">
        <v>588854897</v>
      </c>
      <c r="C18406" s="1" t="s">
        <v>132</v>
      </c>
      <c r="D18406" s="1" t="s">
        <v>41</v>
      </c>
      <c r="E18406" s="1" t="s">
        <v>50</v>
      </c>
      <c r="F18406">
        <v>48.16</v>
      </c>
      <c r="G18406">
        <v>2</v>
      </c>
      <c r="H18406">
        <v>7.12</v>
      </c>
      <c r="I18406">
        <v>5.12</v>
      </c>
      <c r="J18406">
        <v>1</v>
      </c>
      <c r="K18406" s="2">
        <v>40816</v>
      </c>
      <c r="L18406" s="2">
        <v>40819</v>
      </c>
      <c r="M18406" s="2">
        <v>42589</v>
      </c>
      <c r="N18406" s="1" t="s">
        <v>145</v>
      </c>
      <c r="O18406" s="1" t="s">
        <v>146</v>
      </c>
    </row>
    <row r="18407" spans="1:15" x14ac:dyDescent="0.25">
      <c r="A18407">
        <v>98077016</v>
      </c>
      <c r="B18407">
        <v>548390931</v>
      </c>
      <c r="C18407" s="1" t="s">
        <v>132</v>
      </c>
      <c r="D18407" s="1" t="s">
        <v>41</v>
      </c>
      <c r="E18407" s="1" t="s">
        <v>50</v>
      </c>
      <c r="F18407">
        <v>48.16</v>
      </c>
      <c r="G18407">
        <v>2</v>
      </c>
      <c r="H18407">
        <v>7</v>
      </c>
      <c r="I18407">
        <v>3</v>
      </c>
      <c r="J18407">
        <v>2</v>
      </c>
      <c r="K18407" s="2">
        <v>40954</v>
      </c>
      <c r="L18407" s="2">
        <v>40957</v>
      </c>
      <c r="M18407" s="2">
        <v>40965</v>
      </c>
      <c r="N18407" s="1" t="s">
        <v>149</v>
      </c>
      <c r="O18407" s="1" t="s">
        <v>150</v>
      </c>
    </row>
    <row r="18408" spans="1:15" x14ac:dyDescent="0.25">
      <c r="A18408">
        <v>98076853</v>
      </c>
      <c r="B18408">
        <v>269213857</v>
      </c>
      <c r="C18408" s="1" t="s">
        <v>132</v>
      </c>
      <c r="D18408" s="1" t="s">
        <v>41</v>
      </c>
      <c r="E18408" s="1" t="s">
        <v>50</v>
      </c>
      <c r="F18408">
        <v>48.16</v>
      </c>
      <c r="G18408">
        <v>2</v>
      </c>
      <c r="H18408">
        <v>7.86</v>
      </c>
      <c r="I18408">
        <v>5.86</v>
      </c>
      <c r="J18408">
        <v>1</v>
      </c>
      <c r="K18408" s="2">
        <v>40990</v>
      </c>
      <c r="L18408" s="2">
        <v>40991</v>
      </c>
      <c r="M18408" s="2">
        <v>40999</v>
      </c>
      <c r="N18408" s="1" t="s">
        <v>135</v>
      </c>
      <c r="O18408" s="1" t="s">
        <v>136</v>
      </c>
    </row>
    <row r="18409" spans="1:15" x14ac:dyDescent="0.25">
      <c r="A18409">
        <v>98076530</v>
      </c>
      <c r="B18409">
        <v>465708582</v>
      </c>
      <c r="C18409" s="1" t="s">
        <v>132</v>
      </c>
      <c r="D18409" s="1" t="s">
        <v>41</v>
      </c>
      <c r="E18409" s="1" t="s">
        <v>50</v>
      </c>
      <c r="F18409">
        <v>48.16</v>
      </c>
      <c r="G18409">
        <v>2</v>
      </c>
      <c r="H18409">
        <v>9.2200000000000006</v>
      </c>
      <c r="I18409">
        <v>5.22</v>
      </c>
      <c r="J18409">
        <v>3</v>
      </c>
      <c r="K18409" s="2">
        <v>41059</v>
      </c>
      <c r="L18409" s="2">
        <v>41061</v>
      </c>
      <c r="M18409" s="2">
        <v>42650</v>
      </c>
      <c r="N18409" s="1" t="s">
        <v>147</v>
      </c>
      <c r="O18409" s="1" t="s">
        <v>148</v>
      </c>
    </row>
    <row r="18410" spans="1:15" x14ac:dyDescent="0.25">
      <c r="A18410">
        <v>98076063</v>
      </c>
      <c r="B18410">
        <v>838168914</v>
      </c>
      <c r="C18410" s="1" t="s">
        <v>132</v>
      </c>
      <c r="D18410" s="1" t="s">
        <v>41</v>
      </c>
      <c r="E18410" s="1" t="s">
        <v>50</v>
      </c>
      <c r="F18410">
        <v>48.16</v>
      </c>
      <c r="G18410">
        <v>2</v>
      </c>
      <c r="H18410">
        <v>6.99</v>
      </c>
      <c r="I18410">
        <v>6.99</v>
      </c>
      <c r="J18410">
        <v>3</v>
      </c>
      <c r="K18410" s="2">
        <v>41157</v>
      </c>
      <c r="L18410" s="2">
        <v>41159</v>
      </c>
      <c r="M18410" s="2">
        <v>41172</v>
      </c>
      <c r="N18410" s="1" t="s">
        <v>149</v>
      </c>
      <c r="O18410" s="1" t="s">
        <v>150</v>
      </c>
    </row>
    <row r="18411" spans="1:15" x14ac:dyDescent="0.25">
      <c r="A18411">
        <v>98075613</v>
      </c>
      <c r="B18411">
        <v>308322096</v>
      </c>
      <c r="C18411" s="1" t="s">
        <v>132</v>
      </c>
      <c r="D18411" s="1" t="s">
        <v>41</v>
      </c>
      <c r="E18411" s="1" t="s">
        <v>50</v>
      </c>
      <c r="F18411">
        <v>48.16</v>
      </c>
      <c r="G18411">
        <v>2</v>
      </c>
      <c r="H18411">
        <v>5.84</v>
      </c>
      <c r="I18411">
        <v>5.84</v>
      </c>
      <c r="J18411">
        <v>2</v>
      </c>
      <c r="K18411" s="2">
        <v>41247</v>
      </c>
      <c r="L18411" s="2">
        <v>41249</v>
      </c>
      <c r="M18411" s="2">
        <v>41257</v>
      </c>
      <c r="N18411" s="1" t="s">
        <v>139</v>
      </c>
      <c r="O18411" s="1" t="s">
        <v>140</v>
      </c>
    </row>
    <row r="18412" spans="1:15" x14ac:dyDescent="0.25">
      <c r="A18412">
        <v>98075543</v>
      </c>
      <c r="B18412">
        <v>751863869</v>
      </c>
      <c r="C18412" s="1" t="s">
        <v>132</v>
      </c>
      <c r="D18412" s="1" t="s">
        <v>41</v>
      </c>
      <c r="E18412" s="1" t="s">
        <v>50</v>
      </c>
      <c r="F18412">
        <v>48.16</v>
      </c>
      <c r="G18412">
        <v>2</v>
      </c>
      <c r="H18412">
        <v>6</v>
      </c>
      <c r="I18412">
        <v>5</v>
      </c>
      <c r="J18412">
        <v>2</v>
      </c>
      <c r="K18412" s="2">
        <v>41264</v>
      </c>
      <c r="L18412" s="2">
        <v>41265</v>
      </c>
      <c r="M18412" s="2">
        <v>41282</v>
      </c>
      <c r="N18412" s="1" t="s">
        <v>143</v>
      </c>
      <c r="O18412" s="1" t="s">
        <v>144</v>
      </c>
    </row>
    <row r="18413" spans="1:15" x14ac:dyDescent="0.25">
      <c r="A18413">
        <v>98075328</v>
      </c>
      <c r="B18413">
        <v>701100038</v>
      </c>
      <c r="C18413" s="1" t="s">
        <v>132</v>
      </c>
      <c r="D18413" s="1" t="s">
        <v>41</v>
      </c>
      <c r="E18413" s="1" t="s">
        <v>50</v>
      </c>
      <c r="F18413">
        <v>48.16</v>
      </c>
      <c r="G18413">
        <v>2</v>
      </c>
      <c r="H18413">
        <v>9.25</v>
      </c>
      <c r="I18413">
        <v>5.25</v>
      </c>
      <c r="J18413">
        <v>3</v>
      </c>
      <c r="K18413" s="2">
        <v>41303</v>
      </c>
      <c r="L18413" s="2">
        <v>41306</v>
      </c>
      <c r="M18413" s="2">
        <v>41320</v>
      </c>
      <c r="N18413" s="1" t="s">
        <v>137</v>
      </c>
      <c r="O18413" s="1" t="s">
        <v>138</v>
      </c>
    </row>
    <row r="18414" spans="1:15" x14ac:dyDescent="0.25">
      <c r="A18414">
        <v>98075175</v>
      </c>
      <c r="B18414">
        <v>240748730</v>
      </c>
      <c r="C18414" s="1" t="s">
        <v>132</v>
      </c>
      <c r="D18414" s="1" t="s">
        <v>41</v>
      </c>
      <c r="E18414" s="1" t="s">
        <v>50</v>
      </c>
      <c r="F18414">
        <v>48.16</v>
      </c>
      <c r="G18414">
        <v>2</v>
      </c>
      <c r="H18414">
        <v>6.86</v>
      </c>
      <c r="I18414">
        <v>4.8600000000000003</v>
      </c>
      <c r="J18414">
        <v>2</v>
      </c>
      <c r="K18414" s="2">
        <v>41335</v>
      </c>
      <c r="L18414" s="2">
        <v>41336</v>
      </c>
      <c r="M18414" s="2">
        <v>41345</v>
      </c>
      <c r="N18414" s="1" t="s">
        <v>139</v>
      </c>
      <c r="O18414" s="1" t="s">
        <v>140</v>
      </c>
    </row>
    <row r="18415" spans="1:15" x14ac:dyDescent="0.25">
      <c r="A18415">
        <v>98074551</v>
      </c>
      <c r="B18415">
        <v>685203305</v>
      </c>
      <c r="C18415" s="1" t="s">
        <v>132</v>
      </c>
      <c r="D18415" s="1" t="s">
        <v>41</v>
      </c>
      <c r="E18415" s="1" t="s">
        <v>50</v>
      </c>
      <c r="F18415">
        <v>48.16</v>
      </c>
      <c r="G18415">
        <v>2</v>
      </c>
      <c r="H18415">
        <v>8.25</v>
      </c>
      <c r="I18415">
        <v>5.25</v>
      </c>
      <c r="J18415">
        <v>1</v>
      </c>
      <c r="K18415" s="2">
        <v>41465</v>
      </c>
      <c r="L18415" s="2">
        <v>41468</v>
      </c>
      <c r="M18415" s="2">
        <v>41488</v>
      </c>
      <c r="N18415" s="1" t="s">
        <v>137</v>
      </c>
      <c r="O18415" s="1" t="s">
        <v>138</v>
      </c>
    </row>
    <row r="18416" spans="1:15" x14ac:dyDescent="0.25">
      <c r="A18416">
        <v>98074397</v>
      </c>
      <c r="B18416">
        <v>749092605</v>
      </c>
      <c r="C18416" s="1" t="s">
        <v>132</v>
      </c>
      <c r="D18416" s="1" t="s">
        <v>41</v>
      </c>
      <c r="E18416" s="1" t="s">
        <v>50</v>
      </c>
      <c r="F18416">
        <v>48.16</v>
      </c>
      <c r="G18416">
        <v>2</v>
      </c>
      <c r="H18416">
        <v>7.75</v>
      </c>
      <c r="I18416">
        <v>4.75</v>
      </c>
      <c r="J18416">
        <v>1</v>
      </c>
      <c r="K18416" s="2">
        <v>41495</v>
      </c>
      <c r="L18416" s="2">
        <v>41498</v>
      </c>
      <c r="M18416" s="2">
        <v>41512</v>
      </c>
      <c r="N18416" s="1" t="s">
        <v>135</v>
      </c>
      <c r="O18416" s="1" t="s">
        <v>136</v>
      </c>
    </row>
    <row r="18417" spans="1:15" x14ac:dyDescent="0.25">
      <c r="A18417">
        <v>98074166</v>
      </c>
      <c r="B18417">
        <v>487583305</v>
      </c>
      <c r="C18417" s="1" t="s">
        <v>132</v>
      </c>
      <c r="D18417" s="1" t="s">
        <v>41</v>
      </c>
      <c r="E18417" s="1" t="s">
        <v>50</v>
      </c>
      <c r="F18417">
        <v>48.16</v>
      </c>
      <c r="G18417">
        <v>2</v>
      </c>
      <c r="H18417">
        <v>8</v>
      </c>
      <c r="I18417">
        <v>5</v>
      </c>
      <c r="J18417">
        <v>1</v>
      </c>
      <c r="K18417" s="2">
        <v>41546</v>
      </c>
      <c r="L18417" s="2">
        <v>41548</v>
      </c>
      <c r="M18417" s="2">
        <v>41563</v>
      </c>
      <c r="N18417" s="1" t="s">
        <v>139</v>
      </c>
      <c r="O18417" s="1" t="s">
        <v>140</v>
      </c>
    </row>
    <row r="18418" spans="1:15" x14ac:dyDescent="0.25">
      <c r="A18418">
        <v>98073908</v>
      </c>
      <c r="B18418">
        <v>440340658</v>
      </c>
      <c r="C18418" s="1" t="s">
        <v>132</v>
      </c>
      <c r="D18418" s="1" t="s">
        <v>41</v>
      </c>
      <c r="E18418" s="1" t="s">
        <v>50</v>
      </c>
      <c r="F18418">
        <v>48.16</v>
      </c>
      <c r="G18418">
        <v>2</v>
      </c>
      <c r="H18418">
        <v>8.65</v>
      </c>
      <c r="I18418">
        <v>4.6500000000000004</v>
      </c>
      <c r="J18418">
        <v>3</v>
      </c>
      <c r="K18418" s="2">
        <v>41599</v>
      </c>
      <c r="L18418" s="2">
        <v>41600</v>
      </c>
      <c r="M18418" s="2">
        <v>41617</v>
      </c>
      <c r="N18418" s="1" t="s">
        <v>139</v>
      </c>
      <c r="O18418" s="1" t="s">
        <v>140</v>
      </c>
    </row>
    <row r="18419" spans="1:15" x14ac:dyDescent="0.25">
      <c r="A18419">
        <v>98073790</v>
      </c>
      <c r="B18419">
        <v>777301763</v>
      </c>
      <c r="C18419" s="1" t="s">
        <v>132</v>
      </c>
      <c r="D18419" s="1" t="s">
        <v>41</v>
      </c>
      <c r="E18419" s="1" t="s">
        <v>50</v>
      </c>
      <c r="F18419">
        <v>48.16</v>
      </c>
      <c r="G18419">
        <v>2</v>
      </c>
      <c r="H18419">
        <v>9.9</v>
      </c>
      <c r="I18419">
        <v>6.9</v>
      </c>
      <c r="J18419">
        <v>3</v>
      </c>
      <c r="K18419" s="2">
        <v>41624</v>
      </c>
      <c r="L18419" s="2">
        <v>41627</v>
      </c>
      <c r="M18419" s="2">
        <v>41634</v>
      </c>
      <c r="N18419" s="1" t="s">
        <v>145</v>
      </c>
      <c r="O18419" s="1" t="s">
        <v>146</v>
      </c>
    </row>
    <row r="18420" spans="1:15" x14ac:dyDescent="0.25">
      <c r="A18420">
        <v>98073322</v>
      </c>
      <c r="B18420">
        <v>575421081</v>
      </c>
      <c r="C18420" s="1" t="s">
        <v>132</v>
      </c>
      <c r="D18420" s="1" t="s">
        <v>41</v>
      </c>
      <c r="E18420" s="1" t="s">
        <v>50</v>
      </c>
      <c r="F18420">
        <v>48.16</v>
      </c>
      <c r="G18420">
        <v>2</v>
      </c>
      <c r="H18420">
        <v>5.88</v>
      </c>
      <c r="I18420">
        <v>6.88</v>
      </c>
      <c r="J18420">
        <v>3</v>
      </c>
      <c r="K18420" s="2">
        <v>41713</v>
      </c>
      <c r="L18420" s="2">
        <v>41714</v>
      </c>
      <c r="M18420" s="2">
        <v>41725</v>
      </c>
      <c r="N18420" s="1" t="s">
        <v>141</v>
      </c>
      <c r="O18420" s="1" t="s">
        <v>142</v>
      </c>
    </row>
    <row r="18421" spans="1:15" x14ac:dyDescent="0.25">
      <c r="A18421">
        <v>98073247</v>
      </c>
      <c r="B18421">
        <v>558515024</v>
      </c>
      <c r="C18421" s="1" t="s">
        <v>132</v>
      </c>
      <c r="D18421" s="1" t="s">
        <v>41</v>
      </c>
      <c r="E18421" s="1" t="s">
        <v>50</v>
      </c>
      <c r="F18421">
        <v>48.16</v>
      </c>
      <c r="G18421">
        <v>2</v>
      </c>
      <c r="H18421">
        <v>6.88</v>
      </c>
      <c r="I18421">
        <v>5.88</v>
      </c>
      <c r="J18421">
        <v>3</v>
      </c>
      <c r="K18421" s="2">
        <v>41729</v>
      </c>
      <c r="L18421" s="2">
        <v>41730</v>
      </c>
      <c r="M18421" s="2">
        <v>42834</v>
      </c>
      <c r="N18421" s="1" t="s">
        <v>149</v>
      </c>
      <c r="O18421" s="1" t="s">
        <v>150</v>
      </c>
    </row>
    <row r="18422" spans="1:15" x14ac:dyDescent="0.25">
      <c r="A18422">
        <v>98073163</v>
      </c>
      <c r="B18422">
        <v>272581503</v>
      </c>
      <c r="C18422" s="1" t="s">
        <v>132</v>
      </c>
      <c r="D18422" s="1" t="s">
        <v>41</v>
      </c>
      <c r="E18422" s="1" t="s">
        <v>50</v>
      </c>
      <c r="F18422">
        <v>48.16</v>
      </c>
      <c r="G18422">
        <v>2</v>
      </c>
      <c r="H18422">
        <v>6.1</v>
      </c>
      <c r="I18422">
        <v>3.1</v>
      </c>
      <c r="J18422">
        <v>1</v>
      </c>
      <c r="K18422" s="2">
        <v>41742</v>
      </c>
      <c r="L18422" s="2">
        <v>41743</v>
      </c>
      <c r="M18422" s="2">
        <v>41761</v>
      </c>
      <c r="N18422" s="1" t="s">
        <v>145</v>
      </c>
      <c r="O18422" s="1" t="s">
        <v>146</v>
      </c>
    </row>
    <row r="18423" spans="1:15" x14ac:dyDescent="0.25">
      <c r="A18423">
        <v>98073135</v>
      </c>
      <c r="B18423">
        <v>476846252</v>
      </c>
      <c r="C18423" s="1" t="s">
        <v>132</v>
      </c>
      <c r="D18423" s="1" t="s">
        <v>41</v>
      </c>
      <c r="E18423" s="1" t="s">
        <v>50</v>
      </c>
      <c r="F18423">
        <v>48.16</v>
      </c>
      <c r="G18423">
        <v>2</v>
      </c>
      <c r="H18423">
        <v>6.58</v>
      </c>
      <c r="I18423">
        <v>5.58</v>
      </c>
      <c r="J18423">
        <v>2</v>
      </c>
      <c r="K18423" s="2">
        <v>41746</v>
      </c>
      <c r="L18423" s="2">
        <v>41748</v>
      </c>
      <c r="M18423" s="2">
        <v>41757</v>
      </c>
      <c r="N18423" s="1" t="s">
        <v>133</v>
      </c>
      <c r="O18423" s="1" t="s">
        <v>134</v>
      </c>
    </row>
    <row r="18424" spans="1:15" x14ac:dyDescent="0.25">
      <c r="A18424">
        <v>98072657</v>
      </c>
      <c r="B18424">
        <v>477490358</v>
      </c>
      <c r="C18424" s="1" t="s">
        <v>132</v>
      </c>
      <c r="D18424" s="1" t="s">
        <v>41</v>
      </c>
      <c r="E18424" s="1" t="s">
        <v>50</v>
      </c>
      <c r="F18424">
        <v>48.16</v>
      </c>
      <c r="G18424">
        <v>2</v>
      </c>
      <c r="H18424">
        <v>7.22</v>
      </c>
      <c r="I18424">
        <v>5.22</v>
      </c>
      <c r="J18424">
        <v>3</v>
      </c>
      <c r="K18424" s="2">
        <v>41831</v>
      </c>
      <c r="L18424" s="2">
        <v>41834</v>
      </c>
      <c r="M18424" s="2">
        <v>41847</v>
      </c>
      <c r="N18424" s="1" t="s">
        <v>135</v>
      </c>
      <c r="O18424" s="1" t="s">
        <v>136</v>
      </c>
    </row>
    <row r="18425" spans="1:15" x14ac:dyDescent="0.25">
      <c r="A18425">
        <v>98072503</v>
      </c>
      <c r="B18425">
        <v>324989280</v>
      </c>
      <c r="C18425" s="1" t="s">
        <v>132</v>
      </c>
      <c r="D18425" s="1" t="s">
        <v>41</v>
      </c>
      <c r="E18425" s="1" t="s">
        <v>50</v>
      </c>
      <c r="F18425">
        <v>48.16</v>
      </c>
      <c r="G18425">
        <v>2</v>
      </c>
      <c r="H18425">
        <v>6.55</v>
      </c>
      <c r="I18425">
        <v>5.55</v>
      </c>
      <c r="J18425">
        <v>2</v>
      </c>
      <c r="K18425" s="2">
        <v>41855</v>
      </c>
      <c r="L18425" s="2">
        <v>41858</v>
      </c>
      <c r="M18425" s="2">
        <v>41878</v>
      </c>
      <c r="N18425" s="1" t="s">
        <v>135</v>
      </c>
      <c r="O18425" s="1" t="s">
        <v>136</v>
      </c>
    </row>
    <row r="18426" spans="1:15" x14ac:dyDescent="0.25">
      <c r="A18426">
        <v>98072352</v>
      </c>
      <c r="B18426">
        <v>353597252</v>
      </c>
      <c r="C18426" s="1" t="s">
        <v>132</v>
      </c>
      <c r="D18426" s="1" t="s">
        <v>41</v>
      </c>
      <c r="E18426" s="1" t="s">
        <v>50</v>
      </c>
      <c r="F18426">
        <v>48.16</v>
      </c>
      <c r="G18426">
        <v>2</v>
      </c>
      <c r="H18426">
        <v>8</v>
      </c>
      <c r="I18426">
        <v>5</v>
      </c>
      <c r="J18426">
        <v>1</v>
      </c>
      <c r="K18426" s="2">
        <v>41885</v>
      </c>
      <c r="L18426" s="2">
        <v>41888</v>
      </c>
      <c r="M18426" s="2">
        <v>42874</v>
      </c>
      <c r="N18426" s="1" t="s">
        <v>149</v>
      </c>
      <c r="O18426" s="1" t="s">
        <v>150</v>
      </c>
    </row>
    <row r="18427" spans="1:15" x14ac:dyDescent="0.25">
      <c r="A18427">
        <v>98072216</v>
      </c>
      <c r="B18427">
        <v>510773995</v>
      </c>
      <c r="C18427" s="1" t="s">
        <v>132</v>
      </c>
      <c r="D18427" s="1" t="s">
        <v>41</v>
      </c>
      <c r="E18427" s="1" t="s">
        <v>50</v>
      </c>
      <c r="F18427">
        <v>48.16</v>
      </c>
      <c r="G18427">
        <v>2</v>
      </c>
      <c r="H18427">
        <v>8.2200000000000006</v>
      </c>
      <c r="I18427">
        <v>6.22</v>
      </c>
      <c r="J18427">
        <v>2</v>
      </c>
      <c r="K18427" s="2">
        <v>41911</v>
      </c>
      <c r="L18427" s="2">
        <v>41913</v>
      </c>
      <c r="M18427" s="2">
        <v>41927</v>
      </c>
      <c r="N18427" s="1" t="s">
        <v>137</v>
      </c>
      <c r="O18427" s="1" t="s">
        <v>138</v>
      </c>
    </row>
    <row r="18428" spans="1:15" x14ac:dyDescent="0.25">
      <c r="A18428">
        <v>98072086</v>
      </c>
      <c r="B18428">
        <v>777301763</v>
      </c>
      <c r="C18428" s="1" t="s">
        <v>132</v>
      </c>
      <c r="D18428" s="1" t="s">
        <v>41</v>
      </c>
      <c r="E18428" s="1" t="s">
        <v>50</v>
      </c>
      <c r="F18428">
        <v>48.16</v>
      </c>
      <c r="G18428">
        <v>2</v>
      </c>
      <c r="H18428">
        <v>5</v>
      </c>
      <c r="I18428">
        <v>7</v>
      </c>
      <c r="J18428">
        <v>1</v>
      </c>
      <c r="K18428" s="2">
        <v>41933</v>
      </c>
      <c r="L18428" s="2">
        <v>41936</v>
      </c>
      <c r="M18428" s="2">
        <v>41946</v>
      </c>
      <c r="N18428" s="1" t="s">
        <v>133</v>
      </c>
      <c r="O18428" s="1" t="s">
        <v>134</v>
      </c>
    </row>
    <row r="18429" spans="1:15" x14ac:dyDescent="0.25">
      <c r="A18429">
        <v>98071649</v>
      </c>
      <c r="B18429">
        <v>367478878</v>
      </c>
      <c r="C18429" s="1" t="s">
        <v>132</v>
      </c>
      <c r="D18429" s="1" t="s">
        <v>41</v>
      </c>
      <c r="E18429" s="1" t="s">
        <v>50</v>
      </c>
      <c r="F18429">
        <v>48.16</v>
      </c>
      <c r="G18429">
        <v>2</v>
      </c>
      <c r="H18429">
        <v>8.68</v>
      </c>
      <c r="I18429">
        <v>6.68</v>
      </c>
      <c r="J18429">
        <v>3</v>
      </c>
      <c r="K18429" s="2">
        <v>42011</v>
      </c>
      <c r="L18429" s="2">
        <v>42014</v>
      </c>
      <c r="M18429" s="2">
        <v>42021</v>
      </c>
      <c r="N18429" s="1" t="s">
        <v>137</v>
      </c>
      <c r="O18429" s="1" t="s">
        <v>138</v>
      </c>
    </row>
    <row r="18430" spans="1:15" x14ac:dyDescent="0.25">
      <c r="A18430">
        <v>98094076</v>
      </c>
      <c r="B18430">
        <v>295769990</v>
      </c>
      <c r="C18430" s="1" t="s">
        <v>132</v>
      </c>
      <c r="D18430" s="1" t="s">
        <v>21</v>
      </c>
      <c r="E18430" s="1" t="s">
        <v>50</v>
      </c>
      <c r="F18430">
        <v>52.176000000000002</v>
      </c>
      <c r="G18430">
        <v>2</v>
      </c>
      <c r="H18430">
        <v>8.89</v>
      </c>
      <c r="I18430">
        <v>6.89</v>
      </c>
      <c r="J18430">
        <v>1</v>
      </c>
      <c r="K18430" s="2">
        <v>36561</v>
      </c>
      <c r="L18430" s="2">
        <v>36564</v>
      </c>
      <c r="M18430" s="2">
        <v>36583</v>
      </c>
      <c r="N18430" s="1" t="s">
        <v>137</v>
      </c>
      <c r="O18430" s="1" t="s">
        <v>138</v>
      </c>
    </row>
    <row r="18431" spans="1:15" x14ac:dyDescent="0.25">
      <c r="A18431">
        <v>98094041</v>
      </c>
      <c r="B18431">
        <v>269213857</v>
      </c>
      <c r="C18431" s="1" t="s">
        <v>132</v>
      </c>
      <c r="D18431" s="1" t="s">
        <v>9</v>
      </c>
      <c r="E18431" s="1" t="s">
        <v>50</v>
      </c>
      <c r="F18431">
        <v>80.575999999999993</v>
      </c>
      <c r="G18431">
        <v>2</v>
      </c>
      <c r="H18431">
        <v>7.99</v>
      </c>
      <c r="I18431">
        <v>6.99</v>
      </c>
      <c r="J18431">
        <v>2</v>
      </c>
      <c r="K18431" s="2">
        <v>36572</v>
      </c>
      <c r="L18431" s="2">
        <v>36575</v>
      </c>
      <c r="M18431" s="2">
        <v>36584</v>
      </c>
      <c r="N18431" s="1" t="s">
        <v>145</v>
      </c>
      <c r="O18431" s="1" t="s">
        <v>146</v>
      </c>
    </row>
    <row r="18432" spans="1:15" x14ac:dyDescent="0.25">
      <c r="A18432">
        <v>98093928</v>
      </c>
      <c r="B18432">
        <v>471492301</v>
      </c>
      <c r="C18432" s="1" t="s">
        <v>132</v>
      </c>
      <c r="D18432" s="1" t="s">
        <v>43</v>
      </c>
      <c r="E18432" s="1" t="s">
        <v>50</v>
      </c>
      <c r="F18432">
        <v>68.08</v>
      </c>
      <c r="G18432">
        <v>2</v>
      </c>
      <c r="H18432">
        <v>9.58</v>
      </c>
      <c r="I18432">
        <v>3.58</v>
      </c>
      <c r="J18432">
        <v>2</v>
      </c>
      <c r="K18432" s="2">
        <v>36602</v>
      </c>
      <c r="L18432" s="2">
        <v>36605</v>
      </c>
      <c r="M18432" s="2">
        <v>36620</v>
      </c>
      <c r="N18432" s="1" t="s">
        <v>149</v>
      </c>
      <c r="O18432" s="1" t="s">
        <v>150</v>
      </c>
    </row>
    <row r="18433" spans="1:15" x14ac:dyDescent="0.25">
      <c r="A18433">
        <v>98093905</v>
      </c>
      <c r="B18433">
        <v>726340910</v>
      </c>
      <c r="C18433" s="1" t="s">
        <v>132</v>
      </c>
      <c r="D18433" s="1" t="s">
        <v>23</v>
      </c>
      <c r="E18433" s="1" t="s">
        <v>50</v>
      </c>
      <c r="F18433">
        <v>64.72</v>
      </c>
      <c r="G18433">
        <v>2</v>
      </c>
      <c r="H18433">
        <v>9.75</v>
      </c>
      <c r="I18433">
        <v>4.75</v>
      </c>
      <c r="J18433">
        <v>2</v>
      </c>
      <c r="K18433" s="2">
        <v>36610</v>
      </c>
      <c r="L18433" s="2">
        <v>36611</v>
      </c>
      <c r="M18433" s="2">
        <v>36618</v>
      </c>
      <c r="N18433" s="1" t="s">
        <v>147</v>
      </c>
      <c r="O18433" s="1" t="s">
        <v>148</v>
      </c>
    </row>
    <row r="18434" spans="1:15" x14ac:dyDescent="0.25">
      <c r="A18434">
        <v>98093790</v>
      </c>
      <c r="B18434">
        <v>575421081</v>
      </c>
      <c r="C18434" s="1" t="s">
        <v>132</v>
      </c>
      <c r="D18434" s="1" t="s">
        <v>3</v>
      </c>
      <c r="E18434" s="1" t="s">
        <v>50</v>
      </c>
      <c r="F18434">
        <v>80.191999999999993</v>
      </c>
      <c r="G18434">
        <v>2</v>
      </c>
      <c r="H18434">
        <v>7.45</v>
      </c>
      <c r="I18434">
        <v>5.45</v>
      </c>
      <c r="J18434">
        <v>2</v>
      </c>
      <c r="K18434" s="2">
        <v>36643</v>
      </c>
      <c r="L18434" s="2">
        <v>36646</v>
      </c>
      <c r="M18434" s="2">
        <v>36662</v>
      </c>
      <c r="N18434" s="1" t="s">
        <v>137</v>
      </c>
      <c r="O18434" s="1" t="s">
        <v>138</v>
      </c>
    </row>
    <row r="18435" spans="1:15" x14ac:dyDescent="0.25">
      <c r="A18435">
        <v>98093731</v>
      </c>
      <c r="B18435">
        <v>619383446</v>
      </c>
      <c r="C18435" s="1" t="s">
        <v>132</v>
      </c>
      <c r="D18435" s="1" t="s">
        <v>23</v>
      </c>
      <c r="E18435" s="1" t="s">
        <v>50</v>
      </c>
      <c r="F18435">
        <v>64.72</v>
      </c>
      <c r="G18435">
        <v>2</v>
      </c>
      <c r="H18435">
        <v>7.73</v>
      </c>
      <c r="I18435">
        <v>4.7300000000000004</v>
      </c>
      <c r="J18435">
        <v>2</v>
      </c>
      <c r="K18435" s="2">
        <v>36665</v>
      </c>
      <c r="L18435" s="2">
        <v>36666</v>
      </c>
      <c r="M18435" s="2">
        <v>36681</v>
      </c>
      <c r="N18435" s="1" t="s">
        <v>149</v>
      </c>
      <c r="O18435" s="1" t="s">
        <v>150</v>
      </c>
    </row>
    <row r="18436" spans="1:15" x14ac:dyDescent="0.25">
      <c r="A18436">
        <v>98093732</v>
      </c>
      <c r="B18436">
        <v>440340658</v>
      </c>
      <c r="C18436" s="1" t="s">
        <v>132</v>
      </c>
      <c r="D18436" s="1" t="s">
        <v>23</v>
      </c>
      <c r="E18436" s="1" t="s">
        <v>50</v>
      </c>
      <c r="F18436">
        <v>64.72</v>
      </c>
      <c r="G18436">
        <v>2</v>
      </c>
      <c r="H18436">
        <v>8.73</v>
      </c>
      <c r="I18436">
        <v>4.7300000000000004</v>
      </c>
      <c r="J18436">
        <v>1</v>
      </c>
      <c r="K18436" s="2">
        <v>36663</v>
      </c>
      <c r="L18436" s="2">
        <v>36666</v>
      </c>
      <c r="M18436" s="2">
        <v>36684</v>
      </c>
      <c r="N18436" s="1" t="s">
        <v>133</v>
      </c>
      <c r="O18436" s="1" t="s">
        <v>134</v>
      </c>
    </row>
    <row r="18437" spans="1:15" x14ac:dyDescent="0.25">
      <c r="A18437">
        <v>98093729</v>
      </c>
      <c r="B18437">
        <v>781084228</v>
      </c>
      <c r="C18437" s="1" t="s">
        <v>132</v>
      </c>
      <c r="D18437" s="1" t="s">
        <v>6</v>
      </c>
      <c r="E18437" s="1" t="s">
        <v>50</v>
      </c>
      <c r="F18437">
        <v>112.72</v>
      </c>
      <c r="G18437">
        <v>2</v>
      </c>
      <c r="H18437">
        <v>5.9</v>
      </c>
      <c r="I18437">
        <v>4.9000000000000004</v>
      </c>
      <c r="J18437">
        <v>3</v>
      </c>
      <c r="K18437" s="2">
        <v>36665</v>
      </c>
      <c r="L18437" s="2">
        <v>36667</v>
      </c>
      <c r="M18437" s="2">
        <v>36674</v>
      </c>
      <c r="N18437" s="1" t="s">
        <v>137</v>
      </c>
      <c r="O18437" s="1" t="s">
        <v>138</v>
      </c>
    </row>
    <row r="18438" spans="1:15" x14ac:dyDescent="0.25">
      <c r="A18438">
        <v>98093398</v>
      </c>
      <c r="B18438">
        <v>234434439</v>
      </c>
      <c r="C18438" s="1" t="s">
        <v>132</v>
      </c>
      <c r="D18438" s="1" t="s">
        <v>8</v>
      </c>
      <c r="E18438" s="1" t="s">
        <v>50</v>
      </c>
      <c r="F18438">
        <v>81.040000000000006</v>
      </c>
      <c r="G18438">
        <v>2</v>
      </c>
      <c r="H18438">
        <v>8.36</v>
      </c>
      <c r="I18438">
        <v>3.36</v>
      </c>
      <c r="J18438">
        <v>3</v>
      </c>
      <c r="K18438" s="2">
        <v>36754</v>
      </c>
      <c r="L18438" s="2">
        <v>36756</v>
      </c>
      <c r="M18438" s="2">
        <v>36770</v>
      </c>
      <c r="N18438" s="1" t="s">
        <v>145</v>
      </c>
      <c r="O18438" s="1" t="s">
        <v>146</v>
      </c>
    </row>
    <row r="18439" spans="1:15" x14ac:dyDescent="0.25">
      <c r="A18439">
        <v>98093385</v>
      </c>
      <c r="B18439">
        <v>720465100</v>
      </c>
      <c r="C18439" s="1" t="s">
        <v>132</v>
      </c>
      <c r="D18439" s="1" t="s">
        <v>5</v>
      </c>
      <c r="E18439" s="1" t="s">
        <v>50</v>
      </c>
      <c r="F18439">
        <v>96.927999999999997</v>
      </c>
      <c r="G18439">
        <v>2</v>
      </c>
      <c r="H18439">
        <v>8.99</v>
      </c>
      <c r="I18439">
        <v>5.99</v>
      </c>
      <c r="J18439">
        <v>3</v>
      </c>
      <c r="K18439" s="2">
        <v>36755</v>
      </c>
      <c r="L18439" s="2">
        <v>36758</v>
      </c>
      <c r="M18439" s="2">
        <v>36775</v>
      </c>
      <c r="N18439" s="1" t="s">
        <v>145</v>
      </c>
      <c r="O18439" s="1" t="s">
        <v>146</v>
      </c>
    </row>
    <row r="18440" spans="1:15" x14ac:dyDescent="0.25">
      <c r="A18440">
        <v>98093369</v>
      </c>
      <c r="B18440">
        <v>327658904</v>
      </c>
      <c r="C18440" s="1" t="s">
        <v>132</v>
      </c>
      <c r="D18440" s="1" t="s">
        <v>21</v>
      </c>
      <c r="E18440" s="1" t="s">
        <v>50</v>
      </c>
      <c r="F18440">
        <v>52.176000000000002</v>
      </c>
      <c r="G18440">
        <v>2</v>
      </c>
      <c r="H18440">
        <v>6.55</v>
      </c>
      <c r="I18440">
        <v>4.55</v>
      </c>
      <c r="J18440">
        <v>3</v>
      </c>
      <c r="K18440" s="2">
        <v>36760</v>
      </c>
      <c r="L18440" s="2">
        <v>36763</v>
      </c>
      <c r="M18440" s="2">
        <v>36779</v>
      </c>
      <c r="N18440" s="1" t="s">
        <v>147</v>
      </c>
      <c r="O18440" s="1" t="s">
        <v>148</v>
      </c>
    </row>
    <row r="18441" spans="1:15" x14ac:dyDescent="0.25">
      <c r="A18441">
        <v>98093363</v>
      </c>
      <c r="B18441">
        <v>398947841</v>
      </c>
      <c r="C18441" s="1" t="s">
        <v>132</v>
      </c>
      <c r="D18441" s="1" t="s">
        <v>22</v>
      </c>
      <c r="E18441" s="1" t="s">
        <v>50</v>
      </c>
      <c r="F18441">
        <v>47.744</v>
      </c>
      <c r="G18441">
        <v>2</v>
      </c>
      <c r="H18441">
        <v>9.99</v>
      </c>
      <c r="I18441">
        <v>3.99</v>
      </c>
      <c r="J18441">
        <v>2</v>
      </c>
      <c r="K18441" s="2">
        <v>36761</v>
      </c>
      <c r="L18441" s="2">
        <v>36764</v>
      </c>
      <c r="M18441" s="2">
        <v>36775</v>
      </c>
      <c r="N18441" s="1" t="s">
        <v>143</v>
      </c>
      <c r="O18441" s="1" t="s">
        <v>144</v>
      </c>
    </row>
    <row r="18442" spans="1:15" x14ac:dyDescent="0.25">
      <c r="A18442">
        <v>98092977</v>
      </c>
      <c r="B18442">
        <v>316694393</v>
      </c>
      <c r="C18442" s="1" t="s">
        <v>132</v>
      </c>
      <c r="D18442" s="1" t="s">
        <v>43</v>
      </c>
      <c r="E18442" s="1" t="s">
        <v>50</v>
      </c>
      <c r="F18442">
        <v>68.08</v>
      </c>
      <c r="G18442">
        <v>2</v>
      </c>
      <c r="H18442">
        <v>10</v>
      </c>
      <c r="I18442">
        <v>6</v>
      </c>
      <c r="J18442">
        <v>2</v>
      </c>
      <c r="K18442" s="2">
        <v>36868</v>
      </c>
      <c r="L18442" s="2">
        <v>36871</v>
      </c>
      <c r="M18442" s="2">
        <v>36885</v>
      </c>
      <c r="N18442" s="1" t="s">
        <v>135</v>
      </c>
      <c r="O18442" s="1" t="s">
        <v>136</v>
      </c>
    </row>
    <row r="18443" spans="1:15" x14ac:dyDescent="0.25">
      <c r="A18443">
        <v>98092890</v>
      </c>
      <c r="B18443">
        <v>726340910</v>
      </c>
      <c r="C18443" s="1" t="s">
        <v>132</v>
      </c>
      <c r="D18443" s="1" t="s">
        <v>3</v>
      </c>
      <c r="E18443" s="1" t="s">
        <v>50</v>
      </c>
      <c r="F18443">
        <v>80.191999999999993</v>
      </c>
      <c r="G18443">
        <v>2</v>
      </c>
      <c r="H18443">
        <v>8.36</v>
      </c>
      <c r="I18443">
        <v>6.36</v>
      </c>
      <c r="J18443">
        <v>1</v>
      </c>
      <c r="K18443" s="2">
        <v>36892</v>
      </c>
      <c r="L18443" s="2">
        <v>36894</v>
      </c>
      <c r="M18443" s="2">
        <v>36901</v>
      </c>
      <c r="N18443" s="1" t="s">
        <v>145</v>
      </c>
      <c r="O18443" s="1" t="s">
        <v>146</v>
      </c>
    </row>
    <row r="18444" spans="1:15" x14ac:dyDescent="0.25">
      <c r="A18444">
        <v>98092868</v>
      </c>
      <c r="B18444">
        <v>376809712</v>
      </c>
      <c r="C18444" s="1" t="s">
        <v>132</v>
      </c>
      <c r="D18444" s="1" t="s">
        <v>43</v>
      </c>
      <c r="E18444" s="1" t="s">
        <v>50</v>
      </c>
      <c r="F18444">
        <v>68.08</v>
      </c>
      <c r="G18444">
        <v>2</v>
      </c>
      <c r="H18444">
        <v>9.58</v>
      </c>
      <c r="I18444">
        <v>4.58</v>
      </c>
      <c r="J18444">
        <v>2</v>
      </c>
      <c r="K18444" s="2">
        <v>36899</v>
      </c>
      <c r="L18444" s="2">
        <v>36900</v>
      </c>
      <c r="M18444" s="2">
        <v>36910</v>
      </c>
      <c r="N18444" s="1" t="s">
        <v>133</v>
      </c>
      <c r="O18444" s="1" t="s">
        <v>134</v>
      </c>
    </row>
    <row r="18445" spans="1:15" x14ac:dyDescent="0.25">
      <c r="A18445">
        <v>98092591</v>
      </c>
      <c r="B18445">
        <v>695360223</v>
      </c>
      <c r="C18445" s="1" t="s">
        <v>132</v>
      </c>
      <c r="D18445" s="1" t="s">
        <v>21</v>
      </c>
      <c r="E18445" s="1" t="s">
        <v>50</v>
      </c>
      <c r="F18445">
        <v>52.176000000000002</v>
      </c>
      <c r="G18445">
        <v>2</v>
      </c>
      <c r="H18445">
        <v>7.9</v>
      </c>
      <c r="I18445">
        <v>6.9</v>
      </c>
      <c r="J18445">
        <v>3</v>
      </c>
      <c r="K18445" s="2">
        <v>36974</v>
      </c>
      <c r="L18445" s="2">
        <v>36976</v>
      </c>
      <c r="M18445" s="2">
        <v>36988</v>
      </c>
      <c r="N18445" s="1" t="s">
        <v>133</v>
      </c>
      <c r="O18445" s="1" t="s">
        <v>134</v>
      </c>
    </row>
    <row r="18446" spans="1:15" x14ac:dyDescent="0.25">
      <c r="A18446">
        <v>98092578</v>
      </c>
      <c r="B18446">
        <v>833567577</v>
      </c>
      <c r="C18446" s="1" t="s">
        <v>132</v>
      </c>
      <c r="D18446" s="1" t="s">
        <v>43</v>
      </c>
      <c r="E18446" s="1" t="s">
        <v>50</v>
      </c>
      <c r="F18446">
        <v>68.08</v>
      </c>
      <c r="G18446">
        <v>2</v>
      </c>
      <c r="H18446">
        <v>9</v>
      </c>
      <c r="I18446">
        <v>6</v>
      </c>
      <c r="J18446">
        <v>1</v>
      </c>
      <c r="K18446" s="2">
        <v>36980</v>
      </c>
      <c r="L18446" s="2">
        <v>36981</v>
      </c>
      <c r="M18446" s="2">
        <v>36999</v>
      </c>
      <c r="N18446" s="1" t="s">
        <v>149</v>
      </c>
      <c r="O18446" s="1" t="s">
        <v>150</v>
      </c>
    </row>
    <row r="18447" spans="1:15" x14ac:dyDescent="0.25">
      <c r="A18447">
        <v>98092568</v>
      </c>
      <c r="B18447">
        <v>398947841</v>
      </c>
      <c r="C18447" s="1" t="s">
        <v>132</v>
      </c>
      <c r="D18447" s="1" t="s">
        <v>21</v>
      </c>
      <c r="E18447" s="1" t="s">
        <v>50</v>
      </c>
      <c r="F18447">
        <v>52.176000000000002</v>
      </c>
      <c r="G18447">
        <v>2</v>
      </c>
      <c r="H18447">
        <v>8.2200000000000006</v>
      </c>
      <c r="I18447">
        <v>5.22</v>
      </c>
      <c r="J18447">
        <v>1</v>
      </c>
      <c r="K18447" s="2">
        <v>36985</v>
      </c>
      <c r="L18447" s="2">
        <v>36986</v>
      </c>
      <c r="M18447" s="2">
        <v>36995</v>
      </c>
      <c r="N18447" s="1" t="s">
        <v>143</v>
      </c>
      <c r="O18447" s="1" t="s">
        <v>144</v>
      </c>
    </row>
    <row r="18448" spans="1:15" x14ac:dyDescent="0.25">
      <c r="A18448">
        <v>98092475</v>
      </c>
      <c r="B18448">
        <v>523605849</v>
      </c>
      <c r="C18448" s="1" t="s">
        <v>132</v>
      </c>
      <c r="D18448" s="1" t="s">
        <v>8</v>
      </c>
      <c r="E18448" s="1" t="s">
        <v>50</v>
      </c>
      <c r="F18448">
        <v>81.040000000000006</v>
      </c>
      <c r="G18448">
        <v>2</v>
      </c>
      <c r="H18448">
        <v>8.4499999999999993</v>
      </c>
      <c r="I18448">
        <v>3.45</v>
      </c>
      <c r="J18448">
        <v>2</v>
      </c>
      <c r="K18448" s="2">
        <v>37008</v>
      </c>
      <c r="L18448" s="2">
        <v>37010</v>
      </c>
      <c r="M18448" s="2">
        <v>37021</v>
      </c>
      <c r="N18448" s="1" t="s">
        <v>141</v>
      </c>
      <c r="O18448" s="1" t="s">
        <v>142</v>
      </c>
    </row>
    <row r="18449" spans="1:15" x14ac:dyDescent="0.25">
      <c r="A18449">
        <v>98092345</v>
      </c>
      <c r="B18449">
        <v>845554615</v>
      </c>
      <c r="C18449" s="1" t="s">
        <v>132</v>
      </c>
      <c r="D18449" s="1" t="s">
        <v>43</v>
      </c>
      <c r="E18449" s="1" t="s">
        <v>50</v>
      </c>
      <c r="F18449">
        <v>68.08</v>
      </c>
      <c r="G18449">
        <v>2</v>
      </c>
      <c r="H18449">
        <v>6.84</v>
      </c>
      <c r="I18449">
        <v>5.84</v>
      </c>
      <c r="J18449">
        <v>3</v>
      </c>
      <c r="K18449" s="2">
        <v>37047</v>
      </c>
      <c r="L18449" s="2">
        <v>37049</v>
      </c>
      <c r="M18449" s="2">
        <v>37063</v>
      </c>
      <c r="N18449" s="1" t="s">
        <v>137</v>
      </c>
      <c r="O18449" s="1" t="s">
        <v>138</v>
      </c>
    </row>
    <row r="18450" spans="1:15" x14ac:dyDescent="0.25">
      <c r="A18450">
        <v>98092329</v>
      </c>
      <c r="B18450">
        <v>565333786</v>
      </c>
      <c r="C18450" s="1" t="s">
        <v>132</v>
      </c>
      <c r="D18450" s="1" t="s">
        <v>6</v>
      </c>
      <c r="E18450" s="1" t="s">
        <v>50</v>
      </c>
      <c r="F18450">
        <v>112.72</v>
      </c>
      <c r="G18450">
        <v>2</v>
      </c>
      <c r="H18450">
        <v>9.4499999999999993</v>
      </c>
      <c r="I18450">
        <v>6.45</v>
      </c>
      <c r="J18450">
        <v>1</v>
      </c>
      <c r="K18450" s="2">
        <v>37049</v>
      </c>
      <c r="L18450" s="2">
        <v>37052</v>
      </c>
      <c r="M18450" s="2">
        <v>37067</v>
      </c>
      <c r="N18450" s="1" t="s">
        <v>139</v>
      </c>
      <c r="O18450" s="1" t="s">
        <v>140</v>
      </c>
    </row>
    <row r="18451" spans="1:15" x14ac:dyDescent="0.25">
      <c r="A18451">
        <v>98092319</v>
      </c>
      <c r="B18451">
        <v>400089838</v>
      </c>
      <c r="C18451" s="1" t="s">
        <v>132</v>
      </c>
      <c r="D18451" s="1" t="s">
        <v>43</v>
      </c>
      <c r="E18451" s="1" t="s">
        <v>50</v>
      </c>
      <c r="F18451">
        <v>68.08</v>
      </c>
      <c r="G18451">
        <v>2</v>
      </c>
      <c r="H18451">
        <v>5.73</v>
      </c>
      <c r="I18451">
        <v>4.7300000000000004</v>
      </c>
      <c r="J18451">
        <v>1</v>
      </c>
      <c r="K18451" s="2">
        <v>37051</v>
      </c>
      <c r="L18451" s="2">
        <v>37054</v>
      </c>
      <c r="M18451" s="2">
        <v>37071</v>
      </c>
      <c r="N18451" s="1" t="s">
        <v>143</v>
      </c>
      <c r="O18451" s="1" t="s">
        <v>144</v>
      </c>
    </row>
    <row r="18452" spans="1:15" x14ac:dyDescent="0.25">
      <c r="A18452">
        <v>98092191</v>
      </c>
      <c r="B18452">
        <v>618657661</v>
      </c>
      <c r="C18452" s="1" t="s">
        <v>132</v>
      </c>
      <c r="D18452" s="1" t="s">
        <v>3</v>
      </c>
      <c r="E18452" s="1" t="s">
        <v>50</v>
      </c>
      <c r="F18452">
        <v>80.191999999999993</v>
      </c>
      <c r="G18452">
        <v>2</v>
      </c>
      <c r="H18452">
        <v>5.9</v>
      </c>
      <c r="I18452">
        <v>3.9</v>
      </c>
      <c r="J18452">
        <v>3</v>
      </c>
      <c r="K18452" s="2">
        <v>37090</v>
      </c>
      <c r="L18452" s="2">
        <v>37093</v>
      </c>
      <c r="M18452" s="2">
        <v>37107</v>
      </c>
      <c r="N18452" s="1" t="s">
        <v>139</v>
      </c>
      <c r="O18452" s="1" t="s">
        <v>140</v>
      </c>
    </row>
    <row r="18453" spans="1:15" x14ac:dyDescent="0.25">
      <c r="A18453">
        <v>98092156</v>
      </c>
      <c r="B18453">
        <v>875729150</v>
      </c>
      <c r="C18453" s="1" t="s">
        <v>132</v>
      </c>
      <c r="D18453" s="1" t="s">
        <v>21</v>
      </c>
      <c r="E18453" s="1" t="s">
        <v>50</v>
      </c>
      <c r="F18453">
        <v>52.176000000000002</v>
      </c>
      <c r="G18453">
        <v>2</v>
      </c>
      <c r="H18453">
        <v>7.45</v>
      </c>
      <c r="I18453">
        <v>3.45</v>
      </c>
      <c r="J18453">
        <v>1</v>
      </c>
      <c r="K18453" s="2">
        <v>37099</v>
      </c>
      <c r="L18453" s="2">
        <v>37102</v>
      </c>
      <c r="M18453" s="2">
        <v>37112</v>
      </c>
      <c r="N18453" s="1" t="s">
        <v>147</v>
      </c>
      <c r="O18453" s="1" t="s">
        <v>148</v>
      </c>
    </row>
    <row r="18454" spans="1:15" x14ac:dyDescent="0.25">
      <c r="A18454">
        <v>98092108</v>
      </c>
      <c r="B18454">
        <v>596465578</v>
      </c>
      <c r="C18454" s="1" t="s">
        <v>132</v>
      </c>
      <c r="D18454" s="1" t="s">
        <v>43</v>
      </c>
      <c r="E18454" s="1" t="s">
        <v>50</v>
      </c>
      <c r="F18454">
        <v>68.08</v>
      </c>
      <c r="G18454">
        <v>2</v>
      </c>
      <c r="H18454">
        <v>6.65</v>
      </c>
      <c r="I18454">
        <v>3.65</v>
      </c>
      <c r="J18454">
        <v>3</v>
      </c>
      <c r="K18454" s="2">
        <v>37115</v>
      </c>
      <c r="L18454" s="2">
        <v>37117</v>
      </c>
      <c r="M18454" s="2">
        <v>37133</v>
      </c>
      <c r="N18454" s="1" t="s">
        <v>143</v>
      </c>
      <c r="O18454" s="1" t="s">
        <v>144</v>
      </c>
    </row>
    <row r="18455" spans="1:15" x14ac:dyDescent="0.25">
      <c r="A18455">
        <v>98091988</v>
      </c>
      <c r="B18455">
        <v>618657661</v>
      </c>
      <c r="C18455" s="1" t="s">
        <v>132</v>
      </c>
      <c r="D18455" s="1" t="s">
        <v>6</v>
      </c>
      <c r="E18455" s="1" t="s">
        <v>50</v>
      </c>
      <c r="F18455">
        <v>112.72</v>
      </c>
      <c r="G18455">
        <v>2</v>
      </c>
      <c r="H18455">
        <v>9.1999999999999993</v>
      </c>
      <c r="I18455">
        <v>4.2</v>
      </c>
      <c r="J18455">
        <v>3</v>
      </c>
      <c r="K18455" s="2">
        <v>37153</v>
      </c>
      <c r="L18455" s="2">
        <v>37154</v>
      </c>
      <c r="M18455" s="2">
        <v>37161</v>
      </c>
      <c r="N18455" s="1" t="s">
        <v>143</v>
      </c>
      <c r="O18455" s="1" t="s">
        <v>144</v>
      </c>
    </row>
    <row r="18456" spans="1:15" x14ac:dyDescent="0.25">
      <c r="A18456">
        <v>98091755</v>
      </c>
      <c r="B18456">
        <v>448449579</v>
      </c>
      <c r="C18456" s="1" t="s">
        <v>132</v>
      </c>
      <c r="D18456" s="1" t="s">
        <v>3</v>
      </c>
      <c r="E18456" s="1" t="s">
        <v>50</v>
      </c>
      <c r="F18456">
        <v>80.191999999999993</v>
      </c>
      <c r="G18456">
        <v>2</v>
      </c>
      <c r="H18456">
        <v>5.45</v>
      </c>
      <c r="I18456">
        <v>6.45</v>
      </c>
      <c r="J18456">
        <v>1</v>
      </c>
      <c r="K18456" s="2">
        <v>37222</v>
      </c>
      <c r="L18456" s="2">
        <v>37223</v>
      </c>
      <c r="M18456" s="2">
        <v>37231</v>
      </c>
      <c r="N18456" s="1" t="s">
        <v>149</v>
      </c>
      <c r="O18456" s="1" t="s">
        <v>150</v>
      </c>
    </row>
    <row r="18457" spans="1:15" x14ac:dyDescent="0.25">
      <c r="A18457">
        <v>98091533</v>
      </c>
      <c r="B18457">
        <v>748580804</v>
      </c>
      <c r="C18457" s="1" t="s">
        <v>132</v>
      </c>
      <c r="D18457" s="1" t="s">
        <v>20</v>
      </c>
      <c r="E18457" s="1" t="s">
        <v>50</v>
      </c>
      <c r="F18457">
        <v>73.376000000000005</v>
      </c>
      <c r="G18457">
        <v>2</v>
      </c>
      <c r="H18457">
        <v>8.99</v>
      </c>
      <c r="I18457">
        <v>5.99</v>
      </c>
      <c r="J18457">
        <v>2</v>
      </c>
      <c r="K18457" s="2">
        <v>37277</v>
      </c>
      <c r="L18457" s="2">
        <v>37278</v>
      </c>
      <c r="M18457" s="2">
        <v>37297</v>
      </c>
      <c r="N18457" s="1" t="s">
        <v>137</v>
      </c>
      <c r="O18457" s="1" t="s">
        <v>138</v>
      </c>
    </row>
    <row r="18458" spans="1:15" x14ac:dyDescent="0.25">
      <c r="A18458">
        <v>98091499</v>
      </c>
      <c r="B18458">
        <v>353597252</v>
      </c>
      <c r="C18458" s="1" t="s">
        <v>132</v>
      </c>
      <c r="D18458" s="1" t="s">
        <v>21</v>
      </c>
      <c r="E18458" s="1" t="s">
        <v>50</v>
      </c>
      <c r="F18458">
        <v>52.176000000000002</v>
      </c>
      <c r="G18458">
        <v>2</v>
      </c>
      <c r="H18458">
        <v>9.8800000000000008</v>
      </c>
      <c r="I18458">
        <v>5.88</v>
      </c>
      <c r="J18458">
        <v>3</v>
      </c>
      <c r="K18458" s="2">
        <v>37283</v>
      </c>
      <c r="L18458" s="2">
        <v>37284</v>
      </c>
      <c r="M18458" s="2">
        <v>37298</v>
      </c>
      <c r="N18458" s="1" t="s">
        <v>147</v>
      </c>
      <c r="O18458" s="1" t="s">
        <v>148</v>
      </c>
    </row>
    <row r="18459" spans="1:15" x14ac:dyDescent="0.25">
      <c r="A18459">
        <v>98091374</v>
      </c>
      <c r="B18459">
        <v>272581503</v>
      </c>
      <c r="C18459" s="1" t="s">
        <v>132</v>
      </c>
      <c r="D18459" s="1" t="s">
        <v>24</v>
      </c>
      <c r="E18459" s="1" t="s">
        <v>50</v>
      </c>
      <c r="F18459">
        <v>63.375999999999998</v>
      </c>
      <c r="G18459">
        <v>2</v>
      </c>
      <c r="H18459">
        <v>6.89</v>
      </c>
      <c r="I18459">
        <v>4.8899999999999997</v>
      </c>
      <c r="J18459">
        <v>2</v>
      </c>
      <c r="K18459" s="2">
        <v>37316</v>
      </c>
      <c r="L18459" s="2">
        <v>37317</v>
      </c>
      <c r="M18459" s="2">
        <v>37336</v>
      </c>
      <c r="N18459" s="1" t="s">
        <v>133</v>
      </c>
      <c r="O18459" s="1" t="s">
        <v>134</v>
      </c>
    </row>
    <row r="18460" spans="1:15" x14ac:dyDescent="0.25">
      <c r="A18460">
        <v>98091366</v>
      </c>
      <c r="B18460">
        <v>360318072</v>
      </c>
      <c r="C18460" s="1" t="s">
        <v>132</v>
      </c>
      <c r="D18460" s="1" t="s">
        <v>22</v>
      </c>
      <c r="E18460" s="1" t="s">
        <v>50</v>
      </c>
      <c r="F18460">
        <v>47.744</v>
      </c>
      <c r="G18460">
        <v>2</v>
      </c>
      <c r="H18460">
        <v>6.65</v>
      </c>
      <c r="I18460">
        <v>4.6500000000000004</v>
      </c>
      <c r="J18460">
        <v>1</v>
      </c>
      <c r="K18460" s="2">
        <v>37317</v>
      </c>
      <c r="L18460" s="2">
        <v>37318</v>
      </c>
      <c r="M18460" s="2">
        <v>37335</v>
      </c>
      <c r="N18460" s="1" t="s">
        <v>133</v>
      </c>
      <c r="O18460" s="1" t="s">
        <v>134</v>
      </c>
    </row>
    <row r="18461" spans="1:15" x14ac:dyDescent="0.25">
      <c r="A18461">
        <v>98091361</v>
      </c>
      <c r="B18461">
        <v>438776540</v>
      </c>
      <c r="C18461" s="1" t="s">
        <v>132</v>
      </c>
      <c r="D18461" s="1" t="s">
        <v>9</v>
      </c>
      <c r="E18461" s="1" t="s">
        <v>50</v>
      </c>
      <c r="F18461">
        <v>80.575999999999993</v>
      </c>
      <c r="G18461">
        <v>2</v>
      </c>
      <c r="H18461">
        <v>6.99</v>
      </c>
      <c r="I18461">
        <v>3.99</v>
      </c>
      <c r="J18461">
        <v>3</v>
      </c>
      <c r="K18461" s="2">
        <v>37317</v>
      </c>
      <c r="L18461" s="2">
        <v>37319</v>
      </c>
      <c r="M18461" s="2">
        <v>37327</v>
      </c>
      <c r="N18461" s="1" t="s">
        <v>135</v>
      </c>
      <c r="O18461" s="1" t="s">
        <v>136</v>
      </c>
    </row>
    <row r="18462" spans="1:15" x14ac:dyDescent="0.25">
      <c r="A18462">
        <v>98091314</v>
      </c>
      <c r="B18462">
        <v>293195079</v>
      </c>
      <c r="C18462" s="1" t="s">
        <v>132</v>
      </c>
      <c r="D18462" s="1" t="s">
        <v>21</v>
      </c>
      <c r="E18462" s="1" t="s">
        <v>50</v>
      </c>
      <c r="F18462">
        <v>52.176000000000002</v>
      </c>
      <c r="G18462">
        <v>2</v>
      </c>
      <c r="H18462">
        <v>6.89</v>
      </c>
      <c r="I18462">
        <v>5.89</v>
      </c>
      <c r="J18462">
        <v>3</v>
      </c>
      <c r="K18462" s="2">
        <v>37327</v>
      </c>
      <c r="L18462" s="2">
        <v>37330</v>
      </c>
      <c r="M18462" s="2">
        <v>37347</v>
      </c>
      <c r="N18462" s="1" t="s">
        <v>135</v>
      </c>
      <c r="O18462" s="1" t="s">
        <v>136</v>
      </c>
    </row>
    <row r="18463" spans="1:15" x14ac:dyDescent="0.25">
      <c r="A18463">
        <v>98091306</v>
      </c>
      <c r="B18463">
        <v>514136954</v>
      </c>
      <c r="C18463" s="1" t="s">
        <v>132</v>
      </c>
      <c r="D18463" s="1" t="s">
        <v>3</v>
      </c>
      <c r="E18463" s="1" t="s">
        <v>50</v>
      </c>
      <c r="F18463">
        <v>80.191999999999993</v>
      </c>
      <c r="G18463">
        <v>2</v>
      </c>
      <c r="H18463">
        <v>5.73</v>
      </c>
      <c r="I18463">
        <v>6.73</v>
      </c>
      <c r="J18463">
        <v>2</v>
      </c>
      <c r="K18463" s="2">
        <v>37329</v>
      </c>
      <c r="L18463" s="2">
        <v>37332</v>
      </c>
      <c r="M18463" s="2">
        <v>37352</v>
      </c>
      <c r="N18463" s="1" t="s">
        <v>147</v>
      </c>
      <c r="O18463" s="1" t="s">
        <v>148</v>
      </c>
    </row>
    <row r="18464" spans="1:15" x14ac:dyDescent="0.25">
      <c r="A18464">
        <v>98091224</v>
      </c>
      <c r="B18464">
        <v>194622983</v>
      </c>
      <c r="C18464" s="1" t="s">
        <v>132</v>
      </c>
      <c r="D18464" s="1" t="s">
        <v>8</v>
      </c>
      <c r="E18464" s="1" t="s">
        <v>50</v>
      </c>
      <c r="F18464">
        <v>81.040000000000006</v>
      </c>
      <c r="G18464">
        <v>2</v>
      </c>
      <c r="H18464">
        <v>8.14</v>
      </c>
      <c r="I18464">
        <v>5.14</v>
      </c>
      <c r="J18464">
        <v>3</v>
      </c>
      <c r="K18464" s="2">
        <v>37351</v>
      </c>
      <c r="L18464" s="2">
        <v>37354</v>
      </c>
      <c r="M18464" s="2">
        <v>37367</v>
      </c>
      <c r="N18464" s="1" t="s">
        <v>149</v>
      </c>
      <c r="O18464" s="1" t="s">
        <v>150</v>
      </c>
    </row>
    <row r="18465" spans="1:15" x14ac:dyDescent="0.25">
      <c r="A18465">
        <v>98091106</v>
      </c>
      <c r="B18465">
        <v>674803177</v>
      </c>
      <c r="C18465" s="1" t="s">
        <v>132</v>
      </c>
      <c r="D18465" s="1" t="s">
        <v>6</v>
      </c>
      <c r="E18465" s="1" t="s">
        <v>50</v>
      </c>
      <c r="F18465">
        <v>112.72</v>
      </c>
      <c r="G18465">
        <v>2</v>
      </c>
      <c r="H18465">
        <v>9.75</v>
      </c>
      <c r="I18465">
        <v>6.75</v>
      </c>
      <c r="J18465">
        <v>1</v>
      </c>
      <c r="K18465" s="2">
        <v>37381</v>
      </c>
      <c r="L18465" s="2">
        <v>37382</v>
      </c>
      <c r="M18465" s="2">
        <v>37401</v>
      </c>
      <c r="N18465" s="1" t="s">
        <v>137</v>
      </c>
      <c r="O18465" s="1" t="s">
        <v>138</v>
      </c>
    </row>
    <row r="18466" spans="1:15" x14ac:dyDescent="0.25">
      <c r="A18466">
        <v>98090942</v>
      </c>
      <c r="B18466">
        <v>405991354</v>
      </c>
      <c r="C18466" s="1" t="s">
        <v>132</v>
      </c>
      <c r="D18466" s="1" t="s">
        <v>3</v>
      </c>
      <c r="E18466" s="1" t="s">
        <v>50</v>
      </c>
      <c r="F18466">
        <v>80.191999999999993</v>
      </c>
      <c r="G18466">
        <v>2</v>
      </c>
      <c r="H18466">
        <v>8.84</v>
      </c>
      <c r="I18466">
        <v>4.84</v>
      </c>
      <c r="J18466">
        <v>2</v>
      </c>
      <c r="K18466" s="2">
        <v>37426</v>
      </c>
      <c r="L18466" s="2">
        <v>37428</v>
      </c>
      <c r="M18466" s="2">
        <v>37445</v>
      </c>
      <c r="N18466" s="1" t="s">
        <v>137</v>
      </c>
      <c r="O18466" s="1" t="s">
        <v>138</v>
      </c>
    </row>
    <row r="18467" spans="1:15" x14ac:dyDescent="0.25">
      <c r="A18467">
        <v>98090915</v>
      </c>
      <c r="B18467">
        <v>369207282</v>
      </c>
      <c r="C18467" s="1" t="s">
        <v>132</v>
      </c>
      <c r="D18467" s="1" t="s">
        <v>23</v>
      </c>
      <c r="E18467" s="1" t="s">
        <v>50</v>
      </c>
      <c r="F18467">
        <v>64.72</v>
      </c>
      <c r="G18467">
        <v>2</v>
      </c>
      <c r="H18467">
        <v>6.55</v>
      </c>
      <c r="I18467">
        <v>6.55</v>
      </c>
      <c r="J18467">
        <v>1</v>
      </c>
      <c r="K18467" s="2">
        <v>37433</v>
      </c>
      <c r="L18467" s="2">
        <v>37436</v>
      </c>
      <c r="M18467" s="2">
        <v>37454</v>
      </c>
      <c r="N18467" s="1" t="s">
        <v>143</v>
      </c>
      <c r="O18467" s="1" t="s">
        <v>144</v>
      </c>
    </row>
    <row r="18468" spans="1:15" x14ac:dyDescent="0.25">
      <c r="A18468">
        <v>98090854</v>
      </c>
      <c r="B18468">
        <v>667298873</v>
      </c>
      <c r="C18468" s="1" t="s">
        <v>132</v>
      </c>
      <c r="D18468" s="1" t="s">
        <v>9</v>
      </c>
      <c r="E18468" s="1" t="s">
        <v>50</v>
      </c>
      <c r="F18468">
        <v>80.575999999999993</v>
      </c>
      <c r="G18468">
        <v>2</v>
      </c>
      <c r="H18468">
        <v>8.1</v>
      </c>
      <c r="I18468">
        <v>6.1</v>
      </c>
      <c r="J18468">
        <v>2</v>
      </c>
      <c r="K18468" s="2">
        <v>37453</v>
      </c>
      <c r="L18468" s="2">
        <v>37454</v>
      </c>
      <c r="M18468" s="2">
        <v>37465</v>
      </c>
      <c r="N18468" s="1" t="s">
        <v>145</v>
      </c>
      <c r="O18468" s="1" t="s">
        <v>146</v>
      </c>
    </row>
    <row r="18469" spans="1:15" x14ac:dyDescent="0.25">
      <c r="A18469">
        <v>98090845</v>
      </c>
      <c r="B18469">
        <v>794504735</v>
      </c>
      <c r="C18469" s="1" t="s">
        <v>132</v>
      </c>
      <c r="D18469" s="1" t="s">
        <v>23</v>
      </c>
      <c r="E18469" s="1" t="s">
        <v>50</v>
      </c>
      <c r="F18469">
        <v>64.72</v>
      </c>
      <c r="G18469">
        <v>2</v>
      </c>
      <c r="H18469">
        <v>9.36</v>
      </c>
      <c r="I18469">
        <v>4.3600000000000003</v>
      </c>
      <c r="J18469">
        <v>1</v>
      </c>
      <c r="K18469" s="2">
        <v>37453</v>
      </c>
      <c r="L18469" s="2">
        <v>37456</v>
      </c>
      <c r="M18469" s="2">
        <v>37468</v>
      </c>
      <c r="N18469" s="1" t="s">
        <v>143</v>
      </c>
      <c r="O18469" s="1" t="s">
        <v>144</v>
      </c>
    </row>
    <row r="18470" spans="1:15" x14ac:dyDescent="0.25">
      <c r="A18470">
        <v>98090466</v>
      </c>
      <c r="B18470">
        <v>602784752</v>
      </c>
      <c r="C18470" s="1" t="s">
        <v>132</v>
      </c>
      <c r="D18470" s="1" t="s">
        <v>23</v>
      </c>
      <c r="E18470" s="1" t="s">
        <v>50</v>
      </c>
      <c r="F18470">
        <v>64.72</v>
      </c>
      <c r="G18470">
        <v>2</v>
      </c>
      <c r="H18470">
        <v>7.99</v>
      </c>
      <c r="I18470">
        <v>5.99</v>
      </c>
      <c r="J18470">
        <v>2</v>
      </c>
      <c r="K18470" s="2">
        <v>37562</v>
      </c>
      <c r="L18470" s="2">
        <v>37563</v>
      </c>
      <c r="M18470" s="2">
        <v>37574</v>
      </c>
      <c r="N18470" s="1" t="s">
        <v>139</v>
      </c>
      <c r="O18470" s="1" t="s">
        <v>140</v>
      </c>
    </row>
    <row r="18471" spans="1:15" x14ac:dyDescent="0.25">
      <c r="A18471">
        <v>98090380</v>
      </c>
      <c r="B18471">
        <v>579819412</v>
      </c>
      <c r="C18471" s="1" t="s">
        <v>132</v>
      </c>
      <c r="D18471" s="1" t="s">
        <v>20</v>
      </c>
      <c r="E18471" s="1" t="s">
        <v>50</v>
      </c>
      <c r="F18471">
        <v>73.376000000000005</v>
      </c>
      <c r="G18471">
        <v>2</v>
      </c>
      <c r="H18471">
        <v>6</v>
      </c>
      <c r="I18471">
        <v>6</v>
      </c>
      <c r="J18471">
        <v>1</v>
      </c>
      <c r="K18471" s="2">
        <v>37589</v>
      </c>
      <c r="L18471" s="2">
        <v>37590</v>
      </c>
      <c r="M18471" s="2">
        <v>37603</v>
      </c>
      <c r="N18471" s="1" t="s">
        <v>137</v>
      </c>
      <c r="O18471" s="1" t="s">
        <v>138</v>
      </c>
    </row>
    <row r="18472" spans="1:15" x14ac:dyDescent="0.25">
      <c r="A18472">
        <v>98090304</v>
      </c>
      <c r="B18472">
        <v>288269706</v>
      </c>
      <c r="C18472" s="1" t="s">
        <v>132</v>
      </c>
      <c r="D18472" s="1" t="s">
        <v>8</v>
      </c>
      <c r="E18472" s="1" t="s">
        <v>50</v>
      </c>
      <c r="F18472">
        <v>81.040000000000006</v>
      </c>
      <c r="G18472">
        <v>2</v>
      </c>
      <c r="H18472">
        <v>8.9</v>
      </c>
      <c r="I18472">
        <v>6.9</v>
      </c>
      <c r="J18472">
        <v>2</v>
      </c>
      <c r="K18472" s="2">
        <v>37612</v>
      </c>
      <c r="L18472" s="2">
        <v>37613</v>
      </c>
      <c r="M18472" s="2">
        <v>37625</v>
      </c>
      <c r="N18472" s="1" t="s">
        <v>139</v>
      </c>
      <c r="O18472" s="1" t="s">
        <v>140</v>
      </c>
    </row>
    <row r="18473" spans="1:15" x14ac:dyDescent="0.25">
      <c r="A18473">
        <v>98090191</v>
      </c>
      <c r="B18473">
        <v>675665654</v>
      </c>
      <c r="C18473" s="1" t="s">
        <v>132</v>
      </c>
      <c r="D18473" s="1" t="s">
        <v>23</v>
      </c>
      <c r="E18473" s="1" t="s">
        <v>50</v>
      </c>
      <c r="F18473">
        <v>64.72</v>
      </c>
      <c r="G18473">
        <v>2</v>
      </c>
      <c r="H18473">
        <v>5.33</v>
      </c>
      <c r="I18473">
        <v>4.33</v>
      </c>
      <c r="J18473">
        <v>1</v>
      </c>
      <c r="K18473" s="2">
        <v>37640</v>
      </c>
      <c r="L18473" s="2">
        <v>37641</v>
      </c>
      <c r="M18473" s="2">
        <v>37654</v>
      </c>
      <c r="N18473" s="1" t="s">
        <v>139</v>
      </c>
      <c r="O18473" s="1" t="s">
        <v>140</v>
      </c>
    </row>
    <row r="18474" spans="1:15" x14ac:dyDescent="0.25">
      <c r="A18474">
        <v>98090165</v>
      </c>
      <c r="B18474">
        <v>391506118</v>
      </c>
      <c r="C18474" s="1" t="s">
        <v>132</v>
      </c>
      <c r="D18474" s="1" t="s">
        <v>43</v>
      </c>
      <c r="E18474" s="1" t="s">
        <v>50</v>
      </c>
      <c r="F18474">
        <v>68.08</v>
      </c>
      <c r="G18474">
        <v>2</v>
      </c>
      <c r="H18474">
        <v>8.1</v>
      </c>
      <c r="I18474">
        <v>4.0999999999999996</v>
      </c>
      <c r="J18474">
        <v>2</v>
      </c>
      <c r="K18474" s="2">
        <v>37648</v>
      </c>
      <c r="L18474" s="2">
        <v>37650</v>
      </c>
      <c r="M18474" s="2">
        <v>37669</v>
      </c>
      <c r="N18474" s="1" t="s">
        <v>145</v>
      </c>
      <c r="O18474" s="1" t="s">
        <v>146</v>
      </c>
    </row>
    <row r="18475" spans="1:15" x14ac:dyDescent="0.25">
      <c r="A18475">
        <v>98090033</v>
      </c>
      <c r="B18475">
        <v>550048793</v>
      </c>
      <c r="C18475" s="1" t="s">
        <v>132</v>
      </c>
      <c r="D18475" s="1" t="s">
        <v>43</v>
      </c>
      <c r="E18475" s="1" t="s">
        <v>50</v>
      </c>
      <c r="F18475">
        <v>68.08</v>
      </c>
      <c r="G18475">
        <v>2</v>
      </c>
      <c r="H18475">
        <v>8.73</v>
      </c>
      <c r="I18475">
        <v>4.7300000000000004</v>
      </c>
      <c r="J18475">
        <v>1</v>
      </c>
      <c r="K18475" s="2">
        <v>37690</v>
      </c>
      <c r="L18475" s="2">
        <v>37692</v>
      </c>
      <c r="M18475" s="2">
        <v>37705</v>
      </c>
      <c r="N18475" s="1" t="s">
        <v>149</v>
      </c>
      <c r="O18475" s="1" t="s">
        <v>150</v>
      </c>
    </row>
    <row r="18476" spans="1:15" x14ac:dyDescent="0.25">
      <c r="A18476">
        <v>98089842</v>
      </c>
      <c r="B18476">
        <v>288269706</v>
      </c>
      <c r="C18476" s="1" t="s">
        <v>132</v>
      </c>
      <c r="D18476" s="1" t="s">
        <v>8</v>
      </c>
      <c r="E18476" s="1" t="s">
        <v>50</v>
      </c>
      <c r="F18476">
        <v>81.040000000000006</v>
      </c>
      <c r="G18476">
        <v>2</v>
      </c>
      <c r="H18476">
        <v>7.73</v>
      </c>
      <c r="I18476">
        <v>5.73</v>
      </c>
      <c r="J18476">
        <v>1</v>
      </c>
      <c r="K18476" s="2">
        <v>37738</v>
      </c>
      <c r="L18476" s="2">
        <v>37739</v>
      </c>
      <c r="M18476" s="2">
        <v>37752</v>
      </c>
      <c r="N18476" s="1" t="s">
        <v>141</v>
      </c>
      <c r="O18476" s="1" t="s">
        <v>142</v>
      </c>
    </row>
    <row r="18477" spans="1:15" x14ac:dyDescent="0.25">
      <c r="A18477">
        <v>98089822</v>
      </c>
      <c r="B18477">
        <v>596188269</v>
      </c>
      <c r="C18477" s="1" t="s">
        <v>132</v>
      </c>
      <c r="D18477" s="1" t="s">
        <v>20</v>
      </c>
      <c r="E18477" s="1" t="s">
        <v>50</v>
      </c>
      <c r="F18477">
        <v>73.376000000000005</v>
      </c>
      <c r="G18477">
        <v>2</v>
      </c>
      <c r="H18477">
        <v>9.1999999999999993</v>
      </c>
      <c r="I18477">
        <v>5.2</v>
      </c>
      <c r="J18477">
        <v>1</v>
      </c>
      <c r="K18477" s="2">
        <v>37741</v>
      </c>
      <c r="L18477" s="2">
        <v>37743</v>
      </c>
      <c r="M18477" s="2">
        <v>37758</v>
      </c>
      <c r="N18477" s="1" t="s">
        <v>137</v>
      </c>
      <c r="O18477" s="1" t="s">
        <v>138</v>
      </c>
    </row>
    <row r="18478" spans="1:15" x14ac:dyDescent="0.25">
      <c r="A18478">
        <v>98089750</v>
      </c>
      <c r="B18478">
        <v>618976416</v>
      </c>
      <c r="C18478" s="1" t="s">
        <v>132</v>
      </c>
      <c r="D18478" s="1" t="s">
        <v>8</v>
      </c>
      <c r="E18478" s="1" t="s">
        <v>50</v>
      </c>
      <c r="F18478">
        <v>81.040000000000006</v>
      </c>
      <c r="G18478">
        <v>2</v>
      </c>
      <c r="H18478">
        <v>6.61</v>
      </c>
      <c r="I18478">
        <v>6.61</v>
      </c>
      <c r="J18478">
        <v>3</v>
      </c>
      <c r="K18478" s="2">
        <v>37760</v>
      </c>
      <c r="L18478" s="2">
        <v>37762</v>
      </c>
      <c r="M18478" s="2">
        <v>37773</v>
      </c>
      <c r="N18478" s="1" t="s">
        <v>145</v>
      </c>
      <c r="O18478" s="1" t="s">
        <v>146</v>
      </c>
    </row>
    <row r="18479" spans="1:15" x14ac:dyDescent="0.25">
      <c r="A18479">
        <v>98089730</v>
      </c>
      <c r="B18479">
        <v>379587534</v>
      </c>
      <c r="C18479" s="1" t="s">
        <v>132</v>
      </c>
      <c r="D18479" s="1" t="s">
        <v>8</v>
      </c>
      <c r="E18479" s="1" t="s">
        <v>50</v>
      </c>
      <c r="F18479">
        <v>81.040000000000006</v>
      </c>
      <c r="G18479">
        <v>2</v>
      </c>
      <c r="H18479">
        <v>10</v>
      </c>
      <c r="I18479">
        <v>4</v>
      </c>
      <c r="J18479">
        <v>3</v>
      </c>
      <c r="K18479" s="2">
        <v>37766</v>
      </c>
      <c r="L18479" s="2">
        <v>37767</v>
      </c>
      <c r="M18479" s="2">
        <v>37779</v>
      </c>
      <c r="N18479" s="1" t="s">
        <v>133</v>
      </c>
      <c r="O18479" s="1" t="s">
        <v>134</v>
      </c>
    </row>
    <row r="18480" spans="1:15" x14ac:dyDescent="0.25">
      <c r="A18480">
        <v>98089722</v>
      </c>
      <c r="B18480">
        <v>549442190</v>
      </c>
      <c r="C18480" s="1" t="s">
        <v>132</v>
      </c>
      <c r="D18480" s="1" t="s">
        <v>9</v>
      </c>
      <c r="E18480" s="1" t="s">
        <v>50</v>
      </c>
      <c r="F18480">
        <v>80.575999999999993</v>
      </c>
      <c r="G18480">
        <v>2</v>
      </c>
      <c r="H18480">
        <v>5.45</v>
      </c>
      <c r="I18480">
        <v>6.45</v>
      </c>
      <c r="J18480">
        <v>2</v>
      </c>
      <c r="K18480" s="2">
        <v>37768</v>
      </c>
      <c r="L18480" s="2">
        <v>37771</v>
      </c>
      <c r="M18480" s="2">
        <v>37784</v>
      </c>
      <c r="N18480" s="1" t="s">
        <v>147</v>
      </c>
      <c r="O18480" s="1" t="s">
        <v>148</v>
      </c>
    </row>
    <row r="18481" spans="1:15" x14ac:dyDescent="0.25">
      <c r="A18481">
        <v>98089676</v>
      </c>
      <c r="B18481">
        <v>293195079</v>
      </c>
      <c r="C18481" s="1" t="s">
        <v>132</v>
      </c>
      <c r="D18481" s="1" t="s">
        <v>3</v>
      </c>
      <c r="E18481" s="1" t="s">
        <v>50</v>
      </c>
      <c r="F18481">
        <v>80.191999999999993</v>
      </c>
      <c r="G18481">
        <v>2</v>
      </c>
      <c r="H18481">
        <v>8</v>
      </c>
      <c r="I18481">
        <v>4</v>
      </c>
      <c r="J18481">
        <v>1</v>
      </c>
      <c r="K18481" s="2">
        <v>37783</v>
      </c>
      <c r="L18481" s="2">
        <v>37785</v>
      </c>
      <c r="M18481" s="2">
        <v>37797</v>
      </c>
      <c r="N18481" s="1" t="s">
        <v>145</v>
      </c>
      <c r="O18481" s="1" t="s">
        <v>146</v>
      </c>
    </row>
    <row r="18482" spans="1:15" x14ac:dyDescent="0.25">
      <c r="A18482">
        <v>98089667</v>
      </c>
      <c r="B18482">
        <v>318601696</v>
      </c>
      <c r="C18482" s="1" t="s">
        <v>132</v>
      </c>
      <c r="D18482" s="1" t="s">
        <v>9</v>
      </c>
      <c r="E18482" s="1" t="s">
        <v>50</v>
      </c>
      <c r="F18482">
        <v>80.575999999999993</v>
      </c>
      <c r="G18482">
        <v>2</v>
      </c>
      <c r="H18482">
        <v>9.5500000000000007</v>
      </c>
      <c r="I18482">
        <v>5.55</v>
      </c>
      <c r="J18482">
        <v>2</v>
      </c>
      <c r="K18482" s="2">
        <v>37786</v>
      </c>
      <c r="L18482" s="2">
        <v>37787</v>
      </c>
      <c r="M18482" s="2">
        <v>37799</v>
      </c>
      <c r="N18482" s="1" t="s">
        <v>149</v>
      </c>
      <c r="O18482" s="1" t="s">
        <v>150</v>
      </c>
    </row>
    <row r="18483" spans="1:15" x14ac:dyDescent="0.25">
      <c r="A18483">
        <v>98089654</v>
      </c>
      <c r="B18483">
        <v>452241159</v>
      </c>
      <c r="C18483" s="1" t="s">
        <v>132</v>
      </c>
      <c r="D18483" s="1" t="s">
        <v>3</v>
      </c>
      <c r="E18483" s="1" t="s">
        <v>50</v>
      </c>
      <c r="F18483">
        <v>80.191999999999993</v>
      </c>
      <c r="G18483">
        <v>2</v>
      </c>
      <c r="H18483">
        <v>6.9</v>
      </c>
      <c r="I18483">
        <v>5.9</v>
      </c>
      <c r="J18483">
        <v>1</v>
      </c>
      <c r="K18483" s="2">
        <v>37789</v>
      </c>
      <c r="L18483" s="2">
        <v>37790</v>
      </c>
      <c r="M18483" s="2">
        <v>37809</v>
      </c>
      <c r="N18483" s="1" t="s">
        <v>143</v>
      </c>
      <c r="O18483" s="1" t="s">
        <v>144</v>
      </c>
    </row>
    <row r="18484" spans="1:15" x14ac:dyDescent="0.25">
      <c r="A18484">
        <v>98089621</v>
      </c>
      <c r="B18484">
        <v>514251801</v>
      </c>
      <c r="C18484" s="1" t="s">
        <v>132</v>
      </c>
      <c r="D18484" s="1" t="s">
        <v>21</v>
      </c>
      <c r="E18484" s="1" t="s">
        <v>50</v>
      </c>
      <c r="F18484">
        <v>52.176000000000002</v>
      </c>
      <c r="G18484">
        <v>2</v>
      </c>
      <c r="H18484">
        <v>7.45</v>
      </c>
      <c r="I18484">
        <v>5.45</v>
      </c>
      <c r="J18484">
        <v>2</v>
      </c>
      <c r="K18484" s="2">
        <v>37797</v>
      </c>
      <c r="L18484" s="2">
        <v>37799</v>
      </c>
      <c r="M18484" s="2">
        <v>37816</v>
      </c>
      <c r="N18484" s="1" t="s">
        <v>135</v>
      </c>
      <c r="O18484" s="1" t="s">
        <v>136</v>
      </c>
    </row>
    <row r="18485" spans="1:15" x14ac:dyDescent="0.25">
      <c r="A18485">
        <v>98089586</v>
      </c>
      <c r="B18485">
        <v>233460961</v>
      </c>
      <c r="C18485" s="1" t="s">
        <v>132</v>
      </c>
      <c r="D18485" s="1" t="s">
        <v>8</v>
      </c>
      <c r="E18485" s="1" t="s">
        <v>50</v>
      </c>
      <c r="F18485">
        <v>81.040000000000006</v>
      </c>
      <c r="G18485">
        <v>2</v>
      </c>
      <c r="H18485">
        <v>8</v>
      </c>
      <c r="I18485">
        <v>3</v>
      </c>
      <c r="J18485">
        <v>2</v>
      </c>
      <c r="K18485" s="2">
        <v>37805</v>
      </c>
      <c r="L18485" s="2">
        <v>37807</v>
      </c>
      <c r="M18485" s="2">
        <v>37827</v>
      </c>
      <c r="N18485" s="1" t="s">
        <v>141</v>
      </c>
      <c r="O18485" s="1" t="s">
        <v>142</v>
      </c>
    </row>
    <row r="18486" spans="1:15" x14ac:dyDescent="0.25">
      <c r="A18486">
        <v>98089579</v>
      </c>
      <c r="B18486">
        <v>277084893</v>
      </c>
      <c r="C18486" s="1" t="s">
        <v>132</v>
      </c>
      <c r="D18486" s="1" t="s">
        <v>24</v>
      </c>
      <c r="E18486" s="1" t="s">
        <v>50</v>
      </c>
      <c r="F18486">
        <v>63.375999999999998</v>
      </c>
      <c r="G18486">
        <v>2</v>
      </c>
      <c r="H18486">
        <v>8.89</v>
      </c>
      <c r="I18486">
        <v>5.89</v>
      </c>
      <c r="J18486">
        <v>1</v>
      </c>
      <c r="K18486" s="2">
        <v>37806</v>
      </c>
      <c r="L18486" s="2">
        <v>37809</v>
      </c>
      <c r="M18486" s="2">
        <v>37820</v>
      </c>
      <c r="N18486" s="1" t="s">
        <v>133</v>
      </c>
      <c r="O18486" s="1" t="s">
        <v>134</v>
      </c>
    </row>
    <row r="18487" spans="1:15" x14ac:dyDescent="0.25">
      <c r="A18487">
        <v>98089488</v>
      </c>
      <c r="B18487">
        <v>619383446</v>
      </c>
      <c r="C18487" s="1" t="s">
        <v>132</v>
      </c>
      <c r="D18487" s="1" t="s">
        <v>9</v>
      </c>
      <c r="E18487" s="1" t="s">
        <v>50</v>
      </c>
      <c r="F18487">
        <v>80.575999999999993</v>
      </c>
      <c r="G18487">
        <v>2</v>
      </c>
      <c r="H18487">
        <v>9.4499999999999993</v>
      </c>
      <c r="I18487">
        <v>5.45</v>
      </c>
      <c r="J18487">
        <v>2</v>
      </c>
      <c r="K18487" s="2">
        <v>37836</v>
      </c>
      <c r="L18487" s="2">
        <v>37837</v>
      </c>
      <c r="M18487" s="2">
        <v>37848</v>
      </c>
      <c r="N18487" s="1" t="s">
        <v>145</v>
      </c>
      <c r="O18487" s="1" t="s">
        <v>146</v>
      </c>
    </row>
    <row r="18488" spans="1:15" x14ac:dyDescent="0.25">
      <c r="A18488">
        <v>98089463</v>
      </c>
      <c r="B18488">
        <v>596188269</v>
      </c>
      <c r="C18488" s="1" t="s">
        <v>132</v>
      </c>
      <c r="D18488" s="1" t="s">
        <v>6</v>
      </c>
      <c r="E18488" s="1" t="s">
        <v>50</v>
      </c>
      <c r="F18488">
        <v>112.72</v>
      </c>
      <c r="G18488">
        <v>2</v>
      </c>
      <c r="H18488">
        <v>7.65</v>
      </c>
      <c r="I18488">
        <v>4.6500000000000004</v>
      </c>
      <c r="J18488">
        <v>3</v>
      </c>
      <c r="K18488" s="2">
        <v>37844</v>
      </c>
      <c r="L18488" s="2">
        <v>37845</v>
      </c>
      <c r="M18488" s="2">
        <v>37863</v>
      </c>
      <c r="N18488" s="1" t="s">
        <v>145</v>
      </c>
      <c r="O18488" s="1" t="s">
        <v>146</v>
      </c>
    </row>
    <row r="18489" spans="1:15" x14ac:dyDescent="0.25">
      <c r="A18489">
        <v>98089408</v>
      </c>
      <c r="B18489">
        <v>234434439</v>
      </c>
      <c r="C18489" s="1" t="s">
        <v>132</v>
      </c>
      <c r="D18489" s="1" t="s">
        <v>22</v>
      </c>
      <c r="E18489" s="1" t="s">
        <v>50</v>
      </c>
      <c r="F18489">
        <v>47.744</v>
      </c>
      <c r="G18489">
        <v>2</v>
      </c>
      <c r="H18489">
        <v>8.1999999999999993</v>
      </c>
      <c r="I18489">
        <v>4.2</v>
      </c>
      <c r="J18489">
        <v>1</v>
      </c>
      <c r="K18489" s="2">
        <v>37857</v>
      </c>
      <c r="L18489" s="2">
        <v>37858</v>
      </c>
      <c r="M18489" s="2">
        <v>37876</v>
      </c>
      <c r="N18489" s="1" t="s">
        <v>137</v>
      </c>
      <c r="O18489" s="1" t="s">
        <v>138</v>
      </c>
    </row>
    <row r="18490" spans="1:15" x14ac:dyDescent="0.25">
      <c r="A18490">
        <v>98089391</v>
      </c>
      <c r="B18490">
        <v>777301763</v>
      </c>
      <c r="C18490" s="1" t="s">
        <v>132</v>
      </c>
      <c r="D18490" s="1" t="s">
        <v>5</v>
      </c>
      <c r="E18490" s="1" t="s">
        <v>50</v>
      </c>
      <c r="F18490">
        <v>96.927999999999997</v>
      </c>
      <c r="G18490">
        <v>2</v>
      </c>
      <c r="H18490">
        <v>9.4499999999999993</v>
      </c>
      <c r="I18490">
        <v>4.45</v>
      </c>
      <c r="J18490">
        <v>2</v>
      </c>
      <c r="K18490" s="2">
        <v>37860</v>
      </c>
      <c r="L18490" s="2">
        <v>37863</v>
      </c>
      <c r="M18490" s="2">
        <v>37880</v>
      </c>
      <c r="N18490" s="1" t="s">
        <v>141</v>
      </c>
      <c r="O18490" s="1" t="s">
        <v>142</v>
      </c>
    </row>
    <row r="18491" spans="1:15" x14ac:dyDescent="0.25">
      <c r="A18491">
        <v>98089350</v>
      </c>
      <c r="B18491">
        <v>781084228</v>
      </c>
      <c r="C18491" s="1" t="s">
        <v>132</v>
      </c>
      <c r="D18491" s="1" t="s">
        <v>5</v>
      </c>
      <c r="E18491" s="1" t="s">
        <v>50</v>
      </c>
      <c r="F18491">
        <v>96.927999999999997</v>
      </c>
      <c r="G18491">
        <v>2</v>
      </c>
      <c r="H18491">
        <v>7.14</v>
      </c>
      <c r="I18491">
        <v>3.14</v>
      </c>
      <c r="J18491">
        <v>1</v>
      </c>
      <c r="K18491" s="2">
        <v>37872</v>
      </c>
      <c r="L18491" s="2">
        <v>37874</v>
      </c>
      <c r="M18491" s="2">
        <v>37894</v>
      </c>
      <c r="N18491" s="1" t="s">
        <v>145</v>
      </c>
      <c r="O18491" s="1" t="s">
        <v>146</v>
      </c>
    </row>
    <row r="18492" spans="1:15" x14ac:dyDescent="0.25">
      <c r="A18492">
        <v>98089301</v>
      </c>
      <c r="B18492">
        <v>645012493</v>
      </c>
      <c r="C18492" s="1" t="s">
        <v>132</v>
      </c>
      <c r="D18492" s="1" t="s">
        <v>24</v>
      </c>
      <c r="E18492" s="1" t="s">
        <v>50</v>
      </c>
      <c r="F18492">
        <v>63.375999999999998</v>
      </c>
      <c r="G18492">
        <v>2</v>
      </c>
      <c r="H18492">
        <v>6.99</v>
      </c>
      <c r="I18492">
        <v>5.99</v>
      </c>
      <c r="J18492">
        <v>1</v>
      </c>
      <c r="K18492" s="2">
        <v>37884</v>
      </c>
      <c r="L18492" s="2">
        <v>37887</v>
      </c>
      <c r="M18492" s="2">
        <v>37895</v>
      </c>
      <c r="N18492" s="1" t="s">
        <v>145</v>
      </c>
      <c r="O18492" s="1" t="s">
        <v>146</v>
      </c>
    </row>
    <row r="18493" spans="1:15" x14ac:dyDescent="0.25">
      <c r="A18493">
        <v>98089271</v>
      </c>
      <c r="B18493">
        <v>197732829</v>
      </c>
      <c r="C18493" s="1" t="s">
        <v>132</v>
      </c>
      <c r="D18493" s="1" t="s">
        <v>6</v>
      </c>
      <c r="E18493" s="1" t="s">
        <v>50</v>
      </c>
      <c r="F18493">
        <v>112.72</v>
      </c>
      <c r="G18493">
        <v>2</v>
      </c>
      <c r="H18493">
        <v>5</v>
      </c>
      <c r="I18493">
        <v>6</v>
      </c>
      <c r="J18493">
        <v>3</v>
      </c>
      <c r="K18493" s="2">
        <v>37890</v>
      </c>
      <c r="L18493" s="2">
        <v>37893</v>
      </c>
      <c r="M18493" s="2">
        <v>37905</v>
      </c>
      <c r="N18493" s="1" t="s">
        <v>141</v>
      </c>
      <c r="O18493" s="1" t="s">
        <v>142</v>
      </c>
    </row>
    <row r="18494" spans="1:15" x14ac:dyDescent="0.25">
      <c r="A18494">
        <v>98089072</v>
      </c>
      <c r="B18494">
        <v>370008934</v>
      </c>
      <c r="C18494" s="1" t="s">
        <v>132</v>
      </c>
      <c r="D18494" s="1" t="s">
        <v>43</v>
      </c>
      <c r="E18494" s="1" t="s">
        <v>50</v>
      </c>
      <c r="F18494">
        <v>68.08</v>
      </c>
      <c r="G18494">
        <v>2</v>
      </c>
      <c r="H18494">
        <v>5.45</v>
      </c>
      <c r="I18494">
        <v>6.45</v>
      </c>
      <c r="J18494">
        <v>1</v>
      </c>
      <c r="K18494" s="2">
        <v>37944</v>
      </c>
      <c r="L18494" s="2">
        <v>37945</v>
      </c>
      <c r="M18494" s="2">
        <v>37962</v>
      </c>
      <c r="N18494" s="1" t="s">
        <v>143</v>
      </c>
      <c r="O18494" s="1" t="s">
        <v>144</v>
      </c>
    </row>
    <row r="18495" spans="1:15" x14ac:dyDescent="0.25">
      <c r="A18495">
        <v>98089028</v>
      </c>
      <c r="B18495">
        <v>305002580</v>
      </c>
      <c r="C18495" s="1" t="s">
        <v>132</v>
      </c>
      <c r="D18495" s="1" t="s">
        <v>43</v>
      </c>
      <c r="E18495" s="1" t="s">
        <v>50</v>
      </c>
      <c r="F18495">
        <v>68.08</v>
      </c>
      <c r="G18495">
        <v>2</v>
      </c>
      <c r="H18495">
        <v>7.99</v>
      </c>
      <c r="I18495">
        <v>6.99</v>
      </c>
      <c r="J18495">
        <v>2</v>
      </c>
      <c r="K18495" s="2">
        <v>37956</v>
      </c>
      <c r="L18495" s="2">
        <v>37957</v>
      </c>
      <c r="M18495" s="2">
        <v>37974</v>
      </c>
      <c r="N18495" s="1" t="s">
        <v>139</v>
      </c>
      <c r="O18495" s="1" t="s">
        <v>140</v>
      </c>
    </row>
    <row r="18496" spans="1:15" x14ac:dyDescent="0.25">
      <c r="A18496">
        <v>98088998</v>
      </c>
      <c r="B18496">
        <v>305002580</v>
      </c>
      <c r="C18496" s="1" t="s">
        <v>132</v>
      </c>
      <c r="D18496" s="1" t="s">
        <v>9</v>
      </c>
      <c r="E18496" s="1" t="s">
        <v>50</v>
      </c>
      <c r="F18496">
        <v>80.575999999999993</v>
      </c>
      <c r="G18496">
        <v>2</v>
      </c>
      <c r="H18496">
        <v>6.45</v>
      </c>
      <c r="I18496">
        <v>4.45</v>
      </c>
      <c r="J18496">
        <v>1</v>
      </c>
      <c r="K18496" s="2">
        <v>37965</v>
      </c>
      <c r="L18496" s="2">
        <v>37966</v>
      </c>
      <c r="M18496" s="2">
        <v>37985</v>
      </c>
      <c r="N18496" s="1" t="s">
        <v>137</v>
      </c>
      <c r="O18496" s="1" t="s">
        <v>138</v>
      </c>
    </row>
    <row r="18497" spans="1:15" x14ac:dyDescent="0.25">
      <c r="A18497">
        <v>98088948</v>
      </c>
      <c r="B18497">
        <v>579819412</v>
      </c>
      <c r="C18497" s="1" t="s">
        <v>132</v>
      </c>
      <c r="D18497" s="1" t="s">
        <v>9</v>
      </c>
      <c r="E18497" s="1" t="s">
        <v>50</v>
      </c>
      <c r="F18497">
        <v>80.575999999999993</v>
      </c>
      <c r="G18497">
        <v>2</v>
      </c>
      <c r="H18497">
        <v>6.75</v>
      </c>
      <c r="I18497">
        <v>3.75</v>
      </c>
      <c r="J18497">
        <v>1</v>
      </c>
      <c r="K18497" s="2">
        <v>37979</v>
      </c>
      <c r="L18497" s="2">
        <v>37981</v>
      </c>
      <c r="M18497" s="2">
        <v>37999</v>
      </c>
      <c r="N18497" s="1" t="s">
        <v>145</v>
      </c>
      <c r="O18497" s="1" t="s">
        <v>146</v>
      </c>
    </row>
    <row r="18498" spans="1:15" x14ac:dyDescent="0.25">
      <c r="A18498">
        <v>98088883</v>
      </c>
      <c r="B18498">
        <v>321553436</v>
      </c>
      <c r="C18498" s="1" t="s">
        <v>132</v>
      </c>
      <c r="D18498" s="1" t="s">
        <v>6</v>
      </c>
      <c r="E18498" s="1" t="s">
        <v>50</v>
      </c>
      <c r="F18498">
        <v>112.72</v>
      </c>
      <c r="G18498">
        <v>2</v>
      </c>
      <c r="H18498">
        <v>9.99</v>
      </c>
      <c r="I18498">
        <v>5.99</v>
      </c>
      <c r="J18498">
        <v>1</v>
      </c>
      <c r="K18498" s="2">
        <v>37995</v>
      </c>
      <c r="L18498" s="2">
        <v>37998</v>
      </c>
      <c r="M18498" s="2">
        <v>38007</v>
      </c>
      <c r="N18498" s="1" t="s">
        <v>133</v>
      </c>
      <c r="O18498" s="1" t="s">
        <v>134</v>
      </c>
    </row>
    <row r="18499" spans="1:15" x14ac:dyDescent="0.25">
      <c r="A18499">
        <v>98088804</v>
      </c>
      <c r="B18499">
        <v>413610234</v>
      </c>
      <c r="C18499" s="1" t="s">
        <v>132</v>
      </c>
      <c r="D18499" s="1" t="s">
        <v>3</v>
      </c>
      <c r="E18499" s="1" t="s">
        <v>50</v>
      </c>
      <c r="F18499">
        <v>80.191999999999993</v>
      </c>
      <c r="G18499">
        <v>2</v>
      </c>
      <c r="H18499">
        <v>8</v>
      </c>
      <c r="I18499">
        <v>4</v>
      </c>
      <c r="J18499">
        <v>2</v>
      </c>
      <c r="K18499" s="2">
        <v>38020</v>
      </c>
      <c r="L18499" s="2">
        <v>38021</v>
      </c>
      <c r="M18499" s="2">
        <v>38036</v>
      </c>
      <c r="N18499" s="1" t="s">
        <v>145</v>
      </c>
      <c r="O18499" s="1" t="s">
        <v>146</v>
      </c>
    </row>
    <row r="18500" spans="1:15" x14ac:dyDescent="0.25">
      <c r="A18500">
        <v>98088791</v>
      </c>
      <c r="B18500">
        <v>448449579</v>
      </c>
      <c r="C18500" s="1" t="s">
        <v>132</v>
      </c>
      <c r="D18500" s="1" t="s">
        <v>43</v>
      </c>
      <c r="E18500" s="1" t="s">
        <v>50</v>
      </c>
      <c r="F18500">
        <v>68.08</v>
      </c>
      <c r="G18500">
        <v>2</v>
      </c>
      <c r="H18500">
        <v>7</v>
      </c>
      <c r="I18500">
        <v>3</v>
      </c>
      <c r="J18500">
        <v>2</v>
      </c>
      <c r="K18500" s="2">
        <v>38020</v>
      </c>
      <c r="L18500" s="2">
        <v>38023</v>
      </c>
      <c r="M18500" s="2">
        <v>38043</v>
      </c>
      <c r="N18500" s="1" t="s">
        <v>135</v>
      </c>
      <c r="O18500" s="1" t="s">
        <v>136</v>
      </c>
    </row>
    <row r="18501" spans="1:15" x14ac:dyDescent="0.25">
      <c r="A18501">
        <v>98088713</v>
      </c>
      <c r="B18501">
        <v>667298873</v>
      </c>
      <c r="C18501" s="1" t="s">
        <v>132</v>
      </c>
      <c r="D18501" s="1" t="s">
        <v>22</v>
      </c>
      <c r="E18501" s="1" t="s">
        <v>50</v>
      </c>
      <c r="F18501">
        <v>47.744</v>
      </c>
      <c r="G18501">
        <v>2</v>
      </c>
      <c r="H18501">
        <v>6.65</v>
      </c>
      <c r="I18501">
        <v>3.65</v>
      </c>
      <c r="J18501">
        <v>1</v>
      </c>
      <c r="K18501" s="2">
        <v>38040</v>
      </c>
      <c r="L18501" s="2">
        <v>38042</v>
      </c>
      <c r="M18501" s="2">
        <v>38050</v>
      </c>
      <c r="N18501" s="1" t="s">
        <v>133</v>
      </c>
      <c r="O18501" s="1" t="s">
        <v>134</v>
      </c>
    </row>
    <row r="18502" spans="1:15" x14ac:dyDescent="0.25">
      <c r="A18502">
        <v>98088701</v>
      </c>
      <c r="B18502">
        <v>619383446</v>
      </c>
      <c r="C18502" s="1" t="s">
        <v>132</v>
      </c>
      <c r="D18502" s="1" t="s">
        <v>23</v>
      </c>
      <c r="E18502" s="1" t="s">
        <v>50</v>
      </c>
      <c r="F18502">
        <v>64.72</v>
      </c>
      <c r="G18502">
        <v>2</v>
      </c>
      <c r="H18502">
        <v>5.45</v>
      </c>
      <c r="I18502">
        <v>4.45</v>
      </c>
      <c r="J18502">
        <v>2</v>
      </c>
      <c r="K18502" s="2">
        <v>38044</v>
      </c>
      <c r="L18502" s="2">
        <v>38045</v>
      </c>
      <c r="M18502" s="2">
        <v>38058</v>
      </c>
      <c r="N18502" s="1" t="s">
        <v>139</v>
      </c>
      <c r="O18502" s="1" t="s">
        <v>140</v>
      </c>
    </row>
    <row r="18503" spans="1:15" x14ac:dyDescent="0.25">
      <c r="A18503">
        <v>98088596</v>
      </c>
      <c r="B18503">
        <v>707476699</v>
      </c>
      <c r="C18503" s="1" t="s">
        <v>132</v>
      </c>
      <c r="D18503" s="1" t="s">
        <v>43</v>
      </c>
      <c r="E18503" s="1" t="s">
        <v>50</v>
      </c>
      <c r="F18503">
        <v>68.08</v>
      </c>
      <c r="G18503">
        <v>2</v>
      </c>
      <c r="H18503">
        <v>6</v>
      </c>
      <c r="I18503">
        <v>7</v>
      </c>
      <c r="J18503">
        <v>2</v>
      </c>
      <c r="K18503" s="2">
        <v>38069</v>
      </c>
      <c r="L18503" s="2">
        <v>38071</v>
      </c>
      <c r="M18503" s="2">
        <v>38087</v>
      </c>
      <c r="N18503" s="1" t="s">
        <v>133</v>
      </c>
      <c r="O18503" s="1" t="s">
        <v>134</v>
      </c>
    </row>
    <row r="18504" spans="1:15" x14ac:dyDescent="0.25">
      <c r="A18504">
        <v>98088576</v>
      </c>
      <c r="B18504">
        <v>777301763</v>
      </c>
      <c r="C18504" s="1" t="s">
        <v>132</v>
      </c>
      <c r="D18504" s="1" t="s">
        <v>20</v>
      </c>
      <c r="E18504" s="1" t="s">
        <v>50</v>
      </c>
      <c r="F18504">
        <v>73.376000000000005</v>
      </c>
      <c r="G18504">
        <v>2</v>
      </c>
      <c r="H18504">
        <v>9.1199999999999992</v>
      </c>
      <c r="I18504">
        <v>5.12</v>
      </c>
      <c r="J18504">
        <v>1</v>
      </c>
      <c r="K18504" s="2">
        <v>38074</v>
      </c>
      <c r="L18504" s="2">
        <v>38076</v>
      </c>
      <c r="M18504" s="2">
        <v>38085</v>
      </c>
      <c r="N18504" s="1" t="s">
        <v>135</v>
      </c>
      <c r="O18504" s="1" t="s">
        <v>136</v>
      </c>
    </row>
    <row r="18505" spans="1:15" x14ac:dyDescent="0.25">
      <c r="A18505">
        <v>98088571</v>
      </c>
      <c r="B18505">
        <v>565333786</v>
      </c>
      <c r="C18505" s="1" t="s">
        <v>132</v>
      </c>
      <c r="D18505" s="1" t="s">
        <v>24</v>
      </c>
      <c r="E18505" s="1" t="s">
        <v>50</v>
      </c>
      <c r="F18505">
        <v>63.375999999999998</v>
      </c>
      <c r="G18505">
        <v>2</v>
      </c>
      <c r="H18505">
        <v>5</v>
      </c>
      <c r="I18505">
        <v>5</v>
      </c>
      <c r="J18505">
        <v>1</v>
      </c>
      <c r="K18505" s="2">
        <v>38076</v>
      </c>
      <c r="L18505" s="2">
        <v>38077</v>
      </c>
      <c r="M18505" s="2">
        <v>38090</v>
      </c>
      <c r="N18505" s="1" t="s">
        <v>133</v>
      </c>
      <c r="O18505" s="1" t="s">
        <v>134</v>
      </c>
    </row>
    <row r="18506" spans="1:15" x14ac:dyDescent="0.25">
      <c r="A18506">
        <v>98088530</v>
      </c>
      <c r="B18506">
        <v>485015128</v>
      </c>
      <c r="C18506" s="1" t="s">
        <v>132</v>
      </c>
      <c r="D18506" s="1" t="s">
        <v>24</v>
      </c>
      <c r="E18506" s="1" t="s">
        <v>50</v>
      </c>
      <c r="F18506">
        <v>63.375999999999998</v>
      </c>
      <c r="G18506">
        <v>2</v>
      </c>
      <c r="H18506">
        <v>6.99</v>
      </c>
      <c r="I18506">
        <v>3.99</v>
      </c>
      <c r="J18506">
        <v>2</v>
      </c>
      <c r="K18506" s="2">
        <v>38085</v>
      </c>
      <c r="L18506" s="2">
        <v>38086</v>
      </c>
      <c r="M18506" s="2">
        <v>38105</v>
      </c>
      <c r="N18506" s="1" t="s">
        <v>137</v>
      </c>
      <c r="O18506" s="1" t="s">
        <v>138</v>
      </c>
    </row>
    <row r="18507" spans="1:15" x14ac:dyDescent="0.25">
      <c r="A18507">
        <v>98088508</v>
      </c>
      <c r="B18507">
        <v>512817841</v>
      </c>
      <c r="C18507" s="1" t="s">
        <v>132</v>
      </c>
      <c r="D18507" s="1" t="s">
        <v>20</v>
      </c>
      <c r="E18507" s="1" t="s">
        <v>50</v>
      </c>
      <c r="F18507">
        <v>73.376000000000005</v>
      </c>
      <c r="G18507">
        <v>2</v>
      </c>
      <c r="H18507">
        <v>6.58</v>
      </c>
      <c r="I18507">
        <v>6.58</v>
      </c>
      <c r="J18507">
        <v>1</v>
      </c>
      <c r="K18507" s="2">
        <v>38090</v>
      </c>
      <c r="L18507" s="2">
        <v>38092</v>
      </c>
      <c r="M18507" s="2">
        <v>38107</v>
      </c>
      <c r="N18507" s="1" t="s">
        <v>149</v>
      </c>
      <c r="O18507" s="1" t="s">
        <v>150</v>
      </c>
    </row>
    <row r="18508" spans="1:15" x14ac:dyDescent="0.25">
      <c r="A18508">
        <v>98088501</v>
      </c>
      <c r="B18508">
        <v>612686122</v>
      </c>
      <c r="C18508" s="1" t="s">
        <v>132</v>
      </c>
      <c r="D18508" s="1" t="s">
        <v>3</v>
      </c>
      <c r="E18508" s="1" t="s">
        <v>50</v>
      </c>
      <c r="F18508">
        <v>80.191999999999993</v>
      </c>
      <c r="G18508">
        <v>2</v>
      </c>
      <c r="H18508">
        <v>6.99</v>
      </c>
      <c r="I18508">
        <v>5.99</v>
      </c>
      <c r="J18508">
        <v>1</v>
      </c>
      <c r="K18508" s="2">
        <v>38092</v>
      </c>
      <c r="L18508" s="2">
        <v>38094</v>
      </c>
      <c r="M18508" s="2">
        <v>38111</v>
      </c>
      <c r="N18508" s="1" t="s">
        <v>147</v>
      </c>
      <c r="O18508" s="1" t="s">
        <v>148</v>
      </c>
    </row>
    <row r="18509" spans="1:15" x14ac:dyDescent="0.25">
      <c r="A18509">
        <v>98088464</v>
      </c>
      <c r="B18509">
        <v>761266512</v>
      </c>
      <c r="C18509" s="1" t="s">
        <v>132</v>
      </c>
      <c r="D18509" s="1" t="s">
        <v>8</v>
      </c>
      <c r="E18509" s="1" t="s">
        <v>50</v>
      </c>
      <c r="F18509">
        <v>81.040000000000006</v>
      </c>
      <c r="G18509">
        <v>2</v>
      </c>
      <c r="H18509">
        <v>8.99</v>
      </c>
      <c r="I18509">
        <v>6.99</v>
      </c>
      <c r="J18509">
        <v>1</v>
      </c>
      <c r="K18509" s="2">
        <v>38102</v>
      </c>
      <c r="L18509" s="2">
        <v>38105</v>
      </c>
      <c r="M18509" s="2">
        <v>38112</v>
      </c>
      <c r="N18509" s="1" t="s">
        <v>137</v>
      </c>
      <c r="O18509" s="1" t="s">
        <v>138</v>
      </c>
    </row>
    <row r="18510" spans="1:15" x14ac:dyDescent="0.25">
      <c r="A18510">
        <v>98088158</v>
      </c>
      <c r="B18510">
        <v>749092605</v>
      </c>
      <c r="C18510" s="1" t="s">
        <v>132</v>
      </c>
      <c r="D18510" s="1" t="s">
        <v>5</v>
      </c>
      <c r="E18510" s="1" t="s">
        <v>50</v>
      </c>
      <c r="F18510">
        <v>96.927999999999997</v>
      </c>
      <c r="G18510">
        <v>2</v>
      </c>
      <c r="H18510">
        <v>10</v>
      </c>
      <c r="I18510">
        <v>7</v>
      </c>
      <c r="J18510">
        <v>1</v>
      </c>
      <c r="K18510" s="2">
        <v>38193</v>
      </c>
      <c r="L18510" s="2">
        <v>38195</v>
      </c>
      <c r="M18510" s="2">
        <v>38209</v>
      </c>
      <c r="N18510" s="1" t="s">
        <v>133</v>
      </c>
      <c r="O18510" s="1" t="s">
        <v>134</v>
      </c>
    </row>
    <row r="18511" spans="1:15" x14ac:dyDescent="0.25">
      <c r="A18511">
        <v>98088095</v>
      </c>
      <c r="B18511">
        <v>288269706</v>
      </c>
      <c r="C18511" s="1" t="s">
        <v>132</v>
      </c>
      <c r="D18511" s="1" t="s">
        <v>5</v>
      </c>
      <c r="E18511" s="1" t="s">
        <v>50</v>
      </c>
      <c r="F18511">
        <v>96.927999999999997</v>
      </c>
      <c r="G18511">
        <v>2</v>
      </c>
      <c r="H18511">
        <v>8.1999999999999993</v>
      </c>
      <c r="I18511">
        <v>6.2</v>
      </c>
      <c r="J18511">
        <v>2</v>
      </c>
      <c r="K18511" s="2">
        <v>38214</v>
      </c>
      <c r="L18511" s="2">
        <v>38215</v>
      </c>
      <c r="M18511" s="2">
        <v>38231</v>
      </c>
      <c r="N18511" s="1" t="s">
        <v>139</v>
      </c>
      <c r="O18511" s="1" t="s">
        <v>140</v>
      </c>
    </row>
    <row r="18512" spans="1:15" x14ac:dyDescent="0.25">
      <c r="A18512">
        <v>98087992</v>
      </c>
      <c r="B18512">
        <v>131591686</v>
      </c>
      <c r="C18512" s="1" t="s">
        <v>132</v>
      </c>
      <c r="D18512" s="1" t="s">
        <v>9</v>
      </c>
      <c r="E18512" s="1" t="s">
        <v>50</v>
      </c>
      <c r="F18512">
        <v>80.575999999999993</v>
      </c>
      <c r="G18512">
        <v>2</v>
      </c>
      <c r="H18512">
        <v>5.99</v>
      </c>
      <c r="I18512">
        <v>4.99</v>
      </c>
      <c r="J18512">
        <v>3</v>
      </c>
      <c r="K18512" s="2">
        <v>38236</v>
      </c>
      <c r="L18512" s="2">
        <v>38239</v>
      </c>
      <c r="M18512" s="2">
        <v>38255</v>
      </c>
      <c r="N18512" s="1" t="s">
        <v>147</v>
      </c>
      <c r="O18512" s="1" t="s">
        <v>148</v>
      </c>
    </row>
    <row r="18513" spans="1:15" x14ac:dyDescent="0.25">
      <c r="A18513">
        <v>98087951</v>
      </c>
      <c r="B18513">
        <v>258459702</v>
      </c>
      <c r="C18513" s="1" t="s">
        <v>132</v>
      </c>
      <c r="D18513" s="1" t="s">
        <v>43</v>
      </c>
      <c r="E18513" s="1" t="s">
        <v>50</v>
      </c>
      <c r="F18513">
        <v>68.08</v>
      </c>
      <c r="G18513">
        <v>2</v>
      </c>
      <c r="H18513">
        <v>7.55</v>
      </c>
      <c r="I18513">
        <v>3.55</v>
      </c>
      <c r="J18513">
        <v>2</v>
      </c>
      <c r="K18513" s="2">
        <v>38250</v>
      </c>
      <c r="L18513" s="2">
        <v>38253</v>
      </c>
      <c r="M18513" s="2">
        <v>38269</v>
      </c>
      <c r="N18513" s="1" t="s">
        <v>135</v>
      </c>
      <c r="O18513" s="1" t="s">
        <v>136</v>
      </c>
    </row>
    <row r="18514" spans="1:15" x14ac:dyDescent="0.25">
      <c r="A18514">
        <v>98087899</v>
      </c>
      <c r="B18514">
        <v>318601696</v>
      </c>
      <c r="C18514" s="1" t="s">
        <v>132</v>
      </c>
      <c r="D18514" s="1" t="s">
        <v>9</v>
      </c>
      <c r="E18514" s="1" t="s">
        <v>50</v>
      </c>
      <c r="F18514">
        <v>80.575999999999993</v>
      </c>
      <c r="G18514">
        <v>2</v>
      </c>
      <c r="H18514">
        <v>9.4499999999999993</v>
      </c>
      <c r="I18514">
        <v>4.45</v>
      </c>
      <c r="J18514">
        <v>3</v>
      </c>
      <c r="K18514" s="2">
        <v>38264</v>
      </c>
      <c r="L18514" s="2">
        <v>38267</v>
      </c>
      <c r="M18514" s="2">
        <v>38284</v>
      </c>
      <c r="N18514" s="1" t="s">
        <v>149</v>
      </c>
      <c r="O18514" s="1" t="s">
        <v>150</v>
      </c>
    </row>
    <row r="18515" spans="1:15" x14ac:dyDescent="0.25">
      <c r="A18515">
        <v>98087874</v>
      </c>
      <c r="B18515">
        <v>614786757</v>
      </c>
      <c r="C18515" s="1" t="s">
        <v>132</v>
      </c>
      <c r="D18515" s="1" t="s">
        <v>43</v>
      </c>
      <c r="E18515" s="1" t="s">
        <v>50</v>
      </c>
      <c r="F18515">
        <v>68.08</v>
      </c>
      <c r="G18515">
        <v>2</v>
      </c>
      <c r="H18515">
        <v>5.99</v>
      </c>
      <c r="I18515">
        <v>3.99</v>
      </c>
      <c r="J18515">
        <v>1</v>
      </c>
      <c r="K18515" s="2">
        <v>38276</v>
      </c>
      <c r="L18515" s="2">
        <v>38277</v>
      </c>
      <c r="M18515" s="2">
        <v>38293</v>
      </c>
      <c r="N18515" s="1" t="s">
        <v>139</v>
      </c>
      <c r="O18515" s="1" t="s">
        <v>140</v>
      </c>
    </row>
    <row r="18516" spans="1:15" x14ac:dyDescent="0.25">
      <c r="A18516">
        <v>98087633</v>
      </c>
      <c r="B18516">
        <v>481472777</v>
      </c>
      <c r="C18516" s="1" t="s">
        <v>132</v>
      </c>
      <c r="D18516" s="1" t="s">
        <v>20</v>
      </c>
      <c r="E18516" s="1" t="s">
        <v>50</v>
      </c>
      <c r="F18516">
        <v>73.376000000000005</v>
      </c>
      <c r="G18516">
        <v>2</v>
      </c>
      <c r="H18516">
        <v>7.73</v>
      </c>
      <c r="I18516">
        <v>3.73</v>
      </c>
      <c r="J18516">
        <v>1</v>
      </c>
      <c r="K18516" s="2">
        <v>38342</v>
      </c>
      <c r="L18516" s="2">
        <v>38345</v>
      </c>
      <c r="M18516" s="2">
        <v>38353</v>
      </c>
      <c r="N18516" s="1" t="s">
        <v>141</v>
      </c>
      <c r="O18516" s="1" t="s">
        <v>142</v>
      </c>
    </row>
    <row r="18517" spans="1:15" x14ac:dyDescent="0.25">
      <c r="A18517">
        <v>98087604</v>
      </c>
      <c r="B18517">
        <v>234941158</v>
      </c>
      <c r="C18517" s="1" t="s">
        <v>132</v>
      </c>
      <c r="D18517" s="1" t="s">
        <v>6</v>
      </c>
      <c r="E18517" s="1" t="s">
        <v>50</v>
      </c>
      <c r="F18517">
        <v>112.72</v>
      </c>
      <c r="G18517">
        <v>2</v>
      </c>
      <c r="H18517">
        <v>8.61</v>
      </c>
      <c r="I18517">
        <v>5.61</v>
      </c>
      <c r="J18517">
        <v>1</v>
      </c>
      <c r="K18517" s="2">
        <v>38351</v>
      </c>
      <c r="L18517" s="2">
        <v>38352</v>
      </c>
      <c r="M18517" s="2">
        <v>38367</v>
      </c>
      <c r="N18517" s="1" t="s">
        <v>147</v>
      </c>
      <c r="O18517" s="1" t="s">
        <v>148</v>
      </c>
    </row>
    <row r="18518" spans="1:15" x14ac:dyDescent="0.25">
      <c r="A18518">
        <v>98087596</v>
      </c>
      <c r="B18518">
        <v>145148150</v>
      </c>
      <c r="C18518" s="1" t="s">
        <v>132</v>
      </c>
      <c r="D18518" s="1" t="s">
        <v>9</v>
      </c>
      <c r="E18518" s="1" t="s">
        <v>50</v>
      </c>
      <c r="F18518">
        <v>80.575999999999993</v>
      </c>
      <c r="G18518">
        <v>2</v>
      </c>
      <c r="H18518">
        <v>8</v>
      </c>
      <c r="I18518">
        <v>6</v>
      </c>
      <c r="J18518">
        <v>1</v>
      </c>
      <c r="K18518" s="2">
        <v>38352</v>
      </c>
      <c r="L18518" s="2">
        <v>38354</v>
      </c>
      <c r="M18518" s="2">
        <v>38367</v>
      </c>
      <c r="N18518" s="1" t="s">
        <v>145</v>
      </c>
      <c r="O18518" s="1" t="s">
        <v>146</v>
      </c>
    </row>
    <row r="18519" spans="1:15" x14ac:dyDescent="0.25">
      <c r="A18519">
        <v>98087510</v>
      </c>
      <c r="B18519">
        <v>705211779</v>
      </c>
      <c r="C18519" s="1" t="s">
        <v>132</v>
      </c>
      <c r="D18519" s="1" t="s">
        <v>22</v>
      </c>
      <c r="E18519" s="1" t="s">
        <v>50</v>
      </c>
      <c r="F18519">
        <v>47.744</v>
      </c>
      <c r="G18519">
        <v>2</v>
      </c>
      <c r="H18519">
        <v>7.65</v>
      </c>
      <c r="I18519">
        <v>6.65</v>
      </c>
      <c r="J18519">
        <v>3</v>
      </c>
      <c r="K18519" s="2">
        <v>38373</v>
      </c>
      <c r="L18519" s="2">
        <v>38376</v>
      </c>
      <c r="M18519" s="2">
        <v>38396</v>
      </c>
      <c r="N18519" s="1" t="s">
        <v>147</v>
      </c>
      <c r="O18519" s="1" t="s">
        <v>148</v>
      </c>
    </row>
    <row r="18520" spans="1:15" x14ac:dyDescent="0.25">
      <c r="A18520">
        <v>98087411</v>
      </c>
      <c r="B18520">
        <v>369207282</v>
      </c>
      <c r="C18520" s="1" t="s">
        <v>132</v>
      </c>
      <c r="D18520" s="1" t="s">
        <v>9</v>
      </c>
      <c r="E18520" s="1" t="s">
        <v>50</v>
      </c>
      <c r="F18520">
        <v>80.575999999999993</v>
      </c>
      <c r="G18520">
        <v>2</v>
      </c>
      <c r="H18520">
        <v>8.58</v>
      </c>
      <c r="I18520">
        <v>6.58</v>
      </c>
      <c r="J18520">
        <v>3</v>
      </c>
      <c r="K18520" s="2">
        <v>38402</v>
      </c>
      <c r="L18520" s="2">
        <v>38405</v>
      </c>
      <c r="M18520" s="2">
        <v>38420</v>
      </c>
      <c r="N18520" s="1" t="s">
        <v>133</v>
      </c>
      <c r="O18520" s="1" t="s">
        <v>134</v>
      </c>
    </row>
    <row r="18521" spans="1:15" x14ac:dyDescent="0.25">
      <c r="A18521">
        <v>98087406</v>
      </c>
      <c r="B18521">
        <v>676480421</v>
      </c>
      <c r="C18521" s="1" t="s">
        <v>132</v>
      </c>
      <c r="D18521" s="1" t="s">
        <v>8</v>
      </c>
      <c r="E18521" s="1" t="s">
        <v>50</v>
      </c>
      <c r="F18521">
        <v>81.040000000000006</v>
      </c>
      <c r="G18521">
        <v>2</v>
      </c>
      <c r="H18521">
        <v>9</v>
      </c>
      <c r="I18521">
        <v>3</v>
      </c>
      <c r="J18521">
        <v>1</v>
      </c>
      <c r="K18521" s="2">
        <v>38406</v>
      </c>
      <c r="L18521" s="2">
        <v>38408</v>
      </c>
      <c r="M18521" s="2">
        <v>38419</v>
      </c>
      <c r="N18521" s="1" t="s">
        <v>143</v>
      </c>
      <c r="O18521" s="1" t="s">
        <v>144</v>
      </c>
    </row>
    <row r="18522" spans="1:15" x14ac:dyDescent="0.25">
      <c r="A18522">
        <v>98087260</v>
      </c>
      <c r="B18522">
        <v>356602040</v>
      </c>
      <c r="C18522" s="1" t="s">
        <v>132</v>
      </c>
      <c r="D18522" s="1" t="s">
        <v>22</v>
      </c>
      <c r="E18522" s="1" t="s">
        <v>50</v>
      </c>
      <c r="F18522">
        <v>47.744</v>
      </c>
      <c r="G18522">
        <v>2</v>
      </c>
      <c r="H18522">
        <v>8.99</v>
      </c>
      <c r="I18522">
        <v>5.99</v>
      </c>
      <c r="J18522">
        <v>1</v>
      </c>
      <c r="K18522" s="2">
        <v>38446</v>
      </c>
      <c r="L18522" s="2">
        <v>38447</v>
      </c>
      <c r="M18522" s="2">
        <v>38465</v>
      </c>
      <c r="N18522" s="1" t="s">
        <v>133</v>
      </c>
      <c r="O18522" s="1" t="s">
        <v>134</v>
      </c>
    </row>
    <row r="18523" spans="1:15" x14ac:dyDescent="0.25">
      <c r="A18523">
        <v>98085361</v>
      </c>
      <c r="B18523">
        <v>695668764</v>
      </c>
      <c r="C18523" s="1" t="s">
        <v>132</v>
      </c>
      <c r="D18523" s="1" t="s">
        <v>22</v>
      </c>
      <c r="E18523" s="1" t="s">
        <v>50</v>
      </c>
      <c r="F18523">
        <v>47.744</v>
      </c>
      <c r="G18523">
        <v>2</v>
      </c>
      <c r="H18523">
        <v>5.45</v>
      </c>
      <c r="I18523">
        <v>3.45</v>
      </c>
      <c r="J18523">
        <v>1</v>
      </c>
      <c r="K18523" s="2">
        <v>38967</v>
      </c>
      <c r="L18523" s="2">
        <v>38969</v>
      </c>
      <c r="M18523" s="2">
        <v>38982</v>
      </c>
      <c r="N18523" s="1" t="s">
        <v>145</v>
      </c>
      <c r="O18523" s="1" t="s">
        <v>146</v>
      </c>
    </row>
    <row r="18524" spans="1:15" x14ac:dyDescent="0.25">
      <c r="A18524">
        <v>98085189</v>
      </c>
      <c r="B18524">
        <v>700754953</v>
      </c>
      <c r="C18524" s="1" t="s">
        <v>132</v>
      </c>
      <c r="D18524" s="1" t="s">
        <v>23</v>
      </c>
      <c r="E18524" s="1" t="s">
        <v>50</v>
      </c>
      <c r="F18524">
        <v>64.72</v>
      </c>
      <c r="G18524">
        <v>2</v>
      </c>
      <c r="H18524">
        <v>9.73</v>
      </c>
      <c r="I18524">
        <v>5.73</v>
      </c>
      <c r="J18524">
        <v>1</v>
      </c>
      <c r="K18524" s="2">
        <v>39011</v>
      </c>
      <c r="L18524" s="2">
        <v>39013</v>
      </c>
      <c r="M18524" s="2">
        <v>39026</v>
      </c>
      <c r="N18524" s="1" t="s">
        <v>137</v>
      </c>
      <c r="O18524" s="1" t="s">
        <v>138</v>
      </c>
    </row>
    <row r="18525" spans="1:15" x14ac:dyDescent="0.25">
      <c r="A18525">
        <v>98085123</v>
      </c>
      <c r="B18525">
        <v>131591686</v>
      </c>
      <c r="C18525" s="1" t="s">
        <v>132</v>
      </c>
      <c r="D18525" s="1" t="s">
        <v>21</v>
      </c>
      <c r="E18525" s="1" t="s">
        <v>50</v>
      </c>
      <c r="F18525">
        <v>52.176000000000002</v>
      </c>
      <c r="G18525">
        <v>2</v>
      </c>
      <c r="H18525">
        <v>5</v>
      </c>
      <c r="I18525">
        <v>7</v>
      </c>
      <c r="J18525">
        <v>2</v>
      </c>
      <c r="K18525" s="2">
        <v>39027</v>
      </c>
      <c r="L18525" s="2">
        <v>39029</v>
      </c>
      <c r="M18525" s="2">
        <v>39036</v>
      </c>
      <c r="N18525" s="1" t="s">
        <v>133</v>
      </c>
      <c r="O18525" s="1" t="s">
        <v>134</v>
      </c>
    </row>
    <row r="18526" spans="1:15" x14ac:dyDescent="0.25">
      <c r="A18526">
        <v>98085111</v>
      </c>
      <c r="B18526">
        <v>172950136</v>
      </c>
      <c r="C18526" s="1" t="s">
        <v>132</v>
      </c>
      <c r="D18526" s="1" t="s">
        <v>20</v>
      </c>
      <c r="E18526" s="1" t="s">
        <v>50</v>
      </c>
      <c r="F18526">
        <v>73.376000000000005</v>
      </c>
      <c r="G18526">
        <v>2</v>
      </c>
      <c r="H18526">
        <v>9.61</v>
      </c>
      <c r="I18526">
        <v>5.61</v>
      </c>
      <c r="J18526">
        <v>2</v>
      </c>
      <c r="K18526" s="2">
        <v>39030</v>
      </c>
      <c r="L18526" s="2">
        <v>39032</v>
      </c>
      <c r="M18526" s="2">
        <v>39049</v>
      </c>
      <c r="N18526" s="1" t="s">
        <v>137</v>
      </c>
      <c r="O18526" s="1" t="s">
        <v>138</v>
      </c>
    </row>
    <row r="18527" spans="1:15" x14ac:dyDescent="0.25">
      <c r="A18527">
        <v>98085081</v>
      </c>
      <c r="B18527">
        <v>549059705</v>
      </c>
      <c r="C18527" s="1" t="s">
        <v>132</v>
      </c>
      <c r="D18527" s="1" t="s">
        <v>43</v>
      </c>
      <c r="E18527" s="1" t="s">
        <v>50</v>
      </c>
      <c r="F18527">
        <v>68.08</v>
      </c>
      <c r="G18527">
        <v>2</v>
      </c>
      <c r="H18527">
        <v>7.89</v>
      </c>
      <c r="I18527">
        <v>3.89</v>
      </c>
      <c r="J18527">
        <v>3</v>
      </c>
      <c r="K18527" s="2">
        <v>39038</v>
      </c>
      <c r="L18527" s="2">
        <v>39041</v>
      </c>
      <c r="M18527" s="2">
        <v>39053</v>
      </c>
      <c r="N18527" s="1" t="s">
        <v>141</v>
      </c>
      <c r="O18527" s="1" t="s">
        <v>142</v>
      </c>
    </row>
    <row r="18528" spans="1:15" x14ac:dyDescent="0.25">
      <c r="A18528">
        <v>98085029</v>
      </c>
      <c r="B18528">
        <v>448449579</v>
      </c>
      <c r="C18528" s="1" t="s">
        <v>132</v>
      </c>
      <c r="D18528" s="1" t="s">
        <v>23</v>
      </c>
      <c r="E18528" s="1" t="s">
        <v>50</v>
      </c>
      <c r="F18528">
        <v>64.72</v>
      </c>
      <c r="G18528">
        <v>2</v>
      </c>
      <c r="H18528">
        <v>5.99</v>
      </c>
      <c r="I18528">
        <v>4.99</v>
      </c>
      <c r="J18528">
        <v>1</v>
      </c>
      <c r="K18528" s="2">
        <v>39051</v>
      </c>
      <c r="L18528" s="2">
        <v>39053</v>
      </c>
      <c r="M18528" s="2">
        <v>39066</v>
      </c>
      <c r="N18528" s="1" t="s">
        <v>133</v>
      </c>
      <c r="O18528" s="1" t="s">
        <v>134</v>
      </c>
    </row>
    <row r="18529" spans="1:15" x14ac:dyDescent="0.25">
      <c r="A18529">
        <v>98084757</v>
      </c>
      <c r="B18529">
        <v>476846252</v>
      </c>
      <c r="C18529" s="1" t="s">
        <v>132</v>
      </c>
      <c r="D18529" s="1" t="s">
        <v>21</v>
      </c>
      <c r="E18529" s="1" t="s">
        <v>50</v>
      </c>
      <c r="F18529">
        <v>52.176000000000002</v>
      </c>
      <c r="G18529">
        <v>2</v>
      </c>
      <c r="H18529">
        <v>8</v>
      </c>
      <c r="I18529">
        <v>4</v>
      </c>
      <c r="J18529">
        <v>3</v>
      </c>
      <c r="K18529" s="2">
        <v>39123</v>
      </c>
      <c r="L18529" s="2">
        <v>39125</v>
      </c>
      <c r="M18529" s="2">
        <v>39132</v>
      </c>
      <c r="N18529" s="1" t="s">
        <v>141</v>
      </c>
      <c r="O18529" s="1" t="s">
        <v>142</v>
      </c>
    </row>
    <row r="18530" spans="1:15" x14ac:dyDescent="0.25">
      <c r="A18530">
        <v>98084702</v>
      </c>
      <c r="B18530">
        <v>471492301</v>
      </c>
      <c r="C18530" s="1" t="s">
        <v>132</v>
      </c>
      <c r="D18530" s="1" t="s">
        <v>43</v>
      </c>
      <c r="E18530" s="1" t="s">
        <v>50</v>
      </c>
      <c r="F18530">
        <v>68.08</v>
      </c>
      <c r="G18530">
        <v>2</v>
      </c>
      <c r="H18530">
        <v>9</v>
      </c>
      <c r="I18530">
        <v>6</v>
      </c>
      <c r="J18530">
        <v>3</v>
      </c>
      <c r="K18530" s="2">
        <v>39136</v>
      </c>
      <c r="L18530" s="2">
        <v>39138</v>
      </c>
      <c r="M18530" s="2">
        <v>39153</v>
      </c>
      <c r="N18530" s="1" t="s">
        <v>149</v>
      </c>
      <c r="O18530" s="1" t="s">
        <v>150</v>
      </c>
    </row>
    <row r="18531" spans="1:15" x14ac:dyDescent="0.25">
      <c r="A18531">
        <v>98084670</v>
      </c>
      <c r="B18531">
        <v>413610234</v>
      </c>
      <c r="C18531" s="1" t="s">
        <v>132</v>
      </c>
      <c r="D18531" s="1" t="s">
        <v>21</v>
      </c>
      <c r="E18531" s="1" t="s">
        <v>50</v>
      </c>
      <c r="F18531">
        <v>52.176000000000002</v>
      </c>
      <c r="G18531">
        <v>2</v>
      </c>
      <c r="H18531">
        <v>9.4499999999999993</v>
      </c>
      <c r="I18531">
        <v>4.45</v>
      </c>
      <c r="J18531">
        <v>3</v>
      </c>
      <c r="K18531" s="2">
        <v>39142</v>
      </c>
      <c r="L18531" s="2">
        <v>39145</v>
      </c>
      <c r="M18531" s="2">
        <v>39159</v>
      </c>
      <c r="N18531" s="1" t="s">
        <v>143</v>
      </c>
      <c r="O18531" s="1" t="s">
        <v>144</v>
      </c>
    </row>
    <row r="18532" spans="1:15" x14ac:dyDescent="0.25">
      <c r="A18532">
        <v>98084604</v>
      </c>
      <c r="B18532">
        <v>369531322</v>
      </c>
      <c r="C18532" s="1" t="s">
        <v>132</v>
      </c>
      <c r="D18532" s="1" t="s">
        <v>20</v>
      </c>
      <c r="E18532" s="1" t="s">
        <v>50</v>
      </c>
      <c r="F18532">
        <v>73.376000000000005</v>
      </c>
      <c r="G18532">
        <v>2</v>
      </c>
      <c r="H18532">
        <v>9.89</v>
      </c>
      <c r="I18532">
        <v>5.89</v>
      </c>
      <c r="J18532">
        <v>2</v>
      </c>
      <c r="K18532" s="2">
        <v>39161</v>
      </c>
      <c r="L18532" s="2">
        <v>39163</v>
      </c>
      <c r="M18532" s="2">
        <v>39171</v>
      </c>
      <c r="N18532" s="1" t="s">
        <v>147</v>
      </c>
      <c r="O18532" s="1" t="s">
        <v>148</v>
      </c>
    </row>
    <row r="18533" spans="1:15" x14ac:dyDescent="0.25">
      <c r="A18533">
        <v>98084464</v>
      </c>
      <c r="B18533">
        <v>314072367</v>
      </c>
      <c r="C18533" s="1" t="s">
        <v>132</v>
      </c>
      <c r="D18533" s="1" t="s">
        <v>43</v>
      </c>
      <c r="E18533" s="1" t="s">
        <v>50</v>
      </c>
      <c r="F18533">
        <v>68.08</v>
      </c>
      <c r="G18533">
        <v>2</v>
      </c>
      <c r="H18533">
        <v>5.99</v>
      </c>
      <c r="I18533">
        <v>5.99</v>
      </c>
      <c r="J18533">
        <v>3</v>
      </c>
      <c r="K18533" s="2">
        <v>39205</v>
      </c>
      <c r="L18533" s="2">
        <v>39208</v>
      </c>
      <c r="M18533" s="2">
        <v>39228</v>
      </c>
      <c r="N18533" s="1" t="s">
        <v>133</v>
      </c>
      <c r="O18533" s="1" t="s">
        <v>134</v>
      </c>
    </row>
    <row r="18534" spans="1:15" x14ac:dyDescent="0.25">
      <c r="A18534">
        <v>98084421</v>
      </c>
      <c r="B18534">
        <v>331154749</v>
      </c>
      <c r="C18534" s="1" t="s">
        <v>132</v>
      </c>
      <c r="D18534" s="1" t="s">
        <v>9</v>
      </c>
      <c r="E18534" s="1" t="s">
        <v>50</v>
      </c>
      <c r="F18534">
        <v>80.575999999999993</v>
      </c>
      <c r="G18534">
        <v>2</v>
      </c>
      <c r="H18534">
        <v>6.2</v>
      </c>
      <c r="I18534">
        <v>4.2</v>
      </c>
      <c r="J18534">
        <v>3</v>
      </c>
      <c r="K18534" s="2">
        <v>39217</v>
      </c>
      <c r="L18534" s="2">
        <v>39220</v>
      </c>
      <c r="M18534" s="2">
        <v>39229</v>
      </c>
      <c r="N18534" s="1" t="s">
        <v>135</v>
      </c>
      <c r="O18534" s="1" t="s">
        <v>136</v>
      </c>
    </row>
    <row r="18535" spans="1:15" x14ac:dyDescent="0.25">
      <c r="A18535">
        <v>98084351</v>
      </c>
      <c r="B18535">
        <v>314072367</v>
      </c>
      <c r="C18535" s="1" t="s">
        <v>132</v>
      </c>
      <c r="D18535" s="1" t="s">
        <v>8</v>
      </c>
      <c r="E18535" s="1" t="s">
        <v>50</v>
      </c>
      <c r="F18535">
        <v>81.040000000000006</v>
      </c>
      <c r="G18535">
        <v>2</v>
      </c>
      <c r="H18535">
        <v>7.99</v>
      </c>
      <c r="I18535">
        <v>5.99</v>
      </c>
      <c r="J18535">
        <v>2</v>
      </c>
      <c r="K18535" s="2">
        <v>39241</v>
      </c>
      <c r="L18535" s="2">
        <v>39242</v>
      </c>
      <c r="M18535" s="2">
        <v>39252</v>
      </c>
      <c r="N18535" s="1" t="s">
        <v>137</v>
      </c>
      <c r="O18535" s="1" t="s">
        <v>138</v>
      </c>
    </row>
    <row r="18536" spans="1:15" x14ac:dyDescent="0.25">
      <c r="A18536">
        <v>98084274</v>
      </c>
      <c r="B18536">
        <v>162383747</v>
      </c>
      <c r="C18536" s="1" t="s">
        <v>132</v>
      </c>
      <c r="D18536" s="1" t="s">
        <v>22</v>
      </c>
      <c r="E18536" s="1" t="s">
        <v>50</v>
      </c>
      <c r="F18536">
        <v>47.744</v>
      </c>
      <c r="G18536">
        <v>2</v>
      </c>
      <c r="H18536">
        <v>5.55</v>
      </c>
      <c r="I18536">
        <v>4.55</v>
      </c>
      <c r="J18536">
        <v>1</v>
      </c>
      <c r="K18536" s="2">
        <v>39260</v>
      </c>
      <c r="L18536" s="2">
        <v>39263</v>
      </c>
      <c r="M18536" s="2">
        <v>39279</v>
      </c>
      <c r="N18536" s="1" t="s">
        <v>147</v>
      </c>
      <c r="O18536" s="1" t="s">
        <v>148</v>
      </c>
    </row>
    <row r="18537" spans="1:15" x14ac:dyDescent="0.25">
      <c r="A18537">
        <v>98084212</v>
      </c>
      <c r="B18537">
        <v>554389349</v>
      </c>
      <c r="C18537" s="1" t="s">
        <v>132</v>
      </c>
      <c r="D18537" s="1" t="s">
        <v>21</v>
      </c>
      <c r="E18537" s="1" t="s">
        <v>50</v>
      </c>
      <c r="F18537">
        <v>52.176000000000002</v>
      </c>
      <c r="G18537">
        <v>2</v>
      </c>
      <c r="H18537">
        <v>6.36</v>
      </c>
      <c r="I18537">
        <v>5.36</v>
      </c>
      <c r="J18537">
        <v>1</v>
      </c>
      <c r="K18537" s="2">
        <v>39277</v>
      </c>
      <c r="L18537" s="2">
        <v>39279</v>
      </c>
      <c r="M18537" s="2">
        <v>39288</v>
      </c>
      <c r="N18537" s="1" t="s">
        <v>147</v>
      </c>
      <c r="O18537" s="1" t="s">
        <v>148</v>
      </c>
    </row>
    <row r="18538" spans="1:15" x14ac:dyDescent="0.25">
      <c r="A18538">
        <v>98084184</v>
      </c>
      <c r="B18538">
        <v>150909215</v>
      </c>
      <c r="C18538" s="1" t="s">
        <v>132</v>
      </c>
      <c r="D18538" s="1" t="s">
        <v>43</v>
      </c>
      <c r="E18538" s="1" t="s">
        <v>50</v>
      </c>
      <c r="F18538">
        <v>68.08</v>
      </c>
      <c r="G18538">
        <v>2</v>
      </c>
      <c r="H18538">
        <v>7.1</v>
      </c>
      <c r="I18538">
        <v>4.0999999999999996</v>
      </c>
      <c r="J18538">
        <v>3</v>
      </c>
      <c r="K18538" s="2">
        <v>39283</v>
      </c>
      <c r="L18538" s="2">
        <v>39286</v>
      </c>
      <c r="M18538" s="2">
        <v>39296</v>
      </c>
      <c r="N18538" s="1" t="s">
        <v>143</v>
      </c>
      <c r="O18538" s="1" t="s">
        <v>144</v>
      </c>
    </row>
    <row r="18539" spans="1:15" x14ac:dyDescent="0.25">
      <c r="A18539">
        <v>98084126</v>
      </c>
      <c r="B18539">
        <v>683896944</v>
      </c>
      <c r="C18539" s="1" t="s">
        <v>132</v>
      </c>
      <c r="D18539" s="1" t="s">
        <v>24</v>
      </c>
      <c r="E18539" s="1" t="s">
        <v>50</v>
      </c>
      <c r="F18539">
        <v>63.375999999999998</v>
      </c>
      <c r="G18539">
        <v>2</v>
      </c>
      <c r="H18539">
        <v>7.61</v>
      </c>
      <c r="I18539">
        <v>4.6100000000000003</v>
      </c>
      <c r="J18539">
        <v>2</v>
      </c>
      <c r="K18539" s="2">
        <v>39305</v>
      </c>
      <c r="L18539" s="2">
        <v>39306</v>
      </c>
      <c r="M18539" s="2">
        <v>39314</v>
      </c>
      <c r="N18539" s="1" t="s">
        <v>145</v>
      </c>
      <c r="O18539" s="1" t="s">
        <v>146</v>
      </c>
    </row>
    <row r="18540" spans="1:15" x14ac:dyDescent="0.25">
      <c r="A18540">
        <v>98084119</v>
      </c>
      <c r="B18540">
        <v>549059705</v>
      </c>
      <c r="C18540" s="1" t="s">
        <v>132</v>
      </c>
      <c r="D18540" s="1" t="s">
        <v>43</v>
      </c>
      <c r="E18540" s="1" t="s">
        <v>50</v>
      </c>
      <c r="F18540">
        <v>68.08</v>
      </c>
      <c r="G18540">
        <v>2</v>
      </c>
      <c r="H18540">
        <v>8.1</v>
      </c>
      <c r="I18540">
        <v>4.0999999999999996</v>
      </c>
      <c r="J18540">
        <v>1</v>
      </c>
      <c r="K18540" s="2">
        <v>39307</v>
      </c>
      <c r="L18540" s="2">
        <v>39308</v>
      </c>
      <c r="M18540" s="2">
        <v>39319</v>
      </c>
      <c r="N18540" s="1" t="s">
        <v>143</v>
      </c>
      <c r="O18540" s="1" t="s">
        <v>144</v>
      </c>
    </row>
    <row r="18541" spans="1:15" x14ac:dyDescent="0.25">
      <c r="A18541">
        <v>98083957</v>
      </c>
      <c r="B18541">
        <v>756679382</v>
      </c>
      <c r="C18541" s="1" t="s">
        <v>132</v>
      </c>
      <c r="D18541" s="1" t="s">
        <v>8</v>
      </c>
      <c r="E18541" s="1" t="s">
        <v>50</v>
      </c>
      <c r="F18541">
        <v>81.040000000000006</v>
      </c>
      <c r="G18541">
        <v>2</v>
      </c>
      <c r="H18541">
        <v>7.99</v>
      </c>
      <c r="I18541">
        <v>5.99</v>
      </c>
      <c r="J18541">
        <v>1</v>
      </c>
      <c r="K18541" s="2">
        <v>39348</v>
      </c>
      <c r="L18541" s="2">
        <v>39349</v>
      </c>
      <c r="M18541" s="2">
        <v>39369</v>
      </c>
      <c r="N18541" s="1" t="s">
        <v>143</v>
      </c>
      <c r="O18541" s="1" t="s">
        <v>144</v>
      </c>
    </row>
    <row r="18542" spans="1:15" x14ac:dyDescent="0.25">
      <c r="A18542">
        <v>98083841</v>
      </c>
      <c r="B18542">
        <v>139149235</v>
      </c>
      <c r="C18542" s="1" t="s">
        <v>132</v>
      </c>
      <c r="D18542" s="1" t="s">
        <v>9</v>
      </c>
      <c r="E18542" s="1" t="s">
        <v>50</v>
      </c>
      <c r="F18542">
        <v>80.575999999999993</v>
      </c>
      <c r="G18542">
        <v>2</v>
      </c>
      <c r="H18542">
        <v>5.61</v>
      </c>
      <c r="I18542">
        <v>6.61</v>
      </c>
      <c r="J18542">
        <v>1</v>
      </c>
      <c r="K18542" s="2">
        <v>39382</v>
      </c>
      <c r="L18542" s="2">
        <v>39385</v>
      </c>
      <c r="M18542" s="2">
        <v>39401</v>
      </c>
      <c r="N18542" s="1" t="s">
        <v>145</v>
      </c>
      <c r="O18542" s="1" t="s">
        <v>146</v>
      </c>
    </row>
    <row r="18543" spans="1:15" x14ac:dyDescent="0.25">
      <c r="A18543">
        <v>98083717</v>
      </c>
      <c r="B18543">
        <v>448635016</v>
      </c>
      <c r="C18543" s="1" t="s">
        <v>132</v>
      </c>
      <c r="D18543" s="1" t="s">
        <v>43</v>
      </c>
      <c r="E18543" s="1" t="s">
        <v>50</v>
      </c>
      <c r="F18543">
        <v>68.08</v>
      </c>
      <c r="G18543">
        <v>2</v>
      </c>
      <c r="H18543">
        <v>7.68</v>
      </c>
      <c r="I18543">
        <v>5.68</v>
      </c>
      <c r="J18543">
        <v>1</v>
      </c>
      <c r="K18543" s="2">
        <v>39407</v>
      </c>
      <c r="L18543" s="2">
        <v>39410</v>
      </c>
      <c r="M18543" s="2">
        <v>39429</v>
      </c>
      <c r="N18543" s="1" t="s">
        <v>133</v>
      </c>
      <c r="O18543" s="1" t="s">
        <v>134</v>
      </c>
    </row>
    <row r="18544" spans="1:15" x14ac:dyDescent="0.25">
      <c r="A18544">
        <v>98083662</v>
      </c>
      <c r="B18544">
        <v>758679810</v>
      </c>
      <c r="C18544" s="1" t="s">
        <v>132</v>
      </c>
      <c r="D18544" s="1" t="s">
        <v>43</v>
      </c>
      <c r="E18544" s="1" t="s">
        <v>50</v>
      </c>
      <c r="F18544">
        <v>68.08</v>
      </c>
      <c r="G18544">
        <v>2</v>
      </c>
      <c r="H18544">
        <v>7.55</v>
      </c>
      <c r="I18544">
        <v>4.55</v>
      </c>
      <c r="J18544">
        <v>1</v>
      </c>
      <c r="K18544" s="2">
        <v>39424</v>
      </c>
      <c r="L18544" s="2">
        <v>39427</v>
      </c>
      <c r="M18544" s="2">
        <v>39444</v>
      </c>
      <c r="N18544" s="1" t="s">
        <v>141</v>
      </c>
      <c r="O18544" s="1" t="s">
        <v>142</v>
      </c>
    </row>
    <row r="18545" spans="1:15" x14ac:dyDescent="0.25">
      <c r="A18545">
        <v>98083522</v>
      </c>
      <c r="B18545">
        <v>453512131</v>
      </c>
      <c r="C18545" s="1" t="s">
        <v>132</v>
      </c>
      <c r="D18545" s="1" t="s">
        <v>9</v>
      </c>
      <c r="E18545" s="1" t="s">
        <v>50</v>
      </c>
      <c r="F18545">
        <v>80.575999999999993</v>
      </c>
      <c r="G18545">
        <v>2</v>
      </c>
      <c r="H18545">
        <v>9.5500000000000007</v>
      </c>
      <c r="I18545">
        <v>4.55</v>
      </c>
      <c r="J18545">
        <v>2</v>
      </c>
      <c r="K18545" s="2">
        <v>39468</v>
      </c>
      <c r="L18545" s="2">
        <v>39469</v>
      </c>
      <c r="M18545" s="2">
        <v>39487</v>
      </c>
      <c r="N18545" s="1" t="s">
        <v>149</v>
      </c>
      <c r="O18545" s="1" t="s">
        <v>150</v>
      </c>
    </row>
    <row r="18546" spans="1:15" x14ac:dyDescent="0.25">
      <c r="A18546">
        <v>98083497</v>
      </c>
      <c r="B18546">
        <v>761266512</v>
      </c>
      <c r="C18546" s="1" t="s">
        <v>132</v>
      </c>
      <c r="D18546" s="1" t="s">
        <v>3</v>
      </c>
      <c r="E18546" s="1" t="s">
        <v>50</v>
      </c>
      <c r="F18546">
        <v>80.191999999999993</v>
      </c>
      <c r="G18546">
        <v>2</v>
      </c>
      <c r="H18546">
        <v>6.1</v>
      </c>
      <c r="I18546">
        <v>6.1</v>
      </c>
      <c r="J18546">
        <v>1</v>
      </c>
      <c r="K18546" s="2">
        <v>39474</v>
      </c>
      <c r="L18546" s="2">
        <v>39477</v>
      </c>
      <c r="M18546" s="2">
        <v>39490</v>
      </c>
      <c r="N18546" s="1" t="s">
        <v>135</v>
      </c>
      <c r="O18546" s="1" t="s">
        <v>136</v>
      </c>
    </row>
    <row r="18547" spans="1:15" x14ac:dyDescent="0.25">
      <c r="A18547">
        <v>98083416</v>
      </c>
      <c r="B18547">
        <v>707476699</v>
      </c>
      <c r="C18547" s="1" t="s">
        <v>132</v>
      </c>
      <c r="D18547" s="1" t="s">
        <v>6</v>
      </c>
      <c r="E18547" s="1" t="s">
        <v>50</v>
      </c>
      <c r="F18547">
        <v>112.72</v>
      </c>
      <c r="G18547">
        <v>2</v>
      </c>
      <c r="H18547">
        <v>5.2</v>
      </c>
      <c r="I18547">
        <v>3.2</v>
      </c>
      <c r="J18547">
        <v>3</v>
      </c>
      <c r="K18547" s="2">
        <v>39497</v>
      </c>
      <c r="L18547" s="2">
        <v>39498</v>
      </c>
      <c r="M18547" s="2">
        <v>39508</v>
      </c>
      <c r="N18547" s="1" t="s">
        <v>141</v>
      </c>
      <c r="O18547" s="1" t="s">
        <v>142</v>
      </c>
    </row>
    <row r="18548" spans="1:15" x14ac:dyDescent="0.25">
      <c r="A18548">
        <v>98083411</v>
      </c>
      <c r="B18548">
        <v>193156145</v>
      </c>
      <c r="C18548" s="1" t="s">
        <v>132</v>
      </c>
      <c r="D18548" s="1" t="s">
        <v>5</v>
      </c>
      <c r="E18548" s="1" t="s">
        <v>50</v>
      </c>
      <c r="F18548">
        <v>96.927999999999997</v>
      </c>
      <c r="G18548">
        <v>2</v>
      </c>
      <c r="H18548">
        <v>5.75</v>
      </c>
      <c r="I18548">
        <v>4.75</v>
      </c>
      <c r="J18548">
        <v>1</v>
      </c>
      <c r="K18548" s="2">
        <v>39499</v>
      </c>
      <c r="L18548" s="2">
        <v>39502</v>
      </c>
      <c r="M18548" s="2">
        <v>39518</v>
      </c>
      <c r="N18548" s="1" t="s">
        <v>147</v>
      </c>
      <c r="O18548" s="1" t="s">
        <v>148</v>
      </c>
    </row>
    <row r="18549" spans="1:15" x14ac:dyDescent="0.25">
      <c r="A18549">
        <v>98083341</v>
      </c>
      <c r="B18549">
        <v>296364886</v>
      </c>
      <c r="C18549" s="1" t="s">
        <v>132</v>
      </c>
      <c r="D18549" s="1" t="s">
        <v>22</v>
      </c>
      <c r="E18549" s="1" t="s">
        <v>50</v>
      </c>
      <c r="F18549">
        <v>47.744</v>
      </c>
      <c r="G18549">
        <v>2</v>
      </c>
      <c r="H18549">
        <v>5.14</v>
      </c>
      <c r="I18549">
        <v>5.14</v>
      </c>
      <c r="J18549">
        <v>2</v>
      </c>
      <c r="K18549" s="2">
        <v>39519</v>
      </c>
      <c r="L18549" s="2">
        <v>39521</v>
      </c>
      <c r="M18549" s="2">
        <v>39533</v>
      </c>
      <c r="N18549" s="1" t="s">
        <v>135</v>
      </c>
      <c r="O18549" s="1" t="s">
        <v>136</v>
      </c>
    </row>
    <row r="18550" spans="1:15" x14ac:dyDescent="0.25">
      <c r="A18550">
        <v>98083213</v>
      </c>
      <c r="B18550">
        <v>140565407</v>
      </c>
      <c r="C18550" s="1" t="s">
        <v>132</v>
      </c>
      <c r="D18550" s="1" t="s">
        <v>43</v>
      </c>
      <c r="E18550" s="1" t="s">
        <v>50</v>
      </c>
      <c r="F18550">
        <v>68.08</v>
      </c>
      <c r="G18550">
        <v>2</v>
      </c>
      <c r="H18550">
        <v>6.55</v>
      </c>
      <c r="I18550">
        <v>3.55</v>
      </c>
      <c r="J18550">
        <v>3</v>
      </c>
      <c r="K18550" s="2">
        <v>39551</v>
      </c>
      <c r="L18550" s="2">
        <v>39552</v>
      </c>
      <c r="M18550" s="2">
        <v>39562</v>
      </c>
      <c r="N18550" s="1" t="s">
        <v>137</v>
      </c>
      <c r="O18550" s="1" t="s">
        <v>138</v>
      </c>
    </row>
    <row r="18551" spans="1:15" x14ac:dyDescent="0.25">
      <c r="A18551">
        <v>98083197</v>
      </c>
      <c r="B18551">
        <v>777301763</v>
      </c>
      <c r="C18551" s="1" t="s">
        <v>132</v>
      </c>
      <c r="D18551" s="1" t="s">
        <v>43</v>
      </c>
      <c r="E18551" s="1" t="s">
        <v>50</v>
      </c>
      <c r="F18551">
        <v>68.08</v>
      </c>
      <c r="G18551">
        <v>2</v>
      </c>
      <c r="H18551">
        <v>8</v>
      </c>
      <c r="I18551">
        <v>5</v>
      </c>
      <c r="J18551">
        <v>1</v>
      </c>
      <c r="K18551" s="2">
        <v>39552</v>
      </c>
      <c r="L18551" s="2">
        <v>39555</v>
      </c>
      <c r="M18551" s="2">
        <v>39562</v>
      </c>
      <c r="N18551" s="1" t="s">
        <v>143</v>
      </c>
      <c r="O18551" s="1" t="s">
        <v>144</v>
      </c>
    </row>
    <row r="18552" spans="1:15" x14ac:dyDescent="0.25">
      <c r="A18552">
        <v>98083194</v>
      </c>
      <c r="B18552">
        <v>361586823</v>
      </c>
      <c r="C18552" s="1" t="s">
        <v>132</v>
      </c>
      <c r="D18552" s="1" t="s">
        <v>43</v>
      </c>
      <c r="E18552" s="1" t="s">
        <v>50</v>
      </c>
      <c r="F18552">
        <v>68.08</v>
      </c>
      <c r="G18552">
        <v>2</v>
      </c>
      <c r="H18552">
        <v>8.8800000000000008</v>
      </c>
      <c r="I18552">
        <v>5.88</v>
      </c>
      <c r="J18552">
        <v>2</v>
      </c>
      <c r="K18552" s="2">
        <v>39554</v>
      </c>
      <c r="L18552" s="2">
        <v>39556</v>
      </c>
      <c r="M18552" s="2">
        <v>39569</v>
      </c>
      <c r="N18552" s="1" t="s">
        <v>139</v>
      </c>
      <c r="O18552" s="1" t="s">
        <v>140</v>
      </c>
    </row>
    <row r="18553" spans="1:15" x14ac:dyDescent="0.25">
      <c r="A18553">
        <v>98083084</v>
      </c>
      <c r="B18553">
        <v>181452465</v>
      </c>
      <c r="C18553" s="1" t="s">
        <v>132</v>
      </c>
      <c r="D18553" s="1" t="s">
        <v>23</v>
      </c>
      <c r="E18553" s="1" t="s">
        <v>50</v>
      </c>
      <c r="F18553">
        <v>64.72</v>
      </c>
      <c r="G18553">
        <v>2</v>
      </c>
      <c r="H18553">
        <v>6.84</v>
      </c>
      <c r="I18553">
        <v>4.84</v>
      </c>
      <c r="J18553">
        <v>1</v>
      </c>
      <c r="K18553" s="2">
        <v>39587</v>
      </c>
      <c r="L18553" s="2">
        <v>39588</v>
      </c>
      <c r="M18553" s="2">
        <v>39602</v>
      </c>
      <c r="N18553" s="1" t="s">
        <v>133</v>
      </c>
      <c r="O18553" s="1" t="s">
        <v>134</v>
      </c>
    </row>
    <row r="18554" spans="1:15" x14ac:dyDescent="0.25">
      <c r="A18554">
        <v>98083002</v>
      </c>
      <c r="B18554">
        <v>436608095</v>
      </c>
      <c r="C18554" s="1" t="s">
        <v>132</v>
      </c>
      <c r="D18554" s="1" t="s">
        <v>20</v>
      </c>
      <c r="E18554" s="1" t="s">
        <v>50</v>
      </c>
      <c r="F18554">
        <v>73.376000000000005</v>
      </c>
      <c r="G18554">
        <v>2</v>
      </c>
      <c r="H18554">
        <v>9</v>
      </c>
      <c r="I18554">
        <v>4</v>
      </c>
      <c r="J18554">
        <v>3</v>
      </c>
      <c r="K18554" s="2">
        <v>39609</v>
      </c>
      <c r="L18554" s="2">
        <v>39611</v>
      </c>
      <c r="M18554" s="2">
        <v>39621</v>
      </c>
      <c r="N18554" s="1" t="s">
        <v>139</v>
      </c>
      <c r="O18554" s="1" t="s">
        <v>140</v>
      </c>
    </row>
    <row r="18555" spans="1:15" x14ac:dyDescent="0.25">
      <c r="A18555">
        <v>98082881</v>
      </c>
      <c r="B18555">
        <v>471492301</v>
      </c>
      <c r="C18555" s="1" t="s">
        <v>132</v>
      </c>
      <c r="D18555" s="1" t="s">
        <v>9</v>
      </c>
      <c r="E18555" s="1" t="s">
        <v>50</v>
      </c>
      <c r="F18555">
        <v>80.575999999999993</v>
      </c>
      <c r="G18555">
        <v>2</v>
      </c>
      <c r="H18555">
        <v>7.25</v>
      </c>
      <c r="I18555">
        <v>3.25</v>
      </c>
      <c r="J18555">
        <v>3</v>
      </c>
      <c r="K18555" s="2">
        <v>39639</v>
      </c>
      <c r="L18555" s="2">
        <v>39642</v>
      </c>
      <c r="M18555" s="2">
        <v>39656</v>
      </c>
      <c r="N18555" s="1" t="s">
        <v>143</v>
      </c>
      <c r="O18555" s="1" t="s">
        <v>144</v>
      </c>
    </row>
    <row r="18556" spans="1:15" x14ac:dyDescent="0.25">
      <c r="A18556">
        <v>98082848</v>
      </c>
      <c r="B18556">
        <v>777301763</v>
      </c>
      <c r="C18556" s="1" t="s">
        <v>132</v>
      </c>
      <c r="D18556" s="1" t="s">
        <v>43</v>
      </c>
      <c r="E18556" s="1" t="s">
        <v>50</v>
      </c>
      <c r="F18556">
        <v>68.08</v>
      </c>
      <c r="G18556">
        <v>2</v>
      </c>
      <c r="H18556">
        <v>7.45</v>
      </c>
      <c r="I18556">
        <v>3.45</v>
      </c>
      <c r="J18556">
        <v>3</v>
      </c>
      <c r="K18556" s="2">
        <v>39649</v>
      </c>
      <c r="L18556" s="2">
        <v>39651</v>
      </c>
      <c r="M18556" s="2">
        <v>39667</v>
      </c>
      <c r="N18556" s="1" t="s">
        <v>141</v>
      </c>
      <c r="O18556" s="1" t="s">
        <v>142</v>
      </c>
    </row>
    <row r="18557" spans="1:15" x14ac:dyDescent="0.25">
      <c r="A18557">
        <v>98082832</v>
      </c>
      <c r="B18557">
        <v>197732829</v>
      </c>
      <c r="C18557" s="1" t="s">
        <v>132</v>
      </c>
      <c r="D18557" s="1" t="s">
        <v>21</v>
      </c>
      <c r="E18557" s="1" t="s">
        <v>50</v>
      </c>
      <c r="F18557">
        <v>52.176000000000002</v>
      </c>
      <c r="G18557">
        <v>2</v>
      </c>
      <c r="H18557">
        <v>8.65</v>
      </c>
      <c r="I18557">
        <v>4.6500000000000004</v>
      </c>
      <c r="J18557">
        <v>2</v>
      </c>
      <c r="K18557" s="2">
        <v>39654</v>
      </c>
      <c r="L18557" s="2">
        <v>39657</v>
      </c>
      <c r="M18557" s="2">
        <v>39673</v>
      </c>
      <c r="N18557" s="1" t="s">
        <v>133</v>
      </c>
      <c r="O18557" s="1" t="s">
        <v>134</v>
      </c>
    </row>
    <row r="18558" spans="1:15" x14ac:dyDescent="0.25">
      <c r="A18558">
        <v>98082758</v>
      </c>
      <c r="B18558">
        <v>224042479</v>
      </c>
      <c r="C18558" s="1" t="s">
        <v>132</v>
      </c>
      <c r="D18558" s="1" t="s">
        <v>3</v>
      </c>
      <c r="E18558" s="1" t="s">
        <v>50</v>
      </c>
      <c r="F18558">
        <v>80.191999999999993</v>
      </c>
      <c r="G18558">
        <v>2</v>
      </c>
      <c r="H18558">
        <v>6.22</v>
      </c>
      <c r="I18558">
        <v>4.22</v>
      </c>
      <c r="J18558">
        <v>3</v>
      </c>
      <c r="K18558" s="2">
        <v>39677</v>
      </c>
      <c r="L18558" s="2">
        <v>39678</v>
      </c>
      <c r="M18558" s="2">
        <v>39686</v>
      </c>
      <c r="N18558" s="1" t="s">
        <v>149</v>
      </c>
      <c r="O18558" s="1" t="s">
        <v>150</v>
      </c>
    </row>
    <row r="18559" spans="1:15" x14ac:dyDescent="0.25">
      <c r="A18559">
        <v>98082555</v>
      </c>
      <c r="B18559">
        <v>217563390</v>
      </c>
      <c r="C18559" s="1" t="s">
        <v>132</v>
      </c>
      <c r="D18559" s="1" t="s">
        <v>9</v>
      </c>
      <c r="E18559" s="1" t="s">
        <v>50</v>
      </c>
      <c r="F18559">
        <v>80.575999999999993</v>
      </c>
      <c r="G18559">
        <v>2</v>
      </c>
      <c r="H18559">
        <v>9.75</v>
      </c>
      <c r="I18559">
        <v>4.75</v>
      </c>
      <c r="J18559">
        <v>1</v>
      </c>
      <c r="K18559" s="2">
        <v>39732</v>
      </c>
      <c r="L18559" s="2">
        <v>39733</v>
      </c>
      <c r="M18559" s="2">
        <v>39740</v>
      </c>
      <c r="N18559" s="1" t="s">
        <v>133</v>
      </c>
      <c r="O18559" s="1" t="s">
        <v>134</v>
      </c>
    </row>
    <row r="18560" spans="1:15" x14ac:dyDescent="0.25">
      <c r="A18560">
        <v>98082526</v>
      </c>
      <c r="B18560">
        <v>126420846</v>
      </c>
      <c r="C18560" s="1" t="s">
        <v>132</v>
      </c>
      <c r="D18560" s="1" t="s">
        <v>8</v>
      </c>
      <c r="E18560" s="1" t="s">
        <v>50</v>
      </c>
      <c r="F18560">
        <v>81.040000000000006</v>
      </c>
      <c r="G18560">
        <v>2</v>
      </c>
      <c r="H18560">
        <v>6.99</v>
      </c>
      <c r="I18560">
        <v>4.99</v>
      </c>
      <c r="J18560">
        <v>2</v>
      </c>
      <c r="K18560" s="2">
        <v>39739</v>
      </c>
      <c r="L18560" s="2">
        <v>39741</v>
      </c>
      <c r="M18560" s="2">
        <v>39761</v>
      </c>
      <c r="N18560" s="1" t="s">
        <v>137</v>
      </c>
      <c r="O18560" s="1" t="s">
        <v>138</v>
      </c>
    </row>
    <row r="18561" spans="1:15" x14ac:dyDescent="0.25">
      <c r="A18561">
        <v>98082527</v>
      </c>
      <c r="B18561">
        <v>400089838</v>
      </c>
      <c r="C18561" s="1" t="s">
        <v>132</v>
      </c>
      <c r="D18561" s="1" t="s">
        <v>9</v>
      </c>
      <c r="E18561" s="1" t="s">
        <v>50</v>
      </c>
      <c r="F18561">
        <v>80.575999999999993</v>
      </c>
      <c r="G18561">
        <v>2</v>
      </c>
      <c r="H18561">
        <v>9.68</v>
      </c>
      <c r="I18561">
        <v>3.68</v>
      </c>
      <c r="J18561">
        <v>2</v>
      </c>
      <c r="K18561" s="2">
        <v>39740</v>
      </c>
      <c r="L18561" s="2">
        <v>39741</v>
      </c>
      <c r="M18561" s="2">
        <v>39750</v>
      </c>
      <c r="N18561" s="1" t="s">
        <v>139</v>
      </c>
      <c r="O18561" s="1" t="s">
        <v>140</v>
      </c>
    </row>
    <row r="18562" spans="1:15" x14ac:dyDescent="0.25">
      <c r="A18562">
        <v>98082505</v>
      </c>
      <c r="B18562">
        <v>615575696</v>
      </c>
      <c r="C18562" s="1" t="s">
        <v>132</v>
      </c>
      <c r="D18562" s="1" t="s">
        <v>5</v>
      </c>
      <c r="E18562" s="1" t="s">
        <v>50</v>
      </c>
      <c r="F18562">
        <v>96.927999999999997</v>
      </c>
      <c r="G18562">
        <v>2</v>
      </c>
      <c r="H18562">
        <v>7</v>
      </c>
      <c r="I18562">
        <v>5</v>
      </c>
      <c r="J18562">
        <v>1</v>
      </c>
      <c r="K18562" s="2">
        <v>39744</v>
      </c>
      <c r="L18562" s="2">
        <v>39745</v>
      </c>
      <c r="M18562" s="2">
        <v>39758</v>
      </c>
      <c r="N18562" s="1" t="s">
        <v>139</v>
      </c>
      <c r="O18562" s="1" t="s">
        <v>140</v>
      </c>
    </row>
    <row r="18563" spans="1:15" x14ac:dyDescent="0.25">
      <c r="A18563">
        <v>98082498</v>
      </c>
      <c r="B18563">
        <v>194622983</v>
      </c>
      <c r="C18563" s="1" t="s">
        <v>132</v>
      </c>
      <c r="D18563" s="1" t="s">
        <v>21</v>
      </c>
      <c r="E18563" s="1" t="s">
        <v>50</v>
      </c>
      <c r="F18563">
        <v>52.176000000000002</v>
      </c>
      <c r="G18563">
        <v>2</v>
      </c>
      <c r="H18563">
        <v>8.73</v>
      </c>
      <c r="I18563">
        <v>4.7300000000000004</v>
      </c>
      <c r="J18563">
        <v>2</v>
      </c>
      <c r="K18563" s="2">
        <v>39746</v>
      </c>
      <c r="L18563" s="2">
        <v>39747</v>
      </c>
      <c r="M18563" s="2">
        <v>39762</v>
      </c>
      <c r="N18563" s="1" t="s">
        <v>145</v>
      </c>
      <c r="O18563" s="1" t="s">
        <v>146</v>
      </c>
    </row>
    <row r="18564" spans="1:15" x14ac:dyDescent="0.25">
      <c r="A18564">
        <v>98082416</v>
      </c>
      <c r="B18564">
        <v>477490358</v>
      </c>
      <c r="C18564" s="1" t="s">
        <v>132</v>
      </c>
      <c r="D18564" s="1" t="s">
        <v>20</v>
      </c>
      <c r="E18564" s="1" t="s">
        <v>50</v>
      </c>
      <c r="F18564">
        <v>73.376000000000005</v>
      </c>
      <c r="G18564">
        <v>2</v>
      </c>
      <c r="H18564">
        <v>6</v>
      </c>
      <c r="I18564">
        <v>7</v>
      </c>
      <c r="J18564">
        <v>3</v>
      </c>
      <c r="K18564" s="2">
        <v>39767</v>
      </c>
      <c r="L18564" s="2">
        <v>39770</v>
      </c>
      <c r="M18564" s="2">
        <v>39789</v>
      </c>
      <c r="N18564" s="1" t="s">
        <v>137</v>
      </c>
      <c r="O18564" s="1" t="s">
        <v>138</v>
      </c>
    </row>
    <row r="18565" spans="1:15" x14ac:dyDescent="0.25">
      <c r="A18565">
        <v>98082141</v>
      </c>
      <c r="B18565">
        <v>531720979</v>
      </c>
      <c r="C18565" s="1" t="s">
        <v>132</v>
      </c>
      <c r="D18565" s="1" t="s">
        <v>22</v>
      </c>
      <c r="E18565" s="1" t="s">
        <v>50</v>
      </c>
      <c r="F18565">
        <v>47.744</v>
      </c>
      <c r="G18565">
        <v>2</v>
      </c>
      <c r="H18565">
        <v>7.65</v>
      </c>
      <c r="I18565">
        <v>4.6500000000000004</v>
      </c>
      <c r="J18565">
        <v>1</v>
      </c>
      <c r="K18565" s="2">
        <v>39837</v>
      </c>
      <c r="L18565" s="2">
        <v>39839</v>
      </c>
      <c r="M18565" s="2">
        <v>39854</v>
      </c>
      <c r="N18565" s="1" t="s">
        <v>143</v>
      </c>
      <c r="O18565" s="1" t="s">
        <v>144</v>
      </c>
    </row>
    <row r="18566" spans="1:15" x14ac:dyDescent="0.25">
      <c r="A18566">
        <v>98082129</v>
      </c>
      <c r="B18566">
        <v>499023098</v>
      </c>
      <c r="C18566" s="1" t="s">
        <v>132</v>
      </c>
      <c r="D18566" s="1" t="s">
        <v>3</v>
      </c>
      <c r="E18566" s="1" t="s">
        <v>50</v>
      </c>
      <c r="F18566">
        <v>80.191999999999993</v>
      </c>
      <c r="G18566">
        <v>2</v>
      </c>
      <c r="H18566">
        <v>7.2</v>
      </c>
      <c r="I18566">
        <v>3.2</v>
      </c>
      <c r="J18566">
        <v>2</v>
      </c>
      <c r="K18566" s="2">
        <v>39842</v>
      </c>
      <c r="L18566" s="2">
        <v>39843</v>
      </c>
      <c r="M18566" s="2">
        <v>39852</v>
      </c>
      <c r="N18566" s="1" t="s">
        <v>147</v>
      </c>
      <c r="O18566" s="1" t="s">
        <v>148</v>
      </c>
    </row>
    <row r="18567" spans="1:15" x14ac:dyDescent="0.25">
      <c r="A18567">
        <v>98082102</v>
      </c>
      <c r="B18567">
        <v>579052388</v>
      </c>
      <c r="C18567" s="1" t="s">
        <v>132</v>
      </c>
      <c r="D18567" s="1" t="s">
        <v>7</v>
      </c>
      <c r="E18567" s="1" t="s">
        <v>50</v>
      </c>
      <c r="F18567">
        <v>113.408</v>
      </c>
      <c r="G18567">
        <v>2</v>
      </c>
      <c r="H18567">
        <v>9.4499999999999993</v>
      </c>
      <c r="I18567">
        <v>6.45</v>
      </c>
      <c r="J18567">
        <v>3</v>
      </c>
      <c r="K18567" s="2">
        <v>39846</v>
      </c>
      <c r="L18567" s="2">
        <v>39848</v>
      </c>
      <c r="M18567" s="2">
        <v>39857</v>
      </c>
      <c r="N18567" s="1" t="s">
        <v>145</v>
      </c>
      <c r="O18567" s="1" t="s">
        <v>146</v>
      </c>
    </row>
    <row r="18568" spans="1:15" x14ac:dyDescent="0.25">
      <c r="A18568">
        <v>98082078</v>
      </c>
      <c r="B18568">
        <v>761322747</v>
      </c>
      <c r="C18568" s="1" t="s">
        <v>132</v>
      </c>
      <c r="D18568" s="1" t="s">
        <v>21</v>
      </c>
      <c r="E18568" s="1" t="s">
        <v>50</v>
      </c>
      <c r="F18568">
        <v>52.176000000000002</v>
      </c>
      <c r="G18568">
        <v>2</v>
      </c>
      <c r="H18568">
        <v>7.25</v>
      </c>
      <c r="I18568">
        <v>3.25</v>
      </c>
      <c r="J18568">
        <v>1</v>
      </c>
      <c r="K18568" s="2">
        <v>39851</v>
      </c>
      <c r="L18568" s="2">
        <v>39854</v>
      </c>
      <c r="M18568" s="2">
        <v>39872</v>
      </c>
      <c r="N18568" s="1" t="s">
        <v>147</v>
      </c>
      <c r="O18568" s="1" t="s">
        <v>148</v>
      </c>
    </row>
    <row r="18569" spans="1:15" x14ac:dyDescent="0.25">
      <c r="A18569">
        <v>98082032</v>
      </c>
      <c r="B18569">
        <v>360318072</v>
      </c>
      <c r="C18569" s="1" t="s">
        <v>132</v>
      </c>
      <c r="D18569" s="1" t="s">
        <v>7</v>
      </c>
      <c r="E18569" s="1" t="s">
        <v>50</v>
      </c>
      <c r="F18569">
        <v>113.408</v>
      </c>
      <c r="G18569">
        <v>2</v>
      </c>
      <c r="H18569">
        <v>5.45</v>
      </c>
      <c r="I18569">
        <v>6.45</v>
      </c>
      <c r="J18569">
        <v>3</v>
      </c>
      <c r="K18569" s="2">
        <v>39864</v>
      </c>
      <c r="L18569" s="2">
        <v>39867</v>
      </c>
      <c r="M18569" s="2">
        <v>39876</v>
      </c>
      <c r="N18569" s="1" t="s">
        <v>135</v>
      </c>
      <c r="O18569" s="1" t="s">
        <v>136</v>
      </c>
    </row>
    <row r="18570" spans="1:15" x14ac:dyDescent="0.25">
      <c r="A18570">
        <v>98081905</v>
      </c>
      <c r="B18570">
        <v>452241159</v>
      </c>
      <c r="C18570" s="1" t="s">
        <v>132</v>
      </c>
      <c r="D18570" s="1" t="s">
        <v>9</v>
      </c>
      <c r="E18570" s="1" t="s">
        <v>50</v>
      </c>
      <c r="F18570">
        <v>80.575999999999993</v>
      </c>
      <c r="G18570">
        <v>2</v>
      </c>
      <c r="H18570">
        <v>7.68</v>
      </c>
      <c r="I18570">
        <v>5.68</v>
      </c>
      <c r="J18570">
        <v>2</v>
      </c>
      <c r="K18570" s="2">
        <v>39897</v>
      </c>
      <c r="L18570" s="2">
        <v>39900</v>
      </c>
      <c r="M18570" s="2">
        <v>39912</v>
      </c>
      <c r="N18570" s="1" t="s">
        <v>137</v>
      </c>
      <c r="O18570" s="1" t="s">
        <v>138</v>
      </c>
    </row>
    <row r="18571" spans="1:15" x14ac:dyDescent="0.25">
      <c r="A18571">
        <v>98081812</v>
      </c>
      <c r="B18571">
        <v>667298873</v>
      </c>
      <c r="C18571" s="1" t="s">
        <v>132</v>
      </c>
      <c r="D18571" s="1" t="s">
        <v>43</v>
      </c>
      <c r="E18571" s="1" t="s">
        <v>50</v>
      </c>
      <c r="F18571">
        <v>68.08</v>
      </c>
      <c r="G18571">
        <v>2</v>
      </c>
      <c r="H18571">
        <v>5.9</v>
      </c>
      <c r="I18571">
        <v>3.9</v>
      </c>
      <c r="J18571">
        <v>3</v>
      </c>
      <c r="K18571" s="2">
        <v>39921</v>
      </c>
      <c r="L18571" s="2">
        <v>39923</v>
      </c>
      <c r="M18571" s="2">
        <v>39935</v>
      </c>
      <c r="N18571" s="1" t="s">
        <v>141</v>
      </c>
      <c r="O18571" s="1" t="s">
        <v>142</v>
      </c>
    </row>
    <row r="18572" spans="1:15" x14ac:dyDescent="0.25">
      <c r="A18572">
        <v>98081706</v>
      </c>
      <c r="B18572">
        <v>249798097</v>
      </c>
      <c r="C18572" s="1" t="s">
        <v>132</v>
      </c>
      <c r="D18572" s="1" t="s">
        <v>3</v>
      </c>
      <c r="E18572" s="1" t="s">
        <v>50</v>
      </c>
      <c r="F18572">
        <v>80.191999999999993</v>
      </c>
      <c r="G18572">
        <v>2</v>
      </c>
      <c r="H18572">
        <v>7.84</v>
      </c>
      <c r="I18572">
        <v>6.84</v>
      </c>
      <c r="J18572">
        <v>2</v>
      </c>
      <c r="K18572" s="2">
        <v>39947</v>
      </c>
      <c r="L18572" s="2">
        <v>39950</v>
      </c>
      <c r="M18572" s="2">
        <v>39966</v>
      </c>
      <c r="N18572" s="1" t="s">
        <v>149</v>
      </c>
      <c r="O18572" s="1" t="s">
        <v>150</v>
      </c>
    </row>
    <row r="18573" spans="1:15" x14ac:dyDescent="0.25">
      <c r="A18573">
        <v>98081607</v>
      </c>
      <c r="B18573">
        <v>465708582</v>
      </c>
      <c r="C18573" s="1" t="s">
        <v>132</v>
      </c>
      <c r="D18573" s="1" t="s">
        <v>21</v>
      </c>
      <c r="E18573" s="1" t="s">
        <v>50</v>
      </c>
      <c r="F18573">
        <v>52.176000000000002</v>
      </c>
      <c r="G18573">
        <v>2</v>
      </c>
      <c r="H18573">
        <v>7.75</v>
      </c>
      <c r="I18573">
        <v>6.75</v>
      </c>
      <c r="J18573">
        <v>3</v>
      </c>
      <c r="K18573" s="2">
        <v>39978</v>
      </c>
      <c r="L18573" s="2">
        <v>39979</v>
      </c>
      <c r="M18573" s="2">
        <v>39991</v>
      </c>
      <c r="N18573" s="1" t="s">
        <v>135</v>
      </c>
      <c r="O18573" s="1" t="s">
        <v>136</v>
      </c>
    </row>
    <row r="18574" spans="1:15" x14ac:dyDescent="0.25">
      <c r="A18574">
        <v>98081603</v>
      </c>
      <c r="B18574">
        <v>655183893</v>
      </c>
      <c r="C18574" s="1" t="s">
        <v>132</v>
      </c>
      <c r="D18574" s="1" t="s">
        <v>9</v>
      </c>
      <c r="E18574" s="1" t="s">
        <v>50</v>
      </c>
      <c r="F18574">
        <v>80.575999999999993</v>
      </c>
      <c r="G18574">
        <v>2</v>
      </c>
      <c r="H18574">
        <v>5.0999999999999996</v>
      </c>
      <c r="I18574">
        <v>5.0999999999999996</v>
      </c>
      <c r="J18574">
        <v>3</v>
      </c>
      <c r="K18574" s="2">
        <v>39978</v>
      </c>
      <c r="L18574" s="2">
        <v>39980</v>
      </c>
      <c r="M18574" s="2">
        <v>39990</v>
      </c>
      <c r="N18574" s="1" t="s">
        <v>143</v>
      </c>
      <c r="O18574" s="1" t="s">
        <v>144</v>
      </c>
    </row>
    <row r="18575" spans="1:15" x14ac:dyDescent="0.25">
      <c r="A18575">
        <v>98081547</v>
      </c>
      <c r="B18575">
        <v>162383747</v>
      </c>
      <c r="C18575" s="1" t="s">
        <v>132</v>
      </c>
      <c r="D18575" s="1" t="s">
        <v>21</v>
      </c>
      <c r="E18575" s="1" t="s">
        <v>50</v>
      </c>
      <c r="F18575">
        <v>52.176000000000002</v>
      </c>
      <c r="G18575">
        <v>2</v>
      </c>
      <c r="H18575">
        <v>6.14</v>
      </c>
      <c r="I18575">
        <v>4.1399999999999997</v>
      </c>
      <c r="J18575">
        <v>1</v>
      </c>
      <c r="K18575" s="2">
        <v>39995</v>
      </c>
      <c r="L18575" s="2">
        <v>39997</v>
      </c>
      <c r="M18575" s="2">
        <v>40012</v>
      </c>
      <c r="N18575" s="1" t="s">
        <v>141</v>
      </c>
      <c r="O18575" s="1" t="s">
        <v>142</v>
      </c>
    </row>
    <row r="18576" spans="1:15" x14ac:dyDescent="0.25">
      <c r="A18576">
        <v>98081461</v>
      </c>
      <c r="B18576">
        <v>477490358</v>
      </c>
      <c r="C18576" s="1" t="s">
        <v>132</v>
      </c>
      <c r="D18576" s="1" t="s">
        <v>43</v>
      </c>
      <c r="E18576" s="1" t="s">
        <v>50</v>
      </c>
      <c r="F18576">
        <v>68.08</v>
      </c>
      <c r="G18576">
        <v>2</v>
      </c>
      <c r="H18576">
        <v>5</v>
      </c>
      <c r="I18576">
        <v>4</v>
      </c>
      <c r="J18576">
        <v>2</v>
      </c>
      <c r="K18576" s="2">
        <v>40016</v>
      </c>
      <c r="L18576" s="2">
        <v>40019</v>
      </c>
      <c r="M18576" s="2">
        <v>40031</v>
      </c>
      <c r="N18576" s="1" t="s">
        <v>139</v>
      </c>
      <c r="O18576" s="1" t="s">
        <v>140</v>
      </c>
    </row>
    <row r="18577" spans="1:15" x14ac:dyDescent="0.25">
      <c r="A18577">
        <v>98081384</v>
      </c>
      <c r="B18577">
        <v>792787007</v>
      </c>
      <c r="C18577" s="1" t="s">
        <v>132</v>
      </c>
      <c r="D18577" s="1" t="s">
        <v>6</v>
      </c>
      <c r="E18577" s="1" t="s">
        <v>50</v>
      </c>
      <c r="F18577">
        <v>112.72</v>
      </c>
      <c r="G18577">
        <v>2</v>
      </c>
      <c r="H18577">
        <v>8.1199999999999992</v>
      </c>
      <c r="I18577">
        <v>5.12</v>
      </c>
      <c r="J18577">
        <v>3</v>
      </c>
      <c r="K18577" s="2">
        <v>40033</v>
      </c>
      <c r="L18577" s="2">
        <v>40034</v>
      </c>
      <c r="M18577" s="2">
        <v>40052</v>
      </c>
      <c r="N18577" s="1" t="s">
        <v>147</v>
      </c>
      <c r="O18577" s="1" t="s">
        <v>148</v>
      </c>
    </row>
    <row r="18578" spans="1:15" x14ac:dyDescent="0.25">
      <c r="A18578">
        <v>98081282</v>
      </c>
      <c r="B18578">
        <v>305002580</v>
      </c>
      <c r="C18578" s="1" t="s">
        <v>132</v>
      </c>
      <c r="D18578" s="1" t="s">
        <v>22</v>
      </c>
      <c r="E18578" s="1" t="s">
        <v>50</v>
      </c>
      <c r="F18578">
        <v>47.744</v>
      </c>
      <c r="G18578">
        <v>2</v>
      </c>
      <c r="H18578">
        <v>8.99</v>
      </c>
      <c r="I18578">
        <v>3.99</v>
      </c>
      <c r="J18578">
        <v>3</v>
      </c>
      <c r="K18578" s="2">
        <v>40055</v>
      </c>
      <c r="L18578" s="2">
        <v>40056</v>
      </c>
      <c r="M18578" s="2">
        <v>40068</v>
      </c>
      <c r="N18578" s="1" t="s">
        <v>135</v>
      </c>
      <c r="O18578" s="1" t="s">
        <v>136</v>
      </c>
    </row>
    <row r="18579" spans="1:15" x14ac:dyDescent="0.25">
      <c r="A18579">
        <v>98081217</v>
      </c>
      <c r="B18579">
        <v>309017972</v>
      </c>
      <c r="C18579" s="1" t="s">
        <v>132</v>
      </c>
      <c r="D18579" s="1" t="s">
        <v>9</v>
      </c>
      <c r="E18579" s="1" t="s">
        <v>50</v>
      </c>
      <c r="F18579">
        <v>80.575999999999993</v>
      </c>
      <c r="G18579">
        <v>2</v>
      </c>
      <c r="H18579">
        <v>8.36</v>
      </c>
      <c r="I18579">
        <v>6.36</v>
      </c>
      <c r="J18579">
        <v>2</v>
      </c>
      <c r="K18579" s="2">
        <v>40068</v>
      </c>
      <c r="L18579" s="2">
        <v>40069</v>
      </c>
      <c r="M18579" s="2">
        <v>42390</v>
      </c>
      <c r="N18579" s="1" t="s">
        <v>145</v>
      </c>
      <c r="O18579" s="1" t="s">
        <v>146</v>
      </c>
    </row>
    <row r="18580" spans="1:15" x14ac:dyDescent="0.25">
      <c r="A18580">
        <v>98081183</v>
      </c>
      <c r="B18580">
        <v>819761666</v>
      </c>
      <c r="C18580" s="1" t="s">
        <v>132</v>
      </c>
      <c r="D18580" s="1" t="s">
        <v>23</v>
      </c>
      <c r="E18580" s="1" t="s">
        <v>50</v>
      </c>
      <c r="F18580">
        <v>64.72</v>
      </c>
      <c r="G18580">
        <v>2</v>
      </c>
      <c r="H18580">
        <v>8</v>
      </c>
      <c r="I18580">
        <v>7</v>
      </c>
      <c r="J18580">
        <v>3</v>
      </c>
      <c r="K18580" s="2">
        <v>40075</v>
      </c>
      <c r="L18580" s="2">
        <v>40077</v>
      </c>
      <c r="M18580" s="2">
        <v>42389</v>
      </c>
      <c r="N18580" s="1" t="s">
        <v>135</v>
      </c>
      <c r="O18580" s="1" t="s">
        <v>136</v>
      </c>
    </row>
    <row r="18581" spans="1:15" x14ac:dyDescent="0.25">
      <c r="A18581">
        <v>98081056</v>
      </c>
      <c r="B18581">
        <v>676480421</v>
      </c>
      <c r="C18581" s="1" t="s">
        <v>132</v>
      </c>
      <c r="D18581" s="1" t="s">
        <v>9</v>
      </c>
      <c r="E18581" s="1" t="s">
        <v>50</v>
      </c>
      <c r="F18581">
        <v>80.575999999999993</v>
      </c>
      <c r="G18581">
        <v>2</v>
      </c>
      <c r="H18581">
        <v>8.84</v>
      </c>
      <c r="I18581">
        <v>4.84</v>
      </c>
      <c r="J18581">
        <v>1</v>
      </c>
      <c r="K18581" s="2">
        <v>40101</v>
      </c>
      <c r="L18581" s="2">
        <v>40103</v>
      </c>
      <c r="M18581" s="2">
        <v>40116</v>
      </c>
      <c r="N18581" s="1" t="s">
        <v>133</v>
      </c>
      <c r="O18581" s="1" t="s">
        <v>134</v>
      </c>
    </row>
    <row r="18582" spans="1:15" x14ac:dyDescent="0.25">
      <c r="A18582">
        <v>98081011</v>
      </c>
      <c r="B18582">
        <v>700137756</v>
      </c>
      <c r="C18582" s="1" t="s">
        <v>132</v>
      </c>
      <c r="D18582" s="1" t="s">
        <v>3</v>
      </c>
      <c r="E18582" s="1" t="s">
        <v>50</v>
      </c>
      <c r="F18582">
        <v>80.191999999999993</v>
      </c>
      <c r="G18582">
        <v>2</v>
      </c>
      <c r="H18582">
        <v>8</v>
      </c>
      <c r="I18582">
        <v>7</v>
      </c>
      <c r="J18582">
        <v>3</v>
      </c>
      <c r="K18582" s="2">
        <v>40110</v>
      </c>
      <c r="L18582" s="2">
        <v>40113</v>
      </c>
      <c r="M18582" s="2">
        <v>40121</v>
      </c>
      <c r="N18582" s="1" t="s">
        <v>133</v>
      </c>
      <c r="O18582" s="1" t="s">
        <v>134</v>
      </c>
    </row>
    <row r="18583" spans="1:15" x14ac:dyDescent="0.25">
      <c r="A18583">
        <v>98080877</v>
      </c>
      <c r="B18583">
        <v>535619292</v>
      </c>
      <c r="C18583" s="1" t="s">
        <v>132</v>
      </c>
      <c r="D18583" s="1" t="s">
        <v>3</v>
      </c>
      <c r="E18583" s="1" t="s">
        <v>50</v>
      </c>
      <c r="F18583">
        <v>80.191999999999993</v>
      </c>
      <c r="G18583">
        <v>2</v>
      </c>
      <c r="H18583">
        <v>5.33</v>
      </c>
      <c r="I18583">
        <v>3.33</v>
      </c>
      <c r="J18583">
        <v>1</v>
      </c>
      <c r="K18583" s="2">
        <v>40143</v>
      </c>
      <c r="L18583" s="2">
        <v>40144</v>
      </c>
      <c r="M18583" s="2">
        <v>40152</v>
      </c>
      <c r="N18583" s="1" t="s">
        <v>149</v>
      </c>
      <c r="O18583" s="1" t="s">
        <v>150</v>
      </c>
    </row>
    <row r="18584" spans="1:15" x14ac:dyDescent="0.25">
      <c r="A18584">
        <v>98080749</v>
      </c>
      <c r="B18584">
        <v>555364119</v>
      </c>
      <c r="C18584" s="1" t="s">
        <v>132</v>
      </c>
      <c r="D18584" s="1" t="s">
        <v>3</v>
      </c>
      <c r="E18584" s="1" t="s">
        <v>50</v>
      </c>
      <c r="F18584">
        <v>80.191999999999993</v>
      </c>
      <c r="G18584">
        <v>2</v>
      </c>
      <c r="H18584">
        <v>5.88</v>
      </c>
      <c r="I18584">
        <v>4.88</v>
      </c>
      <c r="J18584">
        <v>1</v>
      </c>
      <c r="K18584" s="2">
        <v>40168</v>
      </c>
      <c r="L18584" s="2">
        <v>40170</v>
      </c>
      <c r="M18584" s="2">
        <v>42419</v>
      </c>
      <c r="N18584" s="1" t="s">
        <v>135</v>
      </c>
      <c r="O18584" s="1" t="s">
        <v>136</v>
      </c>
    </row>
    <row r="18585" spans="1:15" x14ac:dyDescent="0.25">
      <c r="A18585">
        <v>98080732</v>
      </c>
      <c r="B18585">
        <v>476846252</v>
      </c>
      <c r="C18585" s="1" t="s">
        <v>132</v>
      </c>
      <c r="D18585" s="1" t="s">
        <v>3</v>
      </c>
      <c r="E18585" s="1" t="s">
        <v>50</v>
      </c>
      <c r="F18585">
        <v>80.191999999999993</v>
      </c>
      <c r="G18585">
        <v>2</v>
      </c>
      <c r="H18585">
        <v>8.14</v>
      </c>
      <c r="I18585">
        <v>6.14</v>
      </c>
      <c r="J18585">
        <v>1</v>
      </c>
      <c r="K18585" s="2">
        <v>40173</v>
      </c>
      <c r="L18585" s="2">
        <v>40174</v>
      </c>
      <c r="M18585" s="2">
        <v>42423</v>
      </c>
      <c r="N18585" s="1" t="s">
        <v>137</v>
      </c>
      <c r="O18585" s="1" t="s">
        <v>138</v>
      </c>
    </row>
    <row r="18586" spans="1:15" x14ac:dyDescent="0.25">
      <c r="A18586">
        <v>98080626</v>
      </c>
      <c r="B18586">
        <v>198740617</v>
      </c>
      <c r="C18586" s="1" t="s">
        <v>132</v>
      </c>
      <c r="D18586" s="1" t="s">
        <v>8</v>
      </c>
      <c r="E18586" s="1" t="s">
        <v>50</v>
      </c>
      <c r="F18586">
        <v>81.040000000000006</v>
      </c>
      <c r="G18586">
        <v>2</v>
      </c>
      <c r="H18586">
        <v>7.2</v>
      </c>
      <c r="I18586">
        <v>4.2</v>
      </c>
      <c r="J18586">
        <v>1</v>
      </c>
      <c r="K18586" s="2">
        <v>40191</v>
      </c>
      <c r="L18586" s="2">
        <v>40194</v>
      </c>
      <c r="M18586" s="2">
        <v>40209</v>
      </c>
      <c r="N18586" s="1" t="s">
        <v>143</v>
      </c>
      <c r="O18586" s="1" t="s">
        <v>144</v>
      </c>
    </row>
    <row r="18587" spans="1:15" x14ac:dyDescent="0.25">
      <c r="A18587">
        <v>98080577</v>
      </c>
      <c r="B18587">
        <v>773449633</v>
      </c>
      <c r="C18587" s="1" t="s">
        <v>132</v>
      </c>
      <c r="D18587" s="1" t="s">
        <v>3</v>
      </c>
      <c r="E18587" s="1" t="s">
        <v>50</v>
      </c>
      <c r="F18587">
        <v>80.191999999999993</v>
      </c>
      <c r="G18587">
        <v>2</v>
      </c>
      <c r="H18587">
        <v>9.25</v>
      </c>
      <c r="I18587">
        <v>6.25</v>
      </c>
      <c r="J18587">
        <v>2</v>
      </c>
      <c r="K18587" s="2">
        <v>40203</v>
      </c>
      <c r="L18587" s="2">
        <v>40205</v>
      </c>
      <c r="M18587" s="2">
        <v>40225</v>
      </c>
      <c r="N18587" s="1" t="s">
        <v>137</v>
      </c>
      <c r="O18587" s="1" t="s">
        <v>138</v>
      </c>
    </row>
    <row r="18588" spans="1:15" x14ac:dyDescent="0.25">
      <c r="A18588">
        <v>98080546</v>
      </c>
      <c r="B18588">
        <v>471492301</v>
      </c>
      <c r="C18588" s="1" t="s">
        <v>132</v>
      </c>
      <c r="D18588" s="1" t="s">
        <v>43</v>
      </c>
      <c r="E18588" s="1" t="s">
        <v>50</v>
      </c>
      <c r="F18588">
        <v>68.08</v>
      </c>
      <c r="G18588">
        <v>2</v>
      </c>
      <c r="H18588">
        <v>5</v>
      </c>
      <c r="I18588">
        <v>5</v>
      </c>
      <c r="J18588">
        <v>3</v>
      </c>
      <c r="K18588" s="2">
        <v>40208</v>
      </c>
      <c r="L18588" s="2">
        <v>40211</v>
      </c>
      <c r="M18588" s="2">
        <v>40229</v>
      </c>
      <c r="N18588" s="1" t="s">
        <v>141</v>
      </c>
      <c r="O18588" s="1" t="s">
        <v>142</v>
      </c>
    </row>
    <row r="18589" spans="1:15" x14ac:dyDescent="0.25">
      <c r="A18589">
        <v>98080473</v>
      </c>
      <c r="B18589">
        <v>645012493</v>
      </c>
      <c r="C18589" s="1" t="s">
        <v>132</v>
      </c>
      <c r="D18589" s="1" t="s">
        <v>5</v>
      </c>
      <c r="E18589" s="1" t="s">
        <v>50</v>
      </c>
      <c r="F18589">
        <v>96.927999999999997</v>
      </c>
      <c r="G18589">
        <v>2</v>
      </c>
      <c r="H18589">
        <v>8.99</v>
      </c>
      <c r="I18589">
        <v>3.99</v>
      </c>
      <c r="J18589">
        <v>2</v>
      </c>
      <c r="K18589" s="2">
        <v>40222</v>
      </c>
      <c r="L18589" s="2">
        <v>40225</v>
      </c>
      <c r="M18589" s="2">
        <v>40232</v>
      </c>
      <c r="N18589" s="1" t="s">
        <v>145</v>
      </c>
      <c r="O18589" s="1" t="s">
        <v>146</v>
      </c>
    </row>
    <row r="18590" spans="1:15" x14ac:dyDescent="0.25">
      <c r="A18590">
        <v>98080431</v>
      </c>
      <c r="B18590">
        <v>340379512</v>
      </c>
      <c r="C18590" s="1" t="s">
        <v>132</v>
      </c>
      <c r="D18590" s="1" t="s">
        <v>3</v>
      </c>
      <c r="E18590" s="1" t="s">
        <v>50</v>
      </c>
      <c r="F18590">
        <v>80.191999999999993</v>
      </c>
      <c r="G18590">
        <v>2</v>
      </c>
      <c r="H18590">
        <v>9.33</v>
      </c>
      <c r="I18590">
        <v>6.33</v>
      </c>
      <c r="J18590">
        <v>3</v>
      </c>
      <c r="K18590" s="2">
        <v>40230</v>
      </c>
      <c r="L18590" s="2">
        <v>40233</v>
      </c>
      <c r="M18590" s="2">
        <v>40250</v>
      </c>
      <c r="N18590" s="1" t="s">
        <v>145</v>
      </c>
      <c r="O18590" s="1" t="s">
        <v>146</v>
      </c>
    </row>
    <row r="18591" spans="1:15" x14ac:dyDescent="0.25">
      <c r="A18591">
        <v>98080361</v>
      </c>
      <c r="B18591">
        <v>270034059</v>
      </c>
      <c r="C18591" s="1" t="s">
        <v>132</v>
      </c>
      <c r="D18591" s="1" t="s">
        <v>3</v>
      </c>
      <c r="E18591" s="1" t="s">
        <v>50</v>
      </c>
      <c r="F18591">
        <v>80.191999999999993</v>
      </c>
      <c r="G18591">
        <v>2</v>
      </c>
      <c r="H18591">
        <v>6.65</v>
      </c>
      <c r="I18591">
        <v>3.65</v>
      </c>
      <c r="J18591">
        <v>1</v>
      </c>
      <c r="K18591" s="2">
        <v>40246</v>
      </c>
      <c r="L18591" s="2">
        <v>40247</v>
      </c>
      <c r="M18591" s="2">
        <v>40262</v>
      </c>
      <c r="N18591" s="1" t="s">
        <v>145</v>
      </c>
      <c r="O18591" s="1" t="s">
        <v>146</v>
      </c>
    </row>
    <row r="18592" spans="1:15" x14ac:dyDescent="0.25">
      <c r="A18592">
        <v>98080345</v>
      </c>
      <c r="B18592">
        <v>551050943</v>
      </c>
      <c r="C18592" s="1" t="s">
        <v>132</v>
      </c>
      <c r="D18592" s="1" t="s">
        <v>21</v>
      </c>
      <c r="E18592" s="1" t="s">
        <v>50</v>
      </c>
      <c r="F18592">
        <v>52.176000000000002</v>
      </c>
      <c r="G18592">
        <v>2</v>
      </c>
      <c r="H18592">
        <v>5.25</v>
      </c>
      <c r="I18592">
        <v>4.25</v>
      </c>
      <c r="J18592">
        <v>1</v>
      </c>
      <c r="K18592" s="2">
        <v>40247</v>
      </c>
      <c r="L18592" s="2">
        <v>40250</v>
      </c>
      <c r="M18592" s="2">
        <v>42435</v>
      </c>
      <c r="N18592" s="1" t="s">
        <v>147</v>
      </c>
      <c r="O18592" s="1" t="s">
        <v>148</v>
      </c>
    </row>
    <row r="18593" spans="1:15" x14ac:dyDescent="0.25">
      <c r="A18593">
        <v>98080317</v>
      </c>
      <c r="B18593">
        <v>234434439</v>
      </c>
      <c r="C18593" s="1" t="s">
        <v>132</v>
      </c>
      <c r="D18593" s="1" t="s">
        <v>43</v>
      </c>
      <c r="E18593" s="1" t="s">
        <v>50</v>
      </c>
      <c r="F18593">
        <v>68.08</v>
      </c>
      <c r="G18593">
        <v>2</v>
      </c>
      <c r="H18593">
        <v>5.12</v>
      </c>
      <c r="I18593">
        <v>4.12</v>
      </c>
      <c r="J18593">
        <v>3</v>
      </c>
      <c r="K18593" s="2">
        <v>40252</v>
      </c>
      <c r="L18593" s="2">
        <v>40255</v>
      </c>
      <c r="M18593" s="2">
        <v>40274</v>
      </c>
      <c r="N18593" s="1" t="s">
        <v>149</v>
      </c>
      <c r="O18593" s="1" t="s">
        <v>150</v>
      </c>
    </row>
    <row r="18594" spans="1:15" x14ac:dyDescent="0.25">
      <c r="A18594">
        <v>98080241</v>
      </c>
      <c r="B18594">
        <v>436608095</v>
      </c>
      <c r="C18594" s="1" t="s">
        <v>132</v>
      </c>
      <c r="D18594" s="1" t="s">
        <v>43</v>
      </c>
      <c r="E18594" s="1" t="s">
        <v>50</v>
      </c>
      <c r="F18594">
        <v>68.08</v>
      </c>
      <c r="G18594">
        <v>2</v>
      </c>
      <c r="H18594">
        <v>5.61</v>
      </c>
      <c r="I18594">
        <v>4.6100000000000003</v>
      </c>
      <c r="J18594">
        <v>2</v>
      </c>
      <c r="K18594" s="2">
        <v>40269</v>
      </c>
      <c r="L18594" s="2">
        <v>40270</v>
      </c>
      <c r="M18594" s="2">
        <v>42449</v>
      </c>
      <c r="N18594" s="1" t="s">
        <v>145</v>
      </c>
      <c r="O18594" s="1" t="s">
        <v>146</v>
      </c>
    </row>
    <row r="18595" spans="1:15" x14ac:dyDescent="0.25">
      <c r="A18595">
        <v>98080226</v>
      </c>
      <c r="B18595">
        <v>612686122</v>
      </c>
      <c r="C18595" s="1" t="s">
        <v>132</v>
      </c>
      <c r="D18595" s="1" t="s">
        <v>24</v>
      </c>
      <c r="E18595" s="1" t="s">
        <v>50</v>
      </c>
      <c r="F18595">
        <v>63.375999999999998</v>
      </c>
      <c r="G18595">
        <v>2</v>
      </c>
      <c r="H18595">
        <v>8.99</v>
      </c>
      <c r="I18595">
        <v>6.99</v>
      </c>
      <c r="J18595">
        <v>3</v>
      </c>
      <c r="K18595" s="2">
        <v>40269</v>
      </c>
      <c r="L18595" s="2">
        <v>40272</v>
      </c>
      <c r="M18595" s="2">
        <v>42452</v>
      </c>
      <c r="N18595" s="1" t="s">
        <v>149</v>
      </c>
      <c r="O18595" s="1" t="s">
        <v>150</v>
      </c>
    </row>
    <row r="18596" spans="1:15" x14ac:dyDescent="0.25">
      <c r="A18596">
        <v>98080216</v>
      </c>
      <c r="B18596">
        <v>733190648</v>
      </c>
      <c r="C18596" s="1" t="s">
        <v>132</v>
      </c>
      <c r="D18596" s="1" t="s">
        <v>43</v>
      </c>
      <c r="E18596" s="1" t="s">
        <v>50</v>
      </c>
      <c r="F18596">
        <v>68.08</v>
      </c>
      <c r="G18596">
        <v>2</v>
      </c>
      <c r="H18596">
        <v>7.45</v>
      </c>
      <c r="I18596">
        <v>4.45</v>
      </c>
      <c r="J18596">
        <v>1</v>
      </c>
      <c r="K18596" s="2">
        <v>40273</v>
      </c>
      <c r="L18596" s="2">
        <v>40275</v>
      </c>
      <c r="M18596" s="2">
        <v>42445</v>
      </c>
      <c r="N18596" s="1" t="s">
        <v>133</v>
      </c>
      <c r="O18596" s="1" t="s">
        <v>134</v>
      </c>
    </row>
    <row r="18597" spans="1:15" x14ac:dyDescent="0.25">
      <c r="A18597">
        <v>98080149</v>
      </c>
      <c r="B18597">
        <v>233460961</v>
      </c>
      <c r="C18597" s="1" t="s">
        <v>132</v>
      </c>
      <c r="D18597" s="1" t="s">
        <v>20</v>
      </c>
      <c r="E18597" s="1" t="s">
        <v>50</v>
      </c>
      <c r="F18597">
        <v>73.376000000000005</v>
      </c>
      <c r="G18597">
        <v>2</v>
      </c>
      <c r="H18597">
        <v>6.68</v>
      </c>
      <c r="I18597">
        <v>5.68</v>
      </c>
      <c r="J18597">
        <v>1</v>
      </c>
      <c r="K18597" s="2">
        <v>40286</v>
      </c>
      <c r="L18597" s="2">
        <v>40288</v>
      </c>
      <c r="M18597" s="2">
        <v>40300</v>
      </c>
      <c r="N18597" s="1" t="s">
        <v>133</v>
      </c>
      <c r="O18597" s="1" t="s">
        <v>134</v>
      </c>
    </row>
    <row r="18598" spans="1:15" x14ac:dyDescent="0.25">
      <c r="A18598">
        <v>98079944</v>
      </c>
      <c r="B18598">
        <v>193322802</v>
      </c>
      <c r="C18598" s="1" t="s">
        <v>132</v>
      </c>
      <c r="D18598" s="1" t="s">
        <v>20</v>
      </c>
      <c r="E18598" s="1" t="s">
        <v>50</v>
      </c>
      <c r="F18598">
        <v>73.376000000000005</v>
      </c>
      <c r="G18598">
        <v>2</v>
      </c>
      <c r="H18598">
        <v>9.73</v>
      </c>
      <c r="I18598">
        <v>5.73</v>
      </c>
      <c r="J18598">
        <v>1</v>
      </c>
      <c r="K18598" s="2">
        <v>40329</v>
      </c>
      <c r="L18598" s="2">
        <v>40331</v>
      </c>
      <c r="M18598" s="2">
        <v>42456</v>
      </c>
      <c r="N18598" s="1" t="s">
        <v>135</v>
      </c>
      <c r="O18598" s="1" t="s">
        <v>136</v>
      </c>
    </row>
    <row r="18599" spans="1:15" x14ac:dyDescent="0.25">
      <c r="A18599">
        <v>98079808</v>
      </c>
      <c r="B18599">
        <v>413610234</v>
      </c>
      <c r="C18599" s="1" t="s">
        <v>132</v>
      </c>
      <c r="D18599" s="1" t="s">
        <v>5</v>
      </c>
      <c r="E18599" s="1" t="s">
        <v>50</v>
      </c>
      <c r="F18599">
        <v>96.927999999999997</v>
      </c>
      <c r="G18599">
        <v>2</v>
      </c>
      <c r="H18599">
        <v>8.61</v>
      </c>
      <c r="I18599">
        <v>6.61</v>
      </c>
      <c r="J18599">
        <v>3</v>
      </c>
      <c r="K18599" s="2">
        <v>40356</v>
      </c>
      <c r="L18599" s="2">
        <v>40359</v>
      </c>
      <c r="M18599" s="2">
        <v>40374</v>
      </c>
      <c r="N18599" s="1" t="s">
        <v>147</v>
      </c>
      <c r="O18599" s="1" t="s">
        <v>148</v>
      </c>
    </row>
    <row r="18600" spans="1:15" x14ac:dyDescent="0.25">
      <c r="A18600">
        <v>98079804</v>
      </c>
      <c r="B18600">
        <v>224042479</v>
      </c>
      <c r="C18600" s="1" t="s">
        <v>132</v>
      </c>
      <c r="D18600" s="1" t="s">
        <v>23</v>
      </c>
      <c r="E18600" s="1" t="s">
        <v>50</v>
      </c>
      <c r="F18600">
        <v>64.72</v>
      </c>
      <c r="G18600">
        <v>2</v>
      </c>
      <c r="H18600">
        <v>8.36</v>
      </c>
      <c r="I18600">
        <v>3.36</v>
      </c>
      <c r="J18600">
        <v>2</v>
      </c>
      <c r="K18600" s="2">
        <v>40358</v>
      </c>
      <c r="L18600" s="2">
        <v>40360</v>
      </c>
      <c r="M18600" s="2">
        <v>40376</v>
      </c>
      <c r="N18600" s="1" t="s">
        <v>137</v>
      </c>
      <c r="O18600" s="1" t="s">
        <v>138</v>
      </c>
    </row>
    <row r="18601" spans="1:15" x14ac:dyDescent="0.25">
      <c r="A18601">
        <v>98079791</v>
      </c>
      <c r="B18601">
        <v>602784752</v>
      </c>
      <c r="C18601" s="1" t="s">
        <v>132</v>
      </c>
      <c r="D18601" s="1" t="s">
        <v>24</v>
      </c>
      <c r="E18601" s="1" t="s">
        <v>50</v>
      </c>
      <c r="F18601">
        <v>63.375999999999998</v>
      </c>
      <c r="G18601">
        <v>2</v>
      </c>
      <c r="H18601">
        <v>8.86</v>
      </c>
      <c r="I18601">
        <v>6.86</v>
      </c>
      <c r="J18601">
        <v>3</v>
      </c>
      <c r="K18601" s="2">
        <v>40361</v>
      </c>
      <c r="L18601" s="2">
        <v>40362</v>
      </c>
      <c r="M18601" s="2">
        <v>40382</v>
      </c>
      <c r="N18601" s="1" t="s">
        <v>147</v>
      </c>
      <c r="O18601" s="1" t="s">
        <v>148</v>
      </c>
    </row>
    <row r="18602" spans="1:15" x14ac:dyDescent="0.25">
      <c r="A18602">
        <v>98079748</v>
      </c>
      <c r="B18602">
        <v>272385252</v>
      </c>
      <c r="C18602" s="1" t="s">
        <v>132</v>
      </c>
      <c r="D18602" s="1" t="s">
        <v>24</v>
      </c>
      <c r="E18602" s="1" t="s">
        <v>50</v>
      </c>
      <c r="F18602">
        <v>63.375999999999998</v>
      </c>
      <c r="G18602">
        <v>2</v>
      </c>
      <c r="H18602">
        <v>6.45</v>
      </c>
      <c r="I18602">
        <v>4.45</v>
      </c>
      <c r="J18602">
        <v>2</v>
      </c>
      <c r="K18602" s="2">
        <v>40373</v>
      </c>
      <c r="L18602" s="2">
        <v>40374</v>
      </c>
      <c r="M18602" s="2">
        <v>40387</v>
      </c>
      <c r="N18602" s="1" t="s">
        <v>133</v>
      </c>
      <c r="O18602" s="1" t="s">
        <v>134</v>
      </c>
    </row>
    <row r="18603" spans="1:15" x14ac:dyDescent="0.25">
      <c r="A18603">
        <v>98079584</v>
      </c>
      <c r="B18603">
        <v>197732829</v>
      </c>
      <c r="C18603" s="1" t="s">
        <v>132</v>
      </c>
      <c r="D18603" s="1" t="s">
        <v>7</v>
      </c>
      <c r="E18603" s="1" t="s">
        <v>50</v>
      </c>
      <c r="F18603">
        <v>113.408</v>
      </c>
      <c r="G18603">
        <v>2</v>
      </c>
      <c r="H18603">
        <v>6.22</v>
      </c>
      <c r="I18603">
        <v>5.22</v>
      </c>
      <c r="J18603">
        <v>3</v>
      </c>
      <c r="K18603" s="2">
        <v>40405</v>
      </c>
      <c r="L18603" s="2">
        <v>40408</v>
      </c>
      <c r="M18603" s="2">
        <v>40422</v>
      </c>
      <c r="N18603" s="1" t="s">
        <v>139</v>
      </c>
      <c r="O18603" s="1" t="s">
        <v>140</v>
      </c>
    </row>
    <row r="18604" spans="1:15" x14ac:dyDescent="0.25">
      <c r="A18604">
        <v>98079336</v>
      </c>
      <c r="B18604">
        <v>288269706</v>
      </c>
      <c r="C18604" s="1" t="s">
        <v>132</v>
      </c>
      <c r="D18604" s="1" t="s">
        <v>3</v>
      </c>
      <c r="E18604" s="1" t="s">
        <v>50</v>
      </c>
      <c r="F18604">
        <v>80.191999999999993</v>
      </c>
      <c r="G18604">
        <v>2</v>
      </c>
      <c r="H18604">
        <v>9.8800000000000008</v>
      </c>
      <c r="I18604">
        <v>6.88</v>
      </c>
      <c r="J18604">
        <v>2</v>
      </c>
      <c r="K18604" s="2">
        <v>40459</v>
      </c>
      <c r="L18604" s="2">
        <v>40460</v>
      </c>
      <c r="M18604" s="2">
        <v>40476</v>
      </c>
      <c r="N18604" s="1" t="s">
        <v>147</v>
      </c>
      <c r="O18604" s="1" t="s">
        <v>148</v>
      </c>
    </row>
    <row r="18605" spans="1:15" x14ac:dyDescent="0.25">
      <c r="A18605">
        <v>98079280</v>
      </c>
      <c r="B18605">
        <v>150909215</v>
      </c>
      <c r="C18605" s="1" t="s">
        <v>132</v>
      </c>
      <c r="D18605" s="1" t="s">
        <v>43</v>
      </c>
      <c r="E18605" s="1" t="s">
        <v>50</v>
      </c>
      <c r="F18605">
        <v>68.08</v>
      </c>
      <c r="G18605">
        <v>2</v>
      </c>
      <c r="H18605">
        <v>5.45</v>
      </c>
      <c r="I18605">
        <v>5.45</v>
      </c>
      <c r="J18605">
        <v>2</v>
      </c>
      <c r="K18605" s="2">
        <v>40473</v>
      </c>
      <c r="L18605" s="2">
        <v>40475</v>
      </c>
      <c r="M18605" s="2">
        <v>40488</v>
      </c>
      <c r="N18605" s="1" t="s">
        <v>145</v>
      </c>
      <c r="O18605" s="1" t="s">
        <v>146</v>
      </c>
    </row>
    <row r="18606" spans="1:15" x14ac:dyDescent="0.25">
      <c r="A18606">
        <v>98079159</v>
      </c>
      <c r="B18606">
        <v>440340658</v>
      </c>
      <c r="C18606" s="1" t="s">
        <v>132</v>
      </c>
      <c r="D18606" s="1" t="s">
        <v>7</v>
      </c>
      <c r="E18606" s="1" t="s">
        <v>50</v>
      </c>
      <c r="F18606">
        <v>113.408</v>
      </c>
      <c r="G18606">
        <v>2</v>
      </c>
      <c r="H18606">
        <v>9.99</v>
      </c>
      <c r="I18606">
        <v>5.99</v>
      </c>
      <c r="J18606">
        <v>3</v>
      </c>
      <c r="K18606" s="2">
        <v>40496</v>
      </c>
      <c r="L18606" s="2">
        <v>40499</v>
      </c>
      <c r="M18606" s="2">
        <v>42509</v>
      </c>
      <c r="N18606" s="1" t="s">
        <v>135</v>
      </c>
      <c r="O18606" s="1" t="s">
        <v>136</v>
      </c>
    </row>
    <row r="18607" spans="1:15" x14ac:dyDescent="0.25">
      <c r="A18607">
        <v>98079105</v>
      </c>
      <c r="B18607">
        <v>321553436</v>
      </c>
      <c r="C18607" s="1" t="s">
        <v>132</v>
      </c>
      <c r="D18607" s="1" t="s">
        <v>8</v>
      </c>
      <c r="E18607" s="1" t="s">
        <v>50</v>
      </c>
      <c r="F18607">
        <v>81.040000000000006</v>
      </c>
      <c r="G18607">
        <v>2</v>
      </c>
      <c r="H18607">
        <v>6</v>
      </c>
      <c r="I18607">
        <v>5</v>
      </c>
      <c r="J18607">
        <v>3</v>
      </c>
      <c r="K18607" s="2">
        <v>40508</v>
      </c>
      <c r="L18607" s="2">
        <v>40511</v>
      </c>
      <c r="M18607" s="2">
        <v>40521</v>
      </c>
      <c r="N18607" s="1" t="s">
        <v>135</v>
      </c>
      <c r="O18607" s="1" t="s">
        <v>136</v>
      </c>
    </row>
    <row r="18608" spans="1:15" x14ac:dyDescent="0.25">
      <c r="A18608">
        <v>98079103</v>
      </c>
      <c r="B18608">
        <v>193156145</v>
      </c>
      <c r="C18608" s="1" t="s">
        <v>132</v>
      </c>
      <c r="D18608" s="1" t="s">
        <v>43</v>
      </c>
      <c r="E18608" s="1" t="s">
        <v>50</v>
      </c>
      <c r="F18608">
        <v>68.08</v>
      </c>
      <c r="G18608">
        <v>2</v>
      </c>
      <c r="H18608">
        <v>8.4499999999999993</v>
      </c>
      <c r="I18608">
        <v>4.45</v>
      </c>
      <c r="J18608">
        <v>2</v>
      </c>
      <c r="K18608" s="2">
        <v>40509</v>
      </c>
      <c r="L18608" s="2">
        <v>40512</v>
      </c>
      <c r="M18608" s="2">
        <v>42512</v>
      </c>
      <c r="N18608" s="1" t="s">
        <v>141</v>
      </c>
      <c r="O18608" s="1" t="s">
        <v>142</v>
      </c>
    </row>
    <row r="18609" spans="1:15" x14ac:dyDescent="0.25">
      <c r="A18609">
        <v>98079097</v>
      </c>
      <c r="B18609">
        <v>777931056</v>
      </c>
      <c r="C18609" s="1" t="s">
        <v>132</v>
      </c>
      <c r="D18609" s="1" t="s">
        <v>8</v>
      </c>
      <c r="E18609" s="1" t="s">
        <v>50</v>
      </c>
      <c r="F18609">
        <v>81.040000000000006</v>
      </c>
      <c r="G18609">
        <v>2</v>
      </c>
      <c r="H18609">
        <v>9</v>
      </c>
      <c r="I18609">
        <v>4</v>
      </c>
      <c r="J18609">
        <v>1</v>
      </c>
      <c r="K18609" s="2">
        <v>40512</v>
      </c>
      <c r="L18609" s="2">
        <v>40513</v>
      </c>
      <c r="M18609" s="2">
        <v>42511</v>
      </c>
      <c r="N18609" s="1" t="s">
        <v>133</v>
      </c>
      <c r="O18609" s="1" t="s">
        <v>134</v>
      </c>
    </row>
    <row r="18610" spans="1:15" x14ac:dyDescent="0.25">
      <c r="A18610">
        <v>98079047</v>
      </c>
      <c r="B18610">
        <v>555364119</v>
      </c>
      <c r="C18610" s="1" t="s">
        <v>132</v>
      </c>
      <c r="D18610" s="1" t="s">
        <v>7</v>
      </c>
      <c r="E18610" s="1" t="s">
        <v>50</v>
      </c>
      <c r="F18610">
        <v>113.408</v>
      </c>
      <c r="G18610">
        <v>2</v>
      </c>
      <c r="H18610">
        <v>7.84</v>
      </c>
      <c r="I18610">
        <v>3.84</v>
      </c>
      <c r="J18610">
        <v>2</v>
      </c>
      <c r="K18610" s="2">
        <v>40523</v>
      </c>
      <c r="L18610" s="2">
        <v>40524</v>
      </c>
      <c r="M18610" s="2">
        <v>42517</v>
      </c>
      <c r="N18610" s="1" t="s">
        <v>133</v>
      </c>
      <c r="O18610" s="1" t="s">
        <v>134</v>
      </c>
    </row>
    <row r="18611" spans="1:15" x14ac:dyDescent="0.25">
      <c r="A18611">
        <v>98078948</v>
      </c>
      <c r="B18611">
        <v>838168914</v>
      </c>
      <c r="C18611" s="1" t="s">
        <v>132</v>
      </c>
      <c r="D18611" s="1" t="s">
        <v>6</v>
      </c>
      <c r="E18611" s="1" t="s">
        <v>50</v>
      </c>
      <c r="F18611">
        <v>112.72</v>
      </c>
      <c r="G18611">
        <v>2</v>
      </c>
      <c r="H18611">
        <v>10</v>
      </c>
      <c r="I18611">
        <v>5</v>
      </c>
      <c r="J18611">
        <v>2</v>
      </c>
      <c r="K18611" s="2">
        <v>40545</v>
      </c>
      <c r="L18611" s="2">
        <v>40547</v>
      </c>
      <c r="M18611" s="2">
        <v>40560</v>
      </c>
      <c r="N18611" s="1" t="s">
        <v>137</v>
      </c>
      <c r="O18611" s="1" t="s">
        <v>138</v>
      </c>
    </row>
    <row r="18612" spans="1:15" x14ac:dyDescent="0.25">
      <c r="A18612">
        <v>98078742</v>
      </c>
      <c r="B18612">
        <v>269213857</v>
      </c>
      <c r="C18612" s="1" t="s">
        <v>132</v>
      </c>
      <c r="D18612" s="1" t="s">
        <v>9</v>
      </c>
      <c r="E18612" s="1" t="s">
        <v>50</v>
      </c>
      <c r="F18612">
        <v>80.575999999999993</v>
      </c>
      <c r="G18612">
        <v>2</v>
      </c>
      <c r="H18612">
        <v>6</v>
      </c>
      <c r="I18612">
        <v>6</v>
      </c>
      <c r="J18612">
        <v>3</v>
      </c>
      <c r="K18612" s="2">
        <v>40588</v>
      </c>
      <c r="L18612" s="2">
        <v>40590</v>
      </c>
      <c r="M18612" s="2">
        <v>40604</v>
      </c>
      <c r="N18612" s="1" t="s">
        <v>139</v>
      </c>
      <c r="O18612" s="1" t="s">
        <v>140</v>
      </c>
    </row>
    <row r="18613" spans="1:15" x14ac:dyDescent="0.25">
      <c r="A18613">
        <v>98078717</v>
      </c>
      <c r="B18613">
        <v>705211779</v>
      </c>
      <c r="C18613" s="1" t="s">
        <v>132</v>
      </c>
      <c r="D18613" s="1" t="s">
        <v>21</v>
      </c>
      <c r="E18613" s="1" t="s">
        <v>50</v>
      </c>
      <c r="F18613">
        <v>52.176000000000002</v>
      </c>
      <c r="G18613">
        <v>2</v>
      </c>
      <c r="H18613">
        <v>5.99</v>
      </c>
      <c r="I18613">
        <v>6.99</v>
      </c>
      <c r="J18613">
        <v>2</v>
      </c>
      <c r="K18613" s="2">
        <v>40592</v>
      </c>
      <c r="L18613" s="2">
        <v>40594</v>
      </c>
      <c r="M18613" s="2">
        <v>40612</v>
      </c>
      <c r="N18613" s="1" t="s">
        <v>145</v>
      </c>
      <c r="O18613" s="1" t="s">
        <v>146</v>
      </c>
    </row>
    <row r="18614" spans="1:15" x14ac:dyDescent="0.25">
      <c r="A18614">
        <v>98078352</v>
      </c>
      <c r="B18614">
        <v>458554212</v>
      </c>
      <c r="C18614" s="1" t="s">
        <v>132</v>
      </c>
      <c r="D18614" s="1" t="s">
        <v>43</v>
      </c>
      <c r="E18614" s="1" t="s">
        <v>50</v>
      </c>
      <c r="F18614">
        <v>68.08</v>
      </c>
      <c r="G18614">
        <v>2</v>
      </c>
      <c r="H18614">
        <v>7.22</v>
      </c>
      <c r="I18614">
        <v>4.22</v>
      </c>
      <c r="J18614">
        <v>1</v>
      </c>
      <c r="K18614" s="2">
        <v>40667</v>
      </c>
      <c r="L18614" s="2">
        <v>40670</v>
      </c>
      <c r="M18614" s="2">
        <v>40687</v>
      </c>
      <c r="N18614" s="1" t="s">
        <v>147</v>
      </c>
      <c r="O18614" s="1" t="s">
        <v>148</v>
      </c>
    </row>
    <row r="18615" spans="1:15" x14ac:dyDescent="0.25">
      <c r="A18615">
        <v>98078173</v>
      </c>
      <c r="B18615">
        <v>741101105</v>
      </c>
      <c r="C18615" s="1" t="s">
        <v>132</v>
      </c>
      <c r="D18615" s="1" t="s">
        <v>43</v>
      </c>
      <c r="E18615" s="1" t="s">
        <v>50</v>
      </c>
      <c r="F18615">
        <v>68.08</v>
      </c>
      <c r="G18615">
        <v>2</v>
      </c>
      <c r="H18615">
        <v>8.75</v>
      </c>
      <c r="I18615">
        <v>3.75</v>
      </c>
      <c r="J18615">
        <v>2</v>
      </c>
      <c r="K18615" s="2">
        <v>40707</v>
      </c>
      <c r="L18615" s="2">
        <v>40709</v>
      </c>
      <c r="M18615" s="2">
        <v>40721</v>
      </c>
      <c r="N18615" s="1" t="s">
        <v>135</v>
      </c>
      <c r="O18615" s="1" t="s">
        <v>136</v>
      </c>
    </row>
    <row r="18616" spans="1:15" x14ac:dyDescent="0.25">
      <c r="A18616">
        <v>98078149</v>
      </c>
      <c r="B18616">
        <v>145148150</v>
      </c>
      <c r="C18616" s="1" t="s">
        <v>132</v>
      </c>
      <c r="D18616" s="1" t="s">
        <v>43</v>
      </c>
      <c r="E18616" s="1" t="s">
        <v>50</v>
      </c>
      <c r="F18616">
        <v>68.08</v>
      </c>
      <c r="G18616">
        <v>2</v>
      </c>
      <c r="H18616">
        <v>8</v>
      </c>
      <c r="I18616">
        <v>7</v>
      </c>
      <c r="J18616">
        <v>1</v>
      </c>
      <c r="K18616" s="2">
        <v>40713</v>
      </c>
      <c r="L18616" s="2">
        <v>40714</v>
      </c>
      <c r="M18616" s="2">
        <v>40733</v>
      </c>
      <c r="N18616" s="1" t="s">
        <v>141</v>
      </c>
      <c r="O18616" s="1" t="s">
        <v>142</v>
      </c>
    </row>
    <row r="18617" spans="1:15" x14ac:dyDescent="0.25">
      <c r="A18617">
        <v>98078123</v>
      </c>
      <c r="B18617">
        <v>575421081</v>
      </c>
      <c r="C18617" s="1" t="s">
        <v>132</v>
      </c>
      <c r="D18617" s="1" t="s">
        <v>43</v>
      </c>
      <c r="E18617" s="1" t="s">
        <v>50</v>
      </c>
      <c r="F18617">
        <v>68.08</v>
      </c>
      <c r="G18617">
        <v>2</v>
      </c>
      <c r="H18617">
        <v>10</v>
      </c>
      <c r="I18617">
        <v>4</v>
      </c>
      <c r="J18617">
        <v>1</v>
      </c>
      <c r="K18617" s="2">
        <v>40717</v>
      </c>
      <c r="L18617" s="2">
        <v>40719</v>
      </c>
      <c r="M18617" s="2">
        <v>40737</v>
      </c>
      <c r="N18617" s="1" t="s">
        <v>137</v>
      </c>
      <c r="O18617" s="1" t="s">
        <v>138</v>
      </c>
    </row>
    <row r="18618" spans="1:15" x14ac:dyDescent="0.25">
      <c r="A18618">
        <v>98078104</v>
      </c>
      <c r="B18618">
        <v>331154749</v>
      </c>
      <c r="C18618" s="1" t="s">
        <v>132</v>
      </c>
      <c r="D18618" s="1" t="s">
        <v>43</v>
      </c>
      <c r="E18618" s="1" t="s">
        <v>50</v>
      </c>
      <c r="F18618">
        <v>68.08</v>
      </c>
      <c r="G18618">
        <v>2</v>
      </c>
      <c r="H18618">
        <v>7.45</v>
      </c>
      <c r="I18618">
        <v>4.45</v>
      </c>
      <c r="J18618">
        <v>1</v>
      </c>
      <c r="K18618" s="2">
        <v>40719</v>
      </c>
      <c r="L18618" s="2">
        <v>40722</v>
      </c>
      <c r="M18618" s="2">
        <v>40737</v>
      </c>
      <c r="N18618" s="1" t="s">
        <v>139</v>
      </c>
      <c r="O18618" s="1" t="s">
        <v>140</v>
      </c>
    </row>
    <row r="18619" spans="1:15" x14ac:dyDescent="0.25">
      <c r="A18619">
        <v>98078075</v>
      </c>
      <c r="B18619">
        <v>685203305</v>
      </c>
      <c r="C18619" s="1" t="s">
        <v>132</v>
      </c>
      <c r="D18619" s="1" t="s">
        <v>43</v>
      </c>
      <c r="E18619" s="1" t="s">
        <v>50</v>
      </c>
      <c r="F18619">
        <v>68.08</v>
      </c>
      <c r="G18619">
        <v>2</v>
      </c>
      <c r="H18619">
        <v>5.14</v>
      </c>
      <c r="I18619">
        <v>6.14</v>
      </c>
      <c r="J18619">
        <v>3</v>
      </c>
      <c r="K18619" s="2">
        <v>40727</v>
      </c>
      <c r="L18619" s="2">
        <v>40729</v>
      </c>
      <c r="M18619" s="2">
        <v>40742</v>
      </c>
      <c r="N18619" s="1" t="s">
        <v>139</v>
      </c>
      <c r="O18619" s="1" t="s">
        <v>140</v>
      </c>
    </row>
    <row r="18620" spans="1:15" x14ac:dyDescent="0.25">
      <c r="A18620">
        <v>98078031</v>
      </c>
      <c r="B18620">
        <v>659361408</v>
      </c>
      <c r="C18620" s="1" t="s">
        <v>132</v>
      </c>
      <c r="D18620" s="1" t="s">
        <v>43</v>
      </c>
      <c r="E18620" s="1" t="s">
        <v>50</v>
      </c>
      <c r="F18620">
        <v>68.08</v>
      </c>
      <c r="G18620">
        <v>2</v>
      </c>
      <c r="H18620">
        <v>8.25</v>
      </c>
      <c r="I18620">
        <v>4.25</v>
      </c>
      <c r="J18620">
        <v>2</v>
      </c>
      <c r="K18620" s="2">
        <v>40735</v>
      </c>
      <c r="L18620" s="2">
        <v>40736</v>
      </c>
      <c r="M18620" s="2">
        <v>40756</v>
      </c>
      <c r="N18620" s="1" t="s">
        <v>135</v>
      </c>
      <c r="O18620" s="1" t="s">
        <v>136</v>
      </c>
    </row>
    <row r="18621" spans="1:15" x14ac:dyDescent="0.25">
      <c r="A18621">
        <v>98077904</v>
      </c>
      <c r="B18621">
        <v>756679382</v>
      </c>
      <c r="C18621" s="1" t="s">
        <v>132</v>
      </c>
      <c r="D18621" s="1" t="s">
        <v>3</v>
      </c>
      <c r="E18621" s="1" t="s">
        <v>50</v>
      </c>
      <c r="F18621">
        <v>80.191999999999993</v>
      </c>
      <c r="G18621">
        <v>2</v>
      </c>
      <c r="H18621">
        <v>5.45</v>
      </c>
      <c r="I18621">
        <v>6.45</v>
      </c>
      <c r="J18621">
        <v>3</v>
      </c>
      <c r="K18621" s="2">
        <v>40760</v>
      </c>
      <c r="L18621" s="2">
        <v>40763</v>
      </c>
      <c r="M18621" s="2">
        <v>40780</v>
      </c>
      <c r="N18621" s="1" t="s">
        <v>139</v>
      </c>
      <c r="O18621" s="1" t="s">
        <v>140</v>
      </c>
    </row>
    <row r="18622" spans="1:15" x14ac:dyDescent="0.25">
      <c r="A18622">
        <v>98077805</v>
      </c>
      <c r="B18622">
        <v>347508755</v>
      </c>
      <c r="C18622" s="1" t="s">
        <v>132</v>
      </c>
      <c r="D18622" s="1" t="s">
        <v>21</v>
      </c>
      <c r="E18622" s="1" t="s">
        <v>50</v>
      </c>
      <c r="F18622">
        <v>52.176000000000002</v>
      </c>
      <c r="G18622">
        <v>2</v>
      </c>
      <c r="H18622">
        <v>6.1</v>
      </c>
      <c r="I18622">
        <v>3.1</v>
      </c>
      <c r="J18622">
        <v>1</v>
      </c>
      <c r="K18622" s="2">
        <v>40782</v>
      </c>
      <c r="L18622" s="2">
        <v>40785</v>
      </c>
      <c r="M18622" s="2">
        <v>42580</v>
      </c>
      <c r="N18622" s="1" t="s">
        <v>145</v>
      </c>
      <c r="O18622" s="1" t="s">
        <v>146</v>
      </c>
    </row>
    <row r="18623" spans="1:15" x14ac:dyDescent="0.25">
      <c r="A18623">
        <v>98077795</v>
      </c>
      <c r="B18623">
        <v>845554615</v>
      </c>
      <c r="C18623" s="1" t="s">
        <v>132</v>
      </c>
      <c r="D18623" s="1" t="s">
        <v>20</v>
      </c>
      <c r="E18623" s="1" t="s">
        <v>50</v>
      </c>
      <c r="F18623">
        <v>73.376000000000005</v>
      </c>
      <c r="G18623">
        <v>2</v>
      </c>
      <c r="H18623">
        <v>10</v>
      </c>
      <c r="I18623">
        <v>3</v>
      </c>
      <c r="J18623">
        <v>1</v>
      </c>
      <c r="K18623" s="2">
        <v>40785</v>
      </c>
      <c r="L18623" s="2">
        <v>40786</v>
      </c>
      <c r="M18623" s="2">
        <v>40795</v>
      </c>
      <c r="N18623" s="1" t="s">
        <v>133</v>
      </c>
      <c r="O18623" s="1" t="s">
        <v>134</v>
      </c>
    </row>
    <row r="18624" spans="1:15" x14ac:dyDescent="0.25">
      <c r="A18624">
        <v>98077696</v>
      </c>
      <c r="B18624">
        <v>898039697</v>
      </c>
      <c r="C18624" s="1" t="s">
        <v>132</v>
      </c>
      <c r="D18624" s="1" t="s">
        <v>21</v>
      </c>
      <c r="E18624" s="1" t="s">
        <v>50</v>
      </c>
      <c r="F18624">
        <v>52.176000000000002</v>
      </c>
      <c r="G18624">
        <v>2</v>
      </c>
      <c r="H18624">
        <v>6</v>
      </c>
      <c r="I18624">
        <v>3</v>
      </c>
      <c r="J18624">
        <v>1</v>
      </c>
      <c r="K18624" s="2">
        <v>40805</v>
      </c>
      <c r="L18624" s="2">
        <v>40807</v>
      </c>
      <c r="M18624" s="2">
        <v>40817</v>
      </c>
      <c r="N18624" s="1" t="s">
        <v>141</v>
      </c>
      <c r="O18624" s="1" t="s">
        <v>142</v>
      </c>
    </row>
    <row r="18625" spans="1:15" x14ac:dyDescent="0.25">
      <c r="A18625">
        <v>98077677</v>
      </c>
      <c r="B18625">
        <v>405991354</v>
      </c>
      <c r="C18625" s="1" t="s">
        <v>132</v>
      </c>
      <c r="D18625" s="1" t="s">
        <v>9</v>
      </c>
      <c r="E18625" s="1" t="s">
        <v>50</v>
      </c>
      <c r="F18625">
        <v>80.575999999999993</v>
      </c>
      <c r="G18625">
        <v>2</v>
      </c>
      <c r="H18625">
        <v>7.33</v>
      </c>
      <c r="I18625">
        <v>3.33</v>
      </c>
      <c r="J18625">
        <v>2</v>
      </c>
      <c r="K18625" s="2">
        <v>40808</v>
      </c>
      <c r="L18625" s="2">
        <v>40811</v>
      </c>
      <c r="M18625" s="2">
        <v>40821</v>
      </c>
      <c r="N18625" s="1" t="s">
        <v>143</v>
      </c>
      <c r="O18625" s="1" t="s">
        <v>144</v>
      </c>
    </row>
    <row r="18626" spans="1:15" x14ac:dyDescent="0.25">
      <c r="A18626">
        <v>98077666</v>
      </c>
      <c r="B18626">
        <v>749092605</v>
      </c>
      <c r="C18626" s="1" t="s">
        <v>132</v>
      </c>
      <c r="D18626" s="1" t="s">
        <v>9</v>
      </c>
      <c r="E18626" s="1" t="s">
        <v>50</v>
      </c>
      <c r="F18626">
        <v>80.575999999999993</v>
      </c>
      <c r="G18626">
        <v>2</v>
      </c>
      <c r="H18626">
        <v>7.84</v>
      </c>
      <c r="I18626">
        <v>6.84</v>
      </c>
      <c r="J18626">
        <v>2</v>
      </c>
      <c r="K18626" s="2">
        <v>40811</v>
      </c>
      <c r="L18626" s="2">
        <v>40813</v>
      </c>
      <c r="M18626" s="2">
        <v>40824</v>
      </c>
      <c r="N18626" s="1" t="s">
        <v>135</v>
      </c>
      <c r="O18626" s="1" t="s">
        <v>136</v>
      </c>
    </row>
    <row r="18627" spans="1:15" x14ac:dyDescent="0.25">
      <c r="A18627">
        <v>98077650</v>
      </c>
      <c r="B18627">
        <v>395119746</v>
      </c>
      <c r="C18627" s="1" t="s">
        <v>132</v>
      </c>
      <c r="D18627" s="1" t="s">
        <v>43</v>
      </c>
      <c r="E18627" s="1" t="s">
        <v>50</v>
      </c>
      <c r="F18627">
        <v>68.08</v>
      </c>
      <c r="G18627">
        <v>2</v>
      </c>
      <c r="H18627">
        <v>6.36</v>
      </c>
      <c r="I18627">
        <v>6.36</v>
      </c>
      <c r="J18627">
        <v>1</v>
      </c>
      <c r="K18627" s="2">
        <v>40815</v>
      </c>
      <c r="L18627" s="2">
        <v>40818</v>
      </c>
      <c r="M18627" s="2">
        <v>42586</v>
      </c>
      <c r="N18627" s="1" t="s">
        <v>133</v>
      </c>
      <c r="O18627" s="1" t="s">
        <v>134</v>
      </c>
    </row>
    <row r="18628" spans="1:15" x14ac:dyDescent="0.25">
      <c r="A18628">
        <v>98077639</v>
      </c>
      <c r="B18628">
        <v>314072367</v>
      </c>
      <c r="C18628" s="1" t="s">
        <v>132</v>
      </c>
      <c r="D18628" s="1" t="s">
        <v>6</v>
      </c>
      <c r="E18628" s="1" t="s">
        <v>50</v>
      </c>
      <c r="F18628">
        <v>112.72</v>
      </c>
      <c r="G18628">
        <v>2</v>
      </c>
      <c r="H18628">
        <v>8.33</v>
      </c>
      <c r="I18628">
        <v>6.33</v>
      </c>
      <c r="J18628">
        <v>3</v>
      </c>
      <c r="K18628" s="2">
        <v>40819</v>
      </c>
      <c r="L18628" s="2">
        <v>40820</v>
      </c>
      <c r="M18628" s="2">
        <v>42594</v>
      </c>
      <c r="N18628" s="1" t="s">
        <v>133</v>
      </c>
      <c r="O18628" s="1" t="s">
        <v>134</v>
      </c>
    </row>
    <row r="18629" spans="1:15" x14ac:dyDescent="0.25">
      <c r="A18629">
        <v>98077614</v>
      </c>
      <c r="B18629">
        <v>367570195</v>
      </c>
      <c r="C18629" s="1" t="s">
        <v>132</v>
      </c>
      <c r="D18629" s="1" t="s">
        <v>9</v>
      </c>
      <c r="E18629" s="1" t="s">
        <v>50</v>
      </c>
      <c r="F18629">
        <v>80.575999999999993</v>
      </c>
      <c r="G18629">
        <v>2</v>
      </c>
      <c r="H18629">
        <v>9.4499999999999993</v>
      </c>
      <c r="I18629">
        <v>5.45</v>
      </c>
      <c r="J18629">
        <v>2</v>
      </c>
      <c r="K18629" s="2">
        <v>40822</v>
      </c>
      <c r="L18629" s="2">
        <v>40825</v>
      </c>
      <c r="M18629" s="2">
        <v>40844</v>
      </c>
      <c r="N18629" s="1" t="s">
        <v>137</v>
      </c>
      <c r="O18629" s="1" t="s">
        <v>138</v>
      </c>
    </row>
    <row r="18630" spans="1:15" x14ac:dyDescent="0.25">
      <c r="A18630">
        <v>98077531</v>
      </c>
      <c r="B18630">
        <v>139149235</v>
      </c>
      <c r="C18630" s="1" t="s">
        <v>132</v>
      </c>
      <c r="D18630" s="1" t="s">
        <v>3</v>
      </c>
      <c r="E18630" s="1" t="s">
        <v>50</v>
      </c>
      <c r="F18630">
        <v>80.191999999999993</v>
      </c>
      <c r="G18630">
        <v>2</v>
      </c>
      <c r="H18630">
        <v>6.55</v>
      </c>
      <c r="I18630">
        <v>6.55</v>
      </c>
      <c r="J18630">
        <v>1</v>
      </c>
      <c r="K18630" s="2">
        <v>40840</v>
      </c>
      <c r="L18630" s="2">
        <v>40843</v>
      </c>
      <c r="M18630" s="2">
        <v>40862</v>
      </c>
      <c r="N18630" s="1" t="s">
        <v>137</v>
      </c>
      <c r="O18630" s="1" t="s">
        <v>138</v>
      </c>
    </row>
    <row r="18631" spans="1:15" x14ac:dyDescent="0.25">
      <c r="A18631">
        <v>98077359</v>
      </c>
      <c r="B18631">
        <v>892235684</v>
      </c>
      <c r="C18631" s="1" t="s">
        <v>132</v>
      </c>
      <c r="D18631" s="1" t="s">
        <v>22</v>
      </c>
      <c r="E18631" s="1" t="s">
        <v>50</v>
      </c>
      <c r="F18631">
        <v>47.744</v>
      </c>
      <c r="G18631">
        <v>2</v>
      </c>
      <c r="H18631">
        <v>6.55</v>
      </c>
      <c r="I18631">
        <v>6.55</v>
      </c>
      <c r="J18631">
        <v>1</v>
      </c>
      <c r="K18631" s="2">
        <v>40879</v>
      </c>
      <c r="L18631" s="2">
        <v>40882</v>
      </c>
      <c r="M18631" s="2">
        <v>40901</v>
      </c>
      <c r="N18631" s="1" t="s">
        <v>149</v>
      </c>
      <c r="O18631" s="1" t="s">
        <v>150</v>
      </c>
    </row>
    <row r="18632" spans="1:15" x14ac:dyDescent="0.25">
      <c r="A18632">
        <v>98077342</v>
      </c>
      <c r="B18632">
        <v>838168914</v>
      </c>
      <c r="C18632" s="1" t="s">
        <v>132</v>
      </c>
      <c r="D18632" s="1" t="s">
        <v>43</v>
      </c>
      <c r="E18632" s="1" t="s">
        <v>50</v>
      </c>
      <c r="F18632">
        <v>68.08</v>
      </c>
      <c r="G18632">
        <v>2</v>
      </c>
      <c r="H18632">
        <v>5.61</v>
      </c>
      <c r="I18632">
        <v>5.61</v>
      </c>
      <c r="J18632">
        <v>3</v>
      </c>
      <c r="K18632" s="2">
        <v>40884</v>
      </c>
      <c r="L18632" s="2">
        <v>40886</v>
      </c>
      <c r="M18632" s="2">
        <v>40894</v>
      </c>
      <c r="N18632" s="1" t="s">
        <v>137</v>
      </c>
      <c r="O18632" s="1" t="s">
        <v>138</v>
      </c>
    </row>
    <row r="18633" spans="1:15" x14ac:dyDescent="0.25">
      <c r="A18633">
        <v>98077329</v>
      </c>
      <c r="B18633">
        <v>217065938</v>
      </c>
      <c r="C18633" s="1" t="s">
        <v>132</v>
      </c>
      <c r="D18633" s="1" t="s">
        <v>21</v>
      </c>
      <c r="E18633" s="1" t="s">
        <v>50</v>
      </c>
      <c r="F18633">
        <v>52.176000000000002</v>
      </c>
      <c r="G18633">
        <v>2</v>
      </c>
      <c r="H18633">
        <v>9.86</v>
      </c>
      <c r="I18633">
        <v>4.8600000000000003</v>
      </c>
      <c r="J18633">
        <v>2</v>
      </c>
      <c r="K18633" s="2">
        <v>40887</v>
      </c>
      <c r="L18633" s="2">
        <v>40890</v>
      </c>
      <c r="M18633" s="2">
        <v>42614</v>
      </c>
      <c r="N18633" s="1" t="s">
        <v>139</v>
      </c>
      <c r="O18633" s="1" t="s">
        <v>140</v>
      </c>
    </row>
    <row r="18634" spans="1:15" x14ac:dyDescent="0.25">
      <c r="A18634">
        <v>98077241</v>
      </c>
      <c r="B18634">
        <v>794504735</v>
      </c>
      <c r="C18634" s="1" t="s">
        <v>132</v>
      </c>
      <c r="D18634" s="1" t="s">
        <v>43</v>
      </c>
      <c r="E18634" s="1" t="s">
        <v>50</v>
      </c>
      <c r="F18634">
        <v>68.08</v>
      </c>
      <c r="G18634">
        <v>2</v>
      </c>
      <c r="H18634">
        <v>9.61</v>
      </c>
      <c r="I18634">
        <v>6.61</v>
      </c>
      <c r="J18634">
        <v>3</v>
      </c>
      <c r="K18634" s="2">
        <v>40906</v>
      </c>
      <c r="L18634" s="2">
        <v>40908</v>
      </c>
      <c r="M18634" s="2">
        <v>40920</v>
      </c>
      <c r="N18634" s="1" t="s">
        <v>139</v>
      </c>
      <c r="O18634" s="1" t="s">
        <v>140</v>
      </c>
    </row>
    <row r="18635" spans="1:15" x14ac:dyDescent="0.25">
      <c r="A18635">
        <v>98077214</v>
      </c>
      <c r="B18635">
        <v>833567577</v>
      </c>
      <c r="C18635" s="1" t="s">
        <v>132</v>
      </c>
      <c r="D18635" s="1" t="s">
        <v>21</v>
      </c>
      <c r="E18635" s="1" t="s">
        <v>50</v>
      </c>
      <c r="F18635">
        <v>52.176000000000002</v>
      </c>
      <c r="G18635">
        <v>2</v>
      </c>
      <c r="H18635">
        <v>9.61</v>
      </c>
      <c r="I18635">
        <v>5.61</v>
      </c>
      <c r="J18635">
        <v>1</v>
      </c>
      <c r="K18635" s="2">
        <v>40913</v>
      </c>
      <c r="L18635" s="2">
        <v>40914</v>
      </c>
      <c r="M18635" s="2">
        <v>42613</v>
      </c>
      <c r="N18635" s="1" t="s">
        <v>139</v>
      </c>
      <c r="O18635" s="1" t="s">
        <v>140</v>
      </c>
    </row>
    <row r="18636" spans="1:15" x14ac:dyDescent="0.25">
      <c r="A18636">
        <v>98077174</v>
      </c>
      <c r="B18636">
        <v>356602040</v>
      </c>
      <c r="C18636" s="1" t="s">
        <v>132</v>
      </c>
      <c r="D18636" s="1" t="s">
        <v>9</v>
      </c>
      <c r="E18636" s="1" t="s">
        <v>50</v>
      </c>
      <c r="F18636">
        <v>80.575999999999993</v>
      </c>
      <c r="G18636">
        <v>2</v>
      </c>
      <c r="H18636">
        <v>5.99</v>
      </c>
      <c r="I18636">
        <v>5.99</v>
      </c>
      <c r="J18636">
        <v>1</v>
      </c>
      <c r="K18636" s="2">
        <v>40919</v>
      </c>
      <c r="L18636" s="2">
        <v>40922</v>
      </c>
      <c r="M18636" s="2">
        <v>42619</v>
      </c>
      <c r="N18636" s="1" t="s">
        <v>135</v>
      </c>
      <c r="O18636" s="1" t="s">
        <v>136</v>
      </c>
    </row>
    <row r="18637" spans="1:15" x14ac:dyDescent="0.25">
      <c r="A18637">
        <v>98077148</v>
      </c>
      <c r="B18637">
        <v>705211779</v>
      </c>
      <c r="C18637" s="1" t="s">
        <v>132</v>
      </c>
      <c r="D18637" s="1" t="s">
        <v>5</v>
      </c>
      <c r="E18637" s="1" t="s">
        <v>50</v>
      </c>
      <c r="F18637">
        <v>96.927999999999997</v>
      </c>
      <c r="G18637">
        <v>2</v>
      </c>
      <c r="H18637">
        <v>7.58</v>
      </c>
      <c r="I18637">
        <v>5.58</v>
      </c>
      <c r="J18637">
        <v>3</v>
      </c>
      <c r="K18637" s="2">
        <v>40926</v>
      </c>
      <c r="L18637" s="2">
        <v>40929</v>
      </c>
      <c r="M18637" s="2">
        <v>42627</v>
      </c>
      <c r="N18637" s="1" t="s">
        <v>133</v>
      </c>
      <c r="O18637" s="1" t="s">
        <v>134</v>
      </c>
    </row>
    <row r="18638" spans="1:15" x14ac:dyDescent="0.25">
      <c r="A18638">
        <v>98077137</v>
      </c>
      <c r="B18638">
        <v>414997525</v>
      </c>
      <c r="C18638" s="1" t="s">
        <v>132</v>
      </c>
      <c r="D18638" s="1" t="s">
        <v>21</v>
      </c>
      <c r="E18638" s="1" t="s">
        <v>50</v>
      </c>
      <c r="F18638">
        <v>52.176000000000002</v>
      </c>
      <c r="G18638">
        <v>2</v>
      </c>
      <c r="H18638">
        <v>5.61</v>
      </c>
      <c r="I18638">
        <v>5.61</v>
      </c>
      <c r="J18638">
        <v>3</v>
      </c>
      <c r="K18638" s="2">
        <v>40928</v>
      </c>
      <c r="L18638" s="2">
        <v>40930</v>
      </c>
      <c r="M18638" s="2">
        <v>40940</v>
      </c>
      <c r="N18638" s="1" t="s">
        <v>141</v>
      </c>
      <c r="O18638" s="1" t="s">
        <v>142</v>
      </c>
    </row>
    <row r="18639" spans="1:15" x14ac:dyDescent="0.25">
      <c r="A18639">
        <v>98077083</v>
      </c>
      <c r="B18639">
        <v>499023098</v>
      </c>
      <c r="C18639" s="1" t="s">
        <v>132</v>
      </c>
      <c r="D18639" s="1" t="s">
        <v>21</v>
      </c>
      <c r="E18639" s="1" t="s">
        <v>50</v>
      </c>
      <c r="F18639">
        <v>52.176000000000002</v>
      </c>
      <c r="G18639">
        <v>2</v>
      </c>
      <c r="H18639">
        <v>6</v>
      </c>
      <c r="I18639">
        <v>7</v>
      </c>
      <c r="J18639">
        <v>2</v>
      </c>
      <c r="K18639" s="2">
        <v>40941</v>
      </c>
      <c r="L18639" s="2">
        <v>40942</v>
      </c>
      <c r="M18639" s="2">
        <v>42624</v>
      </c>
      <c r="N18639" s="1" t="s">
        <v>149</v>
      </c>
      <c r="O18639" s="1" t="s">
        <v>150</v>
      </c>
    </row>
    <row r="18640" spans="1:15" x14ac:dyDescent="0.25">
      <c r="A18640">
        <v>98077056</v>
      </c>
      <c r="B18640">
        <v>308322096</v>
      </c>
      <c r="C18640" s="1" t="s">
        <v>132</v>
      </c>
      <c r="D18640" s="1" t="s">
        <v>5</v>
      </c>
      <c r="E18640" s="1" t="s">
        <v>50</v>
      </c>
      <c r="F18640">
        <v>96.927999999999997</v>
      </c>
      <c r="G18640">
        <v>2</v>
      </c>
      <c r="H18640">
        <v>10</v>
      </c>
      <c r="I18640">
        <v>4</v>
      </c>
      <c r="J18640">
        <v>3</v>
      </c>
      <c r="K18640" s="2">
        <v>40947</v>
      </c>
      <c r="L18640" s="2">
        <v>40948</v>
      </c>
      <c r="M18640" s="2">
        <v>40955</v>
      </c>
      <c r="N18640" s="1" t="s">
        <v>145</v>
      </c>
      <c r="O18640" s="1" t="s">
        <v>146</v>
      </c>
    </row>
    <row r="18641" spans="1:15" x14ac:dyDescent="0.25">
      <c r="A18641">
        <v>98076953</v>
      </c>
      <c r="B18641">
        <v>234434439</v>
      </c>
      <c r="C18641" s="1" t="s">
        <v>132</v>
      </c>
      <c r="D18641" s="1" t="s">
        <v>21</v>
      </c>
      <c r="E18641" s="1" t="s">
        <v>50</v>
      </c>
      <c r="F18641">
        <v>52.176000000000002</v>
      </c>
      <c r="G18641">
        <v>2</v>
      </c>
      <c r="H18641">
        <v>9</v>
      </c>
      <c r="I18641">
        <v>3</v>
      </c>
      <c r="J18641">
        <v>3</v>
      </c>
      <c r="K18641" s="2">
        <v>40969</v>
      </c>
      <c r="L18641" s="2">
        <v>40970</v>
      </c>
      <c r="M18641" s="2">
        <v>40990</v>
      </c>
      <c r="N18641" s="1" t="s">
        <v>135</v>
      </c>
      <c r="O18641" s="1" t="s">
        <v>136</v>
      </c>
    </row>
    <row r="18642" spans="1:15" x14ac:dyDescent="0.25">
      <c r="A18642">
        <v>98076912</v>
      </c>
      <c r="B18642">
        <v>414997525</v>
      </c>
      <c r="C18642" s="1" t="s">
        <v>132</v>
      </c>
      <c r="D18642" s="1" t="s">
        <v>5</v>
      </c>
      <c r="E18642" s="1" t="s">
        <v>50</v>
      </c>
      <c r="F18642">
        <v>96.927999999999997</v>
      </c>
      <c r="G18642">
        <v>2</v>
      </c>
      <c r="H18642">
        <v>10</v>
      </c>
      <c r="I18642">
        <v>6</v>
      </c>
      <c r="J18642">
        <v>2</v>
      </c>
      <c r="K18642" s="2">
        <v>40975</v>
      </c>
      <c r="L18642" s="2">
        <v>40978</v>
      </c>
      <c r="M18642" s="2">
        <v>40990</v>
      </c>
      <c r="N18642" s="1" t="s">
        <v>135</v>
      </c>
      <c r="O18642" s="1" t="s">
        <v>136</v>
      </c>
    </row>
    <row r="18643" spans="1:15" x14ac:dyDescent="0.25">
      <c r="A18643">
        <v>98076763</v>
      </c>
      <c r="B18643">
        <v>397983135</v>
      </c>
      <c r="C18643" s="1" t="s">
        <v>132</v>
      </c>
      <c r="D18643" s="1" t="s">
        <v>8</v>
      </c>
      <c r="E18643" s="1" t="s">
        <v>50</v>
      </c>
      <c r="F18643">
        <v>81.040000000000006</v>
      </c>
      <c r="G18643">
        <v>2</v>
      </c>
      <c r="H18643">
        <v>8.14</v>
      </c>
      <c r="I18643">
        <v>5.14</v>
      </c>
      <c r="J18643">
        <v>2</v>
      </c>
      <c r="K18643" s="2">
        <v>41009</v>
      </c>
      <c r="L18643" s="2">
        <v>41012</v>
      </c>
      <c r="M18643" s="2">
        <v>41032</v>
      </c>
      <c r="N18643" s="1" t="s">
        <v>149</v>
      </c>
      <c r="O18643" s="1" t="s">
        <v>150</v>
      </c>
    </row>
    <row r="18644" spans="1:15" x14ac:dyDescent="0.25">
      <c r="A18644">
        <v>98076714</v>
      </c>
      <c r="B18644">
        <v>628707757</v>
      </c>
      <c r="C18644" s="1" t="s">
        <v>132</v>
      </c>
      <c r="D18644" s="1" t="s">
        <v>22</v>
      </c>
      <c r="E18644" s="1" t="s">
        <v>50</v>
      </c>
      <c r="F18644">
        <v>47.744</v>
      </c>
      <c r="G18644">
        <v>2</v>
      </c>
      <c r="H18644">
        <v>7.9</v>
      </c>
      <c r="I18644">
        <v>6.9</v>
      </c>
      <c r="J18644">
        <v>3</v>
      </c>
      <c r="K18644" s="2">
        <v>41022</v>
      </c>
      <c r="L18644" s="2">
        <v>41023</v>
      </c>
      <c r="M18644" s="2">
        <v>41037</v>
      </c>
      <c r="N18644" s="1" t="s">
        <v>149</v>
      </c>
      <c r="O18644" s="1" t="s">
        <v>150</v>
      </c>
    </row>
    <row r="18645" spans="1:15" x14ac:dyDescent="0.25">
      <c r="A18645">
        <v>98076700</v>
      </c>
      <c r="B18645">
        <v>550048793</v>
      </c>
      <c r="C18645" s="1" t="s">
        <v>132</v>
      </c>
      <c r="D18645" s="1" t="s">
        <v>23</v>
      </c>
      <c r="E18645" s="1" t="s">
        <v>50</v>
      </c>
      <c r="F18645">
        <v>64.72</v>
      </c>
      <c r="G18645">
        <v>2</v>
      </c>
      <c r="H18645">
        <v>5.99</v>
      </c>
      <c r="I18645">
        <v>5.99</v>
      </c>
      <c r="J18645">
        <v>1</v>
      </c>
      <c r="K18645" s="2">
        <v>41025</v>
      </c>
      <c r="L18645" s="2">
        <v>41026</v>
      </c>
      <c r="M18645" s="2">
        <v>42652</v>
      </c>
      <c r="N18645" s="1" t="s">
        <v>135</v>
      </c>
      <c r="O18645" s="1" t="s">
        <v>136</v>
      </c>
    </row>
    <row r="18646" spans="1:15" x14ac:dyDescent="0.25">
      <c r="A18646">
        <v>98076686</v>
      </c>
      <c r="B18646">
        <v>870227408</v>
      </c>
      <c r="C18646" s="1" t="s">
        <v>132</v>
      </c>
      <c r="D18646" s="1" t="s">
        <v>3</v>
      </c>
      <c r="E18646" s="1" t="s">
        <v>50</v>
      </c>
      <c r="F18646">
        <v>80.191999999999993</v>
      </c>
      <c r="G18646">
        <v>2</v>
      </c>
      <c r="H18646">
        <v>7.55</v>
      </c>
      <c r="I18646">
        <v>4.55</v>
      </c>
      <c r="J18646">
        <v>3</v>
      </c>
      <c r="K18646" s="2">
        <v>41027</v>
      </c>
      <c r="L18646" s="2">
        <v>41029</v>
      </c>
      <c r="M18646" s="2">
        <v>41049</v>
      </c>
      <c r="N18646" s="1" t="s">
        <v>147</v>
      </c>
      <c r="O18646" s="1" t="s">
        <v>148</v>
      </c>
    </row>
    <row r="18647" spans="1:15" x14ac:dyDescent="0.25">
      <c r="A18647">
        <v>98076614</v>
      </c>
      <c r="B18647">
        <v>761266512</v>
      </c>
      <c r="C18647" s="1" t="s">
        <v>132</v>
      </c>
      <c r="D18647" s="1" t="s">
        <v>7</v>
      </c>
      <c r="E18647" s="1" t="s">
        <v>50</v>
      </c>
      <c r="F18647">
        <v>113.408</v>
      </c>
      <c r="G18647">
        <v>2</v>
      </c>
      <c r="H18647">
        <v>9.75</v>
      </c>
      <c r="I18647">
        <v>4.75</v>
      </c>
      <c r="J18647">
        <v>1</v>
      </c>
      <c r="K18647" s="2">
        <v>41041</v>
      </c>
      <c r="L18647" s="2">
        <v>41044</v>
      </c>
      <c r="M18647" s="2">
        <v>41060</v>
      </c>
      <c r="N18647" s="1" t="s">
        <v>133</v>
      </c>
      <c r="O18647" s="1" t="s">
        <v>134</v>
      </c>
    </row>
    <row r="18648" spans="1:15" x14ac:dyDescent="0.25">
      <c r="A18648">
        <v>98076596</v>
      </c>
      <c r="B18648">
        <v>296364886</v>
      </c>
      <c r="C18648" s="1" t="s">
        <v>132</v>
      </c>
      <c r="D18648" s="1" t="s">
        <v>22</v>
      </c>
      <c r="E18648" s="1" t="s">
        <v>50</v>
      </c>
      <c r="F18648">
        <v>47.744</v>
      </c>
      <c r="G18648">
        <v>2</v>
      </c>
      <c r="H18648">
        <v>5.89</v>
      </c>
      <c r="I18648">
        <v>6.89</v>
      </c>
      <c r="J18648">
        <v>3</v>
      </c>
      <c r="K18648" s="2">
        <v>41044</v>
      </c>
      <c r="L18648" s="2">
        <v>41047</v>
      </c>
      <c r="M18648" s="2">
        <v>41066</v>
      </c>
      <c r="N18648" s="1" t="s">
        <v>139</v>
      </c>
      <c r="O18648" s="1" t="s">
        <v>140</v>
      </c>
    </row>
    <row r="18649" spans="1:15" x14ac:dyDescent="0.25">
      <c r="A18649">
        <v>98076367</v>
      </c>
      <c r="B18649">
        <v>741101105</v>
      </c>
      <c r="C18649" s="1" t="s">
        <v>132</v>
      </c>
      <c r="D18649" s="1" t="s">
        <v>7</v>
      </c>
      <c r="E18649" s="1" t="s">
        <v>50</v>
      </c>
      <c r="F18649">
        <v>113.408</v>
      </c>
      <c r="G18649">
        <v>2</v>
      </c>
      <c r="H18649">
        <v>8.86</v>
      </c>
      <c r="I18649">
        <v>5.86</v>
      </c>
      <c r="J18649">
        <v>1</v>
      </c>
      <c r="K18649" s="2">
        <v>41092</v>
      </c>
      <c r="L18649" s="2">
        <v>41094</v>
      </c>
      <c r="M18649" s="2">
        <v>42657</v>
      </c>
      <c r="N18649" s="1" t="s">
        <v>143</v>
      </c>
      <c r="O18649" s="1" t="s">
        <v>144</v>
      </c>
    </row>
    <row r="18650" spans="1:15" x14ac:dyDescent="0.25">
      <c r="A18650">
        <v>98076319</v>
      </c>
      <c r="B18650">
        <v>845554615</v>
      </c>
      <c r="C18650" s="1" t="s">
        <v>132</v>
      </c>
      <c r="D18650" s="1" t="s">
        <v>8</v>
      </c>
      <c r="E18650" s="1" t="s">
        <v>50</v>
      </c>
      <c r="F18650">
        <v>81.040000000000006</v>
      </c>
      <c r="G18650">
        <v>2</v>
      </c>
      <c r="H18650">
        <v>9.9</v>
      </c>
      <c r="I18650">
        <v>3.9</v>
      </c>
      <c r="J18650">
        <v>3</v>
      </c>
      <c r="K18650" s="2">
        <v>41103</v>
      </c>
      <c r="L18650" s="2">
        <v>41105</v>
      </c>
      <c r="M18650" s="2">
        <v>41123</v>
      </c>
      <c r="N18650" s="1" t="s">
        <v>141</v>
      </c>
      <c r="O18650" s="1" t="s">
        <v>142</v>
      </c>
    </row>
    <row r="18651" spans="1:15" x14ac:dyDescent="0.25">
      <c r="A18651">
        <v>98076250</v>
      </c>
      <c r="B18651">
        <v>487583305</v>
      </c>
      <c r="C18651" s="1" t="s">
        <v>132</v>
      </c>
      <c r="D18651" s="1" t="s">
        <v>8</v>
      </c>
      <c r="E18651" s="1" t="s">
        <v>50</v>
      </c>
      <c r="F18651">
        <v>81.040000000000006</v>
      </c>
      <c r="G18651">
        <v>2</v>
      </c>
      <c r="H18651">
        <v>7</v>
      </c>
      <c r="I18651">
        <v>4</v>
      </c>
      <c r="J18651">
        <v>3</v>
      </c>
      <c r="K18651" s="2">
        <v>41119</v>
      </c>
      <c r="L18651" s="2">
        <v>41120</v>
      </c>
      <c r="M18651" s="2">
        <v>41136</v>
      </c>
      <c r="N18651" s="1" t="s">
        <v>133</v>
      </c>
      <c r="O18651" s="1" t="s">
        <v>134</v>
      </c>
    </row>
    <row r="18652" spans="1:15" x14ac:dyDescent="0.25">
      <c r="A18652">
        <v>98076179</v>
      </c>
      <c r="B18652">
        <v>838168914</v>
      </c>
      <c r="C18652" s="1" t="s">
        <v>132</v>
      </c>
      <c r="D18652" s="1" t="s">
        <v>8</v>
      </c>
      <c r="E18652" s="1" t="s">
        <v>50</v>
      </c>
      <c r="F18652">
        <v>81.040000000000006</v>
      </c>
      <c r="G18652">
        <v>2</v>
      </c>
      <c r="H18652">
        <v>7</v>
      </c>
      <c r="I18652">
        <v>5</v>
      </c>
      <c r="J18652">
        <v>1</v>
      </c>
      <c r="K18652" s="2">
        <v>41133</v>
      </c>
      <c r="L18652" s="2">
        <v>41135</v>
      </c>
      <c r="M18652" s="2">
        <v>41143</v>
      </c>
      <c r="N18652" s="1" t="s">
        <v>147</v>
      </c>
      <c r="O18652" s="1" t="s">
        <v>148</v>
      </c>
    </row>
    <row r="18653" spans="1:15" x14ac:dyDescent="0.25">
      <c r="A18653">
        <v>98076137</v>
      </c>
      <c r="B18653">
        <v>367478878</v>
      </c>
      <c r="C18653" s="1" t="s">
        <v>132</v>
      </c>
      <c r="D18653" s="1" t="s">
        <v>20</v>
      </c>
      <c r="E18653" s="1" t="s">
        <v>50</v>
      </c>
      <c r="F18653">
        <v>73.376000000000005</v>
      </c>
      <c r="G18653">
        <v>2</v>
      </c>
      <c r="H18653">
        <v>8.73</v>
      </c>
      <c r="I18653">
        <v>4.7300000000000004</v>
      </c>
      <c r="J18653">
        <v>1</v>
      </c>
      <c r="K18653" s="2">
        <v>41141</v>
      </c>
      <c r="L18653" s="2">
        <v>41144</v>
      </c>
      <c r="M18653" s="2">
        <v>41160</v>
      </c>
      <c r="N18653" s="1" t="s">
        <v>147</v>
      </c>
      <c r="O18653" s="1" t="s">
        <v>148</v>
      </c>
    </row>
    <row r="18654" spans="1:15" x14ac:dyDescent="0.25">
      <c r="A18654">
        <v>98076007</v>
      </c>
      <c r="B18654">
        <v>707476699</v>
      </c>
      <c r="C18654" s="1" t="s">
        <v>132</v>
      </c>
      <c r="D18654" s="1" t="s">
        <v>5</v>
      </c>
      <c r="E18654" s="1" t="s">
        <v>50</v>
      </c>
      <c r="F18654">
        <v>96.927999999999997</v>
      </c>
      <c r="G18654">
        <v>2</v>
      </c>
      <c r="H18654">
        <v>7.58</v>
      </c>
      <c r="I18654">
        <v>3.58</v>
      </c>
      <c r="J18654">
        <v>2</v>
      </c>
      <c r="K18654" s="2">
        <v>41168</v>
      </c>
      <c r="L18654" s="2">
        <v>41171</v>
      </c>
      <c r="M18654" s="2">
        <v>41184</v>
      </c>
      <c r="N18654" s="1" t="s">
        <v>133</v>
      </c>
      <c r="O18654" s="1" t="s">
        <v>134</v>
      </c>
    </row>
    <row r="18655" spans="1:15" x14ac:dyDescent="0.25">
      <c r="A18655">
        <v>98075968</v>
      </c>
      <c r="B18655">
        <v>453512131</v>
      </c>
      <c r="C18655" s="1" t="s">
        <v>132</v>
      </c>
      <c r="D18655" s="1" t="s">
        <v>3</v>
      </c>
      <c r="E18655" s="1" t="s">
        <v>50</v>
      </c>
      <c r="F18655">
        <v>80.191999999999993</v>
      </c>
      <c r="G18655">
        <v>2</v>
      </c>
      <c r="H18655">
        <v>6</v>
      </c>
      <c r="I18655">
        <v>6</v>
      </c>
      <c r="J18655">
        <v>3</v>
      </c>
      <c r="K18655" s="2">
        <v>41176</v>
      </c>
      <c r="L18655" s="2">
        <v>41179</v>
      </c>
      <c r="M18655" s="2">
        <v>42682</v>
      </c>
      <c r="N18655" s="1" t="s">
        <v>149</v>
      </c>
      <c r="O18655" s="1" t="s">
        <v>150</v>
      </c>
    </row>
    <row r="18656" spans="1:15" x14ac:dyDescent="0.25">
      <c r="A18656">
        <v>98075889</v>
      </c>
      <c r="B18656">
        <v>768841972</v>
      </c>
      <c r="C18656" s="1" t="s">
        <v>132</v>
      </c>
      <c r="D18656" s="1" t="s">
        <v>9</v>
      </c>
      <c r="E18656" s="1" t="s">
        <v>50</v>
      </c>
      <c r="F18656">
        <v>80.575999999999993</v>
      </c>
      <c r="G18656">
        <v>2</v>
      </c>
      <c r="H18656">
        <v>8.99</v>
      </c>
      <c r="I18656">
        <v>4.99</v>
      </c>
      <c r="J18656">
        <v>2</v>
      </c>
      <c r="K18656" s="2">
        <v>41192</v>
      </c>
      <c r="L18656" s="2">
        <v>41193</v>
      </c>
      <c r="M18656" s="2">
        <v>41200</v>
      </c>
      <c r="N18656" s="1" t="s">
        <v>145</v>
      </c>
      <c r="O18656" s="1" t="s">
        <v>146</v>
      </c>
    </row>
    <row r="18657" spans="1:15" x14ac:dyDescent="0.25">
      <c r="A18657">
        <v>98075774</v>
      </c>
      <c r="B18657">
        <v>254237998</v>
      </c>
      <c r="C18657" s="1" t="s">
        <v>132</v>
      </c>
      <c r="D18657" s="1" t="s">
        <v>43</v>
      </c>
      <c r="E18657" s="1" t="s">
        <v>50</v>
      </c>
      <c r="F18657">
        <v>68.08</v>
      </c>
      <c r="G18657">
        <v>2</v>
      </c>
      <c r="H18657">
        <v>5</v>
      </c>
      <c r="I18657">
        <v>4</v>
      </c>
      <c r="J18657">
        <v>1</v>
      </c>
      <c r="K18657" s="2">
        <v>41213</v>
      </c>
      <c r="L18657" s="2">
        <v>41215</v>
      </c>
      <c r="M18657" s="2">
        <v>41232</v>
      </c>
      <c r="N18657" s="1" t="s">
        <v>143</v>
      </c>
      <c r="O18657" s="1" t="s">
        <v>144</v>
      </c>
    </row>
    <row r="18658" spans="1:15" x14ac:dyDescent="0.25">
      <c r="A18658">
        <v>98075756</v>
      </c>
      <c r="B18658">
        <v>567281373</v>
      </c>
      <c r="C18658" s="1" t="s">
        <v>132</v>
      </c>
      <c r="D18658" s="1" t="s">
        <v>6</v>
      </c>
      <c r="E18658" s="1" t="s">
        <v>50</v>
      </c>
      <c r="F18658">
        <v>112.72</v>
      </c>
      <c r="G18658">
        <v>2</v>
      </c>
      <c r="H18658">
        <v>6.99</v>
      </c>
      <c r="I18658">
        <v>5.99</v>
      </c>
      <c r="J18658">
        <v>1</v>
      </c>
      <c r="K18658" s="2">
        <v>41218</v>
      </c>
      <c r="L18658" s="2">
        <v>41220</v>
      </c>
      <c r="M18658" s="2">
        <v>41232</v>
      </c>
      <c r="N18658" s="1" t="s">
        <v>149</v>
      </c>
      <c r="O18658" s="1" t="s">
        <v>150</v>
      </c>
    </row>
    <row r="18659" spans="1:15" x14ac:dyDescent="0.25">
      <c r="A18659">
        <v>98075574</v>
      </c>
      <c r="B18659">
        <v>655183893</v>
      </c>
      <c r="C18659" s="1" t="s">
        <v>132</v>
      </c>
      <c r="D18659" s="1" t="s">
        <v>9</v>
      </c>
      <c r="E18659" s="1" t="s">
        <v>50</v>
      </c>
      <c r="F18659">
        <v>80.575999999999993</v>
      </c>
      <c r="G18659">
        <v>2</v>
      </c>
      <c r="H18659">
        <v>9.73</v>
      </c>
      <c r="I18659">
        <v>4.7300000000000004</v>
      </c>
      <c r="J18659">
        <v>3</v>
      </c>
      <c r="K18659" s="2">
        <v>41257</v>
      </c>
      <c r="L18659" s="2">
        <v>41258</v>
      </c>
      <c r="M18659" s="2">
        <v>41275</v>
      </c>
      <c r="N18659" s="1" t="s">
        <v>147</v>
      </c>
      <c r="O18659" s="1" t="s">
        <v>148</v>
      </c>
    </row>
    <row r="18660" spans="1:15" x14ac:dyDescent="0.25">
      <c r="A18660">
        <v>98075533</v>
      </c>
      <c r="B18660">
        <v>782762817</v>
      </c>
      <c r="C18660" s="1" t="s">
        <v>132</v>
      </c>
      <c r="D18660" s="1" t="s">
        <v>23</v>
      </c>
      <c r="E18660" s="1" t="s">
        <v>50</v>
      </c>
      <c r="F18660">
        <v>64.72</v>
      </c>
      <c r="G18660">
        <v>2</v>
      </c>
      <c r="H18660">
        <v>8.4499999999999993</v>
      </c>
      <c r="I18660">
        <v>4.45</v>
      </c>
      <c r="J18660">
        <v>1</v>
      </c>
      <c r="K18660" s="2">
        <v>41266</v>
      </c>
      <c r="L18660" s="2">
        <v>41267</v>
      </c>
      <c r="M18660" s="2">
        <v>42711</v>
      </c>
      <c r="N18660" s="1" t="s">
        <v>145</v>
      </c>
      <c r="O18660" s="1" t="s">
        <v>146</v>
      </c>
    </row>
    <row r="18661" spans="1:15" x14ac:dyDescent="0.25">
      <c r="A18661">
        <v>98075437</v>
      </c>
      <c r="B18661">
        <v>602784752</v>
      </c>
      <c r="C18661" s="1" t="s">
        <v>132</v>
      </c>
      <c r="D18661" s="1" t="s">
        <v>9</v>
      </c>
      <c r="E18661" s="1" t="s">
        <v>50</v>
      </c>
      <c r="F18661">
        <v>80.575999999999993</v>
      </c>
      <c r="G18661">
        <v>2</v>
      </c>
      <c r="H18661">
        <v>9.4499999999999993</v>
      </c>
      <c r="I18661">
        <v>6.45</v>
      </c>
      <c r="J18661">
        <v>1</v>
      </c>
      <c r="K18661" s="2">
        <v>41284</v>
      </c>
      <c r="L18661" s="2">
        <v>41285</v>
      </c>
      <c r="M18661" s="2">
        <v>41303</v>
      </c>
      <c r="N18661" s="1" t="s">
        <v>147</v>
      </c>
      <c r="O18661" s="1" t="s">
        <v>148</v>
      </c>
    </row>
    <row r="18662" spans="1:15" x14ac:dyDescent="0.25">
      <c r="A18662">
        <v>98075391</v>
      </c>
      <c r="B18662">
        <v>674406500</v>
      </c>
      <c r="C18662" s="1" t="s">
        <v>132</v>
      </c>
      <c r="D18662" s="1" t="s">
        <v>21</v>
      </c>
      <c r="E18662" s="1" t="s">
        <v>50</v>
      </c>
      <c r="F18662">
        <v>52.176000000000002</v>
      </c>
      <c r="G18662">
        <v>2</v>
      </c>
      <c r="H18662">
        <v>9.89</v>
      </c>
      <c r="I18662">
        <v>6.89</v>
      </c>
      <c r="J18662">
        <v>3</v>
      </c>
      <c r="K18662" s="2">
        <v>41291</v>
      </c>
      <c r="L18662" s="2">
        <v>41294</v>
      </c>
      <c r="M18662" s="2">
        <v>41303</v>
      </c>
      <c r="N18662" s="1" t="s">
        <v>143</v>
      </c>
      <c r="O18662" s="1" t="s">
        <v>144</v>
      </c>
    </row>
    <row r="18663" spans="1:15" x14ac:dyDescent="0.25">
      <c r="A18663">
        <v>98075304</v>
      </c>
      <c r="B18663">
        <v>216955161</v>
      </c>
      <c r="C18663" s="1" t="s">
        <v>132</v>
      </c>
      <c r="D18663" s="1" t="s">
        <v>7</v>
      </c>
      <c r="E18663" s="1" t="s">
        <v>50</v>
      </c>
      <c r="F18663">
        <v>113.408</v>
      </c>
      <c r="G18663">
        <v>2</v>
      </c>
      <c r="H18663">
        <v>5</v>
      </c>
      <c r="I18663">
        <v>3</v>
      </c>
      <c r="J18663">
        <v>3</v>
      </c>
      <c r="K18663" s="2">
        <v>41310</v>
      </c>
      <c r="L18663" s="2">
        <v>41311</v>
      </c>
      <c r="M18663" s="2">
        <v>41320</v>
      </c>
      <c r="N18663" s="1" t="s">
        <v>141</v>
      </c>
      <c r="O18663" s="1" t="s">
        <v>142</v>
      </c>
    </row>
    <row r="18664" spans="1:15" x14ac:dyDescent="0.25">
      <c r="A18664">
        <v>98075278</v>
      </c>
      <c r="B18664">
        <v>162737049</v>
      </c>
      <c r="C18664" s="1" t="s">
        <v>132</v>
      </c>
      <c r="D18664" s="1" t="s">
        <v>6</v>
      </c>
      <c r="E18664" s="1" t="s">
        <v>50</v>
      </c>
      <c r="F18664">
        <v>112.72</v>
      </c>
      <c r="G18664">
        <v>2</v>
      </c>
      <c r="H18664">
        <v>5.99</v>
      </c>
      <c r="I18664">
        <v>6.99</v>
      </c>
      <c r="J18664">
        <v>1</v>
      </c>
      <c r="K18664" s="2">
        <v>41313</v>
      </c>
      <c r="L18664" s="2">
        <v>41315</v>
      </c>
      <c r="M18664" s="2">
        <v>42724</v>
      </c>
      <c r="N18664" s="1" t="s">
        <v>145</v>
      </c>
      <c r="O18664" s="1" t="s">
        <v>146</v>
      </c>
    </row>
    <row r="18665" spans="1:15" x14ac:dyDescent="0.25">
      <c r="A18665">
        <v>98075204</v>
      </c>
      <c r="B18665">
        <v>777931056</v>
      </c>
      <c r="C18665" s="1" t="s">
        <v>132</v>
      </c>
      <c r="D18665" s="1" t="s">
        <v>21</v>
      </c>
      <c r="E18665" s="1" t="s">
        <v>50</v>
      </c>
      <c r="F18665">
        <v>52.176000000000002</v>
      </c>
      <c r="G18665">
        <v>2</v>
      </c>
      <c r="H18665">
        <v>9.1199999999999992</v>
      </c>
      <c r="I18665">
        <v>5.12</v>
      </c>
      <c r="J18665">
        <v>3</v>
      </c>
      <c r="K18665" s="2">
        <v>41329</v>
      </c>
      <c r="L18665" s="2">
        <v>41330</v>
      </c>
      <c r="M18665" s="2">
        <v>41346</v>
      </c>
      <c r="N18665" s="1" t="s">
        <v>137</v>
      </c>
      <c r="O18665" s="1" t="s">
        <v>138</v>
      </c>
    </row>
    <row r="18666" spans="1:15" x14ac:dyDescent="0.25">
      <c r="A18666">
        <v>98075156</v>
      </c>
      <c r="B18666">
        <v>272385252</v>
      </c>
      <c r="C18666" s="1" t="s">
        <v>132</v>
      </c>
      <c r="D18666" s="1" t="s">
        <v>6</v>
      </c>
      <c r="E18666" s="1" t="s">
        <v>50</v>
      </c>
      <c r="F18666">
        <v>112.72</v>
      </c>
      <c r="G18666">
        <v>2</v>
      </c>
      <c r="H18666">
        <v>8.8800000000000008</v>
      </c>
      <c r="I18666">
        <v>4.88</v>
      </c>
      <c r="J18666">
        <v>1</v>
      </c>
      <c r="K18666" s="2">
        <v>41339</v>
      </c>
      <c r="L18666" s="2">
        <v>41340</v>
      </c>
      <c r="M18666" s="2">
        <v>41352</v>
      </c>
      <c r="N18666" s="1" t="s">
        <v>135</v>
      </c>
      <c r="O18666" s="1" t="s">
        <v>136</v>
      </c>
    </row>
    <row r="18667" spans="1:15" x14ac:dyDescent="0.25">
      <c r="A18667">
        <v>98075044</v>
      </c>
      <c r="B18667">
        <v>898039697</v>
      </c>
      <c r="C18667" s="1" t="s">
        <v>132</v>
      </c>
      <c r="D18667" s="1" t="s">
        <v>9</v>
      </c>
      <c r="E18667" s="1" t="s">
        <v>50</v>
      </c>
      <c r="F18667">
        <v>80.575999999999993</v>
      </c>
      <c r="G18667">
        <v>2</v>
      </c>
      <c r="H18667">
        <v>9.58</v>
      </c>
      <c r="I18667">
        <v>6.58</v>
      </c>
      <c r="J18667">
        <v>1</v>
      </c>
      <c r="K18667" s="2">
        <v>41363</v>
      </c>
      <c r="L18667" s="2">
        <v>41365</v>
      </c>
      <c r="M18667" s="2">
        <v>41379</v>
      </c>
      <c r="N18667" s="1" t="s">
        <v>145</v>
      </c>
      <c r="O18667" s="1" t="s">
        <v>146</v>
      </c>
    </row>
    <row r="18668" spans="1:15" x14ac:dyDescent="0.25">
      <c r="A18668">
        <v>98074993</v>
      </c>
      <c r="B18668">
        <v>588854897</v>
      </c>
      <c r="C18668" s="1" t="s">
        <v>132</v>
      </c>
      <c r="D18668" s="1" t="s">
        <v>9</v>
      </c>
      <c r="E18668" s="1" t="s">
        <v>50</v>
      </c>
      <c r="F18668">
        <v>80.575999999999993</v>
      </c>
      <c r="G18668">
        <v>2</v>
      </c>
      <c r="H18668">
        <v>9.5500000000000007</v>
      </c>
      <c r="I18668">
        <v>6.55</v>
      </c>
      <c r="J18668">
        <v>2</v>
      </c>
      <c r="K18668" s="2">
        <v>41373</v>
      </c>
      <c r="L18668" s="2">
        <v>41375</v>
      </c>
      <c r="M18668" s="2">
        <v>41393</v>
      </c>
      <c r="N18668" s="1" t="s">
        <v>137</v>
      </c>
      <c r="O18668" s="1" t="s">
        <v>138</v>
      </c>
    </row>
    <row r="18669" spans="1:15" x14ac:dyDescent="0.25">
      <c r="A18669">
        <v>98074983</v>
      </c>
      <c r="B18669">
        <v>361586823</v>
      </c>
      <c r="C18669" s="1" t="s">
        <v>132</v>
      </c>
      <c r="D18669" s="1" t="s">
        <v>23</v>
      </c>
      <c r="E18669" s="1" t="s">
        <v>50</v>
      </c>
      <c r="F18669">
        <v>64.72</v>
      </c>
      <c r="G18669">
        <v>2</v>
      </c>
      <c r="H18669">
        <v>6.86</v>
      </c>
      <c r="I18669">
        <v>5.86</v>
      </c>
      <c r="J18669">
        <v>3</v>
      </c>
      <c r="K18669" s="2">
        <v>41377</v>
      </c>
      <c r="L18669" s="2">
        <v>41378</v>
      </c>
      <c r="M18669" s="2">
        <v>42731</v>
      </c>
      <c r="N18669" s="1" t="s">
        <v>141</v>
      </c>
      <c r="O18669" s="1" t="s">
        <v>142</v>
      </c>
    </row>
    <row r="18670" spans="1:15" x14ac:dyDescent="0.25">
      <c r="A18670">
        <v>98074964</v>
      </c>
      <c r="B18670">
        <v>675665654</v>
      </c>
      <c r="C18670" s="1" t="s">
        <v>132</v>
      </c>
      <c r="D18670" s="1" t="s">
        <v>43</v>
      </c>
      <c r="E18670" s="1" t="s">
        <v>50</v>
      </c>
      <c r="F18670">
        <v>68.08</v>
      </c>
      <c r="G18670">
        <v>2</v>
      </c>
      <c r="H18670">
        <v>8.61</v>
      </c>
      <c r="I18670">
        <v>3.61</v>
      </c>
      <c r="J18670">
        <v>3</v>
      </c>
      <c r="K18670" s="2">
        <v>41379</v>
      </c>
      <c r="L18670" s="2">
        <v>41382</v>
      </c>
      <c r="M18670" s="2">
        <v>42738</v>
      </c>
      <c r="N18670" s="1" t="s">
        <v>147</v>
      </c>
      <c r="O18670" s="1" t="s">
        <v>148</v>
      </c>
    </row>
    <row r="18671" spans="1:15" x14ac:dyDescent="0.25">
      <c r="A18671">
        <v>98074920</v>
      </c>
      <c r="B18671">
        <v>768841972</v>
      </c>
      <c r="C18671" s="1" t="s">
        <v>132</v>
      </c>
      <c r="D18671" s="1" t="s">
        <v>43</v>
      </c>
      <c r="E18671" s="1" t="s">
        <v>50</v>
      </c>
      <c r="F18671">
        <v>68.08</v>
      </c>
      <c r="G18671">
        <v>2</v>
      </c>
      <c r="H18671">
        <v>7.45</v>
      </c>
      <c r="I18671">
        <v>4.45</v>
      </c>
      <c r="J18671">
        <v>3</v>
      </c>
      <c r="K18671" s="2">
        <v>41390</v>
      </c>
      <c r="L18671" s="2">
        <v>41391</v>
      </c>
      <c r="M18671" s="2">
        <v>41407</v>
      </c>
      <c r="N18671" s="1" t="s">
        <v>149</v>
      </c>
      <c r="O18671" s="1" t="s">
        <v>150</v>
      </c>
    </row>
    <row r="18672" spans="1:15" x14ac:dyDescent="0.25">
      <c r="A18672">
        <v>98074850</v>
      </c>
      <c r="B18672">
        <v>535619292</v>
      </c>
      <c r="C18672" s="1" t="s">
        <v>132</v>
      </c>
      <c r="D18672" s="1" t="s">
        <v>6</v>
      </c>
      <c r="E18672" s="1" t="s">
        <v>50</v>
      </c>
      <c r="F18672">
        <v>112.72</v>
      </c>
      <c r="G18672">
        <v>2</v>
      </c>
      <c r="H18672">
        <v>9.58</v>
      </c>
      <c r="I18672">
        <v>4.58</v>
      </c>
      <c r="J18672">
        <v>2</v>
      </c>
      <c r="K18672" s="2">
        <v>41403</v>
      </c>
      <c r="L18672" s="2">
        <v>41405</v>
      </c>
      <c r="M18672" s="2">
        <v>41414</v>
      </c>
      <c r="N18672" s="1" t="s">
        <v>145</v>
      </c>
      <c r="O18672" s="1" t="s">
        <v>146</v>
      </c>
    </row>
    <row r="18673" spans="1:15" x14ac:dyDescent="0.25">
      <c r="A18673">
        <v>98074834</v>
      </c>
      <c r="B18673">
        <v>465556184</v>
      </c>
      <c r="C18673" s="1" t="s">
        <v>132</v>
      </c>
      <c r="D18673" s="1" t="s">
        <v>43</v>
      </c>
      <c r="E18673" s="1" t="s">
        <v>50</v>
      </c>
      <c r="F18673">
        <v>68.08</v>
      </c>
      <c r="G18673">
        <v>2</v>
      </c>
      <c r="H18673">
        <v>5.61</v>
      </c>
      <c r="I18673">
        <v>6.61</v>
      </c>
      <c r="J18673">
        <v>2</v>
      </c>
      <c r="K18673" s="2">
        <v>41408</v>
      </c>
      <c r="L18673" s="2">
        <v>41409</v>
      </c>
      <c r="M18673" s="2">
        <v>41418</v>
      </c>
      <c r="N18673" s="1" t="s">
        <v>137</v>
      </c>
      <c r="O18673" s="1" t="s">
        <v>138</v>
      </c>
    </row>
    <row r="18674" spans="1:15" x14ac:dyDescent="0.25">
      <c r="A18674">
        <v>98074765</v>
      </c>
      <c r="B18674">
        <v>676480421</v>
      </c>
      <c r="C18674" s="1" t="s">
        <v>132</v>
      </c>
      <c r="D18674" s="1" t="s">
        <v>6</v>
      </c>
      <c r="E18674" s="1" t="s">
        <v>50</v>
      </c>
      <c r="F18674">
        <v>112.72</v>
      </c>
      <c r="G18674">
        <v>2</v>
      </c>
      <c r="H18674">
        <v>7.45</v>
      </c>
      <c r="I18674">
        <v>4.45</v>
      </c>
      <c r="J18674">
        <v>3</v>
      </c>
      <c r="K18674" s="2">
        <v>41420</v>
      </c>
      <c r="L18674" s="2">
        <v>41423</v>
      </c>
      <c r="M18674" s="2">
        <v>41430</v>
      </c>
      <c r="N18674" s="1" t="s">
        <v>143</v>
      </c>
      <c r="O18674" s="1" t="s">
        <v>144</v>
      </c>
    </row>
    <row r="18675" spans="1:15" x14ac:dyDescent="0.25">
      <c r="A18675">
        <v>98074703</v>
      </c>
      <c r="B18675">
        <v>783214027</v>
      </c>
      <c r="C18675" s="1" t="s">
        <v>132</v>
      </c>
      <c r="D18675" s="1" t="s">
        <v>20</v>
      </c>
      <c r="E18675" s="1" t="s">
        <v>50</v>
      </c>
      <c r="F18675">
        <v>73.376000000000005</v>
      </c>
      <c r="G18675">
        <v>2</v>
      </c>
      <c r="H18675">
        <v>6.33</v>
      </c>
      <c r="I18675">
        <v>5.33</v>
      </c>
      <c r="J18675">
        <v>2</v>
      </c>
      <c r="K18675" s="2">
        <v>41432</v>
      </c>
      <c r="L18675" s="2">
        <v>41434</v>
      </c>
      <c r="M18675" s="2">
        <v>41450</v>
      </c>
      <c r="N18675" s="1" t="s">
        <v>139</v>
      </c>
      <c r="O18675" s="1" t="s">
        <v>140</v>
      </c>
    </row>
    <row r="18676" spans="1:15" x14ac:dyDescent="0.25">
      <c r="A18676">
        <v>98074661</v>
      </c>
      <c r="B18676">
        <v>705211779</v>
      </c>
      <c r="C18676" s="1" t="s">
        <v>132</v>
      </c>
      <c r="D18676" s="1" t="s">
        <v>23</v>
      </c>
      <c r="E18676" s="1" t="s">
        <v>50</v>
      </c>
      <c r="F18676">
        <v>64.72</v>
      </c>
      <c r="G18676">
        <v>2</v>
      </c>
      <c r="H18676">
        <v>7.9</v>
      </c>
      <c r="I18676">
        <v>5.9</v>
      </c>
      <c r="J18676">
        <v>3</v>
      </c>
      <c r="K18676" s="2">
        <v>41441</v>
      </c>
      <c r="L18676" s="2">
        <v>41443</v>
      </c>
      <c r="M18676" s="2">
        <v>41456</v>
      </c>
      <c r="N18676" s="1" t="s">
        <v>139</v>
      </c>
      <c r="O18676" s="1" t="s">
        <v>140</v>
      </c>
    </row>
    <row r="18677" spans="1:15" x14ac:dyDescent="0.25">
      <c r="A18677">
        <v>98074526</v>
      </c>
      <c r="B18677">
        <v>675665654</v>
      </c>
      <c r="C18677" s="1" t="s">
        <v>132</v>
      </c>
      <c r="D18677" s="1" t="s">
        <v>9</v>
      </c>
      <c r="E18677" s="1" t="s">
        <v>50</v>
      </c>
      <c r="F18677">
        <v>80.575999999999993</v>
      </c>
      <c r="G18677">
        <v>2</v>
      </c>
      <c r="H18677">
        <v>6.36</v>
      </c>
      <c r="I18677">
        <v>5.36</v>
      </c>
      <c r="J18677">
        <v>1</v>
      </c>
      <c r="K18677" s="2">
        <v>41470</v>
      </c>
      <c r="L18677" s="2">
        <v>41472</v>
      </c>
      <c r="M18677" s="2">
        <v>41485</v>
      </c>
      <c r="N18677" s="1" t="s">
        <v>147</v>
      </c>
      <c r="O18677" s="1" t="s">
        <v>148</v>
      </c>
    </row>
    <row r="18678" spans="1:15" x14ac:dyDescent="0.25">
      <c r="A18678">
        <v>98074512</v>
      </c>
      <c r="B18678">
        <v>271304490</v>
      </c>
      <c r="C18678" s="1" t="s">
        <v>132</v>
      </c>
      <c r="D18678" s="1" t="s">
        <v>3</v>
      </c>
      <c r="E18678" s="1" t="s">
        <v>50</v>
      </c>
      <c r="F18678">
        <v>80.191999999999993</v>
      </c>
      <c r="G18678">
        <v>2</v>
      </c>
      <c r="H18678">
        <v>6.58</v>
      </c>
      <c r="I18678">
        <v>6.58</v>
      </c>
      <c r="J18678">
        <v>3</v>
      </c>
      <c r="K18678" s="2">
        <v>41473</v>
      </c>
      <c r="L18678" s="2">
        <v>41476</v>
      </c>
      <c r="M18678" s="2">
        <v>41490</v>
      </c>
      <c r="N18678" s="1" t="s">
        <v>147</v>
      </c>
      <c r="O18678" s="1" t="s">
        <v>148</v>
      </c>
    </row>
    <row r="18679" spans="1:15" x14ac:dyDescent="0.25">
      <c r="A18679">
        <v>98074444</v>
      </c>
      <c r="B18679">
        <v>568383385</v>
      </c>
      <c r="C18679" s="1" t="s">
        <v>132</v>
      </c>
      <c r="D18679" s="1" t="s">
        <v>21</v>
      </c>
      <c r="E18679" s="1" t="s">
        <v>50</v>
      </c>
      <c r="F18679">
        <v>52.176000000000002</v>
      </c>
      <c r="G18679">
        <v>2</v>
      </c>
      <c r="H18679">
        <v>9.84</v>
      </c>
      <c r="I18679">
        <v>3.84</v>
      </c>
      <c r="J18679">
        <v>2</v>
      </c>
      <c r="K18679" s="2">
        <v>41486</v>
      </c>
      <c r="L18679" s="2">
        <v>41487</v>
      </c>
      <c r="M18679" s="2">
        <v>41505</v>
      </c>
      <c r="N18679" s="1" t="s">
        <v>139</v>
      </c>
      <c r="O18679" s="1" t="s">
        <v>140</v>
      </c>
    </row>
    <row r="18680" spans="1:15" x14ac:dyDescent="0.25">
      <c r="A18680">
        <v>98074363</v>
      </c>
      <c r="B18680">
        <v>220834258</v>
      </c>
      <c r="C18680" s="1" t="s">
        <v>132</v>
      </c>
      <c r="D18680" s="1" t="s">
        <v>3</v>
      </c>
      <c r="E18680" s="1" t="s">
        <v>50</v>
      </c>
      <c r="F18680">
        <v>80.191999999999993</v>
      </c>
      <c r="G18680">
        <v>2</v>
      </c>
      <c r="H18680">
        <v>5.99</v>
      </c>
      <c r="I18680">
        <v>4.99</v>
      </c>
      <c r="J18680">
        <v>3</v>
      </c>
      <c r="K18680" s="2">
        <v>41501</v>
      </c>
      <c r="L18680" s="2">
        <v>41504</v>
      </c>
      <c r="M18680" s="2">
        <v>41514</v>
      </c>
      <c r="N18680" s="1" t="s">
        <v>139</v>
      </c>
      <c r="O18680" s="1" t="s">
        <v>140</v>
      </c>
    </row>
    <row r="18681" spans="1:15" x14ac:dyDescent="0.25">
      <c r="A18681">
        <v>98074216</v>
      </c>
      <c r="B18681">
        <v>333427984</v>
      </c>
      <c r="C18681" s="1" t="s">
        <v>132</v>
      </c>
      <c r="D18681" s="1" t="s">
        <v>3</v>
      </c>
      <c r="E18681" s="1" t="s">
        <v>50</v>
      </c>
      <c r="F18681">
        <v>80.191999999999993</v>
      </c>
      <c r="G18681">
        <v>2</v>
      </c>
      <c r="H18681">
        <v>7.58</v>
      </c>
      <c r="I18681">
        <v>6.58</v>
      </c>
      <c r="J18681">
        <v>2</v>
      </c>
      <c r="K18681" s="2">
        <v>41535</v>
      </c>
      <c r="L18681" s="2">
        <v>41537</v>
      </c>
      <c r="M18681" s="2">
        <v>41548</v>
      </c>
      <c r="N18681" s="1" t="s">
        <v>149</v>
      </c>
      <c r="O18681" s="1" t="s">
        <v>150</v>
      </c>
    </row>
    <row r="18682" spans="1:15" x14ac:dyDescent="0.25">
      <c r="A18682">
        <v>98074192</v>
      </c>
      <c r="B18682">
        <v>535619292</v>
      </c>
      <c r="C18682" s="1" t="s">
        <v>132</v>
      </c>
      <c r="D18682" s="1" t="s">
        <v>6</v>
      </c>
      <c r="E18682" s="1" t="s">
        <v>50</v>
      </c>
      <c r="F18682">
        <v>112.72</v>
      </c>
      <c r="G18682">
        <v>2</v>
      </c>
      <c r="H18682">
        <v>6.55</v>
      </c>
      <c r="I18682">
        <v>5.55</v>
      </c>
      <c r="J18682">
        <v>3</v>
      </c>
      <c r="K18682" s="2">
        <v>41541</v>
      </c>
      <c r="L18682" s="2">
        <v>41542</v>
      </c>
      <c r="M18682" s="2">
        <v>41551</v>
      </c>
      <c r="N18682" s="1" t="s">
        <v>149</v>
      </c>
      <c r="O18682" s="1" t="s">
        <v>150</v>
      </c>
    </row>
    <row r="18683" spans="1:15" x14ac:dyDescent="0.25">
      <c r="A18683">
        <v>98074179</v>
      </c>
      <c r="B18683">
        <v>193322802</v>
      </c>
      <c r="C18683" s="1" t="s">
        <v>132</v>
      </c>
      <c r="D18683" s="1" t="s">
        <v>9</v>
      </c>
      <c r="E18683" s="1" t="s">
        <v>50</v>
      </c>
      <c r="F18683">
        <v>80.575999999999993</v>
      </c>
      <c r="G18683">
        <v>2</v>
      </c>
      <c r="H18683">
        <v>6.88</v>
      </c>
      <c r="I18683">
        <v>6.88</v>
      </c>
      <c r="J18683">
        <v>1</v>
      </c>
      <c r="K18683" s="2">
        <v>41543</v>
      </c>
      <c r="L18683" s="2">
        <v>41544</v>
      </c>
      <c r="M18683" s="2">
        <v>41555</v>
      </c>
      <c r="N18683" s="1" t="s">
        <v>141</v>
      </c>
      <c r="O18683" s="1" t="s">
        <v>142</v>
      </c>
    </row>
    <row r="18684" spans="1:15" x14ac:dyDescent="0.25">
      <c r="A18684">
        <v>98074060</v>
      </c>
      <c r="B18684">
        <v>356602040</v>
      </c>
      <c r="C18684" s="1" t="s">
        <v>132</v>
      </c>
      <c r="D18684" s="1" t="s">
        <v>43</v>
      </c>
      <c r="E18684" s="1" t="s">
        <v>50</v>
      </c>
      <c r="F18684">
        <v>68.08</v>
      </c>
      <c r="G18684">
        <v>2</v>
      </c>
      <c r="H18684">
        <v>7.73</v>
      </c>
      <c r="I18684">
        <v>5.73</v>
      </c>
      <c r="J18684">
        <v>3</v>
      </c>
      <c r="K18684" s="2">
        <v>41568</v>
      </c>
      <c r="L18684" s="2">
        <v>41569</v>
      </c>
      <c r="M18684" s="2">
        <v>41586</v>
      </c>
      <c r="N18684" s="1" t="s">
        <v>135</v>
      </c>
      <c r="O18684" s="1" t="s">
        <v>136</v>
      </c>
    </row>
    <row r="18685" spans="1:15" x14ac:dyDescent="0.25">
      <c r="A18685">
        <v>98074007</v>
      </c>
      <c r="B18685">
        <v>306217163</v>
      </c>
      <c r="C18685" s="1" t="s">
        <v>132</v>
      </c>
      <c r="D18685" s="1" t="s">
        <v>24</v>
      </c>
      <c r="E18685" s="1" t="s">
        <v>50</v>
      </c>
      <c r="F18685">
        <v>63.375999999999998</v>
      </c>
      <c r="G18685">
        <v>2</v>
      </c>
      <c r="H18685">
        <v>9.14</v>
      </c>
      <c r="I18685">
        <v>3.14</v>
      </c>
      <c r="J18685">
        <v>1</v>
      </c>
      <c r="K18685" s="2">
        <v>41579</v>
      </c>
      <c r="L18685" s="2">
        <v>41582</v>
      </c>
      <c r="M18685" s="2">
        <v>41599</v>
      </c>
      <c r="N18685" s="1" t="s">
        <v>133</v>
      </c>
      <c r="O18685" s="1" t="s">
        <v>134</v>
      </c>
    </row>
    <row r="18686" spans="1:15" x14ac:dyDescent="0.25">
      <c r="A18686">
        <v>98073951</v>
      </c>
      <c r="B18686">
        <v>440340658</v>
      </c>
      <c r="C18686" s="1" t="s">
        <v>132</v>
      </c>
      <c r="D18686" s="1" t="s">
        <v>5</v>
      </c>
      <c r="E18686" s="1" t="s">
        <v>50</v>
      </c>
      <c r="F18686">
        <v>96.927999999999997</v>
      </c>
      <c r="G18686">
        <v>2</v>
      </c>
      <c r="H18686">
        <v>5.68</v>
      </c>
      <c r="I18686">
        <v>6.68</v>
      </c>
      <c r="J18686">
        <v>2</v>
      </c>
      <c r="K18686" s="2">
        <v>41591</v>
      </c>
      <c r="L18686" s="2">
        <v>41592</v>
      </c>
      <c r="M18686" s="2">
        <v>41599</v>
      </c>
      <c r="N18686" s="1" t="s">
        <v>145</v>
      </c>
      <c r="O18686" s="1" t="s">
        <v>146</v>
      </c>
    </row>
    <row r="18687" spans="1:15" x14ac:dyDescent="0.25">
      <c r="A18687">
        <v>98073881</v>
      </c>
      <c r="B18687">
        <v>452241159</v>
      </c>
      <c r="C18687" s="1" t="s">
        <v>132</v>
      </c>
      <c r="D18687" s="1" t="s">
        <v>43</v>
      </c>
      <c r="E18687" s="1" t="s">
        <v>50</v>
      </c>
      <c r="F18687">
        <v>68.08</v>
      </c>
      <c r="G18687">
        <v>2</v>
      </c>
      <c r="H18687">
        <v>9.89</v>
      </c>
      <c r="I18687">
        <v>6.89</v>
      </c>
      <c r="J18687">
        <v>3</v>
      </c>
      <c r="K18687" s="2">
        <v>41604</v>
      </c>
      <c r="L18687" s="2">
        <v>41607</v>
      </c>
      <c r="M18687" s="2">
        <v>41617</v>
      </c>
      <c r="N18687" s="1" t="s">
        <v>135</v>
      </c>
      <c r="O18687" s="1" t="s">
        <v>136</v>
      </c>
    </row>
    <row r="18688" spans="1:15" x14ac:dyDescent="0.25">
      <c r="A18688">
        <v>98073877</v>
      </c>
      <c r="B18688">
        <v>605633342</v>
      </c>
      <c r="C18688" s="1" t="s">
        <v>132</v>
      </c>
      <c r="D18688" s="1" t="s">
        <v>22</v>
      </c>
      <c r="E18688" s="1" t="s">
        <v>50</v>
      </c>
      <c r="F18688">
        <v>47.744</v>
      </c>
      <c r="G18688">
        <v>2</v>
      </c>
      <c r="H18688">
        <v>8.5500000000000007</v>
      </c>
      <c r="I18688">
        <v>6.55</v>
      </c>
      <c r="J18688">
        <v>2</v>
      </c>
      <c r="K18688" s="2">
        <v>41606</v>
      </c>
      <c r="L18688" s="2">
        <v>41608</v>
      </c>
      <c r="M18688" s="2">
        <v>41621</v>
      </c>
      <c r="N18688" s="1" t="s">
        <v>133</v>
      </c>
      <c r="O18688" s="1" t="s">
        <v>134</v>
      </c>
    </row>
    <row r="18689" spans="1:15" x14ac:dyDescent="0.25">
      <c r="A18689">
        <v>98073808</v>
      </c>
      <c r="B18689">
        <v>404435455</v>
      </c>
      <c r="C18689" s="1" t="s">
        <v>132</v>
      </c>
      <c r="D18689" s="1" t="s">
        <v>20</v>
      </c>
      <c r="E18689" s="1" t="s">
        <v>50</v>
      </c>
      <c r="F18689">
        <v>73.376000000000005</v>
      </c>
      <c r="G18689">
        <v>2</v>
      </c>
      <c r="H18689">
        <v>7.12</v>
      </c>
      <c r="I18689">
        <v>6.12</v>
      </c>
      <c r="J18689">
        <v>2</v>
      </c>
      <c r="K18689" s="2">
        <v>41619</v>
      </c>
      <c r="L18689" s="2">
        <v>41622</v>
      </c>
      <c r="M18689" s="2">
        <v>41640</v>
      </c>
      <c r="N18689" s="1" t="s">
        <v>133</v>
      </c>
      <c r="O18689" s="1" t="s">
        <v>134</v>
      </c>
    </row>
    <row r="18690" spans="1:15" x14ac:dyDescent="0.25">
      <c r="A18690">
        <v>98073577</v>
      </c>
      <c r="B18690">
        <v>198717395</v>
      </c>
      <c r="C18690" s="1" t="s">
        <v>132</v>
      </c>
      <c r="D18690" s="1" t="s">
        <v>6</v>
      </c>
      <c r="E18690" s="1" t="s">
        <v>50</v>
      </c>
      <c r="F18690">
        <v>112.72</v>
      </c>
      <c r="G18690">
        <v>2</v>
      </c>
      <c r="H18690">
        <v>5.61</v>
      </c>
      <c r="I18690">
        <v>6.61</v>
      </c>
      <c r="J18690">
        <v>1</v>
      </c>
      <c r="K18690" s="2">
        <v>41666</v>
      </c>
      <c r="L18690" s="2">
        <v>41669</v>
      </c>
      <c r="M18690" s="2">
        <v>41685</v>
      </c>
      <c r="N18690" s="1" t="s">
        <v>145</v>
      </c>
      <c r="O18690" s="1" t="s">
        <v>146</v>
      </c>
    </row>
    <row r="18691" spans="1:15" x14ac:dyDescent="0.25">
      <c r="A18691">
        <v>98073468</v>
      </c>
      <c r="B18691">
        <v>614786757</v>
      </c>
      <c r="C18691" s="1" t="s">
        <v>132</v>
      </c>
      <c r="D18691" s="1" t="s">
        <v>21</v>
      </c>
      <c r="E18691" s="1" t="s">
        <v>50</v>
      </c>
      <c r="F18691">
        <v>52.176000000000002</v>
      </c>
      <c r="G18691">
        <v>2</v>
      </c>
      <c r="H18691">
        <v>6.36</v>
      </c>
      <c r="I18691">
        <v>6.36</v>
      </c>
      <c r="J18691">
        <v>1</v>
      </c>
      <c r="K18691" s="2">
        <v>41688</v>
      </c>
      <c r="L18691" s="2">
        <v>41690</v>
      </c>
      <c r="M18691" s="2">
        <v>41705</v>
      </c>
      <c r="N18691" s="1" t="s">
        <v>149</v>
      </c>
      <c r="O18691" s="1" t="s">
        <v>150</v>
      </c>
    </row>
    <row r="18692" spans="1:15" x14ac:dyDescent="0.25">
      <c r="A18692">
        <v>98073407</v>
      </c>
      <c r="B18692">
        <v>162761785</v>
      </c>
      <c r="C18692" s="1" t="s">
        <v>132</v>
      </c>
      <c r="D18692" s="1" t="s">
        <v>6</v>
      </c>
      <c r="E18692" s="1" t="s">
        <v>50</v>
      </c>
      <c r="F18692">
        <v>112.72</v>
      </c>
      <c r="G18692">
        <v>2</v>
      </c>
      <c r="H18692">
        <v>8.33</v>
      </c>
      <c r="I18692">
        <v>3.33</v>
      </c>
      <c r="J18692">
        <v>1</v>
      </c>
      <c r="K18692" s="2">
        <v>41699</v>
      </c>
      <c r="L18692" s="2">
        <v>41700</v>
      </c>
      <c r="M18692" s="2">
        <v>41714</v>
      </c>
      <c r="N18692" s="1" t="s">
        <v>145</v>
      </c>
      <c r="O18692" s="1" t="s">
        <v>146</v>
      </c>
    </row>
    <row r="18693" spans="1:15" x14ac:dyDescent="0.25">
      <c r="A18693">
        <v>98073402</v>
      </c>
      <c r="B18693">
        <v>331154749</v>
      </c>
      <c r="C18693" s="1" t="s">
        <v>132</v>
      </c>
      <c r="D18693" s="1" t="s">
        <v>21</v>
      </c>
      <c r="E18693" s="1" t="s">
        <v>50</v>
      </c>
      <c r="F18693">
        <v>52.176000000000002</v>
      </c>
      <c r="G18693">
        <v>2</v>
      </c>
      <c r="H18693">
        <v>5.65</v>
      </c>
      <c r="I18693">
        <v>5.65</v>
      </c>
      <c r="J18693">
        <v>1</v>
      </c>
      <c r="K18693" s="2">
        <v>41700</v>
      </c>
      <c r="L18693" s="2">
        <v>41701</v>
      </c>
      <c r="M18693" s="2">
        <v>41720</v>
      </c>
      <c r="N18693" s="1" t="s">
        <v>147</v>
      </c>
      <c r="O18693" s="1" t="s">
        <v>148</v>
      </c>
    </row>
    <row r="18694" spans="1:15" x14ac:dyDescent="0.25">
      <c r="A18694">
        <v>98073238</v>
      </c>
      <c r="B18694">
        <v>395119746</v>
      </c>
      <c r="C18694" s="1" t="s">
        <v>132</v>
      </c>
      <c r="D18694" s="1" t="s">
        <v>6</v>
      </c>
      <c r="E18694" s="1" t="s">
        <v>50</v>
      </c>
      <c r="F18694">
        <v>112.72</v>
      </c>
      <c r="G18694">
        <v>2</v>
      </c>
      <c r="H18694">
        <v>8.84</v>
      </c>
      <c r="I18694">
        <v>5.84</v>
      </c>
      <c r="J18694">
        <v>1</v>
      </c>
      <c r="K18694" s="2">
        <v>41730</v>
      </c>
      <c r="L18694" s="2">
        <v>41732</v>
      </c>
      <c r="M18694" s="2">
        <v>42833</v>
      </c>
      <c r="N18694" s="1" t="s">
        <v>149</v>
      </c>
      <c r="O18694" s="1" t="s">
        <v>150</v>
      </c>
    </row>
    <row r="18695" spans="1:15" x14ac:dyDescent="0.25">
      <c r="A18695">
        <v>98073087</v>
      </c>
      <c r="B18695">
        <v>318601696</v>
      </c>
      <c r="C18695" s="1" t="s">
        <v>132</v>
      </c>
      <c r="D18695" s="1" t="s">
        <v>5</v>
      </c>
      <c r="E18695" s="1" t="s">
        <v>50</v>
      </c>
      <c r="F18695">
        <v>96.927999999999997</v>
      </c>
      <c r="G18695">
        <v>2</v>
      </c>
      <c r="H18695">
        <v>7.33</v>
      </c>
      <c r="I18695">
        <v>4.33</v>
      </c>
      <c r="J18695">
        <v>3</v>
      </c>
      <c r="K18695" s="2">
        <v>41755</v>
      </c>
      <c r="L18695" s="2">
        <v>41756</v>
      </c>
      <c r="M18695" s="2">
        <v>41771</v>
      </c>
      <c r="N18695" s="1" t="s">
        <v>145</v>
      </c>
      <c r="O18695" s="1" t="s">
        <v>146</v>
      </c>
    </row>
    <row r="18696" spans="1:15" x14ac:dyDescent="0.25">
      <c r="A18696">
        <v>98073066</v>
      </c>
      <c r="B18696">
        <v>216955161</v>
      </c>
      <c r="C18696" s="1" t="s">
        <v>132</v>
      </c>
      <c r="D18696" s="1" t="s">
        <v>21</v>
      </c>
      <c r="E18696" s="1" t="s">
        <v>50</v>
      </c>
      <c r="F18696">
        <v>52.176000000000002</v>
      </c>
      <c r="G18696">
        <v>2</v>
      </c>
      <c r="H18696">
        <v>5.75</v>
      </c>
      <c r="I18696">
        <v>6.75</v>
      </c>
      <c r="J18696">
        <v>1</v>
      </c>
      <c r="K18696" s="2">
        <v>41757</v>
      </c>
      <c r="L18696" s="2">
        <v>41760</v>
      </c>
      <c r="M18696" s="2">
        <v>41767</v>
      </c>
      <c r="N18696" s="1" t="s">
        <v>145</v>
      </c>
      <c r="O18696" s="1" t="s">
        <v>146</v>
      </c>
    </row>
    <row r="18697" spans="1:15" x14ac:dyDescent="0.25">
      <c r="A18697">
        <v>98073010</v>
      </c>
      <c r="B18697">
        <v>612686122</v>
      </c>
      <c r="C18697" s="1" t="s">
        <v>132</v>
      </c>
      <c r="D18697" s="1" t="s">
        <v>9</v>
      </c>
      <c r="E18697" s="1" t="s">
        <v>50</v>
      </c>
      <c r="F18697">
        <v>80.575999999999993</v>
      </c>
      <c r="G18697">
        <v>2</v>
      </c>
      <c r="H18697">
        <v>5.45</v>
      </c>
      <c r="I18697">
        <v>5.45</v>
      </c>
      <c r="J18697">
        <v>2</v>
      </c>
      <c r="K18697" s="2">
        <v>41769</v>
      </c>
      <c r="L18697" s="2">
        <v>41771</v>
      </c>
      <c r="M18697" s="2">
        <v>41782</v>
      </c>
      <c r="N18697" s="1" t="s">
        <v>147</v>
      </c>
      <c r="O18697" s="1" t="s">
        <v>148</v>
      </c>
    </row>
    <row r="18698" spans="1:15" x14ac:dyDescent="0.25">
      <c r="A18698">
        <v>98072867</v>
      </c>
      <c r="B18698">
        <v>367478878</v>
      </c>
      <c r="C18698" s="1" t="s">
        <v>132</v>
      </c>
      <c r="D18698" s="1" t="s">
        <v>21</v>
      </c>
      <c r="E18698" s="1" t="s">
        <v>50</v>
      </c>
      <c r="F18698">
        <v>52.176000000000002</v>
      </c>
      <c r="G18698">
        <v>2</v>
      </c>
      <c r="H18698">
        <v>9.8800000000000008</v>
      </c>
      <c r="I18698">
        <v>5.88</v>
      </c>
      <c r="J18698">
        <v>1</v>
      </c>
      <c r="K18698" s="2">
        <v>41796</v>
      </c>
      <c r="L18698" s="2">
        <v>41798</v>
      </c>
      <c r="M18698" s="2">
        <v>41807</v>
      </c>
      <c r="N18698" s="1" t="s">
        <v>135</v>
      </c>
      <c r="O18698" s="1" t="s">
        <v>136</v>
      </c>
    </row>
    <row r="18699" spans="1:15" x14ac:dyDescent="0.25">
      <c r="A18699">
        <v>98072837</v>
      </c>
      <c r="B18699">
        <v>695360223</v>
      </c>
      <c r="C18699" s="1" t="s">
        <v>132</v>
      </c>
      <c r="D18699" s="1" t="s">
        <v>23</v>
      </c>
      <c r="E18699" s="1" t="s">
        <v>50</v>
      </c>
      <c r="F18699">
        <v>64.72</v>
      </c>
      <c r="G18699">
        <v>2</v>
      </c>
      <c r="H18699">
        <v>6.61</v>
      </c>
      <c r="I18699">
        <v>4.6100000000000003</v>
      </c>
      <c r="J18699">
        <v>1</v>
      </c>
      <c r="K18699" s="2">
        <v>41802</v>
      </c>
      <c r="L18699" s="2">
        <v>41804</v>
      </c>
      <c r="M18699" s="2">
        <v>41811</v>
      </c>
      <c r="N18699" s="1" t="s">
        <v>145</v>
      </c>
      <c r="O18699" s="1" t="s">
        <v>146</v>
      </c>
    </row>
    <row r="18700" spans="1:15" x14ac:dyDescent="0.25">
      <c r="A18700">
        <v>98072670</v>
      </c>
      <c r="B18700">
        <v>220834258</v>
      </c>
      <c r="C18700" s="1" t="s">
        <v>132</v>
      </c>
      <c r="D18700" s="1" t="s">
        <v>21</v>
      </c>
      <c r="E18700" s="1" t="s">
        <v>50</v>
      </c>
      <c r="F18700">
        <v>52.176000000000002</v>
      </c>
      <c r="G18700">
        <v>2</v>
      </c>
      <c r="H18700">
        <v>5.33</v>
      </c>
      <c r="I18700">
        <v>6.33</v>
      </c>
      <c r="J18700">
        <v>2</v>
      </c>
      <c r="K18700" s="2">
        <v>41829</v>
      </c>
      <c r="L18700" s="2">
        <v>41832</v>
      </c>
      <c r="M18700" s="2">
        <v>41848</v>
      </c>
      <c r="N18700" s="1" t="s">
        <v>139</v>
      </c>
      <c r="O18700" s="1" t="s">
        <v>140</v>
      </c>
    </row>
    <row r="18701" spans="1:15" x14ac:dyDescent="0.25">
      <c r="A18701">
        <v>98072522</v>
      </c>
      <c r="B18701">
        <v>529333105</v>
      </c>
      <c r="C18701" s="1" t="s">
        <v>132</v>
      </c>
      <c r="D18701" s="1" t="s">
        <v>24</v>
      </c>
      <c r="E18701" s="1" t="s">
        <v>50</v>
      </c>
      <c r="F18701">
        <v>63.375999999999998</v>
      </c>
      <c r="G18701">
        <v>2</v>
      </c>
      <c r="H18701">
        <v>7.68</v>
      </c>
      <c r="I18701">
        <v>4.68</v>
      </c>
      <c r="J18701">
        <v>2</v>
      </c>
      <c r="K18701" s="2">
        <v>41855</v>
      </c>
      <c r="L18701" s="2">
        <v>41856</v>
      </c>
      <c r="M18701" s="2">
        <v>43262</v>
      </c>
      <c r="N18701" s="1" t="s">
        <v>135</v>
      </c>
      <c r="O18701" s="1" t="s">
        <v>136</v>
      </c>
    </row>
    <row r="18702" spans="1:15" x14ac:dyDescent="0.25">
      <c r="A18702">
        <v>98072452</v>
      </c>
      <c r="B18702">
        <v>162761785</v>
      </c>
      <c r="C18702" s="1" t="s">
        <v>132</v>
      </c>
      <c r="D18702" s="1" t="s">
        <v>7</v>
      </c>
      <c r="E18702" s="1" t="s">
        <v>50</v>
      </c>
      <c r="F18702">
        <v>113.408</v>
      </c>
      <c r="G18702">
        <v>2</v>
      </c>
      <c r="H18702">
        <v>8.2200000000000006</v>
      </c>
      <c r="I18702">
        <v>6.22</v>
      </c>
      <c r="J18702">
        <v>2</v>
      </c>
      <c r="K18702" s="2">
        <v>41867</v>
      </c>
      <c r="L18702" s="2">
        <v>41868</v>
      </c>
      <c r="M18702" s="2">
        <v>41884</v>
      </c>
      <c r="N18702" s="1" t="s">
        <v>149</v>
      </c>
      <c r="O18702" s="1" t="s">
        <v>150</v>
      </c>
    </row>
    <row r="18703" spans="1:15" x14ac:dyDescent="0.25">
      <c r="A18703">
        <v>98072423</v>
      </c>
      <c r="B18703">
        <v>249798097</v>
      </c>
      <c r="C18703" s="1" t="s">
        <v>132</v>
      </c>
      <c r="D18703" s="1" t="s">
        <v>3</v>
      </c>
      <c r="E18703" s="1" t="s">
        <v>50</v>
      </c>
      <c r="F18703">
        <v>80.191999999999993</v>
      </c>
      <c r="G18703">
        <v>2</v>
      </c>
      <c r="H18703">
        <v>7.58</v>
      </c>
      <c r="I18703">
        <v>5.58</v>
      </c>
      <c r="J18703">
        <v>3</v>
      </c>
      <c r="K18703" s="2">
        <v>41871</v>
      </c>
      <c r="L18703" s="2">
        <v>41873</v>
      </c>
      <c r="M18703" s="2">
        <v>41887</v>
      </c>
      <c r="N18703" s="1" t="s">
        <v>149</v>
      </c>
      <c r="O18703" s="1" t="s">
        <v>150</v>
      </c>
    </row>
    <row r="18704" spans="1:15" x14ac:dyDescent="0.25">
      <c r="A18704">
        <v>98072315</v>
      </c>
      <c r="B18704">
        <v>217563390</v>
      </c>
      <c r="C18704" s="1" t="s">
        <v>132</v>
      </c>
      <c r="D18704" s="1" t="s">
        <v>43</v>
      </c>
      <c r="E18704" s="1" t="s">
        <v>50</v>
      </c>
      <c r="F18704">
        <v>68.08</v>
      </c>
      <c r="G18704">
        <v>2</v>
      </c>
      <c r="H18704">
        <v>9</v>
      </c>
      <c r="I18704">
        <v>6</v>
      </c>
      <c r="J18704">
        <v>2</v>
      </c>
      <c r="K18704" s="2">
        <v>41893</v>
      </c>
      <c r="L18704" s="2">
        <v>41896</v>
      </c>
      <c r="M18704" s="2">
        <v>42886</v>
      </c>
      <c r="N18704" s="1" t="s">
        <v>141</v>
      </c>
      <c r="O18704" s="1" t="s">
        <v>142</v>
      </c>
    </row>
    <row r="18705" spans="1:15" x14ac:dyDescent="0.25">
      <c r="A18705">
        <v>98072218</v>
      </c>
      <c r="B18705">
        <v>551050943</v>
      </c>
      <c r="C18705" s="1" t="s">
        <v>132</v>
      </c>
      <c r="D18705" s="1" t="s">
        <v>9</v>
      </c>
      <c r="E18705" s="1" t="s">
        <v>50</v>
      </c>
      <c r="F18705">
        <v>80.575999999999993</v>
      </c>
      <c r="G18705">
        <v>2</v>
      </c>
      <c r="H18705">
        <v>5.58</v>
      </c>
      <c r="I18705">
        <v>5.58</v>
      </c>
      <c r="J18705">
        <v>2</v>
      </c>
      <c r="K18705" s="2">
        <v>41911</v>
      </c>
      <c r="L18705" s="2">
        <v>41913</v>
      </c>
      <c r="M18705" s="2">
        <v>41922</v>
      </c>
      <c r="N18705" s="1" t="s">
        <v>143</v>
      </c>
      <c r="O18705" s="1" t="s">
        <v>144</v>
      </c>
    </row>
    <row r="18706" spans="1:15" x14ac:dyDescent="0.25">
      <c r="A18706">
        <v>98072151</v>
      </c>
      <c r="B18706">
        <v>733376144</v>
      </c>
      <c r="C18706" s="1" t="s">
        <v>132</v>
      </c>
      <c r="D18706" s="1" t="s">
        <v>8</v>
      </c>
      <c r="E18706" s="1" t="s">
        <v>50</v>
      </c>
      <c r="F18706">
        <v>81.040000000000006</v>
      </c>
      <c r="G18706">
        <v>2</v>
      </c>
      <c r="H18706">
        <v>8.25</v>
      </c>
      <c r="I18706">
        <v>4.25</v>
      </c>
      <c r="J18706">
        <v>2</v>
      </c>
      <c r="K18706" s="2">
        <v>41923</v>
      </c>
      <c r="L18706" s="2">
        <v>41924</v>
      </c>
      <c r="M18706" s="2">
        <v>41938</v>
      </c>
      <c r="N18706" s="1" t="s">
        <v>135</v>
      </c>
      <c r="O18706" s="1" t="s">
        <v>136</v>
      </c>
    </row>
    <row r="18707" spans="1:15" x14ac:dyDescent="0.25">
      <c r="A18707">
        <v>98072130</v>
      </c>
      <c r="B18707">
        <v>549059705</v>
      </c>
      <c r="C18707" s="1" t="s">
        <v>132</v>
      </c>
      <c r="D18707" s="1" t="s">
        <v>7</v>
      </c>
      <c r="E18707" s="1" t="s">
        <v>50</v>
      </c>
      <c r="F18707">
        <v>113.408</v>
      </c>
      <c r="G18707">
        <v>2</v>
      </c>
      <c r="H18707">
        <v>8</v>
      </c>
      <c r="I18707">
        <v>5</v>
      </c>
      <c r="J18707">
        <v>2</v>
      </c>
      <c r="K18707" s="2">
        <v>41927</v>
      </c>
      <c r="L18707" s="2">
        <v>41928</v>
      </c>
      <c r="M18707" s="2">
        <v>43286</v>
      </c>
      <c r="N18707" s="1" t="s">
        <v>145</v>
      </c>
      <c r="O18707" s="1" t="s">
        <v>146</v>
      </c>
    </row>
    <row r="18708" spans="1:15" x14ac:dyDescent="0.25">
      <c r="A18708">
        <v>98071708</v>
      </c>
      <c r="B18708">
        <v>417364182</v>
      </c>
      <c r="C18708" s="1" t="s">
        <v>132</v>
      </c>
      <c r="D18708" s="1" t="s">
        <v>5</v>
      </c>
      <c r="E18708" s="1" t="s">
        <v>50</v>
      </c>
      <c r="F18708">
        <v>96.927999999999997</v>
      </c>
      <c r="G18708">
        <v>2</v>
      </c>
      <c r="H18708">
        <v>8.68</v>
      </c>
      <c r="I18708">
        <v>5.68</v>
      </c>
      <c r="J18708">
        <v>1</v>
      </c>
      <c r="K18708" s="2">
        <v>42004</v>
      </c>
      <c r="L18708" s="2">
        <v>42006</v>
      </c>
      <c r="M18708" s="2">
        <v>43100</v>
      </c>
      <c r="N18708" s="1" t="s">
        <v>135</v>
      </c>
      <c r="O18708" s="1" t="s">
        <v>136</v>
      </c>
    </row>
    <row r="18709" spans="1:15" x14ac:dyDescent="0.25">
      <c r="A18709">
        <v>98071694</v>
      </c>
      <c r="B18709">
        <v>126420846</v>
      </c>
      <c r="C18709" s="1" t="s">
        <v>132</v>
      </c>
      <c r="D18709" s="1" t="s">
        <v>22</v>
      </c>
      <c r="E18709" s="1" t="s">
        <v>50</v>
      </c>
      <c r="F18709">
        <v>47.744</v>
      </c>
      <c r="G18709">
        <v>2</v>
      </c>
      <c r="H18709">
        <v>5.99</v>
      </c>
      <c r="I18709">
        <v>4.99</v>
      </c>
      <c r="J18709">
        <v>2</v>
      </c>
      <c r="K18709" s="2">
        <v>42005</v>
      </c>
      <c r="L18709" s="2">
        <v>42007</v>
      </c>
      <c r="M18709" s="2">
        <v>42015</v>
      </c>
      <c r="N18709" s="1" t="s">
        <v>133</v>
      </c>
      <c r="O18709" s="1" t="s">
        <v>134</v>
      </c>
    </row>
    <row r="18710" spans="1:15" x14ac:dyDescent="0.25">
      <c r="A18710">
        <v>98071665</v>
      </c>
      <c r="B18710">
        <v>361586823</v>
      </c>
      <c r="C18710" s="1" t="s">
        <v>132</v>
      </c>
      <c r="D18710" s="1" t="s">
        <v>21</v>
      </c>
      <c r="E18710" s="1" t="s">
        <v>50</v>
      </c>
      <c r="F18710">
        <v>52.176000000000002</v>
      </c>
      <c r="G18710">
        <v>2</v>
      </c>
      <c r="H18710">
        <v>6</v>
      </c>
      <c r="I18710">
        <v>6</v>
      </c>
      <c r="J18710">
        <v>3</v>
      </c>
      <c r="K18710" s="2">
        <v>42009</v>
      </c>
      <c r="L18710" s="2">
        <v>42011</v>
      </c>
      <c r="M18710" s="2">
        <v>42029</v>
      </c>
      <c r="N18710" s="1" t="s">
        <v>135</v>
      </c>
      <c r="O18710" s="1" t="s">
        <v>136</v>
      </c>
    </row>
    <row r="18711" spans="1:15" x14ac:dyDescent="0.25">
      <c r="A18711">
        <v>98071654</v>
      </c>
      <c r="B18711">
        <v>565333786</v>
      </c>
      <c r="C18711" s="1" t="s">
        <v>132</v>
      </c>
      <c r="D18711" s="1" t="s">
        <v>3</v>
      </c>
      <c r="E18711" s="1" t="s">
        <v>50</v>
      </c>
      <c r="F18711">
        <v>80.191999999999993</v>
      </c>
      <c r="G18711">
        <v>2</v>
      </c>
      <c r="H18711">
        <v>9.14</v>
      </c>
      <c r="I18711">
        <v>4.1399999999999997</v>
      </c>
      <c r="J18711">
        <v>2</v>
      </c>
      <c r="K18711" s="2">
        <v>42011</v>
      </c>
      <c r="L18711" s="2">
        <v>42014</v>
      </c>
      <c r="M18711" s="2">
        <v>43098</v>
      </c>
      <c r="N18711" s="1" t="s">
        <v>137</v>
      </c>
      <c r="O18711" s="1" t="s">
        <v>138</v>
      </c>
    </row>
    <row r="18712" spans="1:15" x14ac:dyDescent="0.25">
      <c r="A18712">
        <v>98071632</v>
      </c>
      <c r="B18712">
        <v>327658904</v>
      </c>
      <c r="C18712" s="1" t="s">
        <v>132</v>
      </c>
      <c r="D18712" s="1" t="s">
        <v>43</v>
      </c>
      <c r="E18712" s="1" t="s">
        <v>50</v>
      </c>
      <c r="F18712">
        <v>68.08</v>
      </c>
      <c r="G18712">
        <v>2</v>
      </c>
      <c r="H18712">
        <v>5.73</v>
      </c>
      <c r="I18712">
        <v>6.73</v>
      </c>
      <c r="J18712">
        <v>1</v>
      </c>
      <c r="K18712" s="2">
        <v>42014</v>
      </c>
      <c r="L18712" s="2">
        <v>42017</v>
      </c>
      <c r="M18712" s="2">
        <v>42920</v>
      </c>
      <c r="N18712" s="1" t="s">
        <v>145</v>
      </c>
      <c r="O18712" s="1" t="s">
        <v>146</v>
      </c>
    </row>
    <row r="18713" spans="1:15" x14ac:dyDescent="0.25">
      <c r="A18713">
        <v>98071153</v>
      </c>
      <c r="B18713">
        <v>548390931</v>
      </c>
      <c r="C18713" s="1" t="s">
        <v>132</v>
      </c>
      <c r="D18713" s="1" t="s">
        <v>20</v>
      </c>
      <c r="E18713" s="1" t="s">
        <v>50</v>
      </c>
      <c r="F18713">
        <v>73.376000000000005</v>
      </c>
      <c r="G18713">
        <v>2</v>
      </c>
      <c r="H18713">
        <v>5.61</v>
      </c>
      <c r="I18713">
        <v>4.6100000000000003</v>
      </c>
      <c r="J18713">
        <v>3</v>
      </c>
      <c r="K18713" s="2">
        <v>42086</v>
      </c>
      <c r="L18713" s="2">
        <v>42087</v>
      </c>
      <c r="M18713" s="2">
        <v>42098</v>
      </c>
      <c r="N18713" s="1" t="s">
        <v>141</v>
      </c>
      <c r="O18713" s="1" t="s">
        <v>142</v>
      </c>
    </row>
    <row r="18714" spans="1:15" x14ac:dyDescent="0.25">
      <c r="A18714">
        <v>98071098</v>
      </c>
      <c r="B18714">
        <v>370008934</v>
      </c>
      <c r="C18714" s="1" t="s">
        <v>132</v>
      </c>
      <c r="D18714" s="1" t="s">
        <v>6</v>
      </c>
      <c r="E18714" s="1" t="s">
        <v>50</v>
      </c>
      <c r="F18714">
        <v>112.72</v>
      </c>
      <c r="G18714">
        <v>2</v>
      </c>
      <c r="H18714">
        <v>8.8800000000000008</v>
      </c>
      <c r="I18714">
        <v>4.88</v>
      </c>
      <c r="J18714">
        <v>1</v>
      </c>
      <c r="K18714" s="2">
        <v>42095</v>
      </c>
      <c r="L18714" s="2">
        <v>42096</v>
      </c>
      <c r="M18714" s="2">
        <v>42938</v>
      </c>
      <c r="N18714" s="1" t="s">
        <v>143</v>
      </c>
      <c r="O18714" s="1" t="s">
        <v>144</v>
      </c>
    </row>
    <row r="18715" spans="1:15" x14ac:dyDescent="0.25">
      <c r="A18715">
        <v>98071092</v>
      </c>
      <c r="B18715">
        <v>531720979</v>
      </c>
      <c r="C18715" s="1" t="s">
        <v>132</v>
      </c>
      <c r="D18715" s="1" t="s">
        <v>43</v>
      </c>
      <c r="E18715" s="1" t="s">
        <v>50</v>
      </c>
      <c r="F18715">
        <v>68.08</v>
      </c>
      <c r="G18715">
        <v>2</v>
      </c>
      <c r="H18715">
        <v>6.55</v>
      </c>
      <c r="I18715">
        <v>3.55</v>
      </c>
      <c r="J18715">
        <v>2</v>
      </c>
      <c r="K18715" s="2">
        <v>42096</v>
      </c>
      <c r="L18715" s="2">
        <v>42097</v>
      </c>
      <c r="M18715" s="2">
        <v>43130</v>
      </c>
      <c r="N18715" s="1" t="s">
        <v>141</v>
      </c>
      <c r="O18715" s="1" t="s">
        <v>142</v>
      </c>
    </row>
    <row r="18716" spans="1:15" x14ac:dyDescent="0.25">
      <c r="A18716">
        <v>98071066</v>
      </c>
      <c r="B18716">
        <v>491474500</v>
      </c>
      <c r="C18716" s="1" t="s">
        <v>132</v>
      </c>
      <c r="D18716" s="1" t="s">
        <v>43</v>
      </c>
      <c r="E18716" s="1" t="s">
        <v>50</v>
      </c>
      <c r="F18716">
        <v>68.08</v>
      </c>
      <c r="G18716">
        <v>2</v>
      </c>
      <c r="H18716">
        <v>7.58</v>
      </c>
      <c r="I18716">
        <v>6.58</v>
      </c>
      <c r="J18716">
        <v>3</v>
      </c>
      <c r="K18716" s="2">
        <v>42099</v>
      </c>
      <c r="L18716" s="2">
        <v>42100</v>
      </c>
      <c r="M18716" s="2">
        <v>42114</v>
      </c>
      <c r="N18716" s="1" t="s">
        <v>135</v>
      </c>
      <c r="O18716" s="1" t="s">
        <v>136</v>
      </c>
    </row>
    <row r="18717" spans="1:15" x14ac:dyDescent="0.25">
      <c r="A18717">
        <v>98071053</v>
      </c>
      <c r="B18717">
        <v>720465100</v>
      </c>
      <c r="C18717" s="1" t="s">
        <v>132</v>
      </c>
      <c r="D18717" s="1" t="s">
        <v>22</v>
      </c>
      <c r="E18717" s="1" t="s">
        <v>50</v>
      </c>
      <c r="F18717">
        <v>47.744</v>
      </c>
      <c r="G18717">
        <v>2</v>
      </c>
      <c r="H18717">
        <v>5.58</v>
      </c>
      <c r="I18717">
        <v>5.58</v>
      </c>
      <c r="J18717">
        <v>1</v>
      </c>
      <c r="K18717" s="2">
        <v>42101</v>
      </c>
      <c r="L18717" s="2">
        <v>42102</v>
      </c>
      <c r="M18717" s="2">
        <v>42120</v>
      </c>
      <c r="N18717" s="1" t="s">
        <v>133</v>
      </c>
      <c r="O18717" s="1" t="s">
        <v>134</v>
      </c>
    </row>
    <row r="18718" spans="1:15" x14ac:dyDescent="0.25">
      <c r="A18718">
        <v>98071004</v>
      </c>
      <c r="B18718">
        <v>598384221</v>
      </c>
      <c r="C18718" s="1" t="s">
        <v>132</v>
      </c>
      <c r="D18718" s="1" t="s">
        <v>9</v>
      </c>
      <c r="E18718" s="1" t="s">
        <v>50</v>
      </c>
      <c r="F18718">
        <v>80.575999999999993</v>
      </c>
      <c r="G18718">
        <v>2</v>
      </c>
      <c r="H18718">
        <v>8.99</v>
      </c>
      <c r="I18718">
        <v>4.99</v>
      </c>
      <c r="J18718">
        <v>2</v>
      </c>
      <c r="K18718" s="2">
        <v>42106</v>
      </c>
      <c r="L18718" s="2">
        <v>42109</v>
      </c>
      <c r="M18718" s="2">
        <v>42129</v>
      </c>
      <c r="N18718" s="1" t="s">
        <v>149</v>
      </c>
      <c r="O18718" s="1" t="s">
        <v>150</v>
      </c>
    </row>
    <row r="18719" spans="1:15" x14ac:dyDescent="0.25">
      <c r="A18719">
        <v>98070989</v>
      </c>
      <c r="B18719">
        <v>541065853</v>
      </c>
      <c r="C18719" s="1" t="s">
        <v>132</v>
      </c>
      <c r="D18719" s="1" t="s">
        <v>20</v>
      </c>
      <c r="E18719" s="1" t="s">
        <v>50</v>
      </c>
      <c r="F18719">
        <v>73.376000000000005</v>
      </c>
      <c r="G18719">
        <v>2</v>
      </c>
      <c r="H18719">
        <v>9.33</v>
      </c>
      <c r="I18719">
        <v>5.33</v>
      </c>
      <c r="J18719">
        <v>1</v>
      </c>
      <c r="K18719" s="2">
        <v>42109</v>
      </c>
      <c r="L18719" s="2">
        <v>42111</v>
      </c>
      <c r="M18719" s="2">
        <v>42130</v>
      </c>
      <c r="N18719" s="1" t="s">
        <v>135</v>
      </c>
      <c r="O18719" s="1" t="s">
        <v>136</v>
      </c>
    </row>
    <row r="18720" spans="1:15" x14ac:dyDescent="0.25">
      <c r="A18720">
        <v>98070947</v>
      </c>
      <c r="B18720">
        <v>695668764</v>
      </c>
      <c r="C18720" s="1" t="s">
        <v>132</v>
      </c>
      <c r="D18720" s="1" t="s">
        <v>6</v>
      </c>
      <c r="E18720" s="1" t="s">
        <v>50</v>
      </c>
      <c r="F18720">
        <v>112.72</v>
      </c>
      <c r="G18720">
        <v>2</v>
      </c>
      <c r="H18720">
        <v>5.68</v>
      </c>
      <c r="I18720">
        <v>5.68</v>
      </c>
      <c r="J18720">
        <v>3</v>
      </c>
      <c r="K18720" s="2">
        <v>42116</v>
      </c>
      <c r="L18720" s="2">
        <v>42117</v>
      </c>
      <c r="M18720" s="2">
        <v>42938</v>
      </c>
      <c r="N18720" s="1" t="s">
        <v>149</v>
      </c>
      <c r="O18720" s="1" t="s">
        <v>150</v>
      </c>
    </row>
    <row r="18721" spans="1:15" x14ac:dyDescent="0.25">
      <c r="A18721">
        <v>98070943</v>
      </c>
      <c r="B18721">
        <v>477490358</v>
      </c>
      <c r="C18721" s="1" t="s">
        <v>132</v>
      </c>
      <c r="D18721" s="1" t="s">
        <v>23</v>
      </c>
      <c r="E18721" s="1" t="s">
        <v>50</v>
      </c>
      <c r="F18721">
        <v>64.72</v>
      </c>
      <c r="G18721">
        <v>2</v>
      </c>
      <c r="H18721">
        <v>6.61</v>
      </c>
      <c r="I18721">
        <v>6.61</v>
      </c>
      <c r="J18721">
        <v>3</v>
      </c>
      <c r="K18721" s="2">
        <v>42116</v>
      </c>
      <c r="L18721" s="2">
        <v>42118</v>
      </c>
      <c r="M18721" s="2">
        <v>43131</v>
      </c>
      <c r="N18721" s="1" t="s">
        <v>137</v>
      </c>
      <c r="O18721" s="1" t="s">
        <v>138</v>
      </c>
    </row>
    <row r="18722" spans="1:15" x14ac:dyDescent="0.25">
      <c r="A18722">
        <v>98070871</v>
      </c>
      <c r="B18722">
        <v>398947841</v>
      </c>
      <c r="C18722" s="1" t="s">
        <v>132</v>
      </c>
      <c r="D18722" s="1" t="s">
        <v>21</v>
      </c>
      <c r="E18722" s="1" t="s">
        <v>50</v>
      </c>
      <c r="F18722">
        <v>52.176000000000002</v>
      </c>
      <c r="G18722">
        <v>2</v>
      </c>
      <c r="H18722">
        <v>9.1999999999999993</v>
      </c>
      <c r="I18722">
        <v>3.2</v>
      </c>
      <c r="J18722">
        <v>1</v>
      </c>
      <c r="K18722" s="2">
        <v>42127</v>
      </c>
      <c r="L18722" s="2">
        <v>42128</v>
      </c>
      <c r="M18722" s="2">
        <v>42139</v>
      </c>
      <c r="N18722" s="1" t="s">
        <v>139</v>
      </c>
      <c r="O18722" s="1" t="s">
        <v>140</v>
      </c>
    </row>
    <row r="18723" spans="1:15" x14ac:dyDescent="0.25">
      <c r="A18723">
        <v>98070785</v>
      </c>
      <c r="B18723">
        <v>579819412</v>
      </c>
      <c r="C18723" s="1" t="s">
        <v>132</v>
      </c>
      <c r="D18723" s="1" t="s">
        <v>20</v>
      </c>
      <c r="E18723" s="1" t="s">
        <v>50</v>
      </c>
      <c r="F18723">
        <v>73.376000000000005</v>
      </c>
      <c r="G18723">
        <v>2</v>
      </c>
      <c r="H18723">
        <v>5.22</v>
      </c>
      <c r="I18723">
        <v>5.22</v>
      </c>
      <c r="J18723">
        <v>1</v>
      </c>
      <c r="K18723" s="2">
        <v>42139</v>
      </c>
      <c r="L18723" s="2">
        <v>42142</v>
      </c>
      <c r="M18723" s="2">
        <v>43145</v>
      </c>
      <c r="N18723" s="1" t="s">
        <v>137</v>
      </c>
      <c r="O18723" s="1" t="s">
        <v>138</v>
      </c>
    </row>
    <row r="18724" spans="1:15" x14ac:dyDescent="0.25">
      <c r="A18724">
        <v>98070754</v>
      </c>
      <c r="B18724">
        <v>413610234</v>
      </c>
      <c r="C18724" s="1" t="s">
        <v>132</v>
      </c>
      <c r="D18724" s="1" t="s">
        <v>20</v>
      </c>
      <c r="E18724" s="1" t="s">
        <v>50</v>
      </c>
      <c r="F18724">
        <v>73.376000000000005</v>
      </c>
      <c r="G18724">
        <v>2</v>
      </c>
      <c r="H18724">
        <v>5.88</v>
      </c>
      <c r="I18724">
        <v>5.88</v>
      </c>
      <c r="J18724">
        <v>1</v>
      </c>
      <c r="K18724" s="2">
        <v>42144</v>
      </c>
      <c r="L18724" s="2">
        <v>42147</v>
      </c>
      <c r="M18724" s="2">
        <v>43147</v>
      </c>
      <c r="N18724" s="1" t="s">
        <v>145</v>
      </c>
      <c r="O18724" s="1" t="s">
        <v>146</v>
      </c>
    </row>
    <row r="18725" spans="1:15" x14ac:dyDescent="0.25">
      <c r="A18725">
        <v>98070657</v>
      </c>
      <c r="B18725">
        <v>238517106</v>
      </c>
      <c r="C18725" s="1" t="s">
        <v>132</v>
      </c>
      <c r="D18725" s="1" t="s">
        <v>43</v>
      </c>
      <c r="E18725" s="1" t="s">
        <v>50</v>
      </c>
      <c r="F18725">
        <v>68.08</v>
      </c>
      <c r="G18725">
        <v>2</v>
      </c>
      <c r="H18725">
        <v>7</v>
      </c>
      <c r="I18725">
        <v>7</v>
      </c>
      <c r="J18725">
        <v>2</v>
      </c>
      <c r="K18725" s="2">
        <v>42160</v>
      </c>
      <c r="L18725" s="2">
        <v>42161</v>
      </c>
      <c r="M18725" s="2">
        <v>42175</v>
      </c>
      <c r="N18725" s="1" t="s">
        <v>143</v>
      </c>
      <c r="O18725" s="1" t="s">
        <v>144</v>
      </c>
    </row>
    <row r="18726" spans="1:15" x14ac:dyDescent="0.25">
      <c r="A18726">
        <v>98070608</v>
      </c>
      <c r="B18726">
        <v>605633342</v>
      </c>
      <c r="C18726" s="1" t="s">
        <v>132</v>
      </c>
      <c r="D18726" s="1" t="s">
        <v>3</v>
      </c>
      <c r="E18726" s="1" t="s">
        <v>50</v>
      </c>
      <c r="F18726">
        <v>80.191999999999993</v>
      </c>
      <c r="G18726">
        <v>2</v>
      </c>
      <c r="H18726">
        <v>6.58</v>
      </c>
      <c r="I18726">
        <v>6.58</v>
      </c>
      <c r="J18726">
        <v>1</v>
      </c>
      <c r="K18726" s="2">
        <v>42167</v>
      </c>
      <c r="L18726" s="2">
        <v>42168</v>
      </c>
      <c r="M18726" s="2">
        <v>43039</v>
      </c>
      <c r="N18726" s="1" t="s">
        <v>143</v>
      </c>
      <c r="O18726" s="1" t="s">
        <v>144</v>
      </c>
    </row>
    <row r="18727" spans="1:15" x14ac:dyDescent="0.25">
      <c r="A18727">
        <v>98070583</v>
      </c>
      <c r="B18727">
        <v>677383648</v>
      </c>
      <c r="C18727" s="1" t="s">
        <v>132</v>
      </c>
      <c r="D18727" s="1" t="s">
        <v>23</v>
      </c>
      <c r="E18727" s="1" t="s">
        <v>50</v>
      </c>
      <c r="F18727">
        <v>64.72</v>
      </c>
      <c r="G18727">
        <v>2</v>
      </c>
      <c r="H18727">
        <v>9.99</v>
      </c>
      <c r="I18727">
        <v>4.99</v>
      </c>
      <c r="J18727">
        <v>3</v>
      </c>
      <c r="K18727" s="2">
        <v>42169</v>
      </c>
      <c r="L18727" s="2">
        <v>42171</v>
      </c>
      <c r="M18727" s="2">
        <v>42183</v>
      </c>
      <c r="N18727" s="1" t="s">
        <v>143</v>
      </c>
      <c r="O18727" s="1" t="s">
        <v>144</v>
      </c>
    </row>
    <row r="18728" spans="1:15" x14ac:dyDescent="0.25">
      <c r="A18728">
        <v>98070210</v>
      </c>
      <c r="B18728">
        <v>549059705</v>
      </c>
      <c r="C18728" s="1" t="s">
        <v>132</v>
      </c>
      <c r="D18728" s="1" t="s">
        <v>43</v>
      </c>
      <c r="E18728" s="1" t="s">
        <v>50</v>
      </c>
      <c r="F18728">
        <v>68.08</v>
      </c>
      <c r="G18728">
        <v>2</v>
      </c>
      <c r="H18728">
        <v>6.45</v>
      </c>
      <c r="I18728">
        <v>3.45</v>
      </c>
      <c r="J18728">
        <v>1</v>
      </c>
      <c r="K18728" s="2">
        <v>42227</v>
      </c>
      <c r="L18728" s="2">
        <v>42228</v>
      </c>
      <c r="M18728" s="2">
        <v>42236</v>
      </c>
      <c r="N18728" s="1" t="s">
        <v>135</v>
      </c>
      <c r="O18728" s="1" t="s">
        <v>136</v>
      </c>
    </row>
    <row r="18729" spans="1:15" x14ac:dyDescent="0.25">
      <c r="A18729">
        <v>98070157</v>
      </c>
      <c r="B18729">
        <v>637125327</v>
      </c>
      <c r="C18729" s="1" t="s">
        <v>132</v>
      </c>
      <c r="D18729" s="1" t="s">
        <v>9</v>
      </c>
      <c r="E18729" s="1" t="s">
        <v>50</v>
      </c>
      <c r="F18729">
        <v>80.575999999999993</v>
      </c>
      <c r="G18729">
        <v>2</v>
      </c>
      <c r="H18729">
        <v>9.61</v>
      </c>
      <c r="I18729">
        <v>5.61</v>
      </c>
      <c r="J18729">
        <v>1</v>
      </c>
      <c r="K18729" s="2">
        <v>42236</v>
      </c>
      <c r="L18729" s="2">
        <v>42237</v>
      </c>
      <c r="M18729" s="2">
        <v>42250</v>
      </c>
      <c r="N18729" s="1" t="s">
        <v>133</v>
      </c>
      <c r="O18729" s="1" t="s">
        <v>134</v>
      </c>
    </row>
    <row r="18730" spans="1:15" x14ac:dyDescent="0.25">
      <c r="A18730">
        <v>98070085</v>
      </c>
      <c r="B18730">
        <v>395119746</v>
      </c>
      <c r="C18730" s="1" t="s">
        <v>132</v>
      </c>
      <c r="D18730" s="1" t="s">
        <v>20</v>
      </c>
      <c r="E18730" s="1" t="s">
        <v>50</v>
      </c>
      <c r="F18730">
        <v>73.376000000000005</v>
      </c>
      <c r="G18730">
        <v>2</v>
      </c>
      <c r="H18730">
        <v>7.55</v>
      </c>
      <c r="I18730">
        <v>6.55</v>
      </c>
      <c r="J18730">
        <v>2</v>
      </c>
      <c r="K18730" s="2">
        <v>42245</v>
      </c>
      <c r="L18730" s="2">
        <v>42248</v>
      </c>
      <c r="M18730" s="2">
        <v>42258</v>
      </c>
      <c r="N18730" s="1" t="s">
        <v>137</v>
      </c>
      <c r="O18730" s="1" t="s">
        <v>138</v>
      </c>
    </row>
    <row r="18731" spans="1:15" x14ac:dyDescent="0.25">
      <c r="A18731">
        <v>98094204</v>
      </c>
      <c r="B18731">
        <v>413610234</v>
      </c>
      <c r="C18731" s="1" t="s">
        <v>132</v>
      </c>
      <c r="D18731" s="1" t="s">
        <v>39</v>
      </c>
      <c r="E18731" s="1" t="s">
        <v>50</v>
      </c>
      <c r="F18731">
        <v>64.319999999999993</v>
      </c>
      <c r="G18731">
        <v>2</v>
      </c>
      <c r="H18731">
        <v>5</v>
      </c>
      <c r="I18731">
        <v>7</v>
      </c>
      <c r="J18731">
        <v>3</v>
      </c>
      <c r="K18731" s="2">
        <v>36525</v>
      </c>
      <c r="L18731" s="2">
        <v>36526</v>
      </c>
      <c r="M18731" s="2">
        <v>36545</v>
      </c>
      <c r="N18731" s="1" t="s">
        <v>145</v>
      </c>
      <c r="O18731" s="1" t="s">
        <v>146</v>
      </c>
    </row>
    <row r="18732" spans="1:15" x14ac:dyDescent="0.25">
      <c r="A18732">
        <v>98094090</v>
      </c>
      <c r="B18732">
        <v>554389349</v>
      </c>
      <c r="C18732" s="1" t="s">
        <v>132</v>
      </c>
      <c r="D18732" s="1" t="s">
        <v>39</v>
      </c>
      <c r="E18732" s="1" t="s">
        <v>50</v>
      </c>
      <c r="F18732">
        <v>64.319999999999993</v>
      </c>
      <c r="G18732">
        <v>2</v>
      </c>
      <c r="H18732">
        <v>5</v>
      </c>
      <c r="I18732">
        <v>5</v>
      </c>
      <c r="J18732">
        <v>2</v>
      </c>
      <c r="K18732" s="2">
        <v>36560</v>
      </c>
      <c r="L18732" s="2">
        <v>36561</v>
      </c>
      <c r="M18732" s="2">
        <v>36574</v>
      </c>
      <c r="N18732" s="1" t="s">
        <v>135</v>
      </c>
      <c r="O18732" s="1" t="s">
        <v>136</v>
      </c>
    </row>
    <row r="18733" spans="1:15" x14ac:dyDescent="0.25">
      <c r="A18733">
        <v>98093694</v>
      </c>
      <c r="B18733">
        <v>370008934</v>
      </c>
      <c r="C18733" s="1" t="s">
        <v>132</v>
      </c>
      <c r="D18733" s="1" t="s">
        <v>39</v>
      </c>
      <c r="E18733" s="1" t="s">
        <v>50</v>
      </c>
      <c r="F18733">
        <v>64.319999999999993</v>
      </c>
      <c r="G18733">
        <v>2</v>
      </c>
      <c r="H18733">
        <v>8.25</v>
      </c>
      <c r="I18733">
        <v>4.25</v>
      </c>
      <c r="J18733">
        <v>2</v>
      </c>
      <c r="K18733" s="2">
        <v>36676</v>
      </c>
      <c r="L18733" s="2">
        <v>36677</v>
      </c>
      <c r="M18733" s="2">
        <v>36697</v>
      </c>
      <c r="N18733" s="1" t="s">
        <v>139</v>
      </c>
      <c r="O18733" s="1" t="s">
        <v>140</v>
      </c>
    </row>
    <row r="18734" spans="1:15" x14ac:dyDescent="0.25">
      <c r="A18734">
        <v>98093632</v>
      </c>
      <c r="B18734">
        <v>870227408</v>
      </c>
      <c r="C18734" s="1" t="s">
        <v>132</v>
      </c>
      <c r="D18734" s="1" t="s">
        <v>39</v>
      </c>
      <c r="E18734" s="1" t="s">
        <v>50</v>
      </c>
      <c r="F18734">
        <v>64.319999999999993</v>
      </c>
      <c r="G18734">
        <v>2</v>
      </c>
      <c r="H18734">
        <v>7.12</v>
      </c>
      <c r="I18734">
        <v>6.12</v>
      </c>
      <c r="J18734">
        <v>2</v>
      </c>
      <c r="K18734" s="2">
        <v>36689</v>
      </c>
      <c r="L18734" s="2">
        <v>36690</v>
      </c>
      <c r="M18734" s="2">
        <v>36707</v>
      </c>
      <c r="N18734" s="1" t="s">
        <v>145</v>
      </c>
      <c r="O18734" s="1" t="s">
        <v>146</v>
      </c>
    </row>
    <row r="18735" spans="1:15" x14ac:dyDescent="0.25">
      <c r="A18735">
        <v>98093403</v>
      </c>
      <c r="B18735">
        <v>705211779</v>
      </c>
      <c r="C18735" s="1" t="s">
        <v>132</v>
      </c>
      <c r="D18735" s="1" t="s">
        <v>39</v>
      </c>
      <c r="E18735" s="1" t="s">
        <v>50</v>
      </c>
      <c r="F18735">
        <v>64.319999999999993</v>
      </c>
      <c r="G18735">
        <v>2</v>
      </c>
      <c r="H18735">
        <v>8.68</v>
      </c>
      <c r="I18735">
        <v>4.68</v>
      </c>
      <c r="J18735">
        <v>2</v>
      </c>
      <c r="K18735" s="2">
        <v>36751</v>
      </c>
      <c r="L18735" s="2">
        <v>36754</v>
      </c>
      <c r="M18735" s="2">
        <v>36769</v>
      </c>
      <c r="N18735" s="1" t="s">
        <v>141</v>
      </c>
      <c r="O18735" s="1" t="s">
        <v>142</v>
      </c>
    </row>
    <row r="18736" spans="1:15" x14ac:dyDescent="0.25">
      <c r="A18736">
        <v>98093379</v>
      </c>
      <c r="B18736">
        <v>701100038</v>
      </c>
      <c r="C18736" s="1" t="s">
        <v>132</v>
      </c>
      <c r="D18736" s="1" t="s">
        <v>39</v>
      </c>
      <c r="E18736" s="1" t="s">
        <v>50</v>
      </c>
      <c r="F18736">
        <v>64.319999999999993</v>
      </c>
      <c r="G18736">
        <v>2</v>
      </c>
      <c r="H18736">
        <v>9.2200000000000006</v>
      </c>
      <c r="I18736">
        <v>5.22</v>
      </c>
      <c r="J18736">
        <v>2</v>
      </c>
      <c r="K18736" s="2">
        <v>36758</v>
      </c>
      <c r="L18736" s="2">
        <v>36761</v>
      </c>
      <c r="M18736" s="2">
        <v>36776</v>
      </c>
      <c r="N18736" s="1" t="s">
        <v>145</v>
      </c>
      <c r="O18736" s="1" t="s">
        <v>146</v>
      </c>
    </row>
    <row r="18737" spans="1:15" x14ac:dyDescent="0.25">
      <c r="A18737">
        <v>98093227</v>
      </c>
      <c r="B18737">
        <v>417364182</v>
      </c>
      <c r="C18737" s="1" t="s">
        <v>132</v>
      </c>
      <c r="D18737" s="1" t="s">
        <v>39</v>
      </c>
      <c r="E18737" s="1" t="s">
        <v>50</v>
      </c>
      <c r="F18737">
        <v>64.319999999999993</v>
      </c>
      <c r="G18737">
        <v>2</v>
      </c>
      <c r="H18737">
        <v>5.22</v>
      </c>
      <c r="I18737">
        <v>6.22</v>
      </c>
      <c r="J18737">
        <v>2</v>
      </c>
      <c r="K18737" s="2">
        <v>36796</v>
      </c>
      <c r="L18737" s="2">
        <v>36799</v>
      </c>
      <c r="M18737" s="2">
        <v>36811</v>
      </c>
      <c r="N18737" s="1" t="s">
        <v>145</v>
      </c>
      <c r="O18737" s="1" t="s">
        <v>146</v>
      </c>
    </row>
    <row r="18738" spans="1:15" x14ac:dyDescent="0.25">
      <c r="A18738">
        <v>98092972</v>
      </c>
      <c r="B18738">
        <v>733190648</v>
      </c>
      <c r="C18738" s="1" t="s">
        <v>132</v>
      </c>
      <c r="D18738" s="1" t="s">
        <v>39</v>
      </c>
      <c r="E18738" s="1" t="s">
        <v>50</v>
      </c>
      <c r="F18738">
        <v>64.319999999999993</v>
      </c>
      <c r="G18738">
        <v>2</v>
      </c>
      <c r="H18738">
        <v>8.86</v>
      </c>
      <c r="I18738">
        <v>4.8600000000000003</v>
      </c>
      <c r="J18738">
        <v>2</v>
      </c>
      <c r="K18738" s="2">
        <v>36871</v>
      </c>
      <c r="L18738" s="2">
        <v>36872</v>
      </c>
      <c r="M18738" s="2">
        <v>36880</v>
      </c>
      <c r="N18738" s="1" t="s">
        <v>137</v>
      </c>
      <c r="O18738" s="1" t="s">
        <v>138</v>
      </c>
    </row>
    <row r="18739" spans="1:15" x14ac:dyDescent="0.25">
      <c r="A18739">
        <v>98092888</v>
      </c>
      <c r="B18739">
        <v>821972070</v>
      </c>
      <c r="C18739" s="1" t="s">
        <v>132</v>
      </c>
      <c r="D18739" s="1" t="s">
        <v>39</v>
      </c>
      <c r="E18739" s="1" t="s">
        <v>50</v>
      </c>
      <c r="F18739">
        <v>64.319999999999993</v>
      </c>
      <c r="G18739">
        <v>2</v>
      </c>
      <c r="H18739">
        <v>7.1</v>
      </c>
      <c r="I18739">
        <v>3.1</v>
      </c>
      <c r="J18739">
        <v>1</v>
      </c>
      <c r="K18739" s="2">
        <v>36894</v>
      </c>
      <c r="L18739" s="2">
        <v>36895</v>
      </c>
      <c r="M18739" s="2">
        <v>36904</v>
      </c>
      <c r="N18739" s="1" t="s">
        <v>135</v>
      </c>
      <c r="O18739" s="1" t="s">
        <v>136</v>
      </c>
    </row>
    <row r="18740" spans="1:15" x14ac:dyDescent="0.25">
      <c r="A18740">
        <v>98092778</v>
      </c>
      <c r="B18740">
        <v>369531322</v>
      </c>
      <c r="C18740" s="1" t="s">
        <v>132</v>
      </c>
      <c r="D18740" s="1" t="s">
        <v>39</v>
      </c>
      <c r="E18740" s="1" t="s">
        <v>50</v>
      </c>
      <c r="F18740">
        <v>64.319999999999993</v>
      </c>
      <c r="G18740">
        <v>2</v>
      </c>
      <c r="H18740">
        <v>10</v>
      </c>
      <c r="I18740">
        <v>5</v>
      </c>
      <c r="J18740">
        <v>1</v>
      </c>
      <c r="K18740" s="2">
        <v>36927</v>
      </c>
      <c r="L18740" s="2">
        <v>36930</v>
      </c>
      <c r="M18740" s="2">
        <v>36939</v>
      </c>
      <c r="N18740" s="1" t="s">
        <v>141</v>
      </c>
      <c r="O18740" s="1" t="s">
        <v>142</v>
      </c>
    </row>
    <row r="18741" spans="1:15" x14ac:dyDescent="0.25">
      <c r="A18741">
        <v>98092763</v>
      </c>
      <c r="B18741">
        <v>575421081</v>
      </c>
      <c r="C18741" s="1" t="s">
        <v>132</v>
      </c>
      <c r="D18741" s="1" t="s">
        <v>39</v>
      </c>
      <c r="E18741" s="1" t="s">
        <v>50</v>
      </c>
      <c r="F18741">
        <v>64.319999999999993</v>
      </c>
      <c r="G18741">
        <v>2</v>
      </c>
      <c r="H18741">
        <v>6.25</v>
      </c>
      <c r="I18741">
        <v>6.25</v>
      </c>
      <c r="J18741">
        <v>3</v>
      </c>
      <c r="K18741" s="2">
        <v>36931</v>
      </c>
      <c r="L18741" s="2">
        <v>36933</v>
      </c>
      <c r="M18741" s="2">
        <v>36950</v>
      </c>
      <c r="N18741" s="1" t="s">
        <v>139</v>
      </c>
      <c r="O18741" s="1" t="s">
        <v>140</v>
      </c>
    </row>
    <row r="18742" spans="1:15" x14ac:dyDescent="0.25">
      <c r="A18742">
        <v>98092223</v>
      </c>
      <c r="B18742">
        <v>768841972</v>
      </c>
      <c r="C18742" s="1" t="s">
        <v>132</v>
      </c>
      <c r="D18742" s="1" t="s">
        <v>39</v>
      </c>
      <c r="E18742" s="1" t="s">
        <v>50</v>
      </c>
      <c r="F18742">
        <v>64.319999999999993</v>
      </c>
      <c r="G18742">
        <v>2</v>
      </c>
      <c r="H18742">
        <v>6</v>
      </c>
      <c r="I18742">
        <v>5</v>
      </c>
      <c r="J18742">
        <v>2</v>
      </c>
      <c r="K18742" s="2">
        <v>37078</v>
      </c>
      <c r="L18742" s="2">
        <v>37079</v>
      </c>
      <c r="M18742" s="2">
        <v>37099</v>
      </c>
      <c r="N18742" s="1" t="s">
        <v>137</v>
      </c>
      <c r="O18742" s="1" t="s">
        <v>138</v>
      </c>
    </row>
    <row r="18743" spans="1:15" x14ac:dyDescent="0.25">
      <c r="A18743">
        <v>98091989</v>
      </c>
      <c r="B18743">
        <v>453512131</v>
      </c>
      <c r="C18743" s="1" t="s">
        <v>132</v>
      </c>
      <c r="D18743" s="1" t="s">
        <v>39</v>
      </c>
      <c r="E18743" s="1" t="s">
        <v>50</v>
      </c>
      <c r="F18743">
        <v>64.319999999999993</v>
      </c>
      <c r="G18743">
        <v>2</v>
      </c>
      <c r="H18743">
        <v>7.36</v>
      </c>
      <c r="I18743">
        <v>3.36</v>
      </c>
      <c r="J18743">
        <v>3</v>
      </c>
      <c r="K18743" s="2">
        <v>37151</v>
      </c>
      <c r="L18743" s="2">
        <v>37154</v>
      </c>
      <c r="M18743" s="2">
        <v>37166</v>
      </c>
      <c r="N18743" s="1" t="s">
        <v>147</v>
      </c>
      <c r="O18743" s="1" t="s">
        <v>148</v>
      </c>
    </row>
    <row r="18744" spans="1:15" x14ac:dyDescent="0.25">
      <c r="A18744">
        <v>98091577</v>
      </c>
      <c r="B18744">
        <v>404435455</v>
      </c>
      <c r="C18744" s="1" t="s">
        <v>132</v>
      </c>
      <c r="D18744" s="1" t="s">
        <v>39</v>
      </c>
      <c r="E18744" s="1" t="s">
        <v>50</v>
      </c>
      <c r="F18744">
        <v>64.319999999999993</v>
      </c>
      <c r="G18744">
        <v>2</v>
      </c>
      <c r="H18744">
        <v>9</v>
      </c>
      <c r="I18744">
        <v>4</v>
      </c>
      <c r="J18744">
        <v>2</v>
      </c>
      <c r="K18744" s="2">
        <v>37265</v>
      </c>
      <c r="L18744" s="2">
        <v>37267</v>
      </c>
      <c r="M18744" s="2">
        <v>37285</v>
      </c>
      <c r="N18744" s="1" t="s">
        <v>149</v>
      </c>
      <c r="O18744" s="1" t="s">
        <v>150</v>
      </c>
    </row>
    <row r="18745" spans="1:15" x14ac:dyDescent="0.25">
      <c r="A18745">
        <v>98091524</v>
      </c>
      <c r="B18745">
        <v>347508755</v>
      </c>
      <c r="C18745" s="1" t="s">
        <v>132</v>
      </c>
      <c r="D18745" s="1" t="s">
        <v>39</v>
      </c>
      <c r="E18745" s="1" t="s">
        <v>50</v>
      </c>
      <c r="F18745">
        <v>64.319999999999993</v>
      </c>
      <c r="G18745">
        <v>2</v>
      </c>
      <c r="H18745">
        <v>5</v>
      </c>
      <c r="I18745">
        <v>5</v>
      </c>
      <c r="J18745">
        <v>1</v>
      </c>
      <c r="K18745" s="2">
        <v>37278</v>
      </c>
      <c r="L18745" s="2">
        <v>37280</v>
      </c>
      <c r="M18745" s="2">
        <v>37294</v>
      </c>
      <c r="N18745" s="1" t="s">
        <v>143</v>
      </c>
      <c r="O18745" s="1" t="s">
        <v>144</v>
      </c>
    </row>
    <row r="18746" spans="1:15" x14ac:dyDescent="0.25">
      <c r="A18746">
        <v>98091387</v>
      </c>
      <c r="B18746">
        <v>413610234</v>
      </c>
      <c r="C18746" s="1" t="s">
        <v>132</v>
      </c>
      <c r="D18746" s="1" t="s">
        <v>39</v>
      </c>
      <c r="E18746" s="1" t="s">
        <v>50</v>
      </c>
      <c r="F18746">
        <v>64.319999999999993</v>
      </c>
      <c r="G18746">
        <v>2</v>
      </c>
      <c r="H18746">
        <v>7.89</v>
      </c>
      <c r="I18746">
        <v>6.89</v>
      </c>
      <c r="J18746">
        <v>2</v>
      </c>
      <c r="K18746" s="2">
        <v>37312</v>
      </c>
      <c r="L18746" s="2">
        <v>37315</v>
      </c>
      <c r="M18746" s="2">
        <v>37333</v>
      </c>
      <c r="N18746" s="1" t="s">
        <v>147</v>
      </c>
      <c r="O18746" s="1" t="s">
        <v>148</v>
      </c>
    </row>
    <row r="18747" spans="1:15" x14ac:dyDescent="0.25">
      <c r="A18747">
        <v>98091305</v>
      </c>
      <c r="B18747">
        <v>448635016</v>
      </c>
      <c r="C18747" s="1" t="s">
        <v>132</v>
      </c>
      <c r="D18747" s="1" t="s">
        <v>39</v>
      </c>
      <c r="E18747" s="1" t="s">
        <v>50</v>
      </c>
      <c r="F18747">
        <v>64.319999999999993</v>
      </c>
      <c r="G18747">
        <v>2</v>
      </c>
      <c r="H18747">
        <v>5.45</v>
      </c>
      <c r="I18747">
        <v>4.45</v>
      </c>
      <c r="J18747">
        <v>3</v>
      </c>
      <c r="K18747" s="2">
        <v>37329</v>
      </c>
      <c r="L18747" s="2">
        <v>37332</v>
      </c>
      <c r="M18747" s="2">
        <v>37346</v>
      </c>
      <c r="N18747" s="1" t="s">
        <v>145</v>
      </c>
      <c r="O18747" s="1" t="s">
        <v>146</v>
      </c>
    </row>
    <row r="18748" spans="1:15" x14ac:dyDescent="0.25">
      <c r="A18748">
        <v>98090992</v>
      </c>
      <c r="B18748">
        <v>440340658</v>
      </c>
      <c r="C18748" s="1" t="s">
        <v>132</v>
      </c>
      <c r="D18748" s="1" t="s">
        <v>39</v>
      </c>
      <c r="E18748" s="1" t="s">
        <v>50</v>
      </c>
      <c r="F18748">
        <v>64.319999999999993</v>
      </c>
      <c r="G18748">
        <v>2</v>
      </c>
      <c r="H18748">
        <v>6.73</v>
      </c>
      <c r="I18748">
        <v>5.73</v>
      </c>
      <c r="J18748">
        <v>2</v>
      </c>
      <c r="K18748" s="2">
        <v>37414</v>
      </c>
      <c r="L18748" s="2">
        <v>37415</v>
      </c>
      <c r="M18748" s="2">
        <v>37430</v>
      </c>
      <c r="N18748" s="1" t="s">
        <v>139</v>
      </c>
      <c r="O18748" s="1" t="s">
        <v>140</v>
      </c>
    </row>
    <row r="18749" spans="1:15" x14ac:dyDescent="0.25">
      <c r="A18749">
        <v>98090947</v>
      </c>
      <c r="B18749">
        <v>391506118</v>
      </c>
      <c r="C18749" s="1" t="s">
        <v>132</v>
      </c>
      <c r="D18749" s="1" t="s">
        <v>39</v>
      </c>
      <c r="E18749" s="1" t="s">
        <v>50</v>
      </c>
      <c r="F18749">
        <v>64.319999999999993</v>
      </c>
      <c r="G18749">
        <v>2</v>
      </c>
      <c r="H18749">
        <v>5.0999999999999996</v>
      </c>
      <c r="I18749">
        <v>5.0999999999999996</v>
      </c>
      <c r="J18749">
        <v>1</v>
      </c>
      <c r="K18749" s="2">
        <v>37424</v>
      </c>
      <c r="L18749" s="2">
        <v>37426</v>
      </c>
      <c r="M18749" s="2">
        <v>37434</v>
      </c>
      <c r="N18749" s="1" t="s">
        <v>145</v>
      </c>
      <c r="O18749" s="1" t="s">
        <v>146</v>
      </c>
    </row>
    <row r="18750" spans="1:15" x14ac:dyDescent="0.25">
      <c r="A18750">
        <v>98090874</v>
      </c>
      <c r="B18750">
        <v>327658904</v>
      </c>
      <c r="C18750" s="1" t="s">
        <v>132</v>
      </c>
      <c r="D18750" s="1" t="s">
        <v>39</v>
      </c>
      <c r="E18750" s="1" t="s">
        <v>50</v>
      </c>
      <c r="F18750">
        <v>64.319999999999993</v>
      </c>
      <c r="G18750">
        <v>2</v>
      </c>
      <c r="H18750">
        <v>8.14</v>
      </c>
      <c r="I18750">
        <v>5.14</v>
      </c>
      <c r="J18750">
        <v>1</v>
      </c>
      <c r="K18750" s="2">
        <v>37447</v>
      </c>
      <c r="L18750" s="2">
        <v>37448</v>
      </c>
      <c r="M18750" s="2">
        <v>37467</v>
      </c>
      <c r="N18750" s="1" t="s">
        <v>141</v>
      </c>
      <c r="O18750" s="1" t="s">
        <v>142</v>
      </c>
    </row>
    <row r="18751" spans="1:15" x14ac:dyDescent="0.25">
      <c r="A18751">
        <v>98090802</v>
      </c>
      <c r="B18751">
        <v>240748730</v>
      </c>
      <c r="C18751" s="1" t="s">
        <v>132</v>
      </c>
      <c r="D18751" s="1" t="s">
        <v>39</v>
      </c>
      <c r="E18751" s="1" t="s">
        <v>50</v>
      </c>
      <c r="F18751">
        <v>64.319999999999993</v>
      </c>
      <c r="G18751">
        <v>2</v>
      </c>
      <c r="H18751">
        <v>5.55</v>
      </c>
      <c r="I18751">
        <v>4.55</v>
      </c>
      <c r="J18751">
        <v>3</v>
      </c>
      <c r="K18751" s="2">
        <v>37465</v>
      </c>
      <c r="L18751" s="2">
        <v>37468</v>
      </c>
      <c r="M18751" s="2">
        <v>37487</v>
      </c>
      <c r="N18751" s="1" t="s">
        <v>141</v>
      </c>
      <c r="O18751" s="1" t="s">
        <v>142</v>
      </c>
    </row>
    <row r="18752" spans="1:15" x14ac:dyDescent="0.25">
      <c r="A18752">
        <v>98090749</v>
      </c>
      <c r="B18752">
        <v>869085354</v>
      </c>
      <c r="C18752" s="1" t="s">
        <v>132</v>
      </c>
      <c r="D18752" s="1" t="s">
        <v>39</v>
      </c>
      <c r="E18752" s="1" t="s">
        <v>50</v>
      </c>
      <c r="F18752">
        <v>64.319999999999993</v>
      </c>
      <c r="G18752">
        <v>2</v>
      </c>
      <c r="H18752">
        <v>9</v>
      </c>
      <c r="I18752">
        <v>3</v>
      </c>
      <c r="J18752">
        <v>3</v>
      </c>
      <c r="K18752" s="2">
        <v>37481</v>
      </c>
      <c r="L18752" s="2">
        <v>37484</v>
      </c>
      <c r="M18752" s="2">
        <v>37492</v>
      </c>
      <c r="N18752" s="1" t="s">
        <v>135</v>
      </c>
      <c r="O18752" s="1" t="s">
        <v>136</v>
      </c>
    </row>
    <row r="18753" spans="1:15" x14ac:dyDescent="0.25">
      <c r="A18753">
        <v>98090574</v>
      </c>
      <c r="B18753">
        <v>316694393</v>
      </c>
      <c r="C18753" s="1" t="s">
        <v>132</v>
      </c>
      <c r="D18753" s="1" t="s">
        <v>39</v>
      </c>
      <c r="E18753" s="1" t="s">
        <v>50</v>
      </c>
      <c r="F18753">
        <v>64.319999999999993</v>
      </c>
      <c r="G18753">
        <v>2</v>
      </c>
      <c r="H18753">
        <v>8.68</v>
      </c>
      <c r="I18753">
        <v>6.68</v>
      </c>
      <c r="J18753">
        <v>2</v>
      </c>
      <c r="K18753" s="2">
        <v>37530</v>
      </c>
      <c r="L18753" s="2">
        <v>37531</v>
      </c>
      <c r="M18753" s="2">
        <v>37538</v>
      </c>
      <c r="N18753" s="1" t="s">
        <v>137</v>
      </c>
      <c r="O18753" s="1" t="s">
        <v>138</v>
      </c>
    </row>
    <row r="18754" spans="1:15" x14ac:dyDescent="0.25">
      <c r="A18754">
        <v>98090519</v>
      </c>
      <c r="B18754">
        <v>111962928</v>
      </c>
      <c r="C18754" s="1" t="s">
        <v>132</v>
      </c>
      <c r="D18754" s="1" t="s">
        <v>39</v>
      </c>
      <c r="E18754" s="1" t="s">
        <v>50</v>
      </c>
      <c r="F18754">
        <v>64.319999999999993</v>
      </c>
      <c r="G18754">
        <v>2</v>
      </c>
      <c r="H18754">
        <v>7.61</v>
      </c>
      <c r="I18754">
        <v>6.61</v>
      </c>
      <c r="J18754">
        <v>3</v>
      </c>
      <c r="K18754" s="2">
        <v>37544</v>
      </c>
      <c r="L18754" s="2">
        <v>37547</v>
      </c>
      <c r="M18754" s="2">
        <v>37557</v>
      </c>
      <c r="N18754" s="1" t="s">
        <v>145</v>
      </c>
      <c r="O18754" s="1" t="s">
        <v>146</v>
      </c>
    </row>
    <row r="18755" spans="1:15" x14ac:dyDescent="0.25">
      <c r="A18755">
        <v>98090498</v>
      </c>
      <c r="B18755">
        <v>579052388</v>
      </c>
      <c r="C18755" s="1" t="s">
        <v>132</v>
      </c>
      <c r="D18755" s="1" t="s">
        <v>39</v>
      </c>
      <c r="E18755" s="1" t="s">
        <v>50</v>
      </c>
      <c r="F18755">
        <v>64.319999999999993</v>
      </c>
      <c r="G18755">
        <v>2</v>
      </c>
      <c r="H18755">
        <v>9.1</v>
      </c>
      <c r="I18755">
        <v>3.1</v>
      </c>
      <c r="J18755">
        <v>1</v>
      </c>
      <c r="K18755" s="2">
        <v>37549</v>
      </c>
      <c r="L18755" s="2">
        <v>37552</v>
      </c>
      <c r="M18755" s="2">
        <v>37572</v>
      </c>
      <c r="N18755" s="1" t="s">
        <v>149</v>
      </c>
      <c r="O18755" s="1" t="s">
        <v>150</v>
      </c>
    </row>
    <row r="18756" spans="1:15" x14ac:dyDescent="0.25">
      <c r="A18756">
        <v>98090203</v>
      </c>
      <c r="B18756">
        <v>619383446</v>
      </c>
      <c r="C18756" s="1" t="s">
        <v>132</v>
      </c>
      <c r="D18756" s="1" t="s">
        <v>39</v>
      </c>
      <c r="E18756" s="1" t="s">
        <v>50</v>
      </c>
      <c r="F18756">
        <v>64.319999999999993</v>
      </c>
      <c r="G18756">
        <v>2</v>
      </c>
      <c r="H18756">
        <v>8.99</v>
      </c>
      <c r="I18756">
        <v>4.99</v>
      </c>
      <c r="J18756">
        <v>1</v>
      </c>
      <c r="K18756" s="2">
        <v>37635</v>
      </c>
      <c r="L18756" s="2">
        <v>37638</v>
      </c>
      <c r="M18756" s="2">
        <v>37652</v>
      </c>
      <c r="N18756" s="1" t="s">
        <v>135</v>
      </c>
      <c r="O18756" s="1" t="s">
        <v>136</v>
      </c>
    </row>
    <row r="18757" spans="1:15" x14ac:dyDescent="0.25">
      <c r="A18757">
        <v>98089998</v>
      </c>
      <c r="B18757">
        <v>200704420</v>
      </c>
      <c r="C18757" s="1" t="s">
        <v>132</v>
      </c>
      <c r="D18757" s="1" t="s">
        <v>39</v>
      </c>
      <c r="E18757" s="1" t="s">
        <v>50</v>
      </c>
      <c r="F18757">
        <v>64.319999999999993</v>
      </c>
      <c r="G18757">
        <v>2</v>
      </c>
      <c r="H18757">
        <v>8.73</v>
      </c>
      <c r="I18757">
        <v>5.73</v>
      </c>
      <c r="J18757">
        <v>3</v>
      </c>
      <c r="K18757" s="2">
        <v>37698</v>
      </c>
      <c r="L18757" s="2">
        <v>37701</v>
      </c>
      <c r="M18757" s="2">
        <v>37710</v>
      </c>
      <c r="N18757" s="1" t="s">
        <v>135</v>
      </c>
      <c r="O18757" s="1" t="s">
        <v>136</v>
      </c>
    </row>
    <row r="18758" spans="1:15" x14ac:dyDescent="0.25">
      <c r="A18758">
        <v>98089999</v>
      </c>
      <c r="B18758">
        <v>356602040</v>
      </c>
      <c r="C18758" s="1" t="s">
        <v>132</v>
      </c>
      <c r="D18758" s="1" t="s">
        <v>39</v>
      </c>
      <c r="E18758" s="1" t="s">
        <v>50</v>
      </c>
      <c r="F18758">
        <v>64.319999999999993</v>
      </c>
      <c r="G18758">
        <v>2</v>
      </c>
      <c r="H18758">
        <v>6.22</v>
      </c>
      <c r="I18758">
        <v>5.22</v>
      </c>
      <c r="J18758">
        <v>1</v>
      </c>
      <c r="K18758" s="2">
        <v>37700</v>
      </c>
      <c r="L18758" s="2">
        <v>37701</v>
      </c>
      <c r="M18758" s="2">
        <v>37716</v>
      </c>
      <c r="N18758" s="1" t="s">
        <v>133</v>
      </c>
      <c r="O18758" s="1" t="s">
        <v>134</v>
      </c>
    </row>
    <row r="18759" spans="1:15" x14ac:dyDescent="0.25">
      <c r="A18759">
        <v>98089928</v>
      </c>
      <c r="B18759">
        <v>413610234</v>
      </c>
      <c r="C18759" s="1" t="s">
        <v>132</v>
      </c>
      <c r="D18759" s="1" t="s">
        <v>39</v>
      </c>
      <c r="E18759" s="1" t="s">
        <v>50</v>
      </c>
      <c r="F18759">
        <v>64.319999999999993</v>
      </c>
      <c r="G18759">
        <v>2</v>
      </c>
      <c r="H18759">
        <v>6.61</v>
      </c>
      <c r="I18759">
        <v>5.61</v>
      </c>
      <c r="J18759">
        <v>2</v>
      </c>
      <c r="K18759" s="2">
        <v>37715</v>
      </c>
      <c r="L18759" s="2">
        <v>37718</v>
      </c>
      <c r="M18759" s="2">
        <v>37734</v>
      </c>
      <c r="N18759" s="1" t="s">
        <v>137</v>
      </c>
      <c r="O18759" s="1" t="s">
        <v>138</v>
      </c>
    </row>
    <row r="18760" spans="1:15" x14ac:dyDescent="0.25">
      <c r="A18760">
        <v>98089417</v>
      </c>
      <c r="B18760">
        <v>695668764</v>
      </c>
      <c r="C18760" s="1" t="s">
        <v>132</v>
      </c>
      <c r="D18760" s="1" t="s">
        <v>39</v>
      </c>
      <c r="E18760" s="1" t="s">
        <v>50</v>
      </c>
      <c r="F18760">
        <v>64.319999999999993</v>
      </c>
      <c r="G18760">
        <v>2</v>
      </c>
      <c r="H18760">
        <v>8</v>
      </c>
      <c r="I18760">
        <v>4</v>
      </c>
      <c r="J18760">
        <v>3</v>
      </c>
      <c r="K18760" s="2">
        <v>37855</v>
      </c>
      <c r="L18760" s="2">
        <v>37856</v>
      </c>
      <c r="M18760" s="2">
        <v>37867</v>
      </c>
      <c r="N18760" s="1" t="s">
        <v>143</v>
      </c>
      <c r="O18760" s="1" t="s">
        <v>144</v>
      </c>
    </row>
    <row r="18761" spans="1:15" x14ac:dyDescent="0.25">
      <c r="A18761">
        <v>98089344</v>
      </c>
      <c r="B18761">
        <v>162383747</v>
      </c>
      <c r="C18761" s="1" t="s">
        <v>132</v>
      </c>
      <c r="D18761" s="1" t="s">
        <v>39</v>
      </c>
      <c r="E18761" s="1" t="s">
        <v>50</v>
      </c>
      <c r="F18761">
        <v>64.319999999999993</v>
      </c>
      <c r="G18761">
        <v>2</v>
      </c>
      <c r="H18761">
        <v>9.58</v>
      </c>
      <c r="I18761">
        <v>3.58</v>
      </c>
      <c r="J18761">
        <v>2</v>
      </c>
      <c r="K18761" s="2">
        <v>37875</v>
      </c>
      <c r="L18761" s="2">
        <v>37876</v>
      </c>
      <c r="M18761" s="2">
        <v>37890</v>
      </c>
      <c r="N18761" s="1" t="s">
        <v>143</v>
      </c>
      <c r="O18761" s="1" t="s">
        <v>144</v>
      </c>
    </row>
    <row r="18762" spans="1:15" x14ac:dyDescent="0.25">
      <c r="A18762">
        <v>98089193</v>
      </c>
      <c r="B18762">
        <v>514136954</v>
      </c>
      <c r="C18762" s="1" t="s">
        <v>132</v>
      </c>
      <c r="D18762" s="1" t="s">
        <v>39</v>
      </c>
      <c r="E18762" s="1" t="s">
        <v>50</v>
      </c>
      <c r="F18762">
        <v>64.319999999999993</v>
      </c>
      <c r="G18762">
        <v>2</v>
      </c>
      <c r="H18762">
        <v>5.22</v>
      </c>
      <c r="I18762">
        <v>4.22</v>
      </c>
      <c r="J18762">
        <v>2</v>
      </c>
      <c r="K18762" s="2">
        <v>37911</v>
      </c>
      <c r="L18762" s="2">
        <v>37914</v>
      </c>
      <c r="M18762" s="2">
        <v>37925</v>
      </c>
      <c r="N18762" s="1" t="s">
        <v>143</v>
      </c>
      <c r="O18762" s="1" t="s">
        <v>144</v>
      </c>
    </row>
    <row r="18763" spans="1:15" x14ac:dyDescent="0.25">
      <c r="A18763">
        <v>98089152</v>
      </c>
      <c r="B18763">
        <v>838168914</v>
      </c>
      <c r="C18763" s="1" t="s">
        <v>132</v>
      </c>
      <c r="D18763" s="1" t="s">
        <v>39</v>
      </c>
      <c r="E18763" s="1" t="s">
        <v>50</v>
      </c>
      <c r="F18763">
        <v>64.319999999999993</v>
      </c>
      <c r="G18763">
        <v>2</v>
      </c>
      <c r="H18763">
        <v>7.2</v>
      </c>
      <c r="I18763">
        <v>6.2</v>
      </c>
      <c r="J18763">
        <v>3</v>
      </c>
      <c r="K18763" s="2">
        <v>37921</v>
      </c>
      <c r="L18763" s="2">
        <v>37924</v>
      </c>
      <c r="M18763" s="2">
        <v>37936</v>
      </c>
      <c r="N18763" s="1" t="s">
        <v>149</v>
      </c>
      <c r="O18763" s="1" t="s">
        <v>150</v>
      </c>
    </row>
    <row r="18764" spans="1:15" x14ac:dyDescent="0.25">
      <c r="A18764">
        <v>98089065</v>
      </c>
      <c r="B18764">
        <v>333427984</v>
      </c>
      <c r="C18764" s="1" t="s">
        <v>132</v>
      </c>
      <c r="D18764" s="1" t="s">
        <v>39</v>
      </c>
      <c r="E18764" s="1" t="s">
        <v>50</v>
      </c>
      <c r="F18764">
        <v>64.319999999999993</v>
      </c>
      <c r="G18764">
        <v>2</v>
      </c>
      <c r="H18764">
        <v>8.89</v>
      </c>
      <c r="I18764">
        <v>4.8899999999999997</v>
      </c>
      <c r="J18764">
        <v>2</v>
      </c>
      <c r="K18764" s="2">
        <v>37946</v>
      </c>
      <c r="L18764" s="2">
        <v>37947</v>
      </c>
      <c r="M18764" s="2">
        <v>37956</v>
      </c>
      <c r="N18764" s="1" t="s">
        <v>133</v>
      </c>
      <c r="O18764" s="1" t="s">
        <v>134</v>
      </c>
    </row>
    <row r="18765" spans="1:15" x14ac:dyDescent="0.25">
      <c r="A18765">
        <v>98089057</v>
      </c>
      <c r="B18765">
        <v>448346508</v>
      </c>
      <c r="C18765" s="1" t="s">
        <v>132</v>
      </c>
      <c r="D18765" s="1" t="s">
        <v>39</v>
      </c>
      <c r="E18765" s="1" t="s">
        <v>50</v>
      </c>
      <c r="F18765">
        <v>64.319999999999993</v>
      </c>
      <c r="G18765">
        <v>2</v>
      </c>
      <c r="H18765">
        <v>9.73</v>
      </c>
      <c r="I18765">
        <v>6.73</v>
      </c>
      <c r="J18765">
        <v>3</v>
      </c>
      <c r="K18765" s="2">
        <v>37949</v>
      </c>
      <c r="L18765" s="2">
        <v>37950</v>
      </c>
      <c r="M18765" s="2">
        <v>37961</v>
      </c>
      <c r="N18765" s="1" t="s">
        <v>133</v>
      </c>
      <c r="O18765" s="1" t="s">
        <v>134</v>
      </c>
    </row>
    <row r="18766" spans="1:15" x14ac:dyDescent="0.25">
      <c r="A18766">
        <v>98088922</v>
      </c>
      <c r="B18766">
        <v>367570195</v>
      </c>
      <c r="C18766" s="1" t="s">
        <v>132</v>
      </c>
      <c r="D18766" s="1" t="s">
        <v>39</v>
      </c>
      <c r="E18766" s="1" t="s">
        <v>50</v>
      </c>
      <c r="F18766">
        <v>64.319999999999993</v>
      </c>
      <c r="G18766">
        <v>2</v>
      </c>
      <c r="H18766">
        <v>8.9</v>
      </c>
      <c r="I18766">
        <v>4.9000000000000004</v>
      </c>
      <c r="J18766">
        <v>3</v>
      </c>
      <c r="K18766" s="2">
        <v>37987</v>
      </c>
      <c r="L18766" s="2">
        <v>37989</v>
      </c>
      <c r="M18766" s="2">
        <v>37998</v>
      </c>
      <c r="N18766" s="1" t="s">
        <v>139</v>
      </c>
      <c r="O18766" s="1" t="s">
        <v>140</v>
      </c>
    </row>
    <row r="18767" spans="1:15" x14ac:dyDescent="0.25">
      <c r="A18767">
        <v>98088901</v>
      </c>
      <c r="B18767">
        <v>728304917</v>
      </c>
      <c r="C18767" s="1" t="s">
        <v>132</v>
      </c>
      <c r="D18767" s="1" t="s">
        <v>39</v>
      </c>
      <c r="E18767" s="1" t="s">
        <v>50</v>
      </c>
      <c r="F18767">
        <v>64.319999999999993</v>
      </c>
      <c r="G18767">
        <v>2</v>
      </c>
      <c r="H18767">
        <v>8.86</v>
      </c>
      <c r="I18767">
        <v>3.86</v>
      </c>
      <c r="J18767">
        <v>1</v>
      </c>
      <c r="K18767" s="2">
        <v>37990</v>
      </c>
      <c r="L18767" s="2">
        <v>37993</v>
      </c>
      <c r="M18767" s="2">
        <v>38008</v>
      </c>
      <c r="N18767" s="1" t="s">
        <v>149</v>
      </c>
      <c r="O18767" s="1" t="s">
        <v>150</v>
      </c>
    </row>
    <row r="18768" spans="1:15" x14ac:dyDescent="0.25">
      <c r="A18768">
        <v>98088865</v>
      </c>
      <c r="B18768">
        <v>275323921</v>
      </c>
      <c r="C18768" s="1" t="s">
        <v>132</v>
      </c>
      <c r="D18768" s="1" t="s">
        <v>39</v>
      </c>
      <c r="E18768" s="1" t="s">
        <v>50</v>
      </c>
      <c r="F18768">
        <v>64.319999999999993</v>
      </c>
      <c r="G18768">
        <v>2</v>
      </c>
      <c r="H18768">
        <v>5.68</v>
      </c>
      <c r="I18768">
        <v>5.68</v>
      </c>
      <c r="J18768">
        <v>1</v>
      </c>
      <c r="K18768" s="2">
        <v>38001</v>
      </c>
      <c r="L18768" s="2">
        <v>38003</v>
      </c>
      <c r="M18768" s="2">
        <v>38021</v>
      </c>
      <c r="N18768" s="1" t="s">
        <v>135</v>
      </c>
      <c r="O18768" s="1" t="s">
        <v>136</v>
      </c>
    </row>
    <row r="18769" spans="1:15" x14ac:dyDescent="0.25">
      <c r="A18769">
        <v>98088766</v>
      </c>
      <c r="B18769">
        <v>193322802</v>
      </c>
      <c r="C18769" s="1" t="s">
        <v>132</v>
      </c>
      <c r="D18769" s="1" t="s">
        <v>39</v>
      </c>
      <c r="E18769" s="1" t="s">
        <v>50</v>
      </c>
      <c r="F18769">
        <v>64.319999999999993</v>
      </c>
      <c r="G18769">
        <v>2</v>
      </c>
      <c r="H18769">
        <v>5.36</v>
      </c>
      <c r="I18769">
        <v>3.36</v>
      </c>
      <c r="J18769">
        <v>3</v>
      </c>
      <c r="K18769" s="2">
        <v>38026</v>
      </c>
      <c r="L18769" s="2">
        <v>38028</v>
      </c>
      <c r="M18769" s="2">
        <v>38035</v>
      </c>
      <c r="N18769" s="1" t="s">
        <v>139</v>
      </c>
      <c r="O18769" s="1" t="s">
        <v>140</v>
      </c>
    </row>
    <row r="18770" spans="1:15" x14ac:dyDescent="0.25">
      <c r="A18770">
        <v>98088460</v>
      </c>
      <c r="B18770">
        <v>404435455</v>
      </c>
      <c r="C18770" s="1" t="s">
        <v>132</v>
      </c>
      <c r="D18770" s="1" t="s">
        <v>39</v>
      </c>
      <c r="E18770" s="1" t="s">
        <v>50</v>
      </c>
      <c r="F18770">
        <v>64.319999999999993</v>
      </c>
      <c r="G18770">
        <v>2</v>
      </c>
      <c r="H18770">
        <v>7.22</v>
      </c>
      <c r="I18770">
        <v>5.22</v>
      </c>
      <c r="J18770">
        <v>1</v>
      </c>
      <c r="K18770" s="2">
        <v>38105</v>
      </c>
      <c r="L18770" s="2">
        <v>38106</v>
      </c>
      <c r="M18770" s="2">
        <v>38120</v>
      </c>
      <c r="N18770" s="1" t="s">
        <v>149</v>
      </c>
      <c r="O18770" s="1" t="s">
        <v>150</v>
      </c>
    </row>
    <row r="18771" spans="1:15" x14ac:dyDescent="0.25">
      <c r="A18771">
        <v>98088434</v>
      </c>
      <c r="B18771">
        <v>870227408</v>
      </c>
      <c r="C18771" s="1" t="s">
        <v>132</v>
      </c>
      <c r="D18771" s="1" t="s">
        <v>39</v>
      </c>
      <c r="E18771" s="1" t="s">
        <v>50</v>
      </c>
      <c r="F18771">
        <v>64.319999999999993</v>
      </c>
      <c r="G18771">
        <v>2</v>
      </c>
      <c r="H18771">
        <v>9.86</v>
      </c>
      <c r="I18771">
        <v>5.86</v>
      </c>
      <c r="J18771">
        <v>1</v>
      </c>
      <c r="K18771" s="2">
        <v>38113</v>
      </c>
      <c r="L18771" s="2">
        <v>38116</v>
      </c>
      <c r="M18771" s="2">
        <v>38135</v>
      </c>
      <c r="N18771" s="1" t="s">
        <v>143</v>
      </c>
      <c r="O18771" s="1" t="s">
        <v>144</v>
      </c>
    </row>
    <row r="18772" spans="1:15" x14ac:dyDescent="0.25">
      <c r="A18772">
        <v>98088418</v>
      </c>
      <c r="B18772">
        <v>684389929</v>
      </c>
      <c r="C18772" s="1" t="s">
        <v>132</v>
      </c>
      <c r="D18772" s="1" t="s">
        <v>39</v>
      </c>
      <c r="E18772" s="1" t="s">
        <v>50</v>
      </c>
      <c r="F18772">
        <v>64.319999999999993</v>
      </c>
      <c r="G18772">
        <v>2</v>
      </c>
      <c r="H18772">
        <v>8.5500000000000007</v>
      </c>
      <c r="I18772">
        <v>4.55</v>
      </c>
      <c r="J18772">
        <v>2</v>
      </c>
      <c r="K18772" s="2">
        <v>38119</v>
      </c>
      <c r="L18772" s="2">
        <v>38121</v>
      </c>
      <c r="M18772" s="2">
        <v>38134</v>
      </c>
      <c r="N18772" s="1" t="s">
        <v>149</v>
      </c>
      <c r="O18772" s="1" t="s">
        <v>150</v>
      </c>
    </row>
    <row r="18773" spans="1:15" x14ac:dyDescent="0.25">
      <c r="A18773">
        <v>98088231</v>
      </c>
      <c r="B18773">
        <v>356602040</v>
      </c>
      <c r="C18773" s="1" t="s">
        <v>132</v>
      </c>
      <c r="D18773" s="1" t="s">
        <v>39</v>
      </c>
      <c r="E18773" s="1" t="s">
        <v>50</v>
      </c>
      <c r="F18773">
        <v>64.319999999999993</v>
      </c>
      <c r="G18773">
        <v>2</v>
      </c>
      <c r="H18773">
        <v>8.4499999999999993</v>
      </c>
      <c r="I18773">
        <v>3.45</v>
      </c>
      <c r="J18773">
        <v>3</v>
      </c>
      <c r="K18773" s="2">
        <v>38172</v>
      </c>
      <c r="L18773" s="2">
        <v>38173</v>
      </c>
      <c r="M18773" s="2">
        <v>38191</v>
      </c>
      <c r="N18773" s="1" t="s">
        <v>139</v>
      </c>
      <c r="O18773" s="1" t="s">
        <v>140</v>
      </c>
    </row>
    <row r="18774" spans="1:15" x14ac:dyDescent="0.25">
      <c r="A18774">
        <v>98088173</v>
      </c>
      <c r="B18774">
        <v>579229937</v>
      </c>
      <c r="C18774" s="1" t="s">
        <v>132</v>
      </c>
      <c r="D18774" s="1" t="s">
        <v>39</v>
      </c>
      <c r="E18774" s="1" t="s">
        <v>50</v>
      </c>
      <c r="F18774">
        <v>64.319999999999993</v>
      </c>
      <c r="G18774">
        <v>2</v>
      </c>
      <c r="H18774">
        <v>6.89</v>
      </c>
      <c r="I18774">
        <v>6.89</v>
      </c>
      <c r="J18774">
        <v>3</v>
      </c>
      <c r="K18774" s="2">
        <v>38189</v>
      </c>
      <c r="L18774" s="2">
        <v>38190</v>
      </c>
      <c r="M18774" s="2">
        <v>38210</v>
      </c>
      <c r="N18774" s="1" t="s">
        <v>141</v>
      </c>
      <c r="O18774" s="1" t="s">
        <v>142</v>
      </c>
    </row>
    <row r="18775" spans="1:15" x14ac:dyDescent="0.25">
      <c r="A18775">
        <v>98088157</v>
      </c>
      <c r="B18775">
        <v>333427984</v>
      </c>
      <c r="C18775" s="1" t="s">
        <v>132</v>
      </c>
      <c r="D18775" s="1" t="s">
        <v>39</v>
      </c>
      <c r="E18775" s="1" t="s">
        <v>50</v>
      </c>
      <c r="F18775">
        <v>64.319999999999993</v>
      </c>
      <c r="G18775">
        <v>2</v>
      </c>
      <c r="H18775">
        <v>5.88</v>
      </c>
      <c r="I18775">
        <v>5.88</v>
      </c>
      <c r="J18775">
        <v>2</v>
      </c>
      <c r="K18775" s="2">
        <v>38192</v>
      </c>
      <c r="L18775" s="2">
        <v>38195</v>
      </c>
      <c r="M18775" s="2">
        <v>38213</v>
      </c>
      <c r="N18775" s="1" t="s">
        <v>143</v>
      </c>
      <c r="O18775" s="1" t="s">
        <v>144</v>
      </c>
    </row>
    <row r="18776" spans="1:15" x14ac:dyDescent="0.25">
      <c r="A18776">
        <v>98088100</v>
      </c>
      <c r="B18776">
        <v>193156145</v>
      </c>
      <c r="C18776" s="1" t="s">
        <v>132</v>
      </c>
      <c r="D18776" s="1" t="s">
        <v>39</v>
      </c>
      <c r="E18776" s="1" t="s">
        <v>50</v>
      </c>
      <c r="F18776">
        <v>64.319999999999993</v>
      </c>
      <c r="G18776">
        <v>2</v>
      </c>
      <c r="H18776">
        <v>5.58</v>
      </c>
      <c r="I18776">
        <v>5.58</v>
      </c>
      <c r="J18776">
        <v>2</v>
      </c>
      <c r="K18776" s="2">
        <v>38212</v>
      </c>
      <c r="L18776" s="2">
        <v>38214</v>
      </c>
      <c r="M18776" s="2">
        <v>38225</v>
      </c>
      <c r="N18776" s="1" t="s">
        <v>137</v>
      </c>
      <c r="O18776" s="1" t="s">
        <v>138</v>
      </c>
    </row>
    <row r="18777" spans="1:15" x14ac:dyDescent="0.25">
      <c r="A18777">
        <v>98087967</v>
      </c>
      <c r="B18777">
        <v>416232977</v>
      </c>
      <c r="C18777" s="1" t="s">
        <v>132</v>
      </c>
      <c r="D18777" s="1" t="s">
        <v>39</v>
      </c>
      <c r="E18777" s="1" t="s">
        <v>50</v>
      </c>
      <c r="F18777">
        <v>64.319999999999993</v>
      </c>
      <c r="G18777">
        <v>2</v>
      </c>
      <c r="H18777">
        <v>7.84</v>
      </c>
      <c r="I18777">
        <v>5.84</v>
      </c>
      <c r="J18777">
        <v>1</v>
      </c>
      <c r="K18777" s="2">
        <v>38248</v>
      </c>
      <c r="L18777" s="2">
        <v>38249</v>
      </c>
      <c r="M18777" s="2">
        <v>38262</v>
      </c>
      <c r="N18777" s="1" t="s">
        <v>149</v>
      </c>
      <c r="O18777" s="1" t="s">
        <v>150</v>
      </c>
    </row>
    <row r="18778" spans="1:15" x14ac:dyDescent="0.25">
      <c r="A18778">
        <v>98087928</v>
      </c>
      <c r="B18778">
        <v>833567577</v>
      </c>
      <c r="C18778" s="1" t="s">
        <v>132</v>
      </c>
      <c r="D18778" s="1" t="s">
        <v>39</v>
      </c>
      <c r="E18778" s="1" t="s">
        <v>50</v>
      </c>
      <c r="F18778">
        <v>64.319999999999993</v>
      </c>
      <c r="G18778">
        <v>2</v>
      </c>
      <c r="H18778">
        <v>8.86</v>
      </c>
      <c r="I18778">
        <v>5.86</v>
      </c>
      <c r="J18778">
        <v>3</v>
      </c>
      <c r="K18778" s="2">
        <v>38255</v>
      </c>
      <c r="L18778" s="2">
        <v>38258</v>
      </c>
      <c r="M18778" s="2">
        <v>38277</v>
      </c>
      <c r="N18778" s="1" t="s">
        <v>147</v>
      </c>
      <c r="O18778" s="1" t="s">
        <v>148</v>
      </c>
    </row>
    <row r="18779" spans="1:15" x14ac:dyDescent="0.25">
      <c r="A18779">
        <v>98087799</v>
      </c>
      <c r="B18779">
        <v>240748730</v>
      </c>
      <c r="C18779" s="1" t="s">
        <v>132</v>
      </c>
      <c r="D18779" s="1" t="s">
        <v>39</v>
      </c>
      <c r="E18779" s="1" t="s">
        <v>50</v>
      </c>
      <c r="F18779">
        <v>64.319999999999993</v>
      </c>
      <c r="G18779">
        <v>2</v>
      </c>
      <c r="H18779">
        <v>9.99</v>
      </c>
      <c r="I18779">
        <v>4.99</v>
      </c>
      <c r="J18779">
        <v>2</v>
      </c>
      <c r="K18779" s="2">
        <v>38298</v>
      </c>
      <c r="L18779" s="2">
        <v>38301</v>
      </c>
      <c r="M18779" s="2">
        <v>38311</v>
      </c>
      <c r="N18779" s="1" t="s">
        <v>143</v>
      </c>
      <c r="O18779" s="1" t="s">
        <v>144</v>
      </c>
    </row>
    <row r="18780" spans="1:15" x14ac:dyDescent="0.25">
      <c r="A18780">
        <v>98087735</v>
      </c>
      <c r="B18780">
        <v>510773995</v>
      </c>
      <c r="C18780" s="1" t="s">
        <v>132</v>
      </c>
      <c r="D18780" s="1" t="s">
        <v>39</v>
      </c>
      <c r="E18780" s="1" t="s">
        <v>50</v>
      </c>
      <c r="F18780">
        <v>64.319999999999993</v>
      </c>
      <c r="G18780">
        <v>2</v>
      </c>
      <c r="H18780">
        <v>5.2</v>
      </c>
      <c r="I18780">
        <v>3.2</v>
      </c>
      <c r="J18780">
        <v>3</v>
      </c>
      <c r="K18780" s="2">
        <v>38316</v>
      </c>
      <c r="L18780" s="2">
        <v>38319</v>
      </c>
      <c r="M18780" s="2">
        <v>38338</v>
      </c>
      <c r="N18780" s="1" t="s">
        <v>133</v>
      </c>
      <c r="O18780" s="1" t="s">
        <v>134</v>
      </c>
    </row>
    <row r="18781" spans="1:15" x14ac:dyDescent="0.25">
      <c r="A18781">
        <v>98087684</v>
      </c>
      <c r="B18781">
        <v>481472777</v>
      </c>
      <c r="C18781" s="1" t="s">
        <v>132</v>
      </c>
      <c r="D18781" s="1" t="s">
        <v>39</v>
      </c>
      <c r="E18781" s="1" t="s">
        <v>50</v>
      </c>
      <c r="F18781">
        <v>64.319999999999993</v>
      </c>
      <c r="G18781">
        <v>2</v>
      </c>
      <c r="H18781">
        <v>6.2</v>
      </c>
      <c r="I18781">
        <v>5.2</v>
      </c>
      <c r="J18781">
        <v>3</v>
      </c>
      <c r="K18781" s="2">
        <v>38330</v>
      </c>
      <c r="L18781" s="2">
        <v>38333</v>
      </c>
      <c r="M18781" s="2">
        <v>38351</v>
      </c>
      <c r="N18781" s="1" t="s">
        <v>147</v>
      </c>
      <c r="O18781" s="1" t="s">
        <v>148</v>
      </c>
    </row>
    <row r="18782" spans="1:15" x14ac:dyDescent="0.25">
      <c r="A18782">
        <v>98087651</v>
      </c>
      <c r="B18782">
        <v>568892827</v>
      </c>
      <c r="C18782" s="1" t="s">
        <v>132</v>
      </c>
      <c r="D18782" s="1" t="s">
        <v>39</v>
      </c>
      <c r="E18782" s="1" t="s">
        <v>50</v>
      </c>
      <c r="F18782">
        <v>64.319999999999993</v>
      </c>
      <c r="G18782">
        <v>2</v>
      </c>
      <c r="H18782">
        <v>6.73</v>
      </c>
      <c r="I18782">
        <v>4.7300000000000004</v>
      </c>
      <c r="J18782">
        <v>2</v>
      </c>
      <c r="K18782" s="2">
        <v>38337</v>
      </c>
      <c r="L18782" s="2">
        <v>38340</v>
      </c>
      <c r="M18782" s="2">
        <v>38354</v>
      </c>
      <c r="N18782" s="1" t="s">
        <v>133</v>
      </c>
      <c r="O18782" s="1" t="s">
        <v>134</v>
      </c>
    </row>
    <row r="18783" spans="1:15" x14ac:dyDescent="0.25">
      <c r="A18783">
        <v>98087530</v>
      </c>
      <c r="B18783">
        <v>139149235</v>
      </c>
      <c r="C18783" s="1" t="s">
        <v>132</v>
      </c>
      <c r="D18783" s="1" t="s">
        <v>39</v>
      </c>
      <c r="E18783" s="1" t="s">
        <v>50</v>
      </c>
      <c r="F18783">
        <v>64.319999999999993</v>
      </c>
      <c r="G18783">
        <v>2</v>
      </c>
      <c r="H18783">
        <v>7</v>
      </c>
      <c r="I18783">
        <v>7</v>
      </c>
      <c r="J18783">
        <v>2</v>
      </c>
      <c r="K18783" s="2">
        <v>38368</v>
      </c>
      <c r="L18783" s="2">
        <v>38371</v>
      </c>
      <c r="M18783" s="2">
        <v>38379</v>
      </c>
      <c r="N18783" s="1" t="s">
        <v>143</v>
      </c>
      <c r="O18783" s="1" t="s">
        <v>144</v>
      </c>
    </row>
    <row r="18784" spans="1:15" x14ac:dyDescent="0.25">
      <c r="A18784">
        <v>98087471</v>
      </c>
      <c r="B18784">
        <v>707476699</v>
      </c>
      <c r="C18784" s="1" t="s">
        <v>132</v>
      </c>
      <c r="D18784" s="1" t="s">
        <v>39</v>
      </c>
      <c r="E18784" s="1" t="s">
        <v>50</v>
      </c>
      <c r="F18784">
        <v>64.319999999999993</v>
      </c>
      <c r="G18784">
        <v>2</v>
      </c>
      <c r="H18784">
        <v>9.4499999999999993</v>
      </c>
      <c r="I18784">
        <v>4.45</v>
      </c>
      <c r="J18784">
        <v>1</v>
      </c>
      <c r="K18784" s="2">
        <v>38388</v>
      </c>
      <c r="L18784" s="2">
        <v>38389</v>
      </c>
      <c r="M18784" s="2">
        <v>38406</v>
      </c>
      <c r="N18784" s="1" t="s">
        <v>137</v>
      </c>
      <c r="O18784" s="1" t="s">
        <v>138</v>
      </c>
    </row>
    <row r="18785" spans="1:15" x14ac:dyDescent="0.25">
      <c r="A18785">
        <v>98087432</v>
      </c>
      <c r="B18785">
        <v>333427984</v>
      </c>
      <c r="C18785" s="1" t="s">
        <v>132</v>
      </c>
      <c r="D18785" s="1" t="s">
        <v>39</v>
      </c>
      <c r="E18785" s="1" t="s">
        <v>50</v>
      </c>
      <c r="F18785">
        <v>64.319999999999993</v>
      </c>
      <c r="G18785">
        <v>2</v>
      </c>
      <c r="H18785">
        <v>6.58</v>
      </c>
      <c r="I18785">
        <v>4.58</v>
      </c>
      <c r="J18785">
        <v>3</v>
      </c>
      <c r="K18785" s="2">
        <v>38400</v>
      </c>
      <c r="L18785" s="2">
        <v>38401</v>
      </c>
      <c r="M18785" s="2">
        <v>38413</v>
      </c>
      <c r="N18785" s="1" t="s">
        <v>141</v>
      </c>
      <c r="O18785" s="1" t="s">
        <v>142</v>
      </c>
    </row>
    <row r="18786" spans="1:15" x14ac:dyDescent="0.25">
      <c r="A18786">
        <v>98087286</v>
      </c>
      <c r="B18786">
        <v>271304490</v>
      </c>
      <c r="C18786" s="1" t="s">
        <v>132</v>
      </c>
      <c r="D18786" s="1" t="s">
        <v>39</v>
      </c>
      <c r="E18786" s="1" t="s">
        <v>50</v>
      </c>
      <c r="F18786">
        <v>64.319999999999993</v>
      </c>
      <c r="G18786">
        <v>2</v>
      </c>
      <c r="H18786">
        <v>8.5500000000000007</v>
      </c>
      <c r="I18786">
        <v>4.55</v>
      </c>
      <c r="J18786">
        <v>1</v>
      </c>
      <c r="K18786" s="2">
        <v>38436</v>
      </c>
      <c r="L18786" s="2">
        <v>38439</v>
      </c>
      <c r="M18786" s="2">
        <v>38451</v>
      </c>
      <c r="N18786" s="1" t="s">
        <v>135</v>
      </c>
      <c r="O18786" s="1" t="s">
        <v>136</v>
      </c>
    </row>
    <row r="18787" spans="1:15" x14ac:dyDescent="0.25">
      <c r="A18787">
        <v>98085153</v>
      </c>
      <c r="B18787">
        <v>733376144</v>
      </c>
      <c r="C18787" s="1" t="s">
        <v>132</v>
      </c>
      <c r="D18787" s="1" t="s">
        <v>39</v>
      </c>
      <c r="E18787" s="1" t="s">
        <v>50</v>
      </c>
      <c r="F18787">
        <v>64.319999999999993</v>
      </c>
      <c r="G18787">
        <v>2</v>
      </c>
      <c r="H18787">
        <v>6.68</v>
      </c>
      <c r="I18787">
        <v>5.68</v>
      </c>
      <c r="J18787">
        <v>2</v>
      </c>
      <c r="K18787" s="2">
        <v>39021</v>
      </c>
      <c r="L18787" s="2">
        <v>39023</v>
      </c>
      <c r="M18787" s="2">
        <v>39043</v>
      </c>
      <c r="N18787" s="1" t="s">
        <v>143</v>
      </c>
      <c r="O18787" s="1" t="s">
        <v>144</v>
      </c>
    </row>
    <row r="18788" spans="1:15" x14ac:dyDescent="0.25">
      <c r="A18788">
        <v>98084895</v>
      </c>
      <c r="B18788">
        <v>194398828</v>
      </c>
      <c r="C18788" s="1" t="s">
        <v>132</v>
      </c>
      <c r="D18788" s="1" t="s">
        <v>39</v>
      </c>
      <c r="E18788" s="1" t="s">
        <v>50</v>
      </c>
      <c r="F18788">
        <v>64.319999999999993</v>
      </c>
      <c r="G18788">
        <v>2</v>
      </c>
      <c r="H18788">
        <v>8.4499999999999993</v>
      </c>
      <c r="I18788">
        <v>4.45</v>
      </c>
      <c r="J18788">
        <v>1</v>
      </c>
      <c r="K18788" s="2">
        <v>39091</v>
      </c>
      <c r="L18788" s="2">
        <v>39092</v>
      </c>
      <c r="M18788" s="2">
        <v>39107</v>
      </c>
      <c r="N18788" s="1" t="s">
        <v>145</v>
      </c>
      <c r="O18788" s="1" t="s">
        <v>146</v>
      </c>
    </row>
    <row r="18789" spans="1:15" x14ac:dyDescent="0.25">
      <c r="A18789">
        <v>98084851</v>
      </c>
      <c r="B18789">
        <v>749092605</v>
      </c>
      <c r="C18789" s="1" t="s">
        <v>132</v>
      </c>
      <c r="D18789" s="1" t="s">
        <v>39</v>
      </c>
      <c r="E18789" s="1" t="s">
        <v>50</v>
      </c>
      <c r="F18789">
        <v>64.319999999999993</v>
      </c>
      <c r="G18789">
        <v>2</v>
      </c>
      <c r="H18789">
        <v>8.61</v>
      </c>
      <c r="I18789">
        <v>5.61</v>
      </c>
      <c r="J18789">
        <v>3</v>
      </c>
      <c r="K18789" s="2">
        <v>39100</v>
      </c>
      <c r="L18789" s="2">
        <v>39101</v>
      </c>
      <c r="M18789" s="2">
        <v>39120</v>
      </c>
      <c r="N18789" s="1" t="s">
        <v>135</v>
      </c>
      <c r="O18789" s="1" t="s">
        <v>136</v>
      </c>
    </row>
    <row r="18790" spans="1:15" x14ac:dyDescent="0.25">
      <c r="A18790">
        <v>98084795</v>
      </c>
      <c r="B18790">
        <v>655183893</v>
      </c>
      <c r="C18790" s="1" t="s">
        <v>132</v>
      </c>
      <c r="D18790" s="1" t="s">
        <v>39</v>
      </c>
      <c r="E18790" s="1" t="s">
        <v>50</v>
      </c>
      <c r="F18790">
        <v>64.319999999999993</v>
      </c>
      <c r="G18790">
        <v>2</v>
      </c>
      <c r="H18790">
        <v>8.14</v>
      </c>
      <c r="I18790">
        <v>6.14</v>
      </c>
      <c r="J18790">
        <v>3</v>
      </c>
      <c r="K18790" s="2">
        <v>39114</v>
      </c>
      <c r="L18790" s="2">
        <v>39117</v>
      </c>
      <c r="M18790" s="2">
        <v>39127</v>
      </c>
      <c r="N18790" s="1" t="s">
        <v>149</v>
      </c>
      <c r="O18790" s="1" t="s">
        <v>150</v>
      </c>
    </row>
    <row r="18791" spans="1:15" x14ac:dyDescent="0.25">
      <c r="A18791">
        <v>98084572</v>
      </c>
      <c r="B18791">
        <v>220834258</v>
      </c>
      <c r="C18791" s="1" t="s">
        <v>132</v>
      </c>
      <c r="D18791" s="1" t="s">
        <v>39</v>
      </c>
      <c r="E18791" s="1" t="s">
        <v>50</v>
      </c>
      <c r="F18791">
        <v>64.319999999999993</v>
      </c>
      <c r="G18791">
        <v>2</v>
      </c>
      <c r="H18791">
        <v>6.22</v>
      </c>
      <c r="I18791">
        <v>3.22</v>
      </c>
      <c r="J18791">
        <v>3</v>
      </c>
      <c r="K18791" s="2">
        <v>39173</v>
      </c>
      <c r="L18791" s="2">
        <v>39174</v>
      </c>
      <c r="M18791" s="2">
        <v>39185</v>
      </c>
      <c r="N18791" s="1" t="s">
        <v>141</v>
      </c>
      <c r="O18791" s="1" t="s">
        <v>142</v>
      </c>
    </row>
    <row r="18792" spans="1:15" x14ac:dyDescent="0.25">
      <c r="A18792">
        <v>98084568</v>
      </c>
      <c r="B18792">
        <v>550048793</v>
      </c>
      <c r="C18792" s="1" t="s">
        <v>132</v>
      </c>
      <c r="D18792" s="1" t="s">
        <v>39</v>
      </c>
      <c r="E18792" s="1" t="s">
        <v>50</v>
      </c>
      <c r="F18792">
        <v>64.319999999999993</v>
      </c>
      <c r="G18792">
        <v>2</v>
      </c>
      <c r="H18792">
        <v>8.5500000000000007</v>
      </c>
      <c r="I18792">
        <v>5.55</v>
      </c>
      <c r="J18792">
        <v>1</v>
      </c>
      <c r="K18792" s="2">
        <v>39173</v>
      </c>
      <c r="L18792" s="2">
        <v>39175</v>
      </c>
      <c r="M18792" s="2">
        <v>39190</v>
      </c>
      <c r="N18792" s="1" t="s">
        <v>135</v>
      </c>
      <c r="O18792" s="1" t="s">
        <v>136</v>
      </c>
    </row>
    <row r="18793" spans="1:15" x14ac:dyDescent="0.25">
      <c r="A18793">
        <v>98084558</v>
      </c>
      <c r="B18793">
        <v>614794767</v>
      </c>
      <c r="C18793" s="1" t="s">
        <v>132</v>
      </c>
      <c r="D18793" s="1" t="s">
        <v>39</v>
      </c>
      <c r="E18793" s="1" t="s">
        <v>50</v>
      </c>
      <c r="F18793">
        <v>64.319999999999993</v>
      </c>
      <c r="G18793">
        <v>2</v>
      </c>
      <c r="H18793">
        <v>6.55</v>
      </c>
      <c r="I18793">
        <v>3.55</v>
      </c>
      <c r="J18793">
        <v>3</v>
      </c>
      <c r="K18793" s="2">
        <v>39177</v>
      </c>
      <c r="L18793" s="2">
        <v>39178</v>
      </c>
      <c r="M18793" s="2">
        <v>39196</v>
      </c>
      <c r="N18793" s="1" t="s">
        <v>149</v>
      </c>
      <c r="O18793" s="1" t="s">
        <v>150</v>
      </c>
    </row>
    <row r="18794" spans="1:15" x14ac:dyDescent="0.25">
      <c r="A18794">
        <v>98084510</v>
      </c>
      <c r="B18794">
        <v>145148150</v>
      </c>
      <c r="C18794" s="1" t="s">
        <v>132</v>
      </c>
      <c r="D18794" s="1" t="s">
        <v>39</v>
      </c>
      <c r="E18794" s="1" t="s">
        <v>50</v>
      </c>
      <c r="F18794">
        <v>64.319999999999993</v>
      </c>
      <c r="G18794">
        <v>2</v>
      </c>
      <c r="H18794">
        <v>8</v>
      </c>
      <c r="I18794">
        <v>6</v>
      </c>
      <c r="J18794">
        <v>1</v>
      </c>
      <c r="K18794" s="2">
        <v>39191</v>
      </c>
      <c r="L18794" s="2">
        <v>39192</v>
      </c>
      <c r="M18794" s="2">
        <v>39211</v>
      </c>
      <c r="N18794" s="1" t="s">
        <v>145</v>
      </c>
      <c r="O18794" s="1" t="s">
        <v>146</v>
      </c>
    </row>
    <row r="18795" spans="1:15" x14ac:dyDescent="0.25">
      <c r="A18795">
        <v>98084369</v>
      </c>
      <c r="B18795">
        <v>353597252</v>
      </c>
      <c r="C18795" s="1" t="s">
        <v>132</v>
      </c>
      <c r="D18795" s="1" t="s">
        <v>39</v>
      </c>
      <c r="E18795" s="1" t="s">
        <v>50</v>
      </c>
      <c r="F18795">
        <v>64.319999999999993</v>
      </c>
      <c r="G18795">
        <v>2</v>
      </c>
      <c r="H18795">
        <v>9.25</v>
      </c>
      <c r="I18795">
        <v>5.25</v>
      </c>
      <c r="J18795">
        <v>2</v>
      </c>
      <c r="K18795" s="2">
        <v>39234</v>
      </c>
      <c r="L18795" s="2">
        <v>39237</v>
      </c>
      <c r="M18795" s="2">
        <v>39248</v>
      </c>
      <c r="N18795" s="1" t="s">
        <v>141</v>
      </c>
      <c r="O18795" s="1" t="s">
        <v>142</v>
      </c>
    </row>
    <row r="18796" spans="1:15" x14ac:dyDescent="0.25">
      <c r="A18796">
        <v>98084324</v>
      </c>
      <c r="B18796">
        <v>523605849</v>
      </c>
      <c r="C18796" s="1" t="s">
        <v>132</v>
      </c>
      <c r="D18796" s="1" t="s">
        <v>39</v>
      </c>
      <c r="E18796" s="1" t="s">
        <v>50</v>
      </c>
      <c r="F18796">
        <v>64.319999999999993</v>
      </c>
      <c r="G18796">
        <v>2</v>
      </c>
      <c r="H18796">
        <v>7</v>
      </c>
      <c r="I18796">
        <v>5</v>
      </c>
      <c r="J18796">
        <v>3</v>
      </c>
      <c r="K18796" s="2">
        <v>39249</v>
      </c>
      <c r="L18796" s="2">
        <v>39250</v>
      </c>
      <c r="M18796" s="2">
        <v>39261</v>
      </c>
      <c r="N18796" s="1" t="s">
        <v>143</v>
      </c>
      <c r="O18796" s="1" t="s">
        <v>144</v>
      </c>
    </row>
    <row r="18797" spans="1:15" x14ac:dyDescent="0.25">
      <c r="A18797">
        <v>98084300</v>
      </c>
      <c r="B18797">
        <v>111962928</v>
      </c>
      <c r="C18797" s="1" t="s">
        <v>132</v>
      </c>
      <c r="D18797" s="1" t="s">
        <v>39</v>
      </c>
      <c r="E18797" s="1" t="s">
        <v>50</v>
      </c>
      <c r="F18797">
        <v>64.319999999999993</v>
      </c>
      <c r="G18797">
        <v>2</v>
      </c>
      <c r="H18797">
        <v>7.9</v>
      </c>
      <c r="I18797">
        <v>5.9</v>
      </c>
      <c r="J18797">
        <v>2</v>
      </c>
      <c r="K18797" s="2">
        <v>39253</v>
      </c>
      <c r="L18797" s="2">
        <v>39256</v>
      </c>
      <c r="M18797" s="2">
        <v>39265</v>
      </c>
      <c r="N18797" s="1" t="s">
        <v>149</v>
      </c>
      <c r="O18797" s="1" t="s">
        <v>150</v>
      </c>
    </row>
    <row r="18798" spans="1:15" x14ac:dyDescent="0.25">
      <c r="A18798">
        <v>98084291</v>
      </c>
      <c r="B18798">
        <v>898039697</v>
      </c>
      <c r="C18798" s="1" t="s">
        <v>132</v>
      </c>
      <c r="D18798" s="1" t="s">
        <v>39</v>
      </c>
      <c r="E18798" s="1" t="s">
        <v>50</v>
      </c>
      <c r="F18798">
        <v>64.319999999999993</v>
      </c>
      <c r="G18798">
        <v>2</v>
      </c>
      <c r="H18798">
        <v>8.73</v>
      </c>
      <c r="I18798">
        <v>6.73</v>
      </c>
      <c r="J18798">
        <v>3</v>
      </c>
      <c r="K18798" s="2">
        <v>39258</v>
      </c>
      <c r="L18798" s="2">
        <v>39260</v>
      </c>
      <c r="M18798" s="2">
        <v>39276</v>
      </c>
      <c r="N18798" s="1" t="s">
        <v>149</v>
      </c>
      <c r="O18798" s="1" t="s">
        <v>150</v>
      </c>
    </row>
    <row r="18799" spans="1:15" x14ac:dyDescent="0.25">
      <c r="A18799">
        <v>98084194</v>
      </c>
      <c r="B18799">
        <v>675665654</v>
      </c>
      <c r="C18799" s="1" t="s">
        <v>132</v>
      </c>
      <c r="D18799" s="1" t="s">
        <v>39</v>
      </c>
      <c r="E18799" s="1" t="s">
        <v>50</v>
      </c>
      <c r="F18799">
        <v>64.319999999999993</v>
      </c>
      <c r="G18799">
        <v>2</v>
      </c>
      <c r="H18799">
        <v>8.86</v>
      </c>
      <c r="I18799">
        <v>6.86</v>
      </c>
      <c r="J18799">
        <v>2</v>
      </c>
      <c r="K18799" s="2">
        <v>39282</v>
      </c>
      <c r="L18799" s="2">
        <v>39284</v>
      </c>
      <c r="M18799" s="2">
        <v>39303</v>
      </c>
      <c r="N18799" s="1" t="s">
        <v>139</v>
      </c>
      <c r="O18799" s="1" t="s">
        <v>140</v>
      </c>
    </row>
    <row r="18800" spans="1:15" x14ac:dyDescent="0.25">
      <c r="A18800">
        <v>98084067</v>
      </c>
      <c r="B18800">
        <v>890670789</v>
      </c>
      <c r="C18800" s="1" t="s">
        <v>132</v>
      </c>
      <c r="D18800" s="1" t="s">
        <v>39</v>
      </c>
      <c r="E18800" s="1" t="s">
        <v>50</v>
      </c>
      <c r="F18800">
        <v>64.319999999999993</v>
      </c>
      <c r="G18800">
        <v>2</v>
      </c>
      <c r="H18800">
        <v>8.58</v>
      </c>
      <c r="I18800">
        <v>6.58</v>
      </c>
      <c r="J18800">
        <v>3</v>
      </c>
      <c r="K18800" s="2">
        <v>39318</v>
      </c>
      <c r="L18800" s="2">
        <v>39320</v>
      </c>
      <c r="M18800" s="2">
        <v>39336</v>
      </c>
      <c r="N18800" s="1" t="s">
        <v>133</v>
      </c>
      <c r="O18800" s="1" t="s">
        <v>134</v>
      </c>
    </row>
    <row r="18801" spans="1:15" x14ac:dyDescent="0.25">
      <c r="A18801">
        <v>98083913</v>
      </c>
      <c r="B18801">
        <v>554389349</v>
      </c>
      <c r="C18801" s="1" t="s">
        <v>132</v>
      </c>
      <c r="D18801" s="1" t="s">
        <v>39</v>
      </c>
      <c r="E18801" s="1" t="s">
        <v>50</v>
      </c>
      <c r="F18801">
        <v>64.319999999999993</v>
      </c>
      <c r="G18801">
        <v>2</v>
      </c>
      <c r="H18801">
        <v>6.86</v>
      </c>
      <c r="I18801">
        <v>4.8600000000000003</v>
      </c>
      <c r="J18801">
        <v>2</v>
      </c>
      <c r="K18801" s="2">
        <v>39357</v>
      </c>
      <c r="L18801" s="2">
        <v>39358</v>
      </c>
      <c r="M18801" s="2">
        <v>39371</v>
      </c>
      <c r="N18801" s="1" t="s">
        <v>147</v>
      </c>
      <c r="O18801" s="1" t="s">
        <v>148</v>
      </c>
    </row>
    <row r="18802" spans="1:15" x14ac:dyDescent="0.25">
      <c r="A18802">
        <v>98083754</v>
      </c>
      <c r="B18802">
        <v>705211779</v>
      </c>
      <c r="C18802" s="1" t="s">
        <v>132</v>
      </c>
      <c r="D18802" s="1" t="s">
        <v>39</v>
      </c>
      <c r="E18802" s="1" t="s">
        <v>50</v>
      </c>
      <c r="F18802">
        <v>64.319999999999993</v>
      </c>
      <c r="G18802">
        <v>2</v>
      </c>
      <c r="H18802">
        <v>7.61</v>
      </c>
      <c r="I18802">
        <v>4.6100000000000003</v>
      </c>
      <c r="J18802">
        <v>3</v>
      </c>
      <c r="K18802" s="2">
        <v>39401</v>
      </c>
      <c r="L18802" s="2">
        <v>39402</v>
      </c>
      <c r="M18802" s="2">
        <v>39422</v>
      </c>
      <c r="N18802" s="1" t="s">
        <v>141</v>
      </c>
      <c r="O18802" s="1" t="s">
        <v>142</v>
      </c>
    </row>
    <row r="18803" spans="1:15" x14ac:dyDescent="0.25">
      <c r="A18803">
        <v>98083712</v>
      </c>
      <c r="B18803">
        <v>655183893</v>
      </c>
      <c r="C18803" s="1" t="s">
        <v>132</v>
      </c>
      <c r="D18803" s="1" t="s">
        <v>39</v>
      </c>
      <c r="E18803" s="1" t="s">
        <v>50</v>
      </c>
      <c r="F18803">
        <v>64.319999999999993</v>
      </c>
      <c r="G18803">
        <v>2</v>
      </c>
      <c r="H18803">
        <v>9.14</v>
      </c>
      <c r="I18803">
        <v>5.14</v>
      </c>
      <c r="J18803">
        <v>1</v>
      </c>
      <c r="K18803" s="2">
        <v>39410</v>
      </c>
      <c r="L18803" s="2">
        <v>39411</v>
      </c>
      <c r="M18803" s="2">
        <v>39422</v>
      </c>
      <c r="N18803" s="1" t="s">
        <v>147</v>
      </c>
      <c r="O18803" s="1" t="s">
        <v>148</v>
      </c>
    </row>
    <row r="18804" spans="1:15" x14ac:dyDescent="0.25">
      <c r="A18804">
        <v>98083666</v>
      </c>
      <c r="B18804">
        <v>720326971</v>
      </c>
      <c r="C18804" s="1" t="s">
        <v>132</v>
      </c>
      <c r="D18804" s="1" t="s">
        <v>39</v>
      </c>
      <c r="E18804" s="1" t="s">
        <v>50</v>
      </c>
      <c r="F18804">
        <v>64.319999999999993</v>
      </c>
      <c r="G18804">
        <v>2</v>
      </c>
      <c r="H18804">
        <v>7.9</v>
      </c>
      <c r="I18804">
        <v>5.9</v>
      </c>
      <c r="J18804">
        <v>1</v>
      </c>
      <c r="K18804" s="2">
        <v>39425</v>
      </c>
      <c r="L18804" s="2">
        <v>39426</v>
      </c>
      <c r="M18804" s="2">
        <v>39441</v>
      </c>
      <c r="N18804" s="1" t="s">
        <v>147</v>
      </c>
      <c r="O18804" s="1" t="s">
        <v>148</v>
      </c>
    </row>
    <row r="18805" spans="1:15" x14ac:dyDescent="0.25">
      <c r="A18805">
        <v>98083604</v>
      </c>
      <c r="B18805">
        <v>224042479</v>
      </c>
      <c r="C18805" s="1" t="s">
        <v>132</v>
      </c>
      <c r="D18805" s="1" t="s">
        <v>39</v>
      </c>
      <c r="E18805" s="1" t="s">
        <v>50</v>
      </c>
      <c r="F18805">
        <v>64.319999999999993</v>
      </c>
      <c r="G18805">
        <v>2</v>
      </c>
      <c r="H18805">
        <v>9.89</v>
      </c>
      <c r="I18805">
        <v>5.89</v>
      </c>
      <c r="J18805">
        <v>3</v>
      </c>
      <c r="K18805" s="2">
        <v>39441</v>
      </c>
      <c r="L18805" s="2">
        <v>39444</v>
      </c>
      <c r="M18805" s="2">
        <v>39463</v>
      </c>
      <c r="N18805" s="1" t="s">
        <v>133</v>
      </c>
      <c r="O18805" s="1" t="s">
        <v>134</v>
      </c>
    </row>
    <row r="18806" spans="1:15" x14ac:dyDescent="0.25">
      <c r="A18806">
        <v>98083333</v>
      </c>
      <c r="B18806">
        <v>700754953</v>
      </c>
      <c r="C18806" s="1" t="s">
        <v>132</v>
      </c>
      <c r="D18806" s="1" t="s">
        <v>39</v>
      </c>
      <c r="E18806" s="1" t="s">
        <v>50</v>
      </c>
      <c r="F18806">
        <v>64.319999999999993</v>
      </c>
      <c r="G18806">
        <v>2</v>
      </c>
      <c r="H18806">
        <v>7.33</v>
      </c>
      <c r="I18806">
        <v>5.33</v>
      </c>
      <c r="J18806">
        <v>3</v>
      </c>
      <c r="K18806" s="2">
        <v>39523</v>
      </c>
      <c r="L18806" s="2">
        <v>39526</v>
      </c>
      <c r="M18806" s="2">
        <v>39533</v>
      </c>
      <c r="N18806" s="1" t="s">
        <v>149</v>
      </c>
      <c r="O18806" s="1" t="s">
        <v>150</v>
      </c>
    </row>
    <row r="18807" spans="1:15" x14ac:dyDescent="0.25">
      <c r="A18807">
        <v>98083300</v>
      </c>
      <c r="B18807">
        <v>400089838</v>
      </c>
      <c r="C18807" s="1" t="s">
        <v>132</v>
      </c>
      <c r="D18807" s="1" t="s">
        <v>39</v>
      </c>
      <c r="E18807" s="1" t="s">
        <v>50</v>
      </c>
      <c r="F18807">
        <v>64.319999999999993</v>
      </c>
      <c r="G18807">
        <v>2</v>
      </c>
      <c r="H18807">
        <v>6.58</v>
      </c>
      <c r="I18807">
        <v>4.58</v>
      </c>
      <c r="J18807">
        <v>1</v>
      </c>
      <c r="K18807" s="2">
        <v>39531</v>
      </c>
      <c r="L18807" s="2">
        <v>39533</v>
      </c>
      <c r="M18807" s="2">
        <v>39551</v>
      </c>
      <c r="N18807" s="1" t="s">
        <v>137</v>
      </c>
      <c r="O18807" s="1" t="s">
        <v>138</v>
      </c>
    </row>
    <row r="18808" spans="1:15" x14ac:dyDescent="0.25">
      <c r="A18808">
        <v>98083101</v>
      </c>
      <c r="B18808">
        <v>369531322</v>
      </c>
      <c r="C18808" s="1" t="s">
        <v>132</v>
      </c>
      <c r="D18808" s="1" t="s">
        <v>39</v>
      </c>
      <c r="E18808" s="1" t="s">
        <v>50</v>
      </c>
      <c r="F18808">
        <v>64.319999999999993</v>
      </c>
      <c r="G18808">
        <v>2</v>
      </c>
      <c r="H18808">
        <v>5.9</v>
      </c>
      <c r="I18808">
        <v>6.9</v>
      </c>
      <c r="J18808">
        <v>2</v>
      </c>
      <c r="K18808" s="2">
        <v>39581</v>
      </c>
      <c r="L18808" s="2">
        <v>39583</v>
      </c>
      <c r="M18808" s="2">
        <v>39597</v>
      </c>
      <c r="N18808" s="1" t="s">
        <v>149</v>
      </c>
      <c r="O18808" s="1" t="s">
        <v>150</v>
      </c>
    </row>
    <row r="18809" spans="1:15" x14ac:dyDescent="0.25">
      <c r="A18809">
        <v>98083082</v>
      </c>
      <c r="B18809">
        <v>777931056</v>
      </c>
      <c r="C18809" s="1" t="s">
        <v>132</v>
      </c>
      <c r="D18809" s="1" t="s">
        <v>39</v>
      </c>
      <c r="E18809" s="1" t="s">
        <v>50</v>
      </c>
      <c r="F18809">
        <v>64.319999999999993</v>
      </c>
      <c r="G18809">
        <v>2</v>
      </c>
      <c r="H18809">
        <v>6.2</v>
      </c>
      <c r="I18809">
        <v>4.2</v>
      </c>
      <c r="J18809">
        <v>2</v>
      </c>
      <c r="K18809" s="2">
        <v>39587</v>
      </c>
      <c r="L18809" s="2">
        <v>39589</v>
      </c>
      <c r="M18809" s="2">
        <v>39606</v>
      </c>
      <c r="N18809" s="1" t="s">
        <v>135</v>
      </c>
      <c r="O18809" s="1" t="s">
        <v>136</v>
      </c>
    </row>
    <row r="18810" spans="1:15" x14ac:dyDescent="0.25">
      <c r="A18810">
        <v>98082882</v>
      </c>
      <c r="B18810">
        <v>628707757</v>
      </c>
      <c r="C18810" s="1" t="s">
        <v>132</v>
      </c>
      <c r="D18810" s="1" t="s">
        <v>39</v>
      </c>
      <c r="E18810" s="1" t="s">
        <v>50</v>
      </c>
      <c r="F18810">
        <v>64.319999999999993</v>
      </c>
      <c r="G18810">
        <v>2</v>
      </c>
      <c r="H18810">
        <v>7.75</v>
      </c>
      <c r="I18810">
        <v>3.75</v>
      </c>
      <c r="J18810">
        <v>3</v>
      </c>
      <c r="K18810" s="2">
        <v>39641</v>
      </c>
      <c r="L18810" s="2">
        <v>39642</v>
      </c>
      <c r="M18810" s="2">
        <v>39662</v>
      </c>
      <c r="N18810" s="1" t="s">
        <v>137</v>
      </c>
      <c r="O18810" s="1" t="s">
        <v>138</v>
      </c>
    </row>
    <row r="18811" spans="1:15" x14ac:dyDescent="0.25">
      <c r="A18811">
        <v>98082528</v>
      </c>
      <c r="B18811">
        <v>567281373</v>
      </c>
      <c r="C18811" s="1" t="s">
        <v>132</v>
      </c>
      <c r="D18811" s="1" t="s">
        <v>39</v>
      </c>
      <c r="E18811" s="1" t="s">
        <v>50</v>
      </c>
      <c r="F18811">
        <v>64.319999999999993</v>
      </c>
      <c r="G18811">
        <v>2</v>
      </c>
      <c r="H18811">
        <v>7.45</v>
      </c>
      <c r="I18811">
        <v>6.45</v>
      </c>
      <c r="J18811">
        <v>2</v>
      </c>
      <c r="K18811" s="2">
        <v>39740</v>
      </c>
      <c r="L18811" s="2">
        <v>39741</v>
      </c>
      <c r="M18811" s="2">
        <v>39754</v>
      </c>
      <c r="N18811" s="1" t="s">
        <v>141</v>
      </c>
      <c r="O18811" s="1" t="s">
        <v>142</v>
      </c>
    </row>
    <row r="18812" spans="1:15" x14ac:dyDescent="0.25">
      <c r="A18812">
        <v>98082381</v>
      </c>
      <c r="B18812">
        <v>296364886</v>
      </c>
      <c r="C18812" s="1" t="s">
        <v>132</v>
      </c>
      <c r="D18812" s="1" t="s">
        <v>39</v>
      </c>
      <c r="E18812" s="1" t="s">
        <v>50</v>
      </c>
      <c r="F18812">
        <v>64.319999999999993</v>
      </c>
      <c r="G18812">
        <v>2</v>
      </c>
      <c r="H18812">
        <v>7.68</v>
      </c>
      <c r="I18812">
        <v>3.68</v>
      </c>
      <c r="J18812">
        <v>2</v>
      </c>
      <c r="K18812" s="2">
        <v>39776</v>
      </c>
      <c r="L18812" s="2">
        <v>39778</v>
      </c>
      <c r="M18812" s="2">
        <v>39797</v>
      </c>
      <c r="N18812" s="1" t="s">
        <v>137</v>
      </c>
      <c r="O18812" s="1" t="s">
        <v>138</v>
      </c>
    </row>
    <row r="18813" spans="1:15" x14ac:dyDescent="0.25">
      <c r="A18813">
        <v>98082347</v>
      </c>
      <c r="B18813">
        <v>741101105</v>
      </c>
      <c r="C18813" s="1" t="s">
        <v>132</v>
      </c>
      <c r="D18813" s="1" t="s">
        <v>39</v>
      </c>
      <c r="E18813" s="1" t="s">
        <v>50</v>
      </c>
      <c r="F18813">
        <v>64.319999999999993</v>
      </c>
      <c r="G18813">
        <v>2</v>
      </c>
      <c r="H18813">
        <v>7.22</v>
      </c>
      <c r="I18813">
        <v>6.22</v>
      </c>
      <c r="J18813">
        <v>2</v>
      </c>
      <c r="K18813" s="2">
        <v>39785</v>
      </c>
      <c r="L18813" s="2">
        <v>39787</v>
      </c>
      <c r="M18813" s="2">
        <v>39799</v>
      </c>
      <c r="N18813" s="1" t="s">
        <v>133</v>
      </c>
      <c r="O18813" s="1" t="s">
        <v>134</v>
      </c>
    </row>
    <row r="18814" spans="1:15" x14ac:dyDescent="0.25">
      <c r="A18814">
        <v>98082327</v>
      </c>
      <c r="B18814">
        <v>405991354</v>
      </c>
      <c r="C18814" s="1" t="s">
        <v>132</v>
      </c>
      <c r="D18814" s="1" t="s">
        <v>39</v>
      </c>
      <c r="E18814" s="1" t="s">
        <v>50</v>
      </c>
      <c r="F18814">
        <v>64.319999999999993</v>
      </c>
      <c r="G18814">
        <v>2</v>
      </c>
      <c r="H18814">
        <v>10</v>
      </c>
      <c r="I18814">
        <v>6</v>
      </c>
      <c r="J18814">
        <v>2</v>
      </c>
      <c r="K18814" s="2">
        <v>39789</v>
      </c>
      <c r="L18814" s="2">
        <v>39790</v>
      </c>
      <c r="M18814" s="2">
        <v>39798</v>
      </c>
      <c r="N18814" s="1" t="s">
        <v>145</v>
      </c>
      <c r="O18814" s="1" t="s">
        <v>146</v>
      </c>
    </row>
    <row r="18815" spans="1:15" x14ac:dyDescent="0.25">
      <c r="A18815">
        <v>98082162</v>
      </c>
      <c r="B18815">
        <v>741101105</v>
      </c>
      <c r="C18815" s="1" t="s">
        <v>132</v>
      </c>
      <c r="D18815" s="1" t="s">
        <v>39</v>
      </c>
      <c r="E18815" s="1" t="s">
        <v>50</v>
      </c>
      <c r="F18815">
        <v>64.319999999999993</v>
      </c>
      <c r="G18815">
        <v>2</v>
      </c>
      <c r="H18815">
        <v>5.0999999999999996</v>
      </c>
      <c r="I18815">
        <v>4.0999999999999996</v>
      </c>
      <c r="J18815">
        <v>3</v>
      </c>
      <c r="K18815" s="2">
        <v>39831</v>
      </c>
      <c r="L18815" s="2">
        <v>39834</v>
      </c>
      <c r="M18815" s="2">
        <v>39841</v>
      </c>
      <c r="N18815" s="1" t="s">
        <v>139</v>
      </c>
      <c r="O18815" s="1" t="s">
        <v>140</v>
      </c>
    </row>
    <row r="18816" spans="1:15" x14ac:dyDescent="0.25">
      <c r="A18816">
        <v>98082017</v>
      </c>
      <c r="B18816">
        <v>220834258</v>
      </c>
      <c r="C18816" s="1" t="s">
        <v>132</v>
      </c>
      <c r="D18816" s="1" t="s">
        <v>39</v>
      </c>
      <c r="E18816" s="1" t="s">
        <v>50</v>
      </c>
      <c r="F18816">
        <v>64.319999999999993</v>
      </c>
      <c r="G18816">
        <v>2</v>
      </c>
      <c r="H18816">
        <v>6.45</v>
      </c>
      <c r="I18816">
        <v>5.45</v>
      </c>
      <c r="J18816">
        <v>3</v>
      </c>
      <c r="K18816" s="2">
        <v>39866</v>
      </c>
      <c r="L18816" s="2">
        <v>39869</v>
      </c>
      <c r="M18816" s="2">
        <v>39885</v>
      </c>
      <c r="N18816" s="1" t="s">
        <v>133</v>
      </c>
      <c r="O18816" s="1" t="s">
        <v>134</v>
      </c>
    </row>
    <row r="18817" spans="1:15" x14ac:dyDescent="0.25">
      <c r="A18817">
        <v>98081976</v>
      </c>
      <c r="B18817">
        <v>551050943</v>
      </c>
      <c r="C18817" s="1" t="s">
        <v>132</v>
      </c>
      <c r="D18817" s="1" t="s">
        <v>39</v>
      </c>
      <c r="E18817" s="1" t="s">
        <v>50</v>
      </c>
      <c r="F18817">
        <v>64.319999999999993</v>
      </c>
      <c r="G18817">
        <v>2</v>
      </c>
      <c r="H18817">
        <v>7.68</v>
      </c>
      <c r="I18817">
        <v>3.68</v>
      </c>
      <c r="J18817">
        <v>2</v>
      </c>
      <c r="K18817" s="2">
        <v>39878</v>
      </c>
      <c r="L18817" s="2">
        <v>39880</v>
      </c>
      <c r="M18817" s="2">
        <v>39887</v>
      </c>
      <c r="N18817" s="1" t="s">
        <v>143</v>
      </c>
      <c r="O18817" s="1" t="s">
        <v>144</v>
      </c>
    </row>
    <row r="18818" spans="1:15" x14ac:dyDescent="0.25">
      <c r="A18818">
        <v>98081797</v>
      </c>
      <c r="B18818">
        <v>602784752</v>
      </c>
      <c r="C18818" s="1" t="s">
        <v>132</v>
      </c>
      <c r="D18818" s="1" t="s">
        <v>39</v>
      </c>
      <c r="E18818" s="1" t="s">
        <v>50</v>
      </c>
      <c r="F18818">
        <v>64.319999999999993</v>
      </c>
      <c r="G18818">
        <v>2</v>
      </c>
      <c r="H18818">
        <v>5</v>
      </c>
      <c r="I18818">
        <v>4</v>
      </c>
      <c r="J18818">
        <v>1</v>
      </c>
      <c r="K18818" s="2">
        <v>39925</v>
      </c>
      <c r="L18818" s="2">
        <v>39927</v>
      </c>
      <c r="M18818" s="2">
        <v>39945</v>
      </c>
      <c r="N18818" s="1" t="s">
        <v>145</v>
      </c>
      <c r="O18818" s="1" t="s">
        <v>146</v>
      </c>
    </row>
    <row r="18819" spans="1:15" x14ac:dyDescent="0.25">
      <c r="A18819">
        <v>98081672</v>
      </c>
      <c r="B18819">
        <v>327658904</v>
      </c>
      <c r="C18819" s="1" t="s">
        <v>132</v>
      </c>
      <c r="D18819" s="1" t="s">
        <v>39</v>
      </c>
      <c r="E18819" s="1" t="s">
        <v>50</v>
      </c>
      <c r="F18819">
        <v>64.319999999999993</v>
      </c>
      <c r="G18819">
        <v>2</v>
      </c>
      <c r="H18819">
        <v>9.99</v>
      </c>
      <c r="I18819">
        <v>5.99</v>
      </c>
      <c r="J18819">
        <v>1</v>
      </c>
      <c r="K18819" s="2">
        <v>39960</v>
      </c>
      <c r="L18819" s="2">
        <v>39962</v>
      </c>
      <c r="M18819" s="2">
        <v>39979</v>
      </c>
      <c r="N18819" s="1" t="s">
        <v>141</v>
      </c>
      <c r="O18819" s="1" t="s">
        <v>142</v>
      </c>
    </row>
    <row r="18820" spans="1:15" x14ac:dyDescent="0.25">
      <c r="A18820">
        <v>98081496</v>
      </c>
      <c r="B18820">
        <v>561944200</v>
      </c>
      <c r="C18820" s="1" t="s">
        <v>132</v>
      </c>
      <c r="D18820" s="1" t="s">
        <v>39</v>
      </c>
      <c r="E18820" s="1" t="s">
        <v>50</v>
      </c>
      <c r="F18820">
        <v>64.319999999999993</v>
      </c>
      <c r="G18820">
        <v>2</v>
      </c>
      <c r="H18820">
        <v>8.25</v>
      </c>
      <c r="I18820">
        <v>5.25</v>
      </c>
      <c r="J18820">
        <v>2</v>
      </c>
      <c r="K18820" s="2">
        <v>40008</v>
      </c>
      <c r="L18820" s="2">
        <v>40011</v>
      </c>
      <c r="M18820" s="2">
        <v>40023</v>
      </c>
      <c r="N18820" s="1" t="s">
        <v>135</v>
      </c>
      <c r="O18820" s="1" t="s">
        <v>136</v>
      </c>
    </row>
    <row r="18821" spans="1:15" x14ac:dyDescent="0.25">
      <c r="A18821">
        <v>98081363</v>
      </c>
      <c r="B18821">
        <v>126466824</v>
      </c>
      <c r="C18821" s="1" t="s">
        <v>132</v>
      </c>
      <c r="D18821" s="1" t="s">
        <v>39</v>
      </c>
      <c r="E18821" s="1" t="s">
        <v>50</v>
      </c>
      <c r="F18821">
        <v>64.319999999999993</v>
      </c>
      <c r="G18821">
        <v>2</v>
      </c>
      <c r="H18821">
        <v>6.86</v>
      </c>
      <c r="I18821">
        <v>5.86</v>
      </c>
      <c r="J18821">
        <v>1</v>
      </c>
      <c r="K18821" s="2">
        <v>40035</v>
      </c>
      <c r="L18821" s="2">
        <v>40038</v>
      </c>
      <c r="M18821" s="2">
        <v>40057</v>
      </c>
      <c r="N18821" s="1" t="s">
        <v>137</v>
      </c>
      <c r="O18821" s="1" t="s">
        <v>138</v>
      </c>
    </row>
    <row r="18822" spans="1:15" x14ac:dyDescent="0.25">
      <c r="A18822">
        <v>98081251</v>
      </c>
      <c r="B18822">
        <v>688783313</v>
      </c>
      <c r="C18822" s="1" t="s">
        <v>132</v>
      </c>
      <c r="D18822" s="1" t="s">
        <v>39</v>
      </c>
      <c r="E18822" s="1" t="s">
        <v>50</v>
      </c>
      <c r="F18822">
        <v>64.319999999999993</v>
      </c>
      <c r="G18822">
        <v>2</v>
      </c>
      <c r="H18822">
        <v>9.4499999999999993</v>
      </c>
      <c r="I18822">
        <v>4.45</v>
      </c>
      <c r="J18822">
        <v>2</v>
      </c>
      <c r="K18822" s="2">
        <v>40061</v>
      </c>
      <c r="L18822" s="2">
        <v>40062</v>
      </c>
      <c r="M18822" s="2">
        <v>40071</v>
      </c>
      <c r="N18822" s="1" t="s">
        <v>145</v>
      </c>
      <c r="O18822" s="1" t="s">
        <v>146</v>
      </c>
    </row>
    <row r="18823" spans="1:15" x14ac:dyDescent="0.25">
      <c r="A18823">
        <v>98080992</v>
      </c>
      <c r="B18823">
        <v>414997525</v>
      </c>
      <c r="C18823" s="1" t="s">
        <v>132</v>
      </c>
      <c r="D18823" s="1" t="s">
        <v>39</v>
      </c>
      <c r="E18823" s="1" t="s">
        <v>50</v>
      </c>
      <c r="F18823">
        <v>64.319999999999993</v>
      </c>
      <c r="G18823">
        <v>2</v>
      </c>
      <c r="H18823">
        <v>5.89</v>
      </c>
      <c r="I18823">
        <v>5.89</v>
      </c>
      <c r="J18823">
        <v>3</v>
      </c>
      <c r="K18823" s="2">
        <v>40113</v>
      </c>
      <c r="L18823" s="2">
        <v>40116</v>
      </c>
      <c r="M18823" s="2">
        <v>42410</v>
      </c>
      <c r="N18823" s="1" t="s">
        <v>135</v>
      </c>
      <c r="O18823" s="1" t="s">
        <v>136</v>
      </c>
    </row>
    <row r="18824" spans="1:15" x14ac:dyDescent="0.25">
      <c r="A18824">
        <v>98080988</v>
      </c>
      <c r="B18824">
        <v>869085354</v>
      </c>
      <c r="C18824" s="1" t="s">
        <v>132</v>
      </c>
      <c r="D18824" s="1" t="s">
        <v>39</v>
      </c>
      <c r="E18824" s="1" t="s">
        <v>50</v>
      </c>
      <c r="F18824">
        <v>64.319999999999993</v>
      </c>
      <c r="G18824">
        <v>2</v>
      </c>
      <c r="H18824">
        <v>5.99</v>
      </c>
      <c r="I18824">
        <v>4.99</v>
      </c>
      <c r="J18824">
        <v>1</v>
      </c>
      <c r="K18824" s="2">
        <v>40116</v>
      </c>
      <c r="L18824" s="2">
        <v>40118</v>
      </c>
      <c r="M18824" s="2">
        <v>42406</v>
      </c>
      <c r="N18824" s="1" t="s">
        <v>135</v>
      </c>
      <c r="O18824" s="1" t="s">
        <v>136</v>
      </c>
    </row>
    <row r="18825" spans="1:15" x14ac:dyDescent="0.25">
      <c r="A18825">
        <v>98080960</v>
      </c>
      <c r="B18825">
        <v>314072367</v>
      </c>
      <c r="C18825" s="1" t="s">
        <v>132</v>
      </c>
      <c r="D18825" s="1" t="s">
        <v>39</v>
      </c>
      <c r="E18825" s="1" t="s">
        <v>50</v>
      </c>
      <c r="F18825">
        <v>64.319999999999993</v>
      </c>
      <c r="G18825">
        <v>2</v>
      </c>
      <c r="H18825">
        <v>9.4499999999999993</v>
      </c>
      <c r="I18825">
        <v>5.45</v>
      </c>
      <c r="J18825">
        <v>1</v>
      </c>
      <c r="K18825" s="2">
        <v>40122</v>
      </c>
      <c r="L18825" s="2">
        <v>40124</v>
      </c>
      <c r="M18825" s="2">
        <v>40143</v>
      </c>
      <c r="N18825" s="1" t="s">
        <v>135</v>
      </c>
      <c r="O18825" s="1" t="s">
        <v>136</v>
      </c>
    </row>
    <row r="18826" spans="1:15" x14ac:dyDescent="0.25">
      <c r="A18826">
        <v>98080656</v>
      </c>
      <c r="B18826">
        <v>838168914</v>
      </c>
      <c r="C18826" s="1" t="s">
        <v>132</v>
      </c>
      <c r="D18826" s="1" t="s">
        <v>39</v>
      </c>
      <c r="E18826" s="1" t="s">
        <v>50</v>
      </c>
      <c r="F18826">
        <v>64.319999999999993</v>
      </c>
      <c r="G18826">
        <v>2</v>
      </c>
      <c r="H18826">
        <v>7.73</v>
      </c>
      <c r="I18826">
        <v>5.73</v>
      </c>
      <c r="J18826">
        <v>1</v>
      </c>
      <c r="K18826" s="2">
        <v>40185</v>
      </c>
      <c r="L18826" s="2">
        <v>40188</v>
      </c>
      <c r="M18826" s="2">
        <v>40201</v>
      </c>
      <c r="N18826" s="1" t="s">
        <v>147</v>
      </c>
      <c r="O18826" s="1" t="s">
        <v>148</v>
      </c>
    </row>
    <row r="18827" spans="1:15" x14ac:dyDescent="0.25">
      <c r="A18827">
        <v>98080567</v>
      </c>
      <c r="B18827">
        <v>531720979</v>
      </c>
      <c r="C18827" s="1" t="s">
        <v>132</v>
      </c>
      <c r="D18827" s="1" t="s">
        <v>39</v>
      </c>
      <c r="E18827" s="1" t="s">
        <v>50</v>
      </c>
      <c r="F18827">
        <v>64.319999999999993</v>
      </c>
      <c r="G18827">
        <v>2</v>
      </c>
      <c r="H18827">
        <v>9.84</v>
      </c>
      <c r="I18827">
        <v>3.84</v>
      </c>
      <c r="J18827">
        <v>2</v>
      </c>
      <c r="K18827" s="2">
        <v>40204</v>
      </c>
      <c r="L18827" s="2">
        <v>40207</v>
      </c>
      <c r="M18827" s="2">
        <v>42432</v>
      </c>
      <c r="N18827" s="1" t="s">
        <v>133</v>
      </c>
      <c r="O18827" s="1" t="s">
        <v>134</v>
      </c>
    </row>
    <row r="18828" spans="1:15" x14ac:dyDescent="0.25">
      <c r="A18828">
        <v>98080312</v>
      </c>
      <c r="B18828">
        <v>674803177</v>
      </c>
      <c r="C18828" s="1" t="s">
        <v>132</v>
      </c>
      <c r="D18828" s="1" t="s">
        <v>39</v>
      </c>
      <c r="E18828" s="1" t="s">
        <v>50</v>
      </c>
      <c r="F18828">
        <v>64.319999999999993</v>
      </c>
      <c r="G18828">
        <v>2</v>
      </c>
      <c r="H18828">
        <v>8.4499999999999993</v>
      </c>
      <c r="I18828">
        <v>3.45</v>
      </c>
      <c r="J18828">
        <v>3</v>
      </c>
      <c r="K18828" s="2">
        <v>40254</v>
      </c>
      <c r="L18828" s="2">
        <v>40256</v>
      </c>
      <c r="M18828" s="2">
        <v>42441</v>
      </c>
      <c r="N18828" s="1" t="s">
        <v>139</v>
      </c>
      <c r="O18828" s="1" t="s">
        <v>140</v>
      </c>
    </row>
    <row r="18829" spans="1:15" x14ac:dyDescent="0.25">
      <c r="A18829">
        <v>98080279</v>
      </c>
      <c r="B18829">
        <v>758679810</v>
      </c>
      <c r="C18829" s="1" t="s">
        <v>132</v>
      </c>
      <c r="D18829" s="1" t="s">
        <v>39</v>
      </c>
      <c r="E18829" s="1" t="s">
        <v>50</v>
      </c>
      <c r="F18829">
        <v>64.319999999999993</v>
      </c>
      <c r="G18829">
        <v>2</v>
      </c>
      <c r="H18829">
        <v>5.84</v>
      </c>
      <c r="I18829">
        <v>4.84</v>
      </c>
      <c r="J18829">
        <v>1</v>
      </c>
      <c r="K18829" s="2">
        <v>40261</v>
      </c>
      <c r="L18829" s="2">
        <v>40262</v>
      </c>
      <c r="M18829" s="2">
        <v>40276</v>
      </c>
      <c r="N18829" s="1" t="s">
        <v>143</v>
      </c>
      <c r="O18829" s="1" t="s">
        <v>144</v>
      </c>
    </row>
    <row r="18830" spans="1:15" x14ac:dyDescent="0.25">
      <c r="A18830">
        <v>98080035</v>
      </c>
      <c r="B18830">
        <v>602784752</v>
      </c>
      <c r="C18830" s="1" t="s">
        <v>132</v>
      </c>
      <c r="D18830" s="1" t="s">
        <v>39</v>
      </c>
      <c r="E18830" s="1" t="s">
        <v>50</v>
      </c>
      <c r="F18830">
        <v>64.319999999999993</v>
      </c>
      <c r="G18830">
        <v>2</v>
      </c>
      <c r="H18830">
        <v>7.68</v>
      </c>
      <c r="I18830">
        <v>4.68</v>
      </c>
      <c r="J18830">
        <v>3</v>
      </c>
      <c r="K18830" s="2">
        <v>40313</v>
      </c>
      <c r="L18830" s="2">
        <v>40314</v>
      </c>
      <c r="M18830" s="2">
        <v>42464</v>
      </c>
      <c r="N18830" s="1" t="s">
        <v>133</v>
      </c>
      <c r="O18830" s="1" t="s">
        <v>134</v>
      </c>
    </row>
    <row r="18831" spans="1:15" x14ac:dyDescent="0.25">
      <c r="A18831">
        <v>98080000</v>
      </c>
      <c r="B18831">
        <v>614794767</v>
      </c>
      <c r="C18831" s="1" t="s">
        <v>132</v>
      </c>
      <c r="D18831" s="1" t="s">
        <v>39</v>
      </c>
      <c r="E18831" s="1" t="s">
        <v>50</v>
      </c>
      <c r="F18831">
        <v>64.319999999999993</v>
      </c>
      <c r="G18831">
        <v>2</v>
      </c>
      <c r="H18831">
        <v>8.99</v>
      </c>
      <c r="I18831">
        <v>4.99</v>
      </c>
      <c r="J18831">
        <v>1</v>
      </c>
      <c r="K18831" s="2">
        <v>40317</v>
      </c>
      <c r="L18831" s="2">
        <v>40320</v>
      </c>
      <c r="M18831" s="2">
        <v>40339</v>
      </c>
      <c r="N18831" s="1" t="s">
        <v>143</v>
      </c>
      <c r="O18831" s="1" t="s">
        <v>144</v>
      </c>
    </row>
    <row r="18832" spans="1:15" x14ac:dyDescent="0.25">
      <c r="A18832">
        <v>98079799</v>
      </c>
      <c r="B18832">
        <v>531720979</v>
      </c>
      <c r="C18832" s="1" t="s">
        <v>132</v>
      </c>
      <c r="D18832" s="1" t="s">
        <v>39</v>
      </c>
      <c r="E18832" s="1" t="s">
        <v>50</v>
      </c>
      <c r="F18832">
        <v>64.319999999999993</v>
      </c>
      <c r="G18832">
        <v>2</v>
      </c>
      <c r="H18832">
        <v>6.58</v>
      </c>
      <c r="I18832">
        <v>4.58</v>
      </c>
      <c r="J18832">
        <v>2</v>
      </c>
      <c r="K18832" s="2">
        <v>40359</v>
      </c>
      <c r="L18832" s="2">
        <v>40361</v>
      </c>
      <c r="M18832" s="2">
        <v>40378</v>
      </c>
      <c r="N18832" s="1" t="s">
        <v>145</v>
      </c>
      <c r="O18832" s="1" t="s">
        <v>146</v>
      </c>
    </row>
    <row r="18833" spans="1:15" x14ac:dyDescent="0.25">
      <c r="A18833">
        <v>98079801</v>
      </c>
      <c r="B18833">
        <v>220834258</v>
      </c>
      <c r="C18833" s="1" t="s">
        <v>132</v>
      </c>
      <c r="D18833" s="1" t="s">
        <v>39</v>
      </c>
      <c r="E18833" s="1" t="s">
        <v>50</v>
      </c>
      <c r="F18833">
        <v>64.319999999999993</v>
      </c>
      <c r="G18833">
        <v>2</v>
      </c>
      <c r="H18833">
        <v>7.45</v>
      </c>
      <c r="I18833">
        <v>5.45</v>
      </c>
      <c r="J18833">
        <v>3</v>
      </c>
      <c r="K18833" s="2">
        <v>40358</v>
      </c>
      <c r="L18833" s="2">
        <v>40361</v>
      </c>
      <c r="M18833" s="2">
        <v>42470</v>
      </c>
      <c r="N18833" s="1" t="s">
        <v>139</v>
      </c>
      <c r="O18833" s="1" t="s">
        <v>140</v>
      </c>
    </row>
    <row r="18834" spans="1:15" x14ac:dyDescent="0.25">
      <c r="A18834">
        <v>98079770</v>
      </c>
      <c r="B18834">
        <v>404435455</v>
      </c>
      <c r="C18834" s="1" t="s">
        <v>132</v>
      </c>
      <c r="D18834" s="1" t="s">
        <v>39</v>
      </c>
      <c r="E18834" s="1" t="s">
        <v>50</v>
      </c>
      <c r="F18834">
        <v>64.319999999999993</v>
      </c>
      <c r="G18834">
        <v>2</v>
      </c>
      <c r="H18834">
        <v>6</v>
      </c>
      <c r="I18834">
        <v>7</v>
      </c>
      <c r="J18834">
        <v>2</v>
      </c>
      <c r="K18834" s="2">
        <v>40367</v>
      </c>
      <c r="L18834" s="2">
        <v>40368</v>
      </c>
      <c r="M18834" s="2">
        <v>40375</v>
      </c>
      <c r="N18834" s="1" t="s">
        <v>133</v>
      </c>
      <c r="O18834" s="1" t="s">
        <v>134</v>
      </c>
    </row>
    <row r="18835" spans="1:15" x14ac:dyDescent="0.25">
      <c r="A18835">
        <v>98079775</v>
      </c>
      <c r="B18835">
        <v>677383648</v>
      </c>
      <c r="C18835" s="1" t="s">
        <v>132</v>
      </c>
      <c r="D18835" s="1" t="s">
        <v>39</v>
      </c>
      <c r="E18835" s="1" t="s">
        <v>50</v>
      </c>
      <c r="F18835">
        <v>64.319999999999993</v>
      </c>
      <c r="G18835">
        <v>2</v>
      </c>
      <c r="H18835">
        <v>8.75</v>
      </c>
      <c r="I18835">
        <v>6.75</v>
      </c>
      <c r="J18835">
        <v>3</v>
      </c>
      <c r="K18835" s="2">
        <v>40365</v>
      </c>
      <c r="L18835" s="2">
        <v>40368</v>
      </c>
      <c r="M18835" s="2">
        <v>40388</v>
      </c>
      <c r="N18835" s="1" t="s">
        <v>141</v>
      </c>
      <c r="O18835" s="1" t="s">
        <v>142</v>
      </c>
    </row>
    <row r="18836" spans="1:15" x14ac:dyDescent="0.25">
      <c r="A18836">
        <v>98079653</v>
      </c>
      <c r="B18836">
        <v>272581503</v>
      </c>
      <c r="C18836" s="1" t="s">
        <v>132</v>
      </c>
      <c r="D18836" s="1" t="s">
        <v>39</v>
      </c>
      <c r="E18836" s="1" t="s">
        <v>50</v>
      </c>
      <c r="F18836">
        <v>64.319999999999993</v>
      </c>
      <c r="G18836">
        <v>2</v>
      </c>
      <c r="H18836">
        <v>9.99</v>
      </c>
      <c r="I18836">
        <v>6.99</v>
      </c>
      <c r="J18836">
        <v>3</v>
      </c>
      <c r="K18836" s="2">
        <v>40393</v>
      </c>
      <c r="L18836" s="2">
        <v>40395</v>
      </c>
      <c r="M18836" s="2">
        <v>42480</v>
      </c>
      <c r="N18836" s="1" t="s">
        <v>143</v>
      </c>
      <c r="O18836" s="1" t="s">
        <v>144</v>
      </c>
    </row>
    <row r="18837" spans="1:15" x14ac:dyDescent="0.25">
      <c r="A18837">
        <v>98079551</v>
      </c>
      <c r="B18837">
        <v>249798097</v>
      </c>
      <c r="C18837" s="1" t="s">
        <v>132</v>
      </c>
      <c r="D18837" s="1" t="s">
        <v>39</v>
      </c>
      <c r="E18837" s="1" t="s">
        <v>50</v>
      </c>
      <c r="F18837">
        <v>64.319999999999993</v>
      </c>
      <c r="G18837">
        <v>2</v>
      </c>
      <c r="H18837">
        <v>7.14</v>
      </c>
      <c r="I18837">
        <v>5.14</v>
      </c>
      <c r="J18837">
        <v>3</v>
      </c>
      <c r="K18837" s="2">
        <v>40411</v>
      </c>
      <c r="L18837" s="2">
        <v>40414</v>
      </c>
      <c r="M18837" s="2">
        <v>40431</v>
      </c>
      <c r="N18837" s="1" t="s">
        <v>137</v>
      </c>
      <c r="O18837" s="1" t="s">
        <v>138</v>
      </c>
    </row>
    <row r="18838" spans="1:15" x14ac:dyDescent="0.25">
      <c r="A18838">
        <v>98079266</v>
      </c>
      <c r="B18838">
        <v>193322802</v>
      </c>
      <c r="C18838" s="1" t="s">
        <v>132</v>
      </c>
      <c r="D18838" s="1" t="s">
        <v>39</v>
      </c>
      <c r="E18838" s="1" t="s">
        <v>50</v>
      </c>
      <c r="F18838">
        <v>64.319999999999993</v>
      </c>
      <c r="G18838">
        <v>2</v>
      </c>
      <c r="H18838">
        <v>7.12</v>
      </c>
      <c r="I18838">
        <v>4.12</v>
      </c>
      <c r="J18838">
        <v>3</v>
      </c>
      <c r="K18838" s="2">
        <v>40475</v>
      </c>
      <c r="L18838" s="2">
        <v>40478</v>
      </c>
      <c r="M18838" s="2">
        <v>40498</v>
      </c>
      <c r="N18838" s="1" t="s">
        <v>139</v>
      </c>
      <c r="O18838" s="1" t="s">
        <v>140</v>
      </c>
    </row>
    <row r="18839" spans="1:15" x14ac:dyDescent="0.25">
      <c r="A18839">
        <v>98078988</v>
      </c>
      <c r="B18839">
        <v>277084893</v>
      </c>
      <c r="C18839" s="1" t="s">
        <v>132</v>
      </c>
      <c r="D18839" s="1" t="s">
        <v>39</v>
      </c>
      <c r="E18839" s="1" t="s">
        <v>50</v>
      </c>
      <c r="F18839">
        <v>64.319999999999993</v>
      </c>
      <c r="G18839">
        <v>2</v>
      </c>
      <c r="H18839">
        <v>8.4499999999999993</v>
      </c>
      <c r="I18839">
        <v>4.45</v>
      </c>
      <c r="J18839">
        <v>3</v>
      </c>
      <c r="K18839" s="2">
        <v>40535</v>
      </c>
      <c r="L18839" s="2">
        <v>40537</v>
      </c>
      <c r="M18839" s="2">
        <v>42513</v>
      </c>
      <c r="N18839" s="1" t="s">
        <v>133</v>
      </c>
      <c r="O18839" s="1" t="s">
        <v>134</v>
      </c>
    </row>
    <row r="18840" spans="1:15" x14ac:dyDescent="0.25">
      <c r="A18840">
        <v>98078874</v>
      </c>
      <c r="B18840">
        <v>892274535</v>
      </c>
      <c r="C18840" s="1" t="s">
        <v>132</v>
      </c>
      <c r="D18840" s="1" t="s">
        <v>39</v>
      </c>
      <c r="E18840" s="1" t="s">
        <v>50</v>
      </c>
      <c r="F18840">
        <v>64.319999999999993</v>
      </c>
      <c r="G18840">
        <v>2</v>
      </c>
      <c r="H18840">
        <v>7.99</v>
      </c>
      <c r="I18840">
        <v>4.99</v>
      </c>
      <c r="J18840">
        <v>3</v>
      </c>
      <c r="K18840" s="2">
        <v>40561</v>
      </c>
      <c r="L18840" s="2">
        <v>40564</v>
      </c>
      <c r="M18840" s="2">
        <v>42520</v>
      </c>
      <c r="N18840" s="1" t="s">
        <v>139</v>
      </c>
      <c r="O18840" s="1" t="s">
        <v>140</v>
      </c>
    </row>
    <row r="18841" spans="1:15" x14ac:dyDescent="0.25">
      <c r="A18841">
        <v>98078391</v>
      </c>
      <c r="B18841">
        <v>324989280</v>
      </c>
      <c r="C18841" s="1" t="s">
        <v>132</v>
      </c>
      <c r="D18841" s="1" t="s">
        <v>39</v>
      </c>
      <c r="E18841" s="1" t="s">
        <v>50</v>
      </c>
      <c r="F18841">
        <v>64.319999999999993</v>
      </c>
      <c r="G18841">
        <v>2</v>
      </c>
      <c r="H18841">
        <v>6.75</v>
      </c>
      <c r="I18841">
        <v>6.75</v>
      </c>
      <c r="J18841">
        <v>1</v>
      </c>
      <c r="K18841" s="2">
        <v>40658</v>
      </c>
      <c r="L18841" s="2">
        <v>40661</v>
      </c>
      <c r="M18841" s="2">
        <v>40677</v>
      </c>
      <c r="N18841" s="1" t="s">
        <v>149</v>
      </c>
      <c r="O18841" s="1" t="s">
        <v>150</v>
      </c>
    </row>
    <row r="18842" spans="1:15" x14ac:dyDescent="0.25">
      <c r="A18842">
        <v>98078155</v>
      </c>
      <c r="B18842">
        <v>405991354</v>
      </c>
      <c r="C18842" s="1" t="s">
        <v>132</v>
      </c>
      <c r="D18842" s="1" t="s">
        <v>39</v>
      </c>
      <c r="E18842" s="1" t="s">
        <v>50</v>
      </c>
      <c r="F18842">
        <v>64.319999999999993</v>
      </c>
      <c r="G18842">
        <v>2</v>
      </c>
      <c r="H18842">
        <v>5.99</v>
      </c>
      <c r="I18842">
        <v>5.99</v>
      </c>
      <c r="J18842">
        <v>1</v>
      </c>
      <c r="K18842" s="2">
        <v>40709</v>
      </c>
      <c r="L18842" s="2">
        <v>40712</v>
      </c>
      <c r="M18842" s="2">
        <v>40729</v>
      </c>
      <c r="N18842" s="1" t="s">
        <v>141</v>
      </c>
      <c r="O18842" s="1" t="s">
        <v>142</v>
      </c>
    </row>
    <row r="18843" spans="1:15" x14ac:dyDescent="0.25">
      <c r="A18843">
        <v>98078102</v>
      </c>
      <c r="B18843">
        <v>551050943</v>
      </c>
      <c r="C18843" s="1" t="s">
        <v>132</v>
      </c>
      <c r="D18843" s="1" t="s">
        <v>39</v>
      </c>
      <c r="E18843" s="1" t="s">
        <v>50</v>
      </c>
      <c r="F18843">
        <v>64.319999999999993</v>
      </c>
      <c r="G18843">
        <v>2</v>
      </c>
      <c r="H18843">
        <v>6.36</v>
      </c>
      <c r="I18843">
        <v>4.3600000000000003</v>
      </c>
      <c r="J18843">
        <v>1</v>
      </c>
      <c r="K18843" s="2">
        <v>40720</v>
      </c>
      <c r="L18843" s="2">
        <v>40722</v>
      </c>
      <c r="M18843" s="2">
        <v>40730</v>
      </c>
      <c r="N18843" s="1" t="s">
        <v>147</v>
      </c>
      <c r="O18843" s="1" t="s">
        <v>148</v>
      </c>
    </row>
    <row r="18844" spans="1:15" x14ac:dyDescent="0.25">
      <c r="A18844">
        <v>98077944</v>
      </c>
      <c r="B18844">
        <v>269213857</v>
      </c>
      <c r="C18844" s="1" t="s">
        <v>132</v>
      </c>
      <c r="D18844" s="1" t="s">
        <v>39</v>
      </c>
      <c r="E18844" s="1" t="s">
        <v>50</v>
      </c>
      <c r="F18844">
        <v>64.319999999999993</v>
      </c>
      <c r="G18844">
        <v>2</v>
      </c>
      <c r="H18844">
        <v>5.22</v>
      </c>
      <c r="I18844">
        <v>6.22</v>
      </c>
      <c r="J18844">
        <v>1</v>
      </c>
      <c r="K18844" s="2">
        <v>40752</v>
      </c>
      <c r="L18844" s="2">
        <v>40754</v>
      </c>
      <c r="M18844" s="2">
        <v>40771</v>
      </c>
      <c r="N18844" s="1" t="s">
        <v>143</v>
      </c>
      <c r="O18844" s="1" t="s">
        <v>144</v>
      </c>
    </row>
    <row r="18845" spans="1:15" x14ac:dyDescent="0.25">
      <c r="A18845">
        <v>98077918</v>
      </c>
      <c r="B18845">
        <v>414997525</v>
      </c>
      <c r="C18845" s="1" t="s">
        <v>132</v>
      </c>
      <c r="D18845" s="1" t="s">
        <v>39</v>
      </c>
      <c r="E18845" s="1" t="s">
        <v>50</v>
      </c>
      <c r="F18845">
        <v>64.319999999999993</v>
      </c>
      <c r="G18845">
        <v>2</v>
      </c>
      <c r="H18845">
        <v>7.55</v>
      </c>
      <c r="I18845">
        <v>5.55</v>
      </c>
      <c r="J18845">
        <v>1</v>
      </c>
      <c r="K18845" s="2">
        <v>40757</v>
      </c>
      <c r="L18845" s="2">
        <v>40759</v>
      </c>
      <c r="M18845" s="2">
        <v>40775</v>
      </c>
      <c r="N18845" s="1" t="s">
        <v>143</v>
      </c>
      <c r="O18845" s="1" t="s">
        <v>144</v>
      </c>
    </row>
    <row r="18846" spans="1:15" x14ac:dyDescent="0.25">
      <c r="A18846">
        <v>98077479</v>
      </c>
      <c r="B18846">
        <v>555364119</v>
      </c>
      <c r="C18846" s="1" t="s">
        <v>132</v>
      </c>
      <c r="D18846" s="1" t="s">
        <v>39</v>
      </c>
      <c r="E18846" s="1" t="s">
        <v>50</v>
      </c>
      <c r="F18846">
        <v>64.319999999999993</v>
      </c>
      <c r="G18846">
        <v>2</v>
      </c>
      <c r="H18846">
        <v>8.89</v>
      </c>
      <c r="I18846">
        <v>4.8899999999999997</v>
      </c>
      <c r="J18846">
        <v>1</v>
      </c>
      <c r="K18846" s="2">
        <v>40852</v>
      </c>
      <c r="L18846" s="2">
        <v>40853</v>
      </c>
      <c r="M18846" s="2">
        <v>40872</v>
      </c>
      <c r="N18846" s="1" t="s">
        <v>149</v>
      </c>
      <c r="O18846" s="1" t="s">
        <v>150</v>
      </c>
    </row>
    <row r="18847" spans="1:15" x14ac:dyDescent="0.25">
      <c r="A18847">
        <v>98077452</v>
      </c>
      <c r="B18847">
        <v>126466824</v>
      </c>
      <c r="C18847" s="1" t="s">
        <v>132</v>
      </c>
      <c r="D18847" s="1" t="s">
        <v>39</v>
      </c>
      <c r="E18847" s="1" t="s">
        <v>50</v>
      </c>
      <c r="F18847">
        <v>64.319999999999993</v>
      </c>
      <c r="G18847">
        <v>2</v>
      </c>
      <c r="H18847">
        <v>8.5500000000000007</v>
      </c>
      <c r="I18847">
        <v>3.55</v>
      </c>
      <c r="J18847">
        <v>1</v>
      </c>
      <c r="K18847" s="2">
        <v>40858</v>
      </c>
      <c r="L18847" s="2">
        <v>40861</v>
      </c>
      <c r="M18847" s="2">
        <v>40873</v>
      </c>
      <c r="N18847" s="1" t="s">
        <v>147</v>
      </c>
      <c r="O18847" s="1" t="s">
        <v>148</v>
      </c>
    </row>
    <row r="18848" spans="1:15" x14ac:dyDescent="0.25">
      <c r="A18848">
        <v>98077422</v>
      </c>
      <c r="B18848">
        <v>438776540</v>
      </c>
      <c r="C18848" s="1" t="s">
        <v>132</v>
      </c>
      <c r="D18848" s="1" t="s">
        <v>39</v>
      </c>
      <c r="E18848" s="1" t="s">
        <v>50</v>
      </c>
      <c r="F18848">
        <v>64.319999999999993</v>
      </c>
      <c r="G18848">
        <v>2</v>
      </c>
      <c r="H18848">
        <v>8</v>
      </c>
      <c r="I18848">
        <v>7</v>
      </c>
      <c r="J18848">
        <v>2</v>
      </c>
      <c r="K18848" s="2">
        <v>40865</v>
      </c>
      <c r="L18848" s="2">
        <v>40868</v>
      </c>
      <c r="M18848" s="2">
        <v>40876</v>
      </c>
      <c r="N18848" s="1" t="s">
        <v>147</v>
      </c>
      <c r="O18848" s="1" t="s">
        <v>148</v>
      </c>
    </row>
    <row r="18849" spans="1:15" x14ac:dyDescent="0.25">
      <c r="A18849">
        <v>98077301</v>
      </c>
      <c r="B18849">
        <v>145148150</v>
      </c>
      <c r="C18849" s="1" t="s">
        <v>132</v>
      </c>
      <c r="D18849" s="1" t="s">
        <v>39</v>
      </c>
      <c r="E18849" s="1" t="s">
        <v>50</v>
      </c>
      <c r="F18849">
        <v>64.319999999999993</v>
      </c>
      <c r="G18849">
        <v>2</v>
      </c>
      <c r="H18849">
        <v>6</v>
      </c>
      <c r="I18849">
        <v>5</v>
      </c>
      <c r="J18849">
        <v>3</v>
      </c>
      <c r="K18849" s="2">
        <v>40892</v>
      </c>
      <c r="L18849" s="2">
        <v>40895</v>
      </c>
      <c r="M18849" s="2">
        <v>40912</v>
      </c>
      <c r="N18849" s="1" t="s">
        <v>137</v>
      </c>
      <c r="O18849" s="1" t="s">
        <v>138</v>
      </c>
    </row>
    <row r="18850" spans="1:15" x14ac:dyDescent="0.25">
      <c r="A18850">
        <v>98077158</v>
      </c>
      <c r="B18850">
        <v>659361408</v>
      </c>
      <c r="C18850" s="1" t="s">
        <v>132</v>
      </c>
      <c r="D18850" s="1" t="s">
        <v>39</v>
      </c>
      <c r="E18850" s="1" t="s">
        <v>50</v>
      </c>
      <c r="F18850">
        <v>64.319999999999993</v>
      </c>
      <c r="G18850">
        <v>2</v>
      </c>
      <c r="H18850">
        <v>8.99</v>
      </c>
      <c r="I18850">
        <v>6.99</v>
      </c>
      <c r="J18850">
        <v>2</v>
      </c>
      <c r="K18850" s="2">
        <v>40923</v>
      </c>
      <c r="L18850" s="2">
        <v>40925</v>
      </c>
      <c r="M18850" s="2">
        <v>40936</v>
      </c>
      <c r="N18850" s="1" t="s">
        <v>141</v>
      </c>
      <c r="O18850" s="1" t="s">
        <v>142</v>
      </c>
    </row>
    <row r="18851" spans="1:15" x14ac:dyDescent="0.25">
      <c r="A18851">
        <v>98077021</v>
      </c>
      <c r="B18851">
        <v>440340658</v>
      </c>
      <c r="C18851" s="1" t="s">
        <v>132</v>
      </c>
      <c r="D18851" s="1" t="s">
        <v>39</v>
      </c>
      <c r="E18851" s="1" t="s">
        <v>50</v>
      </c>
      <c r="F18851">
        <v>64.319999999999993</v>
      </c>
      <c r="G18851">
        <v>2</v>
      </c>
      <c r="H18851">
        <v>6.75</v>
      </c>
      <c r="I18851">
        <v>4.75</v>
      </c>
      <c r="J18851">
        <v>3</v>
      </c>
      <c r="K18851" s="2">
        <v>40953</v>
      </c>
      <c r="L18851" s="2">
        <v>40956</v>
      </c>
      <c r="M18851" s="2">
        <v>40970</v>
      </c>
      <c r="N18851" s="1" t="s">
        <v>133</v>
      </c>
      <c r="O18851" s="1" t="s">
        <v>134</v>
      </c>
    </row>
    <row r="18852" spans="1:15" x14ac:dyDescent="0.25">
      <c r="A18852">
        <v>98076972</v>
      </c>
      <c r="B18852">
        <v>645012493</v>
      </c>
      <c r="C18852" s="1" t="s">
        <v>132</v>
      </c>
      <c r="D18852" s="1" t="s">
        <v>39</v>
      </c>
      <c r="E18852" s="1" t="s">
        <v>50</v>
      </c>
      <c r="F18852">
        <v>64.319999999999993</v>
      </c>
      <c r="G18852">
        <v>2</v>
      </c>
      <c r="H18852">
        <v>5</v>
      </c>
      <c r="I18852">
        <v>6</v>
      </c>
      <c r="J18852">
        <v>1</v>
      </c>
      <c r="K18852" s="2">
        <v>40964</v>
      </c>
      <c r="L18852" s="2">
        <v>40967</v>
      </c>
      <c r="M18852" s="2">
        <v>42643</v>
      </c>
      <c r="N18852" s="1" t="s">
        <v>135</v>
      </c>
      <c r="O18852" s="1" t="s">
        <v>136</v>
      </c>
    </row>
    <row r="18853" spans="1:15" x14ac:dyDescent="0.25">
      <c r="A18853">
        <v>98076885</v>
      </c>
      <c r="B18853">
        <v>288269706</v>
      </c>
      <c r="C18853" s="1" t="s">
        <v>132</v>
      </c>
      <c r="D18853" s="1" t="s">
        <v>39</v>
      </c>
      <c r="E18853" s="1" t="s">
        <v>50</v>
      </c>
      <c r="F18853">
        <v>64.319999999999993</v>
      </c>
      <c r="G18853">
        <v>2</v>
      </c>
      <c r="H18853">
        <v>5</v>
      </c>
      <c r="I18853">
        <v>6</v>
      </c>
      <c r="J18853">
        <v>2</v>
      </c>
      <c r="K18853" s="2">
        <v>40982</v>
      </c>
      <c r="L18853" s="2">
        <v>40983</v>
      </c>
      <c r="M18853" s="2">
        <v>40990</v>
      </c>
      <c r="N18853" s="1" t="s">
        <v>137</v>
      </c>
      <c r="O18853" s="1" t="s">
        <v>138</v>
      </c>
    </row>
    <row r="18854" spans="1:15" x14ac:dyDescent="0.25">
      <c r="A18854">
        <v>98076834</v>
      </c>
      <c r="B18854">
        <v>781084228</v>
      </c>
      <c r="C18854" s="1" t="s">
        <v>132</v>
      </c>
      <c r="D18854" s="1" t="s">
        <v>39</v>
      </c>
      <c r="E18854" s="1" t="s">
        <v>50</v>
      </c>
      <c r="F18854">
        <v>64.319999999999993</v>
      </c>
      <c r="G18854">
        <v>2</v>
      </c>
      <c r="H18854">
        <v>8</v>
      </c>
      <c r="I18854">
        <v>7</v>
      </c>
      <c r="J18854">
        <v>3</v>
      </c>
      <c r="K18854" s="2">
        <v>40992</v>
      </c>
      <c r="L18854" s="2">
        <v>40995</v>
      </c>
      <c r="M18854" s="2">
        <v>41002</v>
      </c>
      <c r="N18854" s="1" t="s">
        <v>141</v>
      </c>
      <c r="O18854" s="1" t="s">
        <v>142</v>
      </c>
    </row>
    <row r="18855" spans="1:15" x14ac:dyDescent="0.25">
      <c r="A18855">
        <v>98076757</v>
      </c>
      <c r="B18855">
        <v>768841972</v>
      </c>
      <c r="C18855" s="1" t="s">
        <v>132</v>
      </c>
      <c r="D18855" s="1" t="s">
        <v>39</v>
      </c>
      <c r="E18855" s="1" t="s">
        <v>50</v>
      </c>
      <c r="F18855">
        <v>64.319999999999993</v>
      </c>
      <c r="G18855">
        <v>2</v>
      </c>
      <c r="H18855">
        <v>5.61</v>
      </c>
      <c r="I18855">
        <v>4.6100000000000003</v>
      </c>
      <c r="J18855">
        <v>1</v>
      </c>
      <c r="K18855" s="2">
        <v>41012</v>
      </c>
      <c r="L18855" s="2">
        <v>41014</v>
      </c>
      <c r="M18855" s="2">
        <v>41034</v>
      </c>
      <c r="N18855" s="1" t="s">
        <v>147</v>
      </c>
      <c r="O18855" s="1" t="s">
        <v>148</v>
      </c>
    </row>
    <row r="18856" spans="1:15" x14ac:dyDescent="0.25">
      <c r="A18856">
        <v>98076666</v>
      </c>
      <c r="B18856">
        <v>720326971</v>
      </c>
      <c r="C18856" s="1" t="s">
        <v>132</v>
      </c>
      <c r="D18856" s="1" t="s">
        <v>39</v>
      </c>
      <c r="E18856" s="1" t="s">
        <v>50</v>
      </c>
      <c r="F18856">
        <v>64.319999999999993</v>
      </c>
      <c r="G18856">
        <v>2</v>
      </c>
      <c r="H18856">
        <v>5.99</v>
      </c>
      <c r="I18856">
        <v>5.99</v>
      </c>
      <c r="J18856">
        <v>3</v>
      </c>
      <c r="K18856" s="2">
        <v>41030</v>
      </c>
      <c r="L18856" s="2">
        <v>41033</v>
      </c>
      <c r="M18856" s="2">
        <v>41053</v>
      </c>
      <c r="N18856" s="1" t="s">
        <v>135</v>
      </c>
      <c r="O18856" s="1" t="s">
        <v>136</v>
      </c>
    </row>
    <row r="18857" spans="1:15" x14ac:dyDescent="0.25">
      <c r="A18857">
        <v>98076500</v>
      </c>
      <c r="B18857">
        <v>111962928</v>
      </c>
      <c r="C18857" s="1" t="s">
        <v>132</v>
      </c>
      <c r="D18857" s="1" t="s">
        <v>39</v>
      </c>
      <c r="E18857" s="1" t="s">
        <v>50</v>
      </c>
      <c r="F18857">
        <v>64.319999999999993</v>
      </c>
      <c r="G18857">
        <v>2</v>
      </c>
      <c r="H18857">
        <v>9.5500000000000007</v>
      </c>
      <c r="I18857">
        <v>3.55</v>
      </c>
      <c r="J18857">
        <v>3</v>
      </c>
      <c r="K18857" s="2">
        <v>41065</v>
      </c>
      <c r="L18857" s="2">
        <v>41067</v>
      </c>
      <c r="M18857" s="2">
        <v>42663</v>
      </c>
      <c r="N18857" s="1" t="s">
        <v>147</v>
      </c>
      <c r="O18857" s="1" t="s">
        <v>148</v>
      </c>
    </row>
    <row r="18858" spans="1:15" x14ac:dyDescent="0.25">
      <c r="A18858">
        <v>98076078</v>
      </c>
      <c r="B18858">
        <v>369207282</v>
      </c>
      <c r="C18858" s="1" t="s">
        <v>132</v>
      </c>
      <c r="D18858" s="1" t="s">
        <v>39</v>
      </c>
      <c r="E18858" s="1" t="s">
        <v>50</v>
      </c>
      <c r="F18858">
        <v>64.319999999999993</v>
      </c>
      <c r="G18858">
        <v>2</v>
      </c>
      <c r="H18858">
        <v>5</v>
      </c>
      <c r="I18858">
        <v>7</v>
      </c>
      <c r="J18858">
        <v>2</v>
      </c>
      <c r="K18858" s="2">
        <v>41156</v>
      </c>
      <c r="L18858" s="2">
        <v>41157</v>
      </c>
      <c r="M18858" s="2">
        <v>41167</v>
      </c>
      <c r="N18858" s="1" t="s">
        <v>133</v>
      </c>
      <c r="O18858" s="1" t="s">
        <v>134</v>
      </c>
    </row>
    <row r="18859" spans="1:15" x14ac:dyDescent="0.25">
      <c r="A18859">
        <v>98075944</v>
      </c>
      <c r="B18859">
        <v>217065938</v>
      </c>
      <c r="C18859" s="1" t="s">
        <v>132</v>
      </c>
      <c r="D18859" s="1" t="s">
        <v>39</v>
      </c>
      <c r="E18859" s="1" t="s">
        <v>50</v>
      </c>
      <c r="F18859">
        <v>64.319999999999993</v>
      </c>
      <c r="G18859">
        <v>2</v>
      </c>
      <c r="H18859">
        <v>6.75</v>
      </c>
      <c r="I18859">
        <v>4.75</v>
      </c>
      <c r="J18859">
        <v>2</v>
      </c>
      <c r="K18859" s="2">
        <v>41182</v>
      </c>
      <c r="L18859" s="2">
        <v>41183</v>
      </c>
      <c r="M18859" s="2">
        <v>41201</v>
      </c>
      <c r="N18859" s="1" t="s">
        <v>139</v>
      </c>
      <c r="O18859" s="1" t="s">
        <v>140</v>
      </c>
    </row>
    <row r="18860" spans="1:15" x14ac:dyDescent="0.25">
      <c r="A18860">
        <v>98075866</v>
      </c>
      <c r="B18860">
        <v>193156145</v>
      </c>
      <c r="C18860" s="1" t="s">
        <v>132</v>
      </c>
      <c r="D18860" s="1" t="s">
        <v>39</v>
      </c>
      <c r="E18860" s="1" t="s">
        <v>50</v>
      </c>
      <c r="F18860">
        <v>64.319999999999993</v>
      </c>
      <c r="G18860">
        <v>2</v>
      </c>
      <c r="H18860">
        <v>6</v>
      </c>
      <c r="I18860">
        <v>7</v>
      </c>
      <c r="J18860">
        <v>2</v>
      </c>
      <c r="K18860" s="2">
        <v>41195</v>
      </c>
      <c r="L18860" s="2">
        <v>41197</v>
      </c>
      <c r="M18860" s="2">
        <v>41211</v>
      </c>
      <c r="N18860" s="1" t="s">
        <v>143</v>
      </c>
      <c r="O18860" s="1" t="s">
        <v>144</v>
      </c>
    </row>
    <row r="18861" spans="1:15" x14ac:dyDescent="0.25">
      <c r="A18861">
        <v>98075686</v>
      </c>
      <c r="B18861">
        <v>193322802</v>
      </c>
      <c r="C18861" s="1" t="s">
        <v>132</v>
      </c>
      <c r="D18861" s="1" t="s">
        <v>39</v>
      </c>
      <c r="E18861" s="1" t="s">
        <v>50</v>
      </c>
      <c r="F18861">
        <v>64.319999999999993</v>
      </c>
      <c r="G18861">
        <v>2</v>
      </c>
      <c r="H18861">
        <v>9.99</v>
      </c>
      <c r="I18861">
        <v>5.99</v>
      </c>
      <c r="J18861">
        <v>3</v>
      </c>
      <c r="K18861" s="2">
        <v>41232</v>
      </c>
      <c r="L18861" s="2">
        <v>41233</v>
      </c>
      <c r="M18861" s="2">
        <v>41253</v>
      </c>
      <c r="N18861" s="1" t="s">
        <v>143</v>
      </c>
      <c r="O18861" s="1" t="s">
        <v>144</v>
      </c>
    </row>
    <row r="18862" spans="1:15" x14ac:dyDescent="0.25">
      <c r="A18862">
        <v>98075380</v>
      </c>
      <c r="B18862">
        <v>819761666</v>
      </c>
      <c r="C18862" s="1" t="s">
        <v>132</v>
      </c>
      <c r="D18862" s="1" t="s">
        <v>39</v>
      </c>
      <c r="E18862" s="1" t="s">
        <v>50</v>
      </c>
      <c r="F18862">
        <v>64.319999999999993</v>
      </c>
      <c r="G18862">
        <v>2</v>
      </c>
      <c r="H18862">
        <v>8.36</v>
      </c>
      <c r="I18862">
        <v>6.36</v>
      </c>
      <c r="J18862">
        <v>1</v>
      </c>
      <c r="K18862" s="2">
        <v>41294</v>
      </c>
      <c r="L18862" s="2">
        <v>41297</v>
      </c>
      <c r="M18862" s="2">
        <v>41315</v>
      </c>
      <c r="N18862" s="1" t="s">
        <v>137</v>
      </c>
      <c r="O18862" s="1" t="s">
        <v>138</v>
      </c>
    </row>
    <row r="18863" spans="1:15" x14ac:dyDescent="0.25">
      <c r="A18863">
        <v>98075110</v>
      </c>
      <c r="B18863">
        <v>225237308</v>
      </c>
      <c r="C18863" s="1" t="s">
        <v>132</v>
      </c>
      <c r="D18863" s="1" t="s">
        <v>39</v>
      </c>
      <c r="E18863" s="1" t="s">
        <v>50</v>
      </c>
      <c r="F18863">
        <v>64.319999999999993</v>
      </c>
      <c r="G18863">
        <v>2</v>
      </c>
      <c r="H18863">
        <v>9.61</v>
      </c>
      <c r="I18863">
        <v>5.61</v>
      </c>
      <c r="J18863">
        <v>2</v>
      </c>
      <c r="K18863" s="2">
        <v>41351</v>
      </c>
      <c r="L18863" s="2">
        <v>41352</v>
      </c>
      <c r="M18863" s="2">
        <v>42727</v>
      </c>
      <c r="N18863" s="1" t="s">
        <v>143</v>
      </c>
      <c r="O18863" s="1" t="s">
        <v>144</v>
      </c>
    </row>
    <row r="18864" spans="1:15" x14ac:dyDescent="0.25">
      <c r="A18864">
        <v>98075074</v>
      </c>
      <c r="B18864">
        <v>194622983</v>
      </c>
      <c r="C18864" s="1" t="s">
        <v>132</v>
      </c>
      <c r="D18864" s="1" t="s">
        <v>39</v>
      </c>
      <c r="E18864" s="1" t="s">
        <v>50</v>
      </c>
      <c r="F18864">
        <v>64.319999999999993</v>
      </c>
      <c r="G18864">
        <v>2</v>
      </c>
      <c r="H18864">
        <v>5.25</v>
      </c>
      <c r="I18864">
        <v>4.25</v>
      </c>
      <c r="J18864">
        <v>1</v>
      </c>
      <c r="K18864" s="2">
        <v>41356</v>
      </c>
      <c r="L18864" s="2">
        <v>41358</v>
      </c>
      <c r="M18864" s="2">
        <v>41372</v>
      </c>
      <c r="N18864" s="1" t="s">
        <v>147</v>
      </c>
      <c r="O18864" s="1" t="s">
        <v>148</v>
      </c>
    </row>
    <row r="18865" spans="1:15" x14ac:dyDescent="0.25">
      <c r="A18865">
        <v>98074815</v>
      </c>
      <c r="B18865">
        <v>680594379</v>
      </c>
      <c r="C18865" s="1" t="s">
        <v>132</v>
      </c>
      <c r="D18865" s="1" t="s">
        <v>39</v>
      </c>
      <c r="E18865" s="1" t="s">
        <v>50</v>
      </c>
      <c r="F18865">
        <v>64.319999999999993</v>
      </c>
      <c r="G18865">
        <v>2</v>
      </c>
      <c r="H18865">
        <v>6.99</v>
      </c>
      <c r="I18865">
        <v>5.99</v>
      </c>
      <c r="J18865">
        <v>3</v>
      </c>
      <c r="K18865" s="2">
        <v>41413</v>
      </c>
      <c r="L18865" s="2">
        <v>41414</v>
      </c>
      <c r="M18865" s="2">
        <v>42750</v>
      </c>
      <c r="N18865" s="1" t="s">
        <v>147</v>
      </c>
      <c r="O18865" s="1" t="s">
        <v>148</v>
      </c>
    </row>
    <row r="18866" spans="1:15" x14ac:dyDescent="0.25">
      <c r="A18866">
        <v>98074753</v>
      </c>
      <c r="B18866">
        <v>369531322</v>
      </c>
      <c r="C18866" s="1" t="s">
        <v>132</v>
      </c>
      <c r="D18866" s="1" t="s">
        <v>39</v>
      </c>
      <c r="E18866" s="1" t="s">
        <v>50</v>
      </c>
      <c r="F18866">
        <v>64.319999999999993</v>
      </c>
      <c r="G18866">
        <v>2</v>
      </c>
      <c r="H18866">
        <v>9</v>
      </c>
      <c r="I18866">
        <v>6</v>
      </c>
      <c r="J18866">
        <v>3</v>
      </c>
      <c r="K18866" s="2">
        <v>41422</v>
      </c>
      <c r="L18866" s="2">
        <v>41425</v>
      </c>
      <c r="M18866" s="2">
        <v>41432</v>
      </c>
      <c r="N18866" s="1" t="s">
        <v>145</v>
      </c>
      <c r="O18866" s="1" t="s">
        <v>146</v>
      </c>
    </row>
    <row r="18867" spans="1:15" x14ac:dyDescent="0.25">
      <c r="A18867">
        <v>98074460</v>
      </c>
      <c r="B18867">
        <v>452241159</v>
      </c>
      <c r="C18867" s="1" t="s">
        <v>132</v>
      </c>
      <c r="D18867" s="1" t="s">
        <v>39</v>
      </c>
      <c r="E18867" s="1" t="s">
        <v>50</v>
      </c>
      <c r="F18867">
        <v>64.319999999999993</v>
      </c>
      <c r="G18867">
        <v>2</v>
      </c>
      <c r="H18867">
        <v>8</v>
      </c>
      <c r="I18867">
        <v>7</v>
      </c>
      <c r="J18867">
        <v>1</v>
      </c>
      <c r="K18867" s="2">
        <v>41481</v>
      </c>
      <c r="L18867" s="2">
        <v>41484</v>
      </c>
      <c r="M18867" s="2">
        <v>42766</v>
      </c>
      <c r="N18867" s="1" t="s">
        <v>143</v>
      </c>
      <c r="O18867" s="1" t="s">
        <v>144</v>
      </c>
    </row>
    <row r="18868" spans="1:15" x14ac:dyDescent="0.25">
      <c r="A18868">
        <v>98074367</v>
      </c>
      <c r="B18868">
        <v>314072367</v>
      </c>
      <c r="C18868" s="1" t="s">
        <v>132</v>
      </c>
      <c r="D18868" s="1" t="s">
        <v>39</v>
      </c>
      <c r="E18868" s="1" t="s">
        <v>50</v>
      </c>
      <c r="F18868">
        <v>64.319999999999993</v>
      </c>
      <c r="G18868">
        <v>2</v>
      </c>
      <c r="H18868">
        <v>7.61</v>
      </c>
      <c r="I18868">
        <v>6.61</v>
      </c>
      <c r="J18868">
        <v>1</v>
      </c>
      <c r="K18868" s="2">
        <v>41502</v>
      </c>
      <c r="L18868" s="2">
        <v>41504</v>
      </c>
      <c r="M18868" s="2">
        <v>41517</v>
      </c>
      <c r="N18868" s="1" t="s">
        <v>133</v>
      </c>
      <c r="O18868" s="1" t="s">
        <v>134</v>
      </c>
    </row>
    <row r="18869" spans="1:15" x14ac:dyDescent="0.25">
      <c r="A18869">
        <v>98074278</v>
      </c>
      <c r="B18869">
        <v>321553436</v>
      </c>
      <c r="C18869" s="1" t="s">
        <v>132</v>
      </c>
      <c r="D18869" s="1" t="s">
        <v>39</v>
      </c>
      <c r="E18869" s="1" t="s">
        <v>50</v>
      </c>
      <c r="F18869">
        <v>64.319999999999993</v>
      </c>
      <c r="G18869">
        <v>2</v>
      </c>
      <c r="H18869">
        <v>9.5500000000000007</v>
      </c>
      <c r="I18869">
        <v>5.55</v>
      </c>
      <c r="J18869">
        <v>2</v>
      </c>
      <c r="K18869" s="2">
        <v>41522</v>
      </c>
      <c r="L18869" s="2">
        <v>41524</v>
      </c>
      <c r="M18869" s="2">
        <v>41537</v>
      </c>
      <c r="N18869" s="1" t="s">
        <v>133</v>
      </c>
      <c r="O18869" s="1" t="s">
        <v>134</v>
      </c>
    </row>
    <row r="18870" spans="1:15" x14ac:dyDescent="0.25">
      <c r="A18870">
        <v>98074258</v>
      </c>
      <c r="B18870">
        <v>272491500</v>
      </c>
      <c r="C18870" s="1" t="s">
        <v>132</v>
      </c>
      <c r="D18870" s="1" t="s">
        <v>39</v>
      </c>
      <c r="E18870" s="1" t="s">
        <v>50</v>
      </c>
      <c r="F18870">
        <v>64.319999999999993</v>
      </c>
      <c r="G18870">
        <v>2</v>
      </c>
      <c r="H18870">
        <v>8.9</v>
      </c>
      <c r="I18870">
        <v>3.9</v>
      </c>
      <c r="J18870">
        <v>1</v>
      </c>
      <c r="K18870" s="2">
        <v>41527</v>
      </c>
      <c r="L18870" s="2">
        <v>41528</v>
      </c>
      <c r="M18870" s="2">
        <v>41545</v>
      </c>
      <c r="N18870" s="1" t="s">
        <v>147</v>
      </c>
      <c r="O18870" s="1" t="s">
        <v>148</v>
      </c>
    </row>
    <row r="18871" spans="1:15" x14ac:dyDescent="0.25">
      <c r="A18871">
        <v>98074252</v>
      </c>
      <c r="B18871">
        <v>477490358</v>
      </c>
      <c r="C18871" s="1" t="s">
        <v>132</v>
      </c>
      <c r="D18871" s="1" t="s">
        <v>39</v>
      </c>
      <c r="E18871" s="1" t="s">
        <v>50</v>
      </c>
      <c r="F18871">
        <v>64.319999999999993</v>
      </c>
      <c r="G18871">
        <v>2</v>
      </c>
      <c r="H18871">
        <v>5.86</v>
      </c>
      <c r="I18871">
        <v>3.86</v>
      </c>
      <c r="J18871">
        <v>1</v>
      </c>
      <c r="K18871" s="2">
        <v>41528</v>
      </c>
      <c r="L18871" s="2">
        <v>41529</v>
      </c>
      <c r="M18871" s="2">
        <v>41538</v>
      </c>
      <c r="N18871" s="1" t="s">
        <v>145</v>
      </c>
      <c r="O18871" s="1" t="s">
        <v>146</v>
      </c>
    </row>
    <row r="18872" spans="1:15" x14ac:dyDescent="0.25">
      <c r="A18872">
        <v>98074240</v>
      </c>
      <c r="B18872">
        <v>476846252</v>
      </c>
      <c r="C18872" s="1" t="s">
        <v>132</v>
      </c>
      <c r="D18872" s="1" t="s">
        <v>39</v>
      </c>
      <c r="E18872" s="1" t="s">
        <v>50</v>
      </c>
      <c r="F18872">
        <v>64.319999999999993</v>
      </c>
      <c r="G18872">
        <v>2</v>
      </c>
      <c r="H18872">
        <v>7</v>
      </c>
      <c r="I18872">
        <v>7</v>
      </c>
      <c r="J18872">
        <v>2</v>
      </c>
      <c r="K18872" s="2">
        <v>41529</v>
      </c>
      <c r="L18872" s="2">
        <v>41531</v>
      </c>
      <c r="M18872" s="2">
        <v>41539</v>
      </c>
      <c r="N18872" s="1" t="s">
        <v>141</v>
      </c>
      <c r="O18872" s="1" t="s">
        <v>142</v>
      </c>
    </row>
    <row r="18873" spans="1:15" x14ac:dyDescent="0.25">
      <c r="A18873">
        <v>98074034</v>
      </c>
      <c r="B18873">
        <v>781084228</v>
      </c>
      <c r="C18873" s="1" t="s">
        <v>132</v>
      </c>
      <c r="D18873" s="1" t="s">
        <v>39</v>
      </c>
      <c r="E18873" s="1" t="s">
        <v>50</v>
      </c>
      <c r="F18873">
        <v>64.319999999999993</v>
      </c>
      <c r="G18873">
        <v>2</v>
      </c>
      <c r="H18873">
        <v>5</v>
      </c>
      <c r="I18873">
        <v>4</v>
      </c>
      <c r="J18873">
        <v>3</v>
      </c>
      <c r="K18873" s="2">
        <v>41575</v>
      </c>
      <c r="L18873" s="2">
        <v>41576</v>
      </c>
      <c r="M18873" s="2">
        <v>41593</v>
      </c>
      <c r="N18873" s="1" t="s">
        <v>141</v>
      </c>
      <c r="O18873" s="1" t="s">
        <v>142</v>
      </c>
    </row>
    <row r="18874" spans="1:15" x14ac:dyDescent="0.25">
      <c r="A18874">
        <v>98073646</v>
      </c>
      <c r="B18874">
        <v>597467509</v>
      </c>
      <c r="C18874" s="1" t="s">
        <v>132</v>
      </c>
      <c r="D18874" s="1" t="s">
        <v>39</v>
      </c>
      <c r="E18874" s="1" t="s">
        <v>50</v>
      </c>
      <c r="F18874">
        <v>64.319999999999993</v>
      </c>
      <c r="G18874">
        <v>2</v>
      </c>
      <c r="H18874">
        <v>8.99</v>
      </c>
      <c r="I18874">
        <v>3.99</v>
      </c>
      <c r="J18874">
        <v>3</v>
      </c>
      <c r="K18874" s="2">
        <v>41655</v>
      </c>
      <c r="L18874" s="2">
        <v>41657</v>
      </c>
      <c r="M18874" s="2">
        <v>41666</v>
      </c>
      <c r="N18874" s="1" t="s">
        <v>147</v>
      </c>
      <c r="O18874" s="1" t="s">
        <v>148</v>
      </c>
    </row>
    <row r="18875" spans="1:15" x14ac:dyDescent="0.25">
      <c r="A18875">
        <v>98073476</v>
      </c>
      <c r="B18875">
        <v>756679382</v>
      </c>
      <c r="C18875" s="1" t="s">
        <v>132</v>
      </c>
      <c r="D18875" s="1" t="s">
        <v>39</v>
      </c>
      <c r="E18875" s="1" t="s">
        <v>50</v>
      </c>
      <c r="F18875">
        <v>64.319999999999993</v>
      </c>
      <c r="G18875">
        <v>2</v>
      </c>
      <c r="H18875">
        <v>9.84</v>
      </c>
      <c r="I18875">
        <v>3.84</v>
      </c>
      <c r="J18875">
        <v>1</v>
      </c>
      <c r="K18875" s="2">
        <v>41686</v>
      </c>
      <c r="L18875" s="2">
        <v>41689</v>
      </c>
      <c r="M18875" s="2">
        <v>41701</v>
      </c>
      <c r="N18875" s="1" t="s">
        <v>145</v>
      </c>
      <c r="O18875" s="1" t="s">
        <v>146</v>
      </c>
    </row>
    <row r="18876" spans="1:15" x14ac:dyDescent="0.25">
      <c r="A18876">
        <v>98073343</v>
      </c>
      <c r="B18876">
        <v>126466824</v>
      </c>
      <c r="C18876" s="1" t="s">
        <v>132</v>
      </c>
      <c r="D18876" s="1" t="s">
        <v>39</v>
      </c>
      <c r="E18876" s="1" t="s">
        <v>50</v>
      </c>
      <c r="F18876">
        <v>64.319999999999993</v>
      </c>
      <c r="G18876">
        <v>2</v>
      </c>
      <c r="H18876">
        <v>5</v>
      </c>
      <c r="I18876">
        <v>6</v>
      </c>
      <c r="J18876">
        <v>3</v>
      </c>
      <c r="K18876" s="2">
        <v>41710</v>
      </c>
      <c r="L18876" s="2">
        <v>41711</v>
      </c>
      <c r="M18876" s="2">
        <v>43211</v>
      </c>
      <c r="N18876" s="1" t="s">
        <v>139</v>
      </c>
      <c r="O18876" s="1" t="s">
        <v>140</v>
      </c>
    </row>
    <row r="18877" spans="1:15" x14ac:dyDescent="0.25">
      <c r="A18877">
        <v>98073317</v>
      </c>
      <c r="B18877">
        <v>700137756</v>
      </c>
      <c r="C18877" s="1" t="s">
        <v>132</v>
      </c>
      <c r="D18877" s="1" t="s">
        <v>39</v>
      </c>
      <c r="E18877" s="1" t="s">
        <v>50</v>
      </c>
      <c r="F18877">
        <v>64.319999999999993</v>
      </c>
      <c r="G18877">
        <v>2</v>
      </c>
      <c r="H18877">
        <v>5.84</v>
      </c>
      <c r="I18877">
        <v>3.84</v>
      </c>
      <c r="J18877">
        <v>1</v>
      </c>
      <c r="K18877" s="2">
        <v>41714</v>
      </c>
      <c r="L18877" s="2">
        <v>41716</v>
      </c>
      <c r="M18877" s="2">
        <v>43224</v>
      </c>
      <c r="N18877" s="1" t="s">
        <v>143</v>
      </c>
      <c r="O18877" s="1" t="s">
        <v>144</v>
      </c>
    </row>
    <row r="18878" spans="1:15" x14ac:dyDescent="0.25">
      <c r="A18878">
        <v>98073072</v>
      </c>
      <c r="B18878">
        <v>452241159</v>
      </c>
      <c r="C18878" s="1" t="s">
        <v>132</v>
      </c>
      <c r="D18878" s="1" t="s">
        <v>39</v>
      </c>
      <c r="E18878" s="1" t="s">
        <v>50</v>
      </c>
      <c r="F18878">
        <v>64.319999999999993</v>
      </c>
      <c r="G18878">
        <v>2</v>
      </c>
      <c r="H18878">
        <v>8.86</v>
      </c>
      <c r="I18878">
        <v>3.86</v>
      </c>
      <c r="J18878">
        <v>2</v>
      </c>
      <c r="K18878" s="2">
        <v>41756</v>
      </c>
      <c r="L18878" s="2">
        <v>41759</v>
      </c>
      <c r="M18878" s="2">
        <v>43231</v>
      </c>
      <c r="N18878" s="1" t="s">
        <v>141</v>
      </c>
      <c r="O18878" s="1" t="s">
        <v>142</v>
      </c>
    </row>
    <row r="18879" spans="1:15" x14ac:dyDescent="0.25">
      <c r="A18879">
        <v>98072986</v>
      </c>
      <c r="B18879">
        <v>487583305</v>
      </c>
      <c r="C18879" s="1" t="s">
        <v>132</v>
      </c>
      <c r="D18879" s="1" t="s">
        <v>39</v>
      </c>
      <c r="E18879" s="1" t="s">
        <v>50</v>
      </c>
      <c r="F18879">
        <v>64.319999999999993</v>
      </c>
      <c r="G18879">
        <v>2</v>
      </c>
      <c r="H18879">
        <v>7.88</v>
      </c>
      <c r="I18879">
        <v>4.88</v>
      </c>
      <c r="J18879">
        <v>1</v>
      </c>
      <c r="K18879" s="2">
        <v>41774</v>
      </c>
      <c r="L18879" s="2">
        <v>41776</v>
      </c>
      <c r="M18879" s="2">
        <v>42852</v>
      </c>
      <c r="N18879" s="1" t="s">
        <v>143</v>
      </c>
      <c r="O18879" s="1" t="s">
        <v>144</v>
      </c>
    </row>
    <row r="18880" spans="1:15" x14ac:dyDescent="0.25">
      <c r="A18880">
        <v>98072815</v>
      </c>
      <c r="B18880">
        <v>217065938</v>
      </c>
      <c r="C18880" s="1" t="s">
        <v>132</v>
      </c>
      <c r="D18880" s="1" t="s">
        <v>39</v>
      </c>
      <c r="E18880" s="1" t="s">
        <v>50</v>
      </c>
      <c r="F18880">
        <v>64.319999999999993</v>
      </c>
      <c r="G18880">
        <v>2</v>
      </c>
      <c r="H18880">
        <v>8.5500000000000007</v>
      </c>
      <c r="I18880">
        <v>4.55</v>
      </c>
      <c r="J18880">
        <v>2</v>
      </c>
      <c r="K18880" s="2">
        <v>41805</v>
      </c>
      <c r="L18880" s="2">
        <v>41808</v>
      </c>
      <c r="M18880" s="2">
        <v>41822</v>
      </c>
      <c r="N18880" s="1" t="s">
        <v>135</v>
      </c>
      <c r="O18880" s="1" t="s">
        <v>136</v>
      </c>
    </row>
    <row r="18881" spans="1:15" x14ac:dyDescent="0.25">
      <c r="A18881">
        <v>98072687</v>
      </c>
      <c r="B18881">
        <v>234434439</v>
      </c>
      <c r="C18881" s="1" t="s">
        <v>132</v>
      </c>
      <c r="D18881" s="1" t="s">
        <v>39</v>
      </c>
      <c r="E18881" s="1" t="s">
        <v>50</v>
      </c>
      <c r="F18881">
        <v>64.319999999999993</v>
      </c>
      <c r="G18881">
        <v>2</v>
      </c>
      <c r="H18881">
        <v>6.9</v>
      </c>
      <c r="I18881">
        <v>4.9000000000000004</v>
      </c>
      <c r="J18881">
        <v>1</v>
      </c>
      <c r="K18881" s="2">
        <v>41827</v>
      </c>
      <c r="L18881" s="2">
        <v>41829</v>
      </c>
      <c r="M18881" s="2">
        <v>41842</v>
      </c>
      <c r="N18881" s="1" t="s">
        <v>139</v>
      </c>
      <c r="O18881" s="1" t="s">
        <v>140</v>
      </c>
    </row>
    <row r="18882" spans="1:15" x14ac:dyDescent="0.25">
      <c r="A18882">
        <v>98072669</v>
      </c>
      <c r="B18882">
        <v>448346508</v>
      </c>
      <c r="C18882" s="1" t="s">
        <v>132</v>
      </c>
      <c r="D18882" s="1" t="s">
        <v>39</v>
      </c>
      <c r="E18882" s="1" t="s">
        <v>50</v>
      </c>
      <c r="F18882">
        <v>64.319999999999993</v>
      </c>
      <c r="G18882">
        <v>2</v>
      </c>
      <c r="H18882">
        <v>5.9</v>
      </c>
      <c r="I18882">
        <v>4.9000000000000004</v>
      </c>
      <c r="J18882">
        <v>1</v>
      </c>
      <c r="K18882" s="2">
        <v>41831</v>
      </c>
      <c r="L18882" s="2">
        <v>41832</v>
      </c>
      <c r="M18882" s="2">
        <v>41844</v>
      </c>
      <c r="N18882" s="1" t="s">
        <v>141</v>
      </c>
      <c r="O18882" s="1" t="s">
        <v>142</v>
      </c>
    </row>
    <row r="18883" spans="1:15" x14ac:dyDescent="0.25">
      <c r="A18883">
        <v>98072665</v>
      </c>
      <c r="B18883">
        <v>201171360</v>
      </c>
      <c r="C18883" s="1" t="s">
        <v>132</v>
      </c>
      <c r="D18883" s="1" t="s">
        <v>39</v>
      </c>
      <c r="E18883" s="1" t="s">
        <v>50</v>
      </c>
      <c r="F18883">
        <v>64.319999999999993</v>
      </c>
      <c r="G18883">
        <v>2</v>
      </c>
      <c r="H18883">
        <v>8.33</v>
      </c>
      <c r="I18883">
        <v>5.33</v>
      </c>
      <c r="J18883">
        <v>2</v>
      </c>
      <c r="K18883" s="2">
        <v>41832</v>
      </c>
      <c r="L18883" s="2">
        <v>41833</v>
      </c>
      <c r="M18883" s="2">
        <v>41849</v>
      </c>
      <c r="N18883" s="1" t="s">
        <v>133</v>
      </c>
      <c r="O18883" s="1" t="s">
        <v>134</v>
      </c>
    </row>
    <row r="18884" spans="1:15" x14ac:dyDescent="0.25">
      <c r="A18884">
        <v>98072566</v>
      </c>
      <c r="B18884">
        <v>463804554</v>
      </c>
      <c r="C18884" s="1" t="s">
        <v>132</v>
      </c>
      <c r="D18884" s="1" t="s">
        <v>39</v>
      </c>
      <c r="E18884" s="1" t="s">
        <v>50</v>
      </c>
      <c r="F18884">
        <v>64.319999999999993</v>
      </c>
      <c r="G18884">
        <v>2</v>
      </c>
      <c r="H18884">
        <v>5.14</v>
      </c>
      <c r="I18884">
        <v>3.14</v>
      </c>
      <c r="J18884">
        <v>1</v>
      </c>
      <c r="K18884" s="2">
        <v>41848</v>
      </c>
      <c r="L18884" s="2">
        <v>41849</v>
      </c>
      <c r="M18884" s="2">
        <v>42868</v>
      </c>
      <c r="N18884" s="1" t="s">
        <v>139</v>
      </c>
      <c r="O18884" s="1" t="s">
        <v>140</v>
      </c>
    </row>
    <row r="18885" spans="1:15" x14ac:dyDescent="0.25">
      <c r="A18885">
        <v>98072194</v>
      </c>
      <c r="B18885">
        <v>451629037</v>
      </c>
      <c r="C18885" s="1" t="s">
        <v>132</v>
      </c>
      <c r="D18885" s="1" t="s">
        <v>39</v>
      </c>
      <c r="E18885" s="1" t="s">
        <v>50</v>
      </c>
      <c r="F18885">
        <v>64.319999999999993</v>
      </c>
      <c r="G18885">
        <v>2</v>
      </c>
      <c r="H18885">
        <v>5</v>
      </c>
      <c r="I18885">
        <v>5</v>
      </c>
      <c r="J18885">
        <v>2</v>
      </c>
      <c r="K18885" s="2">
        <v>41914</v>
      </c>
      <c r="L18885" s="2">
        <v>41917</v>
      </c>
      <c r="M18885" s="2">
        <v>43272</v>
      </c>
      <c r="N18885" s="1" t="s">
        <v>137</v>
      </c>
      <c r="O18885" s="1" t="s">
        <v>138</v>
      </c>
    </row>
    <row r="18886" spans="1:15" x14ac:dyDescent="0.25">
      <c r="A18886">
        <v>98072159</v>
      </c>
      <c r="B18886">
        <v>234434439</v>
      </c>
      <c r="C18886" s="1" t="s">
        <v>132</v>
      </c>
      <c r="D18886" s="1" t="s">
        <v>39</v>
      </c>
      <c r="E18886" s="1" t="s">
        <v>50</v>
      </c>
      <c r="F18886">
        <v>64.319999999999993</v>
      </c>
      <c r="G18886">
        <v>2</v>
      </c>
      <c r="H18886">
        <v>5.88</v>
      </c>
      <c r="I18886">
        <v>4.88</v>
      </c>
      <c r="J18886">
        <v>2</v>
      </c>
      <c r="K18886" s="2">
        <v>41921</v>
      </c>
      <c r="L18886" s="2">
        <v>41923</v>
      </c>
      <c r="M18886" s="2">
        <v>41940</v>
      </c>
      <c r="N18886" s="1" t="s">
        <v>143</v>
      </c>
      <c r="O18886" s="1" t="s">
        <v>144</v>
      </c>
    </row>
    <row r="18887" spans="1:15" x14ac:dyDescent="0.25">
      <c r="A18887">
        <v>98072060</v>
      </c>
      <c r="B18887">
        <v>869085354</v>
      </c>
      <c r="C18887" s="1" t="s">
        <v>132</v>
      </c>
      <c r="D18887" s="1" t="s">
        <v>39</v>
      </c>
      <c r="E18887" s="1" t="s">
        <v>50</v>
      </c>
      <c r="F18887">
        <v>64.319999999999993</v>
      </c>
      <c r="G18887">
        <v>2</v>
      </c>
      <c r="H18887">
        <v>7.86</v>
      </c>
      <c r="I18887">
        <v>3.86</v>
      </c>
      <c r="J18887">
        <v>3</v>
      </c>
      <c r="K18887" s="2">
        <v>41939</v>
      </c>
      <c r="L18887" s="2">
        <v>41941</v>
      </c>
      <c r="M18887" s="2">
        <v>43278</v>
      </c>
      <c r="N18887" s="1" t="s">
        <v>143</v>
      </c>
      <c r="O18887" s="1" t="s">
        <v>144</v>
      </c>
    </row>
    <row r="18888" spans="1:15" x14ac:dyDescent="0.25">
      <c r="A18888">
        <v>98072020</v>
      </c>
      <c r="B18888">
        <v>367478878</v>
      </c>
      <c r="C18888" s="1" t="s">
        <v>132</v>
      </c>
      <c r="D18888" s="1" t="s">
        <v>39</v>
      </c>
      <c r="E18888" s="1" t="s">
        <v>50</v>
      </c>
      <c r="F18888">
        <v>64.319999999999993</v>
      </c>
      <c r="G18888">
        <v>2</v>
      </c>
      <c r="H18888">
        <v>10</v>
      </c>
      <c r="I18888">
        <v>7</v>
      </c>
      <c r="J18888">
        <v>3</v>
      </c>
      <c r="K18888" s="2">
        <v>41946</v>
      </c>
      <c r="L18888" s="2">
        <v>41947</v>
      </c>
      <c r="M18888" s="2">
        <v>41956</v>
      </c>
      <c r="N18888" s="1" t="s">
        <v>133</v>
      </c>
      <c r="O18888" s="1" t="s">
        <v>134</v>
      </c>
    </row>
    <row r="18889" spans="1:15" x14ac:dyDescent="0.25">
      <c r="A18889">
        <v>98071947</v>
      </c>
      <c r="B18889">
        <v>783214027</v>
      </c>
      <c r="C18889" s="1" t="s">
        <v>132</v>
      </c>
      <c r="D18889" s="1" t="s">
        <v>39</v>
      </c>
      <c r="E18889" s="1" t="s">
        <v>50</v>
      </c>
      <c r="F18889">
        <v>64.319999999999993</v>
      </c>
      <c r="G18889">
        <v>2</v>
      </c>
      <c r="H18889">
        <v>6.61</v>
      </c>
      <c r="I18889">
        <v>6.61</v>
      </c>
      <c r="J18889">
        <v>3</v>
      </c>
      <c r="K18889" s="2">
        <v>41959</v>
      </c>
      <c r="L18889" s="2">
        <v>41960</v>
      </c>
      <c r="M18889" s="2">
        <v>41968</v>
      </c>
      <c r="N18889" s="1" t="s">
        <v>133</v>
      </c>
      <c r="O18889" s="1" t="s">
        <v>134</v>
      </c>
    </row>
    <row r="18890" spans="1:15" x14ac:dyDescent="0.25">
      <c r="A18890">
        <v>98071908</v>
      </c>
      <c r="B18890">
        <v>838168914</v>
      </c>
      <c r="C18890" s="1" t="s">
        <v>132</v>
      </c>
      <c r="D18890" s="1" t="s">
        <v>39</v>
      </c>
      <c r="E18890" s="1" t="s">
        <v>50</v>
      </c>
      <c r="F18890">
        <v>64.319999999999993</v>
      </c>
      <c r="G18890">
        <v>2</v>
      </c>
      <c r="H18890">
        <v>5.25</v>
      </c>
      <c r="I18890">
        <v>6.25</v>
      </c>
      <c r="J18890">
        <v>2</v>
      </c>
      <c r="K18890" s="2">
        <v>41967</v>
      </c>
      <c r="L18890" s="2">
        <v>41969</v>
      </c>
      <c r="M18890" s="2">
        <v>42895</v>
      </c>
      <c r="N18890" s="1" t="s">
        <v>143</v>
      </c>
      <c r="O18890" s="1" t="s">
        <v>144</v>
      </c>
    </row>
    <row r="18891" spans="1:15" x14ac:dyDescent="0.25">
      <c r="A18891">
        <v>98071804</v>
      </c>
      <c r="B18891">
        <v>333427984</v>
      </c>
      <c r="C18891" s="1" t="s">
        <v>132</v>
      </c>
      <c r="D18891" s="1" t="s">
        <v>39</v>
      </c>
      <c r="E18891" s="1" t="s">
        <v>50</v>
      </c>
      <c r="F18891">
        <v>64.319999999999993</v>
      </c>
      <c r="G18891">
        <v>2</v>
      </c>
      <c r="H18891">
        <v>9</v>
      </c>
      <c r="I18891">
        <v>3</v>
      </c>
      <c r="J18891">
        <v>1</v>
      </c>
      <c r="K18891" s="2">
        <v>41986</v>
      </c>
      <c r="L18891" s="2">
        <v>41987</v>
      </c>
      <c r="M18891" s="2">
        <v>42000</v>
      </c>
      <c r="N18891" s="1" t="s">
        <v>137</v>
      </c>
      <c r="O18891" s="1" t="s">
        <v>138</v>
      </c>
    </row>
    <row r="18892" spans="1:15" x14ac:dyDescent="0.25">
      <c r="A18892">
        <v>98071693</v>
      </c>
      <c r="B18892">
        <v>514251801</v>
      </c>
      <c r="C18892" s="1" t="s">
        <v>132</v>
      </c>
      <c r="D18892" s="1" t="s">
        <v>39</v>
      </c>
      <c r="E18892" s="1" t="s">
        <v>50</v>
      </c>
      <c r="F18892">
        <v>64.319999999999993</v>
      </c>
      <c r="G18892">
        <v>2</v>
      </c>
      <c r="H18892">
        <v>5.55</v>
      </c>
      <c r="I18892">
        <v>4.55</v>
      </c>
      <c r="J18892">
        <v>2</v>
      </c>
      <c r="K18892" s="2">
        <v>42005</v>
      </c>
      <c r="L18892" s="2">
        <v>42007</v>
      </c>
      <c r="M18892" s="2">
        <v>42017</v>
      </c>
      <c r="N18892" s="1" t="s">
        <v>133</v>
      </c>
      <c r="O18892" s="1" t="s">
        <v>134</v>
      </c>
    </row>
    <row r="18893" spans="1:15" x14ac:dyDescent="0.25">
      <c r="A18893">
        <v>98071147</v>
      </c>
      <c r="B18893">
        <v>761322747</v>
      </c>
      <c r="C18893" s="1" t="s">
        <v>132</v>
      </c>
      <c r="D18893" s="1" t="s">
        <v>39</v>
      </c>
      <c r="E18893" s="1" t="s">
        <v>50</v>
      </c>
      <c r="F18893">
        <v>64.319999999999993</v>
      </c>
      <c r="G18893">
        <v>2</v>
      </c>
      <c r="H18893">
        <v>5.9</v>
      </c>
      <c r="I18893">
        <v>4.9000000000000004</v>
      </c>
      <c r="J18893">
        <v>1</v>
      </c>
      <c r="K18893" s="2">
        <v>42087</v>
      </c>
      <c r="L18893" s="2">
        <v>42088</v>
      </c>
      <c r="M18893" s="2">
        <v>42098</v>
      </c>
      <c r="N18893" s="1" t="s">
        <v>149</v>
      </c>
      <c r="O18893" s="1" t="s">
        <v>150</v>
      </c>
    </row>
    <row r="18894" spans="1:15" x14ac:dyDescent="0.25">
      <c r="A18894">
        <v>98071065</v>
      </c>
      <c r="B18894">
        <v>145148150</v>
      </c>
      <c r="C18894" s="1" t="s">
        <v>132</v>
      </c>
      <c r="D18894" s="1" t="s">
        <v>39</v>
      </c>
      <c r="E18894" s="1" t="s">
        <v>50</v>
      </c>
      <c r="F18894">
        <v>64.319999999999993</v>
      </c>
      <c r="G18894">
        <v>2</v>
      </c>
      <c r="H18894">
        <v>5.36</v>
      </c>
      <c r="I18894">
        <v>4.3600000000000003</v>
      </c>
      <c r="J18894">
        <v>2</v>
      </c>
      <c r="K18894" s="2">
        <v>42098</v>
      </c>
      <c r="L18894" s="2">
        <v>42100</v>
      </c>
      <c r="M18894" s="2">
        <v>42110</v>
      </c>
      <c r="N18894" s="1" t="s">
        <v>139</v>
      </c>
      <c r="O18894" s="1" t="s">
        <v>140</v>
      </c>
    </row>
    <row r="18895" spans="1:15" x14ac:dyDescent="0.25">
      <c r="A18895">
        <v>98070859</v>
      </c>
      <c r="B18895">
        <v>404435455</v>
      </c>
      <c r="C18895" s="1" t="s">
        <v>132</v>
      </c>
      <c r="D18895" s="1" t="s">
        <v>39</v>
      </c>
      <c r="E18895" s="1" t="s">
        <v>50</v>
      </c>
      <c r="F18895">
        <v>64.319999999999993</v>
      </c>
      <c r="G18895">
        <v>2</v>
      </c>
      <c r="H18895">
        <v>9.1</v>
      </c>
      <c r="I18895">
        <v>5.0999999999999996</v>
      </c>
      <c r="J18895">
        <v>1</v>
      </c>
      <c r="K18895" s="2">
        <v>42128</v>
      </c>
      <c r="L18895" s="2">
        <v>42131</v>
      </c>
      <c r="M18895" s="2">
        <v>43138</v>
      </c>
      <c r="N18895" s="1" t="s">
        <v>137</v>
      </c>
      <c r="O18895" s="1" t="s">
        <v>138</v>
      </c>
    </row>
    <row r="18896" spans="1:15" x14ac:dyDescent="0.25">
      <c r="A18896">
        <v>98070844</v>
      </c>
      <c r="B18896">
        <v>438776540</v>
      </c>
      <c r="C18896" s="1" t="s">
        <v>132</v>
      </c>
      <c r="D18896" s="1" t="s">
        <v>39</v>
      </c>
      <c r="E18896" s="1" t="s">
        <v>50</v>
      </c>
      <c r="F18896">
        <v>64.319999999999993</v>
      </c>
      <c r="G18896">
        <v>2</v>
      </c>
      <c r="H18896">
        <v>5.61</v>
      </c>
      <c r="I18896">
        <v>5.61</v>
      </c>
      <c r="J18896">
        <v>1</v>
      </c>
      <c r="K18896" s="2">
        <v>42130</v>
      </c>
      <c r="L18896" s="2">
        <v>42133</v>
      </c>
      <c r="M18896" s="2">
        <v>42149</v>
      </c>
      <c r="N18896" s="1" t="s">
        <v>149</v>
      </c>
      <c r="O18896" s="1" t="s">
        <v>150</v>
      </c>
    </row>
    <row r="18897" spans="1:15" x14ac:dyDescent="0.25">
      <c r="A18897">
        <v>98070127</v>
      </c>
      <c r="B18897">
        <v>821972070</v>
      </c>
      <c r="C18897" s="1" t="s">
        <v>132</v>
      </c>
      <c r="D18897" s="1" t="s">
        <v>39</v>
      </c>
      <c r="E18897" s="1" t="s">
        <v>50</v>
      </c>
      <c r="F18897">
        <v>64.319999999999993</v>
      </c>
      <c r="G18897">
        <v>2</v>
      </c>
      <c r="H18897">
        <v>6.99</v>
      </c>
      <c r="I18897">
        <v>3.99</v>
      </c>
      <c r="J18897">
        <v>1</v>
      </c>
      <c r="K18897" s="2">
        <v>42241</v>
      </c>
      <c r="L18897" s="2">
        <v>42242</v>
      </c>
      <c r="M18897" s="2">
        <v>43064</v>
      </c>
      <c r="N18897" s="1" t="s">
        <v>143</v>
      </c>
      <c r="O18897" s="1" t="s">
        <v>144</v>
      </c>
    </row>
    <row r="18898" spans="1:15" x14ac:dyDescent="0.25">
      <c r="A18898">
        <v>98070121</v>
      </c>
      <c r="B18898">
        <v>794332386</v>
      </c>
      <c r="C18898" s="1" t="s">
        <v>132</v>
      </c>
      <c r="D18898" s="1" t="s">
        <v>39</v>
      </c>
      <c r="E18898" s="1" t="s">
        <v>50</v>
      </c>
      <c r="F18898">
        <v>64.319999999999993</v>
      </c>
      <c r="G18898">
        <v>2</v>
      </c>
      <c r="H18898">
        <v>8.99</v>
      </c>
      <c r="I18898">
        <v>3.99</v>
      </c>
      <c r="J18898">
        <v>2</v>
      </c>
      <c r="K18898" s="2">
        <v>42240</v>
      </c>
      <c r="L18898" s="2">
        <v>42243</v>
      </c>
      <c r="M18898" s="2">
        <v>43175</v>
      </c>
      <c r="N18898" s="1" t="s">
        <v>135</v>
      </c>
      <c r="O18898" s="1" t="s">
        <v>136</v>
      </c>
    </row>
    <row r="18899" spans="1:15" x14ac:dyDescent="0.25">
      <c r="A18899">
        <v>98093852</v>
      </c>
      <c r="B18899">
        <v>749092605</v>
      </c>
      <c r="C18899" s="1" t="s">
        <v>132</v>
      </c>
      <c r="D18899" s="1" t="s">
        <v>28</v>
      </c>
      <c r="E18899" s="1" t="s">
        <v>50</v>
      </c>
      <c r="F18899">
        <v>21.376000000000001</v>
      </c>
      <c r="G18899">
        <v>1</v>
      </c>
      <c r="H18899">
        <v>5.2</v>
      </c>
      <c r="I18899">
        <v>4.2</v>
      </c>
      <c r="J18899">
        <v>2</v>
      </c>
      <c r="K18899" s="2">
        <v>36625</v>
      </c>
      <c r="L18899" s="2">
        <v>36628</v>
      </c>
      <c r="M18899" s="2">
        <v>36639</v>
      </c>
      <c r="N18899" s="1" t="s">
        <v>149</v>
      </c>
      <c r="O18899" s="1" t="s">
        <v>150</v>
      </c>
    </row>
    <row r="18900" spans="1:15" x14ac:dyDescent="0.25">
      <c r="A18900">
        <v>98093723</v>
      </c>
      <c r="B18900">
        <v>356602040</v>
      </c>
      <c r="C18900" s="1" t="s">
        <v>132</v>
      </c>
      <c r="D18900" s="1" t="s">
        <v>28</v>
      </c>
      <c r="E18900" s="1" t="s">
        <v>50</v>
      </c>
      <c r="F18900">
        <v>21.376000000000001</v>
      </c>
      <c r="G18900">
        <v>1</v>
      </c>
      <c r="H18900">
        <v>9.73</v>
      </c>
      <c r="I18900">
        <v>3.73</v>
      </c>
      <c r="J18900">
        <v>2</v>
      </c>
      <c r="K18900" s="2">
        <v>36665</v>
      </c>
      <c r="L18900" s="2">
        <v>36668</v>
      </c>
      <c r="M18900" s="2">
        <v>36681</v>
      </c>
      <c r="N18900" s="1" t="s">
        <v>147</v>
      </c>
      <c r="O18900" s="1" t="s">
        <v>148</v>
      </c>
    </row>
    <row r="18901" spans="1:15" x14ac:dyDescent="0.25">
      <c r="A18901">
        <v>98092599</v>
      </c>
      <c r="B18901">
        <v>728304917</v>
      </c>
      <c r="C18901" s="1" t="s">
        <v>132</v>
      </c>
      <c r="D18901" s="1" t="s">
        <v>28</v>
      </c>
      <c r="E18901" s="1" t="s">
        <v>50</v>
      </c>
      <c r="F18901">
        <v>21.376000000000001</v>
      </c>
      <c r="G18901">
        <v>1</v>
      </c>
      <c r="H18901">
        <v>9</v>
      </c>
      <c r="I18901">
        <v>6</v>
      </c>
      <c r="J18901">
        <v>2</v>
      </c>
      <c r="K18901" s="2">
        <v>36974</v>
      </c>
      <c r="L18901" s="2">
        <v>36975</v>
      </c>
      <c r="M18901" s="2">
        <v>36986</v>
      </c>
      <c r="N18901" s="1" t="s">
        <v>137</v>
      </c>
      <c r="O18901" s="1" t="s">
        <v>138</v>
      </c>
    </row>
    <row r="18902" spans="1:15" x14ac:dyDescent="0.25">
      <c r="A18902">
        <v>98092171</v>
      </c>
      <c r="B18902">
        <v>391506118</v>
      </c>
      <c r="C18902" s="1" t="s">
        <v>132</v>
      </c>
      <c r="D18902" s="1" t="s">
        <v>28</v>
      </c>
      <c r="E18902" s="1" t="s">
        <v>50</v>
      </c>
      <c r="F18902">
        <v>21.376000000000001</v>
      </c>
      <c r="G18902">
        <v>1</v>
      </c>
      <c r="H18902">
        <v>6.61</v>
      </c>
      <c r="I18902">
        <v>5.61</v>
      </c>
      <c r="J18902">
        <v>2</v>
      </c>
      <c r="K18902" s="2">
        <v>37098</v>
      </c>
      <c r="L18902" s="2">
        <v>37099</v>
      </c>
      <c r="M18902" s="2">
        <v>37108</v>
      </c>
      <c r="N18902" s="1" t="s">
        <v>135</v>
      </c>
      <c r="O18902" s="1" t="s">
        <v>136</v>
      </c>
    </row>
    <row r="18903" spans="1:15" x14ac:dyDescent="0.25">
      <c r="A18903">
        <v>98090963</v>
      </c>
      <c r="B18903">
        <v>162761785</v>
      </c>
      <c r="C18903" s="1" t="s">
        <v>132</v>
      </c>
      <c r="D18903" s="1" t="s">
        <v>28</v>
      </c>
      <c r="E18903" s="1" t="s">
        <v>50</v>
      </c>
      <c r="F18903">
        <v>21.376000000000001</v>
      </c>
      <c r="G18903">
        <v>1</v>
      </c>
      <c r="H18903">
        <v>8.99</v>
      </c>
      <c r="I18903">
        <v>6.99</v>
      </c>
      <c r="J18903">
        <v>2</v>
      </c>
      <c r="K18903" s="2">
        <v>37421</v>
      </c>
      <c r="L18903" s="2">
        <v>37422</v>
      </c>
      <c r="M18903" s="2">
        <v>37438</v>
      </c>
      <c r="N18903" s="1" t="s">
        <v>149</v>
      </c>
      <c r="O18903" s="1" t="s">
        <v>150</v>
      </c>
    </row>
    <row r="18904" spans="1:15" x14ac:dyDescent="0.25">
      <c r="A18904">
        <v>98090838</v>
      </c>
      <c r="B18904">
        <v>615575696</v>
      </c>
      <c r="C18904" s="1" t="s">
        <v>132</v>
      </c>
      <c r="D18904" s="1" t="s">
        <v>28</v>
      </c>
      <c r="E18904" s="1" t="s">
        <v>50</v>
      </c>
      <c r="F18904">
        <v>21.376000000000001</v>
      </c>
      <c r="G18904">
        <v>1</v>
      </c>
      <c r="H18904">
        <v>6.2</v>
      </c>
      <c r="I18904">
        <v>3.2</v>
      </c>
      <c r="J18904">
        <v>2</v>
      </c>
      <c r="K18904" s="2">
        <v>37456</v>
      </c>
      <c r="L18904" s="2">
        <v>37458</v>
      </c>
      <c r="M18904" s="2">
        <v>37475</v>
      </c>
      <c r="N18904" s="1" t="s">
        <v>139</v>
      </c>
      <c r="O18904" s="1" t="s">
        <v>140</v>
      </c>
    </row>
    <row r="18905" spans="1:15" x14ac:dyDescent="0.25">
      <c r="A18905">
        <v>98090599</v>
      </c>
      <c r="B18905">
        <v>258459702</v>
      </c>
      <c r="C18905" s="1" t="s">
        <v>132</v>
      </c>
      <c r="D18905" s="1" t="s">
        <v>28</v>
      </c>
      <c r="E18905" s="1" t="s">
        <v>50</v>
      </c>
      <c r="F18905">
        <v>21.376000000000001</v>
      </c>
      <c r="G18905">
        <v>1</v>
      </c>
      <c r="H18905">
        <v>7.55</v>
      </c>
      <c r="I18905">
        <v>5.55</v>
      </c>
      <c r="J18905">
        <v>2</v>
      </c>
      <c r="K18905" s="2">
        <v>37522</v>
      </c>
      <c r="L18905" s="2">
        <v>37524</v>
      </c>
      <c r="M18905" s="2">
        <v>37538</v>
      </c>
      <c r="N18905" s="1" t="s">
        <v>133</v>
      </c>
      <c r="O18905" s="1" t="s">
        <v>134</v>
      </c>
    </row>
    <row r="18906" spans="1:15" x14ac:dyDescent="0.25">
      <c r="A18906">
        <v>98088425</v>
      </c>
      <c r="B18906">
        <v>238517106</v>
      </c>
      <c r="C18906" s="1" t="s">
        <v>132</v>
      </c>
      <c r="D18906" s="1" t="s">
        <v>28</v>
      </c>
      <c r="E18906" s="1" t="s">
        <v>50</v>
      </c>
      <c r="F18906">
        <v>21.376000000000001</v>
      </c>
      <c r="G18906">
        <v>1</v>
      </c>
      <c r="H18906">
        <v>9.1199999999999992</v>
      </c>
      <c r="I18906">
        <v>6.12</v>
      </c>
      <c r="J18906">
        <v>2</v>
      </c>
      <c r="K18906" s="2">
        <v>38117</v>
      </c>
      <c r="L18906" s="2">
        <v>38118</v>
      </c>
      <c r="M18906" s="2">
        <v>38131</v>
      </c>
      <c r="N18906" s="1" t="s">
        <v>145</v>
      </c>
      <c r="O18906" s="1" t="s">
        <v>146</v>
      </c>
    </row>
    <row r="18907" spans="1:15" x14ac:dyDescent="0.25">
      <c r="A18907">
        <v>98088257</v>
      </c>
      <c r="B18907">
        <v>614794767</v>
      </c>
      <c r="C18907" s="1" t="s">
        <v>132</v>
      </c>
      <c r="D18907" s="1" t="s">
        <v>28</v>
      </c>
      <c r="E18907" s="1" t="s">
        <v>50</v>
      </c>
      <c r="F18907">
        <v>21.376000000000001</v>
      </c>
      <c r="G18907">
        <v>1</v>
      </c>
      <c r="H18907">
        <v>5.99</v>
      </c>
      <c r="I18907">
        <v>3.99</v>
      </c>
      <c r="J18907">
        <v>2</v>
      </c>
      <c r="K18907" s="2">
        <v>38163</v>
      </c>
      <c r="L18907" s="2">
        <v>38166</v>
      </c>
      <c r="M18907" s="2">
        <v>38185</v>
      </c>
      <c r="N18907" s="1" t="s">
        <v>149</v>
      </c>
      <c r="O18907" s="1" t="s">
        <v>150</v>
      </c>
    </row>
    <row r="18908" spans="1:15" x14ac:dyDescent="0.25">
      <c r="A18908">
        <v>98087660</v>
      </c>
      <c r="B18908">
        <v>295769990</v>
      </c>
      <c r="C18908" s="1" t="s">
        <v>132</v>
      </c>
      <c r="D18908" s="1" t="s">
        <v>28</v>
      </c>
      <c r="E18908" s="1" t="s">
        <v>50</v>
      </c>
      <c r="F18908">
        <v>21.376000000000001</v>
      </c>
      <c r="G18908">
        <v>1</v>
      </c>
      <c r="H18908">
        <v>7.88</v>
      </c>
      <c r="I18908">
        <v>3.88</v>
      </c>
      <c r="J18908">
        <v>2</v>
      </c>
      <c r="K18908" s="2">
        <v>38334</v>
      </c>
      <c r="L18908" s="2">
        <v>38337</v>
      </c>
      <c r="M18908" s="2">
        <v>38346</v>
      </c>
      <c r="N18908" s="1" t="s">
        <v>139</v>
      </c>
      <c r="O18908" s="1" t="s">
        <v>140</v>
      </c>
    </row>
    <row r="18909" spans="1:15" x14ac:dyDescent="0.25">
      <c r="A18909">
        <v>98087657</v>
      </c>
      <c r="B18909">
        <v>471492301</v>
      </c>
      <c r="C18909" s="1" t="s">
        <v>132</v>
      </c>
      <c r="D18909" s="1" t="s">
        <v>28</v>
      </c>
      <c r="E18909" s="1" t="s">
        <v>50</v>
      </c>
      <c r="F18909">
        <v>21.376000000000001</v>
      </c>
      <c r="G18909">
        <v>1</v>
      </c>
      <c r="H18909">
        <v>9.65</v>
      </c>
      <c r="I18909">
        <v>6.65</v>
      </c>
      <c r="J18909">
        <v>2</v>
      </c>
      <c r="K18909" s="2">
        <v>38338</v>
      </c>
      <c r="L18909" s="2">
        <v>38339</v>
      </c>
      <c r="M18909" s="2">
        <v>38354</v>
      </c>
      <c r="N18909" s="1" t="s">
        <v>145</v>
      </c>
      <c r="O18909" s="1" t="s">
        <v>146</v>
      </c>
    </row>
    <row r="18910" spans="1:15" x14ac:dyDescent="0.25">
      <c r="A18910">
        <v>98084682</v>
      </c>
      <c r="B18910">
        <v>869085354</v>
      </c>
      <c r="C18910" s="1" t="s">
        <v>132</v>
      </c>
      <c r="D18910" s="1" t="s">
        <v>28</v>
      </c>
      <c r="E18910" s="1" t="s">
        <v>50</v>
      </c>
      <c r="F18910">
        <v>21.376000000000001</v>
      </c>
      <c r="G18910">
        <v>1</v>
      </c>
      <c r="H18910">
        <v>6.45</v>
      </c>
      <c r="I18910">
        <v>3.45</v>
      </c>
      <c r="J18910">
        <v>2</v>
      </c>
      <c r="K18910" s="2">
        <v>39139</v>
      </c>
      <c r="L18910" s="2">
        <v>39141</v>
      </c>
      <c r="M18910" s="2">
        <v>39148</v>
      </c>
      <c r="N18910" s="1" t="s">
        <v>143</v>
      </c>
      <c r="O18910" s="1" t="s">
        <v>144</v>
      </c>
    </row>
    <row r="18911" spans="1:15" x14ac:dyDescent="0.25">
      <c r="A18911">
        <v>98084060</v>
      </c>
      <c r="B18911">
        <v>655183893</v>
      </c>
      <c r="C18911" s="1" t="s">
        <v>132</v>
      </c>
      <c r="D18911" s="1" t="s">
        <v>28</v>
      </c>
      <c r="E18911" s="1" t="s">
        <v>50</v>
      </c>
      <c r="F18911">
        <v>21.376000000000001</v>
      </c>
      <c r="G18911">
        <v>1</v>
      </c>
      <c r="H18911">
        <v>9.73</v>
      </c>
      <c r="I18911">
        <v>3.73</v>
      </c>
      <c r="J18911">
        <v>2</v>
      </c>
      <c r="K18911" s="2">
        <v>39321</v>
      </c>
      <c r="L18911" s="2">
        <v>39324</v>
      </c>
      <c r="M18911" s="2">
        <v>39340</v>
      </c>
      <c r="N18911" s="1" t="s">
        <v>147</v>
      </c>
      <c r="O18911" s="1" t="s">
        <v>148</v>
      </c>
    </row>
    <row r="18912" spans="1:15" x14ac:dyDescent="0.25">
      <c r="A18912">
        <v>98083939</v>
      </c>
      <c r="B18912">
        <v>487583305</v>
      </c>
      <c r="C18912" s="1" t="s">
        <v>132</v>
      </c>
      <c r="D18912" s="1" t="s">
        <v>28</v>
      </c>
      <c r="E18912" s="1" t="s">
        <v>50</v>
      </c>
      <c r="F18912">
        <v>21.376000000000001</v>
      </c>
      <c r="G18912">
        <v>1</v>
      </c>
      <c r="H18912">
        <v>8.1999999999999993</v>
      </c>
      <c r="I18912">
        <v>5.2</v>
      </c>
      <c r="J18912">
        <v>2</v>
      </c>
      <c r="K18912" s="2">
        <v>39351</v>
      </c>
      <c r="L18912" s="2">
        <v>39352</v>
      </c>
      <c r="M18912" s="2">
        <v>39360</v>
      </c>
      <c r="N18912" s="1" t="s">
        <v>137</v>
      </c>
      <c r="O18912" s="1" t="s">
        <v>138</v>
      </c>
    </row>
    <row r="18913" spans="1:15" x14ac:dyDescent="0.25">
      <c r="A18913">
        <v>98083615</v>
      </c>
      <c r="B18913">
        <v>233460961</v>
      </c>
      <c r="C18913" s="1" t="s">
        <v>132</v>
      </c>
      <c r="D18913" s="1" t="s">
        <v>28</v>
      </c>
      <c r="E18913" s="1" t="s">
        <v>50</v>
      </c>
      <c r="F18913">
        <v>21.376000000000001</v>
      </c>
      <c r="G18913">
        <v>1</v>
      </c>
      <c r="H18913">
        <v>8.33</v>
      </c>
      <c r="I18913">
        <v>4.33</v>
      </c>
      <c r="J18913">
        <v>2</v>
      </c>
      <c r="K18913" s="2">
        <v>39436</v>
      </c>
      <c r="L18913" s="2">
        <v>39439</v>
      </c>
      <c r="M18913" s="2">
        <v>39450</v>
      </c>
      <c r="N18913" s="1" t="s">
        <v>135</v>
      </c>
      <c r="O18913" s="1" t="s">
        <v>136</v>
      </c>
    </row>
    <row r="18914" spans="1:15" x14ac:dyDescent="0.25">
      <c r="A18914">
        <v>98083551</v>
      </c>
      <c r="B18914">
        <v>194622983</v>
      </c>
      <c r="C18914" s="1" t="s">
        <v>132</v>
      </c>
      <c r="D18914" s="1" t="s">
        <v>28</v>
      </c>
      <c r="E18914" s="1" t="s">
        <v>50</v>
      </c>
      <c r="F18914">
        <v>21.376000000000001</v>
      </c>
      <c r="G18914">
        <v>1</v>
      </c>
      <c r="H18914">
        <v>5.88</v>
      </c>
      <c r="I18914">
        <v>6.88</v>
      </c>
      <c r="J18914">
        <v>2</v>
      </c>
      <c r="K18914" s="2">
        <v>39458</v>
      </c>
      <c r="L18914" s="2">
        <v>39461</v>
      </c>
      <c r="M18914" s="2">
        <v>39474</v>
      </c>
      <c r="N18914" s="1" t="s">
        <v>137</v>
      </c>
      <c r="O18914" s="1" t="s">
        <v>138</v>
      </c>
    </row>
    <row r="18915" spans="1:15" x14ac:dyDescent="0.25">
      <c r="A18915">
        <v>98082971</v>
      </c>
      <c r="B18915">
        <v>427542511</v>
      </c>
      <c r="C18915" s="1" t="s">
        <v>132</v>
      </c>
      <c r="D18915" s="1" t="s">
        <v>28</v>
      </c>
      <c r="E18915" s="1" t="s">
        <v>50</v>
      </c>
      <c r="F18915">
        <v>21.376000000000001</v>
      </c>
      <c r="G18915">
        <v>1</v>
      </c>
      <c r="H18915">
        <v>8.99</v>
      </c>
      <c r="I18915">
        <v>6.99</v>
      </c>
      <c r="J18915">
        <v>2</v>
      </c>
      <c r="K18915" s="2">
        <v>39615</v>
      </c>
      <c r="L18915" s="2">
        <v>39618</v>
      </c>
      <c r="M18915" s="2">
        <v>39631</v>
      </c>
      <c r="N18915" s="1" t="s">
        <v>145</v>
      </c>
      <c r="O18915" s="1" t="s">
        <v>146</v>
      </c>
    </row>
    <row r="18916" spans="1:15" x14ac:dyDescent="0.25">
      <c r="A18916">
        <v>98082816</v>
      </c>
      <c r="B18916">
        <v>612686122</v>
      </c>
      <c r="C18916" s="1" t="s">
        <v>132</v>
      </c>
      <c r="D18916" s="1" t="s">
        <v>28</v>
      </c>
      <c r="E18916" s="1" t="s">
        <v>50</v>
      </c>
      <c r="F18916">
        <v>21.376000000000001</v>
      </c>
      <c r="G18916">
        <v>1</v>
      </c>
      <c r="H18916">
        <v>7.86</v>
      </c>
      <c r="I18916">
        <v>3.86</v>
      </c>
      <c r="J18916">
        <v>2</v>
      </c>
      <c r="K18916" s="2">
        <v>39658</v>
      </c>
      <c r="L18916" s="2">
        <v>39660</v>
      </c>
      <c r="M18916" s="2">
        <v>39672</v>
      </c>
      <c r="N18916" s="1" t="s">
        <v>145</v>
      </c>
      <c r="O18916" s="1" t="s">
        <v>146</v>
      </c>
    </row>
    <row r="18917" spans="1:15" x14ac:dyDescent="0.25">
      <c r="A18917">
        <v>98082371</v>
      </c>
      <c r="B18917">
        <v>605633342</v>
      </c>
      <c r="C18917" s="1" t="s">
        <v>132</v>
      </c>
      <c r="D18917" s="1" t="s">
        <v>28</v>
      </c>
      <c r="E18917" s="1" t="s">
        <v>50</v>
      </c>
      <c r="F18917">
        <v>21.376000000000001</v>
      </c>
      <c r="G18917">
        <v>1</v>
      </c>
      <c r="H18917">
        <v>9.9</v>
      </c>
      <c r="I18917">
        <v>3.9</v>
      </c>
      <c r="J18917">
        <v>2</v>
      </c>
      <c r="K18917" s="2">
        <v>39779</v>
      </c>
      <c r="L18917" s="2">
        <v>39780</v>
      </c>
      <c r="M18917" s="2">
        <v>39792</v>
      </c>
      <c r="N18917" s="1" t="s">
        <v>149</v>
      </c>
      <c r="O18917" s="1" t="s">
        <v>150</v>
      </c>
    </row>
    <row r="18918" spans="1:15" x14ac:dyDescent="0.25">
      <c r="A18918">
        <v>98081485</v>
      </c>
      <c r="B18918">
        <v>126466824</v>
      </c>
      <c r="C18918" s="1" t="s">
        <v>132</v>
      </c>
      <c r="D18918" s="1" t="s">
        <v>28</v>
      </c>
      <c r="E18918" s="1" t="s">
        <v>50</v>
      </c>
      <c r="F18918">
        <v>21.376000000000001</v>
      </c>
      <c r="G18918">
        <v>1</v>
      </c>
      <c r="H18918">
        <v>5.61</v>
      </c>
      <c r="I18918">
        <v>4.6100000000000003</v>
      </c>
      <c r="J18918">
        <v>2</v>
      </c>
      <c r="K18918" s="2">
        <v>40012</v>
      </c>
      <c r="L18918" s="2">
        <v>40013</v>
      </c>
      <c r="M18918" s="2">
        <v>40026</v>
      </c>
      <c r="N18918" s="1" t="s">
        <v>143</v>
      </c>
      <c r="O18918" s="1" t="s">
        <v>144</v>
      </c>
    </row>
    <row r="18919" spans="1:15" x14ac:dyDescent="0.25">
      <c r="A18919">
        <v>98081339</v>
      </c>
      <c r="B18919">
        <v>379587534</v>
      </c>
      <c r="C18919" s="1" t="s">
        <v>132</v>
      </c>
      <c r="D18919" s="1" t="s">
        <v>28</v>
      </c>
      <c r="E18919" s="1" t="s">
        <v>50</v>
      </c>
      <c r="F18919">
        <v>21.376000000000001</v>
      </c>
      <c r="G18919">
        <v>1</v>
      </c>
      <c r="H18919">
        <v>5.9</v>
      </c>
      <c r="I18919">
        <v>4.9000000000000004</v>
      </c>
      <c r="J18919">
        <v>2</v>
      </c>
      <c r="K18919" s="2">
        <v>40041</v>
      </c>
      <c r="L18919" s="2">
        <v>40044</v>
      </c>
      <c r="M18919" s="2">
        <v>40052</v>
      </c>
      <c r="N18919" s="1" t="s">
        <v>145</v>
      </c>
      <c r="O18919" s="1" t="s">
        <v>146</v>
      </c>
    </row>
    <row r="18920" spans="1:15" x14ac:dyDescent="0.25">
      <c r="A18920">
        <v>98081194</v>
      </c>
      <c r="B18920">
        <v>162737049</v>
      </c>
      <c r="C18920" s="1" t="s">
        <v>132</v>
      </c>
      <c r="D18920" s="1" t="s">
        <v>28</v>
      </c>
      <c r="E18920" s="1" t="s">
        <v>50</v>
      </c>
      <c r="F18920">
        <v>21.376000000000001</v>
      </c>
      <c r="G18920">
        <v>1</v>
      </c>
      <c r="H18920">
        <v>5.22</v>
      </c>
      <c r="I18920">
        <v>5.22</v>
      </c>
      <c r="J18920">
        <v>2</v>
      </c>
      <c r="K18920" s="2">
        <v>40074</v>
      </c>
      <c r="L18920" s="2">
        <v>40075</v>
      </c>
      <c r="M18920" s="2">
        <v>42392</v>
      </c>
      <c r="N18920" s="1" t="s">
        <v>141</v>
      </c>
      <c r="O18920" s="1" t="s">
        <v>142</v>
      </c>
    </row>
    <row r="18921" spans="1:15" x14ac:dyDescent="0.25">
      <c r="A18921">
        <v>98081119</v>
      </c>
      <c r="B18921">
        <v>568383385</v>
      </c>
      <c r="C18921" s="1" t="s">
        <v>132</v>
      </c>
      <c r="D18921" s="1" t="s">
        <v>28</v>
      </c>
      <c r="E18921" s="1" t="s">
        <v>50</v>
      </c>
      <c r="F18921">
        <v>21.376000000000001</v>
      </c>
      <c r="G18921">
        <v>1</v>
      </c>
      <c r="H18921">
        <v>7.33</v>
      </c>
      <c r="I18921">
        <v>6.33</v>
      </c>
      <c r="J18921">
        <v>2</v>
      </c>
      <c r="K18921" s="2">
        <v>40088</v>
      </c>
      <c r="L18921" s="2">
        <v>40089</v>
      </c>
      <c r="M18921" s="2">
        <v>40102</v>
      </c>
      <c r="N18921" s="1" t="s">
        <v>147</v>
      </c>
      <c r="O18921" s="1" t="s">
        <v>148</v>
      </c>
    </row>
    <row r="18922" spans="1:15" x14ac:dyDescent="0.25">
      <c r="A18922">
        <v>98080927</v>
      </c>
      <c r="B18922">
        <v>367478878</v>
      </c>
      <c r="C18922" s="1" t="s">
        <v>132</v>
      </c>
      <c r="D18922" s="1" t="s">
        <v>28</v>
      </c>
      <c r="E18922" s="1" t="s">
        <v>50</v>
      </c>
      <c r="F18922">
        <v>21.376000000000001</v>
      </c>
      <c r="G18922">
        <v>1</v>
      </c>
      <c r="H18922">
        <v>9</v>
      </c>
      <c r="I18922">
        <v>6</v>
      </c>
      <c r="J18922">
        <v>2</v>
      </c>
      <c r="K18922" s="2">
        <v>40130</v>
      </c>
      <c r="L18922" s="2">
        <v>40133</v>
      </c>
      <c r="M18922" s="2">
        <v>40142</v>
      </c>
      <c r="N18922" s="1" t="s">
        <v>149</v>
      </c>
      <c r="O18922" s="1" t="s">
        <v>150</v>
      </c>
    </row>
    <row r="18923" spans="1:15" x14ac:dyDescent="0.25">
      <c r="A18923">
        <v>98079844</v>
      </c>
      <c r="B18923">
        <v>700137756</v>
      </c>
      <c r="C18923" s="1" t="s">
        <v>132</v>
      </c>
      <c r="D18923" s="1" t="s">
        <v>28</v>
      </c>
      <c r="E18923" s="1" t="s">
        <v>50</v>
      </c>
      <c r="F18923">
        <v>21.376000000000001</v>
      </c>
      <c r="G18923">
        <v>1</v>
      </c>
      <c r="H18923">
        <v>5.45</v>
      </c>
      <c r="I18923">
        <v>3.45</v>
      </c>
      <c r="J18923">
        <v>2</v>
      </c>
      <c r="K18923" s="2">
        <v>40350</v>
      </c>
      <c r="L18923" s="2">
        <v>40352</v>
      </c>
      <c r="M18923" s="2">
        <v>40361</v>
      </c>
      <c r="N18923" s="1" t="s">
        <v>145</v>
      </c>
      <c r="O18923" s="1" t="s">
        <v>146</v>
      </c>
    </row>
    <row r="18924" spans="1:15" x14ac:dyDescent="0.25">
      <c r="A18924">
        <v>98079454</v>
      </c>
      <c r="B18924">
        <v>761322747</v>
      </c>
      <c r="C18924" s="1" t="s">
        <v>132</v>
      </c>
      <c r="D18924" s="1" t="s">
        <v>28</v>
      </c>
      <c r="E18924" s="1" t="s">
        <v>50</v>
      </c>
      <c r="F18924">
        <v>21.376000000000001</v>
      </c>
      <c r="G18924">
        <v>1</v>
      </c>
      <c r="H18924">
        <v>5.68</v>
      </c>
      <c r="I18924">
        <v>4.68</v>
      </c>
      <c r="J18924">
        <v>2</v>
      </c>
      <c r="K18924" s="2">
        <v>40433</v>
      </c>
      <c r="L18924" s="2">
        <v>40435</v>
      </c>
      <c r="M18924" s="2">
        <v>42482</v>
      </c>
      <c r="N18924" s="1" t="s">
        <v>143</v>
      </c>
      <c r="O18924" s="1" t="s">
        <v>144</v>
      </c>
    </row>
    <row r="18925" spans="1:15" x14ac:dyDescent="0.25">
      <c r="A18925">
        <v>98078414</v>
      </c>
      <c r="B18925">
        <v>337782119</v>
      </c>
      <c r="C18925" s="1" t="s">
        <v>132</v>
      </c>
      <c r="D18925" s="1" t="s">
        <v>28</v>
      </c>
      <c r="E18925" s="1" t="s">
        <v>50</v>
      </c>
      <c r="F18925">
        <v>21.376000000000001</v>
      </c>
      <c r="G18925">
        <v>1</v>
      </c>
      <c r="H18925">
        <v>5.86</v>
      </c>
      <c r="I18925">
        <v>6.86</v>
      </c>
      <c r="J18925">
        <v>2</v>
      </c>
      <c r="K18925" s="2">
        <v>40656</v>
      </c>
      <c r="L18925" s="2">
        <v>40657</v>
      </c>
      <c r="M18925" s="2">
        <v>42549</v>
      </c>
      <c r="N18925" s="1" t="s">
        <v>137</v>
      </c>
      <c r="O18925" s="1" t="s">
        <v>138</v>
      </c>
    </row>
    <row r="18926" spans="1:15" x14ac:dyDescent="0.25">
      <c r="A18926">
        <v>98077657</v>
      </c>
      <c r="B18926">
        <v>568383385</v>
      </c>
      <c r="C18926" s="1" t="s">
        <v>132</v>
      </c>
      <c r="D18926" s="1" t="s">
        <v>28</v>
      </c>
      <c r="E18926" s="1" t="s">
        <v>50</v>
      </c>
      <c r="F18926">
        <v>21.376000000000001</v>
      </c>
      <c r="G18926">
        <v>1</v>
      </c>
      <c r="H18926">
        <v>5.89</v>
      </c>
      <c r="I18926">
        <v>4.8899999999999997</v>
      </c>
      <c r="J18926">
        <v>2</v>
      </c>
      <c r="K18926" s="2">
        <v>40815</v>
      </c>
      <c r="L18926" s="2">
        <v>40816</v>
      </c>
      <c r="M18926" s="2">
        <v>42587</v>
      </c>
      <c r="N18926" s="1" t="s">
        <v>143</v>
      </c>
      <c r="O18926" s="1" t="s">
        <v>144</v>
      </c>
    </row>
    <row r="18927" spans="1:15" x14ac:dyDescent="0.25">
      <c r="A18927">
        <v>98076804</v>
      </c>
      <c r="B18927">
        <v>197732829</v>
      </c>
      <c r="C18927" s="1" t="s">
        <v>132</v>
      </c>
      <c r="D18927" s="1" t="s">
        <v>28</v>
      </c>
      <c r="E18927" s="1" t="s">
        <v>50</v>
      </c>
      <c r="F18927">
        <v>21.376000000000001</v>
      </c>
      <c r="G18927">
        <v>1</v>
      </c>
      <c r="H18927">
        <v>8.89</v>
      </c>
      <c r="I18927">
        <v>5.89</v>
      </c>
      <c r="J18927">
        <v>2</v>
      </c>
      <c r="K18927" s="2">
        <v>41000</v>
      </c>
      <c r="L18927" s="2">
        <v>41002</v>
      </c>
      <c r="M18927" s="2">
        <v>41019</v>
      </c>
      <c r="N18927" s="1" t="s">
        <v>145</v>
      </c>
      <c r="O18927" s="1" t="s">
        <v>146</v>
      </c>
    </row>
    <row r="18928" spans="1:15" x14ac:dyDescent="0.25">
      <c r="A18928">
        <v>98076742</v>
      </c>
      <c r="B18928">
        <v>701100038</v>
      </c>
      <c r="C18928" s="1" t="s">
        <v>132</v>
      </c>
      <c r="D18928" s="1" t="s">
        <v>28</v>
      </c>
      <c r="E18928" s="1" t="s">
        <v>50</v>
      </c>
      <c r="F18928">
        <v>21.376000000000001</v>
      </c>
      <c r="G18928">
        <v>1</v>
      </c>
      <c r="H18928">
        <v>7</v>
      </c>
      <c r="I18928">
        <v>6</v>
      </c>
      <c r="J18928">
        <v>2</v>
      </c>
      <c r="K18928" s="2">
        <v>41016</v>
      </c>
      <c r="L18928" s="2">
        <v>41018</v>
      </c>
      <c r="M18928" s="2">
        <v>42650</v>
      </c>
      <c r="N18928" s="1" t="s">
        <v>135</v>
      </c>
      <c r="O18928" s="1" t="s">
        <v>136</v>
      </c>
    </row>
    <row r="18929" spans="1:15" x14ac:dyDescent="0.25">
      <c r="A18929">
        <v>98076012</v>
      </c>
      <c r="B18929">
        <v>333427984</v>
      </c>
      <c r="C18929" s="1" t="s">
        <v>132</v>
      </c>
      <c r="D18929" s="1" t="s">
        <v>28</v>
      </c>
      <c r="E18929" s="1" t="s">
        <v>50</v>
      </c>
      <c r="F18929">
        <v>21.376000000000001</v>
      </c>
      <c r="G18929">
        <v>1</v>
      </c>
      <c r="H18929">
        <v>6.55</v>
      </c>
      <c r="I18929">
        <v>6.55</v>
      </c>
      <c r="J18929">
        <v>2</v>
      </c>
      <c r="K18929" s="2">
        <v>41169</v>
      </c>
      <c r="L18929" s="2">
        <v>41170</v>
      </c>
      <c r="M18929" s="2">
        <v>41177</v>
      </c>
      <c r="N18929" s="1" t="s">
        <v>133</v>
      </c>
      <c r="O18929" s="1" t="s">
        <v>134</v>
      </c>
    </row>
    <row r="18930" spans="1:15" x14ac:dyDescent="0.25">
      <c r="A18930">
        <v>98075214</v>
      </c>
      <c r="B18930">
        <v>353597252</v>
      </c>
      <c r="C18930" s="1" t="s">
        <v>132</v>
      </c>
      <c r="D18930" s="1" t="s">
        <v>28</v>
      </c>
      <c r="E18930" s="1" t="s">
        <v>50</v>
      </c>
      <c r="F18930">
        <v>21.376000000000001</v>
      </c>
      <c r="G18930">
        <v>1</v>
      </c>
      <c r="H18930">
        <v>9.75</v>
      </c>
      <c r="I18930">
        <v>3.75</v>
      </c>
      <c r="J18930">
        <v>2</v>
      </c>
      <c r="K18930" s="2">
        <v>41324</v>
      </c>
      <c r="L18930" s="2">
        <v>41327</v>
      </c>
      <c r="M18930" s="2">
        <v>41339</v>
      </c>
      <c r="N18930" s="1" t="s">
        <v>139</v>
      </c>
      <c r="O18930" s="1" t="s">
        <v>140</v>
      </c>
    </row>
    <row r="18931" spans="1:15" x14ac:dyDescent="0.25">
      <c r="A18931">
        <v>98075184</v>
      </c>
      <c r="B18931">
        <v>554389349</v>
      </c>
      <c r="C18931" s="1" t="s">
        <v>132</v>
      </c>
      <c r="D18931" s="1" t="s">
        <v>28</v>
      </c>
      <c r="E18931" s="1" t="s">
        <v>50</v>
      </c>
      <c r="F18931">
        <v>21.376000000000001</v>
      </c>
      <c r="G18931">
        <v>1</v>
      </c>
      <c r="H18931">
        <v>7</v>
      </c>
      <c r="I18931">
        <v>7</v>
      </c>
      <c r="J18931">
        <v>2</v>
      </c>
      <c r="K18931" s="2">
        <v>41332</v>
      </c>
      <c r="L18931" s="2">
        <v>41335</v>
      </c>
      <c r="M18931" s="2">
        <v>41351</v>
      </c>
      <c r="N18931" s="1" t="s">
        <v>139</v>
      </c>
      <c r="O18931" s="1" t="s">
        <v>140</v>
      </c>
    </row>
    <row r="18932" spans="1:15" x14ac:dyDescent="0.25">
      <c r="A18932">
        <v>98074657</v>
      </c>
      <c r="B18932">
        <v>126466824</v>
      </c>
      <c r="C18932" s="1" t="s">
        <v>132</v>
      </c>
      <c r="D18932" s="1" t="s">
        <v>28</v>
      </c>
      <c r="E18932" s="1" t="s">
        <v>50</v>
      </c>
      <c r="F18932">
        <v>21.376000000000001</v>
      </c>
      <c r="G18932">
        <v>1</v>
      </c>
      <c r="H18932">
        <v>9.61</v>
      </c>
      <c r="I18932">
        <v>5.61</v>
      </c>
      <c r="J18932">
        <v>2</v>
      </c>
      <c r="K18932" s="2">
        <v>41441</v>
      </c>
      <c r="L18932" s="2">
        <v>41444</v>
      </c>
      <c r="M18932" s="2">
        <v>42758</v>
      </c>
      <c r="N18932" s="1" t="s">
        <v>149</v>
      </c>
      <c r="O18932" s="1" t="s">
        <v>150</v>
      </c>
    </row>
    <row r="18933" spans="1:15" x14ac:dyDescent="0.25">
      <c r="A18933">
        <v>98074593</v>
      </c>
      <c r="B18933">
        <v>605633342</v>
      </c>
      <c r="C18933" s="1" t="s">
        <v>132</v>
      </c>
      <c r="D18933" s="1" t="s">
        <v>28</v>
      </c>
      <c r="E18933" s="1" t="s">
        <v>50</v>
      </c>
      <c r="F18933">
        <v>21.376000000000001</v>
      </c>
      <c r="G18933">
        <v>1</v>
      </c>
      <c r="H18933">
        <v>6.36</v>
      </c>
      <c r="I18933">
        <v>3.36</v>
      </c>
      <c r="J18933">
        <v>2</v>
      </c>
      <c r="K18933" s="2">
        <v>41457</v>
      </c>
      <c r="L18933" s="2">
        <v>41458</v>
      </c>
      <c r="M18933" s="2">
        <v>42762</v>
      </c>
      <c r="N18933" s="1" t="s">
        <v>141</v>
      </c>
      <c r="O18933" s="1" t="s">
        <v>142</v>
      </c>
    </row>
    <row r="18934" spans="1:15" x14ac:dyDescent="0.25">
      <c r="A18934">
        <v>98074520</v>
      </c>
      <c r="B18934">
        <v>369531322</v>
      </c>
      <c r="C18934" s="1" t="s">
        <v>132</v>
      </c>
      <c r="D18934" s="1" t="s">
        <v>28</v>
      </c>
      <c r="E18934" s="1" t="s">
        <v>50</v>
      </c>
      <c r="F18934">
        <v>21.376000000000001</v>
      </c>
      <c r="G18934">
        <v>1</v>
      </c>
      <c r="H18934">
        <v>8.99</v>
      </c>
      <c r="I18934">
        <v>5.99</v>
      </c>
      <c r="J18934">
        <v>2</v>
      </c>
      <c r="K18934" s="2">
        <v>41470</v>
      </c>
      <c r="L18934" s="2">
        <v>41473</v>
      </c>
      <c r="M18934" s="2">
        <v>41493</v>
      </c>
      <c r="N18934" s="1" t="s">
        <v>137</v>
      </c>
      <c r="O18934" s="1" t="s">
        <v>138</v>
      </c>
    </row>
    <row r="18935" spans="1:15" x14ac:dyDescent="0.25">
      <c r="A18935">
        <v>98074287</v>
      </c>
      <c r="B18935">
        <v>720465100</v>
      </c>
      <c r="C18935" s="1" t="s">
        <v>132</v>
      </c>
      <c r="D18935" s="1" t="s">
        <v>28</v>
      </c>
      <c r="E18935" s="1" t="s">
        <v>50</v>
      </c>
      <c r="F18935">
        <v>21.376000000000001</v>
      </c>
      <c r="G18935">
        <v>1</v>
      </c>
      <c r="H18935">
        <v>6</v>
      </c>
      <c r="I18935">
        <v>5</v>
      </c>
      <c r="J18935">
        <v>2</v>
      </c>
      <c r="K18935" s="2">
        <v>41520</v>
      </c>
      <c r="L18935" s="2">
        <v>41522</v>
      </c>
      <c r="M18935" s="2">
        <v>41542</v>
      </c>
      <c r="N18935" s="1" t="s">
        <v>147</v>
      </c>
      <c r="O18935" s="1" t="s">
        <v>148</v>
      </c>
    </row>
    <row r="18936" spans="1:15" x14ac:dyDescent="0.25">
      <c r="A18936">
        <v>98072850</v>
      </c>
      <c r="B18936">
        <v>376809712</v>
      </c>
      <c r="C18936" s="1" t="s">
        <v>132</v>
      </c>
      <c r="D18936" s="1" t="s">
        <v>28</v>
      </c>
      <c r="E18936" s="1" t="s">
        <v>50</v>
      </c>
      <c r="F18936">
        <v>21.376000000000001</v>
      </c>
      <c r="G18936">
        <v>1</v>
      </c>
      <c r="H18936">
        <v>8.86</v>
      </c>
      <c r="I18936">
        <v>6.86</v>
      </c>
      <c r="J18936">
        <v>2</v>
      </c>
      <c r="K18936" s="2">
        <v>41800</v>
      </c>
      <c r="L18936" s="2">
        <v>41801</v>
      </c>
      <c r="M18936" s="2">
        <v>41816</v>
      </c>
      <c r="N18936" s="1" t="s">
        <v>133</v>
      </c>
      <c r="O18936" s="1" t="s">
        <v>134</v>
      </c>
    </row>
    <row r="18937" spans="1:15" x14ac:dyDescent="0.25">
      <c r="A18937">
        <v>98072260</v>
      </c>
      <c r="B18937">
        <v>892235684</v>
      </c>
      <c r="C18937" s="1" t="s">
        <v>132</v>
      </c>
      <c r="D18937" s="1" t="s">
        <v>28</v>
      </c>
      <c r="E18937" s="1" t="s">
        <v>50</v>
      </c>
      <c r="F18937">
        <v>21.376000000000001</v>
      </c>
      <c r="G18937">
        <v>1</v>
      </c>
      <c r="H18937">
        <v>6.58</v>
      </c>
      <c r="I18937">
        <v>5.58</v>
      </c>
      <c r="J18937">
        <v>2</v>
      </c>
      <c r="K18937" s="2">
        <v>41903</v>
      </c>
      <c r="L18937" s="2">
        <v>41905</v>
      </c>
      <c r="M18937" s="2">
        <v>41924</v>
      </c>
      <c r="N18937" s="1" t="s">
        <v>149</v>
      </c>
      <c r="O18937" s="1" t="s">
        <v>150</v>
      </c>
    </row>
    <row r="18938" spans="1:15" x14ac:dyDescent="0.25">
      <c r="A18938">
        <v>98071712</v>
      </c>
      <c r="B18938">
        <v>416232977</v>
      </c>
      <c r="C18938" s="1" t="s">
        <v>132</v>
      </c>
      <c r="D18938" s="1" t="s">
        <v>28</v>
      </c>
      <c r="E18938" s="1" t="s">
        <v>50</v>
      </c>
      <c r="F18938">
        <v>21.376000000000001</v>
      </c>
      <c r="G18938">
        <v>1</v>
      </c>
      <c r="H18938">
        <v>8.75</v>
      </c>
      <c r="I18938">
        <v>4.75</v>
      </c>
      <c r="J18938">
        <v>2</v>
      </c>
      <c r="K18938" s="2">
        <v>42002</v>
      </c>
      <c r="L18938" s="2">
        <v>42005</v>
      </c>
      <c r="M18938" s="2">
        <v>42908</v>
      </c>
      <c r="N18938" s="1" t="s">
        <v>141</v>
      </c>
      <c r="O18938" s="1" t="s">
        <v>142</v>
      </c>
    </row>
    <row r="18939" spans="1:15" x14ac:dyDescent="0.25">
      <c r="A18939">
        <v>98069438</v>
      </c>
      <c r="B18939">
        <v>369207282</v>
      </c>
      <c r="C18939" s="1" t="s">
        <v>132</v>
      </c>
      <c r="D18939" s="1" t="s">
        <v>28</v>
      </c>
      <c r="E18939" s="1" t="s">
        <v>50</v>
      </c>
      <c r="F18939">
        <v>21.376000000000001</v>
      </c>
      <c r="G18939">
        <v>1</v>
      </c>
      <c r="H18939">
        <v>5.9</v>
      </c>
      <c r="I18939">
        <v>4.9000000000000004</v>
      </c>
      <c r="J18939">
        <v>2</v>
      </c>
      <c r="K18939" s="2">
        <v>42342</v>
      </c>
      <c r="L18939" s="2">
        <v>42344</v>
      </c>
      <c r="M18939" s="2">
        <v>42364</v>
      </c>
      <c r="N18939" s="1" t="s">
        <v>139</v>
      </c>
      <c r="O18939" s="1" t="s">
        <v>140</v>
      </c>
    </row>
    <row r="18940" spans="1:15" x14ac:dyDescent="0.25">
      <c r="A18940">
        <v>98094085</v>
      </c>
      <c r="B18940">
        <v>296364886</v>
      </c>
      <c r="C18940" s="1" t="s">
        <v>132</v>
      </c>
      <c r="D18940" s="1" t="s">
        <v>28</v>
      </c>
      <c r="E18940" s="1" t="s">
        <v>50</v>
      </c>
      <c r="F18940">
        <v>21.376000000000001</v>
      </c>
      <c r="G18940">
        <v>1</v>
      </c>
      <c r="H18940">
        <v>9.8800000000000008</v>
      </c>
      <c r="I18940">
        <v>6.88</v>
      </c>
      <c r="J18940">
        <v>1</v>
      </c>
      <c r="K18940" s="2">
        <v>36559</v>
      </c>
      <c r="L18940" s="2">
        <v>36562</v>
      </c>
      <c r="M18940" s="2">
        <v>36576</v>
      </c>
      <c r="N18940" s="1" t="s">
        <v>143</v>
      </c>
      <c r="O18940" s="1" t="s">
        <v>144</v>
      </c>
    </row>
    <row r="18941" spans="1:15" x14ac:dyDescent="0.25">
      <c r="A18941">
        <v>98093878</v>
      </c>
      <c r="B18941">
        <v>405991354</v>
      </c>
      <c r="C18941" s="1" t="s">
        <v>132</v>
      </c>
      <c r="D18941" s="1" t="s">
        <v>28</v>
      </c>
      <c r="E18941" s="1" t="s">
        <v>50</v>
      </c>
      <c r="F18941">
        <v>21.376000000000001</v>
      </c>
      <c r="G18941">
        <v>1</v>
      </c>
      <c r="H18941">
        <v>5.14</v>
      </c>
      <c r="I18941">
        <v>3.14</v>
      </c>
      <c r="J18941">
        <v>1</v>
      </c>
      <c r="K18941" s="2">
        <v>36617</v>
      </c>
      <c r="L18941" s="2">
        <v>36620</v>
      </c>
      <c r="M18941" s="2">
        <v>36639</v>
      </c>
      <c r="N18941" s="1" t="s">
        <v>135</v>
      </c>
      <c r="O18941" s="1" t="s">
        <v>136</v>
      </c>
    </row>
    <row r="18942" spans="1:15" x14ac:dyDescent="0.25">
      <c r="A18942">
        <v>98093719</v>
      </c>
      <c r="B18942">
        <v>618657661</v>
      </c>
      <c r="C18942" s="1" t="s">
        <v>132</v>
      </c>
      <c r="D18942" s="1" t="s">
        <v>28</v>
      </c>
      <c r="E18942" s="1" t="s">
        <v>50</v>
      </c>
      <c r="F18942">
        <v>21.376000000000001</v>
      </c>
      <c r="G18942">
        <v>1</v>
      </c>
      <c r="H18942">
        <v>6.45</v>
      </c>
      <c r="I18942">
        <v>6.45</v>
      </c>
      <c r="J18942">
        <v>1</v>
      </c>
      <c r="K18942" s="2">
        <v>36666</v>
      </c>
      <c r="L18942" s="2">
        <v>36669</v>
      </c>
      <c r="M18942" s="2">
        <v>36683</v>
      </c>
      <c r="N18942" s="1" t="s">
        <v>143</v>
      </c>
      <c r="O18942" s="1" t="s">
        <v>144</v>
      </c>
    </row>
    <row r="18943" spans="1:15" x14ac:dyDescent="0.25">
      <c r="A18943">
        <v>98093090</v>
      </c>
      <c r="B18943">
        <v>477490358</v>
      </c>
      <c r="C18943" s="1" t="s">
        <v>132</v>
      </c>
      <c r="D18943" s="1" t="s">
        <v>28</v>
      </c>
      <c r="E18943" s="1" t="s">
        <v>50</v>
      </c>
      <c r="F18943">
        <v>21.376000000000001</v>
      </c>
      <c r="G18943">
        <v>1</v>
      </c>
      <c r="H18943">
        <v>8.5500000000000007</v>
      </c>
      <c r="I18943">
        <v>5.55</v>
      </c>
      <c r="J18943">
        <v>1</v>
      </c>
      <c r="K18943" s="2">
        <v>36835</v>
      </c>
      <c r="L18943" s="2">
        <v>36838</v>
      </c>
      <c r="M18943" s="2">
        <v>36850</v>
      </c>
      <c r="N18943" s="1" t="s">
        <v>133</v>
      </c>
      <c r="O18943" s="1" t="s">
        <v>134</v>
      </c>
    </row>
    <row r="18944" spans="1:15" x14ac:dyDescent="0.25">
      <c r="A18944">
        <v>98092838</v>
      </c>
      <c r="B18944">
        <v>568892827</v>
      </c>
      <c r="C18944" s="1" t="s">
        <v>132</v>
      </c>
      <c r="D18944" s="1" t="s">
        <v>28</v>
      </c>
      <c r="E18944" s="1" t="s">
        <v>50</v>
      </c>
      <c r="F18944">
        <v>21.376000000000001</v>
      </c>
      <c r="G18944">
        <v>1</v>
      </c>
      <c r="H18944">
        <v>8.99</v>
      </c>
      <c r="I18944">
        <v>5.99</v>
      </c>
      <c r="J18944">
        <v>1</v>
      </c>
      <c r="K18944" s="2">
        <v>36907</v>
      </c>
      <c r="L18944" s="2">
        <v>36910</v>
      </c>
      <c r="M18944" s="2">
        <v>36927</v>
      </c>
      <c r="N18944" s="1" t="s">
        <v>147</v>
      </c>
      <c r="O18944" s="1" t="s">
        <v>148</v>
      </c>
    </row>
    <row r="18945" spans="1:15" x14ac:dyDescent="0.25">
      <c r="A18945">
        <v>98092550</v>
      </c>
      <c r="B18945">
        <v>254237998</v>
      </c>
      <c r="C18945" s="1" t="s">
        <v>132</v>
      </c>
      <c r="D18945" s="1" t="s">
        <v>28</v>
      </c>
      <c r="E18945" s="1" t="s">
        <v>50</v>
      </c>
      <c r="F18945">
        <v>21.376000000000001</v>
      </c>
      <c r="G18945">
        <v>1</v>
      </c>
      <c r="H18945">
        <v>10</v>
      </c>
      <c r="I18945">
        <v>7</v>
      </c>
      <c r="J18945">
        <v>1</v>
      </c>
      <c r="K18945" s="2">
        <v>36988</v>
      </c>
      <c r="L18945" s="2">
        <v>36989</v>
      </c>
      <c r="M18945" s="2">
        <v>37005</v>
      </c>
      <c r="N18945" s="1" t="s">
        <v>133</v>
      </c>
      <c r="O18945" s="1" t="s">
        <v>134</v>
      </c>
    </row>
    <row r="18946" spans="1:15" x14ac:dyDescent="0.25">
      <c r="A18946">
        <v>98091964</v>
      </c>
      <c r="B18946">
        <v>535619292</v>
      </c>
      <c r="C18946" s="1" t="s">
        <v>132</v>
      </c>
      <c r="D18946" s="1" t="s">
        <v>28</v>
      </c>
      <c r="E18946" s="1" t="s">
        <v>50</v>
      </c>
      <c r="F18946">
        <v>21.376000000000001</v>
      </c>
      <c r="G18946">
        <v>1</v>
      </c>
      <c r="H18946">
        <v>6.68</v>
      </c>
      <c r="I18946">
        <v>3.68</v>
      </c>
      <c r="J18946">
        <v>1</v>
      </c>
      <c r="K18946" s="2">
        <v>37158</v>
      </c>
      <c r="L18946" s="2">
        <v>37161</v>
      </c>
      <c r="M18946" s="2">
        <v>37173</v>
      </c>
      <c r="N18946" s="1" t="s">
        <v>139</v>
      </c>
      <c r="O18946" s="1" t="s">
        <v>140</v>
      </c>
    </row>
    <row r="18947" spans="1:15" x14ac:dyDescent="0.25">
      <c r="A18947">
        <v>98091901</v>
      </c>
      <c r="B18947">
        <v>321553436</v>
      </c>
      <c r="C18947" s="1" t="s">
        <v>132</v>
      </c>
      <c r="D18947" s="1" t="s">
        <v>28</v>
      </c>
      <c r="E18947" s="1" t="s">
        <v>50</v>
      </c>
      <c r="F18947">
        <v>21.376000000000001</v>
      </c>
      <c r="G18947">
        <v>1</v>
      </c>
      <c r="H18947">
        <v>5</v>
      </c>
      <c r="I18947">
        <v>7</v>
      </c>
      <c r="J18947">
        <v>1</v>
      </c>
      <c r="K18947" s="2">
        <v>37177</v>
      </c>
      <c r="L18947" s="2">
        <v>37179</v>
      </c>
      <c r="M18947" s="2">
        <v>37194</v>
      </c>
      <c r="N18947" s="1" t="s">
        <v>141</v>
      </c>
      <c r="O18947" s="1" t="s">
        <v>142</v>
      </c>
    </row>
    <row r="18948" spans="1:15" x14ac:dyDescent="0.25">
      <c r="A18948">
        <v>98091706</v>
      </c>
      <c r="B18948">
        <v>819761666</v>
      </c>
      <c r="C18948" s="1" t="s">
        <v>132</v>
      </c>
      <c r="D18948" s="1" t="s">
        <v>28</v>
      </c>
      <c r="E18948" s="1" t="s">
        <v>50</v>
      </c>
      <c r="F18948">
        <v>21.376000000000001</v>
      </c>
      <c r="G18948">
        <v>1</v>
      </c>
      <c r="H18948">
        <v>7.55</v>
      </c>
      <c r="I18948">
        <v>3.55</v>
      </c>
      <c r="J18948">
        <v>1</v>
      </c>
      <c r="K18948" s="2">
        <v>37234</v>
      </c>
      <c r="L18948" s="2">
        <v>37235</v>
      </c>
      <c r="M18948" s="2">
        <v>37247</v>
      </c>
      <c r="N18948" s="1" t="s">
        <v>137</v>
      </c>
      <c r="O18948" s="1" t="s">
        <v>138</v>
      </c>
    </row>
    <row r="18949" spans="1:15" x14ac:dyDescent="0.25">
      <c r="A18949">
        <v>98091656</v>
      </c>
      <c r="B18949">
        <v>272581503</v>
      </c>
      <c r="C18949" s="1" t="s">
        <v>132</v>
      </c>
      <c r="D18949" s="1" t="s">
        <v>28</v>
      </c>
      <c r="E18949" s="1" t="s">
        <v>50</v>
      </c>
      <c r="F18949">
        <v>21.376000000000001</v>
      </c>
      <c r="G18949">
        <v>1</v>
      </c>
      <c r="H18949">
        <v>6.99</v>
      </c>
      <c r="I18949">
        <v>4.99</v>
      </c>
      <c r="J18949">
        <v>1</v>
      </c>
      <c r="K18949" s="2">
        <v>37244</v>
      </c>
      <c r="L18949" s="2">
        <v>37247</v>
      </c>
      <c r="M18949" s="2">
        <v>37265</v>
      </c>
      <c r="N18949" s="1" t="s">
        <v>145</v>
      </c>
      <c r="O18949" s="1" t="s">
        <v>146</v>
      </c>
    </row>
    <row r="18950" spans="1:15" x14ac:dyDescent="0.25">
      <c r="A18950">
        <v>98090649</v>
      </c>
      <c r="B18950">
        <v>491474500</v>
      </c>
      <c r="C18950" s="1" t="s">
        <v>132</v>
      </c>
      <c r="D18950" s="1" t="s">
        <v>28</v>
      </c>
      <c r="E18950" s="1" t="s">
        <v>50</v>
      </c>
      <c r="F18950">
        <v>21.376000000000001</v>
      </c>
      <c r="G18950">
        <v>1</v>
      </c>
      <c r="H18950">
        <v>5.36</v>
      </c>
      <c r="I18950">
        <v>3.36</v>
      </c>
      <c r="J18950">
        <v>1</v>
      </c>
      <c r="K18950" s="2">
        <v>37511</v>
      </c>
      <c r="L18950" s="2">
        <v>37512</v>
      </c>
      <c r="M18950" s="2">
        <v>37522</v>
      </c>
      <c r="N18950" s="1" t="s">
        <v>147</v>
      </c>
      <c r="O18950" s="1" t="s">
        <v>148</v>
      </c>
    </row>
    <row r="18951" spans="1:15" x14ac:dyDescent="0.25">
      <c r="A18951">
        <v>98090634</v>
      </c>
      <c r="B18951">
        <v>417364182</v>
      </c>
      <c r="C18951" s="1" t="s">
        <v>132</v>
      </c>
      <c r="D18951" s="1" t="s">
        <v>28</v>
      </c>
      <c r="E18951" s="1" t="s">
        <v>50</v>
      </c>
      <c r="F18951">
        <v>21.376000000000001</v>
      </c>
      <c r="G18951">
        <v>1</v>
      </c>
      <c r="H18951">
        <v>6.99</v>
      </c>
      <c r="I18951">
        <v>5.99</v>
      </c>
      <c r="J18951">
        <v>1</v>
      </c>
      <c r="K18951" s="2">
        <v>37514</v>
      </c>
      <c r="L18951" s="2">
        <v>37516</v>
      </c>
      <c r="M18951" s="2">
        <v>37524</v>
      </c>
      <c r="N18951" s="1" t="s">
        <v>147</v>
      </c>
      <c r="O18951" s="1" t="s">
        <v>148</v>
      </c>
    </row>
    <row r="18952" spans="1:15" x14ac:dyDescent="0.25">
      <c r="A18952">
        <v>98090330</v>
      </c>
      <c r="B18952">
        <v>379587534</v>
      </c>
      <c r="C18952" s="1" t="s">
        <v>132</v>
      </c>
      <c r="D18952" s="1" t="s">
        <v>28</v>
      </c>
      <c r="E18952" s="1" t="s">
        <v>50</v>
      </c>
      <c r="F18952">
        <v>21.376000000000001</v>
      </c>
      <c r="G18952">
        <v>1</v>
      </c>
      <c r="H18952">
        <v>5.99</v>
      </c>
      <c r="I18952">
        <v>3.99</v>
      </c>
      <c r="J18952">
        <v>1</v>
      </c>
      <c r="K18952" s="2">
        <v>37605</v>
      </c>
      <c r="L18952" s="2">
        <v>37606</v>
      </c>
      <c r="M18952" s="2">
        <v>37625</v>
      </c>
      <c r="N18952" s="1" t="s">
        <v>137</v>
      </c>
      <c r="O18952" s="1" t="s">
        <v>138</v>
      </c>
    </row>
    <row r="18953" spans="1:15" x14ac:dyDescent="0.25">
      <c r="A18953">
        <v>98090243</v>
      </c>
      <c r="B18953">
        <v>655183893</v>
      </c>
      <c r="C18953" s="1" t="s">
        <v>132</v>
      </c>
      <c r="D18953" s="1" t="s">
        <v>28</v>
      </c>
      <c r="E18953" s="1" t="s">
        <v>50</v>
      </c>
      <c r="F18953">
        <v>21.376000000000001</v>
      </c>
      <c r="G18953">
        <v>1</v>
      </c>
      <c r="H18953">
        <v>9.5500000000000007</v>
      </c>
      <c r="I18953">
        <v>6.55</v>
      </c>
      <c r="J18953">
        <v>1</v>
      </c>
      <c r="K18953" s="2">
        <v>37628</v>
      </c>
      <c r="L18953" s="2">
        <v>37629</v>
      </c>
      <c r="M18953" s="2">
        <v>37639</v>
      </c>
      <c r="N18953" s="1" t="s">
        <v>149</v>
      </c>
      <c r="O18953" s="1" t="s">
        <v>150</v>
      </c>
    </row>
    <row r="18954" spans="1:15" x14ac:dyDescent="0.25">
      <c r="A18954">
        <v>98089199</v>
      </c>
      <c r="B18954">
        <v>369531322</v>
      </c>
      <c r="C18954" s="1" t="s">
        <v>132</v>
      </c>
      <c r="D18954" s="1" t="s">
        <v>28</v>
      </c>
      <c r="E18954" s="1" t="s">
        <v>50</v>
      </c>
      <c r="F18954">
        <v>21.376000000000001</v>
      </c>
      <c r="G18954">
        <v>1</v>
      </c>
      <c r="H18954">
        <v>8</v>
      </c>
      <c r="I18954">
        <v>4</v>
      </c>
      <c r="J18954">
        <v>1</v>
      </c>
      <c r="K18954" s="2">
        <v>37911</v>
      </c>
      <c r="L18954" s="2">
        <v>37913</v>
      </c>
      <c r="M18954" s="2">
        <v>37933</v>
      </c>
      <c r="N18954" s="1" t="s">
        <v>141</v>
      </c>
      <c r="O18954" s="1" t="s">
        <v>142</v>
      </c>
    </row>
    <row r="18955" spans="1:15" x14ac:dyDescent="0.25">
      <c r="A18955">
        <v>98088711</v>
      </c>
      <c r="B18955">
        <v>162737049</v>
      </c>
      <c r="C18955" s="1" t="s">
        <v>132</v>
      </c>
      <c r="D18955" s="1" t="s">
        <v>28</v>
      </c>
      <c r="E18955" s="1" t="s">
        <v>50</v>
      </c>
      <c r="F18955">
        <v>21.376000000000001</v>
      </c>
      <c r="G18955">
        <v>1</v>
      </c>
      <c r="H18955">
        <v>7</v>
      </c>
      <c r="I18955">
        <v>5</v>
      </c>
      <c r="J18955">
        <v>1</v>
      </c>
      <c r="K18955" s="2">
        <v>38041</v>
      </c>
      <c r="L18955" s="2">
        <v>38042</v>
      </c>
      <c r="M18955" s="2">
        <v>38057</v>
      </c>
      <c r="N18955" s="1" t="s">
        <v>143</v>
      </c>
      <c r="O18955" s="1" t="s">
        <v>144</v>
      </c>
    </row>
    <row r="18956" spans="1:15" x14ac:dyDescent="0.25">
      <c r="A18956">
        <v>98088436</v>
      </c>
      <c r="B18956">
        <v>189635244</v>
      </c>
      <c r="C18956" s="1" t="s">
        <v>132</v>
      </c>
      <c r="D18956" s="1" t="s">
        <v>28</v>
      </c>
      <c r="E18956" s="1" t="s">
        <v>50</v>
      </c>
      <c r="F18956">
        <v>21.376000000000001</v>
      </c>
      <c r="G18956">
        <v>1</v>
      </c>
      <c r="H18956">
        <v>9</v>
      </c>
      <c r="I18956">
        <v>3</v>
      </c>
      <c r="J18956">
        <v>1</v>
      </c>
      <c r="K18956" s="2">
        <v>38113</v>
      </c>
      <c r="L18956" s="2">
        <v>38115</v>
      </c>
      <c r="M18956" s="2">
        <v>38126</v>
      </c>
      <c r="N18956" s="1" t="s">
        <v>147</v>
      </c>
      <c r="O18956" s="1" t="s">
        <v>148</v>
      </c>
    </row>
    <row r="18957" spans="1:15" x14ac:dyDescent="0.25">
      <c r="A18957">
        <v>98087682</v>
      </c>
      <c r="B18957">
        <v>337782119</v>
      </c>
      <c r="C18957" s="1" t="s">
        <v>132</v>
      </c>
      <c r="D18957" s="1" t="s">
        <v>28</v>
      </c>
      <c r="E18957" s="1" t="s">
        <v>50</v>
      </c>
      <c r="F18957">
        <v>21.376000000000001</v>
      </c>
      <c r="G18957">
        <v>1</v>
      </c>
      <c r="H18957">
        <v>7.2</v>
      </c>
      <c r="I18957">
        <v>6.2</v>
      </c>
      <c r="J18957">
        <v>1</v>
      </c>
      <c r="K18957" s="2">
        <v>38331</v>
      </c>
      <c r="L18957" s="2">
        <v>38333</v>
      </c>
      <c r="M18957" s="2">
        <v>38348</v>
      </c>
      <c r="N18957" s="1" t="s">
        <v>141</v>
      </c>
      <c r="O18957" s="1" t="s">
        <v>142</v>
      </c>
    </row>
    <row r="18958" spans="1:15" x14ac:dyDescent="0.25">
      <c r="A18958">
        <v>98087374</v>
      </c>
      <c r="B18958">
        <v>523605849</v>
      </c>
      <c r="C18958" s="1" t="s">
        <v>132</v>
      </c>
      <c r="D18958" s="1" t="s">
        <v>28</v>
      </c>
      <c r="E18958" s="1" t="s">
        <v>50</v>
      </c>
      <c r="F18958">
        <v>21.376000000000001</v>
      </c>
      <c r="G18958">
        <v>1</v>
      </c>
      <c r="H18958">
        <v>8.68</v>
      </c>
      <c r="I18958">
        <v>4.68</v>
      </c>
      <c r="J18958">
        <v>1</v>
      </c>
      <c r="K18958" s="2">
        <v>38413</v>
      </c>
      <c r="L18958" s="2">
        <v>38416</v>
      </c>
      <c r="M18958" s="2">
        <v>38432</v>
      </c>
      <c r="N18958" s="1" t="s">
        <v>147</v>
      </c>
      <c r="O18958" s="1" t="s">
        <v>148</v>
      </c>
    </row>
    <row r="18959" spans="1:15" x14ac:dyDescent="0.25">
      <c r="A18959">
        <v>98085254</v>
      </c>
      <c r="B18959">
        <v>139149235</v>
      </c>
      <c r="C18959" s="1" t="s">
        <v>132</v>
      </c>
      <c r="D18959" s="1" t="s">
        <v>28</v>
      </c>
      <c r="E18959" s="1" t="s">
        <v>50</v>
      </c>
      <c r="F18959">
        <v>21.376000000000001</v>
      </c>
      <c r="G18959">
        <v>1</v>
      </c>
      <c r="H18959">
        <v>8.99</v>
      </c>
      <c r="I18959">
        <v>5.99</v>
      </c>
      <c r="J18959">
        <v>1</v>
      </c>
      <c r="K18959" s="2">
        <v>38993</v>
      </c>
      <c r="L18959" s="2">
        <v>38995</v>
      </c>
      <c r="M18959" s="2">
        <v>39006</v>
      </c>
      <c r="N18959" s="1" t="s">
        <v>143</v>
      </c>
      <c r="O18959" s="1" t="s">
        <v>144</v>
      </c>
    </row>
    <row r="18960" spans="1:15" x14ac:dyDescent="0.25">
      <c r="A18960">
        <v>98085200</v>
      </c>
      <c r="B18960">
        <v>733351455</v>
      </c>
      <c r="C18960" s="1" t="s">
        <v>132</v>
      </c>
      <c r="D18960" s="1" t="s">
        <v>28</v>
      </c>
      <c r="E18960" s="1" t="s">
        <v>50</v>
      </c>
      <c r="F18960">
        <v>21.376000000000001</v>
      </c>
      <c r="G18960">
        <v>1</v>
      </c>
      <c r="H18960">
        <v>9.36</v>
      </c>
      <c r="I18960">
        <v>4.3600000000000003</v>
      </c>
      <c r="J18960">
        <v>1</v>
      </c>
      <c r="K18960" s="2">
        <v>39009</v>
      </c>
      <c r="L18960" s="2">
        <v>39011</v>
      </c>
      <c r="M18960" s="2">
        <v>39018</v>
      </c>
      <c r="N18960" s="1" t="s">
        <v>143</v>
      </c>
      <c r="O18960" s="1" t="s">
        <v>144</v>
      </c>
    </row>
    <row r="18961" spans="1:15" x14ac:dyDescent="0.25">
      <c r="A18961">
        <v>98083622</v>
      </c>
      <c r="B18961">
        <v>411774575</v>
      </c>
      <c r="C18961" s="1" t="s">
        <v>132</v>
      </c>
      <c r="D18961" s="1" t="s">
        <v>28</v>
      </c>
      <c r="E18961" s="1" t="s">
        <v>50</v>
      </c>
      <c r="F18961">
        <v>21.376000000000001</v>
      </c>
      <c r="G18961">
        <v>1</v>
      </c>
      <c r="H18961">
        <v>6.45</v>
      </c>
      <c r="I18961">
        <v>5.45</v>
      </c>
      <c r="J18961">
        <v>1</v>
      </c>
      <c r="K18961" s="2">
        <v>39435</v>
      </c>
      <c r="L18961" s="2">
        <v>39437</v>
      </c>
      <c r="M18961" s="2">
        <v>39454</v>
      </c>
      <c r="N18961" s="1" t="s">
        <v>147</v>
      </c>
      <c r="O18961" s="1" t="s">
        <v>148</v>
      </c>
    </row>
    <row r="18962" spans="1:15" x14ac:dyDescent="0.25">
      <c r="A18962">
        <v>98083595</v>
      </c>
      <c r="B18962">
        <v>451629037</v>
      </c>
      <c r="C18962" s="1" t="s">
        <v>132</v>
      </c>
      <c r="D18962" s="1" t="s">
        <v>28</v>
      </c>
      <c r="E18962" s="1" t="s">
        <v>50</v>
      </c>
      <c r="F18962">
        <v>21.376000000000001</v>
      </c>
      <c r="G18962">
        <v>1</v>
      </c>
      <c r="H18962">
        <v>6.33</v>
      </c>
      <c r="I18962">
        <v>5.33</v>
      </c>
      <c r="J18962">
        <v>1</v>
      </c>
      <c r="K18962" s="2">
        <v>39445</v>
      </c>
      <c r="L18962" s="2">
        <v>39446</v>
      </c>
      <c r="M18962" s="2">
        <v>39453</v>
      </c>
      <c r="N18962" s="1" t="s">
        <v>149</v>
      </c>
      <c r="O18962" s="1" t="s">
        <v>150</v>
      </c>
    </row>
    <row r="18963" spans="1:15" x14ac:dyDescent="0.25">
      <c r="A18963">
        <v>98083598</v>
      </c>
      <c r="B18963">
        <v>605633342</v>
      </c>
      <c r="C18963" s="1" t="s">
        <v>132</v>
      </c>
      <c r="D18963" s="1" t="s">
        <v>28</v>
      </c>
      <c r="E18963" s="1" t="s">
        <v>50</v>
      </c>
      <c r="F18963">
        <v>21.376000000000001</v>
      </c>
      <c r="G18963">
        <v>1</v>
      </c>
      <c r="H18963">
        <v>7.22</v>
      </c>
      <c r="I18963">
        <v>3.22</v>
      </c>
      <c r="J18963">
        <v>1</v>
      </c>
      <c r="K18963" s="2">
        <v>39444</v>
      </c>
      <c r="L18963" s="2">
        <v>39446</v>
      </c>
      <c r="M18963" s="2">
        <v>39464</v>
      </c>
      <c r="N18963" s="1" t="s">
        <v>145</v>
      </c>
      <c r="O18963" s="1" t="s">
        <v>146</v>
      </c>
    </row>
    <row r="18964" spans="1:15" x14ac:dyDescent="0.25">
      <c r="A18964">
        <v>98083484</v>
      </c>
      <c r="B18964">
        <v>305002580</v>
      </c>
      <c r="C18964" s="1" t="s">
        <v>132</v>
      </c>
      <c r="D18964" s="1" t="s">
        <v>28</v>
      </c>
      <c r="E18964" s="1" t="s">
        <v>50</v>
      </c>
      <c r="F18964">
        <v>21.376000000000001</v>
      </c>
      <c r="G18964">
        <v>1</v>
      </c>
      <c r="H18964">
        <v>7.99</v>
      </c>
      <c r="I18964">
        <v>3.99</v>
      </c>
      <c r="J18964">
        <v>1</v>
      </c>
      <c r="K18964" s="2">
        <v>39479</v>
      </c>
      <c r="L18964" s="2">
        <v>39482</v>
      </c>
      <c r="M18964" s="2">
        <v>39496</v>
      </c>
      <c r="N18964" s="1" t="s">
        <v>145</v>
      </c>
      <c r="O18964" s="1" t="s">
        <v>146</v>
      </c>
    </row>
    <row r="18965" spans="1:15" x14ac:dyDescent="0.25">
      <c r="A18965">
        <v>98083115</v>
      </c>
      <c r="B18965">
        <v>726340910</v>
      </c>
      <c r="C18965" s="1" t="s">
        <v>132</v>
      </c>
      <c r="D18965" s="1" t="s">
        <v>28</v>
      </c>
      <c r="E18965" s="1" t="s">
        <v>50</v>
      </c>
      <c r="F18965">
        <v>21.376000000000001</v>
      </c>
      <c r="G18965">
        <v>1</v>
      </c>
      <c r="H18965">
        <v>6.14</v>
      </c>
      <c r="I18965">
        <v>3.14</v>
      </c>
      <c r="J18965">
        <v>1</v>
      </c>
      <c r="K18965" s="2">
        <v>39577</v>
      </c>
      <c r="L18965" s="2">
        <v>39580</v>
      </c>
      <c r="M18965" s="2">
        <v>39592</v>
      </c>
      <c r="N18965" s="1" t="s">
        <v>149</v>
      </c>
      <c r="O18965" s="1" t="s">
        <v>150</v>
      </c>
    </row>
    <row r="18966" spans="1:15" x14ac:dyDescent="0.25">
      <c r="A18966">
        <v>98082876</v>
      </c>
      <c r="B18966">
        <v>655183893</v>
      </c>
      <c r="C18966" s="1" t="s">
        <v>132</v>
      </c>
      <c r="D18966" s="1" t="s">
        <v>28</v>
      </c>
      <c r="E18966" s="1" t="s">
        <v>50</v>
      </c>
      <c r="F18966">
        <v>21.376000000000001</v>
      </c>
      <c r="G18966">
        <v>1</v>
      </c>
      <c r="H18966">
        <v>7.55</v>
      </c>
      <c r="I18966">
        <v>6.55</v>
      </c>
      <c r="J18966">
        <v>1</v>
      </c>
      <c r="K18966" s="2">
        <v>39640</v>
      </c>
      <c r="L18966" s="2">
        <v>39643</v>
      </c>
      <c r="M18966" s="2">
        <v>39658</v>
      </c>
      <c r="N18966" s="1" t="s">
        <v>139</v>
      </c>
      <c r="O18966" s="1" t="s">
        <v>140</v>
      </c>
    </row>
    <row r="18967" spans="1:15" x14ac:dyDescent="0.25">
      <c r="A18967">
        <v>98082514</v>
      </c>
      <c r="B18967">
        <v>318601696</v>
      </c>
      <c r="C18967" s="1" t="s">
        <v>132</v>
      </c>
      <c r="D18967" s="1" t="s">
        <v>28</v>
      </c>
      <c r="E18967" s="1" t="s">
        <v>50</v>
      </c>
      <c r="F18967">
        <v>21.376000000000001</v>
      </c>
      <c r="G18967">
        <v>1</v>
      </c>
      <c r="H18967">
        <v>9.68</v>
      </c>
      <c r="I18967">
        <v>6.68</v>
      </c>
      <c r="J18967">
        <v>1</v>
      </c>
      <c r="K18967" s="2">
        <v>39742</v>
      </c>
      <c r="L18967" s="2">
        <v>39743</v>
      </c>
      <c r="M18967" s="2">
        <v>39751</v>
      </c>
      <c r="N18967" s="1" t="s">
        <v>149</v>
      </c>
      <c r="O18967" s="1" t="s">
        <v>150</v>
      </c>
    </row>
    <row r="18968" spans="1:15" x14ac:dyDescent="0.25">
      <c r="A18968">
        <v>98082339</v>
      </c>
      <c r="B18968">
        <v>726340910</v>
      </c>
      <c r="C18968" s="1" t="s">
        <v>132</v>
      </c>
      <c r="D18968" s="1" t="s">
        <v>28</v>
      </c>
      <c r="E18968" s="1" t="s">
        <v>50</v>
      </c>
      <c r="F18968">
        <v>21.376000000000001</v>
      </c>
      <c r="G18968">
        <v>1</v>
      </c>
      <c r="H18968">
        <v>6.55</v>
      </c>
      <c r="I18968">
        <v>6.55</v>
      </c>
      <c r="J18968">
        <v>1</v>
      </c>
      <c r="K18968" s="2">
        <v>39787</v>
      </c>
      <c r="L18968" s="2">
        <v>39789</v>
      </c>
      <c r="M18968" s="2">
        <v>39807</v>
      </c>
      <c r="N18968" s="1" t="s">
        <v>143</v>
      </c>
      <c r="O18968" s="1" t="s">
        <v>144</v>
      </c>
    </row>
    <row r="18969" spans="1:15" x14ac:dyDescent="0.25">
      <c r="A18969">
        <v>98082004</v>
      </c>
      <c r="B18969">
        <v>194622983</v>
      </c>
      <c r="C18969" s="1" t="s">
        <v>132</v>
      </c>
      <c r="D18969" s="1" t="s">
        <v>28</v>
      </c>
      <c r="E18969" s="1" t="s">
        <v>50</v>
      </c>
      <c r="F18969">
        <v>21.376000000000001</v>
      </c>
      <c r="G18969">
        <v>1</v>
      </c>
      <c r="H18969">
        <v>8.1999999999999993</v>
      </c>
      <c r="I18969">
        <v>4.2</v>
      </c>
      <c r="J18969">
        <v>1</v>
      </c>
      <c r="K18969" s="2">
        <v>39871</v>
      </c>
      <c r="L18969" s="2">
        <v>39873</v>
      </c>
      <c r="M18969" s="2">
        <v>39891</v>
      </c>
      <c r="N18969" s="1" t="s">
        <v>143</v>
      </c>
      <c r="O18969" s="1" t="s">
        <v>144</v>
      </c>
    </row>
    <row r="18970" spans="1:15" x14ac:dyDescent="0.25">
      <c r="A18970">
        <v>98081999</v>
      </c>
      <c r="B18970">
        <v>397983135</v>
      </c>
      <c r="C18970" s="1" t="s">
        <v>132</v>
      </c>
      <c r="D18970" s="1" t="s">
        <v>28</v>
      </c>
      <c r="E18970" s="1" t="s">
        <v>50</v>
      </c>
      <c r="F18970">
        <v>21.376000000000001</v>
      </c>
      <c r="G18970">
        <v>1</v>
      </c>
      <c r="H18970">
        <v>9.1199999999999992</v>
      </c>
      <c r="I18970">
        <v>6.12</v>
      </c>
      <c r="J18970">
        <v>1</v>
      </c>
      <c r="K18970" s="2">
        <v>39871</v>
      </c>
      <c r="L18970" s="2">
        <v>39874</v>
      </c>
      <c r="M18970" s="2">
        <v>39885</v>
      </c>
      <c r="N18970" s="1" t="s">
        <v>149</v>
      </c>
      <c r="O18970" s="1" t="s">
        <v>150</v>
      </c>
    </row>
    <row r="18971" spans="1:15" x14ac:dyDescent="0.25">
      <c r="A18971">
        <v>98081827</v>
      </c>
      <c r="B18971">
        <v>614794767</v>
      </c>
      <c r="C18971" s="1" t="s">
        <v>132</v>
      </c>
      <c r="D18971" s="1" t="s">
        <v>28</v>
      </c>
      <c r="E18971" s="1" t="s">
        <v>50</v>
      </c>
      <c r="F18971">
        <v>21.376000000000001</v>
      </c>
      <c r="G18971">
        <v>1</v>
      </c>
      <c r="H18971">
        <v>6.9</v>
      </c>
      <c r="I18971">
        <v>4.9000000000000004</v>
      </c>
      <c r="J18971">
        <v>1</v>
      </c>
      <c r="K18971" s="2">
        <v>39915</v>
      </c>
      <c r="L18971" s="2">
        <v>39918</v>
      </c>
      <c r="M18971" s="2">
        <v>39927</v>
      </c>
      <c r="N18971" s="1" t="s">
        <v>147</v>
      </c>
      <c r="O18971" s="1" t="s">
        <v>148</v>
      </c>
    </row>
    <row r="18972" spans="1:15" x14ac:dyDescent="0.25">
      <c r="A18972">
        <v>98081799</v>
      </c>
      <c r="B18972">
        <v>605633342</v>
      </c>
      <c r="C18972" s="1" t="s">
        <v>132</v>
      </c>
      <c r="D18972" s="1" t="s">
        <v>28</v>
      </c>
      <c r="E18972" s="1" t="s">
        <v>50</v>
      </c>
      <c r="F18972">
        <v>21.376000000000001</v>
      </c>
      <c r="G18972">
        <v>1</v>
      </c>
      <c r="H18972">
        <v>7.33</v>
      </c>
      <c r="I18972">
        <v>4.33</v>
      </c>
      <c r="J18972">
        <v>1</v>
      </c>
      <c r="K18972" s="2">
        <v>39923</v>
      </c>
      <c r="L18972" s="2">
        <v>39926</v>
      </c>
      <c r="M18972" s="2">
        <v>39939</v>
      </c>
      <c r="N18972" s="1" t="s">
        <v>135</v>
      </c>
      <c r="O18972" s="1" t="s">
        <v>136</v>
      </c>
    </row>
    <row r="18973" spans="1:15" x14ac:dyDescent="0.25">
      <c r="A18973">
        <v>98081492</v>
      </c>
      <c r="B18973">
        <v>369531322</v>
      </c>
      <c r="C18973" s="1" t="s">
        <v>132</v>
      </c>
      <c r="D18973" s="1" t="s">
        <v>28</v>
      </c>
      <c r="E18973" s="1" t="s">
        <v>50</v>
      </c>
      <c r="F18973">
        <v>21.376000000000001</v>
      </c>
      <c r="G18973">
        <v>1</v>
      </c>
      <c r="H18973">
        <v>9.61</v>
      </c>
      <c r="I18973">
        <v>3.61</v>
      </c>
      <c r="J18973">
        <v>1</v>
      </c>
      <c r="K18973" s="2">
        <v>40009</v>
      </c>
      <c r="L18973" s="2">
        <v>40012</v>
      </c>
      <c r="M18973" s="2">
        <v>40029</v>
      </c>
      <c r="N18973" s="1" t="s">
        <v>137</v>
      </c>
      <c r="O18973" s="1" t="s">
        <v>138</v>
      </c>
    </row>
    <row r="18974" spans="1:15" x14ac:dyDescent="0.25">
      <c r="A18974">
        <v>98081165</v>
      </c>
      <c r="B18974">
        <v>413610234</v>
      </c>
      <c r="C18974" s="1" t="s">
        <v>132</v>
      </c>
      <c r="D18974" s="1" t="s">
        <v>28</v>
      </c>
      <c r="E18974" s="1" t="s">
        <v>50</v>
      </c>
      <c r="F18974">
        <v>21.376000000000001</v>
      </c>
      <c r="G18974">
        <v>1</v>
      </c>
      <c r="H18974">
        <v>6.33</v>
      </c>
      <c r="I18974">
        <v>6.33</v>
      </c>
      <c r="J18974">
        <v>1</v>
      </c>
      <c r="K18974" s="2">
        <v>40078</v>
      </c>
      <c r="L18974" s="2">
        <v>40080</v>
      </c>
      <c r="M18974" s="2">
        <v>40090</v>
      </c>
      <c r="N18974" s="1" t="s">
        <v>133</v>
      </c>
      <c r="O18974" s="1" t="s">
        <v>134</v>
      </c>
    </row>
    <row r="18975" spans="1:15" x14ac:dyDescent="0.25">
      <c r="A18975">
        <v>98081167</v>
      </c>
      <c r="B18975">
        <v>751863869</v>
      </c>
      <c r="C18975" s="1" t="s">
        <v>132</v>
      </c>
      <c r="D18975" s="1" t="s">
        <v>28</v>
      </c>
      <c r="E18975" s="1" t="s">
        <v>50</v>
      </c>
      <c r="F18975">
        <v>21.376000000000001</v>
      </c>
      <c r="G18975">
        <v>1</v>
      </c>
      <c r="H18975">
        <v>8.58</v>
      </c>
      <c r="I18975">
        <v>4.58</v>
      </c>
      <c r="J18975">
        <v>1</v>
      </c>
      <c r="K18975" s="2">
        <v>40077</v>
      </c>
      <c r="L18975" s="2">
        <v>40080</v>
      </c>
      <c r="M18975" s="2">
        <v>40098</v>
      </c>
      <c r="N18975" s="1" t="s">
        <v>135</v>
      </c>
      <c r="O18975" s="1" t="s">
        <v>136</v>
      </c>
    </row>
    <row r="18976" spans="1:15" x14ac:dyDescent="0.25">
      <c r="A18976">
        <v>98080631</v>
      </c>
      <c r="B18976">
        <v>454188032</v>
      </c>
      <c r="C18976" s="1" t="s">
        <v>132</v>
      </c>
      <c r="D18976" s="1" t="s">
        <v>28</v>
      </c>
      <c r="E18976" s="1" t="s">
        <v>50</v>
      </c>
      <c r="F18976">
        <v>21.376000000000001</v>
      </c>
      <c r="G18976">
        <v>1</v>
      </c>
      <c r="H18976">
        <v>7.88</v>
      </c>
      <c r="I18976">
        <v>6.88</v>
      </c>
      <c r="J18976">
        <v>1</v>
      </c>
      <c r="K18976" s="2">
        <v>40190</v>
      </c>
      <c r="L18976" s="2">
        <v>40193</v>
      </c>
      <c r="M18976" s="2">
        <v>40211</v>
      </c>
      <c r="N18976" s="1" t="s">
        <v>149</v>
      </c>
      <c r="O18976" s="1" t="s">
        <v>150</v>
      </c>
    </row>
    <row r="18977" spans="1:15" x14ac:dyDescent="0.25">
      <c r="A18977">
        <v>98080573</v>
      </c>
      <c r="B18977">
        <v>541065853</v>
      </c>
      <c r="C18977" s="1" t="s">
        <v>132</v>
      </c>
      <c r="D18977" s="1" t="s">
        <v>28</v>
      </c>
      <c r="E18977" s="1" t="s">
        <v>50</v>
      </c>
      <c r="F18977">
        <v>21.376000000000001</v>
      </c>
      <c r="G18977">
        <v>1</v>
      </c>
      <c r="H18977">
        <v>5.61</v>
      </c>
      <c r="I18977">
        <v>5.61</v>
      </c>
      <c r="J18977">
        <v>1</v>
      </c>
      <c r="K18977" s="2">
        <v>40202</v>
      </c>
      <c r="L18977" s="2">
        <v>40205</v>
      </c>
      <c r="M18977" s="2">
        <v>40223</v>
      </c>
      <c r="N18977" s="1" t="s">
        <v>143</v>
      </c>
      <c r="O18977" s="1" t="s">
        <v>144</v>
      </c>
    </row>
    <row r="18978" spans="1:15" x14ac:dyDescent="0.25">
      <c r="A18978">
        <v>98079746</v>
      </c>
      <c r="B18978">
        <v>845554615</v>
      </c>
      <c r="C18978" s="1" t="s">
        <v>132</v>
      </c>
      <c r="D18978" s="1" t="s">
        <v>28</v>
      </c>
      <c r="E18978" s="1" t="s">
        <v>50</v>
      </c>
      <c r="F18978">
        <v>21.376000000000001</v>
      </c>
      <c r="G18978">
        <v>1</v>
      </c>
      <c r="H18978">
        <v>6.84</v>
      </c>
      <c r="I18978">
        <v>4.84</v>
      </c>
      <c r="J18978">
        <v>1</v>
      </c>
      <c r="K18978" s="2">
        <v>40371</v>
      </c>
      <c r="L18978" s="2">
        <v>40374</v>
      </c>
      <c r="M18978" s="2">
        <v>40381</v>
      </c>
      <c r="N18978" s="1" t="s">
        <v>135</v>
      </c>
      <c r="O18978" s="1" t="s">
        <v>136</v>
      </c>
    </row>
    <row r="18979" spans="1:15" x14ac:dyDescent="0.25">
      <c r="A18979">
        <v>98079317</v>
      </c>
      <c r="B18979">
        <v>892235684</v>
      </c>
      <c r="C18979" s="1" t="s">
        <v>132</v>
      </c>
      <c r="D18979" s="1" t="s">
        <v>28</v>
      </c>
      <c r="E18979" s="1" t="s">
        <v>50</v>
      </c>
      <c r="F18979">
        <v>21.376000000000001</v>
      </c>
      <c r="G18979">
        <v>1</v>
      </c>
      <c r="H18979">
        <v>5.25</v>
      </c>
      <c r="I18979">
        <v>5.25</v>
      </c>
      <c r="J18979">
        <v>1</v>
      </c>
      <c r="K18979" s="2">
        <v>40462</v>
      </c>
      <c r="L18979" s="2">
        <v>40465</v>
      </c>
      <c r="M18979" s="2">
        <v>40477</v>
      </c>
      <c r="N18979" s="1" t="s">
        <v>139</v>
      </c>
      <c r="O18979" s="1" t="s">
        <v>140</v>
      </c>
    </row>
    <row r="18980" spans="1:15" x14ac:dyDescent="0.25">
      <c r="A18980">
        <v>98079304</v>
      </c>
      <c r="B18980">
        <v>314072367</v>
      </c>
      <c r="C18980" s="1" t="s">
        <v>132</v>
      </c>
      <c r="D18980" s="1" t="s">
        <v>28</v>
      </c>
      <c r="E18980" s="1" t="s">
        <v>50</v>
      </c>
      <c r="F18980">
        <v>21.376000000000001</v>
      </c>
      <c r="G18980">
        <v>1</v>
      </c>
      <c r="H18980">
        <v>6.99</v>
      </c>
      <c r="I18980">
        <v>6.99</v>
      </c>
      <c r="J18980">
        <v>1</v>
      </c>
      <c r="K18980" s="2">
        <v>40468</v>
      </c>
      <c r="L18980" s="2">
        <v>40469</v>
      </c>
      <c r="M18980" s="2">
        <v>40484</v>
      </c>
      <c r="N18980" s="1" t="s">
        <v>139</v>
      </c>
      <c r="O18980" s="1" t="s">
        <v>140</v>
      </c>
    </row>
    <row r="18981" spans="1:15" x14ac:dyDescent="0.25">
      <c r="A18981">
        <v>98078674</v>
      </c>
      <c r="B18981">
        <v>675665654</v>
      </c>
      <c r="C18981" s="1" t="s">
        <v>132</v>
      </c>
      <c r="D18981" s="1" t="s">
        <v>28</v>
      </c>
      <c r="E18981" s="1" t="s">
        <v>50</v>
      </c>
      <c r="F18981">
        <v>21.376000000000001</v>
      </c>
      <c r="G18981">
        <v>1</v>
      </c>
      <c r="H18981">
        <v>7.61</v>
      </c>
      <c r="I18981">
        <v>5.61</v>
      </c>
      <c r="J18981">
        <v>1</v>
      </c>
      <c r="K18981" s="2">
        <v>40600</v>
      </c>
      <c r="L18981" s="2">
        <v>40602</v>
      </c>
      <c r="M18981" s="2">
        <v>40613</v>
      </c>
      <c r="N18981" s="1" t="s">
        <v>135</v>
      </c>
      <c r="O18981" s="1" t="s">
        <v>136</v>
      </c>
    </row>
    <row r="18982" spans="1:15" x14ac:dyDescent="0.25">
      <c r="A18982">
        <v>98078633</v>
      </c>
      <c r="B18982">
        <v>318601696</v>
      </c>
      <c r="C18982" s="1" t="s">
        <v>132</v>
      </c>
      <c r="D18982" s="1" t="s">
        <v>28</v>
      </c>
      <c r="E18982" s="1" t="s">
        <v>50</v>
      </c>
      <c r="F18982">
        <v>21.376000000000001</v>
      </c>
      <c r="G18982">
        <v>1</v>
      </c>
      <c r="H18982">
        <v>6.75</v>
      </c>
      <c r="I18982">
        <v>6.75</v>
      </c>
      <c r="J18982">
        <v>1</v>
      </c>
      <c r="K18982" s="2">
        <v>40607</v>
      </c>
      <c r="L18982" s="2">
        <v>40610</v>
      </c>
      <c r="M18982" s="2">
        <v>40629</v>
      </c>
      <c r="N18982" s="1" t="s">
        <v>135</v>
      </c>
      <c r="O18982" s="1" t="s">
        <v>136</v>
      </c>
    </row>
    <row r="18983" spans="1:15" x14ac:dyDescent="0.25">
      <c r="A18983">
        <v>98077818</v>
      </c>
      <c r="B18983">
        <v>733376144</v>
      </c>
      <c r="C18983" s="1" t="s">
        <v>132</v>
      </c>
      <c r="D18983" s="1" t="s">
        <v>28</v>
      </c>
      <c r="E18983" s="1" t="s">
        <v>50</v>
      </c>
      <c r="F18983">
        <v>21.376000000000001</v>
      </c>
      <c r="G18983">
        <v>1</v>
      </c>
      <c r="H18983">
        <v>6</v>
      </c>
      <c r="I18983">
        <v>6</v>
      </c>
      <c r="J18983">
        <v>1</v>
      </c>
      <c r="K18983" s="2">
        <v>40781</v>
      </c>
      <c r="L18983" s="2">
        <v>40782</v>
      </c>
      <c r="M18983" s="2">
        <v>40801</v>
      </c>
      <c r="N18983" s="1" t="s">
        <v>149</v>
      </c>
      <c r="O18983" s="1" t="s">
        <v>150</v>
      </c>
    </row>
    <row r="18984" spans="1:15" x14ac:dyDescent="0.25">
      <c r="A18984">
        <v>98077779</v>
      </c>
      <c r="B18984">
        <v>512817841</v>
      </c>
      <c r="C18984" s="1" t="s">
        <v>132</v>
      </c>
      <c r="D18984" s="1" t="s">
        <v>28</v>
      </c>
      <c r="E18984" s="1" t="s">
        <v>50</v>
      </c>
      <c r="F18984">
        <v>21.376000000000001</v>
      </c>
      <c r="G18984">
        <v>1</v>
      </c>
      <c r="H18984">
        <v>5.86</v>
      </c>
      <c r="I18984">
        <v>5.86</v>
      </c>
      <c r="J18984">
        <v>1</v>
      </c>
      <c r="K18984" s="2">
        <v>40791</v>
      </c>
      <c r="L18984" s="2">
        <v>40792</v>
      </c>
      <c r="M18984" s="2">
        <v>42579</v>
      </c>
      <c r="N18984" s="1" t="s">
        <v>133</v>
      </c>
      <c r="O18984" s="1" t="s">
        <v>134</v>
      </c>
    </row>
    <row r="18985" spans="1:15" x14ac:dyDescent="0.25">
      <c r="A18985">
        <v>98077688</v>
      </c>
      <c r="B18985">
        <v>318601696</v>
      </c>
      <c r="C18985" s="1" t="s">
        <v>132</v>
      </c>
      <c r="D18985" s="1" t="s">
        <v>28</v>
      </c>
      <c r="E18985" s="1" t="s">
        <v>50</v>
      </c>
      <c r="F18985">
        <v>21.376000000000001</v>
      </c>
      <c r="G18985">
        <v>1</v>
      </c>
      <c r="H18985">
        <v>6.88</v>
      </c>
      <c r="I18985">
        <v>5.88</v>
      </c>
      <c r="J18985">
        <v>1</v>
      </c>
      <c r="K18985" s="2">
        <v>40806</v>
      </c>
      <c r="L18985" s="2">
        <v>40809</v>
      </c>
      <c r="M18985" s="2">
        <v>40824</v>
      </c>
      <c r="N18985" s="1" t="s">
        <v>139</v>
      </c>
      <c r="O18985" s="1" t="s">
        <v>140</v>
      </c>
    </row>
    <row r="18986" spans="1:15" x14ac:dyDescent="0.25">
      <c r="A18986">
        <v>98077571</v>
      </c>
      <c r="B18986">
        <v>529333105</v>
      </c>
      <c r="C18986" s="1" t="s">
        <v>132</v>
      </c>
      <c r="D18986" s="1" t="s">
        <v>28</v>
      </c>
      <c r="E18986" s="1" t="s">
        <v>50</v>
      </c>
      <c r="F18986">
        <v>21.376000000000001</v>
      </c>
      <c r="G18986">
        <v>1</v>
      </c>
      <c r="H18986">
        <v>7.12</v>
      </c>
      <c r="I18986">
        <v>4.12</v>
      </c>
      <c r="J18986">
        <v>1</v>
      </c>
      <c r="K18986" s="2">
        <v>40831</v>
      </c>
      <c r="L18986" s="2">
        <v>40834</v>
      </c>
      <c r="M18986" s="2">
        <v>40842</v>
      </c>
      <c r="N18986" s="1" t="s">
        <v>133</v>
      </c>
      <c r="O18986" s="1" t="s">
        <v>134</v>
      </c>
    </row>
    <row r="18987" spans="1:15" x14ac:dyDescent="0.25">
      <c r="A18987">
        <v>98077485</v>
      </c>
      <c r="B18987">
        <v>551050943</v>
      </c>
      <c r="C18987" s="1" t="s">
        <v>132</v>
      </c>
      <c r="D18987" s="1" t="s">
        <v>28</v>
      </c>
      <c r="E18987" s="1" t="s">
        <v>50</v>
      </c>
      <c r="F18987">
        <v>21.376000000000001</v>
      </c>
      <c r="G18987">
        <v>1</v>
      </c>
      <c r="H18987">
        <v>9.5500000000000007</v>
      </c>
      <c r="I18987">
        <v>5.55</v>
      </c>
      <c r="J18987">
        <v>1</v>
      </c>
      <c r="K18987" s="2">
        <v>40850</v>
      </c>
      <c r="L18987" s="2">
        <v>40852</v>
      </c>
      <c r="M18987" s="2">
        <v>40863</v>
      </c>
      <c r="N18987" s="1" t="s">
        <v>149</v>
      </c>
      <c r="O18987" s="1" t="s">
        <v>150</v>
      </c>
    </row>
    <row r="18988" spans="1:15" x14ac:dyDescent="0.25">
      <c r="A18988">
        <v>98077171</v>
      </c>
      <c r="B18988">
        <v>733351455</v>
      </c>
      <c r="C18988" s="1" t="s">
        <v>132</v>
      </c>
      <c r="D18988" s="1" t="s">
        <v>28</v>
      </c>
      <c r="E18988" s="1" t="s">
        <v>50</v>
      </c>
      <c r="F18988">
        <v>21.376000000000001</v>
      </c>
      <c r="G18988">
        <v>1</v>
      </c>
      <c r="H18988">
        <v>9.73</v>
      </c>
      <c r="I18988">
        <v>6.73</v>
      </c>
      <c r="J18988">
        <v>1</v>
      </c>
      <c r="K18988" s="2">
        <v>40920</v>
      </c>
      <c r="L18988" s="2">
        <v>40922</v>
      </c>
      <c r="M18988" s="2">
        <v>40939</v>
      </c>
      <c r="N18988" s="1" t="s">
        <v>145</v>
      </c>
      <c r="O18988" s="1" t="s">
        <v>146</v>
      </c>
    </row>
    <row r="18989" spans="1:15" x14ac:dyDescent="0.25">
      <c r="A18989">
        <v>98077122</v>
      </c>
      <c r="B18989">
        <v>288269706</v>
      </c>
      <c r="C18989" s="1" t="s">
        <v>132</v>
      </c>
      <c r="D18989" s="1" t="s">
        <v>28</v>
      </c>
      <c r="E18989" s="1" t="s">
        <v>50</v>
      </c>
      <c r="F18989">
        <v>21.376000000000001</v>
      </c>
      <c r="G18989">
        <v>1</v>
      </c>
      <c r="H18989">
        <v>6.61</v>
      </c>
      <c r="I18989">
        <v>5.61</v>
      </c>
      <c r="J18989">
        <v>1</v>
      </c>
      <c r="K18989" s="2">
        <v>40930</v>
      </c>
      <c r="L18989" s="2">
        <v>40932</v>
      </c>
      <c r="M18989" s="2">
        <v>40941</v>
      </c>
      <c r="N18989" s="1" t="s">
        <v>145</v>
      </c>
      <c r="O18989" s="1" t="s">
        <v>146</v>
      </c>
    </row>
    <row r="18990" spans="1:15" x14ac:dyDescent="0.25">
      <c r="A18990">
        <v>98075823</v>
      </c>
      <c r="B18990">
        <v>508031399</v>
      </c>
      <c r="C18990" s="1" t="s">
        <v>132</v>
      </c>
      <c r="D18990" s="1" t="s">
        <v>28</v>
      </c>
      <c r="E18990" s="1" t="s">
        <v>50</v>
      </c>
      <c r="F18990">
        <v>21.376000000000001</v>
      </c>
      <c r="G18990">
        <v>1</v>
      </c>
      <c r="H18990">
        <v>7.45</v>
      </c>
      <c r="I18990">
        <v>5.45</v>
      </c>
      <c r="J18990">
        <v>1</v>
      </c>
      <c r="K18990" s="2">
        <v>41204</v>
      </c>
      <c r="L18990" s="2">
        <v>41206</v>
      </c>
      <c r="M18990" s="2">
        <v>41216</v>
      </c>
      <c r="N18990" s="1" t="s">
        <v>141</v>
      </c>
      <c r="O18990" s="1" t="s">
        <v>142</v>
      </c>
    </row>
    <row r="18991" spans="1:15" x14ac:dyDescent="0.25">
      <c r="A18991">
        <v>98075698</v>
      </c>
      <c r="B18991">
        <v>353597252</v>
      </c>
      <c r="C18991" s="1" t="s">
        <v>132</v>
      </c>
      <c r="D18991" s="1" t="s">
        <v>28</v>
      </c>
      <c r="E18991" s="1" t="s">
        <v>50</v>
      </c>
      <c r="F18991">
        <v>21.376000000000001</v>
      </c>
      <c r="G18991">
        <v>1</v>
      </c>
      <c r="H18991">
        <v>7.12</v>
      </c>
      <c r="I18991">
        <v>3.12</v>
      </c>
      <c r="J18991">
        <v>1</v>
      </c>
      <c r="K18991" s="2">
        <v>41229</v>
      </c>
      <c r="L18991" s="2">
        <v>41231</v>
      </c>
      <c r="M18991" s="2">
        <v>42693</v>
      </c>
      <c r="N18991" s="1" t="s">
        <v>141</v>
      </c>
      <c r="O18991" s="1" t="s">
        <v>142</v>
      </c>
    </row>
    <row r="18992" spans="1:15" x14ac:dyDescent="0.25">
      <c r="A18992">
        <v>98075201</v>
      </c>
      <c r="B18992">
        <v>131591686</v>
      </c>
      <c r="C18992" s="1" t="s">
        <v>132</v>
      </c>
      <c r="D18992" s="1" t="s">
        <v>28</v>
      </c>
      <c r="E18992" s="1" t="s">
        <v>50</v>
      </c>
      <c r="F18992">
        <v>21.376000000000001</v>
      </c>
      <c r="G18992">
        <v>1</v>
      </c>
      <c r="H18992">
        <v>9.65</v>
      </c>
      <c r="I18992">
        <v>4.6500000000000004</v>
      </c>
      <c r="J18992">
        <v>1</v>
      </c>
      <c r="K18992" s="2">
        <v>41328</v>
      </c>
      <c r="L18992" s="2">
        <v>41331</v>
      </c>
      <c r="M18992" s="2">
        <v>41351</v>
      </c>
      <c r="N18992" s="1" t="s">
        <v>139</v>
      </c>
      <c r="O18992" s="1" t="s">
        <v>140</v>
      </c>
    </row>
    <row r="18993" spans="1:15" x14ac:dyDescent="0.25">
      <c r="A18993">
        <v>98074842</v>
      </c>
      <c r="B18993">
        <v>845554615</v>
      </c>
      <c r="C18993" s="1" t="s">
        <v>132</v>
      </c>
      <c r="D18993" s="1" t="s">
        <v>28</v>
      </c>
      <c r="E18993" s="1" t="s">
        <v>50</v>
      </c>
      <c r="F18993">
        <v>21.376000000000001</v>
      </c>
      <c r="G18993">
        <v>1</v>
      </c>
      <c r="H18993">
        <v>6.88</v>
      </c>
      <c r="I18993">
        <v>4.88</v>
      </c>
      <c r="J18993">
        <v>1</v>
      </c>
      <c r="K18993" s="2">
        <v>41405</v>
      </c>
      <c r="L18993" s="2">
        <v>41406</v>
      </c>
      <c r="M18993" s="2">
        <v>41413</v>
      </c>
      <c r="N18993" s="1" t="s">
        <v>149</v>
      </c>
      <c r="O18993" s="1" t="s">
        <v>150</v>
      </c>
    </row>
    <row r="18994" spans="1:15" x14ac:dyDescent="0.25">
      <c r="A18994">
        <v>98074695</v>
      </c>
      <c r="B18994">
        <v>683896944</v>
      </c>
      <c r="C18994" s="1" t="s">
        <v>132</v>
      </c>
      <c r="D18994" s="1" t="s">
        <v>28</v>
      </c>
      <c r="E18994" s="1" t="s">
        <v>50</v>
      </c>
      <c r="F18994">
        <v>21.376000000000001</v>
      </c>
      <c r="G18994">
        <v>1</v>
      </c>
      <c r="H18994">
        <v>5.25</v>
      </c>
      <c r="I18994">
        <v>6.25</v>
      </c>
      <c r="J18994">
        <v>1</v>
      </c>
      <c r="K18994" s="2">
        <v>41435</v>
      </c>
      <c r="L18994" s="2">
        <v>41436</v>
      </c>
      <c r="M18994" s="2">
        <v>41455</v>
      </c>
      <c r="N18994" s="1" t="s">
        <v>141</v>
      </c>
      <c r="O18994" s="1" t="s">
        <v>142</v>
      </c>
    </row>
    <row r="18995" spans="1:15" x14ac:dyDescent="0.25">
      <c r="A18995">
        <v>98074404</v>
      </c>
      <c r="B18995">
        <v>688783313</v>
      </c>
      <c r="C18995" s="1" t="s">
        <v>132</v>
      </c>
      <c r="D18995" s="1" t="s">
        <v>28</v>
      </c>
      <c r="E18995" s="1" t="s">
        <v>50</v>
      </c>
      <c r="F18995">
        <v>21.376000000000001</v>
      </c>
      <c r="G18995">
        <v>1</v>
      </c>
      <c r="H18995">
        <v>5.0999999999999996</v>
      </c>
      <c r="I18995">
        <v>5.0999999999999996</v>
      </c>
      <c r="J18995">
        <v>1</v>
      </c>
      <c r="K18995" s="2">
        <v>41494</v>
      </c>
      <c r="L18995" s="2">
        <v>41496</v>
      </c>
      <c r="M18995" s="2">
        <v>41515</v>
      </c>
      <c r="N18995" s="1" t="s">
        <v>147</v>
      </c>
      <c r="O18995" s="1" t="s">
        <v>148</v>
      </c>
    </row>
    <row r="18996" spans="1:15" x14ac:dyDescent="0.25">
      <c r="A18996">
        <v>98073713</v>
      </c>
      <c r="B18996">
        <v>510773995</v>
      </c>
      <c r="C18996" s="1" t="s">
        <v>132</v>
      </c>
      <c r="D18996" s="1" t="s">
        <v>28</v>
      </c>
      <c r="E18996" s="1" t="s">
        <v>50</v>
      </c>
      <c r="F18996">
        <v>21.376000000000001</v>
      </c>
      <c r="G18996">
        <v>1</v>
      </c>
      <c r="H18996">
        <v>9.99</v>
      </c>
      <c r="I18996">
        <v>4.99</v>
      </c>
      <c r="J18996">
        <v>1</v>
      </c>
      <c r="K18996" s="2">
        <v>41640</v>
      </c>
      <c r="L18996" s="2">
        <v>41643</v>
      </c>
      <c r="M18996" s="2">
        <v>41662</v>
      </c>
      <c r="N18996" s="1" t="s">
        <v>145</v>
      </c>
      <c r="O18996" s="1" t="s">
        <v>146</v>
      </c>
    </row>
    <row r="18997" spans="1:15" x14ac:dyDescent="0.25">
      <c r="A18997">
        <v>98073450</v>
      </c>
      <c r="B18997">
        <v>688783313</v>
      </c>
      <c r="C18997" s="1" t="s">
        <v>132</v>
      </c>
      <c r="D18997" s="1" t="s">
        <v>28</v>
      </c>
      <c r="E18997" s="1" t="s">
        <v>50</v>
      </c>
      <c r="F18997">
        <v>21.376000000000001</v>
      </c>
      <c r="G18997">
        <v>1</v>
      </c>
      <c r="H18997">
        <v>9.4499999999999993</v>
      </c>
      <c r="I18997">
        <v>5.45</v>
      </c>
      <c r="J18997">
        <v>1</v>
      </c>
      <c r="K18997" s="2">
        <v>41693</v>
      </c>
      <c r="L18997" s="2">
        <v>41694</v>
      </c>
      <c r="M18997" s="2">
        <v>42830</v>
      </c>
      <c r="N18997" s="1" t="s">
        <v>147</v>
      </c>
      <c r="O18997" s="1" t="s">
        <v>148</v>
      </c>
    </row>
    <row r="18998" spans="1:15" x14ac:dyDescent="0.25">
      <c r="A18998">
        <v>98073395</v>
      </c>
      <c r="B18998">
        <v>397983135</v>
      </c>
      <c r="C18998" s="1" t="s">
        <v>132</v>
      </c>
      <c r="D18998" s="1" t="s">
        <v>28</v>
      </c>
      <c r="E18998" s="1" t="s">
        <v>50</v>
      </c>
      <c r="F18998">
        <v>21.376000000000001</v>
      </c>
      <c r="G18998">
        <v>1</v>
      </c>
      <c r="H18998">
        <v>7.58</v>
      </c>
      <c r="I18998">
        <v>4.58</v>
      </c>
      <c r="J18998">
        <v>1</v>
      </c>
      <c r="K18998" s="2">
        <v>41701</v>
      </c>
      <c r="L18998" s="2">
        <v>41702</v>
      </c>
      <c r="M18998" s="2">
        <v>41712</v>
      </c>
      <c r="N18998" s="1" t="s">
        <v>149</v>
      </c>
      <c r="O18998" s="1" t="s">
        <v>150</v>
      </c>
    </row>
    <row r="18999" spans="1:15" x14ac:dyDescent="0.25">
      <c r="A18999">
        <v>98073340</v>
      </c>
      <c r="B18999">
        <v>619383446</v>
      </c>
      <c r="C18999" s="1" t="s">
        <v>132</v>
      </c>
      <c r="D18999" s="1" t="s">
        <v>28</v>
      </c>
      <c r="E18999" s="1" t="s">
        <v>50</v>
      </c>
      <c r="F18999">
        <v>21.376000000000001</v>
      </c>
      <c r="G18999">
        <v>1</v>
      </c>
      <c r="H18999">
        <v>5.55</v>
      </c>
      <c r="I18999">
        <v>4.55</v>
      </c>
      <c r="J18999">
        <v>1</v>
      </c>
      <c r="K18999" s="2">
        <v>41710</v>
      </c>
      <c r="L18999" s="2">
        <v>41711</v>
      </c>
      <c r="M18999" s="2">
        <v>41725</v>
      </c>
      <c r="N18999" s="1" t="s">
        <v>135</v>
      </c>
      <c r="O18999" s="1" t="s">
        <v>136</v>
      </c>
    </row>
    <row r="19000" spans="1:15" x14ac:dyDescent="0.25">
      <c r="A19000">
        <v>98073264</v>
      </c>
      <c r="B19000">
        <v>471492301</v>
      </c>
      <c r="C19000" s="1" t="s">
        <v>132</v>
      </c>
      <c r="D19000" s="1" t="s">
        <v>28</v>
      </c>
      <c r="E19000" s="1" t="s">
        <v>50</v>
      </c>
      <c r="F19000">
        <v>21.376000000000001</v>
      </c>
      <c r="G19000">
        <v>1</v>
      </c>
      <c r="H19000">
        <v>8.1</v>
      </c>
      <c r="I19000">
        <v>6.1</v>
      </c>
      <c r="J19000">
        <v>1</v>
      </c>
      <c r="K19000" s="2">
        <v>41723</v>
      </c>
      <c r="L19000" s="2">
        <v>41726</v>
      </c>
      <c r="M19000" s="2">
        <v>41735</v>
      </c>
      <c r="N19000" s="1" t="s">
        <v>145</v>
      </c>
      <c r="O19000" s="1" t="s">
        <v>146</v>
      </c>
    </row>
    <row r="19001" spans="1:15" x14ac:dyDescent="0.25">
      <c r="A19001">
        <v>98072926</v>
      </c>
      <c r="B19001">
        <v>316694393</v>
      </c>
      <c r="C19001" s="1" t="s">
        <v>132</v>
      </c>
      <c r="D19001" s="1" t="s">
        <v>28</v>
      </c>
      <c r="E19001" s="1" t="s">
        <v>50</v>
      </c>
      <c r="F19001">
        <v>21.376000000000001</v>
      </c>
      <c r="G19001">
        <v>1</v>
      </c>
      <c r="H19001">
        <v>5.75</v>
      </c>
      <c r="I19001">
        <v>3.75</v>
      </c>
      <c r="J19001">
        <v>1</v>
      </c>
      <c r="K19001" s="2">
        <v>41785</v>
      </c>
      <c r="L19001" s="2">
        <v>41788</v>
      </c>
      <c r="M19001" s="2">
        <v>41795</v>
      </c>
      <c r="N19001" s="1" t="s">
        <v>147</v>
      </c>
      <c r="O19001" s="1" t="s">
        <v>148</v>
      </c>
    </row>
    <row r="19002" spans="1:15" x14ac:dyDescent="0.25">
      <c r="A19002">
        <v>98072525</v>
      </c>
      <c r="B19002">
        <v>596188269</v>
      </c>
      <c r="C19002" s="1" t="s">
        <v>132</v>
      </c>
      <c r="D19002" s="1" t="s">
        <v>28</v>
      </c>
      <c r="E19002" s="1" t="s">
        <v>50</v>
      </c>
      <c r="F19002">
        <v>21.376000000000001</v>
      </c>
      <c r="G19002">
        <v>1</v>
      </c>
      <c r="H19002">
        <v>5.55</v>
      </c>
      <c r="I19002">
        <v>4.55</v>
      </c>
      <c r="J19002">
        <v>1</v>
      </c>
      <c r="K19002" s="2">
        <v>41854</v>
      </c>
      <c r="L19002" s="2">
        <v>41855</v>
      </c>
      <c r="M19002" s="2">
        <v>41872</v>
      </c>
      <c r="N19002" s="1" t="s">
        <v>135</v>
      </c>
      <c r="O19002" s="1" t="s">
        <v>136</v>
      </c>
    </row>
    <row r="19003" spans="1:15" x14ac:dyDescent="0.25">
      <c r="A19003">
        <v>98072375</v>
      </c>
      <c r="B19003">
        <v>327658904</v>
      </c>
      <c r="C19003" s="1" t="s">
        <v>132</v>
      </c>
      <c r="D19003" s="1" t="s">
        <v>28</v>
      </c>
      <c r="E19003" s="1" t="s">
        <v>50</v>
      </c>
      <c r="F19003">
        <v>21.376000000000001</v>
      </c>
      <c r="G19003">
        <v>1</v>
      </c>
      <c r="H19003">
        <v>5.99</v>
      </c>
      <c r="I19003">
        <v>5.99</v>
      </c>
      <c r="J19003">
        <v>1</v>
      </c>
      <c r="K19003" s="2">
        <v>41881</v>
      </c>
      <c r="L19003" s="2">
        <v>41882</v>
      </c>
      <c r="M19003" s="2">
        <v>41891</v>
      </c>
      <c r="N19003" s="1" t="s">
        <v>141</v>
      </c>
      <c r="O19003" s="1" t="s">
        <v>142</v>
      </c>
    </row>
    <row r="19004" spans="1:15" x14ac:dyDescent="0.25">
      <c r="A19004">
        <v>98071939</v>
      </c>
      <c r="B19004">
        <v>427542511</v>
      </c>
      <c r="C19004" s="1" t="s">
        <v>132</v>
      </c>
      <c r="D19004" s="1" t="s">
        <v>28</v>
      </c>
      <c r="E19004" s="1" t="s">
        <v>50</v>
      </c>
      <c r="F19004">
        <v>21.376000000000001</v>
      </c>
      <c r="G19004">
        <v>1</v>
      </c>
      <c r="H19004">
        <v>9.25</v>
      </c>
      <c r="I19004">
        <v>3.25</v>
      </c>
      <c r="J19004">
        <v>1</v>
      </c>
      <c r="K19004" s="2">
        <v>41961</v>
      </c>
      <c r="L19004" s="2">
        <v>41962</v>
      </c>
      <c r="M19004" s="2">
        <v>41982</v>
      </c>
      <c r="N19004" s="1" t="s">
        <v>139</v>
      </c>
      <c r="O19004" s="1" t="s">
        <v>140</v>
      </c>
    </row>
    <row r="19005" spans="1:15" x14ac:dyDescent="0.25">
      <c r="A19005">
        <v>98071087</v>
      </c>
      <c r="B19005">
        <v>162761785</v>
      </c>
      <c r="C19005" s="1" t="s">
        <v>132</v>
      </c>
      <c r="D19005" s="1" t="s">
        <v>28</v>
      </c>
      <c r="E19005" s="1" t="s">
        <v>50</v>
      </c>
      <c r="F19005">
        <v>21.376000000000001</v>
      </c>
      <c r="G19005">
        <v>1</v>
      </c>
      <c r="H19005">
        <v>8.4499999999999993</v>
      </c>
      <c r="I19005">
        <v>5.45</v>
      </c>
      <c r="J19005">
        <v>1</v>
      </c>
      <c r="K19005" s="2">
        <v>42094</v>
      </c>
      <c r="L19005" s="2">
        <v>42097</v>
      </c>
      <c r="M19005" s="2">
        <v>42108</v>
      </c>
      <c r="N19005" s="1" t="s">
        <v>135</v>
      </c>
      <c r="O19005" s="1" t="s">
        <v>136</v>
      </c>
    </row>
    <row r="19006" spans="1:15" x14ac:dyDescent="0.25">
      <c r="A19006">
        <v>98070804</v>
      </c>
      <c r="B19006">
        <v>598384221</v>
      </c>
      <c r="C19006" s="1" t="s">
        <v>132</v>
      </c>
      <c r="D19006" s="1" t="s">
        <v>28</v>
      </c>
      <c r="E19006" s="1" t="s">
        <v>50</v>
      </c>
      <c r="F19006">
        <v>21.376000000000001</v>
      </c>
      <c r="G19006">
        <v>1</v>
      </c>
      <c r="H19006">
        <v>8.58</v>
      </c>
      <c r="I19006">
        <v>6.58</v>
      </c>
      <c r="J19006">
        <v>1</v>
      </c>
      <c r="K19006" s="2">
        <v>42138</v>
      </c>
      <c r="L19006" s="2">
        <v>42139</v>
      </c>
      <c r="M19006" s="2">
        <v>42153</v>
      </c>
      <c r="N19006" s="1" t="s">
        <v>139</v>
      </c>
      <c r="O19006" s="1" t="s">
        <v>140</v>
      </c>
    </row>
    <row r="19007" spans="1:15" x14ac:dyDescent="0.25">
      <c r="A19007">
        <v>98070766</v>
      </c>
      <c r="B19007">
        <v>181452465</v>
      </c>
      <c r="C19007" s="1" t="s">
        <v>132</v>
      </c>
      <c r="D19007" s="1" t="s">
        <v>28</v>
      </c>
      <c r="E19007" s="1" t="s">
        <v>50</v>
      </c>
      <c r="F19007">
        <v>21.376000000000001</v>
      </c>
      <c r="G19007">
        <v>1</v>
      </c>
      <c r="H19007">
        <v>9.1</v>
      </c>
      <c r="I19007">
        <v>4.0999999999999996</v>
      </c>
      <c r="J19007">
        <v>1</v>
      </c>
      <c r="K19007" s="2">
        <v>42142</v>
      </c>
      <c r="L19007" s="2">
        <v>42144</v>
      </c>
      <c r="M19007" s="2">
        <v>42153</v>
      </c>
      <c r="N19007" s="1" t="s">
        <v>137</v>
      </c>
      <c r="O19007" s="1" t="s">
        <v>138</v>
      </c>
    </row>
    <row r="19008" spans="1:15" x14ac:dyDescent="0.25">
      <c r="A19008">
        <v>98070206</v>
      </c>
      <c r="B19008">
        <v>541065853</v>
      </c>
      <c r="C19008" s="1" t="s">
        <v>132</v>
      </c>
      <c r="D19008" s="1" t="s">
        <v>28</v>
      </c>
      <c r="E19008" s="1" t="s">
        <v>50</v>
      </c>
      <c r="F19008">
        <v>21.376000000000001</v>
      </c>
      <c r="G19008">
        <v>1</v>
      </c>
      <c r="H19008">
        <v>9.73</v>
      </c>
      <c r="I19008">
        <v>4.7300000000000004</v>
      </c>
      <c r="J19008">
        <v>1</v>
      </c>
      <c r="K19008" s="2">
        <v>42228</v>
      </c>
      <c r="L19008" s="2">
        <v>42229</v>
      </c>
      <c r="M19008" s="2">
        <v>43164</v>
      </c>
      <c r="N19008" s="1" t="s">
        <v>145</v>
      </c>
      <c r="O19008" s="1" t="s">
        <v>146</v>
      </c>
    </row>
    <row r="19009" spans="1:15" x14ac:dyDescent="0.25">
      <c r="A19009">
        <v>98093954</v>
      </c>
      <c r="B19009">
        <v>306217163</v>
      </c>
      <c r="C19009" s="1" t="s">
        <v>132</v>
      </c>
      <c r="D19009" s="1" t="s">
        <v>28</v>
      </c>
      <c r="E19009" s="1" t="s">
        <v>50</v>
      </c>
      <c r="F19009">
        <v>21.376000000000001</v>
      </c>
      <c r="G19009">
        <v>1</v>
      </c>
      <c r="H19009">
        <v>7.99</v>
      </c>
      <c r="I19009">
        <v>6.99</v>
      </c>
      <c r="J19009">
        <v>3</v>
      </c>
      <c r="K19009" s="2">
        <v>36595</v>
      </c>
      <c r="L19009" s="2">
        <v>36598</v>
      </c>
      <c r="M19009" s="2">
        <v>36614</v>
      </c>
      <c r="N19009" s="1" t="s">
        <v>143</v>
      </c>
      <c r="O19009" s="1" t="s">
        <v>144</v>
      </c>
    </row>
    <row r="19010" spans="1:15" x14ac:dyDescent="0.25">
      <c r="A19010">
        <v>98092853</v>
      </c>
      <c r="B19010">
        <v>554389349</v>
      </c>
      <c r="C19010" s="1" t="s">
        <v>132</v>
      </c>
      <c r="D19010" s="1" t="s">
        <v>28</v>
      </c>
      <c r="E19010" s="1" t="s">
        <v>50</v>
      </c>
      <c r="F19010">
        <v>21.376000000000001</v>
      </c>
      <c r="G19010">
        <v>1</v>
      </c>
      <c r="H19010">
        <v>8.99</v>
      </c>
      <c r="I19010">
        <v>6.99</v>
      </c>
      <c r="J19010">
        <v>3</v>
      </c>
      <c r="K19010" s="2">
        <v>36902</v>
      </c>
      <c r="L19010" s="2">
        <v>36904</v>
      </c>
      <c r="M19010" s="2">
        <v>36914</v>
      </c>
      <c r="N19010" s="1" t="s">
        <v>139</v>
      </c>
      <c r="O19010" s="1" t="s">
        <v>140</v>
      </c>
    </row>
    <row r="19011" spans="1:15" x14ac:dyDescent="0.25">
      <c r="A19011">
        <v>98092770</v>
      </c>
      <c r="B19011">
        <v>111962928</v>
      </c>
      <c r="C19011" s="1" t="s">
        <v>132</v>
      </c>
      <c r="D19011" s="1" t="s">
        <v>28</v>
      </c>
      <c r="E19011" s="1" t="s">
        <v>50</v>
      </c>
      <c r="F19011">
        <v>21.376000000000001</v>
      </c>
      <c r="G19011">
        <v>1</v>
      </c>
      <c r="H19011">
        <v>5.84</v>
      </c>
      <c r="I19011">
        <v>6.84</v>
      </c>
      <c r="J19011">
        <v>3</v>
      </c>
      <c r="K19011" s="2">
        <v>36928</v>
      </c>
      <c r="L19011" s="2">
        <v>36931</v>
      </c>
      <c r="M19011" s="2">
        <v>36940</v>
      </c>
      <c r="N19011" s="1" t="s">
        <v>135</v>
      </c>
      <c r="O19011" s="1" t="s">
        <v>136</v>
      </c>
    </row>
    <row r="19012" spans="1:15" x14ac:dyDescent="0.25">
      <c r="A19012">
        <v>98092644</v>
      </c>
      <c r="B19012">
        <v>683896944</v>
      </c>
      <c r="C19012" s="1" t="s">
        <v>132</v>
      </c>
      <c r="D19012" s="1" t="s">
        <v>28</v>
      </c>
      <c r="E19012" s="1" t="s">
        <v>50</v>
      </c>
      <c r="F19012">
        <v>21.376000000000001</v>
      </c>
      <c r="G19012">
        <v>1</v>
      </c>
      <c r="H19012">
        <v>8.1</v>
      </c>
      <c r="I19012">
        <v>4.0999999999999996</v>
      </c>
      <c r="J19012">
        <v>3</v>
      </c>
      <c r="K19012" s="2">
        <v>36962</v>
      </c>
      <c r="L19012" s="2">
        <v>36965</v>
      </c>
      <c r="M19012" s="2">
        <v>36974</v>
      </c>
      <c r="N19012" s="1" t="s">
        <v>137</v>
      </c>
      <c r="O19012" s="1" t="s">
        <v>138</v>
      </c>
    </row>
    <row r="19013" spans="1:15" x14ac:dyDescent="0.25">
      <c r="A19013">
        <v>98092549</v>
      </c>
      <c r="B19013">
        <v>614794767</v>
      </c>
      <c r="C19013" s="1" t="s">
        <v>132</v>
      </c>
      <c r="D19013" s="1" t="s">
        <v>28</v>
      </c>
      <c r="E19013" s="1" t="s">
        <v>50</v>
      </c>
      <c r="F19013">
        <v>21.376000000000001</v>
      </c>
      <c r="G19013">
        <v>1</v>
      </c>
      <c r="H19013">
        <v>7.55</v>
      </c>
      <c r="I19013">
        <v>4.55</v>
      </c>
      <c r="J19013">
        <v>3</v>
      </c>
      <c r="K19013" s="2">
        <v>36988</v>
      </c>
      <c r="L19013" s="2">
        <v>36990</v>
      </c>
      <c r="M19013" s="2">
        <v>37007</v>
      </c>
      <c r="N19013" s="1" t="s">
        <v>137</v>
      </c>
      <c r="O19013" s="1" t="s">
        <v>138</v>
      </c>
    </row>
    <row r="19014" spans="1:15" x14ac:dyDescent="0.25">
      <c r="A19014">
        <v>98092397</v>
      </c>
      <c r="B19014">
        <v>875729150</v>
      </c>
      <c r="C19014" s="1" t="s">
        <v>132</v>
      </c>
      <c r="D19014" s="1" t="s">
        <v>28</v>
      </c>
      <c r="E19014" s="1" t="s">
        <v>50</v>
      </c>
      <c r="F19014">
        <v>21.376000000000001</v>
      </c>
      <c r="G19014">
        <v>1</v>
      </c>
      <c r="H19014">
        <v>9.75</v>
      </c>
      <c r="I19014">
        <v>5.75</v>
      </c>
      <c r="J19014">
        <v>3</v>
      </c>
      <c r="K19014" s="2">
        <v>37033</v>
      </c>
      <c r="L19014" s="2">
        <v>37035</v>
      </c>
      <c r="M19014" s="2">
        <v>37045</v>
      </c>
      <c r="N19014" s="1" t="s">
        <v>139</v>
      </c>
      <c r="O19014" s="1" t="s">
        <v>140</v>
      </c>
    </row>
    <row r="19015" spans="1:15" x14ac:dyDescent="0.25">
      <c r="A19015">
        <v>98092241</v>
      </c>
      <c r="B19015">
        <v>323336792</v>
      </c>
      <c r="C19015" s="1" t="s">
        <v>132</v>
      </c>
      <c r="D19015" s="1" t="s">
        <v>28</v>
      </c>
      <c r="E19015" s="1" t="s">
        <v>50</v>
      </c>
      <c r="F19015">
        <v>21.376000000000001</v>
      </c>
      <c r="G19015">
        <v>1</v>
      </c>
      <c r="H19015">
        <v>5.89</v>
      </c>
      <c r="I19015">
        <v>3.89</v>
      </c>
      <c r="J19015">
        <v>3</v>
      </c>
      <c r="K19015" s="2">
        <v>37073</v>
      </c>
      <c r="L19015" s="2">
        <v>37075</v>
      </c>
      <c r="M19015" s="2">
        <v>37086</v>
      </c>
      <c r="N19015" s="1" t="s">
        <v>143</v>
      </c>
      <c r="O19015" s="1" t="s">
        <v>144</v>
      </c>
    </row>
    <row r="19016" spans="1:15" x14ac:dyDescent="0.25">
      <c r="A19016">
        <v>98092176</v>
      </c>
      <c r="B19016">
        <v>269213857</v>
      </c>
      <c r="C19016" s="1" t="s">
        <v>132</v>
      </c>
      <c r="D19016" s="1" t="s">
        <v>28</v>
      </c>
      <c r="E19016" s="1" t="s">
        <v>50</v>
      </c>
      <c r="F19016">
        <v>21.376000000000001</v>
      </c>
      <c r="G19016">
        <v>1</v>
      </c>
      <c r="H19016">
        <v>9.14</v>
      </c>
      <c r="I19016">
        <v>4.1399999999999997</v>
      </c>
      <c r="J19016">
        <v>3</v>
      </c>
      <c r="K19016" s="2">
        <v>37093</v>
      </c>
      <c r="L19016" s="2">
        <v>37096</v>
      </c>
      <c r="M19016" s="2">
        <v>37103</v>
      </c>
      <c r="N19016" s="1" t="s">
        <v>135</v>
      </c>
      <c r="O19016" s="1" t="s">
        <v>136</v>
      </c>
    </row>
    <row r="19017" spans="1:15" x14ac:dyDescent="0.25">
      <c r="A19017">
        <v>98092106</v>
      </c>
      <c r="B19017">
        <v>674406500</v>
      </c>
      <c r="C19017" s="1" t="s">
        <v>132</v>
      </c>
      <c r="D19017" s="1" t="s">
        <v>28</v>
      </c>
      <c r="E19017" s="1" t="s">
        <v>50</v>
      </c>
      <c r="F19017">
        <v>21.376000000000001</v>
      </c>
      <c r="G19017">
        <v>1</v>
      </c>
      <c r="H19017">
        <v>8.4499999999999993</v>
      </c>
      <c r="I19017">
        <v>6.45</v>
      </c>
      <c r="J19017">
        <v>3</v>
      </c>
      <c r="K19017" s="2">
        <v>37114</v>
      </c>
      <c r="L19017" s="2">
        <v>37117</v>
      </c>
      <c r="M19017" s="2">
        <v>37124</v>
      </c>
      <c r="N19017" s="1" t="s">
        <v>137</v>
      </c>
      <c r="O19017" s="1" t="s">
        <v>138</v>
      </c>
    </row>
    <row r="19018" spans="1:15" x14ac:dyDescent="0.25">
      <c r="A19018">
        <v>98091916</v>
      </c>
      <c r="B19018">
        <v>568383385</v>
      </c>
      <c r="C19018" s="1" t="s">
        <v>132</v>
      </c>
      <c r="D19018" s="1" t="s">
        <v>28</v>
      </c>
      <c r="E19018" s="1" t="s">
        <v>50</v>
      </c>
      <c r="F19018">
        <v>21.376000000000001</v>
      </c>
      <c r="G19018">
        <v>1</v>
      </c>
      <c r="H19018">
        <v>9.8800000000000008</v>
      </c>
      <c r="I19018">
        <v>4.88</v>
      </c>
      <c r="J19018">
        <v>3</v>
      </c>
      <c r="K19018" s="2">
        <v>37173</v>
      </c>
      <c r="L19018" s="2">
        <v>37176</v>
      </c>
      <c r="M19018" s="2">
        <v>37195</v>
      </c>
      <c r="N19018" s="1" t="s">
        <v>143</v>
      </c>
      <c r="O19018" s="1" t="s">
        <v>144</v>
      </c>
    </row>
    <row r="19019" spans="1:15" x14ac:dyDescent="0.25">
      <c r="A19019">
        <v>98091748</v>
      </c>
      <c r="B19019">
        <v>398947841</v>
      </c>
      <c r="C19019" s="1" t="s">
        <v>132</v>
      </c>
      <c r="D19019" s="1" t="s">
        <v>28</v>
      </c>
      <c r="E19019" s="1" t="s">
        <v>50</v>
      </c>
      <c r="F19019">
        <v>21.376000000000001</v>
      </c>
      <c r="G19019">
        <v>1</v>
      </c>
      <c r="H19019">
        <v>5.55</v>
      </c>
      <c r="I19019">
        <v>3.55</v>
      </c>
      <c r="J19019">
        <v>3</v>
      </c>
      <c r="K19019" s="2">
        <v>37223</v>
      </c>
      <c r="L19019" s="2">
        <v>37224</v>
      </c>
      <c r="M19019" s="2">
        <v>37232</v>
      </c>
      <c r="N19019" s="1" t="s">
        <v>135</v>
      </c>
      <c r="O19019" s="1" t="s">
        <v>136</v>
      </c>
    </row>
    <row r="19020" spans="1:15" x14ac:dyDescent="0.25">
      <c r="A19020">
        <v>98091329</v>
      </c>
      <c r="B19020">
        <v>356712807</v>
      </c>
      <c r="C19020" s="1" t="s">
        <v>132</v>
      </c>
      <c r="D19020" s="1" t="s">
        <v>28</v>
      </c>
      <c r="E19020" s="1" t="s">
        <v>50</v>
      </c>
      <c r="F19020">
        <v>21.376000000000001</v>
      </c>
      <c r="G19020">
        <v>1</v>
      </c>
      <c r="H19020">
        <v>9.61</v>
      </c>
      <c r="I19020">
        <v>4.6100000000000003</v>
      </c>
      <c r="J19020">
        <v>3</v>
      </c>
      <c r="K19020" s="2">
        <v>37326</v>
      </c>
      <c r="L19020" s="2">
        <v>37327</v>
      </c>
      <c r="M19020" s="2">
        <v>37335</v>
      </c>
      <c r="N19020" s="1" t="s">
        <v>135</v>
      </c>
      <c r="O19020" s="1" t="s">
        <v>136</v>
      </c>
    </row>
    <row r="19021" spans="1:15" x14ac:dyDescent="0.25">
      <c r="A19021">
        <v>98091248</v>
      </c>
      <c r="B19021">
        <v>416232977</v>
      </c>
      <c r="C19021" s="1" t="s">
        <v>132</v>
      </c>
      <c r="D19021" s="1" t="s">
        <v>28</v>
      </c>
      <c r="E19021" s="1" t="s">
        <v>50</v>
      </c>
      <c r="F19021">
        <v>21.376000000000001</v>
      </c>
      <c r="G19021">
        <v>1</v>
      </c>
      <c r="H19021">
        <v>7.14</v>
      </c>
      <c r="I19021">
        <v>6.14</v>
      </c>
      <c r="J19021">
        <v>3</v>
      </c>
      <c r="K19021" s="2">
        <v>37348</v>
      </c>
      <c r="L19021" s="2">
        <v>37349</v>
      </c>
      <c r="M19021" s="2">
        <v>37364</v>
      </c>
      <c r="N19021" s="1" t="s">
        <v>143</v>
      </c>
      <c r="O19021" s="1" t="s">
        <v>144</v>
      </c>
    </row>
    <row r="19022" spans="1:15" x14ac:dyDescent="0.25">
      <c r="A19022">
        <v>98090395</v>
      </c>
      <c r="B19022">
        <v>761266512</v>
      </c>
      <c r="C19022" s="1" t="s">
        <v>132</v>
      </c>
      <c r="D19022" s="1" t="s">
        <v>28</v>
      </c>
      <c r="E19022" s="1" t="s">
        <v>50</v>
      </c>
      <c r="F19022">
        <v>21.376000000000001</v>
      </c>
      <c r="G19022">
        <v>1</v>
      </c>
      <c r="H19022">
        <v>6.9</v>
      </c>
      <c r="I19022">
        <v>3.9</v>
      </c>
      <c r="J19022">
        <v>3</v>
      </c>
      <c r="K19022" s="2">
        <v>37581</v>
      </c>
      <c r="L19022" s="2">
        <v>37584</v>
      </c>
      <c r="M19022" s="2">
        <v>37593</v>
      </c>
      <c r="N19022" s="1" t="s">
        <v>147</v>
      </c>
      <c r="O19022" s="1" t="s">
        <v>148</v>
      </c>
    </row>
    <row r="19023" spans="1:15" x14ac:dyDescent="0.25">
      <c r="A19023">
        <v>98089970</v>
      </c>
      <c r="B19023">
        <v>194622983</v>
      </c>
      <c r="C19023" s="1" t="s">
        <v>132</v>
      </c>
      <c r="D19023" s="1" t="s">
        <v>28</v>
      </c>
      <c r="E19023" s="1" t="s">
        <v>50</v>
      </c>
      <c r="F19023">
        <v>21.376000000000001</v>
      </c>
      <c r="G19023">
        <v>1</v>
      </c>
      <c r="H19023">
        <v>7.99</v>
      </c>
      <c r="I19023">
        <v>5.99</v>
      </c>
      <c r="J19023">
        <v>3</v>
      </c>
      <c r="K19023" s="2">
        <v>37707</v>
      </c>
      <c r="L19023" s="2">
        <v>37708</v>
      </c>
      <c r="M19023" s="2">
        <v>37716</v>
      </c>
      <c r="N19023" s="1" t="s">
        <v>147</v>
      </c>
      <c r="O19023" s="1" t="s">
        <v>148</v>
      </c>
    </row>
    <row r="19024" spans="1:15" x14ac:dyDescent="0.25">
      <c r="A19024">
        <v>98089951</v>
      </c>
      <c r="B19024">
        <v>695668764</v>
      </c>
      <c r="C19024" s="1" t="s">
        <v>132</v>
      </c>
      <c r="D19024" s="1" t="s">
        <v>28</v>
      </c>
      <c r="E19024" s="1" t="s">
        <v>50</v>
      </c>
      <c r="F19024">
        <v>21.376000000000001</v>
      </c>
      <c r="G19024">
        <v>1</v>
      </c>
      <c r="H19024">
        <v>5.0999999999999996</v>
      </c>
      <c r="I19024">
        <v>3.1</v>
      </c>
      <c r="J19024">
        <v>3</v>
      </c>
      <c r="K19024" s="2">
        <v>37709</v>
      </c>
      <c r="L19024" s="2">
        <v>37712</v>
      </c>
      <c r="M19024" s="2">
        <v>37729</v>
      </c>
      <c r="N19024" s="1" t="s">
        <v>139</v>
      </c>
      <c r="O19024" s="1" t="s">
        <v>140</v>
      </c>
    </row>
    <row r="19025" spans="1:15" x14ac:dyDescent="0.25">
      <c r="A19025">
        <v>98089864</v>
      </c>
      <c r="B19025">
        <v>741101105</v>
      </c>
      <c r="C19025" s="1" t="s">
        <v>132</v>
      </c>
      <c r="D19025" s="1" t="s">
        <v>28</v>
      </c>
      <c r="E19025" s="1" t="s">
        <v>50</v>
      </c>
      <c r="F19025">
        <v>21.376000000000001</v>
      </c>
      <c r="G19025">
        <v>1</v>
      </c>
      <c r="H19025">
        <v>8</v>
      </c>
      <c r="I19025">
        <v>3</v>
      </c>
      <c r="J19025">
        <v>3</v>
      </c>
      <c r="K19025" s="2">
        <v>37729</v>
      </c>
      <c r="L19025" s="2">
        <v>37732</v>
      </c>
      <c r="M19025" s="2">
        <v>37745</v>
      </c>
      <c r="N19025" s="1" t="s">
        <v>137</v>
      </c>
      <c r="O19025" s="1" t="s">
        <v>138</v>
      </c>
    </row>
    <row r="19026" spans="1:15" x14ac:dyDescent="0.25">
      <c r="A19026">
        <v>98089812</v>
      </c>
      <c r="B19026">
        <v>229898861</v>
      </c>
      <c r="C19026" s="1" t="s">
        <v>132</v>
      </c>
      <c r="D19026" s="1" t="s">
        <v>28</v>
      </c>
      <c r="E19026" s="1" t="s">
        <v>50</v>
      </c>
      <c r="F19026">
        <v>21.376000000000001</v>
      </c>
      <c r="G19026">
        <v>1</v>
      </c>
      <c r="H19026">
        <v>9.1</v>
      </c>
      <c r="I19026">
        <v>5.0999999999999996</v>
      </c>
      <c r="J19026">
        <v>3</v>
      </c>
      <c r="K19026" s="2">
        <v>37743</v>
      </c>
      <c r="L19026" s="2">
        <v>37745</v>
      </c>
      <c r="M19026" s="2">
        <v>37758</v>
      </c>
      <c r="N19026" s="1" t="s">
        <v>139</v>
      </c>
      <c r="O19026" s="1" t="s">
        <v>140</v>
      </c>
    </row>
    <row r="19027" spans="1:15" x14ac:dyDescent="0.25">
      <c r="A19027">
        <v>98089636</v>
      </c>
      <c r="B19027">
        <v>628707757</v>
      </c>
      <c r="C19027" s="1" t="s">
        <v>132</v>
      </c>
      <c r="D19027" s="1" t="s">
        <v>28</v>
      </c>
      <c r="E19027" s="1" t="s">
        <v>50</v>
      </c>
      <c r="F19027">
        <v>21.376000000000001</v>
      </c>
      <c r="G19027">
        <v>1</v>
      </c>
      <c r="H19027">
        <v>6.55</v>
      </c>
      <c r="I19027">
        <v>6.55</v>
      </c>
      <c r="J19027">
        <v>3</v>
      </c>
      <c r="K19027" s="2">
        <v>37792</v>
      </c>
      <c r="L19027" s="2">
        <v>37794</v>
      </c>
      <c r="M19027" s="2">
        <v>37812</v>
      </c>
      <c r="N19027" s="1" t="s">
        <v>139</v>
      </c>
      <c r="O19027" s="1" t="s">
        <v>140</v>
      </c>
    </row>
    <row r="19028" spans="1:15" x14ac:dyDescent="0.25">
      <c r="A19028">
        <v>98089323</v>
      </c>
      <c r="B19028">
        <v>602784752</v>
      </c>
      <c r="C19028" s="1" t="s">
        <v>132</v>
      </c>
      <c r="D19028" s="1" t="s">
        <v>28</v>
      </c>
      <c r="E19028" s="1" t="s">
        <v>50</v>
      </c>
      <c r="F19028">
        <v>21.376000000000001</v>
      </c>
      <c r="G19028">
        <v>1</v>
      </c>
      <c r="H19028">
        <v>9.58</v>
      </c>
      <c r="I19028">
        <v>4.58</v>
      </c>
      <c r="J19028">
        <v>3</v>
      </c>
      <c r="K19028" s="2">
        <v>37880</v>
      </c>
      <c r="L19028" s="2">
        <v>37881</v>
      </c>
      <c r="M19028" s="2">
        <v>37898</v>
      </c>
      <c r="N19028" s="1" t="s">
        <v>149</v>
      </c>
      <c r="O19028" s="1" t="s">
        <v>150</v>
      </c>
    </row>
    <row r="19029" spans="1:15" x14ac:dyDescent="0.25">
      <c r="A19029">
        <v>98089101</v>
      </c>
      <c r="B19029">
        <v>781084228</v>
      </c>
      <c r="C19029" s="1" t="s">
        <v>132</v>
      </c>
      <c r="D19029" s="1" t="s">
        <v>28</v>
      </c>
      <c r="E19029" s="1" t="s">
        <v>50</v>
      </c>
      <c r="F19029">
        <v>21.376000000000001</v>
      </c>
      <c r="G19029">
        <v>1</v>
      </c>
      <c r="H19029">
        <v>5.61</v>
      </c>
      <c r="I19029">
        <v>3.61</v>
      </c>
      <c r="J19029">
        <v>3</v>
      </c>
      <c r="K19029" s="2">
        <v>37934</v>
      </c>
      <c r="L19029" s="2">
        <v>37936</v>
      </c>
      <c r="M19029" s="2">
        <v>37952</v>
      </c>
      <c r="N19029" s="1" t="s">
        <v>133</v>
      </c>
      <c r="O19029" s="1" t="s">
        <v>134</v>
      </c>
    </row>
    <row r="19030" spans="1:15" x14ac:dyDescent="0.25">
      <c r="A19030">
        <v>98089100</v>
      </c>
      <c r="B19030">
        <v>324989280</v>
      </c>
      <c r="C19030" s="1" t="s">
        <v>132</v>
      </c>
      <c r="D19030" s="1" t="s">
        <v>28</v>
      </c>
      <c r="E19030" s="1" t="s">
        <v>50</v>
      </c>
      <c r="F19030">
        <v>21.376000000000001</v>
      </c>
      <c r="G19030">
        <v>1</v>
      </c>
      <c r="H19030">
        <v>6.45</v>
      </c>
      <c r="I19030">
        <v>3.45</v>
      </c>
      <c r="J19030">
        <v>3</v>
      </c>
      <c r="K19030" s="2">
        <v>37935</v>
      </c>
      <c r="L19030" s="2">
        <v>37937</v>
      </c>
      <c r="M19030" s="2">
        <v>37953</v>
      </c>
      <c r="N19030" s="1" t="s">
        <v>149</v>
      </c>
      <c r="O19030" s="1" t="s">
        <v>150</v>
      </c>
    </row>
    <row r="19031" spans="1:15" x14ac:dyDescent="0.25">
      <c r="A19031">
        <v>98088648</v>
      </c>
      <c r="B19031">
        <v>400089838</v>
      </c>
      <c r="C19031" s="1" t="s">
        <v>132</v>
      </c>
      <c r="D19031" s="1" t="s">
        <v>28</v>
      </c>
      <c r="E19031" s="1" t="s">
        <v>50</v>
      </c>
      <c r="F19031">
        <v>21.376000000000001</v>
      </c>
      <c r="G19031">
        <v>1</v>
      </c>
      <c r="H19031">
        <v>5.0999999999999996</v>
      </c>
      <c r="I19031">
        <v>6.1</v>
      </c>
      <c r="J19031">
        <v>3</v>
      </c>
      <c r="K19031" s="2">
        <v>38052</v>
      </c>
      <c r="L19031" s="2">
        <v>38055</v>
      </c>
      <c r="M19031" s="2">
        <v>38067</v>
      </c>
      <c r="N19031" s="1" t="s">
        <v>141</v>
      </c>
      <c r="O19031" s="1" t="s">
        <v>142</v>
      </c>
    </row>
    <row r="19032" spans="1:15" x14ac:dyDescent="0.25">
      <c r="A19032">
        <v>98088163</v>
      </c>
      <c r="B19032">
        <v>411774575</v>
      </c>
      <c r="C19032" s="1" t="s">
        <v>132</v>
      </c>
      <c r="D19032" s="1" t="s">
        <v>28</v>
      </c>
      <c r="E19032" s="1" t="s">
        <v>50</v>
      </c>
      <c r="F19032">
        <v>21.376000000000001</v>
      </c>
      <c r="G19032">
        <v>1</v>
      </c>
      <c r="H19032">
        <v>5.9</v>
      </c>
      <c r="I19032">
        <v>3.9</v>
      </c>
      <c r="J19032">
        <v>3</v>
      </c>
      <c r="K19032" s="2">
        <v>38193</v>
      </c>
      <c r="L19032" s="2">
        <v>38194</v>
      </c>
      <c r="M19032" s="2">
        <v>38214</v>
      </c>
      <c r="N19032" s="1" t="s">
        <v>133</v>
      </c>
      <c r="O19032" s="1" t="s">
        <v>134</v>
      </c>
    </row>
    <row r="19033" spans="1:15" x14ac:dyDescent="0.25">
      <c r="A19033">
        <v>98084926</v>
      </c>
      <c r="B19033">
        <v>838168914</v>
      </c>
      <c r="C19033" s="1" t="s">
        <v>132</v>
      </c>
      <c r="D19033" s="1" t="s">
        <v>28</v>
      </c>
      <c r="E19033" s="1" t="s">
        <v>50</v>
      </c>
      <c r="F19033">
        <v>21.376000000000001</v>
      </c>
      <c r="G19033">
        <v>1</v>
      </c>
      <c r="H19033">
        <v>5.55</v>
      </c>
      <c r="I19033">
        <v>4.55</v>
      </c>
      <c r="J19033">
        <v>3</v>
      </c>
      <c r="K19033" s="2">
        <v>39081</v>
      </c>
      <c r="L19033" s="2">
        <v>39084</v>
      </c>
      <c r="M19033" s="2">
        <v>39099</v>
      </c>
      <c r="N19033" s="1" t="s">
        <v>149</v>
      </c>
      <c r="O19033" s="1" t="s">
        <v>150</v>
      </c>
    </row>
    <row r="19034" spans="1:15" x14ac:dyDescent="0.25">
      <c r="A19034">
        <v>98084507</v>
      </c>
      <c r="B19034">
        <v>685203305</v>
      </c>
      <c r="C19034" s="1" t="s">
        <v>132</v>
      </c>
      <c r="D19034" s="1" t="s">
        <v>28</v>
      </c>
      <c r="E19034" s="1" t="s">
        <v>50</v>
      </c>
      <c r="F19034">
        <v>21.376000000000001</v>
      </c>
      <c r="G19034">
        <v>1</v>
      </c>
      <c r="H19034">
        <v>8.99</v>
      </c>
      <c r="I19034">
        <v>6.99</v>
      </c>
      <c r="J19034">
        <v>3</v>
      </c>
      <c r="K19034" s="2">
        <v>39191</v>
      </c>
      <c r="L19034" s="2">
        <v>39194</v>
      </c>
      <c r="M19034" s="2">
        <v>39211</v>
      </c>
      <c r="N19034" s="1" t="s">
        <v>145</v>
      </c>
      <c r="O19034" s="1" t="s">
        <v>146</v>
      </c>
    </row>
    <row r="19035" spans="1:15" x14ac:dyDescent="0.25">
      <c r="A19035">
        <v>98084196</v>
      </c>
      <c r="B19035">
        <v>440340658</v>
      </c>
      <c r="C19035" s="1" t="s">
        <v>132</v>
      </c>
      <c r="D19035" s="1" t="s">
        <v>28</v>
      </c>
      <c r="E19035" s="1" t="s">
        <v>50</v>
      </c>
      <c r="F19035">
        <v>21.376000000000001</v>
      </c>
      <c r="G19035">
        <v>1</v>
      </c>
      <c r="H19035">
        <v>6.33</v>
      </c>
      <c r="I19035">
        <v>3.33</v>
      </c>
      <c r="J19035">
        <v>3</v>
      </c>
      <c r="K19035" s="2">
        <v>39281</v>
      </c>
      <c r="L19035" s="2">
        <v>39284</v>
      </c>
      <c r="M19035" s="2">
        <v>39296</v>
      </c>
      <c r="N19035" s="1" t="s">
        <v>137</v>
      </c>
      <c r="O19035" s="1" t="s">
        <v>138</v>
      </c>
    </row>
    <row r="19036" spans="1:15" x14ac:dyDescent="0.25">
      <c r="A19036">
        <v>98083694</v>
      </c>
      <c r="B19036">
        <v>131591686</v>
      </c>
      <c r="C19036" s="1" t="s">
        <v>132</v>
      </c>
      <c r="D19036" s="1" t="s">
        <v>28</v>
      </c>
      <c r="E19036" s="1" t="s">
        <v>50</v>
      </c>
      <c r="F19036">
        <v>21.376000000000001</v>
      </c>
      <c r="G19036">
        <v>1</v>
      </c>
      <c r="H19036">
        <v>8.1999999999999993</v>
      </c>
      <c r="I19036">
        <v>3.2</v>
      </c>
      <c r="J19036">
        <v>3</v>
      </c>
      <c r="K19036" s="2">
        <v>39416</v>
      </c>
      <c r="L19036" s="2">
        <v>39417</v>
      </c>
      <c r="M19036" s="2">
        <v>39435</v>
      </c>
      <c r="N19036" s="1" t="s">
        <v>139</v>
      </c>
      <c r="O19036" s="1" t="s">
        <v>140</v>
      </c>
    </row>
    <row r="19037" spans="1:15" x14ac:dyDescent="0.25">
      <c r="A19037">
        <v>98083342</v>
      </c>
      <c r="B19037">
        <v>862543364</v>
      </c>
      <c r="C19037" s="1" t="s">
        <v>132</v>
      </c>
      <c r="D19037" s="1" t="s">
        <v>28</v>
      </c>
      <c r="E19037" s="1" t="s">
        <v>50</v>
      </c>
      <c r="F19037">
        <v>21.376000000000001</v>
      </c>
      <c r="G19037">
        <v>1</v>
      </c>
      <c r="H19037">
        <v>9.2200000000000006</v>
      </c>
      <c r="I19037">
        <v>5.22</v>
      </c>
      <c r="J19037">
        <v>3</v>
      </c>
      <c r="K19037" s="2">
        <v>39518</v>
      </c>
      <c r="L19037" s="2">
        <v>39521</v>
      </c>
      <c r="M19037" s="2">
        <v>39538</v>
      </c>
      <c r="N19037" s="1" t="s">
        <v>139</v>
      </c>
      <c r="O19037" s="1" t="s">
        <v>140</v>
      </c>
    </row>
    <row r="19038" spans="1:15" x14ac:dyDescent="0.25">
      <c r="A19038">
        <v>98083111</v>
      </c>
      <c r="B19038">
        <v>367478878</v>
      </c>
      <c r="C19038" s="1" t="s">
        <v>132</v>
      </c>
      <c r="D19038" s="1" t="s">
        <v>28</v>
      </c>
      <c r="E19038" s="1" t="s">
        <v>50</v>
      </c>
      <c r="F19038">
        <v>21.376000000000001</v>
      </c>
      <c r="G19038">
        <v>1</v>
      </c>
      <c r="H19038">
        <v>9.4499999999999993</v>
      </c>
      <c r="I19038">
        <v>6.45</v>
      </c>
      <c r="J19038">
        <v>3</v>
      </c>
      <c r="K19038" s="2">
        <v>39580</v>
      </c>
      <c r="L19038" s="2">
        <v>39582</v>
      </c>
      <c r="M19038" s="2">
        <v>39600</v>
      </c>
      <c r="N19038" s="1" t="s">
        <v>141</v>
      </c>
      <c r="O19038" s="1" t="s">
        <v>142</v>
      </c>
    </row>
    <row r="19039" spans="1:15" x14ac:dyDescent="0.25">
      <c r="A19039">
        <v>98082829</v>
      </c>
      <c r="B19039">
        <v>463804554</v>
      </c>
      <c r="C19039" s="1" t="s">
        <v>132</v>
      </c>
      <c r="D19039" s="1" t="s">
        <v>28</v>
      </c>
      <c r="E19039" s="1" t="s">
        <v>50</v>
      </c>
      <c r="F19039">
        <v>21.376000000000001</v>
      </c>
      <c r="G19039">
        <v>1</v>
      </c>
      <c r="H19039">
        <v>8.14</v>
      </c>
      <c r="I19039">
        <v>6.14</v>
      </c>
      <c r="J19039">
        <v>3</v>
      </c>
      <c r="K19039" s="2">
        <v>39657</v>
      </c>
      <c r="L19039" s="2">
        <v>39658</v>
      </c>
      <c r="M19039" s="2">
        <v>39667</v>
      </c>
      <c r="N19039" s="1" t="s">
        <v>135</v>
      </c>
      <c r="O19039" s="1" t="s">
        <v>136</v>
      </c>
    </row>
    <row r="19040" spans="1:15" x14ac:dyDescent="0.25">
      <c r="A19040">
        <v>98082428</v>
      </c>
      <c r="B19040">
        <v>293195079</v>
      </c>
      <c r="C19040" s="1" t="s">
        <v>132</v>
      </c>
      <c r="D19040" s="1" t="s">
        <v>28</v>
      </c>
      <c r="E19040" s="1" t="s">
        <v>50</v>
      </c>
      <c r="F19040">
        <v>21.376000000000001</v>
      </c>
      <c r="G19040">
        <v>1</v>
      </c>
      <c r="H19040">
        <v>8.4499999999999993</v>
      </c>
      <c r="I19040">
        <v>5.45</v>
      </c>
      <c r="J19040">
        <v>3</v>
      </c>
      <c r="K19040" s="2">
        <v>39764</v>
      </c>
      <c r="L19040" s="2">
        <v>39767</v>
      </c>
      <c r="M19040" s="2">
        <v>39787</v>
      </c>
      <c r="N19040" s="1" t="s">
        <v>143</v>
      </c>
      <c r="O19040" s="1" t="s">
        <v>144</v>
      </c>
    </row>
    <row r="19041" spans="1:15" x14ac:dyDescent="0.25">
      <c r="A19041">
        <v>98082330</v>
      </c>
      <c r="B19041">
        <v>890670789</v>
      </c>
      <c r="C19041" s="1" t="s">
        <v>132</v>
      </c>
      <c r="D19041" s="1" t="s">
        <v>28</v>
      </c>
      <c r="E19041" s="1" t="s">
        <v>50</v>
      </c>
      <c r="F19041">
        <v>21.376000000000001</v>
      </c>
      <c r="G19041">
        <v>1</v>
      </c>
      <c r="H19041">
        <v>9.33</v>
      </c>
      <c r="I19041">
        <v>6.33</v>
      </c>
      <c r="J19041">
        <v>3</v>
      </c>
      <c r="K19041" s="2">
        <v>39788</v>
      </c>
      <c r="L19041" s="2">
        <v>39790</v>
      </c>
      <c r="M19041" s="2">
        <v>39807</v>
      </c>
      <c r="N19041" s="1" t="s">
        <v>149</v>
      </c>
      <c r="O19041" s="1" t="s">
        <v>150</v>
      </c>
    </row>
    <row r="19042" spans="1:15" x14ac:dyDescent="0.25">
      <c r="A19042">
        <v>98081862</v>
      </c>
      <c r="B19042">
        <v>579819412</v>
      </c>
      <c r="C19042" s="1" t="s">
        <v>132</v>
      </c>
      <c r="D19042" s="1" t="s">
        <v>28</v>
      </c>
      <c r="E19042" s="1" t="s">
        <v>50</v>
      </c>
      <c r="F19042">
        <v>21.376000000000001</v>
      </c>
      <c r="G19042">
        <v>1</v>
      </c>
      <c r="H19042">
        <v>6.86</v>
      </c>
      <c r="I19042">
        <v>4.8600000000000003</v>
      </c>
      <c r="J19042">
        <v>3</v>
      </c>
      <c r="K19042" s="2">
        <v>39910</v>
      </c>
      <c r="L19042" s="2">
        <v>39911</v>
      </c>
      <c r="M19042" s="2">
        <v>39920</v>
      </c>
      <c r="N19042" s="1" t="s">
        <v>133</v>
      </c>
      <c r="O19042" s="1" t="s">
        <v>134</v>
      </c>
    </row>
    <row r="19043" spans="1:15" x14ac:dyDescent="0.25">
      <c r="A19043">
        <v>98081768</v>
      </c>
      <c r="B19043">
        <v>612686122</v>
      </c>
      <c r="C19043" s="1" t="s">
        <v>132</v>
      </c>
      <c r="D19043" s="1" t="s">
        <v>28</v>
      </c>
      <c r="E19043" s="1" t="s">
        <v>50</v>
      </c>
      <c r="F19043">
        <v>21.376000000000001</v>
      </c>
      <c r="G19043">
        <v>1</v>
      </c>
      <c r="H19043">
        <v>7</v>
      </c>
      <c r="I19043">
        <v>7</v>
      </c>
      <c r="J19043">
        <v>3</v>
      </c>
      <c r="K19043" s="2">
        <v>39930</v>
      </c>
      <c r="L19043" s="2">
        <v>39933</v>
      </c>
      <c r="M19043" s="2">
        <v>39947</v>
      </c>
      <c r="N19043" s="1" t="s">
        <v>139</v>
      </c>
      <c r="O19043" s="1" t="s">
        <v>140</v>
      </c>
    </row>
    <row r="19044" spans="1:15" x14ac:dyDescent="0.25">
      <c r="A19044">
        <v>98081655</v>
      </c>
      <c r="B19044">
        <v>733376144</v>
      </c>
      <c r="C19044" s="1" t="s">
        <v>132</v>
      </c>
      <c r="D19044" s="1" t="s">
        <v>28</v>
      </c>
      <c r="E19044" s="1" t="s">
        <v>50</v>
      </c>
      <c r="F19044">
        <v>21.376000000000001</v>
      </c>
      <c r="G19044">
        <v>1</v>
      </c>
      <c r="H19044">
        <v>9.1199999999999992</v>
      </c>
      <c r="I19044">
        <v>4.12</v>
      </c>
      <c r="J19044">
        <v>3</v>
      </c>
      <c r="K19044" s="2">
        <v>39963</v>
      </c>
      <c r="L19044" s="2">
        <v>39966</v>
      </c>
      <c r="M19044" s="2">
        <v>39976</v>
      </c>
      <c r="N19044" s="1" t="s">
        <v>141</v>
      </c>
      <c r="O19044" s="1" t="s">
        <v>142</v>
      </c>
    </row>
    <row r="19045" spans="1:15" x14ac:dyDescent="0.25">
      <c r="A19045">
        <v>98080829</v>
      </c>
      <c r="B19045">
        <v>648402267</v>
      </c>
      <c r="C19045" s="1" t="s">
        <v>132</v>
      </c>
      <c r="D19045" s="1" t="s">
        <v>28</v>
      </c>
      <c r="E19045" s="1" t="s">
        <v>50</v>
      </c>
      <c r="F19045">
        <v>21.376000000000001</v>
      </c>
      <c r="G19045">
        <v>1</v>
      </c>
      <c r="H19045">
        <v>9.9</v>
      </c>
      <c r="I19045">
        <v>6.9</v>
      </c>
      <c r="J19045">
        <v>3</v>
      </c>
      <c r="K19045" s="2">
        <v>40155</v>
      </c>
      <c r="L19045" s="2">
        <v>40157</v>
      </c>
      <c r="M19045" s="2">
        <v>40166</v>
      </c>
      <c r="N19045" s="1" t="s">
        <v>149</v>
      </c>
      <c r="O19045" s="1" t="s">
        <v>150</v>
      </c>
    </row>
    <row r="19046" spans="1:15" x14ac:dyDescent="0.25">
      <c r="A19046">
        <v>98080793</v>
      </c>
      <c r="B19046">
        <v>324989280</v>
      </c>
      <c r="C19046" s="1" t="s">
        <v>132</v>
      </c>
      <c r="D19046" s="1" t="s">
        <v>28</v>
      </c>
      <c r="E19046" s="1" t="s">
        <v>50</v>
      </c>
      <c r="F19046">
        <v>21.376000000000001</v>
      </c>
      <c r="G19046">
        <v>1</v>
      </c>
      <c r="H19046">
        <v>8</v>
      </c>
      <c r="I19046">
        <v>5</v>
      </c>
      <c r="J19046">
        <v>3</v>
      </c>
      <c r="K19046" s="2">
        <v>40160</v>
      </c>
      <c r="L19046" s="2">
        <v>40162</v>
      </c>
      <c r="M19046" s="2">
        <v>40171</v>
      </c>
      <c r="N19046" s="1" t="s">
        <v>141</v>
      </c>
      <c r="O19046" s="1" t="s">
        <v>142</v>
      </c>
    </row>
    <row r="19047" spans="1:15" x14ac:dyDescent="0.25">
      <c r="A19047">
        <v>98080408</v>
      </c>
      <c r="B19047">
        <v>272491500</v>
      </c>
      <c r="C19047" s="1" t="s">
        <v>132</v>
      </c>
      <c r="D19047" s="1" t="s">
        <v>28</v>
      </c>
      <c r="E19047" s="1" t="s">
        <v>50</v>
      </c>
      <c r="F19047">
        <v>21.376000000000001</v>
      </c>
      <c r="G19047">
        <v>1</v>
      </c>
      <c r="H19047">
        <v>8.61</v>
      </c>
      <c r="I19047">
        <v>6.61</v>
      </c>
      <c r="J19047">
        <v>3</v>
      </c>
      <c r="K19047" s="2">
        <v>40235</v>
      </c>
      <c r="L19047" s="2">
        <v>40238</v>
      </c>
      <c r="M19047" s="2">
        <v>40256</v>
      </c>
      <c r="N19047" s="1" t="s">
        <v>143</v>
      </c>
      <c r="O19047" s="1" t="s">
        <v>144</v>
      </c>
    </row>
    <row r="19048" spans="1:15" x14ac:dyDescent="0.25">
      <c r="A19048">
        <v>98080327</v>
      </c>
      <c r="B19048">
        <v>555364119</v>
      </c>
      <c r="C19048" s="1" t="s">
        <v>132</v>
      </c>
      <c r="D19048" s="1" t="s">
        <v>28</v>
      </c>
      <c r="E19048" s="1" t="s">
        <v>50</v>
      </c>
      <c r="F19048">
        <v>21.376000000000001</v>
      </c>
      <c r="G19048">
        <v>1</v>
      </c>
      <c r="H19048">
        <v>6.2</v>
      </c>
      <c r="I19048">
        <v>3.2</v>
      </c>
      <c r="J19048">
        <v>3</v>
      </c>
      <c r="K19048" s="2">
        <v>40252</v>
      </c>
      <c r="L19048" s="2">
        <v>40253</v>
      </c>
      <c r="M19048" s="2">
        <v>40270</v>
      </c>
      <c r="N19048" s="1" t="s">
        <v>141</v>
      </c>
      <c r="O19048" s="1" t="s">
        <v>142</v>
      </c>
    </row>
    <row r="19049" spans="1:15" x14ac:dyDescent="0.25">
      <c r="A19049">
        <v>98079777</v>
      </c>
      <c r="B19049">
        <v>181452465</v>
      </c>
      <c r="C19049" s="1" t="s">
        <v>132</v>
      </c>
      <c r="D19049" s="1" t="s">
        <v>28</v>
      </c>
      <c r="E19049" s="1" t="s">
        <v>50</v>
      </c>
      <c r="F19049">
        <v>21.376000000000001</v>
      </c>
      <c r="G19049">
        <v>1</v>
      </c>
      <c r="H19049">
        <v>9.73</v>
      </c>
      <c r="I19049">
        <v>5.73</v>
      </c>
      <c r="J19049">
        <v>3</v>
      </c>
      <c r="K19049" s="2">
        <v>40365</v>
      </c>
      <c r="L19049" s="2">
        <v>40367</v>
      </c>
      <c r="M19049" s="2">
        <v>40383</v>
      </c>
      <c r="N19049" s="1" t="s">
        <v>133</v>
      </c>
      <c r="O19049" s="1" t="s">
        <v>134</v>
      </c>
    </row>
    <row r="19050" spans="1:15" x14ac:dyDescent="0.25">
      <c r="A19050">
        <v>98079357</v>
      </c>
      <c r="B19050">
        <v>792787007</v>
      </c>
      <c r="C19050" s="1" t="s">
        <v>132</v>
      </c>
      <c r="D19050" s="1" t="s">
        <v>28</v>
      </c>
      <c r="E19050" s="1" t="s">
        <v>50</v>
      </c>
      <c r="F19050">
        <v>21.376000000000001</v>
      </c>
      <c r="G19050">
        <v>1</v>
      </c>
      <c r="H19050">
        <v>5.58</v>
      </c>
      <c r="I19050">
        <v>6.58</v>
      </c>
      <c r="J19050">
        <v>3</v>
      </c>
      <c r="K19050" s="2">
        <v>40453</v>
      </c>
      <c r="L19050" s="2">
        <v>40456</v>
      </c>
      <c r="M19050" s="2">
        <v>40468</v>
      </c>
      <c r="N19050" s="1" t="s">
        <v>149</v>
      </c>
      <c r="O19050" s="1" t="s">
        <v>150</v>
      </c>
    </row>
    <row r="19051" spans="1:15" x14ac:dyDescent="0.25">
      <c r="A19051">
        <v>98079263</v>
      </c>
      <c r="B19051">
        <v>476846252</v>
      </c>
      <c r="C19051" s="1" t="s">
        <v>132</v>
      </c>
      <c r="D19051" s="1" t="s">
        <v>28</v>
      </c>
      <c r="E19051" s="1" t="s">
        <v>50</v>
      </c>
      <c r="F19051">
        <v>21.376000000000001</v>
      </c>
      <c r="G19051">
        <v>1</v>
      </c>
      <c r="H19051">
        <v>9</v>
      </c>
      <c r="I19051">
        <v>4</v>
      </c>
      <c r="J19051">
        <v>3</v>
      </c>
      <c r="K19051" s="2">
        <v>40477</v>
      </c>
      <c r="L19051" s="2">
        <v>40479</v>
      </c>
      <c r="M19051" s="2">
        <v>40492</v>
      </c>
      <c r="N19051" s="1" t="s">
        <v>149</v>
      </c>
      <c r="O19051" s="1" t="s">
        <v>150</v>
      </c>
    </row>
    <row r="19052" spans="1:15" x14ac:dyDescent="0.25">
      <c r="A19052">
        <v>98078094</v>
      </c>
      <c r="B19052">
        <v>427542511</v>
      </c>
      <c r="C19052" s="1" t="s">
        <v>132</v>
      </c>
      <c r="D19052" s="1" t="s">
        <v>28</v>
      </c>
      <c r="E19052" s="1" t="s">
        <v>50</v>
      </c>
      <c r="F19052">
        <v>21.376000000000001</v>
      </c>
      <c r="G19052">
        <v>1</v>
      </c>
      <c r="H19052">
        <v>6.1</v>
      </c>
      <c r="I19052">
        <v>3.1</v>
      </c>
      <c r="J19052">
        <v>3</v>
      </c>
      <c r="K19052" s="2">
        <v>40722</v>
      </c>
      <c r="L19052" s="2">
        <v>40725</v>
      </c>
      <c r="M19052" s="2">
        <v>40740</v>
      </c>
      <c r="N19052" s="1" t="s">
        <v>139</v>
      </c>
      <c r="O19052" s="1" t="s">
        <v>140</v>
      </c>
    </row>
    <row r="19053" spans="1:15" x14ac:dyDescent="0.25">
      <c r="A19053">
        <v>98077274</v>
      </c>
      <c r="B19053">
        <v>269213857</v>
      </c>
      <c r="C19053" s="1" t="s">
        <v>132</v>
      </c>
      <c r="D19053" s="1" t="s">
        <v>28</v>
      </c>
      <c r="E19053" s="1" t="s">
        <v>50</v>
      </c>
      <c r="F19053">
        <v>21.376000000000001</v>
      </c>
      <c r="G19053">
        <v>1</v>
      </c>
      <c r="H19053">
        <v>9.1999999999999993</v>
      </c>
      <c r="I19053">
        <v>5.2</v>
      </c>
      <c r="J19053">
        <v>3</v>
      </c>
      <c r="K19053" s="2">
        <v>40899</v>
      </c>
      <c r="L19053" s="2">
        <v>40900</v>
      </c>
      <c r="M19053" s="2">
        <v>40909</v>
      </c>
      <c r="N19053" s="1" t="s">
        <v>135</v>
      </c>
      <c r="O19053" s="1" t="s">
        <v>136</v>
      </c>
    </row>
    <row r="19054" spans="1:15" x14ac:dyDescent="0.25">
      <c r="A19054">
        <v>98077179</v>
      </c>
      <c r="B19054">
        <v>733376144</v>
      </c>
      <c r="C19054" s="1" t="s">
        <v>132</v>
      </c>
      <c r="D19054" s="1" t="s">
        <v>28</v>
      </c>
      <c r="E19054" s="1" t="s">
        <v>50</v>
      </c>
      <c r="F19054">
        <v>21.376000000000001</v>
      </c>
      <c r="G19054">
        <v>1</v>
      </c>
      <c r="H19054">
        <v>7.12</v>
      </c>
      <c r="I19054">
        <v>3.12</v>
      </c>
      <c r="J19054">
        <v>3</v>
      </c>
      <c r="K19054" s="2">
        <v>40920</v>
      </c>
      <c r="L19054" s="2">
        <v>40921</v>
      </c>
      <c r="M19054" s="2">
        <v>42617</v>
      </c>
      <c r="N19054" s="1" t="s">
        <v>133</v>
      </c>
      <c r="O19054" s="1" t="s">
        <v>134</v>
      </c>
    </row>
    <row r="19055" spans="1:15" x14ac:dyDescent="0.25">
      <c r="A19055">
        <v>98077054</v>
      </c>
      <c r="B19055">
        <v>614794767</v>
      </c>
      <c r="C19055" s="1" t="s">
        <v>132</v>
      </c>
      <c r="D19055" s="1" t="s">
        <v>28</v>
      </c>
      <c r="E19055" s="1" t="s">
        <v>50</v>
      </c>
      <c r="F19055">
        <v>21.376000000000001</v>
      </c>
      <c r="G19055">
        <v>1</v>
      </c>
      <c r="H19055">
        <v>9.75</v>
      </c>
      <c r="I19055">
        <v>4.75</v>
      </c>
      <c r="J19055">
        <v>3</v>
      </c>
      <c r="K19055" s="2">
        <v>40946</v>
      </c>
      <c r="L19055" s="2">
        <v>40949</v>
      </c>
      <c r="M19055" s="2">
        <v>42636</v>
      </c>
      <c r="N19055" s="1" t="s">
        <v>143</v>
      </c>
      <c r="O19055" s="1" t="s">
        <v>144</v>
      </c>
    </row>
    <row r="19056" spans="1:15" x14ac:dyDescent="0.25">
      <c r="A19056">
        <v>98076999</v>
      </c>
      <c r="B19056">
        <v>436608095</v>
      </c>
      <c r="C19056" s="1" t="s">
        <v>132</v>
      </c>
      <c r="D19056" s="1" t="s">
        <v>28</v>
      </c>
      <c r="E19056" s="1" t="s">
        <v>50</v>
      </c>
      <c r="F19056">
        <v>21.376000000000001</v>
      </c>
      <c r="G19056">
        <v>1</v>
      </c>
      <c r="H19056">
        <v>9.58</v>
      </c>
      <c r="I19056">
        <v>4.58</v>
      </c>
      <c r="J19056">
        <v>3</v>
      </c>
      <c r="K19056" s="2">
        <v>40960</v>
      </c>
      <c r="L19056" s="2">
        <v>40961</v>
      </c>
      <c r="M19056" s="2">
        <v>40978</v>
      </c>
      <c r="N19056" s="1" t="s">
        <v>149</v>
      </c>
      <c r="O19056" s="1" t="s">
        <v>150</v>
      </c>
    </row>
    <row r="19057" spans="1:15" x14ac:dyDescent="0.25">
      <c r="A19057">
        <v>98076839</v>
      </c>
      <c r="B19057">
        <v>598384221</v>
      </c>
      <c r="C19057" s="1" t="s">
        <v>132</v>
      </c>
      <c r="D19057" s="1" t="s">
        <v>28</v>
      </c>
      <c r="E19057" s="1" t="s">
        <v>50</v>
      </c>
      <c r="F19057">
        <v>21.376000000000001</v>
      </c>
      <c r="G19057">
        <v>1</v>
      </c>
      <c r="H19057">
        <v>6.33</v>
      </c>
      <c r="I19057">
        <v>6.33</v>
      </c>
      <c r="J19057">
        <v>3</v>
      </c>
      <c r="K19057" s="2">
        <v>40992</v>
      </c>
      <c r="L19057" s="2">
        <v>40994</v>
      </c>
      <c r="M19057" s="2">
        <v>42642</v>
      </c>
      <c r="N19057" s="1" t="s">
        <v>149</v>
      </c>
      <c r="O19057" s="1" t="s">
        <v>150</v>
      </c>
    </row>
    <row r="19058" spans="1:15" x14ac:dyDescent="0.25">
      <c r="A19058">
        <v>98076065</v>
      </c>
      <c r="B19058">
        <v>487583305</v>
      </c>
      <c r="C19058" s="1" t="s">
        <v>132</v>
      </c>
      <c r="D19058" s="1" t="s">
        <v>28</v>
      </c>
      <c r="E19058" s="1" t="s">
        <v>50</v>
      </c>
      <c r="F19058">
        <v>21.376000000000001</v>
      </c>
      <c r="G19058">
        <v>1</v>
      </c>
      <c r="H19058">
        <v>6</v>
      </c>
      <c r="I19058">
        <v>6</v>
      </c>
      <c r="J19058">
        <v>3</v>
      </c>
      <c r="K19058" s="2">
        <v>41157</v>
      </c>
      <c r="L19058" s="2">
        <v>41159</v>
      </c>
      <c r="M19058" s="2">
        <v>41178</v>
      </c>
      <c r="N19058" s="1" t="s">
        <v>147</v>
      </c>
      <c r="O19058" s="1" t="s">
        <v>148</v>
      </c>
    </row>
    <row r="19059" spans="1:15" x14ac:dyDescent="0.25">
      <c r="A19059">
        <v>98075785</v>
      </c>
      <c r="B19059">
        <v>655183893</v>
      </c>
      <c r="C19059" s="1" t="s">
        <v>132</v>
      </c>
      <c r="D19059" s="1" t="s">
        <v>28</v>
      </c>
      <c r="E19059" s="1" t="s">
        <v>50</v>
      </c>
      <c r="F19059">
        <v>21.376000000000001</v>
      </c>
      <c r="G19059">
        <v>1</v>
      </c>
      <c r="H19059">
        <v>5.14</v>
      </c>
      <c r="I19059">
        <v>3.14</v>
      </c>
      <c r="J19059">
        <v>3</v>
      </c>
      <c r="K19059" s="2">
        <v>41212</v>
      </c>
      <c r="L19059" s="2">
        <v>41213</v>
      </c>
      <c r="M19059" s="2">
        <v>41227</v>
      </c>
      <c r="N19059" s="1" t="s">
        <v>133</v>
      </c>
      <c r="O19059" s="1" t="s">
        <v>134</v>
      </c>
    </row>
    <row r="19060" spans="1:15" x14ac:dyDescent="0.25">
      <c r="A19060">
        <v>98075277</v>
      </c>
      <c r="B19060">
        <v>361586823</v>
      </c>
      <c r="C19060" s="1" t="s">
        <v>132</v>
      </c>
      <c r="D19060" s="1" t="s">
        <v>28</v>
      </c>
      <c r="E19060" s="1" t="s">
        <v>50</v>
      </c>
      <c r="F19060">
        <v>21.376000000000001</v>
      </c>
      <c r="G19060">
        <v>1</v>
      </c>
      <c r="H19060">
        <v>9.58</v>
      </c>
      <c r="I19060">
        <v>3.58</v>
      </c>
      <c r="J19060">
        <v>3</v>
      </c>
      <c r="K19060" s="2">
        <v>41313</v>
      </c>
      <c r="L19060" s="2">
        <v>41315</v>
      </c>
      <c r="M19060" s="2">
        <v>41324</v>
      </c>
      <c r="N19060" s="1" t="s">
        <v>143</v>
      </c>
      <c r="O19060" s="1" t="s">
        <v>144</v>
      </c>
    </row>
    <row r="19061" spans="1:15" x14ac:dyDescent="0.25">
      <c r="A19061">
        <v>98075232</v>
      </c>
      <c r="B19061">
        <v>695668764</v>
      </c>
      <c r="C19061" s="1" t="s">
        <v>132</v>
      </c>
      <c r="D19061" s="1" t="s">
        <v>28</v>
      </c>
      <c r="E19061" s="1" t="s">
        <v>50</v>
      </c>
      <c r="F19061">
        <v>21.376000000000001</v>
      </c>
      <c r="G19061">
        <v>1</v>
      </c>
      <c r="H19061">
        <v>5.88</v>
      </c>
      <c r="I19061">
        <v>3.88</v>
      </c>
      <c r="J19061">
        <v>3</v>
      </c>
      <c r="K19061" s="2">
        <v>41321</v>
      </c>
      <c r="L19061" s="2">
        <v>41324</v>
      </c>
      <c r="M19061" s="2">
        <v>42729</v>
      </c>
      <c r="N19061" s="1" t="s">
        <v>143</v>
      </c>
      <c r="O19061" s="1" t="s">
        <v>144</v>
      </c>
    </row>
    <row r="19062" spans="1:15" x14ac:dyDescent="0.25">
      <c r="A19062">
        <v>98075191</v>
      </c>
      <c r="B19062">
        <v>821972070</v>
      </c>
      <c r="C19062" s="1" t="s">
        <v>132</v>
      </c>
      <c r="D19062" s="1" t="s">
        <v>28</v>
      </c>
      <c r="E19062" s="1" t="s">
        <v>50</v>
      </c>
      <c r="F19062">
        <v>21.376000000000001</v>
      </c>
      <c r="G19062">
        <v>1</v>
      </c>
      <c r="H19062">
        <v>7.88</v>
      </c>
      <c r="I19062">
        <v>5.88</v>
      </c>
      <c r="J19062">
        <v>3</v>
      </c>
      <c r="K19062" s="2">
        <v>41333</v>
      </c>
      <c r="L19062" s="2">
        <v>41334</v>
      </c>
      <c r="M19062" s="2">
        <v>42719</v>
      </c>
      <c r="N19062" s="1" t="s">
        <v>145</v>
      </c>
      <c r="O19062" s="1" t="s">
        <v>146</v>
      </c>
    </row>
    <row r="19063" spans="1:15" x14ac:dyDescent="0.25">
      <c r="A19063">
        <v>98074979</v>
      </c>
      <c r="B19063">
        <v>767598372</v>
      </c>
      <c r="C19063" s="1" t="s">
        <v>132</v>
      </c>
      <c r="D19063" s="1" t="s">
        <v>28</v>
      </c>
      <c r="E19063" s="1" t="s">
        <v>50</v>
      </c>
      <c r="F19063">
        <v>21.376000000000001</v>
      </c>
      <c r="G19063">
        <v>1</v>
      </c>
      <c r="H19063">
        <v>8</v>
      </c>
      <c r="I19063">
        <v>4</v>
      </c>
      <c r="J19063">
        <v>3</v>
      </c>
      <c r="K19063" s="2">
        <v>41378</v>
      </c>
      <c r="L19063" s="2">
        <v>41379</v>
      </c>
      <c r="M19063" s="2">
        <v>42737</v>
      </c>
      <c r="N19063" s="1" t="s">
        <v>149</v>
      </c>
      <c r="O19063" s="1" t="s">
        <v>150</v>
      </c>
    </row>
    <row r="19064" spans="1:15" x14ac:dyDescent="0.25">
      <c r="A19064">
        <v>98074816</v>
      </c>
      <c r="B19064">
        <v>565333786</v>
      </c>
      <c r="C19064" s="1" t="s">
        <v>132</v>
      </c>
      <c r="D19064" s="1" t="s">
        <v>28</v>
      </c>
      <c r="E19064" s="1" t="s">
        <v>50</v>
      </c>
      <c r="F19064">
        <v>21.376000000000001</v>
      </c>
      <c r="G19064">
        <v>1</v>
      </c>
      <c r="H19064">
        <v>6.12</v>
      </c>
      <c r="I19064">
        <v>5.12</v>
      </c>
      <c r="J19064">
        <v>3</v>
      </c>
      <c r="K19064" s="2">
        <v>41410</v>
      </c>
      <c r="L19064" s="2">
        <v>41413</v>
      </c>
      <c r="M19064" s="2">
        <v>41429</v>
      </c>
      <c r="N19064" s="1" t="s">
        <v>149</v>
      </c>
      <c r="O19064" s="1" t="s">
        <v>150</v>
      </c>
    </row>
    <row r="19065" spans="1:15" x14ac:dyDescent="0.25">
      <c r="A19065">
        <v>98074656</v>
      </c>
      <c r="B19065">
        <v>295769990</v>
      </c>
      <c r="C19065" s="1" t="s">
        <v>132</v>
      </c>
      <c r="D19065" s="1" t="s">
        <v>28</v>
      </c>
      <c r="E19065" s="1" t="s">
        <v>50</v>
      </c>
      <c r="F19065">
        <v>21.376000000000001</v>
      </c>
      <c r="G19065">
        <v>1</v>
      </c>
      <c r="H19065">
        <v>6.25</v>
      </c>
      <c r="I19065">
        <v>3.25</v>
      </c>
      <c r="J19065">
        <v>3</v>
      </c>
      <c r="K19065" s="2">
        <v>41441</v>
      </c>
      <c r="L19065" s="2">
        <v>41444</v>
      </c>
      <c r="M19065" s="2">
        <v>41456</v>
      </c>
      <c r="N19065" s="1" t="s">
        <v>149</v>
      </c>
      <c r="O19065" s="1" t="s">
        <v>150</v>
      </c>
    </row>
    <row r="19066" spans="1:15" x14ac:dyDescent="0.25">
      <c r="A19066">
        <v>98074527</v>
      </c>
      <c r="B19066">
        <v>417364182</v>
      </c>
      <c r="C19066" s="1" t="s">
        <v>132</v>
      </c>
      <c r="D19066" s="1" t="s">
        <v>28</v>
      </c>
      <c r="E19066" s="1" t="s">
        <v>50</v>
      </c>
      <c r="F19066">
        <v>21.376000000000001</v>
      </c>
      <c r="G19066">
        <v>1</v>
      </c>
      <c r="H19066">
        <v>8.5500000000000007</v>
      </c>
      <c r="I19066">
        <v>5.55</v>
      </c>
      <c r="J19066">
        <v>3</v>
      </c>
      <c r="K19066" s="2">
        <v>41470</v>
      </c>
      <c r="L19066" s="2">
        <v>41472</v>
      </c>
      <c r="M19066" s="2">
        <v>41479</v>
      </c>
      <c r="N19066" s="1" t="s">
        <v>145</v>
      </c>
      <c r="O19066" s="1" t="s">
        <v>146</v>
      </c>
    </row>
    <row r="19067" spans="1:15" x14ac:dyDescent="0.25">
      <c r="A19067">
        <v>98074328</v>
      </c>
      <c r="B19067">
        <v>701100038</v>
      </c>
      <c r="C19067" s="1" t="s">
        <v>132</v>
      </c>
      <c r="D19067" s="1" t="s">
        <v>28</v>
      </c>
      <c r="E19067" s="1" t="s">
        <v>50</v>
      </c>
      <c r="F19067">
        <v>21.376000000000001</v>
      </c>
      <c r="G19067">
        <v>1</v>
      </c>
      <c r="H19067">
        <v>5.99</v>
      </c>
      <c r="I19067">
        <v>5.99</v>
      </c>
      <c r="J19067">
        <v>3</v>
      </c>
      <c r="K19067" s="2">
        <v>41511</v>
      </c>
      <c r="L19067" s="2">
        <v>41512</v>
      </c>
      <c r="M19067" s="2">
        <v>42778</v>
      </c>
      <c r="N19067" s="1" t="s">
        <v>139</v>
      </c>
      <c r="O19067" s="1" t="s">
        <v>140</v>
      </c>
    </row>
    <row r="19068" spans="1:15" x14ac:dyDescent="0.25">
      <c r="A19068">
        <v>98074113</v>
      </c>
      <c r="B19068">
        <v>448346508</v>
      </c>
      <c r="C19068" s="1" t="s">
        <v>132</v>
      </c>
      <c r="D19068" s="1" t="s">
        <v>28</v>
      </c>
      <c r="E19068" s="1" t="s">
        <v>50</v>
      </c>
      <c r="F19068">
        <v>21.376000000000001</v>
      </c>
      <c r="G19068">
        <v>1</v>
      </c>
      <c r="H19068">
        <v>8.1</v>
      </c>
      <c r="I19068">
        <v>4.0999999999999996</v>
      </c>
      <c r="J19068">
        <v>3</v>
      </c>
      <c r="K19068" s="2">
        <v>41557</v>
      </c>
      <c r="L19068" s="2">
        <v>41559</v>
      </c>
      <c r="M19068" s="2">
        <v>41572</v>
      </c>
      <c r="N19068" s="1" t="s">
        <v>143</v>
      </c>
      <c r="O19068" s="1" t="s">
        <v>144</v>
      </c>
    </row>
    <row r="19069" spans="1:15" x14ac:dyDescent="0.25">
      <c r="A19069">
        <v>98073415</v>
      </c>
      <c r="B19069">
        <v>841860903</v>
      </c>
      <c r="C19069" s="1" t="s">
        <v>132</v>
      </c>
      <c r="D19069" s="1" t="s">
        <v>28</v>
      </c>
      <c r="E19069" s="1" t="s">
        <v>50</v>
      </c>
      <c r="F19069">
        <v>21.376000000000001</v>
      </c>
      <c r="G19069">
        <v>1</v>
      </c>
      <c r="H19069">
        <v>7.99</v>
      </c>
      <c r="I19069">
        <v>6.99</v>
      </c>
      <c r="J19069">
        <v>3</v>
      </c>
      <c r="K19069" s="2">
        <v>41698</v>
      </c>
      <c r="L19069" s="2">
        <v>41699</v>
      </c>
      <c r="M19069" s="2">
        <v>42828</v>
      </c>
      <c r="N19069" s="1" t="s">
        <v>147</v>
      </c>
      <c r="O19069" s="1" t="s">
        <v>148</v>
      </c>
    </row>
    <row r="19070" spans="1:15" x14ac:dyDescent="0.25">
      <c r="A19070">
        <v>98073172</v>
      </c>
      <c r="B19070">
        <v>240748730</v>
      </c>
      <c r="C19070" s="1" t="s">
        <v>132</v>
      </c>
      <c r="D19070" s="1" t="s">
        <v>28</v>
      </c>
      <c r="E19070" s="1" t="s">
        <v>50</v>
      </c>
      <c r="F19070">
        <v>21.376000000000001</v>
      </c>
      <c r="G19070">
        <v>1</v>
      </c>
      <c r="H19070">
        <v>8.14</v>
      </c>
      <c r="I19070">
        <v>4.1399999999999997</v>
      </c>
      <c r="J19070">
        <v>3</v>
      </c>
      <c r="K19070" s="2">
        <v>41739</v>
      </c>
      <c r="L19070" s="2">
        <v>41742</v>
      </c>
      <c r="M19070" s="2">
        <v>41750</v>
      </c>
      <c r="N19070" s="1" t="s">
        <v>141</v>
      </c>
      <c r="O19070" s="1" t="s">
        <v>142</v>
      </c>
    </row>
    <row r="19071" spans="1:15" x14ac:dyDescent="0.25">
      <c r="A19071">
        <v>98072892</v>
      </c>
      <c r="B19071">
        <v>249798097</v>
      </c>
      <c r="C19071" s="1" t="s">
        <v>132</v>
      </c>
      <c r="D19071" s="1" t="s">
        <v>28</v>
      </c>
      <c r="E19071" s="1" t="s">
        <v>50</v>
      </c>
      <c r="F19071">
        <v>21.376000000000001</v>
      </c>
      <c r="G19071">
        <v>1</v>
      </c>
      <c r="H19071">
        <v>9</v>
      </c>
      <c r="I19071">
        <v>3</v>
      </c>
      <c r="J19071">
        <v>3</v>
      </c>
      <c r="K19071" s="2">
        <v>41793</v>
      </c>
      <c r="L19071" s="2">
        <v>41794</v>
      </c>
      <c r="M19071" s="2">
        <v>41801</v>
      </c>
      <c r="N19071" s="1" t="s">
        <v>135</v>
      </c>
      <c r="O19071" s="1" t="s">
        <v>136</v>
      </c>
    </row>
    <row r="19072" spans="1:15" x14ac:dyDescent="0.25">
      <c r="A19072">
        <v>98072824</v>
      </c>
      <c r="B19072">
        <v>869085354</v>
      </c>
      <c r="C19072" s="1" t="s">
        <v>132</v>
      </c>
      <c r="D19072" s="1" t="s">
        <v>28</v>
      </c>
      <c r="E19072" s="1" t="s">
        <v>50</v>
      </c>
      <c r="F19072">
        <v>21.376000000000001</v>
      </c>
      <c r="G19072">
        <v>1</v>
      </c>
      <c r="H19072">
        <v>5.61</v>
      </c>
      <c r="I19072">
        <v>3.61</v>
      </c>
      <c r="J19072">
        <v>3</v>
      </c>
      <c r="K19072" s="2">
        <v>41804</v>
      </c>
      <c r="L19072" s="2">
        <v>41806</v>
      </c>
      <c r="M19072" s="2">
        <v>41814</v>
      </c>
      <c r="N19072" s="1" t="s">
        <v>147</v>
      </c>
      <c r="O19072" s="1" t="s">
        <v>148</v>
      </c>
    </row>
    <row r="19073" spans="1:15" x14ac:dyDescent="0.25">
      <c r="A19073">
        <v>98072606</v>
      </c>
      <c r="B19073">
        <v>674803177</v>
      </c>
      <c r="C19073" s="1" t="s">
        <v>132</v>
      </c>
      <c r="D19073" s="1" t="s">
        <v>28</v>
      </c>
      <c r="E19073" s="1" t="s">
        <v>50</v>
      </c>
      <c r="F19073">
        <v>21.376000000000001</v>
      </c>
      <c r="G19073">
        <v>1</v>
      </c>
      <c r="H19073">
        <v>5.61</v>
      </c>
      <c r="I19073">
        <v>4.6100000000000003</v>
      </c>
      <c r="J19073">
        <v>3</v>
      </c>
      <c r="K19073" s="2">
        <v>41842</v>
      </c>
      <c r="L19073" s="2">
        <v>41843</v>
      </c>
      <c r="M19073" s="2">
        <v>43254</v>
      </c>
      <c r="N19073" s="1" t="s">
        <v>135</v>
      </c>
      <c r="O19073" s="1" t="s">
        <v>136</v>
      </c>
    </row>
    <row r="19074" spans="1:15" x14ac:dyDescent="0.25">
      <c r="A19074">
        <v>98072305</v>
      </c>
      <c r="B19074">
        <v>821972070</v>
      </c>
      <c r="C19074" s="1" t="s">
        <v>132</v>
      </c>
      <c r="D19074" s="1" t="s">
        <v>28</v>
      </c>
      <c r="E19074" s="1" t="s">
        <v>50</v>
      </c>
      <c r="F19074">
        <v>21.376000000000001</v>
      </c>
      <c r="G19074">
        <v>1</v>
      </c>
      <c r="H19074">
        <v>7.14</v>
      </c>
      <c r="I19074">
        <v>3.14</v>
      </c>
      <c r="J19074">
        <v>3</v>
      </c>
      <c r="K19074" s="2">
        <v>41895</v>
      </c>
      <c r="L19074" s="2">
        <v>41897</v>
      </c>
      <c r="M19074" s="2">
        <v>41909</v>
      </c>
      <c r="N19074" s="1" t="s">
        <v>137</v>
      </c>
      <c r="O19074" s="1" t="s">
        <v>138</v>
      </c>
    </row>
    <row r="19075" spans="1:15" x14ac:dyDescent="0.25">
      <c r="A19075">
        <v>98072041</v>
      </c>
      <c r="B19075">
        <v>751863869</v>
      </c>
      <c r="C19075" s="1" t="s">
        <v>132</v>
      </c>
      <c r="D19075" s="1" t="s">
        <v>28</v>
      </c>
      <c r="E19075" s="1" t="s">
        <v>50</v>
      </c>
      <c r="F19075">
        <v>21.376000000000001</v>
      </c>
      <c r="G19075">
        <v>1</v>
      </c>
      <c r="H19075">
        <v>8.86</v>
      </c>
      <c r="I19075">
        <v>4.8600000000000003</v>
      </c>
      <c r="J19075">
        <v>3</v>
      </c>
      <c r="K19075" s="2">
        <v>41942</v>
      </c>
      <c r="L19075" s="2">
        <v>41944</v>
      </c>
      <c r="M19075" s="2">
        <v>41951</v>
      </c>
      <c r="N19075" s="1" t="s">
        <v>147</v>
      </c>
      <c r="O19075" s="1" t="s">
        <v>148</v>
      </c>
    </row>
    <row r="19076" spans="1:15" x14ac:dyDescent="0.25">
      <c r="A19076">
        <v>98071863</v>
      </c>
      <c r="B19076">
        <v>707476699</v>
      </c>
      <c r="C19076" s="1" t="s">
        <v>132</v>
      </c>
      <c r="D19076" s="1" t="s">
        <v>28</v>
      </c>
      <c r="E19076" s="1" t="s">
        <v>50</v>
      </c>
      <c r="F19076">
        <v>21.376000000000001</v>
      </c>
      <c r="G19076">
        <v>1</v>
      </c>
      <c r="H19076">
        <v>7.1</v>
      </c>
      <c r="I19076">
        <v>3.1</v>
      </c>
      <c r="J19076">
        <v>3</v>
      </c>
      <c r="K19076" s="2">
        <v>41975</v>
      </c>
      <c r="L19076" s="2">
        <v>41976</v>
      </c>
      <c r="M19076" s="2">
        <v>41992</v>
      </c>
      <c r="N19076" s="1" t="s">
        <v>145</v>
      </c>
      <c r="O19076" s="1" t="s">
        <v>146</v>
      </c>
    </row>
    <row r="19077" spans="1:15" x14ac:dyDescent="0.25">
      <c r="A19077">
        <v>98071854</v>
      </c>
      <c r="B19077">
        <v>628707757</v>
      </c>
      <c r="C19077" s="1" t="s">
        <v>132</v>
      </c>
      <c r="D19077" s="1" t="s">
        <v>28</v>
      </c>
      <c r="E19077" s="1" t="s">
        <v>50</v>
      </c>
      <c r="F19077">
        <v>21.376000000000001</v>
      </c>
      <c r="G19077">
        <v>1</v>
      </c>
      <c r="H19077">
        <v>7.22</v>
      </c>
      <c r="I19077">
        <v>5.22</v>
      </c>
      <c r="J19077">
        <v>3</v>
      </c>
      <c r="K19077" s="2">
        <v>41976</v>
      </c>
      <c r="L19077" s="2">
        <v>41978</v>
      </c>
      <c r="M19077" s="2">
        <v>41985</v>
      </c>
      <c r="N19077" s="1" t="s">
        <v>139</v>
      </c>
      <c r="O19077" s="1" t="s">
        <v>140</v>
      </c>
    </row>
    <row r="19078" spans="1:15" x14ac:dyDescent="0.25">
      <c r="A19078">
        <v>98070822</v>
      </c>
      <c r="B19078">
        <v>194398828</v>
      </c>
      <c r="C19078" s="1" t="s">
        <v>132</v>
      </c>
      <c r="D19078" s="1" t="s">
        <v>28</v>
      </c>
      <c r="E19078" s="1" t="s">
        <v>50</v>
      </c>
      <c r="F19078">
        <v>21.376000000000001</v>
      </c>
      <c r="G19078">
        <v>1</v>
      </c>
      <c r="H19078">
        <v>7.58</v>
      </c>
      <c r="I19078">
        <v>3.58</v>
      </c>
      <c r="J19078">
        <v>3</v>
      </c>
      <c r="K19078" s="2">
        <v>42133</v>
      </c>
      <c r="L19078" s="2">
        <v>42136</v>
      </c>
      <c r="M19078" s="2">
        <v>42938</v>
      </c>
      <c r="N19078" s="1" t="s">
        <v>145</v>
      </c>
      <c r="O19078" s="1" t="s">
        <v>146</v>
      </c>
    </row>
    <row r="19079" spans="1:15" x14ac:dyDescent="0.25">
      <c r="A19079">
        <v>98070817</v>
      </c>
      <c r="B19079">
        <v>751863869</v>
      </c>
      <c r="C19079" s="1" t="s">
        <v>132</v>
      </c>
      <c r="D19079" s="1" t="s">
        <v>28</v>
      </c>
      <c r="E19079" s="1" t="s">
        <v>50</v>
      </c>
      <c r="F19079">
        <v>21.376000000000001</v>
      </c>
      <c r="G19079">
        <v>1</v>
      </c>
      <c r="H19079">
        <v>6.89</v>
      </c>
      <c r="I19079">
        <v>4.8899999999999997</v>
      </c>
      <c r="J19079">
        <v>3</v>
      </c>
      <c r="K19079" s="2">
        <v>42136</v>
      </c>
      <c r="L19079" s="2">
        <v>42137</v>
      </c>
      <c r="M19079" s="2">
        <v>42154</v>
      </c>
      <c r="N19079" s="1" t="s">
        <v>133</v>
      </c>
      <c r="O19079" s="1" t="s">
        <v>134</v>
      </c>
    </row>
    <row r="19080" spans="1:15" x14ac:dyDescent="0.25">
      <c r="A19080">
        <v>98070124</v>
      </c>
      <c r="B19080">
        <v>728304917</v>
      </c>
      <c r="C19080" s="1" t="s">
        <v>132</v>
      </c>
      <c r="D19080" s="1" t="s">
        <v>28</v>
      </c>
      <c r="E19080" s="1" t="s">
        <v>50</v>
      </c>
      <c r="F19080">
        <v>21.376000000000001</v>
      </c>
      <c r="G19080">
        <v>1</v>
      </c>
      <c r="H19080">
        <v>7.89</v>
      </c>
      <c r="I19080">
        <v>6.89</v>
      </c>
      <c r="J19080">
        <v>3</v>
      </c>
      <c r="K19080" s="2">
        <v>42240</v>
      </c>
      <c r="L19080" s="2">
        <v>42242</v>
      </c>
      <c r="M19080" s="2">
        <v>42255</v>
      </c>
      <c r="N19080" s="1" t="s">
        <v>145</v>
      </c>
      <c r="O19080" s="1" t="s">
        <v>146</v>
      </c>
    </row>
    <row r="19081" spans="1:15" x14ac:dyDescent="0.25">
      <c r="A19081">
        <v>98069392</v>
      </c>
      <c r="B19081">
        <v>514668821</v>
      </c>
      <c r="C19081" s="1" t="s">
        <v>132</v>
      </c>
      <c r="D19081" s="1" t="s">
        <v>28</v>
      </c>
      <c r="E19081" s="1" t="s">
        <v>50</v>
      </c>
      <c r="F19081">
        <v>21.376000000000001</v>
      </c>
      <c r="G19081">
        <v>1</v>
      </c>
      <c r="H19081">
        <v>6</v>
      </c>
      <c r="I19081">
        <v>3</v>
      </c>
      <c r="J19081">
        <v>3</v>
      </c>
      <c r="K19081" s="2">
        <v>42351</v>
      </c>
      <c r="L19081" s="2">
        <v>42352</v>
      </c>
      <c r="M19081" s="2">
        <v>43003</v>
      </c>
      <c r="N19081" s="1" t="s">
        <v>145</v>
      </c>
      <c r="O19081" s="1" t="s">
        <v>146</v>
      </c>
    </row>
    <row r="19082" spans="1:15" x14ac:dyDescent="0.25">
      <c r="A19082">
        <v>98094187</v>
      </c>
      <c r="B19082">
        <v>892274535</v>
      </c>
      <c r="C19082" s="1" t="s">
        <v>132</v>
      </c>
      <c r="D19082" s="1" t="s">
        <v>42</v>
      </c>
      <c r="E19082" s="1" t="s">
        <v>50</v>
      </c>
      <c r="F19082">
        <v>32.44</v>
      </c>
      <c r="G19082">
        <v>1</v>
      </c>
      <c r="H19082">
        <v>5.55</v>
      </c>
      <c r="I19082">
        <v>5.55</v>
      </c>
      <c r="J19082">
        <v>2</v>
      </c>
      <c r="K19082" s="2">
        <v>36530</v>
      </c>
      <c r="L19082" s="2">
        <v>36533</v>
      </c>
      <c r="M19082" s="2">
        <v>36551</v>
      </c>
      <c r="N19082" s="1" t="s">
        <v>143</v>
      </c>
      <c r="O19082" s="1" t="s">
        <v>144</v>
      </c>
    </row>
    <row r="19083" spans="1:15" x14ac:dyDescent="0.25">
      <c r="A19083">
        <v>98094015</v>
      </c>
      <c r="B19083">
        <v>451629037</v>
      </c>
      <c r="C19083" s="1" t="s">
        <v>132</v>
      </c>
      <c r="D19083" s="1" t="s">
        <v>42</v>
      </c>
      <c r="E19083" s="1" t="s">
        <v>50</v>
      </c>
      <c r="F19083">
        <v>32.44</v>
      </c>
      <c r="G19083">
        <v>1</v>
      </c>
      <c r="H19083">
        <v>5.9</v>
      </c>
      <c r="I19083">
        <v>4.9000000000000004</v>
      </c>
      <c r="J19083">
        <v>1</v>
      </c>
      <c r="K19083" s="2">
        <v>36579</v>
      </c>
      <c r="L19083" s="2">
        <v>36582</v>
      </c>
      <c r="M19083" s="2">
        <v>36600</v>
      </c>
      <c r="N19083" s="1" t="s">
        <v>133</v>
      </c>
      <c r="O19083" s="1" t="s">
        <v>134</v>
      </c>
    </row>
    <row r="19084" spans="1:15" x14ac:dyDescent="0.25">
      <c r="A19084">
        <v>98093998</v>
      </c>
      <c r="B19084">
        <v>588854897</v>
      </c>
      <c r="C19084" s="1" t="s">
        <v>132</v>
      </c>
      <c r="D19084" s="1" t="s">
        <v>42</v>
      </c>
      <c r="E19084" s="1" t="s">
        <v>50</v>
      </c>
      <c r="F19084">
        <v>32.44</v>
      </c>
      <c r="G19084">
        <v>1</v>
      </c>
      <c r="H19084">
        <v>7.45</v>
      </c>
      <c r="I19084">
        <v>3.45</v>
      </c>
      <c r="J19084">
        <v>2</v>
      </c>
      <c r="K19084" s="2">
        <v>36586</v>
      </c>
      <c r="L19084" s="2">
        <v>36588</v>
      </c>
      <c r="M19084" s="2">
        <v>36608</v>
      </c>
      <c r="N19084" s="1" t="s">
        <v>139</v>
      </c>
      <c r="O19084" s="1" t="s">
        <v>140</v>
      </c>
    </row>
    <row r="19085" spans="1:15" x14ac:dyDescent="0.25">
      <c r="A19085">
        <v>98093816</v>
      </c>
      <c r="B19085">
        <v>471492301</v>
      </c>
      <c r="C19085" s="1" t="s">
        <v>132</v>
      </c>
      <c r="D19085" s="1" t="s">
        <v>42</v>
      </c>
      <c r="E19085" s="1" t="s">
        <v>50</v>
      </c>
      <c r="F19085">
        <v>32.44</v>
      </c>
      <c r="G19085">
        <v>1</v>
      </c>
      <c r="H19085">
        <v>7.75</v>
      </c>
      <c r="I19085">
        <v>3.75</v>
      </c>
      <c r="J19085">
        <v>2</v>
      </c>
      <c r="K19085" s="2">
        <v>36635</v>
      </c>
      <c r="L19085" s="2">
        <v>36637</v>
      </c>
      <c r="M19085" s="2">
        <v>36647</v>
      </c>
      <c r="N19085" s="1" t="s">
        <v>139</v>
      </c>
      <c r="O19085" s="1" t="s">
        <v>140</v>
      </c>
    </row>
    <row r="19086" spans="1:15" x14ac:dyDescent="0.25">
      <c r="A19086">
        <v>98093415</v>
      </c>
      <c r="B19086">
        <v>378428659</v>
      </c>
      <c r="C19086" s="1" t="s">
        <v>132</v>
      </c>
      <c r="D19086" s="1" t="s">
        <v>42</v>
      </c>
      <c r="E19086" s="1" t="s">
        <v>50</v>
      </c>
      <c r="F19086">
        <v>32.44</v>
      </c>
      <c r="G19086">
        <v>1</v>
      </c>
      <c r="H19086">
        <v>5.36</v>
      </c>
      <c r="I19086">
        <v>4.3600000000000003</v>
      </c>
      <c r="J19086">
        <v>3</v>
      </c>
      <c r="K19086" s="2">
        <v>36746</v>
      </c>
      <c r="L19086" s="2">
        <v>36749</v>
      </c>
      <c r="M19086" s="2">
        <v>36762</v>
      </c>
      <c r="N19086" s="1" t="s">
        <v>141</v>
      </c>
      <c r="O19086" s="1" t="s">
        <v>142</v>
      </c>
    </row>
    <row r="19087" spans="1:15" x14ac:dyDescent="0.25">
      <c r="A19087">
        <v>98093387</v>
      </c>
      <c r="B19087">
        <v>220834258</v>
      </c>
      <c r="C19087" s="1" t="s">
        <v>132</v>
      </c>
      <c r="D19087" s="1" t="s">
        <v>42</v>
      </c>
      <c r="E19087" s="1" t="s">
        <v>50</v>
      </c>
      <c r="F19087">
        <v>32.44</v>
      </c>
      <c r="G19087">
        <v>1</v>
      </c>
      <c r="H19087">
        <v>8.8800000000000008</v>
      </c>
      <c r="I19087">
        <v>3.88</v>
      </c>
      <c r="J19087">
        <v>1</v>
      </c>
      <c r="K19087" s="2">
        <v>36757</v>
      </c>
      <c r="L19087" s="2">
        <v>36758</v>
      </c>
      <c r="M19087" s="2">
        <v>36769</v>
      </c>
      <c r="N19087" s="1" t="s">
        <v>137</v>
      </c>
      <c r="O19087" s="1" t="s">
        <v>138</v>
      </c>
    </row>
    <row r="19088" spans="1:15" x14ac:dyDescent="0.25">
      <c r="A19088">
        <v>98093365</v>
      </c>
      <c r="B19088">
        <v>579819412</v>
      </c>
      <c r="C19088" s="1" t="s">
        <v>132</v>
      </c>
      <c r="D19088" s="1" t="s">
        <v>42</v>
      </c>
      <c r="E19088" s="1" t="s">
        <v>50</v>
      </c>
      <c r="F19088">
        <v>32.44</v>
      </c>
      <c r="G19088">
        <v>1</v>
      </c>
      <c r="H19088">
        <v>7.84</v>
      </c>
      <c r="I19088">
        <v>4.84</v>
      </c>
      <c r="J19088">
        <v>3</v>
      </c>
      <c r="K19088" s="2">
        <v>36762</v>
      </c>
      <c r="L19088" s="2">
        <v>36764</v>
      </c>
      <c r="M19088" s="2">
        <v>36784</v>
      </c>
      <c r="N19088" s="1" t="s">
        <v>133</v>
      </c>
      <c r="O19088" s="1" t="s">
        <v>134</v>
      </c>
    </row>
    <row r="19089" spans="1:15" x14ac:dyDescent="0.25">
      <c r="A19089">
        <v>98093301</v>
      </c>
      <c r="B19089">
        <v>327658904</v>
      </c>
      <c r="C19089" s="1" t="s">
        <v>132</v>
      </c>
      <c r="D19089" s="1" t="s">
        <v>42</v>
      </c>
      <c r="E19089" s="1" t="s">
        <v>50</v>
      </c>
      <c r="F19089">
        <v>32.44</v>
      </c>
      <c r="G19089">
        <v>1</v>
      </c>
      <c r="H19089">
        <v>8.4499999999999993</v>
      </c>
      <c r="I19089">
        <v>5.45</v>
      </c>
      <c r="J19089">
        <v>1</v>
      </c>
      <c r="K19089" s="2">
        <v>36778</v>
      </c>
      <c r="L19089" s="2">
        <v>36781</v>
      </c>
      <c r="M19089" s="2">
        <v>36793</v>
      </c>
      <c r="N19089" s="1" t="s">
        <v>143</v>
      </c>
      <c r="O19089" s="1" t="s">
        <v>144</v>
      </c>
    </row>
    <row r="19090" spans="1:15" x14ac:dyDescent="0.25">
      <c r="A19090">
        <v>98093296</v>
      </c>
      <c r="B19090">
        <v>720326971</v>
      </c>
      <c r="C19090" s="1" t="s">
        <v>132</v>
      </c>
      <c r="D19090" s="1" t="s">
        <v>42</v>
      </c>
      <c r="E19090" s="1" t="s">
        <v>50</v>
      </c>
      <c r="F19090">
        <v>32.44</v>
      </c>
      <c r="G19090">
        <v>1</v>
      </c>
      <c r="H19090">
        <v>9.1</v>
      </c>
      <c r="I19090">
        <v>6.1</v>
      </c>
      <c r="J19090">
        <v>3</v>
      </c>
      <c r="K19090" s="2">
        <v>36782</v>
      </c>
      <c r="L19090" s="2">
        <v>36783</v>
      </c>
      <c r="M19090" s="2">
        <v>36793</v>
      </c>
      <c r="N19090" s="1" t="s">
        <v>137</v>
      </c>
      <c r="O19090" s="1" t="s">
        <v>138</v>
      </c>
    </row>
    <row r="19091" spans="1:15" x14ac:dyDescent="0.25">
      <c r="A19091">
        <v>98093270</v>
      </c>
      <c r="B19091">
        <v>702980227</v>
      </c>
      <c r="C19091" s="1" t="s">
        <v>132</v>
      </c>
      <c r="D19091" s="1" t="s">
        <v>42</v>
      </c>
      <c r="E19091" s="1" t="s">
        <v>50</v>
      </c>
      <c r="F19091">
        <v>32.44</v>
      </c>
      <c r="G19091">
        <v>1</v>
      </c>
      <c r="H19091">
        <v>9.58</v>
      </c>
      <c r="I19091">
        <v>4.58</v>
      </c>
      <c r="J19091">
        <v>2</v>
      </c>
      <c r="K19091" s="2">
        <v>36788</v>
      </c>
      <c r="L19091" s="2">
        <v>36790</v>
      </c>
      <c r="M19091" s="2">
        <v>36799</v>
      </c>
      <c r="N19091" s="1" t="s">
        <v>147</v>
      </c>
      <c r="O19091" s="1" t="s">
        <v>148</v>
      </c>
    </row>
    <row r="19092" spans="1:15" x14ac:dyDescent="0.25">
      <c r="A19092">
        <v>98093245</v>
      </c>
      <c r="B19092">
        <v>550048793</v>
      </c>
      <c r="C19092" s="1" t="s">
        <v>132</v>
      </c>
      <c r="D19092" s="1" t="s">
        <v>42</v>
      </c>
      <c r="E19092" s="1" t="s">
        <v>50</v>
      </c>
      <c r="F19092">
        <v>32.44</v>
      </c>
      <c r="G19092">
        <v>1</v>
      </c>
      <c r="H19092">
        <v>9</v>
      </c>
      <c r="I19092">
        <v>6</v>
      </c>
      <c r="J19092">
        <v>2</v>
      </c>
      <c r="K19092" s="2">
        <v>36794</v>
      </c>
      <c r="L19092" s="2">
        <v>36796</v>
      </c>
      <c r="M19092" s="2">
        <v>36808</v>
      </c>
      <c r="N19092" s="1" t="s">
        <v>139</v>
      </c>
      <c r="O19092" s="1" t="s">
        <v>140</v>
      </c>
    </row>
    <row r="19093" spans="1:15" x14ac:dyDescent="0.25">
      <c r="A19093">
        <v>98093095</v>
      </c>
      <c r="B19093">
        <v>575421081</v>
      </c>
      <c r="C19093" s="1" t="s">
        <v>132</v>
      </c>
      <c r="D19093" s="1" t="s">
        <v>42</v>
      </c>
      <c r="E19093" s="1" t="s">
        <v>50</v>
      </c>
      <c r="F19093">
        <v>32.44</v>
      </c>
      <c r="G19093">
        <v>1</v>
      </c>
      <c r="H19093">
        <v>7.86</v>
      </c>
      <c r="I19093">
        <v>5.86</v>
      </c>
      <c r="J19093">
        <v>2</v>
      </c>
      <c r="K19093" s="2">
        <v>36832</v>
      </c>
      <c r="L19093" s="2">
        <v>36835</v>
      </c>
      <c r="M19093" s="2">
        <v>36852</v>
      </c>
      <c r="N19093" s="1" t="s">
        <v>141</v>
      </c>
      <c r="O19093" s="1" t="s">
        <v>142</v>
      </c>
    </row>
    <row r="19094" spans="1:15" x14ac:dyDescent="0.25">
      <c r="A19094">
        <v>98093007</v>
      </c>
      <c r="B19094">
        <v>458554212</v>
      </c>
      <c r="C19094" s="1" t="s">
        <v>132</v>
      </c>
      <c r="D19094" s="1" t="s">
        <v>42</v>
      </c>
      <c r="E19094" s="1" t="s">
        <v>50</v>
      </c>
      <c r="F19094">
        <v>32.44</v>
      </c>
      <c r="G19094">
        <v>1</v>
      </c>
      <c r="H19094">
        <v>9.58</v>
      </c>
      <c r="I19094">
        <v>3.58</v>
      </c>
      <c r="J19094">
        <v>2</v>
      </c>
      <c r="K19094" s="2">
        <v>36859</v>
      </c>
      <c r="L19094" s="2">
        <v>36861</v>
      </c>
      <c r="M19094" s="2">
        <v>36880</v>
      </c>
      <c r="N19094" s="1" t="s">
        <v>143</v>
      </c>
      <c r="O19094" s="1" t="s">
        <v>144</v>
      </c>
    </row>
    <row r="19095" spans="1:15" x14ac:dyDescent="0.25">
      <c r="A19095">
        <v>98092993</v>
      </c>
      <c r="B19095">
        <v>183302960</v>
      </c>
      <c r="C19095" s="1" t="s">
        <v>132</v>
      </c>
      <c r="D19095" s="1" t="s">
        <v>42</v>
      </c>
      <c r="E19095" s="1" t="s">
        <v>50</v>
      </c>
      <c r="F19095">
        <v>32.44</v>
      </c>
      <c r="G19095">
        <v>1</v>
      </c>
      <c r="H19095">
        <v>5.99</v>
      </c>
      <c r="I19095">
        <v>3.99</v>
      </c>
      <c r="J19095">
        <v>2</v>
      </c>
      <c r="K19095" s="2">
        <v>36865</v>
      </c>
      <c r="L19095" s="2">
        <v>36866</v>
      </c>
      <c r="M19095" s="2">
        <v>36885</v>
      </c>
      <c r="N19095" s="1" t="s">
        <v>145</v>
      </c>
      <c r="O19095" s="1" t="s">
        <v>146</v>
      </c>
    </row>
    <row r="19096" spans="1:15" x14ac:dyDescent="0.25">
      <c r="A19096">
        <v>98092959</v>
      </c>
      <c r="B19096">
        <v>316425048</v>
      </c>
      <c r="C19096" s="1" t="s">
        <v>132</v>
      </c>
      <c r="D19096" s="1" t="s">
        <v>42</v>
      </c>
      <c r="E19096" s="1" t="s">
        <v>50</v>
      </c>
      <c r="F19096">
        <v>32.44</v>
      </c>
      <c r="G19096">
        <v>1</v>
      </c>
      <c r="H19096">
        <v>5.25</v>
      </c>
      <c r="I19096">
        <v>5.25</v>
      </c>
      <c r="J19096">
        <v>3</v>
      </c>
      <c r="K19096" s="2">
        <v>36874</v>
      </c>
      <c r="L19096" s="2">
        <v>36875</v>
      </c>
      <c r="M19096" s="2">
        <v>36892</v>
      </c>
      <c r="N19096" s="1" t="s">
        <v>135</v>
      </c>
      <c r="O19096" s="1" t="s">
        <v>136</v>
      </c>
    </row>
    <row r="19097" spans="1:15" x14ac:dyDescent="0.25">
      <c r="A19097">
        <v>98092783</v>
      </c>
      <c r="B19097">
        <v>193322802</v>
      </c>
      <c r="C19097" s="1" t="s">
        <v>132</v>
      </c>
      <c r="D19097" s="1" t="s">
        <v>42</v>
      </c>
      <c r="E19097" s="1" t="s">
        <v>50</v>
      </c>
      <c r="F19097">
        <v>32.44</v>
      </c>
      <c r="G19097">
        <v>1</v>
      </c>
      <c r="H19097">
        <v>7.25</v>
      </c>
      <c r="I19097">
        <v>5.25</v>
      </c>
      <c r="J19097">
        <v>2</v>
      </c>
      <c r="K19097" s="2">
        <v>36925</v>
      </c>
      <c r="L19097" s="2">
        <v>36928</v>
      </c>
      <c r="M19097" s="2">
        <v>36940</v>
      </c>
      <c r="N19097" s="1" t="s">
        <v>139</v>
      </c>
      <c r="O19097" s="1" t="s">
        <v>140</v>
      </c>
    </row>
    <row r="19098" spans="1:15" x14ac:dyDescent="0.25">
      <c r="A19098">
        <v>98092697</v>
      </c>
      <c r="B19098">
        <v>323336792</v>
      </c>
      <c r="C19098" s="1" t="s">
        <v>132</v>
      </c>
      <c r="D19098" s="1" t="s">
        <v>42</v>
      </c>
      <c r="E19098" s="1" t="s">
        <v>50</v>
      </c>
      <c r="F19098">
        <v>32.44</v>
      </c>
      <c r="G19098">
        <v>1</v>
      </c>
      <c r="H19098">
        <v>5.12</v>
      </c>
      <c r="I19098">
        <v>4.12</v>
      </c>
      <c r="J19098">
        <v>1</v>
      </c>
      <c r="K19098" s="2">
        <v>36948</v>
      </c>
      <c r="L19098" s="2">
        <v>36950</v>
      </c>
      <c r="M19098" s="2">
        <v>36969</v>
      </c>
      <c r="N19098" s="1" t="s">
        <v>141</v>
      </c>
      <c r="O19098" s="1" t="s">
        <v>142</v>
      </c>
    </row>
    <row r="19099" spans="1:15" x14ac:dyDescent="0.25">
      <c r="A19099">
        <v>98092694</v>
      </c>
      <c r="B19099">
        <v>305002580</v>
      </c>
      <c r="C19099" s="1" t="s">
        <v>132</v>
      </c>
      <c r="D19099" s="1" t="s">
        <v>42</v>
      </c>
      <c r="E19099" s="1" t="s">
        <v>50</v>
      </c>
      <c r="F19099">
        <v>32.44</v>
      </c>
      <c r="G19099">
        <v>1</v>
      </c>
      <c r="H19099">
        <v>6.68</v>
      </c>
      <c r="I19099">
        <v>6.68</v>
      </c>
      <c r="J19099">
        <v>2</v>
      </c>
      <c r="K19099" s="2">
        <v>36950</v>
      </c>
      <c r="L19099" s="2">
        <v>36951</v>
      </c>
      <c r="M19099" s="2">
        <v>36970</v>
      </c>
      <c r="N19099" s="1" t="s">
        <v>139</v>
      </c>
      <c r="O19099" s="1" t="s">
        <v>140</v>
      </c>
    </row>
    <row r="19100" spans="1:15" x14ac:dyDescent="0.25">
      <c r="A19100">
        <v>98092618</v>
      </c>
      <c r="B19100">
        <v>321553436</v>
      </c>
      <c r="C19100" s="1" t="s">
        <v>132</v>
      </c>
      <c r="D19100" s="1" t="s">
        <v>42</v>
      </c>
      <c r="E19100" s="1" t="s">
        <v>50</v>
      </c>
      <c r="F19100">
        <v>32.44</v>
      </c>
      <c r="G19100">
        <v>1</v>
      </c>
      <c r="H19100">
        <v>7</v>
      </c>
      <c r="I19100">
        <v>5</v>
      </c>
      <c r="J19100">
        <v>2</v>
      </c>
      <c r="K19100" s="2">
        <v>36969</v>
      </c>
      <c r="L19100" s="2">
        <v>36971</v>
      </c>
      <c r="M19100" s="2">
        <v>36981</v>
      </c>
      <c r="N19100" s="1" t="s">
        <v>139</v>
      </c>
      <c r="O19100" s="1" t="s">
        <v>140</v>
      </c>
    </row>
    <row r="19101" spans="1:15" x14ac:dyDescent="0.25">
      <c r="A19101">
        <v>98092318</v>
      </c>
      <c r="B19101">
        <v>869085354</v>
      </c>
      <c r="C19101" s="1" t="s">
        <v>132</v>
      </c>
      <c r="D19101" s="1" t="s">
        <v>42</v>
      </c>
      <c r="E19101" s="1" t="s">
        <v>50</v>
      </c>
      <c r="F19101">
        <v>32.44</v>
      </c>
      <c r="G19101">
        <v>1</v>
      </c>
      <c r="H19101">
        <v>8.68</v>
      </c>
      <c r="I19101">
        <v>6.68</v>
      </c>
      <c r="J19101">
        <v>2</v>
      </c>
      <c r="K19101" s="2">
        <v>37052</v>
      </c>
      <c r="L19101" s="2">
        <v>37055</v>
      </c>
      <c r="M19101" s="2">
        <v>37069</v>
      </c>
      <c r="N19101" s="1" t="s">
        <v>147</v>
      </c>
      <c r="O19101" s="1" t="s">
        <v>148</v>
      </c>
    </row>
    <row r="19102" spans="1:15" x14ac:dyDescent="0.25">
      <c r="A19102">
        <v>98092261</v>
      </c>
      <c r="B19102">
        <v>605633342</v>
      </c>
      <c r="C19102" s="1" t="s">
        <v>132</v>
      </c>
      <c r="D19102" s="1" t="s">
        <v>42</v>
      </c>
      <c r="E19102" s="1" t="s">
        <v>50</v>
      </c>
      <c r="F19102">
        <v>32.44</v>
      </c>
      <c r="G19102">
        <v>1</v>
      </c>
      <c r="H19102">
        <v>7.88</v>
      </c>
      <c r="I19102">
        <v>5.88</v>
      </c>
      <c r="J19102">
        <v>1</v>
      </c>
      <c r="K19102" s="2">
        <v>37069</v>
      </c>
      <c r="L19102" s="2">
        <v>37071</v>
      </c>
      <c r="M19102" s="2">
        <v>37090</v>
      </c>
      <c r="N19102" s="1" t="s">
        <v>147</v>
      </c>
      <c r="O19102" s="1" t="s">
        <v>148</v>
      </c>
    </row>
    <row r="19103" spans="1:15" x14ac:dyDescent="0.25">
      <c r="A19103">
        <v>98092122</v>
      </c>
      <c r="B19103">
        <v>870227408</v>
      </c>
      <c r="C19103" s="1" t="s">
        <v>132</v>
      </c>
      <c r="D19103" s="1" t="s">
        <v>42</v>
      </c>
      <c r="E19103" s="1" t="s">
        <v>50</v>
      </c>
      <c r="F19103">
        <v>32.44</v>
      </c>
      <c r="G19103">
        <v>1</v>
      </c>
      <c r="H19103">
        <v>9.58</v>
      </c>
      <c r="I19103">
        <v>5.58</v>
      </c>
      <c r="J19103">
        <v>1</v>
      </c>
      <c r="K19103" s="2">
        <v>37111</v>
      </c>
      <c r="L19103" s="2">
        <v>37113</v>
      </c>
      <c r="M19103" s="2">
        <v>37124</v>
      </c>
      <c r="N19103" s="1" t="s">
        <v>141</v>
      </c>
      <c r="O19103" s="1" t="s">
        <v>142</v>
      </c>
    </row>
    <row r="19104" spans="1:15" x14ac:dyDescent="0.25">
      <c r="A19104">
        <v>98091851</v>
      </c>
      <c r="B19104">
        <v>551050943</v>
      </c>
      <c r="C19104" s="1" t="s">
        <v>132</v>
      </c>
      <c r="D19104" s="1" t="s">
        <v>42</v>
      </c>
      <c r="E19104" s="1" t="s">
        <v>50</v>
      </c>
      <c r="F19104">
        <v>32.44</v>
      </c>
      <c r="G19104">
        <v>1</v>
      </c>
      <c r="H19104">
        <v>5.99</v>
      </c>
      <c r="I19104">
        <v>3.99</v>
      </c>
      <c r="J19104">
        <v>2</v>
      </c>
      <c r="K19104" s="2">
        <v>37195</v>
      </c>
      <c r="L19104" s="2">
        <v>37196</v>
      </c>
      <c r="M19104" s="2">
        <v>37215</v>
      </c>
      <c r="N19104" s="1" t="s">
        <v>135</v>
      </c>
      <c r="O19104" s="1" t="s">
        <v>136</v>
      </c>
    </row>
    <row r="19105" spans="1:15" x14ac:dyDescent="0.25">
      <c r="A19105">
        <v>98091703</v>
      </c>
      <c r="B19105">
        <v>768841972</v>
      </c>
      <c r="C19105" s="1" t="s">
        <v>132</v>
      </c>
      <c r="D19105" s="1" t="s">
        <v>42</v>
      </c>
      <c r="E19105" s="1" t="s">
        <v>50</v>
      </c>
      <c r="F19105">
        <v>32.44</v>
      </c>
      <c r="G19105">
        <v>1</v>
      </c>
      <c r="H19105">
        <v>5.45</v>
      </c>
      <c r="I19105">
        <v>3.45</v>
      </c>
      <c r="J19105">
        <v>1</v>
      </c>
      <c r="K19105" s="2">
        <v>37234</v>
      </c>
      <c r="L19105" s="2">
        <v>37236</v>
      </c>
      <c r="M19105" s="2">
        <v>37245</v>
      </c>
      <c r="N19105" s="1" t="s">
        <v>143</v>
      </c>
      <c r="O19105" s="1" t="s">
        <v>144</v>
      </c>
    </row>
    <row r="19106" spans="1:15" x14ac:dyDescent="0.25">
      <c r="A19106">
        <v>98091555</v>
      </c>
      <c r="B19106">
        <v>200704420</v>
      </c>
      <c r="C19106" s="1" t="s">
        <v>132</v>
      </c>
      <c r="D19106" s="1" t="s">
        <v>42</v>
      </c>
      <c r="E19106" s="1" t="s">
        <v>50</v>
      </c>
      <c r="F19106">
        <v>32.44</v>
      </c>
      <c r="G19106">
        <v>1</v>
      </c>
      <c r="H19106">
        <v>5.55</v>
      </c>
      <c r="I19106">
        <v>4.55</v>
      </c>
      <c r="J19106">
        <v>3</v>
      </c>
      <c r="K19106" s="2">
        <v>37270</v>
      </c>
      <c r="L19106" s="2">
        <v>37273</v>
      </c>
      <c r="M19106" s="2">
        <v>37286</v>
      </c>
      <c r="N19106" s="1" t="s">
        <v>147</v>
      </c>
      <c r="O19106" s="1" t="s">
        <v>148</v>
      </c>
    </row>
    <row r="19107" spans="1:15" x14ac:dyDescent="0.25">
      <c r="A19107">
        <v>98091279</v>
      </c>
      <c r="B19107">
        <v>648402267</v>
      </c>
      <c r="C19107" s="1" t="s">
        <v>132</v>
      </c>
      <c r="D19107" s="1" t="s">
        <v>42</v>
      </c>
      <c r="E19107" s="1" t="s">
        <v>50</v>
      </c>
      <c r="F19107">
        <v>32.44</v>
      </c>
      <c r="G19107">
        <v>1</v>
      </c>
      <c r="H19107">
        <v>7.75</v>
      </c>
      <c r="I19107">
        <v>6.75</v>
      </c>
      <c r="J19107">
        <v>3</v>
      </c>
      <c r="K19107" s="2">
        <v>37338</v>
      </c>
      <c r="L19107" s="2">
        <v>37339</v>
      </c>
      <c r="M19107" s="2">
        <v>37352</v>
      </c>
      <c r="N19107" s="1" t="s">
        <v>149</v>
      </c>
      <c r="O19107" s="1" t="s">
        <v>150</v>
      </c>
    </row>
    <row r="19108" spans="1:15" x14ac:dyDescent="0.25">
      <c r="A19108">
        <v>98091244</v>
      </c>
      <c r="B19108">
        <v>707476699</v>
      </c>
      <c r="C19108" s="1" t="s">
        <v>132</v>
      </c>
      <c r="D19108" s="1" t="s">
        <v>42</v>
      </c>
      <c r="E19108" s="1" t="s">
        <v>50</v>
      </c>
      <c r="F19108">
        <v>32.44</v>
      </c>
      <c r="G19108">
        <v>1</v>
      </c>
      <c r="H19108">
        <v>7.73</v>
      </c>
      <c r="I19108">
        <v>5.73</v>
      </c>
      <c r="J19108">
        <v>2</v>
      </c>
      <c r="K19108" s="2">
        <v>37347</v>
      </c>
      <c r="L19108" s="2">
        <v>37350</v>
      </c>
      <c r="M19108" s="2">
        <v>37357</v>
      </c>
      <c r="N19108" s="1" t="s">
        <v>135</v>
      </c>
      <c r="O19108" s="1" t="s">
        <v>136</v>
      </c>
    </row>
    <row r="19109" spans="1:15" x14ac:dyDescent="0.25">
      <c r="A19109">
        <v>98091014</v>
      </c>
      <c r="B19109">
        <v>305002580</v>
      </c>
      <c r="C19109" s="1" t="s">
        <v>132</v>
      </c>
      <c r="D19109" s="1" t="s">
        <v>42</v>
      </c>
      <c r="E19109" s="1" t="s">
        <v>50</v>
      </c>
      <c r="F19109">
        <v>32.44</v>
      </c>
      <c r="G19109">
        <v>1</v>
      </c>
      <c r="H19109">
        <v>7.55</v>
      </c>
      <c r="I19109">
        <v>3.55</v>
      </c>
      <c r="J19109">
        <v>1</v>
      </c>
      <c r="K19109" s="2">
        <v>37407</v>
      </c>
      <c r="L19109" s="2">
        <v>37408</v>
      </c>
      <c r="M19109" s="2">
        <v>37424</v>
      </c>
      <c r="N19109" s="1" t="s">
        <v>143</v>
      </c>
      <c r="O19109" s="1" t="s">
        <v>144</v>
      </c>
    </row>
    <row r="19110" spans="1:15" x14ac:dyDescent="0.25">
      <c r="A19110">
        <v>98090792</v>
      </c>
      <c r="B19110">
        <v>398947841</v>
      </c>
      <c r="C19110" s="1" t="s">
        <v>132</v>
      </c>
      <c r="D19110" s="1" t="s">
        <v>42</v>
      </c>
      <c r="E19110" s="1" t="s">
        <v>50</v>
      </c>
      <c r="F19110">
        <v>32.44</v>
      </c>
      <c r="G19110">
        <v>1</v>
      </c>
      <c r="H19110">
        <v>9.68</v>
      </c>
      <c r="I19110">
        <v>5.68</v>
      </c>
      <c r="J19110">
        <v>3</v>
      </c>
      <c r="K19110" s="2">
        <v>37470</v>
      </c>
      <c r="L19110" s="2">
        <v>37471</v>
      </c>
      <c r="M19110" s="2">
        <v>37486</v>
      </c>
      <c r="N19110" s="1" t="s">
        <v>141</v>
      </c>
      <c r="O19110" s="1" t="s">
        <v>142</v>
      </c>
    </row>
    <row r="19111" spans="1:15" x14ac:dyDescent="0.25">
      <c r="A19111">
        <v>98090679</v>
      </c>
      <c r="B19111">
        <v>821972070</v>
      </c>
      <c r="C19111" s="1" t="s">
        <v>132</v>
      </c>
      <c r="D19111" s="1" t="s">
        <v>42</v>
      </c>
      <c r="E19111" s="1" t="s">
        <v>50</v>
      </c>
      <c r="F19111">
        <v>32.44</v>
      </c>
      <c r="G19111">
        <v>1</v>
      </c>
      <c r="H19111">
        <v>7</v>
      </c>
      <c r="I19111">
        <v>6</v>
      </c>
      <c r="J19111">
        <v>3</v>
      </c>
      <c r="K19111" s="2">
        <v>37503</v>
      </c>
      <c r="L19111" s="2">
        <v>37506</v>
      </c>
      <c r="M19111" s="2">
        <v>37526</v>
      </c>
      <c r="N19111" s="1" t="s">
        <v>143</v>
      </c>
      <c r="O19111" s="1" t="s">
        <v>144</v>
      </c>
    </row>
    <row r="19112" spans="1:15" x14ac:dyDescent="0.25">
      <c r="A19112">
        <v>98090619</v>
      </c>
      <c r="B19112">
        <v>579052388</v>
      </c>
      <c r="C19112" s="1" t="s">
        <v>132</v>
      </c>
      <c r="D19112" s="1" t="s">
        <v>42</v>
      </c>
      <c r="E19112" s="1" t="s">
        <v>50</v>
      </c>
      <c r="F19112">
        <v>32.44</v>
      </c>
      <c r="G19112">
        <v>1</v>
      </c>
      <c r="H19112">
        <v>8.33</v>
      </c>
      <c r="I19112">
        <v>6.33</v>
      </c>
      <c r="J19112">
        <v>3</v>
      </c>
      <c r="K19112" s="2">
        <v>37517</v>
      </c>
      <c r="L19112" s="2">
        <v>37520</v>
      </c>
      <c r="M19112" s="2">
        <v>37537</v>
      </c>
      <c r="N19112" s="1" t="s">
        <v>133</v>
      </c>
      <c r="O19112" s="1" t="s">
        <v>134</v>
      </c>
    </row>
    <row r="19113" spans="1:15" x14ac:dyDescent="0.25">
      <c r="A19113">
        <v>98090406</v>
      </c>
      <c r="B19113">
        <v>605633342</v>
      </c>
      <c r="C19113" s="1" t="s">
        <v>132</v>
      </c>
      <c r="D19113" s="1" t="s">
        <v>42</v>
      </c>
      <c r="E19113" s="1" t="s">
        <v>50</v>
      </c>
      <c r="F19113">
        <v>32.44</v>
      </c>
      <c r="G19113">
        <v>1</v>
      </c>
      <c r="H19113">
        <v>7.12</v>
      </c>
      <c r="I19113">
        <v>5.12</v>
      </c>
      <c r="J19113">
        <v>2</v>
      </c>
      <c r="K19113" s="2">
        <v>37579</v>
      </c>
      <c r="L19113" s="2">
        <v>37580</v>
      </c>
      <c r="M19113" s="2">
        <v>37598</v>
      </c>
      <c r="N19113" s="1" t="s">
        <v>133</v>
      </c>
      <c r="O19113" s="1" t="s">
        <v>134</v>
      </c>
    </row>
    <row r="19114" spans="1:15" x14ac:dyDescent="0.25">
      <c r="A19114">
        <v>98090400</v>
      </c>
      <c r="B19114">
        <v>288269706</v>
      </c>
      <c r="C19114" s="1" t="s">
        <v>132</v>
      </c>
      <c r="D19114" s="1" t="s">
        <v>42</v>
      </c>
      <c r="E19114" s="1" t="s">
        <v>50</v>
      </c>
      <c r="F19114">
        <v>32.44</v>
      </c>
      <c r="G19114">
        <v>1</v>
      </c>
      <c r="H19114">
        <v>6.58</v>
      </c>
      <c r="I19114">
        <v>4.58</v>
      </c>
      <c r="J19114">
        <v>1</v>
      </c>
      <c r="K19114" s="2">
        <v>37581</v>
      </c>
      <c r="L19114" s="2">
        <v>37582</v>
      </c>
      <c r="M19114" s="2">
        <v>37590</v>
      </c>
      <c r="N19114" s="1" t="s">
        <v>141</v>
      </c>
      <c r="O19114" s="1" t="s">
        <v>142</v>
      </c>
    </row>
    <row r="19115" spans="1:15" x14ac:dyDescent="0.25">
      <c r="A19115">
        <v>98090351</v>
      </c>
      <c r="B19115">
        <v>612686122</v>
      </c>
      <c r="C19115" s="1" t="s">
        <v>132</v>
      </c>
      <c r="D19115" s="1" t="s">
        <v>42</v>
      </c>
      <c r="E19115" s="1" t="s">
        <v>50</v>
      </c>
      <c r="F19115">
        <v>32.44</v>
      </c>
      <c r="G19115">
        <v>1</v>
      </c>
      <c r="H19115">
        <v>8.9</v>
      </c>
      <c r="I19115">
        <v>5.9</v>
      </c>
      <c r="J19115">
        <v>1</v>
      </c>
      <c r="K19115" s="2">
        <v>37597</v>
      </c>
      <c r="L19115" s="2">
        <v>37599</v>
      </c>
      <c r="M19115" s="2">
        <v>37616</v>
      </c>
      <c r="N19115" s="1" t="s">
        <v>135</v>
      </c>
      <c r="O19115" s="1" t="s">
        <v>136</v>
      </c>
    </row>
    <row r="19116" spans="1:15" x14ac:dyDescent="0.25">
      <c r="A19116">
        <v>98090285</v>
      </c>
      <c r="B19116">
        <v>465708582</v>
      </c>
      <c r="C19116" s="1" t="s">
        <v>132</v>
      </c>
      <c r="D19116" s="1" t="s">
        <v>42</v>
      </c>
      <c r="E19116" s="1" t="s">
        <v>50</v>
      </c>
      <c r="F19116">
        <v>32.44</v>
      </c>
      <c r="G19116">
        <v>1</v>
      </c>
      <c r="H19116">
        <v>5.33</v>
      </c>
      <c r="I19116">
        <v>4.33</v>
      </c>
      <c r="J19116">
        <v>1</v>
      </c>
      <c r="K19116" s="2">
        <v>37618</v>
      </c>
      <c r="L19116" s="2">
        <v>37619</v>
      </c>
      <c r="M19116" s="2">
        <v>37639</v>
      </c>
      <c r="N19116" s="1" t="s">
        <v>141</v>
      </c>
      <c r="O19116" s="1" t="s">
        <v>142</v>
      </c>
    </row>
    <row r="19117" spans="1:15" x14ac:dyDescent="0.25">
      <c r="A19117">
        <v>98090275</v>
      </c>
      <c r="B19117">
        <v>139149235</v>
      </c>
      <c r="C19117" s="1" t="s">
        <v>132</v>
      </c>
      <c r="D19117" s="1" t="s">
        <v>42</v>
      </c>
      <c r="E19117" s="1" t="s">
        <v>50</v>
      </c>
      <c r="F19117">
        <v>32.44</v>
      </c>
      <c r="G19117">
        <v>1</v>
      </c>
      <c r="H19117">
        <v>6.55</v>
      </c>
      <c r="I19117">
        <v>6.55</v>
      </c>
      <c r="J19117">
        <v>2</v>
      </c>
      <c r="K19117" s="2">
        <v>37619</v>
      </c>
      <c r="L19117" s="2">
        <v>37621</v>
      </c>
      <c r="M19117" s="2">
        <v>37637</v>
      </c>
      <c r="N19117" s="1" t="s">
        <v>149</v>
      </c>
      <c r="O19117" s="1" t="s">
        <v>150</v>
      </c>
    </row>
    <row r="19118" spans="1:15" x14ac:dyDescent="0.25">
      <c r="A19118">
        <v>98089824</v>
      </c>
      <c r="B19118">
        <v>217563390</v>
      </c>
      <c r="C19118" s="1" t="s">
        <v>132</v>
      </c>
      <c r="D19118" s="1" t="s">
        <v>42</v>
      </c>
      <c r="E19118" s="1" t="s">
        <v>50</v>
      </c>
      <c r="F19118">
        <v>32.44</v>
      </c>
      <c r="G19118">
        <v>1</v>
      </c>
      <c r="H19118">
        <v>9.65</v>
      </c>
      <c r="I19118">
        <v>5.65</v>
      </c>
      <c r="J19118">
        <v>2</v>
      </c>
      <c r="K19118" s="2">
        <v>37740</v>
      </c>
      <c r="L19118" s="2">
        <v>37743</v>
      </c>
      <c r="M19118" s="2">
        <v>37754</v>
      </c>
      <c r="N19118" s="1" t="s">
        <v>147</v>
      </c>
      <c r="O19118" s="1" t="s">
        <v>148</v>
      </c>
    </row>
    <row r="19119" spans="1:15" x14ac:dyDescent="0.25">
      <c r="A19119">
        <v>98089740</v>
      </c>
      <c r="B19119">
        <v>162737049</v>
      </c>
      <c r="C19119" s="1" t="s">
        <v>132</v>
      </c>
      <c r="D19119" s="1" t="s">
        <v>42</v>
      </c>
      <c r="E19119" s="1" t="s">
        <v>50</v>
      </c>
      <c r="F19119">
        <v>32.44</v>
      </c>
      <c r="G19119">
        <v>1</v>
      </c>
      <c r="H19119">
        <v>7.36</v>
      </c>
      <c r="I19119">
        <v>3.36</v>
      </c>
      <c r="J19119">
        <v>2</v>
      </c>
      <c r="K19119" s="2">
        <v>37762</v>
      </c>
      <c r="L19119" s="2">
        <v>37765</v>
      </c>
      <c r="M19119" s="2">
        <v>37774</v>
      </c>
      <c r="N19119" s="1" t="s">
        <v>139</v>
      </c>
      <c r="O19119" s="1" t="s">
        <v>140</v>
      </c>
    </row>
    <row r="19120" spans="1:15" x14ac:dyDescent="0.25">
      <c r="A19120">
        <v>98089583</v>
      </c>
      <c r="B19120">
        <v>512817841</v>
      </c>
      <c r="C19120" s="1" t="s">
        <v>132</v>
      </c>
      <c r="D19120" s="1" t="s">
        <v>42</v>
      </c>
      <c r="E19120" s="1" t="s">
        <v>50</v>
      </c>
      <c r="F19120">
        <v>32.44</v>
      </c>
      <c r="G19120">
        <v>1</v>
      </c>
      <c r="H19120">
        <v>10</v>
      </c>
      <c r="I19120">
        <v>6</v>
      </c>
      <c r="J19120">
        <v>1</v>
      </c>
      <c r="K19120" s="2">
        <v>37805</v>
      </c>
      <c r="L19120" s="2">
        <v>37807</v>
      </c>
      <c r="M19120" s="2">
        <v>37821</v>
      </c>
      <c r="N19120" s="1" t="s">
        <v>145</v>
      </c>
      <c r="O19120" s="1" t="s">
        <v>146</v>
      </c>
    </row>
    <row r="19121" spans="1:15" x14ac:dyDescent="0.25">
      <c r="A19121">
        <v>98089053</v>
      </c>
      <c r="B19121">
        <v>194398828</v>
      </c>
      <c r="C19121" s="1" t="s">
        <v>132</v>
      </c>
      <c r="D19121" s="1" t="s">
        <v>42</v>
      </c>
      <c r="E19121" s="1" t="s">
        <v>50</v>
      </c>
      <c r="F19121">
        <v>32.44</v>
      </c>
      <c r="G19121">
        <v>1</v>
      </c>
      <c r="H19121">
        <v>7.55</v>
      </c>
      <c r="I19121">
        <v>5.55</v>
      </c>
      <c r="J19121">
        <v>3</v>
      </c>
      <c r="K19121" s="2">
        <v>37950</v>
      </c>
      <c r="L19121" s="2">
        <v>37951</v>
      </c>
      <c r="M19121" s="2">
        <v>37960</v>
      </c>
      <c r="N19121" s="1" t="s">
        <v>141</v>
      </c>
      <c r="O19121" s="1" t="s">
        <v>142</v>
      </c>
    </row>
    <row r="19122" spans="1:15" x14ac:dyDescent="0.25">
      <c r="A19122">
        <v>98088684</v>
      </c>
      <c r="B19122">
        <v>548390931</v>
      </c>
      <c r="C19122" s="1" t="s">
        <v>132</v>
      </c>
      <c r="D19122" s="1" t="s">
        <v>42</v>
      </c>
      <c r="E19122" s="1" t="s">
        <v>50</v>
      </c>
      <c r="F19122">
        <v>32.44</v>
      </c>
      <c r="G19122">
        <v>1</v>
      </c>
      <c r="H19122">
        <v>8.14</v>
      </c>
      <c r="I19122">
        <v>3.14</v>
      </c>
      <c r="J19122">
        <v>1</v>
      </c>
      <c r="K19122" s="2">
        <v>38047</v>
      </c>
      <c r="L19122" s="2">
        <v>38049</v>
      </c>
      <c r="M19122" s="2">
        <v>38061</v>
      </c>
      <c r="N19122" s="1" t="s">
        <v>145</v>
      </c>
      <c r="O19122" s="1" t="s">
        <v>146</v>
      </c>
    </row>
    <row r="19123" spans="1:15" x14ac:dyDescent="0.25">
      <c r="A19123">
        <v>98088582</v>
      </c>
      <c r="B19123">
        <v>491474500</v>
      </c>
      <c r="C19123" s="1" t="s">
        <v>132</v>
      </c>
      <c r="D19123" s="1" t="s">
        <v>42</v>
      </c>
      <c r="E19123" s="1" t="s">
        <v>50</v>
      </c>
      <c r="F19123">
        <v>32.44</v>
      </c>
      <c r="G19123">
        <v>1</v>
      </c>
      <c r="H19123">
        <v>5</v>
      </c>
      <c r="I19123">
        <v>5</v>
      </c>
      <c r="J19123">
        <v>2</v>
      </c>
      <c r="K19123" s="2">
        <v>38074</v>
      </c>
      <c r="L19123" s="2">
        <v>38075</v>
      </c>
      <c r="M19123" s="2">
        <v>38094</v>
      </c>
      <c r="N19123" s="1" t="s">
        <v>139</v>
      </c>
      <c r="O19123" s="1" t="s">
        <v>140</v>
      </c>
    </row>
    <row r="19124" spans="1:15" x14ac:dyDescent="0.25">
      <c r="A19124">
        <v>98088569</v>
      </c>
      <c r="B19124">
        <v>602784752</v>
      </c>
      <c r="C19124" s="1" t="s">
        <v>132</v>
      </c>
      <c r="D19124" s="1" t="s">
        <v>42</v>
      </c>
      <c r="E19124" s="1" t="s">
        <v>50</v>
      </c>
      <c r="F19124">
        <v>32.44</v>
      </c>
      <c r="G19124">
        <v>1</v>
      </c>
      <c r="H19124">
        <v>7.14</v>
      </c>
      <c r="I19124">
        <v>4.1399999999999997</v>
      </c>
      <c r="J19124">
        <v>3</v>
      </c>
      <c r="K19124" s="2">
        <v>38077</v>
      </c>
      <c r="L19124" s="2">
        <v>38078</v>
      </c>
      <c r="M19124" s="2">
        <v>38085</v>
      </c>
      <c r="N19124" s="1" t="s">
        <v>143</v>
      </c>
      <c r="O19124" s="1" t="s">
        <v>144</v>
      </c>
    </row>
    <row r="19125" spans="1:15" x14ac:dyDescent="0.25">
      <c r="A19125">
        <v>98088515</v>
      </c>
      <c r="B19125">
        <v>748580804</v>
      </c>
      <c r="C19125" s="1" t="s">
        <v>132</v>
      </c>
      <c r="D19125" s="1" t="s">
        <v>42</v>
      </c>
      <c r="E19125" s="1" t="s">
        <v>50</v>
      </c>
      <c r="F19125">
        <v>32.44</v>
      </c>
      <c r="G19125">
        <v>1</v>
      </c>
      <c r="H19125">
        <v>6.75</v>
      </c>
      <c r="I19125">
        <v>5.75</v>
      </c>
      <c r="J19125">
        <v>1</v>
      </c>
      <c r="K19125" s="2">
        <v>38089</v>
      </c>
      <c r="L19125" s="2">
        <v>38090</v>
      </c>
      <c r="M19125" s="2">
        <v>38097</v>
      </c>
      <c r="N19125" s="1" t="s">
        <v>137</v>
      </c>
      <c r="O19125" s="1" t="s">
        <v>138</v>
      </c>
    </row>
    <row r="19126" spans="1:15" x14ac:dyDescent="0.25">
      <c r="A19126">
        <v>98088315</v>
      </c>
      <c r="B19126">
        <v>794332386</v>
      </c>
      <c r="C19126" s="1" t="s">
        <v>132</v>
      </c>
      <c r="D19126" s="1" t="s">
        <v>42</v>
      </c>
      <c r="E19126" s="1" t="s">
        <v>50</v>
      </c>
      <c r="F19126">
        <v>32.44</v>
      </c>
      <c r="G19126">
        <v>1</v>
      </c>
      <c r="H19126">
        <v>5.45</v>
      </c>
      <c r="I19126">
        <v>4.45</v>
      </c>
      <c r="J19126">
        <v>1</v>
      </c>
      <c r="K19126" s="2">
        <v>38147</v>
      </c>
      <c r="L19126" s="2">
        <v>38150</v>
      </c>
      <c r="M19126" s="2">
        <v>38157</v>
      </c>
      <c r="N19126" s="1" t="s">
        <v>139</v>
      </c>
      <c r="O19126" s="1" t="s">
        <v>140</v>
      </c>
    </row>
    <row r="19127" spans="1:15" x14ac:dyDescent="0.25">
      <c r="A19127">
        <v>98088311</v>
      </c>
      <c r="B19127">
        <v>555364119</v>
      </c>
      <c r="C19127" s="1" t="s">
        <v>132</v>
      </c>
      <c r="D19127" s="1" t="s">
        <v>42</v>
      </c>
      <c r="E19127" s="1" t="s">
        <v>50</v>
      </c>
      <c r="F19127">
        <v>32.44</v>
      </c>
      <c r="G19127">
        <v>1</v>
      </c>
      <c r="H19127">
        <v>8.61</v>
      </c>
      <c r="I19127">
        <v>6.61</v>
      </c>
      <c r="J19127">
        <v>2</v>
      </c>
      <c r="K19127" s="2">
        <v>38148</v>
      </c>
      <c r="L19127" s="2">
        <v>38151</v>
      </c>
      <c r="M19127" s="2">
        <v>38163</v>
      </c>
      <c r="N19127" s="1" t="s">
        <v>135</v>
      </c>
      <c r="O19127" s="1" t="s">
        <v>136</v>
      </c>
    </row>
    <row r="19128" spans="1:15" x14ac:dyDescent="0.25">
      <c r="A19128">
        <v>98088118</v>
      </c>
      <c r="B19128">
        <v>619383446</v>
      </c>
      <c r="C19128" s="1" t="s">
        <v>132</v>
      </c>
      <c r="D19128" s="1" t="s">
        <v>42</v>
      </c>
      <c r="E19128" s="1" t="s">
        <v>50</v>
      </c>
      <c r="F19128">
        <v>32.44</v>
      </c>
      <c r="G19128">
        <v>1</v>
      </c>
      <c r="H19128">
        <v>9.99</v>
      </c>
      <c r="I19128">
        <v>4.99</v>
      </c>
      <c r="J19128">
        <v>1</v>
      </c>
      <c r="K19128" s="2">
        <v>38207</v>
      </c>
      <c r="L19128" s="2">
        <v>38209</v>
      </c>
      <c r="M19128" s="2">
        <v>38216</v>
      </c>
      <c r="N19128" s="1" t="s">
        <v>133</v>
      </c>
      <c r="O19128" s="1" t="s">
        <v>134</v>
      </c>
    </row>
    <row r="19129" spans="1:15" x14ac:dyDescent="0.25">
      <c r="A19129">
        <v>98088074</v>
      </c>
      <c r="B19129">
        <v>612686122</v>
      </c>
      <c r="C19129" s="1" t="s">
        <v>132</v>
      </c>
      <c r="D19129" s="1" t="s">
        <v>42</v>
      </c>
      <c r="E19129" s="1" t="s">
        <v>50</v>
      </c>
      <c r="F19129">
        <v>32.44</v>
      </c>
      <c r="G19129">
        <v>1</v>
      </c>
      <c r="H19129">
        <v>6.73</v>
      </c>
      <c r="I19129">
        <v>4.7300000000000004</v>
      </c>
      <c r="J19129">
        <v>2</v>
      </c>
      <c r="K19129" s="2">
        <v>38218</v>
      </c>
      <c r="L19129" s="2">
        <v>38220</v>
      </c>
      <c r="M19129" s="2">
        <v>38234</v>
      </c>
      <c r="N19129" s="1" t="s">
        <v>145</v>
      </c>
      <c r="O19129" s="1" t="s">
        <v>146</v>
      </c>
    </row>
    <row r="19130" spans="1:15" x14ac:dyDescent="0.25">
      <c r="A19130">
        <v>98088054</v>
      </c>
      <c r="B19130">
        <v>628707757</v>
      </c>
      <c r="C19130" s="1" t="s">
        <v>132</v>
      </c>
      <c r="D19130" s="1" t="s">
        <v>42</v>
      </c>
      <c r="E19130" s="1" t="s">
        <v>50</v>
      </c>
      <c r="F19130">
        <v>32.44</v>
      </c>
      <c r="G19130">
        <v>1</v>
      </c>
      <c r="H19130">
        <v>6.55</v>
      </c>
      <c r="I19130">
        <v>6.55</v>
      </c>
      <c r="J19130">
        <v>1</v>
      </c>
      <c r="K19130" s="2">
        <v>38222</v>
      </c>
      <c r="L19130" s="2">
        <v>38225</v>
      </c>
      <c r="M19130" s="2">
        <v>38233</v>
      </c>
      <c r="N19130" s="1" t="s">
        <v>135</v>
      </c>
      <c r="O19130" s="1" t="s">
        <v>136</v>
      </c>
    </row>
    <row r="19131" spans="1:15" x14ac:dyDescent="0.25">
      <c r="A19131">
        <v>98088030</v>
      </c>
      <c r="B19131">
        <v>448635016</v>
      </c>
      <c r="C19131" s="1" t="s">
        <v>132</v>
      </c>
      <c r="D19131" s="1" t="s">
        <v>42</v>
      </c>
      <c r="E19131" s="1" t="s">
        <v>50</v>
      </c>
      <c r="F19131">
        <v>32.44</v>
      </c>
      <c r="G19131">
        <v>1</v>
      </c>
      <c r="H19131">
        <v>8.89</v>
      </c>
      <c r="I19131">
        <v>5.89</v>
      </c>
      <c r="J19131">
        <v>3</v>
      </c>
      <c r="K19131" s="2">
        <v>38227</v>
      </c>
      <c r="L19131" s="2">
        <v>38229</v>
      </c>
      <c r="M19131" s="2">
        <v>38236</v>
      </c>
      <c r="N19131" s="1" t="s">
        <v>133</v>
      </c>
      <c r="O19131" s="1" t="s">
        <v>134</v>
      </c>
    </row>
    <row r="19132" spans="1:15" x14ac:dyDescent="0.25">
      <c r="A19132">
        <v>98088013</v>
      </c>
      <c r="B19132">
        <v>728304917</v>
      </c>
      <c r="C19132" s="1" t="s">
        <v>132</v>
      </c>
      <c r="D19132" s="1" t="s">
        <v>42</v>
      </c>
      <c r="E19132" s="1" t="s">
        <v>50</v>
      </c>
      <c r="F19132">
        <v>32.44</v>
      </c>
      <c r="G19132">
        <v>1</v>
      </c>
      <c r="H19132">
        <v>9.65</v>
      </c>
      <c r="I19132">
        <v>4.6500000000000004</v>
      </c>
      <c r="J19132">
        <v>2</v>
      </c>
      <c r="K19132" s="2">
        <v>38231</v>
      </c>
      <c r="L19132" s="2">
        <v>38234</v>
      </c>
      <c r="M19132" s="2">
        <v>38252</v>
      </c>
      <c r="N19132" s="1" t="s">
        <v>149</v>
      </c>
      <c r="O19132" s="1" t="s">
        <v>150</v>
      </c>
    </row>
    <row r="19133" spans="1:15" x14ac:dyDescent="0.25">
      <c r="A19133">
        <v>98087339</v>
      </c>
      <c r="B19133">
        <v>454188032</v>
      </c>
      <c r="C19133" s="1" t="s">
        <v>132</v>
      </c>
      <c r="D19133" s="1" t="s">
        <v>42</v>
      </c>
      <c r="E19133" s="1" t="s">
        <v>50</v>
      </c>
      <c r="F19133">
        <v>32.44</v>
      </c>
      <c r="G19133">
        <v>1</v>
      </c>
      <c r="H19133">
        <v>6.33</v>
      </c>
      <c r="I19133">
        <v>4.33</v>
      </c>
      <c r="J19133">
        <v>3</v>
      </c>
      <c r="K19133" s="2">
        <v>38422</v>
      </c>
      <c r="L19133" s="2">
        <v>38424</v>
      </c>
      <c r="M19133" s="2">
        <v>38431</v>
      </c>
      <c r="N19133" s="1" t="s">
        <v>137</v>
      </c>
      <c r="O19133" s="1" t="s">
        <v>138</v>
      </c>
    </row>
    <row r="19134" spans="1:15" x14ac:dyDescent="0.25">
      <c r="A19134">
        <v>98087204</v>
      </c>
      <c r="B19134">
        <v>269213857</v>
      </c>
      <c r="C19134" s="1" t="s">
        <v>132</v>
      </c>
      <c r="D19134" s="1" t="s">
        <v>42</v>
      </c>
      <c r="E19134" s="1" t="s">
        <v>50</v>
      </c>
      <c r="F19134">
        <v>32.44</v>
      </c>
      <c r="G19134">
        <v>1</v>
      </c>
      <c r="H19134">
        <v>7.75</v>
      </c>
      <c r="I19134">
        <v>6.75</v>
      </c>
      <c r="J19134">
        <v>1</v>
      </c>
      <c r="K19134" s="2">
        <v>38458</v>
      </c>
      <c r="L19134" s="2">
        <v>38461</v>
      </c>
      <c r="M19134" s="2">
        <v>38476</v>
      </c>
      <c r="N19134" s="1" t="s">
        <v>149</v>
      </c>
      <c r="O19134" s="1" t="s">
        <v>150</v>
      </c>
    </row>
    <row r="19135" spans="1:15" x14ac:dyDescent="0.25">
      <c r="A19135">
        <v>98085279</v>
      </c>
      <c r="B19135">
        <v>781084228</v>
      </c>
      <c r="C19135" s="1" t="s">
        <v>132</v>
      </c>
      <c r="D19135" s="1" t="s">
        <v>42</v>
      </c>
      <c r="E19135" s="1" t="s">
        <v>50</v>
      </c>
      <c r="F19135">
        <v>32.44</v>
      </c>
      <c r="G19135">
        <v>1</v>
      </c>
      <c r="H19135">
        <v>7.58</v>
      </c>
      <c r="I19135">
        <v>6.58</v>
      </c>
      <c r="J19135">
        <v>1</v>
      </c>
      <c r="K19135" s="2">
        <v>38987</v>
      </c>
      <c r="L19135" s="2">
        <v>38990</v>
      </c>
      <c r="M19135" s="2">
        <v>39004</v>
      </c>
      <c r="N19135" s="1" t="s">
        <v>139</v>
      </c>
      <c r="O19135" s="1" t="s">
        <v>140</v>
      </c>
    </row>
    <row r="19136" spans="1:15" x14ac:dyDescent="0.25">
      <c r="A19136">
        <v>98085271</v>
      </c>
      <c r="B19136">
        <v>700137756</v>
      </c>
      <c r="C19136" s="1" t="s">
        <v>132</v>
      </c>
      <c r="D19136" s="1" t="s">
        <v>42</v>
      </c>
      <c r="E19136" s="1" t="s">
        <v>50</v>
      </c>
      <c r="F19136">
        <v>32.44</v>
      </c>
      <c r="G19136">
        <v>1</v>
      </c>
      <c r="H19136">
        <v>6.75</v>
      </c>
      <c r="I19136">
        <v>4.75</v>
      </c>
      <c r="J19136">
        <v>2</v>
      </c>
      <c r="K19136" s="2">
        <v>38990</v>
      </c>
      <c r="L19136" s="2">
        <v>38991</v>
      </c>
      <c r="M19136" s="2">
        <v>39011</v>
      </c>
      <c r="N19136" s="1" t="s">
        <v>139</v>
      </c>
      <c r="O19136" s="1" t="s">
        <v>140</v>
      </c>
    </row>
    <row r="19137" spans="1:15" x14ac:dyDescent="0.25">
      <c r="A19137">
        <v>98085257</v>
      </c>
      <c r="B19137">
        <v>761266512</v>
      </c>
      <c r="C19137" s="1" t="s">
        <v>132</v>
      </c>
      <c r="D19137" s="1" t="s">
        <v>42</v>
      </c>
      <c r="E19137" s="1" t="s">
        <v>50</v>
      </c>
      <c r="F19137">
        <v>32.44</v>
      </c>
      <c r="G19137">
        <v>1</v>
      </c>
      <c r="H19137">
        <v>7.75</v>
      </c>
      <c r="I19137">
        <v>5.75</v>
      </c>
      <c r="J19137">
        <v>1</v>
      </c>
      <c r="K19137" s="2">
        <v>38992</v>
      </c>
      <c r="L19137" s="2">
        <v>38994</v>
      </c>
      <c r="M19137" s="2">
        <v>39012</v>
      </c>
      <c r="N19137" s="1" t="s">
        <v>149</v>
      </c>
      <c r="O19137" s="1" t="s">
        <v>150</v>
      </c>
    </row>
    <row r="19138" spans="1:15" x14ac:dyDescent="0.25">
      <c r="A19138">
        <v>98085150</v>
      </c>
      <c r="B19138">
        <v>541065853</v>
      </c>
      <c r="C19138" s="1" t="s">
        <v>132</v>
      </c>
      <c r="D19138" s="1" t="s">
        <v>42</v>
      </c>
      <c r="E19138" s="1" t="s">
        <v>50</v>
      </c>
      <c r="F19138">
        <v>32.44</v>
      </c>
      <c r="G19138">
        <v>1</v>
      </c>
      <c r="H19138">
        <v>7</v>
      </c>
      <c r="I19138">
        <v>5</v>
      </c>
      <c r="J19138">
        <v>1</v>
      </c>
      <c r="K19138" s="2">
        <v>39023</v>
      </c>
      <c r="L19138" s="2">
        <v>39024</v>
      </c>
      <c r="M19138" s="2">
        <v>39031</v>
      </c>
      <c r="N19138" s="1" t="s">
        <v>147</v>
      </c>
      <c r="O19138" s="1" t="s">
        <v>148</v>
      </c>
    </row>
    <row r="19139" spans="1:15" x14ac:dyDescent="0.25">
      <c r="A19139">
        <v>98085117</v>
      </c>
      <c r="B19139">
        <v>514251801</v>
      </c>
      <c r="C19139" s="1" t="s">
        <v>132</v>
      </c>
      <c r="D19139" s="1" t="s">
        <v>42</v>
      </c>
      <c r="E19139" s="1" t="s">
        <v>50</v>
      </c>
      <c r="F19139">
        <v>32.44</v>
      </c>
      <c r="G19139">
        <v>1</v>
      </c>
      <c r="H19139">
        <v>8</v>
      </c>
      <c r="I19139">
        <v>6</v>
      </c>
      <c r="J19139">
        <v>2</v>
      </c>
      <c r="K19139" s="2">
        <v>39029</v>
      </c>
      <c r="L19139" s="2">
        <v>39031</v>
      </c>
      <c r="M19139" s="2">
        <v>39042</v>
      </c>
      <c r="N19139" s="1" t="s">
        <v>145</v>
      </c>
      <c r="O19139" s="1" t="s">
        <v>146</v>
      </c>
    </row>
    <row r="19140" spans="1:15" x14ac:dyDescent="0.25">
      <c r="A19140">
        <v>98085053</v>
      </c>
      <c r="B19140">
        <v>275323921</v>
      </c>
      <c r="C19140" s="1" t="s">
        <v>132</v>
      </c>
      <c r="D19140" s="1" t="s">
        <v>42</v>
      </c>
      <c r="E19140" s="1" t="s">
        <v>50</v>
      </c>
      <c r="F19140">
        <v>32.44</v>
      </c>
      <c r="G19140">
        <v>1</v>
      </c>
      <c r="H19140">
        <v>10</v>
      </c>
      <c r="I19140">
        <v>6</v>
      </c>
      <c r="J19140">
        <v>3</v>
      </c>
      <c r="K19140" s="2">
        <v>39045</v>
      </c>
      <c r="L19140" s="2">
        <v>39048</v>
      </c>
      <c r="M19140" s="2">
        <v>39067</v>
      </c>
      <c r="N19140" s="1" t="s">
        <v>149</v>
      </c>
      <c r="O19140" s="1" t="s">
        <v>150</v>
      </c>
    </row>
    <row r="19141" spans="1:15" x14ac:dyDescent="0.25">
      <c r="A19141">
        <v>98084852</v>
      </c>
      <c r="B19141">
        <v>761322747</v>
      </c>
      <c r="C19141" s="1" t="s">
        <v>132</v>
      </c>
      <c r="D19141" s="1" t="s">
        <v>42</v>
      </c>
      <c r="E19141" s="1" t="s">
        <v>50</v>
      </c>
      <c r="F19141">
        <v>32.44</v>
      </c>
      <c r="G19141">
        <v>1</v>
      </c>
      <c r="H19141">
        <v>6.55</v>
      </c>
      <c r="I19141">
        <v>6.55</v>
      </c>
      <c r="J19141">
        <v>2</v>
      </c>
      <c r="K19141" s="2">
        <v>39098</v>
      </c>
      <c r="L19141" s="2">
        <v>39101</v>
      </c>
      <c r="M19141" s="2">
        <v>39119</v>
      </c>
      <c r="N19141" s="1" t="s">
        <v>139</v>
      </c>
      <c r="O19141" s="1" t="s">
        <v>140</v>
      </c>
    </row>
    <row r="19142" spans="1:15" x14ac:dyDescent="0.25">
      <c r="A19142">
        <v>98084673</v>
      </c>
      <c r="B19142">
        <v>340379512</v>
      </c>
      <c r="C19142" s="1" t="s">
        <v>132</v>
      </c>
      <c r="D19142" s="1" t="s">
        <v>42</v>
      </c>
      <c r="E19142" s="1" t="s">
        <v>50</v>
      </c>
      <c r="F19142">
        <v>32.44</v>
      </c>
      <c r="G19142">
        <v>1</v>
      </c>
      <c r="H19142">
        <v>6.25</v>
      </c>
      <c r="I19142">
        <v>6.25</v>
      </c>
      <c r="J19142">
        <v>1</v>
      </c>
      <c r="K19142" s="2">
        <v>39143</v>
      </c>
      <c r="L19142" s="2">
        <v>39145</v>
      </c>
      <c r="M19142" s="2">
        <v>39154</v>
      </c>
      <c r="N19142" s="1" t="s">
        <v>137</v>
      </c>
      <c r="O19142" s="1" t="s">
        <v>138</v>
      </c>
    </row>
    <row r="19143" spans="1:15" x14ac:dyDescent="0.25">
      <c r="A19143">
        <v>98084574</v>
      </c>
      <c r="B19143">
        <v>555364119</v>
      </c>
      <c r="C19143" s="1" t="s">
        <v>132</v>
      </c>
      <c r="D19143" s="1" t="s">
        <v>42</v>
      </c>
      <c r="E19143" s="1" t="s">
        <v>50</v>
      </c>
      <c r="F19143">
        <v>32.44</v>
      </c>
      <c r="G19143">
        <v>1</v>
      </c>
      <c r="H19143">
        <v>7.58</v>
      </c>
      <c r="I19143">
        <v>5.58</v>
      </c>
      <c r="J19143">
        <v>1</v>
      </c>
      <c r="K19143" s="2">
        <v>39172</v>
      </c>
      <c r="L19143" s="2">
        <v>39173</v>
      </c>
      <c r="M19143" s="2">
        <v>39191</v>
      </c>
      <c r="N19143" s="1" t="s">
        <v>137</v>
      </c>
      <c r="O19143" s="1" t="s">
        <v>138</v>
      </c>
    </row>
    <row r="19144" spans="1:15" x14ac:dyDescent="0.25">
      <c r="A19144">
        <v>98084543</v>
      </c>
      <c r="B19144">
        <v>777301763</v>
      </c>
      <c r="C19144" s="1" t="s">
        <v>132</v>
      </c>
      <c r="D19144" s="1" t="s">
        <v>42</v>
      </c>
      <c r="E19144" s="1" t="s">
        <v>50</v>
      </c>
      <c r="F19144">
        <v>32.44</v>
      </c>
      <c r="G19144">
        <v>1</v>
      </c>
      <c r="H19144">
        <v>5.22</v>
      </c>
      <c r="I19144">
        <v>5.22</v>
      </c>
      <c r="J19144">
        <v>2</v>
      </c>
      <c r="K19144" s="2">
        <v>39179</v>
      </c>
      <c r="L19144" s="2">
        <v>39182</v>
      </c>
      <c r="M19144" s="2">
        <v>39191</v>
      </c>
      <c r="N19144" s="1" t="s">
        <v>135</v>
      </c>
      <c r="O19144" s="1" t="s">
        <v>136</v>
      </c>
    </row>
    <row r="19145" spans="1:15" x14ac:dyDescent="0.25">
      <c r="A19145">
        <v>98084470</v>
      </c>
      <c r="B19145">
        <v>536970848</v>
      </c>
      <c r="C19145" s="1" t="s">
        <v>132</v>
      </c>
      <c r="D19145" s="1" t="s">
        <v>42</v>
      </c>
      <c r="E19145" s="1" t="s">
        <v>50</v>
      </c>
      <c r="F19145">
        <v>32.44</v>
      </c>
      <c r="G19145">
        <v>1</v>
      </c>
      <c r="H19145">
        <v>9.75</v>
      </c>
      <c r="I19145">
        <v>4.75</v>
      </c>
      <c r="J19145">
        <v>3</v>
      </c>
      <c r="K19145" s="2">
        <v>39202</v>
      </c>
      <c r="L19145" s="2">
        <v>39205</v>
      </c>
      <c r="M19145" s="2">
        <v>39217</v>
      </c>
      <c r="N19145" s="1" t="s">
        <v>135</v>
      </c>
      <c r="O19145" s="1" t="s">
        <v>136</v>
      </c>
    </row>
    <row r="19146" spans="1:15" x14ac:dyDescent="0.25">
      <c r="A19146">
        <v>98084327</v>
      </c>
      <c r="B19146">
        <v>238517106</v>
      </c>
      <c r="C19146" s="1" t="s">
        <v>132</v>
      </c>
      <c r="D19146" s="1" t="s">
        <v>42</v>
      </c>
      <c r="E19146" s="1" t="s">
        <v>50</v>
      </c>
      <c r="F19146">
        <v>32.44</v>
      </c>
      <c r="G19146">
        <v>1</v>
      </c>
      <c r="H19146">
        <v>6.12</v>
      </c>
      <c r="I19146">
        <v>5.12</v>
      </c>
      <c r="J19146">
        <v>1</v>
      </c>
      <c r="K19146" s="2">
        <v>39249</v>
      </c>
      <c r="L19146" s="2">
        <v>39250</v>
      </c>
      <c r="M19146" s="2">
        <v>39257</v>
      </c>
      <c r="N19146" s="1" t="s">
        <v>139</v>
      </c>
      <c r="O19146" s="1" t="s">
        <v>140</v>
      </c>
    </row>
    <row r="19147" spans="1:15" x14ac:dyDescent="0.25">
      <c r="A19147">
        <v>98084199</v>
      </c>
      <c r="B19147">
        <v>440340658</v>
      </c>
      <c r="C19147" s="1" t="s">
        <v>132</v>
      </c>
      <c r="D19147" s="1" t="s">
        <v>42</v>
      </c>
      <c r="E19147" s="1" t="s">
        <v>50</v>
      </c>
      <c r="F19147">
        <v>32.44</v>
      </c>
      <c r="G19147">
        <v>1</v>
      </c>
      <c r="H19147">
        <v>9.1999999999999993</v>
      </c>
      <c r="I19147">
        <v>6.2</v>
      </c>
      <c r="J19147">
        <v>1</v>
      </c>
      <c r="K19147" s="2">
        <v>39282</v>
      </c>
      <c r="L19147" s="2">
        <v>39283</v>
      </c>
      <c r="M19147" s="2">
        <v>39295</v>
      </c>
      <c r="N19147" s="1" t="s">
        <v>133</v>
      </c>
      <c r="O19147" s="1" t="s">
        <v>134</v>
      </c>
    </row>
    <row r="19148" spans="1:15" x14ac:dyDescent="0.25">
      <c r="A19148">
        <v>98084109</v>
      </c>
      <c r="B19148">
        <v>321553436</v>
      </c>
      <c r="C19148" s="1" t="s">
        <v>132</v>
      </c>
      <c r="D19148" s="1" t="s">
        <v>42</v>
      </c>
      <c r="E19148" s="1" t="s">
        <v>50</v>
      </c>
      <c r="F19148">
        <v>32.44</v>
      </c>
      <c r="G19148">
        <v>1</v>
      </c>
      <c r="H19148">
        <v>8.61</v>
      </c>
      <c r="I19148">
        <v>4.6100000000000003</v>
      </c>
      <c r="J19148">
        <v>3</v>
      </c>
      <c r="K19148" s="2">
        <v>39309</v>
      </c>
      <c r="L19148" s="2">
        <v>39311</v>
      </c>
      <c r="M19148" s="2">
        <v>39319</v>
      </c>
      <c r="N19148" s="1" t="s">
        <v>143</v>
      </c>
      <c r="O19148" s="1" t="s">
        <v>144</v>
      </c>
    </row>
    <row r="19149" spans="1:15" x14ac:dyDescent="0.25">
      <c r="A19149">
        <v>98084035</v>
      </c>
      <c r="B19149">
        <v>391506118</v>
      </c>
      <c r="C19149" s="1" t="s">
        <v>132</v>
      </c>
      <c r="D19149" s="1" t="s">
        <v>42</v>
      </c>
      <c r="E19149" s="1" t="s">
        <v>50</v>
      </c>
      <c r="F19149">
        <v>32.44</v>
      </c>
      <c r="G19149">
        <v>1</v>
      </c>
      <c r="H19149">
        <v>6.88</v>
      </c>
      <c r="I19149">
        <v>4.88</v>
      </c>
      <c r="J19149">
        <v>1</v>
      </c>
      <c r="K19149" s="2">
        <v>39326</v>
      </c>
      <c r="L19149" s="2">
        <v>39329</v>
      </c>
      <c r="M19149" s="2">
        <v>39336</v>
      </c>
      <c r="N19149" s="1" t="s">
        <v>133</v>
      </c>
      <c r="O19149" s="1" t="s">
        <v>134</v>
      </c>
    </row>
    <row r="19150" spans="1:15" x14ac:dyDescent="0.25">
      <c r="A19150">
        <v>98083629</v>
      </c>
      <c r="B19150">
        <v>436608095</v>
      </c>
      <c r="C19150" s="1" t="s">
        <v>132</v>
      </c>
      <c r="D19150" s="1" t="s">
        <v>42</v>
      </c>
      <c r="E19150" s="1" t="s">
        <v>50</v>
      </c>
      <c r="F19150">
        <v>32.44</v>
      </c>
      <c r="G19150">
        <v>1</v>
      </c>
      <c r="H19150">
        <v>9.8800000000000008</v>
      </c>
      <c r="I19150">
        <v>3.88</v>
      </c>
      <c r="J19150">
        <v>2</v>
      </c>
      <c r="K19150" s="2">
        <v>39431</v>
      </c>
      <c r="L19150" s="2">
        <v>39434</v>
      </c>
      <c r="M19150" s="2">
        <v>39445</v>
      </c>
      <c r="N19150" s="1" t="s">
        <v>145</v>
      </c>
      <c r="O19150" s="1" t="s">
        <v>146</v>
      </c>
    </row>
    <row r="19151" spans="1:15" x14ac:dyDescent="0.25">
      <c r="A19151">
        <v>98083584</v>
      </c>
      <c r="B19151">
        <v>181452465</v>
      </c>
      <c r="C19151" s="1" t="s">
        <v>132</v>
      </c>
      <c r="D19151" s="1" t="s">
        <v>42</v>
      </c>
      <c r="E19151" s="1" t="s">
        <v>50</v>
      </c>
      <c r="F19151">
        <v>32.44</v>
      </c>
      <c r="G19151">
        <v>1</v>
      </c>
      <c r="H19151">
        <v>6.61</v>
      </c>
      <c r="I19151">
        <v>3.61</v>
      </c>
      <c r="J19151">
        <v>3</v>
      </c>
      <c r="K19151" s="2">
        <v>39447</v>
      </c>
      <c r="L19151" s="2">
        <v>39450</v>
      </c>
      <c r="M19151" s="2">
        <v>39463</v>
      </c>
      <c r="N19151" s="1" t="s">
        <v>149</v>
      </c>
      <c r="O19151" s="1" t="s">
        <v>150</v>
      </c>
    </row>
    <row r="19152" spans="1:15" x14ac:dyDescent="0.25">
      <c r="A19152">
        <v>98083391</v>
      </c>
      <c r="B19152">
        <v>615575696</v>
      </c>
      <c r="C19152" s="1" t="s">
        <v>132</v>
      </c>
      <c r="D19152" s="1" t="s">
        <v>42</v>
      </c>
      <c r="E19152" s="1" t="s">
        <v>50</v>
      </c>
      <c r="F19152">
        <v>32.44</v>
      </c>
      <c r="G19152">
        <v>1</v>
      </c>
      <c r="H19152">
        <v>5.55</v>
      </c>
      <c r="I19152">
        <v>3.55</v>
      </c>
      <c r="J19152">
        <v>3</v>
      </c>
      <c r="K19152" s="2">
        <v>39506</v>
      </c>
      <c r="L19152" s="2">
        <v>39507</v>
      </c>
      <c r="M19152" s="2">
        <v>39523</v>
      </c>
      <c r="N19152" s="1" t="s">
        <v>143</v>
      </c>
      <c r="O19152" s="1" t="s">
        <v>144</v>
      </c>
    </row>
    <row r="19153" spans="1:15" x14ac:dyDescent="0.25">
      <c r="A19153">
        <v>98083379</v>
      </c>
      <c r="B19153">
        <v>465708582</v>
      </c>
      <c r="C19153" s="1" t="s">
        <v>132</v>
      </c>
      <c r="D19153" s="1" t="s">
        <v>42</v>
      </c>
      <c r="E19153" s="1" t="s">
        <v>50</v>
      </c>
      <c r="F19153">
        <v>32.44</v>
      </c>
      <c r="G19153">
        <v>1</v>
      </c>
      <c r="H19153">
        <v>7.88</v>
      </c>
      <c r="I19153">
        <v>6.88</v>
      </c>
      <c r="J19153">
        <v>1</v>
      </c>
      <c r="K19153" s="2">
        <v>39507</v>
      </c>
      <c r="L19153" s="2">
        <v>39510</v>
      </c>
      <c r="M19153" s="2">
        <v>39517</v>
      </c>
      <c r="N19153" s="1" t="s">
        <v>141</v>
      </c>
      <c r="O19153" s="1" t="s">
        <v>142</v>
      </c>
    </row>
    <row r="19154" spans="1:15" x14ac:dyDescent="0.25">
      <c r="A19154">
        <v>98083293</v>
      </c>
      <c r="B19154">
        <v>768841972</v>
      </c>
      <c r="C19154" s="1" t="s">
        <v>132</v>
      </c>
      <c r="D19154" s="1" t="s">
        <v>42</v>
      </c>
      <c r="E19154" s="1" t="s">
        <v>50</v>
      </c>
      <c r="F19154">
        <v>32.44</v>
      </c>
      <c r="G19154">
        <v>1</v>
      </c>
      <c r="H19154">
        <v>8.99</v>
      </c>
      <c r="I19154">
        <v>5.99</v>
      </c>
      <c r="J19154">
        <v>2</v>
      </c>
      <c r="K19154" s="2">
        <v>39532</v>
      </c>
      <c r="L19154" s="2">
        <v>39535</v>
      </c>
      <c r="M19154" s="2">
        <v>39544</v>
      </c>
      <c r="N19154" s="1" t="s">
        <v>133</v>
      </c>
      <c r="O19154" s="1" t="s">
        <v>134</v>
      </c>
    </row>
    <row r="19155" spans="1:15" x14ac:dyDescent="0.25">
      <c r="A19155">
        <v>98083221</v>
      </c>
      <c r="B19155">
        <v>249798097</v>
      </c>
      <c r="C19155" s="1" t="s">
        <v>132</v>
      </c>
      <c r="D19155" s="1" t="s">
        <v>42</v>
      </c>
      <c r="E19155" s="1" t="s">
        <v>50</v>
      </c>
      <c r="F19155">
        <v>32.44</v>
      </c>
      <c r="G19155">
        <v>1</v>
      </c>
      <c r="H19155">
        <v>6.61</v>
      </c>
      <c r="I19155">
        <v>4.6100000000000003</v>
      </c>
      <c r="J19155">
        <v>1</v>
      </c>
      <c r="K19155" s="2">
        <v>39547</v>
      </c>
      <c r="L19155" s="2">
        <v>39550</v>
      </c>
      <c r="M19155" s="2">
        <v>39566</v>
      </c>
      <c r="N19155" s="1" t="s">
        <v>145</v>
      </c>
      <c r="O19155" s="1" t="s">
        <v>146</v>
      </c>
    </row>
    <row r="19156" spans="1:15" x14ac:dyDescent="0.25">
      <c r="A19156">
        <v>98083214</v>
      </c>
      <c r="B19156">
        <v>535619292</v>
      </c>
      <c r="C19156" s="1" t="s">
        <v>132</v>
      </c>
      <c r="D19156" s="1" t="s">
        <v>42</v>
      </c>
      <c r="E19156" s="1" t="s">
        <v>50</v>
      </c>
      <c r="F19156">
        <v>32.44</v>
      </c>
      <c r="G19156">
        <v>1</v>
      </c>
      <c r="H19156">
        <v>6.86</v>
      </c>
      <c r="I19156">
        <v>3.86</v>
      </c>
      <c r="J19156">
        <v>1</v>
      </c>
      <c r="K19156" s="2">
        <v>39551</v>
      </c>
      <c r="L19156" s="2">
        <v>39552</v>
      </c>
      <c r="M19156" s="2">
        <v>39560</v>
      </c>
      <c r="N19156" s="1" t="s">
        <v>139</v>
      </c>
      <c r="O19156" s="1" t="s">
        <v>140</v>
      </c>
    </row>
    <row r="19157" spans="1:15" x14ac:dyDescent="0.25">
      <c r="A19157">
        <v>98083048</v>
      </c>
      <c r="B19157">
        <v>819761666</v>
      </c>
      <c r="C19157" s="1" t="s">
        <v>132</v>
      </c>
      <c r="D19157" s="1" t="s">
        <v>42</v>
      </c>
      <c r="E19157" s="1" t="s">
        <v>50</v>
      </c>
      <c r="F19157">
        <v>32.44</v>
      </c>
      <c r="G19157">
        <v>1</v>
      </c>
      <c r="H19157">
        <v>7.45</v>
      </c>
      <c r="I19157">
        <v>6.45</v>
      </c>
      <c r="J19157">
        <v>2</v>
      </c>
      <c r="K19157" s="2">
        <v>39594</v>
      </c>
      <c r="L19157" s="2">
        <v>39597</v>
      </c>
      <c r="M19157" s="2">
        <v>39608</v>
      </c>
      <c r="N19157" s="1" t="s">
        <v>133</v>
      </c>
      <c r="O19157" s="1" t="s">
        <v>134</v>
      </c>
    </row>
    <row r="19158" spans="1:15" x14ac:dyDescent="0.25">
      <c r="A19158">
        <v>98083001</v>
      </c>
      <c r="B19158">
        <v>870227408</v>
      </c>
      <c r="C19158" s="1" t="s">
        <v>132</v>
      </c>
      <c r="D19158" s="1" t="s">
        <v>42</v>
      </c>
      <c r="E19158" s="1" t="s">
        <v>50</v>
      </c>
      <c r="F19158">
        <v>32.44</v>
      </c>
      <c r="G19158">
        <v>1</v>
      </c>
      <c r="H19158">
        <v>8.9</v>
      </c>
      <c r="I19158">
        <v>4.9000000000000004</v>
      </c>
      <c r="J19158">
        <v>1</v>
      </c>
      <c r="K19158" s="2">
        <v>39609</v>
      </c>
      <c r="L19158" s="2">
        <v>39611</v>
      </c>
      <c r="M19158" s="2">
        <v>39623</v>
      </c>
      <c r="N19158" s="1" t="s">
        <v>137</v>
      </c>
      <c r="O19158" s="1" t="s">
        <v>138</v>
      </c>
    </row>
    <row r="19159" spans="1:15" x14ac:dyDescent="0.25">
      <c r="A19159">
        <v>98082306</v>
      </c>
      <c r="B19159">
        <v>198717395</v>
      </c>
      <c r="C19159" s="1" t="s">
        <v>132</v>
      </c>
      <c r="D19159" s="1" t="s">
        <v>42</v>
      </c>
      <c r="E19159" s="1" t="s">
        <v>50</v>
      </c>
      <c r="F19159">
        <v>32.44</v>
      </c>
      <c r="G19159">
        <v>1</v>
      </c>
      <c r="H19159">
        <v>7.89</v>
      </c>
      <c r="I19159">
        <v>4.8899999999999997</v>
      </c>
      <c r="J19159">
        <v>3</v>
      </c>
      <c r="K19159" s="2">
        <v>39793</v>
      </c>
      <c r="L19159" s="2">
        <v>39796</v>
      </c>
      <c r="M19159" s="2">
        <v>39812</v>
      </c>
      <c r="N19159" s="1" t="s">
        <v>141</v>
      </c>
      <c r="O19159" s="1" t="s">
        <v>142</v>
      </c>
    </row>
    <row r="19160" spans="1:15" x14ac:dyDescent="0.25">
      <c r="A19160">
        <v>98081899</v>
      </c>
      <c r="B19160">
        <v>582922821</v>
      </c>
      <c r="C19160" s="1" t="s">
        <v>132</v>
      </c>
      <c r="D19160" s="1" t="s">
        <v>42</v>
      </c>
      <c r="E19160" s="1" t="s">
        <v>50</v>
      </c>
      <c r="F19160">
        <v>32.44</v>
      </c>
      <c r="G19160">
        <v>1</v>
      </c>
      <c r="H19160">
        <v>9.36</v>
      </c>
      <c r="I19160">
        <v>6.36</v>
      </c>
      <c r="J19160">
        <v>3</v>
      </c>
      <c r="K19160" s="2">
        <v>39899</v>
      </c>
      <c r="L19160" s="2">
        <v>39901</v>
      </c>
      <c r="M19160" s="2">
        <v>39920</v>
      </c>
      <c r="N19160" s="1" t="s">
        <v>133</v>
      </c>
      <c r="O19160" s="1" t="s">
        <v>134</v>
      </c>
    </row>
    <row r="19161" spans="1:15" x14ac:dyDescent="0.25">
      <c r="A19161">
        <v>98081861</v>
      </c>
      <c r="B19161">
        <v>440340658</v>
      </c>
      <c r="C19161" s="1" t="s">
        <v>132</v>
      </c>
      <c r="D19161" s="1" t="s">
        <v>42</v>
      </c>
      <c r="E19161" s="1" t="s">
        <v>50</v>
      </c>
      <c r="F19161">
        <v>32.44</v>
      </c>
      <c r="G19161">
        <v>1</v>
      </c>
      <c r="H19161">
        <v>5.22</v>
      </c>
      <c r="I19161">
        <v>4.22</v>
      </c>
      <c r="J19161">
        <v>2</v>
      </c>
      <c r="K19161" s="2">
        <v>39910</v>
      </c>
      <c r="L19161" s="2">
        <v>39911</v>
      </c>
      <c r="M19161" s="2">
        <v>39930</v>
      </c>
      <c r="N19161" s="1" t="s">
        <v>145</v>
      </c>
      <c r="O19161" s="1" t="s">
        <v>146</v>
      </c>
    </row>
    <row r="19162" spans="1:15" x14ac:dyDescent="0.25">
      <c r="A19162">
        <v>98081717</v>
      </c>
      <c r="B19162">
        <v>551050943</v>
      </c>
      <c r="C19162" s="1" t="s">
        <v>132</v>
      </c>
      <c r="D19162" s="1" t="s">
        <v>42</v>
      </c>
      <c r="E19162" s="1" t="s">
        <v>50</v>
      </c>
      <c r="F19162">
        <v>32.44</v>
      </c>
      <c r="G19162">
        <v>1</v>
      </c>
      <c r="H19162">
        <v>5.2</v>
      </c>
      <c r="I19162">
        <v>4.2</v>
      </c>
      <c r="J19162">
        <v>3</v>
      </c>
      <c r="K19162" s="2">
        <v>39945</v>
      </c>
      <c r="L19162" s="2">
        <v>39947</v>
      </c>
      <c r="M19162" s="2">
        <v>39963</v>
      </c>
      <c r="N19162" s="1" t="s">
        <v>135</v>
      </c>
      <c r="O19162" s="1" t="s">
        <v>136</v>
      </c>
    </row>
    <row r="19163" spans="1:15" x14ac:dyDescent="0.25">
      <c r="A19163">
        <v>98081591</v>
      </c>
      <c r="B19163">
        <v>845554615</v>
      </c>
      <c r="C19163" s="1" t="s">
        <v>132</v>
      </c>
      <c r="D19163" s="1" t="s">
        <v>42</v>
      </c>
      <c r="E19163" s="1" t="s">
        <v>50</v>
      </c>
      <c r="F19163">
        <v>32.44</v>
      </c>
      <c r="G19163">
        <v>1</v>
      </c>
      <c r="H19163">
        <v>5.9</v>
      </c>
      <c r="I19163">
        <v>4.9000000000000004</v>
      </c>
      <c r="J19163">
        <v>2</v>
      </c>
      <c r="K19163" s="2">
        <v>39983</v>
      </c>
      <c r="L19163" s="2">
        <v>39984</v>
      </c>
      <c r="M19163" s="2">
        <v>39998</v>
      </c>
      <c r="N19163" s="1" t="s">
        <v>139</v>
      </c>
      <c r="O19163" s="1" t="s">
        <v>140</v>
      </c>
    </row>
    <row r="19164" spans="1:15" x14ac:dyDescent="0.25">
      <c r="A19164">
        <v>98080956</v>
      </c>
      <c r="B19164">
        <v>234434439</v>
      </c>
      <c r="C19164" s="1" t="s">
        <v>132</v>
      </c>
      <c r="D19164" s="1" t="s">
        <v>42</v>
      </c>
      <c r="E19164" s="1" t="s">
        <v>50</v>
      </c>
      <c r="F19164">
        <v>32.44</v>
      </c>
      <c r="G19164">
        <v>1</v>
      </c>
      <c r="H19164">
        <v>7.58</v>
      </c>
      <c r="I19164">
        <v>4.58</v>
      </c>
      <c r="J19164">
        <v>1</v>
      </c>
      <c r="K19164" s="2">
        <v>40123</v>
      </c>
      <c r="L19164" s="2">
        <v>40125</v>
      </c>
      <c r="M19164" s="2">
        <v>40140</v>
      </c>
      <c r="N19164" s="1" t="s">
        <v>137</v>
      </c>
      <c r="O19164" s="1" t="s">
        <v>138</v>
      </c>
    </row>
    <row r="19165" spans="1:15" x14ac:dyDescent="0.25">
      <c r="A19165">
        <v>98080917</v>
      </c>
      <c r="B19165">
        <v>596188269</v>
      </c>
      <c r="C19165" s="1" t="s">
        <v>132</v>
      </c>
      <c r="D19165" s="1" t="s">
        <v>42</v>
      </c>
      <c r="E19165" s="1" t="s">
        <v>50</v>
      </c>
      <c r="F19165">
        <v>32.44</v>
      </c>
      <c r="G19165">
        <v>1</v>
      </c>
      <c r="H19165">
        <v>9.65</v>
      </c>
      <c r="I19165">
        <v>4.6500000000000004</v>
      </c>
      <c r="J19165">
        <v>1</v>
      </c>
      <c r="K19165" s="2">
        <v>40132</v>
      </c>
      <c r="L19165" s="2">
        <v>40134</v>
      </c>
      <c r="M19165" s="2">
        <v>40151</v>
      </c>
      <c r="N19165" s="1" t="s">
        <v>133</v>
      </c>
      <c r="O19165" s="1" t="s">
        <v>134</v>
      </c>
    </row>
    <row r="19166" spans="1:15" x14ac:dyDescent="0.25">
      <c r="A19166">
        <v>98080825</v>
      </c>
      <c r="B19166">
        <v>499023098</v>
      </c>
      <c r="C19166" s="1" t="s">
        <v>132</v>
      </c>
      <c r="D19166" s="1" t="s">
        <v>42</v>
      </c>
      <c r="E19166" s="1" t="s">
        <v>50</v>
      </c>
      <c r="F19166">
        <v>32.44</v>
      </c>
      <c r="G19166">
        <v>1</v>
      </c>
      <c r="H19166">
        <v>8.8800000000000008</v>
      </c>
      <c r="I19166">
        <v>6.88</v>
      </c>
      <c r="J19166">
        <v>1</v>
      </c>
      <c r="K19166" s="2">
        <v>40154</v>
      </c>
      <c r="L19166" s="2">
        <v>40157</v>
      </c>
      <c r="M19166" s="2">
        <v>40175</v>
      </c>
      <c r="N19166" s="1" t="s">
        <v>135</v>
      </c>
      <c r="O19166" s="1" t="s">
        <v>136</v>
      </c>
    </row>
    <row r="19167" spans="1:15" x14ac:dyDescent="0.25">
      <c r="A19167">
        <v>98080714</v>
      </c>
      <c r="B19167">
        <v>283730095</v>
      </c>
      <c r="C19167" s="1" t="s">
        <v>132</v>
      </c>
      <c r="D19167" s="1" t="s">
        <v>42</v>
      </c>
      <c r="E19167" s="1" t="s">
        <v>50</v>
      </c>
      <c r="F19167">
        <v>32.44</v>
      </c>
      <c r="G19167">
        <v>1</v>
      </c>
      <c r="H19167">
        <v>5.99</v>
      </c>
      <c r="I19167">
        <v>4.99</v>
      </c>
      <c r="J19167">
        <v>3</v>
      </c>
      <c r="K19167" s="2">
        <v>40175</v>
      </c>
      <c r="L19167" s="2">
        <v>40177</v>
      </c>
      <c r="M19167" s="2">
        <v>42425</v>
      </c>
      <c r="N19167" s="1" t="s">
        <v>145</v>
      </c>
      <c r="O19167" s="1" t="s">
        <v>146</v>
      </c>
    </row>
    <row r="19168" spans="1:15" x14ac:dyDescent="0.25">
      <c r="A19168">
        <v>98080472</v>
      </c>
      <c r="B19168">
        <v>194398828</v>
      </c>
      <c r="C19168" s="1" t="s">
        <v>132</v>
      </c>
      <c r="D19168" s="1" t="s">
        <v>42</v>
      </c>
      <c r="E19168" s="1" t="s">
        <v>50</v>
      </c>
      <c r="F19168">
        <v>32.44</v>
      </c>
      <c r="G19168">
        <v>1</v>
      </c>
      <c r="H19168">
        <v>9.9</v>
      </c>
      <c r="I19168">
        <v>5.9</v>
      </c>
      <c r="J19168">
        <v>1</v>
      </c>
      <c r="K19168" s="2">
        <v>40222</v>
      </c>
      <c r="L19168" s="2">
        <v>40225</v>
      </c>
      <c r="M19168" s="2">
        <v>40236</v>
      </c>
      <c r="N19168" s="1" t="s">
        <v>143</v>
      </c>
      <c r="O19168" s="1" t="s">
        <v>144</v>
      </c>
    </row>
    <row r="19169" spans="1:15" x14ac:dyDescent="0.25">
      <c r="A19169">
        <v>98080180</v>
      </c>
      <c r="B19169">
        <v>238517106</v>
      </c>
      <c r="C19169" s="1" t="s">
        <v>132</v>
      </c>
      <c r="D19169" s="1" t="s">
        <v>42</v>
      </c>
      <c r="E19169" s="1" t="s">
        <v>50</v>
      </c>
      <c r="F19169">
        <v>32.44</v>
      </c>
      <c r="G19169">
        <v>1</v>
      </c>
      <c r="H19169">
        <v>5.45</v>
      </c>
      <c r="I19169">
        <v>4.45</v>
      </c>
      <c r="J19169">
        <v>1</v>
      </c>
      <c r="K19169" s="2">
        <v>40282</v>
      </c>
      <c r="L19169" s="2">
        <v>40283</v>
      </c>
      <c r="M19169" s="2">
        <v>40294</v>
      </c>
      <c r="N19169" s="1" t="s">
        <v>135</v>
      </c>
      <c r="O19169" s="1" t="s">
        <v>136</v>
      </c>
    </row>
    <row r="19170" spans="1:15" x14ac:dyDescent="0.25">
      <c r="A19170">
        <v>98080152</v>
      </c>
      <c r="B19170">
        <v>781084228</v>
      </c>
      <c r="C19170" s="1" t="s">
        <v>132</v>
      </c>
      <c r="D19170" s="1" t="s">
        <v>42</v>
      </c>
      <c r="E19170" s="1" t="s">
        <v>50</v>
      </c>
      <c r="F19170">
        <v>32.44</v>
      </c>
      <c r="G19170">
        <v>1</v>
      </c>
      <c r="H19170">
        <v>7.22</v>
      </c>
      <c r="I19170">
        <v>3.22</v>
      </c>
      <c r="J19170">
        <v>3</v>
      </c>
      <c r="K19170" s="2">
        <v>40286</v>
      </c>
      <c r="L19170" s="2">
        <v>40287</v>
      </c>
      <c r="M19170" s="2">
        <v>40307</v>
      </c>
      <c r="N19170" s="1" t="s">
        <v>133</v>
      </c>
      <c r="O19170" s="1" t="s">
        <v>134</v>
      </c>
    </row>
    <row r="19171" spans="1:15" x14ac:dyDescent="0.25">
      <c r="A19171">
        <v>98079963</v>
      </c>
      <c r="B19171">
        <v>565333786</v>
      </c>
      <c r="C19171" s="1" t="s">
        <v>132</v>
      </c>
      <c r="D19171" s="1" t="s">
        <v>42</v>
      </c>
      <c r="E19171" s="1" t="s">
        <v>50</v>
      </c>
      <c r="F19171">
        <v>32.44</v>
      </c>
      <c r="G19171">
        <v>1</v>
      </c>
      <c r="H19171">
        <v>9.4499999999999993</v>
      </c>
      <c r="I19171">
        <v>3.45</v>
      </c>
      <c r="J19171">
        <v>2</v>
      </c>
      <c r="K19171" s="2">
        <v>40327</v>
      </c>
      <c r="L19171" s="2">
        <v>40328</v>
      </c>
      <c r="M19171" s="2">
        <v>40339</v>
      </c>
      <c r="N19171" s="1" t="s">
        <v>141</v>
      </c>
      <c r="O19171" s="1" t="s">
        <v>142</v>
      </c>
    </row>
    <row r="19172" spans="1:15" x14ac:dyDescent="0.25">
      <c r="A19172">
        <v>98079949</v>
      </c>
      <c r="B19172">
        <v>277084893</v>
      </c>
      <c r="C19172" s="1" t="s">
        <v>132</v>
      </c>
      <c r="D19172" s="1" t="s">
        <v>42</v>
      </c>
      <c r="E19172" s="1" t="s">
        <v>50</v>
      </c>
      <c r="F19172">
        <v>32.44</v>
      </c>
      <c r="G19172">
        <v>1</v>
      </c>
      <c r="H19172">
        <v>9.73</v>
      </c>
      <c r="I19172">
        <v>4.7300000000000004</v>
      </c>
      <c r="J19172">
        <v>3</v>
      </c>
      <c r="K19172" s="2">
        <v>40327</v>
      </c>
      <c r="L19172" s="2">
        <v>40330</v>
      </c>
      <c r="M19172" s="2">
        <v>40340</v>
      </c>
      <c r="N19172" s="1" t="s">
        <v>145</v>
      </c>
      <c r="O19172" s="1" t="s">
        <v>146</v>
      </c>
    </row>
    <row r="19173" spans="1:15" x14ac:dyDescent="0.25">
      <c r="A19173">
        <v>98079860</v>
      </c>
      <c r="B19173">
        <v>216955161</v>
      </c>
      <c r="C19173" s="1" t="s">
        <v>132</v>
      </c>
      <c r="D19173" s="1" t="s">
        <v>42</v>
      </c>
      <c r="E19173" s="1" t="s">
        <v>50</v>
      </c>
      <c r="F19173">
        <v>32.44</v>
      </c>
      <c r="G19173">
        <v>1</v>
      </c>
      <c r="H19173">
        <v>8.1</v>
      </c>
      <c r="I19173">
        <v>3.1</v>
      </c>
      <c r="J19173">
        <v>1</v>
      </c>
      <c r="K19173" s="2">
        <v>40347</v>
      </c>
      <c r="L19173" s="2">
        <v>40349</v>
      </c>
      <c r="M19173" s="2">
        <v>40357</v>
      </c>
      <c r="N19173" s="1" t="s">
        <v>145</v>
      </c>
      <c r="O19173" s="1" t="s">
        <v>146</v>
      </c>
    </row>
    <row r="19174" spans="1:15" x14ac:dyDescent="0.25">
      <c r="A19174">
        <v>98079858</v>
      </c>
      <c r="B19174">
        <v>667298873</v>
      </c>
      <c r="C19174" s="1" t="s">
        <v>132</v>
      </c>
      <c r="D19174" s="1" t="s">
        <v>42</v>
      </c>
      <c r="E19174" s="1" t="s">
        <v>50</v>
      </c>
      <c r="F19174">
        <v>32.44</v>
      </c>
      <c r="G19174">
        <v>1</v>
      </c>
      <c r="H19174">
        <v>6.61</v>
      </c>
      <c r="I19174">
        <v>6.61</v>
      </c>
      <c r="J19174">
        <v>3</v>
      </c>
      <c r="K19174" s="2">
        <v>40348</v>
      </c>
      <c r="L19174" s="2">
        <v>40350</v>
      </c>
      <c r="M19174" s="2">
        <v>42470</v>
      </c>
      <c r="N19174" s="1" t="s">
        <v>133</v>
      </c>
      <c r="O19174" s="1" t="s">
        <v>134</v>
      </c>
    </row>
    <row r="19175" spans="1:15" x14ac:dyDescent="0.25">
      <c r="A19175">
        <v>98079765</v>
      </c>
      <c r="B19175">
        <v>536970848</v>
      </c>
      <c r="C19175" s="1" t="s">
        <v>132</v>
      </c>
      <c r="D19175" s="1" t="s">
        <v>42</v>
      </c>
      <c r="E19175" s="1" t="s">
        <v>50</v>
      </c>
      <c r="F19175">
        <v>32.44</v>
      </c>
      <c r="G19175">
        <v>1</v>
      </c>
      <c r="H19175">
        <v>5.58</v>
      </c>
      <c r="I19175">
        <v>5.58</v>
      </c>
      <c r="J19175">
        <v>1</v>
      </c>
      <c r="K19175" s="2">
        <v>40368</v>
      </c>
      <c r="L19175" s="2">
        <v>40370</v>
      </c>
      <c r="M19175" s="2">
        <v>40378</v>
      </c>
      <c r="N19175" s="1" t="s">
        <v>139</v>
      </c>
      <c r="O19175" s="1" t="s">
        <v>140</v>
      </c>
    </row>
    <row r="19176" spans="1:15" x14ac:dyDescent="0.25">
      <c r="A19176">
        <v>98079742</v>
      </c>
      <c r="B19176">
        <v>404435455</v>
      </c>
      <c r="C19176" s="1" t="s">
        <v>132</v>
      </c>
      <c r="D19176" s="1" t="s">
        <v>42</v>
      </c>
      <c r="E19176" s="1" t="s">
        <v>50</v>
      </c>
      <c r="F19176">
        <v>32.44</v>
      </c>
      <c r="G19176">
        <v>1</v>
      </c>
      <c r="H19176">
        <v>8.33</v>
      </c>
      <c r="I19176">
        <v>3.33</v>
      </c>
      <c r="J19176">
        <v>1</v>
      </c>
      <c r="K19176" s="2">
        <v>40375</v>
      </c>
      <c r="L19176" s="2">
        <v>40376</v>
      </c>
      <c r="M19176" s="2">
        <v>42476</v>
      </c>
      <c r="N19176" s="1" t="s">
        <v>143</v>
      </c>
      <c r="O19176" s="1" t="s">
        <v>144</v>
      </c>
    </row>
    <row r="19177" spans="1:15" x14ac:dyDescent="0.25">
      <c r="A19177">
        <v>98079689</v>
      </c>
      <c r="B19177">
        <v>448449579</v>
      </c>
      <c r="C19177" s="1" t="s">
        <v>132</v>
      </c>
      <c r="D19177" s="1" t="s">
        <v>42</v>
      </c>
      <c r="E19177" s="1" t="s">
        <v>50</v>
      </c>
      <c r="F19177">
        <v>32.44</v>
      </c>
      <c r="G19177">
        <v>1</v>
      </c>
      <c r="H19177">
        <v>7.36</v>
      </c>
      <c r="I19177">
        <v>3.36</v>
      </c>
      <c r="J19177">
        <v>3</v>
      </c>
      <c r="K19177" s="2">
        <v>40383</v>
      </c>
      <c r="L19177" s="2">
        <v>40385</v>
      </c>
      <c r="M19177" s="2">
        <v>42476</v>
      </c>
      <c r="N19177" s="1" t="s">
        <v>141</v>
      </c>
      <c r="O19177" s="1" t="s">
        <v>142</v>
      </c>
    </row>
    <row r="19178" spans="1:15" x14ac:dyDescent="0.25">
      <c r="A19178">
        <v>98079652</v>
      </c>
      <c r="B19178">
        <v>379587534</v>
      </c>
      <c r="C19178" s="1" t="s">
        <v>132</v>
      </c>
      <c r="D19178" s="1" t="s">
        <v>42</v>
      </c>
      <c r="E19178" s="1" t="s">
        <v>50</v>
      </c>
      <c r="F19178">
        <v>32.44</v>
      </c>
      <c r="G19178">
        <v>1</v>
      </c>
      <c r="H19178">
        <v>9.86</v>
      </c>
      <c r="I19178">
        <v>4.8600000000000003</v>
      </c>
      <c r="J19178">
        <v>3</v>
      </c>
      <c r="K19178" s="2">
        <v>40393</v>
      </c>
      <c r="L19178" s="2">
        <v>40395</v>
      </c>
      <c r="M19178" s="2">
        <v>40414</v>
      </c>
      <c r="N19178" s="1" t="s">
        <v>139</v>
      </c>
      <c r="O19178" s="1" t="s">
        <v>140</v>
      </c>
    </row>
    <row r="19179" spans="1:15" x14ac:dyDescent="0.25">
      <c r="A19179">
        <v>98079501</v>
      </c>
      <c r="B19179">
        <v>353597252</v>
      </c>
      <c r="C19179" s="1" t="s">
        <v>132</v>
      </c>
      <c r="D19179" s="1" t="s">
        <v>42</v>
      </c>
      <c r="E19179" s="1" t="s">
        <v>50</v>
      </c>
      <c r="F19179">
        <v>32.44</v>
      </c>
      <c r="G19179">
        <v>1</v>
      </c>
      <c r="H19179">
        <v>7.2</v>
      </c>
      <c r="I19179">
        <v>5.2</v>
      </c>
      <c r="J19179">
        <v>1</v>
      </c>
      <c r="K19179" s="2">
        <v>40426</v>
      </c>
      <c r="L19179" s="2">
        <v>40427</v>
      </c>
      <c r="M19179" s="2">
        <v>40441</v>
      </c>
      <c r="N19179" s="1" t="s">
        <v>147</v>
      </c>
      <c r="O19179" s="1" t="s">
        <v>148</v>
      </c>
    </row>
    <row r="19180" spans="1:15" x14ac:dyDescent="0.25">
      <c r="A19180">
        <v>98079366</v>
      </c>
      <c r="B19180">
        <v>568892827</v>
      </c>
      <c r="C19180" s="1" t="s">
        <v>132</v>
      </c>
      <c r="D19180" s="1" t="s">
        <v>42</v>
      </c>
      <c r="E19180" s="1" t="s">
        <v>50</v>
      </c>
      <c r="F19180">
        <v>32.44</v>
      </c>
      <c r="G19180">
        <v>1</v>
      </c>
      <c r="H19180">
        <v>9</v>
      </c>
      <c r="I19180">
        <v>5</v>
      </c>
      <c r="J19180">
        <v>2</v>
      </c>
      <c r="K19180" s="2">
        <v>40451</v>
      </c>
      <c r="L19180" s="2">
        <v>40454</v>
      </c>
      <c r="M19180" s="2">
        <v>40462</v>
      </c>
      <c r="N19180" s="1" t="s">
        <v>139</v>
      </c>
      <c r="O19180" s="1" t="s">
        <v>140</v>
      </c>
    </row>
    <row r="19181" spans="1:15" x14ac:dyDescent="0.25">
      <c r="A19181">
        <v>98079328</v>
      </c>
      <c r="B19181">
        <v>296364886</v>
      </c>
      <c r="C19181" s="1" t="s">
        <v>132</v>
      </c>
      <c r="D19181" s="1" t="s">
        <v>42</v>
      </c>
      <c r="E19181" s="1" t="s">
        <v>50</v>
      </c>
      <c r="F19181">
        <v>32.44</v>
      </c>
      <c r="G19181">
        <v>1</v>
      </c>
      <c r="H19181">
        <v>8.14</v>
      </c>
      <c r="I19181">
        <v>6.14</v>
      </c>
      <c r="J19181">
        <v>3</v>
      </c>
      <c r="K19181" s="2">
        <v>40459</v>
      </c>
      <c r="L19181" s="2">
        <v>40462</v>
      </c>
      <c r="M19181" s="2">
        <v>40479</v>
      </c>
      <c r="N19181" s="1" t="s">
        <v>145</v>
      </c>
      <c r="O19181" s="1" t="s">
        <v>146</v>
      </c>
    </row>
    <row r="19182" spans="1:15" x14ac:dyDescent="0.25">
      <c r="A19182">
        <v>98079319</v>
      </c>
      <c r="B19182">
        <v>597467509</v>
      </c>
      <c r="C19182" s="1" t="s">
        <v>132</v>
      </c>
      <c r="D19182" s="1" t="s">
        <v>42</v>
      </c>
      <c r="E19182" s="1" t="s">
        <v>50</v>
      </c>
      <c r="F19182">
        <v>32.44</v>
      </c>
      <c r="G19182">
        <v>1</v>
      </c>
      <c r="H19182">
        <v>6.65</v>
      </c>
      <c r="I19182">
        <v>5.65</v>
      </c>
      <c r="J19182">
        <v>2</v>
      </c>
      <c r="K19182" s="2">
        <v>40463</v>
      </c>
      <c r="L19182" s="2">
        <v>40465</v>
      </c>
      <c r="M19182" s="2">
        <v>42489</v>
      </c>
      <c r="N19182" s="1" t="s">
        <v>137</v>
      </c>
      <c r="O19182" s="1" t="s">
        <v>138</v>
      </c>
    </row>
    <row r="19183" spans="1:15" x14ac:dyDescent="0.25">
      <c r="A19183">
        <v>98079216</v>
      </c>
      <c r="B19183">
        <v>777301763</v>
      </c>
      <c r="C19183" s="1" t="s">
        <v>132</v>
      </c>
      <c r="D19183" s="1" t="s">
        <v>42</v>
      </c>
      <c r="E19183" s="1" t="s">
        <v>50</v>
      </c>
      <c r="F19183">
        <v>32.44</v>
      </c>
      <c r="G19183">
        <v>1</v>
      </c>
      <c r="H19183">
        <v>6.1</v>
      </c>
      <c r="I19183">
        <v>3.1</v>
      </c>
      <c r="J19183">
        <v>1</v>
      </c>
      <c r="K19183" s="2">
        <v>40485</v>
      </c>
      <c r="L19183" s="2">
        <v>40488</v>
      </c>
      <c r="M19183" s="2">
        <v>40498</v>
      </c>
      <c r="N19183" s="1" t="s">
        <v>139</v>
      </c>
      <c r="O19183" s="1" t="s">
        <v>140</v>
      </c>
    </row>
    <row r="19184" spans="1:15" x14ac:dyDescent="0.25">
      <c r="A19184">
        <v>98079098</v>
      </c>
      <c r="B19184">
        <v>111962928</v>
      </c>
      <c r="C19184" s="1" t="s">
        <v>132</v>
      </c>
      <c r="D19184" s="1" t="s">
        <v>42</v>
      </c>
      <c r="E19184" s="1" t="s">
        <v>50</v>
      </c>
      <c r="F19184">
        <v>32.44</v>
      </c>
      <c r="G19184">
        <v>1</v>
      </c>
      <c r="H19184">
        <v>6.73</v>
      </c>
      <c r="I19184">
        <v>4.7300000000000004</v>
      </c>
      <c r="J19184">
        <v>3</v>
      </c>
      <c r="K19184" s="2">
        <v>40509</v>
      </c>
      <c r="L19184" s="2">
        <v>40512</v>
      </c>
      <c r="M19184" s="2">
        <v>40526</v>
      </c>
      <c r="N19184" s="1" t="s">
        <v>135</v>
      </c>
      <c r="O19184" s="1" t="s">
        <v>136</v>
      </c>
    </row>
    <row r="19185" spans="1:15" x14ac:dyDescent="0.25">
      <c r="A19185">
        <v>98079066</v>
      </c>
      <c r="B19185">
        <v>337782119</v>
      </c>
      <c r="C19185" s="1" t="s">
        <v>132</v>
      </c>
      <c r="D19185" s="1" t="s">
        <v>42</v>
      </c>
      <c r="E19185" s="1" t="s">
        <v>50</v>
      </c>
      <c r="F19185">
        <v>32.44</v>
      </c>
      <c r="G19185">
        <v>1</v>
      </c>
      <c r="H19185">
        <v>5.25</v>
      </c>
      <c r="I19185">
        <v>5.25</v>
      </c>
      <c r="J19185">
        <v>3</v>
      </c>
      <c r="K19185" s="2">
        <v>40518</v>
      </c>
      <c r="L19185" s="2">
        <v>40519</v>
      </c>
      <c r="M19185" s="2">
        <v>40538</v>
      </c>
      <c r="N19185" s="1" t="s">
        <v>149</v>
      </c>
      <c r="O19185" s="1" t="s">
        <v>150</v>
      </c>
    </row>
    <row r="19186" spans="1:15" x14ac:dyDescent="0.25">
      <c r="A19186">
        <v>98079002</v>
      </c>
      <c r="B19186">
        <v>305002580</v>
      </c>
      <c r="C19186" s="1" t="s">
        <v>132</v>
      </c>
      <c r="D19186" s="1" t="s">
        <v>42</v>
      </c>
      <c r="E19186" s="1" t="s">
        <v>50</v>
      </c>
      <c r="F19186">
        <v>32.44</v>
      </c>
      <c r="G19186">
        <v>1</v>
      </c>
      <c r="H19186">
        <v>6.88</v>
      </c>
      <c r="I19186">
        <v>5.88</v>
      </c>
      <c r="J19186">
        <v>1</v>
      </c>
      <c r="K19186" s="2">
        <v>40532</v>
      </c>
      <c r="L19186" s="2">
        <v>40534</v>
      </c>
      <c r="M19186" s="2">
        <v>40553</v>
      </c>
      <c r="N19186" s="1" t="s">
        <v>139</v>
      </c>
      <c r="O19186" s="1" t="s">
        <v>140</v>
      </c>
    </row>
    <row r="19187" spans="1:15" x14ac:dyDescent="0.25">
      <c r="A19187">
        <v>98078747</v>
      </c>
      <c r="B19187">
        <v>172950136</v>
      </c>
      <c r="C19187" s="1" t="s">
        <v>132</v>
      </c>
      <c r="D19187" s="1" t="s">
        <v>42</v>
      </c>
      <c r="E19187" s="1" t="s">
        <v>50</v>
      </c>
      <c r="F19187">
        <v>32.44</v>
      </c>
      <c r="G19187">
        <v>1</v>
      </c>
      <c r="H19187">
        <v>8.5500000000000007</v>
      </c>
      <c r="I19187">
        <v>3.55</v>
      </c>
      <c r="J19187">
        <v>1</v>
      </c>
      <c r="K19187" s="2">
        <v>40588</v>
      </c>
      <c r="L19187" s="2">
        <v>40589</v>
      </c>
      <c r="M19187" s="2">
        <v>40599</v>
      </c>
      <c r="N19187" s="1" t="s">
        <v>135</v>
      </c>
      <c r="O19187" s="1" t="s">
        <v>136</v>
      </c>
    </row>
    <row r="19188" spans="1:15" x14ac:dyDescent="0.25">
      <c r="A19188">
        <v>98078724</v>
      </c>
      <c r="B19188">
        <v>258459702</v>
      </c>
      <c r="C19188" s="1" t="s">
        <v>132</v>
      </c>
      <c r="D19188" s="1" t="s">
        <v>42</v>
      </c>
      <c r="E19188" s="1" t="s">
        <v>50</v>
      </c>
      <c r="F19188">
        <v>32.44</v>
      </c>
      <c r="G19188">
        <v>1</v>
      </c>
      <c r="H19188">
        <v>8.99</v>
      </c>
      <c r="I19188">
        <v>4.99</v>
      </c>
      <c r="J19188">
        <v>2</v>
      </c>
      <c r="K19188" s="2">
        <v>40591</v>
      </c>
      <c r="L19188" s="2">
        <v>40593</v>
      </c>
      <c r="M19188" s="2">
        <v>40608</v>
      </c>
      <c r="N19188" s="1" t="s">
        <v>143</v>
      </c>
      <c r="O19188" s="1" t="s">
        <v>144</v>
      </c>
    </row>
    <row r="19189" spans="1:15" x14ac:dyDescent="0.25">
      <c r="A19189">
        <v>98078654</v>
      </c>
      <c r="B19189">
        <v>440340658</v>
      </c>
      <c r="C19189" s="1" t="s">
        <v>132</v>
      </c>
      <c r="D19189" s="1" t="s">
        <v>42</v>
      </c>
      <c r="E19189" s="1" t="s">
        <v>50</v>
      </c>
      <c r="F19189">
        <v>32.44</v>
      </c>
      <c r="G19189">
        <v>1</v>
      </c>
      <c r="H19189">
        <v>10</v>
      </c>
      <c r="I19189">
        <v>3</v>
      </c>
      <c r="J19189">
        <v>3</v>
      </c>
      <c r="K19189" s="2">
        <v>40605</v>
      </c>
      <c r="L19189" s="2">
        <v>40607</v>
      </c>
      <c r="M19189" s="2">
        <v>40618</v>
      </c>
      <c r="N19189" s="1" t="s">
        <v>147</v>
      </c>
      <c r="O19189" s="1" t="s">
        <v>148</v>
      </c>
    </row>
    <row r="19190" spans="1:15" x14ac:dyDescent="0.25">
      <c r="A19190">
        <v>98078650</v>
      </c>
      <c r="B19190">
        <v>549059705</v>
      </c>
      <c r="C19190" s="1" t="s">
        <v>132</v>
      </c>
      <c r="D19190" s="1" t="s">
        <v>42</v>
      </c>
      <c r="E19190" s="1" t="s">
        <v>50</v>
      </c>
      <c r="F19190">
        <v>32.44</v>
      </c>
      <c r="G19190">
        <v>1</v>
      </c>
      <c r="H19190">
        <v>8.1199999999999992</v>
      </c>
      <c r="I19190">
        <v>5.12</v>
      </c>
      <c r="J19190">
        <v>2</v>
      </c>
      <c r="K19190" s="2">
        <v>40605</v>
      </c>
      <c r="L19190" s="2">
        <v>40608</v>
      </c>
      <c r="M19190" s="2">
        <v>40622</v>
      </c>
      <c r="N19190" s="1" t="s">
        <v>141</v>
      </c>
      <c r="O19190" s="1" t="s">
        <v>142</v>
      </c>
    </row>
    <row r="19191" spans="1:15" x14ac:dyDescent="0.25">
      <c r="A19191">
        <v>98078627</v>
      </c>
      <c r="B19191">
        <v>309017972</v>
      </c>
      <c r="C19191" s="1" t="s">
        <v>132</v>
      </c>
      <c r="D19191" s="1" t="s">
        <v>42</v>
      </c>
      <c r="E19191" s="1" t="s">
        <v>50</v>
      </c>
      <c r="F19191">
        <v>32.44</v>
      </c>
      <c r="G19191">
        <v>1</v>
      </c>
      <c r="H19191">
        <v>9.86</v>
      </c>
      <c r="I19191">
        <v>6.86</v>
      </c>
      <c r="J19191">
        <v>2</v>
      </c>
      <c r="K19191" s="2">
        <v>40608</v>
      </c>
      <c r="L19191" s="2">
        <v>40611</v>
      </c>
      <c r="M19191" s="2">
        <v>40629</v>
      </c>
      <c r="N19191" s="1" t="s">
        <v>145</v>
      </c>
      <c r="O19191" s="1" t="s">
        <v>146</v>
      </c>
    </row>
    <row r="19192" spans="1:15" x14ac:dyDescent="0.25">
      <c r="A19192">
        <v>98078476</v>
      </c>
      <c r="B19192">
        <v>733190648</v>
      </c>
      <c r="C19192" s="1" t="s">
        <v>132</v>
      </c>
      <c r="D19192" s="1" t="s">
        <v>42</v>
      </c>
      <c r="E19192" s="1" t="s">
        <v>50</v>
      </c>
      <c r="F19192">
        <v>32.44</v>
      </c>
      <c r="G19192">
        <v>1</v>
      </c>
      <c r="H19192">
        <v>8.9</v>
      </c>
      <c r="I19192">
        <v>4.9000000000000004</v>
      </c>
      <c r="J19192">
        <v>2</v>
      </c>
      <c r="K19192" s="2">
        <v>40641</v>
      </c>
      <c r="L19192" s="2">
        <v>40644</v>
      </c>
      <c r="M19192" s="2">
        <v>40651</v>
      </c>
      <c r="N19192" s="1" t="s">
        <v>141</v>
      </c>
      <c r="O19192" s="1" t="s">
        <v>142</v>
      </c>
    </row>
    <row r="19193" spans="1:15" x14ac:dyDescent="0.25">
      <c r="A19193">
        <v>98078405</v>
      </c>
      <c r="B19193">
        <v>680594379</v>
      </c>
      <c r="C19193" s="1" t="s">
        <v>132</v>
      </c>
      <c r="D19193" s="1" t="s">
        <v>42</v>
      </c>
      <c r="E19193" s="1" t="s">
        <v>50</v>
      </c>
      <c r="F19193">
        <v>32.44</v>
      </c>
      <c r="G19193">
        <v>1</v>
      </c>
      <c r="H19193">
        <v>6.84</v>
      </c>
      <c r="I19193">
        <v>5.84</v>
      </c>
      <c r="J19193">
        <v>1</v>
      </c>
      <c r="K19193" s="2">
        <v>40656</v>
      </c>
      <c r="L19193" s="2">
        <v>40658</v>
      </c>
      <c r="M19193" s="2">
        <v>40678</v>
      </c>
      <c r="N19193" s="1" t="s">
        <v>143</v>
      </c>
      <c r="O19193" s="1" t="s">
        <v>144</v>
      </c>
    </row>
    <row r="19194" spans="1:15" x14ac:dyDescent="0.25">
      <c r="A19194">
        <v>98078301</v>
      </c>
      <c r="B19194">
        <v>628707757</v>
      </c>
      <c r="C19194" s="1" t="s">
        <v>132</v>
      </c>
      <c r="D19194" s="1" t="s">
        <v>42</v>
      </c>
      <c r="E19194" s="1" t="s">
        <v>50</v>
      </c>
      <c r="F19194">
        <v>32.44</v>
      </c>
      <c r="G19194">
        <v>1</v>
      </c>
      <c r="H19194">
        <v>5.2</v>
      </c>
      <c r="I19194">
        <v>6.2</v>
      </c>
      <c r="J19194">
        <v>1</v>
      </c>
      <c r="K19194" s="2">
        <v>40678</v>
      </c>
      <c r="L19194" s="2">
        <v>40681</v>
      </c>
      <c r="M19194" s="2">
        <v>40700</v>
      </c>
      <c r="N19194" s="1" t="s">
        <v>141</v>
      </c>
      <c r="O19194" s="1" t="s">
        <v>142</v>
      </c>
    </row>
    <row r="19195" spans="1:15" x14ac:dyDescent="0.25">
      <c r="A19195">
        <v>98078237</v>
      </c>
      <c r="B19195">
        <v>400089838</v>
      </c>
      <c r="C19195" s="1" t="s">
        <v>132</v>
      </c>
      <c r="D19195" s="1" t="s">
        <v>42</v>
      </c>
      <c r="E19195" s="1" t="s">
        <v>50</v>
      </c>
      <c r="F19195">
        <v>32.44</v>
      </c>
      <c r="G19195">
        <v>1</v>
      </c>
      <c r="H19195">
        <v>8.9</v>
      </c>
      <c r="I19195">
        <v>6.9</v>
      </c>
      <c r="J19195">
        <v>3</v>
      </c>
      <c r="K19195" s="2">
        <v>40695</v>
      </c>
      <c r="L19195" s="2">
        <v>40696</v>
      </c>
      <c r="M19195" s="2">
        <v>40713</v>
      </c>
      <c r="N19195" s="1" t="s">
        <v>145</v>
      </c>
      <c r="O19195" s="1" t="s">
        <v>146</v>
      </c>
    </row>
    <row r="19196" spans="1:15" x14ac:dyDescent="0.25">
      <c r="A19196">
        <v>98078171</v>
      </c>
      <c r="B19196">
        <v>405991354</v>
      </c>
      <c r="C19196" s="1" t="s">
        <v>132</v>
      </c>
      <c r="D19196" s="1" t="s">
        <v>42</v>
      </c>
      <c r="E19196" s="1" t="s">
        <v>50</v>
      </c>
      <c r="F19196">
        <v>32.44</v>
      </c>
      <c r="G19196">
        <v>1</v>
      </c>
      <c r="H19196">
        <v>7</v>
      </c>
      <c r="I19196">
        <v>3</v>
      </c>
      <c r="J19196">
        <v>1</v>
      </c>
      <c r="K19196" s="2">
        <v>40706</v>
      </c>
      <c r="L19196" s="2">
        <v>40709</v>
      </c>
      <c r="M19196" s="2">
        <v>40716</v>
      </c>
      <c r="N19196" s="1" t="s">
        <v>145</v>
      </c>
      <c r="O19196" s="1" t="s">
        <v>146</v>
      </c>
    </row>
    <row r="19197" spans="1:15" x14ac:dyDescent="0.25">
      <c r="A19197">
        <v>98077983</v>
      </c>
      <c r="B19197">
        <v>465556184</v>
      </c>
      <c r="C19197" s="1" t="s">
        <v>132</v>
      </c>
      <c r="D19197" s="1" t="s">
        <v>42</v>
      </c>
      <c r="E19197" s="1" t="s">
        <v>50</v>
      </c>
      <c r="F19197">
        <v>32.44</v>
      </c>
      <c r="G19197">
        <v>1</v>
      </c>
      <c r="H19197">
        <v>6.61</v>
      </c>
      <c r="I19197">
        <v>3.61</v>
      </c>
      <c r="J19197">
        <v>1</v>
      </c>
      <c r="K19197" s="2">
        <v>40744</v>
      </c>
      <c r="L19197" s="2">
        <v>40746</v>
      </c>
      <c r="M19197" s="2">
        <v>40756</v>
      </c>
      <c r="N19197" s="1" t="s">
        <v>135</v>
      </c>
      <c r="O19197" s="1" t="s">
        <v>136</v>
      </c>
    </row>
    <row r="19198" spans="1:15" x14ac:dyDescent="0.25">
      <c r="A19198">
        <v>98077802</v>
      </c>
      <c r="B19198">
        <v>554389349</v>
      </c>
      <c r="C19198" s="1" t="s">
        <v>132</v>
      </c>
      <c r="D19198" s="1" t="s">
        <v>42</v>
      </c>
      <c r="E19198" s="1" t="s">
        <v>50</v>
      </c>
      <c r="F19198">
        <v>32.44</v>
      </c>
      <c r="G19198">
        <v>1</v>
      </c>
      <c r="H19198">
        <v>7.99</v>
      </c>
      <c r="I19198">
        <v>4.99</v>
      </c>
      <c r="J19198">
        <v>2</v>
      </c>
      <c r="K19198" s="2">
        <v>40782</v>
      </c>
      <c r="L19198" s="2">
        <v>40785</v>
      </c>
      <c r="M19198" s="2">
        <v>40805</v>
      </c>
      <c r="N19198" s="1" t="s">
        <v>143</v>
      </c>
      <c r="O19198" s="1" t="s">
        <v>144</v>
      </c>
    </row>
    <row r="19199" spans="1:15" x14ac:dyDescent="0.25">
      <c r="A19199">
        <v>98077714</v>
      </c>
      <c r="B19199">
        <v>229898861</v>
      </c>
      <c r="C19199" s="1" t="s">
        <v>132</v>
      </c>
      <c r="D19199" s="1" t="s">
        <v>42</v>
      </c>
      <c r="E19199" s="1" t="s">
        <v>50</v>
      </c>
      <c r="F19199">
        <v>32.44</v>
      </c>
      <c r="G19199">
        <v>1</v>
      </c>
      <c r="H19199">
        <v>8.9</v>
      </c>
      <c r="I19199">
        <v>4.9000000000000004</v>
      </c>
      <c r="J19199">
        <v>2</v>
      </c>
      <c r="K19199" s="2">
        <v>40803</v>
      </c>
      <c r="L19199" s="2">
        <v>40805</v>
      </c>
      <c r="M19199" s="2">
        <v>40814</v>
      </c>
      <c r="N19199" s="1" t="s">
        <v>145</v>
      </c>
      <c r="O19199" s="1" t="s">
        <v>146</v>
      </c>
    </row>
    <row r="19200" spans="1:15" x14ac:dyDescent="0.25">
      <c r="A19200">
        <v>98077683</v>
      </c>
      <c r="B19200">
        <v>448635016</v>
      </c>
      <c r="C19200" s="1" t="s">
        <v>132</v>
      </c>
      <c r="D19200" s="1" t="s">
        <v>42</v>
      </c>
      <c r="E19200" s="1" t="s">
        <v>50</v>
      </c>
      <c r="F19200">
        <v>32.44</v>
      </c>
      <c r="G19200">
        <v>1</v>
      </c>
      <c r="H19200">
        <v>6.22</v>
      </c>
      <c r="I19200">
        <v>6.22</v>
      </c>
      <c r="J19200">
        <v>2</v>
      </c>
      <c r="K19200" s="2">
        <v>40807</v>
      </c>
      <c r="L19200" s="2">
        <v>40810</v>
      </c>
      <c r="M19200" s="2">
        <v>40830</v>
      </c>
      <c r="N19200" s="1" t="s">
        <v>141</v>
      </c>
      <c r="O19200" s="1" t="s">
        <v>142</v>
      </c>
    </row>
    <row r="19201" spans="1:15" x14ac:dyDescent="0.25">
      <c r="A19201">
        <v>98077601</v>
      </c>
      <c r="B19201">
        <v>314072367</v>
      </c>
      <c r="C19201" s="1" t="s">
        <v>132</v>
      </c>
      <c r="D19201" s="1" t="s">
        <v>42</v>
      </c>
      <c r="E19201" s="1" t="s">
        <v>50</v>
      </c>
      <c r="F19201">
        <v>32.44</v>
      </c>
      <c r="G19201">
        <v>1</v>
      </c>
      <c r="H19201">
        <v>6.88</v>
      </c>
      <c r="I19201">
        <v>5.88</v>
      </c>
      <c r="J19201">
        <v>1</v>
      </c>
      <c r="K19201" s="2">
        <v>40825</v>
      </c>
      <c r="L19201" s="2">
        <v>40828</v>
      </c>
      <c r="M19201" s="2">
        <v>40835</v>
      </c>
      <c r="N19201" s="1" t="s">
        <v>135</v>
      </c>
      <c r="O19201" s="1" t="s">
        <v>136</v>
      </c>
    </row>
    <row r="19202" spans="1:15" x14ac:dyDescent="0.25">
      <c r="A19202">
        <v>98077538</v>
      </c>
      <c r="B19202">
        <v>628707757</v>
      </c>
      <c r="C19202" s="1" t="s">
        <v>132</v>
      </c>
      <c r="D19202" s="1" t="s">
        <v>42</v>
      </c>
      <c r="E19202" s="1" t="s">
        <v>50</v>
      </c>
      <c r="F19202">
        <v>32.44</v>
      </c>
      <c r="G19202">
        <v>1</v>
      </c>
      <c r="H19202">
        <v>7.33</v>
      </c>
      <c r="I19202">
        <v>4.33</v>
      </c>
      <c r="J19202">
        <v>1</v>
      </c>
      <c r="K19202" s="2">
        <v>40840</v>
      </c>
      <c r="L19202" s="2">
        <v>40841</v>
      </c>
      <c r="M19202" s="2">
        <v>40861</v>
      </c>
      <c r="N19202" s="1" t="s">
        <v>147</v>
      </c>
      <c r="O19202" s="1" t="s">
        <v>148</v>
      </c>
    </row>
    <row r="19203" spans="1:15" x14ac:dyDescent="0.25">
      <c r="A19203">
        <v>98077465</v>
      </c>
      <c r="B19203">
        <v>550048793</v>
      </c>
      <c r="C19203" s="1" t="s">
        <v>132</v>
      </c>
      <c r="D19203" s="1" t="s">
        <v>42</v>
      </c>
      <c r="E19203" s="1" t="s">
        <v>50</v>
      </c>
      <c r="F19203">
        <v>32.44</v>
      </c>
      <c r="G19203">
        <v>1</v>
      </c>
      <c r="H19203">
        <v>9.61</v>
      </c>
      <c r="I19203">
        <v>4.6100000000000003</v>
      </c>
      <c r="J19203">
        <v>3</v>
      </c>
      <c r="K19203" s="2">
        <v>40855</v>
      </c>
      <c r="L19203" s="2">
        <v>40858</v>
      </c>
      <c r="M19203" s="2">
        <v>42610</v>
      </c>
      <c r="N19203" s="1" t="s">
        <v>133</v>
      </c>
      <c r="O19203" s="1" t="s">
        <v>134</v>
      </c>
    </row>
    <row r="19204" spans="1:15" x14ac:dyDescent="0.25">
      <c r="A19204">
        <v>98077418</v>
      </c>
      <c r="B19204">
        <v>353597252</v>
      </c>
      <c r="C19204" s="1" t="s">
        <v>132</v>
      </c>
      <c r="D19204" s="1" t="s">
        <v>42</v>
      </c>
      <c r="E19204" s="1" t="s">
        <v>50</v>
      </c>
      <c r="F19204">
        <v>32.44</v>
      </c>
      <c r="G19204">
        <v>1</v>
      </c>
      <c r="H19204">
        <v>8.33</v>
      </c>
      <c r="I19204">
        <v>3.33</v>
      </c>
      <c r="J19204">
        <v>1</v>
      </c>
      <c r="K19204" s="2">
        <v>40867</v>
      </c>
      <c r="L19204" s="2">
        <v>40870</v>
      </c>
      <c r="M19204" s="2">
        <v>40889</v>
      </c>
      <c r="N19204" s="1" t="s">
        <v>141</v>
      </c>
      <c r="O19204" s="1" t="s">
        <v>142</v>
      </c>
    </row>
    <row r="19205" spans="1:15" x14ac:dyDescent="0.25">
      <c r="A19205">
        <v>98077183</v>
      </c>
      <c r="B19205">
        <v>353597252</v>
      </c>
      <c r="C19205" s="1" t="s">
        <v>132</v>
      </c>
      <c r="D19205" s="1" t="s">
        <v>42</v>
      </c>
      <c r="E19205" s="1" t="s">
        <v>50</v>
      </c>
      <c r="F19205">
        <v>32.44</v>
      </c>
      <c r="G19205">
        <v>1</v>
      </c>
      <c r="H19205">
        <v>5</v>
      </c>
      <c r="I19205">
        <v>5</v>
      </c>
      <c r="J19205">
        <v>2</v>
      </c>
      <c r="K19205" s="2">
        <v>40919</v>
      </c>
      <c r="L19205" s="2">
        <v>40920</v>
      </c>
      <c r="M19205" s="2">
        <v>40937</v>
      </c>
      <c r="N19205" s="1" t="s">
        <v>143</v>
      </c>
      <c r="O19205" s="1" t="s">
        <v>144</v>
      </c>
    </row>
    <row r="19206" spans="1:15" x14ac:dyDescent="0.25">
      <c r="A19206">
        <v>98077127</v>
      </c>
      <c r="B19206">
        <v>790342421</v>
      </c>
      <c r="C19206" s="1" t="s">
        <v>132</v>
      </c>
      <c r="D19206" s="1" t="s">
        <v>42</v>
      </c>
      <c r="E19206" s="1" t="s">
        <v>50</v>
      </c>
      <c r="F19206">
        <v>32.44</v>
      </c>
      <c r="G19206">
        <v>1</v>
      </c>
      <c r="H19206">
        <v>5.45</v>
      </c>
      <c r="I19206">
        <v>5.45</v>
      </c>
      <c r="J19206">
        <v>3</v>
      </c>
      <c r="K19206" s="2">
        <v>40930</v>
      </c>
      <c r="L19206" s="2">
        <v>40931</v>
      </c>
      <c r="M19206" s="2">
        <v>40944</v>
      </c>
      <c r="N19206" s="1" t="s">
        <v>133</v>
      </c>
      <c r="O19206" s="1" t="s">
        <v>134</v>
      </c>
    </row>
    <row r="19207" spans="1:15" x14ac:dyDescent="0.25">
      <c r="A19207">
        <v>98077116</v>
      </c>
      <c r="B19207">
        <v>748580804</v>
      </c>
      <c r="C19207" s="1" t="s">
        <v>132</v>
      </c>
      <c r="D19207" s="1" t="s">
        <v>42</v>
      </c>
      <c r="E19207" s="1" t="s">
        <v>50</v>
      </c>
      <c r="F19207">
        <v>32.44</v>
      </c>
      <c r="G19207">
        <v>1</v>
      </c>
      <c r="H19207">
        <v>6.61</v>
      </c>
      <c r="I19207">
        <v>5.61</v>
      </c>
      <c r="J19207">
        <v>3</v>
      </c>
      <c r="K19207" s="2">
        <v>40932</v>
      </c>
      <c r="L19207" s="2">
        <v>40933</v>
      </c>
      <c r="M19207" s="2">
        <v>40946</v>
      </c>
      <c r="N19207" s="1" t="s">
        <v>143</v>
      </c>
      <c r="O19207" s="1" t="s">
        <v>144</v>
      </c>
    </row>
    <row r="19208" spans="1:15" x14ac:dyDescent="0.25">
      <c r="A19208">
        <v>98077073</v>
      </c>
      <c r="B19208">
        <v>841860903</v>
      </c>
      <c r="C19208" s="1" t="s">
        <v>132</v>
      </c>
      <c r="D19208" s="1" t="s">
        <v>42</v>
      </c>
      <c r="E19208" s="1" t="s">
        <v>50</v>
      </c>
      <c r="F19208">
        <v>32.44</v>
      </c>
      <c r="G19208">
        <v>1</v>
      </c>
      <c r="H19208">
        <v>9.61</v>
      </c>
      <c r="I19208">
        <v>3.61</v>
      </c>
      <c r="J19208">
        <v>1</v>
      </c>
      <c r="K19208" s="2">
        <v>40942</v>
      </c>
      <c r="L19208" s="2">
        <v>40945</v>
      </c>
      <c r="M19208" s="2">
        <v>42629</v>
      </c>
      <c r="N19208" s="1" t="s">
        <v>141</v>
      </c>
      <c r="O19208" s="1" t="s">
        <v>142</v>
      </c>
    </row>
    <row r="19209" spans="1:15" x14ac:dyDescent="0.25">
      <c r="A19209">
        <v>98077042</v>
      </c>
      <c r="B19209">
        <v>875729150</v>
      </c>
      <c r="C19209" s="1" t="s">
        <v>132</v>
      </c>
      <c r="D19209" s="1" t="s">
        <v>42</v>
      </c>
      <c r="E19209" s="1" t="s">
        <v>50</v>
      </c>
      <c r="F19209">
        <v>32.44</v>
      </c>
      <c r="G19209">
        <v>1</v>
      </c>
      <c r="H19209">
        <v>5.86</v>
      </c>
      <c r="I19209">
        <v>6.86</v>
      </c>
      <c r="J19209">
        <v>2</v>
      </c>
      <c r="K19209" s="2">
        <v>40947</v>
      </c>
      <c r="L19209" s="2">
        <v>40950</v>
      </c>
      <c r="M19209" s="2">
        <v>40959</v>
      </c>
      <c r="N19209" s="1" t="s">
        <v>143</v>
      </c>
      <c r="O19209" s="1" t="s">
        <v>144</v>
      </c>
    </row>
    <row r="19210" spans="1:15" x14ac:dyDescent="0.25">
      <c r="A19210">
        <v>98077032</v>
      </c>
      <c r="B19210">
        <v>367478878</v>
      </c>
      <c r="C19210" s="1" t="s">
        <v>132</v>
      </c>
      <c r="D19210" s="1" t="s">
        <v>42</v>
      </c>
      <c r="E19210" s="1" t="s">
        <v>50</v>
      </c>
      <c r="F19210">
        <v>32.44</v>
      </c>
      <c r="G19210">
        <v>1</v>
      </c>
      <c r="H19210">
        <v>8.86</v>
      </c>
      <c r="I19210">
        <v>5.86</v>
      </c>
      <c r="J19210">
        <v>1</v>
      </c>
      <c r="K19210" s="2">
        <v>40949</v>
      </c>
      <c r="L19210" s="2">
        <v>40952</v>
      </c>
      <c r="M19210" s="2">
        <v>40971</v>
      </c>
      <c r="N19210" s="1" t="s">
        <v>137</v>
      </c>
      <c r="O19210" s="1" t="s">
        <v>138</v>
      </c>
    </row>
    <row r="19211" spans="1:15" x14ac:dyDescent="0.25">
      <c r="A19211">
        <v>98076989</v>
      </c>
      <c r="B19211">
        <v>568383385</v>
      </c>
      <c r="C19211" s="1" t="s">
        <v>132</v>
      </c>
      <c r="D19211" s="1" t="s">
        <v>42</v>
      </c>
      <c r="E19211" s="1" t="s">
        <v>50</v>
      </c>
      <c r="F19211">
        <v>32.44</v>
      </c>
      <c r="G19211">
        <v>1</v>
      </c>
      <c r="H19211">
        <v>5.88</v>
      </c>
      <c r="I19211">
        <v>5.88</v>
      </c>
      <c r="J19211">
        <v>1</v>
      </c>
      <c r="K19211" s="2">
        <v>40961</v>
      </c>
      <c r="L19211" s="2">
        <v>40963</v>
      </c>
      <c r="M19211" s="2">
        <v>40978</v>
      </c>
      <c r="N19211" s="1" t="s">
        <v>143</v>
      </c>
      <c r="O19211" s="1" t="s">
        <v>144</v>
      </c>
    </row>
    <row r="19212" spans="1:15" x14ac:dyDescent="0.25">
      <c r="A19212">
        <v>98076822</v>
      </c>
      <c r="B19212">
        <v>296364886</v>
      </c>
      <c r="C19212" s="1" t="s">
        <v>132</v>
      </c>
      <c r="D19212" s="1" t="s">
        <v>42</v>
      </c>
      <c r="E19212" s="1" t="s">
        <v>50</v>
      </c>
      <c r="F19212">
        <v>32.44</v>
      </c>
      <c r="G19212">
        <v>1</v>
      </c>
      <c r="H19212">
        <v>6.25</v>
      </c>
      <c r="I19212">
        <v>4.25</v>
      </c>
      <c r="J19212">
        <v>1</v>
      </c>
      <c r="K19212" s="2">
        <v>40998</v>
      </c>
      <c r="L19212" s="2">
        <v>40999</v>
      </c>
      <c r="M19212" s="2">
        <v>42638</v>
      </c>
      <c r="N19212" s="1" t="s">
        <v>139</v>
      </c>
      <c r="O19212" s="1" t="s">
        <v>140</v>
      </c>
    </row>
    <row r="19213" spans="1:15" x14ac:dyDescent="0.25">
      <c r="A19213">
        <v>98076572</v>
      </c>
      <c r="B19213">
        <v>193156145</v>
      </c>
      <c r="C19213" s="1" t="s">
        <v>132</v>
      </c>
      <c r="D19213" s="1" t="s">
        <v>42</v>
      </c>
      <c r="E19213" s="1" t="s">
        <v>50</v>
      </c>
      <c r="F19213">
        <v>32.44</v>
      </c>
      <c r="G19213">
        <v>1</v>
      </c>
      <c r="H19213">
        <v>9.84</v>
      </c>
      <c r="I19213">
        <v>6.84</v>
      </c>
      <c r="J19213">
        <v>3</v>
      </c>
      <c r="K19213" s="2">
        <v>41050</v>
      </c>
      <c r="L19213" s="2">
        <v>41052</v>
      </c>
      <c r="M19213" s="2">
        <v>41065</v>
      </c>
      <c r="N19213" s="1" t="s">
        <v>135</v>
      </c>
      <c r="O19213" s="1" t="s">
        <v>136</v>
      </c>
    </row>
    <row r="19214" spans="1:15" x14ac:dyDescent="0.25">
      <c r="A19214">
        <v>98076377</v>
      </c>
      <c r="B19214">
        <v>220834258</v>
      </c>
      <c r="C19214" s="1" t="s">
        <v>132</v>
      </c>
      <c r="D19214" s="1" t="s">
        <v>42</v>
      </c>
      <c r="E19214" s="1" t="s">
        <v>50</v>
      </c>
      <c r="F19214">
        <v>32.44</v>
      </c>
      <c r="G19214">
        <v>1</v>
      </c>
      <c r="H19214">
        <v>7.22</v>
      </c>
      <c r="I19214">
        <v>3.22</v>
      </c>
      <c r="J19214">
        <v>2</v>
      </c>
      <c r="K19214" s="2">
        <v>41091</v>
      </c>
      <c r="L19214" s="2">
        <v>41092</v>
      </c>
      <c r="M19214" s="2">
        <v>41106</v>
      </c>
      <c r="N19214" s="1" t="s">
        <v>145</v>
      </c>
      <c r="O19214" s="1" t="s">
        <v>146</v>
      </c>
    </row>
    <row r="19215" spans="1:15" x14ac:dyDescent="0.25">
      <c r="A19215">
        <v>98076358</v>
      </c>
      <c r="B19215">
        <v>535619292</v>
      </c>
      <c r="C19215" s="1" t="s">
        <v>132</v>
      </c>
      <c r="D19215" s="1" t="s">
        <v>42</v>
      </c>
      <c r="E19215" s="1" t="s">
        <v>50</v>
      </c>
      <c r="F19215">
        <v>32.44</v>
      </c>
      <c r="G19215">
        <v>1</v>
      </c>
      <c r="H19215">
        <v>7.9</v>
      </c>
      <c r="I19215">
        <v>4.9000000000000004</v>
      </c>
      <c r="J19215">
        <v>1</v>
      </c>
      <c r="K19215" s="2">
        <v>41093</v>
      </c>
      <c r="L19215" s="2">
        <v>41095</v>
      </c>
      <c r="M19215" s="2">
        <v>41109</v>
      </c>
      <c r="N19215" s="1" t="s">
        <v>139</v>
      </c>
      <c r="O19215" s="1" t="s">
        <v>140</v>
      </c>
    </row>
    <row r="19216" spans="1:15" x14ac:dyDescent="0.25">
      <c r="A19216">
        <v>98076140</v>
      </c>
      <c r="B19216">
        <v>890670789</v>
      </c>
      <c r="C19216" s="1" t="s">
        <v>132</v>
      </c>
      <c r="D19216" s="1" t="s">
        <v>42</v>
      </c>
      <c r="E19216" s="1" t="s">
        <v>50</v>
      </c>
      <c r="F19216">
        <v>32.44</v>
      </c>
      <c r="G19216">
        <v>1</v>
      </c>
      <c r="H19216">
        <v>9.89</v>
      </c>
      <c r="I19216">
        <v>6.89</v>
      </c>
      <c r="J19216">
        <v>3</v>
      </c>
      <c r="K19216" s="2">
        <v>41140</v>
      </c>
      <c r="L19216" s="2">
        <v>41143</v>
      </c>
      <c r="M19216" s="2">
        <v>41151</v>
      </c>
      <c r="N19216" s="1" t="s">
        <v>139</v>
      </c>
      <c r="O19216" s="1" t="s">
        <v>140</v>
      </c>
    </row>
    <row r="19217" spans="1:15" x14ac:dyDescent="0.25">
      <c r="A19217">
        <v>98076045</v>
      </c>
      <c r="B19217">
        <v>454188032</v>
      </c>
      <c r="C19217" s="1" t="s">
        <v>132</v>
      </c>
      <c r="D19217" s="1" t="s">
        <v>42</v>
      </c>
      <c r="E19217" s="1" t="s">
        <v>50</v>
      </c>
      <c r="F19217">
        <v>32.44</v>
      </c>
      <c r="G19217">
        <v>1</v>
      </c>
      <c r="H19217">
        <v>8.1199999999999992</v>
      </c>
      <c r="I19217">
        <v>6.12</v>
      </c>
      <c r="J19217">
        <v>2</v>
      </c>
      <c r="K19217" s="2">
        <v>41163</v>
      </c>
      <c r="L19217" s="2">
        <v>41164</v>
      </c>
      <c r="M19217" s="2">
        <v>42672</v>
      </c>
      <c r="N19217" s="1" t="s">
        <v>139</v>
      </c>
      <c r="O19217" s="1" t="s">
        <v>140</v>
      </c>
    </row>
    <row r="19218" spans="1:15" x14ac:dyDescent="0.25">
      <c r="A19218">
        <v>98075886</v>
      </c>
      <c r="B19218">
        <v>131591686</v>
      </c>
      <c r="C19218" s="1" t="s">
        <v>132</v>
      </c>
      <c r="D19218" s="1" t="s">
        <v>42</v>
      </c>
      <c r="E19218" s="1" t="s">
        <v>50</v>
      </c>
      <c r="F19218">
        <v>32.44</v>
      </c>
      <c r="G19218">
        <v>1</v>
      </c>
      <c r="H19218">
        <v>7.99</v>
      </c>
      <c r="I19218">
        <v>3.99</v>
      </c>
      <c r="J19218">
        <v>2</v>
      </c>
      <c r="K19218" s="2">
        <v>41192</v>
      </c>
      <c r="L19218" s="2">
        <v>41193</v>
      </c>
      <c r="M19218" s="2">
        <v>41211</v>
      </c>
      <c r="N19218" s="1" t="s">
        <v>135</v>
      </c>
      <c r="O19218" s="1" t="s">
        <v>136</v>
      </c>
    </row>
    <row r="19219" spans="1:15" x14ac:dyDescent="0.25">
      <c r="A19219">
        <v>98075782</v>
      </c>
      <c r="B19219">
        <v>340379512</v>
      </c>
      <c r="C19219" s="1" t="s">
        <v>132</v>
      </c>
      <c r="D19219" s="1" t="s">
        <v>42</v>
      </c>
      <c r="E19219" s="1" t="s">
        <v>50</v>
      </c>
      <c r="F19219">
        <v>32.44</v>
      </c>
      <c r="G19219">
        <v>1</v>
      </c>
      <c r="H19219">
        <v>9.61</v>
      </c>
      <c r="I19219">
        <v>6.61</v>
      </c>
      <c r="J19219">
        <v>1</v>
      </c>
      <c r="K19219" s="2">
        <v>41211</v>
      </c>
      <c r="L19219" s="2">
        <v>41214</v>
      </c>
      <c r="M19219" s="2">
        <v>42689</v>
      </c>
      <c r="N19219" s="1" t="s">
        <v>135</v>
      </c>
      <c r="O19219" s="1" t="s">
        <v>136</v>
      </c>
    </row>
    <row r="19220" spans="1:15" x14ac:dyDescent="0.25">
      <c r="A19220">
        <v>98075631</v>
      </c>
      <c r="B19220">
        <v>777931056</v>
      </c>
      <c r="C19220" s="1" t="s">
        <v>132</v>
      </c>
      <c r="D19220" s="1" t="s">
        <v>42</v>
      </c>
      <c r="E19220" s="1" t="s">
        <v>50</v>
      </c>
      <c r="F19220">
        <v>32.44</v>
      </c>
      <c r="G19220">
        <v>1</v>
      </c>
      <c r="H19220">
        <v>9.4499999999999993</v>
      </c>
      <c r="I19220">
        <v>3.45</v>
      </c>
      <c r="J19220">
        <v>2</v>
      </c>
      <c r="K19220" s="2">
        <v>41245</v>
      </c>
      <c r="L19220" s="2">
        <v>41246</v>
      </c>
      <c r="M19220" s="2">
        <v>42704</v>
      </c>
      <c r="N19220" s="1" t="s">
        <v>137</v>
      </c>
      <c r="O19220" s="1" t="s">
        <v>138</v>
      </c>
    </row>
    <row r="19221" spans="1:15" x14ac:dyDescent="0.25">
      <c r="A19221">
        <v>98075466</v>
      </c>
      <c r="B19221">
        <v>676480421</v>
      </c>
      <c r="C19221" s="1" t="s">
        <v>132</v>
      </c>
      <c r="D19221" s="1" t="s">
        <v>42</v>
      </c>
      <c r="E19221" s="1" t="s">
        <v>50</v>
      </c>
      <c r="F19221">
        <v>32.44</v>
      </c>
      <c r="G19221">
        <v>1</v>
      </c>
      <c r="H19221">
        <v>5.45</v>
      </c>
      <c r="I19221">
        <v>5.45</v>
      </c>
      <c r="J19221">
        <v>2</v>
      </c>
      <c r="K19221" s="2">
        <v>41276</v>
      </c>
      <c r="L19221" s="2">
        <v>41279</v>
      </c>
      <c r="M19221" s="2">
        <v>41292</v>
      </c>
      <c r="N19221" s="1" t="s">
        <v>149</v>
      </c>
      <c r="O19221" s="1" t="s">
        <v>150</v>
      </c>
    </row>
    <row r="19222" spans="1:15" x14ac:dyDescent="0.25">
      <c r="A19222">
        <v>98075364</v>
      </c>
      <c r="B19222">
        <v>685203305</v>
      </c>
      <c r="C19222" s="1" t="s">
        <v>132</v>
      </c>
      <c r="D19222" s="1" t="s">
        <v>42</v>
      </c>
      <c r="E19222" s="1" t="s">
        <v>50</v>
      </c>
      <c r="F19222">
        <v>32.44</v>
      </c>
      <c r="G19222">
        <v>1</v>
      </c>
      <c r="H19222">
        <v>5.68</v>
      </c>
      <c r="I19222">
        <v>6.68</v>
      </c>
      <c r="J19222">
        <v>1</v>
      </c>
      <c r="K19222" s="2">
        <v>41298</v>
      </c>
      <c r="L19222" s="2">
        <v>41299</v>
      </c>
      <c r="M19222" s="2">
        <v>41313</v>
      </c>
      <c r="N19222" s="1" t="s">
        <v>149</v>
      </c>
      <c r="O19222" s="1" t="s">
        <v>150</v>
      </c>
    </row>
    <row r="19223" spans="1:15" x14ac:dyDescent="0.25">
      <c r="A19223">
        <v>98075289</v>
      </c>
      <c r="B19223">
        <v>471492301</v>
      </c>
      <c r="C19223" s="1" t="s">
        <v>132</v>
      </c>
      <c r="D19223" s="1" t="s">
        <v>42</v>
      </c>
      <c r="E19223" s="1" t="s">
        <v>50</v>
      </c>
      <c r="F19223">
        <v>32.44</v>
      </c>
      <c r="G19223">
        <v>1</v>
      </c>
      <c r="H19223">
        <v>5.45</v>
      </c>
      <c r="I19223">
        <v>5.45</v>
      </c>
      <c r="J19223">
        <v>3</v>
      </c>
      <c r="K19223" s="2">
        <v>41311</v>
      </c>
      <c r="L19223" s="2">
        <v>41313</v>
      </c>
      <c r="M19223" s="2">
        <v>41333</v>
      </c>
      <c r="N19223" s="1" t="s">
        <v>133</v>
      </c>
      <c r="O19223" s="1" t="s">
        <v>134</v>
      </c>
    </row>
    <row r="19224" spans="1:15" x14ac:dyDescent="0.25">
      <c r="A19224">
        <v>98075008</v>
      </c>
      <c r="B19224">
        <v>356712807</v>
      </c>
      <c r="C19224" s="1" t="s">
        <v>132</v>
      </c>
      <c r="D19224" s="1" t="s">
        <v>42</v>
      </c>
      <c r="E19224" s="1" t="s">
        <v>50</v>
      </c>
      <c r="F19224">
        <v>32.44</v>
      </c>
      <c r="G19224">
        <v>1</v>
      </c>
      <c r="H19224">
        <v>7.14</v>
      </c>
      <c r="I19224">
        <v>6.14</v>
      </c>
      <c r="J19224">
        <v>2</v>
      </c>
      <c r="K19224" s="2">
        <v>41369</v>
      </c>
      <c r="L19224" s="2">
        <v>41372</v>
      </c>
      <c r="M19224" s="2">
        <v>41390</v>
      </c>
      <c r="N19224" s="1" t="s">
        <v>137</v>
      </c>
      <c r="O19224" s="1" t="s">
        <v>138</v>
      </c>
    </row>
    <row r="19225" spans="1:15" x14ac:dyDescent="0.25">
      <c r="A19225">
        <v>98074863</v>
      </c>
      <c r="B19225">
        <v>707476699</v>
      </c>
      <c r="C19225" s="1" t="s">
        <v>132</v>
      </c>
      <c r="D19225" s="1" t="s">
        <v>42</v>
      </c>
      <c r="E19225" s="1" t="s">
        <v>50</v>
      </c>
      <c r="F19225">
        <v>32.44</v>
      </c>
      <c r="G19225">
        <v>1</v>
      </c>
      <c r="H19225">
        <v>6.88</v>
      </c>
      <c r="I19225">
        <v>6.88</v>
      </c>
      <c r="J19225">
        <v>3</v>
      </c>
      <c r="K19225" s="2">
        <v>41399</v>
      </c>
      <c r="L19225" s="2">
        <v>41402</v>
      </c>
      <c r="M19225" s="2">
        <v>41413</v>
      </c>
      <c r="N19225" s="1" t="s">
        <v>149</v>
      </c>
      <c r="O19225" s="1" t="s">
        <v>150</v>
      </c>
    </row>
    <row r="19226" spans="1:15" x14ac:dyDescent="0.25">
      <c r="A19226">
        <v>98074536</v>
      </c>
      <c r="B19226">
        <v>701100038</v>
      </c>
      <c r="C19226" s="1" t="s">
        <v>132</v>
      </c>
      <c r="D19226" s="1" t="s">
        <v>42</v>
      </c>
      <c r="E19226" s="1" t="s">
        <v>50</v>
      </c>
      <c r="F19226">
        <v>32.44</v>
      </c>
      <c r="G19226">
        <v>1</v>
      </c>
      <c r="H19226">
        <v>7.12</v>
      </c>
      <c r="I19226">
        <v>3.12</v>
      </c>
      <c r="J19226">
        <v>2</v>
      </c>
      <c r="K19226" s="2">
        <v>41468</v>
      </c>
      <c r="L19226" s="2">
        <v>41470</v>
      </c>
      <c r="M19226" s="2">
        <v>41486</v>
      </c>
      <c r="N19226" s="1" t="s">
        <v>145</v>
      </c>
      <c r="O19226" s="1" t="s">
        <v>146</v>
      </c>
    </row>
    <row r="19227" spans="1:15" x14ac:dyDescent="0.25">
      <c r="A19227">
        <v>98074272</v>
      </c>
      <c r="B19227">
        <v>535619292</v>
      </c>
      <c r="C19227" s="1" t="s">
        <v>132</v>
      </c>
      <c r="D19227" s="1" t="s">
        <v>42</v>
      </c>
      <c r="E19227" s="1" t="s">
        <v>50</v>
      </c>
      <c r="F19227">
        <v>32.44</v>
      </c>
      <c r="G19227">
        <v>1</v>
      </c>
      <c r="H19227">
        <v>9.14</v>
      </c>
      <c r="I19227">
        <v>3.14</v>
      </c>
      <c r="J19227">
        <v>3</v>
      </c>
      <c r="K19227" s="2">
        <v>41523</v>
      </c>
      <c r="L19227" s="2">
        <v>41525</v>
      </c>
      <c r="M19227" s="2">
        <v>41533</v>
      </c>
      <c r="N19227" s="1" t="s">
        <v>145</v>
      </c>
      <c r="O19227" s="1" t="s">
        <v>146</v>
      </c>
    </row>
    <row r="19228" spans="1:15" x14ac:dyDescent="0.25">
      <c r="A19228">
        <v>98074209</v>
      </c>
      <c r="B19228">
        <v>414997525</v>
      </c>
      <c r="C19228" s="1" t="s">
        <v>132</v>
      </c>
      <c r="D19228" s="1" t="s">
        <v>42</v>
      </c>
      <c r="E19228" s="1" t="s">
        <v>50</v>
      </c>
      <c r="F19228">
        <v>32.44</v>
      </c>
      <c r="G19228">
        <v>1</v>
      </c>
      <c r="H19228">
        <v>7.99</v>
      </c>
      <c r="I19228">
        <v>4.99</v>
      </c>
      <c r="J19228">
        <v>2</v>
      </c>
      <c r="K19228" s="2">
        <v>41538</v>
      </c>
      <c r="L19228" s="2">
        <v>41539</v>
      </c>
      <c r="M19228" s="2">
        <v>41553</v>
      </c>
      <c r="N19228" s="1" t="s">
        <v>143</v>
      </c>
      <c r="O19228" s="1" t="s">
        <v>144</v>
      </c>
    </row>
    <row r="19229" spans="1:15" x14ac:dyDescent="0.25">
      <c r="A19229">
        <v>98074086</v>
      </c>
      <c r="B19229">
        <v>233460961</v>
      </c>
      <c r="C19229" s="1" t="s">
        <v>132</v>
      </c>
      <c r="D19229" s="1" t="s">
        <v>42</v>
      </c>
      <c r="E19229" s="1" t="s">
        <v>50</v>
      </c>
      <c r="F19229">
        <v>32.44</v>
      </c>
      <c r="G19229">
        <v>1</v>
      </c>
      <c r="H19229">
        <v>6.25</v>
      </c>
      <c r="I19229">
        <v>4.25</v>
      </c>
      <c r="J19229">
        <v>3</v>
      </c>
      <c r="K19229" s="2">
        <v>41564</v>
      </c>
      <c r="L19229" s="2">
        <v>41565</v>
      </c>
      <c r="M19229" s="2">
        <v>41580</v>
      </c>
      <c r="N19229" s="1" t="s">
        <v>141</v>
      </c>
      <c r="O19229" s="1" t="s">
        <v>142</v>
      </c>
    </row>
    <row r="19230" spans="1:15" x14ac:dyDescent="0.25">
      <c r="A19230">
        <v>98074062</v>
      </c>
      <c r="B19230">
        <v>397983135</v>
      </c>
      <c r="C19230" s="1" t="s">
        <v>132</v>
      </c>
      <c r="D19230" s="1" t="s">
        <v>42</v>
      </c>
      <c r="E19230" s="1" t="s">
        <v>50</v>
      </c>
      <c r="F19230">
        <v>32.44</v>
      </c>
      <c r="G19230">
        <v>1</v>
      </c>
      <c r="H19230">
        <v>8</v>
      </c>
      <c r="I19230">
        <v>7</v>
      </c>
      <c r="J19230">
        <v>3</v>
      </c>
      <c r="K19230" s="2">
        <v>41568</v>
      </c>
      <c r="L19230" s="2">
        <v>41569</v>
      </c>
      <c r="M19230" s="2">
        <v>41576</v>
      </c>
      <c r="N19230" s="1" t="s">
        <v>137</v>
      </c>
      <c r="O19230" s="1" t="s">
        <v>138</v>
      </c>
    </row>
    <row r="19231" spans="1:15" x14ac:dyDescent="0.25">
      <c r="A19231">
        <v>98074040</v>
      </c>
      <c r="B19231">
        <v>615575696</v>
      </c>
      <c r="C19231" s="1" t="s">
        <v>132</v>
      </c>
      <c r="D19231" s="1" t="s">
        <v>42</v>
      </c>
      <c r="E19231" s="1" t="s">
        <v>50</v>
      </c>
      <c r="F19231">
        <v>32.44</v>
      </c>
      <c r="G19231">
        <v>1</v>
      </c>
      <c r="H19231">
        <v>7.2</v>
      </c>
      <c r="I19231">
        <v>3.2</v>
      </c>
      <c r="J19231">
        <v>3</v>
      </c>
      <c r="K19231" s="2">
        <v>41573</v>
      </c>
      <c r="L19231" s="2">
        <v>41575</v>
      </c>
      <c r="M19231" s="2">
        <v>42795</v>
      </c>
      <c r="N19231" s="1" t="s">
        <v>145</v>
      </c>
      <c r="O19231" s="1" t="s">
        <v>146</v>
      </c>
    </row>
    <row r="19232" spans="1:15" x14ac:dyDescent="0.25">
      <c r="A19232">
        <v>98073569</v>
      </c>
      <c r="B19232">
        <v>674406500</v>
      </c>
      <c r="C19232" s="1" t="s">
        <v>132</v>
      </c>
      <c r="D19232" s="1" t="s">
        <v>42</v>
      </c>
      <c r="E19232" s="1" t="s">
        <v>50</v>
      </c>
      <c r="F19232">
        <v>32.44</v>
      </c>
      <c r="G19232">
        <v>1</v>
      </c>
      <c r="H19232">
        <v>5.25</v>
      </c>
      <c r="I19232">
        <v>4.25</v>
      </c>
      <c r="J19232">
        <v>1</v>
      </c>
      <c r="K19232" s="2">
        <v>41668</v>
      </c>
      <c r="L19232" s="2">
        <v>41671</v>
      </c>
      <c r="M19232" s="2">
        <v>43206</v>
      </c>
      <c r="N19232" s="1" t="s">
        <v>149</v>
      </c>
      <c r="O19232" s="1" t="s">
        <v>150</v>
      </c>
    </row>
    <row r="19233" spans="1:15" x14ac:dyDescent="0.25">
      <c r="A19233">
        <v>98073439</v>
      </c>
      <c r="B19233">
        <v>664948076</v>
      </c>
      <c r="C19233" s="1" t="s">
        <v>132</v>
      </c>
      <c r="D19233" s="1" t="s">
        <v>42</v>
      </c>
      <c r="E19233" s="1" t="s">
        <v>50</v>
      </c>
      <c r="F19233">
        <v>32.44</v>
      </c>
      <c r="G19233">
        <v>1</v>
      </c>
      <c r="H19233">
        <v>8</v>
      </c>
      <c r="I19233">
        <v>5</v>
      </c>
      <c r="J19233">
        <v>2</v>
      </c>
      <c r="K19233" s="2">
        <v>41694</v>
      </c>
      <c r="L19233" s="2">
        <v>41695</v>
      </c>
      <c r="M19233" s="2">
        <v>41708</v>
      </c>
      <c r="N19233" s="1" t="s">
        <v>137</v>
      </c>
      <c r="O19233" s="1" t="s">
        <v>138</v>
      </c>
    </row>
    <row r="19234" spans="1:15" x14ac:dyDescent="0.25">
      <c r="A19234">
        <v>98073154</v>
      </c>
      <c r="B19234">
        <v>397983135</v>
      </c>
      <c r="C19234" s="1" t="s">
        <v>132</v>
      </c>
      <c r="D19234" s="1" t="s">
        <v>42</v>
      </c>
      <c r="E19234" s="1" t="s">
        <v>50</v>
      </c>
      <c r="F19234">
        <v>32.44</v>
      </c>
      <c r="G19234">
        <v>1</v>
      </c>
      <c r="H19234">
        <v>7</v>
      </c>
      <c r="I19234">
        <v>4</v>
      </c>
      <c r="J19234">
        <v>2</v>
      </c>
      <c r="K19234" s="2">
        <v>41743</v>
      </c>
      <c r="L19234" s="2">
        <v>41745</v>
      </c>
      <c r="M19234" s="2">
        <v>43230</v>
      </c>
      <c r="N19234" s="1" t="s">
        <v>143</v>
      </c>
      <c r="O19234" s="1" t="s">
        <v>144</v>
      </c>
    </row>
    <row r="19235" spans="1:15" x14ac:dyDescent="0.25">
      <c r="A19235">
        <v>98072995</v>
      </c>
      <c r="B19235">
        <v>193322802</v>
      </c>
      <c r="C19235" s="1" t="s">
        <v>132</v>
      </c>
      <c r="D19235" s="1" t="s">
        <v>42</v>
      </c>
      <c r="E19235" s="1" t="s">
        <v>50</v>
      </c>
      <c r="F19235">
        <v>32.44</v>
      </c>
      <c r="G19235">
        <v>1</v>
      </c>
      <c r="H19235">
        <v>7.86</v>
      </c>
      <c r="I19235">
        <v>3.86</v>
      </c>
      <c r="J19235">
        <v>1</v>
      </c>
      <c r="K19235" s="2">
        <v>41772</v>
      </c>
      <c r="L19235" s="2">
        <v>41774</v>
      </c>
      <c r="M19235" s="2">
        <v>43233</v>
      </c>
      <c r="N19235" s="1" t="s">
        <v>145</v>
      </c>
      <c r="O19235" s="1" t="s">
        <v>146</v>
      </c>
    </row>
    <row r="19236" spans="1:15" x14ac:dyDescent="0.25">
      <c r="A19236">
        <v>98072989</v>
      </c>
      <c r="B19236">
        <v>481472777</v>
      </c>
      <c r="C19236" s="1" t="s">
        <v>132</v>
      </c>
      <c r="D19236" s="1" t="s">
        <v>42</v>
      </c>
      <c r="E19236" s="1" t="s">
        <v>50</v>
      </c>
      <c r="F19236">
        <v>32.44</v>
      </c>
      <c r="G19236">
        <v>1</v>
      </c>
      <c r="H19236">
        <v>7.75</v>
      </c>
      <c r="I19236">
        <v>4.75</v>
      </c>
      <c r="J19236">
        <v>1</v>
      </c>
      <c r="K19236" s="2">
        <v>41773</v>
      </c>
      <c r="L19236" s="2">
        <v>41775</v>
      </c>
      <c r="M19236" s="2">
        <v>41794</v>
      </c>
      <c r="N19236" s="1" t="s">
        <v>137</v>
      </c>
      <c r="O19236" s="1" t="s">
        <v>138</v>
      </c>
    </row>
    <row r="19237" spans="1:15" x14ac:dyDescent="0.25">
      <c r="A19237">
        <v>98072830</v>
      </c>
      <c r="B19237">
        <v>272581503</v>
      </c>
      <c r="C19237" s="1" t="s">
        <v>132</v>
      </c>
      <c r="D19237" s="1" t="s">
        <v>42</v>
      </c>
      <c r="E19237" s="1" t="s">
        <v>50</v>
      </c>
      <c r="F19237">
        <v>32.44</v>
      </c>
      <c r="G19237">
        <v>1</v>
      </c>
      <c r="H19237">
        <v>8.5500000000000007</v>
      </c>
      <c r="I19237">
        <v>4.55</v>
      </c>
      <c r="J19237">
        <v>2</v>
      </c>
      <c r="K19237" s="2">
        <v>41804</v>
      </c>
      <c r="L19237" s="2">
        <v>41805</v>
      </c>
      <c r="M19237" s="2">
        <v>41822</v>
      </c>
      <c r="N19237" s="1" t="s">
        <v>139</v>
      </c>
      <c r="O19237" s="1" t="s">
        <v>140</v>
      </c>
    </row>
    <row r="19238" spans="1:15" x14ac:dyDescent="0.25">
      <c r="A19238">
        <v>98072640</v>
      </c>
      <c r="B19238">
        <v>331154749</v>
      </c>
      <c r="C19238" s="1" t="s">
        <v>132</v>
      </c>
      <c r="D19238" s="1" t="s">
        <v>42</v>
      </c>
      <c r="E19238" s="1" t="s">
        <v>50</v>
      </c>
      <c r="F19238">
        <v>32.44</v>
      </c>
      <c r="G19238">
        <v>1</v>
      </c>
      <c r="H19238">
        <v>8.61</v>
      </c>
      <c r="I19238">
        <v>4.6100000000000003</v>
      </c>
      <c r="J19238">
        <v>3</v>
      </c>
      <c r="K19238" s="2">
        <v>41834</v>
      </c>
      <c r="L19238" s="2">
        <v>41837</v>
      </c>
      <c r="M19238" s="2">
        <v>41851</v>
      </c>
      <c r="N19238" s="1" t="s">
        <v>139</v>
      </c>
      <c r="O19238" s="1" t="s">
        <v>140</v>
      </c>
    </row>
    <row r="19239" spans="1:15" x14ac:dyDescent="0.25">
      <c r="A19239">
        <v>98072507</v>
      </c>
      <c r="B19239">
        <v>819761666</v>
      </c>
      <c r="C19239" s="1" t="s">
        <v>132</v>
      </c>
      <c r="D19239" s="1" t="s">
        <v>42</v>
      </c>
      <c r="E19239" s="1" t="s">
        <v>50</v>
      </c>
      <c r="F19239">
        <v>32.44</v>
      </c>
      <c r="G19239">
        <v>1</v>
      </c>
      <c r="H19239">
        <v>9.2200000000000006</v>
      </c>
      <c r="I19239">
        <v>5.22</v>
      </c>
      <c r="J19239">
        <v>2</v>
      </c>
      <c r="K19239" s="2">
        <v>41856</v>
      </c>
      <c r="L19239" s="2">
        <v>41858</v>
      </c>
      <c r="M19239" s="2">
        <v>41874</v>
      </c>
      <c r="N19239" s="1" t="s">
        <v>133</v>
      </c>
      <c r="O19239" s="1" t="s">
        <v>134</v>
      </c>
    </row>
    <row r="19240" spans="1:15" x14ac:dyDescent="0.25">
      <c r="A19240">
        <v>98072391</v>
      </c>
      <c r="B19240">
        <v>189635244</v>
      </c>
      <c r="C19240" s="1" t="s">
        <v>132</v>
      </c>
      <c r="D19240" s="1" t="s">
        <v>42</v>
      </c>
      <c r="E19240" s="1" t="s">
        <v>50</v>
      </c>
      <c r="F19240">
        <v>32.44</v>
      </c>
      <c r="G19240">
        <v>1</v>
      </c>
      <c r="H19240">
        <v>7.14</v>
      </c>
      <c r="I19240">
        <v>4.1399999999999997</v>
      </c>
      <c r="J19240">
        <v>1</v>
      </c>
      <c r="K19240" s="2">
        <v>41877</v>
      </c>
      <c r="L19240" s="2">
        <v>41879</v>
      </c>
      <c r="M19240" s="2">
        <v>41887</v>
      </c>
      <c r="N19240" s="1" t="s">
        <v>143</v>
      </c>
      <c r="O19240" s="1" t="s">
        <v>144</v>
      </c>
    </row>
    <row r="19241" spans="1:15" x14ac:dyDescent="0.25">
      <c r="A19241">
        <v>98072377</v>
      </c>
      <c r="B19241">
        <v>193322802</v>
      </c>
      <c r="C19241" s="1" t="s">
        <v>132</v>
      </c>
      <c r="D19241" s="1" t="s">
        <v>42</v>
      </c>
      <c r="E19241" s="1" t="s">
        <v>50</v>
      </c>
      <c r="F19241">
        <v>32.44</v>
      </c>
      <c r="G19241">
        <v>1</v>
      </c>
      <c r="H19241">
        <v>7</v>
      </c>
      <c r="I19241">
        <v>3</v>
      </c>
      <c r="J19241">
        <v>2</v>
      </c>
      <c r="K19241" s="2">
        <v>41879</v>
      </c>
      <c r="L19241" s="2">
        <v>41882</v>
      </c>
      <c r="M19241" s="2">
        <v>42873</v>
      </c>
      <c r="N19241" s="1" t="s">
        <v>137</v>
      </c>
      <c r="O19241" s="1" t="s">
        <v>138</v>
      </c>
    </row>
    <row r="19242" spans="1:15" x14ac:dyDescent="0.25">
      <c r="A19242">
        <v>98072002</v>
      </c>
      <c r="B19242">
        <v>225237308</v>
      </c>
      <c r="C19242" s="1" t="s">
        <v>132</v>
      </c>
      <c r="D19242" s="1" t="s">
        <v>42</v>
      </c>
      <c r="E19242" s="1" t="s">
        <v>50</v>
      </c>
      <c r="F19242">
        <v>32.44</v>
      </c>
      <c r="G19242">
        <v>1</v>
      </c>
      <c r="H19242">
        <v>9</v>
      </c>
      <c r="I19242">
        <v>4</v>
      </c>
      <c r="J19242">
        <v>3</v>
      </c>
      <c r="K19242" s="2">
        <v>41950</v>
      </c>
      <c r="L19242" s="2">
        <v>41951</v>
      </c>
      <c r="M19242" s="2">
        <v>41958</v>
      </c>
      <c r="N19242" s="1" t="s">
        <v>147</v>
      </c>
      <c r="O19242" s="1" t="s">
        <v>148</v>
      </c>
    </row>
    <row r="19243" spans="1:15" x14ac:dyDescent="0.25">
      <c r="A19243">
        <v>98071639</v>
      </c>
      <c r="B19243">
        <v>126466824</v>
      </c>
      <c r="C19243" s="1" t="s">
        <v>132</v>
      </c>
      <c r="D19243" s="1" t="s">
        <v>42</v>
      </c>
      <c r="E19243" s="1" t="s">
        <v>50</v>
      </c>
      <c r="F19243">
        <v>32.44</v>
      </c>
      <c r="G19243">
        <v>1</v>
      </c>
      <c r="H19243">
        <v>10</v>
      </c>
      <c r="I19243">
        <v>7</v>
      </c>
      <c r="J19243">
        <v>2</v>
      </c>
      <c r="K19243" s="2">
        <v>42015</v>
      </c>
      <c r="L19243" s="2">
        <v>42016</v>
      </c>
      <c r="M19243" s="2">
        <v>42909</v>
      </c>
      <c r="N19243" s="1" t="s">
        <v>133</v>
      </c>
      <c r="O19243" s="1" t="s">
        <v>134</v>
      </c>
    </row>
    <row r="19244" spans="1:15" x14ac:dyDescent="0.25">
      <c r="A19244">
        <v>98071190</v>
      </c>
      <c r="B19244">
        <v>324989280</v>
      </c>
      <c r="C19244" s="1" t="s">
        <v>132</v>
      </c>
      <c r="D19244" s="1" t="s">
        <v>42</v>
      </c>
      <c r="E19244" s="1" t="s">
        <v>50</v>
      </c>
      <c r="F19244">
        <v>32.44</v>
      </c>
      <c r="G19244">
        <v>1</v>
      </c>
      <c r="H19244">
        <v>8.4499999999999993</v>
      </c>
      <c r="I19244">
        <v>5.45</v>
      </c>
      <c r="J19244">
        <v>2</v>
      </c>
      <c r="K19244" s="2">
        <v>42079</v>
      </c>
      <c r="L19244" s="2">
        <v>42082</v>
      </c>
      <c r="M19244" s="2">
        <v>42102</v>
      </c>
      <c r="N19244" s="1" t="s">
        <v>145</v>
      </c>
      <c r="O19244" s="1" t="s">
        <v>146</v>
      </c>
    </row>
    <row r="19245" spans="1:15" x14ac:dyDescent="0.25">
      <c r="A19245">
        <v>98071110</v>
      </c>
      <c r="B19245">
        <v>283730095</v>
      </c>
      <c r="C19245" s="1" t="s">
        <v>132</v>
      </c>
      <c r="D19245" s="1" t="s">
        <v>42</v>
      </c>
      <c r="E19245" s="1" t="s">
        <v>50</v>
      </c>
      <c r="F19245">
        <v>32.44</v>
      </c>
      <c r="G19245">
        <v>1</v>
      </c>
      <c r="H19245">
        <v>6.55</v>
      </c>
      <c r="I19245">
        <v>4.55</v>
      </c>
      <c r="J19245">
        <v>2</v>
      </c>
      <c r="K19245" s="2">
        <v>42092</v>
      </c>
      <c r="L19245" s="2">
        <v>42094</v>
      </c>
      <c r="M19245" s="2">
        <v>42108</v>
      </c>
      <c r="N19245" s="1" t="s">
        <v>143</v>
      </c>
      <c r="O19245" s="1" t="s">
        <v>144</v>
      </c>
    </row>
    <row r="19246" spans="1:15" x14ac:dyDescent="0.25">
      <c r="A19246">
        <v>98071011</v>
      </c>
      <c r="B19246">
        <v>614794767</v>
      </c>
      <c r="C19246" s="1" t="s">
        <v>132</v>
      </c>
      <c r="D19246" s="1" t="s">
        <v>42</v>
      </c>
      <c r="E19246" s="1" t="s">
        <v>50</v>
      </c>
      <c r="F19246">
        <v>32.44</v>
      </c>
      <c r="G19246">
        <v>1</v>
      </c>
      <c r="H19246">
        <v>9.86</v>
      </c>
      <c r="I19246">
        <v>4.8600000000000003</v>
      </c>
      <c r="J19246">
        <v>1</v>
      </c>
      <c r="K19246" s="2">
        <v>42107</v>
      </c>
      <c r="L19246" s="2">
        <v>42108</v>
      </c>
      <c r="M19246" s="2">
        <v>43126</v>
      </c>
      <c r="N19246" s="1" t="s">
        <v>141</v>
      </c>
      <c r="O19246" s="1" t="s">
        <v>142</v>
      </c>
    </row>
    <row r="19247" spans="1:15" x14ac:dyDescent="0.25">
      <c r="A19247">
        <v>98070972</v>
      </c>
      <c r="B19247">
        <v>316694393</v>
      </c>
      <c r="C19247" s="1" t="s">
        <v>132</v>
      </c>
      <c r="D19247" s="1" t="s">
        <v>42</v>
      </c>
      <c r="E19247" s="1" t="s">
        <v>50</v>
      </c>
      <c r="F19247">
        <v>32.44</v>
      </c>
      <c r="G19247">
        <v>1</v>
      </c>
      <c r="H19247">
        <v>5.9</v>
      </c>
      <c r="I19247">
        <v>4.9000000000000004</v>
      </c>
      <c r="J19247">
        <v>2</v>
      </c>
      <c r="K19247" s="2">
        <v>42113</v>
      </c>
      <c r="L19247" s="2">
        <v>42114</v>
      </c>
      <c r="M19247" s="2">
        <v>43026</v>
      </c>
      <c r="N19247" s="1" t="s">
        <v>141</v>
      </c>
      <c r="O19247" s="1" t="s">
        <v>142</v>
      </c>
    </row>
    <row r="19248" spans="1:15" x14ac:dyDescent="0.25">
      <c r="A19248">
        <v>98070637</v>
      </c>
      <c r="B19248">
        <v>558515024</v>
      </c>
      <c r="C19248" s="1" t="s">
        <v>132</v>
      </c>
      <c r="D19248" s="1" t="s">
        <v>42</v>
      </c>
      <c r="E19248" s="1" t="s">
        <v>50</v>
      </c>
      <c r="F19248">
        <v>32.44</v>
      </c>
      <c r="G19248">
        <v>1</v>
      </c>
      <c r="H19248">
        <v>7.45</v>
      </c>
      <c r="I19248">
        <v>3.45</v>
      </c>
      <c r="J19248">
        <v>3</v>
      </c>
      <c r="K19248" s="2">
        <v>42161</v>
      </c>
      <c r="L19248" s="2">
        <v>42164</v>
      </c>
      <c r="M19248" s="2">
        <v>43149</v>
      </c>
      <c r="N19248" s="1" t="s">
        <v>147</v>
      </c>
      <c r="O19248" s="1" t="s">
        <v>148</v>
      </c>
    </row>
    <row r="19249" spans="1:15" x14ac:dyDescent="0.25">
      <c r="A19249">
        <v>98070083</v>
      </c>
      <c r="B19249">
        <v>197732829</v>
      </c>
      <c r="C19249" s="1" t="s">
        <v>132</v>
      </c>
      <c r="D19249" s="1" t="s">
        <v>42</v>
      </c>
      <c r="E19249" s="1" t="s">
        <v>50</v>
      </c>
      <c r="F19249">
        <v>32.44</v>
      </c>
      <c r="G19249">
        <v>1</v>
      </c>
      <c r="H19249">
        <v>10</v>
      </c>
      <c r="I19249">
        <v>5</v>
      </c>
      <c r="J19249">
        <v>3</v>
      </c>
      <c r="K19249" s="2">
        <v>42247</v>
      </c>
      <c r="L19249" s="2">
        <v>42249</v>
      </c>
      <c r="M19249" s="2">
        <v>43061</v>
      </c>
      <c r="N19249" s="1" t="s">
        <v>147</v>
      </c>
      <c r="O19249" s="1" t="s">
        <v>148</v>
      </c>
    </row>
    <row r="19250" spans="1:15" x14ac:dyDescent="0.25">
      <c r="A19250">
        <v>98070084</v>
      </c>
      <c r="B19250">
        <v>369531322</v>
      </c>
      <c r="C19250" s="1" t="s">
        <v>132</v>
      </c>
      <c r="D19250" s="1" t="s">
        <v>42</v>
      </c>
      <c r="E19250" s="1" t="s">
        <v>50</v>
      </c>
      <c r="F19250">
        <v>32.44</v>
      </c>
      <c r="G19250">
        <v>1</v>
      </c>
      <c r="H19250">
        <v>5.2</v>
      </c>
      <c r="I19250">
        <v>5.2</v>
      </c>
      <c r="J19250">
        <v>3</v>
      </c>
      <c r="K19250" s="2">
        <v>42248</v>
      </c>
      <c r="L19250" s="2">
        <v>42249</v>
      </c>
      <c r="M19250" s="2">
        <v>43176</v>
      </c>
      <c r="N19250" s="1" t="s">
        <v>135</v>
      </c>
      <c r="O19250" s="1" t="s">
        <v>136</v>
      </c>
    </row>
    <row r="19251" spans="1:15" x14ac:dyDescent="0.25">
      <c r="A19251">
        <v>98094203</v>
      </c>
      <c r="B19251">
        <v>821972070</v>
      </c>
      <c r="C19251" s="1" t="s">
        <v>132</v>
      </c>
      <c r="D19251" s="1" t="s">
        <v>37</v>
      </c>
      <c r="E19251" s="1" t="s">
        <v>50</v>
      </c>
      <c r="F19251">
        <v>24.6</v>
      </c>
      <c r="G19251">
        <v>1</v>
      </c>
      <c r="H19251">
        <v>7.22</v>
      </c>
      <c r="I19251">
        <v>6.22</v>
      </c>
      <c r="J19251">
        <v>3</v>
      </c>
      <c r="K19251" s="2">
        <v>36525</v>
      </c>
      <c r="L19251" s="2">
        <v>36527</v>
      </c>
      <c r="M19251" s="2">
        <v>36547</v>
      </c>
      <c r="N19251" s="1" t="s">
        <v>147</v>
      </c>
      <c r="O19251" s="1" t="s">
        <v>148</v>
      </c>
    </row>
    <row r="19252" spans="1:15" x14ac:dyDescent="0.25">
      <c r="A19252">
        <v>98093788</v>
      </c>
      <c r="B19252">
        <v>783214027</v>
      </c>
      <c r="C19252" s="1" t="s">
        <v>132</v>
      </c>
      <c r="D19252" s="1" t="s">
        <v>37</v>
      </c>
      <c r="E19252" s="1" t="s">
        <v>50</v>
      </c>
      <c r="F19252">
        <v>24.6</v>
      </c>
      <c r="G19252">
        <v>1</v>
      </c>
      <c r="H19252">
        <v>7.55</v>
      </c>
      <c r="I19252">
        <v>6.55</v>
      </c>
      <c r="J19252">
        <v>2</v>
      </c>
      <c r="K19252" s="2">
        <v>36644</v>
      </c>
      <c r="L19252" s="2">
        <v>36646</v>
      </c>
      <c r="M19252" s="2">
        <v>36655</v>
      </c>
      <c r="N19252" s="1" t="s">
        <v>149</v>
      </c>
      <c r="O19252" s="1" t="s">
        <v>150</v>
      </c>
    </row>
    <row r="19253" spans="1:15" x14ac:dyDescent="0.25">
      <c r="A19253">
        <v>98093332</v>
      </c>
      <c r="B19253">
        <v>579052388</v>
      </c>
      <c r="C19253" s="1" t="s">
        <v>132</v>
      </c>
      <c r="D19253" s="1" t="s">
        <v>37</v>
      </c>
      <c r="E19253" s="1" t="s">
        <v>50</v>
      </c>
      <c r="F19253">
        <v>24.6</v>
      </c>
      <c r="G19253">
        <v>1</v>
      </c>
      <c r="H19253">
        <v>8.61</v>
      </c>
      <c r="I19253">
        <v>6.61</v>
      </c>
      <c r="J19253">
        <v>2</v>
      </c>
      <c r="K19253" s="2">
        <v>36769</v>
      </c>
      <c r="L19253" s="2">
        <v>36770</v>
      </c>
      <c r="M19253" s="2">
        <v>36783</v>
      </c>
      <c r="N19253" s="1" t="s">
        <v>135</v>
      </c>
      <c r="O19253" s="1" t="s">
        <v>136</v>
      </c>
    </row>
    <row r="19254" spans="1:15" x14ac:dyDescent="0.25">
      <c r="A19254">
        <v>98093322</v>
      </c>
      <c r="B19254">
        <v>588854897</v>
      </c>
      <c r="C19254" s="1" t="s">
        <v>132</v>
      </c>
      <c r="D19254" s="1" t="s">
        <v>37</v>
      </c>
      <c r="E19254" s="1" t="s">
        <v>50</v>
      </c>
      <c r="F19254">
        <v>24.6</v>
      </c>
      <c r="G19254">
        <v>1</v>
      </c>
      <c r="H19254">
        <v>8.2200000000000006</v>
      </c>
      <c r="I19254">
        <v>3.22</v>
      </c>
      <c r="J19254">
        <v>1</v>
      </c>
      <c r="K19254" s="2">
        <v>36770</v>
      </c>
      <c r="L19254" s="2">
        <v>36772</v>
      </c>
      <c r="M19254" s="2">
        <v>36781</v>
      </c>
      <c r="N19254" s="1" t="s">
        <v>139</v>
      </c>
      <c r="O19254" s="1" t="s">
        <v>140</v>
      </c>
    </row>
    <row r="19255" spans="1:15" x14ac:dyDescent="0.25">
      <c r="A19255">
        <v>98093314</v>
      </c>
      <c r="B19255">
        <v>376809712</v>
      </c>
      <c r="C19255" s="1" t="s">
        <v>132</v>
      </c>
      <c r="D19255" s="1" t="s">
        <v>37</v>
      </c>
      <c r="E19255" s="1" t="s">
        <v>50</v>
      </c>
      <c r="F19255">
        <v>24.6</v>
      </c>
      <c r="G19255">
        <v>1</v>
      </c>
      <c r="H19255">
        <v>9.75</v>
      </c>
      <c r="I19255">
        <v>3.75</v>
      </c>
      <c r="J19255">
        <v>3</v>
      </c>
      <c r="K19255" s="2">
        <v>36773</v>
      </c>
      <c r="L19255" s="2">
        <v>36776</v>
      </c>
      <c r="M19255" s="2">
        <v>36783</v>
      </c>
      <c r="N19255" s="1" t="s">
        <v>133</v>
      </c>
      <c r="O19255" s="1" t="s">
        <v>134</v>
      </c>
    </row>
    <row r="19256" spans="1:15" x14ac:dyDescent="0.25">
      <c r="A19256">
        <v>98092952</v>
      </c>
      <c r="B19256">
        <v>436608095</v>
      </c>
      <c r="C19256" s="1" t="s">
        <v>132</v>
      </c>
      <c r="D19256" s="1" t="s">
        <v>37</v>
      </c>
      <c r="E19256" s="1" t="s">
        <v>50</v>
      </c>
      <c r="F19256">
        <v>24.6</v>
      </c>
      <c r="G19256">
        <v>1</v>
      </c>
      <c r="H19256">
        <v>6.65</v>
      </c>
      <c r="I19256">
        <v>5.65</v>
      </c>
      <c r="J19256">
        <v>3</v>
      </c>
      <c r="K19256" s="2">
        <v>36874</v>
      </c>
      <c r="L19256" s="2">
        <v>36876</v>
      </c>
      <c r="M19256" s="2">
        <v>36888</v>
      </c>
      <c r="N19256" s="1" t="s">
        <v>149</v>
      </c>
      <c r="O19256" s="1" t="s">
        <v>150</v>
      </c>
    </row>
    <row r="19257" spans="1:15" x14ac:dyDescent="0.25">
      <c r="A19257">
        <v>98092852</v>
      </c>
      <c r="B19257">
        <v>794332386</v>
      </c>
      <c r="C19257" s="1" t="s">
        <v>132</v>
      </c>
      <c r="D19257" s="1" t="s">
        <v>37</v>
      </c>
      <c r="E19257" s="1" t="s">
        <v>50</v>
      </c>
      <c r="F19257">
        <v>24.6</v>
      </c>
      <c r="G19257">
        <v>1</v>
      </c>
      <c r="H19257">
        <v>5.88</v>
      </c>
      <c r="I19257">
        <v>5.88</v>
      </c>
      <c r="J19257">
        <v>1</v>
      </c>
      <c r="K19257" s="2">
        <v>36902</v>
      </c>
      <c r="L19257" s="2">
        <v>36904</v>
      </c>
      <c r="M19257" s="2">
        <v>36922</v>
      </c>
      <c r="N19257" s="1" t="s">
        <v>133</v>
      </c>
      <c r="O19257" s="1" t="s">
        <v>134</v>
      </c>
    </row>
    <row r="19258" spans="1:15" x14ac:dyDescent="0.25">
      <c r="A19258">
        <v>98092721</v>
      </c>
      <c r="B19258">
        <v>234434439</v>
      </c>
      <c r="C19258" s="1" t="s">
        <v>132</v>
      </c>
      <c r="D19258" s="1" t="s">
        <v>37</v>
      </c>
      <c r="E19258" s="1" t="s">
        <v>50</v>
      </c>
      <c r="F19258">
        <v>24.6</v>
      </c>
      <c r="G19258">
        <v>1</v>
      </c>
      <c r="H19258">
        <v>9.5500000000000007</v>
      </c>
      <c r="I19258">
        <v>6.55</v>
      </c>
      <c r="J19258">
        <v>3</v>
      </c>
      <c r="K19258" s="2">
        <v>36941</v>
      </c>
      <c r="L19258" s="2">
        <v>36944</v>
      </c>
      <c r="M19258" s="2">
        <v>36962</v>
      </c>
      <c r="N19258" s="1" t="s">
        <v>135</v>
      </c>
      <c r="O19258" s="1" t="s">
        <v>136</v>
      </c>
    </row>
    <row r="19259" spans="1:15" x14ac:dyDescent="0.25">
      <c r="A19259">
        <v>98092439</v>
      </c>
      <c r="B19259">
        <v>216955161</v>
      </c>
      <c r="C19259" s="1" t="s">
        <v>132</v>
      </c>
      <c r="D19259" s="1" t="s">
        <v>37</v>
      </c>
      <c r="E19259" s="1" t="s">
        <v>50</v>
      </c>
      <c r="F19259">
        <v>24.6</v>
      </c>
      <c r="G19259">
        <v>1</v>
      </c>
      <c r="H19259">
        <v>9.9</v>
      </c>
      <c r="I19259">
        <v>4.9000000000000004</v>
      </c>
      <c r="J19259">
        <v>3</v>
      </c>
      <c r="K19259" s="2">
        <v>37018</v>
      </c>
      <c r="L19259" s="2">
        <v>37021</v>
      </c>
      <c r="M19259" s="2">
        <v>37036</v>
      </c>
      <c r="N19259" s="1" t="s">
        <v>143</v>
      </c>
      <c r="O19259" s="1" t="s">
        <v>144</v>
      </c>
    </row>
    <row r="19260" spans="1:15" x14ac:dyDescent="0.25">
      <c r="A19260">
        <v>98092432</v>
      </c>
      <c r="B19260">
        <v>819761666</v>
      </c>
      <c r="C19260" s="1" t="s">
        <v>132</v>
      </c>
      <c r="D19260" s="1" t="s">
        <v>37</v>
      </c>
      <c r="E19260" s="1" t="s">
        <v>50</v>
      </c>
      <c r="F19260">
        <v>24.6</v>
      </c>
      <c r="G19260">
        <v>1</v>
      </c>
      <c r="H19260">
        <v>7.68</v>
      </c>
      <c r="I19260">
        <v>3.68</v>
      </c>
      <c r="J19260">
        <v>2</v>
      </c>
      <c r="K19260" s="2">
        <v>37021</v>
      </c>
      <c r="L19260" s="2">
        <v>37023</v>
      </c>
      <c r="M19260" s="2">
        <v>37036</v>
      </c>
      <c r="N19260" s="1" t="s">
        <v>133</v>
      </c>
      <c r="O19260" s="1" t="s">
        <v>134</v>
      </c>
    </row>
    <row r="19261" spans="1:15" x14ac:dyDescent="0.25">
      <c r="A19261">
        <v>98092295</v>
      </c>
      <c r="B19261">
        <v>875729150</v>
      </c>
      <c r="C19261" s="1" t="s">
        <v>132</v>
      </c>
      <c r="D19261" s="1" t="s">
        <v>37</v>
      </c>
      <c r="E19261" s="1" t="s">
        <v>50</v>
      </c>
      <c r="F19261">
        <v>24.6</v>
      </c>
      <c r="G19261">
        <v>1</v>
      </c>
      <c r="H19261">
        <v>5.45</v>
      </c>
      <c r="I19261">
        <v>6.45</v>
      </c>
      <c r="J19261">
        <v>1</v>
      </c>
      <c r="K19261" s="2">
        <v>37057</v>
      </c>
      <c r="L19261" s="2">
        <v>37060</v>
      </c>
      <c r="M19261" s="2">
        <v>37068</v>
      </c>
      <c r="N19261" s="1" t="s">
        <v>147</v>
      </c>
      <c r="O19261" s="1" t="s">
        <v>148</v>
      </c>
    </row>
    <row r="19262" spans="1:15" x14ac:dyDescent="0.25">
      <c r="A19262">
        <v>98092236</v>
      </c>
      <c r="B19262">
        <v>131591686</v>
      </c>
      <c r="C19262" s="1" t="s">
        <v>132</v>
      </c>
      <c r="D19262" s="1" t="s">
        <v>37</v>
      </c>
      <c r="E19262" s="1" t="s">
        <v>50</v>
      </c>
      <c r="F19262">
        <v>24.6</v>
      </c>
      <c r="G19262">
        <v>1</v>
      </c>
      <c r="H19262">
        <v>9.25</v>
      </c>
      <c r="I19262">
        <v>6.25</v>
      </c>
      <c r="J19262">
        <v>2</v>
      </c>
      <c r="K19262" s="2">
        <v>37075</v>
      </c>
      <c r="L19262" s="2">
        <v>37077</v>
      </c>
      <c r="M19262" s="2">
        <v>37095</v>
      </c>
      <c r="N19262" s="1" t="s">
        <v>149</v>
      </c>
      <c r="O19262" s="1" t="s">
        <v>150</v>
      </c>
    </row>
    <row r="19263" spans="1:15" x14ac:dyDescent="0.25">
      <c r="A19263">
        <v>98092212</v>
      </c>
      <c r="B19263">
        <v>162383747</v>
      </c>
      <c r="C19263" s="1" t="s">
        <v>132</v>
      </c>
      <c r="D19263" s="1" t="s">
        <v>37</v>
      </c>
      <c r="E19263" s="1" t="s">
        <v>50</v>
      </c>
      <c r="F19263">
        <v>24.6</v>
      </c>
      <c r="G19263">
        <v>1</v>
      </c>
      <c r="H19263">
        <v>8.5500000000000007</v>
      </c>
      <c r="I19263">
        <v>5.55</v>
      </c>
      <c r="J19263">
        <v>3</v>
      </c>
      <c r="K19263" s="2">
        <v>37079</v>
      </c>
      <c r="L19263" s="2">
        <v>37082</v>
      </c>
      <c r="M19263" s="2">
        <v>37096</v>
      </c>
      <c r="N19263" s="1" t="s">
        <v>149</v>
      </c>
      <c r="O19263" s="1" t="s">
        <v>150</v>
      </c>
    </row>
    <row r="19264" spans="1:15" x14ac:dyDescent="0.25">
      <c r="A19264">
        <v>98092150</v>
      </c>
      <c r="B19264">
        <v>618657661</v>
      </c>
      <c r="C19264" s="1" t="s">
        <v>132</v>
      </c>
      <c r="D19264" s="1" t="s">
        <v>37</v>
      </c>
      <c r="E19264" s="1" t="s">
        <v>50</v>
      </c>
      <c r="F19264">
        <v>24.6</v>
      </c>
      <c r="G19264">
        <v>1</v>
      </c>
      <c r="H19264">
        <v>7.89</v>
      </c>
      <c r="I19264">
        <v>3.89</v>
      </c>
      <c r="J19264">
        <v>2</v>
      </c>
      <c r="K19264" s="2">
        <v>37100</v>
      </c>
      <c r="L19264" s="2">
        <v>37102</v>
      </c>
      <c r="M19264" s="2">
        <v>37110</v>
      </c>
      <c r="N19264" s="1" t="s">
        <v>143</v>
      </c>
      <c r="O19264" s="1" t="s">
        <v>144</v>
      </c>
    </row>
    <row r="19265" spans="1:15" x14ac:dyDescent="0.25">
      <c r="A19265">
        <v>98092137</v>
      </c>
      <c r="B19265">
        <v>549442190</v>
      </c>
      <c r="C19265" s="1" t="s">
        <v>132</v>
      </c>
      <c r="D19265" s="1" t="s">
        <v>37</v>
      </c>
      <c r="E19265" s="1" t="s">
        <v>50</v>
      </c>
      <c r="F19265">
        <v>24.6</v>
      </c>
      <c r="G19265">
        <v>1</v>
      </c>
      <c r="H19265">
        <v>9.58</v>
      </c>
      <c r="I19265">
        <v>5.58</v>
      </c>
      <c r="J19265">
        <v>2</v>
      </c>
      <c r="K19265" s="2">
        <v>37104</v>
      </c>
      <c r="L19265" s="2">
        <v>37107</v>
      </c>
      <c r="M19265" s="2">
        <v>37114</v>
      </c>
      <c r="N19265" s="1" t="s">
        <v>149</v>
      </c>
      <c r="O19265" s="1" t="s">
        <v>150</v>
      </c>
    </row>
    <row r="19266" spans="1:15" x14ac:dyDescent="0.25">
      <c r="A19266">
        <v>98092118</v>
      </c>
      <c r="B19266">
        <v>333427984</v>
      </c>
      <c r="C19266" s="1" t="s">
        <v>132</v>
      </c>
      <c r="D19266" s="1" t="s">
        <v>37</v>
      </c>
      <c r="E19266" s="1" t="s">
        <v>50</v>
      </c>
      <c r="F19266">
        <v>24.6</v>
      </c>
      <c r="G19266">
        <v>1</v>
      </c>
      <c r="H19266">
        <v>7.9</v>
      </c>
      <c r="I19266">
        <v>6.9</v>
      </c>
      <c r="J19266">
        <v>3</v>
      </c>
      <c r="K19266" s="2">
        <v>37112</v>
      </c>
      <c r="L19266" s="2">
        <v>37115</v>
      </c>
      <c r="M19266" s="2">
        <v>37132</v>
      </c>
      <c r="N19266" s="1" t="s">
        <v>135</v>
      </c>
      <c r="O19266" s="1" t="s">
        <v>136</v>
      </c>
    </row>
    <row r="19267" spans="1:15" x14ac:dyDescent="0.25">
      <c r="A19267">
        <v>98092041</v>
      </c>
      <c r="B19267">
        <v>333427984</v>
      </c>
      <c r="C19267" s="1" t="s">
        <v>132</v>
      </c>
      <c r="D19267" s="1" t="s">
        <v>37</v>
      </c>
      <c r="E19267" s="1" t="s">
        <v>50</v>
      </c>
      <c r="F19267">
        <v>24.6</v>
      </c>
      <c r="G19267">
        <v>1</v>
      </c>
      <c r="H19267">
        <v>8.9</v>
      </c>
      <c r="I19267">
        <v>6.9</v>
      </c>
      <c r="J19267">
        <v>1</v>
      </c>
      <c r="K19267" s="2">
        <v>37136</v>
      </c>
      <c r="L19267" s="2">
        <v>37137</v>
      </c>
      <c r="M19267" s="2">
        <v>37148</v>
      </c>
      <c r="N19267" s="1" t="s">
        <v>147</v>
      </c>
      <c r="O19267" s="1" t="s">
        <v>148</v>
      </c>
    </row>
    <row r="19268" spans="1:15" x14ac:dyDescent="0.25">
      <c r="A19268">
        <v>98091813</v>
      </c>
      <c r="B19268">
        <v>452241159</v>
      </c>
      <c r="C19268" s="1" t="s">
        <v>132</v>
      </c>
      <c r="D19268" s="1" t="s">
        <v>37</v>
      </c>
      <c r="E19268" s="1" t="s">
        <v>50</v>
      </c>
      <c r="F19268">
        <v>24.6</v>
      </c>
      <c r="G19268">
        <v>1</v>
      </c>
      <c r="H19268">
        <v>7.9</v>
      </c>
      <c r="I19268">
        <v>4.9000000000000004</v>
      </c>
      <c r="J19268">
        <v>3</v>
      </c>
      <c r="K19268" s="2">
        <v>37209</v>
      </c>
      <c r="L19268" s="2">
        <v>37210</v>
      </c>
      <c r="M19268" s="2">
        <v>37217</v>
      </c>
      <c r="N19268" s="1" t="s">
        <v>133</v>
      </c>
      <c r="O19268" s="1" t="s">
        <v>134</v>
      </c>
    </row>
    <row r="19269" spans="1:15" x14ac:dyDescent="0.25">
      <c r="A19269">
        <v>98091746</v>
      </c>
      <c r="B19269">
        <v>582922821</v>
      </c>
      <c r="C19269" s="1" t="s">
        <v>132</v>
      </c>
      <c r="D19269" s="1" t="s">
        <v>37</v>
      </c>
      <c r="E19269" s="1" t="s">
        <v>50</v>
      </c>
      <c r="F19269">
        <v>24.6</v>
      </c>
      <c r="G19269">
        <v>1</v>
      </c>
      <c r="H19269">
        <v>7.22</v>
      </c>
      <c r="I19269">
        <v>5.22</v>
      </c>
      <c r="J19269">
        <v>2</v>
      </c>
      <c r="K19269" s="2">
        <v>37223</v>
      </c>
      <c r="L19269" s="2">
        <v>37225</v>
      </c>
      <c r="M19269" s="2">
        <v>37235</v>
      </c>
      <c r="N19269" s="1" t="s">
        <v>139</v>
      </c>
      <c r="O19269" s="1" t="s">
        <v>140</v>
      </c>
    </row>
    <row r="19270" spans="1:15" x14ac:dyDescent="0.25">
      <c r="A19270">
        <v>98091698</v>
      </c>
      <c r="B19270">
        <v>240748730</v>
      </c>
      <c r="C19270" s="1" t="s">
        <v>132</v>
      </c>
      <c r="D19270" s="1" t="s">
        <v>37</v>
      </c>
      <c r="E19270" s="1" t="s">
        <v>50</v>
      </c>
      <c r="F19270">
        <v>24.6</v>
      </c>
      <c r="G19270">
        <v>1</v>
      </c>
      <c r="H19270">
        <v>7.25</v>
      </c>
      <c r="I19270">
        <v>4.25</v>
      </c>
      <c r="J19270">
        <v>1</v>
      </c>
      <c r="K19270" s="2">
        <v>37234</v>
      </c>
      <c r="L19270" s="2">
        <v>37237</v>
      </c>
      <c r="M19270" s="2">
        <v>37246</v>
      </c>
      <c r="N19270" s="1" t="s">
        <v>145</v>
      </c>
      <c r="O19270" s="1" t="s">
        <v>146</v>
      </c>
    </row>
    <row r="19271" spans="1:15" x14ac:dyDescent="0.25">
      <c r="A19271">
        <v>98091562</v>
      </c>
      <c r="B19271">
        <v>369207282</v>
      </c>
      <c r="C19271" s="1" t="s">
        <v>132</v>
      </c>
      <c r="D19271" s="1" t="s">
        <v>37</v>
      </c>
      <c r="E19271" s="1" t="s">
        <v>50</v>
      </c>
      <c r="F19271">
        <v>24.6</v>
      </c>
      <c r="G19271">
        <v>1</v>
      </c>
      <c r="H19271">
        <v>5.73</v>
      </c>
      <c r="I19271">
        <v>3.73</v>
      </c>
      <c r="J19271">
        <v>3</v>
      </c>
      <c r="K19271" s="2">
        <v>37268</v>
      </c>
      <c r="L19271" s="2">
        <v>37271</v>
      </c>
      <c r="M19271" s="2">
        <v>37282</v>
      </c>
      <c r="N19271" s="1" t="s">
        <v>139</v>
      </c>
      <c r="O19271" s="1" t="s">
        <v>140</v>
      </c>
    </row>
    <row r="19272" spans="1:15" x14ac:dyDescent="0.25">
      <c r="A19272">
        <v>98091348</v>
      </c>
      <c r="B19272">
        <v>201171360</v>
      </c>
      <c r="C19272" s="1" t="s">
        <v>132</v>
      </c>
      <c r="D19272" s="1" t="s">
        <v>37</v>
      </c>
      <c r="E19272" s="1" t="s">
        <v>50</v>
      </c>
      <c r="F19272">
        <v>24.6</v>
      </c>
      <c r="G19272">
        <v>1</v>
      </c>
      <c r="H19272">
        <v>8.58</v>
      </c>
      <c r="I19272">
        <v>6.58</v>
      </c>
      <c r="J19272">
        <v>1</v>
      </c>
      <c r="K19272" s="2">
        <v>37322</v>
      </c>
      <c r="L19272" s="2">
        <v>37323</v>
      </c>
      <c r="M19272" s="2">
        <v>37335</v>
      </c>
      <c r="N19272" s="1" t="s">
        <v>147</v>
      </c>
      <c r="O19272" s="1" t="s">
        <v>148</v>
      </c>
    </row>
    <row r="19273" spans="1:15" x14ac:dyDescent="0.25">
      <c r="A19273">
        <v>98091231</v>
      </c>
      <c r="B19273">
        <v>193156145</v>
      </c>
      <c r="C19273" s="1" t="s">
        <v>132</v>
      </c>
      <c r="D19273" s="1" t="s">
        <v>37</v>
      </c>
      <c r="E19273" s="1" t="s">
        <v>50</v>
      </c>
      <c r="F19273">
        <v>24.6</v>
      </c>
      <c r="G19273">
        <v>1</v>
      </c>
      <c r="H19273">
        <v>7</v>
      </c>
      <c r="I19273">
        <v>3</v>
      </c>
      <c r="J19273">
        <v>2</v>
      </c>
      <c r="K19273" s="2">
        <v>37348</v>
      </c>
      <c r="L19273" s="2">
        <v>37351</v>
      </c>
      <c r="M19273" s="2">
        <v>37369</v>
      </c>
      <c r="N19273" s="1" t="s">
        <v>147</v>
      </c>
      <c r="O19273" s="1" t="s">
        <v>148</v>
      </c>
    </row>
    <row r="19274" spans="1:15" x14ac:dyDescent="0.25">
      <c r="A19274">
        <v>98091125</v>
      </c>
      <c r="B19274">
        <v>270034059</v>
      </c>
      <c r="C19274" s="1" t="s">
        <v>132</v>
      </c>
      <c r="D19274" s="1" t="s">
        <v>37</v>
      </c>
      <c r="E19274" s="1" t="s">
        <v>50</v>
      </c>
      <c r="F19274">
        <v>24.6</v>
      </c>
      <c r="G19274">
        <v>1</v>
      </c>
      <c r="H19274">
        <v>9.65</v>
      </c>
      <c r="I19274">
        <v>4.6500000000000004</v>
      </c>
      <c r="J19274">
        <v>3</v>
      </c>
      <c r="K19274" s="2">
        <v>37375</v>
      </c>
      <c r="L19274" s="2">
        <v>37377</v>
      </c>
      <c r="M19274" s="2">
        <v>37397</v>
      </c>
      <c r="N19274" s="1" t="s">
        <v>149</v>
      </c>
      <c r="O19274" s="1" t="s">
        <v>150</v>
      </c>
    </row>
    <row r="19275" spans="1:15" x14ac:dyDescent="0.25">
      <c r="A19275">
        <v>98090815</v>
      </c>
      <c r="B19275">
        <v>892235684</v>
      </c>
      <c r="C19275" s="1" t="s">
        <v>132</v>
      </c>
      <c r="D19275" s="1" t="s">
        <v>37</v>
      </c>
      <c r="E19275" s="1" t="s">
        <v>50</v>
      </c>
      <c r="F19275">
        <v>24.6</v>
      </c>
      <c r="G19275">
        <v>1</v>
      </c>
      <c r="H19275">
        <v>6.89</v>
      </c>
      <c r="I19275">
        <v>4.8899999999999997</v>
      </c>
      <c r="J19275">
        <v>2</v>
      </c>
      <c r="K19275" s="2">
        <v>37463</v>
      </c>
      <c r="L19275" s="2">
        <v>37464</v>
      </c>
      <c r="M19275" s="2">
        <v>37478</v>
      </c>
      <c r="N19275" s="1" t="s">
        <v>141</v>
      </c>
      <c r="O19275" s="1" t="s">
        <v>142</v>
      </c>
    </row>
    <row r="19276" spans="1:15" x14ac:dyDescent="0.25">
      <c r="A19276">
        <v>98090731</v>
      </c>
      <c r="B19276">
        <v>529333105</v>
      </c>
      <c r="C19276" s="1" t="s">
        <v>132</v>
      </c>
      <c r="D19276" s="1" t="s">
        <v>37</v>
      </c>
      <c r="E19276" s="1" t="s">
        <v>50</v>
      </c>
      <c r="F19276">
        <v>24.6</v>
      </c>
      <c r="G19276">
        <v>1</v>
      </c>
      <c r="H19276">
        <v>5.14</v>
      </c>
      <c r="I19276">
        <v>3.14</v>
      </c>
      <c r="J19276">
        <v>1</v>
      </c>
      <c r="K19276" s="2">
        <v>37487</v>
      </c>
      <c r="L19276" s="2">
        <v>37488</v>
      </c>
      <c r="M19276" s="2">
        <v>37507</v>
      </c>
      <c r="N19276" s="1" t="s">
        <v>143</v>
      </c>
      <c r="O19276" s="1" t="s">
        <v>144</v>
      </c>
    </row>
    <row r="19277" spans="1:15" x14ac:dyDescent="0.25">
      <c r="A19277">
        <v>98090670</v>
      </c>
      <c r="B19277">
        <v>316694393</v>
      </c>
      <c r="C19277" s="1" t="s">
        <v>132</v>
      </c>
      <c r="D19277" s="1" t="s">
        <v>37</v>
      </c>
      <c r="E19277" s="1" t="s">
        <v>50</v>
      </c>
      <c r="F19277">
        <v>24.6</v>
      </c>
      <c r="G19277">
        <v>1</v>
      </c>
      <c r="H19277">
        <v>9.8800000000000008</v>
      </c>
      <c r="I19277">
        <v>6.88</v>
      </c>
      <c r="J19277">
        <v>1</v>
      </c>
      <c r="K19277" s="2">
        <v>37506</v>
      </c>
      <c r="L19277" s="2">
        <v>37508</v>
      </c>
      <c r="M19277" s="2">
        <v>37520</v>
      </c>
      <c r="N19277" s="1" t="s">
        <v>145</v>
      </c>
      <c r="O19277" s="1" t="s">
        <v>146</v>
      </c>
    </row>
    <row r="19278" spans="1:15" x14ac:dyDescent="0.25">
      <c r="A19278">
        <v>98090598</v>
      </c>
      <c r="B19278">
        <v>453512131</v>
      </c>
      <c r="C19278" s="1" t="s">
        <v>132</v>
      </c>
      <c r="D19278" s="1" t="s">
        <v>37</v>
      </c>
      <c r="E19278" s="1" t="s">
        <v>50</v>
      </c>
      <c r="F19278">
        <v>24.6</v>
      </c>
      <c r="G19278">
        <v>1</v>
      </c>
      <c r="H19278">
        <v>6.68</v>
      </c>
      <c r="I19278">
        <v>4.68</v>
      </c>
      <c r="J19278">
        <v>3</v>
      </c>
      <c r="K19278" s="2">
        <v>37523</v>
      </c>
      <c r="L19278" s="2">
        <v>37524</v>
      </c>
      <c r="M19278" s="2">
        <v>37540</v>
      </c>
      <c r="N19278" s="1" t="s">
        <v>147</v>
      </c>
      <c r="O19278" s="1" t="s">
        <v>148</v>
      </c>
    </row>
    <row r="19279" spans="1:15" x14ac:dyDescent="0.25">
      <c r="A19279">
        <v>98090576</v>
      </c>
      <c r="B19279">
        <v>568383385</v>
      </c>
      <c r="C19279" s="1" t="s">
        <v>132</v>
      </c>
      <c r="D19279" s="1" t="s">
        <v>37</v>
      </c>
      <c r="E19279" s="1" t="s">
        <v>50</v>
      </c>
      <c r="F19279">
        <v>24.6</v>
      </c>
      <c r="G19279">
        <v>1</v>
      </c>
      <c r="H19279">
        <v>9.1199999999999992</v>
      </c>
      <c r="I19279">
        <v>5.12</v>
      </c>
      <c r="J19279">
        <v>2</v>
      </c>
      <c r="K19279" s="2">
        <v>37528</v>
      </c>
      <c r="L19279" s="2">
        <v>37530</v>
      </c>
      <c r="M19279" s="2">
        <v>37545</v>
      </c>
      <c r="N19279" s="1" t="s">
        <v>145</v>
      </c>
      <c r="O19279" s="1" t="s">
        <v>146</v>
      </c>
    </row>
    <row r="19280" spans="1:15" x14ac:dyDescent="0.25">
      <c r="A19280">
        <v>98090299</v>
      </c>
      <c r="B19280">
        <v>369531322</v>
      </c>
      <c r="C19280" s="1" t="s">
        <v>132</v>
      </c>
      <c r="D19280" s="1" t="s">
        <v>37</v>
      </c>
      <c r="E19280" s="1" t="s">
        <v>50</v>
      </c>
      <c r="F19280">
        <v>24.6</v>
      </c>
      <c r="G19280">
        <v>1</v>
      </c>
      <c r="H19280">
        <v>5.61</v>
      </c>
      <c r="I19280">
        <v>3.61</v>
      </c>
      <c r="J19280">
        <v>1</v>
      </c>
      <c r="K19280" s="2">
        <v>37614</v>
      </c>
      <c r="L19280" s="2">
        <v>37616</v>
      </c>
      <c r="M19280" s="2">
        <v>37624</v>
      </c>
      <c r="N19280" s="1" t="s">
        <v>149</v>
      </c>
      <c r="O19280" s="1" t="s">
        <v>150</v>
      </c>
    </row>
    <row r="19281" spans="1:15" x14ac:dyDescent="0.25">
      <c r="A19281">
        <v>98090198</v>
      </c>
      <c r="B19281">
        <v>684389929</v>
      </c>
      <c r="C19281" s="1" t="s">
        <v>132</v>
      </c>
      <c r="D19281" s="1" t="s">
        <v>37</v>
      </c>
      <c r="E19281" s="1" t="s">
        <v>50</v>
      </c>
      <c r="F19281">
        <v>24.6</v>
      </c>
      <c r="G19281">
        <v>1</v>
      </c>
      <c r="H19281">
        <v>6.55</v>
      </c>
      <c r="I19281">
        <v>3.55</v>
      </c>
      <c r="J19281">
        <v>1</v>
      </c>
      <c r="K19281" s="2">
        <v>37638</v>
      </c>
      <c r="L19281" s="2">
        <v>37639</v>
      </c>
      <c r="M19281" s="2">
        <v>37656</v>
      </c>
      <c r="N19281" s="1" t="s">
        <v>141</v>
      </c>
      <c r="O19281" s="1" t="s">
        <v>142</v>
      </c>
    </row>
    <row r="19282" spans="1:15" x14ac:dyDescent="0.25">
      <c r="A19282">
        <v>98090124</v>
      </c>
      <c r="B19282">
        <v>417364182</v>
      </c>
      <c r="C19282" s="1" t="s">
        <v>132</v>
      </c>
      <c r="D19282" s="1" t="s">
        <v>37</v>
      </c>
      <c r="E19282" s="1" t="s">
        <v>50</v>
      </c>
      <c r="F19282">
        <v>24.6</v>
      </c>
      <c r="G19282">
        <v>1</v>
      </c>
      <c r="H19282">
        <v>6.58</v>
      </c>
      <c r="I19282">
        <v>6.58</v>
      </c>
      <c r="J19282">
        <v>3</v>
      </c>
      <c r="K19282" s="2">
        <v>37659</v>
      </c>
      <c r="L19282" s="2">
        <v>37662</v>
      </c>
      <c r="M19282" s="2">
        <v>37677</v>
      </c>
      <c r="N19282" s="1" t="s">
        <v>149</v>
      </c>
      <c r="O19282" s="1" t="s">
        <v>150</v>
      </c>
    </row>
    <row r="19283" spans="1:15" x14ac:dyDescent="0.25">
      <c r="A19283">
        <v>98090017</v>
      </c>
      <c r="B19283">
        <v>411774575</v>
      </c>
      <c r="C19283" s="1" t="s">
        <v>132</v>
      </c>
      <c r="D19283" s="1" t="s">
        <v>37</v>
      </c>
      <c r="E19283" s="1" t="s">
        <v>50</v>
      </c>
      <c r="F19283">
        <v>24.6</v>
      </c>
      <c r="G19283">
        <v>1</v>
      </c>
      <c r="H19283">
        <v>6.25</v>
      </c>
      <c r="I19283">
        <v>5.25</v>
      </c>
      <c r="J19283">
        <v>1</v>
      </c>
      <c r="K19283" s="2">
        <v>37692</v>
      </c>
      <c r="L19283" s="2">
        <v>37695</v>
      </c>
      <c r="M19283" s="2">
        <v>37715</v>
      </c>
      <c r="N19283" s="1" t="s">
        <v>143</v>
      </c>
      <c r="O19283" s="1" t="s">
        <v>144</v>
      </c>
    </row>
    <row r="19284" spans="1:15" x14ac:dyDescent="0.25">
      <c r="A19284">
        <v>98089724</v>
      </c>
      <c r="B19284">
        <v>463804554</v>
      </c>
      <c r="C19284" s="1" t="s">
        <v>132</v>
      </c>
      <c r="D19284" s="1" t="s">
        <v>37</v>
      </c>
      <c r="E19284" s="1" t="s">
        <v>50</v>
      </c>
      <c r="F19284">
        <v>24.6</v>
      </c>
      <c r="G19284">
        <v>1</v>
      </c>
      <c r="H19284">
        <v>5.99</v>
      </c>
      <c r="I19284">
        <v>4.99</v>
      </c>
      <c r="J19284">
        <v>3</v>
      </c>
      <c r="K19284" s="2">
        <v>37767</v>
      </c>
      <c r="L19284" s="2">
        <v>37770</v>
      </c>
      <c r="M19284" s="2">
        <v>37781</v>
      </c>
      <c r="N19284" s="1" t="s">
        <v>145</v>
      </c>
      <c r="O19284" s="1" t="s">
        <v>146</v>
      </c>
    </row>
    <row r="19285" spans="1:15" x14ac:dyDescent="0.25">
      <c r="A19285">
        <v>98089557</v>
      </c>
      <c r="B19285">
        <v>452241159</v>
      </c>
      <c r="C19285" s="1" t="s">
        <v>132</v>
      </c>
      <c r="D19285" s="1" t="s">
        <v>37</v>
      </c>
      <c r="E19285" s="1" t="s">
        <v>50</v>
      </c>
      <c r="F19285">
        <v>24.6</v>
      </c>
      <c r="G19285">
        <v>1</v>
      </c>
      <c r="H19285">
        <v>5.75</v>
      </c>
      <c r="I19285">
        <v>6.75</v>
      </c>
      <c r="J19285">
        <v>1</v>
      </c>
      <c r="K19285" s="2">
        <v>37811</v>
      </c>
      <c r="L19285" s="2">
        <v>37814</v>
      </c>
      <c r="M19285" s="2">
        <v>37831</v>
      </c>
      <c r="N19285" s="1" t="s">
        <v>147</v>
      </c>
      <c r="O19285" s="1" t="s">
        <v>148</v>
      </c>
    </row>
    <row r="19286" spans="1:15" x14ac:dyDescent="0.25">
      <c r="A19286">
        <v>98089231</v>
      </c>
      <c r="B19286">
        <v>701100038</v>
      </c>
      <c r="C19286" s="1" t="s">
        <v>132</v>
      </c>
      <c r="D19286" s="1" t="s">
        <v>37</v>
      </c>
      <c r="E19286" s="1" t="s">
        <v>50</v>
      </c>
      <c r="F19286">
        <v>24.6</v>
      </c>
      <c r="G19286">
        <v>1</v>
      </c>
      <c r="H19286">
        <v>7</v>
      </c>
      <c r="I19286">
        <v>4</v>
      </c>
      <c r="J19286">
        <v>1</v>
      </c>
      <c r="K19286" s="2">
        <v>37903</v>
      </c>
      <c r="L19286" s="2">
        <v>37904</v>
      </c>
      <c r="M19286" s="2">
        <v>37924</v>
      </c>
      <c r="N19286" s="1" t="s">
        <v>137</v>
      </c>
      <c r="O19286" s="1" t="s">
        <v>138</v>
      </c>
    </row>
    <row r="19287" spans="1:15" x14ac:dyDescent="0.25">
      <c r="A19287">
        <v>98089045</v>
      </c>
      <c r="B19287">
        <v>272581503</v>
      </c>
      <c r="C19287" s="1" t="s">
        <v>132</v>
      </c>
      <c r="D19287" s="1" t="s">
        <v>37</v>
      </c>
      <c r="E19287" s="1" t="s">
        <v>50</v>
      </c>
      <c r="F19287">
        <v>24.6</v>
      </c>
      <c r="G19287">
        <v>1</v>
      </c>
      <c r="H19287">
        <v>9.58</v>
      </c>
      <c r="I19287">
        <v>3.58</v>
      </c>
      <c r="J19287">
        <v>1</v>
      </c>
      <c r="K19287" s="2">
        <v>37953</v>
      </c>
      <c r="L19287" s="2">
        <v>37954</v>
      </c>
      <c r="M19287" s="2">
        <v>37961</v>
      </c>
      <c r="N19287" s="1" t="s">
        <v>137</v>
      </c>
      <c r="O19287" s="1" t="s">
        <v>138</v>
      </c>
    </row>
    <row r="19288" spans="1:15" x14ac:dyDescent="0.25">
      <c r="A19288">
        <v>98088995</v>
      </c>
      <c r="B19288">
        <v>567281373</v>
      </c>
      <c r="C19288" s="1" t="s">
        <v>132</v>
      </c>
      <c r="D19288" s="1" t="s">
        <v>37</v>
      </c>
      <c r="E19288" s="1" t="s">
        <v>50</v>
      </c>
      <c r="F19288">
        <v>24.6</v>
      </c>
      <c r="G19288">
        <v>1</v>
      </c>
      <c r="H19288">
        <v>9.8800000000000008</v>
      </c>
      <c r="I19288">
        <v>5.88</v>
      </c>
      <c r="J19288">
        <v>1</v>
      </c>
      <c r="K19288" s="2">
        <v>37964</v>
      </c>
      <c r="L19288" s="2">
        <v>37967</v>
      </c>
      <c r="M19288" s="2">
        <v>37983</v>
      </c>
      <c r="N19288" s="1" t="s">
        <v>137</v>
      </c>
      <c r="O19288" s="1" t="s">
        <v>138</v>
      </c>
    </row>
    <row r="19289" spans="1:15" x14ac:dyDescent="0.25">
      <c r="A19289">
        <v>98088864</v>
      </c>
      <c r="B19289">
        <v>588854897</v>
      </c>
      <c r="C19289" s="1" t="s">
        <v>132</v>
      </c>
      <c r="D19289" s="1" t="s">
        <v>37</v>
      </c>
      <c r="E19289" s="1" t="s">
        <v>50</v>
      </c>
      <c r="F19289">
        <v>24.6</v>
      </c>
      <c r="G19289">
        <v>1</v>
      </c>
      <c r="H19289">
        <v>7.36</v>
      </c>
      <c r="I19289">
        <v>4.3600000000000003</v>
      </c>
      <c r="J19289">
        <v>1</v>
      </c>
      <c r="K19289" s="2">
        <v>38002</v>
      </c>
      <c r="L19289" s="2">
        <v>38004</v>
      </c>
      <c r="M19289" s="2">
        <v>38023</v>
      </c>
      <c r="N19289" s="1" t="s">
        <v>135</v>
      </c>
      <c r="O19289" s="1" t="s">
        <v>136</v>
      </c>
    </row>
    <row r="19290" spans="1:15" x14ac:dyDescent="0.25">
      <c r="A19290">
        <v>98088705</v>
      </c>
      <c r="B19290">
        <v>487583305</v>
      </c>
      <c r="C19290" s="1" t="s">
        <v>132</v>
      </c>
      <c r="D19290" s="1" t="s">
        <v>37</v>
      </c>
      <c r="E19290" s="1" t="s">
        <v>50</v>
      </c>
      <c r="F19290">
        <v>24.6</v>
      </c>
      <c r="G19290">
        <v>1</v>
      </c>
      <c r="H19290">
        <v>7.88</v>
      </c>
      <c r="I19290">
        <v>6.88</v>
      </c>
      <c r="J19290">
        <v>1</v>
      </c>
      <c r="K19290" s="2">
        <v>38044</v>
      </c>
      <c r="L19290" s="2">
        <v>38045</v>
      </c>
      <c r="M19290" s="2">
        <v>38060</v>
      </c>
      <c r="N19290" s="1" t="s">
        <v>135</v>
      </c>
      <c r="O19290" s="1" t="s">
        <v>136</v>
      </c>
    </row>
    <row r="19291" spans="1:15" x14ac:dyDescent="0.25">
      <c r="A19291">
        <v>98088523</v>
      </c>
      <c r="B19291">
        <v>514668821</v>
      </c>
      <c r="C19291" s="1" t="s">
        <v>132</v>
      </c>
      <c r="D19291" s="1" t="s">
        <v>37</v>
      </c>
      <c r="E19291" s="1" t="s">
        <v>50</v>
      </c>
      <c r="F19291">
        <v>24.6</v>
      </c>
      <c r="G19291">
        <v>1</v>
      </c>
      <c r="H19291">
        <v>5.89</v>
      </c>
      <c r="I19291">
        <v>5.89</v>
      </c>
      <c r="J19291">
        <v>3</v>
      </c>
      <c r="K19291" s="2">
        <v>38086</v>
      </c>
      <c r="L19291" s="2">
        <v>38087</v>
      </c>
      <c r="M19291" s="2">
        <v>38101</v>
      </c>
      <c r="N19291" s="1" t="s">
        <v>137</v>
      </c>
      <c r="O19291" s="1" t="s">
        <v>138</v>
      </c>
    </row>
    <row r="19292" spans="1:15" x14ac:dyDescent="0.25">
      <c r="A19292">
        <v>98088341</v>
      </c>
      <c r="B19292">
        <v>316425048</v>
      </c>
      <c r="C19292" s="1" t="s">
        <v>132</v>
      </c>
      <c r="D19292" s="1" t="s">
        <v>37</v>
      </c>
      <c r="E19292" s="1" t="s">
        <v>50</v>
      </c>
      <c r="F19292">
        <v>24.6</v>
      </c>
      <c r="G19292">
        <v>1</v>
      </c>
      <c r="H19292">
        <v>6.55</v>
      </c>
      <c r="I19292">
        <v>5.55</v>
      </c>
      <c r="J19292">
        <v>2</v>
      </c>
      <c r="K19292" s="2">
        <v>38142</v>
      </c>
      <c r="L19292" s="2">
        <v>38143</v>
      </c>
      <c r="M19292" s="2">
        <v>38155</v>
      </c>
      <c r="N19292" s="1" t="s">
        <v>137</v>
      </c>
      <c r="O19292" s="1" t="s">
        <v>138</v>
      </c>
    </row>
    <row r="19293" spans="1:15" x14ac:dyDescent="0.25">
      <c r="A19293">
        <v>98088323</v>
      </c>
      <c r="B19293">
        <v>558515024</v>
      </c>
      <c r="C19293" s="1" t="s">
        <v>132</v>
      </c>
      <c r="D19293" s="1" t="s">
        <v>37</v>
      </c>
      <c r="E19293" s="1" t="s">
        <v>50</v>
      </c>
      <c r="F19293">
        <v>24.6</v>
      </c>
      <c r="G19293">
        <v>1</v>
      </c>
      <c r="H19293">
        <v>6.68</v>
      </c>
      <c r="I19293">
        <v>6.68</v>
      </c>
      <c r="J19293">
        <v>2</v>
      </c>
      <c r="K19293" s="2">
        <v>38145</v>
      </c>
      <c r="L19293" s="2">
        <v>38148</v>
      </c>
      <c r="M19293" s="2">
        <v>38161</v>
      </c>
      <c r="N19293" s="1" t="s">
        <v>133</v>
      </c>
      <c r="O19293" s="1" t="s">
        <v>134</v>
      </c>
    </row>
    <row r="19294" spans="1:15" x14ac:dyDescent="0.25">
      <c r="A19294">
        <v>98087862</v>
      </c>
      <c r="B19294">
        <v>340379512</v>
      </c>
      <c r="C19294" s="1" t="s">
        <v>132</v>
      </c>
      <c r="D19294" s="1" t="s">
        <v>37</v>
      </c>
      <c r="E19294" s="1" t="s">
        <v>50</v>
      </c>
      <c r="F19294">
        <v>24.6</v>
      </c>
      <c r="G19294">
        <v>1</v>
      </c>
      <c r="H19294">
        <v>7.33</v>
      </c>
      <c r="I19294">
        <v>5.33</v>
      </c>
      <c r="J19294">
        <v>1</v>
      </c>
      <c r="K19294" s="2">
        <v>38281</v>
      </c>
      <c r="L19294" s="2">
        <v>38282</v>
      </c>
      <c r="M19294" s="2">
        <v>38296</v>
      </c>
      <c r="N19294" s="1" t="s">
        <v>133</v>
      </c>
      <c r="O19294" s="1" t="s">
        <v>134</v>
      </c>
    </row>
    <row r="19295" spans="1:15" x14ac:dyDescent="0.25">
      <c r="A19295">
        <v>98087737</v>
      </c>
      <c r="B19295">
        <v>674406500</v>
      </c>
      <c r="C19295" s="1" t="s">
        <v>132</v>
      </c>
      <c r="D19295" s="1" t="s">
        <v>37</v>
      </c>
      <c r="E19295" s="1" t="s">
        <v>50</v>
      </c>
      <c r="F19295">
        <v>24.6</v>
      </c>
      <c r="G19295">
        <v>1</v>
      </c>
      <c r="H19295">
        <v>5.73</v>
      </c>
      <c r="I19295">
        <v>5.73</v>
      </c>
      <c r="J19295">
        <v>2</v>
      </c>
      <c r="K19295" s="2">
        <v>38315</v>
      </c>
      <c r="L19295" s="2">
        <v>38318</v>
      </c>
      <c r="M19295" s="2">
        <v>38338</v>
      </c>
      <c r="N19295" s="1" t="s">
        <v>145</v>
      </c>
      <c r="O19295" s="1" t="s">
        <v>146</v>
      </c>
    </row>
    <row r="19296" spans="1:15" x14ac:dyDescent="0.25">
      <c r="A19296">
        <v>98087300</v>
      </c>
      <c r="B19296">
        <v>777301763</v>
      </c>
      <c r="C19296" s="1" t="s">
        <v>132</v>
      </c>
      <c r="D19296" s="1" t="s">
        <v>37</v>
      </c>
      <c r="E19296" s="1" t="s">
        <v>50</v>
      </c>
      <c r="F19296">
        <v>24.6</v>
      </c>
      <c r="G19296">
        <v>1</v>
      </c>
      <c r="H19296">
        <v>5.58</v>
      </c>
      <c r="I19296">
        <v>5.58</v>
      </c>
      <c r="J19296">
        <v>2</v>
      </c>
      <c r="K19296" s="2">
        <v>38434</v>
      </c>
      <c r="L19296" s="2">
        <v>38435</v>
      </c>
      <c r="M19296" s="2">
        <v>38449</v>
      </c>
      <c r="N19296" s="1" t="s">
        <v>145</v>
      </c>
      <c r="O19296" s="1" t="s">
        <v>146</v>
      </c>
    </row>
    <row r="19297" spans="1:15" x14ac:dyDescent="0.25">
      <c r="A19297">
        <v>98087242</v>
      </c>
      <c r="B19297">
        <v>323336792</v>
      </c>
      <c r="C19297" s="1" t="s">
        <v>132</v>
      </c>
      <c r="D19297" s="1" t="s">
        <v>37</v>
      </c>
      <c r="E19297" s="1" t="s">
        <v>50</v>
      </c>
      <c r="F19297">
        <v>24.6</v>
      </c>
      <c r="G19297">
        <v>1</v>
      </c>
      <c r="H19297">
        <v>8.36</v>
      </c>
      <c r="I19297">
        <v>5.36</v>
      </c>
      <c r="J19297">
        <v>1</v>
      </c>
      <c r="K19297" s="2">
        <v>38450</v>
      </c>
      <c r="L19297" s="2">
        <v>38451</v>
      </c>
      <c r="M19297" s="2">
        <v>38466</v>
      </c>
      <c r="N19297" s="1" t="s">
        <v>135</v>
      </c>
      <c r="O19297" s="1" t="s">
        <v>136</v>
      </c>
    </row>
    <row r="19298" spans="1:15" x14ac:dyDescent="0.25">
      <c r="A19298">
        <v>98085286</v>
      </c>
      <c r="B19298">
        <v>340379512</v>
      </c>
      <c r="C19298" s="1" t="s">
        <v>132</v>
      </c>
      <c r="D19298" s="1" t="s">
        <v>37</v>
      </c>
      <c r="E19298" s="1" t="s">
        <v>50</v>
      </c>
      <c r="F19298">
        <v>24.6</v>
      </c>
      <c r="G19298">
        <v>1</v>
      </c>
      <c r="H19298">
        <v>8.84</v>
      </c>
      <c r="I19298">
        <v>5.84</v>
      </c>
      <c r="J19298">
        <v>3</v>
      </c>
      <c r="K19298" s="2">
        <v>38986</v>
      </c>
      <c r="L19298" s="2">
        <v>38988</v>
      </c>
      <c r="M19298" s="2">
        <v>38998</v>
      </c>
      <c r="N19298" s="1" t="s">
        <v>133</v>
      </c>
      <c r="O19298" s="1" t="s">
        <v>134</v>
      </c>
    </row>
    <row r="19299" spans="1:15" x14ac:dyDescent="0.25">
      <c r="A19299">
        <v>98085266</v>
      </c>
      <c r="B19299">
        <v>194622983</v>
      </c>
      <c r="C19299" s="1" t="s">
        <v>132</v>
      </c>
      <c r="D19299" s="1" t="s">
        <v>37</v>
      </c>
      <c r="E19299" s="1" t="s">
        <v>50</v>
      </c>
      <c r="F19299">
        <v>24.6</v>
      </c>
      <c r="G19299">
        <v>1</v>
      </c>
      <c r="H19299">
        <v>7.9</v>
      </c>
      <c r="I19299">
        <v>6.9</v>
      </c>
      <c r="J19299">
        <v>3</v>
      </c>
      <c r="K19299" s="2">
        <v>38990</v>
      </c>
      <c r="L19299" s="2">
        <v>38993</v>
      </c>
      <c r="M19299" s="2">
        <v>39009</v>
      </c>
      <c r="N19299" s="1" t="s">
        <v>143</v>
      </c>
      <c r="O19299" s="1" t="s">
        <v>144</v>
      </c>
    </row>
    <row r="19300" spans="1:15" x14ac:dyDescent="0.25">
      <c r="A19300">
        <v>98084988</v>
      </c>
      <c r="B19300">
        <v>356712807</v>
      </c>
      <c r="C19300" s="1" t="s">
        <v>132</v>
      </c>
      <c r="D19300" s="1" t="s">
        <v>37</v>
      </c>
      <c r="E19300" s="1" t="s">
        <v>50</v>
      </c>
      <c r="F19300">
        <v>24.6</v>
      </c>
      <c r="G19300">
        <v>1</v>
      </c>
      <c r="H19300">
        <v>6.36</v>
      </c>
      <c r="I19300">
        <v>5.36</v>
      </c>
      <c r="J19300">
        <v>1</v>
      </c>
      <c r="K19300" s="2">
        <v>39063</v>
      </c>
      <c r="L19300" s="2">
        <v>39066</v>
      </c>
      <c r="M19300" s="2">
        <v>39075</v>
      </c>
      <c r="N19300" s="1" t="s">
        <v>143</v>
      </c>
      <c r="O19300" s="1" t="s">
        <v>144</v>
      </c>
    </row>
    <row r="19301" spans="1:15" x14ac:dyDescent="0.25">
      <c r="A19301">
        <v>98084721</v>
      </c>
      <c r="B19301">
        <v>172950136</v>
      </c>
      <c r="C19301" s="1" t="s">
        <v>132</v>
      </c>
      <c r="D19301" s="1" t="s">
        <v>37</v>
      </c>
      <c r="E19301" s="1" t="s">
        <v>50</v>
      </c>
      <c r="F19301">
        <v>24.6</v>
      </c>
      <c r="G19301">
        <v>1</v>
      </c>
      <c r="H19301">
        <v>7.61</v>
      </c>
      <c r="I19301">
        <v>6.61</v>
      </c>
      <c r="J19301">
        <v>2</v>
      </c>
      <c r="K19301" s="2">
        <v>39131</v>
      </c>
      <c r="L19301" s="2">
        <v>39134</v>
      </c>
      <c r="M19301" s="2">
        <v>39142</v>
      </c>
      <c r="N19301" s="1" t="s">
        <v>133</v>
      </c>
      <c r="O19301" s="1" t="s">
        <v>134</v>
      </c>
    </row>
    <row r="19302" spans="1:15" x14ac:dyDescent="0.25">
      <c r="A19302">
        <v>98084687</v>
      </c>
      <c r="B19302">
        <v>217563390</v>
      </c>
      <c r="C19302" s="1" t="s">
        <v>132</v>
      </c>
      <c r="D19302" s="1" t="s">
        <v>37</v>
      </c>
      <c r="E19302" s="1" t="s">
        <v>50</v>
      </c>
      <c r="F19302">
        <v>24.6</v>
      </c>
      <c r="G19302">
        <v>1</v>
      </c>
      <c r="H19302">
        <v>8.86</v>
      </c>
      <c r="I19302">
        <v>4.8600000000000003</v>
      </c>
      <c r="J19302">
        <v>3</v>
      </c>
      <c r="K19302" s="2">
        <v>39138</v>
      </c>
      <c r="L19302" s="2">
        <v>39140</v>
      </c>
      <c r="M19302" s="2">
        <v>39150</v>
      </c>
      <c r="N19302" s="1" t="s">
        <v>145</v>
      </c>
      <c r="O19302" s="1" t="s">
        <v>146</v>
      </c>
    </row>
    <row r="19303" spans="1:15" x14ac:dyDescent="0.25">
      <c r="A19303">
        <v>98084557</v>
      </c>
      <c r="B19303">
        <v>463804554</v>
      </c>
      <c r="C19303" s="1" t="s">
        <v>132</v>
      </c>
      <c r="D19303" s="1" t="s">
        <v>37</v>
      </c>
      <c r="E19303" s="1" t="s">
        <v>50</v>
      </c>
      <c r="F19303">
        <v>24.6</v>
      </c>
      <c r="G19303">
        <v>1</v>
      </c>
      <c r="H19303">
        <v>9.1</v>
      </c>
      <c r="I19303">
        <v>3.1</v>
      </c>
      <c r="J19303">
        <v>2</v>
      </c>
      <c r="K19303" s="2">
        <v>39176</v>
      </c>
      <c r="L19303" s="2">
        <v>39178</v>
      </c>
      <c r="M19303" s="2">
        <v>39186</v>
      </c>
      <c r="N19303" s="1" t="s">
        <v>147</v>
      </c>
      <c r="O19303" s="1" t="s">
        <v>148</v>
      </c>
    </row>
    <row r="19304" spans="1:15" x14ac:dyDescent="0.25">
      <c r="A19304">
        <v>98084499</v>
      </c>
      <c r="B19304">
        <v>841860903</v>
      </c>
      <c r="C19304" s="1" t="s">
        <v>132</v>
      </c>
      <c r="D19304" s="1" t="s">
        <v>37</v>
      </c>
      <c r="E19304" s="1" t="s">
        <v>50</v>
      </c>
      <c r="F19304">
        <v>24.6</v>
      </c>
      <c r="G19304">
        <v>1</v>
      </c>
      <c r="H19304">
        <v>9.61</v>
      </c>
      <c r="I19304">
        <v>6.61</v>
      </c>
      <c r="J19304">
        <v>2</v>
      </c>
      <c r="K19304" s="2">
        <v>39194</v>
      </c>
      <c r="L19304" s="2">
        <v>39196</v>
      </c>
      <c r="M19304" s="2">
        <v>39205</v>
      </c>
      <c r="N19304" s="1" t="s">
        <v>139</v>
      </c>
      <c r="O19304" s="1" t="s">
        <v>140</v>
      </c>
    </row>
    <row r="19305" spans="1:15" x14ac:dyDescent="0.25">
      <c r="A19305">
        <v>98084497</v>
      </c>
      <c r="B19305">
        <v>316425048</v>
      </c>
      <c r="C19305" s="1" t="s">
        <v>132</v>
      </c>
      <c r="D19305" s="1" t="s">
        <v>37</v>
      </c>
      <c r="E19305" s="1" t="s">
        <v>50</v>
      </c>
      <c r="F19305">
        <v>24.6</v>
      </c>
      <c r="G19305">
        <v>1</v>
      </c>
      <c r="H19305">
        <v>5.89</v>
      </c>
      <c r="I19305">
        <v>3.89</v>
      </c>
      <c r="J19305">
        <v>1</v>
      </c>
      <c r="K19305" s="2">
        <v>39196</v>
      </c>
      <c r="L19305" s="2">
        <v>39197</v>
      </c>
      <c r="M19305" s="2">
        <v>39210</v>
      </c>
      <c r="N19305" s="1" t="s">
        <v>147</v>
      </c>
      <c r="O19305" s="1" t="s">
        <v>148</v>
      </c>
    </row>
    <row r="19306" spans="1:15" x14ac:dyDescent="0.25">
      <c r="A19306">
        <v>98084229</v>
      </c>
      <c r="B19306">
        <v>618976416</v>
      </c>
      <c r="C19306" s="1" t="s">
        <v>132</v>
      </c>
      <c r="D19306" s="1" t="s">
        <v>37</v>
      </c>
      <c r="E19306" s="1" t="s">
        <v>50</v>
      </c>
      <c r="F19306">
        <v>24.6</v>
      </c>
      <c r="G19306">
        <v>1</v>
      </c>
      <c r="H19306">
        <v>6.99</v>
      </c>
      <c r="I19306">
        <v>3.99</v>
      </c>
      <c r="J19306">
        <v>2</v>
      </c>
      <c r="K19306" s="2">
        <v>39271</v>
      </c>
      <c r="L19306" s="2">
        <v>39274</v>
      </c>
      <c r="M19306" s="2">
        <v>39285</v>
      </c>
      <c r="N19306" s="1" t="s">
        <v>143</v>
      </c>
      <c r="O19306" s="1" t="s">
        <v>144</v>
      </c>
    </row>
    <row r="19307" spans="1:15" x14ac:dyDescent="0.25">
      <c r="A19307">
        <v>98084099</v>
      </c>
      <c r="B19307">
        <v>751863869</v>
      </c>
      <c r="C19307" s="1" t="s">
        <v>132</v>
      </c>
      <c r="D19307" s="1" t="s">
        <v>37</v>
      </c>
      <c r="E19307" s="1" t="s">
        <v>50</v>
      </c>
      <c r="F19307">
        <v>24.6</v>
      </c>
      <c r="G19307">
        <v>1</v>
      </c>
      <c r="H19307">
        <v>9.9</v>
      </c>
      <c r="I19307">
        <v>3.9</v>
      </c>
      <c r="J19307">
        <v>2</v>
      </c>
      <c r="K19307" s="2">
        <v>39311</v>
      </c>
      <c r="L19307" s="2">
        <v>39313</v>
      </c>
      <c r="M19307" s="2">
        <v>39323</v>
      </c>
      <c r="N19307" s="1" t="s">
        <v>139</v>
      </c>
      <c r="O19307" s="1" t="s">
        <v>140</v>
      </c>
    </row>
    <row r="19308" spans="1:15" x14ac:dyDescent="0.25">
      <c r="A19308">
        <v>98084068</v>
      </c>
      <c r="B19308">
        <v>308322096</v>
      </c>
      <c r="C19308" s="1" t="s">
        <v>132</v>
      </c>
      <c r="D19308" s="1" t="s">
        <v>37</v>
      </c>
      <c r="E19308" s="1" t="s">
        <v>50</v>
      </c>
      <c r="F19308">
        <v>24.6</v>
      </c>
      <c r="G19308">
        <v>1</v>
      </c>
      <c r="H19308">
        <v>7.58</v>
      </c>
      <c r="I19308">
        <v>4.58</v>
      </c>
      <c r="J19308">
        <v>2</v>
      </c>
      <c r="K19308" s="2">
        <v>39318</v>
      </c>
      <c r="L19308" s="2">
        <v>39320</v>
      </c>
      <c r="M19308" s="2">
        <v>39328</v>
      </c>
      <c r="N19308" s="1" t="s">
        <v>147</v>
      </c>
      <c r="O19308" s="1" t="s">
        <v>148</v>
      </c>
    </row>
    <row r="19309" spans="1:15" x14ac:dyDescent="0.25">
      <c r="A19309">
        <v>98083741</v>
      </c>
      <c r="B19309">
        <v>792787007</v>
      </c>
      <c r="C19309" s="1" t="s">
        <v>132</v>
      </c>
      <c r="D19309" s="1" t="s">
        <v>37</v>
      </c>
      <c r="E19309" s="1" t="s">
        <v>50</v>
      </c>
      <c r="F19309">
        <v>24.6</v>
      </c>
      <c r="G19309">
        <v>1</v>
      </c>
      <c r="H19309">
        <v>8</v>
      </c>
      <c r="I19309">
        <v>4</v>
      </c>
      <c r="J19309">
        <v>2</v>
      </c>
      <c r="K19309" s="2">
        <v>39403</v>
      </c>
      <c r="L19309" s="2">
        <v>39404</v>
      </c>
      <c r="M19309" s="2">
        <v>39417</v>
      </c>
      <c r="N19309" s="1" t="s">
        <v>145</v>
      </c>
      <c r="O19309" s="1" t="s">
        <v>146</v>
      </c>
    </row>
    <row r="19310" spans="1:15" x14ac:dyDescent="0.25">
      <c r="A19310">
        <v>98083701</v>
      </c>
      <c r="B19310">
        <v>512817841</v>
      </c>
      <c r="C19310" s="1" t="s">
        <v>132</v>
      </c>
      <c r="D19310" s="1" t="s">
        <v>37</v>
      </c>
      <c r="E19310" s="1" t="s">
        <v>50</v>
      </c>
      <c r="F19310">
        <v>24.6</v>
      </c>
      <c r="G19310">
        <v>1</v>
      </c>
      <c r="H19310">
        <v>6.45</v>
      </c>
      <c r="I19310">
        <v>4.45</v>
      </c>
      <c r="J19310">
        <v>1</v>
      </c>
      <c r="K19310" s="2">
        <v>39413</v>
      </c>
      <c r="L19310" s="2">
        <v>39415</v>
      </c>
      <c r="M19310" s="2">
        <v>39435</v>
      </c>
      <c r="N19310" s="1" t="s">
        <v>149</v>
      </c>
      <c r="O19310" s="1" t="s">
        <v>150</v>
      </c>
    </row>
    <row r="19311" spans="1:15" x14ac:dyDescent="0.25">
      <c r="A19311">
        <v>98083695</v>
      </c>
      <c r="B19311">
        <v>605633342</v>
      </c>
      <c r="C19311" s="1" t="s">
        <v>132</v>
      </c>
      <c r="D19311" s="1" t="s">
        <v>37</v>
      </c>
      <c r="E19311" s="1" t="s">
        <v>50</v>
      </c>
      <c r="F19311">
        <v>24.6</v>
      </c>
      <c r="G19311">
        <v>1</v>
      </c>
      <c r="H19311">
        <v>6.88</v>
      </c>
      <c r="I19311">
        <v>4.88</v>
      </c>
      <c r="J19311">
        <v>1</v>
      </c>
      <c r="K19311" s="2">
        <v>39415</v>
      </c>
      <c r="L19311" s="2">
        <v>39417</v>
      </c>
      <c r="M19311" s="2">
        <v>39437</v>
      </c>
      <c r="N19311" s="1" t="s">
        <v>135</v>
      </c>
      <c r="O19311" s="1" t="s">
        <v>136</v>
      </c>
    </row>
    <row r="19312" spans="1:15" x14ac:dyDescent="0.25">
      <c r="A19312">
        <v>98083568</v>
      </c>
      <c r="B19312">
        <v>529333105</v>
      </c>
      <c r="C19312" s="1" t="s">
        <v>132</v>
      </c>
      <c r="D19312" s="1" t="s">
        <v>37</v>
      </c>
      <c r="E19312" s="1" t="s">
        <v>50</v>
      </c>
      <c r="F19312">
        <v>24.6</v>
      </c>
      <c r="G19312">
        <v>1</v>
      </c>
      <c r="H19312">
        <v>8.5500000000000007</v>
      </c>
      <c r="I19312">
        <v>5.55</v>
      </c>
      <c r="J19312">
        <v>2</v>
      </c>
      <c r="K19312" s="2">
        <v>39454</v>
      </c>
      <c r="L19312" s="2">
        <v>39455</v>
      </c>
      <c r="M19312" s="2">
        <v>39471</v>
      </c>
      <c r="N19312" s="1" t="s">
        <v>141</v>
      </c>
      <c r="O19312" s="1" t="s">
        <v>142</v>
      </c>
    </row>
    <row r="19313" spans="1:15" x14ac:dyDescent="0.25">
      <c r="A19313">
        <v>98083476</v>
      </c>
      <c r="B19313">
        <v>454188032</v>
      </c>
      <c r="C19313" s="1" t="s">
        <v>132</v>
      </c>
      <c r="D19313" s="1" t="s">
        <v>37</v>
      </c>
      <c r="E19313" s="1" t="s">
        <v>50</v>
      </c>
      <c r="F19313">
        <v>24.6</v>
      </c>
      <c r="G19313">
        <v>1</v>
      </c>
      <c r="H19313">
        <v>5.58</v>
      </c>
      <c r="I19313">
        <v>6.58</v>
      </c>
      <c r="J19313">
        <v>2</v>
      </c>
      <c r="K19313" s="2">
        <v>39481</v>
      </c>
      <c r="L19313" s="2">
        <v>39484</v>
      </c>
      <c r="M19313" s="2">
        <v>39503</v>
      </c>
      <c r="N19313" s="1" t="s">
        <v>149</v>
      </c>
      <c r="O19313" s="1" t="s">
        <v>150</v>
      </c>
    </row>
    <row r="19314" spans="1:15" x14ac:dyDescent="0.25">
      <c r="A19314">
        <v>98083303</v>
      </c>
      <c r="B19314">
        <v>596188269</v>
      </c>
      <c r="C19314" s="1" t="s">
        <v>132</v>
      </c>
      <c r="D19314" s="1" t="s">
        <v>37</v>
      </c>
      <c r="E19314" s="1" t="s">
        <v>50</v>
      </c>
      <c r="F19314">
        <v>24.6</v>
      </c>
      <c r="G19314">
        <v>1</v>
      </c>
      <c r="H19314">
        <v>5</v>
      </c>
      <c r="I19314">
        <v>3</v>
      </c>
      <c r="J19314">
        <v>3</v>
      </c>
      <c r="K19314" s="2">
        <v>39530</v>
      </c>
      <c r="L19314" s="2">
        <v>39532</v>
      </c>
      <c r="M19314" s="2">
        <v>39547</v>
      </c>
      <c r="N19314" s="1" t="s">
        <v>137</v>
      </c>
      <c r="O19314" s="1" t="s">
        <v>138</v>
      </c>
    </row>
    <row r="19315" spans="1:15" x14ac:dyDescent="0.25">
      <c r="A19315">
        <v>98083270</v>
      </c>
      <c r="B19315">
        <v>234941158</v>
      </c>
      <c r="C19315" s="1" t="s">
        <v>132</v>
      </c>
      <c r="D19315" s="1" t="s">
        <v>37</v>
      </c>
      <c r="E19315" s="1" t="s">
        <v>50</v>
      </c>
      <c r="F19315">
        <v>24.6</v>
      </c>
      <c r="G19315">
        <v>1</v>
      </c>
      <c r="H19315">
        <v>5.88</v>
      </c>
      <c r="I19315">
        <v>3.88</v>
      </c>
      <c r="J19315">
        <v>3</v>
      </c>
      <c r="K19315" s="2">
        <v>39537</v>
      </c>
      <c r="L19315" s="2">
        <v>39539</v>
      </c>
      <c r="M19315" s="2">
        <v>39559</v>
      </c>
      <c r="N19315" s="1" t="s">
        <v>135</v>
      </c>
      <c r="O19315" s="1" t="s">
        <v>136</v>
      </c>
    </row>
    <row r="19316" spans="1:15" x14ac:dyDescent="0.25">
      <c r="A19316">
        <v>98082864</v>
      </c>
      <c r="B19316">
        <v>275323921</v>
      </c>
      <c r="C19316" s="1" t="s">
        <v>132</v>
      </c>
      <c r="D19316" s="1" t="s">
        <v>37</v>
      </c>
      <c r="E19316" s="1" t="s">
        <v>50</v>
      </c>
      <c r="F19316">
        <v>24.6</v>
      </c>
      <c r="G19316">
        <v>1</v>
      </c>
      <c r="H19316">
        <v>8.61</v>
      </c>
      <c r="I19316">
        <v>5.61</v>
      </c>
      <c r="J19316">
        <v>2</v>
      </c>
      <c r="K19316" s="2">
        <v>39645</v>
      </c>
      <c r="L19316" s="2">
        <v>39646</v>
      </c>
      <c r="M19316" s="2">
        <v>39666</v>
      </c>
      <c r="N19316" s="1" t="s">
        <v>145</v>
      </c>
      <c r="O19316" s="1" t="s">
        <v>146</v>
      </c>
    </row>
    <row r="19317" spans="1:15" x14ac:dyDescent="0.25">
      <c r="A19317">
        <v>98082760</v>
      </c>
      <c r="B19317">
        <v>131591686</v>
      </c>
      <c r="C19317" s="1" t="s">
        <v>132</v>
      </c>
      <c r="D19317" s="1" t="s">
        <v>37</v>
      </c>
      <c r="E19317" s="1" t="s">
        <v>50</v>
      </c>
      <c r="F19317">
        <v>24.6</v>
      </c>
      <c r="G19317">
        <v>1</v>
      </c>
      <c r="H19317">
        <v>9.86</v>
      </c>
      <c r="I19317">
        <v>3.86</v>
      </c>
      <c r="J19317">
        <v>1</v>
      </c>
      <c r="K19317" s="2">
        <v>39676</v>
      </c>
      <c r="L19317" s="2">
        <v>39677</v>
      </c>
      <c r="M19317" s="2">
        <v>39687</v>
      </c>
      <c r="N19317" s="1" t="s">
        <v>149</v>
      </c>
      <c r="O19317" s="1" t="s">
        <v>150</v>
      </c>
    </row>
    <row r="19318" spans="1:15" x14ac:dyDescent="0.25">
      <c r="A19318">
        <v>98082741</v>
      </c>
      <c r="B19318">
        <v>272581503</v>
      </c>
      <c r="C19318" s="1" t="s">
        <v>132</v>
      </c>
      <c r="D19318" s="1" t="s">
        <v>37</v>
      </c>
      <c r="E19318" s="1" t="s">
        <v>50</v>
      </c>
      <c r="F19318">
        <v>24.6</v>
      </c>
      <c r="G19318">
        <v>1</v>
      </c>
      <c r="H19318">
        <v>5.99</v>
      </c>
      <c r="I19318">
        <v>5.99</v>
      </c>
      <c r="J19318">
        <v>1</v>
      </c>
      <c r="K19318" s="2">
        <v>39684</v>
      </c>
      <c r="L19318" s="2">
        <v>39685</v>
      </c>
      <c r="M19318" s="2">
        <v>39692</v>
      </c>
      <c r="N19318" s="1" t="s">
        <v>139</v>
      </c>
      <c r="O19318" s="1" t="s">
        <v>140</v>
      </c>
    </row>
    <row r="19319" spans="1:15" x14ac:dyDescent="0.25">
      <c r="A19319">
        <v>98082672</v>
      </c>
      <c r="B19319">
        <v>316694393</v>
      </c>
      <c r="C19319" s="1" t="s">
        <v>132</v>
      </c>
      <c r="D19319" s="1" t="s">
        <v>37</v>
      </c>
      <c r="E19319" s="1" t="s">
        <v>50</v>
      </c>
      <c r="F19319">
        <v>24.6</v>
      </c>
      <c r="G19319">
        <v>1</v>
      </c>
      <c r="H19319">
        <v>6.45</v>
      </c>
      <c r="I19319">
        <v>5.45</v>
      </c>
      <c r="J19319">
        <v>1</v>
      </c>
      <c r="K19319" s="2">
        <v>39698</v>
      </c>
      <c r="L19319" s="2">
        <v>39700</v>
      </c>
      <c r="M19319" s="2">
        <v>39719</v>
      </c>
      <c r="N19319" s="1" t="s">
        <v>133</v>
      </c>
      <c r="O19319" s="1" t="s">
        <v>134</v>
      </c>
    </row>
    <row r="19320" spans="1:15" x14ac:dyDescent="0.25">
      <c r="A19320">
        <v>98082224</v>
      </c>
      <c r="B19320">
        <v>305002580</v>
      </c>
      <c r="C19320" s="1" t="s">
        <v>132</v>
      </c>
      <c r="D19320" s="1" t="s">
        <v>37</v>
      </c>
      <c r="E19320" s="1" t="s">
        <v>50</v>
      </c>
      <c r="F19320">
        <v>24.6</v>
      </c>
      <c r="G19320">
        <v>1</v>
      </c>
      <c r="H19320">
        <v>6.14</v>
      </c>
      <c r="I19320">
        <v>5.14</v>
      </c>
      <c r="J19320">
        <v>1</v>
      </c>
      <c r="K19320" s="2">
        <v>39816</v>
      </c>
      <c r="L19320" s="2">
        <v>39818</v>
      </c>
      <c r="M19320" s="2">
        <v>39836</v>
      </c>
      <c r="N19320" s="1" t="s">
        <v>137</v>
      </c>
      <c r="O19320" s="1" t="s">
        <v>138</v>
      </c>
    </row>
    <row r="19321" spans="1:15" x14ac:dyDescent="0.25">
      <c r="A19321">
        <v>98082176</v>
      </c>
      <c r="B19321">
        <v>162761785</v>
      </c>
      <c r="C19321" s="1" t="s">
        <v>132</v>
      </c>
      <c r="D19321" s="1" t="s">
        <v>37</v>
      </c>
      <c r="E19321" s="1" t="s">
        <v>50</v>
      </c>
      <c r="F19321">
        <v>24.6</v>
      </c>
      <c r="G19321">
        <v>1</v>
      </c>
      <c r="H19321">
        <v>6.2</v>
      </c>
      <c r="I19321">
        <v>3.2</v>
      </c>
      <c r="J19321">
        <v>2</v>
      </c>
      <c r="K19321" s="2">
        <v>39827</v>
      </c>
      <c r="L19321" s="2">
        <v>39830</v>
      </c>
      <c r="M19321" s="2">
        <v>39849</v>
      </c>
      <c r="N19321" s="1" t="s">
        <v>135</v>
      </c>
      <c r="O19321" s="1" t="s">
        <v>136</v>
      </c>
    </row>
    <row r="19322" spans="1:15" x14ac:dyDescent="0.25">
      <c r="A19322">
        <v>98082151</v>
      </c>
      <c r="B19322">
        <v>220834258</v>
      </c>
      <c r="C19322" s="1" t="s">
        <v>132</v>
      </c>
      <c r="D19322" s="1" t="s">
        <v>37</v>
      </c>
      <c r="E19322" s="1" t="s">
        <v>50</v>
      </c>
      <c r="F19322">
        <v>24.6</v>
      </c>
      <c r="G19322">
        <v>1</v>
      </c>
      <c r="H19322">
        <v>8.84</v>
      </c>
      <c r="I19322">
        <v>6.84</v>
      </c>
      <c r="J19322">
        <v>1</v>
      </c>
      <c r="K19322" s="2">
        <v>39832</v>
      </c>
      <c r="L19322" s="2">
        <v>39835</v>
      </c>
      <c r="M19322" s="2">
        <v>39850</v>
      </c>
      <c r="N19322" s="1" t="s">
        <v>141</v>
      </c>
      <c r="O19322" s="1" t="s">
        <v>142</v>
      </c>
    </row>
    <row r="19323" spans="1:15" x14ac:dyDescent="0.25">
      <c r="A19323">
        <v>98082053</v>
      </c>
      <c r="B19323">
        <v>597467509</v>
      </c>
      <c r="C19323" s="1" t="s">
        <v>132</v>
      </c>
      <c r="D19323" s="1" t="s">
        <v>37</v>
      </c>
      <c r="E19323" s="1" t="s">
        <v>50</v>
      </c>
      <c r="F19323">
        <v>24.6</v>
      </c>
      <c r="G19323">
        <v>1</v>
      </c>
      <c r="H19323">
        <v>5.55</v>
      </c>
      <c r="I19323">
        <v>3.55</v>
      </c>
      <c r="J19323">
        <v>3</v>
      </c>
      <c r="K19323" s="2">
        <v>39858</v>
      </c>
      <c r="L19323" s="2">
        <v>39861</v>
      </c>
      <c r="M19323" s="2">
        <v>39880</v>
      </c>
      <c r="N19323" s="1" t="s">
        <v>137</v>
      </c>
      <c r="O19323" s="1" t="s">
        <v>138</v>
      </c>
    </row>
    <row r="19324" spans="1:15" x14ac:dyDescent="0.25">
      <c r="A19324">
        <v>98081856</v>
      </c>
      <c r="B19324">
        <v>605633342</v>
      </c>
      <c r="C19324" s="1" t="s">
        <v>132</v>
      </c>
      <c r="D19324" s="1" t="s">
        <v>37</v>
      </c>
      <c r="E19324" s="1" t="s">
        <v>50</v>
      </c>
      <c r="F19324">
        <v>24.6</v>
      </c>
      <c r="G19324">
        <v>1</v>
      </c>
      <c r="H19324">
        <v>9.5500000000000007</v>
      </c>
      <c r="I19324">
        <v>3.55</v>
      </c>
      <c r="J19324">
        <v>1</v>
      </c>
      <c r="K19324" s="2">
        <v>39911</v>
      </c>
      <c r="L19324" s="2">
        <v>39913</v>
      </c>
      <c r="M19324" s="2">
        <v>39930</v>
      </c>
      <c r="N19324" s="1" t="s">
        <v>147</v>
      </c>
      <c r="O19324" s="1" t="s">
        <v>148</v>
      </c>
    </row>
    <row r="19325" spans="1:15" x14ac:dyDescent="0.25">
      <c r="A19325">
        <v>98081749</v>
      </c>
      <c r="B19325">
        <v>465556184</v>
      </c>
      <c r="C19325" s="1" t="s">
        <v>132</v>
      </c>
      <c r="D19325" s="1" t="s">
        <v>37</v>
      </c>
      <c r="E19325" s="1" t="s">
        <v>50</v>
      </c>
      <c r="F19325">
        <v>24.6</v>
      </c>
      <c r="G19325">
        <v>1</v>
      </c>
      <c r="H19325">
        <v>8.1199999999999992</v>
      </c>
      <c r="I19325">
        <v>5.12</v>
      </c>
      <c r="J19325">
        <v>1</v>
      </c>
      <c r="K19325" s="2">
        <v>39937</v>
      </c>
      <c r="L19325" s="2">
        <v>39938</v>
      </c>
      <c r="M19325" s="2">
        <v>39947</v>
      </c>
      <c r="N19325" s="1" t="s">
        <v>133</v>
      </c>
      <c r="O19325" s="1" t="s">
        <v>134</v>
      </c>
    </row>
    <row r="19326" spans="1:15" x14ac:dyDescent="0.25">
      <c r="A19326">
        <v>98081645</v>
      </c>
      <c r="B19326">
        <v>523605849</v>
      </c>
      <c r="C19326" s="1" t="s">
        <v>132</v>
      </c>
      <c r="D19326" s="1" t="s">
        <v>37</v>
      </c>
      <c r="E19326" s="1" t="s">
        <v>50</v>
      </c>
      <c r="F19326">
        <v>24.6</v>
      </c>
      <c r="G19326">
        <v>1</v>
      </c>
      <c r="H19326">
        <v>9.2200000000000006</v>
      </c>
      <c r="I19326">
        <v>6.22</v>
      </c>
      <c r="J19326">
        <v>3</v>
      </c>
      <c r="K19326" s="2">
        <v>39968</v>
      </c>
      <c r="L19326" s="2">
        <v>39969</v>
      </c>
      <c r="M19326" s="2">
        <v>39976</v>
      </c>
      <c r="N19326" s="1" t="s">
        <v>149</v>
      </c>
      <c r="O19326" s="1" t="s">
        <v>150</v>
      </c>
    </row>
    <row r="19327" spans="1:15" x14ac:dyDescent="0.25">
      <c r="A19327">
        <v>98081610</v>
      </c>
      <c r="B19327">
        <v>272491500</v>
      </c>
      <c r="C19327" s="1" t="s">
        <v>132</v>
      </c>
      <c r="D19327" s="1" t="s">
        <v>37</v>
      </c>
      <c r="E19327" s="1" t="s">
        <v>50</v>
      </c>
      <c r="F19327">
        <v>24.6</v>
      </c>
      <c r="G19327">
        <v>1</v>
      </c>
      <c r="H19327">
        <v>10</v>
      </c>
      <c r="I19327">
        <v>3</v>
      </c>
      <c r="J19327">
        <v>2</v>
      </c>
      <c r="K19327" s="2">
        <v>39976</v>
      </c>
      <c r="L19327" s="2">
        <v>39977</v>
      </c>
      <c r="M19327" s="2">
        <v>39994</v>
      </c>
      <c r="N19327" s="1" t="s">
        <v>147</v>
      </c>
      <c r="O19327" s="1" t="s">
        <v>148</v>
      </c>
    </row>
    <row r="19328" spans="1:15" x14ac:dyDescent="0.25">
      <c r="A19328">
        <v>98081551</v>
      </c>
      <c r="B19328">
        <v>477490358</v>
      </c>
      <c r="C19328" s="1" t="s">
        <v>132</v>
      </c>
      <c r="D19328" s="1" t="s">
        <v>37</v>
      </c>
      <c r="E19328" s="1" t="s">
        <v>50</v>
      </c>
      <c r="F19328">
        <v>24.6</v>
      </c>
      <c r="G19328">
        <v>1</v>
      </c>
      <c r="H19328">
        <v>5.58</v>
      </c>
      <c r="I19328">
        <v>3.58</v>
      </c>
      <c r="J19328">
        <v>2</v>
      </c>
      <c r="K19328" s="2">
        <v>39994</v>
      </c>
      <c r="L19328" s="2">
        <v>39996</v>
      </c>
      <c r="M19328" s="2">
        <v>40011</v>
      </c>
      <c r="N19328" s="1" t="s">
        <v>149</v>
      </c>
      <c r="O19328" s="1" t="s">
        <v>150</v>
      </c>
    </row>
    <row r="19329" spans="1:15" x14ac:dyDescent="0.25">
      <c r="A19329">
        <v>98081509</v>
      </c>
      <c r="B19329">
        <v>295769990</v>
      </c>
      <c r="C19329" s="1" t="s">
        <v>132</v>
      </c>
      <c r="D19329" s="1" t="s">
        <v>37</v>
      </c>
      <c r="E19329" s="1" t="s">
        <v>50</v>
      </c>
      <c r="F19329">
        <v>24.6</v>
      </c>
      <c r="G19329">
        <v>1</v>
      </c>
      <c r="H19329">
        <v>6.68</v>
      </c>
      <c r="I19329">
        <v>4.68</v>
      </c>
      <c r="J19329">
        <v>1</v>
      </c>
      <c r="K19329" s="2">
        <v>40003</v>
      </c>
      <c r="L19329" s="2">
        <v>40006</v>
      </c>
      <c r="M19329" s="2">
        <v>40023</v>
      </c>
      <c r="N19329" s="1" t="s">
        <v>133</v>
      </c>
      <c r="O19329" s="1" t="s">
        <v>134</v>
      </c>
    </row>
    <row r="19330" spans="1:15" x14ac:dyDescent="0.25">
      <c r="A19330">
        <v>98081416</v>
      </c>
      <c r="B19330">
        <v>200704420</v>
      </c>
      <c r="C19330" s="1" t="s">
        <v>132</v>
      </c>
      <c r="D19330" s="1" t="s">
        <v>37</v>
      </c>
      <c r="E19330" s="1" t="s">
        <v>50</v>
      </c>
      <c r="F19330">
        <v>24.6</v>
      </c>
      <c r="G19330">
        <v>1</v>
      </c>
      <c r="H19330">
        <v>5.45</v>
      </c>
      <c r="I19330">
        <v>5.45</v>
      </c>
      <c r="J19330">
        <v>3</v>
      </c>
      <c r="K19330" s="2">
        <v>40026</v>
      </c>
      <c r="L19330" s="2">
        <v>40028</v>
      </c>
      <c r="M19330" s="2">
        <v>40040</v>
      </c>
      <c r="N19330" s="1" t="s">
        <v>145</v>
      </c>
      <c r="O19330" s="1" t="s">
        <v>146</v>
      </c>
    </row>
    <row r="19331" spans="1:15" x14ac:dyDescent="0.25">
      <c r="A19331">
        <v>98081396</v>
      </c>
      <c r="B19331">
        <v>588854897</v>
      </c>
      <c r="C19331" s="1" t="s">
        <v>132</v>
      </c>
      <c r="D19331" s="1" t="s">
        <v>37</v>
      </c>
      <c r="E19331" s="1" t="s">
        <v>50</v>
      </c>
      <c r="F19331">
        <v>24.6</v>
      </c>
      <c r="G19331">
        <v>1</v>
      </c>
      <c r="H19331">
        <v>7.45</v>
      </c>
      <c r="I19331">
        <v>3.45</v>
      </c>
      <c r="J19331">
        <v>3</v>
      </c>
      <c r="K19331" s="2">
        <v>40029</v>
      </c>
      <c r="L19331" s="2">
        <v>40032</v>
      </c>
      <c r="M19331" s="2">
        <v>40050</v>
      </c>
      <c r="N19331" s="1" t="s">
        <v>147</v>
      </c>
      <c r="O19331" s="1" t="s">
        <v>148</v>
      </c>
    </row>
    <row r="19332" spans="1:15" x14ac:dyDescent="0.25">
      <c r="A19332">
        <v>98081284</v>
      </c>
      <c r="B19332">
        <v>337782119</v>
      </c>
      <c r="C19332" s="1" t="s">
        <v>132</v>
      </c>
      <c r="D19332" s="1" t="s">
        <v>37</v>
      </c>
      <c r="E19332" s="1" t="s">
        <v>50</v>
      </c>
      <c r="F19332">
        <v>24.6</v>
      </c>
      <c r="G19332">
        <v>1</v>
      </c>
      <c r="H19332">
        <v>9.58</v>
      </c>
      <c r="I19332">
        <v>4.58</v>
      </c>
      <c r="J19332">
        <v>1</v>
      </c>
      <c r="K19332" s="2">
        <v>40055</v>
      </c>
      <c r="L19332" s="2">
        <v>40056</v>
      </c>
      <c r="M19332" s="2">
        <v>42386</v>
      </c>
      <c r="N19332" s="1" t="s">
        <v>139</v>
      </c>
      <c r="O19332" s="1" t="s">
        <v>140</v>
      </c>
    </row>
    <row r="19333" spans="1:15" x14ac:dyDescent="0.25">
      <c r="A19333">
        <v>98081237</v>
      </c>
      <c r="B19333">
        <v>568383385</v>
      </c>
      <c r="C19333" s="1" t="s">
        <v>132</v>
      </c>
      <c r="D19333" s="1" t="s">
        <v>37</v>
      </c>
      <c r="E19333" s="1" t="s">
        <v>50</v>
      </c>
      <c r="F19333">
        <v>24.6</v>
      </c>
      <c r="G19333">
        <v>1</v>
      </c>
      <c r="H19333">
        <v>9.99</v>
      </c>
      <c r="I19333">
        <v>3.99</v>
      </c>
      <c r="J19333">
        <v>2</v>
      </c>
      <c r="K19333" s="2">
        <v>40063</v>
      </c>
      <c r="L19333" s="2">
        <v>40065</v>
      </c>
      <c r="M19333" s="2">
        <v>40078</v>
      </c>
      <c r="N19333" s="1" t="s">
        <v>143</v>
      </c>
      <c r="O19333" s="1" t="s">
        <v>144</v>
      </c>
    </row>
    <row r="19334" spans="1:15" x14ac:dyDescent="0.25">
      <c r="A19334">
        <v>98081131</v>
      </c>
      <c r="B19334">
        <v>549059705</v>
      </c>
      <c r="C19334" s="1" t="s">
        <v>132</v>
      </c>
      <c r="D19334" s="1" t="s">
        <v>37</v>
      </c>
      <c r="E19334" s="1" t="s">
        <v>50</v>
      </c>
      <c r="F19334">
        <v>24.6</v>
      </c>
      <c r="G19334">
        <v>1</v>
      </c>
      <c r="H19334">
        <v>5.88</v>
      </c>
      <c r="I19334">
        <v>4.88</v>
      </c>
      <c r="J19334">
        <v>2</v>
      </c>
      <c r="K19334" s="2">
        <v>40084</v>
      </c>
      <c r="L19334" s="2">
        <v>40087</v>
      </c>
      <c r="M19334" s="2">
        <v>40096</v>
      </c>
      <c r="N19334" s="1" t="s">
        <v>139</v>
      </c>
      <c r="O19334" s="1" t="s">
        <v>140</v>
      </c>
    </row>
    <row r="19335" spans="1:15" x14ac:dyDescent="0.25">
      <c r="A19335">
        <v>98080923</v>
      </c>
      <c r="B19335">
        <v>582922821</v>
      </c>
      <c r="C19335" s="1" t="s">
        <v>132</v>
      </c>
      <c r="D19335" s="1" t="s">
        <v>37</v>
      </c>
      <c r="E19335" s="1" t="s">
        <v>50</v>
      </c>
      <c r="F19335">
        <v>24.6</v>
      </c>
      <c r="G19335">
        <v>1</v>
      </c>
      <c r="H19335">
        <v>7.45</v>
      </c>
      <c r="I19335">
        <v>4.45</v>
      </c>
      <c r="J19335">
        <v>2</v>
      </c>
      <c r="K19335" s="2">
        <v>40130</v>
      </c>
      <c r="L19335" s="2">
        <v>40133</v>
      </c>
      <c r="M19335" s="2">
        <v>40151</v>
      </c>
      <c r="N19335" s="1" t="s">
        <v>135</v>
      </c>
      <c r="O19335" s="1" t="s">
        <v>136</v>
      </c>
    </row>
    <row r="19336" spans="1:15" x14ac:dyDescent="0.25">
      <c r="A19336">
        <v>98080864</v>
      </c>
      <c r="B19336">
        <v>555364119</v>
      </c>
      <c r="C19336" s="1" t="s">
        <v>132</v>
      </c>
      <c r="D19336" s="1" t="s">
        <v>37</v>
      </c>
      <c r="E19336" s="1" t="s">
        <v>50</v>
      </c>
      <c r="F19336">
        <v>24.6</v>
      </c>
      <c r="G19336">
        <v>1</v>
      </c>
      <c r="H19336">
        <v>9.8800000000000008</v>
      </c>
      <c r="I19336">
        <v>6.88</v>
      </c>
      <c r="J19336">
        <v>2</v>
      </c>
      <c r="K19336" s="2">
        <v>40145</v>
      </c>
      <c r="L19336" s="2">
        <v>40147</v>
      </c>
      <c r="M19336" s="2">
        <v>40155</v>
      </c>
      <c r="N19336" s="1" t="s">
        <v>141</v>
      </c>
      <c r="O19336" s="1" t="s">
        <v>142</v>
      </c>
    </row>
    <row r="19337" spans="1:15" x14ac:dyDescent="0.25">
      <c r="A19337">
        <v>98080485</v>
      </c>
      <c r="B19337">
        <v>733351455</v>
      </c>
      <c r="C19337" s="1" t="s">
        <v>132</v>
      </c>
      <c r="D19337" s="1" t="s">
        <v>37</v>
      </c>
      <c r="E19337" s="1" t="s">
        <v>50</v>
      </c>
      <c r="F19337">
        <v>24.6</v>
      </c>
      <c r="G19337">
        <v>1</v>
      </c>
      <c r="H19337">
        <v>6.55</v>
      </c>
      <c r="I19337">
        <v>3.55</v>
      </c>
      <c r="J19337">
        <v>3</v>
      </c>
      <c r="K19337" s="2">
        <v>40220</v>
      </c>
      <c r="L19337" s="2">
        <v>40223</v>
      </c>
      <c r="M19337" s="2">
        <v>40238</v>
      </c>
      <c r="N19337" s="1" t="s">
        <v>133</v>
      </c>
      <c r="O19337" s="1" t="s">
        <v>134</v>
      </c>
    </row>
    <row r="19338" spans="1:15" x14ac:dyDescent="0.25">
      <c r="A19338">
        <v>98080223</v>
      </c>
      <c r="B19338">
        <v>535619292</v>
      </c>
      <c r="C19338" s="1" t="s">
        <v>132</v>
      </c>
      <c r="D19338" s="1" t="s">
        <v>37</v>
      </c>
      <c r="E19338" s="1" t="s">
        <v>50</v>
      </c>
      <c r="F19338">
        <v>24.6</v>
      </c>
      <c r="G19338">
        <v>1</v>
      </c>
      <c r="H19338">
        <v>9.36</v>
      </c>
      <c r="I19338">
        <v>5.36</v>
      </c>
      <c r="J19338">
        <v>3</v>
      </c>
      <c r="K19338" s="2">
        <v>40269</v>
      </c>
      <c r="L19338" s="2">
        <v>40272</v>
      </c>
      <c r="M19338" s="2">
        <v>40283</v>
      </c>
      <c r="N19338" s="1" t="s">
        <v>145</v>
      </c>
      <c r="O19338" s="1" t="s">
        <v>146</v>
      </c>
    </row>
    <row r="19339" spans="1:15" x14ac:dyDescent="0.25">
      <c r="A19339">
        <v>98079597</v>
      </c>
      <c r="B19339">
        <v>792787007</v>
      </c>
      <c r="C19339" s="1" t="s">
        <v>132</v>
      </c>
      <c r="D19339" s="1" t="s">
        <v>37</v>
      </c>
      <c r="E19339" s="1" t="s">
        <v>50</v>
      </c>
      <c r="F19339">
        <v>24.6</v>
      </c>
      <c r="G19339">
        <v>1</v>
      </c>
      <c r="H19339">
        <v>9.61</v>
      </c>
      <c r="I19339">
        <v>6.61</v>
      </c>
      <c r="J19339">
        <v>1</v>
      </c>
      <c r="K19339" s="2">
        <v>40404</v>
      </c>
      <c r="L19339" s="2">
        <v>40405</v>
      </c>
      <c r="M19339" s="2">
        <v>40422</v>
      </c>
      <c r="N19339" s="1" t="s">
        <v>145</v>
      </c>
      <c r="O19339" s="1" t="s">
        <v>146</v>
      </c>
    </row>
    <row r="19340" spans="1:15" x14ac:dyDescent="0.25">
      <c r="A19340">
        <v>98079591</v>
      </c>
      <c r="B19340">
        <v>761266512</v>
      </c>
      <c r="C19340" s="1" t="s">
        <v>132</v>
      </c>
      <c r="D19340" s="1" t="s">
        <v>37</v>
      </c>
      <c r="E19340" s="1" t="s">
        <v>50</v>
      </c>
      <c r="F19340">
        <v>24.6</v>
      </c>
      <c r="G19340">
        <v>1</v>
      </c>
      <c r="H19340">
        <v>8.99</v>
      </c>
      <c r="I19340">
        <v>6.99</v>
      </c>
      <c r="J19340">
        <v>3</v>
      </c>
      <c r="K19340" s="2">
        <v>40404</v>
      </c>
      <c r="L19340" s="2">
        <v>40406</v>
      </c>
      <c r="M19340" s="2">
        <v>40417</v>
      </c>
      <c r="N19340" s="1" t="s">
        <v>141</v>
      </c>
      <c r="O19340" s="1" t="s">
        <v>142</v>
      </c>
    </row>
    <row r="19341" spans="1:15" x14ac:dyDescent="0.25">
      <c r="A19341">
        <v>98079410</v>
      </c>
      <c r="B19341">
        <v>145148150</v>
      </c>
      <c r="C19341" s="1" t="s">
        <v>132</v>
      </c>
      <c r="D19341" s="1" t="s">
        <v>37</v>
      </c>
      <c r="E19341" s="1" t="s">
        <v>50</v>
      </c>
      <c r="F19341">
        <v>24.6</v>
      </c>
      <c r="G19341">
        <v>1</v>
      </c>
      <c r="H19341">
        <v>5.2</v>
      </c>
      <c r="I19341">
        <v>6.2</v>
      </c>
      <c r="J19341">
        <v>3</v>
      </c>
      <c r="K19341" s="2">
        <v>40442</v>
      </c>
      <c r="L19341" s="2">
        <v>40445</v>
      </c>
      <c r="M19341" s="2">
        <v>40457</v>
      </c>
      <c r="N19341" s="1" t="s">
        <v>139</v>
      </c>
      <c r="O19341" s="1" t="s">
        <v>140</v>
      </c>
    </row>
    <row r="19342" spans="1:15" x14ac:dyDescent="0.25">
      <c r="A19342">
        <v>98079349</v>
      </c>
      <c r="B19342">
        <v>549059705</v>
      </c>
      <c r="C19342" s="1" t="s">
        <v>132</v>
      </c>
      <c r="D19342" s="1" t="s">
        <v>37</v>
      </c>
      <c r="E19342" s="1" t="s">
        <v>50</v>
      </c>
      <c r="F19342">
        <v>24.6</v>
      </c>
      <c r="G19342">
        <v>1</v>
      </c>
      <c r="H19342">
        <v>5.99</v>
      </c>
      <c r="I19342">
        <v>5.99</v>
      </c>
      <c r="J19342">
        <v>3</v>
      </c>
      <c r="K19342" s="2">
        <v>40456</v>
      </c>
      <c r="L19342" s="2">
        <v>40457</v>
      </c>
      <c r="M19342" s="2">
        <v>40471</v>
      </c>
      <c r="N19342" s="1" t="s">
        <v>135</v>
      </c>
      <c r="O19342" s="1" t="s">
        <v>136</v>
      </c>
    </row>
    <row r="19343" spans="1:15" x14ac:dyDescent="0.25">
      <c r="A19343">
        <v>98079153</v>
      </c>
      <c r="B19343">
        <v>768841972</v>
      </c>
      <c r="C19343" s="1" t="s">
        <v>132</v>
      </c>
      <c r="D19343" s="1" t="s">
        <v>37</v>
      </c>
      <c r="E19343" s="1" t="s">
        <v>50</v>
      </c>
      <c r="F19343">
        <v>24.6</v>
      </c>
      <c r="G19343">
        <v>1</v>
      </c>
      <c r="H19343">
        <v>8.68</v>
      </c>
      <c r="I19343">
        <v>4.68</v>
      </c>
      <c r="J19343">
        <v>1</v>
      </c>
      <c r="K19343" s="2">
        <v>40499</v>
      </c>
      <c r="L19343" s="2">
        <v>40500</v>
      </c>
      <c r="M19343" s="2">
        <v>40508</v>
      </c>
      <c r="N19343" s="1" t="s">
        <v>141</v>
      </c>
      <c r="O19343" s="1" t="s">
        <v>142</v>
      </c>
    </row>
    <row r="19344" spans="1:15" x14ac:dyDescent="0.25">
      <c r="A19344">
        <v>98079006</v>
      </c>
      <c r="B19344">
        <v>777301763</v>
      </c>
      <c r="C19344" s="1" t="s">
        <v>132</v>
      </c>
      <c r="D19344" s="1" t="s">
        <v>37</v>
      </c>
      <c r="E19344" s="1" t="s">
        <v>50</v>
      </c>
      <c r="F19344">
        <v>24.6</v>
      </c>
      <c r="G19344">
        <v>1</v>
      </c>
      <c r="H19344">
        <v>9.58</v>
      </c>
      <c r="I19344">
        <v>3.58</v>
      </c>
      <c r="J19344">
        <v>2</v>
      </c>
      <c r="K19344" s="2">
        <v>40530</v>
      </c>
      <c r="L19344" s="2">
        <v>40533</v>
      </c>
      <c r="M19344" s="2">
        <v>40552</v>
      </c>
      <c r="N19344" s="1" t="s">
        <v>137</v>
      </c>
      <c r="O19344" s="1" t="s">
        <v>138</v>
      </c>
    </row>
    <row r="19345" spans="1:15" x14ac:dyDescent="0.25">
      <c r="A19345">
        <v>98078802</v>
      </c>
      <c r="B19345">
        <v>792787007</v>
      </c>
      <c r="C19345" s="1" t="s">
        <v>132</v>
      </c>
      <c r="D19345" s="1" t="s">
        <v>37</v>
      </c>
      <c r="E19345" s="1" t="s">
        <v>50</v>
      </c>
      <c r="F19345">
        <v>24.6</v>
      </c>
      <c r="G19345">
        <v>1</v>
      </c>
      <c r="H19345">
        <v>6.88</v>
      </c>
      <c r="I19345">
        <v>3.88</v>
      </c>
      <c r="J19345">
        <v>2</v>
      </c>
      <c r="K19345" s="2">
        <v>40578</v>
      </c>
      <c r="L19345" s="2">
        <v>40579</v>
      </c>
      <c r="M19345" s="2">
        <v>42540</v>
      </c>
      <c r="N19345" s="1" t="s">
        <v>139</v>
      </c>
      <c r="O19345" s="1" t="s">
        <v>140</v>
      </c>
    </row>
    <row r="19346" spans="1:15" x14ac:dyDescent="0.25">
      <c r="A19346">
        <v>98078739</v>
      </c>
      <c r="B19346">
        <v>575421081</v>
      </c>
      <c r="C19346" s="1" t="s">
        <v>132</v>
      </c>
      <c r="D19346" s="1" t="s">
        <v>37</v>
      </c>
      <c r="E19346" s="1" t="s">
        <v>50</v>
      </c>
      <c r="F19346">
        <v>24.6</v>
      </c>
      <c r="G19346">
        <v>1</v>
      </c>
      <c r="H19346">
        <v>9.4499999999999993</v>
      </c>
      <c r="I19346">
        <v>6.45</v>
      </c>
      <c r="J19346">
        <v>2</v>
      </c>
      <c r="K19346" s="2">
        <v>40589</v>
      </c>
      <c r="L19346" s="2">
        <v>40590</v>
      </c>
      <c r="M19346" s="2">
        <v>40604</v>
      </c>
      <c r="N19346" s="1" t="s">
        <v>145</v>
      </c>
      <c r="O19346" s="1" t="s">
        <v>146</v>
      </c>
    </row>
    <row r="19347" spans="1:15" x14ac:dyDescent="0.25">
      <c r="A19347">
        <v>98078550</v>
      </c>
      <c r="B19347">
        <v>340379512</v>
      </c>
      <c r="C19347" s="1" t="s">
        <v>132</v>
      </c>
      <c r="D19347" s="1" t="s">
        <v>37</v>
      </c>
      <c r="E19347" s="1" t="s">
        <v>50</v>
      </c>
      <c r="F19347">
        <v>24.6</v>
      </c>
      <c r="G19347">
        <v>1</v>
      </c>
      <c r="H19347">
        <v>8.9</v>
      </c>
      <c r="I19347">
        <v>4.9000000000000004</v>
      </c>
      <c r="J19347">
        <v>1</v>
      </c>
      <c r="K19347" s="2">
        <v>40626</v>
      </c>
      <c r="L19347" s="2">
        <v>40629</v>
      </c>
      <c r="M19347" s="2">
        <v>40648</v>
      </c>
      <c r="N19347" s="1" t="s">
        <v>135</v>
      </c>
      <c r="O19347" s="1" t="s">
        <v>136</v>
      </c>
    </row>
    <row r="19348" spans="1:15" x14ac:dyDescent="0.25">
      <c r="A19348">
        <v>98078419</v>
      </c>
      <c r="B19348">
        <v>233460961</v>
      </c>
      <c r="C19348" s="1" t="s">
        <v>132</v>
      </c>
      <c r="D19348" s="1" t="s">
        <v>37</v>
      </c>
      <c r="E19348" s="1" t="s">
        <v>50</v>
      </c>
      <c r="F19348">
        <v>24.6</v>
      </c>
      <c r="G19348">
        <v>1</v>
      </c>
      <c r="H19348">
        <v>7.45</v>
      </c>
      <c r="I19348">
        <v>3.45</v>
      </c>
      <c r="J19348">
        <v>1</v>
      </c>
      <c r="K19348" s="2">
        <v>40654</v>
      </c>
      <c r="L19348" s="2">
        <v>40655</v>
      </c>
      <c r="M19348" s="2">
        <v>40667</v>
      </c>
      <c r="N19348" s="1" t="s">
        <v>145</v>
      </c>
      <c r="O19348" s="1" t="s">
        <v>146</v>
      </c>
    </row>
    <row r="19349" spans="1:15" x14ac:dyDescent="0.25">
      <c r="A19349">
        <v>98078371</v>
      </c>
      <c r="B19349">
        <v>140565407</v>
      </c>
      <c r="C19349" s="1" t="s">
        <v>132</v>
      </c>
      <c r="D19349" s="1" t="s">
        <v>37</v>
      </c>
      <c r="E19349" s="1" t="s">
        <v>50</v>
      </c>
      <c r="F19349">
        <v>24.6</v>
      </c>
      <c r="G19349">
        <v>1</v>
      </c>
      <c r="H19349">
        <v>9.89</v>
      </c>
      <c r="I19349">
        <v>5.89</v>
      </c>
      <c r="J19349">
        <v>2</v>
      </c>
      <c r="K19349" s="2">
        <v>40663</v>
      </c>
      <c r="L19349" s="2">
        <v>40666</v>
      </c>
      <c r="M19349" s="2">
        <v>40684</v>
      </c>
      <c r="N19349" s="1" t="s">
        <v>149</v>
      </c>
      <c r="O19349" s="1" t="s">
        <v>150</v>
      </c>
    </row>
    <row r="19350" spans="1:15" x14ac:dyDescent="0.25">
      <c r="A19350">
        <v>98078224</v>
      </c>
      <c r="B19350">
        <v>733351455</v>
      </c>
      <c r="C19350" s="1" t="s">
        <v>132</v>
      </c>
      <c r="D19350" s="1" t="s">
        <v>37</v>
      </c>
      <c r="E19350" s="1" t="s">
        <v>50</v>
      </c>
      <c r="F19350">
        <v>24.6</v>
      </c>
      <c r="G19350">
        <v>1</v>
      </c>
      <c r="H19350">
        <v>5.45</v>
      </c>
      <c r="I19350">
        <v>3.45</v>
      </c>
      <c r="J19350">
        <v>2</v>
      </c>
      <c r="K19350" s="2">
        <v>40697</v>
      </c>
      <c r="L19350" s="2">
        <v>40699</v>
      </c>
      <c r="M19350" s="2">
        <v>40712</v>
      </c>
      <c r="N19350" s="1" t="s">
        <v>149</v>
      </c>
      <c r="O19350" s="1" t="s">
        <v>150</v>
      </c>
    </row>
    <row r="19351" spans="1:15" x14ac:dyDescent="0.25">
      <c r="A19351">
        <v>98078193</v>
      </c>
      <c r="B19351">
        <v>541065853</v>
      </c>
      <c r="C19351" s="1" t="s">
        <v>132</v>
      </c>
      <c r="D19351" s="1" t="s">
        <v>37</v>
      </c>
      <c r="E19351" s="1" t="s">
        <v>50</v>
      </c>
      <c r="F19351">
        <v>24.6</v>
      </c>
      <c r="G19351">
        <v>1</v>
      </c>
      <c r="H19351">
        <v>9.58</v>
      </c>
      <c r="I19351">
        <v>4.58</v>
      </c>
      <c r="J19351">
        <v>1</v>
      </c>
      <c r="K19351" s="2">
        <v>40704</v>
      </c>
      <c r="L19351" s="2">
        <v>40705</v>
      </c>
      <c r="M19351" s="2">
        <v>40723</v>
      </c>
      <c r="N19351" s="1" t="s">
        <v>149</v>
      </c>
      <c r="O19351" s="1" t="s">
        <v>150</v>
      </c>
    </row>
    <row r="19352" spans="1:15" x14ac:dyDescent="0.25">
      <c r="A19352">
        <v>98078040</v>
      </c>
      <c r="B19352">
        <v>821972070</v>
      </c>
      <c r="C19352" s="1" t="s">
        <v>132</v>
      </c>
      <c r="D19352" s="1" t="s">
        <v>37</v>
      </c>
      <c r="E19352" s="1" t="s">
        <v>50</v>
      </c>
      <c r="F19352">
        <v>24.6</v>
      </c>
      <c r="G19352">
        <v>1</v>
      </c>
      <c r="H19352">
        <v>9.4499999999999993</v>
      </c>
      <c r="I19352">
        <v>6.45</v>
      </c>
      <c r="J19352">
        <v>3</v>
      </c>
      <c r="K19352" s="2">
        <v>40732</v>
      </c>
      <c r="L19352" s="2">
        <v>40735</v>
      </c>
      <c r="M19352" s="2">
        <v>40744</v>
      </c>
      <c r="N19352" s="1" t="s">
        <v>143</v>
      </c>
      <c r="O19352" s="1" t="s">
        <v>144</v>
      </c>
    </row>
    <row r="19353" spans="1:15" x14ac:dyDescent="0.25">
      <c r="A19353">
        <v>98077899</v>
      </c>
      <c r="B19353">
        <v>700137756</v>
      </c>
      <c r="C19353" s="1" t="s">
        <v>132</v>
      </c>
      <c r="D19353" s="1" t="s">
        <v>37</v>
      </c>
      <c r="E19353" s="1" t="s">
        <v>50</v>
      </c>
      <c r="F19353">
        <v>24.6</v>
      </c>
      <c r="G19353">
        <v>1</v>
      </c>
      <c r="H19353">
        <v>9</v>
      </c>
      <c r="I19353">
        <v>5</v>
      </c>
      <c r="J19353">
        <v>1</v>
      </c>
      <c r="K19353" s="2">
        <v>40763</v>
      </c>
      <c r="L19353" s="2">
        <v>40765</v>
      </c>
      <c r="M19353" s="2">
        <v>40775</v>
      </c>
      <c r="N19353" s="1" t="s">
        <v>139</v>
      </c>
      <c r="O19353" s="1" t="s">
        <v>140</v>
      </c>
    </row>
    <row r="19354" spans="1:15" x14ac:dyDescent="0.25">
      <c r="A19354">
        <v>98077767</v>
      </c>
      <c r="B19354">
        <v>568383385</v>
      </c>
      <c r="C19354" s="1" t="s">
        <v>132</v>
      </c>
      <c r="D19354" s="1" t="s">
        <v>37</v>
      </c>
      <c r="E19354" s="1" t="s">
        <v>50</v>
      </c>
      <c r="F19354">
        <v>24.6</v>
      </c>
      <c r="G19354">
        <v>1</v>
      </c>
      <c r="H19354">
        <v>6.45</v>
      </c>
      <c r="I19354">
        <v>3.45</v>
      </c>
      <c r="J19354">
        <v>3</v>
      </c>
      <c r="K19354" s="2">
        <v>40792</v>
      </c>
      <c r="L19354" s="2">
        <v>40794</v>
      </c>
      <c r="M19354" s="2">
        <v>40806</v>
      </c>
      <c r="N19354" s="1" t="s">
        <v>143</v>
      </c>
      <c r="O19354" s="1" t="s">
        <v>144</v>
      </c>
    </row>
    <row r="19355" spans="1:15" x14ac:dyDescent="0.25">
      <c r="A19355">
        <v>98077690</v>
      </c>
      <c r="B19355">
        <v>400089838</v>
      </c>
      <c r="C19355" s="1" t="s">
        <v>132</v>
      </c>
      <c r="D19355" s="1" t="s">
        <v>37</v>
      </c>
      <c r="E19355" s="1" t="s">
        <v>50</v>
      </c>
      <c r="F19355">
        <v>24.6</v>
      </c>
      <c r="G19355">
        <v>1</v>
      </c>
      <c r="H19355">
        <v>8.86</v>
      </c>
      <c r="I19355">
        <v>4.8600000000000003</v>
      </c>
      <c r="J19355">
        <v>2</v>
      </c>
      <c r="K19355" s="2">
        <v>40808</v>
      </c>
      <c r="L19355" s="2">
        <v>40809</v>
      </c>
      <c r="M19355" s="2">
        <v>40826</v>
      </c>
      <c r="N19355" s="1" t="s">
        <v>141</v>
      </c>
      <c r="O19355" s="1" t="s">
        <v>142</v>
      </c>
    </row>
    <row r="19356" spans="1:15" x14ac:dyDescent="0.25">
      <c r="A19356">
        <v>98077280</v>
      </c>
      <c r="B19356">
        <v>145148150</v>
      </c>
      <c r="C19356" s="1" t="s">
        <v>132</v>
      </c>
      <c r="D19356" s="1" t="s">
        <v>37</v>
      </c>
      <c r="E19356" s="1" t="s">
        <v>50</v>
      </c>
      <c r="F19356">
        <v>24.6</v>
      </c>
      <c r="G19356">
        <v>1</v>
      </c>
      <c r="H19356">
        <v>5.88</v>
      </c>
      <c r="I19356">
        <v>3.88</v>
      </c>
      <c r="J19356">
        <v>2</v>
      </c>
      <c r="K19356" s="2">
        <v>40898</v>
      </c>
      <c r="L19356" s="2">
        <v>40899</v>
      </c>
      <c r="M19356" s="2">
        <v>40909</v>
      </c>
      <c r="N19356" s="1" t="s">
        <v>149</v>
      </c>
      <c r="O19356" s="1" t="s">
        <v>150</v>
      </c>
    </row>
    <row r="19357" spans="1:15" x14ac:dyDescent="0.25">
      <c r="A19357">
        <v>98077203</v>
      </c>
      <c r="B19357">
        <v>440340658</v>
      </c>
      <c r="C19357" s="1" t="s">
        <v>132</v>
      </c>
      <c r="D19357" s="1" t="s">
        <v>37</v>
      </c>
      <c r="E19357" s="1" t="s">
        <v>50</v>
      </c>
      <c r="F19357">
        <v>24.6</v>
      </c>
      <c r="G19357">
        <v>1</v>
      </c>
      <c r="H19357">
        <v>8.73</v>
      </c>
      <c r="I19357">
        <v>6.73</v>
      </c>
      <c r="J19357">
        <v>3</v>
      </c>
      <c r="K19357" s="2">
        <v>40914</v>
      </c>
      <c r="L19357" s="2">
        <v>40916</v>
      </c>
      <c r="M19357" s="2">
        <v>40931</v>
      </c>
      <c r="N19357" s="1" t="s">
        <v>133</v>
      </c>
      <c r="O19357" s="1" t="s">
        <v>134</v>
      </c>
    </row>
    <row r="19358" spans="1:15" x14ac:dyDescent="0.25">
      <c r="A19358">
        <v>98077195</v>
      </c>
      <c r="B19358">
        <v>758679810</v>
      </c>
      <c r="C19358" s="1" t="s">
        <v>132</v>
      </c>
      <c r="D19358" s="1" t="s">
        <v>37</v>
      </c>
      <c r="E19358" s="1" t="s">
        <v>50</v>
      </c>
      <c r="F19358">
        <v>24.6</v>
      </c>
      <c r="G19358">
        <v>1</v>
      </c>
      <c r="H19358">
        <v>8.4499999999999993</v>
      </c>
      <c r="I19358">
        <v>4.45</v>
      </c>
      <c r="J19358">
        <v>3</v>
      </c>
      <c r="K19358" s="2">
        <v>40916</v>
      </c>
      <c r="L19358" s="2">
        <v>40918</v>
      </c>
      <c r="M19358" s="2">
        <v>40930</v>
      </c>
      <c r="N19358" s="1" t="s">
        <v>141</v>
      </c>
      <c r="O19358" s="1" t="s">
        <v>142</v>
      </c>
    </row>
    <row r="19359" spans="1:15" x14ac:dyDescent="0.25">
      <c r="A19359">
        <v>98077175</v>
      </c>
      <c r="B19359">
        <v>198740617</v>
      </c>
      <c r="C19359" s="1" t="s">
        <v>132</v>
      </c>
      <c r="D19359" s="1" t="s">
        <v>37</v>
      </c>
      <c r="E19359" s="1" t="s">
        <v>50</v>
      </c>
      <c r="F19359">
        <v>24.6</v>
      </c>
      <c r="G19359">
        <v>1</v>
      </c>
      <c r="H19359">
        <v>6.75</v>
      </c>
      <c r="I19359">
        <v>4.75</v>
      </c>
      <c r="J19359">
        <v>2</v>
      </c>
      <c r="K19359" s="2">
        <v>40919</v>
      </c>
      <c r="L19359" s="2">
        <v>40921</v>
      </c>
      <c r="M19359" s="2">
        <v>40930</v>
      </c>
      <c r="N19359" s="1" t="s">
        <v>149</v>
      </c>
      <c r="O19359" s="1" t="s">
        <v>150</v>
      </c>
    </row>
    <row r="19360" spans="1:15" x14ac:dyDescent="0.25">
      <c r="A19360">
        <v>98077015</v>
      </c>
      <c r="B19360">
        <v>792787007</v>
      </c>
      <c r="C19360" s="1" t="s">
        <v>132</v>
      </c>
      <c r="D19360" s="1" t="s">
        <v>37</v>
      </c>
      <c r="E19360" s="1" t="s">
        <v>50</v>
      </c>
      <c r="F19360">
        <v>24.6</v>
      </c>
      <c r="G19360">
        <v>1</v>
      </c>
      <c r="H19360">
        <v>7.22</v>
      </c>
      <c r="I19360">
        <v>3.22</v>
      </c>
      <c r="J19360">
        <v>3</v>
      </c>
      <c r="K19360" s="2">
        <v>40955</v>
      </c>
      <c r="L19360" s="2">
        <v>40958</v>
      </c>
      <c r="M19360" s="2">
        <v>42638</v>
      </c>
      <c r="N19360" s="1" t="s">
        <v>147</v>
      </c>
      <c r="O19360" s="1" t="s">
        <v>148</v>
      </c>
    </row>
    <row r="19361" spans="1:15" x14ac:dyDescent="0.25">
      <c r="A19361">
        <v>98077001</v>
      </c>
      <c r="B19361">
        <v>369531322</v>
      </c>
      <c r="C19361" s="1" t="s">
        <v>132</v>
      </c>
      <c r="D19361" s="1" t="s">
        <v>37</v>
      </c>
      <c r="E19361" s="1" t="s">
        <v>50</v>
      </c>
      <c r="F19361">
        <v>24.6</v>
      </c>
      <c r="G19361">
        <v>1</v>
      </c>
      <c r="H19361">
        <v>7.86</v>
      </c>
      <c r="I19361">
        <v>6.86</v>
      </c>
      <c r="J19361">
        <v>3</v>
      </c>
      <c r="K19361" s="2">
        <v>40960</v>
      </c>
      <c r="L19361" s="2">
        <v>40961</v>
      </c>
      <c r="M19361" s="2">
        <v>42629</v>
      </c>
      <c r="N19361" s="1" t="s">
        <v>147</v>
      </c>
      <c r="O19361" s="1" t="s">
        <v>148</v>
      </c>
    </row>
    <row r="19362" spans="1:15" x14ac:dyDescent="0.25">
      <c r="A19362">
        <v>98076654</v>
      </c>
      <c r="B19362">
        <v>327658904</v>
      </c>
      <c r="C19362" s="1" t="s">
        <v>132</v>
      </c>
      <c r="D19362" s="1" t="s">
        <v>37</v>
      </c>
      <c r="E19362" s="1" t="s">
        <v>50</v>
      </c>
      <c r="F19362">
        <v>24.6</v>
      </c>
      <c r="G19362">
        <v>1</v>
      </c>
      <c r="H19362">
        <v>5.55</v>
      </c>
      <c r="I19362">
        <v>5.55</v>
      </c>
      <c r="J19362">
        <v>1</v>
      </c>
      <c r="K19362" s="2">
        <v>41035</v>
      </c>
      <c r="L19362" s="2">
        <v>41036</v>
      </c>
      <c r="M19362" s="2">
        <v>42648</v>
      </c>
      <c r="N19362" s="1" t="s">
        <v>143</v>
      </c>
      <c r="O19362" s="1" t="s">
        <v>144</v>
      </c>
    </row>
    <row r="19363" spans="1:15" x14ac:dyDescent="0.25">
      <c r="A19363">
        <v>98076462</v>
      </c>
      <c r="B19363">
        <v>680594379</v>
      </c>
      <c r="C19363" s="1" t="s">
        <v>132</v>
      </c>
      <c r="D19363" s="1" t="s">
        <v>37</v>
      </c>
      <c r="E19363" s="1" t="s">
        <v>50</v>
      </c>
      <c r="F19363">
        <v>24.6</v>
      </c>
      <c r="G19363">
        <v>1</v>
      </c>
      <c r="H19363">
        <v>9.33</v>
      </c>
      <c r="I19363">
        <v>4.33</v>
      </c>
      <c r="J19363">
        <v>3</v>
      </c>
      <c r="K19363" s="2">
        <v>41073</v>
      </c>
      <c r="L19363" s="2">
        <v>41074</v>
      </c>
      <c r="M19363" s="2">
        <v>41089</v>
      </c>
      <c r="N19363" s="1" t="s">
        <v>149</v>
      </c>
      <c r="O19363" s="1" t="s">
        <v>150</v>
      </c>
    </row>
    <row r="19364" spans="1:15" x14ac:dyDescent="0.25">
      <c r="A19364">
        <v>98075901</v>
      </c>
      <c r="B19364">
        <v>675665654</v>
      </c>
      <c r="C19364" s="1" t="s">
        <v>132</v>
      </c>
      <c r="D19364" s="1" t="s">
        <v>37</v>
      </c>
      <c r="E19364" s="1" t="s">
        <v>50</v>
      </c>
      <c r="F19364">
        <v>24.6</v>
      </c>
      <c r="G19364">
        <v>1</v>
      </c>
      <c r="H19364">
        <v>8.89</v>
      </c>
      <c r="I19364">
        <v>6.89</v>
      </c>
      <c r="J19364">
        <v>1</v>
      </c>
      <c r="K19364" s="2">
        <v>41188</v>
      </c>
      <c r="L19364" s="2">
        <v>41191</v>
      </c>
      <c r="M19364" s="2">
        <v>42678</v>
      </c>
      <c r="N19364" s="1" t="s">
        <v>141</v>
      </c>
      <c r="O19364" s="1" t="s">
        <v>142</v>
      </c>
    </row>
    <row r="19365" spans="1:15" x14ac:dyDescent="0.25">
      <c r="A19365">
        <v>98075670</v>
      </c>
      <c r="B19365">
        <v>272581503</v>
      </c>
      <c r="C19365" s="1" t="s">
        <v>132</v>
      </c>
      <c r="D19365" s="1" t="s">
        <v>37</v>
      </c>
      <c r="E19365" s="1" t="s">
        <v>50</v>
      </c>
      <c r="F19365">
        <v>24.6</v>
      </c>
      <c r="G19365">
        <v>1</v>
      </c>
      <c r="H19365">
        <v>9.65</v>
      </c>
      <c r="I19365">
        <v>6.65</v>
      </c>
      <c r="J19365">
        <v>3</v>
      </c>
      <c r="K19365" s="2">
        <v>41234</v>
      </c>
      <c r="L19365" s="2">
        <v>41237</v>
      </c>
      <c r="M19365" s="2">
        <v>41256</v>
      </c>
      <c r="N19365" s="1" t="s">
        <v>137</v>
      </c>
      <c r="O19365" s="1" t="s">
        <v>138</v>
      </c>
    </row>
    <row r="19366" spans="1:15" x14ac:dyDescent="0.25">
      <c r="A19366">
        <v>98075333</v>
      </c>
      <c r="B19366">
        <v>258459702</v>
      </c>
      <c r="C19366" s="1" t="s">
        <v>132</v>
      </c>
      <c r="D19366" s="1" t="s">
        <v>37</v>
      </c>
      <c r="E19366" s="1" t="s">
        <v>50</v>
      </c>
      <c r="F19366">
        <v>24.6</v>
      </c>
      <c r="G19366">
        <v>1</v>
      </c>
      <c r="H19366">
        <v>9.58</v>
      </c>
      <c r="I19366">
        <v>6.58</v>
      </c>
      <c r="J19366">
        <v>3</v>
      </c>
      <c r="K19366" s="2">
        <v>41303</v>
      </c>
      <c r="L19366" s="2">
        <v>41305</v>
      </c>
      <c r="M19366" s="2">
        <v>41322</v>
      </c>
      <c r="N19366" s="1" t="s">
        <v>147</v>
      </c>
      <c r="O19366" s="1" t="s">
        <v>148</v>
      </c>
    </row>
    <row r="19367" spans="1:15" x14ac:dyDescent="0.25">
      <c r="A19367">
        <v>98075154</v>
      </c>
      <c r="B19367">
        <v>838168914</v>
      </c>
      <c r="C19367" s="1" t="s">
        <v>132</v>
      </c>
      <c r="D19367" s="1" t="s">
        <v>37</v>
      </c>
      <c r="E19367" s="1" t="s">
        <v>50</v>
      </c>
      <c r="F19367">
        <v>24.6</v>
      </c>
      <c r="G19367">
        <v>1</v>
      </c>
      <c r="H19367">
        <v>6.55</v>
      </c>
      <c r="I19367">
        <v>6.55</v>
      </c>
      <c r="J19367">
        <v>3</v>
      </c>
      <c r="K19367" s="2">
        <v>41338</v>
      </c>
      <c r="L19367" s="2">
        <v>41341</v>
      </c>
      <c r="M19367" s="2">
        <v>41349</v>
      </c>
      <c r="N19367" s="1" t="s">
        <v>141</v>
      </c>
      <c r="O19367" s="1" t="s">
        <v>142</v>
      </c>
    </row>
    <row r="19368" spans="1:15" x14ac:dyDescent="0.25">
      <c r="A19368">
        <v>98075016</v>
      </c>
      <c r="B19368">
        <v>514136954</v>
      </c>
      <c r="C19368" s="1" t="s">
        <v>132</v>
      </c>
      <c r="D19368" s="1" t="s">
        <v>37</v>
      </c>
      <c r="E19368" s="1" t="s">
        <v>50</v>
      </c>
      <c r="F19368">
        <v>24.6</v>
      </c>
      <c r="G19368">
        <v>1</v>
      </c>
      <c r="H19368">
        <v>9.65</v>
      </c>
      <c r="I19368">
        <v>6.65</v>
      </c>
      <c r="J19368">
        <v>2</v>
      </c>
      <c r="K19368" s="2">
        <v>41369</v>
      </c>
      <c r="L19368" s="2">
        <v>41370</v>
      </c>
      <c r="M19368" s="2">
        <v>41386</v>
      </c>
      <c r="N19368" s="1" t="s">
        <v>143</v>
      </c>
      <c r="O19368" s="1" t="s">
        <v>144</v>
      </c>
    </row>
    <row r="19369" spans="1:15" x14ac:dyDescent="0.25">
      <c r="A19369">
        <v>98074931</v>
      </c>
      <c r="B19369">
        <v>293195079</v>
      </c>
      <c r="C19369" s="1" t="s">
        <v>132</v>
      </c>
      <c r="D19369" s="1" t="s">
        <v>37</v>
      </c>
      <c r="E19369" s="1" t="s">
        <v>50</v>
      </c>
      <c r="F19369">
        <v>24.6</v>
      </c>
      <c r="G19369">
        <v>1</v>
      </c>
      <c r="H19369">
        <v>6.33</v>
      </c>
      <c r="I19369">
        <v>6.33</v>
      </c>
      <c r="J19369">
        <v>2</v>
      </c>
      <c r="K19369" s="2">
        <v>41385</v>
      </c>
      <c r="L19369" s="2">
        <v>41388</v>
      </c>
      <c r="M19369" s="2">
        <v>41402</v>
      </c>
      <c r="N19369" s="1" t="s">
        <v>143</v>
      </c>
      <c r="O19369" s="1" t="s">
        <v>144</v>
      </c>
    </row>
    <row r="19370" spans="1:15" x14ac:dyDescent="0.25">
      <c r="A19370">
        <v>98074788</v>
      </c>
      <c r="B19370">
        <v>761266512</v>
      </c>
      <c r="C19370" s="1" t="s">
        <v>132</v>
      </c>
      <c r="D19370" s="1" t="s">
        <v>37</v>
      </c>
      <c r="E19370" s="1" t="s">
        <v>50</v>
      </c>
      <c r="F19370">
        <v>24.6</v>
      </c>
      <c r="G19370">
        <v>1</v>
      </c>
      <c r="H19370">
        <v>5.86</v>
      </c>
      <c r="I19370">
        <v>6.86</v>
      </c>
      <c r="J19370">
        <v>2</v>
      </c>
      <c r="K19370" s="2">
        <v>41417</v>
      </c>
      <c r="L19370" s="2">
        <v>41419</v>
      </c>
      <c r="M19370" s="2">
        <v>41426</v>
      </c>
      <c r="N19370" s="1" t="s">
        <v>135</v>
      </c>
      <c r="O19370" s="1" t="s">
        <v>136</v>
      </c>
    </row>
    <row r="19371" spans="1:15" x14ac:dyDescent="0.25">
      <c r="A19371">
        <v>98074342</v>
      </c>
      <c r="B19371">
        <v>543794562</v>
      </c>
      <c r="C19371" s="1" t="s">
        <v>132</v>
      </c>
      <c r="D19371" s="1" t="s">
        <v>37</v>
      </c>
      <c r="E19371" s="1" t="s">
        <v>50</v>
      </c>
      <c r="F19371">
        <v>24.6</v>
      </c>
      <c r="G19371">
        <v>1</v>
      </c>
      <c r="H19371">
        <v>8.14</v>
      </c>
      <c r="I19371">
        <v>5.14</v>
      </c>
      <c r="J19371">
        <v>2</v>
      </c>
      <c r="K19371" s="2">
        <v>41506</v>
      </c>
      <c r="L19371" s="2">
        <v>41508</v>
      </c>
      <c r="M19371" s="2">
        <v>41517</v>
      </c>
      <c r="N19371" s="1" t="s">
        <v>135</v>
      </c>
      <c r="O19371" s="1" t="s">
        <v>136</v>
      </c>
    </row>
    <row r="19372" spans="1:15" x14ac:dyDescent="0.25">
      <c r="A19372">
        <v>98074253</v>
      </c>
      <c r="B19372">
        <v>405991354</v>
      </c>
      <c r="C19372" s="1" t="s">
        <v>132</v>
      </c>
      <c r="D19372" s="1" t="s">
        <v>37</v>
      </c>
      <c r="E19372" s="1" t="s">
        <v>50</v>
      </c>
      <c r="F19372">
        <v>24.6</v>
      </c>
      <c r="G19372">
        <v>1</v>
      </c>
      <c r="H19372">
        <v>5.68</v>
      </c>
      <c r="I19372">
        <v>6.68</v>
      </c>
      <c r="J19372">
        <v>1</v>
      </c>
      <c r="K19372" s="2">
        <v>41526</v>
      </c>
      <c r="L19372" s="2">
        <v>41529</v>
      </c>
      <c r="M19372" s="2">
        <v>41548</v>
      </c>
      <c r="N19372" s="1" t="s">
        <v>137</v>
      </c>
      <c r="O19372" s="1" t="s">
        <v>138</v>
      </c>
    </row>
    <row r="19373" spans="1:15" x14ac:dyDescent="0.25">
      <c r="A19373">
        <v>98074123</v>
      </c>
      <c r="B19373">
        <v>628707757</v>
      </c>
      <c r="C19373" s="1" t="s">
        <v>132</v>
      </c>
      <c r="D19373" s="1" t="s">
        <v>37</v>
      </c>
      <c r="E19373" s="1" t="s">
        <v>50</v>
      </c>
      <c r="F19373">
        <v>24.6</v>
      </c>
      <c r="G19373">
        <v>1</v>
      </c>
      <c r="H19373">
        <v>9.65</v>
      </c>
      <c r="I19373">
        <v>6.65</v>
      </c>
      <c r="J19373">
        <v>2</v>
      </c>
      <c r="K19373" s="2">
        <v>41554</v>
      </c>
      <c r="L19373" s="2">
        <v>41557</v>
      </c>
      <c r="M19373" s="2">
        <v>41566</v>
      </c>
      <c r="N19373" s="1" t="s">
        <v>135</v>
      </c>
      <c r="O19373" s="1" t="s">
        <v>136</v>
      </c>
    </row>
    <row r="19374" spans="1:15" x14ac:dyDescent="0.25">
      <c r="A19374">
        <v>98074051</v>
      </c>
      <c r="B19374">
        <v>481472777</v>
      </c>
      <c r="C19374" s="1" t="s">
        <v>132</v>
      </c>
      <c r="D19374" s="1" t="s">
        <v>37</v>
      </c>
      <c r="E19374" s="1" t="s">
        <v>50</v>
      </c>
      <c r="F19374">
        <v>24.6</v>
      </c>
      <c r="G19374">
        <v>1</v>
      </c>
      <c r="H19374">
        <v>10</v>
      </c>
      <c r="I19374">
        <v>4</v>
      </c>
      <c r="J19374">
        <v>1</v>
      </c>
      <c r="K19374" s="2">
        <v>41569</v>
      </c>
      <c r="L19374" s="2">
        <v>41572</v>
      </c>
      <c r="M19374" s="2">
        <v>41583</v>
      </c>
      <c r="N19374" s="1" t="s">
        <v>147</v>
      </c>
      <c r="O19374" s="1" t="s">
        <v>148</v>
      </c>
    </row>
    <row r="19375" spans="1:15" x14ac:dyDescent="0.25">
      <c r="A19375">
        <v>98074012</v>
      </c>
      <c r="B19375">
        <v>485015128</v>
      </c>
      <c r="C19375" s="1" t="s">
        <v>132</v>
      </c>
      <c r="D19375" s="1" t="s">
        <v>37</v>
      </c>
      <c r="E19375" s="1" t="s">
        <v>50</v>
      </c>
      <c r="F19375">
        <v>24.6</v>
      </c>
      <c r="G19375">
        <v>1</v>
      </c>
      <c r="H19375">
        <v>5.0999999999999996</v>
      </c>
      <c r="I19375">
        <v>6.1</v>
      </c>
      <c r="J19375">
        <v>3</v>
      </c>
      <c r="K19375" s="2">
        <v>41580</v>
      </c>
      <c r="L19375" s="2">
        <v>41581</v>
      </c>
      <c r="M19375" s="2">
        <v>41596</v>
      </c>
      <c r="N19375" s="1" t="s">
        <v>149</v>
      </c>
      <c r="O19375" s="1" t="s">
        <v>150</v>
      </c>
    </row>
    <row r="19376" spans="1:15" x14ac:dyDescent="0.25">
      <c r="A19376">
        <v>98073873</v>
      </c>
      <c r="B19376">
        <v>306217163</v>
      </c>
      <c r="C19376" s="1" t="s">
        <v>132</v>
      </c>
      <c r="D19376" s="1" t="s">
        <v>37</v>
      </c>
      <c r="E19376" s="1" t="s">
        <v>50</v>
      </c>
      <c r="F19376">
        <v>24.6</v>
      </c>
      <c r="G19376">
        <v>1</v>
      </c>
      <c r="H19376">
        <v>8.99</v>
      </c>
      <c r="I19376">
        <v>6.99</v>
      </c>
      <c r="J19376">
        <v>1</v>
      </c>
      <c r="K19376" s="2">
        <v>41609</v>
      </c>
      <c r="L19376" s="2">
        <v>41610</v>
      </c>
      <c r="M19376" s="2">
        <v>42802</v>
      </c>
      <c r="N19376" s="1" t="s">
        <v>149</v>
      </c>
      <c r="O19376" s="1" t="s">
        <v>150</v>
      </c>
    </row>
    <row r="19377" spans="1:15" x14ac:dyDescent="0.25">
      <c r="A19377">
        <v>98073667</v>
      </c>
      <c r="B19377">
        <v>892235684</v>
      </c>
      <c r="C19377" s="1" t="s">
        <v>132</v>
      </c>
      <c r="D19377" s="1" t="s">
        <v>37</v>
      </c>
      <c r="E19377" s="1" t="s">
        <v>50</v>
      </c>
      <c r="F19377">
        <v>24.6</v>
      </c>
      <c r="G19377">
        <v>1</v>
      </c>
      <c r="H19377">
        <v>7.61</v>
      </c>
      <c r="I19377">
        <v>3.61</v>
      </c>
      <c r="J19377">
        <v>3</v>
      </c>
      <c r="K19377" s="2">
        <v>41649</v>
      </c>
      <c r="L19377" s="2">
        <v>41652</v>
      </c>
      <c r="M19377" s="2">
        <v>41666</v>
      </c>
      <c r="N19377" s="1" t="s">
        <v>135</v>
      </c>
      <c r="O19377" s="1" t="s">
        <v>136</v>
      </c>
    </row>
    <row r="19378" spans="1:15" x14ac:dyDescent="0.25">
      <c r="A19378">
        <v>98073658</v>
      </c>
      <c r="B19378">
        <v>295769990</v>
      </c>
      <c r="C19378" s="1" t="s">
        <v>132</v>
      </c>
      <c r="D19378" s="1" t="s">
        <v>37</v>
      </c>
      <c r="E19378" s="1" t="s">
        <v>50</v>
      </c>
      <c r="F19378">
        <v>24.6</v>
      </c>
      <c r="G19378">
        <v>1</v>
      </c>
      <c r="H19378">
        <v>6.45</v>
      </c>
      <c r="I19378">
        <v>4.45</v>
      </c>
      <c r="J19378">
        <v>3</v>
      </c>
      <c r="K19378" s="2">
        <v>41653</v>
      </c>
      <c r="L19378" s="2">
        <v>41655</v>
      </c>
      <c r="M19378" s="2">
        <v>42816</v>
      </c>
      <c r="N19378" s="1" t="s">
        <v>139</v>
      </c>
      <c r="O19378" s="1" t="s">
        <v>140</v>
      </c>
    </row>
    <row r="19379" spans="1:15" x14ac:dyDescent="0.25">
      <c r="A19379">
        <v>98073276</v>
      </c>
      <c r="B19379">
        <v>411774575</v>
      </c>
      <c r="C19379" s="1" t="s">
        <v>132</v>
      </c>
      <c r="D19379" s="1" t="s">
        <v>37</v>
      </c>
      <c r="E19379" s="1" t="s">
        <v>50</v>
      </c>
      <c r="F19379">
        <v>24.6</v>
      </c>
      <c r="G19379">
        <v>1</v>
      </c>
      <c r="H19379">
        <v>5.45</v>
      </c>
      <c r="I19379">
        <v>4.45</v>
      </c>
      <c r="J19379">
        <v>3</v>
      </c>
      <c r="K19379" s="2">
        <v>41721</v>
      </c>
      <c r="L19379" s="2">
        <v>41724</v>
      </c>
      <c r="M19379" s="2">
        <v>41735</v>
      </c>
      <c r="N19379" s="1" t="s">
        <v>145</v>
      </c>
      <c r="O19379" s="1" t="s">
        <v>146</v>
      </c>
    </row>
    <row r="19380" spans="1:15" x14ac:dyDescent="0.25">
      <c r="A19380">
        <v>98073209</v>
      </c>
      <c r="B19380">
        <v>471492301</v>
      </c>
      <c r="C19380" s="1" t="s">
        <v>132</v>
      </c>
      <c r="D19380" s="1" t="s">
        <v>37</v>
      </c>
      <c r="E19380" s="1" t="s">
        <v>50</v>
      </c>
      <c r="F19380">
        <v>24.6</v>
      </c>
      <c r="G19380">
        <v>1</v>
      </c>
      <c r="H19380">
        <v>9.68</v>
      </c>
      <c r="I19380">
        <v>5.68</v>
      </c>
      <c r="J19380">
        <v>3</v>
      </c>
      <c r="K19380" s="2">
        <v>41734</v>
      </c>
      <c r="L19380" s="2">
        <v>41736</v>
      </c>
      <c r="M19380" s="2">
        <v>41747</v>
      </c>
      <c r="N19380" s="1" t="s">
        <v>149</v>
      </c>
      <c r="O19380" s="1" t="s">
        <v>150</v>
      </c>
    </row>
    <row r="19381" spans="1:15" x14ac:dyDescent="0.25">
      <c r="A19381">
        <v>98073134</v>
      </c>
      <c r="B19381">
        <v>411774575</v>
      </c>
      <c r="C19381" s="1" t="s">
        <v>132</v>
      </c>
      <c r="D19381" s="1" t="s">
        <v>37</v>
      </c>
      <c r="E19381" s="1" t="s">
        <v>50</v>
      </c>
      <c r="F19381">
        <v>24.6</v>
      </c>
      <c r="G19381">
        <v>1</v>
      </c>
      <c r="H19381">
        <v>7.45</v>
      </c>
      <c r="I19381">
        <v>5.45</v>
      </c>
      <c r="J19381">
        <v>3</v>
      </c>
      <c r="K19381" s="2">
        <v>41745</v>
      </c>
      <c r="L19381" s="2">
        <v>41748</v>
      </c>
      <c r="M19381" s="2">
        <v>41756</v>
      </c>
      <c r="N19381" s="1" t="s">
        <v>139</v>
      </c>
      <c r="O19381" s="1" t="s">
        <v>140</v>
      </c>
    </row>
    <row r="19382" spans="1:15" x14ac:dyDescent="0.25">
      <c r="A19382">
        <v>98072870</v>
      </c>
      <c r="B19382">
        <v>314072367</v>
      </c>
      <c r="C19382" s="1" t="s">
        <v>132</v>
      </c>
      <c r="D19382" s="1" t="s">
        <v>37</v>
      </c>
      <c r="E19382" s="1" t="s">
        <v>50</v>
      </c>
      <c r="F19382">
        <v>24.6</v>
      </c>
      <c r="G19382">
        <v>1</v>
      </c>
      <c r="H19382">
        <v>6.45</v>
      </c>
      <c r="I19382">
        <v>4.45</v>
      </c>
      <c r="J19382">
        <v>3</v>
      </c>
      <c r="K19382" s="2">
        <v>41794</v>
      </c>
      <c r="L19382" s="2">
        <v>41797</v>
      </c>
      <c r="M19382" s="2">
        <v>41813</v>
      </c>
      <c r="N19382" s="1" t="s">
        <v>137</v>
      </c>
      <c r="O19382" s="1" t="s">
        <v>138</v>
      </c>
    </row>
    <row r="19383" spans="1:15" x14ac:dyDescent="0.25">
      <c r="A19383">
        <v>98072769</v>
      </c>
      <c r="B19383">
        <v>695360223</v>
      </c>
      <c r="C19383" s="1" t="s">
        <v>132</v>
      </c>
      <c r="D19383" s="1" t="s">
        <v>37</v>
      </c>
      <c r="E19383" s="1" t="s">
        <v>50</v>
      </c>
      <c r="F19383">
        <v>24.6</v>
      </c>
      <c r="G19383">
        <v>1</v>
      </c>
      <c r="H19383">
        <v>9.75</v>
      </c>
      <c r="I19383">
        <v>5.75</v>
      </c>
      <c r="J19383">
        <v>1</v>
      </c>
      <c r="K19383" s="2">
        <v>41814</v>
      </c>
      <c r="L19383" s="2">
        <v>41816</v>
      </c>
      <c r="M19383" s="2">
        <v>41836</v>
      </c>
      <c r="N19383" s="1" t="s">
        <v>141</v>
      </c>
      <c r="O19383" s="1" t="s">
        <v>142</v>
      </c>
    </row>
    <row r="19384" spans="1:15" x14ac:dyDescent="0.25">
      <c r="A19384">
        <v>98072572</v>
      </c>
      <c r="B19384">
        <v>514668821</v>
      </c>
      <c r="C19384" s="1" t="s">
        <v>132</v>
      </c>
      <c r="D19384" s="1" t="s">
        <v>37</v>
      </c>
      <c r="E19384" s="1" t="s">
        <v>50</v>
      </c>
      <c r="F19384">
        <v>24.6</v>
      </c>
      <c r="G19384">
        <v>1</v>
      </c>
      <c r="H19384">
        <v>8</v>
      </c>
      <c r="I19384">
        <v>7</v>
      </c>
      <c r="J19384">
        <v>1</v>
      </c>
      <c r="K19384" s="2">
        <v>41844</v>
      </c>
      <c r="L19384" s="2">
        <v>41847</v>
      </c>
      <c r="M19384" s="2">
        <v>41860</v>
      </c>
      <c r="N19384" s="1" t="s">
        <v>147</v>
      </c>
      <c r="O19384" s="1" t="s">
        <v>148</v>
      </c>
    </row>
    <row r="19385" spans="1:15" x14ac:dyDescent="0.25">
      <c r="A19385">
        <v>98072575</v>
      </c>
      <c r="B19385">
        <v>452241159</v>
      </c>
      <c r="C19385" s="1" t="s">
        <v>132</v>
      </c>
      <c r="D19385" s="1" t="s">
        <v>37</v>
      </c>
      <c r="E19385" s="1" t="s">
        <v>50</v>
      </c>
      <c r="F19385">
        <v>24.6</v>
      </c>
      <c r="G19385">
        <v>1</v>
      </c>
      <c r="H19385">
        <v>9.75</v>
      </c>
      <c r="I19385">
        <v>3.75</v>
      </c>
      <c r="J19385">
        <v>2</v>
      </c>
      <c r="K19385" s="2">
        <v>41846</v>
      </c>
      <c r="L19385" s="2">
        <v>41847</v>
      </c>
      <c r="M19385" s="2">
        <v>41866</v>
      </c>
      <c r="N19385" s="1" t="s">
        <v>137</v>
      </c>
      <c r="O19385" s="1" t="s">
        <v>138</v>
      </c>
    </row>
    <row r="19386" spans="1:15" x14ac:dyDescent="0.25">
      <c r="A19386">
        <v>98072366</v>
      </c>
      <c r="B19386">
        <v>510773995</v>
      </c>
      <c r="C19386" s="1" t="s">
        <v>132</v>
      </c>
      <c r="D19386" s="1" t="s">
        <v>37</v>
      </c>
      <c r="E19386" s="1" t="s">
        <v>50</v>
      </c>
      <c r="F19386">
        <v>24.6</v>
      </c>
      <c r="G19386">
        <v>1</v>
      </c>
      <c r="H19386">
        <v>8.99</v>
      </c>
      <c r="I19386">
        <v>6.99</v>
      </c>
      <c r="J19386">
        <v>2</v>
      </c>
      <c r="K19386" s="2">
        <v>41883</v>
      </c>
      <c r="L19386" s="2">
        <v>41885</v>
      </c>
      <c r="M19386" s="2">
        <v>43264</v>
      </c>
      <c r="N19386" s="1" t="s">
        <v>141</v>
      </c>
      <c r="O19386" s="1" t="s">
        <v>142</v>
      </c>
    </row>
    <row r="19387" spans="1:15" x14ac:dyDescent="0.25">
      <c r="A19387">
        <v>98072355</v>
      </c>
      <c r="B19387">
        <v>436608095</v>
      </c>
      <c r="C19387" s="1" t="s">
        <v>132</v>
      </c>
      <c r="D19387" s="1" t="s">
        <v>37</v>
      </c>
      <c r="E19387" s="1" t="s">
        <v>50</v>
      </c>
      <c r="F19387">
        <v>24.6</v>
      </c>
      <c r="G19387">
        <v>1</v>
      </c>
      <c r="H19387">
        <v>5.45</v>
      </c>
      <c r="I19387">
        <v>5.45</v>
      </c>
      <c r="J19387">
        <v>3</v>
      </c>
      <c r="K19387" s="2">
        <v>41886</v>
      </c>
      <c r="L19387" s="2">
        <v>41887</v>
      </c>
      <c r="M19387" s="2">
        <v>43268</v>
      </c>
      <c r="N19387" s="1" t="s">
        <v>141</v>
      </c>
      <c r="O19387" s="1" t="s">
        <v>142</v>
      </c>
    </row>
    <row r="19388" spans="1:15" x14ac:dyDescent="0.25">
      <c r="A19388">
        <v>98072338</v>
      </c>
      <c r="B19388">
        <v>777931056</v>
      </c>
      <c r="C19388" s="1" t="s">
        <v>132</v>
      </c>
      <c r="D19388" s="1" t="s">
        <v>37</v>
      </c>
      <c r="E19388" s="1" t="s">
        <v>50</v>
      </c>
      <c r="F19388">
        <v>24.6</v>
      </c>
      <c r="G19388">
        <v>1</v>
      </c>
      <c r="H19388">
        <v>8.5500000000000007</v>
      </c>
      <c r="I19388">
        <v>6.55</v>
      </c>
      <c r="J19388">
        <v>1</v>
      </c>
      <c r="K19388" s="2">
        <v>41888</v>
      </c>
      <c r="L19388" s="2">
        <v>41890</v>
      </c>
      <c r="M19388" s="2">
        <v>41908</v>
      </c>
      <c r="N19388" s="1" t="s">
        <v>143</v>
      </c>
      <c r="O19388" s="1" t="s">
        <v>144</v>
      </c>
    </row>
    <row r="19389" spans="1:15" x14ac:dyDescent="0.25">
      <c r="A19389">
        <v>98072107</v>
      </c>
      <c r="B19389">
        <v>756679382</v>
      </c>
      <c r="C19389" s="1" t="s">
        <v>132</v>
      </c>
      <c r="D19389" s="1" t="s">
        <v>37</v>
      </c>
      <c r="E19389" s="1" t="s">
        <v>50</v>
      </c>
      <c r="F19389">
        <v>24.6</v>
      </c>
      <c r="G19389">
        <v>1</v>
      </c>
      <c r="H19389">
        <v>8.65</v>
      </c>
      <c r="I19389">
        <v>5.65</v>
      </c>
      <c r="J19389">
        <v>2</v>
      </c>
      <c r="K19389" s="2">
        <v>41930</v>
      </c>
      <c r="L19389" s="2">
        <v>41933</v>
      </c>
      <c r="M19389" s="2">
        <v>43283</v>
      </c>
      <c r="N19389" s="1" t="s">
        <v>135</v>
      </c>
      <c r="O19389" s="1" t="s">
        <v>136</v>
      </c>
    </row>
    <row r="19390" spans="1:15" x14ac:dyDescent="0.25">
      <c r="A19390">
        <v>98072031</v>
      </c>
      <c r="B19390">
        <v>347508755</v>
      </c>
      <c r="C19390" s="1" t="s">
        <v>132</v>
      </c>
      <c r="D19390" s="1" t="s">
        <v>37</v>
      </c>
      <c r="E19390" s="1" t="s">
        <v>50</v>
      </c>
      <c r="F19390">
        <v>24.6</v>
      </c>
      <c r="G19390">
        <v>1</v>
      </c>
      <c r="H19390">
        <v>5</v>
      </c>
      <c r="I19390">
        <v>6</v>
      </c>
      <c r="J19390">
        <v>1</v>
      </c>
      <c r="K19390" s="2">
        <v>41943</v>
      </c>
      <c r="L19390" s="2">
        <v>41946</v>
      </c>
      <c r="M19390" s="2">
        <v>41956</v>
      </c>
      <c r="N19390" s="1" t="s">
        <v>145</v>
      </c>
      <c r="O19390" s="1" t="s">
        <v>146</v>
      </c>
    </row>
    <row r="19391" spans="1:15" x14ac:dyDescent="0.25">
      <c r="A19391">
        <v>98071999</v>
      </c>
      <c r="B19391">
        <v>140565407</v>
      </c>
      <c r="C19391" s="1" t="s">
        <v>132</v>
      </c>
      <c r="D19391" s="1" t="s">
        <v>37</v>
      </c>
      <c r="E19391" s="1" t="s">
        <v>50</v>
      </c>
      <c r="F19391">
        <v>24.6</v>
      </c>
      <c r="G19391">
        <v>1</v>
      </c>
      <c r="H19391">
        <v>9</v>
      </c>
      <c r="I19391">
        <v>3</v>
      </c>
      <c r="J19391">
        <v>1</v>
      </c>
      <c r="K19391" s="2">
        <v>41950</v>
      </c>
      <c r="L19391" s="2">
        <v>41952</v>
      </c>
      <c r="M19391" s="2">
        <v>42895</v>
      </c>
      <c r="N19391" s="1" t="s">
        <v>133</v>
      </c>
      <c r="O19391" s="1" t="s">
        <v>134</v>
      </c>
    </row>
    <row r="19392" spans="1:15" x14ac:dyDescent="0.25">
      <c r="A19392">
        <v>98071874</v>
      </c>
      <c r="B19392">
        <v>756679382</v>
      </c>
      <c r="C19392" s="1" t="s">
        <v>132</v>
      </c>
      <c r="D19392" s="1" t="s">
        <v>37</v>
      </c>
      <c r="E19392" s="1" t="s">
        <v>50</v>
      </c>
      <c r="F19392">
        <v>24.6</v>
      </c>
      <c r="G19392">
        <v>1</v>
      </c>
      <c r="H19392">
        <v>6.14</v>
      </c>
      <c r="I19392">
        <v>6.14</v>
      </c>
      <c r="J19392">
        <v>3</v>
      </c>
      <c r="K19392" s="2">
        <v>41971</v>
      </c>
      <c r="L19392" s="2">
        <v>41974</v>
      </c>
      <c r="M19392" s="2">
        <v>41992</v>
      </c>
      <c r="N19392" s="1" t="s">
        <v>139</v>
      </c>
      <c r="O19392" s="1" t="s">
        <v>140</v>
      </c>
    </row>
    <row r="19393" spans="1:15" x14ac:dyDescent="0.25">
      <c r="A19393">
        <v>98070769</v>
      </c>
      <c r="B19393">
        <v>792787007</v>
      </c>
      <c r="C19393" s="1" t="s">
        <v>132</v>
      </c>
      <c r="D19393" s="1" t="s">
        <v>37</v>
      </c>
      <c r="E19393" s="1" t="s">
        <v>50</v>
      </c>
      <c r="F19393">
        <v>24.6</v>
      </c>
      <c r="G19393">
        <v>1</v>
      </c>
      <c r="H19393">
        <v>6.58</v>
      </c>
      <c r="I19393">
        <v>5.58</v>
      </c>
      <c r="J19393">
        <v>1</v>
      </c>
      <c r="K19393" s="2">
        <v>42141</v>
      </c>
      <c r="L19393" s="2">
        <v>42144</v>
      </c>
      <c r="M19393" s="2">
        <v>42938</v>
      </c>
      <c r="N19393" s="1" t="s">
        <v>149</v>
      </c>
      <c r="O19393" s="1" t="s">
        <v>150</v>
      </c>
    </row>
    <row r="19394" spans="1:15" x14ac:dyDescent="0.25">
      <c r="A19394">
        <v>98070627</v>
      </c>
      <c r="B19394">
        <v>471492301</v>
      </c>
      <c r="C19394" s="1" t="s">
        <v>132</v>
      </c>
      <c r="D19394" s="1" t="s">
        <v>37</v>
      </c>
      <c r="E19394" s="1" t="s">
        <v>50</v>
      </c>
      <c r="F19394">
        <v>24.6</v>
      </c>
      <c r="G19394">
        <v>1</v>
      </c>
      <c r="H19394">
        <v>9.8800000000000008</v>
      </c>
      <c r="I19394">
        <v>3.88</v>
      </c>
      <c r="J19394">
        <v>2</v>
      </c>
      <c r="K19394" s="2">
        <v>42164</v>
      </c>
      <c r="L19394" s="2">
        <v>42165</v>
      </c>
      <c r="M19394" s="2">
        <v>42951</v>
      </c>
      <c r="N19394" s="1" t="s">
        <v>133</v>
      </c>
      <c r="O19394" s="1" t="s">
        <v>134</v>
      </c>
    </row>
    <row r="19395" spans="1:15" x14ac:dyDescent="0.25">
      <c r="A19395">
        <v>98070204</v>
      </c>
      <c r="B19395">
        <v>367478878</v>
      </c>
      <c r="C19395" s="1" t="s">
        <v>132</v>
      </c>
      <c r="D19395" s="1" t="s">
        <v>37</v>
      </c>
      <c r="E19395" s="1" t="s">
        <v>50</v>
      </c>
      <c r="F19395">
        <v>24.6</v>
      </c>
      <c r="G19395">
        <v>1</v>
      </c>
      <c r="H19395">
        <v>5.88</v>
      </c>
      <c r="I19395">
        <v>5.88</v>
      </c>
      <c r="J19395">
        <v>2</v>
      </c>
      <c r="K19395" s="2">
        <v>42227</v>
      </c>
      <c r="L19395" s="2">
        <v>42229</v>
      </c>
      <c r="M19395" s="2">
        <v>42970</v>
      </c>
      <c r="N19395" s="1" t="s">
        <v>143</v>
      </c>
      <c r="O19395" s="1" t="s">
        <v>144</v>
      </c>
    </row>
    <row r="19396" spans="1:15" x14ac:dyDescent="0.25">
      <c r="A19396">
        <v>98094182</v>
      </c>
      <c r="B19396">
        <v>890670789</v>
      </c>
      <c r="C19396" s="1" t="s">
        <v>132</v>
      </c>
      <c r="D19396" s="1" t="s">
        <v>44</v>
      </c>
      <c r="E19396" s="1" t="s">
        <v>50</v>
      </c>
      <c r="F19396">
        <v>30.312000000000001</v>
      </c>
      <c r="G19396">
        <v>1</v>
      </c>
      <c r="H19396">
        <v>9.58</v>
      </c>
      <c r="I19396">
        <v>3.58</v>
      </c>
      <c r="J19396">
        <v>1</v>
      </c>
      <c r="K19396" s="2">
        <v>36531</v>
      </c>
      <c r="L19396" s="2">
        <v>36534</v>
      </c>
      <c r="M19396" s="2">
        <v>36541</v>
      </c>
      <c r="N19396" s="1" t="s">
        <v>137</v>
      </c>
      <c r="O19396" s="1" t="s">
        <v>138</v>
      </c>
    </row>
    <row r="19397" spans="1:15" x14ac:dyDescent="0.25">
      <c r="A19397">
        <v>98093933</v>
      </c>
      <c r="B19397">
        <v>254237998</v>
      </c>
      <c r="C19397" s="1" t="s">
        <v>132</v>
      </c>
      <c r="D19397" s="1" t="s">
        <v>44</v>
      </c>
      <c r="E19397" s="1" t="s">
        <v>50</v>
      </c>
      <c r="F19397">
        <v>30.312000000000001</v>
      </c>
      <c r="G19397">
        <v>1</v>
      </c>
      <c r="H19397">
        <v>6.12</v>
      </c>
      <c r="I19397">
        <v>5.12</v>
      </c>
      <c r="J19397">
        <v>1</v>
      </c>
      <c r="K19397" s="2">
        <v>36602</v>
      </c>
      <c r="L19397" s="2">
        <v>36603</v>
      </c>
      <c r="M19397" s="2">
        <v>36622</v>
      </c>
      <c r="N19397" s="1" t="s">
        <v>145</v>
      </c>
      <c r="O19397" s="1" t="s">
        <v>146</v>
      </c>
    </row>
    <row r="19398" spans="1:15" x14ac:dyDescent="0.25">
      <c r="A19398">
        <v>98093772</v>
      </c>
      <c r="B19398">
        <v>733376144</v>
      </c>
      <c r="C19398" s="1" t="s">
        <v>132</v>
      </c>
      <c r="D19398" s="1" t="s">
        <v>44</v>
      </c>
      <c r="E19398" s="1" t="s">
        <v>50</v>
      </c>
      <c r="F19398">
        <v>30.312000000000001</v>
      </c>
      <c r="G19398">
        <v>1</v>
      </c>
      <c r="H19398">
        <v>9.2200000000000006</v>
      </c>
      <c r="I19398">
        <v>3.22</v>
      </c>
      <c r="J19398">
        <v>3</v>
      </c>
      <c r="K19398" s="2">
        <v>36650</v>
      </c>
      <c r="L19398" s="2">
        <v>36653</v>
      </c>
      <c r="M19398" s="2">
        <v>36660</v>
      </c>
      <c r="N19398" s="1" t="s">
        <v>137</v>
      </c>
      <c r="O19398" s="1" t="s">
        <v>138</v>
      </c>
    </row>
    <row r="19399" spans="1:15" x14ac:dyDescent="0.25">
      <c r="A19399">
        <v>98093626</v>
      </c>
      <c r="B19399">
        <v>316425048</v>
      </c>
      <c r="C19399" s="1" t="s">
        <v>132</v>
      </c>
      <c r="D19399" s="1" t="s">
        <v>44</v>
      </c>
      <c r="E19399" s="1" t="s">
        <v>50</v>
      </c>
      <c r="F19399">
        <v>30.312000000000001</v>
      </c>
      <c r="G19399">
        <v>1</v>
      </c>
      <c r="H19399">
        <v>5.14</v>
      </c>
      <c r="I19399">
        <v>4.1399999999999997</v>
      </c>
      <c r="J19399">
        <v>2</v>
      </c>
      <c r="K19399" s="2">
        <v>36689</v>
      </c>
      <c r="L19399" s="2">
        <v>36691</v>
      </c>
      <c r="M19399" s="2">
        <v>36702</v>
      </c>
      <c r="N19399" s="1" t="s">
        <v>139</v>
      </c>
      <c r="O19399" s="1" t="s">
        <v>140</v>
      </c>
    </row>
    <row r="19400" spans="1:15" x14ac:dyDescent="0.25">
      <c r="A19400">
        <v>98093134</v>
      </c>
      <c r="B19400">
        <v>448449579</v>
      </c>
      <c r="C19400" s="1" t="s">
        <v>132</v>
      </c>
      <c r="D19400" s="1" t="s">
        <v>44</v>
      </c>
      <c r="E19400" s="1" t="s">
        <v>50</v>
      </c>
      <c r="F19400">
        <v>30.312000000000001</v>
      </c>
      <c r="G19400">
        <v>1</v>
      </c>
      <c r="H19400">
        <v>8.61</v>
      </c>
      <c r="I19400">
        <v>5.61</v>
      </c>
      <c r="J19400">
        <v>1</v>
      </c>
      <c r="K19400" s="2">
        <v>36823</v>
      </c>
      <c r="L19400" s="2">
        <v>36825</v>
      </c>
      <c r="M19400" s="2">
        <v>36843</v>
      </c>
      <c r="N19400" s="1" t="s">
        <v>145</v>
      </c>
      <c r="O19400" s="1" t="s">
        <v>146</v>
      </c>
    </row>
    <row r="19401" spans="1:15" x14ac:dyDescent="0.25">
      <c r="A19401">
        <v>98093083</v>
      </c>
      <c r="B19401">
        <v>898039697</v>
      </c>
      <c r="C19401" s="1" t="s">
        <v>132</v>
      </c>
      <c r="D19401" s="1" t="s">
        <v>44</v>
      </c>
      <c r="E19401" s="1" t="s">
        <v>50</v>
      </c>
      <c r="F19401">
        <v>30.312000000000001</v>
      </c>
      <c r="G19401">
        <v>1</v>
      </c>
      <c r="H19401">
        <v>9.1999999999999993</v>
      </c>
      <c r="I19401">
        <v>3.2</v>
      </c>
      <c r="J19401">
        <v>2</v>
      </c>
      <c r="K19401" s="2">
        <v>36841</v>
      </c>
      <c r="L19401" s="2">
        <v>36843</v>
      </c>
      <c r="M19401" s="2">
        <v>36850</v>
      </c>
      <c r="N19401" s="1" t="s">
        <v>139</v>
      </c>
      <c r="O19401" s="1" t="s">
        <v>140</v>
      </c>
    </row>
    <row r="19402" spans="1:15" x14ac:dyDescent="0.25">
      <c r="A19402">
        <v>98092923</v>
      </c>
      <c r="B19402">
        <v>272581503</v>
      </c>
      <c r="C19402" s="1" t="s">
        <v>132</v>
      </c>
      <c r="D19402" s="1" t="s">
        <v>44</v>
      </c>
      <c r="E19402" s="1" t="s">
        <v>50</v>
      </c>
      <c r="F19402">
        <v>30.312000000000001</v>
      </c>
      <c r="G19402">
        <v>1</v>
      </c>
      <c r="H19402">
        <v>9.61</v>
      </c>
      <c r="I19402">
        <v>3.61</v>
      </c>
      <c r="J19402">
        <v>3</v>
      </c>
      <c r="K19402" s="2">
        <v>36883</v>
      </c>
      <c r="L19402" s="2">
        <v>36885</v>
      </c>
      <c r="M19402" s="2">
        <v>36899</v>
      </c>
      <c r="N19402" s="1" t="s">
        <v>135</v>
      </c>
      <c r="O19402" s="1" t="s">
        <v>136</v>
      </c>
    </row>
    <row r="19403" spans="1:15" x14ac:dyDescent="0.25">
      <c r="A19403">
        <v>98092636</v>
      </c>
      <c r="B19403">
        <v>288269706</v>
      </c>
      <c r="C19403" s="1" t="s">
        <v>132</v>
      </c>
      <c r="D19403" s="1" t="s">
        <v>44</v>
      </c>
      <c r="E19403" s="1" t="s">
        <v>50</v>
      </c>
      <c r="F19403">
        <v>30.312000000000001</v>
      </c>
      <c r="G19403">
        <v>1</v>
      </c>
      <c r="H19403">
        <v>9.68</v>
      </c>
      <c r="I19403">
        <v>3.68</v>
      </c>
      <c r="J19403">
        <v>3</v>
      </c>
      <c r="K19403" s="2">
        <v>36966</v>
      </c>
      <c r="L19403" s="2">
        <v>36967</v>
      </c>
      <c r="M19403" s="2">
        <v>36986</v>
      </c>
      <c r="N19403" s="1" t="s">
        <v>145</v>
      </c>
      <c r="O19403" s="1" t="s">
        <v>146</v>
      </c>
    </row>
    <row r="19404" spans="1:15" x14ac:dyDescent="0.25">
      <c r="A19404">
        <v>98092498</v>
      </c>
      <c r="B19404">
        <v>194622983</v>
      </c>
      <c r="C19404" s="1" t="s">
        <v>132</v>
      </c>
      <c r="D19404" s="1" t="s">
        <v>44</v>
      </c>
      <c r="E19404" s="1" t="s">
        <v>50</v>
      </c>
      <c r="F19404">
        <v>30.312000000000001</v>
      </c>
      <c r="G19404">
        <v>1</v>
      </c>
      <c r="H19404">
        <v>6.75</v>
      </c>
      <c r="I19404">
        <v>5.75</v>
      </c>
      <c r="J19404">
        <v>3</v>
      </c>
      <c r="K19404" s="2">
        <v>37004</v>
      </c>
      <c r="L19404" s="2">
        <v>37005</v>
      </c>
      <c r="M19404" s="2">
        <v>37024</v>
      </c>
      <c r="N19404" s="1" t="s">
        <v>149</v>
      </c>
      <c r="O19404" s="1" t="s">
        <v>150</v>
      </c>
    </row>
    <row r="19405" spans="1:15" x14ac:dyDescent="0.25">
      <c r="A19405">
        <v>98092440</v>
      </c>
      <c r="B19405">
        <v>701100038</v>
      </c>
      <c r="C19405" s="1" t="s">
        <v>132</v>
      </c>
      <c r="D19405" s="1" t="s">
        <v>44</v>
      </c>
      <c r="E19405" s="1" t="s">
        <v>50</v>
      </c>
      <c r="F19405">
        <v>30.312000000000001</v>
      </c>
      <c r="G19405">
        <v>1</v>
      </c>
      <c r="H19405">
        <v>8.61</v>
      </c>
      <c r="I19405">
        <v>3.61</v>
      </c>
      <c r="J19405">
        <v>2</v>
      </c>
      <c r="K19405" s="2">
        <v>37019</v>
      </c>
      <c r="L19405" s="2">
        <v>37021</v>
      </c>
      <c r="M19405" s="2">
        <v>37035</v>
      </c>
      <c r="N19405" s="1" t="s">
        <v>139</v>
      </c>
      <c r="O19405" s="1" t="s">
        <v>140</v>
      </c>
    </row>
    <row r="19406" spans="1:15" x14ac:dyDescent="0.25">
      <c r="A19406">
        <v>98092394</v>
      </c>
      <c r="B19406">
        <v>514136954</v>
      </c>
      <c r="C19406" s="1" t="s">
        <v>132</v>
      </c>
      <c r="D19406" s="1" t="s">
        <v>44</v>
      </c>
      <c r="E19406" s="1" t="s">
        <v>50</v>
      </c>
      <c r="F19406">
        <v>30.312000000000001</v>
      </c>
      <c r="G19406">
        <v>1</v>
      </c>
      <c r="H19406">
        <v>5.14</v>
      </c>
      <c r="I19406">
        <v>5.14</v>
      </c>
      <c r="J19406">
        <v>2</v>
      </c>
      <c r="K19406" s="2">
        <v>37033</v>
      </c>
      <c r="L19406" s="2">
        <v>37035</v>
      </c>
      <c r="M19406" s="2">
        <v>37044</v>
      </c>
      <c r="N19406" s="1" t="s">
        <v>143</v>
      </c>
      <c r="O19406" s="1" t="s">
        <v>144</v>
      </c>
    </row>
    <row r="19407" spans="1:15" x14ac:dyDescent="0.25">
      <c r="A19407">
        <v>98092361</v>
      </c>
      <c r="B19407">
        <v>512817841</v>
      </c>
      <c r="C19407" s="1" t="s">
        <v>132</v>
      </c>
      <c r="D19407" s="1" t="s">
        <v>44</v>
      </c>
      <c r="E19407" s="1" t="s">
        <v>50</v>
      </c>
      <c r="F19407">
        <v>30.312000000000001</v>
      </c>
      <c r="G19407">
        <v>1</v>
      </c>
      <c r="H19407">
        <v>6.86</v>
      </c>
      <c r="I19407">
        <v>4.8600000000000003</v>
      </c>
      <c r="J19407">
        <v>1</v>
      </c>
      <c r="K19407" s="2">
        <v>37044</v>
      </c>
      <c r="L19407" s="2">
        <v>37045</v>
      </c>
      <c r="M19407" s="2">
        <v>37057</v>
      </c>
      <c r="N19407" s="1" t="s">
        <v>133</v>
      </c>
      <c r="O19407" s="1" t="s">
        <v>134</v>
      </c>
    </row>
    <row r="19408" spans="1:15" x14ac:dyDescent="0.25">
      <c r="A19408">
        <v>98092323</v>
      </c>
      <c r="B19408">
        <v>523605849</v>
      </c>
      <c r="C19408" s="1" t="s">
        <v>132</v>
      </c>
      <c r="D19408" s="1" t="s">
        <v>44</v>
      </c>
      <c r="E19408" s="1" t="s">
        <v>50</v>
      </c>
      <c r="F19408">
        <v>30.312000000000001</v>
      </c>
      <c r="G19408">
        <v>1</v>
      </c>
      <c r="H19408">
        <v>8.68</v>
      </c>
      <c r="I19408">
        <v>5.68</v>
      </c>
      <c r="J19408">
        <v>1</v>
      </c>
      <c r="K19408" s="2">
        <v>37053</v>
      </c>
      <c r="L19408" s="2">
        <v>37054</v>
      </c>
      <c r="M19408" s="2">
        <v>37066</v>
      </c>
      <c r="N19408" s="1" t="s">
        <v>135</v>
      </c>
      <c r="O19408" s="1" t="s">
        <v>136</v>
      </c>
    </row>
    <row r="19409" spans="1:15" x14ac:dyDescent="0.25">
      <c r="A19409">
        <v>98091935</v>
      </c>
      <c r="B19409">
        <v>271304490</v>
      </c>
      <c r="C19409" s="1" t="s">
        <v>132</v>
      </c>
      <c r="D19409" s="1" t="s">
        <v>44</v>
      </c>
      <c r="E19409" s="1" t="s">
        <v>50</v>
      </c>
      <c r="F19409">
        <v>30.312000000000001</v>
      </c>
      <c r="G19409">
        <v>1</v>
      </c>
      <c r="H19409">
        <v>6.2</v>
      </c>
      <c r="I19409">
        <v>5.2</v>
      </c>
      <c r="J19409">
        <v>2</v>
      </c>
      <c r="K19409" s="2">
        <v>37169</v>
      </c>
      <c r="L19409" s="2">
        <v>37171</v>
      </c>
      <c r="M19409" s="2">
        <v>37180</v>
      </c>
      <c r="N19409" s="1" t="s">
        <v>137</v>
      </c>
      <c r="O19409" s="1" t="s">
        <v>138</v>
      </c>
    </row>
    <row r="19410" spans="1:15" x14ac:dyDescent="0.25">
      <c r="A19410">
        <v>98091838</v>
      </c>
      <c r="B19410">
        <v>404435455</v>
      </c>
      <c r="C19410" s="1" t="s">
        <v>132</v>
      </c>
      <c r="D19410" s="1" t="s">
        <v>44</v>
      </c>
      <c r="E19410" s="1" t="s">
        <v>50</v>
      </c>
      <c r="F19410">
        <v>30.312000000000001</v>
      </c>
      <c r="G19410">
        <v>1</v>
      </c>
      <c r="H19410">
        <v>5.0999999999999996</v>
      </c>
      <c r="I19410">
        <v>4.0999999999999996</v>
      </c>
      <c r="J19410">
        <v>2</v>
      </c>
      <c r="K19410" s="2">
        <v>37200</v>
      </c>
      <c r="L19410" s="2">
        <v>37201</v>
      </c>
      <c r="M19410" s="2">
        <v>37215</v>
      </c>
      <c r="N19410" s="1" t="s">
        <v>139</v>
      </c>
      <c r="O19410" s="1" t="s">
        <v>140</v>
      </c>
    </row>
    <row r="19411" spans="1:15" x14ac:dyDescent="0.25">
      <c r="A19411">
        <v>98091414</v>
      </c>
      <c r="B19411">
        <v>892274535</v>
      </c>
      <c r="C19411" s="1" t="s">
        <v>132</v>
      </c>
      <c r="D19411" s="1" t="s">
        <v>44</v>
      </c>
      <c r="E19411" s="1" t="s">
        <v>50</v>
      </c>
      <c r="F19411">
        <v>30.312000000000001</v>
      </c>
      <c r="G19411">
        <v>1</v>
      </c>
      <c r="H19411">
        <v>5.25</v>
      </c>
      <c r="I19411">
        <v>6.25</v>
      </c>
      <c r="J19411">
        <v>2</v>
      </c>
      <c r="K19411" s="2">
        <v>37307</v>
      </c>
      <c r="L19411" s="2">
        <v>37310</v>
      </c>
      <c r="M19411" s="2">
        <v>37323</v>
      </c>
      <c r="N19411" s="1" t="s">
        <v>137</v>
      </c>
      <c r="O19411" s="1" t="s">
        <v>138</v>
      </c>
    </row>
    <row r="19412" spans="1:15" x14ac:dyDescent="0.25">
      <c r="A19412">
        <v>98091166</v>
      </c>
      <c r="B19412">
        <v>767598372</v>
      </c>
      <c r="C19412" s="1" t="s">
        <v>132</v>
      </c>
      <c r="D19412" s="1" t="s">
        <v>44</v>
      </c>
      <c r="E19412" s="1" t="s">
        <v>50</v>
      </c>
      <c r="F19412">
        <v>30.312000000000001</v>
      </c>
      <c r="G19412">
        <v>1</v>
      </c>
      <c r="H19412">
        <v>10</v>
      </c>
      <c r="I19412">
        <v>5</v>
      </c>
      <c r="J19412">
        <v>3</v>
      </c>
      <c r="K19412" s="2">
        <v>37366</v>
      </c>
      <c r="L19412" s="2">
        <v>37368</v>
      </c>
      <c r="M19412" s="2">
        <v>37382</v>
      </c>
      <c r="N19412" s="1" t="s">
        <v>147</v>
      </c>
      <c r="O19412" s="1" t="s">
        <v>148</v>
      </c>
    </row>
    <row r="19413" spans="1:15" x14ac:dyDescent="0.25">
      <c r="A19413">
        <v>98091100</v>
      </c>
      <c r="B19413">
        <v>618657661</v>
      </c>
      <c r="C19413" s="1" t="s">
        <v>132</v>
      </c>
      <c r="D19413" s="1" t="s">
        <v>44</v>
      </c>
      <c r="E19413" s="1" t="s">
        <v>50</v>
      </c>
      <c r="F19413">
        <v>30.312000000000001</v>
      </c>
      <c r="G19413">
        <v>1</v>
      </c>
      <c r="H19413">
        <v>7.68</v>
      </c>
      <c r="I19413">
        <v>3.68</v>
      </c>
      <c r="J19413">
        <v>3</v>
      </c>
      <c r="K19413" s="2">
        <v>37380</v>
      </c>
      <c r="L19413" s="2">
        <v>37383</v>
      </c>
      <c r="M19413" s="2">
        <v>37392</v>
      </c>
      <c r="N19413" s="1" t="s">
        <v>147</v>
      </c>
      <c r="O19413" s="1" t="s">
        <v>148</v>
      </c>
    </row>
    <row r="19414" spans="1:15" x14ac:dyDescent="0.25">
      <c r="A19414">
        <v>98090974</v>
      </c>
      <c r="B19414">
        <v>555364119</v>
      </c>
      <c r="C19414" s="1" t="s">
        <v>132</v>
      </c>
      <c r="D19414" s="1" t="s">
        <v>44</v>
      </c>
      <c r="E19414" s="1" t="s">
        <v>50</v>
      </c>
      <c r="F19414">
        <v>30.312000000000001</v>
      </c>
      <c r="G19414">
        <v>1</v>
      </c>
      <c r="H19414">
        <v>7.75</v>
      </c>
      <c r="I19414">
        <v>4.75</v>
      </c>
      <c r="J19414">
        <v>3</v>
      </c>
      <c r="K19414" s="2">
        <v>37416</v>
      </c>
      <c r="L19414" s="2">
        <v>37419</v>
      </c>
      <c r="M19414" s="2">
        <v>37435</v>
      </c>
      <c r="N19414" s="1" t="s">
        <v>141</v>
      </c>
      <c r="O19414" s="1" t="s">
        <v>142</v>
      </c>
    </row>
    <row r="19415" spans="1:15" x14ac:dyDescent="0.25">
      <c r="A19415">
        <v>98090624</v>
      </c>
      <c r="B19415">
        <v>427542511</v>
      </c>
      <c r="C19415" s="1" t="s">
        <v>132</v>
      </c>
      <c r="D19415" s="1" t="s">
        <v>44</v>
      </c>
      <c r="E19415" s="1" t="s">
        <v>50</v>
      </c>
      <c r="F19415">
        <v>30.312000000000001</v>
      </c>
      <c r="G19415">
        <v>1</v>
      </c>
      <c r="H19415">
        <v>9.68</v>
      </c>
      <c r="I19415">
        <v>3.68</v>
      </c>
      <c r="J19415">
        <v>2</v>
      </c>
      <c r="K19415" s="2">
        <v>37518</v>
      </c>
      <c r="L19415" s="2">
        <v>37519</v>
      </c>
      <c r="M19415" s="2">
        <v>37529</v>
      </c>
      <c r="N19415" s="1" t="s">
        <v>137</v>
      </c>
      <c r="O19415" s="1" t="s">
        <v>138</v>
      </c>
    </row>
    <row r="19416" spans="1:15" x14ac:dyDescent="0.25">
      <c r="A19416">
        <v>98090573</v>
      </c>
      <c r="B19416">
        <v>514251801</v>
      </c>
      <c r="C19416" s="1" t="s">
        <v>132</v>
      </c>
      <c r="D19416" s="1" t="s">
        <v>44</v>
      </c>
      <c r="E19416" s="1" t="s">
        <v>50</v>
      </c>
      <c r="F19416">
        <v>30.312000000000001</v>
      </c>
      <c r="G19416">
        <v>1</v>
      </c>
      <c r="H19416">
        <v>8</v>
      </c>
      <c r="I19416">
        <v>3</v>
      </c>
      <c r="J19416">
        <v>1</v>
      </c>
      <c r="K19416" s="2">
        <v>37530</v>
      </c>
      <c r="L19416" s="2">
        <v>37531</v>
      </c>
      <c r="M19416" s="2">
        <v>37546</v>
      </c>
      <c r="N19416" s="1" t="s">
        <v>145</v>
      </c>
      <c r="O19416" s="1" t="s">
        <v>146</v>
      </c>
    </row>
    <row r="19417" spans="1:15" x14ac:dyDescent="0.25">
      <c r="A19417">
        <v>98089968</v>
      </c>
      <c r="B19417">
        <v>565333786</v>
      </c>
      <c r="C19417" s="1" t="s">
        <v>132</v>
      </c>
      <c r="D19417" s="1" t="s">
        <v>44</v>
      </c>
      <c r="E19417" s="1" t="s">
        <v>50</v>
      </c>
      <c r="F19417">
        <v>30.312000000000001</v>
      </c>
      <c r="G19417">
        <v>1</v>
      </c>
      <c r="H19417">
        <v>6.55</v>
      </c>
      <c r="I19417">
        <v>5.55</v>
      </c>
      <c r="J19417">
        <v>3</v>
      </c>
      <c r="K19417" s="2">
        <v>37706</v>
      </c>
      <c r="L19417" s="2">
        <v>37708</v>
      </c>
      <c r="M19417" s="2">
        <v>37722</v>
      </c>
      <c r="N19417" s="1" t="s">
        <v>139</v>
      </c>
      <c r="O19417" s="1" t="s">
        <v>140</v>
      </c>
    </row>
    <row r="19418" spans="1:15" x14ac:dyDescent="0.25">
      <c r="A19418">
        <v>98089958</v>
      </c>
      <c r="B19418">
        <v>618976416</v>
      </c>
      <c r="C19418" s="1" t="s">
        <v>132</v>
      </c>
      <c r="D19418" s="1" t="s">
        <v>44</v>
      </c>
      <c r="E19418" s="1" t="s">
        <v>50</v>
      </c>
      <c r="F19418">
        <v>30.312000000000001</v>
      </c>
      <c r="G19418">
        <v>1</v>
      </c>
      <c r="H19418">
        <v>8.86</v>
      </c>
      <c r="I19418">
        <v>6.86</v>
      </c>
      <c r="J19418">
        <v>1</v>
      </c>
      <c r="K19418" s="2">
        <v>37708</v>
      </c>
      <c r="L19418" s="2">
        <v>37711</v>
      </c>
      <c r="M19418" s="2">
        <v>37730</v>
      </c>
      <c r="N19418" s="1" t="s">
        <v>145</v>
      </c>
      <c r="O19418" s="1" t="s">
        <v>146</v>
      </c>
    </row>
    <row r="19419" spans="1:15" x14ac:dyDescent="0.25">
      <c r="A19419">
        <v>98089287</v>
      </c>
      <c r="B19419">
        <v>701100038</v>
      </c>
      <c r="C19419" s="1" t="s">
        <v>132</v>
      </c>
      <c r="D19419" s="1" t="s">
        <v>44</v>
      </c>
      <c r="E19419" s="1" t="s">
        <v>50</v>
      </c>
      <c r="F19419">
        <v>30.312000000000001</v>
      </c>
      <c r="G19419">
        <v>1</v>
      </c>
      <c r="H19419">
        <v>9.4499999999999993</v>
      </c>
      <c r="I19419">
        <v>3.45</v>
      </c>
      <c r="J19419">
        <v>2</v>
      </c>
      <c r="K19419" s="2">
        <v>37889</v>
      </c>
      <c r="L19419" s="2">
        <v>37890</v>
      </c>
      <c r="M19419" s="2">
        <v>37906</v>
      </c>
      <c r="N19419" s="1" t="s">
        <v>135</v>
      </c>
      <c r="O19419" s="1" t="s">
        <v>136</v>
      </c>
    </row>
    <row r="19420" spans="1:15" x14ac:dyDescent="0.25">
      <c r="A19420">
        <v>98089192</v>
      </c>
      <c r="B19420">
        <v>777931056</v>
      </c>
      <c r="C19420" s="1" t="s">
        <v>132</v>
      </c>
      <c r="D19420" s="1" t="s">
        <v>44</v>
      </c>
      <c r="E19420" s="1" t="s">
        <v>50</v>
      </c>
      <c r="F19420">
        <v>30.312000000000001</v>
      </c>
      <c r="G19420">
        <v>1</v>
      </c>
      <c r="H19420">
        <v>8.58</v>
      </c>
      <c r="I19420">
        <v>4.58</v>
      </c>
      <c r="J19420">
        <v>1</v>
      </c>
      <c r="K19420" s="2">
        <v>37913</v>
      </c>
      <c r="L19420" s="2">
        <v>37914</v>
      </c>
      <c r="M19420" s="2">
        <v>37932</v>
      </c>
      <c r="N19420" s="1" t="s">
        <v>133</v>
      </c>
      <c r="O19420" s="1" t="s">
        <v>134</v>
      </c>
    </row>
    <row r="19421" spans="1:15" x14ac:dyDescent="0.25">
      <c r="A19421">
        <v>98089169</v>
      </c>
      <c r="B19421">
        <v>720326971</v>
      </c>
      <c r="C19421" s="1" t="s">
        <v>132</v>
      </c>
      <c r="D19421" s="1" t="s">
        <v>44</v>
      </c>
      <c r="E19421" s="1" t="s">
        <v>50</v>
      </c>
      <c r="F19421">
        <v>30.312000000000001</v>
      </c>
      <c r="G19421">
        <v>1</v>
      </c>
      <c r="H19421">
        <v>7.65</v>
      </c>
      <c r="I19421">
        <v>3.65</v>
      </c>
      <c r="J19421">
        <v>3</v>
      </c>
      <c r="K19421" s="2">
        <v>37918</v>
      </c>
      <c r="L19421" s="2">
        <v>37921</v>
      </c>
      <c r="M19421" s="2">
        <v>37939</v>
      </c>
      <c r="N19421" s="1" t="s">
        <v>135</v>
      </c>
      <c r="O19421" s="1" t="s">
        <v>136</v>
      </c>
    </row>
    <row r="19422" spans="1:15" x14ac:dyDescent="0.25">
      <c r="A19422">
        <v>98089118</v>
      </c>
      <c r="B19422">
        <v>726340910</v>
      </c>
      <c r="C19422" s="1" t="s">
        <v>132</v>
      </c>
      <c r="D19422" s="1" t="s">
        <v>44</v>
      </c>
      <c r="E19422" s="1" t="s">
        <v>50</v>
      </c>
      <c r="F19422">
        <v>30.312000000000001</v>
      </c>
      <c r="G19422">
        <v>1</v>
      </c>
      <c r="H19422">
        <v>9.4499999999999993</v>
      </c>
      <c r="I19422">
        <v>5.45</v>
      </c>
      <c r="J19422">
        <v>2</v>
      </c>
      <c r="K19422" s="2">
        <v>37930</v>
      </c>
      <c r="L19422" s="2">
        <v>37932</v>
      </c>
      <c r="M19422" s="2">
        <v>37939</v>
      </c>
      <c r="N19422" s="1" t="s">
        <v>137</v>
      </c>
      <c r="O19422" s="1" t="s">
        <v>138</v>
      </c>
    </row>
    <row r="19423" spans="1:15" x14ac:dyDescent="0.25">
      <c r="A19423">
        <v>98089108</v>
      </c>
      <c r="B19423">
        <v>674406500</v>
      </c>
      <c r="C19423" s="1" t="s">
        <v>132</v>
      </c>
      <c r="D19423" s="1" t="s">
        <v>44</v>
      </c>
      <c r="E19423" s="1" t="s">
        <v>50</v>
      </c>
      <c r="F19423">
        <v>30.312000000000001</v>
      </c>
      <c r="G19423">
        <v>1</v>
      </c>
      <c r="H19423">
        <v>6.61</v>
      </c>
      <c r="I19423">
        <v>6.61</v>
      </c>
      <c r="J19423">
        <v>2</v>
      </c>
      <c r="K19423" s="2">
        <v>37933</v>
      </c>
      <c r="L19423" s="2">
        <v>37934</v>
      </c>
      <c r="M19423" s="2">
        <v>37948</v>
      </c>
      <c r="N19423" s="1" t="s">
        <v>133</v>
      </c>
      <c r="O19423" s="1" t="s">
        <v>134</v>
      </c>
    </row>
    <row r="19424" spans="1:15" x14ac:dyDescent="0.25">
      <c r="A19424">
        <v>98088461</v>
      </c>
      <c r="B19424">
        <v>575421081</v>
      </c>
      <c r="C19424" s="1" t="s">
        <v>132</v>
      </c>
      <c r="D19424" s="1" t="s">
        <v>44</v>
      </c>
      <c r="E19424" s="1" t="s">
        <v>50</v>
      </c>
      <c r="F19424">
        <v>30.312000000000001</v>
      </c>
      <c r="G19424">
        <v>1</v>
      </c>
      <c r="H19424">
        <v>5.58</v>
      </c>
      <c r="I19424">
        <v>6.58</v>
      </c>
      <c r="J19424">
        <v>3</v>
      </c>
      <c r="K19424" s="2">
        <v>38103</v>
      </c>
      <c r="L19424" s="2">
        <v>38106</v>
      </c>
      <c r="M19424" s="2">
        <v>38113</v>
      </c>
      <c r="N19424" s="1" t="s">
        <v>137</v>
      </c>
      <c r="O19424" s="1" t="s">
        <v>138</v>
      </c>
    </row>
    <row r="19425" spans="1:15" x14ac:dyDescent="0.25">
      <c r="A19425">
        <v>98088221</v>
      </c>
      <c r="B19425">
        <v>819761666</v>
      </c>
      <c r="C19425" s="1" t="s">
        <v>132</v>
      </c>
      <c r="D19425" s="1" t="s">
        <v>44</v>
      </c>
      <c r="E19425" s="1" t="s">
        <v>50</v>
      </c>
      <c r="F19425">
        <v>30.312000000000001</v>
      </c>
      <c r="G19425">
        <v>1</v>
      </c>
      <c r="H19425">
        <v>9</v>
      </c>
      <c r="I19425">
        <v>6</v>
      </c>
      <c r="J19425">
        <v>1</v>
      </c>
      <c r="K19425" s="2">
        <v>38174</v>
      </c>
      <c r="L19425" s="2">
        <v>38175</v>
      </c>
      <c r="M19425" s="2">
        <v>38189</v>
      </c>
      <c r="N19425" s="1" t="s">
        <v>133</v>
      </c>
      <c r="O19425" s="1" t="s">
        <v>134</v>
      </c>
    </row>
    <row r="19426" spans="1:15" x14ac:dyDescent="0.25">
      <c r="A19426">
        <v>98088139</v>
      </c>
      <c r="B19426">
        <v>181452465</v>
      </c>
      <c r="C19426" s="1" t="s">
        <v>132</v>
      </c>
      <c r="D19426" s="1" t="s">
        <v>44</v>
      </c>
      <c r="E19426" s="1" t="s">
        <v>50</v>
      </c>
      <c r="F19426">
        <v>30.312000000000001</v>
      </c>
      <c r="G19426">
        <v>1</v>
      </c>
      <c r="H19426">
        <v>8.61</v>
      </c>
      <c r="I19426">
        <v>5.61</v>
      </c>
      <c r="J19426">
        <v>2</v>
      </c>
      <c r="K19426" s="2">
        <v>38198</v>
      </c>
      <c r="L19426" s="2">
        <v>38201</v>
      </c>
      <c r="M19426" s="2">
        <v>38208</v>
      </c>
      <c r="N19426" s="1" t="s">
        <v>141</v>
      </c>
      <c r="O19426" s="1" t="s">
        <v>142</v>
      </c>
    </row>
    <row r="19427" spans="1:15" x14ac:dyDescent="0.25">
      <c r="A19427">
        <v>98087975</v>
      </c>
      <c r="B19427">
        <v>701100038</v>
      </c>
      <c r="C19427" s="1" t="s">
        <v>132</v>
      </c>
      <c r="D19427" s="1" t="s">
        <v>44</v>
      </c>
      <c r="E19427" s="1" t="s">
        <v>50</v>
      </c>
      <c r="F19427">
        <v>30.312000000000001</v>
      </c>
      <c r="G19427">
        <v>1</v>
      </c>
      <c r="H19427">
        <v>8.99</v>
      </c>
      <c r="I19427">
        <v>4.99</v>
      </c>
      <c r="J19427">
        <v>2</v>
      </c>
      <c r="K19427" s="2">
        <v>38244</v>
      </c>
      <c r="L19427" s="2">
        <v>38245</v>
      </c>
      <c r="M19427" s="2">
        <v>38265</v>
      </c>
      <c r="N19427" s="1" t="s">
        <v>143</v>
      </c>
      <c r="O19427" s="1" t="s">
        <v>144</v>
      </c>
    </row>
    <row r="19428" spans="1:15" x14ac:dyDescent="0.25">
      <c r="A19428">
        <v>98087449</v>
      </c>
      <c r="B19428">
        <v>416232977</v>
      </c>
      <c r="C19428" s="1" t="s">
        <v>132</v>
      </c>
      <c r="D19428" s="1" t="s">
        <v>44</v>
      </c>
      <c r="E19428" s="1" t="s">
        <v>50</v>
      </c>
      <c r="F19428">
        <v>30.312000000000001</v>
      </c>
      <c r="G19428">
        <v>1</v>
      </c>
      <c r="H19428">
        <v>8.4499999999999993</v>
      </c>
      <c r="I19428">
        <v>4.45</v>
      </c>
      <c r="J19428">
        <v>2</v>
      </c>
      <c r="K19428" s="2">
        <v>38394</v>
      </c>
      <c r="L19428" s="2">
        <v>38395</v>
      </c>
      <c r="M19428" s="2">
        <v>38415</v>
      </c>
      <c r="N19428" s="1" t="s">
        <v>133</v>
      </c>
      <c r="O19428" s="1" t="s">
        <v>134</v>
      </c>
    </row>
    <row r="19429" spans="1:15" x14ac:dyDescent="0.25">
      <c r="A19429">
        <v>98087388</v>
      </c>
      <c r="B19429">
        <v>172950136</v>
      </c>
      <c r="C19429" s="1" t="s">
        <v>132</v>
      </c>
      <c r="D19429" s="1" t="s">
        <v>44</v>
      </c>
      <c r="E19429" s="1" t="s">
        <v>50</v>
      </c>
      <c r="F19429">
        <v>30.312000000000001</v>
      </c>
      <c r="G19429">
        <v>1</v>
      </c>
      <c r="H19429">
        <v>9.61</v>
      </c>
      <c r="I19429">
        <v>3.61</v>
      </c>
      <c r="J19429">
        <v>2</v>
      </c>
      <c r="K19429" s="2">
        <v>38410</v>
      </c>
      <c r="L19429" s="2">
        <v>38412</v>
      </c>
      <c r="M19429" s="2">
        <v>38422</v>
      </c>
      <c r="N19429" s="1" t="s">
        <v>139</v>
      </c>
      <c r="O19429" s="1" t="s">
        <v>140</v>
      </c>
    </row>
    <row r="19430" spans="1:15" x14ac:dyDescent="0.25">
      <c r="A19430">
        <v>98087351</v>
      </c>
      <c r="B19430">
        <v>367478878</v>
      </c>
      <c r="C19430" s="1" t="s">
        <v>132</v>
      </c>
      <c r="D19430" s="1" t="s">
        <v>44</v>
      </c>
      <c r="E19430" s="1" t="s">
        <v>50</v>
      </c>
      <c r="F19430">
        <v>30.312000000000001</v>
      </c>
      <c r="G19430">
        <v>1</v>
      </c>
      <c r="H19430">
        <v>8.99</v>
      </c>
      <c r="I19430">
        <v>6.99</v>
      </c>
      <c r="J19430">
        <v>3</v>
      </c>
      <c r="K19430" s="2">
        <v>38419</v>
      </c>
      <c r="L19430" s="2">
        <v>38421</v>
      </c>
      <c r="M19430" s="2">
        <v>38434</v>
      </c>
      <c r="N19430" s="1" t="s">
        <v>147</v>
      </c>
      <c r="O19430" s="1" t="s">
        <v>148</v>
      </c>
    </row>
    <row r="19431" spans="1:15" x14ac:dyDescent="0.25">
      <c r="A19431">
        <v>98087200</v>
      </c>
      <c r="B19431">
        <v>667298873</v>
      </c>
      <c r="C19431" s="1" t="s">
        <v>132</v>
      </c>
      <c r="D19431" s="1" t="s">
        <v>44</v>
      </c>
      <c r="E19431" s="1" t="s">
        <v>50</v>
      </c>
      <c r="F19431">
        <v>30.312000000000001</v>
      </c>
      <c r="G19431">
        <v>1</v>
      </c>
      <c r="H19431">
        <v>6.99</v>
      </c>
      <c r="I19431">
        <v>4.99</v>
      </c>
      <c r="J19431">
        <v>2</v>
      </c>
      <c r="K19431" s="2">
        <v>38460</v>
      </c>
      <c r="L19431" s="2">
        <v>38462</v>
      </c>
      <c r="M19431" s="2">
        <v>38481</v>
      </c>
      <c r="N19431" s="1" t="s">
        <v>149</v>
      </c>
      <c r="O19431" s="1" t="s">
        <v>150</v>
      </c>
    </row>
    <row r="19432" spans="1:15" x14ac:dyDescent="0.25">
      <c r="A19432">
        <v>98084911</v>
      </c>
      <c r="B19432">
        <v>333427984</v>
      </c>
      <c r="C19432" s="1" t="s">
        <v>132</v>
      </c>
      <c r="D19432" s="1" t="s">
        <v>44</v>
      </c>
      <c r="E19432" s="1" t="s">
        <v>50</v>
      </c>
      <c r="F19432">
        <v>30.312000000000001</v>
      </c>
      <c r="G19432">
        <v>1</v>
      </c>
      <c r="H19432">
        <v>9.86</v>
      </c>
      <c r="I19432">
        <v>6.86</v>
      </c>
      <c r="J19432">
        <v>2</v>
      </c>
      <c r="K19432" s="2">
        <v>39088</v>
      </c>
      <c r="L19432" s="2">
        <v>39089</v>
      </c>
      <c r="M19432" s="2">
        <v>39101</v>
      </c>
      <c r="N19432" s="1" t="s">
        <v>149</v>
      </c>
      <c r="O19432" s="1" t="s">
        <v>150</v>
      </c>
    </row>
    <row r="19433" spans="1:15" x14ac:dyDescent="0.25">
      <c r="A19433">
        <v>98084637</v>
      </c>
      <c r="B19433">
        <v>664948076</v>
      </c>
      <c r="C19433" s="1" t="s">
        <v>132</v>
      </c>
      <c r="D19433" s="1" t="s">
        <v>44</v>
      </c>
      <c r="E19433" s="1" t="s">
        <v>50</v>
      </c>
      <c r="F19433">
        <v>30.312000000000001</v>
      </c>
      <c r="G19433">
        <v>1</v>
      </c>
      <c r="H19433">
        <v>10</v>
      </c>
      <c r="I19433">
        <v>3</v>
      </c>
      <c r="J19433">
        <v>2</v>
      </c>
      <c r="K19433" s="2">
        <v>39153</v>
      </c>
      <c r="L19433" s="2">
        <v>39155</v>
      </c>
      <c r="M19433" s="2">
        <v>39169</v>
      </c>
      <c r="N19433" s="1" t="s">
        <v>141</v>
      </c>
      <c r="O19433" s="1" t="s">
        <v>142</v>
      </c>
    </row>
    <row r="19434" spans="1:15" x14ac:dyDescent="0.25">
      <c r="A19434">
        <v>98084363</v>
      </c>
      <c r="B19434">
        <v>308322096</v>
      </c>
      <c r="C19434" s="1" t="s">
        <v>132</v>
      </c>
      <c r="D19434" s="1" t="s">
        <v>44</v>
      </c>
      <c r="E19434" s="1" t="s">
        <v>50</v>
      </c>
      <c r="F19434">
        <v>30.312000000000001</v>
      </c>
      <c r="G19434">
        <v>1</v>
      </c>
      <c r="H19434">
        <v>8.4499999999999993</v>
      </c>
      <c r="I19434">
        <v>3.45</v>
      </c>
      <c r="J19434">
        <v>2</v>
      </c>
      <c r="K19434" s="2">
        <v>39237</v>
      </c>
      <c r="L19434" s="2">
        <v>39238</v>
      </c>
      <c r="M19434" s="2">
        <v>39250</v>
      </c>
      <c r="N19434" s="1" t="s">
        <v>139</v>
      </c>
      <c r="O19434" s="1" t="s">
        <v>140</v>
      </c>
    </row>
    <row r="19435" spans="1:15" x14ac:dyDescent="0.25">
      <c r="A19435">
        <v>98084239</v>
      </c>
      <c r="B19435">
        <v>612686122</v>
      </c>
      <c r="C19435" s="1" t="s">
        <v>132</v>
      </c>
      <c r="D19435" s="1" t="s">
        <v>44</v>
      </c>
      <c r="E19435" s="1" t="s">
        <v>50</v>
      </c>
      <c r="F19435">
        <v>30.312000000000001</v>
      </c>
      <c r="G19435">
        <v>1</v>
      </c>
      <c r="H19435">
        <v>7.89</v>
      </c>
      <c r="I19435">
        <v>6.89</v>
      </c>
      <c r="J19435">
        <v>3</v>
      </c>
      <c r="K19435" s="2">
        <v>39271</v>
      </c>
      <c r="L19435" s="2">
        <v>39272</v>
      </c>
      <c r="M19435" s="2">
        <v>39290</v>
      </c>
      <c r="N19435" s="1" t="s">
        <v>143</v>
      </c>
      <c r="O19435" s="1" t="s">
        <v>144</v>
      </c>
    </row>
    <row r="19436" spans="1:15" x14ac:dyDescent="0.25">
      <c r="A19436">
        <v>98083937</v>
      </c>
      <c r="B19436">
        <v>378428659</v>
      </c>
      <c r="C19436" s="1" t="s">
        <v>132</v>
      </c>
      <c r="D19436" s="1" t="s">
        <v>44</v>
      </c>
      <c r="E19436" s="1" t="s">
        <v>50</v>
      </c>
      <c r="F19436">
        <v>30.312000000000001</v>
      </c>
      <c r="G19436">
        <v>1</v>
      </c>
      <c r="H19436">
        <v>6.86</v>
      </c>
      <c r="I19436">
        <v>3.86</v>
      </c>
      <c r="J19436">
        <v>3</v>
      </c>
      <c r="K19436" s="2">
        <v>39350</v>
      </c>
      <c r="L19436" s="2">
        <v>39352</v>
      </c>
      <c r="M19436" s="2">
        <v>39367</v>
      </c>
      <c r="N19436" s="1" t="s">
        <v>139</v>
      </c>
      <c r="O19436" s="1" t="s">
        <v>140</v>
      </c>
    </row>
    <row r="19437" spans="1:15" x14ac:dyDescent="0.25">
      <c r="A19437">
        <v>98083930</v>
      </c>
      <c r="B19437">
        <v>499023098</v>
      </c>
      <c r="C19437" s="1" t="s">
        <v>132</v>
      </c>
      <c r="D19437" s="1" t="s">
        <v>44</v>
      </c>
      <c r="E19437" s="1" t="s">
        <v>50</v>
      </c>
      <c r="F19437">
        <v>30.312000000000001</v>
      </c>
      <c r="G19437">
        <v>1</v>
      </c>
      <c r="H19437">
        <v>5.75</v>
      </c>
      <c r="I19437">
        <v>3.75</v>
      </c>
      <c r="J19437">
        <v>1</v>
      </c>
      <c r="K19437" s="2">
        <v>39351</v>
      </c>
      <c r="L19437" s="2">
        <v>39353</v>
      </c>
      <c r="M19437" s="2">
        <v>39368</v>
      </c>
      <c r="N19437" s="1" t="s">
        <v>141</v>
      </c>
      <c r="O19437" s="1" t="s">
        <v>142</v>
      </c>
    </row>
    <row r="19438" spans="1:15" x14ac:dyDescent="0.25">
      <c r="A19438">
        <v>98083699</v>
      </c>
      <c r="B19438">
        <v>189635244</v>
      </c>
      <c r="C19438" s="1" t="s">
        <v>132</v>
      </c>
      <c r="D19438" s="1" t="s">
        <v>44</v>
      </c>
      <c r="E19438" s="1" t="s">
        <v>50</v>
      </c>
      <c r="F19438">
        <v>30.312000000000001</v>
      </c>
      <c r="G19438">
        <v>1</v>
      </c>
      <c r="H19438">
        <v>9</v>
      </c>
      <c r="I19438">
        <v>4</v>
      </c>
      <c r="J19438">
        <v>3</v>
      </c>
      <c r="K19438" s="2">
        <v>39413</v>
      </c>
      <c r="L19438" s="2">
        <v>39415</v>
      </c>
      <c r="M19438" s="2">
        <v>39427</v>
      </c>
      <c r="N19438" s="1" t="s">
        <v>145</v>
      </c>
      <c r="O19438" s="1" t="s">
        <v>146</v>
      </c>
    </row>
    <row r="19439" spans="1:15" x14ac:dyDescent="0.25">
      <c r="A19439">
        <v>98083668</v>
      </c>
      <c r="B19439">
        <v>249798097</v>
      </c>
      <c r="C19439" s="1" t="s">
        <v>132</v>
      </c>
      <c r="D19439" s="1" t="s">
        <v>44</v>
      </c>
      <c r="E19439" s="1" t="s">
        <v>50</v>
      </c>
      <c r="F19439">
        <v>30.312000000000001</v>
      </c>
      <c r="G19439">
        <v>1</v>
      </c>
      <c r="H19439">
        <v>9</v>
      </c>
      <c r="I19439">
        <v>3</v>
      </c>
      <c r="J19439">
        <v>2</v>
      </c>
      <c r="K19439" s="2">
        <v>39422</v>
      </c>
      <c r="L19439" s="2">
        <v>39425</v>
      </c>
      <c r="M19439" s="2">
        <v>39435</v>
      </c>
      <c r="N19439" s="1" t="s">
        <v>141</v>
      </c>
      <c r="O19439" s="1" t="s">
        <v>142</v>
      </c>
    </row>
    <row r="19440" spans="1:15" x14ac:dyDescent="0.25">
      <c r="A19440">
        <v>98083503</v>
      </c>
      <c r="B19440">
        <v>305002580</v>
      </c>
      <c r="C19440" s="1" t="s">
        <v>132</v>
      </c>
      <c r="D19440" s="1" t="s">
        <v>44</v>
      </c>
      <c r="E19440" s="1" t="s">
        <v>50</v>
      </c>
      <c r="F19440">
        <v>30.312000000000001</v>
      </c>
      <c r="G19440">
        <v>1</v>
      </c>
      <c r="H19440">
        <v>6.61</v>
      </c>
      <c r="I19440">
        <v>4.6100000000000003</v>
      </c>
      <c r="J19440">
        <v>3</v>
      </c>
      <c r="K19440" s="2">
        <v>39472</v>
      </c>
      <c r="L19440" s="2">
        <v>39475</v>
      </c>
      <c r="M19440" s="2">
        <v>39483</v>
      </c>
      <c r="N19440" s="1" t="s">
        <v>149</v>
      </c>
      <c r="O19440" s="1" t="s">
        <v>150</v>
      </c>
    </row>
    <row r="19441" spans="1:15" x14ac:dyDescent="0.25">
      <c r="A19441">
        <v>98083261</v>
      </c>
      <c r="B19441">
        <v>756679382</v>
      </c>
      <c r="C19441" s="1" t="s">
        <v>132</v>
      </c>
      <c r="D19441" s="1" t="s">
        <v>44</v>
      </c>
      <c r="E19441" s="1" t="s">
        <v>50</v>
      </c>
      <c r="F19441">
        <v>30.312000000000001</v>
      </c>
      <c r="G19441">
        <v>1</v>
      </c>
      <c r="H19441">
        <v>8.99</v>
      </c>
      <c r="I19441">
        <v>6.99</v>
      </c>
      <c r="J19441">
        <v>3</v>
      </c>
      <c r="K19441" s="2">
        <v>39540</v>
      </c>
      <c r="L19441" s="2">
        <v>39541</v>
      </c>
      <c r="M19441" s="2">
        <v>39553</v>
      </c>
      <c r="N19441" s="1" t="s">
        <v>135</v>
      </c>
      <c r="O19441" s="1" t="s">
        <v>136</v>
      </c>
    </row>
    <row r="19442" spans="1:15" x14ac:dyDescent="0.25">
      <c r="A19442">
        <v>98083201</v>
      </c>
      <c r="B19442">
        <v>181452465</v>
      </c>
      <c r="C19442" s="1" t="s">
        <v>132</v>
      </c>
      <c r="D19442" s="1" t="s">
        <v>44</v>
      </c>
      <c r="E19442" s="1" t="s">
        <v>50</v>
      </c>
      <c r="F19442">
        <v>30.312000000000001</v>
      </c>
      <c r="G19442">
        <v>1</v>
      </c>
      <c r="H19442">
        <v>9.68</v>
      </c>
      <c r="I19442">
        <v>6.68</v>
      </c>
      <c r="J19442">
        <v>1</v>
      </c>
      <c r="K19442" s="2">
        <v>39554</v>
      </c>
      <c r="L19442" s="2">
        <v>39555</v>
      </c>
      <c r="M19442" s="2">
        <v>39568</v>
      </c>
      <c r="N19442" s="1" t="s">
        <v>147</v>
      </c>
      <c r="O19442" s="1" t="s">
        <v>148</v>
      </c>
    </row>
    <row r="19443" spans="1:15" x14ac:dyDescent="0.25">
      <c r="A19443">
        <v>98082925</v>
      </c>
      <c r="B19443">
        <v>597467509</v>
      </c>
      <c r="C19443" s="1" t="s">
        <v>132</v>
      </c>
      <c r="D19443" s="1" t="s">
        <v>44</v>
      </c>
      <c r="E19443" s="1" t="s">
        <v>50</v>
      </c>
      <c r="F19443">
        <v>30.312000000000001</v>
      </c>
      <c r="G19443">
        <v>1</v>
      </c>
      <c r="H19443">
        <v>9.68</v>
      </c>
      <c r="I19443">
        <v>6.68</v>
      </c>
      <c r="J19443">
        <v>1</v>
      </c>
      <c r="K19443" s="2">
        <v>39628</v>
      </c>
      <c r="L19443" s="2">
        <v>39630</v>
      </c>
      <c r="M19443" s="2">
        <v>39641</v>
      </c>
      <c r="N19443" s="1" t="s">
        <v>141</v>
      </c>
      <c r="O19443" s="1" t="s">
        <v>142</v>
      </c>
    </row>
    <row r="19444" spans="1:15" x14ac:dyDescent="0.25">
      <c r="A19444">
        <v>98082883</v>
      </c>
      <c r="B19444">
        <v>733351455</v>
      </c>
      <c r="C19444" s="1" t="s">
        <v>132</v>
      </c>
      <c r="D19444" s="1" t="s">
        <v>44</v>
      </c>
      <c r="E19444" s="1" t="s">
        <v>50</v>
      </c>
      <c r="F19444">
        <v>30.312000000000001</v>
      </c>
      <c r="G19444">
        <v>1</v>
      </c>
      <c r="H19444">
        <v>7.61</v>
      </c>
      <c r="I19444">
        <v>6.61</v>
      </c>
      <c r="J19444">
        <v>1</v>
      </c>
      <c r="K19444" s="2">
        <v>39640</v>
      </c>
      <c r="L19444" s="2">
        <v>39641</v>
      </c>
      <c r="M19444" s="2">
        <v>39654</v>
      </c>
      <c r="N19444" s="1" t="s">
        <v>149</v>
      </c>
      <c r="O19444" s="1" t="s">
        <v>150</v>
      </c>
    </row>
    <row r="19445" spans="1:15" x14ac:dyDescent="0.25">
      <c r="A19445">
        <v>98082663</v>
      </c>
      <c r="B19445">
        <v>875729150</v>
      </c>
      <c r="C19445" s="1" t="s">
        <v>132</v>
      </c>
      <c r="D19445" s="1" t="s">
        <v>44</v>
      </c>
      <c r="E19445" s="1" t="s">
        <v>50</v>
      </c>
      <c r="F19445">
        <v>30.312000000000001</v>
      </c>
      <c r="G19445">
        <v>1</v>
      </c>
      <c r="H19445">
        <v>8.86</v>
      </c>
      <c r="I19445">
        <v>5.86</v>
      </c>
      <c r="J19445">
        <v>1</v>
      </c>
      <c r="K19445" s="2">
        <v>39700</v>
      </c>
      <c r="L19445" s="2">
        <v>39703</v>
      </c>
      <c r="M19445" s="2">
        <v>39722</v>
      </c>
      <c r="N19445" s="1" t="s">
        <v>143</v>
      </c>
      <c r="O19445" s="1" t="s">
        <v>144</v>
      </c>
    </row>
    <row r="19446" spans="1:15" x14ac:dyDescent="0.25">
      <c r="A19446">
        <v>98082650</v>
      </c>
      <c r="B19446">
        <v>841860903</v>
      </c>
      <c r="C19446" s="1" t="s">
        <v>132</v>
      </c>
      <c r="D19446" s="1" t="s">
        <v>44</v>
      </c>
      <c r="E19446" s="1" t="s">
        <v>50</v>
      </c>
      <c r="F19446">
        <v>30.312000000000001</v>
      </c>
      <c r="G19446">
        <v>1</v>
      </c>
      <c r="H19446">
        <v>5.33</v>
      </c>
      <c r="I19446">
        <v>3.33</v>
      </c>
      <c r="J19446">
        <v>2</v>
      </c>
      <c r="K19446" s="2">
        <v>39704</v>
      </c>
      <c r="L19446" s="2">
        <v>39706</v>
      </c>
      <c r="M19446" s="2">
        <v>39726</v>
      </c>
      <c r="N19446" s="1" t="s">
        <v>143</v>
      </c>
      <c r="O19446" s="1" t="s">
        <v>144</v>
      </c>
    </row>
    <row r="19447" spans="1:15" x14ac:dyDescent="0.25">
      <c r="A19447">
        <v>98082615</v>
      </c>
      <c r="B19447">
        <v>838168914</v>
      </c>
      <c r="C19447" s="1" t="s">
        <v>132</v>
      </c>
      <c r="D19447" s="1" t="s">
        <v>44</v>
      </c>
      <c r="E19447" s="1" t="s">
        <v>50</v>
      </c>
      <c r="F19447">
        <v>30.312000000000001</v>
      </c>
      <c r="G19447">
        <v>1</v>
      </c>
      <c r="H19447">
        <v>8</v>
      </c>
      <c r="I19447">
        <v>6</v>
      </c>
      <c r="J19447">
        <v>2</v>
      </c>
      <c r="K19447" s="2">
        <v>39714</v>
      </c>
      <c r="L19447" s="2">
        <v>39715</v>
      </c>
      <c r="M19447" s="2">
        <v>39730</v>
      </c>
      <c r="N19447" s="1" t="s">
        <v>137</v>
      </c>
      <c r="O19447" s="1" t="s">
        <v>138</v>
      </c>
    </row>
    <row r="19448" spans="1:15" x14ac:dyDescent="0.25">
      <c r="A19448">
        <v>98082346</v>
      </c>
      <c r="B19448">
        <v>875729150</v>
      </c>
      <c r="C19448" s="1" t="s">
        <v>132</v>
      </c>
      <c r="D19448" s="1" t="s">
        <v>44</v>
      </c>
      <c r="E19448" s="1" t="s">
        <v>50</v>
      </c>
      <c r="F19448">
        <v>30.312000000000001</v>
      </c>
      <c r="G19448">
        <v>1</v>
      </c>
      <c r="H19448">
        <v>8</v>
      </c>
      <c r="I19448">
        <v>4</v>
      </c>
      <c r="J19448">
        <v>3</v>
      </c>
      <c r="K19448" s="2">
        <v>39785</v>
      </c>
      <c r="L19448" s="2">
        <v>39788</v>
      </c>
      <c r="M19448" s="2">
        <v>39797</v>
      </c>
      <c r="N19448" s="1" t="s">
        <v>149</v>
      </c>
      <c r="O19448" s="1" t="s">
        <v>150</v>
      </c>
    </row>
    <row r="19449" spans="1:15" x14ac:dyDescent="0.25">
      <c r="A19449">
        <v>98082232</v>
      </c>
      <c r="B19449">
        <v>189635244</v>
      </c>
      <c r="C19449" s="1" t="s">
        <v>132</v>
      </c>
      <c r="D19449" s="1" t="s">
        <v>44</v>
      </c>
      <c r="E19449" s="1" t="s">
        <v>50</v>
      </c>
      <c r="F19449">
        <v>30.312000000000001</v>
      </c>
      <c r="G19449">
        <v>1</v>
      </c>
      <c r="H19449">
        <v>6.73</v>
      </c>
      <c r="I19449">
        <v>4.7300000000000004</v>
      </c>
      <c r="J19449">
        <v>1</v>
      </c>
      <c r="K19449" s="2">
        <v>39815</v>
      </c>
      <c r="L19449" s="2">
        <v>39817</v>
      </c>
      <c r="M19449" s="2">
        <v>39831</v>
      </c>
      <c r="N19449" s="1" t="s">
        <v>139</v>
      </c>
      <c r="O19449" s="1" t="s">
        <v>140</v>
      </c>
    </row>
    <row r="19450" spans="1:15" x14ac:dyDescent="0.25">
      <c r="A19450">
        <v>98082020</v>
      </c>
      <c r="B19450">
        <v>172950136</v>
      </c>
      <c r="C19450" s="1" t="s">
        <v>132</v>
      </c>
      <c r="D19450" s="1" t="s">
        <v>44</v>
      </c>
      <c r="E19450" s="1" t="s">
        <v>50</v>
      </c>
      <c r="F19450">
        <v>30.312000000000001</v>
      </c>
      <c r="G19450">
        <v>1</v>
      </c>
      <c r="H19450">
        <v>8.73</v>
      </c>
      <c r="I19450">
        <v>5.73</v>
      </c>
      <c r="J19450">
        <v>3</v>
      </c>
      <c r="K19450" s="2">
        <v>39868</v>
      </c>
      <c r="L19450" s="2">
        <v>39869</v>
      </c>
      <c r="M19450" s="2">
        <v>39878</v>
      </c>
      <c r="N19450" s="1" t="s">
        <v>149</v>
      </c>
      <c r="O19450" s="1" t="s">
        <v>150</v>
      </c>
    </row>
    <row r="19451" spans="1:15" x14ac:dyDescent="0.25">
      <c r="A19451">
        <v>98081967</v>
      </c>
      <c r="B19451">
        <v>404435455</v>
      </c>
      <c r="C19451" s="1" t="s">
        <v>132</v>
      </c>
      <c r="D19451" s="1" t="s">
        <v>44</v>
      </c>
      <c r="E19451" s="1" t="s">
        <v>50</v>
      </c>
      <c r="F19451">
        <v>30.312000000000001</v>
      </c>
      <c r="G19451">
        <v>1</v>
      </c>
      <c r="H19451">
        <v>9.14</v>
      </c>
      <c r="I19451">
        <v>3.14</v>
      </c>
      <c r="J19451">
        <v>2</v>
      </c>
      <c r="K19451" s="2">
        <v>39881</v>
      </c>
      <c r="L19451" s="2">
        <v>39882</v>
      </c>
      <c r="M19451" s="2">
        <v>39891</v>
      </c>
      <c r="N19451" s="1" t="s">
        <v>135</v>
      </c>
      <c r="O19451" s="1" t="s">
        <v>136</v>
      </c>
    </row>
    <row r="19452" spans="1:15" x14ac:dyDescent="0.25">
      <c r="A19452">
        <v>98081869</v>
      </c>
      <c r="B19452">
        <v>391506118</v>
      </c>
      <c r="C19452" s="1" t="s">
        <v>132</v>
      </c>
      <c r="D19452" s="1" t="s">
        <v>44</v>
      </c>
      <c r="E19452" s="1" t="s">
        <v>50</v>
      </c>
      <c r="F19452">
        <v>30.312000000000001</v>
      </c>
      <c r="G19452">
        <v>1</v>
      </c>
      <c r="H19452">
        <v>5.45</v>
      </c>
      <c r="I19452">
        <v>6.45</v>
      </c>
      <c r="J19452">
        <v>2</v>
      </c>
      <c r="K19452" s="2">
        <v>39909</v>
      </c>
      <c r="L19452" s="2">
        <v>39910</v>
      </c>
      <c r="M19452" s="2">
        <v>39928</v>
      </c>
      <c r="N19452" s="1" t="s">
        <v>133</v>
      </c>
      <c r="O19452" s="1" t="s">
        <v>134</v>
      </c>
    </row>
    <row r="19453" spans="1:15" x14ac:dyDescent="0.25">
      <c r="A19453">
        <v>98081664</v>
      </c>
      <c r="B19453">
        <v>561944200</v>
      </c>
      <c r="C19453" s="1" t="s">
        <v>132</v>
      </c>
      <c r="D19453" s="1" t="s">
        <v>44</v>
      </c>
      <c r="E19453" s="1" t="s">
        <v>50</v>
      </c>
      <c r="F19453">
        <v>30.312000000000001</v>
      </c>
      <c r="G19453">
        <v>1</v>
      </c>
      <c r="H19453">
        <v>7.55</v>
      </c>
      <c r="I19453">
        <v>5.55</v>
      </c>
      <c r="J19453">
        <v>3</v>
      </c>
      <c r="K19453" s="2">
        <v>39962</v>
      </c>
      <c r="L19453" s="2">
        <v>39964</v>
      </c>
      <c r="M19453" s="2">
        <v>39973</v>
      </c>
      <c r="N19453" s="1" t="s">
        <v>145</v>
      </c>
      <c r="O19453" s="1" t="s">
        <v>146</v>
      </c>
    </row>
    <row r="19454" spans="1:15" x14ac:dyDescent="0.25">
      <c r="A19454">
        <v>98081561</v>
      </c>
      <c r="B19454">
        <v>612686122</v>
      </c>
      <c r="C19454" s="1" t="s">
        <v>132</v>
      </c>
      <c r="D19454" s="1" t="s">
        <v>44</v>
      </c>
      <c r="E19454" s="1" t="s">
        <v>50</v>
      </c>
      <c r="F19454">
        <v>30.312000000000001</v>
      </c>
      <c r="G19454">
        <v>1</v>
      </c>
      <c r="H19454">
        <v>9.2200000000000006</v>
      </c>
      <c r="I19454">
        <v>4.22</v>
      </c>
      <c r="J19454">
        <v>2</v>
      </c>
      <c r="K19454" s="2">
        <v>39992</v>
      </c>
      <c r="L19454" s="2">
        <v>39994</v>
      </c>
      <c r="M19454" s="2">
        <v>40010</v>
      </c>
      <c r="N19454" s="1" t="s">
        <v>145</v>
      </c>
      <c r="O19454" s="1" t="s">
        <v>146</v>
      </c>
    </row>
    <row r="19455" spans="1:15" x14ac:dyDescent="0.25">
      <c r="A19455">
        <v>98081073</v>
      </c>
      <c r="B19455">
        <v>240748730</v>
      </c>
      <c r="C19455" s="1" t="s">
        <v>132</v>
      </c>
      <c r="D19455" s="1" t="s">
        <v>44</v>
      </c>
      <c r="E19455" s="1" t="s">
        <v>50</v>
      </c>
      <c r="F19455">
        <v>30.312000000000001</v>
      </c>
      <c r="G19455">
        <v>1</v>
      </c>
      <c r="H19455">
        <v>6.99</v>
      </c>
      <c r="I19455">
        <v>4.99</v>
      </c>
      <c r="J19455">
        <v>1</v>
      </c>
      <c r="K19455" s="2">
        <v>40098</v>
      </c>
      <c r="L19455" s="2">
        <v>40099</v>
      </c>
      <c r="M19455" s="2">
        <v>42400</v>
      </c>
      <c r="N19455" s="1" t="s">
        <v>135</v>
      </c>
      <c r="O19455" s="1" t="s">
        <v>136</v>
      </c>
    </row>
    <row r="19456" spans="1:15" x14ac:dyDescent="0.25">
      <c r="A19456">
        <v>98080757</v>
      </c>
      <c r="B19456">
        <v>458554212</v>
      </c>
      <c r="C19456" s="1" t="s">
        <v>132</v>
      </c>
      <c r="D19456" s="1" t="s">
        <v>44</v>
      </c>
      <c r="E19456" s="1" t="s">
        <v>50</v>
      </c>
      <c r="F19456">
        <v>30.312000000000001</v>
      </c>
      <c r="G19456">
        <v>1</v>
      </c>
      <c r="H19456">
        <v>9.58</v>
      </c>
      <c r="I19456">
        <v>6.58</v>
      </c>
      <c r="J19456">
        <v>2</v>
      </c>
      <c r="K19456" s="2">
        <v>40166</v>
      </c>
      <c r="L19456" s="2">
        <v>40167</v>
      </c>
      <c r="M19456" s="2">
        <v>40177</v>
      </c>
      <c r="N19456" s="1" t="s">
        <v>143</v>
      </c>
      <c r="O19456" s="1" t="s">
        <v>144</v>
      </c>
    </row>
    <row r="19457" spans="1:15" x14ac:dyDescent="0.25">
      <c r="A19457">
        <v>98080683</v>
      </c>
      <c r="B19457">
        <v>369207282</v>
      </c>
      <c r="C19457" s="1" t="s">
        <v>132</v>
      </c>
      <c r="D19457" s="1" t="s">
        <v>44</v>
      </c>
      <c r="E19457" s="1" t="s">
        <v>50</v>
      </c>
      <c r="F19457">
        <v>30.312000000000001</v>
      </c>
      <c r="G19457">
        <v>1</v>
      </c>
      <c r="H19457">
        <v>8.75</v>
      </c>
      <c r="I19457">
        <v>6.75</v>
      </c>
      <c r="J19457">
        <v>1</v>
      </c>
      <c r="K19457" s="2">
        <v>40181</v>
      </c>
      <c r="L19457" s="2">
        <v>40183</v>
      </c>
      <c r="M19457" s="2">
        <v>40194</v>
      </c>
      <c r="N19457" s="1" t="s">
        <v>139</v>
      </c>
      <c r="O19457" s="1" t="s">
        <v>140</v>
      </c>
    </row>
    <row r="19458" spans="1:15" x14ac:dyDescent="0.25">
      <c r="A19458">
        <v>98080521</v>
      </c>
      <c r="B19458">
        <v>596465578</v>
      </c>
      <c r="C19458" s="1" t="s">
        <v>132</v>
      </c>
      <c r="D19458" s="1" t="s">
        <v>44</v>
      </c>
      <c r="E19458" s="1" t="s">
        <v>50</v>
      </c>
      <c r="F19458">
        <v>30.312000000000001</v>
      </c>
      <c r="G19458">
        <v>1</v>
      </c>
      <c r="H19458">
        <v>6.12</v>
      </c>
      <c r="I19458">
        <v>4.12</v>
      </c>
      <c r="J19458">
        <v>2</v>
      </c>
      <c r="K19458" s="2">
        <v>40214</v>
      </c>
      <c r="L19458" s="2">
        <v>40216</v>
      </c>
      <c r="M19458" s="2">
        <v>40225</v>
      </c>
      <c r="N19458" s="1" t="s">
        <v>135</v>
      </c>
      <c r="O19458" s="1" t="s">
        <v>136</v>
      </c>
    </row>
    <row r="19459" spans="1:15" x14ac:dyDescent="0.25">
      <c r="A19459">
        <v>98079897</v>
      </c>
      <c r="B19459">
        <v>598384221</v>
      </c>
      <c r="C19459" s="1" t="s">
        <v>132</v>
      </c>
      <c r="D19459" s="1" t="s">
        <v>44</v>
      </c>
      <c r="E19459" s="1" t="s">
        <v>50</v>
      </c>
      <c r="F19459">
        <v>30.312000000000001</v>
      </c>
      <c r="G19459">
        <v>1</v>
      </c>
      <c r="H19459">
        <v>7.68</v>
      </c>
      <c r="I19459">
        <v>5.68</v>
      </c>
      <c r="J19459">
        <v>1</v>
      </c>
      <c r="K19459" s="2">
        <v>40338</v>
      </c>
      <c r="L19459" s="2">
        <v>40339</v>
      </c>
      <c r="M19459" s="2">
        <v>40357</v>
      </c>
      <c r="N19459" s="1" t="s">
        <v>145</v>
      </c>
      <c r="O19459" s="1" t="s">
        <v>146</v>
      </c>
    </row>
    <row r="19460" spans="1:15" x14ac:dyDescent="0.25">
      <c r="A19460">
        <v>98079814</v>
      </c>
      <c r="B19460">
        <v>369531322</v>
      </c>
      <c r="C19460" s="1" t="s">
        <v>132</v>
      </c>
      <c r="D19460" s="1" t="s">
        <v>44</v>
      </c>
      <c r="E19460" s="1" t="s">
        <v>50</v>
      </c>
      <c r="F19460">
        <v>30.312000000000001</v>
      </c>
      <c r="G19460">
        <v>1</v>
      </c>
      <c r="H19460">
        <v>7.45</v>
      </c>
      <c r="I19460">
        <v>4.45</v>
      </c>
      <c r="J19460">
        <v>1</v>
      </c>
      <c r="K19460" s="2">
        <v>40355</v>
      </c>
      <c r="L19460" s="2">
        <v>40358</v>
      </c>
      <c r="M19460" s="2">
        <v>40370</v>
      </c>
      <c r="N19460" s="1" t="s">
        <v>145</v>
      </c>
      <c r="O19460" s="1" t="s">
        <v>146</v>
      </c>
    </row>
    <row r="19461" spans="1:15" x14ac:dyDescent="0.25">
      <c r="A19461">
        <v>98079237</v>
      </c>
      <c r="B19461">
        <v>360318072</v>
      </c>
      <c r="C19461" s="1" t="s">
        <v>132</v>
      </c>
      <c r="D19461" s="1" t="s">
        <v>44</v>
      </c>
      <c r="E19461" s="1" t="s">
        <v>50</v>
      </c>
      <c r="F19461">
        <v>30.312000000000001</v>
      </c>
      <c r="G19461">
        <v>1</v>
      </c>
      <c r="H19461">
        <v>6.86</v>
      </c>
      <c r="I19461">
        <v>6.86</v>
      </c>
      <c r="J19461">
        <v>1</v>
      </c>
      <c r="K19461" s="2">
        <v>40481</v>
      </c>
      <c r="L19461" s="2">
        <v>40484</v>
      </c>
      <c r="M19461" s="2">
        <v>42499</v>
      </c>
      <c r="N19461" s="1" t="s">
        <v>141</v>
      </c>
      <c r="O19461" s="1" t="s">
        <v>142</v>
      </c>
    </row>
    <row r="19462" spans="1:15" x14ac:dyDescent="0.25">
      <c r="A19462">
        <v>98079051</v>
      </c>
      <c r="B19462">
        <v>411774575</v>
      </c>
      <c r="C19462" s="1" t="s">
        <v>132</v>
      </c>
      <c r="D19462" s="1" t="s">
        <v>44</v>
      </c>
      <c r="E19462" s="1" t="s">
        <v>50</v>
      </c>
      <c r="F19462">
        <v>30.312000000000001</v>
      </c>
      <c r="G19462">
        <v>1</v>
      </c>
      <c r="H19462">
        <v>6.61</v>
      </c>
      <c r="I19462">
        <v>3.61</v>
      </c>
      <c r="J19462">
        <v>3</v>
      </c>
      <c r="K19462" s="2">
        <v>40522</v>
      </c>
      <c r="L19462" s="2">
        <v>40523</v>
      </c>
      <c r="M19462" s="2">
        <v>42507</v>
      </c>
      <c r="N19462" s="1" t="s">
        <v>149</v>
      </c>
      <c r="O19462" s="1" t="s">
        <v>150</v>
      </c>
    </row>
    <row r="19463" spans="1:15" x14ac:dyDescent="0.25">
      <c r="A19463">
        <v>98078885</v>
      </c>
      <c r="B19463">
        <v>790342421</v>
      </c>
      <c r="C19463" s="1" t="s">
        <v>132</v>
      </c>
      <c r="D19463" s="1" t="s">
        <v>44</v>
      </c>
      <c r="E19463" s="1" t="s">
        <v>50</v>
      </c>
      <c r="F19463">
        <v>30.312000000000001</v>
      </c>
      <c r="G19463">
        <v>1</v>
      </c>
      <c r="H19463">
        <v>7.45</v>
      </c>
      <c r="I19463">
        <v>4.45</v>
      </c>
      <c r="J19463">
        <v>2</v>
      </c>
      <c r="K19463" s="2">
        <v>40560</v>
      </c>
      <c r="L19463" s="2">
        <v>40561</v>
      </c>
      <c r="M19463" s="2">
        <v>40570</v>
      </c>
      <c r="N19463" s="1" t="s">
        <v>135</v>
      </c>
      <c r="O19463" s="1" t="s">
        <v>136</v>
      </c>
    </row>
    <row r="19464" spans="1:15" x14ac:dyDescent="0.25">
      <c r="A19464">
        <v>98078813</v>
      </c>
      <c r="B19464">
        <v>514136954</v>
      </c>
      <c r="C19464" s="1" t="s">
        <v>132</v>
      </c>
      <c r="D19464" s="1" t="s">
        <v>44</v>
      </c>
      <c r="E19464" s="1" t="s">
        <v>50</v>
      </c>
      <c r="F19464">
        <v>30.312000000000001</v>
      </c>
      <c r="G19464">
        <v>1</v>
      </c>
      <c r="H19464">
        <v>6</v>
      </c>
      <c r="I19464">
        <v>4</v>
      </c>
      <c r="J19464">
        <v>3</v>
      </c>
      <c r="K19464" s="2">
        <v>40575</v>
      </c>
      <c r="L19464" s="2">
        <v>40577</v>
      </c>
      <c r="M19464" s="2">
        <v>40585</v>
      </c>
      <c r="N19464" s="1" t="s">
        <v>137</v>
      </c>
      <c r="O19464" s="1" t="s">
        <v>138</v>
      </c>
    </row>
    <row r="19465" spans="1:15" x14ac:dyDescent="0.25">
      <c r="A19465">
        <v>98078408</v>
      </c>
      <c r="B19465">
        <v>361586823</v>
      </c>
      <c r="C19465" s="1" t="s">
        <v>132</v>
      </c>
      <c r="D19465" s="1" t="s">
        <v>44</v>
      </c>
      <c r="E19465" s="1" t="s">
        <v>50</v>
      </c>
      <c r="F19465">
        <v>30.312000000000001</v>
      </c>
      <c r="G19465">
        <v>1</v>
      </c>
      <c r="H19465">
        <v>8.61</v>
      </c>
      <c r="I19465">
        <v>3.61</v>
      </c>
      <c r="J19465">
        <v>2</v>
      </c>
      <c r="K19465" s="2">
        <v>40656</v>
      </c>
      <c r="L19465" s="2">
        <v>40658</v>
      </c>
      <c r="M19465" s="2">
        <v>42553</v>
      </c>
      <c r="N19465" s="1" t="s">
        <v>145</v>
      </c>
      <c r="O19465" s="1" t="s">
        <v>146</v>
      </c>
    </row>
    <row r="19466" spans="1:15" x14ac:dyDescent="0.25">
      <c r="A19466">
        <v>98078378</v>
      </c>
      <c r="B19466">
        <v>197732829</v>
      </c>
      <c r="C19466" s="1" t="s">
        <v>132</v>
      </c>
      <c r="D19466" s="1" t="s">
        <v>44</v>
      </c>
      <c r="E19466" s="1" t="s">
        <v>50</v>
      </c>
      <c r="F19466">
        <v>30.312000000000001</v>
      </c>
      <c r="G19466">
        <v>1</v>
      </c>
      <c r="H19466">
        <v>5.45</v>
      </c>
      <c r="I19466">
        <v>3.45</v>
      </c>
      <c r="J19466">
        <v>1</v>
      </c>
      <c r="K19466" s="2">
        <v>40662</v>
      </c>
      <c r="L19466" s="2">
        <v>40664</v>
      </c>
      <c r="M19466" s="2">
        <v>40672</v>
      </c>
      <c r="N19466" s="1" t="s">
        <v>139</v>
      </c>
      <c r="O19466" s="1" t="s">
        <v>140</v>
      </c>
    </row>
    <row r="19467" spans="1:15" x14ac:dyDescent="0.25">
      <c r="A19467">
        <v>98078360</v>
      </c>
      <c r="B19467">
        <v>523605849</v>
      </c>
      <c r="C19467" s="1" t="s">
        <v>132</v>
      </c>
      <c r="D19467" s="1" t="s">
        <v>44</v>
      </c>
      <c r="E19467" s="1" t="s">
        <v>50</v>
      </c>
      <c r="F19467">
        <v>30.312000000000001</v>
      </c>
      <c r="G19467">
        <v>1</v>
      </c>
      <c r="H19467">
        <v>8.58</v>
      </c>
      <c r="I19467">
        <v>6.58</v>
      </c>
      <c r="J19467">
        <v>3</v>
      </c>
      <c r="K19467" s="2">
        <v>40668</v>
      </c>
      <c r="L19467" s="2">
        <v>40669</v>
      </c>
      <c r="M19467" s="2">
        <v>40689</v>
      </c>
      <c r="N19467" s="1" t="s">
        <v>133</v>
      </c>
      <c r="O19467" s="1" t="s">
        <v>134</v>
      </c>
    </row>
    <row r="19468" spans="1:15" x14ac:dyDescent="0.25">
      <c r="A19468">
        <v>98078205</v>
      </c>
      <c r="B19468">
        <v>841860903</v>
      </c>
      <c r="C19468" s="1" t="s">
        <v>132</v>
      </c>
      <c r="D19468" s="1" t="s">
        <v>44</v>
      </c>
      <c r="E19468" s="1" t="s">
        <v>50</v>
      </c>
      <c r="F19468">
        <v>30.312000000000001</v>
      </c>
      <c r="G19468">
        <v>1</v>
      </c>
      <c r="H19468">
        <v>9.4499999999999993</v>
      </c>
      <c r="I19468">
        <v>4.45</v>
      </c>
      <c r="J19468">
        <v>2</v>
      </c>
      <c r="K19468" s="2">
        <v>40701</v>
      </c>
      <c r="L19468" s="2">
        <v>40702</v>
      </c>
      <c r="M19468" s="2">
        <v>40716</v>
      </c>
      <c r="N19468" s="1" t="s">
        <v>133</v>
      </c>
      <c r="O19468" s="1" t="s">
        <v>134</v>
      </c>
    </row>
    <row r="19469" spans="1:15" x14ac:dyDescent="0.25">
      <c r="A19469">
        <v>98078176</v>
      </c>
      <c r="B19469">
        <v>892235684</v>
      </c>
      <c r="C19469" s="1" t="s">
        <v>132</v>
      </c>
      <c r="D19469" s="1" t="s">
        <v>44</v>
      </c>
      <c r="E19469" s="1" t="s">
        <v>50</v>
      </c>
      <c r="F19469">
        <v>30.312000000000001</v>
      </c>
      <c r="G19469">
        <v>1</v>
      </c>
      <c r="H19469">
        <v>8.65</v>
      </c>
      <c r="I19469">
        <v>3.65</v>
      </c>
      <c r="J19469">
        <v>3</v>
      </c>
      <c r="K19469" s="2">
        <v>40705</v>
      </c>
      <c r="L19469" s="2">
        <v>40708</v>
      </c>
      <c r="M19469" s="2">
        <v>40728</v>
      </c>
      <c r="N19469" s="1" t="s">
        <v>133</v>
      </c>
      <c r="O19469" s="1" t="s">
        <v>134</v>
      </c>
    </row>
    <row r="19470" spans="1:15" x14ac:dyDescent="0.25">
      <c r="A19470">
        <v>98077889</v>
      </c>
      <c r="B19470">
        <v>398947841</v>
      </c>
      <c r="C19470" s="1" t="s">
        <v>132</v>
      </c>
      <c r="D19470" s="1" t="s">
        <v>44</v>
      </c>
      <c r="E19470" s="1" t="s">
        <v>50</v>
      </c>
      <c r="F19470">
        <v>30.312000000000001</v>
      </c>
      <c r="G19470">
        <v>1</v>
      </c>
      <c r="H19470">
        <v>5.61</v>
      </c>
      <c r="I19470">
        <v>6.61</v>
      </c>
      <c r="J19470">
        <v>3</v>
      </c>
      <c r="K19470" s="2">
        <v>40765</v>
      </c>
      <c r="L19470" s="2">
        <v>40767</v>
      </c>
      <c r="M19470" s="2">
        <v>40782</v>
      </c>
      <c r="N19470" s="1" t="s">
        <v>137</v>
      </c>
      <c r="O19470" s="1" t="s">
        <v>138</v>
      </c>
    </row>
    <row r="19471" spans="1:15" x14ac:dyDescent="0.25">
      <c r="A19471">
        <v>98077891</v>
      </c>
      <c r="B19471">
        <v>684389929</v>
      </c>
      <c r="C19471" s="1" t="s">
        <v>132</v>
      </c>
      <c r="D19471" s="1" t="s">
        <v>44</v>
      </c>
      <c r="E19471" s="1" t="s">
        <v>50</v>
      </c>
      <c r="F19471">
        <v>30.312000000000001</v>
      </c>
      <c r="G19471">
        <v>1</v>
      </c>
      <c r="H19471">
        <v>5.2</v>
      </c>
      <c r="I19471">
        <v>6.2</v>
      </c>
      <c r="J19471">
        <v>1</v>
      </c>
      <c r="K19471" s="2">
        <v>40765</v>
      </c>
      <c r="L19471" s="2">
        <v>40767</v>
      </c>
      <c r="M19471" s="2">
        <v>40774</v>
      </c>
      <c r="N19471" s="1" t="s">
        <v>133</v>
      </c>
      <c r="O19471" s="1" t="s">
        <v>134</v>
      </c>
    </row>
    <row r="19472" spans="1:15" x14ac:dyDescent="0.25">
      <c r="A19472">
        <v>98077829</v>
      </c>
      <c r="B19472">
        <v>554389349</v>
      </c>
      <c r="C19472" s="1" t="s">
        <v>132</v>
      </c>
      <c r="D19472" s="1" t="s">
        <v>44</v>
      </c>
      <c r="E19472" s="1" t="s">
        <v>50</v>
      </c>
      <c r="F19472">
        <v>30.312000000000001</v>
      </c>
      <c r="G19472">
        <v>1</v>
      </c>
      <c r="H19472">
        <v>9.2200000000000006</v>
      </c>
      <c r="I19472">
        <v>5.22</v>
      </c>
      <c r="J19472">
        <v>3</v>
      </c>
      <c r="K19472" s="2">
        <v>40778</v>
      </c>
      <c r="L19472" s="2">
        <v>40779</v>
      </c>
      <c r="M19472" s="2">
        <v>40786</v>
      </c>
      <c r="N19472" s="1" t="s">
        <v>141</v>
      </c>
      <c r="O19472" s="1" t="s">
        <v>142</v>
      </c>
    </row>
    <row r="19473" spans="1:15" x14ac:dyDescent="0.25">
      <c r="A19473">
        <v>98077748</v>
      </c>
      <c r="B19473">
        <v>162737049</v>
      </c>
      <c r="C19473" s="1" t="s">
        <v>132</v>
      </c>
      <c r="D19473" s="1" t="s">
        <v>44</v>
      </c>
      <c r="E19473" s="1" t="s">
        <v>50</v>
      </c>
      <c r="F19473">
        <v>30.312000000000001</v>
      </c>
      <c r="G19473">
        <v>1</v>
      </c>
      <c r="H19473">
        <v>7.89</v>
      </c>
      <c r="I19473">
        <v>6.89</v>
      </c>
      <c r="J19473">
        <v>1</v>
      </c>
      <c r="K19473" s="2">
        <v>40794</v>
      </c>
      <c r="L19473" s="2">
        <v>40797</v>
      </c>
      <c r="M19473" s="2">
        <v>42580</v>
      </c>
      <c r="N19473" s="1" t="s">
        <v>135</v>
      </c>
      <c r="O19473" s="1" t="s">
        <v>136</v>
      </c>
    </row>
    <row r="19474" spans="1:15" x14ac:dyDescent="0.25">
      <c r="A19474">
        <v>98077687</v>
      </c>
      <c r="B19474">
        <v>659361408</v>
      </c>
      <c r="C19474" s="1" t="s">
        <v>132</v>
      </c>
      <c r="D19474" s="1" t="s">
        <v>44</v>
      </c>
      <c r="E19474" s="1" t="s">
        <v>50</v>
      </c>
      <c r="F19474">
        <v>30.312000000000001</v>
      </c>
      <c r="G19474">
        <v>1</v>
      </c>
      <c r="H19474">
        <v>6.22</v>
      </c>
      <c r="I19474">
        <v>3.22</v>
      </c>
      <c r="J19474">
        <v>3</v>
      </c>
      <c r="K19474" s="2">
        <v>40807</v>
      </c>
      <c r="L19474" s="2">
        <v>40810</v>
      </c>
      <c r="M19474" s="2">
        <v>42588</v>
      </c>
      <c r="N19474" s="1" t="s">
        <v>137</v>
      </c>
      <c r="O19474" s="1" t="s">
        <v>138</v>
      </c>
    </row>
    <row r="19475" spans="1:15" x14ac:dyDescent="0.25">
      <c r="A19475">
        <v>98077373</v>
      </c>
      <c r="B19475">
        <v>575421081</v>
      </c>
      <c r="C19475" s="1" t="s">
        <v>132</v>
      </c>
      <c r="D19475" s="1" t="s">
        <v>44</v>
      </c>
      <c r="E19475" s="1" t="s">
        <v>50</v>
      </c>
      <c r="F19475">
        <v>30.312000000000001</v>
      </c>
      <c r="G19475">
        <v>1</v>
      </c>
      <c r="H19475">
        <v>9.1</v>
      </c>
      <c r="I19475">
        <v>4.0999999999999996</v>
      </c>
      <c r="J19475">
        <v>1</v>
      </c>
      <c r="K19475" s="2">
        <v>40878</v>
      </c>
      <c r="L19475" s="2">
        <v>40880</v>
      </c>
      <c r="M19475" s="2">
        <v>42606</v>
      </c>
      <c r="N19475" s="1" t="s">
        <v>139</v>
      </c>
      <c r="O19475" s="1" t="s">
        <v>140</v>
      </c>
    </row>
    <row r="19476" spans="1:15" x14ac:dyDescent="0.25">
      <c r="A19476">
        <v>98077120</v>
      </c>
      <c r="B19476">
        <v>701100038</v>
      </c>
      <c r="C19476" s="1" t="s">
        <v>132</v>
      </c>
      <c r="D19476" s="1" t="s">
        <v>44</v>
      </c>
      <c r="E19476" s="1" t="s">
        <v>50</v>
      </c>
      <c r="F19476">
        <v>30.312000000000001</v>
      </c>
      <c r="G19476">
        <v>1</v>
      </c>
      <c r="H19476">
        <v>5.99</v>
      </c>
      <c r="I19476">
        <v>5.99</v>
      </c>
      <c r="J19476">
        <v>2</v>
      </c>
      <c r="K19476" s="2">
        <v>40931</v>
      </c>
      <c r="L19476" s="2">
        <v>40932</v>
      </c>
      <c r="M19476" s="2">
        <v>40945</v>
      </c>
      <c r="N19476" s="1" t="s">
        <v>145</v>
      </c>
      <c r="O19476" s="1" t="s">
        <v>146</v>
      </c>
    </row>
    <row r="19477" spans="1:15" x14ac:dyDescent="0.25">
      <c r="A19477">
        <v>98076994</v>
      </c>
      <c r="B19477">
        <v>561944200</v>
      </c>
      <c r="C19477" s="1" t="s">
        <v>132</v>
      </c>
      <c r="D19477" s="1" t="s">
        <v>44</v>
      </c>
      <c r="E19477" s="1" t="s">
        <v>50</v>
      </c>
      <c r="F19477">
        <v>30.312000000000001</v>
      </c>
      <c r="G19477">
        <v>1</v>
      </c>
      <c r="H19477">
        <v>8.4499999999999993</v>
      </c>
      <c r="I19477">
        <v>6.45</v>
      </c>
      <c r="J19477">
        <v>2</v>
      </c>
      <c r="K19477" s="2">
        <v>40960</v>
      </c>
      <c r="L19477" s="2">
        <v>40962</v>
      </c>
      <c r="M19477" s="2">
        <v>42632</v>
      </c>
      <c r="N19477" s="1" t="s">
        <v>141</v>
      </c>
      <c r="O19477" s="1" t="s">
        <v>142</v>
      </c>
    </row>
    <row r="19478" spans="1:15" x14ac:dyDescent="0.25">
      <c r="A19478">
        <v>98076764</v>
      </c>
      <c r="B19478">
        <v>841860903</v>
      </c>
      <c r="C19478" s="1" t="s">
        <v>132</v>
      </c>
      <c r="D19478" s="1" t="s">
        <v>44</v>
      </c>
      <c r="E19478" s="1" t="s">
        <v>50</v>
      </c>
      <c r="F19478">
        <v>30.312000000000001</v>
      </c>
      <c r="G19478">
        <v>1</v>
      </c>
      <c r="H19478">
        <v>7</v>
      </c>
      <c r="I19478">
        <v>6</v>
      </c>
      <c r="J19478">
        <v>2</v>
      </c>
      <c r="K19478" s="2">
        <v>41011</v>
      </c>
      <c r="L19478" s="2">
        <v>41012</v>
      </c>
      <c r="M19478" s="2">
        <v>42645</v>
      </c>
      <c r="N19478" s="1" t="s">
        <v>137</v>
      </c>
      <c r="O19478" s="1" t="s">
        <v>138</v>
      </c>
    </row>
    <row r="19479" spans="1:15" x14ac:dyDescent="0.25">
      <c r="A19479">
        <v>98076467</v>
      </c>
      <c r="B19479">
        <v>701100038</v>
      </c>
      <c r="C19479" s="1" t="s">
        <v>132</v>
      </c>
      <c r="D19479" s="1" t="s">
        <v>44</v>
      </c>
      <c r="E19479" s="1" t="s">
        <v>50</v>
      </c>
      <c r="F19479">
        <v>30.312000000000001</v>
      </c>
      <c r="G19479">
        <v>1</v>
      </c>
      <c r="H19479">
        <v>8.1199999999999992</v>
      </c>
      <c r="I19479">
        <v>5.12</v>
      </c>
      <c r="J19479">
        <v>2</v>
      </c>
      <c r="K19479" s="2">
        <v>41070</v>
      </c>
      <c r="L19479" s="2">
        <v>41072</v>
      </c>
      <c r="M19479" s="2">
        <v>41082</v>
      </c>
      <c r="N19479" s="1" t="s">
        <v>135</v>
      </c>
      <c r="O19479" s="1" t="s">
        <v>136</v>
      </c>
    </row>
    <row r="19480" spans="1:15" x14ac:dyDescent="0.25">
      <c r="A19480">
        <v>98076420</v>
      </c>
      <c r="B19480">
        <v>890670789</v>
      </c>
      <c r="C19480" s="1" t="s">
        <v>132</v>
      </c>
      <c r="D19480" s="1" t="s">
        <v>44</v>
      </c>
      <c r="E19480" s="1" t="s">
        <v>50</v>
      </c>
      <c r="F19480">
        <v>30.312000000000001</v>
      </c>
      <c r="G19480">
        <v>1</v>
      </c>
      <c r="H19480">
        <v>5.25</v>
      </c>
      <c r="I19480">
        <v>4.25</v>
      </c>
      <c r="J19480">
        <v>3</v>
      </c>
      <c r="K19480" s="2">
        <v>41080</v>
      </c>
      <c r="L19480" s="2">
        <v>41083</v>
      </c>
      <c r="M19480" s="2">
        <v>42660</v>
      </c>
      <c r="N19480" s="1" t="s">
        <v>141</v>
      </c>
      <c r="O19480" s="1" t="s">
        <v>142</v>
      </c>
    </row>
    <row r="19481" spans="1:15" x14ac:dyDescent="0.25">
      <c r="A19481">
        <v>98076357</v>
      </c>
      <c r="B19481">
        <v>309017972</v>
      </c>
      <c r="C19481" s="1" t="s">
        <v>132</v>
      </c>
      <c r="D19481" s="1" t="s">
        <v>44</v>
      </c>
      <c r="E19481" s="1" t="s">
        <v>50</v>
      </c>
      <c r="F19481">
        <v>30.312000000000001</v>
      </c>
      <c r="G19481">
        <v>1</v>
      </c>
      <c r="H19481">
        <v>8.36</v>
      </c>
      <c r="I19481">
        <v>4.3600000000000003</v>
      </c>
      <c r="J19481">
        <v>2</v>
      </c>
      <c r="K19481" s="2">
        <v>41093</v>
      </c>
      <c r="L19481" s="2">
        <v>41095</v>
      </c>
      <c r="M19481" s="2">
        <v>41105</v>
      </c>
      <c r="N19481" s="1" t="s">
        <v>141</v>
      </c>
      <c r="O19481" s="1" t="s">
        <v>142</v>
      </c>
    </row>
    <row r="19482" spans="1:15" x14ac:dyDescent="0.25">
      <c r="A19482">
        <v>98076294</v>
      </c>
      <c r="B19482">
        <v>487583305</v>
      </c>
      <c r="C19482" s="1" t="s">
        <v>132</v>
      </c>
      <c r="D19482" s="1" t="s">
        <v>44</v>
      </c>
      <c r="E19482" s="1" t="s">
        <v>50</v>
      </c>
      <c r="F19482">
        <v>30.312000000000001</v>
      </c>
      <c r="G19482">
        <v>1</v>
      </c>
      <c r="H19482">
        <v>7.99</v>
      </c>
      <c r="I19482">
        <v>6.99</v>
      </c>
      <c r="J19482">
        <v>2</v>
      </c>
      <c r="K19482" s="2">
        <v>41107</v>
      </c>
      <c r="L19482" s="2">
        <v>41109</v>
      </c>
      <c r="M19482" s="2">
        <v>41122</v>
      </c>
      <c r="N19482" s="1" t="s">
        <v>133</v>
      </c>
      <c r="O19482" s="1" t="s">
        <v>134</v>
      </c>
    </row>
    <row r="19483" spans="1:15" x14ac:dyDescent="0.25">
      <c r="A19483">
        <v>98076180</v>
      </c>
      <c r="B19483">
        <v>318601696</v>
      </c>
      <c r="C19483" s="1" t="s">
        <v>132</v>
      </c>
      <c r="D19483" s="1" t="s">
        <v>44</v>
      </c>
      <c r="E19483" s="1" t="s">
        <v>50</v>
      </c>
      <c r="F19483">
        <v>30.312000000000001</v>
      </c>
      <c r="G19483">
        <v>1</v>
      </c>
      <c r="H19483">
        <v>5</v>
      </c>
      <c r="I19483">
        <v>4</v>
      </c>
      <c r="J19483">
        <v>2</v>
      </c>
      <c r="K19483" s="2">
        <v>41133</v>
      </c>
      <c r="L19483" s="2">
        <v>41135</v>
      </c>
      <c r="M19483" s="2">
        <v>42675</v>
      </c>
      <c r="N19483" s="1" t="s">
        <v>141</v>
      </c>
      <c r="O19483" s="1" t="s">
        <v>142</v>
      </c>
    </row>
    <row r="19484" spans="1:15" x14ac:dyDescent="0.25">
      <c r="A19484">
        <v>98076093</v>
      </c>
      <c r="B19484">
        <v>296364886</v>
      </c>
      <c r="C19484" s="1" t="s">
        <v>132</v>
      </c>
      <c r="D19484" s="1" t="s">
        <v>44</v>
      </c>
      <c r="E19484" s="1" t="s">
        <v>50</v>
      </c>
      <c r="F19484">
        <v>30.312000000000001</v>
      </c>
      <c r="G19484">
        <v>1</v>
      </c>
      <c r="H19484">
        <v>6.33</v>
      </c>
      <c r="I19484">
        <v>3.33</v>
      </c>
      <c r="J19484">
        <v>3</v>
      </c>
      <c r="K19484" s="2">
        <v>41151</v>
      </c>
      <c r="L19484" s="2">
        <v>41154</v>
      </c>
      <c r="M19484" s="2">
        <v>41161</v>
      </c>
      <c r="N19484" s="1" t="s">
        <v>147</v>
      </c>
      <c r="O19484" s="1" t="s">
        <v>148</v>
      </c>
    </row>
    <row r="19485" spans="1:15" x14ac:dyDescent="0.25">
      <c r="A19485">
        <v>98075926</v>
      </c>
      <c r="B19485">
        <v>131591686</v>
      </c>
      <c r="C19485" s="1" t="s">
        <v>132</v>
      </c>
      <c r="D19485" s="1" t="s">
        <v>44</v>
      </c>
      <c r="E19485" s="1" t="s">
        <v>50</v>
      </c>
      <c r="F19485">
        <v>30.312000000000001</v>
      </c>
      <c r="G19485">
        <v>1</v>
      </c>
      <c r="H19485">
        <v>5</v>
      </c>
      <c r="I19485">
        <v>4</v>
      </c>
      <c r="J19485">
        <v>1</v>
      </c>
      <c r="K19485" s="2">
        <v>41185</v>
      </c>
      <c r="L19485" s="2">
        <v>41187</v>
      </c>
      <c r="M19485" s="2">
        <v>42677</v>
      </c>
      <c r="N19485" s="1" t="s">
        <v>145</v>
      </c>
      <c r="O19485" s="1" t="s">
        <v>146</v>
      </c>
    </row>
    <row r="19486" spans="1:15" x14ac:dyDescent="0.25">
      <c r="A19486">
        <v>98075899</v>
      </c>
      <c r="B19486">
        <v>126466824</v>
      </c>
      <c r="C19486" s="1" t="s">
        <v>132</v>
      </c>
      <c r="D19486" s="1" t="s">
        <v>44</v>
      </c>
      <c r="E19486" s="1" t="s">
        <v>50</v>
      </c>
      <c r="F19486">
        <v>30.312000000000001</v>
      </c>
      <c r="G19486">
        <v>1</v>
      </c>
      <c r="H19486">
        <v>7.99</v>
      </c>
      <c r="I19486">
        <v>6.99</v>
      </c>
      <c r="J19486">
        <v>2</v>
      </c>
      <c r="K19486" s="2">
        <v>41190</v>
      </c>
      <c r="L19486" s="2">
        <v>41191</v>
      </c>
      <c r="M19486" s="2">
        <v>41207</v>
      </c>
      <c r="N19486" s="1" t="s">
        <v>139</v>
      </c>
      <c r="O19486" s="1" t="s">
        <v>140</v>
      </c>
    </row>
    <row r="19487" spans="1:15" x14ac:dyDescent="0.25">
      <c r="A19487">
        <v>98075859</v>
      </c>
      <c r="B19487">
        <v>491474500</v>
      </c>
      <c r="C19487" s="1" t="s">
        <v>132</v>
      </c>
      <c r="D19487" s="1" t="s">
        <v>44</v>
      </c>
      <c r="E19487" s="1" t="s">
        <v>50</v>
      </c>
      <c r="F19487">
        <v>30.312000000000001</v>
      </c>
      <c r="G19487">
        <v>1</v>
      </c>
      <c r="H19487">
        <v>5.33</v>
      </c>
      <c r="I19487">
        <v>6.33</v>
      </c>
      <c r="J19487">
        <v>1</v>
      </c>
      <c r="K19487" s="2">
        <v>41198</v>
      </c>
      <c r="L19487" s="2">
        <v>41199</v>
      </c>
      <c r="M19487" s="2">
        <v>41216</v>
      </c>
      <c r="N19487" s="1" t="s">
        <v>139</v>
      </c>
      <c r="O19487" s="1" t="s">
        <v>140</v>
      </c>
    </row>
    <row r="19488" spans="1:15" x14ac:dyDescent="0.25">
      <c r="A19488">
        <v>98075360</v>
      </c>
      <c r="B19488">
        <v>309017972</v>
      </c>
      <c r="C19488" s="1" t="s">
        <v>132</v>
      </c>
      <c r="D19488" s="1" t="s">
        <v>44</v>
      </c>
      <c r="E19488" s="1" t="s">
        <v>50</v>
      </c>
      <c r="F19488">
        <v>30.312000000000001</v>
      </c>
      <c r="G19488">
        <v>1</v>
      </c>
      <c r="H19488">
        <v>9.36</v>
      </c>
      <c r="I19488">
        <v>6.36</v>
      </c>
      <c r="J19488">
        <v>1</v>
      </c>
      <c r="K19488" s="2">
        <v>41299</v>
      </c>
      <c r="L19488" s="2">
        <v>41300</v>
      </c>
      <c r="M19488" s="2">
        <v>41311</v>
      </c>
      <c r="N19488" s="1" t="s">
        <v>145</v>
      </c>
      <c r="O19488" s="1" t="s">
        <v>146</v>
      </c>
    </row>
    <row r="19489" spans="1:15" x14ac:dyDescent="0.25">
      <c r="A19489">
        <v>98075027</v>
      </c>
      <c r="B19489">
        <v>543794562</v>
      </c>
      <c r="C19489" s="1" t="s">
        <v>132</v>
      </c>
      <c r="D19489" s="1" t="s">
        <v>44</v>
      </c>
      <c r="E19489" s="1" t="s">
        <v>50</v>
      </c>
      <c r="F19489">
        <v>30.312000000000001</v>
      </c>
      <c r="G19489">
        <v>1</v>
      </c>
      <c r="H19489">
        <v>6.89</v>
      </c>
      <c r="I19489">
        <v>5.89</v>
      </c>
      <c r="J19489">
        <v>1</v>
      </c>
      <c r="K19489" s="2">
        <v>41365</v>
      </c>
      <c r="L19489" s="2">
        <v>41368</v>
      </c>
      <c r="M19489" s="2">
        <v>42737</v>
      </c>
      <c r="N19489" s="1" t="s">
        <v>147</v>
      </c>
      <c r="O19489" s="1" t="s">
        <v>148</v>
      </c>
    </row>
    <row r="19490" spans="1:15" x14ac:dyDescent="0.25">
      <c r="A19490">
        <v>98074709</v>
      </c>
      <c r="B19490">
        <v>749092605</v>
      </c>
      <c r="C19490" s="1" t="s">
        <v>132</v>
      </c>
      <c r="D19490" s="1" t="s">
        <v>44</v>
      </c>
      <c r="E19490" s="1" t="s">
        <v>50</v>
      </c>
      <c r="F19490">
        <v>30.312000000000001</v>
      </c>
      <c r="G19490">
        <v>1</v>
      </c>
      <c r="H19490">
        <v>7.58</v>
      </c>
      <c r="I19490">
        <v>5.58</v>
      </c>
      <c r="J19490">
        <v>3</v>
      </c>
      <c r="K19490" s="2">
        <v>41431</v>
      </c>
      <c r="L19490" s="2">
        <v>41434</v>
      </c>
      <c r="M19490" s="2">
        <v>42756</v>
      </c>
      <c r="N19490" s="1" t="s">
        <v>147</v>
      </c>
      <c r="O19490" s="1" t="s">
        <v>148</v>
      </c>
    </row>
    <row r="19491" spans="1:15" x14ac:dyDescent="0.25">
      <c r="A19491">
        <v>98074592</v>
      </c>
      <c r="B19491">
        <v>270034059</v>
      </c>
      <c r="C19491" s="1" t="s">
        <v>132</v>
      </c>
      <c r="D19491" s="1" t="s">
        <v>44</v>
      </c>
      <c r="E19491" s="1" t="s">
        <v>50</v>
      </c>
      <c r="F19491">
        <v>30.312000000000001</v>
      </c>
      <c r="G19491">
        <v>1</v>
      </c>
      <c r="H19491">
        <v>9.1</v>
      </c>
      <c r="I19491">
        <v>4.0999999999999996</v>
      </c>
      <c r="J19491">
        <v>3</v>
      </c>
      <c r="K19491" s="2">
        <v>41457</v>
      </c>
      <c r="L19491" s="2">
        <v>41458</v>
      </c>
      <c r="M19491" s="2">
        <v>41477</v>
      </c>
      <c r="N19491" s="1" t="s">
        <v>137</v>
      </c>
      <c r="O19491" s="1" t="s">
        <v>138</v>
      </c>
    </row>
    <row r="19492" spans="1:15" x14ac:dyDescent="0.25">
      <c r="A19492">
        <v>98074549</v>
      </c>
      <c r="B19492">
        <v>323336792</v>
      </c>
      <c r="C19492" s="1" t="s">
        <v>132</v>
      </c>
      <c r="D19492" s="1" t="s">
        <v>44</v>
      </c>
      <c r="E19492" s="1" t="s">
        <v>50</v>
      </c>
      <c r="F19492">
        <v>30.312000000000001</v>
      </c>
      <c r="G19492">
        <v>1</v>
      </c>
      <c r="H19492">
        <v>7.99</v>
      </c>
      <c r="I19492">
        <v>6.99</v>
      </c>
      <c r="J19492">
        <v>1</v>
      </c>
      <c r="K19492" s="2">
        <v>41467</v>
      </c>
      <c r="L19492" s="2">
        <v>41468</v>
      </c>
      <c r="M19492" s="2">
        <v>41475</v>
      </c>
      <c r="N19492" s="1" t="s">
        <v>135</v>
      </c>
      <c r="O19492" s="1" t="s">
        <v>136</v>
      </c>
    </row>
    <row r="19493" spans="1:15" x14ac:dyDescent="0.25">
      <c r="A19493">
        <v>98074508</v>
      </c>
      <c r="B19493">
        <v>485015128</v>
      </c>
      <c r="C19493" s="1" t="s">
        <v>132</v>
      </c>
      <c r="D19493" s="1" t="s">
        <v>44</v>
      </c>
      <c r="E19493" s="1" t="s">
        <v>50</v>
      </c>
      <c r="F19493">
        <v>30.312000000000001</v>
      </c>
      <c r="G19493">
        <v>1</v>
      </c>
      <c r="H19493">
        <v>6.45</v>
      </c>
      <c r="I19493">
        <v>3.45</v>
      </c>
      <c r="J19493">
        <v>3</v>
      </c>
      <c r="K19493" s="2">
        <v>41473</v>
      </c>
      <c r="L19493" s="2">
        <v>41476</v>
      </c>
      <c r="M19493" s="2">
        <v>41489</v>
      </c>
      <c r="N19493" s="1" t="s">
        <v>149</v>
      </c>
      <c r="O19493" s="1" t="s">
        <v>150</v>
      </c>
    </row>
    <row r="19494" spans="1:15" x14ac:dyDescent="0.25">
      <c r="A19494">
        <v>98074503</v>
      </c>
      <c r="B19494">
        <v>567281373</v>
      </c>
      <c r="C19494" s="1" t="s">
        <v>132</v>
      </c>
      <c r="D19494" s="1" t="s">
        <v>44</v>
      </c>
      <c r="E19494" s="1" t="s">
        <v>50</v>
      </c>
      <c r="F19494">
        <v>30.312000000000001</v>
      </c>
      <c r="G19494">
        <v>1</v>
      </c>
      <c r="H19494">
        <v>8.8800000000000008</v>
      </c>
      <c r="I19494">
        <v>6.88</v>
      </c>
      <c r="J19494">
        <v>2</v>
      </c>
      <c r="K19494" s="2">
        <v>41476</v>
      </c>
      <c r="L19494" s="2">
        <v>41477</v>
      </c>
      <c r="M19494" s="2">
        <v>41491</v>
      </c>
      <c r="N19494" s="1" t="s">
        <v>147</v>
      </c>
      <c r="O19494" s="1" t="s">
        <v>148</v>
      </c>
    </row>
    <row r="19495" spans="1:15" x14ac:dyDescent="0.25">
      <c r="A19495">
        <v>98074347</v>
      </c>
      <c r="B19495">
        <v>664948076</v>
      </c>
      <c r="C19495" s="1" t="s">
        <v>132</v>
      </c>
      <c r="D19495" s="1" t="s">
        <v>44</v>
      </c>
      <c r="E19495" s="1" t="s">
        <v>50</v>
      </c>
      <c r="F19495">
        <v>30.312000000000001</v>
      </c>
      <c r="G19495">
        <v>1</v>
      </c>
      <c r="H19495">
        <v>8.4499999999999993</v>
      </c>
      <c r="I19495">
        <v>3.45</v>
      </c>
      <c r="J19495">
        <v>1</v>
      </c>
      <c r="K19495" s="2">
        <v>41506</v>
      </c>
      <c r="L19495" s="2">
        <v>41507</v>
      </c>
      <c r="M19495" s="2">
        <v>41524</v>
      </c>
      <c r="N19495" s="1" t="s">
        <v>139</v>
      </c>
      <c r="O19495" s="1" t="s">
        <v>140</v>
      </c>
    </row>
    <row r="19496" spans="1:15" x14ac:dyDescent="0.25">
      <c r="A19496">
        <v>98074260</v>
      </c>
      <c r="B19496">
        <v>296364886</v>
      </c>
      <c r="C19496" s="1" t="s">
        <v>132</v>
      </c>
      <c r="D19496" s="1" t="s">
        <v>44</v>
      </c>
      <c r="E19496" s="1" t="s">
        <v>50</v>
      </c>
      <c r="F19496">
        <v>30.312000000000001</v>
      </c>
      <c r="G19496">
        <v>1</v>
      </c>
      <c r="H19496">
        <v>9.36</v>
      </c>
      <c r="I19496">
        <v>5.36</v>
      </c>
      <c r="J19496">
        <v>1</v>
      </c>
      <c r="K19496" s="2">
        <v>41527</v>
      </c>
      <c r="L19496" s="2">
        <v>41528</v>
      </c>
      <c r="M19496" s="2">
        <v>41535</v>
      </c>
      <c r="N19496" s="1" t="s">
        <v>143</v>
      </c>
      <c r="O19496" s="1" t="s">
        <v>144</v>
      </c>
    </row>
    <row r="19497" spans="1:15" x14ac:dyDescent="0.25">
      <c r="A19497">
        <v>98074147</v>
      </c>
      <c r="B19497">
        <v>314072367</v>
      </c>
      <c r="C19497" s="1" t="s">
        <v>132</v>
      </c>
      <c r="D19497" s="1" t="s">
        <v>44</v>
      </c>
      <c r="E19497" s="1" t="s">
        <v>50</v>
      </c>
      <c r="F19497">
        <v>30.312000000000001</v>
      </c>
      <c r="G19497">
        <v>1</v>
      </c>
      <c r="H19497">
        <v>8.9</v>
      </c>
      <c r="I19497">
        <v>4.9000000000000004</v>
      </c>
      <c r="J19497">
        <v>1</v>
      </c>
      <c r="K19497" s="2">
        <v>41552</v>
      </c>
      <c r="L19497" s="2">
        <v>41553</v>
      </c>
      <c r="M19497" s="2">
        <v>41561</v>
      </c>
      <c r="N19497" s="1" t="s">
        <v>143</v>
      </c>
      <c r="O19497" s="1" t="s">
        <v>144</v>
      </c>
    </row>
    <row r="19498" spans="1:15" x14ac:dyDescent="0.25">
      <c r="A19498">
        <v>98074101</v>
      </c>
      <c r="B19498">
        <v>674406500</v>
      </c>
      <c r="C19498" s="1" t="s">
        <v>132</v>
      </c>
      <c r="D19498" s="1" t="s">
        <v>44</v>
      </c>
      <c r="E19498" s="1" t="s">
        <v>50</v>
      </c>
      <c r="F19498">
        <v>30.312000000000001</v>
      </c>
      <c r="G19498">
        <v>1</v>
      </c>
      <c r="H19498">
        <v>7.9</v>
      </c>
      <c r="I19498">
        <v>4.9000000000000004</v>
      </c>
      <c r="J19498">
        <v>2</v>
      </c>
      <c r="K19498" s="2">
        <v>41558</v>
      </c>
      <c r="L19498" s="2">
        <v>41561</v>
      </c>
      <c r="M19498" s="2">
        <v>41569</v>
      </c>
      <c r="N19498" s="1" t="s">
        <v>135</v>
      </c>
      <c r="O19498" s="1" t="s">
        <v>136</v>
      </c>
    </row>
    <row r="19499" spans="1:15" x14ac:dyDescent="0.25">
      <c r="A19499">
        <v>98074017</v>
      </c>
      <c r="B19499">
        <v>618657661</v>
      </c>
      <c r="C19499" s="1" t="s">
        <v>132</v>
      </c>
      <c r="D19499" s="1" t="s">
        <v>44</v>
      </c>
      <c r="E19499" s="1" t="s">
        <v>50</v>
      </c>
      <c r="F19499">
        <v>30.312000000000001</v>
      </c>
      <c r="G19499">
        <v>1</v>
      </c>
      <c r="H19499">
        <v>6.61</v>
      </c>
      <c r="I19499">
        <v>3.61</v>
      </c>
      <c r="J19499">
        <v>3</v>
      </c>
      <c r="K19499" s="2">
        <v>41577</v>
      </c>
      <c r="L19499" s="2">
        <v>41580</v>
      </c>
      <c r="M19499" s="2">
        <v>41587</v>
      </c>
      <c r="N19499" s="1" t="s">
        <v>141</v>
      </c>
      <c r="O19499" s="1" t="s">
        <v>142</v>
      </c>
    </row>
    <row r="19500" spans="1:15" x14ac:dyDescent="0.25">
      <c r="A19500">
        <v>98073764</v>
      </c>
      <c r="B19500">
        <v>615575696</v>
      </c>
      <c r="C19500" s="1" t="s">
        <v>132</v>
      </c>
      <c r="D19500" s="1" t="s">
        <v>44</v>
      </c>
      <c r="E19500" s="1" t="s">
        <v>50</v>
      </c>
      <c r="F19500">
        <v>30.312000000000001</v>
      </c>
      <c r="G19500">
        <v>1</v>
      </c>
      <c r="H19500">
        <v>9.84</v>
      </c>
      <c r="I19500">
        <v>5.84</v>
      </c>
      <c r="J19500">
        <v>2</v>
      </c>
      <c r="K19500" s="2">
        <v>41629</v>
      </c>
      <c r="L19500" s="2">
        <v>41632</v>
      </c>
      <c r="M19500" s="2">
        <v>41643</v>
      </c>
      <c r="N19500" s="1" t="s">
        <v>147</v>
      </c>
      <c r="O19500" s="1" t="s">
        <v>148</v>
      </c>
    </row>
    <row r="19501" spans="1:15" x14ac:dyDescent="0.25">
      <c r="A19501">
        <v>98073708</v>
      </c>
      <c r="B19501">
        <v>892235684</v>
      </c>
      <c r="C19501" s="1" t="s">
        <v>132</v>
      </c>
      <c r="D19501" s="1" t="s">
        <v>44</v>
      </c>
      <c r="E19501" s="1" t="s">
        <v>50</v>
      </c>
      <c r="F19501">
        <v>30.312000000000001</v>
      </c>
      <c r="G19501">
        <v>1</v>
      </c>
      <c r="H19501">
        <v>6</v>
      </c>
      <c r="I19501">
        <v>5</v>
      </c>
      <c r="J19501">
        <v>1</v>
      </c>
      <c r="K19501" s="2">
        <v>41642</v>
      </c>
      <c r="L19501" s="2">
        <v>41644</v>
      </c>
      <c r="M19501" s="2">
        <v>41659</v>
      </c>
      <c r="N19501" s="1" t="s">
        <v>143</v>
      </c>
      <c r="O19501" s="1" t="s">
        <v>144</v>
      </c>
    </row>
    <row r="19502" spans="1:15" x14ac:dyDescent="0.25">
      <c r="A19502">
        <v>98073701</v>
      </c>
      <c r="B19502">
        <v>411774575</v>
      </c>
      <c r="C19502" s="1" t="s">
        <v>132</v>
      </c>
      <c r="D19502" s="1" t="s">
        <v>44</v>
      </c>
      <c r="E19502" s="1" t="s">
        <v>50</v>
      </c>
      <c r="F19502">
        <v>30.312000000000001</v>
      </c>
      <c r="G19502">
        <v>1</v>
      </c>
      <c r="H19502">
        <v>9.86</v>
      </c>
      <c r="I19502">
        <v>3.86</v>
      </c>
      <c r="J19502">
        <v>2</v>
      </c>
      <c r="K19502" s="2">
        <v>41645</v>
      </c>
      <c r="L19502" s="2">
        <v>41646</v>
      </c>
      <c r="M19502" s="2">
        <v>42816</v>
      </c>
      <c r="N19502" s="1" t="s">
        <v>145</v>
      </c>
      <c r="O19502" s="1" t="s">
        <v>146</v>
      </c>
    </row>
    <row r="19503" spans="1:15" x14ac:dyDescent="0.25">
      <c r="A19503">
        <v>98073408</v>
      </c>
      <c r="B19503">
        <v>277084893</v>
      </c>
      <c r="C19503" s="1" t="s">
        <v>132</v>
      </c>
      <c r="D19503" s="1" t="s">
        <v>44</v>
      </c>
      <c r="E19503" s="1" t="s">
        <v>50</v>
      </c>
      <c r="F19503">
        <v>30.312000000000001</v>
      </c>
      <c r="G19503">
        <v>1</v>
      </c>
      <c r="H19503">
        <v>7.86</v>
      </c>
      <c r="I19503">
        <v>3.86</v>
      </c>
      <c r="J19503">
        <v>3</v>
      </c>
      <c r="K19503" s="2">
        <v>41698</v>
      </c>
      <c r="L19503" s="2">
        <v>41700</v>
      </c>
      <c r="M19503" s="2">
        <v>41712</v>
      </c>
      <c r="N19503" s="1" t="s">
        <v>143</v>
      </c>
      <c r="O19503" s="1" t="s">
        <v>144</v>
      </c>
    </row>
    <row r="19504" spans="1:15" x14ac:dyDescent="0.25">
      <c r="A19504">
        <v>98073190</v>
      </c>
      <c r="B19504">
        <v>499023098</v>
      </c>
      <c r="C19504" s="1" t="s">
        <v>132</v>
      </c>
      <c r="D19504" s="1" t="s">
        <v>44</v>
      </c>
      <c r="E19504" s="1" t="s">
        <v>50</v>
      </c>
      <c r="F19504">
        <v>30.312000000000001</v>
      </c>
      <c r="G19504">
        <v>1</v>
      </c>
      <c r="H19504">
        <v>5.58</v>
      </c>
      <c r="I19504">
        <v>3.58</v>
      </c>
      <c r="J19504">
        <v>2</v>
      </c>
      <c r="K19504" s="2">
        <v>41738</v>
      </c>
      <c r="L19504" s="2">
        <v>41739</v>
      </c>
      <c r="M19504" s="2">
        <v>41749</v>
      </c>
      <c r="N19504" s="1" t="s">
        <v>135</v>
      </c>
      <c r="O19504" s="1" t="s">
        <v>136</v>
      </c>
    </row>
    <row r="19505" spans="1:15" x14ac:dyDescent="0.25">
      <c r="A19505">
        <v>98072732</v>
      </c>
      <c r="B19505">
        <v>833567577</v>
      </c>
      <c r="C19505" s="1" t="s">
        <v>132</v>
      </c>
      <c r="D19505" s="1" t="s">
        <v>44</v>
      </c>
      <c r="E19505" s="1" t="s">
        <v>50</v>
      </c>
      <c r="F19505">
        <v>30.312000000000001</v>
      </c>
      <c r="G19505">
        <v>1</v>
      </c>
      <c r="H19505">
        <v>9.68</v>
      </c>
      <c r="I19505">
        <v>4.68</v>
      </c>
      <c r="J19505">
        <v>3</v>
      </c>
      <c r="K19505" s="2">
        <v>41821</v>
      </c>
      <c r="L19505" s="2">
        <v>41823</v>
      </c>
      <c r="M19505" s="2">
        <v>43255</v>
      </c>
      <c r="N19505" s="1" t="s">
        <v>133</v>
      </c>
      <c r="O19505" s="1" t="s">
        <v>134</v>
      </c>
    </row>
    <row r="19506" spans="1:15" x14ac:dyDescent="0.25">
      <c r="A19506">
        <v>98072533</v>
      </c>
      <c r="B19506">
        <v>720326971</v>
      </c>
      <c r="C19506" s="1" t="s">
        <v>132</v>
      </c>
      <c r="D19506" s="1" t="s">
        <v>44</v>
      </c>
      <c r="E19506" s="1" t="s">
        <v>50</v>
      </c>
      <c r="F19506">
        <v>30.312000000000001</v>
      </c>
      <c r="G19506">
        <v>1</v>
      </c>
      <c r="H19506">
        <v>6.68</v>
      </c>
      <c r="I19506">
        <v>4.68</v>
      </c>
      <c r="J19506">
        <v>3</v>
      </c>
      <c r="K19506" s="2">
        <v>41851</v>
      </c>
      <c r="L19506" s="2">
        <v>41854</v>
      </c>
      <c r="M19506" s="2">
        <v>42869</v>
      </c>
      <c r="N19506" s="1" t="s">
        <v>147</v>
      </c>
      <c r="O19506" s="1" t="s">
        <v>148</v>
      </c>
    </row>
    <row r="19507" spans="1:15" x14ac:dyDescent="0.25">
      <c r="A19507">
        <v>98072378</v>
      </c>
      <c r="B19507">
        <v>272491500</v>
      </c>
      <c r="C19507" s="1" t="s">
        <v>132</v>
      </c>
      <c r="D19507" s="1" t="s">
        <v>44</v>
      </c>
      <c r="E19507" s="1" t="s">
        <v>50</v>
      </c>
      <c r="F19507">
        <v>30.312000000000001</v>
      </c>
      <c r="G19507">
        <v>1</v>
      </c>
      <c r="H19507">
        <v>6.9</v>
      </c>
      <c r="I19507">
        <v>5.9</v>
      </c>
      <c r="J19507">
        <v>1</v>
      </c>
      <c r="K19507" s="2">
        <v>41879</v>
      </c>
      <c r="L19507" s="2">
        <v>41882</v>
      </c>
      <c r="M19507" s="2">
        <v>43267</v>
      </c>
      <c r="N19507" s="1" t="s">
        <v>143</v>
      </c>
      <c r="O19507" s="1" t="s">
        <v>144</v>
      </c>
    </row>
    <row r="19508" spans="1:15" x14ac:dyDescent="0.25">
      <c r="A19508">
        <v>98072284</v>
      </c>
      <c r="B19508">
        <v>561944200</v>
      </c>
      <c r="C19508" s="1" t="s">
        <v>132</v>
      </c>
      <c r="D19508" s="1" t="s">
        <v>44</v>
      </c>
      <c r="E19508" s="1" t="s">
        <v>50</v>
      </c>
      <c r="F19508">
        <v>30.312000000000001</v>
      </c>
      <c r="G19508">
        <v>1</v>
      </c>
      <c r="H19508">
        <v>8.4499999999999993</v>
      </c>
      <c r="I19508">
        <v>6.45</v>
      </c>
      <c r="J19508">
        <v>3</v>
      </c>
      <c r="K19508" s="2">
        <v>41900</v>
      </c>
      <c r="L19508" s="2">
        <v>41902</v>
      </c>
      <c r="M19508" s="2">
        <v>43268</v>
      </c>
      <c r="N19508" s="1" t="s">
        <v>145</v>
      </c>
      <c r="O19508" s="1" t="s">
        <v>146</v>
      </c>
    </row>
    <row r="19509" spans="1:15" x14ac:dyDescent="0.25">
      <c r="A19509">
        <v>98071873</v>
      </c>
      <c r="B19509">
        <v>321553436</v>
      </c>
      <c r="C19509" s="1" t="s">
        <v>132</v>
      </c>
      <c r="D19509" s="1" t="s">
        <v>44</v>
      </c>
      <c r="E19509" s="1" t="s">
        <v>50</v>
      </c>
      <c r="F19509">
        <v>30.312000000000001</v>
      </c>
      <c r="G19509">
        <v>1</v>
      </c>
      <c r="H19509">
        <v>9.2200000000000006</v>
      </c>
      <c r="I19509">
        <v>3.22</v>
      </c>
      <c r="J19509">
        <v>1</v>
      </c>
      <c r="K19509" s="2">
        <v>41974</v>
      </c>
      <c r="L19509" s="2">
        <v>41975</v>
      </c>
      <c r="M19509" s="2">
        <v>43299</v>
      </c>
      <c r="N19509" s="1" t="s">
        <v>137</v>
      </c>
      <c r="O19509" s="1" t="s">
        <v>138</v>
      </c>
    </row>
    <row r="19510" spans="1:15" x14ac:dyDescent="0.25">
      <c r="A19510">
        <v>98071767</v>
      </c>
      <c r="B19510">
        <v>890670789</v>
      </c>
      <c r="C19510" s="1" t="s">
        <v>132</v>
      </c>
      <c r="D19510" s="1" t="s">
        <v>44</v>
      </c>
      <c r="E19510" s="1" t="s">
        <v>50</v>
      </c>
      <c r="F19510">
        <v>30.312000000000001</v>
      </c>
      <c r="G19510">
        <v>1</v>
      </c>
      <c r="H19510">
        <v>5.58</v>
      </c>
      <c r="I19510">
        <v>6.58</v>
      </c>
      <c r="J19510">
        <v>1</v>
      </c>
      <c r="K19510" s="2">
        <v>41991</v>
      </c>
      <c r="L19510" s="2">
        <v>41994</v>
      </c>
      <c r="M19510" s="2">
        <v>42003</v>
      </c>
      <c r="N19510" s="1" t="s">
        <v>139</v>
      </c>
      <c r="O19510" s="1" t="s">
        <v>140</v>
      </c>
    </row>
    <row r="19511" spans="1:15" x14ac:dyDescent="0.25">
      <c r="A19511">
        <v>98071748</v>
      </c>
      <c r="B19511">
        <v>567281373</v>
      </c>
      <c r="C19511" s="1" t="s">
        <v>132</v>
      </c>
      <c r="D19511" s="1" t="s">
        <v>44</v>
      </c>
      <c r="E19511" s="1" t="s">
        <v>50</v>
      </c>
      <c r="F19511">
        <v>30.312000000000001</v>
      </c>
      <c r="G19511">
        <v>1</v>
      </c>
      <c r="H19511">
        <v>6.25</v>
      </c>
      <c r="I19511">
        <v>5.25</v>
      </c>
      <c r="J19511">
        <v>3</v>
      </c>
      <c r="K19511" s="2">
        <v>41997</v>
      </c>
      <c r="L19511" s="2">
        <v>41998</v>
      </c>
      <c r="M19511" s="2">
        <v>42016</v>
      </c>
      <c r="N19511" s="1" t="s">
        <v>137</v>
      </c>
      <c r="O19511" s="1" t="s">
        <v>138</v>
      </c>
    </row>
    <row r="19512" spans="1:15" x14ac:dyDescent="0.25">
      <c r="A19512">
        <v>98071031</v>
      </c>
      <c r="B19512">
        <v>768841972</v>
      </c>
      <c r="C19512" s="1" t="s">
        <v>132</v>
      </c>
      <c r="D19512" s="1" t="s">
        <v>44</v>
      </c>
      <c r="E19512" s="1" t="s">
        <v>50</v>
      </c>
      <c r="F19512">
        <v>30.312000000000001</v>
      </c>
      <c r="G19512">
        <v>1</v>
      </c>
      <c r="H19512">
        <v>6.61</v>
      </c>
      <c r="I19512">
        <v>3.61</v>
      </c>
      <c r="J19512">
        <v>1</v>
      </c>
      <c r="K19512" s="2">
        <v>42102</v>
      </c>
      <c r="L19512" s="2">
        <v>42105</v>
      </c>
      <c r="M19512" s="2">
        <v>42116</v>
      </c>
      <c r="N19512" s="1" t="s">
        <v>143</v>
      </c>
      <c r="O19512" s="1" t="s">
        <v>144</v>
      </c>
    </row>
    <row r="19513" spans="1:15" x14ac:dyDescent="0.25">
      <c r="A19513">
        <v>98071003</v>
      </c>
      <c r="B19513">
        <v>751863869</v>
      </c>
      <c r="C19513" s="1" t="s">
        <v>132</v>
      </c>
      <c r="D19513" s="1" t="s">
        <v>44</v>
      </c>
      <c r="E19513" s="1" t="s">
        <v>50</v>
      </c>
      <c r="F19513">
        <v>30.312000000000001</v>
      </c>
      <c r="G19513">
        <v>1</v>
      </c>
      <c r="H19513">
        <v>7.65</v>
      </c>
      <c r="I19513">
        <v>3.65</v>
      </c>
      <c r="J19513">
        <v>2</v>
      </c>
      <c r="K19513" s="2">
        <v>42109</v>
      </c>
      <c r="L19513" s="2">
        <v>42110</v>
      </c>
      <c r="M19513" s="2">
        <v>43136</v>
      </c>
      <c r="N19513" s="1" t="s">
        <v>141</v>
      </c>
      <c r="O19513" s="1" t="s">
        <v>142</v>
      </c>
    </row>
    <row r="19514" spans="1:15" x14ac:dyDescent="0.25">
      <c r="A19514">
        <v>98070927</v>
      </c>
      <c r="B19514">
        <v>369531322</v>
      </c>
      <c r="C19514" s="1" t="s">
        <v>132</v>
      </c>
      <c r="D19514" s="1" t="s">
        <v>44</v>
      </c>
      <c r="E19514" s="1" t="s">
        <v>50</v>
      </c>
      <c r="F19514">
        <v>30.312000000000001</v>
      </c>
      <c r="G19514">
        <v>1</v>
      </c>
      <c r="H19514">
        <v>7.61</v>
      </c>
      <c r="I19514">
        <v>4.6100000000000003</v>
      </c>
      <c r="J19514">
        <v>3</v>
      </c>
      <c r="K19514" s="2">
        <v>42117</v>
      </c>
      <c r="L19514" s="2">
        <v>42120</v>
      </c>
      <c r="M19514" s="2">
        <v>42134</v>
      </c>
      <c r="N19514" s="1" t="s">
        <v>147</v>
      </c>
      <c r="O19514" s="1" t="s">
        <v>148</v>
      </c>
    </row>
    <row r="19515" spans="1:15" x14ac:dyDescent="0.25">
      <c r="A19515">
        <v>98070837</v>
      </c>
      <c r="B19515">
        <v>356602040</v>
      </c>
      <c r="C19515" s="1" t="s">
        <v>132</v>
      </c>
      <c r="D19515" s="1" t="s">
        <v>44</v>
      </c>
      <c r="E19515" s="1" t="s">
        <v>50</v>
      </c>
      <c r="F19515">
        <v>30.312000000000001</v>
      </c>
      <c r="G19515">
        <v>1</v>
      </c>
      <c r="H19515">
        <v>9.1</v>
      </c>
      <c r="I19515">
        <v>4.0999999999999996</v>
      </c>
      <c r="J19515">
        <v>1</v>
      </c>
      <c r="K19515" s="2">
        <v>42132</v>
      </c>
      <c r="L19515" s="2">
        <v>42134</v>
      </c>
      <c r="M19515" s="2">
        <v>42141</v>
      </c>
      <c r="N19515" s="1" t="s">
        <v>137</v>
      </c>
      <c r="O19515" s="1" t="s">
        <v>138</v>
      </c>
    </row>
    <row r="19516" spans="1:15" x14ac:dyDescent="0.25">
      <c r="A19516">
        <v>98070816</v>
      </c>
      <c r="B19516">
        <v>695360223</v>
      </c>
      <c r="C19516" s="1" t="s">
        <v>132</v>
      </c>
      <c r="D19516" s="1" t="s">
        <v>44</v>
      </c>
      <c r="E19516" s="1" t="s">
        <v>50</v>
      </c>
      <c r="F19516">
        <v>30.312000000000001</v>
      </c>
      <c r="G19516">
        <v>1</v>
      </c>
      <c r="H19516">
        <v>6.9</v>
      </c>
      <c r="I19516">
        <v>3.9</v>
      </c>
      <c r="J19516">
        <v>3</v>
      </c>
      <c r="K19516" s="2">
        <v>42136</v>
      </c>
      <c r="L19516" s="2">
        <v>42137</v>
      </c>
      <c r="M19516" s="2">
        <v>42147</v>
      </c>
      <c r="N19516" s="1" t="s">
        <v>139</v>
      </c>
      <c r="O19516" s="1" t="s">
        <v>140</v>
      </c>
    </row>
    <row r="19517" spans="1:15" x14ac:dyDescent="0.25">
      <c r="A19517">
        <v>98070776</v>
      </c>
      <c r="B19517">
        <v>892235684</v>
      </c>
      <c r="C19517" s="1" t="s">
        <v>132</v>
      </c>
      <c r="D19517" s="1" t="s">
        <v>44</v>
      </c>
      <c r="E19517" s="1" t="s">
        <v>50</v>
      </c>
      <c r="F19517">
        <v>30.312000000000001</v>
      </c>
      <c r="G19517">
        <v>1</v>
      </c>
      <c r="H19517">
        <v>5.12</v>
      </c>
      <c r="I19517">
        <v>4.12</v>
      </c>
      <c r="J19517">
        <v>1</v>
      </c>
      <c r="K19517" s="2">
        <v>42142</v>
      </c>
      <c r="L19517" s="2">
        <v>42143</v>
      </c>
      <c r="M19517" s="2">
        <v>42159</v>
      </c>
      <c r="N19517" s="1" t="s">
        <v>139</v>
      </c>
      <c r="O19517" s="1" t="s">
        <v>140</v>
      </c>
    </row>
    <row r="19518" spans="1:15" x14ac:dyDescent="0.25">
      <c r="A19518">
        <v>98093796</v>
      </c>
      <c r="B19518">
        <v>749092605</v>
      </c>
      <c r="C19518" s="1" t="s">
        <v>132</v>
      </c>
      <c r="D19518" s="1" t="s">
        <v>40</v>
      </c>
      <c r="E19518" s="1" t="s">
        <v>50</v>
      </c>
      <c r="F19518">
        <v>23.992000000000001</v>
      </c>
      <c r="G19518">
        <v>1</v>
      </c>
      <c r="H19518">
        <v>9.36</v>
      </c>
      <c r="I19518">
        <v>4.3600000000000003</v>
      </c>
      <c r="J19518">
        <v>2</v>
      </c>
      <c r="K19518" s="2">
        <v>36641</v>
      </c>
      <c r="L19518" s="2">
        <v>36644</v>
      </c>
      <c r="M19518" s="2">
        <v>36660</v>
      </c>
      <c r="N19518" s="1" t="s">
        <v>143</v>
      </c>
      <c r="O19518" s="1" t="s">
        <v>144</v>
      </c>
    </row>
    <row r="19519" spans="1:15" x14ac:dyDescent="0.25">
      <c r="A19519">
        <v>98093352</v>
      </c>
      <c r="B19519">
        <v>794504735</v>
      </c>
      <c r="C19519" s="1" t="s">
        <v>132</v>
      </c>
      <c r="D19519" s="1" t="s">
        <v>40</v>
      </c>
      <c r="E19519" s="1" t="s">
        <v>50</v>
      </c>
      <c r="F19519">
        <v>23.992000000000001</v>
      </c>
      <c r="G19519">
        <v>1</v>
      </c>
      <c r="H19519">
        <v>9.75</v>
      </c>
      <c r="I19519">
        <v>6.75</v>
      </c>
      <c r="J19519">
        <v>2</v>
      </c>
      <c r="K19519" s="2">
        <v>36766</v>
      </c>
      <c r="L19519" s="2">
        <v>36767</v>
      </c>
      <c r="M19519" s="2">
        <v>36783</v>
      </c>
      <c r="N19519" s="1" t="s">
        <v>143</v>
      </c>
      <c r="O19519" s="1" t="s">
        <v>144</v>
      </c>
    </row>
    <row r="19520" spans="1:15" x14ac:dyDescent="0.25">
      <c r="A19520">
        <v>98093293</v>
      </c>
      <c r="B19520">
        <v>575421081</v>
      </c>
      <c r="C19520" s="1" t="s">
        <v>132</v>
      </c>
      <c r="D19520" s="1" t="s">
        <v>40</v>
      </c>
      <c r="E19520" s="1" t="s">
        <v>50</v>
      </c>
      <c r="F19520">
        <v>23.992000000000001</v>
      </c>
      <c r="G19520">
        <v>1</v>
      </c>
      <c r="H19520">
        <v>7.58</v>
      </c>
      <c r="I19520">
        <v>6.58</v>
      </c>
      <c r="J19520">
        <v>2</v>
      </c>
      <c r="K19520" s="2">
        <v>36781</v>
      </c>
      <c r="L19520" s="2">
        <v>36784</v>
      </c>
      <c r="M19520" s="2">
        <v>36801</v>
      </c>
      <c r="N19520" s="1" t="s">
        <v>149</v>
      </c>
      <c r="O19520" s="1" t="s">
        <v>150</v>
      </c>
    </row>
    <row r="19521" spans="1:15" x14ac:dyDescent="0.25">
      <c r="A19521">
        <v>98092982</v>
      </c>
      <c r="B19521">
        <v>139149235</v>
      </c>
      <c r="C19521" s="1" t="s">
        <v>132</v>
      </c>
      <c r="D19521" s="1" t="s">
        <v>40</v>
      </c>
      <c r="E19521" s="1" t="s">
        <v>50</v>
      </c>
      <c r="F19521">
        <v>23.992000000000001</v>
      </c>
      <c r="G19521">
        <v>1</v>
      </c>
      <c r="H19521">
        <v>6.99</v>
      </c>
      <c r="I19521">
        <v>3.99</v>
      </c>
      <c r="J19521">
        <v>1</v>
      </c>
      <c r="K19521" s="2">
        <v>36869</v>
      </c>
      <c r="L19521" s="2">
        <v>36870</v>
      </c>
      <c r="M19521" s="2">
        <v>36890</v>
      </c>
      <c r="N19521" s="1" t="s">
        <v>143</v>
      </c>
      <c r="O19521" s="1" t="s">
        <v>144</v>
      </c>
    </row>
    <row r="19522" spans="1:15" x14ac:dyDescent="0.25">
      <c r="A19522">
        <v>98092962</v>
      </c>
      <c r="B19522">
        <v>695668764</v>
      </c>
      <c r="C19522" s="1" t="s">
        <v>132</v>
      </c>
      <c r="D19522" s="1" t="s">
        <v>40</v>
      </c>
      <c r="E19522" s="1" t="s">
        <v>50</v>
      </c>
      <c r="F19522">
        <v>23.992000000000001</v>
      </c>
      <c r="G19522">
        <v>1</v>
      </c>
      <c r="H19522">
        <v>9.89</v>
      </c>
      <c r="I19522">
        <v>6.89</v>
      </c>
      <c r="J19522">
        <v>1</v>
      </c>
      <c r="K19522" s="2">
        <v>36871</v>
      </c>
      <c r="L19522" s="2">
        <v>36874</v>
      </c>
      <c r="M19522" s="2">
        <v>36887</v>
      </c>
      <c r="N19522" s="1" t="s">
        <v>145</v>
      </c>
      <c r="O19522" s="1" t="s">
        <v>146</v>
      </c>
    </row>
    <row r="19523" spans="1:15" x14ac:dyDescent="0.25">
      <c r="A19523">
        <v>98092727</v>
      </c>
      <c r="B19523">
        <v>614786757</v>
      </c>
      <c r="C19523" s="1" t="s">
        <v>132</v>
      </c>
      <c r="D19523" s="1" t="s">
        <v>40</v>
      </c>
      <c r="E19523" s="1" t="s">
        <v>50</v>
      </c>
      <c r="F19523">
        <v>23.992000000000001</v>
      </c>
      <c r="G19523">
        <v>1</v>
      </c>
      <c r="H19523">
        <v>8.14</v>
      </c>
      <c r="I19523">
        <v>3.14</v>
      </c>
      <c r="J19523">
        <v>2</v>
      </c>
      <c r="K19523" s="2">
        <v>36939</v>
      </c>
      <c r="L19523" s="2">
        <v>36942</v>
      </c>
      <c r="M19523" s="2">
        <v>36951</v>
      </c>
      <c r="N19523" s="1" t="s">
        <v>149</v>
      </c>
      <c r="O19523" s="1" t="s">
        <v>150</v>
      </c>
    </row>
    <row r="19524" spans="1:15" x14ac:dyDescent="0.25">
      <c r="A19524">
        <v>98092313</v>
      </c>
      <c r="B19524">
        <v>579052388</v>
      </c>
      <c r="C19524" s="1" t="s">
        <v>132</v>
      </c>
      <c r="D19524" s="1" t="s">
        <v>40</v>
      </c>
      <c r="E19524" s="1" t="s">
        <v>50</v>
      </c>
      <c r="F19524">
        <v>23.992000000000001</v>
      </c>
      <c r="G19524">
        <v>1</v>
      </c>
      <c r="H19524">
        <v>8.33</v>
      </c>
      <c r="I19524">
        <v>4.33</v>
      </c>
      <c r="J19524">
        <v>1</v>
      </c>
      <c r="K19524" s="2">
        <v>37055</v>
      </c>
      <c r="L19524" s="2">
        <v>37056</v>
      </c>
      <c r="M19524" s="2">
        <v>37071</v>
      </c>
      <c r="N19524" s="1" t="s">
        <v>143</v>
      </c>
      <c r="O19524" s="1" t="s">
        <v>144</v>
      </c>
    </row>
    <row r="19525" spans="1:15" x14ac:dyDescent="0.25">
      <c r="A19525">
        <v>98091945</v>
      </c>
      <c r="B19525">
        <v>602784752</v>
      </c>
      <c r="C19525" s="1" t="s">
        <v>132</v>
      </c>
      <c r="D19525" s="1" t="s">
        <v>40</v>
      </c>
      <c r="E19525" s="1" t="s">
        <v>50</v>
      </c>
      <c r="F19525">
        <v>23.992000000000001</v>
      </c>
      <c r="G19525">
        <v>1</v>
      </c>
      <c r="H19525">
        <v>9.25</v>
      </c>
      <c r="I19525">
        <v>5.25</v>
      </c>
      <c r="J19525">
        <v>3</v>
      </c>
      <c r="K19525" s="2">
        <v>37164</v>
      </c>
      <c r="L19525" s="2">
        <v>37165</v>
      </c>
      <c r="M19525" s="2">
        <v>37183</v>
      </c>
      <c r="N19525" s="1" t="s">
        <v>141</v>
      </c>
      <c r="O19525" s="1" t="s">
        <v>142</v>
      </c>
    </row>
    <row r="19526" spans="1:15" x14ac:dyDescent="0.25">
      <c r="A19526">
        <v>98091451</v>
      </c>
      <c r="B19526">
        <v>139149235</v>
      </c>
      <c r="C19526" s="1" t="s">
        <v>132</v>
      </c>
      <c r="D19526" s="1" t="s">
        <v>40</v>
      </c>
      <c r="E19526" s="1" t="s">
        <v>50</v>
      </c>
      <c r="F19526">
        <v>23.992000000000001</v>
      </c>
      <c r="G19526">
        <v>1</v>
      </c>
      <c r="H19526">
        <v>7.58</v>
      </c>
      <c r="I19526">
        <v>3.58</v>
      </c>
      <c r="J19526">
        <v>3</v>
      </c>
      <c r="K19526" s="2">
        <v>37297</v>
      </c>
      <c r="L19526" s="2">
        <v>37300</v>
      </c>
      <c r="M19526" s="2">
        <v>37308</v>
      </c>
      <c r="N19526" s="1" t="s">
        <v>145</v>
      </c>
      <c r="O19526" s="1" t="s">
        <v>146</v>
      </c>
    </row>
    <row r="19527" spans="1:15" x14ac:dyDescent="0.25">
      <c r="A19527">
        <v>98090819</v>
      </c>
      <c r="B19527">
        <v>619383446</v>
      </c>
      <c r="C19527" s="1" t="s">
        <v>132</v>
      </c>
      <c r="D19527" s="1" t="s">
        <v>40</v>
      </c>
      <c r="E19527" s="1" t="s">
        <v>50</v>
      </c>
      <c r="F19527">
        <v>23.992000000000001</v>
      </c>
      <c r="G19527">
        <v>1</v>
      </c>
      <c r="H19527">
        <v>5.68</v>
      </c>
      <c r="I19527">
        <v>6.68</v>
      </c>
      <c r="J19527">
        <v>3</v>
      </c>
      <c r="K19527" s="2">
        <v>37462</v>
      </c>
      <c r="L19527" s="2">
        <v>37463</v>
      </c>
      <c r="M19527" s="2">
        <v>37470</v>
      </c>
      <c r="N19527" s="1" t="s">
        <v>145</v>
      </c>
      <c r="O19527" s="1" t="s">
        <v>146</v>
      </c>
    </row>
    <row r="19528" spans="1:15" x14ac:dyDescent="0.25">
      <c r="A19528">
        <v>98090697</v>
      </c>
      <c r="B19528">
        <v>126420846</v>
      </c>
      <c r="C19528" s="1" t="s">
        <v>132</v>
      </c>
      <c r="D19528" s="1" t="s">
        <v>40</v>
      </c>
      <c r="E19528" s="1" t="s">
        <v>50</v>
      </c>
      <c r="F19528">
        <v>23.992000000000001</v>
      </c>
      <c r="G19528">
        <v>1</v>
      </c>
      <c r="H19528">
        <v>8.65</v>
      </c>
      <c r="I19528">
        <v>6.65</v>
      </c>
      <c r="J19528">
        <v>3</v>
      </c>
      <c r="K19528" s="2">
        <v>37499</v>
      </c>
      <c r="L19528" s="2">
        <v>37500</v>
      </c>
      <c r="M19528" s="2">
        <v>37511</v>
      </c>
      <c r="N19528" s="1" t="s">
        <v>141</v>
      </c>
      <c r="O19528" s="1" t="s">
        <v>142</v>
      </c>
    </row>
    <row r="19529" spans="1:15" x14ac:dyDescent="0.25">
      <c r="A19529">
        <v>98090687</v>
      </c>
      <c r="B19529">
        <v>558515024</v>
      </c>
      <c r="C19529" s="1" t="s">
        <v>132</v>
      </c>
      <c r="D19529" s="1" t="s">
        <v>40</v>
      </c>
      <c r="E19529" s="1" t="s">
        <v>50</v>
      </c>
      <c r="F19529">
        <v>23.992000000000001</v>
      </c>
      <c r="G19529">
        <v>1</v>
      </c>
      <c r="H19529">
        <v>6.61</v>
      </c>
      <c r="I19529">
        <v>5.61</v>
      </c>
      <c r="J19529">
        <v>3</v>
      </c>
      <c r="K19529" s="2">
        <v>37502</v>
      </c>
      <c r="L19529" s="2">
        <v>37503</v>
      </c>
      <c r="M19529" s="2">
        <v>37518</v>
      </c>
      <c r="N19529" s="1" t="s">
        <v>149</v>
      </c>
      <c r="O19529" s="1" t="s">
        <v>150</v>
      </c>
    </row>
    <row r="19530" spans="1:15" x14ac:dyDescent="0.25">
      <c r="A19530">
        <v>98090636</v>
      </c>
      <c r="B19530">
        <v>567281373</v>
      </c>
      <c r="C19530" s="1" t="s">
        <v>132</v>
      </c>
      <c r="D19530" s="1" t="s">
        <v>40</v>
      </c>
      <c r="E19530" s="1" t="s">
        <v>50</v>
      </c>
      <c r="F19530">
        <v>23.992000000000001</v>
      </c>
      <c r="G19530">
        <v>1</v>
      </c>
      <c r="H19530">
        <v>6.88</v>
      </c>
      <c r="I19530">
        <v>6.88</v>
      </c>
      <c r="J19530">
        <v>1</v>
      </c>
      <c r="K19530" s="2">
        <v>37513</v>
      </c>
      <c r="L19530" s="2">
        <v>37516</v>
      </c>
      <c r="M19530" s="2">
        <v>37529</v>
      </c>
      <c r="N19530" s="1" t="s">
        <v>149</v>
      </c>
      <c r="O19530" s="1" t="s">
        <v>150</v>
      </c>
    </row>
    <row r="19531" spans="1:15" x14ac:dyDescent="0.25">
      <c r="A19531">
        <v>98090571</v>
      </c>
      <c r="B19531">
        <v>543794562</v>
      </c>
      <c r="C19531" s="1" t="s">
        <v>132</v>
      </c>
      <c r="D19531" s="1" t="s">
        <v>40</v>
      </c>
      <c r="E19531" s="1" t="s">
        <v>50</v>
      </c>
      <c r="F19531">
        <v>23.992000000000001</v>
      </c>
      <c r="G19531">
        <v>1</v>
      </c>
      <c r="H19531">
        <v>6.22</v>
      </c>
      <c r="I19531">
        <v>6.22</v>
      </c>
      <c r="J19531">
        <v>2</v>
      </c>
      <c r="K19531" s="2">
        <v>37529</v>
      </c>
      <c r="L19531" s="2">
        <v>37532</v>
      </c>
      <c r="M19531" s="2">
        <v>37539</v>
      </c>
      <c r="N19531" s="1" t="s">
        <v>135</v>
      </c>
      <c r="O19531" s="1" t="s">
        <v>136</v>
      </c>
    </row>
    <row r="19532" spans="1:15" x14ac:dyDescent="0.25">
      <c r="A19532">
        <v>98090323</v>
      </c>
      <c r="B19532">
        <v>543794562</v>
      </c>
      <c r="C19532" s="1" t="s">
        <v>132</v>
      </c>
      <c r="D19532" s="1" t="s">
        <v>40</v>
      </c>
      <c r="E19532" s="1" t="s">
        <v>50</v>
      </c>
      <c r="F19532">
        <v>23.992000000000001</v>
      </c>
      <c r="G19532">
        <v>1</v>
      </c>
      <c r="H19532">
        <v>7.61</v>
      </c>
      <c r="I19532">
        <v>5.61</v>
      </c>
      <c r="J19532">
        <v>1</v>
      </c>
      <c r="K19532" s="2">
        <v>37606</v>
      </c>
      <c r="L19532" s="2">
        <v>37609</v>
      </c>
      <c r="M19532" s="2">
        <v>37617</v>
      </c>
      <c r="N19532" s="1" t="s">
        <v>133</v>
      </c>
      <c r="O19532" s="1" t="s">
        <v>134</v>
      </c>
    </row>
    <row r="19533" spans="1:15" x14ac:dyDescent="0.25">
      <c r="A19533">
        <v>98090169</v>
      </c>
      <c r="B19533">
        <v>579052388</v>
      </c>
      <c r="C19533" s="1" t="s">
        <v>132</v>
      </c>
      <c r="D19533" s="1" t="s">
        <v>40</v>
      </c>
      <c r="E19533" s="1" t="s">
        <v>50</v>
      </c>
      <c r="F19533">
        <v>23.992000000000001</v>
      </c>
      <c r="G19533">
        <v>1</v>
      </c>
      <c r="H19533">
        <v>6.14</v>
      </c>
      <c r="I19533">
        <v>4.1399999999999997</v>
      </c>
      <c r="J19533">
        <v>1</v>
      </c>
      <c r="K19533" s="2">
        <v>37646</v>
      </c>
      <c r="L19533" s="2">
        <v>37649</v>
      </c>
      <c r="M19533" s="2">
        <v>37669</v>
      </c>
      <c r="N19533" s="1" t="s">
        <v>143</v>
      </c>
      <c r="O19533" s="1" t="s">
        <v>144</v>
      </c>
    </row>
    <row r="19534" spans="1:15" x14ac:dyDescent="0.25">
      <c r="A19534">
        <v>98089498</v>
      </c>
      <c r="B19534">
        <v>819761666</v>
      </c>
      <c r="C19534" s="1" t="s">
        <v>132</v>
      </c>
      <c r="D19534" s="1" t="s">
        <v>40</v>
      </c>
      <c r="E19534" s="1" t="s">
        <v>50</v>
      </c>
      <c r="F19534">
        <v>23.992000000000001</v>
      </c>
      <c r="G19534">
        <v>1</v>
      </c>
      <c r="H19534">
        <v>5.99</v>
      </c>
      <c r="I19534">
        <v>3.99</v>
      </c>
      <c r="J19534">
        <v>3</v>
      </c>
      <c r="K19534" s="2">
        <v>37832</v>
      </c>
      <c r="L19534" s="2">
        <v>37834</v>
      </c>
      <c r="M19534" s="2">
        <v>37845</v>
      </c>
      <c r="N19534" s="1" t="s">
        <v>137</v>
      </c>
      <c r="O19534" s="1" t="s">
        <v>138</v>
      </c>
    </row>
    <row r="19535" spans="1:15" x14ac:dyDescent="0.25">
      <c r="A19535">
        <v>98089469</v>
      </c>
      <c r="B19535">
        <v>197732829</v>
      </c>
      <c r="C19535" s="1" t="s">
        <v>132</v>
      </c>
      <c r="D19535" s="1" t="s">
        <v>40</v>
      </c>
      <c r="E19535" s="1" t="s">
        <v>50</v>
      </c>
      <c r="F19535">
        <v>23.992000000000001</v>
      </c>
      <c r="G19535">
        <v>1</v>
      </c>
      <c r="H19535">
        <v>7.99</v>
      </c>
      <c r="I19535">
        <v>5.99</v>
      </c>
      <c r="J19535">
        <v>3</v>
      </c>
      <c r="K19535" s="2">
        <v>37840</v>
      </c>
      <c r="L19535" s="2">
        <v>37843</v>
      </c>
      <c r="M19535" s="2">
        <v>37850</v>
      </c>
      <c r="N19535" s="1" t="s">
        <v>143</v>
      </c>
      <c r="O19535" s="1" t="s">
        <v>144</v>
      </c>
    </row>
    <row r="19536" spans="1:15" x14ac:dyDescent="0.25">
      <c r="A19536">
        <v>98089410</v>
      </c>
      <c r="B19536">
        <v>794504735</v>
      </c>
      <c r="C19536" s="1" t="s">
        <v>132</v>
      </c>
      <c r="D19536" s="1" t="s">
        <v>40</v>
      </c>
      <c r="E19536" s="1" t="s">
        <v>50</v>
      </c>
      <c r="F19536">
        <v>23.992000000000001</v>
      </c>
      <c r="G19536">
        <v>1</v>
      </c>
      <c r="H19536">
        <v>9.25</v>
      </c>
      <c r="I19536">
        <v>6.25</v>
      </c>
      <c r="J19536">
        <v>3</v>
      </c>
      <c r="K19536" s="2">
        <v>37857</v>
      </c>
      <c r="L19536" s="2">
        <v>37858</v>
      </c>
      <c r="M19536" s="2">
        <v>37870</v>
      </c>
      <c r="N19536" s="1" t="s">
        <v>141</v>
      </c>
      <c r="O19536" s="1" t="s">
        <v>142</v>
      </c>
    </row>
    <row r="19537" spans="1:15" x14ac:dyDescent="0.25">
      <c r="A19537">
        <v>98089074</v>
      </c>
      <c r="B19537">
        <v>367478878</v>
      </c>
      <c r="C19537" s="1" t="s">
        <v>132</v>
      </c>
      <c r="D19537" s="1" t="s">
        <v>40</v>
      </c>
      <c r="E19537" s="1" t="s">
        <v>50</v>
      </c>
      <c r="F19537">
        <v>23.992000000000001</v>
      </c>
      <c r="G19537">
        <v>1</v>
      </c>
      <c r="H19537">
        <v>9.89</v>
      </c>
      <c r="I19537">
        <v>4.8899999999999997</v>
      </c>
      <c r="J19537">
        <v>1</v>
      </c>
      <c r="K19537" s="2">
        <v>37942</v>
      </c>
      <c r="L19537" s="2">
        <v>37945</v>
      </c>
      <c r="M19537" s="2">
        <v>37953</v>
      </c>
      <c r="N19537" s="1" t="s">
        <v>143</v>
      </c>
      <c r="O19537" s="1" t="s">
        <v>144</v>
      </c>
    </row>
    <row r="19538" spans="1:15" x14ac:dyDescent="0.25">
      <c r="A19538">
        <v>98088921</v>
      </c>
      <c r="B19538">
        <v>512817841</v>
      </c>
      <c r="C19538" s="1" t="s">
        <v>132</v>
      </c>
      <c r="D19538" s="1" t="s">
        <v>40</v>
      </c>
      <c r="E19538" s="1" t="s">
        <v>50</v>
      </c>
      <c r="F19538">
        <v>23.992000000000001</v>
      </c>
      <c r="G19538">
        <v>1</v>
      </c>
      <c r="H19538">
        <v>5</v>
      </c>
      <c r="I19538">
        <v>6</v>
      </c>
      <c r="J19538">
        <v>2</v>
      </c>
      <c r="K19538" s="2">
        <v>37988</v>
      </c>
      <c r="L19538" s="2">
        <v>37989</v>
      </c>
      <c r="M19538" s="2">
        <v>38002</v>
      </c>
      <c r="N19538" s="1" t="s">
        <v>145</v>
      </c>
      <c r="O19538" s="1" t="s">
        <v>146</v>
      </c>
    </row>
    <row r="19539" spans="1:15" x14ac:dyDescent="0.25">
      <c r="A19539">
        <v>98088837</v>
      </c>
      <c r="B19539">
        <v>862543364</v>
      </c>
      <c r="C19539" s="1" t="s">
        <v>132</v>
      </c>
      <c r="D19539" s="1" t="s">
        <v>40</v>
      </c>
      <c r="E19539" s="1" t="s">
        <v>50</v>
      </c>
      <c r="F19539">
        <v>23.992000000000001</v>
      </c>
      <c r="G19539">
        <v>1</v>
      </c>
      <c r="H19539">
        <v>8.4499999999999993</v>
      </c>
      <c r="I19539">
        <v>3.45</v>
      </c>
      <c r="J19539">
        <v>3</v>
      </c>
      <c r="K19539" s="2">
        <v>38009</v>
      </c>
      <c r="L19539" s="2">
        <v>38011</v>
      </c>
      <c r="M19539" s="2">
        <v>38027</v>
      </c>
      <c r="N19539" s="1" t="s">
        <v>139</v>
      </c>
      <c r="O19539" s="1" t="s">
        <v>140</v>
      </c>
    </row>
    <row r="19540" spans="1:15" x14ac:dyDescent="0.25">
      <c r="A19540">
        <v>98088721</v>
      </c>
      <c r="B19540">
        <v>751863869</v>
      </c>
      <c r="C19540" s="1" t="s">
        <v>132</v>
      </c>
      <c r="D19540" s="1" t="s">
        <v>40</v>
      </c>
      <c r="E19540" s="1" t="s">
        <v>50</v>
      </c>
      <c r="F19540">
        <v>23.992000000000001</v>
      </c>
      <c r="G19540">
        <v>1</v>
      </c>
      <c r="H19540">
        <v>5.55</v>
      </c>
      <c r="I19540">
        <v>6.55</v>
      </c>
      <c r="J19540">
        <v>1</v>
      </c>
      <c r="K19540" s="2">
        <v>38038</v>
      </c>
      <c r="L19540" s="2">
        <v>38039</v>
      </c>
      <c r="M19540" s="2">
        <v>38059</v>
      </c>
      <c r="N19540" s="1" t="s">
        <v>149</v>
      </c>
      <c r="O19540" s="1" t="s">
        <v>150</v>
      </c>
    </row>
    <row r="19541" spans="1:15" x14ac:dyDescent="0.25">
      <c r="A19541">
        <v>98088147</v>
      </c>
      <c r="B19541">
        <v>201171360</v>
      </c>
      <c r="C19541" s="1" t="s">
        <v>132</v>
      </c>
      <c r="D19541" s="1" t="s">
        <v>40</v>
      </c>
      <c r="E19541" s="1" t="s">
        <v>50</v>
      </c>
      <c r="F19541">
        <v>23.992000000000001</v>
      </c>
      <c r="G19541">
        <v>1</v>
      </c>
      <c r="H19541">
        <v>9.75</v>
      </c>
      <c r="I19541">
        <v>3.75</v>
      </c>
      <c r="J19541">
        <v>3</v>
      </c>
      <c r="K19541" s="2">
        <v>38197</v>
      </c>
      <c r="L19541" s="2">
        <v>38199</v>
      </c>
      <c r="M19541" s="2">
        <v>38217</v>
      </c>
      <c r="N19541" s="1" t="s">
        <v>139</v>
      </c>
      <c r="O19541" s="1" t="s">
        <v>140</v>
      </c>
    </row>
    <row r="19542" spans="1:15" x14ac:dyDescent="0.25">
      <c r="A19542">
        <v>98088128</v>
      </c>
      <c r="B19542">
        <v>597467509</v>
      </c>
      <c r="C19542" s="1" t="s">
        <v>132</v>
      </c>
      <c r="D19542" s="1" t="s">
        <v>40</v>
      </c>
      <c r="E19542" s="1" t="s">
        <v>50</v>
      </c>
      <c r="F19542">
        <v>23.992000000000001</v>
      </c>
      <c r="G19542">
        <v>1</v>
      </c>
      <c r="H19542">
        <v>8.1199999999999992</v>
      </c>
      <c r="I19542">
        <v>6.12</v>
      </c>
      <c r="J19542">
        <v>2</v>
      </c>
      <c r="K19542" s="2">
        <v>38203</v>
      </c>
      <c r="L19542" s="2">
        <v>38205</v>
      </c>
      <c r="M19542" s="2">
        <v>38225</v>
      </c>
      <c r="N19542" s="1" t="s">
        <v>133</v>
      </c>
      <c r="O19542" s="1" t="s">
        <v>134</v>
      </c>
    </row>
    <row r="19543" spans="1:15" x14ac:dyDescent="0.25">
      <c r="A19543">
        <v>98087812</v>
      </c>
      <c r="B19543">
        <v>220834258</v>
      </c>
      <c r="C19543" s="1" t="s">
        <v>132</v>
      </c>
      <c r="D19543" s="1" t="s">
        <v>40</v>
      </c>
      <c r="E19543" s="1" t="s">
        <v>50</v>
      </c>
      <c r="F19543">
        <v>23.992000000000001</v>
      </c>
      <c r="G19543">
        <v>1</v>
      </c>
      <c r="H19543">
        <v>6.99</v>
      </c>
      <c r="I19543">
        <v>6.99</v>
      </c>
      <c r="J19543">
        <v>3</v>
      </c>
      <c r="K19543" s="2">
        <v>38295</v>
      </c>
      <c r="L19543" s="2">
        <v>38296</v>
      </c>
      <c r="M19543" s="2">
        <v>38304</v>
      </c>
      <c r="N19543" s="1" t="s">
        <v>147</v>
      </c>
      <c r="O19543" s="1" t="s">
        <v>148</v>
      </c>
    </row>
    <row r="19544" spans="1:15" x14ac:dyDescent="0.25">
      <c r="A19544">
        <v>98087693</v>
      </c>
      <c r="B19544">
        <v>579052388</v>
      </c>
      <c r="C19544" s="1" t="s">
        <v>132</v>
      </c>
      <c r="D19544" s="1" t="s">
        <v>40</v>
      </c>
      <c r="E19544" s="1" t="s">
        <v>50</v>
      </c>
      <c r="F19544">
        <v>23.992000000000001</v>
      </c>
      <c r="G19544">
        <v>1</v>
      </c>
      <c r="H19544">
        <v>8.1999999999999993</v>
      </c>
      <c r="I19544">
        <v>3.2</v>
      </c>
      <c r="J19544">
        <v>1</v>
      </c>
      <c r="K19544" s="2">
        <v>38330</v>
      </c>
      <c r="L19544" s="2">
        <v>38331</v>
      </c>
      <c r="M19544" s="2">
        <v>38349</v>
      </c>
      <c r="N19544" s="1" t="s">
        <v>141</v>
      </c>
      <c r="O19544" s="1" t="s">
        <v>142</v>
      </c>
    </row>
    <row r="19545" spans="1:15" x14ac:dyDescent="0.25">
      <c r="A19545">
        <v>98087256</v>
      </c>
      <c r="B19545">
        <v>333427984</v>
      </c>
      <c r="C19545" s="1" t="s">
        <v>132</v>
      </c>
      <c r="D19545" s="1" t="s">
        <v>40</v>
      </c>
      <c r="E19545" s="1" t="s">
        <v>50</v>
      </c>
      <c r="F19545">
        <v>23.992000000000001</v>
      </c>
      <c r="G19545">
        <v>1</v>
      </c>
      <c r="H19545">
        <v>5.86</v>
      </c>
      <c r="I19545">
        <v>3.86</v>
      </c>
      <c r="J19545">
        <v>2</v>
      </c>
      <c r="K19545" s="2">
        <v>38446</v>
      </c>
      <c r="L19545" s="2">
        <v>38448</v>
      </c>
      <c r="M19545" s="2">
        <v>38457</v>
      </c>
      <c r="N19545" s="1" t="s">
        <v>135</v>
      </c>
      <c r="O19545" s="1" t="s">
        <v>136</v>
      </c>
    </row>
    <row r="19546" spans="1:15" x14ac:dyDescent="0.25">
      <c r="A19546">
        <v>98087185</v>
      </c>
      <c r="B19546">
        <v>139149235</v>
      </c>
      <c r="C19546" s="1" t="s">
        <v>132</v>
      </c>
      <c r="D19546" s="1" t="s">
        <v>40</v>
      </c>
      <c r="E19546" s="1" t="s">
        <v>50</v>
      </c>
      <c r="F19546">
        <v>23.992000000000001</v>
      </c>
      <c r="G19546">
        <v>1</v>
      </c>
      <c r="H19546">
        <v>7</v>
      </c>
      <c r="I19546">
        <v>4</v>
      </c>
      <c r="J19546">
        <v>2</v>
      </c>
      <c r="K19546" s="2">
        <v>38466</v>
      </c>
      <c r="L19546" s="2">
        <v>38467</v>
      </c>
      <c r="M19546" s="2">
        <v>38483</v>
      </c>
      <c r="N19546" s="1" t="s">
        <v>135</v>
      </c>
      <c r="O19546" s="1" t="s">
        <v>136</v>
      </c>
    </row>
    <row r="19547" spans="1:15" x14ac:dyDescent="0.25">
      <c r="A19547">
        <v>98085196</v>
      </c>
      <c r="B19547">
        <v>890670789</v>
      </c>
      <c r="C19547" s="1" t="s">
        <v>132</v>
      </c>
      <c r="D19547" s="1" t="s">
        <v>40</v>
      </c>
      <c r="E19547" s="1" t="s">
        <v>50</v>
      </c>
      <c r="F19547">
        <v>23.992000000000001</v>
      </c>
      <c r="G19547">
        <v>1</v>
      </c>
      <c r="H19547">
        <v>7.89</v>
      </c>
      <c r="I19547">
        <v>5.89</v>
      </c>
      <c r="J19547">
        <v>1</v>
      </c>
      <c r="K19547" s="2">
        <v>39010</v>
      </c>
      <c r="L19547" s="2">
        <v>39012</v>
      </c>
      <c r="M19547" s="2">
        <v>39025</v>
      </c>
      <c r="N19547" s="1" t="s">
        <v>149</v>
      </c>
      <c r="O19547" s="1" t="s">
        <v>150</v>
      </c>
    </row>
    <row r="19548" spans="1:15" x14ac:dyDescent="0.25">
      <c r="A19548">
        <v>98084560</v>
      </c>
      <c r="B19548">
        <v>567281373</v>
      </c>
      <c r="C19548" s="1" t="s">
        <v>132</v>
      </c>
      <c r="D19548" s="1" t="s">
        <v>40</v>
      </c>
      <c r="E19548" s="1" t="s">
        <v>50</v>
      </c>
      <c r="F19548">
        <v>23.992000000000001</v>
      </c>
      <c r="G19548">
        <v>1</v>
      </c>
      <c r="H19548">
        <v>7.12</v>
      </c>
      <c r="I19548">
        <v>3.12</v>
      </c>
      <c r="J19548">
        <v>1</v>
      </c>
      <c r="K19548" s="2">
        <v>39176</v>
      </c>
      <c r="L19548" s="2">
        <v>39177</v>
      </c>
      <c r="M19548" s="2">
        <v>39195</v>
      </c>
      <c r="N19548" s="1" t="s">
        <v>145</v>
      </c>
      <c r="O19548" s="1" t="s">
        <v>146</v>
      </c>
    </row>
    <row r="19549" spans="1:15" x14ac:dyDescent="0.25">
      <c r="A19549">
        <v>98084550</v>
      </c>
      <c r="B19549">
        <v>316694393</v>
      </c>
      <c r="C19549" s="1" t="s">
        <v>132</v>
      </c>
      <c r="D19549" s="1" t="s">
        <v>40</v>
      </c>
      <c r="E19549" s="1" t="s">
        <v>50</v>
      </c>
      <c r="F19549">
        <v>23.992000000000001</v>
      </c>
      <c r="G19549">
        <v>1</v>
      </c>
      <c r="H19549">
        <v>5.73</v>
      </c>
      <c r="I19549">
        <v>6.73</v>
      </c>
      <c r="J19549">
        <v>1</v>
      </c>
      <c r="K19549" s="2">
        <v>39178</v>
      </c>
      <c r="L19549" s="2">
        <v>39181</v>
      </c>
      <c r="M19549" s="2">
        <v>39200</v>
      </c>
      <c r="N19549" s="1" t="s">
        <v>147</v>
      </c>
      <c r="O19549" s="1" t="s">
        <v>148</v>
      </c>
    </row>
    <row r="19550" spans="1:15" x14ac:dyDescent="0.25">
      <c r="A19550">
        <v>98084546</v>
      </c>
      <c r="B19550">
        <v>254237998</v>
      </c>
      <c r="C19550" s="1" t="s">
        <v>132</v>
      </c>
      <c r="D19550" s="1" t="s">
        <v>40</v>
      </c>
      <c r="E19550" s="1" t="s">
        <v>50</v>
      </c>
      <c r="F19550">
        <v>23.992000000000001</v>
      </c>
      <c r="G19550">
        <v>1</v>
      </c>
      <c r="H19550">
        <v>7.61</v>
      </c>
      <c r="I19550">
        <v>3.61</v>
      </c>
      <c r="J19550">
        <v>3</v>
      </c>
      <c r="K19550" s="2">
        <v>39180</v>
      </c>
      <c r="L19550" s="2">
        <v>39182</v>
      </c>
      <c r="M19550" s="2">
        <v>39192</v>
      </c>
      <c r="N19550" s="1" t="s">
        <v>143</v>
      </c>
      <c r="O19550" s="1" t="s">
        <v>144</v>
      </c>
    </row>
    <row r="19551" spans="1:15" x14ac:dyDescent="0.25">
      <c r="A19551">
        <v>98084386</v>
      </c>
      <c r="B19551">
        <v>536970848</v>
      </c>
      <c r="C19551" s="1" t="s">
        <v>132</v>
      </c>
      <c r="D19551" s="1" t="s">
        <v>40</v>
      </c>
      <c r="E19551" s="1" t="s">
        <v>50</v>
      </c>
      <c r="F19551">
        <v>23.992000000000001</v>
      </c>
      <c r="G19551">
        <v>1</v>
      </c>
      <c r="H19551">
        <v>9.33</v>
      </c>
      <c r="I19551">
        <v>4.33</v>
      </c>
      <c r="J19551">
        <v>2</v>
      </c>
      <c r="K19551" s="2">
        <v>39229</v>
      </c>
      <c r="L19551" s="2">
        <v>39232</v>
      </c>
      <c r="M19551" s="2">
        <v>39247</v>
      </c>
      <c r="N19551" s="1" t="s">
        <v>147</v>
      </c>
      <c r="O19551" s="1" t="s">
        <v>148</v>
      </c>
    </row>
    <row r="19552" spans="1:15" x14ac:dyDescent="0.25">
      <c r="A19552">
        <v>98084116</v>
      </c>
      <c r="B19552">
        <v>674406500</v>
      </c>
      <c r="C19552" s="1" t="s">
        <v>132</v>
      </c>
      <c r="D19552" s="1" t="s">
        <v>40</v>
      </c>
      <c r="E19552" s="1" t="s">
        <v>50</v>
      </c>
      <c r="F19552">
        <v>23.992000000000001</v>
      </c>
      <c r="G19552">
        <v>1</v>
      </c>
      <c r="H19552">
        <v>8.61</v>
      </c>
      <c r="I19552">
        <v>3.61</v>
      </c>
      <c r="J19552">
        <v>3</v>
      </c>
      <c r="K19552" s="2">
        <v>39307</v>
      </c>
      <c r="L19552" s="2">
        <v>39308</v>
      </c>
      <c r="M19552" s="2">
        <v>39317</v>
      </c>
      <c r="N19552" s="1" t="s">
        <v>149</v>
      </c>
      <c r="O19552" s="1" t="s">
        <v>150</v>
      </c>
    </row>
    <row r="19553" spans="1:15" x14ac:dyDescent="0.25">
      <c r="A19553">
        <v>98084069</v>
      </c>
      <c r="B19553">
        <v>628707757</v>
      </c>
      <c r="C19553" s="1" t="s">
        <v>132</v>
      </c>
      <c r="D19553" s="1" t="s">
        <v>40</v>
      </c>
      <c r="E19553" s="1" t="s">
        <v>50</v>
      </c>
      <c r="F19553">
        <v>23.992000000000001</v>
      </c>
      <c r="G19553">
        <v>1</v>
      </c>
      <c r="H19553">
        <v>9.75</v>
      </c>
      <c r="I19553">
        <v>4.75</v>
      </c>
      <c r="J19553">
        <v>3</v>
      </c>
      <c r="K19553" s="2">
        <v>39317</v>
      </c>
      <c r="L19553" s="2">
        <v>39320</v>
      </c>
      <c r="M19553" s="2">
        <v>39331</v>
      </c>
      <c r="N19553" s="1" t="s">
        <v>141</v>
      </c>
      <c r="O19553" s="1" t="s">
        <v>142</v>
      </c>
    </row>
    <row r="19554" spans="1:15" x14ac:dyDescent="0.25">
      <c r="A19554">
        <v>98083897</v>
      </c>
      <c r="B19554">
        <v>126466824</v>
      </c>
      <c r="C19554" s="1" t="s">
        <v>132</v>
      </c>
      <c r="D19554" s="1" t="s">
        <v>40</v>
      </c>
      <c r="E19554" s="1" t="s">
        <v>50</v>
      </c>
      <c r="F19554">
        <v>23.992000000000001</v>
      </c>
      <c r="G19554">
        <v>1</v>
      </c>
      <c r="H19554">
        <v>6.25</v>
      </c>
      <c r="I19554">
        <v>3.25</v>
      </c>
      <c r="J19554">
        <v>3</v>
      </c>
      <c r="K19554" s="2">
        <v>39360</v>
      </c>
      <c r="L19554" s="2">
        <v>39363</v>
      </c>
      <c r="M19554" s="2">
        <v>39373</v>
      </c>
      <c r="N19554" s="1" t="s">
        <v>135</v>
      </c>
      <c r="O19554" s="1" t="s">
        <v>136</v>
      </c>
    </row>
    <row r="19555" spans="1:15" x14ac:dyDescent="0.25">
      <c r="A19555">
        <v>98083450</v>
      </c>
      <c r="B19555">
        <v>194622983</v>
      </c>
      <c r="C19555" s="1" t="s">
        <v>132</v>
      </c>
      <c r="D19555" s="1" t="s">
        <v>40</v>
      </c>
      <c r="E19555" s="1" t="s">
        <v>50</v>
      </c>
      <c r="F19555">
        <v>23.992000000000001</v>
      </c>
      <c r="G19555">
        <v>1</v>
      </c>
      <c r="H19555">
        <v>10</v>
      </c>
      <c r="I19555">
        <v>7</v>
      </c>
      <c r="J19555">
        <v>2</v>
      </c>
      <c r="K19555" s="2">
        <v>39488</v>
      </c>
      <c r="L19555" s="2">
        <v>39491</v>
      </c>
      <c r="M19555" s="2">
        <v>39503</v>
      </c>
      <c r="N19555" s="1" t="s">
        <v>143</v>
      </c>
      <c r="O19555" s="1" t="s">
        <v>144</v>
      </c>
    </row>
    <row r="19556" spans="1:15" x14ac:dyDescent="0.25">
      <c r="A19556">
        <v>98083278</v>
      </c>
      <c r="B19556">
        <v>321553436</v>
      </c>
      <c r="C19556" s="1" t="s">
        <v>132</v>
      </c>
      <c r="D19556" s="1" t="s">
        <v>40</v>
      </c>
      <c r="E19556" s="1" t="s">
        <v>50</v>
      </c>
      <c r="F19556">
        <v>23.992000000000001</v>
      </c>
      <c r="G19556">
        <v>1</v>
      </c>
      <c r="H19556">
        <v>5.2</v>
      </c>
      <c r="I19556">
        <v>5.2</v>
      </c>
      <c r="J19556">
        <v>2</v>
      </c>
      <c r="K19556" s="2">
        <v>39536</v>
      </c>
      <c r="L19556" s="2">
        <v>39538</v>
      </c>
      <c r="M19556" s="2">
        <v>39557</v>
      </c>
      <c r="N19556" s="1" t="s">
        <v>149</v>
      </c>
      <c r="O19556" s="1" t="s">
        <v>150</v>
      </c>
    </row>
    <row r="19557" spans="1:15" x14ac:dyDescent="0.25">
      <c r="A19557">
        <v>98083083</v>
      </c>
      <c r="B19557">
        <v>614786757</v>
      </c>
      <c r="C19557" s="1" t="s">
        <v>132</v>
      </c>
      <c r="D19557" s="1" t="s">
        <v>40</v>
      </c>
      <c r="E19557" s="1" t="s">
        <v>50</v>
      </c>
      <c r="F19557">
        <v>23.992000000000001</v>
      </c>
      <c r="G19557">
        <v>1</v>
      </c>
      <c r="H19557">
        <v>8.99</v>
      </c>
      <c r="I19557">
        <v>3.99</v>
      </c>
      <c r="J19557">
        <v>3</v>
      </c>
      <c r="K19557" s="2">
        <v>39587</v>
      </c>
      <c r="L19557" s="2">
        <v>39589</v>
      </c>
      <c r="M19557" s="2">
        <v>39599</v>
      </c>
      <c r="N19557" s="1" t="s">
        <v>137</v>
      </c>
      <c r="O19557" s="1" t="s">
        <v>138</v>
      </c>
    </row>
    <row r="19558" spans="1:15" x14ac:dyDescent="0.25">
      <c r="A19558">
        <v>98082836</v>
      </c>
      <c r="B19558">
        <v>453512131</v>
      </c>
      <c r="C19558" s="1" t="s">
        <v>132</v>
      </c>
      <c r="D19558" s="1" t="s">
        <v>40</v>
      </c>
      <c r="E19558" s="1" t="s">
        <v>50</v>
      </c>
      <c r="F19558">
        <v>23.992000000000001</v>
      </c>
      <c r="G19558">
        <v>1</v>
      </c>
      <c r="H19558">
        <v>7.14</v>
      </c>
      <c r="I19558">
        <v>6.14</v>
      </c>
      <c r="J19558">
        <v>1</v>
      </c>
      <c r="K19558" s="2">
        <v>39654</v>
      </c>
      <c r="L19558" s="2">
        <v>39656</v>
      </c>
      <c r="M19558" s="2">
        <v>39666</v>
      </c>
      <c r="N19558" s="1" t="s">
        <v>139</v>
      </c>
      <c r="O19558" s="1" t="s">
        <v>140</v>
      </c>
    </row>
    <row r="19559" spans="1:15" x14ac:dyDescent="0.25">
      <c r="A19559">
        <v>98082714</v>
      </c>
      <c r="B19559">
        <v>193156145</v>
      </c>
      <c r="C19559" s="1" t="s">
        <v>132</v>
      </c>
      <c r="D19559" s="1" t="s">
        <v>40</v>
      </c>
      <c r="E19559" s="1" t="s">
        <v>50</v>
      </c>
      <c r="F19559">
        <v>23.992000000000001</v>
      </c>
      <c r="G19559">
        <v>1</v>
      </c>
      <c r="H19559">
        <v>8.99</v>
      </c>
      <c r="I19559">
        <v>4.99</v>
      </c>
      <c r="J19559">
        <v>2</v>
      </c>
      <c r="K19559" s="2">
        <v>39689</v>
      </c>
      <c r="L19559" s="2">
        <v>39690</v>
      </c>
      <c r="M19559" s="2">
        <v>39702</v>
      </c>
      <c r="N19559" s="1" t="s">
        <v>137</v>
      </c>
      <c r="O19559" s="1" t="s">
        <v>138</v>
      </c>
    </row>
    <row r="19560" spans="1:15" x14ac:dyDescent="0.25">
      <c r="A19560">
        <v>98082667</v>
      </c>
      <c r="B19560">
        <v>305002580</v>
      </c>
      <c r="C19560" s="1" t="s">
        <v>132</v>
      </c>
      <c r="D19560" s="1" t="s">
        <v>40</v>
      </c>
      <c r="E19560" s="1" t="s">
        <v>50</v>
      </c>
      <c r="F19560">
        <v>23.992000000000001</v>
      </c>
      <c r="G19560">
        <v>1</v>
      </c>
      <c r="H19560">
        <v>8</v>
      </c>
      <c r="I19560">
        <v>6</v>
      </c>
      <c r="J19560">
        <v>2</v>
      </c>
      <c r="K19560" s="2">
        <v>39700</v>
      </c>
      <c r="L19560" s="2">
        <v>39702</v>
      </c>
      <c r="M19560" s="2">
        <v>39710</v>
      </c>
      <c r="N19560" s="1" t="s">
        <v>145</v>
      </c>
      <c r="O19560" s="1" t="s">
        <v>146</v>
      </c>
    </row>
    <row r="19561" spans="1:15" x14ac:dyDescent="0.25">
      <c r="A19561">
        <v>98082551</v>
      </c>
      <c r="B19561">
        <v>367570195</v>
      </c>
      <c r="C19561" s="1" t="s">
        <v>132</v>
      </c>
      <c r="D19561" s="1" t="s">
        <v>40</v>
      </c>
      <c r="E19561" s="1" t="s">
        <v>50</v>
      </c>
      <c r="F19561">
        <v>23.992000000000001</v>
      </c>
      <c r="G19561">
        <v>1</v>
      </c>
      <c r="H19561">
        <v>5.9</v>
      </c>
      <c r="I19561">
        <v>3.9</v>
      </c>
      <c r="J19561">
        <v>3</v>
      </c>
      <c r="K19561" s="2">
        <v>39732</v>
      </c>
      <c r="L19561" s="2">
        <v>39734</v>
      </c>
      <c r="M19561" s="2">
        <v>39754</v>
      </c>
      <c r="N19561" s="1" t="s">
        <v>147</v>
      </c>
      <c r="O19561" s="1" t="s">
        <v>148</v>
      </c>
    </row>
    <row r="19562" spans="1:15" x14ac:dyDescent="0.25">
      <c r="A19562">
        <v>98082425</v>
      </c>
      <c r="B19562">
        <v>619383446</v>
      </c>
      <c r="C19562" s="1" t="s">
        <v>132</v>
      </c>
      <c r="D19562" s="1" t="s">
        <v>40</v>
      </c>
      <c r="E19562" s="1" t="s">
        <v>50</v>
      </c>
      <c r="F19562">
        <v>23.992000000000001</v>
      </c>
      <c r="G19562">
        <v>1</v>
      </c>
      <c r="H19562">
        <v>7.89</v>
      </c>
      <c r="I19562">
        <v>6.89</v>
      </c>
      <c r="J19562">
        <v>3</v>
      </c>
      <c r="K19562" s="2">
        <v>39766</v>
      </c>
      <c r="L19562" s="2">
        <v>39767</v>
      </c>
      <c r="M19562" s="2">
        <v>39782</v>
      </c>
      <c r="N19562" s="1" t="s">
        <v>147</v>
      </c>
      <c r="O19562" s="1" t="s">
        <v>148</v>
      </c>
    </row>
    <row r="19563" spans="1:15" x14ac:dyDescent="0.25">
      <c r="A19563">
        <v>98082378</v>
      </c>
      <c r="B19563">
        <v>741101105</v>
      </c>
      <c r="C19563" s="1" t="s">
        <v>132</v>
      </c>
      <c r="D19563" s="1" t="s">
        <v>40</v>
      </c>
      <c r="E19563" s="1" t="s">
        <v>50</v>
      </c>
      <c r="F19563">
        <v>23.992000000000001</v>
      </c>
      <c r="G19563">
        <v>1</v>
      </c>
      <c r="H19563">
        <v>7</v>
      </c>
      <c r="I19563">
        <v>5</v>
      </c>
      <c r="J19563">
        <v>2</v>
      </c>
      <c r="K19563" s="2">
        <v>39776</v>
      </c>
      <c r="L19563" s="2">
        <v>39779</v>
      </c>
      <c r="M19563" s="2">
        <v>39797</v>
      </c>
      <c r="N19563" s="1" t="s">
        <v>135</v>
      </c>
      <c r="O19563" s="1" t="s">
        <v>136</v>
      </c>
    </row>
    <row r="19564" spans="1:15" x14ac:dyDescent="0.25">
      <c r="A19564">
        <v>98082262</v>
      </c>
      <c r="B19564">
        <v>139149235</v>
      </c>
      <c r="C19564" s="1" t="s">
        <v>132</v>
      </c>
      <c r="D19564" s="1" t="s">
        <v>40</v>
      </c>
      <c r="E19564" s="1" t="s">
        <v>50</v>
      </c>
      <c r="F19564">
        <v>23.992000000000001</v>
      </c>
      <c r="G19564">
        <v>1</v>
      </c>
      <c r="H19564">
        <v>8.61</v>
      </c>
      <c r="I19564">
        <v>5.61</v>
      </c>
      <c r="J19564">
        <v>3</v>
      </c>
      <c r="K19564" s="2">
        <v>39805</v>
      </c>
      <c r="L19564" s="2">
        <v>39808</v>
      </c>
      <c r="M19564" s="2">
        <v>39824</v>
      </c>
      <c r="N19564" s="1" t="s">
        <v>135</v>
      </c>
      <c r="O19564" s="1" t="s">
        <v>136</v>
      </c>
    </row>
    <row r="19565" spans="1:15" x14ac:dyDescent="0.25">
      <c r="A19565">
        <v>98082255</v>
      </c>
      <c r="B19565">
        <v>233460961</v>
      </c>
      <c r="C19565" s="1" t="s">
        <v>132</v>
      </c>
      <c r="D19565" s="1" t="s">
        <v>40</v>
      </c>
      <c r="E19565" s="1" t="s">
        <v>50</v>
      </c>
      <c r="F19565">
        <v>23.992000000000001</v>
      </c>
      <c r="G19565">
        <v>1</v>
      </c>
      <c r="H19565">
        <v>9.61</v>
      </c>
      <c r="I19565">
        <v>4.6100000000000003</v>
      </c>
      <c r="J19565">
        <v>3</v>
      </c>
      <c r="K19565" s="2">
        <v>39807</v>
      </c>
      <c r="L19565" s="2">
        <v>39809</v>
      </c>
      <c r="M19565" s="2">
        <v>39822</v>
      </c>
      <c r="N19565" s="1" t="s">
        <v>139</v>
      </c>
      <c r="O19565" s="1" t="s">
        <v>140</v>
      </c>
    </row>
    <row r="19566" spans="1:15" x14ac:dyDescent="0.25">
      <c r="A19566">
        <v>98082071</v>
      </c>
      <c r="B19566">
        <v>728304917</v>
      </c>
      <c r="C19566" s="1" t="s">
        <v>132</v>
      </c>
      <c r="D19566" s="1" t="s">
        <v>40</v>
      </c>
      <c r="E19566" s="1" t="s">
        <v>50</v>
      </c>
      <c r="F19566">
        <v>23.992000000000001</v>
      </c>
      <c r="G19566">
        <v>1</v>
      </c>
      <c r="H19566">
        <v>6</v>
      </c>
      <c r="I19566">
        <v>5</v>
      </c>
      <c r="J19566">
        <v>3</v>
      </c>
      <c r="K19566" s="2">
        <v>39853</v>
      </c>
      <c r="L19566" s="2">
        <v>39856</v>
      </c>
      <c r="M19566" s="2">
        <v>39868</v>
      </c>
      <c r="N19566" s="1" t="s">
        <v>141</v>
      </c>
      <c r="O19566" s="1" t="s">
        <v>142</v>
      </c>
    </row>
    <row r="19567" spans="1:15" x14ac:dyDescent="0.25">
      <c r="A19567">
        <v>98081953</v>
      </c>
      <c r="B19567">
        <v>181452465</v>
      </c>
      <c r="C19567" s="1" t="s">
        <v>132</v>
      </c>
      <c r="D19567" s="1" t="s">
        <v>40</v>
      </c>
      <c r="E19567" s="1" t="s">
        <v>50</v>
      </c>
      <c r="F19567">
        <v>23.992000000000001</v>
      </c>
      <c r="G19567">
        <v>1</v>
      </c>
      <c r="H19567">
        <v>7.99</v>
      </c>
      <c r="I19567">
        <v>5.99</v>
      </c>
      <c r="J19567">
        <v>2</v>
      </c>
      <c r="K19567" s="2">
        <v>39886</v>
      </c>
      <c r="L19567" s="2">
        <v>39887</v>
      </c>
      <c r="M19567" s="2">
        <v>39896</v>
      </c>
      <c r="N19567" s="1" t="s">
        <v>135</v>
      </c>
      <c r="O19567" s="1" t="s">
        <v>136</v>
      </c>
    </row>
    <row r="19568" spans="1:15" x14ac:dyDescent="0.25">
      <c r="A19568">
        <v>98081931</v>
      </c>
      <c r="B19568">
        <v>555364119</v>
      </c>
      <c r="C19568" s="1" t="s">
        <v>132</v>
      </c>
      <c r="D19568" s="1" t="s">
        <v>40</v>
      </c>
      <c r="E19568" s="1" t="s">
        <v>50</v>
      </c>
      <c r="F19568">
        <v>23.992000000000001</v>
      </c>
      <c r="G19568">
        <v>1</v>
      </c>
      <c r="H19568">
        <v>9.9</v>
      </c>
      <c r="I19568">
        <v>4.9000000000000004</v>
      </c>
      <c r="J19568">
        <v>1</v>
      </c>
      <c r="K19568" s="2">
        <v>39893</v>
      </c>
      <c r="L19568" s="2">
        <v>39894</v>
      </c>
      <c r="M19568" s="2">
        <v>39904</v>
      </c>
      <c r="N19568" s="1" t="s">
        <v>145</v>
      </c>
      <c r="O19568" s="1" t="s">
        <v>146</v>
      </c>
    </row>
    <row r="19569" spans="1:15" x14ac:dyDescent="0.25">
      <c r="A19569">
        <v>98081752</v>
      </c>
      <c r="B19569">
        <v>305002580</v>
      </c>
      <c r="C19569" s="1" t="s">
        <v>132</v>
      </c>
      <c r="D19569" s="1" t="s">
        <v>40</v>
      </c>
      <c r="E19569" s="1" t="s">
        <v>50</v>
      </c>
      <c r="F19569">
        <v>23.992000000000001</v>
      </c>
      <c r="G19569">
        <v>1</v>
      </c>
      <c r="H19569">
        <v>8.4499999999999993</v>
      </c>
      <c r="I19569">
        <v>6.45</v>
      </c>
      <c r="J19569">
        <v>1</v>
      </c>
      <c r="K19569" s="2">
        <v>39935</v>
      </c>
      <c r="L19569" s="2">
        <v>39938</v>
      </c>
      <c r="M19569" s="2">
        <v>39947</v>
      </c>
      <c r="N19569" s="1" t="s">
        <v>139</v>
      </c>
      <c r="O19569" s="1" t="s">
        <v>140</v>
      </c>
    </row>
    <row r="19570" spans="1:15" x14ac:dyDescent="0.25">
      <c r="A19570">
        <v>98081708</v>
      </c>
      <c r="B19570">
        <v>514136954</v>
      </c>
      <c r="C19570" s="1" t="s">
        <v>132</v>
      </c>
      <c r="D19570" s="1" t="s">
        <v>40</v>
      </c>
      <c r="E19570" s="1" t="s">
        <v>50</v>
      </c>
      <c r="F19570">
        <v>23.992000000000001</v>
      </c>
      <c r="G19570">
        <v>1</v>
      </c>
      <c r="H19570">
        <v>9.25</v>
      </c>
      <c r="I19570">
        <v>4.25</v>
      </c>
      <c r="J19570">
        <v>3</v>
      </c>
      <c r="K19570" s="2">
        <v>39948</v>
      </c>
      <c r="L19570" s="2">
        <v>39950</v>
      </c>
      <c r="M19570" s="2">
        <v>39961</v>
      </c>
      <c r="N19570" s="1" t="s">
        <v>141</v>
      </c>
      <c r="O19570" s="1" t="s">
        <v>142</v>
      </c>
    </row>
    <row r="19571" spans="1:15" x14ac:dyDescent="0.25">
      <c r="A19571">
        <v>98081619</v>
      </c>
      <c r="B19571">
        <v>370008934</v>
      </c>
      <c r="C19571" s="1" t="s">
        <v>132</v>
      </c>
      <c r="D19571" s="1" t="s">
        <v>40</v>
      </c>
      <c r="E19571" s="1" t="s">
        <v>50</v>
      </c>
      <c r="F19571">
        <v>23.992000000000001</v>
      </c>
      <c r="G19571">
        <v>1</v>
      </c>
      <c r="H19571">
        <v>7.75</v>
      </c>
      <c r="I19571">
        <v>5.75</v>
      </c>
      <c r="J19571">
        <v>2</v>
      </c>
      <c r="K19571" s="2">
        <v>39973</v>
      </c>
      <c r="L19571" s="2">
        <v>39974</v>
      </c>
      <c r="M19571" s="2">
        <v>39981</v>
      </c>
      <c r="N19571" s="1" t="s">
        <v>133</v>
      </c>
      <c r="O19571" s="1" t="s">
        <v>134</v>
      </c>
    </row>
    <row r="19572" spans="1:15" x14ac:dyDescent="0.25">
      <c r="A19572">
        <v>98081214</v>
      </c>
      <c r="B19572">
        <v>768841972</v>
      </c>
      <c r="C19572" s="1" t="s">
        <v>132</v>
      </c>
      <c r="D19572" s="1" t="s">
        <v>40</v>
      </c>
      <c r="E19572" s="1" t="s">
        <v>50</v>
      </c>
      <c r="F19572">
        <v>23.992000000000001</v>
      </c>
      <c r="G19572">
        <v>1</v>
      </c>
      <c r="H19572">
        <v>7.22</v>
      </c>
      <c r="I19572">
        <v>5.22</v>
      </c>
      <c r="J19572">
        <v>3</v>
      </c>
      <c r="K19572" s="2">
        <v>40066</v>
      </c>
      <c r="L19572" s="2">
        <v>40069</v>
      </c>
      <c r="M19572" s="2">
        <v>40078</v>
      </c>
      <c r="N19572" s="1" t="s">
        <v>141</v>
      </c>
      <c r="O19572" s="1" t="s">
        <v>142</v>
      </c>
    </row>
    <row r="19573" spans="1:15" x14ac:dyDescent="0.25">
      <c r="A19573">
        <v>98081202</v>
      </c>
      <c r="B19573">
        <v>892235684</v>
      </c>
      <c r="C19573" s="1" t="s">
        <v>132</v>
      </c>
      <c r="D19573" s="1" t="s">
        <v>40</v>
      </c>
      <c r="E19573" s="1" t="s">
        <v>50</v>
      </c>
      <c r="F19573">
        <v>23.992000000000001</v>
      </c>
      <c r="G19573">
        <v>1</v>
      </c>
      <c r="H19573">
        <v>9</v>
      </c>
      <c r="I19573">
        <v>6</v>
      </c>
      <c r="J19573">
        <v>3</v>
      </c>
      <c r="K19573" s="2">
        <v>40071</v>
      </c>
      <c r="L19573" s="2">
        <v>40073</v>
      </c>
      <c r="M19573" s="2">
        <v>40087</v>
      </c>
      <c r="N19573" s="1" t="s">
        <v>137</v>
      </c>
      <c r="O19573" s="1" t="s">
        <v>138</v>
      </c>
    </row>
    <row r="19574" spans="1:15" x14ac:dyDescent="0.25">
      <c r="A19574">
        <v>98081015</v>
      </c>
      <c r="B19574">
        <v>781084228</v>
      </c>
      <c r="C19574" s="1" t="s">
        <v>132</v>
      </c>
      <c r="D19574" s="1" t="s">
        <v>40</v>
      </c>
      <c r="E19574" s="1" t="s">
        <v>50</v>
      </c>
      <c r="F19574">
        <v>23.992000000000001</v>
      </c>
      <c r="G19574">
        <v>1</v>
      </c>
      <c r="H19574">
        <v>6.1</v>
      </c>
      <c r="I19574">
        <v>5.0999999999999996</v>
      </c>
      <c r="J19574">
        <v>3</v>
      </c>
      <c r="K19574" s="2">
        <v>40110</v>
      </c>
      <c r="L19574" s="2">
        <v>40112</v>
      </c>
      <c r="M19574" s="2">
        <v>42399</v>
      </c>
      <c r="N19574" s="1" t="s">
        <v>145</v>
      </c>
      <c r="O19574" s="1" t="s">
        <v>146</v>
      </c>
    </row>
    <row r="19575" spans="1:15" x14ac:dyDescent="0.25">
      <c r="A19575">
        <v>98080848</v>
      </c>
      <c r="B19575">
        <v>582922821</v>
      </c>
      <c r="C19575" s="1" t="s">
        <v>132</v>
      </c>
      <c r="D19575" s="1" t="s">
        <v>40</v>
      </c>
      <c r="E19575" s="1" t="s">
        <v>50</v>
      </c>
      <c r="F19575">
        <v>23.992000000000001</v>
      </c>
      <c r="G19575">
        <v>1</v>
      </c>
      <c r="H19575">
        <v>5.25</v>
      </c>
      <c r="I19575">
        <v>4.25</v>
      </c>
      <c r="J19575">
        <v>1</v>
      </c>
      <c r="K19575" s="2">
        <v>40151</v>
      </c>
      <c r="L19575" s="2">
        <v>40152</v>
      </c>
      <c r="M19575" s="2">
        <v>42407</v>
      </c>
      <c r="N19575" s="1" t="s">
        <v>135</v>
      </c>
      <c r="O19575" s="1" t="s">
        <v>136</v>
      </c>
    </row>
    <row r="19576" spans="1:15" x14ac:dyDescent="0.25">
      <c r="A19576">
        <v>98080785</v>
      </c>
      <c r="B19576">
        <v>414997525</v>
      </c>
      <c r="C19576" s="1" t="s">
        <v>132</v>
      </c>
      <c r="D19576" s="1" t="s">
        <v>40</v>
      </c>
      <c r="E19576" s="1" t="s">
        <v>50</v>
      </c>
      <c r="F19576">
        <v>23.992000000000001</v>
      </c>
      <c r="G19576">
        <v>1</v>
      </c>
      <c r="H19576">
        <v>6.75</v>
      </c>
      <c r="I19576">
        <v>5.75</v>
      </c>
      <c r="J19576">
        <v>1</v>
      </c>
      <c r="K19576" s="2">
        <v>40162</v>
      </c>
      <c r="L19576" s="2">
        <v>40163</v>
      </c>
      <c r="M19576" s="2">
        <v>40178</v>
      </c>
      <c r="N19576" s="1" t="s">
        <v>147</v>
      </c>
      <c r="O19576" s="1" t="s">
        <v>148</v>
      </c>
    </row>
    <row r="19577" spans="1:15" x14ac:dyDescent="0.25">
      <c r="A19577">
        <v>98080790</v>
      </c>
      <c r="B19577">
        <v>768841972</v>
      </c>
      <c r="C19577" s="1" t="s">
        <v>132</v>
      </c>
      <c r="D19577" s="1" t="s">
        <v>40</v>
      </c>
      <c r="E19577" s="1" t="s">
        <v>50</v>
      </c>
      <c r="F19577">
        <v>23.992000000000001</v>
      </c>
      <c r="G19577">
        <v>1</v>
      </c>
      <c r="H19577">
        <v>9.1999999999999993</v>
      </c>
      <c r="I19577">
        <v>6.2</v>
      </c>
      <c r="J19577">
        <v>2</v>
      </c>
      <c r="K19577" s="2">
        <v>40162</v>
      </c>
      <c r="L19577" s="2">
        <v>40163</v>
      </c>
      <c r="M19577" s="2">
        <v>40182</v>
      </c>
      <c r="N19577" s="1" t="s">
        <v>149</v>
      </c>
      <c r="O19577" s="1" t="s">
        <v>150</v>
      </c>
    </row>
    <row r="19578" spans="1:15" x14ac:dyDescent="0.25">
      <c r="A19578">
        <v>98080699</v>
      </c>
      <c r="B19578">
        <v>674406500</v>
      </c>
      <c r="C19578" s="1" t="s">
        <v>132</v>
      </c>
      <c r="D19578" s="1" t="s">
        <v>40</v>
      </c>
      <c r="E19578" s="1" t="s">
        <v>50</v>
      </c>
      <c r="F19578">
        <v>23.992000000000001</v>
      </c>
      <c r="G19578">
        <v>1</v>
      </c>
      <c r="H19578">
        <v>7.55</v>
      </c>
      <c r="I19578">
        <v>3.55</v>
      </c>
      <c r="J19578">
        <v>2</v>
      </c>
      <c r="K19578" s="2">
        <v>40179</v>
      </c>
      <c r="L19578" s="2">
        <v>40180</v>
      </c>
      <c r="M19578" s="2">
        <v>40200</v>
      </c>
      <c r="N19578" s="1" t="s">
        <v>141</v>
      </c>
      <c r="O19578" s="1" t="s">
        <v>142</v>
      </c>
    </row>
    <row r="19579" spans="1:15" x14ac:dyDescent="0.25">
      <c r="A19579">
        <v>98080335</v>
      </c>
      <c r="B19579">
        <v>181452465</v>
      </c>
      <c r="C19579" s="1" t="s">
        <v>132</v>
      </c>
      <c r="D19579" s="1" t="s">
        <v>40</v>
      </c>
      <c r="E19579" s="1" t="s">
        <v>50</v>
      </c>
      <c r="F19579">
        <v>23.992000000000001</v>
      </c>
      <c r="G19579">
        <v>1</v>
      </c>
      <c r="H19579">
        <v>6.58</v>
      </c>
      <c r="I19579">
        <v>4.58</v>
      </c>
      <c r="J19579">
        <v>3</v>
      </c>
      <c r="K19579" s="2">
        <v>40248</v>
      </c>
      <c r="L19579" s="2">
        <v>40251</v>
      </c>
      <c r="M19579" s="2">
        <v>40259</v>
      </c>
      <c r="N19579" s="1" t="s">
        <v>135</v>
      </c>
      <c r="O19579" s="1" t="s">
        <v>136</v>
      </c>
    </row>
    <row r="19580" spans="1:15" x14ac:dyDescent="0.25">
      <c r="A19580">
        <v>98080326</v>
      </c>
      <c r="B19580">
        <v>741101105</v>
      </c>
      <c r="C19580" s="1" t="s">
        <v>132</v>
      </c>
      <c r="D19580" s="1" t="s">
        <v>40</v>
      </c>
      <c r="E19580" s="1" t="s">
        <v>50</v>
      </c>
      <c r="F19580">
        <v>23.992000000000001</v>
      </c>
      <c r="G19580">
        <v>1</v>
      </c>
      <c r="H19580">
        <v>7.14</v>
      </c>
      <c r="I19580">
        <v>3.14</v>
      </c>
      <c r="J19580">
        <v>1</v>
      </c>
      <c r="K19580" s="2">
        <v>40252</v>
      </c>
      <c r="L19580" s="2">
        <v>40254</v>
      </c>
      <c r="M19580" s="2">
        <v>42437</v>
      </c>
      <c r="N19580" s="1" t="s">
        <v>149</v>
      </c>
      <c r="O19580" s="1" t="s">
        <v>150</v>
      </c>
    </row>
    <row r="19581" spans="1:15" x14ac:dyDescent="0.25">
      <c r="A19581">
        <v>98080205</v>
      </c>
      <c r="B19581">
        <v>126466824</v>
      </c>
      <c r="C19581" s="1" t="s">
        <v>132</v>
      </c>
      <c r="D19581" s="1" t="s">
        <v>40</v>
      </c>
      <c r="E19581" s="1" t="s">
        <v>50</v>
      </c>
      <c r="F19581">
        <v>23.992000000000001</v>
      </c>
      <c r="G19581">
        <v>1</v>
      </c>
      <c r="H19581">
        <v>5.88</v>
      </c>
      <c r="I19581">
        <v>4.88</v>
      </c>
      <c r="J19581">
        <v>2</v>
      </c>
      <c r="K19581" s="2">
        <v>40275</v>
      </c>
      <c r="L19581" s="2">
        <v>40277</v>
      </c>
      <c r="M19581" s="2">
        <v>40284</v>
      </c>
      <c r="N19581" s="1" t="s">
        <v>143</v>
      </c>
      <c r="O19581" s="1" t="s">
        <v>144</v>
      </c>
    </row>
    <row r="19582" spans="1:15" x14ac:dyDescent="0.25">
      <c r="A19582">
        <v>98080181</v>
      </c>
      <c r="B19582">
        <v>181452465</v>
      </c>
      <c r="C19582" s="1" t="s">
        <v>132</v>
      </c>
      <c r="D19582" s="1" t="s">
        <v>40</v>
      </c>
      <c r="E19582" s="1" t="s">
        <v>50</v>
      </c>
      <c r="F19582">
        <v>23.992000000000001</v>
      </c>
      <c r="G19582">
        <v>1</v>
      </c>
      <c r="H19582">
        <v>5.9</v>
      </c>
      <c r="I19582">
        <v>5.9</v>
      </c>
      <c r="J19582">
        <v>1</v>
      </c>
      <c r="K19582" s="2">
        <v>40282</v>
      </c>
      <c r="L19582" s="2">
        <v>40283</v>
      </c>
      <c r="M19582" s="2">
        <v>42454</v>
      </c>
      <c r="N19582" s="1" t="s">
        <v>141</v>
      </c>
      <c r="O19582" s="1" t="s">
        <v>142</v>
      </c>
    </row>
    <row r="19583" spans="1:15" x14ac:dyDescent="0.25">
      <c r="A19583">
        <v>98080026</v>
      </c>
      <c r="B19583">
        <v>229898861</v>
      </c>
      <c r="C19583" s="1" t="s">
        <v>132</v>
      </c>
      <c r="D19583" s="1" t="s">
        <v>40</v>
      </c>
      <c r="E19583" s="1" t="s">
        <v>50</v>
      </c>
      <c r="F19583">
        <v>23.992000000000001</v>
      </c>
      <c r="G19583">
        <v>1</v>
      </c>
      <c r="H19583">
        <v>7.2</v>
      </c>
      <c r="I19583">
        <v>4.2</v>
      </c>
      <c r="J19583">
        <v>3</v>
      </c>
      <c r="K19583" s="2">
        <v>40313</v>
      </c>
      <c r="L19583" s="2">
        <v>40316</v>
      </c>
      <c r="M19583" s="2">
        <v>40332</v>
      </c>
      <c r="N19583" s="1" t="s">
        <v>149</v>
      </c>
      <c r="O19583" s="1" t="s">
        <v>150</v>
      </c>
    </row>
    <row r="19584" spans="1:15" x14ac:dyDescent="0.25">
      <c r="A19584">
        <v>98079847</v>
      </c>
      <c r="B19584">
        <v>194398828</v>
      </c>
      <c r="C19584" s="1" t="s">
        <v>132</v>
      </c>
      <c r="D19584" s="1" t="s">
        <v>40</v>
      </c>
      <c r="E19584" s="1" t="s">
        <v>50</v>
      </c>
      <c r="F19584">
        <v>23.992000000000001</v>
      </c>
      <c r="G19584">
        <v>1</v>
      </c>
      <c r="H19584">
        <v>6</v>
      </c>
      <c r="I19584">
        <v>4</v>
      </c>
      <c r="J19584">
        <v>3</v>
      </c>
      <c r="K19584" s="2">
        <v>40350</v>
      </c>
      <c r="L19584" s="2">
        <v>40352</v>
      </c>
      <c r="M19584" s="2">
        <v>40364</v>
      </c>
      <c r="N19584" s="1" t="s">
        <v>143</v>
      </c>
      <c r="O19584" s="1" t="s">
        <v>144</v>
      </c>
    </row>
    <row r="19585" spans="1:15" x14ac:dyDescent="0.25">
      <c r="A19585">
        <v>98079795</v>
      </c>
      <c r="B19585">
        <v>181452465</v>
      </c>
      <c r="C19585" s="1" t="s">
        <v>132</v>
      </c>
      <c r="D19585" s="1" t="s">
        <v>40</v>
      </c>
      <c r="E19585" s="1" t="s">
        <v>50</v>
      </c>
      <c r="F19585">
        <v>23.992000000000001</v>
      </c>
      <c r="G19585">
        <v>1</v>
      </c>
      <c r="H19585">
        <v>7.55</v>
      </c>
      <c r="I19585">
        <v>3.55</v>
      </c>
      <c r="J19585">
        <v>3</v>
      </c>
      <c r="K19585" s="2">
        <v>40359</v>
      </c>
      <c r="L19585" s="2">
        <v>40362</v>
      </c>
      <c r="M19585" s="2">
        <v>42470</v>
      </c>
      <c r="N19585" s="1" t="s">
        <v>145</v>
      </c>
      <c r="O19585" s="1" t="s">
        <v>146</v>
      </c>
    </row>
    <row r="19586" spans="1:15" x14ac:dyDescent="0.25">
      <c r="A19586">
        <v>98079763</v>
      </c>
      <c r="B19586">
        <v>558515024</v>
      </c>
      <c r="C19586" s="1" t="s">
        <v>132</v>
      </c>
      <c r="D19586" s="1" t="s">
        <v>40</v>
      </c>
      <c r="E19586" s="1" t="s">
        <v>50</v>
      </c>
      <c r="F19586">
        <v>23.992000000000001</v>
      </c>
      <c r="G19586">
        <v>1</v>
      </c>
      <c r="H19586">
        <v>8.89</v>
      </c>
      <c r="I19586">
        <v>6.89</v>
      </c>
      <c r="J19586">
        <v>1</v>
      </c>
      <c r="K19586" s="2">
        <v>40369</v>
      </c>
      <c r="L19586" s="2">
        <v>40370</v>
      </c>
      <c r="M19586" s="2">
        <v>40384</v>
      </c>
      <c r="N19586" s="1" t="s">
        <v>147</v>
      </c>
      <c r="O19586" s="1" t="s">
        <v>148</v>
      </c>
    </row>
    <row r="19587" spans="1:15" x14ac:dyDescent="0.25">
      <c r="A19587">
        <v>98079334</v>
      </c>
      <c r="B19587">
        <v>398947841</v>
      </c>
      <c r="C19587" s="1" t="s">
        <v>132</v>
      </c>
      <c r="D19587" s="1" t="s">
        <v>40</v>
      </c>
      <c r="E19587" s="1" t="s">
        <v>50</v>
      </c>
      <c r="F19587">
        <v>23.992000000000001</v>
      </c>
      <c r="G19587">
        <v>1</v>
      </c>
      <c r="H19587">
        <v>9.9</v>
      </c>
      <c r="I19587">
        <v>5.9</v>
      </c>
      <c r="J19587">
        <v>3</v>
      </c>
      <c r="K19587" s="2">
        <v>40460</v>
      </c>
      <c r="L19587" s="2">
        <v>40461</v>
      </c>
      <c r="M19587" s="2">
        <v>40471</v>
      </c>
      <c r="N19587" s="1" t="s">
        <v>137</v>
      </c>
      <c r="O19587" s="1" t="s">
        <v>138</v>
      </c>
    </row>
    <row r="19588" spans="1:15" x14ac:dyDescent="0.25">
      <c r="A19588">
        <v>98079164</v>
      </c>
      <c r="B19588">
        <v>499023098</v>
      </c>
      <c r="C19588" s="1" t="s">
        <v>132</v>
      </c>
      <c r="D19588" s="1" t="s">
        <v>40</v>
      </c>
      <c r="E19588" s="1" t="s">
        <v>50</v>
      </c>
      <c r="F19588">
        <v>23.992000000000001</v>
      </c>
      <c r="G19588">
        <v>1</v>
      </c>
      <c r="H19588">
        <v>9.5500000000000007</v>
      </c>
      <c r="I19588">
        <v>4.55</v>
      </c>
      <c r="J19588">
        <v>2</v>
      </c>
      <c r="K19588" s="2">
        <v>40497</v>
      </c>
      <c r="L19588" s="2">
        <v>40498</v>
      </c>
      <c r="M19588" s="2">
        <v>40513</v>
      </c>
      <c r="N19588" s="1" t="s">
        <v>139</v>
      </c>
      <c r="O19588" s="1" t="s">
        <v>140</v>
      </c>
    </row>
    <row r="19589" spans="1:15" x14ac:dyDescent="0.25">
      <c r="A19589">
        <v>98079062</v>
      </c>
      <c r="B19589">
        <v>139149235</v>
      </c>
      <c r="C19589" s="1" t="s">
        <v>132</v>
      </c>
      <c r="D19589" s="1" t="s">
        <v>40</v>
      </c>
      <c r="E19589" s="1" t="s">
        <v>50</v>
      </c>
      <c r="F19589">
        <v>23.992000000000001</v>
      </c>
      <c r="G19589">
        <v>1</v>
      </c>
      <c r="H19589">
        <v>8.5500000000000007</v>
      </c>
      <c r="I19589">
        <v>3.55</v>
      </c>
      <c r="J19589">
        <v>2</v>
      </c>
      <c r="K19589" s="2">
        <v>40517</v>
      </c>
      <c r="L19589" s="2">
        <v>40520</v>
      </c>
      <c r="M19589" s="2">
        <v>40538</v>
      </c>
      <c r="N19589" s="1" t="s">
        <v>149</v>
      </c>
      <c r="O19589" s="1" t="s">
        <v>150</v>
      </c>
    </row>
    <row r="19590" spans="1:15" x14ac:dyDescent="0.25">
      <c r="A19590">
        <v>98078936</v>
      </c>
      <c r="B19590">
        <v>220834258</v>
      </c>
      <c r="C19590" s="1" t="s">
        <v>132</v>
      </c>
      <c r="D19590" s="1" t="s">
        <v>40</v>
      </c>
      <c r="E19590" s="1" t="s">
        <v>50</v>
      </c>
      <c r="F19590">
        <v>23.992000000000001</v>
      </c>
      <c r="G19590">
        <v>1</v>
      </c>
      <c r="H19590">
        <v>5.36</v>
      </c>
      <c r="I19590">
        <v>3.36</v>
      </c>
      <c r="J19590">
        <v>2</v>
      </c>
      <c r="K19590" s="2">
        <v>40549</v>
      </c>
      <c r="L19590" s="2">
        <v>40550</v>
      </c>
      <c r="M19590" s="2">
        <v>42524</v>
      </c>
      <c r="N19590" s="1" t="s">
        <v>149</v>
      </c>
      <c r="O19590" s="1" t="s">
        <v>150</v>
      </c>
    </row>
    <row r="19591" spans="1:15" x14ac:dyDescent="0.25">
      <c r="A19591">
        <v>98078748</v>
      </c>
      <c r="B19591">
        <v>555364119</v>
      </c>
      <c r="C19591" s="1" t="s">
        <v>132</v>
      </c>
      <c r="D19591" s="1" t="s">
        <v>40</v>
      </c>
      <c r="E19591" s="1" t="s">
        <v>50</v>
      </c>
      <c r="F19591">
        <v>23.992000000000001</v>
      </c>
      <c r="G19591">
        <v>1</v>
      </c>
      <c r="H19591">
        <v>6.1</v>
      </c>
      <c r="I19591">
        <v>5.0999999999999996</v>
      </c>
      <c r="J19591">
        <v>2</v>
      </c>
      <c r="K19591" s="2">
        <v>40588</v>
      </c>
      <c r="L19591" s="2">
        <v>40589</v>
      </c>
      <c r="M19591" s="2">
        <v>40605</v>
      </c>
      <c r="N19591" s="1" t="s">
        <v>133</v>
      </c>
      <c r="O19591" s="1" t="s">
        <v>134</v>
      </c>
    </row>
    <row r="19592" spans="1:15" x14ac:dyDescent="0.25">
      <c r="A19592">
        <v>98078690</v>
      </c>
      <c r="B19592">
        <v>838168914</v>
      </c>
      <c r="C19592" s="1" t="s">
        <v>132</v>
      </c>
      <c r="D19592" s="1" t="s">
        <v>40</v>
      </c>
      <c r="E19592" s="1" t="s">
        <v>50</v>
      </c>
      <c r="F19592">
        <v>23.992000000000001</v>
      </c>
      <c r="G19592">
        <v>1</v>
      </c>
      <c r="H19592">
        <v>8.84</v>
      </c>
      <c r="I19592">
        <v>6.84</v>
      </c>
      <c r="J19592">
        <v>1</v>
      </c>
      <c r="K19592" s="2">
        <v>40598</v>
      </c>
      <c r="L19592" s="2">
        <v>40599</v>
      </c>
      <c r="M19592" s="2">
        <v>40613</v>
      </c>
      <c r="N19592" s="1" t="s">
        <v>141</v>
      </c>
      <c r="O19592" s="1" t="s">
        <v>142</v>
      </c>
    </row>
    <row r="19593" spans="1:15" x14ac:dyDescent="0.25">
      <c r="A19593">
        <v>98078582</v>
      </c>
      <c r="B19593">
        <v>367478878</v>
      </c>
      <c r="C19593" s="1" t="s">
        <v>132</v>
      </c>
      <c r="D19593" s="1" t="s">
        <v>40</v>
      </c>
      <c r="E19593" s="1" t="s">
        <v>50</v>
      </c>
      <c r="F19593">
        <v>23.992000000000001</v>
      </c>
      <c r="G19593">
        <v>1</v>
      </c>
      <c r="H19593">
        <v>6.99</v>
      </c>
      <c r="I19593">
        <v>5.99</v>
      </c>
      <c r="J19593">
        <v>2</v>
      </c>
      <c r="K19593" s="2">
        <v>40618</v>
      </c>
      <c r="L19593" s="2">
        <v>40621</v>
      </c>
      <c r="M19593" s="2">
        <v>40633</v>
      </c>
      <c r="N19593" s="1" t="s">
        <v>141</v>
      </c>
      <c r="O19593" s="1" t="s">
        <v>142</v>
      </c>
    </row>
    <row r="19594" spans="1:15" x14ac:dyDescent="0.25">
      <c r="A19594">
        <v>98078262</v>
      </c>
      <c r="B19594">
        <v>308322096</v>
      </c>
      <c r="C19594" s="1" t="s">
        <v>132</v>
      </c>
      <c r="D19594" s="1" t="s">
        <v>40</v>
      </c>
      <c r="E19594" s="1" t="s">
        <v>50</v>
      </c>
      <c r="F19594">
        <v>23.992000000000001</v>
      </c>
      <c r="G19594">
        <v>1</v>
      </c>
      <c r="H19594">
        <v>8.68</v>
      </c>
      <c r="I19594">
        <v>3.68</v>
      </c>
      <c r="J19594">
        <v>3</v>
      </c>
      <c r="K19594" s="2">
        <v>40688</v>
      </c>
      <c r="L19594" s="2">
        <v>40690</v>
      </c>
      <c r="M19594" s="2">
        <v>40699</v>
      </c>
      <c r="N19594" s="1" t="s">
        <v>135</v>
      </c>
      <c r="O19594" s="1" t="s">
        <v>136</v>
      </c>
    </row>
    <row r="19595" spans="1:15" x14ac:dyDescent="0.25">
      <c r="A19595">
        <v>98078025</v>
      </c>
      <c r="B19595">
        <v>659361408</v>
      </c>
      <c r="C19595" s="1" t="s">
        <v>132</v>
      </c>
      <c r="D19595" s="1" t="s">
        <v>40</v>
      </c>
      <c r="E19595" s="1" t="s">
        <v>50</v>
      </c>
      <c r="F19595">
        <v>23.992000000000001</v>
      </c>
      <c r="G19595">
        <v>1</v>
      </c>
      <c r="H19595">
        <v>9.58</v>
      </c>
      <c r="I19595">
        <v>3.58</v>
      </c>
      <c r="J19595">
        <v>2</v>
      </c>
      <c r="K19595" s="2">
        <v>40735</v>
      </c>
      <c r="L19595" s="2">
        <v>40738</v>
      </c>
      <c r="M19595" s="2">
        <v>40754</v>
      </c>
      <c r="N19595" s="1" t="s">
        <v>147</v>
      </c>
      <c r="O19595" s="1" t="s">
        <v>148</v>
      </c>
    </row>
    <row r="19596" spans="1:15" x14ac:dyDescent="0.25">
      <c r="A19596">
        <v>98077726</v>
      </c>
      <c r="B19596">
        <v>477490358</v>
      </c>
      <c r="C19596" s="1" t="s">
        <v>132</v>
      </c>
      <c r="D19596" s="1" t="s">
        <v>40</v>
      </c>
      <c r="E19596" s="1" t="s">
        <v>50</v>
      </c>
      <c r="F19596">
        <v>23.992000000000001</v>
      </c>
      <c r="G19596">
        <v>1</v>
      </c>
      <c r="H19596">
        <v>8.33</v>
      </c>
      <c r="I19596">
        <v>6.33</v>
      </c>
      <c r="J19596">
        <v>1</v>
      </c>
      <c r="K19596" s="2">
        <v>40801</v>
      </c>
      <c r="L19596" s="2">
        <v>40802</v>
      </c>
      <c r="M19596" s="2">
        <v>40819</v>
      </c>
      <c r="N19596" s="1" t="s">
        <v>135</v>
      </c>
      <c r="O19596" s="1" t="s">
        <v>136</v>
      </c>
    </row>
    <row r="19597" spans="1:15" x14ac:dyDescent="0.25">
      <c r="A19597">
        <v>98077664</v>
      </c>
      <c r="B19597">
        <v>579052388</v>
      </c>
      <c r="C19597" s="1" t="s">
        <v>132</v>
      </c>
      <c r="D19597" s="1" t="s">
        <v>40</v>
      </c>
      <c r="E19597" s="1" t="s">
        <v>50</v>
      </c>
      <c r="F19597">
        <v>23.992000000000001</v>
      </c>
      <c r="G19597">
        <v>1</v>
      </c>
      <c r="H19597">
        <v>6.99</v>
      </c>
      <c r="I19597">
        <v>5.99</v>
      </c>
      <c r="J19597">
        <v>1</v>
      </c>
      <c r="K19597" s="2">
        <v>40813</v>
      </c>
      <c r="L19597" s="2">
        <v>40814</v>
      </c>
      <c r="M19597" s="2">
        <v>40828</v>
      </c>
      <c r="N19597" s="1" t="s">
        <v>141</v>
      </c>
      <c r="O19597" s="1" t="s">
        <v>142</v>
      </c>
    </row>
    <row r="19598" spans="1:15" x14ac:dyDescent="0.25">
      <c r="A19598">
        <v>98077362</v>
      </c>
      <c r="B19598">
        <v>485015128</v>
      </c>
      <c r="C19598" s="1" t="s">
        <v>132</v>
      </c>
      <c r="D19598" s="1" t="s">
        <v>40</v>
      </c>
      <c r="E19598" s="1" t="s">
        <v>50</v>
      </c>
      <c r="F19598">
        <v>23.992000000000001</v>
      </c>
      <c r="G19598">
        <v>1</v>
      </c>
      <c r="H19598">
        <v>6</v>
      </c>
      <c r="I19598">
        <v>5</v>
      </c>
      <c r="J19598">
        <v>1</v>
      </c>
      <c r="K19598" s="2">
        <v>40879</v>
      </c>
      <c r="L19598" s="2">
        <v>40882</v>
      </c>
      <c r="M19598" s="2">
        <v>42605</v>
      </c>
      <c r="N19598" s="1" t="s">
        <v>143</v>
      </c>
      <c r="O19598" s="1" t="s">
        <v>144</v>
      </c>
    </row>
    <row r="19599" spans="1:15" x14ac:dyDescent="0.25">
      <c r="A19599">
        <v>98077034</v>
      </c>
      <c r="B19599">
        <v>321553436</v>
      </c>
      <c r="C19599" s="1" t="s">
        <v>132</v>
      </c>
      <c r="D19599" s="1" t="s">
        <v>40</v>
      </c>
      <c r="E19599" s="1" t="s">
        <v>50</v>
      </c>
      <c r="F19599">
        <v>23.992000000000001</v>
      </c>
      <c r="G19599">
        <v>1</v>
      </c>
      <c r="H19599">
        <v>9</v>
      </c>
      <c r="I19599">
        <v>3</v>
      </c>
      <c r="J19599">
        <v>2</v>
      </c>
      <c r="K19599" s="2">
        <v>40950</v>
      </c>
      <c r="L19599" s="2">
        <v>40952</v>
      </c>
      <c r="M19599" s="2">
        <v>42637</v>
      </c>
      <c r="N19599" s="1" t="s">
        <v>137</v>
      </c>
      <c r="O19599" s="1" t="s">
        <v>138</v>
      </c>
    </row>
    <row r="19600" spans="1:15" x14ac:dyDescent="0.25">
      <c r="A19600">
        <v>98076870</v>
      </c>
      <c r="B19600">
        <v>768841972</v>
      </c>
      <c r="C19600" s="1" t="s">
        <v>132</v>
      </c>
      <c r="D19600" s="1" t="s">
        <v>40</v>
      </c>
      <c r="E19600" s="1" t="s">
        <v>50</v>
      </c>
      <c r="F19600">
        <v>23.992000000000001</v>
      </c>
      <c r="G19600">
        <v>1</v>
      </c>
      <c r="H19600">
        <v>6.22</v>
      </c>
      <c r="I19600">
        <v>3.22</v>
      </c>
      <c r="J19600">
        <v>3</v>
      </c>
      <c r="K19600" s="2">
        <v>40983</v>
      </c>
      <c r="L19600" s="2">
        <v>40986</v>
      </c>
      <c r="M19600" s="2">
        <v>40998</v>
      </c>
      <c r="N19600" s="1" t="s">
        <v>143</v>
      </c>
      <c r="O19600" s="1" t="s">
        <v>144</v>
      </c>
    </row>
    <row r="19601" spans="1:15" x14ac:dyDescent="0.25">
      <c r="A19601">
        <v>98076725</v>
      </c>
      <c r="B19601">
        <v>579052388</v>
      </c>
      <c r="C19601" s="1" t="s">
        <v>132</v>
      </c>
      <c r="D19601" s="1" t="s">
        <v>40</v>
      </c>
      <c r="E19601" s="1" t="s">
        <v>50</v>
      </c>
      <c r="F19601">
        <v>23.992000000000001</v>
      </c>
      <c r="G19601">
        <v>1</v>
      </c>
      <c r="H19601">
        <v>9.4499999999999993</v>
      </c>
      <c r="I19601">
        <v>5.45</v>
      </c>
      <c r="J19601">
        <v>2</v>
      </c>
      <c r="K19601" s="2">
        <v>41018</v>
      </c>
      <c r="L19601" s="2">
        <v>41021</v>
      </c>
      <c r="M19601" s="2">
        <v>41041</v>
      </c>
      <c r="N19601" s="1" t="s">
        <v>133</v>
      </c>
      <c r="O19601" s="1" t="s">
        <v>134</v>
      </c>
    </row>
    <row r="19602" spans="1:15" x14ac:dyDescent="0.25">
      <c r="A19602">
        <v>98076658</v>
      </c>
      <c r="B19602">
        <v>272581503</v>
      </c>
      <c r="C19602" s="1" t="s">
        <v>132</v>
      </c>
      <c r="D19602" s="1" t="s">
        <v>40</v>
      </c>
      <c r="E19602" s="1" t="s">
        <v>50</v>
      </c>
      <c r="F19602">
        <v>23.992000000000001</v>
      </c>
      <c r="G19602">
        <v>1</v>
      </c>
      <c r="H19602">
        <v>5.14</v>
      </c>
      <c r="I19602">
        <v>5.14</v>
      </c>
      <c r="J19602">
        <v>1</v>
      </c>
      <c r="K19602" s="2">
        <v>41032</v>
      </c>
      <c r="L19602" s="2">
        <v>41035</v>
      </c>
      <c r="M19602" s="2">
        <v>42646</v>
      </c>
      <c r="N19602" s="1" t="s">
        <v>143</v>
      </c>
      <c r="O19602" s="1" t="s">
        <v>144</v>
      </c>
    </row>
    <row r="19603" spans="1:15" x14ac:dyDescent="0.25">
      <c r="A19603">
        <v>98076110</v>
      </c>
      <c r="B19603">
        <v>400089838</v>
      </c>
      <c r="C19603" s="1" t="s">
        <v>132</v>
      </c>
      <c r="D19603" s="1" t="s">
        <v>40</v>
      </c>
      <c r="E19603" s="1" t="s">
        <v>50</v>
      </c>
      <c r="F19603">
        <v>23.992000000000001</v>
      </c>
      <c r="G19603">
        <v>1</v>
      </c>
      <c r="H19603">
        <v>6.58</v>
      </c>
      <c r="I19603">
        <v>4.58</v>
      </c>
      <c r="J19603">
        <v>2</v>
      </c>
      <c r="K19603" s="2">
        <v>41150</v>
      </c>
      <c r="L19603" s="2">
        <v>41151</v>
      </c>
      <c r="M19603" s="2">
        <v>41163</v>
      </c>
      <c r="N19603" s="1" t="s">
        <v>145</v>
      </c>
      <c r="O19603" s="1" t="s">
        <v>146</v>
      </c>
    </row>
    <row r="19604" spans="1:15" x14ac:dyDescent="0.25">
      <c r="A19604">
        <v>98075707</v>
      </c>
      <c r="B19604">
        <v>111962928</v>
      </c>
      <c r="C19604" s="1" t="s">
        <v>132</v>
      </c>
      <c r="D19604" s="1" t="s">
        <v>40</v>
      </c>
      <c r="E19604" s="1" t="s">
        <v>50</v>
      </c>
      <c r="F19604">
        <v>23.992000000000001</v>
      </c>
      <c r="G19604">
        <v>1</v>
      </c>
      <c r="H19604">
        <v>7.99</v>
      </c>
      <c r="I19604">
        <v>5.99</v>
      </c>
      <c r="J19604">
        <v>2</v>
      </c>
      <c r="K19604" s="2">
        <v>41226</v>
      </c>
      <c r="L19604" s="2">
        <v>41228</v>
      </c>
      <c r="M19604" s="2">
        <v>41242</v>
      </c>
      <c r="N19604" s="1" t="s">
        <v>135</v>
      </c>
      <c r="O19604" s="1" t="s">
        <v>136</v>
      </c>
    </row>
    <row r="19605" spans="1:15" x14ac:dyDescent="0.25">
      <c r="A19605">
        <v>98075681</v>
      </c>
      <c r="B19605">
        <v>240748730</v>
      </c>
      <c r="C19605" s="1" t="s">
        <v>132</v>
      </c>
      <c r="D19605" s="1" t="s">
        <v>40</v>
      </c>
      <c r="E19605" s="1" t="s">
        <v>50</v>
      </c>
      <c r="F19605">
        <v>23.992000000000001</v>
      </c>
      <c r="G19605">
        <v>1</v>
      </c>
      <c r="H19605">
        <v>9.36</v>
      </c>
      <c r="I19605">
        <v>4.3600000000000003</v>
      </c>
      <c r="J19605">
        <v>1</v>
      </c>
      <c r="K19605" s="2">
        <v>41233</v>
      </c>
      <c r="L19605" s="2">
        <v>41234</v>
      </c>
      <c r="M19605" s="2">
        <v>41247</v>
      </c>
      <c r="N19605" s="1" t="s">
        <v>147</v>
      </c>
      <c r="O19605" s="1" t="s">
        <v>148</v>
      </c>
    </row>
    <row r="19606" spans="1:15" x14ac:dyDescent="0.25">
      <c r="A19606">
        <v>98075674</v>
      </c>
      <c r="B19606">
        <v>841860903</v>
      </c>
      <c r="C19606" s="1" t="s">
        <v>132</v>
      </c>
      <c r="D19606" s="1" t="s">
        <v>40</v>
      </c>
      <c r="E19606" s="1" t="s">
        <v>50</v>
      </c>
      <c r="F19606">
        <v>23.992000000000001</v>
      </c>
      <c r="G19606">
        <v>1</v>
      </c>
      <c r="H19606">
        <v>7</v>
      </c>
      <c r="I19606">
        <v>7</v>
      </c>
      <c r="J19606">
        <v>2</v>
      </c>
      <c r="K19606" s="2">
        <v>41234</v>
      </c>
      <c r="L19606" s="2">
        <v>41236</v>
      </c>
      <c r="M19606" s="2">
        <v>41247</v>
      </c>
      <c r="N19606" s="1" t="s">
        <v>135</v>
      </c>
      <c r="O19606" s="1" t="s">
        <v>136</v>
      </c>
    </row>
    <row r="19607" spans="1:15" x14ac:dyDescent="0.25">
      <c r="A19607">
        <v>98075489</v>
      </c>
      <c r="B19607">
        <v>139149235</v>
      </c>
      <c r="C19607" s="1" t="s">
        <v>132</v>
      </c>
      <c r="D19607" s="1" t="s">
        <v>40</v>
      </c>
      <c r="E19607" s="1" t="s">
        <v>50</v>
      </c>
      <c r="F19607">
        <v>23.992000000000001</v>
      </c>
      <c r="G19607">
        <v>1</v>
      </c>
      <c r="H19607">
        <v>9</v>
      </c>
      <c r="I19607">
        <v>4</v>
      </c>
      <c r="J19607">
        <v>3</v>
      </c>
      <c r="K19607" s="2">
        <v>41273</v>
      </c>
      <c r="L19607" s="2">
        <v>41275</v>
      </c>
      <c r="M19607" s="2">
        <v>41288</v>
      </c>
      <c r="N19607" s="1" t="s">
        <v>141</v>
      </c>
      <c r="O19607" s="1" t="s">
        <v>142</v>
      </c>
    </row>
    <row r="19608" spans="1:15" x14ac:dyDescent="0.25">
      <c r="A19608">
        <v>98075264</v>
      </c>
      <c r="B19608">
        <v>655183893</v>
      </c>
      <c r="C19608" s="1" t="s">
        <v>132</v>
      </c>
      <c r="D19608" s="1" t="s">
        <v>40</v>
      </c>
      <c r="E19608" s="1" t="s">
        <v>50</v>
      </c>
      <c r="F19608">
        <v>23.992000000000001</v>
      </c>
      <c r="G19608">
        <v>1</v>
      </c>
      <c r="H19608">
        <v>8.2200000000000006</v>
      </c>
      <c r="I19608">
        <v>4.22</v>
      </c>
      <c r="J19608">
        <v>3</v>
      </c>
      <c r="K19608" s="2">
        <v>41314</v>
      </c>
      <c r="L19608" s="2">
        <v>41317</v>
      </c>
      <c r="M19608" s="2">
        <v>41334</v>
      </c>
      <c r="N19608" s="1" t="s">
        <v>139</v>
      </c>
      <c r="O19608" s="1" t="s">
        <v>140</v>
      </c>
    </row>
    <row r="19609" spans="1:15" x14ac:dyDescent="0.25">
      <c r="A19609">
        <v>98075146</v>
      </c>
      <c r="B19609">
        <v>875729150</v>
      </c>
      <c r="C19609" s="1" t="s">
        <v>132</v>
      </c>
      <c r="D19609" s="1" t="s">
        <v>40</v>
      </c>
      <c r="E19609" s="1" t="s">
        <v>50</v>
      </c>
      <c r="F19609">
        <v>23.992000000000001</v>
      </c>
      <c r="G19609">
        <v>1</v>
      </c>
      <c r="H19609">
        <v>8.5500000000000007</v>
      </c>
      <c r="I19609">
        <v>5.55</v>
      </c>
      <c r="J19609">
        <v>3</v>
      </c>
      <c r="K19609" s="2">
        <v>41341</v>
      </c>
      <c r="L19609" s="2">
        <v>41343</v>
      </c>
      <c r="M19609" s="2">
        <v>41353</v>
      </c>
      <c r="N19609" s="1" t="s">
        <v>133</v>
      </c>
      <c r="O19609" s="1" t="s">
        <v>134</v>
      </c>
    </row>
    <row r="19610" spans="1:15" x14ac:dyDescent="0.25">
      <c r="A19610">
        <v>98075137</v>
      </c>
      <c r="B19610">
        <v>761266512</v>
      </c>
      <c r="C19610" s="1" t="s">
        <v>132</v>
      </c>
      <c r="D19610" s="1" t="s">
        <v>40</v>
      </c>
      <c r="E19610" s="1" t="s">
        <v>50</v>
      </c>
      <c r="F19610">
        <v>23.992000000000001</v>
      </c>
      <c r="G19610">
        <v>1</v>
      </c>
      <c r="H19610">
        <v>8.5500000000000007</v>
      </c>
      <c r="I19610">
        <v>5.55</v>
      </c>
      <c r="J19610">
        <v>2</v>
      </c>
      <c r="K19610" s="2">
        <v>41343</v>
      </c>
      <c r="L19610" s="2">
        <v>41345</v>
      </c>
      <c r="M19610" s="2">
        <v>41365</v>
      </c>
      <c r="N19610" s="1" t="s">
        <v>147</v>
      </c>
      <c r="O19610" s="1" t="s">
        <v>148</v>
      </c>
    </row>
    <row r="19611" spans="1:15" x14ac:dyDescent="0.25">
      <c r="A19611">
        <v>98075134</v>
      </c>
      <c r="B19611">
        <v>200704420</v>
      </c>
      <c r="C19611" s="1" t="s">
        <v>132</v>
      </c>
      <c r="D19611" s="1" t="s">
        <v>40</v>
      </c>
      <c r="E19611" s="1" t="s">
        <v>50</v>
      </c>
      <c r="F19611">
        <v>23.992000000000001</v>
      </c>
      <c r="G19611">
        <v>1</v>
      </c>
      <c r="H19611">
        <v>8</v>
      </c>
      <c r="I19611">
        <v>3</v>
      </c>
      <c r="J19611">
        <v>2</v>
      </c>
      <c r="K19611" s="2">
        <v>41343</v>
      </c>
      <c r="L19611" s="2">
        <v>41346</v>
      </c>
      <c r="M19611" s="2">
        <v>41361</v>
      </c>
      <c r="N19611" s="1" t="s">
        <v>141</v>
      </c>
      <c r="O19611" s="1" t="s">
        <v>142</v>
      </c>
    </row>
    <row r="19612" spans="1:15" x14ac:dyDescent="0.25">
      <c r="A19612">
        <v>98074995</v>
      </c>
      <c r="B19612">
        <v>150909215</v>
      </c>
      <c r="C19612" s="1" t="s">
        <v>132</v>
      </c>
      <c r="D19612" s="1" t="s">
        <v>40</v>
      </c>
      <c r="E19612" s="1" t="s">
        <v>50</v>
      </c>
      <c r="F19612">
        <v>23.992000000000001</v>
      </c>
      <c r="G19612">
        <v>1</v>
      </c>
      <c r="H19612">
        <v>8.99</v>
      </c>
      <c r="I19612">
        <v>4.99</v>
      </c>
      <c r="J19612">
        <v>2</v>
      </c>
      <c r="K19612" s="2">
        <v>41372</v>
      </c>
      <c r="L19612" s="2">
        <v>41375</v>
      </c>
      <c r="M19612" s="2">
        <v>41392</v>
      </c>
      <c r="N19612" s="1" t="s">
        <v>135</v>
      </c>
      <c r="O19612" s="1" t="s">
        <v>136</v>
      </c>
    </row>
    <row r="19613" spans="1:15" x14ac:dyDescent="0.25">
      <c r="A19613">
        <v>98074711</v>
      </c>
      <c r="B19613">
        <v>758679810</v>
      </c>
      <c r="C19613" s="1" t="s">
        <v>132</v>
      </c>
      <c r="D19613" s="1" t="s">
        <v>40</v>
      </c>
      <c r="E19613" s="1" t="s">
        <v>50</v>
      </c>
      <c r="F19613">
        <v>23.992000000000001</v>
      </c>
      <c r="G19613">
        <v>1</v>
      </c>
      <c r="H19613">
        <v>9.99</v>
      </c>
      <c r="I19613">
        <v>3.99</v>
      </c>
      <c r="J19613">
        <v>2</v>
      </c>
      <c r="K19613" s="2">
        <v>41430</v>
      </c>
      <c r="L19613" s="2">
        <v>41433</v>
      </c>
      <c r="M19613" s="2">
        <v>41442</v>
      </c>
      <c r="N19613" s="1" t="s">
        <v>149</v>
      </c>
      <c r="O19613" s="1" t="s">
        <v>150</v>
      </c>
    </row>
    <row r="19614" spans="1:15" x14ac:dyDescent="0.25">
      <c r="A19614">
        <v>98074519</v>
      </c>
      <c r="B19614">
        <v>413610234</v>
      </c>
      <c r="C19614" s="1" t="s">
        <v>132</v>
      </c>
      <c r="D19614" s="1" t="s">
        <v>40</v>
      </c>
      <c r="E19614" s="1" t="s">
        <v>50</v>
      </c>
      <c r="F19614">
        <v>23.992000000000001</v>
      </c>
      <c r="G19614">
        <v>1</v>
      </c>
      <c r="H19614">
        <v>5</v>
      </c>
      <c r="I19614">
        <v>6</v>
      </c>
      <c r="J19614">
        <v>1</v>
      </c>
      <c r="K19614" s="2">
        <v>41473</v>
      </c>
      <c r="L19614" s="2">
        <v>41474</v>
      </c>
      <c r="M19614" s="2">
        <v>42761</v>
      </c>
      <c r="N19614" s="1" t="s">
        <v>135</v>
      </c>
      <c r="O19614" s="1" t="s">
        <v>136</v>
      </c>
    </row>
    <row r="19615" spans="1:15" x14ac:dyDescent="0.25">
      <c r="A19615">
        <v>98074484</v>
      </c>
      <c r="B19615">
        <v>331154749</v>
      </c>
      <c r="C19615" s="1" t="s">
        <v>132</v>
      </c>
      <c r="D19615" s="1" t="s">
        <v>40</v>
      </c>
      <c r="E19615" s="1" t="s">
        <v>50</v>
      </c>
      <c r="F19615">
        <v>23.992000000000001</v>
      </c>
      <c r="G19615">
        <v>1</v>
      </c>
      <c r="H19615">
        <v>9.1999999999999993</v>
      </c>
      <c r="I19615">
        <v>3.2</v>
      </c>
      <c r="J19615">
        <v>2</v>
      </c>
      <c r="K19615" s="2">
        <v>41478</v>
      </c>
      <c r="L19615" s="2">
        <v>41480</v>
      </c>
      <c r="M19615" s="2">
        <v>41497</v>
      </c>
      <c r="N19615" s="1" t="s">
        <v>135</v>
      </c>
      <c r="O19615" s="1" t="s">
        <v>136</v>
      </c>
    </row>
    <row r="19616" spans="1:15" x14ac:dyDescent="0.25">
      <c r="A19616">
        <v>98074364</v>
      </c>
      <c r="B19616">
        <v>367478878</v>
      </c>
      <c r="C19616" s="1" t="s">
        <v>132</v>
      </c>
      <c r="D19616" s="1" t="s">
        <v>40</v>
      </c>
      <c r="E19616" s="1" t="s">
        <v>50</v>
      </c>
      <c r="F19616">
        <v>23.992000000000001</v>
      </c>
      <c r="G19616">
        <v>1</v>
      </c>
      <c r="H19616">
        <v>7.25</v>
      </c>
      <c r="I19616">
        <v>3.25</v>
      </c>
      <c r="J19616">
        <v>2</v>
      </c>
      <c r="K19616" s="2">
        <v>41503</v>
      </c>
      <c r="L19616" s="2">
        <v>41504</v>
      </c>
      <c r="M19616" s="2">
        <v>41512</v>
      </c>
      <c r="N19616" s="1" t="s">
        <v>145</v>
      </c>
      <c r="O19616" s="1" t="s">
        <v>146</v>
      </c>
    </row>
    <row r="19617" spans="1:15" x14ac:dyDescent="0.25">
      <c r="A19617">
        <v>98073838</v>
      </c>
      <c r="B19617">
        <v>683896944</v>
      </c>
      <c r="C19617" s="1" t="s">
        <v>132</v>
      </c>
      <c r="D19617" s="1" t="s">
        <v>40</v>
      </c>
      <c r="E19617" s="1" t="s">
        <v>50</v>
      </c>
      <c r="F19617">
        <v>23.992000000000001</v>
      </c>
      <c r="G19617">
        <v>1</v>
      </c>
      <c r="H19617">
        <v>9.99</v>
      </c>
      <c r="I19617">
        <v>4.99</v>
      </c>
      <c r="J19617">
        <v>2</v>
      </c>
      <c r="K19617" s="2">
        <v>41617</v>
      </c>
      <c r="L19617" s="2">
        <v>41618</v>
      </c>
      <c r="M19617" s="2">
        <v>41628</v>
      </c>
      <c r="N19617" s="1" t="s">
        <v>143</v>
      </c>
      <c r="O19617" s="1" t="s">
        <v>144</v>
      </c>
    </row>
    <row r="19618" spans="1:15" x14ac:dyDescent="0.25">
      <c r="A19618">
        <v>98073696</v>
      </c>
      <c r="B19618">
        <v>314072367</v>
      </c>
      <c r="C19618" s="1" t="s">
        <v>132</v>
      </c>
      <c r="D19618" s="1" t="s">
        <v>40</v>
      </c>
      <c r="E19618" s="1" t="s">
        <v>50</v>
      </c>
      <c r="F19618">
        <v>23.992000000000001</v>
      </c>
      <c r="G19618">
        <v>1</v>
      </c>
      <c r="H19618">
        <v>5.99</v>
      </c>
      <c r="I19618">
        <v>4.99</v>
      </c>
      <c r="J19618">
        <v>1</v>
      </c>
      <c r="K19618" s="2">
        <v>41646</v>
      </c>
      <c r="L19618" s="2">
        <v>41647</v>
      </c>
      <c r="M19618" s="2">
        <v>41655</v>
      </c>
      <c r="N19618" s="1" t="s">
        <v>135</v>
      </c>
      <c r="O19618" s="1" t="s">
        <v>136</v>
      </c>
    </row>
    <row r="19619" spans="1:15" x14ac:dyDescent="0.25">
      <c r="A19619">
        <v>98073384</v>
      </c>
      <c r="B19619">
        <v>238517106</v>
      </c>
      <c r="C19619" s="1" t="s">
        <v>132</v>
      </c>
      <c r="D19619" s="1" t="s">
        <v>40</v>
      </c>
      <c r="E19619" s="1" t="s">
        <v>50</v>
      </c>
      <c r="F19619">
        <v>23.992000000000001</v>
      </c>
      <c r="G19619">
        <v>1</v>
      </c>
      <c r="H19619">
        <v>8.99</v>
      </c>
      <c r="I19619">
        <v>3.99</v>
      </c>
      <c r="J19619">
        <v>3</v>
      </c>
      <c r="K19619" s="2">
        <v>41701</v>
      </c>
      <c r="L19619" s="2">
        <v>41704</v>
      </c>
      <c r="M19619" s="2">
        <v>41718</v>
      </c>
      <c r="N19619" s="1" t="s">
        <v>141</v>
      </c>
      <c r="O19619" s="1" t="s">
        <v>142</v>
      </c>
    </row>
    <row r="19620" spans="1:15" x14ac:dyDescent="0.25">
      <c r="A19620">
        <v>98073286</v>
      </c>
      <c r="B19620">
        <v>131591686</v>
      </c>
      <c r="C19620" s="1" t="s">
        <v>132</v>
      </c>
      <c r="D19620" s="1" t="s">
        <v>40</v>
      </c>
      <c r="E19620" s="1" t="s">
        <v>50</v>
      </c>
      <c r="F19620">
        <v>23.992000000000001</v>
      </c>
      <c r="G19620">
        <v>1</v>
      </c>
      <c r="H19620">
        <v>6.73</v>
      </c>
      <c r="I19620">
        <v>3.73</v>
      </c>
      <c r="J19620">
        <v>1</v>
      </c>
      <c r="K19620" s="2">
        <v>41720</v>
      </c>
      <c r="L19620" s="2">
        <v>41722</v>
      </c>
      <c r="M19620" s="2">
        <v>42835</v>
      </c>
      <c r="N19620" s="1" t="s">
        <v>135</v>
      </c>
      <c r="O19620" s="1" t="s">
        <v>136</v>
      </c>
    </row>
    <row r="19621" spans="1:15" x14ac:dyDescent="0.25">
      <c r="A19621">
        <v>98073188</v>
      </c>
      <c r="B19621">
        <v>448635016</v>
      </c>
      <c r="C19621" s="1" t="s">
        <v>132</v>
      </c>
      <c r="D19621" s="1" t="s">
        <v>40</v>
      </c>
      <c r="E19621" s="1" t="s">
        <v>50</v>
      </c>
      <c r="F19621">
        <v>23.992000000000001</v>
      </c>
      <c r="G19621">
        <v>1</v>
      </c>
      <c r="H19621">
        <v>6.45</v>
      </c>
      <c r="I19621">
        <v>5.45</v>
      </c>
      <c r="J19621">
        <v>2</v>
      </c>
      <c r="K19621" s="2">
        <v>41738</v>
      </c>
      <c r="L19621" s="2">
        <v>41740</v>
      </c>
      <c r="M19621" s="2">
        <v>42834</v>
      </c>
      <c r="N19621" s="1" t="s">
        <v>143</v>
      </c>
      <c r="O19621" s="1" t="s">
        <v>144</v>
      </c>
    </row>
    <row r="19622" spans="1:15" x14ac:dyDescent="0.25">
      <c r="A19622">
        <v>98072976</v>
      </c>
      <c r="B19622">
        <v>193322802</v>
      </c>
      <c r="C19622" s="1" t="s">
        <v>132</v>
      </c>
      <c r="D19622" s="1" t="s">
        <v>40</v>
      </c>
      <c r="E19622" s="1" t="s">
        <v>50</v>
      </c>
      <c r="F19622">
        <v>23.992000000000001</v>
      </c>
      <c r="G19622">
        <v>1</v>
      </c>
      <c r="H19622">
        <v>9.73</v>
      </c>
      <c r="I19622">
        <v>3.73</v>
      </c>
      <c r="J19622">
        <v>1</v>
      </c>
      <c r="K19622" s="2">
        <v>41776</v>
      </c>
      <c r="L19622" s="2">
        <v>41777</v>
      </c>
      <c r="M19622" s="2">
        <v>41791</v>
      </c>
      <c r="N19622" s="1" t="s">
        <v>149</v>
      </c>
      <c r="O19622" s="1" t="s">
        <v>150</v>
      </c>
    </row>
    <row r="19623" spans="1:15" x14ac:dyDescent="0.25">
      <c r="A19623">
        <v>98072857</v>
      </c>
      <c r="B19623">
        <v>309017972</v>
      </c>
      <c r="C19623" s="1" t="s">
        <v>132</v>
      </c>
      <c r="D19623" s="1" t="s">
        <v>40</v>
      </c>
      <c r="E19623" s="1" t="s">
        <v>50</v>
      </c>
      <c r="F19623">
        <v>23.992000000000001</v>
      </c>
      <c r="G19623">
        <v>1</v>
      </c>
      <c r="H19623">
        <v>5.14</v>
      </c>
      <c r="I19623">
        <v>3.14</v>
      </c>
      <c r="J19623">
        <v>1</v>
      </c>
      <c r="K19623" s="2">
        <v>41798</v>
      </c>
      <c r="L19623" s="2">
        <v>41800</v>
      </c>
      <c r="M19623" s="2">
        <v>41815</v>
      </c>
      <c r="N19623" s="1" t="s">
        <v>147</v>
      </c>
      <c r="O19623" s="1" t="s">
        <v>148</v>
      </c>
    </row>
    <row r="19624" spans="1:15" x14ac:dyDescent="0.25">
      <c r="A19624">
        <v>98072162</v>
      </c>
      <c r="B19624">
        <v>529333105</v>
      </c>
      <c r="C19624" s="1" t="s">
        <v>132</v>
      </c>
      <c r="D19624" s="1" t="s">
        <v>40</v>
      </c>
      <c r="E19624" s="1" t="s">
        <v>50</v>
      </c>
      <c r="F19624">
        <v>23.992000000000001</v>
      </c>
      <c r="G19624">
        <v>1</v>
      </c>
      <c r="H19624">
        <v>7.2</v>
      </c>
      <c r="I19624">
        <v>3.2</v>
      </c>
      <c r="J19624">
        <v>2</v>
      </c>
      <c r="K19624" s="2">
        <v>41920</v>
      </c>
      <c r="L19624" s="2">
        <v>41923</v>
      </c>
      <c r="M19624" s="2">
        <v>42885</v>
      </c>
      <c r="N19624" s="1" t="s">
        <v>147</v>
      </c>
      <c r="O19624" s="1" t="s">
        <v>148</v>
      </c>
    </row>
    <row r="19625" spans="1:15" x14ac:dyDescent="0.25">
      <c r="A19625">
        <v>98071109</v>
      </c>
      <c r="B19625">
        <v>614786757</v>
      </c>
      <c r="C19625" s="1" t="s">
        <v>132</v>
      </c>
      <c r="D19625" s="1" t="s">
        <v>40</v>
      </c>
      <c r="E19625" s="1" t="s">
        <v>50</v>
      </c>
      <c r="F19625">
        <v>23.992000000000001</v>
      </c>
      <c r="G19625">
        <v>1</v>
      </c>
      <c r="H19625">
        <v>8.84</v>
      </c>
      <c r="I19625">
        <v>6.84</v>
      </c>
      <c r="J19625">
        <v>2</v>
      </c>
      <c r="K19625" s="2">
        <v>42092</v>
      </c>
      <c r="L19625" s="2">
        <v>42094</v>
      </c>
      <c r="M19625" s="2">
        <v>42105</v>
      </c>
      <c r="N19625" s="1" t="s">
        <v>135</v>
      </c>
      <c r="O19625" s="1" t="s">
        <v>136</v>
      </c>
    </row>
    <row r="19626" spans="1:15" x14ac:dyDescent="0.25">
      <c r="A19626">
        <v>98071037</v>
      </c>
      <c r="B19626">
        <v>200704420</v>
      </c>
      <c r="C19626" s="1" t="s">
        <v>132</v>
      </c>
      <c r="D19626" s="1" t="s">
        <v>40</v>
      </c>
      <c r="E19626" s="1" t="s">
        <v>50</v>
      </c>
      <c r="F19626">
        <v>23.992000000000001</v>
      </c>
      <c r="G19626">
        <v>1</v>
      </c>
      <c r="H19626">
        <v>5.75</v>
      </c>
      <c r="I19626">
        <v>4.75</v>
      </c>
      <c r="J19626">
        <v>1</v>
      </c>
      <c r="K19626" s="2">
        <v>42102</v>
      </c>
      <c r="L19626" s="2">
        <v>42104</v>
      </c>
      <c r="M19626" s="2">
        <v>42114</v>
      </c>
      <c r="N19626" s="1" t="s">
        <v>149</v>
      </c>
      <c r="O19626" s="1" t="s">
        <v>150</v>
      </c>
    </row>
    <row r="19627" spans="1:15" x14ac:dyDescent="0.25">
      <c r="A19627">
        <v>98071022</v>
      </c>
      <c r="B19627">
        <v>229898861</v>
      </c>
      <c r="C19627" s="1" t="s">
        <v>132</v>
      </c>
      <c r="D19627" s="1" t="s">
        <v>40</v>
      </c>
      <c r="E19627" s="1" t="s">
        <v>50</v>
      </c>
      <c r="F19627">
        <v>23.992000000000001</v>
      </c>
      <c r="G19627">
        <v>1</v>
      </c>
      <c r="H19627">
        <v>7.68</v>
      </c>
      <c r="I19627">
        <v>5.68</v>
      </c>
      <c r="J19627">
        <v>2</v>
      </c>
      <c r="K19627" s="2">
        <v>42105</v>
      </c>
      <c r="L19627" s="2">
        <v>42106</v>
      </c>
      <c r="M19627" s="2">
        <v>42119</v>
      </c>
      <c r="N19627" s="1" t="s">
        <v>137</v>
      </c>
      <c r="O19627" s="1" t="s">
        <v>138</v>
      </c>
    </row>
    <row r="19628" spans="1:15" x14ac:dyDescent="0.25">
      <c r="A19628">
        <v>98070929</v>
      </c>
      <c r="B19628">
        <v>756679382</v>
      </c>
      <c r="C19628" s="1" t="s">
        <v>132</v>
      </c>
      <c r="D19628" s="1" t="s">
        <v>40</v>
      </c>
      <c r="E19628" s="1" t="s">
        <v>50</v>
      </c>
      <c r="F19628">
        <v>23.992000000000001</v>
      </c>
      <c r="G19628">
        <v>1</v>
      </c>
      <c r="H19628">
        <v>8.75</v>
      </c>
      <c r="I19628">
        <v>6.75</v>
      </c>
      <c r="J19628">
        <v>1</v>
      </c>
      <c r="K19628" s="2">
        <v>42117</v>
      </c>
      <c r="L19628" s="2">
        <v>42120</v>
      </c>
      <c r="M19628" s="2">
        <v>42137</v>
      </c>
      <c r="N19628" s="1" t="s">
        <v>143</v>
      </c>
      <c r="O19628" s="1" t="s">
        <v>144</v>
      </c>
    </row>
    <row r="19629" spans="1:15" x14ac:dyDescent="0.25">
      <c r="A19629">
        <v>98070805</v>
      </c>
      <c r="B19629">
        <v>728304917</v>
      </c>
      <c r="C19629" s="1" t="s">
        <v>132</v>
      </c>
      <c r="D19629" s="1" t="s">
        <v>40</v>
      </c>
      <c r="E19629" s="1" t="s">
        <v>50</v>
      </c>
      <c r="F19629">
        <v>23.992000000000001</v>
      </c>
      <c r="G19629">
        <v>1</v>
      </c>
      <c r="H19629">
        <v>6</v>
      </c>
      <c r="I19629">
        <v>5</v>
      </c>
      <c r="J19629">
        <v>1</v>
      </c>
      <c r="K19629" s="2">
        <v>42137</v>
      </c>
      <c r="L19629" s="2">
        <v>42139</v>
      </c>
      <c r="M19629" s="2">
        <v>42942</v>
      </c>
      <c r="N19629" s="1" t="s">
        <v>149</v>
      </c>
      <c r="O19629" s="1" t="s">
        <v>150</v>
      </c>
    </row>
    <row r="19630" spans="1:15" x14ac:dyDescent="0.25">
      <c r="A19630">
        <v>98070174</v>
      </c>
      <c r="B19630">
        <v>790342421</v>
      </c>
      <c r="C19630" s="1" t="s">
        <v>132</v>
      </c>
      <c r="D19630" s="1" t="s">
        <v>40</v>
      </c>
      <c r="E19630" s="1" t="s">
        <v>50</v>
      </c>
      <c r="F19630">
        <v>23.992000000000001</v>
      </c>
      <c r="G19630">
        <v>1</v>
      </c>
      <c r="H19630">
        <v>6.9</v>
      </c>
      <c r="I19630">
        <v>3.9</v>
      </c>
      <c r="J19630">
        <v>3</v>
      </c>
      <c r="K19630" s="2">
        <v>42232</v>
      </c>
      <c r="L19630" s="2">
        <v>42234</v>
      </c>
      <c r="M19630" s="2">
        <v>42248</v>
      </c>
      <c r="N19630" s="1" t="s">
        <v>133</v>
      </c>
      <c r="O19630" s="1" t="s">
        <v>134</v>
      </c>
    </row>
    <row r="19631" spans="1:15" x14ac:dyDescent="0.25">
      <c r="A19631">
        <v>98094191</v>
      </c>
      <c r="B19631">
        <v>225237308</v>
      </c>
      <c r="C19631" s="1" t="s">
        <v>132</v>
      </c>
      <c r="D19631" s="1" t="s">
        <v>41</v>
      </c>
      <c r="E19631" s="1" t="s">
        <v>50</v>
      </c>
      <c r="F19631">
        <v>24.08</v>
      </c>
      <c r="G19631">
        <v>1</v>
      </c>
      <c r="H19631">
        <v>8.4499999999999993</v>
      </c>
      <c r="I19631">
        <v>4.45</v>
      </c>
      <c r="J19631">
        <v>2</v>
      </c>
      <c r="K19631" s="2">
        <v>36530</v>
      </c>
      <c r="L19631" s="2">
        <v>36531</v>
      </c>
      <c r="M19631" s="2">
        <v>36545</v>
      </c>
      <c r="N19631" s="1" t="s">
        <v>137</v>
      </c>
      <c r="O19631" s="1" t="s">
        <v>138</v>
      </c>
    </row>
    <row r="19632" spans="1:15" x14ac:dyDescent="0.25">
      <c r="A19632">
        <v>98094124</v>
      </c>
      <c r="B19632">
        <v>448635016</v>
      </c>
      <c r="C19632" s="1" t="s">
        <v>132</v>
      </c>
      <c r="D19632" s="1" t="s">
        <v>41</v>
      </c>
      <c r="E19632" s="1" t="s">
        <v>50</v>
      </c>
      <c r="F19632">
        <v>24.08</v>
      </c>
      <c r="G19632">
        <v>1</v>
      </c>
      <c r="H19632">
        <v>7.45</v>
      </c>
      <c r="I19632">
        <v>5.45</v>
      </c>
      <c r="J19632">
        <v>3</v>
      </c>
      <c r="K19632" s="2">
        <v>36546</v>
      </c>
      <c r="L19632" s="2">
        <v>36549</v>
      </c>
      <c r="M19632" s="2">
        <v>36564</v>
      </c>
      <c r="N19632" s="1" t="s">
        <v>135</v>
      </c>
      <c r="O19632" s="1" t="s">
        <v>136</v>
      </c>
    </row>
    <row r="19633" spans="1:15" x14ac:dyDescent="0.25">
      <c r="A19633">
        <v>98093884</v>
      </c>
      <c r="B19633">
        <v>683896944</v>
      </c>
      <c r="C19633" s="1" t="s">
        <v>132</v>
      </c>
      <c r="D19633" s="1" t="s">
        <v>41</v>
      </c>
      <c r="E19633" s="1" t="s">
        <v>50</v>
      </c>
      <c r="F19633">
        <v>24.08</v>
      </c>
      <c r="G19633">
        <v>1</v>
      </c>
      <c r="H19633">
        <v>5.14</v>
      </c>
      <c r="I19633">
        <v>3.14</v>
      </c>
      <c r="J19633">
        <v>3</v>
      </c>
      <c r="K19633" s="2">
        <v>36618</v>
      </c>
      <c r="L19633" s="2">
        <v>36619</v>
      </c>
      <c r="M19633" s="2">
        <v>36639</v>
      </c>
      <c r="N19633" s="1" t="s">
        <v>149</v>
      </c>
      <c r="O19633" s="1" t="s">
        <v>150</v>
      </c>
    </row>
    <row r="19634" spans="1:15" x14ac:dyDescent="0.25">
      <c r="A19634">
        <v>98093743</v>
      </c>
      <c r="B19634">
        <v>272385252</v>
      </c>
      <c r="C19634" s="1" t="s">
        <v>132</v>
      </c>
      <c r="D19634" s="1" t="s">
        <v>41</v>
      </c>
      <c r="E19634" s="1" t="s">
        <v>50</v>
      </c>
      <c r="F19634">
        <v>24.08</v>
      </c>
      <c r="G19634">
        <v>1</v>
      </c>
      <c r="H19634">
        <v>8.1999999999999993</v>
      </c>
      <c r="I19634">
        <v>6.2</v>
      </c>
      <c r="J19634">
        <v>2</v>
      </c>
      <c r="K19634" s="2">
        <v>36659</v>
      </c>
      <c r="L19634" s="2">
        <v>36662</v>
      </c>
      <c r="M19634" s="2">
        <v>36674</v>
      </c>
      <c r="N19634" s="1" t="s">
        <v>135</v>
      </c>
      <c r="O19634" s="1" t="s">
        <v>136</v>
      </c>
    </row>
    <row r="19635" spans="1:15" x14ac:dyDescent="0.25">
      <c r="A19635">
        <v>98093602</v>
      </c>
      <c r="B19635">
        <v>695360223</v>
      </c>
      <c r="C19635" s="1" t="s">
        <v>132</v>
      </c>
      <c r="D19635" s="1" t="s">
        <v>41</v>
      </c>
      <c r="E19635" s="1" t="s">
        <v>50</v>
      </c>
      <c r="F19635">
        <v>24.08</v>
      </c>
      <c r="G19635">
        <v>1</v>
      </c>
      <c r="H19635">
        <v>9.33</v>
      </c>
      <c r="I19635">
        <v>3.33</v>
      </c>
      <c r="J19635">
        <v>3</v>
      </c>
      <c r="K19635" s="2">
        <v>36694</v>
      </c>
      <c r="L19635" s="2">
        <v>36697</v>
      </c>
      <c r="M19635" s="2">
        <v>36717</v>
      </c>
      <c r="N19635" s="1" t="s">
        <v>133</v>
      </c>
      <c r="O19635" s="1" t="s">
        <v>134</v>
      </c>
    </row>
    <row r="19636" spans="1:15" x14ac:dyDescent="0.25">
      <c r="A19636">
        <v>98093401</v>
      </c>
      <c r="B19636">
        <v>448449579</v>
      </c>
      <c r="C19636" s="1" t="s">
        <v>132</v>
      </c>
      <c r="D19636" s="1" t="s">
        <v>41</v>
      </c>
      <c r="E19636" s="1" t="s">
        <v>50</v>
      </c>
      <c r="F19636">
        <v>24.08</v>
      </c>
      <c r="G19636">
        <v>1</v>
      </c>
      <c r="H19636">
        <v>6.61</v>
      </c>
      <c r="I19636">
        <v>3.61</v>
      </c>
      <c r="J19636">
        <v>2</v>
      </c>
      <c r="K19636" s="2">
        <v>36752</v>
      </c>
      <c r="L19636" s="2">
        <v>36755</v>
      </c>
      <c r="M19636" s="2">
        <v>36775</v>
      </c>
      <c r="N19636" s="1" t="s">
        <v>143</v>
      </c>
      <c r="O19636" s="1" t="s">
        <v>144</v>
      </c>
    </row>
    <row r="19637" spans="1:15" x14ac:dyDescent="0.25">
      <c r="A19637">
        <v>98093232</v>
      </c>
      <c r="B19637">
        <v>777931056</v>
      </c>
      <c r="C19637" s="1" t="s">
        <v>132</v>
      </c>
      <c r="D19637" s="1" t="s">
        <v>41</v>
      </c>
      <c r="E19637" s="1" t="s">
        <v>50</v>
      </c>
      <c r="F19637">
        <v>24.08</v>
      </c>
      <c r="G19637">
        <v>1</v>
      </c>
      <c r="H19637">
        <v>7.2</v>
      </c>
      <c r="I19637">
        <v>6.2</v>
      </c>
      <c r="J19637">
        <v>2</v>
      </c>
      <c r="K19637" s="2">
        <v>36797</v>
      </c>
      <c r="L19637" s="2">
        <v>36798</v>
      </c>
      <c r="M19637" s="2">
        <v>36818</v>
      </c>
      <c r="N19637" s="1" t="s">
        <v>137</v>
      </c>
      <c r="O19637" s="1" t="s">
        <v>138</v>
      </c>
    </row>
    <row r="19638" spans="1:15" x14ac:dyDescent="0.25">
      <c r="A19638">
        <v>98092917</v>
      </c>
      <c r="B19638">
        <v>413610234</v>
      </c>
      <c r="C19638" s="1" t="s">
        <v>132</v>
      </c>
      <c r="D19638" s="1" t="s">
        <v>41</v>
      </c>
      <c r="E19638" s="1" t="s">
        <v>50</v>
      </c>
      <c r="F19638">
        <v>24.08</v>
      </c>
      <c r="G19638">
        <v>1</v>
      </c>
      <c r="H19638">
        <v>10</v>
      </c>
      <c r="I19638">
        <v>3</v>
      </c>
      <c r="J19638">
        <v>3</v>
      </c>
      <c r="K19638" s="2">
        <v>36884</v>
      </c>
      <c r="L19638" s="2">
        <v>36886</v>
      </c>
      <c r="M19638" s="2">
        <v>36901</v>
      </c>
      <c r="N19638" s="1" t="s">
        <v>141</v>
      </c>
      <c r="O19638" s="1" t="s">
        <v>142</v>
      </c>
    </row>
    <row r="19639" spans="1:15" x14ac:dyDescent="0.25">
      <c r="A19639">
        <v>98092814</v>
      </c>
      <c r="B19639">
        <v>567281373</v>
      </c>
      <c r="C19639" s="1" t="s">
        <v>132</v>
      </c>
      <c r="D19639" s="1" t="s">
        <v>41</v>
      </c>
      <c r="E19639" s="1" t="s">
        <v>50</v>
      </c>
      <c r="F19639">
        <v>24.08</v>
      </c>
      <c r="G19639">
        <v>1</v>
      </c>
      <c r="H19639">
        <v>7</v>
      </c>
      <c r="I19639">
        <v>7</v>
      </c>
      <c r="J19639">
        <v>3</v>
      </c>
      <c r="K19639" s="2">
        <v>36917</v>
      </c>
      <c r="L19639" s="2">
        <v>36918</v>
      </c>
      <c r="M19639" s="2">
        <v>36929</v>
      </c>
      <c r="N19639" s="1" t="s">
        <v>139</v>
      </c>
      <c r="O19639" s="1" t="s">
        <v>140</v>
      </c>
    </row>
    <row r="19640" spans="1:15" x14ac:dyDescent="0.25">
      <c r="A19640">
        <v>98092782</v>
      </c>
      <c r="B19640">
        <v>548390931</v>
      </c>
      <c r="C19640" s="1" t="s">
        <v>132</v>
      </c>
      <c r="D19640" s="1" t="s">
        <v>41</v>
      </c>
      <c r="E19640" s="1" t="s">
        <v>50</v>
      </c>
      <c r="F19640">
        <v>24.08</v>
      </c>
      <c r="G19640">
        <v>1</v>
      </c>
      <c r="H19640">
        <v>6.14</v>
      </c>
      <c r="I19640">
        <v>5.14</v>
      </c>
      <c r="J19640">
        <v>1</v>
      </c>
      <c r="K19640" s="2">
        <v>36928</v>
      </c>
      <c r="L19640" s="2">
        <v>36929</v>
      </c>
      <c r="M19640" s="2">
        <v>36942</v>
      </c>
      <c r="N19640" s="1" t="s">
        <v>139</v>
      </c>
      <c r="O19640" s="1" t="s">
        <v>140</v>
      </c>
    </row>
    <row r="19641" spans="1:15" x14ac:dyDescent="0.25">
      <c r="A19641">
        <v>98092646</v>
      </c>
      <c r="B19641">
        <v>270034059</v>
      </c>
      <c r="C19641" s="1" t="s">
        <v>132</v>
      </c>
      <c r="D19641" s="1" t="s">
        <v>41</v>
      </c>
      <c r="E19641" s="1" t="s">
        <v>50</v>
      </c>
      <c r="F19641">
        <v>24.08</v>
      </c>
      <c r="G19641">
        <v>1</v>
      </c>
      <c r="H19641">
        <v>7.58</v>
      </c>
      <c r="I19641">
        <v>3.58</v>
      </c>
      <c r="J19641">
        <v>3</v>
      </c>
      <c r="K19641" s="2">
        <v>36961</v>
      </c>
      <c r="L19641" s="2">
        <v>36964</v>
      </c>
      <c r="M19641" s="2">
        <v>36973</v>
      </c>
      <c r="N19641" s="1" t="s">
        <v>137</v>
      </c>
      <c r="O19641" s="1" t="s">
        <v>138</v>
      </c>
    </row>
    <row r="19642" spans="1:15" x14ac:dyDescent="0.25">
      <c r="A19642">
        <v>98092528</v>
      </c>
      <c r="B19642">
        <v>596188269</v>
      </c>
      <c r="C19642" s="1" t="s">
        <v>132</v>
      </c>
      <c r="D19642" s="1" t="s">
        <v>41</v>
      </c>
      <c r="E19642" s="1" t="s">
        <v>50</v>
      </c>
      <c r="F19642">
        <v>24.08</v>
      </c>
      <c r="G19642">
        <v>1</v>
      </c>
      <c r="H19642">
        <v>9.61</v>
      </c>
      <c r="I19642">
        <v>3.61</v>
      </c>
      <c r="J19642">
        <v>2</v>
      </c>
      <c r="K19642" s="2">
        <v>36998</v>
      </c>
      <c r="L19642" s="2">
        <v>36999</v>
      </c>
      <c r="M19642" s="2">
        <v>37011</v>
      </c>
      <c r="N19642" s="1" t="s">
        <v>145</v>
      </c>
      <c r="O19642" s="1" t="s">
        <v>146</v>
      </c>
    </row>
    <row r="19643" spans="1:15" x14ac:dyDescent="0.25">
      <c r="A19643">
        <v>98092290</v>
      </c>
      <c r="B19643">
        <v>272491500</v>
      </c>
      <c r="C19643" s="1" t="s">
        <v>132</v>
      </c>
      <c r="D19643" s="1" t="s">
        <v>41</v>
      </c>
      <c r="E19643" s="1" t="s">
        <v>50</v>
      </c>
      <c r="F19643">
        <v>24.08</v>
      </c>
      <c r="G19643">
        <v>1</v>
      </c>
      <c r="H19643">
        <v>8.1199999999999992</v>
      </c>
      <c r="I19643">
        <v>5.12</v>
      </c>
      <c r="J19643">
        <v>2</v>
      </c>
      <c r="K19643" s="2">
        <v>37060</v>
      </c>
      <c r="L19643" s="2">
        <v>37062</v>
      </c>
      <c r="M19643" s="2">
        <v>37069</v>
      </c>
      <c r="N19643" s="1" t="s">
        <v>141</v>
      </c>
      <c r="O19643" s="1" t="s">
        <v>142</v>
      </c>
    </row>
    <row r="19644" spans="1:15" x14ac:dyDescent="0.25">
      <c r="A19644">
        <v>98092177</v>
      </c>
      <c r="B19644">
        <v>272581503</v>
      </c>
      <c r="C19644" s="1" t="s">
        <v>132</v>
      </c>
      <c r="D19644" s="1" t="s">
        <v>41</v>
      </c>
      <c r="E19644" s="1" t="s">
        <v>50</v>
      </c>
      <c r="F19644">
        <v>24.08</v>
      </c>
      <c r="G19644">
        <v>1</v>
      </c>
      <c r="H19644">
        <v>6.99</v>
      </c>
      <c r="I19644">
        <v>4.99</v>
      </c>
      <c r="J19644">
        <v>2</v>
      </c>
      <c r="K19644" s="2">
        <v>37093</v>
      </c>
      <c r="L19644" s="2">
        <v>37096</v>
      </c>
      <c r="M19644" s="2">
        <v>37106</v>
      </c>
      <c r="N19644" s="1" t="s">
        <v>139</v>
      </c>
      <c r="O19644" s="1" t="s">
        <v>140</v>
      </c>
    </row>
    <row r="19645" spans="1:15" x14ac:dyDescent="0.25">
      <c r="A19645">
        <v>98091865</v>
      </c>
      <c r="B19645">
        <v>680594379</v>
      </c>
      <c r="C19645" s="1" t="s">
        <v>132</v>
      </c>
      <c r="D19645" s="1" t="s">
        <v>41</v>
      </c>
      <c r="E19645" s="1" t="s">
        <v>50</v>
      </c>
      <c r="F19645">
        <v>24.08</v>
      </c>
      <c r="G19645">
        <v>1</v>
      </c>
      <c r="H19645">
        <v>5.99</v>
      </c>
      <c r="I19645">
        <v>5.99</v>
      </c>
      <c r="J19645">
        <v>2</v>
      </c>
      <c r="K19645" s="2">
        <v>37188</v>
      </c>
      <c r="L19645" s="2">
        <v>37190</v>
      </c>
      <c r="M19645" s="2">
        <v>37204</v>
      </c>
      <c r="N19645" s="1" t="s">
        <v>135</v>
      </c>
      <c r="O19645" s="1" t="s">
        <v>136</v>
      </c>
    </row>
    <row r="19646" spans="1:15" x14ac:dyDescent="0.25">
      <c r="A19646">
        <v>98091837</v>
      </c>
      <c r="B19646">
        <v>369207282</v>
      </c>
      <c r="C19646" s="1" t="s">
        <v>132</v>
      </c>
      <c r="D19646" s="1" t="s">
        <v>41</v>
      </c>
      <c r="E19646" s="1" t="s">
        <v>50</v>
      </c>
      <c r="F19646">
        <v>24.08</v>
      </c>
      <c r="G19646">
        <v>1</v>
      </c>
      <c r="H19646">
        <v>6</v>
      </c>
      <c r="I19646">
        <v>3</v>
      </c>
      <c r="J19646">
        <v>3</v>
      </c>
      <c r="K19646" s="2">
        <v>37200</v>
      </c>
      <c r="L19646" s="2">
        <v>37201</v>
      </c>
      <c r="M19646" s="2">
        <v>37216</v>
      </c>
      <c r="N19646" s="1" t="s">
        <v>143</v>
      </c>
      <c r="O19646" s="1" t="s">
        <v>144</v>
      </c>
    </row>
    <row r="19647" spans="1:15" x14ac:dyDescent="0.25">
      <c r="A19647">
        <v>98091298</v>
      </c>
      <c r="B19647">
        <v>751863869</v>
      </c>
      <c r="C19647" s="1" t="s">
        <v>132</v>
      </c>
      <c r="D19647" s="1" t="s">
        <v>41</v>
      </c>
      <c r="E19647" s="1" t="s">
        <v>50</v>
      </c>
      <c r="F19647">
        <v>24.08</v>
      </c>
      <c r="G19647">
        <v>1</v>
      </c>
      <c r="H19647">
        <v>10</v>
      </c>
      <c r="I19647">
        <v>7</v>
      </c>
      <c r="J19647">
        <v>2</v>
      </c>
      <c r="K19647" s="2">
        <v>37331</v>
      </c>
      <c r="L19647" s="2">
        <v>37334</v>
      </c>
      <c r="M19647" s="2">
        <v>37352</v>
      </c>
      <c r="N19647" s="1" t="s">
        <v>137</v>
      </c>
      <c r="O19647" s="1" t="s">
        <v>138</v>
      </c>
    </row>
    <row r="19648" spans="1:15" x14ac:dyDescent="0.25">
      <c r="A19648">
        <v>98090575</v>
      </c>
      <c r="B19648">
        <v>733376144</v>
      </c>
      <c r="C19648" s="1" t="s">
        <v>132</v>
      </c>
      <c r="D19648" s="1" t="s">
        <v>41</v>
      </c>
      <c r="E19648" s="1" t="s">
        <v>50</v>
      </c>
      <c r="F19648">
        <v>24.08</v>
      </c>
      <c r="G19648">
        <v>1</v>
      </c>
      <c r="H19648">
        <v>6</v>
      </c>
      <c r="I19648">
        <v>6</v>
      </c>
      <c r="J19648">
        <v>3</v>
      </c>
      <c r="K19648" s="2">
        <v>37529</v>
      </c>
      <c r="L19648" s="2">
        <v>37531</v>
      </c>
      <c r="M19648" s="2">
        <v>37549</v>
      </c>
      <c r="N19648" s="1" t="s">
        <v>145</v>
      </c>
      <c r="O19648" s="1" t="s">
        <v>146</v>
      </c>
    </row>
    <row r="19649" spans="1:15" x14ac:dyDescent="0.25">
      <c r="A19649">
        <v>98090365</v>
      </c>
      <c r="B19649">
        <v>535619292</v>
      </c>
      <c r="C19649" s="1" t="s">
        <v>132</v>
      </c>
      <c r="D19649" s="1" t="s">
        <v>41</v>
      </c>
      <c r="E19649" s="1" t="s">
        <v>50</v>
      </c>
      <c r="F19649">
        <v>24.08</v>
      </c>
      <c r="G19649">
        <v>1</v>
      </c>
      <c r="H19649">
        <v>5.25</v>
      </c>
      <c r="I19649">
        <v>4.25</v>
      </c>
      <c r="J19649">
        <v>2</v>
      </c>
      <c r="K19649" s="2">
        <v>37591</v>
      </c>
      <c r="L19649" s="2">
        <v>37594</v>
      </c>
      <c r="M19649" s="2">
        <v>37607</v>
      </c>
      <c r="N19649" s="1" t="s">
        <v>139</v>
      </c>
      <c r="O19649" s="1" t="s">
        <v>140</v>
      </c>
    </row>
    <row r="19650" spans="1:15" x14ac:dyDescent="0.25">
      <c r="A19650">
        <v>98090262</v>
      </c>
      <c r="B19650">
        <v>391506118</v>
      </c>
      <c r="C19650" s="1" t="s">
        <v>132</v>
      </c>
      <c r="D19650" s="1" t="s">
        <v>41</v>
      </c>
      <c r="E19650" s="1" t="s">
        <v>50</v>
      </c>
      <c r="F19650">
        <v>24.08</v>
      </c>
      <c r="G19650">
        <v>1</v>
      </c>
      <c r="H19650">
        <v>8.2200000000000006</v>
      </c>
      <c r="I19650">
        <v>5.22</v>
      </c>
      <c r="J19650">
        <v>2</v>
      </c>
      <c r="K19650" s="2">
        <v>37623</v>
      </c>
      <c r="L19650" s="2">
        <v>37625</v>
      </c>
      <c r="M19650" s="2">
        <v>37641</v>
      </c>
      <c r="N19650" s="1" t="s">
        <v>143</v>
      </c>
      <c r="O19650" s="1" t="s">
        <v>144</v>
      </c>
    </row>
    <row r="19651" spans="1:15" x14ac:dyDescent="0.25">
      <c r="A19651">
        <v>98089171</v>
      </c>
      <c r="B19651">
        <v>458554212</v>
      </c>
      <c r="C19651" s="1" t="s">
        <v>132</v>
      </c>
      <c r="D19651" s="1" t="s">
        <v>41</v>
      </c>
      <c r="E19651" s="1" t="s">
        <v>50</v>
      </c>
      <c r="F19651">
        <v>24.08</v>
      </c>
      <c r="G19651">
        <v>1</v>
      </c>
      <c r="H19651">
        <v>9.61</v>
      </c>
      <c r="I19651">
        <v>5.61</v>
      </c>
      <c r="J19651">
        <v>2</v>
      </c>
      <c r="K19651" s="2">
        <v>37918</v>
      </c>
      <c r="L19651" s="2">
        <v>37920</v>
      </c>
      <c r="M19651" s="2">
        <v>37939</v>
      </c>
      <c r="N19651" s="1" t="s">
        <v>135</v>
      </c>
      <c r="O19651" s="1" t="s">
        <v>136</v>
      </c>
    </row>
    <row r="19652" spans="1:15" x14ac:dyDescent="0.25">
      <c r="A19652">
        <v>98088907</v>
      </c>
      <c r="B19652">
        <v>491474500</v>
      </c>
      <c r="C19652" s="1" t="s">
        <v>132</v>
      </c>
      <c r="D19652" s="1" t="s">
        <v>41</v>
      </c>
      <c r="E19652" s="1" t="s">
        <v>50</v>
      </c>
      <c r="F19652">
        <v>24.08</v>
      </c>
      <c r="G19652">
        <v>1</v>
      </c>
      <c r="H19652">
        <v>5.58</v>
      </c>
      <c r="I19652">
        <v>4.58</v>
      </c>
      <c r="J19652">
        <v>1</v>
      </c>
      <c r="K19652" s="2">
        <v>37991</v>
      </c>
      <c r="L19652" s="2">
        <v>37992</v>
      </c>
      <c r="M19652" s="2">
        <v>38012</v>
      </c>
      <c r="N19652" s="1" t="s">
        <v>133</v>
      </c>
      <c r="O19652" s="1" t="s">
        <v>134</v>
      </c>
    </row>
    <row r="19653" spans="1:15" x14ac:dyDescent="0.25">
      <c r="A19653">
        <v>98088331</v>
      </c>
      <c r="B19653">
        <v>463804554</v>
      </c>
      <c r="C19653" s="1" t="s">
        <v>132</v>
      </c>
      <c r="D19653" s="1" t="s">
        <v>41</v>
      </c>
      <c r="E19653" s="1" t="s">
        <v>50</v>
      </c>
      <c r="F19653">
        <v>24.08</v>
      </c>
      <c r="G19653">
        <v>1</v>
      </c>
      <c r="H19653">
        <v>7.9</v>
      </c>
      <c r="I19653">
        <v>6.9</v>
      </c>
      <c r="J19653">
        <v>3</v>
      </c>
      <c r="K19653" s="2">
        <v>38145</v>
      </c>
      <c r="L19653" s="2">
        <v>38146</v>
      </c>
      <c r="M19653" s="2">
        <v>38162</v>
      </c>
      <c r="N19653" s="1" t="s">
        <v>141</v>
      </c>
      <c r="O19653" s="1" t="s">
        <v>142</v>
      </c>
    </row>
    <row r="19654" spans="1:15" x14ac:dyDescent="0.25">
      <c r="A19654">
        <v>98087695</v>
      </c>
      <c r="B19654">
        <v>111962928</v>
      </c>
      <c r="C19654" s="1" t="s">
        <v>132</v>
      </c>
      <c r="D19654" s="1" t="s">
        <v>41</v>
      </c>
      <c r="E19654" s="1" t="s">
        <v>50</v>
      </c>
      <c r="F19654">
        <v>24.08</v>
      </c>
      <c r="G19654">
        <v>1</v>
      </c>
      <c r="H19654">
        <v>6.88</v>
      </c>
      <c r="I19654">
        <v>4.88</v>
      </c>
      <c r="J19654">
        <v>2</v>
      </c>
      <c r="K19654" s="2">
        <v>38329</v>
      </c>
      <c r="L19654" s="2">
        <v>38330</v>
      </c>
      <c r="M19654" s="2">
        <v>38343</v>
      </c>
      <c r="N19654" s="1" t="s">
        <v>145</v>
      </c>
      <c r="O19654" s="1" t="s">
        <v>146</v>
      </c>
    </row>
    <row r="19655" spans="1:15" x14ac:dyDescent="0.25">
      <c r="A19655">
        <v>98087621</v>
      </c>
      <c r="B19655">
        <v>707476699</v>
      </c>
      <c r="C19655" s="1" t="s">
        <v>132</v>
      </c>
      <c r="D19655" s="1" t="s">
        <v>41</v>
      </c>
      <c r="E19655" s="1" t="s">
        <v>50</v>
      </c>
      <c r="F19655">
        <v>24.08</v>
      </c>
      <c r="G19655">
        <v>1</v>
      </c>
      <c r="H19655">
        <v>5.88</v>
      </c>
      <c r="I19655">
        <v>5.88</v>
      </c>
      <c r="J19655">
        <v>1</v>
      </c>
      <c r="K19655" s="2">
        <v>38345</v>
      </c>
      <c r="L19655" s="2">
        <v>38348</v>
      </c>
      <c r="M19655" s="2">
        <v>38368</v>
      </c>
      <c r="N19655" s="1" t="s">
        <v>145</v>
      </c>
      <c r="O19655" s="1" t="s">
        <v>146</v>
      </c>
    </row>
    <row r="19656" spans="1:15" x14ac:dyDescent="0.25">
      <c r="A19656">
        <v>98087612</v>
      </c>
      <c r="B19656">
        <v>378428659</v>
      </c>
      <c r="C19656" s="1" t="s">
        <v>132</v>
      </c>
      <c r="D19656" s="1" t="s">
        <v>41</v>
      </c>
      <c r="E19656" s="1" t="s">
        <v>50</v>
      </c>
      <c r="F19656">
        <v>24.08</v>
      </c>
      <c r="G19656">
        <v>1</v>
      </c>
      <c r="H19656">
        <v>9.58</v>
      </c>
      <c r="I19656">
        <v>4.58</v>
      </c>
      <c r="J19656">
        <v>3</v>
      </c>
      <c r="K19656" s="2">
        <v>38348</v>
      </c>
      <c r="L19656" s="2">
        <v>38350</v>
      </c>
      <c r="M19656" s="2">
        <v>38370</v>
      </c>
      <c r="N19656" s="1" t="s">
        <v>135</v>
      </c>
      <c r="O19656" s="1" t="s">
        <v>136</v>
      </c>
    </row>
    <row r="19657" spans="1:15" x14ac:dyDescent="0.25">
      <c r="A19657">
        <v>98087392</v>
      </c>
      <c r="B19657">
        <v>367478878</v>
      </c>
      <c r="C19657" s="1" t="s">
        <v>132</v>
      </c>
      <c r="D19657" s="1" t="s">
        <v>41</v>
      </c>
      <c r="E19657" s="1" t="s">
        <v>50</v>
      </c>
      <c r="F19657">
        <v>24.08</v>
      </c>
      <c r="G19657">
        <v>1</v>
      </c>
      <c r="H19657">
        <v>5.22</v>
      </c>
      <c r="I19657">
        <v>4.22</v>
      </c>
      <c r="J19657">
        <v>3</v>
      </c>
      <c r="K19657" s="2">
        <v>38410</v>
      </c>
      <c r="L19657" s="2">
        <v>38411</v>
      </c>
      <c r="M19657" s="2">
        <v>38429</v>
      </c>
      <c r="N19657" s="1" t="s">
        <v>145</v>
      </c>
      <c r="O19657" s="1" t="s">
        <v>146</v>
      </c>
    </row>
    <row r="19658" spans="1:15" x14ac:dyDescent="0.25">
      <c r="A19658">
        <v>98085336</v>
      </c>
      <c r="B19658">
        <v>417364182</v>
      </c>
      <c r="C19658" s="1" t="s">
        <v>132</v>
      </c>
      <c r="D19658" s="1" t="s">
        <v>41</v>
      </c>
      <c r="E19658" s="1" t="s">
        <v>50</v>
      </c>
      <c r="F19658">
        <v>24.08</v>
      </c>
      <c r="G19658">
        <v>1</v>
      </c>
      <c r="H19658">
        <v>5.36</v>
      </c>
      <c r="I19658">
        <v>4.3600000000000003</v>
      </c>
      <c r="J19658">
        <v>1</v>
      </c>
      <c r="K19658" s="2">
        <v>38974</v>
      </c>
      <c r="L19658" s="2">
        <v>38977</v>
      </c>
      <c r="M19658" s="2">
        <v>38997</v>
      </c>
      <c r="N19658" s="1" t="s">
        <v>135</v>
      </c>
      <c r="O19658" s="1" t="s">
        <v>136</v>
      </c>
    </row>
    <row r="19659" spans="1:15" x14ac:dyDescent="0.25">
      <c r="A19659">
        <v>98084481</v>
      </c>
      <c r="B19659">
        <v>404435455</v>
      </c>
      <c r="C19659" s="1" t="s">
        <v>132</v>
      </c>
      <c r="D19659" s="1" t="s">
        <v>41</v>
      </c>
      <c r="E19659" s="1" t="s">
        <v>50</v>
      </c>
      <c r="F19659">
        <v>24.08</v>
      </c>
      <c r="G19659">
        <v>1</v>
      </c>
      <c r="H19659">
        <v>9.33</v>
      </c>
      <c r="I19659">
        <v>6.33</v>
      </c>
      <c r="J19659">
        <v>2</v>
      </c>
      <c r="K19659" s="2">
        <v>39200</v>
      </c>
      <c r="L19659" s="2">
        <v>39202</v>
      </c>
      <c r="M19659" s="2">
        <v>39220</v>
      </c>
      <c r="N19659" s="1" t="s">
        <v>137</v>
      </c>
      <c r="O19659" s="1" t="s">
        <v>138</v>
      </c>
    </row>
    <row r="19660" spans="1:15" x14ac:dyDescent="0.25">
      <c r="A19660">
        <v>98084174</v>
      </c>
      <c r="B19660">
        <v>194398828</v>
      </c>
      <c r="C19660" s="1" t="s">
        <v>132</v>
      </c>
      <c r="D19660" s="1" t="s">
        <v>41</v>
      </c>
      <c r="E19660" s="1" t="s">
        <v>50</v>
      </c>
      <c r="F19660">
        <v>24.08</v>
      </c>
      <c r="G19660">
        <v>1</v>
      </c>
      <c r="H19660">
        <v>7.73</v>
      </c>
      <c r="I19660">
        <v>5.73</v>
      </c>
      <c r="J19660">
        <v>1</v>
      </c>
      <c r="K19660" s="2">
        <v>39286</v>
      </c>
      <c r="L19660" s="2">
        <v>39289</v>
      </c>
      <c r="M19660" s="2">
        <v>39304</v>
      </c>
      <c r="N19660" s="1" t="s">
        <v>147</v>
      </c>
      <c r="O19660" s="1" t="s">
        <v>148</v>
      </c>
    </row>
    <row r="19661" spans="1:15" x14ac:dyDescent="0.25">
      <c r="A19661">
        <v>98084148</v>
      </c>
      <c r="B19661">
        <v>272385252</v>
      </c>
      <c r="C19661" s="1" t="s">
        <v>132</v>
      </c>
      <c r="D19661" s="1" t="s">
        <v>41</v>
      </c>
      <c r="E19661" s="1" t="s">
        <v>50</v>
      </c>
      <c r="F19661">
        <v>24.08</v>
      </c>
      <c r="G19661">
        <v>1</v>
      </c>
      <c r="H19661">
        <v>9.73</v>
      </c>
      <c r="I19661">
        <v>4.7300000000000004</v>
      </c>
      <c r="J19661">
        <v>3</v>
      </c>
      <c r="K19661" s="2">
        <v>39294</v>
      </c>
      <c r="L19661" s="2">
        <v>39296</v>
      </c>
      <c r="M19661" s="2">
        <v>39311</v>
      </c>
      <c r="N19661" s="1" t="s">
        <v>133</v>
      </c>
      <c r="O19661" s="1" t="s">
        <v>134</v>
      </c>
    </row>
    <row r="19662" spans="1:15" x14ac:dyDescent="0.25">
      <c r="A19662">
        <v>98083634</v>
      </c>
      <c r="B19662">
        <v>197732829</v>
      </c>
      <c r="C19662" s="1" t="s">
        <v>132</v>
      </c>
      <c r="D19662" s="1" t="s">
        <v>41</v>
      </c>
      <c r="E19662" s="1" t="s">
        <v>50</v>
      </c>
      <c r="F19662">
        <v>24.08</v>
      </c>
      <c r="G19662">
        <v>1</v>
      </c>
      <c r="H19662">
        <v>9.68</v>
      </c>
      <c r="I19662">
        <v>3.68</v>
      </c>
      <c r="J19662">
        <v>3</v>
      </c>
      <c r="K19662" s="2">
        <v>39431</v>
      </c>
      <c r="L19662" s="2">
        <v>39433</v>
      </c>
      <c r="M19662" s="2">
        <v>39440</v>
      </c>
      <c r="N19662" s="1" t="s">
        <v>149</v>
      </c>
      <c r="O19662" s="1" t="s">
        <v>150</v>
      </c>
    </row>
    <row r="19663" spans="1:15" x14ac:dyDescent="0.25">
      <c r="A19663">
        <v>98083203</v>
      </c>
      <c r="B19663">
        <v>720326971</v>
      </c>
      <c r="C19663" s="1" t="s">
        <v>132</v>
      </c>
      <c r="D19663" s="1" t="s">
        <v>41</v>
      </c>
      <c r="E19663" s="1" t="s">
        <v>50</v>
      </c>
      <c r="F19663">
        <v>24.08</v>
      </c>
      <c r="G19663">
        <v>1</v>
      </c>
      <c r="H19663">
        <v>8.2200000000000006</v>
      </c>
      <c r="I19663">
        <v>4.22</v>
      </c>
      <c r="J19663">
        <v>3</v>
      </c>
      <c r="K19663" s="2">
        <v>39552</v>
      </c>
      <c r="L19663" s="2">
        <v>39554</v>
      </c>
      <c r="M19663" s="2">
        <v>39571</v>
      </c>
      <c r="N19663" s="1" t="s">
        <v>137</v>
      </c>
      <c r="O19663" s="1" t="s">
        <v>138</v>
      </c>
    </row>
    <row r="19664" spans="1:15" x14ac:dyDescent="0.25">
      <c r="A19664">
        <v>98082957</v>
      </c>
      <c r="B19664">
        <v>194398828</v>
      </c>
      <c r="C19664" s="1" t="s">
        <v>132</v>
      </c>
      <c r="D19664" s="1" t="s">
        <v>41</v>
      </c>
      <c r="E19664" s="1" t="s">
        <v>50</v>
      </c>
      <c r="F19664">
        <v>24.08</v>
      </c>
      <c r="G19664">
        <v>1</v>
      </c>
      <c r="H19664">
        <v>6.61</v>
      </c>
      <c r="I19664">
        <v>5.61</v>
      </c>
      <c r="J19664">
        <v>1</v>
      </c>
      <c r="K19664" s="2">
        <v>39621</v>
      </c>
      <c r="L19664" s="2">
        <v>39622</v>
      </c>
      <c r="M19664" s="2">
        <v>39636</v>
      </c>
      <c r="N19664" s="1" t="s">
        <v>147</v>
      </c>
      <c r="O19664" s="1" t="s">
        <v>148</v>
      </c>
    </row>
    <row r="19665" spans="1:15" x14ac:dyDescent="0.25">
      <c r="A19665">
        <v>98082931</v>
      </c>
      <c r="B19665">
        <v>761322747</v>
      </c>
      <c r="C19665" s="1" t="s">
        <v>132</v>
      </c>
      <c r="D19665" s="1" t="s">
        <v>41</v>
      </c>
      <c r="E19665" s="1" t="s">
        <v>50</v>
      </c>
      <c r="F19665">
        <v>24.08</v>
      </c>
      <c r="G19665">
        <v>1</v>
      </c>
      <c r="H19665">
        <v>7.33</v>
      </c>
      <c r="I19665">
        <v>3.33</v>
      </c>
      <c r="J19665">
        <v>2</v>
      </c>
      <c r="K19665" s="2">
        <v>39626</v>
      </c>
      <c r="L19665" s="2">
        <v>39629</v>
      </c>
      <c r="M19665" s="2">
        <v>39646</v>
      </c>
      <c r="N19665" s="1" t="s">
        <v>143</v>
      </c>
      <c r="O19665" s="1" t="s">
        <v>144</v>
      </c>
    </row>
    <row r="19666" spans="1:15" x14ac:dyDescent="0.25">
      <c r="A19666">
        <v>98082811</v>
      </c>
      <c r="B19666">
        <v>331154749</v>
      </c>
      <c r="C19666" s="1" t="s">
        <v>132</v>
      </c>
      <c r="D19666" s="1" t="s">
        <v>41</v>
      </c>
      <c r="E19666" s="1" t="s">
        <v>50</v>
      </c>
      <c r="F19666">
        <v>24.08</v>
      </c>
      <c r="G19666">
        <v>1</v>
      </c>
      <c r="H19666">
        <v>8.2200000000000006</v>
      </c>
      <c r="I19666">
        <v>5.22</v>
      </c>
      <c r="J19666">
        <v>2</v>
      </c>
      <c r="K19666" s="2">
        <v>39659</v>
      </c>
      <c r="L19666" s="2">
        <v>39661</v>
      </c>
      <c r="M19666" s="2">
        <v>39676</v>
      </c>
      <c r="N19666" s="1" t="s">
        <v>145</v>
      </c>
      <c r="O19666" s="1" t="s">
        <v>146</v>
      </c>
    </row>
    <row r="19667" spans="1:15" x14ac:dyDescent="0.25">
      <c r="A19667">
        <v>98082530</v>
      </c>
      <c r="B19667">
        <v>549059705</v>
      </c>
      <c r="C19667" s="1" t="s">
        <v>132</v>
      </c>
      <c r="D19667" s="1" t="s">
        <v>41</v>
      </c>
      <c r="E19667" s="1" t="s">
        <v>50</v>
      </c>
      <c r="F19667">
        <v>24.08</v>
      </c>
      <c r="G19667">
        <v>1</v>
      </c>
      <c r="H19667">
        <v>9.8800000000000008</v>
      </c>
      <c r="I19667">
        <v>3.88</v>
      </c>
      <c r="J19667">
        <v>1</v>
      </c>
      <c r="K19667" s="2">
        <v>39738</v>
      </c>
      <c r="L19667" s="2">
        <v>39740</v>
      </c>
      <c r="M19667" s="2">
        <v>39752</v>
      </c>
      <c r="N19667" s="1" t="s">
        <v>149</v>
      </c>
      <c r="O19667" s="1" t="s">
        <v>150</v>
      </c>
    </row>
    <row r="19668" spans="1:15" x14ac:dyDescent="0.25">
      <c r="A19668">
        <v>98082516</v>
      </c>
      <c r="B19668">
        <v>323336792</v>
      </c>
      <c r="C19668" s="1" t="s">
        <v>132</v>
      </c>
      <c r="D19668" s="1" t="s">
        <v>41</v>
      </c>
      <c r="E19668" s="1" t="s">
        <v>50</v>
      </c>
      <c r="F19668">
        <v>24.08</v>
      </c>
      <c r="G19668">
        <v>1</v>
      </c>
      <c r="H19668">
        <v>7</v>
      </c>
      <c r="I19668">
        <v>5</v>
      </c>
      <c r="J19668">
        <v>2</v>
      </c>
      <c r="K19668" s="2">
        <v>39740</v>
      </c>
      <c r="L19668" s="2">
        <v>39743</v>
      </c>
      <c r="M19668" s="2">
        <v>39755</v>
      </c>
      <c r="N19668" s="1" t="s">
        <v>139</v>
      </c>
      <c r="O19668" s="1" t="s">
        <v>140</v>
      </c>
    </row>
    <row r="19669" spans="1:15" x14ac:dyDescent="0.25">
      <c r="A19669">
        <v>98082483</v>
      </c>
      <c r="B19669">
        <v>448346508</v>
      </c>
      <c r="C19669" s="1" t="s">
        <v>132</v>
      </c>
      <c r="D19669" s="1" t="s">
        <v>41</v>
      </c>
      <c r="E19669" s="1" t="s">
        <v>50</v>
      </c>
      <c r="F19669">
        <v>24.08</v>
      </c>
      <c r="G19669">
        <v>1</v>
      </c>
      <c r="H19669">
        <v>6.99</v>
      </c>
      <c r="I19669">
        <v>5.99</v>
      </c>
      <c r="J19669">
        <v>2</v>
      </c>
      <c r="K19669" s="2">
        <v>39747</v>
      </c>
      <c r="L19669" s="2">
        <v>39750</v>
      </c>
      <c r="M19669" s="2">
        <v>39764</v>
      </c>
      <c r="N19669" s="1" t="s">
        <v>143</v>
      </c>
      <c r="O19669" s="1" t="s">
        <v>144</v>
      </c>
    </row>
    <row r="19670" spans="1:15" x14ac:dyDescent="0.25">
      <c r="A19670">
        <v>98082315</v>
      </c>
      <c r="B19670">
        <v>794504735</v>
      </c>
      <c r="C19670" s="1" t="s">
        <v>132</v>
      </c>
      <c r="D19670" s="1" t="s">
        <v>41</v>
      </c>
      <c r="E19670" s="1" t="s">
        <v>50</v>
      </c>
      <c r="F19670">
        <v>24.08</v>
      </c>
      <c r="G19670">
        <v>1</v>
      </c>
      <c r="H19670">
        <v>7</v>
      </c>
      <c r="I19670">
        <v>6</v>
      </c>
      <c r="J19670">
        <v>3</v>
      </c>
      <c r="K19670" s="2">
        <v>39792</v>
      </c>
      <c r="L19670" s="2">
        <v>39795</v>
      </c>
      <c r="M19670" s="2">
        <v>39803</v>
      </c>
      <c r="N19670" s="1" t="s">
        <v>147</v>
      </c>
      <c r="O19670" s="1" t="s">
        <v>148</v>
      </c>
    </row>
    <row r="19671" spans="1:15" x14ac:dyDescent="0.25">
      <c r="A19671">
        <v>98082167</v>
      </c>
      <c r="B19671">
        <v>258459702</v>
      </c>
      <c r="C19671" s="1" t="s">
        <v>132</v>
      </c>
      <c r="D19671" s="1" t="s">
        <v>41</v>
      </c>
      <c r="E19671" s="1" t="s">
        <v>50</v>
      </c>
      <c r="F19671">
        <v>24.08</v>
      </c>
      <c r="G19671">
        <v>1</v>
      </c>
      <c r="H19671">
        <v>9</v>
      </c>
      <c r="I19671">
        <v>3</v>
      </c>
      <c r="J19671">
        <v>3</v>
      </c>
      <c r="K19671" s="2">
        <v>39831</v>
      </c>
      <c r="L19671" s="2">
        <v>39832</v>
      </c>
      <c r="M19671" s="2">
        <v>39851</v>
      </c>
      <c r="N19671" s="1" t="s">
        <v>141</v>
      </c>
      <c r="O19671" s="1" t="s">
        <v>142</v>
      </c>
    </row>
    <row r="19672" spans="1:15" x14ac:dyDescent="0.25">
      <c r="A19672">
        <v>98082145</v>
      </c>
      <c r="B19672">
        <v>695668764</v>
      </c>
      <c r="C19672" s="1" t="s">
        <v>132</v>
      </c>
      <c r="D19672" s="1" t="s">
        <v>41</v>
      </c>
      <c r="E19672" s="1" t="s">
        <v>50</v>
      </c>
      <c r="F19672">
        <v>24.08</v>
      </c>
      <c r="G19672">
        <v>1</v>
      </c>
      <c r="H19672">
        <v>7.25</v>
      </c>
      <c r="I19672">
        <v>6.25</v>
      </c>
      <c r="J19672">
        <v>2</v>
      </c>
      <c r="K19672" s="2">
        <v>39836</v>
      </c>
      <c r="L19672" s="2">
        <v>39837</v>
      </c>
      <c r="M19672" s="2">
        <v>39846</v>
      </c>
      <c r="N19672" s="1" t="s">
        <v>147</v>
      </c>
      <c r="O19672" s="1" t="s">
        <v>148</v>
      </c>
    </row>
    <row r="19673" spans="1:15" x14ac:dyDescent="0.25">
      <c r="A19673">
        <v>98081823</v>
      </c>
      <c r="B19673">
        <v>258459702</v>
      </c>
      <c r="C19673" s="1" t="s">
        <v>132</v>
      </c>
      <c r="D19673" s="1" t="s">
        <v>41</v>
      </c>
      <c r="E19673" s="1" t="s">
        <v>50</v>
      </c>
      <c r="F19673">
        <v>24.08</v>
      </c>
      <c r="G19673">
        <v>1</v>
      </c>
      <c r="H19673">
        <v>7.55</v>
      </c>
      <c r="I19673">
        <v>5.55</v>
      </c>
      <c r="J19673">
        <v>2</v>
      </c>
      <c r="K19673" s="2">
        <v>39917</v>
      </c>
      <c r="L19673" s="2">
        <v>39920</v>
      </c>
      <c r="M19673" s="2">
        <v>39937</v>
      </c>
      <c r="N19673" s="1" t="s">
        <v>133</v>
      </c>
      <c r="O19673" s="1" t="s">
        <v>134</v>
      </c>
    </row>
    <row r="19674" spans="1:15" x14ac:dyDescent="0.25">
      <c r="A19674">
        <v>98081601</v>
      </c>
      <c r="B19674">
        <v>645012493</v>
      </c>
      <c r="C19674" s="1" t="s">
        <v>132</v>
      </c>
      <c r="D19674" s="1" t="s">
        <v>41</v>
      </c>
      <c r="E19674" s="1" t="s">
        <v>50</v>
      </c>
      <c r="F19674">
        <v>24.08</v>
      </c>
      <c r="G19674">
        <v>1</v>
      </c>
      <c r="H19674">
        <v>6.45</v>
      </c>
      <c r="I19674">
        <v>4.45</v>
      </c>
      <c r="J19674">
        <v>1</v>
      </c>
      <c r="K19674" s="2">
        <v>39978</v>
      </c>
      <c r="L19674" s="2">
        <v>39980</v>
      </c>
      <c r="M19674" s="2">
        <v>39991</v>
      </c>
      <c r="N19674" s="1" t="s">
        <v>133</v>
      </c>
      <c r="O19674" s="1" t="s">
        <v>134</v>
      </c>
    </row>
    <row r="19675" spans="1:15" x14ac:dyDescent="0.25">
      <c r="A19675">
        <v>98081191</v>
      </c>
      <c r="B19675">
        <v>705211779</v>
      </c>
      <c r="C19675" s="1" t="s">
        <v>132</v>
      </c>
      <c r="D19675" s="1" t="s">
        <v>41</v>
      </c>
      <c r="E19675" s="1" t="s">
        <v>50</v>
      </c>
      <c r="F19675">
        <v>24.08</v>
      </c>
      <c r="G19675">
        <v>1</v>
      </c>
      <c r="H19675">
        <v>5</v>
      </c>
      <c r="I19675">
        <v>5</v>
      </c>
      <c r="J19675">
        <v>2</v>
      </c>
      <c r="K19675" s="2">
        <v>40073</v>
      </c>
      <c r="L19675" s="2">
        <v>40075</v>
      </c>
      <c r="M19675" s="2">
        <v>40083</v>
      </c>
      <c r="N19675" s="1" t="s">
        <v>147</v>
      </c>
      <c r="O19675" s="1" t="s">
        <v>148</v>
      </c>
    </row>
    <row r="19676" spans="1:15" x14ac:dyDescent="0.25">
      <c r="A19676">
        <v>98081130</v>
      </c>
      <c r="B19676">
        <v>579229937</v>
      </c>
      <c r="C19676" s="1" t="s">
        <v>132</v>
      </c>
      <c r="D19676" s="1" t="s">
        <v>41</v>
      </c>
      <c r="E19676" s="1" t="s">
        <v>50</v>
      </c>
      <c r="F19676">
        <v>24.08</v>
      </c>
      <c r="G19676">
        <v>1</v>
      </c>
      <c r="H19676">
        <v>8.61</v>
      </c>
      <c r="I19676">
        <v>4.6100000000000003</v>
      </c>
      <c r="J19676">
        <v>2</v>
      </c>
      <c r="K19676" s="2">
        <v>40085</v>
      </c>
      <c r="L19676" s="2">
        <v>40087</v>
      </c>
      <c r="M19676" s="2">
        <v>40099</v>
      </c>
      <c r="N19676" s="1" t="s">
        <v>135</v>
      </c>
      <c r="O19676" s="1" t="s">
        <v>136</v>
      </c>
    </row>
    <row r="19677" spans="1:15" x14ac:dyDescent="0.25">
      <c r="A19677">
        <v>98080967</v>
      </c>
      <c r="B19677">
        <v>869085354</v>
      </c>
      <c r="C19677" s="1" t="s">
        <v>132</v>
      </c>
      <c r="D19677" s="1" t="s">
        <v>41</v>
      </c>
      <c r="E19677" s="1" t="s">
        <v>50</v>
      </c>
      <c r="F19677">
        <v>24.08</v>
      </c>
      <c r="G19677">
        <v>1</v>
      </c>
      <c r="H19677">
        <v>10</v>
      </c>
      <c r="I19677">
        <v>6</v>
      </c>
      <c r="J19677">
        <v>3</v>
      </c>
      <c r="K19677" s="2">
        <v>40120</v>
      </c>
      <c r="L19677" s="2">
        <v>40123</v>
      </c>
      <c r="M19677" s="2">
        <v>40142</v>
      </c>
      <c r="N19677" s="1" t="s">
        <v>145</v>
      </c>
      <c r="O19677" s="1" t="s">
        <v>146</v>
      </c>
    </row>
    <row r="19678" spans="1:15" x14ac:dyDescent="0.25">
      <c r="A19678">
        <v>98080968</v>
      </c>
      <c r="B19678">
        <v>685203305</v>
      </c>
      <c r="C19678" s="1" t="s">
        <v>132</v>
      </c>
      <c r="D19678" s="1" t="s">
        <v>41</v>
      </c>
      <c r="E19678" s="1" t="s">
        <v>50</v>
      </c>
      <c r="F19678">
        <v>24.08</v>
      </c>
      <c r="G19678">
        <v>1</v>
      </c>
      <c r="H19678">
        <v>7.2</v>
      </c>
      <c r="I19678">
        <v>5.2</v>
      </c>
      <c r="J19678">
        <v>1</v>
      </c>
      <c r="K19678" s="2">
        <v>40122</v>
      </c>
      <c r="L19678" s="2">
        <v>40123</v>
      </c>
      <c r="M19678" s="2">
        <v>40137</v>
      </c>
      <c r="N19678" s="1" t="s">
        <v>135</v>
      </c>
      <c r="O19678" s="1" t="s">
        <v>136</v>
      </c>
    </row>
    <row r="19679" spans="1:15" x14ac:dyDescent="0.25">
      <c r="A19679">
        <v>98080821</v>
      </c>
      <c r="B19679">
        <v>841860903</v>
      </c>
      <c r="C19679" s="1" t="s">
        <v>132</v>
      </c>
      <c r="D19679" s="1" t="s">
        <v>41</v>
      </c>
      <c r="E19679" s="1" t="s">
        <v>50</v>
      </c>
      <c r="F19679">
        <v>24.08</v>
      </c>
      <c r="G19679">
        <v>1</v>
      </c>
      <c r="H19679">
        <v>7.65</v>
      </c>
      <c r="I19679">
        <v>4.6500000000000004</v>
      </c>
      <c r="J19679">
        <v>1</v>
      </c>
      <c r="K19679" s="2">
        <v>40156</v>
      </c>
      <c r="L19679" s="2">
        <v>40158</v>
      </c>
      <c r="M19679" s="2">
        <v>42412</v>
      </c>
      <c r="N19679" s="1" t="s">
        <v>149</v>
      </c>
      <c r="O19679" s="1" t="s">
        <v>150</v>
      </c>
    </row>
    <row r="19680" spans="1:15" x14ac:dyDescent="0.25">
      <c r="A19680">
        <v>98079863</v>
      </c>
      <c r="B19680">
        <v>683896944</v>
      </c>
      <c r="C19680" s="1" t="s">
        <v>132</v>
      </c>
      <c r="D19680" s="1" t="s">
        <v>41</v>
      </c>
      <c r="E19680" s="1" t="s">
        <v>50</v>
      </c>
      <c r="F19680">
        <v>24.08</v>
      </c>
      <c r="G19680">
        <v>1</v>
      </c>
      <c r="H19680">
        <v>5.89</v>
      </c>
      <c r="I19680">
        <v>3.89</v>
      </c>
      <c r="J19680">
        <v>1</v>
      </c>
      <c r="K19680" s="2">
        <v>40346</v>
      </c>
      <c r="L19680" s="2">
        <v>40349</v>
      </c>
      <c r="M19680" s="2">
        <v>40363</v>
      </c>
      <c r="N19680" s="1" t="s">
        <v>141</v>
      </c>
      <c r="O19680" s="1" t="s">
        <v>142</v>
      </c>
    </row>
    <row r="19681" spans="1:15" x14ac:dyDescent="0.25">
      <c r="A19681">
        <v>98078831</v>
      </c>
      <c r="B19681">
        <v>695668764</v>
      </c>
      <c r="C19681" s="1" t="s">
        <v>132</v>
      </c>
      <c r="D19681" s="1" t="s">
        <v>41</v>
      </c>
      <c r="E19681" s="1" t="s">
        <v>50</v>
      </c>
      <c r="F19681">
        <v>24.08</v>
      </c>
      <c r="G19681">
        <v>1</v>
      </c>
      <c r="H19681">
        <v>5.2</v>
      </c>
      <c r="I19681">
        <v>6.2</v>
      </c>
      <c r="J19681">
        <v>3</v>
      </c>
      <c r="K19681" s="2">
        <v>40571</v>
      </c>
      <c r="L19681" s="2">
        <v>40574</v>
      </c>
      <c r="M19681" s="2">
        <v>42538</v>
      </c>
      <c r="N19681" s="1" t="s">
        <v>133</v>
      </c>
      <c r="O19681" s="1" t="s">
        <v>134</v>
      </c>
    </row>
    <row r="19682" spans="1:15" x14ac:dyDescent="0.25">
      <c r="A19682">
        <v>98078485</v>
      </c>
      <c r="B19682">
        <v>194398828</v>
      </c>
      <c r="C19682" s="1" t="s">
        <v>132</v>
      </c>
      <c r="D19682" s="1" t="s">
        <v>41</v>
      </c>
      <c r="E19682" s="1" t="s">
        <v>50</v>
      </c>
      <c r="F19682">
        <v>24.08</v>
      </c>
      <c r="G19682">
        <v>1</v>
      </c>
      <c r="H19682">
        <v>9.36</v>
      </c>
      <c r="I19682">
        <v>3.36</v>
      </c>
      <c r="J19682">
        <v>3</v>
      </c>
      <c r="K19682" s="2">
        <v>40640</v>
      </c>
      <c r="L19682" s="2">
        <v>40642</v>
      </c>
      <c r="M19682" s="2">
        <v>40661</v>
      </c>
      <c r="N19682" s="1" t="s">
        <v>143</v>
      </c>
      <c r="O19682" s="1" t="s">
        <v>144</v>
      </c>
    </row>
    <row r="19683" spans="1:15" x14ac:dyDescent="0.25">
      <c r="A19683">
        <v>98078326</v>
      </c>
      <c r="B19683">
        <v>794332386</v>
      </c>
      <c r="C19683" s="1" t="s">
        <v>132</v>
      </c>
      <c r="D19683" s="1" t="s">
        <v>41</v>
      </c>
      <c r="E19683" s="1" t="s">
        <v>50</v>
      </c>
      <c r="F19683">
        <v>24.08</v>
      </c>
      <c r="G19683">
        <v>1</v>
      </c>
      <c r="H19683">
        <v>5</v>
      </c>
      <c r="I19683">
        <v>3</v>
      </c>
      <c r="J19683">
        <v>2</v>
      </c>
      <c r="K19683" s="2">
        <v>40674</v>
      </c>
      <c r="L19683" s="2">
        <v>40676</v>
      </c>
      <c r="M19683" s="2">
        <v>40690</v>
      </c>
      <c r="N19683" s="1" t="s">
        <v>147</v>
      </c>
      <c r="O19683" s="1" t="s">
        <v>148</v>
      </c>
    </row>
    <row r="19684" spans="1:15" x14ac:dyDescent="0.25">
      <c r="A19684">
        <v>98077514</v>
      </c>
      <c r="B19684">
        <v>845554615</v>
      </c>
      <c r="C19684" s="1" t="s">
        <v>132</v>
      </c>
      <c r="D19684" s="1" t="s">
        <v>41</v>
      </c>
      <c r="E19684" s="1" t="s">
        <v>50</v>
      </c>
      <c r="F19684">
        <v>24.08</v>
      </c>
      <c r="G19684">
        <v>1</v>
      </c>
      <c r="H19684">
        <v>6.1</v>
      </c>
      <c r="I19684">
        <v>5.0999999999999996</v>
      </c>
      <c r="J19684">
        <v>1</v>
      </c>
      <c r="K19684" s="2">
        <v>40845</v>
      </c>
      <c r="L19684" s="2">
        <v>40846</v>
      </c>
      <c r="M19684" s="2">
        <v>40856</v>
      </c>
      <c r="N19684" s="1" t="s">
        <v>135</v>
      </c>
      <c r="O19684" s="1" t="s">
        <v>136</v>
      </c>
    </row>
    <row r="19685" spans="1:15" x14ac:dyDescent="0.25">
      <c r="A19685">
        <v>98077450</v>
      </c>
      <c r="B19685">
        <v>481472777</v>
      </c>
      <c r="C19685" s="1" t="s">
        <v>132</v>
      </c>
      <c r="D19685" s="1" t="s">
        <v>41</v>
      </c>
      <c r="E19685" s="1" t="s">
        <v>50</v>
      </c>
      <c r="F19685">
        <v>24.08</v>
      </c>
      <c r="G19685">
        <v>1</v>
      </c>
      <c r="H19685">
        <v>5.33</v>
      </c>
      <c r="I19685">
        <v>3.33</v>
      </c>
      <c r="J19685">
        <v>1</v>
      </c>
      <c r="K19685" s="2">
        <v>40858</v>
      </c>
      <c r="L19685" s="2">
        <v>40861</v>
      </c>
      <c r="M19685" s="2">
        <v>40870</v>
      </c>
      <c r="N19685" s="1" t="s">
        <v>135</v>
      </c>
      <c r="O19685" s="1" t="s">
        <v>136</v>
      </c>
    </row>
    <row r="19686" spans="1:15" x14ac:dyDescent="0.25">
      <c r="A19686">
        <v>98077384</v>
      </c>
      <c r="B19686">
        <v>277084893</v>
      </c>
      <c r="C19686" s="1" t="s">
        <v>132</v>
      </c>
      <c r="D19686" s="1" t="s">
        <v>41</v>
      </c>
      <c r="E19686" s="1" t="s">
        <v>50</v>
      </c>
      <c r="F19686">
        <v>24.08</v>
      </c>
      <c r="G19686">
        <v>1</v>
      </c>
      <c r="H19686">
        <v>7.75</v>
      </c>
      <c r="I19686">
        <v>6.75</v>
      </c>
      <c r="J19686">
        <v>1</v>
      </c>
      <c r="K19686" s="2">
        <v>40876</v>
      </c>
      <c r="L19686" s="2">
        <v>40877</v>
      </c>
      <c r="M19686" s="2">
        <v>40886</v>
      </c>
      <c r="N19686" s="1" t="s">
        <v>145</v>
      </c>
      <c r="O19686" s="1" t="s">
        <v>146</v>
      </c>
    </row>
    <row r="19687" spans="1:15" x14ac:dyDescent="0.25">
      <c r="A19687">
        <v>98076943</v>
      </c>
      <c r="B19687">
        <v>277084893</v>
      </c>
      <c r="C19687" s="1" t="s">
        <v>132</v>
      </c>
      <c r="D19687" s="1" t="s">
        <v>41</v>
      </c>
      <c r="E19687" s="1" t="s">
        <v>50</v>
      </c>
      <c r="F19687">
        <v>24.08</v>
      </c>
      <c r="G19687">
        <v>1</v>
      </c>
      <c r="H19687">
        <v>7.86</v>
      </c>
      <c r="I19687">
        <v>6.86</v>
      </c>
      <c r="J19687">
        <v>1</v>
      </c>
      <c r="K19687" s="2">
        <v>40970</v>
      </c>
      <c r="L19687" s="2">
        <v>40971</v>
      </c>
      <c r="M19687" s="2">
        <v>40989</v>
      </c>
      <c r="N19687" s="1" t="s">
        <v>133</v>
      </c>
      <c r="O19687" s="1" t="s">
        <v>134</v>
      </c>
    </row>
    <row r="19688" spans="1:15" x14ac:dyDescent="0.25">
      <c r="A19688">
        <v>98076671</v>
      </c>
      <c r="B19688">
        <v>270034059</v>
      </c>
      <c r="C19688" s="1" t="s">
        <v>132</v>
      </c>
      <c r="D19688" s="1" t="s">
        <v>41</v>
      </c>
      <c r="E19688" s="1" t="s">
        <v>50</v>
      </c>
      <c r="F19688">
        <v>24.08</v>
      </c>
      <c r="G19688">
        <v>1</v>
      </c>
      <c r="H19688">
        <v>7</v>
      </c>
      <c r="I19688">
        <v>4</v>
      </c>
      <c r="J19688">
        <v>2</v>
      </c>
      <c r="K19688" s="2">
        <v>41030</v>
      </c>
      <c r="L19688" s="2">
        <v>41032</v>
      </c>
      <c r="M19688" s="2">
        <v>42648</v>
      </c>
      <c r="N19688" s="1" t="s">
        <v>135</v>
      </c>
      <c r="O19688" s="1" t="s">
        <v>136</v>
      </c>
    </row>
    <row r="19689" spans="1:15" x14ac:dyDescent="0.25">
      <c r="A19689">
        <v>98076135</v>
      </c>
      <c r="B19689">
        <v>238517106</v>
      </c>
      <c r="C19689" s="1" t="s">
        <v>132</v>
      </c>
      <c r="D19689" s="1" t="s">
        <v>41</v>
      </c>
      <c r="E19689" s="1" t="s">
        <v>50</v>
      </c>
      <c r="F19689">
        <v>24.08</v>
      </c>
      <c r="G19689">
        <v>1</v>
      </c>
      <c r="H19689">
        <v>9.84</v>
      </c>
      <c r="I19689">
        <v>5.84</v>
      </c>
      <c r="J19689">
        <v>1</v>
      </c>
      <c r="K19689" s="2">
        <v>41141</v>
      </c>
      <c r="L19689" s="2">
        <v>41144</v>
      </c>
      <c r="M19689" s="2">
        <v>41152</v>
      </c>
      <c r="N19689" s="1" t="s">
        <v>145</v>
      </c>
      <c r="O19689" s="1" t="s">
        <v>146</v>
      </c>
    </row>
    <row r="19690" spans="1:15" x14ac:dyDescent="0.25">
      <c r="A19690">
        <v>98075745</v>
      </c>
      <c r="B19690">
        <v>575421081</v>
      </c>
      <c r="C19690" s="1" t="s">
        <v>132</v>
      </c>
      <c r="D19690" s="1" t="s">
        <v>41</v>
      </c>
      <c r="E19690" s="1" t="s">
        <v>50</v>
      </c>
      <c r="F19690">
        <v>24.08</v>
      </c>
      <c r="G19690">
        <v>1</v>
      </c>
      <c r="H19690">
        <v>9.86</v>
      </c>
      <c r="I19690">
        <v>6.86</v>
      </c>
      <c r="J19690">
        <v>2</v>
      </c>
      <c r="K19690" s="2">
        <v>41219</v>
      </c>
      <c r="L19690" s="2">
        <v>41222</v>
      </c>
      <c r="M19690" s="2">
        <v>41241</v>
      </c>
      <c r="N19690" s="1" t="s">
        <v>147</v>
      </c>
      <c r="O19690" s="1" t="s">
        <v>148</v>
      </c>
    </row>
    <row r="19691" spans="1:15" x14ac:dyDescent="0.25">
      <c r="A19691">
        <v>98075729</v>
      </c>
      <c r="B19691">
        <v>541065853</v>
      </c>
      <c r="C19691" s="1" t="s">
        <v>132</v>
      </c>
      <c r="D19691" s="1" t="s">
        <v>41</v>
      </c>
      <c r="E19691" s="1" t="s">
        <v>50</v>
      </c>
      <c r="F19691">
        <v>24.08</v>
      </c>
      <c r="G19691">
        <v>1</v>
      </c>
      <c r="H19691">
        <v>5.0999999999999996</v>
      </c>
      <c r="I19691">
        <v>3.1</v>
      </c>
      <c r="J19691">
        <v>2</v>
      </c>
      <c r="K19691" s="2">
        <v>41224</v>
      </c>
      <c r="L19691" s="2">
        <v>41225</v>
      </c>
      <c r="M19691" s="2">
        <v>41236</v>
      </c>
      <c r="N19691" s="1" t="s">
        <v>135</v>
      </c>
      <c r="O19691" s="1" t="s">
        <v>136</v>
      </c>
    </row>
    <row r="19692" spans="1:15" x14ac:dyDescent="0.25">
      <c r="A19692">
        <v>98075647</v>
      </c>
      <c r="B19692">
        <v>272581503</v>
      </c>
      <c r="C19692" s="1" t="s">
        <v>132</v>
      </c>
      <c r="D19692" s="1" t="s">
        <v>41</v>
      </c>
      <c r="E19692" s="1" t="s">
        <v>50</v>
      </c>
      <c r="F19692">
        <v>24.08</v>
      </c>
      <c r="G19692">
        <v>1</v>
      </c>
      <c r="H19692">
        <v>5.88</v>
      </c>
      <c r="I19692">
        <v>5.88</v>
      </c>
      <c r="J19692">
        <v>2</v>
      </c>
      <c r="K19692" s="2">
        <v>41240</v>
      </c>
      <c r="L19692" s="2">
        <v>41243</v>
      </c>
      <c r="M19692" s="2">
        <v>42701</v>
      </c>
      <c r="N19692" s="1" t="s">
        <v>145</v>
      </c>
      <c r="O19692" s="1" t="s">
        <v>146</v>
      </c>
    </row>
    <row r="19693" spans="1:15" x14ac:dyDescent="0.25">
      <c r="A19693">
        <v>98075276</v>
      </c>
      <c r="B19693">
        <v>568383385</v>
      </c>
      <c r="C19693" s="1" t="s">
        <v>132</v>
      </c>
      <c r="D19693" s="1" t="s">
        <v>41</v>
      </c>
      <c r="E19693" s="1" t="s">
        <v>50</v>
      </c>
      <c r="F19693">
        <v>24.08</v>
      </c>
      <c r="G19693">
        <v>1</v>
      </c>
      <c r="H19693">
        <v>9.58</v>
      </c>
      <c r="I19693">
        <v>4.58</v>
      </c>
      <c r="J19693">
        <v>1</v>
      </c>
      <c r="K19693" s="2">
        <v>41313</v>
      </c>
      <c r="L19693" s="2">
        <v>41315</v>
      </c>
      <c r="M19693" s="2">
        <v>41331</v>
      </c>
      <c r="N19693" s="1" t="s">
        <v>137</v>
      </c>
      <c r="O19693" s="1" t="s">
        <v>138</v>
      </c>
    </row>
    <row r="19694" spans="1:15" x14ac:dyDescent="0.25">
      <c r="A19694">
        <v>98074899</v>
      </c>
      <c r="B19694">
        <v>549442190</v>
      </c>
      <c r="C19694" s="1" t="s">
        <v>132</v>
      </c>
      <c r="D19694" s="1" t="s">
        <v>41</v>
      </c>
      <c r="E19694" s="1" t="s">
        <v>50</v>
      </c>
      <c r="F19694">
        <v>24.08</v>
      </c>
      <c r="G19694">
        <v>1</v>
      </c>
      <c r="H19694">
        <v>5</v>
      </c>
      <c r="I19694">
        <v>7</v>
      </c>
      <c r="J19694">
        <v>2</v>
      </c>
      <c r="K19694" s="2">
        <v>41393</v>
      </c>
      <c r="L19694" s="2">
        <v>41395</v>
      </c>
      <c r="M19694" s="2">
        <v>41407</v>
      </c>
      <c r="N19694" s="1" t="s">
        <v>149</v>
      </c>
      <c r="O19694" s="1" t="s">
        <v>150</v>
      </c>
    </row>
    <row r="19695" spans="1:15" x14ac:dyDescent="0.25">
      <c r="A19695">
        <v>98074599</v>
      </c>
      <c r="B19695">
        <v>376809712</v>
      </c>
      <c r="C19695" s="1" t="s">
        <v>132</v>
      </c>
      <c r="D19695" s="1" t="s">
        <v>41</v>
      </c>
      <c r="E19695" s="1" t="s">
        <v>50</v>
      </c>
      <c r="F19695">
        <v>24.08</v>
      </c>
      <c r="G19695">
        <v>1</v>
      </c>
      <c r="H19695">
        <v>7.89</v>
      </c>
      <c r="I19695">
        <v>4.8899999999999997</v>
      </c>
      <c r="J19695">
        <v>3</v>
      </c>
      <c r="K19695" s="2">
        <v>41453</v>
      </c>
      <c r="L19695" s="2">
        <v>41456</v>
      </c>
      <c r="M19695" s="2">
        <v>42757</v>
      </c>
      <c r="N19695" s="1" t="s">
        <v>143</v>
      </c>
      <c r="O19695" s="1" t="s">
        <v>144</v>
      </c>
    </row>
    <row r="19696" spans="1:15" x14ac:dyDescent="0.25">
      <c r="A19696">
        <v>98074464</v>
      </c>
      <c r="B19696">
        <v>512817841</v>
      </c>
      <c r="C19696" s="1" t="s">
        <v>132</v>
      </c>
      <c r="D19696" s="1" t="s">
        <v>41</v>
      </c>
      <c r="E19696" s="1" t="s">
        <v>50</v>
      </c>
      <c r="F19696">
        <v>24.08</v>
      </c>
      <c r="G19696">
        <v>1</v>
      </c>
      <c r="H19696">
        <v>9.89</v>
      </c>
      <c r="I19696">
        <v>5.89</v>
      </c>
      <c r="J19696">
        <v>3</v>
      </c>
      <c r="K19696" s="2">
        <v>41482</v>
      </c>
      <c r="L19696" s="2">
        <v>41483</v>
      </c>
      <c r="M19696" s="2">
        <v>41501</v>
      </c>
      <c r="N19696" s="1" t="s">
        <v>149</v>
      </c>
      <c r="O19696" s="1" t="s">
        <v>150</v>
      </c>
    </row>
    <row r="19697" spans="1:15" x14ac:dyDescent="0.25">
      <c r="A19697">
        <v>98074072</v>
      </c>
      <c r="B19697">
        <v>674803177</v>
      </c>
      <c r="C19697" s="1" t="s">
        <v>132</v>
      </c>
      <c r="D19697" s="1" t="s">
        <v>41</v>
      </c>
      <c r="E19697" s="1" t="s">
        <v>50</v>
      </c>
      <c r="F19697">
        <v>24.08</v>
      </c>
      <c r="G19697">
        <v>1</v>
      </c>
      <c r="H19697">
        <v>5.61</v>
      </c>
      <c r="I19697">
        <v>6.61</v>
      </c>
      <c r="J19697">
        <v>1</v>
      </c>
      <c r="K19697" s="2">
        <v>41564</v>
      </c>
      <c r="L19697" s="2">
        <v>41567</v>
      </c>
      <c r="M19697" s="2">
        <v>41586</v>
      </c>
      <c r="N19697" s="1" t="s">
        <v>139</v>
      </c>
      <c r="O19697" s="1" t="s">
        <v>140</v>
      </c>
    </row>
    <row r="19698" spans="1:15" x14ac:dyDescent="0.25">
      <c r="A19698">
        <v>98073960</v>
      </c>
      <c r="B19698">
        <v>183302960</v>
      </c>
      <c r="C19698" s="1" t="s">
        <v>132</v>
      </c>
      <c r="D19698" s="1" t="s">
        <v>41</v>
      </c>
      <c r="E19698" s="1" t="s">
        <v>50</v>
      </c>
      <c r="F19698">
        <v>24.08</v>
      </c>
      <c r="G19698">
        <v>1</v>
      </c>
      <c r="H19698">
        <v>8</v>
      </c>
      <c r="I19698">
        <v>7</v>
      </c>
      <c r="J19698">
        <v>1</v>
      </c>
      <c r="K19698" s="2">
        <v>41588</v>
      </c>
      <c r="L19698" s="2">
        <v>41590</v>
      </c>
      <c r="M19698" s="2">
        <v>41599</v>
      </c>
      <c r="N19698" s="1" t="s">
        <v>137</v>
      </c>
      <c r="O19698" s="1" t="s">
        <v>138</v>
      </c>
    </row>
    <row r="19699" spans="1:15" x14ac:dyDescent="0.25">
      <c r="A19699">
        <v>98073266</v>
      </c>
      <c r="B19699">
        <v>535619292</v>
      </c>
      <c r="C19699" s="1" t="s">
        <v>132</v>
      </c>
      <c r="D19699" s="1" t="s">
        <v>41</v>
      </c>
      <c r="E19699" s="1" t="s">
        <v>50</v>
      </c>
      <c r="F19699">
        <v>24.08</v>
      </c>
      <c r="G19699">
        <v>1</v>
      </c>
      <c r="H19699">
        <v>7.99</v>
      </c>
      <c r="I19699">
        <v>4.99</v>
      </c>
      <c r="J19699">
        <v>1</v>
      </c>
      <c r="K19699" s="2">
        <v>41723</v>
      </c>
      <c r="L19699" s="2">
        <v>41726</v>
      </c>
      <c r="M19699" s="2">
        <v>41743</v>
      </c>
      <c r="N19699" s="1" t="s">
        <v>143</v>
      </c>
      <c r="O19699" s="1" t="s">
        <v>144</v>
      </c>
    </row>
    <row r="19700" spans="1:15" x14ac:dyDescent="0.25">
      <c r="A19700">
        <v>98073042</v>
      </c>
      <c r="B19700">
        <v>452241159</v>
      </c>
      <c r="C19700" s="1" t="s">
        <v>132</v>
      </c>
      <c r="D19700" s="1" t="s">
        <v>41</v>
      </c>
      <c r="E19700" s="1" t="s">
        <v>50</v>
      </c>
      <c r="F19700">
        <v>24.08</v>
      </c>
      <c r="G19700">
        <v>1</v>
      </c>
      <c r="H19700">
        <v>6.12</v>
      </c>
      <c r="I19700">
        <v>6.12</v>
      </c>
      <c r="J19700">
        <v>3</v>
      </c>
      <c r="K19700" s="2">
        <v>41762</v>
      </c>
      <c r="L19700" s="2">
        <v>41765</v>
      </c>
      <c r="M19700" s="2">
        <v>41776</v>
      </c>
      <c r="N19700" s="1" t="s">
        <v>133</v>
      </c>
      <c r="O19700" s="1" t="s">
        <v>134</v>
      </c>
    </row>
    <row r="19701" spans="1:15" x14ac:dyDescent="0.25">
      <c r="A19701">
        <v>98072905</v>
      </c>
      <c r="B19701">
        <v>417364182</v>
      </c>
      <c r="C19701" s="1" t="s">
        <v>132</v>
      </c>
      <c r="D19701" s="1" t="s">
        <v>41</v>
      </c>
      <c r="E19701" s="1" t="s">
        <v>50</v>
      </c>
      <c r="F19701">
        <v>24.08</v>
      </c>
      <c r="G19701">
        <v>1</v>
      </c>
      <c r="H19701">
        <v>6.55</v>
      </c>
      <c r="I19701">
        <v>5.55</v>
      </c>
      <c r="J19701">
        <v>2</v>
      </c>
      <c r="K19701" s="2">
        <v>41789</v>
      </c>
      <c r="L19701" s="2">
        <v>41792</v>
      </c>
      <c r="M19701" s="2">
        <v>42858</v>
      </c>
      <c r="N19701" s="1" t="s">
        <v>143</v>
      </c>
      <c r="O19701" s="1" t="s">
        <v>144</v>
      </c>
    </row>
    <row r="19702" spans="1:15" x14ac:dyDescent="0.25">
      <c r="A19702">
        <v>98072741</v>
      </c>
      <c r="B19702">
        <v>369531322</v>
      </c>
      <c r="C19702" s="1" t="s">
        <v>132</v>
      </c>
      <c r="D19702" s="1" t="s">
        <v>41</v>
      </c>
      <c r="E19702" s="1" t="s">
        <v>50</v>
      </c>
      <c r="F19702">
        <v>24.08</v>
      </c>
      <c r="G19702">
        <v>1</v>
      </c>
      <c r="H19702">
        <v>5.22</v>
      </c>
      <c r="I19702">
        <v>6.22</v>
      </c>
      <c r="J19702">
        <v>1</v>
      </c>
      <c r="K19702" s="2">
        <v>41820</v>
      </c>
      <c r="L19702" s="2">
        <v>41821</v>
      </c>
      <c r="M19702" s="2">
        <v>42866</v>
      </c>
      <c r="N19702" s="1" t="s">
        <v>133</v>
      </c>
      <c r="O19702" s="1" t="s">
        <v>134</v>
      </c>
    </row>
    <row r="19703" spans="1:15" x14ac:dyDescent="0.25">
      <c r="A19703">
        <v>98072504</v>
      </c>
      <c r="B19703">
        <v>295769990</v>
      </c>
      <c r="C19703" s="1" t="s">
        <v>132</v>
      </c>
      <c r="D19703" s="1" t="s">
        <v>41</v>
      </c>
      <c r="E19703" s="1" t="s">
        <v>50</v>
      </c>
      <c r="F19703">
        <v>24.08</v>
      </c>
      <c r="G19703">
        <v>1</v>
      </c>
      <c r="H19703">
        <v>6</v>
      </c>
      <c r="I19703">
        <v>5</v>
      </c>
      <c r="J19703">
        <v>1</v>
      </c>
      <c r="K19703" s="2">
        <v>41855</v>
      </c>
      <c r="L19703" s="2">
        <v>41858</v>
      </c>
      <c r="M19703" s="2">
        <v>41865</v>
      </c>
      <c r="N19703" s="1" t="s">
        <v>135</v>
      </c>
      <c r="O19703" s="1" t="s">
        <v>136</v>
      </c>
    </row>
    <row r="19704" spans="1:15" x14ac:dyDescent="0.25">
      <c r="A19704">
        <v>98072303</v>
      </c>
      <c r="B19704">
        <v>683896944</v>
      </c>
      <c r="C19704" s="1" t="s">
        <v>132</v>
      </c>
      <c r="D19704" s="1" t="s">
        <v>41</v>
      </c>
      <c r="E19704" s="1" t="s">
        <v>50</v>
      </c>
      <c r="F19704">
        <v>24.08</v>
      </c>
      <c r="G19704">
        <v>1</v>
      </c>
      <c r="H19704">
        <v>9</v>
      </c>
      <c r="I19704">
        <v>6</v>
      </c>
      <c r="J19704">
        <v>2</v>
      </c>
      <c r="K19704" s="2">
        <v>41894</v>
      </c>
      <c r="L19704" s="2">
        <v>41897</v>
      </c>
      <c r="M19704" s="2">
        <v>41911</v>
      </c>
      <c r="N19704" s="1" t="s">
        <v>141</v>
      </c>
      <c r="O19704" s="1" t="s">
        <v>142</v>
      </c>
    </row>
    <row r="19705" spans="1:15" x14ac:dyDescent="0.25">
      <c r="A19705">
        <v>98071849</v>
      </c>
      <c r="B19705">
        <v>367478878</v>
      </c>
      <c r="C19705" s="1" t="s">
        <v>132</v>
      </c>
      <c r="D19705" s="1" t="s">
        <v>41</v>
      </c>
      <c r="E19705" s="1" t="s">
        <v>50</v>
      </c>
      <c r="F19705">
        <v>24.08</v>
      </c>
      <c r="G19705">
        <v>1</v>
      </c>
      <c r="H19705">
        <v>8.99</v>
      </c>
      <c r="I19705">
        <v>3.99</v>
      </c>
      <c r="J19705">
        <v>1</v>
      </c>
      <c r="K19705" s="2">
        <v>41976</v>
      </c>
      <c r="L19705" s="2">
        <v>41979</v>
      </c>
      <c r="M19705" s="2">
        <v>41991</v>
      </c>
      <c r="N19705" s="1" t="s">
        <v>133</v>
      </c>
      <c r="O19705" s="1" t="s">
        <v>134</v>
      </c>
    </row>
    <row r="19706" spans="1:15" x14ac:dyDescent="0.25">
      <c r="A19706">
        <v>98070883</v>
      </c>
      <c r="B19706">
        <v>416232977</v>
      </c>
      <c r="C19706" s="1" t="s">
        <v>132</v>
      </c>
      <c r="D19706" s="1" t="s">
        <v>41</v>
      </c>
      <c r="E19706" s="1" t="s">
        <v>50</v>
      </c>
      <c r="F19706">
        <v>24.08</v>
      </c>
      <c r="G19706">
        <v>1</v>
      </c>
      <c r="H19706">
        <v>9.99</v>
      </c>
      <c r="I19706">
        <v>6.99</v>
      </c>
      <c r="J19706">
        <v>2</v>
      </c>
      <c r="K19706" s="2">
        <v>42124</v>
      </c>
      <c r="L19706" s="2">
        <v>42127</v>
      </c>
      <c r="M19706" s="2">
        <v>43134</v>
      </c>
      <c r="N19706" s="1" t="s">
        <v>139</v>
      </c>
      <c r="O19706" s="1" t="s">
        <v>140</v>
      </c>
    </row>
    <row r="19707" spans="1:15" x14ac:dyDescent="0.25">
      <c r="A19707">
        <v>98070815</v>
      </c>
      <c r="B19707">
        <v>340379512</v>
      </c>
      <c r="C19707" s="1" t="s">
        <v>132</v>
      </c>
      <c r="D19707" s="1" t="s">
        <v>41</v>
      </c>
      <c r="E19707" s="1" t="s">
        <v>50</v>
      </c>
      <c r="F19707">
        <v>24.08</v>
      </c>
      <c r="G19707">
        <v>1</v>
      </c>
      <c r="H19707">
        <v>7.14</v>
      </c>
      <c r="I19707">
        <v>4.1399999999999997</v>
      </c>
      <c r="J19707">
        <v>2</v>
      </c>
      <c r="K19707" s="2">
        <v>42135</v>
      </c>
      <c r="L19707" s="2">
        <v>42137</v>
      </c>
      <c r="M19707" s="2">
        <v>42157</v>
      </c>
      <c r="N19707" s="1" t="s">
        <v>137</v>
      </c>
      <c r="O19707" s="1" t="s">
        <v>138</v>
      </c>
    </row>
    <row r="19708" spans="1:15" x14ac:dyDescent="0.25">
      <c r="A19708">
        <v>98094103</v>
      </c>
      <c r="B19708">
        <v>535619292</v>
      </c>
      <c r="C19708" s="1" t="s">
        <v>132</v>
      </c>
      <c r="D19708" s="1" t="s">
        <v>8</v>
      </c>
      <c r="E19708" s="1" t="s">
        <v>50</v>
      </c>
      <c r="F19708">
        <v>40.520000000000003</v>
      </c>
      <c r="G19708">
        <v>1</v>
      </c>
      <c r="H19708">
        <v>5.73</v>
      </c>
      <c r="I19708">
        <v>4.7300000000000004</v>
      </c>
      <c r="J19708">
        <v>2</v>
      </c>
      <c r="K19708" s="2">
        <v>36558</v>
      </c>
      <c r="L19708" s="2">
        <v>36559</v>
      </c>
      <c r="M19708" s="2">
        <v>36573</v>
      </c>
      <c r="N19708" s="1" t="s">
        <v>147</v>
      </c>
      <c r="O19708" s="1" t="s">
        <v>148</v>
      </c>
    </row>
    <row r="19709" spans="1:15" x14ac:dyDescent="0.25">
      <c r="A19709">
        <v>98093952</v>
      </c>
      <c r="B19709">
        <v>667298873</v>
      </c>
      <c r="C19709" s="1" t="s">
        <v>132</v>
      </c>
      <c r="D19709" s="1" t="s">
        <v>6</v>
      </c>
      <c r="E19709" s="1" t="s">
        <v>50</v>
      </c>
      <c r="F19709">
        <v>56.36</v>
      </c>
      <c r="G19709">
        <v>1</v>
      </c>
      <c r="H19709">
        <v>5.89</v>
      </c>
      <c r="I19709">
        <v>4.8899999999999997</v>
      </c>
      <c r="J19709">
        <v>1</v>
      </c>
      <c r="K19709" s="2">
        <v>36595</v>
      </c>
      <c r="L19709" s="2">
        <v>36598</v>
      </c>
      <c r="M19709" s="2">
        <v>36617</v>
      </c>
      <c r="N19709" s="1" t="s">
        <v>143</v>
      </c>
      <c r="O19709" s="1" t="s">
        <v>144</v>
      </c>
    </row>
    <row r="19710" spans="1:15" x14ac:dyDescent="0.25">
      <c r="A19710">
        <v>98093893</v>
      </c>
      <c r="B19710">
        <v>677383648</v>
      </c>
      <c r="C19710" s="1" t="s">
        <v>132</v>
      </c>
      <c r="D19710" s="1" t="s">
        <v>23</v>
      </c>
      <c r="E19710" s="1" t="s">
        <v>50</v>
      </c>
      <c r="F19710">
        <v>32.36</v>
      </c>
      <c r="G19710">
        <v>1</v>
      </c>
      <c r="H19710">
        <v>5.36</v>
      </c>
      <c r="I19710">
        <v>3.36</v>
      </c>
      <c r="J19710">
        <v>1</v>
      </c>
      <c r="K19710" s="2">
        <v>36615</v>
      </c>
      <c r="L19710" s="2">
        <v>36616</v>
      </c>
      <c r="M19710" s="2">
        <v>36628</v>
      </c>
      <c r="N19710" s="1" t="s">
        <v>147</v>
      </c>
      <c r="O19710" s="1" t="s">
        <v>148</v>
      </c>
    </row>
    <row r="19711" spans="1:15" x14ac:dyDescent="0.25">
      <c r="A19711">
        <v>98093887</v>
      </c>
      <c r="B19711">
        <v>792787007</v>
      </c>
      <c r="C19711" s="1" t="s">
        <v>132</v>
      </c>
      <c r="D19711" s="1" t="s">
        <v>23</v>
      </c>
      <c r="E19711" s="1" t="s">
        <v>50</v>
      </c>
      <c r="F19711">
        <v>32.36</v>
      </c>
      <c r="G19711">
        <v>1</v>
      </c>
      <c r="H19711">
        <v>5.22</v>
      </c>
      <c r="I19711">
        <v>5.22</v>
      </c>
      <c r="J19711">
        <v>1</v>
      </c>
      <c r="K19711" s="2">
        <v>36614</v>
      </c>
      <c r="L19711" s="2">
        <v>36617</v>
      </c>
      <c r="M19711" s="2">
        <v>36630</v>
      </c>
      <c r="N19711" s="1" t="s">
        <v>135</v>
      </c>
      <c r="O19711" s="1" t="s">
        <v>136</v>
      </c>
    </row>
    <row r="19712" spans="1:15" x14ac:dyDescent="0.25">
      <c r="A19712">
        <v>98093742</v>
      </c>
      <c r="B19712">
        <v>821972070</v>
      </c>
      <c r="C19712" s="1" t="s">
        <v>132</v>
      </c>
      <c r="D19712" s="1" t="s">
        <v>22</v>
      </c>
      <c r="E19712" s="1" t="s">
        <v>50</v>
      </c>
      <c r="F19712">
        <v>23.872</v>
      </c>
      <c r="G19712">
        <v>1</v>
      </c>
      <c r="H19712">
        <v>6.99</v>
      </c>
      <c r="I19712">
        <v>6.99</v>
      </c>
      <c r="J19712">
        <v>3</v>
      </c>
      <c r="K19712" s="2">
        <v>36660</v>
      </c>
      <c r="L19712" s="2">
        <v>36663</v>
      </c>
      <c r="M19712" s="2">
        <v>36679</v>
      </c>
      <c r="N19712" s="1" t="s">
        <v>133</v>
      </c>
      <c r="O19712" s="1" t="s">
        <v>134</v>
      </c>
    </row>
    <row r="19713" spans="1:15" x14ac:dyDescent="0.25">
      <c r="A19713">
        <v>98093702</v>
      </c>
      <c r="B19713">
        <v>197732829</v>
      </c>
      <c r="C19713" s="1" t="s">
        <v>132</v>
      </c>
      <c r="D19713" s="1" t="s">
        <v>21</v>
      </c>
      <c r="E19713" s="1" t="s">
        <v>50</v>
      </c>
      <c r="F19713">
        <v>26.088000000000001</v>
      </c>
      <c r="G19713">
        <v>1</v>
      </c>
      <c r="H19713">
        <v>10</v>
      </c>
      <c r="I19713">
        <v>5</v>
      </c>
      <c r="J19713">
        <v>1</v>
      </c>
      <c r="K19713" s="2">
        <v>36674</v>
      </c>
      <c r="L19713" s="2">
        <v>36675</v>
      </c>
      <c r="M19713" s="2">
        <v>36684</v>
      </c>
      <c r="N19713" s="1" t="s">
        <v>137</v>
      </c>
      <c r="O19713" s="1" t="s">
        <v>138</v>
      </c>
    </row>
    <row r="19714" spans="1:15" x14ac:dyDescent="0.25">
      <c r="A19714">
        <v>98093670</v>
      </c>
      <c r="B19714">
        <v>548390931</v>
      </c>
      <c r="C19714" s="1" t="s">
        <v>132</v>
      </c>
      <c r="D19714" s="1" t="s">
        <v>23</v>
      </c>
      <c r="E19714" s="1" t="s">
        <v>50</v>
      </c>
      <c r="F19714">
        <v>32.36</v>
      </c>
      <c r="G19714">
        <v>1</v>
      </c>
      <c r="H19714">
        <v>9.4499999999999993</v>
      </c>
      <c r="I19714">
        <v>4.45</v>
      </c>
      <c r="J19714">
        <v>2</v>
      </c>
      <c r="K19714" s="2">
        <v>36681</v>
      </c>
      <c r="L19714" s="2">
        <v>36682</v>
      </c>
      <c r="M19714" s="2">
        <v>36701</v>
      </c>
      <c r="N19714" s="1" t="s">
        <v>143</v>
      </c>
      <c r="O19714" s="1" t="s">
        <v>144</v>
      </c>
    </row>
    <row r="19715" spans="1:15" x14ac:dyDescent="0.25">
      <c r="A19715">
        <v>98093658</v>
      </c>
      <c r="B19715">
        <v>555364119</v>
      </c>
      <c r="C19715" s="1" t="s">
        <v>132</v>
      </c>
      <c r="D19715" s="1" t="s">
        <v>43</v>
      </c>
      <c r="E19715" s="1" t="s">
        <v>50</v>
      </c>
      <c r="F19715">
        <v>34.04</v>
      </c>
      <c r="G19715">
        <v>1</v>
      </c>
      <c r="H19715">
        <v>8.86</v>
      </c>
      <c r="I19715">
        <v>3.86</v>
      </c>
      <c r="J19715">
        <v>1</v>
      </c>
      <c r="K19715" s="2">
        <v>36684</v>
      </c>
      <c r="L19715" s="2">
        <v>36686</v>
      </c>
      <c r="M19715" s="2">
        <v>36700</v>
      </c>
      <c r="N19715" s="1" t="s">
        <v>139</v>
      </c>
      <c r="O19715" s="1" t="s">
        <v>140</v>
      </c>
    </row>
    <row r="19716" spans="1:15" x14ac:dyDescent="0.25">
      <c r="A19716">
        <v>98093611</v>
      </c>
      <c r="B19716">
        <v>414997525</v>
      </c>
      <c r="C19716" s="1" t="s">
        <v>132</v>
      </c>
      <c r="D19716" s="1" t="s">
        <v>21</v>
      </c>
      <c r="E19716" s="1" t="s">
        <v>50</v>
      </c>
      <c r="F19716">
        <v>26.088000000000001</v>
      </c>
      <c r="G19716">
        <v>1</v>
      </c>
      <c r="H19716">
        <v>8.5500000000000007</v>
      </c>
      <c r="I19716">
        <v>5.55</v>
      </c>
      <c r="J19716">
        <v>3</v>
      </c>
      <c r="K19716" s="2">
        <v>36691</v>
      </c>
      <c r="L19716" s="2">
        <v>36694</v>
      </c>
      <c r="M19716" s="2">
        <v>36701</v>
      </c>
      <c r="N19716" s="1" t="s">
        <v>149</v>
      </c>
      <c r="O19716" s="1" t="s">
        <v>150</v>
      </c>
    </row>
    <row r="19717" spans="1:15" x14ac:dyDescent="0.25">
      <c r="A19717">
        <v>98093409</v>
      </c>
      <c r="B19717">
        <v>465556184</v>
      </c>
      <c r="C19717" s="1" t="s">
        <v>132</v>
      </c>
      <c r="D19717" s="1" t="s">
        <v>43</v>
      </c>
      <c r="E19717" s="1" t="s">
        <v>50</v>
      </c>
      <c r="F19717">
        <v>34.04</v>
      </c>
      <c r="G19717">
        <v>1</v>
      </c>
      <c r="H19717">
        <v>5.45</v>
      </c>
      <c r="I19717">
        <v>3.45</v>
      </c>
      <c r="J19717">
        <v>2</v>
      </c>
      <c r="K19717" s="2">
        <v>36751</v>
      </c>
      <c r="L19717" s="2">
        <v>36753</v>
      </c>
      <c r="M19717" s="2">
        <v>36772</v>
      </c>
      <c r="N19717" s="1" t="s">
        <v>145</v>
      </c>
      <c r="O19717" s="1" t="s">
        <v>146</v>
      </c>
    </row>
    <row r="19718" spans="1:15" x14ac:dyDescent="0.25">
      <c r="A19718">
        <v>98093396</v>
      </c>
      <c r="B19718">
        <v>234941158</v>
      </c>
      <c r="C19718" s="1" t="s">
        <v>132</v>
      </c>
      <c r="D19718" s="1" t="s">
        <v>6</v>
      </c>
      <c r="E19718" s="1" t="s">
        <v>50</v>
      </c>
      <c r="F19718">
        <v>56.36</v>
      </c>
      <c r="G19718">
        <v>1</v>
      </c>
      <c r="H19718">
        <v>9</v>
      </c>
      <c r="I19718">
        <v>7</v>
      </c>
      <c r="J19718">
        <v>2</v>
      </c>
      <c r="K19718" s="2">
        <v>36755</v>
      </c>
      <c r="L19718" s="2">
        <v>36756</v>
      </c>
      <c r="M19718" s="2">
        <v>36763</v>
      </c>
      <c r="N19718" s="1" t="s">
        <v>135</v>
      </c>
      <c r="O19718" s="1" t="s">
        <v>136</v>
      </c>
    </row>
    <row r="19719" spans="1:15" x14ac:dyDescent="0.25">
      <c r="A19719">
        <v>98093346</v>
      </c>
      <c r="B19719">
        <v>367478878</v>
      </c>
      <c r="C19719" s="1" t="s">
        <v>132</v>
      </c>
      <c r="D19719" s="1" t="s">
        <v>43</v>
      </c>
      <c r="E19719" s="1" t="s">
        <v>50</v>
      </c>
      <c r="F19719">
        <v>34.04</v>
      </c>
      <c r="G19719">
        <v>1</v>
      </c>
      <c r="H19719">
        <v>5.2</v>
      </c>
      <c r="I19719">
        <v>6.2</v>
      </c>
      <c r="J19719">
        <v>1</v>
      </c>
      <c r="K19719" s="2">
        <v>36765</v>
      </c>
      <c r="L19719" s="2">
        <v>36767</v>
      </c>
      <c r="M19719" s="2">
        <v>36778</v>
      </c>
      <c r="N19719" s="1" t="s">
        <v>135</v>
      </c>
      <c r="O19719" s="1" t="s">
        <v>136</v>
      </c>
    </row>
    <row r="19720" spans="1:15" x14ac:dyDescent="0.25">
      <c r="A19720">
        <v>98093155</v>
      </c>
      <c r="B19720">
        <v>314072367</v>
      </c>
      <c r="C19720" s="1" t="s">
        <v>132</v>
      </c>
      <c r="D19720" s="1" t="s">
        <v>20</v>
      </c>
      <c r="E19720" s="1" t="s">
        <v>50</v>
      </c>
      <c r="F19720">
        <v>36.688000000000002</v>
      </c>
      <c r="G19720">
        <v>1</v>
      </c>
      <c r="H19720">
        <v>5.68</v>
      </c>
      <c r="I19720">
        <v>6.68</v>
      </c>
      <c r="J19720">
        <v>3</v>
      </c>
      <c r="K19720" s="2">
        <v>36816</v>
      </c>
      <c r="L19720" s="2">
        <v>36819</v>
      </c>
      <c r="M19720" s="2">
        <v>36833</v>
      </c>
      <c r="N19720" s="1" t="s">
        <v>135</v>
      </c>
      <c r="O19720" s="1" t="s">
        <v>136</v>
      </c>
    </row>
    <row r="19721" spans="1:15" x14ac:dyDescent="0.25">
      <c r="A19721">
        <v>98093136</v>
      </c>
      <c r="B19721">
        <v>733376144</v>
      </c>
      <c r="C19721" s="1" t="s">
        <v>132</v>
      </c>
      <c r="D19721" s="1" t="s">
        <v>20</v>
      </c>
      <c r="E19721" s="1" t="s">
        <v>50</v>
      </c>
      <c r="F19721">
        <v>36.688000000000002</v>
      </c>
      <c r="G19721">
        <v>1</v>
      </c>
      <c r="H19721">
        <v>9.14</v>
      </c>
      <c r="I19721">
        <v>3.14</v>
      </c>
      <c r="J19721">
        <v>2</v>
      </c>
      <c r="K19721" s="2">
        <v>36822</v>
      </c>
      <c r="L19721" s="2">
        <v>36824</v>
      </c>
      <c r="M19721" s="2">
        <v>36838</v>
      </c>
      <c r="N19721" s="1" t="s">
        <v>141</v>
      </c>
      <c r="O19721" s="1" t="s">
        <v>142</v>
      </c>
    </row>
    <row r="19722" spans="1:15" x14ac:dyDescent="0.25">
      <c r="A19722">
        <v>98093038</v>
      </c>
      <c r="B19722">
        <v>794504735</v>
      </c>
      <c r="C19722" s="1" t="s">
        <v>132</v>
      </c>
      <c r="D19722" s="1" t="s">
        <v>7</v>
      </c>
      <c r="E19722" s="1" t="s">
        <v>50</v>
      </c>
      <c r="F19722">
        <v>56.704000000000001</v>
      </c>
      <c r="G19722">
        <v>1</v>
      </c>
      <c r="H19722">
        <v>7.55</v>
      </c>
      <c r="I19722">
        <v>6.55</v>
      </c>
      <c r="J19722">
        <v>3</v>
      </c>
      <c r="K19722" s="2">
        <v>36851</v>
      </c>
      <c r="L19722" s="2">
        <v>36853</v>
      </c>
      <c r="M19722" s="2">
        <v>36861</v>
      </c>
      <c r="N19722" s="1" t="s">
        <v>145</v>
      </c>
      <c r="O19722" s="1" t="s">
        <v>146</v>
      </c>
    </row>
    <row r="19723" spans="1:15" x14ac:dyDescent="0.25">
      <c r="A19723">
        <v>98093029</v>
      </c>
      <c r="B19723">
        <v>898039697</v>
      </c>
      <c r="C19723" s="1" t="s">
        <v>132</v>
      </c>
      <c r="D19723" s="1" t="s">
        <v>6</v>
      </c>
      <c r="E19723" s="1" t="s">
        <v>50</v>
      </c>
      <c r="F19723">
        <v>56.36</v>
      </c>
      <c r="G19723">
        <v>1</v>
      </c>
      <c r="H19723">
        <v>9.5500000000000007</v>
      </c>
      <c r="I19723">
        <v>4.55</v>
      </c>
      <c r="J19723">
        <v>2</v>
      </c>
      <c r="K19723" s="2">
        <v>36852</v>
      </c>
      <c r="L19723" s="2">
        <v>36855</v>
      </c>
      <c r="M19723" s="2">
        <v>36865</v>
      </c>
      <c r="N19723" s="1" t="s">
        <v>133</v>
      </c>
      <c r="O19723" s="1" t="s">
        <v>134</v>
      </c>
    </row>
    <row r="19724" spans="1:15" x14ac:dyDescent="0.25">
      <c r="A19724">
        <v>98092920</v>
      </c>
      <c r="B19724">
        <v>391506118</v>
      </c>
      <c r="C19724" s="1" t="s">
        <v>132</v>
      </c>
      <c r="D19724" s="1" t="s">
        <v>24</v>
      </c>
      <c r="E19724" s="1" t="s">
        <v>50</v>
      </c>
      <c r="F19724">
        <v>31.687999999999999</v>
      </c>
      <c r="G19724">
        <v>1</v>
      </c>
      <c r="H19724">
        <v>8.99</v>
      </c>
      <c r="I19724">
        <v>3.99</v>
      </c>
      <c r="J19724">
        <v>2</v>
      </c>
      <c r="K19724" s="2">
        <v>36885</v>
      </c>
      <c r="L19724" s="2">
        <v>36886</v>
      </c>
      <c r="M19724" s="2">
        <v>36899</v>
      </c>
      <c r="N19724" s="1" t="s">
        <v>149</v>
      </c>
      <c r="O19724" s="1" t="s">
        <v>150</v>
      </c>
    </row>
    <row r="19725" spans="1:15" x14ac:dyDescent="0.25">
      <c r="A19725">
        <v>98092748</v>
      </c>
      <c r="B19725">
        <v>794332386</v>
      </c>
      <c r="C19725" s="1" t="s">
        <v>132</v>
      </c>
      <c r="D19725" s="1" t="s">
        <v>43</v>
      </c>
      <c r="E19725" s="1" t="s">
        <v>50</v>
      </c>
      <c r="F19725">
        <v>34.04</v>
      </c>
      <c r="G19725">
        <v>1</v>
      </c>
      <c r="H19725">
        <v>7.68</v>
      </c>
      <c r="I19725">
        <v>4.68</v>
      </c>
      <c r="J19725">
        <v>3</v>
      </c>
      <c r="K19725" s="2">
        <v>36934</v>
      </c>
      <c r="L19725" s="2">
        <v>36937</v>
      </c>
      <c r="M19725" s="2">
        <v>36952</v>
      </c>
      <c r="N19725" s="1" t="s">
        <v>141</v>
      </c>
      <c r="O19725" s="1" t="s">
        <v>142</v>
      </c>
    </row>
    <row r="19726" spans="1:15" x14ac:dyDescent="0.25">
      <c r="A19726">
        <v>98092744</v>
      </c>
      <c r="B19726">
        <v>353597252</v>
      </c>
      <c r="C19726" s="1" t="s">
        <v>132</v>
      </c>
      <c r="D19726" s="1" t="s">
        <v>23</v>
      </c>
      <c r="E19726" s="1" t="s">
        <v>50</v>
      </c>
      <c r="F19726">
        <v>32.36</v>
      </c>
      <c r="G19726">
        <v>1</v>
      </c>
      <c r="H19726">
        <v>8.99</v>
      </c>
      <c r="I19726">
        <v>3.99</v>
      </c>
      <c r="J19726">
        <v>1</v>
      </c>
      <c r="K19726" s="2">
        <v>36936</v>
      </c>
      <c r="L19726" s="2">
        <v>36938</v>
      </c>
      <c r="M19726" s="2">
        <v>36958</v>
      </c>
      <c r="N19726" s="1" t="s">
        <v>141</v>
      </c>
      <c r="O19726" s="1" t="s">
        <v>142</v>
      </c>
    </row>
    <row r="19727" spans="1:15" x14ac:dyDescent="0.25">
      <c r="A19727">
        <v>98092729</v>
      </c>
      <c r="B19727">
        <v>659361408</v>
      </c>
      <c r="C19727" s="1" t="s">
        <v>132</v>
      </c>
      <c r="D19727" s="1" t="s">
        <v>6</v>
      </c>
      <c r="E19727" s="1" t="s">
        <v>50</v>
      </c>
      <c r="F19727">
        <v>56.36</v>
      </c>
      <c r="G19727">
        <v>1</v>
      </c>
      <c r="H19727">
        <v>6.2</v>
      </c>
      <c r="I19727">
        <v>4.2</v>
      </c>
      <c r="J19727">
        <v>1</v>
      </c>
      <c r="K19727" s="2">
        <v>36939</v>
      </c>
      <c r="L19727" s="2">
        <v>36941</v>
      </c>
      <c r="M19727" s="2">
        <v>36954</v>
      </c>
      <c r="N19727" s="1" t="s">
        <v>133</v>
      </c>
      <c r="O19727" s="1" t="s">
        <v>134</v>
      </c>
    </row>
    <row r="19728" spans="1:15" x14ac:dyDescent="0.25">
      <c r="A19728">
        <v>98092603</v>
      </c>
      <c r="B19728">
        <v>427542511</v>
      </c>
      <c r="C19728" s="1" t="s">
        <v>132</v>
      </c>
      <c r="D19728" s="1" t="s">
        <v>8</v>
      </c>
      <c r="E19728" s="1" t="s">
        <v>50</v>
      </c>
      <c r="F19728">
        <v>40.520000000000003</v>
      </c>
      <c r="G19728">
        <v>1</v>
      </c>
      <c r="H19728">
        <v>9.5500000000000007</v>
      </c>
      <c r="I19728">
        <v>5.55</v>
      </c>
      <c r="J19728">
        <v>1</v>
      </c>
      <c r="K19728" s="2">
        <v>36972</v>
      </c>
      <c r="L19728" s="2">
        <v>36974</v>
      </c>
      <c r="M19728" s="2">
        <v>36994</v>
      </c>
      <c r="N19728" s="1" t="s">
        <v>137</v>
      </c>
      <c r="O19728" s="1" t="s">
        <v>138</v>
      </c>
    </row>
    <row r="19729" spans="1:15" x14ac:dyDescent="0.25">
      <c r="A19729">
        <v>98092551</v>
      </c>
      <c r="B19729">
        <v>579229937</v>
      </c>
      <c r="C19729" s="1" t="s">
        <v>132</v>
      </c>
      <c r="D19729" s="1" t="s">
        <v>9</v>
      </c>
      <c r="E19729" s="1" t="s">
        <v>50</v>
      </c>
      <c r="F19729">
        <v>40.287999999999997</v>
      </c>
      <c r="G19729">
        <v>1</v>
      </c>
      <c r="H19729">
        <v>8.4499999999999993</v>
      </c>
      <c r="I19729">
        <v>5.45</v>
      </c>
      <c r="J19729">
        <v>2</v>
      </c>
      <c r="K19729" s="2">
        <v>36987</v>
      </c>
      <c r="L19729" s="2">
        <v>36989</v>
      </c>
      <c r="M19729" s="2">
        <v>36998</v>
      </c>
      <c r="N19729" s="1" t="s">
        <v>143</v>
      </c>
      <c r="O19729" s="1" t="s">
        <v>144</v>
      </c>
    </row>
    <row r="19730" spans="1:15" x14ac:dyDescent="0.25">
      <c r="A19730">
        <v>98092401</v>
      </c>
      <c r="B19730">
        <v>768841972</v>
      </c>
      <c r="C19730" s="1" t="s">
        <v>132</v>
      </c>
      <c r="D19730" s="1" t="s">
        <v>20</v>
      </c>
      <c r="E19730" s="1" t="s">
        <v>50</v>
      </c>
      <c r="F19730">
        <v>36.688000000000002</v>
      </c>
      <c r="G19730">
        <v>1</v>
      </c>
      <c r="H19730">
        <v>8</v>
      </c>
      <c r="I19730">
        <v>7</v>
      </c>
      <c r="J19730">
        <v>1</v>
      </c>
      <c r="K19730" s="2">
        <v>37032</v>
      </c>
      <c r="L19730" s="2">
        <v>37033</v>
      </c>
      <c r="M19730" s="2">
        <v>37046</v>
      </c>
      <c r="N19730" s="1" t="s">
        <v>145</v>
      </c>
      <c r="O19730" s="1" t="s">
        <v>146</v>
      </c>
    </row>
    <row r="19731" spans="1:15" x14ac:dyDescent="0.25">
      <c r="A19731">
        <v>98092333</v>
      </c>
      <c r="B19731">
        <v>588854897</v>
      </c>
      <c r="C19731" s="1" t="s">
        <v>132</v>
      </c>
      <c r="D19731" s="1" t="s">
        <v>21</v>
      </c>
      <c r="E19731" s="1" t="s">
        <v>50</v>
      </c>
      <c r="F19731">
        <v>26.088000000000001</v>
      </c>
      <c r="G19731">
        <v>1</v>
      </c>
      <c r="H19731">
        <v>8.36</v>
      </c>
      <c r="I19731">
        <v>3.36</v>
      </c>
      <c r="J19731">
        <v>2</v>
      </c>
      <c r="K19731" s="2">
        <v>37050</v>
      </c>
      <c r="L19731" s="2">
        <v>37052</v>
      </c>
      <c r="M19731" s="2">
        <v>37069</v>
      </c>
      <c r="N19731" s="1" t="s">
        <v>143</v>
      </c>
      <c r="O19731" s="1" t="s">
        <v>144</v>
      </c>
    </row>
    <row r="19732" spans="1:15" x14ac:dyDescent="0.25">
      <c r="A19732">
        <v>98092225</v>
      </c>
      <c r="B19732">
        <v>271304490</v>
      </c>
      <c r="C19732" s="1" t="s">
        <v>132</v>
      </c>
      <c r="D19732" s="1" t="s">
        <v>43</v>
      </c>
      <c r="E19732" s="1" t="s">
        <v>50</v>
      </c>
      <c r="F19732">
        <v>34.04</v>
      </c>
      <c r="G19732">
        <v>1</v>
      </c>
      <c r="H19732">
        <v>6.9</v>
      </c>
      <c r="I19732">
        <v>4.9000000000000004</v>
      </c>
      <c r="J19732">
        <v>2</v>
      </c>
      <c r="K19732" s="2">
        <v>37078</v>
      </c>
      <c r="L19732" s="2">
        <v>37079</v>
      </c>
      <c r="M19732" s="2">
        <v>37090</v>
      </c>
      <c r="N19732" s="1" t="s">
        <v>149</v>
      </c>
      <c r="O19732" s="1" t="s">
        <v>150</v>
      </c>
    </row>
    <row r="19733" spans="1:15" x14ac:dyDescent="0.25">
      <c r="A19733">
        <v>98092164</v>
      </c>
      <c r="B19733">
        <v>870227408</v>
      </c>
      <c r="C19733" s="1" t="s">
        <v>132</v>
      </c>
      <c r="D19733" s="1" t="s">
        <v>20</v>
      </c>
      <c r="E19733" s="1" t="s">
        <v>50</v>
      </c>
      <c r="F19733">
        <v>36.688000000000002</v>
      </c>
      <c r="G19733">
        <v>1</v>
      </c>
      <c r="H19733">
        <v>8.36</v>
      </c>
      <c r="I19733">
        <v>6.36</v>
      </c>
      <c r="J19733">
        <v>1</v>
      </c>
      <c r="K19733" s="2">
        <v>37099</v>
      </c>
      <c r="L19733" s="2">
        <v>37100</v>
      </c>
      <c r="M19733" s="2">
        <v>37115</v>
      </c>
      <c r="N19733" s="1" t="s">
        <v>137</v>
      </c>
      <c r="O19733" s="1" t="s">
        <v>138</v>
      </c>
    </row>
    <row r="19734" spans="1:15" x14ac:dyDescent="0.25">
      <c r="A19734">
        <v>98092103</v>
      </c>
      <c r="B19734">
        <v>548390931</v>
      </c>
      <c r="C19734" s="1" t="s">
        <v>132</v>
      </c>
      <c r="D19734" s="1" t="s">
        <v>21</v>
      </c>
      <c r="E19734" s="1" t="s">
        <v>50</v>
      </c>
      <c r="F19734">
        <v>26.088000000000001</v>
      </c>
      <c r="G19734">
        <v>1</v>
      </c>
      <c r="H19734">
        <v>9.2200000000000006</v>
      </c>
      <c r="I19734">
        <v>6.22</v>
      </c>
      <c r="J19734">
        <v>1</v>
      </c>
      <c r="K19734" s="2">
        <v>37117</v>
      </c>
      <c r="L19734" s="2">
        <v>37119</v>
      </c>
      <c r="M19734" s="2">
        <v>37137</v>
      </c>
      <c r="N19734" s="1" t="s">
        <v>149</v>
      </c>
      <c r="O19734" s="1" t="s">
        <v>150</v>
      </c>
    </row>
    <row r="19735" spans="1:15" x14ac:dyDescent="0.25">
      <c r="A19735">
        <v>98092027</v>
      </c>
      <c r="B19735">
        <v>427542511</v>
      </c>
      <c r="C19735" s="1" t="s">
        <v>132</v>
      </c>
      <c r="D19735" s="1" t="s">
        <v>5</v>
      </c>
      <c r="E19735" s="1" t="s">
        <v>50</v>
      </c>
      <c r="F19735">
        <v>48.463999999999999</v>
      </c>
      <c r="G19735">
        <v>1</v>
      </c>
      <c r="H19735">
        <v>6.58</v>
      </c>
      <c r="I19735">
        <v>5.58</v>
      </c>
      <c r="J19735">
        <v>3</v>
      </c>
      <c r="K19735" s="2">
        <v>37137</v>
      </c>
      <c r="L19735" s="2">
        <v>37140</v>
      </c>
      <c r="M19735" s="2">
        <v>37157</v>
      </c>
      <c r="N19735" s="1" t="s">
        <v>133</v>
      </c>
      <c r="O19735" s="1" t="s">
        <v>134</v>
      </c>
    </row>
    <row r="19736" spans="1:15" x14ac:dyDescent="0.25">
      <c r="A19736">
        <v>98092010</v>
      </c>
      <c r="B19736">
        <v>675665654</v>
      </c>
      <c r="C19736" s="1" t="s">
        <v>132</v>
      </c>
      <c r="D19736" s="1" t="s">
        <v>22</v>
      </c>
      <c r="E19736" s="1" t="s">
        <v>50</v>
      </c>
      <c r="F19736">
        <v>23.872</v>
      </c>
      <c r="G19736">
        <v>1</v>
      </c>
      <c r="H19736">
        <v>9.65</v>
      </c>
      <c r="I19736">
        <v>5.65</v>
      </c>
      <c r="J19736">
        <v>1</v>
      </c>
      <c r="K19736" s="2">
        <v>37144</v>
      </c>
      <c r="L19736" s="2">
        <v>37145</v>
      </c>
      <c r="M19736" s="2">
        <v>37159</v>
      </c>
      <c r="N19736" s="1" t="s">
        <v>149</v>
      </c>
      <c r="O19736" s="1" t="s">
        <v>150</v>
      </c>
    </row>
    <row r="19737" spans="1:15" x14ac:dyDescent="0.25">
      <c r="A19737">
        <v>98091977</v>
      </c>
      <c r="B19737">
        <v>531720979</v>
      </c>
      <c r="C19737" s="1" t="s">
        <v>132</v>
      </c>
      <c r="D19737" s="1" t="s">
        <v>3</v>
      </c>
      <c r="E19737" s="1" t="s">
        <v>50</v>
      </c>
      <c r="F19737">
        <v>40.095999999999997</v>
      </c>
      <c r="G19737">
        <v>1</v>
      </c>
      <c r="H19737">
        <v>6.9</v>
      </c>
      <c r="I19737">
        <v>5.9</v>
      </c>
      <c r="J19737">
        <v>2</v>
      </c>
      <c r="K19737" s="2">
        <v>37155</v>
      </c>
      <c r="L19737" s="2">
        <v>37156</v>
      </c>
      <c r="M19737" s="2">
        <v>37166</v>
      </c>
      <c r="N19737" s="1" t="s">
        <v>145</v>
      </c>
      <c r="O19737" s="1" t="s">
        <v>146</v>
      </c>
    </row>
    <row r="19738" spans="1:15" x14ac:dyDescent="0.25">
      <c r="A19738">
        <v>98091947</v>
      </c>
      <c r="B19738">
        <v>512817841</v>
      </c>
      <c r="C19738" s="1" t="s">
        <v>132</v>
      </c>
      <c r="D19738" s="1" t="s">
        <v>23</v>
      </c>
      <c r="E19738" s="1" t="s">
        <v>50</v>
      </c>
      <c r="F19738">
        <v>32.36</v>
      </c>
      <c r="G19738">
        <v>1</v>
      </c>
      <c r="H19738">
        <v>10</v>
      </c>
      <c r="I19738">
        <v>7</v>
      </c>
      <c r="J19738">
        <v>3</v>
      </c>
      <c r="K19738" s="2">
        <v>37161</v>
      </c>
      <c r="L19738" s="2">
        <v>37164</v>
      </c>
      <c r="M19738" s="2">
        <v>37177</v>
      </c>
      <c r="N19738" s="1" t="s">
        <v>141</v>
      </c>
      <c r="O19738" s="1" t="s">
        <v>142</v>
      </c>
    </row>
    <row r="19739" spans="1:15" x14ac:dyDescent="0.25">
      <c r="A19739">
        <v>98091914</v>
      </c>
      <c r="B19739">
        <v>275323921</v>
      </c>
      <c r="C19739" s="1" t="s">
        <v>132</v>
      </c>
      <c r="D19739" s="1" t="s">
        <v>43</v>
      </c>
      <c r="E19739" s="1" t="s">
        <v>50</v>
      </c>
      <c r="F19739">
        <v>34.04</v>
      </c>
      <c r="G19739">
        <v>1</v>
      </c>
      <c r="H19739">
        <v>5.14</v>
      </c>
      <c r="I19739">
        <v>5.14</v>
      </c>
      <c r="J19739">
        <v>3</v>
      </c>
      <c r="K19739" s="2">
        <v>37176</v>
      </c>
      <c r="L19739" s="2">
        <v>37177</v>
      </c>
      <c r="M19739" s="2">
        <v>37189</v>
      </c>
      <c r="N19739" s="1" t="s">
        <v>145</v>
      </c>
      <c r="O19739" s="1" t="s">
        <v>146</v>
      </c>
    </row>
    <row r="19740" spans="1:15" x14ac:dyDescent="0.25">
      <c r="A19740">
        <v>98091909</v>
      </c>
      <c r="B19740">
        <v>554389349</v>
      </c>
      <c r="C19740" s="1" t="s">
        <v>132</v>
      </c>
      <c r="D19740" s="1" t="s">
        <v>5</v>
      </c>
      <c r="E19740" s="1" t="s">
        <v>50</v>
      </c>
      <c r="F19740">
        <v>48.463999999999999</v>
      </c>
      <c r="G19740">
        <v>1</v>
      </c>
      <c r="H19740">
        <v>6</v>
      </c>
      <c r="I19740">
        <v>3</v>
      </c>
      <c r="J19740">
        <v>1</v>
      </c>
      <c r="K19740" s="2">
        <v>37176</v>
      </c>
      <c r="L19740" s="2">
        <v>37178</v>
      </c>
      <c r="M19740" s="2">
        <v>37197</v>
      </c>
      <c r="N19740" s="1" t="s">
        <v>143</v>
      </c>
      <c r="O19740" s="1" t="s">
        <v>144</v>
      </c>
    </row>
    <row r="19741" spans="1:15" x14ac:dyDescent="0.25">
      <c r="A19741">
        <v>98091796</v>
      </c>
      <c r="B19741">
        <v>821972070</v>
      </c>
      <c r="C19741" s="1" t="s">
        <v>132</v>
      </c>
      <c r="D19741" s="1" t="s">
        <v>9</v>
      </c>
      <c r="E19741" s="1" t="s">
        <v>50</v>
      </c>
      <c r="F19741">
        <v>40.287999999999997</v>
      </c>
      <c r="G19741">
        <v>1</v>
      </c>
      <c r="H19741">
        <v>7</v>
      </c>
      <c r="I19741">
        <v>6</v>
      </c>
      <c r="J19741">
        <v>3</v>
      </c>
      <c r="K19741" s="2">
        <v>37212</v>
      </c>
      <c r="L19741" s="2">
        <v>37214</v>
      </c>
      <c r="M19741" s="2">
        <v>37222</v>
      </c>
      <c r="N19741" s="1" t="s">
        <v>137</v>
      </c>
      <c r="O19741" s="1" t="s">
        <v>138</v>
      </c>
    </row>
    <row r="19742" spans="1:15" x14ac:dyDescent="0.25">
      <c r="A19742">
        <v>98091731</v>
      </c>
      <c r="B19742">
        <v>370008934</v>
      </c>
      <c r="C19742" s="1" t="s">
        <v>132</v>
      </c>
      <c r="D19742" s="1" t="s">
        <v>22</v>
      </c>
      <c r="E19742" s="1" t="s">
        <v>50</v>
      </c>
      <c r="F19742">
        <v>23.872</v>
      </c>
      <c r="G19742">
        <v>1</v>
      </c>
      <c r="H19742">
        <v>5.65</v>
      </c>
      <c r="I19742">
        <v>3.65</v>
      </c>
      <c r="J19742">
        <v>3</v>
      </c>
      <c r="K19742" s="2">
        <v>37226</v>
      </c>
      <c r="L19742" s="2">
        <v>37229</v>
      </c>
      <c r="M19742" s="2">
        <v>37240</v>
      </c>
      <c r="N19742" s="1" t="s">
        <v>141</v>
      </c>
      <c r="O19742" s="1" t="s">
        <v>142</v>
      </c>
    </row>
    <row r="19743" spans="1:15" x14ac:dyDescent="0.25">
      <c r="A19743">
        <v>98091620</v>
      </c>
      <c r="B19743">
        <v>150909215</v>
      </c>
      <c r="C19743" s="1" t="s">
        <v>132</v>
      </c>
      <c r="D19743" s="1" t="s">
        <v>43</v>
      </c>
      <c r="E19743" s="1" t="s">
        <v>50</v>
      </c>
      <c r="F19743">
        <v>34.04</v>
      </c>
      <c r="G19743">
        <v>1</v>
      </c>
      <c r="H19743">
        <v>9.99</v>
      </c>
      <c r="I19743">
        <v>4.99</v>
      </c>
      <c r="J19743">
        <v>3</v>
      </c>
      <c r="K19743" s="2">
        <v>37254</v>
      </c>
      <c r="L19743" s="2">
        <v>37256</v>
      </c>
      <c r="M19743" s="2">
        <v>37266</v>
      </c>
      <c r="N19743" s="1" t="s">
        <v>135</v>
      </c>
      <c r="O19743" s="1" t="s">
        <v>136</v>
      </c>
    </row>
    <row r="19744" spans="1:15" x14ac:dyDescent="0.25">
      <c r="A19744">
        <v>98091406</v>
      </c>
      <c r="B19744">
        <v>565333786</v>
      </c>
      <c r="C19744" s="1" t="s">
        <v>132</v>
      </c>
      <c r="D19744" s="1" t="s">
        <v>3</v>
      </c>
      <c r="E19744" s="1" t="s">
        <v>50</v>
      </c>
      <c r="F19744">
        <v>40.095999999999997</v>
      </c>
      <c r="G19744">
        <v>1</v>
      </c>
      <c r="H19744">
        <v>7.45</v>
      </c>
      <c r="I19744">
        <v>4.45</v>
      </c>
      <c r="J19744">
        <v>1</v>
      </c>
      <c r="K19744" s="2">
        <v>37310</v>
      </c>
      <c r="L19744" s="2">
        <v>37312</v>
      </c>
      <c r="M19744" s="2">
        <v>37319</v>
      </c>
      <c r="N19744" s="1" t="s">
        <v>145</v>
      </c>
      <c r="O19744" s="1" t="s">
        <v>146</v>
      </c>
    </row>
    <row r="19745" spans="1:15" x14ac:dyDescent="0.25">
      <c r="A19745">
        <v>98091402</v>
      </c>
      <c r="B19745">
        <v>229898861</v>
      </c>
      <c r="C19745" s="1" t="s">
        <v>132</v>
      </c>
      <c r="D19745" s="1" t="s">
        <v>43</v>
      </c>
      <c r="E19745" s="1" t="s">
        <v>50</v>
      </c>
      <c r="F19745">
        <v>34.04</v>
      </c>
      <c r="G19745">
        <v>1</v>
      </c>
      <c r="H19745">
        <v>8.5500000000000007</v>
      </c>
      <c r="I19745">
        <v>6.55</v>
      </c>
      <c r="J19745">
        <v>1</v>
      </c>
      <c r="K19745" s="2">
        <v>37312</v>
      </c>
      <c r="L19745" s="2">
        <v>37313</v>
      </c>
      <c r="M19745" s="2">
        <v>37323</v>
      </c>
      <c r="N19745" s="1" t="s">
        <v>135</v>
      </c>
      <c r="O19745" s="1" t="s">
        <v>136</v>
      </c>
    </row>
    <row r="19746" spans="1:15" x14ac:dyDescent="0.25">
      <c r="A19746">
        <v>98091373</v>
      </c>
      <c r="B19746">
        <v>659361408</v>
      </c>
      <c r="C19746" s="1" t="s">
        <v>132</v>
      </c>
      <c r="D19746" s="1" t="s">
        <v>23</v>
      </c>
      <c r="E19746" s="1" t="s">
        <v>50</v>
      </c>
      <c r="F19746">
        <v>32.36</v>
      </c>
      <c r="G19746">
        <v>1</v>
      </c>
      <c r="H19746">
        <v>7.45</v>
      </c>
      <c r="I19746">
        <v>4.45</v>
      </c>
      <c r="J19746">
        <v>3</v>
      </c>
      <c r="K19746" s="2">
        <v>37315</v>
      </c>
      <c r="L19746" s="2">
        <v>37317</v>
      </c>
      <c r="M19746" s="2">
        <v>37334</v>
      </c>
      <c r="N19746" s="1" t="s">
        <v>143</v>
      </c>
      <c r="O19746" s="1" t="s">
        <v>144</v>
      </c>
    </row>
    <row r="19747" spans="1:15" x14ac:dyDescent="0.25">
      <c r="A19747">
        <v>98091258</v>
      </c>
      <c r="B19747">
        <v>440340658</v>
      </c>
      <c r="C19747" s="1" t="s">
        <v>132</v>
      </c>
      <c r="D19747" s="1" t="s">
        <v>43</v>
      </c>
      <c r="E19747" s="1" t="s">
        <v>50</v>
      </c>
      <c r="F19747">
        <v>34.04</v>
      </c>
      <c r="G19747">
        <v>1</v>
      </c>
      <c r="H19747">
        <v>9.86</v>
      </c>
      <c r="I19747">
        <v>6.86</v>
      </c>
      <c r="J19747">
        <v>2</v>
      </c>
      <c r="K19747" s="2">
        <v>37341</v>
      </c>
      <c r="L19747" s="2">
        <v>37344</v>
      </c>
      <c r="M19747" s="2">
        <v>37361</v>
      </c>
      <c r="N19747" s="1" t="s">
        <v>137</v>
      </c>
      <c r="O19747" s="1" t="s">
        <v>138</v>
      </c>
    </row>
    <row r="19748" spans="1:15" x14ac:dyDescent="0.25">
      <c r="A19748">
        <v>98091254</v>
      </c>
      <c r="B19748">
        <v>648402267</v>
      </c>
      <c r="C19748" s="1" t="s">
        <v>132</v>
      </c>
      <c r="D19748" s="1" t="s">
        <v>24</v>
      </c>
      <c r="E19748" s="1" t="s">
        <v>50</v>
      </c>
      <c r="F19748">
        <v>31.687999999999999</v>
      </c>
      <c r="G19748">
        <v>1</v>
      </c>
      <c r="H19748">
        <v>5.73</v>
      </c>
      <c r="I19748">
        <v>5.73</v>
      </c>
      <c r="J19748">
        <v>2</v>
      </c>
      <c r="K19748" s="2">
        <v>37342</v>
      </c>
      <c r="L19748" s="2">
        <v>37345</v>
      </c>
      <c r="M19748" s="2">
        <v>37356</v>
      </c>
      <c r="N19748" s="1" t="s">
        <v>135</v>
      </c>
      <c r="O19748" s="1" t="s">
        <v>136</v>
      </c>
    </row>
    <row r="19749" spans="1:15" x14ac:dyDescent="0.25">
      <c r="A19749">
        <v>98091135</v>
      </c>
      <c r="B19749">
        <v>549059705</v>
      </c>
      <c r="C19749" s="1" t="s">
        <v>132</v>
      </c>
      <c r="D19749" s="1" t="s">
        <v>43</v>
      </c>
      <c r="E19749" s="1" t="s">
        <v>50</v>
      </c>
      <c r="F19749">
        <v>34.04</v>
      </c>
      <c r="G19749">
        <v>1</v>
      </c>
      <c r="H19749">
        <v>6.9</v>
      </c>
      <c r="I19749">
        <v>3.9</v>
      </c>
      <c r="J19749">
        <v>3</v>
      </c>
      <c r="K19749" s="2">
        <v>37375</v>
      </c>
      <c r="L19749" s="2">
        <v>37376</v>
      </c>
      <c r="M19749" s="2">
        <v>37394</v>
      </c>
      <c r="N19749" s="1" t="s">
        <v>137</v>
      </c>
      <c r="O19749" s="1" t="s">
        <v>138</v>
      </c>
    </row>
    <row r="19750" spans="1:15" x14ac:dyDescent="0.25">
      <c r="A19750">
        <v>98091102</v>
      </c>
      <c r="B19750">
        <v>531720979</v>
      </c>
      <c r="C19750" s="1" t="s">
        <v>132</v>
      </c>
      <c r="D19750" s="1" t="s">
        <v>3</v>
      </c>
      <c r="E19750" s="1" t="s">
        <v>50</v>
      </c>
      <c r="F19750">
        <v>40.095999999999997</v>
      </c>
      <c r="G19750">
        <v>1</v>
      </c>
      <c r="H19750">
        <v>6.9</v>
      </c>
      <c r="I19750">
        <v>3.9</v>
      </c>
      <c r="J19750">
        <v>2</v>
      </c>
      <c r="K19750" s="2">
        <v>37382</v>
      </c>
      <c r="L19750" s="2">
        <v>37383</v>
      </c>
      <c r="M19750" s="2">
        <v>37402</v>
      </c>
      <c r="N19750" s="1" t="s">
        <v>133</v>
      </c>
      <c r="O19750" s="1" t="s">
        <v>134</v>
      </c>
    </row>
    <row r="19751" spans="1:15" x14ac:dyDescent="0.25">
      <c r="A19751">
        <v>98091097</v>
      </c>
      <c r="B19751">
        <v>476846252</v>
      </c>
      <c r="C19751" s="1" t="s">
        <v>132</v>
      </c>
      <c r="D19751" s="1" t="s">
        <v>20</v>
      </c>
      <c r="E19751" s="1" t="s">
        <v>50</v>
      </c>
      <c r="F19751">
        <v>36.688000000000002</v>
      </c>
      <c r="G19751">
        <v>1</v>
      </c>
      <c r="H19751">
        <v>6</v>
      </c>
      <c r="I19751">
        <v>5</v>
      </c>
      <c r="J19751">
        <v>1</v>
      </c>
      <c r="K19751" s="2">
        <v>37381</v>
      </c>
      <c r="L19751" s="2">
        <v>37384</v>
      </c>
      <c r="M19751" s="2">
        <v>37393</v>
      </c>
      <c r="N19751" s="1" t="s">
        <v>143</v>
      </c>
      <c r="O19751" s="1" t="s">
        <v>144</v>
      </c>
    </row>
    <row r="19752" spans="1:15" x14ac:dyDescent="0.25">
      <c r="A19752">
        <v>98090885</v>
      </c>
      <c r="B19752">
        <v>327658904</v>
      </c>
      <c r="C19752" s="1" t="s">
        <v>132</v>
      </c>
      <c r="D19752" s="1" t="s">
        <v>9</v>
      </c>
      <c r="E19752" s="1" t="s">
        <v>50</v>
      </c>
      <c r="F19752">
        <v>40.287999999999997</v>
      </c>
      <c r="G19752">
        <v>1</v>
      </c>
      <c r="H19752">
        <v>5.84</v>
      </c>
      <c r="I19752">
        <v>5.84</v>
      </c>
      <c r="J19752">
        <v>3</v>
      </c>
      <c r="K19752" s="2">
        <v>37443</v>
      </c>
      <c r="L19752" s="2">
        <v>37445</v>
      </c>
      <c r="M19752" s="2">
        <v>37463</v>
      </c>
      <c r="N19752" s="1" t="s">
        <v>137</v>
      </c>
      <c r="O19752" s="1" t="s">
        <v>138</v>
      </c>
    </row>
    <row r="19753" spans="1:15" x14ac:dyDescent="0.25">
      <c r="A19753">
        <v>98090825</v>
      </c>
      <c r="B19753">
        <v>337782119</v>
      </c>
      <c r="C19753" s="1" t="s">
        <v>132</v>
      </c>
      <c r="D19753" s="1" t="s">
        <v>6</v>
      </c>
      <c r="E19753" s="1" t="s">
        <v>50</v>
      </c>
      <c r="F19753">
        <v>56.36</v>
      </c>
      <c r="G19753">
        <v>1</v>
      </c>
      <c r="H19753">
        <v>9.14</v>
      </c>
      <c r="I19753">
        <v>4.1399999999999997</v>
      </c>
      <c r="J19753">
        <v>1</v>
      </c>
      <c r="K19753" s="2">
        <v>37458</v>
      </c>
      <c r="L19753" s="2">
        <v>37461</v>
      </c>
      <c r="M19753" s="2">
        <v>37469</v>
      </c>
      <c r="N19753" s="1" t="s">
        <v>137</v>
      </c>
      <c r="O19753" s="1" t="s">
        <v>138</v>
      </c>
    </row>
    <row r="19754" spans="1:15" x14ac:dyDescent="0.25">
      <c r="A19754">
        <v>98090767</v>
      </c>
      <c r="B19754">
        <v>777301763</v>
      </c>
      <c r="C19754" s="1" t="s">
        <v>132</v>
      </c>
      <c r="D19754" s="1" t="s">
        <v>3</v>
      </c>
      <c r="E19754" s="1" t="s">
        <v>50</v>
      </c>
      <c r="F19754">
        <v>40.095999999999997</v>
      </c>
      <c r="G19754">
        <v>1</v>
      </c>
      <c r="H19754">
        <v>6.14</v>
      </c>
      <c r="I19754">
        <v>3.14</v>
      </c>
      <c r="J19754">
        <v>2</v>
      </c>
      <c r="K19754" s="2">
        <v>37477</v>
      </c>
      <c r="L19754" s="2">
        <v>37479</v>
      </c>
      <c r="M19754" s="2">
        <v>37486</v>
      </c>
      <c r="N19754" s="1" t="s">
        <v>135</v>
      </c>
      <c r="O19754" s="1" t="s">
        <v>136</v>
      </c>
    </row>
    <row r="19755" spans="1:15" x14ac:dyDescent="0.25">
      <c r="A19755">
        <v>98090688</v>
      </c>
      <c r="B19755">
        <v>183302960</v>
      </c>
      <c r="C19755" s="1" t="s">
        <v>132</v>
      </c>
      <c r="D19755" s="1" t="s">
        <v>7</v>
      </c>
      <c r="E19755" s="1" t="s">
        <v>50</v>
      </c>
      <c r="F19755">
        <v>56.704000000000001</v>
      </c>
      <c r="G19755">
        <v>1</v>
      </c>
      <c r="H19755">
        <v>7.14</v>
      </c>
      <c r="I19755">
        <v>3.14</v>
      </c>
      <c r="J19755">
        <v>2</v>
      </c>
      <c r="K19755" s="2">
        <v>37500</v>
      </c>
      <c r="L19755" s="2">
        <v>37503</v>
      </c>
      <c r="M19755" s="2">
        <v>37513</v>
      </c>
      <c r="N19755" s="1" t="s">
        <v>141</v>
      </c>
      <c r="O19755" s="1" t="s">
        <v>142</v>
      </c>
    </row>
    <row r="19756" spans="1:15" x14ac:dyDescent="0.25">
      <c r="A19756">
        <v>98090577</v>
      </c>
      <c r="B19756">
        <v>405991354</v>
      </c>
      <c r="C19756" s="1" t="s">
        <v>132</v>
      </c>
      <c r="D19756" s="1" t="s">
        <v>3</v>
      </c>
      <c r="E19756" s="1" t="s">
        <v>50</v>
      </c>
      <c r="F19756">
        <v>40.095999999999997</v>
      </c>
      <c r="G19756">
        <v>1</v>
      </c>
      <c r="H19756">
        <v>9.65</v>
      </c>
      <c r="I19756">
        <v>4.6500000000000004</v>
      </c>
      <c r="J19756">
        <v>1</v>
      </c>
      <c r="K19756" s="2">
        <v>37527</v>
      </c>
      <c r="L19756" s="2">
        <v>37530</v>
      </c>
      <c r="M19756" s="2">
        <v>37542</v>
      </c>
      <c r="N19756" s="1" t="s">
        <v>141</v>
      </c>
      <c r="O19756" s="1" t="s">
        <v>142</v>
      </c>
    </row>
    <row r="19757" spans="1:15" x14ac:dyDescent="0.25">
      <c r="A19757">
        <v>98090499</v>
      </c>
      <c r="B19757">
        <v>277084893</v>
      </c>
      <c r="C19757" s="1" t="s">
        <v>132</v>
      </c>
      <c r="D19757" s="1" t="s">
        <v>7</v>
      </c>
      <c r="E19757" s="1" t="s">
        <v>50</v>
      </c>
      <c r="F19757">
        <v>56.704000000000001</v>
      </c>
      <c r="G19757">
        <v>1</v>
      </c>
      <c r="H19757">
        <v>6.55</v>
      </c>
      <c r="I19757">
        <v>3.55</v>
      </c>
      <c r="J19757">
        <v>2</v>
      </c>
      <c r="K19757" s="2">
        <v>37551</v>
      </c>
      <c r="L19757" s="2">
        <v>37552</v>
      </c>
      <c r="M19757" s="2">
        <v>37570</v>
      </c>
      <c r="N19757" s="1" t="s">
        <v>133</v>
      </c>
      <c r="O19757" s="1" t="s">
        <v>134</v>
      </c>
    </row>
    <row r="19758" spans="1:15" x14ac:dyDescent="0.25">
      <c r="A19758">
        <v>98090488</v>
      </c>
      <c r="B19758">
        <v>531720979</v>
      </c>
      <c r="C19758" s="1" t="s">
        <v>132</v>
      </c>
      <c r="D19758" s="1" t="s">
        <v>23</v>
      </c>
      <c r="E19758" s="1" t="s">
        <v>50</v>
      </c>
      <c r="F19758">
        <v>32.36</v>
      </c>
      <c r="G19758">
        <v>1</v>
      </c>
      <c r="H19758">
        <v>7.86</v>
      </c>
      <c r="I19758">
        <v>4.8600000000000003</v>
      </c>
      <c r="J19758">
        <v>3</v>
      </c>
      <c r="K19758" s="2">
        <v>37553</v>
      </c>
      <c r="L19758" s="2">
        <v>37555</v>
      </c>
      <c r="M19758" s="2">
        <v>37565</v>
      </c>
      <c r="N19758" s="1" t="s">
        <v>149</v>
      </c>
      <c r="O19758" s="1" t="s">
        <v>150</v>
      </c>
    </row>
    <row r="19759" spans="1:15" x14ac:dyDescent="0.25">
      <c r="A19759">
        <v>98090483</v>
      </c>
      <c r="B19759">
        <v>782762817</v>
      </c>
      <c r="C19759" s="1" t="s">
        <v>132</v>
      </c>
      <c r="D19759" s="1" t="s">
        <v>8</v>
      </c>
      <c r="E19759" s="1" t="s">
        <v>50</v>
      </c>
      <c r="F19759">
        <v>40.520000000000003</v>
      </c>
      <c r="G19759">
        <v>1</v>
      </c>
      <c r="H19759">
        <v>7</v>
      </c>
      <c r="I19759">
        <v>3</v>
      </c>
      <c r="J19759">
        <v>2</v>
      </c>
      <c r="K19759" s="2">
        <v>37555</v>
      </c>
      <c r="L19759" s="2">
        <v>37556</v>
      </c>
      <c r="M19759" s="2">
        <v>37571</v>
      </c>
      <c r="N19759" s="1" t="s">
        <v>145</v>
      </c>
      <c r="O19759" s="1" t="s">
        <v>146</v>
      </c>
    </row>
    <row r="19760" spans="1:15" x14ac:dyDescent="0.25">
      <c r="A19760">
        <v>98090404</v>
      </c>
      <c r="B19760">
        <v>728304917</v>
      </c>
      <c r="C19760" s="1" t="s">
        <v>132</v>
      </c>
      <c r="D19760" s="1" t="s">
        <v>3</v>
      </c>
      <c r="E19760" s="1" t="s">
        <v>50</v>
      </c>
      <c r="F19760">
        <v>40.095999999999997</v>
      </c>
      <c r="G19760">
        <v>1</v>
      </c>
      <c r="H19760">
        <v>9.58</v>
      </c>
      <c r="I19760">
        <v>3.58</v>
      </c>
      <c r="J19760">
        <v>2</v>
      </c>
      <c r="K19760" s="2">
        <v>37580</v>
      </c>
      <c r="L19760" s="2">
        <v>37581</v>
      </c>
      <c r="M19760" s="2">
        <v>37598</v>
      </c>
      <c r="N19760" s="1" t="s">
        <v>137</v>
      </c>
      <c r="O19760" s="1" t="s">
        <v>138</v>
      </c>
    </row>
    <row r="19761" spans="1:15" x14ac:dyDescent="0.25">
      <c r="A19761">
        <v>98090246</v>
      </c>
      <c r="B19761">
        <v>452241159</v>
      </c>
      <c r="C19761" s="1" t="s">
        <v>132</v>
      </c>
      <c r="D19761" s="1" t="s">
        <v>8</v>
      </c>
      <c r="E19761" s="1" t="s">
        <v>50</v>
      </c>
      <c r="F19761">
        <v>40.520000000000003</v>
      </c>
      <c r="G19761">
        <v>1</v>
      </c>
      <c r="H19761">
        <v>9.65</v>
      </c>
      <c r="I19761">
        <v>4.6500000000000004</v>
      </c>
      <c r="J19761">
        <v>1</v>
      </c>
      <c r="K19761" s="2">
        <v>37628</v>
      </c>
      <c r="L19761" s="2">
        <v>37629</v>
      </c>
      <c r="M19761" s="2">
        <v>37643</v>
      </c>
      <c r="N19761" s="1" t="s">
        <v>145</v>
      </c>
      <c r="O19761" s="1" t="s">
        <v>146</v>
      </c>
    </row>
    <row r="19762" spans="1:15" x14ac:dyDescent="0.25">
      <c r="A19762">
        <v>98090230</v>
      </c>
      <c r="B19762">
        <v>685203305</v>
      </c>
      <c r="C19762" s="1" t="s">
        <v>132</v>
      </c>
      <c r="D19762" s="1" t="s">
        <v>21</v>
      </c>
      <c r="E19762" s="1" t="s">
        <v>50</v>
      </c>
      <c r="F19762">
        <v>26.088000000000001</v>
      </c>
      <c r="G19762">
        <v>1</v>
      </c>
      <c r="H19762">
        <v>6</v>
      </c>
      <c r="I19762">
        <v>5</v>
      </c>
      <c r="J19762">
        <v>1</v>
      </c>
      <c r="K19762" s="2">
        <v>37632</v>
      </c>
      <c r="L19762" s="2">
        <v>37633</v>
      </c>
      <c r="M19762" s="2">
        <v>37643</v>
      </c>
      <c r="N19762" s="1" t="s">
        <v>135</v>
      </c>
      <c r="O19762" s="1" t="s">
        <v>136</v>
      </c>
    </row>
    <row r="19763" spans="1:15" x14ac:dyDescent="0.25">
      <c r="A19763">
        <v>98090216</v>
      </c>
      <c r="B19763">
        <v>702980227</v>
      </c>
      <c r="C19763" s="1" t="s">
        <v>132</v>
      </c>
      <c r="D19763" s="1" t="s">
        <v>3</v>
      </c>
      <c r="E19763" s="1" t="s">
        <v>50</v>
      </c>
      <c r="F19763">
        <v>40.095999999999997</v>
      </c>
      <c r="G19763">
        <v>1</v>
      </c>
      <c r="H19763">
        <v>6.25</v>
      </c>
      <c r="I19763">
        <v>5.25</v>
      </c>
      <c r="J19763">
        <v>2</v>
      </c>
      <c r="K19763" s="2">
        <v>37633</v>
      </c>
      <c r="L19763" s="2">
        <v>37635</v>
      </c>
      <c r="M19763" s="2">
        <v>37653</v>
      </c>
      <c r="N19763" s="1" t="s">
        <v>133</v>
      </c>
      <c r="O19763" s="1" t="s">
        <v>134</v>
      </c>
    </row>
    <row r="19764" spans="1:15" x14ac:dyDescent="0.25">
      <c r="A19764">
        <v>98090187</v>
      </c>
      <c r="B19764">
        <v>514668821</v>
      </c>
      <c r="C19764" s="1" t="s">
        <v>132</v>
      </c>
      <c r="D19764" s="1" t="s">
        <v>3</v>
      </c>
      <c r="E19764" s="1" t="s">
        <v>50</v>
      </c>
      <c r="F19764">
        <v>40.095999999999997</v>
      </c>
      <c r="G19764">
        <v>1</v>
      </c>
      <c r="H19764">
        <v>5.9</v>
      </c>
      <c r="I19764">
        <v>4.9000000000000004</v>
      </c>
      <c r="J19764">
        <v>2</v>
      </c>
      <c r="K19764" s="2">
        <v>37640</v>
      </c>
      <c r="L19764" s="2">
        <v>37643</v>
      </c>
      <c r="M19764" s="2">
        <v>37661</v>
      </c>
      <c r="N19764" s="1" t="s">
        <v>143</v>
      </c>
      <c r="O19764" s="1" t="s">
        <v>144</v>
      </c>
    </row>
    <row r="19765" spans="1:15" x14ac:dyDescent="0.25">
      <c r="A19765">
        <v>98090094</v>
      </c>
      <c r="B19765">
        <v>783214027</v>
      </c>
      <c r="C19765" s="1" t="s">
        <v>132</v>
      </c>
      <c r="D19765" s="1" t="s">
        <v>3</v>
      </c>
      <c r="E19765" s="1" t="s">
        <v>50</v>
      </c>
      <c r="F19765">
        <v>40.095999999999997</v>
      </c>
      <c r="G19765">
        <v>1</v>
      </c>
      <c r="H19765">
        <v>6.88</v>
      </c>
      <c r="I19765">
        <v>6.88</v>
      </c>
      <c r="J19765">
        <v>3</v>
      </c>
      <c r="K19765" s="2">
        <v>37671</v>
      </c>
      <c r="L19765" s="2">
        <v>37674</v>
      </c>
      <c r="M19765" s="2">
        <v>37688</v>
      </c>
      <c r="N19765" s="1" t="s">
        <v>133</v>
      </c>
      <c r="O19765" s="1" t="s">
        <v>134</v>
      </c>
    </row>
    <row r="19766" spans="1:15" x14ac:dyDescent="0.25">
      <c r="A19766">
        <v>98090071</v>
      </c>
      <c r="B19766">
        <v>892235684</v>
      </c>
      <c r="C19766" s="1" t="s">
        <v>132</v>
      </c>
      <c r="D19766" s="1" t="s">
        <v>23</v>
      </c>
      <c r="E19766" s="1" t="s">
        <v>50</v>
      </c>
      <c r="F19766">
        <v>32.36</v>
      </c>
      <c r="G19766">
        <v>1</v>
      </c>
      <c r="H19766">
        <v>5.58</v>
      </c>
      <c r="I19766">
        <v>3.58</v>
      </c>
      <c r="J19766">
        <v>3</v>
      </c>
      <c r="K19766" s="2">
        <v>37680</v>
      </c>
      <c r="L19766" s="2">
        <v>37681</v>
      </c>
      <c r="M19766" s="2">
        <v>37694</v>
      </c>
      <c r="N19766" s="1" t="s">
        <v>147</v>
      </c>
      <c r="O19766" s="1" t="s">
        <v>148</v>
      </c>
    </row>
    <row r="19767" spans="1:15" x14ac:dyDescent="0.25">
      <c r="A19767">
        <v>98090053</v>
      </c>
      <c r="B19767">
        <v>645012493</v>
      </c>
      <c r="C19767" s="1" t="s">
        <v>132</v>
      </c>
      <c r="D19767" s="1" t="s">
        <v>22</v>
      </c>
      <c r="E19767" s="1" t="s">
        <v>50</v>
      </c>
      <c r="F19767">
        <v>23.872</v>
      </c>
      <c r="G19767">
        <v>1</v>
      </c>
      <c r="H19767">
        <v>8</v>
      </c>
      <c r="I19767">
        <v>6</v>
      </c>
      <c r="J19767">
        <v>3</v>
      </c>
      <c r="K19767" s="2">
        <v>37683</v>
      </c>
      <c r="L19767" s="2">
        <v>37686</v>
      </c>
      <c r="M19767" s="2">
        <v>37696</v>
      </c>
      <c r="N19767" s="1" t="s">
        <v>149</v>
      </c>
      <c r="O19767" s="1" t="s">
        <v>150</v>
      </c>
    </row>
    <row r="19768" spans="1:15" x14ac:dyDescent="0.25">
      <c r="A19768">
        <v>98090012</v>
      </c>
      <c r="B19768">
        <v>733190648</v>
      </c>
      <c r="C19768" s="1" t="s">
        <v>132</v>
      </c>
      <c r="D19768" s="1" t="s">
        <v>3</v>
      </c>
      <c r="E19768" s="1" t="s">
        <v>50</v>
      </c>
      <c r="F19768">
        <v>40.095999999999997</v>
      </c>
      <c r="G19768">
        <v>1</v>
      </c>
      <c r="H19768">
        <v>5</v>
      </c>
      <c r="I19768">
        <v>7</v>
      </c>
      <c r="J19768">
        <v>3</v>
      </c>
      <c r="K19768" s="2">
        <v>37694</v>
      </c>
      <c r="L19768" s="2">
        <v>37696</v>
      </c>
      <c r="M19768" s="2">
        <v>37703</v>
      </c>
      <c r="N19768" s="1" t="s">
        <v>133</v>
      </c>
      <c r="O19768" s="1" t="s">
        <v>134</v>
      </c>
    </row>
    <row r="19769" spans="1:15" x14ac:dyDescent="0.25">
      <c r="A19769">
        <v>98089977</v>
      </c>
      <c r="B19769">
        <v>400089838</v>
      </c>
      <c r="C19769" s="1" t="s">
        <v>132</v>
      </c>
      <c r="D19769" s="1" t="s">
        <v>22</v>
      </c>
      <c r="E19769" s="1" t="s">
        <v>50</v>
      </c>
      <c r="F19769">
        <v>23.872</v>
      </c>
      <c r="G19769">
        <v>1</v>
      </c>
      <c r="H19769">
        <v>8.68</v>
      </c>
      <c r="I19769">
        <v>3.68</v>
      </c>
      <c r="J19769">
        <v>3</v>
      </c>
      <c r="K19769" s="2">
        <v>37704</v>
      </c>
      <c r="L19769" s="2">
        <v>37706</v>
      </c>
      <c r="M19769" s="2">
        <v>37718</v>
      </c>
      <c r="N19769" s="1" t="s">
        <v>141</v>
      </c>
      <c r="O19769" s="1" t="s">
        <v>142</v>
      </c>
    </row>
    <row r="19770" spans="1:15" x14ac:dyDescent="0.25">
      <c r="A19770">
        <v>98089911</v>
      </c>
      <c r="B19770">
        <v>194398828</v>
      </c>
      <c r="C19770" s="1" t="s">
        <v>132</v>
      </c>
      <c r="D19770" s="1" t="s">
        <v>9</v>
      </c>
      <c r="E19770" s="1" t="s">
        <v>50</v>
      </c>
      <c r="F19770">
        <v>40.287999999999997</v>
      </c>
      <c r="G19770">
        <v>1</v>
      </c>
      <c r="H19770">
        <v>6.61</v>
      </c>
      <c r="I19770">
        <v>3.61</v>
      </c>
      <c r="J19770">
        <v>3</v>
      </c>
      <c r="K19770" s="2">
        <v>37719</v>
      </c>
      <c r="L19770" s="2">
        <v>37721</v>
      </c>
      <c r="M19770" s="2">
        <v>37737</v>
      </c>
      <c r="N19770" s="1" t="s">
        <v>137</v>
      </c>
      <c r="O19770" s="1" t="s">
        <v>138</v>
      </c>
    </row>
    <row r="19771" spans="1:15" x14ac:dyDescent="0.25">
      <c r="A19771">
        <v>98089788</v>
      </c>
      <c r="B19771">
        <v>220834258</v>
      </c>
      <c r="C19771" s="1" t="s">
        <v>132</v>
      </c>
      <c r="D19771" s="1" t="s">
        <v>24</v>
      </c>
      <c r="E19771" s="1" t="s">
        <v>50</v>
      </c>
      <c r="F19771">
        <v>31.687999999999999</v>
      </c>
      <c r="G19771">
        <v>1</v>
      </c>
      <c r="H19771">
        <v>7.22</v>
      </c>
      <c r="I19771">
        <v>3.22</v>
      </c>
      <c r="J19771">
        <v>2</v>
      </c>
      <c r="K19771" s="2">
        <v>37749</v>
      </c>
      <c r="L19771" s="2">
        <v>37752</v>
      </c>
      <c r="M19771" s="2">
        <v>37768</v>
      </c>
      <c r="N19771" s="1" t="s">
        <v>141</v>
      </c>
      <c r="O19771" s="1" t="s">
        <v>142</v>
      </c>
    </row>
    <row r="19772" spans="1:15" x14ac:dyDescent="0.25">
      <c r="A19772">
        <v>98089726</v>
      </c>
      <c r="B19772">
        <v>523605849</v>
      </c>
      <c r="C19772" s="1" t="s">
        <v>132</v>
      </c>
      <c r="D19772" s="1" t="s">
        <v>21</v>
      </c>
      <c r="E19772" s="1" t="s">
        <v>50</v>
      </c>
      <c r="F19772">
        <v>26.088000000000001</v>
      </c>
      <c r="G19772">
        <v>1</v>
      </c>
      <c r="H19772">
        <v>8.61</v>
      </c>
      <c r="I19772">
        <v>4.6100000000000003</v>
      </c>
      <c r="J19772">
        <v>1</v>
      </c>
      <c r="K19772" s="2">
        <v>37769</v>
      </c>
      <c r="L19772" s="2">
        <v>37770</v>
      </c>
      <c r="M19772" s="2">
        <v>37787</v>
      </c>
      <c r="N19772" s="1" t="s">
        <v>147</v>
      </c>
      <c r="O19772" s="1" t="s">
        <v>148</v>
      </c>
    </row>
    <row r="19773" spans="1:15" x14ac:dyDescent="0.25">
      <c r="A19773">
        <v>98089700</v>
      </c>
      <c r="B19773">
        <v>379587534</v>
      </c>
      <c r="C19773" s="1" t="s">
        <v>132</v>
      </c>
      <c r="D19773" s="1" t="s">
        <v>23</v>
      </c>
      <c r="E19773" s="1" t="s">
        <v>50</v>
      </c>
      <c r="F19773">
        <v>32.36</v>
      </c>
      <c r="G19773">
        <v>1</v>
      </c>
      <c r="H19773">
        <v>5.45</v>
      </c>
      <c r="I19773">
        <v>4.45</v>
      </c>
      <c r="J19773">
        <v>2</v>
      </c>
      <c r="K19773" s="2">
        <v>37776</v>
      </c>
      <c r="L19773" s="2">
        <v>37779</v>
      </c>
      <c r="M19773" s="2">
        <v>37795</v>
      </c>
      <c r="N19773" s="1" t="s">
        <v>145</v>
      </c>
      <c r="O19773" s="1" t="s">
        <v>146</v>
      </c>
    </row>
    <row r="19774" spans="1:15" x14ac:dyDescent="0.25">
      <c r="A19774">
        <v>98089684</v>
      </c>
      <c r="B19774">
        <v>821972070</v>
      </c>
      <c r="C19774" s="1" t="s">
        <v>132</v>
      </c>
      <c r="D19774" s="1" t="s">
        <v>23</v>
      </c>
      <c r="E19774" s="1" t="s">
        <v>50</v>
      </c>
      <c r="F19774">
        <v>32.36</v>
      </c>
      <c r="G19774">
        <v>1</v>
      </c>
      <c r="H19774">
        <v>9.4499999999999993</v>
      </c>
      <c r="I19774">
        <v>6.45</v>
      </c>
      <c r="J19774">
        <v>2</v>
      </c>
      <c r="K19774" s="2">
        <v>37781</v>
      </c>
      <c r="L19774" s="2">
        <v>37783</v>
      </c>
      <c r="M19774" s="2">
        <v>37801</v>
      </c>
      <c r="N19774" s="1" t="s">
        <v>133</v>
      </c>
      <c r="O19774" s="1" t="s">
        <v>134</v>
      </c>
    </row>
    <row r="19775" spans="1:15" x14ac:dyDescent="0.25">
      <c r="A19775">
        <v>98089660</v>
      </c>
      <c r="B19775">
        <v>558515024</v>
      </c>
      <c r="C19775" s="1" t="s">
        <v>132</v>
      </c>
      <c r="D19775" s="1" t="s">
        <v>43</v>
      </c>
      <c r="E19775" s="1" t="s">
        <v>50</v>
      </c>
      <c r="F19775">
        <v>34.04</v>
      </c>
      <c r="G19775">
        <v>1</v>
      </c>
      <c r="H19775">
        <v>9.14</v>
      </c>
      <c r="I19775">
        <v>5.14</v>
      </c>
      <c r="J19775">
        <v>2</v>
      </c>
      <c r="K19775" s="2">
        <v>37786</v>
      </c>
      <c r="L19775" s="2">
        <v>37788</v>
      </c>
      <c r="M19775" s="2">
        <v>37800</v>
      </c>
      <c r="N19775" s="1" t="s">
        <v>143</v>
      </c>
      <c r="O19775" s="1" t="s">
        <v>144</v>
      </c>
    </row>
    <row r="19776" spans="1:15" x14ac:dyDescent="0.25">
      <c r="A19776">
        <v>98089629</v>
      </c>
      <c r="B19776">
        <v>567281373</v>
      </c>
      <c r="C19776" s="1" t="s">
        <v>132</v>
      </c>
      <c r="D19776" s="1" t="s">
        <v>8</v>
      </c>
      <c r="E19776" s="1" t="s">
        <v>50</v>
      </c>
      <c r="F19776">
        <v>40.520000000000003</v>
      </c>
      <c r="G19776">
        <v>1</v>
      </c>
      <c r="H19776">
        <v>8.33</v>
      </c>
      <c r="I19776">
        <v>4.33</v>
      </c>
      <c r="J19776">
        <v>1</v>
      </c>
      <c r="K19776" s="2">
        <v>37793</v>
      </c>
      <c r="L19776" s="2">
        <v>37796</v>
      </c>
      <c r="M19776" s="2">
        <v>37808</v>
      </c>
      <c r="N19776" s="1" t="s">
        <v>139</v>
      </c>
      <c r="O19776" s="1" t="s">
        <v>140</v>
      </c>
    </row>
    <row r="19777" spans="1:15" x14ac:dyDescent="0.25">
      <c r="A19777">
        <v>98089551</v>
      </c>
      <c r="B19777">
        <v>340379512</v>
      </c>
      <c r="C19777" s="1" t="s">
        <v>132</v>
      </c>
      <c r="D19777" s="1" t="s">
        <v>7</v>
      </c>
      <c r="E19777" s="1" t="s">
        <v>50</v>
      </c>
      <c r="F19777">
        <v>56.704000000000001</v>
      </c>
      <c r="G19777">
        <v>1</v>
      </c>
      <c r="H19777">
        <v>9.84</v>
      </c>
      <c r="I19777">
        <v>4.84</v>
      </c>
      <c r="J19777">
        <v>3</v>
      </c>
      <c r="K19777" s="2">
        <v>37814</v>
      </c>
      <c r="L19777" s="2">
        <v>37816</v>
      </c>
      <c r="M19777" s="2">
        <v>37824</v>
      </c>
      <c r="N19777" s="1" t="s">
        <v>141</v>
      </c>
      <c r="O19777" s="1" t="s">
        <v>142</v>
      </c>
    </row>
    <row r="19778" spans="1:15" x14ac:dyDescent="0.25">
      <c r="A19778">
        <v>98089516</v>
      </c>
      <c r="B19778">
        <v>356602040</v>
      </c>
      <c r="C19778" s="1" t="s">
        <v>132</v>
      </c>
      <c r="D19778" s="1" t="s">
        <v>20</v>
      </c>
      <c r="E19778" s="1" t="s">
        <v>50</v>
      </c>
      <c r="F19778">
        <v>36.688000000000002</v>
      </c>
      <c r="G19778">
        <v>1</v>
      </c>
      <c r="H19778">
        <v>8.5500000000000007</v>
      </c>
      <c r="I19778">
        <v>5.55</v>
      </c>
      <c r="J19778">
        <v>2</v>
      </c>
      <c r="K19778" s="2">
        <v>37825</v>
      </c>
      <c r="L19778" s="2">
        <v>37828</v>
      </c>
      <c r="M19778" s="2">
        <v>37844</v>
      </c>
      <c r="N19778" s="1" t="s">
        <v>143</v>
      </c>
      <c r="O19778" s="1" t="s">
        <v>144</v>
      </c>
    </row>
    <row r="19779" spans="1:15" x14ac:dyDescent="0.25">
      <c r="A19779">
        <v>98089451</v>
      </c>
      <c r="B19779">
        <v>452241159</v>
      </c>
      <c r="C19779" s="1" t="s">
        <v>132</v>
      </c>
      <c r="D19779" s="1" t="s">
        <v>7</v>
      </c>
      <c r="E19779" s="1" t="s">
        <v>50</v>
      </c>
      <c r="F19779">
        <v>56.704000000000001</v>
      </c>
      <c r="G19779">
        <v>1</v>
      </c>
      <c r="H19779">
        <v>5</v>
      </c>
      <c r="I19779">
        <v>5</v>
      </c>
      <c r="J19779">
        <v>2</v>
      </c>
      <c r="K19779" s="2">
        <v>37845</v>
      </c>
      <c r="L19779" s="2">
        <v>37846</v>
      </c>
      <c r="M19779" s="2">
        <v>37856</v>
      </c>
      <c r="N19779" s="1" t="s">
        <v>141</v>
      </c>
      <c r="O19779" s="1" t="s">
        <v>142</v>
      </c>
    </row>
    <row r="19780" spans="1:15" x14ac:dyDescent="0.25">
      <c r="A19780">
        <v>98089449</v>
      </c>
      <c r="B19780">
        <v>838168914</v>
      </c>
      <c r="C19780" s="1" t="s">
        <v>132</v>
      </c>
      <c r="D19780" s="1" t="s">
        <v>43</v>
      </c>
      <c r="E19780" s="1" t="s">
        <v>50</v>
      </c>
      <c r="F19780">
        <v>34.04</v>
      </c>
      <c r="G19780">
        <v>1</v>
      </c>
      <c r="H19780">
        <v>9.25</v>
      </c>
      <c r="I19780">
        <v>4.25</v>
      </c>
      <c r="J19780">
        <v>2</v>
      </c>
      <c r="K19780" s="2">
        <v>37846</v>
      </c>
      <c r="L19780" s="2">
        <v>37847</v>
      </c>
      <c r="M19780" s="2">
        <v>37856</v>
      </c>
      <c r="N19780" s="1" t="s">
        <v>133</v>
      </c>
      <c r="O19780" s="1" t="s">
        <v>134</v>
      </c>
    </row>
    <row r="19781" spans="1:15" x14ac:dyDescent="0.25">
      <c r="A19781">
        <v>98089429</v>
      </c>
      <c r="B19781">
        <v>782762817</v>
      </c>
      <c r="C19781" s="1" t="s">
        <v>132</v>
      </c>
      <c r="D19781" s="1" t="s">
        <v>43</v>
      </c>
      <c r="E19781" s="1" t="s">
        <v>50</v>
      </c>
      <c r="F19781">
        <v>34.04</v>
      </c>
      <c r="G19781">
        <v>1</v>
      </c>
      <c r="H19781">
        <v>9.5500000000000007</v>
      </c>
      <c r="I19781">
        <v>4.55</v>
      </c>
      <c r="J19781">
        <v>2</v>
      </c>
      <c r="K19781" s="2">
        <v>37852</v>
      </c>
      <c r="L19781" s="2">
        <v>37853</v>
      </c>
      <c r="M19781" s="2">
        <v>37870</v>
      </c>
      <c r="N19781" s="1" t="s">
        <v>145</v>
      </c>
      <c r="O19781" s="1" t="s">
        <v>146</v>
      </c>
    </row>
    <row r="19782" spans="1:15" x14ac:dyDescent="0.25">
      <c r="A19782">
        <v>98089314</v>
      </c>
      <c r="B19782">
        <v>198717395</v>
      </c>
      <c r="C19782" s="1" t="s">
        <v>132</v>
      </c>
      <c r="D19782" s="1" t="s">
        <v>43</v>
      </c>
      <c r="E19782" s="1" t="s">
        <v>50</v>
      </c>
      <c r="F19782">
        <v>34.04</v>
      </c>
      <c r="G19782">
        <v>1</v>
      </c>
      <c r="H19782">
        <v>7.1</v>
      </c>
      <c r="I19782">
        <v>3.1</v>
      </c>
      <c r="J19782">
        <v>2</v>
      </c>
      <c r="K19782" s="2">
        <v>37882</v>
      </c>
      <c r="L19782" s="2">
        <v>37884</v>
      </c>
      <c r="M19782" s="2">
        <v>37902</v>
      </c>
      <c r="N19782" s="1" t="s">
        <v>139</v>
      </c>
      <c r="O19782" s="1" t="s">
        <v>140</v>
      </c>
    </row>
    <row r="19783" spans="1:15" x14ac:dyDescent="0.25">
      <c r="A19783">
        <v>98089187</v>
      </c>
      <c r="B19783">
        <v>761266512</v>
      </c>
      <c r="C19783" s="1" t="s">
        <v>132</v>
      </c>
      <c r="D19783" s="1" t="s">
        <v>6</v>
      </c>
      <c r="E19783" s="1" t="s">
        <v>50</v>
      </c>
      <c r="F19783">
        <v>56.36</v>
      </c>
      <c r="G19783">
        <v>1</v>
      </c>
      <c r="H19783">
        <v>6.58</v>
      </c>
      <c r="I19783">
        <v>3.58</v>
      </c>
      <c r="J19783">
        <v>2</v>
      </c>
      <c r="K19783" s="2">
        <v>37914</v>
      </c>
      <c r="L19783" s="2">
        <v>37915</v>
      </c>
      <c r="M19783" s="2">
        <v>37932</v>
      </c>
      <c r="N19783" s="1" t="s">
        <v>147</v>
      </c>
      <c r="O19783" s="1" t="s">
        <v>148</v>
      </c>
    </row>
    <row r="19784" spans="1:15" x14ac:dyDescent="0.25">
      <c r="A19784">
        <v>98089186</v>
      </c>
      <c r="B19784">
        <v>597467509</v>
      </c>
      <c r="C19784" s="1" t="s">
        <v>132</v>
      </c>
      <c r="D19784" s="1" t="s">
        <v>5</v>
      </c>
      <c r="E19784" s="1" t="s">
        <v>50</v>
      </c>
      <c r="F19784">
        <v>48.463999999999999</v>
      </c>
      <c r="G19784">
        <v>1</v>
      </c>
      <c r="H19784">
        <v>5</v>
      </c>
      <c r="I19784">
        <v>6</v>
      </c>
      <c r="J19784">
        <v>2</v>
      </c>
      <c r="K19784" s="2">
        <v>37915</v>
      </c>
      <c r="L19784" s="2">
        <v>37916</v>
      </c>
      <c r="M19784" s="2">
        <v>37927</v>
      </c>
      <c r="N19784" s="1" t="s">
        <v>137</v>
      </c>
      <c r="O19784" s="1" t="s">
        <v>138</v>
      </c>
    </row>
    <row r="19785" spans="1:15" x14ac:dyDescent="0.25">
      <c r="A19785">
        <v>98089075</v>
      </c>
      <c r="B19785">
        <v>198740617</v>
      </c>
      <c r="C19785" s="1" t="s">
        <v>132</v>
      </c>
      <c r="D19785" s="1" t="s">
        <v>9</v>
      </c>
      <c r="E19785" s="1" t="s">
        <v>50</v>
      </c>
      <c r="F19785">
        <v>40.287999999999997</v>
      </c>
      <c r="G19785">
        <v>1</v>
      </c>
      <c r="H19785">
        <v>5.36</v>
      </c>
      <c r="I19785">
        <v>4.3600000000000003</v>
      </c>
      <c r="J19785">
        <v>1</v>
      </c>
      <c r="K19785" s="2">
        <v>37944</v>
      </c>
      <c r="L19785" s="2">
        <v>37945</v>
      </c>
      <c r="M19785" s="2">
        <v>37962</v>
      </c>
      <c r="N19785" s="1" t="s">
        <v>149</v>
      </c>
      <c r="O19785" s="1" t="s">
        <v>150</v>
      </c>
    </row>
    <row r="19786" spans="1:15" x14ac:dyDescent="0.25">
      <c r="A19786">
        <v>98088889</v>
      </c>
      <c r="B19786">
        <v>271304490</v>
      </c>
      <c r="C19786" s="1" t="s">
        <v>132</v>
      </c>
      <c r="D19786" s="1" t="s">
        <v>43</v>
      </c>
      <c r="E19786" s="1" t="s">
        <v>50</v>
      </c>
      <c r="F19786">
        <v>34.04</v>
      </c>
      <c r="G19786">
        <v>1</v>
      </c>
      <c r="H19786">
        <v>7.36</v>
      </c>
      <c r="I19786">
        <v>5.36</v>
      </c>
      <c r="J19786">
        <v>3</v>
      </c>
      <c r="K19786" s="2">
        <v>37995</v>
      </c>
      <c r="L19786" s="2">
        <v>37996</v>
      </c>
      <c r="M19786" s="2">
        <v>38009</v>
      </c>
      <c r="N19786" s="1" t="s">
        <v>135</v>
      </c>
      <c r="O19786" s="1" t="s">
        <v>136</v>
      </c>
    </row>
    <row r="19787" spans="1:15" x14ac:dyDescent="0.25">
      <c r="A19787">
        <v>98088882</v>
      </c>
      <c r="B19787">
        <v>229898861</v>
      </c>
      <c r="C19787" s="1" t="s">
        <v>132</v>
      </c>
      <c r="D19787" s="1" t="s">
        <v>24</v>
      </c>
      <c r="E19787" s="1" t="s">
        <v>50</v>
      </c>
      <c r="F19787">
        <v>31.687999999999999</v>
      </c>
      <c r="G19787">
        <v>1</v>
      </c>
      <c r="H19787">
        <v>8.58</v>
      </c>
      <c r="I19787">
        <v>3.58</v>
      </c>
      <c r="J19787">
        <v>2</v>
      </c>
      <c r="K19787" s="2">
        <v>37995</v>
      </c>
      <c r="L19787" s="2">
        <v>37998</v>
      </c>
      <c r="M19787" s="2">
        <v>38006</v>
      </c>
      <c r="N19787" s="1" t="s">
        <v>145</v>
      </c>
      <c r="O19787" s="1" t="s">
        <v>146</v>
      </c>
    </row>
    <row r="19788" spans="1:15" x14ac:dyDescent="0.25">
      <c r="A19788">
        <v>98088884</v>
      </c>
      <c r="B19788">
        <v>680594379</v>
      </c>
      <c r="C19788" s="1" t="s">
        <v>132</v>
      </c>
      <c r="D19788" s="1" t="s">
        <v>24</v>
      </c>
      <c r="E19788" s="1" t="s">
        <v>50</v>
      </c>
      <c r="F19788">
        <v>31.687999999999999</v>
      </c>
      <c r="G19788">
        <v>1</v>
      </c>
      <c r="H19788">
        <v>9.4499999999999993</v>
      </c>
      <c r="I19788">
        <v>4.45</v>
      </c>
      <c r="J19788">
        <v>3</v>
      </c>
      <c r="K19788" s="2">
        <v>37996</v>
      </c>
      <c r="L19788" s="2">
        <v>37998</v>
      </c>
      <c r="M19788" s="2">
        <v>38007</v>
      </c>
      <c r="N19788" s="1" t="s">
        <v>133</v>
      </c>
      <c r="O19788" s="1" t="s">
        <v>134</v>
      </c>
    </row>
    <row r="19789" spans="1:15" x14ac:dyDescent="0.25">
      <c r="A19789">
        <v>98088807</v>
      </c>
      <c r="B19789">
        <v>543794562</v>
      </c>
      <c r="C19789" s="1" t="s">
        <v>132</v>
      </c>
      <c r="D19789" s="1" t="s">
        <v>20</v>
      </c>
      <c r="E19789" s="1" t="s">
        <v>50</v>
      </c>
      <c r="F19789">
        <v>36.688000000000002</v>
      </c>
      <c r="G19789">
        <v>1</v>
      </c>
      <c r="H19789">
        <v>6.9</v>
      </c>
      <c r="I19789">
        <v>6.9</v>
      </c>
      <c r="J19789">
        <v>3</v>
      </c>
      <c r="K19789" s="2">
        <v>38017</v>
      </c>
      <c r="L19789" s="2">
        <v>38020</v>
      </c>
      <c r="M19789" s="2">
        <v>38027</v>
      </c>
      <c r="N19789" s="1" t="s">
        <v>135</v>
      </c>
      <c r="O19789" s="1" t="s">
        <v>136</v>
      </c>
    </row>
    <row r="19790" spans="1:15" x14ac:dyDescent="0.25">
      <c r="A19790">
        <v>98088749</v>
      </c>
      <c r="B19790">
        <v>794332386</v>
      </c>
      <c r="C19790" s="1" t="s">
        <v>132</v>
      </c>
      <c r="D19790" s="1" t="s">
        <v>43</v>
      </c>
      <c r="E19790" s="1" t="s">
        <v>50</v>
      </c>
      <c r="F19790">
        <v>34.04</v>
      </c>
      <c r="G19790">
        <v>1</v>
      </c>
      <c r="H19790">
        <v>5</v>
      </c>
      <c r="I19790">
        <v>3</v>
      </c>
      <c r="J19790">
        <v>3</v>
      </c>
      <c r="K19790" s="2">
        <v>38029</v>
      </c>
      <c r="L19790" s="2">
        <v>38032</v>
      </c>
      <c r="M19790" s="2">
        <v>38042</v>
      </c>
      <c r="N19790" s="1" t="s">
        <v>141</v>
      </c>
      <c r="O19790" s="1" t="s">
        <v>142</v>
      </c>
    </row>
    <row r="19791" spans="1:15" x14ac:dyDescent="0.25">
      <c r="A19791">
        <v>98088635</v>
      </c>
      <c r="B19791">
        <v>568892827</v>
      </c>
      <c r="C19791" s="1" t="s">
        <v>132</v>
      </c>
      <c r="D19791" s="1" t="s">
        <v>7</v>
      </c>
      <c r="E19791" s="1" t="s">
        <v>50</v>
      </c>
      <c r="F19791">
        <v>56.704000000000001</v>
      </c>
      <c r="G19791">
        <v>1</v>
      </c>
      <c r="H19791">
        <v>6.14</v>
      </c>
      <c r="I19791">
        <v>4.1399999999999997</v>
      </c>
      <c r="J19791">
        <v>2</v>
      </c>
      <c r="K19791" s="2">
        <v>38060</v>
      </c>
      <c r="L19791" s="2">
        <v>38061</v>
      </c>
      <c r="M19791" s="2">
        <v>38074</v>
      </c>
      <c r="N19791" s="1" t="s">
        <v>133</v>
      </c>
      <c r="O19791" s="1" t="s">
        <v>134</v>
      </c>
    </row>
    <row r="19792" spans="1:15" x14ac:dyDescent="0.25">
      <c r="A19792">
        <v>98088586</v>
      </c>
      <c r="B19792">
        <v>324989280</v>
      </c>
      <c r="C19792" s="1" t="s">
        <v>132</v>
      </c>
      <c r="D19792" s="1" t="s">
        <v>43</v>
      </c>
      <c r="E19792" s="1" t="s">
        <v>50</v>
      </c>
      <c r="F19792">
        <v>34.04</v>
      </c>
      <c r="G19792">
        <v>1</v>
      </c>
      <c r="H19792">
        <v>6.84</v>
      </c>
      <c r="I19792">
        <v>6.84</v>
      </c>
      <c r="J19792">
        <v>1</v>
      </c>
      <c r="K19792" s="2">
        <v>38072</v>
      </c>
      <c r="L19792" s="2">
        <v>38075</v>
      </c>
      <c r="M19792" s="2">
        <v>38087</v>
      </c>
      <c r="N19792" s="1" t="s">
        <v>143</v>
      </c>
      <c r="O19792" s="1" t="s">
        <v>144</v>
      </c>
    </row>
    <row r="19793" spans="1:15" x14ac:dyDescent="0.25">
      <c r="A19793">
        <v>98088240</v>
      </c>
      <c r="B19793">
        <v>293195079</v>
      </c>
      <c r="C19793" s="1" t="s">
        <v>132</v>
      </c>
      <c r="D19793" s="1" t="s">
        <v>24</v>
      </c>
      <c r="E19793" s="1" t="s">
        <v>50</v>
      </c>
      <c r="F19793">
        <v>31.687999999999999</v>
      </c>
      <c r="G19793">
        <v>1</v>
      </c>
      <c r="H19793">
        <v>8.5500000000000007</v>
      </c>
      <c r="I19793">
        <v>3.55</v>
      </c>
      <c r="J19793">
        <v>3</v>
      </c>
      <c r="K19793" s="2">
        <v>38170</v>
      </c>
      <c r="L19793" s="2">
        <v>38171</v>
      </c>
      <c r="M19793" s="2">
        <v>38183</v>
      </c>
      <c r="N19793" s="1" t="s">
        <v>145</v>
      </c>
      <c r="O19793" s="1" t="s">
        <v>146</v>
      </c>
    </row>
    <row r="19794" spans="1:15" x14ac:dyDescent="0.25">
      <c r="A19794">
        <v>98088174</v>
      </c>
      <c r="B19794">
        <v>659361408</v>
      </c>
      <c r="C19794" s="1" t="s">
        <v>132</v>
      </c>
      <c r="D19794" s="1" t="s">
        <v>22</v>
      </c>
      <c r="E19794" s="1" t="s">
        <v>50</v>
      </c>
      <c r="F19794">
        <v>23.872</v>
      </c>
      <c r="G19794">
        <v>1</v>
      </c>
      <c r="H19794">
        <v>7</v>
      </c>
      <c r="I19794">
        <v>5</v>
      </c>
      <c r="J19794">
        <v>1</v>
      </c>
      <c r="K19794" s="2">
        <v>38188</v>
      </c>
      <c r="L19794" s="2">
        <v>38190</v>
      </c>
      <c r="M19794" s="2">
        <v>38200</v>
      </c>
      <c r="N19794" s="1" t="s">
        <v>145</v>
      </c>
      <c r="O19794" s="1" t="s">
        <v>146</v>
      </c>
    </row>
    <row r="19795" spans="1:15" x14ac:dyDescent="0.25">
      <c r="A19795">
        <v>98088156</v>
      </c>
      <c r="B19795">
        <v>240748730</v>
      </c>
      <c r="C19795" s="1" t="s">
        <v>132</v>
      </c>
      <c r="D19795" s="1" t="s">
        <v>9</v>
      </c>
      <c r="E19795" s="1" t="s">
        <v>50</v>
      </c>
      <c r="F19795">
        <v>40.287999999999997</v>
      </c>
      <c r="G19795">
        <v>1</v>
      </c>
      <c r="H19795">
        <v>7.89</v>
      </c>
      <c r="I19795">
        <v>6.89</v>
      </c>
      <c r="J19795">
        <v>2</v>
      </c>
      <c r="K19795" s="2">
        <v>38194</v>
      </c>
      <c r="L19795" s="2">
        <v>38196</v>
      </c>
      <c r="M19795" s="2">
        <v>38207</v>
      </c>
      <c r="N19795" s="1" t="s">
        <v>143</v>
      </c>
      <c r="O19795" s="1" t="s">
        <v>144</v>
      </c>
    </row>
    <row r="19796" spans="1:15" x14ac:dyDescent="0.25">
      <c r="A19796">
        <v>98088059</v>
      </c>
      <c r="B19796">
        <v>579819412</v>
      </c>
      <c r="C19796" s="1" t="s">
        <v>132</v>
      </c>
      <c r="D19796" s="1" t="s">
        <v>43</v>
      </c>
      <c r="E19796" s="1" t="s">
        <v>50</v>
      </c>
      <c r="F19796">
        <v>34.04</v>
      </c>
      <c r="G19796">
        <v>1</v>
      </c>
      <c r="H19796">
        <v>5.68</v>
      </c>
      <c r="I19796">
        <v>3.68</v>
      </c>
      <c r="J19796">
        <v>1</v>
      </c>
      <c r="K19796" s="2">
        <v>38220</v>
      </c>
      <c r="L19796" s="2">
        <v>38223</v>
      </c>
      <c r="M19796" s="2">
        <v>38230</v>
      </c>
      <c r="N19796" s="1" t="s">
        <v>147</v>
      </c>
      <c r="O19796" s="1" t="s">
        <v>148</v>
      </c>
    </row>
    <row r="19797" spans="1:15" x14ac:dyDescent="0.25">
      <c r="A19797">
        <v>98088025</v>
      </c>
      <c r="B19797">
        <v>379587534</v>
      </c>
      <c r="C19797" s="1" t="s">
        <v>132</v>
      </c>
      <c r="D19797" s="1" t="s">
        <v>43</v>
      </c>
      <c r="E19797" s="1" t="s">
        <v>50</v>
      </c>
      <c r="F19797">
        <v>34.04</v>
      </c>
      <c r="G19797">
        <v>1</v>
      </c>
      <c r="H19797">
        <v>7.58</v>
      </c>
      <c r="I19797">
        <v>4.58</v>
      </c>
      <c r="J19797">
        <v>1</v>
      </c>
      <c r="K19797" s="2">
        <v>38230</v>
      </c>
      <c r="L19797" s="2">
        <v>38231</v>
      </c>
      <c r="M19797" s="2">
        <v>38240</v>
      </c>
      <c r="N19797" s="1" t="s">
        <v>145</v>
      </c>
      <c r="O19797" s="1" t="s">
        <v>146</v>
      </c>
    </row>
    <row r="19798" spans="1:15" x14ac:dyDescent="0.25">
      <c r="A19798">
        <v>98087939</v>
      </c>
      <c r="B19798">
        <v>579819412</v>
      </c>
      <c r="C19798" s="1" t="s">
        <v>132</v>
      </c>
      <c r="D19798" s="1" t="s">
        <v>5</v>
      </c>
      <c r="E19798" s="1" t="s">
        <v>50</v>
      </c>
      <c r="F19798">
        <v>48.463999999999999</v>
      </c>
      <c r="G19798">
        <v>1</v>
      </c>
      <c r="H19798">
        <v>6.12</v>
      </c>
      <c r="I19798">
        <v>5.12</v>
      </c>
      <c r="J19798">
        <v>3</v>
      </c>
      <c r="K19798" s="2">
        <v>38252</v>
      </c>
      <c r="L19798" s="2">
        <v>38255</v>
      </c>
      <c r="M19798" s="2">
        <v>38271</v>
      </c>
      <c r="N19798" s="1" t="s">
        <v>143</v>
      </c>
      <c r="O19798" s="1" t="s">
        <v>144</v>
      </c>
    </row>
    <row r="19799" spans="1:15" x14ac:dyDescent="0.25">
      <c r="A19799">
        <v>98087936</v>
      </c>
      <c r="B19799">
        <v>767598372</v>
      </c>
      <c r="C19799" s="1" t="s">
        <v>132</v>
      </c>
      <c r="D19799" s="1" t="s">
        <v>3</v>
      </c>
      <c r="E19799" s="1" t="s">
        <v>50</v>
      </c>
      <c r="F19799">
        <v>40.095999999999997</v>
      </c>
      <c r="G19799">
        <v>1</v>
      </c>
      <c r="H19799">
        <v>7.1</v>
      </c>
      <c r="I19799">
        <v>4.0999999999999996</v>
      </c>
      <c r="J19799">
        <v>3</v>
      </c>
      <c r="K19799" s="2">
        <v>38255</v>
      </c>
      <c r="L19799" s="2">
        <v>38257</v>
      </c>
      <c r="M19799" s="2">
        <v>38272</v>
      </c>
      <c r="N19799" s="1" t="s">
        <v>149</v>
      </c>
      <c r="O19799" s="1" t="s">
        <v>150</v>
      </c>
    </row>
    <row r="19800" spans="1:15" x14ac:dyDescent="0.25">
      <c r="A19800">
        <v>98087813</v>
      </c>
      <c r="B19800">
        <v>238517106</v>
      </c>
      <c r="C19800" s="1" t="s">
        <v>132</v>
      </c>
      <c r="D19800" s="1" t="s">
        <v>5</v>
      </c>
      <c r="E19800" s="1" t="s">
        <v>50</v>
      </c>
      <c r="F19800">
        <v>48.463999999999999</v>
      </c>
      <c r="G19800">
        <v>1</v>
      </c>
      <c r="H19800">
        <v>8.1</v>
      </c>
      <c r="I19800">
        <v>5.0999999999999996</v>
      </c>
      <c r="J19800">
        <v>1</v>
      </c>
      <c r="K19800" s="2">
        <v>38294</v>
      </c>
      <c r="L19800" s="2">
        <v>38296</v>
      </c>
      <c r="M19800" s="2">
        <v>38312</v>
      </c>
      <c r="N19800" s="1" t="s">
        <v>143</v>
      </c>
      <c r="O19800" s="1" t="s">
        <v>144</v>
      </c>
    </row>
    <row r="19801" spans="1:15" x14ac:dyDescent="0.25">
      <c r="A19801">
        <v>98087809</v>
      </c>
      <c r="B19801">
        <v>238517106</v>
      </c>
      <c r="C19801" s="1" t="s">
        <v>132</v>
      </c>
      <c r="D19801" s="1" t="s">
        <v>21</v>
      </c>
      <c r="E19801" s="1" t="s">
        <v>50</v>
      </c>
      <c r="F19801">
        <v>26.088000000000001</v>
      </c>
      <c r="G19801">
        <v>1</v>
      </c>
      <c r="H19801">
        <v>5</v>
      </c>
      <c r="I19801">
        <v>7</v>
      </c>
      <c r="J19801">
        <v>1</v>
      </c>
      <c r="K19801" s="2">
        <v>38294</v>
      </c>
      <c r="L19801" s="2">
        <v>38297</v>
      </c>
      <c r="M19801" s="2">
        <v>38315</v>
      </c>
      <c r="N19801" s="1" t="s">
        <v>139</v>
      </c>
      <c r="O19801" s="1" t="s">
        <v>140</v>
      </c>
    </row>
    <row r="19802" spans="1:15" x14ac:dyDescent="0.25">
      <c r="A19802">
        <v>98087770</v>
      </c>
      <c r="B19802">
        <v>400089838</v>
      </c>
      <c r="C19802" s="1" t="s">
        <v>132</v>
      </c>
      <c r="D19802" s="1" t="s">
        <v>20</v>
      </c>
      <c r="E19802" s="1" t="s">
        <v>50</v>
      </c>
      <c r="F19802">
        <v>36.688000000000002</v>
      </c>
      <c r="G19802">
        <v>1</v>
      </c>
      <c r="H19802">
        <v>8.1199999999999992</v>
      </c>
      <c r="I19802">
        <v>3.12</v>
      </c>
      <c r="J19802">
        <v>1</v>
      </c>
      <c r="K19802" s="2">
        <v>38306</v>
      </c>
      <c r="L19802" s="2">
        <v>38308</v>
      </c>
      <c r="M19802" s="2">
        <v>38325</v>
      </c>
      <c r="N19802" s="1" t="s">
        <v>145</v>
      </c>
      <c r="O19802" s="1" t="s">
        <v>146</v>
      </c>
    </row>
    <row r="19803" spans="1:15" x14ac:dyDescent="0.25">
      <c r="A19803">
        <v>98087712</v>
      </c>
      <c r="B19803">
        <v>781084228</v>
      </c>
      <c r="C19803" s="1" t="s">
        <v>132</v>
      </c>
      <c r="D19803" s="1" t="s">
        <v>5</v>
      </c>
      <c r="E19803" s="1" t="s">
        <v>50</v>
      </c>
      <c r="F19803">
        <v>48.463999999999999</v>
      </c>
      <c r="G19803">
        <v>1</v>
      </c>
      <c r="H19803">
        <v>5.55</v>
      </c>
      <c r="I19803">
        <v>4.55</v>
      </c>
      <c r="J19803">
        <v>1</v>
      </c>
      <c r="K19803" s="2">
        <v>38326</v>
      </c>
      <c r="L19803" s="2">
        <v>38327</v>
      </c>
      <c r="M19803" s="2">
        <v>38334</v>
      </c>
      <c r="N19803" s="1" t="s">
        <v>135</v>
      </c>
      <c r="O19803" s="1" t="s">
        <v>136</v>
      </c>
    </row>
    <row r="19804" spans="1:15" x14ac:dyDescent="0.25">
      <c r="A19804">
        <v>98087704</v>
      </c>
      <c r="B19804">
        <v>565333786</v>
      </c>
      <c r="C19804" s="1" t="s">
        <v>132</v>
      </c>
      <c r="D19804" s="1" t="s">
        <v>6</v>
      </c>
      <c r="E19804" s="1" t="s">
        <v>50</v>
      </c>
      <c r="F19804">
        <v>56.36</v>
      </c>
      <c r="G19804">
        <v>1</v>
      </c>
      <c r="H19804">
        <v>9.99</v>
      </c>
      <c r="I19804">
        <v>3.99</v>
      </c>
      <c r="J19804">
        <v>1</v>
      </c>
      <c r="K19804" s="2">
        <v>38327</v>
      </c>
      <c r="L19804" s="2">
        <v>38328</v>
      </c>
      <c r="M19804" s="2">
        <v>38344</v>
      </c>
      <c r="N19804" s="1" t="s">
        <v>149</v>
      </c>
      <c r="O19804" s="1" t="s">
        <v>150</v>
      </c>
    </row>
    <row r="19805" spans="1:15" x14ac:dyDescent="0.25">
      <c r="A19805">
        <v>98087696</v>
      </c>
      <c r="B19805">
        <v>181452465</v>
      </c>
      <c r="C19805" s="1" t="s">
        <v>132</v>
      </c>
      <c r="D19805" s="1" t="s">
        <v>7</v>
      </c>
      <c r="E19805" s="1" t="s">
        <v>50</v>
      </c>
      <c r="F19805">
        <v>56.704000000000001</v>
      </c>
      <c r="G19805">
        <v>1</v>
      </c>
      <c r="H19805">
        <v>8</v>
      </c>
      <c r="I19805">
        <v>6</v>
      </c>
      <c r="J19805">
        <v>3</v>
      </c>
      <c r="K19805" s="2">
        <v>38328</v>
      </c>
      <c r="L19805" s="2">
        <v>38330</v>
      </c>
      <c r="M19805" s="2">
        <v>38348</v>
      </c>
      <c r="N19805" s="1" t="s">
        <v>141</v>
      </c>
      <c r="O19805" s="1" t="s">
        <v>142</v>
      </c>
    </row>
    <row r="19806" spans="1:15" x14ac:dyDescent="0.25">
      <c r="A19806">
        <v>98087553</v>
      </c>
      <c r="B19806">
        <v>400089838</v>
      </c>
      <c r="C19806" s="1" t="s">
        <v>132</v>
      </c>
      <c r="D19806" s="1" t="s">
        <v>23</v>
      </c>
      <c r="E19806" s="1" t="s">
        <v>50</v>
      </c>
      <c r="F19806">
        <v>32.36</v>
      </c>
      <c r="G19806">
        <v>1</v>
      </c>
      <c r="H19806">
        <v>7.58</v>
      </c>
      <c r="I19806">
        <v>3.58</v>
      </c>
      <c r="J19806">
        <v>3</v>
      </c>
      <c r="K19806" s="2">
        <v>38362</v>
      </c>
      <c r="L19806" s="2">
        <v>38365</v>
      </c>
      <c r="M19806" s="2">
        <v>38377</v>
      </c>
      <c r="N19806" s="1" t="s">
        <v>135</v>
      </c>
      <c r="O19806" s="1" t="s">
        <v>136</v>
      </c>
    </row>
    <row r="19807" spans="1:15" x14ac:dyDescent="0.25">
      <c r="A19807">
        <v>98087501</v>
      </c>
      <c r="B19807">
        <v>555364119</v>
      </c>
      <c r="C19807" s="1" t="s">
        <v>132</v>
      </c>
      <c r="D19807" s="1" t="s">
        <v>23</v>
      </c>
      <c r="E19807" s="1" t="s">
        <v>50</v>
      </c>
      <c r="F19807">
        <v>32.36</v>
      </c>
      <c r="G19807">
        <v>1</v>
      </c>
      <c r="H19807">
        <v>9.89</v>
      </c>
      <c r="I19807">
        <v>6.89</v>
      </c>
      <c r="J19807">
        <v>1</v>
      </c>
      <c r="K19807" s="2">
        <v>38377</v>
      </c>
      <c r="L19807" s="2">
        <v>38379</v>
      </c>
      <c r="M19807" s="2">
        <v>38386</v>
      </c>
      <c r="N19807" s="1" t="s">
        <v>149</v>
      </c>
      <c r="O19807" s="1" t="s">
        <v>150</v>
      </c>
    </row>
    <row r="19808" spans="1:15" x14ac:dyDescent="0.25">
      <c r="A19808">
        <v>98087466</v>
      </c>
      <c r="B19808">
        <v>270034059</v>
      </c>
      <c r="C19808" s="1" t="s">
        <v>132</v>
      </c>
      <c r="D19808" s="1" t="s">
        <v>5</v>
      </c>
      <c r="E19808" s="1" t="s">
        <v>50</v>
      </c>
      <c r="F19808">
        <v>48.463999999999999</v>
      </c>
      <c r="G19808">
        <v>1</v>
      </c>
      <c r="H19808">
        <v>9.58</v>
      </c>
      <c r="I19808">
        <v>5.58</v>
      </c>
      <c r="J19808">
        <v>1</v>
      </c>
      <c r="K19808" s="2">
        <v>38390</v>
      </c>
      <c r="L19808" s="2">
        <v>38391</v>
      </c>
      <c r="M19808" s="2">
        <v>38399</v>
      </c>
      <c r="N19808" s="1" t="s">
        <v>133</v>
      </c>
      <c r="O19808" s="1" t="s">
        <v>134</v>
      </c>
    </row>
    <row r="19809" spans="1:15" x14ac:dyDescent="0.25">
      <c r="A19809">
        <v>98087453</v>
      </c>
      <c r="B19809">
        <v>648402267</v>
      </c>
      <c r="C19809" s="1" t="s">
        <v>132</v>
      </c>
      <c r="D19809" s="1" t="s">
        <v>24</v>
      </c>
      <c r="E19809" s="1" t="s">
        <v>50</v>
      </c>
      <c r="F19809">
        <v>31.687999999999999</v>
      </c>
      <c r="G19809">
        <v>1</v>
      </c>
      <c r="H19809">
        <v>8.99</v>
      </c>
      <c r="I19809">
        <v>6.99</v>
      </c>
      <c r="J19809">
        <v>1</v>
      </c>
      <c r="K19809" s="2">
        <v>38392</v>
      </c>
      <c r="L19809" s="2">
        <v>38394</v>
      </c>
      <c r="M19809" s="2">
        <v>38412</v>
      </c>
      <c r="N19809" s="1" t="s">
        <v>139</v>
      </c>
      <c r="O19809" s="1" t="s">
        <v>140</v>
      </c>
    </row>
    <row r="19810" spans="1:15" x14ac:dyDescent="0.25">
      <c r="A19810">
        <v>98087356</v>
      </c>
      <c r="B19810">
        <v>277084893</v>
      </c>
      <c r="C19810" s="1" t="s">
        <v>132</v>
      </c>
      <c r="D19810" s="1" t="s">
        <v>23</v>
      </c>
      <c r="E19810" s="1" t="s">
        <v>50</v>
      </c>
      <c r="F19810">
        <v>32.36</v>
      </c>
      <c r="G19810">
        <v>1</v>
      </c>
      <c r="H19810">
        <v>5.22</v>
      </c>
      <c r="I19810">
        <v>5.22</v>
      </c>
      <c r="J19810">
        <v>3</v>
      </c>
      <c r="K19810" s="2">
        <v>38417</v>
      </c>
      <c r="L19810" s="2">
        <v>38420</v>
      </c>
      <c r="M19810" s="2">
        <v>38437</v>
      </c>
      <c r="N19810" s="1" t="s">
        <v>141</v>
      </c>
      <c r="O19810" s="1" t="s">
        <v>142</v>
      </c>
    </row>
    <row r="19811" spans="1:15" x14ac:dyDescent="0.25">
      <c r="A19811">
        <v>98087184</v>
      </c>
      <c r="B19811">
        <v>181452465</v>
      </c>
      <c r="C19811" s="1" t="s">
        <v>132</v>
      </c>
      <c r="D19811" s="1" t="s">
        <v>5</v>
      </c>
      <c r="E19811" s="1" t="s">
        <v>50</v>
      </c>
      <c r="F19811">
        <v>48.463999999999999</v>
      </c>
      <c r="G19811">
        <v>1</v>
      </c>
      <c r="H19811">
        <v>6.86</v>
      </c>
      <c r="I19811">
        <v>4.8600000000000003</v>
      </c>
      <c r="J19811">
        <v>3</v>
      </c>
      <c r="K19811" s="2">
        <v>38464</v>
      </c>
      <c r="L19811" s="2">
        <v>38467</v>
      </c>
      <c r="M19811" s="2">
        <v>38474</v>
      </c>
      <c r="N19811" s="1" t="s">
        <v>143</v>
      </c>
      <c r="O19811" s="1" t="s">
        <v>144</v>
      </c>
    </row>
    <row r="19812" spans="1:15" x14ac:dyDescent="0.25">
      <c r="A19812">
        <v>98085358</v>
      </c>
      <c r="B19812">
        <v>463804554</v>
      </c>
      <c r="C19812" s="1" t="s">
        <v>132</v>
      </c>
      <c r="D19812" s="1" t="s">
        <v>21</v>
      </c>
      <c r="E19812" s="1" t="s">
        <v>50</v>
      </c>
      <c r="F19812">
        <v>26.088000000000001</v>
      </c>
      <c r="G19812">
        <v>1</v>
      </c>
      <c r="H19812">
        <v>6</v>
      </c>
      <c r="I19812">
        <v>4</v>
      </c>
      <c r="J19812">
        <v>3</v>
      </c>
      <c r="K19812" s="2">
        <v>38968</v>
      </c>
      <c r="L19812" s="2">
        <v>38970</v>
      </c>
      <c r="M19812" s="2">
        <v>38984</v>
      </c>
      <c r="N19812" s="1" t="s">
        <v>145</v>
      </c>
      <c r="O19812" s="1" t="s">
        <v>146</v>
      </c>
    </row>
    <row r="19813" spans="1:15" x14ac:dyDescent="0.25">
      <c r="A19813">
        <v>98085285</v>
      </c>
      <c r="B19813">
        <v>619383446</v>
      </c>
      <c r="C19813" s="1" t="s">
        <v>132</v>
      </c>
      <c r="D19813" s="1" t="s">
        <v>21</v>
      </c>
      <c r="E19813" s="1" t="s">
        <v>50</v>
      </c>
      <c r="F19813">
        <v>26.088000000000001</v>
      </c>
      <c r="G19813">
        <v>1</v>
      </c>
      <c r="H19813">
        <v>7.99</v>
      </c>
      <c r="I19813">
        <v>6.99</v>
      </c>
      <c r="J19813">
        <v>1</v>
      </c>
      <c r="K19813" s="2">
        <v>38986</v>
      </c>
      <c r="L19813" s="2">
        <v>38988</v>
      </c>
      <c r="M19813" s="2">
        <v>38995</v>
      </c>
      <c r="N19813" s="1" t="s">
        <v>147</v>
      </c>
      <c r="O19813" s="1" t="s">
        <v>148</v>
      </c>
    </row>
    <row r="19814" spans="1:15" x14ac:dyDescent="0.25">
      <c r="A19814">
        <v>98085255</v>
      </c>
      <c r="B19814">
        <v>288269706</v>
      </c>
      <c r="C19814" s="1" t="s">
        <v>132</v>
      </c>
      <c r="D19814" s="1" t="s">
        <v>9</v>
      </c>
      <c r="E19814" s="1" t="s">
        <v>50</v>
      </c>
      <c r="F19814">
        <v>40.287999999999997</v>
      </c>
      <c r="G19814">
        <v>1</v>
      </c>
      <c r="H19814">
        <v>7.58</v>
      </c>
      <c r="I19814">
        <v>5.58</v>
      </c>
      <c r="J19814">
        <v>2</v>
      </c>
      <c r="K19814" s="2">
        <v>38992</v>
      </c>
      <c r="L19814" s="2">
        <v>38995</v>
      </c>
      <c r="M19814" s="2">
        <v>39007</v>
      </c>
      <c r="N19814" s="1" t="s">
        <v>139</v>
      </c>
      <c r="O19814" s="1" t="s">
        <v>140</v>
      </c>
    </row>
    <row r="19815" spans="1:15" x14ac:dyDescent="0.25">
      <c r="A19815">
        <v>98085136</v>
      </c>
      <c r="B19815">
        <v>458554212</v>
      </c>
      <c r="C19815" s="1" t="s">
        <v>132</v>
      </c>
      <c r="D19815" s="1" t="s">
        <v>3</v>
      </c>
      <c r="E19815" s="1" t="s">
        <v>50</v>
      </c>
      <c r="F19815">
        <v>40.095999999999997</v>
      </c>
      <c r="G19815">
        <v>1</v>
      </c>
      <c r="H19815">
        <v>5.45</v>
      </c>
      <c r="I19815">
        <v>6.45</v>
      </c>
      <c r="J19815">
        <v>2</v>
      </c>
      <c r="K19815" s="2">
        <v>39024</v>
      </c>
      <c r="L19815" s="2">
        <v>39027</v>
      </c>
      <c r="M19815" s="2">
        <v>39043</v>
      </c>
      <c r="N19815" s="1" t="s">
        <v>137</v>
      </c>
      <c r="O19815" s="1" t="s">
        <v>138</v>
      </c>
    </row>
    <row r="19816" spans="1:15" x14ac:dyDescent="0.25">
      <c r="A19816">
        <v>98085105</v>
      </c>
      <c r="B19816">
        <v>783214027</v>
      </c>
      <c r="C19816" s="1" t="s">
        <v>132</v>
      </c>
      <c r="D19816" s="1" t="s">
        <v>8</v>
      </c>
      <c r="E19816" s="1" t="s">
        <v>50</v>
      </c>
      <c r="F19816">
        <v>40.520000000000003</v>
      </c>
      <c r="G19816">
        <v>1</v>
      </c>
      <c r="H19816">
        <v>7.86</v>
      </c>
      <c r="I19816">
        <v>5.86</v>
      </c>
      <c r="J19816">
        <v>2</v>
      </c>
      <c r="K19816" s="2">
        <v>39032</v>
      </c>
      <c r="L19816" s="2">
        <v>39034</v>
      </c>
      <c r="M19816" s="2">
        <v>39050</v>
      </c>
      <c r="N19816" s="1" t="s">
        <v>141</v>
      </c>
      <c r="O19816" s="1" t="s">
        <v>142</v>
      </c>
    </row>
    <row r="19817" spans="1:15" x14ac:dyDescent="0.25">
      <c r="A19817">
        <v>98085100</v>
      </c>
      <c r="B19817">
        <v>794504735</v>
      </c>
      <c r="C19817" s="1" t="s">
        <v>132</v>
      </c>
      <c r="D19817" s="1" t="s">
        <v>22</v>
      </c>
      <c r="E19817" s="1" t="s">
        <v>50</v>
      </c>
      <c r="F19817">
        <v>23.872</v>
      </c>
      <c r="G19817">
        <v>1</v>
      </c>
      <c r="H19817">
        <v>5.33</v>
      </c>
      <c r="I19817">
        <v>6.33</v>
      </c>
      <c r="J19817">
        <v>1</v>
      </c>
      <c r="K19817" s="2">
        <v>39033</v>
      </c>
      <c r="L19817" s="2">
        <v>39036</v>
      </c>
      <c r="M19817" s="2">
        <v>39044</v>
      </c>
      <c r="N19817" s="1" t="s">
        <v>139</v>
      </c>
      <c r="O19817" s="1" t="s">
        <v>140</v>
      </c>
    </row>
    <row r="19818" spans="1:15" x14ac:dyDescent="0.25">
      <c r="A19818">
        <v>98085035</v>
      </c>
      <c r="B19818">
        <v>720326971</v>
      </c>
      <c r="C19818" s="1" t="s">
        <v>132</v>
      </c>
      <c r="D19818" s="1" t="s">
        <v>3</v>
      </c>
      <c r="E19818" s="1" t="s">
        <v>50</v>
      </c>
      <c r="F19818">
        <v>40.095999999999997</v>
      </c>
      <c r="G19818">
        <v>1</v>
      </c>
      <c r="H19818">
        <v>8.84</v>
      </c>
      <c r="I19818">
        <v>4.84</v>
      </c>
      <c r="J19818">
        <v>3</v>
      </c>
      <c r="K19818" s="2">
        <v>39049</v>
      </c>
      <c r="L19818" s="2">
        <v>39051</v>
      </c>
      <c r="M19818" s="2">
        <v>39065</v>
      </c>
      <c r="N19818" s="1" t="s">
        <v>133</v>
      </c>
      <c r="O19818" s="1" t="s">
        <v>134</v>
      </c>
    </row>
    <row r="19819" spans="1:15" x14ac:dyDescent="0.25">
      <c r="A19819">
        <v>98085027</v>
      </c>
      <c r="B19819">
        <v>448346508</v>
      </c>
      <c r="C19819" s="1" t="s">
        <v>132</v>
      </c>
      <c r="D19819" s="1" t="s">
        <v>5</v>
      </c>
      <c r="E19819" s="1" t="s">
        <v>50</v>
      </c>
      <c r="F19819">
        <v>48.463999999999999</v>
      </c>
      <c r="G19819">
        <v>1</v>
      </c>
      <c r="H19819">
        <v>6</v>
      </c>
      <c r="I19819">
        <v>4</v>
      </c>
      <c r="J19819">
        <v>1</v>
      </c>
      <c r="K19819" s="2">
        <v>39050</v>
      </c>
      <c r="L19819" s="2">
        <v>39053</v>
      </c>
      <c r="M19819" s="2">
        <v>39069</v>
      </c>
      <c r="N19819" s="1" t="s">
        <v>133</v>
      </c>
      <c r="O19819" s="1" t="s">
        <v>134</v>
      </c>
    </row>
    <row r="19820" spans="1:15" x14ac:dyDescent="0.25">
      <c r="A19820">
        <v>98084908</v>
      </c>
      <c r="B19820">
        <v>405991354</v>
      </c>
      <c r="C19820" s="1" t="s">
        <v>132</v>
      </c>
      <c r="D19820" s="1" t="s">
        <v>3</v>
      </c>
      <c r="E19820" s="1" t="s">
        <v>50</v>
      </c>
      <c r="F19820">
        <v>40.095999999999997</v>
      </c>
      <c r="G19820">
        <v>1</v>
      </c>
      <c r="H19820">
        <v>6.58</v>
      </c>
      <c r="I19820">
        <v>3.58</v>
      </c>
      <c r="J19820">
        <v>1</v>
      </c>
      <c r="K19820" s="2">
        <v>39088</v>
      </c>
      <c r="L19820" s="2">
        <v>39089</v>
      </c>
      <c r="M19820" s="2">
        <v>39106</v>
      </c>
      <c r="N19820" s="1" t="s">
        <v>143</v>
      </c>
      <c r="O19820" s="1" t="s">
        <v>144</v>
      </c>
    </row>
    <row r="19821" spans="1:15" x14ac:dyDescent="0.25">
      <c r="A19821">
        <v>98084848</v>
      </c>
      <c r="B19821">
        <v>648402267</v>
      </c>
      <c r="C19821" s="1" t="s">
        <v>132</v>
      </c>
      <c r="D19821" s="1" t="s">
        <v>21</v>
      </c>
      <c r="E19821" s="1" t="s">
        <v>50</v>
      </c>
      <c r="F19821">
        <v>26.088000000000001</v>
      </c>
      <c r="G19821">
        <v>1</v>
      </c>
      <c r="H19821">
        <v>8.61</v>
      </c>
      <c r="I19821">
        <v>6.61</v>
      </c>
      <c r="J19821">
        <v>2</v>
      </c>
      <c r="K19821" s="2">
        <v>39099</v>
      </c>
      <c r="L19821" s="2">
        <v>39101</v>
      </c>
      <c r="M19821" s="2">
        <v>39111</v>
      </c>
      <c r="N19821" s="1" t="s">
        <v>135</v>
      </c>
      <c r="O19821" s="1" t="s">
        <v>136</v>
      </c>
    </row>
    <row r="19822" spans="1:15" x14ac:dyDescent="0.25">
      <c r="A19822">
        <v>98084805</v>
      </c>
      <c r="B19822">
        <v>582922821</v>
      </c>
      <c r="C19822" s="1" t="s">
        <v>132</v>
      </c>
      <c r="D19822" s="1" t="s">
        <v>43</v>
      </c>
      <c r="E19822" s="1" t="s">
        <v>50</v>
      </c>
      <c r="F19822">
        <v>34.04</v>
      </c>
      <c r="G19822">
        <v>1</v>
      </c>
      <c r="H19822">
        <v>7.33</v>
      </c>
      <c r="I19822">
        <v>3.33</v>
      </c>
      <c r="J19822">
        <v>2</v>
      </c>
      <c r="K19822" s="2">
        <v>39112</v>
      </c>
      <c r="L19822" s="2">
        <v>39114</v>
      </c>
      <c r="M19822" s="2">
        <v>39131</v>
      </c>
      <c r="N19822" s="1" t="s">
        <v>139</v>
      </c>
      <c r="O19822" s="1" t="s">
        <v>140</v>
      </c>
    </row>
    <row r="19823" spans="1:15" x14ac:dyDescent="0.25">
      <c r="A19823">
        <v>98084647</v>
      </c>
      <c r="B19823">
        <v>514668821</v>
      </c>
      <c r="C19823" s="1" t="s">
        <v>132</v>
      </c>
      <c r="D19823" s="1" t="s">
        <v>3</v>
      </c>
      <c r="E19823" s="1" t="s">
        <v>50</v>
      </c>
      <c r="F19823">
        <v>40.095999999999997</v>
      </c>
      <c r="G19823">
        <v>1</v>
      </c>
      <c r="H19823">
        <v>9.5500000000000007</v>
      </c>
      <c r="I19823">
        <v>4.55</v>
      </c>
      <c r="J19823">
        <v>3</v>
      </c>
      <c r="K19823" s="2">
        <v>39151</v>
      </c>
      <c r="L19823" s="2">
        <v>39152</v>
      </c>
      <c r="M19823" s="2">
        <v>39171</v>
      </c>
      <c r="N19823" s="1" t="s">
        <v>141</v>
      </c>
      <c r="O19823" s="1" t="s">
        <v>142</v>
      </c>
    </row>
    <row r="19824" spans="1:15" x14ac:dyDescent="0.25">
      <c r="A19824">
        <v>98084610</v>
      </c>
      <c r="B19824">
        <v>582922821</v>
      </c>
      <c r="C19824" s="1" t="s">
        <v>132</v>
      </c>
      <c r="D19824" s="1" t="s">
        <v>3</v>
      </c>
      <c r="E19824" s="1" t="s">
        <v>50</v>
      </c>
      <c r="F19824">
        <v>40.095999999999997</v>
      </c>
      <c r="G19824">
        <v>1</v>
      </c>
      <c r="H19824">
        <v>6.12</v>
      </c>
      <c r="I19824">
        <v>6.12</v>
      </c>
      <c r="J19824">
        <v>3</v>
      </c>
      <c r="K19824" s="2">
        <v>39159</v>
      </c>
      <c r="L19824" s="2">
        <v>39162</v>
      </c>
      <c r="M19824" s="2">
        <v>39170</v>
      </c>
      <c r="N19824" s="1" t="s">
        <v>135</v>
      </c>
      <c r="O19824" s="1" t="s">
        <v>136</v>
      </c>
    </row>
    <row r="19825" spans="1:15" x14ac:dyDescent="0.25">
      <c r="A19825">
        <v>98084598</v>
      </c>
      <c r="B19825">
        <v>224042479</v>
      </c>
      <c r="C19825" s="1" t="s">
        <v>132</v>
      </c>
      <c r="D19825" s="1" t="s">
        <v>43</v>
      </c>
      <c r="E19825" s="1" t="s">
        <v>50</v>
      </c>
      <c r="F19825">
        <v>34.04</v>
      </c>
      <c r="G19825">
        <v>1</v>
      </c>
      <c r="H19825">
        <v>6.61</v>
      </c>
      <c r="I19825">
        <v>4.6100000000000003</v>
      </c>
      <c r="J19825">
        <v>3</v>
      </c>
      <c r="K19825" s="2">
        <v>39163</v>
      </c>
      <c r="L19825" s="2">
        <v>39165</v>
      </c>
      <c r="M19825" s="2">
        <v>39185</v>
      </c>
      <c r="N19825" s="1" t="s">
        <v>145</v>
      </c>
      <c r="O19825" s="1" t="s">
        <v>146</v>
      </c>
    </row>
    <row r="19826" spans="1:15" x14ac:dyDescent="0.25">
      <c r="A19826">
        <v>98084585</v>
      </c>
      <c r="B19826">
        <v>707476699</v>
      </c>
      <c r="C19826" s="1" t="s">
        <v>132</v>
      </c>
      <c r="D19826" s="1" t="s">
        <v>3</v>
      </c>
      <c r="E19826" s="1" t="s">
        <v>50</v>
      </c>
      <c r="F19826">
        <v>40.095999999999997</v>
      </c>
      <c r="G19826">
        <v>1</v>
      </c>
      <c r="H19826">
        <v>7.65</v>
      </c>
      <c r="I19826">
        <v>6.65</v>
      </c>
      <c r="J19826">
        <v>2</v>
      </c>
      <c r="K19826" s="2">
        <v>39167</v>
      </c>
      <c r="L19826" s="2">
        <v>39170</v>
      </c>
      <c r="M19826" s="2">
        <v>39177</v>
      </c>
      <c r="N19826" s="1" t="s">
        <v>147</v>
      </c>
      <c r="O19826" s="1" t="s">
        <v>148</v>
      </c>
    </row>
    <row r="19827" spans="1:15" x14ac:dyDescent="0.25">
      <c r="A19827">
        <v>98084540</v>
      </c>
      <c r="B19827">
        <v>551050943</v>
      </c>
      <c r="C19827" s="1" t="s">
        <v>132</v>
      </c>
      <c r="D19827" s="1" t="s">
        <v>43</v>
      </c>
      <c r="E19827" s="1" t="s">
        <v>50</v>
      </c>
      <c r="F19827">
        <v>34.04</v>
      </c>
      <c r="G19827">
        <v>1</v>
      </c>
      <c r="H19827">
        <v>7.55</v>
      </c>
      <c r="I19827">
        <v>5.55</v>
      </c>
      <c r="J19827">
        <v>3</v>
      </c>
      <c r="K19827" s="2">
        <v>39182</v>
      </c>
      <c r="L19827" s="2">
        <v>39183</v>
      </c>
      <c r="M19827" s="2">
        <v>39194</v>
      </c>
      <c r="N19827" s="1" t="s">
        <v>133</v>
      </c>
      <c r="O19827" s="1" t="s">
        <v>134</v>
      </c>
    </row>
    <row r="19828" spans="1:15" x14ac:dyDescent="0.25">
      <c r="A19828">
        <v>98084509</v>
      </c>
      <c r="B19828">
        <v>224042479</v>
      </c>
      <c r="C19828" s="1" t="s">
        <v>132</v>
      </c>
      <c r="D19828" s="1" t="s">
        <v>24</v>
      </c>
      <c r="E19828" s="1" t="s">
        <v>50</v>
      </c>
      <c r="F19828">
        <v>31.687999999999999</v>
      </c>
      <c r="G19828">
        <v>1</v>
      </c>
      <c r="H19828">
        <v>5.89</v>
      </c>
      <c r="I19828">
        <v>5.89</v>
      </c>
      <c r="J19828">
        <v>1</v>
      </c>
      <c r="K19828" s="2">
        <v>39190</v>
      </c>
      <c r="L19828" s="2">
        <v>39193</v>
      </c>
      <c r="M19828" s="2">
        <v>39206</v>
      </c>
      <c r="N19828" s="1" t="s">
        <v>145</v>
      </c>
      <c r="O19828" s="1" t="s">
        <v>146</v>
      </c>
    </row>
    <row r="19829" spans="1:15" x14ac:dyDescent="0.25">
      <c r="A19829">
        <v>98084487</v>
      </c>
      <c r="B19829">
        <v>201171360</v>
      </c>
      <c r="C19829" s="1" t="s">
        <v>132</v>
      </c>
      <c r="D19829" s="1" t="s">
        <v>21</v>
      </c>
      <c r="E19829" s="1" t="s">
        <v>50</v>
      </c>
      <c r="F19829">
        <v>26.088000000000001</v>
      </c>
      <c r="G19829">
        <v>1</v>
      </c>
      <c r="H19829">
        <v>5.88</v>
      </c>
      <c r="I19829">
        <v>5.88</v>
      </c>
      <c r="J19829">
        <v>3</v>
      </c>
      <c r="K19829" s="2">
        <v>39197</v>
      </c>
      <c r="L19829" s="2">
        <v>39200</v>
      </c>
      <c r="M19829" s="2">
        <v>39218</v>
      </c>
      <c r="N19829" s="1" t="s">
        <v>145</v>
      </c>
      <c r="O19829" s="1" t="s">
        <v>146</v>
      </c>
    </row>
    <row r="19830" spans="1:15" x14ac:dyDescent="0.25">
      <c r="A19830">
        <v>98084438</v>
      </c>
      <c r="B19830">
        <v>700137756</v>
      </c>
      <c r="C19830" s="1" t="s">
        <v>132</v>
      </c>
      <c r="D19830" s="1" t="s">
        <v>3</v>
      </c>
      <c r="E19830" s="1" t="s">
        <v>50</v>
      </c>
      <c r="F19830">
        <v>40.095999999999997</v>
      </c>
      <c r="G19830">
        <v>1</v>
      </c>
      <c r="H19830">
        <v>9</v>
      </c>
      <c r="I19830">
        <v>6</v>
      </c>
      <c r="J19830">
        <v>1</v>
      </c>
      <c r="K19830" s="2">
        <v>39215</v>
      </c>
      <c r="L19830" s="2">
        <v>39216</v>
      </c>
      <c r="M19830" s="2">
        <v>39229</v>
      </c>
      <c r="N19830" s="1" t="s">
        <v>141</v>
      </c>
      <c r="O19830" s="1" t="s">
        <v>142</v>
      </c>
    </row>
    <row r="19831" spans="1:15" x14ac:dyDescent="0.25">
      <c r="A19831">
        <v>98084427</v>
      </c>
      <c r="B19831">
        <v>659361408</v>
      </c>
      <c r="C19831" s="1" t="s">
        <v>132</v>
      </c>
      <c r="D19831" s="1" t="s">
        <v>5</v>
      </c>
      <c r="E19831" s="1" t="s">
        <v>50</v>
      </c>
      <c r="F19831">
        <v>48.463999999999999</v>
      </c>
      <c r="G19831">
        <v>1</v>
      </c>
      <c r="H19831">
        <v>7.58</v>
      </c>
      <c r="I19831">
        <v>3.58</v>
      </c>
      <c r="J19831">
        <v>1</v>
      </c>
      <c r="K19831" s="2">
        <v>39215</v>
      </c>
      <c r="L19831" s="2">
        <v>39218</v>
      </c>
      <c r="M19831" s="2">
        <v>39234</v>
      </c>
      <c r="N19831" s="1" t="s">
        <v>139</v>
      </c>
      <c r="O19831" s="1" t="s">
        <v>140</v>
      </c>
    </row>
    <row r="19832" spans="1:15" x14ac:dyDescent="0.25">
      <c r="A19832">
        <v>98084374</v>
      </c>
      <c r="B19832">
        <v>794332386</v>
      </c>
      <c r="C19832" s="1" t="s">
        <v>132</v>
      </c>
      <c r="D19832" s="1" t="s">
        <v>43</v>
      </c>
      <c r="E19832" s="1" t="s">
        <v>50</v>
      </c>
      <c r="F19832">
        <v>34.04</v>
      </c>
      <c r="G19832">
        <v>1</v>
      </c>
      <c r="H19832">
        <v>5.65</v>
      </c>
      <c r="I19832">
        <v>4.6500000000000004</v>
      </c>
      <c r="J19832">
        <v>3</v>
      </c>
      <c r="K19832" s="2">
        <v>39232</v>
      </c>
      <c r="L19832" s="2">
        <v>39235</v>
      </c>
      <c r="M19832" s="2">
        <v>39251</v>
      </c>
      <c r="N19832" s="1" t="s">
        <v>133</v>
      </c>
      <c r="O19832" s="1" t="s">
        <v>134</v>
      </c>
    </row>
    <row r="19833" spans="1:15" x14ac:dyDescent="0.25">
      <c r="A19833">
        <v>98084258</v>
      </c>
      <c r="B19833">
        <v>733351455</v>
      </c>
      <c r="C19833" s="1" t="s">
        <v>132</v>
      </c>
      <c r="D19833" s="1" t="s">
        <v>43</v>
      </c>
      <c r="E19833" s="1" t="s">
        <v>50</v>
      </c>
      <c r="F19833">
        <v>34.04</v>
      </c>
      <c r="G19833">
        <v>1</v>
      </c>
      <c r="H19833">
        <v>8.61</v>
      </c>
      <c r="I19833">
        <v>6.61</v>
      </c>
      <c r="J19833">
        <v>3</v>
      </c>
      <c r="K19833" s="2">
        <v>39263</v>
      </c>
      <c r="L19833" s="2">
        <v>39266</v>
      </c>
      <c r="M19833" s="2">
        <v>39279</v>
      </c>
      <c r="N19833" s="1" t="s">
        <v>143</v>
      </c>
      <c r="O19833" s="1" t="s">
        <v>144</v>
      </c>
    </row>
    <row r="19834" spans="1:15" x14ac:dyDescent="0.25">
      <c r="A19834">
        <v>98084203</v>
      </c>
      <c r="B19834">
        <v>550048793</v>
      </c>
      <c r="C19834" s="1" t="s">
        <v>132</v>
      </c>
      <c r="D19834" s="1" t="s">
        <v>3</v>
      </c>
      <c r="E19834" s="1" t="s">
        <v>50</v>
      </c>
      <c r="F19834">
        <v>40.095999999999997</v>
      </c>
      <c r="G19834">
        <v>1</v>
      </c>
      <c r="H19834">
        <v>6.36</v>
      </c>
      <c r="I19834">
        <v>3.36</v>
      </c>
      <c r="J19834">
        <v>1</v>
      </c>
      <c r="K19834" s="2">
        <v>39280</v>
      </c>
      <c r="L19834" s="2">
        <v>39282</v>
      </c>
      <c r="M19834" s="2">
        <v>39299</v>
      </c>
      <c r="N19834" s="1" t="s">
        <v>133</v>
      </c>
      <c r="O19834" s="1" t="s">
        <v>134</v>
      </c>
    </row>
    <row r="19835" spans="1:15" x14ac:dyDescent="0.25">
      <c r="A19835">
        <v>98084191</v>
      </c>
      <c r="B19835">
        <v>675665654</v>
      </c>
      <c r="C19835" s="1" t="s">
        <v>132</v>
      </c>
      <c r="D19835" s="1" t="s">
        <v>3</v>
      </c>
      <c r="E19835" s="1" t="s">
        <v>50</v>
      </c>
      <c r="F19835">
        <v>40.095999999999997</v>
      </c>
      <c r="G19835">
        <v>1</v>
      </c>
      <c r="H19835">
        <v>7.12</v>
      </c>
      <c r="I19835">
        <v>6.12</v>
      </c>
      <c r="J19835">
        <v>1</v>
      </c>
      <c r="K19835" s="2">
        <v>39282</v>
      </c>
      <c r="L19835" s="2">
        <v>39285</v>
      </c>
      <c r="M19835" s="2">
        <v>39305</v>
      </c>
      <c r="N19835" s="1" t="s">
        <v>147</v>
      </c>
      <c r="O19835" s="1" t="s">
        <v>148</v>
      </c>
    </row>
    <row r="19836" spans="1:15" x14ac:dyDescent="0.25">
      <c r="A19836">
        <v>98084113</v>
      </c>
      <c r="B19836">
        <v>258459702</v>
      </c>
      <c r="C19836" s="1" t="s">
        <v>132</v>
      </c>
      <c r="D19836" s="1" t="s">
        <v>6</v>
      </c>
      <c r="E19836" s="1" t="s">
        <v>50</v>
      </c>
      <c r="F19836">
        <v>56.36</v>
      </c>
      <c r="G19836">
        <v>1</v>
      </c>
      <c r="H19836">
        <v>9.8800000000000008</v>
      </c>
      <c r="I19836">
        <v>4.88</v>
      </c>
      <c r="J19836">
        <v>2</v>
      </c>
      <c r="K19836" s="2">
        <v>39309</v>
      </c>
      <c r="L19836" s="2">
        <v>39310</v>
      </c>
      <c r="M19836" s="2">
        <v>39325</v>
      </c>
      <c r="N19836" s="1" t="s">
        <v>139</v>
      </c>
      <c r="O19836" s="1" t="s">
        <v>140</v>
      </c>
    </row>
    <row r="19837" spans="1:15" x14ac:dyDescent="0.25">
      <c r="A19837">
        <v>98084104</v>
      </c>
      <c r="B19837">
        <v>579229937</v>
      </c>
      <c r="C19837" s="1" t="s">
        <v>132</v>
      </c>
      <c r="D19837" s="1" t="s">
        <v>21</v>
      </c>
      <c r="E19837" s="1" t="s">
        <v>50</v>
      </c>
      <c r="F19837">
        <v>26.088000000000001</v>
      </c>
      <c r="G19837">
        <v>1</v>
      </c>
      <c r="H19837">
        <v>8.1999999999999993</v>
      </c>
      <c r="I19837">
        <v>5.2</v>
      </c>
      <c r="J19837">
        <v>2</v>
      </c>
      <c r="K19837" s="2">
        <v>39309</v>
      </c>
      <c r="L19837" s="2">
        <v>39312</v>
      </c>
      <c r="M19837" s="2">
        <v>39328</v>
      </c>
      <c r="N19837" s="1" t="s">
        <v>143</v>
      </c>
      <c r="O19837" s="1" t="s">
        <v>144</v>
      </c>
    </row>
    <row r="19838" spans="1:15" x14ac:dyDescent="0.25">
      <c r="A19838">
        <v>98084059</v>
      </c>
      <c r="B19838">
        <v>751863869</v>
      </c>
      <c r="C19838" s="1" t="s">
        <v>132</v>
      </c>
      <c r="D19838" s="1" t="s">
        <v>9</v>
      </c>
      <c r="E19838" s="1" t="s">
        <v>50</v>
      </c>
      <c r="F19838">
        <v>40.287999999999997</v>
      </c>
      <c r="G19838">
        <v>1</v>
      </c>
      <c r="H19838">
        <v>6.58</v>
      </c>
      <c r="I19838">
        <v>4.58</v>
      </c>
      <c r="J19838">
        <v>1</v>
      </c>
      <c r="K19838" s="2">
        <v>39322</v>
      </c>
      <c r="L19838" s="2">
        <v>39324</v>
      </c>
      <c r="M19838" s="2">
        <v>39333</v>
      </c>
      <c r="N19838" s="1" t="s">
        <v>145</v>
      </c>
      <c r="O19838" s="1" t="s">
        <v>146</v>
      </c>
    </row>
    <row r="19839" spans="1:15" x14ac:dyDescent="0.25">
      <c r="A19839">
        <v>98084054</v>
      </c>
      <c r="B19839">
        <v>758679810</v>
      </c>
      <c r="C19839" s="1" t="s">
        <v>132</v>
      </c>
      <c r="D19839" s="1" t="s">
        <v>7</v>
      </c>
      <c r="E19839" s="1" t="s">
        <v>50</v>
      </c>
      <c r="F19839">
        <v>56.704000000000001</v>
      </c>
      <c r="G19839">
        <v>1</v>
      </c>
      <c r="H19839">
        <v>9</v>
      </c>
      <c r="I19839">
        <v>3</v>
      </c>
      <c r="J19839">
        <v>2</v>
      </c>
      <c r="K19839" s="2">
        <v>39324</v>
      </c>
      <c r="L19839" s="2">
        <v>39325</v>
      </c>
      <c r="M19839" s="2">
        <v>39345</v>
      </c>
      <c r="N19839" s="1" t="s">
        <v>141</v>
      </c>
      <c r="O19839" s="1" t="s">
        <v>142</v>
      </c>
    </row>
    <row r="19840" spans="1:15" x14ac:dyDescent="0.25">
      <c r="A19840">
        <v>98083968</v>
      </c>
      <c r="B19840">
        <v>767598372</v>
      </c>
      <c r="C19840" s="1" t="s">
        <v>132</v>
      </c>
      <c r="D19840" s="1" t="s">
        <v>9</v>
      </c>
      <c r="E19840" s="1" t="s">
        <v>50</v>
      </c>
      <c r="F19840">
        <v>40.287999999999997</v>
      </c>
      <c r="G19840">
        <v>1</v>
      </c>
      <c r="H19840">
        <v>9.99</v>
      </c>
      <c r="I19840">
        <v>5.99</v>
      </c>
      <c r="J19840">
        <v>3</v>
      </c>
      <c r="K19840" s="2">
        <v>39344</v>
      </c>
      <c r="L19840" s="2">
        <v>39346</v>
      </c>
      <c r="M19840" s="2">
        <v>39365</v>
      </c>
      <c r="N19840" s="1" t="s">
        <v>137</v>
      </c>
      <c r="O19840" s="1" t="s">
        <v>138</v>
      </c>
    </row>
    <row r="19841" spans="1:15" x14ac:dyDescent="0.25">
      <c r="A19841">
        <v>98083926</v>
      </c>
      <c r="B19841">
        <v>514668821</v>
      </c>
      <c r="C19841" s="1" t="s">
        <v>132</v>
      </c>
      <c r="D19841" s="1" t="s">
        <v>20</v>
      </c>
      <c r="E19841" s="1" t="s">
        <v>50</v>
      </c>
      <c r="F19841">
        <v>36.688000000000002</v>
      </c>
      <c r="G19841">
        <v>1</v>
      </c>
      <c r="H19841">
        <v>9.5500000000000007</v>
      </c>
      <c r="I19841">
        <v>6.55</v>
      </c>
      <c r="J19841">
        <v>1</v>
      </c>
      <c r="K19841" s="2">
        <v>39352</v>
      </c>
      <c r="L19841" s="2">
        <v>39354</v>
      </c>
      <c r="M19841" s="2">
        <v>39363</v>
      </c>
      <c r="N19841" s="1" t="s">
        <v>137</v>
      </c>
      <c r="O19841" s="1" t="s">
        <v>138</v>
      </c>
    </row>
    <row r="19842" spans="1:15" x14ac:dyDescent="0.25">
      <c r="A19842">
        <v>98083923</v>
      </c>
      <c r="B19842">
        <v>890670789</v>
      </c>
      <c r="C19842" s="1" t="s">
        <v>132</v>
      </c>
      <c r="D19842" s="1" t="s">
        <v>20</v>
      </c>
      <c r="E19842" s="1" t="s">
        <v>50</v>
      </c>
      <c r="F19842">
        <v>36.688000000000002</v>
      </c>
      <c r="G19842">
        <v>1</v>
      </c>
      <c r="H19842">
        <v>6.12</v>
      </c>
      <c r="I19842">
        <v>4.12</v>
      </c>
      <c r="J19842">
        <v>1</v>
      </c>
      <c r="K19842" s="2">
        <v>39353</v>
      </c>
      <c r="L19842" s="2">
        <v>39355</v>
      </c>
      <c r="M19842" s="2">
        <v>39374</v>
      </c>
      <c r="N19842" s="1" t="s">
        <v>149</v>
      </c>
      <c r="O19842" s="1" t="s">
        <v>150</v>
      </c>
    </row>
    <row r="19843" spans="1:15" x14ac:dyDescent="0.25">
      <c r="A19843">
        <v>98083900</v>
      </c>
      <c r="B19843">
        <v>126466824</v>
      </c>
      <c r="C19843" s="1" t="s">
        <v>132</v>
      </c>
      <c r="D19843" s="1" t="s">
        <v>9</v>
      </c>
      <c r="E19843" s="1" t="s">
        <v>50</v>
      </c>
      <c r="F19843">
        <v>40.287999999999997</v>
      </c>
      <c r="G19843">
        <v>1</v>
      </c>
      <c r="H19843">
        <v>7.68</v>
      </c>
      <c r="I19843">
        <v>5.68</v>
      </c>
      <c r="J19843">
        <v>3</v>
      </c>
      <c r="K19843" s="2">
        <v>39361</v>
      </c>
      <c r="L19843" s="2">
        <v>39363</v>
      </c>
      <c r="M19843" s="2">
        <v>39378</v>
      </c>
      <c r="N19843" s="1" t="s">
        <v>133</v>
      </c>
      <c r="O19843" s="1" t="s">
        <v>134</v>
      </c>
    </row>
    <row r="19844" spans="1:15" x14ac:dyDescent="0.25">
      <c r="A19844">
        <v>98083832</v>
      </c>
      <c r="B19844">
        <v>181452465</v>
      </c>
      <c r="C19844" s="1" t="s">
        <v>132</v>
      </c>
      <c r="D19844" s="1" t="s">
        <v>43</v>
      </c>
      <c r="E19844" s="1" t="s">
        <v>50</v>
      </c>
      <c r="F19844">
        <v>34.04</v>
      </c>
      <c r="G19844">
        <v>1</v>
      </c>
      <c r="H19844">
        <v>6.68</v>
      </c>
      <c r="I19844">
        <v>6.68</v>
      </c>
      <c r="J19844">
        <v>2</v>
      </c>
      <c r="K19844" s="2">
        <v>39384</v>
      </c>
      <c r="L19844" s="2">
        <v>39386</v>
      </c>
      <c r="M19844" s="2">
        <v>39395</v>
      </c>
      <c r="N19844" s="1" t="s">
        <v>137</v>
      </c>
      <c r="O19844" s="1" t="s">
        <v>138</v>
      </c>
    </row>
    <row r="19845" spans="1:15" x14ac:dyDescent="0.25">
      <c r="A19845">
        <v>98083732</v>
      </c>
      <c r="B19845">
        <v>892274535</v>
      </c>
      <c r="C19845" s="1" t="s">
        <v>132</v>
      </c>
      <c r="D19845" s="1" t="s">
        <v>21</v>
      </c>
      <c r="E19845" s="1" t="s">
        <v>50</v>
      </c>
      <c r="F19845">
        <v>26.088000000000001</v>
      </c>
      <c r="G19845">
        <v>1</v>
      </c>
      <c r="H19845">
        <v>8.58</v>
      </c>
      <c r="I19845">
        <v>5.58</v>
      </c>
      <c r="J19845">
        <v>2</v>
      </c>
      <c r="K19845" s="2">
        <v>39405</v>
      </c>
      <c r="L19845" s="2">
        <v>39407</v>
      </c>
      <c r="M19845" s="2">
        <v>39421</v>
      </c>
      <c r="N19845" s="1" t="s">
        <v>143</v>
      </c>
      <c r="O19845" s="1" t="s">
        <v>144</v>
      </c>
    </row>
    <row r="19846" spans="1:15" x14ac:dyDescent="0.25">
      <c r="A19846">
        <v>98083627</v>
      </c>
      <c r="B19846">
        <v>233460961</v>
      </c>
      <c r="C19846" s="1" t="s">
        <v>132</v>
      </c>
      <c r="D19846" s="1" t="s">
        <v>6</v>
      </c>
      <c r="E19846" s="1" t="s">
        <v>50</v>
      </c>
      <c r="F19846">
        <v>56.36</v>
      </c>
      <c r="G19846">
        <v>1</v>
      </c>
      <c r="H19846">
        <v>5.58</v>
      </c>
      <c r="I19846">
        <v>3.58</v>
      </c>
      <c r="J19846">
        <v>3</v>
      </c>
      <c r="K19846" s="2">
        <v>39434</v>
      </c>
      <c r="L19846" s="2">
        <v>39435</v>
      </c>
      <c r="M19846" s="2">
        <v>39442</v>
      </c>
      <c r="N19846" s="1" t="s">
        <v>141</v>
      </c>
      <c r="O19846" s="1" t="s">
        <v>142</v>
      </c>
    </row>
    <row r="19847" spans="1:15" x14ac:dyDescent="0.25">
      <c r="A19847">
        <v>98083465</v>
      </c>
      <c r="B19847">
        <v>272491500</v>
      </c>
      <c r="C19847" s="1" t="s">
        <v>132</v>
      </c>
      <c r="D19847" s="1" t="s">
        <v>6</v>
      </c>
      <c r="E19847" s="1" t="s">
        <v>50</v>
      </c>
      <c r="F19847">
        <v>56.36</v>
      </c>
      <c r="G19847">
        <v>1</v>
      </c>
      <c r="H19847">
        <v>7.2</v>
      </c>
      <c r="I19847">
        <v>4.2</v>
      </c>
      <c r="J19847">
        <v>1</v>
      </c>
      <c r="K19847" s="2">
        <v>39484</v>
      </c>
      <c r="L19847" s="2">
        <v>39486</v>
      </c>
      <c r="M19847" s="2">
        <v>39506</v>
      </c>
      <c r="N19847" s="1" t="s">
        <v>145</v>
      </c>
      <c r="O19847" s="1" t="s">
        <v>146</v>
      </c>
    </row>
    <row r="19848" spans="1:15" x14ac:dyDescent="0.25">
      <c r="A19848">
        <v>98083324</v>
      </c>
      <c r="B19848">
        <v>677383648</v>
      </c>
      <c r="C19848" s="1" t="s">
        <v>132</v>
      </c>
      <c r="D19848" s="1" t="s">
        <v>9</v>
      </c>
      <c r="E19848" s="1" t="s">
        <v>50</v>
      </c>
      <c r="F19848">
        <v>40.287999999999997</v>
      </c>
      <c r="G19848">
        <v>1</v>
      </c>
      <c r="H19848">
        <v>7.14</v>
      </c>
      <c r="I19848">
        <v>5.14</v>
      </c>
      <c r="J19848">
        <v>2</v>
      </c>
      <c r="K19848" s="2">
        <v>39524</v>
      </c>
      <c r="L19848" s="2">
        <v>39527</v>
      </c>
      <c r="M19848" s="2">
        <v>39537</v>
      </c>
      <c r="N19848" s="1" t="s">
        <v>145</v>
      </c>
      <c r="O19848" s="1" t="s">
        <v>146</v>
      </c>
    </row>
    <row r="19849" spans="1:15" x14ac:dyDescent="0.25">
      <c r="A19849">
        <v>98083323</v>
      </c>
      <c r="B19849">
        <v>549442190</v>
      </c>
      <c r="C19849" s="1" t="s">
        <v>132</v>
      </c>
      <c r="D19849" s="1" t="s">
        <v>24</v>
      </c>
      <c r="E19849" s="1" t="s">
        <v>50</v>
      </c>
      <c r="F19849">
        <v>31.687999999999999</v>
      </c>
      <c r="G19849">
        <v>1</v>
      </c>
      <c r="H19849">
        <v>8.5500000000000007</v>
      </c>
      <c r="I19849">
        <v>4.55</v>
      </c>
      <c r="J19849">
        <v>1</v>
      </c>
      <c r="K19849" s="2">
        <v>39525</v>
      </c>
      <c r="L19849" s="2">
        <v>39527</v>
      </c>
      <c r="M19849" s="2">
        <v>39544</v>
      </c>
      <c r="N19849" s="1" t="s">
        <v>147</v>
      </c>
      <c r="O19849" s="1" t="s">
        <v>148</v>
      </c>
    </row>
    <row r="19850" spans="1:15" x14ac:dyDescent="0.25">
      <c r="A19850">
        <v>98083311</v>
      </c>
      <c r="B19850">
        <v>476846252</v>
      </c>
      <c r="C19850" s="1" t="s">
        <v>132</v>
      </c>
      <c r="D19850" s="1" t="s">
        <v>7</v>
      </c>
      <c r="E19850" s="1" t="s">
        <v>50</v>
      </c>
      <c r="F19850">
        <v>56.704000000000001</v>
      </c>
      <c r="G19850">
        <v>1</v>
      </c>
      <c r="H19850">
        <v>9.61</v>
      </c>
      <c r="I19850">
        <v>5.61</v>
      </c>
      <c r="J19850">
        <v>3</v>
      </c>
      <c r="K19850" s="2">
        <v>39528</v>
      </c>
      <c r="L19850" s="2">
        <v>39531</v>
      </c>
      <c r="M19850" s="2">
        <v>39549</v>
      </c>
      <c r="N19850" s="1" t="s">
        <v>147</v>
      </c>
      <c r="O19850" s="1" t="s">
        <v>148</v>
      </c>
    </row>
    <row r="19851" spans="1:15" x14ac:dyDescent="0.25">
      <c r="A19851">
        <v>98083274</v>
      </c>
      <c r="B19851">
        <v>193322802</v>
      </c>
      <c r="C19851" s="1" t="s">
        <v>132</v>
      </c>
      <c r="D19851" s="1" t="s">
        <v>24</v>
      </c>
      <c r="E19851" s="1" t="s">
        <v>50</v>
      </c>
      <c r="F19851">
        <v>31.687999999999999</v>
      </c>
      <c r="G19851">
        <v>1</v>
      </c>
      <c r="H19851">
        <v>5.84</v>
      </c>
      <c r="I19851">
        <v>4.84</v>
      </c>
      <c r="J19851">
        <v>3</v>
      </c>
      <c r="K19851" s="2">
        <v>39536</v>
      </c>
      <c r="L19851" s="2">
        <v>39539</v>
      </c>
      <c r="M19851" s="2">
        <v>39558</v>
      </c>
      <c r="N19851" s="1" t="s">
        <v>141</v>
      </c>
      <c r="O19851" s="1" t="s">
        <v>142</v>
      </c>
    </row>
    <row r="19852" spans="1:15" x14ac:dyDescent="0.25">
      <c r="A19852">
        <v>98083266</v>
      </c>
      <c r="B19852">
        <v>416232977</v>
      </c>
      <c r="C19852" s="1" t="s">
        <v>132</v>
      </c>
      <c r="D19852" s="1" t="s">
        <v>43</v>
      </c>
      <c r="E19852" s="1" t="s">
        <v>50</v>
      </c>
      <c r="F19852">
        <v>34.04</v>
      </c>
      <c r="G19852">
        <v>1</v>
      </c>
      <c r="H19852">
        <v>6.25</v>
      </c>
      <c r="I19852">
        <v>4.25</v>
      </c>
      <c r="J19852">
        <v>1</v>
      </c>
      <c r="K19852" s="2">
        <v>39539</v>
      </c>
      <c r="L19852" s="2">
        <v>39540</v>
      </c>
      <c r="M19852" s="2">
        <v>39552</v>
      </c>
      <c r="N19852" s="1" t="s">
        <v>139</v>
      </c>
      <c r="O19852" s="1" t="s">
        <v>140</v>
      </c>
    </row>
    <row r="19853" spans="1:15" x14ac:dyDescent="0.25">
      <c r="A19853">
        <v>98083264</v>
      </c>
      <c r="B19853">
        <v>416232977</v>
      </c>
      <c r="C19853" s="1" t="s">
        <v>132</v>
      </c>
      <c r="D19853" s="1" t="s">
        <v>9</v>
      </c>
      <c r="E19853" s="1" t="s">
        <v>50</v>
      </c>
      <c r="F19853">
        <v>40.287999999999997</v>
      </c>
      <c r="G19853">
        <v>1</v>
      </c>
      <c r="H19853">
        <v>6.12</v>
      </c>
      <c r="I19853">
        <v>3.12</v>
      </c>
      <c r="J19853">
        <v>2</v>
      </c>
      <c r="K19853" s="2">
        <v>39540</v>
      </c>
      <c r="L19853" s="2">
        <v>39541</v>
      </c>
      <c r="M19853" s="2">
        <v>39560</v>
      </c>
      <c r="N19853" s="1" t="s">
        <v>143</v>
      </c>
      <c r="O19853" s="1" t="s">
        <v>144</v>
      </c>
    </row>
    <row r="19854" spans="1:15" x14ac:dyDescent="0.25">
      <c r="A19854">
        <v>98083209</v>
      </c>
      <c r="B19854">
        <v>272491500</v>
      </c>
      <c r="C19854" s="1" t="s">
        <v>132</v>
      </c>
      <c r="D19854" s="1" t="s">
        <v>8</v>
      </c>
      <c r="E19854" s="1" t="s">
        <v>50</v>
      </c>
      <c r="F19854">
        <v>40.520000000000003</v>
      </c>
      <c r="G19854">
        <v>1</v>
      </c>
      <c r="H19854">
        <v>7.61</v>
      </c>
      <c r="I19854">
        <v>6.61</v>
      </c>
      <c r="J19854">
        <v>2</v>
      </c>
      <c r="K19854" s="2">
        <v>39550</v>
      </c>
      <c r="L19854" s="2">
        <v>39552</v>
      </c>
      <c r="M19854" s="2">
        <v>39560</v>
      </c>
      <c r="N19854" s="1" t="s">
        <v>147</v>
      </c>
      <c r="O19854" s="1" t="s">
        <v>148</v>
      </c>
    </row>
    <row r="19855" spans="1:15" x14ac:dyDescent="0.25">
      <c r="A19855">
        <v>98083206</v>
      </c>
      <c r="B19855">
        <v>561944200</v>
      </c>
      <c r="C19855" s="1" t="s">
        <v>132</v>
      </c>
      <c r="D19855" s="1" t="s">
        <v>7</v>
      </c>
      <c r="E19855" s="1" t="s">
        <v>50</v>
      </c>
      <c r="F19855">
        <v>56.704000000000001</v>
      </c>
      <c r="G19855">
        <v>1</v>
      </c>
      <c r="H19855">
        <v>8.61</v>
      </c>
      <c r="I19855">
        <v>6.61</v>
      </c>
      <c r="J19855">
        <v>2</v>
      </c>
      <c r="K19855" s="2">
        <v>39550</v>
      </c>
      <c r="L19855" s="2">
        <v>39553</v>
      </c>
      <c r="M19855" s="2">
        <v>39572</v>
      </c>
      <c r="N19855" s="1" t="s">
        <v>135</v>
      </c>
      <c r="O19855" s="1" t="s">
        <v>136</v>
      </c>
    </row>
    <row r="19856" spans="1:15" x14ac:dyDescent="0.25">
      <c r="A19856">
        <v>98083181</v>
      </c>
      <c r="B19856">
        <v>440340658</v>
      </c>
      <c r="C19856" s="1" t="s">
        <v>132</v>
      </c>
      <c r="D19856" s="1" t="s">
        <v>43</v>
      </c>
      <c r="E19856" s="1" t="s">
        <v>50</v>
      </c>
      <c r="F19856">
        <v>34.04</v>
      </c>
      <c r="G19856">
        <v>1</v>
      </c>
      <c r="H19856">
        <v>9.65</v>
      </c>
      <c r="I19856">
        <v>3.65</v>
      </c>
      <c r="J19856">
        <v>1</v>
      </c>
      <c r="K19856" s="2">
        <v>39558</v>
      </c>
      <c r="L19856" s="2">
        <v>39559</v>
      </c>
      <c r="M19856" s="2">
        <v>39567</v>
      </c>
      <c r="N19856" s="1" t="s">
        <v>135</v>
      </c>
      <c r="O19856" s="1" t="s">
        <v>136</v>
      </c>
    </row>
    <row r="19857" spans="1:15" x14ac:dyDescent="0.25">
      <c r="A19857">
        <v>98083174</v>
      </c>
      <c r="B19857">
        <v>773449633</v>
      </c>
      <c r="C19857" s="1" t="s">
        <v>132</v>
      </c>
      <c r="D19857" s="1" t="s">
        <v>3</v>
      </c>
      <c r="E19857" s="1" t="s">
        <v>50</v>
      </c>
      <c r="F19857">
        <v>40.095999999999997</v>
      </c>
      <c r="G19857">
        <v>1</v>
      </c>
      <c r="H19857">
        <v>6.36</v>
      </c>
      <c r="I19857">
        <v>5.36</v>
      </c>
      <c r="J19857">
        <v>3</v>
      </c>
      <c r="K19857" s="2">
        <v>39558</v>
      </c>
      <c r="L19857" s="2">
        <v>39561</v>
      </c>
      <c r="M19857" s="2">
        <v>39577</v>
      </c>
      <c r="N19857" s="1" t="s">
        <v>141</v>
      </c>
      <c r="O19857" s="1" t="s">
        <v>142</v>
      </c>
    </row>
    <row r="19858" spans="1:15" x14ac:dyDescent="0.25">
      <c r="A19858">
        <v>98083175</v>
      </c>
      <c r="B19858">
        <v>728304917</v>
      </c>
      <c r="C19858" s="1" t="s">
        <v>132</v>
      </c>
      <c r="D19858" s="1" t="s">
        <v>43</v>
      </c>
      <c r="E19858" s="1" t="s">
        <v>50</v>
      </c>
      <c r="F19858">
        <v>34.04</v>
      </c>
      <c r="G19858">
        <v>1</v>
      </c>
      <c r="H19858">
        <v>5.89</v>
      </c>
      <c r="I19858">
        <v>3.89</v>
      </c>
      <c r="J19858">
        <v>3</v>
      </c>
      <c r="K19858" s="2">
        <v>39559</v>
      </c>
      <c r="L19858" s="2">
        <v>39561</v>
      </c>
      <c r="M19858" s="2">
        <v>39578</v>
      </c>
      <c r="N19858" s="1" t="s">
        <v>141</v>
      </c>
      <c r="O19858" s="1" t="s">
        <v>142</v>
      </c>
    </row>
    <row r="19859" spans="1:15" x14ac:dyDescent="0.25">
      <c r="A19859">
        <v>98083098</v>
      </c>
      <c r="B19859">
        <v>674803177</v>
      </c>
      <c r="C19859" s="1" t="s">
        <v>132</v>
      </c>
      <c r="D19859" s="1" t="s">
        <v>22</v>
      </c>
      <c r="E19859" s="1" t="s">
        <v>50</v>
      </c>
      <c r="F19859">
        <v>23.872</v>
      </c>
      <c r="G19859">
        <v>1</v>
      </c>
      <c r="H19859">
        <v>6.22</v>
      </c>
      <c r="I19859">
        <v>6.22</v>
      </c>
      <c r="J19859">
        <v>3</v>
      </c>
      <c r="K19859" s="2">
        <v>39582</v>
      </c>
      <c r="L19859" s="2">
        <v>39584</v>
      </c>
      <c r="M19859" s="2">
        <v>39598</v>
      </c>
      <c r="N19859" s="1" t="s">
        <v>137</v>
      </c>
      <c r="O19859" s="1" t="s">
        <v>138</v>
      </c>
    </row>
    <row r="19860" spans="1:15" x14ac:dyDescent="0.25">
      <c r="A19860">
        <v>98083052</v>
      </c>
      <c r="B19860">
        <v>792787007</v>
      </c>
      <c r="C19860" s="1" t="s">
        <v>132</v>
      </c>
      <c r="D19860" s="1" t="s">
        <v>22</v>
      </c>
      <c r="E19860" s="1" t="s">
        <v>50</v>
      </c>
      <c r="F19860">
        <v>23.872</v>
      </c>
      <c r="G19860">
        <v>1</v>
      </c>
      <c r="H19860">
        <v>6.99</v>
      </c>
      <c r="I19860">
        <v>3.99</v>
      </c>
      <c r="J19860">
        <v>1</v>
      </c>
      <c r="K19860" s="2">
        <v>39593</v>
      </c>
      <c r="L19860" s="2">
        <v>39596</v>
      </c>
      <c r="M19860" s="2">
        <v>39609</v>
      </c>
      <c r="N19860" s="1" t="s">
        <v>149</v>
      </c>
      <c r="O19860" s="1" t="s">
        <v>150</v>
      </c>
    </row>
    <row r="19861" spans="1:15" x14ac:dyDescent="0.25">
      <c r="A19861">
        <v>98083028</v>
      </c>
      <c r="B19861">
        <v>695360223</v>
      </c>
      <c r="C19861" s="1" t="s">
        <v>132</v>
      </c>
      <c r="D19861" s="1" t="s">
        <v>8</v>
      </c>
      <c r="E19861" s="1" t="s">
        <v>50</v>
      </c>
      <c r="F19861">
        <v>40.520000000000003</v>
      </c>
      <c r="G19861">
        <v>1</v>
      </c>
      <c r="H19861">
        <v>9.5500000000000007</v>
      </c>
      <c r="I19861">
        <v>5.55</v>
      </c>
      <c r="J19861">
        <v>2</v>
      </c>
      <c r="K19861" s="2">
        <v>39601</v>
      </c>
      <c r="L19861" s="2">
        <v>39604</v>
      </c>
      <c r="M19861" s="2">
        <v>39624</v>
      </c>
      <c r="N19861" s="1" t="s">
        <v>139</v>
      </c>
      <c r="O19861" s="1" t="s">
        <v>140</v>
      </c>
    </row>
    <row r="19862" spans="1:15" x14ac:dyDescent="0.25">
      <c r="A19862">
        <v>98083016</v>
      </c>
      <c r="B19862">
        <v>272385252</v>
      </c>
      <c r="C19862" s="1" t="s">
        <v>132</v>
      </c>
      <c r="D19862" s="1" t="s">
        <v>9</v>
      </c>
      <c r="E19862" s="1" t="s">
        <v>50</v>
      </c>
      <c r="F19862">
        <v>40.287999999999997</v>
      </c>
      <c r="G19862">
        <v>1</v>
      </c>
      <c r="H19862">
        <v>10</v>
      </c>
      <c r="I19862">
        <v>7</v>
      </c>
      <c r="J19862">
        <v>3</v>
      </c>
      <c r="K19862" s="2">
        <v>39606</v>
      </c>
      <c r="L19862" s="2">
        <v>39608</v>
      </c>
      <c r="M19862" s="2">
        <v>39624</v>
      </c>
      <c r="N19862" s="1" t="s">
        <v>133</v>
      </c>
      <c r="O19862" s="1" t="s">
        <v>134</v>
      </c>
    </row>
    <row r="19863" spans="1:15" x14ac:dyDescent="0.25">
      <c r="A19863">
        <v>98082949</v>
      </c>
      <c r="B19863">
        <v>579052388</v>
      </c>
      <c r="C19863" s="1" t="s">
        <v>132</v>
      </c>
      <c r="D19863" s="1" t="s">
        <v>8</v>
      </c>
      <c r="E19863" s="1" t="s">
        <v>50</v>
      </c>
      <c r="F19863">
        <v>40.520000000000003</v>
      </c>
      <c r="G19863">
        <v>1</v>
      </c>
      <c r="H19863">
        <v>5</v>
      </c>
      <c r="I19863">
        <v>6</v>
      </c>
      <c r="J19863">
        <v>3</v>
      </c>
      <c r="K19863" s="2">
        <v>39624</v>
      </c>
      <c r="L19863" s="2">
        <v>39625</v>
      </c>
      <c r="M19863" s="2">
        <v>39634</v>
      </c>
      <c r="N19863" s="1" t="s">
        <v>133</v>
      </c>
      <c r="O19863" s="1" t="s">
        <v>134</v>
      </c>
    </row>
    <row r="19864" spans="1:15" x14ac:dyDescent="0.25">
      <c r="A19864">
        <v>98082818</v>
      </c>
      <c r="B19864">
        <v>225237308</v>
      </c>
      <c r="C19864" s="1" t="s">
        <v>132</v>
      </c>
      <c r="D19864" s="1" t="s">
        <v>6</v>
      </c>
      <c r="E19864" s="1" t="s">
        <v>50</v>
      </c>
      <c r="F19864">
        <v>56.36</v>
      </c>
      <c r="G19864">
        <v>1</v>
      </c>
      <c r="H19864">
        <v>8.58</v>
      </c>
      <c r="I19864">
        <v>4.58</v>
      </c>
      <c r="J19864">
        <v>2</v>
      </c>
      <c r="K19864" s="2">
        <v>39659</v>
      </c>
      <c r="L19864" s="2">
        <v>39660</v>
      </c>
      <c r="M19864" s="2">
        <v>39680</v>
      </c>
      <c r="N19864" s="1" t="s">
        <v>145</v>
      </c>
      <c r="O19864" s="1" t="s">
        <v>146</v>
      </c>
    </row>
    <row r="19865" spans="1:15" x14ac:dyDescent="0.25">
      <c r="A19865">
        <v>98082739</v>
      </c>
      <c r="B19865">
        <v>628707757</v>
      </c>
      <c r="C19865" s="1" t="s">
        <v>132</v>
      </c>
      <c r="D19865" s="1" t="s">
        <v>20</v>
      </c>
      <c r="E19865" s="1" t="s">
        <v>50</v>
      </c>
      <c r="F19865">
        <v>36.688000000000002</v>
      </c>
      <c r="G19865">
        <v>1</v>
      </c>
      <c r="H19865">
        <v>9.9</v>
      </c>
      <c r="I19865">
        <v>5.9</v>
      </c>
      <c r="J19865">
        <v>1</v>
      </c>
      <c r="K19865" s="2">
        <v>39682</v>
      </c>
      <c r="L19865" s="2">
        <v>39685</v>
      </c>
      <c r="M19865" s="2">
        <v>39701</v>
      </c>
      <c r="N19865" s="1" t="s">
        <v>141</v>
      </c>
      <c r="O19865" s="1" t="s">
        <v>142</v>
      </c>
    </row>
    <row r="19866" spans="1:15" x14ac:dyDescent="0.25">
      <c r="A19866">
        <v>98082563</v>
      </c>
      <c r="B19866">
        <v>565333786</v>
      </c>
      <c r="C19866" s="1" t="s">
        <v>132</v>
      </c>
      <c r="D19866" s="1" t="s">
        <v>8</v>
      </c>
      <c r="E19866" s="1" t="s">
        <v>50</v>
      </c>
      <c r="F19866">
        <v>40.520000000000003</v>
      </c>
      <c r="G19866">
        <v>1</v>
      </c>
      <c r="H19866">
        <v>8.61</v>
      </c>
      <c r="I19866">
        <v>3.61</v>
      </c>
      <c r="J19866">
        <v>3</v>
      </c>
      <c r="K19866" s="2">
        <v>39726</v>
      </c>
      <c r="L19866" s="2">
        <v>39729</v>
      </c>
      <c r="M19866" s="2">
        <v>39747</v>
      </c>
      <c r="N19866" s="1" t="s">
        <v>137</v>
      </c>
      <c r="O19866" s="1" t="s">
        <v>138</v>
      </c>
    </row>
    <row r="19867" spans="1:15" x14ac:dyDescent="0.25">
      <c r="A19867">
        <v>98082562</v>
      </c>
      <c r="B19867">
        <v>318601696</v>
      </c>
      <c r="C19867" s="1" t="s">
        <v>132</v>
      </c>
      <c r="D19867" s="1" t="s">
        <v>43</v>
      </c>
      <c r="E19867" s="1" t="s">
        <v>50</v>
      </c>
      <c r="F19867">
        <v>34.04</v>
      </c>
      <c r="G19867">
        <v>1</v>
      </c>
      <c r="H19867">
        <v>8.36</v>
      </c>
      <c r="I19867">
        <v>6.36</v>
      </c>
      <c r="J19867">
        <v>3</v>
      </c>
      <c r="K19867" s="2">
        <v>39729</v>
      </c>
      <c r="L19867" s="2">
        <v>39730</v>
      </c>
      <c r="M19867" s="2">
        <v>39739</v>
      </c>
      <c r="N19867" s="1" t="s">
        <v>143</v>
      </c>
      <c r="O19867" s="1" t="s">
        <v>144</v>
      </c>
    </row>
    <row r="19868" spans="1:15" x14ac:dyDescent="0.25">
      <c r="A19868">
        <v>98082536</v>
      </c>
      <c r="B19868">
        <v>833567577</v>
      </c>
      <c r="C19868" s="1" t="s">
        <v>132</v>
      </c>
      <c r="D19868" s="1" t="s">
        <v>9</v>
      </c>
      <c r="E19868" s="1" t="s">
        <v>50</v>
      </c>
      <c r="F19868">
        <v>40.287999999999997</v>
      </c>
      <c r="G19868">
        <v>1</v>
      </c>
      <c r="H19868">
        <v>10</v>
      </c>
      <c r="I19868">
        <v>7</v>
      </c>
      <c r="J19868">
        <v>1</v>
      </c>
      <c r="K19868" s="2">
        <v>39736</v>
      </c>
      <c r="L19868" s="2">
        <v>39738</v>
      </c>
      <c r="M19868" s="2">
        <v>39756</v>
      </c>
      <c r="N19868" s="1" t="s">
        <v>147</v>
      </c>
      <c r="O19868" s="1" t="s">
        <v>148</v>
      </c>
    </row>
    <row r="19869" spans="1:15" x14ac:dyDescent="0.25">
      <c r="A19869">
        <v>98082276</v>
      </c>
      <c r="B19869">
        <v>238517106</v>
      </c>
      <c r="C19869" s="1" t="s">
        <v>132</v>
      </c>
      <c r="D19869" s="1" t="s">
        <v>24</v>
      </c>
      <c r="E19869" s="1" t="s">
        <v>50</v>
      </c>
      <c r="F19869">
        <v>31.687999999999999</v>
      </c>
      <c r="G19869">
        <v>1</v>
      </c>
      <c r="H19869">
        <v>5.2</v>
      </c>
      <c r="I19869">
        <v>6.2</v>
      </c>
      <c r="J19869">
        <v>3</v>
      </c>
      <c r="K19869" s="2">
        <v>39804</v>
      </c>
      <c r="L19869" s="2">
        <v>39805</v>
      </c>
      <c r="M19869" s="2">
        <v>39821</v>
      </c>
      <c r="N19869" s="1" t="s">
        <v>139</v>
      </c>
      <c r="O19869" s="1" t="s">
        <v>140</v>
      </c>
    </row>
    <row r="19870" spans="1:15" x14ac:dyDescent="0.25">
      <c r="A19870">
        <v>98082086</v>
      </c>
      <c r="B19870">
        <v>596465578</v>
      </c>
      <c r="C19870" s="1" t="s">
        <v>132</v>
      </c>
      <c r="D19870" s="1" t="s">
        <v>21</v>
      </c>
      <c r="E19870" s="1" t="s">
        <v>50</v>
      </c>
      <c r="F19870">
        <v>26.088000000000001</v>
      </c>
      <c r="G19870">
        <v>1</v>
      </c>
      <c r="H19870">
        <v>8.58</v>
      </c>
      <c r="I19870">
        <v>3.58</v>
      </c>
      <c r="J19870">
        <v>3</v>
      </c>
      <c r="K19870" s="2">
        <v>39850</v>
      </c>
      <c r="L19870" s="2">
        <v>39853</v>
      </c>
      <c r="M19870" s="2">
        <v>39860</v>
      </c>
      <c r="N19870" s="1" t="s">
        <v>133</v>
      </c>
      <c r="O19870" s="1" t="s">
        <v>134</v>
      </c>
    </row>
    <row r="19871" spans="1:15" x14ac:dyDescent="0.25">
      <c r="A19871">
        <v>98082037</v>
      </c>
      <c r="B19871">
        <v>224042479</v>
      </c>
      <c r="C19871" s="1" t="s">
        <v>132</v>
      </c>
      <c r="D19871" s="1" t="s">
        <v>6</v>
      </c>
      <c r="E19871" s="1" t="s">
        <v>50</v>
      </c>
      <c r="F19871">
        <v>56.36</v>
      </c>
      <c r="G19871">
        <v>1</v>
      </c>
      <c r="H19871">
        <v>5.2</v>
      </c>
      <c r="I19871">
        <v>5.2</v>
      </c>
      <c r="J19871">
        <v>1</v>
      </c>
      <c r="K19871" s="2">
        <v>39864</v>
      </c>
      <c r="L19871" s="2">
        <v>39866</v>
      </c>
      <c r="M19871" s="2">
        <v>39881</v>
      </c>
      <c r="N19871" s="1" t="s">
        <v>143</v>
      </c>
      <c r="O19871" s="1" t="s">
        <v>144</v>
      </c>
    </row>
    <row r="19872" spans="1:15" x14ac:dyDescent="0.25">
      <c r="A19872">
        <v>98081987</v>
      </c>
      <c r="B19872">
        <v>582922821</v>
      </c>
      <c r="C19872" s="1" t="s">
        <v>132</v>
      </c>
      <c r="D19872" s="1" t="s">
        <v>5</v>
      </c>
      <c r="E19872" s="1" t="s">
        <v>50</v>
      </c>
      <c r="F19872">
        <v>48.463999999999999</v>
      </c>
      <c r="G19872">
        <v>1</v>
      </c>
      <c r="H19872">
        <v>8.4499999999999993</v>
      </c>
      <c r="I19872">
        <v>3.45</v>
      </c>
      <c r="J19872">
        <v>3</v>
      </c>
      <c r="K19872" s="2">
        <v>39876</v>
      </c>
      <c r="L19872" s="2">
        <v>39877</v>
      </c>
      <c r="M19872" s="2">
        <v>39891</v>
      </c>
      <c r="N19872" s="1" t="s">
        <v>137</v>
      </c>
      <c r="O19872" s="1" t="s">
        <v>138</v>
      </c>
    </row>
    <row r="19873" spans="1:15" x14ac:dyDescent="0.25">
      <c r="A19873">
        <v>98081975</v>
      </c>
      <c r="B19873">
        <v>356602040</v>
      </c>
      <c r="C19873" s="1" t="s">
        <v>132</v>
      </c>
      <c r="D19873" s="1" t="s">
        <v>6</v>
      </c>
      <c r="E19873" s="1" t="s">
        <v>50</v>
      </c>
      <c r="F19873">
        <v>56.36</v>
      </c>
      <c r="G19873">
        <v>1</v>
      </c>
      <c r="H19873">
        <v>7.14</v>
      </c>
      <c r="I19873">
        <v>6.14</v>
      </c>
      <c r="J19873">
        <v>3</v>
      </c>
      <c r="K19873" s="2">
        <v>39877</v>
      </c>
      <c r="L19873" s="2">
        <v>39880</v>
      </c>
      <c r="M19873" s="2">
        <v>39888</v>
      </c>
      <c r="N19873" s="1" t="s">
        <v>141</v>
      </c>
      <c r="O19873" s="1" t="s">
        <v>142</v>
      </c>
    </row>
    <row r="19874" spans="1:15" x14ac:dyDescent="0.25">
      <c r="A19874">
        <v>98081906</v>
      </c>
      <c r="B19874">
        <v>783214027</v>
      </c>
      <c r="C19874" s="1" t="s">
        <v>132</v>
      </c>
      <c r="D19874" s="1" t="s">
        <v>21</v>
      </c>
      <c r="E19874" s="1" t="s">
        <v>50</v>
      </c>
      <c r="F19874">
        <v>26.088000000000001</v>
      </c>
      <c r="G19874">
        <v>1</v>
      </c>
      <c r="H19874">
        <v>5.45</v>
      </c>
      <c r="I19874">
        <v>4.45</v>
      </c>
      <c r="J19874">
        <v>1</v>
      </c>
      <c r="K19874" s="2">
        <v>39898</v>
      </c>
      <c r="L19874" s="2">
        <v>39899</v>
      </c>
      <c r="M19874" s="2">
        <v>39916</v>
      </c>
      <c r="N19874" s="1" t="s">
        <v>143</v>
      </c>
      <c r="O19874" s="1" t="s">
        <v>144</v>
      </c>
    </row>
    <row r="19875" spans="1:15" x14ac:dyDescent="0.25">
      <c r="A19875">
        <v>98081863</v>
      </c>
      <c r="B19875">
        <v>568892827</v>
      </c>
      <c r="C19875" s="1" t="s">
        <v>132</v>
      </c>
      <c r="D19875" s="1" t="s">
        <v>24</v>
      </c>
      <c r="E19875" s="1" t="s">
        <v>50</v>
      </c>
      <c r="F19875">
        <v>31.687999999999999</v>
      </c>
      <c r="G19875">
        <v>1</v>
      </c>
      <c r="H19875">
        <v>7.55</v>
      </c>
      <c r="I19875">
        <v>5.55</v>
      </c>
      <c r="J19875">
        <v>2</v>
      </c>
      <c r="K19875" s="2">
        <v>39908</v>
      </c>
      <c r="L19875" s="2">
        <v>39911</v>
      </c>
      <c r="M19875" s="2">
        <v>39920</v>
      </c>
      <c r="N19875" s="1" t="s">
        <v>147</v>
      </c>
      <c r="O19875" s="1" t="s">
        <v>148</v>
      </c>
    </row>
    <row r="19876" spans="1:15" x14ac:dyDescent="0.25">
      <c r="A19876">
        <v>98081828</v>
      </c>
      <c r="B19876">
        <v>477490358</v>
      </c>
      <c r="C19876" s="1" t="s">
        <v>132</v>
      </c>
      <c r="D19876" s="1" t="s">
        <v>43</v>
      </c>
      <c r="E19876" s="1" t="s">
        <v>50</v>
      </c>
      <c r="F19876">
        <v>34.04</v>
      </c>
      <c r="G19876">
        <v>1</v>
      </c>
      <c r="H19876">
        <v>8.84</v>
      </c>
      <c r="I19876">
        <v>4.84</v>
      </c>
      <c r="J19876">
        <v>3</v>
      </c>
      <c r="K19876" s="2">
        <v>39915</v>
      </c>
      <c r="L19876" s="2">
        <v>39918</v>
      </c>
      <c r="M19876" s="2">
        <v>39934</v>
      </c>
      <c r="N19876" s="1" t="s">
        <v>149</v>
      </c>
      <c r="O19876" s="1" t="s">
        <v>150</v>
      </c>
    </row>
    <row r="19877" spans="1:15" x14ac:dyDescent="0.25">
      <c r="A19877">
        <v>98081794</v>
      </c>
      <c r="B19877">
        <v>452241159</v>
      </c>
      <c r="C19877" s="1" t="s">
        <v>132</v>
      </c>
      <c r="D19877" s="1" t="s">
        <v>9</v>
      </c>
      <c r="E19877" s="1" t="s">
        <v>50</v>
      </c>
      <c r="F19877">
        <v>40.287999999999997</v>
      </c>
      <c r="G19877">
        <v>1</v>
      </c>
      <c r="H19877">
        <v>8.65</v>
      </c>
      <c r="I19877">
        <v>5.65</v>
      </c>
      <c r="J19877">
        <v>1</v>
      </c>
      <c r="K19877" s="2">
        <v>39926</v>
      </c>
      <c r="L19877" s="2">
        <v>39927</v>
      </c>
      <c r="M19877" s="2">
        <v>39939</v>
      </c>
      <c r="N19877" s="1" t="s">
        <v>147</v>
      </c>
      <c r="O19877" s="1" t="s">
        <v>148</v>
      </c>
    </row>
    <row r="19878" spans="1:15" x14ac:dyDescent="0.25">
      <c r="A19878">
        <v>98081733</v>
      </c>
      <c r="B19878">
        <v>596188269</v>
      </c>
      <c r="C19878" s="1" t="s">
        <v>132</v>
      </c>
      <c r="D19878" s="1" t="s">
        <v>7</v>
      </c>
      <c r="E19878" s="1" t="s">
        <v>50</v>
      </c>
      <c r="F19878">
        <v>56.704000000000001</v>
      </c>
      <c r="G19878">
        <v>1</v>
      </c>
      <c r="H19878">
        <v>5.2</v>
      </c>
      <c r="I19878">
        <v>4.2</v>
      </c>
      <c r="J19878">
        <v>1</v>
      </c>
      <c r="K19878" s="2">
        <v>39940</v>
      </c>
      <c r="L19878" s="2">
        <v>39942</v>
      </c>
      <c r="M19878" s="2">
        <v>39956</v>
      </c>
      <c r="N19878" s="1" t="s">
        <v>145</v>
      </c>
      <c r="O19878" s="1" t="s">
        <v>146</v>
      </c>
    </row>
    <row r="19879" spans="1:15" x14ac:dyDescent="0.25">
      <c r="A19879">
        <v>98081627</v>
      </c>
      <c r="B19879">
        <v>833567577</v>
      </c>
      <c r="C19879" s="1" t="s">
        <v>132</v>
      </c>
      <c r="D19879" s="1" t="s">
        <v>43</v>
      </c>
      <c r="E19879" s="1" t="s">
        <v>50</v>
      </c>
      <c r="F19879">
        <v>34.04</v>
      </c>
      <c r="G19879">
        <v>1</v>
      </c>
      <c r="H19879">
        <v>6.22</v>
      </c>
      <c r="I19879">
        <v>3.22</v>
      </c>
      <c r="J19879">
        <v>3</v>
      </c>
      <c r="K19879" s="2">
        <v>39972</v>
      </c>
      <c r="L19879" s="2">
        <v>39973</v>
      </c>
      <c r="M19879" s="2">
        <v>39983</v>
      </c>
      <c r="N19879" s="1" t="s">
        <v>143</v>
      </c>
      <c r="O19879" s="1" t="s">
        <v>144</v>
      </c>
    </row>
    <row r="19880" spans="1:15" x14ac:dyDescent="0.25">
      <c r="A19880">
        <v>98081429</v>
      </c>
      <c r="B19880">
        <v>674803177</v>
      </c>
      <c r="C19880" s="1" t="s">
        <v>132</v>
      </c>
      <c r="D19880" s="1" t="s">
        <v>9</v>
      </c>
      <c r="E19880" s="1" t="s">
        <v>50</v>
      </c>
      <c r="F19880">
        <v>40.287999999999997</v>
      </c>
      <c r="G19880">
        <v>1</v>
      </c>
      <c r="H19880">
        <v>5.45</v>
      </c>
      <c r="I19880">
        <v>4.45</v>
      </c>
      <c r="J19880">
        <v>3</v>
      </c>
      <c r="K19880" s="2">
        <v>40023</v>
      </c>
      <c r="L19880" s="2">
        <v>40025</v>
      </c>
      <c r="M19880" s="2">
        <v>42374</v>
      </c>
      <c r="N19880" s="1" t="s">
        <v>135</v>
      </c>
      <c r="O19880" s="1" t="s">
        <v>136</v>
      </c>
    </row>
    <row r="19881" spans="1:15" x14ac:dyDescent="0.25">
      <c r="A19881">
        <v>98081391</v>
      </c>
      <c r="B19881">
        <v>529333105</v>
      </c>
      <c r="C19881" s="1" t="s">
        <v>132</v>
      </c>
      <c r="D19881" s="1" t="s">
        <v>9</v>
      </c>
      <c r="E19881" s="1" t="s">
        <v>50</v>
      </c>
      <c r="F19881">
        <v>40.287999999999997</v>
      </c>
      <c r="G19881">
        <v>1</v>
      </c>
      <c r="H19881">
        <v>5.14</v>
      </c>
      <c r="I19881">
        <v>4.1399999999999997</v>
      </c>
      <c r="J19881">
        <v>2</v>
      </c>
      <c r="K19881" s="2">
        <v>40030</v>
      </c>
      <c r="L19881" s="2">
        <v>40033</v>
      </c>
      <c r="M19881" s="2">
        <v>40052</v>
      </c>
      <c r="N19881" s="1" t="s">
        <v>139</v>
      </c>
      <c r="O19881" s="1" t="s">
        <v>140</v>
      </c>
    </row>
    <row r="19882" spans="1:15" x14ac:dyDescent="0.25">
      <c r="A19882">
        <v>98081328</v>
      </c>
      <c r="B19882">
        <v>321553436</v>
      </c>
      <c r="C19882" s="1" t="s">
        <v>132</v>
      </c>
      <c r="D19882" s="1" t="s">
        <v>22</v>
      </c>
      <c r="E19882" s="1" t="s">
        <v>50</v>
      </c>
      <c r="F19882">
        <v>23.872</v>
      </c>
      <c r="G19882">
        <v>1</v>
      </c>
      <c r="H19882">
        <v>9.58</v>
      </c>
      <c r="I19882">
        <v>5.58</v>
      </c>
      <c r="J19882">
        <v>3</v>
      </c>
      <c r="K19882" s="2">
        <v>40044</v>
      </c>
      <c r="L19882" s="2">
        <v>40046</v>
      </c>
      <c r="M19882" s="2">
        <v>40053</v>
      </c>
      <c r="N19882" s="1" t="s">
        <v>137</v>
      </c>
      <c r="O19882" s="1" t="s">
        <v>138</v>
      </c>
    </row>
    <row r="19883" spans="1:15" x14ac:dyDescent="0.25">
      <c r="A19883">
        <v>98081301</v>
      </c>
      <c r="B19883">
        <v>596465578</v>
      </c>
      <c r="C19883" s="1" t="s">
        <v>132</v>
      </c>
      <c r="D19883" s="1" t="s">
        <v>5</v>
      </c>
      <c r="E19883" s="1" t="s">
        <v>50</v>
      </c>
      <c r="F19883">
        <v>48.463999999999999</v>
      </c>
      <c r="G19883">
        <v>1</v>
      </c>
      <c r="H19883">
        <v>8.58</v>
      </c>
      <c r="I19883">
        <v>5.58</v>
      </c>
      <c r="J19883">
        <v>1</v>
      </c>
      <c r="K19883" s="2">
        <v>40051</v>
      </c>
      <c r="L19883" s="2">
        <v>40053</v>
      </c>
      <c r="M19883" s="2">
        <v>42384</v>
      </c>
      <c r="N19883" s="1" t="s">
        <v>143</v>
      </c>
      <c r="O19883" s="1" t="s">
        <v>144</v>
      </c>
    </row>
    <row r="19884" spans="1:15" x14ac:dyDescent="0.25">
      <c r="A19884">
        <v>98081238</v>
      </c>
      <c r="B19884">
        <v>340379512</v>
      </c>
      <c r="C19884" s="1" t="s">
        <v>132</v>
      </c>
      <c r="D19884" s="1" t="s">
        <v>43</v>
      </c>
      <c r="E19884" s="1" t="s">
        <v>50</v>
      </c>
      <c r="F19884">
        <v>34.04</v>
      </c>
      <c r="G19884">
        <v>1</v>
      </c>
      <c r="H19884">
        <v>9.99</v>
      </c>
      <c r="I19884">
        <v>6.99</v>
      </c>
      <c r="J19884">
        <v>3</v>
      </c>
      <c r="K19884" s="2">
        <v>40062</v>
      </c>
      <c r="L19884" s="2">
        <v>40065</v>
      </c>
      <c r="M19884" s="2">
        <v>42387</v>
      </c>
      <c r="N19884" s="1" t="s">
        <v>139</v>
      </c>
      <c r="O19884" s="1" t="s">
        <v>140</v>
      </c>
    </row>
    <row r="19885" spans="1:15" x14ac:dyDescent="0.25">
      <c r="A19885">
        <v>98081164</v>
      </c>
      <c r="B19885">
        <v>277084893</v>
      </c>
      <c r="C19885" s="1" t="s">
        <v>132</v>
      </c>
      <c r="D19885" s="1" t="s">
        <v>9</v>
      </c>
      <c r="E19885" s="1" t="s">
        <v>50</v>
      </c>
      <c r="F19885">
        <v>40.287999999999997</v>
      </c>
      <c r="G19885">
        <v>1</v>
      </c>
      <c r="H19885">
        <v>7.68</v>
      </c>
      <c r="I19885">
        <v>4.68</v>
      </c>
      <c r="J19885">
        <v>2</v>
      </c>
      <c r="K19885" s="2">
        <v>40079</v>
      </c>
      <c r="L19885" s="2">
        <v>40080</v>
      </c>
      <c r="M19885" s="2">
        <v>40098</v>
      </c>
      <c r="N19885" s="1" t="s">
        <v>135</v>
      </c>
      <c r="O19885" s="1" t="s">
        <v>136</v>
      </c>
    </row>
    <row r="19886" spans="1:15" x14ac:dyDescent="0.25">
      <c r="A19886">
        <v>98081139</v>
      </c>
      <c r="B19886">
        <v>688783313</v>
      </c>
      <c r="C19886" s="1" t="s">
        <v>132</v>
      </c>
      <c r="D19886" s="1" t="s">
        <v>43</v>
      </c>
      <c r="E19886" s="1" t="s">
        <v>50</v>
      </c>
      <c r="F19886">
        <v>34.04</v>
      </c>
      <c r="G19886">
        <v>1</v>
      </c>
      <c r="H19886">
        <v>8.4499999999999993</v>
      </c>
      <c r="I19886">
        <v>5.45</v>
      </c>
      <c r="J19886">
        <v>3</v>
      </c>
      <c r="K19886" s="2">
        <v>40084</v>
      </c>
      <c r="L19886" s="2">
        <v>40085</v>
      </c>
      <c r="M19886" s="2">
        <v>40098</v>
      </c>
      <c r="N19886" s="1" t="s">
        <v>143</v>
      </c>
      <c r="O19886" s="1" t="s">
        <v>144</v>
      </c>
    </row>
    <row r="19887" spans="1:15" x14ac:dyDescent="0.25">
      <c r="A19887">
        <v>98081049</v>
      </c>
      <c r="B19887">
        <v>275323921</v>
      </c>
      <c r="C19887" s="1" t="s">
        <v>132</v>
      </c>
      <c r="D19887" s="1" t="s">
        <v>9</v>
      </c>
      <c r="E19887" s="1" t="s">
        <v>50</v>
      </c>
      <c r="F19887">
        <v>40.287999999999997</v>
      </c>
      <c r="G19887">
        <v>1</v>
      </c>
      <c r="H19887">
        <v>7.9</v>
      </c>
      <c r="I19887">
        <v>3.9</v>
      </c>
      <c r="J19887">
        <v>3</v>
      </c>
      <c r="K19887" s="2">
        <v>40103</v>
      </c>
      <c r="L19887" s="2">
        <v>40105</v>
      </c>
      <c r="M19887" s="2">
        <v>40117</v>
      </c>
      <c r="N19887" s="1" t="s">
        <v>149</v>
      </c>
      <c r="O19887" s="1" t="s">
        <v>150</v>
      </c>
    </row>
    <row r="19888" spans="1:15" x14ac:dyDescent="0.25">
      <c r="A19888">
        <v>98080824</v>
      </c>
      <c r="B19888">
        <v>833567577</v>
      </c>
      <c r="C19888" s="1" t="s">
        <v>132</v>
      </c>
      <c r="D19888" s="1" t="s">
        <v>3</v>
      </c>
      <c r="E19888" s="1" t="s">
        <v>50</v>
      </c>
      <c r="F19888">
        <v>40.095999999999997</v>
      </c>
      <c r="G19888">
        <v>1</v>
      </c>
      <c r="H19888">
        <v>5.33</v>
      </c>
      <c r="I19888">
        <v>6.33</v>
      </c>
      <c r="J19888">
        <v>2</v>
      </c>
      <c r="K19888" s="2">
        <v>40155</v>
      </c>
      <c r="L19888" s="2">
        <v>40157</v>
      </c>
      <c r="M19888" s="2">
        <v>40175</v>
      </c>
      <c r="N19888" s="1" t="s">
        <v>149</v>
      </c>
      <c r="O19888" s="1" t="s">
        <v>150</v>
      </c>
    </row>
    <row r="19889" spans="1:15" x14ac:dyDescent="0.25">
      <c r="A19889">
        <v>98080795</v>
      </c>
      <c r="B19889">
        <v>821972070</v>
      </c>
      <c r="C19889" s="1" t="s">
        <v>132</v>
      </c>
      <c r="D19889" s="1" t="s">
        <v>43</v>
      </c>
      <c r="E19889" s="1" t="s">
        <v>50</v>
      </c>
      <c r="F19889">
        <v>34.04</v>
      </c>
      <c r="G19889">
        <v>1</v>
      </c>
      <c r="H19889">
        <v>8.4499999999999993</v>
      </c>
      <c r="I19889">
        <v>6.45</v>
      </c>
      <c r="J19889">
        <v>2</v>
      </c>
      <c r="K19889" s="2">
        <v>40160</v>
      </c>
      <c r="L19889" s="2">
        <v>40162</v>
      </c>
      <c r="M19889" s="2">
        <v>40170</v>
      </c>
      <c r="N19889" s="1" t="s">
        <v>149</v>
      </c>
      <c r="O19889" s="1" t="s">
        <v>150</v>
      </c>
    </row>
    <row r="19890" spans="1:15" x14ac:dyDescent="0.25">
      <c r="A19890">
        <v>98080780</v>
      </c>
      <c r="B19890">
        <v>361586823</v>
      </c>
      <c r="C19890" s="1" t="s">
        <v>132</v>
      </c>
      <c r="D19890" s="1" t="s">
        <v>21</v>
      </c>
      <c r="E19890" s="1" t="s">
        <v>50</v>
      </c>
      <c r="F19890">
        <v>26.088000000000001</v>
      </c>
      <c r="G19890">
        <v>1</v>
      </c>
      <c r="H19890">
        <v>5.75</v>
      </c>
      <c r="I19890">
        <v>6.75</v>
      </c>
      <c r="J19890">
        <v>1</v>
      </c>
      <c r="K19890" s="2">
        <v>40163</v>
      </c>
      <c r="L19890" s="2">
        <v>40164</v>
      </c>
      <c r="M19890" s="2">
        <v>40179</v>
      </c>
      <c r="N19890" s="1" t="s">
        <v>147</v>
      </c>
      <c r="O19890" s="1" t="s">
        <v>148</v>
      </c>
    </row>
    <row r="19891" spans="1:15" x14ac:dyDescent="0.25">
      <c r="A19891">
        <v>98080674</v>
      </c>
      <c r="B19891">
        <v>217563390</v>
      </c>
      <c r="C19891" s="1" t="s">
        <v>132</v>
      </c>
      <c r="D19891" s="1" t="s">
        <v>21</v>
      </c>
      <c r="E19891" s="1" t="s">
        <v>50</v>
      </c>
      <c r="F19891">
        <v>26.088000000000001</v>
      </c>
      <c r="G19891">
        <v>1</v>
      </c>
      <c r="H19891">
        <v>5.75</v>
      </c>
      <c r="I19891">
        <v>4.75</v>
      </c>
      <c r="J19891">
        <v>3</v>
      </c>
      <c r="K19891" s="2">
        <v>40184</v>
      </c>
      <c r="L19891" s="2">
        <v>40185</v>
      </c>
      <c r="M19891" s="2">
        <v>40195</v>
      </c>
      <c r="N19891" s="1" t="s">
        <v>149</v>
      </c>
      <c r="O19891" s="1" t="s">
        <v>150</v>
      </c>
    </row>
    <row r="19892" spans="1:15" x14ac:dyDescent="0.25">
      <c r="A19892">
        <v>98080609</v>
      </c>
      <c r="B19892">
        <v>270034059</v>
      </c>
      <c r="C19892" s="1" t="s">
        <v>132</v>
      </c>
      <c r="D19892" s="1" t="s">
        <v>24</v>
      </c>
      <c r="E19892" s="1" t="s">
        <v>50</v>
      </c>
      <c r="F19892">
        <v>31.687999999999999</v>
      </c>
      <c r="G19892">
        <v>1</v>
      </c>
      <c r="H19892">
        <v>5.84</v>
      </c>
      <c r="I19892">
        <v>3.84</v>
      </c>
      <c r="J19892">
        <v>2</v>
      </c>
      <c r="K19892" s="2">
        <v>40195</v>
      </c>
      <c r="L19892" s="2">
        <v>40196</v>
      </c>
      <c r="M19892" s="2">
        <v>40213</v>
      </c>
      <c r="N19892" s="1" t="s">
        <v>147</v>
      </c>
      <c r="O19892" s="1" t="s">
        <v>148</v>
      </c>
    </row>
    <row r="19893" spans="1:15" x14ac:dyDescent="0.25">
      <c r="A19893">
        <v>98080581</v>
      </c>
      <c r="B19893">
        <v>376809712</v>
      </c>
      <c r="C19893" s="1" t="s">
        <v>132</v>
      </c>
      <c r="D19893" s="1" t="s">
        <v>23</v>
      </c>
      <c r="E19893" s="1" t="s">
        <v>50</v>
      </c>
      <c r="F19893">
        <v>32.36</v>
      </c>
      <c r="G19893">
        <v>1</v>
      </c>
      <c r="H19893">
        <v>9.14</v>
      </c>
      <c r="I19893">
        <v>5.14</v>
      </c>
      <c r="J19893">
        <v>2</v>
      </c>
      <c r="K19893" s="2">
        <v>40201</v>
      </c>
      <c r="L19893" s="2">
        <v>40203</v>
      </c>
      <c r="M19893" s="2">
        <v>40216</v>
      </c>
      <c r="N19893" s="1" t="s">
        <v>141</v>
      </c>
      <c r="O19893" s="1" t="s">
        <v>142</v>
      </c>
    </row>
    <row r="19894" spans="1:15" x14ac:dyDescent="0.25">
      <c r="A19894">
        <v>98080425</v>
      </c>
      <c r="B19894">
        <v>675665654</v>
      </c>
      <c r="C19894" s="1" t="s">
        <v>132</v>
      </c>
      <c r="D19894" s="1" t="s">
        <v>5</v>
      </c>
      <c r="E19894" s="1" t="s">
        <v>50</v>
      </c>
      <c r="F19894">
        <v>48.463999999999999</v>
      </c>
      <c r="G19894">
        <v>1</v>
      </c>
      <c r="H19894">
        <v>6</v>
      </c>
      <c r="I19894">
        <v>5</v>
      </c>
      <c r="J19894">
        <v>3</v>
      </c>
      <c r="K19894" s="2">
        <v>40233</v>
      </c>
      <c r="L19894" s="2">
        <v>40235</v>
      </c>
      <c r="M19894" s="2">
        <v>40246</v>
      </c>
      <c r="N19894" s="1" t="s">
        <v>145</v>
      </c>
      <c r="O19894" s="1" t="s">
        <v>146</v>
      </c>
    </row>
    <row r="19895" spans="1:15" x14ac:dyDescent="0.25">
      <c r="A19895">
        <v>98080427</v>
      </c>
      <c r="B19895">
        <v>659361408</v>
      </c>
      <c r="C19895" s="1" t="s">
        <v>132</v>
      </c>
      <c r="D19895" s="1" t="s">
        <v>9</v>
      </c>
      <c r="E19895" s="1" t="s">
        <v>50</v>
      </c>
      <c r="F19895">
        <v>40.287999999999997</v>
      </c>
      <c r="G19895">
        <v>1</v>
      </c>
      <c r="H19895">
        <v>9</v>
      </c>
      <c r="I19895">
        <v>7</v>
      </c>
      <c r="J19895">
        <v>1</v>
      </c>
      <c r="K19895" s="2">
        <v>40232</v>
      </c>
      <c r="L19895" s="2">
        <v>40235</v>
      </c>
      <c r="M19895" s="2">
        <v>40255</v>
      </c>
      <c r="N19895" s="1" t="s">
        <v>143</v>
      </c>
      <c r="O19895" s="1" t="s">
        <v>144</v>
      </c>
    </row>
    <row r="19896" spans="1:15" x14ac:dyDescent="0.25">
      <c r="A19896">
        <v>98080407</v>
      </c>
      <c r="B19896">
        <v>898039697</v>
      </c>
      <c r="C19896" s="1" t="s">
        <v>132</v>
      </c>
      <c r="D19896" s="1" t="s">
        <v>20</v>
      </c>
      <c r="E19896" s="1" t="s">
        <v>50</v>
      </c>
      <c r="F19896">
        <v>36.688000000000002</v>
      </c>
      <c r="G19896">
        <v>1</v>
      </c>
      <c r="H19896">
        <v>9.99</v>
      </c>
      <c r="I19896">
        <v>3.99</v>
      </c>
      <c r="J19896">
        <v>1</v>
      </c>
      <c r="K19896" s="2">
        <v>40238</v>
      </c>
      <c r="L19896" s="2">
        <v>40239</v>
      </c>
      <c r="M19896" s="2">
        <v>42436</v>
      </c>
      <c r="N19896" s="1" t="s">
        <v>149</v>
      </c>
      <c r="O19896" s="1" t="s">
        <v>150</v>
      </c>
    </row>
    <row r="19897" spans="1:15" x14ac:dyDescent="0.25">
      <c r="A19897">
        <v>98080364</v>
      </c>
      <c r="B19897">
        <v>683896944</v>
      </c>
      <c r="C19897" s="1" t="s">
        <v>132</v>
      </c>
      <c r="D19897" s="1" t="s">
        <v>3</v>
      </c>
      <c r="E19897" s="1" t="s">
        <v>50</v>
      </c>
      <c r="F19897">
        <v>40.095999999999997</v>
      </c>
      <c r="G19897">
        <v>1</v>
      </c>
      <c r="H19897">
        <v>5</v>
      </c>
      <c r="I19897">
        <v>4</v>
      </c>
      <c r="J19897">
        <v>1</v>
      </c>
      <c r="K19897" s="2">
        <v>40245</v>
      </c>
      <c r="L19897" s="2">
        <v>40247</v>
      </c>
      <c r="M19897" s="2">
        <v>40254</v>
      </c>
      <c r="N19897" s="1" t="s">
        <v>137</v>
      </c>
      <c r="O19897" s="1" t="s">
        <v>138</v>
      </c>
    </row>
    <row r="19898" spans="1:15" x14ac:dyDescent="0.25">
      <c r="A19898">
        <v>98080330</v>
      </c>
      <c r="B19898">
        <v>683896944</v>
      </c>
      <c r="C19898" s="1" t="s">
        <v>132</v>
      </c>
      <c r="D19898" s="1" t="s">
        <v>20</v>
      </c>
      <c r="E19898" s="1" t="s">
        <v>50</v>
      </c>
      <c r="F19898">
        <v>36.688000000000002</v>
      </c>
      <c r="G19898">
        <v>1</v>
      </c>
      <c r="H19898">
        <v>7.12</v>
      </c>
      <c r="I19898">
        <v>4.12</v>
      </c>
      <c r="J19898">
        <v>1</v>
      </c>
      <c r="K19898" s="2">
        <v>40251</v>
      </c>
      <c r="L19898" s="2">
        <v>40253</v>
      </c>
      <c r="M19898" s="2">
        <v>40265</v>
      </c>
      <c r="N19898" s="1" t="s">
        <v>147</v>
      </c>
      <c r="O19898" s="1" t="s">
        <v>148</v>
      </c>
    </row>
    <row r="19899" spans="1:15" x14ac:dyDescent="0.25">
      <c r="A19899">
        <v>98080325</v>
      </c>
      <c r="B19899">
        <v>659361408</v>
      </c>
      <c r="C19899" s="1" t="s">
        <v>132</v>
      </c>
      <c r="D19899" s="1" t="s">
        <v>21</v>
      </c>
      <c r="E19899" s="1" t="s">
        <v>50</v>
      </c>
      <c r="F19899">
        <v>26.088000000000001</v>
      </c>
      <c r="G19899">
        <v>1</v>
      </c>
      <c r="H19899">
        <v>5.86</v>
      </c>
      <c r="I19899">
        <v>5.86</v>
      </c>
      <c r="J19899">
        <v>3</v>
      </c>
      <c r="K19899" s="2">
        <v>40251</v>
      </c>
      <c r="L19899" s="2">
        <v>40254</v>
      </c>
      <c r="M19899" s="2">
        <v>40273</v>
      </c>
      <c r="N19899" s="1" t="s">
        <v>133</v>
      </c>
      <c r="O19899" s="1" t="s">
        <v>134</v>
      </c>
    </row>
    <row r="19900" spans="1:15" x14ac:dyDescent="0.25">
      <c r="A19900">
        <v>98080304</v>
      </c>
      <c r="B19900">
        <v>356602040</v>
      </c>
      <c r="C19900" s="1" t="s">
        <v>132</v>
      </c>
      <c r="D19900" s="1" t="s">
        <v>43</v>
      </c>
      <c r="E19900" s="1" t="s">
        <v>50</v>
      </c>
      <c r="F19900">
        <v>34.04</v>
      </c>
      <c r="G19900">
        <v>1</v>
      </c>
      <c r="H19900">
        <v>7.61</v>
      </c>
      <c r="I19900">
        <v>5.61</v>
      </c>
      <c r="J19900">
        <v>3</v>
      </c>
      <c r="K19900" s="2">
        <v>40257</v>
      </c>
      <c r="L19900" s="2">
        <v>40258</v>
      </c>
      <c r="M19900" s="2">
        <v>40278</v>
      </c>
      <c r="N19900" s="1" t="s">
        <v>133</v>
      </c>
      <c r="O19900" s="1" t="s">
        <v>134</v>
      </c>
    </row>
    <row r="19901" spans="1:15" x14ac:dyDescent="0.25">
      <c r="A19901">
        <v>98080275</v>
      </c>
      <c r="B19901">
        <v>217563390</v>
      </c>
      <c r="C19901" s="1" t="s">
        <v>132</v>
      </c>
      <c r="D19901" s="1" t="s">
        <v>9</v>
      </c>
      <c r="E19901" s="1" t="s">
        <v>50</v>
      </c>
      <c r="F19901">
        <v>40.287999999999997</v>
      </c>
      <c r="G19901">
        <v>1</v>
      </c>
      <c r="H19901">
        <v>6.99</v>
      </c>
      <c r="I19901">
        <v>5.99</v>
      </c>
      <c r="J19901">
        <v>2</v>
      </c>
      <c r="K19901" s="2">
        <v>40260</v>
      </c>
      <c r="L19901" s="2">
        <v>40263</v>
      </c>
      <c r="M19901" s="2">
        <v>40281</v>
      </c>
      <c r="N19901" s="1" t="s">
        <v>147</v>
      </c>
      <c r="O19901" s="1" t="s">
        <v>148</v>
      </c>
    </row>
    <row r="19902" spans="1:15" x14ac:dyDescent="0.25">
      <c r="A19902">
        <v>98080185</v>
      </c>
      <c r="B19902">
        <v>684389929</v>
      </c>
      <c r="C19902" s="1" t="s">
        <v>132</v>
      </c>
      <c r="D19902" s="1" t="s">
        <v>43</v>
      </c>
      <c r="E19902" s="1" t="s">
        <v>50</v>
      </c>
      <c r="F19902">
        <v>34.04</v>
      </c>
      <c r="G19902">
        <v>1</v>
      </c>
      <c r="H19902">
        <v>5.45</v>
      </c>
      <c r="I19902">
        <v>3.45</v>
      </c>
      <c r="J19902">
        <v>2</v>
      </c>
      <c r="K19902" s="2">
        <v>40281</v>
      </c>
      <c r="L19902" s="2">
        <v>40282</v>
      </c>
      <c r="M19902" s="2">
        <v>40297</v>
      </c>
      <c r="N19902" s="1" t="s">
        <v>135</v>
      </c>
      <c r="O19902" s="1" t="s">
        <v>136</v>
      </c>
    </row>
    <row r="19903" spans="1:15" x14ac:dyDescent="0.25">
      <c r="A19903">
        <v>98080150</v>
      </c>
      <c r="B19903">
        <v>458554212</v>
      </c>
      <c r="C19903" s="1" t="s">
        <v>132</v>
      </c>
      <c r="D19903" s="1" t="s">
        <v>8</v>
      </c>
      <c r="E19903" s="1" t="s">
        <v>50</v>
      </c>
      <c r="F19903">
        <v>40.520000000000003</v>
      </c>
      <c r="G19903">
        <v>1</v>
      </c>
      <c r="H19903">
        <v>7.25</v>
      </c>
      <c r="I19903">
        <v>5.25</v>
      </c>
      <c r="J19903">
        <v>2</v>
      </c>
      <c r="K19903" s="2">
        <v>40287</v>
      </c>
      <c r="L19903" s="2">
        <v>40288</v>
      </c>
      <c r="M19903" s="2">
        <v>40307</v>
      </c>
      <c r="N19903" s="1" t="s">
        <v>145</v>
      </c>
      <c r="O19903" s="1" t="s">
        <v>146</v>
      </c>
    </row>
    <row r="19904" spans="1:15" x14ac:dyDescent="0.25">
      <c r="A19904">
        <v>98080144</v>
      </c>
      <c r="B19904">
        <v>293195079</v>
      </c>
      <c r="C19904" s="1" t="s">
        <v>132</v>
      </c>
      <c r="D19904" s="1" t="s">
        <v>22</v>
      </c>
      <c r="E19904" s="1" t="s">
        <v>50</v>
      </c>
      <c r="F19904">
        <v>23.872</v>
      </c>
      <c r="G19904">
        <v>1</v>
      </c>
      <c r="H19904">
        <v>7.99</v>
      </c>
      <c r="I19904">
        <v>4.99</v>
      </c>
      <c r="J19904">
        <v>2</v>
      </c>
      <c r="K19904" s="2">
        <v>40286</v>
      </c>
      <c r="L19904" s="2">
        <v>40289</v>
      </c>
      <c r="M19904" s="2">
        <v>40303</v>
      </c>
      <c r="N19904" s="1" t="s">
        <v>137</v>
      </c>
      <c r="O19904" s="1" t="s">
        <v>138</v>
      </c>
    </row>
    <row r="19905" spans="1:15" x14ac:dyDescent="0.25">
      <c r="A19905">
        <v>98080131</v>
      </c>
      <c r="B19905">
        <v>220834258</v>
      </c>
      <c r="C19905" s="1" t="s">
        <v>132</v>
      </c>
      <c r="D19905" s="1" t="s">
        <v>21</v>
      </c>
      <c r="E19905" s="1" t="s">
        <v>50</v>
      </c>
      <c r="F19905">
        <v>26.088000000000001</v>
      </c>
      <c r="G19905">
        <v>1</v>
      </c>
      <c r="H19905">
        <v>8.89</v>
      </c>
      <c r="I19905">
        <v>3.89</v>
      </c>
      <c r="J19905">
        <v>1</v>
      </c>
      <c r="K19905" s="2">
        <v>40291</v>
      </c>
      <c r="L19905" s="2">
        <v>40292</v>
      </c>
      <c r="M19905" s="2">
        <v>40305</v>
      </c>
      <c r="N19905" s="1" t="s">
        <v>141</v>
      </c>
      <c r="O19905" s="1" t="s">
        <v>142</v>
      </c>
    </row>
    <row r="19906" spans="1:15" x14ac:dyDescent="0.25">
      <c r="A19906">
        <v>98079958</v>
      </c>
      <c r="B19906">
        <v>111962928</v>
      </c>
      <c r="C19906" s="1" t="s">
        <v>132</v>
      </c>
      <c r="D19906" s="1" t="s">
        <v>22</v>
      </c>
      <c r="E19906" s="1" t="s">
        <v>50</v>
      </c>
      <c r="F19906">
        <v>23.872</v>
      </c>
      <c r="G19906">
        <v>1</v>
      </c>
      <c r="H19906">
        <v>8.58</v>
      </c>
      <c r="I19906">
        <v>3.58</v>
      </c>
      <c r="J19906">
        <v>3</v>
      </c>
      <c r="K19906" s="2">
        <v>40326</v>
      </c>
      <c r="L19906" s="2">
        <v>40329</v>
      </c>
      <c r="M19906" s="2">
        <v>40349</v>
      </c>
      <c r="N19906" s="1" t="s">
        <v>133</v>
      </c>
      <c r="O19906" s="1" t="s">
        <v>134</v>
      </c>
    </row>
    <row r="19907" spans="1:15" x14ac:dyDescent="0.25">
      <c r="A19907">
        <v>98079869</v>
      </c>
      <c r="B19907">
        <v>376809712</v>
      </c>
      <c r="C19907" s="1" t="s">
        <v>132</v>
      </c>
      <c r="D19907" s="1" t="s">
        <v>20</v>
      </c>
      <c r="E19907" s="1" t="s">
        <v>50</v>
      </c>
      <c r="F19907">
        <v>36.688000000000002</v>
      </c>
      <c r="G19907">
        <v>1</v>
      </c>
      <c r="H19907">
        <v>10</v>
      </c>
      <c r="I19907">
        <v>5</v>
      </c>
      <c r="J19907">
        <v>2</v>
      </c>
      <c r="K19907" s="2">
        <v>40345</v>
      </c>
      <c r="L19907" s="2">
        <v>40347</v>
      </c>
      <c r="M19907" s="2">
        <v>40367</v>
      </c>
      <c r="N19907" s="1" t="s">
        <v>135</v>
      </c>
      <c r="O19907" s="1" t="s">
        <v>136</v>
      </c>
    </row>
    <row r="19908" spans="1:15" x14ac:dyDescent="0.25">
      <c r="A19908">
        <v>98079875</v>
      </c>
      <c r="B19908">
        <v>705211779</v>
      </c>
      <c r="C19908" s="1" t="s">
        <v>132</v>
      </c>
      <c r="D19908" s="1" t="s">
        <v>22</v>
      </c>
      <c r="E19908" s="1" t="s">
        <v>50</v>
      </c>
      <c r="F19908">
        <v>23.872</v>
      </c>
      <c r="G19908">
        <v>1</v>
      </c>
      <c r="H19908">
        <v>8.1199999999999992</v>
      </c>
      <c r="I19908">
        <v>6.12</v>
      </c>
      <c r="J19908">
        <v>3</v>
      </c>
      <c r="K19908" s="2">
        <v>40346</v>
      </c>
      <c r="L19908" s="2">
        <v>40347</v>
      </c>
      <c r="M19908" s="2">
        <v>42472</v>
      </c>
      <c r="N19908" s="1" t="s">
        <v>147</v>
      </c>
      <c r="O19908" s="1" t="s">
        <v>148</v>
      </c>
    </row>
    <row r="19909" spans="1:15" x14ac:dyDescent="0.25">
      <c r="A19909">
        <v>98079806</v>
      </c>
      <c r="B19909">
        <v>271304490</v>
      </c>
      <c r="C19909" s="1" t="s">
        <v>132</v>
      </c>
      <c r="D19909" s="1" t="s">
        <v>3</v>
      </c>
      <c r="E19909" s="1" t="s">
        <v>50</v>
      </c>
      <c r="F19909">
        <v>40.095999999999997</v>
      </c>
      <c r="G19909">
        <v>1</v>
      </c>
      <c r="H19909">
        <v>7.45</v>
      </c>
      <c r="I19909">
        <v>6.45</v>
      </c>
      <c r="J19909">
        <v>3</v>
      </c>
      <c r="K19909" s="2">
        <v>40357</v>
      </c>
      <c r="L19909" s="2">
        <v>40359</v>
      </c>
      <c r="M19909" s="2">
        <v>40372</v>
      </c>
      <c r="N19909" s="1" t="s">
        <v>143</v>
      </c>
      <c r="O19909" s="1" t="s">
        <v>144</v>
      </c>
    </row>
    <row r="19910" spans="1:15" x14ac:dyDescent="0.25">
      <c r="A19910">
        <v>98079615</v>
      </c>
      <c r="B19910">
        <v>398947841</v>
      </c>
      <c r="C19910" s="1" t="s">
        <v>132</v>
      </c>
      <c r="D19910" s="1" t="s">
        <v>43</v>
      </c>
      <c r="E19910" s="1" t="s">
        <v>50</v>
      </c>
      <c r="F19910">
        <v>34.04</v>
      </c>
      <c r="G19910">
        <v>1</v>
      </c>
      <c r="H19910">
        <v>8.58</v>
      </c>
      <c r="I19910">
        <v>3.58</v>
      </c>
      <c r="J19910">
        <v>2</v>
      </c>
      <c r="K19910" s="2">
        <v>40400</v>
      </c>
      <c r="L19910" s="2">
        <v>40402</v>
      </c>
      <c r="M19910" s="2">
        <v>42486</v>
      </c>
      <c r="N19910" s="1" t="s">
        <v>139</v>
      </c>
      <c r="O19910" s="1" t="s">
        <v>140</v>
      </c>
    </row>
    <row r="19911" spans="1:15" x14ac:dyDescent="0.25">
      <c r="A19911">
        <v>98079595</v>
      </c>
      <c r="B19911">
        <v>700137756</v>
      </c>
      <c r="C19911" s="1" t="s">
        <v>132</v>
      </c>
      <c r="D19911" s="1" t="s">
        <v>43</v>
      </c>
      <c r="E19911" s="1" t="s">
        <v>50</v>
      </c>
      <c r="F19911">
        <v>34.04</v>
      </c>
      <c r="G19911">
        <v>1</v>
      </c>
      <c r="H19911">
        <v>6</v>
      </c>
      <c r="I19911">
        <v>4</v>
      </c>
      <c r="J19911">
        <v>2</v>
      </c>
      <c r="K19911" s="2">
        <v>40403</v>
      </c>
      <c r="L19911" s="2">
        <v>40405</v>
      </c>
      <c r="M19911" s="2">
        <v>40419</v>
      </c>
      <c r="N19911" s="1" t="s">
        <v>133</v>
      </c>
      <c r="O19911" s="1" t="s">
        <v>134</v>
      </c>
    </row>
    <row r="19912" spans="1:15" x14ac:dyDescent="0.25">
      <c r="A19912">
        <v>98079572</v>
      </c>
      <c r="B19912">
        <v>794332386</v>
      </c>
      <c r="C19912" s="1" t="s">
        <v>132</v>
      </c>
      <c r="D19912" s="1" t="s">
        <v>43</v>
      </c>
      <c r="E19912" s="1" t="s">
        <v>50</v>
      </c>
      <c r="F19912">
        <v>34.04</v>
      </c>
      <c r="G19912">
        <v>1</v>
      </c>
      <c r="H19912">
        <v>7</v>
      </c>
      <c r="I19912">
        <v>5</v>
      </c>
      <c r="J19912">
        <v>3</v>
      </c>
      <c r="K19912" s="2">
        <v>40409</v>
      </c>
      <c r="L19912" s="2">
        <v>40410</v>
      </c>
      <c r="M19912" s="2">
        <v>40422</v>
      </c>
      <c r="N19912" s="1" t="s">
        <v>133</v>
      </c>
      <c r="O19912" s="1" t="s">
        <v>134</v>
      </c>
    </row>
    <row r="19913" spans="1:15" x14ac:dyDescent="0.25">
      <c r="A19913">
        <v>98079453</v>
      </c>
      <c r="B19913">
        <v>323336792</v>
      </c>
      <c r="C19913" s="1" t="s">
        <v>132</v>
      </c>
      <c r="D19913" s="1" t="s">
        <v>7</v>
      </c>
      <c r="E19913" s="1" t="s">
        <v>50</v>
      </c>
      <c r="F19913">
        <v>56.704000000000001</v>
      </c>
      <c r="G19913">
        <v>1</v>
      </c>
      <c r="H19913">
        <v>7.61</v>
      </c>
      <c r="I19913">
        <v>3.61</v>
      </c>
      <c r="J19913">
        <v>2</v>
      </c>
      <c r="K19913" s="2">
        <v>40432</v>
      </c>
      <c r="L19913" s="2">
        <v>40435</v>
      </c>
      <c r="M19913" s="2">
        <v>40450</v>
      </c>
      <c r="N19913" s="1" t="s">
        <v>145</v>
      </c>
      <c r="O19913" s="1" t="s">
        <v>146</v>
      </c>
    </row>
    <row r="19914" spans="1:15" x14ac:dyDescent="0.25">
      <c r="A19914">
        <v>98079385</v>
      </c>
      <c r="B19914">
        <v>111962928</v>
      </c>
      <c r="C19914" s="1" t="s">
        <v>132</v>
      </c>
      <c r="D19914" s="1" t="s">
        <v>20</v>
      </c>
      <c r="E19914" s="1" t="s">
        <v>50</v>
      </c>
      <c r="F19914">
        <v>36.688000000000002</v>
      </c>
      <c r="G19914">
        <v>1</v>
      </c>
      <c r="H19914">
        <v>9</v>
      </c>
      <c r="I19914">
        <v>3</v>
      </c>
      <c r="J19914">
        <v>1</v>
      </c>
      <c r="K19914" s="2">
        <v>40448</v>
      </c>
      <c r="L19914" s="2">
        <v>40450</v>
      </c>
      <c r="M19914" s="2">
        <v>40458</v>
      </c>
      <c r="N19914" s="1" t="s">
        <v>145</v>
      </c>
      <c r="O19914" s="1" t="s">
        <v>146</v>
      </c>
    </row>
    <row r="19915" spans="1:15" x14ac:dyDescent="0.25">
      <c r="A19915">
        <v>98079214</v>
      </c>
      <c r="B19915">
        <v>741101105</v>
      </c>
      <c r="C19915" s="1" t="s">
        <v>132</v>
      </c>
      <c r="D19915" s="1" t="s">
        <v>23</v>
      </c>
      <c r="E19915" s="1" t="s">
        <v>50</v>
      </c>
      <c r="F19915">
        <v>32.36</v>
      </c>
      <c r="G19915">
        <v>1</v>
      </c>
      <c r="H19915">
        <v>6.68</v>
      </c>
      <c r="I19915">
        <v>6.68</v>
      </c>
      <c r="J19915">
        <v>3</v>
      </c>
      <c r="K19915" s="2">
        <v>40485</v>
      </c>
      <c r="L19915" s="2">
        <v>40488</v>
      </c>
      <c r="M19915" s="2">
        <v>40505</v>
      </c>
      <c r="N19915" s="1" t="s">
        <v>139</v>
      </c>
      <c r="O19915" s="1" t="s">
        <v>140</v>
      </c>
    </row>
    <row r="19916" spans="1:15" x14ac:dyDescent="0.25">
      <c r="A19916">
        <v>98079139</v>
      </c>
      <c r="B19916">
        <v>438776540</v>
      </c>
      <c r="C19916" s="1" t="s">
        <v>132</v>
      </c>
      <c r="D19916" s="1" t="s">
        <v>23</v>
      </c>
      <c r="E19916" s="1" t="s">
        <v>50</v>
      </c>
      <c r="F19916">
        <v>32.36</v>
      </c>
      <c r="G19916">
        <v>1</v>
      </c>
      <c r="H19916">
        <v>5.14</v>
      </c>
      <c r="I19916">
        <v>5.14</v>
      </c>
      <c r="J19916">
        <v>1</v>
      </c>
      <c r="K19916" s="2">
        <v>40499</v>
      </c>
      <c r="L19916" s="2">
        <v>40502</v>
      </c>
      <c r="M19916" s="2">
        <v>42499</v>
      </c>
      <c r="N19916" s="1" t="s">
        <v>149</v>
      </c>
      <c r="O19916" s="1" t="s">
        <v>150</v>
      </c>
    </row>
    <row r="19917" spans="1:15" x14ac:dyDescent="0.25">
      <c r="A19917">
        <v>98078910</v>
      </c>
      <c r="B19917">
        <v>568892827</v>
      </c>
      <c r="C19917" s="1" t="s">
        <v>132</v>
      </c>
      <c r="D19917" s="1" t="s">
        <v>5</v>
      </c>
      <c r="E19917" s="1" t="s">
        <v>50</v>
      </c>
      <c r="F19917">
        <v>48.463999999999999</v>
      </c>
      <c r="G19917">
        <v>1</v>
      </c>
      <c r="H19917">
        <v>5.73</v>
      </c>
      <c r="I19917">
        <v>5.73</v>
      </c>
      <c r="J19917">
        <v>2</v>
      </c>
      <c r="K19917" s="2">
        <v>40554</v>
      </c>
      <c r="L19917" s="2">
        <v>40555</v>
      </c>
      <c r="M19917" s="2">
        <v>40574</v>
      </c>
      <c r="N19917" s="1" t="s">
        <v>147</v>
      </c>
      <c r="O19917" s="1" t="s">
        <v>148</v>
      </c>
    </row>
    <row r="19918" spans="1:15" x14ac:dyDescent="0.25">
      <c r="A19918">
        <v>98078911</v>
      </c>
      <c r="B19918">
        <v>194398828</v>
      </c>
      <c r="C19918" s="1" t="s">
        <v>132</v>
      </c>
      <c r="D19918" s="1" t="s">
        <v>22</v>
      </c>
      <c r="E19918" s="1" t="s">
        <v>50</v>
      </c>
      <c r="F19918">
        <v>23.872</v>
      </c>
      <c r="G19918">
        <v>1</v>
      </c>
      <c r="H19918">
        <v>7.99</v>
      </c>
      <c r="I19918">
        <v>6.99</v>
      </c>
      <c r="J19918">
        <v>1</v>
      </c>
      <c r="K19918" s="2">
        <v>40554</v>
      </c>
      <c r="L19918" s="2">
        <v>40555</v>
      </c>
      <c r="M19918" s="2">
        <v>40567</v>
      </c>
      <c r="N19918" s="1" t="s">
        <v>147</v>
      </c>
      <c r="O19918" s="1" t="s">
        <v>148</v>
      </c>
    </row>
    <row r="19919" spans="1:15" x14ac:dyDescent="0.25">
      <c r="A19919">
        <v>98078903</v>
      </c>
      <c r="B19919">
        <v>781084228</v>
      </c>
      <c r="C19919" s="1" t="s">
        <v>132</v>
      </c>
      <c r="D19919" s="1" t="s">
        <v>6</v>
      </c>
      <c r="E19919" s="1" t="s">
        <v>50</v>
      </c>
      <c r="F19919">
        <v>56.36</v>
      </c>
      <c r="G19919">
        <v>1</v>
      </c>
      <c r="H19919">
        <v>7.99</v>
      </c>
      <c r="I19919">
        <v>6.99</v>
      </c>
      <c r="J19919">
        <v>1</v>
      </c>
      <c r="K19919" s="2">
        <v>40556</v>
      </c>
      <c r="L19919" s="2">
        <v>40558</v>
      </c>
      <c r="M19919" s="2">
        <v>42527</v>
      </c>
      <c r="N19919" s="1" t="s">
        <v>149</v>
      </c>
      <c r="O19919" s="1" t="s">
        <v>150</v>
      </c>
    </row>
    <row r="19920" spans="1:15" x14ac:dyDescent="0.25">
      <c r="A19920">
        <v>98078883</v>
      </c>
      <c r="B19920">
        <v>614794767</v>
      </c>
      <c r="C19920" s="1" t="s">
        <v>132</v>
      </c>
      <c r="D19920" s="1" t="s">
        <v>6</v>
      </c>
      <c r="E19920" s="1" t="s">
        <v>50</v>
      </c>
      <c r="F19920">
        <v>56.36</v>
      </c>
      <c r="G19920">
        <v>1</v>
      </c>
      <c r="H19920">
        <v>6</v>
      </c>
      <c r="I19920">
        <v>4</v>
      </c>
      <c r="J19920">
        <v>3</v>
      </c>
      <c r="K19920" s="2">
        <v>40559</v>
      </c>
      <c r="L19920" s="2">
        <v>40561</v>
      </c>
      <c r="M19920" s="2">
        <v>40581</v>
      </c>
      <c r="N19920" s="1" t="s">
        <v>143</v>
      </c>
      <c r="O19920" s="1" t="s">
        <v>144</v>
      </c>
    </row>
    <row r="19921" spans="1:15" x14ac:dyDescent="0.25">
      <c r="A19921">
        <v>98078859</v>
      </c>
      <c r="B19921">
        <v>756679382</v>
      </c>
      <c r="C19921" s="1" t="s">
        <v>132</v>
      </c>
      <c r="D19921" s="1" t="s">
        <v>43</v>
      </c>
      <c r="E19921" s="1" t="s">
        <v>50</v>
      </c>
      <c r="F19921">
        <v>34.04</v>
      </c>
      <c r="G19921">
        <v>1</v>
      </c>
      <c r="H19921">
        <v>6.88</v>
      </c>
      <c r="I19921">
        <v>6.88</v>
      </c>
      <c r="J19921">
        <v>2</v>
      </c>
      <c r="K19921" s="2">
        <v>40565</v>
      </c>
      <c r="L19921" s="2">
        <v>40567</v>
      </c>
      <c r="M19921" s="2">
        <v>40585</v>
      </c>
      <c r="N19921" s="1" t="s">
        <v>135</v>
      </c>
      <c r="O19921" s="1" t="s">
        <v>136</v>
      </c>
    </row>
    <row r="19922" spans="1:15" x14ac:dyDescent="0.25">
      <c r="A19922">
        <v>98078823</v>
      </c>
      <c r="B19922">
        <v>596465578</v>
      </c>
      <c r="C19922" s="1" t="s">
        <v>132</v>
      </c>
      <c r="D19922" s="1" t="s">
        <v>9</v>
      </c>
      <c r="E19922" s="1" t="s">
        <v>50</v>
      </c>
      <c r="F19922">
        <v>40.287999999999997</v>
      </c>
      <c r="G19922">
        <v>1</v>
      </c>
      <c r="H19922">
        <v>7.99</v>
      </c>
      <c r="I19922">
        <v>5.99</v>
      </c>
      <c r="J19922">
        <v>1</v>
      </c>
      <c r="K19922" s="2">
        <v>40572</v>
      </c>
      <c r="L19922" s="2">
        <v>40575</v>
      </c>
      <c r="M19922" s="2">
        <v>40586</v>
      </c>
      <c r="N19922" s="1" t="s">
        <v>147</v>
      </c>
      <c r="O19922" s="1" t="s">
        <v>148</v>
      </c>
    </row>
    <row r="19923" spans="1:15" x14ac:dyDescent="0.25">
      <c r="A19923">
        <v>98078733</v>
      </c>
      <c r="B19923">
        <v>648402267</v>
      </c>
      <c r="C19923" s="1" t="s">
        <v>132</v>
      </c>
      <c r="D19923" s="1" t="s">
        <v>21</v>
      </c>
      <c r="E19923" s="1" t="s">
        <v>50</v>
      </c>
      <c r="F19923">
        <v>26.088000000000001</v>
      </c>
      <c r="G19923">
        <v>1</v>
      </c>
      <c r="H19923">
        <v>8.84</v>
      </c>
      <c r="I19923">
        <v>4.84</v>
      </c>
      <c r="J19923">
        <v>2</v>
      </c>
      <c r="K19923" s="2">
        <v>40590</v>
      </c>
      <c r="L19923" s="2">
        <v>40591</v>
      </c>
      <c r="M19923" s="2">
        <v>40608</v>
      </c>
      <c r="N19923" s="1" t="s">
        <v>141</v>
      </c>
      <c r="O19923" s="1" t="s">
        <v>142</v>
      </c>
    </row>
    <row r="19924" spans="1:15" x14ac:dyDescent="0.25">
      <c r="A19924">
        <v>98078721</v>
      </c>
      <c r="B19924">
        <v>554389349</v>
      </c>
      <c r="C19924" s="1" t="s">
        <v>132</v>
      </c>
      <c r="D19924" s="1" t="s">
        <v>8</v>
      </c>
      <c r="E19924" s="1" t="s">
        <v>50</v>
      </c>
      <c r="F19924">
        <v>40.520000000000003</v>
      </c>
      <c r="G19924">
        <v>1</v>
      </c>
      <c r="H19924">
        <v>7.33</v>
      </c>
      <c r="I19924">
        <v>6.33</v>
      </c>
      <c r="J19924">
        <v>3</v>
      </c>
      <c r="K19924" s="2">
        <v>40592</v>
      </c>
      <c r="L19924" s="2">
        <v>40593</v>
      </c>
      <c r="M19924" s="2">
        <v>40612</v>
      </c>
      <c r="N19924" s="1" t="s">
        <v>145</v>
      </c>
      <c r="O19924" s="1" t="s">
        <v>146</v>
      </c>
    </row>
    <row r="19925" spans="1:15" x14ac:dyDescent="0.25">
      <c r="A19925">
        <v>98078716</v>
      </c>
      <c r="B19925">
        <v>216955161</v>
      </c>
      <c r="C19925" s="1" t="s">
        <v>132</v>
      </c>
      <c r="D19925" s="1" t="s">
        <v>20</v>
      </c>
      <c r="E19925" s="1" t="s">
        <v>50</v>
      </c>
      <c r="F19925">
        <v>36.688000000000002</v>
      </c>
      <c r="G19925">
        <v>1</v>
      </c>
      <c r="H19925">
        <v>5.55</v>
      </c>
      <c r="I19925">
        <v>4.55</v>
      </c>
      <c r="J19925">
        <v>2</v>
      </c>
      <c r="K19925" s="2">
        <v>40592</v>
      </c>
      <c r="L19925" s="2">
        <v>40594</v>
      </c>
      <c r="M19925" s="2">
        <v>40604</v>
      </c>
      <c r="N19925" s="1" t="s">
        <v>137</v>
      </c>
      <c r="O19925" s="1" t="s">
        <v>138</v>
      </c>
    </row>
    <row r="19926" spans="1:15" x14ac:dyDescent="0.25">
      <c r="A19926">
        <v>98078704</v>
      </c>
      <c r="B19926">
        <v>768841972</v>
      </c>
      <c r="C19926" s="1" t="s">
        <v>132</v>
      </c>
      <c r="D19926" s="1" t="s">
        <v>24</v>
      </c>
      <c r="E19926" s="1" t="s">
        <v>50</v>
      </c>
      <c r="F19926">
        <v>31.687999999999999</v>
      </c>
      <c r="G19926">
        <v>1</v>
      </c>
      <c r="H19926">
        <v>6.61</v>
      </c>
      <c r="I19926">
        <v>5.61</v>
      </c>
      <c r="J19926">
        <v>1</v>
      </c>
      <c r="K19926" s="2">
        <v>40595</v>
      </c>
      <c r="L19926" s="2">
        <v>40596</v>
      </c>
      <c r="M19926" s="2">
        <v>40616</v>
      </c>
      <c r="N19926" s="1" t="s">
        <v>139</v>
      </c>
      <c r="O19926" s="1" t="s">
        <v>140</v>
      </c>
    </row>
    <row r="19927" spans="1:15" x14ac:dyDescent="0.25">
      <c r="A19927">
        <v>98078688</v>
      </c>
      <c r="B19927">
        <v>619383446</v>
      </c>
      <c r="C19927" s="1" t="s">
        <v>132</v>
      </c>
      <c r="D19927" s="1" t="s">
        <v>9</v>
      </c>
      <c r="E19927" s="1" t="s">
        <v>50</v>
      </c>
      <c r="F19927">
        <v>40.287999999999997</v>
      </c>
      <c r="G19927">
        <v>1</v>
      </c>
      <c r="H19927">
        <v>9.99</v>
      </c>
      <c r="I19927">
        <v>3.99</v>
      </c>
      <c r="J19927">
        <v>2</v>
      </c>
      <c r="K19927" s="2">
        <v>40598</v>
      </c>
      <c r="L19927" s="2">
        <v>40599</v>
      </c>
      <c r="M19927" s="2">
        <v>40614</v>
      </c>
      <c r="N19927" s="1" t="s">
        <v>133</v>
      </c>
      <c r="O19927" s="1" t="s">
        <v>134</v>
      </c>
    </row>
    <row r="19928" spans="1:15" x14ac:dyDescent="0.25">
      <c r="A19928">
        <v>98078679</v>
      </c>
      <c r="B19928">
        <v>862543364</v>
      </c>
      <c r="C19928" s="1" t="s">
        <v>132</v>
      </c>
      <c r="D19928" s="1" t="s">
        <v>6</v>
      </c>
      <c r="E19928" s="1" t="s">
        <v>50</v>
      </c>
      <c r="F19928">
        <v>56.36</v>
      </c>
      <c r="G19928">
        <v>1</v>
      </c>
      <c r="H19928">
        <v>9.14</v>
      </c>
      <c r="I19928">
        <v>4.1399999999999997</v>
      </c>
      <c r="J19928">
        <v>3</v>
      </c>
      <c r="K19928" s="2">
        <v>40598</v>
      </c>
      <c r="L19928" s="2">
        <v>40601</v>
      </c>
      <c r="M19928" s="2">
        <v>40612</v>
      </c>
      <c r="N19928" s="1" t="s">
        <v>149</v>
      </c>
      <c r="O19928" s="1" t="s">
        <v>150</v>
      </c>
    </row>
    <row r="19929" spans="1:15" x14ac:dyDescent="0.25">
      <c r="A19929">
        <v>98078660</v>
      </c>
      <c r="B19929">
        <v>314072367</v>
      </c>
      <c r="C19929" s="1" t="s">
        <v>132</v>
      </c>
      <c r="D19929" s="1" t="s">
        <v>8</v>
      </c>
      <c r="E19929" s="1" t="s">
        <v>50</v>
      </c>
      <c r="F19929">
        <v>40.520000000000003</v>
      </c>
      <c r="G19929">
        <v>1</v>
      </c>
      <c r="H19929">
        <v>7.99</v>
      </c>
      <c r="I19929">
        <v>4.99</v>
      </c>
      <c r="J19929">
        <v>1</v>
      </c>
      <c r="K19929" s="2">
        <v>40605</v>
      </c>
      <c r="L19929" s="2">
        <v>40606</v>
      </c>
      <c r="M19929" s="2">
        <v>40614</v>
      </c>
      <c r="N19929" s="1" t="s">
        <v>147</v>
      </c>
      <c r="O19929" s="1" t="s">
        <v>148</v>
      </c>
    </row>
    <row r="19930" spans="1:15" x14ac:dyDescent="0.25">
      <c r="A19930">
        <v>98078609</v>
      </c>
      <c r="B19930">
        <v>702980227</v>
      </c>
      <c r="C19930" s="1" t="s">
        <v>132</v>
      </c>
      <c r="D19930" s="1" t="s">
        <v>3</v>
      </c>
      <c r="E19930" s="1" t="s">
        <v>50</v>
      </c>
      <c r="F19930">
        <v>40.095999999999997</v>
      </c>
      <c r="G19930">
        <v>1</v>
      </c>
      <c r="H19930">
        <v>7.9</v>
      </c>
      <c r="I19930">
        <v>3.9</v>
      </c>
      <c r="J19930">
        <v>3</v>
      </c>
      <c r="K19930" s="2">
        <v>40613</v>
      </c>
      <c r="L19930" s="2">
        <v>40615</v>
      </c>
      <c r="M19930" s="2">
        <v>40632</v>
      </c>
      <c r="N19930" s="1" t="s">
        <v>149</v>
      </c>
      <c r="O19930" s="1" t="s">
        <v>150</v>
      </c>
    </row>
    <row r="19931" spans="1:15" x14ac:dyDescent="0.25">
      <c r="A19931">
        <v>98078525</v>
      </c>
      <c r="B19931">
        <v>309017972</v>
      </c>
      <c r="C19931" s="1" t="s">
        <v>132</v>
      </c>
      <c r="D19931" s="1" t="s">
        <v>9</v>
      </c>
      <c r="E19931" s="1" t="s">
        <v>50</v>
      </c>
      <c r="F19931">
        <v>40.287999999999997</v>
      </c>
      <c r="G19931">
        <v>1</v>
      </c>
      <c r="H19931">
        <v>7.2</v>
      </c>
      <c r="I19931">
        <v>3.2</v>
      </c>
      <c r="J19931">
        <v>2</v>
      </c>
      <c r="K19931" s="2">
        <v>40632</v>
      </c>
      <c r="L19931" s="2">
        <v>40634</v>
      </c>
      <c r="M19931" s="2">
        <v>42550</v>
      </c>
      <c r="N19931" s="1" t="s">
        <v>143</v>
      </c>
      <c r="O19931" s="1" t="s">
        <v>144</v>
      </c>
    </row>
    <row r="19932" spans="1:15" x14ac:dyDescent="0.25">
      <c r="A19932">
        <v>98078514</v>
      </c>
      <c r="B19932">
        <v>347508755</v>
      </c>
      <c r="C19932" s="1" t="s">
        <v>132</v>
      </c>
      <c r="D19932" s="1" t="s">
        <v>43</v>
      </c>
      <c r="E19932" s="1" t="s">
        <v>50</v>
      </c>
      <c r="F19932">
        <v>34.04</v>
      </c>
      <c r="G19932">
        <v>1</v>
      </c>
      <c r="H19932">
        <v>6.58</v>
      </c>
      <c r="I19932">
        <v>6.58</v>
      </c>
      <c r="J19932">
        <v>3</v>
      </c>
      <c r="K19932" s="2">
        <v>40635</v>
      </c>
      <c r="L19932" s="2">
        <v>40636</v>
      </c>
      <c r="M19932" s="2">
        <v>40651</v>
      </c>
      <c r="N19932" s="1" t="s">
        <v>141</v>
      </c>
      <c r="O19932" s="1" t="s">
        <v>142</v>
      </c>
    </row>
    <row r="19933" spans="1:15" x14ac:dyDescent="0.25">
      <c r="A19933">
        <v>98078396</v>
      </c>
      <c r="B19933">
        <v>510773995</v>
      </c>
      <c r="C19933" s="1" t="s">
        <v>132</v>
      </c>
      <c r="D19933" s="1" t="s">
        <v>5</v>
      </c>
      <c r="E19933" s="1" t="s">
        <v>50</v>
      </c>
      <c r="F19933">
        <v>48.463999999999999</v>
      </c>
      <c r="G19933">
        <v>1</v>
      </c>
      <c r="H19933">
        <v>5.86</v>
      </c>
      <c r="I19933">
        <v>3.86</v>
      </c>
      <c r="J19933">
        <v>3</v>
      </c>
      <c r="K19933" s="2">
        <v>40659</v>
      </c>
      <c r="L19933" s="2">
        <v>40660</v>
      </c>
      <c r="M19933" s="2">
        <v>40679</v>
      </c>
      <c r="N19933" s="1" t="s">
        <v>139</v>
      </c>
      <c r="O19933" s="1" t="s">
        <v>140</v>
      </c>
    </row>
    <row r="19934" spans="1:15" x14ac:dyDescent="0.25">
      <c r="A19934">
        <v>98078354</v>
      </c>
      <c r="B19934">
        <v>233460961</v>
      </c>
      <c r="C19934" s="1" t="s">
        <v>132</v>
      </c>
      <c r="D19934" s="1" t="s">
        <v>20</v>
      </c>
      <c r="E19934" s="1" t="s">
        <v>50</v>
      </c>
      <c r="F19934">
        <v>36.688000000000002</v>
      </c>
      <c r="G19934">
        <v>1</v>
      </c>
      <c r="H19934">
        <v>7.88</v>
      </c>
      <c r="I19934">
        <v>4.88</v>
      </c>
      <c r="J19934">
        <v>2</v>
      </c>
      <c r="K19934" s="2">
        <v>40667</v>
      </c>
      <c r="L19934" s="2">
        <v>40670</v>
      </c>
      <c r="M19934" s="2">
        <v>40686</v>
      </c>
      <c r="N19934" s="1" t="s">
        <v>145</v>
      </c>
      <c r="O19934" s="1" t="s">
        <v>146</v>
      </c>
    </row>
    <row r="19935" spans="1:15" x14ac:dyDescent="0.25">
      <c r="A19935">
        <v>98078328</v>
      </c>
      <c r="B19935">
        <v>514136954</v>
      </c>
      <c r="C19935" s="1" t="s">
        <v>132</v>
      </c>
      <c r="D19935" s="1" t="s">
        <v>20</v>
      </c>
      <c r="E19935" s="1" t="s">
        <v>50</v>
      </c>
      <c r="F19935">
        <v>36.688000000000002</v>
      </c>
      <c r="G19935">
        <v>1</v>
      </c>
      <c r="H19935">
        <v>5.22</v>
      </c>
      <c r="I19935">
        <v>5.22</v>
      </c>
      <c r="J19935">
        <v>2</v>
      </c>
      <c r="K19935" s="2">
        <v>40673</v>
      </c>
      <c r="L19935" s="2">
        <v>40675</v>
      </c>
      <c r="M19935" s="2">
        <v>40682</v>
      </c>
      <c r="N19935" s="1" t="s">
        <v>139</v>
      </c>
      <c r="O19935" s="1" t="s">
        <v>140</v>
      </c>
    </row>
    <row r="19936" spans="1:15" x14ac:dyDescent="0.25">
      <c r="A19936">
        <v>98078250</v>
      </c>
      <c r="B19936">
        <v>761266512</v>
      </c>
      <c r="C19936" s="1" t="s">
        <v>132</v>
      </c>
      <c r="D19936" s="1" t="s">
        <v>43</v>
      </c>
      <c r="E19936" s="1" t="s">
        <v>50</v>
      </c>
      <c r="F19936">
        <v>34.04</v>
      </c>
      <c r="G19936">
        <v>1</v>
      </c>
      <c r="H19936">
        <v>5.75</v>
      </c>
      <c r="I19936">
        <v>3.75</v>
      </c>
      <c r="J19936">
        <v>3</v>
      </c>
      <c r="K19936" s="2">
        <v>40690</v>
      </c>
      <c r="L19936" s="2">
        <v>40693</v>
      </c>
      <c r="M19936" s="2">
        <v>40710</v>
      </c>
      <c r="N19936" s="1" t="s">
        <v>147</v>
      </c>
      <c r="O19936" s="1" t="s">
        <v>148</v>
      </c>
    </row>
    <row r="19937" spans="1:15" x14ac:dyDescent="0.25">
      <c r="A19937">
        <v>98078230</v>
      </c>
      <c r="B19937">
        <v>224042479</v>
      </c>
      <c r="C19937" s="1" t="s">
        <v>132</v>
      </c>
      <c r="D19937" s="1" t="s">
        <v>9</v>
      </c>
      <c r="E19937" s="1" t="s">
        <v>50</v>
      </c>
      <c r="F19937">
        <v>40.287999999999997</v>
      </c>
      <c r="G19937">
        <v>1</v>
      </c>
      <c r="H19937">
        <v>5.86</v>
      </c>
      <c r="I19937">
        <v>3.86</v>
      </c>
      <c r="J19937">
        <v>2</v>
      </c>
      <c r="K19937" s="2">
        <v>40697</v>
      </c>
      <c r="L19937" s="2">
        <v>40698</v>
      </c>
      <c r="M19937" s="2">
        <v>40716</v>
      </c>
      <c r="N19937" s="1" t="s">
        <v>139</v>
      </c>
      <c r="O19937" s="1" t="s">
        <v>140</v>
      </c>
    </row>
    <row r="19938" spans="1:15" x14ac:dyDescent="0.25">
      <c r="A19938">
        <v>98078181</v>
      </c>
      <c r="B19938">
        <v>794332386</v>
      </c>
      <c r="C19938" s="1" t="s">
        <v>132</v>
      </c>
      <c r="D19938" s="1" t="s">
        <v>21</v>
      </c>
      <c r="E19938" s="1" t="s">
        <v>50</v>
      </c>
      <c r="F19938">
        <v>26.088000000000001</v>
      </c>
      <c r="G19938">
        <v>1</v>
      </c>
      <c r="H19938">
        <v>7.89</v>
      </c>
      <c r="I19938">
        <v>4.8899999999999997</v>
      </c>
      <c r="J19938">
        <v>1</v>
      </c>
      <c r="K19938" s="2">
        <v>40706</v>
      </c>
      <c r="L19938" s="2">
        <v>40707</v>
      </c>
      <c r="M19938" s="2">
        <v>40720</v>
      </c>
      <c r="N19938" s="1" t="s">
        <v>139</v>
      </c>
      <c r="O19938" s="1" t="s">
        <v>140</v>
      </c>
    </row>
    <row r="19939" spans="1:15" x14ac:dyDescent="0.25">
      <c r="A19939">
        <v>98078182</v>
      </c>
      <c r="B19939">
        <v>695360223</v>
      </c>
      <c r="C19939" s="1" t="s">
        <v>132</v>
      </c>
      <c r="D19939" s="1" t="s">
        <v>43</v>
      </c>
      <c r="E19939" s="1" t="s">
        <v>50</v>
      </c>
      <c r="F19939">
        <v>34.04</v>
      </c>
      <c r="G19939">
        <v>1</v>
      </c>
      <c r="H19939">
        <v>8</v>
      </c>
      <c r="I19939">
        <v>6</v>
      </c>
      <c r="J19939">
        <v>1</v>
      </c>
      <c r="K19939" s="2">
        <v>40705</v>
      </c>
      <c r="L19939" s="2">
        <v>40707</v>
      </c>
      <c r="M19939" s="2">
        <v>40723</v>
      </c>
      <c r="N19939" s="1" t="s">
        <v>147</v>
      </c>
      <c r="O19939" s="1" t="s">
        <v>148</v>
      </c>
    </row>
    <row r="19940" spans="1:15" x14ac:dyDescent="0.25">
      <c r="A19940">
        <v>98078132</v>
      </c>
      <c r="B19940">
        <v>272385252</v>
      </c>
      <c r="C19940" s="1" t="s">
        <v>132</v>
      </c>
      <c r="D19940" s="1" t="s">
        <v>6</v>
      </c>
      <c r="E19940" s="1" t="s">
        <v>50</v>
      </c>
      <c r="F19940">
        <v>56.36</v>
      </c>
      <c r="G19940">
        <v>1</v>
      </c>
      <c r="H19940">
        <v>9.4499999999999993</v>
      </c>
      <c r="I19940">
        <v>3.45</v>
      </c>
      <c r="J19940">
        <v>1</v>
      </c>
      <c r="K19940" s="2">
        <v>40717</v>
      </c>
      <c r="L19940" s="2">
        <v>40718</v>
      </c>
      <c r="M19940" s="2">
        <v>42570</v>
      </c>
      <c r="N19940" s="1" t="s">
        <v>139</v>
      </c>
      <c r="O19940" s="1" t="s">
        <v>140</v>
      </c>
    </row>
    <row r="19941" spans="1:15" x14ac:dyDescent="0.25">
      <c r="A19941">
        <v>98078070</v>
      </c>
      <c r="B19941">
        <v>465708582</v>
      </c>
      <c r="C19941" s="1" t="s">
        <v>132</v>
      </c>
      <c r="D19941" s="1" t="s">
        <v>21</v>
      </c>
      <c r="E19941" s="1" t="s">
        <v>50</v>
      </c>
      <c r="F19941">
        <v>26.088000000000001</v>
      </c>
      <c r="G19941">
        <v>1</v>
      </c>
      <c r="H19941">
        <v>6.12</v>
      </c>
      <c r="I19941">
        <v>3.12</v>
      </c>
      <c r="J19941">
        <v>1</v>
      </c>
      <c r="K19941" s="2">
        <v>40729</v>
      </c>
      <c r="L19941" s="2">
        <v>40730</v>
      </c>
      <c r="M19941" s="2">
        <v>40749</v>
      </c>
      <c r="N19941" s="1" t="s">
        <v>137</v>
      </c>
      <c r="O19941" s="1" t="s">
        <v>138</v>
      </c>
    </row>
    <row r="19942" spans="1:15" x14ac:dyDescent="0.25">
      <c r="A19942">
        <v>98078067</v>
      </c>
      <c r="B19942">
        <v>465556184</v>
      </c>
      <c r="C19942" s="1" t="s">
        <v>132</v>
      </c>
      <c r="D19942" s="1" t="s">
        <v>3</v>
      </c>
      <c r="E19942" s="1" t="s">
        <v>50</v>
      </c>
      <c r="F19942">
        <v>40.095999999999997</v>
      </c>
      <c r="G19942">
        <v>1</v>
      </c>
      <c r="H19942">
        <v>5.45</v>
      </c>
      <c r="I19942">
        <v>6.45</v>
      </c>
      <c r="J19942">
        <v>1</v>
      </c>
      <c r="K19942" s="2">
        <v>40730</v>
      </c>
      <c r="L19942" s="2">
        <v>40731</v>
      </c>
      <c r="M19942" s="2">
        <v>40747</v>
      </c>
      <c r="N19942" s="1" t="s">
        <v>145</v>
      </c>
      <c r="O19942" s="1" t="s">
        <v>146</v>
      </c>
    </row>
    <row r="19943" spans="1:15" x14ac:dyDescent="0.25">
      <c r="A19943">
        <v>98078061</v>
      </c>
      <c r="B19943">
        <v>565333786</v>
      </c>
      <c r="C19943" s="1" t="s">
        <v>132</v>
      </c>
      <c r="D19943" s="1" t="s">
        <v>6</v>
      </c>
      <c r="E19943" s="1" t="s">
        <v>50</v>
      </c>
      <c r="F19943">
        <v>56.36</v>
      </c>
      <c r="G19943">
        <v>1</v>
      </c>
      <c r="H19943">
        <v>5.61</v>
      </c>
      <c r="I19943">
        <v>6.61</v>
      </c>
      <c r="J19943">
        <v>1</v>
      </c>
      <c r="K19943" s="2">
        <v>40730</v>
      </c>
      <c r="L19943" s="2">
        <v>40732</v>
      </c>
      <c r="M19943" s="2">
        <v>40744</v>
      </c>
      <c r="N19943" s="1" t="s">
        <v>133</v>
      </c>
      <c r="O19943" s="1" t="s">
        <v>134</v>
      </c>
    </row>
    <row r="19944" spans="1:15" x14ac:dyDescent="0.25">
      <c r="A19944">
        <v>98077963</v>
      </c>
      <c r="B19944">
        <v>379587534</v>
      </c>
      <c r="C19944" s="1" t="s">
        <v>132</v>
      </c>
      <c r="D19944" s="1" t="s">
        <v>22</v>
      </c>
      <c r="E19944" s="1" t="s">
        <v>50</v>
      </c>
      <c r="F19944">
        <v>23.872</v>
      </c>
      <c r="G19944">
        <v>1</v>
      </c>
      <c r="H19944">
        <v>7</v>
      </c>
      <c r="I19944">
        <v>3</v>
      </c>
      <c r="J19944">
        <v>1</v>
      </c>
      <c r="K19944" s="2">
        <v>40747</v>
      </c>
      <c r="L19944" s="2">
        <v>40750</v>
      </c>
      <c r="M19944" s="2">
        <v>42568</v>
      </c>
      <c r="N19944" s="1" t="s">
        <v>141</v>
      </c>
      <c r="O19944" s="1" t="s">
        <v>142</v>
      </c>
    </row>
    <row r="19945" spans="1:15" x14ac:dyDescent="0.25">
      <c r="A19945">
        <v>98077896</v>
      </c>
      <c r="B19945">
        <v>695668764</v>
      </c>
      <c r="C19945" s="1" t="s">
        <v>132</v>
      </c>
      <c r="D19945" s="1" t="s">
        <v>5</v>
      </c>
      <c r="E19945" s="1" t="s">
        <v>50</v>
      </c>
      <c r="F19945">
        <v>48.463999999999999</v>
      </c>
      <c r="G19945">
        <v>1</v>
      </c>
      <c r="H19945">
        <v>9</v>
      </c>
      <c r="I19945">
        <v>5</v>
      </c>
      <c r="J19945">
        <v>1</v>
      </c>
      <c r="K19945" s="2">
        <v>40765</v>
      </c>
      <c r="L19945" s="2">
        <v>40766</v>
      </c>
      <c r="M19945" s="2">
        <v>40780</v>
      </c>
      <c r="N19945" s="1" t="s">
        <v>145</v>
      </c>
      <c r="O19945" s="1" t="s">
        <v>146</v>
      </c>
    </row>
    <row r="19946" spans="1:15" x14ac:dyDescent="0.25">
      <c r="A19946">
        <v>98077750</v>
      </c>
      <c r="B19946">
        <v>728304917</v>
      </c>
      <c r="C19946" s="1" t="s">
        <v>132</v>
      </c>
      <c r="D19946" s="1" t="s">
        <v>43</v>
      </c>
      <c r="E19946" s="1" t="s">
        <v>50</v>
      </c>
      <c r="F19946">
        <v>34.04</v>
      </c>
      <c r="G19946">
        <v>1</v>
      </c>
      <c r="H19946">
        <v>6.58</v>
      </c>
      <c r="I19946">
        <v>4.58</v>
      </c>
      <c r="J19946">
        <v>1</v>
      </c>
      <c r="K19946" s="2">
        <v>40793</v>
      </c>
      <c r="L19946" s="2">
        <v>40796</v>
      </c>
      <c r="M19946" s="2">
        <v>40813</v>
      </c>
      <c r="N19946" s="1" t="s">
        <v>149</v>
      </c>
      <c r="O19946" s="1" t="s">
        <v>150</v>
      </c>
    </row>
    <row r="19947" spans="1:15" x14ac:dyDescent="0.25">
      <c r="A19947">
        <v>98077728</v>
      </c>
      <c r="B19947">
        <v>768841972</v>
      </c>
      <c r="C19947" s="1" t="s">
        <v>132</v>
      </c>
      <c r="D19947" s="1" t="s">
        <v>9</v>
      </c>
      <c r="E19947" s="1" t="s">
        <v>50</v>
      </c>
      <c r="F19947">
        <v>40.287999999999997</v>
      </c>
      <c r="G19947">
        <v>1</v>
      </c>
      <c r="H19947">
        <v>10</v>
      </c>
      <c r="I19947">
        <v>5</v>
      </c>
      <c r="J19947">
        <v>1</v>
      </c>
      <c r="K19947" s="2">
        <v>40801</v>
      </c>
      <c r="L19947" s="2">
        <v>40802</v>
      </c>
      <c r="M19947" s="2">
        <v>42589</v>
      </c>
      <c r="N19947" s="1" t="s">
        <v>149</v>
      </c>
      <c r="O19947" s="1" t="s">
        <v>150</v>
      </c>
    </row>
    <row r="19948" spans="1:15" x14ac:dyDescent="0.25">
      <c r="A19948">
        <v>98077719</v>
      </c>
      <c r="B19948">
        <v>270034059</v>
      </c>
      <c r="C19948" s="1" t="s">
        <v>132</v>
      </c>
      <c r="D19948" s="1" t="s">
        <v>21</v>
      </c>
      <c r="E19948" s="1" t="s">
        <v>50</v>
      </c>
      <c r="F19948">
        <v>26.088000000000001</v>
      </c>
      <c r="G19948">
        <v>1</v>
      </c>
      <c r="H19948">
        <v>5.75</v>
      </c>
      <c r="I19948">
        <v>3.75</v>
      </c>
      <c r="J19948">
        <v>1</v>
      </c>
      <c r="K19948" s="2">
        <v>40803</v>
      </c>
      <c r="L19948" s="2">
        <v>40804</v>
      </c>
      <c r="M19948" s="2">
        <v>40814</v>
      </c>
      <c r="N19948" s="1" t="s">
        <v>141</v>
      </c>
      <c r="O19948" s="1" t="s">
        <v>142</v>
      </c>
    </row>
    <row r="19949" spans="1:15" x14ac:dyDescent="0.25">
      <c r="A19949">
        <v>98077310</v>
      </c>
      <c r="B19949">
        <v>619383446</v>
      </c>
      <c r="C19949" s="1" t="s">
        <v>132</v>
      </c>
      <c r="D19949" s="1" t="s">
        <v>43</v>
      </c>
      <c r="E19949" s="1" t="s">
        <v>50</v>
      </c>
      <c r="F19949">
        <v>34.04</v>
      </c>
      <c r="G19949">
        <v>1</v>
      </c>
      <c r="H19949">
        <v>6.14</v>
      </c>
      <c r="I19949">
        <v>3.14</v>
      </c>
      <c r="J19949">
        <v>3</v>
      </c>
      <c r="K19949" s="2">
        <v>40892</v>
      </c>
      <c r="L19949" s="2">
        <v>40893</v>
      </c>
      <c r="M19949" s="2">
        <v>40913</v>
      </c>
      <c r="N19949" s="1" t="s">
        <v>137</v>
      </c>
      <c r="O19949" s="1" t="s">
        <v>138</v>
      </c>
    </row>
    <row r="19950" spans="1:15" x14ac:dyDescent="0.25">
      <c r="A19950">
        <v>98077295</v>
      </c>
      <c r="B19950">
        <v>293195079</v>
      </c>
      <c r="C19950" s="1" t="s">
        <v>132</v>
      </c>
      <c r="D19950" s="1" t="s">
        <v>5</v>
      </c>
      <c r="E19950" s="1" t="s">
        <v>50</v>
      </c>
      <c r="F19950">
        <v>48.463999999999999</v>
      </c>
      <c r="G19950">
        <v>1</v>
      </c>
      <c r="H19950">
        <v>7.55</v>
      </c>
      <c r="I19950">
        <v>6.55</v>
      </c>
      <c r="J19950">
        <v>2</v>
      </c>
      <c r="K19950" s="2">
        <v>40895</v>
      </c>
      <c r="L19950" s="2">
        <v>40897</v>
      </c>
      <c r="M19950" s="2">
        <v>42612</v>
      </c>
      <c r="N19950" s="1" t="s">
        <v>133</v>
      </c>
      <c r="O19950" s="1" t="s">
        <v>134</v>
      </c>
    </row>
    <row r="19951" spans="1:15" x14ac:dyDescent="0.25">
      <c r="A19951">
        <v>98077273</v>
      </c>
      <c r="B19951">
        <v>523605849</v>
      </c>
      <c r="C19951" s="1" t="s">
        <v>132</v>
      </c>
      <c r="D19951" s="1" t="s">
        <v>21</v>
      </c>
      <c r="E19951" s="1" t="s">
        <v>50</v>
      </c>
      <c r="F19951">
        <v>26.088000000000001</v>
      </c>
      <c r="G19951">
        <v>1</v>
      </c>
      <c r="H19951">
        <v>5.88</v>
      </c>
      <c r="I19951">
        <v>3.88</v>
      </c>
      <c r="J19951">
        <v>1</v>
      </c>
      <c r="K19951" s="2">
        <v>40898</v>
      </c>
      <c r="L19951" s="2">
        <v>40901</v>
      </c>
      <c r="M19951" s="2">
        <v>42616</v>
      </c>
      <c r="N19951" s="1" t="s">
        <v>143</v>
      </c>
      <c r="O19951" s="1" t="s">
        <v>144</v>
      </c>
    </row>
    <row r="19952" spans="1:15" x14ac:dyDescent="0.25">
      <c r="A19952">
        <v>98077247</v>
      </c>
      <c r="B19952">
        <v>733351455</v>
      </c>
      <c r="C19952" s="1" t="s">
        <v>132</v>
      </c>
      <c r="D19952" s="1" t="s">
        <v>20</v>
      </c>
      <c r="E19952" s="1" t="s">
        <v>50</v>
      </c>
      <c r="F19952">
        <v>36.688000000000002</v>
      </c>
      <c r="G19952">
        <v>1</v>
      </c>
      <c r="H19952">
        <v>8.58</v>
      </c>
      <c r="I19952">
        <v>5.58</v>
      </c>
      <c r="J19952">
        <v>1</v>
      </c>
      <c r="K19952" s="2">
        <v>40906</v>
      </c>
      <c r="L19952" s="2">
        <v>40907</v>
      </c>
      <c r="M19952" s="2">
        <v>42623</v>
      </c>
      <c r="N19952" s="1" t="s">
        <v>135</v>
      </c>
      <c r="O19952" s="1" t="s">
        <v>136</v>
      </c>
    </row>
    <row r="19953" spans="1:15" x14ac:dyDescent="0.25">
      <c r="A19953">
        <v>98077231</v>
      </c>
      <c r="B19953">
        <v>568892827</v>
      </c>
      <c r="C19953" s="1" t="s">
        <v>132</v>
      </c>
      <c r="D19953" s="1" t="s">
        <v>20</v>
      </c>
      <c r="E19953" s="1" t="s">
        <v>50</v>
      </c>
      <c r="F19953">
        <v>36.688000000000002</v>
      </c>
      <c r="G19953">
        <v>1</v>
      </c>
      <c r="H19953">
        <v>7.55</v>
      </c>
      <c r="I19953">
        <v>5.55</v>
      </c>
      <c r="J19953">
        <v>3</v>
      </c>
      <c r="K19953" s="2">
        <v>40909</v>
      </c>
      <c r="L19953" s="2">
        <v>40910</v>
      </c>
      <c r="M19953" s="2">
        <v>42625</v>
      </c>
      <c r="N19953" s="1" t="s">
        <v>133</v>
      </c>
      <c r="O19953" s="1" t="s">
        <v>134</v>
      </c>
    </row>
    <row r="19954" spans="1:15" x14ac:dyDescent="0.25">
      <c r="A19954">
        <v>98077204</v>
      </c>
      <c r="B19954">
        <v>579229937</v>
      </c>
      <c r="C19954" s="1" t="s">
        <v>132</v>
      </c>
      <c r="D19954" s="1" t="s">
        <v>8</v>
      </c>
      <c r="E19954" s="1" t="s">
        <v>50</v>
      </c>
      <c r="F19954">
        <v>40.520000000000003</v>
      </c>
      <c r="G19954">
        <v>1</v>
      </c>
      <c r="H19954">
        <v>9.99</v>
      </c>
      <c r="I19954">
        <v>6.99</v>
      </c>
      <c r="J19954">
        <v>3</v>
      </c>
      <c r="K19954" s="2">
        <v>40915</v>
      </c>
      <c r="L19954" s="2">
        <v>40916</v>
      </c>
      <c r="M19954" s="2">
        <v>40924</v>
      </c>
      <c r="N19954" s="1" t="s">
        <v>147</v>
      </c>
      <c r="O19954" s="1" t="s">
        <v>148</v>
      </c>
    </row>
    <row r="19955" spans="1:15" x14ac:dyDescent="0.25">
      <c r="A19955">
        <v>98077199</v>
      </c>
      <c r="B19955">
        <v>568892827</v>
      </c>
      <c r="C19955" s="1" t="s">
        <v>132</v>
      </c>
      <c r="D19955" s="1" t="s">
        <v>5</v>
      </c>
      <c r="E19955" s="1" t="s">
        <v>50</v>
      </c>
      <c r="F19955">
        <v>48.463999999999999</v>
      </c>
      <c r="G19955">
        <v>1</v>
      </c>
      <c r="H19955">
        <v>5</v>
      </c>
      <c r="I19955">
        <v>3</v>
      </c>
      <c r="J19955">
        <v>1</v>
      </c>
      <c r="K19955" s="2">
        <v>40914</v>
      </c>
      <c r="L19955" s="2">
        <v>40917</v>
      </c>
      <c r="M19955" s="2">
        <v>40932</v>
      </c>
      <c r="N19955" s="1" t="s">
        <v>133</v>
      </c>
      <c r="O19955" s="1" t="s">
        <v>134</v>
      </c>
    </row>
    <row r="19956" spans="1:15" x14ac:dyDescent="0.25">
      <c r="A19956">
        <v>98077190</v>
      </c>
      <c r="B19956">
        <v>360318072</v>
      </c>
      <c r="C19956" s="1" t="s">
        <v>132</v>
      </c>
      <c r="D19956" s="1" t="s">
        <v>9</v>
      </c>
      <c r="E19956" s="1" t="s">
        <v>50</v>
      </c>
      <c r="F19956">
        <v>40.287999999999997</v>
      </c>
      <c r="G19956">
        <v>1</v>
      </c>
      <c r="H19956">
        <v>7.65</v>
      </c>
      <c r="I19956">
        <v>6.65</v>
      </c>
      <c r="J19956">
        <v>1</v>
      </c>
      <c r="K19956" s="2">
        <v>40918</v>
      </c>
      <c r="L19956" s="2">
        <v>40919</v>
      </c>
      <c r="M19956" s="2">
        <v>40934</v>
      </c>
      <c r="N19956" s="1" t="s">
        <v>149</v>
      </c>
      <c r="O19956" s="1" t="s">
        <v>150</v>
      </c>
    </row>
    <row r="19957" spans="1:15" x14ac:dyDescent="0.25">
      <c r="A19957">
        <v>98077164</v>
      </c>
      <c r="B19957">
        <v>414997525</v>
      </c>
      <c r="C19957" s="1" t="s">
        <v>132</v>
      </c>
      <c r="D19957" s="1" t="s">
        <v>43</v>
      </c>
      <c r="E19957" s="1" t="s">
        <v>50</v>
      </c>
      <c r="F19957">
        <v>34.04</v>
      </c>
      <c r="G19957">
        <v>1</v>
      </c>
      <c r="H19957">
        <v>6.99</v>
      </c>
      <c r="I19957">
        <v>3.99</v>
      </c>
      <c r="J19957">
        <v>3</v>
      </c>
      <c r="K19957" s="2">
        <v>40920</v>
      </c>
      <c r="L19957" s="2">
        <v>40923</v>
      </c>
      <c r="M19957" s="2">
        <v>40943</v>
      </c>
      <c r="N19957" s="1" t="s">
        <v>145</v>
      </c>
      <c r="O19957" s="1" t="s">
        <v>146</v>
      </c>
    </row>
    <row r="19958" spans="1:15" x14ac:dyDescent="0.25">
      <c r="A19958">
        <v>98076966</v>
      </c>
      <c r="B19958">
        <v>761322747</v>
      </c>
      <c r="C19958" s="1" t="s">
        <v>132</v>
      </c>
      <c r="D19958" s="1" t="s">
        <v>8</v>
      </c>
      <c r="E19958" s="1" t="s">
        <v>50</v>
      </c>
      <c r="F19958">
        <v>40.520000000000003</v>
      </c>
      <c r="G19958">
        <v>1</v>
      </c>
      <c r="H19958">
        <v>8.1999999999999993</v>
      </c>
      <c r="I19958">
        <v>3.2</v>
      </c>
      <c r="J19958">
        <v>3</v>
      </c>
      <c r="K19958" s="2">
        <v>40965</v>
      </c>
      <c r="L19958" s="2">
        <v>40968</v>
      </c>
      <c r="M19958" s="2">
        <v>42642</v>
      </c>
      <c r="N19958" s="1" t="s">
        <v>145</v>
      </c>
      <c r="O19958" s="1" t="s">
        <v>146</v>
      </c>
    </row>
    <row r="19959" spans="1:15" x14ac:dyDescent="0.25">
      <c r="A19959">
        <v>98076947</v>
      </c>
      <c r="B19959">
        <v>777301763</v>
      </c>
      <c r="C19959" s="1" t="s">
        <v>132</v>
      </c>
      <c r="D19959" s="1" t="s">
        <v>21</v>
      </c>
      <c r="E19959" s="1" t="s">
        <v>50</v>
      </c>
      <c r="F19959">
        <v>26.088000000000001</v>
      </c>
      <c r="G19959">
        <v>1</v>
      </c>
      <c r="H19959">
        <v>9.99</v>
      </c>
      <c r="I19959">
        <v>3.99</v>
      </c>
      <c r="J19959">
        <v>3</v>
      </c>
      <c r="K19959" s="2">
        <v>40968</v>
      </c>
      <c r="L19959" s="2">
        <v>40970</v>
      </c>
      <c r="M19959" s="2">
        <v>40986</v>
      </c>
      <c r="N19959" s="1" t="s">
        <v>147</v>
      </c>
      <c r="O19959" s="1" t="s">
        <v>148</v>
      </c>
    </row>
    <row r="19960" spans="1:15" x14ac:dyDescent="0.25">
      <c r="A19960">
        <v>98076931</v>
      </c>
      <c r="B19960">
        <v>701100038</v>
      </c>
      <c r="C19960" s="1" t="s">
        <v>132</v>
      </c>
      <c r="D19960" s="1" t="s">
        <v>22</v>
      </c>
      <c r="E19960" s="1" t="s">
        <v>50</v>
      </c>
      <c r="F19960">
        <v>23.872</v>
      </c>
      <c r="G19960">
        <v>1</v>
      </c>
      <c r="H19960">
        <v>10</v>
      </c>
      <c r="I19960">
        <v>6</v>
      </c>
      <c r="J19960">
        <v>1</v>
      </c>
      <c r="K19960" s="2">
        <v>40973</v>
      </c>
      <c r="L19960" s="2">
        <v>40974</v>
      </c>
      <c r="M19960" s="2">
        <v>40991</v>
      </c>
      <c r="N19960" s="1" t="s">
        <v>137</v>
      </c>
      <c r="O19960" s="1" t="s">
        <v>138</v>
      </c>
    </row>
    <row r="19961" spans="1:15" x14ac:dyDescent="0.25">
      <c r="A19961">
        <v>98076893</v>
      </c>
      <c r="B19961">
        <v>438776540</v>
      </c>
      <c r="C19961" s="1" t="s">
        <v>132</v>
      </c>
      <c r="D19961" s="1" t="s">
        <v>22</v>
      </c>
      <c r="E19961" s="1" t="s">
        <v>50</v>
      </c>
      <c r="F19961">
        <v>23.872</v>
      </c>
      <c r="G19961">
        <v>1</v>
      </c>
      <c r="H19961">
        <v>5.99</v>
      </c>
      <c r="I19961">
        <v>3.99</v>
      </c>
      <c r="J19961">
        <v>2</v>
      </c>
      <c r="K19961" s="2">
        <v>40979</v>
      </c>
      <c r="L19961" s="2">
        <v>40982</v>
      </c>
      <c r="M19961" s="2">
        <v>40994</v>
      </c>
      <c r="N19961" s="1" t="s">
        <v>139</v>
      </c>
      <c r="O19961" s="1" t="s">
        <v>140</v>
      </c>
    </row>
    <row r="19962" spans="1:15" x14ac:dyDescent="0.25">
      <c r="A19962">
        <v>98076891</v>
      </c>
      <c r="B19962">
        <v>126466824</v>
      </c>
      <c r="C19962" s="1" t="s">
        <v>132</v>
      </c>
      <c r="D19962" s="1" t="s">
        <v>43</v>
      </c>
      <c r="E19962" s="1" t="s">
        <v>50</v>
      </c>
      <c r="F19962">
        <v>34.04</v>
      </c>
      <c r="G19962">
        <v>1</v>
      </c>
      <c r="H19962">
        <v>8.36</v>
      </c>
      <c r="I19962">
        <v>5.36</v>
      </c>
      <c r="J19962">
        <v>1</v>
      </c>
      <c r="K19962" s="2">
        <v>40980</v>
      </c>
      <c r="L19962" s="2">
        <v>40983</v>
      </c>
      <c r="M19962" s="2">
        <v>42640</v>
      </c>
      <c r="N19962" s="1" t="s">
        <v>149</v>
      </c>
      <c r="O19962" s="1" t="s">
        <v>150</v>
      </c>
    </row>
    <row r="19963" spans="1:15" x14ac:dyDescent="0.25">
      <c r="A19963">
        <v>98076803</v>
      </c>
      <c r="B19963">
        <v>726340910</v>
      </c>
      <c r="C19963" s="1" t="s">
        <v>132</v>
      </c>
      <c r="D19963" s="1" t="s">
        <v>9</v>
      </c>
      <c r="E19963" s="1" t="s">
        <v>50</v>
      </c>
      <c r="F19963">
        <v>40.287999999999997</v>
      </c>
      <c r="G19963">
        <v>1</v>
      </c>
      <c r="H19963">
        <v>5.0999999999999996</v>
      </c>
      <c r="I19963">
        <v>6.1</v>
      </c>
      <c r="J19963">
        <v>2</v>
      </c>
      <c r="K19963" s="2">
        <v>41002</v>
      </c>
      <c r="L19963" s="2">
        <v>41003</v>
      </c>
      <c r="M19963" s="2">
        <v>42639</v>
      </c>
      <c r="N19963" s="1" t="s">
        <v>141</v>
      </c>
      <c r="O19963" s="1" t="s">
        <v>142</v>
      </c>
    </row>
    <row r="19964" spans="1:15" x14ac:dyDescent="0.25">
      <c r="A19964">
        <v>98076770</v>
      </c>
      <c r="B19964">
        <v>531720979</v>
      </c>
      <c r="C19964" s="1" t="s">
        <v>132</v>
      </c>
      <c r="D19964" s="1" t="s">
        <v>21</v>
      </c>
      <c r="E19964" s="1" t="s">
        <v>50</v>
      </c>
      <c r="F19964">
        <v>26.088000000000001</v>
      </c>
      <c r="G19964">
        <v>1</v>
      </c>
      <c r="H19964">
        <v>7.33</v>
      </c>
      <c r="I19964">
        <v>3.33</v>
      </c>
      <c r="J19964">
        <v>2</v>
      </c>
      <c r="K19964" s="2">
        <v>41008</v>
      </c>
      <c r="L19964" s="2">
        <v>41010</v>
      </c>
      <c r="M19964" s="2">
        <v>41022</v>
      </c>
      <c r="N19964" s="1" t="s">
        <v>133</v>
      </c>
      <c r="O19964" s="1" t="s">
        <v>134</v>
      </c>
    </row>
    <row r="19965" spans="1:15" x14ac:dyDescent="0.25">
      <c r="A19965">
        <v>98076675</v>
      </c>
      <c r="B19965">
        <v>628707757</v>
      </c>
      <c r="C19965" s="1" t="s">
        <v>132</v>
      </c>
      <c r="D19965" s="1" t="s">
        <v>43</v>
      </c>
      <c r="E19965" s="1" t="s">
        <v>50</v>
      </c>
      <c r="F19965">
        <v>34.04</v>
      </c>
      <c r="G19965">
        <v>1</v>
      </c>
      <c r="H19965">
        <v>6.89</v>
      </c>
      <c r="I19965">
        <v>4.8899999999999997</v>
      </c>
      <c r="J19965">
        <v>3</v>
      </c>
      <c r="K19965" s="2">
        <v>41029</v>
      </c>
      <c r="L19965" s="2">
        <v>41031</v>
      </c>
      <c r="M19965" s="2">
        <v>41046</v>
      </c>
      <c r="N19965" s="1" t="s">
        <v>135</v>
      </c>
      <c r="O19965" s="1" t="s">
        <v>136</v>
      </c>
    </row>
    <row r="19966" spans="1:15" x14ac:dyDescent="0.25">
      <c r="A19966">
        <v>98076648</v>
      </c>
      <c r="B19966">
        <v>189635244</v>
      </c>
      <c r="C19966" s="1" t="s">
        <v>132</v>
      </c>
      <c r="D19966" s="1" t="s">
        <v>3</v>
      </c>
      <c r="E19966" s="1" t="s">
        <v>50</v>
      </c>
      <c r="F19966">
        <v>40.095999999999997</v>
      </c>
      <c r="G19966">
        <v>1</v>
      </c>
      <c r="H19966">
        <v>7.55</v>
      </c>
      <c r="I19966">
        <v>4.55</v>
      </c>
      <c r="J19966">
        <v>1</v>
      </c>
      <c r="K19966" s="2">
        <v>41036</v>
      </c>
      <c r="L19966" s="2">
        <v>41037</v>
      </c>
      <c r="M19966" s="2">
        <v>42655</v>
      </c>
      <c r="N19966" s="1" t="s">
        <v>139</v>
      </c>
      <c r="O19966" s="1" t="s">
        <v>140</v>
      </c>
    </row>
    <row r="19967" spans="1:15" x14ac:dyDescent="0.25">
      <c r="A19967">
        <v>98076584</v>
      </c>
      <c r="B19967">
        <v>655183893</v>
      </c>
      <c r="C19967" s="1" t="s">
        <v>132</v>
      </c>
      <c r="D19967" s="1" t="s">
        <v>3</v>
      </c>
      <c r="E19967" s="1" t="s">
        <v>50</v>
      </c>
      <c r="F19967">
        <v>40.095999999999997</v>
      </c>
      <c r="G19967">
        <v>1</v>
      </c>
      <c r="H19967">
        <v>8</v>
      </c>
      <c r="I19967">
        <v>5</v>
      </c>
      <c r="J19967">
        <v>2</v>
      </c>
      <c r="K19967" s="2">
        <v>41046</v>
      </c>
      <c r="L19967" s="2">
        <v>41049</v>
      </c>
      <c r="M19967" s="2">
        <v>41068</v>
      </c>
      <c r="N19967" s="1" t="s">
        <v>143</v>
      </c>
      <c r="O19967" s="1" t="s">
        <v>144</v>
      </c>
    </row>
    <row r="19968" spans="1:15" x14ac:dyDescent="0.25">
      <c r="A19968">
        <v>98076504</v>
      </c>
      <c r="B19968">
        <v>555364119</v>
      </c>
      <c r="C19968" s="1" t="s">
        <v>132</v>
      </c>
      <c r="D19968" s="1" t="s">
        <v>22</v>
      </c>
      <c r="E19968" s="1" t="s">
        <v>50</v>
      </c>
      <c r="F19968">
        <v>23.872</v>
      </c>
      <c r="G19968">
        <v>1</v>
      </c>
      <c r="H19968">
        <v>6.73</v>
      </c>
      <c r="I19968">
        <v>3.73</v>
      </c>
      <c r="J19968">
        <v>1</v>
      </c>
      <c r="K19968" s="2">
        <v>41063</v>
      </c>
      <c r="L19968" s="2">
        <v>41065</v>
      </c>
      <c r="M19968" s="2">
        <v>41083</v>
      </c>
      <c r="N19968" s="1" t="s">
        <v>143</v>
      </c>
      <c r="O19968" s="1" t="s">
        <v>144</v>
      </c>
    </row>
    <row r="19969" spans="1:15" x14ac:dyDescent="0.25">
      <c r="A19969">
        <v>98076488</v>
      </c>
      <c r="B19969">
        <v>172950136</v>
      </c>
      <c r="C19969" s="1" t="s">
        <v>132</v>
      </c>
      <c r="D19969" s="1" t="s">
        <v>9</v>
      </c>
      <c r="E19969" s="1" t="s">
        <v>50</v>
      </c>
      <c r="F19969">
        <v>40.287999999999997</v>
      </c>
      <c r="G19969">
        <v>1</v>
      </c>
      <c r="H19969">
        <v>8.58</v>
      </c>
      <c r="I19969">
        <v>4.58</v>
      </c>
      <c r="J19969">
        <v>2</v>
      </c>
      <c r="K19969" s="2">
        <v>41067</v>
      </c>
      <c r="L19969" s="2">
        <v>41069</v>
      </c>
      <c r="M19969" s="2">
        <v>41080</v>
      </c>
      <c r="N19969" s="1" t="s">
        <v>143</v>
      </c>
      <c r="O19969" s="1" t="s">
        <v>144</v>
      </c>
    </row>
    <row r="19970" spans="1:15" x14ac:dyDescent="0.25">
      <c r="A19970">
        <v>98076211</v>
      </c>
      <c r="B19970">
        <v>397983135</v>
      </c>
      <c r="C19970" s="1" t="s">
        <v>132</v>
      </c>
      <c r="D19970" s="1" t="s">
        <v>3</v>
      </c>
      <c r="E19970" s="1" t="s">
        <v>50</v>
      </c>
      <c r="F19970">
        <v>40.095999999999997</v>
      </c>
      <c r="G19970">
        <v>1</v>
      </c>
      <c r="H19970">
        <v>7.36</v>
      </c>
      <c r="I19970">
        <v>4.3600000000000003</v>
      </c>
      <c r="J19970">
        <v>2</v>
      </c>
      <c r="K19970" s="2">
        <v>41126</v>
      </c>
      <c r="L19970" s="2">
        <v>41128</v>
      </c>
      <c r="M19970" s="2">
        <v>41145</v>
      </c>
      <c r="N19970" s="1" t="s">
        <v>135</v>
      </c>
      <c r="O19970" s="1" t="s">
        <v>136</v>
      </c>
    </row>
    <row r="19971" spans="1:15" x14ac:dyDescent="0.25">
      <c r="A19971">
        <v>98076209</v>
      </c>
      <c r="B19971">
        <v>614786757</v>
      </c>
      <c r="C19971" s="1" t="s">
        <v>132</v>
      </c>
      <c r="D19971" s="1" t="s">
        <v>7</v>
      </c>
      <c r="E19971" s="1" t="s">
        <v>50</v>
      </c>
      <c r="F19971">
        <v>56.704000000000001</v>
      </c>
      <c r="G19971">
        <v>1</v>
      </c>
      <c r="H19971">
        <v>8.14</v>
      </c>
      <c r="I19971">
        <v>6.14</v>
      </c>
      <c r="J19971">
        <v>2</v>
      </c>
      <c r="K19971" s="2">
        <v>41126</v>
      </c>
      <c r="L19971" s="2">
        <v>41129</v>
      </c>
      <c r="M19971" s="2">
        <v>42668</v>
      </c>
      <c r="N19971" s="1" t="s">
        <v>139</v>
      </c>
      <c r="O19971" s="1" t="s">
        <v>140</v>
      </c>
    </row>
    <row r="19972" spans="1:15" x14ac:dyDescent="0.25">
      <c r="A19972">
        <v>98076178</v>
      </c>
      <c r="B19972">
        <v>398947841</v>
      </c>
      <c r="C19972" s="1" t="s">
        <v>132</v>
      </c>
      <c r="D19972" s="1" t="s">
        <v>20</v>
      </c>
      <c r="E19972" s="1" t="s">
        <v>50</v>
      </c>
      <c r="F19972">
        <v>36.688000000000002</v>
      </c>
      <c r="G19972">
        <v>1</v>
      </c>
      <c r="H19972">
        <v>8</v>
      </c>
      <c r="I19972">
        <v>6</v>
      </c>
      <c r="J19972">
        <v>2</v>
      </c>
      <c r="K19972" s="2">
        <v>41132</v>
      </c>
      <c r="L19972" s="2">
        <v>41135</v>
      </c>
      <c r="M19972" s="2">
        <v>41143</v>
      </c>
      <c r="N19972" s="1" t="s">
        <v>149</v>
      </c>
      <c r="O19972" s="1" t="s">
        <v>150</v>
      </c>
    </row>
    <row r="19973" spans="1:15" x14ac:dyDescent="0.25">
      <c r="A19973">
        <v>98076068</v>
      </c>
      <c r="B19973">
        <v>238517106</v>
      </c>
      <c r="C19973" s="1" t="s">
        <v>132</v>
      </c>
      <c r="D19973" s="1" t="s">
        <v>7</v>
      </c>
      <c r="E19973" s="1" t="s">
        <v>50</v>
      </c>
      <c r="F19973">
        <v>56.704000000000001</v>
      </c>
      <c r="G19973">
        <v>1</v>
      </c>
      <c r="H19973">
        <v>5.61</v>
      </c>
      <c r="I19973">
        <v>3.61</v>
      </c>
      <c r="J19973">
        <v>2</v>
      </c>
      <c r="K19973" s="2">
        <v>41156</v>
      </c>
      <c r="L19973" s="2">
        <v>41159</v>
      </c>
      <c r="M19973" s="2">
        <v>42680</v>
      </c>
      <c r="N19973" s="1" t="s">
        <v>145</v>
      </c>
      <c r="O19973" s="1" t="s">
        <v>146</v>
      </c>
    </row>
    <row r="19974" spans="1:15" x14ac:dyDescent="0.25">
      <c r="A19974">
        <v>98075983</v>
      </c>
      <c r="B19974">
        <v>238517106</v>
      </c>
      <c r="C19974" s="1" t="s">
        <v>132</v>
      </c>
      <c r="D19974" s="1" t="s">
        <v>3</v>
      </c>
      <c r="E19974" s="1" t="s">
        <v>50</v>
      </c>
      <c r="F19974">
        <v>40.095999999999997</v>
      </c>
      <c r="G19974">
        <v>1</v>
      </c>
      <c r="H19974">
        <v>10</v>
      </c>
      <c r="I19974">
        <v>3</v>
      </c>
      <c r="J19974">
        <v>1</v>
      </c>
      <c r="K19974" s="2">
        <v>41174</v>
      </c>
      <c r="L19974" s="2">
        <v>41176</v>
      </c>
      <c r="M19974" s="2">
        <v>41183</v>
      </c>
      <c r="N19974" s="1" t="s">
        <v>145</v>
      </c>
      <c r="O19974" s="1" t="s">
        <v>146</v>
      </c>
    </row>
    <row r="19975" spans="1:15" x14ac:dyDescent="0.25">
      <c r="A19975">
        <v>98075946</v>
      </c>
      <c r="B19975">
        <v>454188032</v>
      </c>
      <c r="C19975" s="1" t="s">
        <v>132</v>
      </c>
      <c r="D19975" s="1" t="s">
        <v>43</v>
      </c>
      <c r="E19975" s="1" t="s">
        <v>50</v>
      </c>
      <c r="F19975">
        <v>34.04</v>
      </c>
      <c r="G19975">
        <v>1</v>
      </c>
      <c r="H19975">
        <v>8.99</v>
      </c>
      <c r="I19975">
        <v>6.99</v>
      </c>
      <c r="J19975">
        <v>2</v>
      </c>
      <c r="K19975" s="2">
        <v>41180</v>
      </c>
      <c r="L19975" s="2">
        <v>41182</v>
      </c>
      <c r="M19975" s="2">
        <v>41190</v>
      </c>
      <c r="N19975" s="1" t="s">
        <v>135</v>
      </c>
      <c r="O19975" s="1" t="s">
        <v>136</v>
      </c>
    </row>
    <row r="19976" spans="1:15" x14ac:dyDescent="0.25">
      <c r="A19976">
        <v>98075801</v>
      </c>
      <c r="B19976">
        <v>270034059</v>
      </c>
      <c r="C19976" s="1" t="s">
        <v>132</v>
      </c>
      <c r="D19976" s="1" t="s">
        <v>9</v>
      </c>
      <c r="E19976" s="1" t="s">
        <v>50</v>
      </c>
      <c r="F19976">
        <v>40.287999999999997</v>
      </c>
      <c r="G19976">
        <v>1</v>
      </c>
      <c r="H19976">
        <v>8.14</v>
      </c>
      <c r="I19976">
        <v>3.14</v>
      </c>
      <c r="J19976">
        <v>2</v>
      </c>
      <c r="K19976" s="2">
        <v>41208</v>
      </c>
      <c r="L19976" s="2">
        <v>41211</v>
      </c>
      <c r="M19976" s="2">
        <v>42685</v>
      </c>
      <c r="N19976" s="1" t="s">
        <v>137</v>
      </c>
      <c r="O19976" s="1" t="s">
        <v>138</v>
      </c>
    </row>
    <row r="19977" spans="1:15" x14ac:dyDescent="0.25">
      <c r="A19977">
        <v>98075750</v>
      </c>
      <c r="B19977">
        <v>400089838</v>
      </c>
      <c r="C19977" s="1" t="s">
        <v>132</v>
      </c>
      <c r="D19977" s="1" t="s">
        <v>5</v>
      </c>
      <c r="E19977" s="1" t="s">
        <v>50</v>
      </c>
      <c r="F19977">
        <v>48.463999999999999</v>
      </c>
      <c r="G19977">
        <v>1</v>
      </c>
      <c r="H19977">
        <v>5.88</v>
      </c>
      <c r="I19977">
        <v>5.88</v>
      </c>
      <c r="J19977">
        <v>1</v>
      </c>
      <c r="K19977" s="2">
        <v>41219</v>
      </c>
      <c r="L19977" s="2">
        <v>41221</v>
      </c>
      <c r="M19977" s="2">
        <v>41241</v>
      </c>
      <c r="N19977" s="1" t="s">
        <v>145</v>
      </c>
      <c r="O19977" s="1" t="s">
        <v>146</v>
      </c>
    </row>
    <row r="19978" spans="1:15" x14ac:dyDescent="0.25">
      <c r="A19978">
        <v>98075656</v>
      </c>
      <c r="B19978">
        <v>761266512</v>
      </c>
      <c r="C19978" s="1" t="s">
        <v>132</v>
      </c>
      <c r="D19978" s="1" t="s">
        <v>43</v>
      </c>
      <c r="E19978" s="1" t="s">
        <v>50</v>
      </c>
      <c r="F19978">
        <v>34.04</v>
      </c>
      <c r="G19978">
        <v>1</v>
      </c>
      <c r="H19978">
        <v>5.89</v>
      </c>
      <c r="I19978">
        <v>4.8899999999999997</v>
      </c>
      <c r="J19978">
        <v>1</v>
      </c>
      <c r="K19978" s="2">
        <v>41238</v>
      </c>
      <c r="L19978" s="2">
        <v>41240</v>
      </c>
      <c r="M19978" s="2">
        <v>41249</v>
      </c>
      <c r="N19978" s="1" t="s">
        <v>137</v>
      </c>
      <c r="O19978" s="1" t="s">
        <v>138</v>
      </c>
    </row>
    <row r="19979" spans="1:15" x14ac:dyDescent="0.25">
      <c r="A19979">
        <v>98075594</v>
      </c>
      <c r="B19979">
        <v>316694393</v>
      </c>
      <c r="C19979" s="1" t="s">
        <v>132</v>
      </c>
      <c r="D19979" s="1" t="s">
        <v>3</v>
      </c>
      <c r="E19979" s="1" t="s">
        <v>50</v>
      </c>
      <c r="F19979">
        <v>40.095999999999997</v>
      </c>
      <c r="G19979">
        <v>1</v>
      </c>
      <c r="H19979">
        <v>8.84</v>
      </c>
      <c r="I19979">
        <v>5.84</v>
      </c>
      <c r="J19979">
        <v>2</v>
      </c>
      <c r="K19979" s="2">
        <v>41250</v>
      </c>
      <c r="L19979" s="2">
        <v>41253</v>
      </c>
      <c r="M19979" s="2">
        <v>41263</v>
      </c>
      <c r="N19979" s="1" t="s">
        <v>139</v>
      </c>
      <c r="O19979" s="1" t="s">
        <v>140</v>
      </c>
    </row>
    <row r="19980" spans="1:15" x14ac:dyDescent="0.25">
      <c r="A19980">
        <v>98075513</v>
      </c>
      <c r="B19980">
        <v>331154749</v>
      </c>
      <c r="C19980" s="1" t="s">
        <v>132</v>
      </c>
      <c r="D19980" s="1" t="s">
        <v>24</v>
      </c>
      <c r="E19980" s="1" t="s">
        <v>50</v>
      </c>
      <c r="F19980">
        <v>31.687999999999999</v>
      </c>
      <c r="G19980">
        <v>1</v>
      </c>
      <c r="H19980">
        <v>8.36</v>
      </c>
      <c r="I19980">
        <v>5.36</v>
      </c>
      <c r="J19980">
        <v>3</v>
      </c>
      <c r="K19980" s="2">
        <v>41270</v>
      </c>
      <c r="L19980" s="2">
        <v>41271</v>
      </c>
      <c r="M19980" s="2">
        <v>41289</v>
      </c>
      <c r="N19980" s="1" t="s">
        <v>147</v>
      </c>
      <c r="O19980" s="1" t="s">
        <v>148</v>
      </c>
    </row>
    <row r="19981" spans="1:15" x14ac:dyDescent="0.25">
      <c r="A19981">
        <v>98075446</v>
      </c>
      <c r="B19981">
        <v>741101105</v>
      </c>
      <c r="C19981" s="1" t="s">
        <v>132</v>
      </c>
      <c r="D19981" s="1" t="s">
        <v>20</v>
      </c>
      <c r="E19981" s="1" t="s">
        <v>50</v>
      </c>
      <c r="F19981">
        <v>36.688000000000002</v>
      </c>
      <c r="G19981">
        <v>1</v>
      </c>
      <c r="H19981">
        <v>6.58</v>
      </c>
      <c r="I19981">
        <v>4.58</v>
      </c>
      <c r="J19981">
        <v>3</v>
      </c>
      <c r="K19981" s="2">
        <v>41281</v>
      </c>
      <c r="L19981" s="2">
        <v>41283</v>
      </c>
      <c r="M19981" s="2">
        <v>41298</v>
      </c>
      <c r="N19981" s="1" t="s">
        <v>149</v>
      </c>
      <c r="O19981" s="1" t="s">
        <v>150</v>
      </c>
    </row>
    <row r="19982" spans="1:15" x14ac:dyDescent="0.25">
      <c r="A19982">
        <v>98075400</v>
      </c>
      <c r="B19982">
        <v>514668821</v>
      </c>
      <c r="C19982" s="1" t="s">
        <v>132</v>
      </c>
      <c r="D19982" s="1" t="s">
        <v>3</v>
      </c>
      <c r="E19982" s="1" t="s">
        <v>50</v>
      </c>
      <c r="F19982">
        <v>40.095999999999997</v>
      </c>
      <c r="G19982">
        <v>1</v>
      </c>
      <c r="H19982">
        <v>8.1</v>
      </c>
      <c r="I19982">
        <v>3.1</v>
      </c>
      <c r="J19982">
        <v>2</v>
      </c>
      <c r="K19982" s="2">
        <v>41290</v>
      </c>
      <c r="L19982" s="2">
        <v>41292</v>
      </c>
      <c r="M19982" s="2">
        <v>42706</v>
      </c>
      <c r="N19982" s="1" t="s">
        <v>143</v>
      </c>
      <c r="O19982" s="1" t="s">
        <v>144</v>
      </c>
    </row>
    <row r="19983" spans="1:15" x14ac:dyDescent="0.25">
      <c r="A19983">
        <v>98075369</v>
      </c>
      <c r="B19983">
        <v>172950136</v>
      </c>
      <c r="C19983" s="1" t="s">
        <v>132</v>
      </c>
      <c r="D19983" s="1" t="s">
        <v>8</v>
      </c>
      <c r="E19983" s="1" t="s">
        <v>50</v>
      </c>
      <c r="F19983">
        <v>40.520000000000003</v>
      </c>
      <c r="G19983">
        <v>1</v>
      </c>
      <c r="H19983">
        <v>8.1199999999999992</v>
      </c>
      <c r="I19983">
        <v>3.12</v>
      </c>
      <c r="J19983">
        <v>2</v>
      </c>
      <c r="K19983" s="2">
        <v>41298</v>
      </c>
      <c r="L19983" s="2">
        <v>41299</v>
      </c>
      <c r="M19983" s="2">
        <v>41315</v>
      </c>
      <c r="N19983" s="1" t="s">
        <v>149</v>
      </c>
      <c r="O19983" s="1" t="s">
        <v>150</v>
      </c>
    </row>
    <row r="19984" spans="1:15" x14ac:dyDescent="0.25">
      <c r="A19984">
        <v>98075347</v>
      </c>
      <c r="B19984">
        <v>360318072</v>
      </c>
      <c r="C19984" s="1" t="s">
        <v>132</v>
      </c>
      <c r="D19984" s="1" t="s">
        <v>9</v>
      </c>
      <c r="E19984" s="1" t="s">
        <v>50</v>
      </c>
      <c r="F19984">
        <v>40.287999999999997</v>
      </c>
      <c r="G19984">
        <v>1</v>
      </c>
      <c r="H19984">
        <v>7.58</v>
      </c>
      <c r="I19984">
        <v>6.58</v>
      </c>
      <c r="J19984">
        <v>1</v>
      </c>
      <c r="K19984" s="2">
        <v>41302</v>
      </c>
      <c r="L19984" s="2">
        <v>41303</v>
      </c>
      <c r="M19984" s="2">
        <v>42720</v>
      </c>
      <c r="N19984" s="1" t="s">
        <v>147</v>
      </c>
      <c r="O19984" s="1" t="s">
        <v>148</v>
      </c>
    </row>
    <row r="19985" spans="1:15" x14ac:dyDescent="0.25">
      <c r="A19985">
        <v>98075193</v>
      </c>
      <c r="B19985">
        <v>549442190</v>
      </c>
      <c r="C19985" s="1" t="s">
        <v>132</v>
      </c>
      <c r="D19985" s="1" t="s">
        <v>5</v>
      </c>
      <c r="E19985" s="1" t="s">
        <v>50</v>
      </c>
      <c r="F19985">
        <v>48.463999999999999</v>
      </c>
      <c r="G19985">
        <v>1</v>
      </c>
      <c r="H19985">
        <v>8.1199999999999992</v>
      </c>
      <c r="I19985">
        <v>6.12</v>
      </c>
      <c r="J19985">
        <v>2</v>
      </c>
      <c r="K19985" s="2">
        <v>41332</v>
      </c>
      <c r="L19985" s="2">
        <v>41333</v>
      </c>
      <c r="M19985" s="2">
        <v>41353</v>
      </c>
      <c r="N19985" s="1" t="s">
        <v>143</v>
      </c>
      <c r="O19985" s="1" t="s">
        <v>144</v>
      </c>
    </row>
    <row r="19986" spans="1:15" x14ac:dyDescent="0.25">
      <c r="A19986">
        <v>98075113</v>
      </c>
      <c r="B19986">
        <v>367570195</v>
      </c>
      <c r="C19986" s="1" t="s">
        <v>132</v>
      </c>
      <c r="D19986" s="1" t="s">
        <v>22</v>
      </c>
      <c r="E19986" s="1" t="s">
        <v>50</v>
      </c>
      <c r="F19986">
        <v>23.872</v>
      </c>
      <c r="G19986">
        <v>1</v>
      </c>
      <c r="H19986">
        <v>5.45</v>
      </c>
      <c r="I19986">
        <v>3.45</v>
      </c>
      <c r="J19986">
        <v>2</v>
      </c>
      <c r="K19986" s="2">
        <v>41349</v>
      </c>
      <c r="L19986" s="2">
        <v>41351</v>
      </c>
      <c r="M19986" s="2">
        <v>41365</v>
      </c>
      <c r="N19986" s="1" t="s">
        <v>137</v>
      </c>
      <c r="O19986" s="1" t="s">
        <v>138</v>
      </c>
    </row>
    <row r="19987" spans="1:15" x14ac:dyDescent="0.25">
      <c r="A19987">
        <v>98075100</v>
      </c>
      <c r="B19987">
        <v>367570195</v>
      </c>
      <c r="C19987" s="1" t="s">
        <v>132</v>
      </c>
      <c r="D19987" s="1" t="s">
        <v>8</v>
      </c>
      <c r="E19987" s="1" t="s">
        <v>50</v>
      </c>
      <c r="F19987">
        <v>40.520000000000003</v>
      </c>
      <c r="G19987">
        <v>1</v>
      </c>
      <c r="H19987">
        <v>9.65</v>
      </c>
      <c r="I19987">
        <v>4.6500000000000004</v>
      </c>
      <c r="J19987">
        <v>3</v>
      </c>
      <c r="K19987" s="2">
        <v>41350</v>
      </c>
      <c r="L19987" s="2">
        <v>41353</v>
      </c>
      <c r="M19987" s="2">
        <v>41373</v>
      </c>
      <c r="N19987" s="1" t="s">
        <v>139</v>
      </c>
      <c r="O19987" s="1" t="s">
        <v>140</v>
      </c>
    </row>
    <row r="19988" spans="1:15" x14ac:dyDescent="0.25">
      <c r="A19988">
        <v>98075031</v>
      </c>
      <c r="B19988">
        <v>201171360</v>
      </c>
      <c r="C19988" s="1" t="s">
        <v>132</v>
      </c>
      <c r="D19988" s="1" t="s">
        <v>24</v>
      </c>
      <c r="E19988" s="1" t="s">
        <v>50</v>
      </c>
      <c r="F19988">
        <v>31.687999999999999</v>
      </c>
      <c r="G19988">
        <v>1</v>
      </c>
      <c r="H19988">
        <v>5.68</v>
      </c>
      <c r="I19988">
        <v>5.68</v>
      </c>
      <c r="J19988">
        <v>3</v>
      </c>
      <c r="K19988" s="2">
        <v>41364</v>
      </c>
      <c r="L19988" s="2">
        <v>41367</v>
      </c>
      <c r="M19988" s="2">
        <v>41387</v>
      </c>
      <c r="N19988" s="1" t="s">
        <v>137</v>
      </c>
      <c r="O19988" s="1" t="s">
        <v>138</v>
      </c>
    </row>
    <row r="19989" spans="1:15" x14ac:dyDescent="0.25">
      <c r="A19989">
        <v>98075017</v>
      </c>
      <c r="B19989">
        <v>458554212</v>
      </c>
      <c r="C19989" s="1" t="s">
        <v>132</v>
      </c>
      <c r="D19989" s="1" t="s">
        <v>20</v>
      </c>
      <c r="E19989" s="1" t="s">
        <v>50</v>
      </c>
      <c r="F19989">
        <v>36.688000000000002</v>
      </c>
      <c r="G19989">
        <v>1</v>
      </c>
      <c r="H19989">
        <v>6.88</v>
      </c>
      <c r="I19989">
        <v>4.88</v>
      </c>
      <c r="J19989">
        <v>3</v>
      </c>
      <c r="K19989" s="2">
        <v>41368</v>
      </c>
      <c r="L19989" s="2">
        <v>41370</v>
      </c>
      <c r="M19989" s="2">
        <v>41387</v>
      </c>
      <c r="N19989" s="1" t="s">
        <v>147</v>
      </c>
      <c r="O19989" s="1" t="s">
        <v>148</v>
      </c>
    </row>
    <row r="19990" spans="1:15" x14ac:dyDescent="0.25">
      <c r="A19990">
        <v>98074997</v>
      </c>
      <c r="B19990">
        <v>645012493</v>
      </c>
      <c r="C19990" s="1" t="s">
        <v>132</v>
      </c>
      <c r="D19990" s="1" t="s">
        <v>5</v>
      </c>
      <c r="E19990" s="1" t="s">
        <v>50</v>
      </c>
      <c r="F19990">
        <v>48.463999999999999</v>
      </c>
      <c r="G19990">
        <v>1</v>
      </c>
      <c r="H19990">
        <v>5.58</v>
      </c>
      <c r="I19990">
        <v>4.58</v>
      </c>
      <c r="J19990">
        <v>3</v>
      </c>
      <c r="K19990" s="2">
        <v>41372</v>
      </c>
      <c r="L19990" s="2">
        <v>41374</v>
      </c>
      <c r="M19990" s="2">
        <v>41392</v>
      </c>
      <c r="N19990" s="1" t="s">
        <v>141</v>
      </c>
      <c r="O19990" s="1" t="s">
        <v>142</v>
      </c>
    </row>
    <row r="19991" spans="1:15" x14ac:dyDescent="0.25">
      <c r="A19991">
        <v>98074974</v>
      </c>
      <c r="B19991">
        <v>845554615</v>
      </c>
      <c r="C19991" s="1" t="s">
        <v>132</v>
      </c>
      <c r="D19991" s="1" t="s">
        <v>21</v>
      </c>
      <c r="E19991" s="1" t="s">
        <v>50</v>
      </c>
      <c r="F19991">
        <v>26.088000000000001</v>
      </c>
      <c r="G19991">
        <v>1</v>
      </c>
      <c r="H19991">
        <v>8.5500000000000007</v>
      </c>
      <c r="I19991">
        <v>3.55</v>
      </c>
      <c r="J19991">
        <v>3</v>
      </c>
      <c r="K19991" s="2">
        <v>41377</v>
      </c>
      <c r="L19991" s="2">
        <v>41380</v>
      </c>
      <c r="M19991" s="2">
        <v>42743</v>
      </c>
      <c r="N19991" s="1" t="s">
        <v>137</v>
      </c>
      <c r="O19991" s="1" t="s">
        <v>138</v>
      </c>
    </row>
    <row r="19992" spans="1:15" x14ac:dyDescent="0.25">
      <c r="A19992">
        <v>98074933</v>
      </c>
      <c r="B19992">
        <v>324989280</v>
      </c>
      <c r="C19992" s="1" t="s">
        <v>132</v>
      </c>
      <c r="D19992" s="1" t="s">
        <v>21</v>
      </c>
      <c r="E19992" s="1" t="s">
        <v>50</v>
      </c>
      <c r="F19992">
        <v>26.088000000000001</v>
      </c>
      <c r="G19992">
        <v>1</v>
      </c>
      <c r="H19992">
        <v>8.99</v>
      </c>
      <c r="I19992">
        <v>6.99</v>
      </c>
      <c r="J19992">
        <v>1</v>
      </c>
      <c r="K19992" s="2">
        <v>41385</v>
      </c>
      <c r="L19992" s="2">
        <v>41388</v>
      </c>
      <c r="M19992" s="2">
        <v>41403</v>
      </c>
      <c r="N19992" s="1" t="s">
        <v>145</v>
      </c>
      <c r="O19992" s="1" t="s">
        <v>146</v>
      </c>
    </row>
    <row r="19993" spans="1:15" x14ac:dyDescent="0.25">
      <c r="A19993">
        <v>98074883</v>
      </c>
      <c r="B19993">
        <v>254237998</v>
      </c>
      <c r="C19993" s="1" t="s">
        <v>132</v>
      </c>
      <c r="D19993" s="1" t="s">
        <v>7</v>
      </c>
      <c r="E19993" s="1" t="s">
        <v>50</v>
      </c>
      <c r="F19993">
        <v>56.704000000000001</v>
      </c>
      <c r="G19993">
        <v>1</v>
      </c>
      <c r="H19993">
        <v>5.2</v>
      </c>
      <c r="I19993">
        <v>5.2</v>
      </c>
      <c r="J19993">
        <v>3</v>
      </c>
      <c r="K19993" s="2">
        <v>41395</v>
      </c>
      <c r="L19993" s="2">
        <v>41398</v>
      </c>
      <c r="M19993" s="2">
        <v>41406</v>
      </c>
      <c r="N19993" s="1" t="s">
        <v>137</v>
      </c>
      <c r="O19993" s="1" t="s">
        <v>138</v>
      </c>
    </row>
    <row r="19994" spans="1:15" x14ac:dyDescent="0.25">
      <c r="A19994">
        <v>98074857</v>
      </c>
      <c r="B19994">
        <v>240748730</v>
      </c>
      <c r="C19994" s="1" t="s">
        <v>132</v>
      </c>
      <c r="D19994" s="1" t="s">
        <v>20</v>
      </c>
      <c r="E19994" s="1" t="s">
        <v>50</v>
      </c>
      <c r="F19994">
        <v>36.688000000000002</v>
      </c>
      <c r="G19994">
        <v>1</v>
      </c>
      <c r="H19994">
        <v>7.1</v>
      </c>
      <c r="I19994">
        <v>4.0999999999999996</v>
      </c>
      <c r="J19994">
        <v>3</v>
      </c>
      <c r="K19994" s="2">
        <v>41402</v>
      </c>
      <c r="L19994" s="2">
        <v>41404</v>
      </c>
      <c r="M19994" s="2">
        <v>41422</v>
      </c>
      <c r="N19994" s="1" t="s">
        <v>145</v>
      </c>
      <c r="O19994" s="1" t="s">
        <v>146</v>
      </c>
    </row>
    <row r="19995" spans="1:15" x14ac:dyDescent="0.25">
      <c r="A19995">
        <v>98074786</v>
      </c>
      <c r="B19995">
        <v>555364119</v>
      </c>
      <c r="C19995" s="1" t="s">
        <v>132</v>
      </c>
      <c r="D19995" s="1" t="s">
        <v>43</v>
      </c>
      <c r="E19995" s="1" t="s">
        <v>50</v>
      </c>
      <c r="F19995">
        <v>34.04</v>
      </c>
      <c r="G19995">
        <v>1</v>
      </c>
      <c r="H19995">
        <v>8.65</v>
      </c>
      <c r="I19995">
        <v>4.6500000000000004</v>
      </c>
      <c r="J19995">
        <v>2</v>
      </c>
      <c r="K19995" s="2">
        <v>41418</v>
      </c>
      <c r="L19995" s="2">
        <v>41419</v>
      </c>
      <c r="M19995" s="2">
        <v>41435</v>
      </c>
      <c r="N19995" s="1" t="s">
        <v>143</v>
      </c>
      <c r="O19995" s="1" t="s">
        <v>144</v>
      </c>
    </row>
    <row r="19996" spans="1:15" x14ac:dyDescent="0.25">
      <c r="A19996">
        <v>98074734</v>
      </c>
      <c r="B19996">
        <v>318601696</v>
      </c>
      <c r="C19996" s="1" t="s">
        <v>132</v>
      </c>
      <c r="D19996" s="1" t="s">
        <v>22</v>
      </c>
      <c r="E19996" s="1" t="s">
        <v>50</v>
      </c>
      <c r="F19996">
        <v>23.872</v>
      </c>
      <c r="G19996">
        <v>1</v>
      </c>
      <c r="H19996">
        <v>5</v>
      </c>
      <c r="I19996">
        <v>7</v>
      </c>
      <c r="J19996">
        <v>3</v>
      </c>
      <c r="K19996" s="2">
        <v>41427</v>
      </c>
      <c r="L19996" s="2">
        <v>41428</v>
      </c>
      <c r="M19996" s="2">
        <v>41437</v>
      </c>
      <c r="N19996" s="1" t="s">
        <v>137</v>
      </c>
      <c r="O19996" s="1" t="s">
        <v>138</v>
      </c>
    </row>
    <row r="19997" spans="1:15" x14ac:dyDescent="0.25">
      <c r="A19997">
        <v>98074618</v>
      </c>
      <c r="B19997">
        <v>306217163</v>
      </c>
      <c r="C19997" s="1" t="s">
        <v>132</v>
      </c>
      <c r="D19997" s="1" t="s">
        <v>22</v>
      </c>
      <c r="E19997" s="1" t="s">
        <v>50</v>
      </c>
      <c r="F19997">
        <v>23.872</v>
      </c>
      <c r="G19997">
        <v>1</v>
      </c>
      <c r="H19997">
        <v>6.2</v>
      </c>
      <c r="I19997">
        <v>6.2</v>
      </c>
      <c r="J19997">
        <v>1</v>
      </c>
      <c r="K19997" s="2">
        <v>41450</v>
      </c>
      <c r="L19997" s="2">
        <v>41453</v>
      </c>
      <c r="M19997" s="2">
        <v>42758</v>
      </c>
      <c r="N19997" s="1" t="s">
        <v>135</v>
      </c>
      <c r="O19997" s="1" t="s">
        <v>136</v>
      </c>
    </row>
    <row r="19998" spans="1:15" x14ac:dyDescent="0.25">
      <c r="A19998">
        <v>98074581</v>
      </c>
      <c r="B19998">
        <v>733190648</v>
      </c>
      <c r="C19998" s="1" t="s">
        <v>132</v>
      </c>
      <c r="D19998" s="1" t="s">
        <v>43</v>
      </c>
      <c r="E19998" s="1" t="s">
        <v>50</v>
      </c>
      <c r="F19998">
        <v>34.04</v>
      </c>
      <c r="G19998">
        <v>1</v>
      </c>
      <c r="H19998">
        <v>5.86</v>
      </c>
      <c r="I19998">
        <v>3.86</v>
      </c>
      <c r="J19998">
        <v>1</v>
      </c>
      <c r="K19998" s="2">
        <v>41459</v>
      </c>
      <c r="L19998" s="2">
        <v>41460</v>
      </c>
      <c r="M19998" s="2">
        <v>42752</v>
      </c>
      <c r="N19998" s="1" t="s">
        <v>141</v>
      </c>
      <c r="O19998" s="1" t="s">
        <v>142</v>
      </c>
    </row>
    <row r="19999" spans="1:15" x14ac:dyDescent="0.25">
      <c r="A19999">
        <v>98074571</v>
      </c>
      <c r="B19999">
        <v>189635244</v>
      </c>
      <c r="C19999" s="1" t="s">
        <v>132</v>
      </c>
      <c r="D19999" s="1" t="s">
        <v>24</v>
      </c>
      <c r="E19999" s="1" t="s">
        <v>50</v>
      </c>
      <c r="F19999">
        <v>31.687999999999999</v>
      </c>
      <c r="G19999">
        <v>1</v>
      </c>
      <c r="H19999">
        <v>7</v>
      </c>
      <c r="I19999">
        <v>6</v>
      </c>
      <c r="J19999">
        <v>2</v>
      </c>
      <c r="K19999" s="2">
        <v>41460</v>
      </c>
      <c r="L19999" s="2">
        <v>41463</v>
      </c>
      <c r="M19999" s="2">
        <v>41482</v>
      </c>
      <c r="N19999" s="1" t="s">
        <v>137</v>
      </c>
      <c r="O19999" s="1" t="s">
        <v>138</v>
      </c>
    </row>
    <row r="20000" spans="1:15" x14ac:dyDescent="0.25">
      <c r="A20000">
        <v>98074541</v>
      </c>
      <c r="B20000">
        <v>477490358</v>
      </c>
      <c r="C20000" s="1" t="s">
        <v>132</v>
      </c>
      <c r="D20000" s="1" t="s">
        <v>7</v>
      </c>
      <c r="E20000" s="1" t="s">
        <v>50</v>
      </c>
      <c r="F20000">
        <v>56.704000000000001</v>
      </c>
      <c r="G20000">
        <v>1</v>
      </c>
      <c r="H20000">
        <v>9.33</v>
      </c>
      <c r="I20000">
        <v>5.33</v>
      </c>
      <c r="J20000">
        <v>3</v>
      </c>
      <c r="K20000" s="2">
        <v>41468</v>
      </c>
      <c r="L20000" s="2">
        <v>41469</v>
      </c>
      <c r="M20000" s="2">
        <v>41483</v>
      </c>
      <c r="N20000" s="1" t="s">
        <v>133</v>
      </c>
      <c r="O20000" s="1" t="s">
        <v>134</v>
      </c>
    </row>
    <row r="20001" spans="1:15" x14ac:dyDescent="0.25">
      <c r="A20001">
        <v>98074525</v>
      </c>
      <c r="B20001">
        <v>588854897</v>
      </c>
      <c r="C20001" s="1" t="s">
        <v>132</v>
      </c>
      <c r="D20001" s="1" t="s">
        <v>6</v>
      </c>
      <c r="E20001" s="1" t="s">
        <v>50</v>
      </c>
      <c r="F20001">
        <v>56.36</v>
      </c>
      <c r="G20001">
        <v>1</v>
      </c>
      <c r="H20001">
        <v>8.2200000000000006</v>
      </c>
      <c r="I20001">
        <v>4.22</v>
      </c>
      <c r="J20001">
        <v>1</v>
      </c>
      <c r="K20001" s="2">
        <v>41471</v>
      </c>
      <c r="L20001" s="2">
        <v>41472</v>
      </c>
      <c r="M20001" s="2">
        <v>41481</v>
      </c>
      <c r="N20001" s="1" t="s">
        <v>133</v>
      </c>
      <c r="O20001" s="1" t="s">
        <v>134</v>
      </c>
    </row>
    <row r="20002" spans="1:15" x14ac:dyDescent="0.25">
      <c r="A20002">
        <v>98074475</v>
      </c>
      <c r="B20002">
        <v>269213857</v>
      </c>
      <c r="C20002" s="1" t="s">
        <v>132</v>
      </c>
      <c r="D20002" s="1" t="s">
        <v>3</v>
      </c>
      <c r="E20002" s="1" t="s">
        <v>50</v>
      </c>
      <c r="F20002">
        <v>40.095999999999997</v>
      </c>
      <c r="G20002">
        <v>1</v>
      </c>
      <c r="H20002">
        <v>5.89</v>
      </c>
      <c r="I20002">
        <v>3.89</v>
      </c>
      <c r="J20002">
        <v>1</v>
      </c>
      <c r="K20002" s="2">
        <v>41480</v>
      </c>
      <c r="L20002" s="2">
        <v>41481</v>
      </c>
      <c r="M20002" s="2">
        <v>41497</v>
      </c>
      <c r="N20002" s="1" t="s">
        <v>147</v>
      </c>
      <c r="O20002" s="1" t="s">
        <v>148</v>
      </c>
    </row>
    <row r="20003" spans="1:15" x14ac:dyDescent="0.25">
      <c r="A20003">
        <v>98074476</v>
      </c>
      <c r="B20003">
        <v>269213857</v>
      </c>
      <c r="C20003" s="1" t="s">
        <v>132</v>
      </c>
      <c r="D20003" s="1" t="s">
        <v>20</v>
      </c>
      <c r="E20003" s="1" t="s">
        <v>50</v>
      </c>
      <c r="F20003">
        <v>36.688000000000002</v>
      </c>
      <c r="G20003">
        <v>1</v>
      </c>
      <c r="H20003">
        <v>5.75</v>
      </c>
      <c r="I20003">
        <v>3.75</v>
      </c>
      <c r="J20003">
        <v>2</v>
      </c>
      <c r="K20003" s="2">
        <v>41480</v>
      </c>
      <c r="L20003" s="2">
        <v>41481</v>
      </c>
      <c r="M20003" s="2">
        <v>41491</v>
      </c>
      <c r="N20003" s="1" t="s">
        <v>137</v>
      </c>
      <c r="O20003" s="1" t="s">
        <v>138</v>
      </c>
    </row>
    <row r="20004" spans="1:15" x14ac:dyDescent="0.25">
      <c r="A20004">
        <v>98074370</v>
      </c>
      <c r="B20004">
        <v>892274535</v>
      </c>
      <c r="C20004" s="1" t="s">
        <v>132</v>
      </c>
      <c r="D20004" s="1" t="s">
        <v>9</v>
      </c>
      <c r="E20004" s="1" t="s">
        <v>50</v>
      </c>
      <c r="F20004">
        <v>40.287999999999997</v>
      </c>
      <c r="G20004">
        <v>1</v>
      </c>
      <c r="H20004">
        <v>9</v>
      </c>
      <c r="I20004">
        <v>4</v>
      </c>
      <c r="J20004">
        <v>3</v>
      </c>
      <c r="K20004" s="2">
        <v>41500</v>
      </c>
      <c r="L20004" s="2">
        <v>41503</v>
      </c>
      <c r="M20004" s="2">
        <v>41516</v>
      </c>
      <c r="N20004" s="1" t="s">
        <v>147</v>
      </c>
      <c r="O20004" s="1" t="s">
        <v>148</v>
      </c>
    </row>
    <row r="20005" spans="1:15" x14ac:dyDescent="0.25">
      <c r="A20005">
        <v>98074301</v>
      </c>
      <c r="B20005">
        <v>684389929</v>
      </c>
      <c r="C20005" s="1" t="s">
        <v>132</v>
      </c>
      <c r="D20005" s="1" t="s">
        <v>8</v>
      </c>
      <c r="E20005" s="1" t="s">
        <v>50</v>
      </c>
      <c r="F20005">
        <v>40.520000000000003</v>
      </c>
      <c r="G20005">
        <v>1</v>
      </c>
      <c r="H20005">
        <v>6.22</v>
      </c>
      <c r="I20005">
        <v>5.22</v>
      </c>
      <c r="J20005">
        <v>2</v>
      </c>
      <c r="K20005" s="2">
        <v>41516</v>
      </c>
      <c r="L20005" s="2">
        <v>41519</v>
      </c>
      <c r="M20005" s="2">
        <v>41535</v>
      </c>
      <c r="N20005" s="1" t="s">
        <v>133</v>
      </c>
      <c r="O20005" s="1" t="s">
        <v>134</v>
      </c>
    </row>
    <row r="20006" spans="1:15" x14ac:dyDescent="0.25">
      <c r="A20006">
        <v>98074270</v>
      </c>
      <c r="B20006">
        <v>794504735</v>
      </c>
      <c r="C20006" s="1" t="s">
        <v>132</v>
      </c>
      <c r="D20006" s="1" t="s">
        <v>23</v>
      </c>
      <c r="E20006" s="1" t="s">
        <v>50</v>
      </c>
      <c r="F20006">
        <v>32.36</v>
      </c>
      <c r="G20006">
        <v>1</v>
      </c>
      <c r="H20006">
        <v>7.73</v>
      </c>
      <c r="I20006">
        <v>4.7300000000000004</v>
      </c>
      <c r="J20006">
        <v>3</v>
      </c>
      <c r="K20006" s="2">
        <v>41523</v>
      </c>
      <c r="L20006" s="2">
        <v>41526</v>
      </c>
      <c r="M20006" s="2">
        <v>41538</v>
      </c>
      <c r="N20006" s="1" t="s">
        <v>141</v>
      </c>
      <c r="O20006" s="1" t="s">
        <v>142</v>
      </c>
    </row>
    <row r="20007" spans="1:15" x14ac:dyDescent="0.25">
      <c r="A20007">
        <v>98074137</v>
      </c>
      <c r="B20007">
        <v>898039697</v>
      </c>
      <c r="C20007" s="1" t="s">
        <v>132</v>
      </c>
      <c r="D20007" s="1" t="s">
        <v>9</v>
      </c>
      <c r="E20007" s="1" t="s">
        <v>50</v>
      </c>
      <c r="F20007">
        <v>40.287999999999997</v>
      </c>
      <c r="G20007">
        <v>1</v>
      </c>
      <c r="H20007">
        <v>9.84</v>
      </c>
      <c r="I20007">
        <v>5.84</v>
      </c>
      <c r="J20007">
        <v>3</v>
      </c>
      <c r="K20007" s="2">
        <v>41553</v>
      </c>
      <c r="L20007" s="2">
        <v>41555</v>
      </c>
      <c r="M20007" s="2">
        <v>41566</v>
      </c>
      <c r="N20007" s="1" t="s">
        <v>149</v>
      </c>
      <c r="O20007" s="1" t="s">
        <v>150</v>
      </c>
    </row>
    <row r="20008" spans="1:15" x14ac:dyDescent="0.25">
      <c r="A20008">
        <v>98074116</v>
      </c>
      <c r="B20008">
        <v>781084228</v>
      </c>
      <c r="C20008" s="1" t="s">
        <v>132</v>
      </c>
      <c r="D20008" s="1" t="s">
        <v>3</v>
      </c>
      <c r="E20008" s="1" t="s">
        <v>50</v>
      </c>
      <c r="F20008">
        <v>40.095999999999997</v>
      </c>
      <c r="G20008">
        <v>1</v>
      </c>
      <c r="H20008">
        <v>8.58</v>
      </c>
      <c r="I20008">
        <v>6.58</v>
      </c>
      <c r="J20008">
        <v>2</v>
      </c>
      <c r="K20008" s="2">
        <v>41556</v>
      </c>
      <c r="L20008" s="2">
        <v>41559</v>
      </c>
      <c r="M20008" s="2">
        <v>42790</v>
      </c>
      <c r="N20008" s="1" t="s">
        <v>145</v>
      </c>
      <c r="O20008" s="1" t="s">
        <v>146</v>
      </c>
    </row>
    <row r="20009" spans="1:15" x14ac:dyDescent="0.25">
      <c r="A20009">
        <v>98074074</v>
      </c>
      <c r="B20009">
        <v>841860903</v>
      </c>
      <c r="C20009" s="1" t="s">
        <v>132</v>
      </c>
      <c r="D20009" s="1" t="s">
        <v>5</v>
      </c>
      <c r="E20009" s="1" t="s">
        <v>50</v>
      </c>
      <c r="F20009">
        <v>48.463999999999999</v>
      </c>
      <c r="G20009">
        <v>1</v>
      </c>
      <c r="H20009">
        <v>7.61</v>
      </c>
      <c r="I20009">
        <v>5.61</v>
      </c>
      <c r="J20009">
        <v>2</v>
      </c>
      <c r="K20009" s="2">
        <v>41565</v>
      </c>
      <c r="L20009" s="2">
        <v>41567</v>
      </c>
      <c r="M20009" s="2">
        <v>42780</v>
      </c>
      <c r="N20009" s="1" t="s">
        <v>139</v>
      </c>
      <c r="O20009" s="1" t="s">
        <v>140</v>
      </c>
    </row>
    <row r="20010" spans="1:15" x14ac:dyDescent="0.25">
      <c r="A20010">
        <v>98074045</v>
      </c>
      <c r="B20010">
        <v>875729150</v>
      </c>
      <c r="C20010" s="1" t="s">
        <v>132</v>
      </c>
      <c r="D20010" s="1" t="s">
        <v>20</v>
      </c>
      <c r="E20010" s="1" t="s">
        <v>50</v>
      </c>
      <c r="F20010">
        <v>36.688000000000002</v>
      </c>
      <c r="G20010">
        <v>1</v>
      </c>
      <c r="H20010">
        <v>6.61</v>
      </c>
      <c r="I20010">
        <v>5.61</v>
      </c>
      <c r="J20010">
        <v>2</v>
      </c>
      <c r="K20010" s="2">
        <v>41571</v>
      </c>
      <c r="L20010" s="2">
        <v>41573</v>
      </c>
      <c r="M20010" s="2">
        <v>41580</v>
      </c>
      <c r="N20010" s="1" t="s">
        <v>145</v>
      </c>
      <c r="O20010" s="1" t="s">
        <v>146</v>
      </c>
    </row>
    <row r="20011" spans="1:15" x14ac:dyDescent="0.25">
      <c r="A20011">
        <v>98074022</v>
      </c>
      <c r="B20011">
        <v>720465100</v>
      </c>
      <c r="C20011" s="1" t="s">
        <v>132</v>
      </c>
      <c r="D20011" s="1" t="s">
        <v>20</v>
      </c>
      <c r="E20011" s="1" t="s">
        <v>50</v>
      </c>
      <c r="F20011">
        <v>36.688000000000002</v>
      </c>
      <c r="G20011">
        <v>1</v>
      </c>
      <c r="H20011">
        <v>6.45</v>
      </c>
      <c r="I20011">
        <v>3.45</v>
      </c>
      <c r="J20011">
        <v>2</v>
      </c>
      <c r="K20011" s="2">
        <v>41577</v>
      </c>
      <c r="L20011" s="2">
        <v>41579</v>
      </c>
      <c r="M20011" s="2">
        <v>42787</v>
      </c>
      <c r="N20011" s="1" t="s">
        <v>137</v>
      </c>
      <c r="O20011" s="1" t="s">
        <v>138</v>
      </c>
    </row>
    <row r="20012" spans="1:15" x14ac:dyDescent="0.25">
      <c r="A20012">
        <v>98073990</v>
      </c>
      <c r="B20012">
        <v>549442190</v>
      </c>
      <c r="C20012" s="1" t="s">
        <v>132</v>
      </c>
      <c r="D20012" s="1" t="s">
        <v>9</v>
      </c>
      <c r="E20012" s="1" t="s">
        <v>50</v>
      </c>
      <c r="F20012">
        <v>40.287999999999997</v>
      </c>
      <c r="G20012">
        <v>1</v>
      </c>
      <c r="H20012">
        <v>8.5500000000000007</v>
      </c>
      <c r="I20012">
        <v>5.55</v>
      </c>
      <c r="J20012">
        <v>3</v>
      </c>
      <c r="K20012" s="2">
        <v>41583</v>
      </c>
      <c r="L20012" s="2">
        <v>41585</v>
      </c>
      <c r="M20012" s="2">
        <v>41605</v>
      </c>
      <c r="N20012" s="1" t="s">
        <v>141</v>
      </c>
      <c r="O20012" s="1" t="s">
        <v>142</v>
      </c>
    </row>
    <row r="20013" spans="1:15" x14ac:dyDescent="0.25">
      <c r="A20013">
        <v>98073921</v>
      </c>
      <c r="B20013">
        <v>200704420</v>
      </c>
      <c r="C20013" s="1" t="s">
        <v>132</v>
      </c>
      <c r="D20013" s="1" t="s">
        <v>24</v>
      </c>
      <c r="E20013" s="1" t="s">
        <v>50</v>
      </c>
      <c r="F20013">
        <v>31.687999999999999</v>
      </c>
      <c r="G20013">
        <v>1</v>
      </c>
      <c r="H20013">
        <v>5</v>
      </c>
      <c r="I20013">
        <v>3</v>
      </c>
      <c r="J20013">
        <v>3</v>
      </c>
      <c r="K20013" s="2">
        <v>41596</v>
      </c>
      <c r="L20013" s="2">
        <v>41598</v>
      </c>
      <c r="M20013" s="2">
        <v>41613</v>
      </c>
      <c r="N20013" s="1" t="s">
        <v>133</v>
      </c>
      <c r="O20013" s="1" t="s">
        <v>134</v>
      </c>
    </row>
    <row r="20014" spans="1:15" x14ac:dyDescent="0.25">
      <c r="A20014">
        <v>98073890</v>
      </c>
      <c r="B20014">
        <v>370008934</v>
      </c>
      <c r="C20014" s="1" t="s">
        <v>132</v>
      </c>
      <c r="D20014" s="1" t="s">
        <v>43</v>
      </c>
      <c r="E20014" s="1" t="s">
        <v>50</v>
      </c>
      <c r="F20014">
        <v>34.04</v>
      </c>
      <c r="G20014">
        <v>1</v>
      </c>
      <c r="H20014">
        <v>5.36</v>
      </c>
      <c r="I20014">
        <v>5.36</v>
      </c>
      <c r="J20014">
        <v>2</v>
      </c>
      <c r="K20014" s="2">
        <v>41604</v>
      </c>
      <c r="L20014" s="2">
        <v>41605</v>
      </c>
      <c r="M20014" s="2">
        <v>42795</v>
      </c>
      <c r="N20014" s="1" t="s">
        <v>141</v>
      </c>
      <c r="O20014" s="1" t="s">
        <v>142</v>
      </c>
    </row>
    <row r="20015" spans="1:15" x14ac:dyDescent="0.25">
      <c r="A20015">
        <v>98073785</v>
      </c>
      <c r="B20015">
        <v>438776540</v>
      </c>
      <c r="C20015" s="1" t="s">
        <v>132</v>
      </c>
      <c r="D20015" s="1" t="s">
        <v>9</v>
      </c>
      <c r="E20015" s="1" t="s">
        <v>50</v>
      </c>
      <c r="F20015">
        <v>40.287999999999997</v>
      </c>
      <c r="G20015">
        <v>1</v>
      </c>
      <c r="H20015">
        <v>5.84</v>
      </c>
      <c r="I20015">
        <v>6.84</v>
      </c>
      <c r="J20015">
        <v>3</v>
      </c>
      <c r="K20015" s="2">
        <v>41626</v>
      </c>
      <c r="L20015" s="2">
        <v>41628</v>
      </c>
      <c r="M20015" s="2">
        <v>41641</v>
      </c>
      <c r="N20015" s="1" t="s">
        <v>137</v>
      </c>
      <c r="O20015" s="1" t="s">
        <v>138</v>
      </c>
    </row>
    <row r="20016" spans="1:15" x14ac:dyDescent="0.25">
      <c r="A20016">
        <v>98073778</v>
      </c>
      <c r="B20016">
        <v>193156145</v>
      </c>
      <c r="C20016" s="1" t="s">
        <v>132</v>
      </c>
      <c r="D20016" s="1" t="s">
        <v>7</v>
      </c>
      <c r="E20016" s="1" t="s">
        <v>50</v>
      </c>
      <c r="F20016">
        <v>56.704000000000001</v>
      </c>
      <c r="G20016">
        <v>1</v>
      </c>
      <c r="H20016">
        <v>8.99</v>
      </c>
      <c r="I20016">
        <v>6.99</v>
      </c>
      <c r="J20016">
        <v>1</v>
      </c>
      <c r="K20016" s="2">
        <v>41628</v>
      </c>
      <c r="L20016" s="2">
        <v>41629</v>
      </c>
      <c r="M20016" s="2">
        <v>41644</v>
      </c>
      <c r="N20016" s="1" t="s">
        <v>143</v>
      </c>
      <c r="O20016" s="1" t="s">
        <v>144</v>
      </c>
    </row>
    <row r="20017" spans="1:15" x14ac:dyDescent="0.25">
      <c r="A20017">
        <v>98073739</v>
      </c>
      <c r="B20017">
        <v>676480421</v>
      </c>
      <c r="C20017" s="1" t="s">
        <v>132</v>
      </c>
      <c r="D20017" s="1" t="s">
        <v>43</v>
      </c>
      <c r="E20017" s="1" t="s">
        <v>50</v>
      </c>
      <c r="F20017">
        <v>34.04</v>
      </c>
      <c r="G20017">
        <v>1</v>
      </c>
      <c r="H20017">
        <v>8.99</v>
      </c>
      <c r="I20017">
        <v>4.99</v>
      </c>
      <c r="J20017">
        <v>1</v>
      </c>
      <c r="K20017" s="2">
        <v>41638</v>
      </c>
      <c r="L20017" s="2">
        <v>41639</v>
      </c>
      <c r="M20017" s="2">
        <v>42806</v>
      </c>
      <c r="N20017" s="1" t="s">
        <v>137</v>
      </c>
      <c r="O20017" s="1" t="s">
        <v>138</v>
      </c>
    </row>
    <row r="20018" spans="1:15" x14ac:dyDescent="0.25">
      <c r="A20018">
        <v>98073722</v>
      </c>
      <c r="B20018">
        <v>602784752</v>
      </c>
      <c r="C20018" s="1" t="s">
        <v>132</v>
      </c>
      <c r="D20018" s="1" t="s">
        <v>5</v>
      </c>
      <c r="E20018" s="1" t="s">
        <v>50</v>
      </c>
      <c r="F20018">
        <v>48.463999999999999</v>
      </c>
      <c r="G20018">
        <v>1</v>
      </c>
      <c r="H20018">
        <v>7</v>
      </c>
      <c r="I20018">
        <v>7</v>
      </c>
      <c r="J20018">
        <v>1</v>
      </c>
      <c r="K20018" s="2">
        <v>41639</v>
      </c>
      <c r="L20018" s="2">
        <v>41642</v>
      </c>
      <c r="M20018" s="2">
        <v>42805</v>
      </c>
      <c r="N20018" s="1" t="s">
        <v>147</v>
      </c>
      <c r="O20018" s="1" t="s">
        <v>148</v>
      </c>
    </row>
    <row r="20019" spans="1:15" x14ac:dyDescent="0.25">
      <c r="A20019">
        <v>98073705</v>
      </c>
      <c r="B20019">
        <v>217065938</v>
      </c>
      <c r="C20019" s="1" t="s">
        <v>132</v>
      </c>
      <c r="D20019" s="1" t="s">
        <v>23</v>
      </c>
      <c r="E20019" s="1" t="s">
        <v>50</v>
      </c>
      <c r="F20019">
        <v>32.36</v>
      </c>
      <c r="G20019">
        <v>1</v>
      </c>
      <c r="H20019">
        <v>8.1199999999999992</v>
      </c>
      <c r="I20019">
        <v>3.12</v>
      </c>
      <c r="J20019">
        <v>1</v>
      </c>
      <c r="K20019" s="2">
        <v>41644</v>
      </c>
      <c r="L20019" s="2">
        <v>41645</v>
      </c>
      <c r="M20019" s="2">
        <v>41655</v>
      </c>
      <c r="N20019" s="1" t="s">
        <v>135</v>
      </c>
      <c r="O20019" s="1" t="s">
        <v>136</v>
      </c>
    </row>
    <row r="20020" spans="1:15" x14ac:dyDescent="0.25">
      <c r="A20020">
        <v>98073707</v>
      </c>
      <c r="B20020">
        <v>162761785</v>
      </c>
      <c r="C20020" s="1" t="s">
        <v>132</v>
      </c>
      <c r="D20020" s="1" t="s">
        <v>24</v>
      </c>
      <c r="E20020" s="1" t="s">
        <v>50</v>
      </c>
      <c r="F20020">
        <v>31.687999999999999</v>
      </c>
      <c r="G20020">
        <v>1</v>
      </c>
      <c r="H20020">
        <v>5.45</v>
      </c>
      <c r="I20020">
        <v>4.45</v>
      </c>
      <c r="J20020">
        <v>2</v>
      </c>
      <c r="K20020" s="2">
        <v>41644</v>
      </c>
      <c r="L20020" s="2">
        <v>41645</v>
      </c>
      <c r="M20020" s="2">
        <v>43193</v>
      </c>
      <c r="N20020" s="1" t="s">
        <v>141</v>
      </c>
      <c r="O20020" s="1" t="s">
        <v>142</v>
      </c>
    </row>
    <row r="20021" spans="1:15" x14ac:dyDescent="0.25">
      <c r="A20021">
        <v>98073597</v>
      </c>
      <c r="B20021">
        <v>481472777</v>
      </c>
      <c r="C20021" s="1" t="s">
        <v>132</v>
      </c>
      <c r="D20021" s="1" t="s">
        <v>5</v>
      </c>
      <c r="E20021" s="1" t="s">
        <v>50</v>
      </c>
      <c r="F20021">
        <v>48.463999999999999</v>
      </c>
      <c r="G20021">
        <v>1</v>
      </c>
      <c r="H20021">
        <v>6.55</v>
      </c>
      <c r="I20021">
        <v>3.55</v>
      </c>
      <c r="J20021">
        <v>1</v>
      </c>
      <c r="K20021" s="2">
        <v>41662</v>
      </c>
      <c r="L20021" s="2">
        <v>41665</v>
      </c>
      <c r="M20021" s="2">
        <v>41684</v>
      </c>
      <c r="N20021" s="1" t="s">
        <v>147</v>
      </c>
      <c r="O20021" s="1" t="s">
        <v>148</v>
      </c>
    </row>
    <row r="20022" spans="1:15" x14ac:dyDescent="0.25">
      <c r="A20022">
        <v>98073510</v>
      </c>
      <c r="B20022">
        <v>667298873</v>
      </c>
      <c r="C20022" s="1" t="s">
        <v>132</v>
      </c>
      <c r="D20022" s="1" t="s">
        <v>6</v>
      </c>
      <c r="E20022" s="1" t="s">
        <v>50</v>
      </c>
      <c r="F20022">
        <v>56.36</v>
      </c>
      <c r="G20022">
        <v>1</v>
      </c>
      <c r="H20022">
        <v>8.61</v>
      </c>
      <c r="I20022">
        <v>3.61</v>
      </c>
      <c r="J20022">
        <v>2</v>
      </c>
      <c r="K20022" s="2">
        <v>41681</v>
      </c>
      <c r="L20022" s="2">
        <v>41682</v>
      </c>
      <c r="M20022" s="2">
        <v>42824</v>
      </c>
      <c r="N20022" s="1" t="s">
        <v>139</v>
      </c>
      <c r="O20022" s="1" t="s">
        <v>140</v>
      </c>
    </row>
    <row r="20023" spans="1:15" x14ac:dyDescent="0.25">
      <c r="A20023">
        <v>98073427</v>
      </c>
      <c r="B20023">
        <v>448449579</v>
      </c>
      <c r="C20023" s="1" t="s">
        <v>132</v>
      </c>
      <c r="D20023" s="1" t="s">
        <v>6</v>
      </c>
      <c r="E20023" s="1" t="s">
        <v>50</v>
      </c>
      <c r="F20023">
        <v>56.36</v>
      </c>
      <c r="G20023">
        <v>1</v>
      </c>
      <c r="H20023">
        <v>8.25</v>
      </c>
      <c r="I20023">
        <v>3.25</v>
      </c>
      <c r="J20023">
        <v>2</v>
      </c>
      <c r="K20023" s="2">
        <v>41696</v>
      </c>
      <c r="L20023" s="2">
        <v>41697</v>
      </c>
      <c r="M20023" s="2">
        <v>41714</v>
      </c>
      <c r="N20023" s="1" t="s">
        <v>147</v>
      </c>
      <c r="O20023" s="1" t="s">
        <v>148</v>
      </c>
    </row>
    <row r="20024" spans="1:15" x14ac:dyDescent="0.25">
      <c r="A20024">
        <v>98073425</v>
      </c>
      <c r="B20024">
        <v>308322096</v>
      </c>
      <c r="C20024" s="1" t="s">
        <v>132</v>
      </c>
      <c r="D20024" s="1" t="s">
        <v>22</v>
      </c>
      <c r="E20024" s="1" t="s">
        <v>50</v>
      </c>
      <c r="F20024">
        <v>23.872</v>
      </c>
      <c r="G20024">
        <v>1</v>
      </c>
      <c r="H20024">
        <v>9</v>
      </c>
      <c r="I20024">
        <v>4</v>
      </c>
      <c r="J20024">
        <v>1</v>
      </c>
      <c r="K20024" s="2">
        <v>41696</v>
      </c>
      <c r="L20024" s="2">
        <v>41697</v>
      </c>
      <c r="M20024" s="2">
        <v>41708</v>
      </c>
      <c r="N20024" s="1" t="s">
        <v>147</v>
      </c>
      <c r="O20024" s="1" t="s">
        <v>148</v>
      </c>
    </row>
    <row r="20025" spans="1:15" x14ac:dyDescent="0.25">
      <c r="A20025">
        <v>98073420</v>
      </c>
      <c r="B20025">
        <v>183302960</v>
      </c>
      <c r="C20025" s="1" t="s">
        <v>132</v>
      </c>
      <c r="D20025" s="1" t="s">
        <v>43</v>
      </c>
      <c r="E20025" s="1" t="s">
        <v>50</v>
      </c>
      <c r="F20025">
        <v>34.04</v>
      </c>
      <c r="G20025">
        <v>1</v>
      </c>
      <c r="H20025">
        <v>6.58</v>
      </c>
      <c r="I20025">
        <v>6.58</v>
      </c>
      <c r="J20025">
        <v>3</v>
      </c>
      <c r="K20025" s="2">
        <v>41697</v>
      </c>
      <c r="L20025" s="2">
        <v>41698</v>
      </c>
      <c r="M20025" s="2">
        <v>41711</v>
      </c>
      <c r="N20025" s="1" t="s">
        <v>139</v>
      </c>
      <c r="O20025" s="1" t="s">
        <v>140</v>
      </c>
    </row>
    <row r="20026" spans="1:15" x14ac:dyDescent="0.25">
      <c r="A20026">
        <v>98073339</v>
      </c>
      <c r="B20026">
        <v>367478878</v>
      </c>
      <c r="C20026" s="1" t="s">
        <v>132</v>
      </c>
      <c r="D20026" s="1" t="s">
        <v>21</v>
      </c>
      <c r="E20026" s="1" t="s">
        <v>50</v>
      </c>
      <c r="F20026">
        <v>26.088000000000001</v>
      </c>
      <c r="G20026">
        <v>1</v>
      </c>
      <c r="H20026">
        <v>6</v>
      </c>
      <c r="I20026">
        <v>3</v>
      </c>
      <c r="J20026">
        <v>1</v>
      </c>
      <c r="K20026" s="2">
        <v>41710</v>
      </c>
      <c r="L20026" s="2">
        <v>41711</v>
      </c>
      <c r="M20026" s="2">
        <v>41726</v>
      </c>
      <c r="N20026" s="1" t="s">
        <v>139</v>
      </c>
      <c r="O20026" s="1" t="s">
        <v>140</v>
      </c>
    </row>
    <row r="20027" spans="1:15" x14ac:dyDescent="0.25">
      <c r="A20027">
        <v>98073268</v>
      </c>
      <c r="B20027">
        <v>376809712</v>
      </c>
      <c r="C20027" s="1" t="s">
        <v>132</v>
      </c>
      <c r="D20027" s="1" t="s">
        <v>43</v>
      </c>
      <c r="E20027" s="1" t="s">
        <v>50</v>
      </c>
      <c r="F20027">
        <v>34.04</v>
      </c>
      <c r="G20027">
        <v>1</v>
      </c>
      <c r="H20027">
        <v>7.2</v>
      </c>
      <c r="I20027">
        <v>3.2</v>
      </c>
      <c r="J20027">
        <v>3</v>
      </c>
      <c r="K20027" s="2">
        <v>41725</v>
      </c>
      <c r="L20027" s="2">
        <v>41726</v>
      </c>
      <c r="M20027" s="2">
        <v>42832</v>
      </c>
      <c r="N20027" s="1" t="s">
        <v>141</v>
      </c>
      <c r="O20027" s="1" t="s">
        <v>142</v>
      </c>
    </row>
    <row r="20028" spans="1:15" x14ac:dyDescent="0.25">
      <c r="A20028">
        <v>98073248</v>
      </c>
      <c r="B20028">
        <v>360318072</v>
      </c>
      <c r="C20028" s="1" t="s">
        <v>132</v>
      </c>
      <c r="D20028" s="1" t="s">
        <v>9</v>
      </c>
      <c r="E20028" s="1" t="s">
        <v>50</v>
      </c>
      <c r="F20028">
        <v>40.287999999999997</v>
      </c>
      <c r="G20028">
        <v>1</v>
      </c>
      <c r="H20028">
        <v>7.45</v>
      </c>
      <c r="I20028">
        <v>6.45</v>
      </c>
      <c r="J20028">
        <v>3</v>
      </c>
      <c r="K20028" s="2">
        <v>41728</v>
      </c>
      <c r="L20028" s="2">
        <v>41730</v>
      </c>
      <c r="M20028" s="2">
        <v>43218</v>
      </c>
      <c r="N20028" s="1" t="s">
        <v>139</v>
      </c>
      <c r="O20028" s="1" t="s">
        <v>140</v>
      </c>
    </row>
    <row r="20029" spans="1:15" x14ac:dyDescent="0.25">
      <c r="A20029">
        <v>98073239</v>
      </c>
      <c r="B20029">
        <v>272385252</v>
      </c>
      <c r="C20029" s="1" t="s">
        <v>132</v>
      </c>
      <c r="D20029" s="1" t="s">
        <v>7</v>
      </c>
      <c r="E20029" s="1" t="s">
        <v>50</v>
      </c>
      <c r="F20029">
        <v>56.704000000000001</v>
      </c>
      <c r="G20029">
        <v>1</v>
      </c>
      <c r="H20029">
        <v>5.73</v>
      </c>
      <c r="I20029">
        <v>6.73</v>
      </c>
      <c r="J20029">
        <v>1</v>
      </c>
      <c r="K20029" s="2">
        <v>41729</v>
      </c>
      <c r="L20029" s="2">
        <v>41732</v>
      </c>
      <c r="M20029" s="2">
        <v>43219</v>
      </c>
      <c r="N20029" s="1" t="s">
        <v>147</v>
      </c>
      <c r="O20029" s="1" t="s">
        <v>148</v>
      </c>
    </row>
    <row r="20030" spans="1:15" x14ac:dyDescent="0.25">
      <c r="A20030">
        <v>98073205</v>
      </c>
      <c r="B20030">
        <v>308322096</v>
      </c>
      <c r="C20030" s="1" t="s">
        <v>132</v>
      </c>
      <c r="D20030" s="1" t="s">
        <v>21</v>
      </c>
      <c r="E20030" s="1" t="s">
        <v>50</v>
      </c>
      <c r="F20030">
        <v>26.088000000000001</v>
      </c>
      <c r="G20030">
        <v>1</v>
      </c>
      <c r="H20030">
        <v>5.89</v>
      </c>
      <c r="I20030">
        <v>5.89</v>
      </c>
      <c r="J20030">
        <v>1</v>
      </c>
      <c r="K20030" s="2">
        <v>41735</v>
      </c>
      <c r="L20030" s="2">
        <v>41737</v>
      </c>
      <c r="M20030" s="2">
        <v>42834</v>
      </c>
      <c r="N20030" s="1" t="s">
        <v>143</v>
      </c>
      <c r="O20030" s="1" t="s">
        <v>144</v>
      </c>
    </row>
    <row r="20031" spans="1:15" x14ac:dyDescent="0.25">
      <c r="A20031">
        <v>98073140</v>
      </c>
      <c r="B20031">
        <v>664948076</v>
      </c>
      <c r="C20031" s="1" t="s">
        <v>132</v>
      </c>
      <c r="D20031" s="1" t="s">
        <v>5</v>
      </c>
      <c r="E20031" s="1" t="s">
        <v>50</v>
      </c>
      <c r="F20031">
        <v>48.463999999999999</v>
      </c>
      <c r="G20031">
        <v>1</v>
      </c>
      <c r="H20031">
        <v>6.55</v>
      </c>
      <c r="I20031">
        <v>6.55</v>
      </c>
      <c r="J20031">
        <v>3</v>
      </c>
      <c r="K20031" s="2">
        <v>41745</v>
      </c>
      <c r="L20031" s="2">
        <v>41748</v>
      </c>
      <c r="M20031" s="2">
        <v>43221</v>
      </c>
      <c r="N20031" s="1" t="s">
        <v>137</v>
      </c>
      <c r="O20031" s="1" t="s">
        <v>138</v>
      </c>
    </row>
    <row r="20032" spans="1:15" x14ac:dyDescent="0.25">
      <c r="A20032">
        <v>98073078</v>
      </c>
      <c r="B20032">
        <v>225237308</v>
      </c>
      <c r="C20032" s="1" t="s">
        <v>132</v>
      </c>
      <c r="D20032" s="1" t="s">
        <v>9</v>
      </c>
      <c r="E20032" s="1" t="s">
        <v>50</v>
      </c>
      <c r="F20032">
        <v>40.287999999999997</v>
      </c>
      <c r="G20032">
        <v>1</v>
      </c>
      <c r="H20032">
        <v>9</v>
      </c>
      <c r="I20032">
        <v>4</v>
      </c>
      <c r="J20032">
        <v>1</v>
      </c>
      <c r="K20032" s="2">
        <v>41755</v>
      </c>
      <c r="L20032" s="2">
        <v>41758</v>
      </c>
      <c r="M20032" s="2">
        <v>43229</v>
      </c>
      <c r="N20032" s="1" t="s">
        <v>145</v>
      </c>
      <c r="O20032" s="1" t="s">
        <v>146</v>
      </c>
    </row>
    <row r="20033" spans="1:15" x14ac:dyDescent="0.25">
      <c r="A20033">
        <v>98073069</v>
      </c>
      <c r="B20033">
        <v>126420846</v>
      </c>
      <c r="C20033" s="1" t="s">
        <v>132</v>
      </c>
      <c r="D20033" s="1" t="s">
        <v>3</v>
      </c>
      <c r="E20033" s="1" t="s">
        <v>50</v>
      </c>
      <c r="F20033">
        <v>40.095999999999997</v>
      </c>
      <c r="G20033">
        <v>1</v>
      </c>
      <c r="H20033">
        <v>9.61</v>
      </c>
      <c r="I20033">
        <v>5.61</v>
      </c>
      <c r="J20033">
        <v>3</v>
      </c>
      <c r="K20033" s="2">
        <v>41758</v>
      </c>
      <c r="L20033" s="2">
        <v>41759</v>
      </c>
      <c r="M20033" s="2">
        <v>41767</v>
      </c>
      <c r="N20033" s="1" t="s">
        <v>133</v>
      </c>
      <c r="O20033" s="1" t="s">
        <v>134</v>
      </c>
    </row>
    <row r="20034" spans="1:15" x14ac:dyDescent="0.25">
      <c r="A20034">
        <v>98073061</v>
      </c>
      <c r="B20034">
        <v>890670789</v>
      </c>
      <c r="C20034" s="1" t="s">
        <v>132</v>
      </c>
      <c r="D20034" s="1" t="s">
        <v>8</v>
      </c>
      <c r="E20034" s="1" t="s">
        <v>50</v>
      </c>
      <c r="F20034">
        <v>40.520000000000003</v>
      </c>
      <c r="G20034">
        <v>1</v>
      </c>
      <c r="H20034">
        <v>6.12</v>
      </c>
      <c r="I20034">
        <v>3.12</v>
      </c>
      <c r="J20034">
        <v>3</v>
      </c>
      <c r="K20034" s="2">
        <v>41760</v>
      </c>
      <c r="L20034" s="2">
        <v>41761</v>
      </c>
      <c r="M20034" s="2">
        <v>41770</v>
      </c>
      <c r="N20034" s="1" t="s">
        <v>147</v>
      </c>
      <c r="O20034" s="1" t="s">
        <v>148</v>
      </c>
    </row>
    <row r="20035" spans="1:15" x14ac:dyDescent="0.25">
      <c r="A20035">
        <v>98073062</v>
      </c>
      <c r="B20035">
        <v>680594379</v>
      </c>
      <c r="C20035" s="1" t="s">
        <v>132</v>
      </c>
      <c r="D20035" s="1" t="s">
        <v>9</v>
      </c>
      <c r="E20035" s="1" t="s">
        <v>50</v>
      </c>
      <c r="F20035">
        <v>40.287999999999997</v>
      </c>
      <c r="G20035">
        <v>1</v>
      </c>
      <c r="H20035">
        <v>5.86</v>
      </c>
      <c r="I20035">
        <v>4.8600000000000003</v>
      </c>
      <c r="J20035">
        <v>3</v>
      </c>
      <c r="K20035" s="2">
        <v>41758</v>
      </c>
      <c r="L20035" s="2">
        <v>41761</v>
      </c>
      <c r="M20035" s="2">
        <v>42845</v>
      </c>
      <c r="N20035" s="1" t="s">
        <v>147</v>
      </c>
      <c r="O20035" s="1" t="s">
        <v>148</v>
      </c>
    </row>
    <row r="20036" spans="1:15" x14ac:dyDescent="0.25">
      <c r="A20036">
        <v>98073057</v>
      </c>
      <c r="B20036">
        <v>543794562</v>
      </c>
      <c r="C20036" s="1" t="s">
        <v>132</v>
      </c>
      <c r="D20036" s="1" t="s">
        <v>22</v>
      </c>
      <c r="E20036" s="1" t="s">
        <v>50</v>
      </c>
      <c r="F20036">
        <v>23.872</v>
      </c>
      <c r="G20036">
        <v>1</v>
      </c>
      <c r="H20036">
        <v>8.99</v>
      </c>
      <c r="I20036">
        <v>5.99</v>
      </c>
      <c r="J20036">
        <v>1</v>
      </c>
      <c r="K20036" s="2">
        <v>41759</v>
      </c>
      <c r="L20036" s="2">
        <v>41762</v>
      </c>
      <c r="M20036" s="2">
        <v>41770</v>
      </c>
      <c r="N20036" s="1" t="s">
        <v>149</v>
      </c>
      <c r="O20036" s="1" t="s">
        <v>150</v>
      </c>
    </row>
    <row r="20037" spans="1:15" x14ac:dyDescent="0.25">
      <c r="A20037">
        <v>98072991</v>
      </c>
      <c r="B20037">
        <v>777301763</v>
      </c>
      <c r="C20037" s="1" t="s">
        <v>132</v>
      </c>
      <c r="D20037" s="1" t="s">
        <v>21</v>
      </c>
      <c r="E20037" s="1" t="s">
        <v>50</v>
      </c>
      <c r="F20037">
        <v>26.088000000000001</v>
      </c>
      <c r="G20037">
        <v>1</v>
      </c>
      <c r="H20037">
        <v>6.86</v>
      </c>
      <c r="I20037">
        <v>6.86</v>
      </c>
      <c r="J20037">
        <v>3</v>
      </c>
      <c r="K20037" s="2">
        <v>41774</v>
      </c>
      <c r="L20037" s="2">
        <v>41775</v>
      </c>
      <c r="M20037" s="2">
        <v>43238</v>
      </c>
      <c r="N20037" s="1" t="s">
        <v>135</v>
      </c>
      <c r="O20037" s="1" t="s">
        <v>136</v>
      </c>
    </row>
    <row r="20038" spans="1:15" x14ac:dyDescent="0.25">
      <c r="A20038">
        <v>98072868</v>
      </c>
      <c r="B20038">
        <v>269213857</v>
      </c>
      <c r="C20038" s="1" t="s">
        <v>132</v>
      </c>
      <c r="D20038" s="1" t="s">
        <v>6</v>
      </c>
      <c r="E20038" s="1" t="s">
        <v>50</v>
      </c>
      <c r="F20038">
        <v>56.36</v>
      </c>
      <c r="G20038">
        <v>1</v>
      </c>
      <c r="H20038">
        <v>6.25</v>
      </c>
      <c r="I20038">
        <v>3.25</v>
      </c>
      <c r="J20038">
        <v>2</v>
      </c>
      <c r="K20038" s="2">
        <v>41796</v>
      </c>
      <c r="L20038" s="2">
        <v>41798</v>
      </c>
      <c r="M20038" s="2">
        <v>42850</v>
      </c>
      <c r="N20038" s="1" t="s">
        <v>143</v>
      </c>
      <c r="O20038" s="1" t="s">
        <v>144</v>
      </c>
    </row>
    <row r="20039" spans="1:15" x14ac:dyDescent="0.25">
      <c r="A20039">
        <v>98072810</v>
      </c>
      <c r="B20039">
        <v>510773995</v>
      </c>
      <c r="C20039" s="1" t="s">
        <v>132</v>
      </c>
      <c r="D20039" s="1" t="s">
        <v>21</v>
      </c>
      <c r="E20039" s="1" t="s">
        <v>50</v>
      </c>
      <c r="F20039">
        <v>26.088000000000001</v>
      </c>
      <c r="G20039">
        <v>1</v>
      </c>
      <c r="H20039">
        <v>5.2</v>
      </c>
      <c r="I20039">
        <v>5.2</v>
      </c>
      <c r="J20039">
        <v>1</v>
      </c>
      <c r="K20039" s="2">
        <v>41807</v>
      </c>
      <c r="L20039" s="2">
        <v>41809</v>
      </c>
      <c r="M20039" s="2">
        <v>41816</v>
      </c>
      <c r="N20039" s="1" t="s">
        <v>149</v>
      </c>
      <c r="O20039" s="1" t="s">
        <v>150</v>
      </c>
    </row>
    <row r="20040" spans="1:15" x14ac:dyDescent="0.25">
      <c r="A20040">
        <v>98072808</v>
      </c>
      <c r="B20040">
        <v>777931056</v>
      </c>
      <c r="C20040" s="1" t="s">
        <v>132</v>
      </c>
      <c r="D20040" s="1" t="s">
        <v>21</v>
      </c>
      <c r="E20040" s="1" t="s">
        <v>50</v>
      </c>
      <c r="F20040">
        <v>26.088000000000001</v>
      </c>
      <c r="G20040">
        <v>1</v>
      </c>
      <c r="H20040">
        <v>9.68</v>
      </c>
      <c r="I20040">
        <v>4.68</v>
      </c>
      <c r="J20040">
        <v>1</v>
      </c>
      <c r="K20040" s="2">
        <v>41809</v>
      </c>
      <c r="L20040" s="2">
        <v>41810</v>
      </c>
      <c r="M20040" s="2">
        <v>43242</v>
      </c>
      <c r="N20040" s="1" t="s">
        <v>141</v>
      </c>
      <c r="O20040" s="1" t="s">
        <v>142</v>
      </c>
    </row>
    <row r="20041" spans="1:15" x14ac:dyDescent="0.25">
      <c r="A20041">
        <v>98072764</v>
      </c>
      <c r="B20041">
        <v>543794562</v>
      </c>
      <c r="C20041" s="1" t="s">
        <v>132</v>
      </c>
      <c r="D20041" s="1" t="s">
        <v>21</v>
      </c>
      <c r="E20041" s="1" t="s">
        <v>50</v>
      </c>
      <c r="F20041">
        <v>26.088000000000001</v>
      </c>
      <c r="G20041">
        <v>1</v>
      </c>
      <c r="H20041">
        <v>7.99</v>
      </c>
      <c r="I20041">
        <v>4.99</v>
      </c>
      <c r="J20041">
        <v>2</v>
      </c>
      <c r="K20041" s="2">
        <v>41815</v>
      </c>
      <c r="L20041" s="2">
        <v>41817</v>
      </c>
      <c r="M20041" s="2">
        <v>41836</v>
      </c>
      <c r="N20041" s="1" t="s">
        <v>149</v>
      </c>
      <c r="O20041" s="1" t="s">
        <v>150</v>
      </c>
    </row>
    <row r="20042" spans="1:15" x14ac:dyDescent="0.25">
      <c r="A20042">
        <v>98072707</v>
      </c>
      <c r="B20042">
        <v>463804554</v>
      </c>
      <c r="C20042" s="1" t="s">
        <v>132</v>
      </c>
      <c r="D20042" s="1" t="s">
        <v>43</v>
      </c>
      <c r="E20042" s="1" t="s">
        <v>50</v>
      </c>
      <c r="F20042">
        <v>34.04</v>
      </c>
      <c r="G20042">
        <v>1</v>
      </c>
      <c r="H20042">
        <v>7.88</v>
      </c>
      <c r="I20042">
        <v>5.88</v>
      </c>
      <c r="J20042">
        <v>2</v>
      </c>
      <c r="K20042" s="2">
        <v>41825</v>
      </c>
      <c r="L20042" s="2">
        <v>41827</v>
      </c>
      <c r="M20042" s="2">
        <v>43257</v>
      </c>
      <c r="N20042" s="1" t="s">
        <v>137</v>
      </c>
      <c r="O20042" s="1" t="s">
        <v>138</v>
      </c>
    </row>
    <row r="20043" spans="1:15" x14ac:dyDescent="0.25">
      <c r="A20043">
        <v>98072654</v>
      </c>
      <c r="B20043">
        <v>700137756</v>
      </c>
      <c r="C20043" s="1" t="s">
        <v>132</v>
      </c>
      <c r="D20043" s="1" t="s">
        <v>21</v>
      </c>
      <c r="E20043" s="1" t="s">
        <v>50</v>
      </c>
      <c r="F20043">
        <v>26.088000000000001</v>
      </c>
      <c r="G20043">
        <v>1</v>
      </c>
      <c r="H20043">
        <v>6.36</v>
      </c>
      <c r="I20043">
        <v>3.36</v>
      </c>
      <c r="J20043">
        <v>3</v>
      </c>
      <c r="K20043" s="2">
        <v>41832</v>
      </c>
      <c r="L20043" s="2">
        <v>41835</v>
      </c>
      <c r="M20043" s="2">
        <v>41845</v>
      </c>
      <c r="N20043" s="1" t="s">
        <v>137</v>
      </c>
      <c r="O20043" s="1" t="s">
        <v>138</v>
      </c>
    </row>
    <row r="20044" spans="1:15" x14ac:dyDescent="0.25">
      <c r="A20044">
        <v>98072648</v>
      </c>
      <c r="B20044">
        <v>453512131</v>
      </c>
      <c r="C20044" s="1" t="s">
        <v>132</v>
      </c>
      <c r="D20044" s="1" t="s">
        <v>3</v>
      </c>
      <c r="E20044" s="1" t="s">
        <v>50</v>
      </c>
      <c r="F20044">
        <v>40.095999999999997</v>
      </c>
      <c r="G20044">
        <v>1</v>
      </c>
      <c r="H20044">
        <v>9</v>
      </c>
      <c r="I20044">
        <v>7</v>
      </c>
      <c r="J20044">
        <v>2</v>
      </c>
      <c r="K20044" s="2">
        <v>41833</v>
      </c>
      <c r="L20044" s="2">
        <v>41836</v>
      </c>
      <c r="M20044" s="2">
        <v>42867</v>
      </c>
      <c r="N20044" s="1" t="s">
        <v>149</v>
      </c>
      <c r="O20044" s="1" t="s">
        <v>150</v>
      </c>
    </row>
    <row r="20045" spans="1:15" x14ac:dyDescent="0.25">
      <c r="A20045">
        <v>98072638</v>
      </c>
      <c r="B20045">
        <v>529333105</v>
      </c>
      <c r="C20045" s="1" t="s">
        <v>132</v>
      </c>
      <c r="D20045" s="1" t="s">
        <v>43</v>
      </c>
      <c r="E20045" s="1" t="s">
        <v>50</v>
      </c>
      <c r="F20045">
        <v>34.04</v>
      </c>
      <c r="G20045">
        <v>1</v>
      </c>
      <c r="H20045">
        <v>7.9</v>
      </c>
      <c r="I20045">
        <v>4.9000000000000004</v>
      </c>
      <c r="J20045">
        <v>2</v>
      </c>
      <c r="K20045" s="2">
        <v>41836</v>
      </c>
      <c r="L20045" s="2">
        <v>41837</v>
      </c>
      <c r="M20045" s="2">
        <v>41852</v>
      </c>
      <c r="N20045" s="1" t="s">
        <v>147</v>
      </c>
      <c r="O20045" s="1" t="s">
        <v>148</v>
      </c>
    </row>
    <row r="20046" spans="1:15" x14ac:dyDescent="0.25">
      <c r="A20046">
        <v>98072627</v>
      </c>
      <c r="B20046">
        <v>139149235</v>
      </c>
      <c r="C20046" s="1" t="s">
        <v>132</v>
      </c>
      <c r="D20046" s="1" t="s">
        <v>9</v>
      </c>
      <c r="E20046" s="1" t="s">
        <v>50</v>
      </c>
      <c r="F20046">
        <v>40.287999999999997</v>
      </c>
      <c r="G20046">
        <v>1</v>
      </c>
      <c r="H20046">
        <v>5.86</v>
      </c>
      <c r="I20046">
        <v>6.86</v>
      </c>
      <c r="J20046">
        <v>3</v>
      </c>
      <c r="K20046" s="2">
        <v>41836</v>
      </c>
      <c r="L20046" s="2">
        <v>41839</v>
      </c>
      <c r="M20046" s="2">
        <v>41856</v>
      </c>
      <c r="N20046" s="1" t="s">
        <v>149</v>
      </c>
      <c r="O20046" s="1" t="s">
        <v>150</v>
      </c>
    </row>
    <row r="20047" spans="1:15" x14ac:dyDescent="0.25">
      <c r="A20047">
        <v>98072601</v>
      </c>
      <c r="B20047">
        <v>705211779</v>
      </c>
      <c r="C20047" s="1" t="s">
        <v>132</v>
      </c>
      <c r="D20047" s="1" t="s">
        <v>43</v>
      </c>
      <c r="E20047" s="1" t="s">
        <v>50</v>
      </c>
      <c r="F20047">
        <v>34.04</v>
      </c>
      <c r="G20047">
        <v>1</v>
      </c>
      <c r="H20047">
        <v>5</v>
      </c>
      <c r="I20047">
        <v>3</v>
      </c>
      <c r="J20047">
        <v>1</v>
      </c>
      <c r="K20047" s="2">
        <v>41840</v>
      </c>
      <c r="L20047" s="2">
        <v>41843</v>
      </c>
      <c r="M20047" s="2">
        <v>41860</v>
      </c>
      <c r="N20047" s="1" t="s">
        <v>135</v>
      </c>
      <c r="O20047" s="1" t="s">
        <v>136</v>
      </c>
    </row>
    <row r="20048" spans="1:15" x14ac:dyDescent="0.25">
      <c r="A20048">
        <v>98072448</v>
      </c>
      <c r="B20048">
        <v>411774575</v>
      </c>
      <c r="C20048" s="1" t="s">
        <v>132</v>
      </c>
      <c r="D20048" s="1" t="s">
        <v>5</v>
      </c>
      <c r="E20048" s="1" t="s">
        <v>50</v>
      </c>
      <c r="F20048">
        <v>48.463999999999999</v>
      </c>
      <c r="G20048">
        <v>1</v>
      </c>
      <c r="H20048">
        <v>8.14</v>
      </c>
      <c r="I20048">
        <v>5.14</v>
      </c>
      <c r="J20048">
        <v>3</v>
      </c>
      <c r="K20048" s="2">
        <v>41868</v>
      </c>
      <c r="L20048" s="2">
        <v>41869</v>
      </c>
      <c r="M20048" s="2">
        <v>42872</v>
      </c>
      <c r="N20048" s="1" t="s">
        <v>145</v>
      </c>
      <c r="O20048" s="1" t="s">
        <v>146</v>
      </c>
    </row>
    <row r="20049" spans="1:15" x14ac:dyDescent="0.25">
      <c r="A20049">
        <v>98072376</v>
      </c>
      <c r="B20049">
        <v>453512131</v>
      </c>
      <c r="C20049" s="1" t="s">
        <v>132</v>
      </c>
      <c r="D20049" s="1" t="s">
        <v>9</v>
      </c>
      <c r="E20049" s="1" t="s">
        <v>50</v>
      </c>
      <c r="F20049">
        <v>40.287999999999997</v>
      </c>
      <c r="G20049">
        <v>1</v>
      </c>
      <c r="H20049">
        <v>8.36</v>
      </c>
      <c r="I20049">
        <v>5.36</v>
      </c>
      <c r="J20049">
        <v>1</v>
      </c>
      <c r="K20049" s="2">
        <v>41880</v>
      </c>
      <c r="L20049" s="2">
        <v>41882</v>
      </c>
      <c r="M20049" s="2">
        <v>41893</v>
      </c>
      <c r="N20049" s="1" t="s">
        <v>145</v>
      </c>
      <c r="O20049" s="1" t="s">
        <v>146</v>
      </c>
    </row>
    <row r="20050" spans="1:15" x14ac:dyDescent="0.25">
      <c r="A20050">
        <v>98072312</v>
      </c>
      <c r="B20050">
        <v>674803177</v>
      </c>
      <c r="C20050" s="1" t="s">
        <v>132</v>
      </c>
      <c r="D20050" s="1" t="s">
        <v>6</v>
      </c>
      <c r="E20050" s="1" t="s">
        <v>50</v>
      </c>
      <c r="F20050">
        <v>56.36</v>
      </c>
      <c r="G20050">
        <v>1</v>
      </c>
      <c r="H20050">
        <v>6.9</v>
      </c>
      <c r="I20050">
        <v>6.9</v>
      </c>
      <c r="J20050">
        <v>3</v>
      </c>
      <c r="K20050" s="2">
        <v>41893</v>
      </c>
      <c r="L20050" s="2">
        <v>41896</v>
      </c>
      <c r="M20050" s="2">
        <v>41907</v>
      </c>
      <c r="N20050" s="1" t="s">
        <v>139</v>
      </c>
      <c r="O20050" s="1" t="s">
        <v>140</v>
      </c>
    </row>
    <row r="20051" spans="1:15" x14ac:dyDescent="0.25">
      <c r="A20051">
        <v>98072266</v>
      </c>
      <c r="B20051">
        <v>217563390</v>
      </c>
      <c r="C20051" s="1" t="s">
        <v>132</v>
      </c>
      <c r="D20051" s="1" t="s">
        <v>7</v>
      </c>
      <c r="E20051" s="1" t="s">
        <v>50</v>
      </c>
      <c r="F20051">
        <v>56.704000000000001</v>
      </c>
      <c r="G20051">
        <v>1</v>
      </c>
      <c r="H20051">
        <v>7.61</v>
      </c>
      <c r="I20051">
        <v>6.61</v>
      </c>
      <c r="J20051">
        <v>2</v>
      </c>
      <c r="K20051" s="2">
        <v>41903</v>
      </c>
      <c r="L20051" s="2">
        <v>41905</v>
      </c>
      <c r="M20051" s="2">
        <v>43271</v>
      </c>
      <c r="N20051" s="1" t="s">
        <v>147</v>
      </c>
      <c r="O20051" s="1" t="s">
        <v>148</v>
      </c>
    </row>
    <row r="20052" spans="1:15" x14ac:dyDescent="0.25">
      <c r="A20052">
        <v>98072011</v>
      </c>
      <c r="B20052">
        <v>508031399</v>
      </c>
      <c r="C20052" s="1" t="s">
        <v>132</v>
      </c>
      <c r="D20052" s="1" t="s">
        <v>23</v>
      </c>
      <c r="E20052" s="1" t="s">
        <v>50</v>
      </c>
      <c r="F20052">
        <v>32.36</v>
      </c>
      <c r="G20052">
        <v>1</v>
      </c>
      <c r="H20052">
        <v>8.61</v>
      </c>
      <c r="I20052">
        <v>5.61</v>
      </c>
      <c r="J20052">
        <v>3</v>
      </c>
      <c r="K20052" s="2">
        <v>41948</v>
      </c>
      <c r="L20052" s="2">
        <v>41949</v>
      </c>
      <c r="M20052" s="2">
        <v>41964</v>
      </c>
      <c r="N20052" s="1" t="s">
        <v>147</v>
      </c>
      <c r="O20052" s="1" t="s">
        <v>148</v>
      </c>
    </row>
    <row r="20053" spans="1:15" x14ac:dyDescent="0.25">
      <c r="A20053">
        <v>98072009</v>
      </c>
      <c r="B20053">
        <v>234941158</v>
      </c>
      <c r="C20053" s="1" t="s">
        <v>132</v>
      </c>
      <c r="D20053" s="1" t="s">
        <v>22</v>
      </c>
      <c r="E20053" s="1" t="s">
        <v>50</v>
      </c>
      <c r="F20053">
        <v>23.872</v>
      </c>
      <c r="G20053">
        <v>1</v>
      </c>
      <c r="H20053">
        <v>6.89</v>
      </c>
      <c r="I20053">
        <v>3.89</v>
      </c>
      <c r="J20053">
        <v>2</v>
      </c>
      <c r="K20053" s="2">
        <v>41947</v>
      </c>
      <c r="L20053" s="2">
        <v>41950</v>
      </c>
      <c r="M20053" s="2">
        <v>42891</v>
      </c>
      <c r="N20053" s="1" t="s">
        <v>141</v>
      </c>
      <c r="O20053" s="1" t="s">
        <v>142</v>
      </c>
    </row>
    <row r="20054" spans="1:15" x14ac:dyDescent="0.25">
      <c r="A20054">
        <v>98071931</v>
      </c>
      <c r="B20054">
        <v>378428659</v>
      </c>
      <c r="C20054" s="1" t="s">
        <v>132</v>
      </c>
      <c r="D20054" s="1" t="s">
        <v>22</v>
      </c>
      <c r="E20054" s="1" t="s">
        <v>50</v>
      </c>
      <c r="F20054">
        <v>23.872</v>
      </c>
      <c r="G20054">
        <v>1</v>
      </c>
      <c r="H20054">
        <v>5.61</v>
      </c>
      <c r="I20054">
        <v>4.6100000000000003</v>
      </c>
      <c r="J20054">
        <v>2</v>
      </c>
      <c r="K20054" s="2">
        <v>41961</v>
      </c>
      <c r="L20054" s="2">
        <v>41964</v>
      </c>
      <c r="M20054" s="2">
        <v>43298</v>
      </c>
      <c r="N20054" s="1" t="s">
        <v>147</v>
      </c>
      <c r="O20054" s="1" t="s">
        <v>148</v>
      </c>
    </row>
    <row r="20055" spans="1:15" x14ac:dyDescent="0.25">
      <c r="A20055">
        <v>98071905</v>
      </c>
      <c r="B20055">
        <v>674803177</v>
      </c>
      <c r="C20055" s="1" t="s">
        <v>132</v>
      </c>
      <c r="D20055" s="1" t="s">
        <v>24</v>
      </c>
      <c r="E20055" s="1" t="s">
        <v>50</v>
      </c>
      <c r="F20055">
        <v>31.687999999999999</v>
      </c>
      <c r="G20055">
        <v>1</v>
      </c>
      <c r="H20055">
        <v>9.75</v>
      </c>
      <c r="I20055">
        <v>4.75</v>
      </c>
      <c r="J20055">
        <v>1</v>
      </c>
      <c r="K20055" s="2">
        <v>41968</v>
      </c>
      <c r="L20055" s="2">
        <v>41969</v>
      </c>
      <c r="M20055" s="2">
        <v>41984</v>
      </c>
      <c r="N20055" s="1" t="s">
        <v>141</v>
      </c>
      <c r="O20055" s="1" t="s">
        <v>142</v>
      </c>
    </row>
    <row r="20056" spans="1:15" x14ac:dyDescent="0.25">
      <c r="A20056">
        <v>98071884</v>
      </c>
      <c r="B20056">
        <v>783214027</v>
      </c>
      <c r="C20056" s="1" t="s">
        <v>132</v>
      </c>
      <c r="D20056" s="1" t="s">
        <v>8</v>
      </c>
      <c r="E20056" s="1" t="s">
        <v>50</v>
      </c>
      <c r="F20056">
        <v>40.520000000000003</v>
      </c>
      <c r="G20056">
        <v>1</v>
      </c>
      <c r="H20056">
        <v>9.5500000000000007</v>
      </c>
      <c r="I20056">
        <v>6.55</v>
      </c>
      <c r="J20056">
        <v>2</v>
      </c>
      <c r="K20056" s="2">
        <v>41970</v>
      </c>
      <c r="L20056" s="2">
        <v>41973</v>
      </c>
      <c r="M20056" s="2">
        <v>41985</v>
      </c>
      <c r="N20056" s="1" t="s">
        <v>139</v>
      </c>
      <c r="O20056" s="1" t="s">
        <v>140</v>
      </c>
    </row>
    <row r="20057" spans="1:15" x14ac:dyDescent="0.25">
      <c r="A20057">
        <v>98071879</v>
      </c>
      <c r="B20057">
        <v>411774575</v>
      </c>
      <c r="C20057" s="1" t="s">
        <v>132</v>
      </c>
      <c r="D20057" s="1" t="s">
        <v>20</v>
      </c>
      <c r="E20057" s="1" t="s">
        <v>50</v>
      </c>
      <c r="F20057">
        <v>36.688000000000002</v>
      </c>
      <c r="G20057">
        <v>1</v>
      </c>
      <c r="H20057">
        <v>8.14</v>
      </c>
      <c r="I20057">
        <v>5.14</v>
      </c>
      <c r="J20057">
        <v>1</v>
      </c>
      <c r="K20057" s="2">
        <v>41973</v>
      </c>
      <c r="L20057" s="2">
        <v>41974</v>
      </c>
      <c r="M20057" s="2">
        <v>41994</v>
      </c>
      <c r="N20057" s="1" t="s">
        <v>147</v>
      </c>
      <c r="O20057" s="1" t="s">
        <v>148</v>
      </c>
    </row>
    <row r="20058" spans="1:15" x14ac:dyDescent="0.25">
      <c r="A20058">
        <v>98071839</v>
      </c>
      <c r="B20058">
        <v>485015128</v>
      </c>
      <c r="C20058" s="1" t="s">
        <v>132</v>
      </c>
      <c r="D20058" s="1" t="s">
        <v>6</v>
      </c>
      <c r="E20058" s="1" t="s">
        <v>50</v>
      </c>
      <c r="F20058">
        <v>56.36</v>
      </c>
      <c r="G20058">
        <v>1</v>
      </c>
      <c r="H20058">
        <v>9.9</v>
      </c>
      <c r="I20058">
        <v>6.9</v>
      </c>
      <c r="J20058">
        <v>3</v>
      </c>
      <c r="K20058" s="2">
        <v>41977</v>
      </c>
      <c r="L20058" s="2">
        <v>41980</v>
      </c>
      <c r="M20058" s="2">
        <v>41987</v>
      </c>
      <c r="N20058" s="1" t="s">
        <v>147</v>
      </c>
      <c r="O20058" s="1" t="s">
        <v>148</v>
      </c>
    </row>
    <row r="20059" spans="1:15" x14ac:dyDescent="0.25">
      <c r="A20059">
        <v>98071801</v>
      </c>
      <c r="B20059">
        <v>162383747</v>
      </c>
      <c r="C20059" s="1" t="s">
        <v>132</v>
      </c>
      <c r="D20059" s="1" t="s">
        <v>23</v>
      </c>
      <c r="E20059" s="1" t="s">
        <v>50</v>
      </c>
      <c r="F20059">
        <v>32.36</v>
      </c>
      <c r="G20059">
        <v>1</v>
      </c>
      <c r="H20059">
        <v>7.25</v>
      </c>
      <c r="I20059">
        <v>6.25</v>
      </c>
      <c r="J20059">
        <v>1</v>
      </c>
      <c r="K20059" s="2">
        <v>41986</v>
      </c>
      <c r="L20059" s="2">
        <v>41987</v>
      </c>
      <c r="M20059" s="2">
        <v>41996</v>
      </c>
      <c r="N20059" s="1" t="s">
        <v>137</v>
      </c>
      <c r="O20059" s="1" t="s">
        <v>138</v>
      </c>
    </row>
    <row r="20060" spans="1:15" x14ac:dyDescent="0.25">
      <c r="A20060">
        <v>98071793</v>
      </c>
      <c r="B20060">
        <v>512817841</v>
      </c>
      <c r="C20060" s="1" t="s">
        <v>132</v>
      </c>
      <c r="D20060" s="1" t="s">
        <v>6</v>
      </c>
      <c r="E20060" s="1" t="s">
        <v>50</v>
      </c>
      <c r="F20060">
        <v>56.36</v>
      </c>
      <c r="G20060">
        <v>1</v>
      </c>
      <c r="H20060">
        <v>7.99</v>
      </c>
      <c r="I20060">
        <v>5.99</v>
      </c>
      <c r="J20060">
        <v>3</v>
      </c>
      <c r="K20060" s="2">
        <v>41985</v>
      </c>
      <c r="L20060" s="2">
        <v>41988</v>
      </c>
      <c r="M20060" s="2">
        <v>42001</v>
      </c>
      <c r="N20060" s="1" t="s">
        <v>137</v>
      </c>
      <c r="O20060" s="1" t="s">
        <v>138</v>
      </c>
    </row>
    <row r="20061" spans="1:15" x14ac:dyDescent="0.25">
      <c r="A20061">
        <v>98071795</v>
      </c>
      <c r="B20061">
        <v>181452465</v>
      </c>
      <c r="C20061" s="1" t="s">
        <v>132</v>
      </c>
      <c r="D20061" s="1" t="s">
        <v>9</v>
      </c>
      <c r="E20061" s="1" t="s">
        <v>50</v>
      </c>
      <c r="F20061">
        <v>40.287999999999997</v>
      </c>
      <c r="G20061">
        <v>1</v>
      </c>
      <c r="H20061">
        <v>7.12</v>
      </c>
      <c r="I20061">
        <v>4.12</v>
      </c>
      <c r="J20061">
        <v>1</v>
      </c>
      <c r="K20061" s="2">
        <v>41987</v>
      </c>
      <c r="L20061" s="2">
        <v>41988</v>
      </c>
      <c r="M20061" s="2">
        <v>42001</v>
      </c>
      <c r="N20061" s="1" t="s">
        <v>143</v>
      </c>
      <c r="O20061" s="1" t="s">
        <v>144</v>
      </c>
    </row>
    <row r="20062" spans="1:15" x14ac:dyDescent="0.25">
      <c r="A20062">
        <v>98071741</v>
      </c>
      <c r="B20062">
        <v>378428659</v>
      </c>
      <c r="C20062" s="1" t="s">
        <v>132</v>
      </c>
      <c r="D20062" s="1" t="s">
        <v>22</v>
      </c>
      <c r="E20062" s="1" t="s">
        <v>50</v>
      </c>
      <c r="F20062">
        <v>23.872</v>
      </c>
      <c r="G20062">
        <v>1</v>
      </c>
      <c r="H20062">
        <v>5.86</v>
      </c>
      <c r="I20062">
        <v>5.86</v>
      </c>
      <c r="J20062">
        <v>2</v>
      </c>
      <c r="K20062" s="2">
        <v>41997</v>
      </c>
      <c r="L20062" s="2">
        <v>42000</v>
      </c>
      <c r="M20062" s="2">
        <v>42008</v>
      </c>
      <c r="N20062" s="1" t="s">
        <v>145</v>
      </c>
      <c r="O20062" s="1" t="s">
        <v>146</v>
      </c>
    </row>
    <row r="20063" spans="1:15" x14ac:dyDescent="0.25">
      <c r="A20063">
        <v>98071626</v>
      </c>
      <c r="B20063">
        <v>272385252</v>
      </c>
      <c r="C20063" s="1" t="s">
        <v>132</v>
      </c>
      <c r="D20063" s="1" t="s">
        <v>23</v>
      </c>
      <c r="E20063" s="1" t="s">
        <v>50</v>
      </c>
      <c r="F20063">
        <v>32.36</v>
      </c>
      <c r="G20063">
        <v>1</v>
      </c>
      <c r="H20063">
        <v>5.58</v>
      </c>
      <c r="I20063">
        <v>6.58</v>
      </c>
      <c r="J20063">
        <v>1</v>
      </c>
      <c r="K20063" s="2">
        <v>42016</v>
      </c>
      <c r="L20063" s="2">
        <v>42018</v>
      </c>
      <c r="M20063" s="2">
        <v>43008</v>
      </c>
      <c r="N20063" s="1" t="s">
        <v>141</v>
      </c>
      <c r="O20063" s="1" t="s">
        <v>142</v>
      </c>
    </row>
    <row r="20064" spans="1:15" x14ac:dyDescent="0.25">
      <c r="A20064">
        <v>98071165</v>
      </c>
      <c r="B20064">
        <v>217065938</v>
      </c>
      <c r="C20064" s="1" t="s">
        <v>132</v>
      </c>
      <c r="D20064" s="1" t="s">
        <v>43</v>
      </c>
      <c r="E20064" s="1" t="s">
        <v>50</v>
      </c>
      <c r="F20064">
        <v>34.04</v>
      </c>
      <c r="G20064">
        <v>1</v>
      </c>
      <c r="H20064">
        <v>5.88</v>
      </c>
      <c r="I20064">
        <v>5.88</v>
      </c>
      <c r="J20064">
        <v>3</v>
      </c>
      <c r="K20064" s="2">
        <v>42084</v>
      </c>
      <c r="L20064" s="2">
        <v>42085</v>
      </c>
      <c r="M20064" s="2">
        <v>42101</v>
      </c>
      <c r="N20064" s="1" t="s">
        <v>141</v>
      </c>
      <c r="O20064" s="1" t="s">
        <v>142</v>
      </c>
    </row>
    <row r="20065" spans="1:15" x14ac:dyDescent="0.25">
      <c r="A20065">
        <v>98071161</v>
      </c>
      <c r="B20065">
        <v>309017972</v>
      </c>
      <c r="C20065" s="1" t="s">
        <v>132</v>
      </c>
      <c r="D20065" s="1" t="s">
        <v>21</v>
      </c>
      <c r="E20065" s="1" t="s">
        <v>50</v>
      </c>
      <c r="F20065">
        <v>26.088000000000001</v>
      </c>
      <c r="G20065">
        <v>1</v>
      </c>
      <c r="H20065">
        <v>5.2</v>
      </c>
      <c r="I20065">
        <v>4.2</v>
      </c>
      <c r="J20065">
        <v>3</v>
      </c>
      <c r="K20065" s="2">
        <v>42083</v>
      </c>
      <c r="L20065" s="2">
        <v>42086</v>
      </c>
      <c r="M20065" s="2">
        <v>43022</v>
      </c>
      <c r="N20065" s="1" t="s">
        <v>149</v>
      </c>
      <c r="O20065" s="1" t="s">
        <v>150</v>
      </c>
    </row>
    <row r="20066" spans="1:15" x14ac:dyDescent="0.25">
      <c r="A20066">
        <v>98071155</v>
      </c>
      <c r="B20066">
        <v>674803177</v>
      </c>
      <c r="C20066" s="1" t="s">
        <v>132</v>
      </c>
      <c r="D20066" s="1" t="s">
        <v>9</v>
      </c>
      <c r="E20066" s="1" t="s">
        <v>50</v>
      </c>
      <c r="F20066">
        <v>40.287999999999997</v>
      </c>
      <c r="G20066">
        <v>1</v>
      </c>
      <c r="H20066">
        <v>7.58</v>
      </c>
      <c r="I20066">
        <v>3.58</v>
      </c>
      <c r="J20066">
        <v>1</v>
      </c>
      <c r="K20066" s="2">
        <v>42085</v>
      </c>
      <c r="L20066" s="2">
        <v>42087</v>
      </c>
      <c r="M20066" s="2">
        <v>42101</v>
      </c>
      <c r="N20066" s="1" t="s">
        <v>139</v>
      </c>
      <c r="O20066" s="1" t="s">
        <v>140</v>
      </c>
    </row>
    <row r="20067" spans="1:15" x14ac:dyDescent="0.25">
      <c r="A20067">
        <v>98071112</v>
      </c>
      <c r="B20067">
        <v>337782119</v>
      </c>
      <c r="C20067" s="1" t="s">
        <v>132</v>
      </c>
      <c r="D20067" s="1" t="s">
        <v>7</v>
      </c>
      <c r="E20067" s="1" t="s">
        <v>50</v>
      </c>
      <c r="F20067">
        <v>56.704000000000001</v>
      </c>
      <c r="G20067">
        <v>1</v>
      </c>
      <c r="H20067">
        <v>8.36</v>
      </c>
      <c r="I20067">
        <v>3.36</v>
      </c>
      <c r="J20067">
        <v>3</v>
      </c>
      <c r="K20067" s="2">
        <v>42092</v>
      </c>
      <c r="L20067" s="2">
        <v>42094</v>
      </c>
      <c r="M20067" s="2">
        <v>43022</v>
      </c>
      <c r="N20067" s="1" t="s">
        <v>143</v>
      </c>
      <c r="O20067" s="1" t="s">
        <v>144</v>
      </c>
    </row>
    <row r="20068" spans="1:15" x14ac:dyDescent="0.25">
      <c r="A20068">
        <v>98071001</v>
      </c>
      <c r="B20068">
        <v>356602040</v>
      </c>
      <c r="C20068" s="1" t="s">
        <v>132</v>
      </c>
      <c r="D20068" s="1" t="s">
        <v>5</v>
      </c>
      <c r="E20068" s="1" t="s">
        <v>50</v>
      </c>
      <c r="F20068">
        <v>48.463999999999999</v>
      </c>
      <c r="G20068">
        <v>1</v>
      </c>
      <c r="H20068">
        <v>7.99</v>
      </c>
      <c r="I20068">
        <v>3.99</v>
      </c>
      <c r="J20068">
        <v>1</v>
      </c>
      <c r="K20068" s="2">
        <v>42108</v>
      </c>
      <c r="L20068" s="2">
        <v>42110</v>
      </c>
      <c r="M20068" s="2">
        <v>42938</v>
      </c>
      <c r="N20068" s="1" t="s">
        <v>141</v>
      </c>
      <c r="O20068" s="1" t="s">
        <v>142</v>
      </c>
    </row>
    <row r="20069" spans="1:15" x14ac:dyDescent="0.25">
      <c r="A20069">
        <v>98070949</v>
      </c>
      <c r="B20069">
        <v>674803177</v>
      </c>
      <c r="C20069" s="1" t="s">
        <v>132</v>
      </c>
      <c r="D20069" s="1" t="s">
        <v>43</v>
      </c>
      <c r="E20069" s="1" t="s">
        <v>50</v>
      </c>
      <c r="F20069">
        <v>34.04</v>
      </c>
      <c r="G20069">
        <v>1</v>
      </c>
      <c r="H20069">
        <v>5.61</v>
      </c>
      <c r="I20069">
        <v>3.61</v>
      </c>
      <c r="J20069">
        <v>1</v>
      </c>
      <c r="K20069" s="2">
        <v>42116</v>
      </c>
      <c r="L20069" s="2">
        <v>42117</v>
      </c>
      <c r="M20069" s="2">
        <v>43129</v>
      </c>
      <c r="N20069" s="1" t="s">
        <v>137</v>
      </c>
      <c r="O20069" s="1" t="s">
        <v>138</v>
      </c>
    </row>
    <row r="20070" spans="1:15" x14ac:dyDescent="0.25">
      <c r="A20070">
        <v>98070798</v>
      </c>
      <c r="B20070">
        <v>783214027</v>
      </c>
      <c r="C20070" s="1" t="s">
        <v>132</v>
      </c>
      <c r="D20070" s="1" t="s">
        <v>22</v>
      </c>
      <c r="E20070" s="1" t="s">
        <v>50</v>
      </c>
      <c r="F20070">
        <v>23.872</v>
      </c>
      <c r="G20070">
        <v>1</v>
      </c>
      <c r="H20070">
        <v>9.14</v>
      </c>
      <c r="I20070">
        <v>4.1399999999999997</v>
      </c>
      <c r="J20070">
        <v>1</v>
      </c>
      <c r="K20070" s="2">
        <v>42137</v>
      </c>
      <c r="L20070" s="2">
        <v>42140</v>
      </c>
      <c r="M20070" s="2">
        <v>42159</v>
      </c>
      <c r="N20070" s="1" t="s">
        <v>141</v>
      </c>
      <c r="O20070" s="1" t="s">
        <v>142</v>
      </c>
    </row>
    <row r="20071" spans="1:15" x14ac:dyDescent="0.25">
      <c r="A20071">
        <v>98070723</v>
      </c>
      <c r="B20071">
        <v>701100038</v>
      </c>
      <c r="C20071" s="1" t="s">
        <v>132</v>
      </c>
      <c r="D20071" s="1" t="s">
        <v>3</v>
      </c>
      <c r="E20071" s="1" t="s">
        <v>50</v>
      </c>
      <c r="F20071">
        <v>40.095999999999997</v>
      </c>
      <c r="G20071">
        <v>1</v>
      </c>
      <c r="H20071">
        <v>7.86</v>
      </c>
      <c r="I20071">
        <v>6.86</v>
      </c>
      <c r="J20071">
        <v>1</v>
      </c>
      <c r="K20071" s="2">
        <v>42149</v>
      </c>
      <c r="L20071" s="2">
        <v>42151</v>
      </c>
      <c r="M20071" s="2">
        <v>42161</v>
      </c>
      <c r="N20071" s="1" t="s">
        <v>133</v>
      </c>
      <c r="O20071" s="1" t="s">
        <v>134</v>
      </c>
    </row>
    <row r="20072" spans="1:15" x14ac:dyDescent="0.25">
      <c r="A20072">
        <v>98070141</v>
      </c>
      <c r="B20072">
        <v>458554212</v>
      </c>
      <c r="C20072" s="1" t="s">
        <v>132</v>
      </c>
      <c r="D20072" s="1" t="s">
        <v>22</v>
      </c>
      <c r="E20072" s="1" t="s">
        <v>50</v>
      </c>
      <c r="F20072">
        <v>23.872</v>
      </c>
      <c r="G20072">
        <v>1</v>
      </c>
      <c r="H20072">
        <v>7.86</v>
      </c>
      <c r="I20072">
        <v>3.86</v>
      </c>
      <c r="J20072">
        <v>3</v>
      </c>
      <c r="K20072" s="2">
        <v>42238</v>
      </c>
      <c r="L20072" s="2">
        <v>42240</v>
      </c>
      <c r="M20072" s="2">
        <v>42974</v>
      </c>
      <c r="N20072" s="1" t="s">
        <v>145</v>
      </c>
      <c r="O20072" s="1" t="s">
        <v>146</v>
      </c>
    </row>
    <row r="20073" spans="1:15" x14ac:dyDescent="0.25">
      <c r="A20073">
        <v>98093817</v>
      </c>
      <c r="B20073">
        <v>145148150</v>
      </c>
      <c r="C20073" s="1" t="s">
        <v>132</v>
      </c>
      <c r="D20073" s="1" t="s">
        <v>39</v>
      </c>
      <c r="E20073" s="1" t="s">
        <v>50</v>
      </c>
      <c r="F20073">
        <v>32.159999999999997</v>
      </c>
      <c r="G20073">
        <v>1</v>
      </c>
      <c r="H20073">
        <v>9.58</v>
      </c>
      <c r="I20073">
        <v>5.58</v>
      </c>
      <c r="J20073">
        <v>3</v>
      </c>
      <c r="K20073" s="2">
        <v>36636</v>
      </c>
      <c r="L20073" s="2">
        <v>36637</v>
      </c>
      <c r="M20073" s="2">
        <v>36651</v>
      </c>
      <c r="N20073" s="1" t="s">
        <v>135</v>
      </c>
      <c r="O20073" s="1" t="s">
        <v>136</v>
      </c>
    </row>
    <row r="20074" spans="1:15" x14ac:dyDescent="0.25">
      <c r="A20074">
        <v>98093638</v>
      </c>
      <c r="B20074">
        <v>367478878</v>
      </c>
      <c r="C20074" s="1" t="s">
        <v>132</v>
      </c>
      <c r="D20074" s="1" t="s">
        <v>39</v>
      </c>
      <c r="E20074" s="1" t="s">
        <v>50</v>
      </c>
      <c r="F20074">
        <v>32.159999999999997</v>
      </c>
      <c r="G20074">
        <v>1</v>
      </c>
      <c r="H20074">
        <v>6.1</v>
      </c>
      <c r="I20074">
        <v>4.0999999999999996</v>
      </c>
      <c r="J20074">
        <v>3</v>
      </c>
      <c r="K20074" s="2">
        <v>36689</v>
      </c>
      <c r="L20074" s="2">
        <v>36690</v>
      </c>
      <c r="M20074" s="2">
        <v>36705</v>
      </c>
      <c r="N20074" s="1" t="s">
        <v>145</v>
      </c>
      <c r="O20074" s="1" t="s">
        <v>146</v>
      </c>
    </row>
    <row r="20075" spans="1:15" x14ac:dyDescent="0.25">
      <c r="A20075">
        <v>98092735</v>
      </c>
      <c r="B20075">
        <v>356712807</v>
      </c>
      <c r="C20075" s="1" t="s">
        <v>132</v>
      </c>
      <c r="D20075" s="1" t="s">
        <v>39</v>
      </c>
      <c r="E20075" s="1" t="s">
        <v>50</v>
      </c>
      <c r="F20075">
        <v>32.159999999999997</v>
      </c>
      <c r="G20075">
        <v>1</v>
      </c>
      <c r="H20075">
        <v>8</v>
      </c>
      <c r="I20075">
        <v>3</v>
      </c>
      <c r="J20075">
        <v>3</v>
      </c>
      <c r="K20075" s="2">
        <v>36937</v>
      </c>
      <c r="L20075" s="2">
        <v>36940</v>
      </c>
      <c r="M20075" s="2">
        <v>36960</v>
      </c>
      <c r="N20075" s="1" t="s">
        <v>137</v>
      </c>
      <c r="O20075" s="1" t="s">
        <v>138</v>
      </c>
    </row>
    <row r="20076" spans="1:15" x14ac:dyDescent="0.25">
      <c r="A20076">
        <v>98091972</v>
      </c>
      <c r="B20076">
        <v>768841972</v>
      </c>
      <c r="C20076" s="1" t="s">
        <v>132</v>
      </c>
      <c r="D20076" s="1" t="s">
        <v>39</v>
      </c>
      <c r="E20076" s="1" t="s">
        <v>50</v>
      </c>
      <c r="F20076">
        <v>32.159999999999997</v>
      </c>
      <c r="G20076">
        <v>1</v>
      </c>
      <c r="H20076">
        <v>5</v>
      </c>
      <c r="I20076">
        <v>6</v>
      </c>
      <c r="J20076">
        <v>3</v>
      </c>
      <c r="K20076" s="2">
        <v>37155</v>
      </c>
      <c r="L20076" s="2">
        <v>37158</v>
      </c>
      <c r="M20076" s="2">
        <v>37165</v>
      </c>
      <c r="N20076" s="1" t="s">
        <v>145</v>
      </c>
      <c r="O20076" s="1" t="s">
        <v>146</v>
      </c>
    </row>
    <row r="20077" spans="1:15" x14ac:dyDescent="0.25">
      <c r="A20077">
        <v>98091844</v>
      </c>
      <c r="B20077">
        <v>398947841</v>
      </c>
      <c r="C20077" s="1" t="s">
        <v>132</v>
      </c>
      <c r="D20077" s="1" t="s">
        <v>39</v>
      </c>
      <c r="E20077" s="1" t="s">
        <v>50</v>
      </c>
      <c r="F20077">
        <v>32.159999999999997</v>
      </c>
      <c r="G20077">
        <v>1</v>
      </c>
      <c r="H20077">
        <v>8.58</v>
      </c>
      <c r="I20077">
        <v>6.58</v>
      </c>
      <c r="J20077">
        <v>3</v>
      </c>
      <c r="K20077" s="2">
        <v>37196</v>
      </c>
      <c r="L20077" s="2">
        <v>37198</v>
      </c>
      <c r="M20077" s="2">
        <v>37214</v>
      </c>
      <c r="N20077" s="1" t="s">
        <v>139</v>
      </c>
      <c r="O20077" s="1" t="s">
        <v>140</v>
      </c>
    </row>
    <row r="20078" spans="1:15" x14ac:dyDescent="0.25">
      <c r="A20078">
        <v>98091537</v>
      </c>
      <c r="B20078">
        <v>898039697</v>
      </c>
      <c r="C20078" s="1" t="s">
        <v>132</v>
      </c>
      <c r="D20078" s="1" t="s">
        <v>39</v>
      </c>
      <c r="E20078" s="1" t="s">
        <v>50</v>
      </c>
      <c r="F20078">
        <v>32.159999999999997</v>
      </c>
      <c r="G20078">
        <v>1</v>
      </c>
      <c r="H20078">
        <v>9.1199999999999992</v>
      </c>
      <c r="I20078">
        <v>3.12</v>
      </c>
      <c r="J20078">
        <v>3</v>
      </c>
      <c r="K20078" s="2">
        <v>37276</v>
      </c>
      <c r="L20078" s="2">
        <v>37277</v>
      </c>
      <c r="M20078" s="2">
        <v>37297</v>
      </c>
      <c r="N20078" s="1" t="s">
        <v>149</v>
      </c>
      <c r="O20078" s="1" t="s">
        <v>150</v>
      </c>
    </row>
    <row r="20079" spans="1:15" x14ac:dyDescent="0.25">
      <c r="A20079">
        <v>98091027</v>
      </c>
      <c r="B20079">
        <v>295769990</v>
      </c>
      <c r="C20079" s="1" t="s">
        <v>132</v>
      </c>
      <c r="D20079" s="1" t="s">
        <v>39</v>
      </c>
      <c r="E20079" s="1" t="s">
        <v>50</v>
      </c>
      <c r="F20079">
        <v>32.159999999999997</v>
      </c>
      <c r="G20079">
        <v>1</v>
      </c>
      <c r="H20079">
        <v>9.86</v>
      </c>
      <c r="I20079">
        <v>6.86</v>
      </c>
      <c r="J20079">
        <v>3</v>
      </c>
      <c r="K20079" s="2">
        <v>37403</v>
      </c>
      <c r="L20079" s="2">
        <v>37404</v>
      </c>
      <c r="M20079" s="2">
        <v>37414</v>
      </c>
      <c r="N20079" s="1" t="s">
        <v>141</v>
      </c>
      <c r="O20079" s="1" t="s">
        <v>142</v>
      </c>
    </row>
    <row r="20080" spans="1:15" x14ac:dyDescent="0.25">
      <c r="A20080">
        <v>98090970</v>
      </c>
      <c r="B20080">
        <v>347508755</v>
      </c>
      <c r="C20080" s="1" t="s">
        <v>132</v>
      </c>
      <c r="D20080" s="1" t="s">
        <v>39</v>
      </c>
      <c r="E20080" s="1" t="s">
        <v>50</v>
      </c>
      <c r="F20080">
        <v>32.159999999999997</v>
      </c>
      <c r="G20080">
        <v>1</v>
      </c>
      <c r="H20080">
        <v>9.9</v>
      </c>
      <c r="I20080">
        <v>4.9000000000000004</v>
      </c>
      <c r="J20080">
        <v>3</v>
      </c>
      <c r="K20080" s="2">
        <v>37418</v>
      </c>
      <c r="L20080" s="2">
        <v>37421</v>
      </c>
      <c r="M20080" s="2">
        <v>37430</v>
      </c>
      <c r="N20080" s="1" t="s">
        <v>141</v>
      </c>
      <c r="O20080" s="1" t="s">
        <v>142</v>
      </c>
    </row>
    <row r="20081" spans="1:15" x14ac:dyDescent="0.25">
      <c r="A20081">
        <v>98090407</v>
      </c>
      <c r="B20081">
        <v>454188032</v>
      </c>
      <c r="C20081" s="1" t="s">
        <v>132</v>
      </c>
      <c r="D20081" s="1" t="s">
        <v>39</v>
      </c>
      <c r="E20081" s="1" t="s">
        <v>50</v>
      </c>
      <c r="F20081">
        <v>32.159999999999997</v>
      </c>
      <c r="G20081">
        <v>1</v>
      </c>
      <c r="H20081">
        <v>5.22</v>
      </c>
      <c r="I20081">
        <v>4.22</v>
      </c>
      <c r="J20081">
        <v>3</v>
      </c>
      <c r="K20081" s="2">
        <v>37579</v>
      </c>
      <c r="L20081" s="2">
        <v>37580</v>
      </c>
      <c r="M20081" s="2">
        <v>37592</v>
      </c>
      <c r="N20081" s="1" t="s">
        <v>145</v>
      </c>
      <c r="O20081" s="1" t="s">
        <v>146</v>
      </c>
    </row>
    <row r="20082" spans="1:15" x14ac:dyDescent="0.25">
      <c r="A20082">
        <v>98090325</v>
      </c>
      <c r="B20082">
        <v>347508755</v>
      </c>
      <c r="C20082" s="1" t="s">
        <v>132</v>
      </c>
      <c r="D20082" s="1" t="s">
        <v>39</v>
      </c>
      <c r="E20082" s="1" t="s">
        <v>50</v>
      </c>
      <c r="F20082">
        <v>32.159999999999997</v>
      </c>
      <c r="G20082">
        <v>1</v>
      </c>
      <c r="H20082">
        <v>8.68</v>
      </c>
      <c r="I20082">
        <v>3.68</v>
      </c>
      <c r="J20082">
        <v>3</v>
      </c>
      <c r="K20082" s="2">
        <v>37606</v>
      </c>
      <c r="L20082" s="2">
        <v>37608</v>
      </c>
      <c r="M20082" s="2">
        <v>37621</v>
      </c>
      <c r="N20082" s="1" t="s">
        <v>149</v>
      </c>
      <c r="O20082" s="1" t="s">
        <v>150</v>
      </c>
    </row>
    <row r="20083" spans="1:15" x14ac:dyDescent="0.25">
      <c r="A20083">
        <v>98090273</v>
      </c>
      <c r="B20083">
        <v>548390931</v>
      </c>
      <c r="C20083" s="1" t="s">
        <v>132</v>
      </c>
      <c r="D20083" s="1" t="s">
        <v>39</v>
      </c>
      <c r="E20083" s="1" t="s">
        <v>50</v>
      </c>
      <c r="F20083">
        <v>32.159999999999997</v>
      </c>
      <c r="G20083">
        <v>1</v>
      </c>
      <c r="H20083">
        <v>5.33</v>
      </c>
      <c r="I20083">
        <v>5.33</v>
      </c>
      <c r="J20083">
        <v>3</v>
      </c>
      <c r="K20083" s="2">
        <v>37620</v>
      </c>
      <c r="L20083" s="2">
        <v>37622</v>
      </c>
      <c r="M20083" s="2">
        <v>37639</v>
      </c>
      <c r="N20083" s="1" t="s">
        <v>143</v>
      </c>
      <c r="O20083" s="1" t="s">
        <v>144</v>
      </c>
    </row>
    <row r="20084" spans="1:15" x14ac:dyDescent="0.25">
      <c r="A20084">
        <v>98090042</v>
      </c>
      <c r="B20084">
        <v>370008934</v>
      </c>
      <c r="C20084" s="1" t="s">
        <v>132</v>
      </c>
      <c r="D20084" s="1" t="s">
        <v>39</v>
      </c>
      <c r="E20084" s="1" t="s">
        <v>50</v>
      </c>
      <c r="F20084">
        <v>32.159999999999997</v>
      </c>
      <c r="G20084">
        <v>1</v>
      </c>
      <c r="H20084">
        <v>6.45</v>
      </c>
      <c r="I20084">
        <v>4.45</v>
      </c>
      <c r="J20084">
        <v>3</v>
      </c>
      <c r="K20084" s="2">
        <v>37689</v>
      </c>
      <c r="L20084" s="2">
        <v>37690</v>
      </c>
      <c r="M20084" s="2">
        <v>37698</v>
      </c>
      <c r="N20084" s="1" t="s">
        <v>133</v>
      </c>
      <c r="O20084" s="1" t="s">
        <v>134</v>
      </c>
    </row>
    <row r="20085" spans="1:15" x14ac:dyDescent="0.25">
      <c r="A20085">
        <v>98089757</v>
      </c>
      <c r="B20085">
        <v>378428659</v>
      </c>
      <c r="C20085" s="1" t="s">
        <v>132</v>
      </c>
      <c r="D20085" s="1" t="s">
        <v>39</v>
      </c>
      <c r="E20085" s="1" t="s">
        <v>50</v>
      </c>
      <c r="F20085">
        <v>32.159999999999997</v>
      </c>
      <c r="G20085">
        <v>1</v>
      </c>
      <c r="H20085">
        <v>6.73</v>
      </c>
      <c r="I20085">
        <v>6.73</v>
      </c>
      <c r="J20085">
        <v>3</v>
      </c>
      <c r="K20085" s="2">
        <v>37759</v>
      </c>
      <c r="L20085" s="2">
        <v>37761</v>
      </c>
      <c r="M20085" s="2">
        <v>37771</v>
      </c>
      <c r="N20085" s="1" t="s">
        <v>133</v>
      </c>
      <c r="O20085" s="1" t="s">
        <v>134</v>
      </c>
    </row>
    <row r="20086" spans="1:15" x14ac:dyDescent="0.25">
      <c r="A20086">
        <v>98089619</v>
      </c>
      <c r="B20086">
        <v>448346508</v>
      </c>
      <c r="C20086" s="1" t="s">
        <v>132</v>
      </c>
      <c r="D20086" s="1" t="s">
        <v>39</v>
      </c>
      <c r="E20086" s="1" t="s">
        <v>50</v>
      </c>
      <c r="F20086">
        <v>32.159999999999997</v>
      </c>
      <c r="G20086">
        <v>1</v>
      </c>
      <c r="H20086">
        <v>8.84</v>
      </c>
      <c r="I20086">
        <v>6.84</v>
      </c>
      <c r="J20086">
        <v>3</v>
      </c>
      <c r="K20086" s="2">
        <v>37797</v>
      </c>
      <c r="L20086" s="2">
        <v>37799</v>
      </c>
      <c r="M20086" s="2">
        <v>37810</v>
      </c>
      <c r="N20086" s="1" t="s">
        <v>149</v>
      </c>
      <c r="O20086" s="1" t="s">
        <v>150</v>
      </c>
    </row>
    <row r="20087" spans="1:15" x14ac:dyDescent="0.25">
      <c r="A20087">
        <v>98089541</v>
      </c>
      <c r="B20087">
        <v>183302960</v>
      </c>
      <c r="C20087" s="1" t="s">
        <v>132</v>
      </c>
      <c r="D20087" s="1" t="s">
        <v>39</v>
      </c>
      <c r="E20087" s="1" t="s">
        <v>50</v>
      </c>
      <c r="F20087">
        <v>32.159999999999997</v>
      </c>
      <c r="G20087">
        <v>1</v>
      </c>
      <c r="H20087">
        <v>8.58</v>
      </c>
      <c r="I20087">
        <v>6.58</v>
      </c>
      <c r="J20087">
        <v>3</v>
      </c>
      <c r="K20087" s="2">
        <v>37819</v>
      </c>
      <c r="L20087" s="2">
        <v>37820</v>
      </c>
      <c r="M20087" s="2">
        <v>37832</v>
      </c>
      <c r="N20087" s="1" t="s">
        <v>145</v>
      </c>
      <c r="O20087" s="1" t="s">
        <v>146</v>
      </c>
    </row>
    <row r="20088" spans="1:15" x14ac:dyDescent="0.25">
      <c r="A20088">
        <v>98089099</v>
      </c>
      <c r="B20088">
        <v>233460961</v>
      </c>
      <c r="C20088" s="1" t="s">
        <v>132</v>
      </c>
      <c r="D20088" s="1" t="s">
        <v>39</v>
      </c>
      <c r="E20088" s="1" t="s">
        <v>50</v>
      </c>
      <c r="F20088">
        <v>32.159999999999997</v>
      </c>
      <c r="G20088">
        <v>1</v>
      </c>
      <c r="H20088">
        <v>9.73</v>
      </c>
      <c r="I20088">
        <v>3.73</v>
      </c>
      <c r="J20088">
        <v>3</v>
      </c>
      <c r="K20088" s="2">
        <v>37936</v>
      </c>
      <c r="L20088" s="2">
        <v>37937</v>
      </c>
      <c r="M20088" s="2">
        <v>37956</v>
      </c>
      <c r="N20088" s="1" t="s">
        <v>149</v>
      </c>
      <c r="O20088" s="1" t="s">
        <v>150</v>
      </c>
    </row>
    <row r="20089" spans="1:15" x14ac:dyDescent="0.25">
      <c r="A20089">
        <v>98088818</v>
      </c>
      <c r="B20089">
        <v>162737049</v>
      </c>
      <c r="C20089" s="1" t="s">
        <v>132</v>
      </c>
      <c r="D20089" s="1" t="s">
        <v>39</v>
      </c>
      <c r="E20089" s="1" t="s">
        <v>50</v>
      </c>
      <c r="F20089">
        <v>32.159999999999997</v>
      </c>
      <c r="G20089">
        <v>1</v>
      </c>
      <c r="H20089">
        <v>5.61</v>
      </c>
      <c r="I20089">
        <v>5.61</v>
      </c>
      <c r="J20089">
        <v>3</v>
      </c>
      <c r="K20089" s="2">
        <v>38013</v>
      </c>
      <c r="L20089" s="2">
        <v>38016</v>
      </c>
      <c r="M20089" s="2">
        <v>38029</v>
      </c>
      <c r="N20089" s="1" t="s">
        <v>147</v>
      </c>
      <c r="O20089" s="1" t="s">
        <v>148</v>
      </c>
    </row>
    <row r="20090" spans="1:15" x14ac:dyDescent="0.25">
      <c r="A20090">
        <v>98088349</v>
      </c>
      <c r="B20090">
        <v>271304490</v>
      </c>
      <c r="C20090" s="1" t="s">
        <v>132</v>
      </c>
      <c r="D20090" s="1" t="s">
        <v>39</v>
      </c>
      <c r="E20090" s="1" t="s">
        <v>50</v>
      </c>
      <c r="F20090">
        <v>32.159999999999997</v>
      </c>
      <c r="G20090">
        <v>1</v>
      </c>
      <c r="H20090">
        <v>5.55</v>
      </c>
      <c r="I20090">
        <v>6.55</v>
      </c>
      <c r="J20090">
        <v>3</v>
      </c>
      <c r="K20090" s="2">
        <v>38138</v>
      </c>
      <c r="L20090" s="2">
        <v>38141</v>
      </c>
      <c r="M20090" s="2">
        <v>38151</v>
      </c>
      <c r="N20090" s="1" t="s">
        <v>143</v>
      </c>
      <c r="O20090" s="1" t="s">
        <v>144</v>
      </c>
    </row>
    <row r="20091" spans="1:15" x14ac:dyDescent="0.25">
      <c r="A20091">
        <v>98088087</v>
      </c>
      <c r="B20091">
        <v>674406500</v>
      </c>
      <c r="C20091" s="1" t="s">
        <v>132</v>
      </c>
      <c r="D20091" s="1" t="s">
        <v>39</v>
      </c>
      <c r="E20091" s="1" t="s">
        <v>50</v>
      </c>
      <c r="F20091">
        <v>32.159999999999997</v>
      </c>
      <c r="G20091">
        <v>1</v>
      </c>
      <c r="H20091">
        <v>9.86</v>
      </c>
      <c r="I20091">
        <v>3.86</v>
      </c>
      <c r="J20091">
        <v>3</v>
      </c>
      <c r="K20091" s="2">
        <v>38214</v>
      </c>
      <c r="L20091" s="2">
        <v>38217</v>
      </c>
      <c r="M20091" s="2">
        <v>38226</v>
      </c>
      <c r="N20091" s="1" t="s">
        <v>135</v>
      </c>
      <c r="O20091" s="1" t="s">
        <v>136</v>
      </c>
    </row>
    <row r="20092" spans="1:15" x14ac:dyDescent="0.25">
      <c r="A20092">
        <v>98085144</v>
      </c>
      <c r="B20092">
        <v>618657661</v>
      </c>
      <c r="C20092" s="1" t="s">
        <v>132</v>
      </c>
      <c r="D20092" s="1" t="s">
        <v>39</v>
      </c>
      <c r="E20092" s="1" t="s">
        <v>50</v>
      </c>
      <c r="F20092">
        <v>32.159999999999997</v>
      </c>
      <c r="G20092">
        <v>1</v>
      </c>
      <c r="H20092">
        <v>5.0999999999999996</v>
      </c>
      <c r="I20092">
        <v>5.0999999999999996</v>
      </c>
      <c r="J20092">
        <v>3</v>
      </c>
      <c r="K20092" s="2">
        <v>39022</v>
      </c>
      <c r="L20092" s="2">
        <v>39025</v>
      </c>
      <c r="M20092" s="2">
        <v>39043</v>
      </c>
      <c r="N20092" s="1" t="s">
        <v>149</v>
      </c>
      <c r="O20092" s="1" t="s">
        <v>150</v>
      </c>
    </row>
    <row r="20093" spans="1:15" x14ac:dyDescent="0.25">
      <c r="A20093">
        <v>98084752</v>
      </c>
      <c r="B20093">
        <v>749092605</v>
      </c>
      <c r="C20093" s="1" t="s">
        <v>132</v>
      </c>
      <c r="D20093" s="1" t="s">
        <v>39</v>
      </c>
      <c r="E20093" s="1" t="s">
        <v>50</v>
      </c>
      <c r="F20093">
        <v>32.159999999999997</v>
      </c>
      <c r="G20093">
        <v>1</v>
      </c>
      <c r="H20093">
        <v>6.86</v>
      </c>
      <c r="I20093">
        <v>5.86</v>
      </c>
      <c r="J20093">
        <v>3</v>
      </c>
      <c r="K20093" s="2">
        <v>39124</v>
      </c>
      <c r="L20093" s="2">
        <v>39126</v>
      </c>
      <c r="M20093" s="2">
        <v>39135</v>
      </c>
      <c r="N20093" s="1" t="s">
        <v>139</v>
      </c>
      <c r="O20093" s="1" t="s">
        <v>140</v>
      </c>
    </row>
    <row r="20094" spans="1:15" x14ac:dyDescent="0.25">
      <c r="A20094">
        <v>98084032</v>
      </c>
      <c r="B20094">
        <v>841860903</v>
      </c>
      <c r="C20094" s="1" t="s">
        <v>132</v>
      </c>
      <c r="D20094" s="1" t="s">
        <v>39</v>
      </c>
      <c r="E20094" s="1" t="s">
        <v>50</v>
      </c>
      <c r="F20094">
        <v>32.159999999999997</v>
      </c>
      <c r="G20094">
        <v>1</v>
      </c>
      <c r="H20094">
        <v>9.1199999999999992</v>
      </c>
      <c r="I20094">
        <v>6.12</v>
      </c>
      <c r="J20094">
        <v>3</v>
      </c>
      <c r="K20094" s="2">
        <v>39327</v>
      </c>
      <c r="L20094" s="2">
        <v>39330</v>
      </c>
      <c r="M20094" s="2">
        <v>39337</v>
      </c>
      <c r="N20094" s="1" t="s">
        <v>145</v>
      </c>
      <c r="O20094" s="1" t="s">
        <v>146</v>
      </c>
    </row>
    <row r="20095" spans="1:15" x14ac:dyDescent="0.25">
      <c r="A20095">
        <v>98083910</v>
      </c>
      <c r="B20095">
        <v>614794767</v>
      </c>
      <c r="C20095" s="1" t="s">
        <v>132</v>
      </c>
      <c r="D20095" s="1" t="s">
        <v>39</v>
      </c>
      <c r="E20095" s="1" t="s">
        <v>50</v>
      </c>
      <c r="F20095">
        <v>32.159999999999997</v>
      </c>
      <c r="G20095">
        <v>1</v>
      </c>
      <c r="H20095">
        <v>5.14</v>
      </c>
      <c r="I20095">
        <v>5.14</v>
      </c>
      <c r="J20095">
        <v>3</v>
      </c>
      <c r="K20095" s="2">
        <v>39358</v>
      </c>
      <c r="L20095" s="2">
        <v>39360</v>
      </c>
      <c r="M20095" s="2">
        <v>39377</v>
      </c>
      <c r="N20095" s="1" t="s">
        <v>147</v>
      </c>
      <c r="O20095" s="1" t="s">
        <v>148</v>
      </c>
    </row>
    <row r="20096" spans="1:15" x14ac:dyDescent="0.25">
      <c r="A20096">
        <v>98083817</v>
      </c>
      <c r="B20096">
        <v>440340658</v>
      </c>
      <c r="C20096" s="1" t="s">
        <v>132</v>
      </c>
      <c r="D20096" s="1" t="s">
        <v>39</v>
      </c>
      <c r="E20096" s="1" t="s">
        <v>50</v>
      </c>
      <c r="F20096">
        <v>32.159999999999997</v>
      </c>
      <c r="G20096">
        <v>1</v>
      </c>
      <c r="H20096">
        <v>7.9</v>
      </c>
      <c r="I20096">
        <v>5.9</v>
      </c>
      <c r="J20096">
        <v>3</v>
      </c>
      <c r="K20096" s="2">
        <v>39387</v>
      </c>
      <c r="L20096" s="2">
        <v>39389</v>
      </c>
      <c r="M20096" s="2">
        <v>39406</v>
      </c>
      <c r="N20096" s="1" t="s">
        <v>141</v>
      </c>
      <c r="O20096" s="1" t="s">
        <v>142</v>
      </c>
    </row>
    <row r="20097" spans="1:15" x14ac:dyDescent="0.25">
      <c r="A20097">
        <v>98083329</v>
      </c>
      <c r="B20097">
        <v>162737049</v>
      </c>
      <c r="C20097" s="1" t="s">
        <v>132</v>
      </c>
      <c r="D20097" s="1" t="s">
        <v>39</v>
      </c>
      <c r="E20097" s="1" t="s">
        <v>50</v>
      </c>
      <c r="F20097">
        <v>32.159999999999997</v>
      </c>
      <c r="G20097">
        <v>1</v>
      </c>
      <c r="H20097">
        <v>9.25</v>
      </c>
      <c r="I20097">
        <v>5.25</v>
      </c>
      <c r="J20097">
        <v>3</v>
      </c>
      <c r="K20097" s="2">
        <v>39523</v>
      </c>
      <c r="L20097" s="2">
        <v>39526</v>
      </c>
      <c r="M20097" s="2">
        <v>39542</v>
      </c>
      <c r="N20097" s="1" t="s">
        <v>147</v>
      </c>
      <c r="O20097" s="1" t="s">
        <v>148</v>
      </c>
    </row>
    <row r="20098" spans="1:15" x14ac:dyDescent="0.25">
      <c r="A20098">
        <v>98082379</v>
      </c>
      <c r="B20098">
        <v>200704420</v>
      </c>
      <c r="C20098" s="1" t="s">
        <v>132</v>
      </c>
      <c r="D20098" s="1" t="s">
        <v>39</v>
      </c>
      <c r="E20098" s="1" t="s">
        <v>50</v>
      </c>
      <c r="F20098">
        <v>32.159999999999997</v>
      </c>
      <c r="G20098">
        <v>1</v>
      </c>
      <c r="H20098">
        <v>7.61</v>
      </c>
      <c r="I20098">
        <v>3.61</v>
      </c>
      <c r="J20098">
        <v>3</v>
      </c>
      <c r="K20098" s="2">
        <v>39776</v>
      </c>
      <c r="L20098" s="2">
        <v>39779</v>
      </c>
      <c r="M20098" s="2">
        <v>39791</v>
      </c>
      <c r="N20098" s="1" t="s">
        <v>147</v>
      </c>
      <c r="O20098" s="1" t="s">
        <v>148</v>
      </c>
    </row>
    <row r="20099" spans="1:15" x14ac:dyDescent="0.25">
      <c r="A20099">
        <v>98081929</v>
      </c>
      <c r="B20099">
        <v>353597252</v>
      </c>
      <c r="C20099" s="1" t="s">
        <v>132</v>
      </c>
      <c r="D20099" s="1" t="s">
        <v>39</v>
      </c>
      <c r="E20099" s="1" t="s">
        <v>50</v>
      </c>
      <c r="F20099">
        <v>32.159999999999997</v>
      </c>
      <c r="G20099">
        <v>1</v>
      </c>
      <c r="H20099">
        <v>8</v>
      </c>
      <c r="I20099">
        <v>6</v>
      </c>
      <c r="J20099">
        <v>3</v>
      </c>
      <c r="K20099" s="2">
        <v>39893</v>
      </c>
      <c r="L20099" s="2">
        <v>39894</v>
      </c>
      <c r="M20099" s="2">
        <v>39902</v>
      </c>
      <c r="N20099" s="1" t="s">
        <v>149</v>
      </c>
      <c r="O20099" s="1" t="s">
        <v>150</v>
      </c>
    </row>
    <row r="20100" spans="1:15" x14ac:dyDescent="0.25">
      <c r="A20100">
        <v>98081327</v>
      </c>
      <c r="B20100">
        <v>615575696</v>
      </c>
      <c r="C20100" s="1" t="s">
        <v>132</v>
      </c>
      <c r="D20100" s="1" t="s">
        <v>39</v>
      </c>
      <c r="E20100" s="1" t="s">
        <v>50</v>
      </c>
      <c r="F20100">
        <v>32.159999999999997</v>
      </c>
      <c r="G20100">
        <v>1</v>
      </c>
      <c r="H20100">
        <v>7.36</v>
      </c>
      <c r="I20100">
        <v>4.3600000000000003</v>
      </c>
      <c r="J20100">
        <v>3</v>
      </c>
      <c r="K20100" s="2">
        <v>40043</v>
      </c>
      <c r="L20100" s="2">
        <v>40046</v>
      </c>
      <c r="M20100" s="2">
        <v>40060</v>
      </c>
      <c r="N20100" s="1" t="s">
        <v>133</v>
      </c>
      <c r="O20100" s="1" t="s">
        <v>134</v>
      </c>
    </row>
    <row r="20101" spans="1:15" x14ac:dyDescent="0.25">
      <c r="A20101">
        <v>98080886</v>
      </c>
      <c r="B20101">
        <v>316694393</v>
      </c>
      <c r="C20101" s="1" t="s">
        <v>132</v>
      </c>
      <c r="D20101" s="1" t="s">
        <v>39</v>
      </c>
      <c r="E20101" s="1" t="s">
        <v>50</v>
      </c>
      <c r="F20101">
        <v>32.159999999999997</v>
      </c>
      <c r="G20101">
        <v>1</v>
      </c>
      <c r="H20101">
        <v>7.75</v>
      </c>
      <c r="I20101">
        <v>4.75</v>
      </c>
      <c r="J20101">
        <v>3</v>
      </c>
      <c r="K20101" s="2">
        <v>40141</v>
      </c>
      <c r="L20101" s="2">
        <v>40142</v>
      </c>
      <c r="M20101" s="2">
        <v>40150</v>
      </c>
      <c r="N20101" s="1" t="s">
        <v>147</v>
      </c>
      <c r="O20101" s="1" t="s">
        <v>148</v>
      </c>
    </row>
    <row r="20102" spans="1:15" x14ac:dyDescent="0.25">
      <c r="A20102">
        <v>98080310</v>
      </c>
      <c r="B20102">
        <v>417364182</v>
      </c>
      <c r="C20102" s="1" t="s">
        <v>132</v>
      </c>
      <c r="D20102" s="1" t="s">
        <v>39</v>
      </c>
      <c r="E20102" s="1" t="s">
        <v>50</v>
      </c>
      <c r="F20102">
        <v>32.159999999999997</v>
      </c>
      <c r="G20102">
        <v>1</v>
      </c>
      <c r="H20102">
        <v>7.58</v>
      </c>
      <c r="I20102">
        <v>4.58</v>
      </c>
      <c r="J20102">
        <v>3</v>
      </c>
      <c r="K20102" s="2">
        <v>40253</v>
      </c>
      <c r="L20102" s="2">
        <v>40256</v>
      </c>
      <c r="M20102" s="2">
        <v>40270</v>
      </c>
      <c r="N20102" s="1" t="s">
        <v>147</v>
      </c>
      <c r="O20102" s="1" t="s">
        <v>148</v>
      </c>
    </row>
    <row r="20103" spans="1:15" x14ac:dyDescent="0.25">
      <c r="A20103">
        <v>98079881</v>
      </c>
      <c r="B20103">
        <v>314072367</v>
      </c>
      <c r="C20103" s="1" t="s">
        <v>132</v>
      </c>
      <c r="D20103" s="1" t="s">
        <v>39</v>
      </c>
      <c r="E20103" s="1" t="s">
        <v>50</v>
      </c>
      <c r="F20103">
        <v>32.159999999999997</v>
      </c>
      <c r="G20103">
        <v>1</v>
      </c>
      <c r="H20103">
        <v>7.99</v>
      </c>
      <c r="I20103">
        <v>6.99</v>
      </c>
      <c r="J20103">
        <v>3</v>
      </c>
      <c r="K20103" s="2">
        <v>40342</v>
      </c>
      <c r="L20103" s="2">
        <v>40344</v>
      </c>
      <c r="M20103" s="2">
        <v>42469</v>
      </c>
      <c r="N20103" s="1" t="s">
        <v>149</v>
      </c>
      <c r="O20103" s="1" t="s">
        <v>150</v>
      </c>
    </row>
    <row r="20104" spans="1:15" x14ac:dyDescent="0.25">
      <c r="A20104">
        <v>98078790</v>
      </c>
      <c r="B20104">
        <v>162383747</v>
      </c>
      <c r="C20104" s="1" t="s">
        <v>132</v>
      </c>
      <c r="D20104" s="1" t="s">
        <v>39</v>
      </c>
      <c r="E20104" s="1" t="s">
        <v>50</v>
      </c>
      <c r="F20104">
        <v>32.159999999999997</v>
      </c>
      <c r="G20104">
        <v>1</v>
      </c>
      <c r="H20104">
        <v>5</v>
      </c>
      <c r="I20104">
        <v>7</v>
      </c>
      <c r="J20104">
        <v>3</v>
      </c>
      <c r="K20104" s="2">
        <v>40580</v>
      </c>
      <c r="L20104" s="2">
        <v>40581</v>
      </c>
      <c r="M20104" s="2">
        <v>40600</v>
      </c>
      <c r="N20104" s="1" t="s">
        <v>133</v>
      </c>
      <c r="O20104" s="1" t="s">
        <v>134</v>
      </c>
    </row>
    <row r="20105" spans="1:15" x14ac:dyDescent="0.25">
      <c r="A20105">
        <v>98078598</v>
      </c>
      <c r="B20105">
        <v>677383648</v>
      </c>
      <c r="C20105" s="1" t="s">
        <v>132</v>
      </c>
      <c r="D20105" s="1" t="s">
        <v>39</v>
      </c>
      <c r="E20105" s="1" t="s">
        <v>50</v>
      </c>
      <c r="F20105">
        <v>32.159999999999997</v>
      </c>
      <c r="G20105">
        <v>1</v>
      </c>
      <c r="H20105">
        <v>8.73</v>
      </c>
      <c r="I20105">
        <v>6.73</v>
      </c>
      <c r="J20105">
        <v>3</v>
      </c>
      <c r="K20105" s="2">
        <v>40615</v>
      </c>
      <c r="L20105" s="2">
        <v>40618</v>
      </c>
      <c r="M20105" s="2">
        <v>40634</v>
      </c>
      <c r="N20105" s="1" t="s">
        <v>133</v>
      </c>
      <c r="O20105" s="1" t="s">
        <v>134</v>
      </c>
    </row>
    <row r="20106" spans="1:15" x14ac:dyDescent="0.25">
      <c r="A20106">
        <v>98077768</v>
      </c>
      <c r="B20106">
        <v>567281373</v>
      </c>
      <c r="C20106" s="1" t="s">
        <v>132</v>
      </c>
      <c r="D20106" s="1" t="s">
        <v>39</v>
      </c>
      <c r="E20106" s="1" t="s">
        <v>50</v>
      </c>
      <c r="F20106">
        <v>32.159999999999997</v>
      </c>
      <c r="G20106">
        <v>1</v>
      </c>
      <c r="H20106">
        <v>9</v>
      </c>
      <c r="I20106">
        <v>7</v>
      </c>
      <c r="J20106">
        <v>3</v>
      </c>
      <c r="K20106" s="2">
        <v>40793</v>
      </c>
      <c r="L20106" s="2">
        <v>40794</v>
      </c>
      <c r="M20106" s="2">
        <v>42589</v>
      </c>
      <c r="N20106" s="1" t="s">
        <v>147</v>
      </c>
      <c r="O20106" s="1" t="s">
        <v>148</v>
      </c>
    </row>
    <row r="20107" spans="1:15" x14ac:dyDescent="0.25">
      <c r="A20107">
        <v>98077275</v>
      </c>
      <c r="B20107">
        <v>582922821</v>
      </c>
      <c r="C20107" s="1" t="s">
        <v>132</v>
      </c>
      <c r="D20107" s="1" t="s">
        <v>39</v>
      </c>
      <c r="E20107" s="1" t="s">
        <v>50</v>
      </c>
      <c r="F20107">
        <v>32.159999999999997</v>
      </c>
      <c r="G20107">
        <v>1</v>
      </c>
      <c r="H20107">
        <v>9</v>
      </c>
      <c r="I20107">
        <v>6</v>
      </c>
      <c r="J20107">
        <v>3</v>
      </c>
      <c r="K20107" s="2">
        <v>40897</v>
      </c>
      <c r="L20107" s="2">
        <v>40900</v>
      </c>
      <c r="M20107" s="2">
        <v>40917</v>
      </c>
      <c r="N20107" s="1" t="s">
        <v>141</v>
      </c>
      <c r="O20107" s="1" t="s">
        <v>142</v>
      </c>
    </row>
    <row r="20108" spans="1:15" x14ac:dyDescent="0.25">
      <c r="A20108">
        <v>98076845</v>
      </c>
      <c r="B20108">
        <v>756679382</v>
      </c>
      <c r="C20108" s="1" t="s">
        <v>132</v>
      </c>
      <c r="D20108" s="1" t="s">
        <v>39</v>
      </c>
      <c r="E20108" s="1" t="s">
        <v>50</v>
      </c>
      <c r="F20108">
        <v>32.159999999999997</v>
      </c>
      <c r="G20108">
        <v>1</v>
      </c>
      <c r="H20108">
        <v>6.65</v>
      </c>
      <c r="I20108">
        <v>5.65</v>
      </c>
      <c r="J20108">
        <v>3</v>
      </c>
      <c r="K20108" s="2">
        <v>40990</v>
      </c>
      <c r="L20108" s="2">
        <v>40992</v>
      </c>
      <c r="M20108" s="2">
        <v>41001</v>
      </c>
      <c r="N20108" s="1" t="s">
        <v>143</v>
      </c>
      <c r="O20108" s="1" t="s">
        <v>144</v>
      </c>
    </row>
    <row r="20109" spans="1:15" x14ac:dyDescent="0.25">
      <c r="A20109">
        <v>98076568</v>
      </c>
      <c r="B20109">
        <v>558515024</v>
      </c>
      <c r="C20109" s="1" t="s">
        <v>132</v>
      </c>
      <c r="D20109" s="1" t="s">
        <v>39</v>
      </c>
      <c r="E20109" s="1" t="s">
        <v>50</v>
      </c>
      <c r="F20109">
        <v>32.159999999999997</v>
      </c>
      <c r="G20109">
        <v>1</v>
      </c>
      <c r="H20109">
        <v>7.99</v>
      </c>
      <c r="I20109">
        <v>6.99</v>
      </c>
      <c r="J20109">
        <v>3</v>
      </c>
      <c r="K20109" s="2">
        <v>41051</v>
      </c>
      <c r="L20109" s="2">
        <v>41054</v>
      </c>
      <c r="M20109" s="2">
        <v>42653</v>
      </c>
      <c r="N20109" s="1" t="s">
        <v>149</v>
      </c>
      <c r="O20109" s="1" t="s">
        <v>150</v>
      </c>
    </row>
    <row r="20110" spans="1:15" x14ac:dyDescent="0.25">
      <c r="A20110">
        <v>98076280</v>
      </c>
      <c r="B20110">
        <v>217563390</v>
      </c>
      <c r="C20110" s="1" t="s">
        <v>132</v>
      </c>
      <c r="D20110" s="1" t="s">
        <v>39</v>
      </c>
      <c r="E20110" s="1" t="s">
        <v>50</v>
      </c>
      <c r="F20110">
        <v>32.159999999999997</v>
      </c>
      <c r="G20110">
        <v>1</v>
      </c>
      <c r="H20110">
        <v>7.99</v>
      </c>
      <c r="I20110">
        <v>3.99</v>
      </c>
      <c r="J20110">
        <v>3</v>
      </c>
      <c r="K20110" s="2">
        <v>41112</v>
      </c>
      <c r="L20110" s="2">
        <v>41113</v>
      </c>
      <c r="M20110" s="2">
        <v>42673</v>
      </c>
      <c r="N20110" s="1" t="s">
        <v>137</v>
      </c>
      <c r="O20110" s="1" t="s">
        <v>138</v>
      </c>
    </row>
    <row r="20111" spans="1:15" x14ac:dyDescent="0.25">
      <c r="A20111">
        <v>98076207</v>
      </c>
      <c r="B20111">
        <v>367570195</v>
      </c>
      <c r="C20111" s="1" t="s">
        <v>132</v>
      </c>
      <c r="D20111" s="1" t="s">
        <v>39</v>
      </c>
      <c r="E20111" s="1" t="s">
        <v>50</v>
      </c>
      <c r="F20111">
        <v>32.159999999999997</v>
      </c>
      <c r="G20111">
        <v>1</v>
      </c>
      <c r="H20111">
        <v>6.58</v>
      </c>
      <c r="I20111">
        <v>3.58</v>
      </c>
      <c r="J20111">
        <v>3</v>
      </c>
      <c r="K20111" s="2">
        <v>41126</v>
      </c>
      <c r="L20111" s="2">
        <v>41129</v>
      </c>
      <c r="M20111" s="2">
        <v>41146</v>
      </c>
      <c r="N20111" s="1" t="s">
        <v>139</v>
      </c>
      <c r="O20111" s="1" t="s">
        <v>140</v>
      </c>
    </row>
    <row r="20112" spans="1:15" x14ac:dyDescent="0.25">
      <c r="A20112">
        <v>98075494</v>
      </c>
      <c r="B20112">
        <v>794332386</v>
      </c>
      <c r="C20112" s="1" t="s">
        <v>132</v>
      </c>
      <c r="D20112" s="1" t="s">
        <v>39</v>
      </c>
      <c r="E20112" s="1" t="s">
        <v>50</v>
      </c>
      <c r="F20112">
        <v>32.159999999999997</v>
      </c>
      <c r="G20112">
        <v>1</v>
      </c>
      <c r="H20112">
        <v>9.75</v>
      </c>
      <c r="I20112">
        <v>4.75</v>
      </c>
      <c r="J20112">
        <v>3</v>
      </c>
      <c r="K20112" s="2">
        <v>41272</v>
      </c>
      <c r="L20112" s="2">
        <v>41275</v>
      </c>
      <c r="M20112" s="2">
        <v>41294</v>
      </c>
      <c r="N20112" s="1" t="s">
        <v>141</v>
      </c>
      <c r="O20112" s="1" t="s">
        <v>142</v>
      </c>
    </row>
    <row r="20113" spans="1:15" x14ac:dyDescent="0.25">
      <c r="A20113">
        <v>98075323</v>
      </c>
      <c r="B20113">
        <v>217065938</v>
      </c>
      <c r="C20113" s="1" t="s">
        <v>132</v>
      </c>
      <c r="D20113" s="1" t="s">
        <v>39</v>
      </c>
      <c r="E20113" s="1" t="s">
        <v>50</v>
      </c>
      <c r="F20113">
        <v>32.159999999999997</v>
      </c>
      <c r="G20113">
        <v>1</v>
      </c>
      <c r="H20113">
        <v>5</v>
      </c>
      <c r="I20113">
        <v>6</v>
      </c>
      <c r="J20113">
        <v>3</v>
      </c>
      <c r="K20113" s="2">
        <v>41304</v>
      </c>
      <c r="L20113" s="2">
        <v>41307</v>
      </c>
      <c r="M20113" s="2">
        <v>41316</v>
      </c>
      <c r="N20113" s="1" t="s">
        <v>137</v>
      </c>
      <c r="O20113" s="1" t="s">
        <v>138</v>
      </c>
    </row>
    <row r="20114" spans="1:15" x14ac:dyDescent="0.25">
      <c r="A20114">
        <v>98075079</v>
      </c>
      <c r="B20114">
        <v>728304917</v>
      </c>
      <c r="C20114" s="1" t="s">
        <v>132</v>
      </c>
      <c r="D20114" s="1" t="s">
        <v>39</v>
      </c>
      <c r="E20114" s="1" t="s">
        <v>50</v>
      </c>
      <c r="F20114">
        <v>32.159999999999997</v>
      </c>
      <c r="G20114">
        <v>1</v>
      </c>
      <c r="H20114">
        <v>5.75</v>
      </c>
      <c r="I20114">
        <v>6.75</v>
      </c>
      <c r="J20114">
        <v>3</v>
      </c>
      <c r="K20114" s="2">
        <v>41356</v>
      </c>
      <c r="L20114" s="2">
        <v>41357</v>
      </c>
      <c r="M20114" s="2">
        <v>41371</v>
      </c>
      <c r="N20114" s="1" t="s">
        <v>137</v>
      </c>
      <c r="O20114" s="1" t="s">
        <v>138</v>
      </c>
    </row>
    <row r="20115" spans="1:15" x14ac:dyDescent="0.25">
      <c r="A20115">
        <v>98074782</v>
      </c>
      <c r="B20115">
        <v>728304917</v>
      </c>
      <c r="C20115" s="1" t="s">
        <v>132</v>
      </c>
      <c r="D20115" s="1" t="s">
        <v>39</v>
      </c>
      <c r="E20115" s="1" t="s">
        <v>50</v>
      </c>
      <c r="F20115">
        <v>32.159999999999997</v>
      </c>
      <c r="G20115">
        <v>1</v>
      </c>
      <c r="H20115">
        <v>8.61</v>
      </c>
      <c r="I20115">
        <v>3.61</v>
      </c>
      <c r="J20115">
        <v>3</v>
      </c>
      <c r="K20115" s="2">
        <v>41418</v>
      </c>
      <c r="L20115" s="2">
        <v>41420</v>
      </c>
      <c r="M20115" s="2">
        <v>41439</v>
      </c>
      <c r="N20115" s="1" t="s">
        <v>133</v>
      </c>
      <c r="O20115" s="1" t="s">
        <v>134</v>
      </c>
    </row>
    <row r="20116" spans="1:15" x14ac:dyDescent="0.25">
      <c r="A20116">
        <v>98074521</v>
      </c>
      <c r="B20116">
        <v>700137756</v>
      </c>
      <c r="C20116" s="1" t="s">
        <v>132</v>
      </c>
      <c r="D20116" s="1" t="s">
        <v>39</v>
      </c>
      <c r="E20116" s="1" t="s">
        <v>50</v>
      </c>
      <c r="F20116">
        <v>32.159999999999997</v>
      </c>
      <c r="G20116">
        <v>1</v>
      </c>
      <c r="H20116">
        <v>8.1199999999999992</v>
      </c>
      <c r="I20116">
        <v>5.12</v>
      </c>
      <c r="J20116">
        <v>3</v>
      </c>
      <c r="K20116" s="2">
        <v>41470</v>
      </c>
      <c r="L20116" s="2">
        <v>41473</v>
      </c>
      <c r="M20116" s="2">
        <v>41480</v>
      </c>
      <c r="N20116" s="1" t="s">
        <v>137</v>
      </c>
      <c r="O20116" s="1" t="s">
        <v>138</v>
      </c>
    </row>
    <row r="20117" spans="1:15" x14ac:dyDescent="0.25">
      <c r="A20117">
        <v>98074381</v>
      </c>
      <c r="B20117">
        <v>869085354</v>
      </c>
      <c r="C20117" s="1" t="s">
        <v>132</v>
      </c>
      <c r="D20117" s="1" t="s">
        <v>39</v>
      </c>
      <c r="E20117" s="1" t="s">
        <v>50</v>
      </c>
      <c r="F20117">
        <v>32.159999999999997</v>
      </c>
      <c r="G20117">
        <v>1</v>
      </c>
      <c r="H20117">
        <v>7.12</v>
      </c>
      <c r="I20117">
        <v>3.12</v>
      </c>
      <c r="J20117">
        <v>3</v>
      </c>
      <c r="K20117" s="2">
        <v>41500</v>
      </c>
      <c r="L20117" s="2">
        <v>41501</v>
      </c>
      <c r="M20117" s="2">
        <v>41521</v>
      </c>
      <c r="N20117" s="1" t="s">
        <v>137</v>
      </c>
      <c r="O20117" s="1" t="s">
        <v>138</v>
      </c>
    </row>
    <row r="20118" spans="1:15" x14ac:dyDescent="0.25">
      <c r="A20118">
        <v>98074106</v>
      </c>
      <c r="B20118">
        <v>548390931</v>
      </c>
      <c r="C20118" s="1" t="s">
        <v>132</v>
      </c>
      <c r="D20118" s="1" t="s">
        <v>39</v>
      </c>
      <c r="E20118" s="1" t="s">
        <v>50</v>
      </c>
      <c r="F20118">
        <v>32.159999999999997</v>
      </c>
      <c r="G20118">
        <v>1</v>
      </c>
      <c r="H20118">
        <v>5.88</v>
      </c>
      <c r="I20118">
        <v>5.88</v>
      </c>
      <c r="J20118">
        <v>3</v>
      </c>
      <c r="K20118" s="2">
        <v>41558</v>
      </c>
      <c r="L20118" s="2">
        <v>41561</v>
      </c>
      <c r="M20118" s="2">
        <v>41575</v>
      </c>
      <c r="N20118" s="1" t="s">
        <v>149</v>
      </c>
      <c r="O20118" s="1" t="s">
        <v>150</v>
      </c>
    </row>
    <row r="20119" spans="1:15" x14ac:dyDescent="0.25">
      <c r="A20119">
        <v>98073774</v>
      </c>
      <c r="B20119">
        <v>275323921</v>
      </c>
      <c r="C20119" s="1" t="s">
        <v>132</v>
      </c>
      <c r="D20119" s="1" t="s">
        <v>39</v>
      </c>
      <c r="E20119" s="1" t="s">
        <v>50</v>
      </c>
      <c r="F20119">
        <v>32.159999999999997</v>
      </c>
      <c r="G20119">
        <v>1</v>
      </c>
      <c r="H20119">
        <v>6.89</v>
      </c>
      <c r="I20119">
        <v>4.8899999999999997</v>
      </c>
      <c r="J20119">
        <v>3</v>
      </c>
      <c r="K20119" s="2">
        <v>41628</v>
      </c>
      <c r="L20119" s="2">
        <v>41630</v>
      </c>
      <c r="M20119" s="2">
        <v>41640</v>
      </c>
      <c r="N20119" s="1" t="s">
        <v>139</v>
      </c>
      <c r="O20119" s="1" t="s">
        <v>140</v>
      </c>
    </row>
    <row r="20120" spans="1:15" x14ac:dyDescent="0.25">
      <c r="A20120">
        <v>98073444</v>
      </c>
      <c r="B20120">
        <v>370008934</v>
      </c>
      <c r="C20120" s="1" t="s">
        <v>132</v>
      </c>
      <c r="D20120" s="1" t="s">
        <v>39</v>
      </c>
      <c r="E20120" s="1" t="s">
        <v>50</v>
      </c>
      <c r="F20120">
        <v>32.159999999999997</v>
      </c>
      <c r="G20120">
        <v>1</v>
      </c>
      <c r="H20120">
        <v>6</v>
      </c>
      <c r="I20120">
        <v>4</v>
      </c>
      <c r="J20120">
        <v>3</v>
      </c>
      <c r="K20120" s="2">
        <v>41693</v>
      </c>
      <c r="L20120" s="2">
        <v>41694</v>
      </c>
      <c r="M20120" s="2">
        <v>41708</v>
      </c>
      <c r="N20120" s="1" t="s">
        <v>149</v>
      </c>
      <c r="O20120" s="1" t="s">
        <v>150</v>
      </c>
    </row>
    <row r="20121" spans="1:15" x14ac:dyDescent="0.25">
      <c r="A20121">
        <v>98073080</v>
      </c>
      <c r="B20121">
        <v>463804554</v>
      </c>
      <c r="C20121" s="1" t="s">
        <v>132</v>
      </c>
      <c r="D20121" s="1" t="s">
        <v>39</v>
      </c>
      <c r="E20121" s="1" t="s">
        <v>50</v>
      </c>
      <c r="F20121">
        <v>32.159999999999997</v>
      </c>
      <c r="G20121">
        <v>1</v>
      </c>
      <c r="H20121">
        <v>6.68</v>
      </c>
      <c r="I20121">
        <v>3.68</v>
      </c>
      <c r="J20121">
        <v>3</v>
      </c>
      <c r="K20121" s="2">
        <v>41756</v>
      </c>
      <c r="L20121" s="2">
        <v>41757</v>
      </c>
      <c r="M20121" s="2">
        <v>41769</v>
      </c>
      <c r="N20121" s="1" t="s">
        <v>141</v>
      </c>
      <c r="O20121" s="1" t="s">
        <v>142</v>
      </c>
    </row>
    <row r="20122" spans="1:15" x14ac:dyDescent="0.25">
      <c r="A20122">
        <v>98072912</v>
      </c>
      <c r="B20122">
        <v>451629037</v>
      </c>
      <c r="C20122" s="1" t="s">
        <v>132</v>
      </c>
      <c r="D20122" s="1" t="s">
        <v>39</v>
      </c>
      <c r="E20122" s="1" t="s">
        <v>50</v>
      </c>
      <c r="F20122">
        <v>32.159999999999997</v>
      </c>
      <c r="G20122">
        <v>1</v>
      </c>
      <c r="H20122">
        <v>9.9</v>
      </c>
      <c r="I20122">
        <v>5.9</v>
      </c>
      <c r="J20122">
        <v>3</v>
      </c>
      <c r="K20122" s="2">
        <v>41789</v>
      </c>
      <c r="L20122" s="2">
        <v>41790</v>
      </c>
      <c r="M20122" s="2">
        <v>41799</v>
      </c>
      <c r="N20122" s="1" t="s">
        <v>141</v>
      </c>
      <c r="O20122" s="1" t="s">
        <v>142</v>
      </c>
    </row>
    <row r="20123" spans="1:15" x14ac:dyDescent="0.25">
      <c r="A20123">
        <v>98072718</v>
      </c>
      <c r="B20123">
        <v>597467509</v>
      </c>
      <c r="C20123" s="1" t="s">
        <v>132</v>
      </c>
      <c r="D20123" s="1" t="s">
        <v>39</v>
      </c>
      <c r="E20123" s="1" t="s">
        <v>50</v>
      </c>
      <c r="F20123">
        <v>32.159999999999997</v>
      </c>
      <c r="G20123">
        <v>1</v>
      </c>
      <c r="H20123">
        <v>6.45</v>
      </c>
      <c r="I20123">
        <v>5.45</v>
      </c>
      <c r="J20123">
        <v>3</v>
      </c>
      <c r="K20123" s="2">
        <v>41824</v>
      </c>
      <c r="L20123" s="2">
        <v>41825</v>
      </c>
      <c r="M20123" s="2">
        <v>42863</v>
      </c>
      <c r="N20123" s="1" t="s">
        <v>141</v>
      </c>
      <c r="O20123" s="1" t="s">
        <v>142</v>
      </c>
    </row>
    <row r="20124" spans="1:15" x14ac:dyDescent="0.25">
      <c r="A20124">
        <v>98072413</v>
      </c>
      <c r="B20124">
        <v>628707757</v>
      </c>
      <c r="C20124" s="1" t="s">
        <v>132</v>
      </c>
      <c r="D20124" s="1" t="s">
        <v>39</v>
      </c>
      <c r="E20124" s="1" t="s">
        <v>50</v>
      </c>
      <c r="F20124">
        <v>32.159999999999997</v>
      </c>
      <c r="G20124">
        <v>1</v>
      </c>
      <c r="H20124">
        <v>8.84</v>
      </c>
      <c r="I20124">
        <v>4.84</v>
      </c>
      <c r="J20124">
        <v>3</v>
      </c>
      <c r="K20124" s="2">
        <v>41873</v>
      </c>
      <c r="L20124" s="2">
        <v>41876</v>
      </c>
      <c r="M20124" s="2">
        <v>43263</v>
      </c>
      <c r="N20124" s="1" t="s">
        <v>145</v>
      </c>
      <c r="O20124" s="1" t="s">
        <v>146</v>
      </c>
    </row>
    <row r="20125" spans="1:15" x14ac:dyDescent="0.25">
      <c r="A20125">
        <v>98072221</v>
      </c>
      <c r="B20125">
        <v>749092605</v>
      </c>
      <c r="C20125" s="1" t="s">
        <v>132</v>
      </c>
      <c r="D20125" s="1" t="s">
        <v>39</v>
      </c>
      <c r="E20125" s="1" t="s">
        <v>50</v>
      </c>
      <c r="F20125">
        <v>32.159999999999997</v>
      </c>
      <c r="G20125">
        <v>1</v>
      </c>
      <c r="H20125">
        <v>9.9</v>
      </c>
      <c r="I20125">
        <v>5.9</v>
      </c>
      <c r="J20125">
        <v>3</v>
      </c>
      <c r="K20125" s="2">
        <v>41910</v>
      </c>
      <c r="L20125" s="2">
        <v>41913</v>
      </c>
      <c r="M20125" s="2">
        <v>42893</v>
      </c>
      <c r="N20125" s="1" t="s">
        <v>147</v>
      </c>
      <c r="O20125" s="1" t="s">
        <v>148</v>
      </c>
    </row>
    <row r="20126" spans="1:15" x14ac:dyDescent="0.25">
      <c r="A20126">
        <v>98071910</v>
      </c>
      <c r="B20126">
        <v>618657661</v>
      </c>
      <c r="C20126" s="1" t="s">
        <v>132</v>
      </c>
      <c r="D20126" s="1" t="s">
        <v>39</v>
      </c>
      <c r="E20126" s="1" t="s">
        <v>50</v>
      </c>
      <c r="F20126">
        <v>32.159999999999997</v>
      </c>
      <c r="G20126">
        <v>1</v>
      </c>
      <c r="H20126">
        <v>8</v>
      </c>
      <c r="I20126">
        <v>7</v>
      </c>
      <c r="J20126">
        <v>3</v>
      </c>
      <c r="K20126" s="2">
        <v>41966</v>
      </c>
      <c r="L20126" s="2">
        <v>41968</v>
      </c>
      <c r="M20126" s="2">
        <v>41982</v>
      </c>
      <c r="N20126" s="1" t="s">
        <v>147</v>
      </c>
      <c r="O20126" s="1" t="s">
        <v>148</v>
      </c>
    </row>
    <row r="20127" spans="1:15" x14ac:dyDescent="0.25">
      <c r="A20127">
        <v>98071630</v>
      </c>
      <c r="B20127">
        <v>514251801</v>
      </c>
      <c r="C20127" s="1" t="s">
        <v>132</v>
      </c>
      <c r="D20127" s="1" t="s">
        <v>39</v>
      </c>
      <c r="E20127" s="1" t="s">
        <v>50</v>
      </c>
      <c r="F20127">
        <v>32.159999999999997</v>
      </c>
      <c r="G20127">
        <v>1</v>
      </c>
      <c r="H20127">
        <v>8.8800000000000008</v>
      </c>
      <c r="I20127">
        <v>4.88</v>
      </c>
      <c r="J20127">
        <v>3</v>
      </c>
      <c r="K20127" s="2">
        <v>42015</v>
      </c>
      <c r="L20127" s="2">
        <v>42017</v>
      </c>
      <c r="M20127" s="2">
        <v>42034</v>
      </c>
      <c r="N20127" s="1" t="s">
        <v>135</v>
      </c>
      <c r="O20127" s="1" t="s">
        <v>136</v>
      </c>
    </row>
    <row r="20128" spans="1:15" x14ac:dyDescent="0.25">
      <c r="A20128">
        <v>98070870</v>
      </c>
      <c r="B20128">
        <v>269213857</v>
      </c>
      <c r="C20128" s="1" t="s">
        <v>132</v>
      </c>
      <c r="D20128" s="1" t="s">
        <v>39</v>
      </c>
      <c r="E20128" s="1" t="s">
        <v>50</v>
      </c>
      <c r="F20128">
        <v>32.159999999999997</v>
      </c>
      <c r="G20128">
        <v>1</v>
      </c>
      <c r="H20128">
        <v>10</v>
      </c>
      <c r="I20128">
        <v>7</v>
      </c>
      <c r="J20128">
        <v>3</v>
      </c>
      <c r="K20128" s="2">
        <v>42127</v>
      </c>
      <c r="L20128" s="2">
        <v>42128</v>
      </c>
      <c r="M20128" s="2">
        <v>42137</v>
      </c>
      <c r="N20128" s="1" t="s">
        <v>149</v>
      </c>
      <c r="O20128" s="1" t="s">
        <v>150</v>
      </c>
    </row>
    <row r="20129" spans="1:15" x14ac:dyDescent="0.25">
      <c r="A20129">
        <v>98070198</v>
      </c>
      <c r="B20129">
        <v>465708582</v>
      </c>
      <c r="C20129" s="1" t="s">
        <v>132</v>
      </c>
      <c r="D20129" s="1" t="s">
        <v>39</v>
      </c>
      <c r="E20129" s="1" t="s">
        <v>50</v>
      </c>
      <c r="F20129">
        <v>32.159999999999997</v>
      </c>
      <c r="G20129">
        <v>1</v>
      </c>
      <c r="H20129">
        <v>5.99</v>
      </c>
      <c r="I20129">
        <v>4.99</v>
      </c>
      <c r="J20129">
        <v>3</v>
      </c>
      <c r="K20129" s="2">
        <v>42229</v>
      </c>
      <c r="L20129" s="2">
        <v>42230</v>
      </c>
      <c r="M20129" s="2">
        <v>42961</v>
      </c>
      <c r="N20129" s="1" t="s">
        <v>141</v>
      </c>
      <c r="O20129" s="1" t="s">
        <v>142</v>
      </c>
    </row>
    <row r="20130" spans="1:15" x14ac:dyDescent="0.25">
      <c r="A20130">
        <v>98070095</v>
      </c>
      <c r="B20130">
        <v>890670789</v>
      </c>
      <c r="C20130" s="1" t="s">
        <v>132</v>
      </c>
      <c r="D20130" s="1" t="s">
        <v>39</v>
      </c>
      <c r="E20130" s="1" t="s">
        <v>50</v>
      </c>
      <c r="F20130">
        <v>32.159999999999997</v>
      </c>
      <c r="G20130">
        <v>1</v>
      </c>
      <c r="H20130">
        <v>9.73</v>
      </c>
      <c r="I20130">
        <v>5.73</v>
      </c>
      <c r="J20130">
        <v>3</v>
      </c>
      <c r="K20130" s="2">
        <v>42246</v>
      </c>
      <c r="L20130" s="2">
        <v>42247</v>
      </c>
      <c r="M20130" s="2">
        <v>43166</v>
      </c>
      <c r="N20130" s="1" t="s">
        <v>135</v>
      </c>
      <c r="O20130" s="1" t="s">
        <v>136</v>
      </c>
    </row>
    <row r="20131" spans="1:15" x14ac:dyDescent="0.25">
      <c r="A20131">
        <v>98093711</v>
      </c>
      <c r="B20131">
        <v>568383385</v>
      </c>
      <c r="C20131" s="1" t="s">
        <v>132</v>
      </c>
      <c r="D20131" s="1" t="s">
        <v>39</v>
      </c>
      <c r="E20131" s="1" t="s">
        <v>50</v>
      </c>
      <c r="F20131">
        <v>32.159999999999997</v>
      </c>
      <c r="G20131">
        <v>1</v>
      </c>
      <c r="H20131">
        <v>6.55</v>
      </c>
      <c r="I20131">
        <v>6.55</v>
      </c>
      <c r="J20131">
        <v>1</v>
      </c>
      <c r="K20131" s="2">
        <v>36670</v>
      </c>
      <c r="L20131" s="2">
        <v>36671</v>
      </c>
      <c r="M20131" s="2">
        <v>36679</v>
      </c>
      <c r="N20131" s="1" t="s">
        <v>143</v>
      </c>
      <c r="O20131" s="1" t="s">
        <v>144</v>
      </c>
    </row>
    <row r="20132" spans="1:15" x14ac:dyDescent="0.25">
      <c r="A20132">
        <v>98092657</v>
      </c>
      <c r="B20132">
        <v>510773995</v>
      </c>
      <c r="C20132" s="1" t="s">
        <v>132</v>
      </c>
      <c r="D20132" s="1" t="s">
        <v>39</v>
      </c>
      <c r="E20132" s="1" t="s">
        <v>50</v>
      </c>
      <c r="F20132">
        <v>32.159999999999997</v>
      </c>
      <c r="G20132">
        <v>1</v>
      </c>
      <c r="H20132">
        <v>5.65</v>
      </c>
      <c r="I20132">
        <v>6.65</v>
      </c>
      <c r="J20132">
        <v>1</v>
      </c>
      <c r="K20132" s="2">
        <v>36960</v>
      </c>
      <c r="L20132" s="2">
        <v>36961</v>
      </c>
      <c r="M20132" s="2">
        <v>36969</v>
      </c>
      <c r="N20132" s="1" t="s">
        <v>143</v>
      </c>
      <c r="O20132" s="1" t="s">
        <v>144</v>
      </c>
    </row>
    <row r="20133" spans="1:15" x14ac:dyDescent="0.25">
      <c r="A20133">
        <v>98092624</v>
      </c>
      <c r="B20133">
        <v>367570195</v>
      </c>
      <c r="C20133" s="1" t="s">
        <v>132</v>
      </c>
      <c r="D20133" s="1" t="s">
        <v>39</v>
      </c>
      <c r="E20133" s="1" t="s">
        <v>50</v>
      </c>
      <c r="F20133">
        <v>32.159999999999997</v>
      </c>
      <c r="G20133">
        <v>1</v>
      </c>
      <c r="H20133">
        <v>8.89</v>
      </c>
      <c r="I20133">
        <v>5.89</v>
      </c>
      <c r="J20133">
        <v>1</v>
      </c>
      <c r="K20133" s="2">
        <v>36968</v>
      </c>
      <c r="L20133" s="2">
        <v>36969</v>
      </c>
      <c r="M20133" s="2">
        <v>36982</v>
      </c>
      <c r="N20133" s="1" t="s">
        <v>147</v>
      </c>
      <c r="O20133" s="1" t="s">
        <v>148</v>
      </c>
    </row>
    <row r="20134" spans="1:15" x14ac:dyDescent="0.25">
      <c r="A20134">
        <v>98092436</v>
      </c>
      <c r="B20134">
        <v>471492301</v>
      </c>
      <c r="C20134" s="1" t="s">
        <v>132</v>
      </c>
      <c r="D20134" s="1" t="s">
        <v>39</v>
      </c>
      <c r="E20134" s="1" t="s">
        <v>50</v>
      </c>
      <c r="F20134">
        <v>32.159999999999997</v>
      </c>
      <c r="G20134">
        <v>1</v>
      </c>
      <c r="H20134">
        <v>5.58</v>
      </c>
      <c r="I20134">
        <v>6.58</v>
      </c>
      <c r="J20134">
        <v>1</v>
      </c>
      <c r="K20134" s="2">
        <v>37019</v>
      </c>
      <c r="L20134" s="2">
        <v>37022</v>
      </c>
      <c r="M20134" s="2">
        <v>37038</v>
      </c>
      <c r="N20134" s="1" t="s">
        <v>137</v>
      </c>
      <c r="O20134" s="1" t="s">
        <v>138</v>
      </c>
    </row>
    <row r="20135" spans="1:15" x14ac:dyDescent="0.25">
      <c r="A20135">
        <v>98091530</v>
      </c>
      <c r="B20135">
        <v>567281373</v>
      </c>
      <c r="C20135" s="1" t="s">
        <v>132</v>
      </c>
      <c r="D20135" s="1" t="s">
        <v>39</v>
      </c>
      <c r="E20135" s="1" t="s">
        <v>50</v>
      </c>
      <c r="F20135">
        <v>32.159999999999997</v>
      </c>
      <c r="G20135">
        <v>1</v>
      </c>
      <c r="H20135">
        <v>5.58</v>
      </c>
      <c r="I20135">
        <v>5.58</v>
      </c>
      <c r="J20135">
        <v>1</v>
      </c>
      <c r="K20135" s="2">
        <v>37277</v>
      </c>
      <c r="L20135" s="2">
        <v>37278</v>
      </c>
      <c r="M20135" s="2">
        <v>37294</v>
      </c>
      <c r="N20135" s="1" t="s">
        <v>145</v>
      </c>
      <c r="O20135" s="1" t="s">
        <v>146</v>
      </c>
    </row>
    <row r="20136" spans="1:15" x14ac:dyDescent="0.25">
      <c r="A20136">
        <v>98091326</v>
      </c>
      <c r="B20136">
        <v>531720979</v>
      </c>
      <c r="C20136" s="1" t="s">
        <v>132</v>
      </c>
      <c r="D20136" s="1" t="s">
        <v>39</v>
      </c>
      <c r="E20136" s="1" t="s">
        <v>50</v>
      </c>
      <c r="F20136">
        <v>32.159999999999997</v>
      </c>
      <c r="G20136">
        <v>1</v>
      </c>
      <c r="H20136">
        <v>8.33</v>
      </c>
      <c r="I20136">
        <v>6.33</v>
      </c>
      <c r="J20136">
        <v>1</v>
      </c>
      <c r="K20136" s="2">
        <v>37325</v>
      </c>
      <c r="L20136" s="2">
        <v>37327</v>
      </c>
      <c r="M20136" s="2">
        <v>37336</v>
      </c>
      <c r="N20136" s="1" t="s">
        <v>141</v>
      </c>
      <c r="O20136" s="1" t="s">
        <v>142</v>
      </c>
    </row>
    <row r="20137" spans="1:15" x14ac:dyDescent="0.25">
      <c r="A20137">
        <v>98091287</v>
      </c>
      <c r="B20137">
        <v>790342421</v>
      </c>
      <c r="C20137" s="1" t="s">
        <v>132</v>
      </c>
      <c r="D20137" s="1" t="s">
        <v>39</v>
      </c>
      <c r="E20137" s="1" t="s">
        <v>50</v>
      </c>
      <c r="F20137">
        <v>32.159999999999997</v>
      </c>
      <c r="G20137">
        <v>1</v>
      </c>
      <c r="H20137">
        <v>5.99</v>
      </c>
      <c r="I20137">
        <v>3.99</v>
      </c>
      <c r="J20137">
        <v>1</v>
      </c>
      <c r="K20137" s="2">
        <v>37335</v>
      </c>
      <c r="L20137" s="2">
        <v>37336</v>
      </c>
      <c r="M20137" s="2">
        <v>37355</v>
      </c>
      <c r="N20137" s="1" t="s">
        <v>137</v>
      </c>
      <c r="O20137" s="1" t="s">
        <v>138</v>
      </c>
    </row>
    <row r="20138" spans="1:15" x14ac:dyDescent="0.25">
      <c r="A20138">
        <v>98091283</v>
      </c>
      <c r="B20138">
        <v>398947841</v>
      </c>
      <c r="C20138" s="1" t="s">
        <v>132</v>
      </c>
      <c r="D20138" s="1" t="s">
        <v>39</v>
      </c>
      <c r="E20138" s="1" t="s">
        <v>50</v>
      </c>
      <c r="F20138">
        <v>32.159999999999997</v>
      </c>
      <c r="G20138">
        <v>1</v>
      </c>
      <c r="H20138">
        <v>7.55</v>
      </c>
      <c r="I20138">
        <v>4.55</v>
      </c>
      <c r="J20138">
        <v>1</v>
      </c>
      <c r="K20138" s="2">
        <v>37336</v>
      </c>
      <c r="L20138" s="2">
        <v>37338</v>
      </c>
      <c r="M20138" s="2">
        <v>37348</v>
      </c>
      <c r="N20138" s="1" t="s">
        <v>139</v>
      </c>
      <c r="O20138" s="1" t="s">
        <v>140</v>
      </c>
    </row>
    <row r="20139" spans="1:15" x14ac:dyDescent="0.25">
      <c r="A20139">
        <v>98091235</v>
      </c>
      <c r="B20139">
        <v>220834258</v>
      </c>
      <c r="C20139" s="1" t="s">
        <v>132</v>
      </c>
      <c r="D20139" s="1" t="s">
        <v>39</v>
      </c>
      <c r="E20139" s="1" t="s">
        <v>50</v>
      </c>
      <c r="F20139">
        <v>32.159999999999997</v>
      </c>
      <c r="G20139">
        <v>1</v>
      </c>
      <c r="H20139">
        <v>8</v>
      </c>
      <c r="I20139">
        <v>6</v>
      </c>
      <c r="J20139">
        <v>1</v>
      </c>
      <c r="K20139" s="2">
        <v>37349</v>
      </c>
      <c r="L20139" s="2">
        <v>37351</v>
      </c>
      <c r="M20139" s="2">
        <v>37364</v>
      </c>
      <c r="N20139" s="1" t="s">
        <v>139</v>
      </c>
      <c r="O20139" s="1" t="s">
        <v>140</v>
      </c>
    </row>
    <row r="20140" spans="1:15" x14ac:dyDescent="0.25">
      <c r="A20140">
        <v>98091018</v>
      </c>
      <c r="B20140">
        <v>224042479</v>
      </c>
      <c r="C20140" s="1" t="s">
        <v>132</v>
      </c>
      <c r="D20140" s="1" t="s">
        <v>39</v>
      </c>
      <c r="E20140" s="1" t="s">
        <v>50</v>
      </c>
      <c r="F20140">
        <v>32.159999999999997</v>
      </c>
      <c r="G20140">
        <v>1</v>
      </c>
      <c r="H20140">
        <v>6.89</v>
      </c>
      <c r="I20140">
        <v>5.89</v>
      </c>
      <c r="J20140">
        <v>1</v>
      </c>
      <c r="K20140" s="2">
        <v>37405</v>
      </c>
      <c r="L20140" s="2">
        <v>37406</v>
      </c>
      <c r="M20140" s="2">
        <v>37415</v>
      </c>
      <c r="N20140" s="1" t="s">
        <v>145</v>
      </c>
      <c r="O20140" s="1" t="s">
        <v>146</v>
      </c>
    </row>
    <row r="20141" spans="1:15" x14ac:dyDescent="0.25">
      <c r="A20141">
        <v>98090369</v>
      </c>
      <c r="B20141">
        <v>596465578</v>
      </c>
      <c r="C20141" s="1" t="s">
        <v>132</v>
      </c>
      <c r="D20141" s="1" t="s">
        <v>39</v>
      </c>
      <c r="E20141" s="1" t="s">
        <v>50</v>
      </c>
      <c r="F20141">
        <v>32.159999999999997</v>
      </c>
      <c r="G20141">
        <v>1</v>
      </c>
      <c r="H20141">
        <v>9.25</v>
      </c>
      <c r="I20141">
        <v>5.25</v>
      </c>
      <c r="J20141">
        <v>1</v>
      </c>
      <c r="K20141" s="2">
        <v>37592</v>
      </c>
      <c r="L20141" s="2">
        <v>37593</v>
      </c>
      <c r="M20141" s="2">
        <v>37606</v>
      </c>
      <c r="N20141" s="1" t="s">
        <v>135</v>
      </c>
      <c r="O20141" s="1" t="s">
        <v>136</v>
      </c>
    </row>
    <row r="20142" spans="1:15" x14ac:dyDescent="0.25">
      <c r="A20142">
        <v>98089267</v>
      </c>
      <c r="B20142">
        <v>162737049</v>
      </c>
      <c r="C20142" s="1" t="s">
        <v>132</v>
      </c>
      <c r="D20142" s="1" t="s">
        <v>39</v>
      </c>
      <c r="E20142" s="1" t="s">
        <v>50</v>
      </c>
      <c r="F20142">
        <v>32.159999999999997</v>
      </c>
      <c r="G20142">
        <v>1</v>
      </c>
      <c r="H20142">
        <v>6.61</v>
      </c>
      <c r="I20142">
        <v>6.61</v>
      </c>
      <c r="J20142">
        <v>1</v>
      </c>
      <c r="K20142" s="2">
        <v>37892</v>
      </c>
      <c r="L20142" s="2">
        <v>37894</v>
      </c>
      <c r="M20142" s="2">
        <v>37911</v>
      </c>
      <c r="N20142" s="1" t="s">
        <v>145</v>
      </c>
      <c r="O20142" s="1" t="s">
        <v>146</v>
      </c>
    </row>
    <row r="20143" spans="1:15" x14ac:dyDescent="0.25">
      <c r="A20143">
        <v>98089211</v>
      </c>
      <c r="B20143">
        <v>549442190</v>
      </c>
      <c r="C20143" s="1" t="s">
        <v>132</v>
      </c>
      <c r="D20143" s="1" t="s">
        <v>39</v>
      </c>
      <c r="E20143" s="1" t="s">
        <v>50</v>
      </c>
      <c r="F20143">
        <v>32.159999999999997</v>
      </c>
      <c r="G20143">
        <v>1</v>
      </c>
      <c r="H20143">
        <v>8.36</v>
      </c>
      <c r="I20143">
        <v>6.36</v>
      </c>
      <c r="J20143">
        <v>1</v>
      </c>
      <c r="K20143" s="2">
        <v>37906</v>
      </c>
      <c r="L20143" s="2">
        <v>37909</v>
      </c>
      <c r="M20143" s="2">
        <v>37927</v>
      </c>
      <c r="N20143" s="1" t="s">
        <v>145</v>
      </c>
      <c r="O20143" s="1" t="s">
        <v>146</v>
      </c>
    </row>
    <row r="20144" spans="1:15" x14ac:dyDescent="0.25">
      <c r="A20144">
        <v>98089119</v>
      </c>
      <c r="B20144">
        <v>720465100</v>
      </c>
      <c r="C20144" s="1" t="s">
        <v>132</v>
      </c>
      <c r="D20144" s="1" t="s">
        <v>39</v>
      </c>
      <c r="E20144" s="1" t="s">
        <v>50</v>
      </c>
      <c r="F20144">
        <v>32.159999999999997</v>
      </c>
      <c r="G20144">
        <v>1</v>
      </c>
      <c r="H20144">
        <v>5.89</v>
      </c>
      <c r="I20144">
        <v>3.89</v>
      </c>
      <c r="J20144">
        <v>1</v>
      </c>
      <c r="K20144" s="2">
        <v>37930</v>
      </c>
      <c r="L20144" s="2">
        <v>37932</v>
      </c>
      <c r="M20144" s="2">
        <v>37949</v>
      </c>
      <c r="N20144" s="1" t="s">
        <v>145</v>
      </c>
      <c r="O20144" s="1" t="s">
        <v>146</v>
      </c>
    </row>
    <row r="20145" spans="1:15" x14ac:dyDescent="0.25">
      <c r="A20145">
        <v>98088719</v>
      </c>
      <c r="B20145">
        <v>674406500</v>
      </c>
      <c r="C20145" s="1" t="s">
        <v>132</v>
      </c>
      <c r="D20145" s="1" t="s">
        <v>39</v>
      </c>
      <c r="E20145" s="1" t="s">
        <v>50</v>
      </c>
      <c r="F20145">
        <v>32.159999999999997</v>
      </c>
      <c r="G20145">
        <v>1</v>
      </c>
      <c r="H20145">
        <v>9.58</v>
      </c>
      <c r="I20145">
        <v>6.58</v>
      </c>
      <c r="J20145">
        <v>1</v>
      </c>
      <c r="K20145" s="2">
        <v>38038</v>
      </c>
      <c r="L20145" s="2">
        <v>38039</v>
      </c>
      <c r="M20145" s="2">
        <v>38049</v>
      </c>
      <c r="N20145" s="1" t="s">
        <v>145</v>
      </c>
      <c r="O20145" s="1" t="s">
        <v>146</v>
      </c>
    </row>
    <row r="20146" spans="1:15" x14ac:dyDescent="0.25">
      <c r="A20146">
        <v>98088662</v>
      </c>
      <c r="B20146">
        <v>579229937</v>
      </c>
      <c r="C20146" s="1" t="s">
        <v>132</v>
      </c>
      <c r="D20146" s="1" t="s">
        <v>39</v>
      </c>
      <c r="E20146" s="1" t="s">
        <v>50</v>
      </c>
      <c r="F20146">
        <v>32.159999999999997</v>
      </c>
      <c r="G20146">
        <v>1</v>
      </c>
      <c r="H20146">
        <v>6.22</v>
      </c>
      <c r="I20146">
        <v>3.22</v>
      </c>
      <c r="J20146">
        <v>1</v>
      </c>
      <c r="K20146" s="2">
        <v>38052</v>
      </c>
      <c r="L20146" s="2">
        <v>38053</v>
      </c>
      <c r="M20146" s="2">
        <v>38067</v>
      </c>
      <c r="N20146" s="1" t="s">
        <v>133</v>
      </c>
      <c r="O20146" s="1" t="s">
        <v>134</v>
      </c>
    </row>
    <row r="20147" spans="1:15" x14ac:dyDescent="0.25">
      <c r="A20147">
        <v>98088000</v>
      </c>
      <c r="B20147">
        <v>700137756</v>
      </c>
      <c r="C20147" s="1" t="s">
        <v>132</v>
      </c>
      <c r="D20147" s="1" t="s">
        <v>39</v>
      </c>
      <c r="E20147" s="1" t="s">
        <v>50</v>
      </c>
      <c r="F20147">
        <v>32.159999999999997</v>
      </c>
      <c r="G20147">
        <v>1</v>
      </c>
      <c r="H20147">
        <v>5.75</v>
      </c>
      <c r="I20147">
        <v>6.75</v>
      </c>
      <c r="J20147">
        <v>1</v>
      </c>
      <c r="K20147" s="2">
        <v>38236</v>
      </c>
      <c r="L20147" s="2">
        <v>38237</v>
      </c>
      <c r="M20147" s="2">
        <v>38256</v>
      </c>
      <c r="N20147" s="1" t="s">
        <v>137</v>
      </c>
      <c r="O20147" s="1" t="s">
        <v>138</v>
      </c>
    </row>
    <row r="20148" spans="1:15" x14ac:dyDescent="0.25">
      <c r="A20148">
        <v>98087835</v>
      </c>
      <c r="B20148">
        <v>674406500</v>
      </c>
      <c r="C20148" s="1" t="s">
        <v>132</v>
      </c>
      <c r="D20148" s="1" t="s">
        <v>39</v>
      </c>
      <c r="E20148" s="1" t="s">
        <v>50</v>
      </c>
      <c r="F20148">
        <v>32.159999999999997</v>
      </c>
      <c r="G20148">
        <v>1</v>
      </c>
      <c r="H20148">
        <v>9.36</v>
      </c>
      <c r="I20148">
        <v>6.36</v>
      </c>
      <c r="J20148">
        <v>1</v>
      </c>
      <c r="K20148" s="2">
        <v>38287</v>
      </c>
      <c r="L20148" s="2">
        <v>38290</v>
      </c>
      <c r="M20148" s="2">
        <v>38303</v>
      </c>
      <c r="N20148" s="1" t="s">
        <v>143</v>
      </c>
      <c r="O20148" s="1" t="s">
        <v>144</v>
      </c>
    </row>
    <row r="20149" spans="1:15" x14ac:dyDescent="0.25">
      <c r="A20149">
        <v>98087511</v>
      </c>
      <c r="B20149">
        <v>229898861</v>
      </c>
      <c r="C20149" s="1" t="s">
        <v>132</v>
      </c>
      <c r="D20149" s="1" t="s">
        <v>39</v>
      </c>
      <c r="E20149" s="1" t="s">
        <v>50</v>
      </c>
      <c r="F20149">
        <v>32.159999999999997</v>
      </c>
      <c r="G20149">
        <v>1</v>
      </c>
      <c r="H20149">
        <v>6.22</v>
      </c>
      <c r="I20149">
        <v>3.22</v>
      </c>
      <c r="J20149">
        <v>1</v>
      </c>
      <c r="K20149" s="2">
        <v>38373</v>
      </c>
      <c r="L20149" s="2">
        <v>38375</v>
      </c>
      <c r="M20149" s="2">
        <v>38383</v>
      </c>
      <c r="N20149" s="1" t="s">
        <v>141</v>
      </c>
      <c r="O20149" s="1" t="s">
        <v>142</v>
      </c>
    </row>
    <row r="20150" spans="1:15" x14ac:dyDescent="0.25">
      <c r="A20150">
        <v>98084854</v>
      </c>
      <c r="B20150">
        <v>201171360</v>
      </c>
      <c r="C20150" s="1" t="s">
        <v>132</v>
      </c>
      <c r="D20150" s="1" t="s">
        <v>39</v>
      </c>
      <c r="E20150" s="1" t="s">
        <v>50</v>
      </c>
      <c r="F20150">
        <v>32.159999999999997</v>
      </c>
      <c r="G20150">
        <v>1</v>
      </c>
      <c r="H20150">
        <v>7.9</v>
      </c>
      <c r="I20150">
        <v>4.9000000000000004</v>
      </c>
      <c r="J20150">
        <v>1</v>
      </c>
      <c r="K20150" s="2">
        <v>39098</v>
      </c>
      <c r="L20150" s="2">
        <v>39101</v>
      </c>
      <c r="M20150" s="2">
        <v>39109</v>
      </c>
      <c r="N20150" s="1" t="s">
        <v>147</v>
      </c>
      <c r="O20150" s="1" t="s">
        <v>148</v>
      </c>
    </row>
    <row r="20151" spans="1:15" x14ac:dyDescent="0.25">
      <c r="A20151">
        <v>98084410</v>
      </c>
      <c r="B20151">
        <v>707476699</v>
      </c>
      <c r="C20151" s="1" t="s">
        <v>132</v>
      </c>
      <c r="D20151" s="1" t="s">
        <v>39</v>
      </c>
      <c r="E20151" s="1" t="s">
        <v>50</v>
      </c>
      <c r="F20151">
        <v>32.159999999999997</v>
      </c>
      <c r="G20151">
        <v>1</v>
      </c>
      <c r="H20151">
        <v>6.61</v>
      </c>
      <c r="I20151">
        <v>3.61</v>
      </c>
      <c r="J20151">
        <v>1</v>
      </c>
      <c r="K20151" s="2">
        <v>39222</v>
      </c>
      <c r="L20151" s="2">
        <v>39225</v>
      </c>
      <c r="M20151" s="2">
        <v>39240</v>
      </c>
      <c r="N20151" s="1" t="s">
        <v>133</v>
      </c>
      <c r="O20151" s="1" t="s">
        <v>134</v>
      </c>
    </row>
    <row r="20152" spans="1:15" x14ac:dyDescent="0.25">
      <c r="A20152">
        <v>98084074</v>
      </c>
      <c r="B20152">
        <v>139149235</v>
      </c>
      <c r="C20152" s="1" t="s">
        <v>132</v>
      </c>
      <c r="D20152" s="1" t="s">
        <v>39</v>
      </c>
      <c r="E20152" s="1" t="s">
        <v>50</v>
      </c>
      <c r="F20152">
        <v>32.159999999999997</v>
      </c>
      <c r="G20152">
        <v>1</v>
      </c>
      <c r="H20152">
        <v>6.68</v>
      </c>
      <c r="I20152">
        <v>5.68</v>
      </c>
      <c r="J20152">
        <v>1</v>
      </c>
      <c r="K20152" s="2">
        <v>39317</v>
      </c>
      <c r="L20152" s="2">
        <v>39319</v>
      </c>
      <c r="M20152" s="2">
        <v>39338</v>
      </c>
      <c r="N20152" s="1" t="s">
        <v>139</v>
      </c>
      <c r="O20152" s="1" t="s">
        <v>140</v>
      </c>
    </row>
    <row r="20153" spans="1:15" x14ac:dyDescent="0.25">
      <c r="A20153">
        <v>98083646</v>
      </c>
      <c r="B20153">
        <v>767598372</v>
      </c>
      <c r="C20153" s="1" t="s">
        <v>132</v>
      </c>
      <c r="D20153" s="1" t="s">
        <v>39</v>
      </c>
      <c r="E20153" s="1" t="s">
        <v>50</v>
      </c>
      <c r="F20153">
        <v>32.159999999999997</v>
      </c>
      <c r="G20153">
        <v>1</v>
      </c>
      <c r="H20153">
        <v>5.25</v>
      </c>
      <c r="I20153">
        <v>4.25</v>
      </c>
      <c r="J20153">
        <v>1</v>
      </c>
      <c r="K20153" s="2">
        <v>39429</v>
      </c>
      <c r="L20153" s="2">
        <v>39430</v>
      </c>
      <c r="M20153" s="2">
        <v>39439</v>
      </c>
      <c r="N20153" s="1" t="s">
        <v>149</v>
      </c>
      <c r="O20153" s="1" t="s">
        <v>150</v>
      </c>
    </row>
    <row r="20154" spans="1:15" x14ac:dyDescent="0.25">
      <c r="A20154">
        <v>98083190</v>
      </c>
      <c r="B20154">
        <v>376809712</v>
      </c>
      <c r="C20154" s="1" t="s">
        <v>132</v>
      </c>
      <c r="D20154" s="1" t="s">
        <v>39</v>
      </c>
      <c r="E20154" s="1" t="s">
        <v>50</v>
      </c>
      <c r="F20154">
        <v>32.159999999999997</v>
      </c>
      <c r="G20154">
        <v>1</v>
      </c>
      <c r="H20154">
        <v>9.61</v>
      </c>
      <c r="I20154">
        <v>6.61</v>
      </c>
      <c r="J20154">
        <v>1</v>
      </c>
      <c r="K20154" s="2">
        <v>39554</v>
      </c>
      <c r="L20154" s="2">
        <v>39557</v>
      </c>
      <c r="M20154" s="2">
        <v>39568</v>
      </c>
      <c r="N20154" s="1" t="s">
        <v>143</v>
      </c>
      <c r="O20154" s="1" t="s">
        <v>144</v>
      </c>
    </row>
    <row r="20155" spans="1:15" x14ac:dyDescent="0.25">
      <c r="A20155">
        <v>98082929</v>
      </c>
      <c r="B20155">
        <v>477490358</v>
      </c>
      <c r="C20155" s="1" t="s">
        <v>132</v>
      </c>
      <c r="D20155" s="1" t="s">
        <v>39</v>
      </c>
      <c r="E20155" s="1" t="s">
        <v>50</v>
      </c>
      <c r="F20155">
        <v>32.159999999999997</v>
      </c>
      <c r="G20155">
        <v>1</v>
      </c>
      <c r="H20155">
        <v>8.99</v>
      </c>
      <c r="I20155">
        <v>6.99</v>
      </c>
      <c r="J20155">
        <v>1</v>
      </c>
      <c r="K20155" s="2">
        <v>39629</v>
      </c>
      <c r="L20155" s="2">
        <v>39630</v>
      </c>
      <c r="M20155" s="2">
        <v>39639</v>
      </c>
      <c r="N20155" s="1" t="s">
        <v>143</v>
      </c>
      <c r="O20155" s="1" t="s">
        <v>144</v>
      </c>
    </row>
    <row r="20156" spans="1:15" x14ac:dyDescent="0.25">
      <c r="A20156">
        <v>98082647</v>
      </c>
      <c r="B20156">
        <v>758679810</v>
      </c>
      <c r="C20156" s="1" t="s">
        <v>132</v>
      </c>
      <c r="D20156" s="1" t="s">
        <v>39</v>
      </c>
      <c r="E20156" s="1" t="s">
        <v>50</v>
      </c>
      <c r="F20156">
        <v>32.159999999999997</v>
      </c>
      <c r="G20156">
        <v>1</v>
      </c>
      <c r="H20156">
        <v>8.5500000000000007</v>
      </c>
      <c r="I20156">
        <v>4.55</v>
      </c>
      <c r="J20156">
        <v>1</v>
      </c>
      <c r="K20156" s="2">
        <v>39705</v>
      </c>
      <c r="L20156" s="2">
        <v>39706</v>
      </c>
      <c r="M20156" s="2">
        <v>39719</v>
      </c>
      <c r="N20156" s="1" t="s">
        <v>147</v>
      </c>
      <c r="O20156" s="1" t="s">
        <v>148</v>
      </c>
    </row>
    <row r="20157" spans="1:15" x14ac:dyDescent="0.25">
      <c r="A20157">
        <v>98082359</v>
      </c>
      <c r="B20157">
        <v>741101105</v>
      </c>
      <c r="C20157" s="1" t="s">
        <v>132</v>
      </c>
      <c r="D20157" s="1" t="s">
        <v>39</v>
      </c>
      <c r="E20157" s="1" t="s">
        <v>50</v>
      </c>
      <c r="F20157">
        <v>32.159999999999997</v>
      </c>
      <c r="G20157">
        <v>1</v>
      </c>
      <c r="H20157">
        <v>9.36</v>
      </c>
      <c r="I20157">
        <v>5.36</v>
      </c>
      <c r="J20157">
        <v>1</v>
      </c>
      <c r="K20157" s="2">
        <v>39780</v>
      </c>
      <c r="L20157" s="2">
        <v>39783</v>
      </c>
      <c r="M20157" s="2">
        <v>39801</v>
      </c>
      <c r="N20157" s="1" t="s">
        <v>137</v>
      </c>
      <c r="O20157" s="1" t="s">
        <v>138</v>
      </c>
    </row>
    <row r="20158" spans="1:15" x14ac:dyDescent="0.25">
      <c r="A20158">
        <v>98082046</v>
      </c>
      <c r="B20158">
        <v>761266512</v>
      </c>
      <c r="C20158" s="1" t="s">
        <v>132</v>
      </c>
      <c r="D20158" s="1" t="s">
        <v>39</v>
      </c>
      <c r="E20158" s="1" t="s">
        <v>50</v>
      </c>
      <c r="F20158">
        <v>32.159999999999997</v>
      </c>
      <c r="G20158">
        <v>1</v>
      </c>
      <c r="H20158">
        <v>5.14</v>
      </c>
      <c r="I20158">
        <v>3.14</v>
      </c>
      <c r="J20158">
        <v>1</v>
      </c>
      <c r="K20158" s="2">
        <v>39862</v>
      </c>
      <c r="L20158" s="2">
        <v>39863</v>
      </c>
      <c r="M20158" s="2">
        <v>39873</v>
      </c>
      <c r="N20158" s="1" t="s">
        <v>149</v>
      </c>
      <c r="O20158" s="1" t="s">
        <v>150</v>
      </c>
    </row>
    <row r="20159" spans="1:15" x14ac:dyDescent="0.25">
      <c r="A20159">
        <v>98081736</v>
      </c>
      <c r="B20159">
        <v>400089838</v>
      </c>
      <c r="C20159" s="1" t="s">
        <v>132</v>
      </c>
      <c r="D20159" s="1" t="s">
        <v>39</v>
      </c>
      <c r="E20159" s="1" t="s">
        <v>50</v>
      </c>
      <c r="F20159">
        <v>32.159999999999997</v>
      </c>
      <c r="G20159">
        <v>1</v>
      </c>
      <c r="H20159">
        <v>5</v>
      </c>
      <c r="I20159">
        <v>5</v>
      </c>
      <c r="J20159">
        <v>1</v>
      </c>
      <c r="K20159" s="2">
        <v>39940</v>
      </c>
      <c r="L20159" s="2">
        <v>39942</v>
      </c>
      <c r="M20159" s="2">
        <v>39951</v>
      </c>
      <c r="N20159" s="1" t="s">
        <v>139</v>
      </c>
      <c r="O20159" s="1" t="s">
        <v>140</v>
      </c>
    </row>
    <row r="20160" spans="1:15" x14ac:dyDescent="0.25">
      <c r="A20160">
        <v>98081653</v>
      </c>
      <c r="B20160">
        <v>316694393</v>
      </c>
      <c r="C20160" s="1" t="s">
        <v>132</v>
      </c>
      <c r="D20160" s="1" t="s">
        <v>39</v>
      </c>
      <c r="E20160" s="1" t="s">
        <v>50</v>
      </c>
      <c r="F20160">
        <v>32.159999999999997</v>
      </c>
      <c r="G20160">
        <v>1</v>
      </c>
      <c r="H20160">
        <v>5.99</v>
      </c>
      <c r="I20160">
        <v>3.99</v>
      </c>
      <c r="J20160">
        <v>1</v>
      </c>
      <c r="K20160" s="2">
        <v>39965</v>
      </c>
      <c r="L20160" s="2">
        <v>39967</v>
      </c>
      <c r="M20160" s="2">
        <v>39977</v>
      </c>
      <c r="N20160" s="1" t="s">
        <v>147</v>
      </c>
      <c r="O20160" s="1" t="s">
        <v>148</v>
      </c>
    </row>
    <row r="20161" spans="1:15" x14ac:dyDescent="0.25">
      <c r="A20161">
        <v>98081176</v>
      </c>
      <c r="B20161">
        <v>550048793</v>
      </c>
      <c r="C20161" s="1" t="s">
        <v>132</v>
      </c>
      <c r="D20161" s="1" t="s">
        <v>39</v>
      </c>
      <c r="E20161" s="1" t="s">
        <v>50</v>
      </c>
      <c r="F20161">
        <v>32.159999999999997</v>
      </c>
      <c r="G20161">
        <v>1</v>
      </c>
      <c r="H20161">
        <v>6.25</v>
      </c>
      <c r="I20161">
        <v>3.25</v>
      </c>
      <c r="J20161">
        <v>1</v>
      </c>
      <c r="K20161" s="2">
        <v>40075</v>
      </c>
      <c r="L20161" s="2">
        <v>40078</v>
      </c>
      <c r="M20161" s="2">
        <v>40096</v>
      </c>
      <c r="N20161" s="1" t="s">
        <v>135</v>
      </c>
      <c r="O20161" s="1" t="s">
        <v>136</v>
      </c>
    </row>
    <row r="20162" spans="1:15" x14ac:dyDescent="0.25">
      <c r="A20162">
        <v>98080975</v>
      </c>
      <c r="B20162">
        <v>568383385</v>
      </c>
      <c r="C20162" s="1" t="s">
        <v>132</v>
      </c>
      <c r="D20162" s="1" t="s">
        <v>39</v>
      </c>
      <c r="E20162" s="1" t="s">
        <v>50</v>
      </c>
      <c r="F20162">
        <v>32.159999999999997</v>
      </c>
      <c r="G20162">
        <v>1</v>
      </c>
      <c r="H20162">
        <v>7.58</v>
      </c>
      <c r="I20162">
        <v>4.58</v>
      </c>
      <c r="J20162">
        <v>1</v>
      </c>
      <c r="K20162" s="2">
        <v>40121</v>
      </c>
      <c r="L20162" s="2">
        <v>40122</v>
      </c>
      <c r="M20162" s="2">
        <v>42409</v>
      </c>
      <c r="N20162" s="1" t="s">
        <v>145</v>
      </c>
      <c r="O20162" s="1" t="s">
        <v>146</v>
      </c>
    </row>
    <row r="20163" spans="1:15" x14ac:dyDescent="0.25">
      <c r="A20163">
        <v>98080861</v>
      </c>
      <c r="B20163">
        <v>197732829</v>
      </c>
      <c r="C20163" s="1" t="s">
        <v>132</v>
      </c>
      <c r="D20163" s="1" t="s">
        <v>39</v>
      </c>
      <c r="E20163" s="1" t="s">
        <v>50</v>
      </c>
      <c r="F20163">
        <v>32.159999999999997</v>
      </c>
      <c r="G20163">
        <v>1</v>
      </c>
      <c r="H20163">
        <v>9.5500000000000007</v>
      </c>
      <c r="I20163">
        <v>3.55</v>
      </c>
      <c r="J20163">
        <v>1</v>
      </c>
      <c r="K20163" s="2">
        <v>40145</v>
      </c>
      <c r="L20163" s="2">
        <v>40148</v>
      </c>
      <c r="M20163" s="2">
        <v>40157</v>
      </c>
      <c r="N20163" s="1" t="s">
        <v>145</v>
      </c>
      <c r="O20163" s="1" t="s">
        <v>146</v>
      </c>
    </row>
    <row r="20164" spans="1:15" x14ac:dyDescent="0.25">
      <c r="A20164">
        <v>98080862</v>
      </c>
      <c r="B20164">
        <v>306217163</v>
      </c>
      <c r="C20164" s="1" t="s">
        <v>132</v>
      </c>
      <c r="D20164" s="1" t="s">
        <v>39</v>
      </c>
      <c r="E20164" s="1" t="s">
        <v>50</v>
      </c>
      <c r="F20164">
        <v>32.159999999999997</v>
      </c>
      <c r="G20164">
        <v>1</v>
      </c>
      <c r="H20164">
        <v>5.68</v>
      </c>
      <c r="I20164">
        <v>5.68</v>
      </c>
      <c r="J20164">
        <v>1</v>
      </c>
      <c r="K20164" s="2">
        <v>40145</v>
      </c>
      <c r="L20164" s="2">
        <v>40148</v>
      </c>
      <c r="M20164" s="2">
        <v>40161</v>
      </c>
      <c r="N20164" s="1" t="s">
        <v>141</v>
      </c>
      <c r="O20164" s="1" t="s">
        <v>142</v>
      </c>
    </row>
    <row r="20165" spans="1:15" x14ac:dyDescent="0.25">
      <c r="A20165">
        <v>98080772</v>
      </c>
      <c r="B20165">
        <v>356602040</v>
      </c>
      <c r="C20165" s="1" t="s">
        <v>132</v>
      </c>
      <c r="D20165" s="1" t="s">
        <v>39</v>
      </c>
      <c r="E20165" s="1" t="s">
        <v>50</v>
      </c>
      <c r="F20165">
        <v>32.159999999999997</v>
      </c>
      <c r="G20165">
        <v>1</v>
      </c>
      <c r="H20165">
        <v>9.68</v>
      </c>
      <c r="I20165">
        <v>6.68</v>
      </c>
      <c r="J20165">
        <v>1</v>
      </c>
      <c r="K20165" s="2">
        <v>40163</v>
      </c>
      <c r="L20165" s="2">
        <v>40165</v>
      </c>
      <c r="M20165" s="2">
        <v>40184</v>
      </c>
      <c r="N20165" s="1" t="s">
        <v>137</v>
      </c>
      <c r="O20165" s="1" t="s">
        <v>138</v>
      </c>
    </row>
    <row r="20166" spans="1:15" x14ac:dyDescent="0.25">
      <c r="A20166">
        <v>98079985</v>
      </c>
      <c r="B20166">
        <v>579229937</v>
      </c>
      <c r="C20166" s="1" t="s">
        <v>132</v>
      </c>
      <c r="D20166" s="1" t="s">
        <v>39</v>
      </c>
      <c r="E20166" s="1" t="s">
        <v>50</v>
      </c>
      <c r="F20166">
        <v>32.159999999999997</v>
      </c>
      <c r="G20166">
        <v>1</v>
      </c>
      <c r="H20166">
        <v>6.75</v>
      </c>
      <c r="I20166">
        <v>4.75</v>
      </c>
      <c r="J20166">
        <v>1</v>
      </c>
      <c r="K20166" s="2">
        <v>40321</v>
      </c>
      <c r="L20166" s="2">
        <v>40323</v>
      </c>
      <c r="M20166" s="2">
        <v>40331</v>
      </c>
      <c r="N20166" s="1" t="s">
        <v>147</v>
      </c>
      <c r="O20166" s="1" t="s">
        <v>148</v>
      </c>
    </row>
    <row r="20167" spans="1:15" x14ac:dyDescent="0.25">
      <c r="A20167">
        <v>98079344</v>
      </c>
      <c r="B20167">
        <v>499023098</v>
      </c>
      <c r="C20167" s="1" t="s">
        <v>132</v>
      </c>
      <c r="D20167" s="1" t="s">
        <v>39</v>
      </c>
      <c r="E20167" s="1" t="s">
        <v>50</v>
      </c>
      <c r="F20167">
        <v>32.159999999999997</v>
      </c>
      <c r="G20167">
        <v>1</v>
      </c>
      <c r="H20167">
        <v>9.1</v>
      </c>
      <c r="I20167">
        <v>5.0999999999999996</v>
      </c>
      <c r="J20167">
        <v>1</v>
      </c>
      <c r="K20167" s="2">
        <v>40455</v>
      </c>
      <c r="L20167" s="2">
        <v>40458</v>
      </c>
      <c r="M20167" s="2">
        <v>40467</v>
      </c>
      <c r="N20167" s="1" t="s">
        <v>147</v>
      </c>
      <c r="O20167" s="1" t="s">
        <v>148</v>
      </c>
    </row>
    <row r="20168" spans="1:15" x14ac:dyDescent="0.25">
      <c r="A20168">
        <v>98079299</v>
      </c>
      <c r="B20168">
        <v>768841972</v>
      </c>
      <c r="C20168" s="1" t="s">
        <v>132</v>
      </c>
      <c r="D20168" s="1" t="s">
        <v>39</v>
      </c>
      <c r="E20168" s="1" t="s">
        <v>50</v>
      </c>
      <c r="F20168">
        <v>32.159999999999997</v>
      </c>
      <c r="G20168">
        <v>1</v>
      </c>
      <c r="H20168">
        <v>6.12</v>
      </c>
      <c r="I20168">
        <v>6.12</v>
      </c>
      <c r="J20168">
        <v>1</v>
      </c>
      <c r="K20168" s="2">
        <v>40468</v>
      </c>
      <c r="L20168" s="2">
        <v>40470</v>
      </c>
      <c r="M20168" s="2">
        <v>40482</v>
      </c>
      <c r="N20168" s="1" t="s">
        <v>143</v>
      </c>
      <c r="O20168" s="1" t="s">
        <v>144</v>
      </c>
    </row>
    <row r="20169" spans="1:15" x14ac:dyDescent="0.25">
      <c r="A20169">
        <v>98079265</v>
      </c>
      <c r="B20169">
        <v>659361408</v>
      </c>
      <c r="C20169" s="1" t="s">
        <v>132</v>
      </c>
      <c r="D20169" s="1" t="s">
        <v>39</v>
      </c>
      <c r="E20169" s="1" t="s">
        <v>50</v>
      </c>
      <c r="F20169">
        <v>32.159999999999997</v>
      </c>
      <c r="G20169">
        <v>1</v>
      </c>
      <c r="H20169">
        <v>8</v>
      </c>
      <c r="I20169">
        <v>3</v>
      </c>
      <c r="J20169">
        <v>1</v>
      </c>
      <c r="K20169" s="2">
        <v>40475</v>
      </c>
      <c r="L20169" s="2">
        <v>40478</v>
      </c>
      <c r="M20169" s="2">
        <v>40497</v>
      </c>
      <c r="N20169" s="1" t="s">
        <v>145</v>
      </c>
      <c r="O20169" s="1" t="s">
        <v>146</v>
      </c>
    </row>
    <row r="20170" spans="1:15" x14ac:dyDescent="0.25">
      <c r="A20170">
        <v>98078784</v>
      </c>
      <c r="B20170">
        <v>841860903</v>
      </c>
      <c r="C20170" s="1" t="s">
        <v>132</v>
      </c>
      <c r="D20170" s="1" t="s">
        <v>39</v>
      </c>
      <c r="E20170" s="1" t="s">
        <v>50</v>
      </c>
      <c r="F20170">
        <v>32.159999999999997</v>
      </c>
      <c r="G20170">
        <v>1</v>
      </c>
      <c r="H20170">
        <v>9.68</v>
      </c>
      <c r="I20170">
        <v>5.68</v>
      </c>
      <c r="J20170">
        <v>1</v>
      </c>
      <c r="K20170" s="2">
        <v>40580</v>
      </c>
      <c r="L20170" s="2">
        <v>40582</v>
      </c>
      <c r="M20170" s="2">
        <v>40594</v>
      </c>
      <c r="N20170" s="1" t="s">
        <v>147</v>
      </c>
      <c r="O20170" s="1" t="s">
        <v>148</v>
      </c>
    </row>
    <row r="20171" spans="1:15" x14ac:dyDescent="0.25">
      <c r="A20171">
        <v>98078665</v>
      </c>
      <c r="B20171">
        <v>833567577</v>
      </c>
      <c r="C20171" s="1" t="s">
        <v>132</v>
      </c>
      <c r="D20171" s="1" t="s">
        <v>39</v>
      </c>
      <c r="E20171" s="1" t="s">
        <v>50</v>
      </c>
      <c r="F20171">
        <v>32.159999999999997</v>
      </c>
      <c r="G20171">
        <v>1</v>
      </c>
      <c r="H20171">
        <v>8.68</v>
      </c>
      <c r="I20171">
        <v>6.68</v>
      </c>
      <c r="J20171">
        <v>1</v>
      </c>
      <c r="K20171" s="2">
        <v>40604</v>
      </c>
      <c r="L20171" s="2">
        <v>40605</v>
      </c>
      <c r="M20171" s="2">
        <v>40617</v>
      </c>
      <c r="N20171" s="1" t="s">
        <v>147</v>
      </c>
      <c r="O20171" s="1" t="s">
        <v>148</v>
      </c>
    </row>
    <row r="20172" spans="1:15" x14ac:dyDescent="0.25">
      <c r="A20172">
        <v>98078601</v>
      </c>
      <c r="B20172">
        <v>733351455</v>
      </c>
      <c r="C20172" s="1" t="s">
        <v>132</v>
      </c>
      <c r="D20172" s="1" t="s">
        <v>39</v>
      </c>
      <c r="E20172" s="1" t="s">
        <v>50</v>
      </c>
      <c r="F20172">
        <v>32.159999999999997</v>
      </c>
      <c r="G20172">
        <v>1</v>
      </c>
      <c r="H20172">
        <v>6.86</v>
      </c>
      <c r="I20172">
        <v>4.8600000000000003</v>
      </c>
      <c r="J20172">
        <v>1</v>
      </c>
      <c r="K20172" s="2">
        <v>40616</v>
      </c>
      <c r="L20172" s="2">
        <v>40617</v>
      </c>
      <c r="M20172" s="2">
        <v>40637</v>
      </c>
      <c r="N20172" s="1" t="s">
        <v>145</v>
      </c>
      <c r="O20172" s="1" t="s">
        <v>146</v>
      </c>
    </row>
    <row r="20173" spans="1:15" x14ac:dyDescent="0.25">
      <c r="A20173">
        <v>98078438</v>
      </c>
      <c r="B20173">
        <v>340379512</v>
      </c>
      <c r="C20173" s="1" t="s">
        <v>132</v>
      </c>
      <c r="D20173" s="1" t="s">
        <v>39</v>
      </c>
      <c r="E20173" s="1" t="s">
        <v>50</v>
      </c>
      <c r="F20173">
        <v>32.159999999999997</v>
      </c>
      <c r="G20173">
        <v>1</v>
      </c>
      <c r="H20173">
        <v>8.33</v>
      </c>
      <c r="I20173">
        <v>5.33</v>
      </c>
      <c r="J20173">
        <v>1</v>
      </c>
      <c r="K20173" s="2">
        <v>40647</v>
      </c>
      <c r="L20173" s="2">
        <v>40649</v>
      </c>
      <c r="M20173" s="2">
        <v>40659</v>
      </c>
      <c r="N20173" s="1" t="s">
        <v>149</v>
      </c>
      <c r="O20173" s="1" t="s">
        <v>150</v>
      </c>
    </row>
    <row r="20174" spans="1:15" x14ac:dyDescent="0.25">
      <c r="A20174">
        <v>98078397</v>
      </c>
      <c r="B20174">
        <v>220834258</v>
      </c>
      <c r="C20174" s="1" t="s">
        <v>132</v>
      </c>
      <c r="D20174" s="1" t="s">
        <v>39</v>
      </c>
      <c r="E20174" s="1" t="s">
        <v>50</v>
      </c>
      <c r="F20174">
        <v>32.159999999999997</v>
      </c>
      <c r="G20174">
        <v>1</v>
      </c>
      <c r="H20174">
        <v>7.73</v>
      </c>
      <c r="I20174">
        <v>4.7300000000000004</v>
      </c>
      <c r="J20174">
        <v>1</v>
      </c>
      <c r="K20174" s="2">
        <v>40657</v>
      </c>
      <c r="L20174" s="2">
        <v>40660</v>
      </c>
      <c r="M20174" s="2">
        <v>40672</v>
      </c>
      <c r="N20174" s="1" t="s">
        <v>143</v>
      </c>
      <c r="O20174" s="1" t="s">
        <v>144</v>
      </c>
    </row>
    <row r="20175" spans="1:15" x14ac:dyDescent="0.25">
      <c r="A20175">
        <v>98077587</v>
      </c>
      <c r="B20175">
        <v>598384221</v>
      </c>
      <c r="C20175" s="1" t="s">
        <v>132</v>
      </c>
      <c r="D20175" s="1" t="s">
        <v>39</v>
      </c>
      <c r="E20175" s="1" t="s">
        <v>50</v>
      </c>
      <c r="F20175">
        <v>32.159999999999997</v>
      </c>
      <c r="G20175">
        <v>1</v>
      </c>
      <c r="H20175">
        <v>5.99</v>
      </c>
      <c r="I20175">
        <v>3.99</v>
      </c>
      <c r="J20175">
        <v>1</v>
      </c>
      <c r="K20175" s="2">
        <v>40831</v>
      </c>
      <c r="L20175" s="2">
        <v>40832</v>
      </c>
      <c r="M20175" s="2">
        <v>40848</v>
      </c>
      <c r="N20175" s="1" t="s">
        <v>141</v>
      </c>
      <c r="O20175" s="1" t="s">
        <v>142</v>
      </c>
    </row>
    <row r="20176" spans="1:15" x14ac:dyDescent="0.25">
      <c r="A20176">
        <v>98077248</v>
      </c>
      <c r="B20176">
        <v>145148150</v>
      </c>
      <c r="C20176" s="1" t="s">
        <v>132</v>
      </c>
      <c r="D20176" s="1" t="s">
        <v>39</v>
      </c>
      <c r="E20176" s="1" t="s">
        <v>50</v>
      </c>
      <c r="F20176">
        <v>32.159999999999997</v>
      </c>
      <c r="G20176">
        <v>1</v>
      </c>
      <c r="H20176">
        <v>10</v>
      </c>
      <c r="I20176">
        <v>3</v>
      </c>
      <c r="J20176">
        <v>1</v>
      </c>
      <c r="K20176" s="2">
        <v>40903</v>
      </c>
      <c r="L20176" s="2">
        <v>40906</v>
      </c>
      <c r="M20176" s="2">
        <v>40915</v>
      </c>
      <c r="N20176" s="1" t="s">
        <v>145</v>
      </c>
      <c r="O20176" s="1" t="s">
        <v>146</v>
      </c>
    </row>
    <row r="20177" spans="1:15" x14ac:dyDescent="0.25">
      <c r="A20177">
        <v>98077023</v>
      </c>
      <c r="B20177">
        <v>305002580</v>
      </c>
      <c r="C20177" s="1" t="s">
        <v>132</v>
      </c>
      <c r="D20177" s="1" t="s">
        <v>39</v>
      </c>
      <c r="E20177" s="1" t="s">
        <v>50</v>
      </c>
      <c r="F20177">
        <v>32.159999999999997</v>
      </c>
      <c r="G20177">
        <v>1</v>
      </c>
      <c r="H20177">
        <v>5.45</v>
      </c>
      <c r="I20177">
        <v>3.45</v>
      </c>
      <c r="J20177">
        <v>1</v>
      </c>
      <c r="K20177" s="2">
        <v>40953</v>
      </c>
      <c r="L20177" s="2">
        <v>40956</v>
      </c>
      <c r="M20177" s="2">
        <v>42639</v>
      </c>
      <c r="N20177" s="1" t="s">
        <v>133</v>
      </c>
      <c r="O20177" s="1" t="s">
        <v>134</v>
      </c>
    </row>
    <row r="20178" spans="1:15" x14ac:dyDescent="0.25">
      <c r="A20178">
        <v>98076799</v>
      </c>
      <c r="B20178">
        <v>238517106</v>
      </c>
      <c r="C20178" s="1" t="s">
        <v>132</v>
      </c>
      <c r="D20178" s="1" t="s">
        <v>39</v>
      </c>
      <c r="E20178" s="1" t="s">
        <v>50</v>
      </c>
      <c r="F20178">
        <v>32.159999999999997</v>
      </c>
      <c r="G20178">
        <v>1</v>
      </c>
      <c r="H20178">
        <v>8.65</v>
      </c>
      <c r="I20178">
        <v>3.65</v>
      </c>
      <c r="J20178">
        <v>1</v>
      </c>
      <c r="K20178" s="2">
        <v>41002</v>
      </c>
      <c r="L20178" s="2">
        <v>41003</v>
      </c>
      <c r="M20178" s="2">
        <v>41019</v>
      </c>
      <c r="N20178" s="1" t="s">
        <v>143</v>
      </c>
      <c r="O20178" s="1" t="s">
        <v>144</v>
      </c>
    </row>
    <row r="20179" spans="1:15" x14ac:dyDescent="0.25">
      <c r="A20179">
        <v>98075799</v>
      </c>
      <c r="B20179">
        <v>890670789</v>
      </c>
      <c r="C20179" s="1" t="s">
        <v>132</v>
      </c>
      <c r="D20179" s="1" t="s">
        <v>39</v>
      </c>
      <c r="E20179" s="1" t="s">
        <v>50</v>
      </c>
      <c r="F20179">
        <v>32.159999999999997</v>
      </c>
      <c r="G20179">
        <v>1</v>
      </c>
      <c r="H20179">
        <v>9.99</v>
      </c>
      <c r="I20179">
        <v>5.99</v>
      </c>
      <c r="J20179">
        <v>1</v>
      </c>
      <c r="K20179" s="2">
        <v>41209</v>
      </c>
      <c r="L20179" s="2">
        <v>41211</v>
      </c>
      <c r="M20179" s="2">
        <v>41223</v>
      </c>
      <c r="N20179" s="1" t="s">
        <v>135</v>
      </c>
      <c r="O20179" s="1" t="s">
        <v>136</v>
      </c>
    </row>
    <row r="20180" spans="1:15" x14ac:dyDescent="0.25">
      <c r="A20180">
        <v>98075780</v>
      </c>
      <c r="B20180">
        <v>217563390</v>
      </c>
      <c r="C20180" s="1" t="s">
        <v>132</v>
      </c>
      <c r="D20180" s="1" t="s">
        <v>39</v>
      </c>
      <c r="E20180" s="1" t="s">
        <v>50</v>
      </c>
      <c r="F20180">
        <v>32.159999999999997</v>
      </c>
      <c r="G20180">
        <v>1</v>
      </c>
      <c r="H20180">
        <v>5.75</v>
      </c>
      <c r="I20180">
        <v>5.75</v>
      </c>
      <c r="J20180">
        <v>1</v>
      </c>
      <c r="K20180" s="2">
        <v>41212</v>
      </c>
      <c r="L20180" s="2">
        <v>41214</v>
      </c>
      <c r="M20180" s="2">
        <v>41228</v>
      </c>
      <c r="N20180" s="1" t="s">
        <v>135</v>
      </c>
      <c r="O20180" s="1" t="s">
        <v>136</v>
      </c>
    </row>
    <row r="20181" spans="1:15" x14ac:dyDescent="0.25">
      <c r="A20181">
        <v>98075767</v>
      </c>
      <c r="B20181">
        <v>733376144</v>
      </c>
      <c r="C20181" s="1" t="s">
        <v>132</v>
      </c>
      <c r="D20181" s="1" t="s">
        <v>39</v>
      </c>
      <c r="E20181" s="1" t="s">
        <v>50</v>
      </c>
      <c r="F20181">
        <v>32.159999999999997</v>
      </c>
      <c r="G20181">
        <v>1</v>
      </c>
      <c r="H20181">
        <v>9.14</v>
      </c>
      <c r="I20181">
        <v>6.14</v>
      </c>
      <c r="J20181">
        <v>1</v>
      </c>
      <c r="K20181" s="2">
        <v>41215</v>
      </c>
      <c r="L20181" s="2">
        <v>41217</v>
      </c>
      <c r="M20181" s="2">
        <v>41236</v>
      </c>
      <c r="N20181" s="1" t="s">
        <v>147</v>
      </c>
      <c r="O20181" s="1" t="s">
        <v>148</v>
      </c>
    </row>
    <row r="20182" spans="1:15" x14ac:dyDescent="0.25">
      <c r="A20182">
        <v>98074922</v>
      </c>
      <c r="B20182">
        <v>440340658</v>
      </c>
      <c r="C20182" s="1" t="s">
        <v>132</v>
      </c>
      <c r="D20182" s="1" t="s">
        <v>39</v>
      </c>
      <c r="E20182" s="1" t="s">
        <v>50</v>
      </c>
      <c r="F20182">
        <v>32.159999999999997</v>
      </c>
      <c r="G20182">
        <v>1</v>
      </c>
      <c r="H20182">
        <v>9</v>
      </c>
      <c r="I20182">
        <v>4</v>
      </c>
      <c r="J20182">
        <v>1</v>
      </c>
      <c r="K20182" s="2">
        <v>41390</v>
      </c>
      <c r="L20182" s="2">
        <v>41391</v>
      </c>
      <c r="M20182" s="2">
        <v>42734</v>
      </c>
      <c r="N20182" s="1" t="s">
        <v>139</v>
      </c>
      <c r="O20182" s="1" t="s">
        <v>140</v>
      </c>
    </row>
    <row r="20183" spans="1:15" x14ac:dyDescent="0.25">
      <c r="A20183">
        <v>98074885</v>
      </c>
      <c r="B20183">
        <v>162383747</v>
      </c>
      <c r="C20183" s="1" t="s">
        <v>132</v>
      </c>
      <c r="D20183" s="1" t="s">
        <v>39</v>
      </c>
      <c r="E20183" s="1" t="s">
        <v>50</v>
      </c>
      <c r="F20183">
        <v>32.159999999999997</v>
      </c>
      <c r="G20183">
        <v>1</v>
      </c>
      <c r="H20183">
        <v>5.73</v>
      </c>
      <c r="I20183">
        <v>6.73</v>
      </c>
      <c r="J20183">
        <v>1</v>
      </c>
      <c r="K20183" s="2">
        <v>41395</v>
      </c>
      <c r="L20183" s="2">
        <v>41398</v>
      </c>
      <c r="M20183" s="2">
        <v>41414</v>
      </c>
      <c r="N20183" s="1" t="s">
        <v>147</v>
      </c>
      <c r="O20183" s="1" t="s">
        <v>148</v>
      </c>
    </row>
    <row r="20184" spans="1:15" x14ac:dyDescent="0.25">
      <c r="A20184">
        <v>98074654</v>
      </c>
      <c r="B20184">
        <v>288269706</v>
      </c>
      <c r="C20184" s="1" t="s">
        <v>132</v>
      </c>
      <c r="D20184" s="1" t="s">
        <v>39</v>
      </c>
      <c r="E20184" s="1" t="s">
        <v>50</v>
      </c>
      <c r="F20184">
        <v>32.159999999999997</v>
      </c>
      <c r="G20184">
        <v>1</v>
      </c>
      <c r="H20184">
        <v>8</v>
      </c>
      <c r="I20184">
        <v>6</v>
      </c>
      <c r="J20184">
        <v>1</v>
      </c>
      <c r="K20184" s="2">
        <v>41442</v>
      </c>
      <c r="L20184" s="2">
        <v>41444</v>
      </c>
      <c r="M20184" s="2">
        <v>41454</v>
      </c>
      <c r="N20184" s="1" t="s">
        <v>147</v>
      </c>
      <c r="O20184" s="1" t="s">
        <v>148</v>
      </c>
    </row>
    <row r="20185" spans="1:15" x14ac:dyDescent="0.25">
      <c r="A20185">
        <v>98074568</v>
      </c>
      <c r="B20185">
        <v>306217163</v>
      </c>
      <c r="C20185" s="1" t="s">
        <v>132</v>
      </c>
      <c r="D20185" s="1" t="s">
        <v>39</v>
      </c>
      <c r="E20185" s="1" t="s">
        <v>50</v>
      </c>
      <c r="F20185">
        <v>32.159999999999997</v>
      </c>
      <c r="G20185">
        <v>1</v>
      </c>
      <c r="H20185">
        <v>6.88</v>
      </c>
      <c r="I20185">
        <v>4.88</v>
      </c>
      <c r="J20185">
        <v>1</v>
      </c>
      <c r="K20185" s="2">
        <v>41463</v>
      </c>
      <c r="L20185" s="2">
        <v>41465</v>
      </c>
      <c r="M20185" s="2">
        <v>42754</v>
      </c>
      <c r="N20185" s="1" t="s">
        <v>139</v>
      </c>
      <c r="O20185" s="1" t="s">
        <v>140</v>
      </c>
    </row>
    <row r="20186" spans="1:15" x14ac:dyDescent="0.25">
      <c r="A20186">
        <v>98074522</v>
      </c>
      <c r="B20186">
        <v>306217163</v>
      </c>
      <c r="C20186" s="1" t="s">
        <v>132</v>
      </c>
      <c r="D20186" s="1" t="s">
        <v>39</v>
      </c>
      <c r="E20186" s="1" t="s">
        <v>50</v>
      </c>
      <c r="F20186">
        <v>32.159999999999997</v>
      </c>
      <c r="G20186">
        <v>1</v>
      </c>
      <c r="H20186">
        <v>5.58</v>
      </c>
      <c r="I20186">
        <v>6.58</v>
      </c>
      <c r="J20186">
        <v>1</v>
      </c>
      <c r="K20186" s="2">
        <v>41470</v>
      </c>
      <c r="L20186" s="2">
        <v>41473</v>
      </c>
      <c r="M20186" s="2">
        <v>41486</v>
      </c>
      <c r="N20186" s="1" t="s">
        <v>149</v>
      </c>
      <c r="O20186" s="1" t="s">
        <v>150</v>
      </c>
    </row>
    <row r="20187" spans="1:15" x14ac:dyDescent="0.25">
      <c r="A20187">
        <v>98074197</v>
      </c>
      <c r="B20187">
        <v>648402267</v>
      </c>
      <c r="C20187" s="1" t="s">
        <v>132</v>
      </c>
      <c r="D20187" s="1" t="s">
        <v>39</v>
      </c>
      <c r="E20187" s="1" t="s">
        <v>50</v>
      </c>
      <c r="F20187">
        <v>32.159999999999997</v>
      </c>
      <c r="G20187">
        <v>1</v>
      </c>
      <c r="H20187">
        <v>9.58</v>
      </c>
      <c r="I20187">
        <v>4.58</v>
      </c>
      <c r="J20187">
        <v>1</v>
      </c>
      <c r="K20187" s="2">
        <v>41539</v>
      </c>
      <c r="L20187" s="2">
        <v>41541</v>
      </c>
      <c r="M20187" s="2">
        <v>41552</v>
      </c>
      <c r="N20187" s="1" t="s">
        <v>143</v>
      </c>
      <c r="O20187" s="1" t="s">
        <v>144</v>
      </c>
    </row>
    <row r="20188" spans="1:15" x14ac:dyDescent="0.25">
      <c r="A20188">
        <v>98073917</v>
      </c>
      <c r="B20188">
        <v>605633342</v>
      </c>
      <c r="C20188" s="1" t="s">
        <v>132</v>
      </c>
      <c r="D20188" s="1" t="s">
        <v>39</v>
      </c>
      <c r="E20188" s="1" t="s">
        <v>50</v>
      </c>
      <c r="F20188">
        <v>32.159999999999997</v>
      </c>
      <c r="G20188">
        <v>1</v>
      </c>
      <c r="H20188">
        <v>5.58</v>
      </c>
      <c r="I20188">
        <v>6.58</v>
      </c>
      <c r="J20188">
        <v>1</v>
      </c>
      <c r="K20188" s="2">
        <v>41597</v>
      </c>
      <c r="L20188" s="2">
        <v>41599</v>
      </c>
      <c r="M20188" s="2">
        <v>42799</v>
      </c>
      <c r="N20188" s="1" t="s">
        <v>147</v>
      </c>
      <c r="O20188" s="1" t="s">
        <v>148</v>
      </c>
    </row>
    <row r="20189" spans="1:15" x14ac:dyDescent="0.25">
      <c r="A20189">
        <v>98073888</v>
      </c>
      <c r="B20189">
        <v>254237998</v>
      </c>
      <c r="C20189" s="1" t="s">
        <v>132</v>
      </c>
      <c r="D20189" s="1" t="s">
        <v>39</v>
      </c>
      <c r="E20189" s="1" t="s">
        <v>50</v>
      </c>
      <c r="F20189">
        <v>32.159999999999997</v>
      </c>
      <c r="G20189">
        <v>1</v>
      </c>
      <c r="H20189">
        <v>9.1199999999999992</v>
      </c>
      <c r="I20189">
        <v>6.12</v>
      </c>
      <c r="J20189">
        <v>1</v>
      </c>
      <c r="K20189" s="2">
        <v>41604</v>
      </c>
      <c r="L20189" s="2">
        <v>41606</v>
      </c>
      <c r="M20189" s="2">
        <v>42795</v>
      </c>
      <c r="N20189" s="1" t="s">
        <v>141</v>
      </c>
      <c r="O20189" s="1" t="s">
        <v>142</v>
      </c>
    </row>
    <row r="20190" spans="1:15" x14ac:dyDescent="0.25">
      <c r="A20190">
        <v>98073655</v>
      </c>
      <c r="B20190">
        <v>323336792</v>
      </c>
      <c r="C20190" s="1" t="s">
        <v>132</v>
      </c>
      <c r="D20190" s="1" t="s">
        <v>39</v>
      </c>
      <c r="E20190" s="1" t="s">
        <v>50</v>
      </c>
      <c r="F20190">
        <v>32.159999999999997</v>
      </c>
      <c r="G20190">
        <v>1</v>
      </c>
      <c r="H20190">
        <v>6.36</v>
      </c>
      <c r="I20190">
        <v>3.36</v>
      </c>
      <c r="J20190">
        <v>1</v>
      </c>
      <c r="K20190" s="2">
        <v>41654</v>
      </c>
      <c r="L20190" s="2">
        <v>41656</v>
      </c>
      <c r="M20190" s="2">
        <v>42813</v>
      </c>
      <c r="N20190" s="1" t="s">
        <v>133</v>
      </c>
      <c r="O20190" s="1" t="s">
        <v>134</v>
      </c>
    </row>
    <row r="20191" spans="1:15" x14ac:dyDescent="0.25">
      <c r="A20191">
        <v>98073619</v>
      </c>
      <c r="B20191">
        <v>217563390</v>
      </c>
      <c r="C20191" s="1" t="s">
        <v>132</v>
      </c>
      <c r="D20191" s="1" t="s">
        <v>39</v>
      </c>
      <c r="E20191" s="1" t="s">
        <v>50</v>
      </c>
      <c r="F20191">
        <v>32.159999999999997</v>
      </c>
      <c r="G20191">
        <v>1</v>
      </c>
      <c r="H20191">
        <v>7.45</v>
      </c>
      <c r="I20191">
        <v>5.45</v>
      </c>
      <c r="J20191">
        <v>1</v>
      </c>
      <c r="K20191" s="2">
        <v>41661</v>
      </c>
      <c r="L20191" s="2">
        <v>41662</v>
      </c>
      <c r="M20191" s="2">
        <v>41669</v>
      </c>
      <c r="N20191" s="1" t="s">
        <v>135</v>
      </c>
      <c r="O20191" s="1" t="s">
        <v>136</v>
      </c>
    </row>
    <row r="20192" spans="1:15" x14ac:dyDescent="0.25">
      <c r="A20192">
        <v>98073556</v>
      </c>
      <c r="B20192">
        <v>275323921</v>
      </c>
      <c r="C20192" s="1" t="s">
        <v>132</v>
      </c>
      <c r="D20192" s="1" t="s">
        <v>39</v>
      </c>
      <c r="E20192" s="1" t="s">
        <v>50</v>
      </c>
      <c r="F20192">
        <v>32.159999999999997</v>
      </c>
      <c r="G20192">
        <v>1</v>
      </c>
      <c r="H20192">
        <v>8.73</v>
      </c>
      <c r="I20192">
        <v>5.73</v>
      </c>
      <c r="J20192">
        <v>1</v>
      </c>
      <c r="K20192" s="2">
        <v>41670</v>
      </c>
      <c r="L20192" s="2">
        <v>41673</v>
      </c>
      <c r="M20192" s="2">
        <v>42821</v>
      </c>
      <c r="N20192" s="1" t="s">
        <v>145</v>
      </c>
      <c r="O20192" s="1" t="s">
        <v>146</v>
      </c>
    </row>
    <row r="20193" spans="1:15" x14ac:dyDescent="0.25">
      <c r="A20193">
        <v>98073216</v>
      </c>
      <c r="B20193">
        <v>579819412</v>
      </c>
      <c r="C20193" s="1" t="s">
        <v>132</v>
      </c>
      <c r="D20193" s="1" t="s">
        <v>39</v>
      </c>
      <c r="E20193" s="1" t="s">
        <v>50</v>
      </c>
      <c r="F20193">
        <v>32.159999999999997</v>
      </c>
      <c r="G20193">
        <v>1</v>
      </c>
      <c r="H20193">
        <v>6.9</v>
      </c>
      <c r="I20193">
        <v>4.9000000000000004</v>
      </c>
      <c r="J20193">
        <v>1</v>
      </c>
      <c r="K20193" s="2">
        <v>41732</v>
      </c>
      <c r="L20193" s="2">
        <v>41735</v>
      </c>
      <c r="M20193" s="2">
        <v>41748</v>
      </c>
      <c r="N20193" s="1" t="s">
        <v>135</v>
      </c>
      <c r="O20193" s="1" t="s">
        <v>136</v>
      </c>
    </row>
    <row r="20194" spans="1:15" x14ac:dyDescent="0.25">
      <c r="A20194">
        <v>98072636</v>
      </c>
      <c r="B20194">
        <v>438776540</v>
      </c>
      <c r="C20194" s="1" t="s">
        <v>132</v>
      </c>
      <c r="D20194" s="1" t="s">
        <v>39</v>
      </c>
      <c r="E20194" s="1" t="s">
        <v>50</v>
      </c>
      <c r="F20194">
        <v>32.159999999999997</v>
      </c>
      <c r="G20194">
        <v>1</v>
      </c>
      <c r="H20194">
        <v>6.36</v>
      </c>
      <c r="I20194">
        <v>3.36</v>
      </c>
      <c r="J20194">
        <v>1</v>
      </c>
      <c r="K20194" s="2">
        <v>41834</v>
      </c>
      <c r="L20194" s="2">
        <v>41837</v>
      </c>
      <c r="M20194" s="2">
        <v>41844</v>
      </c>
      <c r="N20194" s="1" t="s">
        <v>145</v>
      </c>
      <c r="O20194" s="1" t="s">
        <v>146</v>
      </c>
    </row>
    <row r="20195" spans="1:15" x14ac:dyDescent="0.25">
      <c r="A20195">
        <v>98072287</v>
      </c>
      <c r="B20195">
        <v>898039697</v>
      </c>
      <c r="C20195" s="1" t="s">
        <v>132</v>
      </c>
      <c r="D20195" s="1" t="s">
        <v>39</v>
      </c>
      <c r="E20195" s="1" t="s">
        <v>50</v>
      </c>
      <c r="F20195">
        <v>32.159999999999997</v>
      </c>
      <c r="G20195">
        <v>1</v>
      </c>
      <c r="H20195">
        <v>6.12</v>
      </c>
      <c r="I20195">
        <v>4.12</v>
      </c>
      <c r="J20195">
        <v>1</v>
      </c>
      <c r="K20195" s="2">
        <v>41899</v>
      </c>
      <c r="L20195" s="2">
        <v>41901</v>
      </c>
      <c r="M20195" s="2">
        <v>41908</v>
      </c>
      <c r="N20195" s="1" t="s">
        <v>143</v>
      </c>
      <c r="O20195" s="1" t="s">
        <v>144</v>
      </c>
    </row>
    <row r="20196" spans="1:15" x14ac:dyDescent="0.25">
      <c r="A20196">
        <v>98071091</v>
      </c>
      <c r="B20196">
        <v>597467509</v>
      </c>
      <c r="C20196" s="1" t="s">
        <v>132</v>
      </c>
      <c r="D20196" s="1" t="s">
        <v>39</v>
      </c>
      <c r="E20196" s="1" t="s">
        <v>50</v>
      </c>
      <c r="F20196">
        <v>32.159999999999997</v>
      </c>
      <c r="G20196">
        <v>1</v>
      </c>
      <c r="H20196">
        <v>7.61</v>
      </c>
      <c r="I20196">
        <v>4.6100000000000003</v>
      </c>
      <c r="J20196">
        <v>1</v>
      </c>
      <c r="K20196" s="2">
        <v>42096</v>
      </c>
      <c r="L20196" s="2">
        <v>42097</v>
      </c>
      <c r="M20196" s="2">
        <v>43021</v>
      </c>
      <c r="N20196" s="1" t="s">
        <v>149</v>
      </c>
      <c r="O20196" s="1" t="s">
        <v>150</v>
      </c>
    </row>
    <row r="20197" spans="1:15" x14ac:dyDescent="0.25">
      <c r="A20197">
        <v>98094039</v>
      </c>
      <c r="B20197">
        <v>270034059</v>
      </c>
      <c r="C20197" s="1" t="s">
        <v>132</v>
      </c>
      <c r="D20197" s="1" t="s">
        <v>39</v>
      </c>
      <c r="E20197" s="1" t="s">
        <v>50</v>
      </c>
      <c r="F20197">
        <v>32.159999999999997</v>
      </c>
      <c r="G20197">
        <v>1</v>
      </c>
      <c r="H20197">
        <v>5.65</v>
      </c>
      <c r="I20197">
        <v>4.6500000000000004</v>
      </c>
      <c r="J20197">
        <v>2</v>
      </c>
      <c r="K20197" s="2">
        <v>36572</v>
      </c>
      <c r="L20197" s="2">
        <v>36575</v>
      </c>
      <c r="M20197" s="2">
        <v>36592</v>
      </c>
      <c r="N20197" s="1" t="s">
        <v>135</v>
      </c>
      <c r="O20197" s="1" t="s">
        <v>136</v>
      </c>
    </row>
    <row r="20198" spans="1:15" x14ac:dyDescent="0.25">
      <c r="A20198">
        <v>98093235</v>
      </c>
      <c r="B20198">
        <v>726340910</v>
      </c>
      <c r="C20198" s="1" t="s">
        <v>132</v>
      </c>
      <c r="D20198" s="1" t="s">
        <v>39</v>
      </c>
      <c r="E20198" s="1" t="s">
        <v>50</v>
      </c>
      <c r="F20198">
        <v>32.159999999999997</v>
      </c>
      <c r="G20198">
        <v>1</v>
      </c>
      <c r="H20198">
        <v>7.61</v>
      </c>
      <c r="I20198">
        <v>3.61</v>
      </c>
      <c r="J20198">
        <v>2</v>
      </c>
      <c r="K20198" s="2">
        <v>36796</v>
      </c>
      <c r="L20198" s="2">
        <v>36797</v>
      </c>
      <c r="M20198" s="2">
        <v>36815</v>
      </c>
      <c r="N20198" s="1" t="s">
        <v>139</v>
      </c>
      <c r="O20198" s="1" t="s">
        <v>140</v>
      </c>
    </row>
    <row r="20199" spans="1:15" x14ac:dyDescent="0.25">
      <c r="A20199">
        <v>98093078</v>
      </c>
      <c r="B20199">
        <v>705211779</v>
      </c>
      <c r="C20199" s="1" t="s">
        <v>132</v>
      </c>
      <c r="D20199" s="1" t="s">
        <v>39</v>
      </c>
      <c r="E20199" s="1" t="s">
        <v>50</v>
      </c>
      <c r="F20199">
        <v>32.159999999999997</v>
      </c>
      <c r="G20199">
        <v>1</v>
      </c>
      <c r="H20199">
        <v>8.25</v>
      </c>
      <c r="I20199">
        <v>6.25</v>
      </c>
      <c r="J20199">
        <v>2</v>
      </c>
      <c r="K20199" s="2">
        <v>36842</v>
      </c>
      <c r="L20199" s="2">
        <v>36844</v>
      </c>
      <c r="M20199" s="2">
        <v>36853</v>
      </c>
      <c r="N20199" s="1" t="s">
        <v>143</v>
      </c>
      <c r="O20199" s="1" t="s">
        <v>144</v>
      </c>
    </row>
    <row r="20200" spans="1:15" x14ac:dyDescent="0.25">
      <c r="A20200">
        <v>98092944</v>
      </c>
      <c r="B20200">
        <v>454188032</v>
      </c>
      <c r="C20200" s="1" t="s">
        <v>132</v>
      </c>
      <c r="D20200" s="1" t="s">
        <v>39</v>
      </c>
      <c r="E20200" s="1" t="s">
        <v>50</v>
      </c>
      <c r="F20200">
        <v>32.159999999999997</v>
      </c>
      <c r="G20200">
        <v>1</v>
      </c>
      <c r="H20200">
        <v>8.99</v>
      </c>
      <c r="I20200">
        <v>3.99</v>
      </c>
      <c r="J20200">
        <v>2</v>
      </c>
      <c r="K20200" s="2">
        <v>36879</v>
      </c>
      <c r="L20200" s="2">
        <v>36880</v>
      </c>
      <c r="M20200" s="2">
        <v>36895</v>
      </c>
      <c r="N20200" s="1" t="s">
        <v>133</v>
      </c>
      <c r="O20200" s="1" t="s">
        <v>134</v>
      </c>
    </row>
    <row r="20201" spans="1:15" x14ac:dyDescent="0.25">
      <c r="A20201">
        <v>98092434</v>
      </c>
      <c r="B20201">
        <v>568383385</v>
      </c>
      <c r="C20201" s="1" t="s">
        <v>132</v>
      </c>
      <c r="D20201" s="1" t="s">
        <v>39</v>
      </c>
      <c r="E20201" s="1" t="s">
        <v>50</v>
      </c>
      <c r="F20201">
        <v>32.159999999999997</v>
      </c>
      <c r="G20201">
        <v>1</v>
      </c>
      <c r="H20201">
        <v>5.22</v>
      </c>
      <c r="I20201">
        <v>5.22</v>
      </c>
      <c r="J20201">
        <v>2</v>
      </c>
      <c r="K20201" s="2">
        <v>37021</v>
      </c>
      <c r="L20201" s="2">
        <v>37022</v>
      </c>
      <c r="M20201" s="2">
        <v>37036</v>
      </c>
      <c r="N20201" s="1" t="s">
        <v>133</v>
      </c>
      <c r="O20201" s="1" t="s">
        <v>134</v>
      </c>
    </row>
    <row r="20202" spans="1:15" x14ac:dyDescent="0.25">
      <c r="A20202">
        <v>98091699</v>
      </c>
      <c r="B20202">
        <v>111962928</v>
      </c>
      <c r="C20202" s="1" t="s">
        <v>132</v>
      </c>
      <c r="D20202" s="1" t="s">
        <v>39</v>
      </c>
      <c r="E20202" s="1" t="s">
        <v>50</v>
      </c>
      <c r="F20202">
        <v>32.159999999999997</v>
      </c>
      <c r="G20202">
        <v>1</v>
      </c>
      <c r="H20202">
        <v>5.2</v>
      </c>
      <c r="I20202">
        <v>6.2</v>
      </c>
      <c r="J20202">
        <v>2</v>
      </c>
      <c r="K20202" s="2">
        <v>37234</v>
      </c>
      <c r="L20202" s="2">
        <v>37236</v>
      </c>
      <c r="M20202" s="2">
        <v>37250</v>
      </c>
      <c r="N20202" s="1" t="s">
        <v>147</v>
      </c>
      <c r="O20202" s="1" t="s">
        <v>148</v>
      </c>
    </row>
    <row r="20203" spans="1:15" x14ac:dyDescent="0.25">
      <c r="A20203">
        <v>98091194</v>
      </c>
      <c r="B20203">
        <v>337782119</v>
      </c>
      <c r="C20203" s="1" t="s">
        <v>132</v>
      </c>
      <c r="D20203" s="1" t="s">
        <v>39</v>
      </c>
      <c r="E20203" s="1" t="s">
        <v>50</v>
      </c>
      <c r="F20203">
        <v>32.159999999999997</v>
      </c>
      <c r="G20203">
        <v>1</v>
      </c>
      <c r="H20203">
        <v>5.84</v>
      </c>
      <c r="I20203">
        <v>3.84</v>
      </c>
      <c r="J20203">
        <v>2</v>
      </c>
      <c r="K20203" s="2">
        <v>37356</v>
      </c>
      <c r="L20203" s="2">
        <v>37359</v>
      </c>
      <c r="M20203" s="2">
        <v>37369</v>
      </c>
      <c r="N20203" s="1" t="s">
        <v>149</v>
      </c>
      <c r="O20203" s="1" t="s">
        <v>150</v>
      </c>
    </row>
    <row r="20204" spans="1:15" x14ac:dyDescent="0.25">
      <c r="A20204">
        <v>98090511</v>
      </c>
      <c r="B20204">
        <v>596465578</v>
      </c>
      <c r="C20204" s="1" t="s">
        <v>132</v>
      </c>
      <c r="D20204" s="1" t="s">
        <v>39</v>
      </c>
      <c r="E20204" s="1" t="s">
        <v>50</v>
      </c>
      <c r="F20204">
        <v>32.159999999999997</v>
      </c>
      <c r="G20204">
        <v>1</v>
      </c>
      <c r="H20204">
        <v>6</v>
      </c>
      <c r="I20204">
        <v>7</v>
      </c>
      <c r="J20204">
        <v>2</v>
      </c>
      <c r="K20204" s="2">
        <v>37547</v>
      </c>
      <c r="L20204" s="2">
        <v>37548</v>
      </c>
      <c r="M20204" s="2">
        <v>37561</v>
      </c>
      <c r="N20204" s="1" t="s">
        <v>145</v>
      </c>
      <c r="O20204" s="1" t="s">
        <v>146</v>
      </c>
    </row>
    <row r="20205" spans="1:15" x14ac:dyDescent="0.25">
      <c r="A20205">
        <v>98090223</v>
      </c>
      <c r="B20205">
        <v>347508755</v>
      </c>
      <c r="C20205" s="1" t="s">
        <v>132</v>
      </c>
      <c r="D20205" s="1" t="s">
        <v>39</v>
      </c>
      <c r="E20205" s="1" t="s">
        <v>50</v>
      </c>
      <c r="F20205">
        <v>32.159999999999997</v>
      </c>
      <c r="G20205">
        <v>1</v>
      </c>
      <c r="H20205">
        <v>7.65</v>
      </c>
      <c r="I20205">
        <v>5.65</v>
      </c>
      <c r="J20205">
        <v>2</v>
      </c>
      <c r="K20205" s="2">
        <v>37633</v>
      </c>
      <c r="L20205" s="2">
        <v>37634</v>
      </c>
      <c r="M20205" s="2">
        <v>37654</v>
      </c>
      <c r="N20205" s="1" t="s">
        <v>143</v>
      </c>
      <c r="O20205" s="1" t="s">
        <v>144</v>
      </c>
    </row>
    <row r="20206" spans="1:15" x14ac:dyDescent="0.25">
      <c r="A20206">
        <v>98090107</v>
      </c>
      <c r="B20206">
        <v>549059705</v>
      </c>
      <c r="C20206" s="1" t="s">
        <v>132</v>
      </c>
      <c r="D20206" s="1" t="s">
        <v>39</v>
      </c>
      <c r="E20206" s="1" t="s">
        <v>50</v>
      </c>
      <c r="F20206">
        <v>32.159999999999997</v>
      </c>
      <c r="G20206">
        <v>1</v>
      </c>
      <c r="H20206">
        <v>8.1</v>
      </c>
      <c r="I20206">
        <v>4.0999999999999996</v>
      </c>
      <c r="J20206">
        <v>2</v>
      </c>
      <c r="K20206" s="2">
        <v>37666</v>
      </c>
      <c r="L20206" s="2">
        <v>37669</v>
      </c>
      <c r="M20206" s="2">
        <v>37676</v>
      </c>
      <c r="N20206" s="1" t="s">
        <v>139</v>
      </c>
      <c r="O20206" s="1" t="s">
        <v>140</v>
      </c>
    </row>
    <row r="20207" spans="1:15" x14ac:dyDescent="0.25">
      <c r="A20207">
        <v>98089878</v>
      </c>
      <c r="B20207">
        <v>550048793</v>
      </c>
      <c r="C20207" s="1" t="s">
        <v>132</v>
      </c>
      <c r="D20207" s="1" t="s">
        <v>39</v>
      </c>
      <c r="E20207" s="1" t="s">
        <v>50</v>
      </c>
      <c r="F20207">
        <v>32.159999999999997</v>
      </c>
      <c r="G20207">
        <v>1</v>
      </c>
      <c r="H20207">
        <v>5</v>
      </c>
      <c r="I20207">
        <v>6</v>
      </c>
      <c r="J20207">
        <v>2</v>
      </c>
      <c r="K20207" s="2">
        <v>37728</v>
      </c>
      <c r="L20207" s="2">
        <v>37729</v>
      </c>
      <c r="M20207" s="2">
        <v>37742</v>
      </c>
      <c r="N20207" s="1" t="s">
        <v>147</v>
      </c>
      <c r="O20207" s="1" t="s">
        <v>148</v>
      </c>
    </row>
    <row r="20208" spans="1:15" x14ac:dyDescent="0.25">
      <c r="A20208">
        <v>98089682</v>
      </c>
      <c r="B20208">
        <v>193322802</v>
      </c>
      <c r="C20208" s="1" t="s">
        <v>132</v>
      </c>
      <c r="D20208" s="1" t="s">
        <v>39</v>
      </c>
      <c r="E20208" s="1" t="s">
        <v>50</v>
      </c>
      <c r="F20208">
        <v>32.159999999999997</v>
      </c>
      <c r="G20208">
        <v>1</v>
      </c>
      <c r="H20208">
        <v>7.99</v>
      </c>
      <c r="I20208">
        <v>5.99</v>
      </c>
      <c r="J20208">
        <v>2</v>
      </c>
      <c r="K20208" s="2">
        <v>37780</v>
      </c>
      <c r="L20208" s="2">
        <v>37783</v>
      </c>
      <c r="M20208" s="2">
        <v>37798</v>
      </c>
      <c r="N20208" s="1" t="s">
        <v>147</v>
      </c>
      <c r="O20208" s="1" t="s">
        <v>148</v>
      </c>
    </row>
    <row r="20209" spans="1:15" x14ac:dyDescent="0.25">
      <c r="A20209">
        <v>98089561</v>
      </c>
      <c r="B20209">
        <v>316425048</v>
      </c>
      <c r="C20209" s="1" t="s">
        <v>132</v>
      </c>
      <c r="D20209" s="1" t="s">
        <v>39</v>
      </c>
      <c r="E20209" s="1" t="s">
        <v>50</v>
      </c>
      <c r="F20209">
        <v>32.159999999999997</v>
      </c>
      <c r="G20209">
        <v>1</v>
      </c>
      <c r="H20209">
        <v>6</v>
      </c>
      <c r="I20209">
        <v>7</v>
      </c>
      <c r="J20209">
        <v>2</v>
      </c>
      <c r="K20209" s="2">
        <v>37811</v>
      </c>
      <c r="L20209" s="2">
        <v>37813</v>
      </c>
      <c r="M20209" s="2">
        <v>37821</v>
      </c>
      <c r="N20209" s="1" t="s">
        <v>141</v>
      </c>
      <c r="O20209" s="1" t="s">
        <v>142</v>
      </c>
    </row>
    <row r="20210" spans="1:15" x14ac:dyDescent="0.25">
      <c r="A20210">
        <v>98089562</v>
      </c>
      <c r="B20210">
        <v>741101105</v>
      </c>
      <c r="C20210" s="1" t="s">
        <v>132</v>
      </c>
      <c r="D20210" s="1" t="s">
        <v>39</v>
      </c>
      <c r="E20210" s="1" t="s">
        <v>50</v>
      </c>
      <c r="F20210">
        <v>32.159999999999997</v>
      </c>
      <c r="G20210">
        <v>1</v>
      </c>
      <c r="H20210">
        <v>6.88</v>
      </c>
      <c r="I20210">
        <v>5.88</v>
      </c>
      <c r="J20210">
        <v>2</v>
      </c>
      <c r="K20210" s="2">
        <v>37810</v>
      </c>
      <c r="L20210" s="2">
        <v>37813</v>
      </c>
      <c r="M20210" s="2">
        <v>37822</v>
      </c>
      <c r="N20210" s="1" t="s">
        <v>145</v>
      </c>
      <c r="O20210" s="1" t="s">
        <v>146</v>
      </c>
    </row>
    <row r="20211" spans="1:15" x14ac:dyDescent="0.25">
      <c r="A20211">
        <v>98089254</v>
      </c>
      <c r="B20211">
        <v>367478878</v>
      </c>
      <c r="C20211" s="1" t="s">
        <v>132</v>
      </c>
      <c r="D20211" s="1" t="s">
        <v>39</v>
      </c>
      <c r="E20211" s="1" t="s">
        <v>50</v>
      </c>
      <c r="F20211">
        <v>32.159999999999997</v>
      </c>
      <c r="G20211">
        <v>1</v>
      </c>
      <c r="H20211">
        <v>5.89</v>
      </c>
      <c r="I20211">
        <v>4.8899999999999997</v>
      </c>
      <c r="J20211">
        <v>2</v>
      </c>
      <c r="K20211" s="2">
        <v>37896</v>
      </c>
      <c r="L20211" s="2">
        <v>37898</v>
      </c>
      <c r="M20211" s="2">
        <v>37915</v>
      </c>
      <c r="N20211" s="1" t="s">
        <v>137</v>
      </c>
      <c r="O20211" s="1" t="s">
        <v>138</v>
      </c>
    </row>
    <row r="20212" spans="1:15" x14ac:dyDescent="0.25">
      <c r="A20212">
        <v>98089229</v>
      </c>
      <c r="B20212">
        <v>458554212</v>
      </c>
      <c r="C20212" s="1" t="s">
        <v>132</v>
      </c>
      <c r="D20212" s="1" t="s">
        <v>39</v>
      </c>
      <c r="E20212" s="1" t="s">
        <v>50</v>
      </c>
      <c r="F20212">
        <v>32.159999999999997</v>
      </c>
      <c r="G20212">
        <v>1</v>
      </c>
      <c r="H20212">
        <v>9.65</v>
      </c>
      <c r="I20212">
        <v>4.6500000000000004</v>
      </c>
      <c r="J20212">
        <v>2</v>
      </c>
      <c r="K20212" s="2">
        <v>37904</v>
      </c>
      <c r="L20212" s="2">
        <v>37905</v>
      </c>
      <c r="M20212" s="2">
        <v>37922</v>
      </c>
      <c r="N20212" s="1" t="s">
        <v>149</v>
      </c>
      <c r="O20212" s="1" t="s">
        <v>150</v>
      </c>
    </row>
    <row r="20213" spans="1:15" x14ac:dyDescent="0.25">
      <c r="A20213">
        <v>98089204</v>
      </c>
      <c r="B20213">
        <v>360318072</v>
      </c>
      <c r="C20213" s="1" t="s">
        <v>132</v>
      </c>
      <c r="D20213" s="1" t="s">
        <v>39</v>
      </c>
      <c r="E20213" s="1" t="s">
        <v>50</v>
      </c>
      <c r="F20213">
        <v>32.159999999999997</v>
      </c>
      <c r="G20213">
        <v>1</v>
      </c>
      <c r="H20213">
        <v>9.73</v>
      </c>
      <c r="I20213">
        <v>6.73</v>
      </c>
      <c r="J20213">
        <v>2</v>
      </c>
      <c r="K20213" s="2">
        <v>37910</v>
      </c>
      <c r="L20213" s="2">
        <v>37912</v>
      </c>
      <c r="M20213" s="2">
        <v>37925</v>
      </c>
      <c r="N20213" s="1" t="s">
        <v>137</v>
      </c>
      <c r="O20213" s="1" t="s">
        <v>138</v>
      </c>
    </row>
    <row r="20214" spans="1:15" x14ac:dyDescent="0.25">
      <c r="A20214">
        <v>98088728</v>
      </c>
      <c r="B20214">
        <v>637125327</v>
      </c>
      <c r="C20214" s="1" t="s">
        <v>132</v>
      </c>
      <c r="D20214" s="1" t="s">
        <v>39</v>
      </c>
      <c r="E20214" s="1" t="s">
        <v>50</v>
      </c>
      <c r="F20214">
        <v>32.159999999999997</v>
      </c>
      <c r="G20214">
        <v>1</v>
      </c>
      <c r="H20214">
        <v>6</v>
      </c>
      <c r="I20214">
        <v>5</v>
      </c>
      <c r="J20214">
        <v>2</v>
      </c>
      <c r="K20214" s="2">
        <v>38035</v>
      </c>
      <c r="L20214" s="2">
        <v>38037</v>
      </c>
      <c r="M20214" s="2">
        <v>38046</v>
      </c>
      <c r="N20214" s="1" t="s">
        <v>141</v>
      </c>
      <c r="O20214" s="1" t="s">
        <v>142</v>
      </c>
    </row>
    <row r="20215" spans="1:15" x14ac:dyDescent="0.25">
      <c r="A20215">
        <v>98088585</v>
      </c>
      <c r="B20215">
        <v>162761785</v>
      </c>
      <c r="C20215" s="1" t="s">
        <v>132</v>
      </c>
      <c r="D20215" s="1" t="s">
        <v>39</v>
      </c>
      <c r="E20215" s="1" t="s">
        <v>50</v>
      </c>
      <c r="F20215">
        <v>32.159999999999997</v>
      </c>
      <c r="G20215">
        <v>1</v>
      </c>
      <c r="H20215">
        <v>6.2</v>
      </c>
      <c r="I20215">
        <v>5.2</v>
      </c>
      <c r="J20215">
        <v>2</v>
      </c>
      <c r="K20215" s="2">
        <v>38074</v>
      </c>
      <c r="L20215" s="2">
        <v>38075</v>
      </c>
      <c r="M20215" s="2">
        <v>38093</v>
      </c>
      <c r="N20215" s="1" t="s">
        <v>149</v>
      </c>
      <c r="O20215" s="1" t="s">
        <v>150</v>
      </c>
    </row>
    <row r="20216" spans="1:15" x14ac:dyDescent="0.25">
      <c r="A20216">
        <v>98088550</v>
      </c>
      <c r="B20216">
        <v>733351455</v>
      </c>
      <c r="C20216" s="1" t="s">
        <v>132</v>
      </c>
      <c r="D20216" s="1" t="s">
        <v>39</v>
      </c>
      <c r="E20216" s="1" t="s">
        <v>50</v>
      </c>
      <c r="F20216">
        <v>32.159999999999997</v>
      </c>
      <c r="G20216">
        <v>1</v>
      </c>
      <c r="H20216">
        <v>9</v>
      </c>
      <c r="I20216">
        <v>5</v>
      </c>
      <c r="J20216">
        <v>2</v>
      </c>
      <c r="K20216" s="2">
        <v>38079</v>
      </c>
      <c r="L20216" s="2">
        <v>38081</v>
      </c>
      <c r="M20216" s="2">
        <v>38099</v>
      </c>
      <c r="N20216" s="1" t="s">
        <v>137</v>
      </c>
      <c r="O20216" s="1" t="s">
        <v>138</v>
      </c>
    </row>
    <row r="20217" spans="1:15" x14ac:dyDescent="0.25">
      <c r="A20217">
        <v>98087981</v>
      </c>
      <c r="B20217">
        <v>749092605</v>
      </c>
      <c r="C20217" s="1" t="s">
        <v>132</v>
      </c>
      <c r="D20217" s="1" t="s">
        <v>39</v>
      </c>
      <c r="E20217" s="1" t="s">
        <v>50</v>
      </c>
      <c r="F20217">
        <v>32.159999999999997</v>
      </c>
      <c r="G20217">
        <v>1</v>
      </c>
      <c r="H20217">
        <v>7.55</v>
      </c>
      <c r="I20217">
        <v>4.55</v>
      </c>
      <c r="J20217">
        <v>2</v>
      </c>
      <c r="K20217" s="2">
        <v>38240</v>
      </c>
      <c r="L20217" s="2">
        <v>38243</v>
      </c>
      <c r="M20217" s="2">
        <v>38261</v>
      </c>
      <c r="N20217" s="1" t="s">
        <v>145</v>
      </c>
      <c r="O20217" s="1" t="s">
        <v>146</v>
      </c>
    </row>
    <row r="20218" spans="1:15" x14ac:dyDescent="0.25">
      <c r="A20218">
        <v>98087424</v>
      </c>
      <c r="B20218">
        <v>413610234</v>
      </c>
      <c r="C20218" s="1" t="s">
        <v>132</v>
      </c>
      <c r="D20218" s="1" t="s">
        <v>39</v>
      </c>
      <c r="E20218" s="1" t="s">
        <v>50</v>
      </c>
      <c r="F20218">
        <v>32.159999999999997</v>
      </c>
      <c r="G20218">
        <v>1</v>
      </c>
      <c r="H20218">
        <v>10</v>
      </c>
      <c r="I20218">
        <v>3</v>
      </c>
      <c r="J20218">
        <v>2</v>
      </c>
      <c r="K20218" s="2">
        <v>38399</v>
      </c>
      <c r="L20218" s="2">
        <v>38402</v>
      </c>
      <c r="M20218" s="2">
        <v>38419</v>
      </c>
      <c r="N20218" s="1" t="s">
        <v>137</v>
      </c>
      <c r="O20218" s="1" t="s">
        <v>138</v>
      </c>
    </row>
    <row r="20219" spans="1:15" x14ac:dyDescent="0.25">
      <c r="A20219">
        <v>98085310</v>
      </c>
      <c r="B20219">
        <v>773449633</v>
      </c>
      <c r="C20219" s="1" t="s">
        <v>132</v>
      </c>
      <c r="D20219" s="1" t="s">
        <v>39</v>
      </c>
      <c r="E20219" s="1" t="s">
        <v>50</v>
      </c>
      <c r="F20219">
        <v>32.159999999999997</v>
      </c>
      <c r="G20219">
        <v>1</v>
      </c>
      <c r="H20219">
        <v>7.22</v>
      </c>
      <c r="I20219">
        <v>3.22</v>
      </c>
      <c r="J20219">
        <v>2</v>
      </c>
      <c r="K20219" s="2">
        <v>38981</v>
      </c>
      <c r="L20219" s="2">
        <v>38983</v>
      </c>
      <c r="M20219" s="2">
        <v>38998</v>
      </c>
      <c r="N20219" s="1" t="s">
        <v>143</v>
      </c>
      <c r="O20219" s="1" t="s">
        <v>144</v>
      </c>
    </row>
    <row r="20220" spans="1:15" x14ac:dyDescent="0.25">
      <c r="A20220">
        <v>98085240</v>
      </c>
      <c r="B20220">
        <v>838168914</v>
      </c>
      <c r="C20220" s="1" t="s">
        <v>132</v>
      </c>
      <c r="D20220" s="1" t="s">
        <v>39</v>
      </c>
      <c r="E20220" s="1" t="s">
        <v>50</v>
      </c>
      <c r="F20220">
        <v>32.159999999999997</v>
      </c>
      <c r="G20220">
        <v>1</v>
      </c>
      <c r="H20220">
        <v>6.75</v>
      </c>
      <c r="I20220">
        <v>5.75</v>
      </c>
      <c r="J20220">
        <v>2</v>
      </c>
      <c r="K20220" s="2">
        <v>38999</v>
      </c>
      <c r="L20220" s="2">
        <v>39000</v>
      </c>
      <c r="M20220" s="2">
        <v>39007</v>
      </c>
      <c r="N20220" s="1" t="s">
        <v>147</v>
      </c>
      <c r="O20220" s="1" t="s">
        <v>148</v>
      </c>
    </row>
    <row r="20221" spans="1:15" x14ac:dyDescent="0.25">
      <c r="A20221">
        <v>98084789</v>
      </c>
      <c r="B20221">
        <v>414997525</v>
      </c>
      <c r="C20221" s="1" t="s">
        <v>132</v>
      </c>
      <c r="D20221" s="1" t="s">
        <v>39</v>
      </c>
      <c r="E20221" s="1" t="s">
        <v>50</v>
      </c>
      <c r="F20221">
        <v>32.159999999999997</v>
      </c>
      <c r="G20221">
        <v>1</v>
      </c>
      <c r="H20221">
        <v>8.86</v>
      </c>
      <c r="I20221">
        <v>4.8600000000000003</v>
      </c>
      <c r="J20221">
        <v>2</v>
      </c>
      <c r="K20221" s="2">
        <v>39117</v>
      </c>
      <c r="L20221" s="2">
        <v>39119</v>
      </c>
      <c r="M20221" s="2">
        <v>39136</v>
      </c>
      <c r="N20221" s="1" t="s">
        <v>149</v>
      </c>
      <c r="O20221" s="1" t="s">
        <v>150</v>
      </c>
    </row>
    <row r="20222" spans="1:15" x14ac:dyDescent="0.25">
      <c r="A20222">
        <v>98084733</v>
      </c>
      <c r="B20222">
        <v>733376144</v>
      </c>
      <c r="C20222" s="1" t="s">
        <v>132</v>
      </c>
      <c r="D20222" s="1" t="s">
        <v>39</v>
      </c>
      <c r="E20222" s="1" t="s">
        <v>50</v>
      </c>
      <c r="F20222">
        <v>32.159999999999997</v>
      </c>
      <c r="G20222">
        <v>1</v>
      </c>
      <c r="H20222">
        <v>6.25</v>
      </c>
      <c r="I20222">
        <v>3.25</v>
      </c>
      <c r="J20222">
        <v>2</v>
      </c>
      <c r="K20222" s="2">
        <v>39131</v>
      </c>
      <c r="L20222" s="2">
        <v>39132</v>
      </c>
      <c r="M20222" s="2">
        <v>39140</v>
      </c>
      <c r="N20222" s="1" t="s">
        <v>139</v>
      </c>
      <c r="O20222" s="1" t="s">
        <v>140</v>
      </c>
    </row>
    <row r="20223" spans="1:15" x14ac:dyDescent="0.25">
      <c r="A20223">
        <v>98084592</v>
      </c>
      <c r="B20223">
        <v>458554212</v>
      </c>
      <c r="C20223" s="1" t="s">
        <v>132</v>
      </c>
      <c r="D20223" s="1" t="s">
        <v>39</v>
      </c>
      <c r="E20223" s="1" t="s">
        <v>50</v>
      </c>
      <c r="F20223">
        <v>32.159999999999997</v>
      </c>
      <c r="G20223">
        <v>1</v>
      </c>
      <c r="H20223">
        <v>5.45</v>
      </c>
      <c r="I20223">
        <v>4.45</v>
      </c>
      <c r="J20223">
        <v>2</v>
      </c>
      <c r="K20223" s="2">
        <v>39166</v>
      </c>
      <c r="L20223" s="2">
        <v>39167</v>
      </c>
      <c r="M20223" s="2">
        <v>39176</v>
      </c>
      <c r="N20223" s="1" t="s">
        <v>149</v>
      </c>
      <c r="O20223" s="1" t="s">
        <v>150</v>
      </c>
    </row>
    <row r="20224" spans="1:15" x14ac:dyDescent="0.25">
      <c r="A20224">
        <v>98084468</v>
      </c>
      <c r="B20224">
        <v>324989280</v>
      </c>
      <c r="C20224" s="1" t="s">
        <v>132</v>
      </c>
      <c r="D20224" s="1" t="s">
        <v>39</v>
      </c>
      <c r="E20224" s="1" t="s">
        <v>50</v>
      </c>
      <c r="F20224">
        <v>32.159999999999997</v>
      </c>
      <c r="G20224">
        <v>1</v>
      </c>
      <c r="H20224">
        <v>7.9</v>
      </c>
      <c r="I20224">
        <v>3.9</v>
      </c>
      <c r="J20224">
        <v>2</v>
      </c>
      <c r="K20224" s="2">
        <v>39202</v>
      </c>
      <c r="L20224" s="2">
        <v>39205</v>
      </c>
      <c r="M20224" s="2">
        <v>39216</v>
      </c>
      <c r="N20224" s="1" t="s">
        <v>141</v>
      </c>
      <c r="O20224" s="1" t="s">
        <v>142</v>
      </c>
    </row>
    <row r="20225" spans="1:15" x14ac:dyDescent="0.25">
      <c r="A20225">
        <v>98084311</v>
      </c>
      <c r="B20225">
        <v>397983135</v>
      </c>
      <c r="C20225" s="1" t="s">
        <v>132</v>
      </c>
      <c r="D20225" s="1" t="s">
        <v>39</v>
      </c>
      <c r="E20225" s="1" t="s">
        <v>50</v>
      </c>
      <c r="F20225">
        <v>32.159999999999997</v>
      </c>
      <c r="G20225">
        <v>1</v>
      </c>
      <c r="H20225">
        <v>5.45</v>
      </c>
      <c r="I20225">
        <v>5.45</v>
      </c>
      <c r="J20225">
        <v>2</v>
      </c>
      <c r="K20225" s="2">
        <v>39251</v>
      </c>
      <c r="L20225" s="2">
        <v>39253</v>
      </c>
      <c r="M20225" s="2">
        <v>39262</v>
      </c>
      <c r="N20225" s="1" t="s">
        <v>139</v>
      </c>
      <c r="O20225" s="1" t="s">
        <v>140</v>
      </c>
    </row>
    <row r="20226" spans="1:15" x14ac:dyDescent="0.25">
      <c r="A20226">
        <v>98083925</v>
      </c>
      <c r="B20226">
        <v>217065938</v>
      </c>
      <c r="C20226" s="1" t="s">
        <v>132</v>
      </c>
      <c r="D20226" s="1" t="s">
        <v>39</v>
      </c>
      <c r="E20226" s="1" t="s">
        <v>50</v>
      </c>
      <c r="F20226">
        <v>32.159999999999997</v>
      </c>
      <c r="G20226">
        <v>1</v>
      </c>
      <c r="H20226">
        <v>8.61</v>
      </c>
      <c r="I20226">
        <v>5.61</v>
      </c>
      <c r="J20226">
        <v>2</v>
      </c>
      <c r="K20226" s="2">
        <v>39353</v>
      </c>
      <c r="L20226" s="2">
        <v>39355</v>
      </c>
      <c r="M20226" s="2">
        <v>39362</v>
      </c>
      <c r="N20226" s="1" t="s">
        <v>135</v>
      </c>
      <c r="O20226" s="1" t="s">
        <v>136</v>
      </c>
    </row>
    <row r="20227" spans="1:15" x14ac:dyDescent="0.25">
      <c r="A20227">
        <v>98083853</v>
      </c>
      <c r="B20227">
        <v>720465100</v>
      </c>
      <c r="C20227" s="1" t="s">
        <v>132</v>
      </c>
      <c r="D20227" s="1" t="s">
        <v>39</v>
      </c>
      <c r="E20227" s="1" t="s">
        <v>50</v>
      </c>
      <c r="F20227">
        <v>32.159999999999997</v>
      </c>
      <c r="G20227">
        <v>1</v>
      </c>
      <c r="H20227">
        <v>9.58</v>
      </c>
      <c r="I20227">
        <v>6.58</v>
      </c>
      <c r="J20227">
        <v>2</v>
      </c>
      <c r="K20227" s="2">
        <v>39379</v>
      </c>
      <c r="L20227" s="2">
        <v>39381</v>
      </c>
      <c r="M20227" s="2">
        <v>39388</v>
      </c>
      <c r="N20227" s="1" t="s">
        <v>135</v>
      </c>
      <c r="O20227" s="1" t="s">
        <v>136</v>
      </c>
    </row>
    <row r="20228" spans="1:15" x14ac:dyDescent="0.25">
      <c r="A20228">
        <v>98083407</v>
      </c>
      <c r="B20228">
        <v>781084228</v>
      </c>
      <c r="C20228" s="1" t="s">
        <v>132</v>
      </c>
      <c r="D20228" s="1" t="s">
        <v>39</v>
      </c>
      <c r="E20228" s="1" t="s">
        <v>50</v>
      </c>
      <c r="F20228">
        <v>32.159999999999997</v>
      </c>
      <c r="G20228">
        <v>1</v>
      </c>
      <c r="H20228">
        <v>6.55</v>
      </c>
      <c r="I20228">
        <v>4.55</v>
      </c>
      <c r="J20228">
        <v>2</v>
      </c>
      <c r="K20228" s="2">
        <v>39502</v>
      </c>
      <c r="L20228" s="2">
        <v>39503</v>
      </c>
      <c r="M20228" s="2">
        <v>39513</v>
      </c>
      <c r="N20228" s="1" t="s">
        <v>141</v>
      </c>
      <c r="O20228" s="1" t="s">
        <v>142</v>
      </c>
    </row>
    <row r="20229" spans="1:15" x14ac:dyDescent="0.25">
      <c r="A20229">
        <v>98083236</v>
      </c>
      <c r="B20229">
        <v>792787007</v>
      </c>
      <c r="C20229" s="1" t="s">
        <v>132</v>
      </c>
      <c r="D20229" s="1" t="s">
        <v>39</v>
      </c>
      <c r="E20229" s="1" t="s">
        <v>50</v>
      </c>
      <c r="F20229">
        <v>32.159999999999997</v>
      </c>
      <c r="G20229">
        <v>1</v>
      </c>
      <c r="H20229">
        <v>8.61</v>
      </c>
      <c r="I20229">
        <v>4.6100000000000003</v>
      </c>
      <c r="J20229">
        <v>2</v>
      </c>
      <c r="K20229" s="2">
        <v>39543</v>
      </c>
      <c r="L20229" s="2">
        <v>39546</v>
      </c>
      <c r="M20229" s="2">
        <v>39556</v>
      </c>
      <c r="N20229" s="1" t="s">
        <v>139</v>
      </c>
      <c r="O20229" s="1" t="s">
        <v>140</v>
      </c>
    </row>
    <row r="20230" spans="1:15" x14ac:dyDescent="0.25">
      <c r="A20230">
        <v>98083108</v>
      </c>
      <c r="B20230">
        <v>550048793</v>
      </c>
      <c r="C20230" s="1" t="s">
        <v>132</v>
      </c>
      <c r="D20230" s="1" t="s">
        <v>39</v>
      </c>
      <c r="E20230" s="1" t="s">
        <v>50</v>
      </c>
      <c r="F20230">
        <v>32.159999999999997</v>
      </c>
      <c r="G20230">
        <v>1</v>
      </c>
      <c r="H20230">
        <v>5.58</v>
      </c>
      <c r="I20230">
        <v>3.58</v>
      </c>
      <c r="J20230">
        <v>2</v>
      </c>
      <c r="K20230" s="2">
        <v>39579</v>
      </c>
      <c r="L20230" s="2">
        <v>39582</v>
      </c>
      <c r="M20230" s="2">
        <v>39601</v>
      </c>
      <c r="N20230" s="1" t="s">
        <v>143</v>
      </c>
      <c r="O20230" s="1" t="s">
        <v>144</v>
      </c>
    </row>
    <row r="20231" spans="1:15" x14ac:dyDescent="0.25">
      <c r="A20231">
        <v>98083087</v>
      </c>
      <c r="B20231">
        <v>514668821</v>
      </c>
      <c r="C20231" s="1" t="s">
        <v>132</v>
      </c>
      <c r="D20231" s="1" t="s">
        <v>39</v>
      </c>
      <c r="E20231" s="1" t="s">
        <v>50</v>
      </c>
      <c r="F20231">
        <v>32.159999999999997</v>
      </c>
      <c r="G20231">
        <v>1</v>
      </c>
      <c r="H20231">
        <v>7.55</v>
      </c>
      <c r="I20231">
        <v>3.55</v>
      </c>
      <c r="J20231">
        <v>2</v>
      </c>
      <c r="K20231" s="2">
        <v>39586</v>
      </c>
      <c r="L20231" s="2">
        <v>39587</v>
      </c>
      <c r="M20231" s="2">
        <v>39595</v>
      </c>
      <c r="N20231" s="1" t="s">
        <v>145</v>
      </c>
      <c r="O20231" s="1" t="s">
        <v>146</v>
      </c>
    </row>
    <row r="20232" spans="1:15" x14ac:dyDescent="0.25">
      <c r="A20232">
        <v>98081890</v>
      </c>
      <c r="B20232">
        <v>596465578</v>
      </c>
      <c r="C20232" s="1" t="s">
        <v>132</v>
      </c>
      <c r="D20232" s="1" t="s">
        <v>39</v>
      </c>
      <c r="E20232" s="1" t="s">
        <v>50</v>
      </c>
      <c r="F20232">
        <v>32.159999999999997</v>
      </c>
      <c r="G20232">
        <v>1</v>
      </c>
      <c r="H20232">
        <v>6.14</v>
      </c>
      <c r="I20232">
        <v>6.14</v>
      </c>
      <c r="J20232">
        <v>2</v>
      </c>
      <c r="K20232" s="2">
        <v>39900</v>
      </c>
      <c r="L20232" s="2">
        <v>39903</v>
      </c>
      <c r="M20232" s="2">
        <v>39917</v>
      </c>
      <c r="N20232" s="1" t="s">
        <v>137</v>
      </c>
      <c r="O20232" s="1" t="s">
        <v>138</v>
      </c>
    </row>
    <row r="20233" spans="1:15" x14ac:dyDescent="0.25">
      <c r="A20233">
        <v>98081519</v>
      </c>
      <c r="B20233">
        <v>417364182</v>
      </c>
      <c r="C20233" s="1" t="s">
        <v>132</v>
      </c>
      <c r="D20233" s="1" t="s">
        <v>39</v>
      </c>
      <c r="E20233" s="1" t="s">
        <v>50</v>
      </c>
      <c r="F20233">
        <v>32.159999999999997</v>
      </c>
      <c r="G20233">
        <v>1</v>
      </c>
      <c r="H20233">
        <v>9.99</v>
      </c>
      <c r="I20233">
        <v>6.99</v>
      </c>
      <c r="J20233">
        <v>2</v>
      </c>
      <c r="K20233" s="2">
        <v>40003</v>
      </c>
      <c r="L20233" s="2">
        <v>40004</v>
      </c>
      <c r="M20233" s="2">
        <v>42371</v>
      </c>
      <c r="N20233" s="1" t="s">
        <v>141</v>
      </c>
      <c r="O20233" s="1" t="s">
        <v>142</v>
      </c>
    </row>
    <row r="20234" spans="1:15" x14ac:dyDescent="0.25">
      <c r="A20234">
        <v>98081483</v>
      </c>
      <c r="B20234">
        <v>183302960</v>
      </c>
      <c r="C20234" s="1" t="s">
        <v>132</v>
      </c>
      <c r="D20234" s="1" t="s">
        <v>39</v>
      </c>
      <c r="E20234" s="1" t="s">
        <v>50</v>
      </c>
      <c r="F20234">
        <v>32.159999999999997</v>
      </c>
      <c r="G20234">
        <v>1</v>
      </c>
      <c r="H20234">
        <v>5.61</v>
      </c>
      <c r="I20234">
        <v>3.61</v>
      </c>
      <c r="J20234">
        <v>2</v>
      </c>
      <c r="K20234" s="2">
        <v>40013</v>
      </c>
      <c r="L20234" s="2">
        <v>40014</v>
      </c>
      <c r="M20234" s="2">
        <v>42380</v>
      </c>
      <c r="N20234" s="1" t="s">
        <v>147</v>
      </c>
      <c r="O20234" s="1" t="s">
        <v>148</v>
      </c>
    </row>
    <row r="20235" spans="1:15" x14ac:dyDescent="0.25">
      <c r="A20235">
        <v>98081477</v>
      </c>
      <c r="B20235">
        <v>220834258</v>
      </c>
      <c r="C20235" s="1" t="s">
        <v>132</v>
      </c>
      <c r="D20235" s="1" t="s">
        <v>39</v>
      </c>
      <c r="E20235" s="1" t="s">
        <v>50</v>
      </c>
      <c r="F20235">
        <v>32.159999999999997</v>
      </c>
      <c r="G20235">
        <v>1</v>
      </c>
      <c r="H20235">
        <v>7.55</v>
      </c>
      <c r="I20235">
        <v>4.55</v>
      </c>
      <c r="J20235">
        <v>2</v>
      </c>
      <c r="K20235" s="2">
        <v>40014</v>
      </c>
      <c r="L20235" s="2">
        <v>40015</v>
      </c>
      <c r="M20235" s="2">
        <v>40026</v>
      </c>
      <c r="N20235" s="1" t="s">
        <v>133</v>
      </c>
      <c r="O20235" s="1" t="s">
        <v>134</v>
      </c>
    </row>
    <row r="20236" spans="1:15" x14ac:dyDescent="0.25">
      <c r="A20236">
        <v>98081272</v>
      </c>
      <c r="B20236">
        <v>862543364</v>
      </c>
      <c r="C20236" s="1" t="s">
        <v>132</v>
      </c>
      <c r="D20236" s="1" t="s">
        <v>39</v>
      </c>
      <c r="E20236" s="1" t="s">
        <v>50</v>
      </c>
      <c r="F20236">
        <v>32.159999999999997</v>
      </c>
      <c r="G20236">
        <v>1</v>
      </c>
      <c r="H20236">
        <v>6.65</v>
      </c>
      <c r="I20236">
        <v>6.65</v>
      </c>
      <c r="J20236">
        <v>2</v>
      </c>
      <c r="K20236" s="2">
        <v>40056</v>
      </c>
      <c r="L20236" s="2">
        <v>40058</v>
      </c>
      <c r="M20236" s="2">
        <v>40066</v>
      </c>
      <c r="N20236" s="1" t="s">
        <v>145</v>
      </c>
      <c r="O20236" s="1" t="s">
        <v>146</v>
      </c>
    </row>
    <row r="20237" spans="1:15" x14ac:dyDescent="0.25">
      <c r="A20237">
        <v>98081150</v>
      </c>
      <c r="B20237">
        <v>535619292</v>
      </c>
      <c r="C20237" s="1" t="s">
        <v>132</v>
      </c>
      <c r="D20237" s="1" t="s">
        <v>39</v>
      </c>
      <c r="E20237" s="1" t="s">
        <v>50</v>
      </c>
      <c r="F20237">
        <v>32.159999999999997</v>
      </c>
      <c r="G20237">
        <v>1</v>
      </c>
      <c r="H20237">
        <v>5.45</v>
      </c>
      <c r="I20237">
        <v>5.45</v>
      </c>
      <c r="J20237">
        <v>2</v>
      </c>
      <c r="K20237" s="2">
        <v>40080</v>
      </c>
      <c r="L20237" s="2">
        <v>40082</v>
      </c>
      <c r="M20237" s="2">
        <v>40092</v>
      </c>
      <c r="N20237" s="1" t="s">
        <v>143</v>
      </c>
      <c r="O20237" s="1" t="s">
        <v>144</v>
      </c>
    </row>
    <row r="20238" spans="1:15" x14ac:dyDescent="0.25">
      <c r="A20238">
        <v>98081010</v>
      </c>
      <c r="B20238">
        <v>378428659</v>
      </c>
      <c r="C20238" s="1" t="s">
        <v>132</v>
      </c>
      <c r="D20238" s="1" t="s">
        <v>39</v>
      </c>
      <c r="E20238" s="1" t="s">
        <v>50</v>
      </c>
      <c r="F20238">
        <v>32.159999999999997</v>
      </c>
      <c r="G20238">
        <v>1</v>
      </c>
      <c r="H20238">
        <v>9.4499999999999993</v>
      </c>
      <c r="I20238">
        <v>3.45</v>
      </c>
      <c r="J20238">
        <v>2</v>
      </c>
      <c r="K20238" s="2">
        <v>40112</v>
      </c>
      <c r="L20238" s="2">
        <v>40113</v>
      </c>
      <c r="M20238" s="2">
        <v>40120</v>
      </c>
      <c r="N20238" s="1" t="s">
        <v>137</v>
      </c>
      <c r="O20238" s="1" t="s">
        <v>138</v>
      </c>
    </row>
    <row r="20239" spans="1:15" x14ac:dyDescent="0.25">
      <c r="A20239">
        <v>98080866</v>
      </c>
      <c r="B20239">
        <v>269213857</v>
      </c>
      <c r="C20239" s="1" t="s">
        <v>132</v>
      </c>
      <c r="D20239" s="1" t="s">
        <v>39</v>
      </c>
      <c r="E20239" s="1" t="s">
        <v>50</v>
      </c>
      <c r="F20239">
        <v>32.159999999999997</v>
      </c>
      <c r="G20239">
        <v>1</v>
      </c>
      <c r="H20239">
        <v>6.86</v>
      </c>
      <c r="I20239">
        <v>5.86</v>
      </c>
      <c r="J20239">
        <v>2</v>
      </c>
      <c r="K20239" s="2">
        <v>40146</v>
      </c>
      <c r="L20239" s="2">
        <v>40147</v>
      </c>
      <c r="M20239" s="2">
        <v>40166</v>
      </c>
      <c r="N20239" s="1" t="s">
        <v>135</v>
      </c>
      <c r="O20239" s="1" t="s">
        <v>136</v>
      </c>
    </row>
    <row r="20240" spans="1:15" x14ac:dyDescent="0.25">
      <c r="A20240">
        <v>98080711</v>
      </c>
      <c r="B20240">
        <v>270034059</v>
      </c>
      <c r="C20240" s="1" t="s">
        <v>132</v>
      </c>
      <c r="D20240" s="1" t="s">
        <v>39</v>
      </c>
      <c r="E20240" s="1" t="s">
        <v>50</v>
      </c>
      <c r="F20240">
        <v>32.159999999999997</v>
      </c>
      <c r="G20240">
        <v>1</v>
      </c>
      <c r="H20240">
        <v>6</v>
      </c>
      <c r="I20240">
        <v>7</v>
      </c>
      <c r="J20240">
        <v>2</v>
      </c>
      <c r="K20240" s="2">
        <v>40175</v>
      </c>
      <c r="L20240" s="2">
        <v>40177</v>
      </c>
      <c r="M20240" s="2">
        <v>40194</v>
      </c>
      <c r="N20240" s="1" t="s">
        <v>143</v>
      </c>
      <c r="O20240" s="1" t="s">
        <v>144</v>
      </c>
    </row>
    <row r="20241" spans="1:15" x14ac:dyDescent="0.25">
      <c r="A20241">
        <v>98080630</v>
      </c>
      <c r="B20241">
        <v>510773995</v>
      </c>
      <c r="C20241" s="1" t="s">
        <v>132</v>
      </c>
      <c r="D20241" s="1" t="s">
        <v>39</v>
      </c>
      <c r="E20241" s="1" t="s">
        <v>50</v>
      </c>
      <c r="F20241">
        <v>32.159999999999997</v>
      </c>
      <c r="G20241">
        <v>1</v>
      </c>
      <c r="H20241">
        <v>5.45</v>
      </c>
      <c r="I20241">
        <v>3.45</v>
      </c>
      <c r="J20241">
        <v>2</v>
      </c>
      <c r="K20241" s="2">
        <v>40193</v>
      </c>
      <c r="L20241" s="2">
        <v>40194</v>
      </c>
      <c r="M20241" s="2">
        <v>42424</v>
      </c>
      <c r="N20241" s="1" t="s">
        <v>137</v>
      </c>
      <c r="O20241" s="1" t="s">
        <v>138</v>
      </c>
    </row>
    <row r="20242" spans="1:15" x14ac:dyDescent="0.25">
      <c r="A20242">
        <v>98080463</v>
      </c>
      <c r="B20242">
        <v>139149235</v>
      </c>
      <c r="C20242" s="1" t="s">
        <v>132</v>
      </c>
      <c r="D20242" s="1" t="s">
        <v>39</v>
      </c>
      <c r="E20242" s="1" t="s">
        <v>50</v>
      </c>
      <c r="F20242">
        <v>32.159999999999997</v>
      </c>
      <c r="G20242">
        <v>1</v>
      </c>
      <c r="H20242">
        <v>7</v>
      </c>
      <c r="I20242">
        <v>4</v>
      </c>
      <c r="J20242">
        <v>2</v>
      </c>
      <c r="K20242" s="2">
        <v>40225</v>
      </c>
      <c r="L20242" s="2">
        <v>40228</v>
      </c>
      <c r="M20242" s="2">
        <v>42443</v>
      </c>
      <c r="N20242" s="1" t="s">
        <v>145</v>
      </c>
      <c r="O20242" s="1" t="s">
        <v>146</v>
      </c>
    </row>
    <row r="20243" spans="1:15" x14ac:dyDescent="0.25">
      <c r="A20243">
        <v>98079397</v>
      </c>
      <c r="B20243">
        <v>761322747</v>
      </c>
      <c r="C20243" s="1" t="s">
        <v>132</v>
      </c>
      <c r="D20243" s="1" t="s">
        <v>39</v>
      </c>
      <c r="E20243" s="1" t="s">
        <v>50</v>
      </c>
      <c r="F20243">
        <v>32.159999999999997</v>
      </c>
      <c r="G20243">
        <v>1</v>
      </c>
      <c r="H20243">
        <v>9.84</v>
      </c>
      <c r="I20243">
        <v>3.84</v>
      </c>
      <c r="J20243">
        <v>2</v>
      </c>
      <c r="K20243" s="2">
        <v>40444</v>
      </c>
      <c r="L20243" s="2">
        <v>40447</v>
      </c>
      <c r="M20243" s="2">
        <v>40463</v>
      </c>
      <c r="N20243" s="1" t="s">
        <v>141</v>
      </c>
      <c r="O20243" s="1" t="s">
        <v>142</v>
      </c>
    </row>
    <row r="20244" spans="1:15" x14ac:dyDescent="0.25">
      <c r="A20244">
        <v>98078632</v>
      </c>
      <c r="B20244">
        <v>565333786</v>
      </c>
      <c r="C20244" s="1" t="s">
        <v>132</v>
      </c>
      <c r="D20244" s="1" t="s">
        <v>39</v>
      </c>
      <c r="E20244" s="1" t="s">
        <v>50</v>
      </c>
      <c r="F20244">
        <v>32.159999999999997</v>
      </c>
      <c r="G20244">
        <v>1</v>
      </c>
      <c r="H20244">
        <v>8.65</v>
      </c>
      <c r="I20244">
        <v>5.65</v>
      </c>
      <c r="J20244">
        <v>2</v>
      </c>
      <c r="K20244" s="2">
        <v>40609</v>
      </c>
      <c r="L20244" s="2">
        <v>40610</v>
      </c>
      <c r="M20244" s="2">
        <v>40617</v>
      </c>
      <c r="N20244" s="1" t="s">
        <v>149</v>
      </c>
      <c r="O20244" s="1" t="s">
        <v>150</v>
      </c>
    </row>
    <row r="20245" spans="1:15" x14ac:dyDescent="0.25">
      <c r="A20245">
        <v>98078513</v>
      </c>
      <c r="B20245">
        <v>677383648</v>
      </c>
      <c r="C20245" s="1" t="s">
        <v>132</v>
      </c>
      <c r="D20245" s="1" t="s">
        <v>39</v>
      </c>
      <c r="E20245" s="1" t="s">
        <v>50</v>
      </c>
      <c r="F20245">
        <v>32.159999999999997</v>
      </c>
      <c r="G20245">
        <v>1</v>
      </c>
      <c r="H20245">
        <v>6.1</v>
      </c>
      <c r="I20245">
        <v>4.0999999999999996</v>
      </c>
      <c r="J20245">
        <v>2</v>
      </c>
      <c r="K20245" s="2">
        <v>40635</v>
      </c>
      <c r="L20245" s="2">
        <v>40636</v>
      </c>
      <c r="M20245" s="2">
        <v>40651</v>
      </c>
      <c r="N20245" s="1" t="s">
        <v>149</v>
      </c>
      <c r="O20245" s="1" t="s">
        <v>150</v>
      </c>
    </row>
    <row r="20246" spans="1:15" x14ac:dyDescent="0.25">
      <c r="A20246">
        <v>98078118</v>
      </c>
      <c r="B20246">
        <v>720326971</v>
      </c>
      <c r="C20246" s="1" t="s">
        <v>132</v>
      </c>
      <c r="D20246" s="1" t="s">
        <v>39</v>
      </c>
      <c r="E20246" s="1" t="s">
        <v>50</v>
      </c>
      <c r="F20246">
        <v>32.159999999999997</v>
      </c>
      <c r="G20246">
        <v>1</v>
      </c>
      <c r="H20246">
        <v>8.36</v>
      </c>
      <c r="I20246">
        <v>5.36</v>
      </c>
      <c r="J20246">
        <v>2</v>
      </c>
      <c r="K20246" s="2">
        <v>40719</v>
      </c>
      <c r="L20246" s="2">
        <v>40720</v>
      </c>
      <c r="M20246" s="2">
        <v>40738</v>
      </c>
      <c r="N20246" s="1" t="s">
        <v>139</v>
      </c>
      <c r="O20246" s="1" t="s">
        <v>140</v>
      </c>
    </row>
    <row r="20247" spans="1:15" x14ac:dyDescent="0.25">
      <c r="A20247">
        <v>98078004</v>
      </c>
      <c r="B20247">
        <v>306217163</v>
      </c>
      <c r="C20247" s="1" t="s">
        <v>132</v>
      </c>
      <c r="D20247" s="1" t="s">
        <v>39</v>
      </c>
      <c r="E20247" s="1" t="s">
        <v>50</v>
      </c>
      <c r="F20247">
        <v>32.159999999999997</v>
      </c>
      <c r="G20247">
        <v>1</v>
      </c>
      <c r="H20247">
        <v>7.55</v>
      </c>
      <c r="I20247">
        <v>3.55</v>
      </c>
      <c r="J20247">
        <v>2</v>
      </c>
      <c r="K20247" s="2">
        <v>40740</v>
      </c>
      <c r="L20247" s="2">
        <v>40743</v>
      </c>
      <c r="M20247" s="2">
        <v>42572</v>
      </c>
      <c r="N20247" s="1" t="s">
        <v>135</v>
      </c>
      <c r="O20247" s="1" t="s">
        <v>136</v>
      </c>
    </row>
    <row r="20248" spans="1:15" x14ac:dyDescent="0.25">
      <c r="A20248">
        <v>98077972</v>
      </c>
      <c r="B20248">
        <v>579052388</v>
      </c>
      <c r="C20248" s="1" t="s">
        <v>132</v>
      </c>
      <c r="D20248" s="1" t="s">
        <v>39</v>
      </c>
      <c r="E20248" s="1" t="s">
        <v>50</v>
      </c>
      <c r="F20248">
        <v>32.159999999999997</v>
      </c>
      <c r="G20248">
        <v>1</v>
      </c>
      <c r="H20248">
        <v>8.61</v>
      </c>
      <c r="I20248">
        <v>5.61</v>
      </c>
      <c r="J20248">
        <v>2</v>
      </c>
      <c r="K20248" s="2">
        <v>40746</v>
      </c>
      <c r="L20248" s="2">
        <v>40748</v>
      </c>
      <c r="M20248" s="2">
        <v>40761</v>
      </c>
      <c r="N20248" s="1" t="s">
        <v>143</v>
      </c>
      <c r="O20248" s="1" t="s">
        <v>144</v>
      </c>
    </row>
    <row r="20249" spans="1:15" x14ac:dyDescent="0.25">
      <c r="A20249">
        <v>98077912</v>
      </c>
      <c r="B20249">
        <v>541065853</v>
      </c>
      <c r="C20249" s="1" t="s">
        <v>132</v>
      </c>
      <c r="D20249" s="1" t="s">
        <v>39</v>
      </c>
      <c r="E20249" s="1" t="s">
        <v>50</v>
      </c>
      <c r="F20249">
        <v>32.159999999999997</v>
      </c>
      <c r="G20249">
        <v>1</v>
      </c>
      <c r="H20249">
        <v>9.4499999999999993</v>
      </c>
      <c r="I20249">
        <v>3.45</v>
      </c>
      <c r="J20249">
        <v>2</v>
      </c>
      <c r="K20249" s="2">
        <v>40761</v>
      </c>
      <c r="L20249" s="2">
        <v>40762</v>
      </c>
      <c r="M20249" s="2">
        <v>40773</v>
      </c>
      <c r="N20249" s="1" t="s">
        <v>139</v>
      </c>
      <c r="O20249" s="1" t="s">
        <v>140</v>
      </c>
    </row>
    <row r="20250" spans="1:15" x14ac:dyDescent="0.25">
      <c r="A20250">
        <v>98077350</v>
      </c>
      <c r="B20250">
        <v>249798097</v>
      </c>
      <c r="C20250" s="1" t="s">
        <v>132</v>
      </c>
      <c r="D20250" s="1" t="s">
        <v>39</v>
      </c>
      <c r="E20250" s="1" t="s">
        <v>50</v>
      </c>
      <c r="F20250">
        <v>32.159999999999997</v>
      </c>
      <c r="G20250">
        <v>1</v>
      </c>
      <c r="H20250">
        <v>7.25</v>
      </c>
      <c r="I20250">
        <v>6.25</v>
      </c>
      <c r="J20250">
        <v>2</v>
      </c>
      <c r="K20250" s="2">
        <v>40883</v>
      </c>
      <c r="L20250" s="2">
        <v>40885</v>
      </c>
      <c r="M20250" s="2">
        <v>40901</v>
      </c>
      <c r="N20250" s="1" t="s">
        <v>133</v>
      </c>
      <c r="O20250" s="1" t="s">
        <v>134</v>
      </c>
    </row>
    <row r="20251" spans="1:15" x14ac:dyDescent="0.25">
      <c r="A20251">
        <v>98077133</v>
      </c>
      <c r="B20251">
        <v>688783313</v>
      </c>
      <c r="C20251" s="1" t="s">
        <v>132</v>
      </c>
      <c r="D20251" s="1" t="s">
        <v>39</v>
      </c>
      <c r="E20251" s="1" t="s">
        <v>50</v>
      </c>
      <c r="F20251">
        <v>32.159999999999997</v>
      </c>
      <c r="G20251">
        <v>1</v>
      </c>
      <c r="H20251">
        <v>6.55</v>
      </c>
      <c r="I20251">
        <v>5.55</v>
      </c>
      <c r="J20251">
        <v>2</v>
      </c>
      <c r="K20251" s="2">
        <v>40928</v>
      </c>
      <c r="L20251" s="2">
        <v>40931</v>
      </c>
      <c r="M20251" s="2">
        <v>40943</v>
      </c>
      <c r="N20251" s="1" t="s">
        <v>139</v>
      </c>
      <c r="O20251" s="1" t="s">
        <v>140</v>
      </c>
    </row>
    <row r="20252" spans="1:15" x14ac:dyDescent="0.25">
      <c r="A20252">
        <v>98076557</v>
      </c>
      <c r="B20252">
        <v>395119746</v>
      </c>
      <c r="C20252" s="1" t="s">
        <v>132</v>
      </c>
      <c r="D20252" s="1" t="s">
        <v>39</v>
      </c>
      <c r="E20252" s="1" t="s">
        <v>50</v>
      </c>
      <c r="F20252">
        <v>32.159999999999997</v>
      </c>
      <c r="G20252">
        <v>1</v>
      </c>
      <c r="H20252">
        <v>8.9</v>
      </c>
      <c r="I20252">
        <v>4.9000000000000004</v>
      </c>
      <c r="J20252">
        <v>2</v>
      </c>
      <c r="K20252" s="2">
        <v>41055</v>
      </c>
      <c r="L20252" s="2">
        <v>41056</v>
      </c>
      <c r="M20252" s="2">
        <v>41075</v>
      </c>
      <c r="N20252" s="1" t="s">
        <v>137</v>
      </c>
      <c r="O20252" s="1" t="s">
        <v>138</v>
      </c>
    </row>
    <row r="20253" spans="1:15" x14ac:dyDescent="0.25">
      <c r="A20253">
        <v>98075974</v>
      </c>
      <c r="B20253">
        <v>397983135</v>
      </c>
      <c r="C20253" s="1" t="s">
        <v>132</v>
      </c>
      <c r="D20253" s="1" t="s">
        <v>39</v>
      </c>
      <c r="E20253" s="1" t="s">
        <v>50</v>
      </c>
      <c r="F20253">
        <v>32.159999999999997</v>
      </c>
      <c r="G20253">
        <v>1</v>
      </c>
      <c r="H20253">
        <v>7.61</v>
      </c>
      <c r="I20253">
        <v>4.6100000000000003</v>
      </c>
      <c r="J20253">
        <v>2</v>
      </c>
      <c r="K20253" s="2">
        <v>41177</v>
      </c>
      <c r="L20253" s="2">
        <v>41178</v>
      </c>
      <c r="M20253" s="2">
        <v>41192</v>
      </c>
      <c r="N20253" s="1" t="s">
        <v>133</v>
      </c>
      <c r="O20253" s="1" t="s">
        <v>134</v>
      </c>
    </row>
    <row r="20254" spans="1:15" x14ac:dyDescent="0.25">
      <c r="A20254">
        <v>98075860</v>
      </c>
      <c r="B20254">
        <v>838168914</v>
      </c>
      <c r="C20254" s="1" t="s">
        <v>132</v>
      </c>
      <c r="D20254" s="1" t="s">
        <v>39</v>
      </c>
      <c r="E20254" s="1" t="s">
        <v>50</v>
      </c>
      <c r="F20254">
        <v>32.159999999999997</v>
      </c>
      <c r="G20254">
        <v>1</v>
      </c>
      <c r="H20254">
        <v>6.73</v>
      </c>
      <c r="I20254">
        <v>4.7300000000000004</v>
      </c>
      <c r="J20254">
        <v>2</v>
      </c>
      <c r="K20254" s="2">
        <v>41198</v>
      </c>
      <c r="L20254" s="2">
        <v>41199</v>
      </c>
      <c r="M20254" s="2">
        <v>42688</v>
      </c>
      <c r="N20254" s="1" t="s">
        <v>137</v>
      </c>
      <c r="O20254" s="1" t="s">
        <v>138</v>
      </c>
    </row>
    <row r="20255" spans="1:15" x14ac:dyDescent="0.25">
      <c r="A20255">
        <v>98075390</v>
      </c>
      <c r="B20255">
        <v>875729150</v>
      </c>
      <c r="C20255" s="1" t="s">
        <v>132</v>
      </c>
      <c r="D20255" s="1" t="s">
        <v>39</v>
      </c>
      <c r="E20255" s="1" t="s">
        <v>50</v>
      </c>
      <c r="F20255">
        <v>32.159999999999997</v>
      </c>
      <c r="G20255">
        <v>1</v>
      </c>
      <c r="H20255">
        <v>9.86</v>
      </c>
      <c r="I20255">
        <v>4.8600000000000003</v>
      </c>
      <c r="J20255">
        <v>2</v>
      </c>
      <c r="K20255" s="2">
        <v>41292</v>
      </c>
      <c r="L20255" s="2">
        <v>41294</v>
      </c>
      <c r="M20255" s="2">
        <v>41314</v>
      </c>
      <c r="N20255" s="1" t="s">
        <v>149</v>
      </c>
      <c r="O20255" s="1" t="s">
        <v>150</v>
      </c>
    </row>
    <row r="20256" spans="1:15" x14ac:dyDescent="0.25">
      <c r="A20256">
        <v>98075054</v>
      </c>
      <c r="B20256">
        <v>700754953</v>
      </c>
      <c r="C20256" s="1" t="s">
        <v>132</v>
      </c>
      <c r="D20256" s="1" t="s">
        <v>39</v>
      </c>
      <c r="E20256" s="1" t="s">
        <v>50</v>
      </c>
      <c r="F20256">
        <v>32.159999999999997</v>
      </c>
      <c r="G20256">
        <v>1</v>
      </c>
      <c r="H20256">
        <v>9.2200000000000006</v>
      </c>
      <c r="I20256">
        <v>5.22</v>
      </c>
      <c r="J20256">
        <v>2</v>
      </c>
      <c r="K20256" s="2">
        <v>41361</v>
      </c>
      <c r="L20256" s="2">
        <v>41363</v>
      </c>
      <c r="M20256" s="2">
        <v>42734</v>
      </c>
      <c r="N20256" s="1" t="s">
        <v>145</v>
      </c>
      <c r="O20256" s="1" t="s">
        <v>146</v>
      </c>
    </row>
    <row r="20257" spans="1:15" x14ac:dyDescent="0.25">
      <c r="A20257">
        <v>98075000</v>
      </c>
      <c r="B20257">
        <v>767598372</v>
      </c>
      <c r="C20257" s="1" t="s">
        <v>132</v>
      </c>
      <c r="D20257" s="1" t="s">
        <v>39</v>
      </c>
      <c r="E20257" s="1" t="s">
        <v>50</v>
      </c>
      <c r="F20257">
        <v>32.159999999999997</v>
      </c>
      <c r="G20257">
        <v>1</v>
      </c>
      <c r="H20257">
        <v>9.14</v>
      </c>
      <c r="I20257">
        <v>3.14</v>
      </c>
      <c r="J20257">
        <v>2</v>
      </c>
      <c r="K20257" s="2">
        <v>41373</v>
      </c>
      <c r="L20257" s="2">
        <v>41374</v>
      </c>
      <c r="M20257" s="2">
        <v>41389</v>
      </c>
      <c r="N20257" s="1" t="s">
        <v>133</v>
      </c>
      <c r="O20257" s="1" t="s">
        <v>134</v>
      </c>
    </row>
    <row r="20258" spans="1:15" x14ac:dyDescent="0.25">
      <c r="A20258">
        <v>98073884</v>
      </c>
      <c r="B20258">
        <v>543794562</v>
      </c>
      <c r="C20258" s="1" t="s">
        <v>132</v>
      </c>
      <c r="D20258" s="1" t="s">
        <v>39</v>
      </c>
      <c r="E20258" s="1" t="s">
        <v>50</v>
      </c>
      <c r="F20258">
        <v>32.159999999999997</v>
      </c>
      <c r="G20258">
        <v>1</v>
      </c>
      <c r="H20258">
        <v>6.45</v>
      </c>
      <c r="I20258">
        <v>3.45</v>
      </c>
      <c r="J20258">
        <v>2</v>
      </c>
      <c r="K20258" s="2">
        <v>41606</v>
      </c>
      <c r="L20258" s="2">
        <v>41607</v>
      </c>
      <c r="M20258" s="2">
        <v>42797</v>
      </c>
      <c r="N20258" s="1" t="s">
        <v>137</v>
      </c>
      <c r="O20258" s="1" t="s">
        <v>138</v>
      </c>
    </row>
    <row r="20259" spans="1:15" x14ac:dyDescent="0.25">
      <c r="A20259">
        <v>98073859</v>
      </c>
      <c r="B20259">
        <v>841860903</v>
      </c>
      <c r="C20259" s="1" t="s">
        <v>132</v>
      </c>
      <c r="D20259" s="1" t="s">
        <v>39</v>
      </c>
      <c r="E20259" s="1" t="s">
        <v>50</v>
      </c>
      <c r="F20259">
        <v>32.159999999999997</v>
      </c>
      <c r="G20259">
        <v>1</v>
      </c>
      <c r="H20259">
        <v>7.99</v>
      </c>
      <c r="I20259">
        <v>4.99</v>
      </c>
      <c r="J20259">
        <v>2</v>
      </c>
      <c r="K20259" s="2">
        <v>41611</v>
      </c>
      <c r="L20259" s="2">
        <v>41612</v>
      </c>
      <c r="M20259" s="2">
        <v>41621</v>
      </c>
      <c r="N20259" s="1" t="s">
        <v>137</v>
      </c>
      <c r="O20259" s="1" t="s">
        <v>138</v>
      </c>
    </row>
    <row r="20260" spans="1:15" x14ac:dyDescent="0.25">
      <c r="A20260">
        <v>98073717</v>
      </c>
      <c r="B20260">
        <v>733376144</v>
      </c>
      <c r="C20260" s="1" t="s">
        <v>132</v>
      </c>
      <c r="D20260" s="1" t="s">
        <v>39</v>
      </c>
      <c r="E20260" s="1" t="s">
        <v>50</v>
      </c>
      <c r="F20260">
        <v>32.159999999999997</v>
      </c>
      <c r="G20260">
        <v>1</v>
      </c>
      <c r="H20260">
        <v>6.75</v>
      </c>
      <c r="I20260">
        <v>6.75</v>
      </c>
      <c r="J20260">
        <v>2</v>
      </c>
      <c r="K20260" s="2">
        <v>41641</v>
      </c>
      <c r="L20260" s="2">
        <v>41643</v>
      </c>
      <c r="M20260" s="2">
        <v>43201</v>
      </c>
      <c r="N20260" s="1" t="s">
        <v>145</v>
      </c>
      <c r="O20260" s="1" t="s">
        <v>146</v>
      </c>
    </row>
    <row r="20261" spans="1:15" x14ac:dyDescent="0.25">
      <c r="A20261">
        <v>98073544</v>
      </c>
      <c r="B20261">
        <v>702980227</v>
      </c>
      <c r="C20261" s="1" t="s">
        <v>132</v>
      </c>
      <c r="D20261" s="1" t="s">
        <v>39</v>
      </c>
      <c r="E20261" s="1" t="s">
        <v>50</v>
      </c>
      <c r="F20261">
        <v>32.159999999999997</v>
      </c>
      <c r="G20261">
        <v>1</v>
      </c>
      <c r="H20261">
        <v>9.65</v>
      </c>
      <c r="I20261">
        <v>5.65</v>
      </c>
      <c r="J20261">
        <v>2</v>
      </c>
      <c r="K20261" s="2">
        <v>41672</v>
      </c>
      <c r="L20261" s="2">
        <v>41675</v>
      </c>
      <c r="M20261" s="2">
        <v>42815</v>
      </c>
      <c r="N20261" s="1" t="s">
        <v>137</v>
      </c>
      <c r="O20261" s="1" t="s">
        <v>138</v>
      </c>
    </row>
    <row r="20262" spans="1:15" x14ac:dyDescent="0.25">
      <c r="A20262">
        <v>98073098</v>
      </c>
      <c r="B20262">
        <v>875729150</v>
      </c>
      <c r="C20262" s="1" t="s">
        <v>132</v>
      </c>
      <c r="D20262" s="1" t="s">
        <v>39</v>
      </c>
      <c r="E20262" s="1" t="s">
        <v>50</v>
      </c>
      <c r="F20262">
        <v>32.159999999999997</v>
      </c>
      <c r="G20262">
        <v>1</v>
      </c>
      <c r="H20262">
        <v>5.99</v>
      </c>
      <c r="I20262">
        <v>5.99</v>
      </c>
      <c r="J20262">
        <v>2</v>
      </c>
      <c r="K20262" s="2">
        <v>41753</v>
      </c>
      <c r="L20262" s="2">
        <v>41755</v>
      </c>
      <c r="M20262" s="2">
        <v>41768</v>
      </c>
      <c r="N20262" s="1" t="s">
        <v>135</v>
      </c>
      <c r="O20262" s="1" t="s">
        <v>136</v>
      </c>
    </row>
    <row r="20263" spans="1:15" x14ac:dyDescent="0.25">
      <c r="A20263">
        <v>98073092</v>
      </c>
      <c r="B20263">
        <v>193322802</v>
      </c>
      <c r="C20263" s="1" t="s">
        <v>132</v>
      </c>
      <c r="D20263" s="1" t="s">
        <v>39</v>
      </c>
      <c r="E20263" s="1" t="s">
        <v>50</v>
      </c>
      <c r="F20263">
        <v>32.159999999999997</v>
      </c>
      <c r="G20263">
        <v>1</v>
      </c>
      <c r="H20263">
        <v>9.99</v>
      </c>
      <c r="I20263">
        <v>6.99</v>
      </c>
      <c r="J20263">
        <v>2</v>
      </c>
      <c r="K20263" s="2">
        <v>41754</v>
      </c>
      <c r="L20263" s="2">
        <v>41756</v>
      </c>
      <c r="M20263" s="2">
        <v>43225</v>
      </c>
      <c r="N20263" s="1" t="s">
        <v>137</v>
      </c>
      <c r="O20263" s="1" t="s">
        <v>138</v>
      </c>
    </row>
    <row r="20264" spans="1:15" x14ac:dyDescent="0.25">
      <c r="A20264">
        <v>98072981</v>
      </c>
      <c r="B20264">
        <v>684389929</v>
      </c>
      <c r="C20264" s="1" t="s">
        <v>132</v>
      </c>
      <c r="D20264" s="1" t="s">
        <v>39</v>
      </c>
      <c r="E20264" s="1" t="s">
        <v>50</v>
      </c>
      <c r="F20264">
        <v>32.159999999999997</v>
      </c>
      <c r="G20264">
        <v>1</v>
      </c>
      <c r="H20264">
        <v>7.89</v>
      </c>
      <c r="I20264">
        <v>4.8899999999999997</v>
      </c>
      <c r="J20264">
        <v>2</v>
      </c>
      <c r="K20264" s="2">
        <v>41774</v>
      </c>
      <c r="L20264" s="2">
        <v>41776</v>
      </c>
      <c r="M20264" s="2">
        <v>41791</v>
      </c>
      <c r="N20264" s="1" t="s">
        <v>149</v>
      </c>
      <c r="O20264" s="1" t="s">
        <v>150</v>
      </c>
    </row>
    <row r="20265" spans="1:15" x14ac:dyDescent="0.25">
      <c r="A20265">
        <v>98072818</v>
      </c>
      <c r="B20265">
        <v>272385252</v>
      </c>
      <c r="C20265" s="1" t="s">
        <v>132</v>
      </c>
      <c r="D20265" s="1" t="s">
        <v>39</v>
      </c>
      <c r="E20265" s="1" t="s">
        <v>50</v>
      </c>
      <c r="F20265">
        <v>32.159999999999997</v>
      </c>
      <c r="G20265">
        <v>1</v>
      </c>
      <c r="H20265">
        <v>6.45</v>
      </c>
      <c r="I20265">
        <v>5.45</v>
      </c>
      <c r="J20265">
        <v>2</v>
      </c>
      <c r="K20265" s="2">
        <v>41804</v>
      </c>
      <c r="L20265" s="2">
        <v>41807</v>
      </c>
      <c r="M20265" s="2">
        <v>41826</v>
      </c>
      <c r="N20265" s="1" t="s">
        <v>145</v>
      </c>
      <c r="O20265" s="1" t="s">
        <v>146</v>
      </c>
    </row>
    <row r="20266" spans="1:15" x14ac:dyDescent="0.25">
      <c r="A20266">
        <v>98072663</v>
      </c>
      <c r="B20266">
        <v>448449579</v>
      </c>
      <c r="C20266" s="1" t="s">
        <v>132</v>
      </c>
      <c r="D20266" s="1" t="s">
        <v>39</v>
      </c>
      <c r="E20266" s="1" t="s">
        <v>50</v>
      </c>
      <c r="F20266">
        <v>32.159999999999997</v>
      </c>
      <c r="G20266">
        <v>1</v>
      </c>
      <c r="H20266">
        <v>8.2200000000000006</v>
      </c>
      <c r="I20266">
        <v>6.22</v>
      </c>
      <c r="J20266">
        <v>2</v>
      </c>
      <c r="K20266" s="2">
        <v>41832</v>
      </c>
      <c r="L20266" s="2">
        <v>41834</v>
      </c>
      <c r="M20266" s="2">
        <v>43257</v>
      </c>
      <c r="N20266" s="1" t="s">
        <v>149</v>
      </c>
      <c r="O20266" s="1" t="s">
        <v>150</v>
      </c>
    </row>
    <row r="20267" spans="1:15" x14ac:dyDescent="0.25">
      <c r="A20267">
        <v>98072613</v>
      </c>
      <c r="B20267">
        <v>648402267</v>
      </c>
      <c r="C20267" s="1" t="s">
        <v>132</v>
      </c>
      <c r="D20267" s="1" t="s">
        <v>39</v>
      </c>
      <c r="E20267" s="1" t="s">
        <v>50</v>
      </c>
      <c r="F20267">
        <v>32.159999999999997</v>
      </c>
      <c r="G20267">
        <v>1</v>
      </c>
      <c r="H20267">
        <v>7.99</v>
      </c>
      <c r="I20267">
        <v>5.99</v>
      </c>
      <c r="J20267">
        <v>2</v>
      </c>
      <c r="K20267" s="2">
        <v>41841</v>
      </c>
      <c r="L20267" s="2">
        <v>41842</v>
      </c>
      <c r="M20267" s="2">
        <v>43256</v>
      </c>
      <c r="N20267" s="1" t="s">
        <v>145</v>
      </c>
      <c r="O20267" s="1" t="s">
        <v>146</v>
      </c>
    </row>
    <row r="20268" spans="1:15" x14ac:dyDescent="0.25">
      <c r="A20268">
        <v>98072425</v>
      </c>
      <c r="B20268">
        <v>550048793</v>
      </c>
      <c r="C20268" s="1" t="s">
        <v>132</v>
      </c>
      <c r="D20268" s="1" t="s">
        <v>39</v>
      </c>
      <c r="E20268" s="1" t="s">
        <v>50</v>
      </c>
      <c r="F20268">
        <v>32.159999999999997</v>
      </c>
      <c r="G20268">
        <v>1</v>
      </c>
      <c r="H20268">
        <v>7.1</v>
      </c>
      <c r="I20268">
        <v>5.0999999999999996</v>
      </c>
      <c r="J20268">
        <v>2</v>
      </c>
      <c r="K20268" s="2">
        <v>41872</v>
      </c>
      <c r="L20268" s="2">
        <v>41873</v>
      </c>
      <c r="M20268" s="2">
        <v>41888</v>
      </c>
      <c r="N20268" s="1" t="s">
        <v>137</v>
      </c>
      <c r="O20268" s="1" t="s">
        <v>138</v>
      </c>
    </row>
    <row r="20269" spans="1:15" x14ac:dyDescent="0.25">
      <c r="A20269">
        <v>98071113</v>
      </c>
      <c r="B20269">
        <v>777301763</v>
      </c>
      <c r="C20269" s="1" t="s">
        <v>132</v>
      </c>
      <c r="D20269" s="1" t="s">
        <v>39</v>
      </c>
      <c r="E20269" s="1" t="s">
        <v>50</v>
      </c>
      <c r="F20269">
        <v>32.159999999999997</v>
      </c>
      <c r="G20269">
        <v>1</v>
      </c>
      <c r="H20269">
        <v>9.61</v>
      </c>
      <c r="I20269">
        <v>4.6100000000000003</v>
      </c>
      <c r="J20269">
        <v>2</v>
      </c>
      <c r="K20269" s="2">
        <v>42092</v>
      </c>
      <c r="L20269" s="2">
        <v>42094</v>
      </c>
      <c r="M20269" s="2">
        <v>43126</v>
      </c>
      <c r="N20269" s="1" t="s">
        <v>145</v>
      </c>
      <c r="O20269" s="1" t="s">
        <v>146</v>
      </c>
    </row>
    <row r="20270" spans="1:15" x14ac:dyDescent="0.25">
      <c r="A20270">
        <v>98071105</v>
      </c>
      <c r="B20270">
        <v>531720979</v>
      </c>
      <c r="C20270" s="1" t="s">
        <v>132</v>
      </c>
      <c r="D20270" s="1" t="s">
        <v>39</v>
      </c>
      <c r="E20270" s="1" t="s">
        <v>50</v>
      </c>
      <c r="F20270">
        <v>32.159999999999997</v>
      </c>
      <c r="G20270">
        <v>1</v>
      </c>
      <c r="H20270">
        <v>8.5500000000000007</v>
      </c>
      <c r="I20270">
        <v>3.55</v>
      </c>
      <c r="J20270">
        <v>2</v>
      </c>
      <c r="K20270" s="2">
        <v>42094</v>
      </c>
      <c r="L20270" s="2">
        <v>42095</v>
      </c>
      <c r="M20270" s="2">
        <v>42111</v>
      </c>
      <c r="N20270" s="1" t="s">
        <v>141</v>
      </c>
      <c r="O20270" s="1" t="s">
        <v>142</v>
      </c>
    </row>
    <row r="20271" spans="1:15" x14ac:dyDescent="0.25">
      <c r="A20271">
        <v>98094190</v>
      </c>
      <c r="B20271">
        <v>126466824</v>
      </c>
      <c r="C20271" s="1" t="s">
        <v>132</v>
      </c>
      <c r="D20271" s="1" t="s">
        <v>7</v>
      </c>
      <c r="E20271" s="1" t="s">
        <v>51</v>
      </c>
      <c r="F20271">
        <v>159.47999999999999</v>
      </c>
      <c r="G20271">
        <v>3</v>
      </c>
      <c r="H20271">
        <v>5.99</v>
      </c>
      <c r="I20271">
        <v>4.99</v>
      </c>
      <c r="J20271">
        <v>2</v>
      </c>
      <c r="K20271" s="2">
        <v>36529</v>
      </c>
      <c r="L20271" s="2">
        <v>36532</v>
      </c>
      <c r="M20271" s="2">
        <v>36547</v>
      </c>
      <c r="N20271" s="1" t="s">
        <v>145</v>
      </c>
      <c r="O20271" s="1" t="s">
        <v>146</v>
      </c>
    </row>
    <row r="20272" spans="1:15" x14ac:dyDescent="0.25">
      <c r="A20272">
        <v>98094181</v>
      </c>
      <c r="B20272">
        <v>614794767</v>
      </c>
      <c r="C20272" s="1" t="s">
        <v>132</v>
      </c>
      <c r="D20272" s="1" t="s">
        <v>43</v>
      </c>
      <c r="E20272" s="1" t="s">
        <v>51</v>
      </c>
      <c r="F20272">
        <v>95.737499999999997</v>
      </c>
      <c r="G20272">
        <v>3</v>
      </c>
      <c r="H20272">
        <v>10</v>
      </c>
      <c r="I20272">
        <v>7</v>
      </c>
      <c r="J20272">
        <v>2</v>
      </c>
      <c r="K20272" s="2">
        <v>36532</v>
      </c>
      <c r="L20272" s="2">
        <v>36534</v>
      </c>
      <c r="M20272" s="2">
        <v>36553</v>
      </c>
      <c r="N20272" s="1" t="s">
        <v>137</v>
      </c>
      <c r="O20272" s="1" t="s">
        <v>138</v>
      </c>
    </row>
    <row r="20273" spans="1:15" x14ac:dyDescent="0.25">
      <c r="A20273">
        <v>98094120</v>
      </c>
      <c r="B20273">
        <v>645012493</v>
      </c>
      <c r="C20273" s="1" t="s">
        <v>132</v>
      </c>
      <c r="D20273" s="1" t="s">
        <v>22</v>
      </c>
      <c r="E20273" s="1" t="s">
        <v>51</v>
      </c>
      <c r="F20273">
        <v>67.14</v>
      </c>
      <c r="G20273">
        <v>3</v>
      </c>
      <c r="H20273">
        <v>6.61</v>
      </c>
      <c r="I20273">
        <v>5.61</v>
      </c>
      <c r="J20273">
        <v>3</v>
      </c>
      <c r="K20273" s="2">
        <v>36549</v>
      </c>
      <c r="L20273" s="2">
        <v>36550</v>
      </c>
      <c r="M20273" s="2">
        <v>36566</v>
      </c>
      <c r="N20273" s="1" t="s">
        <v>143</v>
      </c>
      <c r="O20273" s="1" t="s">
        <v>144</v>
      </c>
    </row>
    <row r="20274" spans="1:15" x14ac:dyDescent="0.25">
      <c r="A20274">
        <v>98094119</v>
      </c>
      <c r="B20274">
        <v>194398828</v>
      </c>
      <c r="C20274" s="1" t="s">
        <v>132</v>
      </c>
      <c r="D20274" s="1" t="s">
        <v>7</v>
      </c>
      <c r="E20274" s="1" t="s">
        <v>51</v>
      </c>
      <c r="F20274">
        <v>53.16</v>
      </c>
      <c r="G20274">
        <v>1</v>
      </c>
      <c r="H20274">
        <v>5.73</v>
      </c>
      <c r="I20274">
        <v>6.73</v>
      </c>
      <c r="J20274">
        <v>2</v>
      </c>
      <c r="K20274" s="2">
        <v>36550</v>
      </c>
      <c r="L20274" s="2">
        <v>36551</v>
      </c>
      <c r="M20274" s="2">
        <v>36562</v>
      </c>
      <c r="N20274" s="1" t="s">
        <v>133</v>
      </c>
      <c r="O20274" s="1" t="s">
        <v>134</v>
      </c>
    </row>
    <row r="20275" spans="1:15" x14ac:dyDescent="0.25">
      <c r="A20275">
        <v>98094077</v>
      </c>
      <c r="B20275">
        <v>378428659</v>
      </c>
      <c r="C20275" s="1" t="s">
        <v>132</v>
      </c>
      <c r="D20275" s="1" t="s">
        <v>20</v>
      </c>
      <c r="E20275" s="1" t="s">
        <v>51</v>
      </c>
      <c r="F20275">
        <v>34.395000000000003</v>
      </c>
      <c r="G20275">
        <v>1</v>
      </c>
      <c r="H20275">
        <v>8.4499999999999993</v>
      </c>
      <c r="I20275">
        <v>4.45</v>
      </c>
      <c r="J20275">
        <v>2</v>
      </c>
      <c r="K20275" s="2">
        <v>36562</v>
      </c>
      <c r="L20275" s="2">
        <v>36564</v>
      </c>
      <c r="M20275" s="2">
        <v>36574</v>
      </c>
      <c r="N20275" s="1" t="s">
        <v>139</v>
      </c>
      <c r="O20275" s="1" t="s">
        <v>140</v>
      </c>
    </row>
    <row r="20276" spans="1:15" x14ac:dyDescent="0.25">
      <c r="A20276">
        <v>98094059</v>
      </c>
      <c r="B20276">
        <v>615575696</v>
      </c>
      <c r="C20276" s="1" t="s">
        <v>132</v>
      </c>
      <c r="D20276" s="1" t="s">
        <v>23</v>
      </c>
      <c r="E20276" s="1" t="s">
        <v>51</v>
      </c>
      <c r="F20276">
        <v>91.012500000000003</v>
      </c>
      <c r="G20276">
        <v>3</v>
      </c>
      <c r="H20276">
        <v>5.61</v>
      </c>
      <c r="I20276">
        <v>6.61</v>
      </c>
      <c r="J20276">
        <v>2</v>
      </c>
      <c r="K20276" s="2">
        <v>36567</v>
      </c>
      <c r="L20276" s="2">
        <v>36569</v>
      </c>
      <c r="M20276" s="2">
        <v>36577</v>
      </c>
      <c r="N20276" s="1" t="s">
        <v>149</v>
      </c>
      <c r="O20276" s="1" t="s">
        <v>150</v>
      </c>
    </row>
    <row r="20277" spans="1:15" x14ac:dyDescent="0.25">
      <c r="A20277">
        <v>98093857</v>
      </c>
      <c r="B20277">
        <v>296364886</v>
      </c>
      <c r="C20277" s="1" t="s">
        <v>132</v>
      </c>
      <c r="D20277" s="1" t="s">
        <v>3</v>
      </c>
      <c r="E20277" s="1" t="s">
        <v>51</v>
      </c>
      <c r="F20277">
        <v>37.590000000000003</v>
      </c>
      <c r="G20277">
        <v>1</v>
      </c>
      <c r="H20277">
        <v>8.36</v>
      </c>
      <c r="I20277">
        <v>5.36</v>
      </c>
      <c r="J20277">
        <v>2</v>
      </c>
      <c r="K20277" s="2">
        <v>36624</v>
      </c>
      <c r="L20277" s="2">
        <v>36625</v>
      </c>
      <c r="M20277" s="2">
        <v>36644</v>
      </c>
      <c r="N20277" s="1" t="s">
        <v>145</v>
      </c>
      <c r="O20277" s="1" t="s">
        <v>146</v>
      </c>
    </row>
    <row r="20278" spans="1:15" x14ac:dyDescent="0.25">
      <c r="A20278">
        <v>98093831</v>
      </c>
      <c r="B20278">
        <v>405991354</v>
      </c>
      <c r="C20278" s="1" t="s">
        <v>132</v>
      </c>
      <c r="D20278" s="1" t="s">
        <v>21</v>
      </c>
      <c r="E20278" s="1" t="s">
        <v>51</v>
      </c>
      <c r="F20278">
        <v>73.372500000000002</v>
      </c>
      <c r="G20278">
        <v>3</v>
      </c>
      <c r="H20278">
        <v>9.4499999999999993</v>
      </c>
      <c r="I20278">
        <v>3.45</v>
      </c>
      <c r="J20278">
        <v>1</v>
      </c>
      <c r="K20278" s="2">
        <v>36631</v>
      </c>
      <c r="L20278" s="2">
        <v>36634</v>
      </c>
      <c r="M20278" s="2">
        <v>36653</v>
      </c>
      <c r="N20278" s="1" t="s">
        <v>149</v>
      </c>
      <c r="O20278" s="1" t="s">
        <v>150</v>
      </c>
    </row>
    <row r="20279" spans="1:15" x14ac:dyDescent="0.25">
      <c r="A20279">
        <v>98093693</v>
      </c>
      <c r="B20279">
        <v>454188032</v>
      </c>
      <c r="C20279" s="1" t="s">
        <v>132</v>
      </c>
      <c r="D20279" s="1" t="s">
        <v>9</v>
      </c>
      <c r="E20279" s="1" t="s">
        <v>51</v>
      </c>
      <c r="F20279">
        <v>113.31</v>
      </c>
      <c r="G20279">
        <v>3</v>
      </c>
      <c r="H20279">
        <v>9.99</v>
      </c>
      <c r="I20279">
        <v>5.99</v>
      </c>
      <c r="J20279">
        <v>3</v>
      </c>
      <c r="K20279" s="2">
        <v>36676</v>
      </c>
      <c r="L20279" s="2">
        <v>36678</v>
      </c>
      <c r="M20279" s="2">
        <v>36690</v>
      </c>
      <c r="N20279" s="1" t="s">
        <v>133</v>
      </c>
      <c r="O20279" s="1" t="s">
        <v>134</v>
      </c>
    </row>
    <row r="20280" spans="1:15" x14ac:dyDescent="0.25">
      <c r="A20280">
        <v>98093576</v>
      </c>
      <c r="B20280">
        <v>448346508</v>
      </c>
      <c r="C20280" s="1" t="s">
        <v>132</v>
      </c>
      <c r="D20280" s="1" t="s">
        <v>3</v>
      </c>
      <c r="E20280" s="1" t="s">
        <v>51</v>
      </c>
      <c r="F20280">
        <v>75.180000000000007</v>
      </c>
      <c r="G20280">
        <v>2</v>
      </c>
      <c r="H20280">
        <v>9.58</v>
      </c>
      <c r="I20280">
        <v>4.58</v>
      </c>
      <c r="J20280">
        <v>3</v>
      </c>
      <c r="K20280" s="2">
        <v>36703</v>
      </c>
      <c r="L20280" s="2">
        <v>36706</v>
      </c>
      <c r="M20280" s="2">
        <v>36724</v>
      </c>
      <c r="N20280" s="1" t="s">
        <v>143</v>
      </c>
      <c r="O20280" s="1" t="s">
        <v>144</v>
      </c>
    </row>
    <row r="20281" spans="1:15" x14ac:dyDescent="0.25">
      <c r="A20281">
        <v>98093342</v>
      </c>
      <c r="B20281">
        <v>841860903</v>
      </c>
      <c r="C20281" s="1" t="s">
        <v>132</v>
      </c>
      <c r="D20281" s="1" t="s">
        <v>9</v>
      </c>
      <c r="E20281" s="1" t="s">
        <v>51</v>
      </c>
      <c r="F20281">
        <v>113.31</v>
      </c>
      <c r="G20281">
        <v>3</v>
      </c>
      <c r="H20281">
        <v>7.89</v>
      </c>
      <c r="I20281">
        <v>3.89</v>
      </c>
      <c r="J20281">
        <v>2</v>
      </c>
      <c r="K20281" s="2">
        <v>36766</v>
      </c>
      <c r="L20281" s="2">
        <v>36768</v>
      </c>
      <c r="M20281" s="2">
        <v>36784</v>
      </c>
      <c r="N20281" s="1" t="s">
        <v>133</v>
      </c>
      <c r="O20281" s="1" t="s">
        <v>134</v>
      </c>
    </row>
    <row r="20282" spans="1:15" x14ac:dyDescent="0.25">
      <c r="A20282">
        <v>98093129</v>
      </c>
      <c r="B20282">
        <v>637125327</v>
      </c>
      <c r="C20282" s="1" t="s">
        <v>132</v>
      </c>
      <c r="D20282" s="1" t="s">
        <v>6</v>
      </c>
      <c r="E20282" s="1" t="s">
        <v>51</v>
      </c>
      <c r="F20282">
        <v>105.675</v>
      </c>
      <c r="G20282">
        <v>2</v>
      </c>
      <c r="H20282">
        <v>8</v>
      </c>
      <c r="I20282">
        <v>7</v>
      </c>
      <c r="J20282">
        <v>1</v>
      </c>
      <c r="K20282" s="2">
        <v>36825</v>
      </c>
      <c r="L20282" s="2">
        <v>36826</v>
      </c>
      <c r="M20282" s="2">
        <v>36843</v>
      </c>
      <c r="N20282" s="1" t="s">
        <v>149</v>
      </c>
      <c r="O20282" s="1" t="s">
        <v>150</v>
      </c>
    </row>
    <row r="20283" spans="1:15" x14ac:dyDescent="0.25">
      <c r="A20283">
        <v>98092749</v>
      </c>
      <c r="B20283">
        <v>229898861</v>
      </c>
      <c r="C20283" s="1" t="s">
        <v>132</v>
      </c>
      <c r="D20283" s="1" t="s">
        <v>9</v>
      </c>
      <c r="E20283" s="1" t="s">
        <v>51</v>
      </c>
      <c r="F20283">
        <v>75.540000000000006</v>
      </c>
      <c r="G20283">
        <v>2</v>
      </c>
      <c r="H20283">
        <v>6.45</v>
      </c>
      <c r="I20283">
        <v>5.45</v>
      </c>
      <c r="J20283">
        <v>3</v>
      </c>
      <c r="K20283" s="2">
        <v>36934</v>
      </c>
      <c r="L20283" s="2">
        <v>36937</v>
      </c>
      <c r="M20283" s="2">
        <v>36947</v>
      </c>
      <c r="N20283" s="1" t="s">
        <v>139</v>
      </c>
      <c r="O20283" s="1" t="s">
        <v>140</v>
      </c>
    </row>
    <row r="20284" spans="1:15" x14ac:dyDescent="0.25">
      <c r="A20284">
        <v>98092661</v>
      </c>
      <c r="B20284">
        <v>720465100</v>
      </c>
      <c r="C20284" s="1" t="s">
        <v>132</v>
      </c>
      <c r="D20284" s="1" t="s">
        <v>24</v>
      </c>
      <c r="E20284" s="1" t="s">
        <v>51</v>
      </c>
      <c r="F20284">
        <v>29.7075</v>
      </c>
      <c r="G20284">
        <v>1</v>
      </c>
      <c r="H20284">
        <v>7.55</v>
      </c>
      <c r="I20284">
        <v>4.55</v>
      </c>
      <c r="J20284">
        <v>3</v>
      </c>
      <c r="K20284" s="2">
        <v>36957</v>
      </c>
      <c r="L20284" s="2">
        <v>36960</v>
      </c>
      <c r="M20284" s="2">
        <v>36967</v>
      </c>
      <c r="N20284" s="1" t="s">
        <v>139</v>
      </c>
      <c r="O20284" s="1" t="s">
        <v>140</v>
      </c>
    </row>
    <row r="20285" spans="1:15" x14ac:dyDescent="0.25">
      <c r="A20285">
        <v>98092647</v>
      </c>
      <c r="B20285">
        <v>162383747</v>
      </c>
      <c r="C20285" s="1" t="s">
        <v>132</v>
      </c>
      <c r="D20285" s="1" t="s">
        <v>43</v>
      </c>
      <c r="E20285" s="1" t="s">
        <v>51</v>
      </c>
      <c r="F20285">
        <v>63.825000000000003</v>
      </c>
      <c r="G20285">
        <v>2</v>
      </c>
      <c r="H20285">
        <v>9.4499999999999993</v>
      </c>
      <c r="I20285">
        <v>5.45</v>
      </c>
      <c r="J20285">
        <v>2</v>
      </c>
      <c r="K20285" s="2">
        <v>36961</v>
      </c>
      <c r="L20285" s="2">
        <v>36964</v>
      </c>
      <c r="M20285" s="2">
        <v>36983</v>
      </c>
      <c r="N20285" s="1" t="s">
        <v>147</v>
      </c>
      <c r="O20285" s="1" t="s">
        <v>148</v>
      </c>
    </row>
    <row r="20286" spans="1:15" x14ac:dyDescent="0.25">
      <c r="A20286">
        <v>98092634</v>
      </c>
      <c r="B20286">
        <v>296364886</v>
      </c>
      <c r="C20286" s="1" t="s">
        <v>132</v>
      </c>
      <c r="D20286" s="1" t="s">
        <v>43</v>
      </c>
      <c r="E20286" s="1" t="s">
        <v>51</v>
      </c>
      <c r="F20286">
        <v>63.825000000000003</v>
      </c>
      <c r="G20286">
        <v>2</v>
      </c>
      <c r="H20286">
        <v>8.4499999999999993</v>
      </c>
      <c r="I20286">
        <v>5.45</v>
      </c>
      <c r="J20286">
        <v>1</v>
      </c>
      <c r="K20286" s="2">
        <v>36965</v>
      </c>
      <c r="L20286" s="2">
        <v>36968</v>
      </c>
      <c r="M20286" s="2">
        <v>36986</v>
      </c>
      <c r="N20286" s="1" t="s">
        <v>149</v>
      </c>
      <c r="O20286" s="1" t="s">
        <v>150</v>
      </c>
    </row>
    <row r="20287" spans="1:15" x14ac:dyDescent="0.25">
      <c r="A20287">
        <v>98092590</v>
      </c>
      <c r="B20287">
        <v>172950136</v>
      </c>
      <c r="C20287" s="1" t="s">
        <v>132</v>
      </c>
      <c r="D20287" s="1" t="s">
        <v>43</v>
      </c>
      <c r="E20287" s="1" t="s">
        <v>51</v>
      </c>
      <c r="F20287">
        <v>95.737499999999997</v>
      </c>
      <c r="G20287">
        <v>3</v>
      </c>
      <c r="H20287">
        <v>7.25</v>
      </c>
      <c r="I20287">
        <v>6.25</v>
      </c>
      <c r="J20287">
        <v>3</v>
      </c>
      <c r="K20287" s="2">
        <v>36974</v>
      </c>
      <c r="L20287" s="2">
        <v>36976</v>
      </c>
      <c r="M20287" s="2">
        <v>36991</v>
      </c>
      <c r="N20287" s="1" t="s">
        <v>141</v>
      </c>
      <c r="O20287" s="1" t="s">
        <v>142</v>
      </c>
    </row>
    <row r="20288" spans="1:15" x14ac:dyDescent="0.25">
      <c r="A20288">
        <v>98092584</v>
      </c>
      <c r="B20288">
        <v>453512131</v>
      </c>
      <c r="C20288" s="1" t="s">
        <v>132</v>
      </c>
      <c r="D20288" s="1" t="s">
        <v>43</v>
      </c>
      <c r="E20288" s="1" t="s">
        <v>51</v>
      </c>
      <c r="F20288">
        <v>31.912500000000001</v>
      </c>
      <c r="G20288">
        <v>1</v>
      </c>
      <c r="H20288">
        <v>8.5500000000000007</v>
      </c>
      <c r="I20288">
        <v>4.55</v>
      </c>
      <c r="J20288">
        <v>3</v>
      </c>
      <c r="K20288" s="2">
        <v>36975</v>
      </c>
      <c r="L20288" s="2">
        <v>36978</v>
      </c>
      <c r="M20288" s="2">
        <v>36990</v>
      </c>
      <c r="N20288" s="1" t="s">
        <v>145</v>
      </c>
      <c r="O20288" s="1" t="s">
        <v>146</v>
      </c>
    </row>
    <row r="20289" spans="1:15" x14ac:dyDescent="0.25">
      <c r="A20289">
        <v>98092525</v>
      </c>
      <c r="B20289">
        <v>477490358</v>
      </c>
      <c r="C20289" s="1" t="s">
        <v>132</v>
      </c>
      <c r="D20289" s="1" t="s">
        <v>21</v>
      </c>
      <c r="E20289" s="1" t="s">
        <v>51</v>
      </c>
      <c r="F20289">
        <v>24.4575</v>
      </c>
      <c r="G20289">
        <v>1</v>
      </c>
      <c r="H20289">
        <v>5.58</v>
      </c>
      <c r="I20289">
        <v>6.58</v>
      </c>
      <c r="J20289">
        <v>3</v>
      </c>
      <c r="K20289" s="2">
        <v>36996</v>
      </c>
      <c r="L20289" s="2">
        <v>36999</v>
      </c>
      <c r="M20289" s="2">
        <v>37019</v>
      </c>
      <c r="N20289" s="1" t="s">
        <v>135</v>
      </c>
      <c r="O20289" s="1" t="s">
        <v>136</v>
      </c>
    </row>
    <row r="20290" spans="1:15" x14ac:dyDescent="0.25">
      <c r="A20290">
        <v>98092346</v>
      </c>
      <c r="B20290">
        <v>162383747</v>
      </c>
      <c r="C20290" s="1" t="s">
        <v>132</v>
      </c>
      <c r="D20290" s="1" t="s">
        <v>24</v>
      </c>
      <c r="E20290" s="1" t="s">
        <v>51</v>
      </c>
      <c r="F20290">
        <v>89.122500000000002</v>
      </c>
      <c r="G20290">
        <v>3</v>
      </c>
      <c r="H20290">
        <v>7.88</v>
      </c>
      <c r="I20290">
        <v>5.88</v>
      </c>
      <c r="J20290">
        <v>1</v>
      </c>
      <c r="K20290" s="2">
        <v>37046</v>
      </c>
      <c r="L20290" s="2">
        <v>37049</v>
      </c>
      <c r="M20290" s="2">
        <v>37063</v>
      </c>
      <c r="N20290" s="1" t="s">
        <v>141</v>
      </c>
      <c r="O20290" s="1" t="s">
        <v>142</v>
      </c>
    </row>
    <row r="20291" spans="1:15" x14ac:dyDescent="0.25">
      <c r="A20291">
        <v>98092076</v>
      </c>
      <c r="B20291">
        <v>451629037</v>
      </c>
      <c r="C20291" s="1" t="s">
        <v>132</v>
      </c>
      <c r="D20291" s="1" t="s">
        <v>23</v>
      </c>
      <c r="E20291" s="1" t="s">
        <v>51</v>
      </c>
      <c r="F20291">
        <v>30.337499999999999</v>
      </c>
      <c r="G20291">
        <v>1</v>
      </c>
      <c r="H20291">
        <v>7.75</v>
      </c>
      <c r="I20291">
        <v>5.75</v>
      </c>
      <c r="J20291">
        <v>1</v>
      </c>
      <c r="K20291" s="2">
        <v>37127</v>
      </c>
      <c r="L20291" s="2">
        <v>37128</v>
      </c>
      <c r="M20291" s="2">
        <v>37135</v>
      </c>
      <c r="N20291" s="1" t="s">
        <v>137</v>
      </c>
      <c r="O20291" s="1" t="s">
        <v>138</v>
      </c>
    </row>
    <row r="20292" spans="1:15" x14ac:dyDescent="0.25">
      <c r="A20292">
        <v>98091985</v>
      </c>
      <c r="B20292">
        <v>523605849</v>
      </c>
      <c r="C20292" s="1" t="s">
        <v>132</v>
      </c>
      <c r="D20292" s="1" t="s">
        <v>22</v>
      </c>
      <c r="E20292" s="1" t="s">
        <v>51</v>
      </c>
      <c r="F20292">
        <v>22.38</v>
      </c>
      <c r="G20292">
        <v>1</v>
      </c>
      <c r="H20292">
        <v>6.68</v>
      </c>
      <c r="I20292">
        <v>4.68</v>
      </c>
      <c r="J20292">
        <v>2</v>
      </c>
      <c r="K20292" s="2">
        <v>37154</v>
      </c>
      <c r="L20292" s="2">
        <v>37155</v>
      </c>
      <c r="M20292" s="2">
        <v>37170</v>
      </c>
      <c r="N20292" s="1" t="s">
        <v>149</v>
      </c>
      <c r="O20292" s="1" t="s">
        <v>150</v>
      </c>
    </row>
    <row r="20293" spans="1:15" x14ac:dyDescent="0.25">
      <c r="A20293">
        <v>98091960</v>
      </c>
      <c r="B20293">
        <v>749092605</v>
      </c>
      <c r="C20293" s="1" t="s">
        <v>132</v>
      </c>
      <c r="D20293" s="1" t="s">
        <v>8</v>
      </c>
      <c r="E20293" s="1" t="s">
        <v>51</v>
      </c>
      <c r="F20293">
        <v>113.96250000000001</v>
      </c>
      <c r="G20293">
        <v>3</v>
      </c>
      <c r="H20293">
        <v>7.58</v>
      </c>
      <c r="I20293">
        <v>3.58</v>
      </c>
      <c r="J20293">
        <v>3</v>
      </c>
      <c r="K20293" s="2">
        <v>37159</v>
      </c>
      <c r="L20293" s="2">
        <v>37162</v>
      </c>
      <c r="M20293" s="2">
        <v>37172</v>
      </c>
      <c r="N20293" s="1" t="s">
        <v>135</v>
      </c>
      <c r="O20293" s="1" t="s">
        <v>136</v>
      </c>
    </row>
    <row r="20294" spans="1:15" x14ac:dyDescent="0.25">
      <c r="A20294">
        <v>98091946</v>
      </c>
      <c r="B20294">
        <v>529333105</v>
      </c>
      <c r="C20294" s="1" t="s">
        <v>132</v>
      </c>
      <c r="D20294" s="1" t="s">
        <v>21</v>
      </c>
      <c r="E20294" s="1" t="s">
        <v>51</v>
      </c>
      <c r="F20294">
        <v>73.372500000000002</v>
      </c>
      <c r="G20294">
        <v>3</v>
      </c>
      <c r="H20294">
        <v>7.25</v>
      </c>
      <c r="I20294">
        <v>6.25</v>
      </c>
      <c r="J20294">
        <v>1</v>
      </c>
      <c r="K20294" s="2">
        <v>37162</v>
      </c>
      <c r="L20294" s="2">
        <v>37164</v>
      </c>
      <c r="M20294" s="2">
        <v>37179</v>
      </c>
      <c r="N20294" s="1" t="s">
        <v>149</v>
      </c>
      <c r="O20294" s="1" t="s">
        <v>150</v>
      </c>
    </row>
    <row r="20295" spans="1:15" x14ac:dyDescent="0.25">
      <c r="A20295">
        <v>98091921</v>
      </c>
      <c r="B20295">
        <v>438776540</v>
      </c>
      <c r="C20295" s="1" t="s">
        <v>132</v>
      </c>
      <c r="D20295" s="1" t="s">
        <v>8</v>
      </c>
      <c r="E20295" s="1" t="s">
        <v>51</v>
      </c>
      <c r="F20295">
        <v>113.96250000000001</v>
      </c>
      <c r="G20295">
        <v>3</v>
      </c>
      <c r="H20295">
        <v>9.33</v>
      </c>
      <c r="I20295">
        <v>3.33</v>
      </c>
      <c r="J20295">
        <v>3</v>
      </c>
      <c r="K20295" s="2">
        <v>37173</v>
      </c>
      <c r="L20295" s="2">
        <v>37175</v>
      </c>
      <c r="M20295" s="2">
        <v>37194</v>
      </c>
      <c r="N20295" s="1" t="s">
        <v>139</v>
      </c>
      <c r="O20295" s="1" t="s">
        <v>140</v>
      </c>
    </row>
    <row r="20296" spans="1:15" x14ac:dyDescent="0.25">
      <c r="A20296">
        <v>98091834</v>
      </c>
      <c r="B20296">
        <v>548390931</v>
      </c>
      <c r="C20296" s="1" t="s">
        <v>132</v>
      </c>
      <c r="D20296" s="1" t="s">
        <v>43</v>
      </c>
      <c r="E20296" s="1" t="s">
        <v>51</v>
      </c>
      <c r="F20296">
        <v>95.737499999999997</v>
      </c>
      <c r="G20296">
        <v>3</v>
      </c>
      <c r="H20296">
        <v>7.73</v>
      </c>
      <c r="I20296">
        <v>4.7300000000000004</v>
      </c>
      <c r="J20296">
        <v>3</v>
      </c>
      <c r="K20296" s="2">
        <v>37200</v>
      </c>
      <c r="L20296" s="2">
        <v>37203</v>
      </c>
      <c r="M20296" s="2">
        <v>37212</v>
      </c>
      <c r="N20296" s="1" t="s">
        <v>143</v>
      </c>
      <c r="O20296" s="1" t="s">
        <v>144</v>
      </c>
    </row>
    <row r="20297" spans="1:15" x14ac:dyDescent="0.25">
      <c r="A20297">
        <v>98091799</v>
      </c>
      <c r="B20297">
        <v>777301763</v>
      </c>
      <c r="C20297" s="1" t="s">
        <v>132</v>
      </c>
      <c r="D20297" s="1" t="s">
        <v>24</v>
      </c>
      <c r="E20297" s="1" t="s">
        <v>51</v>
      </c>
      <c r="F20297">
        <v>59.414999999999999</v>
      </c>
      <c r="G20297">
        <v>2</v>
      </c>
      <c r="H20297">
        <v>9.1999999999999993</v>
      </c>
      <c r="I20297">
        <v>3.2</v>
      </c>
      <c r="J20297">
        <v>1</v>
      </c>
      <c r="K20297" s="2">
        <v>37212</v>
      </c>
      <c r="L20297" s="2">
        <v>37213</v>
      </c>
      <c r="M20297" s="2">
        <v>37223</v>
      </c>
      <c r="N20297" s="1" t="s">
        <v>137</v>
      </c>
      <c r="O20297" s="1" t="s">
        <v>138</v>
      </c>
    </row>
    <row r="20298" spans="1:15" x14ac:dyDescent="0.25">
      <c r="A20298">
        <v>98091787</v>
      </c>
      <c r="B20298">
        <v>367478878</v>
      </c>
      <c r="C20298" s="1" t="s">
        <v>132</v>
      </c>
      <c r="D20298" s="1" t="s">
        <v>22</v>
      </c>
      <c r="E20298" s="1" t="s">
        <v>51</v>
      </c>
      <c r="F20298">
        <v>22.38</v>
      </c>
      <c r="G20298">
        <v>1</v>
      </c>
      <c r="H20298">
        <v>7.88</v>
      </c>
      <c r="I20298">
        <v>6.88</v>
      </c>
      <c r="J20298">
        <v>2</v>
      </c>
      <c r="K20298" s="2">
        <v>37213</v>
      </c>
      <c r="L20298" s="2">
        <v>37215</v>
      </c>
      <c r="M20298" s="2">
        <v>37234</v>
      </c>
      <c r="N20298" s="1" t="s">
        <v>145</v>
      </c>
      <c r="O20298" s="1" t="s">
        <v>146</v>
      </c>
    </row>
    <row r="20299" spans="1:15" x14ac:dyDescent="0.25">
      <c r="A20299">
        <v>98091660</v>
      </c>
      <c r="B20299">
        <v>845554615</v>
      </c>
      <c r="C20299" s="1" t="s">
        <v>132</v>
      </c>
      <c r="D20299" s="1" t="s">
        <v>43</v>
      </c>
      <c r="E20299" s="1" t="s">
        <v>51</v>
      </c>
      <c r="F20299">
        <v>31.912500000000001</v>
      </c>
      <c r="G20299">
        <v>1</v>
      </c>
      <c r="H20299">
        <v>7.61</v>
      </c>
      <c r="I20299">
        <v>5.61</v>
      </c>
      <c r="J20299">
        <v>2</v>
      </c>
      <c r="K20299" s="2">
        <v>37245</v>
      </c>
      <c r="L20299" s="2">
        <v>37246</v>
      </c>
      <c r="M20299" s="2">
        <v>37261</v>
      </c>
      <c r="N20299" s="1" t="s">
        <v>149</v>
      </c>
      <c r="O20299" s="1" t="s">
        <v>150</v>
      </c>
    </row>
    <row r="20300" spans="1:15" x14ac:dyDescent="0.25">
      <c r="A20300">
        <v>98091654</v>
      </c>
      <c r="B20300">
        <v>270034059</v>
      </c>
      <c r="C20300" s="1" t="s">
        <v>132</v>
      </c>
      <c r="D20300" s="1" t="s">
        <v>24</v>
      </c>
      <c r="E20300" s="1" t="s">
        <v>51</v>
      </c>
      <c r="F20300">
        <v>59.414999999999999</v>
      </c>
      <c r="G20300">
        <v>2</v>
      </c>
      <c r="H20300">
        <v>8.4499999999999993</v>
      </c>
      <c r="I20300">
        <v>4.45</v>
      </c>
      <c r="J20300">
        <v>2</v>
      </c>
      <c r="K20300" s="2">
        <v>37245</v>
      </c>
      <c r="L20300" s="2">
        <v>37248</v>
      </c>
      <c r="M20300" s="2">
        <v>37256</v>
      </c>
      <c r="N20300" s="1" t="s">
        <v>145</v>
      </c>
      <c r="O20300" s="1" t="s">
        <v>146</v>
      </c>
    </row>
    <row r="20301" spans="1:15" x14ac:dyDescent="0.25">
      <c r="A20301">
        <v>98091593</v>
      </c>
      <c r="B20301">
        <v>324989280</v>
      </c>
      <c r="C20301" s="1" t="s">
        <v>132</v>
      </c>
      <c r="D20301" s="1" t="s">
        <v>6</v>
      </c>
      <c r="E20301" s="1" t="s">
        <v>51</v>
      </c>
      <c r="F20301">
        <v>105.675</v>
      </c>
      <c r="G20301">
        <v>2</v>
      </c>
      <c r="H20301">
        <v>6.55</v>
      </c>
      <c r="I20301">
        <v>6.55</v>
      </c>
      <c r="J20301">
        <v>2</v>
      </c>
      <c r="K20301" s="2">
        <v>37261</v>
      </c>
      <c r="L20301" s="2">
        <v>37263</v>
      </c>
      <c r="M20301" s="2">
        <v>37278</v>
      </c>
      <c r="N20301" s="1" t="s">
        <v>139</v>
      </c>
      <c r="O20301" s="1" t="s">
        <v>140</v>
      </c>
    </row>
    <row r="20302" spans="1:15" x14ac:dyDescent="0.25">
      <c r="A20302">
        <v>98091488</v>
      </c>
      <c r="B20302">
        <v>340379512</v>
      </c>
      <c r="C20302" s="1" t="s">
        <v>132</v>
      </c>
      <c r="D20302" s="1" t="s">
        <v>21</v>
      </c>
      <c r="E20302" s="1" t="s">
        <v>51</v>
      </c>
      <c r="F20302">
        <v>48.914999999999999</v>
      </c>
      <c r="G20302">
        <v>2</v>
      </c>
      <c r="H20302">
        <v>5.55</v>
      </c>
      <c r="I20302">
        <v>3.55</v>
      </c>
      <c r="J20302">
        <v>1</v>
      </c>
      <c r="K20302" s="2">
        <v>37287</v>
      </c>
      <c r="L20302" s="2">
        <v>37290</v>
      </c>
      <c r="M20302" s="2">
        <v>37300</v>
      </c>
      <c r="N20302" s="1" t="s">
        <v>133</v>
      </c>
      <c r="O20302" s="1" t="s">
        <v>134</v>
      </c>
    </row>
    <row r="20303" spans="1:15" x14ac:dyDescent="0.25">
      <c r="A20303">
        <v>98091355</v>
      </c>
      <c r="B20303">
        <v>283730095</v>
      </c>
      <c r="C20303" s="1" t="s">
        <v>132</v>
      </c>
      <c r="D20303" s="1" t="s">
        <v>9</v>
      </c>
      <c r="E20303" s="1" t="s">
        <v>51</v>
      </c>
      <c r="F20303">
        <v>113.31</v>
      </c>
      <c r="G20303">
        <v>3</v>
      </c>
      <c r="H20303">
        <v>7.1</v>
      </c>
      <c r="I20303">
        <v>4.0999999999999996</v>
      </c>
      <c r="J20303">
        <v>1</v>
      </c>
      <c r="K20303" s="2">
        <v>37318</v>
      </c>
      <c r="L20303" s="2">
        <v>37320</v>
      </c>
      <c r="M20303" s="2">
        <v>37339</v>
      </c>
      <c r="N20303" s="1" t="s">
        <v>147</v>
      </c>
      <c r="O20303" s="1" t="s">
        <v>148</v>
      </c>
    </row>
    <row r="20304" spans="1:15" x14ac:dyDescent="0.25">
      <c r="A20304">
        <v>98091078</v>
      </c>
      <c r="B20304">
        <v>369207282</v>
      </c>
      <c r="C20304" s="1" t="s">
        <v>132</v>
      </c>
      <c r="D20304" s="1" t="s">
        <v>3</v>
      </c>
      <c r="E20304" s="1" t="s">
        <v>51</v>
      </c>
      <c r="F20304">
        <v>75.180000000000007</v>
      </c>
      <c r="G20304">
        <v>2</v>
      </c>
      <c r="H20304">
        <v>8.86</v>
      </c>
      <c r="I20304">
        <v>3.86</v>
      </c>
      <c r="J20304">
        <v>1</v>
      </c>
      <c r="K20304" s="2">
        <v>37389</v>
      </c>
      <c r="L20304" s="2">
        <v>37392</v>
      </c>
      <c r="M20304" s="2">
        <v>37410</v>
      </c>
      <c r="N20304" s="1" t="s">
        <v>147</v>
      </c>
      <c r="O20304" s="1" t="s">
        <v>148</v>
      </c>
    </row>
    <row r="20305" spans="1:15" x14ac:dyDescent="0.25">
      <c r="A20305">
        <v>98090988</v>
      </c>
      <c r="B20305">
        <v>845554615</v>
      </c>
      <c r="C20305" s="1" t="s">
        <v>132</v>
      </c>
      <c r="D20305" s="1" t="s">
        <v>9</v>
      </c>
      <c r="E20305" s="1" t="s">
        <v>51</v>
      </c>
      <c r="F20305">
        <v>75.540000000000006</v>
      </c>
      <c r="G20305">
        <v>2</v>
      </c>
      <c r="H20305">
        <v>8.99</v>
      </c>
      <c r="I20305">
        <v>3.99</v>
      </c>
      <c r="J20305">
        <v>2</v>
      </c>
      <c r="K20305" s="2">
        <v>37412</v>
      </c>
      <c r="L20305" s="2">
        <v>37415</v>
      </c>
      <c r="M20305" s="2">
        <v>37429</v>
      </c>
      <c r="N20305" s="1" t="s">
        <v>141</v>
      </c>
      <c r="O20305" s="1" t="s">
        <v>142</v>
      </c>
    </row>
    <row r="20306" spans="1:15" x14ac:dyDescent="0.25">
      <c r="A20306">
        <v>98090763</v>
      </c>
      <c r="B20306">
        <v>145148150</v>
      </c>
      <c r="C20306" s="1" t="s">
        <v>132</v>
      </c>
      <c r="D20306" s="1" t="s">
        <v>9</v>
      </c>
      <c r="E20306" s="1" t="s">
        <v>51</v>
      </c>
      <c r="F20306">
        <v>75.540000000000006</v>
      </c>
      <c r="G20306">
        <v>2</v>
      </c>
      <c r="H20306">
        <v>8.58</v>
      </c>
      <c r="I20306">
        <v>3.58</v>
      </c>
      <c r="J20306">
        <v>2</v>
      </c>
      <c r="K20306" s="2">
        <v>37478</v>
      </c>
      <c r="L20306" s="2">
        <v>37479</v>
      </c>
      <c r="M20306" s="2">
        <v>37497</v>
      </c>
      <c r="N20306" s="1" t="s">
        <v>137</v>
      </c>
      <c r="O20306" s="1" t="s">
        <v>138</v>
      </c>
    </row>
    <row r="20307" spans="1:15" x14ac:dyDescent="0.25">
      <c r="A20307">
        <v>98090625</v>
      </c>
      <c r="B20307">
        <v>366718157</v>
      </c>
      <c r="C20307" s="1" t="s">
        <v>132</v>
      </c>
      <c r="D20307" s="1" t="s">
        <v>43</v>
      </c>
      <c r="E20307" s="1" t="s">
        <v>51</v>
      </c>
      <c r="F20307">
        <v>63.825000000000003</v>
      </c>
      <c r="G20307">
        <v>2</v>
      </c>
      <c r="H20307">
        <v>5.33</v>
      </c>
      <c r="I20307">
        <v>4.33</v>
      </c>
      <c r="J20307">
        <v>2</v>
      </c>
      <c r="K20307" s="2">
        <v>37515</v>
      </c>
      <c r="L20307" s="2">
        <v>37518</v>
      </c>
      <c r="M20307" s="2">
        <v>37536</v>
      </c>
      <c r="N20307" s="1" t="s">
        <v>137</v>
      </c>
      <c r="O20307" s="1" t="s">
        <v>138</v>
      </c>
    </row>
    <row r="20308" spans="1:15" x14ac:dyDescent="0.25">
      <c r="A20308">
        <v>98090613</v>
      </c>
      <c r="B20308">
        <v>582922821</v>
      </c>
      <c r="C20308" s="1" t="s">
        <v>132</v>
      </c>
      <c r="D20308" s="1" t="s">
        <v>43</v>
      </c>
      <c r="E20308" s="1" t="s">
        <v>51</v>
      </c>
      <c r="F20308">
        <v>31.912500000000001</v>
      </c>
      <c r="G20308">
        <v>1</v>
      </c>
      <c r="H20308">
        <v>7.25</v>
      </c>
      <c r="I20308">
        <v>3.25</v>
      </c>
      <c r="J20308">
        <v>2</v>
      </c>
      <c r="K20308" s="2">
        <v>37521</v>
      </c>
      <c r="L20308" s="2">
        <v>37522</v>
      </c>
      <c r="M20308" s="2">
        <v>37534</v>
      </c>
      <c r="N20308" s="1" t="s">
        <v>147</v>
      </c>
      <c r="O20308" s="1" t="s">
        <v>148</v>
      </c>
    </row>
    <row r="20309" spans="1:15" x14ac:dyDescent="0.25">
      <c r="A20309">
        <v>98090263</v>
      </c>
      <c r="B20309">
        <v>391506118</v>
      </c>
      <c r="C20309" s="1" t="s">
        <v>132</v>
      </c>
      <c r="D20309" s="1" t="s">
        <v>23</v>
      </c>
      <c r="E20309" s="1" t="s">
        <v>51</v>
      </c>
      <c r="F20309">
        <v>60.674999999999997</v>
      </c>
      <c r="G20309">
        <v>2</v>
      </c>
      <c r="H20309">
        <v>7.58</v>
      </c>
      <c r="I20309">
        <v>6.58</v>
      </c>
      <c r="J20309">
        <v>3</v>
      </c>
      <c r="K20309" s="2">
        <v>37624</v>
      </c>
      <c r="L20309" s="2">
        <v>37625</v>
      </c>
      <c r="M20309" s="2">
        <v>37645</v>
      </c>
      <c r="N20309" s="1" t="s">
        <v>149</v>
      </c>
      <c r="O20309" s="1" t="s">
        <v>150</v>
      </c>
    </row>
    <row r="20310" spans="1:15" x14ac:dyDescent="0.25">
      <c r="A20310">
        <v>98090232</v>
      </c>
      <c r="B20310">
        <v>201171360</v>
      </c>
      <c r="C20310" s="1" t="s">
        <v>132</v>
      </c>
      <c r="D20310" s="1" t="s">
        <v>21</v>
      </c>
      <c r="E20310" s="1" t="s">
        <v>51</v>
      </c>
      <c r="F20310">
        <v>73.372500000000002</v>
      </c>
      <c r="G20310">
        <v>3</v>
      </c>
      <c r="H20310">
        <v>9</v>
      </c>
      <c r="I20310">
        <v>5</v>
      </c>
      <c r="J20310">
        <v>3</v>
      </c>
      <c r="K20310" s="2">
        <v>37631</v>
      </c>
      <c r="L20310" s="2">
        <v>37632</v>
      </c>
      <c r="M20310" s="2">
        <v>37640</v>
      </c>
      <c r="N20310" s="1" t="s">
        <v>137</v>
      </c>
      <c r="O20310" s="1" t="s">
        <v>138</v>
      </c>
    </row>
    <row r="20311" spans="1:15" x14ac:dyDescent="0.25">
      <c r="A20311">
        <v>98090229</v>
      </c>
      <c r="B20311">
        <v>700137756</v>
      </c>
      <c r="C20311" s="1" t="s">
        <v>132</v>
      </c>
      <c r="D20311" s="1" t="s">
        <v>24</v>
      </c>
      <c r="E20311" s="1" t="s">
        <v>51</v>
      </c>
      <c r="F20311">
        <v>59.414999999999999</v>
      </c>
      <c r="G20311">
        <v>2</v>
      </c>
      <c r="H20311">
        <v>5.9</v>
      </c>
      <c r="I20311">
        <v>4.9000000000000004</v>
      </c>
      <c r="J20311">
        <v>3</v>
      </c>
      <c r="K20311" s="2">
        <v>37632</v>
      </c>
      <c r="L20311" s="2">
        <v>37633</v>
      </c>
      <c r="M20311" s="2">
        <v>37640</v>
      </c>
      <c r="N20311" s="1" t="s">
        <v>147</v>
      </c>
      <c r="O20311" s="1" t="s">
        <v>148</v>
      </c>
    </row>
    <row r="20312" spans="1:15" x14ac:dyDescent="0.25">
      <c r="A20312">
        <v>98090182</v>
      </c>
      <c r="B20312">
        <v>197732829</v>
      </c>
      <c r="C20312" s="1" t="s">
        <v>132</v>
      </c>
      <c r="D20312" s="1" t="s">
        <v>6</v>
      </c>
      <c r="E20312" s="1" t="s">
        <v>51</v>
      </c>
      <c r="F20312">
        <v>158.51249999999999</v>
      </c>
      <c r="G20312">
        <v>3</v>
      </c>
      <c r="H20312">
        <v>5.99</v>
      </c>
      <c r="I20312">
        <v>6.99</v>
      </c>
      <c r="J20312">
        <v>1</v>
      </c>
      <c r="K20312" s="2">
        <v>37643</v>
      </c>
      <c r="L20312" s="2">
        <v>37646</v>
      </c>
      <c r="M20312" s="2">
        <v>37663</v>
      </c>
      <c r="N20312" s="1" t="s">
        <v>149</v>
      </c>
      <c r="O20312" s="1" t="s">
        <v>150</v>
      </c>
    </row>
    <row r="20313" spans="1:15" x14ac:dyDescent="0.25">
      <c r="A20313">
        <v>98090173</v>
      </c>
      <c r="B20313">
        <v>181452465</v>
      </c>
      <c r="C20313" s="1" t="s">
        <v>132</v>
      </c>
      <c r="D20313" s="1" t="s">
        <v>8</v>
      </c>
      <c r="E20313" s="1" t="s">
        <v>51</v>
      </c>
      <c r="F20313">
        <v>113.96250000000001</v>
      </c>
      <c r="G20313">
        <v>3</v>
      </c>
      <c r="H20313">
        <v>8.1199999999999992</v>
      </c>
      <c r="I20313">
        <v>3.12</v>
      </c>
      <c r="J20313">
        <v>2</v>
      </c>
      <c r="K20313" s="2">
        <v>37647</v>
      </c>
      <c r="L20313" s="2">
        <v>37648</v>
      </c>
      <c r="M20313" s="2">
        <v>37661</v>
      </c>
      <c r="N20313" s="1" t="s">
        <v>139</v>
      </c>
      <c r="O20313" s="1" t="s">
        <v>140</v>
      </c>
    </row>
    <row r="20314" spans="1:15" x14ac:dyDescent="0.25">
      <c r="A20314">
        <v>98090166</v>
      </c>
      <c r="B20314">
        <v>356602040</v>
      </c>
      <c r="C20314" s="1" t="s">
        <v>132</v>
      </c>
      <c r="D20314" s="1" t="s">
        <v>24</v>
      </c>
      <c r="E20314" s="1" t="s">
        <v>51</v>
      </c>
      <c r="F20314">
        <v>89.122500000000002</v>
      </c>
      <c r="G20314">
        <v>3</v>
      </c>
      <c r="H20314">
        <v>6.36</v>
      </c>
      <c r="I20314">
        <v>6.36</v>
      </c>
      <c r="J20314">
        <v>3</v>
      </c>
      <c r="K20314" s="2">
        <v>37648</v>
      </c>
      <c r="L20314" s="2">
        <v>37650</v>
      </c>
      <c r="M20314" s="2">
        <v>37670</v>
      </c>
      <c r="N20314" s="1" t="s">
        <v>149</v>
      </c>
      <c r="O20314" s="1" t="s">
        <v>150</v>
      </c>
    </row>
    <row r="20315" spans="1:15" x14ac:dyDescent="0.25">
      <c r="A20315">
        <v>98090147</v>
      </c>
      <c r="B20315">
        <v>224042479</v>
      </c>
      <c r="C20315" s="1" t="s">
        <v>132</v>
      </c>
      <c r="D20315" s="1" t="s">
        <v>9</v>
      </c>
      <c r="E20315" s="1" t="s">
        <v>51</v>
      </c>
      <c r="F20315">
        <v>113.31</v>
      </c>
      <c r="G20315">
        <v>3</v>
      </c>
      <c r="H20315">
        <v>6.88</v>
      </c>
      <c r="I20315">
        <v>3.88</v>
      </c>
      <c r="J20315">
        <v>3</v>
      </c>
      <c r="K20315" s="2">
        <v>37654</v>
      </c>
      <c r="L20315" s="2">
        <v>37656</v>
      </c>
      <c r="M20315" s="2">
        <v>37669</v>
      </c>
      <c r="N20315" s="1" t="s">
        <v>137</v>
      </c>
      <c r="O20315" s="1" t="s">
        <v>138</v>
      </c>
    </row>
    <row r="20316" spans="1:15" x14ac:dyDescent="0.25">
      <c r="A20316">
        <v>98090045</v>
      </c>
      <c r="B20316">
        <v>150909215</v>
      </c>
      <c r="C20316" s="1" t="s">
        <v>132</v>
      </c>
      <c r="D20316" s="1" t="s">
        <v>23</v>
      </c>
      <c r="E20316" s="1" t="s">
        <v>51</v>
      </c>
      <c r="F20316">
        <v>60.674999999999997</v>
      </c>
      <c r="G20316">
        <v>2</v>
      </c>
      <c r="H20316">
        <v>6.99</v>
      </c>
      <c r="I20316">
        <v>5.99</v>
      </c>
      <c r="J20316">
        <v>1</v>
      </c>
      <c r="K20316" s="2">
        <v>37686</v>
      </c>
      <c r="L20316" s="2">
        <v>37689</v>
      </c>
      <c r="M20316" s="2">
        <v>37707</v>
      </c>
      <c r="N20316" s="1" t="s">
        <v>149</v>
      </c>
      <c r="O20316" s="1" t="s">
        <v>150</v>
      </c>
    </row>
    <row r="20317" spans="1:15" x14ac:dyDescent="0.25">
      <c r="A20317">
        <v>98089952</v>
      </c>
      <c r="B20317">
        <v>568383385</v>
      </c>
      <c r="C20317" s="1" t="s">
        <v>132</v>
      </c>
      <c r="D20317" s="1" t="s">
        <v>3</v>
      </c>
      <c r="E20317" s="1" t="s">
        <v>51</v>
      </c>
      <c r="F20317">
        <v>75.180000000000007</v>
      </c>
      <c r="G20317">
        <v>2</v>
      </c>
      <c r="H20317">
        <v>9.58</v>
      </c>
      <c r="I20317">
        <v>3.58</v>
      </c>
      <c r="J20317">
        <v>3</v>
      </c>
      <c r="K20317" s="2">
        <v>37709</v>
      </c>
      <c r="L20317" s="2">
        <v>37712</v>
      </c>
      <c r="M20317" s="2">
        <v>37726</v>
      </c>
      <c r="N20317" s="1" t="s">
        <v>149</v>
      </c>
      <c r="O20317" s="1" t="s">
        <v>150</v>
      </c>
    </row>
    <row r="20318" spans="1:15" x14ac:dyDescent="0.25">
      <c r="A20318">
        <v>98089917</v>
      </c>
      <c r="B20318">
        <v>598384221</v>
      </c>
      <c r="C20318" s="1" t="s">
        <v>132</v>
      </c>
      <c r="D20318" s="1" t="s">
        <v>5</v>
      </c>
      <c r="E20318" s="1" t="s">
        <v>51</v>
      </c>
      <c r="F20318">
        <v>136.30500000000001</v>
      </c>
      <c r="G20318">
        <v>3</v>
      </c>
      <c r="H20318">
        <v>8.1</v>
      </c>
      <c r="I20318">
        <v>3.1</v>
      </c>
      <c r="J20318">
        <v>1</v>
      </c>
      <c r="K20318" s="2">
        <v>37719</v>
      </c>
      <c r="L20318" s="2">
        <v>37720</v>
      </c>
      <c r="M20318" s="2">
        <v>37738</v>
      </c>
      <c r="N20318" s="1" t="s">
        <v>137</v>
      </c>
      <c r="O20318" s="1" t="s">
        <v>138</v>
      </c>
    </row>
    <row r="20319" spans="1:15" x14ac:dyDescent="0.25">
      <c r="A20319">
        <v>98089771</v>
      </c>
      <c r="B20319">
        <v>234941158</v>
      </c>
      <c r="C20319" s="1" t="s">
        <v>132</v>
      </c>
      <c r="D20319" s="1" t="s">
        <v>43</v>
      </c>
      <c r="E20319" s="1" t="s">
        <v>51</v>
      </c>
      <c r="F20319">
        <v>63.825000000000003</v>
      </c>
      <c r="G20319">
        <v>2</v>
      </c>
      <c r="H20319">
        <v>6.55</v>
      </c>
      <c r="I20319">
        <v>5.55</v>
      </c>
      <c r="J20319">
        <v>3</v>
      </c>
      <c r="K20319" s="2">
        <v>37754</v>
      </c>
      <c r="L20319" s="2">
        <v>37757</v>
      </c>
      <c r="M20319" s="2">
        <v>37774</v>
      </c>
      <c r="N20319" s="1" t="s">
        <v>145</v>
      </c>
      <c r="O20319" s="1" t="s">
        <v>146</v>
      </c>
    </row>
    <row r="20320" spans="1:15" x14ac:dyDescent="0.25">
      <c r="A20320">
        <v>98089734</v>
      </c>
      <c r="B20320">
        <v>448635016</v>
      </c>
      <c r="C20320" s="1" t="s">
        <v>132</v>
      </c>
      <c r="D20320" s="1" t="s">
        <v>21</v>
      </c>
      <c r="E20320" s="1" t="s">
        <v>51</v>
      </c>
      <c r="F20320">
        <v>73.372500000000002</v>
      </c>
      <c r="G20320">
        <v>3</v>
      </c>
      <c r="H20320">
        <v>5.22</v>
      </c>
      <c r="I20320">
        <v>4.22</v>
      </c>
      <c r="J20320">
        <v>3</v>
      </c>
      <c r="K20320" s="2">
        <v>37765</v>
      </c>
      <c r="L20320" s="2">
        <v>37767</v>
      </c>
      <c r="M20320" s="2">
        <v>37777</v>
      </c>
      <c r="N20320" s="1" t="s">
        <v>139</v>
      </c>
      <c r="O20320" s="1" t="s">
        <v>140</v>
      </c>
    </row>
    <row r="20321" spans="1:15" x14ac:dyDescent="0.25">
      <c r="A20321">
        <v>98089457</v>
      </c>
      <c r="B20321">
        <v>733376144</v>
      </c>
      <c r="C20321" s="1" t="s">
        <v>132</v>
      </c>
      <c r="D20321" s="1" t="s">
        <v>20</v>
      </c>
      <c r="E20321" s="1" t="s">
        <v>51</v>
      </c>
      <c r="F20321">
        <v>103.185</v>
      </c>
      <c r="G20321">
        <v>3</v>
      </c>
      <c r="H20321">
        <v>8.5500000000000007</v>
      </c>
      <c r="I20321">
        <v>4.55</v>
      </c>
      <c r="J20321">
        <v>2</v>
      </c>
      <c r="K20321" s="2">
        <v>37844</v>
      </c>
      <c r="L20321" s="2">
        <v>37846</v>
      </c>
      <c r="M20321" s="2">
        <v>37863</v>
      </c>
      <c r="N20321" s="1" t="s">
        <v>145</v>
      </c>
      <c r="O20321" s="1" t="s">
        <v>146</v>
      </c>
    </row>
    <row r="20322" spans="1:15" x14ac:dyDescent="0.25">
      <c r="A20322">
        <v>98089374</v>
      </c>
      <c r="B20322">
        <v>514668821</v>
      </c>
      <c r="C20322" s="1" t="s">
        <v>132</v>
      </c>
      <c r="D20322" s="1" t="s">
        <v>22</v>
      </c>
      <c r="E20322" s="1" t="s">
        <v>51</v>
      </c>
      <c r="F20322">
        <v>22.38</v>
      </c>
      <c r="G20322">
        <v>1</v>
      </c>
      <c r="H20322">
        <v>6.45</v>
      </c>
      <c r="I20322">
        <v>6.45</v>
      </c>
      <c r="J20322">
        <v>2</v>
      </c>
      <c r="K20322" s="2">
        <v>37863</v>
      </c>
      <c r="L20322" s="2">
        <v>37866</v>
      </c>
      <c r="M20322" s="2">
        <v>37879</v>
      </c>
      <c r="N20322" s="1" t="s">
        <v>149</v>
      </c>
      <c r="O20322" s="1" t="s">
        <v>150</v>
      </c>
    </row>
    <row r="20323" spans="1:15" x14ac:dyDescent="0.25">
      <c r="A20323">
        <v>98089362</v>
      </c>
      <c r="B20323">
        <v>201171360</v>
      </c>
      <c r="C20323" s="1" t="s">
        <v>132</v>
      </c>
      <c r="D20323" s="1" t="s">
        <v>43</v>
      </c>
      <c r="E20323" s="1" t="s">
        <v>51</v>
      </c>
      <c r="F20323">
        <v>31.912500000000001</v>
      </c>
      <c r="G20323">
        <v>1</v>
      </c>
      <c r="H20323">
        <v>8.75</v>
      </c>
      <c r="I20323">
        <v>5.75</v>
      </c>
      <c r="J20323">
        <v>2</v>
      </c>
      <c r="K20323" s="2">
        <v>37868</v>
      </c>
      <c r="L20323" s="2">
        <v>37870</v>
      </c>
      <c r="M20323" s="2">
        <v>37887</v>
      </c>
      <c r="N20323" s="1" t="s">
        <v>145</v>
      </c>
      <c r="O20323" s="1" t="s">
        <v>146</v>
      </c>
    </row>
    <row r="20324" spans="1:15" x14ac:dyDescent="0.25">
      <c r="A20324">
        <v>98088856</v>
      </c>
      <c r="B20324">
        <v>790342421</v>
      </c>
      <c r="C20324" s="1" t="s">
        <v>132</v>
      </c>
      <c r="D20324" s="1" t="s">
        <v>43</v>
      </c>
      <c r="E20324" s="1" t="s">
        <v>51</v>
      </c>
      <c r="F20324">
        <v>95.737499999999997</v>
      </c>
      <c r="G20324">
        <v>3</v>
      </c>
      <c r="H20324">
        <v>6.68</v>
      </c>
      <c r="I20324">
        <v>3.68</v>
      </c>
      <c r="J20324">
        <v>1</v>
      </c>
      <c r="K20324" s="2">
        <v>38003</v>
      </c>
      <c r="L20324" s="2">
        <v>38006</v>
      </c>
      <c r="M20324" s="2">
        <v>38022</v>
      </c>
      <c r="N20324" s="1" t="s">
        <v>145</v>
      </c>
      <c r="O20324" s="1" t="s">
        <v>146</v>
      </c>
    </row>
    <row r="20325" spans="1:15" x14ac:dyDescent="0.25">
      <c r="A20325">
        <v>98088802</v>
      </c>
      <c r="B20325">
        <v>367570195</v>
      </c>
      <c r="C20325" s="1" t="s">
        <v>132</v>
      </c>
      <c r="D20325" s="1" t="s">
        <v>6</v>
      </c>
      <c r="E20325" s="1" t="s">
        <v>51</v>
      </c>
      <c r="F20325">
        <v>52.837499999999999</v>
      </c>
      <c r="G20325">
        <v>1</v>
      </c>
      <c r="H20325">
        <v>10</v>
      </c>
      <c r="I20325">
        <v>3</v>
      </c>
      <c r="J20325">
        <v>3</v>
      </c>
      <c r="K20325" s="2">
        <v>38018</v>
      </c>
      <c r="L20325" s="2">
        <v>38021</v>
      </c>
      <c r="M20325" s="2">
        <v>38037</v>
      </c>
      <c r="N20325" s="1" t="s">
        <v>147</v>
      </c>
      <c r="O20325" s="1" t="s">
        <v>148</v>
      </c>
    </row>
    <row r="20326" spans="1:15" x14ac:dyDescent="0.25">
      <c r="A20326">
        <v>98088678</v>
      </c>
      <c r="B20326">
        <v>541065853</v>
      </c>
      <c r="C20326" s="1" t="s">
        <v>132</v>
      </c>
      <c r="D20326" s="1" t="s">
        <v>43</v>
      </c>
      <c r="E20326" s="1" t="s">
        <v>51</v>
      </c>
      <c r="F20326">
        <v>63.825000000000003</v>
      </c>
      <c r="G20326">
        <v>2</v>
      </c>
      <c r="H20326">
        <v>6.99</v>
      </c>
      <c r="I20326">
        <v>5.99</v>
      </c>
      <c r="J20326">
        <v>1</v>
      </c>
      <c r="K20326" s="2">
        <v>38047</v>
      </c>
      <c r="L20326" s="2">
        <v>38050</v>
      </c>
      <c r="M20326" s="2">
        <v>38062</v>
      </c>
      <c r="N20326" s="1" t="s">
        <v>141</v>
      </c>
      <c r="O20326" s="1" t="s">
        <v>142</v>
      </c>
    </row>
    <row r="20327" spans="1:15" x14ac:dyDescent="0.25">
      <c r="A20327">
        <v>98088479</v>
      </c>
      <c r="B20327">
        <v>514668821</v>
      </c>
      <c r="C20327" s="1" t="s">
        <v>132</v>
      </c>
      <c r="D20327" s="1" t="s">
        <v>43</v>
      </c>
      <c r="E20327" s="1" t="s">
        <v>51</v>
      </c>
      <c r="F20327">
        <v>31.912500000000001</v>
      </c>
      <c r="G20327">
        <v>1</v>
      </c>
      <c r="H20327">
        <v>6.36</v>
      </c>
      <c r="I20327">
        <v>4.3600000000000003</v>
      </c>
      <c r="J20327">
        <v>3</v>
      </c>
      <c r="K20327" s="2">
        <v>38100</v>
      </c>
      <c r="L20327" s="2">
        <v>38101</v>
      </c>
      <c r="M20327" s="2">
        <v>38120</v>
      </c>
      <c r="N20327" s="1" t="s">
        <v>137</v>
      </c>
      <c r="O20327" s="1" t="s">
        <v>138</v>
      </c>
    </row>
    <row r="20328" spans="1:15" x14ac:dyDescent="0.25">
      <c r="A20328">
        <v>98088429</v>
      </c>
      <c r="B20328">
        <v>508031399</v>
      </c>
      <c r="C20328" s="1" t="s">
        <v>132</v>
      </c>
      <c r="D20328" s="1" t="s">
        <v>43</v>
      </c>
      <c r="E20328" s="1" t="s">
        <v>51</v>
      </c>
      <c r="F20328">
        <v>31.912500000000001</v>
      </c>
      <c r="G20328">
        <v>1</v>
      </c>
      <c r="H20328">
        <v>6.36</v>
      </c>
      <c r="I20328">
        <v>5.36</v>
      </c>
      <c r="J20328">
        <v>3</v>
      </c>
      <c r="K20328" s="2">
        <v>38113</v>
      </c>
      <c r="L20328" s="2">
        <v>38116</v>
      </c>
      <c r="M20328" s="2">
        <v>38136</v>
      </c>
      <c r="N20328" s="1" t="s">
        <v>133</v>
      </c>
      <c r="O20328" s="1" t="s">
        <v>134</v>
      </c>
    </row>
    <row r="20329" spans="1:15" x14ac:dyDescent="0.25">
      <c r="A20329">
        <v>98088357</v>
      </c>
      <c r="B20329">
        <v>568383385</v>
      </c>
      <c r="C20329" s="1" t="s">
        <v>132</v>
      </c>
      <c r="D20329" s="1" t="s">
        <v>23</v>
      </c>
      <c r="E20329" s="1" t="s">
        <v>51</v>
      </c>
      <c r="F20329">
        <v>30.337499999999999</v>
      </c>
      <c r="G20329">
        <v>1</v>
      </c>
      <c r="H20329">
        <v>9.1</v>
      </c>
      <c r="I20329">
        <v>4.0999999999999996</v>
      </c>
      <c r="J20329">
        <v>2</v>
      </c>
      <c r="K20329" s="2">
        <v>38138</v>
      </c>
      <c r="L20329" s="2">
        <v>38139</v>
      </c>
      <c r="M20329" s="2">
        <v>38150</v>
      </c>
      <c r="N20329" s="1" t="s">
        <v>145</v>
      </c>
      <c r="O20329" s="1" t="s">
        <v>146</v>
      </c>
    </row>
    <row r="20330" spans="1:15" x14ac:dyDescent="0.25">
      <c r="A20330">
        <v>98088185</v>
      </c>
      <c r="B20330">
        <v>465556184</v>
      </c>
      <c r="C20330" s="1" t="s">
        <v>132</v>
      </c>
      <c r="D20330" s="1" t="s">
        <v>22</v>
      </c>
      <c r="E20330" s="1" t="s">
        <v>51</v>
      </c>
      <c r="F20330">
        <v>44.76</v>
      </c>
      <c r="G20330">
        <v>2</v>
      </c>
      <c r="H20330">
        <v>6.73</v>
      </c>
      <c r="I20330">
        <v>6.73</v>
      </c>
      <c r="J20330">
        <v>2</v>
      </c>
      <c r="K20330" s="2">
        <v>38183</v>
      </c>
      <c r="L20330" s="2">
        <v>38185</v>
      </c>
      <c r="M20330" s="2">
        <v>38202</v>
      </c>
      <c r="N20330" s="1" t="s">
        <v>145</v>
      </c>
      <c r="O20330" s="1" t="s">
        <v>146</v>
      </c>
    </row>
    <row r="20331" spans="1:15" x14ac:dyDescent="0.25">
      <c r="A20331">
        <v>98088049</v>
      </c>
      <c r="B20331">
        <v>499023098</v>
      </c>
      <c r="C20331" s="1" t="s">
        <v>132</v>
      </c>
      <c r="D20331" s="1" t="s">
        <v>43</v>
      </c>
      <c r="E20331" s="1" t="s">
        <v>51</v>
      </c>
      <c r="F20331">
        <v>95.737499999999997</v>
      </c>
      <c r="G20331">
        <v>3</v>
      </c>
      <c r="H20331">
        <v>7.1</v>
      </c>
      <c r="I20331">
        <v>6.1</v>
      </c>
      <c r="J20331">
        <v>1</v>
      </c>
      <c r="K20331" s="2">
        <v>38225</v>
      </c>
      <c r="L20331" s="2">
        <v>38226</v>
      </c>
      <c r="M20331" s="2">
        <v>38246</v>
      </c>
      <c r="N20331" s="1" t="s">
        <v>143</v>
      </c>
      <c r="O20331" s="1" t="s">
        <v>144</v>
      </c>
    </row>
    <row r="20332" spans="1:15" x14ac:dyDescent="0.25">
      <c r="A20332">
        <v>98087850</v>
      </c>
      <c r="B20332">
        <v>637125327</v>
      </c>
      <c r="C20332" s="1" t="s">
        <v>132</v>
      </c>
      <c r="D20332" s="1" t="s">
        <v>43</v>
      </c>
      <c r="E20332" s="1" t="s">
        <v>51</v>
      </c>
      <c r="F20332">
        <v>31.912500000000001</v>
      </c>
      <c r="G20332">
        <v>1</v>
      </c>
      <c r="H20332">
        <v>6.22</v>
      </c>
      <c r="I20332">
        <v>6.22</v>
      </c>
      <c r="J20332">
        <v>2</v>
      </c>
      <c r="K20332" s="2">
        <v>38286</v>
      </c>
      <c r="L20332" s="2">
        <v>38287</v>
      </c>
      <c r="M20332" s="2">
        <v>38294</v>
      </c>
      <c r="N20332" s="1" t="s">
        <v>133</v>
      </c>
      <c r="O20332" s="1" t="s">
        <v>134</v>
      </c>
    </row>
    <row r="20333" spans="1:15" x14ac:dyDescent="0.25">
      <c r="A20333">
        <v>98087779</v>
      </c>
      <c r="B20333">
        <v>234434439</v>
      </c>
      <c r="C20333" s="1" t="s">
        <v>132</v>
      </c>
      <c r="D20333" s="1" t="s">
        <v>24</v>
      </c>
      <c r="E20333" s="1" t="s">
        <v>51</v>
      </c>
      <c r="F20333">
        <v>59.414999999999999</v>
      </c>
      <c r="G20333">
        <v>2</v>
      </c>
      <c r="H20333">
        <v>9.68</v>
      </c>
      <c r="I20333">
        <v>5.68</v>
      </c>
      <c r="J20333">
        <v>2</v>
      </c>
      <c r="K20333" s="2">
        <v>38304</v>
      </c>
      <c r="L20333" s="2">
        <v>38306</v>
      </c>
      <c r="M20333" s="2">
        <v>38321</v>
      </c>
      <c r="N20333" s="1" t="s">
        <v>147</v>
      </c>
      <c r="O20333" s="1" t="s">
        <v>148</v>
      </c>
    </row>
    <row r="20334" spans="1:15" x14ac:dyDescent="0.25">
      <c r="A20334">
        <v>98087771</v>
      </c>
      <c r="B20334">
        <v>225237308</v>
      </c>
      <c r="C20334" s="1" t="s">
        <v>132</v>
      </c>
      <c r="D20334" s="1" t="s">
        <v>5</v>
      </c>
      <c r="E20334" s="1" t="s">
        <v>51</v>
      </c>
      <c r="F20334">
        <v>90.87</v>
      </c>
      <c r="G20334">
        <v>2</v>
      </c>
      <c r="H20334">
        <v>5.55</v>
      </c>
      <c r="I20334">
        <v>4.55</v>
      </c>
      <c r="J20334">
        <v>2</v>
      </c>
      <c r="K20334" s="2">
        <v>38307</v>
      </c>
      <c r="L20334" s="2">
        <v>38308</v>
      </c>
      <c r="M20334" s="2">
        <v>38321</v>
      </c>
      <c r="N20334" s="1" t="s">
        <v>141</v>
      </c>
      <c r="O20334" s="1" t="s">
        <v>142</v>
      </c>
    </row>
    <row r="20335" spans="1:15" x14ac:dyDescent="0.25">
      <c r="A20335">
        <v>98087690</v>
      </c>
      <c r="B20335">
        <v>162761785</v>
      </c>
      <c r="C20335" s="1" t="s">
        <v>132</v>
      </c>
      <c r="D20335" s="1" t="s">
        <v>24</v>
      </c>
      <c r="E20335" s="1" t="s">
        <v>51</v>
      </c>
      <c r="F20335">
        <v>89.122500000000002</v>
      </c>
      <c r="G20335">
        <v>3</v>
      </c>
      <c r="H20335">
        <v>5.84</v>
      </c>
      <c r="I20335">
        <v>3.84</v>
      </c>
      <c r="J20335">
        <v>2</v>
      </c>
      <c r="K20335" s="2">
        <v>38331</v>
      </c>
      <c r="L20335" s="2">
        <v>38332</v>
      </c>
      <c r="M20335" s="2">
        <v>38339</v>
      </c>
      <c r="N20335" s="1" t="s">
        <v>149</v>
      </c>
      <c r="O20335" s="1" t="s">
        <v>150</v>
      </c>
    </row>
    <row r="20336" spans="1:15" x14ac:dyDescent="0.25">
      <c r="A20336">
        <v>98087675</v>
      </c>
      <c r="B20336">
        <v>549059705</v>
      </c>
      <c r="C20336" s="1" t="s">
        <v>132</v>
      </c>
      <c r="D20336" s="1" t="s">
        <v>43</v>
      </c>
      <c r="E20336" s="1" t="s">
        <v>51</v>
      </c>
      <c r="F20336">
        <v>63.825000000000003</v>
      </c>
      <c r="G20336">
        <v>2</v>
      </c>
      <c r="H20336">
        <v>6.86</v>
      </c>
      <c r="I20336">
        <v>4.8600000000000003</v>
      </c>
      <c r="J20336">
        <v>3</v>
      </c>
      <c r="K20336" s="2">
        <v>38333</v>
      </c>
      <c r="L20336" s="2">
        <v>38335</v>
      </c>
      <c r="M20336" s="2">
        <v>38355</v>
      </c>
      <c r="N20336" s="1" t="s">
        <v>139</v>
      </c>
      <c r="O20336" s="1" t="s">
        <v>140</v>
      </c>
    </row>
    <row r="20337" spans="1:15" x14ac:dyDescent="0.25">
      <c r="A20337">
        <v>98087640</v>
      </c>
      <c r="B20337">
        <v>360318072</v>
      </c>
      <c r="C20337" s="1" t="s">
        <v>132</v>
      </c>
      <c r="D20337" s="1" t="s">
        <v>23</v>
      </c>
      <c r="E20337" s="1" t="s">
        <v>51</v>
      </c>
      <c r="F20337">
        <v>91.012500000000003</v>
      </c>
      <c r="G20337">
        <v>3</v>
      </c>
      <c r="H20337">
        <v>7.55</v>
      </c>
      <c r="I20337">
        <v>5.55</v>
      </c>
      <c r="J20337">
        <v>2</v>
      </c>
      <c r="K20337" s="2">
        <v>38341</v>
      </c>
      <c r="L20337" s="2">
        <v>38343</v>
      </c>
      <c r="M20337" s="2">
        <v>38357</v>
      </c>
      <c r="N20337" s="1" t="s">
        <v>143</v>
      </c>
      <c r="O20337" s="1" t="s">
        <v>144</v>
      </c>
    </row>
    <row r="20338" spans="1:15" x14ac:dyDescent="0.25">
      <c r="A20338">
        <v>98087550</v>
      </c>
      <c r="B20338">
        <v>314072367</v>
      </c>
      <c r="C20338" s="1" t="s">
        <v>132</v>
      </c>
      <c r="D20338" s="1" t="s">
        <v>20</v>
      </c>
      <c r="E20338" s="1" t="s">
        <v>51</v>
      </c>
      <c r="F20338">
        <v>103.185</v>
      </c>
      <c r="G20338">
        <v>3</v>
      </c>
      <c r="H20338">
        <v>6.22</v>
      </c>
      <c r="I20338">
        <v>5.22</v>
      </c>
      <c r="J20338">
        <v>2</v>
      </c>
      <c r="K20338" s="2">
        <v>38364</v>
      </c>
      <c r="L20338" s="2">
        <v>38366</v>
      </c>
      <c r="M20338" s="2">
        <v>38386</v>
      </c>
      <c r="N20338" s="1" t="s">
        <v>133</v>
      </c>
      <c r="O20338" s="1" t="s">
        <v>134</v>
      </c>
    </row>
    <row r="20339" spans="1:15" x14ac:dyDescent="0.25">
      <c r="A20339">
        <v>98087344</v>
      </c>
      <c r="B20339">
        <v>139149235</v>
      </c>
      <c r="C20339" s="1" t="s">
        <v>132</v>
      </c>
      <c r="D20339" s="1" t="s">
        <v>20</v>
      </c>
      <c r="E20339" s="1" t="s">
        <v>51</v>
      </c>
      <c r="F20339">
        <v>103.185</v>
      </c>
      <c r="G20339">
        <v>3</v>
      </c>
      <c r="H20339">
        <v>8.58</v>
      </c>
      <c r="I20339">
        <v>3.58</v>
      </c>
      <c r="J20339">
        <v>1</v>
      </c>
      <c r="K20339" s="2">
        <v>38419</v>
      </c>
      <c r="L20339" s="2">
        <v>38422</v>
      </c>
      <c r="M20339" s="2">
        <v>38436</v>
      </c>
      <c r="N20339" s="1" t="s">
        <v>147</v>
      </c>
      <c r="O20339" s="1" t="s">
        <v>148</v>
      </c>
    </row>
    <row r="20340" spans="1:15" x14ac:dyDescent="0.25">
      <c r="A20340">
        <v>98087320</v>
      </c>
      <c r="B20340">
        <v>508031399</v>
      </c>
      <c r="C20340" s="1" t="s">
        <v>132</v>
      </c>
      <c r="D20340" s="1" t="s">
        <v>7</v>
      </c>
      <c r="E20340" s="1" t="s">
        <v>51</v>
      </c>
      <c r="F20340">
        <v>159.47999999999999</v>
      </c>
      <c r="G20340">
        <v>3</v>
      </c>
      <c r="H20340">
        <v>7.73</v>
      </c>
      <c r="I20340">
        <v>6.73</v>
      </c>
      <c r="J20340">
        <v>1</v>
      </c>
      <c r="K20340" s="2">
        <v>38425</v>
      </c>
      <c r="L20340" s="2">
        <v>38428</v>
      </c>
      <c r="M20340" s="2">
        <v>38441</v>
      </c>
      <c r="N20340" s="1" t="s">
        <v>149</v>
      </c>
      <c r="O20340" s="1" t="s">
        <v>150</v>
      </c>
    </row>
    <row r="20341" spans="1:15" x14ac:dyDescent="0.25">
      <c r="A20341">
        <v>98087321</v>
      </c>
      <c r="B20341">
        <v>700137756</v>
      </c>
      <c r="C20341" s="1" t="s">
        <v>132</v>
      </c>
      <c r="D20341" s="1" t="s">
        <v>22</v>
      </c>
      <c r="E20341" s="1" t="s">
        <v>51</v>
      </c>
      <c r="F20341">
        <v>67.14</v>
      </c>
      <c r="G20341">
        <v>3</v>
      </c>
      <c r="H20341">
        <v>5.58</v>
      </c>
      <c r="I20341">
        <v>3.58</v>
      </c>
      <c r="J20341">
        <v>2</v>
      </c>
      <c r="K20341" s="2">
        <v>38427</v>
      </c>
      <c r="L20341" s="2">
        <v>38428</v>
      </c>
      <c r="M20341" s="2">
        <v>38447</v>
      </c>
      <c r="N20341" s="1" t="s">
        <v>133</v>
      </c>
      <c r="O20341" s="1" t="s">
        <v>134</v>
      </c>
    </row>
    <row r="20342" spans="1:15" x14ac:dyDescent="0.25">
      <c r="A20342">
        <v>98087251</v>
      </c>
      <c r="B20342">
        <v>288269706</v>
      </c>
      <c r="C20342" s="1" t="s">
        <v>132</v>
      </c>
      <c r="D20342" s="1" t="s">
        <v>43</v>
      </c>
      <c r="E20342" s="1" t="s">
        <v>51</v>
      </c>
      <c r="F20342">
        <v>63.825000000000003</v>
      </c>
      <c r="G20342">
        <v>2</v>
      </c>
      <c r="H20342">
        <v>9</v>
      </c>
      <c r="I20342">
        <v>6</v>
      </c>
      <c r="J20342">
        <v>3</v>
      </c>
      <c r="K20342" s="2">
        <v>38448</v>
      </c>
      <c r="L20342" s="2">
        <v>38449</v>
      </c>
      <c r="M20342" s="2">
        <v>38464</v>
      </c>
      <c r="N20342" s="1" t="s">
        <v>139</v>
      </c>
      <c r="O20342" s="1" t="s">
        <v>140</v>
      </c>
    </row>
    <row r="20343" spans="1:15" x14ac:dyDescent="0.25">
      <c r="A20343">
        <v>98085317</v>
      </c>
      <c r="B20343">
        <v>331154749</v>
      </c>
      <c r="C20343" s="1" t="s">
        <v>132</v>
      </c>
      <c r="D20343" s="1" t="s">
        <v>21</v>
      </c>
      <c r="E20343" s="1" t="s">
        <v>51</v>
      </c>
      <c r="F20343">
        <v>73.372500000000002</v>
      </c>
      <c r="G20343">
        <v>3</v>
      </c>
      <c r="H20343">
        <v>6.22</v>
      </c>
      <c r="I20343">
        <v>3.22</v>
      </c>
      <c r="J20343">
        <v>2</v>
      </c>
      <c r="K20343" s="2">
        <v>38978</v>
      </c>
      <c r="L20343" s="2">
        <v>38981</v>
      </c>
      <c r="M20343" s="2">
        <v>39001</v>
      </c>
      <c r="N20343" s="1" t="s">
        <v>149</v>
      </c>
      <c r="O20343" s="1" t="s">
        <v>150</v>
      </c>
    </row>
    <row r="20344" spans="1:15" x14ac:dyDescent="0.25">
      <c r="A20344">
        <v>98085263</v>
      </c>
      <c r="B20344">
        <v>162737049</v>
      </c>
      <c r="C20344" s="1" t="s">
        <v>132</v>
      </c>
      <c r="D20344" s="1" t="s">
        <v>9</v>
      </c>
      <c r="E20344" s="1" t="s">
        <v>51</v>
      </c>
      <c r="F20344">
        <v>75.540000000000006</v>
      </c>
      <c r="G20344">
        <v>2</v>
      </c>
      <c r="H20344">
        <v>8.65</v>
      </c>
      <c r="I20344">
        <v>5.65</v>
      </c>
      <c r="J20344">
        <v>1</v>
      </c>
      <c r="K20344" s="2">
        <v>38991</v>
      </c>
      <c r="L20344" s="2">
        <v>38993</v>
      </c>
      <c r="M20344" s="2">
        <v>39007</v>
      </c>
      <c r="N20344" s="1" t="s">
        <v>143</v>
      </c>
      <c r="O20344" s="1" t="s">
        <v>144</v>
      </c>
    </row>
    <row r="20345" spans="1:15" x14ac:dyDescent="0.25">
      <c r="A20345">
        <v>98085061</v>
      </c>
      <c r="B20345">
        <v>645012493</v>
      </c>
      <c r="C20345" s="1" t="s">
        <v>132</v>
      </c>
      <c r="D20345" s="1" t="s">
        <v>3</v>
      </c>
      <c r="E20345" s="1" t="s">
        <v>51</v>
      </c>
      <c r="F20345">
        <v>112.77</v>
      </c>
      <c r="G20345">
        <v>3</v>
      </c>
      <c r="H20345">
        <v>7.55</v>
      </c>
      <c r="I20345">
        <v>5.55</v>
      </c>
      <c r="J20345">
        <v>2</v>
      </c>
      <c r="K20345" s="2">
        <v>39043</v>
      </c>
      <c r="L20345" s="2">
        <v>39046</v>
      </c>
      <c r="M20345" s="2">
        <v>39053</v>
      </c>
      <c r="N20345" s="1" t="s">
        <v>133</v>
      </c>
      <c r="O20345" s="1" t="s">
        <v>134</v>
      </c>
    </row>
    <row r="20346" spans="1:15" x14ac:dyDescent="0.25">
      <c r="A20346">
        <v>98085041</v>
      </c>
      <c r="B20346">
        <v>529333105</v>
      </c>
      <c r="C20346" s="1" t="s">
        <v>132</v>
      </c>
      <c r="D20346" s="1" t="s">
        <v>22</v>
      </c>
      <c r="E20346" s="1" t="s">
        <v>51</v>
      </c>
      <c r="F20346">
        <v>22.38</v>
      </c>
      <c r="G20346">
        <v>1</v>
      </c>
      <c r="H20346">
        <v>9.68</v>
      </c>
      <c r="I20346">
        <v>5.68</v>
      </c>
      <c r="J20346">
        <v>2</v>
      </c>
      <c r="K20346" s="2">
        <v>39050</v>
      </c>
      <c r="L20346" s="2">
        <v>39051</v>
      </c>
      <c r="M20346" s="2">
        <v>39067</v>
      </c>
      <c r="N20346" s="1" t="s">
        <v>139</v>
      </c>
      <c r="O20346" s="1" t="s">
        <v>140</v>
      </c>
    </row>
    <row r="20347" spans="1:15" x14ac:dyDescent="0.25">
      <c r="A20347">
        <v>98085036</v>
      </c>
      <c r="B20347">
        <v>841860903</v>
      </c>
      <c r="C20347" s="1" t="s">
        <v>132</v>
      </c>
      <c r="D20347" s="1" t="s">
        <v>43</v>
      </c>
      <c r="E20347" s="1" t="s">
        <v>51</v>
      </c>
      <c r="F20347">
        <v>63.825000000000003</v>
      </c>
      <c r="G20347">
        <v>2</v>
      </c>
      <c r="H20347">
        <v>6.22</v>
      </c>
      <c r="I20347">
        <v>4.22</v>
      </c>
      <c r="J20347">
        <v>2</v>
      </c>
      <c r="K20347" s="2">
        <v>39050</v>
      </c>
      <c r="L20347" s="2">
        <v>39051</v>
      </c>
      <c r="M20347" s="2">
        <v>39065</v>
      </c>
      <c r="N20347" s="1" t="s">
        <v>135</v>
      </c>
      <c r="O20347" s="1" t="s">
        <v>136</v>
      </c>
    </row>
    <row r="20348" spans="1:15" x14ac:dyDescent="0.25">
      <c r="A20348">
        <v>98084814</v>
      </c>
      <c r="B20348">
        <v>554389349</v>
      </c>
      <c r="C20348" s="1" t="s">
        <v>132</v>
      </c>
      <c r="D20348" s="1" t="s">
        <v>20</v>
      </c>
      <c r="E20348" s="1" t="s">
        <v>51</v>
      </c>
      <c r="F20348">
        <v>103.185</v>
      </c>
      <c r="G20348">
        <v>3</v>
      </c>
      <c r="H20348">
        <v>8.2200000000000006</v>
      </c>
      <c r="I20348">
        <v>3.22</v>
      </c>
      <c r="J20348">
        <v>1</v>
      </c>
      <c r="K20348" s="2">
        <v>39109</v>
      </c>
      <c r="L20348" s="2">
        <v>39110</v>
      </c>
      <c r="M20348" s="2">
        <v>39119</v>
      </c>
      <c r="N20348" s="1" t="s">
        <v>143</v>
      </c>
      <c r="O20348" s="1" t="s">
        <v>144</v>
      </c>
    </row>
    <row r="20349" spans="1:15" x14ac:dyDescent="0.25">
      <c r="A20349">
        <v>98084785</v>
      </c>
      <c r="B20349">
        <v>234434439</v>
      </c>
      <c r="C20349" s="1" t="s">
        <v>132</v>
      </c>
      <c r="D20349" s="1" t="s">
        <v>7</v>
      </c>
      <c r="E20349" s="1" t="s">
        <v>51</v>
      </c>
      <c r="F20349">
        <v>106.32</v>
      </c>
      <c r="G20349">
        <v>2</v>
      </c>
      <c r="H20349">
        <v>5.61</v>
      </c>
      <c r="I20349">
        <v>3.61</v>
      </c>
      <c r="J20349">
        <v>1</v>
      </c>
      <c r="K20349" s="2">
        <v>39119</v>
      </c>
      <c r="L20349" s="2">
        <v>39120</v>
      </c>
      <c r="M20349" s="2">
        <v>39127</v>
      </c>
      <c r="N20349" s="1" t="s">
        <v>141</v>
      </c>
      <c r="O20349" s="1" t="s">
        <v>142</v>
      </c>
    </row>
    <row r="20350" spans="1:15" x14ac:dyDescent="0.25">
      <c r="A20350">
        <v>98084674</v>
      </c>
      <c r="B20350">
        <v>683896944</v>
      </c>
      <c r="C20350" s="1" t="s">
        <v>132</v>
      </c>
      <c r="D20350" s="1" t="s">
        <v>3</v>
      </c>
      <c r="E20350" s="1" t="s">
        <v>51</v>
      </c>
      <c r="F20350">
        <v>37.590000000000003</v>
      </c>
      <c r="G20350">
        <v>1</v>
      </c>
      <c r="H20350">
        <v>6.9</v>
      </c>
      <c r="I20350">
        <v>3.9</v>
      </c>
      <c r="J20350">
        <v>1</v>
      </c>
      <c r="K20350" s="2">
        <v>39143</v>
      </c>
      <c r="L20350" s="2">
        <v>39145</v>
      </c>
      <c r="M20350" s="2">
        <v>39161</v>
      </c>
      <c r="N20350" s="1" t="s">
        <v>143</v>
      </c>
      <c r="O20350" s="1" t="s">
        <v>144</v>
      </c>
    </row>
    <row r="20351" spans="1:15" x14ac:dyDescent="0.25">
      <c r="A20351">
        <v>98084661</v>
      </c>
      <c r="B20351">
        <v>674803177</v>
      </c>
      <c r="C20351" s="1" t="s">
        <v>132</v>
      </c>
      <c r="D20351" s="1" t="s">
        <v>21</v>
      </c>
      <c r="E20351" s="1" t="s">
        <v>51</v>
      </c>
      <c r="F20351">
        <v>24.4575</v>
      </c>
      <c r="G20351">
        <v>1</v>
      </c>
      <c r="H20351">
        <v>8.99</v>
      </c>
      <c r="I20351">
        <v>5.99</v>
      </c>
      <c r="J20351">
        <v>2</v>
      </c>
      <c r="K20351" s="2">
        <v>39145</v>
      </c>
      <c r="L20351" s="2">
        <v>39147</v>
      </c>
      <c r="M20351" s="2">
        <v>39165</v>
      </c>
      <c r="N20351" s="1" t="s">
        <v>137</v>
      </c>
      <c r="O20351" s="1" t="s">
        <v>138</v>
      </c>
    </row>
    <row r="20352" spans="1:15" x14ac:dyDescent="0.25">
      <c r="A20352">
        <v>98084552</v>
      </c>
      <c r="B20352">
        <v>314072367</v>
      </c>
      <c r="C20352" s="1" t="s">
        <v>132</v>
      </c>
      <c r="D20352" s="1" t="s">
        <v>8</v>
      </c>
      <c r="E20352" s="1" t="s">
        <v>51</v>
      </c>
      <c r="F20352">
        <v>75.974999999999994</v>
      </c>
      <c r="G20352">
        <v>2</v>
      </c>
      <c r="H20352">
        <v>9.99</v>
      </c>
      <c r="I20352">
        <v>6.99</v>
      </c>
      <c r="J20352">
        <v>3</v>
      </c>
      <c r="K20352" s="2">
        <v>39178</v>
      </c>
      <c r="L20352" s="2">
        <v>39181</v>
      </c>
      <c r="M20352" s="2">
        <v>39194</v>
      </c>
      <c r="N20352" s="1" t="s">
        <v>135</v>
      </c>
      <c r="O20352" s="1" t="s">
        <v>136</v>
      </c>
    </row>
    <row r="20353" spans="1:15" x14ac:dyDescent="0.25">
      <c r="A20353">
        <v>98084536</v>
      </c>
      <c r="B20353">
        <v>733351455</v>
      </c>
      <c r="C20353" s="1" t="s">
        <v>132</v>
      </c>
      <c r="D20353" s="1" t="s">
        <v>9</v>
      </c>
      <c r="E20353" s="1" t="s">
        <v>51</v>
      </c>
      <c r="F20353">
        <v>113.31</v>
      </c>
      <c r="G20353">
        <v>3</v>
      </c>
      <c r="H20353">
        <v>6.45</v>
      </c>
      <c r="I20353">
        <v>5.45</v>
      </c>
      <c r="J20353">
        <v>2</v>
      </c>
      <c r="K20353" s="2">
        <v>39182</v>
      </c>
      <c r="L20353" s="2">
        <v>39184</v>
      </c>
      <c r="M20353" s="2">
        <v>39198</v>
      </c>
      <c r="N20353" s="1" t="s">
        <v>133</v>
      </c>
      <c r="O20353" s="1" t="s">
        <v>134</v>
      </c>
    </row>
    <row r="20354" spans="1:15" x14ac:dyDescent="0.25">
      <c r="A20354">
        <v>98084480</v>
      </c>
      <c r="B20354">
        <v>535619292</v>
      </c>
      <c r="C20354" s="1" t="s">
        <v>132</v>
      </c>
      <c r="D20354" s="1" t="s">
        <v>7</v>
      </c>
      <c r="E20354" s="1" t="s">
        <v>51</v>
      </c>
      <c r="F20354">
        <v>106.32</v>
      </c>
      <c r="G20354">
        <v>2</v>
      </c>
      <c r="H20354">
        <v>6</v>
      </c>
      <c r="I20354">
        <v>3</v>
      </c>
      <c r="J20354">
        <v>2</v>
      </c>
      <c r="K20354" s="2">
        <v>39199</v>
      </c>
      <c r="L20354" s="2">
        <v>39202</v>
      </c>
      <c r="M20354" s="2">
        <v>39213</v>
      </c>
      <c r="N20354" s="1" t="s">
        <v>135</v>
      </c>
      <c r="O20354" s="1" t="s">
        <v>136</v>
      </c>
    </row>
    <row r="20355" spans="1:15" x14ac:dyDescent="0.25">
      <c r="A20355">
        <v>98084433</v>
      </c>
      <c r="B20355">
        <v>676480421</v>
      </c>
      <c r="C20355" s="1" t="s">
        <v>132</v>
      </c>
      <c r="D20355" s="1" t="s">
        <v>21</v>
      </c>
      <c r="E20355" s="1" t="s">
        <v>51</v>
      </c>
      <c r="F20355">
        <v>24.4575</v>
      </c>
      <c r="G20355">
        <v>1</v>
      </c>
      <c r="H20355">
        <v>9.5500000000000007</v>
      </c>
      <c r="I20355">
        <v>5.55</v>
      </c>
      <c r="J20355">
        <v>2</v>
      </c>
      <c r="K20355" s="2">
        <v>39214</v>
      </c>
      <c r="L20355" s="2">
        <v>39217</v>
      </c>
      <c r="M20355" s="2">
        <v>39234</v>
      </c>
      <c r="N20355" s="1" t="s">
        <v>135</v>
      </c>
      <c r="O20355" s="1" t="s">
        <v>136</v>
      </c>
    </row>
    <row r="20356" spans="1:15" x14ac:dyDescent="0.25">
      <c r="A20356">
        <v>98084405</v>
      </c>
      <c r="B20356">
        <v>549442190</v>
      </c>
      <c r="C20356" s="1" t="s">
        <v>132</v>
      </c>
      <c r="D20356" s="1" t="s">
        <v>8</v>
      </c>
      <c r="E20356" s="1" t="s">
        <v>51</v>
      </c>
      <c r="F20356">
        <v>75.974999999999994</v>
      </c>
      <c r="G20356">
        <v>2</v>
      </c>
      <c r="H20356">
        <v>10</v>
      </c>
      <c r="I20356">
        <v>3</v>
      </c>
      <c r="J20356">
        <v>2</v>
      </c>
      <c r="K20356" s="2">
        <v>39225</v>
      </c>
      <c r="L20356" s="2">
        <v>39226</v>
      </c>
      <c r="M20356" s="2">
        <v>39234</v>
      </c>
      <c r="N20356" s="1" t="s">
        <v>139</v>
      </c>
      <c r="O20356" s="1" t="s">
        <v>140</v>
      </c>
    </row>
    <row r="20357" spans="1:15" x14ac:dyDescent="0.25">
      <c r="A20357">
        <v>98084364</v>
      </c>
      <c r="B20357">
        <v>398947841</v>
      </c>
      <c r="C20357" s="1" t="s">
        <v>132</v>
      </c>
      <c r="D20357" s="1" t="s">
        <v>5</v>
      </c>
      <c r="E20357" s="1" t="s">
        <v>51</v>
      </c>
      <c r="F20357">
        <v>90.87</v>
      </c>
      <c r="G20357">
        <v>2</v>
      </c>
      <c r="H20357">
        <v>8.5500000000000007</v>
      </c>
      <c r="I20357">
        <v>4.55</v>
      </c>
      <c r="J20357">
        <v>2</v>
      </c>
      <c r="K20357" s="2">
        <v>39235</v>
      </c>
      <c r="L20357" s="2">
        <v>39238</v>
      </c>
      <c r="M20357" s="2">
        <v>39255</v>
      </c>
      <c r="N20357" s="1" t="s">
        <v>149</v>
      </c>
      <c r="O20357" s="1" t="s">
        <v>150</v>
      </c>
    </row>
    <row r="20358" spans="1:15" x14ac:dyDescent="0.25">
      <c r="A20358">
        <v>98084265</v>
      </c>
      <c r="B20358">
        <v>514136954</v>
      </c>
      <c r="C20358" s="1" t="s">
        <v>132</v>
      </c>
      <c r="D20358" s="1" t="s">
        <v>3</v>
      </c>
      <c r="E20358" s="1" t="s">
        <v>51</v>
      </c>
      <c r="F20358">
        <v>112.77</v>
      </c>
      <c r="G20358">
        <v>3</v>
      </c>
      <c r="H20358">
        <v>7.14</v>
      </c>
      <c r="I20358">
        <v>5.14</v>
      </c>
      <c r="J20358">
        <v>3</v>
      </c>
      <c r="K20358" s="2">
        <v>39262</v>
      </c>
      <c r="L20358" s="2">
        <v>39265</v>
      </c>
      <c r="M20358" s="2">
        <v>39284</v>
      </c>
      <c r="N20358" s="1" t="s">
        <v>133</v>
      </c>
      <c r="O20358" s="1" t="s">
        <v>134</v>
      </c>
    </row>
    <row r="20359" spans="1:15" x14ac:dyDescent="0.25">
      <c r="A20359">
        <v>98084197</v>
      </c>
      <c r="B20359">
        <v>189635244</v>
      </c>
      <c r="C20359" s="1" t="s">
        <v>132</v>
      </c>
      <c r="D20359" s="1" t="s">
        <v>9</v>
      </c>
      <c r="E20359" s="1" t="s">
        <v>51</v>
      </c>
      <c r="F20359">
        <v>113.31</v>
      </c>
      <c r="G20359">
        <v>3</v>
      </c>
      <c r="H20359">
        <v>6.45</v>
      </c>
      <c r="I20359">
        <v>5.45</v>
      </c>
      <c r="J20359">
        <v>1</v>
      </c>
      <c r="K20359" s="2">
        <v>39282</v>
      </c>
      <c r="L20359" s="2">
        <v>39284</v>
      </c>
      <c r="M20359" s="2">
        <v>39298</v>
      </c>
      <c r="N20359" s="1" t="s">
        <v>135</v>
      </c>
      <c r="O20359" s="1" t="s">
        <v>136</v>
      </c>
    </row>
    <row r="20360" spans="1:15" x14ac:dyDescent="0.25">
      <c r="A20360">
        <v>98084135</v>
      </c>
      <c r="B20360">
        <v>234941158</v>
      </c>
      <c r="C20360" s="1" t="s">
        <v>132</v>
      </c>
      <c r="D20360" s="1" t="s">
        <v>6</v>
      </c>
      <c r="E20360" s="1" t="s">
        <v>51</v>
      </c>
      <c r="F20360">
        <v>158.51249999999999</v>
      </c>
      <c r="G20360">
        <v>3</v>
      </c>
      <c r="H20360">
        <v>6.99</v>
      </c>
      <c r="I20360">
        <v>4.99</v>
      </c>
      <c r="J20360">
        <v>3</v>
      </c>
      <c r="K20360" s="2">
        <v>39302</v>
      </c>
      <c r="L20360" s="2">
        <v>39303</v>
      </c>
      <c r="M20360" s="2">
        <v>39312</v>
      </c>
      <c r="N20360" s="1" t="s">
        <v>143</v>
      </c>
      <c r="O20360" s="1" t="s">
        <v>144</v>
      </c>
    </row>
    <row r="20361" spans="1:15" x14ac:dyDescent="0.25">
      <c r="A20361">
        <v>98084047</v>
      </c>
      <c r="B20361">
        <v>360318072</v>
      </c>
      <c r="C20361" s="1" t="s">
        <v>132</v>
      </c>
      <c r="D20361" s="1" t="s">
        <v>21</v>
      </c>
      <c r="E20361" s="1" t="s">
        <v>51</v>
      </c>
      <c r="F20361">
        <v>48.914999999999999</v>
      </c>
      <c r="G20361">
        <v>2</v>
      </c>
      <c r="H20361">
        <v>8.33</v>
      </c>
      <c r="I20361">
        <v>3.33</v>
      </c>
      <c r="J20361">
        <v>3</v>
      </c>
      <c r="K20361" s="2">
        <v>39323</v>
      </c>
      <c r="L20361" s="2">
        <v>39326</v>
      </c>
      <c r="M20361" s="2">
        <v>39337</v>
      </c>
      <c r="N20361" s="1" t="s">
        <v>147</v>
      </c>
      <c r="O20361" s="1" t="s">
        <v>148</v>
      </c>
    </row>
    <row r="20362" spans="1:15" x14ac:dyDescent="0.25">
      <c r="A20362">
        <v>98084013</v>
      </c>
      <c r="B20362">
        <v>200704420</v>
      </c>
      <c r="C20362" s="1" t="s">
        <v>132</v>
      </c>
      <c r="D20362" s="1" t="s">
        <v>7</v>
      </c>
      <c r="E20362" s="1" t="s">
        <v>51</v>
      </c>
      <c r="F20362">
        <v>159.47999999999999</v>
      </c>
      <c r="G20362">
        <v>3</v>
      </c>
      <c r="H20362">
        <v>7.61</v>
      </c>
      <c r="I20362">
        <v>4.6100000000000003</v>
      </c>
      <c r="J20362">
        <v>2</v>
      </c>
      <c r="K20362" s="2">
        <v>39333</v>
      </c>
      <c r="L20362" s="2">
        <v>39334</v>
      </c>
      <c r="M20362" s="2">
        <v>39351</v>
      </c>
      <c r="N20362" s="1" t="s">
        <v>143</v>
      </c>
      <c r="O20362" s="1" t="s">
        <v>144</v>
      </c>
    </row>
    <row r="20363" spans="1:15" x14ac:dyDescent="0.25">
      <c r="A20363">
        <v>98083974</v>
      </c>
      <c r="B20363">
        <v>150909215</v>
      </c>
      <c r="C20363" s="1" t="s">
        <v>132</v>
      </c>
      <c r="D20363" s="1" t="s">
        <v>5</v>
      </c>
      <c r="E20363" s="1" t="s">
        <v>51</v>
      </c>
      <c r="F20363">
        <v>136.30500000000001</v>
      </c>
      <c r="G20363">
        <v>3</v>
      </c>
      <c r="H20363">
        <v>8.14</v>
      </c>
      <c r="I20363">
        <v>5.14</v>
      </c>
      <c r="J20363">
        <v>2</v>
      </c>
      <c r="K20363" s="2">
        <v>39342</v>
      </c>
      <c r="L20363" s="2">
        <v>39345</v>
      </c>
      <c r="M20363" s="2">
        <v>39356</v>
      </c>
      <c r="N20363" s="1" t="s">
        <v>141</v>
      </c>
      <c r="O20363" s="1" t="s">
        <v>142</v>
      </c>
    </row>
    <row r="20364" spans="1:15" x14ac:dyDescent="0.25">
      <c r="A20364">
        <v>98083933</v>
      </c>
      <c r="B20364">
        <v>413610234</v>
      </c>
      <c r="C20364" s="1" t="s">
        <v>132</v>
      </c>
      <c r="D20364" s="1" t="s">
        <v>9</v>
      </c>
      <c r="E20364" s="1" t="s">
        <v>51</v>
      </c>
      <c r="F20364">
        <v>75.540000000000006</v>
      </c>
      <c r="G20364">
        <v>2</v>
      </c>
      <c r="H20364">
        <v>8.99</v>
      </c>
      <c r="I20364">
        <v>5.99</v>
      </c>
      <c r="J20364">
        <v>1</v>
      </c>
      <c r="K20364" s="2">
        <v>39351</v>
      </c>
      <c r="L20364" s="2">
        <v>39353</v>
      </c>
      <c r="M20364" s="2">
        <v>39370</v>
      </c>
      <c r="N20364" s="1" t="s">
        <v>147</v>
      </c>
      <c r="O20364" s="1" t="s">
        <v>148</v>
      </c>
    </row>
    <row r="20365" spans="1:15" x14ac:dyDescent="0.25">
      <c r="A20365">
        <v>98083903</v>
      </c>
      <c r="B20365">
        <v>605633342</v>
      </c>
      <c r="C20365" s="1" t="s">
        <v>132</v>
      </c>
      <c r="D20365" s="1" t="s">
        <v>5</v>
      </c>
      <c r="E20365" s="1" t="s">
        <v>51</v>
      </c>
      <c r="F20365">
        <v>45.435000000000002</v>
      </c>
      <c r="G20365">
        <v>1</v>
      </c>
      <c r="H20365">
        <v>5.14</v>
      </c>
      <c r="I20365">
        <v>5.14</v>
      </c>
      <c r="J20365">
        <v>1</v>
      </c>
      <c r="K20365" s="2">
        <v>39358</v>
      </c>
      <c r="L20365" s="2">
        <v>39361</v>
      </c>
      <c r="M20365" s="2">
        <v>39374</v>
      </c>
      <c r="N20365" s="1" t="s">
        <v>145</v>
      </c>
      <c r="O20365" s="1" t="s">
        <v>146</v>
      </c>
    </row>
    <row r="20366" spans="1:15" x14ac:dyDescent="0.25">
      <c r="A20366">
        <v>98083875</v>
      </c>
      <c r="B20366">
        <v>448449579</v>
      </c>
      <c r="C20366" s="1" t="s">
        <v>132</v>
      </c>
      <c r="D20366" s="1" t="s">
        <v>8</v>
      </c>
      <c r="E20366" s="1" t="s">
        <v>51</v>
      </c>
      <c r="F20366">
        <v>37.987499999999997</v>
      </c>
      <c r="G20366">
        <v>1</v>
      </c>
      <c r="H20366">
        <v>9.33</v>
      </c>
      <c r="I20366">
        <v>3.33</v>
      </c>
      <c r="J20366">
        <v>3</v>
      </c>
      <c r="K20366" s="2">
        <v>39373</v>
      </c>
      <c r="L20366" s="2">
        <v>39374</v>
      </c>
      <c r="M20366" s="2">
        <v>39394</v>
      </c>
      <c r="N20366" s="1" t="s">
        <v>149</v>
      </c>
      <c r="O20366" s="1" t="s">
        <v>150</v>
      </c>
    </row>
    <row r="20367" spans="1:15" x14ac:dyDescent="0.25">
      <c r="A20367">
        <v>98083682</v>
      </c>
      <c r="B20367">
        <v>181452465</v>
      </c>
      <c r="C20367" s="1" t="s">
        <v>132</v>
      </c>
      <c r="D20367" s="1" t="s">
        <v>7</v>
      </c>
      <c r="E20367" s="1" t="s">
        <v>51</v>
      </c>
      <c r="F20367">
        <v>159.47999999999999</v>
      </c>
      <c r="G20367">
        <v>3</v>
      </c>
      <c r="H20367">
        <v>9.14</v>
      </c>
      <c r="I20367">
        <v>4.1399999999999997</v>
      </c>
      <c r="J20367">
        <v>2</v>
      </c>
      <c r="K20367" s="2">
        <v>39417</v>
      </c>
      <c r="L20367" s="2">
        <v>39420</v>
      </c>
      <c r="M20367" s="2">
        <v>39432</v>
      </c>
      <c r="N20367" s="1" t="s">
        <v>139</v>
      </c>
      <c r="O20367" s="1" t="s">
        <v>140</v>
      </c>
    </row>
    <row r="20368" spans="1:15" x14ac:dyDescent="0.25">
      <c r="A20368">
        <v>98083678</v>
      </c>
      <c r="B20368">
        <v>618657661</v>
      </c>
      <c r="C20368" s="1" t="s">
        <v>132</v>
      </c>
      <c r="D20368" s="1" t="s">
        <v>9</v>
      </c>
      <c r="E20368" s="1" t="s">
        <v>51</v>
      </c>
      <c r="F20368">
        <v>37.770000000000003</v>
      </c>
      <c r="G20368">
        <v>1</v>
      </c>
      <c r="H20368">
        <v>8</v>
      </c>
      <c r="I20368">
        <v>5</v>
      </c>
      <c r="J20368">
        <v>1</v>
      </c>
      <c r="K20368" s="2">
        <v>39419</v>
      </c>
      <c r="L20368" s="2">
        <v>39421</v>
      </c>
      <c r="M20368" s="2">
        <v>39437</v>
      </c>
      <c r="N20368" s="1" t="s">
        <v>139</v>
      </c>
      <c r="O20368" s="1" t="s">
        <v>140</v>
      </c>
    </row>
    <row r="20369" spans="1:15" x14ac:dyDescent="0.25">
      <c r="A20369">
        <v>98083540</v>
      </c>
      <c r="B20369">
        <v>224042479</v>
      </c>
      <c r="C20369" s="1" t="s">
        <v>132</v>
      </c>
      <c r="D20369" s="1" t="s">
        <v>22</v>
      </c>
      <c r="E20369" s="1" t="s">
        <v>51</v>
      </c>
      <c r="F20369">
        <v>44.76</v>
      </c>
      <c r="G20369">
        <v>2</v>
      </c>
      <c r="H20369">
        <v>8.86</v>
      </c>
      <c r="I20369">
        <v>6.86</v>
      </c>
      <c r="J20369">
        <v>2</v>
      </c>
      <c r="K20369" s="2">
        <v>39462</v>
      </c>
      <c r="L20369" s="2">
        <v>39463</v>
      </c>
      <c r="M20369" s="2">
        <v>39473</v>
      </c>
      <c r="N20369" s="1" t="s">
        <v>145</v>
      </c>
      <c r="O20369" s="1" t="s">
        <v>146</v>
      </c>
    </row>
    <row r="20370" spans="1:15" x14ac:dyDescent="0.25">
      <c r="A20370">
        <v>98083434</v>
      </c>
      <c r="B20370">
        <v>398947841</v>
      </c>
      <c r="C20370" s="1" t="s">
        <v>132</v>
      </c>
      <c r="D20370" s="1" t="s">
        <v>9</v>
      </c>
      <c r="E20370" s="1" t="s">
        <v>51</v>
      </c>
      <c r="F20370">
        <v>75.540000000000006</v>
      </c>
      <c r="G20370">
        <v>2</v>
      </c>
      <c r="H20370">
        <v>7.2</v>
      </c>
      <c r="I20370">
        <v>6.2</v>
      </c>
      <c r="J20370">
        <v>2</v>
      </c>
      <c r="K20370" s="2">
        <v>39493</v>
      </c>
      <c r="L20370" s="2">
        <v>39494</v>
      </c>
      <c r="M20370" s="2">
        <v>39511</v>
      </c>
      <c r="N20370" s="1" t="s">
        <v>133</v>
      </c>
      <c r="O20370" s="1" t="s">
        <v>134</v>
      </c>
    </row>
    <row r="20371" spans="1:15" x14ac:dyDescent="0.25">
      <c r="A20371">
        <v>98083430</v>
      </c>
      <c r="B20371">
        <v>379587534</v>
      </c>
      <c r="C20371" s="1" t="s">
        <v>132</v>
      </c>
      <c r="D20371" s="1" t="s">
        <v>8</v>
      </c>
      <c r="E20371" s="1" t="s">
        <v>51</v>
      </c>
      <c r="F20371">
        <v>37.987499999999997</v>
      </c>
      <c r="G20371">
        <v>1</v>
      </c>
      <c r="H20371">
        <v>6</v>
      </c>
      <c r="I20371">
        <v>4</v>
      </c>
      <c r="J20371">
        <v>1</v>
      </c>
      <c r="K20371" s="2">
        <v>39494</v>
      </c>
      <c r="L20371" s="2">
        <v>39495</v>
      </c>
      <c r="M20371" s="2">
        <v>39509</v>
      </c>
      <c r="N20371" s="1" t="s">
        <v>147</v>
      </c>
      <c r="O20371" s="1" t="s">
        <v>148</v>
      </c>
    </row>
    <row r="20372" spans="1:15" x14ac:dyDescent="0.25">
      <c r="A20372">
        <v>98083413</v>
      </c>
      <c r="B20372">
        <v>892235684</v>
      </c>
      <c r="C20372" s="1" t="s">
        <v>132</v>
      </c>
      <c r="D20372" s="1" t="s">
        <v>5</v>
      </c>
      <c r="E20372" s="1" t="s">
        <v>51</v>
      </c>
      <c r="F20372">
        <v>90.87</v>
      </c>
      <c r="G20372">
        <v>2</v>
      </c>
      <c r="H20372">
        <v>9.73</v>
      </c>
      <c r="I20372">
        <v>6.73</v>
      </c>
      <c r="J20372">
        <v>3</v>
      </c>
      <c r="K20372" s="2">
        <v>39500</v>
      </c>
      <c r="L20372" s="2">
        <v>39501</v>
      </c>
      <c r="M20372" s="2">
        <v>39511</v>
      </c>
      <c r="N20372" s="1" t="s">
        <v>145</v>
      </c>
      <c r="O20372" s="1" t="s">
        <v>146</v>
      </c>
    </row>
    <row r="20373" spans="1:15" x14ac:dyDescent="0.25">
      <c r="A20373">
        <v>98083403</v>
      </c>
      <c r="B20373">
        <v>549442190</v>
      </c>
      <c r="C20373" s="1" t="s">
        <v>132</v>
      </c>
      <c r="D20373" s="1" t="s">
        <v>43</v>
      </c>
      <c r="E20373" s="1" t="s">
        <v>51</v>
      </c>
      <c r="F20373">
        <v>31.912500000000001</v>
      </c>
      <c r="G20373">
        <v>1</v>
      </c>
      <c r="H20373">
        <v>5</v>
      </c>
      <c r="I20373">
        <v>7</v>
      </c>
      <c r="J20373">
        <v>3</v>
      </c>
      <c r="K20373" s="2">
        <v>39502</v>
      </c>
      <c r="L20373" s="2">
        <v>39505</v>
      </c>
      <c r="M20373" s="2">
        <v>39514</v>
      </c>
      <c r="N20373" s="1" t="s">
        <v>141</v>
      </c>
      <c r="O20373" s="1" t="s">
        <v>142</v>
      </c>
    </row>
    <row r="20374" spans="1:15" x14ac:dyDescent="0.25">
      <c r="A20374">
        <v>98083362</v>
      </c>
      <c r="B20374">
        <v>777931056</v>
      </c>
      <c r="C20374" s="1" t="s">
        <v>132</v>
      </c>
      <c r="D20374" s="1" t="s">
        <v>21</v>
      </c>
      <c r="E20374" s="1" t="s">
        <v>51</v>
      </c>
      <c r="F20374">
        <v>24.4575</v>
      </c>
      <c r="G20374">
        <v>1</v>
      </c>
      <c r="H20374">
        <v>9.8800000000000008</v>
      </c>
      <c r="I20374">
        <v>4.88</v>
      </c>
      <c r="J20374">
        <v>2</v>
      </c>
      <c r="K20374" s="2">
        <v>39514</v>
      </c>
      <c r="L20374" s="2">
        <v>39515</v>
      </c>
      <c r="M20374" s="2">
        <v>39527</v>
      </c>
      <c r="N20374" s="1" t="s">
        <v>145</v>
      </c>
      <c r="O20374" s="1" t="s">
        <v>146</v>
      </c>
    </row>
    <row r="20375" spans="1:15" x14ac:dyDescent="0.25">
      <c r="A20375">
        <v>98083121</v>
      </c>
      <c r="B20375">
        <v>783214027</v>
      </c>
      <c r="C20375" s="1" t="s">
        <v>132</v>
      </c>
      <c r="D20375" s="1" t="s">
        <v>21</v>
      </c>
      <c r="E20375" s="1" t="s">
        <v>51</v>
      </c>
      <c r="F20375">
        <v>24.4575</v>
      </c>
      <c r="G20375">
        <v>1</v>
      </c>
      <c r="H20375">
        <v>6.84</v>
      </c>
      <c r="I20375">
        <v>5.84</v>
      </c>
      <c r="J20375">
        <v>2</v>
      </c>
      <c r="K20375" s="2">
        <v>39577</v>
      </c>
      <c r="L20375" s="2">
        <v>39578</v>
      </c>
      <c r="M20375" s="2">
        <v>39598</v>
      </c>
      <c r="N20375" s="1" t="s">
        <v>143</v>
      </c>
      <c r="O20375" s="1" t="s">
        <v>144</v>
      </c>
    </row>
    <row r="20376" spans="1:15" x14ac:dyDescent="0.25">
      <c r="A20376">
        <v>98082972</v>
      </c>
      <c r="B20376">
        <v>605633342</v>
      </c>
      <c r="C20376" s="1" t="s">
        <v>132</v>
      </c>
      <c r="D20376" s="1" t="s">
        <v>21</v>
      </c>
      <c r="E20376" s="1" t="s">
        <v>51</v>
      </c>
      <c r="F20376">
        <v>24.4575</v>
      </c>
      <c r="G20376">
        <v>1</v>
      </c>
      <c r="H20376">
        <v>7.33</v>
      </c>
      <c r="I20376">
        <v>5.33</v>
      </c>
      <c r="J20376">
        <v>2</v>
      </c>
      <c r="K20376" s="2">
        <v>39616</v>
      </c>
      <c r="L20376" s="2">
        <v>39618</v>
      </c>
      <c r="M20376" s="2">
        <v>39634</v>
      </c>
      <c r="N20376" s="1" t="s">
        <v>143</v>
      </c>
      <c r="O20376" s="1" t="s">
        <v>144</v>
      </c>
    </row>
    <row r="20377" spans="1:15" x14ac:dyDescent="0.25">
      <c r="A20377">
        <v>98082923</v>
      </c>
      <c r="B20377">
        <v>126466824</v>
      </c>
      <c r="C20377" s="1" t="s">
        <v>132</v>
      </c>
      <c r="D20377" s="1" t="s">
        <v>20</v>
      </c>
      <c r="E20377" s="1" t="s">
        <v>51</v>
      </c>
      <c r="F20377">
        <v>68.790000000000006</v>
      </c>
      <c r="G20377">
        <v>2</v>
      </c>
      <c r="H20377">
        <v>7.45</v>
      </c>
      <c r="I20377">
        <v>3.45</v>
      </c>
      <c r="J20377">
        <v>3</v>
      </c>
      <c r="K20377" s="2">
        <v>39629</v>
      </c>
      <c r="L20377" s="2">
        <v>39631</v>
      </c>
      <c r="M20377" s="2">
        <v>39644</v>
      </c>
      <c r="N20377" s="1" t="s">
        <v>137</v>
      </c>
      <c r="O20377" s="1" t="s">
        <v>138</v>
      </c>
    </row>
    <row r="20378" spans="1:15" x14ac:dyDescent="0.25">
      <c r="A20378">
        <v>98082686</v>
      </c>
      <c r="B20378">
        <v>618976416</v>
      </c>
      <c r="C20378" s="1" t="s">
        <v>132</v>
      </c>
      <c r="D20378" s="1" t="s">
        <v>9</v>
      </c>
      <c r="E20378" s="1" t="s">
        <v>51</v>
      </c>
      <c r="F20378">
        <v>113.31</v>
      </c>
      <c r="G20378">
        <v>3</v>
      </c>
      <c r="H20378">
        <v>7.2</v>
      </c>
      <c r="I20378">
        <v>6.2</v>
      </c>
      <c r="J20378">
        <v>1</v>
      </c>
      <c r="K20378" s="2">
        <v>39695</v>
      </c>
      <c r="L20378" s="2">
        <v>39698</v>
      </c>
      <c r="M20378" s="2">
        <v>39710</v>
      </c>
      <c r="N20378" s="1" t="s">
        <v>133</v>
      </c>
      <c r="O20378" s="1" t="s">
        <v>134</v>
      </c>
    </row>
    <row r="20379" spans="1:15" x14ac:dyDescent="0.25">
      <c r="A20379">
        <v>98082480</v>
      </c>
      <c r="B20379">
        <v>254237998</v>
      </c>
      <c r="C20379" s="1" t="s">
        <v>132</v>
      </c>
      <c r="D20379" s="1" t="s">
        <v>21</v>
      </c>
      <c r="E20379" s="1" t="s">
        <v>51</v>
      </c>
      <c r="F20379">
        <v>24.4575</v>
      </c>
      <c r="G20379">
        <v>1</v>
      </c>
      <c r="H20379">
        <v>9.61</v>
      </c>
      <c r="I20379">
        <v>3.61</v>
      </c>
      <c r="J20379">
        <v>1</v>
      </c>
      <c r="K20379" s="2">
        <v>39747</v>
      </c>
      <c r="L20379" s="2">
        <v>39750</v>
      </c>
      <c r="M20379" s="2">
        <v>39763</v>
      </c>
      <c r="N20379" s="1" t="s">
        <v>133</v>
      </c>
      <c r="O20379" s="1" t="s">
        <v>134</v>
      </c>
    </row>
    <row r="20380" spans="1:15" x14ac:dyDescent="0.25">
      <c r="A20380">
        <v>98082474</v>
      </c>
      <c r="B20380">
        <v>465556184</v>
      </c>
      <c r="C20380" s="1" t="s">
        <v>132</v>
      </c>
      <c r="D20380" s="1" t="s">
        <v>43</v>
      </c>
      <c r="E20380" s="1" t="s">
        <v>51</v>
      </c>
      <c r="F20380">
        <v>63.825000000000003</v>
      </c>
      <c r="G20380">
        <v>2</v>
      </c>
      <c r="H20380">
        <v>7</v>
      </c>
      <c r="I20380">
        <v>5</v>
      </c>
      <c r="J20380">
        <v>1</v>
      </c>
      <c r="K20380" s="2">
        <v>39751</v>
      </c>
      <c r="L20380" s="2">
        <v>39753</v>
      </c>
      <c r="M20380" s="2">
        <v>39772</v>
      </c>
      <c r="N20380" s="1" t="s">
        <v>149</v>
      </c>
      <c r="O20380" s="1" t="s">
        <v>150</v>
      </c>
    </row>
    <row r="20381" spans="1:15" x14ac:dyDescent="0.25">
      <c r="A20381">
        <v>98082366</v>
      </c>
      <c r="B20381">
        <v>448449579</v>
      </c>
      <c r="C20381" s="1" t="s">
        <v>132</v>
      </c>
      <c r="D20381" s="1" t="s">
        <v>43</v>
      </c>
      <c r="E20381" s="1" t="s">
        <v>51</v>
      </c>
      <c r="F20381">
        <v>63.825000000000003</v>
      </c>
      <c r="G20381">
        <v>2</v>
      </c>
      <c r="H20381">
        <v>8.1199999999999992</v>
      </c>
      <c r="I20381">
        <v>6.12</v>
      </c>
      <c r="J20381">
        <v>3</v>
      </c>
      <c r="K20381" s="2">
        <v>39778</v>
      </c>
      <c r="L20381" s="2">
        <v>39781</v>
      </c>
      <c r="M20381" s="2">
        <v>39800</v>
      </c>
      <c r="N20381" s="1" t="s">
        <v>145</v>
      </c>
      <c r="O20381" s="1" t="s">
        <v>146</v>
      </c>
    </row>
    <row r="20382" spans="1:15" x14ac:dyDescent="0.25">
      <c r="A20382">
        <v>98082266</v>
      </c>
      <c r="B20382">
        <v>675665654</v>
      </c>
      <c r="C20382" s="1" t="s">
        <v>132</v>
      </c>
      <c r="D20382" s="1" t="s">
        <v>7</v>
      </c>
      <c r="E20382" s="1" t="s">
        <v>51</v>
      </c>
      <c r="F20382">
        <v>106.32</v>
      </c>
      <c r="G20382">
        <v>2</v>
      </c>
      <c r="H20382">
        <v>6.45</v>
      </c>
      <c r="I20382">
        <v>5.45</v>
      </c>
      <c r="J20382">
        <v>3</v>
      </c>
      <c r="K20382" s="2">
        <v>39806</v>
      </c>
      <c r="L20382" s="2">
        <v>39807</v>
      </c>
      <c r="M20382" s="2">
        <v>39827</v>
      </c>
      <c r="N20382" s="1" t="s">
        <v>149</v>
      </c>
      <c r="O20382" s="1" t="s">
        <v>150</v>
      </c>
    </row>
    <row r="20383" spans="1:15" x14ac:dyDescent="0.25">
      <c r="A20383">
        <v>98082199</v>
      </c>
      <c r="B20383">
        <v>296364886</v>
      </c>
      <c r="C20383" s="1" t="s">
        <v>132</v>
      </c>
      <c r="D20383" s="1" t="s">
        <v>9</v>
      </c>
      <c r="E20383" s="1" t="s">
        <v>51</v>
      </c>
      <c r="F20383">
        <v>75.540000000000006</v>
      </c>
      <c r="G20383">
        <v>2</v>
      </c>
      <c r="H20383">
        <v>8</v>
      </c>
      <c r="I20383">
        <v>6</v>
      </c>
      <c r="J20383">
        <v>1</v>
      </c>
      <c r="K20383" s="2">
        <v>39823</v>
      </c>
      <c r="L20383" s="2">
        <v>39824</v>
      </c>
      <c r="M20383" s="2">
        <v>39837</v>
      </c>
      <c r="N20383" s="1" t="s">
        <v>137</v>
      </c>
      <c r="O20383" s="1" t="s">
        <v>138</v>
      </c>
    </row>
    <row r="20384" spans="1:15" x14ac:dyDescent="0.25">
      <c r="A20384">
        <v>98081995</v>
      </c>
      <c r="B20384">
        <v>596465578</v>
      </c>
      <c r="C20384" s="1" t="s">
        <v>132</v>
      </c>
      <c r="D20384" s="1" t="s">
        <v>3</v>
      </c>
      <c r="E20384" s="1" t="s">
        <v>51</v>
      </c>
      <c r="F20384">
        <v>75.180000000000007</v>
      </c>
      <c r="G20384">
        <v>2</v>
      </c>
      <c r="H20384">
        <v>6.45</v>
      </c>
      <c r="I20384">
        <v>4.45</v>
      </c>
      <c r="J20384">
        <v>1</v>
      </c>
      <c r="K20384" s="2">
        <v>39871</v>
      </c>
      <c r="L20384" s="2">
        <v>39874</v>
      </c>
      <c r="M20384" s="2">
        <v>39884</v>
      </c>
      <c r="N20384" s="1" t="s">
        <v>143</v>
      </c>
      <c r="O20384" s="1" t="s">
        <v>144</v>
      </c>
    </row>
    <row r="20385" spans="1:15" x14ac:dyDescent="0.25">
      <c r="A20385">
        <v>98081960</v>
      </c>
      <c r="B20385">
        <v>414997525</v>
      </c>
      <c r="C20385" s="1" t="s">
        <v>132</v>
      </c>
      <c r="D20385" s="1" t="s">
        <v>9</v>
      </c>
      <c r="E20385" s="1" t="s">
        <v>51</v>
      </c>
      <c r="F20385">
        <v>37.770000000000003</v>
      </c>
      <c r="G20385">
        <v>1</v>
      </c>
      <c r="H20385">
        <v>9.89</v>
      </c>
      <c r="I20385">
        <v>4.8899999999999997</v>
      </c>
      <c r="J20385">
        <v>1</v>
      </c>
      <c r="K20385" s="2">
        <v>39884</v>
      </c>
      <c r="L20385" s="2">
        <v>39885</v>
      </c>
      <c r="M20385" s="2">
        <v>39899</v>
      </c>
      <c r="N20385" s="1" t="s">
        <v>137</v>
      </c>
      <c r="O20385" s="1" t="s">
        <v>138</v>
      </c>
    </row>
    <row r="20386" spans="1:15" x14ac:dyDescent="0.25">
      <c r="A20386">
        <v>98081935</v>
      </c>
      <c r="B20386">
        <v>558515024</v>
      </c>
      <c r="C20386" s="1" t="s">
        <v>132</v>
      </c>
      <c r="D20386" s="1" t="s">
        <v>43</v>
      </c>
      <c r="E20386" s="1" t="s">
        <v>51</v>
      </c>
      <c r="F20386">
        <v>63.825000000000003</v>
      </c>
      <c r="G20386">
        <v>2</v>
      </c>
      <c r="H20386">
        <v>7.9</v>
      </c>
      <c r="I20386">
        <v>4.9000000000000004</v>
      </c>
      <c r="J20386">
        <v>3</v>
      </c>
      <c r="K20386" s="2">
        <v>39892</v>
      </c>
      <c r="L20386" s="2">
        <v>39893</v>
      </c>
      <c r="M20386" s="2">
        <v>39907</v>
      </c>
      <c r="N20386" s="1" t="s">
        <v>139</v>
      </c>
      <c r="O20386" s="1" t="s">
        <v>140</v>
      </c>
    </row>
    <row r="20387" spans="1:15" x14ac:dyDescent="0.25">
      <c r="A20387">
        <v>98081900</v>
      </c>
      <c r="B20387">
        <v>612686122</v>
      </c>
      <c r="C20387" s="1" t="s">
        <v>132</v>
      </c>
      <c r="D20387" s="1" t="s">
        <v>3</v>
      </c>
      <c r="E20387" s="1" t="s">
        <v>51</v>
      </c>
      <c r="F20387">
        <v>37.590000000000003</v>
      </c>
      <c r="G20387">
        <v>1</v>
      </c>
      <c r="H20387">
        <v>6.55</v>
      </c>
      <c r="I20387">
        <v>5.55</v>
      </c>
      <c r="J20387">
        <v>1</v>
      </c>
      <c r="K20387" s="2">
        <v>39897</v>
      </c>
      <c r="L20387" s="2">
        <v>39900</v>
      </c>
      <c r="M20387" s="2">
        <v>39914</v>
      </c>
      <c r="N20387" s="1" t="s">
        <v>141</v>
      </c>
      <c r="O20387" s="1" t="s">
        <v>142</v>
      </c>
    </row>
    <row r="20388" spans="1:15" x14ac:dyDescent="0.25">
      <c r="A20388">
        <v>98081904</v>
      </c>
      <c r="B20388">
        <v>781084228</v>
      </c>
      <c r="C20388" s="1" t="s">
        <v>132</v>
      </c>
      <c r="D20388" s="1" t="s">
        <v>7</v>
      </c>
      <c r="E20388" s="1" t="s">
        <v>51</v>
      </c>
      <c r="F20388">
        <v>159.47999999999999</v>
      </c>
      <c r="G20388">
        <v>3</v>
      </c>
      <c r="H20388">
        <v>7.1</v>
      </c>
      <c r="I20388">
        <v>6.1</v>
      </c>
      <c r="J20388">
        <v>2</v>
      </c>
      <c r="K20388" s="2">
        <v>39897</v>
      </c>
      <c r="L20388" s="2">
        <v>39900</v>
      </c>
      <c r="M20388" s="2">
        <v>39913</v>
      </c>
      <c r="N20388" s="1" t="s">
        <v>133</v>
      </c>
      <c r="O20388" s="1" t="s">
        <v>134</v>
      </c>
    </row>
    <row r="20389" spans="1:15" x14ac:dyDescent="0.25">
      <c r="A20389">
        <v>98081775</v>
      </c>
      <c r="B20389">
        <v>376809712</v>
      </c>
      <c r="C20389" s="1" t="s">
        <v>132</v>
      </c>
      <c r="D20389" s="1" t="s">
        <v>43</v>
      </c>
      <c r="E20389" s="1" t="s">
        <v>51</v>
      </c>
      <c r="F20389">
        <v>95.737499999999997</v>
      </c>
      <c r="G20389">
        <v>3</v>
      </c>
      <c r="H20389">
        <v>5.61</v>
      </c>
      <c r="I20389">
        <v>3.61</v>
      </c>
      <c r="J20389">
        <v>3</v>
      </c>
      <c r="K20389" s="2">
        <v>39928</v>
      </c>
      <c r="L20389" s="2">
        <v>39931</v>
      </c>
      <c r="M20389" s="2">
        <v>39944</v>
      </c>
      <c r="N20389" s="1" t="s">
        <v>143</v>
      </c>
      <c r="O20389" s="1" t="s">
        <v>144</v>
      </c>
    </row>
    <row r="20390" spans="1:15" x14ac:dyDescent="0.25">
      <c r="A20390">
        <v>98081692</v>
      </c>
      <c r="B20390">
        <v>197732829</v>
      </c>
      <c r="C20390" s="1" t="s">
        <v>132</v>
      </c>
      <c r="D20390" s="1" t="s">
        <v>3</v>
      </c>
      <c r="E20390" s="1" t="s">
        <v>51</v>
      </c>
      <c r="F20390">
        <v>37.590000000000003</v>
      </c>
      <c r="G20390">
        <v>1</v>
      </c>
      <c r="H20390">
        <v>5.58</v>
      </c>
      <c r="I20390">
        <v>4.58</v>
      </c>
      <c r="J20390">
        <v>2</v>
      </c>
      <c r="K20390" s="2">
        <v>39952</v>
      </c>
      <c r="L20390" s="2">
        <v>39955</v>
      </c>
      <c r="M20390" s="2">
        <v>39975</v>
      </c>
      <c r="N20390" s="1" t="s">
        <v>147</v>
      </c>
      <c r="O20390" s="1" t="s">
        <v>148</v>
      </c>
    </row>
    <row r="20391" spans="1:15" x14ac:dyDescent="0.25">
      <c r="A20391">
        <v>98081428</v>
      </c>
      <c r="B20391">
        <v>680594379</v>
      </c>
      <c r="C20391" s="1" t="s">
        <v>132</v>
      </c>
      <c r="D20391" s="1" t="s">
        <v>43</v>
      </c>
      <c r="E20391" s="1" t="s">
        <v>51</v>
      </c>
      <c r="F20391">
        <v>95.737499999999997</v>
      </c>
      <c r="G20391">
        <v>3</v>
      </c>
      <c r="H20391">
        <v>7.55</v>
      </c>
      <c r="I20391">
        <v>3.55</v>
      </c>
      <c r="J20391">
        <v>2</v>
      </c>
      <c r="K20391" s="2">
        <v>40022</v>
      </c>
      <c r="L20391" s="2">
        <v>40025</v>
      </c>
      <c r="M20391" s="2">
        <v>40040</v>
      </c>
      <c r="N20391" s="1" t="s">
        <v>143</v>
      </c>
      <c r="O20391" s="1" t="s">
        <v>144</v>
      </c>
    </row>
    <row r="20392" spans="1:15" x14ac:dyDescent="0.25">
      <c r="A20392">
        <v>98081250</v>
      </c>
      <c r="B20392">
        <v>314072367</v>
      </c>
      <c r="C20392" s="1" t="s">
        <v>132</v>
      </c>
      <c r="D20392" s="1" t="s">
        <v>21</v>
      </c>
      <c r="E20392" s="1" t="s">
        <v>51</v>
      </c>
      <c r="F20392">
        <v>48.914999999999999</v>
      </c>
      <c r="G20392">
        <v>2</v>
      </c>
      <c r="H20392">
        <v>7.2</v>
      </c>
      <c r="I20392">
        <v>6.2</v>
      </c>
      <c r="J20392">
        <v>2</v>
      </c>
      <c r="K20392" s="2">
        <v>40059</v>
      </c>
      <c r="L20392" s="2">
        <v>40062</v>
      </c>
      <c r="M20392" s="2">
        <v>40082</v>
      </c>
      <c r="N20392" s="1" t="s">
        <v>135</v>
      </c>
      <c r="O20392" s="1" t="s">
        <v>136</v>
      </c>
    </row>
    <row r="20393" spans="1:15" x14ac:dyDescent="0.25">
      <c r="A20393">
        <v>98081157</v>
      </c>
      <c r="B20393">
        <v>588854897</v>
      </c>
      <c r="C20393" s="1" t="s">
        <v>132</v>
      </c>
      <c r="D20393" s="1" t="s">
        <v>43</v>
      </c>
      <c r="E20393" s="1" t="s">
        <v>51</v>
      </c>
      <c r="F20393">
        <v>63.825000000000003</v>
      </c>
      <c r="G20393">
        <v>2</v>
      </c>
      <c r="H20393">
        <v>5.22</v>
      </c>
      <c r="I20393">
        <v>5.22</v>
      </c>
      <c r="J20393">
        <v>2</v>
      </c>
      <c r="K20393" s="2">
        <v>40080</v>
      </c>
      <c r="L20393" s="2">
        <v>40081</v>
      </c>
      <c r="M20393" s="2">
        <v>40101</v>
      </c>
      <c r="N20393" s="1" t="s">
        <v>149</v>
      </c>
      <c r="O20393" s="1" t="s">
        <v>150</v>
      </c>
    </row>
    <row r="20394" spans="1:15" x14ac:dyDescent="0.25">
      <c r="A20394">
        <v>98081148</v>
      </c>
      <c r="B20394">
        <v>306217163</v>
      </c>
      <c r="C20394" s="1" t="s">
        <v>132</v>
      </c>
      <c r="D20394" s="1" t="s">
        <v>8</v>
      </c>
      <c r="E20394" s="1" t="s">
        <v>51</v>
      </c>
      <c r="F20394">
        <v>37.987499999999997</v>
      </c>
      <c r="G20394">
        <v>1</v>
      </c>
      <c r="H20394">
        <v>9.1999999999999993</v>
      </c>
      <c r="I20394">
        <v>4.2</v>
      </c>
      <c r="J20394">
        <v>2</v>
      </c>
      <c r="K20394" s="2">
        <v>40081</v>
      </c>
      <c r="L20394" s="2">
        <v>40083</v>
      </c>
      <c r="M20394" s="2">
        <v>42395</v>
      </c>
      <c r="N20394" s="1" t="s">
        <v>147</v>
      </c>
      <c r="O20394" s="1" t="s">
        <v>148</v>
      </c>
    </row>
    <row r="20395" spans="1:15" x14ac:dyDescent="0.25">
      <c r="A20395">
        <v>98081142</v>
      </c>
      <c r="B20395">
        <v>499023098</v>
      </c>
      <c r="C20395" s="1" t="s">
        <v>132</v>
      </c>
      <c r="D20395" s="1" t="s">
        <v>3</v>
      </c>
      <c r="E20395" s="1" t="s">
        <v>51</v>
      </c>
      <c r="F20395">
        <v>112.77</v>
      </c>
      <c r="G20395">
        <v>3</v>
      </c>
      <c r="H20395">
        <v>6</v>
      </c>
      <c r="I20395">
        <v>5</v>
      </c>
      <c r="J20395">
        <v>2</v>
      </c>
      <c r="K20395" s="2">
        <v>40081</v>
      </c>
      <c r="L20395" s="2">
        <v>40084</v>
      </c>
      <c r="M20395" s="2">
        <v>40092</v>
      </c>
      <c r="N20395" s="1" t="s">
        <v>135</v>
      </c>
      <c r="O20395" s="1" t="s">
        <v>136</v>
      </c>
    </row>
    <row r="20396" spans="1:15" x14ac:dyDescent="0.25">
      <c r="A20396">
        <v>98080969</v>
      </c>
      <c r="B20396">
        <v>548390931</v>
      </c>
      <c r="C20396" s="1" t="s">
        <v>132</v>
      </c>
      <c r="D20396" s="1" t="s">
        <v>21</v>
      </c>
      <c r="E20396" s="1" t="s">
        <v>51</v>
      </c>
      <c r="F20396">
        <v>48.914999999999999</v>
      </c>
      <c r="G20396">
        <v>2</v>
      </c>
      <c r="H20396">
        <v>7</v>
      </c>
      <c r="I20396">
        <v>5</v>
      </c>
      <c r="J20396">
        <v>1</v>
      </c>
      <c r="K20396" s="2">
        <v>40120</v>
      </c>
      <c r="L20396" s="2">
        <v>40123</v>
      </c>
      <c r="M20396" s="2">
        <v>40133</v>
      </c>
      <c r="N20396" s="1" t="s">
        <v>137</v>
      </c>
      <c r="O20396" s="1" t="s">
        <v>138</v>
      </c>
    </row>
    <row r="20397" spans="1:15" x14ac:dyDescent="0.25">
      <c r="A20397">
        <v>98080892</v>
      </c>
      <c r="B20397">
        <v>379587534</v>
      </c>
      <c r="C20397" s="1" t="s">
        <v>132</v>
      </c>
      <c r="D20397" s="1" t="s">
        <v>20</v>
      </c>
      <c r="E20397" s="1" t="s">
        <v>51</v>
      </c>
      <c r="F20397">
        <v>103.185</v>
      </c>
      <c r="G20397">
        <v>3</v>
      </c>
      <c r="H20397">
        <v>6.14</v>
      </c>
      <c r="I20397">
        <v>3.14</v>
      </c>
      <c r="J20397">
        <v>2</v>
      </c>
      <c r="K20397" s="2">
        <v>40140</v>
      </c>
      <c r="L20397" s="2">
        <v>40141</v>
      </c>
      <c r="M20397" s="2">
        <v>42415</v>
      </c>
      <c r="N20397" s="1" t="s">
        <v>133</v>
      </c>
      <c r="O20397" s="1" t="s">
        <v>134</v>
      </c>
    </row>
    <row r="20398" spans="1:15" x14ac:dyDescent="0.25">
      <c r="A20398">
        <v>98080766</v>
      </c>
      <c r="B20398">
        <v>366718157</v>
      </c>
      <c r="C20398" s="1" t="s">
        <v>132</v>
      </c>
      <c r="D20398" s="1" t="s">
        <v>21</v>
      </c>
      <c r="E20398" s="1" t="s">
        <v>51</v>
      </c>
      <c r="F20398">
        <v>48.914999999999999</v>
      </c>
      <c r="G20398">
        <v>2</v>
      </c>
      <c r="H20398">
        <v>8.61</v>
      </c>
      <c r="I20398">
        <v>6.61</v>
      </c>
      <c r="J20398">
        <v>2</v>
      </c>
      <c r="K20398" s="2">
        <v>40165</v>
      </c>
      <c r="L20398" s="2">
        <v>40166</v>
      </c>
      <c r="M20398" s="2">
        <v>40184</v>
      </c>
      <c r="N20398" s="1" t="s">
        <v>143</v>
      </c>
      <c r="O20398" s="1" t="s">
        <v>144</v>
      </c>
    </row>
    <row r="20399" spans="1:15" x14ac:dyDescent="0.25">
      <c r="A20399">
        <v>98080707</v>
      </c>
      <c r="B20399">
        <v>217065938</v>
      </c>
      <c r="C20399" s="1" t="s">
        <v>132</v>
      </c>
      <c r="D20399" s="1" t="s">
        <v>21</v>
      </c>
      <c r="E20399" s="1" t="s">
        <v>51</v>
      </c>
      <c r="F20399">
        <v>24.4575</v>
      </c>
      <c r="G20399">
        <v>1</v>
      </c>
      <c r="H20399">
        <v>8.86</v>
      </c>
      <c r="I20399">
        <v>4.8600000000000003</v>
      </c>
      <c r="J20399">
        <v>3</v>
      </c>
      <c r="K20399" s="2">
        <v>40177</v>
      </c>
      <c r="L20399" s="2">
        <v>40178</v>
      </c>
      <c r="M20399" s="2">
        <v>40186</v>
      </c>
      <c r="N20399" s="1" t="s">
        <v>137</v>
      </c>
      <c r="O20399" s="1" t="s">
        <v>138</v>
      </c>
    </row>
    <row r="20400" spans="1:15" x14ac:dyDescent="0.25">
      <c r="A20400">
        <v>98080662</v>
      </c>
      <c r="B20400">
        <v>404435455</v>
      </c>
      <c r="C20400" s="1" t="s">
        <v>132</v>
      </c>
      <c r="D20400" s="1" t="s">
        <v>7</v>
      </c>
      <c r="E20400" s="1" t="s">
        <v>51</v>
      </c>
      <c r="F20400">
        <v>159.47999999999999</v>
      </c>
      <c r="G20400">
        <v>3</v>
      </c>
      <c r="H20400">
        <v>8.58</v>
      </c>
      <c r="I20400">
        <v>5.58</v>
      </c>
      <c r="J20400">
        <v>2</v>
      </c>
      <c r="K20400" s="2">
        <v>40185</v>
      </c>
      <c r="L20400" s="2">
        <v>40187</v>
      </c>
      <c r="M20400" s="2">
        <v>40195</v>
      </c>
      <c r="N20400" s="1" t="s">
        <v>133</v>
      </c>
      <c r="O20400" s="1" t="s">
        <v>134</v>
      </c>
    </row>
    <row r="20401" spans="1:15" x14ac:dyDescent="0.25">
      <c r="A20401">
        <v>98080583</v>
      </c>
      <c r="B20401">
        <v>555364119</v>
      </c>
      <c r="C20401" s="1" t="s">
        <v>132</v>
      </c>
      <c r="D20401" s="1" t="s">
        <v>7</v>
      </c>
      <c r="E20401" s="1" t="s">
        <v>51</v>
      </c>
      <c r="F20401">
        <v>53.16</v>
      </c>
      <c r="G20401">
        <v>1</v>
      </c>
      <c r="H20401">
        <v>6.68</v>
      </c>
      <c r="I20401">
        <v>5.68</v>
      </c>
      <c r="J20401">
        <v>1</v>
      </c>
      <c r="K20401" s="2">
        <v>40201</v>
      </c>
      <c r="L20401" s="2">
        <v>40203</v>
      </c>
      <c r="M20401" s="2">
        <v>40219</v>
      </c>
      <c r="N20401" s="1" t="s">
        <v>143</v>
      </c>
      <c r="O20401" s="1" t="s">
        <v>144</v>
      </c>
    </row>
    <row r="20402" spans="1:15" x14ac:dyDescent="0.25">
      <c r="A20402">
        <v>98080553</v>
      </c>
      <c r="B20402">
        <v>200704420</v>
      </c>
      <c r="C20402" s="1" t="s">
        <v>132</v>
      </c>
      <c r="D20402" s="1" t="s">
        <v>3</v>
      </c>
      <c r="E20402" s="1" t="s">
        <v>51</v>
      </c>
      <c r="F20402">
        <v>112.77</v>
      </c>
      <c r="G20402">
        <v>3</v>
      </c>
      <c r="H20402">
        <v>7.99</v>
      </c>
      <c r="I20402">
        <v>4.99</v>
      </c>
      <c r="J20402">
        <v>2</v>
      </c>
      <c r="K20402" s="2">
        <v>40209</v>
      </c>
      <c r="L20402" s="2">
        <v>40210</v>
      </c>
      <c r="M20402" s="2">
        <v>40222</v>
      </c>
      <c r="N20402" s="1" t="s">
        <v>135</v>
      </c>
      <c r="O20402" s="1" t="s">
        <v>136</v>
      </c>
    </row>
    <row r="20403" spans="1:15" x14ac:dyDescent="0.25">
      <c r="A20403">
        <v>98080396</v>
      </c>
      <c r="B20403">
        <v>605633342</v>
      </c>
      <c r="C20403" s="1" t="s">
        <v>132</v>
      </c>
      <c r="D20403" s="1" t="s">
        <v>3</v>
      </c>
      <c r="E20403" s="1" t="s">
        <v>51</v>
      </c>
      <c r="F20403">
        <v>37.590000000000003</v>
      </c>
      <c r="G20403">
        <v>1</v>
      </c>
      <c r="H20403">
        <v>9.14</v>
      </c>
      <c r="I20403">
        <v>4.1399999999999997</v>
      </c>
      <c r="J20403">
        <v>2</v>
      </c>
      <c r="K20403" s="2">
        <v>40240</v>
      </c>
      <c r="L20403" s="2">
        <v>40241</v>
      </c>
      <c r="M20403" s="2">
        <v>40252</v>
      </c>
      <c r="N20403" s="1" t="s">
        <v>145</v>
      </c>
      <c r="O20403" s="1" t="s">
        <v>146</v>
      </c>
    </row>
    <row r="20404" spans="1:15" x14ac:dyDescent="0.25">
      <c r="A20404">
        <v>98080324</v>
      </c>
      <c r="B20404">
        <v>833567577</v>
      </c>
      <c r="C20404" s="1" t="s">
        <v>132</v>
      </c>
      <c r="D20404" s="1" t="s">
        <v>21</v>
      </c>
      <c r="E20404" s="1" t="s">
        <v>51</v>
      </c>
      <c r="F20404">
        <v>24.4575</v>
      </c>
      <c r="G20404">
        <v>1</v>
      </c>
      <c r="H20404">
        <v>6.9</v>
      </c>
      <c r="I20404">
        <v>4.9000000000000004</v>
      </c>
      <c r="J20404">
        <v>3</v>
      </c>
      <c r="K20404" s="2">
        <v>40251</v>
      </c>
      <c r="L20404" s="2">
        <v>40254</v>
      </c>
      <c r="M20404" s="2">
        <v>40271</v>
      </c>
      <c r="N20404" s="1" t="s">
        <v>133</v>
      </c>
      <c r="O20404" s="1" t="s">
        <v>134</v>
      </c>
    </row>
    <row r="20405" spans="1:15" x14ac:dyDescent="0.25">
      <c r="A20405">
        <v>98080308</v>
      </c>
      <c r="B20405">
        <v>748580804</v>
      </c>
      <c r="C20405" s="1" t="s">
        <v>132</v>
      </c>
      <c r="D20405" s="1" t="s">
        <v>43</v>
      </c>
      <c r="E20405" s="1" t="s">
        <v>51</v>
      </c>
      <c r="F20405">
        <v>95.737499999999997</v>
      </c>
      <c r="G20405">
        <v>3</v>
      </c>
      <c r="H20405">
        <v>7</v>
      </c>
      <c r="I20405">
        <v>3</v>
      </c>
      <c r="J20405">
        <v>1</v>
      </c>
      <c r="K20405" s="2">
        <v>40256</v>
      </c>
      <c r="L20405" s="2">
        <v>40257</v>
      </c>
      <c r="M20405" s="2">
        <v>42440</v>
      </c>
      <c r="N20405" s="1" t="s">
        <v>145</v>
      </c>
      <c r="O20405" s="1" t="s">
        <v>146</v>
      </c>
    </row>
    <row r="20406" spans="1:15" x14ac:dyDescent="0.25">
      <c r="A20406">
        <v>98080224</v>
      </c>
      <c r="B20406">
        <v>200704420</v>
      </c>
      <c r="C20406" s="1" t="s">
        <v>132</v>
      </c>
      <c r="D20406" s="1" t="s">
        <v>8</v>
      </c>
      <c r="E20406" s="1" t="s">
        <v>51</v>
      </c>
      <c r="F20406">
        <v>37.987499999999997</v>
      </c>
      <c r="G20406">
        <v>1</v>
      </c>
      <c r="H20406">
        <v>8.4499999999999993</v>
      </c>
      <c r="I20406">
        <v>5.45</v>
      </c>
      <c r="J20406">
        <v>2</v>
      </c>
      <c r="K20406" s="2">
        <v>40270</v>
      </c>
      <c r="L20406" s="2">
        <v>40272</v>
      </c>
      <c r="M20406" s="2">
        <v>40290</v>
      </c>
      <c r="N20406" s="1" t="s">
        <v>147</v>
      </c>
      <c r="O20406" s="1" t="s">
        <v>148</v>
      </c>
    </row>
    <row r="20407" spans="1:15" x14ac:dyDescent="0.25">
      <c r="A20407">
        <v>98080198</v>
      </c>
      <c r="B20407">
        <v>523605849</v>
      </c>
      <c r="C20407" s="1" t="s">
        <v>132</v>
      </c>
      <c r="D20407" s="1" t="s">
        <v>24</v>
      </c>
      <c r="E20407" s="1" t="s">
        <v>51</v>
      </c>
      <c r="F20407">
        <v>29.7075</v>
      </c>
      <c r="G20407">
        <v>1</v>
      </c>
      <c r="H20407">
        <v>10</v>
      </c>
      <c r="I20407">
        <v>4</v>
      </c>
      <c r="J20407">
        <v>3</v>
      </c>
      <c r="K20407" s="2">
        <v>40277</v>
      </c>
      <c r="L20407" s="2">
        <v>40280</v>
      </c>
      <c r="M20407" s="2">
        <v>42448</v>
      </c>
      <c r="N20407" s="1" t="s">
        <v>147</v>
      </c>
      <c r="O20407" s="1" t="s">
        <v>148</v>
      </c>
    </row>
    <row r="20408" spans="1:15" x14ac:dyDescent="0.25">
      <c r="A20408">
        <v>98080128</v>
      </c>
      <c r="B20408">
        <v>645012493</v>
      </c>
      <c r="C20408" s="1" t="s">
        <v>132</v>
      </c>
      <c r="D20408" s="1" t="s">
        <v>43</v>
      </c>
      <c r="E20408" s="1" t="s">
        <v>51</v>
      </c>
      <c r="F20408">
        <v>31.912500000000001</v>
      </c>
      <c r="G20408">
        <v>1</v>
      </c>
      <c r="H20408">
        <v>7.55</v>
      </c>
      <c r="I20408">
        <v>5.55</v>
      </c>
      <c r="J20408">
        <v>2</v>
      </c>
      <c r="K20408" s="2">
        <v>40290</v>
      </c>
      <c r="L20408" s="2">
        <v>40293</v>
      </c>
      <c r="M20408" s="2">
        <v>40308</v>
      </c>
      <c r="N20408" s="1" t="s">
        <v>141</v>
      </c>
      <c r="O20408" s="1" t="s">
        <v>142</v>
      </c>
    </row>
    <row r="20409" spans="1:15" x14ac:dyDescent="0.25">
      <c r="A20409">
        <v>98080089</v>
      </c>
      <c r="B20409">
        <v>579052388</v>
      </c>
      <c r="C20409" s="1" t="s">
        <v>132</v>
      </c>
      <c r="D20409" s="1" t="s">
        <v>3</v>
      </c>
      <c r="E20409" s="1" t="s">
        <v>51</v>
      </c>
      <c r="F20409">
        <v>112.77</v>
      </c>
      <c r="G20409">
        <v>3</v>
      </c>
      <c r="H20409">
        <v>9.25</v>
      </c>
      <c r="I20409">
        <v>6.25</v>
      </c>
      <c r="J20409">
        <v>2</v>
      </c>
      <c r="K20409" s="2">
        <v>40298</v>
      </c>
      <c r="L20409" s="2">
        <v>40301</v>
      </c>
      <c r="M20409" s="2">
        <v>42448</v>
      </c>
      <c r="N20409" s="1" t="s">
        <v>147</v>
      </c>
      <c r="O20409" s="1" t="s">
        <v>148</v>
      </c>
    </row>
    <row r="20410" spans="1:15" x14ac:dyDescent="0.25">
      <c r="A20410">
        <v>98080079</v>
      </c>
      <c r="B20410">
        <v>201171360</v>
      </c>
      <c r="C20410" s="1" t="s">
        <v>132</v>
      </c>
      <c r="D20410" s="1" t="s">
        <v>24</v>
      </c>
      <c r="E20410" s="1" t="s">
        <v>51</v>
      </c>
      <c r="F20410">
        <v>89.122500000000002</v>
      </c>
      <c r="G20410">
        <v>3</v>
      </c>
      <c r="H20410">
        <v>7</v>
      </c>
      <c r="I20410">
        <v>3</v>
      </c>
      <c r="J20410">
        <v>3</v>
      </c>
      <c r="K20410" s="2">
        <v>40300</v>
      </c>
      <c r="L20410" s="2">
        <v>40303</v>
      </c>
      <c r="M20410" s="2">
        <v>40314</v>
      </c>
      <c r="N20410" s="1" t="s">
        <v>145</v>
      </c>
      <c r="O20410" s="1" t="s">
        <v>146</v>
      </c>
    </row>
    <row r="20411" spans="1:15" x14ac:dyDescent="0.25">
      <c r="A20411">
        <v>98079907</v>
      </c>
      <c r="B20411">
        <v>870227408</v>
      </c>
      <c r="C20411" s="1" t="s">
        <v>132</v>
      </c>
      <c r="D20411" s="1" t="s">
        <v>9</v>
      </c>
      <c r="E20411" s="1" t="s">
        <v>51</v>
      </c>
      <c r="F20411">
        <v>37.770000000000003</v>
      </c>
      <c r="G20411">
        <v>1</v>
      </c>
      <c r="H20411">
        <v>5.36</v>
      </c>
      <c r="I20411">
        <v>5.36</v>
      </c>
      <c r="J20411">
        <v>3</v>
      </c>
      <c r="K20411" s="2">
        <v>40334</v>
      </c>
      <c r="L20411" s="2">
        <v>40337</v>
      </c>
      <c r="M20411" s="2">
        <v>40357</v>
      </c>
      <c r="N20411" s="1" t="s">
        <v>139</v>
      </c>
      <c r="O20411" s="1" t="s">
        <v>140</v>
      </c>
    </row>
    <row r="20412" spans="1:15" x14ac:dyDescent="0.25">
      <c r="A20412">
        <v>98079788</v>
      </c>
      <c r="B20412">
        <v>499023098</v>
      </c>
      <c r="C20412" s="1" t="s">
        <v>132</v>
      </c>
      <c r="D20412" s="1" t="s">
        <v>3</v>
      </c>
      <c r="E20412" s="1" t="s">
        <v>51</v>
      </c>
      <c r="F20412">
        <v>112.77</v>
      </c>
      <c r="G20412">
        <v>3</v>
      </c>
      <c r="H20412">
        <v>7</v>
      </c>
      <c r="I20412">
        <v>4</v>
      </c>
      <c r="J20412">
        <v>2</v>
      </c>
      <c r="K20412" s="2">
        <v>40362</v>
      </c>
      <c r="L20412" s="2">
        <v>40363</v>
      </c>
      <c r="M20412" s="2">
        <v>40373</v>
      </c>
      <c r="N20412" s="1" t="s">
        <v>137</v>
      </c>
      <c r="O20412" s="1" t="s">
        <v>138</v>
      </c>
    </row>
    <row r="20413" spans="1:15" x14ac:dyDescent="0.25">
      <c r="A20413">
        <v>98079724</v>
      </c>
      <c r="B20413">
        <v>193156145</v>
      </c>
      <c r="C20413" s="1" t="s">
        <v>132</v>
      </c>
      <c r="D20413" s="1" t="s">
        <v>6</v>
      </c>
      <c r="E20413" s="1" t="s">
        <v>51</v>
      </c>
      <c r="F20413">
        <v>105.675</v>
      </c>
      <c r="G20413">
        <v>2</v>
      </c>
      <c r="H20413">
        <v>5.65</v>
      </c>
      <c r="I20413">
        <v>4.6500000000000004</v>
      </c>
      <c r="J20413">
        <v>2</v>
      </c>
      <c r="K20413" s="2">
        <v>40376</v>
      </c>
      <c r="L20413" s="2">
        <v>40379</v>
      </c>
      <c r="M20413" s="2">
        <v>40396</v>
      </c>
      <c r="N20413" s="1" t="s">
        <v>135</v>
      </c>
      <c r="O20413" s="1" t="s">
        <v>136</v>
      </c>
    </row>
    <row r="20414" spans="1:15" x14ac:dyDescent="0.25">
      <c r="A20414">
        <v>98079560</v>
      </c>
      <c r="B20414">
        <v>233460961</v>
      </c>
      <c r="C20414" s="1" t="s">
        <v>132</v>
      </c>
      <c r="D20414" s="1" t="s">
        <v>43</v>
      </c>
      <c r="E20414" s="1" t="s">
        <v>51</v>
      </c>
      <c r="F20414">
        <v>95.737499999999997</v>
      </c>
      <c r="G20414">
        <v>3</v>
      </c>
      <c r="H20414">
        <v>8.5500000000000007</v>
      </c>
      <c r="I20414">
        <v>4.55</v>
      </c>
      <c r="J20414">
        <v>1</v>
      </c>
      <c r="K20414" s="2">
        <v>40409</v>
      </c>
      <c r="L20414" s="2">
        <v>40412</v>
      </c>
      <c r="M20414" s="2">
        <v>40424</v>
      </c>
      <c r="N20414" s="1" t="s">
        <v>141</v>
      </c>
      <c r="O20414" s="1" t="s">
        <v>142</v>
      </c>
    </row>
    <row r="20415" spans="1:15" x14ac:dyDescent="0.25">
      <c r="A20415">
        <v>98079539</v>
      </c>
      <c r="B20415">
        <v>416232977</v>
      </c>
      <c r="C20415" s="1" t="s">
        <v>132</v>
      </c>
      <c r="D20415" s="1" t="s">
        <v>23</v>
      </c>
      <c r="E20415" s="1" t="s">
        <v>51</v>
      </c>
      <c r="F20415">
        <v>60.674999999999997</v>
      </c>
      <c r="G20415">
        <v>2</v>
      </c>
      <c r="H20415">
        <v>5.36</v>
      </c>
      <c r="I20415">
        <v>6.36</v>
      </c>
      <c r="J20415">
        <v>2</v>
      </c>
      <c r="K20415" s="2">
        <v>40416</v>
      </c>
      <c r="L20415" s="2">
        <v>40418</v>
      </c>
      <c r="M20415" s="2">
        <v>40431</v>
      </c>
      <c r="N20415" s="1" t="s">
        <v>143</v>
      </c>
      <c r="O20415" s="1" t="s">
        <v>144</v>
      </c>
    </row>
    <row r="20416" spans="1:15" x14ac:dyDescent="0.25">
      <c r="A20416">
        <v>98079436</v>
      </c>
      <c r="B20416">
        <v>217563390</v>
      </c>
      <c r="C20416" s="1" t="s">
        <v>132</v>
      </c>
      <c r="D20416" s="1" t="s">
        <v>5</v>
      </c>
      <c r="E20416" s="1" t="s">
        <v>51</v>
      </c>
      <c r="F20416">
        <v>45.435000000000002</v>
      </c>
      <c r="G20416">
        <v>1</v>
      </c>
      <c r="H20416">
        <v>9.4499999999999993</v>
      </c>
      <c r="I20416">
        <v>3.45</v>
      </c>
      <c r="J20416">
        <v>3</v>
      </c>
      <c r="K20416" s="2">
        <v>40436</v>
      </c>
      <c r="L20416" s="2">
        <v>40438</v>
      </c>
      <c r="M20416" s="2">
        <v>40452</v>
      </c>
      <c r="N20416" s="1" t="s">
        <v>139</v>
      </c>
      <c r="O20416" s="1" t="s">
        <v>140</v>
      </c>
    </row>
    <row r="20417" spans="1:15" x14ac:dyDescent="0.25">
      <c r="A20417">
        <v>98078978</v>
      </c>
      <c r="B20417">
        <v>695668764</v>
      </c>
      <c r="C20417" s="1" t="s">
        <v>132</v>
      </c>
      <c r="D20417" s="1" t="s">
        <v>21</v>
      </c>
      <c r="E20417" s="1" t="s">
        <v>51</v>
      </c>
      <c r="F20417">
        <v>73.372500000000002</v>
      </c>
      <c r="G20417">
        <v>3</v>
      </c>
      <c r="H20417">
        <v>6.88</v>
      </c>
      <c r="I20417">
        <v>4.88</v>
      </c>
      <c r="J20417">
        <v>1</v>
      </c>
      <c r="K20417" s="2">
        <v>40537</v>
      </c>
      <c r="L20417" s="2">
        <v>40540</v>
      </c>
      <c r="M20417" s="2">
        <v>42517</v>
      </c>
      <c r="N20417" s="1" t="s">
        <v>137</v>
      </c>
      <c r="O20417" s="1" t="s">
        <v>138</v>
      </c>
    </row>
    <row r="20418" spans="1:15" x14ac:dyDescent="0.25">
      <c r="A20418">
        <v>98078905</v>
      </c>
      <c r="B20418">
        <v>193156145</v>
      </c>
      <c r="C20418" s="1" t="s">
        <v>132</v>
      </c>
      <c r="D20418" s="1" t="s">
        <v>7</v>
      </c>
      <c r="E20418" s="1" t="s">
        <v>51</v>
      </c>
      <c r="F20418">
        <v>106.32</v>
      </c>
      <c r="G20418">
        <v>2</v>
      </c>
      <c r="H20418">
        <v>5.58</v>
      </c>
      <c r="I20418">
        <v>6.58</v>
      </c>
      <c r="J20418">
        <v>1</v>
      </c>
      <c r="K20418" s="2">
        <v>40555</v>
      </c>
      <c r="L20418" s="2">
        <v>40557</v>
      </c>
      <c r="M20418" s="2">
        <v>40570</v>
      </c>
      <c r="N20418" s="1" t="s">
        <v>133</v>
      </c>
      <c r="O20418" s="1" t="s">
        <v>134</v>
      </c>
    </row>
    <row r="20419" spans="1:15" x14ac:dyDescent="0.25">
      <c r="A20419">
        <v>98078879</v>
      </c>
      <c r="B20419">
        <v>720326971</v>
      </c>
      <c r="C20419" s="1" t="s">
        <v>132</v>
      </c>
      <c r="D20419" s="1" t="s">
        <v>24</v>
      </c>
      <c r="E20419" s="1" t="s">
        <v>51</v>
      </c>
      <c r="F20419">
        <v>89.122500000000002</v>
      </c>
      <c r="G20419">
        <v>3</v>
      </c>
      <c r="H20419">
        <v>8.4499999999999993</v>
      </c>
      <c r="I20419">
        <v>5.45</v>
      </c>
      <c r="J20419">
        <v>2</v>
      </c>
      <c r="K20419" s="2">
        <v>40561</v>
      </c>
      <c r="L20419" s="2">
        <v>40562</v>
      </c>
      <c r="M20419" s="2">
        <v>40578</v>
      </c>
      <c r="N20419" s="1" t="s">
        <v>137</v>
      </c>
      <c r="O20419" s="1" t="s">
        <v>138</v>
      </c>
    </row>
    <row r="20420" spans="1:15" x14ac:dyDescent="0.25">
      <c r="A20420">
        <v>98078845</v>
      </c>
      <c r="B20420">
        <v>150909215</v>
      </c>
      <c r="C20420" s="1" t="s">
        <v>132</v>
      </c>
      <c r="D20420" s="1" t="s">
        <v>9</v>
      </c>
      <c r="E20420" s="1" t="s">
        <v>51</v>
      </c>
      <c r="F20420">
        <v>113.31</v>
      </c>
      <c r="G20420">
        <v>3</v>
      </c>
      <c r="H20420">
        <v>7.99</v>
      </c>
      <c r="I20420">
        <v>5.99</v>
      </c>
      <c r="J20420">
        <v>3</v>
      </c>
      <c r="K20420" s="2">
        <v>40569</v>
      </c>
      <c r="L20420" s="2">
        <v>40570</v>
      </c>
      <c r="M20420" s="2">
        <v>40581</v>
      </c>
      <c r="N20420" s="1" t="s">
        <v>133</v>
      </c>
      <c r="O20420" s="1" t="s">
        <v>134</v>
      </c>
    </row>
    <row r="20421" spans="1:15" x14ac:dyDescent="0.25">
      <c r="A20421">
        <v>98078771</v>
      </c>
      <c r="B20421">
        <v>510773995</v>
      </c>
      <c r="C20421" s="1" t="s">
        <v>132</v>
      </c>
      <c r="D20421" s="1" t="s">
        <v>3</v>
      </c>
      <c r="E20421" s="1" t="s">
        <v>51</v>
      </c>
      <c r="F20421">
        <v>37.590000000000003</v>
      </c>
      <c r="G20421">
        <v>1</v>
      </c>
      <c r="H20421">
        <v>7.12</v>
      </c>
      <c r="I20421">
        <v>4.12</v>
      </c>
      <c r="J20421">
        <v>3</v>
      </c>
      <c r="K20421" s="2">
        <v>40584</v>
      </c>
      <c r="L20421" s="2">
        <v>40585</v>
      </c>
      <c r="M20421" s="2">
        <v>42542</v>
      </c>
      <c r="N20421" s="1" t="s">
        <v>149</v>
      </c>
      <c r="O20421" s="1" t="s">
        <v>150</v>
      </c>
    </row>
    <row r="20422" spans="1:15" x14ac:dyDescent="0.25">
      <c r="A20422">
        <v>98078714</v>
      </c>
      <c r="B20422">
        <v>306217163</v>
      </c>
      <c r="C20422" s="1" t="s">
        <v>132</v>
      </c>
      <c r="D20422" s="1" t="s">
        <v>7</v>
      </c>
      <c r="E20422" s="1" t="s">
        <v>51</v>
      </c>
      <c r="F20422">
        <v>53.16</v>
      </c>
      <c r="G20422">
        <v>1</v>
      </c>
      <c r="H20422">
        <v>7.61</v>
      </c>
      <c r="I20422">
        <v>3.61</v>
      </c>
      <c r="J20422">
        <v>3</v>
      </c>
      <c r="K20422" s="2">
        <v>40593</v>
      </c>
      <c r="L20422" s="2">
        <v>40594</v>
      </c>
      <c r="M20422" s="2">
        <v>40601</v>
      </c>
      <c r="N20422" s="1" t="s">
        <v>147</v>
      </c>
      <c r="O20422" s="1" t="s">
        <v>148</v>
      </c>
    </row>
    <row r="20423" spans="1:15" x14ac:dyDescent="0.25">
      <c r="A20423">
        <v>98078668</v>
      </c>
      <c r="B20423">
        <v>707476699</v>
      </c>
      <c r="C20423" s="1" t="s">
        <v>132</v>
      </c>
      <c r="D20423" s="1" t="s">
        <v>6</v>
      </c>
      <c r="E20423" s="1" t="s">
        <v>51</v>
      </c>
      <c r="F20423">
        <v>158.51249999999999</v>
      </c>
      <c r="G20423">
        <v>3</v>
      </c>
      <c r="H20423">
        <v>9</v>
      </c>
      <c r="I20423">
        <v>7</v>
      </c>
      <c r="J20423">
        <v>1</v>
      </c>
      <c r="K20423" s="2">
        <v>40601</v>
      </c>
      <c r="L20423" s="2">
        <v>40604</v>
      </c>
      <c r="M20423" s="2">
        <v>40616</v>
      </c>
      <c r="N20423" s="1" t="s">
        <v>145</v>
      </c>
      <c r="O20423" s="1" t="s">
        <v>146</v>
      </c>
    </row>
    <row r="20424" spans="1:15" x14ac:dyDescent="0.25">
      <c r="A20424">
        <v>98078607</v>
      </c>
      <c r="B20424">
        <v>549059705</v>
      </c>
      <c r="C20424" s="1" t="s">
        <v>132</v>
      </c>
      <c r="D20424" s="1" t="s">
        <v>9</v>
      </c>
      <c r="E20424" s="1" t="s">
        <v>51</v>
      </c>
      <c r="F20424">
        <v>37.770000000000003</v>
      </c>
      <c r="G20424">
        <v>1</v>
      </c>
      <c r="H20424">
        <v>5.99</v>
      </c>
      <c r="I20424">
        <v>5.99</v>
      </c>
      <c r="J20424">
        <v>2</v>
      </c>
      <c r="K20424" s="2">
        <v>40615</v>
      </c>
      <c r="L20424" s="2">
        <v>40616</v>
      </c>
      <c r="M20424" s="2">
        <v>42539</v>
      </c>
      <c r="N20424" s="1" t="s">
        <v>147</v>
      </c>
      <c r="O20424" s="1" t="s">
        <v>148</v>
      </c>
    </row>
    <row r="20425" spans="1:15" x14ac:dyDescent="0.25">
      <c r="A20425">
        <v>98078548</v>
      </c>
      <c r="B20425">
        <v>201171360</v>
      </c>
      <c r="C20425" s="1" t="s">
        <v>132</v>
      </c>
      <c r="D20425" s="1" t="s">
        <v>24</v>
      </c>
      <c r="E20425" s="1" t="s">
        <v>51</v>
      </c>
      <c r="F20425">
        <v>89.122500000000002</v>
      </c>
      <c r="G20425">
        <v>3</v>
      </c>
      <c r="H20425">
        <v>7.65</v>
      </c>
      <c r="I20425">
        <v>5.65</v>
      </c>
      <c r="J20425">
        <v>3</v>
      </c>
      <c r="K20425" s="2">
        <v>40627</v>
      </c>
      <c r="L20425" s="2">
        <v>40629</v>
      </c>
      <c r="M20425" s="2">
        <v>40645</v>
      </c>
      <c r="N20425" s="1" t="s">
        <v>147</v>
      </c>
      <c r="O20425" s="1" t="s">
        <v>148</v>
      </c>
    </row>
    <row r="20426" spans="1:15" x14ac:dyDescent="0.25">
      <c r="A20426">
        <v>98078539</v>
      </c>
      <c r="B20426">
        <v>193156145</v>
      </c>
      <c r="C20426" s="1" t="s">
        <v>132</v>
      </c>
      <c r="D20426" s="1" t="s">
        <v>43</v>
      </c>
      <c r="E20426" s="1" t="s">
        <v>51</v>
      </c>
      <c r="F20426">
        <v>63.825000000000003</v>
      </c>
      <c r="G20426">
        <v>2</v>
      </c>
      <c r="H20426">
        <v>10</v>
      </c>
      <c r="I20426">
        <v>6</v>
      </c>
      <c r="J20426">
        <v>3</v>
      </c>
      <c r="K20426" s="2">
        <v>40629</v>
      </c>
      <c r="L20426" s="2">
        <v>40630</v>
      </c>
      <c r="M20426" s="2">
        <v>40637</v>
      </c>
      <c r="N20426" s="1" t="s">
        <v>137</v>
      </c>
      <c r="O20426" s="1" t="s">
        <v>138</v>
      </c>
    </row>
    <row r="20427" spans="1:15" x14ac:dyDescent="0.25">
      <c r="A20427">
        <v>98078538</v>
      </c>
      <c r="B20427">
        <v>819761666</v>
      </c>
      <c r="C20427" s="1" t="s">
        <v>132</v>
      </c>
      <c r="D20427" s="1" t="s">
        <v>3</v>
      </c>
      <c r="E20427" s="1" t="s">
        <v>51</v>
      </c>
      <c r="F20427">
        <v>75.180000000000007</v>
      </c>
      <c r="G20427">
        <v>2</v>
      </c>
      <c r="H20427">
        <v>6.84</v>
      </c>
      <c r="I20427">
        <v>4.84</v>
      </c>
      <c r="J20427">
        <v>3</v>
      </c>
      <c r="K20427" s="2">
        <v>40630</v>
      </c>
      <c r="L20427" s="2">
        <v>40631</v>
      </c>
      <c r="M20427" s="2">
        <v>42540</v>
      </c>
      <c r="N20427" s="1" t="s">
        <v>135</v>
      </c>
      <c r="O20427" s="1" t="s">
        <v>136</v>
      </c>
    </row>
    <row r="20428" spans="1:15" x14ac:dyDescent="0.25">
      <c r="A20428">
        <v>98078536</v>
      </c>
      <c r="B20428">
        <v>588854897</v>
      </c>
      <c r="C20428" s="1" t="s">
        <v>132</v>
      </c>
      <c r="D20428" s="1" t="s">
        <v>21</v>
      </c>
      <c r="E20428" s="1" t="s">
        <v>51</v>
      </c>
      <c r="F20428">
        <v>48.914999999999999</v>
      </c>
      <c r="G20428">
        <v>2</v>
      </c>
      <c r="H20428">
        <v>8.75</v>
      </c>
      <c r="I20428">
        <v>5.75</v>
      </c>
      <c r="J20428">
        <v>2</v>
      </c>
      <c r="K20428" s="2">
        <v>40630</v>
      </c>
      <c r="L20428" s="2">
        <v>40631</v>
      </c>
      <c r="M20428" s="2">
        <v>40648</v>
      </c>
      <c r="N20428" s="1" t="s">
        <v>143</v>
      </c>
      <c r="O20428" s="1" t="s">
        <v>144</v>
      </c>
    </row>
    <row r="20429" spans="1:15" x14ac:dyDescent="0.25">
      <c r="A20429">
        <v>98078527</v>
      </c>
      <c r="B20429">
        <v>838168914</v>
      </c>
      <c r="C20429" s="1" t="s">
        <v>132</v>
      </c>
      <c r="D20429" s="1" t="s">
        <v>23</v>
      </c>
      <c r="E20429" s="1" t="s">
        <v>51</v>
      </c>
      <c r="F20429">
        <v>30.337499999999999</v>
      </c>
      <c r="G20429">
        <v>1</v>
      </c>
      <c r="H20429">
        <v>8.5500000000000007</v>
      </c>
      <c r="I20429">
        <v>4.55</v>
      </c>
      <c r="J20429">
        <v>3</v>
      </c>
      <c r="K20429" s="2">
        <v>40631</v>
      </c>
      <c r="L20429" s="2">
        <v>40633</v>
      </c>
      <c r="M20429" s="2">
        <v>40643</v>
      </c>
      <c r="N20429" s="1" t="s">
        <v>133</v>
      </c>
      <c r="O20429" s="1" t="s">
        <v>134</v>
      </c>
    </row>
    <row r="20430" spans="1:15" x14ac:dyDescent="0.25">
      <c r="A20430">
        <v>98078501</v>
      </c>
      <c r="B20430">
        <v>614786757</v>
      </c>
      <c r="C20430" s="1" t="s">
        <v>132</v>
      </c>
      <c r="D20430" s="1" t="s">
        <v>9</v>
      </c>
      <c r="E20430" s="1" t="s">
        <v>51</v>
      </c>
      <c r="F20430">
        <v>37.770000000000003</v>
      </c>
      <c r="G20430">
        <v>1</v>
      </c>
      <c r="H20430">
        <v>9.99</v>
      </c>
      <c r="I20430">
        <v>5.99</v>
      </c>
      <c r="J20430">
        <v>1</v>
      </c>
      <c r="K20430" s="2">
        <v>40637</v>
      </c>
      <c r="L20430" s="2">
        <v>40638</v>
      </c>
      <c r="M20430" s="2">
        <v>40649</v>
      </c>
      <c r="N20430" s="1" t="s">
        <v>137</v>
      </c>
      <c r="O20430" s="1" t="s">
        <v>138</v>
      </c>
    </row>
    <row r="20431" spans="1:15" x14ac:dyDescent="0.25">
      <c r="A20431">
        <v>98078382</v>
      </c>
      <c r="B20431">
        <v>628707757</v>
      </c>
      <c r="C20431" s="1" t="s">
        <v>132</v>
      </c>
      <c r="D20431" s="1" t="s">
        <v>9</v>
      </c>
      <c r="E20431" s="1" t="s">
        <v>51</v>
      </c>
      <c r="F20431">
        <v>113.31</v>
      </c>
      <c r="G20431">
        <v>3</v>
      </c>
      <c r="H20431">
        <v>7</v>
      </c>
      <c r="I20431">
        <v>6</v>
      </c>
      <c r="J20431">
        <v>2</v>
      </c>
      <c r="K20431" s="2">
        <v>40662</v>
      </c>
      <c r="L20431" s="2">
        <v>40664</v>
      </c>
      <c r="M20431" s="2">
        <v>42555</v>
      </c>
      <c r="N20431" s="1" t="s">
        <v>139</v>
      </c>
      <c r="O20431" s="1" t="s">
        <v>140</v>
      </c>
    </row>
    <row r="20432" spans="1:15" x14ac:dyDescent="0.25">
      <c r="A20432">
        <v>98078240</v>
      </c>
      <c r="B20432">
        <v>369531322</v>
      </c>
      <c r="C20432" s="1" t="s">
        <v>132</v>
      </c>
      <c r="D20432" s="1" t="s">
        <v>6</v>
      </c>
      <c r="E20432" s="1" t="s">
        <v>51</v>
      </c>
      <c r="F20432">
        <v>158.51249999999999</v>
      </c>
      <c r="G20432">
        <v>3</v>
      </c>
      <c r="H20432">
        <v>6.45</v>
      </c>
      <c r="I20432">
        <v>6.45</v>
      </c>
      <c r="J20432">
        <v>3</v>
      </c>
      <c r="K20432" s="2">
        <v>40694</v>
      </c>
      <c r="L20432" s="2">
        <v>40696</v>
      </c>
      <c r="M20432" s="2">
        <v>40714</v>
      </c>
      <c r="N20432" s="1" t="s">
        <v>143</v>
      </c>
      <c r="O20432" s="1" t="s">
        <v>144</v>
      </c>
    </row>
    <row r="20433" spans="1:15" x14ac:dyDescent="0.25">
      <c r="A20433">
        <v>98078128</v>
      </c>
      <c r="B20433">
        <v>761322747</v>
      </c>
      <c r="C20433" s="1" t="s">
        <v>132</v>
      </c>
      <c r="D20433" s="1" t="s">
        <v>9</v>
      </c>
      <c r="E20433" s="1" t="s">
        <v>51</v>
      </c>
      <c r="F20433">
        <v>75.540000000000006</v>
      </c>
      <c r="G20433">
        <v>2</v>
      </c>
      <c r="H20433">
        <v>5.9</v>
      </c>
      <c r="I20433">
        <v>3.9</v>
      </c>
      <c r="J20433">
        <v>3</v>
      </c>
      <c r="K20433" s="2">
        <v>40716</v>
      </c>
      <c r="L20433" s="2">
        <v>40718</v>
      </c>
      <c r="M20433" s="2">
        <v>40733</v>
      </c>
      <c r="N20433" s="1" t="s">
        <v>141</v>
      </c>
      <c r="O20433" s="1" t="s">
        <v>142</v>
      </c>
    </row>
    <row r="20434" spans="1:15" x14ac:dyDescent="0.25">
      <c r="A20434">
        <v>98078097</v>
      </c>
      <c r="B20434">
        <v>741101105</v>
      </c>
      <c r="C20434" s="1" t="s">
        <v>132</v>
      </c>
      <c r="D20434" s="1" t="s">
        <v>3</v>
      </c>
      <c r="E20434" s="1" t="s">
        <v>51</v>
      </c>
      <c r="F20434">
        <v>112.77</v>
      </c>
      <c r="G20434">
        <v>3</v>
      </c>
      <c r="H20434">
        <v>5.14</v>
      </c>
      <c r="I20434">
        <v>3.14</v>
      </c>
      <c r="J20434">
        <v>1</v>
      </c>
      <c r="K20434" s="2">
        <v>40722</v>
      </c>
      <c r="L20434" s="2">
        <v>40724</v>
      </c>
      <c r="M20434" s="2">
        <v>40731</v>
      </c>
      <c r="N20434" s="1" t="s">
        <v>149</v>
      </c>
      <c r="O20434" s="1" t="s">
        <v>150</v>
      </c>
    </row>
    <row r="20435" spans="1:15" x14ac:dyDescent="0.25">
      <c r="A20435">
        <v>98078098</v>
      </c>
      <c r="B20435">
        <v>833567577</v>
      </c>
      <c r="C20435" s="1" t="s">
        <v>132</v>
      </c>
      <c r="D20435" s="1" t="s">
        <v>24</v>
      </c>
      <c r="E20435" s="1" t="s">
        <v>51</v>
      </c>
      <c r="F20435">
        <v>29.7075</v>
      </c>
      <c r="G20435">
        <v>1</v>
      </c>
      <c r="H20435">
        <v>5.55</v>
      </c>
      <c r="I20435">
        <v>3.55</v>
      </c>
      <c r="J20435">
        <v>2</v>
      </c>
      <c r="K20435" s="2">
        <v>40721</v>
      </c>
      <c r="L20435" s="2">
        <v>40724</v>
      </c>
      <c r="M20435" s="2">
        <v>42569</v>
      </c>
      <c r="N20435" s="1" t="s">
        <v>143</v>
      </c>
      <c r="O20435" s="1" t="s">
        <v>144</v>
      </c>
    </row>
    <row r="20436" spans="1:15" x14ac:dyDescent="0.25">
      <c r="A20436">
        <v>98078096</v>
      </c>
      <c r="B20436">
        <v>655183893</v>
      </c>
      <c r="C20436" s="1" t="s">
        <v>132</v>
      </c>
      <c r="D20436" s="1" t="s">
        <v>9</v>
      </c>
      <c r="E20436" s="1" t="s">
        <v>51</v>
      </c>
      <c r="F20436">
        <v>75.540000000000006</v>
      </c>
      <c r="G20436">
        <v>2</v>
      </c>
      <c r="H20436">
        <v>8.84</v>
      </c>
      <c r="I20436">
        <v>6.84</v>
      </c>
      <c r="J20436">
        <v>1</v>
      </c>
      <c r="K20436" s="2">
        <v>40722</v>
      </c>
      <c r="L20436" s="2">
        <v>40725</v>
      </c>
      <c r="M20436" s="2">
        <v>42570</v>
      </c>
      <c r="N20436" s="1" t="s">
        <v>141</v>
      </c>
      <c r="O20436" s="1" t="s">
        <v>142</v>
      </c>
    </row>
    <row r="20437" spans="1:15" x14ac:dyDescent="0.25">
      <c r="A20437">
        <v>98078056</v>
      </c>
      <c r="B20437">
        <v>356602040</v>
      </c>
      <c r="C20437" s="1" t="s">
        <v>132</v>
      </c>
      <c r="D20437" s="1" t="s">
        <v>8</v>
      </c>
      <c r="E20437" s="1" t="s">
        <v>51</v>
      </c>
      <c r="F20437">
        <v>37.987499999999997</v>
      </c>
      <c r="G20437">
        <v>1</v>
      </c>
      <c r="H20437">
        <v>5.84</v>
      </c>
      <c r="I20437">
        <v>6.84</v>
      </c>
      <c r="J20437">
        <v>2</v>
      </c>
      <c r="K20437" s="2">
        <v>40732</v>
      </c>
      <c r="L20437" s="2">
        <v>40733</v>
      </c>
      <c r="M20437" s="2">
        <v>40744</v>
      </c>
      <c r="N20437" s="1" t="s">
        <v>133</v>
      </c>
      <c r="O20437" s="1" t="s">
        <v>134</v>
      </c>
    </row>
    <row r="20438" spans="1:15" x14ac:dyDescent="0.25">
      <c r="A20438">
        <v>98077892</v>
      </c>
      <c r="B20438">
        <v>767598372</v>
      </c>
      <c r="C20438" s="1" t="s">
        <v>132</v>
      </c>
      <c r="D20438" s="1" t="s">
        <v>7</v>
      </c>
      <c r="E20438" s="1" t="s">
        <v>51</v>
      </c>
      <c r="F20438">
        <v>53.16</v>
      </c>
      <c r="G20438">
        <v>1</v>
      </c>
      <c r="H20438">
        <v>8.5500000000000007</v>
      </c>
      <c r="I20438">
        <v>6.55</v>
      </c>
      <c r="J20438">
        <v>1</v>
      </c>
      <c r="K20438" s="2">
        <v>40766</v>
      </c>
      <c r="L20438" s="2">
        <v>40767</v>
      </c>
      <c r="M20438" s="2">
        <v>40781</v>
      </c>
      <c r="N20438" s="1" t="s">
        <v>147</v>
      </c>
      <c r="O20438" s="1" t="s">
        <v>148</v>
      </c>
    </row>
    <row r="20439" spans="1:15" x14ac:dyDescent="0.25">
      <c r="A20439">
        <v>98077637</v>
      </c>
      <c r="B20439">
        <v>197732829</v>
      </c>
      <c r="C20439" s="1" t="s">
        <v>132</v>
      </c>
      <c r="D20439" s="1" t="s">
        <v>7</v>
      </c>
      <c r="E20439" s="1" t="s">
        <v>51</v>
      </c>
      <c r="F20439">
        <v>159.47999999999999</v>
      </c>
      <c r="G20439">
        <v>3</v>
      </c>
      <c r="H20439">
        <v>6.89</v>
      </c>
      <c r="I20439">
        <v>5.89</v>
      </c>
      <c r="J20439">
        <v>1</v>
      </c>
      <c r="K20439" s="2">
        <v>40817</v>
      </c>
      <c r="L20439" s="2">
        <v>40820</v>
      </c>
      <c r="M20439" s="2">
        <v>40827</v>
      </c>
      <c r="N20439" s="1" t="s">
        <v>145</v>
      </c>
      <c r="O20439" s="1" t="s">
        <v>146</v>
      </c>
    </row>
    <row r="20440" spans="1:15" x14ac:dyDescent="0.25">
      <c r="A20440">
        <v>98077635</v>
      </c>
      <c r="B20440">
        <v>318601696</v>
      </c>
      <c r="C20440" s="1" t="s">
        <v>132</v>
      </c>
      <c r="D20440" s="1" t="s">
        <v>21</v>
      </c>
      <c r="E20440" s="1" t="s">
        <v>51</v>
      </c>
      <c r="F20440">
        <v>48.914999999999999</v>
      </c>
      <c r="G20440">
        <v>2</v>
      </c>
      <c r="H20440">
        <v>8.99</v>
      </c>
      <c r="I20440">
        <v>3.99</v>
      </c>
      <c r="J20440">
        <v>2</v>
      </c>
      <c r="K20440" s="2">
        <v>40819</v>
      </c>
      <c r="L20440" s="2">
        <v>40821</v>
      </c>
      <c r="M20440" s="2">
        <v>40828</v>
      </c>
      <c r="N20440" s="1" t="s">
        <v>137</v>
      </c>
      <c r="O20440" s="1" t="s">
        <v>138</v>
      </c>
    </row>
    <row r="20441" spans="1:15" x14ac:dyDescent="0.25">
      <c r="A20441">
        <v>98077490</v>
      </c>
      <c r="B20441">
        <v>655183893</v>
      </c>
      <c r="C20441" s="1" t="s">
        <v>132</v>
      </c>
      <c r="D20441" s="1" t="s">
        <v>43</v>
      </c>
      <c r="E20441" s="1" t="s">
        <v>51</v>
      </c>
      <c r="F20441">
        <v>95.737499999999997</v>
      </c>
      <c r="G20441">
        <v>3</v>
      </c>
      <c r="H20441">
        <v>9.36</v>
      </c>
      <c r="I20441">
        <v>3.36</v>
      </c>
      <c r="J20441">
        <v>3</v>
      </c>
      <c r="K20441" s="2">
        <v>40848</v>
      </c>
      <c r="L20441" s="2">
        <v>40851</v>
      </c>
      <c r="M20441" s="2">
        <v>40869</v>
      </c>
      <c r="N20441" s="1" t="s">
        <v>141</v>
      </c>
      <c r="O20441" s="1" t="s">
        <v>142</v>
      </c>
    </row>
    <row r="20442" spans="1:15" x14ac:dyDescent="0.25">
      <c r="A20442">
        <v>98077436</v>
      </c>
      <c r="B20442">
        <v>318601696</v>
      </c>
      <c r="C20442" s="1" t="s">
        <v>132</v>
      </c>
      <c r="D20442" s="1" t="s">
        <v>5</v>
      </c>
      <c r="E20442" s="1" t="s">
        <v>51</v>
      </c>
      <c r="F20442">
        <v>45.435000000000002</v>
      </c>
      <c r="G20442">
        <v>1</v>
      </c>
      <c r="H20442">
        <v>7.86</v>
      </c>
      <c r="I20442">
        <v>4.8600000000000003</v>
      </c>
      <c r="J20442">
        <v>3</v>
      </c>
      <c r="K20442" s="2">
        <v>40863</v>
      </c>
      <c r="L20442" s="2">
        <v>40864</v>
      </c>
      <c r="M20442" s="2">
        <v>40879</v>
      </c>
      <c r="N20442" s="1" t="s">
        <v>149</v>
      </c>
      <c r="O20442" s="1" t="s">
        <v>150</v>
      </c>
    </row>
    <row r="20443" spans="1:15" x14ac:dyDescent="0.25">
      <c r="A20443">
        <v>98077236</v>
      </c>
      <c r="B20443">
        <v>367478878</v>
      </c>
      <c r="C20443" s="1" t="s">
        <v>132</v>
      </c>
      <c r="D20443" s="1" t="s">
        <v>5</v>
      </c>
      <c r="E20443" s="1" t="s">
        <v>51</v>
      </c>
      <c r="F20443">
        <v>45.435000000000002</v>
      </c>
      <c r="G20443">
        <v>1</v>
      </c>
      <c r="H20443">
        <v>7</v>
      </c>
      <c r="I20443">
        <v>7</v>
      </c>
      <c r="J20443">
        <v>2</v>
      </c>
      <c r="K20443" s="2">
        <v>40908</v>
      </c>
      <c r="L20443" s="2">
        <v>40909</v>
      </c>
      <c r="M20443" s="2">
        <v>40921</v>
      </c>
      <c r="N20443" s="1" t="s">
        <v>147</v>
      </c>
      <c r="O20443" s="1" t="s">
        <v>148</v>
      </c>
    </row>
    <row r="20444" spans="1:15" x14ac:dyDescent="0.25">
      <c r="A20444">
        <v>98077145</v>
      </c>
      <c r="B20444">
        <v>733376144</v>
      </c>
      <c r="C20444" s="1" t="s">
        <v>132</v>
      </c>
      <c r="D20444" s="1" t="s">
        <v>9</v>
      </c>
      <c r="E20444" s="1" t="s">
        <v>51</v>
      </c>
      <c r="F20444">
        <v>37.770000000000003</v>
      </c>
      <c r="G20444">
        <v>1</v>
      </c>
      <c r="H20444">
        <v>9.25</v>
      </c>
      <c r="I20444">
        <v>4.25</v>
      </c>
      <c r="J20444">
        <v>1</v>
      </c>
      <c r="K20444" s="2">
        <v>40928</v>
      </c>
      <c r="L20444" s="2">
        <v>40929</v>
      </c>
      <c r="M20444" s="2">
        <v>40939</v>
      </c>
      <c r="N20444" s="1" t="s">
        <v>141</v>
      </c>
      <c r="O20444" s="1" t="s">
        <v>142</v>
      </c>
    </row>
    <row r="20445" spans="1:15" x14ac:dyDescent="0.25">
      <c r="A20445">
        <v>98077111</v>
      </c>
      <c r="B20445">
        <v>487583305</v>
      </c>
      <c r="C20445" s="1" t="s">
        <v>132</v>
      </c>
      <c r="D20445" s="1" t="s">
        <v>20</v>
      </c>
      <c r="E20445" s="1" t="s">
        <v>51</v>
      </c>
      <c r="F20445">
        <v>34.395000000000003</v>
      </c>
      <c r="G20445">
        <v>1</v>
      </c>
      <c r="H20445">
        <v>7.9</v>
      </c>
      <c r="I20445">
        <v>4.9000000000000004</v>
      </c>
      <c r="J20445">
        <v>1</v>
      </c>
      <c r="K20445" s="2">
        <v>40934</v>
      </c>
      <c r="L20445" s="2">
        <v>40935</v>
      </c>
      <c r="M20445" s="2">
        <v>42634</v>
      </c>
      <c r="N20445" s="1" t="s">
        <v>137</v>
      </c>
      <c r="O20445" s="1" t="s">
        <v>138</v>
      </c>
    </row>
    <row r="20446" spans="1:15" x14ac:dyDescent="0.25">
      <c r="A20446">
        <v>98077058</v>
      </c>
      <c r="B20446">
        <v>596188269</v>
      </c>
      <c r="C20446" s="1" t="s">
        <v>132</v>
      </c>
      <c r="D20446" s="1" t="s">
        <v>43</v>
      </c>
      <c r="E20446" s="1" t="s">
        <v>51</v>
      </c>
      <c r="F20446">
        <v>63.825000000000003</v>
      </c>
      <c r="G20446">
        <v>2</v>
      </c>
      <c r="H20446">
        <v>9.5500000000000007</v>
      </c>
      <c r="I20446">
        <v>5.55</v>
      </c>
      <c r="J20446">
        <v>3</v>
      </c>
      <c r="K20446" s="2">
        <v>40947</v>
      </c>
      <c r="L20446" s="2">
        <v>40948</v>
      </c>
      <c r="M20446" s="2">
        <v>40957</v>
      </c>
      <c r="N20446" s="1" t="s">
        <v>141</v>
      </c>
      <c r="O20446" s="1" t="s">
        <v>142</v>
      </c>
    </row>
    <row r="20447" spans="1:15" x14ac:dyDescent="0.25">
      <c r="A20447">
        <v>98076857</v>
      </c>
      <c r="B20447">
        <v>240748730</v>
      </c>
      <c r="C20447" s="1" t="s">
        <v>132</v>
      </c>
      <c r="D20447" s="1" t="s">
        <v>3</v>
      </c>
      <c r="E20447" s="1" t="s">
        <v>51</v>
      </c>
      <c r="F20447">
        <v>112.77</v>
      </c>
      <c r="G20447">
        <v>3</v>
      </c>
      <c r="H20447">
        <v>5.55</v>
      </c>
      <c r="I20447">
        <v>5.55</v>
      </c>
      <c r="J20447">
        <v>2</v>
      </c>
      <c r="K20447" s="2">
        <v>40988</v>
      </c>
      <c r="L20447" s="2">
        <v>40990</v>
      </c>
      <c r="M20447" s="2">
        <v>42643</v>
      </c>
      <c r="N20447" s="1" t="s">
        <v>145</v>
      </c>
      <c r="O20447" s="1" t="s">
        <v>146</v>
      </c>
    </row>
    <row r="20448" spans="1:15" x14ac:dyDescent="0.25">
      <c r="A20448">
        <v>98076808</v>
      </c>
      <c r="B20448">
        <v>675665654</v>
      </c>
      <c r="C20448" s="1" t="s">
        <v>132</v>
      </c>
      <c r="D20448" s="1" t="s">
        <v>43</v>
      </c>
      <c r="E20448" s="1" t="s">
        <v>51</v>
      </c>
      <c r="F20448">
        <v>63.825000000000003</v>
      </c>
      <c r="G20448">
        <v>2</v>
      </c>
      <c r="H20448">
        <v>7.89</v>
      </c>
      <c r="I20448">
        <v>3.89</v>
      </c>
      <c r="J20448">
        <v>2</v>
      </c>
      <c r="K20448" s="2">
        <v>41000</v>
      </c>
      <c r="L20448" s="2">
        <v>41001</v>
      </c>
      <c r="M20448" s="2">
        <v>41019</v>
      </c>
      <c r="N20448" s="1" t="s">
        <v>133</v>
      </c>
      <c r="O20448" s="1" t="s">
        <v>134</v>
      </c>
    </row>
    <row r="20449" spans="1:15" x14ac:dyDescent="0.25">
      <c r="A20449">
        <v>98076713</v>
      </c>
      <c r="B20449">
        <v>514136954</v>
      </c>
      <c r="C20449" s="1" t="s">
        <v>132</v>
      </c>
      <c r="D20449" s="1" t="s">
        <v>43</v>
      </c>
      <c r="E20449" s="1" t="s">
        <v>51</v>
      </c>
      <c r="F20449">
        <v>31.912500000000001</v>
      </c>
      <c r="G20449">
        <v>1</v>
      </c>
      <c r="H20449">
        <v>8.14</v>
      </c>
      <c r="I20449">
        <v>5.14</v>
      </c>
      <c r="J20449">
        <v>2</v>
      </c>
      <c r="K20449" s="2">
        <v>41022</v>
      </c>
      <c r="L20449" s="2">
        <v>41023</v>
      </c>
      <c r="M20449" s="2">
        <v>41035</v>
      </c>
      <c r="N20449" s="1" t="s">
        <v>133</v>
      </c>
      <c r="O20449" s="1" t="s">
        <v>134</v>
      </c>
    </row>
    <row r="20450" spans="1:15" x14ac:dyDescent="0.25">
      <c r="A20450">
        <v>98076576</v>
      </c>
      <c r="B20450">
        <v>217065938</v>
      </c>
      <c r="C20450" s="1" t="s">
        <v>132</v>
      </c>
      <c r="D20450" s="1" t="s">
        <v>43</v>
      </c>
      <c r="E20450" s="1" t="s">
        <v>51</v>
      </c>
      <c r="F20450">
        <v>31.912500000000001</v>
      </c>
      <c r="G20450">
        <v>1</v>
      </c>
      <c r="H20450">
        <v>9.99</v>
      </c>
      <c r="I20450">
        <v>4.99</v>
      </c>
      <c r="J20450">
        <v>3</v>
      </c>
      <c r="K20450" s="2">
        <v>41049</v>
      </c>
      <c r="L20450" s="2">
        <v>41052</v>
      </c>
      <c r="M20450" s="2">
        <v>42655</v>
      </c>
      <c r="N20450" s="1" t="s">
        <v>135</v>
      </c>
      <c r="O20450" s="1" t="s">
        <v>136</v>
      </c>
    </row>
    <row r="20451" spans="1:15" x14ac:dyDescent="0.25">
      <c r="A20451">
        <v>98076476</v>
      </c>
      <c r="B20451">
        <v>514251801</v>
      </c>
      <c r="C20451" s="1" t="s">
        <v>132</v>
      </c>
      <c r="D20451" s="1" t="s">
        <v>43</v>
      </c>
      <c r="E20451" s="1" t="s">
        <v>51</v>
      </c>
      <c r="F20451">
        <v>63.825000000000003</v>
      </c>
      <c r="G20451">
        <v>2</v>
      </c>
      <c r="H20451">
        <v>8.75</v>
      </c>
      <c r="I20451">
        <v>4.75</v>
      </c>
      <c r="J20451">
        <v>3</v>
      </c>
      <c r="K20451" s="2">
        <v>41070</v>
      </c>
      <c r="L20451" s="2">
        <v>41071</v>
      </c>
      <c r="M20451" s="2">
        <v>42658</v>
      </c>
      <c r="N20451" s="1" t="s">
        <v>145</v>
      </c>
      <c r="O20451" s="1" t="s">
        <v>146</v>
      </c>
    </row>
    <row r="20452" spans="1:15" x14ac:dyDescent="0.25">
      <c r="A20452">
        <v>98076461</v>
      </c>
      <c r="B20452">
        <v>240748730</v>
      </c>
      <c r="C20452" s="1" t="s">
        <v>132</v>
      </c>
      <c r="D20452" s="1" t="s">
        <v>21</v>
      </c>
      <c r="E20452" s="1" t="s">
        <v>51</v>
      </c>
      <c r="F20452">
        <v>48.914999999999999</v>
      </c>
      <c r="G20452">
        <v>2</v>
      </c>
      <c r="H20452">
        <v>9</v>
      </c>
      <c r="I20452">
        <v>7</v>
      </c>
      <c r="J20452">
        <v>2</v>
      </c>
      <c r="K20452" s="2">
        <v>41073</v>
      </c>
      <c r="L20452" s="2">
        <v>41074</v>
      </c>
      <c r="M20452" s="2">
        <v>41085</v>
      </c>
      <c r="N20452" s="1" t="s">
        <v>149</v>
      </c>
      <c r="O20452" s="1" t="s">
        <v>150</v>
      </c>
    </row>
    <row r="20453" spans="1:15" x14ac:dyDescent="0.25">
      <c r="A20453">
        <v>98076345</v>
      </c>
      <c r="B20453">
        <v>554389349</v>
      </c>
      <c r="C20453" s="1" t="s">
        <v>132</v>
      </c>
      <c r="D20453" s="1" t="s">
        <v>6</v>
      </c>
      <c r="E20453" s="1" t="s">
        <v>51</v>
      </c>
      <c r="F20453">
        <v>158.51249999999999</v>
      </c>
      <c r="G20453">
        <v>3</v>
      </c>
      <c r="H20453">
        <v>9.1199999999999992</v>
      </c>
      <c r="I20453">
        <v>5.12</v>
      </c>
      <c r="J20453">
        <v>3</v>
      </c>
      <c r="K20453" s="2">
        <v>41096</v>
      </c>
      <c r="L20453" s="2">
        <v>41099</v>
      </c>
      <c r="M20453" s="2">
        <v>41113</v>
      </c>
      <c r="N20453" s="1" t="s">
        <v>147</v>
      </c>
      <c r="O20453" s="1" t="s">
        <v>148</v>
      </c>
    </row>
    <row r="20454" spans="1:15" x14ac:dyDescent="0.25">
      <c r="A20454">
        <v>98076185</v>
      </c>
      <c r="B20454">
        <v>126466824</v>
      </c>
      <c r="C20454" s="1" t="s">
        <v>132</v>
      </c>
      <c r="D20454" s="1" t="s">
        <v>43</v>
      </c>
      <c r="E20454" s="1" t="s">
        <v>51</v>
      </c>
      <c r="F20454">
        <v>95.737499999999997</v>
      </c>
      <c r="G20454">
        <v>3</v>
      </c>
      <c r="H20454">
        <v>6.58</v>
      </c>
      <c r="I20454">
        <v>6.58</v>
      </c>
      <c r="J20454">
        <v>3</v>
      </c>
      <c r="K20454" s="2">
        <v>41131</v>
      </c>
      <c r="L20454" s="2">
        <v>41134</v>
      </c>
      <c r="M20454" s="2">
        <v>41145</v>
      </c>
      <c r="N20454" s="1" t="s">
        <v>141</v>
      </c>
      <c r="O20454" s="1" t="s">
        <v>142</v>
      </c>
    </row>
    <row r="20455" spans="1:15" x14ac:dyDescent="0.25">
      <c r="A20455">
        <v>98076147</v>
      </c>
      <c r="B20455">
        <v>596465578</v>
      </c>
      <c r="C20455" s="1" t="s">
        <v>132</v>
      </c>
      <c r="D20455" s="1" t="s">
        <v>24</v>
      </c>
      <c r="E20455" s="1" t="s">
        <v>51</v>
      </c>
      <c r="F20455">
        <v>89.122500000000002</v>
      </c>
      <c r="G20455">
        <v>3</v>
      </c>
      <c r="H20455">
        <v>7.65</v>
      </c>
      <c r="I20455">
        <v>6.65</v>
      </c>
      <c r="J20455">
        <v>3</v>
      </c>
      <c r="K20455" s="2">
        <v>41138</v>
      </c>
      <c r="L20455" s="2">
        <v>41141</v>
      </c>
      <c r="M20455" s="2">
        <v>41155</v>
      </c>
      <c r="N20455" s="1" t="s">
        <v>139</v>
      </c>
      <c r="O20455" s="1" t="s">
        <v>140</v>
      </c>
    </row>
    <row r="20456" spans="1:15" x14ac:dyDescent="0.25">
      <c r="A20456">
        <v>98076106</v>
      </c>
      <c r="B20456">
        <v>550048793</v>
      </c>
      <c r="C20456" s="1" t="s">
        <v>132</v>
      </c>
      <c r="D20456" s="1" t="s">
        <v>43</v>
      </c>
      <c r="E20456" s="1" t="s">
        <v>51</v>
      </c>
      <c r="F20456">
        <v>63.825000000000003</v>
      </c>
      <c r="G20456">
        <v>2</v>
      </c>
      <c r="H20456">
        <v>8.61</v>
      </c>
      <c r="I20456">
        <v>5.61</v>
      </c>
      <c r="J20456">
        <v>1</v>
      </c>
      <c r="K20456" s="2">
        <v>41151</v>
      </c>
      <c r="L20456" s="2">
        <v>41152</v>
      </c>
      <c r="M20456" s="2">
        <v>41167</v>
      </c>
      <c r="N20456" s="1" t="s">
        <v>139</v>
      </c>
      <c r="O20456" s="1" t="s">
        <v>140</v>
      </c>
    </row>
    <row r="20457" spans="1:15" x14ac:dyDescent="0.25">
      <c r="A20457">
        <v>98076082</v>
      </c>
      <c r="B20457">
        <v>454188032</v>
      </c>
      <c r="C20457" s="1" t="s">
        <v>132</v>
      </c>
      <c r="D20457" s="1" t="s">
        <v>3</v>
      </c>
      <c r="E20457" s="1" t="s">
        <v>51</v>
      </c>
      <c r="F20457">
        <v>112.77</v>
      </c>
      <c r="G20457">
        <v>3</v>
      </c>
      <c r="H20457">
        <v>9.58</v>
      </c>
      <c r="I20457">
        <v>4.58</v>
      </c>
      <c r="J20457">
        <v>3</v>
      </c>
      <c r="K20457" s="2">
        <v>41154</v>
      </c>
      <c r="L20457" s="2">
        <v>41156</v>
      </c>
      <c r="M20457" s="2">
        <v>41170</v>
      </c>
      <c r="N20457" s="1" t="s">
        <v>139</v>
      </c>
      <c r="O20457" s="1" t="s">
        <v>140</v>
      </c>
    </row>
    <row r="20458" spans="1:15" x14ac:dyDescent="0.25">
      <c r="A20458">
        <v>98075978</v>
      </c>
      <c r="B20458">
        <v>308322096</v>
      </c>
      <c r="C20458" s="1" t="s">
        <v>132</v>
      </c>
      <c r="D20458" s="1" t="s">
        <v>43</v>
      </c>
      <c r="E20458" s="1" t="s">
        <v>51</v>
      </c>
      <c r="F20458">
        <v>63.825000000000003</v>
      </c>
      <c r="G20458">
        <v>2</v>
      </c>
      <c r="H20458">
        <v>7</v>
      </c>
      <c r="I20458">
        <v>5</v>
      </c>
      <c r="J20458">
        <v>2</v>
      </c>
      <c r="K20458" s="2">
        <v>41175</v>
      </c>
      <c r="L20458" s="2">
        <v>41177</v>
      </c>
      <c r="M20458" s="2">
        <v>41185</v>
      </c>
      <c r="N20458" s="1" t="s">
        <v>149</v>
      </c>
      <c r="O20458" s="1" t="s">
        <v>150</v>
      </c>
    </row>
    <row r="20459" spans="1:15" x14ac:dyDescent="0.25">
      <c r="A20459">
        <v>98075959</v>
      </c>
      <c r="B20459">
        <v>700754953</v>
      </c>
      <c r="C20459" s="1" t="s">
        <v>132</v>
      </c>
      <c r="D20459" s="1" t="s">
        <v>9</v>
      </c>
      <c r="E20459" s="1" t="s">
        <v>51</v>
      </c>
      <c r="F20459">
        <v>75.540000000000006</v>
      </c>
      <c r="G20459">
        <v>2</v>
      </c>
      <c r="H20459">
        <v>6.2</v>
      </c>
      <c r="I20459">
        <v>5.2</v>
      </c>
      <c r="J20459">
        <v>1</v>
      </c>
      <c r="K20459" s="2">
        <v>41178</v>
      </c>
      <c r="L20459" s="2">
        <v>41181</v>
      </c>
      <c r="M20459" s="2">
        <v>42688</v>
      </c>
      <c r="N20459" s="1" t="s">
        <v>137</v>
      </c>
      <c r="O20459" s="1" t="s">
        <v>138</v>
      </c>
    </row>
    <row r="20460" spans="1:15" x14ac:dyDescent="0.25">
      <c r="A20460">
        <v>98075949</v>
      </c>
      <c r="B20460">
        <v>356602040</v>
      </c>
      <c r="C20460" s="1" t="s">
        <v>132</v>
      </c>
      <c r="D20460" s="1" t="s">
        <v>23</v>
      </c>
      <c r="E20460" s="1" t="s">
        <v>51</v>
      </c>
      <c r="F20460">
        <v>91.012500000000003</v>
      </c>
      <c r="G20460">
        <v>3</v>
      </c>
      <c r="H20460">
        <v>5.99</v>
      </c>
      <c r="I20460">
        <v>4.99</v>
      </c>
      <c r="J20460">
        <v>2</v>
      </c>
      <c r="K20460" s="2">
        <v>41179</v>
      </c>
      <c r="L20460" s="2">
        <v>41182</v>
      </c>
      <c r="M20460" s="2">
        <v>41199</v>
      </c>
      <c r="N20460" s="1" t="s">
        <v>133</v>
      </c>
      <c r="O20460" s="1" t="s">
        <v>134</v>
      </c>
    </row>
    <row r="20461" spans="1:15" x14ac:dyDescent="0.25">
      <c r="A20461">
        <v>98075908</v>
      </c>
      <c r="B20461">
        <v>172950136</v>
      </c>
      <c r="C20461" s="1" t="s">
        <v>132</v>
      </c>
      <c r="D20461" s="1" t="s">
        <v>21</v>
      </c>
      <c r="E20461" s="1" t="s">
        <v>51</v>
      </c>
      <c r="F20461">
        <v>73.372500000000002</v>
      </c>
      <c r="G20461">
        <v>3</v>
      </c>
      <c r="H20461">
        <v>6</v>
      </c>
      <c r="I20461">
        <v>5</v>
      </c>
      <c r="J20461">
        <v>3</v>
      </c>
      <c r="K20461" s="2">
        <v>41186</v>
      </c>
      <c r="L20461" s="2">
        <v>41189</v>
      </c>
      <c r="M20461" s="2">
        <v>41205</v>
      </c>
      <c r="N20461" s="1" t="s">
        <v>137</v>
      </c>
      <c r="O20461" s="1" t="s">
        <v>138</v>
      </c>
    </row>
    <row r="20462" spans="1:15" x14ac:dyDescent="0.25">
      <c r="A20462">
        <v>98075902</v>
      </c>
      <c r="B20462">
        <v>333427984</v>
      </c>
      <c r="C20462" s="1" t="s">
        <v>132</v>
      </c>
      <c r="D20462" s="1" t="s">
        <v>21</v>
      </c>
      <c r="E20462" s="1" t="s">
        <v>51</v>
      </c>
      <c r="F20462">
        <v>24.4575</v>
      </c>
      <c r="G20462">
        <v>1</v>
      </c>
      <c r="H20462">
        <v>5.99</v>
      </c>
      <c r="I20462">
        <v>4.99</v>
      </c>
      <c r="J20462">
        <v>1</v>
      </c>
      <c r="K20462" s="2">
        <v>41187</v>
      </c>
      <c r="L20462" s="2">
        <v>41190</v>
      </c>
      <c r="M20462" s="2">
        <v>41198</v>
      </c>
      <c r="N20462" s="1" t="s">
        <v>141</v>
      </c>
      <c r="O20462" s="1" t="s">
        <v>142</v>
      </c>
    </row>
    <row r="20463" spans="1:15" x14ac:dyDescent="0.25">
      <c r="A20463">
        <v>98075879</v>
      </c>
      <c r="B20463">
        <v>413610234</v>
      </c>
      <c r="C20463" s="1" t="s">
        <v>132</v>
      </c>
      <c r="D20463" s="1" t="s">
        <v>20</v>
      </c>
      <c r="E20463" s="1" t="s">
        <v>51</v>
      </c>
      <c r="F20463">
        <v>68.790000000000006</v>
      </c>
      <c r="G20463">
        <v>2</v>
      </c>
      <c r="H20463">
        <v>7.9</v>
      </c>
      <c r="I20463">
        <v>3.9</v>
      </c>
      <c r="J20463">
        <v>1</v>
      </c>
      <c r="K20463" s="2">
        <v>41192</v>
      </c>
      <c r="L20463" s="2">
        <v>41195</v>
      </c>
      <c r="M20463" s="2">
        <v>42685</v>
      </c>
      <c r="N20463" s="1" t="s">
        <v>139</v>
      </c>
      <c r="O20463" s="1" t="s">
        <v>140</v>
      </c>
    </row>
    <row r="20464" spans="1:15" x14ac:dyDescent="0.25">
      <c r="A20464">
        <v>98075694</v>
      </c>
      <c r="B20464">
        <v>548390931</v>
      </c>
      <c r="C20464" s="1" t="s">
        <v>132</v>
      </c>
      <c r="D20464" s="1" t="s">
        <v>9</v>
      </c>
      <c r="E20464" s="1" t="s">
        <v>51</v>
      </c>
      <c r="F20464">
        <v>37.770000000000003</v>
      </c>
      <c r="G20464">
        <v>1</v>
      </c>
      <c r="H20464">
        <v>8</v>
      </c>
      <c r="I20464">
        <v>3</v>
      </c>
      <c r="J20464">
        <v>2</v>
      </c>
      <c r="K20464" s="2">
        <v>41231</v>
      </c>
      <c r="L20464" s="2">
        <v>41232</v>
      </c>
      <c r="M20464" s="2">
        <v>42698</v>
      </c>
      <c r="N20464" s="1" t="s">
        <v>149</v>
      </c>
      <c r="O20464" s="1" t="s">
        <v>150</v>
      </c>
    </row>
    <row r="20465" spans="1:15" x14ac:dyDescent="0.25">
      <c r="A20465">
        <v>98075563</v>
      </c>
      <c r="B20465">
        <v>369531322</v>
      </c>
      <c r="C20465" s="1" t="s">
        <v>132</v>
      </c>
      <c r="D20465" s="1" t="s">
        <v>7</v>
      </c>
      <c r="E20465" s="1" t="s">
        <v>51</v>
      </c>
      <c r="F20465">
        <v>53.16</v>
      </c>
      <c r="G20465">
        <v>1</v>
      </c>
      <c r="H20465">
        <v>7.61</v>
      </c>
      <c r="I20465">
        <v>4.6100000000000003</v>
      </c>
      <c r="J20465">
        <v>2</v>
      </c>
      <c r="K20465" s="2">
        <v>41259</v>
      </c>
      <c r="L20465" s="2">
        <v>41260</v>
      </c>
      <c r="M20465" s="2">
        <v>41268</v>
      </c>
      <c r="N20465" s="1" t="s">
        <v>133</v>
      </c>
      <c r="O20465" s="1" t="s">
        <v>134</v>
      </c>
    </row>
    <row r="20466" spans="1:15" x14ac:dyDescent="0.25">
      <c r="A20466">
        <v>98075547</v>
      </c>
      <c r="B20466">
        <v>225237308</v>
      </c>
      <c r="C20466" s="1" t="s">
        <v>132</v>
      </c>
      <c r="D20466" s="1" t="s">
        <v>3</v>
      </c>
      <c r="E20466" s="1" t="s">
        <v>51</v>
      </c>
      <c r="F20466">
        <v>37.590000000000003</v>
      </c>
      <c r="G20466">
        <v>1</v>
      </c>
      <c r="H20466">
        <v>6</v>
      </c>
      <c r="I20466">
        <v>6</v>
      </c>
      <c r="J20466">
        <v>1</v>
      </c>
      <c r="K20466" s="2">
        <v>41261</v>
      </c>
      <c r="L20466" s="2">
        <v>41264</v>
      </c>
      <c r="M20466" s="2">
        <v>41284</v>
      </c>
      <c r="N20466" s="1" t="s">
        <v>149</v>
      </c>
      <c r="O20466" s="1" t="s">
        <v>150</v>
      </c>
    </row>
    <row r="20467" spans="1:15" x14ac:dyDescent="0.25">
      <c r="A20467">
        <v>98075531</v>
      </c>
      <c r="B20467">
        <v>337782119</v>
      </c>
      <c r="C20467" s="1" t="s">
        <v>132</v>
      </c>
      <c r="D20467" s="1" t="s">
        <v>5</v>
      </c>
      <c r="E20467" s="1" t="s">
        <v>51</v>
      </c>
      <c r="F20467">
        <v>136.30500000000001</v>
      </c>
      <c r="G20467">
        <v>3</v>
      </c>
      <c r="H20467">
        <v>6.68</v>
      </c>
      <c r="I20467">
        <v>5.68</v>
      </c>
      <c r="J20467">
        <v>2</v>
      </c>
      <c r="K20467" s="2">
        <v>41267</v>
      </c>
      <c r="L20467" s="2">
        <v>41268</v>
      </c>
      <c r="M20467" s="2">
        <v>42711</v>
      </c>
      <c r="N20467" s="1" t="s">
        <v>133</v>
      </c>
      <c r="O20467" s="1" t="s">
        <v>134</v>
      </c>
    </row>
    <row r="20468" spans="1:15" x14ac:dyDescent="0.25">
      <c r="A20468">
        <v>98075528</v>
      </c>
      <c r="B20468">
        <v>705211779</v>
      </c>
      <c r="C20468" s="1" t="s">
        <v>132</v>
      </c>
      <c r="D20468" s="1" t="s">
        <v>43</v>
      </c>
      <c r="E20468" s="1" t="s">
        <v>51</v>
      </c>
      <c r="F20468">
        <v>95.737499999999997</v>
      </c>
      <c r="G20468">
        <v>3</v>
      </c>
      <c r="H20468">
        <v>6.25</v>
      </c>
      <c r="I20468">
        <v>6.25</v>
      </c>
      <c r="J20468">
        <v>1</v>
      </c>
      <c r="K20468" s="2">
        <v>41265</v>
      </c>
      <c r="L20468" s="2">
        <v>41268</v>
      </c>
      <c r="M20468" s="2">
        <v>41283</v>
      </c>
      <c r="N20468" s="1" t="s">
        <v>141</v>
      </c>
      <c r="O20468" s="1" t="s">
        <v>142</v>
      </c>
    </row>
    <row r="20469" spans="1:15" x14ac:dyDescent="0.25">
      <c r="A20469">
        <v>98075508</v>
      </c>
      <c r="B20469">
        <v>269213857</v>
      </c>
      <c r="C20469" s="1" t="s">
        <v>132</v>
      </c>
      <c r="D20469" s="1" t="s">
        <v>3</v>
      </c>
      <c r="E20469" s="1" t="s">
        <v>51</v>
      </c>
      <c r="F20469">
        <v>112.77</v>
      </c>
      <c r="G20469">
        <v>3</v>
      </c>
      <c r="H20469">
        <v>8.1</v>
      </c>
      <c r="I20469">
        <v>4.0999999999999996</v>
      </c>
      <c r="J20469">
        <v>3</v>
      </c>
      <c r="K20469" s="2">
        <v>41271</v>
      </c>
      <c r="L20469" s="2">
        <v>41272</v>
      </c>
      <c r="M20469" s="2">
        <v>41288</v>
      </c>
      <c r="N20469" s="1" t="s">
        <v>133</v>
      </c>
      <c r="O20469" s="1" t="s">
        <v>134</v>
      </c>
    </row>
    <row r="20470" spans="1:15" x14ac:dyDescent="0.25">
      <c r="A20470">
        <v>98075484</v>
      </c>
      <c r="B20470">
        <v>356602040</v>
      </c>
      <c r="C20470" s="1" t="s">
        <v>132</v>
      </c>
      <c r="D20470" s="1" t="s">
        <v>43</v>
      </c>
      <c r="E20470" s="1" t="s">
        <v>51</v>
      </c>
      <c r="F20470">
        <v>63.825000000000003</v>
      </c>
      <c r="G20470">
        <v>2</v>
      </c>
      <c r="H20470">
        <v>7.12</v>
      </c>
      <c r="I20470">
        <v>6.12</v>
      </c>
      <c r="J20470">
        <v>3</v>
      </c>
      <c r="K20470" s="2">
        <v>41275</v>
      </c>
      <c r="L20470" s="2">
        <v>41276</v>
      </c>
      <c r="M20470" s="2">
        <v>41285</v>
      </c>
      <c r="N20470" s="1" t="s">
        <v>149</v>
      </c>
      <c r="O20470" s="1" t="s">
        <v>150</v>
      </c>
    </row>
    <row r="20471" spans="1:15" x14ac:dyDescent="0.25">
      <c r="A20471">
        <v>98075344</v>
      </c>
      <c r="B20471">
        <v>523605849</v>
      </c>
      <c r="C20471" s="1" t="s">
        <v>132</v>
      </c>
      <c r="D20471" s="1" t="s">
        <v>43</v>
      </c>
      <c r="E20471" s="1" t="s">
        <v>51</v>
      </c>
      <c r="F20471">
        <v>63.825000000000003</v>
      </c>
      <c r="G20471">
        <v>2</v>
      </c>
      <c r="H20471">
        <v>5.99</v>
      </c>
      <c r="I20471">
        <v>6.99</v>
      </c>
      <c r="J20471">
        <v>2</v>
      </c>
      <c r="K20471" s="2">
        <v>41302</v>
      </c>
      <c r="L20471" s="2">
        <v>41303</v>
      </c>
      <c r="M20471" s="2">
        <v>41313</v>
      </c>
      <c r="N20471" s="1" t="s">
        <v>135</v>
      </c>
      <c r="O20471" s="1" t="s">
        <v>136</v>
      </c>
    </row>
    <row r="20472" spans="1:15" x14ac:dyDescent="0.25">
      <c r="A20472">
        <v>98075083</v>
      </c>
      <c r="B20472">
        <v>720326971</v>
      </c>
      <c r="C20472" s="1" t="s">
        <v>132</v>
      </c>
      <c r="D20472" s="1" t="s">
        <v>24</v>
      </c>
      <c r="E20472" s="1" t="s">
        <v>51</v>
      </c>
      <c r="F20472">
        <v>29.7075</v>
      </c>
      <c r="G20472">
        <v>1</v>
      </c>
      <c r="H20472">
        <v>9.61</v>
      </c>
      <c r="I20472">
        <v>3.61</v>
      </c>
      <c r="J20472">
        <v>3</v>
      </c>
      <c r="K20472" s="2">
        <v>41354</v>
      </c>
      <c r="L20472" s="2">
        <v>41357</v>
      </c>
      <c r="M20472" s="2">
        <v>42736</v>
      </c>
      <c r="N20472" s="1" t="s">
        <v>147</v>
      </c>
      <c r="O20472" s="1" t="s">
        <v>148</v>
      </c>
    </row>
    <row r="20473" spans="1:15" x14ac:dyDescent="0.25">
      <c r="A20473">
        <v>98075021</v>
      </c>
      <c r="B20473">
        <v>398947841</v>
      </c>
      <c r="C20473" s="1" t="s">
        <v>132</v>
      </c>
      <c r="D20473" s="1" t="s">
        <v>9</v>
      </c>
      <c r="E20473" s="1" t="s">
        <v>51</v>
      </c>
      <c r="F20473">
        <v>37.770000000000003</v>
      </c>
      <c r="G20473">
        <v>1</v>
      </c>
      <c r="H20473">
        <v>7.2</v>
      </c>
      <c r="I20473">
        <v>5.2</v>
      </c>
      <c r="J20473">
        <v>2</v>
      </c>
      <c r="K20473" s="2">
        <v>41367</v>
      </c>
      <c r="L20473" s="2">
        <v>41369</v>
      </c>
      <c r="M20473" s="2">
        <v>41383</v>
      </c>
      <c r="N20473" s="1" t="s">
        <v>149</v>
      </c>
      <c r="O20473" s="1" t="s">
        <v>150</v>
      </c>
    </row>
    <row r="20474" spans="1:15" x14ac:dyDescent="0.25">
      <c r="A20474">
        <v>98075020</v>
      </c>
      <c r="B20474">
        <v>529333105</v>
      </c>
      <c r="C20474" s="1" t="s">
        <v>132</v>
      </c>
      <c r="D20474" s="1" t="s">
        <v>23</v>
      </c>
      <c r="E20474" s="1" t="s">
        <v>51</v>
      </c>
      <c r="F20474">
        <v>91.012500000000003</v>
      </c>
      <c r="G20474">
        <v>3</v>
      </c>
      <c r="H20474">
        <v>5.75</v>
      </c>
      <c r="I20474">
        <v>4.75</v>
      </c>
      <c r="J20474">
        <v>3</v>
      </c>
      <c r="K20474" s="2">
        <v>41367</v>
      </c>
      <c r="L20474" s="2">
        <v>41369</v>
      </c>
      <c r="M20474" s="2">
        <v>41377</v>
      </c>
      <c r="N20474" s="1" t="s">
        <v>135</v>
      </c>
      <c r="O20474" s="1" t="s">
        <v>136</v>
      </c>
    </row>
    <row r="20475" spans="1:15" x14ac:dyDescent="0.25">
      <c r="A20475">
        <v>98075009</v>
      </c>
      <c r="B20475">
        <v>370008934</v>
      </c>
      <c r="C20475" s="1" t="s">
        <v>132</v>
      </c>
      <c r="D20475" s="1" t="s">
        <v>8</v>
      </c>
      <c r="E20475" s="1" t="s">
        <v>51</v>
      </c>
      <c r="F20475">
        <v>75.974999999999994</v>
      </c>
      <c r="G20475">
        <v>2</v>
      </c>
      <c r="H20475">
        <v>8.36</v>
      </c>
      <c r="I20475">
        <v>3.36</v>
      </c>
      <c r="J20475">
        <v>1</v>
      </c>
      <c r="K20475" s="2">
        <v>41371</v>
      </c>
      <c r="L20475" s="2">
        <v>41372</v>
      </c>
      <c r="M20475" s="2">
        <v>41379</v>
      </c>
      <c r="N20475" s="1" t="s">
        <v>135</v>
      </c>
      <c r="O20475" s="1" t="s">
        <v>136</v>
      </c>
    </row>
    <row r="20476" spans="1:15" x14ac:dyDescent="0.25">
      <c r="A20476">
        <v>98074940</v>
      </c>
      <c r="B20476">
        <v>416232977</v>
      </c>
      <c r="C20476" s="1" t="s">
        <v>132</v>
      </c>
      <c r="D20476" s="1" t="s">
        <v>43</v>
      </c>
      <c r="E20476" s="1" t="s">
        <v>51</v>
      </c>
      <c r="F20476">
        <v>31.912500000000001</v>
      </c>
      <c r="G20476">
        <v>1</v>
      </c>
      <c r="H20476">
        <v>8</v>
      </c>
      <c r="I20476">
        <v>3</v>
      </c>
      <c r="J20476">
        <v>2</v>
      </c>
      <c r="K20476" s="2">
        <v>41383</v>
      </c>
      <c r="L20476" s="2">
        <v>41386</v>
      </c>
      <c r="M20476" s="2">
        <v>41403</v>
      </c>
      <c r="N20476" s="1" t="s">
        <v>133</v>
      </c>
      <c r="O20476" s="1" t="s">
        <v>134</v>
      </c>
    </row>
    <row r="20477" spans="1:15" x14ac:dyDescent="0.25">
      <c r="A20477">
        <v>98074839</v>
      </c>
      <c r="B20477">
        <v>452241159</v>
      </c>
      <c r="C20477" s="1" t="s">
        <v>132</v>
      </c>
      <c r="D20477" s="1" t="s">
        <v>9</v>
      </c>
      <c r="E20477" s="1" t="s">
        <v>51</v>
      </c>
      <c r="F20477">
        <v>113.31</v>
      </c>
      <c r="G20477">
        <v>3</v>
      </c>
      <c r="H20477">
        <v>7.1</v>
      </c>
      <c r="I20477">
        <v>6.1</v>
      </c>
      <c r="J20477">
        <v>1</v>
      </c>
      <c r="K20477" s="2">
        <v>41406</v>
      </c>
      <c r="L20477" s="2">
        <v>41407</v>
      </c>
      <c r="M20477" s="2">
        <v>41422</v>
      </c>
      <c r="N20477" s="1" t="s">
        <v>149</v>
      </c>
      <c r="O20477" s="1" t="s">
        <v>150</v>
      </c>
    </row>
    <row r="20478" spans="1:15" x14ac:dyDescent="0.25">
      <c r="A20478">
        <v>98074828</v>
      </c>
      <c r="B20478">
        <v>220834258</v>
      </c>
      <c r="C20478" s="1" t="s">
        <v>132</v>
      </c>
      <c r="D20478" s="1" t="s">
        <v>6</v>
      </c>
      <c r="E20478" s="1" t="s">
        <v>51</v>
      </c>
      <c r="F20478">
        <v>105.675</v>
      </c>
      <c r="G20478">
        <v>2</v>
      </c>
      <c r="H20478">
        <v>5</v>
      </c>
      <c r="I20478">
        <v>4</v>
      </c>
      <c r="J20478">
        <v>2</v>
      </c>
      <c r="K20478" s="2">
        <v>41410</v>
      </c>
      <c r="L20478" s="2">
        <v>41411</v>
      </c>
      <c r="M20478" s="2">
        <v>41423</v>
      </c>
      <c r="N20478" s="1" t="s">
        <v>133</v>
      </c>
      <c r="O20478" s="1" t="s">
        <v>134</v>
      </c>
    </row>
    <row r="20479" spans="1:15" x14ac:dyDescent="0.25">
      <c r="A20479">
        <v>98074758</v>
      </c>
      <c r="B20479">
        <v>833567577</v>
      </c>
      <c r="C20479" s="1" t="s">
        <v>132</v>
      </c>
      <c r="D20479" s="1" t="s">
        <v>20</v>
      </c>
      <c r="E20479" s="1" t="s">
        <v>51</v>
      </c>
      <c r="F20479">
        <v>34.395000000000003</v>
      </c>
      <c r="G20479">
        <v>1</v>
      </c>
      <c r="H20479">
        <v>6</v>
      </c>
      <c r="I20479">
        <v>7</v>
      </c>
      <c r="J20479">
        <v>1</v>
      </c>
      <c r="K20479" s="2">
        <v>41423</v>
      </c>
      <c r="L20479" s="2">
        <v>41424</v>
      </c>
      <c r="M20479" s="2">
        <v>41436</v>
      </c>
      <c r="N20479" s="1" t="s">
        <v>149</v>
      </c>
      <c r="O20479" s="1" t="s">
        <v>150</v>
      </c>
    </row>
    <row r="20480" spans="1:15" x14ac:dyDescent="0.25">
      <c r="A20480">
        <v>98074738</v>
      </c>
      <c r="B20480">
        <v>477490358</v>
      </c>
      <c r="C20480" s="1" t="s">
        <v>132</v>
      </c>
      <c r="D20480" s="1" t="s">
        <v>22</v>
      </c>
      <c r="E20480" s="1" t="s">
        <v>51</v>
      </c>
      <c r="F20480">
        <v>44.76</v>
      </c>
      <c r="G20480">
        <v>2</v>
      </c>
      <c r="H20480">
        <v>6.73</v>
      </c>
      <c r="I20480">
        <v>5.73</v>
      </c>
      <c r="J20480">
        <v>1</v>
      </c>
      <c r="K20480" s="2">
        <v>41425</v>
      </c>
      <c r="L20480" s="2">
        <v>41428</v>
      </c>
      <c r="M20480" s="2">
        <v>42743</v>
      </c>
      <c r="N20480" s="1" t="s">
        <v>145</v>
      </c>
      <c r="O20480" s="1" t="s">
        <v>146</v>
      </c>
    </row>
    <row r="20481" spans="1:15" x14ac:dyDescent="0.25">
      <c r="A20481">
        <v>98074721</v>
      </c>
      <c r="B20481">
        <v>596465578</v>
      </c>
      <c r="C20481" s="1" t="s">
        <v>132</v>
      </c>
      <c r="D20481" s="1" t="s">
        <v>43</v>
      </c>
      <c r="E20481" s="1" t="s">
        <v>51</v>
      </c>
      <c r="F20481">
        <v>95.737499999999997</v>
      </c>
      <c r="G20481">
        <v>3</v>
      </c>
      <c r="H20481">
        <v>6.25</v>
      </c>
      <c r="I20481">
        <v>3.25</v>
      </c>
      <c r="J20481">
        <v>1</v>
      </c>
      <c r="K20481" s="2">
        <v>41430</v>
      </c>
      <c r="L20481" s="2">
        <v>41432</v>
      </c>
      <c r="M20481" s="2">
        <v>41450</v>
      </c>
      <c r="N20481" s="1" t="s">
        <v>143</v>
      </c>
      <c r="O20481" s="1" t="s">
        <v>144</v>
      </c>
    </row>
    <row r="20482" spans="1:15" x14ac:dyDescent="0.25">
      <c r="A20482">
        <v>98074649</v>
      </c>
      <c r="B20482">
        <v>448635016</v>
      </c>
      <c r="C20482" s="1" t="s">
        <v>132</v>
      </c>
      <c r="D20482" s="1" t="s">
        <v>20</v>
      </c>
      <c r="E20482" s="1" t="s">
        <v>51</v>
      </c>
      <c r="F20482">
        <v>34.395000000000003</v>
      </c>
      <c r="G20482">
        <v>1</v>
      </c>
      <c r="H20482">
        <v>10</v>
      </c>
      <c r="I20482">
        <v>5</v>
      </c>
      <c r="J20482">
        <v>1</v>
      </c>
      <c r="K20482" s="2">
        <v>41445</v>
      </c>
      <c r="L20482" s="2">
        <v>41446</v>
      </c>
      <c r="M20482" s="2">
        <v>41456</v>
      </c>
      <c r="N20482" s="1" t="s">
        <v>139</v>
      </c>
      <c r="O20482" s="1" t="s">
        <v>140</v>
      </c>
    </row>
    <row r="20483" spans="1:15" x14ac:dyDescent="0.25">
      <c r="A20483">
        <v>98074357</v>
      </c>
      <c r="B20483">
        <v>614794767</v>
      </c>
      <c r="C20483" s="1" t="s">
        <v>132</v>
      </c>
      <c r="D20483" s="1" t="s">
        <v>22</v>
      </c>
      <c r="E20483" s="1" t="s">
        <v>51</v>
      </c>
      <c r="F20483">
        <v>67.14</v>
      </c>
      <c r="G20483">
        <v>3</v>
      </c>
      <c r="H20483">
        <v>9.1</v>
      </c>
      <c r="I20483">
        <v>4.0999999999999996</v>
      </c>
      <c r="J20483">
        <v>3</v>
      </c>
      <c r="K20483" s="2">
        <v>41502</v>
      </c>
      <c r="L20483" s="2">
        <v>41505</v>
      </c>
      <c r="M20483" s="2">
        <v>41516</v>
      </c>
      <c r="N20483" s="1" t="s">
        <v>147</v>
      </c>
      <c r="O20483" s="1" t="s">
        <v>148</v>
      </c>
    </row>
    <row r="20484" spans="1:15" x14ac:dyDescent="0.25">
      <c r="A20484">
        <v>98074302</v>
      </c>
      <c r="B20484">
        <v>862543364</v>
      </c>
      <c r="C20484" s="1" t="s">
        <v>132</v>
      </c>
      <c r="D20484" s="1" t="s">
        <v>3</v>
      </c>
      <c r="E20484" s="1" t="s">
        <v>51</v>
      </c>
      <c r="F20484">
        <v>112.77</v>
      </c>
      <c r="G20484">
        <v>3</v>
      </c>
      <c r="H20484">
        <v>6.99</v>
      </c>
      <c r="I20484">
        <v>6.99</v>
      </c>
      <c r="J20484">
        <v>1</v>
      </c>
      <c r="K20484" s="2">
        <v>41517</v>
      </c>
      <c r="L20484" s="2">
        <v>41519</v>
      </c>
      <c r="M20484" s="2">
        <v>41527</v>
      </c>
      <c r="N20484" s="1" t="s">
        <v>149</v>
      </c>
      <c r="O20484" s="1" t="s">
        <v>150</v>
      </c>
    </row>
    <row r="20485" spans="1:15" x14ac:dyDescent="0.25">
      <c r="A20485">
        <v>98074276</v>
      </c>
      <c r="B20485">
        <v>162737049</v>
      </c>
      <c r="C20485" s="1" t="s">
        <v>132</v>
      </c>
      <c r="D20485" s="1" t="s">
        <v>43</v>
      </c>
      <c r="E20485" s="1" t="s">
        <v>51</v>
      </c>
      <c r="F20485">
        <v>63.825000000000003</v>
      </c>
      <c r="G20485">
        <v>2</v>
      </c>
      <c r="H20485">
        <v>9.58</v>
      </c>
      <c r="I20485">
        <v>5.58</v>
      </c>
      <c r="J20485">
        <v>1</v>
      </c>
      <c r="K20485" s="2">
        <v>41524</v>
      </c>
      <c r="L20485" s="2">
        <v>41525</v>
      </c>
      <c r="M20485" s="2">
        <v>42781</v>
      </c>
      <c r="N20485" s="1" t="s">
        <v>147</v>
      </c>
      <c r="O20485" s="1" t="s">
        <v>148</v>
      </c>
    </row>
    <row r="20486" spans="1:15" x14ac:dyDescent="0.25">
      <c r="A20486">
        <v>98074234</v>
      </c>
      <c r="B20486">
        <v>220834258</v>
      </c>
      <c r="C20486" s="1" t="s">
        <v>132</v>
      </c>
      <c r="D20486" s="1" t="s">
        <v>3</v>
      </c>
      <c r="E20486" s="1" t="s">
        <v>51</v>
      </c>
      <c r="F20486">
        <v>37.590000000000003</v>
      </c>
      <c r="G20486">
        <v>1</v>
      </c>
      <c r="H20486">
        <v>7.88</v>
      </c>
      <c r="I20486">
        <v>4.88</v>
      </c>
      <c r="J20486">
        <v>2</v>
      </c>
      <c r="K20486" s="2">
        <v>41532</v>
      </c>
      <c r="L20486" s="2">
        <v>41533</v>
      </c>
      <c r="M20486" s="2">
        <v>42781</v>
      </c>
      <c r="N20486" s="1" t="s">
        <v>141</v>
      </c>
      <c r="O20486" s="1" t="s">
        <v>142</v>
      </c>
    </row>
    <row r="20487" spans="1:15" x14ac:dyDescent="0.25">
      <c r="A20487">
        <v>98074211</v>
      </c>
      <c r="B20487">
        <v>579819412</v>
      </c>
      <c r="C20487" s="1" t="s">
        <v>132</v>
      </c>
      <c r="D20487" s="1" t="s">
        <v>9</v>
      </c>
      <c r="E20487" s="1" t="s">
        <v>51</v>
      </c>
      <c r="F20487">
        <v>113.31</v>
      </c>
      <c r="G20487">
        <v>3</v>
      </c>
      <c r="H20487">
        <v>8.5500000000000007</v>
      </c>
      <c r="I20487">
        <v>5.55</v>
      </c>
      <c r="J20487">
        <v>2</v>
      </c>
      <c r="K20487" s="2">
        <v>41535</v>
      </c>
      <c r="L20487" s="2">
        <v>41538</v>
      </c>
      <c r="M20487" s="2">
        <v>41550</v>
      </c>
      <c r="N20487" s="1" t="s">
        <v>143</v>
      </c>
      <c r="O20487" s="1" t="s">
        <v>144</v>
      </c>
    </row>
    <row r="20488" spans="1:15" x14ac:dyDescent="0.25">
      <c r="A20488">
        <v>98074148</v>
      </c>
      <c r="B20488">
        <v>615575696</v>
      </c>
      <c r="C20488" s="1" t="s">
        <v>132</v>
      </c>
      <c r="D20488" s="1" t="s">
        <v>21</v>
      </c>
      <c r="E20488" s="1" t="s">
        <v>51</v>
      </c>
      <c r="F20488">
        <v>73.372500000000002</v>
      </c>
      <c r="G20488">
        <v>3</v>
      </c>
      <c r="H20488">
        <v>6</v>
      </c>
      <c r="I20488">
        <v>4</v>
      </c>
      <c r="J20488">
        <v>1</v>
      </c>
      <c r="K20488" s="2">
        <v>41552</v>
      </c>
      <c r="L20488" s="2">
        <v>41553</v>
      </c>
      <c r="M20488" s="2">
        <v>41561</v>
      </c>
      <c r="N20488" s="1" t="s">
        <v>139</v>
      </c>
      <c r="O20488" s="1" t="s">
        <v>140</v>
      </c>
    </row>
    <row r="20489" spans="1:15" x14ac:dyDescent="0.25">
      <c r="A20489">
        <v>98073974</v>
      </c>
      <c r="B20489">
        <v>892274535</v>
      </c>
      <c r="C20489" s="1" t="s">
        <v>132</v>
      </c>
      <c r="D20489" s="1" t="s">
        <v>21</v>
      </c>
      <c r="E20489" s="1" t="s">
        <v>51</v>
      </c>
      <c r="F20489">
        <v>73.372500000000002</v>
      </c>
      <c r="G20489">
        <v>3</v>
      </c>
      <c r="H20489">
        <v>6.22</v>
      </c>
      <c r="I20489">
        <v>3.22</v>
      </c>
      <c r="J20489">
        <v>1</v>
      </c>
      <c r="K20489" s="2">
        <v>41587</v>
      </c>
      <c r="L20489" s="2">
        <v>41588</v>
      </c>
      <c r="M20489" s="2">
        <v>42790</v>
      </c>
      <c r="N20489" s="1" t="s">
        <v>141</v>
      </c>
      <c r="O20489" s="1" t="s">
        <v>142</v>
      </c>
    </row>
    <row r="20490" spans="1:15" x14ac:dyDescent="0.25">
      <c r="A20490">
        <v>98073963</v>
      </c>
      <c r="B20490">
        <v>270034059</v>
      </c>
      <c r="C20490" s="1" t="s">
        <v>132</v>
      </c>
      <c r="D20490" s="1" t="s">
        <v>6</v>
      </c>
      <c r="E20490" s="1" t="s">
        <v>51</v>
      </c>
      <c r="F20490">
        <v>158.51249999999999</v>
      </c>
      <c r="G20490">
        <v>3</v>
      </c>
      <c r="H20490">
        <v>5.61</v>
      </c>
      <c r="I20490">
        <v>4.6100000000000003</v>
      </c>
      <c r="J20490">
        <v>2</v>
      </c>
      <c r="K20490" s="2">
        <v>41589</v>
      </c>
      <c r="L20490" s="2">
        <v>41590</v>
      </c>
      <c r="M20490" s="2">
        <v>42791</v>
      </c>
      <c r="N20490" s="1" t="s">
        <v>147</v>
      </c>
      <c r="O20490" s="1" t="s">
        <v>148</v>
      </c>
    </row>
    <row r="20491" spans="1:15" x14ac:dyDescent="0.25">
      <c r="A20491">
        <v>98073922</v>
      </c>
      <c r="B20491">
        <v>705211779</v>
      </c>
      <c r="C20491" s="1" t="s">
        <v>132</v>
      </c>
      <c r="D20491" s="1" t="s">
        <v>3</v>
      </c>
      <c r="E20491" s="1" t="s">
        <v>51</v>
      </c>
      <c r="F20491">
        <v>112.77</v>
      </c>
      <c r="G20491">
        <v>3</v>
      </c>
      <c r="H20491">
        <v>7.68</v>
      </c>
      <c r="I20491">
        <v>5.68</v>
      </c>
      <c r="J20491">
        <v>2</v>
      </c>
      <c r="K20491" s="2">
        <v>41597</v>
      </c>
      <c r="L20491" s="2">
        <v>41598</v>
      </c>
      <c r="M20491" s="2">
        <v>42794</v>
      </c>
      <c r="N20491" s="1" t="s">
        <v>141</v>
      </c>
      <c r="O20491" s="1" t="s">
        <v>142</v>
      </c>
    </row>
    <row r="20492" spans="1:15" x14ac:dyDescent="0.25">
      <c r="A20492">
        <v>98073813</v>
      </c>
      <c r="B20492">
        <v>749092605</v>
      </c>
      <c r="C20492" s="1" t="s">
        <v>132</v>
      </c>
      <c r="D20492" s="1" t="s">
        <v>23</v>
      </c>
      <c r="E20492" s="1" t="s">
        <v>51</v>
      </c>
      <c r="F20492">
        <v>30.337499999999999</v>
      </c>
      <c r="G20492">
        <v>1</v>
      </c>
      <c r="H20492">
        <v>5.84</v>
      </c>
      <c r="I20492">
        <v>6.84</v>
      </c>
      <c r="J20492">
        <v>1</v>
      </c>
      <c r="K20492" s="2">
        <v>41619</v>
      </c>
      <c r="L20492" s="2">
        <v>41622</v>
      </c>
      <c r="M20492" s="2">
        <v>41633</v>
      </c>
      <c r="N20492" s="1" t="s">
        <v>141</v>
      </c>
      <c r="O20492" s="1" t="s">
        <v>142</v>
      </c>
    </row>
    <row r="20493" spans="1:15" x14ac:dyDescent="0.25">
      <c r="A20493">
        <v>98073740</v>
      </c>
      <c r="B20493">
        <v>448449579</v>
      </c>
      <c r="C20493" s="1" t="s">
        <v>132</v>
      </c>
      <c r="D20493" s="1" t="s">
        <v>21</v>
      </c>
      <c r="E20493" s="1" t="s">
        <v>51</v>
      </c>
      <c r="F20493">
        <v>24.4575</v>
      </c>
      <c r="G20493">
        <v>1</v>
      </c>
      <c r="H20493">
        <v>5.9</v>
      </c>
      <c r="I20493">
        <v>4.9000000000000004</v>
      </c>
      <c r="J20493">
        <v>2</v>
      </c>
      <c r="K20493" s="2">
        <v>41637</v>
      </c>
      <c r="L20493" s="2">
        <v>41638</v>
      </c>
      <c r="M20493" s="2">
        <v>41656</v>
      </c>
      <c r="N20493" s="1" t="s">
        <v>143</v>
      </c>
      <c r="O20493" s="1" t="s">
        <v>144</v>
      </c>
    </row>
    <row r="20494" spans="1:15" x14ac:dyDescent="0.25">
      <c r="A20494">
        <v>98073704</v>
      </c>
      <c r="B20494">
        <v>733190648</v>
      </c>
      <c r="C20494" s="1" t="s">
        <v>132</v>
      </c>
      <c r="D20494" s="1" t="s">
        <v>43</v>
      </c>
      <c r="E20494" s="1" t="s">
        <v>51</v>
      </c>
      <c r="F20494">
        <v>31.912500000000001</v>
      </c>
      <c r="G20494">
        <v>1</v>
      </c>
      <c r="H20494">
        <v>10</v>
      </c>
      <c r="I20494">
        <v>7</v>
      </c>
      <c r="J20494">
        <v>2</v>
      </c>
      <c r="K20494" s="2">
        <v>41643</v>
      </c>
      <c r="L20494" s="2">
        <v>41645</v>
      </c>
      <c r="M20494" s="2">
        <v>41663</v>
      </c>
      <c r="N20494" s="1" t="s">
        <v>149</v>
      </c>
      <c r="O20494" s="1" t="s">
        <v>150</v>
      </c>
    </row>
    <row r="20495" spans="1:15" x14ac:dyDescent="0.25">
      <c r="A20495">
        <v>98073536</v>
      </c>
      <c r="B20495">
        <v>674406500</v>
      </c>
      <c r="C20495" s="1" t="s">
        <v>132</v>
      </c>
      <c r="D20495" s="1" t="s">
        <v>20</v>
      </c>
      <c r="E20495" s="1" t="s">
        <v>51</v>
      </c>
      <c r="F20495">
        <v>68.790000000000006</v>
      </c>
      <c r="G20495">
        <v>2</v>
      </c>
      <c r="H20495">
        <v>6.99</v>
      </c>
      <c r="I20495">
        <v>5.99</v>
      </c>
      <c r="J20495">
        <v>2</v>
      </c>
      <c r="K20495" s="2">
        <v>41674</v>
      </c>
      <c r="L20495" s="2">
        <v>41677</v>
      </c>
      <c r="M20495" s="2">
        <v>43214</v>
      </c>
      <c r="N20495" s="1" t="s">
        <v>143</v>
      </c>
      <c r="O20495" s="1" t="s">
        <v>144</v>
      </c>
    </row>
    <row r="20496" spans="1:15" x14ac:dyDescent="0.25">
      <c r="A20496">
        <v>98073456</v>
      </c>
      <c r="B20496">
        <v>605633342</v>
      </c>
      <c r="C20496" s="1" t="s">
        <v>132</v>
      </c>
      <c r="D20496" s="1" t="s">
        <v>7</v>
      </c>
      <c r="E20496" s="1" t="s">
        <v>51</v>
      </c>
      <c r="F20496">
        <v>159.47999999999999</v>
      </c>
      <c r="G20496">
        <v>3</v>
      </c>
      <c r="H20496">
        <v>6.68</v>
      </c>
      <c r="I20496">
        <v>5.68</v>
      </c>
      <c r="J20496">
        <v>1</v>
      </c>
      <c r="K20496" s="2">
        <v>41689</v>
      </c>
      <c r="L20496" s="2">
        <v>41692</v>
      </c>
      <c r="M20496" s="2">
        <v>42828</v>
      </c>
      <c r="N20496" s="1" t="s">
        <v>133</v>
      </c>
      <c r="O20496" s="1" t="s">
        <v>134</v>
      </c>
    </row>
    <row r="20497" spans="1:15" x14ac:dyDescent="0.25">
      <c r="A20497">
        <v>98073372</v>
      </c>
      <c r="B20497">
        <v>596465578</v>
      </c>
      <c r="C20497" s="1" t="s">
        <v>132</v>
      </c>
      <c r="D20497" s="1" t="s">
        <v>24</v>
      </c>
      <c r="E20497" s="1" t="s">
        <v>51</v>
      </c>
      <c r="F20497">
        <v>59.414999999999999</v>
      </c>
      <c r="G20497">
        <v>2</v>
      </c>
      <c r="H20497">
        <v>8.36</v>
      </c>
      <c r="I20497">
        <v>5.36</v>
      </c>
      <c r="J20497">
        <v>3</v>
      </c>
      <c r="K20497" s="2">
        <v>41704</v>
      </c>
      <c r="L20497" s="2">
        <v>41706</v>
      </c>
      <c r="M20497" s="2">
        <v>41713</v>
      </c>
      <c r="N20497" s="1" t="s">
        <v>137</v>
      </c>
      <c r="O20497" s="1" t="s">
        <v>138</v>
      </c>
    </row>
    <row r="20498" spans="1:15" x14ac:dyDescent="0.25">
      <c r="A20498">
        <v>98073283</v>
      </c>
      <c r="B20498">
        <v>768841972</v>
      </c>
      <c r="C20498" s="1" t="s">
        <v>132</v>
      </c>
      <c r="D20498" s="1" t="s">
        <v>43</v>
      </c>
      <c r="E20498" s="1" t="s">
        <v>51</v>
      </c>
      <c r="F20498">
        <v>63.825000000000003</v>
      </c>
      <c r="G20498">
        <v>2</v>
      </c>
      <c r="H20498">
        <v>6.73</v>
      </c>
      <c r="I20498">
        <v>6.73</v>
      </c>
      <c r="J20498">
        <v>2</v>
      </c>
      <c r="K20498" s="2">
        <v>41720</v>
      </c>
      <c r="L20498" s="2">
        <v>41723</v>
      </c>
      <c r="M20498" s="2">
        <v>42838</v>
      </c>
      <c r="N20498" s="1" t="s">
        <v>145</v>
      </c>
      <c r="O20498" s="1" t="s">
        <v>146</v>
      </c>
    </row>
    <row r="20499" spans="1:15" x14ac:dyDescent="0.25">
      <c r="A20499">
        <v>98073234</v>
      </c>
      <c r="B20499">
        <v>720465100</v>
      </c>
      <c r="C20499" s="1" t="s">
        <v>132</v>
      </c>
      <c r="D20499" s="1" t="s">
        <v>22</v>
      </c>
      <c r="E20499" s="1" t="s">
        <v>51</v>
      </c>
      <c r="F20499">
        <v>67.14</v>
      </c>
      <c r="G20499">
        <v>3</v>
      </c>
      <c r="H20499">
        <v>8.14</v>
      </c>
      <c r="I20499">
        <v>6.14</v>
      </c>
      <c r="J20499">
        <v>1</v>
      </c>
      <c r="K20499" s="2">
        <v>41729</v>
      </c>
      <c r="L20499" s="2">
        <v>41732</v>
      </c>
      <c r="M20499" s="2">
        <v>41747</v>
      </c>
      <c r="N20499" s="1" t="s">
        <v>135</v>
      </c>
      <c r="O20499" s="1" t="s">
        <v>136</v>
      </c>
    </row>
    <row r="20500" spans="1:15" x14ac:dyDescent="0.25">
      <c r="A20500">
        <v>98073204</v>
      </c>
      <c r="B20500">
        <v>514251801</v>
      </c>
      <c r="C20500" s="1" t="s">
        <v>132</v>
      </c>
      <c r="D20500" s="1" t="s">
        <v>9</v>
      </c>
      <c r="E20500" s="1" t="s">
        <v>51</v>
      </c>
      <c r="F20500">
        <v>75.540000000000006</v>
      </c>
      <c r="G20500">
        <v>2</v>
      </c>
      <c r="H20500">
        <v>9.25</v>
      </c>
      <c r="I20500">
        <v>6.25</v>
      </c>
      <c r="J20500">
        <v>1</v>
      </c>
      <c r="K20500" s="2">
        <v>41735</v>
      </c>
      <c r="L20500" s="2">
        <v>41737</v>
      </c>
      <c r="M20500" s="2">
        <v>41754</v>
      </c>
      <c r="N20500" s="1" t="s">
        <v>145</v>
      </c>
      <c r="O20500" s="1" t="s">
        <v>146</v>
      </c>
    </row>
    <row r="20501" spans="1:15" x14ac:dyDescent="0.25">
      <c r="A20501">
        <v>98073191</v>
      </c>
      <c r="B20501">
        <v>366718157</v>
      </c>
      <c r="C20501" s="1" t="s">
        <v>132</v>
      </c>
      <c r="D20501" s="1" t="s">
        <v>6</v>
      </c>
      <c r="E20501" s="1" t="s">
        <v>51</v>
      </c>
      <c r="F20501">
        <v>52.837499999999999</v>
      </c>
      <c r="G20501">
        <v>1</v>
      </c>
      <c r="H20501">
        <v>5.99</v>
      </c>
      <c r="I20501">
        <v>4.99</v>
      </c>
      <c r="J20501">
        <v>1</v>
      </c>
      <c r="K20501" s="2">
        <v>41738</v>
      </c>
      <c r="L20501" s="2">
        <v>41739</v>
      </c>
      <c r="M20501" s="2">
        <v>41759</v>
      </c>
      <c r="N20501" s="1" t="s">
        <v>149</v>
      </c>
      <c r="O20501" s="1" t="s">
        <v>150</v>
      </c>
    </row>
    <row r="20502" spans="1:15" x14ac:dyDescent="0.25">
      <c r="A20502">
        <v>98073189</v>
      </c>
      <c r="B20502">
        <v>427542511</v>
      </c>
      <c r="C20502" s="1" t="s">
        <v>132</v>
      </c>
      <c r="D20502" s="1" t="s">
        <v>9</v>
      </c>
      <c r="E20502" s="1" t="s">
        <v>51</v>
      </c>
      <c r="F20502">
        <v>113.31</v>
      </c>
      <c r="G20502">
        <v>3</v>
      </c>
      <c r="H20502">
        <v>8.89</v>
      </c>
      <c r="I20502">
        <v>5.89</v>
      </c>
      <c r="J20502">
        <v>3</v>
      </c>
      <c r="K20502" s="2">
        <v>41737</v>
      </c>
      <c r="L20502" s="2">
        <v>41740</v>
      </c>
      <c r="M20502" s="2">
        <v>43221</v>
      </c>
      <c r="N20502" s="1" t="s">
        <v>145</v>
      </c>
      <c r="O20502" s="1" t="s">
        <v>146</v>
      </c>
    </row>
    <row r="20503" spans="1:15" x14ac:dyDescent="0.25">
      <c r="A20503">
        <v>98073150</v>
      </c>
      <c r="B20503">
        <v>618976416</v>
      </c>
      <c r="C20503" s="1" t="s">
        <v>132</v>
      </c>
      <c r="D20503" s="1" t="s">
        <v>9</v>
      </c>
      <c r="E20503" s="1" t="s">
        <v>51</v>
      </c>
      <c r="F20503">
        <v>113.31</v>
      </c>
      <c r="G20503">
        <v>3</v>
      </c>
      <c r="H20503">
        <v>5.14</v>
      </c>
      <c r="I20503">
        <v>5.14</v>
      </c>
      <c r="J20503">
        <v>1</v>
      </c>
      <c r="K20503" s="2">
        <v>41744</v>
      </c>
      <c r="L20503" s="2">
        <v>41746</v>
      </c>
      <c r="M20503" s="2">
        <v>42848</v>
      </c>
      <c r="N20503" s="1" t="s">
        <v>133</v>
      </c>
      <c r="O20503" s="1" t="s">
        <v>134</v>
      </c>
    </row>
    <row r="20504" spans="1:15" x14ac:dyDescent="0.25">
      <c r="A20504">
        <v>98073117</v>
      </c>
      <c r="B20504">
        <v>258459702</v>
      </c>
      <c r="C20504" s="1" t="s">
        <v>132</v>
      </c>
      <c r="D20504" s="1" t="s">
        <v>24</v>
      </c>
      <c r="E20504" s="1" t="s">
        <v>51</v>
      </c>
      <c r="F20504">
        <v>29.7075</v>
      </c>
      <c r="G20504">
        <v>1</v>
      </c>
      <c r="H20504">
        <v>8.58</v>
      </c>
      <c r="I20504">
        <v>3.58</v>
      </c>
      <c r="J20504">
        <v>1</v>
      </c>
      <c r="K20504" s="2">
        <v>41749</v>
      </c>
      <c r="L20504" s="2">
        <v>41752</v>
      </c>
      <c r="M20504" s="2">
        <v>42839</v>
      </c>
      <c r="N20504" s="1" t="s">
        <v>133</v>
      </c>
      <c r="O20504" s="1" t="s">
        <v>134</v>
      </c>
    </row>
    <row r="20505" spans="1:15" x14ac:dyDescent="0.25">
      <c r="A20505">
        <v>98073085</v>
      </c>
      <c r="B20505">
        <v>140565407</v>
      </c>
      <c r="C20505" s="1" t="s">
        <v>132</v>
      </c>
      <c r="D20505" s="1" t="s">
        <v>43</v>
      </c>
      <c r="E20505" s="1" t="s">
        <v>51</v>
      </c>
      <c r="F20505">
        <v>63.825000000000003</v>
      </c>
      <c r="G20505">
        <v>2</v>
      </c>
      <c r="H20505">
        <v>8.99</v>
      </c>
      <c r="I20505">
        <v>5.99</v>
      </c>
      <c r="J20505">
        <v>3</v>
      </c>
      <c r="K20505" s="2">
        <v>41755</v>
      </c>
      <c r="L20505" s="2">
        <v>41756</v>
      </c>
      <c r="M20505" s="2">
        <v>41775</v>
      </c>
      <c r="N20505" s="1" t="s">
        <v>139</v>
      </c>
      <c r="O20505" s="1" t="s">
        <v>140</v>
      </c>
    </row>
    <row r="20506" spans="1:15" x14ac:dyDescent="0.25">
      <c r="A20506">
        <v>98073054</v>
      </c>
      <c r="B20506">
        <v>756679382</v>
      </c>
      <c r="C20506" s="1" t="s">
        <v>132</v>
      </c>
      <c r="D20506" s="1" t="s">
        <v>23</v>
      </c>
      <c r="E20506" s="1" t="s">
        <v>51</v>
      </c>
      <c r="F20506">
        <v>30.337499999999999</v>
      </c>
      <c r="G20506">
        <v>1</v>
      </c>
      <c r="H20506">
        <v>6.25</v>
      </c>
      <c r="I20506">
        <v>3.25</v>
      </c>
      <c r="J20506">
        <v>3</v>
      </c>
      <c r="K20506" s="2">
        <v>41761</v>
      </c>
      <c r="L20506" s="2">
        <v>41762</v>
      </c>
      <c r="M20506" s="2">
        <v>41777</v>
      </c>
      <c r="N20506" s="1" t="s">
        <v>149</v>
      </c>
      <c r="O20506" s="1" t="s">
        <v>150</v>
      </c>
    </row>
    <row r="20507" spans="1:15" x14ac:dyDescent="0.25">
      <c r="A20507">
        <v>98073046</v>
      </c>
      <c r="B20507">
        <v>821972070</v>
      </c>
      <c r="C20507" s="1" t="s">
        <v>132</v>
      </c>
      <c r="D20507" s="1" t="s">
        <v>5</v>
      </c>
      <c r="E20507" s="1" t="s">
        <v>51</v>
      </c>
      <c r="F20507">
        <v>136.30500000000001</v>
      </c>
      <c r="G20507">
        <v>3</v>
      </c>
      <c r="H20507">
        <v>7</v>
      </c>
      <c r="I20507">
        <v>3</v>
      </c>
      <c r="J20507">
        <v>1</v>
      </c>
      <c r="K20507" s="2">
        <v>41762</v>
      </c>
      <c r="L20507" s="2">
        <v>41764</v>
      </c>
      <c r="M20507" s="2">
        <v>41781</v>
      </c>
      <c r="N20507" s="1" t="s">
        <v>149</v>
      </c>
      <c r="O20507" s="1" t="s">
        <v>150</v>
      </c>
    </row>
    <row r="20508" spans="1:15" x14ac:dyDescent="0.25">
      <c r="A20508">
        <v>98073034</v>
      </c>
      <c r="B20508">
        <v>720326971</v>
      </c>
      <c r="C20508" s="1" t="s">
        <v>132</v>
      </c>
      <c r="D20508" s="1" t="s">
        <v>9</v>
      </c>
      <c r="E20508" s="1" t="s">
        <v>51</v>
      </c>
      <c r="F20508">
        <v>113.31</v>
      </c>
      <c r="G20508">
        <v>3</v>
      </c>
      <c r="H20508">
        <v>8.99</v>
      </c>
      <c r="I20508">
        <v>3.99</v>
      </c>
      <c r="J20508">
        <v>3</v>
      </c>
      <c r="K20508" s="2">
        <v>41764</v>
      </c>
      <c r="L20508" s="2">
        <v>41767</v>
      </c>
      <c r="M20508" s="2">
        <v>43231</v>
      </c>
      <c r="N20508" s="1" t="s">
        <v>145</v>
      </c>
      <c r="O20508" s="1" t="s">
        <v>146</v>
      </c>
    </row>
    <row r="20509" spans="1:15" x14ac:dyDescent="0.25">
      <c r="A20509">
        <v>98073025</v>
      </c>
      <c r="B20509">
        <v>487583305</v>
      </c>
      <c r="C20509" s="1" t="s">
        <v>132</v>
      </c>
      <c r="D20509" s="1" t="s">
        <v>9</v>
      </c>
      <c r="E20509" s="1" t="s">
        <v>51</v>
      </c>
      <c r="F20509">
        <v>37.770000000000003</v>
      </c>
      <c r="G20509">
        <v>1</v>
      </c>
      <c r="H20509">
        <v>9.65</v>
      </c>
      <c r="I20509">
        <v>4.6500000000000004</v>
      </c>
      <c r="J20509">
        <v>2</v>
      </c>
      <c r="K20509" s="2">
        <v>41765</v>
      </c>
      <c r="L20509" s="2">
        <v>41768</v>
      </c>
      <c r="M20509" s="2">
        <v>41779</v>
      </c>
      <c r="N20509" s="1" t="s">
        <v>145</v>
      </c>
      <c r="O20509" s="1" t="s">
        <v>146</v>
      </c>
    </row>
    <row r="20510" spans="1:15" x14ac:dyDescent="0.25">
      <c r="A20510">
        <v>98072992</v>
      </c>
      <c r="B20510">
        <v>367478878</v>
      </c>
      <c r="C20510" s="1" t="s">
        <v>132</v>
      </c>
      <c r="D20510" s="1" t="s">
        <v>24</v>
      </c>
      <c r="E20510" s="1" t="s">
        <v>51</v>
      </c>
      <c r="F20510">
        <v>89.122500000000002</v>
      </c>
      <c r="G20510">
        <v>3</v>
      </c>
      <c r="H20510">
        <v>5.99</v>
      </c>
      <c r="I20510">
        <v>5.99</v>
      </c>
      <c r="J20510">
        <v>1</v>
      </c>
      <c r="K20510" s="2">
        <v>41772</v>
      </c>
      <c r="L20510" s="2">
        <v>41774</v>
      </c>
      <c r="M20510" s="2">
        <v>41794</v>
      </c>
      <c r="N20510" s="1" t="s">
        <v>137</v>
      </c>
      <c r="O20510" s="1" t="s">
        <v>138</v>
      </c>
    </row>
    <row r="20511" spans="1:15" x14ac:dyDescent="0.25">
      <c r="A20511">
        <v>98072961</v>
      </c>
      <c r="B20511">
        <v>792787007</v>
      </c>
      <c r="C20511" s="1" t="s">
        <v>132</v>
      </c>
      <c r="D20511" s="1" t="s">
        <v>22</v>
      </c>
      <c r="E20511" s="1" t="s">
        <v>51</v>
      </c>
      <c r="F20511">
        <v>67.14</v>
      </c>
      <c r="G20511">
        <v>3</v>
      </c>
      <c r="H20511">
        <v>9</v>
      </c>
      <c r="I20511">
        <v>3</v>
      </c>
      <c r="J20511">
        <v>2</v>
      </c>
      <c r="K20511" s="2">
        <v>41779</v>
      </c>
      <c r="L20511" s="2">
        <v>41780</v>
      </c>
      <c r="M20511" s="2">
        <v>41794</v>
      </c>
      <c r="N20511" s="1" t="s">
        <v>139</v>
      </c>
      <c r="O20511" s="1" t="s">
        <v>140</v>
      </c>
    </row>
    <row r="20512" spans="1:15" x14ac:dyDescent="0.25">
      <c r="A20512">
        <v>98072922</v>
      </c>
      <c r="B20512">
        <v>321553436</v>
      </c>
      <c r="C20512" s="1" t="s">
        <v>132</v>
      </c>
      <c r="D20512" s="1" t="s">
        <v>9</v>
      </c>
      <c r="E20512" s="1" t="s">
        <v>51</v>
      </c>
      <c r="F20512">
        <v>75.540000000000006</v>
      </c>
      <c r="G20512">
        <v>2</v>
      </c>
      <c r="H20512">
        <v>9.36</v>
      </c>
      <c r="I20512">
        <v>4.3600000000000003</v>
      </c>
      <c r="J20512">
        <v>1</v>
      </c>
      <c r="K20512" s="2">
        <v>41788</v>
      </c>
      <c r="L20512" s="2">
        <v>41789</v>
      </c>
      <c r="M20512" s="2">
        <v>41802</v>
      </c>
      <c r="N20512" s="1" t="s">
        <v>143</v>
      </c>
      <c r="O20512" s="1" t="s">
        <v>144</v>
      </c>
    </row>
    <row r="20513" spans="1:15" x14ac:dyDescent="0.25">
      <c r="A20513">
        <v>98072918</v>
      </c>
      <c r="B20513">
        <v>645012493</v>
      </c>
      <c r="C20513" s="1" t="s">
        <v>132</v>
      </c>
      <c r="D20513" s="1" t="s">
        <v>23</v>
      </c>
      <c r="E20513" s="1" t="s">
        <v>51</v>
      </c>
      <c r="F20513">
        <v>91.012500000000003</v>
      </c>
      <c r="G20513">
        <v>3</v>
      </c>
      <c r="H20513">
        <v>8.36</v>
      </c>
      <c r="I20513">
        <v>4.3600000000000003</v>
      </c>
      <c r="J20513">
        <v>1</v>
      </c>
      <c r="K20513" s="2">
        <v>41788</v>
      </c>
      <c r="L20513" s="2">
        <v>41789</v>
      </c>
      <c r="M20513" s="2">
        <v>41796</v>
      </c>
      <c r="N20513" s="1" t="s">
        <v>149</v>
      </c>
      <c r="O20513" s="1" t="s">
        <v>150</v>
      </c>
    </row>
    <row r="20514" spans="1:15" x14ac:dyDescent="0.25">
      <c r="A20514">
        <v>98072747</v>
      </c>
      <c r="B20514">
        <v>575421081</v>
      </c>
      <c r="C20514" s="1" t="s">
        <v>132</v>
      </c>
      <c r="D20514" s="1" t="s">
        <v>9</v>
      </c>
      <c r="E20514" s="1" t="s">
        <v>51</v>
      </c>
      <c r="F20514">
        <v>37.770000000000003</v>
      </c>
      <c r="G20514">
        <v>1</v>
      </c>
      <c r="H20514">
        <v>5.55</v>
      </c>
      <c r="I20514">
        <v>6.55</v>
      </c>
      <c r="J20514">
        <v>3</v>
      </c>
      <c r="K20514" s="2">
        <v>41817</v>
      </c>
      <c r="L20514" s="2">
        <v>41819</v>
      </c>
      <c r="M20514" s="2">
        <v>41839</v>
      </c>
      <c r="N20514" s="1" t="s">
        <v>145</v>
      </c>
      <c r="O20514" s="1" t="s">
        <v>146</v>
      </c>
    </row>
    <row r="20515" spans="1:15" x14ac:dyDescent="0.25">
      <c r="A20515">
        <v>98072651</v>
      </c>
      <c r="B20515">
        <v>360318072</v>
      </c>
      <c r="C20515" s="1" t="s">
        <v>132</v>
      </c>
      <c r="D20515" s="1" t="s">
        <v>6</v>
      </c>
      <c r="E20515" s="1" t="s">
        <v>51</v>
      </c>
      <c r="F20515">
        <v>105.675</v>
      </c>
      <c r="G20515">
        <v>2</v>
      </c>
      <c r="H20515">
        <v>5.88</v>
      </c>
      <c r="I20515">
        <v>6.88</v>
      </c>
      <c r="J20515">
        <v>3</v>
      </c>
      <c r="K20515" s="2">
        <v>41833</v>
      </c>
      <c r="L20515" s="2">
        <v>41835</v>
      </c>
      <c r="M20515" s="2">
        <v>41853</v>
      </c>
      <c r="N20515" s="1" t="s">
        <v>149</v>
      </c>
      <c r="O20515" s="1" t="s">
        <v>150</v>
      </c>
    </row>
    <row r="20516" spans="1:15" x14ac:dyDescent="0.25">
      <c r="A20516">
        <v>98072574</v>
      </c>
      <c r="B20516">
        <v>283730095</v>
      </c>
      <c r="C20516" s="1" t="s">
        <v>132</v>
      </c>
      <c r="D20516" s="1" t="s">
        <v>20</v>
      </c>
      <c r="E20516" s="1" t="s">
        <v>51</v>
      </c>
      <c r="F20516">
        <v>103.185</v>
      </c>
      <c r="G20516">
        <v>3</v>
      </c>
      <c r="H20516">
        <v>5.73</v>
      </c>
      <c r="I20516">
        <v>3.73</v>
      </c>
      <c r="J20516">
        <v>3</v>
      </c>
      <c r="K20516" s="2">
        <v>41844</v>
      </c>
      <c r="L20516" s="2">
        <v>41847</v>
      </c>
      <c r="M20516" s="2">
        <v>41859</v>
      </c>
      <c r="N20516" s="1" t="s">
        <v>143</v>
      </c>
      <c r="O20516" s="1" t="s">
        <v>144</v>
      </c>
    </row>
    <row r="20517" spans="1:15" x14ac:dyDescent="0.25">
      <c r="A20517">
        <v>98072443</v>
      </c>
      <c r="B20517">
        <v>499023098</v>
      </c>
      <c r="C20517" s="1" t="s">
        <v>132</v>
      </c>
      <c r="D20517" s="1" t="s">
        <v>21</v>
      </c>
      <c r="E20517" s="1" t="s">
        <v>51</v>
      </c>
      <c r="F20517">
        <v>48.914999999999999</v>
      </c>
      <c r="G20517">
        <v>2</v>
      </c>
      <c r="H20517">
        <v>7.86</v>
      </c>
      <c r="I20517">
        <v>5.86</v>
      </c>
      <c r="J20517">
        <v>1</v>
      </c>
      <c r="K20517" s="2">
        <v>41868</v>
      </c>
      <c r="L20517" s="2">
        <v>41869</v>
      </c>
      <c r="M20517" s="2">
        <v>41882</v>
      </c>
      <c r="N20517" s="1" t="s">
        <v>145</v>
      </c>
      <c r="O20517" s="1" t="s">
        <v>146</v>
      </c>
    </row>
    <row r="20518" spans="1:15" x14ac:dyDescent="0.25">
      <c r="A20518">
        <v>98072433</v>
      </c>
      <c r="B20518">
        <v>162761785</v>
      </c>
      <c r="C20518" s="1" t="s">
        <v>132</v>
      </c>
      <c r="D20518" s="1" t="s">
        <v>22</v>
      </c>
      <c r="E20518" s="1" t="s">
        <v>51</v>
      </c>
      <c r="F20518">
        <v>22.38</v>
      </c>
      <c r="G20518">
        <v>1</v>
      </c>
      <c r="H20518">
        <v>7.25</v>
      </c>
      <c r="I20518">
        <v>5.25</v>
      </c>
      <c r="J20518">
        <v>3</v>
      </c>
      <c r="K20518" s="2">
        <v>41868</v>
      </c>
      <c r="L20518" s="2">
        <v>41871</v>
      </c>
      <c r="M20518" s="2">
        <v>42874</v>
      </c>
      <c r="N20518" s="1" t="s">
        <v>133</v>
      </c>
      <c r="O20518" s="1" t="s">
        <v>134</v>
      </c>
    </row>
    <row r="20519" spans="1:15" x14ac:dyDescent="0.25">
      <c r="A20519">
        <v>98072253</v>
      </c>
      <c r="B20519">
        <v>555364119</v>
      </c>
      <c r="C20519" s="1" t="s">
        <v>132</v>
      </c>
      <c r="D20519" s="1" t="s">
        <v>6</v>
      </c>
      <c r="E20519" s="1" t="s">
        <v>51</v>
      </c>
      <c r="F20519">
        <v>105.675</v>
      </c>
      <c r="G20519">
        <v>2</v>
      </c>
      <c r="H20519">
        <v>5.33</v>
      </c>
      <c r="I20519">
        <v>4.33</v>
      </c>
      <c r="J20519">
        <v>2</v>
      </c>
      <c r="K20519" s="2">
        <v>41906</v>
      </c>
      <c r="L20519" s="2">
        <v>41907</v>
      </c>
      <c r="M20519" s="2">
        <v>43273</v>
      </c>
      <c r="N20519" s="1" t="s">
        <v>143</v>
      </c>
      <c r="O20519" s="1" t="s">
        <v>144</v>
      </c>
    </row>
    <row r="20520" spans="1:15" x14ac:dyDescent="0.25">
      <c r="A20520">
        <v>98072198</v>
      </c>
      <c r="B20520">
        <v>700137756</v>
      </c>
      <c r="C20520" s="1" t="s">
        <v>132</v>
      </c>
      <c r="D20520" s="1" t="s">
        <v>3</v>
      </c>
      <c r="E20520" s="1" t="s">
        <v>51</v>
      </c>
      <c r="F20520">
        <v>112.77</v>
      </c>
      <c r="G20520">
        <v>3</v>
      </c>
      <c r="H20520">
        <v>8.58</v>
      </c>
      <c r="I20520">
        <v>6.58</v>
      </c>
      <c r="J20520">
        <v>3</v>
      </c>
      <c r="K20520" s="2">
        <v>41913</v>
      </c>
      <c r="L20520" s="2">
        <v>41916</v>
      </c>
      <c r="M20520" s="2">
        <v>41926</v>
      </c>
      <c r="N20520" s="1" t="s">
        <v>145</v>
      </c>
      <c r="O20520" s="1" t="s">
        <v>146</v>
      </c>
    </row>
    <row r="20521" spans="1:15" x14ac:dyDescent="0.25">
      <c r="A20521">
        <v>98072073</v>
      </c>
      <c r="B20521">
        <v>379587534</v>
      </c>
      <c r="C20521" s="1" t="s">
        <v>132</v>
      </c>
      <c r="D20521" s="1" t="s">
        <v>22</v>
      </c>
      <c r="E20521" s="1" t="s">
        <v>51</v>
      </c>
      <c r="F20521">
        <v>44.76</v>
      </c>
      <c r="G20521">
        <v>2</v>
      </c>
      <c r="H20521">
        <v>8.68</v>
      </c>
      <c r="I20521">
        <v>4.68</v>
      </c>
      <c r="J20521">
        <v>1</v>
      </c>
      <c r="K20521" s="2">
        <v>41937</v>
      </c>
      <c r="L20521" s="2">
        <v>41938</v>
      </c>
      <c r="M20521" s="2">
        <v>41957</v>
      </c>
      <c r="N20521" s="1" t="s">
        <v>137</v>
      </c>
      <c r="O20521" s="1" t="s">
        <v>138</v>
      </c>
    </row>
    <row r="20522" spans="1:15" x14ac:dyDescent="0.25">
      <c r="A20522">
        <v>98071997</v>
      </c>
      <c r="B20522">
        <v>376809712</v>
      </c>
      <c r="C20522" s="1" t="s">
        <v>132</v>
      </c>
      <c r="D20522" s="1" t="s">
        <v>21</v>
      </c>
      <c r="E20522" s="1" t="s">
        <v>51</v>
      </c>
      <c r="F20522">
        <v>48.914999999999999</v>
      </c>
      <c r="G20522">
        <v>2</v>
      </c>
      <c r="H20522">
        <v>8.86</v>
      </c>
      <c r="I20522">
        <v>5.86</v>
      </c>
      <c r="J20522">
        <v>1</v>
      </c>
      <c r="K20522" s="2">
        <v>41949</v>
      </c>
      <c r="L20522" s="2">
        <v>41952</v>
      </c>
      <c r="M20522" s="2">
        <v>41964</v>
      </c>
      <c r="N20522" s="1" t="s">
        <v>145</v>
      </c>
      <c r="O20522" s="1" t="s">
        <v>146</v>
      </c>
    </row>
    <row r="20523" spans="1:15" x14ac:dyDescent="0.25">
      <c r="A20523">
        <v>98071982</v>
      </c>
      <c r="B20523">
        <v>612686122</v>
      </c>
      <c r="C20523" s="1" t="s">
        <v>132</v>
      </c>
      <c r="D20523" s="1" t="s">
        <v>3</v>
      </c>
      <c r="E20523" s="1" t="s">
        <v>51</v>
      </c>
      <c r="F20523">
        <v>75.180000000000007</v>
      </c>
      <c r="G20523">
        <v>2</v>
      </c>
      <c r="H20523">
        <v>9.33</v>
      </c>
      <c r="I20523">
        <v>3.33</v>
      </c>
      <c r="J20523">
        <v>1</v>
      </c>
      <c r="K20523" s="2">
        <v>41954</v>
      </c>
      <c r="L20523" s="2">
        <v>41955</v>
      </c>
      <c r="M20523" s="2">
        <v>41975</v>
      </c>
      <c r="N20523" s="1" t="s">
        <v>139</v>
      </c>
      <c r="O20523" s="1" t="s">
        <v>140</v>
      </c>
    </row>
    <row r="20524" spans="1:15" x14ac:dyDescent="0.25">
      <c r="A20524">
        <v>98071922</v>
      </c>
      <c r="B20524">
        <v>162383747</v>
      </c>
      <c r="C20524" s="1" t="s">
        <v>132</v>
      </c>
      <c r="D20524" s="1" t="s">
        <v>22</v>
      </c>
      <c r="E20524" s="1" t="s">
        <v>51</v>
      </c>
      <c r="F20524">
        <v>22.38</v>
      </c>
      <c r="G20524">
        <v>1</v>
      </c>
      <c r="H20524">
        <v>6.55</v>
      </c>
      <c r="I20524">
        <v>6.55</v>
      </c>
      <c r="J20524">
        <v>3</v>
      </c>
      <c r="K20524" s="2">
        <v>41963</v>
      </c>
      <c r="L20524" s="2">
        <v>41966</v>
      </c>
      <c r="M20524" s="2">
        <v>43300</v>
      </c>
      <c r="N20524" s="1" t="s">
        <v>149</v>
      </c>
      <c r="O20524" s="1" t="s">
        <v>150</v>
      </c>
    </row>
    <row r="20525" spans="1:15" x14ac:dyDescent="0.25">
      <c r="A20525">
        <v>98071864</v>
      </c>
      <c r="B20525">
        <v>596465578</v>
      </c>
      <c r="C20525" s="1" t="s">
        <v>132</v>
      </c>
      <c r="D20525" s="1" t="s">
        <v>43</v>
      </c>
      <c r="E20525" s="1" t="s">
        <v>51</v>
      </c>
      <c r="F20525">
        <v>63.825000000000003</v>
      </c>
      <c r="G20525">
        <v>2</v>
      </c>
      <c r="H20525">
        <v>5.68</v>
      </c>
      <c r="I20525">
        <v>4.68</v>
      </c>
      <c r="J20525">
        <v>1</v>
      </c>
      <c r="K20525" s="2">
        <v>41974</v>
      </c>
      <c r="L20525" s="2">
        <v>41976</v>
      </c>
      <c r="M20525" s="2">
        <v>42896</v>
      </c>
      <c r="N20525" s="1" t="s">
        <v>137</v>
      </c>
      <c r="O20525" s="1" t="s">
        <v>138</v>
      </c>
    </row>
    <row r="20526" spans="1:15" x14ac:dyDescent="0.25">
      <c r="A20526">
        <v>98071829</v>
      </c>
      <c r="B20526">
        <v>597467509</v>
      </c>
      <c r="C20526" s="1" t="s">
        <v>132</v>
      </c>
      <c r="D20526" s="1" t="s">
        <v>6</v>
      </c>
      <c r="E20526" s="1" t="s">
        <v>51</v>
      </c>
      <c r="F20526">
        <v>158.51249999999999</v>
      </c>
      <c r="G20526">
        <v>3</v>
      </c>
      <c r="H20526">
        <v>5.99</v>
      </c>
      <c r="I20526">
        <v>6.99</v>
      </c>
      <c r="J20526">
        <v>3</v>
      </c>
      <c r="K20526" s="2">
        <v>41981</v>
      </c>
      <c r="L20526" s="2">
        <v>41982</v>
      </c>
      <c r="M20526" s="2">
        <v>43295</v>
      </c>
      <c r="N20526" s="1" t="s">
        <v>133</v>
      </c>
      <c r="O20526" s="1" t="s">
        <v>134</v>
      </c>
    </row>
    <row r="20527" spans="1:15" x14ac:dyDescent="0.25">
      <c r="A20527">
        <v>98071815</v>
      </c>
      <c r="B20527">
        <v>150909215</v>
      </c>
      <c r="C20527" s="1" t="s">
        <v>132</v>
      </c>
      <c r="D20527" s="1" t="s">
        <v>9</v>
      </c>
      <c r="E20527" s="1" t="s">
        <v>51</v>
      </c>
      <c r="F20527">
        <v>37.770000000000003</v>
      </c>
      <c r="G20527">
        <v>1</v>
      </c>
      <c r="H20527">
        <v>9.61</v>
      </c>
      <c r="I20527">
        <v>3.61</v>
      </c>
      <c r="J20527">
        <v>3</v>
      </c>
      <c r="K20527" s="2">
        <v>41984</v>
      </c>
      <c r="L20527" s="2">
        <v>41985</v>
      </c>
      <c r="M20527" s="2">
        <v>43300</v>
      </c>
      <c r="N20527" s="1" t="s">
        <v>141</v>
      </c>
      <c r="O20527" s="1" t="s">
        <v>142</v>
      </c>
    </row>
    <row r="20528" spans="1:15" x14ac:dyDescent="0.25">
      <c r="A20528">
        <v>98071754</v>
      </c>
      <c r="B20528">
        <v>898039697</v>
      </c>
      <c r="C20528" s="1" t="s">
        <v>132</v>
      </c>
      <c r="D20528" s="1" t="s">
        <v>5</v>
      </c>
      <c r="E20528" s="1" t="s">
        <v>51</v>
      </c>
      <c r="F20528">
        <v>90.87</v>
      </c>
      <c r="G20528">
        <v>2</v>
      </c>
      <c r="H20528">
        <v>7.88</v>
      </c>
      <c r="I20528">
        <v>3.88</v>
      </c>
      <c r="J20528">
        <v>3</v>
      </c>
      <c r="K20528" s="2">
        <v>41996</v>
      </c>
      <c r="L20528" s="2">
        <v>41998</v>
      </c>
      <c r="M20528" s="2">
        <v>42013</v>
      </c>
      <c r="N20528" s="1" t="s">
        <v>137</v>
      </c>
      <c r="O20528" s="1" t="s">
        <v>138</v>
      </c>
    </row>
    <row r="20529" spans="1:15" x14ac:dyDescent="0.25">
      <c r="A20529">
        <v>98071745</v>
      </c>
      <c r="B20529">
        <v>582922821</v>
      </c>
      <c r="C20529" s="1" t="s">
        <v>132</v>
      </c>
      <c r="D20529" s="1" t="s">
        <v>21</v>
      </c>
      <c r="E20529" s="1" t="s">
        <v>51</v>
      </c>
      <c r="F20529">
        <v>48.914999999999999</v>
      </c>
      <c r="G20529">
        <v>2</v>
      </c>
      <c r="H20529">
        <v>9.14</v>
      </c>
      <c r="I20529">
        <v>3.14</v>
      </c>
      <c r="J20529">
        <v>2</v>
      </c>
      <c r="K20529" s="2">
        <v>41998</v>
      </c>
      <c r="L20529" s="2">
        <v>41999</v>
      </c>
      <c r="M20529" s="2">
        <v>42016</v>
      </c>
      <c r="N20529" s="1" t="s">
        <v>141</v>
      </c>
      <c r="O20529" s="1" t="s">
        <v>142</v>
      </c>
    </row>
    <row r="20530" spans="1:15" x14ac:dyDescent="0.25">
      <c r="A20530">
        <v>98071601</v>
      </c>
      <c r="B20530">
        <v>376809712</v>
      </c>
      <c r="C20530" s="1" t="s">
        <v>132</v>
      </c>
      <c r="D20530" s="1" t="s">
        <v>8</v>
      </c>
      <c r="E20530" s="1" t="s">
        <v>51</v>
      </c>
      <c r="F20530">
        <v>37.987499999999997</v>
      </c>
      <c r="G20530">
        <v>1</v>
      </c>
      <c r="H20530">
        <v>7.99</v>
      </c>
      <c r="I20530">
        <v>3.99</v>
      </c>
      <c r="J20530">
        <v>1</v>
      </c>
      <c r="K20530" s="2">
        <v>42018</v>
      </c>
      <c r="L20530" s="2">
        <v>42021</v>
      </c>
      <c r="M20530" s="2">
        <v>42032</v>
      </c>
      <c r="N20530" s="1" t="s">
        <v>141</v>
      </c>
      <c r="O20530" s="1" t="s">
        <v>142</v>
      </c>
    </row>
    <row r="20531" spans="1:15" x14ac:dyDescent="0.25">
      <c r="A20531">
        <v>98071176</v>
      </c>
      <c r="B20531">
        <v>614786757</v>
      </c>
      <c r="C20531" s="1" t="s">
        <v>132</v>
      </c>
      <c r="D20531" s="1" t="s">
        <v>24</v>
      </c>
      <c r="E20531" s="1" t="s">
        <v>51</v>
      </c>
      <c r="F20531">
        <v>59.414999999999999</v>
      </c>
      <c r="G20531">
        <v>2</v>
      </c>
      <c r="H20531">
        <v>6.61</v>
      </c>
      <c r="I20531">
        <v>4.6100000000000003</v>
      </c>
      <c r="J20531">
        <v>3</v>
      </c>
      <c r="K20531" s="2">
        <v>42082</v>
      </c>
      <c r="L20531" s="2">
        <v>42084</v>
      </c>
      <c r="M20531" s="2">
        <v>42096</v>
      </c>
      <c r="N20531" s="1" t="s">
        <v>145</v>
      </c>
      <c r="O20531" s="1" t="s">
        <v>146</v>
      </c>
    </row>
    <row r="20532" spans="1:15" x14ac:dyDescent="0.25">
      <c r="A20532">
        <v>98070997</v>
      </c>
      <c r="B20532">
        <v>565333786</v>
      </c>
      <c r="C20532" s="1" t="s">
        <v>132</v>
      </c>
      <c r="D20532" s="1" t="s">
        <v>22</v>
      </c>
      <c r="E20532" s="1" t="s">
        <v>51</v>
      </c>
      <c r="F20532">
        <v>67.14</v>
      </c>
      <c r="G20532">
        <v>3</v>
      </c>
      <c r="H20532">
        <v>9</v>
      </c>
      <c r="I20532">
        <v>3</v>
      </c>
      <c r="J20532">
        <v>3</v>
      </c>
      <c r="K20532" s="2">
        <v>42107</v>
      </c>
      <c r="L20532" s="2">
        <v>42110</v>
      </c>
      <c r="M20532" s="2">
        <v>42130</v>
      </c>
      <c r="N20532" s="1" t="s">
        <v>137</v>
      </c>
      <c r="O20532" s="1" t="s">
        <v>138</v>
      </c>
    </row>
    <row r="20533" spans="1:15" x14ac:dyDescent="0.25">
      <c r="A20533">
        <v>98070888</v>
      </c>
      <c r="B20533">
        <v>555364119</v>
      </c>
      <c r="C20533" s="1" t="s">
        <v>132</v>
      </c>
      <c r="D20533" s="1" t="s">
        <v>7</v>
      </c>
      <c r="E20533" s="1" t="s">
        <v>51</v>
      </c>
      <c r="F20533">
        <v>106.32</v>
      </c>
      <c r="G20533">
        <v>2</v>
      </c>
      <c r="H20533">
        <v>7.68</v>
      </c>
      <c r="I20533">
        <v>6.68</v>
      </c>
      <c r="J20533">
        <v>3</v>
      </c>
      <c r="K20533" s="2">
        <v>42122</v>
      </c>
      <c r="L20533" s="2">
        <v>42125</v>
      </c>
      <c r="M20533" s="2">
        <v>42134</v>
      </c>
      <c r="N20533" s="1" t="s">
        <v>149</v>
      </c>
      <c r="O20533" s="1" t="s">
        <v>150</v>
      </c>
    </row>
    <row r="20534" spans="1:15" x14ac:dyDescent="0.25">
      <c r="A20534">
        <v>98070866</v>
      </c>
      <c r="B20534">
        <v>140565407</v>
      </c>
      <c r="C20534" s="1" t="s">
        <v>132</v>
      </c>
      <c r="D20534" s="1" t="s">
        <v>24</v>
      </c>
      <c r="E20534" s="1" t="s">
        <v>51</v>
      </c>
      <c r="F20534">
        <v>29.7075</v>
      </c>
      <c r="G20534">
        <v>1</v>
      </c>
      <c r="H20534">
        <v>8.1999999999999993</v>
      </c>
      <c r="I20534">
        <v>5.2</v>
      </c>
      <c r="J20534">
        <v>1</v>
      </c>
      <c r="K20534" s="2">
        <v>42127</v>
      </c>
      <c r="L20534" s="2">
        <v>42129</v>
      </c>
      <c r="M20534" s="2">
        <v>42147</v>
      </c>
      <c r="N20534" s="1" t="s">
        <v>145</v>
      </c>
      <c r="O20534" s="1" t="s">
        <v>146</v>
      </c>
    </row>
    <row r="20535" spans="1:15" x14ac:dyDescent="0.25">
      <c r="A20535">
        <v>98070861</v>
      </c>
      <c r="B20535">
        <v>361586823</v>
      </c>
      <c r="C20535" s="1" t="s">
        <v>132</v>
      </c>
      <c r="D20535" s="1" t="s">
        <v>23</v>
      </c>
      <c r="E20535" s="1" t="s">
        <v>51</v>
      </c>
      <c r="F20535">
        <v>60.674999999999997</v>
      </c>
      <c r="G20535">
        <v>2</v>
      </c>
      <c r="H20535">
        <v>7.73</v>
      </c>
      <c r="I20535">
        <v>4.7300000000000004</v>
      </c>
      <c r="J20535">
        <v>1</v>
      </c>
      <c r="K20535" s="2">
        <v>42127</v>
      </c>
      <c r="L20535" s="2">
        <v>42130</v>
      </c>
      <c r="M20535" s="2">
        <v>42145</v>
      </c>
      <c r="N20535" s="1" t="s">
        <v>149</v>
      </c>
      <c r="O20535" s="1" t="s">
        <v>150</v>
      </c>
    </row>
    <row r="20536" spans="1:15" x14ac:dyDescent="0.25">
      <c r="A20536">
        <v>98070814</v>
      </c>
      <c r="B20536">
        <v>305002580</v>
      </c>
      <c r="C20536" s="1" t="s">
        <v>132</v>
      </c>
      <c r="D20536" s="1" t="s">
        <v>3</v>
      </c>
      <c r="E20536" s="1" t="s">
        <v>51</v>
      </c>
      <c r="F20536">
        <v>75.180000000000007</v>
      </c>
      <c r="G20536">
        <v>2</v>
      </c>
      <c r="H20536">
        <v>9.99</v>
      </c>
      <c r="I20536">
        <v>3.99</v>
      </c>
      <c r="J20536">
        <v>1</v>
      </c>
      <c r="K20536" s="2">
        <v>42136</v>
      </c>
      <c r="L20536" s="2">
        <v>42137</v>
      </c>
      <c r="M20536" s="2">
        <v>42157</v>
      </c>
      <c r="N20536" s="1" t="s">
        <v>135</v>
      </c>
      <c r="O20536" s="1" t="s">
        <v>136</v>
      </c>
    </row>
    <row r="20537" spans="1:15" x14ac:dyDescent="0.25">
      <c r="A20537">
        <v>98070750</v>
      </c>
      <c r="B20537">
        <v>619383446</v>
      </c>
      <c r="C20537" s="1" t="s">
        <v>132</v>
      </c>
      <c r="D20537" s="1" t="s">
        <v>21</v>
      </c>
      <c r="E20537" s="1" t="s">
        <v>51</v>
      </c>
      <c r="F20537">
        <v>73.372500000000002</v>
      </c>
      <c r="G20537">
        <v>3</v>
      </c>
      <c r="H20537">
        <v>8.8800000000000008</v>
      </c>
      <c r="I20537">
        <v>4.88</v>
      </c>
      <c r="J20537">
        <v>2</v>
      </c>
      <c r="K20537" s="2">
        <v>42145</v>
      </c>
      <c r="L20537" s="2">
        <v>42147</v>
      </c>
      <c r="M20537" s="2">
        <v>42155</v>
      </c>
      <c r="N20537" s="1" t="s">
        <v>137</v>
      </c>
      <c r="O20537" s="1" t="s">
        <v>138</v>
      </c>
    </row>
    <row r="20538" spans="1:15" x14ac:dyDescent="0.25">
      <c r="A20538">
        <v>98070709</v>
      </c>
      <c r="B20538">
        <v>794332386</v>
      </c>
      <c r="C20538" s="1" t="s">
        <v>132</v>
      </c>
      <c r="D20538" s="1" t="s">
        <v>23</v>
      </c>
      <c r="E20538" s="1" t="s">
        <v>51</v>
      </c>
      <c r="F20538">
        <v>30.337499999999999</v>
      </c>
      <c r="G20538">
        <v>1</v>
      </c>
      <c r="H20538">
        <v>5.0999999999999996</v>
      </c>
      <c r="I20538">
        <v>3.1</v>
      </c>
      <c r="J20538">
        <v>2</v>
      </c>
      <c r="K20538" s="2">
        <v>42150</v>
      </c>
      <c r="L20538" s="2">
        <v>42153</v>
      </c>
      <c r="M20538" s="2">
        <v>42166</v>
      </c>
      <c r="N20538" s="1" t="s">
        <v>147</v>
      </c>
      <c r="O20538" s="1" t="s">
        <v>148</v>
      </c>
    </row>
    <row r="20539" spans="1:15" x14ac:dyDescent="0.25">
      <c r="A20539">
        <v>98070647</v>
      </c>
      <c r="B20539">
        <v>777931056</v>
      </c>
      <c r="C20539" s="1" t="s">
        <v>132</v>
      </c>
      <c r="D20539" s="1" t="s">
        <v>21</v>
      </c>
      <c r="E20539" s="1" t="s">
        <v>51</v>
      </c>
      <c r="F20539">
        <v>24.4575</v>
      </c>
      <c r="G20539">
        <v>1</v>
      </c>
      <c r="H20539">
        <v>9.25</v>
      </c>
      <c r="I20539">
        <v>6.25</v>
      </c>
      <c r="J20539">
        <v>1</v>
      </c>
      <c r="K20539" s="2">
        <v>42161</v>
      </c>
      <c r="L20539" s="2">
        <v>42162</v>
      </c>
      <c r="M20539" s="2">
        <v>42175</v>
      </c>
      <c r="N20539" s="1" t="s">
        <v>139</v>
      </c>
      <c r="O20539" s="1" t="s">
        <v>140</v>
      </c>
    </row>
    <row r="20540" spans="1:15" x14ac:dyDescent="0.25">
      <c r="A20540">
        <v>98070621</v>
      </c>
      <c r="B20540">
        <v>598384221</v>
      </c>
      <c r="C20540" s="1" t="s">
        <v>132</v>
      </c>
      <c r="D20540" s="1" t="s">
        <v>3</v>
      </c>
      <c r="E20540" s="1" t="s">
        <v>51</v>
      </c>
      <c r="F20540">
        <v>37.590000000000003</v>
      </c>
      <c r="G20540">
        <v>1</v>
      </c>
      <c r="H20540">
        <v>7.65</v>
      </c>
      <c r="I20540">
        <v>5.65</v>
      </c>
      <c r="J20540">
        <v>1</v>
      </c>
      <c r="K20540" s="2">
        <v>42163</v>
      </c>
      <c r="L20540" s="2">
        <v>42166</v>
      </c>
      <c r="M20540" s="2">
        <v>43150</v>
      </c>
      <c r="N20540" s="1" t="s">
        <v>133</v>
      </c>
      <c r="O20540" s="1" t="s">
        <v>134</v>
      </c>
    </row>
    <row r="20541" spans="1:15" x14ac:dyDescent="0.25">
      <c r="A20541">
        <v>98070602</v>
      </c>
      <c r="B20541">
        <v>579229937</v>
      </c>
      <c r="C20541" s="1" t="s">
        <v>132</v>
      </c>
      <c r="D20541" s="1" t="s">
        <v>43</v>
      </c>
      <c r="E20541" s="1" t="s">
        <v>51</v>
      </c>
      <c r="F20541">
        <v>63.825000000000003</v>
      </c>
      <c r="G20541">
        <v>2</v>
      </c>
      <c r="H20541">
        <v>6.65</v>
      </c>
      <c r="I20541">
        <v>6.65</v>
      </c>
      <c r="J20541">
        <v>2</v>
      </c>
      <c r="K20541" s="2">
        <v>42167</v>
      </c>
      <c r="L20541" s="2">
        <v>42169</v>
      </c>
      <c r="M20541" s="2">
        <v>43049</v>
      </c>
      <c r="N20541" s="1" t="s">
        <v>149</v>
      </c>
      <c r="O20541" s="1" t="s">
        <v>150</v>
      </c>
    </row>
    <row r="20542" spans="1:15" x14ac:dyDescent="0.25">
      <c r="A20542">
        <v>98093918</v>
      </c>
      <c r="B20542">
        <v>612686122</v>
      </c>
      <c r="C20542" s="1" t="s">
        <v>132</v>
      </c>
      <c r="D20542" s="1" t="s">
        <v>41</v>
      </c>
      <c r="E20542" s="1" t="s">
        <v>51</v>
      </c>
      <c r="F20542">
        <v>67.724999999999994</v>
      </c>
      <c r="G20542">
        <v>3</v>
      </c>
      <c r="H20542">
        <v>9.61</v>
      </c>
      <c r="I20542">
        <v>4.6100000000000003</v>
      </c>
      <c r="J20542">
        <v>2</v>
      </c>
      <c r="K20542" s="2">
        <v>36606</v>
      </c>
      <c r="L20542" s="2">
        <v>36607</v>
      </c>
      <c r="M20542" s="2">
        <v>36623</v>
      </c>
      <c r="N20542" s="1" t="s">
        <v>135</v>
      </c>
      <c r="O20542" s="1" t="s">
        <v>136</v>
      </c>
    </row>
    <row r="20543" spans="1:15" x14ac:dyDescent="0.25">
      <c r="A20543">
        <v>98093775</v>
      </c>
      <c r="B20543">
        <v>582922821</v>
      </c>
      <c r="C20543" s="1" t="s">
        <v>132</v>
      </c>
      <c r="D20543" s="1" t="s">
        <v>41</v>
      </c>
      <c r="E20543" s="1" t="s">
        <v>51</v>
      </c>
      <c r="F20543">
        <v>45.15</v>
      </c>
      <c r="G20543">
        <v>2</v>
      </c>
      <c r="H20543">
        <v>7.45</v>
      </c>
      <c r="I20543">
        <v>4.45</v>
      </c>
      <c r="J20543">
        <v>3</v>
      </c>
      <c r="K20543" s="2">
        <v>36649</v>
      </c>
      <c r="L20543" s="2">
        <v>36651</v>
      </c>
      <c r="M20543" s="2">
        <v>36658</v>
      </c>
      <c r="N20543" s="1" t="s">
        <v>143</v>
      </c>
      <c r="O20543" s="1" t="s">
        <v>144</v>
      </c>
    </row>
    <row r="20544" spans="1:15" x14ac:dyDescent="0.25">
      <c r="A20544">
        <v>98093746</v>
      </c>
      <c r="B20544">
        <v>316694393</v>
      </c>
      <c r="C20544" s="1" t="s">
        <v>132</v>
      </c>
      <c r="D20544" s="1" t="s">
        <v>41</v>
      </c>
      <c r="E20544" s="1" t="s">
        <v>51</v>
      </c>
      <c r="F20544">
        <v>45.15</v>
      </c>
      <c r="G20544">
        <v>2</v>
      </c>
      <c r="H20544">
        <v>6.99</v>
      </c>
      <c r="I20544">
        <v>5.99</v>
      </c>
      <c r="J20544">
        <v>3</v>
      </c>
      <c r="K20544" s="2">
        <v>36659</v>
      </c>
      <c r="L20544" s="2">
        <v>36661</v>
      </c>
      <c r="M20544" s="2">
        <v>36669</v>
      </c>
      <c r="N20544" s="1" t="s">
        <v>137</v>
      </c>
      <c r="O20544" s="1" t="s">
        <v>138</v>
      </c>
    </row>
    <row r="20545" spans="1:15" x14ac:dyDescent="0.25">
      <c r="A20545">
        <v>98092088</v>
      </c>
      <c r="B20545">
        <v>548390931</v>
      </c>
      <c r="C20545" s="1" t="s">
        <v>132</v>
      </c>
      <c r="D20545" s="1" t="s">
        <v>41</v>
      </c>
      <c r="E20545" s="1" t="s">
        <v>51</v>
      </c>
      <c r="F20545">
        <v>22.574999999999999</v>
      </c>
      <c r="G20545">
        <v>1</v>
      </c>
      <c r="H20545">
        <v>5.75</v>
      </c>
      <c r="I20545">
        <v>6.75</v>
      </c>
      <c r="J20545">
        <v>2</v>
      </c>
      <c r="K20545" s="2">
        <v>37123</v>
      </c>
      <c r="L20545" s="2">
        <v>37124</v>
      </c>
      <c r="M20545" s="2">
        <v>37141</v>
      </c>
      <c r="N20545" s="1" t="s">
        <v>149</v>
      </c>
      <c r="O20545" s="1" t="s">
        <v>150</v>
      </c>
    </row>
    <row r="20546" spans="1:15" x14ac:dyDescent="0.25">
      <c r="A20546">
        <v>98091626</v>
      </c>
      <c r="B20546">
        <v>448346508</v>
      </c>
      <c r="C20546" s="1" t="s">
        <v>132</v>
      </c>
      <c r="D20546" s="1" t="s">
        <v>41</v>
      </c>
      <c r="E20546" s="1" t="s">
        <v>51</v>
      </c>
      <c r="F20546">
        <v>67.724999999999994</v>
      </c>
      <c r="G20546">
        <v>3</v>
      </c>
      <c r="H20546">
        <v>5.45</v>
      </c>
      <c r="I20546">
        <v>4.45</v>
      </c>
      <c r="J20546">
        <v>3</v>
      </c>
      <c r="K20546" s="2">
        <v>37253</v>
      </c>
      <c r="L20546" s="2">
        <v>37255</v>
      </c>
      <c r="M20546" s="2">
        <v>37268</v>
      </c>
      <c r="N20546" s="1" t="s">
        <v>135</v>
      </c>
      <c r="O20546" s="1" t="s">
        <v>136</v>
      </c>
    </row>
    <row r="20547" spans="1:15" x14ac:dyDescent="0.25">
      <c r="A20547">
        <v>98091564</v>
      </c>
      <c r="B20547">
        <v>790342421</v>
      </c>
      <c r="C20547" s="1" t="s">
        <v>132</v>
      </c>
      <c r="D20547" s="1" t="s">
        <v>41</v>
      </c>
      <c r="E20547" s="1" t="s">
        <v>51</v>
      </c>
      <c r="F20547">
        <v>45.15</v>
      </c>
      <c r="G20547">
        <v>2</v>
      </c>
      <c r="H20547">
        <v>7.89</v>
      </c>
      <c r="I20547">
        <v>5.89</v>
      </c>
      <c r="J20547">
        <v>1</v>
      </c>
      <c r="K20547" s="2">
        <v>37267</v>
      </c>
      <c r="L20547" s="2">
        <v>37270</v>
      </c>
      <c r="M20547" s="2">
        <v>37284</v>
      </c>
      <c r="N20547" s="1" t="s">
        <v>137</v>
      </c>
      <c r="O20547" s="1" t="s">
        <v>138</v>
      </c>
    </row>
    <row r="20548" spans="1:15" x14ac:dyDescent="0.25">
      <c r="A20548">
        <v>98091107</v>
      </c>
      <c r="B20548">
        <v>841860903</v>
      </c>
      <c r="C20548" s="1" t="s">
        <v>132</v>
      </c>
      <c r="D20548" s="1" t="s">
        <v>41</v>
      </c>
      <c r="E20548" s="1" t="s">
        <v>51</v>
      </c>
      <c r="F20548">
        <v>67.724999999999994</v>
      </c>
      <c r="G20548">
        <v>3</v>
      </c>
      <c r="H20548">
        <v>7.99</v>
      </c>
      <c r="I20548">
        <v>6.99</v>
      </c>
      <c r="J20548">
        <v>1</v>
      </c>
      <c r="K20548" s="2">
        <v>37379</v>
      </c>
      <c r="L20548" s="2">
        <v>37381</v>
      </c>
      <c r="M20548" s="2">
        <v>37395</v>
      </c>
      <c r="N20548" s="1" t="s">
        <v>139</v>
      </c>
      <c r="O20548" s="1" t="s">
        <v>140</v>
      </c>
    </row>
    <row r="20549" spans="1:15" x14ac:dyDescent="0.25">
      <c r="A20549">
        <v>98090345</v>
      </c>
      <c r="B20549">
        <v>700754953</v>
      </c>
      <c r="C20549" s="1" t="s">
        <v>132</v>
      </c>
      <c r="D20549" s="1" t="s">
        <v>41</v>
      </c>
      <c r="E20549" s="1" t="s">
        <v>51</v>
      </c>
      <c r="F20549">
        <v>45.15</v>
      </c>
      <c r="G20549">
        <v>2</v>
      </c>
      <c r="H20549">
        <v>6.88</v>
      </c>
      <c r="I20549">
        <v>4.88</v>
      </c>
      <c r="J20549">
        <v>2</v>
      </c>
      <c r="K20549" s="2">
        <v>37598</v>
      </c>
      <c r="L20549" s="2">
        <v>37601</v>
      </c>
      <c r="M20549" s="2">
        <v>37618</v>
      </c>
      <c r="N20549" s="1" t="s">
        <v>133</v>
      </c>
      <c r="O20549" s="1" t="s">
        <v>134</v>
      </c>
    </row>
    <row r="20550" spans="1:15" x14ac:dyDescent="0.25">
      <c r="A20550">
        <v>98090027</v>
      </c>
      <c r="B20550">
        <v>541065853</v>
      </c>
      <c r="C20550" s="1" t="s">
        <v>132</v>
      </c>
      <c r="D20550" s="1" t="s">
        <v>41</v>
      </c>
      <c r="E20550" s="1" t="s">
        <v>51</v>
      </c>
      <c r="F20550">
        <v>22.574999999999999</v>
      </c>
      <c r="G20550">
        <v>1</v>
      </c>
      <c r="H20550">
        <v>7.61</v>
      </c>
      <c r="I20550">
        <v>4.6100000000000003</v>
      </c>
      <c r="J20550">
        <v>1</v>
      </c>
      <c r="K20550" s="2">
        <v>37692</v>
      </c>
      <c r="L20550" s="2">
        <v>37693</v>
      </c>
      <c r="M20550" s="2">
        <v>37701</v>
      </c>
      <c r="N20550" s="1" t="s">
        <v>149</v>
      </c>
      <c r="O20550" s="1" t="s">
        <v>150</v>
      </c>
    </row>
    <row r="20551" spans="1:15" x14ac:dyDescent="0.25">
      <c r="A20551">
        <v>98089567</v>
      </c>
      <c r="B20551">
        <v>680594379</v>
      </c>
      <c r="C20551" s="1" t="s">
        <v>132</v>
      </c>
      <c r="D20551" s="1" t="s">
        <v>41</v>
      </c>
      <c r="E20551" s="1" t="s">
        <v>51</v>
      </c>
      <c r="F20551">
        <v>45.15</v>
      </c>
      <c r="G20551">
        <v>2</v>
      </c>
      <c r="H20551">
        <v>5.9</v>
      </c>
      <c r="I20551">
        <v>5.9</v>
      </c>
      <c r="J20551">
        <v>1</v>
      </c>
      <c r="K20551" s="2">
        <v>37810</v>
      </c>
      <c r="L20551" s="2">
        <v>37812</v>
      </c>
      <c r="M20551" s="2">
        <v>37830</v>
      </c>
      <c r="N20551" s="1" t="s">
        <v>147</v>
      </c>
      <c r="O20551" s="1" t="s">
        <v>148</v>
      </c>
    </row>
    <row r="20552" spans="1:15" x14ac:dyDescent="0.25">
      <c r="A20552">
        <v>98089486</v>
      </c>
      <c r="B20552">
        <v>465556184</v>
      </c>
      <c r="C20552" s="1" t="s">
        <v>132</v>
      </c>
      <c r="D20552" s="1" t="s">
        <v>41</v>
      </c>
      <c r="E20552" s="1" t="s">
        <v>51</v>
      </c>
      <c r="F20552">
        <v>67.724999999999994</v>
      </c>
      <c r="G20552">
        <v>3</v>
      </c>
      <c r="H20552">
        <v>7.68</v>
      </c>
      <c r="I20552">
        <v>6.68</v>
      </c>
      <c r="J20552">
        <v>2</v>
      </c>
      <c r="K20552" s="2">
        <v>37837</v>
      </c>
      <c r="L20552" s="2">
        <v>37838</v>
      </c>
      <c r="M20552" s="2">
        <v>37846</v>
      </c>
      <c r="N20552" s="1" t="s">
        <v>135</v>
      </c>
      <c r="O20552" s="1" t="s">
        <v>136</v>
      </c>
    </row>
    <row r="20553" spans="1:15" x14ac:dyDescent="0.25">
      <c r="A20553">
        <v>98088733</v>
      </c>
      <c r="B20553">
        <v>748580804</v>
      </c>
      <c r="C20553" s="1" t="s">
        <v>132</v>
      </c>
      <c r="D20553" s="1" t="s">
        <v>41</v>
      </c>
      <c r="E20553" s="1" t="s">
        <v>51</v>
      </c>
      <c r="F20553">
        <v>45.15</v>
      </c>
      <c r="G20553">
        <v>2</v>
      </c>
      <c r="H20553">
        <v>5.99</v>
      </c>
      <c r="I20553">
        <v>3.99</v>
      </c>
      <c r="J20553">
        <v>3</v>
      </c>
      <c r="K20553" s="2">
        <v>38032</v>
      </c>
      <c r="L20553" s="2">
        <v>38035</v>
      </c>
      <c r="M20553" s="2">
        <v>38047</v>
      </c>
      <c r="N20553" s="1" t="s">
        <v>139</v>
      </c>
      <c r="O20553" s="1" t="s">
        <v>140</v>
      </c>
    </row>
    <row r="20554" spans="1:15" x14ac:dyDescent="0.25">
      <c r="A20554">
        <v>98088105</v>
      </c>
      <c r="B20554">
        <v>436608095</v>
      </c>
      <c r="C20554" s="1" t="s">
        <v>132</v>
      </c>
      <c r="D20554" s="1" t="s">
        <v>41</v>
      </c>
      <c r="E20554" s="1" t="s">
        <v>51</v>
      </c>
      <c r="F20554">
        <v>22.574999999999999</v>
      </c>
      <c r="G20554">
        <v>1</v>
      </c>
      <c r="H20554">
        <v>5.12</v>
      </c>
      <c r="I20554">
        <v>3.12</v>
      </c>
      <c r="J20554">
        <v>1</v>
      </c>
      <c r="K20554" s="2">
        <v>38211</v>
      </c>
      <c r="L20554" s="2">
        <v>38213</v>
      </c>
      <c r="M20554" s="2">
        <v>38225</v>
      </c>
      <c r="N20554" s="1" t="s">
        <v>143</v>
      </c>
      <c r="O20554" s="1" t="s">
        <v>144</v>
      </c>
    </row>
    <row r="20555" spans="1:15" x14ac:dyDescent="0.25">
      <c r="A20555">
        <v>98085054</v>
      </c>
      <c r="B20555">
        <v>536970848</v>
      </c>
      <c r="C20555" s="1" t="s">
        <v>132</v>
      </c>
      <c r="D20555" s="1" t="s">
        <v>41</v>
      </c>
      <c r="E20555" s="1" t="s">
        <v>51</v>
      </c>
      <c r="F20555">
        <v>22.574999999999999</v>
      </c>
      <c r="G20555">
        <v>1</v>
      </c>
      <c r="H20555">
        <v>6.61</v>
      </c>
      <c r="I20555">
        <v>3.61</v>
      </c>
      <c r="J20555">
        <v>1</v>
      </c>
      <c r="K20555" s="2">
        <v>39045</v>
      </c>
      <c r="L20555" s="2">
        <v>39048</v>
      </c>
      <c r="M20555" s="2">
        <v>39058</v>
      </c>
      <c r="N20555" s="1" t="s">
        <v>141</v>
      </c>
      <c r="O20555" s="1" t="s">
        <v>142</v>
      </c>
    </row>
    <row r="20556" spans="1:15" x14ac:dyDescent="0.25">
      <c r="A20556">
        <v>98084980</v>
      </c>
      <c r="B20556">
        <v>523605849</v>
      </c>
      <c r="C20556" s="1" t="s">
        <v>132</v>
      </c>
      <c r="D20556" s="1" t="s">
        <v>41</v>
      </c>
      <c r="E20556" s="1" t="s">
        <v>51</v>
      </c>
      <c r="F20556">
        <v>45.15</v>
      </c>
      <c r="G20556">
        <v>2</v>
      </c>
      <c r="H20556">
        <v>8.4499999999999993</v>
      </c>
      <c r="I20556">
        <v>3.45</v>
      </c>
      <c r="J20556">
        <v>3</v>
      </c>
      <c r="K20556" s="2">
        <v>39067</v>
      </c>
      <c r="L20556" s="2">
        <v>39070</v>
      </c>
      <c r="M20556" s="2">
        <v>39078</v>
      </c>
      <c r="N20556" s="1" t="s">
        <v>143</v>
      </c>
      <c r="O20556" s="1" t="s">
        <v>144</v>
      </c>
    </row>
    <row r="20557" spans="1:15" x14ac:dyDescent="0.25">
      <c r="A20557">
        <v>98084876</v>
      </c>
      <c r="B20557">
        <v>404435455</v>
      </c>
      <c r="C20557" s="1" t="s">
        <v>132</v>
      </c>
      <c r="D20557" s="1" t="s">
        <v>41</v>
      </c>
      <c r="E20557" s="1" t="s">
        <v>51</v>
      </c>
      <c r="F20557">
        <v>45.15</v>
      </c>
      <c r="G20557">
        <v>2</v>
      </c>
      <c r="H20557">
        <v>9.8800000000000008</v>
      </c>
      <c r="I20557">
        <v>3.88</v>
      </c>
      <c r="J20557">
        <v>3</v>
      </c>
      <c r="K20557" s="2">
        <v>39095</v>
      </c>
      <c r="L20557" s="2">
        <v>39097</v>
      </c>
      <c r="M20557" s="2">
        <v>39115</v>
      </c>
      <c r="N20557" s="1" t="s">
        <v>145</v>
      </c>
      <c r="O20557" s="1" t="s">
        <v>146</v>
      </c>
    </row>
    <row r="20558" spans="1:15" x14ac:dyDescent="0.25">
      <c r="A20558">
        <v>98084823</v>
      </c>
      <c r="B20558">
        <v>254237998</v>
      </c>
      <c r="C20558" s="1" t="s">
        <v>132</v>
      </c>
      <c r="D20558" s="1" t="s">
        <v>41</v>
      </c>
      <c r="E20558" s="1" t="s">
        <v>51</v>
      </c>
      <c r="F20558">
        <v>22.574999999999999</v>
      </c>
      <c r="G20558">
        <v>1</v>
      </c>
      <c r="H20558">
        <v>8.1999999999999993</v>
      </c>
      <c r="I20558">
        <v>6.2</v>
      </c>
      <c r="J20558">
        <v>1</v>
      </c>
      <c r="K20558" s="2">
        <v>39105</v>
      </c>
      <c r="L20558" s="2">
        <v>39108</v>
      </c>
      <c r="M20558" s="2">
        <v>39122</v>
      </c>
      <c r="N20558" s="1" t="s">
        <v>149</v>
      </c>
      <c r="O20558" s="1" t="s">
        <v>150</v>
      </c>
    </row>
    <row r="20559" spans="1:15" x14ac:dyDescent="0.25">
      <c r="A20559">
        <v>98084582</v>
      </c>
      <c r="B20559">
        <v>767598372</v>
      </c>
      <c r="C20559" s="1" t="s">
        <v>132</v>
      </c>
      <c r="D20559" s="1" t="s">
        <v>41</v>
      </c>
      <c r="E20559" s="1" t="s">
        <v>51</v>
      </c>
      <c r="F20559">
        <v>45.15</v>
      </c>
      <c r="G20559">
        <v>2</v>
      </c>
      <c r="H20559">
        <v>6.61</v>
      </c>
      <c r="I20559">
        <v>6.61</v>
      </c>
      <c r="J20559">
        <v>3</v>
      </c>
      <c r="K20559" s="2">
        <v>39167</v>
      </c>
      <c r="L20559" s="2">
        <v>39170</v>
      </c>
      <c r="M20559" s="2">
        <v>39187</v>
      </c>
      <c r="N20559" s="1" t="s">
        <v>139</v>
      </c>
      <c r="O20559" s="1" t="s">
        <v>140</v>
      </c>
    </row>
    <row r="20560" spans="1:15" x14ac:dyDescent="0.25">
      <c r="A20560">
        <v>98083797</v>
      </c>
      <c r="B20560">
        <v>193322802</v>
      </c>
      <c r="C20560" s="1" t="s">
        <v>132</v>
      </c>
      <c r="D20560" s="1" t="s">
        <v>41</v>
      </c>
      <c r="E20560" s="1" t="s">
        <v>51</v>
      </c>
      <c r="F20560">
        <v>67.724999999999994</v>
      </c>
      <c r="G20560">
        <v>3</v>
      </c>
      <c r="H20560">
        <v>8.99</v>
      </c>
      <c r="I20560">
        <v>4.99</v>
      </c>
      <c r="J20560">
        <v>1</v>
      </c>
      <c r="K20560" s="2">
        <v>39392</v>
      </c>
      <c r="L20560" s="2">
        <v>39393</v>
      </c>
      <c r="M20560" s="2">
        <v>39406</v>
      </c>
      <c r="N20560" s="1" t="s">
        <v>135</v>
      </c>
      <c r="O20560" s="1" t="s">
        <v>136</v>
      </c>
    </row>
    <row r="20561" spans="1:15" x14ac:dyDescent="0.25">
      <c r="A20561">
        <v>98083628</v>
      </c>
      <c r="B20561">
        <v>618976416</v>
      </c>
      <c r="C20561" s="1" t="s">
        <v>132</v>
      </c>
      <c r="D20561" s="1" t="s">
        <v>41</v>
      </c>
      <c r="E20561" s="1" t="s">
        <v>51</v>
      </c>
      <c r="F20561">
        <v>22.574999999999999</v>
      </c>
      <c r="G20561">
        <v>1</v>
      </c>
      <c r="H20561">
        <v>8.36</v>
      </c>
      <c r="I20561">
        <v>6.36</v>
      </c>
      <c r="J20561">
        <v>2</v>
      </c>
      <c r="K20561" s="2">
        <v>39434</v>
      </c>
      <c r="L20561" s="2">
        <v>39435</v>
      </c>
      <c r="M20561" s="2">
        <v>39446</v>
      </c>
      <c r="N20561" s="1" t="s">
        <v>147</v>
      </c>
      <c r="O20561" s="1" t="s">
        <v>148</v>
      </c>
    </row>
    <row r="20562" spans="1:15" x14ac:dyDescent="0.25">
      <c r="A20562">
        <v>98082999</v>
      </c>
      <c r="B20562">
        <v>370008934</v>
      </c>
      <c r="C20562" s="1" t="s">
        <v>132</v>
      </c>
      <c r="D20562" s="1" t="s">
        <v>41</v>
      </c>
      <c r="E20562" s="1" t="s">
        <v>51</v>
      </c>
      <c r="F20562">
        <v>45.15</v>
      </c>
      <c r="G20562">
        <v>2</v>
      </c>
      <c r="H20562">
        <v>8.61</v>
      </c>
      <c r="I20562">
        <v>5.61</v>
      </c>
      <c r="J20562">
        <v>1</v>
      </c>
      <c r="K20562" s="2">
        <v>39608</v>
      </c>
      <c r="L20562" s="2">
        <v>39611</v>
      </c>
      <c r="M20562" s="2">
        <v>39627</v>
      </c>
      <c r="N20562" s="1" t="s">
        <v>137</v>
      </c>
      <c r="O20562" s="1" t="s">
        <v>138</v>
      </c>
    </row>
    <row r="20563" spans="1:15" x14ac:dyDescent="0.25">
      <c r="A20563">
        <v>98082090</v>
      </c>
      <c r="B20563">
        <v>701100038</v>
      </c>
      <c r="C20563" s="1" t="s">
        <v>132</v>
      </c>
      <c r="D20563" s="1" t="s">
        <v>41</v>
      </c>
      <c r="E20563" s="1" t="s">
        <v>51</v>
      </c>
      <c r="F20563">
        <v>67.724999999999994</v>
      </c>
      <c r="G20563">
        <v>3</v>
      </c>
      <c r="H20563">
        <v>7.2</v>
      </c>
      <c r="I20563">
        <v>3.2</v>
      </c>
      <c r="J20563">
        <v>2</v>
      </c>
      <c r="K20563" s="2">
        <v>39851</v>
      </c>
      <c r="L20563" s="2">
        <v>39852</v>
      </c>
      <c r="M20563" s="2">
        <v>39859</v>
      </c>
      <c r="N20563" s="1" t="s">
        <v>145</v>
      </c>
      <c r="O20563" s="1" t="s">
        <v>146</v>
      </c>
    </row>
    <row r="20564" spans="1:15" x14ac:dyDescent="0.25">
      <c r="A20564">
        <v>98081800</v>
      </c>
      <c r="B20564">
        <v>272385252</v>
      </c>
      <c r="C20564" s="1" t="s">
        <v>132</v>
      </c>
      <c r="D20564" s="1" t="s">
        <v>41</v>
      </c>
      <c r="E20564" s="1" t="s">
        <v>51</v>
      </c>
      <c r="F20564">
        <v>22.574999999999999</v>
      </c>
      <c r="G20564">
        <v>1</v>
      </c>
      <c r="H20564">
        <v>6.55</v>
      </c>
      <c r="I20564">
        <v>3.55</v>
      </c>
      <c r="J20564">
        <v>1</v>
      </c>
      <c r="K20564" s="2">
        <v>39925</v>
      </c>
      <c r="L20564" s="2">
        <v>39926</v>
      </c>
      <c r="M20564" s="2">
        <v>39943</v>
      </c>
      <c r="N20564" s="1" t="s">
        <v>133</v>
      </c>
      <c r="O20564" s="1" t="s">
        <v>134</v>
      </c>
    </row>
    <row r="20565" spans="1:15" x14ac:dyDescent="0.25">
      <c r="A20565">
        <v>98081550</v>
      </c>
      <c r="B20565">
        <v>514136954</v>
      </c>
      <c r="C20565" s="1" t="s">
        <v>132</v>
      </c>
      <c r="D20565" s="1" t="s">
        <v>41</v>
      </c>
      <c r="E20565" s="1" t="s">
        <v>51</v>
      </c>
      <c r="F20565">
        <v>45.15</v>
      </c>
      <c r="G20565">
        <v>2</v>
      </c>
      <c r="H20565">
        <v>9</v>
      </c>
      <c r="I20565">
        <v>3</v>
      </c>
      <c r="J20565">
        <v>3</v>
      </c>
      <c r="K20565" s="2">
        <v>39994</v>
      </c>
      <c r="L20565" s="2">
        <v>39997</v>
      </c>
      <c r="M20565" s="2">
        <v>42363</v>
      </c>
      <c r="N20565" s="1" t="s">
        <v>137</v>
      </c>
      <c r="O20565" s="1" t="s">
        <v>138</v>
      </c>
    </row>
    <row r="20566" spans="1:15" x14ac:dyDescent="0.25">
      <c r="A20566">
        <v>98081324</v>
      </c>
      <c r="B20566">
        <v>777931056</v>
      </c>
      <c r="C20566" s="1" t="s">
        <v>132</v>
      </c>
      <c r="D20566" s="1" t="s">
        <v>41</v>
      </c>
      <c r="E20566" s="1" t="s">
        <v>51</v>
      </c>
      <c r="F20566">
        <v>22.574999999999999</v>
      </c>
      <c r="G20566">
        <v>1</v>
      </c>
      <c r="H20566">
        <v>8.61</v>
      </c>
      <c r="I20566">
        <v>5.61</v>
      </c>
      <c r="J20566">
        <v>1</v>
      </c>
      <c r="K20566" s="2">
        <v>40046</v>
      </c>
      <c r="L20566" s="2">
        <v>40047</v>
      </c>
      <c r="M20566" s="2">
        <v>40067</v>
      </c>
      <c r="N20566" s="1" t="s">
        <v>133</v>
      </c>
      <c r="O20566" s="1" t="s">
        <v>134</v>
      </c>
    </row>
    <row r="20567" spans="1:15" x14ac:dyDescent="0.25">
      <c r="A20567">
        <v>98081159</v>
      </c>
      <c r="B20567">
        <v>327658904</v>
      </c>
      <c r="C20567" s="1" t="s">
        <v>132</v>
      </c>
      <c r="D20567" s="1" t="s">
        <v>41</v>
      </c>
      <c r="E20567" s="1" t="s">
        <v>51</v>
      </c>
      <c r="F20567">
        <v>67.724999999999994</v>
      </c>
      <c r="G20567">
        <v>3</v>
      </c>
      <c r="H20567">
        <v>5.33</v>
      </c>
      <c r="I20567">
        <v>6.33</v>
      </c>
      <c r="J20567">
        <v>3</v>
      </c>
      <c r="K20567" s="2">
        <v>40078</v>
      </c>
      <c r="L20567" s="2">
        <v>40081</v>
      </c>
      <c r="M20567" s="2">
        <v>40097</v>
      </c>
      <c r="N20567" s="1" t="s">
        <v>147</v>
      </c>
      <c r="O20567" s="1" t="s">
        <v>148</v>
      </c>
    </row>
    <row r="20568" spans="1:15" x14ac:dyDescent="0.25">
      <c r="A20568">
        <v>98081080</v>
      </c>
      <c r="B20568">
        <v>783214027</v>
      </c>
      <c r="C20568" s="1" t="s">
        <v>132</v>
      </c>
      <c r="D20568" s="1" t="s">
        <v>41</v>
      </c>
      <c r="E20568" s="1" t="s">
        <v>51</v>
      </c>
      <c r="F20568">
        <v>67.724999999999994</v>
      </c>
      <c r="G20568">
        <v>3</v>
      </c>
      <c r="H20568">
        <v>6.1</v>
      </c>
      <c r="I20568">
        <v>4.0999999999999996</v>
      </c>
      <c r="J20568">
        <v>3</v>
      </c>
      <c r="K20568" s="2">
        <v>40097</v>
      </c>
      <c r="L20568" s="2">
        <v>40098</v>
      </c>
      <c r="M20568" s="2">
        <v>42403</v>
      </c>
      <c r="N20568" s="1" t="s">
        <v>143</v>
      </c>
      <c r="O20568" s="1" t="s">
        <v>144</v>
      </c>
    </row>
    <row r="20569" spans="1:15" x14ac:dyDescent="0.25">
      <c r="A20569">
        <v>98080745</v>
      </c>
      <c r="B20569">
        <v>700754953</v>
      </c>
      <c r="C20569" s="1" t="s">
        <v>132</v>
      </c>
      <c r="D20569" s="1" t="s">
        <v>41</v>
      </c>
      <c r="E20569" s="1" t="s">
        <v>51</v>
      </c>
      <c r="F20569">
        <v>45.15</v>
      </c>
      <c r="G20569">
        <v>2</v>
      </c>
      <c r="H20569">
        <v>7.86</v>
      </c>
      <c r="I20569">
        <v>4.8600000000000003</v>
      </c>
      <c r="J20569">
        <v>1</v>
      </c>
      <c r="K20569" s="2">
        <v>40170</v>
      </c>
      <c r="L20569" s="2">
        <v>40171</v>
      </c>
      <c r="M20569" s="2">
        <v>40187</v>
      </c>
      <c r="N20569" s="1" t="s">
        <v>137</v>
      </c>
      <c r="O20569" s="1" t="s">
        <v>138</v>
      </c>
    </row>
    <row r="20570" spans="1:15" x14ac:dyDescent="0.25">
      <c r="A20570">
        <v>98080709</v>
      </c>
      <c r="B20570">
        <v>543794562</v>
      </c>
      <c r="C20570" s="1" t="s">
        <v>132</v>
      </c>
      <c r="D20570" s="1" t="s">
        <v>41</v>
      </c>
      <c r="E20570" s="1" t="s">
        <v>51</v>
      </c>
      <c r="F20570">
        <v>22.574999999999999</v>
      </c>
      <c r="G20570">
        <v>1</v>
      </c>
      <c r="H20570">
        <v>7</v>
      </c>
      <c r="I20570">
        <v>6</v>
      </c>
      <c r="J20570">
        <v>3</v>
      </c>
      <c r="K20570" s="2">
        <v>40177</v>
      </c>
      <c r="L20570" s="2">
        <v>40178</v>
      </c>
      <c r="M20570" s="2">
        <v>42421</v>
      </c>
      <c r="N20570" s="1" t="s">
        <v>135</v>
      </c>
      <c r="O20570" s="1" t="s">
        <v>136</v>
      </c>
    </row>
    <row r="20571" spans="1:15" x14ac:dyDescent="0.25">
      <c r="A20571">
        <v>98080454</v>
      </c>
      <c r="B20571">
        <v>400089838</v>
      </c>
      <c r="C20571" s="1" t="s">
        <v>132</v>
      </c>
      <c r="D20571" s="1" t="s">
        <v>41</v>
      </c>
      <c r="E20571" s="1" t="s">
        <v>51</v>
      </c>
      <c r="F20571">
        <v>45.15</v>
      </c>
      <c r="G20571">
        <v>2</v>
      </c>
      <c r="H20571">
        <v>7.55</v>
      </c>
      <c r="I20571">
        <v>6.55</v>
      </c>
      <c r="J20571">
        <v>3</v>
      </c>
      <c r="K20571" s="2">
        <v>40226</v>
      </c>
      <c r="L20571" s="2">
        <v>40229</v>
      </c>
      <c r="M20571" s="2">
        <v>42432</v>
      </c>
      <c r="N20571" s="1" t="s">
        <v>149</v>
      </c>
      <c r="O20571" s="1" t="s">
        <v>150</v>
      </c>
    </row>
    <row r="20572" spans="1:15" x14ac:dyDescent="0.25">
      <c r="A20572">
        <v>98080291</v>
      </c>
      <c r="B20572">
        <v>782762817</v>
      </c>
      <c r="C20572" s="1" t="s">
        <v>132</v>
      </c>
      <c r="D20572" s="1" t="s">
        <v>41</v>
      </c>
      <c r="E20572" s="1" t="s">
        <v>51</v>
      </c>
      <c r="F20572">
        <v>22.574999999999999</v>
      </c>
      <c r="G20572">
        <v>1</v>
      </c>
      <c r="H20572">
        <v>7</v>
      </c>
      <c r="I20572">
        <v>6</v>
      </c>
      <c r="J20572">
        <v>1</v>
      </c>
      <c r="K20572" s="2">
        <v>40257</v>
      </c>
      <c r="L20572" s="2">
        <v>40260</v>
      </c>
      <c r="M20572" s="2">
        <v>40280</v>
      </c>
      <c r="N20572" s="1" t="s">
        <v>137</v>
      </c>
      <c r="O20572" s="1" t="s">
        <v>138</v>
      </c>
    </row>
    <row r="20573" spans="1:15" x14ac:dyDescent="0.25">
      <c r="A20573">
        <v>98080253</v>
      </c>
      <c r="B20573">
        <v>216955161</v>
      </c>
      <c r="C20573" s="1" t="s">
        <v>132</v>
      </c>
      <c r="D20573" s="1" t="s">
        <v>41</v>
      </c>
      <c r="E20573" s="1" t="s">
        <v>51</v>
      </c>
      <c r="F20573">
        <v>22.574999999999999</v>
      </c>
      <c r="G20573">
        <v>1</v>
      </c>
      <c r="H20573">
        <v>5</v>
      </c>
      <c r="I20573">
        <v>7</v>
      </c>
      <c r="J20573">
        <v>3</v>
      </c>
      <c r="K20573" s="2">
        <v>40263</v>
      </c>
      <c r="L20573" s="2">
        <v>40266</v>
      </c>
      <c r="M20573" s="2">
        <v>40285</v>
      </c>
      <c r="N20573" s="1" t="s">
        <v>143</v>
      </c>
      <c r="O20573" s="1" t="s">
        <v>144</v>
      </c>
    </row>
    <row r="20574" spans="1:15" x14ac:dyDescent="0.25">
      <c r="A20574">
        <v>98079745</v>
      </c>
      <c r="B20574">
        <v>194622983</v>
      </c>
      <c r="C20574" s="1" t="s">
        <v>132</v>
      </c>
      <c r="D20574" s="1" t="s">
        <v>41</v>
      </c>
      <c r="E20574" s="1" t="s">
        <v>51</v>
      </c>
      <c r="F20574">
        <v>22.574999999999999</v>
      </c>
      <c r="G20574">
        <v>1</v>
      </c>
      <c r="H20574">
        <v>5.45</v>
      </c>
      <c r="I20574">
        <v>5.45</v>
      </c>
      <c r="J20574">
        <v>1</v>
      </c>
      <c r="K20574" s="2">
        <v>40373</v>
      </c>
      <c r="L20574" s="2">
        <v>40374</v>
      </c>
      <c r="M20574" s="2">
        <v>40386</v>
      </c>
      <c r="N20574" s="1" t="s">
        <v>147</v>
      </c>
      <c r="O20574" s="1" t="s">
        <v>148</v>
      </c>
    </row>
    <row r="20575" spans="1:15" x14ac:dyDescent="0.25">
      <c r="A20575">
        <v>98079497</v>
      </c>
      <c r="B20575">
        <v>465556184</v>
      </c>
      <c r="C20575" s="1" t="s">
        <v>132</v>
      </c>
      <c r="D20575" s="1" t="s">
        <v>41</v>
      </c>
      <c r="E20575" s="1" t="s">
        <v>51</v>
      </c>
      <c r="F20575">
        <v>67.724999999999994</v>
      </c>
      <c r="G20575">
        <v>3</v>
      </c>
      <c r="H20575">
        <v>6.58</v>
      </c>
      <c r="I20575">
        <v>3.58</v>
      </c>
      <c r="J20575">
        <v>1</v>
      </c>
      <c r="K20575" s="2">
        <v>40425</v>
      </c>
      <c r="L20575" s="2">
        <v>40427</v>
      </c>
      <c r="M20575" s="2">
        <v>40436</v>
      </c>
      <c r="N20575" s="1" t="s">
        <v>135</v>
      </c>
      <c r="O20575" s="1" t="s">
        <v>136</v>
      </c>
    </row>
    <row r="20576" spans="1:15" x14ac:dyDescent="0.25">
      <c r="A20576">
        <v>98079477</v>
      </c>
      <c r="B20576">
        <v>172950136</v>
      </c>
      <c r="C20576" s="1" t="s">
        <v>132</v>
      </c>
      <c r="D20576" s="1" t="s">
        <v>41</v>
      </c>
      <c r="E20576" s="1" t="s">
        <v>51</v>
      </c>
      <c r="F20576">
        <v>22.574999999999999</v>
      </c>
      <c r="G20576">
        <v>1</v>
      </c>
      <c r="H20576">
        <v>6.99</v>
      </c>
      <c r="I20576">
        <v>6.99</v>
      </c>
      <c r="J20576">
        <v>3</v>
      </c>
      <c r="K20576" s="2">
        <v>40428</v>
      </c>
      <c r="L20576" s="2">
        <v>40431</v>
      </c>
      <c r="M20576" s="2">
        <v>40446</v>
      </c>
      <c r="N20576" s="1" t="s">
        <v>133</v>
      </c>
      <c r="O20576" s="1" t="s">
        <v>134</v>
      </c>
    </row>
    <row r="20577" spans="1:15" x14ac:dyDescent="0.25">
      <c r="A20577">
        <v>98079282</v>
      </c>
      <c r="B20577">
        <v>391506118</v>
      </c>
      <c r="C20577" s="1" t="s">
        <v>132</v>
      </c>
      <c r="D20577" s="1" t="s">
        <v>41</v>
      </c>
      <c r="E20577" s="1" t="s">
        <v>51</v>
      </c>
      <c r="F20577">
        <v>45.15</v>
      </c>
      <c r="G20577">
        <v>2</v>
      </c>
      <c r="H20577">
        <v>7</v>
      </c>
      <c r="I20577">
        <v>3</v>
      </c>
      <c r="J20577">
        <v>2</v>
      </c>
      <c r="K20577" s="2">
        <v>40474</v>
      </c>
      <c r="L20577" s="2">
        <v>40475</v>
      </c>
      <c r="M20577" s="2">
        <v>40489</v>
      </c>
      <c r="N20577" s="1" t="s">
        <v>149</v>
      </c>
      <c r="O20577" s="1" t="s">
        <v>150</v>
      </c>
    </row>
    <row r="20578" spans="1:15" x14ac:dyDescent="0.25">
      <c r="A20578">
        <v>98079222</v>
      </c>
      <c r="B20578">
        <v>194622983</v>
      </c>
      <c r="C20578" s="1" t="s">
        <v>132</v>
      </c>
      <c r="D20578" s="1" t="s">
        <v>41</v>
      </c>
      <c r="E20578" s="1" t="s">
        <v>51</v>
      </c>
      <c r="F20578">
        <v>67.724999999999994</v>
      </c>
      <c r="G20578">
        <v>3</v>
      </c>
      <c r="H20578">
        <v>9.58</v>
      </c>
      <c r="I20578">
        <v>3.58</v>
      </c>
      <c r="J20578">
        <v>3</v>
      </c>
      <c r="K20578" s="2">
        <v>40484</v>
      </c>
      <c r="L20578" s="2">
        <v>40487</v>
      </c>
      <c r="M20578" s="2">
        <v>40498</v>
      </c>
      <c r="N20578" s="1" t="s">
        <v>145</v>
      </c>
      <c r="O20578" s="1" t="s">
        <v>146</v>
      </c>
    </row>
    <row r="20579" spans="1:15" x14ac:dyDescent="0.25">
      <c r="A20579">
        <v>98079101</v>
      </c>
      <c r="B20579">
        <v>579052388</v>
      </c>
      <c r="C20579" s="1" t="s">
        <v>132</v>
      </c>
      <c r="D20579" s="1" t="s">
        <v>41</v>
      </c>
      <c r="E20579" s="1" t="s">
        <v>51</v>
      </c>
      <c r="F20579">
        <v>22.574999999999999</v>
      </c>
      <c r="G20579">
        <v>1</v>
      </c>
      <c r="H20579">
        <v>9.1</v>
      </c>
      <c r="I20579">
        <v>5.0999999999999996</v>
      </c>
      <c r="J20579">
        <v>2</v>
      </c>
      <c r="K20579" s="2">
        <v>40509</v>
      </c>
      <c r="L20579" s="2">
        <v>40512</v>
      </c>
      <c r="M20579" s="2">
        <v>40531</v>
      </c>
      <c r="N20579" s="1" t="s">
        <v>143</v>
      </c>
      <c r="O20579" s="1" t="s">
        <v>144</v>
      </c>
    </row>
    <row r="20580" spans="1:15" x14ac:dyDescent="0.25">
      <c r="A20580">
        <v>98078952</v>
      </c>
      <c r="B20580">
        <v>767598372</v>
      </c>
      <c r="C20580" s="1" t="s">
        <v>132</v>
      </c>
      <c r="D20580" s="1" t="s">
        <v>41</v>
      </c>
      <c r="E20580" s="1" t="s">
        <v>51</v>
      </c>
      <c r="F20580">
        <v>22.574999999999999</v>
      </c>
      <c r="G20580">
        <v>1</v>
      </c>
      <c r="H20580">
        <v>5</v>
      </c>
      <c r="I20580">
        <v>7</v>
      </c>
      <c r="J20580">
        <v>3</v>
      </c>
      <c r="K20580" s="2">
        <v>40544</v>
      </c>
      <c r="L20580" s="2">
        <v>40546</v>
      </c>
      <c r="M20580" s="2">
        <v>40555</v>
      </c>
      <c r="N20580" s="1" t="s">
        <v>147</v>
      </c>
      <c r="O20580" s="1" t="s">
        <v>148</v>
      </c>
    </row>
    <row r="20581" spans="1:15" x14ac:dyDescent="0.25">
      <c r="A20581">
        <v>98078706</v>
      </c>
      <c r="B20581">
        <v>183302960</v>
      </c>
      <c r="C20581" s="1" t="s">
        <v>132</v>
      </c>
      <c r="D20581" s="1" t="s">
        <v>41</v>
      </c>
      <c r="E20581" s="1" t="s">
        <v>51</v>
      </c>
      <c r="F20581">
        <v>22.574999999999999</v>
      </c>
      <c r="G20581">
        <v>1</v>
      </c>
      <c r="H20581">
        <v>6.75</v>
      </c>
      <c r="I20581">
        <v>3.75</v>
      </c>
      <c r="J20581">
        <v>2</v>
      </c>
      <c r="K20581" s="2">
        <v>40593</v>
      </c>
      <c r="L20581" s="2">
        <v>40596</v>
      </c>
      <c r="M20581" s="2">
        <v>40612</v>
      </c>
      <c r="N20581" s="1" t="s">
        <v>135</v>
      </c>
      <c r="O20581" s="1" t="s">
        <v>136</v>
      </c>
    </row>
    <row r="20582" spans="1:15" x14ac:dyDescent="0.25">
      <c r="A20582">
        <v>98077801</v>
      </c>
      <c r="B20582">
        <v>869085354</v>
      </c>
      <c r="C20582" s="1" t="s">
        <v>132</v>
      </c>
      <c r="D20582" s="1" t="s">
        <v>41</v>
      </c>
      <c r="E20582" s="1" t="s">
        <v>51</v>
      </c>
      <c r="F20582">
        <v>67.724999999999994</v>
      </c>
      <c r="G20582">
        <v>3</v>
      </c>
      <c r="H20582">
        <v>7.89</v>
      </c>
      <c r="I20582">
        <v>6.89</v>
      </c>
      <c r="J20582">
        <v>3</v>
      </c>
      <c r="K20582" s="2">
        <v>40782</v>
      </c>
      <c r="L20582" s="2">
        <v>40785</v>
      </c>
      <c r="M20582" s="2">
        <v>40792</v>
      </c>
      <c r="N20582" s="1" t="s">
        <v>139</v>
      </c>
      <c r="O20582" s="1" t="s">
        <v>140</v>
      </c>
    </row>
    <row r="20583" spans="1:15" x14ac:dyDescent="0.25">
      <c r="A20583">
        <v>98077381</v>
      </c>
      <c r="B20583">
        <v>448635016</v>
      </c>
      <c r="C20583" s="1" t="s">
        <v>132</v>
      </c>
      <c r="D20583" s="1" t="s">
        <v>41</v>
      </c>
      <c r="E20583" s="1" t="s">
        <v>51</v>
      </c>
      <c r="F20583">
        <v>67.724999999999994</v>
      </c>
      <c r="G20583">
        <v>3</v>
      </c>
      <c r="H20583">
        <v>9.2200000000000006</v>
      </c>
      <c r="I20583">
        <v>4.22</v>
      </c>
      <c r="J20583">
        <v>3</v>
      </c>
      <c r="K20583" s="2">
        <v>40877</v>
      </c>
      <c r="L20583" s="2">
        <v>40878</v>
      </c>
      <c r="M20583" s="2">
        <v>42615</v>
      </c>
      <c r="N20583" s="1" t="s">
        <v>137</v>
      </c>
      <c r="O20583" s="1" t="s">
        <v>138</v>
      </c>
    </row>
    <row r="20584" spans="1:15" x14ac:dyDescent="0.25">
      <c r="A20584">
        <v>98076878</v>
      </c>
      <c r="B20584">
        <v>217065938</v>
      </c>
      <c r="C20584" s="1" t="s">
        <v>132</v>
      </c>
      <c r="D20584" s="1" t="s">
        <v>41</v>
      </c>
      <c r="E20584" s="1" t="s">
        <v>51</v>
      </c>
      <c r="F20584">
        <v>45.15</v>
      </c>
      <c r="G20584">
        <v>2</v>
      </c>
      <c r="H20584">
        <v>9.1</v>
      </c>
      <c r="I20584">
        <v>4.0999999999999996</v>
      </c>
      <c r="J20584">
        <v>3</v>
      </c>
      <c r="K20584" s="2">
        <v>40982</v>
      </c>
      <c r="L20584" s="2">
        <v>40985</v>
      </c>
      <c r="M20584" s="2">
        <v>42634</v>
      </c>
      <c r="N20584" s="1" t="s">
        <v>141</v>
      </c>
      <c r="O20584" s="1" t="s">
        <v>142</v>
      </c>
    </row>
    <row r="20585" spans="1:15" x14ac:dyDescent="0.25">
      <c r="A20585">
        <v>98076795</v>
      </c>
      <c r="B20585">
        <v>821972070</v>
      </c>
      <c r="C20585" s="1" t="s">
        <v>132</v>
      </c>
      <c r="D20585" s="1" t="s">
        <v>41</v>
      </c>
      <c r="E20585" s="1" t="s">
        <v>51</v>
      </c>
      <c r="F20585">
        <v>67.724999999999994</v>
      </c>
      <c r="G20585">
        <v>3</v>
      </c>
      <c r="H20585">
        <v>8.61</v>
      </c>
      <c r="I20585">
        <v>6.61</v>
      </c>
      <c r="J20585">
        <v>3</v>
      </c>
      <c r="K20585" s="2">
        <v>41002</v>
      </c>
      <c r="L20585" s="2">
        <v>41004</v>
      </c>
      <c r="M20585" s="2">
        <v>41024</v>
      </c>
      <c r="N20585" s="1" t="s">
        <v>147</v>
      </c>
      <c r="O20585" s="1" t="s">
        <v>148</v>
      </c>
    </row>
    <row r="20586" spans="1:15" x14ac:dyDescent="0.25">
      <c r="A20586">
        <v>98076446</v>
      </c>
      <c r="B20586">
        <v>448449579</v>
      </c>
      <c r="C20586" s="1" t="s">
        <v>132</v>
      </c>
      <c r="D20586" s="1" t="s">
        <v>41</v>
      </c>
      <c r="E20586" s="1" t="s">
        <v>51</v>
      </c>
      <c r="F20586">
        <v>67.724999999999994</v>
      </c>
      <c r="G20586">
        <v>3</v>
      </c>
      <c r="H20586">
        <v>5.68</v>
      </c>
      <c r="I20586">
        <v>5.68</v>
      </c>
      <c r="J20586">
        <v>2</v>
      </c>
      <c r="K20586" s="2">
        <v>41076</v>
      </c>
      <c r="L20586" s="2">
        <v>41078</v>
      </c>
      <c r="M20586" s="2">
        <v>42658</v>
      </c>
      <c r="N20586" s="1" t="s">
        <v>147</v>
      </c>
      <c r="O20586" s="1" t="s">
        <v>148</v>
      </c>
    </row>
    <row r="20587" spans="1:15" x14ac:dyDescent="0.25">
      <c r="A20587">
        <v>98076192</v>
      </c>
      <c r="B20587">
        <v>140565407</v>
      </c>
      <c r="C20587" s="1" t="s">
        <v>132</v>
      </c>
      <c r="D20587" s="1" t="s">
        <v>41</v>
      </c>
      <c r="E20587" s="1" t="s">
        <v>51</v>
      </c>
      <c r="F20587">
        <v>67.724999999999994</v>
      </c>
      <c r="G20587">
        <v>3</v>
      </c>
      <c r="H20587">
        <v>9.2200000000000006</v>
      </c>
      <c r="I20587">
        <v>4.22</v>
      </c>
      <c r="J20587">
        <v>3</v>
      </c>
      <c r="K20587" s="2">
        <v>41130</v>
      </c>
      <c r="L20587" s="2">
        <v>41132</v>
      </c>
      <c r="M20587" s="2">
        <v>41149</v>
      </c>
      <c r="N20587" s="1" t="s">
        <v>147</v>
      </c>
      <c r="O20587" s="1" t="s">
        <v>148</v>
      </c>
    </row>
    <row r="20588" spans="1:15" x14ac:dyDescent="0.25">
      <c r="A20588">
        <v>98075876</v>
      </c>
      <c r="B20588">
        <v>862543364</v>
      </c>
      <c r="C20588" s="1" t="s">
        <v>132</v>
      </c>
      <c r="D20588" s="1" t="s">
        <v>41</v>
      </c>
      <c r="E20588" s="1" t="s">
        <v>51</v>
      </c>
      <c r="F20588">
        <v>45.15</v>
      </c>
      <c r="G20588">
        <v>2</v>
      </c>
      <c r="H20588">
        <v>8.89</v>
      </c>
      <c r="I20588">
        <v>3.89</v>
      </c>
      <c r="J20588">
        <v>2</v>
      </c>
      <c r="K20588" s="2">
        <v>41193</v>
      </c>
      <c r="L20588" s="2">
        <v>41196</v>
      </c>
      <c r="M20588" s="2">
        <v>42691</v>
      </c>
      <c r="N20588" s="1" t="s">
        <v>139</v>
      </c>
      <c r="O20588" s="1" t="s">
        <v>140</v>
      </c>
    </row>
    <row r="20589" spans="1:15" x14ac:dyDescent="0.25">
      <c r="A20589">
        <v>98075759</v>
      </c>
      <c r="B20589">
        <v>767598372</v>
      </c>
      <c r="C20589" s="1" t="s">
        <v>132</v>
      </c>
      <c r="D20589" s="1" t="s">
        <v>41</v>
      </c>
      <c r="E20589" s="1" t="s">
        <v>51</v>
      </c>
      <c r="F20589">
        <v>22.574999999999999</v>
      </c>
      <c r="G20589">
        <v>1</v>
      </c>
      <c r="H20589">
        <v>5.12</v>
      </c>
      <c r="I20589">
        <v>5.12</v>
      </c>
      <c r="J20589">
        <v>2</v>
      </c>
      <c r="K20589" s="2">
        <v>41219</v>
      </c>
      <c r="L20589" s="2">
        <v>41220</v>
      </c>
      <c r="M20589" s="2">
        <v>42687</v>
      </c>
      <c r="N20589" s="1" t="s">
        <v>141</v>
      </c>
      <c r="O20589" s="1" t="s">
        <v>142</v>
      </c>
    </row>
    <row r="20590" spans="1:15" x14ac:dyDescent="0.25">
      <c r="A20590">
        <v>98075435</v>
      </c>
      <c r="B20590">
        <v>529333105</v>
      </c>
      <c r="C20590" s="1" t="s">
        <v>132</v>
      </c>
      <c r="D20590" s="1" t="s">
        <v>41</v>
      </c>
      <c r="E20590" s="1" t="s">
        <v>51</v>
      </c>
      <c r="F20590">
        <v>45.15</v>
      </c>
      <c r="G20590">
        <v>2</v>
      </c>
      <c r="H20590">
        <v>7.99</v>
      </c>
      <c r="I20590">
        <v>3.99</v>
      </c>
      <c r="J20590">
        <v>2</v>
      </c>
      <c r="K20590" s="2">
        <v>41284</v>
      </c>
      <c r="L20590" s="2">
        <v>41285</v>
      </c>
      <c r="M20590" s="2">
        <v>41300</v>
      </c>
      <c r="N20590" s="1" t="s">
        <v>133</v>
      </c>
      <c r="O20590" s="1" t="s">
        <v>134</v>
      </c>
    </row>
    <row r="20591" spans="1:15" x14ac:dyDescent="0.25">
      <c r="A20591">
        <v>98075329</v>
      </c>
      <c r="B20591">
        <v>238517106</v>
      </c>
      <c r="C20591" s="1" t="s">
        <v>132</v>
      </c>
      <c r="D20591" s="1" t="s">
        <v>41</v>
      </c>
      <c r="E20591" s="1" t="s">
        <v>51</v>
      </c>
      <c r="F20591">
        <v>45.15</v>
      </c>
      <c r="G20591">
        <v>2</v>
      </c>
      <c r="H20591">
        <v>5.12</v>
      </c>
      <c r="I20591">
        <v>4.12</v>
      </c>
      <c r="J20591">
        <v>1</v>
      </c>
      <c r="K20591" s="2">
        <v>41305</v>
      </c>
      <c r="L20591" s="2">
        <v>41306</v>
      </c>
      <c r="M20591" s="2">
        <v>41318</v>
      </c>
      <c r="N20591" s="1" t="s">
        <v>135</v>
      </c>
      <c r="O20591" s="1" t="s">
        <v>136</v>
      </c>
    </row>
    <row r="20592" spans="1:15" x14ac:dyDescent="0.25">
      <c r="A20592">
        <v>98075116</v>
      </c>
      <c r="B20592">
        <v>438776540</v>
      </c>
      <c r="C20592" s="1" t="s">
        <v>132</v>
      </c>
      <c r="D20592" s="1" t="s">
        <v>41</v>
      </c>
      <c r="E20592" s="1" t="s">
        <v>51</v>
      </c>
      <c r="F20592">
        <v>22.574999999999999</v>
      </c>
      <c r="G20592">
        <v>1</v>
      </c>
      <c r="H20592">
        <v>7.86</v>
      </c>
      <c r="I20592">
        <v>5.86</v>
      </c>
      <c r="J20592">
        <v>2</v>
      </c>
      <c r="K20592" s="2">
        <v>41348</v>
      </c>
      <c r="L20592" s="2">
        <v>41351</v>
      </c>
      <c r="M20592" s="2">
        <v>41362</v>
      </c>
      <c r="N20592" s="1" t="s">
        <v>141</v>
      </c>
      <c r="O20592" s="1" t="s">
        <v>142</v>
      </c>
    </row>
    <row r="20593" spans="1:15" x14ac:dyDescent="0.25">
      <c r="A20593">
        <v>98074739</v>
      </c>
      <c r="B20593">
        <v>367478878</v>
      </c>
      <c r="C20593" s="1" t="s">
        <v>132</v>
      </c>
      <c r="D20593" s="1" t="s">
        <v>41</v>
      </c>
      <c r="E20593" s="1" t="s">
        <v>51</v>
      </c>
      <c r="F20593">
        <v>45.15</v>
      </c>
      <c r="G20593">
        <v>2</v>
      </c>
      <c r="H20593">
        <v>6</v>
      </c>
      <c r="I20593">
        <v>5</v>
      </c>
      <c r="J20593">
        <v>2</v>
      </c>
      <c r="K20593" s="2">
        <v>41424</v>
      </c>
      <c r="L20593" s="2">
        <v>41427</v>
      </c>
      <c r="M20593" s="2">
        <v>41435</v>
      </c>
      <c r="N20593" s="1" t="s">
        <v>139</v>
      </c>
      <c r="O20593" s="1" t="s">
        <v>140</v>
      </c>
    </row>
    <row r="20594" spans="1:15" x14ac:dyDescent="0.25">
      <c r="A20594">
        <v>98074724</v>
      </c>
      <c r="B20594">
        <v>369207282</v>
      </c>
      <c r="C20594" s="1" t="s">
        <v>132</v>
      </c>
      <c r="D20594" s="1" t="s">
        <v>41</v>
      </c>
      <c r="E20594" s="1" t="s">
        <v>51</v>
      </c>
      <c r="F20594">
        <v>45.15</v>
      </c>
      <c r="G20594">
        <v>2</v>
      </c>
      <c r="H20594">
        <v>6.9</v>
      </c>
      <c r="I20594">
        <v>5.9</v>
      </c>
      <c r="J20594">
        <v>2</v>
      </c>
      <c r="K20594" s="2">
        <v>41430</v>
      </c>
      <c r="L20594" s="2">
        <v>41431</v>
      </c>
      <c r="M20594" s="2">
        <v>41438</v>
      </c>
      <c r="N20594" s="1" t="s">
        <v>133</v>
      </c>
      <c r="O20594" s="1" t="s">
        <v>134</v>
      </c>
    </row>
    <row r="20595" spans="1:15" x14ac:dyDescent="0.25">
      <c r="A20595">
        <v>98074172</v>
      </c>
      <c r="B20595">
        <v>701100038</v>
      </c>
      <c r="C20595" s="1" t="s">
        <v>132</v>
      </c>
      <c r="D20595" s="1" t="s">
        <v>41</v>
      </c>
      <c r="E20595" s="1" t="s">
        <v>51</v>
      </c>
      <c r="F20595">
        <v>67.724999999999994</v>
      </c>
      <c r="G20595">
        <v>3</v>
      </c>
      <c r="H20595">
        <v>6.73</v>
      </c>
      <c r="I20595">
        <v>5.73</v>
      </c>
      <c r="J20595">
        <v>1</v>
      </c>
      <c r="K20595" s="2">
        <v>41544</v>
      </c>
      <c r="L20595" s="2">
        <v>41546</v>
      </c>
      <c r="M20595" s="2">
        <v>41565</v>
      </c>
      <c r="N20595" s="1" t="s">
        <v>137</v>
      </c>
      <c r="O20595" s="1" t="s">
        <v>138</v>
      </c>
    </row>
    <row r="20596" spans="1:15" x14ac:dyDescent="0.25">
      <c r="A20596">
        <v>98073829</v>
      </c>
      <c r="B20596">
        <v>183302960</v>
      </c>
      <c r="C20596" s="1" t="s">
        <v>132</v>
      </c>
      <c r="D20596" s="1" t="s">
        <v>41</v>
      </c>
      <c r="E20596" s="1" t="s">
        <v>51</v>
      </c>
      <c r="F20596">
        <v>67.724999999999994</v>
      </c>
      <c r="G20596">
        <v>3</v>
      </c>
      <c r="H20596">
        <v>5.58</v>
      </c>
      <c r="I20596">
        <v>5.58</v>
      </c>
      <c r="J20596">
        <v>2</v>
      </c>
      <c r="K20596" s="2">
        <v>41617</v>
      </c>
      <c r="L20596" s="2">
        <v>41620</v>
      </c>
      <c r="M20596" s="2">
        <v>42800</v>
      </c>
      <c r="N20596" s="1" t="s">
        <v>143</v>
      </c>
      <c r="O20596" s="1" t="s">
        <v>144</v>
      </c>
    </row>
    <row r="20597" spans="1:15" x14ac:dyDescent="0.25">
      <c r="A20597">
        <v>98073749</v>
      </c>
      <c r="B20597">
        <v>234434439</v>
      </c>
      <c r="C20597" s="1" t="s">
        <v>132</v>
      </c>
      <c r="D20597" s="1" t="s">
        <v>41</v>
      </c>
      <c r="E20597" s="1" t="s">
        <v>51</v>
      </c>
      <c r="F20597">
        <v>22.574999999999999</v>
      </c>
      <c r="G20597">
        <v>1</v>
      </c>
      <c r="H20597">
        <v>6.65</v>
      </c>
      <c r="I20597">
        <v>6.65</v>
      </c>
      <c r="J20597">
        <v>3</v>
      </c>
      <c r="K20597" s="2">
        <v>41635</v>
      </c>
      <c r="L20597" s="2">
        <v>41637</v>
      </c>
      <c r="M20597" s="2">
        <v>41647</v>
      </c>
      <c r="N20597" s="1" t="s">
        <v>147</v>
      </c>
      <c r="O20597" s="1" t="s">
        <v>148</v>
      </c>
    </row>
    <row r="20598" spans="1:15" x14ac:dyDescent="0.25">
      <c r="A20598">
        <v>98073359</v>
      </c>
      <c r="B20598">
        <v>548390931</v>
      </c>
      <c r="C20598" s="1" t="s">
        <v>132</v>
      </c>
      <c r="D20598" s="1" t="s">
        <v>41</v>
      </c>
      <c r="E20598" s="1" t="s">
        <v>51</v>
      </c>
      <c r="F20598">
        <v>45.15</v>
      </c>
      <c r="G20598">
        <v>2</v>
      </c>
      <c r="H20598">
        <v>9.61</v>
      </c>
      <c r="I20598">
        <v>6.61</v>
      </c>
      <c r="J20598">
        <v>2</v>
      </c>
      <c r="K20598" s="2">
        <v>41705</v>
      </c>
      <c r="L20598" s="2">
        <v>41708</v>
      </c>
      <c r="M20598" s="2">
        <v>41724</v>
      </c>
      <c r="N20598" s="1" t="s">
        <v>141</v>
      </c>
      <c r="O20598" s="1" t="s">
        <v>142</v>
      </c>
    </row>
    <row r="20599" spans="1:15" x14ac:dyDescent="0.25">
      <c r="A20599">
        <v>98073262</v>
      </c>
      <c r="B20599">
        <v>688783313</v>
      </c>
      <c r="C20599" s="1" t="s">
        <v>132</v>
      </c>
      <c r="D20599" s="1" t="s">
        <v>41</v>
      </c>
      <c r="E20599" s="1" t="s">
        <v>51</v>
      </c>
      <c r="F20599">
        <v>67.724999999999994</v>
      </c>
      <c r="G20599">
        <v>3</v>
      </c>
      <c r="H20599">
        <v>6</v>
      </c>
      <c r="I20599">
        <v>4</v>
      </c>
      <c r="J20599">
        <v>2</v>
      </c>
      <c r="K20599" s="2">
        <v>41725</v>
      </c>
      <c r="L20599" s="2">
        <v>41727</v>
      </c>
      <c r="M20599" s="2">
        <v>42835</v>
      </c>
      <c r="N20599" s="1" t="s">
        <v>143</v>
      </c>
      <c r="O20599" s="1" t="s">
        <v>144</v>
      </c>
    </row>
    <row r="20600" spans="1:15" x14ac:dyDescent="0.25">
      <c r="A20600">
        <v>98072501</v>
      </c>
      <c r="B20600">
        <v>306217163</v>
      </c>
      <c r="C20600" s="1" t="s">
        <v>132</v>
      </c>
      <c r="D20600" s="1" t="s">
        <v>41</v>
      </c>
      <c r="E20600" s="1" t="s">
        <v>51</v>
      </c>
      <c r="F20600">
        <v>67.724999999999994</v>
      </c>
      <c r="G20600">
        <v>3</v>
      </c>
      <c r="H20600">
        <v>7.75</v>
      </c>
      <c r="I20600">
        <v>5.75</v>
      </c>
      <c r="J20600">
        <v>1</v>
      </c>
      <c r="K20600" s="2">
        <v>41855</v>
      </c>
      <c r="L20600" s="2">
        <v>41858</v>
      </c>
      <c r="M20600" s="2">
        <v>41878</v>
      </c>
      <c r="N20600" s="1" t="s">
        <v>139</v>
      </c>
      <c r="O20600" s="1" t="s">
        <v>140</v>
      </c>
    </row>
    <row r="20601" spans="1:15" x14ac:dyDescent="0.25">
      <c r="A20601">
        <v>98072495</v>
      </c>
      <c r="B20601">
        <v>369207282</v>
      </c>
      <c r="C20601" s="1" t="s">
        <v>132</v>
      </c>
      <c r="D20601" s="1" t="s">
        <v>41</v>
      </c>
      <c r="E20601" s="1" t="s">
        <v>51</v>
      </c>
      <c r="F20601">
        <v>67.724999999999994</v>
      </c>
      <c r="G20601">
        <v>3</v>
      </c>
      <c r="H20601">
        <v>8</v>
      </c>
      <c r="I20601">
        <v>3</v>
      </c>
      <c r="J20601">
        <v>2</v>
      </c>
      <c r="K20601" s="2">
        <v>41858</v>
      </c>
      <c r="L20601" s="2">
        <v>41860</v>
      </c>
      <c r="M20601" s="2">
        <v>43263</v>
      </c>
      <c r="N20601" s="1" t="s">
        <v>137</v>
      </c>
      <c r="O20601" s="1" t="s">
        <v>138</v>
      </c>
    </row>
    <row r="20602" spans="1:15" x14ac:dyDescent="0.25">
      <c r="A20602">
        <v>98072384</v>
      </c>
      <c r="B20602">
        <v>700137756</v>
      </c>
      <c r="C20602" s="1" t="s">
        <v>132</v>
      </c>
      <c r="D20602" s="1" t="s">
        <v>41</v>
      </c>
      <c r="E20602" s="1" t="s">
        <v>51</v>
      </c>
      <c r="F20602">
        <v>45.15</v>
      </c>
      <c r="G20602">
        <v>2</v>
      </c>
      <c r="H20602">
        <v>5.36</v>
      </c>
      <c r="I20602">
        <v>3.36</v>
      </c>
      <c r="J20602">
        <v>3</v>
      </c>
      <c r="K20602" s="2">
        <v>41877</v>
      </c>
      <c r="L20602" s="2">
        <v>41880</v>
      </c>
      <c r="M20602" s="2">
        <v>41895</v>
      </c>
      <c r="N20602" s="1" t="s">
        <v>145</v>
      </c>
      <c r="O20602" s="1" t="s">
        <v>146</v>
      </c>
    </row>
    <row r="20603" spans="1:15" x14ac:dyDescent="0.25">
      <c r="A20603">
        <v>98072358</v>
      </c>
      <c r="B20603">
        <v>451629037</v>
      </c>
      <c r="C20603" s="1" t="s">
        <v>132</v>
      </c>
      <c r="D20603" s="1" t="s">
        <v>41</v>
      </c>
      <c r="E20603" s="1" t="s">
        <v>51</v>
      </c>
      <c r="F20603">
        <v>67.724999999999994</v>
      </c>
      <c r="G20603">
        <v>3</v>
      </c>
      <c r="H20603">
        <v>6.84</v>
      </c>
      <c r="I20603">
        <v>5.84</v>
      </c>
      <c r="J20603">
        <v>3</v>
      </c>
      <c r="K20603" s="2">
        <v>41883</v>
      </c>
      <c r="L20603" s="2">
        <v>41886</v>
      </c>
      <c r="M20603" s="2">
        <v>41897</v>
      </c>
      <c r="N20603" s="1" t="s">
        <v>139</v>
      </c>
      <c r="O20603" s="1" t="s">
        <v>140</v>
      </c>
    </row>
    <row r="20604" spans="1:15" x14ac:dyDescent="0.25">
      <c r="A20604">
        <v>98072333</v>
      </c>
      <c r="B20604">
        <v>733351455</v>
      </c>
      <c r="C20604" s="1" t="s">
        <v>132</v>
      </c>
      <c r="D20604" s="1" t="s">
        <v>41</v>
      </c>
      <c r="E20604" s="1" t="s">
        <v>51</v>
      </c>
      <c r="F20604">
        <v>67.724999999999994</v>
      </c>
      <c r="G20604">
        <v>3</v>
      </c>
      <c r="H20604">
        <v>5.84</v>
      </c>
      <c r="I20604">
        <v>3.84</v>
      </c>
      <c r="J20604">
        <v>1</v>
      </c>
      <c r="K20604" s="2">
        <v>41891</v>
      </c>
      <c r="L20604" s="2">
        <v>41892</v>
      </c>
      <c r="M20604" s="2">
        <v>41906</v>
      </c>
      <c r="N20604" s="1" t="s">
        <v>143</v>
      </c>
      <c r="O20604" s="1" t="s">
        <v>144</v>
      </c>
    </row>
    <row r="20605" spans="1:15" x14ac:dyDescent="0.25">
      <c r="A20605">
        <v>98072282</v>
      </c>
      <c r="B20605">
        <v>369207282</v>
      </c>
      <c r="C20605" s="1" t="s">
        <v>132</v>
      </c>
      <c r="D20605" s="1" t="s">
        <v>41</v>
      </c>
      <c r="E20605" s="1" t="s">
        <v>51</v>
      </c>
      <c r="F20605">
        <v>22.574999999999999</v>
      </c>
      <c r="G20605">
        <v>1</v>
      </c>
      <c r="H20605">
        <v>8.5500000000000007</v>
      </c>
      <c r="I20605">
        <v>4.55</v>
      </c>
      <c r="J20605">
        <v>3</v>
      </c>
      <c r="K20605" s="2">
        <v>41901</v>
      </c>
      <c r="L20605" s="2">
        <v>41902</v>
      </c>
      <c r="M20605" s="2">
        <v>41915</v>
      </c>
      <c r="N20605" s="1" t="s">
        <v>149</v>
      </c>
      <c r="O20605" s="1" t="s">
        <v>150</v>
      </c>
    </row>
    <row r="20606" spans="1:15" x14ac:dyDescent="0.25">
      <c r="A20606">
        <v>98071776</v>
      </c>
      <c r="B20606">
        <v>761322747</v>
      </c>
      <c r="C20606" s="1" t="s">
        <v>132</v>
      </c>
      <c r="D20606" s="1" t="s">
        <v>41</v>
      </c>
      <c r="E20606" s="1" t="s">
        <v>51</v>
      </c>
      <c r="F20606">
        <v>45.15</v>
      </c>
      <c r="G20606">
        <v>2</v>
      </c>
      <c r="H20606">
        <v>9.1</v>
      </c>
      <c r="I20606">
        <v>3.1</v>
      </c>
      <c r="J20606">
        <v>2</v>
      </c>
      <c r="K20606" s="2">
        <v>41989</v>
      </c>
      <c r="L20606" s="2">
        <v>41992</v>
      </c>
      <c r="M20606" s="2">
        <v>42910</v>
      </c>
      <c r="N20606" s="1" t="s">
        <v>137</v>
      </c>
      <c r="O20606" s="1" t="s">
        <v>138</v>
      </c>
    </row>
    <row r="20607" spans="1:15" x14ac:dyDescent="0.25">
      <c r="A20607">
        <v>98071662</v>
      </c>
      <c r="B20607">
        <v>452241159</v>
      </c>
      <c r="C20607" s="1" t="s">
        <v>132</v>
      </c>
      <c r="D20607" s="1" t="s">
        <v>41</v>
      </c>
      <c r="E20607" s="1" t="s">
        <v>51</v>
      </c>
      <c r="F20607">
        <v>45.15</v>
      </c>
      <c r="G20607">
        <v>2</v>
      </c>
      <c r="H20607">
        <v>9</v>
      </c>
      <c r="I20607">
        <v>5</v>
      </c>
      <c r="J20607">
        <v>3</v>
      </c>
      <c r="K20607" s="2">
        <v>42011</v>
      </c>
      <c r="L20607" s="2">
        <v>42012</v>
      </c>
      <c r="M20607" s="2">
        <v>42915</v>
      </c>
      <c r="N20607" s="1" t="s">
        <v>139</v>
      </c>
      <c r="O20607" s="1" t="s">
        <v>140</v>
      </c>
    </row>
    <row r="20608" spans="1:15" x14ac:dyDescent="0.25">
      <c r="A20608">
        <v>98070877</v>
      </c>
      <c r="B20608">
        <v>193156145</v>
      </c>
      <c r="C20608" s="1" t="s">
        <v>132</v>
      </c>
      <c r="D20608" s="1" t="s">
        <v>41</v>
      </c>
      <c r="E20608" s="1" t="s">
        <v>51</v>
      </c>
      <c r="F20608">
        <v>22.574999999999999</v>
      </c>
      <c r="G20608">
        <v>1</v>
      </c>
      <c r="H20608">
        <v>7.55</v>
      </c>
      <c r="I20608">
        <v>6.55</v>
      </c>
      <c r="J20608">
        <v>1</v>
      </c>
      <c r="K20608" s="2">
        <v>42127</v>
      </c>
      <c r="L20608" s="2">
        <v>42128</v>
      </c>
      <c r="M20608" s="2">
        <v>43033</v>
      </c>
      <c r="N20608" s="1" t="s">
        <v>141</v>
      </c>
      <c r="O20608" s="1" t="s">
        <v>142</v>
      </c>
    </row>
    <row r="20609" spans="1:15" x14ac:dyDescent="0.25">
      <c r="A20609">
        <v>98070732</v>
      </c>
      <c r="B20609">
        <v>217563390</v>
      </c>
      <c r="C20609" s="1" t="s">
        <v>132</v>
      </c>
      <c r="D20609" s="1" t="s">
        <v>41</v>
      </c>
      <c r="E20609" s="1" t="s">
        <v>51</v>
      </c>
      <c r="F20609">
        <v>22.574999999999999</v>
      </c>
      <c r="G20609">
        <v>1</v>
      </c>
      <c r="H20609">
        <v>7.61</v>
      </c>
      <c r="I20609">
        <v>3.61</v>
      </c>
      <c r="J20609">
        <v>1</v>
      </c>
      <c r="K20609" s="2">
        <v>42147</v>
      </c>
      <c r="L20609" s="2">
        <v>42150</v>
      </c>
      <c r="M20609" s="2">
        <v>43037</v>
      </c>
      <c r="N20609" s="1" t="s">
        <v>145</v>
      </c>
      <c r="O20609" s="1" t="s">
        <v>146</v>
      </c>
    </row>
    <row r="20610" spans="1:15" x14ac:dyDescent="0.25">
      <c r="A20610">
        <v>98070696</v>
      </c>
      <c r="B20610">
        <v>614786757</v>
      </c>
      <c r="C20610" s="1" t="s">
        <v>132</v>
      </c>
      <c r="D20610" s="1" t="s">
        <v>41</v>
      </c>
      <c r="E20610" s="1" t="s">
        <v>51</v>
      </c>
      <c r="F20610">
        <v>22.574999999999999</v>
      </c>
      <c r="G20610">
        <v>1</v>
      </c>
      <c r="H20610">
        <v>9.58</v>
      </c>
      <c r="I20610">
        <v>5.58</v>
      </c>
      <c r="J20610">
        <v>3</v>
      </c>
      <c r="K20610" s="2">
        <v>42153</v>
      </c>
      <c r="L20610" s="2">
        <v>42155</v>
      </c>
      <c r="M20610" s="2">
        <v>42175</v>
      </c>
      <c r="N20610" s="1" t="s">
        <v>149</v>
      </c>
      <c r="O20610" s="1" t="s">
        <v>150</v>
      </c>
    </row>
    <row r="20611" spans="1:15" x14ac:dyDescent="0.25">
      <c r="A20611">
        <v>98070663</v>
      </c>
      <c r="B20611">
        <v>688783313</v>
      </c>
      <c r="C20611" s="1" t="s">
        <v>132</v>
      </c>
      <c r="D20611" s="1" t="s">
        <v>41</v>
      </c>
      <c r="E20611" s="1" t="s">
        <v>51</v>
      </c>
      <c r="F20611">
        <v>22.574999999999999</v>
      </c>
      <c r="G20611">
        <v>1</v>
      </c>
      <c r="H20611">
        <v>5</v>
      </c>
      <c r="I20611">
        <v>4</v>
      </c>
      <c r="J20611">
        <v>2</v>
      </c>
      <c r="K20611" s="2">
        <v>42158</v>
      </c>
      <c r="L20611" s="2">
        <v>42161</v>
      </c>
      <c r="M20611" s="2">
        <v>43145</v>
      </c>
      <c r="N20611" s="1" t="s">
        <v>139</v>
      </c>
      <c r="O20611" s="1" t="s">
        <v>140</v>
      </c>
    </row>
    <row r="20612" spans="1:15" x14ac:dyDescent="0.25">
      <c r="A20612">
        <v>98070582</v>
      </c>
      <c r="B20612">
        <v>272385252</v>
      </c>
      <c r="C20612" s="1" t="s">
        <v>132</v>
      </c>
      <c r="D20612" s="1" t="s">
        <v>41</v>
      </c>
      <c r="E20612" s="1" t="s">
        <v>51</v>
      </c>
      <c r="F20612">
        <v>67.724999999999994</v>
      </c>
      <c r="G20612">
        <v>3</v>
      </c>
      <c r="H20612">
        <v>9.33</v>
      </c>
      <c r="I20612">
        <v>3.33</v>
      </c>
      <c r="J20612">
        <v>2</v>
      </c>
      <c r="K20612" s="2">
        <v>42169</v>
      </c>
      <c r="L20612" s="2">
        <v>42171</v>
      </c>
      <c r="M20612" s="2">
        <v>42179</v>
      </c>
      <c r="N20612" s="1" t="s">
        <v>139</v>
      </c>
      <c r="O20612" s="1" t="s">
        <v>140</v>
      </c>
    </row>
    <row r="20613" spans="1:15" x14ac:dyDescent="0.25">
      <c r="A20613">
        <v>98070107</v>
      </c>
      <c r="B20613">
        <v>361586823</v>
      </c>
      <c r="C20613" s="1" t="s">
        <v>132</v>
      </c>
      <c r="D20613" s="1" t="s">
        <v>41</v>
      </c>
      <c r="E20613" s="1" t="s">
        <v>51</v>
      </c>
      <c r="F20613">
        <v>67.724999999999994</v>
      </c>
      <c r="G20613">
        <v>3</v>
      </c>
      <c r="H20613">
        <v>8.5500000000000007</v>
      </c>
      <c r="I20613">
        <v>3.55</v>
      </c>
      <c r="J20613">
        <v>3</v>
      </c>
      <c r="K20613" s="2">
        <v>42244</v>
      </c>
      <c r="L20613" s="2">
        <v>42245</v>
      </c>
      <c r="M20613" s="2">
        <v>42972</v>
      </c>
      <c r="N20613" s="1" t="s">
        <v>139</v>
      </c>
      <c r="O20613" s="1" t="s">
        <v>140</v>
      </c>
    </row>
    <row r="20614" spans="1:15" x14ac:dyDescent="0.25">
      <c r="A20614">
        <v>98069399</v>
      </c>
      <c r="B20614">
        <v>728304917</v>
      </c>
      <c r="C20614" s="1" t="s">
        <v>132</v>
      </c>
      <c r="D20614" s="1" t="s">
        <v>41</v>
      </c>
      <c r="E20614" s="1" t="s">
        <v>51</v>
      </c>
      <c r="F20614">
        <v>22.574999999999999</v>
      </c>
      <c r="G20614">
        <v>1</v>
      </c>
      <c r="H20614">
        <v>9</v>
      </c>
      <c r="I20614">
        <v>7</v>
      </c>
      <c r="J20614">
        <v>1</v>
      </c>
      <c r="K20614" s="2">
        <v>42349</v>
      </c>
      <c r="L20614" s="2">
        <v>42351</v>
      </c>
      <c r="M20614" s="2">
        <v>42995</v>
      </c>
      <c r="N20614" s="1" t="s">
        <v>147</v>
      </c>
      <c r="O20614" s="1" t="s">
        <v>148</v>
      </c>
    </row>
    <row r="20615" spans="1:15" x14ac:dyDescent="0.25">
      <c r="A20615">
        <v>98094246</v>
      </c>
      <c r="B20615">
        <v>296364886</v>
      </c>
      <c r="C20615" s="1" t="s">
        <v>132</v>
      </c>
      <c r="D20615" s="1" t="s">
        <v>40</v>
      </c>
      <c r="E20615" s="1" t="s">
        <v>51</v>
      </c>
      <c r="F20615">
        <v>44.984999999999999</v>
      </c>
      <c r="G20615">
        <v>2</v>
      </c>
      <c r="H20615">
        <v>7.99</v>
      </c>
      <c r="I20615">
        <v>4.99</v>
      </c>
      <c r="J20615">
        <v>2</v>
      </c>
      <c r="K20615" s="2">
        <v>36515</v>
      </c>
      <c r="L20615" s="2">
        <v>36516</v>
      </c>
      <c r="M20615" s="2">
        <v>36531</v>
      </c>
      <c r="N20615" s="1" t="s">
        <v>133</v>
      </c>
      <c r="O20615" s="1" t="s">
        <v>134</v>
      </c>
    </row>
    <row r="20616" spans="1:15" x14ac:dyDescent="0.25">
      <c r="A20616">
        <v>98094143</v>
      </c>
      <c r="B20616">
        <v>792787007</v>
      </c>
      <c r="C20616" s="1" t="s">
        <v>132</v>
      </c>
      <c r="D20616" s="1" t="s">
        <v>40</v>
      </c>
      <c r="E20616" s="1" t="s">
        <v>51</v>
      </c>
      <c r="F20616">
        <v>67.477500000000006</v>
      </c>
      <c r="G20616">
        <v>3</v>
      </c>
      <c r="H20616">
        <v>6.84</v>
      </c>
      <c r="I20616">
        <v>5.84</v>
      </c>
      <c r="J20616">
        <v>1</v>
      </c>
      <c r="K20616" s="2">
        <v>36540</v>
      </c>
      <c r="L20616" s="2">
        <v>36543</v>
      </c>
      <c r="M20616" s="2">
        <v>36562</v>
      </c>
      <c r="N20616" s="1" t="s">
        <v>149</v>
      </c>
      <c r="O20616" s="1" t="s">
        <v>150</v>
      </c>
    </row>
    <row r="20617" spans="1:15" x14ac:dyDescent="0.25">
      <c r="A20617">
        <v>98093294</v>
      </c>
      <c r="B20617">
        <v>162383747</v>
      </c>
      <c r="C20617" s="1" t="s">
        <v>132</v>
      </c>
      <c r="D20617" s="1" t="s">
        <v>40</v>
      </c>
      <c r="E20617" s="1" t="s">
        <v>51</v>
      </c>
      <c r="F20617">
        <v>22.4925</v>
      </c>
      <c r="G20617">
        <v>1</v>
      </c>
      <c r="H20617">
        <v>6.22</v>
      </c>
      <c r="I20617">
        <v>4.22</v>
      </c>
      <c r="J20617">
        <v>1</v>
      </c>
      <c r="K20617" s="2">
        <v>36782</v>
      </c>
      <c r="L20617" s="2">
        <v>36783</v>
      </c>
      <c r="M20617" s="2">
        <v>36798</v>
      </c>
      <c r="N20617" s="1" t="s">
        <v>135</v>
      </c>
      <c r="O20617" s="1" t="s">
        <v>136</v>
      </c>
    </row>
    <row r="20618" spans="1:15" x14ac:dyDescent="0.25">
      <c r="A20618">
        <v>98093262</v>
      </c>
      <c r="B20618">
        <v>523605849</v>
      </c>
      <c r="C20618" s="1" t="s">
        <v>132</v>
      </c>
      <c r="D20618" s="1" t="s">
        <v>40</v>
      </c>
      <c r="E20618" s="1" t="s">
        <v>51</v>
      </c>
      <c r="F20618">
        <v>22.4925</v>
      </c>
      <c r="G20618">
        <v>1</v>
      </c>
      <c r="H20618">
        <v>9.84</v>
      </c>
      <c r="I20618">
        <v>3.84</v>
      </c>
      <c r="J20618">
        <v>1</v>
      </c>
      <c r="K20618" s="2">
        <v>36789</v>
      </c>
      <c r="L20618" s="2">
        <v>36791</v>
      </c>
      <c r="M20618" s="2">
        <v>36801</v>
      </c>
      <c r="N20618" s="1" t="s">
        <v>139</v>
      </c>
      <c r="O20618" s="1" t="s">
        <v>140</v>
      </c>
    </row>
    <row r="20619" spans="1:15" x14ac:dyDescent="0.25">
      <c r="A20619">
        <v>98093063</v>
      </c>
      <c r="B20619">
        <v>821972070</v>
      </c>
      <c r="C20619" s="1" t="s">
        <v>132</v>
      </c>
      <c r="D20619" s="1" t="s">
        <v>40</v>
      </c>
      <c r="E20619" s="1" t="s">
        <v>51</v>
      </c>
      <c r="F20619">
        <v>22.4925</v>
      </c>
      <c r="G20619">
        <v>1</v>
      </c>
      <c r="H20619">
        <v>6</v>
      </c>
      <c r="I20619">
        <v>6</v>
      </c>
      <c r="J20619">
        <v>2</v>
      </c>
      <c r="K20619" s="2">
        <v>36847</v>
      </c>
      <c r="L20619" s="2">
        <v>36848</v>
      </c>
      <c r="M20619" s="2">
        <v>36864</v>
      </c>
      <c r="N20619" s="1" t="s">
        <v>139</v>
      </c>
      <c r="O20619" s="1" t="s">
        <v>140</v>
      </c>
    </row>
    <row r="20620" spans="1:15" x14ac:dyDescent="0.25">
      <c r="A20620">
        <v>98093046</v>
      </c>
      <c r="B20620">
        <v>890670789</v>
      </c>
      <c r="C20620" s="1" t="s">
        <v>132</v>
      </c>
      <c r="D20620" s="1" t="s">
        <v>40</v>
      </c>
      <c r="E20620" s="1" t="s">
        <v>51</v>
      </c>
      <c r="F20620">
        <v>67.477500000000006</v>
      </c>
      <c r="G20620">
        <v>3</v>
      </c>
      <c r="H20620">
        <v>6.61</v>
      </c>
      <c r="I20620">
        <v>5.61</v>
      </c>
      <c r="J20620">
        <v>1</v>
      </c>
      <c r="K20620" s="2">
        <v>36849</v>
      </c>
      <c r="L20620" s="2">
        <v>36852</v>
      </c>
      <c r="M20620" s="2">
        <v>36866</v>
      </c>
      <c r="N20620" s="1" t="s">
        <v>133</v>
      </c>
      <c r="O20620" s="1" t="s">
        <v>134</v>
      </c>
    </row>
    <row r="20621" spans="1:15" x14ac:dyDescent="0.25">
      <c r="A20621">
        <v>98092173</v>
      </c>
      <c r="B20621">
        <v>551050943</v>
      </c>
      <c r="C20621" s="1" t="s">
        <v>132</v>
      </c>
      <c r="D20621" s="1" t="s">
        <v>40</v>
      </c>
      <c r="E20621" s="1" t="s">
        <v>51</v>
      </c>
      <c r="F20621">
        <v>22.4925</v>
      </c>
      <c r="G20621">
        <v>1</v>
      </c>
      <c r="H20621">
        <v>9.1</v>
      </c>
      <c r="I20621">
        <v>3.1</v>
      </c>
      <c r="J20621">
        <v>1</v>
      </c>
      <c r="K20621" s="2">
        <v>37096</v>
      </c>
      <c r="L20621" s="2">
        <v>37098</v>
      </c>
      <c r="M20621" s="2">
        <v>37118</v>
      </c>
      <c r="N20621" s="1" t="s">
        <v>145</v>
      </c>
      <c r="O20621" s="1" t="s">
        <v>146</v>
      </c>
    </row>
    <row r="20622" spans="1:15" x14ac:dyDescent="0.25">
      <c r="A20622">
        <v>98092165</v>
      </c>
      <c r="B20622">
        <v>361586823</v>
      </c>
      <c r="C20622" s="1" t="s">
        <v>132</v>
      </c>
      <c r="D20622" s="1" t="s">
        <v>40</v>
      </c>
      <c r="E20622" s="1" t="s">
        <v>51</v>
      </c>
      <c r="F20622">
        <v>44.984999999999999</v>
      </c>
      <c r="G20622">
        <v>2</v>
      </c>
      <c r="H20622">
        <v>8.5500000000000007</v>
      </c>
      <c r="I20622">
        <v>5.55</v>
      </c>
      <c r="J20622">
        <v>2</v>
      </c>
      <c r="K20622" s="2">
        <v>37098</v>
      </c>
      <c r="L20622" s="2">
        <v>37100</v>
      </c>
      <c r="M20622" s="2">
        <v>37109</v>
      </c>
      <c r="N20622" s="1" t="s">
        <v>137</v>
      </c>
      <c r="O20622" s="1" t="s">
        <v>138</v>
      </c>
    </row>
    <row r="20623" spans="1:15" x14ac:dyDescent="0.25">
      <c r="A20623">
        <v>98091715</v>
      </c>
      <c r="B20623">
        <v>162737049</v>
      </c>
      <c r="C20623" s="1" t="s">
        <v>132</v>
      </c>
      <c r="D20623" s="1" t="s">
        <v>40</v>
      </c>
      <c r="E20623" s="1" t="s">
        <v>51</v>
      </c>
      <c r="F20623">
        <v>44.984999999999999</v>
      </c>
      <c r="G20623">
        <v>2</v>
      </c>
      <c r="H20623">
        <v>7.88</v>
      </c>
      <c r="I20623">
        <v>4.88</v>
      </c>
      <c r="J20623">
        <v>3</v>
      </c>
      <c r="K20623" s="2">
        <v>37231</v>
      </c>
      <c r="L20623" s="2">
        <v>37234</v>
      </c>
      <c r="M20623" s="2">
        <v>37250</v>
      </c>
      <c r="N20623" s="1" t="s">
        <v>145</v>
      </c>
      <c r="O20623" s="1" t="s">
        <v>146</v>
      </c>
    </row>
    <row r="20624" spans="1:15" x14ac:dyDescent="0.25">
      <c r="A20624">
        <v>98091652</v>
      </c>
      <c r="B20624">
        <v>514668821</v>
      </c>
      <c r="C20624" s="1" t="s">
        <v>132</v>
      </c>
      <c r="D20624" s="1" t="s">
        <v>40</v>
      </c>
      <c r="E20624" s="1" t="s">
        <v>51</v>
      </c>
      <c r="F20624">
        <v>67.477500000000006</v>
      </c>
      <c r="G20624">
        <v>3</v>
      </c>
      <c r="H20624">
        <v>8.61</v>
      </c>
      <c r="I20624">
        <v>5.61</v>
      </c>
      <c r="J20624">
        <v>3</v>
      </c>
      <c r="K20624" s="2">
        <v>37247</v>
      </c>
      <c r="L20624" s="2">
        <v>37249</v>
      </c>
      <c r="M20624" s="2">
        <v>37268</v>
      </c>
      <c r="N20624" s="1" t="s">
        <v>149</v>
      </c>
      <c r="O20624" s="1" t="s">
        <v>150</v>
      </c>
    </row>
    <row r="20625" spans="1:15" x14ac:dyDescent="0.25">
      <c r="A20625">
        <v>98091633</v>
      </c>
      <c r="B20625">
        <v>898039697</v>
      </c>
      <c r="C20625" s="1" t="s">
        <v>132</v>
      </c>
      <c r="D20625" s="1" t="s">
        <v>40</v>
      </c>
      <c r="E20625" s="1" t="s">
        <v>51</v>
      </c>
      <c r="F20625">
        <v>44.984999999999999</v>
      </c>
      <c r="G20625">
        <v>2</v>
      </c>
      <c r="H20625">
        <v>8.4499999999999993</v>
      </c>
      <c r="I20625">
        <v>4.45</v>
      </c>
      <c r="J20625">
        <v>3</v>
      </c>
      <c r="K20625" s="2">
        <v>37249</v>
      </c>
      <c r="L20625" s="2">
        <v>37252</v>
      </c>
      <c r="M20625" s="2">
        <v>37264</v>
      </c>
      <c r="N20625" s="1" t="s">
        <v>135</v>
      </c>
      <c r="O20625" s="1" t="s">
        <v>136</v>
      </c>
    </row>
    <row r="20626" spans="1:15" x14ac:dyDescent="0.25">
      <c r="A20626">
        <v>98091157</v>
      </c>
      <c r="B20626">
        <v>448635016</v>
      </c>
      <c r="C20626" s="1" t="s">
        <v>132</v>
      </c>
      <c r="D20626" s="1" t="s">
        <v>40</v>
      </c>
      <c r="E20626" s="1" t="s">
        <v>51</v>
      </c>
      <c r="F20626">
        <v>67.477500000000006</v>
      </c>
      <c r="G20626">
        <v>3</v>
      </c>
      <c r="H20626">
        <v>7</v>
      </c>
      <c r="I20626">
        <v>4</v>
      </c>
      <c r="J20626">
        <v>2</v>
      </c>
      <c r="K20626" s="2">
        <v>37369</v>
      </c>
      <c r="L20626" s="2">
        <v>37370</v>
      </c>
      <c r="M20626" s="2">
        <v>37378</v>
      </c>
      <c r="N20626" s="1" t="s">
        <v>143</v>
      </c>
      <c r="O20626" s="1" t="s">
        <v>144</v>
      </c>
    </row>
    <row r="20627" spans="1:15" x14ac:dyDescent="0.25">
      <c r="A20627">
        <v>98090859</v>
      </c>
      <c r="B20627">
        <v>481472777</v>
      </c>
      <c r="C20627" s="1" t="s">
        <v>132</v>
      </c>
      <c r="D20627" s="1" t="s">
        <v>40</v>
      </c>
      <c r="E20627" s="1" t="s">
        <v>51</v>
      </c>
      <c r="F20627">
        <v>22.4925</v>
      </c>
      <c r="G20627">
        <v>1</v>
      </c>
      <c r="H20627">
        <v>6</v>
      </c>
      <c r="I20627">
        <v>4</v>
      </c>
      <c r="J20627">
        <v>1</v>
      </c>
      <c r="K20627" s="2">
        <v>37451</v>
      </c>
      <c r="L20627" s="2">
        <v>37452</v>
      </c>
      <c r="M20627" s="2">
        <v>37459</v>
      </c>
      <c r="N20627" s="1" t="s">
        <v>135</v>
      </c>
      <c r="O20627" s="1" t="s">
        <v>136</v>
      </c>
    </row>
    <row r="20628" spans="1:15" x14ac:dyDescent="0.25">
      <c r="A20628">
        <v>98090699</v>
      </c>
      <c r="B20628">
        <v>675665654</v>
      </c>
      <c r="C20628" s="1" t="s">
        <v>132</v>
      </c>
      <c r="D20628" s="1" t="s">
        <v>40</v>
      </c>
      <c r="E20628" s="1" t="s">
        <v>51</v>
      </c>
      <c r="F20628">
        <v>67.477500000000006</v>
      </c>
      <c r="G20628">
        <v>3</v>
      </c>
      <c r="H20628">
        <v>7.1</v>
      </c>
      <c r="I20628">
        <v>4.0999999999999996</v>
      </c>
      <c r="J20628">
        <v>3</v>
      </c>
      <c r="K20628" s="2">
        <v>37498</v>
      </c>
      <c r="L20628" s="2">
        <v>37500</v>
      </c>
      <c r="M20628" s="2">
        <v>37507</v>
      </c>
      <c r="N20628" s="1" t="s">
        <v>139</v>
      </c>
      <c r="O20628" s="1" t="s">
        <v>140</v>
      </c>
    </row>
    <row r="20629" spans="1:15" x14ac:dyDescent="0.25">
      <c r="A20629">
        <v>98090458</v>
      </c>
      <c r="B20629">
        <v>751863869</v>
      </c>
      <c r="C20629" s="1" t="s">
        <v>132</v>
      </c>
      <c r="D20629" s="1" t="s">
        <v>40</v>
      </c>
      <c r="E20629" s="1" t="s">
        <v>51</v>
      </c>
      <c r="F20629">
        <v>44.984999999999999</v>
      </c>
      <c r="G20629">
        <v>2</v>
      </c>
      <c r="H20629">
        <v>5.99</v>
      </c>
      <c r="I20629">
        <v>4.99</v>
      </c>
      <c r="J20629">
        <v>2</v>
      </c>
      <c r="K20629" s="2">
        <v>37561</v>
      </c>
      <c r="L20629" s="2">
        <v>37564</v>
      </c>
      <c r="M20629" s="2">
        <v>37572</v>
      </c>
      <c r="N20629" s="1" t="s">
        <v>147</v>
      </c>
      <c r="O20629" s="1" t="s">
        <v>148</v>
      </c>
    </row>
    <row r="20630" spans="1:15" x14ac:dyDescent="0.25">
      <c r="A20630">
        <v>98090373</v>
      </c>
      <c r="B20630">
        <v>162383747</v>
      </c>
      <c r="C20630" s="1" t="s">
        <v>132</v>
      </c>
      <c r="D20630" s="1" t="s">
        <v>40</v>
      </c>
      <c r="E20630" s="1" t="s">
        <v>51</v>
      </c>
      <c r="F20630">
        <v>67.477500000000006</v>
      </c>
      <c r="G20630">
        <v>3</v>
      </c>
      <c r="H20630">
        <v>6</v>
      </c>
      <c r="I20630">
        <v>4</v>
      </c>
      <c r="J20630">
        <v>2</v>
      </c>
      <c r="K20630" s="2">
        <v>37591</v>
      </c>
      <c r="L20630" s="2">
        <v>37592</v>
      </c>
      <c r="M20630" s="2">
        <v>37599</v>
      </c>
      <c r="N20630" s="1" t="s">
        <v>135</v>
      </c>
      <c r="O20630" s="1" t="s">
        <v>136</v>
      </c>
    </row>
    <row r="20631" spans="1:15" x14ac:dyDescent="0.25">
      <c r="A20631">
        <v>98089817</v>
      </c>
      <c r="B20631">
        <v>331154749</v>
      </c>
      <c r="C20631" s="1" t="s">
        <v>132</v>
      </c>
      <c r="D20631" s="1" t="s">
        <v>40</v>
      </c>
      <c r="E20631" s="1" t="s">
        <v>51</v>
      </c>
      <c r="F20631">
        <v>22.4925</v>
      </c>
      <c r="G20631">
        <v>1</v>
      </c>
      <c r="H20631">
        <v>8.5500000000000007</v>
      </c>
      <c r="I20631">
        <v>4.55</v>
      </c>
      <c r="J20631">
        <v>1</v>
      </c>
      <c r="K20631" s="2">
        <v>37743</v>
      </c>
      <c r="L20631" s="2">
        <v>37744</v>
      </c>
      <c r="M20631" s="2">
        <v>37751</v>
      </c>
      <c r="N20631" s="1" t="s">
        <v>145</v>
      </c>
      <c r="O20631" s="1" t="s">
        <v>146</v>
      </c>
    </row>
    <row r="20632" spans="1:15" x14ac:dyDescent="0.25">
      <c r="A20632">
        <v>98089713</v>
      </c>
      <c r="B20632">
        <v>548390931</v>
      </c>
      <c r="C20632" s="1" t="s">
        <v>132</v>
      </c>
      <c r="D20632" s="1" t="s">
        <v>40</v>
      </c>
      <c r="E20632" s="1" t="s">
        <v>51</v>
      </c>
      <c r="F20632">
        <v>22.4925</v>
      </c>
      <c r="G20632">
        <v>1</v>
      </c>
      <c r="H20632">
        <v>5</v>
      </c>
      <c r="I20632">
        <v>3</v>
      </c>
      <c r="J20632">
        <v>1</v>
      </c>
      <c r="K20632" s="2">
        <v>37773</v>
      </c>
      <c r="L20632" s="2">
        <v>37774</v>
      </c>
      <c r="M20632" s="2">
        <v>37790</v>
      </c>
      <c r="N20632" s="1" t="s">
        <v>143</v>
      </c>
      <c r="O20632" s="1" t="s">
        <v>144</v>
      </c>
    </row>
    <row r="20633" spans="1:15" x14ac:dyDescent="0.25">
      <c r="A20633">
        <v>98089396</v>
      </c>
      <c r="B20633">
        <v>454188032</v>
      </c>
      <c r="C20633" s="1" t="s">
        <v>132</v>
      </c>
      <c r="D20633" s="1" t="s">
        <v>40</v>
      </c>
      <c r="E20633" s="1" t="s">
        <v>51</v>
      </c>
      <c r="F20633">
        <v>44.984999999999999</v>
      </c>
      <c r="G20633">
        <v>2</v>
      </c>
      <c r="H20633">
        <v>9.1</v>
      </c>
      <c r="I20633">
        <v>4.0999999999999996</v>
      </c>
      <c r="J20633">
        <v>1</v>
      </c>
      <c r="K20633" s="2">
        <v>37861</v>
      </c>
      <c r="L20633" s="2">
        <v>37862</v>
      </c>
      <c r="M20633" s="2">
        <v>37881</v>
      </c>
      <c r="N20633" s="1" t="s">
        <v>143</v>
      </c>
      <c r="O20633" s="1" t="s">
        <v>144</v>
      </c>
    </row>
    <row r="20634" spans="1:15" x14ac:dyDescent="0.25">
      <c r="A20634">
        <v>98089275</v>
      </c>
      <c r="B20634">
        <v>234941158</v>
      </c>
      <c r="C20634" s="1" t="s">
        <v>132</v>
      </c>
      <c r="D20634" s="1" t="s">
        <v>40</v>
      </c>
      <c r="E20634" s="1" t="s">
        <v>51</v>
      </c>
      <c r="F20634">
        <v>22.4925</v>
      </c>
      <c r="G20634">
        <v>1</v>
      </c>
      <c r="H20634">
        <v>8.1999999999999993</v>
      </c>
      <c r="I20634">
        <v>4.2</v>
      </c>
      <c r="J20634">
        <v>2</v>
      </c>
      <c r="K20634" s="2">
        <v>37891</v>
      </c>
      <c r="L20634" s="2">
        <v>37892</v>
      </c>
      <c r="M20634" s="2">
        <v>37906</v>
      </c>
      <c r="N20634" s="1" t="s">
        <v>145</v>
      </c>
      <c r="O20634" s="1" t="s">
        <v>146</v>
      </c>
    </row>
    <row r="20635" spans="1:15" x14ac:dyDescent="0.25">
      <c r="A20635">
        <v>98089164</v>
      </c>
      <c r="B20635">
        <v>688783313</v>
      </c>
      <c r="C20635" s="1" t="s">
        <v>132</v>
      </c>
      <c r="D20635" s="1" t="s">
        <v>40</v>
      </c>
      <c r="E20635" s="1" t="s">
        <v>51</v>
      </c>
      <c r="F20635">
        <v>44.984999999999999</v>
      </c>
      <c r="G20635">
        <v>2</v>
      </c>
      <c r="H20635">
        <v>7.45</v>
      </c>
      <c r="I20635">
        <v>5.45</v>
      </c>
      <c r="J20635">
        <v>2</v>
      </c>
      <c r="K20635" s="2">
        <v>37918</v>
      </c>
      <c r="L20635" s="2">
        <v>37921</v>
      </c>
      <c r="M20635" s="2">
        <v>37939</v>
      </c>
      <c r="N20635" s="1" t="s">
        <v>139</v>
      </c>
      <c r="O20635" s="1" t="s">
        <v>140</v>
      </c>
    </row>
    <row r="20636" spans="1:15" x14ac:dyDescent="0.25">
      <c r="A20636">
        <v>98089000</v>
      </c>
      <c r="B20636">
        <v>701100038</v>
      </c>
      <c r="C20636" s="1" t="s">
        <v>132</v>
      </c>
      <c r="D20636" s="1" t="s">
        <v>40</v>
      </c>
      <c r="E20636" s="1" t="s">
        <v>51</v>
      </c>
      <c r="F20636">
        <v>67.477500000000006</v>
      </c>
      <c r="G20636">
        <v>3</v>
      </c>
      <c r="H20636">
        <v>6.99</v>
      </c>
      <c r="I20636">
        <v>4.99</v>
      </c>
      <c r="J20636">
        <v>1</v>
      </c>
      <c r="K20636" s="2">
        <v>37964</v>
      </c>
      <c r="L20636" s="2">
        <v>37965</v>
      </c>
      <c r="M20636" s="2">
        <v>37982</v>
      </c>
      <c r="N20636" s="1" t="s">
        <v>143</v>
      </c>
      <c r="O20636" s="1" t="s">
        <v>144</v>
      </c>
    </row>
    <row r="20637" spans="1:15" x14ac:dyDescent="0.25">
      <c r="A20637">
        <v>98088996</v>
      </c>
      <c r="B20637">
        <v>417364182</v>
      </c>
      <c r="C20637" s="1" t="s">
        <v>132</v>
      </c>
      <c r="D20637" s="1" t="s">
        <v>40</v>
      </c>
      <c r="E20637" s="1" t="s">
        <v>51</v>
      </c>
      <c r="F20637">
        <v>44.984999999999999</v>
      </c>
      <c r="G20637">
        <v>2</v>
      </c>
      <c r="H20637">
        <v>7.45</v>
      </c>
      <c r="I20637">
        <v>3.45</v>
      </c>
      <c r="J20637">
        <v>1</v>
      </c>
      <c r="K20637" s="2">
        <v>37966</v>
      </c>
      <c r="L20637" s="2">
        <v>37967</v>
      </c>
      <c r="M20637" s="2">
        <v>37981</v>
      </c>
      <c r="N20637" s="1" t="s">
        <v>137</v>
      </c>
      <c r="O20637" s="1" t="s">
        <v>138</v>
      </c>
    </row>
    <row r="20638" spans="1:15" x14ac:dyDescent="0.25">
      <c r="A20638">
        <v>98088800</v>
      </c>
      <c r="B20638">
        <v>536970848</v>
      </c>
      <c r="C20638" s="1" t="s">
        <v>132</v>
      </c>
      <c r="D20638" s="1" t="s">
        <v>40</v>
      </c>
      <c r="E20638" s="1" t="s">
        <v>51</v>
      </c>
      <c r="F20638">
        <v>67.477500000000006</v>
      </c>
      <c r="G20638">
        <v>3</v>
      </c>
      <c r="H20638">
        <v>7.58</v>
      </c>
      <c r="I20638">
        <v>6.58</v>
      </c>
      <c r="J20638">
        <v>2</v>
      </c>
      <c r="K20638" s="2">
        <v>38019</v>
      </c>
      <c r="L20638" s="2">
        <v>38022</v>
      </c>
      <c r="M20638" s="2">
        <v>38040</v>
      </c>
      <c r="N20638" s="1" t="s">
        <v>135</v>
      </c>
      <c r="O20638" s="1" t="s">
        <v>136</v>
      </c>
    </row>
    <row r="20639" spans="1:15" x14ac:dyDescent="0.25">
      <c r="A20639">
        <v>98088771</v>
      </c>
      <c r="B20639">
        <v>819761666</v>
      </c>
      <c r="C20639" s="1" t="s">
        <v>132</v>
      </c>
      <c r="D20639" s="1" t="s">
        <v>40</v>
      </c>
      <c r="E20639" s="1" t="s">
        <v>51</v>
      </c>
      <c r="F20639">
        <v>44.984999999999999</v>
      </c>
      <c r="G20639">
        <v>2</v>
      </c>
      <c r="H20639">
        <v>9.1199999999999992</v>
      </c>
      <c r="I20639">
        <v>5.12</v>
      </c>
      <c r="J20639">
        <v>3</v>
      </c>
      <c r="K20639" s="2">
        <v>38023</v>
      </c>
      <c r="L20639" s="2">
        <v>38026</v>
      </c>
      <c r="M20639" s="2">
        <v>38044</v>
      </c>
      <c r="N20639" s="1" t="s">
        <v>139</v>
      </c>
      <c r="O20639" s="1" t="s">
        <v>140</v>
      </c>
    </row>
    <row r="20640" spans="1:15" x14ac:dyDescent="0.25">
      <c r="A20640">
        <v>98088559</v>
      </c>
      <c r="B20640">
        <v>543794562</v>
      </c>
      <c r="C20640" s="1" t="s">
        <v>132</v>
      </c>
      <c r="D20640" s="1" t="s">
        <v>40</v>
      </c>
      <c r="E20640" s="1" t="s">
        <v>51</v>
      </c>
      <c r="F20640">
        <v>22.4925</v>
      </c>
      <c r="G20640">
        <v>1</v>
      </c>
      <c r="H20640">
        <v>5.88</v>
      </c>
      <c r="I20640">
        <v>3.88</v>
      </c>
      <c r="J20640">
        <v>2</v>
      </c>
      <c r="K20640" s="2">
        <v>38077</v>
      </c>
      <c r="L20640" s="2">
        <v>38079</v>
      </c>
      <c r="M20640" s="2">
        <v>38086</v>
      </c>
      <c r="N20640" s="1" t="s">
        <v>141</v>
      </c>
      <c r="O20640" s="1" t="s">
        <v>142</v>
      </c>
    </row>
    <row r="20641" spans="1:15" x14ac:dyDescent="0.25">
      <c r="A20641">
        <v>98088104</v>
      </c>
      <c r="B20641">
        <v>596188269</v>
      </c>
      <c r="C20641" s="1" t="s">
        <v>132</v>
      </c>
      <c r="D20641" s="1" t="s">
        <v>40</v>
      </c>
      <c r="E20641" s="1" t="s">
        <v>51</v>
      </c>
      <c r="F20641">
        <v>44.984999999999999</v>
      </c>
      <c r="G20641">
        <v>2</v>
      </c>
      <c r="H20641">
        <v>6.75</v>
      </c>
      <c r="I20641">
        <v>5.75</v>
      </c>
      <c r="J20641">
        <v>1</v>
      </c>
      <c r="K20641" s="2">
        <v>38212</v>
      </c>
      <c r="L20641" s="2">
        <v>38213</v>
      </c>
      <c r="M20641" s="2">
        <v>38221</v>
      </c>
      <c r="N20641" s="1" t="s">
        <v>143</v>
      </c>
      <c r="O20641" s="1" t="s">
        <v>144</v>
      </c>
    </row>
    <row r="20642" spans="1:15" x14ac:dyDescent="0.25">
      <c r="A20642">
        <v>98088032</v>
      </c>
      <c r="B20642">
        <v>316425048</v>
      </c>
      <c r="C20642" s="1" t="s">
        <v>132</v>
      </c>
      <c r="D20642" s="1" t="s">
        <v>40</v>
      </c>
      <c r="E20642" s="1" t="s">
        <v>51</v>
      </c>
      <c r="F20642">
        <v>44.984999999999999</v>
      </c>
      <c r="G20642">
        <v>2</v>
      </c>
      <c r="H20642">
        <v>5.84</v>
      </c>
      <c r="I20642">
        <v>3.84</v>
      </c>
      <c r="J20642">
        <v>1</v>
      </c>
      <c r="K20642" s="2">
        <v>38228</v>
      </c>
      <c r="L20642" s="2">
        <v>38229</v>
      </c>
      <c r="M20642" s="2">
        <v>38246</v>
      </c>
      <c r="N20642" s="1" t="s">
        <v>143</v>
      </c>
      <c r="O20642" s="1" t="s">
        <v>144</v>
      </c>
    </row>
    <row r="20643" spans="1:15" x14ac:dyDescent="0.25">
      <c r="A20643">
        <v>98087846</v>
      </c>
      <c r="B20643">
        <v>568892827</v>
      </c>
      <c r="C20643" s="1" t="s">
        <v>132</v>
      </c>
      <c r="D20643" s="1" t="s">
        <v>40</v>
      </c>
      <c r="E20643" s="1" t="s">
        <v>51</v>
      </c>
      <c r="F20643">
        <v>22.4925</v>
      </c>
      <c r="G20643">
        <v>1</v>
      </c>
      <c r="H20643">
        <v>7.55</v>
      </c>
      <c r="I20643">
        <v>3.55</v>
      </c>
      <c r="J20643">
        <v>2</v>
      </c>
      <c r="K20643" s="2">
        <v>38286</v>
      </c>
      <c r="L20643" s="2">
        <v>38289</v>
      </c>
      <c r="M20643" s="2">
        <v>38305</v>
      </c>
      <c r="N20643" s="1" t="s">
        <v>145</v>
      </c>
      <c r="O20643" s="1" t="s">
        <v>146</v>
      </c>
    </row>
    <row r="20644" spans="1:15" x14ac:dyDescent="0.25">
      <c r="A20644">
        <v>98087669</v>
      </c>
      <c r="B20644">
        <v>675665654</v>
      </c>
      <c r="C20644" s="1" t="s">
        <v>132</v>
      </c>
      <c r="D20644" s="1" t="s">
        <v>40</v>
      </c>
      <c r="E20644" s="1" t="s">
        <v>51</v>
      </c>
      <c r="F20644">
        <v>22.4925</v>
      </c>
      <c r="G20644">
        <v>1</v>
      </c>
      <c r="H20644">
        <v>8</v>
      </c>
      <c r="I20644">
        <v>4</v>
      </c>
      <c r="J20644">
        <v>1</v>
      </c>
      <c r="K20644" s="2">
        <v>38335</v>
      </c>
      <c r="L20644" s="2">
        <v>38336</v>
      </c>
      <c r="M20644" s="2">
        <v>38344</v>
      </c>
      <c r="N20644" s="1" t="s">
        <v>143</v>
      </c>
      <c r="O20644" s="1" t="s">
        <v>144</v>
      </c>
    </row>
    <row r="20645" spans="1:15" x14ac:dyDescent="0.25">
      <c r="A20645">
        <v>98087383</v>
      </c>
      <c r="B20645">
        <v>568892827</v>
      </c>
      <c r="C20645" s="1" t="s">
        <v>132</v>
      </c>
      <c r="D20645" s="1" t="s">
        <v>40</v>
      </c>
      <c r="E20645" s="1" t="s">
        <v>51</v>
      </c>
      <c r="F20645">
        <v>44.984999999999999</v>
      </c>
      <c r="G20645">
        <v>2</v>
      </c>
      <c r="H20645">
        <v>6.12</v>
      </c>
      <c r="I20645">
        <v>6.12</v>
      </c>
      <c r="J20645">
        <v>3</v>
      </c>
      <c r="K20645" s="2">
        <v>38411</v>
      </c>
      <c r="L20645" s="2">
        <v>38413</v>
      </c>
      <c r="M20645" s="2">
        <v>38422</v>
      </c>
      <c r="N20645" s="1" t="s">
        <v>149</v>
      </c>
      <c r="O20645" s="1" t="s">
        <v>150</v>
      </c>
    </row>
    <row r="20646" spans="1:15" x14ac:dyDescent="0.25">
      <c r="A20646">
        <v>98087368</v>
      </c>
      <c r="B20646">
        <v>404435455</v>
      </c>
      <c r="C20646" s="1" t="s">
        <v>132</v>
      </c>
      <c r="D20646" s="1" t="s">
        <v>40</v>
      </c>
      <c r="E20646" s="1" t="s">
        <v>51</v>
      </c>
      <c r="F20646">
        <v>22.4925</v>
      </c>
      <c r="G20646">
        <v>1</v>
      </c>
      <c r="H20646">
        <v>5.73</v>
      </c>
      <c r="I20646">
        <v>5.73</v>
      </c>
      <c r="J20646">
        <v>3</v>
      </c>
      <c r="K20646" s="2">
        <v>38415</v>
      </c>
      <c r="L20646" s="2">
        <v>38417</v>
      </c>
      <c r="M20646" s="2">
        <v>38436</v>
      </c>
      <c r="N20646" s="1" t="s">
        <v>149</v>
      </c>
      <c r="O20646" s="1" t="s">
        <v>150</v>
      </c>
    </row>
    <row r="20647" spans="1:15" x14ac:dyDescent="0.25">
      <c r="A20647">
        <v>98087212</v>
      </c>
      <c r="B20647">
        <v>869085354</v>
      </c>
      <c r="C20647" s="1" t="s">
        <v>132</v>
      </c>
      <c r="D20647" s="1" t="s">
        <v>40</v>
      </c>
      <c r="E20647" s="1" t="s">
        <v>51</v>
      </c>
      <c r="F20647">
        <v>44.984999999999999</v>
      </c>
      <c r="G20647">
        <v>2</v>
      </c>
      <c r="H20647">
        <v>9.1</v>
      </c>
      <c r="I20647">
        <v>3.1</v>
      </c>
      <c r="J20647">
        <v>2</v>
      </c>
      <c r="K20647" s="2">
        <v>38458</v>
      </c>
      <c r="L20647" s="2">
        <v>38459</v>
      </c>
      <c r="M20647" s="2">
        <v>38479</v>
      </c>
      <c r="N20647" s="1" t="s">
        <v>137</v>
      </c>
      <c r="O20647" s="1" t="s">
        <v>138</v>
      </c>
    </row>
    <row r="20648" spans="1:15" x14ac:dyDescent="0.25">
      <c r="A20648">
        <v>98085265</v>
      </c>
      <c r="B20648">
        <v>193322802</v>
      </c>
      <c r="C20648" s="1" t="s">
        <v>132</v>
      </c>
      <c r="D20648" s="1" t="s">
        <v>40</v>
      </c>
      <c r="E20648" s="1" t="s">
        <v>51</v>
      </c>
      <c r="F20648">
        <v>44.984999999999999</v>
      </c>
      <c r="G20648">
        <v>2</v>
      </c>
      <c r="H20648">
        <v>7.75</v>
      </c>
      <c r="I20648">
        <v>5.75</v>
      </c>
      <c r="J20648">
        <v>1</v>
      </c>
      <c r="K20648" s="2">
        <v>38992</v>
      </c>
      <c r="L20648" s="2">
        <v>38993</v>
      </c>
      <c r="M20648" s="2">
        <v>39011</v>
      </c>
      <c r="N20648" s="1" t="s">
        <v>143</v>
      </c>
      <c r="O20648" s="1" t="s">
        <v>144</v>
      </c>
    </row>
    <row r="20649" spans="1:15" x14ac:dyDescent="0.25">
      <c r="A20649">
        <v>98084932</v>
      </c>
      <c r="B20649">
        <v>659361408</v>
      </c>
      <c r="C20649" s="1" t="s">
        <v>132</v>
      </c>
      <c r="D20649" s="1" t="s">
        <v>40</v>
      </c>
      <c r="E20649" s="1" t="s">
        <v>51</v>
      </c>
      <c r="F20649">
        <v>22.4925</v>
      </c>
      <c r="G20649">
        <v>1</v>
      </c>
      <c r="H20649">
        <v>6</v>
      </c>
      <c r="I20649">
        <v>7</v>
      </c>
      <c r="J20649">
        <v>2</v>
      </c>
      <c r="K20649" s="2">
        <v>39080</v>
      </c>
      <c r="L20649" s="2">
        <v>39083</v>
      </c>
      <c r="M20649" s="2">
        <v>39103</v>
      </c>
      <c r="N20649" s="1" t="s">
        <v>137</v>
      </c>
      <c r="O20649" s="1" t="s">
        <v>138</v>
      </c>
    </row>
    <row r="20650" spans="1:15" x14ac:dyDescent="0.25">
      <c r="A20650">
        <v>98084890</v>
      </c>
      <c r="B20650">
        <v>677383648</v>
      </c>
      <c r="C20650" s="1" t="s">
        <v>132</v>
      </c>
      <c r="D20650" s="1" t="s">
        <v>40</v>
      </c>
      <c r="E20650" s="1" t="s">
        <v>51</v>
      </c>
      <c r="F20650">
        <v>67.477500000000006</v>
      </c>
      <c r="G20650">
        <v>3</v>
      </c>
      <c r="H20650">
        <v>5.9</v>
      </c>
      <c r="I20650">
        <v>5.9</v>
      </c>
      <c r="J20650">
        <v>1</v>
      </c>
      <c r="K20650" s="2">
        <v>39092</v>
      </c>
      <c r="L20650" s="2">
        <v>39093</v>
      </c>
      <c r="M20650" s="2">
        <v>39106</v>
      </c>
      <c r="N20650" s="1" t="s">
        <v>133</v>
      </c>
      <c r="O20650" s="1" t="s">
        <v>134</v>
      </c>
    </row>
    <row r="20651" spans="1:15" x14ac:dyDescent="0.25">
      <c r="A20651">
        <v>98084788</v>
      </c>
      <c r="B20651">
        <v>685203305</v>
      </c>
      <c r="C20651" s="1" t="s">
        <v>132</v>
      </c>
      <c r="D20651" s="1" t="s">
        <v>40</v>
      </c>
      <c r="E20651" s="1" t="s">
        <v>51</v>
      </c>
      <c r="F20651">
        <v>67.477500000000006</v>
      </c>
      <c r="G20651">
        <v>3</v>
      </c>
      <c r="H20651">
        <v>7.61</v>
      </c>
      <c r="I20651">
        <v>6.61</v>
      </c>
      <c r="J20651">
        <v>3</v>
      </c>
      <c r="K20651" s="2">
        <v>39118</v>
      </c>
      <c r="L20651" s="2">
        <v>39120</v>
      </c>
      <c r="M20651" s="2">
        <v>39128</v>
      </c>
      <c r="N20651" s="1" t="s">
        <v>133</v>
      </c>
      <c r="O20651" s="1" t="s">
        <v>134</v>
      </c>
    </row>
    <row r="20652" spans="1:15" x14ac:dyDescent="0.25">
      <c r="A20652">
        <v>98084125</v>
      </c>
      <c r="B20652">
        <v>551050943</v>
      </c>
      <c r="C20652" s="1" t="s">
        <v>132</v>
      </c>
      <c r="D20652" s="1" t="s">
        <v>40</v>
      </c>
      <c r="E20652" s="1" t="s">
        <v>51</v>
      </c>
      <c r="F20652">
        <v>22.4925</v>
      </c>
      <c r="G20652">
        <v>1</v>
      </c>
      <c r="H20652">
        <v>9.33</v>
      </c>
      <c r="I20652">
        <v>3.33</v>
      </c>
      <c r="J20652">
        <v>3</v>
      </c>
      <c r="K20652" s="2">
        <v>39303</v>
      </c>
      <c r="L20652" s="2">
        <v>39306</v>
      </c>
      <c r="M20652" s="2">
        <v>39325</v>
      </c>
      <c r="N20652" s="1" t="s">
        <v>141</v>
      </c>
      <c r="O20652" s="1" t="s">
        <v>142</v>
      </c>
    </row>
    <row r="20653" spans="1:15" x14ac:dyDescent="0.25">
      <c r="A20653">
        <v>98083995</v>
      </c>
      <c r="B20653">
        <v>675665654</v>
      </c>
      <c r="C20653" s="1" t="s">
        <v>132</v>
      </c>
      <c r="D20653" s="1" t="s">
        <v>40</v>
      </c>
      <c r="E20653" s="1" t="s">
        <v>51</v>
      </c>
      <c r="F20653">
        <v>44.984999999999999</v>
      </c>
      <c r="G20653">
        <v>2</v>
      </c>
      <c r="H20653">
        <v>7.58</v>
      </c>
      <c r="I20653">
        <v>6.58</v>
      </c>
      <c r="J20653">
        <v>1</v>
      </c>
      <c r="K20653" s="2">
        <v>39338</v>
      </c>
      <c r="L20653" s="2">
        <v>39339</v>
      </c>
      <c r="M20653" s="2">
        <v>39356</v>
      </c>
      <c r="N20653" s="1" t="s">
        <v>145</v>
      </c>
      <c r="O20653" s="1" t="s">
        <v>146</v>
      </c>
    </row>
    <row r="20654" spans="1:15" x14ac:dyDescent="0.25">
      <c r="A20654">
        <v>98083315</v>
      </c>
      <c r="B20654">
        <v>761322747</v>
      </c>
      <c r="C20654" s="1" t="s">
        <v>132</v>
      </c>
      <c r="D20654" s="1" t="s">
        <v>40</v>
      </c>
      <c r="E20654" s="1" t="s">
        <v>51</v>
      </c>
      <c r="F20654">
        <v>44.984999999999999</v>
      </c>
      <c r="G20654">
        <v>2</v>
      </c>
      <c r="H20654">
        <v>6.58</v>
      </c>
      <c r="I20654">
        <v>3.58</v>
      </c>
      <c r="J20654">
        <v>2</v>
      </c>
      <c r="K20654" s="2">
        <v>39528</v>
      </c>
      <c r="L20654" s="2">
        <v>39529</v>
      </c>
      <c r="M20654" s="2">
        <v>39545</v>
      </c>
      <c r="N20654" s="1" t="s">
        <v>149</v>
      </c>
      <c r="O20654" s="1" t="s">
        <v>150</v>
      </c>
    </row>
    <row r="20655" spans="1:15" x14ac:dyDescent="0.25">
      <c r="A20655">
        <v>98083212</v>
      </c>
      <c r="B20655">
        <v>870227408</v>
      </c>
      <c r="C20655" s="1" t="s">
        <v>132</v>
      </c>
      <c r="D20655" s="1" t="s">
        <v>40</v>
      </c>
      <c r="E20655" s="1" t="s">
        <v>51</v>
      </c>
      <c r="F20655">
        <v>22.4925</v>
      </c>
      <c r="G20655">
        <v>1</v>
      </c>
      <c r="H20655">
        <v>9.86</v>
      </c>
      <c r="I20655">
        <v>3.86</v>
      </c>
      <c r="J20655">
        <v>1</v>
      </c>
      <c r="K20655" s="2">
        <v>39549</v>
      </c>
      <c r="L20655" s="2">
        <v>39552</v>
      </c>
      <c r="M20655" s="2">
        <v>39564</v>
      </c>
      <c r="N20655" s="1" t="s">
        <v>149</v>
      </c>
      <c r="O20655" s="1" t="s">
        <v>150</v>
      </c>
    </row>
    <row r="20656" spans="1:15" x14ac:dyDescent="0.25">
      <c r="A20656">
        <v>98082205</v>
      </c>
      <c r="B20656">
        <v>555364119</v>
      </c>
      <c r="C20656" s="1" t="s">
        <v>132</v>
      </c>
      <c r="D20656" s="1" t="s">
        <v>40</v>
      </c>
      <c r="E20656" s="1" t="s">
        <v>51</v>
      </c>
      <c r="F20656">
        <v>44.984999999999999</v>
      </c>
      <c r="G20656">
        <v>2</v>
      </c>
      <c r="H20656">
        <v>7.9</v>
      </c>
      <c r="I20656">
        <v>3.9</v>
      </c>
      <c r="J20656">
        <v>1</v>
      </c>
      <c r="K20656" s="2">
        <v>39821</v>
      </c>
      <c r="L20656" s="2">
        <v>39822</v>
      </c>
      <c r="M20656" s="2">
        <v>39831</v>
      </c>
      <c r="N20656" s="1" t="s">
        <v>149</v>
      </c>
      <c r="O20656" s="1" t="s">
        <v>150</v>
      </c>
    </row>
    <row r="20657" spans="1:15" x14ac:dyDescent="0.25">
      <c r="A20657">
        <v>98081482</v>
      </c>
      <c r="B20657">
        <v>240748730</v>
      </c>
      <c r="C20657" s="1" t="s">
        <v>132</v>
      </c>
      <c r="D20657" s="1" t="s">
        <v>40</v>
      </c>
      <c r="E20657" s="1" t="s">
        <v>51</v>
      </c>
      <c r="F20657">
        <v>22.4925</v>
      </c>
      <c r="G20657">
        <v>1</v>
      </c>
      <c r="H20657">
        <v>6.61</v>
      </c>
      <c r="I20657">
        <v>3.61</v>
      </c>
      <c r="J20657">
        <v>1</v>
      </c>
      <c r="K20657" s="2">
        <v>40012</v>
      </c>
      <c r="L20657" s="2">
        <v>40014</v>
      </c>
      <c r="M20657" s="2">
        <v>40031</v>
      </c>
      <c r="N20657" s="1" t="s">
        <v>149</v>
      </c>
      <c r="O20657" s="1" t="s">
        <v>150</v>
      </c>
    </row>
    <row r="20658" spans="1:15" x14ac:dyDescent="0.25">
      <c r="A20658">
        <v>98080468</v>
      </c>
      <c r="B20658">
        <v>463804554</v>
      </c>
      <c r="C20658" s="1" t="s">
        <v>132</v>
      </c>
      <c r="D20658" s="1" t="s">
        <v>40</v>
      </c>
      <c r="E20658" s="1" t="s">
        <v>51</v>
      </c>
      <c r="F20658">
        <v>67.477500000000006</v>
      </c>
      <c r="G20658">
        <v>3</v>
      </c>
      <c r="H20658">
        <v>7.89</v>
      </c>
      <c r="I20658">
        <v>3.89</v>
      </c>
      <c r="J20658">
        <v>3</v>
      </c>
      <c r="K20658" s="2">
        <v>40225</v>
      </c>
      <c r="L20658" s="2">
        <v>40226</v>
      </c>
      <c r="M20658" s="2">
        <v>40239</v>
      </c>
      <c r="N20658" s="1" t="s">
        <v>135</v>
      </c>
      <c r="O20658" s="1" t="s">
        <v>136</v>
      </c>
    </row>
    <row r="20659" spans="1:15" x14ac:dyDescent="0.25">
      <c r="A20659">
        <v>98080410</v>
      </c>
      <c r="B20659">
        <v>481472777</v>
      </c>
      <c r="C20659" s="1" t="s">
        <v>132</v>
      </c>
      <c r="D20659" s="1" t="s">
        <v>40</v>
      </c>
      <c r="E20659" s="1" t="s">
        <v>51</v>
      </c>
      <c r="F20659">
        <v>67.477500000000006</v>
      </c>
      <c r="G20659">
        <v>3</v>
      </c>
      <c r="H20659">
        <v>8.75</v>
      </c>
      <c r="I20659">
        <v>5.75</v>
      </c>
      <c r="J20659">
        <v>1</v>
      </c>
      <c r="K20659" s="2">
        <v>40235</v>
      </c>
      <c r="L20659" s="2">
        <v>40238</v>
      </c>
      <c r="M20659" s="2">
        <v>40245</v>
      </c>
      <c r="N20659" s="1" t="s">
        <v>143</v>
      </c>
      <c r="O20659" s="1" t="s">
        <v>144</v>
      </c>
    </row>
    <row r="20660" spans="1:15" x14ac:dyDescent="0.25">
      <c r="A20660">
        <v>98080413</v>
      </c>
      <c r="B20660">
        <v>201171360</v>
      </c>
      <c r="C20660" s="1" t="s">
        <v>132</v>
      </c>
      <c r="D20660" s="1" t="s">
        <v>40</v>
      </c>
      <c r="E20660" s="1" t="s">
        <v>51</v>
      </c>
      <c r="F20660">
        <v>67.477500000000006</v>
      </c>
      <c r="G20660">
        <v>3</v>
      </c>
      <c r="H20660">
        <v>7.58</v>
      </c>
      <c r="I20660">
        <v>3.58</v>
      </c>
      <c r="J20660">
        <v>1</v>
      </c>
      <c r="K20660" s="2">
        <v>40237</v>
      </c>
      <c r="L20660" s="2">
        <v>40238</v>
      </c>
      <c r="M20660" s="2">
        <v>42434</v>
      </c>
      <c r="N20660" s="1" t="s">
        <v>141</v>
      </c>
      <c r="O20660" s="1" t="s">
        <v>142</v>
      </c>
    </row>
    <row r="20661" spans="1:15" x14ac:dyDescent="0.25">
      <c r="A20661">
        <v>98080363</v>
      </c>
      <c r="B20661">
        <v>476846252</v>
      </c>
      <c r="C20661" s="1" t="s">
        <v>132</v>
      </c>
      <c r="D20661" s="1" t="s">
        <v>40</v>
      </c>
      <c r="E20661" s="1" t="s">
        <v>51</v>
      </c>
      <c r="F20661">
        <v>44.984999999999999</v>
      </c>
      <c r="G20661">
        <v>2</v>
      </c>
      <c r="H20661">
        <v>5.68</v>
      </c>
      <c r="I20661">
        <v>6.68</v>
      </c>
      <c r="J20661">
        <v>1</v>
      </c>
      <c r="K20661" s="2">
        <v>40244</v>
      </c>
      <c r="L20661" s="2">
        <v>40247</v>
      </c>
      <c r="M20661" s="2">
        <v>40264</v>
      </c>
      <c r="N20661" s="1" t="s">
        <v>139</v>
      </c>
      <c r="O20661" s="1" t="s">
        <v>140</v>
      </c>
    </row>
    <row r="20662" spans="1:15" x14ac:dyDescent="0.25">
      <c r="A20662">
        <v>98080346</v>
      </c>
      <c r="B20662">
        <v>890670789</v>
      </c>
      <c r="C20662" s="1" t="s">
        <v>132</v>
      </c>
      <c r="D20662" s="1" t="s">
        <v>40</v>
      </c>
      <c r="E20662" s="1" t="s">
        <v>51</v>
      </c>
      <c r="F20662">
        <v>67.477500000000006</v>
      </c>
      <c r="G20662">
        <v>3</v>
      </c>
      <c r="H20662">
        <v>9.86</v>
      </c>
      <c r="I20662">
        <v>5.86</v>
      </c>
      <c r="J20662">
        <v>2</v>
      </c>
      <c r="K20662" s="2">
        <v>40247</v>
      </c>
      <c r="L20662" s="2">
        <v>40249</v>
      </c>
      <c r="M20662" s="2">
        <v>40266</v>
      </c>
      <c r="N20662" s="1" t="s">
        <v>141</v>
      </c>
      <c r="O20662" s="1" t="s">
        <v>142</v>
      </c>
    </row>
    <row r="20663" spans="1:15" x14ac:dyDescent="0.25">
      <c r="A20663">
        <v>98080245</v>
      </c>
      <c r="B20663">
        <v>448346508</v>
      </c>
      <c r="C20663" s="1" t="s">
        <v>132</v>
      </c>
      <c r="D20663" s="1" t="s">
        <v>40</v>
      </c>
      <c r="E20663" s="1" t="s">
        <v>51</v>
      </c>
      <c r="F20663">
        <v>67.477500000000006</v>
      </c>
      <c r="G20663">
        <v>3</v>
      </c>
      <c r="H20663">
        <v>9.25</v>
      </c>
      <c r="I20663">
        <v>4.25</v>
      </c>
      <c r="J20663">
        <v>3</v>
      </c>
      <c r="K20663" s="2">
        <v>40267</v>
      </c>
      <c r="L20663" s="2">
        <v>40268</v>
      </c>
      <c r="M20663" s="2">
        <v>40282</v>
      </c>
      <c r="N20663" s="1" t="s">
        <v>139</v>
      </c>
      <c r="O20663" s="1" t="s">
        <v>140</v>
      </c>
    </row>
    <row r="20664" spans="1:15" x14ac:dyDescent="0.25">
      <c r="A20664">
        <v>98080147</v>
      </c>
      <c r="B20664">
        <v>448449579</v>
      </c>
      <c r="C20664" s="1" t="s">
        <v>132</v>
      </c>
      <c r="D20664" s="1" t="s">
        <v>40</v>
      </c>
      <c r="E20664" s="1" t="s">
        <v>51</v>
      </c>
      <c r="F20664">
        <v>22.4925</v>
      </c>
      <c r="G20664">
        <v>1</v>
      </c>
      <c r="H20664">
        <v>9</v>
      </c>
      <c r="I20664">
        <v>4</v>
      </c>
      <c r="J20664">
        <v>1</v>
      </c>
      <c r="K20664" s="2">
        <v>40285</v>
      </c>
      <c r="L20664" s="2">
        <v>40288</v>
      </c>
      <c r="M20664" s="2">
        <v>40299</v>
      </c>
      <c r="N20664" s="1" t="s">
        <v>135</v>
      </c>
      <c r="O20664" s="1" t="s">
        <v>136</v>
      </c>
    </row>
    <row r="20665" spans="1:15" x14ac:dyDescent="0.25">
      <c r="A20665">
        <v>98079286</v>
      </c>
      <c r="B20665">
        <v>145148150</v>
      </c>
      <c r="C20665" s="1" t="s">
        <v>132</v>
      </c>
      <c r="D20665" s="1" t="s">
        <v>40</v>
      </c>
      <c r="E20665" s="1" t="s">
        <v>51</v>
      </c>
      <c r="F20665">
        <v>67.477500000000006</v>
      </c>
      <c r="G20665">
        <v>3</v>
      </c>
      <c r="H20665">
        <v>9.5500000000000007</v>
      </c>
      <c r="I20665">
        <v>5.55</v>
      </c>
      <c r="J20665">
        <v>3</v>
      </c>
      <c r="K20665" s="2">
        <v>40472</v>
      </c>
      <c r="L20665" s="2">
        <v>40473</v>
      </c>
      <c r="M20665" s="2">
        <v>40484</v>
      </c>
      <c r="N20665" s="1" t="s">
        <v>145</v>
      </c>
      <c r="O20665" s="1" t="s">
        <v>146</v>
      </c>
    </row>
    <row r="20666" spans="1:15" x14ac:dyDescent="0.25">
      <c r="A20666">
        <v>98079182</v>
      </c>
      <c r="B20666">
        <v>614786757</v>
      </c>
      <c r="C20666" s="1" t="s">
        <v>132</v>
      </c>
      <c r="D20666" s="1" t="s">
        <v>40</v>
      </c>
      <c r="E20666" s="1" t="s">
        <v>51</v>
      </c>
      <c r="F20666">
        <v>44.984999999999999</v>
      </c>
      <c r="G20666">
        <v>2</v>
      </c>
      <c r="H20666">
        <v>7.55</v>
      </c>
      <c r="I20666">
        <v>4.55</v>
      </c>
      <c r="J20666">
        <v>1</v>
      </c>
      <c r="K20666" s="2">
        <v>40493</v>
      </c>
      <c r="L20666" s="2">
        <v>40495</v>
      </c>
      <c r="M20666" s="2">
        <v>42506</v>
      </c>
      <c r="N20666" s="1" t="s">
        <v>145</v>
      </c>
      <c r="O20666" s="1" t="s">
        <v>146</v>
      </c>
    </row>
    <row r="20667" spans="1:15" x14ac:dyDescent="0.25">
      <c r="A20667">
        <v>98079085</v>
      </c>
      <c r="B20667">
        <v>379587534</v>
      </c>
      <c r="C20667" s="1" t="s">
        <v>132</v>
      </c>
      <c r="D20667" s="1" t="s">
        <v>40</v>
      </c>
      <c r="E20667" s="1" t="s">
        <v>51</v>
      </c>
      <c r="F20667">
        <v>44.984999999999999</v>
      </c>
      <c r="G20667">
        <v>2</v>
      </c>
      <c r="H20667">
        <v>7.99</v>
      </c>
      <c r="I20667">
        <v>3.99</v>
      </c>
      <c r="J20667">
        <v>3</v>
      </c>
      <c r="K20667" s="2">
        <v>40512</v>
      </c>
      <c r="L20667" s="2">
        <v>40515</v>
      </c>
      <c r="M20667" s="2">
        <v>40526</v>
      </c>
      <c r="N20667" s="1" t="s">
        <v>149</v>
      </c>
      <c r="O20667" s="1" t="s">
        <v>150</v>
      </c>
    </row>
    <row r="20668" spans="1:15" x14ac:dyDescent="0.25">
      <c r="A20668">
        <v>98079075</v>
      </c>
      <c r="B20668">
        <v>549442190</v>
      </c>
      <c r="C20668" s="1" t="s">
        <v>132</v>
      </c>
      <c r="D20668" s="1" t="s">
        <v>40</v>
      </c>
      <c r="E20668" s="1" t="s">
        <v>51</v>
      </c>
      <c r="F20668">
        <v>44.984999999999999</v>
      </c>
      <c r="G20668">
        <v>2</v>
      </c>
      <c r="H20668">
        <v>8.75</v>
      </c>
      <c r="I20668">
        <v>4.75</v>
      </c>
      <c r="J20668">
        <v>2</v>
      </c>
      <c r="K20668" s="2">
        <v>40516</v>
      </c>
      <c r="L20668" s="2">
        <v>40517</v>
      </c>
      <c r="M20668" s="2">
        <v>40531</v>
      </c>
      <c r="N20668" s="1" t="s">
        <v>137</v>
      </c>
      <c r="O20668" s="1" t="s">
        <v>138</v>
      </c>
    </row>
    <row r="20669" spans="1:15" x14ac:dyDescent="0.25">
      <c r="A20669">
        <v>98078848</v>
      </c>
      <c r="B20669">
        <v>367570195</v>
      </c>
      <c r="C20669" s="1" t="s">
        <v>132</v>
      </c>
      <c r="D20669" s="1" t="s">
        <v>40</v>
      </c>
      <c r="E20669" s="1" t="s">
        <v>51</v>
      </c>
      <c r="F20669">
        <v>22.4925</v>
      </c>
      <c r="G20669">
        <v>1</v>
      </c>
      <c r="H20669">
        <v>6.58</v>
      </c>
      <c r="I20669">
        <v>6.58</v>
      </c>
      <c r="J20669">
        <v>2</v>
      </c>
      <c r="K20669" s="2">
        <v>40567</v>
      </c>
      <c r="L20669" s="2">
        <v>40569</v>
      </c>
      <c r="M20669" s="2">
        <v>40581</v>
      </c>
      <c r="N20669" s="1" t="s">
        <v>135</v>
      </c>
      <c r="O20669" s="1" t="s">
        <v>136</v>
      </c>
    </row>
    <row r="20670" spans="1:15" x14ac:dyDescent="0.25">
      <c r="A20670">
        <v>98078655</v>
      </c>
      <c r="B20670">
        <v>529333105</v>
      </c>
      <c r="C20670" s="1" t="s">
        <v>132</v>
      </c>
      <c r="D20670" s="1" t="s">
        <v>40</v>
      </c>
      <c r="E20670" s="1" t="s">
        <v>51</v>
      </c>
      <c r="F20670">
        <v>44.984999999999999</v>
      </c>
      <c r="G20670">
        <v>2</v>
      </c>
      <c r="H20670">
        <v>8.9</v>
      </c>
      <c r="I20670">
        <v>6.9</v>
      </c>
      <c r="J20670">
        <v>2</v>
      </c>
      <c r="K20670" s="2">
        <v>40604</v>
      </c>
      <c r="L20670" s="2">
        <v>40607</v>
      </c>
      <c r="M20670" s="2">
        <v>40617</v>
      </c>
      <c r="N20670" s="1" t="s">
        <v>149</v>
      </c>
      <c r="O20670" s="1" t="s">
        <v>150</v>
      </c>
    </row>
    <row r="20671" spans="1:15" x14ac:dyDescent="0.25">
      <c r="A20671">
        <v>98078642</v>
      </c>
      <c r="B20671">
        <v>773449633</v>
      </c>
      <c r="C20671" s="1" t="s">
        <v>132</v>
      </c>
      <c r="D20671" s="1" t="s">
        <v>40</v>
      </c>
      <c r="E20671" s="1" t="s">
        <v>51</v>
      </c>
      <c r="F20671">
        <v>22.4925</v>
      </c>
      <c r="G20671">
        <v>1</v>
      </c>
      <c r="H20671">
        <v>7.86</v>
      </c>
      <c r="I20671">
        <v>3.86</v>
      </c>
      <c r="J20671">
        <v>2</v>
      </c>
      <c r="K20671" s="2">
        <v>40608</v>
      </c>
      <c r="L20671" s="2">
        <v>40609</v>
      </c>
      <c r="M20671" s="2">
        <v>40620</v>
      </c>
      <c r="N20671" s="1" t="s">
        <v>133</v>
      </c>
      <c r="O20671" s="1" t="s">
        <v>134</v>
      </c>
    </row>
    <row r="20672" spans="1:15" x14ac:dyDescent="0.25">
      <c r="A20672">
        <v>98078619</v>
      </c>
      <c r="B20672">
        <v>543794562</v>
      </c>
      <c r="C20672" s="1" t="s">
        <v>132</v>
      </c>
      <c r="D20672" s="1" t="s">
        <v>40</v>
      </c>
      <c r="E20672" s="1" t="s">
        <v>51</v>
      </c>
      <c r="F20672">
        <v>44.984999999999999</v>
      </c>
      <c r="G20672">
        <v>2</v>
      </c>
      <c r="H20672">
        <v>7.22</v>
      </c>
      <c r="I20672">
        <v>4.22</v>
      </c>
      <c r="J20672">
        <v>2</v>
      </c>
      <c r="K20672" s="2">
        <v>40611</v>
      </c>
      <c r="L20672" s="2">
        <v>40613</v>
      </c>
      <c r="M20672" s="2">
        <v>40621</v>
      </c>
      <c r="N20672" s="1" t="s">
        <v>143</v>
      </c>
      <c r="O20672" s="1" t="s">
        <v>144</v>
      </c>
    </row>
    <row r="20673" spans="1:15" x14ac:dyDescent="0.25">
      <c r="A20673">
        <v>98078492</v>
      </c>
      <c r="B20673">
        <v>258459702</v>
      </c>
      <c r="C20673" s="1" t="s">
        <v>132</v>
      </c>
      <c r="D20673" s="1" t="s">
        <v>40</v>
      </c>
      <c r="E20673" s="1" t="s">
        <v>51</v>
      </c>
      <c r="F20673">
        <v>67.477500000000006</v>
      </c>
      <c r="G20673">
        <v>3</v>
      </c>
      <c r="H20673">
        <v>5</v>
      </c>
      <c r="I20673">
        <v>3</v>
      </c>
      <c r="J20673">
        <v>1</v>
      </c>
      <c r="K20673" s="2">
        <v>40639</v>
      </c>
      <c r="L20673" s="2">
        <v>40640</v>
      </c>
      <c r="M20673" s="2">
        <v>42549</v>
      </c>
      <c r="N20673" s="1" t="s">
        <v>147</v>
      </c>
      <c r="O20673" s="1" t="s">
        <v>148</v>
      </c>
    </row>
    <row r="20674" spans="1:15" x14ac:dyDescent="0.25">
      <c r="A20674">
        <v>98078463</v>
      </c>
      <c r="B20674">
        <v>700754953</v>
      </c>
      <c r="C20674" s="1" t="s">
        <v>132</v>
      </c>
      <c r="D20674" s="1" t="s">
        <v>40</v>
      </c>
      <c r="E20674" s="1" t="s">
        <v>51</v>
      </c>
      <c r="F20674">
        <v>44.984999999999999</v>
      </c>
      <c r="G20674">
        <v>2</v>
      </c>
      <c r="H20674">
        <v>8.65</v>
      </c>
      <c r="I20674">
        <v>4.6500000000000004</v>
      </c>
      <c r="J20674">
        <v>3</v>
      </c>
      <c r="K20674" s="2">
        <v>40644</v>
      </c>
      <c r="L20674" s="2">
        <v>40646</v>
      </c>
      <c r="M20674" s="2">
        <v>42546</v>
      </c>
      <c r="N20674" s="1" t="s">
        <v>147</v>
      </c>
      <c r="O20674" s="1" t="s">
        <v>148</v>
      </c>
    </row>
    <row r="20675" spans="1:15" x14ac:dyDescent="0.25">
      <c r="A20675">
        <v>98078245</v>
      </c>
      <c r="B20675">
        <v>353597252</v>
      </c>
      <c r="C20675" s="1" t="s">
        <v>132</v>
      </c>
      <c r="D20675" s="1" t="s">
        <v>40</v>
      </c>
      <c r="E20675" s="1" t="s">
        <v>51</v>
      </c>
      <c r="F20675">
        <v>67.477500000000006</v>
      </c>
      <c r="G20675">
        <v>3</v>
      </c>
      <c r="H20675">
        <v>5.68</v>
      </c>
      <c r="I20675">
        <v>6.68</v>
      </c>
      <c r="J20675">
        <v>2</v>
      </c>
      <c r="K20675" s="2">
        <v>40691</v>
      </c>
      <c r="L20675" s="2">
        <v>40694</v>
      </c>
      <c r="M20675" s="2">
        <v>40708</v>
      </c>
      <c r="N20675" s="1" t="s">
        <v>135</v>
      </c>
      <c r="O20675" s="1" t="s">
        <v>136</v>
      </c>
    </row>
    <row r="20676" spans="1:15" x14ac:dyDescent="0.25">
      <c r="A20676">
        <v>98078052</v>
      </c>
      <c r="B20676">
        <v>892274535</v>
      </c>
      <c r="C20676" s="1" t="s">
        <v>132</v>
      </c>
      <c r="D20676" s="1" t="s">
        <v>40</v>
      </c>
      <c r="E20676" s="1" t="s">
        <v>51</v>
      </c>
      <c r="F20676">
        <v>67.477500000000006</v>
      </c>
      <c r="G20676">
        <v>3</v>
      </c>
      <c r="H20676">
        <v>9.99</v>
      </c>
      <c r="I20676">
        <v>3.99</v>
      </c>
      <c r="J20676">
        <v>3</v>
      </c>
      <c r="K20676" s="2">
        <v>40731</v>
      </c>
      <c r="L20676" s="2">
        <v>40733</v>
      </c>
      <c r="M20676" s="2">
        <v>40745</v>
      </c>
      <c r="N20676" s="1" t="s">
        <v>135</v>
      </c>
      <c r="O20676" s="1" t="s">
        <v>136</v>
      </c>
    </row>
    <row r="20677" spans="1:15" x14ac:dyDescent="0.25">
      <c r="A20677">
        <v>98078054</v>
      </c>
      <c r="B20677">
        <v>598384221</v>
      </c>
      <c r="C20677" s="1" t="s">
        <v>132</v>
      </c>
      <c r="D20677" s="1" t="s">
        <v>40</v>
      </c>
      <c r="E20677" s="1" t="s">
        <v>51</v>
      </c>
      <c r="F20677">
        <v>67.477500000000006</v>
      </c>
      <c r="G20677">
        <v>3</v>
      </c>
      <c r="H20677">
        <v>8</v>
      </c>
      <c r="I20677">
        <v>4</v>
      </c>
      <c r="J20677">
        <v>3</v>
      </c>
      <c r="K20677" s="2">
        <v>40732</v>
      </c>
      <c r="L20677" s="2">
        <v>40733</v>
      </c>
      <c r="M20677" s="2">
        <v>40744</v>
      </c>
      <c r="N20677" s="1" t="s">
        <v>133</v>
      </c>
      <c r="O20677" s="1" t="s">
        <v>134</v>
      </c>
    </row>
    <row r="20678" spans="1:15" x14ac:dyDescent="0.25">
      <c r="A20678">
        <v>98077977</v>
      </c>
      <c r="B20678">
        <v>369531322</v>
      </c>
      <c r="C20678" s="1" t="s">
        <v>132</v>
      </c>
      <c r="D20678" s="1" t="s">
        <v>40</v>
      </c>
      <c r="E20678" s="1" t="s">
        <v>51</v>
      </c>
      <c r="F20678">
        <v>22.4925</v>
      </c>
      <c r="G20678">
        <v>1</v>
      </c>
      <c r="H20678">
        <v>8.1999999999999993</v>
      </c>
      <c r="I20678">
        <v>4.2</v>
      </c>
      <c r="J20678">
        <v>3</v>
      </c>
      <c r="K20678" s="2">
        <v>40745</v>
      </c>
      <c r="L20678" s="2">
        <v>40748</v>
      </c>
      <c r="M20678" s="2">
        <v>40763</v>
      </c>
      <c r="N20678" s="1" t="s">
        <v>137</v>
      </c>
      <c r="O20678" s="1" t="s">
        <v>138</v>
      </c>
    </row>
    <row r="20679" spans="1:15" x14ac:dyDescent="0.25">
      <c r="A20679">
        <v>98077953</v>
      </c>
      <c r="B20679">
        <v>369531322</v>
      </c>
      <c r="C20679" s="1" t="s">
        <v>132</v>
      </c>
      <c r="D20679" s="1" t="s">
        <v>40</v>
      </c>
      <c r="E20679" s="1" t="s">
        <v>51</v>
      </c>
      <c r="F20679">
        <v>44.984999999999999</v>
      </c>
      <c r="G20679">
        <v>2</v>
      </c>
      <c r="H20679">
        <v>7.88</v>
      </c>
      <c r="I20679">
        <v>3.88</v>
      </c>
      <c r="J20679">
        <v>1</v>
      </c>
      <c r="K20679" s="2">
        <v>40751</v>
      </c>
      <c r="L20679" s="2">
        <v>40752</v>
      </c>
      <c r="M20679" s="2">
        <v>42570</v>
      </c>
      <c r="N20679" s="1" t="s">
        <v>139</v>
      </c>
      <c r="O20679" s="1" t="s">
        <v>140</v>
      </c>
    </row>
    <row r="20680" spans="1:15" x14ac:dyDescent="0.25">
      <c r="A20680">
        <v>98077749</v>
      </c>
      <c r="B20680">
        <v>565333786</v>
      </c>
      <c r="C20680" s="1" t="s">
        <v>132</v>
      </c>
      <c r="D20680" s="1" t="s">
        <v>40</v>
      </c>
      <c r="E20680" s="1" t="s">
        <v>51</v>
      </c>
      <c r="F20680">
        <v>44.984999999999999</v>
      </c>
      <c r="G20680">
        <v>2</v>
      </c>
      <c r="H20680">
        <v>6.61</v>
      </c>
      <c r="I20680">
        <v>6.61</v>
      </c>
      <c r="J20680">
        <v>2</v>
      </c>
      <c r="K20680" s="2">
        <v>40794</v>
      </c>
      <c r="L20680" s="2">
        <v>40796</v>
      </c>
      <c r="M20680" s="2">
        <v>40811</v>
      </c>
      <c r="N20680" s="1" t="s">
        <v>143</v>
      </c>
      <c r="O20680" s="1" t="s">
        <v>144</v>
      </c>
    </row>
    <row r="20681" spans="1:15" x14ac:dyDescent="0.25">
      <c r="A20681">
        <v>98077361</v>
      </c>
      <c r="B20681">
        <v>458554212</v>
      </c>
      <c r="C20681" s="1" t="s">
        <v>132</v>
      </c>
      <c r="D20681" s="1" t="s">
        <v>40</v>
      </c>
      <c r="E20681" s="1" t="s">
        <v>51</v>
      </c>
      <c r="F20681">
        <v>44.984999999999999</v>
      </c>
      <c r="G20681">
        <v>2</v>
      </c>
      <c r="H20681">
        <v>5.89</v>
      </c>
      <c r="I20681">
        <v>6.89</v>
      </c>
      <c r="J20681">
        <v>3</v>
      </c>
      <c r="K20681" s="2">
        <v>40880</v>
      </c>
      <c r="L20681" s="2">
        <v>40882</v>
      </c>
      <c r="M20681" s="2">
        <v>40901</v>
      </c>
      <c r="N20681" s="1" t="s">
        <v>149</v>
      </c>
      <c r="O20681" s="1" t="s">
        <v>150</v>
      </c>
    </row>
    <row r="20682" spans="1:15" x14ac:dyDescent="0.25">
      <c r="A20682">
        <v>98077239</v>
      </c>
      <c r="B20682">
        <v>596188269</v>
      </c>
      <c r="C20682" s="1" t="s">
        <v>132</v>
      </c>
      <c r="D20682" s="1" t="s">
        <v>40</v>
      </c>
      <c r="E20682" s="1" t="s">
        <v>51</v>
      </c>
      <c r="F20682">
        <v>67.477500000000006</v>
      </c>
      <c r="G20682">
        <v>3</v>
      </c>
      <c r="H20682">
        <v>7.14</v>
      </c>
      <c r="I20682">
        <v>3.14</v>
      </c>
      <c r="J20682">
        <v>1</v>
      </c>
      <c r="K20682" s="2">
        <v>40908</v>
      </c>
      <c r="L20682" s="2">
        <v>40909</v>
      </c>
      <c r="M20682" s="2">
        <v>42622</v>
      </c>
      <c r="N20682" s="1" t="s">
        <v>137</v>
      </c>
      <c r="O20682" s="1" t="s">
        <v>138</v>
      </c>
    </row>
    <row r="20683" spans="1:15" x14ac:dyDescent="0.25">
      <c r="A20683">
        <v>98077046</v>
      </c>
      <c r="B20683">
        <v>360318072</v>
      </c>
      <c r="C20683" s="1" t="s">
        <v>132</v>
      </c>
      <c r="D20683" s="1" t="s">
        <v>40</v>
      </c>
      <c r="E20683" s="1" t="s">
        <v>51</v>
      </c>
      <c r="F20683">
        <v>22.4925</v>
      </c>
      <c r="G20683">
        <v>1</v>
      </c>
      <c r="H20683">
        <v>9.75</v>
      </c>
      <c r="I20683">
        <v>4.75</v>
      </c>
      <c r="J20683">
        <v>2</v>
      </c>
      <c r="K20683" s="2">
        <v>40946</v>
      </c>
      <c r="L20683" s="2">
        <v>40949</v>
      </c>
      <c r="M20683" s="2">
        <v>40966</v>
      </c>
      <c r="N20683" s="1" t="s">
        <v>135</v>
      </c>
      <c r="O20683" s="1" t="s">
        <v>136</v>
      </c>
    </row>
    <row r="20684" spans="1:15" x14ac:dyDescent="0.25">
      <c r="A20684">
        <v>98076942</v>
      </c>
      <c r="B20684">
        <v>561944200</v>
      </c>
      <c r="C20684" s="1" t="s">
        <v>132</v>
      </c>
      <c r="D20684" s="1" t="s">
        <v>40</v>
      </c>
      <c r="E20684" s="1" t="s">
        <v>51</v>
      </c>
      <c r="F20684">
        <v>22.4925</v>
      </c>
      <c r="G20684">
        <v>1</v>
      </c>
      <c r="H20684">
        <v>6.33</v>
      </c>
      <c r="I20684">
        <v>5.33</v>
      </c>
      <c r="J20684">
        <v>2</v>
      </c>
      <c r="K20684" s="2">
        <v>40970</v>
      </c>
      <c r="L20684" s="2">
        <v>40972</v>
      </c>
      <c r="M20684" s="2">
        <v>42636</v>
      </c>
      <c r="N20684" s="1" t="s">
        <v>139</v>
      </c>
      <c r="O20684" s="1" t="s">
        <v>140</v>
      </c>
    </row>
    <row r="20685" spans="1:15" x14ac:dyDescent="0.25">
      <c r="A20685">
        <v>98076746</v>
      </c>
      <c r="B20685">
        <v>369531322</v>
      </c>
      <c r="C20685" s="1" t="s">
        <v>132</v>
      </c>
      <c r="D20685" s="1" t="s">
        <v>40</v>
      </c>
      <c r="E20685" s="1" t="s">
        <v>51</v>
      </c>
      <c r="F20685">
        <v>67.477500000000006</v>
      </c>
      <c r="G20685">
        <v>3</v>
      </c>
      <c r="H20685">
        <v>7.75</v>
      </c>
      <c r="I20685">
        <v>4.75</v>
      </c>
      <c r="J20685">
        <v>2</v>
      </c>
      <c r="K20685" s="2">
        <v>41015</v>
      </c>
      <c r="L20685" s="2">
        <v>41017</v>
      </c>
      <c r="M20685" s="2">
        <v>41035</v>
      </c>
      <c r="N20685" s="1" t="s">
        <v>147</v>
      </c>
      <c r="O20685" s="1" t="s">
        <v>148</v>
      </c>
    </row>
    <row r="20686" spans="1:15" x14ac:dyDescent="0.25">
      <c r="A20686">
        <v>98076692</v>
      </c>
      <c r="B20686">
        <v>318601696</v>
      </c>
      <c r="C20686" s="1" t="s">
        <v>132</v>
      </c>
      <c r="D20686" s="1" t="s">
        <v>40</v>
      </c>
      <c r="E20686" s="1" t="s">
        <v>51</v>
      </c>
      <c r="F20686">
        <v>22.4925</v>
      </c>
      <c r="G20686">
        <v>1</v>
      </c>
      <c r="H20686">
        <v>7.65</v>
      </c>
      <c r="I20686">
        <v>5.65</v>
      </c>
      <c r="J20686">
        <v>2</v>
      </c>
      <c r="K20686" s="2">
        <v>41025</v>
      </c>
      <c r="L20686" s="2">
        <v>41028</v>
      </c>
      <c r="M20686" s="2">
        <v>41037</v>
      </c>
      <c r="N20686" s="1" t="s">
        <v>145</v>
      </c>
      <c r="O20686" s="1" t="s">
        <v>146</v>
      </c>
    </row>
    <row r="20687" spans="1:15" x14ac:dyDescent="0.25">
      <c r="A20687">
        <v>98076650</v>
      </c>
      <c r="B20687">
        <v>126420846</v>
      </c>
      <c r="C20687" s="1" t="s">
        <v>132</v>
      </c>
      <c r="D20687" s="1" t="s">
        <v>40</v>
      </c>
      <c r="E20687" s="1" t="s">
        <v>51</v>
      </c>
      <c r="F20687">
        <v>67.477500000000006</v>
      </c>
      <c r="G20687">
        <v>3</v>
      </c>
      <c r="H20687">
        <v>6</v>
      </c>
      <c r="I20687">
        <v>3</v>
      </c>
      <c r="J20687">
        <v>3</v>
      </c>
      <c r="K20687" s="2">
        <v>41033</v>
      </c>
      <c r="L20687" s="2">
        <v>41036</v>
      </c>
      <c r="M20687" s="2">
        <v>41052</v>
      </c>
      <c r="N20687" s="1" t="s">
        <v>145</v>
      </c>
      <c r="O20687" s="1" t="s">
        <v>146</v>
      </c>
    </row>
    <row r="20688" spans="1:15" x14ac:dyDescent="0.25">
      <c r="A20688">
        <v>98076395</v>
      </c>
      <c r="B20688">
        <v>768841972</v>
      </c>
      <c r="C20688" s="1" t="s">
        <v>132</v>
      </c>
      <c r="D20688" s="1" t="s">
        <v>40</v>
      </c>
      <c r="E20688" s="1" t="s">
        <v>51</v>
      </c>
      <c r="F20688">
        <v>67.477500000000006</v>
      </c>
      <c r="G20688">
        <v>3</v>
      </c>
      <c r="H20688">
        <v>7.61</v>
      </c>
      <c r="I20688">
        <v>5.61</v>
      </c>
      <c r="J20688">
        <v>2</v>
      </c>
      <c r="K20688" s="2">
        <v>41086</v>
      </c>
      <c r="L20688" s="2">
        <v>41089</v>
      </c>
      <c r="M20688" s="2">
        <v>41098</v>
      </c>
      <c r="N20688" s="1" t="s">
        <v>141</v>
      </c>
      <c r="O20688" s="1" t="s">
        <v>142</v>
      </c>
    </row>
    <row r="20689" spans="1:15" x14ac:dyDescent="0.25">
      <c r="A20689">
        <v>98076346</v>
      </c>
      <c r="B20689">
        <v>549059705</v>
      </c>
      <c r="C20689" s="1" t="s">
        <v>132</v>
      </c>
      <c r="D20689" s="1" t="s">
        <v>40</v>
      </c>
      <c r="E20689" s="1" t="s">
        <v>51</v>
      </c>
      <c r="F20689">
        <v>44.984999999999999</v>
      </c>
      <c r="G20689">
        <v>2</v>
      </c>
      <c r="H20689">
        <v>8.89</v>
      </c>
      <c r="I20689">
        <v>6.89</v>
      </c>
      <c r="J20689">
        <v>3</v>
      </c>
      <c r="K20689" s="2">
        <v>41097</v>
      </c>
      <c r="L20689" s="2">
        <v>41099</v>
      </c>
      <c r="M20689" s="2">
        <v>41108</v>
      </c>
      <c r="N20689" s="1" t="s">
        <v>133</v>
      </c>
      <c r="O20689" s="1" t="s">
        <v>134</v>
      </c>
    </row>
    <row r="20690" spans="1:15" x14ac:dyDescent="0.25">
      <c r="A20690">
        <v>98076134</v>
      </c>
      <c r="B20690">
        <v>695360223</v>
      </c>
      <c r="C20690" s="1" t="s">
        <v>132</v>
      </c>
      <c r="D20690" s="1" t="s">
        <v>40</v>
      </c>
      <c r="E20690" s="1" t="s">
        <v>51</v>
      </c>
      <c r="F20690">
        <v>22.4925</v>
      </c>
      <c r="G20690">
        <v>1</v>
      </c>
      <c r="H20690">
        <v>8.9</v>
      </c>
      <c r="I20690">
        <v>4.9000000000000004</v>
      </c>
      <c r="J20690">
        <v>1</v>
      </c>
      <c r="K20690" s="2">
        <v>41141</v>
      </c>
      <c r="L20690" s="2">
        <v>41144</v>
      </c>
      <c r="M20690" s="2">
        <v>41162</v>
      </c>
      <c r="N20690" s="1" t="s">
        <v>137</v>
      </c>
      <c r="O20690" s="1" t="s">
        <v>138</v>
      </c>
    </row>
    <row r="20691" spans="1:15" x14ac:dyDescent="0.25">
      <c r="A20691">
        <v>98075972</v>
      </c>
      <c r="B20691">
        <v>554389349</v>
      </c>
      <c r="C20691" s="1" t="s">
        <v>132</v>
      </c>
      <c r="D20691" s="1" t="s">
        <v>40</v>
      </c>
      <c r="E20691" s="1" t="s">
        <v>51</v>
      </c>
      <c r="F20691">
        <v>44.984999999999999</v>
      </c>
      <c r="G20691">
        <v>2</v>
      </c>
      <c r="H20691">
        <v>8.58</v>
      </c>
      <c r="I20691">
        <v>4.58</v>
      </c>
      <c r="J20691">
        <v>3</v>
      </c>
      <c r="K20691" s="2">
        <v>41176</v>
      </c>
      <c r="L20691" s="2">
        <v>41178</v>
      </c>
      <c r="M20691" s="2">
        <v>41189</v>
      </c>
      <c r="N20691" s="1" t="s">
        <v>139</v>
      </c>
      <c r="O20691" s="1" t="s">
        <v>140</v>
      </c>
    </row>
    <row r="20692" spans="1:15" x14ac:dyDescent="0.25">
      <c r="A20692">
        <v>98075005</v>
      </c>
      <c r="B20692">
        <v>448635016</v>
      </c>
      <c r="C20692" s="1" t="s">
        <v>132</v>
      </c>
      <c r="D20692" s="1" t="s">
        <v>40</v>
      </c>
      <c r="E20692" s="1" t="s">
        <v>51</v>
      </c>
      <c r="F20692">
        <v>44.984999999999999</v>
      </c>
      <c r="G20692">
        <v>2</v>
      </c>
      <c r="H20692">
        <v>9.65</v>
      </c>
      <c r="I20692">
        <v>5.65</v>
      </c>
      <c r="J20692">
        <v>2</v>
      </c>
      <c r="K20692" s="2">
        <v>41372</v>
      </c>
      <c r="L20692" s="2">
        <v>41373</v>
      </c>
      <c r="M20692" s="2">
        <v>41393</v>
      </c>
      <c r="N20692" s="1" t="s">
        <v>141</v>
      </c>
      <c r="O20692" s="1" t="s">
        <v>142</v>
      </c>
    </row>
    <row r="20693" spans="1:15" x14ac:dyDescent="0.25">
      <c r="A20693">
        <v>98074244</v>
      </c>
      <c r="B20693">
        <v>667298873</v>
      </c>
      <c r="C20693" s="1" t="s">
        <v>132</v>
      </c>
      <c r="D20693" s="1" t="s">
        <v>40</v>
      </c>
      <c r="E20693" s="1" t="s">
        <v>51</v>
      </c>
      <c r="F20693">
        <v>44.984999999999999</v>
      </c>
      <c r="G20693">
        <v>2</v>
      </c>
      <c r="H20693">
        <v>8.99</v>
      </c>
      <c r="I20693">
        <v>4.99</v>
      </c>
      <c r="J20693">
        <v>2</v>
      </c>
      <c r="K20693" s="2">
        <v>41530</v>
      </c>
      <c r="L20693" s="2">
        <v>41531</v>
      </c>
      <c r="M20693" s="2">
        <v>42776</v>
      </c>
      <c r="N20693" s="1" t="s">
        <v>141</v>
      </c>
      <c r="O20693" s="1" t="s">
        <v>142</v>
      </c>
    </row>
    <row r="20694" spans="1:15" x14ac:dyDescent="0.25">
      <c r="A20694">
        <v>98073950</v>
      </c>
      <c r="B20694">
        <v>126420846</v>
      </c>
      <c r="C20694" s="1" t="s">
        <v>132</v>
      </c>
      <c r="D20694" s="1" t="s">
        <v>40</v>
      </c>
      <c r="E20694" s="1" t="s">
        <v>51</v>
      </c>
      <c r="F20694">
        <v>67.477500000000006</v>
      </c>
      <c r="G20694">
        <v>3</v>
      </c>
      <c r="H20694">
        <v>5.99</v>
      </c>
      <c r="I20694">
        <v>6.99</v>
      </c>
      <c r="J20694">
        <v>2</v>
      </c>
      <c r="K20694" s="2">
        <v>41590</v>
      </c>
      <c r="L20694" s="2">
        <v>41592</v>
      </c>
      <c r="M20694" s="2">
        <v>41600</v>
      </c>
      <c r="N20694" s="1" t="s">
        <v>149</v>
      </c>
      <c r="O20694" s="1" t="s">
        <v>150</v>
      </c>
    </row>
    <row r="20695" spans="1:15" x14ac:dyDescent="0.25">
      <c r="A20695">
        <v>98073941</v>
      </c>
      <c r="B20695">
        <v>707476699</v>
      </c>
      <c r="C20695" s="1" t="s">
        <v>132</v>
      </c>
      <c r="D20695" s="1" t="s">
        <v>40</v>
      </c>
      <c r="E20695" s="1" t="s">
        <v>51</v>
      </c>
      <c r="F20695">
        <v>67.477500000000006</v>
      </c>
      <c r="G20695">
        <v>3</v>
      </c>
      <c r="H20695">
        <v>7.61</v>
      </c>
      <c r="I20695">
        <v>5.61</v>
      </c>
      <c r="J20695">
        <v>3</v>
      </c>
      <c r="K20695" s="2">
        <v>41593</v>
      </c>
      <c r="L20695" s="2">
        <v>41594</v>
      </c>
      <c r="M20695" s="2">
        <v>41606</v>
      </c>
      <c r="N20695" s="1" t="s">
        <v>149</v>
      </c>
      <c r="O20695" s="1" t="s">
        <v>150</v>
      </c>
    </row>
    <row r="20696" spans="1:15" x14ac:dyDescent="0.25">
      <c r="A20696">
        <v>98073714</v>
      </c>
      <c r="B20696">
        <v>126466824</v>
      </c>
      <c r="C20696" s="1" t="s">
        <v>132</v>
      </c>
      <c r="D20696" s="1" t="s">
        <v>40</v>
      </c>
      <c r="E20696" s="1" t="s">
        <v>51</v>
      </c>
      <c r="F20696">
        <v>22.4925</v>
      </c>
      <c r="G20696">
        <v>1</v>
      </c>
      <c r="H20696">
        <v>7.9</v>
      </c>
      <c r="I20696">
        <v>4.9000000000000004</v>
      </c>
      <c r="J20696">
        <v>1</v>
      </c>
      <c r="K20696" s="2">
        <v>41641</v>
      </c>
      <c r="L20696" s="2">
        <v>41643</v>
      </c>
      <c r="M20696" s="2">
        <v>41652</v>
      </c>
      <c r="N20696" s="1" t="s">
        <v>145</v>
      </c>
      <c r="O20696" s="1" t="s">
        <v>146</v>
      </c>
    </row>
    <row r="20697" spans="1:15" x14ac:dyDescent="0.25">
      <c r="A20697">
        <v>98073471</v>
      </c>
      <c r="B20697">
        <v>705211779</v>
      </c>
      <c r="C20697" s="1" t="s">
        <v>132</v>
      </c>
      <c r="D20697" s="1" t="s">
        <v>40</v>
      </c>
      <c r="E20697" s="1" t="s">
        <v>51</v>
      </c>
      <c r="F20697">
        <v>22.4925</v>
      </c>
      <c r="G20697">
        <v>1</v>
      </c>
      <c r="H20697">
        <v>8.33</v>
      </c>
      <c r="I20697">
        <v>5.33</v>
      </c>
      <c r="J20697">
        <v>1</v>
      </c>
      <c r="K20697" s="2">
        <v>41687</v>
      </c>
      <c r="L20697" s="2">
        <v>41690</v>
      </c>
      <c r="M20697" s="2">
        <v>41705</v>
      </c>
      <c r="N20697" s="1" t="s">
        <v>141</v>
      </c>
      <c r="O20697" s="1" t="s">
        <v>142</v>
      </c>
    </row>
    <row r="20698" spans="1:15" x14ac:dyDescent="0.25">
      <c r="A20698">
        <v>98073112</v>
      </c>
      <c r="B20698">
        <v>579229937</v>
      </c>
      <c r="C20698" s="1" t="s">
        <v>132</v>
      </c>
      <c r="D20698" s="1" t="s">
        <v>40</v>
      </c>
      <c r="E20698" s="1" t="s">
        <v>51</v>
      </c>
      <c r="F20698">
        <v>67.477500000000006</v>
      </c>
      <c r="G20698">
        <v>3</v>
      </c>
      <c r="H20698">
        <v>8.2200000000000006</v>
      </c>
      <c r="I20698">
        <v>5.22</v>
      </c>
      <c r="J20698">
        <v>3</v>
      </c>
      <c r="K20698" s="2">
        <v>41750</v>
      </c>
      <c r="L20698" s="2">
        <v>41753</v>
      </c>
      <c r="M20698" s="2">
        <v>42847</v>
      </c>
      <c r="N20698" s="1" t="s">
        <v>137</v>
      </c>
      <c r="O20698" s="1" t="s">
        <v>138</v>
      </c>
    </row>
    <row r="20699" spans="1:15" x14ac:dyDescent="0.25">
      <c r="A20699">
        <v>98072786</v>
      </c>
      <c r="B20699">
        <v>667298873</v>
      </c>
      <c r="C20699" s="1" t="s">
        <v>132</v>
      </c>
      <c r="D20699" s="1" t="s">
        <v>40</v>
      </c>
      <c r="E20699" s="1" t="s">
        <v>51</v>
      </c>
      <c r="F20699">
        <v>44.984999999999999</v>
      </c>
      <c r="G20699">
        <v>2</v>
      </c>
      <c r="H20699">
        <v>5.86</v>
      </c>
      <c r="I20699">
        <v>6.86</v>
      </c>
      <c r="J20699">
        <v>1</v>
      </c>
      <c r="K20699" s="2">
        <v>41811</v>
      </c>
      <c r="L20699" s="2">
        <v>41813</v>
      </c>
      <c r="M20699" s="2">
        <v>41824</v>
      </c>
      <c r="N20699" s="1" t="s">
        <v>137</v>
      </c>
      <c r="O20699" s="1" t="s">
        <v>138</v>
      </c>
    </row>
    <row r="20700" spans="1:15" x14ac:dyDescent="0.25">
      <c r="A20700">
        <v>98072449</v>
      </c>
      <c r="B20700">
        <v>308322096</v>
      </c>
      <c r="C20700" s="1" t="s">
        <v>132</v>
      </c>
      <c r="D20700" s="1" t="s">
        <v>40</v>
      </c>
      <c r="E20700" s="1" t="s">
        <v>51</v>
      </c>
      <c r="F20700">
        <v>22.4925</v>
      </c>
      <c r="G20700">
        <v>1</v>
      </c>
      <c r="H20700">
        <v>8.99</v>
      </c>
      <c r="I20700">
        <v>4.99</v>
      </c>
      <c r="J20700">
        <v>3</v>
      </c>
      <c r="K20700" s="2">
        <v>41868</v>
      </c>
      <c r="L20700" s="2">
        <v>41869</v>
      </c>
      <c r="M20700" s="2">
        <v>43266</v>
      </c>
      <c r="N20700" s="1" t="s">
        <v>145</v>
      </c>
      <c r="O20700" s="1" t="s">
        <v>146</v>
      </c>
    </row>
    <row r="20701" spans="1:15" x14ac:dyDescent="0.25">
      <c r="A20701">
        <v>98072359</v>
      </c>
      <c r="B20701">
        <v>404435455</v>
      </c>
      <c r="C20701" s="1" t="s">
        <v>132</v>
      </c>
      <c r="D20701" s="1" t="s">
        <v>40</v>
      </c>
      <c r="E20701" s="1" t="s">
        <v>51</v>
      </c>
      <c r="F20701">
        <v>22.4925</v>
      </c>
      <c r="G20701">
        <v>1</v>
      </c>
      <c r="H20701">
        <v>7.68</v>
      </c>
      <c r="I20701">
        <v>5.68</v>
      </c>
      <c r="J20701">
        <v>3</v>
      </c>
      <c r="K20701" s="2">
        <v>41883</v>
      </c>
      <c r="L20701" s="2">
        <v>41886</v>
      </c>
      <c r="M20701" s="2">
        <v>41901</v>
      </c>
      <c r="N20701" s="1" t="s">
        <v>141</v>
      </c>
      <c r="O20701" s="1" t="s">
        <v>142</v>
      </c>
    </row>
    <row r="20702" spans="1:15" x14ac:dyDescent="0.25">
      <c r="A20702">
        <v>98072173</v>
      </c>
      <c r="B20702">
        <v>790342421</v>
      </c>
      <c r="C20702" s="1" t="s">
        <v>132</v>
      </c>
      <c r="D20702" s="1" t="s">
        <v>40</v>
      </c>
      <c r="E20702" s="1" t="s">
        <v>51</v>
      </c>
      <c r="F20702">
        <v>67.477500000000006</v>
      </c>
      <c r="G20702">
        <v>3</v>
      </c>
      <c r="H20702">
        <v>6.45</v>
      </c>
      <c r="I20702">
        <v>5.45</v>
      </c>
      <c r="J20702">
        <v>3</v>
      </c>
      <c r="K20702" s="2">
        <v>41917</v>
      </c>
      <c r="L20702" s="2">
        <v>41920</v>
      </c>
      <c r="M20702" s="2">
        <v>41938</v>
      </c>
      <c r="N20702" s="1" t="s">
        <v>137</v>
      </c>
      <c r="O20702" s="1" t="s">
        <v>138</v>
      </c>
    </row>
    <row r="20703" spans="1:15" x14ac:dyDescent="0.25">
      <c r="A20703">
        <v>98071892</v>
      </c>
      <c r="B20703">
        <v>150909215</v>
      </c>
      <c r="C20703" s="1" t="s">
        <v>132</v>
      </c>
      <c r="D20703" s="1" t="s">
        <v>40</v>
      </c>
      <c r="E20703" s="1" t="s">
        <v>51</v>
      </c>
      <c r="F20703">
        <v>44.984999999999999</v>
      </c>
      <c r="G20703">
        <v>2</v>
      </c>
      <c r="H20703">
        <v>5.33</v>
      </c>
      <c r="I20703">
        <v>5.33</v>
      </c>
      <c r="J20703">
        <v>1</v>
      </c>
      <c r="K20703" s="2">
        <v>41971</v>
      </c>
      <c r="L20703" s="2">
        <v>41972</v>
      </c>
      <c r="M20703" s="2">
        <v>43299</v>
      </c>
      <c r="N20703" s="1" t="s">
        <v>139</v>
      </c>
      <c r="O20703" s="1" t="s">
        <v>140</v>
      </c>
    </row>
    <row r="20704" spans="1:15" x14ac:dyDescent="0.25">
      <c r="A20704">
        <v>98071121</v>
      </c>
      <c r="B20704">
        <v>405991354</v>
      </c>
      <c r="C20704" s="1" t="s">
        <v>132</v>
      </c>
      <c r="D20704" s="1" t="s">
        <v>40</v>
      </c>
      <c r="E20704" s="1" t="s">
        <v>51</v>
      </c>
      <c r="F20704">
        <v>22.4925</v>
      </c>
      <c r="G20704">
        <v>1</v>
      </c>
      <c r="H20704">
        <v>5</v>
      </c>
      <c r="I20704">
        <v>4</v>
      </c>
      <c r="J20704">
        <v>1</v>
      </c>
      <c r="K20704" s="2">
        <v>42089</v>
      </c>
      <c r="L20704" s="2">
        <v>42092</v>
      </c>
      <c r="M20704" s="2">
        <v>42108</v>
      </c>
      <c r="N20704" s="1" t="s">
        <v>139</v>
      </c>
      <c r="O20704" s="1" t="s">
        <v>140</v>
      </c>
    </row>
    <row r="20705" spans="1:15" x14ac:dyDescent="0.25">
      <c r="A20705">
        <v>98071085</v>
      </c>
      <c r="B20705">
        <v>471492301</v>
      </c>
      <c r="C20705" s="1" t="s">
        <v>132</v>
      </c>
      <c r="D20705" s="1" t="s">
        <v>40</v>
      </c>
      <c r="E20705" s="1" t="s">
        <v>51</v>
      </c>
      <c r="F20705">
        <v>22.4925</v>
      </c>
      <c r="G20705">
        <v>1</v>
      </c>
      <c r="H20705">
        <v>6</v>
      </c>
      <c r="I20705">
        <v>7</v>
      </c>
      <c r="J20705">
        <v>1</v>
      </c>
      <c r="K20705" s="2">
        <v>42097</v>
      </c>
      <c r="L20705" s="2">
        <v>42098</v>
      </c>
      <c r="M20705" s="2">
        <v>43127</v>
      </c>
      <c r="N20705" s="1" t="s">
        <v>135</v>
      </c>
      <c r="O20705" s="1" t="s">
        <v>136</v>
      </c>
    </row>
    <row r="20706" spans="1:15" x14ac:dyDescent="0.25">
      <c r="A20706">
        <v>98070893</v>
      </c>
      <c r="B20706">
        <v>554389349</v>
      </c>
      <c r="C20706" s="1" t="s">
        <v>132</v>
      </c>
      <c r="D20706" s="1" t="s">
        <v>40</v>
      </c>
      <c r="E20706" s="1" t="s">
        <v>51</v>
      </c>
      <c r="F20706">
        <v>67.477500000000006</v>
      </c>
      <c r="G20706">
        <v>3</v>
      </c>
      <c r="H20706">
        <v>5.61</v>
      </c>
      <c r="I20706">
        <v>3.61</v>
      </c>
      <c r="J20706">
        <v>1</v>
      </c>
      <c r="K20706" s="2">
        <v>42123</v>
      </c>
      <c r="L20706" s="2">
        <v>42125</v>
      </c>
      <c r="M20706" s="2">
        <v>43135</v>
      </c>
      <c r="N20706" s="1" t="s">
        <v>133</v>
      </c>
      <c r="O20706" s="1" t="s">
        <v>134</v>
      </c>
    </row>
    <row r="20707" spans="1:15" x14ac:dyDescent="0.25">
      <c r="A20707">
        <v>98093677</v>
      </c>
      <c r="B20707">
        <v>258459702</v>
      </c>
      <c r="C20707" s="1" t="s">
        <v>132</v>
      </c>
      <c r="D20707" s="1" t="s">
        <v>44</v>
      </c>
      <c r="E20707" s="1" t="s">
        <v>51</v>
      </c>
      <c r="F20707">
        <v>28.4175</v>
      </c>
      <c r="G20707">
        <v>1</v>
      </c>
      <c r="H20707">
        <v>10</v>
      </c>
      <c r="I20707">
        <v>3</v>
      </c>
      <c r="J20707">
        <v>1</v>
      </c>
      <c r="K20707" s="2">
        <v>36679</v>
      </c>
      <c r="L20707" s="2">
        <v>36681</v>
      </c>
      <c r="M20707" s="2">
        <v>36699</v>
      </c>
      <c r="N20707" s="1" t="s">
        <v>143</v>
      </c>
      <c r="O20707" s="1" t="s">
        <v>144</v>
      </c>
    </row>
    <row r="20708" spans="1:15" x14ac:dyDescent="0.25">
      <c r="A20708">
        <v>98093671</v>
      </c>
      <c r="B20708">
        <v>454188032</v>
      </c>
      <c r="C20708" s="1" t="s">
        <v>132</v>
      </c>
      <c r="D20708" s="1" t="s">
        <v>44</v>
      </c>
      <c r="E20708" s="1" t="s">
        <v>51</v>
      </c>
      <c r="F20708">
        <v>56.835000000000001</v>
      </c>
      <c r="G20708">
        <v>2</v>
      </c>
      <c r="H20708">
        <v>9.65</v>
      </c>
      <c r="I20708">
        <v>4.6500000000000004</v>
      </c>
      <c r="J20708">
        <v>1</v>
      </c>
      <c r="K20708" s="2">
        <v>36680</v>
      </c>
      <c r="L20708" s="2">
        <v>36682</v>
      </c>
      <c r="M20708" s="2">
        <v>36701</v>
      </c>
      <c r="N20708" s="1" t="s">
        <v>149</v>
      </c>
      <c r="O20708" s="1" t="s">
        <v>150</v>
      </c>
    </row>
    <row r="20709" spans="1:15" x14ac:dyDescent="0.25">
      <c r="A20709">
        <v>98093430</v>
      </c>
      <c r="B20709">
        <v>452241159</v>
      </c>
      <c r="C20709" s="1" t="s">
        <v>132</v>
      </c>
      <c r="D20709" s="1" t="s">
        <v>44</v>
      </c>
      <c r="E20709" s="1" t="s">
        <v>51</v>
      </c>
      <c r="F20709">
        <v>85.252499999999998</v>
      </c>
      <c r="G20709">
        <v>3</v>
      </c>
      <c r="H20709">
        <v>8.4499999999999993</v>
      </c>
      <c r="I20709">
        <v>3.45</v>
      </c>
      <c r="J20709">
        <v>3</v>
      </c>
      <c r="K20709" s="2">
        <v>36745</v>
      </c>
      <c r="L20709" s="2">
        <v>36746</v>
      </c>
      <c r="M20709" s="2">
        <v>36766</v>
      </c>
      <c r="N20709" s="1" t="s">
        <v>135</v>
      </c>
      <c r="O20709" s="1" t="s">
        <v>136</v>
      </c>
    </row>
    <row r="20710" spans="1:15" x14ac:dyDescent="0.25">
      <c r="A20710">
        <v>98093310</v>
      </c>
      <c r="B20710">
        <v>378428659</v>
      </c>
      <c r="C20710" s="1" t="s">
        <v>132</v>
      </c>
      <c r="D20710" s="1" t="s">
        <v>44</v>
      </c>
      <c r="E20710" s="1" t="s">
        <v>51</v>
      </c>
      <c r="F20710">
        <v>28.4175</v>
      </c>
      <c r="G20710">
        <v>1</v>
      </c>
      <c r="H20710">
        <v>6.45</v>
      </c>
      <c r="I20710">
        <v>4.45</v>
      </c>
      <c r="J20710">
        <v>2</v>
      </c>
      <c r="K20710" s="2">
        <v>36774</v>
      </c>
      <c r="L20710" s="2">
        <v>36777</v>
      </c>
      <c r="M20710" s="2">
        <v>36796</v>
      </c>
      <c r="N20710" s="1" t="s">
        <v>143</v>
      </c>
      <c r="O20710" s="1" t="s">
        <v>144</v>
      </c>
    </row>
    <row r="20711" spans="1:15" x14ac:dyDescent="0.25">
      <c r="A20711">
        <v>98092875</v>
      </c>
      <c r="B20711">
        <v>768841972</v>
      </c>
      <c r="C20711" s="1" t="s">
        <v>132</v>
      </c>
      <c r="D20711" s="1" t="s">
        <v>44</v>
      </c>
      <c r="E20711" s="1" t="s">
        <v>51</v>
      </c>
      <c r="F20711">
        <v>85.252499999999998</v>
      </c>
      <c r="G20711">
        <v>3</v>
      </c>
      <c r="H20711">
        <v>9.73</v>
      </c>
      <c r="I20711">
        <v>5.73</v>
      </c>
      <c r="J20711">
        <v>1</v>
      </c>
      <c r="K20711" s="2">
        <v>36894</v>
      </c>
      <c r="L20711" s="2">
        <v>36897</v>
      </c>
      <c r="M20711" s="2">
        <v>36907</v>
      </c>
      <c r="N20711" s="1" t="s">
        <v>149</v>
      </c>
      <c r="O20711" s="1" t="s">
        <v>150</v>
      </c>
    </row>
    <row r="20712" spans="1:15" x14ac:dyDescent="0.25">
      <c r="A20712">
        <v>98092879</v>
      </c>
      <c r="B20712">
        <v>543794562</v>
      </c>
      <c r="C20712" s="1" t="s">
        <v>132</v>
      </c>
      <c r="D20712" s="1" t="s">
        <v>44</v>
      </c>
      <c r="E20712" s="1" t="s">
        <v>51</v>
      </c>
      <c r="F20712">
        <v>56.835000000000001</v>
      </c>
      <c r="G20712">
        <v>2</v>
      </c>
      <c r="H20712">
        <v>8.9</v>
      </c>
      <c r="I20712">
        <v>5.9</v>
      </c>
      <c r="J20712">
        <v>1</v>
      </c>
      <c r="K20712" s="2">
        <v>36896</v>
      </c>
      <c r="L20712" s="2">
        <v>36897</v>
      </c>
      <c r="M20712" s="2">
        <v>36905</v>
      </c>
      <c r="N20712" s="1" t="s">
        <v>135</v>
      </c>
      <c r="O20712" s="1" t="s">
        <v>136</v>
      </c>
    </row>
    <row r="20713" spans="1:15" x14ac:dyDescent="0.25">
      <c r="A20713">
        <v>98092490</v>
      </c>
      <c r="B20713">
        <v>356602040</v>
      </c>
      <c r="C20713" s="1" t="s">
        <v>132</v>
      </c>
      <c r="D20713" s="1" t="s">
        <v>44</v>
      </c>
      <c r="E20713" s="1" t="s">
        <v>51</v>
      </c>
      <c r="F20713">
        <v>28.4175</v>
      </c>
      <c r="G20713">
        <v>1</v>
      </c>
      <c r="H20713">
        <v>9.25</v>
      </c>
      <c r="I20713">
        <v>6.25</v>
      </c>
      <c r="J20713">
        <v>1</v>
      </c>
      <c r="K20713" s="2">
        <v>37006</v>
      </c>
      <c r="L20713" s="2">
        <v>37007</v>
      </c>
      <c r="M20713" s="2">
        <v>37026</v>
      </c>
      <c r="N20713" s="1" t="s">
        <v>141</v>
      </c>
      <c r="O20713" s="1" t="s">
        <v>142</v>
      </c>
    </row>
    <row r="20714" spans="1:15" x14ac:dyDescent="0.25">
      <c r="A20714">
        <v>98092301</v>
      </c>
      <c r="B20714">
        <v>379587534</v>
      </c>
      <c r="C20714" s="1" t="s">
        <v>132</v>
      </c>
      <c r="D20714" s="1" t="s">
        <v>44</v>
      </c>
      <c r="E20714" s="1" t="s">
        <v>51</v>
      </c>
      <c r="F20714">
        <v>56.835000000000001</v>
      </c>
      <c r="G20714">
        <v>2</v>
      </c>
      <c r="H20714">
        <v>7.45</v>
      </c>
      <c r="I20714">
        <v>4.45</v>
      </c>
      <c r="J20714">
        <v>2</v>
      </c>
      <c r="K20714" s="2">
        <v>37056</v>
      </c>
      <c r="L20714" s="2">
        <v>37058</v>
      </c>
      <c r="M20714" s="2">
        <v>37069</v>
      </c>
      <c r="N20714" s="1" t="s">
        <v>133</v>
      </c>
      <c r="O20714" s="1" t="s">
        <v>134</v>
      </c>
    </row>
    <row r="20715" spans="1:15" x14ac:dyDescent="0.25">
      <c r="A20715">
        <v>98091843</v>
      </c>
      <c r="B20715">
        <v>790342421</v>
      </c>
      <c r="C20715" s="1" t="s">
        <v>132</v>
      </c>
      <c r="D20715" s="1" t="s">
        <v>44</v>
      </c>
      <c r="E20715" s="1" t="s">
        <v>51</v>
      </c>
      <c r="F20715">
        <v>28.4175</v>
      </c>
      <c r="G20715">
        <v>1</v>
      </c>
      <c r="H20715">
        <v>9.61</v>
      </c>
      <c r="I20715">
        <v>6.61</v>
      </c>
      <c r="J20715">
        <v>3</v>
      </c>
      <c r="K20715" s="2">
        <v>37197</v>
      </c>
      <c r="L20715" s="2">
        <v>37199</v>
      </c>
      <c r="M20715" s="2">
        <v>37215</v>
      </c>
      <c r="N20715" s="1" t="s">
        <v>139</v>
      </c>
      <c r="O20715" s="1" t="s">
        <v>140</v>
      </c>
    </row>
    <row r="20716" spans="1:15" x14ac:dyDescent="0.25">
      <c r="A20716">
        <v>98091805</v>
      </c>
      <c r="B20716">
        <v>512817841</v>
      </c>
      <c r="C20716" s="1" t="s">
        <v>132</v>
      </c>
      <c r="D20716" s="1" t="s">
        <v>44</v>
      </c>
      <c r="E20716" s="1" t="s">
        <v>51</v>
      </c>
      <c r="F20716">
        <v>28.4175</v>
      </c>
      <c r="G20716">
        <v>1</v>
      </c>
      <c r="H20716">
        <v>9.68</v>
      </c>
      <c r="I20716">
        <v>6.68</v>
      </c>
      <c r="J20716">
        <v>1</v>
      </c>
      <c r="K20716" s="2">
        <v>37211</v>
      </c>
      <c r="L20716" s="2">
        <v>37212</v>
      </c>
      <c r="M20716" s="2">
        <v>37223</v>
      </c>
      <c r="N20716" s="1" t="s">
        <v>145</v>
      </c>
      <c r="O20716" s="1" t="s">
        <v>146</v>
      </c>
    </row>
    <row r="20717" spans="1:15" x14ac:dyDescent="0.25">
      <c r="A20717">
        <v>98091519</v>
      </c>
      <c r="B20717">
        <v>139149235</v>
      </c>
      <c r="C20717" s="1" t="s">
        <v>132</v>
      </c>
      <c r="D20717" s="1" t="s">
        <v>44</v>
      </c>
      <c r="E20717" s="1" t="s">
        <v>51</v>
      </c>
      <c r="F20717">
        <v>28.4175</v>
      </c>
      <c r="G20717">
        <v>1</v>
      </c>
      <c r="H20717">
        <v>7.61</v>
      </c>
      <c r="I20717">
        <v>3.61</v>
      </c>
      <c r="J20717">
        <v>2</v>
      </c>
      <c r="K20717" s="2">
        <v>37280</v>
      </c>
      <c r="L20717" s="2">
        <v>37281</v>
      </c>
      <c r="M20717" s="2">
        <v>37291</v>
      </c>
      <c r="N20717" s="1" t="s">
        <v>145</v>
      </c>
      <c r="O20717" s="1" t="s">
        <v>146</v>
      </c>
    </row>
    <row r="20718" spans="1:15" x14ac:dyDescent="0.25">
      <c r="A20718">
        <v>98091394</v>
      </c>
      <c r="B20718">
        <v>720326971</v>
      </c>
      <c r="C20718" s="1" t="s">
        <v>132</v>
      </c>
      <c r="D20718" s="1" t="s">
        <v>44</v>
      </c>
      <c r="E20718" s="1" t="s">
        <v>51</v>
      </c>
      <c r="F20718">
        <v>28.4175</v>
      </c>
      <c r="G20718">
        <v>1</v>
      </c>
      <c r="H20718">
        <v>8.14</v>
      </c>
      <c r="I20718">
        <v>3.14</v>
      </c>
      <c r="J20718">
        <v>3</v>
      </c>
      <c r="K20718" s="2">
        <v>37312</v>
      </c>
      <c r="L20718" s="2">
        <v>37314</v>
      </c>
      <c r="M20718" s="2">
        <v>37323</v>
      </c>
      <c r="N20718" s="1" t="s">
        <v>141</v>
      </c>
      <c r="O20718" s="1" t="s">
        <v>142</v>
      </c>
    </row>
    <row r="20719" spans="1:15" x14ac:dyDescent="0.25">
      <c r="A20719">
        <v>98091317</v>
      </c>
      <c r="B20719">
        <v>331154749</v>
      </c>
      <c r="C20719" s="1" t="s">
        <v>132</v>
      </c>
      <c r="D20719" s="1" t="s">
        <v>44</v>
      </c>
      <c r="E20719" s="1" t="s">
        <v>51</v>
      </c>
      <c r="F20719">
        <v>56.835000000000001</v>
      </c>
      <c r="G20719">
        <v>2</v>
      </c>
      <c r="H20719">
        <v>8.33</v>
      </c>
      <c r="I20719">
        <v>3.33</v>
      </c>
      <c r="J20719">
        <v>3</v>
      </c>
      <c r="K20719" s="2">
        <v>37329</v>
      </c>
      <c r="L20719" s="2">
        <v>37330</v>
      </c>
      <c r="M20719" s="2">
        <v>37338</v>
      </c>
      <c r="N20719" s="1" t="s">
        <v>147</v>
      </c>
      <c r="O20719" s="1" t="s">
        <v>148</v>
      </c>
    </row>
    <row r="20720" spans="1:15" x14ac:dyDescent="0.25">
      <c r="A20720">
        <v>98091240</v>
      </c>
      <c r="B20720">
        <v>543794562</v>
      </c>
      <c r="C20720" s="1" t="s">
        <v>132</v>
      </c>
      <c r="D20720" s="1" t="s">
        <v>44</v>
      </c>
      <c r="E20720" s="1" t="s">
        <v>51</v>
      </c>
      <c r="F20720">
        <v>56.835000000000001</v>
      </c>
      <c r="G20720">
        <v>2</v>
      </c>
      <c r="H20720">
        <v>5.45</v>
      </c>
      <c r="I20720">
        <v>3.45</v>
      </c>
      <c r="J20720">
        <v>2</v>
      </c>
      <c r="K20720" s="2">
        <v>37348</v>
      </c>
      <c r="L20720" s="2">
        <v>37350</v>
      </c>
      <c r="M20720" s="2">
        <v>37357</v>
      </c>
      <c r="N20720" s="1" t="s">
        <v>135</v>
      </c>
      <c r="O20720" s="1" t="s">
        <v>136</v>
      </c>
    </row>
    <row r="20721" spans="1:15" x14ac:dyDescent="0.25">
      <c r="A20721">
        <v>98091215</v>
      </c>
      <c r="B20721">
        <v>614786757</v>
      </c>
      <c r="C20721" s="1" t="s">
        <v>132</v>
      </c>
      <c r="D20721" s="1" t="s">
        <v>44</v>
      </c>
      <c r="E20721" s="1" t="s">
        <v>51</v>
      </c>
      <c r="F20721">
        <v>85.252499999999998</v>
      </c>
      <c r="G20721">
        <v>3</v>
      </c>
      <c r="H20721">
        <v>8.36</v>
      </c>
      <c r="I20721">
        <v>3.36</v>
      </c>
      <c r="J20721">
        <v>3</v>
      </c>
      <c r="K20721" s="2">
        <v>37352</v>
      </c>
      <c r="L20721" s="2">
        <v>37355</v>
      </c>
      <c r="M20721" s="2">
        <v>37368</v>
      </c>
      <c r="N20721" s="1" t="s">
        <v>145</v>
      </c>
      <c r="O20721" s="1" t="s">
        <v>146</v>
      </c>
    </row>
    <row r="20722" spans="1:15" x14ac:dyDescent="0.25">
      <c r="A20722">
        <v>98091154</v>
      </c>
      <c r="B20722">
        <v>761266512</v>
      </c>
      <c r="C20722" s="1" t="s">
        <v>132</v>
      </c>
      <c r="D20722" s="1" t="s">
        <v>44</v>
      </c>
      <c r="E20722" s="1" t="s">
        <v>51</v>
      </c>
      <c r="F20722">
        <v>85.252499999999998</v>
      </c>
      <c r="G20722">
        <v>3</v>
      </c>
      <c r="H20722">
        <v>9.58</v>
      </c>
      <c r="I20722">
        <v>3.58</v>
      </c>
      <c r="J20722">
        <v>2</v>
      </c>
      <c r="K20722" s="2">
        <v>37369</v>
      </c>
      <c r="L20722" s="2">
        <v>37371</v>
      </c>
      <c r="M20722" s="2">
        <v>37387</v>
      </c>
      <c r="N20722" s="1" t="s">
        <v>133</v>
      </c>
      <c r="O20722" s="1" t="s">
        <v>134</v>
      </c>
    </row>
    <row r="20723" spans="1:15" x14ac:dyDescent="0.25">
      <c r="A20723">
        <v>98090791</v>
      </c>
      <c r="B20723">
        <v>391506118</v>
      </c>
      <c r="C20723" s="1" t="s">
        <v>132</v>
      </c>
      <c r="D20723" s="1" t="s">
        <v>44</v>
      </c>
      <c r="E20723" s="1" t="s">
        <v>51</v>
      </c>
      <c r="F20723">
        <v>85.252499999999998</v>
      </c>
      <c r="G20723">
        <v>3</v>
      </c>
      <c r="H20723">
        <v>6.1</v>
      </c>
      <c r="I20723">
        <v>4.0999999999999996</v>
      </c>
      <c r="J20723">
        <v>3</v>
      </c>
      <c r="K20723" s="2">
        <v>37469</v>
      </c>
      <c r="L20723" s="2">
        <v>37471</v>
      </c>
      <c r="M20723" s="2">
        <v>37481</v>
      </c>
      <c r="N20723" s="1" t="s">
        <v>147</v>
      </c>
      <c r="O20723" s="1" t="s">
        <v>148</v>
      </c>
    </row>
    <row r="20724" spans="1:15" x14ac:dyDescent="0.25">
      <c r="A20724">
        <v>98090772</v>
      </c>
      <c r="B20724">
        <v>183302960</v>
      </c>
      <c r="C20724" s="1" t="s">
        <v>132</v>
      </c>
      <c r="D20724" s="1" t="s">
        <v>44</v>
      </c>
      <c r="E20724" s="1" t="s">
        <v>51</v>
      </c>
      <c r="F20724">
        <v>85.252499999999998</v>
      </c>
      <c r="G20724">
        <v>3</v>
      </c>
      <c r="H20724">
        <v>6.22</v>
      </c>
      <c r="I20724">
        <v>4.22</v>
      </c>
      <c r="J20724">
        <v>3</v>
      </c>
      <c r="K20724" s="2">
        <v>37476</v>
      </c>
      <c r="L20724" s="2">
        <v>37478</v>
      </c>
      <c r="M20724" s="2">
        <v>37498</v>
      </c>
      <c r="N20724" s="1" t="s">
        <v>147</v>
      </c>
      <c r="O20724" s="1" t="s">
        <v>148</v>
      </c>
    </row>
    <row r="20725" spans="1:15" x14ac:dyDescent="0.25">
      <c r="A20725">
        <v>98090566</v>
      </c>
      <c r="B20725">
        <v>869085354</v>
      </c>
      <c r="C20725" s="1" t="s">
        <v>132</v>
      </c>
      <c r="D20725" s="1" t="s">
        <v>44</v>
      </c>
      <c r="E20725" s="1" t="s">
        <v>51</v>
      </c>
      <c r="F20725">
        <v>56.835000000000001</v>
      </c>
      <c r="G20725">
        <v>2</v>
      </c>
      <c r="H20725">
        <v>6.58</v>
      </c>
      <c r="I20725">
        <v>4.58</v>
      </c>
      <c r="J20725">
        <v>3</v>
      </c>
      <c r="K20725" s="2">
        <v>37531</v>
      </c>
      <c r="L20725" s="2">
        <v>37532</v>
      </c>
      <c r="M20725" s="2">
        <v>37551</v>
      </c>
      <c r="N20725" s="1" t="s">
        <v>135</v>
      </c>
      <c r="O20725" s="1" t="s">
        <v>136</v>
      </c>
    </row>
    <row r="20726" spans="1:15" x14ac:dyDescent="0.25">
      <c r="A20726">
        <v>98090359</v>
      </c>
      <c r="B20726">
        <v>448635016</v>
      </c>
      <c r="C20726" s="1" t="s">
        <v>132</v>
      </c>
      <c r="D20726" s="1" t="s">
        <v>44</v>
      </c>
      <c r="E20726" s="1" t="s">
        <v>51</v>
      </c>
      <c r="F20726">
        <v>56.835000000000001</v>
      </c>
      <c r="G20726">
        <v>2</v>
      </c>
      <c r="H20726">
        <v>6.73</v>
      </c>
      <c r="I20726">
        <v>3.73</v>
      </c>
      <c r="J20726">
        <v>2</v>
      </c>
      <c r="K20726" s="2">
        <v>37593</v>
      </c>
      <c r="L20726" s="2">
        <v>37595</v>
      </c>
      <c r="M20726" s="2">
        <v>37605</v>
      </c>
      <c r="N20726" s="1" t="s">
        <v>135</v>
      </c>
      <c r="O20726" s="1" t="s">
        <v>136</v>
      </c>
    </row>
    <row r="20727" spans="1:15" x14ac:dyDescent="0.25">
      <c r="A20727">
        <v>98089703</v>
      </c>
      <c r="B20727">
        <v>369531322</v>
      </c>
      <c r="C20727" s="1" t="s">
        <v>132</v>
      </c>
      <c r="D20727" s="1" t="s">
        <v>44</v>
      </c>
      <c r="E20727" s="1" t="s">
        <v>51</v>
      </c>
      <c r="F20727">
        <v>28.4175</v>
      </c>
      <c r="G20727">
        <v>1</v>
      </c>
      <c r="H20727">
        <v>9.2200000000000006</v>
      </c>
      <c r="I20727">
        <v>4.22</v>
      </c>
      <c r="J20727">
        <v>3</v>
      </c>
      <c r="K20727" s="2">
        <v>37776</v>
      </c>
      <c r="L20727" s="2">
        <v>37778</v>
      </c>
      <c r="M20727" s="2">
        <v>37790</v>
      </c>
      <c r="N20727" s="1" t="s">
        <v>141</v>
      </c>
      <c r="O20727" s="1" t="s">
        <v>142</v>
      </c>
    </row>
    <row r="20728" spans="1:15" x14ac:dyDescent="0.25">
      <c r="A20728">
        <v>98089620</v>
      </c>
      <c r="B20728">
        <v>145148150</v>
      </c>
      <c r="C20728" s="1" t="s">
        <v>132</v>
      </c>
      <c r="D20728" s="1" t="s">
        <v>44</v>
      </c>
      <c r="E20728" s="1" t="s">
        <v>51</v>
      </c>
      <c r="F20728">
        <v>28.4175</v>
      </c>
      <c r="G20728">
        <v>1</v>
      </c>
      <c r="H20728">
        <v>6.33</v>
      </c>
      <c r="I20728">
        <v>3.33</v>
      </c>
      <c r="J20728">
        <v>3</v>
      </c>
      <c r="K20728" s="2">
        <v>37798</v>
      </c>
      <c r="L20728" s="2">
        <v>37799</v>
      </c>
      <c r="M20728" s="2">
        <v>37809</v>
      </c>
      <c r="N20728" s="1" t="s">
        <v>147</v>
      </c>
      <c r="O20728" s="1" t="s">
        <v>148</v>
      </c>
    </row>
    <row r="20729" spans="1:15" x14ac:dyDescent="0.25">
      <c r="A20729">
        <v>98089283</v>
      </c>
      <c r="B20729">
        <v>162737049</v>
      </c>
      <c r="C20729" s="1" t="s">
        <v>132</v>
      </c>
      <c r="D20729" s="1" t="s">
        <v>44</v>
      </c>
      <c r="E20729" s="1" t="s">
        <v>51</v>
      </c>
      <c r="F20729">
        <v>28.4175</v>
      </c>
      <c r="G20729">
        <v>1</v>
      </c>
      <c r="H20729">
        <v>6.58</v>
      </c>
      <c r="I20729">
        <v>6.58</v>
      </c>
      <c r="J20729">
        <v>3</v>
      </c>
      <c r="K20729" s="2">
        <v>37888</v>
      </c>
      <c r="L20729" s="2">
        <v>37891</v>
      </c>
      <c r="M20729" s="2">
        <v>37899</v>
      </c>
      <c r="N20729" s="1" t="s">
        <v>143</v>
      </c>
      <c r="O20729" s="1" t="s">
        <v>144</v>
      </c>
    </row>
    <row r="20730" spans="1:15" x14ac:dyDescent="0.25">
      <c r="A20730">
        <v>98089250</v>
      </c>
      <c r="B20730">
        <v>579052388</v>
      </c>
      <c r="C20730" s="1" t="s">
        <v>132</v>
      </c>
      <c r="D20730" s="1" t="s">
        <v>44</v>
      </c>
      <c r="E20730" s="1" t="s">
        <v>51</v>
      </c>
      <c r="F20730">
        <v>85.252499999999998</v>
      </c>
      <c r="G20730">
        <v>3</v>
      </c>
      <c r="H20730">
        <v>10</v>
      </c>
      <c r="I20730">
        <v>7</v>
      </c>
      <c r="J20730">
        <v>2</v>
      </c>
      <c r="K20730" s="2">
        <v>37898</v>
      </c>
      <c r="L20730" s="2">
        <v>37900</v>
      </c>
      <c r="M20730" s="2">
        <v>37907</v>
      </c>
      <c r="N20730" s="1" t="s">
        <v>143</v>
      </c>
      <c r="O20730" s="1" t="s">
        <v>144</v>
      </c>
    </row>
    <row r="20731" spans="1:15" x14ac:dyDescent="0.25">
      <c r="A20731">
        <v>98088956</v>
      </c>
      <c r="B20731">
        <v>549442190</v>
      </c>
      <c r="C20731" s="1" t="s">
        <v>132</v>
      </c>
      <c r="D20731" s="1" t="s">
        <v>44</v>
      </c>
      <c r="E20731" s="1" t="s">
        <v>51</v>
      </c>
      <c r="F20731">
        <v>28.4175</v>
      </c>
      <c r="G20731">
        <v>1</v>
      </c>
      <c r="H20731">
        <v>8.84</v>
      </c>
      <c r="I20731">
        <v>5.84</v>
      </c>
      <c r="J20731">
        <v>1</v>
      </c>
      <c r="K20731" s="2">
        <v>37977</v>
      </c>
      <c r="L20731" s="2">
        <v>37978</v>
      </c>
      <c r="M20731" s="2">
        <v>37998</v>
      </c>
      <c r="N20731" s="1" t="s">
        <v>137</v>
      </c>
      <c r="O20731" s="1" t="s">
        <v>138</v>
      </c>
    </row>
    <row r="20732" spans="1:15" x14ac:dyDescent="0.25">
      <c r="A20732">
        <v>98088936</v>
      </c>
      <c r="B20732">
        <v>783214027</v>
      </c>
      <c r="C20732" s="1" t="s">
        <v>132</v>
      </c>
      <c r="D20732" s="1" t="s">
        <v>44</v>
      </c>
      <c r="E20732" s="1" t="s">
        <v>51</v>
      </c>
      <c r="F20732">
        <v>28.4175</v>
      </c>
      <c r="G20732">
        <v>1</v>
      </c>
      <c r="H20732">
        <v>5</v>
      </c>
      <c r="I20732">
        <v>4</v>
      </c>
      <c r="J20732">
        <v>3</v>
      </c>
      <c r="K20732" s="2">
        <v>37981</v>
      </c>
      <c r="L20732" s="2">
        <v>37983</v>
      </c>
      <c r="M20732" s="2">
        <v>37990</v>
      </c>
      <c r="N20732" s="1" t="s">
        <v>133</v>
      </c>
      <c r="O20732" s="1" t="s">
        <v>134</v>
      </c>
    </row>
    <row r="20733" spans="1:15" x14ac:dyDescent="0.25">
      <c r="A20733">
        <v>98088702</v>
      </c>
      <c r="B20733">
        <v>720465100</v>
      </c>
      <c r="C20733" s="1" t="s">
        <v>132</v>
      </c>
      <c r="D20733" s="1" t="s">
        <v>44</v>
      </c>
      <c r="E20733" s="1" t="s">
        <v>51</v>
      </c>
      <c r="F20733">
        <v>28.4175</v>
      </c>
      <c r="G20733">
        <v>1</v>
      </c>
      <c r="H20733">
        <v>7</v>
      </c>
      <c r="I20733">
        <v>6</v>
      </c>
      <c r="J20733">
        <v>1</v>
      </c>
      <c r="K20733" s="2">
        <v>38042</v>
      </c>
      <c r="L20733" s="2">
        <v>38045</v>
      </c>
      <c r="M20733" s="2">
        <v>38053</v>
      </c>
      <c r="N20733" s="1" t="s">
        <v>143</v>
      </c>
      <c r="O20733" s="1" t="s">
        <v>144</v>
      </c>
    </row>
    <row r="20734" spans="1:15" x14ac:dyDescent="0.25">
      <c r="A20734">
        <v>98088597</v>
      </c>
      <c r="B20734">
        <v>272385252</v>
      </c>
      <c r="C20734" s="1" t="s">
        <v>132</v>
      </c>
      <c r="D20734" s="1" t="s">
        <v>44</v>
      </c>
      <c r="E20734" s="1" t="s">
        <v>51</v>
      </c>
      <c r="F20734">
        <v>28.4175</v>
      </c>
      <c r="G20734">
        <v>1</v>
      </c>
      <c r="H20734">
        <v>8</v>
      </c>
      <c r="I20734">
        <v>5</v>
      </c>
      <c r="J20734">
        <v>1</v>
      </c>
      <c r="K20734" s="2">
        <v>38068</v>
      </c>
      <c r="L20734" s="2">
        <v>38071</v>
      </c>
      <c r="M20734" s="2">
        <v>38079</v>
      </c>
      <c r="N20734" s="1" t="s">
        <v>149</v>
      </c>
      <c r="O20734" s="1" t="s">
        <v>150</v>
      </c>
    </row>
    <row r="20735" spans="1:15" x14ac:dyDescent="0.25">
      <c r="A20735">
        <v>98088403</v>
      </c>
      <c r="B20735">
        <v>189635244</v>
      </c>
      <c r="C20735" s="1" t="s">
        <v>132</v>
      </c>
      <c r="D20735" s="1" t="s">
        <v>44</v>
      </c>
      <c r="E20735" s="1" t="s">
        <v>51</v>
      </c>
      <c r="F20735">
        <v>85.252499999999998</v>
      </c>
      <c r="G20735">
        <v>3</v>
      </c>
      <c r="H20735">
        <v>6</v>
      </c>
      <c r="I20735">
        <v>4</v>
      </c>
      <c r="J20735">
        <v>1</v>
      </c>
      <c r="K20735" s="2">
        <v>38124</v>
      </c>
      <c r="L20735" s="2">
        <v>38125</v>
      </c>
      <c r="M20735" s="2">
        <v>38138</v>
      </c>
      <c r="N20735" s="1" t="s">
        <v>141</v>
      </c>
      <c r="O20735" s="1" t="s">
        <v>142</v>
      </c>
    </row>
    <row r="20736" spans="1:15" x14ac:dyDescent="0.25">
      <c r="A20736">
        <v>98088365</v>
      </c>
      <c r="B20736">
        <v>140565407</v>
      </c>
      <c r="C20736" s="1" t="s">
        <v>132</v>
      </c>
      <c r="D20736" s="1" t="s">
        <v>44</v>
      </c>
      <c r="E20736" s="1" t="s">
        <v>51</v>
      </c>
      <c r="F20736">
        <v>56.835000000000001</v>
      </c>
      <c r="G20736">
        <v>2</v>
      </c>
      <c r="H20736">
        <v>9.5500000000000007</v>
      </c>
      <c r="I20736">
        <v>4.55</v>
      </c>
      <c r="J20736">
        <v>1</v>
      </c>
      <c r="K20736" s="2">
        <v>38134</v>
      </c>
      <c r="L20736" s="2">
        <v>38136</v>
      </c>
      <c r="M20736" s="2">
        <v>38149</v>
      </c>
      <c r="N20736" s="1" t="s">
        <v>143</v>
      </c>
      <c r="O20736" s="1" t="s">
        <v>144</v>
      </c>
    </row>
    <row r="20737" spans="1:15" x14ac:dyDescent="0.25">
      <c r="A20737">
        <v>98087891</v>
      </c>
      <c r="B20737">
        <v>225237308</v>
      </c>
      <c r="C20737" s="1" t="s">
        <v>132</v>
      </c>
      <c r="D20737" s="1" t="s">
        <v>44</v>
      </c>
      <c r="E20737" s="1" t="s">
        <v>51</v>
      </c>
      <c r="F20737">
        <v>28.4175</v>
      </c>
      <c r="G20737">
        <v>1</v>
      </c>
      <c r="H20737">
        <v>6.86</v>
      </c>
      <c r="I20737">
        <v>5.86</v>
      </c>
      <c r="J20737">
        <v>1</v>
      </c>
      <c r="K20737" s="2">
        <v>38267</v>
      </c>
      <c r="L20737" s="2">
        <v>38270</v>
      </c>
      <c r="M20737" s="2">
        <v>38281</v>
      </c>
      <c r="N20737" s="1" t="s">
        <v>133</v>
      </c>
      <c r="O20737" s="1" t="s">
        <v>134</v>
      </c>
    </row>
    <row r="20738" spans="1:15" x14ac:dyDescent="0.25">
      <c r="A20738">
        <v>98087658</v>
      </c>
      <c r="B20738">
        <v>400089838</v>
      </c>
      <c r="C20738" s="1" t="s">
        <v>132</v>
      </c>
      <c r="D20738" s="1" t="s">
        <v>44</v>
      </c>
      <c r="E20738" s="1" t="s">
        <v>51</v>
      </c>
      <c r="F20738">
        <v>85.252499999999998</v>
      </c>
      <c r="G20738">
        <v>3</v>
      </c>
      <c r="H20738">
        <v>7.99</v>
      </c>
      <c r="I20738">
        <v>5.99</v>
      </c>
      <c r="J20738">
        <v>2</v>
      </c>
      <c r="K20738" s="2">
        <v>38336</v>
      </c>
      <c r="L20738" s="2">
        <v>38338</v>
      </c>
      <c r="M20738" s="2">
        <v>38347</v>
      </c>
      <c r="N20738" s="1" t="s">
        <v>149</v>
      </c>
      <c r="O20738" s="1" t="s">
        <v>150</v>
      </c>
    </row>
    <row r="20739" spans="1:15" x14ac:dyDescent="0.25">
      <c r="A20739">
        <v>98087284</v>
      </c>
      <c r="B20739">
        <v>216955161</v>
      </c>
      <c r="C20739" s="1" t="s">
        <v>132</v>
      </c>
      <c r="D20739" s="1" t="s">
        <v>44</v>
      </c>
      <c r="E20739" s="1" t="s">
        <v>51</v>
      </c>
      <c r="F20739">
        <v>28.4175</v>
      </c>
      <c r="G20739">
        <v>1</v>
      </c>
      <c r="H20739">
        <v>5</v>
      </c>
      <c r="I20739">
        <v>3</v>
      </c>
      <c r="J20739">
        <v>3</v>
      </c>
      <c r="K20739" s="2">
        <v>38438</v>
      </c>
      <c r="L20739" s="2">
        <v>38439</v>
      </c>
      <c r="M20739" s="2">
        <v>38453</v>
      </c>
      <c r="N20739" s="1" t="s">
        <v>149</v>
      </c>
      <c r="O20739" s="1" t="s">
        <v>150</v>
      </c>
    </row>
    <row r="20740" spans="1:15" x14ac:dyDescent="0.25">
      <c r="A20740">
        <v>98085341</v>
      </c>
      <c r="B20740">
        <v>728304917</v>
      </c>
      <c r="C20740" s="1" t="s">
        <v>132</v>
      </c>
      <c r="D20740" s="1" t="s">
        <v>44</v>
      </c>
      <c r="E20740" s="1" t="s">
        <v>51</v>
      </c>
      <c r="F20740">
        <v>56.835000000000001</v>
      </c>
      <c r="G20740">
        <v>2</v>
      </c>
      <c r="H20740">
        <v>6.2</v>
      </c>
      <c r="I20740">
        <v>3.2</v>
      </c>
      <c r="J20740">
        <v>1</v>
      </c>
      <c r="K20740" s="2">
        <v>38975</v>
      </c>
      <c r="L20740" s="2">
        <v>38976</v>
      </c>
      <c r="M20740" s="2">
        <v>38984</v>
      </c>
      <c r="N20740" s="1" t="s">
        <v>143</v>
      </c>
      <c r="O20740" s="1" t="s">
        <v>144</v>
      </c>
    </row>
    <row r="20741" spans="1:15" x14ac:dyDescent="0.25">
      <c r="A20741">
        <v>98085010</v>
      </c>
      <c r="B20741">
        <v>272385252</v>
      </c>
      <c r="C20741" s="1" t="s">
        <v>132</v>
      </c>
      <c r="D20741" s="1" t="s">
        <v>44</v>
      </c>
      <c r="E20741" s="1" t="s">
        <v>51</v>
      </c>
      <c r="F20741">
        <v>28.4175</v>
      </c>
      <c r="G20741">
        <v>1</v>
      </c>
      <c r="H20741">
        <v>5.86</v>
      </c>
      <c r="I20741">
        <v>3.86</v>
      </c>
      <c r="J20741">
        <v>2</v>
      </c>
      <c r="K20741" s="2">
        <v>39056</v>
      </c>
      <c r="L20741" s="2">
        <v>39059</v>
      </c>
      <c r="M20741" s="2">
        <v>39079</v>
      </c>
      <c r="N20741" s="1" t="s">
        <v>133</v>
      </c>
      <c r="O20741" s="1" t="s">
        <v>134</v>
      </c>
    </row>
    <row r="20742" spans="1:15" x14ac:dyDescent="0.25">
      <c r="A20742">
        <v>98084737</v>
      </c>
      <c r="B20742">
        <v>323336792</v>
      </c>
      <c r="C20742" s="1" t="s">
        <v>132</v>
      </c>
      <c r="D20742" s="1" t="s">
        <v>44</v>
      </c>
      <c r="E20742" s="1" t="s">
        <v>51</v>
      </c>
      <c r="F20742">
        <v>56.835000000000001</v>
      </c>
      <c r="G20742">
        <v>2</v>
      </c>
      <c r="H20742">
        <v>8.99</v>
      </c>
      <c r="I20742">
        <v>4.99</v>
      </c>
      <c r="J20742">
        <v>2</v>
      </c>
      <c r="K20742" s="2">
        <v>39129</v>
      </c>
      <c r="L20742" s="2">
        <v>39130</v>
      </c>
      <c r="M20742" s="2">
        <v>39146</v>
      </c>
      <c r="N20742" s="1" t="s">
        <v>149</v>
      </c>
      <c r="O20742" s="1" t="s">
        <v>150</v>
      </c>
    </row>
    <row r="20743" spans="1:15" x14ac:dyDescent="0.25">
      <c r="A20743">
        <v>98083774</v>
      </c>
      <c r="B20743">
        <v>306217163</v>
      </c>
      <c r="C20743" s="1" t="s">
        <v>132</v>
      </c>
      <c r="D20743" s="1" t="s">
        <v>44</v>
      </c>
      <c r="E20743" s="1" t="s">
        <v>51</v>
      </c>
      <c r="F20743">
        <v>28.4175</v>
      </c>
      <c r="G20743">
        <v>1</v>
      </c>
      <c r="H20743">
        <v>7.58</v>
      </c>
      <c r="I20743">
        <v>3.58</v>
      </c>
      <c r="J20743">
        <v>3</v>
      </c>
      <c r="K20743" s="2">
        <v>39395</v>
      </c>
      <c r="L20743" s="2">
        <v>39398</v>
      </c>
      <c r="M20743" s="2">
        <v>39416</v>
      </c>
      <c r="N20743" s="1" t="s">
        <v>135</v>
      </c>
      <c r="O20743" s="1" t="s">
        <v>136</v>
      </c>
    </row>
    <row r="20744" spans="1:15" x14ac:dyDescent="0.25">
      <c r="A20744">
        <v>98083738</v>
      </c>
      <c r="B20744">
        <v>367478878</v>
      </c>
      <c r="C20744" s="1" t="s">
        <v>132</v>
      </c>
      <c r="D20744" s="1" t="s">
        <v>44</v>
      </c>
      <c r="E20744" s="1" t="s">
        <v>51</v>
      </c>
      <c r="F20744">
        <v>28.4175</v>
      </c>
      <c r="G20744">
        <v>1</v>
      </c>
      <c r="H20744">
        <v>8.73</v>
      </c>
      <c r="I20744">
        <v>4.7300000000000004</v>
      </c>
      <c r="J20744">
        <v>1</v>
      </c>
      <c r="K20744" s="2">
        <v>39404</v>
      </c>
      <c r="L20744" s="2">
        <v>39405</v>
      </c>
      <c r="M20744" s="2">
        <v>39418</v>
      </c>
      <c r="N20744" s="1" t="s">
        <v>149</v>
      </c>
      <c r="O20744" s="1" t="s">
        <v>150</v>
      </c>
    </row>
    <row r="20745" spans="1:15" x14ac:dyDescent="0.25">
      <c r="A20745">
        <v>98083387</v>
      </c>
      <c r="B20745">
        <v>324989280</v>
      </c>
      <c r="C20745" s="1" t="s">
        <v>132</v>
      </c>
      <c r="D20745" s="1" t="s">
        <v>44</v>
      </c>
      <c r="E20745" s="1" t="s">
        <v>51</v>
      </c>
      <c r="F20745">
        <v>28.4175</v>
      </c>
      <c r="G20745">
        <v>1</v>
      </c>
      <c r="H20745">
        <v>8.99</v>
      </c>
      <c r="I20745">
        <v>6.99</v>
      </c>
      <c r="J20745">
        <v>1</v>
      </c>
      <c r="K20745" s="2">
        <v>39504</v>
      </c>
      <c r="L20745" s="2">
        <v>39507</v>
      </c>
      <c r="M20745" s="2">
        <v>39518</v>
      </c>
      <c r="N20745" s="1" t="s">
        <v>141</v>
      </c>
      <c r="O20745" s="1" t="s">
        <v>142</v>
      </c>
    </row>
    <row r="20746" spans="1:15" x14ac:dyDescent="0.25">
      <c r="A20746">
        <v>98083338</v>
      </c>
      <c r="B20746">
        <v>536970848</v>
      </c>
      <c r="C20746" s="1" t="s">
        <v>132</v>
      </c>
      <c r="D20746" s="1" t="s">
        <v>44</v>
      </c>
      <c r="E20746" s="1" t="s">
        <v>51</v>
      </c>
      <c r="F20746">
        <v>85.252499999999998</v>
      </c>
      <c r="G20746">
        <v>3</v>
      </c>
      <c r="H20746">
        <v>8.58</v>
      </c>
      <c r="I20746">
        <v>5.58</v>
      </c>
      <c r="J20746">
        <v>2</v>
      </c>
      <c r="K20746" s="2">
        <v>39521</v>
      </c>
      <c r="L20746" s="2">
        <v>39522</v>
      </c>
      <c r="M20746" s="2">
        <v>39533</v>
      </c>
      <c r="N20746" s="1" t="s">
        <v>145</v>
      </c>
      <c r="O20746" s="1" t="s">
        <v>146</v>
      </c>
    </row>
    <row r="20747" spans="1:15" x14ac:dyDescent="0.25">
      <c r="A20747">
        <v>98083294</v>
      </c>
      <c r="B20747">
        <v>614786757</v>
      </c>
      <c r="C20747" s="1" t="s">
        <v>132</v>
      </c>
      <c r="D20747" s="1" t="s">
        <v>44</v>
      </c>
      <c r="E20747" s="1" t="s">
        <v>51</v>
      </c>
      <c r="F20747">
        <v>85.252499999999998</v>
      </c>
      <c r="G20747">
        <v>3</v>
      </c>
      <c r="H20747">
        <v>7.84</v>
      </c>
      <c r="I20747">
        <v>6.84</v>
      </c>
      <c r="J20747">
        <v>3</v>
      </c>
      <c r="K20747" s="2">
        <v>39532</v>
      </c>
      <c r="L20747" s="2">
        <v>39534</v>
      </c>
      <c r="M20747" s="2">
        <v>39552</v>
      </c>
      <c r="N20747" s="1" t="s">
        <v>141</v>
      </c>
      <c r="O20747" s="1" t="s">
        <v>142</v>
      </c>
    </row>
    <row r="20748" spans="1:15" x14ac:dyDescent="0.25">
      <c r="A20748">
        <v>98083234</v>
      </c>
      <c r="B20748">
        <v>220834258</v>
      </c>
      <c r="C20748" s="1" t="s">
        <v>132</v>
      </c>
      <c r="D20748" s="1" t="s">
        <v>44</v>
      </c>
      <c r="E20748" s="1" t="s">
        <v>51</v>
      </c>
      <c r="F20748">
        <v>28.4175</v>
      </c>
      <c r="G20748">
        <v>1</v>
      </c>
      <c r="H20748">
        <v>6.84</v>
      </c>
      <c r="I20748">
        <v>6.84</v>
      </c>
      <c r="J20748">
        <v>1</v>
      </c>
      <c r="K20748" s="2">
        <v>39546</v>
      </c>
      <c r="L20748" s="2">
        <v>39547</v>
      </c>
      <c r="M20748" s="2">
        <v>39556</v>
      </c>
      <c r="N20748" s="1" t="s">
        <v>135</v>
      </c>
      <c r="O20748" s="1" t="s">
        <v>136</v>
      </c>
    </row>
    <row r="20749" spans="1:15" x14ac:dyDescent="0.25">
      <c r="A20749">
        <v>98082707</v>
      </c>
      <c r="B20749">
        <v>367478878</v>
      </c>
      <c r="C20749" s="1" t="s">
        <v>132</v>
      </c>
      <c r="D20749" s="1" t="s">
        <v>44</v>
      </c>
      <c r="E20749" s="1" t="s">
        <v>51</v>
      </c>
      <c r="F20749">
        <v>85.252499999999998</v>
      </c>
      <c r="G20749">
        <v>3</v>
      </c>
      <c r="H20749">
        <v>10</v>
      </c>
      <c r="I20749">
        <v>3</v>
      </c>
      <c r="J20749">
        <v>1</v>
      </c>
      <c r="K20749" s="2">
        <v>39691</v>
      </c>
      <c r="L20749" s="2">
        <v>39692</v>
      </c>
      <c r="M20749" s="2">
        <v>39707</v>
      </c>
      <c r="N20749" s="1" t="s">
        <v>133</v>
      </c>
      <c r="O20749" s="1" t="s">
        <v>134</v>
      </c>
    </row>
    <row r="20750" spans="1:15" x14ac:dyDescent="0.25">
      <c r="A20750">
        <v>98082518</v>
      </c>
      <c r="B20750">
        <v>751863869</v>
      </c>
      <c r="C20750" s="1" t="s">
        <v>132</v>
      </c>
      <c r="D20750" s="1" t="s">
        <v>44</v>
      </c>
      <c r="E20750" s="1" t="s">
        <v>51</v>
      </c>
      <c r="F20750">
        <v>28.4175</v>
      </c>
      <c r="G20750">
        <v>1</v>
      </c>
      <c r="H20750">
        <v>6.88</v>
      </c>
      <c r="I20750">
        <v>6.88</v>
      </c>
      <c r="J20750">
        <v>3</v>
      </c>
      <c r="K20750" s="2">
        <v>39741</v>
      </c>
      <c r="L20750" s="2">
        <v>39742</v>
      </c>
      <c r="M20750" s="2">
        <v>39750</v>
      </c>
      <c r="N20750" s="1" t="s">
        <v>137</v>
      </c>
      <c r="O20750" s="1" t="s">
        <v>138</v>
      </c>
    </row>
    <row r="20751" spans="1:15" x14ac:dyDescent="0.25">
      <c r="A20751">
        <v>98082472</v>
      </c>
      <c r="B20751">
        <v>448346508</v>
      </c>
      <c r="C20751" s="1" t="s">
        <v>132</v>
      </c>
      <c r="D20751" s="1" t="s">
        <v>44</v>
      </c>
      <c r="E20751" s="1" t="s">
        <v>51</v>
      </c>
      <c r="F20751">
        <v>85.252499999999998</v>
      </c>
      <c r="G20751">
        <v>3</v>
      </c>
      <c r="H20751">
        <v>9.68</v>
      </c>
      <c r="I20751">
        <v>3.68</v>
      </c>
      <c r="J20751">
        <v>3</v>
      </c>
      <c r="K20751" s="2">
        <v>39752</v>
      </c>
      <c r="L20751" s="2">
        <v>39753</v>
      </c>
      <c r="M20751" s="2">
        <v>39767</v>
      </c>
      <c r="N20751" s="1" t="s">
        <v>141</v>
      </c>
      <c r="O20751" s="1" t="s">
        <v>142</v>
      </c>
    </row>
    <row r="20752" spans="1:15" x14ac:dyDescent="0.25">
      <c r="A20752">
        <v>98082473</v>
      </c>
      <c r="B20752">
        <v>271304490</v>
      </c>
      <c r="C20752" s="1" t="s">
        <v>132</v>
      </c>
      <c r="D20752" s="1" t="s">
        <v>44</v>
      </c>
      <c r="E20752" s="1" t="s">
        <v>51</v>
      </c>
      <c r="F20752">
        <v>85.252499999999998</v>
      </c>
      <c r="G20752">
        <v>3</v>
      </c>
      <c r="H20752">
        <v>8.2200000000000006</v>
      </c>
      <c r="I20752">
        <v>6.22</v>
      </c>
      <c r="J20752">
        <v>2</v>
      </c>
      <c r="K20752" s="2">
        <v>39750</v>
      </c>
      <c r="L20752" s="2">
        <v>39753</v>
      </c>
      <c r="M20752" s="2">
        <v>39767</v>
      </c>
      <c r="N20752" s="1" t="s">
        <v>139</v>
      </c>
      <c r="O20752" s="1" t="s">
        <v>140</v>
      </c>
    </row>
    <row r="20753" spans="1:15" x14ac:dyDescent="0.25">
      <c r="A20753">
        <v>98082426</v>
      </c>
      <c r="B20753">
        <v>217563390</v>
      </c>
      <c r="C20753" s="1" t="s">
        <v>132</v>
      </c>
      <c r="D20753" s="1" t="s">
        <v>44</v>
      </c>
      <c r="E20753" s="1" t="s">
        <v>51</v>
      </c>
      <c r="F20753">
        <v>28.4175</v>
      </c>
      <c r="G20753">
        <v>1</v>
      </c>
      <c r="H20753">
        <v>6.68</v>
      </c>
      <c r="I20753">
        <v>4.68</v>
      </c>
      <c r="J20753">
        <v>2</v>
      </c>
      <c r="K20753" s="2">
        <v>39766</v>
      </c>
      <c r="L20753" s="2">
        <v>39767</v>
      </c>
      <c r="M20753" s="2">
        <v>39778</v>
      </c>
      <c r="N20753" s="1" t="s">
        <v>149</v>
      </c>
      <c r="O20753" s="1" t="s">
        <v>150</v>
      </c>
    </row>
    <row r="20754" spans="1:15" x14ac:dyDescent="0.25">
      <c r="A20754">
        <v>98082021</v>
      </c>
      <c r="B20754">
        <v>318601696</v>
      </c>
      <c r="C20754" s="1" t="s">
        <v>132</v>
      </c>
      <c r="D20754" s="1" t="s">
        <v>44</v>
      </c>
      <c r="E20754" s="1" t="s">
        <v>51</v>
      </c>
      <c r="F20754">
        <v>56.835000000000001</v>
      </c>
      <c r="G20754">
        <v>2</v>
      </c>
      <c r="H20754">
        <v>7.14</v>
      </c>
      <c r="I20754">
        <v>6.14</v>
      </c>
      <c r="J20754">
        <v>3</v>
      </c>
      <c r="K20754" s="2">
        <v>39867</v>
      </c>
      <c r="L20754" s="2">
        <v>39869</v>
      </c>
      <c r="M20754" s="2">
        <v>39885</v>
      </c>
      <c r="N20754" s="1" t="s">
        <v>133</v>
      </c>
      <c r="O20754" s="1" t="s">
        <v>134</v>
      </c>
    </row>
    <row r="20755" spans="1:15" x14ac:dyDescent="0.25">
      <c r="A20755">
        <v>98081822</v>
      </c>
      <c r="B20755">
        <v>579229937</v>
      </c>
      <c r="C20755" s="1" t="s">
        <v>132</v>
      </c>
      <c r="D20755" s="1" t="s">
        <v>44</v>
      </c>
      <c r="E20755" s="1" t="s">
        <v>51</v>
      </c>
      <c r="F20755">
        <v>28.4175</v>
      </c>
      <c r="G20755">
        <v>1</v>
      </c>
      <c r="H20755">
        <v>9.86</v>
      </c>
      <c r="I20755">
        <v>6.86</v>
      </c>
      <c r="J20755">
        <v>2</v>
      </c>
      <c r="K20755" s="2">
        <v>39920</v>
      </c>
      <c r="L20755" s="2">
        <v>39921</v>
      </c>
      <c r="M20755" s="2">
        <v>39929</v>
      </c>
      <c r="N20755" s="1" t="s">
        <v>135</v>
      </c>
      <c r="O20755" s="1" t="s">
        <v>136</v>
      </c>
    </row>
    <row r="20756" spans="1:15" x14ac:dyDescent="0.25">
      <c r="A20756">
        <v>98081587</v>
      </c>
      <c r="B20756">
        <v>145148150</v>
      </c>
      <c r="C20756" s="1" t="s">
        <v>132</v>
      </c>
      <c r="D20756" s="1" t="s">
        <v>44</v>
      </c>
      <c r="E20756" s="1" t="s">
        <v>51</v>
      </c>
      <c r="F20756">
        <v>85.252499999999998</v>
      </c>
      <c r="G20756">
        <v>3</v>
      </c>
      <c r="H20756">
        <v>8.86</v>
      </c>
      <c r="I20756">
        <v>4.8600000000000003</v>
      </c>
      <c r="J20756">
        <v>2</v>
      </c>
      <c r="K20756" s="2">
        <v>39984</v>
      </c>
      <c r="L20756" s="2">
        <v>39985</v>
      </c>
      <c r="M20756" s="2">
        <v>39997</v>
      </c>
      <c r="N20756" s="1" t="s">
        <v>145</v>
      </c>
      <c r="O20756" s="1" t="s">
        <v>146</v>
      </c>
    </row>
    <row r="20757" spans="1:15" x14ac:dyDescent="0.25">
      <c r="A20757">
        <v>98081521</v>
      </c>
      <c r="B20757">
        <v>356712807</v>
      </c>
      <c r="C20757" s="1" t="s">
        <v>132</v>
      </c>
      <c r="D20757" s="1" t="s">
        <v>44</v>
      </c>
      <c r="E20757" s="1" t="s">
        <v>51</v>
      </c>
      <c r="F20757">
        <v>28.4175</v>
      </c>
      <c r="G20757">
        <v>1</v>
      </c>
      <c r="H20757">
        <v>9.58</v>
      </c>
      <c r="I20757">
        <v>4.58</v>
      </c>
      <c r="J20757">
        <v>2</v>
      </c>
      <c r="K20757" s="2">
        <v>40002</v>
      </c>
      <c r="L20757" s="2">
        <v>40003</v>
      </c>
      <c r="M20757" s="2">
        <v>40011</v>
      </c>
      <c r="N20757" s="1" t="s">
        <v>147</v>
      </c>
      <c r="O20757" s="1" t="s">
        <v>148</v>
      </c>
    </row>
    <row r="20758" spans="1:15" x14ac:dyDescent="0.25">
      <c r="A20758">
        <v>98081128</v>
      </c>
      <c r="B20758">
        <v>397983135</v>
      </c>
      <c r="C20758" s="1" t="s">
        <v>132</v>
      </c>
      <c r="D20758" s="1" t="s">
        <v>44</v>
      </c>
      <c r="E20758" s="1" t="s">
        <v>51</v>
      </c>
      <c r="F20758">
        <v>85.252499999999998</v>
      </c>
      <c r="G20758">
        <v>3</v>
      </c>
      <c r="H20758">
        <v>6.12</v>
      </c>
      <c r="I20758">
        <v>4.12</v>
      </c>
      <c r="J20758">
        <v>3</v>
      </c>
      <c r="K20758" s="2">
        <v>40085</v>
      </c>
      <c r="L20758" s="2">
        <v>40087</v>
      </c>
      <c r="M20758" s="2">
        <v>40094</v>
      </c>
      <c r="N20758" s="1" t="s">
        <v>145</v>
      </c>
      <c r="O20758" s="1" t="s">
        <v>146</v>
      </c>
    </row>
    <row r="20759" spans="1:15" x14ac:dyDescent="0.25">
      <c r="A20759">
        <v>98081016</v>
      </c>
      <c r="B20759">
        <v>347508755</v>
      </c>
      <c r="C20759" s="1" t="s">
        <v>132</v>
      </c>
      <c r="D20759" s="1" t="s">
        <v>44</v>
      </c>
      <c r="E20759" s="1" t="s">
        <v>51</v>
      </c>
      <c r="F20759">
        <v>85.252499999999998</v>
      </c>
      <c r="G20759">
        <v>3</v>
      </c>
      <c r="H20759">
        <v>6.25</v>
      </c>
      <c r="I20759">
        <v>4.25</v>
      </c>
      <c r="J20759">
        <v>3</v>
      </c>
      <c r="K20759" s="2">
        <v>40108</v>
      </c>
      <c r="L20759" s="2">
        <v>40111</v>
      </c>
      <c r="M20759" s="2">
        <v>40131</v>
      </c>
      <c r="N20759" s="1" t="s">
        <v>141</v>
      </c>
      <c r="O20759" s="1" t="s">
        <v>142</v>
      </c>
    </row>
    <row r="20760" spans="1:15" x14ac:dyDescent="0.25">
      <c r="A20760">
        <v>98080744</v>
      </c>
      <c r="B20760">
        <v>360318072</v>
      </c>
      <c r="C20760" s="1" t="s">
        <v>132</v>
      </c>
      <c r="D20760" s="1" t="s">
        <v>44</v>
      </c>
      <c r="E20760" s="1" t="s">
        <v>51</v>
      </c>
      <c r="F20760">
        <v>85.252499999999998</v>
      </c>
      <c r="G20760">
        <v>3</v>
      </c>
      <c r="H20760">
        <v>6.33</v>
      </c>
      <c r="I20760">
        <v>6.33</v>
      </c>
      <c r="J20760">
        <v>1</v>
      </c>
      <c r="K20760" s="2">
        <v>40170</v>
      </c>
      <c r="L20760" s="2">
        <v>40171</v>
      </c>
      <c r="M20760" s="2">
        <v>40178</v>
      </c>
      <c r="N20760" s="1" t="s">
        <v>137</v>
      </c>
      <c r="O20760" s="1" t="s">
        <v>138</v>
      </c>
    </row>
    <row r="20761" spans="1:15" x14ac:dyDescent="0.25">
      <c r="A20761">
        <v>98080541</v>
      </c>
      <c r="B20761">
        <v>726340910</v>
      </c>
      <c r="C20761" s="1" t="s">
        <v>132</v>
      </c>
      <c r="D20761" s="1" t="s">
        <v>44</v>
      </c>
      <c r="E20761" s="1" t="s">
        <v>51</v>
      </c>
      <c r="F20761">
        <v>85.252499999999998</v>
      </c>
      <c r="G20761">
        <v>3</v>
      </c>
      <c r="H20761">
        <v>7.1</v>
      </c>
      <c r="I20761">
        <v>5.0999999999999996</v>
      </c>
      <c r="J20761">
        <v>1</v>
      </c>
      <c r="K20761" s="2">
        <v>40211</v>
      </c>
      <c r="L20761" s="2">
        <v>40212</v>
      </c>
      <c r="M20761" s="2">
        <v>40230</v>
      </c>
      <c r="N20761" s="1" t="s">
        <v>147</v>
      </c>
      <c r="O20761" s="1" t="s">
        <v>148</v>
      </c>
    </row>
    <row r="20762" spans="1:15" x14ac:dyDescent="0.25">
      <c r="A20762">
        <v>98080500</v>
      </c>
      <c r="B20762">
        <v>193322802</v>
      </c>
      <c r="C20762" s="1" t="s">
        <v>132</v>
      </c>
      <c r="D20762" s="1" t="s">
        <v>44</v>
      </c>
      <c r="E20762" s="1" t="s">
        <v>51</v>
      </c>
      <c r="F20762">
        <v>56.835000000000001</v>
      </c>
      <c r="G20762">
        <v>2</v>
      </c>
      <c r="H20762">
        <v>5.2</v>
      </c>
      <c r="I20762">
        <v>6.2</v>
      </c>
      <c r="J20762">
        <v>3</v>
      </c>
      <c r="K20762" s="2">
        <v>40218</v>
      </c>
      <c r="L20762" s="2">
        <v>40220</v>
      </c>
      <c r="M20762" s="2">
        <v>42433</v>
      </c>
      <c r="N20762" s="1" t="s">
        <v>147</v>
      </c>
      <c r="O20762" s="1" t="s">
        <v>148</v>
      </c>
    </row>
    <row r="20763" spans="1:15" x14ac:dyDescent="0.25">
      <c r="A20763">
        <v>98080405</v>
      </c>
      <c r="B20763">
        <v>664948076</v>
      </c>
      <c r="C20763" s="1" t="s">
        <v>132</v>
      </c>
      <c r="D20763" s="1" t="s">
        <v>44</v>
      </c>
      <c r="E20763" s="1" t="s">
        <v>51</v>
      </c>
      <c r="F20763">
        <v>28.4175</v>
      </c>
      <c r="G20763">
        <v>1</v>
      </c>
      <c r="H20763">
        <v>8</v>
      </c>
      <c r="I20763">
        <v>4</v>
      </c>
      <c r="J20763">
        <v>1</v>
      </c>
      <c r="K20763" s="2">
        <v>40238</v>
      </c>
      <c r="L20763" s="2">
        <v>40239</v>
      </c>
      <c r="M20763" s="2">
        <v>40257</v>
      </c>
      <c r="N20763" s="1" t="s">
        <v>149</v>
      </c>
      <c r="O20763" s="1" t="s">
        <v>150</v>
      </c>
    </row>
    <row r="20764" spans="1:15" x14ac:dyDescent="0.25">
      <c r="A20764">
        <v>98080212</v>
      </c>
      <c r="B20764">
        <v>367570195</v>
      </c>
      <c r="C20764" s="1" t="s">
        <v>132</v>
      </c>
      <c r="D20764" s="1" t="s">
        <v>44</v>
      </c>
      <c r="E20764" s="1" t="s">
        <v>51</v>
      </c>
      <c r="F20764">
        <v>85.252499999999998</v>
      </c>
      <c r="G20764">
        <v>3</v>
      </c>
      <c r="H20764">
        <v>8.4499999999999993</v>
      </c>
      <c r="I20764">
        <v>3.45</v>
      </c>
      <c r="J20764">
        <v>3</v>
      </c>
      <c r="K20764" s="2">
        <v>40273</v>
      </c>
      <c r="L20764" s="2">
        <v>40275</v>
      </c>
      <c r="M20764" s="2">
        <v>40283</v>
      </c>
      <c r="N20764" s="1" t="s">
        <v>135</v>
      </c>
      <c r="O20764" s="1" t="s">
        <v>136</v>
      </c>
    </row>
    <row r="20765" spans="1:15" x14ac:dyDescent="0.25">
      <c r="A20765">
        <v>98080193</v>
      </c>
      <c r="B20765">
        <v>758679810</v>
      </c>
      <c r="C20765" s="1" t="s">
        <v>132</v>
      </c>
      <c r="D20765" s="1" t="s">
        <v>44</v>
      </c>
      <c r="E20765" s="1" t="s">
        <v>51</v>
      </c>
      <c r="F20765">
        <v>56.835000000000001</v>
      </c>
      <c r="G20765">
        <v>2</v>
      </c>
      <c r="H20765">
        <v>6.25</v>
      </c>
      <c r="I20765">
        <v>5.25</v>
      </c>
      <c r="J20765">
        <v>2</v>
      </c>
      <c r="K20765" s="2">
        <v>40279</v>
      </c>
      <c r="L20765" s="2">
        <v>40281</v>
      </c>
      <c r="M20765" s="2">
        <v>40297</v>
      </c>
      <c r="N20765" s="1" t="s">
        <v>139</v>
      </c>
      <c r="O20765" s="1" t="s">
        <v>140</v>
      </c>
    </row>
    <row r="20766" spans="1:15" x14ac:dyDescent="0.25">
      <c r="A20766">
        <v>98080037</v>
      </c>
      <c r="B20766">
        <v>869085354</v>
      </c>
      <c r="C20766" s="1" t="s">
        <v>132</v>
      </c>
      <c r="D20766" s="1" t="s">
        <v>44</v>
      </c>
      <c r="E20766" s="1" t="s">
        <v>51</v>
      </c>
      <c r="F20766">
        <v>56.835000000000001</v>
      </c>
      <c r="G20766">
        <v>2</v>
      </c>
      <c r="H20766">
        <v>5</v>
      </c>
      <c r="I20766">
        <v>5</v>
      </c>
      <c r="J20766">
        <v>2</v>
      </c>
      <c r="K20766" s="2">
        <v>40311</v>
      </c>
      <c r="L20766" s="2">
        <v>40313</v>
      </c>
      <c r="M20766" s="2">
        <v>40329</v>
      </c>
      <c r="N20766" s="1" t="s">
        <v>149</v>
      </c>
      <c r="O20766" s="1" t="s">
        <v>150</v>
      </c>
    </row>
    <row r="20767" spans="1:15" x14ac:dyDescent="0.25">
      <c r="A20767">
        <v>98079991</v>
      </c>
      <c r="B20767">
        <v>476846252</v>
      </c>
      <c r="C20767" s="1" t="s">
        <v>132</v>
      </c>
      <c r="D20767" s="1" t="s">
        <v>44</v>
      </c>
      <c r="E20767" s="1" t="s">
        <v>51</v>
      </c>
      <c r="F20767">
        <v>56.835000000000001</v>
      </c>
      <c r="G20767">
        <v>2</v>
      </c>
      <c r="H20767">
        <v>7.55</v>
      </c>
      <c r="I20767">
        <v>4.55</v>
      </c>
      <c r="J20767">
        <v>3</v>
      </c>
      <c r="K20767" s="2">
        <v>40321</v>
      </c>
      <c r="L20767" s="2">
        <v>40322</v>
      </c>
      <c r="M20767" s="2">
        <v>42462</v>
      </c>
      <c r="N20767" s="1" t="s">
        <v>135</v>
      </c>
      <c r="O20767" s="1" t="s">
        <v>136</v>
      </c>
    </row>
    <row r="20768" spans="1:15" x14ac:dyDescent="0.25">
      <c r="A20768">
        <v>98079487</v>
      </c>
      <c r="B20768">
        <v>225237308</v>
      </c>
      <c r="C20768" s="1" t="s">
        <v>132</v>
      </c>
      <c r="D20768" s="1" t="s">
        <v>44</v>
      </c>
      <c r="E20768" s="1" t="s">
        <v>51</v>
      </c>
      <c r="F20768">
        <v>56.835000000000001</v>
      </c>
      <c r="G20768">
        <v>2</v>
      </c>
      <c r="H20768">
        <v>8.61</v>
      </c>
      <c r="I20768">
        <v>3.61</v>
      </c>
      <c r="J20768">
        <v>3</v>
      </c>
      <c r="K20768" s="2">
        <v>40426</v>
      </c>
      <c r="L20768" s="2">
        <v>40429</v>
      </c>
      <c r="M20768" s="2">
        <v>42491</v>
      </c>
      <c r="N20768" s="1" t="s">
        <v>143</v>
      </c>
      <c r="O20768" s="1" t="s">
        <v>144</v>
      </c>
    </row>
    <row r="20769" spans="1:15" x14ac:dyDescent="0.25">
      <c r="A20769">
        <v>98079355</v>
      </c>
      <c r="B20769">
        <v>898039697</v>
      </c>
      <c r="C20769" s="1" t="s">
        <v>132</v>
      </c>
      <c r="D20769" s="1" t="s">
        <v>44</v>
      </c>
      <c r="E20769" s="1" t="s">
        <v>51</v>
      </c>
      <c r="F20769">
        <v>85.252499999999998</v>
      </c>
      <c r="G20769">
        <v>3</v>
      </c>
      <c r="H20769">
        <v>5.73</v>
      </c>
      <c r="I20769">
        <v>6.73</v>
      </c>
      <c r="J20769">
        <v>2</v>
      </c>
      <c r="K20769" s="2">
        <v>40454</v>
      </c>
      <c r="L20769" s="2">
        <v>40456</v>
      </c>
      <c r="M20769" s="2">
        <v>40466</v>
      </c>
      <c r="N20769" s="1" t="s">
        <v>141</v>
      </c>
      <c r="O20769" s="1" t="s">
        <v>142</v>
      </c>
    </row>
    <row r="20770" spans="1:15" x14ac:dyDescent="0.25">
      <c r="A20770">
        <v>98079157</v>
      </c>
      <c r="B20770">
        <v>761266512</v>
      </c>
      <c r="C20770" s="1" t="s">
        <v>132</v>
      </c>
      <c r="D20770" s="1" t="s">
        <v>44</v>
      </c>
      <c r="E20770" s="1" t="s">
        <v>51</v>
      </c>
      <c r="F20770">
        <v>56.835000000000001</v>
      </c>
      <c r="G20770">
        <v>2</v>
      </c>
      <c r="H20770">
        <v>7.61</v>
      </c>
      <c r="I20770">
        <v>6.61</v>
      </c>
      <c r="J20770">
        <v>1</v>
      </c>
      <c r="K20770" s="2">
        <v>40498</v>
      </c>
      <c r="L20770" s="2">
        <v>40499</v>
      </c>
      <c r="M20770" s="2">
        <v>40508</v>
      </c>
      <c r="N20770" s="1" t="s">
        <v>137</v>
      </c>
      <c r="O20770" s="1" t="s">
        <v>138</v>
      </c>
    </row>
    <row r="20771" spans="1:15" x14ac:dyDescent="0.25">
      <c r="A20771">
        <v>98078872</v>
      </c>
      <c r="B20771">
        <v>318601696</v>
      </c>
      <c r="C20771" s="1" t="s">
        <v>132</v>
      </c>
      <c r="D20771" s="1" t="s">
        <v>44</v>
      </c>
      <c r="E20771" s="1" t="s">
        <v>51</v>
      </c>
      <c r="F20771">
        <v>56.835000000000001</v>
      </c>
      <c r="G20771">
        <v>2</v>
      </c>
      <c r="H20771">
        <v>6.99</v>
      </c>
      <c r="I20771">
        <v>4.99</v>
      </c>
      <c r="J20771">
        <v>2</v>
      </c>
      <c r="K20771" s="2">
        <v>40562</v>
      </c>
      <c r="L20771" s="2">
        <v>40564</v>
      </c>
      <c r="M20771" s="2">
        <v>40575</v>
      </c>
      <c r="N20771" s="1" t="s">
        <v>143</v>
      </c>
      <c r="O20771" s="1" t="s">
        <v>144</v>
      </c>
    </row>
    <row r="20772" spans="1:15" x14ac:dyDescent="0.25">
      <c r="A20772">
        <v>98078794</v>
      </c>
      <c r="B20772">
        <v>353597252</v>
      </c>
      <c r="C20772" s="1" t="s">
        <v>132</v>
      </c>
      <c r="D20772" s="1" t="s">
        <v>44</v>
      </c>
      <c r="E20772" s="1" t="s">
        <v>51</v>
      </c>
      <c r="F20772">
        <v>28.4175</v>
      </c>
      <c r="G20772">
        <v>1</v>
      </c>
      <c r="H20772">
        <v>9.99</v>
      </c>
      <c r="I20772">
        <v>4.99</v>
      </c>
      <c r="J20772">
        <v>3</v>
      </c>
      <c r="K20772" s="2">
        <v>40578</v>
      </c>
      <c r="L20772" s="2">
        <v>40580</v>
      </c>
      <c r="M20772" s="2">
        <v>40593</v>
      </c>
      <c r="N20772" s="1" t="s">
        <v>145</v>
      </c>
      <c r="O20772" s="1" t="s">
        <v>146</v>
      </c>
    </row>
    <row r="20773" spans="1:15" x14ac:dyDescent="0.25">
      <c r="A20773">
        <v>98078506</v>
      </c>
      <c r="B20773">
        <v>395119746</v>
      </c>
      <c r="C20773" s="1" t="s">
        <v>132</v>
      </c>
      <c r="D20773" s="1" t="s">
        <v>44</v>
      </c>
      <c r="E20773" s="1" t="s">
        <v>51</v>
      </c>
      <c r="F20773">
        <v>85.252499999999998</v>
      </c>
      <c r="G20773">
        <v>3</v>
      </c>
      <c r="H20773">
        <v>6.68</v>
      </c>
      <c r="I20773">
        <v>6.68</v>
      </c>
      <c r="J20773">
        <v>1</v>
      </c>
      <c r="K20773" s="2">
        <v>40635</v>
      </c>
      <c r="L20773" s="2">
        <v>40637</v>
      </c>
      <c r="M20773" s="2">
        <v>40650</v>
      </c>
      <c r="N20773" s="1" t="s">
        <v>145</v>
      </c>
      <c r="O20773" s="1" t="s">
        <v>146</v>
      </c>
    </row>
    <row r="20774" spans="1:15" x14ac:dyDescent="0.25">
      <c r="A20774">
        <v>98078246</v>
      </c>
      <c r="B20774">
        <v>413610234</v>
      </c>
      <c r="C20774" s="1" t="s">
        <v>132</v>
      </c>
      <c r="D20774" s="1" t="s">
        <v>44</v>
      </c>
      <c r="E20774" s="1" t="s">
        <v>51</v>
      </c>
      <c r="F20774">
        <v>85.252499999999998</v>
      </c>
      <c r="G20774">
        <v>3</v>
      </c>
      <c r="H20774">
        <v>8.1</v>
      </c>
      <c r="I20774">
        <v>4.0999999999999996</v>
      </c>
      <c r="J20774">
        <v>1</v>
      </c>
      <c r="K20774" s="2">
        <v>40693</v>
      </c>
      <c r="L20774" s="2">
        <v>40694</v>
      </c>
      <c r="M20774" s="2">
        <v>40704</v>
      </c>
      <c r="N20774" s="1" t="s">
        <v>135</v>
      </c>
      <c r="O20774" s="1" t="s">
        <v>136</v>
      </c>
    </row>
    <row r="20775" spans="1:15" x14ac:dyDescent="0.25">
      <c r="A20775">
        <v>98078013</v>
      </c>
      <c r="B20775">
        <v>366718157</v>
      </c>
      <c r="C20775" s="1" t="s">
        <v>132</v>
      </c>
      <c r="D20775" s="1" t="s">
        <v>44</v>
      </c>
      <c r="E20775" s="1" t="s">
        <v>51</v>
      </c>
      <c r="F20775">
        <v>56.835000000000001</v>
      </c>
      <c r="G20775">
        <v>2</v>
      </c>
      <c r="H20775">
        <v>8.75</v>
      </c>
      <c r="I20775">
        <v>6.75</v>
      </c>
      <c r="J20775">
        <v>2</v>
      </c>
      <c r="K20775" s="2">
        <v>40739</v>
      </c>
      <c r="L20775" s="2">
        <v>40740</v>
      </c>
      <c r="M20775" s="2">
        <v>40758</v>
      </c>
      <c r="N20775" s="1" t="s">
        <v>145</v>
      </c>
      <c r="O20775" s="1" t="s">
        <v>146</v>
      </c>
    </row>
    <row r="20776" spans="1:15" x14ac:dyDescent="0.25">
      <c r="A20776">
        <v>98077999</v>
      </c>
      <c r="B20776">
        <v>667298873</v>
      </c>
      <c r="C20776" s="1" t="s">
        <v>132</v>
      </c>
      <c r="D20776" s="1" t="s">
        <v>44</v>
      </c>
      <c r="E20776" s="1" t="s">
        <v>51</v>
      </c>
      <c r="F20776">
        <v>28.4175</v>
      </c>
      <c r="G20776">
        <v>1</v>
      </c>
      <c r="H20776">
        <v>8.9</v>
      </c>
      <c r="I20776">
        <v>6.9</v>
      </c>
      <c r="J20776">
        <v>1</v>
      </c>
      <c r="K20776" s="2">
        <v>40743</v>
      </c>
      <c r="L20776" s="2">
        <v>40744</v>
      </c>
      <c r="M20776" s="2">
        <v>40751</v>
      </c>
      <c r="N20776" s="1" t="s">
        <v>137</v>
      </c>
      <c r="O20776" s="1" t="s">
        <v>138</v>
      </c>
    </row>
    <row r="20777" spans="1:15" x14ac:dyDescent="0.25">
      <c r="A20777">
        <v>98077698</v>
      </c>
      <c r="B20777">
        <v>733351455</v>
      </c>
      <c r="C20777" s="1" t="s">
        <v>132</v>
      </c>
      <c r="D20777" s="1" t="s">
        <v>44</v>
      </c>
      <c r="E20777" s="1" t="s">
        <v>51</v>
      </c>
      <c r="F20777">
        <v>56.835000000000001</v>
      </c>
      <c r="G20777">
        <v>2</v>
      </c>
      <c r="H20777">
        <v>9.1199999999999992</v>
      </c>
      <c r="I20777">
        <v>4.12</v>
      </c>
      <c r="J20777">
        <v>2</v>
      </c>
      <c r="K20777" s="2">
        <v>40804</v>
      </c>
      <c r="L20777" s="2">
        <v>40807</v>
      </c>
      <c r="M20777" s="2">
        <v>40826</v>
      </c>
      <c r="N20777" s="1" t="s">
        <v>139</v>
      </c>
      <c r="O20777" s="1" t="s">
        <v>140</v>
      </c>
    </row>
    <row r="20778" spans="1:15" x14ac:dyDescent="0.25">
      <c r="A20778">
        <v>98077395</v>
      </c>
      <c r="B20778">
        <v>588854897</v>
      </c>
      <c r="C20778" s="1" t="s">
        <v>132</v>
      </c>
      <c r="D20778" s="1" t="s">
        <v>44</v>
      </c>
      <c r="E20778" s="1" t="s">
        <v>51</v>
      </c>
      <c r="F20778">
        <v>28.4175</v>
      </c>
      <c r="G20778">
        <v>1</v>
      </c>
      <c r="H20778">
        <v>8.61</v>
      </c>
      <c r="I20778">
        <v>6.61</v>
      </c>
      <c r="J20778">
        <v>1</v>
      </c>
      <c r="K20778" s="2">
        <v>40872</v>
      </c>
      <c r="L20778" s="2">
        <v>40874</v>
      </c>
      <c r="M20778" s="2">
        <v>40888</v>
      </c>
      <c r="N20778" s="1" t="s">
        <v>143</v>
      </c>
      <c r="O20778" s="1" t="s">
        <v>144</v>
      </c>
    </row>
    <row r="20779" spans="1:15" x14ac:dyDescent="0.25">
      <c r="A20779">
        <v>98077288</v>
      </c>
      <c r="B20779">
        <v>275323921</v>
      </c>
      <c r="C20779" s="1" t="s">
        <v>132</v>
      </c>
      <c r="D20779" s="1" t="s">
        <v>44</v>
      </c>
      <c r="E20779" s="1" t="s">
        <v>51</v>
      </c>
      <c r="F20779">
        <v>28.4175</v>
      </c>
      <c r="G20779">
        <v>1</v>
      </c>
      <c r="H20779">
        <v>8.65</v>
      </c>
      <c r="I20779">
        <v>6.65</v>
      </c>
      <c r="J20779">
        <v>1</v>
      </c>
      <c r="K20779" s="2">
        <v>40897</v>
      </c>
      <c r="L20779" s="2">
        <v>40898</v>
      </c>
      <c r="M20779" s="2">
        <v>40910</v>
      </c>
      <c r="N20779" s="1" t="s">
        <v>143</v>
      </c>
      <c r="O20779" s="1" t="s">
        <v>144</v>
      </c>
    </row>
    <row r="20780" spans="1:15" x14ac:dyDescent="0.25">
      <c r="A20780">
        <v>98077028</v>
      </c>
      <c r="B20780">
        <v>258459702</v>
      </c>
      <c r="C20780" s="1" t="s">
        <v>132</v>
      </c>
      <c r="D20780" s="1" t="s">
        <v>44</v>
      </c>
      <c r="E20780" s="1" t="s">
        <v>51</v>
      </c>
      <c r="F20780">
        <v>28.4175</v>
      </c>
      <c r="G20780">
        <v>1</v>
      </c>
      <c r="H20780">
        <v>9.14</v>
      </c>
      <c r="I20780">
        <v>6.14</v>
      </c>
      <c r="J20780">
        <v>3</v>
      </c>
      <c r="K20780" s="2">
        <v>40950</v>
      </c>
      <c r="L20780" s="2">
        <v>40953</v>
      </c>
      <c r="M20780" s="2">
        <v>40966</v>
      </c>
      <c r="N20780" s="1" t="s">
        <v>139</v>
      </c>
      <c r="O20780" s="1" t="s">
        <v>140</v>
      </c>
    </row>
    <row r="20781" spans="1:15" x14ac:dyDescent="0.25">
      <c r="A20781">
        <v>98076916</v>
      </c>
      <c r="B20781">
        <v>558515024</v>
      </c>
      <c r="C20781" s="1" t="s">
        <v>132</v>
      </c>
      <c r="D20781" s="1" t="s">
        <v>44</v>
      </c>
      <c r="E20781" s="1" t="s">
        <v>51</v>
      </c>
      <c r="F20781">
        <v>85.252499999999998</v>
      </c>
      <c r="G20781">
        <v>3</v>
      </c>
      <c r="H20781">
        <v>10</v>
      </c>
      <c r="I20781">
        <v>5</v>
      </c>
      <c r="J20781">
        <v>2</v>
      </c>
      <c r="K20781" s="2">
        <v>40976</v>
      </c>
      <c r="L20781" s="2">
        <v>40977</v>
      </c>
      <c r="M20781" s="2">
        <v>40990</v>
      </c>
      <c r="N20781" s="1" t="s">
        <v>147</v>
      </c>
      <c r="O20781" s="1" t="s">
        <v>148</v>
      </c>
    </row>
    <row r="20782" spans="1:15" x14ac:dyDescent="0.25">
      <c r="A20782">
        <v>98076518</v>
      </c>
      <c r="B20782">
        <v>792787007</v>
      </c>
      <c r="C20782" s="1" t="s">
        <v>132</v>
      </c>
      <c r="D20782" s="1" t="s">
        <v>44</v>
      </c>
      <c r="E20782" s="1" t="s">
        <v>51</v>
      </c>
      <c r="F20782">
        <v>56.835000000000001</v>
      </c>
      <c r="G20782">
        <v>2</v>
      </c>
      <c r="H20782">
        <v>7.61</v>
      </c>
      <c r="I20782">
        <v>5.61</v>
      </c>
      <c r="J20782">
        <v>1</v>
      </c>
      <c r="K20782" s="2">
        <v>41060</v>
      </c>
      <c r="L20782" s="2">
        <v>41063</v>
      </c>
      <c r="M20782" s="2">
        <v>41083</v>
      </c>
      <c r="N20782" s="1" t="s">
        <v>133</v>
      </c>
      <c r="O20782" s="1" t="s">
        <v>134</v>
      </c>
    </row>
    <row r="20783" spans="1:15" x14ac:dyDescent="0.25">
      <c r="A20783">
        <v>98076340</v>
      </c>
      <c r="B20783">
        <v>790342421</v>
      </c>
      <c r="C20783" s="1" t="s">
        <v>132</v>
      </c>
      <c r="D20783" s="1" t="s">
        <v>44</v>
      </c>
      <c r="E20783" s="1" t="s">
        <v>51</v>
      </c>
      <c r="F20783">
        <v>56.835000000000001</v>
      </c>
      <c r="G20783">
        <v>2</v>
      </c>
      <c r="H20783">
        <v>7.12</v>
      </c>
      <c r="I20783">
        <v>6.12</v>
      </c>
      <c r="J20783">
        <v>3</v>
      </c>
      <c r="K20783" s="2">
        <v>41099</v>
      </c>
      <c r="L20783" s="2">
        <v>41100</v>
      </c>
      <c r="M20783" s="2">
        <v>41107</v>
      </c>
      <c r="N20783" s="1" t="s">
        <v>143</v>
      </c>
      <c r="O20783" s="1" t="s">
        <v>144</v>
      </c>
    </row>
    <row r="20784" spans="1:15" x14ac:dyDescent="0.25">
      <c r="A20784">
        <v>98075884</v>
      </c>
      <c r="B20784">
        <v>821972070</v>
      </c>
      <c r="C20784" s="1" t="s">
        <v>132</v>
      </c>
      <c r="D20784" s="1" t="s">
        <v>44</v>
      </c>
      <c r="E20784" s="1" t="s">
        <v>51</v>
      </c>
      <c r="F20784">
        <v>56.835000000000001</v>
      </c>
      <c r="G20784">
        <v>2</v>
      </c>
      <c r="H20784">
        <v>9.4499999999999993</v>
      </c>
      <c r="I20784">
        <v>5.45</v>
      </c>
      <c r="J20784">
        <v>1</v>
      </c>
      <c r="K20784" s="2">
        <v>41192</v>
      </c>
      <c r="L20784" s="2">
        <v>41194</v>
      </c>
      <c r="M20784" s="2">
        <v>41201</v>
      </c>
      <c r="N20784" s="1" t="s">
        <v>145</v>
      </c>
      <c r="O20784" s="1" t="s">
        <v>146</v>
      </c>
    </row>
    <row r="20785" spans="1:15" x14ac:dyDescent="0.25">
      <c r="A20785">
        <v>98075598</v>
      </c>
      <c r="B20785">
        <v>565333786</v>
      </c>
      <c r="C20785" s="1" t="s">
        <v>132</v>
      </c>
      <c r="D20785" s="1" t="s">
        <v>44</v>
      </c>
      <c r="E20785" s="1" t="s">
        <v>51</v>
      </c>
      <c r="F20785">
        <v>28.4175</v>
      </c>
      <c r="G20785">
        <v>1</v>
      </c>
      <c r="H20785">
        <v>5.45</v>
      </c>
      <c r="I20785">
        <v>4.45</v>
      </c>
      <c r="J20785">
        <v>3</v>
      </c>
      <c r="K20785" s="2">
        <v>41251</v>
      </c>
      <c r="L20785" s="2">
        <v>41253</v>
      </c>
      <c r="M20785" s="2">
        <v>42697</v>
      </c>
      <c r="N20785" s="1" t="s">
        <v>137</v>
      </c>
      <c r="O20785" s="1" t="s">
        <v>138</v>
      </c>
    </row>
    <row r="20786" spans="1:15" x14ac:dyDescent="0.25">
      <c r="A20786">
        <v>98075564</v>
      </c>
      <c r="B20786">
        <v>551050943</v>
      </c>
      <c r="C20786" s="1" t="s">
        <v>132</v>
      </c>
      <c r="D20786" s="1" t="s">
        <v>44</v>
      </c>
      <c r="E20786" s="1" t="s">
        <v>51</v>
      </c>
      <c r="F20786">
        <v>85.252499999999998</v>
      </c>
      <c r="G20786">
        <v>3</v>
      </c>
      <c r="H20786">
        <v>8</v>
      </c>
      <c r="I20786">
        <v>7</v>
      </c>
      <c r="J20786">
        <v>3</v>
      </c>
      <c r="K20786" s="2">
        <v>41257</v>
      </c>
      <c r="L20786" s="2">
        <v>41260</v>
      </c>
      <c r="M20786" s="2">
        <v>41271</v>
      </c>
      <c r="N20786" s="1" t="s">
        <v>147</v>
      </c>
      <c r="O20786" s="1" t="s">
        <v>148</v>
      </c>
    </row>
    <row r="20787" spans="1:15" x14ac:dyDescent="0.25">
      <c r="A20787">
        <v>98075163</v>
      </c>
      <c r="B20787">
        <v>529333105</v>
      </c>
      <c r="C20787" s="1" t="s">
        <v>132</v>
      </c>
      <c r="D20787" s="1" t="s">
        <v>44</v>
      </c>
      <c r="E20787" s="1" t="s">
        <v>51</v>
      </c>
      <c r="F20787">
        <v>28.4175</v>
      </c>
      <c r="G20787">
        <v>1</v>
      </c>
      <c r="H20787">
        <v>7.89</v>
      </c>
      <c r="I20787">
        <v>6.89</v>
      </c>
      <c r="J20787">
        <v>2</v>
      </c>
      <c r="K20787" s="2">
        <v>41335</v>
      </c>
      <c r="L20787" s="2">
        <v>41338</v>
      </c>
      <c r="M20787" s="2">
        <v>41350</v>
      </c>
      <c r="N20787" s="1" t="s">
        <v>149</v>
      </c>
      <c r="O20787" s="1" t="s">
        <v>150</v>
      </c>
    </row>
    <row r="20788" spans="1:15" x14ac:dyDescent="0.25">
      <c r="A20788">
        <v>98075086</v>
      </c>
      <c r="B20788">
        <v>514251801</v>
      </c>
      <c r="C20788" s="1" t="s">
        <v>132</v>
      </c>
      <c r="D20788" s="1" t="s">
        <v>44</v>
      </c>
      <c r="E20788" s="1" t="s">
        <v>51</v>
      </c>
      <c r="F20788">
        <v>28.4175</v>
      </c>
      <c r="G20788">
        <v>1</v>
      </c>
      <c r="H20788">
        <v>6.2</v>
      </c>
      <c r="I20788">
        <v>6.2</v>
      </c>
      <c r="J20788">
        <v>3</v>
      </c>
      <c r="K20788" s="2">
        <v>41354</v>
      </c>
      <c r="L20788" s="2">
        <v>41356</v>
      </c>
      <c r="M20788" s="2">
        <v>41371</v>
      </c>
      <c r="N20788" s="1" t="s">
        <v>135</v>
      </c>
      <c r="O20788" s="1" t="s">
        <v>136</v>
      </c>
    </row>
    <row r="20789" spans="1:15" x14ac:dyDescent="0.25">
      <c r="A20789">
        <v>98074749</v>
      </c>
      <c r="B20789">
        <v>369207282</v>
      </c>
      <c r="C20789" s="1" t="s">
        <v>132</v>
      </c>
      <c r="D20789" s="1" t="s">
        <v>44</v>
      </c>
      <c r="E20789" s="1" t="s">
        <v>51</v>
      </c>
      <c r="F20789">
        <v>85.252499999999998</v>
      </c>
      <c r="G20789">
        <v>3</v>
      </c>
      <c r="H20789">
        <v>8</v>
      </c>
      <c r="I20789">
        <v>7</v>
      </c>
      <c r="J20789">
        <v>1</v>
      </c>
      <c r="K20789" s="2">
        <v>41424</v>
      </c>
      <c r="L20789" s="2">
        <v>41425</v>
      </c>
      <c r="M20789" s="2">
        <v>41445</v>
      </c>
      <c r="N20789" s="1" t="s">
        <v>149</v>
      </c>
      <c r="O20789" s="1" t="s">
        <v>150</v>
      </c>
    </row>
    <row r="20790" spans="1:15" x14ac:dyDescent="0.25">
      <c r="A20790">
        <v>98074325</v>
      </c>
      <c r="B20790">
        <v>819761666</v>
      </c>
      <c r="C20790" s="1" t="s">
        <v>132</v>
      </c>
      <c r="D20790" s="1" t="s">
        <v>44</v>
      </c>
      <c r="E20790" s="1" t="s">
        <v>51</v>
      </c>
      <c r="F20790">
        <v>56.835000000000001</v>
      </c>
      <c r="G20790">
        <v>2</v>
      </c>
      <c r="H20790">
        <v>7.99</v>
      </c>
      <c r="I20790">
        <v>4.99</v>
      </c>
      <c r="J20790">
        <v>1</v>
      </c>
      <c r="K20790" s="2">
        <v>41512</v>
      </c>
      <c r="L20790" s="2">
        <v>41513</v>
      </c>
      <c r="M20790" s="2">
        <v>42771</v>
      </c>
      <c r="N20790" s="1" t="s">
        <v>139</v>
      </c>
      <c r="O20790" s="1" t="s">
        <v>140</v>
      </c>
    </row>
    <row r="20791" spans="1:15" x14ac:dyDescent="0.25">
      <c r="A20791">
        <v>98074269</v>
      </c>
      <c r="B20791">
        <v>680594379</v>
      </c>
      <c r="C20791" s="1" t="s">
        <v>132</v>
      </c>
      <c r="D20791" s="1" t="s">
        <v>44</v>
      </c>
      <c r="E20791" s="1" t="s">
        <v>51</v>
      </c>
      <c r="F20791">
        <v>85.252499999999998</v>
      </c>
      <c r="G20791">
        <v>3</v>
      </c>
      <c r="H20791">
        <v>8.8800000000000008</v>
      </c>
      <c r="I20791">
        <v>5.88</v>
      </c>
      <c r="J20791">
        <v>3</v>
      </c>
      <c r="K20791" s="2">
        <v>41523</v>
      </c>
      <c r="L20791" s="2">
        <v>41526</v>
      </c>
      <c r="M20791" s="2">
        <v>41544</v>
      </c>
      <c r="N20791" s="1" t="s">
        <v>133</v>
      </c>
      <c r="O20791" s="1" t="s">
        <v>134</v>
      </c>
    </row>
    <row r="20792" spans="1:15" x14ac:dyDescent="0.25">
      <c r="A20792">
        <v>98074223</v>
      </c>
      <c r="B20792">
        <v>272385252</v>
      </c>
      <c r="C20792" s="1" t="s">
        <v>132</v>
      </c>
      <c r="D20792" s="1" t="s">
        <v>44</v>
      </c>
      <c r="E20792" s="1" t="s">
        <v>51</v>
      </c>
      <c r="F20792">
        <v>28.4175</v>
      </c>
      <c r="G20792">
        <v>1</v>
      </c>
      <c r="H20792">
        <v>5.14</v>
      </c>
      <c r="I20792">
        <v>4.1399999999999997</v>
      </c>
      <c r="J20792">
        <v>3</v>
      </c>
      <c r="K20792" s="2">
        <v>41533</v>
      </c>
      <c r="L20792" s="2">
        <v>41535</v>
      </c>
      <c r="M20792" s="2">
        <v>41547</v>
      </c>
      <c r="N20792" s="1" t="s">
        <v>147</v>
      </c>
      <c r="O20792" s="1" t="s">
        <v>148</v>
      </c>
    </row>
    <row r="20793" spans="1:15" x14ac:dyDescent="0.25">
      <c r="A20793">
        <v>98073996</v>
      </c>
      <c r="B20793">
        <v>405991354</v>
      </c>
      <c r="C20793" s="1" t="s">
        <v>132</v>
      </c>
      <c r="D20793" s="1" t="s">
        <v>44</v>
      </c>
      <c r="E20793" s="1" t="s">
        <v>51</v>
      </c>
      <c r="F20793">
        <v>28.4175</v>
      </c>
      <c r="G20793">
        <v>1</v>
      </c>
      <c r="H20793">
        <v>6</v>
      </c>
      <c r="I20793">
        <v>4</v>
      </c>
      <c r="J20793">
        <v>3</v>
      </c>
      <c r="K20793" s="2">
        <v>41582</v>
      </c>
      <c r="L20793" s="2">
        <v>41584</v>
      </c>
      <c r="M20793" s="2">
        <v>41598</v>
      </c>
      <c r="N20793" s="1" t="s">
        <v>147</v>
      </c>
      <c r="O20793" s="1" t="s">
        <v>148</v>
      </c>
    </row>
    <row r="20794" spans="1:15" x14ac:dyDescent="0.25">
      <c r="A20794">
        <v>98073914</v>
      </c>
      <c r="B20794">
        <v>579819412</v>
      </c>
      <c r="C20794" s="1" t="s">
        <v>132</v>
      </c>
      <c r="D20794" s="1" t="s">
        <v>44</v>
      </c>
      <c r="E20794" s="1" t="s">
        <v>51</v>
      </c>
      <c r="F20794">
        <v>85.252499999999998</v>
      </c>
      <c r="G20794">
        <v>3</v>
      </c>
      <c r="H20794">
        <v>6.1</v>
      </c>
      <c r="I20794">
        <v>5.0999999999999996</v>
      </c>
      <c r="J20794">
        <v>1</v>
      </c>
      <c r="K20794" s="2">
        <v>41598</v>
      </c>
      <c r="L20794" s="2">
        <v>41599</v>
      </c>
      <c r="M20794" s="2">
        <v>41617</v>
      </c>
      <c r="N20794" s="1" t="s">
        <v>139</v>
      </c>
      <c r="O20794" s="1" t="s">
        <v>140</v>
      </c>
    </row>
    <row r="20795" spans="1:15" x14ac:dyDescent="0.25">
      <c r="A20795">
        <v>98073780</v>
      </c>
      <c r="B20795">
        <v>510773995</v>
      </c>
      <c r="C20795" s="1" t="s">
        <v>132</v>
      </c>
      <c r="D20795" s="1" t="s">
        <v>44</v>
      </c>
      <c r="E20795" s="1" t="s">
        <v>51</v>
      </c>
      <c r="F20795">
        <v>28.4175</v>
      </c>
      <c r="G20795">
        <v>1</v>
      </c>
      <c r="H20795">
        <v>5.68</v>
      </c>
      <c r="I20795">
        <v>6.68</v>
      </c>
      <c r="J20795">
        <v>2</v>
      </c>
      <c r="K20795" s="2">
        <v>41628</v>
      </c>
      <c r="L20795" s="2">
        <v>41629</v>
      </c>
      <c r="M20795" s="2">
        <v>41637</v>
      </c>
      <c r="N20795" s="1" t="s">
        <v>145</v>
      </c>
      <c r="O20795" s="1" t="s">
        <v>146</v>
      </c>
    </row>
    <row r="20796" spans="1:15" x14ac:dyDescent="0.25">
      <c r="A20796">
        <v>98073519</v>
      </c>
      <c r="B20796">
        <v>674406500</v>
      </c>
      <c r="C20796" s="1" t="s">
        <v>132</v>
      </c>
      <c r="D20796" s="1" t="s">
        <v>44</v>
      </c>
      <c r="E20796" s="1" t="s">
        <v>51</v>
      </c>
      <c r="F20796">
        <v>56.835000000000001</v>
      </c>
      <c r="G20796">
        <v>2</v>
      </c>
      <c r="H20796">
        <v>5.2</v>
      </c>
      <c r="I20796">
        <v>6.2</v>
      </c>
      <c r="J20796">
        <v>2</v>
      </c>
      <c r="K20796" s="2">
        <v>41679</v>
      </c>
      <c r="L20796" s="2">
        <v>41680</v>
      </c>
      <c r="M20796" s="2">
        <v>41697</v>
      </c>
      <c r="N20796" s="1" t="s">
        <v>139</v>
      </c>
      <c r="O20796" s="1" t="s">
        <v>140</v>
      </c>
    </row>
    <row r="20797" spans="1:15" x14ac:dyDescent="0.25">
      <c r="A20797">
        <v>98073413</v>
      </c>
      <c r="B20797">
        <v>269213857</v>
      </c>
      <c r="C20797" s="1" t="s">
        <v>132</v>
      </c>
      <c r="D20797" s="1" t="s">
        <v>44</v>
      </c>
      <c r="E20797" s="1" t="s">
        <v>51</v>
      </c>
      <c r="F20797">
        <v>56.835000000000001</v>
      </c>
      <c r="G20797">
        <v>2</v>
      </c>
      <c r="H20797">
        <v>7</v>
      </c>
      <c r="I20797">
        <v>4</v>
      </c>
      <c r="J20797">
        <v>2</v>
      </c>
      <c r="K20797" s="2">
        <v>41697</v>
      </c>
      <c r="L20797" s="2">
        <v>41699</v>
      </c>
      <c r="M20797" s="2">
        <v>41706</v>
      </c>
      <c r="N20797" s="1" t="s">
        <v>143</v>
      </c>
      <c r="O20797" s="1" t="s">
        <v>144</v>
      </c>
    </row>
    <row r="20798" spans="1:15" x14ac:dyDescent="0.25">
      <c r="A20798">
        <v>98073398</v>
      </c>
      <c r="B20798">
        <v>217065938</v>
      </c>
      <c r="C20798" s="1" t="s">
        <v>132</v>
      </c>
      <c r="D20798" s="1" t="s">
        <v>44</v>
      </c>
      <c r="E20798" s="1" t="s">
        <v>51</v>
      </c>
      <c r="F20798">
        <v>56.835000000000001</v>
      </c>
      <c r="G20798">
        <v>2</v>
      </c>
      <c r="H20798">
        <v>9.1199999999999992</v>
      </c>
      <c r="I20798">
        <v>6.12</v>
      </c>
      <c r="J20798">
        <v>1</v>
      </c>
      <c r="K20798" s="2">
        <v>41699</v>
      </c>
      <c r="L20798" s="2">
        <v>41702</v>
      </c>
      <c r="M20798" s="2">
        <v>43215</v>
      </c>
      <c r="N20798" s="1" t="s">
        <v>147</v>
      </c>
      <c r="O20798" s="1" t="s">
        <v>148</v>
      </c>
    </row>
    <row r="20799" spans="1:15" x14ac:dyDescent="0.25">
      <c r="A20799">
        <v>98073060</v>
      </c>
      <c r="B20799">
        <v>198740617</v>
      </c>
      <c r="C20799" s="1" t="s">
        <v>132</v>
      </c>
      <c r="D20799" s="1" t="s">
        <v>44</v>
      </c>
      <c r="E20799" s="1" t="s">
        <v>51</v>
      </c>
      <c r="F20799">
        <v>28.4175</v>
      </c>
      <c r="G20799">
        <v>1</v>
      </c>
      <c r="H20799">
        <v>5.2</v>
      </c>
      <c r="I20799">
        <v>5.2</v>
      </c>
      <c r="J20799">
        <v>2</v>
      </c>
      <c r="K20799" s="2">
        <v>41761</v>
      </c>
      <c r="L20799" s="2">
        <v>41762</v>
      </c>
      <c r="M20799" s="2">
        <v>43230</v>
      </c>
      <c r="N20799" s="1" t="s">
        <v>137</v>
      </c>
      <c r="O20799" s="1" t="s">
        <v>138</v>
      </c>
    </row>
    <row r="20800" spans="1:15" x14ac:dyDescent="0.25">
      <c r="A20800">
        <v>98072811</v>
      </c>
      <c r="B20800">
        <v>619383446</v>
      </c>
      <c r="C20800" s="1" t="s">
        <v>132</v>
      </c>
      <c r="D20800" s="1" t="s">
        <v>44</v>
      </c>
      <c r="E20800" s="1" t="s">
        <v>51</v>
      </c>
      <c r="F20800">
        <v>28.4175</v>
      </c>
      <c r="G20800">
        <v>1</v>
      </c>
      <c r="H20800">
        <v>8.36</v>
      </c>
      <c r="I20800">
        <v>4.3600000000000003</v>
      </c>
      <c r="J20800">
        <v>2</v>
      </c>
      <c r="K20800" s="2">
        <v>41807</v>
      </c>
      <c r="L20800" s="2">
        <v>41809</v>
      </c>
      <c r="M20800" s="2">
        <v>42855</v>
      </c>
      <c r="N20800" s="1" t="s">
        <v>137</v>
      </c>
      <c r="O20800" s="1" t="s">
        <v>138</v>
      </c>
    </row>
    <row r="20801" spans="1:15" x14ac:dyDescent="0.25">
      <c r="A20801">
        <v>98072780</v>
      </c>
      <c r="B20801">
        <v>674803177</v>
      </c>
      <c r="C20801" s="1" t="s">
        <v>132</v>
      </c>
      <c r="D20801" s="1" t="s">
        <v>44</v>
      </c>
      <c r="E20801" s="1" t="s">
        <v>51</v>
      </c>
      <c r="F20801">
        <v>85.252499999999998</v>
      </c>
      <c r="G20801">
        <v>3</v>
      </c>
      <c r="H20801">
        <v>9.99</v>
      </c>
      <c r="I20801">
        <v>5.99</v>
      </c>
      <c r="J20801">
        <v>3</v>
      </c>
      <c r="K20801" s="2">
        <v>41813</v>
      </c>
      <c r="L20801" s="2">
        <v>41815</v>
      </c>
      <c r="M20801" s="2">
        <v>43252</v>
      </c>
      <c r="N20801" s="1" t="s">
        <v>137</v>
      </c>
      <c r="O20801" s="1" t="s">
        <v>138</v>
      </c>
    </row>
    <row r="20802" spans="1:15" x14ac:dyDescent="0.25">
      <c r="A20802">
        <v>98071987</v>
      </c>
      <c r="B20802">
        <v>183302960</v>
      </c>
      <c r="C20802" s="1" t="s">
        <v>132</v>
      </c>
      <c r="D20802" s="1" t="s">
        <v>44</v>
      </c>
      <c r="E20802" s="1" t="s">
        <v>51</v>
      </c>
      <c r="F20802">
        <v>28.4175</v>
      </c>
      <c r="G20802">
        <v>1</v>
      </c>
      <c r="H20802">
        <v>5.45</v>
      </c>
      <c r="I20802">
        <v>6.45</v>
      </c>
      <c r="J20802">
        <v>1</v>
      </c>
      <c r="K20802" s="2">
        <v>41952</v>
      </c>
      <c r="L20802" s="2">
        <v>41955</v>
      </c>
      <c r="M20802" s="2">
        <v>43282</v>
      </c>
      <c r="N20802" s="1" t="s">
        <v>143</v>
      </c>
      <c r="O20802" s="1" t="s">
        <v>144</v>
      </c>
    </row>
    <row r="20803" spans="1:15" x14ac:dyDescent="0.25">
      <c r="A20803">
        <v>98071909</v>
      </c>
      <c r="B20803">
        <v>777931056</v>
      </c>
      <c r="C20803" s="1" t="s">
        <v>132</v>
      </c>
      <c r="D20803" s="1" t="s">
        <v>44</v>
      </c>
      <c r="E20803" s="1" t="s">
        <v>51</v>
      </c>
      <c r="F20803">
        <v>28.4175</v>
      </c>
      <c r="G20803">
        <v>1</v>
      </c>
      <c r="H20803">
        <v>6.89</v>
      </c>
      <c r="I20803">
        <v>6.89</v>
      </c>
      <c r="J20803">
        <v>1</v>
      </c>
      <c r="K20803" s="2">
        <v>41967</v>
      </c>
      <c r="L20803" s="2">
        <v>41969</v>
      </c>
      <c r="M20803" s="2">
        <v>43288</v>
      </c>
      <c r="N20803" s="1" t="s">
        <v>133</v>
      </c>
      <c r="O20803" s="1" t="s">
        <v>134</v>
      </c>
    </row>
    <row r="20804" spans="1:15" x14ac:dyDescent="0.25">
      <c r="A20804">
        <v>98070773</v>
      </c>
      <c r="B20804">
        <v>597467509</v>
      </c>
      <c r="C20804" s="1" t="s">
        <v>132</v>
      </c>
      <c r="D20804" s="1" t="s">
        <v>44</v>
      </c>
      <c r="E20804" s="1" t="s">
        <v>51</v>
      </c>
      <c r="F20804">
        <v>85.252499999999998</v>
      </c>
      <c r="G20804">
        <v>3</v>
      </c>
      <c r="H20804">
        <v>7.45</v>
      </c>
      <c r="I20804">
        <v>3.45</v>
      </c>
      <c r="J20804">
        <v>1</v>
      </c>
      <c r="K20804" s="2">
        <v>42142</v>
      </c>
      <c r="L20804" s="2">
        <v>42143</v>
      </c>
      <c r="M20804" s="2">
        <v>42158</v>
      </c>
      <c r="N20804" s="1" t="s">
        <v>143</v>
      </c>
      <c r="O20804" s="1" t="s">
        <v>144</v>
      </c>
    </row>
    <row r="20805" spans="1:15" x14ac:dyDescent="0.25">
      <c r="A20805">
        <v>98070774</v>
      </c>
      <c r="B20805">
        <v>288269706</v>
      </c>
      <c r="C20805" s="1" t="s">
        <v>132</v>
      </c>
      <c r="D20805" s="1" t="s">
        <v>44</v>
      </c>
      <c r="E20805" s="1" t="s">
        <v>51</v>
      </c>
      <c r="F20805">
        <v>28.4175</v>
      </c>
      <c r="G20805">
        <v>1</v>
      </c>
      <c r="H20805">
        <v>5.2</v>
      </c>
      <c r="I20805">
        <v>4.2</v>
      </c>
      <c r="J20805">
        <v>1</v>
      </c>
      <c r="K20805" s="2">
        <v>42142</v>
      </c>
      <c r="L20805" s="2">
        <v>42143</v>
      </c>
      <c r="M20805" s="2">
        <v>42154</v>
      </c>
      <c r="N20805" s="1" t="s">
        <v>147</v>
      </c>
      <c r="O20805" s="1" t="s">
        <v>148</v>
      </c>
    </row>
    <row r="20806" spans="1:15" x14ac:dyDescent="0.25">
      <c r="A20806">
        <v>98070728</v>
      </c>
      <c r="B20806">
        <v>614786757</v>
      </c>
      <c r="C20806" s="1" t="s">
        <v>132</v>
      </c>
      <c r="D20806" s="1" t="s">
        <v>44</v>
      </c>
      <c r="E20806" s="1" t="s">
        <v>51</v>
      </c>
      <c r="F20806">
        <v>28.4175</v>
      </c>
      <c r="G20806">
        <v>1</v>
      </c>
      <c r="H20806">
        <v>5.75</v>
      </c>
      <c r="I20806">
        <v>3.75</v>
      </c>
      <c r="J20806">
        <v>3</v>
      </c>
      <c r="K20806" s="2">
        <v>42150</v>
      </c>
      <c r="L20806" s="2">
        <v>42151</v>
      </c>
      <c r="M20806" s="2">
        <v>43040</v>
      </c>
      <c r="N20806" s="1" t="s">
        <v>137</v>
      </c>
      <c r="O20806" s="1" t="s">
        <v>138</v>
      </c>
    </row>
    <row r="20807" spans="1:15" x14ac:dyDescent="0.25">
      <c r="A20807">
        <v>98070623</v>
      </c>
      <c r="B20807">
        <v>370008934</v>
      </c>
      <c r="C20807" s="1" t="s">
        <v>132</v>
      </c>
      <c r="D20807" s="1" t="s">
        <v>44</v>
      </c>
      <c r="E20807" s="1" t="s">
        <v>51</v>
      </c>
      <c r="F20807">
        <v>56.835000000000001</v>
      </c>
      <c r="G20807">
        <v>2</v>
      </c>
      <c r="H20807">
        <v>9.5500000000000007</v>
      </c>
      <c r="I20807">
        <v>5.55</v>
      </c>
      <c r="J20807">
        <v>2</v>
      </c>
      <c r="K20807" s="2">
        <v>42162</v>
      </c>
      <c r="L20807" s="2">
        <v>42165</v>
      </c>
      <c r="M20807" s="2">
        <v>42184</v>
      </c>
      <c r="N20807" s="1" t="s">
        <v>139</v>
      </c>
      <c r="O20807" s="1" t="s">
        <v>140</v>
      </c>
    </row>
    <row r="20808" spans="1:15" x14ac:dyDescent="0.25">
      <c r="A20808">
        <v>98070132</v>
      </c>
      <c r="B20808">
        <v>551050943</v>
      </c>
      <c r="C20808" s="1" t="s">
        <v>132</v>
      </c>
      <c r="D20808" s="1" t="s">
        <v>44</v>
      </c>
      <c r="E20808" s="1" t="s">
        <v>51</v>
      </c>
      <c r="F20808">
        <v>28.4175</v>
      </c>
      <c r="G20808">
        <v>1</v>
      </c>
      <c r="H20808">
        <v>9.5500000000000007</v>
      </c>
      <c r="I20808">
        <v>6.55</v>
      </c>
      <c r="J20808">
        <v>3</v>
      </c>
      <c r="K20808" s="2">
        <v>42239</v>
      </c>
      <c r="L20808" s="2">
        <v>42241</v>
      </c>
      <c r="M20808" s="2">
        <v>42256</v>
      </c>
      <c r="N20808" s="1" t="s">
        <v>143</v>
      </c>
      <c r="O20808" s="1" t="s">
        <v>144</v>
      </c>
    </row>
    <row r="20809" spans="1:15" x14ac:dyDescent="0.25">
      <c r="A20809">
        <v>98094066</v>
      </c>
      <c r="B20809">
        <v>254237998</v>
      </c>
      <c r="C20809" s="1" t="s">
        <v>132</v>
      </c>
      <c r="D20809" s="1" t="s">
        <v>42</v>
      </c>
      <c r="E20809" s="1" t="s">
        <v>51</v>
      </c>
      <c r="F20809">
        <v>91.237499999999997</v>
      </c>
      <c r="G20809">
        <v>3</v>
      </c>
      <c r="H20809">
        <v>5.61</v>
      </c>
      <c r="I20809">
        <v>6.61</v>
      </c>
      <c r="J20809">
        <v>2</v>
      </c>
      <c r="K20809" s="2">
        <v>36565</v>
      </c>
      <c r="L20809" s="2">
        <v>36568</v>
      </c>
      <c r="M20809" s="2">
        <v>36577</v>
      </c>
      <c r="N20809" s="1" t="s">
        <v>137</v>
      </c>
      <c r="O20809" s="1" t="s">
        <v>138</v>
      </c>
    </row>
    <row r="20810" spans="1:15" x14ac:dyDescent="0.25">
      <c r="A20810">
        <v>98094011</v>
      </c>
      <c r="B20810">
        <v>126466824</v>
      </c>
      <c r="C20810" s="1" t="s">
        <v>132</v>
      </c>
      <c r="D20810" s="1" t="s">
        <v>42</v>
      </c>
      <c r="E20810" s="1" t="s">
        <v>51</v>
      </c>
      <c r="F20810">
        <v>30.412500000000001</v>
      </c>
      <c r="G20810">
        <v>1</v>
      </c>
      <c r="H20810">
        <v>8.68</v>
      </c>
      <c r="I20810">
        <v>5.68</v>
      </c>
      <c r="J20810">
        <v>3</v>
      </c>
      <c r="K20810" s="2">
        <v>36582</v>
      </c>
      <c r="L20810" s="2">
        <v>36583</v>
      </c>
      <c r="M20810" s="2">
        <v>36596</v>
      </c>
      <c r="N20810" s="1" t="s">
        <v>141</v>
      </c>
      <c r="O20810" s="1" t="s">
        <v>142</v>
      </c>
    </row>
    <row r="20811" spans="1:15" x14ac:dyDescent="0.25">
      <c r="A20811">
        <v>98093454</v>
      </c>
      <c r="B20811">
        <v>126466824</v>
      </c>
      <c r="C20811" s="1" t="s">
        <v>132</v>
      </c>
      <c r="D20811" s="1" t="s">
        <v>42</v>
      </c>
      <c r="E20811" s="1" t="s">
        <v>51</v>
      </c>
      <c r="F20811">
        <v>60.825000000000003</v>
      </c>
      <c r="G20811">
        <v>2</v>
      </c>
      <c r="H20811">
        <v>5.99</v>
      </c>
      <c r="I20811">
        <v>4.99</v>
      </c>
      <c r="J20811">
        <v>2</v>
      </c>
      <c r="K20811" s="2">
        <v>36738</v>
      </c>
      <c r="L20811" s="2">
        <v>36740</v>
      </c>
      <c r="M20811" s="2">
        <v>36756</v>
      </c>
      <c r="N20811" s="1" t="s">
        <v>135</v>
      </c>
      <c r="O20811" s="1" t="s">
        <v>136</v>
      </c>
    </row>
    <row r="20812" spans="1:15" x14ac:dyDescent="0.25">
      <c r="A20812">
        <v>98093383</v>
      </c>
      <c r="B20812">
        <v>288269706</v>
      </c>
      <c r="C20812" s="1" t="s">
        <v>132</v>
      </c>
      <c r="D20812" s="1" t="s">
        <v>42</v>
      </c>
      <c r="E20812" s="1" t="s">
        <v>51</v>
      </c>
      <c r="F20812">
        <v>60.825000000000003</v>
      </c>
      <c r="G20812">
        <v>2</v>
      </c>
      <c r="H20812">
        <v>6.45</v>
      </c>
      <c r="I20812">
        <v>5.45</v>
      </c>
      <c r="J20812">
        <v>1</v>
      </c>
      <c r="K20812" s="2">
        <v>36759</v>
      </c>
      <c r="L20812" s="2">
        <v>36760</v>
      </c>
      <c r="M20812" s="2">
        <v>36777</v>
      </c>
      <c r="N20812" s="1" t="s">
        <v>137</v>
      </c>
      <c r="O20812" s="1" t="s">
        <v>138</v>
      </c>
    </row>
    <row r="20813" spans="1:15" x14ac:dyDescent="0.25">
      <c r="A20813">
        <v>98093271</v>
      </c>
      <c r="B20813">
        <v>254237998</v>
      </c>
      <c r="C20813" s="1" t="s">
        <v>132</v>
      </c>
      <c r="D20813" s="1" t="s">
        <v>42</v>
      </c>
      <c r="E20813" s="1" t="s">
        <v>51</v>
      </c>
      <c r="F20813">
        <v>30.412500000000001</v>
      </c>
      <c r="G20813">
        <v>1</v>
      </c>
      <c r="H20813">
        <v>7</v>
      </c>
      <c r="I20813">
        <v>4</v>
      </c>
      <c r="J20813">
        <v>1</v>
      </c>
      <c r="K20813" s="2">
        <v>36786</v>
      </c>
      <c r="L20813" s="2">
        <v>36789</v>
      </c>
      <c r="M20813" s="2">
        <v>36796</v>
      </c>
      <c r="N20813" s="1" t="s">
        <v>143</v>
      </c>
      <c r="O20813" s="1" t="s">
        <v>144</v>
      </c>
    </row>
    <row r="20814" spans="1:15" x14ac:dyDescent="0.25">
      <c r="A20814">
        <v>98093174</v>
      </c>
      <c r="B20814">
        <v>688783313</v>
      </c>
      <c r="C20814" s="1" t="s">
        <v>132</v>
      </c>
      <c r="D20814" s="1" t="s">
        <v>42</v>
      </c>
      <c r="E20814" s="1" t="s">
        <v>51</v>
      </c>
      <c r="F20814">
        <v>91.237499999999997</v>
      </c>
      <c r="G20814">
        <v>3</v>
      </c>
      <c r="H20814">
        <v>7.55</v>
      </c>
      <c r="I20814">
        <v>4.55</v>
      </c>
      <c r="J20814">
        <v>2</v>
      </c>
      <c r="K20814" s="2">
        <v>36811</v>
      </c>
      <c r="L20814" s="2">
        <v>36814</v>
      </c>
      <c r="M20814" s="2">
        <v>36833</v>
      </c>
      <c r="N20814" s="1" t="s">
        <v>139</v>
      </c>
      <c r="O20814" s="1" t="s">
        <v>140</v>
      </c>
    </row>
    <row r="20815" spans="1:15" x14ac:dyDescent="0.25">
      <c r="A20815">
        <v>98092903</v>
      </c>
      <c r="B20815">
        <v>550048793</v>
      </c>
      <c r="C20815" s="1" t="s">
        <v>132</v>
      </c>
      <c r="D20815" s="1" t="s">
        <v>42</v>
      </c>
      <c r="E20815" s="1" t="s">
        <v>51</v>
      </c>
      <c r="F20815">
        <v>91.237499999999997</v>
      </c>
      <c r="G20815">
        <v>3</v>
      </c>
      <c r="H20815">
        <v>8.65</v>
      </c>
      <c r="I20815">
        <v>6.65</v>
      </c>
      <c r="J20815">
        <v>3</v>
      </c>
      <c r="K20815" s="2">
        <v>36888</v>
      </c>
      <c r="L20815" s="2">
        <v>36891</v>
      </c>
      <c r="M20815" s="2">
        <v>36900</v>
      </c>
      <c r="N20815" s="1" t="s">
        <v>143</v>
      </c>
      <c r="O20815" s="1" t="s">
        <v>144</v>
      </c>
    </row>
    <row r="20816" spans="1:15" x14ac:dyDescent="0.25">
      <c r="A20816">
        <v>98092802</v>
      </c>
      <c r="B20816">
        <v>720465100</v>
      </c>
      <c r="C20816" s="1" t="s">
        <v>132</v>
      </c>
      <c r="D20816" s="1" t="s">
        <v>42</v>
      </c>
      <c r="E20816" s="1" t="s">
        <v>51</v>
      </c>
      <c r="F20816">
        <v>30.412500000000001</v>
      </c>
      <c r="G20816">
        <v>1</v>
      </c>
      <c r="H20816">
        <v>9.2200000000000006</v>
      </c>
      <c r="I20816">
        <v>4.22</v>
      </c>
      <c r="J20816">
        <v>1</v>
      </c>
      <c r="K20816" s="2">
        <v>36919</v>
      </c>
      <c r="L20816" s="2">
        <v>36921</v>
      </c>
      <c r="M20816" s="2">
        <v>36936</v>
      </c>
      <c r="N20816" s="1" t="s">
        <v>147</v>
      </c>
      <c r="O20816" s="1" t="s">
        <v>148</v>
      </c>
    </row>
    <row r="20817" spans="1:15" x14ac:dyDescent="0.25">
      <c r="A20817">
        <v>98092586</v>
      </c>
      <c r="B20817">
        <v>318601696</v>
      </c>
      <c r="C20817" s="1" t="s">
        <v>132</v>
      </c>
      <c r="D20817" s="1" t="s">
        <v>42</v>
      </c>
      <c r="E20817" s="1" t="s">
        <v>51</v>
      </c>
      <c r="F20817">
        <v>91.237499999999997</v>
      </c>
      <c r="G20817">
        <v>3</v>
      </c>
      <c r="H20817">
        <v>8.5500000000000007</v>
      </c>
      <c r="I20817">
        <v>5.55</v>
      </c>
      <c r="J20817">
        <v>2</v>
      </c>
      <c r="K20817" s="2">
        <v>36976</v>
      </c>
      <c r="L20817" s="2">
        <v>36977</v>
      </c>
      <c r="M20817" s="2">
        <v>36984</v>
      </c>
      <c r="N20817" s="1" t="s">
        <v>135</v>
      </c>
      <c r="O20817" s="1" t="s">
        <v>136</v>
      </c>
    </row>
    <row r="20818" spans="1:15" x14ac:dyDescent="0.25">
      <c r="A20818">
        <v>98092341</v>
      </c>
      <c r="B20818">
        <v>316425048</v>
      </c>
      <c r="C20818" s="1" t="s">
        <v>132</v>
      </c>
      <c r="D20818" s="1" t="s">
        <v>42</v>
      </c>
      <c r="E20818" s="1" t="s">
        <v>51</v>
      </c>
      <c r="F20818">
        <v>60.825000000000003</v>
      </c>
      <c r="G20818">
        <v>2</v>
      </c>
      <c r="H20818">
        <v>7.84</v>
      </c>
      <c r="I20818">
        <v>6.84</v>
      </c>
      <c r="J20818">
        <v>3</v>
      </c>
      <c r="K20818" s="2">
        <v>37049</v>
      </c>
      <c r="L20818" s="2">
        <v>37050</v>
      </c>
      <c r="M20818" s="2">
        <v>37060</v>
      </c>
      <c r="N20818" s="1" t="s">
        <v>135</v>
      </c>
      <c r="O20818" s="1" t="s">
        <v>136</v>
      </c>
    </row>
    <row r="20819" spans="1:15" x14ac:dyDescent="0.25">
      <c r="A20819">
        <v>98092125</v>
      </c>
      <c r="B20819">
        <v>549059705</v>
      </c>
      <c r="C20819" s="1" t="s">
        <v>132</v>
      </c>
      <c r="D20819" s="1" t="s">
        <v>42</v>
      </c>
      <c r="E20819" s="1" t="s">
        <v>51</v>
      </c>
      <c r="F20819">
        <v>60.825000000000003</v>
      </c>
      <c r="G20819">
        <v>2</v>
      </c>
      <c r="H20819">
        <v>6.84</v>
      </c>
      <c r="I20819">
        <v>3.84</v>
      </c>
      <c r="J20819">
        <v>3</v>
      </c>
      <c r="K20819" s="2">
        <v>37109</v>
      </c>
      <c r="L20819" s="2">
        <v>37112</v>
      </c>
      <c r="M20819" s="2">
        <v>37123</v>
      </c>
      <c r="N20819" s="1" t="s">
        <v>143</v>
      </c>
      <c r="O20819" s="1" t="s">
        <v>144</v>
      </c>
    </row>
    <row r="20820" spans="1:15" x14ac:dyDescent="0.25">
      <c r="A20820">
        <v>98091941</v>
      </c>
      <c r="B20820">
        <v>369531322</v>
      </c>
      <c r="C20820" s="1" t="s">
        <v>132</v>
      </c>
      <c r="D20820" s="1" t="s">
        <v>42</v>
      </c>
      <c r="E20820" s="1" t="s">
        <v>51</v>
      </c>
      <c r="F20820">
        <v>60.825000000000003</v>
      </c>
      <c r="G20820">
        <v>2</v>
      </c>
      <c r="H20820">
        <v>8.14</v>
      </c>
      <c r="I20820">
        <v>3.14</v>
      </c>
      <c r="J20820">
        <v>2</v>
      </c>
      <c r="K20820" s="2">
        <v>37164</v>
      </c>
      <c r="L20820" s="2">
        <v>37167</v>
      </c>
      <c r="M20820" s="2">
        <v>37179</v>
      </c>
      <c r="N20820" s="1" t="s">
        <v>147</v>
      </c>
      <c r="O20820" s="1" t="s">
        <v>148</v>
      </c>
    </row>
    <row r="20821" spans="1:15" x14ac:dyDescent="0.25">
      <c r="A20821">
        <v>98091920</v>
      </c>
      <c r="B20821">
        <v>733376144</v>
      </c>
      <c r="C20821" s="1" t="s">
        <v>132</v>
      </c>
      <c r="D20821" s="1" t="s">
        <v>42</v>
      </c>
      <c r="E20821" s="1" t="s">
        <v>51</v>
      </c>
      <c r="F20821">
        <v>30.412500000000001</v>
      </c>
      <c r="G20821">
        <v>1</v>
      </c>
      <c r="H20821">
        <v>10</v>
      </c>
      <c r="I20821">
        <v>3</v>
      </c>
      <c r="J20821">
        <v>3</v>
      </c>
      <c r="K20821" s="2">
        <v>37172</v>
      </c>
      <c r="L20821" s="2">
        <v>37175</v>
      </c>
      <c r="M20821" s="2">
        <v>37186</v>
      </c>
      <c r="N20821" s="1" t="s">
        <v>141</v>
      </c>
      <c r="O20821" s="1" t="s">
        <v>142</v>
      </c>
    </row>
    <row r="20822" spans="1:15" x14ac:dyDescent="0.25">
      <c r="A20822">
        <v>98091556</v>
      </c>
      <c r="B20822">
        <v>277084893</v>
      </c>
      <c r="C20822" s="1" t="s">
        <v>132</v>
      </c>
      <c r="D20822" s="1" t="s">
        <v>42</v>
      </c>
      <c r="E20822" s="1" t="s">
        <v>51</v>
      </c>
      <c r="F20822">
        <v>30.412500000000001</v>
      </c>
      <c r="G20822">
        <v>1</v>
      </c>
      <c r="H20822">
        <v>5.12</v>
      </c>
      <c r="I20822">
        <v>5.12</v>
      </c>
      <c r="J20822">
        <v>2</v>
      </c>
      <c r="K20822" s="2">
        <v>37271</v>
      </c>
      <c r="L20822" s="2">
        <v>37272</v>
      </c>
      <c r="M20822" s="2">
        <v>37279</v>
      </c>
      <c r="N20822" s="1" t="s">
        <v>137</v>
      </c>
      <c r="O20822" s="1" t="s">
        <v>138</v>
      </c>
    </row>
    <row r="20823" spans="1:15" x14ac:dyDescent="0.25">
      <c r="A20823">
        <v>98091448</v>
      </c>
      <c r="B20823">
        <v>249798097</v>
      </c>
      <c r="C20823" s="1" t="s">
        <v>132</v>
      </c>
      <c r="D20823" s="1" t="s">
        <v>42</v>
      </c>
      <c r="E20823" s="1" t="s">
        <v>51</v>
      </c>
      <c r="F20823">
        <v>91.237499999999997</v>
      </c>
      <c r="G20823">
        <v>3</v>
      </c>
      <c r="H20823">
        <v>6.55</v>
      </c>
      <c r="I20823">
        <v>5.55</v>
      </c>
      <c r="J20823">
        <v>1</v>
      </c>
      <c r="K20823" s="2">
        <v>37298</v>
      </c>
      <c r="L20823" s="2">
        <v>37300</v>
      </c>
      <c r="M20823" s="2">
        <v>37316</v>
      </c>
      <c r="N20823" s="1" t="s">
        <v>147</v>
      </c>
      <c r="O20823" s="1" t="s">
        <v>148</v>
      </c>
    </row>
    <row r="20824" spans="1:15" x14ac:dyDescent="0.25">
      <c r="A20824">
        <v>98091320</v>
      </c>
      <c r="B20824">
        <v>288269706</v>
      </c>
      <c r="C20824" s="1" t="s">
        <v>132</v>
      </c>
      <c r="D20824" s="1" t="s">
        <v>42</v>
      </c>
      <c r="E20824" s="1" t="s">
        <v>51</v>
      </c>
      <c r="F20824">
        <v>91.237499999999997</v>
      </c>
      <c r="G20824">
        <v>3</v>
      </c>
      <c r="H20824">
        <v>7</v>
      </c>
      <c r="I20824">
        <v>7</v>
      </c>
      <c r="J20824">
        <v>2</v>
      </c>
      <c r="K20824" s="2">
        <v>37326</v>
      </c>
      <c r="L20824" s="2">
        <v>37329</v>
      </c>
      <c r="M20824" s="2">
        <v>37347</v>
      </c>
      <c r="N20824" s="1" t="s">
        <v>141</v>
      </c>
      <c r="O20824" s="1" t="s">
        <v>142</v>
      </c>
    </row>
    <row r="20825" spans="1:15" x14ac:dyDescent="0.25">
      <c r="A20825">
        <v>98091093</v>
      </c>
      <c r="B20825">
        <v>220834258</v>
      </c>
      <c r="C20825" s="1" t="s">
        <v>132</v>
      </c>
      <c r="D20825" s="1" t="s">
        <v>42</v>
      </c>
      <c r="E20825" s="1" t="s">
        <v>51</v>
      </c>
      <c r="F20825">
        <v>60.825000000000003</v>
      </c>
      <c r="G20825">
        <v>2</v>
      </c>
      <c r="H20825">
        <v>8.58</v>
      </c>
      <c r="I20825">
        <v>4.58</v>
      </c>
      <c r="J20825">
        <v>3</v>
      </c>
      <c r="K20825" s="2">
        <v>37384</v>
      </c>
      <c r="L20825" s="2">
        <v>37385</v>
      </c>
      <c r="M20825" s="2">
        <v>37398</v>
      </c>
      <c r="N20825" s="1" t="s">
        <v>137</v>
      </c>
      <c r="O20825" s="1" t="s">
        <v>138</v>
      </c>
    </row>
    <row r="20826" spans="1:15" x14ac:dyDescent="0.25">
      <c r="A20826">
        <v>98090808</v>
      </c>
      <c r="B20826">
        <v>471492301</v>
      </c>
      <c r="C20826" s="1" t="s">
        <v>132</v>
      </c>
      <c r="D20826" s="1" t="s">
        <v>42</v>
      </c>
      <c r="E20826" s="1" t="s">
        <v>51</v>
      </c>
      <c r="F20826">
        <v>60.825000000000003</v>
      </c>
      <c r="G20826">
        <v>2</v>
      </c>
      <c r="H20826">
        <v>5</v>
      </c>
      <c r="I20826">
        <v>5</v>
      </c>
      <c r="J20826">
        <v>3</v>
      </c>
      <c r="K20826" s="2">
        <v>37463</v>
      </c>
      <c r="L20826" s="2">
        <v>37465</v>
      </c>
      <c r="M20826" s="2">
        <v>37480</v>
      </c>
      <c r="N20826" s="1" t="s">
        <v>139</v>
      </c>
      <c r="O20826" s="1" t="s">
        <v>140</v>
      </c>
    </row>
    <row r="20827" spans="1:15" x14ac:dyDescent="0.25">
      <c r="A20827">
        <v>98090719</v>
      </c>
      <c r="B20827">
        <v>366718157</v>
      </c>
      <c r="C20827" s="1" t="s">
        <v>132</v>
      </c>
      <c r="D20827" s="1" t="s">
        <v>42</v>
      </c>
      <c r="E20827" s="1" t="s">
        <v>51</v>
      </c>
      <c r="F20827">
        <v>91.237499999999997</v>
      </c>
      <c r="G20827">
        <v>3</v>
      </c>
      <c r="H20827">
        <v>5.55</v>
      </c>
      <c r="I20827">
        <v>6.55</v>
      </c>
      <c r="J20827">
        <v>1</v>
      </c>
      <c r="K20827" s="2">
        <v>37491</v>
      </c>
      <c r="L20827" s="2">
        <v>37492</v>
      </c>
      <c r="M20827" s="2">
        <v>37501</v>
      </c>
      <c r="N20827" s="1" t="s">
        <v>145</v>
      </c>
      <c r="O20827" s="1" t="s">
        <v>146</v>
      </c>
    </row>
    <row r="20828" spans="1:15" x14ac:dyDescent="0.25">
      <c r="A20828">
        <v>98090449</v>
      </c>
      <c r="B20828">
        <v>440340658</v>
      </c>
      <c r="C20828" s="1" t="s">
        <v>132</v>
      </c>
      <c r="D20828" s="1" t="s">
        <v>42</v>
      </c>
      <c r="E20828" s="1" t="s">
        <v>51</v>
      </c>
      <c r="F20828">
        <v>91.237499999999997</v>
      </c>
      <c r="G20828">
        <v>3</v>
      </c>
      <c r="H20828">
        <v>9.68</v>
      </c>
      <c r="I20828">
        <v>5.68</v>
      </c>
      <c r="J20828">
        <v>3</v>
      </c>
      <c r="K20828" s="2">
        <v>37565</v>
      </c>
      <c r="L20828" s="2">
        <v>37566</v>
      </c>
      <c r="M20828" s="2">
        <v>37573</v>
      </c>
      <c r="N20828" s="1" t="s">
        <v>147</v>
      </c>
      <c r="O20828" s="1" t="s">
        <v>148</v>
      </c>
    </row>
    <row r="20829" spans="1:15" x14ac:dyDescent="0.25">
      <c r="A20829">
        <v>98090312</v>
      </c>
      <c r="B20829">
        <v>272581503</v>
      </c>
      <c r="C20829" s="1" t="s">
        <v>132</v>
      </c>
      <c r="D20829" s="1" t="s">
        <v>42</v>
      </c>
      <c r="E20829" s="1" t="s">
        <v>51</v>
      </c>
      <c r="F20829">
        <v>30.412500000000001</v>
      </c>
      <c r="G20829">
        <v>1</v>
      </c>
      <c r="H20829">
        <v>8.1999999999999993</v>
      </c>
      <c r="I20829">
        <v>3.2</v>
      </c>
      <c r="J20829">
        <v>2</v>
      </c>
      <c r="K20829" s="2">
        <v>37608</v>
      </c>
      <c r="L20829" s="2">
        <v>37611</v>
      </c>
      <c r="M20829" s="2">
        <v>37626</v>
      </c>
      <c r="N20829" s="1" t="s">
        <v>137</v>
      </c>
      <c r="O20829" s="1" t="s">
        <v>138</v>
      </c>
    </row>
    <row r="20830" spans="1:15" x14ac:dyDescent="0.25">
      <c r="A20830">
        <v>98089984</v>
      </c>
      <c r="B20830">
        <v>659361408</v>
      </c>
      <c r="C20830" s="1" t="s">
        <v>132</v>
      </c>
      <c r="D20830" s="1" t="s">
        <v>42</v>
      </c>
      <c r="E20830" s="1" t="s">
        <v>51</v>
      </c>
      <c r="F20830">
        <v>30.412500000000001</v>
      </c>
      <c r="G20830">
        <v>1</v>
      </c>
      <c r="H20830">
        <v>9.8800000000000008</v>
      </c>
      <c r="I20830">
        <v>4.88</v>
      </c>
      <c r="J20830">
        <v>2</v>
      </c>
      <c r="K20830" s="2">
        <v>37704</v>
      </c>
      <c r="L20830" s="2">
        <v>37705</v>
      </c>
      <c r="M20830" s="2">
        <v>37712</v>
      </c>
      <c r="N20830" s="1" t="s">
        <v>141</v>
      </c>
      <c r="O20830" s="1" t="s">
        <v>142</v>
      </c>
    </row>
    <row r="20831" spans="1:15" x14ac:dyDescent="0.25">
      <c r="A20831">
        <v>98089830</v>
      </c>
      <c r="B20831">
        <v>748580804</v>
      </c>
      <c r="C20831" s="1" t="s">
        <v>132</v>
      </c>
      <c r="D20831" s="1" t="s">
        <v>42</v>
      </c>
      <c r="E20831" s="1" t="s">
        <v>51</v>
      </c>
      <c r="F20831">
        <v>60.825000000000003</v>
      </c>
      <c r="G20831">
        <v>2</v>
      </c>
      <c r="H20831">
        <v>7.55</v>
      </c>
      <c r="I20831">
        <v>3.55</v>
      </c>
      <c r="J20831">
        <v>1</v>
      </c>
      <c r="K20831" s="2">
        <v>37741</v>
      </c>
      <c r="L20831" s="2">
        <v>37742</v>
      </c>
      <c r="M20831" s="2">
        <v>37756</v>
      </c>
      <c r="N20831" s="1" t="s">
        <v>147</v>
      </c>
      <c r="O20831" s="1" t="s">
        <v>148</v>
      </c>
    </row>
    <row r="20832" spans="1:15" x14ac:dyDescent="0.25">
      <c r="A20832">
        <v>98089761</v>
      </c>
      <c r="B20832">
        <v>369207282</v>
      </c>
      <c r="C20832" s="1" t="s">
        <v>132</v>
      </c>
      <c r="D20832" s="1" t="s">
        <v>42</v>
      </c>
      <c r="E20832" s="1" t="s">
        <v>51</v>
      </c>
      <c r="F20832">
        <v>60.825000000000003</v>
      </c>
      <c r="G20832">
        <v>2</v>
      </c>
      <c r="H20832">
        <v>6.14</v>
      </c>
      <c r="I20832">
        <v>6.14</v>
      </c>
      <c r="J20832">
        <v>2</v>
      </c>
      <c r="K20832" s="2">
        <v>37758</v>
      </c>
      <c r="L20832" s="2">
        <v>37761</v>
      </c>
      <c r="M20832" s="2">
        <v>37777</v>
      </c>
      <c r="N20832" s="1" t="s">
        <v>139</v>
      </c>
      <c r="O20832" s="1" t="s">
        <v>140</v>
      </c>
    </row>
    <row r="20833" spans="1:15" x14ac:dyDescent="0.25">
      <c r="A20833">
        <v>98089403</v>
      </c>
      <c r="B20833">
        <v>465708582</v>
      </c>
      <c r="C20833" s="1" t="s">
        <v>132</v>
      </c>
      <c r="D20833" s="1" t="s">
        <v>42</v>
      </c>
      <c r="E20833" s="1" t="s">
        <v>51</v>
      </c>
      <c r="F20833">
        <v>91.237499999999997</v>
      </c>
      <c r="G20833">
        <v>3</v>
      </c>
      <c r="H20833">
        <v>7</v>
      </c>
      <c r="I20833">
        <v>3</v>
      </c>
      <c r="J20833">
        <v>1</v>
      </c>
      <c r="K20833" s="2">
        <v>37858</v>
      </c>
      <c r="L20833" s="2">
        <v>37860</v>
      </c>
      <c r="M20833" s="2">
        <v>37869</v>
      </c>
      <c r="N20833" s="1" t="s">
        <v>143</v>
      </c>
      <c r="O20833" s="1" t="s">
        <v>144</v>
      </c>
    </row>
    <row r="20834" spans="1:15" x14ac:dyDescent="0.25">
      <c r="A20834">
        <v>98089244</v>
      </c>
      <c r="B20834">
        <v>440340658</v>
      </c>
      <c r="C20834" s="1" t="s">
        <v>132</v>
      </c>
      <c r="D20834" s="1" t="s">
        <v>42</v>
      </c>
      <c r="E20834" s="1" t="s">
        <v>51</v>
      </c>
      <c r="F20834">
        <v>60.825000000000003</v>
      </c>
      <c r="G20834">
        <v>2</v>
      </c>
      <c r="H20834">
        <v>8</v>
      </c>
      <c r="I20834">
        <v>3</v>
      </c>
      <c r="J20834">
        <v>3</v>
      </c>
      <c r="K20834" s="2">
        <v>37899</v>
      </c>
      <c r="L20834" s="2">
        <v>37901</v>
      </c>
      <c r="M20834" s="2">
        <v>37910</v>
      </c>
      <c r="N20834" s="1" t="s">
        <v>145</v>
      </c>
      <c r="O20834" s="1" t="s">
        <v>146</v>
      </c>
    </row>
    <row r="20835" spans="1:15" x14ac:dyDescent="0.25">
      <c r="A20835">
        <v>98089219</v>
      </c>
      <c r="B20835">
        <v>233460961</v>
      </c>
      <c r="C20835" s="1" t="s">
        <v>132</v>
      </c>
      <c r="D20835" s="1" t="s">
        <v>42</v>
      </c>
      <c r="E20835" s="1" t="s">
        <v>51</v>
      </c>
      <c r="F20835">
        <v>30.412500000000001</v>
      </c>
      <c r="G20835">
        <v>1</v>
      </c>
      <c r="H20835">
        <v>9.86</v>
      </c>
      <c r="I20835">
        <v>3.86</v>
      </c>
      <c r="J20835">
        <v>1</v>
      </c>
      <c r="K20835" s="2">
        <v>37905</v>
      </c>
      <c r="L20835" s="2">
        <v>37907</v>
      </c>
      <c r="M20835" s="2">
        <v>37924</v>
      </c>
      <c r="N20835" s="1" t="s">
        <v>139</v>
      </c>
      <c r="O20835" s="1" t="s">
        <v>140</v>
      </c>
    </row>
    <row r="20836" spans="1:15" x14ac:dyDescent="0.25">
      <c r="A20836">
        <v>98089179</v>
      </c>
      <c r="B20836">
        <v>324989280</v>
      </c>
      <c r="C20836" s="1" t="s">
        <v>132</v>
      </c>
      <c r="D20836" s="1" t="s">
        <v>42</v>
      </c>
      <c r="E20836" s="1" t="s">
        <v>51</v>
      </c>
      <c r="F20836">
        <v>60.825000000000003</v>
      </c>
      <c r="G20836">
        <v>2</v>
      </c>
      <c r="H20836">
        <v>7.25</v>
      </c>
      <c r="I20836">
        <v>6.25</v>
      </c>
      <c r="J20836">
        <v>3</v>
      </c>
      <c r="K20836" s="2">
        <v>37917</v>
      </c>
      <c r="L20836" s="2">
        <v>37918</v>
      </c>
      <c r="M20836" s="2">
        <v>37926</v>
      </c>
      <c r="N20836" s="1" t="s">
        <v>149</v>
      </c>
      <c r="O20836" s="1" t="s">
        <v>150</v>
      </c>
    </row>
    <row r="20837" spans="1:15" x14ac:dyDescent="0.25">
      <c r="A20837">
        <v>98088717</v>
      </c>
      <c r="B20837">
        <v>664948076</v>
      </c>
      <c r="C20837" s="1" t="s">
        <v>132</v>
      </c>
      <c r="D20837" s="1" t="s">
        <v>42</v>
      </c>
      <c r="E20837" s="1" t="s">
        <v>51</v>
      </c>
      <c r="F20837">
        <v>30.412500000000001</v>
      </c>
      <c r="G20837">
        <v>1</v>
      </c>
      <c r="H20837">
        <v>6.2</v>
      </c>
      <c r="I20837">
        <v>6.2</v>
      </c>
      <c r="J20837">
        <v>3</v>
      </c>
      <c r="K20837" s="2">
        <v>38038</v>
      </c>
      <c r="L20837" s="2">
        <v>38040</v>
      </c>
      <c r="M20837" s="2">
        <v>38055</v>
      </c>
      <c r="N20837" s="1" t="s">
        <v>143</v>
      </c>
      <c r="O20837" s="1" t="s">
        <v>144</v>
      </c>
    </row>
    <row r="20838" spans="1:15" x14ac:dyDescent="0.25">
      <c r="A20838">
        <v>98088268</v>
      </c>
      <c r="B20838">
        <v>768841972</v>
      </c>
      <c r="C20838" s="1" t="s">
        <v>132</v>
      </c>
      <c r="D20838" s="1" t="s">
        <v>42</v>
      </c>
      <c r="E20838" s="1" t="s">
        <v>51</v>
      </c>
      <c r="F20838">
        <v>60.825000000000003</v>
      </c>
      <c r="G20838">
        <v>2</v>
      </c>
      <c r="H20838">
        <v>7.45</v>
      </c>
      <c r="I20838">
        <v>4.45</v>
      </c>
      <c r="J20838">
        <v>3</v>
      </c>
      <c r="K20838" s="2">
        <v>38161</v>
      </c>
      <c r="L20838" s="2">
        <v>38162</v>
      </c>
      <c r="M20838" s="2">
        <v>38178</v>
      </c>
      <c r="N20838" s="1" t="s">
        <v>147</v>
      </c>
      <c r="O20838" s="1" t="s">
        <v>148</v>
      </c>
    </row>
    <row r="20839" spans="1:15" x14ac:dyDescent="0.25">
      <c r="A20839">
        <v>98088011</v>
      </c>
      <c r="B20839">
        <v>183302960</v>
      </c>
      <c r="C20839" s="1" t="s">
        <v>132</v>
      </c>
      <c r="D20839" s="1" t="s">
        <v>42</v>
      </c>
      <c r="E20839" s="1" t="s">
        <v>51</v>
      </c>
      <c r="F20839">
        <v>91.237499999999997</v>
      </c>
      <c r="G20839">
        <v>3</v>
      </c>
      <c r="H20839">
        <v>5.58</v>
      </c>
      <c r="I20839">
        <v>3.58</v>
      </c>
      <c r="J20839">
        <v>1</v>
      </c>
      <c r="K20839" s="2">
        <v>38231</v>
      </c>
      <c r="L20839" s="2">
        <v>38234</v>
      </c>
      <c r="M20839" s="2">
        <v>38241</v>
      </c>
      <c r="N20839" s="1" t="s">
        <v>133</v>
      </c>
      <c r="O20839" s="1" t="s">
        <v>134</v>
      </c>
    </row>
    <row r="20840" spans="1:15" x14ac:dyDescent="0.25">
      <c r="A20840">
        <v>98087723</v>
      </c>
      <c r="B20840">
        <v>162383747</v>
      </c>
      <c r="C20840" s="1" t="s">
        <v>132</v>
      </c>
      <c r="D20840" s="1" t="s">
        <v>42</v>
      </c>
      <c r="E20840" s="1" t="s">
        <v>51</v>
      </c>
      <c r="F20840">
        <v>60.825000000000003</v>
      </c>
      <c r="G20840">
        <v>2</v>
      </c>
      <c r="H20840">
        <v>6.2</v>
      </c>
      <c r="I20840">
        <v>5.2</v>
      </c>
      <c r="J20840">
        <v>3</v>
      </c>
      <c r="K20840" s="2">
        <v>38321</v>
      </c>
      <c r="L20840" s="2">
        <v>38323</v>
      </c>
      <c r="M20840" s="2">
        <v>38332</v>
      </c>
      <c r="N20840" s="1" t="s">
        <v>137</v>
      </c>
      <c r="O20840" s="1" t="s">
        <v>138</v>
      </c>
    </row>
    <row r="20841" spans="1:15" x14ac:dyDescent="0.25">
      <c r="A20841">
        <v>98087589</v>
      </c>
      <c r="B20841">
        <v>193156145</v>
      </c>
      <c r="C20841" s="1" t="s">
        <v>132</v>
      </c>
      <c r="D20841" s="1" t="s">
        <v>42</v>
      </c>
      <c r="E20841" s="1" t="s">
        <v>51</v>
      </c>
      <c r="F20841">
        <v>91.237499999999997</v>
      </c>
      <c r="G20841">
        <v>3</v>
      </c>
      <c r="H20841">
        <v>6.99</v>
      </c>
      <c r="I20841">
        <v>4.99</v>
      </c>
      <c r="J20841">
        <v>2</v>
      </c>
      <c r="K20841" s="2">
        <v>38355</v>
      </c>
      <c r="L20841" s="2">
        <v>38356</v>
      </c>
      <c r="M20841" s="2">
        <v>38368</v>
      </c>
      <c r="N20841" s="1" t="s">
        <v>137</v>
      </c>
      <c r="O20841" s="1" t="s">
        <v>138</v>
      </c>
    </row>
    <row r="20842" spans="1:15" x14ac:dyDescent="0.25">
      <c r="A20842">
        <v>98087540</v>
      </c>
      <c r="B20842">
        <v>588854897</v>
      </c>
      <c r="C20842" s="1" t="s">
        <v>132</v>
      </c>
      <c r="D20842" s="1" t="s">
        <v>42</v>
      </c>
      <c r="E20842" s="1" t="s">
        <v>51</v>
      </c>
      <c r="F20842">
        <v>60.825000000000003</v>
      </c>
      <c r="G20842">
        <v>2</v>
      </c>
      <c r="H20842">
        <v>8.99</v>
      </c>
      <c r="I20842">
        <v>4.99</v>
      </c>
      <c r="J20842">
        <v>1</v>
      </c>
      <c r="K20842" s="2">
        <v>38366</v>
      </c>
      <c r="L20842" s="2">
        <v>38368</v>
      </c>
      <c r="M20842" s="2">
        <v>38378</v>
      </c>
      <c r="N20842" s="1" t="s">
        <v>133</v>
      </c>
      <c r="O20842" s="1" t="s">
        <v>134</v>
      </c>
    </row>
    <row r="20843" spans="1:15" x14ac:dyDescent="0.25">
      <c r="A20843">
        <v>98085246</v>
      </c>
      <c r="B20843">
        <v>761266512</v>
      </c>
      <c r="C20843" s="1" t="s">
        <v>132</v>
      </c>
      <c r="D20843" s="1" t="s">
        <v>42</v>
      </c>
      <c r="E20843" s="1" t="s">
        <v>51</v>
      </c>
      <c r="F20843">
        <v>91.237499999999997</v>
      </c>
      <c r="G20843">
        <v>3</v>
      </c>
      <c r="H20843">
        <v>9.2200000000000006</v>
      </c>
      <c r="I20843">
        <v>4.22</v>
      </c>
      <c r="J20843">
        <v>2</v>
      </c>
      <c r="K20843" s="2">
        <v>38997</v>
      </c>
      <c r="L20843" s="2">
        <v>38998</v>
      </c>
      <c r="M20843" s="2">
        <v>39010</v>
      </c>
      <c r="N20843" s="1" t="s">
        <v>135</v>
      </c>
      <c r="O20843" s="1" t="s">
        <v>136</v>
      </c>
    </row>
    <row r="20844" spans="1:15" x14ac:dyDescent="0.25">
      <c r="A20844">
        <v>98085079</v>
      </c>
      <c r="B20844">
        <v>318601696</v>
      </c>
      <c r="C20844" s="1" t="s">
        <v>132</v>
      </c>
      <c r="D20844" s="1" t="s">
        <v>42</v>
      </c>
      <c r="E20844" s="1" t="s">
        <v>51</v>
      </c>
      <c r="F20844">
        <v>91.237499999999997</v>
      </c>
      <c r="G20844">
        <v>3</v>
      </c>
      <c r="H20844">
        <v>8.58</v>
      </c>
      <c r="I20844">
        <v>3.58</v>
      </c>
      <c r="J20844">
        <v>2</v>
      </c>
      <c r="K20844" s="2">
        <v>39039</v>
      </c>
      <c r="L20844" s="2">
        <v>39042</v>
      </c>
      <c r="M20844" s="2">
        <v>39049</v>
      </c>
      <c r="N20844" s="1" t="s">
        <v>149</v>
      </c>
      <c r="O20844" s="1" t="s">
        <v>150</v>
      </c>
    </row>
    <row r="20845" spans="1:15" x14ac:dyDescent="0.25">
      <c r="A20845">
        <v>98084907</v>
      </c>
      <c r="B20845">
        <v>550048793</v>
      </c>
      <c r="C20845" s="1" t="s">
        <v>132</v>
      </c>
      <c r="D20845" s="1" t="s">
        <v>42</v>
      </c>
      <c r="E20845" s="1" t="s">
        <v>51</v>
      </c>
      <c r="F20845">
        <v>30.412500000000001</v>
      </c>
      <c r="G20845">
        <v>1</v>
      </c>
      <c r="H20845">
        <v>7.33</v>
      </c>
      <c r="I20845">
        <v>3.33</v>
      </c>
      <c r="J20845">
        <v>1</v>
      </c>
      <c r="K20845" s="2">
        <v>39086</v>
      </c>
      <c r="L20845" s="2">
        <v>39089</v>
      </c>
      <c r="M20845" s="2">
        <v>39108</v>
      </c>
      <c r="N20845" s="1" t="s">
        <v>147</v>
      </c>
      <c r="O20845" s="1" t="s">
        <v>148</v>
      </c>
    </row>
    <row r="20846" spans="1:15" x14ac:dyDescent="0.25">
      <c r="A20846">
        <v>98084806</v>
      </c>
      <c r="B20846">
        <v>126466824</v>
      </c>
      <c r="C20846" s="1" t="s">
        <v>132</v>
      </c>
      <c r="D20846" s="1" t="s">
        <v>42</v>
      </c>
      <c r="E20846" s="1" t="s">
        <v>51</v>
      </c>
      <c r="F20846">
        <v>30.412500000000001</v>
      </c>
      <c r="G20846">
        <v>1</v>
      </c>
      <c r="H20846">
        <v>8.73</v>
      </c>
      <c r="I20846">
        <v>6.73</v>
      </c>
      <c r="J20846">
        <v>3</v>
      </c>
      <c r="K20846" s="2">
        <v>39112</v>
      </c>
      <c r="L20846" s="2">
        <v>39113</v>
      </c>
      <c r="M20846" s="2">
        <v>39132</v>
      </c>
      <c r="N20846" s="1" t="s">
        <v>139</v>
      </c>
      <c r="O20846" s="1" t="s">
        <v>140</v>
      </c>
    </row>
    <row r="20847" spans="1:15" x14ac:dyDescent="0.25">
      <c r="A20847">
        <v>98084730</v>
      </c>
      <c r="B20847">
        <v>548390931</v>
      </c>
      <c r="C20847" s="1" t="s">
        <v>132</v>
      </c>
      <c r="D20847" s="1" t="s">
        <v>42</v>
      </c>
      <c r="E20847" s="1" t="s">
        <v>51</v>
      </c>
      <c r="F20847">
        <v>91.237499999999997</v>
      </c>
      <c r="G20847">
        <v>3</v>
      </c>
      <c r="H20847">
        <v>5.33</v>
      </c>
      <c r="I20847">
        <v>3.33</v>
      </c>
      <c r="J20847">
        <v>3</v>
      </c>
      <c r="K20847" s="2">
        <v>39129</v>
      </c>
      <c r="L20847" s="2">
        <v>39132</v>
      </c>
      <c r="M20847" s="2">
        <v>39150</v>
      </c>
      <c r="N20847" s="1" t="s">
        <v>141</v>
      </c>
      <c r="O20847" s="1" t="s">
        <v>142</v>
      </c>
    </row>
    <row r="20848" spans="1:15" x14ac:dyDescent="0.25">
      <c r="A20848">
        <v>98084141</v>
      </c>
      <c r="B20848">
        <v>395119746</v>
      </c>
      <c r="C20848" s="1" t="s">
        <v>132</v>
      </c>
      <c r="D20848" s="1" t="s">
        <v>42</v>
      </c>
      <c r="E20848" s="1" t="s">
        <v>51</v>
      </c>
      <c r="F20848">
        <v>60.825000000000003</v>
      </c>
      <c r="G20848">
        <v>2</v>
      </c>
      <c r="H20848">
        <v>6.36</v>
      </c>
      <c r="I20848">
        <v>4.3600000000000003</v>
      </c>
      <c r="J20848">
        <v>3</v>
      </c>
      <c r="K20848" s="2">
        <v>39298</v>
      </c>
      <c r="L20848" s="2">
        <v>39301</v>
      </c>
      <c r="M20848" s="2">
        <v>39318</v>
      </c>
      <c r="N20848" s="1" t="s">
        <v>137</v>
      </c>
      <c r="O20848" s="1" t="s">
        <v>138</v>
      </c>
    </row>
    <row r="20849" spans="1:15" x14ac:dyDescent="0.25">
      <c r="A20849">
        <v>98083938</v>
      </c>
      <c r="B20849">
        <v>254237998</v>
      </c>
      <c r="C20849" s="1" t="s">
        <v>132</v>
      </c>
      <c r="D20849" s="1" t="s">
        <v>42</v>
      </c>
      <c r="E20849" s="1" t="s">
        <v>51</v>
      </c>
      <c r="F20849">
        <v>30.412500000000001</v>
      </c>
      <c r="G20849">
        <v>1</v>
      </c>
      <c r="H20849">
        <v>9.84</v>
      </c>
      <c r="I20849">
        <v>5.84</v>
      </c>
      <c r="J20849">
        <v>2</v>
      </c>
      <c r="K20849" s="2">
        <v>39351</v>
      </c>
      <c r="L20849" s="2">
        <v>39352</v>
      </c>
      <c r="M20849" s="2">
        <v>39366</v>
      </c>
      <c r="N20849" s="1" t="s">
        <v>149</v>
      </c>
      <c r="O20849" s="1" t="s">
        <v>150</v>
      </c>
    </row>
    <row r="20850" spans="1:15" x14ac:dyDescent="0.25">
      <c r="A20850">
        <v>98083838</v>
      </c>
      <c r="B20850">
        <v>782762817</v>
      </c>
      <c r="C20850" s="1" t="s">
        <v>132</v>
      </c>
      <c r="D20850" s="1" t="s">
        <v>42</v>
      </c>
      <c r="E20850" s="1" t="s">
        <v>51</v>
      </c>
      <c r="F20850">
        <v>60.825000000000003</v>
      </c>
      <c r="G20850">
        <v>2</v>
      </c>
      <c r="H20850">
        <v>9.86</v>
      </c>
      <c r="I20850">
        <v>6.86</v>
      </c>
      <c r="J20850">
        <v>1</v>
      </c>
      <c r="K20850" s="2">
        <v>39382</v>
      </c>
      <c r="L20850" s="2">
        <v>39385</v>
      </c>
      <c r="M20850" s="2">
        <v>39402</v>
      </c>
      <c r="N20850" s="1" t="s">
        <v>149</v>
      </c>
      <c r="O20850" s="1" t="s">
        <v>150</v>
      </c>
    </row>
    <row r="20851" spans="1:15" x14ac:dyDescent="0.25">
      <c r="A20851">
        <v>98083808</v>
      </c>
      <c r="B20851">
        <v>777301763</v>
      </c>
      <c r="C20851" s="1" t="s">
        <v>132</v>
      </c>
      <c r="D20851" s="1" t="s">
        <v>42</v>
      </c>
      <c r="E20851" s="1" t="s">
        <v>51</v>
      </c>
      <c r="F20851">
        <v>30.412500000000001</v>
      </c>
      <c r="G20851">
        <v>1</v>
      </c>
      <c r="H20851">
        <v>7.55</v>
      </c>
      <c r="I20851">
        <v>4.55</v>
      </c>
      <c r="J20851">
        <v>1</v>
      </c>
      <c r="K20851" s="2">
        <v>39390</v>
      </c>
      <c r="L20851" s="2">
        <v>39391</v>
      </c>
      <c r="M20851" s="2">
        <v>39400</v>
      </c>
      <c r="N20851" s="1" t="s">
        <v>139</v>
      </c>
      <c r="O20851" s="1" t="s">
        <v>140</v>
      </c>
    </row>
    <row r="20852" spans="1:15" x14ac:dyDescent="0.25">
      <c r="A20852">
        <v>98083775</v>
      </c>
      <c r="B20852">
        <v>536970848</v>
      </c>
      <c r="C20852" s="1" t="s">
        <v>132</v>
      </c>
      <c r="D20852" s="1" t="s">
        <v>42</v>
      </c>
      <c r="E20852" s="1" t="s">
        <v>51</v>
      </c>
      <c r="F20852">
        <v>30.412500000000001</v>
      </c>
      <c r="G20852">
        <v>1</v>
      </c>
      <c r="H20852">
        <v>8.2200000000000006</v>
      </c>
      <c r="I20852">
        <v>6.22</v>
      </c>
      <c r="J20852">
        <v>2</v>
      </c>
      <c r="K20852" s="2">
        <v>39397</v>
      </c>
      <c r="L20852" s="2">
        <v>39398</v>
      </c>
      <c r="M20852" s="2">
        <v>39410</v>
      </c>
      <c r="N20852" s="1" t="s">
        <v>145</v>
      </c>
      <c r="O20852" s="1" t="s">
        <v>146</v>
      </c>
    </row>
    <row r="20853" spans="1:15" x14ac:dyDescent="0.25">
      <c r="A20853">
        <v>98083572</v>
      </c>
      <c r="B20853">
        <v>605633342</v>
      </c>
      <c r="C20853" s="1" t="s">
        <v>132</v>
      </c>
      <c r="D20853" s="1" t="s">
        <v>42</v>
      </c>
      <c r="E20853" s="1" t="s">
        <v>51</v>
      </c>
      <c r="F20853">
        <v>60.825000000000003</v>
      </c>
      <c r="G20853">
        <v>2</v>
      </c>
      <c r="H20853">
        <v>9.73</v>
      </c>
      <c r="I20853">
        <v>6.73</v>
      </c>
      <c r="J20853">
        <v>3</v>
      </c>
      <c r="K20853" s="2">
        <v>39453</v>
      </c>
      <c r="L20853" s="2">
        <v>39454</v>
      </c>
      <c r="M20853" s="2">
        <v>39473</v>
      </c>
      <c r="N20853" s="1" t="s">
        <v>139</v>
      </c>
      <c r="O20853" s="1" t="s">
        <v>140</v>
      </c>
    </row>
    <row r="20854" spans="1:15" x14ac:dyDescent="0.25">
      <c r="A20854">
        <v>98083410</v>
      </c>
      <c r="B20854">
        <v>614786757</v>
      </c>
      <c r="C20854" s="1" t="s">
        <v>132</v>
      </c>
      <c r="D20854" s="1" t="s">
        <v>42</v>
      </c>
      <c r="E20854" s="1" t="s">
        <v>51</v>
      </c>
      <c r="F20854">
        <v>30.412500000000001</v>
      </c>
      <c r="G20854">
        <v>1</v>
      </c>
      <c r="H20854">
        <v>6.61</v>
      </c>
      <c r="I20854">
        <v>3.61</v>
      </c>
      <c r="J20854">
        <v>2</v>
      </c>
      <c r="K20854" s="2">
        <v>39500</v>
      </c>
      <c r="L20854" s="2">
        <v>39503</v>
      </c>
      <c r="M20854" s="2">
        <v>39522</v>
      </c>
      <c r="N20854" s="1" t="s">
        <v>143</v>
      </c>
      <c r="O20854" s="1" t="s">
        <v>144</v>
      </c>
    </row>
    <row r="20855" spans="1:15" x14ac:dyDescent="0.25">
      <c r="A20855">
        <v>98082950</v>
      </c>
      <c r="B20855">
        <v>197732829</v>
      </c>
      <c r="C20855" s="1" t="s">
        <v>132</v>
      </c>
      <c r="D20855" s="1" t="s">
        <v>42</v>
      </c>
      <c r="E20855" s="1" t="s">
        <v>51</v>
      </c>
      <c r="F20855">
        <v>30.412500000000001</v>
      </c>
      <c r="G20855">
        <v>1</v>
      </c>
      <c r="H20855">
        <v>8.99</v>
      </c>
      <c r="I20855">
        <v>3.99</v>
      </c>
      <c r="J20855">
        <v>2</v>
      </c>
      <c r="K20855" s="2">
        <v>39622</v>
      </c>
      <c r="L20855" s="2">
        <v>39625</v>
      </c>
      <c r="M20855" s="2">
        <v>39632</v>
      </c>
      <c r="N20855" s="1" t="s">
        <v>147</v>
      </c>
      <c r="O20855" s="1" t="s">
        <v>148</v>
      </c>
    </row>
    <row r="20856" spans="1:15" x14ac:dyDescent="0.25">
      <c r="A20856">
        <v>98082373</v>
      </c>
      <c r="B20856">
        <v>271304490</v>
      </c>
      <c r="C20856" s="1" t="s">
        <v>132</v>
      </c>
      <c r="D20856" s="1" t="s">
        <v>42</v>
      </c>
      <c r="E20856" s="1" t="s">
        <v>51</v>
      </c>
      <c r="F20856">
        <v>30.412500000000001</v>
      </c>
      <c r="G20856">
        <v>1</v>
      </c>
      <c r="H20856">
        <v>8.68</v>
      </c>
      <c r="I20856">
        <v>3.68</v>
      </c>
      <c r="J20856">
        <v>3</v>
      </c>
      <c r="K20856" s="2">
        <v>39779</v>
      </c>
      <c r="L20856" s="2">
        <v>39780</v>
      </c>
      <c r="M20856" s="2">
        <v>39797</v>
      </c>
      <c r="N20856" s="1" t="s">
        <v>141</v>
      </c>
      <c r="O20856" s="1" t="s">
        <v>142</v>
      </c>
    </row>
    <row r="20857" spans="1:15" x14ac:dyDescent="0.25">
      <c r="A20857">
        <v>98082325</v>
      </c>
      <c r="B20857">
        <v>648402267</v>
      </c>
      <c r="C20857" s="1" t="s">
        <v>132</v>
      </c>
      <c r="D20857" s="1" t="s">
        <v>42</v>
      </c>
      <c r="E20857" s="1" t="s">
        <v>51</v>
      </c>
      <c r="F20857">
        <v>91.237499999999997</v>
      </c>
      <c r="G20857">
        <v>3</v>
      </c>
      <c r="H20857">
        <v>9.25</v>
      </c>
      <c r="I20857">
        <v>6.25</v>
      </c>
      <c r="J20857">
        <v>3</v>
      </c>
      <c r="K20857" s="2">
        <v>39788</v>
      </c>
      <c r="L20857" s="2">
        <v>39791</v>
      </c>
      <c r="M20857" s="2">
        <v>39803</v>
      </c>
      <c r="N20857" s="1" t="s">
        <v>147</v>
      </c>
      <c r="O20857" s="1" t="s">
        <v>148</v>
      </c>
    </row>
    <row r="20858" spans="1:15" x14ac:dyDescent="0.25">
      <c r="A20858">
        <v>98081997</v>
      </c>
      <c r="B20858">
        <v>548390931</v>
      </c>
      <c r="C20858" s="1" t="s">
        <v>132</v>
      </c>
      <c r="D20858" s="1" t="s">
        <v>42</v>
      </c>
      <c r="E20858" s="1" t="s">
        <v>51</v>
      </c>
      <c r="F20858">
        <v>30.412500000000001</v>
      </c>
      <c r="G20858">
        <v>1</v>
      </c>
      <c r="H20858">
        <v>7</v>
      </c>
      <c r="I20858">
        <v>7</v>
      </c>
      <c r="J20858">
        <v>3</v>
      </c>
      <c r="K20858" s="2">
        <v>39873</v>
      </c>
      <c r="L20858" s="2">
        <v>39874</v>
      </c>
      <c r="M20858" s="2">
        <v>39890</v>
      </c>
      <c r="N20858" s="1" t="s">
        <v>133</v>
      </c>
      <c r="O20858" s="1" t="s">
        <v>134</v>
      </c>
    </row>
    <row r="20859" spans="1:15" x14ac:dyDescent="0.25">
      <c r="A20859">
        <v>98081977</v>
      </c>
      <c r="B20859">
        <v>360318072</v>
      </c>
      <c r="C20859" s="1" t="s">
        <v>132</v>
      </c>
      <c r="D20859" s="1" t="s">
        <v>42</v>
      </c>
      <c r="E20859" s="1" t="s">
        <v>51</v>
      </c>
      <c r="F20859">
        <v>30.412500000000001</v>
      </c>
      <c r="G20859">
        <v>1</v>
      </c>
      <c r="H20859">
        <v>6.89</v>
      </c>
      <c r="I20859">
        <v>3.89</v>
      </c>
      <c r="J20859">
        <v>2</v>
      </c>
      <c r="K20859" s="2">
        <v>39877</v>
      </c>
      <c r="L20859" s="2">
        <v>39880</v>
      </c>
      <c r="M20859" s="2">
        <v>39888</v>
      </c>
      <c r="N20859" s="1" t="s">
        <v>141</v>
      </c>
      <c r="O20859" s="1" t="s">
        <v>142</v>
      </c>
    </row>
    <row r="20860" spans="1:15" x14ac:dyDescent="0.25">
      <c r="A20860">
        <v>98081801</v>
      </c>
      <c r="B20860">
        <v>318601696</v>
      </c>
      <c r="C20860" s="1" t="s">
        <v>132</v>
      </c>
      <c r="D20860" s="1" t="s">
        <v>42</v>
      </c>
      <c r="E20860" s="1" t="s">
        <v>51</v>
      </c>
      <c r="F20860">
        <v>91.237499999999997</v>
      </c>
      <c r="G20860">
        <v>3</v>
      </c>
      <c r="H20860">
        <v>9.84</v>
      </c>
      <c r="I20860">
        <v>5.84</v>
      </c>
      <c r="J20860">
        <v>1</v>
      </c>
      <c r="K20860" s="2">
        <v>39923</v>
      </c>
      <c r="L20860" s="2">
        <v>39926</v>
      </c>
      <c r="M20860" s="2">
        <v>39935</v>
      </c>
      <c r="N20860" s="1" t="s">
        <v>141</v>
      </c>
      <c r="O20860" s="1" t="s">
        <v>142</v>
      </c>
    </row>
    <row r="20861" spans="1:15" x14ac:dyDescent="0.25">
      <c r="A20861">
        <v>98081484</v>
      </c>
      <c r="B20861">
        <v>145148150</v>
      </c>
      <c r="C20861" s="1" t="s">
        <v>132</v>
      </c>
      <c r="D20861" s="1" t="s">
        <v>42</v>
      </c>
      <c r="E20861" s="1" t="s">
        <v>51</v>
      </c>
      <c r="F20861">
        <v>30.412500000000001</v>
      </c>
      <c r="G20861">
        <v>1</v>
      </c>
      <c r="H20861">
        <v>6.86</v>
      </c>
      <c r="I20861">
        <v>5.86</v>
      </c>
      <c r="J20861">
        <v>2</v>
      </c>
      <c r="K20861" s="2">
        <v>40011</v>
      </c>
      <c r="L20861" s="2">
        <v>40013</v>
      </c>
      <c r="M20861" s="2">
        <v>40021</v>
      </c>
      <c r="N20861" s="1" t="s">
        <v>143</v>
      </c>
      <c r="O20861" s="1" t="s">
        <v>144</v>
      </c>
    </row>
    <row r="20862" spans="1:15" x14ac:dyDescent="0.25">
      <c r="A20862">
        <v>98081319</v>
      </c>
      <c r="B20862">
        <v>220834258</v>
      </c>
      <c r="C20862" s="1" t="s">
        <v>132</v>
      </c>
      <c r="D20862" s="1" t="s">
        <v>42</v>
      </c>
      <c r="E20862" s="1" t="s">
        <v>51</v>
      </c>
      <c r="F20862">
        <v>91.237499999999997</v>
      </c>
      <c r="G20862">
        <v>3</v>
      </c>
      <c r="H20862">
        <v>5.55</v>
      </c>
      <c r="I20862">
        <v>4.55</v>
      </c>
      <c r="J20862">
        <v>1</v>
      </c>
      <c r="K20862" s="2">
        <v>40047</v>
      </c>
      <c r="L20862" s="2">
        <v>40049</v>
      </c>
      <c r="M20862" s="2">
        <v>42381</v>
      </c>
      <c r="N20862" s="1" t="s">
        <v>137</v>
      </c>
      <c r="O20862" s="1" t="s">
        <v>138</v>
      </c>
    </row>
    <row r="20863" spans="1:15" x14ac:dyDescent="0.25">
      <c r="A20863">
        <v>98080998</v>
      </c>
      <c r="B20863">
        <v>416232977</v>
      </c>
      <c r="C20863" s="1" t="s">
        <v>132</v>
      </c>
      <c r="D20863" s="1" t="s">
        <v>42</v>
      </c>
      <c r="E20863" s="1" t="s">
        <v>51</v>
      </c>
      <c r="F20863">
        <v>91.237499999999997</v>
      </c>
      <c r="G20863">
        <v>3</v>
      </c>
      <c r="H20863">
        <v>9.58</v>
      </c>
      <c r="I20863">
        <v>5.58</v>
      </c>
      <c r="J20863">
        <v>1</v>
      </c>
      <c r="K20863" s="2">
        <v>40112</v>
      </c>
      <c r="L20863" s="2">
        <v>40115</v>
      </c>
      <c r="M20863" s="2">
        <v>42401</v>
      </c>
      <c r="N20863" s="1" t="s">
        <v>147</v>
      </c>
      <c r="O20863" s="1" t="s">
        <v>148</v>
      </c>
    </row>
    <row r="20864" spans="1:15" x14ac:dyDescent="0.25">
      <c r="A20864">
        <v>98080871</v>
      </c>
      <c r="B20864">
        <v>782762817</v>
      </c>
      <c r="C20864" s="1" t="s">
        <v>132</v>
      </c>
      <c r="D20864" s="1" t="s">
        <v>42</v>
      </c>
      <c r="E20864" s="1" t="s">
        <v>51</v>
      </c>
      <c r="F20864">
        <v>91.237499999999997</v>
      </c>
      <c r="G20864">
        <v>3</v>
      </c>
      <c r="H20864">
        <v>9.9</v>
      </c>
      <c r="I20864">
        <v>3.9</v>
      </c>
      <c r="J20864">
        <v>1</v>
      </c>
      <c r="K20864" s="2">
        <v>40145</v>
      </c>
      <c r="L20864" s="2">
        <v>40146</v>
      </c>
      <c r="M20864" s="2">
        <v>40158</v>
      </c>
      <c r="N20864" s="1" t="s">
        <v>147</v>
      </c>
      <c r="O20864" s="1" t="s">
        <v>148</v>
      </c>
    </row>
    <row r="20865" spans="1:15" x14ac:dyDescent="0.25">
      <c r="A20865">
        <v>98080806</v>
      </c>
      <c r="B20865">
        <v>575421081</v>
      </c>
      <c r="C20865" s="1" t="s">
        <v>132</v>
      </c>
      <c r="D20865" s="1" t="s">
        <v>42</v>
      </c>
      <c r="E20865" s="1" t="s">
        <v>51</v>
      </c>
      <c r="F20865">
        <v>91.237499999999997</v>
      </c>
      <c r="G20865">
        <v>3</v>
      </c>
      <c r="H20865">
        <v>9.61</v>
      </c>
      <c r="I20865">
        <v>4.6100000000000003</v>
      </c>
      <c r="J20865">
        <v>3</v>
      </c>
      <c r="K20865" s="2">
        <v>40159</v>
      </c>
      <c r="L20865" s="2">
        <v>40161</v>
      </c>
      <c r="M20865" s="2">
        <v>40169</v>
      </c>
      <c r="N20865" s="1" t="s">
        <v>147</v>
      </c>
      <c r="O20865" s="1" t="s">
        <v>148</v>
      </c>
    </row>
    <row r="20866" spans="1:15" x14ac:dyDescent="0.25">
      <c r="A20866">
        <v>98080733</v>
      </c>
      <c r="B20866">
        <v>367478878</v>
      </c>
      <c r="C20866" s="1" t="s">
        <v>132</v>
      </c>
      <c r="D20866" s="1" t="s">
        <v>42</v>
      </c>
      <c r="E20866" s="1" t="s">
        <v>51</v>
      </c>
      <c r="F20866">
        <v>60.825000000000003</v>
      </c>
      <c r="G20866">
        <v>2</v>
      </c>
      <c r="H20866">
        <v>5.86</v>
      </c>
      <c r="I20866">
        <v>3.86</v>
      </c>
      <c r="J20866">
        <v>2</v>
      </c>
      <c r="K20866" s="2">
        <v>40172</v>
      </c>
      <c r="L20866" s="2">
        <v>40173</v>
      </c>
      <c r="M20866" s="2">
        <v>40190</v>
      </c>
      <c r="N20866" s="1" t="s">
        <v>149</v>
      </c>
      <c r="O20866" s="1" t="s">
        <v>150</v>
      </c>
    </row>
    <row r="20867" spans="1:15" x14ac:dyDescent="0.25">
      <c r="A20867">
        <v>98080574</v>
      </c>
      <c r="B20867">
        <v>465556184</v>
      </c>
      <c r="C20867" s="1" t="s">
        <v>132</v>
      </c>
      <c r="D20867" s="1" t="s">
        <v>42</v>
      </c>
      <c r="E20867" s="1" t="s">
        <v>51</v>
      </c>
      <c r="F20867">
        <v>91.237499999999997</v>
      </c>
      <c r="G20867">
        <v>3</v>
      </c>
      <c r="H20867">
        <v>8.1999999999999993</v>
      </c>
      <c r="I20867">
        <v>5.2</v>
      </c>
      <c r="J20867">
        <v>2</v>
      </c>
      <c r="K20867" s="2">
        <v>40203</v>
      </c>
      <c r="L20867" s="2">
        <v>40205</v>
      </c>
      <c r="M20867" s="2">
        <v>40225</v>
      </c>
      <c r="N20867" s="1" t="s">
        <v>147</v>
      </c>
      <c r="O20867" s="1" t="s">
        <v>148</v>
      </c>
    </row>
    <row r="20868" spans="1:15" x14ac:dyDescent="0.25">
      <c r="A20868">
        <v>98080040</v>
      </c>
      <c r="B20868">
        <v>701100038</v>
      </c>
      <c r="C20868" s="1" t="s">
        <v>132</v>
      </c>
      <c r="D20868" s="1" t="s">
        <v>42</v>
      </c>
      <c r="E20868" s="1" t="s">
        <v>51</v>
      </c>
      <c r="F20868">
        <v>30.412500000000001</v>
      </c>
      <c r="G20868">
        <v>1</v>
      </c>
      <c r="H20868">
        <v>7.73</v>
      </c>
      <c r="I20868">
        <v>5.73</v>
      </c>
      <c r="J20868">
        <v>3</v>
      </c>
      <c r="K20868" s="2">
        <v>40311</v>
      </c>
      <c r="L20868" s="2">
        <v>40312</v>
      </c>
      <c r="M20868" s="2">
        <v>40321</v>
      </c>
      <c r="N20868" s="1" t="s">
        <v>141</v>
      </c>
      <c r="O20868" s="1" t="s">
        <v>142</v>
      </c>
    </row>
    <row r="20869" spans="1:15" x14ac:dyDescent="0.25">
      <c r="A20869">
        <v>98079877</v>
      </c>
      <c r="B20869">
        <v>438776540</v>
      </c>
      <c r="C20869" s="1" t="s">
        <v>132</v>
      </c>
      <c r="D20869" s="1" t="s">
        <v>42</v>
      </c>
      <c r="E20869" s="1" t="s">
        <v>51</v>
      </c>
      <c r="F20869">
        <v>60.825000000000003</v>
      </c>
      <c r="G20869">
        <v>2</v>
      </c>
      <c r="H20869">
        <v>8.2200000000000006</v>
      </c>
      <c r="I20869">
        <v>5.22</v>
      </c>
      <c r="J20869">
        <v>2</v>
      </c>
      <c r="K20869" s="2">
        <v>40343</v>
      </c>
      <c r="L20869" s="2">
        <v>40345</v>
      </c>
      <c r="M20869" s="2">
        <v>40354</v>
      </c>
      <c r="N20869" s="1" t="s">
        <v>135</v>
      </c>
      <c r="O20869" s="1" t="s">
        <v>136</v>
      </c>
    </row>
    <row r="20870" spans="1:15" x14ac:dyDescent="0.25">
      <c r="A20870">
        <v>98079640</v>
      </c>
      <c r="B20870">
        <v>234941158</v>
      </c>
      <c r="C20870" s="1" t="s">
        <v>132</v>
      </c>
      <c r="D20870" s="1" t="s">
        <v>42</v>
      </c>
      <c r="E20870" s="1" t="s">
        <v>51</v>
      </c>
      <c r="F20870">
        <v>91.237499999999997</v>
      </c>
      <c r="G20870">
        <v>3</v>
      </c>
      <c r="H20870">
        <v>6.25</v>
      </c>
      <c r="I20870">
        <v>5.25</v>
      </c>
      <c r="J20870">
        <v>3</v>
      </c>
      <c r="K20870" s="2">
        <v>40394</v>
      </c>
      <c r="L20870" s="2">
        <v>40397</v>
      </c>
      <c r="M20870" s="2">
        <v>40411</v>
      </c>
      <c r="N20870" s="1" t="s">
        <v>141</v>
      </c>
      <c r="O20870" s="1" t="s">
        <v>142</v>
      </c>
    </row>
    <row r="20871" spans="1:15" x14ac:dyDescent="0.25">
      <c r="A20871">
        <v>98079156</v>
      </c>
      <c r="B20871">
        <v>561944200</v>
      </c>
      <c r="C20871" s="1" t="s">
        <v>132</v>
      </c>
      <c r="D20871" s="1" t="s">
        <v>42</v>
      </c>
      <c r="E20871" s="1" t="s">
        <v>51</v>
      </c>
      <c r="F20871">
        <v>60.825000000000003</v>
      </c>
      <c r="G20871">
        <v>2</v>
      </c>
      <c r="H20871">
        <v>7.22</v>
      </c>
      <c r="I20871">
        <v>5.22</v>
      </c>
      <c r="J20871">
        <v>3</v>
      </c>
      <c r="K20871" s="2">
        <v>40496</v>
      </c>
      <c r="L20871" s="2">
        <v>40499</v>
      </c>
      <c r="M20871" s="2">
        <v>40516</v>
      </c>
      <c r="N20871" s="1" t="s">
        <v>135</v>
      </c>
      <c r="O20871" s="1" t="s">
        <v>136</v>
      </c>
    </row>
    <row r="20872" spans="1:15" x14ac:dyDescent="0.25">
      <c r="A20872">
        <v>98079078</v>
      </c>
      <c r="B20872">
        <v>356712807</v>
      </c>
      <c r="C20872" s="1" t="s">
        <v>132</v>
      </c>
      <c r="D20872" s="1" t="s">
        <v>42</v>
      </c>
      <c r="E20872" s="1" t="s">
        <v>51</v>
      </c>
      <c r="F20872">
        <v>91.237499999999997</v>
      </c>
      <c r="G20872">
        <v>3</v>
      </c>
      <c r="H20872">
        <v>7</v>
      </c>
      <c r="I20872">
        <v>6</v>
      </c>
      <c r="J20872">
        <v>2</v>
      </c>
      <c r="K20872" s="2">
        <v>40515</v>
      </c>
      <c r="L20872" s="2">
        <v>40517</v>
      </c>
      <c r="M20872" s="2">
        <v>40536</v>
      </c>
      <c r="N20872" s="1" t="s">
        <v>147</v>
      </c>
      <c r="O20872" s="1" t="s">
        <v>148</v>
      </c>
    </row>
    <row r="20873" spans="1:15" x14ac:dyDescent="0.25">
      <c r="A20873">
        <v>98079018</v>
      </c>
      <c r="B20873">
        <v>615575696</v>
      </c>
      <c r="C20873" s="1" t="s">
        <v>132</v>
      </c>
      <c r="D20873" s="1" t="s">
        <v>42</v>
      </c>
      <c r="E20873" s="1" t="s">
        <v>51</v>
      </c>
      <c r="F20873">
        <v>30.412500000000001</v>
      </c>
      <c r="G20873">
        <v>1</v>
      </c>
      <c r="H20873">
        <v>5.99</v>
      </c>
      <c r="I20873">
        <v>6.99</v>
      </c>
      <c r="J20873">
        <v>3</v>
      </c>
      <c r="K20873" s="2">
        <v>40530</v>
      </c>
      <c r="L20873" s="2">
        <v>40531</v>
      </c>
      <c r="M20873" s="2">
        <v>40546</v>
      </c>
      <c r="N20873" s="1" t="s">
        <v>135</v>
      </c>
      <c r="O20873" s="1" t="s">
        <v>136</v>
      </c>
    </row>
    <row r="20874" spans="1:15" x14ac:dyDescent="0.25">
      <c r="A20874">
        <v>98079001</v>
      </c>
      <c r="B20874">
        <v>733376144</v>
      </c>
      <c r="C20874" s="1" t="s">
        <v>132</v>
      </c>
      <c r="D20874" s="1" t="s">
        <v>42</v>
      </c>
      <c r="E20874" s="1" t="s">
        <v>51</v>
      </c>
      <c r="F20874">
        <v>30.412500000000001</v>
      </c>
      <c r="G20874">
        <v>1</v>
      </c>
      <c r="H20874">
        <v>5.75</v>
      </c>
      <c r="I20874">
        <v>4.75</v>
      </c>
      <c r="J20874">
        <v>1</v>
      </c>
      <c r="K20874" s="2">
        <v>40533</v>
      </c>
      <c r="L20874" s="2">
        <v>40534</v>
      </c>
      <c r="M20874" s="2">
        <v>40548</v>
      </c>
      <c r="N20874" s="1" t="s">
        <v>137</v>
      </c>
      <c r="O20874" s="1" t="s">
        <v>138</v>
      </c>
    </row>
    <row r="20875" spans="1:15" x14ac:dyDescent="0.25">
      <c r="A20875">
        <v>98078946</v>
      </c>
      <c r="B20875">
        <v>356602040</v>
      </c>
      <c r="C20875" s="1" t="s">
        <v>132</v>
      </c>
      <c r="D20875" s="1" t="s">
        <v>42</v>
      </c>
      <c r="E20875" s="1" t="s">
        <v>51</v>
      </c>
      <c r="F20875">
        <v>60.825000000000003</v>
      </c>
      <c r="G20875">
        <v>2</v>
      </c>
      <c r="H20875">
        <v>7.25</v>
      </c>
      <c r="I20875">
        <v>4.25</v>
      </c>
      <c r="J20875">
        <v>1</v>
      </c>
      <c r="K20875" s="2">
        <v>40547</v>
      </c>
      <c r="L20875" s="2">
        <v>40548</v>
      </c>
      <c r="M20875" s="2">
        <v>40560</v>
      </c>
      <c r="N20875" s="1" t="s">
        <v>149</v>
      </c>
      <c r="O20875" s="1" t="s">
        <v>150</v>
      </c>
    </row>
    <row r="20876" spans="1:15" x14ac:dyDescent="0.25">
      <c r="A20876">
        <v>98078856</v>
      </c>
      <c r="B20876">
        <v>548390931</v>
      </c>
      <c r="C20876" s="1" t="s">
        <v>132</v>
      </c>
      <c r="D20876" s="1" t="s">
        <v>42</v>
      </c>
      <c r="E20876" s="1" t="s">
        <v>51</v>
      </c>
      <c r="F20876">
        <v>91.237499999999997</v>
      </c>
      <c r="G20876">
        <v>3</v>
      </c>
      <c r="H20876">
        <v>10</v>
      </c>
      <c r="I20876">
        <v>6</v>
      </c>
      <c r="J20876">
        <v>3</v>
      </c>
      <c r="K20876" s="2">
        <v>40565</v>
      </c>
      <c r="L20876" s="2">
        <v>40568</v>
      </c>
      <c r="M20876" s="2">
        <v>40582</v>
      </c>
      <c r="N20876" s="1" t="s">
        <v>133</v>
      </c>
      <c r="O20876" s="1" t="s">
        <v>134</v>
      </c>
    </row>
    <row r="20877" spans="1:15" x14ac:dyDescent="0.25">
      <c r="A20877">
        <v>98078854</v>
      </c>
      <c r="B20877">
        <v>481472777</v>
      </c>
      <c r="C20877" s="1" t="s">
        <v>132</v>
      </c>
      <c r="D20877" s="1" t="s">
        <v>42</v>
      </c>
      <c r="E20877" s="1" t="s">
        <v>51</v>
      </c>
      <c r="F20877">
        <v>60.825000000000003</v>
      </c>
      <c r="G20877">
        <v>2</v>
      </c>
      <c r="H20877">
        <v>7.58</v>
      </c>
      <c r="I20877">
        <v>4.58</v>
      </c>
      <c r="J20877">
        <v>2</v>
      </c>
      <c r="K20877" s="2">
        <v>40568</v>
      </c>
      <c r="L20877" s="2">
        <v>40569</v>
      </c>
      <c r="M20877" s="2">
        <v>42522</v>
      </c>
      <c r="N20877" s="1" t="s">
        <v>135</v>
      </c>
      <c r="O20877" s="1" t="s">
        <v>136</v>
      </c>
    </row>
    <row r="20878" spans="1:15" x14ac:dyDescent="0.25">
      <c r="A20878">
        <v>98078763</v>
      </c>
      <c r="B20878">
        <v>378428659</v>
      </c>
      <c r="C20878" s="1" t="s">
        <v>132</v>
      </c>
      <c r="D20878" s="1" t="s">
        <v>42</v>
      </c>
      <c r="E20878" s="1" t="s">
        <v>51</v>
      </c>
      <c r="F20878">
        <v>91.237499999999997</v>
      </c>
      <c r="G20878">
        <v>3</v>
      </c>
      <c r="H20878">
        <v>5.86</v>
      </c>
      <c r="I20878">
        <v>5.86</v>
      </c>
      <c r="J20878">
        <v>1</v>
      </c>
      <c r="K20878" s="2">
        <v>40585</v>
      </c>
      <c r="L20878" s="2">
        <v>40586</v>
      </c>
      <c r="M20878" s="2">
        <v>40602</v>
      </c>
      <c r="N20878" s="1" t="s">
        <v>135</v>
      </c>
      <c r="O20878" s="1" t="s">
        <v>136</v>
      </c>
    </row>
    <row r="20879" spans="1:15" x14ac:dyDescent="0.25">
      <c r="A20879">
        <v>98078651</v>
      </c>
      <c r="B20879">
        <v>200704420</v>
      </c>
      <c r="C20879" s="1" t="s">
        <v>132</v>
      </c>
      <c r="D20879" s="1" t="s">
        <v>42</v>
      </c>
      <c r="E20879" s="1" t="s">
        <v>51</v>
      </c>
      <c r="F20879">
        <v>60.825000000000003</v>
      </c>
      <c r="G20879">
        <v>2</v>
      </c>
      <c r="H20879">
        <v>9.1999999999999993</v>
      </c>
      <c r="I20879">
        <v>3.2</v>
      </c>
      <c r="J20879">
        <v>2</v>
      </c>
      <c r="K20879" s="2">
        <v>40607</v>
      </c>
      <c r="L20879" s="2">
        <v>40608</v>
      </c>
      <c r="M20879" s="2">
        <v>40616</v>
      </c>
      <c r="N20879" s="1" t="s">
        <v>149</v>
      </c>
      <c r="O20879" s="1" t="s">
        <v>150</v>
      </c>
    </row>
    <row r="20880" spans="1:15" x14ac:dyDescent="0.25">
      <c r="A20880">
        <v>98078554</v>
      </c>
      <c r="B20880">
        <v>275323921</v>
      </c>
      <c r="C20880" s="1" t="s">
        <v>132</v>
      </c>
      <c r="D20880" s="1" t="s">
        <v>42</v>
      </c>
      <c r="E20880" s="1" t="s">
        <v>51</v>
      </c>
      <c r="F20880">
        <v>60.825000000000003</v>
      </c>
      <c r="G20880">
        <v>2</v>
      </c>
      <c r="H20880">
        <v>7.89</v>
      </c>
      <c r="I20880">
        <v>5.89</v>
      </c>
      <c r="J20880">
        <v>3</v>
      </c>
      <c r="K20880" s="2">
        <v>40627</v>
      </c>
      <c r="L20880" s="2">
        <v>40628</v>
      </c>
      <c r="M20880" s="2">
        <v>40647</v>
      </c>
      <c r="N20880" s="1" t="s">
        <v>143</v>
      </c>
      <c r="O20880" s="1" t="s">
        <v>144</v>
      </c>
    </row>
    <row r="20881" spans="1:15" x14ac:dyDescent="0.25">
      <c r="A20881">
        <v>98078507</v>
      </c>
      <c r="B20881">
        <v>602784752</v>
      </c>
      <c r="C20881" s="1" t="s">
        <v>132</v>
      </c>
      <c r="D20881" s="1" t="s">
        <v>42</v>
      </c>
      <c r="E20881" s="1" t="s">
        <v>51</v>
      </c>
      <c r="F20881">
        <v>60.825000000000003</v>
      </c>
      <c r="G20881">
        <v>2</v>
      </c>
      <c r="H20881">
        <v>9.1999999999999993</v>
      </c>
      <c r="I20881">
        <v>5.2</v>
      </c>
      <c r="J20881">
        <v>2</v>
      </c>
      <c r="K20881" s="2">
        <v>40635</v>
      </c>
      <c r="L20881" s="2">
        <v>40637</v>
      </c>
      <c r="M20881" s="2">
        <v>40655</v>
      </c>
      <c r="N20881" s="1" t="s">
        <v>147</v>
      </c>
      <c r="O20881" s="1" t="s">
        <v>148</v>
      </c>
    </row>
    <row r="20882" spans="1:15" x14ac:dyDescent="0.25">
      <c r="A20882">
        <v>98078248</v>
      </c>
      <c r="B20882">
        <v>677383648</v>
      </c>
      <c r="C20882" s="1" t="s">
        <v>132</v>
      </c>
      <c r="D20882" s="1" t="s">
        <v>42</v>
      </c>
      <c r="E20882" s="1" t="s">
        <v>51</v>
      </c>
      <c r="F20882">
        <v>30.412500000000001</v>
      </c>
      <c r="G20882">
        <v>1</v>
      </c>
      <c r="H20882">
        <v>8.99</v>
      </c>
      <c r="I20882">
        <v>4.99</v>
      </c>
      <c r="J20882">
        <v>2</v>
      </c>
      <c r="K20882" s="2">
        <v>40692</v>
      </c>
      <c r="L20882" s="2">
        <v>40693</v>
      </c>
      <c r="M20882" s="2">
        <v>40700</v>
      </c>
      <c r="N20882" s="1" t="s">
        <v>145</v>
      </c>
      <c r="O20882" s="1" t="s">
        <v>146</v>
      </c>
    </row>
    <row r="20883" spans="1:15" x14ac:dyDescent="0.25">
      <c r="A20883">
        <v>98078225</v>
      </c>
      <c r="B20883">
        <v>514668821</v>
      </c>
      <c r="C20883" s="1" t="s">
        <v>132</v>
      </c>
      <c r="D20883" s="1" t="s">
        <v>42</v>
      </c>
      <c r="E20883" s="1" t="s">
        <v>51</v>
      </c>
      <c r="F20883">
        <v>60.825000000000003</v>
      </c>
      <c r="G20883">
        <v>2</v>
      </c>
      <c r="H20883">
        <v>7.55</v>
      </c>
      <c r="I20883">
        <v>3.55</v>
      </c>
      <c r="J20883">
        <v>1</v>
      </c>
      <c r="K20883" s="2">
        <v>40697</v>
      </c>
      <c r="L20883" s="2">
        <v>40699</v>
      </c>
      <c r="M20883" s="2">
        <v>40712</v>
      </c>
      <c r="N20883" s="1" t="s">
        <v>149</v>
      </c>
      <c r="O20883" s="1" t="s">
        <v>150</v>
      </c>
    </row>
    <row r="20884" spans="1:15" x14ac:dyDescent="0.25">
      <c r="A20884">
        <v>98078211</v>
      </c>
      <c r="B20884">
        <v>216955161</v>
      </c>
      <c r="C20884" s="1" t="s">
        <v>132</v>
      </c>
      <c r="D20884" s="1" t="s">
        <v>42</v>
      </c>
      <c r="E20884" s="1" t="s">
        <v>51</v>
      </c>
      <c r="F20884">
        <v>30.412500000000001</v>
      </c>
      <c r="G20884">
        <v>1</v>
      </c>
      <c r="H20884">
        <v>6</v>
      </c>
      <c r="I20884">
        <v>4</v>
      </c>
      <c r="J20884">
        <v>3</v>
      </c>
      <c r="K20884" s="2">
        <v>40699</v>
      </c>
      <c r="L20884" s="2">
        <v>40701</v>
      </c>
      <c r="M20884" s="2">
        <v>40719</v>
      </c>
      <c r="N20884" s="1" t="s">
        <v>141</v>
      </c>
      <c r="O20884" s="1" t="s">
        <v>142</v>
      </c>
    </row>
    <row r="20885" spans="1:15" x14ac:dyDescent="0.25">
      <c r="A20885">
        <v>98077752</v>
      </c>
      <c r="B20885">
        <v>596465578</v>
      </c>
      <c r="C20885" s="1" t="s">
        <v>132</v>
      </c>
      <c r="D20885" s="1" t="s">
        <v>42</v>
      </c>
      <c r="E20885" s="1" t="s">
        <v>51</v>
      </c>
      <c r="F20885">
        <v>60.825000000000003</v>
      </c>
      <c r="G20885">
        <v>2</v>
      </c>
      <c r="H20885">
        <v>7.9</v>
      </c>
      <c r="I20885">
        <v>5.9</v>
      </c>
      <c r="J20885">
        <v>2</v>
      </c>
      <c r="K20885" s="2">
        <v>40794</v>
      </c>
      <c r="L20885" s="2">
        <v>40796</v>
      </c>
      <c r="M20885" s="2">
        <v>40814</v>
      </c>
      <c r="N20885" s="1" t="s">
        <v>143</v>
      </c>
      <c r="O20885" s="1" t="s">
        <v>144</v>
      </c>
    </row>
    <row r="20886" spans="1:15" x14ac:dyDescent="0.25">
      <c r="A20886">
        <v>98077686</v>
      </c>
      <c r="B20886">
        <v>535619292</v>
      </c>
      <c r="C20886" s="1" t="s">
        <v>132</v>
      </c>
      <c r="D20886" s="1" t="s">
        <v>42</v>
      </c>
      <c r="E20886" s="1" t="s">
        <v>51</v>
      </c>
      <c r="F20886">
        <v>60.825000000000003</v>
      </c>
      <c r="G20886">
        <v>2</v>
      </c>
      <c r="H20886">
        <v>5.55</v>
      </c>
      <c r="I20886">
        <v>3.55</v>
      </c>
      <c r="J20886">
        <v>3</v>
      </c>
      <c r="K20886" s="2">
        <v>40807</v>
      </c>
      <c r="L20886" s="2">
        <v>40810</v>
      </c>
      <c r="M20886" s="2">
        <v>40829</v>
      </c>
      <c r="N20886" s="1" t="s">
        <v>145</v>
      </c>
      <c r="O20886" s="1" t="s">
        <v>146</v>
      </c>
    </row>
    <row r="20887" spans="1:15" x14ac:dyDescent="0.25">
      <c r="A20887">
        <v>98077579</v>
      </c>
      <c r="B20887">
        <v>275323921</v>
      </c>
      <c r="C20887" s="1" t="s">
        <v>132</v>
      </c>
      <c r="D20887" s="1" t="s">
        <v>42</v>
      </c>
      <c r="E20887" s="1" t="s">
        <v>51</v>
      </c>
      <c r="F20887">
        <v>30.412500000000001</v>
      </c>
      <c r="G20887">
        <v>1</v>
      </c>
      <c r="H20887">
        <v>9.14</v>
      </c>
      <c r="I20887">
        <v>3.14</v>
      </c>
      <c r="J20887">
        <v>2</v>
      </c>
      <c r="K20887" s="2">
        <v>40832</v>
      </c>
      <c r="L20887" s="2">
        <v>40833</v>
      </c>
      <c r="M20887" s="2">
        <v>40843</v>
      </c>
      <c r="N20887" s="1" t="s">
        <v>141</v>
      </c>
      <c r="O20887" s="1" t="s">
        <v>142</v>
      </c>
    </row>
    <row r="20888" spans="1:15" x14ac:dyDescent="0.25">
      <c r="A20888">
        <v>98077581</v>
      </c>
      <c r="B20888">
        <v>579052388</v>
      </c>
      <c r="C20888" s="1" t="s">
        <v>132</v>
      </c>
      <c r="D20888" s="1" t="s">
        <v>42</v>
      </c>
      <c r="E20888" s="1" t="s">
        <v>51</v>
      </c>
      <c r="F20888">
        <v>60.825000000000003</v>
      </c>
      <c r="G20888">
        <v>2</v>
      </c>
      <c r="H20888">
        <v>8.75</v>
      </c>
      <c r="I20888">
        <v>6.75</v>
      </c>
      <c r="J20888">
        <v>2</v>
      </c>
      <c r="K20888" s="2">
        <v>40831</v>
      </c>
      <c r="L20888" s="2">
        <v>40833</v>
      </c>
      <c r="M20888" s="2">
        <v>40843</v>
      </c>
      <c r="N20888" s="1" t="s">
        <v>145</v>
      </c>
      <c r="O20888" s="1" t="s">
        <v>146</v>
      </c>
    </row>
    <row r="20889" spans="1:15" x14ac:dyDescent="0.25">
      <c r="A20889">
        <v>98077569</v>
      </c>
      <c r="B20889">
        <v>162383747</v>
      </c>
      <c r="C20889" s="1" t="s">
        <v>132</v>
      </c>
      <c r="D20889" s="1" t="s">
        <v>42</v>
      </c>
      <c r="E20889" s="1" t="s">
        <v>51</v>
      </c>
      <c r="F20889">
        <v>91.237499999999997</v>
      </c>
      <c r="G20889">
        <v>3</v>
      </c>
      <c r="H20889">
        <v>5.61</v>
      </c>
      <c r="I20889">
        <v>4.6100000000000003</v>
      </c>
      <c r="J20889">
        <v>3</v>
      </c>
      <c r="K20889" s="2">
        <v>40832</v>
      </c>
      <c r="L20889" s="2">
        <v>40835</v>
      </c>
      <c r="M20889" s="2">
        <v>42591</v>
      </c>
      <c r="N20889" s="1" t="s">
        <v>137</v>
      </c>
      <c r="O20889" s="1" t="s">
        <v>138</v>
      </c>
    </row>
    <row r="20890" spans="1:15" x14ac:dyDescent="0.25">
      <c r="A20890">
        <v>98077546</v>
      </c>
      <c r="B20890">
        <v>674406500</v>
      </c>
      <c r="C20890" s="1" t="s">
        <v>132</v>
      </c>
      <c r="D20890" s="1" t="s">
        <v>42</v>
      </c>
      <c r="E20890" s="1" t="s">
        <v>51</v>
      </c>
      <c r="F20890">
        <v>30.412500000000001</v>
      </c>
      <c r="G20890">
        <v>1</v>
      </c>
      <c r="H20890">
        <v>6.14</v>
      </c>
      <c r="I20890">
        <v>3.14</v>
      </c>
      <c r="J20890">
        <v>2</v>
      </c>
      <c r="K20890" s="2">
        <v>40838</v>
      </c>
      <c r="L20890" s="2">
        <v>40839</v>
      </c>
      <c r="M20890" s="2">
        <v>40855</v>
      </c>
      <c r="N20890" s="1" t="s">
        <v>149</v>
      </c>
      <c r="O20890" s="1" t="s">
        <v>150</v>
      </c>
    </row>
    <row r="20891" spans="1:15" x14ac:dyDescent="0.25">
      <c r="A20891">
        <v>98077339</v>
      </c>
      <c r="B20891">
        <v>761322747</v>
      </c>
      <c r="C20891" s="1" t="s">
        <v>132</v>
      </c>
      <c r="D20891" s="1" t="s">
        <v>42</v>
      </c>
      <c r="E20891" s="1" t="s">
        <v>51</v>
      </c>
      <c r="F20891">
        <v>30.412500000000001</v>
      </c>
      <c r="G20891">
        <v>1</v>
      </c>
      <c r="H20891">
        <v>9</v>
      </c>
      <c r="I20891">
        <v>6</v>
      </c>
      <c r="J20891">
        <v>2</v>
      </c>
      <c r="K20891" s="2">
        <v>40885</v>
      </c>
      <c r="L20891" s="2">
        <v>40887</v>
      </c>
      <c r="M20891" s="2">
        <v>40900</v>
      </c>
      <c r="N20891" s="1" t="s">
        <v>133</v>
      </c>
      <c r="O20891" s="1" t="s">
        <v>134</v>
      </c>
    </row>
    <row r="20892" spans="1:15" x14ac:dyDescent="0.25">
      <c r="A20892">
        <v>98077320</v>
      </c>
      <c r="B20892">
        <v>612686122</v>
      </c>
      <c r="C20892" s="1" t="s">
        <v>132</v>
      </c>
      <c r="D20892" s="1" t="s">
        <v>42</v>
      </c>
      <c r="E20892" s="1" t="s">
        <v>51</v>
      </c>
      <c r="F20892">
        <v>60.825000000000003</v>
      </c>
      <c r="G20892">
        <v>2</v>
      </c>
      <c r="H20892">
        <v>6.9</v>
      </c>
      <c r="I20892">
        <v>6.9</v>
      </c>
      <c r="J20892">
        <v>3</v>
      </c>
      <c r="K20892" s="2">
        <v>40890</v>
      </c>
      <c r="L20892" s="2">
        <v>40891</v>
      </c>
      <c r="M20892" s="2">
        <v>40898</v>
      </c>
      <c r="N20892" s="1" t="s">
        <v>139</v>
      </c>
      <c r="O20892" s="1" t="s">
        <v>140</v>
      </c>
    </row>
    <row r="20893" spans="1:15" x14ac:dyDescent="0.25">
      <c r="A20893">
        <v>98077155</v>
      </c>
      <c r="B20893">
        <v>225237308</v>
      </c>
      <c r="C20893" s="1" t="s">
        <v>132</v>
      </c>
      <c r="D20893" s="1" t="s">
        <v>42</v>
      </c>
      <c r="E20893" s="1" t="s">
        <v>51</v>
      </c>
      <c r="F20893">
        <v>91.237499999999997</v>
      </c>
      <c r="G20893">
        <v>3</v>
      </c>
      <c r="H20893">
        <v>9.1199999999999992</v>
      </c>
      <c r="I20893">
        <v>3.12</v>
      </c>
      <c r="J20893">
        <v>2</v>
      </c>
      <c r="K20893" s="2">
        <v>40923</v>
      </c>
      <c r="L20893" s="2">
        <v>40926</v>
      </c>
      <c r="M20893" s="2">
        <v>40935</v>
      </c>
      <c r="N20893" s="1" t="s">
        <v>135</v>
      </c>
      <c r="O20893" s="1" t="s">
        <v>136</v>
      </c>
    </row>
    <row r="20894" spans="1:15" x14ac:dyDescent="0.25">
      <c r="A20894">
        <v>98077088</v>
      </c>
      <c r="B20894">
        <v>548390931</v>
      </c>
      <c r="C20894" s="1" t="s">
        <v>132</v>
      </c>
      <c r="D20894" s="1" t="s">
        <v>42</v>
      </c>
      <c r="E20894" s="1" t="s">
        <v>51</v>
      </c>
      <c r="F20894">
        <v>30.412500000000001</v>
      </c>
      <c r="G20894">
        <v>1</v>
      </c>
      <c r="H20894">
        <v>9.14</v>
      </c>
      <c r="I20894">
        <v>6.14</v>
      </c>
      <c r="J20894">
        <v>1</v>
      </c>
      <c r="K20894" s="2">
        <v>40938</v>
      </c>
      <c r="L20894" s="2">
        <v>40940</v>
      </c>
      <c r="M20894" s="2">
        <v>40951</v>
      </c>
      <c r="N20894" s="1" t="s">
        <v>139</v>
      </c>
      <c r="O20894" s="1" t="s">
        <v>140</v>
      </c>
    </row>
    <row r="20895" spans="1:15" x14ac:dyDescent="0.25">
      <c r="A20895">
        <v>98077061</v>
      </c>
      <c r="B20895">
        <v>162761785</v>
      </c>
      <c r="C20895" s="1" t="s">
        <v>132</v>
      </c>
      <c r="D20895" s="1" t="s">
        <v>42</v>
      </c>
      <c r="E20895" s="1" t="s">
        <v>51</v>
      </c>
      <c r="F20895">
        <v>30.412500000000001</v>
      </c>
      <c r="G20895">
        <v>1</v>
      </c>
      <c r="H20895">
        <v>9.9</v>
      </c>
      <c r="I20895">
        <v>4.9000000000000004</v>
      </c>
      <c r="J20895">
        <v>3</v>
      </c>
      <c r="K20895" s="2">
        <v>40945</v>
      </c>
      <c r="L20895" s="2">
        <v>40947</v>
      </c>
      <c r="M20895" s="2">
        <v>40956</v>
      </c>
      <c r="N20895" s="1" t="s">
        <v>141</v>
      </c>
      <c r="O20895" s="1" t="s">
        <v>142</v>
      </c>
    </row>
    <row r="20896" spans="1:15" x14ac:dyDescent="0.25">
      <c r="A20896">
        <v>98076741</v>
      </c>
      <c r="B20896">
        <v>756679382</v>
      </c>
      <c r="C20896" s="1" t="s">
        <v>132</v>
      </c>
      <c r="D20896" s="1" t="s">
        <v>42</v>
      </c>
      <c r="E20896" s="1" t="s">
        <v>51</v>
      </c>
      <c r="F20896">
        <v>30.412500000000001</v>
      </c>
      <c r="G20896">
        <v>1</v>
      </c>
      <c r="H20896">
        <v>7.1</v>
      </c>
      <c r="I20896">
        <v>3.1</v>
      </c>
      <c r="J20896">
        <v>1</v>
      </c>
      <c r="K20896" s="2">
        <v>41017</v>
      </c>
      <c r="L20896" s="2">
        <v>41018</v>
      </c>
      <c r="M20896" s="2">
        <v>41031</v>
      </c>
      <c r="N20896" s="1" t="s">
        <v>143</v>
      </c>
      <c r="O20896" s="1" t="s">
        <v>144</v>
      </c>
    </row>
    <row r="20897" spans="1:15" x14ac:dyDescent="0.25">
      <c r="A20897">
        <v>98076732</v>
      </c>
      <c r="B20897">
        <v>193322802</v>
      </c>
      <c r="C20897" s="1" t="s">
        <v>132</v>
      </c>
      <c r="D20897" s="1" t="s">
        <v>42</v>
      </c>
      <c r="E20897" s="1" t="s">
        <v>51</v>
      </c>
      <c r="F20897">
        <v>91.237499999999997</v>
      </c>
      <c r="G20897">
        <v>3</v>
      </c>
      <c r="H20897">
        <v>9.5500000000000007</v>
      </c>
      <c r="I20897">
        <v>5.55</v>
      </c>
      <c r="J20897">
        <v>3</v>
      </c>
      <c r="K20897" s="2">
        <v>41016</v>
      </c>
      <c r="L20897" s="2">
        <v>41019</v>
      </c>
      <c r="M20897" s="2">
        <v>41036</v>
      </c>
      <c r="N20897" s="1" t="s">
        <v>149</v>
      </c>
      <c r="O20897" s="1" t="s">
        <v>150</v>
      </c>
    </row>
    <row r="20898" spans="1:15" x14ac:dyDescent="0.25">
      <c r="A20898">
        <v>98076066</v>
      </c>
      <c r="B20898">
        <v>510773995</v>
      </c>
      <c r="C20898" s="1" t="s">
        <v>132</v>
      </c>
      <c r="D20898" s="1" t="s">
        <v>42</v>
      </c>
      <c r="E20898" s="1" t="s">
        <v>51</v>
      </c>
      <c r="F20898">
        <v>91.237499999999997</v>
      </c>
      <c r="G20898">
        <v>3</v>
      </c>
      <c r="H20898">
        <v>7.33</v>
      </c>
      <c r="I20898">
        <v>4.33</v>
      </c>
      <c r="J20898">
        <v>3</v>
      </c>
      <c r="K20898" s="2">
        <v>41156</v>
      </c>
      <c r="L20898" s="2">
        <v>41159</v>
      </c>
      <c r="M20898" s="2">
        <v>41179</v>
      </c>
      <c r="N20898" s="1" t="s">
        <v>147</v>
      </c>
      <c r="O20898" s="1" t="s">
        <v>148</v>
      </c>
    </row>
    <row r="20899" spans="1:15" x14ac:dyDescent="0.25">
      <c r="A20899">
        <v>98075845</v>
      </c>
      <c r="B20899">
        <v>216955161</v>
      </c>
      <c r="C20899" s="1" t="s">
        <v>132</v>
      </c>
      <c r="D20899" s="1" t="s">
        <v>42</v>
      </c>
      <c r="E20899" s="1" t="s">
        <v>51</v>
      </c>
      <c r="F20899">
        <v>91.237499999999997</v>
      </c>
      <c r="G20899">
        <v>3</v>
      </c>
      <c r="H20899">
        <v>8.61</v>
      </c>
      <c r="I20899">
        <v>4.6100000000000003</v>
      </c>
      <c r="J20899">
        <v>1</v>
      </c>
      <c r="K20899" s="2">
        <v>41199</v>
      </c>
      <c r="L20899" s="2">
        <v>41202</v>
      </c>
      <c r="M20899" s="2">
        <v>41212</v>
      </c>
      <c r="N20899" s="1" t="s">
        <v>137</v>
      </c>
      <c r="O20899" s="1" t="s">
        <v>138</v>
      </c>
    </row>
    <row r="20900" spans="1:15" x14ac:dyDescent="0.25">
      <c r="A20900">
        <v>98075719</v>
      </c>
      <c r="B20900">
        <v>150909215</v>
      </c>
      <c r="C20900" s="1" t="s">
        <v>132</v>
      </c>
      <c r="D20900" s="1" t="s">
        <v>42</v>
      </c>
      <c r="E20900" s="1" t="s">
        <v>51</v>
      </c>
      <c r="F20900">
        <v>60.825000000000003</v>
      </c>
      <c r="G20900">
        <v>2</v>
      </c>
      <c r="H20900">
        <v>8.61</v>
      </c>
      <c r="I20900">
        <v>6.61</v>
      </c>
      <c r="J20900">
        <v>2</v>
      </c>
      <c r="K20900" s="2">
        <v>41226</v>
      </c>
      <c r="L20900" s="2">
        <v>41227</v>
      </c>
      <c r="M20900" s="2">
        <v>42699</v>
      </c>
      <c r="N20900" s="1" t="s">
        <v>135</v>
      </c>
      <c r="O20900" s="1" t="s">
        <v>136</v>
      </c>
    </row>
    <row r="20901" spans="1:15" x14ac:dyDescent="0.25">
      <c r="A20901">
        <v>98075311</v>
      </c>
      <c r="B20901">
        <v>674803177</v>
      </c>
      <c r="C20901" s="1" t="s">
        <v>132</v>
      </c>
      <c r="D20901" s="1" t="s">
        <v>42</v>
      </c>
      <c r="E20901" s="1" t="s">
        <v>51</v>
      </c>
      <c r="F20901">
        <v>60.825000000000003</v>
      </c>
      <c r="G20901">
        <v>2</v>
      </c>
      <c r="H20901">
        <v>7.99</v>
      </c>
      <c r="I20901">
        <v>3.99</v>
      </c>
      <c r="J20901">
        <v>1</v>
      </c>
      <c r="K20901" s="2">
        <v>41308</v>
      </c>
      <c r="L20901" s="2">
        <v>41310</v>
      </c>
      <c r="M20901" s="2">
        <v>41329</v>
      </c>
      <c r="N20901" s="1" t="s">
        <v>137</v>
      </c>
      <c r="O20901" s="1" t="s">
        <v>138</v>
      </c>
    </row>
    <row r="20902" spans="1:15" x14ac:dyDescent="0.25">
      <c r="A20902">
        <v>98074813</v>
      </c>
      <c r="B20902">
        <v>705211779</v>
      </c>
      <c r="C20902" s="1" t="s">
        <v>132</v>
      </c>
      <c r="D20902" s="1" t="s">
        <v>42</v>
      </c>
      <c r="E20902" s="1" t="s">
        <v>51</v>
      </c>
      <c r="F20902">
        <v>60.825000000000003</v>
      </c>
      <c r="G20902">
        <v>2</v>
      </c>
      <c r="H20902">
        <v>5.75</v>
      </c>
      <c r="I20902">
        <v>5.75</v>
      </c>
      <c r="J20902">
        <v>1</v>
      </c>
      <c r="K20902" s="2">
        <v>41412</v>
      </c>
      <c r="L20902" s="2">
        <v>41414</v>
      </c>
      <c r="M20902" s="2">
        <v>41422</v>
      </c>
      <c r="N20902" s="1" t="s">
        <v>143</v>
      </c>
      <c r="O20902" s="1" t="s">
        <v>144</v>
      </c>
    </row>
    <row r="20903" spans="1:15" x14ac:dyDescent="0.25">
      <c r="A20903">
        <v>98074809</v>
      </c>
      <c r="B20903">
        <v>561944200</v>
      </c>
      <c r="C20903" s="1" t="s">
        <v>132</v>
      </c>
      <c r="D20903" s="1" t="s">
        <v>42</v>
      </c>
      <c r="E20903" s="1" t="s">
        <v>51</v>
      </c>
      <c r="F20903">
        <v>30.412500000000001</v>
      </c>
      <c r="G20903">
        <v>1</v>
      </c>
      <c r="H20903">
        <v>5.58</v>
      </c>
      <c r="I20903">
        <v>4.58</v>
      </c>
      <c r="J20903">
        <v>3</v>
      </c>
      <c r="K20903" s="2">
        <v>41413</v>
      </c>
      <c r="L20903" s="2">
        <v>41415</v>
      </c>
      <c r="M20903" s="2">
        <v>42740</v>
      </c>
      <c r="N20903" s="1" t="s">
        <v>143</v>
      </c>
      <c r="O20903" s="1" t="s">
        <v>144</v>
      </c>
    </row>
    <row r="20904" spans="1:15" x14ac:dyDescent="0.25">
      <c r="A20904">
        <v>98074764</v>
      </c>
      <c r="B20904">
        <v>597467509</v>
      </c>
      <c r="C20904" s="1" t="s">
        <v>132</v>
      </c>
      <c r="D20904" s="1" t="s">
        <v>42</v>
      </c>
      <c r="E20904" s="1" t="s">
        <v>51</v>
      </c>
      <c r="F20904">
        <v>60.825000000000003</v>
      </c>
      <c r="G20904">
        <v>2</v>
      </c>
      <c r="H20904">
        <v>6</v>
      </c>
      <c r="I20904">
        <v>3</v>
      </c>
      <c r="J20904">
        <v>3</v>
      </c>
      <c r="K20904" s="2">
        <v>41420</v>
      </c>
      <c r="L20904" s="2">
        <v>41423</v>
      </c>
      <c r="M20904" s="2">
        <v>41430</v>
      </c>
      <c r="N20904" s="1" t="s">
        <v>137</v>
      </c>
      <c r="O20904" s="1" t="s">
        <v>138</v>
      </c>
    </row>
    <row r="20905" spans="1:15" x14ac:dyDescent="0.25">
      <c r="A20905">
        <v>98074706</v>
      </c>
      <c r="B20905">
        <v>773449633</v>
      </c>
      <c r="C20905" s="1" t="s">
        <v>132</v>
      </c>
      <c r="D20905" s="1" t="s">
        <v>42</v>
      </c>
      <c r="E20905" s="1" t="s">
        <v>51</v>
      </c>
      <c r="F20905">
        <v>30.412500000000001</v>
      </c>
      <c r="G20905">
        <v>1</v>
      </c>
      <c r="H20905">
        <v>7.1</v>
      </c>
      <c r="I20905">
        <v>5.0999999999999996</v>
      </c>
      <c r="J20905">
        <v>3</v>
      </c>
      <c r="K20905" s="2">
        <v>41432</v>
      </c>
      <c r="L20905" s="2">
        <v>41434</v>
      </c>
      <c r="M20905" s="2">
        <v>41448</v>
      </c>
      <c r="N20905" s="1" t="s">
        <v>139</v>
      </c>
      <c r="O20905" s="1" t="s">
        <v>140</v>
      </c>
    </row>
    <row r="20906" spans="1:15" x14ac:dyDescent="0.25">
      <c r="A20906">
        <v>98074534</v>
      </c>
      <c r="B20906">
        <v>675665654</v>
      </c>
      <c r="C20906" s="1" t="s">
        <v>132</v>
      </c>
      <c r="D20906" s="1" t="s">
        <v>42</v>
      </c>
      <c r="E20906" s="1" t="s">
        <v>51</v>
      </c>
      <c r="F20906">
        <v>91.237499999999997</v>
      </c>
      <c r="G20906">
        <v>3</v>
      </c>
      <c r="H20906">
        <v>7.45</v>
      </c>
      <c r="I20906">
        <v>6.45</v>
      </c>
      <c r="J20906">
        <v>2</v>
      </c>
      <c r="K20906" s="2">
        <v>41469</v>
      </c>
      <c r="L20906" s="2">
        <v>41471</v>
      </c>
      <c r="M20906" s="2">
        <v>41489</v>
      </c>
      <c r="N20906" s="1" t="s">
        <v>139</v>
      </c>
      <c r="O20906" s="1" t="s">
        <v>140</v>
      </c>
    </row>
    <row r="20907" spans="1:15" x14ac:dyDescent="0.25">
      <c r="A20907">
        <v>98074498</v>
      </c>
      <c r="B20907">
        <v>197732829</v>
      </c>
      <c r="C20907" s="1" t="s">
        <v>132</v>
      </c>
      <c r="D20907" s="1" t="s">
        <v>42</v>
      </c>
      <c r="E20907" s="1" t="s">
        <v>51</v>
      </c>
      <c r="F20907">
        <v>30.412500000000001</v>
      </c>
      <c r="G20907">
        <v>1</v>
      </c>
      <c r="H20907">
        <v>7.99</v>
      </c>
      <c r="I20907">
        <v>3.99</v>
      </c>
      <c r="J20907">
        <v>2</v>
      </c>
      <c r="K20907" s="2">
        <v>41476</v>
      </c>
      <c r="L20907" s="2">
        <v>41478</v>
      </c>
      <c r="M20907" s="2">
        <v>42768</v>
      </c>
      <c r="N20907" s="1" t="s">
        <v>137</v>
      </c>
      <c r="O20907" s="1" t="s">
        <v>138</v>
      </c>
    </row>
    <row r="20908" spans="1:15" x14ac:dyDescent="0.25">
      <c r="A20908">
        <v>98074429</v>
      </c>
      <c r="B20908">
        <v>417364182</v>
      </c>
      <c r="C20908" s="1" t="s">
        <v>132</v>
      </c>
      <c r="D20908" s="1" t="s">
        <v>42</v>
      </c>
      <c r="E20908" s="1" t="s">
        <v>51</v>
      </c>
      <c r="F20908">
        <v>60.825000000000003</v>
      </c>
      <c r="G20908">
        <v>2</v>
      </c>
      <c r="H20908">
        <v>8.1199999999999992</v>
      </c>
      <c r="I20908">
        <v>6.12</v>
      </c>
      <c r="J20908">
        <v>1</v>
      </c>
      <c r="K20908" s="2">
        <v>41490</v>
      </c>
      <c r="L20908" s="2">
        <v>41491</v>
      </c>
      <c r="M20908" s="2">
        <v>41505</v>
      </c>
      <c r="N20908" s="1" t="s">
        <v>147</v>
      </c>
      <c r="O20908" s="1" t="s">
        <v>148</v>
      </c>
    </row>
    <row r="20909" spans="1:15" x14ac:dyDescent="0.25">
      <c r="A20909">
        <v>98074185</v>
      </c>
      <c r="B20909">
        <v>150909215</v>
      </c>
      <c r="C20909" s="1" t="s">
        <v>132</v>
      </c>
      <c r="D20909" s="1" t="s">
        <v>42</v>
      </c>
      <c r="E20909" s="1" t="s">
        <v>51</v>
      </c>
      <c r="F20909">
        <v>60.825000000000003</v>
      </c>
      <c r="G20909">
        <v>2</v>
      </c>
      <c r="H20909">
        <v>5.73</v>
      </c>
      <c r="I20909">
        <v>3.73</v>
      </c>
      <c r="J20909">
        <v>3</v>
      </c>
      <c r="K20909" s="2">
        <v>41542</v>
      </c>
      <c r="L20909" s="2">
        <v>41543</v>
      </c>
      <c r="M20909" s="2">
        <v>41561</v>
      </c>
      <c r="N20909" s="1" t="s">
        <v>137</v>
      </c>
      <c r="O20909" s="1" t="s">
        <v>138</v>
      </c>
    </row>
    <row r="20910" spans="1:15" x14ac:dyDescent="0.25">
      <c r="A20910">
        <v>98073770</v>
      </c>
      <c r="B20910">
        <v>397983135</v>
      </c>
      <c r="C20910" s="1" t="s">
        <v>132</v>
      </c>
      <c r="D20910" s="1" t="s">
        <v>42</v>
      </c>
      <c r="E20910" s="1" t="s">
        <v>51</v>
      </c>
      <c r="F20910">
        <v>60.825000000000003</v>
      </c>
      <c r="G20910">
        <v>2</v>
      </c>
      <c r="H20910">
        <v>7.2</v>
      </c>
      <c r="I20910">
        <v>4.2</v>
      </c>
      <c r="J20910">
        <v>1</v>
      </c>
      <c r="K20910" s="2">
        <v>41628</v>
      </c>
      <c r="L20910" s="2">
        <v>41631</v>
      </c>
      <c r="M20910" s="2">
        <v>42802</v>
      </c>
      <c r="N20910" s="1" t="s">
        <v>145</v>
      </c>
      <c r="O20910" s="1" t="s">
        <v>146</v>
      </c>
    </row>
    <row r="20911" spans="1:15" x14ac:dyDescent="0.25">
      <c r="A20911">
        <v>98073636</v>
      </c>
      <c r="B20911">
        <v>664948076</v>
      </c>
      <c r="C20911" s="1" t="s">
        <v>132</v>
      </c>
      <c r="D20911" s="1" t="s">
        <v>42</v>
      </c>
      <c r="E20911" s="1" t="s">
        <v>51</v>
      </c>
      <c r="F20911">
        <v>30.412500000000001</v>
      </c>
      <c r="G20911">
        <v>1</v>
      </c>
      <c r="H20911">
        <v>8.99</v>
      </c>
      <c r="I20911">
        <v>4.99</v>
      </c>
      <c r="J20911">
        <v>2</v>
      </c>
      <c r="K20911" s="2">
        <v>41657</v>
      </c>
      <c r="L20911" s="2">
        <v>41660</v>
      </c>
      <c r="M20911" s="2">
        <v>41674</v>
      </c>
      <c r="N20911" s="1" t="s">
        <v>133</v>
      </c>
      <c r="O20911" s="1" t="s">
        <v>134</v>
      </c>
    </row>
    <row r="20912" spans="1:15" x14ac:dyDescent="0.25">
      <c r="A20912">
        <v>98073541</v>
      </c>
      <c r="B20912">
        <v>378428659</v>
      </c>
      <c r="C20912" s="1" t="s">
        <v>132</v>
      </c>
      <c r="D20912" s="1" t="s">
        <v>42</v>
      </c>
      <c r="E20912" s="1" t="s">
        <v>51</v>
      </c>
      <c r="F20912">
        <v>30.412500000000001</v>
      </c>
      <c r="G20912">
        <v>1</v>
      </c>
      <c r="H20912">
        <v>6.45</v>
      </c>
      <c r="I20912">
        <v>6.45</v>
      </c>
      <c r="J20912">
        <v>2</v>
      </c>
      <c r="K20912" s="2">
        <v>41673</v>
      </c>
      <c r="L20912" s="2">
        <v>41675</v>
      </c>
      <c r="M20912" s="2">
        <v>41686</v>
      </c>
      <c r="N20912" s="1" t="s">
        <v>139</v>
      </c>
      <c r="O20912" s="1" t="s">
        <v>140</v>
      </c>
    </row>
    <row r="20913" spans="1:15" x14ac:dyDescent="0.25">
      <c r="A20913">
        <v>98073517</v>
      </c>
      <c r="B20913">
        <v>324989280</v>
      </c>
      <c r="C20913" s="1" t="s">
        <v>132</v>
      </c>
      <c r="D20913" s="1" t="s">
        <v>42</v>
      </c>
      <c r="E20913" s="1" t="s">
        <v>51</v>
      </c>
      <c r="F20913">
        <v>91.237499999999997</v>
      </c>
      <c r="G20913">
        <v>3</v>
      </c>
      <c r="H20913">
        <v>8</v>
      </c>
      <c r="I20913">
        <v>7</v>
      </c>
      <c r="J20913">
        <v>2</v>
      </c>
      <c r="K20913" s="2">
        <v>41678</v>
      </c>
      <c r="L20913" s="2">
        <v>41680</v>
      </c>
      <c r="M20913" s="2">
        <v>41693</v>
      </c>
      <c r="N20913" s="1" t="s">
        <v>147</v>
      </c>
      <c r="O20913" s="1" t="s">
        <v>148</v>
      </c>
    </row>
    <row r="20914" spans="1:15" x14ac:dyDescent="0.25">
      <c r="A20914">
        <v>98073489</v>
      </c>
      <c r="B20914">
        <v>197732829</v>
      </c>
      <c r="C20914" s="1" t="s">
        <v>132</v>
      </c>
      <c r="D20914" s="1" t="s">
        <v>42</v>
      </c>
      <c r="E20914" s="1" t="s">
        <v>51</v>
      </c>
      <c r="F20914">
        <v>30.412500000000001</v>
      </c>
      <c r="G20914">
        <v>1</v>
      </c>
      <c r="H20914">
        <v>8.2200000000000006</v>
      </c>
      <c r="I20914">
        <v>6.22</v>
      </c>
      <c r="J20914">
        <v>3</v>
      </c>
      <c r="K20914" s="2">
        <v>41685</v>
      </c>
      <c r="L20914" s="2">
        <v>41686</v>
      </c>
      <c r="M20914" s="2">
        <v>41702</v>
      </c>
      <c r="N20914" s="1" t="s">
        <v>133</v>
      </c>
      <c r="O20914" s="1" t="s">
        <v>134</v>
      </c>
    </row>
    <row r="20915" spans="1:15" x14ac:dyDescent="0.25">
      <c r="A20915">
        <v>98073390</v>
      </c>
      <c r="B20915">
        <v>283730095</v>
      </c>
      <c r="C20915" s="1" t="s">
        <v>132</v>
      </c>
      <c r="D20915" s="1" t="s">
        <v>42</v>
      </c>
      <c r="E20915" s="1" t="s">
        <v>51</v>
      </c>
      <c r="F20915">
        <v>30.412500000000001</v>
      </c>
      <c r="G20915">
        <v>1</v>
      </c>
      <c r="H20915">
        <v>7.75</v>
      </c>
      <c r="I20915">
        <v>4.75</v>
      </c>
      <c r="J20915">
        <v>1</v>
      </c>
      <c r="K20915" s="2">
        <v>41700</v>
      </c>
      <c r="L20915" s="2">
        <v>41703</v>
      </c>
      <c r="M20915" s="2">
        <v>41722</v>
      </c>
      <c r="N20915" s="1" t="s">
        <v>147</v>
      </c>
      <c r="O20915" s="1" t="s">
        <v>148</v>
      </c>
    </row>
    <row r="20916" spans="1:15" x14ac:dyDescent="0.25">
      <c r="A20916">
        <v>98073110</v>
      </c>
      <c r="B20916">
        <v>331154749</v>
      </c>
      <c r="C20916" s="1" t="s">
        <v>132</v>
      </c>
      <c r="D20916" s="1" t="s">
        <v>42</v>
      </c>
      <c r="E20916" s="1" t="s">
        <v>51</v>
      </c>
      <c r="F20916">
        <v>91.237499999999997</v>
      </c>
      <c r="G20916">
        <v>3</v>
      </c>
      <c r="H20916">
        <v>6.61</v>
      </c>
      <c r="I20916">
        <v>5.61</v>
      </c>
      <c r="J20916">
        <v>1</v>
      </c>
      <c r="K20916" s="2">
        <v>41752</v>
      </c>
      <c r="L20916" s="2">
        <v>41753</v>
      </c>
      <c r="M20916" s="2">
        <v>41761</v>
      </c>
      <c r="N20916" s="1" t="s">
        <v>149</v>
      </c>
      <c r="O20916" s="1" t="s">
        <v>150</v>
      </c>
    </row>
    <row r="20917" spans="1:15" x14ac:dyDescent="0.25">
      <c r="A20917">
        <v>98073097</v>
      </c>
      <c r="B20917">
        <v>749092605</v>
      </c>
      <c r="C20917" s="1" t="s">
        <v>132</v>
      </c>
      <c r="D20917" s="1" t="s">
        <v>42</v>
      </c>
      <c r="E20917" s="1" t="s">
        <v>51</v>
      </c>
      <c r="F20917">
        <v>91.237499999999997</v>
      </c>
      <c r="G20917">
        <v>3</v>
      </c>
      <c r="H20917">
        <v>9.65</v>
      </c>
      <c r="I20917">
        <v>3.65</v>
      </c>
      <c r="J20917">
        <v>3</v>
      </c>
      <c r="K20917" s="2">
        <v>41754</v>
      </c>
      <c r="L20917" s="2">
        <v>41755</v>
      </c>
      <c r="M20917" s="2">
        <v>41763</v>
      </c>
      <c r="N20917" s="1" t="s">
        <v>147</v>
      </c>
      <c r="O20917" s="1" t="s">
        <v>148</v>
      </c>
    </row>
    <row r="20918" spans="1:15" x14ac:dyDescent="0.25">
      <c r="A20918">
        <v>98072967</v>
      </c>
      <c r="B20918">
        <v>790342421</v>
      </c>
      <c r="C20918" s="1" t="s">
        <v>132</v>
      </c>
      <c r="D20918" s="1" t="s">
        <v>42</v>
      </c>
      <c r="E20918" s="1" t="s">
        <v>51</v>
      </c>
      <c r="F20918">
        <v>30.412500000000001</v>
      </c>
      <c r="G20918">
        <v>1</v>
      </c>
      <c r="H20918">
        <v>7.68</v>
      </c>
      <c r="I20918">
        <v>6.68</v>
      </c>
      <c r="J20918">
        <v>1</v>
      </c>
      <c r="K20918" s="2">
        <v>41778</v>
      </c>
      <c r="L20918" s="2">
        <v>41779</v>
      </c>
      <c r="M20918" s="2">
        <v>42853</v>
      </c>
      <c r="N20918" s="1" t="s">
        <v>145</v>
      </c>
      <c r="O20918" s="1" t="s">
        <v>146</v>
      </c>
    </row>
    <row r="20919" spans="1:15" x14ac:dyDescent="0.25">
      <c r="A20919">
        <v>98072820</v>
      </c>
      <c r="B20919">
        <v>452241159</v>
      </c>
      <c r="C20919" s="1" t="s">
        <v>132</v>
      </c>
      <c r="D20919" s="1" t="s">
        <v>42</v>
      </c>
      <c r="E20919" s="1" t="s">
        <v>51</v>
      </c>
      <c r="F20919">
        <v>60.825000000000003</v>
      </c>
      <c r="G20919">
        <v>2</v>
      </c>
      <c r="H20919">
        <v>5.58</v>
      </c>
      <c r="I20919">
        <v>3.58</v>
      </c>
      <c r="J20919">
        <v>1</v>
      </c>
      <c r="K20919" s="2">
        <v>41804</v>
      </c>
      <c r="L20919" s="2">
        <v>41807</v>
      </c>
      <c r="M20919" s="2">
        <v>42854</v>
      </c>
      <c r="N20919" s="1" t="s">
        <v>135</v>
      </c>
      <c r="O20919" s="1" t="s">
        <v>136</v>
      </c>
    </row>
    <row r="20920" spans="1:15" x14ac:dyDescent="0.25">
      <c r="A20920">
        <v>98072817</v>
      </c>
      <c r="B20920">
        <v>548390931</v>
      </c>
      <c r="C20920" s="1" t="s">
        <v>132</v>
      </c>
      <c r="D20920" s="1" t="s">
        <v>42</v>
      </c>
      <c r="E20920" s="1" t="s">
        <v>51</v>
      </c>
      <c r="F20920">
        <v>91.237499999999997</v>
      </c>
      <c r="G20920">
        <v>3</v>
      </c>
      <c r="H20920">
        <v>6.61</v>
      </c>
      <c r="I20920">
        <v>4.6100000000000003</v>
      </c>
      <c r="J20920">
        <v>3</v>
      </c>
      <c r="K20920" s="2">
        <v>41806</v>
      </c>
      <c r="L20920" s="2">
        <v>41808</v>
      </c>
      <c r="M20920" s="2">
        <v>43245</v>
      </c>
      <c r="N20920" s="1" t="s">
        <v>141</v>
      </c>
      <c r="O20920" s="1" t="s">
        <v>142</v>
      </c>
    </row>
    <row r="20921" spans="1:15" x14ac:dyDescent="0.25">
      <c r="A20921">
        <v>98072765</v>
      </c>
      <c r="B20921">
        <v>356602040</v>
      </c>
      <c r="C20921" s="1" t="s">
        <v>132</v>
      </c>
      <c r="D20921" s="1" t="s">
        <v>42</v>
      </c>
      <c r="E20921" s="1" t="s">
        <v>51</v>
      </c>
      <c r="F20921">
        <v>30.412500000000001</v>
      </c>
      <c r="G20921">
        <v>1</v>
      </c>
      <c r="H20921">
        <v>9.65</v>
      </c>
      <c r="I20921">
        <v>4.6500000000000004</v>
      </c>
      <c r="J20921">
        <v>1</v>
      </c>
      <c r="K20921" s="2">
        <v>41816</v>
      </c>
      <c r="L20921" s="2">
        <v>41817</v>
      </c>
      <c r="M20921" s="2">
        <v>42853</v>
      </c>
      <c r="N20921" s="1" t="s">
        <v>147</v>
      </c>
      <c r="O20921" s="1" t="s">
        <v>148</v>
      </c>
    </row>
    <row r="20922" spans="1:15" x14ac:dyDescent="0.25">
      <c r="A20922">
        <v>98072578</v>
      </c>
      <c r="B20922">
        <v>664948076</v>
      </c>
      <c r="C20922" s="1" t="s">
        <v>132</v>
      </c>
      <c r="D20922" s="1" t="s">
        <v>42</v>
      </c>
      <c r="E20922" s="1" t="s">
        <v>51</v>
      </c>
      <c r="F20922">
        <v>91.237499999999997</v>
      </c>
      <c r="G20922">
        <v>3</v>
      </c>
      <c r="H20922">
        <v>8.99</v>
      </c>
      <c r="I20922">
        <v>3.99</v>
      </c>
      <c r="J20922">
        <v>2</v>
      </c>
      <c r="K20922" s="2">
        <v>41845</v>
      </c>
      <c r="L20922" s="2">
        <v>41847</v>
      </c>
      <c r="M20922" s="2">
        <v>42869</v>
      </c>
      <c r="N20922" s="1" t="s">
        <v>135</v>
      </c>
      <c r="O20922" s="1" t="s">
        <v>136</v>
      </c>
    </row>
    <row r="20923" spans="1:15" x14ac:dyDescent="0.25">
      <c r="A20923">
        <v>98072178</v>
      </c>
      <c r="B20923">
        <v>637125327</v>
      </c>
      <c r="C20923" s="1" t="s">
        <v>132</v>
      </c>
      <c r="D20923" s="1" t="s">
        <v>42</v>
      </c>
      <c r="E20923" s="1" t="s">
        <v>51</v>
      </c>
      <c r="F20923">
        <v>91.237499999999997</v>
      </c>
      <c r="G20923">
        <v>3</v>
      </c>
      <c r="H20923">
        <v>8.73</v>
      </c>
      <c r="I20923">
        <v>4.7300000000000004</v>
      </c>
      <c r="J20923">
        <v>2</v>
      </c>
      <c r="K20923" s="2">
        <v>41917</v>
      </c>
      <c r="L20923" s="2">
        <v>41919</v>
      </c>
      <c r="M20923" s="2">
        <v>41926</v>
      </c>
      <c r="N20923" s="1" t="s">
        <v>137</v>
      </c>
      <c r="O20923" s="1" t="s">
        <v>138</v>
      </c>
    </row>
    <row r="20924" spans="1:15" x14ac:dyDescent="0.25">
      <c r="A20924">
        <v>98071988</v>
      </c>
      <c r="B20924">
        <v>139149235</v>
      </c>
      <c r="C20924" s="1" t="s">
        <v>132</v>
      </c>
      <c r="D20924" s="1" t="s">
        <v>42</v>
      </c>
      <c r="E20924" s="1" t="s">
        <v>51</v>
      </c>
      <c r="F20924">
        <v>91.237499999999997</v>
      </c>
      <c r="G20924">
        <v>3</v>
      </c>
      <c r="H20924">
        <v>9.99</v>
      </c>
      <c r="I20924">
        <v>5.99</v>
      </c>
      <c r="J20924">
        <v>3</v>
      </c>
      <c r="K20924" s="2">
        <v>41953</v>
      </c>
      <c r="L20924" s="2">
        <v>41954</v>
      </c>
      <c r="M20924" s="2">
        <v>42889</v>
      </c>
      <c r="N20924" s="1" t="s">
        <v>149</v>
      </c>
      <c r="O20924" s="1" t="s">
        <v>150</v>
      </c>
    </row>
    <row r="20925" spans="1:15" x14ac:dyDescent="0.25">
      <c r="A20925">
        <v>98071817</v>
      </c>
      <c r="B20925">
        <v>162737049</v>
      </c>
      <c r="C20925" s="1" t="s">
        <v>132</v>
      </c>
      <c r="D20925" s="1" t="s">
        <v>42</v>
      </c>
      <c r="E20925" s="1" t="s">
        <v>51</v>
      </c>
      <c r="F20925">
        <v>91.237499999999997</v>
      </c>
      <c r="G20925">
        <v>3</v>
      </c>
      <c r="H20925">
        <v>5.0999999999999996</v>
      </c>
      <c r="I20925">
        <v>5.0999999999999996</v>
      </c>
      <c r="J20925">
        <v>1</v>
      </c>
      <c r="K20925" s="2">
        <v>41981</v>
      </c>
      <c r="L20925" s="2">
        <v>41984</v>
      </c>
      <c r="M20925" s="2">
        <v>42004</v>
      </c>
      <c r="N20925" s="1" t="s">
        <v>133</v>
      </c>
      <c r="O20925" s="1" t="s">
        <v>134</v>
      </c>
    </row>
    <row r="20926" spans="1:15" x14ac:dyDescent="0.25">
      <c r="A20926">
        <v>98071677</v>
      </c>
      <c r="B20926">
        <v>200704420</v>
      </c>
      <c r="C20926" s="1" t="s">
        <v>132</v>
      </c>
      <c r="D20926" s="1" t="s">
        <v>42</v>
      </c>
      <c r="E20926" s="1" t="s">
        <v>51</v>
      </c>
      <c r="F20926">
        <v>91.237499999999997</v>
      </c>
      <c r="G20926">
        <v>3</v>
      </c>
      <c r="H20926">
        <v>7.65</v>
      </c>
      <c r="I20926">
        <v>5.65</v>
      </c>
      <c r="J20926">
        <v>3</v>
      </c>
      <c r="K20926" s="2">
        <v>42007</v>
      </c>
      <c r="L20926" s="2">
        <v>42010</v>
      </c>
      <c r="M20926" s="2">
        <v>43104</v>
      </c>
      <c r="N20926" s="1" t="s">
        <v>145</v>
      </c>
      <c r="O20926" s="1" t="s">
        <v>146</v>
      </c>
    </row>
    <row r="20927" spans="1:15" x14ac:dyDescent="0.25">
      <c r="A20927">
        <v>98071199</v>
      </c>
      <c r="B20927">
        <v>217563390</v>
      </c>
      <c r="C20927" s="1" t="s">
        <v>132</v>
      </c>
      <c r="D20927" s="1" t="s">
        <v>42</v>
      </c>
      <c r="E20927" s="1" t="s">
        <v>51</v>
      </c>
      <c r="F20927">
        <v>30.412500000000001</v>
      </c>
      <c r="G20927">
        <v>1</v>
      </c>
      <c r="H20927">
        <v>6.45</v>
      </c>
      <c r="I20927">
        <v>4.45</v>
      </c>
      <c r="J20927">
        <v>1</v>
      </c>
      <c r="K20927" s="2">
        <v>42078</v>
      </c>
      <c r="L20927" s="2">
        <v>42081</v>
      </c>
      <c r="M20927" s="2">
        <v>42100</v>
      </c>
      <c r="N20927" s="1" t="s">
        <v>139</v>
      </c>
      <c r="O20927" s="1" t="s">
        <v>140</v>
      </c>
    </row>
    <row r="20928" spans="1:15" x14ac:dyDescent="0.25">
      <c r="A20928">
        <v>98070960</v>
      </c>
      <c r="B20928">
        <v>700137756</v>
      </c>
      <c r="C20928" s="1" t="s">
        <v>132</v>
      </c>
      <c r="D20928" s="1" t="s">
        <v>42</v>
      </c>
      <c r="E20928" s="1" t="s">
        <v>51</v>
      </c>
      <c r="F20928">
        <v>30.412500000000001</v>
      </c>
      <c r="G20928">
        <v>1</v>
      </c>
      <c r="H20928">
        <v>6.61</v>
      </c>
      <c r="I20928">
        <v>5.61</v>
      </c>
      <c r="J20928">
        <v>1</v>
      </c>
      <c r="K20928" s="2">
        <v>42114</v>
      </c>
      <c r="L20928" s="2">
        <v>42115</v>
      </c>
      <c r="M20928" s="2">
        <v>42133</v>
      </c>
      <c r="N20928" s="1" t="s">
        <v>139</v>
      </c>
      <c r="O20928" s="1" t="s">
        <v>140</v>
      </c>
    </row>
    <row r="20929" spans="1:15" x14ac:dyDescent="0.25">
      <c r="A20929">
        <v>98070934</v>
      </c>
      <c r="B20929">
        <v>400089838</v>
      </c>
      <c r="C20929" s="1" t="s">
        <v>132</v>
      </c>
      <c r="D20929" s="1" t="s">
        <v>42</v>
      </c>
      <c r="E20929" s="1" t="s">
        <v>51</v>
      </c>
      <c r="F20929">
        <v>91.237499999999997</v>
      </c>
      <c r="G20929">
        <v>3</v>
      </c>
      <c r="H20929">
        <v>9.2200000000000006</v>
      </c>
      <c r="I20929">
        <v>6.22</v>
      </c>
      <c r="J20929">
        <v>3</v>
      </c>
      <c r="K20929" s="2">
        <v>42117</v>
      </c>
      <c r="L20929" s="2">
        <v>42119</v>
      </c>
      <c r="M20929" s="2">
        <v>42126</v>
      </c>
      <c r="N20929" s="1" t="s">
        <v>135</v>
      </c>
      <c r="O20929" s="1" t="s">
        <v>136</v>
      </c>
    </row>
    <row r="20930" spans="1:15" x14ac:dyDescent="0.25">
      <c r="A20930">
        <v>98070777</v>
      </c>
      <c r="B20930">
        <v>369531322</v>
      </c>
      <c r="C20930" s="1" t="s">
        <v>132</v>
      </c>
      <c r="D20930" s="1" t="s">
        <v>42</v>
      </c>
      <c r="E20930" s="1" t="s">
        <v>51</v>
      </c>
      <c r="F20930">
        <v>30.412500000000001</v>
      </c>
      <c r="G20930">
        <v>1</v>
      </c>
      <c r="H20930">
        <v>6.99</v>
      </c>
      <c r="I20930">
        <v>5.99</v>
      </c>
      <c r="J20930">
        <v>1</v>
      </c>
      <c r="K20930" s="2">
        <v>42140</v>
      </c>
      <c r="L20930" s="2">
        <v>42143</v>
      </c>
      <c r="M20930" s="2">
        <v>42934</v>
      </c>
      <c r="N20930" s="1" t="s">
        <v>133</v>
      </c>
      <c r="O20930" s="1" t="s">
        <v>134</v>
      </c>
    </row>
    <row r="20931" spans="1:15" x14ac:dyDescent="0.25">
      <c r="A20931">
        <v>98070643</v>
      </c>
      <c r="B20931">
        <v>198740617</v>
      </c>
      <c r="C20931" s="1" t="s">
        <v>132</v>
      </c>
      <c r="D20931" s="1" t="s">
        <v>42</v>
      </c>
      <c r="E20931" s="1" t="s">
        <v>51</v>
      </c>
      <c r="F20931">
        <v>30.412500000000001</v>
      </c>
      <c r="G20931">
        <v>1</v>
      </c>
      <c r="H20931">
        <v>6.45</v>
      </c>
      <c r="I20931">
        <v>4.45</v>
      </c>
      <c r="J20931">
        <v>3</v>
      </c>
      <c r="K20931" s="2">
        <v>42161</v>
      </c>
      <c r="L20931" s="2">
        <v>42163</v>
      </c>
      <c r="M20931" s="2">
        <v>43043</v>
      </c>
      <c r="N20931" s="1" t="s">
        <v>139</v>
      </c>
      <c r="O20931" s="1" t="s">
        <v>140</v>
      </c>
    </row>
    <row r="20932" spans="1:15" x14ac:dyDescent="0.25">
      <c r="A20932">
        <v>98070182</v>
      </c>
      <c r="B20932">
        <v>197732829</v>
      </c>
      <c r="C20932" s="1" t="s">
        <v>132</v>
      </c>
      <c r="D20932" s="1" t="s">
        <v>42</v>
      </c>
      <c r="E20932" s="1" t="s">
        <v>51</v>
      </c>
      <c r="F20932">
        <v>91.237499999999997</v>
      </c>
      <c r="G20932">
        <v>3</v>
      </c>
      <c r="H20932">
        <v>8.1199999999999992</v>
      </c>
      <c r="I20932">
        <v>6.12</v>
      </c>
      <c r="J20932">
        <v>2</v>
      </c>
      <c r="K20932" s="2">
        <v>42232</v>
      </c>
      <c r="L20932" s="2">
        <v>42233</v>
      </c>
      <c r="M20932" s="2">
        <v>42972</v>
      </c>
      <c r="N20932" s="1" t="s">
        <v>141</v>
      </c>
      <c r="O20932" s="1" t="s">
        <v>142</v>
      </c>
    </row>
    <row r="20933" spans="1:15" x14ac:dyDescent="0.25">
      <c r="A20933">
        <v>98094172</v>
      </c>
      <c r="B20933">
        <v>767598372</v>
      </c>
      <c r="C20933" s="1" t="s">
        <v>132</v>
      </c>
      <c r="D20933" s="1" t="s">
        <v>37</v>
      </c>
      <c r="E20933" s="1" t="s">
        <v>51</v>
      </c>
      <c r="F20933">
        <v>69.1875</v>
      </c>
      <c r="G20933">
        <v>3</v>
      </c>
      <c r="H20933">
        <v>9.89</v>
      </c>
      <c r="I20933">
        <v>3.89</v>
      </c>
      <c r="J20933">
        <v>1</v>
      </c>
      <c r="K20933" s="2">
        <v>36534</v>
      </c>
      <c r="L20933" s="2">
        <v>36537</v>
      </c>
      <c r="M20933" s="2">
        <v>36549</v>
      </c>
      <c r="N20933" s="1" t="s">
        <v>143</v>
      </c>
      <c r="O20933" s="1" t="s">
        <v>144</v>
      </c>
    </row>
    <row r="20934" spans="1:15" x14ac:dyDescent="0.25">
      <c r="A20934">
        <v>98094130</v>
      </c>
      <c r="B20934">
        <v>293195079</v>
      </c>
      <c r="C20934" s="1" t="s">
        <v>132</v>
      </c>
      <c r="D20934" s="1" t="s">
        <v>37</v>
      </c>
      <c r="E20934" s="1" t="s">
        <v>51</v>
      </c>
      <c r="F20934">
        <v>23.0625</v>
      </c>
      <c r="G20934">
        <v>1</v>
      </c>
      <c r="H20934">
        <v>5.86</v>
      </c>
      <c r="I20934">
        <v>4.8600000000000003</v>
      </c>
      <c r="J20934">
        <v>3</v>
      </c>
      <c r="K20934" s="2">
        <v>36544</v>
      </c>
      <c r="L20934" s="2">
        <v>36547</v>
      </c>
      <c r="M20934" s="2">
        <v>36564</v>
      </c>
      <c r="N20934" s="1" t="s">
        <v>149</v>
      </c>
      <c r="O20934" s="1" t="s">
        <v>150</v>
      </c>
    </row>
    <row r="20935" spans="1:15" x14ac:dyDescent="0.25">
      <c r="A20935">
        <v>98094037</v>
      </c>
      <c r="B20935">
        <v>794332386</v>
      </c>
      <c r="C20935" s="1" t="s">
        <v>132</v>
      </c>
      <c r="D20935" s="1" t="s">
        <v>37</v>
      </c>
      <c r="E20935" s="1" t="s">
        <v>51</v>
      </c>
      <c r="F20935">
        <v>69.1875</v>
      </c>
      <c r="G20935">
        <v>3</v>
      </c>
      <c r="H20935">
        <v>5.45</v>
      </c>
      <c r="I20935">
        <v>6.45</v>
      </c>
      <c r="J20935">
        <v>1</v>
      </c>
      <c r="K20935" s="2">
        <v>36574</v>
      </c>
      <c r="L20935" s="2">
        <v>36576</v>
      </c>
      <c r="M20935" s="2">
        <v>36587</v>
      </c>
      <c r="N20935" s="1" t="s">
        <v>139</v>
      </c>
      <c r="O20935" s="1" t="s">
        <v>140</v>
      </c>
    </row>
    <row r="20936" spans="1:15" x14ac:dyDescent="0.25">
      <c r="A20936">
        <v>98093347</v>
      </c>
      <c r="B20936">
        <v>413610234</v>
      </c>
      <c r="C20936" s="1" t="s">
        <v>132</v>
      </c>
      <c r="D20936" s="1" t="s">
        <v>37</v>
      </c>
      <c r="E20936" s="1" t="s">
        <v>51</v>
      </c>
      <c r="F20936">
        <v>23.0625</v>
      </c>
      <c r="G20936">
        <v>1</v>
      </c>
      <c r="H20936">
        <v>8.14</v>
      </c>
      <c r="I20936">
        <v>4.1399999999999997</v>
      </c>
      <c r="J20936">
        <v>2</v>
      </c>
      <c r="K20936" s="2">
        <v>36766</v>
      </c>
      <c r="L20936" s="2">
        <v>36767</v>
      </c>
      <c r="M20936" s="2">
        <v>36781</v>
      </c>
      <c r="N20936" s="1" t="s">
        <v>141</v>
      </c>
      <c r="O20936" s="1" t="s">
        <v>142</v>
      </c>
    </row>
    <row r="20937" spans="1:15" x14ac:dyDescent="0.25">
      <c r="A20937">
        <v>98093255</v>
      </c>
      <c r="B20937">
        <v>648402267</v>
      </c>
      <c r="C20937" s="1" t="s">
        <v>132</v>
      </c>
      <c r="D20937" s="1" t="s">
        <v>37</v>
      </c>
      <c r="E20937" s="1" t="s">
        <v>51</v>
      </c>
      <c r="F20937">
        <v>69.1875</v>
      </c>
      <c r="G20937">
        <v>3</v>
      </c>
      <c r="H20937">
        <v>6.12</v>
      </c>
      <c r="I20937">
        <v>4.12</v>
      </c>
      <c r="J20937">
        <v>1</v>
      </c>
      <c r="K20937" s="2">
        <v>36792</v>
      </c>
      <c r="L20937" s="2">
        <v>36793</v>
      </c>
      <c r="M20937" s="2">
        <v>36800</v>
      </c>
      <c r="N20937" s="1" t="s">
        <v>147</v>
      </c>
      <c r="O20937" s="1" t="s">
        <v>148</v>
      </c>
    </row>
    <row r="20938" spans="1:15" x14ac:dyDescent="0.25">
      <c r="A20938">
        <v>98092986</v>
      </c>
      <c r="B20938">
        <v>684389929</v>
      </c>
      <c r="C20938" s="1" t="s">
        <v>132</v>
      </c>
      <c r="D20938" s="1" t="s">
        <v>37</v>
      </c>
      <c r="E20938" s="1" t="s">
        <v>51</v>
      </c>
      <c r="F20938">
        <v>23.0625</v>
      </c>
      <c r="G20938">
        <v>1</v>
      </c>
      <c r="H20938">
        <v>6.25</v>
      </c>
      <c r="I20938">
        <v>6.25</v>
      </c>
      <c r="J20938">
        <v>1</v>
      </c>
      <c r="K20938" s="2">
        <v>36866</v>
      </c>
      <c r="L20938" s="2">
        <v>36869</v>
      </c>
      <c r="M20938" s="2">
        <v>36881</v>
      </c>
      <c r="N20938" s="1" t="s">
        <v>135</v>
      </c>
      <c r="O20938" s="1" t="s">
        <v>136</v>
      </c>
    </row>
    <row r="20939" spans="1:15" x14ac:dyDescent="0.25">
      <c r="A20939">
        <v>98092849</v>
      </c>
      <c r="B20939">
        <v>536970848</v>
      </c>
      <c r="C20939" s="1" t="s">
        <v>132</v>
      </c>
      <c r="D20939" s="1" t="s">
        <v>37</v>
      </c>
      <c r="E20939" s="1" t="s">
        <v>51</v>
      </c>
      <c r="F20939">
        <v>69.1875</v>
      </c>
      <c r="G20939">
        <v>3</v>
      </c>
      <c r="H20939">
        <v>5</v>
      </c>
      <c r="I20939">
        <v>7</v>
      </c>
      <c r="J20939">
        <v>2</v>
      </c>
      <c r="K20939" s="2">
        <v>36902</v>
      </c>
      <c r="L20939" s="2">
        <v>36905</v>
      </c>
      <c r="M20939" s="2">
        <v>36920</v>
      </c>
      <c r="N20939" s="1" t="s">
        <v>137</v>
      </c>
      <c r="O20939" s="1" t="s">
        <v>138</v>
      </c>
    </row>
    <row r="20940" spans="1:15" x14ac:dyDescent="0.25">
      <c r="A20940">
        <v>98092784</v>
      </c>
      <c r="B20940">
        <v>579052388</v>
      </c>
      <c r="C20940" s="1" t="s">
        <v>132</v>
      </c>
      <c r="D20940" s="1" t="s">
        <v>37</v>
      </c>
      <c r="E20940" s="1" t="s">
        <v>51</v>
      </c>
      <c r="F20940">
        <v>23.0625</v>
      </c>
      <c r="G20940">
        <v>1</v>
      </c>
      <c r="H20940">
        <v>9</v>
      </c>
      <c r="I20940">
        <v>5</v>
      </c>
      <c r="J20940">
        <v>3</v>
      </c>
      <c r="K20940" s="2">
        <v>36925</v>
      </c>
      <c r="L20940" s="2">
        <v>36928</v>
      </c>
      <c r="M20940" s="2">
        <v>36943</v>
      </c>
      <c r="N20940" s="1" t="s">
        <v>133</v>
      </c>
      <c r="O20940" s="1" t="s">
        <v>134</v>
      </c>
    </row>
    <row r="20941" spans="1:15" x14ac:dyDescent="0.25">
      <c r="A20941">
        <v>98092503</v>
      </c>
      <c r="B20941">
        <v>558515024</v>
      </c>
      <c r="C20941" s="1" t="s">
        <v>132</v>
      </c>
      <c r="D20941" s="1" t="s">
        <v>37</v>
      </c>
      <c r="E20941" s="1" t="s">
        <v>51</v>
      </c>
      <c r="F20941">
        <v>23.0625</v>
      </c>
      <c r="G20941">
        <v>1</v>
      </c>
      <c r="H20941">
        <v>5.9</v>
      </c>
      <c r="I20941">
        <v>5.9</v>
      </c>
      <c r="J20941">
        <v>2</v>
      </c>
      <c r="K20941" s="2">
        <v>37003</v>
      </c>
      <c r="L20941" s="2">
        <v>37004</v>
      </c>
      <c r="M20941" s="2">
        <v>37017</v>
      </c>
      <c r="N20941" s="1" t="s">
        <v>139</v>
      </c>
      <c r="O20941" s="1" t="s">
        <v>140</v>
      </c>
    </row>
    <row r="20942" spans="1:15" x14ac:dyDescent="0.25">
      <c r="A20942">
        <v>98092194</v>
      </c>
      <c r="B20942">
        <v>514668821</v>
      </c>
      <c r="C20942" s="1" t="s">
        <v>132</v>
      </c>
      <c r="D20942" s="1" t="s">
        <v>37</v>
      </c>
      <c r="E20942" s="1" t="s">
        <v>51</v>
      </c>
      <c r="F20942">
        <v>46.125</v>
      </c>
      <c r="G20942">
        <v>2</v>
      </c>
      <c r="H20942">
        <v>6.36</v>
      </c>
      <c r="I20942">
        <v>5.36</v>
      </c>
      <c r="J20942">
        <v>3</v>
      </c>
      <c r="K20942" s="2">
        <v>37091</v>
      </c>
      <c r="L20942" s="2">
        <v>37092</v>
      </c>
      <c r="M20942" s="2">
        <v>37104</v>
      </c>
      <c r="N20942" s="1" t="s">
        <v>135</v>
      </c>
      <c r="O20942" s="1" t="s">
        <v>136</v>
      </c>
    </row>
    <row r="20943" spans="1:15" x14ac:dyDescent="0.25">
      <c r="A20943">
        <v>98092132</v>
      </c>
      <c r="B20943">
        <v>376809712</v>
      </c>
      <c r="C20943" s="1" t="s">
        <v>132</v>
      </c>
      <c r="D20943" s="1" t="s">
        <v>37</v>
      </c>
      <c r="E20943" s="1" t="s">
        <v>51</v>
      </c>
      <c r="F20943">
        <v>69.1875</v>
      </c>
      <c r="G20943">
        <v>3</v>
      </c>
      <c r="H20943">
        <v>6.9</v>
      </c>
      <c r="I20943">
        <v>4.9000000000000004</v>
      </c>
      <c r="J20943">
        <v>1</v>
      </c>
      <c r="K20943" s="2">
        <v>37109</v>
      </c>
      <c r="L20943" s="2">
        <v>37110</v>
      </c>
      <c r="M20943" s="2">
        <v>37126</v>
      </c>
      <c r="N20943" s="1" t="s">
        <v>133</v>
      </c>
      <c r="O20943" s="1" t="s">
        <v>134</v>
      </c>
    </row>
    <row r="20944" spans="1:15" x14ac:dyDescent="0.25">
      <c r="A20944">
        <v>98091824</v>
      </c>
      <c r="B20944">
        <v>514136954</v>
      </c>
      <c r="C20944" s="1" t="s">
        <v>132</v>
      </c>
      <c r="D20944" s="1" t="s">
        <v>37</v>
      </c>
      <c r="E20944" s="1" t="s">
        <v>51</v>
      </c>
      <c r="F20944">
        <v>69.1875</v>
      </c>
      <c r="G20944">
        <v>3</v>
      </c>
      <c r="H20944">
        <v>8</v>
      </c>
      <c r="I20944">
        <v>7</v>
      </c>
      <c r="J20944">
        <v>3</v>
      </c>
      <c r="K20944" s="2">
        <v>37206</v>
      </c>
      <c r="L20944" s="2">
        <v>37207</v>
      </c>
      <c r="M20944" s="2">
        <v>37218</v>
      </c>
      <c r="N20944" s="1" t="s">
        <v>141</v>
      </c>
      <c r="O20944" s="1" t="s">
        <v>142</v>
      </c>
    </row>
    <row r="20945" spans="1:15" x14ac:dyDescent="0.25">
      <c r="A20945">
        <v>98091789</v>
      </c>
      <c r="B20945">
        <v>140565407</v>
      </c>
      <c r="C20945" s="1" t="s">
        <v>132</v>
      </c>
      <c r="D20945" s="1" t="s">
        <v>37</v>
      </c>
      <c r="E20945" s="1" t="s">
        <v>51</v>
      </c>
      <c r="F20945">
        <v>23.0625</v>
      </c>
      <c r="G20945">
        <v>1</v>
      </c>
      <c r="H20945">
        <v>6.2</v>
      </c>
      <c r="I20945">
        <v>4.2</v>
      </c>
      <c r="J20945">
        <v>2</v>
      </c>
      <c r="K20945" s="2">
        <v>37214</v>
      </c>
      <c r="L20945" s="2">
        <v>37215</v>
      </c>
      <c r="M20945" s="2">
        <v>37226</v>
      </c>
      <c r="N20945" s="1" t="s">
        <v>137</v>
      </c>
      <c r="O20945" s="1" t="s">
        <v>138</v>
      </c>
    </row>
    <row r="20946" spans="1:15" x14ac:dyDescent="0.25">
      <c r="A20946">
        <v>98091739</v>
      </c>
      <c r="B20946">
        <v>413610234</v>
      </c>
      <c r="C20946" s="1" t="s">
        <v>132</v>
      </c>
      <c r="D20946" s="1" t="s">
        <v>37</v>
      </c>
      <c r="E20946" s="1" t="s">
        <v>51</v>
      </c>
      <c r="F20946">
        <v>46.125</v>
      </c>
      <c r="G20946">
        <v>2</v>
      </c>
      <c r="H20946">
        <v>5.68</v>
      </c>
      <c r="I20946">
        <v>6.68</v>
      </c>
      <c r="J20946">
        <v>1</v>
      </c>
      <c r="K20946" s="2">
        <v>37226</v>
      </c>
      <c r="L20946" s="2">
        <v>37227</v>
      </c>
      <c r="M20946" s="2">
        <v>37238</v>
      </c>
      <c r="N20946" s="1" t="s">
        <v>149</v>
      </c>
      <c r="O20946" s="1" t="s">
        <v>150</v>
      </c>
    </row>
    <row r="20947" spans="1:15" x14ac:dyDescent="0.25">
      <c r="A20947">
        <v>98091670</v>
      </c>
      <c r="B20947">
        <v>782762817</v>
      </c>
      <c r="C20947" s="1" t="s">
        <v>132</v>
      </c>
      <c r="D20947" s="1" t="s">
        <v>37</v>
      </c>
      <c r="E20947" s="1" t="s">
        <v>51</v>
      </c>
      <c r="F20947">
        <v>23.0625</v>
      </c>
      <c r="G20947">
        <v>1</v>
      </c>
      <c r="H20947">
        <v>9.33</v>
      </c>
      <c r="I20947">
        <v>6.33</v>
      </c>
      <c r="J20947">
        <v>2</v>
      </c>
      <c r="K20947" s="2">
        <v>37243</v>
      </c>
      <c r="L20947" s="2">
        <v>37244</v>
      </c>
      <c r="M20947" s="2">
        <v>37262</v>
      </c>
      <c r="N20947" s="1" t="s">
        <v>149</v>
      </c>
      <c r="O20947" s="1" t="s">
        <v>150</v>
      </c>
    </row>
    <row r="20948" spans="1:15" x14ac:dyDescent="0.25">
      <c r="A20948">
        <v>98091547</v>
      </c>
      <c r="B20948">
        <v>619383446</v>
      </c>
      <c r="C20948" s="1" t="s">
        <v>132</v>
      </c>
      <c r="D20948" s="1" t="s">
        <v>37</v>
      </c>
      <c r="E20948" s="1" t="s">
        <v>51</v>
      </c>
      <c r="F20948">
        <v>23.0625</v>
      </c>
      <c r="G20948">
        <v>1</v>
      </c>
      <c r="H20948">
        <v>7.99</v>
      </c>
      <c r="I20948">
        <v>4.99</v>
      </c>
      <c r="J20948">
        <v>2</v>
      </c>
      <c r="K20948" s="2">
        <v>37274</v>
      </c>
      <c r="L20948" s="2">
        <v>37275</v>
      </c>
      <c r="M20948" s="2">
        <v>37294</v>
      </c>
      <c r="N20948" s="1" t="s">
        <v>149</v>
      </c>
      <c r="O20948" s="1" t="s">
        <v>150</v>
      </c>
    </row>
    <row r="20949" spans="1:15" x14ac:dyDescent="0.25">
      <c r="A20949">
        <v>98091229</v>
      </c>
      <c r="B20949">
        <v>162761785</v>
      </c>
      <c r="C20949" s="1" t="s">
        <v>132</v>
      </c>
      <c r="D20949" s="1" t="s">
        <v>37</v>
      </c>
      <c r="E20949" s="1" t="s">
        <v>51</v>
      </c>
      <c r="F20949">
        <v>23.0625</v>
      </c>
      <c r="G20949">
        <v>1</v>
      </c>
      <c r="H20949">
        <v>5.55</v>
      </c>
      <c r="I20949">
        <v>6.55</v>
      </c>
      <c r="J20949">
        <v>3</v>
      </c>
      <c r="K20949" s="2">
        <v>37350</v>
      </c>
      <c r="L20949" s="2">
        <v>37353</v>
      </c>
      <c r="M20949" s="2">
        <v>37364</v>
      </c>
      <c r="N20949" s="1" t="s">
        <v>141</v>
      </c>
      <c r="O20949" s="1" t="s">
        <v>142</v>
      </c>
    </row>
    <row r="20950" spans="1:15" x14ac:dyDescent="0.25">
      <c r="A20950">
        <v>98090969</v>
      </c>
      <c r="B20950">
        <v>233460961</v>
      </c>
      <c r="C20950" s="1" t="s">
        <v>132</v>
      </c>
      <c r="D20950" s="1" t="s">
        <v>37</v>
      </c>
      <c r="E20950" s="1" t="s">
        <v>51</v>
      </c>
      <c r="F20950">
        <v>23.0625</v>
      </c>
      <c r="G20950">
        <v>1</v>
      </c>
      <c r="H20950">
        <v>6.25</v>
      </c>
      <c r="I20950">
        <v>3.25</v>
      </c>
      <c r="J20950">
        <v>2</v>
      </c>
      <c r="K20950" s="2">
        <v>37420</v>
      </c>
      <c r="L20950" s="2">
        <v>37421</v>
      </c>
      <c r="M20950" s="2">
        <v>37440</v>
      </c>
      <c r="N20950" s="1" t="s">
        <v>139</v>
      </c>
      <c r="O20950" s="1" t="s">
        <v>140</v>
      </c>
    </row>
    <row r="20951" spans="1:15" x14ac:dyDescent="0.25">
      <c r="A20951">
        <v>98090959</v>
      </c>
      <c r="B20951">
        <v>477490358</v>
      </c>
      <c r="C20951" s="1" t="s">
        <v>132</v>
      </c>
      <c r="D20951" s="1" t="s">
        <v>37</v>
      </c>
      <c r="E20951" s="1" t="s">
        <v>51</v>
      </c>
      <c r="F20951">
        <v>69.1875</v>
      </c>
      <c r="G20951">
        <v>3</v>
      </c>
      <c r="H20951">
        <v>5.25</v>
      </c>
      <c r="I20951">
        <v>5.25</v>
      </c>
      <c r="J20951">
        <v>2</v>
      </c>
      <c r="K20951" s="2">
        <v>37423</v>
      </c>
      <c r="L20951" s="2">
        <v>37424</v>
      </c>
      <c r="M20951" s="2">
        <v>37444</v>
      </c>
      <c r="N20951" s="1" t="s">
        <v>139</v>
      </c>
      <c r="O20951" s="1" t="s">
        <v>140</v>
      </c>
    </row>
    <row r="20952" spans="1:15" x14ac:dyDescent="0.25">
      <c r="A20952">
        <v>98090414</v>
      </c>
      <c r="B20952">
        <v>465556184</v>
      </c>
      <c r="C20952" s="1" t="s">
        <v>132</v>
      </c>
      <c r="D20952" s="1" t="s">
        <v>37</v>
      </c>
      <c r="E20952" s="1" t="s">
        <v>51</v>
      </c>
      <c r="F20952">
        <v>69.1875</v>
      </c>
      <c r="G20952">
        <v>3</v>
      </c>
      <c r="H20952">
        <v>8.58</v>
      </c>
      <c r="I20952">
        <v>4.58</v>
      </c>
      <c r="J20952">
        <v>3</v>
      </c>
      <c r="K20952" s="2">
        <v>37576</v>
      </c>
      <c r="L20952" s="2">
        <v>37577</v>
      </c>
      <c r="M20952" s="2">
        <v>37590</v>
      </c>
      <c r="N20952" s="1" t="s">
        <v>143</v>
      </c>
      <c r="O20952" s="1" t="s">
        <v>144</v>
      </c>
    </row>
    <row r="20953" spans="1:15" x14ac:dyDescent="0.25">
      <c r="A20953">
        <v>98090386</v>
      </c>
      <c r="B20953">
        <v>790342421</v>
      </c>
      <c r="C20953" s="1" t="s">
        <v>132</v>
      </c>
      <c r="D20953" s="1" t="s">
        <v>37</v>
      </c>
      <c r="E20953" s="1" t="s">
        <v>51</v>
      </c>
      <c r="F20953">
        <v>69.1875</v>
      </c>
      <c r="G20953">
        <v>3</v>
      </c>
      <c r="H20953">
        <v>8.36</v>
      </c>
      <c r="I20953">
        <v>3.36</v>
      </c>
      <c r="J20953">
        <v>2</v>
      </c>
      <c r="K20953" s="2">
        <v>37587</v>
      </c>
      <c r="L20953" s="2">
        <v>37589</v>
      </c>
      <c r="M20953" s="2">
        <v>37601</v>
      </c>
      <c r="N20953" s="1" t="s">
        <v>139</v>
      </c>
      <c r="O20953" s="1" t="s">
        <v>140</v>
      </c>
    </row>
    <row r="20954" spans="1:15" x14ac:dyDescent="0.25">
      <c r="A20954">
        <v>98089983</v>
      </c>
      <c r="B20954">
        <v>862543364</v>
      </c>
      <c r="C20954" s="1" t="s">
        <v>132</v>
      </c>
      <c r="D20954" s="1" t="s">
        <v>37</v>
      </c>
      <c r="E20954" s="1" t="s">
        <v>51</v>
      </c>
      <c r="F20954">
        <v>23.0625</v>
      </c>
      <c r="G20954">
        <v>1</v>
      </c>
      <c r="H20954">
        <v>10</v>
      </c>
      <c r="I20954">
        <v>6</v>
      </c>
      <c r="J20954">
        <v>2</v>
      </c>
      <c r="K20954" s="2">
        <v>37702</v>
      </c>
      <c r="L20954" s="2">
        <v>37705</v>
      </c>
      <c r="M20954" s="2">
        <v>37725</v>
      </c>
      <c r="N20954" s="1" t="s">
        <v>141</v>
      </c>
      <c r="O20954" s="1" t="s">
        <v>142</v>
      </c>
    </row>
    <row r="20955" spans="1:15" x14ac:dyDescent="0.25">
      <c r="A20955">
        <v>98089686</v>
      </c>
      <c r="B20955">
        <v>198717395</v>
      </c>
      <c r="C20955" s="1" t="s">
        <v>132</v>
      </c>
      <c r="D20955" s="1" t="s">
        <v>37</v>
      </c>
      <c r="E20955" s="1" t="s">
        <v>51</v>
      </c>
      <c r="F20955">
        <v>23.0625</v>
      </c>
      <c r="G20955">
        <v>1</v>
      </c>
      <c r="H20955">
        <v>8.36</v>
      </c>
      <c r="I20955">
        <v>4.3600000000000003</v>
      </c>
      <c r="J20955">
        <v>1</v>
      </c>
      <c r="K20955" s="2">
        <v>37782</v>
      </c>
      <c r="L20955" s="2">
        <v>37783</v>
      </c>
      <c r="M20955" s="2">
        <v>37803</v>
      </c>
      <c r="N20955" s="1" t="s">
        <v>143</v>
      </c>
      <c r="O20955" s="1" t="s">
        <v>144</v>
      </c>
    </row>
    <row r="20956" spans="1:15" x14ac:dyDescent="0.25">
      <c r="A20956">
        <v>98089634</v>
      </c>
      <c r="B20956">
        <v>628707757</v>
      </c>
      <c r="C20956" s="1" t="s">
        <v>132</v>
      </c>
      <c r="D20956" s="1" t="s">
        <v>37</v>
      </c>
      <c r="E20956" s="1" t="s">
        <v>51</v>
      </c>
      <c r="F20956">
        <v>69.1875</v>
      </c>
      <c r="G20956">
        <v>3</v>
      </c>
      <c r="H20956">
        <v>7.75</v>
      </c>
      <c r="I20956">
        <v>5.75</v>
      </c>
      <c r="J20956">
        <v>1</v>
      </c>
      <c r="K20956" s="2">
        <v>37793</v>
      </c>
      <c r="L20956" s="2">
        <v>37795</v>
      </c>
      <c r="M20956" s="2">
        <v>37815</v>
      </c>
      <c r="N20956" s="1" t="s">
        <v>147</v>
      </c>
      <c r="O20956" s="1" t="s">
        <v>148</v>
      </c>
    </row>
    <row r="20957" spans="1:15" x14ac:dyDescent="0.25">
      <c r="A20957">
        <v>98089500</v>
      </c>
      <c r="B20957">
        <v>333427984</v>
      </c>
      <c r="C20957" s="1" t="s">
        <v>132</v>
      </c>
      <c r="D20957" s="1" t="s">
        <v>37</v>
      </c>
      <c r="E20957" s="1" t="s">
        <v>51</v>
      </c>
      <c r="F20957">
        <v>46.125</v>
      </c>
      <c r="G20957">
        <v>2</v>
      </c>
      <c r="H20957">
        <v>8.5500000000000007</v>
      </c>
      <c r="I20957">
        <v>6.55</v>
      </c>
      <c r="J20957">
        <v>2</v>
      </c>
      <c r="K20957" s="2">
        <v>37833</v>
      </c>
      <c r="L20957" s="2">
        <v>37834</v>
      </c>
      <c r="M20957" s="2">
        <v>37852</v>
      </c>
      <c r="N20957" s="1" t="s">
        <v>143</v>
      </c>
      <c r="O20957" s="1" t="s">
        <v>144</v>
      </c>
    </row>
    <row r="20958" spans="1:15" x14ac:dyDescent="0.25">
      <c r="A20958">
        <v>98089409</v>
      </c>
      <c r="B20958">
        <v>862543364</v>
      </c>
      <c r="C20958" s="1" t="s">
        <v>132</v>
      </c>
      <c r="D20958" s="1" t="s">
        <v>37</v>
      </c>
      <c r="E20958" s="1" t="s">
        <v>51</v>
      </c>
      <c r="F20958">
        <v>46.125</v>
      </c>
      <c r="G20958">
        <v>2</v>
      </c>
      <c r="H20958">
        <v>7.65</v>
      </c>
      <c r="I20958">
        <v>5.65</v>
      </c>
      <c r="J20958">
        <v>3</v>
      </c>
      <c r="K20958" s="2">
        <v>37857</v>
      </c>
      <c r="L20958" s="2">
        <v>37858</v>
      </c>
      <c r="M20958" s="2">
        <v>37877</v>
      </c>
      <c r="N20958" s="1" t="s">
        <v>145</v>
      </c>
      <c r="O20958" s="1" t="s">
        <v>146</v>
      </c>
    </row>
    <row r="20959" spans="1:15" x14ac:dyDescent="0.25">
      <c r="A20959">
        <v>98088954</v>
      </c>
      <c r="B20959">
        <v>321553436</v>
      </c>
      <c r="C20959" s="1" t="s">
        <v>132</v>
      </c>
      <c r="D20959" s="1" t="s">
        <v>37</v>
      </c>
      <c r="E20959" s="1" t="s">
        <v>51</v>
      </c>
      <c r="F20959">
        <v>46.125</v>
      </c>
      <c r="G20959">
        <v>2</v>
      </c>
      <c r="H20959">
        <v>6.33</v>
      </c>
      <c r="I20959">
        <v>4.33</v>
      </c>
      <c r="J20959">
        <v>2</v>
      </c>
      <c r="K20959" s="2">
        <v>37976</v>
      </c>
      <c r="L20959" s="2">
        <v>37979</v>
      </c>
      <c r="M20959" s="2">
        <v>37988</v>
      </c>
      <c r="N20959" s="1" t="s">
        <v>137</v>
      </c>
      <c r="O20959" s="1" t="s">
        <v>138</v>
      </c>
    </row>
    <row r="20960" spans="1:15" x14ac:dyDescent="0.25">
      <c r="A20960">
        <v>98088826</v>
      </c>
      <c r="B20960">
        <v>701100038</v>
      </c>
      <c r="C20960" s="1" t="s">
        <v>132</v>
      </c>
      <c r="D20960" s="1" t="s">
        <v>37</v>
      </c>
      <c r="E20960" s="1" t="s">
        <v>51</v>
      </c>
      <c r="F20960">
        <v>46.125</v>
      </c>
      <c r="G20960">
        <v>2</v>
      </c>
      <c r="H20960">
        <v>7.88</v>
      </c>
      <c r="I20960">
        <v>5.88</v>
      </c>
      <c r="J20960">
        <v>2</v>
      </c>
      <c r="K20960" s="2">
        <v>38012</v>
      </c>
      <c r="L20960" s="2">
        <v>38014</v>
      </c>
      <c r="M20960" s="2">
        <v>38029</v>
      </c>
      <c r="N20960" s="1" t="s">
        <v>133</v>
      </c>
      <c r="O20960" s="1" t="s">
        <v>134</v>
      </c>
    </row>
    <row r="20961" spans="1:15" x14ac:dyDescent="0.25">
      <c r="A20961">
        <v>98088629</v>
      </c>
      <c r="B20961">
        <v>269213857</v>
      </c>
      <c r="C20961" s="1" t="s">
        <v>132</v>
      </c>
      <c r="D20961" s="1" t="s">
        <v>37</v>
      </c>
      <c r="E20961" s="1" t="s">
        <v>51</v>
      </c>
      <c r="F20961">
        <v>23.0625</v>
      </c>
      <c r="G20961">
        <v>1</v>
      </c>
      <c r="H20961">
        <v>8.25</v>
      </c>
      <c r="I20961">
        <v>3.25</v>
      </c>
      <c r="J20961">
        <v>3</v>
      </c>
      <c r="K20961" s="2">
        <v>38059</v>
      </c>
      <c r="L20961" s="2">
        <v>38062</v>
      </c>
      <c r="M20961" s="2">
        <v>38076</v>
      </c>
      <c r="N20961" s="1" t="s">
        <v>145</v>
      </c>
      <c r="O20961" s="1" t="s">
        <v>146</v>
      </c>
    </row>
    <row r="20962" spans="1:15" x14ac:dyDescent="0.25">
      <c r="A20962">
        <v>98088494</v>
      </c>
      <c r="B20962">
        <v>777301763</v>
      </c>
      <c r="C20962" s="1" t="s">
        <v>132</v>
      </c>
      <c r="D20962" s="1" t="s">
        <v>37</v>
      </c>
      <c r="E20962" s="1" t="s">
        <v>51</v>
      </c>
      <c r="F20962">
        <v>23.0625</v>
      </c>
      <c r="G20962">
        <v>1</v>
      </c>
      <c r="H20962">
        <v>8.58</v>
      </c>
      <c r="I20962">
        <v>5.58</v>
      </c>
      <c r="J20962">
        <v>2</v>
      </c>
      <c r="K20962" s="2">
        <v>38093</v>
      </c>
      <c r="L20962" s="2">
        <v>38095</v>
      </c>
      <c r="M20962" s="2">
        <v>38107</v>
      </c>
      <c r="N20962" s="1" t="s">
        <v>133</v>
      </c>
      <c r="O20962" s="1" t="s">
        <v>134</v>
      </c>
    </row>
    <row r="20963" spans="1:15" x14ac:dyDescent="0.25">
      <c r="A20963">
        <v>98088414</v>
      </c>
      <c r="B20963">
        <v>194622983</v>
      </c>
      <c r="C20963" s="1" t="s">
        <v>132</v>
      </c>
      <c r="D20963" s="1" t="s">
        <v>37</v>
      </c>
      <c r="E20963" s="1" t="s">
        <v>51</v>
      </c>
      <c r="F20963">
        <v>46.125</v>
      </c>
      <c r="G20963">
        <v>2</v>
      </c>
      <c r="H20963">
        <v>9.58</v>
      </c>
      <c r="I20963">
        <v>6.58</v>
      </c>
      <c r="J20963">
        <v>2</v>
      </c>
      <c r="K20963" s="2">
        <v>38122</v>
      </c>
      <c r="L20963" s="2">
        <v>38123</v>
      </c>
      <c r="M20963" s="2">
        <v>38139</v>
      </c>
      <c r="N20963" s="1" t="s">
        <v>139</v>
      </c>
      <c r="O20963" s="1" t="s">
        <v>140</v>
      </c>
    </row>
    <row r="20964" spans="1:15" x14ac:dyDescent="0.25">
      <c r="A20964">
        <v>98088409</v>
      </c>
      <c r="B20964">
        <v>777931056</v>
      </c>
      <c r="C20964" s="1" t="s">
        <v>132</v>
      </c>
      <c r="D20964" s="1" t="s">
        <v>37</v>
      </c>
      <c r="E20964" s="1" t="s">
        <v>51</v>
      </c>
      <c r="F20964">
        <v>69.1875</v>
      </c>
      <c r="G20964">
        <v>3</v>
      </c>
      <c r="H20964">
        <v>8.75</v>
      </c>
      <c r="I20964">
        <v>6.75</v>
      </c>
      <c r="J20964">
        <v>2</v>
      </c>
      <c r="K20964" s="2">
        <v>38123</v>
      </c>
      <c r="L20964" s="2">
        <v>38124</v>
      </c>
      <c r="M20964" s="2">
        <v>38131</v>
      </c>
      <c r="N20964" s="1" t="s">
        <v>143</v>
      </c>
      <c r="O20964" s="1" t="s">
        <v>144</v>
      </c>
    </row>
    <row r="20965" spans="1:15" x14ac:dyDescent="0.25">
      <c r="A20965">
        <v>98088383</v>
      </c>
      <c r="B20965">
        <v>794332386</v>
      </c>
      <c r="C20965" s="1" t="s">
        <v>132</v>
      </c>
      <c r="D20965" s="1" t="s">
        <v>37</v>
      </c>
      <c r="E20965" s="1" t="s">
        <v>51</v>
      </c>
      <c r="F20965">
        <v>23.0625</v>
      </c>
      <c r="G20965">
        <v>1</v>
      </c>
      <c r="H20965">
        <v>9.84</v>
      </c>
      <c r="I20965">
        <v>6.84</v>
      </c>
      <c r="J20965">
        <v>2</v>
      </c>
      <c r="K20965" s="2">
        <v>38129</v>
      </c>
      <c r="L20965" s="2">
        <v>38130</v>
      </c>
      <c r="M20965" s="2">
        <v>38150</v>
      </c>
      <c r="N20965" s="1" t="s">
        <v>137</v>
      </c>
      <c r="O20965" s="1" t="s">
        <v>138</v>
      </c>
    </row>
    <row r="20966" spans="1:15" x14ac:dyDescent="0.25">
      <c r="A20966">
        <v>98088108</v>
      </c>
      <c r="B20966">
        <v>568383385</v>
      </c>
      <c r="C20966" s="1" t="s">
        <v>132</v>
      </c>
      <c r="D20966" s="1" t="s">
        <v>37</v>
      </c>
      <c r="E20966" s="1" t="s">
        <v>51</v>
      </c>
      <c r="F20966">
        <v>23.0625</v>
      </c>
      <c r="G20966">
        <v>1</v>
      </c>
      <c r="H20966">
        <v>7.33</v>
      </c>
      <c r="I20966">
        <v>5.33</v>
      </c>
      <c r="J20966">
        <v>1</v>
      </c>
      <c r="K20966" s="2">
        <v>38210</v>
      </c>
      <c r="L20966" s="2">
        <v>38211</v>
      </c>
      <c r="M20966" s="2">
        <v>38229</v>
      </c>
      <c r="N20966" s="1" t="s">
        <v>145</v>
      </c>
      <c r="O20966" s="1" t="s">
        <v>146</v>
      </c>
    </row>
    <row r="20967" spans="1:15" x14ac:dyDescent="0.25">
      <c r="A20967">
        <v>98087506</v>
      </c>
      <c r="B20967">
        <v>756679382</v>
      </c>
      <c r="C20967" s="1" t="s">
        <v>132</v>
      </c>
      <c r="D20967" s="1" t="s">
        <v>37</v>
      </c>
      <c r="E20967" s="1" t="s">
        <v>51</v>
      </c>
      <c r="F20967">
        <v>46.125</v>
      </c>
      <c r="G20967">
        <v>2</v>
      </c>
      <c r="H20967">
        <v>5.99</v>
      </c>
      <c r="I20967">
        <v>5.99</v>
      </c>
      <c r="J20967">
        <v>2</v>
      </c>
      <c r="K20967" s="2">
        <v>38375</v>
      </c>
      <c r="L20967" s="2">
        <v>38378</v>
      </c>
      <c r="M20967" s="2">
        <v>38388</v>
      </c>
      <c r="N20967" s="1" t="s">
        <v>137</v>
      </c>
      <c r="O20967" s="1" t="s">
        <v>138</v>
      </c>
    </row>
    <row r="20968" spans="1:15" x14ac:dyDescent="0.25">
      <c r="A20968">
        <v>98087467</v>
      </c>
      <c r="B20968">
        <v>720326971</v>
      </c>
      <c r="C20968" s="1" t="s">
        <v>132</v>
      </c>
      <c r="D20968" s="1" t="s">
        <v>37</v>
      </c>
      <c r="E20968" s="1" t="s">
        <v>51</v>
      </c>
      <c r="F20968">
        <v>69.1875</v>
      </c>
      <c r="G20968">
        <v>3</v>
      </c>
      <c r="H20968">
        <v>8</v>
      </c>
      <c r="I20968">
        <v>6</v>
      </c>
      <c r="J20968">
        <v>1</v>
      </c>
      <c r="K20968" s="2">
        <v>38389</v>
      </c>
      <c r="L20968" s="2">
        <v>38391</v>
      </c>
      <c r="M20968" s="2">
        <v>38404</v>
      </c>
      <c r="N20968" s="1" t="s">
        <v>145</v>
      </c>
      <c r="O20968" s="1" t="s">
        <v>146</v>
      </c>
    </row>
    <row r="20969" spans="1:15" x14ac:dyDescent="0.25">
      <c r="A20969">
        <v>98087447</v>
      </c>
      <c r="B20969">
        <v>558515024</v>
      </c>
      <c r="C20969" s="1" t="s">
        <v>132</v>
      </c>
      <c r="D20969" s="1" t="s">
        <v>37</v>
      </c>
      <c r="E20969" s="1" t="s">
        <v>51</v>
      </c>
      <c r="F20969">
        <v>23.0625</v>
      </c>
      <c r="G20969">
        <v>1</v>
      </c>
      <c r="H20969">
        <v>7.45</v>
      </c>
      <c r="I20969">
        <v>4.45</v>
      </c>
      <c r="J20969">
        <v>3</v>
      </c>
      <c r="K20969" s="2">
        <v>38393</v>
      </c>
      <c r="L20969" s="2">
        <v>38396</v>
      </c>
      <c r="M20969" s="2">
        <v>38403</v>
      </c>
      <c r="N20969" s="1" t="s">
        <v>135</v>
      </c>
      <c r="O20969" s="1" t="s">
        <v>136</v>
      </c>
    </row>
    <row r="20970" spans="1:15" x14ac:dyDescent="0.25">
      <c r="A20970">
        <v>98087340</v>
      </c>
      <c r="B20970">
        <v>131591686</v>
      </c>
      <c r="C20970" s="1" t="s">
        <v>132</v>
      </c>
      <c r="D20970" s="1" t="s">
        <v>37</v>
      </c>
      <c r="E20970" s="1" t="s">
        <v>51</v>
      </c>
      <c r="F20970">
        <v>23.0625</v>
      </c>
      <c r="G20970">
        <v>1</v>
      </c>
      <c r="H20970">
        <v>8.8800000000000008</v>
      </c>
      <c r="I20970">
        <v>3.88</v>
      </c>
      <c r="J20970">
        <v>2</v>
      </c>
      <c r="K20970" s="2">
        <v>38421</v>
      </c>
      <c r="L20970" s="2">
        <v>38424</v>
      </c>
      <c r="M20970" s="2">
        <v>38438</v>
      </c>
      <c r="N20970" s="1" t="s">
        <v>149</v>
      </c>
      <c r="O20970" s="1" t="s">
        <v>150</v>
      </c>
    </row>
    <row r="20971" spans="1:15" x14ac:dyDescent="0.25">
      <c r="A20971">
        <v>98087233</v>
      </c>
      <c r="B20971">
        <v>548390931</v>
      </c>
      <c r="C20971" s="1" t="s">
        <v>132</v>
      </c>
      <c r="D20971" s="1" t="s">
        <v>37</v>
      </c>
      <c r="E20971" s="1" t="s">
        <v>51</v>
      </c>
      <c r="F20971">
        <v>46.125</v>
      </c>
      <c r="G20971">
        <v>2</v>
      </c>
      <c r="H20971">
        <v>6.9</v>
      </c>
      <c r="I20971">
        <v>6.9</v>
      </c>
      <c r="J20971">
        <v>3</v>
      </c>
      <c r="K20971" s="2">
        <v>38450</v>
      </c>
      <c r="L20971" s="2">
        <v>38453</v>
      </c>
      <c r="M20971" s="2">
        <v>38462</v>
      </c>
      <c r="N20971" s="1" t="s">
        <v>149</v>
      </c>
      <c r="O20971" s="1" t="s">
        <v>150</v>
      </c>
    </row>
    <row r="20972" spans="1:15" x14ac:dyDescent="0.25">
      <c r="A20972">
        <v>98085367</v>
      </c>
      <c r="B20972">
        <v>645012493</v>
      </c>
      <c r="C20972" s="1" t="s">
        <v>132</v>
      </c>
      <c r="D20972" s="1" t="s">
        <v>37</v>
      </c>
      <c r="E20972" s="1" t="s">
        <v>51</v>
      </c>
      <c r="F20972">
        <v>23.0625</v>
      </c>
      <c r="G20972">
        <v>1</v>
      </c>
      <c r="H20972">
        <v>8</v>
      </c>
      <c r="I20972">
        <v>5</v>
      </c>
      <c r="J20972">
        <v>2</v>
      </c>
      <c r="K20972" s="2">
        <v>38965</v>
      </c>
      <c r="L20972" s="2">
        <v>38968</v>
      </c>
      <c r="M20972" s="2">
        <v>38981</v>
      </c>
      <c r="N20972" s="1" t="s">
        <v>137</v>
      </c>
      <c r="O20972" s="1" t="s">
        <v>138</v>
      </c>
    </row>
    <row r="20973" spans="1:15" x14ac:dyDescent="0.25">
      <c r="A20973">
        <v>98085280</v>
      </c>
      <c r="B20973">
        <v>477490358</v>
      </c>
      <c r="C20973" s="1" t="s">
        <v>132</v>
      </c>
      <c r="D20973" s="1" t="s">
        <v>37</v>
      </c>
      <c r="E20973" s="1" t="s">
        <v>51</v>
      </c>
      <c r="F20973">
        <v>46.125</v>
      </c>
      <c r="G20973">
        <v>2</v>
      </c>
      <c r="H20973">
        <v>9.1999999999999993</v>
      </c>
      <c r="I20973">
        <v>6.2</v>
      </c>
      <c r="J20973">
        <v>3</v>
      </c>
      <c r="K20973" s="2">
        <v>38988</v>
      </c>
      <c r="L20973" s="2">
        <v>38989</v>
      </c>
      <c r="M20973" s="2">
        <v>38996</v>
      </c>
      <c r="N20973" s="1" t="s">
        <v>149</v>
      </c>
      <c r="O20973" s="1" t="s">
        <v>150</v>
      </c>
    </row>
    <row r="20974" spans="1:15" x14ac:dyDescent="0.25">
      <c r="A20974">
        <v>98085103</v>
      </c>
      <c r="B20974">
        <v>198717395</v>
      </c>
      <c r="C20974" s="1" t="s">
        <v>132</v>
      </c>
      <c r="D20974" s="1" t="s">
        <v>37</v>
      </c>
      <c r="E20974" s="1" t="s">
        <v>51</v>
      </c>
      <c r="F20974">
        <v>46.125</v>
      </c>
      <c r="G20974">
        <v>2</v>
      </c>
      <c r="H20974">
        <v>7.2</v>
      </c>
      <c r="I20974">
        <v>4.2</v>
      </c>
      <c r="J20974">
        <v>1</v>
      </c>
      <c r="K20974" s="2">
        <v>39032</v>
      </c>
      <c r="L20974" s="2">
        <v>39035</v>
      </c>
      <c r="M20974" s="2">
        <v>39053</v>
      </c>
      <c r="N20974" s="1" t="s">
        <v>137</v>
      </c>
      <c r="O20974" s="1" t="s">
        <v>138</v>
      </c>
    </row>
    <row r="20975" spans="1:15" x14ac:dyDescent="0.25">
      <c r="A20975">
        <v>98084878</v>
      </c>
      <c r="B20975">
        <v>198717395</v>
      </c>
      <c r="C20975" s="1" t="s">
        <v>132</v>
      </c>
      <c r="D20975" s="1" t="s">
        <v>37</v>
      </c>
      <c r="E20975" s="1" t="s">
        <v>51</v>
      </c>
      <c r="F20975">
        <v>69.1875</v>
      </c>
      <c r="G20975">
        <v>3</v>
      </c>
      <c r="H20975">
        <v>6.58</v>
      </c>
      <c r="I20975">
        <v>5.58</v>
      </c>
      <c r="J20975">
        <v>1</v>
      </c>
      <c r="K20975" s="2">
        <v>39094</v>
      </c>
      <c r="L20975" s="2">
        <v>39097</v>
      </c>
      <c r="M20975" s="2">
        <v>39108</v>
      </c>
      <c r="N20975" s="1" t="s">
        <v>145</v>
      </c>
      <c r="O20975" s="1" t="s">
        <v>146</v>
      </c>
    </row>
    <row r="20976" spans="1:15" x14ac:dyDescent="0.25">
      <c r="A20976">
        <v>98084726</v>
      </c>
      <c r="B20976">
        <v>749092605</v>
      </c>
      <c r="C20976" s="1" t="s">
        <v>132</v>
      </c>
      <c r="D20976" s="1" t="s">
        <v>37</v>
      </c>
      <c r="E20976" s="1" t="s">
        <v>51</v>
      </c>
      <c r="F20976">
        <v>46.125</v>
      </c>
      <c r="G20976">
        <v>2</v>
      </c>
      <c r="H20976">
        <v>8.89</v>
      </c>
      <c r="I20976">
        <v>4.8899999999999997</v>
      </c>
      <c r="J20976">
        <v>1</v>
      </c>
      <c r="K20976" s="2">
        <v>39130</v>
      </c>
      <c r="L20976" s="2">
        <v>39133</v>
      </c>
      <c r="M20976" s="2">
        <v>39153</v>
      </c>
      <c r="N20976" s="1" t="s">
        <v>147</v>
      </c>
      <c r="O20976" s="1" t="s">
        <v>148</v>
      </c>
    </row>
    <row r="20977" spans="1:15" x14ac:dyDescent="0.25">
      <c r="A20977">
        <v>98084697</v>
      </c>
      <c r="B20977">
        <v>194622983</v>
      </c>
      <c r="C20977" s="1" t="s">
        <v>132</v>
      </c>
      <c r="D20977" s="1" t="s">
        <v>37</v>
      </c>
      <c r="E20977" s="1" t="s">
        <v>51</v>
      </c>
      <c r="F20977">
        <v>46.125</v>
      </c>
      <c r="G20977">
        <v>2</v>
      </c>
      <c r="H20977">
        <v>7.55</v>
      </c>
      <c r="I20977">
        <v>3.55</v>
      </c>
      <c r="J20977">
        <v>2</v>
      </c>
      <c r="K20977" s="2">
        <v>39135</v>
      </c>
      <c r="L20977" s="2">
        <v>39138</v>
      </c>
      <c r="M20977" s="2">
        <v>39154</v>
      </c>
      <c r="N20977" s="1" t="s">
        <v>139</v>
      </c>
      <c r="O20977" s="1" t="s">
        <v>140</v>
      </c>
    </row>
    <row r="20978" spans="1:15" x14ac:dyDescent="0.25">
      <c r="A20978">
        <v>98084355</v>
      </c>
      <c r="B20978">
        <v>582922821</v>
      </c>
      <c r="C20978" s="1" t="s">
        <v>132</v>
      </c>
      <c r="D20978" s="1" t="s">
        <v>37</v>
      </c>
      <c r="E20978" s="1" t="s">
        <v>51</v>
      </c>
      <c r="F20978">
        <v>69.1875</v>
      </c>
      <c r="G20978">
        <v>3</v>
      </c>
      <c r="H20978">
        <v>6.2</v>
      </c>
      <c r="I20978">
        <v>5.2</v>
      </c>
      <c r="J20978">
        <v>3</v>
      </c>
      <c r="K20978" s="2">
        <v>39239</v>
      </c>
      <c r="L20978" s="2">
        <v>39241</v>
      </c>
      <c r="M20978" s="2">
        <v>39255</v>
      </c>
      <c r="N20978" s="1" t="s">
        <v>145</v>
      </c>
      <c r="O20978" s="1" t="s">
        <v>146</v>
      </c>
    </row>
    <row r="20979" spans="1:15" x14ac:dyDescent="0.25">
      <c r="A20979">
        <v>98084342</v>
      </c>
      <c r="B20979">
        <v>337782119</v>
      </c>
      <c r="C20979" s="1" t="s">
        <v>132</v>
      </c>
      <c r="D20979" s="1" t="s">
        <v>37</v>
      </c>
      <c r="E20979" s="1" t="s">
        <v>51</v>
      </c>
      <c r="F20979">
        <v>69.1875</v>
      </c>
      <c r="G20979">
        <v>3</v>
      </c>
      <c r="H20979">
        <v>6.9</v>
      </c>
      <c r="I20979">
        <v>6.9</v>
      </c>
      <c r="J20979">
        <v>1</v>
      </c>
      <c r="K20979" s="2">
        <v>39241</v>
      </c>
      <c r="L20979" s="2">
        <v>39244</v>
      </c>
      <c r="M20979" s="2">
        <v>39260</v>
      </c>
      <c r="N20979" s="1" t="s">
        <v>149</v>
      </c>
      <c r="O20979" s="1" t="s">
        <v>150</v>
      </c>
    </row>
    <row r="20980" spans="1:15" x14ac:dyDescent="0.25">
      <c r="A20980">
        <v>98084257</v>
      </c>
      <c r="B20980">
        <v>554389349</v>
      </c>
      <c r="C20980" s="1" t="s">
        <v>132</v>
      </c>
      <c r="D20980" s="1" t="s">
        <v>37</v>
      </c>
      <c r="E20980" s="1" t="s">
        <v>51</v>
      </c>
      <c r="F20980">
        <v>69.1875</v>
      </c>
      <c r="G20980">
        <v>3</v>
      </c>
      <c r="H20980">
        <v>9.75</v>
      </c>
      <c r="I20980">
        <v>4.75</v>
      </c>
      <c r="J20980">
        <v>1</v>
      </c>
      <c r="K20980" s="2">
        <v>39264</v>
      </c>
      <c r="L20980" s="2">
        <v>39267</v>
      </c>
      <c r="M20980" s="2">
        <v>39280</v>
      </c>
      <c r="N20980" s="1" t="s">
        <v>133</v>
      </c>
      <c r="O20980" s="1" t="s">
        <v>134</v>
      </c>
    </row>
    <row r="20981" spans="1:15" x14ac:dyDescent="0.25">
      <c r="A20981">
        <v>98084164</v>
      </c>
      <c r="B20981">
        <v>777301763</v>
      </c>
      <c r="C20981" s="1" t="s">
        <v>132</v>
      </c>
      <c r="D20981" s="1" t="s">
        <v>37</v>
      </c>
      <c r="E20981" s="1" t="s">
        <v>51</v>
      </c>
      <c r="F20981">
        <v>23.0625</v>
      </c>
      <c r="G20981">
        <v>1</v>
      </c>
      <c r="H20981">
        <v>8.33</v>
      </c>
      <c r="I20981">
        <v>4.33</v>
      </c>
      <c r="J20981">
        <v>2</v>
      </c>
      <c r="K20981" s="2">
        <v>39288</v>
      </c>
      <c r="L20981" s="2">
        <v>39291</v>
      </c>
      <c r="M20981" s="2">
        <v>39298</v>
      </c>
      <c r="N20981" s="1" t="s">
        <v>141</v>
      </c>
      <c r="O20981" s="1" t="s">
        <v>142</v>
      </c>
    </row>
    <row r="20982" spans="1:15" x14ac:dyDescent="0.25">
      <c r="A20982">
        <v>98083935</v>
      </c>
      <c r="B20982">
        <v>510773995</v>
      </c>
      <c r="C20982" s="1" t="s">
        <v>132</v>
      </c>
      <c r="D20982" s="1" t="s">
        <v>37</v>
      </c>
      <c r="E20982" s="1" t="s">
        <v>51</v>
      </c>
      <c r="F20982">
        <v>69.1875</v>
      </c>
      <c r="G20982">
        <v>3</v>
      </c>
      <c r="H20982">
        <v>8.36</v>
      </c>
      <c r="I20982">
        <v>4.3600000000000003</v>
      </c>
      <c r="J20982">
        <v>3</v>
      </c>
      <c r="K20982" s="2">
        <v>39351</v>
      </c>
      <c r="L20982" s="2">
        <v>39353</v>
      </c>
      <c r="M20982" s="2">
        <v>39373</v>
      </c>
      <c r="N20982" s="1" t="s">
        <v>139</v>
      </c>
      <c r="O20982" s="1" t="s">
        <v>140</v>
      </c>
    </row>
    <row r="20983" spans="1:15" x14ac:dyDescent="0.25">
      <c r="A20983">
        <v>98083920</v>
      </c>
      <c r="B20983">
        <v>272385252</v>
      </c>
      <c r="C20983" s="1" t="s">
        <v>132</v>
      </c>
      <c r="D20983" s="1" t="s">
        <v>37</v>
      </c>
      <c r="E20983" s="1" t="s">
        <v>51</v>
      </c>
      <c r="F20983">
        <v>69.1875</v>
      </c>
      <c r="G20983">
        <v>3</v>
      </c>
      <c r="H20983">
        <v>6.55</v>
      </c>
      <c r="I20983">
        <v>6.55</v>
      </c>
      <c r="J20983">
        <v>2</v>
      </c>
      <c r="K20983" s="2">
        <v>39356</v>
      </c>
      <c r="L20983" s="2">
        <v>39357</v>
      </c>
      <c r="M20983" s="2">
        <v>39364</v>
      </c>
      <c r="N20983" s="1" t="s">
        <v>139</v>
      </c>
      <c r="O20983" s="1" t="s">
        <v>140</v>
      </c>
    </row>
    <row r="20984" spans="1:15" x14ac:dyDescent="0.25">
      <c r="A20984">
        <v>98083603</v>
      </c>
      <c r="B20984">
        <v>323336792</v>
      </c>
      <c r="C20984" s="1" t="s">
        <v>132</v>
      </c>
      <c r="D20984" s="1" t="s">
        <v>37</v>
      </c>
      <c r="E20984" s="1" t="s">
        <v>51</v>
      </c>
      <c r="F20984">
        <v>23.0625</v>
      </c>
      <c r="G20984">
        <v>1</v>
      </c>
      <c r="H20984">
        <v>7.55</v>
      </c>
      <c r="I20984">
        <v>6.55</v>
      </c>
      <c r="J20984">
        <v>2</v>
      </c>
      <c r="K20984" s="2">
        <v>39442</v>
      </c>
      <c r="L20984" s="2">
        <v>39444</v>
      </c>
      <c r="M20984" s="2">
        <v>39458</v>
      </c>
      <c r="N20984" s="1" t="s">
        <v>143</v>
      </c>
      <c r="O20984" s="1" t="s">
        <v>144</v>
      </c>
    </row>
    <row r="20985" spans="1:15" x14ac:dyDescent="0.25">
      <c r="A20985">
        <v>98083596</v>
      </c>
      <c r="B20985">
        <v>588854897</v>
      </c>
      <c r="C20985" s="1" t="s">
        <v>132</v>
      </c>
      <c r="D20985" s="1" t="s">
        <v>37</v>
      </c>
      <c r="E20985" s="1" t="s">
        <v>51</v>
      </c>
      <c r="F20985">
        <v>69.1875</v>
      </c>
      <c r="G20985">
        <v>3</v>
      </c>
      <c r="H20985">
        <v>5</v>
      </c>
      <c r="I20985">
        <v>5</v>
      </c>
      <c r="J20985">
        <v>2</v>
      </c>
      <c r="K20985" s="2">
        <v>39444</v>
      </c>
      <c r="L20985" s="2">
        <v>39446</v>
      </c>
      <c r="M20985" s="2">
        <v>39456</v>
      </c>
      <c r="N20985" s="1" t="s">
        <v>139</v>
      </c>
      <c r="O20985" s="1" t="s">
        <v>140</v>
      </c>
    </row>
    <row r="20986" spans="1:15" x14ac:dyDescent="0.25">
      <c r="A20986">
        <v>98083516</v>
      </c>
      <c r="B20986">
        <v>612686122</v>
      </c>
      <c r="C20986" s="1" t="s">
        <v>132</v>
      </c>
      <c r="D20986" s="1" t="s">
        <v>37</v>
      </c>
      <c r="E20986" s="1" t="s">
        <v>51</v>
      </c>
      <c r="F20986">
        <v>23.0625</v>
      </c>
      <c r="G20986">
        <v>1</v>
      </c>
      <c r="H20986">
        <v>7.45</v>
      </c>
      <c r="I20986">
        <v>3.45</v>
      </c>
      <c r="J20986">
        <v>2</v>
      </c>
      <c r="K20986" s="2">
        <v>39469</v>
      </c>
      <c r="L20986" s="2">
        <v>39470</v>
      </c>
      <c r="M20986" s="2">
        <v>39486</v>
      </c>
      <c r="N20986" s="1" t="s">
        <v>141</v>
      </c>
      <c r="O20986" s="1" t="s">
        <v>142</v>
      </c>
    </row>
    <row r="20987" spans="1:15" x14ac:dyDescent="0.25">
      <c r="A20987">
        <v>98083454</v>
      </c>
      <c r="B20987">
        <v>379587534</v>
      </c>
      <c r="C20987" s="1" t="s">
        <v>132</v>
      </c>
      <c r="D20987" s="1" t="s">
        <v>37</v>
      </c>
      <c r="E20987" s="1" t="s">
        <v>51</v>
      </c>
      <c r="F20987">
        <v>23.0625</v>
      </c>
      <c r="G20987">
        <v>1</v>
      </c>
      <c r="H20987">
        <v>8.58</v>
      </c>
      <c r="I20987">
        <v>4.58</v>
      </c>
      <c r="J20987">
        <v>3</v>
      </c>
      <c r="K20987" s="2">
        <v>39489</v>
      </c>
      <c r="L20987" s="2">
        <v>39490</v>
      </c>
      <c r="M20987" s="2">
        <v>39502</v>
      </c>
      <c r="N20987" s="1" t="s">
        <v>149</v>
      </c>
      <c r="O20987" s="1" t="s">
        <v>150</v>
      </c>
    </row>
    <row r="20988" spans="1:15" x14ac:dyDescent="0.25">
      <c r="A20988">
        <v>98083429</v>
      </c>
      <c r="B20988">
        <v>741101105</v>
      </c>
      <c r="C20988" s="1" t="s">
        <v>132</v>
      </c>
      <c r="D20988" s="1" t="s">
        <v>37</v>
      </c>
      <c r="E20988" s="1" t="s">
        <v>51</v>
      </c>
      <c r="F20988">
        <v>23.0625</v>
      </c>
      <c r="G20988">
        <v>1</v>
      </c>
      <c r="H20988">
        <v>10</v>
      </c>
      <c r="I20988">
        <v>7</v>
      </c>
      <c r="J20988">
        <v>2</v>
      </c>
      <c r="K20988" s="2">
        <v>39493</v>
      </c>
      <c r="L20988" s="2">
        <v>39495</v>
      </c>
      <c r="M20988" s="2">
        <v>39504</v>
      </c>
      <c r="N20988" s="1" t="s">
        <v>139</v>
      </c>
      <c r="O20988" s="1" t="s">
        <v>140</v>
      </c>
    </row>
    <row r="20989" spans="1:15" x14ac:dyDescent="0.25">
      <c r="A20989">
        <v>98083114</v>
      </c>
      <c r="B20989">
        <v>400089838</v>
      </c>
      <c r="C20989" s="1" t="s">
        <v>132</v>
      </c>
      <c r="D20989" s="1" t="s">
        <v>37</v>
      </c>
      <c r="E20989" s="1" t="s">
        <v>51</v>
      </c>
      <c r="F20989">
        <v>69.1875</v>
      </c>
      <c r="G20989">
        <v>3</v>
      </c>
      <c r="H20989">
        <v>9.61</v>
      </c>
      <c r="I20989">
        <v>6.61</v>
      </c>
      <c r="J20989">
        <v>2</v>
      </c>
      <c r="K20989" s="2">
        <v>39578</v>
      </c>
      <c r="L20989" s="2">
        <v>39580</v>
      </c>
      <c r="M20989" s="2">
        <v>39590</v>
      </c>
      <c r="N20989" s="1" t="s">
        <v>147</v>
      </c>
      <c r="O20989" s="1" t="s">
        <v>148</v>
      </c>
    </row>
    <row r="20990" spans="1:15" x14ac:dyDescent="0.25">
      <c r="A20990">
        <v>98083107</v>
      </c>
      <c r="B20990">
        <v>369531322</v>
      </c>
      <c r="C20990" s="1" t="s">
        <v>132</v>
      </c>
      <c r="D20990" s="1" t="s">
        <v>37</v>
      </c>
      <c r="E20990" s="1" t="s">
        <v>51</v>
      </c>
      <c r="F20990">
        <v>46.125</v>
      </c>
      <c r="G20990">
        <v>2</v>
      </c>
      <c r="H20990">
        <v>8.8800000000000008</v>
      </c>
      <c r="I20990">
        <v>3.88</v>
      </c>
      <c r="J20990">
        <v>1</v>
      </c>
      <c r="K20990" s="2">
        <v>39580</v>
      </c>
      <c r="L20990" s="2">
        <v>39582</v>
      </c>
      <c r="M20990" s="2">
        <v>39592</v>
      </c>
      <c r="N20990" s="1" t="s">
        <v>135</v>
      </c>
      <c r="O20990" s="1" t="s">
        <v>136</v>
      </c>
    </row>
    <row r="20991" spans="1:15" x14ac:dyDescent="0.25">
      <c r="A20991">
        <v>98082975</v>
      </c>
      <c r="B20991">
        <v>293195079</v>
      </c>
      <c r="C20991" s="1" t="s">
        <v>132</v>
      </c>
      <c r="D20991" s="1" t="s">
        <v>37</v>
      </c>
      <c r="E20991" s="1" t="s">
        <v>51</v>
      </c>
      <c r="F20991">
        <v>69.1875</v>
      </c>
      <c r="G20991">
        <v>3</v>
      </c>
      <c r="H20991">
        <v>5.45</v>
      </c>
      <c r="I20991">
        <v>3.45</v>
      </c>
      <c r="J20991">
        <v>1</v>
      </c>
      <c r="K20991" s="2">
        <v>39613</v>
      </c>
      <c r="L20991" s="2">
        <v>39616</v>
      </c>
      <c r="M20991" s="2">
        <v>39623</v>
      </c>
      <c r="N20991" s="1" t="s">
        <v>139</v>
      </c>
      <c r="O20991" s="1" t="s">
        <v>140</v>
      </c>
    </row>
    <row r="20992" spans="1:15" x14ac:dyDescent="0.25">
      <c r="A20992">
        <v>98082797</v>
      </c>
      <c r="B20992">
        <v>353597252</v>
      </c>
      <c r="C20992" s="1" t="s">
        <v>132</v>
      </c>
      <c r="D20992" s="1" t="s">
        <v>37</v>
      </c>
      <c r="E20992" s="1" t="s">
        <v>51</v>
      </c>
      <c r="F20992">
        <v>46.125</v>
      </c>
      <c r="G20992">
        <v>2</v>
      </c>
      <c r="H20992">
        <v>8.65</v>
      </c>
      <c r="I20992">
        <v>6.65</v>
      </c>
      <c r="J20992">
        <v>1</v>
      </c>
      <c r="K20992" s="2">
        <v>39665</v>
      </c>
      <c r="L20992" s="2">
        <v>39666</v>
      </c>
      <c r="M20992" s="2">
        <v>39682</v>
      </c>
      <c r="N20992" s="1" t="s">
        <v>141</v>
      </c>
      <c r="O20992" s="1" t="s">
        <v>142</v>
      </c>
    </row>
    <row r="20993" spans="1:15" x14ac:dyDescent="0.25">
      <c r="A20993">
        <v>98082755</v>
      </c>
      <c r="B20993">
        <v>347508755</v>
      </c>
      <c r="C20993" s="1" t="s">
        <v>132</v>
      </c>
      <c r="D20993" s="1" t="s">
        <v>37</v>
      </c>
      <c r="E20993" s="1" t="s">
        <v>51</v>
      </c>
      <c r="F20993">
        <v>23.0625</v>
      </c>
      <c r="G20993">
        <v>1</v>
      </c>
      <c r="H20993">
        <v>7.61</v>
      </c>
      <c r="I20993">
        <v>6.61</v>
      </c>
      <c r="J20993">
        <v>1</v>
      </c>
      <c r="K20993" s="2">
        <v>39678</v>
      </c>
      <c r="L20993" s="2">
        <v>39679</v>
      </c>
      <c r="M20993" s="2">
        <v>39692</v>
      </c>
      <c r="N20993" s="1" t="s">
        <v>147</v>
      </c>
      <c r="O20993" s="1" t="s">
        <v>148</v>
      </c>
    </row>
    <row r="20994" spans="1:15" x14ac:dyDescent="0.25">
      <c r="A20994">
        <v>98082701</v>
      </c>
      <c r="B20994">
        <v>238517106</v>
      </c>
      <c r="C20994" s="1" t="s">
        <v>132</v>
      </c>
      <c r="D20994" s="1" t="s">
        <v>37</v>
      </c>
      <c r="E20994" s="1" t="s">
        <v>51</v>
      </c>
      <c r="F20994">
        <v>46.125</v>
      </c>
      <c r="G20994">
        <v>2</v>
      </c>
      <c r="H20994">
        <v>9.73</v>
      </c>
      <c r="I20994">
        <v>4.7300000000000004</v>
      </c>
      <c r="J20994">
        <v>1</v>
      </c>
      <c r="K20994" s="2">
        <v>39693</v>
      </c>
      <c r="L20994" s="2">
        <v>39694</v>
      </c>
      <c r="M20994" s="2">
        <v>39703</v>
      </c>
      <c r="N20994" s="1" t="s">
        <v>141</v>
      </c>
      <c r="O20994" s="1" t="s">
        <v>142</v>
      </c>
    </row>
    <row r="20995" spans="1:15" x14ac:dyDescent="0.25">
      <c r="A20995">
        <v>98082012</v>
      </c>
      <c r="B20995">
        <v>306217163</v>
      </c>
      <c r="C20995" s="1" t="s">
        <v>132</v>
      </c>
      <c r="D20995" s="1" t="s">
        <v>37</v>
      </c>
      <c r="E20995" s="1" t="s">
        <v>51</v>
      </c>
      <c r="F20995">
        <v>23.0625</v>
      </c>
      <c r="G20995">
        <v>1</v>
      </c>
      <c r="H20995">
        <v>9.8800000000000008</v>
      </c>
      <c r="I20995">
        <v>6.88</v>
      </c>
      <c r="J20995">
        <v>2</v>
      </c>
      <c r="K20995" s="2">
        <v>39869</v>
      </c>
      <c r="L20995" s="2">
        <v>39871</v>
      </c>
      <c r="M20995" s="2">
        <v>39883</v>
      </c>
      <c r="N20995" s="1" t="s">
        <v>135</v>
      </c>
      <c r="O20995" s="1" t="s">
        <v>136</v>
      </c>
    </row>
    <row r="20996" spans="1:15" x14ac:dyDescent="0.25">
      <c r="A20996">
        <v>98081959</v>
      </c>
      <c r="B20996">
        <v>465556184</v>
      </c>
      <c r="C20996" s="1" t="s">
        <v>132</v>
      </c>
      <c r="D20996" s="1" t="s">
        <v>37</v>
      </c>
      <c r="E20996" s="1" t="s">
        <v>51</v>
      </c>
      <c r="F20996">
        <v>46.125</v>
      </c>
      <c r="G20996">
        <v>2</v>
      </c>
      <c r="H20996">
        <v>8.58</v>
      </c>
      <c r="I20996">
        <v>5.58</v>
      </c>
      <c r="J20996">
        <v>3</v>
      </c>
      <c r="K20996" s="2">
        <v>39883</v>
      </c>
      <c r="L20996" s="2">
        <v>39885</v>
      </c>
      <c r="M20996" s="2">
        <v>39897</v>
      </c>
      <c r="N20996" s="1" t="s">
        <v>147</v>
      </c>
      <c r="O20996" s="1" t="s">
        <v>148</v>
      </c>
    </row>
    <row r="20997" spans="1:15" x14ac:dyDescent="0.25">
      <c r="A20997">
        <v>98081690</v>
      </c>
      <c r="B20997">
        <v>140565407</v>
      </c>
      <c r="C20997" s="1" t="s">
        <v>132</v>
      </c>
      <c r="D20997" s="1" t="s">
        <v>37</v>
      </c>
      <c r="E20997" s="1" t="s">
        <v>51</v>
      </c>
      <c r="F20997">
        <v>46.125</v>
      </c>
      <c r="G20997">
        <v>2</v>
      </c>
      <c r="H20997">
        <v>6.99</v>
      </c>
      <c r="I20997">
        <v>3.99</v>
      </c>
      <c r="J20997">
        <v>3</v>
      </c>
      <c r="K20997" s="2">
        <v>39953</v>
      </c>
      <c r="L20997" s="2">
        <v>39955</v>
      </c>
      <c r="M20997" s="2">
        <v>39963</v>
      </c>
      <c r="N20997" s="1" t="s">
        <v>137</v>
      </c>
      <c r="O20997" s="1" t="s">
        <v>138</v>
      </c>
    </row>
    <row r="20998" spans="1:15" x14ac:dyDescent="0.25">
      <c r="A20998">
        <v>98081393</v>
      </c>
      <c r="B20998">
        <v>471492301</v>
      </c>
      <c r="C20998" s="1" t="s">
        <v>132</v>
      </c>
      <c r="D20998" s="1" t="s">
        <v>37</v>
      </c>
      <c r="E20998" s="1" t="s">
        <v>51</v>
      </c>
      <c r="F20998">
        <v>46.125</v>
      </c>
      <c r="G20998">
        <v>2</v>
      </c>
      <c r="H20998">
        <v>7.89</v>
      </c>
      <c r="I20998">
        <v>3.89</v>
      </c>
      <c r="J20998">
        <v>1</v>
      </c>
      <c r="K20998" s="2">
        <v>40029</v>
      </c>
      <c r="L20998" s="2">
        <v>40032</v>
      </c>
      <c r="M20998" s="2">
        <v>40051</v>
      </c>
      <c r="N20998" s="1" t="s">
        <v>141</v>
      </c>
      <c r="O20998" s="1" t="s">
        <v>142</v>
      </c>
    </row>
    <row r="20999" spans="1:15" x14ac:dyDescent="0.25">
      <c r="A20999">
        <v>98081152</v>
      </c>
      <c r="B20999">
        <v>869085354</v>
      </c>
      <c r="C20999" s="1" t="s">
        <v>132</v>
      </c>
      <c r="D20999" s="1" t="s">
        <v>37</v>
      </c>
      <c r="E20999" s="1" t="s">
        <v>51</v>
      </c>
      <c r="F20999">
        <v>46.125</v>
      </c>
      <c r="G20999">
        <v>2</v>
      </c>
      <c r="H20999">
        <v>9.1</v>
      </c>
      <c r="I20999">
        <v>3.1</v>
      </c>
      <c r="J20999">
        <v>2</v>
      </c>
      <c r="K20999" s="2">
        <v>40081</v>
      </c>
      <c r="L20999" s="2">
        <v>40082</v>
      </c>
      <c r="M20999" s="2">
        <v>40097</v>
      </c>
      <c r="N20999" s="1" t="s">
        <v>135</v>
      </c>
      <c r="O20999" s="1" t="s">
        <v>136</v>
      </c>
    </row>
    <row r="21000" spans="1:15" x14ac:dyDescent="0.25">
      <c r="A21000">
        <v>98080818</v>
      </c>
      <c r="B21000">
        <v>733190648</v>
      </c>
      <c r="C21000" s="1" t="s">
        <v>132</v>
      </c>
      <c r="D21000" s="1" t="s">
        <v>37</v>
      </c>
      <c r="E21000" s="1" t="s">
        <v>51</v>
      </c>
      <c r="F21000">
        <v>23.0625</v>
      </c>
      <c r="G21000">
        <v>1</v>
      </c>
      <c r="H21000">
        <v>7.1</v>
      </c>
      <c r="I21000">
        <v>3.1</v>
      </c>
      <c r="J21000">
        <v>3</v>
      </c>
      <c r="K21000" s="2">
        <v>40157</v>
      </c>
      <c r="L21000" s="2">
        <v>40158</v>
      </c>
      <c r="M21000" s="2">
        <v>40172</v>
      </c>
      <c r="N21000" s="1" t="s">
        <v>133</v>
      </c>
      <c r="O21000" s="1" t="s">
        <v>134</v>
      </c>
    </row>
    <row r="21001" spans="1:15" x14ac:dyDescent="0.25">
      <c r="A21001">
        <v>98080252</v>
      </c>
      <c r="B21001">
        <v>819761666</v>
      </c>
      <c r="C21001" s="1" t="s">
        <v>132</v>
      </c>
      <c r="D21001" s="1" t="s">
        <v>37</v>
      </c>
      <c r="E21001" s="1" t="s">
        <v>51</v>
      </c>
      <c r="F21001">
        <v>69.1875</v>
      </c>
      <c r="G21001">
        <v>3</v>
      </c>
      <c r="H21001">
        <v>7.2</v>
      </c>
      <c r="I21001">
        <v>4.2</v>
      </c>
      <c r="J21001">
        <v>2</v>
      </c>
      <c r="K21001" s="2">
        <v>40266</v>
      </c>
      <c r="L21001" s="2">
        <v>40267</v>
      </c>
      <c r="M21001" s="2">
        <v>42444</v>
      </c>
      <c r="N21001" s="1" t="s">
        <v>145</v>
      </c>
      <c r="O21001" s="1" t="s">
        <v>146</v>
      </c>
    </row>
    <row r="21002" spans="1:15" x14ac:dyDescent="0.25">
      <c r="A21002">
        <v>98080246</v>
      </c>
      <c r="B21002">
        <v>378428659</v>
      </c>
      <c r="C21002" s="1" t="s">
        <v>132</v>
      </c>
      <c r="D21002" s="1" t="s">
        <v>37</v>
      </c>
      <c r="E21002" s="1" t="s">
        <v>51</v>
      </c>
      <c r="F21002">
        <v>46.125</v>
      </c>
      <c r="G21002">
        <v>2</v>
      </c>
      <c r="H21002">
        <v>7.2</v>
      </c>
      <c r="I21002">
        <v>3.2</v>
      </c>
      <c r="J21002">
        <v>2</v>
      </c>
      <c r="K21002" s="2">
        <v>40265</v>
      </c>
      <c r="L21002" s="2">
        <v>40268</v>
      </c>
      <c r="M21002" s="2">
        <v>40275</v>
      </c>
      <c r="N21002" s="1" t="s">
        <v>133</v>
      </c>
      <c r="O21002" s="1" t="s">
        <v>134</v>
      </c>
    </row>
    <row r="21003" spans="1:15" x14ac:dyDescent="0.25">
      <c r="A21003">
        <v>98079870</v>
      </c>
      <c r="B21003">
        <v>369207282</v>
      </c>
      <c r="C21003" s="1" t="s">
        <v>132</v>
      </c>
      <c r="D21003" s="1" t="s">
        <v>37</v>
      </c>
      <c r="E21003" s="1" t="s">
        <v>51</v>
      </c>
      <c r="F21003">
        <v>23.0625</v>
      </c>
      <c r="G21003">
        <v>1</v>
      </c>
      <c r="H21003">
        <v>8.68</v>
      </c>
      <c r="I21003">
        <v>3.68</v>
      </c>
      <c r="J21003">
        <v>2</v>
      </c>
      <c r="K21003" s="2">
        <v>40346</v>
      </c>
      <c r="L21003" s="2">
        <v>40347</v>
      </c>
      <c r="M21003" s="2">
        <v>40357</v>
      </c>
      <c r="N21003" s="1" t="s">
        <v>135</v>
      </c>
      <c r="O21003" s="1" t="s">
        <v>136</v>
      </c>
    </row>
    <row r="21004" spans="1:15" x14ac:dyDescent="0.25">
      <c r="A21004">
        <v>98079716</v>
      </c>
      <c r="B21004">
        <v>597467509</v>
      </c>
      <c r="C21004" s="1" t="s">
        <v>132</v>
      </c>
      <c r="D21004" s="1" t="s">
        <v>37</v>
      </c>
      <c r="E21004" s="1" t="s">
        <v>51</v>
      </c>
      <c r="F21004">
        <v>69.1875</v>
      </c>
      <c r="G21004">
        <v>3</v>
      </c>
      <c r="H21004">
        <v>7.58</v>
      </c>
      <c r="I21004">
        <v>4.58</v>
      </c>
      <c r="J21004">
        <v>3</v>
      </c>
      <c r="K21004" s="2">
        <v>40379</v>
      </c>
      <c r="L21004" s="2">
        <v>40381</v>
      </c>
      <c r="M21004" s="2">
        <v>40390</v>
      </c>
      <c r="N21004" s="1" t="s">
        <v>149</v>
      </c>
      <c r="O21004" s="1" t="s">
        <v>150</v>
      </c>
    </row>
    <row r="21005" spans="1:15" x14ac:dyDescent="0.25">
      <c r="A21005">
        <v>98079470</v>
      </c>
      <c r="B21005">
        <v>316694393</v>
      </c>
      <c r="C21005" s="1" t="s">
        <v>132</v>
      </c>
      <c r="D21005" s="1" t="s">
        <v>37</v>
      </c>
      <c r="E21005" s="1" t="s">
        <v>51</v>
      </c>
      <c r="F21005">
        <v>69.1875</v>
      </c>
      <c r="G21005">
        <v>3</v>
      </c>
      <c r="H21005">
        <v>6.68</v>
      </c>
      <c r="I21005">
        <v>5.68</v>
      </c>
      <c r="J21005">
        <v>3</v>
      </c>
      <c r="K21005" s="2">
        <v>40431</v>
      </c>
      <c r="L21005" s="2">
        <v>40432</v>
      </c>
      <c r="M21005" s="2">
        <v>40445</v>
      </c>
      <c r="N21005" s="1" t="s">
        <v>137</v>
      </c>
      <c r="O21005" s="1" t="s">
        <v>138</v>
      </c>
    </row>
    <row r="21006" spans="1:15" x14ac:dyDescent="0.25">
      <c r="A21006">
        <v>98079396</v>
      </c>
      <c r="B21006">
        <v>618657661</v>
      </c>
      <c r="C21006" s="1" t="s">
        <v>132</v>
      </c>
      <c r="D21006" s="1" t="s">
        <v>37</v>
      </c>
      <c r="E21006" s="1" t="s">
        <v>51</v>
      </c>
      <c r="F21006">
        <v>23.0625</v>
      </c>
      <c r="G21006">
        <v>1</v>
      </c>
      <c r="H21006">
        <v>9.36</v>
      </c>
      <c r="I21006">
        <v>4.3600000000000003</v>
      </c>
      <c r="J21006">
        <v>3</v>
      </c>
      <c r="K21006" s="2">
        <v>40445</v>
      </c>
      <c r="L21006" s="2">
        <v>40447</v>
      </c>
      <c r="M21006" s="2">
        <v>40466</v>
      </c>
      <c r="N21006" s="1" t="s">
        <v>147</v>
      </c>
      <c r="O21006" s="1" t="s">
        <v>148</v>
      </c>
    </row>
    <row r="21007" spans="1:15" x14ac:dyDescent="0.25">
      <c r="A21007">
        <v>98079343</v>
      </c>
      <c r="B21007">
        <v>270034059</v>
      </c>
      <c r="C21007" s="1" t="s">
        <v>132</v>
      </c>
      <c r="D21007" s="1" t="s">
        <v>37</v>
      </c>
      <c r="E21007" s="1" t="s">
        <v>51</v>
      </c>
      <c r="F21007">
        <v>69.1875</v>
      </c>
      <c r="G21007">
        <v>3</v>
      </c>
      <c r="H21007">
        <v>9.61</v>
      </c>
      <c r="I21007">
        <v>5.61</v>
      </c>
      <c r="J21007">
        <v>1</v>
      </c>
      <c r="K21007" s="2">
        <v>40456</v>
      </c>
      <c r="L21007" s="2">
        <v>40458</v>
      </c>
      <c r="M21007" s="2">
        <v>40470</v>
      </c>
      <c r="N21007" s="1" t="s">
        <v>143</v>
      </c>
      <c r="O21007" s="1" t="s">
        <v>144</v>
      </c>
    </row>
    <row r="21008" spans="1:15" x14ac:dyDescent="0.25">
      <c r="A21008">
        <v>98079326</v>
      </c>
      <c r="B21008">
        <v>619383446</v>
      </c>
      <c r="C21008" s="1" t="s">
        <v>132</v>
      </c>
      <c r="D21008" s="1" t="s">
        <v>37</v>
      </c>
      <c r="E21008" s="1" t="s">
        <v>51</v>
      </c>
      <c r="F21008">
        <v>69.1875</v>
      </c>
      <c r="G21008">
        <v>3</v>
      </c>
      <c r="H21008">
        <v>5</v>
      </c>
      <c r="I21008">
        <v>7</v>
      </c>
      <c r="J21008">
        <v>2</v>
      </c>
      <c r="K21008" s="2">
        <v>40461</v>
      </c>
      <c r="L21008" s="2">
        <v>40463</v>
      </c>
      <c r="M21008" s="2">
        <v>42489</v>
      </c>
      <c r="N21008" s="1" t="s">
        <v>133</v>
      </c>
      <c r="O21008" s="1" t="s">
        <v>134</v>
      </c>
    </row>
    <row r="21009" spans="1:15" x14ac:dyDescent="0.25">
      <c r="A21009">
        <v>98079242</v>
      </c>
      <c r="B21009">
        <v>833567577</v>
      </c>
      <c r="C21009" s="1" t="s">
        <v>132</v>
      </c>
      <c r="D21009" s="1" t="s">
        <v>37</v>
      </c>
      <c r="E21009" s="1" t="s">
        <v>51</v>
      </c>
      <c r="F21009">
        <v>69.1875</v>
      </c>
      <c r="G21009">
        <v>3</v>
      </c>
      <c r="H21009">
        <v>6.55</v>
      </c>
      <c r="I21009">
        <v>3.55</v>
      </c>
      <c r="J21009">
        <v>2</v>
      </c>
      <c r="K21009" s="2">
        <v>40482</v>
      </c>
      <c r="L21009" s="2">
        <v>40483</v>
      </c>
      <c r="M21009" s="2">
        <v>42505</v>
      </c>
      <c r="N21009" s="1" t="s">
        <v>141</v>
      </c>
      <c r="O21009" s="1" t="s">
        <v>142</v>
      </c>
    </row>
    <row r="21010" spans="1:15" x14ac:dyDescent="0.25">
      <c r="A21010">
        <v>98079025</v>
      </c>
      <c r="B21010">
        <v>254237998</v>
      </c>
      <c r="C21010" s="1" t="s">
        <v>132</v>
      </c>
      <c r="D21010" s="1" t="s">
        <v>37</v>
      </c>
      <c r="E21010" s="1" t="s">
        <v>51</v>
      </c>
      <c r="F21010">
        <v>23.0625</v>
      </c>
      <c r="G21010">
        <v>1</v>
      </c>
      <c r="H21010">
        <v>7.65</v>
      </c>
      <c r="I21010">
        <v>6.65</v>
      </c>
      <c r="J21010">
        <v>3</v>
      </c>
      <c r="K21010" s="2">
        <v>40527</v>
      </c>
      <c r="L21010" s="2">
        <v>40530</v>
      </c>
      <c r="M21010" s="2">
        <v>40545</v>
      </c>
      <c r="N21010" s="1" t="s">
        <v>137</v>
      </c>
      <c r="O21010" s="1" t="s">
        <v>138</v>
      </c>
    </row>
    <row r="21011" spans="1:15" x14ac:dyDescent="0.25">
      <c r="A21011">
        <v>98078959</v>
      </c>
      <c r="B21011">
        <v>181452465</v>
      </c>
      <c r="C21011" s="1" t="s">
        <v>132</v>
      </c>
      <c r="D21011" s="1" t="s">
        <v>37</v>
      </c>
      <c r="E21011" s="1" t="s">
        <v>51</v>
      </c>
      <c r="F21011">
        <v>69.1875</v>
      </c>
      <c r="G21011">
        <v>3</v>
      </c>
      <c r="H21011">
        <v>8.65</v>
      </c>
      <c r="I21011">
        <v>6.65</v>
      </c>
      <c r="J21011">
        <v>1</v>
      </c>
      <c r="K21011" s="2">
        <v>40542</v>
      </c>
      <c r="L21011" s="2">
        <v>40544</v>
      </c>
      <c r="M21011" s="2">
        <v>40562</v>
      </c>
      <c r="N21011" s="1" t="s">
        <v>141</v>
      </c>
      <c r="O21011" s="1" t="s">
        <v>142</v>
      </c>
    </row>
    <row r="21012" spans="1:15" x14ac:dyDescent="0.25">
      <c r="A21012">
        <v>98078804</v>
      </c>
      <c r="B21012">
        <v>675665654</v>
      </c>
      <c r="C21012" s="1" t="s">
        <v>132</v>
      </c>
      <c r="D21012" s="1" t="s">
        <v>37</v>
      </c>
      <c r="E21012" s="1" t="s">
        <v>51</v>
      </c>
      <c r="F21012">
        <v>69.1875</v>
      </c>
      <c r="G21012">
        <v>3</v>
      </c>
      <c r="H21012">
        <v>9.75</v>
      </c>
      <c r="I21012">
        <v>3.75</v>
      </c>
      <c r="J21012">
        <v>1</v>
      </c>
      <c r="K21012" s="2">
        <v>40577</v>
      </c>
      <c r="L21012" s="2">
        <v>40578</v>
      </c>
      <c r="M21012" s="2">
        <v>40598</v>
      </c>
      <c r="N21012" s="1" t="s">
        <v>137</v>
      </c>
      <c r="O21012" s="1" t="s">
        <v>138</v>
      </c>
    </row>
    <row r="21013" spans="1:15" x14ac:dyDescent="0.25">
      <c r="A21013">
        <v>98078777</v>
      </c>
      <c r="B21013">
        <v>327658904</v>
      </c>
      <c r="C21013" s="1" t="s">
        <v>132</v>
      </c>
      <c r="D21013" s="1" t="s">
        <v>37</v>
      </c>
      <c r="E21013" s="1" t="s">
        <v>51</v>
      </c>
      <c r="F21013">
        <v>69.1875</v>
      </c>
      <c r="G21013">
        <v>3</v>
      </c>
      <c r="H21013">
        <v>6.99</v>
      </c>
      <c r="I21013">
        <v>3.99</v>
      </c>
      <c r="J21013">
        <v>2</v>
      </c>
      <c r="K21013" s="2">
        <v>40581</v>
      </c>
      <c r="L21013" s="2">
        <v>40583</v>
      </c>
      <c r="M21013" s="2">
        <v>40593</v>
      </c>
      <c r="N21013" s="1" t="s">
        <v>139</v>
      </c>
      <c r="O21013" s="1" t="s">
        <v>140</v>
      </c>
    </row>
    <row r="21014" spans="1:15" x14ac:dyDescent="0.25">
      <c r="A21014">
        <v>98078778</v>
      </c>
      <c r="B21014">
        <v>181452465</v>
      </c>
      <c r="C21014" s="1" t="s">
        <v>132</v>
      </c>
      <c r="D21014" s="1" t="s">
        <v>37</v>
      </c>
      <c r="E21014" s="1" t="s">
        <v>51</v>
      </c>
      <c r="F21014">
        <v>46.125</v>
      </c>
      <c r="G21014">
        <v>2</v>
      </c>
      <c r="H21014">
        <v>9.2200000000000006</v>
      </c>
      <c r="I21014">
        <v>4.22</v>
      </c>
      <c r="J21014">
        <v>1</v>
      </c>
      <c r="K21014" s="2">
        <v>40581</v>
      </c>
      <c r="L21014" s="2">
        <v>40583</v>
      </c>
      <c r="M21014" s="2">
        <v>40595</v>
      </c>
      <c r="N21014" s="1" t="s">
        <v>149</v>
      </c>
      <c r="O21014" s="1" t="s">
        <v>150</v>
      </c>
    </row>
    <row r="21015" spans="1:15" x14ac:dyDescent="0.25">
      <c r="A21015">
        <v>98078499</v>
      </c>
      <c r="B21015">
        <v>416232977</v>
      </c>
      <c r="C21015" s="1" t="s">
        <v>132</v>
      </c>
      <c r="D21015" s="1" t="s">
        <v>37</v>
      </c>
      <c r="E21015" s="1" t="s">
        <v>51</v>
      </c>
      <c r="F21015">
        <v>69.1875</v>
      </c>
      <c r="G21015">
        <v>3</v>
      </c>
      <c r="H21015">
        <v>8.89</v>
      </c>
      <c r="I21015">
        <v>5.89</v>
      </c>
      <c r="J21015">
        <v>1</v>
      </c>
      <c r="K21015" s="2">
        <v>40637</v>
      </c>
      <c r="L21015" s="2">
        <v>40638</v>
      </c>
      <c r="M21015" s="2">
        <v>40656</v>
      </c>
      <c r="N21015" s="1" t="s">
        <v>133</v>
      </c>
      <c r="O21015" s="1" t="s">
        <v>134</v>
      </c>
    </row>
    <row r="21016" spans="1:15" x14ac:dyDescent="0.25">
      <c r="A21016">
        <v>98078082</v>
      </c>
      <c r="B21016">
        <v>890670789</v>
      </c>
      <c r="C21016" s="1" t="s">
        <v>132</v>
      </c>
      <c r="D21016" s="1" t="s">
        <v>37</v>
      </c>
      <c r="E21016" s="1" t="s">
        <v>51</v>
      </c>
      <c r="F21016">
        <v>46.125</v>
      </c>
      <c r="G21016">
        <v>2</v>
      </c>
      <c r="H21016">
        <v>5.2</v>
      </c>
      <c r="I21016">
        <v>3.2</v>
      </c>
      <c r="J21016">
        <v>2</v>
      </c>
      <c r="K21016" s="2">
        <v>40727</v>
      </c>
      <c r="L21016" s="2">
        <v>40728</v>
      </c>
      <c r="M21016" s="2">
        <v>40741</v>
      </c>
      <c r="N21016" s="1" t="s">
        <v>135</v>
      </c>
      <c r="O21016" s="1" t="s">
        <v>136</v>
      </c>
    </row>
    <row r="21017" spans="1:15" x14ac:dyDescent="0.25">
      <c r="A21017">
        <v>98077894</v>
      </c>
      <c r="B21017">
        <v>485015128</v>
      </c>
      <c r="C21017" s="1" t="s">
        <v>132</v>
      </c>
      <c r="D21017" s="1" t="s">
        <v>37</v>
      </c>
      <c r="E21017" s="1" t="s">
        <v>51</v>
      </c>
      <c r="F21017">
        <v>69.1875</v>
      </c>
      <c r="G21017">
        <v>3</v>
      </c>
      <c r="H21017">
        <v>8.33</v>
      </c>
      <c r="I21017">
        <v>6.33</v>
      </c>
      <c r="J21017">
        <v>2</v>
      </c>
      <c r="K21017" s="2">
        <v>40765</v>
      </c>
      <c r="L21017" s="2">
        <v>40766</v>
      </c>
      <c r="M21017" s="2">
        <v>40780</v>
      </c>
      <c r="N21017" s="1" t="s">
        <v>147</v>
      </c>
      <c r="O21017" s="1" t="s">
        <v>148</v>
      </c>
    </row>
    <row r="21018" spans="1:15" x14ac:dyDescent="0.25">
      <c r="A21018">
        <v>98077772</v>
      </c>
      <c r="B21018">
        <v>514251801</v>
      </c>
      <c r="C21018" s="1" t="s">
        <v>132</v>
      </c>
      <c r="D21018" s="1" t="s">
        <v>37</v>
      </c>
      <c r="E21018" s="1" t="s">
        <v>51</v>
      </c>
      <c r="F21018">
        <v>23.0625</v>
      </c>
      <c r="G21018">
        <v>1</v>
      </c>
      <c r="H21018">
        <v>5.55</v>
      </c>
      <c r="I21018">
        <v>4.55</v>
      </c>
      <c r="J21018">
        <v>2</v>
      </c>
      <c r="K21018" s="2">
        <v>40791</v>
      </c>
      <c r="L21018" s="2">
        <v>40793</v>
      </c>
      <c r="M21018" s="2">
        <v>40804</v>
      </c>
      <c r="N21018" s="1" t="s">
        <v>145</v>
      </c>
      <c r="O21018" s="1" t="s">
        <v>146</v>
      </c>
    </row>
    <row r="21019" spans="1:15" x14ac:dyDescent="0.25">
      <c r="A21019">
        <v>98077593</v>
      </c>
      <c r="B21019">
        <v>452241159</v>
      </c>
      <c r="C21019" s="1" t="s">
        <v>132</v>
      </c>
      <c r="D21019" s="1" t="s">
        <v>37</v>
      </c>
      <c r="E21019" s="1" t="s">
        <v>51</v>
      </c>
      <c r="F21019">
        <v>69.1875</v>
      </c>
      <c r="G21019">
        <v>3</v>
      </c>
      <c r="H21019">
        <v>8.25</v>
      </c>
      <c r="I21019">
        <v>4.25</v>
      </c>
      <c r="J21019">
        <v>1</v>
      </c>
      <c r="K21019" s="2">
        <v>40827</v>
      </c>
      <c r="L21019" s="2">
        <v>40830</v>
      </c>
      <c r="M21019" s="2">
        <v>40840</v>
      </c>
      <c r="N21019" s="1" t="s">
        <v>147</v>
      </c>
      <c r="O21019" s="1" t="s">
        <v>148</v>
      </c>
    </row>
    <row r="21020" spans="1:15" x14ac:dyDescent="0.25">
      <c r="A21020">
        <v>98077541</v>
      </c>
      <c r="B21020">
        <v>605633342</v>
      </c>
      <c r="C21020" s="1" t="s">
        <v>132</v>
      </c>
      <c r="D21020" s="1" t="s">
        <v>37</v>
      </c>
      <c r="E21020" s="1" t="s">
        <v>51</v>
      </c>
      <c r="F21020">
        <v>69.1875</v>
      </c>
      <c r="G21020">
        <v>3</v>
      </c>
      <c r="H21020">
        <v>5.75</v>
      </c>
      <c r="I21020">
        <v>3.75</v>
      </c>
      <c r="J21020">
        <v>2</v>
      </c>
      <c r="K21020" s="2">
        <v>40840</v>
      </c>
      <c r="L21020" s="2">
        <v>40841</v>
      </c>
      <c r="M21020" s="2">
        <v>40860</v>
      </c>
      <c r="N21020" s="1" t="s">
        <v>139</v>
      </c>
      <c r="O21020" s="1" t="s">
        <v>140</v>
      </c>
    </row>
    <row r="21021" spans="1:15" x14ac:dyDescent="0.25">
      <c r="A21021">
        <v>98077409</v>
      </c>
      <c r="B21021">
        <v>414997525</v>
      </c>
      <c r="C21021" s="1" t="s">
        <v>132</v>
      </c>
      <c r="D21021" s="1" t="s">
        <v>37</v>
      </c>
      <c r="E21021" s="1" t="s">
        <v>51</v>
      </c>
      <c r="F21021">
        <v>46.125</v>
      </c>
      <c r="G21021">
        <v>2</v>
      </c>
      <c r="H21021">
        <v>9.58</v>
      </c>
      <c r="I21021">
        <v>4.58</v>
      </c>
      <c r="J21021">
        <v>1</v>
      </c>
      <c r="K21021" s="2">
        <v>40871</v>
      </c>
      <c r="L21021" s="2">
        <v>40872</v>
      </c>
      <c r="M21021" s="2">
        <v>40887</v>
      </c>
      <c r="N21021" s="1" t="s">
        <v>147</v>
      </c>
      <c r="O21021" s="1" t="s">
        <v>148</v>
      </c>
    </row>
    <row r="21022" spans="1:15" x14ac:dyDescent="0.25">
      <c r="A21022">
        <v>98077285</v>
      </c>
      <c r="B21022">
        <v>676480421</v>
      </c>
      <c r="C21022" s="1" t="s">
        <v>132</v>
      </c>
      <c r="D21022" s="1" t="s">
        <v>37</v>
      </c>
      <c r="E21022" s="1" t="s">
        <v>51</v>
      </c>
      <c r="F21022">
        <v>69.1875</v>
      </c>
      <c r="G21022">
        <v>3</v>
      </c>
      <c r="H21022">
        <v>5</v>
      </c>
      <c r="I21022">
        <v>4</v>
      </c>
      <c r="J21022">
        <v>3</v>
      </c>
      <c r="K21022" s="2">
        <v>40897</v>
      </c>
      <c r="L21022" s="2">
        <v>40899</v>
      </c>
      <c r="M21022" s="2">
        <v>42618</v>
      </c>
      <c r="N21022" s="1" t="s">
        <v>137</v>
      </c>
      <c r="O21022" s="1" t="s">
        <v>138</v>
      </c>
    </row>
    <row r="21023" spans="1:15" x14ac:dyDescent="0.25">
      <c r="A21023">
        <v>98077252</v>
      </c>
      <c r="B21023">
        <v>565333786</v>
      </c>
      <c r="C21023" s="1" t="s">
        <v>132</v>
      </c>
      <c r="D21023" s="1" t="s">
        <v>37</v>
      </c>
      <c r="E21023" s="1" t="s">
        <v>51</v>
      </c>
      <c r="F21023">
        <v>46.125</v>
      </c>
      <c r="G21023">
        <v>2</v>
      </c>
      <c r="H21023">
        <v>9.2200000000000006</v>
      </c>
      <c r="I21023">
        <v>4.22</v>
      </c>
      <c r="J21023">
        <v>2</v>
      </c>
      <c r="K21023" s="2">
        <v>40903</v>
      </c>
      <c r="L21023" s="2">
        <v>40906</v>
      </c>
      <c r="M21023" s="2">
        <v>40916</v>
      </c>
      <c r="N21023" s="1" t="s">
        <v>143</v>
      </c>
      <c r="O21023" s="1" t="s">
        <v>144</v>
      </c>
    </row>
    <row r="21024" spans="1:15" x14ac:dyDescent="0.25">
      <c r="A21024">
        <v>98077226</v>
      </c>
      <c r="B21024">
        <v>612686122</v>
      </c>
      <c r="C21024" s="1" t="s">
        <v>132</v>
      </c>
      <c r="D21024" s="1" t="s">
        <v>37</v>
      </c>
      <c r="E21024" s="1" t="s">
        <v>51</v>
      </c>
      <c r="F21024">
        <v>23.0625</v>
      </c>
      <c r="G21024">
        <v>1</v>
      </c>
      <c r="H21024">
        <v>10</v>
      </c>
      <c r="I21024">
        <v>4</v>
      </c>
      <c r="J21024">
        <v>1</v>
      </c>
      <c r="K21024" s="2">
        <v>40908</v>
      </c>
      <c r="L21024" s="2">
        <v>40911</v>
      </c>
      <c r="M21024" s="2">
        <v>40927</v>
      </c>
      <c r="N21024" s="1" t="s">
        <v>149</v>
      </c>
      <c r="O21024" s="1" t="s">
        <v>150</v>
      </c>
    </row>
    <row r="21025" spans="1:15" x14ac:dyDescent="0.25">
      <c r="A21025">
        <v>98077186</v>
      </c>
      <c r="B21025">
        <v>782762817</v>
      </c>
      <c r="C21025" s="1" t="s">
        <v>132</v>
      </c>
      <c r="D21025" s="1" t="s">
        <v>37</v>
      </c>
      <c r="E21025" s="1" t="s">
        <v>51</v>
      </c>
      <c r="F21025">
        <v>23.0625</v>
      </c>
      <c r="G21025">
        <v>1</v>
      </c>
      <c r="H21025">
        <v>9.89</v>
      </c>
      <c r="I21025">
        <v>5.89</v>
      </c>
      <c r="J21025">
        <v>1</v>
      </c>
      <c r="K21025" s="2">
        <v>40918</v>
      </c>
      <c r="L21025" s="2">
        <v>40919</v>
      </c>
      <c r="M21025" s="2">
        <v>40928</v>
      </c>
      <c r="N21025" s="1" t="s">
        <v>143</v>
      </c>
      <c r="O21025" s="1" t="s">
        <v>144</v>
      </c>
    </row>
    <row r="21026" spans="1:15" x14ac:dyDescent="0.25">
      <c r="A21026">
        <v>98076933</v>
      </c>
      <c r="B21026">
        <v>314072367</v>
      </c>
      <c r="C21026" s="1" t="s">
        <v>132</v>
      </c>
      <c r="D21026" s="1" t="s">
        <v>37</v>
      </c>
      <c r="E21026" s="1" t="s">
        <v>51</v>
      </c>
      <c r="F21026">
        <v>23.0625</v>
      </c>
      <c r="G21026">
        <v>1</v>
      </c>
      <c r="H21026">
        <v>8.73</v>
      </c>
      <c r="I21026">
        <v>4.7300000000000004</v>
      </c>
      <c r="J21026">
        <v>3</v>
      </c>
      <c r="K21026" s="2">
        <v>40972</v>
      </c>
      <c r="L21026" s="2">
        <v>40974</v>
      </c>
      <c r="M21026" s="2">
        <v>42638</v>
      </c>
      <c r="N21026" s="1" t="s">
        <v>143</v>
      </c>
      <c r="O21026" s="1" t="s">
        <v>144</v>
      </c>
    </row>
    <row r="21027" spans="1:15" x14ac:dyDescent="0.25">
      <c r="A21027">
        <v>98076901</v>
      </c>
      <c r="B21027">
        <v>224042479</v>
      </c>
      <c r="C21027" s="1" t="s">
        <v>132</v>
      </c>
      <c r="D21027" s="1" t="s">
        <v>37</v>
      </c>
      <c r="E21027" s="1" t="s">
        <v>51</v>
      </c>
      <c r="F21027">
        <v>23.0625</v>
      </c>
      <c r="G21027">
        <v>1</v>
      </c>
      <c r="H21027">
        <v>9.1999999999999993</v>
      </c>
      <c r="I21027">
        <v>4.2</v>
      </c>
      <c r="J21027">
        <v>2</v>
      </c>
      <c r="K21027" s="2">
        <v>40979</v>
      </c>
      <c r="L21027" s="2">
        <v>40980</v>
      </c>
      <c r="M21027" s="2">
        <v>40987</v>
      </c>
      <c r="N21027" s="1" t="s">
        <v>137</v>
      </c>
      <c r="O21027" s="1" t="s">
        <v>138</v>
      </c>
    </row>
    <row r="21028" spans="1:15" x14ac:dyDescent="0.25">
      <c r="A21028">
        <v>98076888</v>
      </c>
      <c r="B21028">
        <v>448449579</v>
      </c>
      <c r="C21028" s="1" t="s">
        <v>132</v>
      </c>
      <c r="D21028" s="1" t="s">
        <v>37</v>
      </c>
      <c r="E21028" s="1" t="s">
        <v>51</v>
      </c>
      <c r="F21028">
        <v>23.0625</v>
      </c>
      <c r="G21028">
        <v>1</v>
      </c>
      <c r="H21028">
        <v>7.55</v>
      </c>
      <c r="I21028">
        <v>3.55</v>
      </c>
      <c r="J21028">
        <v>1</v>
      </c>
      <c r="K21028" s="2">
        <v>40982</v>
      </c>
      <c r="L21028" s="2">
        <v>40983</v>
      </c>
      <c r="M21028" s="2">
        <v>41001</v>
      </c>
      <c r="N21028" s="1" t="s">
        <v>145</v>
      </c>
      <c r="O21028" s="1" t="s">
        <v>146</v>
      </c>
    </row>
    <row r="21029" spans="1:15" x14ac:dyDescent="0.25">
      <c r="A21029">
        <v>98076792</v>
      </c>
      <c r="B21029">
        <v>477490358</v>
      </c>
      <c r="C21029" s="1" t="s">
        <v>132</v>
      </c>
      <c r="D21029" s="1" t="s">
        <v>37</v>
      </c>
      <c r="E21029" s="1" t="s">
        <v>51</v>
      </c>
      <c r="F21029">
        <v>23.0625</v>
      </c>
      <c r="G21029">
        <v>1</v>
      </c>
      <c r="H21029">
        <v>9.61</v>
      </c>
      <c r="I21029">
        <v>6.61</v>
      </c>
      <c r="J21029">
        <v>2</v>
      </c>
      <c r="K21029" s="2">
        <v>41003</v>
      </c>
      <c r="L21029" s="2">
        <v>41005</v>
      </c>
      <c r="M21029" s="2">
        <v>41025</v>
      </c>
      <c r="N21029" s="1" t="s">
        <v>137</v>
      </c>
      <c r="O21029" s="1" t="s">
        <v>138</v>
      </c>
    </row>
    <row r="21030" spans="1:15" x14ac:dyDescent="0.25">
      <c r="A21030">
        <v>98076788</v>
      </c>
      <c r="B21030">
        <v>761266512</v>
      </c>
      <c r="C21030" s="1" t="s">
        <v>132</v>
      </c>
      <c r="D21030" s="1" t="s">
        <v>37</v>
      </c>
      <c r="E21030" s="1" t="s">
        <v>51</v>
      </c>
      <c r="F21030">
        <v>69.1875</v>
      </c>
      <c r="G21030">
        <v>3</v>
      </c>
      <c r="H21030">
        <v>6.73</v>
      </c>
      <c r="I21030">
        <v>4.7300000000000004</v>
      </c>
      <c r="J21030">
        <v>2</v>
      </c>
      <c r="K21030" s="2">
        <v>41004</v>
      </c>
      <c r="L21030" s="2">
        <v>41006</v>
      </c>
      <c r="M21030" s="2">
        <v>41022</v>
      </c>
      <c r="N21030" s="1" t="s">
        <v>143</v>
      </c>
      <c r="O21030" s="1" t="s">
        <v>144</v>
      </c>
    </row>
    <row r="21031" spans="1:15" x14ac:dyDescent="0.25">
      <c r="A21031">
        <v>98076544</v>
      </c>
      <c r="B21031">
        <v>890670789</v>
      </c>
      <c r="C21031" s="1" t="s">
        <v>132</v>
      </c>
      <c r="D21031" s="1" t="s">
        <v>37</v>
      </c>
      <c r="E21031" s="1" t="s">
        <v>51</v>
      </c>
      <c r="F21031">
        <v>69.1875</v>
      </c>
      <c r="G21031">
        <v>3</v>
      </c>
      <c r="H21031">
        <v>6.25</v>
      </c>
      <c r="I21031">
        <v>6.25</v>
      </c>
      <c r="J21031">
        <v>2</v>
      </c>
      <c r="K21031" s="2">
        <v>41056</v>
      </c>
      <c r="L21031" s="2">
        <v>41058</v>
      </c>
      <c r="M21031" s="2">
        <v>41071</v>
      </c>
      <c r="N21031" s="1" t="s">
        <v>133</v>
      </c>
      <c r="O21031" s="1" t="s">
        <v>134</v>
      </c>
    </row>
    <row r="21032" spans="1:15" x14ac:dyDescent="0.25">
      <c r="A21032">
        <v>98076398</v>
      </c>
      <c r="B21032">
        <v>229898861</v>
      </c>
      <c r="C21032" s="1" t="s">
        <v>132</v>
      </c>
      <c r="D21032" s="1" t="s">
        <v>37</v>
      </c>
      <c r="E21032" s="1" t="s">
        <v>51</v>
      </c>
      <c r="F21032">
        <v>46.125</v>
      </c>
      <c r="G21032">
        <v>2</v>
      </c>
      <c r="H21032">
        <v>10</v>
      </c>
      <c r="I21032">
        <v>3</v>
      </c>
      <c r="J21032">
        <v>1</v>
      </c>
      <c r="K21032" s="2">
        <v>41086</v>
      </c>
      <c r="L21032" s="2">
        <v>41088</v>
      </c>
      <c r="M21032" s="2">
        <v>41106</v>
      </c>
      <c r="N21032" s="1" t="s">
        <v>141</v>
      </c>
      <c r="O21032" s="1" t="s">
        <v>142</v>
      </c>
    </row>
    <row r="21033" spans="1:15" x14ac:dyDescent="0.25">
      <c r="A21033">
        <v>98076356</v>
      </c>
      <c r="B21033">
        <v>277084893</v>
      </c>
      <c r="C21033" s="1" t="s">
        <v>132</v>
      </c>
      <c r="D21033" s="1" t="s">
        <v>37</v>
      </c>
      <c r="E21033" s="1" t="s">
        <v>51</v>
      </c>
      <c r="F21033">
        <v>46.125</v>
      </c>
      <c r="G21033">
        <v>2</v>
      </c>
      <c r="H21033">
        <v>7.61</v>
      </c>
      <c r="I21033">
        <v>5.61</v>
      </c>
      <c r="J21033">
        <v>1</v>
      </c>
      <c r="K21033" s="2">
        <v>41093</v>
      </c>
      <c r="L21033" s="2">
        <v>41095</v>
      </c>
      <c r="M21033" s="2">
        <v>41112</v>
      </c>
      <c r="N21033" s="1" t="s">
        <v>143</v>
      </c>
      <c r="O21033" s="1" t="s">
        <v>144</v>
      </c>
    </row>
    <row r="21034" spans="1:15" x14ac:dyDescent="0.25">
      <c r="A21034">
        <v>98076350</v>
      </c>
      <c r="B21034">
        <v>602784752</v>
      </c>
      <c r="C21034" s="1" t="s">
        <v>132</v>
      </c>
      <c r="D21034" s="1" t="s">
        <v>37</v>
      </c>
      <c r="E21034" s="1" t="s">
        <v>51</v>
      </c>
      <c r="F21034">
        <v>23.0625</v>
      </c>
      <c r="G21034">
        <v>1</v>
      </c>
      <c r="H21034">
        <v>5.99</v>
      </c>
      <c r="I21034">
        <v>5.99</v>
      </c>
      <c r="J21034">
        <v>3</v>
      </c>
      <c r="K21034" s="2">
        <v>41095</v>
      </c>
      <c r="L21034" s="2">
        <v>41098</v>
      </c>
      <c r="M21034" s="2">
        <v>41108</v>
      </c>
      <c r="N21034" s="1" t="s">
        <v>145</v>
      </c>
      <c r="O21034" s="1" t="s">
        <v>146</v>
      </c>
    </row>
    <row r="21035" spans="1:15" x14ac:dyDescent="0.25">
      <c r="A21035">
        <v>98076263</v>
      </c>
      <c r="B21035">
        <v>645012493</v>
      </c>
      <c r="C21035" s="1" t="s">
        <v>132</v>
      </c>
      <c r="D21035" s="1" t="s">
        <v>37</v>
      </c>
      <c r="E21035" s="1" t="s">
        <v>51</v>
      </c>
      <c r="F21035">
        <v>23.0625</v>
      </c>
      <c r="G21035">
        <v>1</v>
      </c>
      <c r="H21035">
        <v>8.89</v>
      </c>
      <c r="I21035">
        <v>5.89</v>
      </c>
      <c r="J21035">
        <v>3</v>
      </c>
      <c r="K21035" s="2">
        <v>41115</v>
      </c>
      <c r="L21035" s="2">
        <v>41117</v>
      </c>
      <c r="M21035" s="2">
        <v>41131</v>
      </c>
      <c r="N21035" s="1" t="s">
        <v>137</v>
      </c>
      <c r="O21035" s="1" t="s">
        <v>138</v>
      </c>
    </row>
    <row r="21036" spans="1:15" x14ac:dyDescent="0.25">
      <c r="A21036">
        <v>98076259</v>
      </c>
      <c r="B21036">
        <v>748580804</v>
      </c>
      <c r="C21036" s="1" t="s">
        <v>132</v>
      </c>
      <c r="D21036" s="1" t="s">
        <v>37</v>
      </c>
      <c r="E21036" s="1" t="s">
        <v>51</v>
      </c>
      <c r="F21036">
        <v>46.125</v>
      </c>
      <c r="G21036">
        <v>2</v>
      </c>
      <c r="H21036">
        <v>9.9</v>
      </c>
      <c r="I21036">
        <v>3.9</v>
      </c>
      <c r="J21036">
        <v>2</v>
      </c>
      <c r="K21036" s="2">
        <v>41116</v>
      </c>
      <c r="L21036" s="2">
        <v>41118</v>
      </c>
      <c r="M21036" s="2">
        <v>41129</v>
      </c>
      <c r="N21036" s="1" t="s">
        <v>143</v>
      </c>
      <c r="O21036" s="1" t="s">
        <v>144</v>
      </c>
    </row>
    <row r="21037" spans="1:15" x14ac:dyDescent="0.25">
      <c r="A21037">
        <v>98076255</v>
      </c>
      <c r="B21037">
        <v>366718157</v>
      </c>
      <c r="C21037" s="1" t="s">
        <v>132</v>
      </c>
      <c r="D21037" s="1" t="s">
        <v>37</v>
      </c>
      <c r="E21037" s="1" t="s">
        <v>51</v>
      </c>
      <c r="F21037">
        <v>69.1875</v>
      </c>
      <c r="G21037">
        <v>3</v>
      </c>
      <c r="H21037">
        <v>7.9</v>
      </c>
      <c r="I21037">
        <v>6.9</v>
      </c>
      <c r="J21037">
        <v>2</v>
      </c>
      <c r="K21037" s="2">
        <v>41117</v>
      </c>
      <c r="L21037" s="2">
        <v>41119</v>
      </c>
      <c r="M21037" s="2">
        <v>41134</v>
      </c>
      <c r="N21037" s="1" t="s">
        <v>143</v>
      </c>
      <c r="O21037" s="1" t="s">
        <v>144</v>
      </c>
    </row>
    <row r="21038" spans="1:15" x14ac:dyDescent="0.25">
      <c r="A21038">
        <v>98076184</v>
      </c>
      <c r="B21038">
        <v>531720979</v>
      </c>
      <c r="C21038" s="1" t="s">
        <v>132</v>
      </c>
      <c r="D21038" s="1" t="s">
        <v>37</v>
      </c>
      <c r="E21038" s="1" t="s">
        <v>51</v>
      </c>
      <c r="F21038">
        <v>69.1875</v>
      </c>
      <c r="G21038">
        <v>3</v>
      </c>
      <c r="H21038">
        <v>5.88</v>
      </c>
      <c r="I21038">
        <v>5.88</v>
      </c>
      <c r="J21038">
        <v>2</v>
      </c>
      <c r="K21038" s="2">
        <v>41132</v>
      </c>
      <c r="L21038" s="2">
        <v>41134</v>
      </c>
      <c r="M21038" s="2">
        <v>41146</v>
      </c>
      <c r="N21038" s="1" t="s">
        <v>147</v>
      </c>
      <c r="O21038" s="1" t="s">
        <v>148</v>
      </c>
    </row>
    <row r="21039" spans="1:15" x14ac:dyDescent="0.25">
      <c r="A21039">
        <v>98076013</v>
      </c>
      <c r="B21039">
        <v>316694393</v>
      </c>
      <c r="C21039" s="1" t="s">
        <v>132</v>
      </c>
      <c r="D21039" s="1" t="s">
        <v>37</v>
      </c>
      <c r="E21039" s="1" t="s">
        <v>51</v>
      </c>
      <c r="F21039">
        <v>46.125</v>
      </c>
      <c r="G21039">
        <v>2</v>
      </c>
      <c r="H21039">
        <v>5.0999999999999996</v>
      </c>
      <c r="I21039">
        <v>3.1</v>
      </c>
      <c r="J21039">
        <v>2</v>
      </c>
      <c r="K21039" s="2">
        <v>41169</v>
      </c>
      <c r="L21039" s="2">
        <v>41170</v>
      </c>
      <c r="M21039" s="2">
        <v>41188</v>
      </c>
      <c r="N21039" s="1" t="s">
        <v>137</v>
      </c>
      <c r="O21039" s="1" t="s">
        <v>138</v>
      </c>
    </row>
    <row r="21040" spans="1:15" x14ac:dyDescent="0.25">
      <c r="A21040">
        <v>98075928</v>
      </c>
      <c r="B21040">
        <v>448346508</v>
      </c>
      <c r="C21040" s="1" t="s">
        <v>132</v>
      </c>
      <c r="D21040" s="1" t="s">
        <v>37</v>
      </c>
      <c r="E21040" s="1" t="s">
        <v>51</v>
      </c>
      <c r="F21040">
        <v>69.1875</v>
      </c>
      <c r="G21040">
        <v>3</v>
      </c>
      <c r="H21040">
        <v>8.99</v>
      </c>
      <c r="I21040">
        <v>6.99</v>
      </c>
      <c r="J21040">
        <v>2</v>
      </c>
      <c r="K21040" s="2">
        <v>41183</v>
      </c>
      <c r="L21040" s="2">
        <v>41186</v>
      </c>
      <c r="M21040" s="2">
        <v>41201</v>
      </c>
      <c r="N21040" s="1" t="s">
        <v>145</v>
      </c>
      <c r="O21040" s="1" t="s">
        <v>146</v>
      </c>
    </row>
    <row r="21041" spans="1:15" x14ac:dyDescent="0.25">
      <c r="A21041">
        <v>98075057</v>
      </c>
      <c r="B21041">
        <v>680594379</v>
      </c>
      <c r="C21041" s="1" t="s">
        <v>132</v>
      </c>
      <c r="D21041" s="1" t="s">
        <v>37</v>
      </c>
      <c r="E21041" s="1" t="s">
        <v>51</v>
      </c>
      <c r="F21041">
        <v>23.0625</v>
      </c>
      <c r="G21041">
        <v>1</v>
      </c>
      <c r="H21041">
        <v>6.88</v>
      </c>
      <c r="I21041">
        <v>3.88</v>
      </c>
      <c r="J21041">
        <v>3</v>
      </c>
      <c r="K21041" s="2">
        <v>41361</v>
      </c>
      <c r="L21041" s="2">
        <v>41362</v>
      </c>
      <c r="M21041" s="2">
        <v>41380</v>
      </c>
      <c r="N21041" s="1" t="s">
        <v>135</v>
      </c>
      <c r="O21041" s="1" t="s">
        <v>136</v>
      </c>
    </row>
    <row r="21042" spans="1:15" x14ac:dyDescent="0.25">
      <c r="A21042">
        <v>98074951</v>
      </c>
      <c r="B21042">
        <v>308322096</v>
      </c>
      <c r="C21042" s="1" t="s">
        <v>132</v>
      </c>
      <c r="D21042" s="1" t="s">
        <v>37</v>
      </c>
      <c r="E21042" s="1" t="s">
        <v>51</v>
      </c>
      <c r="F21042">
        <v>23.0625</v>
      </c>
      <c r="G21042">
        <v>1</v>
      </c>
      <c r="H21042">
        <v>7</v>
      </c>
      <c r="I21042">
        <v>5</v>
      </c>
      <c r="J21042">
        <v>3</v>
      </c>
      <c r="K21042" s="2">
        <v>41381</v>
      </c>
      <c r="L21042" s="2">
        <v>41384</v>
      </c>
      <c r="M21042" s="2">
        <v>41398</v>
      </c>
      <c r="N21042" s="1" t="s">
        <v>141</v>
      </c>
      <c r="O21042" s="1" t="s">
        <v>142</v>
      </c>
    </row>
    <row r="21043" spans="1:15" x14ac:dyDescent="0.25">
      <c r="A21043">
        <v>98074814</v>
      </c>
      <c r="B21043">
        <v>674803177</v>
      </c>
      <c r="C21043" s="1" t="s">
        <v>132</v>
      </c>
      <c r="D21043" s="1" t="s">
        <v>37</v>
      </c>
      <c r="E21043" s="1" t="s">
        <v>51</v>
      </c>
      <c r="F21043">
        <v>46.125</v>
      </c>
      <c r="G21043">
        <v>2</v>
      </c>
      <c r="H21043">
        <v>10</v>
      </c>
      <c r="I21043">
        <v>5</v>
      </c>
      <c r="J21043">
        <v>3</v>
      </c>
      <c r="K21043" s="2">
        <v>41411</v>
      </c>
      <c r="L21043" s="2">
        <v>41414</v>
      </c>
      <c r="M21043" s="2">
        <v>41428</v>
      </c>
      <c r="N21043" s="1" t="s">
        <v>141</v>
      </c>
      <c r="O21043" s="1" t="s">
        <v>142</v>
      </c>
    </row>
    <row r="21044" spans="1:15" x14ac:dyDescent="0.25">
      <c r="A21044">
        <v>98074778</v>
      </c>
      <c r="B21044">
        <v>575421081</v>
      </c>
      <c r="C21044" s="1" t="s">
        <v>132</v>
      </c>
      <c r="D21044" s="1" t="s">
        <v>37</v>
      </c>
      <c r="E21044" s="1" t="s">
        <v>51</v>
      </c>
      <c r="F21044">
        <v>46.125</v>
      </c>
      <c r="G21044">
        <v>2</v>
      </c>
      <c r="H21044">
        <v>5.73</v>
      </c>
      <c r="I21044">
        <v>3.73</v>
      </c>
      <c r="J21044">
        <v>3</v>
      </c>
      <c r="K21044" s="2">
        <v>41418</v>
      </c>
      <c r="L21044" s="2">
        <v>41420</v>
      </c>
      <c r="M21044" s="2">
        <v>41434</v>
      </c>
      <c r="N21044" s="1" t="s">
        <v>139</v>
      </c>
      <c r="O21044" s="1" t="s">
        <v>140</v>
      </c>
    </row>
    <row r="21045" spans="1:15" x14ac:dyDescent="0.25">
      <c r="A21045">
        <v>98074355</v>
      </c>
      <c r="B21045">
        <v>677383648</v>
      </c>
      <c r="C21045" s="1" t="s">
        <v>132</v>
      </c>
      <c r="D21045" s="1" t="s">
        <v>37</v>
      </c>
      <c r="E21045" s="1" t="s">
        <v>51</v>
      </c>
      <c r="F21045">
        <v>69.1875</v>
      </c>
      <c r="G21045">
        <v>3</v>
      </c>
      <c r="H21045">
        <v>8</v>
      </c>
      <c r="I21045">
        <v>7</v>
      </c>
      <c r="J21045">
        <v>3</v>
      </c>
      <c r="K21045" s="2">
        <v>41503</v>
      </c>
      <c r="L21045" s="2">
        <v>41506</v>
      </c>
      <c r="M21045" s="2">
        <v>42773</v>
      </c>
      <c r="N21045" s="1" t="s">
        <v>147</v>
      </c>
      <c r="O21045" s="1" t="s">
        <v>148</v>
      </c>
    </row>
    <row r="21046" spans="1:15" x14ac:dyDescent="0.25">
      <c r="A21046">
        <v>98074265</v>
      </c>
      <c r="B21046">
        <v>628707757</v>
      </c>
      <c r="C21046" s="1" t="s">
        <v>132</v>
      </c>
      <c r="D21046" s="1" t="s">
        <v>37</v>
      </c>
      <c r="E21046" s="1" t="s">
        <v>51</v>
      </c>
      <c r="F21046">
        <v>46.125</v>
      </c>
      <c r="G21046">
        <v>2</v>
      </c>
      <c r="H21046">
        <v>6</v>
      </c>
      <c r="I21046">
        <v>6</v>
      </c>
      <c r="J21046">
        <v>2</v>
      </c>
      <c r="K21046" s="2">
        <v>41524</v>
      </c>
      <c r="L21046" s="2">
        <v>41527</v>
      </c>
      <c r="M21046" s="2">
        <v>41545</v>
      </c>
      <c r="N21046" s="1" t="s">
        <v>139</v>
      </c>
      <c r="O21046" s="1" t="s">
        <v>140</v>
      </c>
    </row>
    <row r="21047" spans="1:15" x14ac:dyDescent="0.25">
      <c r="A21047">
        <v>98073832</v>
      </c>
      <c r="B21047">
        <v>309017972</v>
      </c>
      <c r="C21047" s="1" t="s">
        <v>132</v>
      </c>
      <c r="D21047" s="1" t="s">
        <v>37</v>
      </c>
      <c r="E21047" s="1" t="s">
        <v>51</v>
      </c>
      <c r="F21047">
        <v>23.0625</v>
      </c>
      <c r="G21047">
        <v>1</v>
      </c>
      <c r="H21047">
        <v>9.33</v>
      </c>
      <c r="I21047">
        <v>4.33</v>
      </c>
      <c r="J21047">
        <v>1</v>
      </c>
      <c r="K21047" s="2">
        <v>41617</v>
      </c>
      <c r="L21047" s="2">
        <v>41619</v>
      </c>
      <c r="M21047" s="2">
        <v>41634</v>
      </c>
      <c r="N21047" s="1" t="s">
        <v>139</v>
      </c>
      <c r="O21047" s="1" t="s">
        <v>140</v>
      </c>
    </row>
    <row r="21048" spans="1:15" x14ac:dyDescent="0.25">
      <c r="A21048">
        <v>98073721</v>
      </c>
      <c r="B21048">
        <v>200704420</v>
      </c>
      <c r="C21048" s="1" t="s">
        <v>132</v>
      </c>
      <c r="D21048" s="1" t="s">
        <v>37</v>
      </c>
      <c r="E21048" s="1" t="s">
        <v>51</v>
      </c>
      <c r="F21048">
        <v>69.1875</v>
      </c>
      <c r="G21048">
        <v>3</v>
      </c>
      <c r="H21048">
        <v>8.36</v>
      </c>
      <c r="I21048">
        <v>3.36</v>
      </c>
      <c r="J21048">
        <v>1</v>
      </c>
      <c r="K21048" s="2">
        <v>41640</v>
      </c>
      <c r="L21048" s="2">
        <v>41642</v>
      </c>
      <c r="M21048" s="2">
        <v>41652</v>
      </c>
      <c r="N21048" s="1" t="s">
        <v>137</v>
      </c>
      <c r="O21048" s="1" t="s">
        <v>138</v>
      </c>
    </row>
    <row r="21049" spans="1:15" x14ac:dyDescent="0.25">
      <c r="A21049">
        <v>98073564</v>
      </c>
      <c r="B21049">
        <v>548390931</v>
      </c>
      <c r="C21049" s="1" t="s">
        <v>132</v>
      </c>
      <c r="D21049" s="1" t="s">
        <v>37</v>
      </c>
      <c r="E21049" s="1" t="s">
        <v>51</v>
      </c>
      <c r="F21049">
        <v>46.125</v>
      </c>
      <c r="G21049">
        <v>2</v>
      </c>
      <c r="H21049">
        <v>5.9</v>
      </c>
      <c r="I21049">
        <v>3.9</v>
      </c>
      <c r="J21049">
        <v>1</v>
      </c>
      <c r="K21049" s="2">
        <v>41668</v>
      </c>
      <c r="L21049" s="2">
        <v>41671</v>
      </c>
      <c r="M21049" s="2">
        <v>41681</v>
      </c>
      <c r="N21049" s="1" t="s">
        <v>143</v>
      </c>
      <c r="O21049" s="1" t="s">
        <v>144</v>
      </c>
    </row>
    <row r="21050" spans="1:15" x14ac:dyDescent="0.25">
      <c r="A21050">
        <v>98073296</v>
      </c>
      <c r="B21050">
        <v>726340910</v>
      </c>
      <c r="C21050" s="1" t="s">
        <v>132</v>
      </c>
      <c r="D21050" s="1" t="s">
        <v>37</v>
      </c>
      <c r="E21050" s="1" t="s">
        <v>51</v>
      </c>
      <c r="F21050">
        <v>23.0625</v>
      </c>
      <c r="G21050">
        <v>1</v>
      </c>
      <c r="H21050">
        <v>7.45</v>
      </c>
      <c r="I21050">
        <v>4.45</v>
      </c>
      <c r="J21050">
        <v>2</v>
      </c>
      <c r="K21050" s="2">
        <v>41719</v>
      </c>
      <c r="L21050" s="2">
        <v>41720</v>
      </c>
      <c r="M21050" s="2">
        <v>43224</v>
      </c>
      <c r="N21050" s="1" t="s">
        <v>135</v>
      </c>
      <c r="O21050" s="1" t="s">
        <v>136</v>
      </c>
    </row>
    <row r="21051" spans="1:15" x14ac:dyDescent="0.25">
      <c r="A21051">
        <v>98073287</v>
      </c>
      <c r="B21051">
        <v>833567577</v>
      </c>
      <c r="C21051" s="1" t="s">
        <v>132</v>
      </c>
      <c r="D21051" s="1" t="s">
        <v>37</v>
      </c>
      <c r="E21051" s="1" t="s">
        <v>51</v>
      </c>
      <c r="F21051">
        <v>46.125</v>
      </c>
      <c r="G21051">
        <v>2</v>
      </c>
      <c r="H21051">
        <v>5.25</v>
      </c>
      <c r="I21051">
        <v>6.25</v>
      </c>
      <c r="J21051">
        <v>2</v>
      </c>
      <c r="K21051" s="2">
        <v>41720</v>
      </c>
      <c r="L21051" s="2">
        <v>41722</v>
      </c>
      <c r="M21051" s="2">
        <v>43220</v>
      </c>
      <c r="N21051" s="1" t="s">
        <v>133</v>
      </c>
      <c r="O21051" s="1" t="s">
        <v>134</v>
      </c>
    </row>
    <row r="21052" spans="1:15" x14ac:dyDescent="0.25">
      <c r="A21052">
        <v>98073240</v>
      </c>
      <c r="B21052">
        <v>361586823</v>
      </c>
      <c r="C21052" s="1" t="s">
        <v>132</v>
      </c>
      <c r="D21052" s="1" t="s">
        <v>37</v>
      </c>
      <c r="E21052" s="1" t="s">
        <v>51</v>
      </c>
      <c r="F21052">
        <v>69.1875</v>
      </c>
      <c r="G21052">
        <v>3</v>
      </c>
      <c r="H21052">
        <v>5.9</v>
      </c>
      <c r="I21052">
        <v>3.9</v>
      </c>
      <c r="J21052">
        <v>2</v>
      </c>
      <c r="K21052" s="2">
        <v>41730</v>
      </c>
      <c r="L21052" s="2">
        <v>41731</v>
      </c>
      <c r="M21052" s="2">
        <v>41743</v>
      </c>
      <c r="N21052" s="1" t="s">
        <v>141</v>
      </c>
      <c r="O21052" s="1" t="s">
        <v>142</v>
      </c>
    </row>
    <row r="21053" spans="1:15" x14ac:dyDescent="0.25">
      <c r="A21053">
        <v>98073228</v>
      </c>
      <c r="B21053">
        <v>869085354</v>
      </c>
      <c r="C21053" s="1" t="s">
        <v>132</v>
      </c>
      <c r="D21053" s="1" t="s">
        <v>37</v>
      </c>
      <c r="E21053" s="1" t="s">
        <v>51</v>
      </c>
      <c r="F21053">
        <v>23.0625</v>
      </c>
      <c r="G21053">
        <v>1</v>
      </c>
      <c r="H21053">
        <v>7.75</v>
      </c>
      <c r="I21053">
        <v>3.75</v>
      </c>
      <c r="J21053">
        <v>3</v>
      </c>
      <c r="K21053" s="2">
        <v>41732</v>
      </c>
      <c r="L21053" s="2">
        <v>41734</v>
      </c>
      <c r="M21053" s="2">
        <v>43220</v>
      </c>
      <c r="N21053" s="1" t="s">
        <v>149</v>
      </c>
      <c r="O21053" s="1" t="s">
        <v>150</v>
      </c>
    </row>
    <row r="21054" spans="1:15" x14ac:dyDescent="0.25">
      <c r="A21054">
        <v>98073193</v>
      </c>
      <c r="B21054">
        <v>162737049</v>
      </c>
      <c r="C21054" s="1" t="s">
        <v>132</v>
      </c>
      <c r="D21054" s="1" t="s">
        <v>37</v>
      </c>
      <c r="E21054" s="1" t="s">
        <v>51</v>
      </c>
      <c r="F21054">
        <v>46.125</v>
      </c>
      <c r="G21054">
        <v>2</v>
      </c>
      <c r="H21054">
        <v>7.89</v>
      </c>
      <c r="I21054">
        <v>6.89</v>
      </c>
      <c r="J21054">
        <v>2</v>
      </c>
      <c r="K21054" s="2">
        <v>41738</v>
      </c>
      <c r="L21054" s="2">
        <v>41739</v>
      </c>
      <c r="M21054" s="2">
        <v>41757</v>
      </c>
      <c r="N21054" s="1" t="s">
        <v>147</v>
      </c>
      <c r="O21054" s="1" t="s">
        <v>148</v>
      </c>
    </row>
    <row r="21055" spans="1:15" x14ac:dyDescent="0.25">
      <c r="A21055">
        <v>98073088</v>
      </c>
      <c r="B21055">
        <v>648402267</v>
      </c>
      <c r="C21055" s="1" t="s">
        <v>132</v>
      </c>
      <c r="D21055" s="1" t="s">
        <v>37</v>
      </c>
      <c r="E21055" s="1" t="s">
        <v>51</v>
      </c>
      <c r="F21055">
        <v>23.0625</v>
      </c>
      <c r="G21055">
        <v>1</v>
      </c>
      <c r="H21055">
        <v>7.61</v>
      </c>
      <c r="I21055">
        <v>4.6100000000000003</v>
      </c>
      <c r="J21055">
        <v>3</v>
      </c>
      <c r="K21055" s="2">
        <v>41754</v>
      </c>
      <c r="L21055" s="2">
        <v>41756</v>
      </c>
      <c r="M21055" s="2">
        <v>41772</v>
      </c>
      <c r="N21055" s="1" t="s">
        <v>141</v>
      </c>
      <c r="O21055" s="1" t="s">
        <v>142</v>
      </c>
    </row>
    <row r="21056" spans="1:15" x14ac:dyDescent="0.25">
      <c r="A21056">
        <v>98072999</v>
      </c>
      <c r="B21056">
        <v>890670789</v>
      </c>
      <c r="C21056" s="1" t="s">
        <v>132</v>
      </c>
      <c r="D21056" s="1" t="s">
        <v>37</v>
      </c>
      <c r="E21056" s="1" t="s">
        <v>51</v>
      </c>
      <c r="F21056">
        <v>23.0625</v>
      </c>
      <c r="G21056">
        <v>1</v>
      </c>
      <c r="H21056">
        <v>7.86</v>
      </c>
      <c r="I21056">
        <v>4.8600000000000003</v>
      </c>
      <c r="J21056">
        <v>1</v>
      </c>
      <c r="K21056" s="2">
        <v>41770</v>
      </c>
      <c r="L21056" s="2">
        <v>41773</v>
      </c>
      <c r="M21056" s="2">
        <v>42851</v>
      </c>
      <c r="N21056" s="1" t="s">
        <v>133</v>
      </c>
      <c r="O21056" s="1" t="s">
        <v>134</v>
      </c>
    </row>
    <row r="21057" spans="1:15" x14ac:dyDescent="0.25">
      <c r="A21057">
        <v>98072859</v>
      </c>
      <c r="B21057">
        <v>700754953</v>
      </c>
      <c r="C21057" s="1" t="s">
        <v>132</v>
      </c>
      <c r="D21057" s="1" t="s">
        <v>37</v>
      </c>
      <c r="E21057" s="1" t="s">
        <v>51</v>
      </c>
      <c r="F21057">
        <v>23.0625</v>
      </c>
      <c r="G21057">
        <v>1</v>
      </c>
      <c r="H21057">
        <v>8.58</v>
      </c>
      <c r="I21057">
        <v>6.58</v>
      </c>
      <c r="J21057">
        <v>2</v>
      </c>
      <c r="K21057" s="2">
        <v>41798</v>
      </c>
      <c r="L21057" s="2">
        <v>41800</v>
      </c>
      <c r="M21057" s="2">
        <v>43248</v>
      </c>
      <c r="N21057" s="1" t="s">
        <v>141</v>
      </c>
      <c r="O21057" s="1" t="s">
        <v>142</v>
      </c>
    </row>
    <row r="21058" spans="1:15" x14ac:dyDescent="0.25">
      <c r="A21058">
        <v>98072457</v>
      </c>
      <c r="B21058">
        <v>145148150</v>
      </c>
      <c r="C21058" s="1" t="s">
        <v>132</v>
      </c>
      <c r="D21058" s="1" t="s">
        <v>37</v>
      </c>
      <c r="E21058" s="1" t="s">
        <v>51</v>
      </c>
      <c r="F21058">
        <v>46.125</v>
      </c>
      <c r="G21058">
        <v>2</v>
      </c>
      <c r="H21058">
        <v>7.2</v>
      </c>
      <c r="I21058">
        <v>4.2</v>
      </c>
      <c r="J21058">
        <v>2</v>
      </c>
      <c r="K21058" s="2">
        <v>41865</v>
      </c>
      <c r="L21058" s="2">
        <v>41867</v>
      </c>
      <c r="M21058" s="2">
        <v>42870</v>
      </c>
      <c r="N21058" s="1" t="s">
        <v>137</v>
      </c>
      <c r="O21058" s="1" t="s">
        <v>138</v>
      </c>
    </row>
    <row r="21059" spans="1:15" x14ac:dyDescent="0.25">
      <c r="A21059">
        <v>98072275</v>
      </c>
      <c r="B21059">
        <v>683896944</v>
      </c>
      <c r="C21059" s="1" t="s">
        <v>132</v>
      </c>
      <c r="D21059" s="1" t="s">
        <v>37</v>
      </c>
      <c r="E21059" s="1" t="s">
        <v>51</v>
      </c>
      <c r="F21059">
        <v>69.1875</v>
      </c>
      <c r="G21059">
        <v>3</v>
      </c>
      <c r="H21059">
        <v>8.4499999999999993</v>
      </c>
      <c r="I21059">
        <v>3.45</v>
      </c>
      <c r="J21059">
        <v>2</v>
      </c>
      <c r="K21059" s="2">
        <v>41901</v>
      </c>
      <c r="L21059" s="2">
        <v>41903</v>
      </c>
      <c r="M21059" s="2">
        <v>42885</v>
      </c>
      <c r="N21059" s="1" t="s">
        <v>143</v>
      </c>
      <c r="O21059" s="1" t="s">
        <v>144</v>
      </c>
    </row>
    <row r="21060" spans="1:15" x14ac:dyDescent="0.25">
      <c r="A21060">
        <v>98072240</v>
      </c>
      <c r="B21060">
        <v>579052388</v>
      </c>
      <c r="C21060" s="1" t="s">
        <v>132</v>
      </c>
      <c r="D21060" s="1" t="s">
        <v>37</v>
      </c>
      <c r="E21060" s="1" t="s">
        <v>51</v>
      </c>
      <c r="F21060">
        <v>23.0625</v>
      </c>
      <c r="G21060">
        <v>1</v>
      </c>
      <c r="H21060">
        <v>6.58</v>
      </c>
      <c r="I21060">
        <v>6.58</v>
      </c>
      <c r="J21060">
        <v>2</v>
      </c>
      <c r="K21060" s="2">
        <v>41907</v>
      </c>
      <c r="L21060" s="2">
        <v>41909</v>
      </c>
      <c r="M21060" s="2">
        <v>41925</v>
      </c>
      <c r="N21060" s="1" t="s">
        <v>143</v>
      </c>
      <c r="O21060" s="1" t="s">
        <v>144</v>
      </c>
    </row>
    <row r="21061" spans="1:15" x14ac:dyDescent="0.25">
      <c r="A21061">
        <v>98072101</v>
      </c>
      <c r="B21061">
        <v>340379512</v>
      </c>
      <c r="C21061" s="1" t="s">
        <v>132</v>
      </c>
      <c r="D21061" s="1" t="s">
        <v>37</v>
      </c>
      <c r="E21061" s="1" t="s">
        <v>51</v>
      </c>
      <c r="F21061">
        <v>46.125</v>
      </c>
      <c r="G21061">
        <v>2</v>
      </c>
      <c r="H21061">
        <v>7.75</v>
      </c>
      <c r="I21061">
        <v>6.75</v>
      </c>
      <c r="J21061">
        <v>2</v>
      </c>
      <c r="K21061" s="2">
        <v>41932</v>
      </c>
      <c r="L21061" s="2">
        <v>41934</v>
      </c>
      <c r="M21061" s="2">
        <v>42892</v>
      </c>
      <c r="N21061" s="1" t="s">
        <v>149</v>
      </c>
      <c r="O21061" s="1" t="s">
        <v>150</v>
      </c>
    </row>
    <row r="21062" spans="1:15" x14ac:dyDescent="0.25">
      <c r="A21062">
        <v>98072072</v>
      </c>
      <c r="B21062">
        <v>554389349</v>
      </c>
      <c r="C21062" s="1" t="s">
        <v>132</v>
      </c>
      <c r="D21062" s="1" t="s">
        <v>37</v>
      </c>
      <c r="E21062" s="1" t="s">
        <v>51</v>
      </c>
      <c r="F21062">
        <v>69.1875</v>
      </c>
      <c r="G21062">
        <v>3</v>
      </c>
      <c r="H21062">
        <v>5.45</v>
      </c>
      <c r="I21062">
        <v>4.45</v>
      </c>
      <c r="J21062">
        <v>3</v>
      </c>
      <c r="K21062" s="2">
        <v>41936</v>
      </c>
      <c r="L21062" s="2">
        <v>41939</v>
      </c>
      <c r="M21062" s="2">
        <v>43285</v>
      </c>
      <c r="N21062" s="1" t="s">
        <v>133</v>
      </c>
      <c r="O21062" s="1" t="s">
        <v>134</v>
      </c>
    </row>
    <row r="21063" spans="1:15" x14ac:dyDescent="0.25">
      <c r="A21063">
        <v>98072022</v>
      </c>
      <c r="B21063">
        <v>597467509</v>
      </c>
      <c r="C21063" s="1" t="s">
        <v>132</v>
      </c>
      <c r="D21063" s="1" t="s">
        <v>37</v>
      </c>
      <c r="E21063" s="1" t="s">
        <v>51</v>
      </c>
      <c r="F21063">
        <v>69.1875</v>
      </c>
      <c r="G21063">
        <v>3</v>
      </c>
      <c r="H21063">
        <v>5.45</v>
      </c>
      <c r="I21063">
        <v>6.45</v>
      </c>
      <c r="J21063">
        <v>3</v>
      </c>
      <c r="K21063" s="2">
        <v>41946</v>
      </c>
      <c r="L21063" s="2">
        <v>41947</v>
      </c>
      <c r="M21063" s="2">
        <v>41961</v>
      </c>
      <c r="N21063" s="1" t="s">
        <v>137</v>
      </c>
      <c r="O21063" s="1" t="s">
        <v>138</v>
      </c>
    </row>
    <row r="21064" spans="1:15" x14ac:dyDescent="0.25">
      <c r="A21064">
        <v>98071889</v>
      </c>
      <c r="B21064">
        <v>296364886</v>
      </c>
      <c r="C21064" s="1" t="s">
        <v>132</v>
      </c>
      <c r="D21064" s="1" t="s">
        <v>37</v>
      </c>
      <c r="E21064" s="1" t="s">
        <v>51</v>
      </c>
      <c r="F21064">
        <v>46.125</v>
      </c>
      <c r="G21064">
        <v>2</v>
      </c>
      <c r="H21064">
        <v>8.65</v>
      </c>
      <c r="I21064">
        <v>3.65</v>
      </c>
      <c r="J21064">
        <v>1</v>
      </c>
      <c r="K21064" s="2">
        <v>41969</v>
      </c>
      <c r="L21064" s="2">
        <v>41972</v>
      </c>
      <c r="M21064" s="2">
        <v>41980</v>
      </c>
      <c r="N21064" s="1" t="s">
        <v>149</v>
      </c>
      <c r="O21064" s="1" t="s">
        <v>150</v>
      </c>
    </row>
    <row r="21065" spans="1:15" x14ac:dyDescent="0.25">
      <c r="A21065">
        <v>98071790</v>
      </c>
      <c r="B21065">
        <v>549059705</v>
      </c>
      <c r="C21065" s="1" t="s">
        <v>132</v>
      </c>
      <c r="D21065" s="1" t="s">
        <v>37</v>
      </c>
      <c r="E21065" s="1" t="s">
        <v>51</v>
      </c>
      <c r="F21065">
        <v>23.0625</v>
      </c>
      <c r="G21065">
        <v>1</v>
      </c>
      <c r="H21065">
        <v>6.25</v>
      </c>
      <c r="I21065">
        <v>5.25</v>
      </c>
      <c r="J21065">
        <v>2</v>
      </c>
      <c r="K21065" s="2">
        <v>41986</v>
      </c>
      <c r="L21065" s="2">
        <v>41989</v>
      </c>
      <c r="M21065" s="2">
        <v>42903</v>
      </c>
      <c r="N21065" s="1" t="s">
        <v>139</v>
      </c>
      <c r="O21065" s="1" t="s">
        <v>140</v>
      </c>
    </row>
    <row r="21066" spans="1:15" x14ac:dyDescent="0.25">
      <c r="A21066">
        <v>98071715</v>
      </c>
      <c r="B21066">
        <v>485015128</v>
      </c>
      <c r="C21066" s="1" t="s">
        <v>132</v>
      </c>
      <c r="D21066" s="1" t="s">
        <v>37</v>
      </c>
      <c r="E21066" s="1" t="s">
        <v>51</v>
      </c>
      <c r="F21066">
        <v>46.125</v>
      </c>
      <c r="G21066">
        <v>2</v>
      </c>
      <c r="H21066">
        <v>9.58</v>
      </c>
      <c r="I21066">
        <v>6.58</v>
      </c>
      <c r="J21066">
        <v>3</v>
      </c>
      <c r="K21066" s="2">
        <v>42002</v>
      </c>
      <c r="L21066" s="2">
        <v>42004</v>
      </c>
      <c r="M21066" s="2">
        <v>42019</v>
      </c>
      <c r="N21066" s="1" t="s">
        <v>145</v>
      </c>
      <c r="O21066" s="1" t="s">
        <v>146</v>
      </c>
    </row>
    <row r="21067" spans="1:15" x14ac:dyDescent="0.25">
      <c r="A21067">
        <v>98070937</v>
      </c>
      <c r="B21067">
        <v>529333105</v>
      </c>
      <c r="C21067" s="1" t="s">
        <v>132</v>
      </c>
      <c r="D21067" s="1" t="s">
        <v>37</v>
      </c>
      <c r="E21067" s="1" t="s">
        <v>51</v>
      </c>
      <c r="F21067">
        <v>69.1875</v>
      </c>
      <c r="G21067">
        <v>3</v>
      </c>
      <c r="H21067">
        <v>8.4499999999999993</v>
      </c>
      <c r="I21067">
        <v>5.45</v>
      </c>
      <c r="J21067">
        <v>3</v>
      </c>
      <c r="K21067" s="2">
        <v>42116</v>
      </c>
      <c r="L21067" s="2">
        <v>42119</v>
      </c>
      <c r="M21067" s="2">
        <v>43031</v>
      </c>
      <c r="N21067" s="1" t="s">
        <v>143</v>
      </c>
      <c r="O21067" s="1" t="s">
        <v>144</v>
      </c>
    </row>
    <row r="21068" spans="1:15" x14ac:dyDescent="0.25">
      <c r="A21068">
        <v>98070600</v>
      </c>
      <c r="B21068">
        <v>579229937</v>
      </c>
      <c r="C21068" s="1" t="s">
        <v>132</v>
      </c>
      <c r="D21068" s="1" t="s">
        <v>37</v>
      </c>
      <c r="E21068" s="1" t="s">
        <v>51</v>
      </c>
      <c r="F21068">
        <v>23.0625</v>
      </c>
      <c r="G21068">
        <v>1</v>
      </c>
      <c r="H21068">
        <v>7.12</v>
      </c>
      <c r="I21068">
        <v>5.12</v>
      </c>
      <c r="J21068">
        <v>2</v>
      </c>
      <c r="K21068" s="2">
        <v>42167</v>
      </c>
      <c r="L21068" s="2">
        <v>42169</v>
      </c>
      <c r="M21068" s="2">
        <v>42178</v>
      </c>
      <c r="N21068" s="1" t="s">
        <v>135</v>
      </c>
      <c r="O21068" s="1" t="s">
        <v>136</v>
      </c>
    </row>
    <row r="21069" spans="1:15" x14ac:dyDescent="0.25">
      <c r="A21069">
        <v>98094093</v>
      </c>
      <c r="B21069">
        <v>295769990</v>
      </c>
      <c r="C21069" s="1" t="s">
        <v>132</v>
      </c>
      <c r="D21069" s="1" t="s">
        <v>28</v>
      </c>
      <c r="E21069" s="1" t="s">
        <v>51</v>
      </c>
      <c r="F21069">
        <v>60.12</v>
      </c>
      <c r="G21069">
        <v>3</v>
      </c>
      <c r="H21069">
        <v>7.25</v>
      </c>
      <c r="I21069">
        <v>4.25</v>
      </c>
      <c r="J21069">
        <v>1</v>
      </c>
      <c r="K21069" s="2">
        <v>36560</v>
      </c>
      <c r="L21069" s="2">
        <v>36561</v>
      </c>
      <c r="M21069" s="2">
        <v>36578</v>
      </c>
      <c r="N21069" s="1" t="s">
        <v>133</v>
      </c>
      <c r="O21069" s="1" t="s">
        <v>134</v>
      </c>
    </row>
    <row r="21070" spans="1:15" x14ac:dyDescent="0.25">
      <c r="A21070">
        <v>98094061</v>
      </c>
      <c r="B21070">
        <v>514136954</v>
      </c>
      <c r="C21070" s="1" t="s">
        <v>132</v>
      </c>
      <c r="D21070" s="1" t="s">
        <v>28</v>
      </c>
      <c r="E21070" s="1" t="s">
        <v>51</v>
      </c>
      <c r="F21070">
        <v>20.04</v>
      </c>
      <c r="G21070">
        <v>1</v>
      </c>
      <c r="H21070">
        <v>6.22</v>
      </c>
      <c r="I21070">
        <v>5.22</v>
      </c>
      <c r="J21070">
        <v>2</v>
      </c>
      <c r="K21070" s="2">
        <v>36567</v>
      </c>
      <c r="L21070" s="2">
        <v>36569</v>
      </c>
      <c r="M21070" s="2">
        <v>36581</v>
      </c>
      <c r="N21070" s="1" t="s">
        <v>145</v>
      </c>
      <c r="O21070" s="1" t="s">
        <v>146</v>
      </c>
    </row>
    <row r="21071" spans="1:15" x14ac:dyDescent="0.25">
      <c r="A21071">
        <v>98093988</v>
      </c>
      <c r="B21071">
        <v>397983135</v>
      </c>
      <c r="C21071" s="1" t="s">
        <v>132</v>
      </c>
      <c r="D21071" s="1" t="s">
        <v>28</v>
      </c>
      <c r="E21071" s="1" t="s">
        <v>51</v>
      </c>
      <c r="F21071">
        <v>40.08</v>
      </c>
      <c r="G21071">
        <v>2</v>
      </c>
      <c r="H21071">
        <v>9.58</v>
      </c>
      <c r="I21071">
        <v>5.58</v>
      </c>
      <c r="J21071">
        <v>1</v>
      </c>
      <c r="K21071" s="2">
        <v>36587</v>
      </c>
      <c r="L21071" s="2">
        <v>36590</v>
      </c>
      <c r="M21071" s="2">
        <v>36598</v>
      </c>
      <c r="N21071" s="1" t="s">
        <v>145</v>
      </c>
      <c r="O21071" s="1" t="s">
        <v>146</v>
      </c>
    </row>
    <row r="21072" spans="1:15" x14ac:dyDescent="0.25">
      <c r="A21072">
        <v>98093636</v>
      </c>
      <c r="B21072">
        <v>773449633</v>
      </c>
      <c r="C21072" s="1" t="s">
        <v>132</v>
      </c>
      <c r="D21072" s="1" t="s">
        <v>28</v>
      </c>
      <c r="E21072" s="1" t="s">
        <v>51</v>
      </c>
      <c r="F21072">
        <v>20.04</v>
      </c>
      <c r="G21072">
        <v>1</v>
      </c>
      <c r="H21072">
        <v>9.73</v>
      </c>
      <c r="I21072">
        <v>3.73</v>
      </c>
      <c r="J21072">
        <v>3</v>
      </c>
      <c r="K21072" s="2">
        <v>36689</v>
      </c>
      <c r="L21072" s="2">
        <v>36690</v>
      </c>
      <c r="M21072" s="2">
        <v>36700</v>
      </c>
      <c r="N21072" s="1" t="s">
        <v>145</v>
      </c>
      <c r="O21072" s="1" t="s">
        <v>146</v>
      </c>
    </row>
    <row r="21073" spans="1:15" x14ac:dyDescent="0.25">
      <c r="A21073">
        <v>98093594</v>
      </c>
      <c r="B21073">
        <v>726340910</v>
      </c>
      <c r="C21073" s="1" t="s">
        <v>132</v>
      </c>
      <c r="D21073" s="1" t="s">
        <v>28</v>
      </c>
      <c r="E21073" s="1" t="s">
        <v>51</v>
      </c>
      <c r="F21073">
        <v>40.08</v>
      </c>
      <c r="G21073">
        <v>2</v>
      </c>
      <c r="H21073">
        <v>7.58</v>
      </c>
      <c r="I21073">
        <v>3.58</v>
      </c>
      <c r="J21073">
        <v>1</v>
      </c>
      <c r="K21073" s="2">
        <v>36698</v>
      </c>
      <c r="L21073" s="2">
        <v>36700</v>
      </c>
      <c r="M21073" s="2">
        <v>36712</v>
      </c>
      <c r="N21073" s="1" t="s">
        <v>147</v>
      </c>
      <c r="O21073" s="1" t="s">
        <v>148</v>
      </c>
    </row>
    <row r="21074" spans="1:15" x14ac:dyDescent="0.25">
      <c r="A21074">
        <v>98093432</v>
      </c>
      <c r="B21074">
        <v>272385252</v>
      </c>
      <c r="C21074" s="1" t="s">
        <v>132</v>
      </c>
      <c r="D21074" s="1" t="s">
        <v>28</v>
      </c>
      <c r="E21074" s="1" t="s">
        <v>51</v>
      </c>
      <c r="F21074">
        <v>20.04</v>
      </c>
      <c r="G21074">
        <v>1</v>
      </c>
      <c r="H21074">
        <v>6.58</v>
      </c>
      <c r="I21074">
        <v>4.58</v>
      </c>
      <c r="J21074">
        <v>2</v>
      </c>
      <c r="K21074" s="2">
        <v>36743</v>
      </c>
      <c r="L21074" s="2">
        <v>36746</v>
      </c>
      <c r="M21074" s="2">
        <v>36756</v>
      </c>
      <c r="N21074" s="1" t="s">
        <v>145</v>
      </c>
      <c r="O21074" s="1" t="s">
        <v>146</v>
      </c>
    </row>
    <row r="21075" spans="1:15" x14ac:dyDescent="0.25">
      <c r="A21075">
        <v>98093394</v>
      </c>
      <c r="B21075">
        <v>288269706</v>
      </c>
      <c r="C21075" s="1" t="s">
        <v>132</v>
      </c>
      <c r="D21075" s="1" t="s">
        <v>28</v>
      </c>
      <c r="E21075" s="1" t="s">
        <v>51</v>
      </c>
      <c r="F21075">
        <v>20.04</v>
      </c>
      <c r="G21075">
        <v>1</v>
      </c>
      <c r="H21075">
        <v>8.99</v>
      </c>
      <c r="I21075">
        <v>4.99</v>
      </c>
      <c r="J21075">
        <v>2</v>
      </c>
      <c r="K21075" s="2">
        <v>36756</v>
      </c>
      <c r="L21075" s="2">
        <v>36757</v>
      </c>
      <c r="M21075" s="2">
        <v>36772</v>
      </c>
      <c r="N21075" s="1" t="s">
        <v>137</v>
      </c>
      <c r="O21075" s="1" t="s">
        <v>138</v>
      </c>
    </row>
    <row r="21076" spans="1:15" x14ac:dyDescent="0.25">
      <c r="A21076">
        <v>98093315</v>
      </c>
      <c r="B21076">
        <v>741101105</v>
      </c>
      <c r="C21076" s="1" t="s">
        <v>132</v>
      </c>
      <c r="D21076" s="1" t="s">
        <v>28</v>
      </c>
      <c r="E21076" s="1" t="s">
        <v>51</v>
      </c>
      <c r="F21076">
        <v>60.12</v>
      </c>
      <c r="G21076">
        <v>3</v>
      </c>
      <c r="H21076">
        <v>9.75</v>
      </c>
      <c r="I21076">
        <v>4.75</v>
      </c>
      <c r="J21076">
        <v>3</v>
      </c>
      <c r="K21076" s="2">
        <v>36773</v>
      </c>
      <c r="L21076" s="2">
        <v>36775</v>
      </c>
      <c r="M21076" s="2">
        <v>36784</v>
      </c>
      <c r="N21076" s="1" t="s">
        <v>135</v>
      </c>
      <c r="O21076" s="1" t="s">
        <v>136</v>
      </c>
    </row>
    <row r="21077" spans="1:15" x14ac:dyDescent="0.25">
      <c r="A21077">
        <v>98093145</v>
      </c>
      <c r="B21077">
        <v>733351455</v>
      </c>
      <c r="C21077" s="1" t="s">
        <v>132</v>
      </c>
      <c r="D21077" s="1" t="s">
        <v>28</v>
      </c>
      <c r="E21077" s="1" t="s">
        <v>51</v>
      </c>
      <c r="F21077">
        <v>60.12</v>
      </c>
      <c r="G21077">
        <v>3</v>
      </c>
      <c r="H21077">
        <v>9.14</v>
      </c>
      <c r="I21077">
        <v>4.1399999999999997</v>
      </c>
      <c r="J21077">
        <v>2</v>
      </c>
      <c r="K21077" s="2">
        <v>36820</v>
      </c>
      <c r="L21077" s="2">
        <v>36821</v>
      </c>
      <c r="M21077" s="2">
        <v>36832</v>
      </c>
      <c r="N21077" s="1" t="s">
        <v>133</v>
      </c>
      <c r="O21077" s="1" t="s">
        <v>134</v>
      </c>
    </row>
    <row r="21078" spans="1:15" x14ac:dyDescent="0.25">
      <c r="A21078">
        <v>98093121</v>
      </c>
      <c r="B21078">
        <v>549442190</v>
      </c>
      <c r="C21078" s="1" t="s">
        <v>132</v>
      </c>
      <c r="D21078" s="1" t="s">
        <v>28</v>
      </c>
      <c r="E21078" s="1" t="s">
        <v>51</v>
      </c>
      <c r="F21078">
        <v>40.08</v>
      </c>
      <c r="G21078">
        <v>2</v>
      </c>
      <c r="H21078">
        <v>6.55</v>
      </c>
      <c r="I21078">
        <v>6.55</v>
      </c>
      <c r="J21078">
        <v>2</v>
      </c>
      <c r="K21078" s="2">
        <v>36826</v>
      </c>
      <c r="L21078" s="2">
        <v>36828</v>
      </c>
      <c r="M21078" s="2">
        <v>36840</v>
      </c>
      <c r="N21078" s="1" t="s">
        <v>143</v>
      </c>
      <c r="O21078" s="1" t="s">
        <v>144</v>
      </c>
    </row>
    <row r="21079" spans="1:15" x14ac:dyDescent="0.25">
      <c r="A21079">
        <v>98092899</v>
      </c>
      <c r="B21079">
        <v>637125327</v>
      </c>
      <c r="C21079" s="1" t="s">
        <v>132</v>
      </c>
      <c r="D21079" s="1" t="s">
        <v>28</v>
      </c>
      <c r="E21079" s="1" t="s">
        <v>51</v>
      </c>
      <c r="F21079">
        <v>20.04</v>
      </c>
      <c r="G21079">
        <v>1</v>
      </c>
      <c r="H21079">
        <v>6.86</v>
      </c>
      <c r="I21079">
        <v>3.86</v>
      </c>
      <c r="J21079">
        <v>1</v>
      </c>
      <c r="K21079" s="2">
        <v>36890</v>
      </c>
      <c r="L21079" s="2">
        <v>36892</v>
      </c>
      <c r="M21079" s="2">
        <v>36900</v>
      </c>
      <c r="N21079" s="1" t="s">
        <v>141</v>
      </c>
      <c r="O21079" s="1" t="s">
        <v>142</v>
      </c>
    </row>
    <row r="21080" spans="1:15" x14ac:dyDescent="0.25">
      <c r="A21080">
        <v>98092761</v>
      </c>
      <c r="B21080">
        <v>596188269</v>
      </c>
      <c r="C21080" s="1" t="s">
        <v>132</v>
      </c>
      <c r="D21080" s="1" t="s">
        <v>28</v>
      </c>
      <c r="E21080" s="1" t="s">
        <v>51</v>
      </c>
      <c r="F21080">
        <v>20.04</v>
      </c>
      <c r="G21080">
        <v>1</v>
      </c>
      <c r="H21080">
        <v>8.1</v>
      </c>
      <c r="I21080">
        <v>5.0999999999999996</v>
      </c>
      <c r="J21080">
        <v>1</v>
      </c>
      <c r="K21080" s="2">
        <v>36932</v>
      </c>
      <c r="L21080" s="2">
        <v>36933</v>
      </c>
      <c r="M21080" s="2">
        <v>36947</v>
      </c>
      <c r="N21080" s="1" t="s">
        <v>135</v>
      </c>
      <c r="O21080" s="1" t="s">
        <v>136</v>
      </c>
    </row>
    <row r="21081" spans="1:15" x14ac:dyDescent="0.25">
      <c r="A21081">
        <v>98092755</v>
      </c>
      <c r="B21081">
        <v>892274535</v>
      </c>
      <c r="C21081" s="1" t="s">
        <v>132</v>
      </c>
      <c r="D21081" s="1" t="s">
        <v>28</v>
      </c>
      <c r="E21081" s="1" t="s">
        <v>51</v>
      </c>
      <c r="F21081">
        <v>60.12</v>
      </c>
      <c r="G21081">
        <v>3</v>
      </c>
      <c r="H21081">
        <v>9.84</v>
      </c>
      <c r="I21081">
        <v>4.84</v>
      </c>
      <c r="J21081">
        <v>3</v>
      </c>
      <c r="K21081" s="2">
        <v>36931</v>
      </c>
      <c r="L21081" s="2">
        <v>36934</v>
      </c>
      <c r="M21081" s="2">
        <v>36946</v>
      </c>
      <c r="N21081" s="1" t="s">
        <v>141</v>
      </c>
      <c r="O21081" s="1" t="s">
        <v>142</v>
      </c>
    </row>
    <row r="21082" spans="1:15" x14ac:dyDescent="0.25">
      <c r="A21082">
        <v>98092389</v>
      </c>
      <c r="B21082">
        <v>688783313</v>
      </c>
      <c r="C21082" s="1" t="s">
        <v>132</v>
      </c>
      <c r="D21082" s="1" t="s">
        <v>28</v>
      </c>
      <c r="E21082" s="1" t="s">
        <v>51</v>
      </c>
      <c r="F21082">
        <v>60.12</v>
      </c>
      <c r="G21082">
        <v>3</v>
      </c>
      <c r="H21082">
        <v>8.9</v>
      </c>
      <c r="I21082">
        <v>3.9</v>
      </c>
      <c r="J21082">
        <v>3</v>
      </c>
      <c r="K21082" s="2">
        <v>37035</v>
      </c>
      <c r="L21082" s="2">
        <v>37037</v>
      </c>
      <c r="M21082" s="2">
        <v>37055</v>
      </c>
      <c r="N21082" s="1" t="s">
        <v>141</v>
      </c>
      <c r="O21082" s="1" t="s">
        <v>142</v>
      </c>
    </row>
    <row r="21083" spans="1:15" x14ac:dyDescent="0.25">
      <c r="A21083">
        <v>98092280</v>
      </c>
      <c r="B21083">
        <v>306217163</v>
      </c>
      <c r="C21083" s="1" t="s">
        <v>132</v>
      </c>
      <c r="D21083" s="1" t="s">
        <v>28</v>
      </c>
      <c r="E21083" s="1" t="s">
        <v>51</v>
      </c>
      <c r="F21083">
        <v>40.08</v>
      </c>
      <c r="G21083">
        <v>2</v>
      </c>
      <c r="H21083">
        <v>5.45</v>
      </c>
      <c r="I21083">
        <v>6.45</v>
      </c>
      <c r="J21083">
        <v>2</v>
      </c>
      <c r="K21083" s="2">
        <v>37062</v>
      </c>
      <c r="L21083" s="2">
        <v>37065</v>
      </c>
      <c r="M21083" s="2">
        <v>37080</v>
      </c>
      <c r="N21083" s="1" t="s">
        <v>141</v>
      </c>
      <c r="O21083" s="1" t="s">
        <v>142</v>
      </c>
    </row>
    <row r="21084" spans="1:15" x14ac:dyDescent="0.25">
      <c r="A21084">
        <v>98092207</v>
      </c>
      <c r="B21084">
        <v>438776540</v>
      </c>
      <c r="C21084" s="1" t="s">
        <v>132</v>
      </c>
      <c r="D21084" s="1" t="s">
        <v>28</v>
      </c>
      <c r="E21084" s="1" t="s">
        <v>51</v>
      </c>
      <c r="F21084">
        <v>60.12</v>
      </c>
      <c r="G21084">
        <v>3</v>
      </c>
      <c r="H21084">
        <v>7</v>
      </c>
      <c r="I21084">
        <v>3</v>
      </c>
      <c r="J21084">
        <v>3</v>
      </c>
      <c r="K21084" s="2">
        <v>37082</v>
      </c>
      <c r="L21084" s="2">
        <v>37085</v>
      </c>
      <c r="M21084" s="2">
        <v>37094</v>
      </c>
      <c r="N21084" s="1" t="s">
        <v>135</v>
      </c>
      <c r="O21084" s="1" t="s">
        <v>136</v>
      </c>
    </row>
    <row r="21085" spans="1:15" x14ac:dyDescent="0.25">
      <c r="A21085">
        <v>98091881</v>
      </c>
      <c r="B21085">
        <v>306217163</v>
      </c>
      <c r="C21085" s="1" t="s">
        <v>132</v>
      </c>
      <c r="D21085" s="1" t="s">
        <v>28</v>
      </c>
      <c r="E21085" s="1" t="s">
        <v>51</v>
      </c>
      <c r="F21085">
        <v>20.04</v>
      </c>
      <c r="G21085">
        <v>1</v>
      </c>
      <c r="H21085">
        <v>7.61</v>
      </c>
      <c r="I21085">
        <v>6.61</v>
      </c>
      <c r="J21085">
        <v>2</v>
      </c>
      <c r="K21085" s="2">
        <v>37183</v>
      </c>
      <c r="L21085" s="2">
        <v>37185</v>
      </c>
      <c r="M21085" s="2">
        <v>37200</v>
      </c>
      <c r="N21085" s="1" t="s">
        <v>145</v>
      </c>
      <c r="O21085" s="1" t="s">
        <v>146</v>
      </c>
    </row>
    <row r="21086" spans="1:15" x14ac:dyDescent="0.25">
      <c r="A21086">
        <v>98091705</v>
      </c>
      <c r="B21086">
        <v>892235684</v>
      </c>
      <c r="C21086" s="1" t="s">
        <v>132</v>
      </c>
      <c r="D21086" s="1" t="s">
        <v>28</v>
      </c>
      <c r="E21086" s="1" t="s">
        <v>51</v>
      </c>
      <c r="F21086">
        <v>20.04</v>
      </c>
      <c r="G21086">
        <v>1</v>
      </c>
      <c r="H21086">
        <v>6.2</v>
      </c>
      <c r="I21086">
        <v>3.2</v>
      </c>
      <c r="J21086">
        <v>3</v>
      </c>
      <c r="K21086" s="2">
        <v>37233</v>
      </c>
      <c r="L21086" s="2">
        <v>37235</v>
      </c>
      <c r="M21086" s="2">
        <v>37255</v>
      </c>
      <c r="N21086" s="1" t="s">
        <v>147</v>
      </c>
      <c r="O21086" s="1" t="s">
        <v>148</v>
      </c>
    </row>
    <row r="21087" spans="1:15" x14ac:dyDescent="0.25">
      <c r="A21087">
        <v>98091658</v>
      </c>
      <c r="B21087">
        <v>366718157</v>
      </c>
      <c r="C21087" s="1" t="s">
        <v>132</v>
      </c>
      <c r="D21087" s="1" t="s">
        <v>28</v>
      </c>
      <c r="E21087" s="1" t="s">
        <v>51</v>
      </c>
      <c r="F21087">
        <v>40.08</v>
      </c>
      <c r="G21087">
        <v>2</v>
      </c>
      <c r="H21087">
        <v>6.68</v>
      </c>
      <c r="I21087">
        <v>5.68</v>
      </c>
      <c r="J21087">
        <v>1</v>
      </c>
      <c r="K21087" s="2">
        <v>37246</v>
      </c>
      <c r="L21087" s="2">
        <v>37247</v>
      </c>
      <c r="M21087" s="2">
        <v>37259</v>
      </c>
      <c r="N21087" s="1" t="s">
        <v>149</v>
      </c>
      <c r="O21087" s="1" t="s">
        <v>150</v>
      </c>
    </row>
    <row r="21088" spans="1:15" x14ac:dyDescent="0.25">
      <c r="A21088">
        <v>98091389</v>
      </c>
      <c r="B21088">
        <v>619383446</v>
      </c>
      <c r="C21088" s="1" t="s">
        <v>132</v>
      </c>
      <c r="D21088" s="1" t="s">
        <v>28</v>
      </c>
      <c r="E21088" s="1" t="s">
        <v>51</v>
      </c>
      <c r="F21088">
        <v>60.12</v>
      </c>
      <c r="G21088">
        <v>3</v>
      </c>
      <c r="H21088">
        <v>7.99</v>
      </c>
      <c r="I21088">
        <v>6.99</v>
      </c>
      <c r="J21088">
        <v>1</v>
      </c>
      <c r="K21088" s="2">
        <v>37313</v>
      </c>
      <c r="L21088" s="2">
        <v>37315</v>
      </c>
      <c r="M21088" s="2">
        <v>37334</v>
      </c>
      <c r="N21088" s="1" t="s">
        <v>133</v>
      </c>
      <c r="O21088" s="1" t="s">
        <v>134</v>
      </c>
    </row>
    <row r="21089" spans="1:15" x14ac:dyDescent="0.25">
      <c r="A21089">
        <v>98091322</v>
      </c>
      <c r="B21089">
        <v>369207282</v>
      </c>
      <c r="C21089" s="1" t="s">
        <v>132</v>
      </c>
      <c r="D21089" s="1" t="s">
        <v>28</v>
      </c>
      <c r="E21089" s="1" t="s">
        <v>51</v>
      </c>
      <c r="F21089">
        <v>60.12</v>
      </c>
      <c r="G21089">
        <v>3</v>
      </c>
      <c r="H21089">
        <v>8.61</v>
      </c>
      <c r="I21089">
        <v>5.61</v>
      </c>
      <c r="J21089">
        <v>3</v>
      </c>
      <c r="K21089" s="2">
        <v>37326</v>
      </c>
      <c r="L21089" s="2">
        <v>37329</v>
      </c>
      <c r="M21089" s="2">
        <v>37339</v>
      </c>
      <c r="N21089" s="1" t="s">
        <v>139</v>
      </c>
      <c r="O21089" s="1" t="s">
        <v>140</v>
      </c>
    </row>
    <row r="21090" spans="1:15" x14ac:dyDescent="0.25">
      <c r="A21090">
        <v>98091281</v>
      </c>
      <c r="B21090">
        <v>870227408</v>
      </c>
      <c r="C21090" s="1" t="s">
        <v>132</v>
      </c>
      <c r="D21090" s="1" t="s">
        <v>28</v>
      </c>
      <c r="E21090" s="1" t="s">
        <v>51</v>
      </c>
      <c r="F21090">
        <v>60.12</v>
      </c>
      <c r="G21090">
        <v>3</v>
      </c>
      <c r="H21090">
        <v>9.58</v>
      </c>
      <c r="I21090">
        <v>5.58</v>
      </c>
      <c r="J21090">
        <v>2</v>
      </c>
      <c r="K21090" s="2">
        <v>37337</v>
      </c>
      <c r="L21090" s="2">
        <v>37338</v>
      </c>
      <c r="M21090" s="2">
        <v>37347</v>
      </c>
      <c r="N21090" s="1" t="s">
        <v>135</v>
      </c>
      <c r="O21090" s="1" t="s">
        <v>136</v>
      </c>
    </row>
    <row r="21091" spans="1:15" x14ac:dyDescent="0.25">
      <c r="A21091">
        <v>98091133</v>
      </c>
      <c r="B21091">
        <v>707476699</v>
      </c>
      <c r="C21091" s="1" t="s">
        <v>132</v>
      </c>
      <c r="D21091" s="1" t="s">
        <v>28</v>
      </c>
      <c r="E21091" s="1" t="s">
        <v>51</v>
      </c>
      <c r="F21091">
        <v>60.12</v>
      </c>
      <c r="G21091">
        <v>3</v>
      </c>
      <c r="H21091">
        <v>9.14</v>
      </c>
      <c r="I21091">
        <v>4.1399999999999997</v>
      </c>
      <c r="J21091">
        <v>2</v>
      </c>
      <c r="K21091" s="2">
        <v>37373</v>
      </c>
      <c r="L21091" s="2">
        <v>37376</v>
      </c>
      <c r="M21091" s="2">
        <v>37383</v>
      </c>
      <c r="N21091" s="1" t="s">
        <v>145</v>
      </c>
      <c r="O21091" s="1" t="s">
        <v>146</v>
      </c>
    </row>
    <row r="21092" spans="1:15" x14ac:dyDescent="0.25">
      <c r="A21092">
        <v>98090962</v>
      </c>
      <c r="B21092">
        <v>554389349</v>
      </c>
      <c r="C21092" s="1" t="s">
        <v>132</v>
      </c>
      <c r="D21092" s="1" t="s">
        <v>28</v>
      </c>
      <c r="E21092" s="1" t="s">
        <v>51</v>
      </c>
      <c r="F21092">
        <v>20.04</v>
      </c>
      <c r="G21092">
        <v>1</v>
      </c>
      <c r="H21092">
        <v>8.58</v>
      </c>
      <c r="I21092">
        <v>3.58</v>
      </c>
      <c r="J21092">
        <v>1</v>
      </c>
      <c r="K21092" s="2">
        <v>37420</v>
      </c>
      <c r="L21092" s="2">
        <v>37422</v>
      </c>
      <c r="M21092" s="2">
        <v>37429</v>
      </c>
      <c r="N21092" s="1" t="s">
        <v>145</v>
      </c>
      <c r="O21092" s="1" t="s">
        <v>146</v>
      </c>
    </row>
    <row r="21093" spans="1:15" x14ac:dyDescent="0.25">
      <c r="A21093">
        <v>98090943</v>
      </c>
      <c r="B21093">
        <v>726340910</v>
      </c>
      <c r="C21093" s="1" t="s">
        <v>132</v>
      </c>
      <c r="D21093" s="1" t="s">
        <v>28</v>
      </c>
      <c r="E21093" s="1" t="s">
        <v>51</v>
      </c>
      <c r="F21093">
        <v>20.04</v>
      </c>
      <c r="G21093">
        <v>1</v>
      </c>
      <c r="H21093">
        <v>6.99</v>
      </c>
      <c r="I21093">
        <v>3.99</v>
      </c>
      <c r="J21093">
        <v>1</v>
      </c>
      <c r="K21093" s="2">
        <v>37425</v>
      </c>
      <c r="L21093" s="2">
        <v>37427</v>
      </c>
      <c r="M21093" s="2">
        <v>37443</v>
      </c>
      <c r="N21093" s="1" t="s">
        <v>141</v>
      </c>
      <c r="O21093" s="1" t="s">
        <v>142</v>
      </c>
    </row>
    <row r="21094" spans="1:15" x14ac:dyDescent="0.25">
      <c r="A21094">
        <v>98090836</v>
      </c>
      <c r="B21094">
        <v>217563390</v>
      </c>
      <c r="C21094" s="1" t="s">
        <v>132</v>
      </c>
      <c r="D21094" s="1" t="s">
        <v>28</v>
      </c>
      <c r="E21094" s="1" t="s">
        <v>51</v>
      </c>
      <c r="F21094">
        <v>40.08</v>
      </c>
      <c r="G21094">
        <v>2</v>
      </c>
      <c r="H21094">
        <v>8.58</v>
      </c>
      <c r="I21094">
        <v>5.58</v>
      </c>
      <c r="J21094">
        <v>2</v>
      </c>
      <c r="K21094" s="2">
        <v>37455</v>
      </c>
      <c r="L21094" s="2">
        <v>37458</v>
      </c>
      <c r="M21094" s="2">
        <v>37472</v>
      </c>
      <c r="N21094" s="1" t="s">
        <v>133</v>
      </c>
      <c r="O21094" s="1" t="s">
        <v>134</v>
      </c>
    </row>
    <row r="21095" spans="1:15" x14ac:dyDescent="0.25">
      <c r="A21095">
        <v>98090754</v>
      </c>
      <c r="B21095">
        <v>720465100</v>
      </c>
      <c r="C21095" s="1" t="s">
        <v>132</v>
      </c>
      <c r="D21095" s="1" t="s">
        <v>28</v>
      </c>
      <c r="E21095" s="1" t="s">
        <v>51</v>
      </c>
      <c r="F21095">
        <v>20.04</v>
      </c>
      <c r="G21095">
        <v>1</v>
      </c>
      <c r="H21095">
        <v>6.89</v>
      </c>
      <c r="I21095">
        <v>3.89</v>
      </c>
      <c r="J21095">
        <v>1</v>
      </c>
      <c r="K21095" s="2">
        <v>37478</v>
      </c>
      <c r="L21095" s="2">
        <v>37481</v>
      </c>
      <c r="M21095" s="2">
        <v>37497</v>
      </c>
      <c r="N21095" s="1" t="s">
        <v>137</v>
      </c>
      <c r="O21095" s="1" t="s">
        <v>138</v>
      </c>
    </row>
    <row r="21096" spans="1:15" x14ac:dyDescent="0.25">
      <c r="A21096">
        <v>98090755</v>
      </c>
      <c r="B21096">
        <v>614786757</v>
      </c>
      <c r="C21096" s="1" t="s">
        <v>132</v>
      </c>
      <c r="D21096" s="1" t="s">
        <v>28</v>
      </c>
      <c r="E21096" s="1" t="s">
        <v>51</v>
      </c>
      <c r="F21096">
        <v>20.04</v>
      </c>
      <c r="G21096">
        <v>1</v>
      </c>
      <c r="H21096">
        <v>9.36</v>
      </c>
      <c r="I21096">
        <v>6.36</v>
      </c>
      <c r="J21096">
        <v>2</v>
      </c>
      <c r="K21096" s="2">
        <v>37480</v>
      </c>
      <c r="L21096" s="2">
        <v>37481</v>
      </c>
      <c r="M21096" s="2">
        <v>37500</v>
      </c>
      <c r="N21096" s="1" t="s">
        <v>141</v>
      </c>
      <c r="O21096" s="1" t="s">
        <v>142</v>
      </c>
    </row>
    <row r="21097" spans="1:15" x14ac:dyDescent="0.25">
      <c r="A21097">
        <v>98090743</v>
      </c>
      <c r="B21097">
        <v>565333786</v>
      </c>
      <c r="C21097" s="1" t="s">
        <v>132</v>
      </c>
      <c r="D21097" s="1" t="s">
        <v>28</v>
      </c>
      <c r="E21097" s="1" t="s">
        <v>51</v>
      </c>
      <c r="F21097">
        <v>20.04</v>
      </c>
      <c r="G21097">
        <v>1</v>
      </c>
      <c r="H21097">
        <v>6.73</v>
      </c>
      <c r="I21097">
        <v>5.73</v>
      </c>
      <c r="J21097">
        <v>1</v>
      </c>
      <c r="K21097" s="2">
        <v>37483</v>
      </c>
      <c r="L21097" s="2">
        <v>37485</v>
      </c>
      <c r="M21097" s="2">
        <v>37498</v>
      </c>
      <c r="N21097" s="1" t="s">
        <v>133</v>
      </c>
      <c r="O21097" s="1" t="s">
        <v>134</v>
      </c>
    </row>
    <row r="21098" spans="1:15" x14ac:dyDescent="0.25">
      <c r="A21098">
        <v>98090726</v>
      </c>
      <c r="B21098">
        <v>548390931</v>
      </c>
      <c r="C21098" s="1" t="s">
        <v>132</v>
      </c>
      <c r="D21098" s="1" t="s">
        <v>28</v>
      </c>
      <c r="E21098" s="1" t="s">
        <v>51</v>
      </c>
      <c r="F21098">
        <v>20.04</v>
      </c>
      <c r="G21098">
        <v>1</v>
      </c>
      <c r="H21098">
        <v>6.2</v>
      </c>
      <c r="I21098">
        <v>5.2</v>
      </c>
      <c r="J21098">
        <v>2</v>
      </c>
      <c r="K21098" s="2">
        <v>37489</v>
      </c>
      <c r="L21098" s="2">
        <v>37490</v>
      </c>
      <c r="M21098" s="2">
        <v>37503</v>
      </c>
      <c r="N21098" s="1" t="s">
        <v>139</v>
      </c>
      <c r="O21098" s="1" t="s">
        <v>140</v>
      </c>
    </row>
    <row r="21099" spans="1:15" x14ac:dyDescent="0.25">
      <c r="A21099">
        <v>98090463</v>
      </c>
      <c r="B21099">
        <v>397983135</v>
      </c>
      <c r="C21099" s="1" t="s">
        <v>132</v>
      </c>
      <c r="D21099" s="1" t="s">
        <v>28</v>
      </c>
      <c r="E21099" s="1" t="s">
        <v>51</v>
      </c>
      <c r="F21099">
        <v>20.04</v>
      </c>
      <c r="G21099">
        <v>1</v>
      </c>
      <c r="H21099">
        <v>9</v>
      </c>
      <c r="I21099">
        <v>5</v>
      </c>
      <c r="J21099">
        <v>2</v>
      </c>
      <c r="K21099" s="2">
        <v>37561</v>
      </c>
      <c r="L21099" s="2">
        <v>37563</v>
      </c>
      <c r="M21099" s="2">
        <v>37582</v>
      </c>
      <c r="N21099" s="1" t="s">
        <v>143</v>
      </c>
      <c r="O21099" s="1" t="s">
        <v>144</v>
      </c>
    </row>
    <row r="21100" spans="1:15" x14ac:dyDescent="0.25">
      <c r="A21100">
        <v>98090358</v>
      </c>
      <c r="B21100">
        <v>529333105</v>
      </c>
      <c r="C21100" s="1" t="s">
        <v>132</v>
      </c>
      <c r="D21100" s="1" t="s">
        <v>28</v>
      </c>
      <c r="E21100" s="1" t="s">
        <v>51</v>
      </c>
      <c r="F21100">
        <v>40.08</v>
      </c>
      <c r="G21100">
        <v>2</v>
      </c>
      <c r="H21100">
        <v>6.68</v>
      </c>
      <c r="I21100">
        <v>4.68</v>
      </c>
      <c r="J21100">
        <v>2</v>
      </c>
      <c r="K21100" s="2">
        <v>37595</v>
      </c>
      <c r="L21100" s="2">
        <v>37596</v>
      </c>
      <c r="M21100" s="2">
        <v>37606</v>
      </c>
      <c r="N21100" s="1" t="s">
        <v>133</v>
      </c>
      <c r="O21100" s="1" t="s">
        <v>134</v>
      </c>
    </row>
    <row r="21101" spans="1:15" x14ac:dyDescent="0.25">
      <c r="A21101">
        <v>98090356</v>
      </c>
      <c r="B21101">
        <v>378428659</v>
      </c>
      <c r="C21101" s="1" t="s">
        <v>132</v>
      </c>
      <c r="D21101" s="1" t="s">
        <v>28</v>
      </c>
      <c r="E21101" s="1" t="s">
        <v>51</v>
      </c>
      <c r="F21101">
        <v>60.12</v>
      </c>
      <c r="G21101">
        <v>3</v>
      </c>
      <c r="H21101">
        <v>7.2</v>
      </c>
      <c r="I21101">
        <v>4.2</v>
      </c>
      <c r="J21101">
        <v>1</v>
      </c>
      <c r="K21101" s="2">
        <v>37596</v>
      </c>
      <c r="L21101" s="2">
        <v>37597</v>
      </c>
      <c r="M21101" s="2">
        <v>37604</v>
      </c>
      <c r="N21101" s="1" t="s">
        <v>143</v>
      </c>
      <c r="O21101" s="1" t="s">
        <v>144</v>
      </c>
    </row>
    <row r="21102" spans="1:15" x14ac:dyDescent="0.25">
      <c r="A21102">
        <v>98089986</v>
      </c>
      <c r="B21102">
        <v>548390931</v>
      </c>
      <c r="C21102" s="1" t="s">
        <v>132</v>
      </c>
      <c r="D21102" s="1" t="s">
        <v>28</v>
      </c>
      <c r="E21102" s="1" t="s">
        <v>51</v>
      </c>
      <c r="F21102">
        <v>60.12</v>
      </c>
      <c r="G21102">
        <v>3</v>
      </c>
      <c r="H21102">
        <v>5.9</v>
      </c>
      <c r="I21102">
        <v>4.9000000000000004</v>
      </c>
      <c r="J21102">
        <v>2</v>
      </c>
      <c r="K21102" s="2">
        <v>37703</v>
      </c>
      <c r="L21102" s="2">
        <v>37705</v>
      </c>
      <c r="M21102" s="2">
        <v>37713</v>
      </c>
      <c r="N21102" s="1" t="s">
        <v>143</v>
      </c>
      <c r="O21102" s="1" t="s">
        <v>144</v>
      </c>
    </row>
    <row r="21103" spans="1:15" x14ac:dyDescent="0.25">
      <c r="A21103">
        <v>98089924</v>
      </c>
      <c r="B21103">
        <v>269213857</v>
      </c>
      <c r="C21103" s="1" t="s">
        <v>132</v>
      </c>
      <c r="D21103" s="1" t="s">
        <v>28</v>
      </c>
      <c r="E21103" s="1" t="s">
        <v>51</v>
      </c>
      <c r="F21103">
        <v>40.08</v>
      </c>
      <c r="G21103">
        <v>2</v>
      </c>
      <c r="H21103">
        <v>9.33</v>
      </c>
      <c r="I21103">
        <v>3.33</v>
      </c>
      <c r="J21103">
        <v>2</v>
      </c>
      <c r="K21103" s="2">
        <v>37717</v>
      </c>
      <c r="L21103" s="2">
        <v>37718</v>
      </c>
      <c r="M21103" s="2">
        <v>37733</v>
      </c>
      <c r="N21103" s="1" t="s">
        <v>143</v>
      </c>
      <c r="O21103" s="1" t="s">
        <v>144</v>
      </c>
    </row>
    <row r="21104" spans="1:15" x14ac:dyDescent="0.25">
      <c r="A21104">
        <v>98089739</v>
      </c>
      <c r="B21104">
        <v>892274535</v>
      </c>
      <c r="C21104" s="1" t="s">
        <v>132</v>
      </c>
      <c r="D21104" s="1" t="s">
        <v>28</v>
      </c>
      <c r="E21104" s="1" t="s">
        <v>51</v>
      </c>
      <c r="F21104">
        <v>60.12</v>
      </c>
      <c r="G21104">
        <v>3</v>
      </c>
      <c r="H21104">
        <v>9.2200000000000006</v>
      </c>
      <c r="I21104">
        <v>5.22</v>
      </c>
      <c r="J21104">
        <v>1</v>
      </c>
      <c r="K21104" s="2">
        <v>37762</v>
      </c>
      <c r="L21104" s="2">
        <v>37765</v>
      </c>
      <c r="M21104" s="2">
        <v>37773</v>
      </c>
      <c r="N21104" s="1" t="s">
        <v>133</v>
      </c>
      <c r="O21104" s="1" t="s">
        <v>134</v>
      </c>
    </row>
    <row r="21105" spans="1:15" x14ac:dyDescent="0.25">
      <c r="A21105">
        <v>98089601</v>
      </c>
      <c r="B21105">
        <v>701100038</v>
      </c>
      <c r="C21105" s="1" t="s">
        <v>132</v>
      </c>
      <c r="D21105" s="1" t="s">
        <v>28</v>
      </c>
      <c r="E21105" s="1" t="s">
        <v>51</v>
      </c>
      <c r="F21105">
        <v>60.12</v>
      </c>
      <c r="G21105">
        <v>3</v>
      </c>
      <c r="H21105">
        <v>6.61</v>
      </c>
      <c r="I21105">
        <v>4.6100000000000003</v>
      </c>
      <c r="J21105">
        <v>1</v>
      </c>
      <c r="K21105" s="2">
        <v>37802</v>
      </c>
      <c r="L21105" s="2">
        <v>37803</v>
      </c>
      <c r="M21105" s="2">
        <v>37812</v>
      </c>
      <c r="N21105" s="1" t="s">
        <v>143</v>
      </c>
      <c r="O21105" s="1" t="s">
        <v>144</v>
      </c>
    </row>
    <row r="21106" spans="1:15" x14ac:dyDescent="0.25">
      <c r="A21106">
        <v>98089523</v>
      </c>
      <c r="B21106">
        <v>862543364</v>
      </c>
      <c r="C21106" s="1" t="s">
        <v>132</v>
      </c>
      <c r="D21106" s="1" t="s">
        <v>28</v>
      </c>
      <c r="E21106" s="1" t="s">
        <v>51</v>
      </c>
      <c r="F21106">
        <v>40.08</v>
      </c>
      <c r="G21106">
        <v>2</v>
      </c>
      <c r="H21106">
        <v>8.99</v>
      </c>
      <c r="I21106">
        <v>6.99</v>
      </c>
      <c r="J21106">
        <v>1</v>
      </c>
      <c r="K21106" s="2">
        <v>37822</v>
      </c>
      <c r="L21106" s="2">
        <v>37825</v>
      </c>
      <c r="M21106" s="2">
        <v>37842</v>
      </c>
      <c r="N21106" s="1" t="s">
        <v>145</v>
      </c>
      <c r="O21106" s="1" t="s">
        <v>146</v>
      </c>
    </row>
    <row r="21107" spans="1:15" x14ac:dyDescent="0.25">
      <c r="A21107">
        <v>98089368</v>
      </c>
      <c r="B21107">
        <v>579819412</v>
      </c>
      <c r="C21107" s="1" t="s">
        <v>132</v>
      </c>
      <c r="D21107" s="1" t="s">
        <v>28</v>
      </c>
      <c r="E21107" s="1" t="s">
        <v>51</v>
      </c>
      <c r="F21107">
        <v>40.08</v>
      </c>
      <c r="G21107">
        <v>2</v>
      </c>
      <c r="H21107">
        <v>7.55</v>
      </c>
      <c r="I21107">
        <v>4.55</v>
      </c>
      <c r="J21107">
        <v>1</v>
      </c>
      <c r="K21107" s="2">
        <v>37865</v>
      </c>
      <c r="L21107" s="2">
        <v>37867</v>
      </c>
      <c r="M21107" s="2">
        <v>37882</v>
      </c>
      <c r="N21107" s="1" t="s">
        <v>145</v>
      </c>
      <c r="O21107" s="1" t="s">
        <v>146</v>
      </c>
    </row>
    <row r="21108" spans="1:15" x14ac:dyDescent="0.25">
      <c r="A21108">
        <v>98089346</v>
      </c>
      <c r="B21108">
        <v>404435455</v>
      </c>
      <c r="C21108" s="1" t="s">
        <v>132</v>
      </c>
      <c r="D21108" s="1" t="s">
        <v>28</v>
      </c>
      <c r="E21108" s="1" t="s">
        <v>51</v>
      </c>
      <c r="F21108">
        <v>60.12</v>
      </c>
      <c r="G21108">
        <v>3</v>
      </c>
      <c r="H21108">
        <v>6.61</v>
      </c>
      <c r="I21108">
        <v>4.6100000000000003</v>
      </c>
      <c r="J21108">
        <v>1</v>
      </c>
      <c r="K21108" s="2">
        <v>37872</v>
      </c>
      <c r="L21108" s="2">
        <v>37875</v>
      </c>
      <c r="M21108" s="2">
        <v>37888</v>
      </c>
      <c r="N21108" s="1" t="s">
        <v>139</v>
      </c>
      <c r="O21108" s="1" t="s">
        <v>140</v>
      </c>
    </row>
    <row r="21109" spans="1:15" x14ac:dyDescent="0.25">
      <c r="A21109">
        <v>98089161</v>
      </c>
      <c r="B21109">
        <v>558515024</v>
      </c>
      <c r="C21109" s="1" t="s">
        <v>132</v>
      </c>
      <c r="D21109" s="1" t="s">
        <v>28</v>
      </c>
      <c r="E21109" s="1" t="s">
        <v>51</v>
      </c>
      <c r="F21109">
        <v>60.12</v>
      </c>
      <c r="G21109">
        <v>3</v>
      </c>
      <c r="H21109">
        <v>5</v>
      </c>
      <c r="I21109">
        <v>7</v>
      </c>
      <c r="J21109">
        <v>3</v>
      </c>
      <c r="K21109" s="2">
        <v>37921</v>
      </c>
      <c r="L21109" s="2">
        <v>37922</v>
      </c>
      <c r="M21109" s="2">
        <v>37938</v>
      </c>
      <c r="N21109" s="1" t="s">
        <v>139</v>
      </c>
      <c r="O21109" s="1" t="s">
        <v>140</v>
      </c>
    </row>
    <row r="21110" spans="1:15" x14ac:dyDescent="0.25">
      <c r="A21110">
        <v>98089129</v>
      </c>
      <c r="B21110">
        <v>645012493</v>
      </c>
      <c r="C21110" s="1" t="s">
        <v>132</v>
      </c>
      <c r="D21110" s="1" t="s">
        <v>28</v>
      </c>
      <c r="E21110" s="1" t="s">
        <v>51</v>
      </c>
      <c r="F21110">
        <v>20.04</v>
      </c>
      <c r="G21110">
        <v>1</v>
      </c>
      <c r="H21110">
        <v>5.86</v>
      </c>
      <c r="I21110">
        <v>5.86</v>
      </c>
      <c r="J21110">
        <v>1</v>
      </c>
      <c r="K21110" s="2">
        <v>37928</v>
      </c>
      <c r="L21110" s="2">
        <v>37929</v>
      </c>
      <c r="M21110" s="2">
        <v>37947</v>
      </c>
      <c r="N21110" s="1" t="s">
        <v>141</v>
      </c>
      <c r="O21110" s="1" t="s">
        <v>142</v>
      </c>
    </row>
    <row r="21111" spans="1:15" x14ac:dyDescent="0.25">
      <c r="A21111">
        <v>98089058</v>
      </c>
      <c r="B21111">
        <v>181452465</v>
      </c>
      <c r="C21111" s="1" t="s">
        <v>132</v>
      </c>
      <c r="D21111" s="1" t="s">
        <v>28</v>
      </c>
      <c r="E21111" s="1" t="s">
        <v>51</v>
      </c>
      <c r="F21111">
        <v>40.08</v>
      </c>
      <c r="G21111">
        <v>2</v>
      </c>
      <c r="H21111">
        <v>8.86</v>
      </c>
      <c r="I21111">
        <v>4.8600000000000003</v>
      </c>
      <c r="J21111">
        <v>1</v>
      </c>
      <c r="K21111" s="2">
        <v>37948</v>
      </c>
      <c r="L21111" s="2">
        <v>37950</v>
      </c>
      <c r="M21111" s="2">
        <v>37965</v>
      </c>
      <c r="N21111" s="1" t="s">
        <v>137</v>
      </c>
      <c r="O21111" s="1" t="s">
        <v>138</v>
      </c>
    </row>
    <row r="21112" spans="1:15" x14ac:dyDescent="0.25">
      <c r="A21112">
        <v>98088640</v>
      </c>
      <c r="B21112">
        <v>792787007</v>
      </c>
      <c r="C21112" s="1" t="s">
        <v>132</v>
      </c>
      <c r="D21112" s="1" t="s">
        <v>28</v>
      </c>
      <c r="E21112" s="1" t="s">
        <v>51</v>
      </c>
      <c r="F21112">
        <v>40.08</v>
      </c>
      <c r="G21112">
        <v>2</v>
      </c>
      <c r="H21112">
        <v>8.8800000000000008</v>
      </c>
      <c r="I21112">
        <v>4.88</v>
      </c>
      <c r="J21112">
        <v>3</v>
      </c>
      <c r="K21112" s="2">
        <v>38055</v>
      </c>
      <c r="L21112" s="2">
        <v>38058</v>
      </c>
      <c r="M21112" s="2">
        <v>38075</v>
      </c>
      <c r="N21112" s="1" t="s">
        <v>141</v>
      </c>
      <c r="O21112" s="1" t="s">
        <v>142</v>
      </c>
    </row>
    <row r="21113" spans="1:15" x14ac:dyDescent="0.25">
      <c r="A21113">
        <v>98088598</v>
      </c>
      <c r="B21113">
        <v>438776540</v>
      </c>
      <c r="C21113" s="1" t="s">
        <v>132</v>
      </c>
      <c r="D21113" s="1" t="s">
        <v>28</v>
      </c>
      <c r="E21113" s="1" t="s">
        <v>51</v>
      </c>
      <c r="F21113">
        <v>20.04</v>
      </c>
      <c r="G21113">
        <v>1</v>
      </c>
      <c r="H21113">
        <v>5.2</v>
      </c>
      <c r="I21113">
        <v>6.2</v>
      </c>
      <c r="J21113">
        <v>3</v>
      </c>
      <c r="K21113" s="2">
        <v>38068</v>
      </c>
      <c r="L21113" s="2">
        <v>38071</v>
      </c>
      <c r="M21113" s="2">
        <v>38091</v>
      </c>
      <c r="N21113" s="1" t="s">
        <v>137</v>
      </c>
      <c r="O21113" s="1" t="s">
        <v>138</v>
      </c>
    </row>
    <row r="21114" spans="1:15" x14ac:dyDescent="0.25">
      <c r="A21114">
        <v>98088458</v>
      </c>
      <c r="B21114">
        <v>321553436</v>
      </c>
      <c r="C21114" s="1" t="s">
        <v>132</v>
      </c>
      <c r="D21114" s="1" t="s">
        <v>28</v>
      </c>
      <c r="E21114" s="1" t="s">
        <v>51</v>
      </c>
      <c r="F21114">
        <v>40.08</v>
      </c>
      <c r="G21114">
        <v>2</v>
      </c>
      <c r="H21114">
        <v>5.99</v>
      </c>
      <c r="I21114">
        <v>3.99</v>
      </c>
      <c r="J21114">
        <v>1</v>
      </c>
      <c r="K21114" s="2">
        <v>38106</v>
      </c>
      <c r="L21114" s="2">
        <v>38107</v>
      </c>
      <c r="M21114" s="2">
        <v>38118</v>
      </c>
      <c r="N21114" s="1" t="s">
        <v>149</v>
      </c>
      <c r="O21114" s="1" t="s">
        <v>150</v>
      </c>
    </row>
    <row r="21115" spans="1:15" x14ac:dyDescent="0.25">
      <c r="A21115">
        <v>98088374</v>
      </c>
      <c r="B21115">
        <v>436608095</v>
      </c>
      <c r="C21115" s="1" t="s">
        <v>132</v>
      </c>
      <c r="D21115" s="1" t="s">
        <v>28</v>
      </c>
      <c r="E21115" s="1" t="s">
        <v>51</v>
      </c>
      <c r="F21115">
        <v>40.08</v>
      </c>
      <c r="G21115">
        <v>2</v>
      </c>
      <c r="H21115">
        <v>7.22</v>
      </c>
      <c r="I21115">
        <v>3.22</v>
      </c>
      <c r="J21115">
        <v>3</v>
      </c>
      <c r="K21115" s="2">
        <v>38132</v>
      </c>
      <c r="L21115" s="2">
        <v>38133</v>
      </c>
      <c r="M21115" s="2">
        <v>38142</v>
      </c>
      <c r="N21115" s="1" t="s">
        <v>133</v>
      </c>
      <c r="O21115" s="1" t="s">
        <v>134</v>
      </c>
    </row>
    <row r="21116" spans="1:15" x14ac:dyDescent="0.25">
      <c r="A21116">
        <v>98088162</v>
      </c>
      <c r="B21116">
        <v>512817841</v>
      </c>
      <c r="C21116" s="1" t="s">
        <v>132</v>
      </c>
      <c r="D21116" s="1" t="s">
        <v>28</v>
      </c>
      <c r="E21116" s="1" t="s">
        <v>51</v>
      </c>
      <c r="F21116">
        <v>20.04</v>
      </c>
      <c r="G21116">
        <v>1</v>
      </c>
      <c r="H21116">
        <v>8.99</v>
      </c>
      <c r="I21116">
        <v>3.99</v>
      </c>
      <c r="J21116">
        <v>3</v>
      </c>
      <c r="K21116" s="2">
        <v>38191</v>
      </c>
      <c r="L21116" s="2">
        <v>38194</v>
      </c>
      <c r="M21116" s="2">
        <v>38211</v>
      </c>
      <c r="N21116" s="1" t="s">
        <v>141</v>
      </c>
      <c r="O21116" s="1" t="s">
        <v>142</v>
      </c>
    </row>
    <row r="21117" spans="1:15" x14ac:dyDescent="0.25">
      <c r="A21117">
        <v>98087989</v>
      </c>
      <c r="B21117">
        <v>306217163</v>
      </c>
      <c r="C21117" s="1" t="s">
        <v>132</v>
      </c>
      <c r="D21117" s="1" t="s">
        <v>28</v>
      </c>
      <c r="E21117" s="1" t="s">
        <v>51</v>
      </c>
      <c r="F21117">
        <v>20.04</v>
      </c>
      <c r="G21117">
        <v>1</v>
      </c>
      <c r="H21117">
        <v>8.9</v>
      </c>
      <c r="I21117">
        <v>4.9000000000000004</v>
      </c>
      <c r="J21117">
        <v>3</v>
      </c>
      <c r="K21117" s="2">
        <v>38239</v>
      </c>
      <c r="L21117" s="2">
        <v>38240</v>
      </c>
      <c r="M21117" s="2">
        <v>38250</v>
      </c>
      <c r="N21117" s="1" t="s">
        <v>143</v>
      </c>
      <c r="O21117" s="1" t="s">
        <v>144</v>
      </c>
    </row>
    <row r="21118" spans="1:15" x14ac:dyDescent="0.25">
      <c r="A21118">
        <v>98087901</v>
      </c>
      <c r="B21118">
        <v>139149235</v>
      </c>
      <c r="C21118" s="1" t="s">
        <v>132</v>
      </c>
      <c r="D21118" s="1" t="s">
        <v>28</v>
      </c>
      <c r="E21118" s="1" t="s">
        <v>51</v>
      </c>
      <c r="F21118">
        <v>60.12</v>
      </c>
      <c r="G21118">
        <v>3</v>
      </c>
      <c r="H21118">
        <v>10</v>
      </c>
      <c r="I21118">
        <v>3</v>
      </c>
      <c r="J21118">
        <v>1</v>
      </c>
      <c r="K21118" s="2">
        <v>38264</v>
      </c>
      <c r="L21118" s="2">
        <v>38266</v>
      </c>
      <c r="M21118" s="2">
        <v>38283</v>
      </c>
      <c r="N21118" s="1" t="s">
        <v>139</v>
      </c>
      <c r="O21118" s="1" t="s">
        <v>140</v>
      </c>
    </row>
    <row r="21119" spans="1:15" x14ac:dyDescent="0.25">
      <c r="A21119">
        <v>98087857</v>
      </c>
      <c r="B21119">
        <v>598384221</v>
      </c>
      <c r="C21119" s="1" t="s">
        <v>132</v>
      </c>
      <c r="D21119" s="1" t="s">
        <v>28</v>
      </c>
      <c r="E21119" s="1" t="s">
        <v>51</v>
      </c>
      <c r="F21119">
        <v>40.08</v>
      </c>
      <c r="G21119">
        <v>2</v>
      </c>
      <c r="H21119">
        <v>7</v>
      </c>
      <c r="I21119">
        <v>6</v>
      </c>
      <c r="J21119">
        <v>1</v>
      </c>
      <c r="K21119" s="2">
        <v>38283</v>
      </c>
      <c r="L21119" s="2">
        <v>38284</v>
      </c>
      <c r="M21119" s="2">
        <v>38297</v>
      </c>
      <c r="N21119" s="1" t="s">
        <v>133</v>
      </c>
      <c r="O21119" s="1" t="s">
        <v>134</v>
      </c>
    </row>
    <row r="21120" spans="1:15" x14ac:dyDescent="0.25">
      <c r="A21120">
        <v>98087798</v>
      </c>
      <c r="B21120">
        <v>233460961</v>
      </c>
      <c r="C21120" s="1" t="s">
        <v>132</v>
      </c>
      <c r="D21120" s="1" t="s">
        <v>28</v>
      </c>
      <c r="E21120" s="1" t="s">
        <v>51</v>
      </c>
      <c r="F21120">
        <v>60.12</v>
      </c>
      <c r="G21120">
        <v>3</v>
      </c>
      <c r="H21120">
        <v>9</v>
      </c>
      <c r="I21120">
        <v>3</v>
      </c>
      <c r="J21120">
        <v>3</v>
      </c>
      <c r="K21120" s="2">
        <v>38300</v>
      </c>
      <c r="L21120" s="2">
        <v>38301</v>
      </c>
      <c r="M21120" s="2">
        <v>38315</v>
      </c>
      <c r="N21120" s="1" t="s">
        <v>143</v>
      </c>
      <c r="O21120" s="1" t="s">
        <v>144</v>
      </c>
    </row>
    <row r="21121" spans="1:15" x14ac:dyDescent="0.25">
      <c r="A21121">
        <v>98087793</v>
      </c>
      <c r="B21121">
        <v>238517106</v>
      </c>
      <c r="C21121" s="1" t="s">
        <v>132</v>
      </c>
      <c r="D21121" s="1" t="s">
        <v>28</v>
      </c>
      <c r="E21121" s="1" t="s">
        <v>51</v>
      </c>
      <c r="F21121">
        <v>60.12</v>
      </c>
      <c r="G21121">
        <v>3</v>
      </c>
      <c r="H21121">
        <v>9.1</v>
      </c>
      <c r="I21121">
        <v>6.1</v>
      </c>
      <c r="J21121">
        <v>3</v>
      </c>
      <c r="K21121" s="2">
        <v>38299</v>
      </c>
      <c r="L21121" s="2">
        <v>38302</v>
      </c>
      <c r="M21121" s="2">
        <v>38313</v>
      </c>
      <c r="N21121" s="1" t="s">
        <v>139</v>
      </c>
      <c r="O21121" s="1" t="s">
        <v>140</v>
      </c>
    </row>
    <row r="21122" spans="1:15" x14ac:dyDescent="0.25">
      <c r="A21122">
        <v>98087619</v>
      </c>
      <c r="B21122">
        <v>465556184</v>
      </c>
      <c r="C21122" s="1" t="s">
        <v>132</v>
      </c>
      <c r="D21122" s="1" t="s">
        <v>28</v>
      </c>
      <c r="E21122" s="1" t="s">
        <v>51</v>
      </c>
      <c r="F21122">
        <v>40.08</v>
      </c>
      <c r="G21122">
        <v>2</v>
      </c>
      <c r="H21122">
        <v>5</v>
      </c>
      <c r="I21122">
        <v>6</v>
      </c>
      <c r="J21122">
        <v>2</v>
      </c>
      <c r="K21122" s="2">
        <v>38345</v>
      </c>
      <c r="L21122" s="2">
        <v>38348</v>
      </c>
      <c r="M21122" s="2">
        <v>38358</v>
      </c>
      <c r="N21122" s="1" t="s">
        <v>145</v>
      </c>
      <c r="O21122" s="1" t="s">
        <v>146</v>
      </c>
    </row>
    <row r="21123" spans="1:15" x14ac:dyDescent="0.25">
      <c r="A21123">
        <v>98087541</v>
      </c>
      <c r="B21123">
        <v>664948076</v>
      </c>
      <c r="C21123" s="1" t="s">
        <v>132</v>
      </c>
      <c r="D21123" s="1" t="s">
        <v>28</v>
      </c>
      <c r="E21123" s="1" t="s">
        <v>51</v>
      </c>
      <c r="F21123">
        <v>40.08</v>
      </c>
      <c r="G21123">
        <v>2</v>
      </c>
      <c r="H21123">
        <v>8.65</v>
      </c>
      <c r="I21123">
        <v>3.65</v>
      </c>
      <c r="J21123">
        <v>3</v>
      </c>
      <c r="K21123" s="2">
        <v>38365</v>
      </c>
      <c r="L21123" s="2">
        <v>38368</v>
      </c>
      <c r="M21123" s="2">
        <v>38384</v>
      </c>
      <c r="N21123" s="1" t="s">
        <v>137</v>
      </c>
      <c r="O21123" s="1" t="s">
        <v>138</v>
      </c>
    </row>
    <row r="21124" spans="1:15" x14ac:dyDescent="0.25">
      <c r="A21124">
        <v>98085315</v>
      </c>
      <c r="B21124">
        <v>777301763</v>
      </c>
      <c r="C21124" s="1" t="s">
        <v>132</v>
      </c>
      <c r="D21124" s="1" t="s">
        <v>28</v>
      </c>
      <c r="E21124" s="1" t="s">
        <v>51</v>
      </c>
      <c r="F21124">
        <v>20.04</v>
      </c>
      <c r="G21124">
        <v>1</v>
      </c>
      <c r="H21124">
        <v>7.33</v>
      </c>
      <c r="I21124">
        <v>6.33</v>
      </c>
      <c r="J21124">
        <v>3</v>
      </c>
      <c r="K21124" s="2">
        <v>38981</v>
      </c>
      <c r="L21124" s="2">
        <v>38982</v>
      </c>
      <c r="M21124" s="2">
        <v>38991</v>
      </c>
      <c r="N21124" s="1" t="s">
        <v>143</v>
      </c>
      <c r="O21124" s="1" t="s">
        <v>144</v>
      </c>
    </row>
    <row r="21125" spans="1:15" x14ac:dyDescent="0.25">
      <c r="A21125">
        <v>98085292</v>
      </c>
      <c r="B21125">
        <v>833567577</v>
      </c>
      <c r="C21125" s="1" t="s">
        <v>132</v>
      </c>
      <c r="D21125" s="1" t="s">
        <v>28</v>
      </c>
      <c r="E21125" s="1" t="s">
        <v>51</v>
      </c>
      <c r="F21125">
        <v>60.12</v>
      </c>
      <c r="G21125">
        <v>3</v>
      </c>
      <c r="H21125">
        <v>8.89</v>
      </c>
      <c r="I21125">
        <v>3.89</v>
      </c>
      <c r="J21125">
        <v>2</v>
      </c>
      <c r="K21125" s="2">
        <v>38984</v>
      </c>
      <c r="L21125" s="2">
        <v>38986</v>
      </c>
      <c r="M21125" s="2">
        <v>38994</v>
      </c>
      <c r="N21125" s="1" t="s">
        <v>149</v>
      </c>
      <c r="O21125" s="1" t="s">
        <v>150</v>
      </c>
    </row>
    <row r="21126" spans="1:15" x14ac:dyDescent="0.25">
      <c r="A21126">
        <v>98085122</v>
      </c>
      <c r="B21126">
        <v>655183893</v>
      </c>
      <c r="C21126" s="1" t="s">
        <v>132</v>
      </c>
      <c r="D21126" s="1" t="s">
        <v>28</v>
      </c>
      <c r="E21126" s="1" t="s">
        <v>51</v>
      </c>
      <c r="F21126">
        <v>20.04</v>
      </c>
      <c r="G21126">
        <v>1</v>
      </c>
      <c r="H21126">
        <v>8.89</v>
      </c>
      <c r="I21126">
        <v>4.8899999999999997</v>
      </c>
      <c r="J21126">
        <v>1</v>
      </c>
      <c r="K21126" s="2">
        <v>39029</v>
      </c>
      <c r="L21126" s="2">
        <v>39030</v>
      </c>
      <c r="M21126" s="2">
        <v>39046</v>
      </c>
      <c r="N21126" s="1" t="s">
        <v>143</v>
      </c>
      <c r="O21126" s="1" t="s">
        <v>144</v>
      </c>
    </row>
    <row r="21127" spans="1:15" x14ac:dyDescent="0.25">
      <c r="A21127">
        <v>98084995</v>
      </c>
      <c r="B21127">
        <v>321553436</v>
      </c>
      <c r="C21127" s="1" t="s">
        <v>132</v>
      </c>
      <c r="D21127" s="1" t="s">
        <v>28</v>
      </c>
      <c r="E21127" s="1" t="s">
        <v>51</v>
      </c>
      <c r="F21127">
        <v>60.12</v>
      </c>
      <c r="G21127">
        <v>3</v>
      </c>
      <c r="H21127">
        <v>8.4499999999999993</v>
      </c>
      <c r="I21127">
        <v>3.45</v>
      </c>
      <c r="J21127">
        <v>3</v>
      </c>
      <c r="K21127" s="2">
        <v>39063</v>
      </c>
      <c r="L21127" s="2">
        <v>39064</v>
      </c>
      <c r="M21127" s="2">
        <v>39080</v>
      </c>
      <c r="N21127" s="1" t="s">
        <v>141</v>
      </c>
      <c r="O21127" s="1" t="s">
        <v>142</v>
      </c>
    </row>
    <row r="21128" spans="1:15" x14ac:dyDescent="0.25">
      <c r="A21128">
        <v>98084790</v>
      </c>
      <c r="B21128">
        <v>323336792</v>
      </c>
      <c r="C21128" s="1" t="s">
        <v>132</v>
      </c>
      <c r="D21128" s="1" t="s">
        <v>28</v>
      </c>
      <c r="E21128" s="1" t="s">
        <v>51</v>
      </c>
      <c r="F21128">
        <v>60.12</v>
      </c>
      <c r="G21128">
        <v>3</v>
      </c>
      <c r="H21128">
        <v>7.55</v>
      </c>
      <c r="I21128">
        <v>4.55</v>
      </c>
      <c r="J21128">
        <v>1</v>
      </c>
      <c r="K21128" s="2">
        <v>39116</v>
      </c>
      <c r="L21128" s="2">
        <v>39118</v>
      </c>
      <c r="M21128" s="2">
        <v>39127</v>
      </c>
      <c r="N21128" s="1" t="s">
        <v>149</v>
      </c>
      <c r="O21128" s="1" t="s">
        <v>150</v>
      </c>
    </row>
    <row r="21129" spans="1:15" x14ac:dyDescent="0.25">
      <c r="A21129">
        <v>98084720</v>
      </c>
      <c r="B21129">
        <v>217563390</v>
      </c>
      <c r="C21129" s="1" t="s">
        <v>132</v>
      </c>
      <c r="D21129" s="1" t="s">
        <v>28</v>
      </c>
      <c r="E21129" s="1" t="s">
        <v>51</v>
      </c>
      <c r="F21129">
        <v>60.12</v>
      </c>
      <c r="G21129">
        <v>3</v>
      </c>
      <c r="H21129">
        <v>5.61</v>
      </c>
      <c r="I21129">
        <v>6.61</v>
      </c>
      <c r="J21129">
        <v>2</v>
      </c>
      <c r="K21129" s="2">
        <v>39132</v>
      </c>
      <c r="L21129" s="2">
        <v>39134</v>
      </c>
      <c r="M21129" s="2">
        <v>39154</v>
      </c>
      <c r="N21129" s="1" t="s">
        <v>149</v>
      </c>
      <c r="O21129" s="1" t="s">
        <v>150</v>
      </c>
    </row>
    <row r="21130" spans="1:15" x14ac:dyDescent="0.25">
      <c r="A21130">
        <v>98084385</v>
      </c>
      <c r="B21130">
        <v>675665654</v>
      </c>
      <c r="C21130" s="1" t="s">
        <v>132</v>
      </c>
      <c r="D21130" s="1" t="s">
        <v>28</v>
      </c>
      <c r="E21130" s="1" t="s">
        <v>51</v>
      </c>
      <c r="F21130">
        <v>40.08</v>
      </c>
      <c r="G21130">
        <v>2</v>
      </c>
      <c r="H21130">
        <v>9.89</v>
      </c>
      <c r="I21130">
        <v>3.89</v>
      </c>
      <c r="J21130">
        <v>2</v>
      </c>
      <c r="K21130" s="2">
        <v>39231</v>
      </c>
      <c r="L21130" s="2">
        <v>39232</v>
      </c>
      <c r="M21130" s="2">
        <v>39245</v>
      </c>
      <c r="N21130" s="1" t="s">
        <v>145</v>
      </c>
      <c r="O21130" s="1" t="s">
        <v>146</v>
      </c>
    </row>
    <row r="21131" spans="1:15" x14ac:dyDescent="0.25">
      <c r="A21131">
        <v>98084381</v>
      </c>
      <c r="B21131">
        <v>683896944</v>
      </c>
      <c r="C21131" s="1" t="s">
        <v>132</v>
      </c>
      <c r="D21131" s="1" t="s">
        <v>28</v>
      </c>
      <c r="E21131" s="1" t="s">
        <v>51</v>
      </c>
      <c r="F21131">
        <v>40.08</v>
      </c>
      <c r="G21131">
        <v>2</v>
      </c>
      <c r="H21131">
        <v>6.55</v>
      </c>
      <c r="I21131">
        <v>4.55</v>
      </c>
      <c r="J21131">
        <v>3</v>
      </c>
      <c r="K21131" s="2">
        <v>39231</v>
      </c>
      <c r="L21131" s="2">
        <v>39234</v>
      </c>
      <c r="M21131" s="2">
        <v>39250</v>
      </c>
      <c r="N21131" s="1" t="s">
        <v>133</v>
      </c>
      <c r="O21131" s="1" t="s">
        <v>134</v>
      </c>
    </row>
    <row r="21132" spans="1:15" x14ac:dyDescent="0.25">
      <c r="A21132">
        <v>98084041</v>
      </c>
      <c r="B21132">
        <v>240748730</v>
      </c>
      <c r="C21132" s="1" t="s">
        <v>132</v>
      </c>
      <c r="D21132" s="1" t="s">
        <v>28</v>
      </c>
      <c r="E21132" s="1" t="s">
        <v>51</v>
      </c>
      <c r="F21132">
        <v>20.04</v>
      </c>
      <c r="G21132">
        <v>1</v>
      </c>
      <c r="H21132">
        <v>9.68</v>
      </c>
      <c r="I21132">
        <v>5.68</v>
      </c>
      <c r="J21132">
        <v>3</v>
      </c>
      <c r="K21132" s="2">
        <v>39326</v>
      </c>
      <c r="L21132" s="2">
        <v>39327</v>
      </c>
      <c r="M21132" s="2">
        <v>39344</v>
      </c>
      <c r="N21132" s="1" t="s">
        <v>145</v>
      </c>
      <c r="O21132" s="1" t="s">
        <v>146</v>
      </c>
    </row>
    <row r="21133" spans="1:15" x14ac:dyDescent="0.25">
      <c r="A21133">
        <v>98083975</v>
      </c>
      <c r="B21133">
        <v>448346508</v>
      </c>
      <c r="C21133" s="1" t="s">
        <v>132</v>
      </c>
      <c r="D21133" s="1" t="s">
        <v>28</v>
      </c>
      <c r="E21133" s="1" t="s">
        <v>51</v>
      </c>
      <c r="F21133">
        <v>60.12</v>
      </c>
      <c r="G21133">
        <v>3</v>
      </c>
      <c r="H21133">
        <v>7.14</v>
      </c>
      <c r="I21133">
        <v>5.14</v>
      </c>
      <c r="J21133">
        <v>1</v>
      </c>
      <c r="K21133" s="2">
        <v>39344</v>
      </c>
      <c r="L21133" s="2">
        <v>39345</v>
      </c>
      <c r="M21133" s="2">
        <v>39355</v>
      </c>
      <c r="N21133" s="1" t="s">
        <v>149</v>
      </c>
      <c r="O21133" s="1" t="s">
        <v>150</v>
      </c>
    </row>
    <row r="21134" spans="1:15" x14ac:dyDescent="0.25">
      <c r="A21134">
        <v>98083673</v>
      </c>
      <c r="B21134">
        <v>189635244</v>
      </c>
      <c r="C21134" s="1" t="s">
        <v>132</v>
      </c>
      <c r="D21134" s="1" t="s">
        <v>28</v>
      </c>
      <c r="E21134" s="1" t="s">
        <v>51</v>
      </c>
      <c r="F21134">
        <v>20.04</v>
      </c>
      <c r="G21134">
        <v>1</v>
      </c>
      <c r="H21134">
        <v>5.65</v>
      </c>
      <c r="I21134">
        <v>5.65</v>
      </c>
      <c r="J21134">
        <v>3</v>
      </c>
      <c r="K21134" s="2">
        <v>39421</v>
      </c>
      <c r="L21134" s="2">
        <v>39422</v>
      </c>
      <c r="M21134" s="2">
        <v>39431</v>
      </c>
      <c r="N21134" s="1" t="s">
        <v>141</v>
      </c>
      <c r="O21134" s="1" t="s">
        <v>142</v>
      </c>
    </row>
    <row r="21135" spans="1:15" x14ac:dyDescent="0.25">
      <c r="A21135">
        <v>98083189</v>
      </c>
      <c r="B21135">
        <v>193156145</v>
      </c>
      <c r="C21135" s="1" t="s">
        <v>132</v>
      </c>
      <c r="D21135" s="1" t="s">
        <v>28</v>
      </c>
      <c r="E21135" s="1" t="s">
        <v>51</v>
      </c>
      <c r="F21135">
        <v>20.04</v>
      </c>
      <c r="G21135">
        <v>1</v>
      </c>
      <c r="H21135">
        <v>6.14</v>
      </c>
      <c r="I21135">
        <v>6.14</v>
      </c>
      <c r="J21135">
        <v>3</v>
      </c>
      <c r="K21135" s="2">
        <v>39557</v>
      </c>
      <c r="L21135" s="2">
        <v>39558</v>
      </c>
      <c r="M21135" s="2">
        <v>39571</v>
      </c>
      <c r="N21135" s="1" t="s">
        <v>143</v>
      </c>
      <c r="O21135" s="1" t="s">
        <v>144</v>
      </c>
    </row>
    <row r="21136" spans="1:15" x14ac:dyDescent="0.25">
      <c r="A21136">
        <v>98083132</v>
      </c>
      <c r="B21136">
        <v>683896944</v>
      </c>
      <c r="C21136" s="1" t="s">
        <v>132</v>
      </c>
      <c r="D21136" s="1" t="s">
        <v>28</v>
      </c>
      <c r="E21136" s="1" t="s">
        <v>51</v>
      </c>
      <c r="F21136">
        <v>20.04</v>
      </c>
      <c r="G21136">
        <v>1</v>
      </c>
      <c r="H21136">
        <v>7.73</v>
      </c>
      <c r="I21136">
        <v>3.73</v>
      </c>
      <c r="J21136">
        <v>2</v>
      </c>
      <c r="K21136" s="2">
        <v>39571</v>
      </c>
      <c r="L21136" s="2">
        <v>39572</v>
      </c>
      <c r="M21136" s="2">
        <v>39580</v>
      </c>
      <c r="N21136" s="1" t="s">
        <v>135</v>
      </c>
      <c r="O21136" s="1" t="s">
        <v>136</v>
      </c>
    </row>
    <row r="21137" spans="1:15" x14ac:dyDescent="0.25">
      <c r="A21137">
        <v>98083097</v>
      </c>
      <c r="B21137">
        <v>224042479</v>
      </c>
      <c r="C21137" s="1" t="s">
        <v>132</v>
      </c>
      <c r="D21137" s="1" t="s">
        <v>28</v>
      </c>
      <c r="E21137" s="1" t="s">
        <v>51</v>
      </c>
      <c r="F21137">
        <v>60.12</v>
      </c>
      <c r="G21137">
        <v>3</v>
      </c>
      <c r="H21137">
        <v>8.84</v>
      </c>
      <c r="I21137">
        <v>6.84</v>
      </c>
      <c r="J21137">
        <v>1</v>
      </c>
      <c r="K21137" s="2">
        <v>39581</v>
      </c>
      <c r="L21137" s="2">
        <v>39584</v>
      </c>
      <c r="M21137" s="2">
        <v>39591</v>
      </c>
      <c r="N21137" s="1" t="s">
        <v>135</v>
      </c>
      <c r="O21137" s="1" t="s">
        <v>136</v>
      </c>
    </row>
    <row r="21138" spans="1:15" x14ac:dyDescent="0.25">
      <c r="A21138">
        <v>98083089</v>
      </c>
      <c r="B21138">
        <v>366718157</v>
      </c>
      <c r="C21138" s="1" t="s">
        <v>132</v>
      </c>
      <c r="D21138" s="1" t="s">
        <v>28</v>
      </c>
      <c r="E21138" s="1" t="s">
        <v>51</v>
      </c>
      <c r="F21138">
        <v>60.12</v>
      </c>
      <c r="G21138">
        <v>3</v>
      </c>
      <c r="H21138">
        <v>5.99</v>
      </c>
      <c r="I21138">
        <v>5.99</v>
      </c>
      <c r="J21138">
        <v>2</v>
      </c>
      <c r="K21138" s="2">
        <v>39585</v>
      </c>
      <c r="L21138" s="2">
        <v>39586</v>
      </c>
      <c r="M21138" s="2">
        <v>39603</v>
      </c>
      <c r="N21138" s="1" t="s">
        <v>141</v>
      </c>
      <c r="O21138" s="1" t="s">
        <v>142</v>
      </c>
    </row>
    <row r="21139" spans="1:15" x14ac:dyDescent="0.25">
      <c r="A21139">
        <v>98082967</v>
      </c>
      <c r="B21139">
        <v>833567577</v>
      </c>
      <c r="C21139" s="1" t="s">
        <v>132</v>
      </c>
      <c r="D21139" s="1" t="s">
        <v>28</v>
      </c>
      <c r="E21139" s="1" t="s">
        <v>51</v>
      </c>
      <c r="F21139">
        <v>40.08</v>
      </c>
      <c r="G21139">
        <v>2</v>
      </c>
      <c r="H21139">
        <v>9.9</v>
      </c>
      <c r="I21139">
        <v>5.9</v>
      </c>
      <c r="J21139">
        <v>1</v>
      </c>
      <c r="K21139" s="2">
        <v>39619</v>
      </c>
      <c r="L21139" s="2">
        <v>39620</v>
      </c>
      <c r="M21139" s="2">
        <v>39630</v>
      </c>
      <c r="N21139" s="1" t="s">
        <v>139</v>
      </c>
      <c r="O21139" s="1" t="s">
        <v>140</v>
      </c>
    </row>
    <row r="21140" spans="1:15" x14ac:dyDescent="0.25">
      <c r="A21140">
        <v>98082871</v>
      </c>
      <c r="B21140">
        <v>200704420</v>
      </c>
      <c r="C21140" s="1" t="s">
        <v>132</v>
      </c>
      <c r="D21140" s="1" t="s">
        <v>28</v>
      </c>
      <c r="E21140" s="1" t="s">
        <v>51</v>
      </c>
      <c r="F21140">
        <v>40.08</v>
      </c>
      <c r="G21140">
        <v>2</v>
      </c>
      <c r="H21140">
        <v>5.14</v>
      </c>
      <c r="I21140">
        <v>6.14</v>
      </c>
      <c r="J21140">
        <v>3</v>
      </c>
      <c r="K21140" s="2">
        <v>39642</v>
      </c>
      <c r="L21140" s="2">
        <v>39645</v>
      </c>
      <c r="M21140" s="2">
        <v>39660</v>
      </c>
      <c r="N21140" s="1" t="s">
        <v>143</v>
      </c>
      <c r="O21140" s="1" t="s">
        <v>144</v>
      </c>
    </row>
    <row r="21141" spans="1:15" x14ac:dyDescent="0.25">
      <c r="A21141">
        <v>98082808</v>
      </c>
      <c r="B21141">
        <v>181452465</v>
      </c>
      <c r="C21141" s="1" t="s">
        <v>132</v>
      </c>
      <c r="D21141" s="1" t="s">
        <v>28</v>
      </c>
      <c r="E21141" s="1" t="s">
        <v>51</v>
      </c>
      <c r="F21141">
        <v>40.08</v>
      </c>
      <c r="G21141">
        <v>2</v>
      </c>
      <c r="H21141">
        <v>8.1999999999999993</v>
      </c>
      <c r="I21141">
        <v>6.2</v>
      </c>
      <c r="J21141">
        <v>2</v>
      </c>
      <c r="K21141" s="2">
        <v>39660</v>
      </c>
      <c r="L21141" s="2">
        <v>39662</v>
      </c>
      <c r="M21141" s="2">
        <v>39669</v>
      </c>
      <c r="N21141" s="1" t="s">
        <v>149</v>
      </c>
      <c r="O21141" s="1" t="s">
        <v>150</v>
      </c>
    </row>
    <row r="21142" spans="1:15" x14ac:dyDescent="0.25">
      <c r="A21142">
        <v>98082583</v>
      </c>
      <c r="B21142">
        <v>150909215</v>
      </c>
      <c r="C21142" s="1" t="s">
        <v>132</v>
      </c>
      <c r="D21142" s="1" t="s">
        <v>28</v>
      </c>
      <c r="E21142" s="1" t="s">
        <v>51</v>
      </c>
      <c r="F21142">
        <v>20.04</v>
      </c>
      <c r="G21142">
        <v>1</v>
      </c>
      <c r="H21142">
        <v>8.58</v>
      </c>
      <c r="I21142">
        <v>4.58</v>
      </c>
      <c r="J21142">
        <v>2</v>
      </c>
      <c r="K21142" s="2">
        <v>39722</v>
      </c>
      <c r="L21142" s="2">
        <v>39724</v>
      </c>
      <c r="M21142" s="2">
        <v>39741</v>
      </c>
      <c r="N21142" s="1" t="s">
        <v>143</v>
      </c>
      <c r="O21142" s="1" t="s">
        <v>144</v>
      </c>
    </row>
    <row r="21143" spans="1:15" x14ac:dyDescent="0.25">
      <c r="A21143">
        <v>98082323</v>
      </c>
      <c r="B21143">
        <v>414997525</v>
      </c>
      <c r="C21143" s="1" t="s">
        <v>132</v>
      </c>
      <c r="D21143" s="1" t="s">
        <v>28</v>
      </c>
      <c r="E21143" s="1" t="s">
        <v>51</v>
      </c>
      <c r="F21143">
        <v>60.12</v>
      </c>
      <c r="G21143">
        <v>3</v>
      </c>
      <c r="H21143">
        <v>8.86</v>
      </c>
      <c r="I21143">
        <v>3.86</v>
      </c>
      <c r="J21143">
        <v>3</v>
      </c>
      <c r="K21143" s="2">
        <v>39790</v>
      </c>
      <c r="L21143" s="2">
        <v>39793</v>
      </c>
      <c r="M21143" s="2">
        <v>39811</v>
      </c>
      <c r="N21143" s="1" t="s">
        <v>137</v>
      </c>
      <c r="O21143" s="1" t="s">
        <v>138</v>
      </c>
    </row>
    <row r="21144" spans="1:15" x14ac:dyDescent="0.25">
      <c r="A21144">
        <v>98082132</v>
      </c>
      <c r="B21144">
        <v>675665654</v>
      </c>
      <c r="C21144" s="1" t="s">
        <v>132</v>
      </c>
      <c r="D21144" s="1" t="s">
        <v>28</v>
      </c>
      <c r="E21144" s="1" t="s">
        <v>51</v>
      </c>
      <c r="F21144">
        <v>20.04</v>
      </c>
      <c r="G21144">
        <v>1</v>
      </c>
      <c r="H21144">
        <v>8.84</v>
      </c>
      <c r="I21144">
        <v>3.84</v>
      </c>
      <c r="J21144">
        <v>1</v>
      </c>
      <c r="K21144" s="2">
        <v>39839</v>
      </c>
      <c r="L21144" s="2">
        <v>39841</v>
      </c>
      <c r="M21144" s="2">
        <v>39855</v>
      </c>
      <c r="N21144" s="1" t="s">
        <v>143</v>
      </c>
      <c r="O21144" s="1" t="s">
        <v>144</v>
      </c>
    </row>
    <row r="21145" spans="1:15" x14ac:dyDescent="0.25">
      <c r="A21145">
        <v>98082070</v>
      </c>
      <c r="B21145">
        <v>781084228</v>
      </c>
      <c r="C21145" s="1" t="s">
        <v>132</v>
      </c>
      <c r="D21145" s="1" t="s">
        <v>28</v>
      </c>
      <c r="E21145" s="1" t="s">
        <v>51</v>
      </c>
      <c r="F21145">
        <v>20.04</v>
      </c>
      <c r="G21145">
        <v>1</v>
      </c>
      <c r="H21145">
        <v>8</v>
      </c>
      <c r="I21145">
        <v>4</v>
      </c>
      <c r="J21145">
        <v>1</v>
      </c>
      <c r="K21145" s="2">
        <v>39855</v>
      </c>
      <c r="L21145" s="2">
        <v>39856</v>
      </c>
      <c r="M21145" s="2">
        <v>39872</v>
      </c>
      <c r="N21145" s="1" t="s">
        <v>135</v>
      </c>
      <c r="O21145" s="1" t="s">
        <v>136</v>
      </c>
    </row>
    <row r="21146" spans="1:15" x14ac:dyDescent="0.25">
      <c r="A21146">
        <v>98082061</v>
      </c>
      <c r="B21146">
        <v>892235684</v>
      </c>
      <c r="C21146" s="1" t="s">
        <v>132</v>
      </c>
      <c r="D21146" s="1" t="s">
        <v>28</v>
      </c>
      <c r="E21146" s="1" t="s">
        <v>51</v>
      </c>
      <c r="F21146">
        <v>40.08</v>
      </c>
      <c r="G21146">
        <v>2</v>
      </c>
      <c r="H21146">
        <v>7.68</v>
      </c>
      <c r="I21146">
        <v>3.68</v>
      </c>
      <c r="J21146">
        <v>1</v>
      </c>
      <c r="K21146" s="2">
        <v>39856</v>
      </c>
      <c r="L21146" s="2">
        <v>39859</v>
      </c>
      <c r="M21146" s="2">
        <v>39869</v>
      </c>
      <c r="N21146" s="1" t="s">
        <v>133</v>
      </c>
      <c r="O21146" s="1" t="s">
        <v>134</v>
      </c>
    </row>
    <row r="21147" spans="1:15" x14ac:dyDescent="0.25">
      <c r="A21147">
        <v>98081911</v>
      </c>
      <c r="B21147">
        <v>487583305</v>
      </c>
      <c r="C21147" s="1" t="s">
        <v>132</v>
      </c>
      <c r="D21147" s="1" t="s">
        <v>28</v>
      </c>
      <c r="E21147" s="1" t="s">
        <v>51</v>
      </c>
      <c r="F21147">
        <v>40.08</v>
      </c>
      <c r="G21147">
        <v>2</v>
      </c>
      <c r="H21147">
        <v>6.55</v>
      </c>
      <c r="I21147">
        <v>3.55</v>
      </c>
      <c r="J21147">
        <v>2</v>
      </c>
      <c r="K21147" s="2">
        <v>39897</v>
      </c>
      <c r="L21147" s="2">
        <v>39899</v>
      </c>
      <c r="M21147" s="2">
        <v>39912</v>
      </c>
      <c r="N21147" s="1" t="s">
        <v>135</v>
      </c>
      <c r="O21147" s="1" t="s">
        <v>136</v>
      </c>
    </row>
    <row r="21148" spans="1:15" x14ac:dyDescent="0.25">
      <c r="A21148">
        <v>98081685</v>
      </c>
      <c r="B21148">
        <v>324989280</v>
      </c>
      <c r="C21148" s="1" t="s">
        <v>132</v>
      </c>
      <c r="D21148" s="1" t="s">
        <v>28</v>
      </c>
      <c r="E21148" s="1" t="s">
        <v>51</v>
      </c>
      <c r="F21148">
        <v>40.08</v>
      </c>
      <c r="G21148">
        <v>2</v>
      </c>
      <c r="H21148">
        <v>8.61</v>
      </c>
      <c r="I21148">
        <v>3.61</v>
      </c>
      <c r="J21148">
        <v>3</v>
      </c>
      <c r="K21148" s="2">
        <v>39955</v>
      </c>
      <c r="L21148" s="2">
        <v>39957</v>
      </c>
      <c r="M21148" s="2">
        <v>39971</v>
      </c>
      <c r="N21148" s="1" t="s">
        <v>149</v>
      </c>
      <c r="O21148" s="1" t="s">
        <v>150</v>
      </c>
    </row>
    <row r="21149" spans="1:15" x14ac:dyDescent="0.25">
      <c r="A21149">
        <v>98081644</v>
      </c>
      <c r="B21149">
        <v>619383446</v>
      </c>
      <c r="C21149" s="1" t="s">
        <v>132</v>
      </c>
      <c r="D21149" s="1" t="s">
        <v>28</v>
      </c>
      <c r="E21149" s="1" t="s">
        <v>51</v>
      </c>
      <c r="F21149">
        <v>20.04</v>
      </c>
      <c r="G21149">
        <v>1</v>
      </c>
      <c r="H21149">
        <v>9.68</v>
      </c>
      <c r="I21149">
        <v>6.68</v>
      </c>
      <c r="J21149">
        <v>2</v>
      </c>
      <c r="K21149" s="2">
        <v>39966</v>
      </c>
      <c r="L21149" s="2">
        <v>39969</v>
      </c>
      <c r="M21149" s="2">
        <v>39979</v>
      </c>
      <c r="N21149" s="1" t="s">
        <v>147</v>
      </c>
      <c r="O21149" s="1" t="s">
        <v>148</v>
      </c>
    </row>
    <row r="21150" spans="1:15" x14ac:dyDescent="0.25">
      <c r="A21150">
        <v>98081421</v>
      </c>
      <c r="B21150">
        <v>561944200</v>
      </c>
      <c r="C21150" s="1" t="s">
        <v>132</v>
      </c>
      <c r="D21150" s="1" t="s">
        <v>28</v>
      </c>
      <c r="E21150" s="1" t="s">
        <v>51</v>
      </c>
      <c r="F21150">
        <v>40.08</v>
      </c>
      <c r="G21150">
        <v>2</v>
      </c>
      <c r="H21150">
        <v>7.2</v>
      </c>
      <c r="I21150">
        <v>3.2</v>
      </c>
      <c r="J21150">
        <v>2</v>
      </c>
      <c r="K21150" s="2">
        <v>40026</v>
      </c>
      <c r="L21150" s="2">
        <v>40027</v>
      </c>
      <c r="M21150" s="2">
        <v>42375</v>
      </c>
      <c r="N21150" s="1" t="s">
        <v>133</v>
      </c>
      <c r="O21150" s="1" t="s">
        <v>134</v>
      </c>
    </row>
    <row r="21151" spans="1:15" x14ac:dyDescent="0.25">
      <c r="A21151">
        <v>98081017</v>
      </c>
      <c r="B21151">
        <v>565333786</v>
      </c>
      <c r="C21151" s="1" t="s">
        <v>132</v>
      </c>
      <c r="D21151" s="1" t="s">
        <v>28</v>
      </c>
      <c r="E21151" s="1" t="s">
        <v>51</v>
      </c>
      <c r="F21151">
        <v>40.08</v>
      </c>
      <c r="G21151">
        <v>2</v>
      </c>
      <c r="H21151">
        <v>7.36</v>
      </c>
      <c r="I21151">
        <v>3.36</v>
      </c>
      <c r="J21151">
        <v>1</v>
      </c>
      <c r="K21151" s="2">
        <v>40110</v>
      </c>
      <c r="L21151" s="2">
        <v>40111</v>
      </c>
      <c r="M21151" s="2">
        <v>40130</v>
      </c>
      <c r="N21151" s="1" t="s">
        <v>133</v>
      </c>
      <c r="O21151" s="1" t="s">
        <v>134</v>
      </c>
    </row>
    <row r="21152" spans="1:15" x14ac:dyDescent="0.25">
      <c r="A21152">
        <v>98080973</v>
      </c>
      <c r="B21152">
        <v>234434439</v>
      </c>
      <c r="C21152" s="1" t="s">
        <v>132</v>
      </c>
      <c r="D21152" s="1" t="s">
        <v>28</v>
      </c>
      <c r="E21152" s="1" t="s">
        <v>51</v>
      </c>
      <c r="F21152">
        <v>20.04</v>
      </c>
      <c r="G21152">
        <v>1</v>
      </c>
      <c r="H21152">
        <v>9.84</v>
      </c>
      <c r="I21152">
        <v>3.84</v>
      </c>
      <c r="J21152">
        <v>3</v>
      </c>
      <c r="K21152" s="2">
        <v>40119</v>
      </c>
      <c r="L21152" s="2">
        <v>40122</v>
      </c>
      <c r="M21152" s="2">
        <v>40135</v>
      </c>
      <c r="N21152" s="1" t="s">
        <v>145</v>
      </c>
      <c r="O21152" s="1" t="s">
        <v>146</v>
      </c>
    </row>
    <row r="21153" spans="1:15" x14ac:dyDescent="0.25">
      <c r="A21153">
        <v>98080416</v>
      </c>
      <c r="B21153">
        <v>438776540</v>
      </c>
      <c r="C21153" s="1" t="s">
        <v>132</v>
      </c>
      <c r="D21153" s="1" t="s">
        <v>28</v>
      </c>
      <c r="E21153" s="1" t="s">
        <v>51</v>
      </c>
      <c r="F21153">
        <v>60.12</v>
      </c>
      <c r="G21153">
        <v>3</v>
      </c>
      <c r="H21153">
        <v>7.14</v>
      </c>
      <c r="I21153">
        <v>3.14</v>
      </c>
      <c r="J21153">
        <v>1</v>
      </c>
      <c r="K21153" s="2">
        <v>40234</v>
      </c>
      <c r="L21153" s="2">
        <v>40237</v>
      </c>
      <c r="M21153" s="2">
        <v>40245</v>
      </c>
      <c r="N21153" s="1" t="s">
        <v>147</v>
      </c>
      <c r="O21153" s="1" t="s">
        <v>148</v>
      </c>
    </row>
    <row r="21154" spans="1:15" x14ac:dyDescent="0.25">
      <c r="A21154">
        <v>98080392</v>
      </c>
      <c r="B21154">
        <v>453512131</v>
      </c>
      <c r="C21154" s="1" t="s">
        <v>132</v>
      </c>
      <c r="D21154" s="1" t="s">
        <v>28</v>
      </c>
      <c r="E21154" s="1" t="s">
        <v>51</v>
      </c>
      <c r="F21154">
        <v>20.04</v>
      </c>
      <c r="G21154">
        <v>1</v>
      </c>
      <c r="H21154">
        <v>7</v>
      </c>
      <c r="I21154">
        <v>3</v>
      </c>
      <c r="J21154">
        <v>1</v>
      </c>
      <c r="K21154" s="2">
        <v>40240</v>
      </c>
      <c r="L21154" s="2">
        <v>40242</v>
      </c>
      <c r="M21154" s="2">
        <v>42437</v>
      </c>
      <c r="N21154" s="1" t="s">
        <v>141</v>
      </c>
      <c r="O21154" s="1" t="s">
        <v>142</v>
      </c>
    </row>
    <row r="21155" spans="1:15" x14ac:dyDescent="0.25">
      <c r="A21155">
        <v>98080199</v>
      </c>
      <c r="B21155">
        <v>321553436</v>
      </c>
      <c r="C21155" s="1" t="s">
        <v>132</v>
      </c>
      <c r="D21155" s="1" t="s">
        <v>28</v>
      </c>
      <c r="E21155" s="1" t="s">
        <v>51</v>
      </c>
      <c r="F21155">
        <v>60.12</v>
      </c>
      <c r="G21155">
        <v>3</v>
      </c>
      <c r="H21155">
        <v>6.73</v>
      </c>
      <c r="I21155">
        <v>5.73</v>
      </c>
      <c r="J21155">
        <v>2</v>
      </c>
      <c r="K21155" s="2">
        <v>40277</v>
      </c>
      <c r="L21155" s="2">
        <v>40279</v>
      </c>
      <c r="M21155" s="2">
        <v>40293</v>
      </c>
      <c r="N21155" s="1" t="s">
        <v>141</v>
      </c>
      <c r="O21155" s="1" t="s">
        <v>142</v>
      </c>
    </row>
    <row r="21156" spans="1:15" x14ac:dyDescent="0.25">
      <c r="A21156">
        <v>98080162</v>
      </c>
      <c r="B21156">
        <v>485015128</v>
      </c>
      <c r="C21156" s="1" t="s">
        <v>132</v>
      </c>
      <c r="D21156" s="1" t="s">
        <v>28</v>
      </c>
      <c r="E21156" s="1" t="s">
        <v>51</v>
      </c>
      <c r="F21156">
        <v>60.12</v>
      </c>
      <c r="G21156">
        <v>3</v>
      </c>
      <c r="H21156">
        <v>6.45</v>
      </c>
      <c r="I21156">
        <v>5.45</v>
      </c>
      <c r="J21156">
        <v>2</v>
      </c>
      <c r="K21156" s="2">
        <v>40284</v>
      </c>
      <c r="L21156" s="2">
        <v>40286</v>
      </c>
      <c r="M21156" s="2">
        <v>42449</v>
      </c>
      <c r="N21156" s="1" t="s">
        <v>133</v>
      </c>
      <c r="O21156" s="1" t="s">
        <v>134</v>
      </c>
    </row>
    <row r="21157" spans="1:15" x14ac:dyDescent="0.25">
      <c r="A21157">
        <v>98080122</v>
      </c>
      <c r="B21157">
        <v>510773995</v>
      </c>
      <c r="C21157" s="1" t="s">
        <v>132</v>
      </c>
      <c r="D21157" s="1" t="s">
        <v>28</v>
      </c>
      <c r="E21157" s="1" t="s">
        <v>51</v>
      </c>
      <c r="F21157">
        <v>60.12</v>
      </c>
      <c r="G21157">
        <v>3</v>
      </c>
      <c r="H21157">
        <v>8.25</v>
      </c>
      <c r="I21157">
        <v>3.25</v>
      </c>
      <c r="J21157">
        <v>3</v>
      </c>
      <c r="K21157" s="2">
        <v>40291</v>
      </c>
      <c r="L21157" s="2">
        <v>40294</v>
      </c>
      <c r="M21157" s="2">
        <v>40314</v>
      </c>
      <c r="N21157" s="1" t="s">
        <v>149</v>
      </c>
      <c r="O21157" s="1" t="s">
        <v>150</v>
      </c>
    </row>
    <row r="21158" spans="1:15" x14ac:dyDescent="0.25">
      <c r="A21158">
        <v>98080123</v>
      </c>
      <c r="B21158">
        <v>347508755</v>
      </c>
      <c r="C21158" s="1" t="s">
        <v>132</v>
      </c>
      <c r="D21158" s="1" t="s">
        <v>28</v>
      </c>
      <c r="E21158" s="1" t="s">
        <v>51</v>
      </c>
      <c r="F21158">
        <v>60.12</v>
      </c>
      <c r="G21158">
        <v>3</v>
      </c>
      <c r="H21158">
        <v>5.45</v>
      </c>
      <c r="I21158">
        <v>4.45</v>
      </c>
      <c r="J21158">
        <v>3</v>
      </c>
      <c r="K21158" s="2">
        <v>40292</v>
      </c>
      <c r="L21158" s="2">
        <v>40294</v>
      </c>
      <c r="M21158" s="2">
        <v>40314</v>
      </c>
      <c r="N21158" s="1" t="s">
        <v>139</v>
      </c>
      <c r="O21158" s="1" t="s">
        <v>140</v>
      </c>
    </row>
    <row r="21159" spans="1:15" x14ac:dyDescent="0.25">
      <c r="A21159">
        <v>98080069</v>
      </c>
      <c r="B21159">
        <v>841860903</v>
      </c>
      <c r="C21159" s="1" t="s">
        <v>132</v>
      </c>
      <c r="D21159" s="1" t="s">
        <v>28</v>
      </c>
      <c r="E21159" s="1" t="s">
        <v>51</v>
      </c>
      <c r="F21159">
        <v>60.12</v>
      </c>
      <c r="G21159">
        <v>3</v>
      </c>
      <c r="H21159">
        <v>8.1</v>
      </c>
      <c r="I21159">
        <v>5.0999999999999996</v>
      </c>
      <c r="J21159">
        <v>2</v>
      </c>
      <c r="K21159" s="2">
        <v>40301</v>
      </c>
      <c r="L21159" s="2">
        <v>40304</v>
      </c>
      <c r="M21159" s="2">
        <v>40313</v>
      </c>
      <c r="N21159" s="1" t="s">
        <v>139</v>
      </c>
      <c r="O21159" s="1" t="s">
        <v>140</v>
      </c>
    </row>
    <row r="21160" spans="1:15" x14ac:dyDescent="0.25">
      <c r="A21160">
        <v>98079284</v>
      </c>
      <c r="B21160">
        <v>249798097</v>
      </c>
      <c r="C21160" s="1" t="s">
        <v>132</v>
      </c>
      <c r="D21160" s="1" t="s">
        <v>28</v>
      </c>
      <c r="E21160" s="1" t="s">
        <v>51</v>
      </c>
      <c r="F21160">
        <v>60.12</v>
      </c>
      <c r="G21160">
        <v>3</v>
      </c>
      <c r="H21160">
        <v>8.58</v>
      </c>
      <c r="I21160">
        <v>4.58</v>
      </c>
      <c r="J21160">
        <v>1</v>
      </c>
      <c r="K21160" s="2">
        <v>40473</v>
      </c>
      <c r="L21160" s="2">
        <v>40474</v>
      </c>
      <c r="M21160" s="2">
        <v>40486</v>
      </c>
      <c r="N21160" s="1" t="s">
        <v>141</v>
      </c>
      <c r="O21160" s="1" t="s">
        <v>142</v>
      </c>
    </row>
    <row r="21161" spans="1:15" x14ac:dyDescent="0.25">
      <c r="A21161">
        <v>98079215</v>
      </c>
      <c r="B21161">
        <v>667298873</v>
      </c>
      <c r="C21161" s="1" t="s">
        <v>132</v>
      </c>
      <c r="D21161" s="1" t="s">
        <v>28</v>
      </c>
      <c r="E21161" s="1" t="s">
        <v>51</v>
      </c>
      <c r="F21161">
        <v>20.04</v>
      </c>
      <c r="G21161">
        <v>1</v>
      </c>
      <c r="H21161">
        <v>9.1</v>
      </c>
      <c r="I21161">
        <v>4.0999999999999996</v>
      </c>
      <c r="J21161">
        <v>3</v>
      </c>
      <c r="K21161" s="2">
        <v>40485</v>
      </c>
      <c r="L21161" s="2">
        <v>40488</v>
      </c>
      <c r="M21161" s="2">
        <v>40507</v>
      </c>
      <c r="N21161" s="1" t="s">
        <v>135</v>
      </c>
      <c r="O21161" s="1" t="s">
        <v>136</v>
      </c>
    </row>
    <row r="21162" spans="1:15" x14ac:dyDescent="0.25">
      <c r="A21162">
        <v>98079147</v>
      </c>
      <c r="B21162">
        <v>314072367</v>
      </c>
      <c r="C21162" s="1" t="s">
        <v>132</v>
      </c>
      <c r="D21162" s="1" t="s">
        <v>28</v>
      </c>
      <c r="E21162" s="1" t="s">
        <v>51</v>
      </c>
      <c r="F21162">
        <v>60.12</v>
      </c>
      <c r="G21162">
        <v>3</v>
      </c>
      <c r="H21162">
        <v>7.2</v>
      </c>
      <c r="I21162">
        <v>3.2</v>
      </c>
      <c r="J21162">
        <v>3</v>
      </c>
      <c r="K21162" s="2">
        <v>40499</v>
      </c>
      <c r="L21162" s="2">
        <v>40501</v>
      </c>
      <c r="M21162" s="2">
        <v>40508</v>
      </c>
      <c r="N21162" s="1" t="s">
        <v>135</v>
      </c>
      <c r="O21162" s="1" t="s">
        <v>136</v>
      </c>
    </row>
    <row r="21163" spans="1:15" x14ac:dyDescent="0.25">
      <c r="A21163">
        <v>98079133</v>
      </c>
      <c r="B21163">
        <v>794504735</v>
      </c>
      <c r="C21163" s="1" t="s">
        <v>132</v>
      </c>
      <c r="D21163" s="1" t="s">
        <v>28</v>
      </c>
      <c r="E21163" s="1" t="s">
        <v>51</v>
      </c>
      <c r="F21163">
        <v>60.12</v>
      </c>
      <c r="G21163">
        <v>3</v>
      </c>
      <c r="H21163">
        <v>9.84</v>
      </c>
      <c r="I21163">
        <v>3.84</v>
      </c>
      <c r="J21163">
        <v>2</v>
      </c>
      <c r="K21163" s="2">
        <v>40503</v>
      </c>
      <c r="L21163" s="2">
        <v>40504</v>
      </c>
      <c r="M21163" s="2">
        <v>42500</v>
      </c>
      <c r="N21163" s="1" t="s">
        <v>149</v>
      </c>
      <c r="O21163" s="1" t="s">
        <v>150</v>
      </c>
    </row>
    <row r="21164" spans="1:15" x14ac:dyDescent="0.25">
      <c r="A21164">
        <v>98078775</v>
      </c>
      <c r="B21164">
        <v>318601696</v>
      </c>
      <c r="C21164" s="1" t="s">
        <v>132</v>
      </c>
      <c r="D21164" s="1" t="s">
        <v>28</v>
      </c>
      <c r="E21164" s="1" t="s">
        <v>51</v>
      </c>
      <c r="F21164">
        <v>20.04</v>
      </c>
      <c r="G21164">
        <v>1</v>
      </c>
      <c r="H21164">
        <v>8.5500000000000007</v>
      </c>
      <c r="I21164">
        <v>4.55</v>
      </c>
      <c r="J21164">
        <v>3</v>
      </c>
      <c r="K21164" s="2">
        <v>40582</v>
      </c>
      <c r="L21164" s="2">
        <v>40584</v>
      </c>
      <c r="M21164" s="2">
        <v>40597</v>
      </c>
      <c r="N21164" s="1" t="s">
        <v>133</v>
      </c>
      <c r="O21164" s="1" t="s">
        <v>134</v>
      </c>
    </row>
    <row r="21165" spans="1:15" x14ac:dyDescent="0.25">
      <c r="A21165">
        <v>98078415</v>
      </c>
      <c r="B21165">
        <v>756679382</v>
      </c>
      <c r="C21165" s="1" t="s">
        <v>132</v>
      </c>
      <c r="D21165" s="1" t="s">
        <v>28</v>
      </c>
      <c r="E21165" s="1" t="s">
        <v>51</v>
      </c>
      <c r="F21165">
        <v>40.08</v>
      </c>
      <c r="G21165">
        <v>2</v>
      </c>
      <c r="H21165">
        <v>6.12</v>
      </c>
      <c r="I21165">
        <v>3.12</v>
      </c>
      <c r="J21165">
        <v>3</v>
      </c>
      <c r="K21165" s="2">
        <v>40653</v>
      </c>
      <c r="L21165" s="2">
        <v>40656</v>
      </c>
      <c r="M21165" s="2">
        <v>40676</v>
      </c>
      <c r="N21165" s="1" t="s">
        <v>133</v>
      </c>
      <c r="O21165" s="1" t="s">
        <v>134</v>
      </c>
    </row>
    <row r="21166" spans="1:15" x14ac:dyDescent="0.25">
      <c r="A21166">
        <v>98078138</v>
      </c>
      <c r="B21166">
        <v>782762817</v>
      </c>
      <c r="C21166" s="1" t="s">
        <v>132</v>
      </c>
      <c r="D21166" s="1" t="s">
        <v>28</v>
      </c>
      <c r="E21166" s="1" t="s">
        <v>51</v>
      </c>
      <c r="F21166">
        <v>20.04</v>
      </c>
      <c r="G21166">
        <v>1</v>
      </c>
      <c r="H21166">
        <v>7.61</v>
      </c>
      <c r="I21166">
        <v>4.6100000000000003</v>
      </c>
      <c r="J21166">
        <v>1</v>
      </c>
      <c r="K21166" s="2">
        <v>40713</v>
      </c>
      <c r="L21166" s="2">
        <v>40716</v>
      </c>
      <c r="M21166" s="2">
        <v>40729</v>
      </c>
      <c r="N21166" s="1" t="s">
        <v>141</v>
      </c>
      <c r="O21166" s="1" t="s">
        <v>142</v>
      </c>
    </row>
    <row r="21167" spans="1:15" x14ac:dyDescent="0.25">
      <c r="A21167">
        <v>98077888</v>
      </c>
      <c r="B21167">
        <v>579052388</v>
      </c>
      <c r="C21167" s="1" t="s">
        <v>132</v>
      </c>
      <c r="D21167" s="1" t="s">
        <v>28</v>
      </c>
      <c r="E21167" s="1" t="s">
        <v>51</v>
      </c>
      <c r="F21167">
        <v>20.04</v>
      </c>
      <c r="G21167">
        <v>1</v>
      </c>
      <c r="H21167">
        <v>6.45</v>
      </c>
      <c r="I21167">
        <v>5.45</v>
      </c>
      <c r="J21167">
        <v>2</v>
      </c>
      <c r="K21167" s="2">
        <v>40766</v>
      </c>
      <c r="L21167" s="2">
        <v>40767</v>
      </c>
      <c r="M21167" s="2">
        <v>40780</v>
      </c>
      <c r="N21167" s="1" t="s">
        <v>139</v>
      </c>
      <c r="O21167" s="1" t="s">
        <v>140</v>
      </c>
    </row>
    <row r="21168" spans="1:15" x14ac:dyDescent="0.25">
      <c r="A21168">
        <v>98077788</v>
      </c>
      <c r="B21168">
        <v>523605849</v>
      </c>
      <c r="C21168" s="1" t="s">
        <v>132</v>
      </c>
      <c r="D21168" s="1" t="s">
        <v>28</v>
      </c>
      <c r="E21168" s="1" t="s">
        <v>51</v>
      </c>
      <c r="F21168">
        <v>20.04</v>
      </c>
      <c r="G21168">
        <v>1</v>
      </c>
      <c r="H21168">
        <v>6.84</v>
      </c>
      <c r="I21168">
        <v>4.84</v>
      </c>
      <c r="J21168">
        <v>1</v>
      </c>
      <c r="K21168" s="2">
        <v>40787</v>
      </c>
      <c r="L21168" s="2">
        <v>40789</v>
      </c>
      <c r="M21168" s="2">
        <v>42585</v>
      </c>
      <c r="N21168" s="1" t="s">
        <v>135</v>
      </c>
      <c r="O21168" s="1" t="s">
        <v>136</v>
      </c>
    </row>
    <row r="21169" spans="1:15" x14ac:dyDescent="0.25">
      <c r="A21169">
        <v>98077782</v>
      </c>
      <c r="B21169">
        <v>707476699</v>
      </c>
      <c r="C21169" s="1" t="s">
        <v>132</v>
      </c>
      <c r="D21169" s="1" t="s">
        <v>28</v>
      </c>
      <c r="E21169" s="1" t="s">
        <v>51</v>
      </c>
      <c r="F21169">
        <v>60.12</v>
      </c>
      <c r="G21169">
        <v>3</v>
      </c>
      <c r="H21169">
        <v>7</v>
      </c>
      <c r="I21169">
        <v>5</v>
      </c>
      <c r="J21169">
        <v>1</v>
      </c>
      <c r="K21169" s="2">
        <v>40788</v>
      </c>
      <c r="L21169" s="2">
        <v>40791</v>
      </c>
      <c r="M21169" s="2">
        <v>40811</v>
      </c>
      <c r="N21169" s="1" t="s">
        <v>135</v>
      </c>
      <c r="O21169" s="1" t="s">
        <v>136</v>
      </c>
    </row>
    <row r="21170" spans="1:15" x14ac:dyDescent="0.25">
      <c r="A21170">
        <v>98077694</v>
      </c>
      <c r="B21170">
        <v>454188032</v>
      </c>
      <c r="C21170" s="1" t="s">
        <v>132</v>
      </c>
      <c r="D21170" s="1" t="s">
        <v>28</v>
      </c>
      <c r="E21170" s="1" t="s">
        <v>51</v>
      </c>
      <c r="F21170">
        <v>60.12</v>
      </c>
      <c r="G21170">
        <v>3</v>
      </c>
      <c r="H21170">
        <v>8.58</v>
      </c>
      <c r="I21170">
        <v>5.58</v>
      </c>
      <c r="J21170">
        <v>2</v>
      </c>
      <c r="K21170" s="2">
        <v>40806</v>
      </c>
      <c r="L21170" s="2">
        <v>40808</v>
      </c>
      <c r="M21170" s="2">
        <v>40817</v>
      </c>
      <c r="N21170" s="1" t="s">
        <v>141</v>
      </c>
      <c r="O21170" s="1" t="s">
        <v>142</v>
      </c>
    </row>
    <row r="21171" spans="1:15" x14ac:dyDescent="0.25">
      <c r="A21171">
        <v>98077419</v>
      </c>
      <c r="B21171">
        <v>487583305</v>
      </c>
      <c r="C21171" s="1" t="s">
        <v>132</v>
      </c>
      <c r="D21171" s="1" t="s">
        <v>28</v>
      </c>
      <c r="E21171" s="1" t="s">
        <v>51</v>
      </c>
      <c r="F21171">
        <v>40.08</v>
      </c>
      <c r="G21171">
        <v>2</v>
      </c>
      <c r="H21171">
        <v>9.25</v>
      </c>
      <c r="I21171">
        <v>3.25</v>
      </c>
      <c r="J21171">
        <v>3</v>
      </c>
      <c r="K21171" s="2">
        <v>40867</v>
      </c>
      <c r="L21171" s="2">
        <v>40870</v>
      </c>
      <c r="M21171" s="2">
        <v>42605</v>
      </c>
      <c r="N21171" s="1" t="s">
        <v>141</v>
      </c>
      <c r="O21171" s="1" t="s">
        <v>142</v>
      </c>
    </row>
    <row r="21172" spans="1:15" x14ac:dyDescent="0.25">
      <c r="A21172">
        <v>98077259</v>
      </c>
      <c r="B21172">
        <v>220834258</v>
      </c>
      <c r="C21172" s="1" t="s">
        <v>132</v>
      </c>
      <c r="D21172" s="1" t="s">
        <v>28</v>
      </c>
      <c r="E21172" s="1" t="s">
        <v>51</v>
      </c>
      <c r="F21172">
        <v>60.12</v>
      </c>
      <c r="G21172">
        <v>3</v>
      </c>
      <c r="H21172">
        <v>7.84</v>
      </c>
      <c r="I21172">
        <v>3.84</v>
      </c>
      <c r="J21172">
        <v>2</v>
      </c>
      <c r="K21172" s="2">
        <v>40903</v>
      </c>
      <c r="L21172" s="2">
        <v>40904</v>
      </c>
      <c r="M21172" s="2">
        <v>40920</v>
      </c>
      <c r="N21172" s="1" t="s">
        <v>145</v>
      </c>
      <c r="O21172" s="1" t="s">
        <v>146</v>
      </c>
    </row>
    <row r="21173" spans="1:15" x14ac:dyDescent="0.25">
      <c r="A21173">
        <v>98077242</v>
      </c>
      <c r="B21173">
        <v>558515024</v>
      </c>
      <c r="C21173" s="1" t="s">
        <v>132</v>
      </c>
      <c r="D21173" s="1" t="s">
        <v>28</v>
      </c>
      <c r="E21173" s="1" t="s">
        <v>51</v>
      </c>
      <c r="F21173">
        <v>20.04</v>
      </c>
      <c r="G21173">
        <v>1</v>
      </c>
      <c r="H21173">
        <v>9.58</v>
      </c>
      <c r="I21173">
        <v>3.58</v>
      </c>
      <c r="J21173">
        <v>1</v>
      </c>
      <c r="K21173" s="2">
        <v>40907</v>
      </c>
      <c r="L21173" s="2">
        <v>40908</v>
      </c>
      <c r="M21173" s="2">
        <v>40923</v>
      </c>
      <c r="N21173" s="1" t="s">
        <v>145</v>
      </c>
      <c r="O21173" s="1" t="s">
        <v>146</v>
      </c>
    </row>
    <row r="21174" spans="1:15" x14ac:dyDescent="0.25">
      <c r="A21174">
        <v>98076783</v>
      </c>
      <c r="B21174">
        <v>234941158</v>
      </c>
      <c r="C21174" s="1" t="s">
        <v>132</v>
      </c>
      <c r="D21174" s="1" t="s">
        <v>28</v>
      </c>
      <c r="E21174" s="1" t="s">
        <v>51</v>
      </c>
      <c r="F21174">
        <v>60.12</v>
      </c>
      <c r="G21174">
        <v>3</v>
      </c>
      <c r="H21174">
        <v>6.99</v>
      </c>
      <c r="I21174">
        <v>4.99</v>
      </c>
      <c r="J21174">
        <v>3</v>
      </c>
      <c r="K21174" s="2">
        <v>41006</v>
      </c>
      <c r="L21174" s="2">
        <v>41008</v>
      </c>
      <c r="M21174" s="2">
        <v>42651</v>
      </c>
      <c r="N21174" s="1" t="s">
        <v>133</v>
      </c>
      <c r="O21174" s="1" t="s">
        <v>134</v>
      </c>
    </row>
    <row r="21175" spans="1:15" x14ac:dyDescent="0.25">
      <c r="A21175">
        <v>98076558</v>
      </c>
      <c r="B21175">
        <v>369531322</v>
      </c>
      <c r="C21175" s="1" t="s">
        <v>132</v>
      </c>
      <c r="D21175" s="1" t="s">
        <v>28</v>
      </c>
      <c r="E21175" s="1" t="s">
        <v>51</v>
      </c>
      <c r="F21175">
        <v>20.04</v>
      </c>
      <c r="G21175">
        <v>1</v>
      </c>
      <c r="H21175">
        <v>6.14</v>
      </c>
      <c r="I21175">
        <v>6.14</v>
      </c>
      <c r="J21175">
        <v>3</v>
      </c>
      <c r="K21175" s="2">
        <v>41053</v>
      </c>
      <c r="L21175" s="2">
        <v>41056</v>
      </c>
      <c r="M21175" s="2">
        <v>41068</v>
      </c>
      <c r="N21175" s="1" t="s">
        <v>141</v>
      </c>
      <c r="O21175" s="1" t="s">
        <v>142</v>
      </c>
    </row>
    <row r="21176" spans="1:15" x14ac:dyDescent="0.25">
      <c r="A21176">
        <v>98076382</v>
      </c>
      <c r="B21176">
        <v>181452465</v>
      </c>
      <c r="C21176" s="1" t="s">
        <v>132</v>
      </c>
      <c r="D21176" s="1" t="s">
        <v>28</v>
      </c>
      <c r="E21176" s="1" t="s">
        <v>51</v>
      </c>
      <c r="F21176">
        <v>20.04</v>
      </c>
      <c r="G21176">
        <v>1</v>
      </c>
      <c r="H21176">
        <v>6.55</v>
      </c>
      <c r="I21176">
        <v>5.55</v>
      </c>
      <c r="J21176">
        <v>2</v>
      </c>
      <c r="K21176" s="2">
        <v>41088</v>
      </c>
      <c r="L21176" s="2">
        <v>41091</v>
      </c>
      <c r="M21176" s="2">
        <v>41105</v>
      </c>
      <c r="N21176" s="1" t="s">
        <v>137</v>
      </c>
      <c r="O21176" s="1" t="s">
        <v>138</v>
      </c>
    </row>
    <row r="21177" spans="1:15" x14ac:dyDescent="0.25">
      <c r="A21177">
        <v>98076329</v>
      </c>
      <c r="B21177">
        <v>680594379</v>
      </c>
      <c r="C21177" s="1" t="s">
        <v>132</v>
      </c>
      <c r="D21177" s="1" t="s">
        <v>28</v>
      </c>
      <c r="E21177" s="1" t="s">
        <v>51</v>
      </c>
      <c r="F21177">
        <v>60.12</v>
      </c>
      <c r="G21177">
        <v>3</v>
      </c>
      <c r="H21177">
        <v>9.1</v>
      </c>
      <c r="I21177">
        <v>5.0999999999999996</v>
      </c>
      <c r="J21177">
        <v>1</v>
      </c>
      <c r="K21177" s="2">
        <v>41101</v>
      </c>
      <c r="L21177" s="2">
        <v>41103</v>
      </c>
      <c r="M21177" s="2">
        <v>41119</v>
      </c>
      <c r="N21177" s="1" t="s">
        <v>141</v>
      </c>
      <c r="O21177" s="1" t="s">
        <v>142</v>
      </c>
    </row>
    <row r="21178" spans="1:15" x14ac:dyDescent="0.25">
      <c r="A21178">
        <v>98076175</v>
      </c>
      <c r="B21178">
        <v>217563390</v>
      </c>
      <c r="C21178" s="1" t="s">
        <v>132</v>
      </c>
      <c r="D21178" s="1" t="s">
        <v>28</v>
      </c>
      <c r="E21178" s="1" t="s">
        <v>51</v>
      </c>
      <c r="F21178">
        <v>60.12</v>
      </c>
      <c r="G21178">
        <v>3</v>
      </c>
      <c r="H21178">
        <v>5.61</v>
      </c>
      <c r="I21178">
        <v>4.6100000000000003</v>
      </c>
      <c r="J21178">
        <v>2</v>
      </c>
      <c r="K21178" s="2">
        <v>41135</v>
      </c>
      <c r="L21178" s="2">
        <v>41136</v>
      </c>
      <c r="M21178" s="2">
        <v>41146</v>
      </c>
      <c r="N21178" s="1" t="s">
        <v>135</v>
      </c>
      <c r="O21178" s="1" t="s">
        <v>136</v>
      </c>
    </row>
    <row r="21179" spans="1:15" x14ac:dyDescent="0.25">
      <c r="A21179">
        <v>98075931</v>
      </c>
      <c r="B21179">
        <v>126466824</v>
      </c>
      <c r="C21179" s="1" t="s">
        <v>132</v>
      </c>
      <c r="D21179" s="1" t="s">
        <v>28</v>
      </c>
      <c r="E21179" s="1" t="s">
        <v>51</v>
      </c>
      <c r="F21179">
        <v>40.08</v>
      </c>
      <c r="G21179">
        <v>2</v>
      </c>
      <c r="H21179">
        <v>9.61</v>
      </c>
      <c r="I21179">
        <v>5.61</v>
      </c>
      <c r="J21179">
        <v>3</v>
      </c>
      <c r="K21179" s="2">
        <v>41183</v>
      </c>
      <c r="L21179" s="2">
        <v>41186</v>
      </c>
      <c r="M21179" s="2">
        <v>41206</v>
      </c>
      <c r="N21179" s="1" t="s">
        <v>139</v>
      </c>
      <c r="O21179" s="1" t="s">
        <v>140</v>
      </c>
    </row>
    <row r="21180" spans="1:15" x14ac:dyDescent="0.25">
      <c r="A21180">
        <v>98075878</v>
      </c>
      <c r="B21180">
        <v>308322096</v>
      </c>
      <c r="C21180" s="1" t="s">
        <v>132</v>
      </c>
      <c r="D21180" s="1" t="s">
        <v>28</v>
      </c>
      <c r="E21180" s="1" t="s">
        <v>51</v>
      </c>
      <c r="F21180">
        <v>40.08</v>
      </c>
      <c r="G21180">
        <v>2</v>
      </c>
      <c r="H21180">
        <v>8.5500000000000007</v>
      </c>
      <c r="I21180">
        <v>6.55</v>
      </c>
      <c r="J21180">
        <v>2</v>
      </c>
      <c r="K21180" s="2">
        <v>41194</v>
      </c>
      <c r="L21180" s="2">
        <v>41195</v>
      </c>
      <c r="M21180" s="2">
        <v>41205</v>
      </c>
      <c r="N21180" s="1" t="s">
        <v>143</v>
      </c>
      <c r="O21180" s="1" t="s">
        <v>144</v>
      </c>
    </row>
    <row r="21181" spans="1:15" x14ac:dyDescent="0.25">
      <c r="A21181">
        <v>98075300</v>
      </c>
      <c r="B21181">
        <v>172950136</v>
      </c>
      <c r="C21181" s="1" t="s">
        <v>132</v>
      </c>
      <c r="D21181" s="1" t="s">
        <v>28</v>
      </c>
      <c r="E21181" s="1" t="s">
        <v>51</v>
      </c>
      <c r="F21181">
        <v>20.04</v>
      </c>
      <c r="G21181">
        <v>1</v>
      </c>
      <c r="H21181">
        <v>10</v>
      </c>
      <c r="I21181">
        <v>3</v>
      </c>
      <c r="J21181">
        <v>3</v>
      </c>
      <c r="K21181" s="2">
        <v>41309</v>
      </c>
      <c r="L21181" s="2">
        <v>41311</v>
      </c>
      <c r="M21181" s="2">
        <v>41322</v>
      </c>
      <c r="N21181" s="1" t="s">
        <v>135</v>
      </c>
      <c r="O21181" s="1" t="s">
        <v>136</v>
      </c>
    </row>
    <row r="21182" spans="1:15" x14ac:dyDescent="0.25">
      <c r="A21182">
        <v>98075133</v>
      </c>
      <c r="B21182">
        <v>720326971</v>
      </c>
      <c r="C21182" s="1" t="s">
        <v>132</v>
      </c>
      <c r="D21182" s="1" t="s">
        <v>28</v>
      </c>
      <c r="E21182" s="1" t="s">
        <v>51</v>
      </c>
      <c r="F21182">
        <v>20.04</v>
      </c>
      <c r="G21182">
        <v>1</v>
      </c>
      <c r="H21182">
        <v>6.84</v>
      </c>
      <c r="I21182">
        <v>5.84</v>
      </c>
      <c r="J21182">
        <v>2</v>
      </c>
      <c r="K21182" s="2">
        <v>41344</v>
      </c>
      <c r="L21182" s="2">
        <v>41346</v>
      </c>
      <c r="M21182" s="2">
        <v>41361</v>
      </c>
      <c r="N21182" s="1" t="s">
        <v>147</v>
      </c>
      <c r="O21182" s="1" t="s">
        <v>148</v>
      </c>
    </row>
    <row r="21183" spans="1:15" x14ac:dyDescent="0.25">
      <c r="A21183">
        <v>98074754</v>
      </c>
      <c r="B21183">
        <v>733351455</v>
      </c>
      <c r="C21183" s="1" t="s">
        <v>132</v>
      </c>
      <c r="D21183" s="1" t="s">
        <v>28</v>
      </c>
      <c r="E21183" s="1" t="s">
        <v>51</v>
      </c>
      <c r="F21183">
        <v>20.04</v>
      </c>
      <c r="G21183">
        <v>1</v>
      </c>
      <c r="H21183">
        <v>5.73</v>
      </c>
      <c r="I21183">
        <v>4.7300000000000004</v>
      </c>
      <c r="J21183">
        <v>2</v>
      </c>
      <c r="K21183" s="2">
        <v>41423</v>
      </c>
      <c r="L21183" s="2">
        <v>41425</v>
      </c>
      <c r="M21183" s="2">
        <v>41443</v>
      </c>
      <c r="N21183" s="1" t="s">
        <v>141</v>
      </c>
      <c r="O21183" s="1" t="s">
        <v>142</v>
      </c>
    </row>
    <row r="21184" spans="1:15" x14ac:dyDescent="0.25">
      <c r="A21184">
        <v>98074694</v>
      </c>
      <c r="B21184">
        <v>614794767</v>
      </c>
      <c r="C21184" s="1" t="s">
        <v>132</v>
      </c>
      <c r="D21184" s="1" t="s">
        <v>28</v>
      </c>
      <c r="E21184" s="1" t="s">
        <v>51</v>
      </c>
      <c r="F21184">
        <v>40.08</v>
      </c>
      <c r="G21184">
        <v>2</v>
      </c>
      <c r="H21184">
        <v>6.61</v>
      </c>
      <c r="I21184">
        <v>4.6100000000000003</v>
      </c>
      <c r="J21184">
        <v>3</v>
      </c>
      <c r="K21184" s="2">
        <v>41434</v>
      </c>
      <c r="L21184" s="2">
        <v>41436</v>
      </c>
      <c r="M21184" s="2">
        <v>41452</v>
      </c>
      <c r="N21184" s="1" t="s">
        <v>145</v>
      </c>
      <c r="O21184" s="1" t="s">
        <v>146</v>
      </c>
    </row>
    <row r="21185" spans="1:15" x14ac:dyDescent="0.25">
      <c r="A21185">
        <v>98074579</v>
      </c>
      <c r="B21185">
        <v>541065853</v>
      </c>
      <c r="C21185" s="1" t="s">
        <v>132</v>
      </c>
      <c r="D21185" s="1" t="s">
        <v>28</v>
      </c>
      <c r="E21185" s="1" t="s">
        <v>51</v>
      </c>
      <c r="F21185">
        <v>60.12</v>
      </c>
      <c r="G21185">
        <v>3</v>
      </c>
      <c r="H21185">
        <v>9</v>
      </c>
      <c r="I21185">
        <v>6</v>
      </c>
      <c r="J21185">
        <v>1</v>
      </c>
      <c r="K21185" s="2">
        <v>41459</v>
      </c>
      <c r="L21185" s="2">
        <v>41460</v>
      </c>
      <c r="M21185" s="2">
        <v>41474</v>
      </c>
      <c r="N21185" s="1" t="s">
        <v>147</v>
      </c>
      <c r="O21185" s="1" t="s">
        <v>148</v>
      </c>
    </row>
    <row r="21186" spans="1:15" x14ac:dyDescent="0.25">
      <c r="A21186">
        <v>98074199</v>
      </c>
      <c r="B21186">
        <v>353597252</v>
      </c>
      <c r="C21186" s="1" t="s">
        <v>132</v>
      </c>
      <c r="D21186" s="1" t="s">
        <v>28</v>
      </c>
      <c r="E21186" s="1" t="s">
        <v>51</v>
      </c>
      <c r="F21186">
        <v>40.08</v>
      </c>
      <c r="G21186">
        <v>2</v>
      </c>
      <c r="H21186">
        <v>7.73</v>
      </c>
      <c r="I21186">
        <v>5.73</v>
      </c>
      <c r="J21186">
        <v>3</v>
      </c>
      <c r="K21186" s="2">
        <v>41540</v>
      </c>
      <c r="L21186" s="2">
        <v>41541</v>
      </c>
      <c r="M21186" s="2">
        <v>42782</v>
      </c>
      <c r="N21186" s="1" t="s">
        <v>133</v>
      </c>
      <c r="O21186" s="1" t="s">
        <v>134</v>
      </c>
    </row>
    <row r="21187" spans="1:15" x14ac:dyDescent="0.25">
      <c r="A21187">
        <v>98074175</v>
      </c>
      <c r="B21187">
        <v>751863869</v>
      </c>
      <c r="C21187" s="1" t="s">
        <v>132</v>
      </c>
      <c r="D21187" s="1" t="s">
        <v>28</v>
      </c>
      <c r="E21187" s="1" t="s">
        <v>51</v>
      </c>
      <c r="F21187">
        <v>20.04</v>
      </c>
      <c r="G21187">
        <v>1</v>
      </c>
      <c r="H21187">
        <v>5.99</v>
      </c>
      <c r="I21187">
        <v>3.99</v>
      </c>
      <c r="J21187">
        <v>3</v>
      </c>
      <c r="K21187" s="2">
        <v>41544</v>
      </c>
      <c r="L21187" s="2">
        <v>41545</v>
      </c>
      <c r="M21187" s="2">
        <v>41552</v>
      </c>
      <c r="N21187" s="1" t="s">
        <v>137</v>
      </c>
      <c r="O21187" s="1" t="s">
        <v>138</v>
      </c>
    </row>
    <row r="21188" spans="1:15" x14ac:dyDescent="0.25">
      <c r="A21188">
        <v>98074155</v>
      </c>
      <c r="B21188">
        <v>568892827</v>
      </c>
      <c r="C21188" s="1" t="s">
        <v>132</v>
      </c>
      <c r="D21188" s="1" t="s">
        <v>28</v>
      </c>
      <c r="E21188" s="1" t="s">
        <v>51</v>
      </c>
      <c r="F21188">
        <v>40.08</v>
      </c>
      <c r="G21188">
        <v>2</v>
      </c>
      <c r="H21188">
        <v>6.12</v>
      </c>
      <c r="I21188">
        <v>6.12</v>
      </c>
      <c r="J21188">
        <v>3</v>
      </c>
      <c r="K21188" s="2">
        <v>41550</v>
      </c>
      <c r="L21188" s="2">
        <v>41551</v>
      </c>
      <c r="M21188" s="2">
        <v>41561</v>
      </c>
      <c r="N21188" s="1" t="s">
        <v>149</v>
      </c>
      <c r="O21188" s="1" t="s">
        <v>150</v>
      </c>
    </row>
    <row r="21189" spans="1:15" x14ac:dyDescent="0.25">
      <c r="A21189">
        <v>98074125</v>
      </c>
      <c r="B21189">
        <v>845554615</v>
      </c>
      <c r="C21189" s="1" t="s">
        <v>132</v>
      </c>
      <c r="D21189" s="1" t="s">
        <v>28</v>
      </c>
      <c r="E21189" s="1" t="s">
        <v>51</v>
      </c>
      <c r="F21189">
        <v>60.12</v>
      </c>
      <c r="G21189">
        <v>3</v>
      </c>
      <c r="H21189">
        <v>6.55</v>
      </c>
      <c r="I21189">
        <v>5.55</v>
      </c>
      <c r="J21189">
        <v>3</v>
      </c>
      <c r="K21189" s="2">
        <v>41555</v>
      </c>
      <c r="L21189" s="2">
        <v>41557</v>
      </c>
      <c r="M21189" s="2">
        <v>42782</v>
      </c>
      <c r="N21189" s="1" t="s">
        <v>147</v>
      </c>
      <c r="O21189" s="1" t="s">
        <v>148</v>
      </c>
    </row>
    <row r="21190" spans="1:15" x14ac:dyDescent="0.25">
      <c r="A21190">
        <v>98073988</v>
      </c>
      <c r="B21190">
        <v>700754953</v>
      </c>
      <c r="C21190" s="1" t="s">
        <v>132</v>
      </c>
      <c r="D21190" s="1" t="s">
        <v>28</v>
      </c>
      <c r="E21190" s="1" t="s">
        <v>51</v>
      </c>
      <c r="F21190">
        <v>20.04</v>
      </c>
      <c r="G21190">
        <v>1</v>
      </c>
      <c r="H21190">
        <v>5.88</v>
      </c>
      <c r="I21190">
        <v>4.88</v>
      </c>
      <c r="J21190">
        <v>3</v>
      </c>
      <c r="K21190" s="2">
        <v>41583</v>
      </c>
      <c r="L21190" s="2">
        <v>41585</v>
      </c>
      <c r="M21190" s="2">
        <v>41601</v>
      </c>
      <c r="N21190" s="1" t="s">
        <v>143</v>
      </c>
      <c r="O21190" s="1" t="s">
        <v>144</v>
      </c>
    </row>
    <row r="21191" spans="1:15" x14ac:dyDescent="0.25">
      <c r="A21191">
        <v>98073797</v>
      </c>
      <c r="B21191">
        <v>543794562</v>
      </c>
      <c r="C21191" s="1" t="s">
        <v>132</v>
      </c>
      <c r="D21191" s="1" t="s">
        <v>28</v>
      </c>
      <c r="E21191" s="1" t="s">
        <v>51</v>
      </c>
      <c r="F21191">
        <v>20.04</v>
      </c>
      <c r="G21191">
        <v>1</v>
      </c>
      <c r="H21191">
        <v>7</v>
      </c>
      <c r="I21191">
        <v>6</v>
      </c>
      <c r="J21191">
        <v>2</v>
      </c>
      <c r="K21191" s="2">
        <v>41622</v>
      </c>
      <c r="L21191" s="2">
        <v>41625</v>
      </c>
      <c r="M21191" s="2">
        <v>41640</v>
      </c>
      <c r="N21191" s="1" t="s">
        <v>143</v>
      </c>
      <c r="O21191" s="1" t="s">
        <v>144</v>
      </c>
    </row>
    <row r="21192" spans="1:15" x14ac:dyDescent="0.25">
      <c r="A21192">
        <v>98073711</v>
      </c>
      <c r="B21192">
        <v>579052388</v>
      </c>
      <c r="C21192" s="1" t="s">
        <v>132</v>
      </c>
      <c r="D21192" s="1" t="s">
        <v>28</v>
      </c>
      <c r="E21192" s="1" t="s">
        <v>51</v>
      </c>
      <c r="F21192">
        <v>20.04</v>
      </c>
      <c r="G21192">
        <v>1</v>
      </c>
      <c r="H21192">
        <v>6.45</v>
      </c>
      <c r="I21192">
        <v>4.45</v>
      </c>
      <c r="J21192">
        <v>1</v>
      </c>
      <c r="K21192" s="2">
        <v>41643</v>
      </c>
      <c r="L21192" s="2">
        <v>41644</v>
      </c>
      <c r="M21192" s="2">
        <v>43200</v>
      </c>
      <c r="N21192" s="1" t="s">
        <v>137</v>
      </c>
      <c r="O21192" s="1" t="s">
        <v>138</v>
      </c>
    </row>
    <row r="21193" spans="1:15" x14ac:dyDescent="0.25">
      <c r="A21193">
        <v>98073623</v>
      </c>
      <c r="B21193">
        <v>270034059</v>
      </c>
      <c r="C21193" s="1" t="s">
        <v>132</v>
      </c>
      <c r="D21193" s="1" t="s">
        <v>28</v>
      </c>
      <c r="E21193" s="1" t="s">
        <v>51</v>
      </c>
      <c r="F21193">
        <v>60.12</v>
      </c>
      <c r="G21193">
        <v>3</v>
      </c>
      <c r="H21193">
        <v>7.58</v>
      </c>
      <c r="I21193">
        <v>6.58</v>
      </c>
      <c r="J21193">
        <v>2</v>
      </c>
      <c r="K21193" s="2">
        <v>41660</v>
      </c>
      <c r="L21193" s="2">
        <v>41662</v>
      </c>
      <c r="M21193" s="2">
        <v>42819</v>
      </c>
      <c r="N21193" s="1" t="s">
        <v>139</v>
      </c>
      <c r="O21193" s="1" t="s">
        <v>140</v>
      </c>
    </row>
    <row r="21194" spans="1:15" x14ac:dyDescent="0.25">
      <c r="A21194">
        <v>98073312</v>
      </c>
      <c r="B21194">
        <v>448449579</v>
      </c>
      <c r="C21194" s="1" t="s">
        <v>132</v>
      </c>
      <c r="D21194" s="1" t="s">
        <v>28</v>
      </c>
      <c r="E21194" s="1" t="s">
        <v>51</v>
      </c>
      <c r="F21194">
        <v>20.04</v>
      </c>
      <c r="G21194">
        <v>1</v>
      </c>
      <c r="H21194">
        <v>7.58</v>
      </c>
      <c r="I21194">
        <v>4.58</v>
      </c>
      <c r="J21194">
        <v>3</v>
      </c>
      <c r="K21194" s="2">
        <v>41716</v>
      </c>
      <c r="L21194" s="2">
        <v>41717</v>
      </c>
      <c r="M21194" s="2">
        <v>41726</v>
      </c>
      <c r="N21194" s="1" t="s">
        <v>149</v>
      </c>
      <c r="O21194" s="1" t="s">
        <v>150</v>
      </c>
    </row>
    <row r="21195" spans="1:15" x14ac:dyDescent="0.25">
      <c r="A21195">
        <v>98073293</v>
      </c>
      <c r="B21195">
        <v>224042479</v>
      </c>
      <c r="C21195" s="1" t="s">
        <v>132</v>
      </c>
      <c r="D21195" s="1" t="s">
        <v>28</v>
      </c>
      <c r="E21195" s="1" t="s">
        <v>51</v>
      </c>
      <c r="F21195">
        <v>60.12</v>
      </c>
      <c r="G21195">
        <v>3</v>
      </c>
      <c r="H21195">
        <v>6.9</v>
      </c>
      <c r="I21195">
        <v>6.9</v>
      </c>
      <c r="J21195">
        <v>2</v>
      </c>
      <c r="K21195" s="2">
        <v>41717</v>
      </c>
      <c r="L21195" s="2">
        <v>41720</v>
      </c>
      <c r="M21195" s="2">
        <v>41735</v>
      </c>
      <c r="N21195" s="1" t="s">
        <v>133</v>
      </c>
      <c r="O21195" s="1" t="s">
        <v>134</v>
      </c>
    </row>
    <row r="21196" spans="1:15" x14ac:dyDescent="0.25">
      <c r="A21196">
        <v>98073141</v>
      </c>
      <c r="B21196">
        <v>308322096</v>
      </c>
      <c r="C21196" s="1" t="s">
        <v>132</v>
      </c>
      <c r="D21196" s="1" t="s">
        <v>28</v>
      </c>
      <c r="E21196" s="1" t="s">
        <v>51</v>
      </c>
      <c r="F21196">
        <v>60.12</v>
      </c>
      <c r="G21196">
        <v>3</v>
      </c>
      <c r="H21196">
        <v>8.4499999999999993</v>
      </c>
      <c r="I21196">
        <v>6.45</v>
      </c>
      <c r="J21196">
        <v>2</v>
      </c>
      <c r="K21196" s="2">
        <v>41744</v>
      </c>
      <c r="L21196" s="2">
        <v>41747</v>
      </c>
      <c r="M21196" s="2">
        <v>41763</v>
      </c>
      <c r="N21196" s="1" t="s">
        <v>149</v>
      </c>
      <c r="O21196" s="1" t="s">
        <v>150</v>
      </c>
    </row>
    <row r="21197" spans="1:15" x14ac:dyDescent="0.25">
      <c r="A21197">
        <v>98073127</v>
      </c>
      <c r="B21197">
        <v>162737049</v>
      </c>
      <c r="C21197" s="1" t="s">
        <v>132</v>
      </c>
      <c r="D21197" s="1" t="s">
        <v>28</v>
      </c>
      <c r="E21197" s="1" t="s">
        <v>51</v>
      </c>
      <c r="F21197">
        <v>60.12</v>
      </c>
      <c r="G21197">
        <v>3</v>
      </c>
      <c r="H21197">
        <v>9.4499999999999993</v>
      </c>
      <c r="I21197">
        <v>3.45</v>
      </c>
      <c r="J21197">
        <v>1</v>
      </c>
      <c r="K21197" s="2">
        <v>41748</v>
      </c>
      <c r="L21197" s="2">
        <v>41749</v>
      </c>
      <c r="M21197" s="2">
        <v>41757</v>
      </c>
      <c r="N21197" s="1" t="s">
        <v>141</v>
      </c>
      <c r="O21197" s="1" t="s">
        <v>142</v>
      </c>
    </row>
    <row r="21198" spans="1:15" x14ac:dyDescent="0.25">
      <c r="A21198">
        <v>98073070</v>
      </c>
      <c r="B21198">
        <v>229898861</v>
      </c>
      <c r="C21198" s="1" t="s">
        <v>132</v>
      </c>
      <c r="D21198" s="1" t="s">
        <v>28</v>
      </c>
      <c r="E21198" s="1" t="s">
        <v>51</v>
      </c>
      <c r="F21198">
        <v>60.12</v>
      </c>
      <c r="G21198">
        <v>3</v>
      </c>
      <c r="H21198">
        <v>6.61</v>
      </c>
      <c r="I21198">
        <v>4.6100000000000003</v>
      </c>
      <c r="J21198">
        <v>2</v>
      </c>
      <c r="K21198" s="2">
        <v>41758</v>
      </c>
      <c r="L21198" s="2">
        <v>41759</v>
      </c>
      <c r="M21198" s="2">
        <v>41779</v>
      </c>
      <c r="N21198" s="1" t="s">
        <v>139</v>
      </c>
      <c r="O21198" s="1" t="s">
        <v>140</v>
      </c>
    </row>
    <row r="21199" spans="1:15" x14ac:dyDescent="0.25">
      <c r="A21199">
        <v>98073036</v>
      </c>
      <c r="B21199">
        <v>838168914</v>
      </c>
      <c r="C21199" s="1" t="s">
        <v>132</v>
      </c>
      <c r="D21199" s="1" t="s">
        <v>28</v>
      </c>
      <c r="E21199" s="1" t="s">
        <v>51</v>
      </c>
      <c r="F21199">
        <v>40.08</v>
      </c>
      <c r="G21199">
        <v>2</v>
      </c>
      <c r="H21199">
        <v>7.99</v>
      </c>
      <c r="I21199">
        <v>5.99</v>
      </c>
      <c r="J21199">
        <v>1</v>
      </c>
      <c r="K21199" s="2">
        <v>41763</v>
      </c>
      <c r="L21199" s="2">
        <v>41766</v>
      </c>
      <c r="M21199" s="2">
        <v>42847</v>
      </c>
      <c r="N21199" s="1" t="s">
        <v>133</v>
      </c>
      <c r="O21199" s="1" t="s">
        <v>134</v>
      </c>
    </row>
    <row r="21200" spans="1:15" x14ac:dyDescent="0.25">
      <c r="A21200">
        <v>98072672</v>
      </c>
      <c r="B21200">
        <v>379587534</v>
      </c>
      <c r="C21200" s="1" t="s">
        <v>132</v>
      </c>
      <c r="D21200" s="1" t="s">
        <v>28</v>
      </c>
      <c r="E21200" s="1" t="s">
        <v>51</v>
      </c>
      <c r="F21200">
        <v>20.04</v>
      </c>
      <c r="G21200">
        <v>1</v>
      </c>
      <c r="H21200">
        <v>7.58</v>
      </c>
      <c r="I21200">
        <v>6.58</v>
      </c>
      <c r="J21200">
        <v>2</v>
      </c>
      <c r="K21200" s="2">
        <v>41831</v>
      </c>
      <c r="L21200" s="2">
        <v>41832</v>
      </c>
      <c r="M21200" s="2">
        <v>43253</v>
      </c>
      <c r="N21200" s="1" t="s">
        <v>133</v>
      </c>
      <c r="O21200" s="1" t="s">
        <v>134</v>
      </c>
    </row>
    <row r="21201" spans="1:15" x14ac:dyDescent="0.25">
      <c r="A21201">
        <v>98072658</v>
      </c>
      <c r="B21201">
        <v>664948076</v>
      </c>
      <c r="C21201" s="1" t="s">
        <v>132</v>
      </c>
      <c r="D21201" s="1" t="s">
        <v>28</v>
      </c>
      <c r="E21201" s="1" t="s">
        <v>51</v>
      </c>
      <c r="F21201">
        <v>60.12</v>
      </c>
      <c r="G21201">
        <v>3</v>
      </c>
      <c r="H21201">
        <v>7</v>
      </c>
      <c r="I21201">
        <v>4</v>
      </c>
      <c r="J21201">
        <v>3</v>
      </c>
      <c r="K21201" s="2">
        <v>41831</v>
      </c>
      <c r="L21201" s="2">
        <v>41834</v>
      </c>
      <c r="M21201" s="2">
        <v>41854</v>
      </c>
      <c r="N21201" s="1" t="s">
        <v>145</v>
      </c>
      <c r="O21201" s="1" t="s">
        <v>146</v>
      </c>
    </row>
    <row r="21202" spans="1:15" x14ac:dyDescent="0.25">
      <c r="A21202">
        <v>98072502</v>
      </c>
      <c r="B21202">
        <v>579819412</v>
      </c>
      <c r="C21202" s="1" t="s">
        <v>132</v>
      </c>
      <c r="D21202" s="1" t="s">
        <v>28</v>
      </c>
      <c r="E21202" s="1" t="s">
        <v>51</v>
      </c>
      <c r="F21202">
        <v>20.04</v>
      </c>
      <c r="G21202">
        <v>1</v>
      </c>
      <c r="H21202">
        <v>6.99</v>
      </c>
      <c r="I21202">
        <v>4.99</v>
      </c>
      <c r="J21202">
        <v>3</v>
      </c>
      <c r="K21202" s="2">
        <v>41857</v>
      </c>
      <c r="L21202" s="2">
        <v>41858</v>
      </c>
      <c r="M21202" s="2">
        <v>41866</v>
      </c>
      <c r="N21202" s="1" t="s">
        <v>135</v>
      </c>
      <c r="O21202" s="1" t="s">
        <v>136</v>
      </c>
    </row>
    <row r="21203" spans="1:15" x14ac:dyDescent="0.25">
      <c r="A21203">
        <v>98072255</v>
      </c>
      <c r="B21203">
        <v>536970848</v>
      </c>
      <c r="C21203" s="1" t="s">
        <v>132</v>
      </c>
      <c r="D21203" s="1" t="s">
        <v>28</v>
      </c>
      <c r="E21203" s="1" t="s">
        <v>51</v>
      </c>
      <c r="F21203">
        <v>60.12</v>
      </c>
      <c r="G21203">
        <v>3</v>
      </c>
      <c r="H21203">
        <v>7.84</v>
      </c>
      <c r="I21203">
        <v>4.84</v>
      </c>
      <c r="J21203">
        <v>2</v>
      </c>
      <c r="K21203" s="2">
        <v>41903</v>
      </c>
      <c r="L21203" s="2">
        <v>41906</v>
      </c>
      <c r="M21203" s="2">
        <v>41924</v>
      </c>
      <c r="N21203" s="1" t="s">
        <v>135</v>
      </c>
      <c r="O21203" s="1" t="s">
        <v>136</v>
      </c>
    </row>
    <row r="21204" spans="1:15" x14ac:dyDescent="0.25">
      <c r="A21204">
        <v>98072257</v>
      </c>
      <c r="B21204">
        <v>549059705</v>
      </c>
      <c r="C21204" s="1" t="s">
        <v>132</v>
      </c>
      <c r="D21204" s="1" t="s">
        <v>28</v>
      </c>
      <c r="E21204" s="1" t="s">
        <v>51</v>
      </c>
      <c r="F21204">
        <v>20.04</v>
      </c>
      <c r="G21204">
        <v>1</v>
      </c>
      <c r="H21204">
        <v>9.8800000000000008</v>
      </c>
      <c r="I21204">
        <v>4.88</v>
      </c>
      <c r="J21204">
        <v>1</v>
      </c>
      <c r="K21204" s="2">
        <v>41905</v>
      </c>
      <c r="L21204" s="2">
        <v>41906</v>
      </c>
      <c r="M21204" s="2">
        <v>41921</v>
      </c>
      <c r="N21204" s="1" t="s">
        <v>147</v>
      </c>
      <c r="O21204" s="1" t="s">
        <v>148</v>
      </c>
    </row>
    <row r="21205" spans="1:15" x14ac:dyDescent="0.25">
      <c r="A21205">
        <v>98072134</v>
      </c>
      <c r="B21205">
        <v>404435455</v>
      </c>
      <c r="C21205" s="1" t="s">
        <v>132</v>
      </c>
      <c r="D21205" s="1" t="s">
        <v>28</v>
      </c>
      <c r="E21205" s="1" t="s">
        <v>51</v>
      </c>
      <c r="F21205">
        <v>40.08</v>
      </c>
      <c r="G21205">
        <v>2</v>
      </c>
      <c r="H21205">
        <v>5.22</v>
      </c>
      <c r="I21205">
        <v>6.22</v>
      </c>
      <c r="J21205">
        <v>1</v>
      </c>
      <c r="K21205" s="2">
        <v>41924</v>
      </c>
      <c r="L21205" s="2">
        <v>41927</v>
      </c>
      <c r="M21205" s="2">
        <v>41936</v>
      </c>
      <c r="N21205" s="1" t="s">
        <v>147</v>
      </c>
      <c r="O21205" s="1" t="s">
        <v>148</v>
      </c>
    </row>
    <row r="21206" spans="1:15" x14ac:dyDescent="0.25">
      <c r="A21206">
        <v>98072103</v>
      </c>
      <c r="B21206">
        <v>700137756</v>
      </c>
      <c r="C21206" s="1" t="s">
        <v>132</v>
      </c>
      <c r="D21206" s="1" t="s">
        <v>28</v>
      </c>
      <c r="E21206" s="1" t="s">
        <v>51</v>
      </c>
      <c r="F21206">
        <v>60.12</v>
      </c>
      <c r="G21206">
        <v>3</v>
      </c>
      <c r="H21206">
        <v>9.99</v>
      </c>
      <c r="I21206">
        <v>5.99</v>
      </c>
      <c r="J21206">
        <v>2</v>
      </c>
      <c r="K21206" s="2">
        <v>41932</v>
      </c>
      <c r="L21206" s="2">
        <v>41933</v>
      </c>
      <c r="M21206" s="2">
        <v>41944</v>
      </c>
      <c r="N21206" s="1" t="s">
        <v>145</v>
      </c>
      <c r="O21206" s="1" t="s">
        <v>146</v>
      </c>
    </row>
    <row r="21207" spans="1:15" x14ac:dyDescent="0.25">
      <c r="A21207">
        <v>98071970</v>
      </c>
      <c r="B21207">
        <v>531720979</v>
      </c>
      <c r="C21207" s="1" t="s">
        <v>132</v>
      </c>
      <c r="D21207" s="1" t="s">
        <v>28</v>
      </c>
      <c r="E21207" s="1" t="s">
        <v>51</v>
      </c>
      <c r="F21207">
        <v>40.08</v>
      </c>
      <c r="G21207">
        <v>2</v>
      </c>
      <c r="H21207">
        <v>10</v>
      </c>
      <c r="I21207">
        <v>5</v>
      </c>
      <c r="J21207">
        <v>3</v>
      </c>
      <c r="K21207" s="2">
        <v>41954</v>
      </c>
      <c r="L21207" s="2">
        <v>41957</v>
      </c>
      <c r="M21207" s="2">
        <v>41971</v>
      </c>
      <c r="N21207" s="1" t="s">
        <v>139</v>
      </c>
      <c r="O21207" s="1" t="s">
        <v>140</v>
      </c>
    </row>
    <row r="21208" spans="1:15" x14ac:dyDescent="0.25">
      <c r="A21208">
        <v>98071920</v>
      </c>
      <c r="B21208">
        <v>614786757</v>
      </c>
      <c r="C21208" s="1" t="s">
        <v>132</v>
      </c>
      <c r="D21208" s="1" t="s">
        <v>28</v>
      </c>
      <c r="E21208" s="1" t="s">
        <v>51</v>
      </c>
      <c r="F21208">
        <v>40.08</v>
      </c>
      <c r="G21208">
        <v>2</v>
      </c>
      <c r="H21208">
        <v>9.89</v>
      </c>
      <c r="I21208">
        <v>3.89</v>
      </c>
      <c r="J21208">
        <v>3</v>
      </c>
      <c r="K21208" s="2">
        <v>41963</v>
      </c>
      <c r="L21208" s="2">
        <v>41966</v>
      </c>
      <c r="M21208" s="2">
        <v>41983</v>
      </c>
      <c r="N21208" s="1" t="s">
        <v>135</v>
      </c>
      <c r="O21208" s="1" t="s">
        <v>136</v>
      </c>
    </row>
    <row r="21209" spans="1:15" x14ac:dyDescent="0.25">
      <c r="A21209">
        <v>98071141</v>
      </c>
      <c r="B21209">
        <v>198717395</v>
      </c>
      <c r="C21209" s="1" t="s">
        <v>132</v>
      </c>
      <c r="D21209" s="1" t="s">
        <v>28</v>
      </c>
      <c r="E21209" s="1" t="s">
        <v>51</v>
      </c>
      <c r="F21209">
        <v>20.04</v>
      </c>
      <c r="G21209">
        <v>1</v>
      </c>
      <c r="H21209">
        <v>8.4499999999999993</v>
      </c>
      <c r="I21209">
        <v>6.45</v>
      </c>
      <c r="J21209">
        <v>2</v>
      </c>
      <c r="K21209" s="2">
        <v>42087</v>
      </c>
      <c r="L21209" s="2">
        <v>42090</v>
      </c>
      <c r="M21209" s="2">
        <v>43031</v>
      </c>
      <c r="N21209" s="1" t="s">
        <v>145</v>
      </c>
      <c r="O21209" s="1" t="s">
        <v>146</v>
      </c>
    </row>
    <row r="21210" spans="1:15" x14ac:dyDescent="0.25">
      <c r="A21210">
        <v>98071034</v>
      </c>
      <c r="B21210">
        <v>183302960</v>
      </c>
      <c r="C21210" s="1" t="s">
        <v>132</v>
      </c>
      <c r="D21210" s="1" t="s">
        <v>28</v>
      </c>
      <c r="E21210" s="1" t="s">
        <v>51</v>
      </c>
      <c r="F21210">
        <v>40.08</v>
      </c>
      <c r="G21210">
        <v>2</v>
      </c>
      <c r="H21210">
        <v>9.2200000000000006</v>
      </c>
      <c r="I21210">
        <v>6.22</v>
      </c>
      <c r="J21210">
        <v>1</v>
      </c>
      <c r="K21210" s="2">
        <v>42103</v>
      </c>
      <c r="L21210" s="2">
        <v>42105</v>
      </c>
      <c r="M21210" s="2">
        <v>43132</v>
      </c>
      <c r="N21210" s="1" t="s">
        <v>149</v>
      </c>
      <c r="O21210" s="1" t="s">
        <v>150</v>
      </c>
    </row>
    <row r="21211" spans="1:15" x14ac:dyDescent="0.25">
      <c r="A21211">
        <v>98070926</v>
      </c>
      <c r="B21211">
        <v>477490358</v>
      </c>
      <c r="C21211" s="1" t="s">
        <v>132</v>
      </c>
      <c r="D21211" s="1" t="s">
        <v>28</v>
      </c>
      <c r="E21211" s="1" t="s">
        <v>51</v>
      </c>
      <c r="F21211">
        <v>40.08</v>
      </c>
      <c r="G21211">
        <v>2</v>
      </c>
      <c r="H21211">
        <v>9.89</v>
      </c>
      <c r="I21211">
        <v>5.89</v>
      </c>
      <c r="J21211">
        <v>1</v>
      </c>
      <c r="K21211" s="2">
        <v>42118</v>
      </c>
      <c r="L21211" s="2">
        <v>42121</v>
      </c>
      <c r="M21211" s="2">
        <v>43140</v>
      </c>
      <c r="N21211" s="1" t="s">
        <v>147</v>
      </c>
      <c r="O21211" s="1" t="s">
        <v>148</v>
      </c>
    </row>
    <row r="21212" spans="1:15" x14ac:dyDescent="0.25">
      <c r="A21212">
        <v>98070812</v>
      </c>
      <c r="B21212">
        <v>438776540</v>
      </c>
      <c r="C21212" s="1" t="s">
        <v>132</v>
      </c>
      <c r="D21212" s="1" t="s">
        <v>28</v>
      </c>
      <c r="E21212" s="1" t="s">
        <v>51</v>
      </c>
      <c r="F21212">
        <v>60.12</v>
      </c>
      <c r="G21212">
        <v>3</v>
      </c>
      <c r="H21212">
        <v>7.2</v>
      </c>
      <c r="I21212">
        <v>4.2</v>
      </c>
      <c r="J21212">
        <v>3</v>
      </c>
      <c r="K21212" s="2">
        <v>42135</v>
      </c>
      <c r="L21212" s="2">
        <v>42138</v>
      </c>
      <c r="M21212" s="2">
        <v>43140</v>
      </c>
      <c r="N21212" s="1" t="s">
        <v>137</v>
      </c>
      <c r="O21212" s="1" t="s">
        <v>138</v>
      </c>
    </row>
    <row r="21213" spans="1:15" x14ac:dyDescent="0.25">
      <c r="A21213">
        <v>98070692</v>
      </c>
      <c r="B21213">
        <v>579229937</v>
      </c>
      <c r="C21213" s="1" t="s">
        <v>132</v>
      </c>
      <c r="D21213" s="1" t="s">
        <v>28</v>
      </c>
      <c r="E21213" s="1" t="s">
        <v>51</v>
      </c>
      <c r="F21213">
        <v>20.04</v>
      </c>
      <c r="G21213">
        <v>1</v>
      </c>
      <c r="H21213">
        <v>7</v>
      </c>
      <c r="I21213">
        <v>5</v>
      </c>
      <c r="J21213">
        <v>3</v>
      </c>
      <c r="K21213" s="2">
        <v>42155</v>
      </c>
      <c r="L21213" s="2">
        <v>42156</v>
      </c>
      <c r="M21213" s="2">
        <v>42943</v>
      </c>
      <c r="N21213" s="1" t="s">
        <v>145</v>
      </c>
      <c r="O21213" s="1" t="s">
        <v>146</v>
      </c>
    </row>
    <row r="21214" spans="1:15" x14ac:dyDescent="0.25">
      <c r="A21214">
        <v>98070616</v>
      </c>
      <c r="B21214">
        <v>417364182</v>
      </c>
      <c r="C21214" s="1" t="s">
        <v>132</v>
      </c>
      <c r="D21214" s="1" t="s">
        <v>28</v>
      </c>
      <c r="E21214" s="1" t="s">
        <v>51</v>
      </c>
      <c r="F21214">
        <v>40.08</v>
      </c>
      <c r="G21214">
        <v>2</v>
      </c>
      <c r="H21214">
        <v>7.58</v>
      </c>
      <c r="I21214">
        <v>5.58</v>
      </c>
      <c r="J21214">
        <v>1</v>
      </c>
      <c r="K21214" s="2">
        <v>42165</v>
      </c>
      <c r="L21214" s="2">
        <v>42166</v>
      </c>
      <c r="M21214" s="2">
        <v>42182</v>
      </c>
      <c r="N21214" s="1" t="s">
        <v>133</v>
      </c>
      <c r="O21214" s="1" t="s">
        <v>134</v>
      </c>
    </row>
    <row r="21215" spans="1:15" x14ac:dyDescent="0.25">
      <c r="A21215">
        <v>98094065</v>
      </c>
      <c r="B21215">
        <v>841860903</v>
      </c>
      <c r="C21215" s="1" t="s">
        <v>132</v>
      </c>
      <c r="D21215" s="1" t="s">
        <v>39</v>
      </c>
      <c r="E21215" s="1" t="s">
        <v>51</v>
      </c>
      <c r="F21215">
        <v>60.3</v>
      </c>
      <c r="G21215">
        <v>2</v>
      </c>
      <c r="H21215">
        <v>8.68</v>
      </c>
      <c r="I21215">
        <v>6.68</v>
      </c>
      <c r="J21215">
        <v>3</v>
      </c>
      <c r="K21215" s="2">
        <v>36567</v>
      </c>
      <c r="L21215" s="2">
        <v>36568</v>
      </c>
      <c r="M21215" s="2">
        <v>36580</v>
      </c>
      <c r="N21215" s="1" t="s">
        <v>133</v>
      </c>
      <c r="O21215" s="1" t="s">
        <v>134</v>
      </c>
    </row>
    <row r="21216" spans="1:15" x14ac:dyDescent="0.25">
      <c r="A21216">
        <v>98094026</v>
      </c>
      <c r="B21216">
        <v>316694393</v>
      </c>
      <c r="C21216" s="1" t="s">
        <v>132</v>
      </c>
      <c r="D21216" s="1" t="s">
        <v>39</v>
      </c>
      <c r="E21216" s="1" t="s">
        <v>51</v>
      </c>
      <c r="F21216">
        <v>60.3</v>
      </c>
      <c r="G21216">
        <v>2</v>
      </c>
      <c r="H21216">
        <v>7.55</v>
      </c>
      <c r="I21216">
        <v>5.55</v>
      </c>
      <c r="J21216">
        <v>2</v>
      </c>
      <c r="K21216" s="2">
        <v>36575</v>
      </c>
      <c r="L21216" s="2">
        <v>36578</v>
      </c>
      <c r="M21216" s="2">
        <v>36592</v>
      </c>
      <c r="N21216" s="1" t="s">
        <v>133</v>
      </c>
      <c r="O21216" s="1" t="s">
        <v>134</v>
      </c>
    </row>
    <row r="21217" spans="1:15" x14ac:dyDescent="0.25">
      <c r="A21217">
        <v>98093823</v>
      </c>
      <c r="B21217">
        <v>510773995</v>
      </c>
      <c r="C21217" s="1" t="s">
        <v>132</v>
      </c>
      <c r="D21217" s="1" t="s">
        <v>39</v>
      </c>
      <c r="E21217" s="1" t="s">
        <v>51</v>
      </c>
      <c r="F21217">
        <v>90.45</v>
      </c>
      <c r="G21217">
        <v>3</v>
      </c>
      <c r="H21217">
        <v>8.33</v>
      </c>
      <c r="I21217">
        <v>6.33</v>
      </c>
      <c r="J21217">
        <v>1</v>
      </c>
      <c r="K21217" s="2">
        <v>36634</v>
      </c>
      <c r="L21217" s="2">
        <v>36635</v>
      </c>
      <c r="M21217" s="2">
        <v>36648</v>
      </c>
      <c r="N21217" s="1" t="s">
        <v>143</v>
      </c>
      <c r="O21217" s="1" t="s">
        <v>144</v>
      </c>
    </row>
    <row r="21218" spans="1:15" x14ac:dyDescent="0.25">
      <c r="A21218">
        <v>98093811</v>
      </c>
      <c r="B21218">
        <v>481472777</v>
      </c>
      <c r="C21218" s="1" t="s">
        <v>132</v>
      </c>
      <c r="D21218" s="1" t="s">
        <v>39</v>
      </c>
      <c r="E21218" s="1" t="s">
        <v>51</v>
      </c>
      <c r="F21218">
        <v>60.3</v>
      </c>
      <c r="G21218">
        <v>2</v>
      </c>
      <c r="H21218">
        <v>8.36</v>
      </c>
      <c r="I21218">
        <v>4.3600000000000003</v>
      </c>
      <c r="J21218">
        <v>2</v>
      </c>
      <c r="K21218" s="2">
        <v>36637</v>
      </c>
      <c r="L21218" s="2">
        <v>36638</v>
      </c>
      <c r="M21218" s="2">
        <v>36655</v>
      </c>
      <c r="N21218" s="1" t="s">
        <v>135</v>
      </c>
      <c r="O21218" s="1" t="s">
        <v>136</v>
      </c>
    </row>
    <row r="21219" spans="1:15" x14ac:dyDescent="0.25">
      <c r="A21219">
        <v>98093728</v>
      </c>
      <c r="B21219">
        <v>761322747</v>
      </c>
      <c r="C21219" s="1" t="s">
        <v>132</v>
      </c>
      <c r="D21219" s="1" t="s">
        <v>39</v>
      </c>
      <c r="E21219" s="1" t="s">
        <v>51</v>
      </c>
      <c r="F21219">
        <v>60.3</v>
      </c>
      <c r="G21219">
        <v>2</v>
      </c>
      <c r="H21219">
        <v>9.14</v>
      </c>
      <c r="I21219">
        <v>6.14</v>
      </c>
      <c r="J21219">
        <v>3</v>
      </c>
      <c r="K21219" s="2">
        <v>36664</v>
      </c>
      <c r="L21219" s="2">
        <v>36667</v>
      </c>
      <c r="M21219" s="2">
        <v>36680</v>
      </c>
      <c r="N21219" s="1" t="s">
        <v>139</v>
      </c>
      <c r="O21219" s="1" t="s">
        <v>140</v>
      </c>
    </row>
    <row r="21220" spans="1:15" x14ac:dyDescent="0.25">
      <c r="A21220">
        <v>98093331</v>
      </c>
      <c r="B21220">
        <v>579229937</v>
      </c>
      <c r="C21220" s="1" t="s">
        <v>132</v>
      </c>
      <c r="D21220" s="1" t="s">
        <v>39</v>
      </c>
      <c r="E21220" s="1" t="s">
        <v>51</v>
      </c>
      <c r="F21220">
        <v>60.3</v>
      </c>
      <c r="G21220">
        <v>2</v>
      </c>
      <c r="H21220">
        <v>7.89</v>
      </c>
      <c r="I21220">
        <v>5.89</v>
      </c>
      <c r="J21220">
        <v>2</v>
      </c>
      <c r="K21220" s="2">
        <v>36767</v>
      </c>
      <c r="L21220" s="2">
        <v>36770</v>
      </c>
      <c r="M21220" s="2">
        <v>36780</v>
      </c>
      <c r="N21220" s="1" t="s">
        <v>143</v>
      </c>
      <c r="O21220" s="1" t="s">
        <v>144</v>
      </c>
    </row>
    <row r="21221" spans="1:15" x14ac:dyDescent="0.25">
      <c r="A21221">
        <v>98092897</v>
      </c>
      <c r="B21221">
        <v>821972070</v>
      </c>
      <c r="C21221" s="1" t="s">
        <v>132</v>
      </c>
      <c r="D21221" s="1" t="s">
        <v>39</v>
      </c>
      <c r="E21221" s="1" t="s">
        <v>51</v>
      </c>
      <c r="F21221">
        <v>60.3</v>
      </c>
      <c r="G21221">
        <v>2</v>
      </c>
      <c r="H21221">
        <v>9.89</v>
      </c>
      <c r="I21221">
        <v>4.8899999999999997</v>
      </c>
      <c r="J21221">
        <v>1</v>
      </c>
      <c r="K21221" s="2">
        <v>36889</v>
      </c>
      <c r="L21221" s="2">
        <v>36892</v>
      </c>
      <c r="M21221" s="2">
        <v>36905</v>
      </c>
      <c r="N21221" s="1" t="s">
        <v>135</v>
      </c>
      <c r="O21221" s="1" t="s">
        <v>136</v>
      </c>
    </row>
    <row r="21222" spans="1:15" x14ac:dyDescent="0.25">
      <c r="A21222">
        <v>98091996</v>
      </c>
      <c r="B21222">
        <v>145148150</v>
      </c>
      <c r="C21222" s="1" t="s">
        <v>132</v>
      </c>
      <c r="D21222" s="1" t="s">
        <v>39</v>
      </c>
      <c r="E21222" s="1" t="s">
        <v>51</v>
      </c>
      <c r="F21222">
        <v>90.45</v>
      </c>
      <c r="G21222">
        <v>3</v>
      </c>
      <c r="H21222">
        <v>9.1199999999999992</v>
      </c>
      <c r="I21222">
        <v>6.12</v>
      </c>
      <c r="J21222">
        <v>3</v>
      </c>
      <c r="K21222" s="2">
        <v>37147</v>
      </c>
      <c r="L21222" s="2">
        <v>37150</v>
      </c>
      <c r="M21222" s="2">
        <v>37166</v>
      </c>
      <c r="N21222" s="1" t="s">
        <v>135</v>
      </c>
      <c r="O21222" s="1" t="s">
        <v>136</v>
      </c>
    </row>
    <row r="21223" spans="1:15" x14ac:dyDescent="0.25">
      <c r="A21223">
        <v>98091677</v>
      </c>
      <c r="B21223">
        <v>481472777</v>
      </c>
      <c r="C21223" s="1" t="s">
        <v>132</v>
      </c>
      <c r="D21223" s="1" t="s">
        <v>39</v>
      </c>
      <c r="E21223" s="1" t="s">
        <v>51</v>
      </c>
      <c r="F21223">
        <v>60.3</v>
      </c>
      <c r="G21223">
        <v>2</v>
      </c>
      <c r="H21223">
        <v>8</v>
      </c>
      <c r="I21223">
        <v>3</v>
      </c>
      <c r="J21223">
        <v>2</v>
      </c>
      <c r="K21223" s="2">
        <v>37241</v>
      </c>
      <c r="L21223" s="2">
        <v>37242</v>
      </c>
      <c r="M21223" s="2">
        <v>37261</v>
      </c>
      <c r="N21223" s="1" t="s">
        <v>149</v>
      </c>
      <c r="O21223" s="1" t="s">
        <v>150</v>
      </c>
    </row>
    <row r="21224" spans="1:15" x14ac:dyDescent="0.25">
      <c r="A21224">
        <v>98091627</v>
      </c>
      <c r="B21224">
        <v>767598372</v>
      </c>
      <c r="C21224" s="1" t="s">
        <v>132</v>
      </c>
      <c r="D21224" s="1" t="s">
        <v>39</v>
      </c>
      <c r="E21224" s="1" t="s">
        <v>51</v>
      </c>
      <c r="F21224">
        <v>60.3</v>
      </c>
      <c r="G21224">
        <v>2</v>
      </c>
      <c r="H21224">
        <v>9.58</v>
      </c>
      <c r="I21224">
        <v>5.58</v>
      </c>
      <c r="J21224">
        <v>2</v>
      </c>
      <c r="K21224" s="2">
        <v>37252</v>
      </c>
      <c r="L21224" s="2">
        <v>37255</v>
      </c>
      <c r="M21224" s="2">
        <v>37271</v>
      </c>
      <c r="N21224" s="1" t="s">
        <v>139</v>
      </c>
      <c r="O21224" s="1" t="s">
        <v>140</v>
      </c>
    </row>
    <row r="21225" spans="1:15" x14ac:dyDescent="0.25">
      <c r="A21225">
        <v>98091170</v>
      </c>
      <c r="B21225">
        <v>565333786</v>
      </c>
      <c r="C21225" s="1" t="s">
        <v>132</v>
      </c>
      <c r="D21225" s="1" t="s">
        <v>39</v>
      </c>
      <c r="E21225" s="1" t="s">
        <v>51</v>
      </c>
      <c r="F21225">
        <v>90.45</v>
      </c>
      <c r="G21225">
        <v>3</v>
      </c>
      <c r="H21225">
        <v>9.61</v>
      </c>
      <c r="I21225">
        <v>4.6100000000000003</v>
      </c>
      <c r="J21225">
        <v>3</v>
      </c>
      <c r="K21225" s="2">
        <v>37365</v>
      </c>
      <c r="L21225" s="2">
        <v>37367</v>
      </c>
      <c r="M21225" s="2">
        <v>37378</v>
      </c>
      <c r="N21225" s="1" t="s">
        <v>145</v>
      </c>
      <c r="O21225" s="1" t="s">
        <v>146</v>
      </c>
    </row>
    <row r="21226" spans="1:15" x14ac:dyDescent="0.25">
      <c r="A21226">
        <v>98090999</v>
      </c>
      <c r="B21226">
        <v>216955161</v>
      </c>
      <c r="C21226" s="1" t="s">
        <v>132</v>
      </c>
      <c r="D21226" s="1" t="s">
        <v>39</v>
      </c>
      <c r="E21226" s="1" t="s">
        <v>51</v>
      </c>
      <c r="F21226">
        <v>60.3</v>
      </c>
      <c r="G21226">
        <v>2</v>
      </c>
      <c r="H21226">
        <v>6.2</v>
      </c>
      <c r="I21226">
        <v>6.2</v>
      </c>
      <c r="J21226">
        <v>1</v>
      </c>
      <c r="K21226" s="2">
        <v>37409</v>
      </c>
      <c r="L21226" s="2">
        <v>37412</v>
      </c>
      <c r="M21226" s="2">
        <v>37432</v>
      </c>
      <c r="N21226" s="1" t="s">
        <v>135</v>
      </c>
      <c r="O21226" s="1" t="s">
        <v>136</v>
      </c>
    </row>
    <row r="21227" spans="1:15" x14ac:dyDescent="0.25">
      <c r="A21227">
        <v>98090989</v>
      </c>
      <c r="B21227">
        <v>756679382</v>
      </c>
      <c r="C21227" s="1" t="s">
        <v>132</v>
      </c>
      <c r="D21227" s="1" t="s">
        <v>39</v>
      </c>
      <c r="E21227" s="1" t="s">
        <v>51</v>
      </c>
      <c r="F21227">
        <v>60.3</v>
      </c>
      <c r="G21227">
        <v>2</v>
      </c>
      <c r="H21227">
        <v>5.61</v>
      </c>
      <c r="I21227">
        <v>4.6100000000000003</v>
      </c>
      <c r="J21227">
        <v>1</v>
      </c>
      <c r="K21227" s="2">
        <v>37412</v>
      </c>
      <c r="L21227" s="2">
        <v>37415</v>
      </c>
      <c r="M21227" s="2">
        <v>37430</v>
      </c>
      <c r="N21227" s="1" t="s">
        <v>145</v>
      </c>
      <c r="O21227" s="1" t="s">
        <v>146</v>
      </c>
    </row>
    <row r="21228" spans="1:15" x14ac:dyDescent="0.25">
      <c r="A21228">
        <v>98090890</v>
      </c>
      <c r="B21228">
        <v>512817841</v>
      </c>
      <c r="C21228" s="1" t="s">
        <v>132</v>
      </c>
      <c r="D21228" s="1" t="s">
        <v>39</v>
      </c>
      <c r="E21228" s="1" t="s">
        <v>51</v>
      </c>
      <c r="F21228">
        <v>90.45</v>
      </c>
      <c r="G21228">
        <v>3</v>
      </c>
      <c r="H21228">
        <v>5.12</v>
      </c>
      <c r="I21228">
        <v>4.12</v>
      </c>
      <c r="J21228">
        <v>2</v>
      </c>
      <c r="K21228" s="2">
        <v>37441</v>
      </c>
      <c r="L21228" s="2">
        <v>37443</v>
      </c>
      <c r="M21228" s="2">
        <v>37463</v>
      </c>
      <c r="N21228" s="1" t="s">
        <v>145</v>
      </c>
      <c r="O21228" s="1" t="s">
        <v>146</v>
      </c>
    </row>
    <row r="21229" spans="1:15" x14ac:dyDescent="0.25">
      <c r="A21229">
        <v>98090200</v>
      </c>
      <c r="B21229">
        <v>272385252</v>
      </c>
      <c r="C21229" s="1" t="s">
        <v>132</v>
      </c>
      <c r="D21229" s="1" t="s">
        <v>39</v>
      </c>
      <c r="E21229" s="1" t="s">
        <v>51</v>
      </c>
      <c r="F21229">
        <v>90.45</v>
      </c>
      <c r="G21229">
        <v>3</v>
      </c>
      <c r="H21229">
        <v>8.75</v>
      </c>
      <c r="I21229">
        <v>3.75</v>
      </c>
      <c r="J21229">
        <v>3</v>
      </c>
      <c r="K21229" s="2">
        <v>37638</v>
      </c>
      <c r="L21229" s="2">
        <v>37639</v>
      </c>
      <c r="M21229" s="2">
        <v>37655</v>
      </c>
      <c r="N21229" s="1" t="s">
        <v>147</v>
      </c>
      <c r="O21229" s="1" t="s">
        <v>148</v>
      </c>
    </row>
    <row r="21230" spans="1:15" x14ac:dyDescent="0.25">
      <c r="A21230">
        <v>98089949</v>
      </c>
      <c r="B21230">
        <v>870227408</v>
      </c>
      <c r="C21230" s="1" t="s">
        <v>132</v>
      </c>
      <c r="D21230" s="1" t="s">
        <v>39</v>
      </c>
      <c r="E21230" s="1" t="s">
        <v>51</v>
      </c>
      <c r="F21230">
        <v>60.3</v>
      </c>
      <c r="G21230">
        <v>2</v>
      </c>
      <c r="H21230">
        <v>9.58</v>
      </c>
      <c r="I21230">
        <v>6.58</v>
      </c>
      <c r="J21230">
        <v>2</v>
      </c>
      <c r="K21230" s="2">
        <v>37710</v>
      </c>
      <c r="L21230" s="2">
        <v>37712</v>
      </c>
      <c r="M21230" s="2">
        <v>37725</v>
      </c>
      <c r="N21230" s="1" t="s">
        <v>137</v>
      </c>
      <c r="O21230" s="1" t="s">
        <v>138</v>
      </c>
    </row>
    <row r="21231" spans="1:15" x14ac:dyDescent="0.25">
      <c r="A21231">
        <v>98089669</v>
      </c>
      <c r="B21231">
        <v>369531322</v>
      </c>
      <c r="C21231" s="1" t="s">
        <v>132</v>
      </c>
      <c r="D21231" s="1" t="s">
        <v>39</v>
      </c>
      <c r="E21231" s="1" t="s">
        <v>51</v>
      </c>
      <c r="F21231">
        <v>60.3</v>
      </c>
      <c r="G21231">
        <v>2</v>
      </c>
      <c r="H21231">
        <v>8.36</v>
      </c>
      <c r="I21231">
        <v>4.3600000000000003</v>
      </c>
      <c r="J21231">
        <v>2</v>
      </c>
      <c r="K21231" s="2">
        <v>37784</v>
      </c>
      <c r="L21231" s="2">
        <v>37786</v>
      </c>
      <c r="M21231" s="2">
        <v>37797</v>
      </c>
      <c r="N21231" s="1" t="s">
        <v>145</v>
      </c>
      <c r="O21231" s="1" t="s">
        <v>146</v>
      </c>
    </row>
    <row r="21232" spans="1:15" x14ac:dyDescent="0.25">
      <c r="A21232">
        <v>98089663</v>
      </c>
      <c r="B21232">
        <v>702980227</v>
      </c>
      <c r="C21232" s="1" t="s">
        <v>132</v>
      </c>
      <c r="D21232" s="1" t="s">
        <v>39</v>
      </c>
      <c r="E21232" s="1" t="s">
        <v>51</v>
      </c>
      <c r="F21232">
        <v>90.45</v>
      </c>
      <c r="G21232">
        <v>3</v>
      </c>
      <c r="H21232">
        <v>9.89</v>
      </c>
      <c r="I21232">
        <v>5.89</v>
      </c>
      <c r="J21232">
        <v>2</v>
      </c>
      <c r="K21232" s="2">
        <v>37785</v>
      </c>
      <c r="L21232" s="2">
        <v>37788</v>
      </c>
      <c r="M21232" s="2">
        <v>37795</v>
      </c>
      <c r="N21232" s="1" t="s">
        <v>149</v>
      </c>
      <c r="O21232" s="1" t="s">
        <v>150</v>
      </c>
    </row>
    <row r="21233" spans="1:15" x14ac:dyDescent="0.25">
      <c r="A21233">
        <v>98089407</v>
      </c>
      <c r="B21233">
        <v>126420846</v>
      </c>
      <c r="C21233" s="1" t="s">
        <v>132</v>
      </c>
      <c r="D21233" s="1" t="s">
        <v>39</v>
      </c>
      <c r="E21233" s="1" t="s">
        <v>51</v>
      </c>
      <c r="F21233">
        <v>60.3</v>
      </c>
      <c r="G21233">
        <v>2</v>
      </c>
      <c r="H21233">
        <v>8.4499999999999993</v>
      </c>
      <c r="I21233">
        <v>6.45</v>
      </c>
      <c r="J21233">
        <v>2</v>
      </c>
      <c r="K21233" s="2">
        <v>37857</v>
      </c>
      <c r="L21233" s="2">
        <v>37858</v>
      </c>
      <c r="M21233" s="2">
        <v>37872</v>
      </c>
      <c r="N21233" s="1" t="s">
        <v>137</v>
      </c>
      <c r="O21233" s="1" t="s">
        <v>138</v>
      </c>
    </row>
    <row r="21234" spans="1:15" x14ac:dyDescent="0.25">
      <c r="A21234">
        <v>98089261</v>
      </c>
      <c r="B21234">
        <v>543794562</v>
      </c>
      <c r="C21234" s="1" t="s">
        <v>132</v>
      </c>
      <c r="D21234" s="1" t="s">
        <v>39</v>
      </c>
      <c r="E21234" s="1" t="s">
        <v>51</v>
      </c>
      <c r="F21234">
        <v>90.45</v>
      </c>
      <c r="G21234">
        <v>3</v>
      </c>
      <c r="H21234">
        <v>5.2</v>
      </c>
      <c r="I21234">
        <v>5.2</v>
      </c>
      <c r="J21234">
        <v>2</v>
      </c>
      <c r="K21234" s="2">
        <v>37893</v>
      </c>
      <c r="L21234" s="2">
        <v>37895</v>
      </c>
      <c r="M21234" s="2">
        <v>37909</v>
      </c>
      <c r="N21234" s="1" t="s">
        <v>145</v>
      </c>
      <c r="O21234" s="1" t="s">
        <v>146</v>
      </c>
    </row>
    <row r="21235" spans="1:15" x14ac:dyDescent="0.25">
      <c r="A21235">
        <v>98089210</v>
      </c>
      <c r="B21235">
        <v>782762817</v>
      </c>
      <c r="C21235" s="1" t="s">
        <v>132</v>
      </c>
      <c r="D21235" s="1" t="s">
        <v>39</v>
      </c>
      <c r="E21235" s="1" t="s">
        <v>51</v>
      </c>
      <c r="F21235">
        <v>90.45</v>
      </c>
      <c r="G21235">
        <v>3</v>
      </c>
      <c r="H21235">
        <v>9.58</v>
      </c>
      <c r="I21235">
        <v>3.58</v>
      </c>
      <c r="J21235">
        <v>1</v>
      </c>
      <c r="K21235" s="2">
        <v>37908</v>
      </c>
      <c r="L21235" s="2">
        <v>37910</v>
      </c>
      <c r="M21235" s="2">
        <v>37924</v>
      </c>
      <c r="N21235" s="1" t="s">
        <v>145</v>
      </c>
      <c r="O21235" s="1" t="s">
        <v>146</v>
      </c>
    </row>
    <row r="21236" spans="1:15" x14ac:dyDescent="0.25">
      <c r="A21236">
        <v>98089135</v>
      </c>
      <c r="B21236">
        <v>194398828</v>
      </c>
      <c r="C21236" s="1" t="s">
        <v>132</v>
      </c>
      <c r="D21236" s="1" t="s">
        <v>39</v>
      </c>
      <c r="E21236" s="1" t="s">
        <v>51</v>
      </c>
      <c r="F21236">
        <v>90.45</v>
      </c>
      <c r="G21236">
        <v>3</v>
      </c>
      <c r="H21236">
        <v>5.61</v>
      </c>
      <c r="I21236">
        <v>6.61</v>
      </c>
      <c r="J21236">
        <v>2</v>
      </c>
      <c r="K21236" s="2">
        <v>37927</v>
      </c>
      <c r="L21236" s="2">
        <v>37928</v>
      </c>
      <c r="M21236" s="2">
        <v>37939</v>
      </c>
      <c r="N21236" s="1" t="s">
        <v>147</v>
      </c>
      <c r="O21236" s="1" t="s">
        <v>148</v>
      </c>
    </row>
    <row r="21237" spans="1:15" x14ac:dyDescent="0.25">
      <c r="A21237">
        <v>98088659</v>
      </c>
      <c r="B21237">
        <v>695360223</v>
      </c>
      <c r="C21237" s="1" t="s">
        <v>132</v>
      </c>
      <c r="D21237" s="1" t="s">
        <v>39</v>
      </c>
      <c r="E21237" s="1" t="s">
        <v>51</v>
      </c>
      <c r="F21237">
        <v>90.45</v>
      </c>
      <c r="G21237">
        <v>3</v>
      </c>
      <c r="H21237">
        <v>5.22</v>
      </c>
      <c r="I21237">
        <v>3.22</v>
      </c>
      <c r="J21237">
        <v>1</v>
      </c>
      <c r="K21237" s="2">
        <v>38053</v>
      </c>
      <c r="L21237" s="2">
        <v>38054</v>
      </c>
      <c r="M21237" s="2">
        <v>38062</v>
      </c>
      <c r="N21237" s="1" t="s">
        <v>133</v>
      </c>
      <c r="O21237" s="1" t="s">
        <v>134</v>
      </c>
    </row>
    <row r="21238" spans="1:15" x14ac:dyDescent="0.25">
      <c r="A21238">
        <v>98088490</v>
      </c>
      <c r="B21238">
        <v>777931056</v>
      </c>
      <c r="C21238" s="1" t="s">
        <v>132</v>
      </c>
      <c r="D21238" s="1" t="s">
        <v>39</v>
      </c>
      <c r="E21238" s="1" t="s">
        <v>51</v>
      </c>
      <c r="F21238">
        <v>90.45</v>
      </c>
      <c r="G21238">
        <v>3</v>
      </c>
      <c r="H21238">
        <v>5.45</v>
      </c>
      <c r="I21238">
        <v>4.45</v>
      </c>
      <c r="J21238">
        <v>2</v>
      </c>
      <c r="K21238" s="2">
        <v>38096</v>
      </c>
      <c r="L21238" s="2">
        <v>38097</v>
      </c>
      <c r="M21238" s="2">
        <v>38109</v>
      </c>
      <c r="N21238" s="1" t="s">
        <v>137</v>
      </c>
      <c r="O21238" s="1" t="s">
        <v>138</v>
      </c>
    </row>
    <row r="21239" spans="1:15" x14ac:dyDescent="0.25">
      <c r="A21239">
        <v>98088442</v>
      </c>
      <c r="B21239">
        <v>510773995</v>
      </c>
      <c r="C21239" s="1" t="s">
        <v>132</v>
      </c>
      <c r="D21239" s="1" t="s">
        <v>39</v>
      </c>
      <c r="E21239" s="1" t="s">
        <v>51</v>
      </c>
      <c r="F21239">
        <v>90.45</v>
      </c>
      <c r="G21239">
        <v>3</v>
      </c>
      <c r="H21239">
        <v>6.61</v>
      </c>
      <c r="I21239">
        <v>4.6100000000000003</v>
      </c>
      <c r="J21239">
        <v>3</v>
      </c>
      <c r="K21239" s="2">
        <v>38112</v>
      </c>
      <c r="L21239" s="2">
        <v>38113</v>
      </c>
      <c r="M21239" s="2">
        <v>38120</v>
      </c>
      <c r="N21239" s="1" t="s">
        <v>145</v>
      </c>
      <c r="O21239" s="1" t="s">
        <v>146</v>
      </c>
    </row>
    <row r="21240" spans="1:15" x14ac:dyDescent="0.25">
      <c r="A21240">
        <v>98088191</v>
      </c>
      <c r="B21240">
        <v>217065938</v>
      </c>
      <c r="C21240" s="1" t="s">
        <v>132</v>
      </c>
      <c r="D21240" s="1" t="s">
        <v>39</v>
      </c>
      <c r="E21240" s="1" t="s">
        <v>51</v>
      </c>
      <c r="F21240">
        <v>60.3</v>
      </c>
      <c r="G21240">
        <v>2</v>
      </c>
      <c r="H21240">
        <v>7.84</v>
      </c>
      <c r="I21240">
        <v>4.84</v>
      </c>
      <c r="J21240">
        <v>1</v>
      </c>
      <c r="K21240" s="2">
        <v>38181</v>
      </c>
      <c r="L21240" s="2">
        <v>38183</v>
      </c>
      <c r="M21240" s="2">
        <v>38192</v>
      </c>
      <c r="N21240" s="1" t="s">
        <v>143</v>
      </c>
      <c r="O21240" s="1" t="s">
        <v>144</v>
      </c>
    </row>
    <row r="21241" spans="1:15" x14ac:dyDescent="0.25">
      <c r="A21241">
        <v>98088142</v>
      </c>
      <c r="B21241">
        <v>162383747</v>
      </c>
      <c r="C21241" s="1" t="s">
        <v>132</v>
      </c>
      <c r="D21241" s="1" t="s">
        <v>39</v>
      </c>
      <c r="E21241" s="1" t="s">
        <v>51</v>
      </c>
      <c r="F21241">
        <v>60.3</v>
      </c>
      <c r="G21241">
        <v>2</v>
      </c>
      <c r="H21241">
        <v>9.58</v>
      </c>
      <c r="I21241">
        <v>4.58</v>
      </c>
      <c r="J21241">
        <v>1</v>
      </c>
      <c r="K21241" s="2">
        <v>38199</v>
      </c>
      <c r="L21241" s="2">
        <v>38200</v>
      </c>
      <c r="M21241" s="2">
        <v>38216</v>
      </c>
      <c r="N21241" s="1" t="s">
        <v>139</v>
      </c>
      <c r="O21241" s="1" t="s">
        <v>140</v>
      </c>
    </row>
    <row r="21242" spans="1:15" x14ac:dyDescent="0.25">
      <c r="A21242">
        <v>98088119</v>
      </c>
      <c r="B21242">
        <v>596188269</v>
      </c>
      <c r="C21242" s="1" t="s">
        <v>132</v>
      </c>
      <c r="D21242" s="1" t="s">
        <v>39</v>
      </c>
      <c r="E21242" s="1" t="s">
        <v>51</v>
      </c>
      <c r="F21242">
        <v>90.45</v>
      </c>
      <c r="G21242">
        <v>3</v>
      </c>
      <c r="H21242">
        <v>9.5500000000000007</v>
      </c>
      <c r="I21242">
        <v>3.55</v>
      </c>
      <c r="J21242">
        <v>3</v>
      </c>
      <c r="K21242" s="2">
        <v>38207</v>
      </c>
      <c r="L21242" s="2">
        <v>38208</v>
      </c>
      <c r="M21242" s="2">
        <v>38220</v>
      </c>
      <c r="N21242" s="1" t="s">
        <v>139</v>
      </c>
      <c r="O21242" s="1" t="s">
        <v>140</v>
      </c>
    </row>
    <row r="21243" spans="1:15" x14ac:dyDescent="0.25">
      <c r="A21243">
        <v>98088038</v>
      </c>
      <c r="B21243">
        <v>773449633</v>
      </c>
      <c r="C21243" s="1" t="s">
        <v>132</v>
      </c>
      <c r="D21243" s="1" t="s">
        <v>39</v>
      </c>
      <c r="E21243" s="1" t="s">
        <v>51</v>
      </c>
      <c r="F21243">
        <v>90.45</v>
      </c>
      <c r="G21243">
        <v>3</v>
      </c>
      <c r="H21243">
        <v>9.75</v>
      </c>
      <c r="I21243">
        <v>6.75</v>
      </c>
      <c r="J21243">
        <v>2</v>
      </c>
      <c r="K21243" s="2">
        <v>38226</v>
      </c>
      <c r="L21243" s="2">
        <v>38228</v>
      </c>
      <c r="M21243" s="2">
        <v>38238</v>
      </c>
      <c r="N21243" s="1" t="s">
        <v>141</v>
      </c>
      <c r="O21243" s="1" t="s">
        <v>142</v>
      </c>
    </row>
    <row r="21244" spans="1:15" x14ac:dyDescent="0.25">
      <c r="A21244">
        <v>98087863</v>
      </c>
      <c r="B21244">
        <v>514136954</v>
      </c>
      <c r="C21244" s="1" t="s">
        <v>132</v>
      </c>
      <c r="D21244" s="1" t="s">
        <v>39</v>
      </c>
      <c r="E21244" s="1" t="s">
        <v>51</v>
      </c>
      <c r="F21244">
        <v>90.45</v>
      </c>
      <c r="G21244">
        <v>3</v>
      </c>
      <c r="H21244">
        <v>6.9</v>
      </c>
      <c r="I21244">
        <v>3.9</v>
      </c>
      <c r="J21244">
        <v>2</v>
      </c>
      <c r="K21244" s="2">
        <v>38279</v>
      </c>
      <c r="L21244" s="2">
        <v>38282</v>
      </c>
      <c r="M21244" s="2">
        <v>38292</v>
      </c>
      <c r="N21244" s="1" t="s">
        <v>135</v>
      </c>
      <c r="O21244" s="1" t="s">
        <v>136</v>
      </c>
    </row>
    <row r="21245" spans="1:15" x14ac:dyDescent="0.25">
      <c r="A21245">
        <v>98087745</v>
      </c>
      <c r="B21245">
        <v>675665654</v>
      </c>
      <c r="C21245" s="1" t="s">
        <v>132</v>
      </c>
      <c r="D21245" s="1" t="s">
        <v>39</v>
      </c>
      <c r="E21245" s="1" t="s">
        <v>51</v>
      </c>
      <c r="F21245">
        <v>60.3</v>
      </c>
      <c r="G21245">
        <v>2</v>
      </c>
      <c r="H21245">
        <v>8.99</v>
      </c>
      <c r="I21245">
        <v>6.99</v>
      </c>
      <c r="J21245">
        <v>1</v>
      </c>
      <c r="K21245" s="2">
        <v>38313</v>
      </c>
      <c r="L21245" s="2">
        <v>38316</v>
      </c>
      <c r="M21245" s="2">
        <v>38333</v>
      </c>
      <c r="N21245" s="1" t="s">
        <v>135</v>
      </c>
      <c r="O21245" s="1" t="s">
        <v>136</v>
      </c>
    </row>
    <row r="21246" spans="1:15" x14ac:dyDescent="0.25">
      <c r="A21246">
        <v>98087611</v>
      </c>
      <c r="B21246">
        <v>700754953</v>
      </c>
      <c r="C21246" s="1" t="s">
        <v>132</v>
      </c>
      <c r="D21246" s="1" t="s">
        <v>39</v>
      </c>
      <c r="E21246" s="1" t="s">
        <v>51</v>
      </c>
      <c r="F21246">
        <v>60.3</v>
      </c>
      <c r="G21246">
        <v>2</v>
      </c>
      <c r="H21246">
        <v>6.55</v>
      </c>
      <c r="I21246">
        <v>6.55</v>
      </c>
      <c r="J21246">
        <v>2</v>
      </c>
      <c r="K21246" s="2">
        <v>38350</v>
      </c>
      <c r="L21246" s="2">
        <v>38351</v>
      </c>
      <c r="M21246" s="2">
        <v>38359</v>
      </c>
      <c r="N21246" s="1" t="s">
        <v>149</v>
      </c>
      <c r="O21246" s="1" t="s">
        <v>150</v>
      </c>
    </row>
    <row r="21247" spans="1:15" x14ac:dyDescent="0.25">
      <c r="A21247">
        <v>98087580</v>
      </c>
      <c r="B21247">
        <v>476846252</v>
      </c>
      <c r="C21247" s="1" t="s">
        <v>132</v>
      </c>
      <c r="D21247" s="1" t="s">
        <v>39</v>
      </c>
      <c r="E21247" s="1" t="s">
        <v>51</v>
      </c>
      <c r="F21247">
        <v>60.3</v>
      </c>
      <c r="G21247">
        <v>2</v>
      </c>
      <c r="H21247">
        <v>9.5500000000000007</v>
      </c>
      <c r="I21247">
        <v>6.55</v>
      </c>
      <c r="J21247">
        <v>2</v>
      </c>
      <c r="K21247" s="2">
        <v>38356</v>
      </c>
      <c r="L21247" s="2">
        <v>38358</v>
      </c>
      <c r="M21247" s="2">
        <v>38368</v>
      </c>
      <c r="N21247" s="1" t="s">
        <v>135</v>
      </c>
      <c r="O21247" s="1" t="s">
        <v>136</v>
      </c>
    </row>
    <row r="21248" spans="1:15" x14ac:dyDescent="0.25">
      <c r="A21248">
        <v>98087518</v>
      </c>
      <c r="B21248">
        <v>598384221</v>
      </c>
      <c r="C21248" s="1" t="s">
        <v>132</v>
      </c>
      <c r="D21248" s="1" t="s">
        <v>39</v>
      </c>
      <c r="E21248" s="1" t="s">
        <v>51</v>
      </c>
      <c r="F21248">
        <v>60.3</v>
      </c>
      <c r="G21248">
        <v>2</v>
      </c>
      <c r="H21248">
        <v>5.99</v>
      </c>
      <c r="I21248">
        <v>6.99</v>
      </c>
      <c r="J21248">
        <v>2</v>
      </c>
      <c r="K21248" s="2">
        <v>38372</v>
      </c>
      <c r="L21248" s="2">
        <v>38374</v>
      </c>
      <c r="M21248" s="2">
        <v>38381</v>
      </c>
      <c r="N21248" s="1" t="s">
        <v>133</v>
      </c>
      <c r="O21248" s="1" t="s">
        <v>134</v>
      </c>
    </row>
    <row r="21249" spans="1:15" x14ac:dyDescent="0.25">
      <c r="A21249">
        <v>98087485</v>
      </c>
      <c r="B21249">
        <v>680594379</v>
      </c>
      <c r="C21249" s="1" t="s">
        <v>132</v>
      </c>
      <c r="D21249" s="1" t="s">
        <v>39</v>
      </c>
      <c r="E21249" s="1" t="s">
        <v>51</v>
      </c>
      <c r="F21249">
        <v>90.45</v>
      </c>
      <c r="G21249">
        <v>3</v>
      </c>
      <c r="H21249">
        <v>7</v>
      </c>
      <c r="I21249">
        <v>5</v>
      </c>
      <c r="J21249">
        <v>3</v>
      </c>
      <c r="K21249" s="2">
        <v>38383</v>
      </c>
      <c r="L21249" s="2">
        <v>38384</v>
      </c>
      <c r="M21249" s="2">
        <v>38403</v>
      </c>
      <c r="N21249" s="1" t="s">
        <v>135</v>
      </c>
      <c r="O21249" s="1" t="s">
        <v>136</v>
      </c>
    </row>
    <row r="21250" spans="1:15" x14ac:dyDescent="0.25">
      <c r="A21250">
        <v>98087367</v>
      </c>
      <c r="B21250">
        <v>567281373</v>
      </c>
      <c r="C21250" s="1" t="s">
        <v>132</v>
      </c>
      <c r="D21250" s="1" t="s">
        <v>39</v>
      </c>
      <c r="E21250" s="1" t="s">
        <v>51</v>
      </c>
      <c r="F21250">
        <v>60.3</v>
      </c>
      <c r="G21250">
        <v>2</v>
      </c>
      <c r="H21250">
        <v>5.99</v>
      </c>
      <c r="I21250">
        <v>3.99</v>
      </c>
      <c r="J21250">
        <v>1</v>
      </c>
      <c r="K21250" s="2">
        <v>38415</v>
      </c>
      <c r="L21250" s="2">
        <v>38417</v>
      </c>
      <c r="M21250" s="2">
        <v>38432</v>
      </c>
      <c r="N21250" s="1" t="s">
        <v>135</v>
      </c>
      <c r="O21250" s="1" t="s">
        <v>136</v>
      </c>
    </row>
    <row r="21251" spans="1:15" x14ac:dyDescent="0.25">
      <c r="A21251">
        <v>98085141</v>
      </c>
      <c r="B21251">
        <v>761266512</v>
      </c>
      <c r="C21251" s="1" t="s">
        <v>132</v>
      </c>
      <c r="D21251" s="1" t="s">
        <v>39</v>
      </c>
      <c r="E21251" s="1" t="s">
        <v>51</v>
      </c>
      <c r="F21251">
        <v>90.45</v>
      </c>
      <c r="G21251">
        <v>3</v>
      </c>
      <c r="H21251">
        <v>7</v>
      </c>
      <c r="I21251">
        <v>7</v>
      </c>
      <c r="J21251">
        <v>3</v>
      </c>
      <c r="K21251" s="2">
        <v>39023</v>
      </c>
      <c r="L21251" s="2">
        <v>39026</v>
      </c>
      <c r="M21251" s="2">
        <v>39039</v>
      </c>
      <c r="N21251" s="1" t="s">
        <v>141</v>
      </c>
      <c r="O21251" s="1" t="s">
        <v>142</v>
      </c>
    </row>
    <row r="21252" spans="1:15" x14ac:dyDescent="0.25">
      <c r="A21252">
        <v>98085139</v>
      </c>
      <c r="B21252">
        <v>674803177</v>
      </c>
      <c r="C21252" s="1" t="s">
        <v>132</v>
      </c>
      <c r="D21252" s="1" t="s">
        <v>39</v>
      </c>
      <c r="E21252" s="1" t="s">
        <v>51</v>
      </c>
      <c r="F21252">
        <v>90.45</v>
      </c>
      <c r="G21252">
        <v>3</v>
      </c>
      <c r="H21252">
        <v>7.99</v>
      </c>
      <c r="I21252">
        <v>3.99</v>
      </c>
      <c r="J21252">
        <v>3</v>
      </c>
      <c r="K21252" s="2">
        <v>39026</v>
      </c>
      <c r="L21252" s="2">
        <v>39027</v>
      </c>
      <c r="M21252" s="2">
        <v>39040</v>
      </c>
      <c r="N21252" s="1" t="s">
        <v>139</v>
      </c>
      <c r="O21252" s="1" t="s">
        <v>140</v>
      </c>
    </row>
    <row r="21253" spans="1:15" x14ac:dyDescent="0.25">
      <c r="A21253">
        <v>98085132</v>
      </c>
      <c r="B21253">
        <v>862543364</v>
      </c>
      <c r="C21253" s="1" t="s">
        <v>132</v>
      </c>
      <c r="D21253" s="1" t="s">
        <v>39</v>
      </c>
      <c r="E21253" s="1" t="s">
        <v>51</v>
      </c>
      <c r="F21253">
        <v>90.45</v>
      </c>
      <c r="G21253">
        <v>3</v>
      </c>
      <c r="H21253">
        <v>5.55</v>
      </c>
      <c r="I21253">
        <v>3.55</v>
      </c>
      <c r="J21253">
        <v>3</v>
      </c>
      <c r="K21253" s="2">
        <v>39025</v>
      </c>
      <c r="L21253" s="2">
        <v>39028</v>
      </c>
      <c r="M21253" s="2">
        <v>39043</v>
      </c>
      <c r="N21253" s="1" t="s">
        <v>135</v>
      </c>
      <c r="O21253" s="1" t="s">
        <v>136</v>
      </c>
    </row>
    <row r="21254" spans="1:15" x14ac:dyDescent="0.25">
      <c r="A21254">
        <v>98084625</v>
      </c>
      <c r="B21254">
        <v>254237998</v>
      </c>
      <c r="C21254" s="1" t="s">
        <v>132</v>
      </c>
      <c r="D21254" s="1" t="s">
        <v>39</v>
      </c>
      <c r="E21254" s="1" t="s">
        <v>51</v>
      </c>
      <c r="F21254">
        <v>90.45</v>
      </c>
      <c r="G21254">
        <v>3</v>
      </c>
      <c r="H21254">
        <v>6.65</v>
      </c>
      <c r="I21254">
        <v>4.6500000000000004</v>
      </c>
      <c r="J21254">
        <v>1</v>
      </c>
      <c r="K21254" s="2">
        <v>39158</v>
      </c>
      <c r="L21254" s="2">
        <v>39159</v>
      </c>
      <c r="M21254" s="2">
        <v>39168</v>
      </c>
      <c r="N21254" s="1" t="s">
        <v>143</v>
      </c>
      <c r="O21254" s="1" t="s">
        <v>144</v>
      </c>
    </row>
    <row r="21255" spans="1:15" x14ac:dyDescent="0.25">
      <c r="A21255">
        <v>98084316</v>
      </c>
      <c r="B21255">
        <v>720326971</v>
      </c>
      <c r="C21255" s="1" t="s">
        <v>132</v>
      </c>
      <c r="D21255" s="1" t="s">
        <v>39</v>
      </c>
      <c r="E21255" s="1" t="s">
        <v>51</v>
      </c>
      <c r="F21255">
        <v>60.3</v>
      </c>
      <c r="G21255">
        <v>2</v>
      </c>
      <c r="H21255">
        <v>8.89</v>
      </c>
      <c r="I21255">
        <v>3.89</v>
      </c>
      <c r="J21255">
        <v>3</v>
      </c>
      <c r="K21255" s="2">
        <v>39249</v>
      </c>
      <c r="L21255" s="2">
        <v>39252</v>
      </c>
      <c r="M21255" s="2">
        <v>39271</v>
      </c>
      <c r="N21255" s="1" t="s">
        <v>145</v>
      </c>
      <c r="O21255" s="1" t="s">
        <v>146</v>
      </c>
    </row>
    <row r="21256" spans="1:15" x14ac:dyDescent="0.25">
      <c r="A21256">
        <v>98084205</v>
      </c>
      <c r="B21256">
        <v>324989280</v>
      </c>
      <c r="C21256" s="1" t="s">
        <v>132</v>
      </c>
      <c r="D21256" s="1" t="s">
        <v>39</v>
      </c>
      <c r="E21256" s="1" t="s">
        <v>51</v>
      </c>
      <c r="F21256">
        <v>90.45</v>
      </c>
      <c r="G21256">
        <v>3</v>
      </c>
      <c r="H21256">
        <v>8.68</v>
      </c>
      <c r="I21256">
        <v>5.68</v>
      </c>
      <c r="J21256">
        <v>3</v>
      </c>
      <c r="K21256" s="2">
        <v>39279</v>
      </c>
      <c r="L21256" s="2">
        <v>39281</v>
      </c>
      <c r="M21256" s="2">
        <v>39301</v>
      </c>
      <c r="N21256" s="1" t="s">
        <v>135</v>
      </c>
      <c r="O21256" s="1" t="s">
        <v>136</v>
      </c>
    </row>
    <row r="21257" spans="1:15" x14ac:dyDescent="0.25">
      <c r="A21257">
        <v>98083842</v>
      </c>
      <c r="B21257">
        <v>323336792</v>
      </c>
      <c r="C21257" s="1" t="s">
        <v>132</v>
      </c>
      <c r="D21257" s="1" t="s">
        <v>39</v>
      </c>
      <c r="E21257" s="1" t="s">
        <v>51</v>
      </c>
      <c r="F21257">
        <v>60.3</v>
      </c>
      <c r="G21257">
        <v>2</v>
      </c>
      <c r="H21257">
        <v>5</v>
      </c>
      <c r="I21257">
        <v>4</v>
      </c>
      <c r="J21257">
        <v>2</v>
      </c>
      <c r="K21257" s="2">
        <v>39383</v>
      </c>
      <c r="L21257" s="2">
        <v>39384</v>
      </c>
      <c r="M21257" s="2">
        <v>39392</v>
      </c>
      <c r="N21257" s="1" t="s">
        <v>141</v>
      </c>
      <c r="O21257" s="1" t="s">
        <v>142</v>
      </c>
    </row>
    <row r="21258" spans="1:15" x14ac:dyDescent="0.25">
      <c r="A21258">
        <v>98083824</v>
      </c>
      <c r="B21258">
        <v>258459702</v>
      </c>
      <c r="C21258" s="1" t="s">
        <v>132</v>
      </c>
      <c r="D21258" s="1" t="s">
        <v>39</v>
      </c>
      <c r="E21258" s="1" t="s">
        <v>51</v>
      </c>
      <c r="F21258">
        <v>60.3</v>
      </c>
      <c r="G21258">
        <v>2</v>
      </c>
      <c r="H21258">
        <v>6.55</v>
      </c>
      <c r="I21258">
        <v>4.55</v>
      </c>
      <c r="J21258">
        <v>3</v>
      </c>
      <c r="K21258" s="2">
        <v>39387</v>
      </c>
      <c r="L21258" s="2">
        <v>39388</v>
      </c>
      <c r="M21258" s="2">
        <v>39404</v>
      </c>
      <c r="N21258" s="1" t="s">
        <v>135</v>
      </c>
      <c r="O21258" s="1" t="s">
        <v>136</v>
      </c>
    </row>
    <row r="21259" spans="1:15" x14ac:dyDescent="0.25">
      <c r="A21259">
        <v>98083814</v>
      </c>
      <c r="B21259">
        <v>217563390</v>
      </c>
      <c r="C21259" s="1" t="s">
        <v>132</v>
      </c>
      <c r="D21259" s="1" t="s">
        <v>39</v>
      </c>
      <c r="E21259" s="1" t="s">
        <v>51</v>
      </c>
      <c r="F21259">
        <v>90.45</v>
      </c>
      <c r="G21259">
        <v>3</v>
      </c>
      <c r="H21259">
        <v>8.84</v>
      </c>
      <c r="I21259">
        <v>4.84</v>
      </c>
      <c r="J21259">
        <v>2</v>
      </c>
      <c r="K21259" s="2">
        <v>39387</v>
      </c>
      <c r="L21259" s="2">
        <v>39390</v>
      </c>
      <c r="M21259" s="2">
        <v>39407</v>
      </c>
      <c r="N21259" s="1" t="s">
        <v>141</v>
      </c>
      <c r="O21259" s="1" t="s">
        <v>142</v>
      </c>
    </row>
    <row r="21260" spans="1:15" x14ac:dyDescent="0.25">
      <c r="A21260">
        <v>98083697</v>
      </c>
      <c r="B21260">
        <v>229898861</v>
      </c>
      <c r="C21260" s="1" t="s">
        <v>132</v>
      </c>
      <c r="D21260" s="1" t="s">
        <v>39</v>
      </c>
      <c r="E21260" s="1" t="s">
        <v>51</v>
      </c>
      <c r="F21260">
        <v>90.45</v>
      </c>
      <c r="G21260">
        <v>3</v>
      </c>
      <c r="H21260">
        <v>9.1999999999999993</v>
      </c>
      <c r="I21260">
        <v>3.2</v>
      </c>
      <c r="J21260">
        <v>1</v>
      </c>
      <c r="K21260" s="2">
        <v>39415</v>
      </c>
      <c r="L21260" s="2">
        <v>39416</v>
      </c>
      <c r="M21260" s="2">
        <v>39436</v>
      </c>
      <c r="N21260" s="1" t="s">
        <v>147</v>
      </c>
      <c r="O21260" s="1" t="s">
        <v>148</v>
      </c>
    </row>
    <row r="21261" spans="1:15" x14ac:dyDescent="0.25">
      <c r="A21261">
        <v>98083616</v>
      </c>
      <c r="B21261">
        <v>612686122</v>
      </c>
      <c r="C21261" s="1" t="s">
        <v>132</v>
      </c>
      <c r="D21261" s="1" t="s">
        <v>39</v>
      </c>
      <c r="E21261" s="1" t="s">
        <v>51</v>
      </c>
      <c r="F21261">
        <v>60.3</v>
      </c>
      <c r="G21261">
        <v>2</v>
      </c>
      <c r="H21261">
        <v>5.61</v>
      </c>
      <c r="I21261">
        <v>4.6100000000000003</v>
      </c>
      <c r="J21261">
        <v>1</v>
      </c>
      <c r="K21261" s="2">
        <v>39436</v>
      </c>
      <c r="L21261" s="2">
        <v>39439</v>
      </c>
      <c r="M21261" s="2">
        <v>39447</v>
      </c>
      <c r="N21261" s="1" t="s">
        <v>133</v>
      </c>
      <c r="O21261" s="1" t="s">
        <v>134</v>
      </c>
    </row>
    <row r="21262" spans="1:15" x14ac:dyDescent="0.25">
      <c r="A21262">
        <v>98083480</v>
      </c>
      <c r="B21262">
        <v>189635244</v>
      </c>
      <c r="C21262" s="1" t="s">
        <v>132</v>
      </c>
      <c r="D21262" s="1" t="s">
        <v>39</v>
      </c>
      <c r="E21262" s="1" t="s">
        <v>51</v>
      </c>
      <c r="F21262">
        <v>60.3</v>
      </c>
      <c r="G21262">
        <v>2</v>
      </c>
      <c r="H21262">
        <v>6.45</v>
      </c>
      <c r="I21262">
        <v>6.45</v>
      </c>
      <c r="J21262">
        <v>1</v>
      </c>
      <c r="K21262" s="2">
        <v>39480</v>
      </c>
      <c r="L21262" s="2">
        <v>39483</v>
      </c>
      <c r="M21262" s="2">
        <v>39498</v>
      </c>
      <c r="N21262" s="1" t="s">
        <v>135</v>
      </c>
      <c r="O21262" s="1" t="s">
        <v>136</v>
      </c>
    </row>
    <row r="21263" spans="1:15" x14ac:dyDescent="0.25">
      <c r="A21263">
        <v>98083322</v>
      </c>
      <c r="B21263">
        <v>193322802</v>
      </c>
      <c r="C21263" s="1" t="s">
        <v>132</v>
      </c>
      <c r="D21263" s="1" t="s">
        <v>39</v>
      </c>
      <c r="E21263" s="1" t="s">
        <v>51</v>
      </c>
      <c r="F21263">
        <v>60.3</v>
      </c>
      <c r="G21263">
        <v>2</v>
      </c>
      <c r="H21263">
        <v>9.89</v>
      </c>
      <c r="I21263">
        <v>3.89</v>
      </c>
      <c r="J21263">
        <v>2</v>
      </c>
      <c r="K21263" s="2">
        <v>39525</v>
      </c>
      <c r="L21263" s="2">
        <v>39527</v>
      </c>
      <c r="M21263" s="2">
        <v>39540</v>
      </c>
      <c r="N21263" s="1" t="s">
        <v>133</v>
      </c>
      <c r="O21263" s="1" t="s">
        <v>134</v>
      </c>
    </row>
    <row r="21264" spans="1:15" x14ac:dyDescent="0.25">
      <c r="A21264">
        <v>98083179</v>
      </c>
      <c r="B21264">
        <v>370008934</v>
      </c>
      <c r="C21264" s="1" t="s">
        <v>132</v>
      </c>
      <c r="D21264" s="1" t="s">
        <v>39</v>
      </c>
      <c r="E21264" s="1" t="s">
        <v>51</v>
      </c>
      <c r="F21264">
        <v>60.3</v>
      </c>
      <c r="G21264">
        <v>2</v>
      </c>
      <c r="H21264">
        <v>6.58</v>
      </c>
      <c r="I21264">
        <v>5.58</v>
      </c>
      <c r="J21264">
        <v>3</v>
      </c>
      <c r="K21264" s="2">
        <v>39559</v>
      </c>
      <c r="L21264" s="2">
        <v>39560</v>
      </c>
      <c r="M21264" s="2">
        <v>39571</v>
      </c>
      <c r="N21264" s="1" t="s">
        <v>147</v>
      </c>
      <c r="O21264" s="1" t="s">
        <v>148</v>
      </c>
    </row>
    <row r="21265" spans="1:15" x14ac:dyDescent="0.25">
      <c r="A21265">
        <v>98083145</v>
      </c>
      <c r="B21265">
        <v>452241159</v>
      </c>
      <c r="C21265" s="1" t="s">
        <v>132</v>
      </c>
      <c r="D21265" s="1" t="s">
        <v>39</v>
      </c>
      <c r="E21265" s="1" t="s">
        <v>51</v>
      </c>
      <c r="F21265">
        <v>60.3</v>
      </c>
      <c r="G21265">
        <v>2</v>
      </c>
      <c r="H21265">
        <v>5.61</v>
      </c>
      <c r="I21265">
        <v>6.61</v>
      </c>
      <c r="J21265">
        <v>1</v>
      </c>
      <c r="K21265" s="2">
        <v>39565</v>
      </c>
      <c r="L21265" s="2">
        <v>39568</v>
      </c>
      <c r="M21265" s="2">
        <v>39579</v>
      </c>
      <c r="N21265" s="1" t="s">
        <v>133</v>
      </c>
      <c r="O21265" s="1" t="s">
        <v>134</v>
      </c>
    </row>
    <row r="21266" spans="1:15" x14ac:dyDescent="0.25">
      <c r="A21266">
        <v>98082919</v>
      </c>
      <c r="B21266">
        <v>733190648</v>
      </c>
      <c r="C21266" s="1" t="s">
        <v>132</v>
      </c>
      <c r="D21266" s="1" t="s">
        <v>39</v>
      </c>
      <c r="E21266" s="1" t="s">
        <v>51</v>
      </c>
      <c r="F21266">
        <v>60.3</v>
      </c>
      <c r="G21266">
        <v>2</v>
      </c>
      <c r="H21266">
        <v>6</v>
      </c>
      <c r="I21266">
        <v>7</v>
      </c>
      <c r="J21266">
        <v>3</v>
      </c>
      <c r="K21266" s="2">
        <v>39629</v>
      </c>
      <c r="L21266" s="2">
        <v>39632</v>
      </c>
      <c r="M21266" s="2">
        <v>39648</v>
      </c>
      <c r="N21266" s="1" t="s">
        <v>137</v>
      </c>
      <c r="O21266" s="1" t="s">
        <v>138</v>
      </c>
    </row>
    <row r="21267" spans="1:15" x14ac:dyDescent="0.25">
      <c r="A21267">
        <v>98082690</v>
      </c>
      <c r="B21267">
        <v>200704420</v>
      </c>
      <c r="C21267" s="1" t="s">
        <v>132</v>
      </c>
      <c r="D21267" s="1" t="s">
        <v>39</v>
      </c>
      <c r="E21267" s="1" t="s">
        <v>51</v>
      </c>
      <c r="F21267">
        <v>90.45</v>
      </c>
      <c r="G21267">
        <v>3</v>
      </c>
      <c r="H21267">
        <v>9.8800000000000008</v>
      </c>
      <c r="I21267">
        <v>3.88</v>
      </c>
      <c r="J21267">
        <v>3</v>
      </c>
      <c r="K21267" s="2">
        <v>39696</v>
      </c>
      <c r="L21267" s="2">
        <v>39697</v>
      </c>
      <c r="M21267" s="2">
        <v>39712</v>
      </c>
      <c r="N21267" s="1" t="s">
        <v>145</v>
      </c>
      <c r="O21267" s="1" t="s">
        <v>146</v>
      </c>
    </row>
    <row r="21268" spans="1:15" x14ac:dyDescent="0.25">
      <c r="A21268">
        <v>98082622</v>
      </c>
      <c r="B21268">
        <v>283730095</v>
      </c>
      <c r="C21268" s="1" t="s">
        <v>132</v>
      </c>
      <c r="D21268" s="1" t="s">
        <v>39</v>
      </c>
      <c r="E21268" s="1" t="s">
        <v>51</v>
      </c>
      <c r="F21268">
        <v>60.3</v>
      </c>
      <c r="G21268">
        <v>2</v>
      </c>
      <c r="H21268">
        <v>6.86</v>
      </c>
      <c r="I21268">
        <v>3.86</v>
      </c>
      <c r="J21268">
        <v>2</v>
      </c>
      <c r="K21268" s="2">
        <v>39711</v>
      </c>
      <c r="L21268" s="2">
        <v>39714</v>
      </c>
      <c r="M21268" s="2">
        <v>39730</v>
      </c>
      <c r="N21268" s="1" t="s">
        <v>147</v>
      </c>
      <c r="O21268" s="1" t="s">
        <v>148</v>
      </c>
    </row>
    <row r="21269" spans="1:15" x14ac:dyDescent="0.25">
      <c r="A21269">
        <v>98082596</v>
      </c>
      <c r="B21269">
        <v>773449633</v>
      </c>
      <c r="C21269" s="1" t="s">
        <v>132</v>
      </c>
      <c r="D21269" s="1" t="s">
        <v>39</v>
      </c>
      <c r="E21269" s="1" t="s">
        <v>51</v>
      </c>
      <c r="F21269">
        <v>90.45</v>
      </c>
      <c r="G21269">
        <v>3</v>
      </c>
      <c r="H21269">
        <v>8.36</v>
      </c>
      <c r="I21269">
        <v>3.36</v>
      </c>
      <c r="J21269">
        <v>1</v>
      </c>
      <c r="K21269" s="2">
        <v>39720</v>
      </c>
      <c r="L21269" s="2">
        <v>39721</v>
      </c>
      <c r="M21269" s="2">
        <v>39728</v>
      </c>
      <c r="N21269" s="1" t="s">
        <v>149</v>
      </c>
      <c r="O21269" s="1" t="s">
        <v>150</v>
      </c>
    </row>
    <row r="21270" spans="1:15" x14ac:dyDescent="0.25">
      <c r="A21270">
        <v>98082355</v>
      </c>
      <c r="B21270">
        <v>701100038</v>
      </c>
      <c r="C21270" s="1" t="s">
        <v>132</v>
      </c>
      <c r="D21270" s="1" t="s">
        <v>39</v>
      </c>
      <c r="E21270" s="1" t="s">
        <v>51</v>
      </c>
      <c r="F21270">
        <v>60.3</v>
      </c>
      <c r="G21270">
        <v>2</v>
      </c>
      <c r="H21270">
        <v>5</v>
      </c>
      <c r="I21270">
        <v>4</v>
      </c>
      <c r="J21270">
        <v>2</v>
      </c>
      <c r="K21270" s="2">
        <v>39783</v>
      </c>
      <c r="L21270" s="2">
        <v>39784</v>
      </c>
      <c r="M21270" s="2">
        <v>39798</v>
      </c>
      <c r="N21270" s="1" t="s">
        <v>141</v>
      </c>
      <c r="O21270" s="1" t="s">
        <v>142</v>
      </c>
    </row>
    <row r="21271" spans="1:15" x14ac:dyDescent="0.25">
      <c r="A21271">
        <v>98081893</v>
      </c>
      <c r="B21271">
        <v>197732829</v>
      </c>
      <c r="C21271" s="1" t="s">
        <v>132</v>
      </c>
      <c r="D21271" s="1" t="s">
        <v>39</v>
      </c>
      <c r="E21271" s="1" t="s">
        <v>51</v>
      </c>
      <c r="F21271">
        <v>90.45</v>
      </c>
      <c r="G21271">
        <v>3</v>
      </c>
      <c r="H21271">
        <v>9.9</v>
      </c>
      <c r="I21271">
        <v>3.9</v>
      </c>
      <c r="J21271">
        <v>1</v>
      </c>
      <c r="K21271" s="2">
        <v>39900</v>
      </c>
      <c r="L21271" s="2">
        <v>39902</v>
      </c>
      <c r="M21271" s="2">
        <v>39911</v>
      </c>
      <c r="N21271" s="1" t="s">
        <v>143</v>
      </c>
      <c r="O21271" s="1" t="s">
        <v>144</v>
      </c>
    </row>
    <row r="21272" spans="1:15" x14ac:dyDescent="0.25">
      <c r="A21272">
        <v>98080600</v>
      </c>
      <c r="B21272">
        <v>841860903</v>
      </c>
      <c r="C21272" s="1" t="s">
        <v>132</v>
      </c>
      <c r="D21272" s="1" t="s">
        <v>39</v>
      </c>
      <c r="E21272" s="1" t="s">
        <v>51</v>
      </c>
      <c r="F21272">
        <v>90.45</v>
      </c>
      <c r="G21272">
        <v>3</v>
      </c>
      <c r="H21272">
        <v>9.61</v>
      </c>
      <c r="I21272">
        <v>4.6100000000000003</v>
      </c>
      <c r="J21272">
        <v>2</v>
      </c>
      <c r="K21272" s="2">
        <v>40197</v>
      </c>
      <c r="L21272" s="2">
        <v>40198</v>
      </c>
      <c r="M21272" s="2">
        <v>40207</v>
      </c>
      <c r="N21272" s="1" t="s">
        <v>145</v>
      </c>
      <c r="O21272" s="1" t="s">
        <v>146</v>
      </c>
    </row>
    <row r="21273" spans="1:15" x14ac:dyDescent="0.25">
      <c r="A21273">
        <v>98080585</v>
      </c>
      <c r="B21273">
        <v>597467509</v>
      </c>
      <c r="C21273" s="1" t="s">
        <v>132</v>
      </c>
      <c r="D21273" s="1" t="s">
        <v>39</v>
      </c>
      <c r="E21273" s="1" t="s">
        <v>51</v>
      </c>
      <c r="F21273">
        <v>60.3</v>
      </c>
      <c r="G21273">
        <v>2</v>
      </c>
      <c r="H21273">
        <v>8.84</v>
      </c>
      <c r="I21273">
        <v>3.84</v>
      </c>
      <c r="J21273">
        <v>3</v>
      </c>
      <c r="K21273" s="2">
        <v>40200</v>
      </c>
      <c r="L21273" s="2">
        <v>40202</v>
      </c>
      <c r="M21273" s="2">
        <v>40216</v>
      </c>
      <c r="N21273" s="1" t="s">
        <v>149</v>
      </c>
      <c r="O21273" s="1" t="s">
        <v>150</v>
      </c>
    </row>
    <row r="21274" spans="1:15" x14ac:dyDescent="0.25">
      <c r="A21274">
        <v>98080282</v>
      </c>
      <c r="B21274">
        <v>131591686</v>
      </c>
      <c r="C21274" s="1" t="s">
        <v>132</v>
      </c>
      <c r="D21274" s="1" t="s">
        <v>39</v>
      </c>
      <c r="E21274" s="1" t="s">
        <v>51</v>
      </c>
      <c r="F21274">
        <v>90.45</v>
      </c>
      <c r="G21274">
        <v>3</v>
      </c>
      <c r="H21274">
        <v>5.99</v>
      </c>
      <c r="I21274">
        <v>6.99</v>
      </c>
      <c r="J21274">
        <v>1</v>
      </c>
      <c r="K21274" s="2">
        <v>40258</v>
      </c>
      <c r="L21274" s="2">
        <v>40261</v>
      </c>
      <c r="M21274" s="2">
        <v>40275</v>
      </c>
      <c r="N21274" s="1" t="s">
        <v>147</v>
      </c>
      <c r="O21274" s="1" t="s">
        <v>148</v>
      </c>
    </row>
    <row r="21275" spans="1:15" x14ac:dyDescent="0.25">
      <c r="A21275">
        <v>98079980</v>
      </c>
      <c r="B21275">
        <v>316425048</v>
      </c>
      <c r="C21275" s="1" t="s">
        <v>132</v>
      </c>
      <c r="D21275" s="1" t="s">
        <v>39</v>
      </c>
      <c r="E21275" s="1" t="s">
        <v>51</v>
      </c>
      <c r="F21275">
        <v>60.3</v>
      </c>
      <c r="G21275">
        <v>2</v>
      </c>
      <c r="H21275">
        <v>9</v>
      </c>
      <c r="I21275">
        <v>4</v>
      </c>
      <c r="J21275">
        <v>2</v>
      </c>
      <c r="K21275" s="2">
        <v>40324</v>
      </c>
      <c r="L21275" s="2">
        <v>40325</v>
      </c>
      <c r="M21275" s="2">
        <v>40343</v>
      </c>
      <c r="N21275" s="1" t="s">
        <v>141</v>
      </c>
      <c r="O21275" s="1" t="s">
        <v>142</v>
      </c>
    </row>
    <row r="21276" spans="1:15" x14ac:dyDescent="0.25">
      <c r="A21276">
        <v>98079906</v>
      </c>
      <c r="B21276">
        <v>514251801</v>
      </c>
      <c r="C21276" s="1" t="s">
        <v>132</v>
      </c>
      <c r="D21276" s="1" t="s">
        <v>39</v>
      </c>
      <c r="E21276" s="1" t="s">
        <v>51</v>
      </c>
      <c r="F21276">
        <v>90.45</v>
      </c>
      <c r="G21276">
        <v>3</v>
      </c>
      <c r="H21276">
        <v>7.58</v>
      </c>
      <c r="I21276">
        <v>3.58</v>
      </c>
      <c r="J21276">
        <v>1</v>
      </c>
      <c r="K21276" s="2">
        <v>40336</v>
      </c>
      <c r="L21276" s="2">
        <v>40337</v>
      </c>
      <c r="M21276" s="2">
        <v>40344</v>
      </c>
      <c r="N21276" s="1" t="s">
        <v>145</v>
      </c>
      <c r="O21276" s="1" t="s">
        <v>146</v>
      </c>
    </row>
    <row r="21277" spans="1:15" x14ac:dyDescent="0.25">
      <c r="A21277">
        <v>98079857</v>
      </c>
      <c r="B21277">
        <v>618976416</v>
      </c>
      <c r="C21277" s="1" t="s">
        <v>132</v>
      </c>
      <c r="D21277" s="1" t="s">
        <v>39</v>
      </c>
      <c r="E21277" s="1" t="s">
        <v>51</v>
      </c>
      <c r="F21277">
        <v>90.45</v>
      </c>
      <c r="G21277">
        <v>3</v>
      </c>
      <c r="H21277">
        <v>10</v>
      </c>
      <c r="I21277">
        <v>5</v>
      </c>
      <c r="J21277">
        <v>3</v>
      </c>
      <c r="K21277" s="2">
        <v>40347</v>
      </c>
      <c r="L21277" s="2">
        <v>40350</v>
      </c>
      <c r="M21277" s="2">
        <v>40368</v>
      </c>
      <c r="N21277" s="1" t="s">
        <v>135</v>
      </c>
      <c r="O21277" s="1" t="s">
        <v>136</v>
      </c>
    </row>
    <row r="21278" spans="1:15" x14ac:dyDescent="0.25">
      <c r="A21278">
        <v>98079816</v>
      </c>
      <c r="B21278">
        <v>369531322</v>
      </c>
      <c r="C21278" s="1" t="s">
        <v>132</v>
      </c>
      <c r="D21278" s="1" t="s">
        <v>39</v>
      </c>
      <c r="E21278" s="1" t="s">
        <v>51</v>
      </c>
      <c r="F21278">
        <v>90.45</v>
      </c>
      <c r="G21278">
        <v>3</v>
      </c>
      <c r="H21278">
        <v>8.75</v>
      </c>
      <c r="I21278">
        <v>5.75</v>
      </c>
      <c r="J21278">
        <v>2</v>
      </c>
      <c r="K21278" s="2">
        <v>40355</v>
      </c>
      <c r="L21278" s="2">
        <v>40358</v>
      </c>
      <c r="M21278" s="2">
        <v>42473</v>
      </c>
      <c r="N21278" s="1" t="s">
        <v>145</v>
      </c>
      <c r="O21278" s="1" t="s">
        <v>146</v>
      </c>
    </row>
    <row r="21279" spans="1:15" x14ac:dyDescent="0.25">
      <c r="A21279">
        <v>98079713</v>
      </c>
      <c r="B21279">
        <v>366718157</v>
      </c>
      <c r="C21279" s="1" t="s">
        <v>132</v>
      </c>
      <c r="D21279" s="1" t="s">
        <v>39</v>
      </c>
      <c r="E21279" s="1" t="s">
        <v>51</v>
      </c>
      <c r="F21279">
        <v>60.3</v>
      </c>
      <c r="G21279">
        <v>2</v>
      </c>
      <c r="H21279">
        <v>6.68</v>
      </c>
      <c r="I21279">
        <v>6.68</v>
      </c>
      <c r="J21279">
        <v>2</v>
      </c>
      <c r="K21279" s="2">
        <v>40379</v>
      </c>
      <c r="L21279" s="2">
        <v>40381</v>
      </c>
      <c r="M21279" s="2">
        <v>40399</v>
      </c>
      <c r="N21279" s="1" t="s">
        <v>149</v>
      </c>
      <c r="O21279" s="1" t="s">
        <v>150</v>
      </c>
    </row>
    <row r="21280" spans="1:15" x14ac:dyDescent="0.25">
      <c r="A21280">
        <v>98079205</v>
      </c>
      <c r="B21280">
        <v>224042479</v>
      </c>
      <c r="C21280" s="1" t="s">
        <v>132</v>
      </c>
      <c r="D21280" s="1" t="s">
        <v>39</v>
      </c>
      <c r="E21280" s="1" t="s">
        <v>51</v>
      </c>
      <c r="F21280">
        <v>90.45</v>
      </c>
      <c r="G21280">
        <v>3</v>
      </c>
      <c r="H21280">
        <v>8.25</v>
      </c>
      <c r="I21280">
        <v>3.25</v>
      </c>
      <c r="J21280">
        <v>3</v>
      </c>
      <c r="K21280" s="2">
        <v>40489</v>
      </c>
      <c r="L21280" s="2">
        <v>40490</v>
      </c>
      <c r="M21280" s="2">
        <v>40498</v>
      </c>
      <c r="N21280" s="1" t="s">
        <v>149</v>
      </c>
      <c r="O21280" s="1" t="s">
        <v>150</v>
      </c>
    </row>
    <row r="21281" spans="1:15" x14ac:dyDescent="0.25">
      <c r="A21281">
        <v>98078392</v>
      </c>
      <c r="B21281">
        <v>379587534</v>
      </c>
      <c r="C21281" s="1" t="s">
        <v>132</v>
      </c>
      <c r="D21281" s="1" t="s">
        <v>39</v>
      </c>
      <c r="E21281" s="1" t="s">
        <v>51</v>
      </c>
      <c r="F21281">
        <v>60.3</v>
      </c>
      <c r="G21281">
        <v>2</v>
      </c>
      <c r="H21281">
        <v>9.58</v>
      </c>
      <c r="I21281">
        <v>5.58</v>
      </c>
      <c r="J21281">
        <v>1</v>
      </c>
      <c r="K21281" s="2">
        <v>40660</v>
      </c>
      <c r="L21281" s="2">
        <v>40661</v>
      </c>
      <c r="M21281" s="2">
        <v>40680</v>
      </c>
      <c r="N21281" s="1" t="s">
        <v>133</v>
      </c>
      <c r="O21281" s="1" t="s">
        <v>134</v>
      </c>
    </row>
    <row r="21282" spans="1:15" x14ac:dyDescent="0.25">
      <c r="A21282">
        <v>98078179</v>
      </c>
      <c r="B21282">
        <v>549442190</v>
      </c>
      <c r="C21282" s="1" t="s">
        <v>132</v>
      </c>
      <c r="D21282" s="1" t="s">
        <v>39</v>
      </c>
      <c r="E21282" s="1" t="s">
        <v>51</v>
      </c>
      <c r="F21282">
        <v>60.3</v>
      </c>
      <c r="G21282">
        <v>2</v>
      </c>
      <c r="H21282">
        <v>9.73</v>
      </c>
      <c r="I21282">
        <v>5.73</v>
      </c>
      <c r="J21282">
        <v>2</v>
      </c>
      <c r="K21282" s="2">
        <v>40705</v>
      </c>
      <c r="L21282" s="2">
        <v>40708</v>
      </c>
      <c r="M21282" s="2">
        <v>42560</v>
      </c>
      <c r="N21282" s="1" t="s">
        <v>143</v>
      </c>
      <c r="O21282" s="1" t="s">
        <v>144</v>
      </c>
    </row>
    <row r="21283" spans="1:15" x14ac:dyDescent="0.25">
      <c r="A21283">
        <v>98078015</v>
      </c>
      <c r="B21283">
        <v>510773995</v>
      </c>
      <c r="C21283" s="1" t="s">
        <v>132</v>
      </c>
      <c r="D21283" s="1" t="s">
        <v>39</v>
      </c>
      <c r="E21283" s="1" t="s">
        <v>51</v>
      </c>
      <c r="F21283">
        <v>60.3</v>
      </c>
      <c r="G21283">
        <v>2</v>
      </c>
      <c r="H21283">
        <v>5.12</v>
      </c>
      <c r="I21283">
        <v>4.12</v>
      </c>
      <c r="J21283">
        <v>3</v>
      </c>
      <c r="K21283" s="2">
        <v>40739</v>
      </c>
      <c r="L21283" s="2">
        <v>40740</v>
      </c>
      <c r="M21283" s="2">
        <v>40760</v>
      </c>
      <c r="N21283" s="1" t="s">
        <v>137</v>
      </c>
      <c r="O21283" s="1" t="s">
        <v>138</v>
      </c>
    </row>
    <row r="21284" spans="1:15" x14ac:dyDescent="0.25">
      <c r="A21284">
        <v>98077921</v>
      </c>
      <c r="B21284">
        <v>637125327</v>
      </c>
      <c r="C21284" s="1" t="s">
        <v>132</v>
      </c>
      <c r="D21284" s="1" t="s">
        <v>39</v>
      </c>
      <c r="E21284" s="1" t="s">
        <v>51</v>
      </c>
      <c r="F21284">
        <v>90.45</v>
      </c>
      <c r="G21284">
        <v>3</v>
      </c>
      <c r="H21284">
        <v>5.55</v>
      </c>
      <c r="I21284">
        <v>4.55</v>
      </c>
      <c r="J21284">
        <v>1</v>
      </c>
      <c r="K21284" s="2">
        <v>40756</v>
      </c>
      <c r="L21284" s="2">
        <v>40759</v>
      </c>
      <c r="M21284" s="2">
        <v>42577</v>
      </c>
      <c r="N21284" s="1" t="s">
        <v>137</v>
      </c>
      <c r="O21284" s="1" t="s">
        <v>138</v>
      </c>
    </row>
    <row r="21285" spans="1:15" x14ac:dyDescent="0.25">
      <c r="A21285">
        <v>98077902</v>
      </c>
      <c r="B21285">
        <v>193322802</v>
      </c>
      <c r="C21285" s="1" t="s">
        <v>132</v>
      </c>
      <c r="D21285" s="1" t="s">
        <v>39</v>
      </c>
      <c r="E21285" s="1" t="s">
        <v>51</v>
      </c>
      <c r="F21285">
        <v>60.3</v>
      </c>
      <c r="G21285">
        <v>2</v>
      </c>
      <c r="H21285">
        <v>9.5500000000000007</v>
      </c>
      <c r="I21285">
        <v>4.55</v>
      </c>
      <c r="J21285">
        <v>2</v>
      </c>
      <c r="K21285" s="2">
        <v>40761</v>
      </c>
      <c r="L21285" s="2">
        <v>40764</v>
      </c>
      <c r="M21285" s="2">
        <v>42577</v>
      </c>
      <c r="N21285" s="1" t="s">
        <v>149</v>
      </c>
      <c r="O21285" s="1" t="s">
        <v>150</v>
      </c>
    </row>
    <row r="21286" spans="1:15" x14ac:dyDescent="0.25">
      <c r="A21286">
        <v>98077672</v>
      </c>
      <c r="B21286">
        <v>783214027</v>
      </c>
      <c r="C21286" s="1" t="s">
        <v>132</v>
      </c>
      <c r="D21286" s="1" t="s">
        <v>39</v>
      </c>
      <c r="E21286" s="1" t="s">
        <v>51</v>
      </c>
      <c r="F21286">
        <v>60.3</v>
      </c>
      <c r="G21286">
        <v>2</v>
      </c>
      <c r="H21286">
        <v>5.99</v>
      </c>
      <c r="I21286">
        <v>6.99</v>
      </c>
      <c r="J21286">
        <v>2</v>
      </c>
      <c r="K21286" s="2">
        <v>40809</v>
      </c>
      <c r="L21286" s="2">
        <v>40812</v>
      </c>
      <c r="M21286" s="2">
        <v>40829</v>
      </c>
      <c r="N21286" s="1" t="s">
        <v>135</v>
      </c>
      <c r="O21286" s="1" t="s">
        <v>136</v>
      </c>
    </row>
    <row r="21287" spans="1:15" x14ac:dyDescent="0.25">
      <c r="A21287">
        <v>98077484</v>
      </c>
      <c r="B21287">
        <v>596188269</v>
      </c>
      <c r="C21287" s="1" t="s">
        <v>132</v>
      </c>
      <c r="D21287" s="1" t="s">
        <v>39</v>
      </c>
      <c r="E21287" s="1" t="s">
        <v>51</v>
      </c>
      <c r="F21287">
        <v>60.3</v>
      </c>
      <c r="G21287">
        <v>2</v>
      </c>
      <c r="H21287">
        <v>7.1</v>
      </c>
      <c r="I21287">
        <v>4.0999999999999996</v>
      </c>
      <c r="J21287">
        <v>3</v>
      </c>
      <c r="K21287" s="2">
        <v>40850</v>
      </c>
      <c r="L21287" s="2">
        <v>40852</v>
      </c>
      <c r="M21287" s="2">
        <v>40864</v>
      </c>
      <c r="N21287" s="1" t="s">
        <v>141</v>
      </c>
      <c r="O21287" s="1" t="s">
        <v>142</v>
      </c>
    </row>
    <row r="21288" spans="1:15" x14ac:dyDescent="0.25">
      <c r="A21288">
        <v>98077050</v>
      </c>
      <c r="B21288">
        <v>720465100</v>
      </c>
      <c r="C21288" s="1" t="s">
        <v>132</v>
      </c>
      <c r="D21288" s="1" t="s">
        <v>39</v>
      </c>
      <c r="E21288" s="1" t="s">
        <v>51</v>
      </c>
      <c r="F21288">
        <v>90.45</v>
      </c>
      <c r="G21288">
        <v>3</v>
      </c>
      <c r="H21288">
        <v>8.1</v>
      </c>
      <c r="I21288">
        <v>4.0999999999999996</v>
      </c>
      <c r="J21288">
        <v>1</v>
      </c>
      <c r="K21288" s="2">
        <v>40947</v>
      </c>
      <c r="L21288" s="2">
        <v>40949</v>
      </c>
      <c r="M21288" s="2">
        <v>40957</v>
      </c>
      <c r="N21288" s="1" t="s">
        <v>139</v>
      </c>
      <c r="O21288" s="1" t="s">
        <v>140</v>
      </c>
    </row>
    <row r="21289" spans="1:15" x14ac:dyDescent="0.25">
      <c r="A21289">
        <v>98076911</v>
      </c>
      <c r="B21289">
        <v>680594379</v>
      </c>
      <c r="C21289" s="1" t="s">
        <v>132</v>
      </c>
      <c r="D21289" s="1" t="s">
        <v>39</v>
      </c>
      <c r="E21289" s="1" t="s">
        <v>51</v>
      </c>
      <c r="F21289">
        <v>90.45</v>
      </c>
      <c r="G21289">
        <v>3</v>
      </c>
      <c r="H21289">
        <v>9</v>
      </c>
      <c r="I21289">
        <v>6</v>
      </c>
      <c r="J21289">
        <v>3</v>
      </c>
      <c r="K21289" s="2">
        <v>40975</v>
      </c>
      <c r="L21289" s="2">
        <v>40978</v>
      </c>
      <c r="M21289" s="2">
        <v>40998</v>
      </c>
      <c r="N21289" s="1" t="s">
        <v>133</v>
      </c>
      <c r="O21289" s="1" t="s">
        <v>134</v>
      </c>
    </row>
    <row r="21290" spans="1:15" x14ac:dyDescent="0.25">
      <c r="A21290">
        <v>98076821</v>
      </c>
      <c r="B21290">
        <v>471492301</v>
      </c>
      <c r="C21290" s="1" t="s">
        <v>132</v>
      </c>
      <c r="D21290" s="1" t="s">
        <v>39</v>
      </c>
      <c r="E21290" s="1" t="s">
        <v>51</v>
      </c>
      <c r="F21290">
        <v>60.3</v>
      </c>
      <c r="G21290">
        <v>2</v>
      </c>
      <c r="H21290">
        <v>8.8800000000000008</v>
      </c>
      <c r="I21290">
        <v>6.88</v>
      </c>
      <c r="J21290">
        <v>3</v>
      </c>
      <c r="K21290" s="2">
        <v>40998</v>
      </c>
      <c r="L21290" s="2">
        <v>40999</v>
      </c>
      <c r="M21290" s="2">
        <v>41017</v>
      </c>
      <c r="N21290" s="1" t="s">
        <v>139</v>
      </c>
      <c r="O21290" s="1" t="s">
        <v>140</v>
      </c>
    </row>
    <row r="21291" spans="1:15" x14ac:dyDescent="0.25">
      <c r="A21291">
        <v>98076216</v>
      </c>
      <c r="B21291">
        <v>225237308</v>
      </c>
      <c r="C21291" s="1" t="s">
        <v>132</v>
      </c>
      <c r="D21291" s="1" t="s">
        <v>39</v>
      </c>
      <c r="E21291" s="1" t="s">
        <v>51</v>
      </c>
      <c r="F21291">
        <v>60.3</v>
      </c>
      <c r="G21291">
        <v>2</v>
      </c>
      <c r="H21291">
        <v>8.5500000000000007</v>
      </c>
      <c r="I21291">
        <v>3.55</v>
      </c>
      <c r="J21291">
        <v>1</v>
      </c>
      <c r="K21291" s="2">
        <v>41124</v>
      </c>
      <c r="L21291" s="2">
        <v>41127</v>
      </c>
      <c r="M21291" s="2">
        <v>41138</v>
      </c>
      <c r="N21291" s="1" t="s">
        <v>139</v>
      </c>
      <c r="O21291" s="1" t="s">
        <v>140</v>
      </c>
    </row>
    <row r="21292" spans="1:15" x14ac:dyDescent="0.25">
      <c r="A21292">
        <v>98076115</v>
      </c>
      <c r="B21292">
        <v>529333105</v>
      </c>
      <c r="C21292" s="1" t="s">
        <v>132</v>
      </c>
      <c r="D21292" s="1" t="s">
        <v>39</v>
      </c>
      <c r="E21292" s="1" t="s">
        <v>51</v>
      </c>
      <c r="F21292">
        <v>90.45</v>
      </c>
      <c r="G21292">
        <v>3</v>
      </c>
      <c r="H21292">
        <v>6.9</v>
      </c>
      <c r="I21292">
        <v>4.9000000000000004</v>
      </c>
      <c r="J21292">
        <v>1</v>
      </c>
      <c r="K21292" s="2">
        <v>41149</v>
      </c>
      <c r="L21292" s="2">
        <v>41150</v>
      </c>
      <c r="M21292" s="2">
        <v>42681</v>
      </c>
      <c r="N21292" s="1" t="s">
        <v>143</v>
      </c>
      <c r="O21292" s="1" t="s">
        <v>144</v>
      </c>
    </row>
    <row r="21293" spans="1:15" x14ac:dyDescent="0.25">
      <c r="A21293">
        <v>98076092</v>
      </c>
      <c r="B21293">
        <v>411774575</v>
      </c>
      <c r="C21293" s="1" t="s">
        <v>132</v>
      </c>
      <c r="D21293" s="1" t="s">
        <v>39</v>
      </c>
      <c r="E21293" s="1" t="s">
        <v>51</v>
      </c>
      <c r="F21293">
        <v>90.45</v>
      </c>
      <c r="G21293">
        <v>3</v>
      </c>
      <c r="H21293">
        <v>9</v>
      </c>
      <c r="I21293">
        <v>4</v>
      </c>
      <c r="J21293">
        <v>1</v>
      </c>
      <c r="K21293" s="2">
        <v>41153</v>
      </c>
      <c r="L21293" s="2">
        <v>41154</v>
      </c>
      <c r="M21293" s="2">
        <v>41165</v>
      </c>
      <c r="N21293" s="1" t="s">
        <v>145</v>
      </c>
      <c r="O21293" s="1" t="s">
        <v>146</v>
      </c>
    </row>
    <row r="21294" spans="1:15" x14ac:dyDescent="0.25">
      <c r="A21294">
        <v>98075939</v>
      </c>
      <c r="B21294">
        <v>761266512</v>
      </c>
      <c r="C21294" s="1" t="s">
        <v>132</v>
      </c>
      <c r="D21294" s="1" t="s">
        <v>39</v>
      </c>
      <c r="E21294" s="1" t="s">
        <v>51</v>
      </c>
      <c r="F21294">
        <v>90.45</v>
      </c>
      <c r="G21294">
        <v>3</v>
      </c>
      <c r="H21294">
        <v>6</v>
      </c>
      <c r="I21294">
        <v>6</v>
      </c>
      <c r="J21294">
        <v>1</v>
      </c>
      <c r="K21294" s="2">
        <v>41183</v>
      </c>
      <c r="L21294" s="2">
        <v>41184</v>
      </c>
      <c r="M21294" s="2">
        <v>41204</v>
      </c>
      <c r="N21294" s="1" t="s">
        <v>143</v>
      </c>
      <c r="O21294" s="1" t="s">
        <v>144</v>
      </c>
    </row>
    <row r="21295" spans="1:15" x14ac:dyDescent="0.25">
      <c r="A21295">
        <v>98075834</v>
      </c>
      <c r="B21295">
        <v>356712807</v>
      </c>
      <c r="C21295" s="1" t="s">
        <v>132</v>
      </c>
      <c r="D21295" s="1" t="s">
        <v>39</v>
      </c>
      <c r="E21295" s="1" t="s">
        <v>51</v>
      </c>
      <c r="F21295">
        <v>60.3</v>
      </c>
      <c r="G21295">
        <v>2</v>
      </c>
      <c r="H21295">
        <v>8.89</v>
      </c>
      <c r="I21295">
        <v>5.89</v>
      </c>
      <c r="J21295">
        <v>2</v>
      </c>
      <c r="K21295" s="2">
        <v>41201</v>
      </c>
      <c r="L21295" s="2">
        <v>41204</v>
      </c>
      <c r="M21295" s="2">
        <v>41223</v>
      </c>
      <c r="N21295" s="1" t="s">
        <v>147</v>
      </c>
      <c r="O21295" s="1" t="s">
        <v>148</v>
      </c>
    </row>
    <row r="21296" spans="1:15" x14ac:dyDescent="0.25">
      <c r="A21296">
        <v>98075540</v>
      </c>
      <c r="B21296">
        <v>126466824</v>
      </c>
      <c r="C21296" s="1" t="s">
        <v>132</v>
      </c>
      <c r="D21296" s="1" t="s">
        <v>39</v>
      </c>
      <c r="E21296" s="1" t="s">
        <v>51</v>
      </c>
      <c r="F21296">
        <v>90.45</v>
      </c>
      <c r="G21296">
        <v>3</v>
      </c>
      <c r="H21296">
        <v>9.89</v>
      </c>
      <c r="I21296">
        <v>6.89</v>
      </c>
      <c r="J21296">
        <v>2</v>
      </c>
      <c r="K21296" s="2">
        <v>41263</v>
      </c>
      <c r="L21296" s="2">
        <v>41265</v>
      </c>
      <c r="M21296" s="2">
        <v>41277</v>
      </c>
      <c r="N21296" s="1" t="s">
        <v>133</v>
      </c>
      <c r="O21296" s="1" t="s">
        <v>134</v>
      </c>
    </row>
    <row r="21297" spans="1:15" x14ac:dyDescent="0.25">
      <c r="A21297">
        <v>98075475</v>
      </c>
      <c r="B21297">
        <v>476846252</v>
      </c>
      <c r="C21297" s="1" t="s">
        <v>132</v>
      </c>
      <c r="D21297" s="1" t="s">
        <v>39</v>
      </c>
      <c r="E21297" s="1" t="s">
        <v>51</v>
      </c>
      <c r="F21297">
        <v>90.45</v>
      </c>
      <c r="G21297">
        <v>3</v>
      </c>
      <c r="H21297">
        <v>9.89</v>
      </c>
      <c r="I21297">
        <v>4.8899999999999997</v>
      </c>
      <c r="J21297">
        <v>3</v>
      </c>
      <c r="K21297" s="2">
        <v>41276</v>
      </c>
      <c r="L21297" s="2">
        <v>41278</v>
      </c>
      <c r="M21297" s="2">
        <v>41289</v>
      </c>
      <c r="N21297" s="1" t="s">
        <v>143</v>
      </c>
      <c r="O21297" s="1" t="s">
        <v>144</v>
      </c>
    </row>
    <row r="21298" spans="1:15" x14ac:dyDescent="0.25">
      <c r="A21298">
        <v>98075050</v>
      </c>
      <c r="B21298">
        <v>700754953</v>
      </c>
      <c r="C21298" s="1" t="s">
        <v>132</v>
      </c>
      <c r="D21298" s="1" t="s">
        <v>39</v>
      </c>
      <c r="E21298" s="1" t="s">
        <v>51</v>
      </c>
      <c r="F21298">
        <v>90.45</v>
      </c>
      <c r="G21298">
        <v>3</v>
      </c>
      <c r="H21298">
        <v>7</v>
      </c>
      <c r="I21298">
        <v>4</v>
      </c>
      <c r="J21298">
        <v>2</v>
      </c>
      <c r="K21298" s="2">
        <v>41362</v>
      </c>
      <c r="L21298" s="2">
        <v>41364</v>
      </c>
      <c r="M21298" s="2">
        <v>42738</v>
      </c>
      <c r="N21298" s="1" t="s">
        <v>149</v>
      </c>
      <c r="O21298" s="1" t="s">
        <v>150</v>
      </c>
    </row>
    <row r="21299" spans="1:15" x14ac:dyDescent="0.25">
      <c r="A21299">
        <v>98074377</v>
      </c>
      <c r="B21299">
        <v>841860903</v>
      </c>
      <c r="C21299" s="1" t="s">
        <v>132</v>
      </c>
      <c r="D21299" s="1" t="s">
        <v>39</v>
      </c>
      <c r="E21299" s="1" t="s">
        <v>51</v>
      </c>
      <c r="F21299">
        <v>60.3</v>
      </c>
      <c r="G21299">
        <v>2</v>
      </c>
      <c r="H21299">
        <v>5.55</v>
      </c>
      <c r="I21299">
        <v>3.55</v>
      </c>
      <c r="J21299">
        <v>2</v>
      </c>
      <c r="K21299" s="2">
        <v>41501</v>
      </c>
      <c r="L21299" s="2">
        <v>41502</v>
      </c>
      <c r="M21299" s="2">
        <v>41514</v>
      </c>
      <c r="N21299" s="1" t="s">
        <v>141</v>
      </c>
      <c r="O21299" s="1" t="s">
        <v>142</v>
      </c>
    </row>
    <row r="21300" spans="1:15" x14ac:dyDescent="0.25">
      <c r="A21300">
        <v>98074159</v>
      </c>
      <c r="B21300">
        <v>404435455</v>
      </c>
      <c r="C21300" s="1" t="s">
        <v>132</v>
      </c>
      <c r="D21300" s="1" t="s">
        <v>39</v>
      </c>
      <c r="E21300" s="1" t="s">
        <v>51</v>
      </c>
      <c r="F21300">
        <v>90.45</v>
      </c>
      <c r="G21300">
        <v>3</v>
      </c>
      <c r="H21300">
        <v>5.25</v>
      </c>
      <c r="I21300">
        <v>5.25</v>
      </c>
      <c r="J21300">
        <v>2</v>
      </c>
      <c r="K21300" s="2">
        <v>41547</v>
      </c>
      <c r="L21300" s="2">
        <v>41550</v>
      </c>
      <c r="M21300" s="2">
        <v>41561</v>
      </c>
      <c r="N21300" s="1" t="s">
        <v>147</v>
      </c>
      <c r="O21300" s="1" t="s">
        <v>148</v>
      </c>
    </row>
    <row r="21301" spans="1:15" x14ac:dyDescent="0.25">
      <c r="A21301">
        <v>98073970</v>
      </c>
      <c r="B21301">
        <v>751863869</v>
      </c>
      <c r="C21301" s="1" t="s">
        <v>132</v>
      </c>
      <c r="D21301" s="1" t="s">
        <v>39</v>
      </c>
      <c r="E21301" s="1" t="s">
        <v>51</v>
      </c>
      <c r="F21301">
        <v>90.45</v>
      </c>
      <c r="G21301">
        <v>3</v>
      </c>
      <c r="H21301">
        <v>8.73</v>
      </c>
      <c r="I21301">
        <v>5.73</v>
      </c>
      <c r="J21301">
        <v>1</v>
      </c>
      <c r="K21301" s="2">
        <v>41587</v>
      </c>
      <c r="L21301" s="2">
        <v>41588</v>
      </c>
      <c r="M21301" s="2">
        <v>41599</v>
      </c>
      <c r="N21301" s="1" t="s">
        <v>143</v>
      </c>
      <c r="O21301" s="1" t="s">
        <v>144</v>
      </c>
    </row>
    <row r="21302" spans="1:15" x14ac:dyDescent="0.25">
      <c r="A21302">
        <v>98073641</v>
      </c>
      <c r="B21302">
        <v>485015128</v>
      </c>
      <c r="C21302" s="1" t="s">
        <v>132</v>
      </c>
      <c r="D21302" s="1" t="s">
        <v>39</v>
      </c>
      <c r="E21302" s="1" t="s">
        <v>51</v>
      </c>
      <c r="F21302">
        <v>90.45</v>
      </c>
      <c r="G21302">
        <v>3</v>
      </c>
      <c r="H21302">
        <v>9.73</v>
      </c>
      <c r="I21302">
        <v>3.73</v>
      </c>
      <c r="J21302">
        <v>2</v>
      </c>
      <c r="K21302" s="2">
        <v>41657</v>
      </c>
      <c r="L21302" s="2">
        <v>41659</v>
      </c>
      <c r="M21302" s="2">
        <v>42808</v>
      </c>
      <c r="N21302" s="1" t="s">
        <v>141</v>
      </c>
      <c r="O21302" s="1" t="s">
        <v>142</v>
      </c>
    </row>
    <row r="21303" spans="1:15" x14ac:dyDescent="0.25">
      <c r="A21303">
        <v>98072856</v>
      </c>
      <c r="B21303">
        <v>249798097</v>
      </c>
      <c r="C21303" s="1" t="s">
        <v>132</v>
      </c>
      <c r="D21303" s="1" t="s">
        <v>39</v>
      </c>
      <c r="E21303" s="1" t="s">
        <v>51</v>
      </c>
      <c r="F21303">
        <v>90.45</v>
      </c>
      <c r="G21303">
        <v>3</v>
      </c>
      <c r="H21303">
        <v>10</v>
      </c>
      <c r="I21303">
        <v>3</v>
      </c>
      <c r="J21303">
        <v>3</v>
      </c>
      <c r="K21303" s="2">
        <v>41799</v>
      </c>
      <c r="L21303" s="2">
        <v>41800</v>
      </c>
      <c r="M21303" s="2">
        <v>41811</v>
      </c>
      <c r="N21303" s="1" t="s">
        <v>135</v>
      </c>
      <c r="O21303" s="1" t="s">
        <v>136</v>
      </c>
    </row>
    <row r="21304" spans="1:15" x14ac:dyDescent="0.25">
      <c r="A21304">
        <v>98072831</v>
      </c>
      <c r="B21304">
        <v>862543364</v>
      </c>
      <c r="C21304" s="1" t="s">
        <v>132</v>
      </c>
      <c r="D21304" s="1" t="s">
        <v>39</v>
      </c>
      <c r="E21304" s="1" t="s">
        <v>51</v>
      </c>
      <c r="F21304">
        <v>60.3</v>
      </c>
      <c r="G21304">
        <v>2</v>
      </c>
      <c r="H21304">
        <v>9.25</v>
      </c>
      <c r="I21304">
        <v>6.25</v>
      </c>
      <c r="J21304">
        <v>1</v>
      </c>
      <c r="K21304" s="2">
        <v>41803</v>
      </c>
      <c r="L21304" s="2">
        <v>41805</v>
      </c>
      <c r="M21304" s="2">
        <v>41824</v>
      </c>
      <c r="N21304" s="1" t="s">
        <v>143</v>
      </c>
      <c r="O21304" s="1" t="s">
        <v>144</v>
      </c>
    </row>
    <row r="21305" spans="1:15" x14ac:dyDescent="0.25">
      <c r="A21305">
        <v>98072784</v>
      </c>
      <c r="B21305">
        <v>337782119</v>
      </c>
      <c r="C21305" s="1" t="s">
        <v>132</v>
      </c>
      <c r="D21305" s="1" t="s">
        <v>39</v>
      </c>
      <c r="E21305" s="1" t="s">
        <v>51</v>
      </c>
      <c r="F21305">
        <v>60.3</v>
      </c>
      <c r="G21305">
        <v>2</v>
      </c>
      <c r="H21305">
        <v>5.58</v>
      </c>
      <c r="I21305">
        <v>3.58</v>
      </c>
      <c r="J21305">
        <v>2</v>
      </c>
      <c r="K21305" s="2">
        <v>41811</v>
      </c>
      <c r="L21305" s="2">
        <v>41814</v>
      </c>
      <c r="M21305" s="2">
        <v>42850</v>
      </c>
      <c r="N21305" s="1" t="s">
        <v>143</v>
      </c>
      <c r="O21305" s="1" t="s">
        <v>144</v>
      </c>
    </row>
    <row r="21306" spans="1:15" x14ac:dyDescent="0.25">
      <c r="A21306">
        <v>98072694</v>
      </c>
      <c r="B21306">
        <v>596465578</v>
      </c>
      <c r="C21306" s="1" t="s">
        <v>132</v>
      </c>
      <c r="D21306" s="1" t="s">
        <v>39</v>
      </c>
      <c r="E21306" s="1" t="s">
        <v>51</v>
      </c>
      <c r="F21306">
        <v>60.3</v>
      </c>
      <c r="G21306">
        <v>2</v>
      </c>
      <c r="H21306">
        <v>5.45</v>
      </c>
      <c r="I21306">
        <v>4.45</v>
      </c>
      <c r="J21306">
        <v>2</v>
      </c>
      <c r="K21306" s="2">
        <v>41826</v>
      </c>
      <c r="L21306" s="2">
        <v>41828</v>
      </c>
      <c r="M21306" s="2">
        <v>41846</v>
      </c>
      <c r="N21306" s="1" t="s">
        <v>133</v>
      </c>
      <c r="O21306" s="1" t="s">
        <v>134</v>
      </c>
    </row>
    <row r="21307" spans="1:15" x14ac:dyDescent="0.25">
      <c r="A21307">
        <v>98072424</v>
      </c>
      <c r="B21307">
        <v>794332386</v>
      </c>
      <c r="C21307" s="1" t="s">
        <v>132</v>
      </c>
      <c r="D21307" s="1" t="s">
        <v>39</v>
      </c>
      <c r="E21307" s="1" t="s">
        <v>51</v>
      </c>
      <c r="F21307">
        <v>60.3</v>
      </c>
      <c r="G21307">
        <v>2</v>
      </c>
      <c r="H21307">
        <v>6.75</v>
      </c>
      <c r="I21307">
        <v>6.75</v>
      </c>
      <c r="J21307">
        <v>3</v>
      </c>
      <c r="K21307" s="2">
        <v>41872</v>
      </c>
      <c r="L21307" s="2">
        <v>41873</v>
      </c>
      <c r="M21307" s="2">
        <v>41880</v>
      </c>
      <c r="N21307" s="1" t="s">
        <v>143</v>
      </c>
      <c r="O21307" s="1" t="s">
        <v>144</v>
      </c>
    </row>
    <row r="21308" spans="1:15" x14ac:dyDescent="0.25">
      <c r="A21308">
        <v>98072396</v>
      </c>
      <c r="B21308">
        <v>217065938</v>
      </c>
      <c r="C21308" s="1" t="s">
        <v>132</v>
      </c>
      <c r="D21308" s="1" t="s">
        <v>39</v>
      </c>
      <c r="E21308" s="1" t="s">
        <v>51</v>
      </c>
      <c r="F21308">
        <v>60.3</v>
      </c>
      <c r="G21308">
        <v>2</v>
      </c>
      <c r="H21308">
        <v>6.36</v>
      </c>
      <c r="I21308">
        <v>5.36</v>
      </c>
      <c r="J21308">
        <v>1</v>
      </c>
      <c r="K21308" s="2">
        <v>41877</v>
      </c>
      <c r="L21308" s="2">
        <v>41879</v>
      </c>
      <c r="M21308" s="2">
        <v>42885</v>
      </c>
      <c r="N21308" s="1" t="s">
        <v>141</v>
      </c>
      <c r="O21308" s="1" t="s">
        <v>142</v>
      </c>
    </row>
    <row r="21309" spans="1:15" x14ac:dyDescent="0.25">
      <c r="A21309">
        <v>98072254</v>
      </c>
      <c r="B21309">
        <v>337782119</v>
      </c>
      <c r="C21309" s="1" t="s">
        <v>132</v>
      </c>
      <c r="D21309" s="1" t="s">
        <v>39</v>
      </c>
      <c r="E21309" s="1" t="s">
        <v>51</v>
      </c>
      <c r="F21309">
        <v>60.3</v>
      </c>
      <c r="G21309">
        <v>2</v>
      </c>
      <c r="H21309">
        <v>8</v>
      </c>
      <c r="I21309">
        <v>7</v>
      </c>
      <c r="J21309">
        <v>1</v>
      </c>
      <c r="K21309" s="2">
        <v>41904</v>
      </c>
      <c r="L21309" s="2">
        <v>41906</v>
      </c>
      <c r="M21309" s="2">
        <v>41918</v>
      </c>
      <c r="N21309" s="1" t="s">
        <v>143</v>
      </c>
      <c r="O21309" s="1" t="s">
        <v>144</v>
      </c>
    </row>
    <row r="21310" spans="1:15" x14ac:dyDescent="0.25">
      <c r="A21310">
        <v>98072232</v>
      </c>
      <c r="B21310">
        <v>892235684</v>
      </c>
      <c r="C21310" s="1" t="s">
        <v>132</v>
      </c>
      <c r="D21310" s="1" t="s">
        <v>39</v>
      </c>
      <c r="E21310" s="1" t="s">
        <v>51</v>
      </c>
      <c r="F21310">
        <v>90.45</v>
      </c>
      <c r="G21310">
        <v>3</v>
      </c>
      <c r="H21310">
        <v>7</v>
      </c>
      <c r="I21310">
        <v>7</v>
      </c>
      <c r="J21310">
        <v>1</v>
      </c>
      <c r="K21310" s="2">
        <v>41908</v>
      </c>
      <c r="L21310" s="2">
        <v>41911</v>
      </c>
      <c r="M21310" s="2">
        <v>43274</v>
      </c>
      <c r="N21310" s="1" t="s">
        <v>143</v>
      </c>
      <c r="O21310" s="1" t="s">
        <v>144</v>
      </c>
    </row>
    <row r="21311" spans="1:15" x14ac:dyDescent="0.25">
      <c r="A21311">
        <v>98071705</v>
      </c>
      <c r="B21311">
        <v>676480421</v>
      </c>
      <c r="C21311" s="1" t="s">
        <v>132</v>
      </c>
      <c r="D21311" s="1" t="s">
        <v>39</v>
      </c>
      <c r="E21311" s="1" t="s">
        <v>51</v>
      </c>
      <c r="F21311">
        <v>90.45</v>
      </c>
      <c r="G21311">
        <v>3</v>
      </c>
      <c r="H21311">
        <v>6.45</v>
      </c>
      <c r="I21311">
        <v>6.45</v>
      </c>
      <c r="J21311">
        <v>2</v>
      </c>
      <c r="K21311" s="2">
        <v>42005</v>
      </c>
      <c r="L21311" s="2">
        <v>42006</v>
      </c>
      <c r="M21311" s="2">
        <v>42023</v>
      </c>
      <c r="N21311" s="1" t="s">
        <v>149</v>
      </c>
      <c r="O21311" s="1" t="s">
        <v>150</v>
      </c>
    </row>
    <row r="21312" spans="1:15" x14ac:dyDescent="0.25">
      <c r="A21312">
        <v>98070985</v>
      </c>
      <c r="B21312">
        <v>463804554</v>
      </c>
      <c r="C21312" s="1" t="s">
        <v>132</v>
      </c>
      <c r="D21312" s="1" t="s">
        <v>39</v>
      </c>
      <c r="E21312" s="1" t="s">
        <v>51</v>
      </c>
      <c r="F21312">
        <v>90.45</v>
      </c>
      <c r="G21312">
        <v>3</v>
      </c>
      <c r="H21312">
        <v>5.65</v>
      </c>
      <c r="I21312">
        <v>5.65</v>
      </c>
      <c r="J21312">
        <v>3</v>
      </c>
      <c r="K21312" s="2">
        <v>42111</v>
      </c>
      <c r="L21312" s="2">
        <v>42112</v>
      </c>
      <c r="M21312" s="2">
        <v>42933</v>
      </c>
      <c r="N21312" s="1" t="s">
        <v>143</v>
      </c>
      <c r="O21312" s="1" t="s">
        <v>144</v>
      </c>
    </row>
    <row r="21313" spans="1:15" x14ac:dyDescent="0.25">
      <c r="A21313">
        <v>98070962</v>
      </c>
      <c r="B21313">
        <v>272491500</v>
      </c>
      <c r="C21313" s="1" t="s">
        <v>132</v>
      </c>
      <c r="D21313" s="1" t="s">
        <v>39</v>
      </c>
      <c r="E21313" s="1" t="s">
        <v>51</v>
      </c>
      <c r="F21313">
        <v>90.45</v>
      </c>
      <c r="G21313">
        <v>3</v>
      </c>
      <c r="H21313">
        <v>5.58</v>
      </c>
      <c r="I21313">
        <v>5.58</v>
      </c>
      <c r="J21313">
        <v>1</v>
      </c>
      <c r="K21313" s="2">
        <v>42114</v>
      </c>
      <c r="L21313" s="2">
        <v>42115</v>
      </c>
      <c r="M21313" s="2">
        <v>42125</v>
      </c>
      <c r="N21313" s="1" t="s">
        <v>133</v>
      </c>
      <c r="O21313" s="1" t="s">
        <v>134</v>
      </c>
    </row>
    <row r="21314" spans="1:15" x14ac:dyDescent="0.25">
      <c r="A21314">
        <v>98070967</v>
      </c>
      <c r="B21314">
        <v>794504735</v>
      </c>
      <c r="C21314" s="1" t="s">
        <v>132</v>
      </c>
      <c r="D21314" s="1" t="s">
        <v>39</v>
      </c>
      <c r="E21314" s="1" t="s">
        <v>51</v>
      </c>
      <c r="F21314">
        <v>60.3</v>
      </c>
      <c r="G21314">
        <v>2</v>
      </c>
      <c r="H21314">
        <v>8.33</v>
      </c>
      <c r="I21314">
        <v>4.33</v>
      </c>
      <c r="J21314">
        <v>1</v>
      </c>
      <c r="K21314" s="2">
        <v>42114</v>
      </c>
      <c r="L21314" s="2">
        <v>42115</v>
      </c>
      <c r="M21314" s="2">
        <v>42940</v>
      </c>
      <c r="N21314" s="1" t="s">
        <v>149</v>
      </c>
      <c r="O21314" s="1" t="s">
        <v>150</v>
      </c>
    </row>
    <row r="21315" spans="1:15" x14ac:dyDescent="0.25">
      <c r="A21315">
        <v>98070824</v>
      </c>
      <c r="B21315">
        <v>288269706</v>
      </c>
      <c r="C21315" s="1" t="s">
        <v>132</v>
      </c>
      <c r="D21315" s="1" t="s">
        <v>39</v>
      </c>
      <c r="E21315" s="1" t="s">
        <v>51</v>
      </c>
      <c r="F21315">
        <v>90.45</v>
      </c>
      <c r="G21315">
        <v>3</v>
      </c>
      <c r="H21315">
        <v>8.61</v>
      </c>
      <c r="I21315">
        <v>4.6100000000000003</v>
      </c>
      <c r="J21315">
        <v>3</v>
      </c>
      <c r="K21315" s="2">
        <v>42133</v>
      </c>
      <c r="L21315" s="2">
        <v>42136</v>
      </c>
      <c r="M21315" s="2">
        <v>43141</v>
      </c>
      <c r="N21315" s="1" t="s">
        <v>135</v>
      </c>
      <c r="O21315" s="1" t="s">
        <v>136</v>
      </c>
    </row>
    <row r="21316" spans="1:15" x14ac:dyDescent="0.25">
      <c r="A21316">
        <v>98070736</v>
      </c>
      <c r="B21316">
        <v>194622983</v>
      </c>
      <c r="C21316" s="1" t="s">
        <v>132</v>
      </c>
      <c r="D21316" s="1" t="s">
        <v>39</v>
      </c>
      <c r="E21316" s="1" t="s">
        <v>51</v>
      </c>
      <c r="F21316">
        <v>60.3</v>
      </c>
      <c r="G21316">
        <v>2</v>
      </c>
      <c r="H21316">
        <v>8.36</v>
      </c>
      <c r="I21316">
        <v>6.36</v>
      </c>
      <c r="J21316">
        <v>3</v>
      </c>
      <c r="K21316" s="2">
        <v>42148</v>
      </c>
      <c r="L21316" s="2">
        <v>42149</v>
      </c>
      <c r="M21316" s="2">
        <v>42164</v>
      </c>
      <c r="N21316" s="1" t="s">
        <v>147</v>
      </c>
      <c r="O21316" s="1" t="s">
        <v>148</v>
      </c>
    </row>
    <row r="21317" spans="1:15" x14ac:dyDescent="0.25">
      <c r="A21317">
        <v>98070102</v>
      </c>
      <c r="B21317">
        <v>448346508</v>
      </c>
      <c r="C21317" s="1" t="s">
        <v>132</v>
      </c>
      <c r="D21317" s="1" t="s">
        <v>39</v>
      </c>
      <c r="E21317" s="1" t="s">
        <v>51</v>
      </c>
      <c r="F21317">
        <v>90.45</v>
      </c>
      <c r="G21317">
        <v>3</v>
      </c>
      <c r="H21317">
        <v>8.14</v>
      </c>
      <c r="I21317">
        <v>3.14</v>
      </c>
      <c r="J21317">
        <v>3</v>
      </c>
      <c r="K21317" s="2">
        <v>42244</v>
      </c>
      <c r="L21317" s="2">
        <v>42246</v>
      </c>
      <c r="M21317" s="2">
        <v>43176</v>
      </c>
      <c r="N21317" s="1" t="s">
        <v>139</v>
      </c>
      <c r="O21317" s="1" t="s">
        <v>140</v>
      </c>
    </row>
    <row r="21318" spans="1:15" x14ac:dyDescent="0.25">
      <c r="A21318">
        <v>98093581</v>
      </c>
      <c r="B21318">
        <v>582922821</v>
      </c>
      <c r="C21318" s="1" t="s">
        <v>132</v>
      </c>
      <c r="D21318" s="1" t="s">
        <v>39</v>
      </c>
      <c r="E21318" s="1" t="s">
        <v>51</v>
      </c>
      <c r="F21318">
        <v>30.15</v>
      </c>
      <c r="G21318">
        <v>1</v>
      </c>
      <c r="H21318">
        <v>8</v>
      </c>
      <c r="I21318">
        <v>5</v>
      </c>
      <c r="J21318">
        <v>2</v>
      </c>
      <c r="K21318" s="2">
        <v>36703</v>
      </c>
      <c r="L21318" s="2">
        <v>36706</v>
      </c>
      <c r="M21318" s="2">
        <v>36715</v>
      </c>
      <c r="N21318" s="1" t="s">
        <v>133</v>
      </c>
      <c r="O21318" s="1" t="s">
        <v>134</v>
      </c>
    </row>
    <row r="21319" spans="1:15" x14ac:dyDescent="0.25">
      <c r="A21319">
        <v>98093319</v>
      </c>
      <c r="B21319">
        <v>217065938</v>
      </c>
      <c r="C21319" s="1" t="s">
        <v>132</v>
      </c>
      <c r="D21319" s="1" t="s">
        <v>39</v>
      </c>
      <c r="E21319" s="1" t="s">
        <v>51</v>
      </c>
      <c r="F21319">
        <v>30.15</v>
      </c>
      <c r="G21319">
        <v>1</v>
      </c>
      <c r="H21319">
        <v>6.45</v>
      </c>
      <c r="I21319">
        <v>6.45</v>
      </c>
      <c r="J21319">
        <v>3</v>
      </c>
      <c r="K21319" s="2">
        <v>36770</v>
      </c>
      <c r="L21319" s="2">
        <v>36773</v>
      </c>
      <c r="M21319" s="2">
        <v>36781</v>
      </c>
      <c r="N21319" s="1" t="s">
        <v>147</v>
      </c>
      <c r="O21319" s="1" t="s">
        <v>148</v>
      </c>
    </row>
    <row r="21320" spans="1:15" x14ac:dyDescent="0.25">
      <c r="A21320">
        <v>98093020</v>
      </c>
      <c r="B21320">
        <v>197732829</v>
      </c>
      <c r="C21320" s="1" t="s">
        <v>132</v>
      </c>
      <c r="D21320" s="1" t="s">
        <v>39</v>
      </c>
      <c r="E21320" s="1" t="s">
        <v>51</v>
      </c>
      <c r="F21320">
        <v>30.15</v>
      </c>
      <c r="G21320">
        <v>1</v>
      </c>
      <c r="H21320">
        <v>8.89</v>
      </c>
      <c r="I21320">
        <v>6.89</v>
      </c>
      <c r="J21320">
        <v>3</v>
      </c>
      <c r="K21320" s="2">
        <v>36856</v>
      </c>
      <c r="L21320" s="2">
        <v>36858</v>
      </c>
      <c r="M21320" s="2">
        <v>36868</v>
      </c>
      <c r="N21320" s="1" t="s">
        <v>133</v>
      </c>
      <c r="O21320" s="1" t="s">
        <v>134</v>
      </c>
    </row>
    <row r="21321" spans="1:15" x14ac:dyDescent="0.25">
      <c r="A21321">
        <v>98092837</v>
      </c>
      <c r="B21321">
        <v>579819412</v>
      </c>
      <c r="C21321" s="1" t="s">
        <v>132</v>
      </c>
      <c r="D21321" s="1" t="s">
        <v>39</v>
      </c>
      <c r="E21321" s="1" t="s">
        <v>51</v>
      </c>
      <c r="F21321">
        <v>30.15</v>
      </c>
      <c r="G21321">
        <v>1</v>
      </c>
      <c r="H21321">
        <v>6.58</v>
      </c>
      <c r="I21321">
        <v>4.58</v>
      </c>
      <c r="J21321">
        <v>1</v>
      </c>
      <c r="K21321" s="2">
        <v>36909</v>
      </c>
      <c r="L21321" s="2">
        <v>36911</v>
      </c>
      <c r="M21321" s="2">
        <v>36920</v>
      </c>
      <c r="N21321" s="1" t="s">
        <v>133</v>
      </c>
      <c r="O21321" s="1" t="s">
        <v>134</v>
      </c>
    </row>
    <row r="21322" spans="1:15" x14ac:dyDescent="0.25">
      <c r="A21322">
        <v>98092766</v>
      </c>
      <c r="B21322">
        <v>535619292</v>
      </c>
      <c r="C21322" s="1" t="s">
        <v>132</v>
      </c>
      <c r="D21322" s="1" t="s">
        <v>39</v>
      </c>
      <c r="E21322" s="1" t="s">
        <v>51</v>
      </c>
      <c r="F21322">
        <v>30.15</v>
      </c>
      <c r="G21322">
        <v>1</v>
      </c>
      <c r="H21322">
        <v>8.25</v>
      </c>
      <c r="I21322">
        <v>6.25</v>
      </c>
      <c r="J21322">
        <v>3</v>
      </c>
      <c r="K21322" s="2">
        <v>36929</v>
      </c>
      <c r="L21322" s="2">
        <v>36932</v>
      </c>
      <c r="M21322" s="2">
        <v>36940</v>
      </c>
      <c r="N21322" s="1" t="s">
        <v>143</v>
      </c>
      <c r="O21322" s="1" t="s">
        <v>144</v>
      </c>
    </row>
    <row r="21323" spans="1:15" x14ac:dyDescent="0.25">
      <c r="A21323">
        <v>98092768</v>
      </c>
      <c r="B21323">
        <v>579052388</v>
      </c>
      <c r="C21323" s="1" t="s">
        <v>132</v>
      </c>
      <c r="D21323" s="1" t="s">
        <v>39</v>
      </c>
      <c r="E21323" s="1" t="s">
        <v>51</v>
      </c>
      <c r="F21323">
        <v>30.15</v>
      </c>
      <c r="G21323">
        <v>1</v>
      </c>
      <c r="H21323">
        <v>5.2</v>
      </c>
      <c r="I21323">
        <v>5.2</v>
      </c>
      <c r="J21323">
        <v>3</v>
      </c>
      <c r="K21323" s="2">
        <v>36931</v>
      </c>
      <c r="L21323" s="2">
        <v>36932</v>
      </c>
      <c r="M21323" s="2">
        <v>36943</v>
      </c>
      <c r="N21323" s="1" t="s">
        <v>143</v>
      </c>
      <c r="O21323" s="1" t="s">
        <v>144</v>
      </c>
    </row>
    <row r="21324" spans="1:15" x14ac:dyDescent="0.25">
      <c r="A21324">
        <v>98092357</v>
      </c>
      <c r="B21324">
        <v>327658904</v>
      </c>
      <c r="C21324" s="1" t="s">
        <v>132</v>
      </c>
      <c r="D21324" s="1" t="s">
        <v>39</v>
      </c>
      <c r="E21324" s="1" t="s">
        <v>51</v>
      </c>
      <c r="F21324">
        <v>30.15</v>
      </c>
      <c r="G21324">
        <v>1</v>
      </c>
      <c r="H21324">
        <v>6</v>
      </c>
      <c r="I21324">
        <v>3</v>
      </c>
      <c r="J21324">
        <v>1</v>
      </c>
      <c r="K21324" s="2">
        <v>37044</v>
      </c>
      <c r="L21324" s="2">
        <v>37046</v>
      </c>
      <c r="M21324" s="2">
        <v>37056</v>
      </c>
      <c r="N21324" s="1" t="s">
        <v>135</v>
      </c>
      <c r="O21324" s="1" t="s">
        <v>136</v>
      </c>
    </row>
    <row r="21325" spans="1:15" x14ac:dyDescent="0.25">
      <c r="A21325">
        <v>98091933</v>
      </c>
      <c r="B21325">
        <v>391506118</v>
      </c>
      <c r="C21325" s="1" t="s">
        <v>132</v>
      </c>
      <c r="D21325" s="1" t="s">
        <v>39</v>
      </c>
      <c r="E21325" s="1" t="s">
        <v>51</v>
      </c>
      <c r="F21325">
        <v>30.15</v>
      </c>
      <c r="G21325">
        <v>1</v>
      </c>
      <c r="H21325">
        <v>9.99</v>
      </c>
      <c r="I21325">
        <v>6.99</v>
      </c>
      <c r="J21325">
        <v>2</v>
      </c>
      <c r="K21325" s="2">
        <v>37169</v>
      </c>
      <c r="L21325" s="2">
        <v>37171</v>
      </c>
      <c r="M21325" s="2">
        <v>37187</v>
      </c>
      <c r="N21325" s="1" t="s">
        <v>143</v>
      </c>
      <c r="O21325" s="1" t="s">
        <v>144</v>
      </c>
    </row>
    <row r="21326" spans="1:15" x14ac:dyDescent="0.25">
      <c r="A21326">
        <v>98091818</v>
      </c>
      <c r="B21326">
        <v>369531322</v>
      </c>
      <c r="C21326" s="1" t="s">
        <v>132</v>
      </c>
      <c r="D21326" s="1" t="s">
        <v>39</v>
      </c>
      <c r="E21326" s="1" t="s">
        <v>51</v>
      </c>
      <c r="F21326">
        <v>30.15</v>
      </c>
      <c r="G21326">
        <v>1</v>
      </c>
      <c r="H21326">
        <v>8.65</v>
      </c>
      <c r="I21326">
        <v>5.65</v>
      </c>
      <c r="J21326">
        <v>1</v>
      </c>
      <c r="K21326" s="2">
        <v>37207</v>
      </c>
      <c r="L21326" s="2">
        <v>37208</v>
      </c>
      <c r="M21326" s="2">
        <v>37224</v>
      </c>
      <c r="N21326" s="1" t="s">
        <v>133</v>
      </c>
      <c r="O21326" s="1" t="s">
        <v>134</v>
      </c>
    </row>
    <row r="21327" spans="1:15" x14ac:dyDescent="0.25">
      <c r="A21327">
        <v>98091793</v>
      </c>
      <c r="B21327">
        <v>596465578</v>
      </c>
      <c r="C21327" s="1" t="s">
        <v>132</v>
      </c>
      <c r="D21327" s="1" t="s">
        <v>39</v>
      </c>
      <c r="E21327" s="1" t="s">
        <v>51</v>
      </c>
      <c r="F21327">
        <v>30.15</v>
      </c>
      <c r="G21327">
        <v>1</v>
      </c>
      <c r="H21327">
        <v>6.25</v>
      </c>
      <c r="I21327">
        <v>6.25</v>
      </c>
      <c r="J21327">
        <v>1</v>
      </c>
      <c r="K21327" s="2">
        <v>37213</v>
      </c>
      <c r="L21327" s="2">
        <v>37214</v>
      </c>
      <c r="M21327" s="2">
        <v>37224</v>
      </c>
      <c r="N21327" s="1" t="s">
        <v>137</v>
      </c>
      <c r="O21327" s="1" t="s">
        <v>138</v>
      </c>
    </row>
    <row r="21328" spans="1:15" x14ac:dyDescent="0.25">
      <c r="A21328">
        <v>98091765</v>
      </c>
      <c r="B21328">
        <v>845554615</v>
      </c>
      <c r="C21328" s="1" t="s">
        <v>132</v>
      </c>
      <c r="D21328" s="1" t="s">
        <v>39</v>
      </c>
      <c r="E21328" s="1" t="s">
        <v>51</v>
      </c>
      <c r="F21328">
        <v>30.15</v>
      </c>
      <c r="G21328">
        <v>1</v>
      </c>
      <c r="H21328">
        <v>8.61</v>
      </c>
      <c r="I21328">
        <v>5.61</v>
      </c>
      <c r="J21328">
        <v>3</v>
      </c>
      <c r="K21328" s="2">
        <v>37219</v>
      </c>
      <c r="L21328" s="2">
        <v>37221</v>
      </c>
      <c r="M21328" s="2">
        <v>37236</v>
      </c>
      <c r="N21328" s="1" t="s">
        <v>135</v>
      </c>
      <c r="O21328" s="1" t="s">
        <v>136</v>
      </c>
    </row>
    <row r="21329" spans="1:15" x14ac:dyDescent="0.25">
      <c r="A21329">
        <v>98091763</v>
      </c>
      <c r="B21329">
        <v>758679810</v>
      </c>
      <c r="C21329" s="1" t="s">
        <v>132</v>
      </c>
      <c r="D21329" s="1" t="s">
        <v>39</v>
      </c>
      <c r="E21329" s="1" t="s">
        <v>51</v>
      </c>
      <c r="F21329">
        <v>30.15</v>
      </c>
      <c r="G21329">
        <v>1</v>
      </c>
      <c r="H21329">
        <v>9.61</v>
      </c>
      <c r="I21329">
        <v>5.61</v>
      </c>
      <c r="J21329">
        <v>2</v>
      </c>
      <c r="K21329" s="2">
        <v>37219</v>
      </c>
      <c r="L21329" s="2">
        <v>37222</v>
      </c>
      <c r="M21329" s="2">
        <v>37236</v>
      </c>
      <c r="N21329" s="1" t="s">
        <v>149</v>
      </c>
      <c r="O21329" s="1" t="s">
        <v>150</v>
      </c>
    </row>
    <row r="21330" spans="1:15" x14ac:dyDescent="0.25">
      <c r="A21330">
        <v>98091648</v>
      </c>
      <c r="B21330">
        <v>683896944</v>
      </c>
      <c r="C21330" s="1" t="s">
        <v>132</v>
      </c>
      <c r="D21330" s="1" t="s">
        <v>39</v>
      </c>
      <c r="E21330" s="1" t="s">
        <v>51</v>
      </c>
      <c r="F21330">
        <v>30.15</v>
      </c>
      <c r="G21330">
        <v>1</v>
      </c>
      <c r="H21330">
        <v>6.25</v>
      </c>
      <c r="I21330">
        <v>3.25</v>
      </c>
      <c r="J21330">
        <v>3</v>
      </c>
      <c r="K21330" s="2">
        <v>37248</v>
      </c>
      <c r="L21330" s="2">
        <v>37249</v>
      </c>
      <c r="M21330" s="2">
        <v>37259</v>
      </c>
      <c r="N21330" s="1" t="s">
        <v>141</v>
      </c>
      <c r="O21330" s="1" t="s">
        <v>142</v>
      </c>
    </row>
    <row r="21331" spans="1:15" x14ac:dyDescent="0.25">
      <c r="A21331">
        <v>98091540</v>
      </c>
      <c r="B21331">
        <v>193322802</v>
      </c>
      <c r="C21331" s="1" t="s">
        <v>132</v>
      </c>
      <c r="D21331" s="1" t="s">
        <v>39</v>
      </c>
      <c r="E21331" s="1" t="s">
        <v>51</v>
      </c>
      <c r="F21331">
        <v>30.15</v>
      </c>
      <c r="G21331">
        <v>1</v>
      </c>
      <c r="H21331">
        <v>8.14</v>
      </c>
      <c r="I21331">
        <v>4.1399999999999997</v>
      </c>
      <c r="J21331">
        <v>2</v>
      </c>
      <c r="K21331" s="2">
        <v>37276</v>
      </c>
      <c r="L21331" s="2">
        <v>37277</v>
      </c>
      <c r="M21331" s="2">
        <v>37295</v>
      </c>
      <c r="N21331" s="1" t="s">
        <v>139</v>
      </c>
      <c r="O21331" s="1" t="s">
        <v>140</v>
      </c>
    </row>
    <row r="21332" spans="1:15" x14ac:dyDescent="0.25">
      <c r="A21332">
        <v>98091356</v>
      </c>
      <c r="B21332">
        <v>333427984</v>
      </c>
      <c r="C21332" s="1" t="s">
        <v>132</v>
      </c>
      <c r="D21332" s="1" t="s">
        <v>39</v>
      </c>
      <c r="E21332" s="1" t="s">
        <v>51</v>
      </c>
      <c r="F21332">
        <v>30.15</v>
      </c>
      <c r="G21332">
        <v>1</v>
      </c>
      <c r="H21332">
        <v>7</v>
      </c>
      <c r="I21332">
        <v>4</v>
      </c>
      <c r="J21332">
        <v>1</v>
      </c>
      <c r="K21332" s="2">
        <v>37318</v>
      </c>
      <c r="L21332" s="2">
        <v>37320</v>
      </c>
      <c r="M21332" s="2">
        <v>37339</v>
      </c>
      <c r="N21332" s="1" t="s">
        <v>137</v>
      </c>
      <c r="O21332" s="1" t="s">
        <v>138</v>
      </c>
    </row>
    <row r="21333" spans="1:15" x14ac:dyDescent="0.25">
      <c r="A21333">
        <v>98091079</v>
      </c>
      <c r="B21333">
        <v>197732829</v>
      </c>
      <c r="C21333" s="1" t="s">
        <v>132</v>
      </c>
      <c r="D21333" s="1" t="s">
        <v>39</v>
      </c>
      <c r="E21333" s="1" t="s">
        <v>51</v>
      </c>
      <c r="F21333">
        <v>30.15</v>
      </c>
      <c r="G21333">
        <v>1</v>
      </c>
      <c r="H21333">
        <v>5</v>
      </c>
      <c r="I21333">
        <v>5</v>
      </c>
      <c r="J21333">
        <v>2</v>
      </c>
      <c r="K21333" s="2">
        <v>37389</v>
      </c>
      <c r="L21333" s="2">
        <v>37392</v>
      </c>
      <c r="M21333" s="2">
        <v>37400</v>
      </c>
      <c r="N21333" s="1" t="s">
        <v>149</v>
      </c>
      <c r="O21333" s="1" t="s">
        <v>150</v>
      </c>
    </row>
    <row r="21334" spans="1:15" x14ac:dyDescent="0.25">
      <c r="A21334">
        <v>98090841</v>
      </c>
      <c r="B21334">
        <v>596465578</v>
      </c>
      <c r="C21334" s="1" t="s">
        <v>132</v>
      </c>
      <c r="D21334" s="1" t="s">
        <v>39</v>
      </c>
      <c r="E21334" s="1" t="s">
        <v>51</v>
      </c>
      <c r="F21334">
        <v>30.15</v>
      </c>
      <c r="G21334">
        <v>1</v>
      </c>
      <c r="H21334">
        <v>9.2200000000000006</v>
      </c>
      <c r="I21334">
        <v>6.22</v>
      </c>
      <c r="J21334">
        <v>1</v>
      </c>
      <c r="K21334" s="2">
        <v>37455</v>
      </c>
      <c r="L21334" s="2">
        <v>37457</v>
      </c>
      <c r="M21334" s="2">
        <v>37476</v>
      </c>
      <c r="N21334" s="1" t="s">
        <v>135</v>
      </c>
      <c r="O21334" s="1" t="s">
        <v>136</v>
      </c>
    </row>
    <row r="21335" spans="1:15" x14ac:dyDescent="0.25">
      <c r="A21335">
        <v>98090672</v>
      </c>
      <c r="B21335">
        <v>220834258</v>
      </c>
      <c r="C21335" s="1" t="s">
        <v>132</v>
      </c>
      <c r="D21335" s="1" t="s">
        <v>39</v>
      </c>
      <c r="E21335" s="1" t="s">
        <v>51</v>
      </c>
      <c r="F21335">
        <v>30.15</v>
      </c>
      <c r="G21335">
        <v>1</v>
      </c>
      <c r="H21335">
        <v>9.75</v>
      </c>
      <c r="I21335">
        <v>5.75</v>
      </c>
      <c r="J21335">
        <v>3</v>
      </c>
      <c r="K21335" s="2">
        <v>37506</v>
      </c>
      <c r="L21335" s="2">
        <v>37508</v>
      </c>
      <c r="M21335" s="2">
        <v>37528</v>
      </c>
      <c r="N21335" s="1" t="s">
        <v>145</v>
      </c>
      <c r="O21335" s="1" t="s">
        <v>146</v>
      </c>
    </row>
    <row r="21336" spans="1:15" x14ac:dyDescent="0.25">
      <c r="A21336">
        <v>98090360</v>
      </c>
      <c r="B21336">
        <v>733351455</v>
      </c>
      <c r="C21336" s="1" t="s">
        <v>132</v>
      </c>
      <c r="D21336" s="1" t="s">
        <v>39</v>
      </c>
      <c r="E21336" s="1" t="s">
        <v>51</v>
      </c>
      <c r="F21336">
        <v>30.15</v>
      </c>
      <c r="G21336">
        <v>1</v>
      </c>
      <c r="H21336">
        <v>6.73</v>
      </c>
      <c r="I21336">
        <v>5.73</v>
      </c>
      <c r="J21336">
        <v>2</v>
      </c>
      <c r="K21336" s="2">
        <v>37592</v>
      </c>
      <c r="L21336" s="2">
        <v>37595</v>
      </c>
      <c r="M21336" s="2">
        <v>37615</v>
      </c>
      <c r="N21336" s="1" t="s">
        <v>139</v>
      </c>
      <c r="O21336" s="1" t="s">
        <v>140</v>
      </c>
    </row>
    <row r="21337" spans="1:15" x14ac:dyDescent="0.25">
      <c r="A21337">
        <v>98088945</v>
      </c>
      <c r="B21337">
        <v>510773995</v>
      </c>
      <c r="C21337" s="1" t="s">
        <v>132</v>
      </c>
      <c r="D21337" s="1" t="s">
        <v>39</v>
      </c>
      <c r="E21337" s="1" t="s">
        <v>51</v>
      </c>
      <c r="F21337">
        <v>30.15</v>
      </c>
      <c r="G21337">
        <v>1</v>
      </c>
      <c r="H21337">
        <v>6.61</v>
      </c>
      <c r="I21337">
        <v>6.61</v>
      </c>
      <c r="J21337">
        <v>2</v>
      </c>
      <c r="K21337" s="2">
        <v>37979</v>
      </c>
      <c r="L21337" s="2">
        <v>37981</v>
      </c>
      <c r="M21337" s="2">
        <v>37996</v>
      </c>
      <c r="N21337" s="1" t="s">
        <v>133</v>
      </c>
      <c r="O21337" s="1" t="s">
        <v>134</v>
      </c>
    </row>
    <row r="21338" spans="1:15" x14ac:dyDescent="0.25">
      <c r="A21338">
        <v>98088419</v>
      </c>
      <c r="B21338">
        <v>728304917</v>
      </c>
      <c r="C21338" s="1" t="s">
        <v>132</v>
      </c>
      <c r="D21338" s="1" t="s">
        <v>39</v>
      </c>
      <c r="E21338" s="1" t="s">
        <v>51</v>
      </c>
      <c r="F21338">
        <v>30.15</v>
      </c>
      <c r="G21338">
        <v>1</v>
      </c>
      <c r="H21338">
        <v>9.73</v>
      </c>
      <c r="I21338">
        <v>4.7300000000000004</v>
      </c>
      <c r="J21338">
        <v>1</v>
      </c>
      <c r="K21338" s="2">
        <v>38118</v>
      </c>
      <c r="L21338" s="2">
        <v>38121</v>
      </c>
      <c r="M21338" s="2">
        <v>38132</v>
      </c>
      <c r="N21338" s="1" t="s">
        <v>139</v>
      </c>
      <c r="O21338" s="1" t="s">
        <v>140</v>
      </c>
    </row>
    <row r="21339" spans="1:15" x14ac:dyDescent="0.25">
      <c r="A21339">
        <v>98088208</v>
      </c>
      <c r="B21339">
        <v>193322802</v>
      </c>
      <c r="C21339" s="1" t="s">
        <v>132</v>
      </c>
      <c r="D21339" s="1" t="s">
        <v>39</v>
      </c>
      <c r="E21339" s="1" t="s">
        <v>51</v>
      </c>
      <c r="F21339">
        <v>30.15</v>
      </c>
      <c r="G21339">
        <v>1</v>
      </c>
      <c r="H21339">
        <v>9</v>
      </c>
      <c r="I21339">
        <v>5</v>
      </c>
      <c r="J21339">
        <v>2</v>
      </c>
      <c r="K21339" s="2">
        <v>38179</v>
      </c>
      <c r="L21339" s="2">
        <v>38180</v>
      </c>
      <c r="M21339" s="2">
        <v>38191</v>
      </c>
      <c r="N21339" s="1" t="s">
        <v>149</v>
      </c>
      <c r="O21339" s="1" t="s">
        <v>150</v>
      </c>
    </row>
    <row r="21340" spans="1:15" x14ac:dyDescent="0.25">
      <c r="A21340">
        <v>98087924</v>
      </c>
      <c r="B21340">
        <v>327658904</v>
      </c>
      <c r="C21340" s="1" t="s">
        <v>132</v>
      </c>
      <c r="D21340" s="1" t="s">
        <v>39</v>
      </c>
      <c r="E21340" s="1" t="s">
        <v>51</v>
      </c>
      <c r="F21340">
        <v>30.15</v>
      </c>
      <c r="G21340">
        <v>1</v>
      </c>
      <c r="H21340">
        <v>9.58</v>
      </c>
      <c r="I21340">
        <v>4.58</v>
      </c>
      <c r="J21340">
        <v>3</v>
      </c>
      <c r="K21340" s="2">
        <v>38257</v>
      </c>
      <c r="L21340" s="2">
        <v>38260</v>
      </c>
      <c r="M21340" s="2">
        <v>38269</v>
      </c>
      <c r="N21340" s="1" t="s">
        <v>149</v>
      </c>
      <c r="O21340" s="1" t="s">
        <v>150</v>
      </c>
    </row>
    <row r="21341" spans="1:15" x14ac:dyDescent="0.25">
      <c r="A21341">
        <v>98087298</v>
      </c>
      <c r="B21341">
        <v>353597252</v>
      </c>
      <c r="C21341" s="1" t="s">
        <v>132</v>
      </c>
      <c r="D21341" s="1" t="s">
        <v>39</v>
      </c>
      <c r="E21341" s="1" t="s">
        <v>51</v>
      </c>
      <c r="F21341">
        <v>30.15</v>
      </c>
      <c r="G21341">
        <v>1</v>
      </c>
      <c r="H21341">
        <v>9.68</v>
      </c>
      <c r="I21341">
        <v>6.68</v>
      </c>
      <c r="J21341">
        <v>1</v>
      </c>
      <c r="K21341" s="2">
        <v>38432</v>
      </c>
      <c r="L21341" s="2">
        <v>38435</v>
      </c>
      <c r="M21341" s="2">
        <v>38454</v>
      </c>
      <c r="N21341" s="1" t="s">
        <v>137</v>
      </c>
      <c r="O21341" s="1" t="s">
        <v>138</v>
      </c>
    </row>
    <row r="21342" spans="1:15" x14ac:dyDescent="0.25">
      <c r="A21342">
        <v>98087283</v>
      </c>
      <c r="B21342">
        <v>508031399</v>
      </c>
      <c r="C21342" s="1" t="s">
        <v>132</v>
      </c>
      <c r="D21342" s="1" t="s">
        <v>39</v>
      </c>
      <c r="E21342" s="1" t="s">
        <v>51</v>
      </c>
      <c r="F21342">
        <v>30.15</v>
      </c>
      <c r="G21342">
        <v>1</v>
      </c>
      <c r="H21342">
        <v>7.12</v>
      </c>
      <c r="I21342">
        <v>6.12</v>
      </c>
      <c r="J21342">
        <v>2</v>
      </c>
      <c r="K21342" s="2">
        <v>38436</v>
      </c>
      <c r="L21342" s="2">
        <v>38439</v>
      </c>
      <c r="M21342" s="2">
        <v>38455</v>
      </c>
      <c r="N21342" s="1" t="s">
        <v>143</v>
      </c>
      <c r="O21342" s="1" t="s">
        <v>144</v>
      </c>
    </row>
    <row r="21343" spans="1:15" x14ac:dyDescent="0.25">
      <c r="A21343">
        <v>98084915</v>
      </c>
      <c r="B21343">
        <v>150909215</v>
      </c>
      <c r="C21343" s="1" t="s">
        <v>132</v>
      </c>
      <c r="D21343" s="1" t="s">
        <v>39</v>
      </c>
      <c r="E21343" s="1" t="s">
        <v>51</v>
      </c>
      <c r="F21343">
        <v>30.15</v>
      </c>
      <c r="G21343">
        <v>1</v>
      </c>
      <c r="H21343">
        <v>6.55</v>
      </c>
      <c r="I21343">
        <v>6.55</v>
      </c>
      <c r="J21343">
        <v>2</v>
      </c>
      <c r="K21343" s="2">
        <v>39087</v>
      </c>
      <c r="L21343" s="2">
        <v>39089</v>
      </c>
      <c r="M21343" s="2">
        <v>39098</v>
      </c>
      <c r="N21343" s="1" t="s">
        <v>135</v>
      </c>
      <c r="O21343" s="1" t="s">
        <v>136</v>
      </c>
    </row>
    <row r="21344" spans="1:15" x14ac:dyDescent="0.25">
      <c r="A21344">
        <v>98084815</v>
      </c>
      <c r="B21344">
        <v>645012493</v>
      </c>
      <c r="C21344" s="1" t="s">
        <v>132</v>
      </c>
      <c r="D21344" s="1" t="s">
        <v>39</v>
      </c>
      <c r="E21344" s="1" t="s">
        <v>51</v>
      </c>
      <c r="F21344">
        <v>30.15</v>
      </c>
      <c r="G21344">
        <v>1</v>
      </c>
      <c r="H21344">
        <v>8.36</v>
      </c>
      <c r="I21344">
        <v>5.36</v>
      </c>
      <c r="J21344">
        <v>1</v>
      </c>
      <c r="K21344" s="2">
        <v>39109</v>
      </c>
      <c r="L21344" s="2">
        <v>39110</v>
      </c>
      <c r="M21344" s="2">
        <v>39120</v>
      </c>
      <c r="N21344" s="1" t="s">
        <v>133</v>
      </c>
      <c r="O21344" s="1" t="s">
        <v>134</v>
      </c>
    </row>
    <row r="21345" spans="1:15" x14ac:dyDescent="0.25">
      <c r="A21345">
        <v>98084630</v>
      </c>
      <c r="B21345">
        <v>869085354</v>
      </c>
      <c r="C21345" s="1" t="s">
        <v>132</v>
      </c>
      <c r="D21345" s="1" t="s">
        <v>39</v>
      </c>
      <c r="E21345" s="1" t="s">
        <v>51</v>
      </c>
      <c r="F21345">
        <v>30.15</v>
      </c>
      <c r="G21345">
        <v>1</v>
      </c>
      <c r="H21345">
        <v>6.68</v>
      </c>
      <c r="I21345">
        <v>5.68</v>
      </c>
      <c r="J21345">
        <v>1</v>
      </c>
      <c r="K21345" s="2">
        <v>39155</v>
      </c>
      <c r="L21345" s="2">
        <v>39157</v>
      </c>
      <c r="M21345" s="2">
        <v>39167</v>
      </c>
      <c r="N21345" s="1" t="s">
        <v>147</v>
      </c>
      <c r="O21345" s="1" t="s">
        <v>148</v>
      </c>
    </row>
    <row r="21346" spans="1:15" x14ac:dyDescent="0.25">
      <c r="A21346">
        <v>98084514</v>
      </c>
      <c r="B21346">
        <v>695360223</v>
      </c>
      <c r="C21346" s="1" t="s">
        <v>132</v>
      </c>
      <c r="D21346" s="1" t="s">
        <v>39</v>
      </c>
      <c r="E21346" s="1" t="s">
        <v>51</v>
      </c>
      <c r="F21346">
        <v>30.15</v>
      </c>
      <c r="G21346">
        <v>1</v>
      </c>
      <c r="H21346">
        <v>9</v>
      </c>
      <c r="I21346">
        <v>4</v>
      </c>
      <c r="J21346">
        <v>3</v>
      </c>
      <c r="K21346" s="2">
        <v>39188</v>
      </c>
      <c r="L21346" s="2">
        <v>39191</v>
      </c>
      <c r="M21346" s="2">
        <v>39199</v>
      </c>
      <c r="N21346" s="1" t="s">
        <v>137</v>
      </c>
      <c r="O21346" s="1" t="s">
        <v>138</v>
      </c>
    </row>
    <row r="21347" spans="1:15" x14ac:dyDescent="0.25">
      <c r="A21347">
        <v>98083978</v>
      </c>
      <c r="B21347">
        <v>685203305</v>
      </c>
      <c r="C21347" s="1" t="s">
        <v>132</v>
      </c>
      <c r="D21347" s="1" t="s">
        <v>39</v>
      </c>
      <c r="E21347" s="1" t="s">
        <v>51</v>
      </c>
      <c r="F21347">
        <v>30.15</v>
      </c>
      <c r="G21347">
        <v>1</v>
      </c>
      <c r="H21347">
        <v>9.75</v>
      </c>
      <c r="I21347">
        <v>5.75</v>
      </c>
      <c r="J21347">
        <v>1</v>
      </c>
      <c r="K21347" s="2">
        <v>39341</v>
      </c>
      <c r="L21347" s="2">
        <v>39343</v>
      </c>
      <c r="M21347" s="2">
        <v>39354</v>
      </c>
      <c r="N21347" s="1" t="s">
        <v>143</v>
      </c>
      <c r="O21347" s="1" t="s">
        <v>144</v>
      </c>
    </row>
    <row r="21348" spans="1:15" x14ac:dyDescent="0.25">
      <c r="A21348">
        <v>98083538</v>
      </c>
      <c r="B21348">
        <v>664948076</v>
      </c>
      <c r="C21348" s="1" t="s">
        <v>132</v>
      </c>
      <c r="D21348" s="1" t="s">
        <v>39</v>
      </c>
      <c r="E21348" s="1" t="s">
        <v>51</v>
      </c>
      <c r="F21348">
        <v>30.15</v>
      </c>
      <c r="G21348">
        <v>1</v>
      </c>
      <c r="H21348">
        <v>8.36</v>
      </c>
      <c r="I21348">
        <v>4.3600000000000003</v>
      </c>
      <c r="J21348">
        <v>2</v>
      </c>
      <c r="K21348" s="2">
        <v>39462</v>
      </c>
      <c r="L21348" s="2">
        <v>39464</v>
      </c>
      <c r="M21348" s="2">
        <v>39478</v>
      </c>
      <c r="N21348" s="1" t="s">
        <v>139</v>
      </c>
      <c r="O21348" s="1" t="s">
        <v>140</v>
      </c>
    </row>
    <row r="21349" spans="1:15" x14ac:dyDescent="0.25">
      <c r="A21349">
        <v>98083166</v>
      </c>
      <c r="B21349">
        <v>220834258</v>
      </c>
      <c r="C21349" s="1" t="s">
        <v>132</v>
      </c>
      <c r="D21349" s="1" t="s">
        <v>39</v>
      </c>
      <c r="E21349" s="1" t="s">
        <v>51</v>
      </c>
      <c r="F21349">
        <v>30.15</v>
      </c>
      <c r="G21349">
        <v>1</v>
      </c>
      <c r="H21349">
        <v>5.99</v>
      </c>
      <c r="I21349">
        <v>5.99</v>
      </c>
      <c r="J21349">
        <v>2</v>
      </c>
      <c r="K21349" s="2">
        <v>39562</v>
      </c>
      <c r="L21349" s="2">
        <v>39563</v>
      </c>
      <c r="M21349" s="2">
        <v>39570</v>
      </c>
      <c r="N21349" s="1" t="s">
        <v>141</v>
      </c>
      <c r="O21349" s="1" t="s">
        <v>142</v>
      </c>
    </row>
    <row r="21350" spans="1:15" x14ac:dyDescent="0.25">
      <c r="A21350">
        <v>98083148</v>
      </c>
      <c r="B21350">
        <v>700754953</v>
      </c>
      <c r="C21350" s="1" t="s">
        <v>132</v>
      </c>
      <c r="D21350" s="1" t="s">
        <v>39</v>
      </c>
      <c r="E21350" s="1" t="s">
        <v>51</v>
      </c>
      <c r="F21350">
        <v>30.15</v>
      </c>
      <c r="G21350">
        <v>1</v>
      </c>
      <c r="H21350">
        <v>6.61</v>
      </c>
      <c r="I21350">
        <v>5.61</v>
      </c>
      <c r="J21350">
        <v>3</v>
      </c>
      <c r="K21350" s="2">
        <v>39566</v>
      </c>
      <c r="L21350" s="2">
        <v>39567</v>
      </c>
      <c r="M21350" s="2">
        <v>39575</v>
      </c>
      <c r="N21350" s="1" t="s">
        <v>137</v>
      </c>
      <c r="O21350" s="1" t="s">
        <v>138</v>
      </c>
    </row>
    <row r="21351" spans="1:15" x14ac:dyDescent="0.25">
      <c r="A21351">
        <v>98083091</v>
      </c>
      <c r="B21351">
        <v>306217163</v>
      </c>
      <c r="C21351" s="1" t="s">
        <v>132</v>
      </c>
      <c r="D21351" s="1" t="s">
        <v>39</v>
      </c>
      <c r="E21351" s="1" t="s">
        <v>51</v>
      </c>
      <c r="F21351">
        <v>30.15</v>
      </c>
      <c r="G21351">
        <v>1</v>
      </c>
      <c r="H21351">
        <v>7.89</v>
      </c>
      <c r="I21351">
        <v>6.89</v>
      </c>
      <c r="J21351">
        <v>1</v>
      </c>
      <c r="K21351" s="2">
        <v>39585</v>
      </c>
      <c r="L21351" s="2">
        <v>39586</v>
      </c>
      <c r="M21351" s="2">
        <v>39595</v>
      </c>
      <c r="N21351" s="1" t="s">
        <v>135</v>
      </c>
      <c r="O21351" s="1" t="s">
        <v>136</v>
      </c>
    </row>
    <row r="21352" spans="1:15" x14ac:dyDescent="0.25">
      <c r="A21352">
        <v>98083058</v>
      </c>
      <c r="B21352">
        <v>862543364</v>
      </c>
      <c r="C21352" s="1" t="s">
        <v>132</v>
      </c>
      <c r="D21352" s="1" t="s">
        <v>39</v>
      </c>
      <c r="E21352" s="1" t="s">
        <v>51</v>
      </c>
      <c r="F21352">
        <v>30.15</v>
      </c>
      <c r="G21352">
        <v>1</v>
      </c>
      <c r="H21352">
        <v>6.55</v>
      </c>
      <c r="I21352">
        <v>3.55</v>
      </c>
      <c r="J21352">
        <v>1</v>
      </c>
      <c r="K21352" s="2">
        <v>39592</v>
      </c>
      <c r="L21352" s="2">
        <v>39594</v>
      </c>
      <c r="M21352" s="2">
        <v>39610</v>
      </c>
      <c r="N21352" s="1" t="s">
        <v>139</v>
      </c>
      <c r="O21352" s="1" t="s">
        <v>140</v>
      </c>
    </row>
    <row r="21353" spans="1:15" x14ac:dyDescent="0.25">
      <c r="A21353">
        <v>98082914</v>
      </c>
      <c r="B21353">
        <v>198717395</v>
      </c>
      <c r="C21353" s="1" t="s">
        <v>132</v>
      </c>
      <c r="D21353" s="1" t="s">
        <v>39</v>
      </c>
      <c r="E21353" s="1" t="s">
        <v>51</v>
      </c>
      <c r="F21353">
        <v>30.15</v>
      </c>
      <c r="G21353">
        <v>1</v>
      </c>
      <c r="H21353">
        <v>7.61</v>
      </c>
      <c r="I21353">
        <v>4.6100000000000003</v>
      </c>
      <c r="J21353">
        <v>2</v>
      </c>
      <c r="K21353" s="2">
        <v>39632</v>
      </c>
      <c r="L21353" s="2">
        <v>39633</v>
      </c>
      <c r="M21353" s="2">
        <v>39645</v>
      </c>
      <c r="N21353" s="1" t="s">
        <v>147</v>
      </c>
      <c r="O21353" s="1" t="s">
        <v>148</v>
      </c>
    </row>
    <row r="21354" spans="1:15" x14ac:dyDescent="0.25">
      <c r="A21354">
        <v>98082554</v>
      </c>
      <c r="B21354">
        <v>145148150</v>
      </c>
      <c r="C21354" s="1" t="s">
        <v>132</v>
      </c>
      <c r="D21354" s="1" t="s">
        <v>39</v>
      </c>
      <c r="E21354" s="1" t="s">
        <v>51</v>
      </c>
      <c r="F21354">
        <v>30.15</v>
      </c>
      <c r="G21354">
        <v>1</v>
      </c>
      <c r="H21354">
        <v>7.84</v>
      </c>
      <c r="I21354">
        <v>3.84</v>
      </c>
      <c r="J21354">
        <v>3</v>
      </c>
      <c r="K21354" s="2">
        <v>39730</v>
      </c>
      <c r="L21354" s="2">
        <v>39733</v>
      </c>
      <c r="M21354" s="2">
        <v>39741</v>
      </c>
      <c r="N21354" s="1" t="s">
        <v>133</v>
      </c>
      <c r="O21354" s="1" t="s">
        <v>134</v>
      </c>
    </row>
    <row r="21355" spans="1:15" x14ac:dyDescent="0.25">
      <c r="A21355">
        <v>98081912</v>
      </c>
      <c r="B21355">
        <v>702980227</v>
      </c>
      <c r="C21355" s="1" t="s">
        <v>132</v>
      </c>
      <c r="D21355" s="1" t="s">
        <v>39</v>
      </c>
      <c r="E21355" s="1" t="s">
        <v>51</v>
      </c>
      <c r="F21355">
        <v>30.15</v>
      </c>
      <c r="G21355">
        <v>1</v>
      </c>
      <c r="H21355">
        <v>8.65</v>
      </c>
      <c r="I21355">
        <v>3.65</v>
      </c>
      <c r="J21355">
        <v>2</v>
      </c>
      <c r="K21355" s="2">
        <v>39898</v>
      </c>
      <c r="L21355" s="2">
        <v>39899</v>
      </c>
      <c r="M21355" s="2">
        <v>39906</v>
      </c>
      <c r="N21355" s="1" t="s">
        <v>133</v>
      </c>
      <c r="O21355" s="1" t="s">
        <v>134</v>
      </c>
    </row>
    <row r="21356" spans="1:15" x14ac:dyDescent="0.25">
      <c r="A21356">
        <v>98081622</v>
      </c>
      <c r="B21356">
        <v>295769990</v>
      </c>
      <c r="C21356" s="1" t="s">
        <v>132</v>
      </c>
      <c r="D21356" s="1" t="s">
        <v>39</v>
      </c>
      <c r="E21356" s="1" t="s">
        <v>51</v>
      </c>
      <c r="F21356">
        <v>30.15</v>
      </c>
      <c r="G21356">
        <v>1</v>
      </c>
      <c r="H21356">
        <v>7.2</v>
      </c>
      <c r="I21356">
        <v>4.2</v>
      </c>
      <c r="J21356">
        <v>3</v>
      </c>
      <c r="K21356" s="2">
        <v>39972</v>
      </c>
      <c r="L21356" s="2">
        <v>39974</v>
      </c>
      <c r="M21356" s="2">
        <v>39990</v>
      </c>
      <c r="N21356" s="1" t="s">
        <v>133</v>
      </c>
      <c r="O21356" s="1" t="s">
        <v>134</v>
      </c>
    </row>
    <row r="21357" spans="1:15" x14ac:dyDescent="0.25">
      <c r="A21357">
        <v>98081576</v>
      </c>
      <c r="B21357">
        <v>198740617</v>
      </c>
      <c r="C21357" s="1" t="s">
        <v>132</v>
      </c>
      <c r="D21357" s="1" t="s">
        <v>39</v>
      </c>
      <c r="E21357" s="1" t="s">
        <v>51</v>
      </c>
      <c r="F21357">
        <v>30.15</v>
      </c>
      <c r="G21357">
        <v>1</v>
      </c>
      <c r="H21357">
        <v>5.0999999999999996</v>
      </c>
      <c r="I21357">
        <v>3.1</v>
      </c>
      <c r="J21357">
        <v>3</v>
      </c>
      <c r="K21357" s="2">
        <v>39987</v>
      </c>
      <c r="L21357" s="2">
        <v>39989</v>
      </c>
      <c r="M21357" s="2">
        <v>39998</v>
      </c>
      <c r="N21357" s="1" t="s">
        <v>139</v>
      </c>
      <c r="O21357" s="1" t="s">
        <v>140</v>
      </c>
    </row>
    <row r="21358" spans="1:15" x14ac:dyDescent="0.25">
      <c r="A21358">
        <v>98081386</v>
      </c>
      <c r="B21358">
        <v>675665654</v>
      </c>
      <c r="C21358" s="1" t="s">
        <v>132</v>
      </c>
      <c r="D21358" s="1" t="s">
        <v>39</v>
      </c>
      <c r="E21358" s="1" t="s">
        <v>51</v>
      </c>
      <c r="F21358">
        <v>30.15</v>
      </c>
      <c r="G21358">
        <v>1</v>
      </c>
      <c r="H21358">
        <v>8.61</v>
      </c>
      <c r="I21358">
        <v>3.61</v>
      </c>
      <c r="J21358">
        <v>1</v>
      </c>
      <c r="K21358" s="2">
        <v>40031</v>
      </c>
      <c r="L21358" s="2">
        <v>40034</v>
      </c>
      <c r="M21358" s="2">
        <v>40051</v>
      </c>
      <c r="N21358" s="1" t="s">
        <v>141</v>
      </c>
      <c r="O21358" s="1" t="s">
        <v>142</v>
      </c>
    </row>
    <row r="21359" spans="1:15" x14ac:dyDescent="0.25">
      <c r="A21359">
        <v>98081102</v>
      </c>
      <c r="B21359">
        <v>217065938</v>
      </c>
      <c r="C21359" s="1" t="s">
        <v>132</v>
      </c>
      <c r="D21359" s="1" t="s">
        <v>39</v>
      </c>
      <c r="E21359" s="1" t="s">
        <v>51</v>
      </c>
      <c r="F21359">
        <v>30.15</v>
      </c>
      <c r="G21359">
        <v>1</v>
      </c>
      <c r="H21359">
        <v>5.36</v>
      </c>
      <c r="I21359">
        <v>5.36</v>
      </c>
      <c r="J21359">
        <v>3</v>
      </c>
      <c r="K21359" s="2">
        <v>40090</v>
      </c>
      <c r="L21359" s="2">
        <v>40093</v>
      </c>
      <c r="M21359" s="2">
        <v>40105</v>
      </c>
      <c r="N21359" s="1" t="s">
        <v>135</v>
      </c>
      <c r="O21359" s="1" t="s">
        <v>136</v>
      </c>
    </row>
    <row r="21360" spans="1:15" x14ac:dyDescent="0.25">
      <c r="A21360">
        <v>98080211</v>
      </c>
      <c r="B21360">
        <v>367570195</v>
      </c>
      <c r="C21360" s="1" t="s">
        <v>132</v>
      </c>
      <c r="D21360" s="1" t="s">
        <v>39</v>
      </c>
      <c r="E21360" s="1" t="s">
        <v>51</v>
      </c>
      <c r="F21360">
        <v>30.15</v>
      </c>
      <c r="G21360">
        <v>1</v>
      </c>
      <c r="H21360">
        <v>7.88</v>
      </c>
      <c r="I21360">
        <v>3.88</v>
      </c>
      <c r="J21360">
        <v>1</v>
      </c>
      <c r="K21360" s="2">
        <v>40275</v>
      </c>
      <c r="L21360" s="2">
        <v>40276</v>
      </c>
      <c r="M21360" s="2">
        <v>42440</v>
      </c>
      <c r="N21360" s="1" t="s">
        <v>135</v>
      </c>
      <c r="O21360" s="1" t="s">
        <v>136</v>
      </c>
    </row>
    <row r="21361" spans="1:15" x14ac:dyDescent="0.25">
      <c r="A21361">
        <v>98080120</v>
      </c>
      <c r="B21361">
        <v>193322802</v>
      </c>
      <c r="C21361" s="1" t="s">
        <v>132</v>
      </c>
      <c r="D21361" s="1" t="s">
        <v>39</v>
      </c>
      <c r="E21361" s="1" t="s">
        <v>51</v>
      </c>
      <c r="F21361">
        <v>30.15</v>
      </c>
      <c r="G21361">
        <v>1</v>
      </c>
      <c r="H21361">
        <v>9.8800000000000008</v>
      </c>
      <c r="I21361">
        <v>4.88</v>
      </c>
      <c r="J21361">
        <v>3</v>
      </c>
      <c r="K21361" s="2">
        <v>40293</v>
      </c>
      <c r="L21361" s="2">
        <v>40294</v>
      </c>
      <c r="M21361" s="2">
        <v>40307</v>
      </c>
      <c r="N21361" s="1" t="s">
        <v>147</v>
      </c>
      <c r="O21361" s="1" t="s">
        <v>148</v>
      </c>
    </row>
    <row r="21362" spans="1:15" x14ac:dyDescent="0.25">
      <c r="A21362">
        <v>98080109</v>
      </c>
      <c r="B21362">
        <v>416232977</v>
      </c>
      <c r="C21362" s="1" t="s">
        <v>132</v>
      </c>
      <c r="D21362" s="1" t="s">
        <v>39</v>
      </c>
      <c r="E21362" s="1" t="s">
        <v>51</v>
      </c>
      <c r="F21362">
        <v>30.15</v>
      </c>
      <c r="G21362">
        <v>1</v>
      </c>
      <c r="H21362">
        <v>6.45</v>
      </c>
      <c r="I21362">
        <v>3.45</v>
      </c>
      <c r="J21362">
        <v>1</v>
      </c>
      <c r="K21362" s="2">
        <v>40294</v>
      </c>
      <c r="L21362" s="2">
        <v>40296</v>
      </c>
      <c r="M21362" s="2">
        <v>40304</v>
      </c>
      <c r="N21362" s="1" t="s">
        <v>147</v>
      </c>
      <c r="O21362" s="1" t="s">
        <v>148</v>
      </c>
    </row>
    <row r="21363" spans="1:15" x14ac:dyDescent="0.25">
      <c r="A21363">
        <v>98079812</v>
      </c>
      <c r="B21363">
        <v>126466824</v>
      </c>
      <c r="C21363" s="1" t="s">
        <v>132</v>
      </c>
      <c r="D21363" s="1" t="s">
        <v>39</v>
      </c>
      <c r="E21363" s="1" t="s">
        <v>51</v>
      </c>
      <c r="F21363">
        <v>30.15</v>
      </c>
      <c r="G21363">
        <v>1</v>
      </c>
      <c r="H21363">
        <v>7.33</v>
      </c>
      <c r="I21363">
        <v>4.33</v>
      </c>
      <c r="J21363">
        <v>2</v>
      </c>
      <c r="K21363" s="2">
        <v>40358</v>
      </c>
      <c r="L21363" s="2">
        <v>40359</v>
      </c>
      <c r="M21363" s="2">
        <v>40375</v>
      </c>
      <c r="N21363" s="1" t="s">
        <v>143</v>
      </c>
      <c r="O21363" s="1" t="s">
        <v>144</v>
      </c>
    </row>
    <row r="21364" spans="1:15" x14ac:dyDescent="0.25">
      <c r="A21364">
        <v>98079502</v>
      </c>
      <c r="B21364">
        <v>596188269</v>
      </c>
      <c r="C21364" s="1" t="s">
        <v>132</v>
      </c>
      <c r="D21364" s="1" t="s">
        <v>39</v>
      </c>
      <c r="E21364" s="1" t="s">
        <v>51</v>
      </c>
      <c r="F21364">
        <v>30.15</v>
      </c>
      <c r="G21364">
        <v>1</v>
      </c>
      <c r="H21364">
        <v>5.55</v>
      </c>
      <c r="I21364">
        <v>4.55</v>
      </c>
      <c r="J21364">
        <v>2</v>
      </c>
      <c r="K21364" s="2">
        <v>40425</v>
      </c>
      <c r="L21364" s="2">
        <v>40427</v>
      </c>
      <c r="M21364" s="2">
        <v>42480</v>
      </c>
      <c r="N21364" s="1" t="s">
        <v>143</v>
      </c>
      <c r="O21364" s="1" t="s">
        <v>144</v>
      </c>
    </row>
    <row r="21365" spans="1:15" x14ac:dyDescent="0.25">
      <c r="A21365">
        <v>98079283</v>
      </c>
      <c r="B21365">
        <v>413610234</v>
      </c>
      <c r="C21365" s="1" t="s">
        <v>132</v>
      </c>
      <c r="D21365" s="1" t="s">
        <v>39</v>
      </c>
      <c r="E21365" s="1" t="s">
        <v>51</v>
      </c>
      <c r="F21365">
        <v>30.15</v>
      </c>
      <c r="G21365">
        <v>1</v>
      </c>
      <c r="H21365">
        <v>6.14</v>
      </c>
      <c r="I21365">
        <v>3.14</v>
      </c>
      <c r="J21365">
        <v>3</v>
      </c>
      <c r="K21365" s="2">
        <v>40474</v>
      </c>
      <c r="L21365" s="2">
        <v>40475</v>
      </c>
      <c r="M21365" s="2">
        <v>42502</v>
      </c>
      <c r="N21365" s="1" t="s">
        <v>147</v>
      </c>
      <c r="O21365" s="1" t="s">
        <v>148</v>
      </c>
    </row>
    <row r="21366" spans="1:15" x14ac:dyDescent="0.25">
      <c r="A21366">
        <v>98079251</v>
      </c>
      <c r="B21366">
        <v>139149235</v>
      </c>
      <c r="C21366" s="1" t="s">
        <v>132</v>
      </c>
      <c r="D21366" s="1" t="s">
        <v>39</v>
      </c>
      <c r="E21366" s="1" t="s">
        <v>51</v>
      </c>
      <c r="F21366">
        <v>30.15</v>
      </c>
      <c r="G21366">
        <v>1</v>
      </c>
      <c r="H21366">
        <v>6.22</v>
      </c>
      <c r="I21366">
        <v>4.22</v>
      </c>
      <c r="J21366">
        <v>3</v>
      </c>
      <c r="K21366" s="2">
        <v>40480</v>
      </c>
      <c r="L21366" s="2">
        <v>40481</v>
      </c>
      <c r="M21366" s="2">
        <v>40501</v>
      </c>
      <c r="N21366" s="1" t="s">
        <v>149</v>
      </c>
      <c r="O21366" s="1" t="s">
        <v>150</v>
      </c>
    </row>
    <row r="21367" spans="1:15" x14ac:dyDescent="0.25">
      <c r="A21367">
        <v>98078853</v>
      </c>
      <c r="B21367">
        <v>400089838</v>
      </c>
      <c r="C21367" s="1" t="s">
        <v>132</v>
      </c>
      <c r="D21367" s="1" t="s">
        <v>39</v>
      </c>
      <c r="E21367" s="1" t="s">
        <v>51</v>
      </c>
      <c r="F21367">
        <v>30.15</v>
      </c>
      <c r="G21367">
        <v>1</v>
      </c>
      <c r="H21367">
        <v>5.73</v>
      </c>
      <c r="I21367">
        <v>3.73</v>
      </c>
      <c r="J21367">
        <v>1</v>
      </c>
      <c r="K21367" s="2">
        <v>40567</v>
      </c>
      <c r="L21367" s="2">
        <v>40569</v>
      </c>
      <c r="M21367" s="2">
        <v>40576</v>
      </c>
      <c r="N21367" s="1" t="s">
        <v>149</v>
      </c>
      <c r="O21367" s="1" t="s">
        <v>150</v>
      </c>
    </row>
    <row r="21368" spans="1:15" x14ac:dyDescent="0.25">
      <c r="A21368">
        <v>98078701</v>
      </c>
      <c r="B21368">
        <v>700754953</v>
      </c>
      <c r="C21368" s="1" t="s">
        <v>132</v>
      </c>
      <c r="D21368" s="1" t="s">
        <v>39</v>
      </c>
      <c r="E21368" s="1" t="s">
        <v>51</v>
      </c>
      <c r="F21368">
        <v>30.15</v>
      </c>
      <c r="G21368">
        <v>1</v>
      </c>
      <c r="H21368">
        <v>5.0999999999999996</v>
      </c>
      <c r="I21368">
        <v>5.0999999999999996</v>
      </c>
      <c r="J21368">
        <v>2</v>
      </c>
      <c r="K21368" s="2">
        <v>40596</v>
      </c>
      <c r="L21368" s="2">
        <v>40597</v>
      </c>
      <c r="M21368" s="2">
        <v>40608</v>
      </c>
      <c r="N21368" s="1" t="s">
        <v>147</v>
      </c>
      <c r="O21368" s="1" t="s">
        <v>148</v>
      </c>
    </row>
    <row r="21369" spans="1:15" x14ac:dyDescent="0.25">
      <c r="A21369">
        <v>98077457</v>
      </c>
      <c r="B21369">
        <v>588854897</v>
      </c>
      <c r="C21369" s="1" t="s">
        <v>132</v>
      </c>
      <c r="D21369" s="1" t="s">
        <v>39</v>
      </c>
      <c r="E21369" s="1" t="s">
        <v>51</v>
      </c>
      <c r="F21369">
        <v>30.15</v>
      </c>
      <c r="G21369">
        <v>1</v>
      </c>
      <c r="H21369">
        <v>9.99</v>
      </c>
      <c r="I21369">
        <v>3.99</v>
      </c>
      <c r="J21369">
        <v>2</v>
      </c>
      <c r="K21369" s="2">
        <v>40857</v>
      </c>
      <c r="L21369" s="2">
        <v>40860</v>
      </c>
      <c r="M21369" s="2">
        <v>40877</v>
      </c>
      <c r="N21369" s="1" t="s">
        <v>145</v>
      </c>
      <c r="O21369" s="1" t="s">
        <v>146</v>
      </c>
    </row>
    <row r="21370" spans="1:15" x14ac:dyDescent="0.25">
      <c r="A21370">
        <v>98076779</v>
      </c>
      <c r="B21370">
        <v>790342421</v>
      </c>
      <c r="C21370" s="1" t="s">
        <v>132</v>
      </c>
      <c r="D21370" s="1" t="s">
        <v>39</v>
      </c>
      <c r="E21370" s="1" t="s">
        <v>51</v>
      </c>
      <c r="F21370">
        <v>30.15</v>
      </c>
      <c r="G21370">
        <v>1</v>
      </c>
      <c r="H21370">
        <v>7.84</v>
      </c>
      <c r="I21370">
        <v>6.84</v>
      </c>
      <c r="J21370">
        <v>1</v>
      </c>
      <c r="K21370" s="2">
        <v>41008</v>
      </c>
      <c r="L21370" s="2">
        <v>41009</v>
      </c>
      <c r="M21370" s="2">
        <v>42644</v>
      </c>
      <c r="N21370" s="1" t="s">
        <v>137</v>
      </c>
      <c r="O21370" s="1" t="s">
        <v>138</v>
      </c>
    </row>
    <row r="21371" spans="1:15" x14ac:dyDescent="0.25">
      <c r="A21371">
        <v>98076697</v>
      </c>
      <c r="B21371">
        <v>395119746</v>
      </c>
      <c r="C21371" s="1" t="s">
        <v>132</v>
      </c>
      <c r="D21371" s="1" t="s">
        <v>39</v>
      </c>
      <c r="E21371" s="1" t="s">
        <v>51</v>
      </c>
      <c r="F21371">
        <v>30.15</v>
      </c>
      <c r="G21371">
        <v>1</v>
      </c>
      <c r="H21371">
        <v>9.25</v>
      </c>
      <c r="I21371">
        <v>5.25</v>
      </c>
      <c r="J21371">
        <v>3</v>
      </c>
      <c r="K21371" s="2">
        <v>41026</v>
      </c>
      <c r="L21371" s="2">
        <v>41027</v>
      </c>
      <c r="M21371" s="2">
        <v>41037</v>
      </c>
      <c r="N21371" s="1" t="s">
        <v>137</v>
      </c>
      <c r="O21371" s="1" t="s">
        <v>138</v>
      </c>
    </row>
    <row r="21372" spans="1:15" x14ac:dyDescent="0.25">
      <c r="A21372">
        <v>98076020</v>
      </c>
      <c r="B21372">
        <v>451629037</v>
      </c>
      <c r="C21372" s="1" t="s">
        <v>132</v>
      </c>
      <c r="D21372" s="1" t="s">
        <v>39</v>
      </c>
      <c r="E21372" s="1" t="s">
        <v>51</v>
      </c>
      <c r="F21372">
        <v>30.15</v>
      </c>
      <c r="G21372">
        <v>1</v>
      </c>
      <c r="H21372">
        <v>7.9</v>
      </c>
      <c r="I21372">
        <v>6.9</v>
      </c>
      <c r="J21372">
        <v>2</v>
      </c>
      <c r="K21372" s="2">
        <v>41166</v>
      </c>
      <c r="L21372" s="2">
        <v>41169</v>
      </c>
      <c r="M21372" s="2">
        <v>41186</v>
      </c>
      <c r="N21372" s="1" t="s">
        <v>149</v>
      </c>
      <c r="O21372" s="1" t="s">
        <v>150</v>
      </c>
    </row>
    <row r="21373" spans="1:15" x14ac:dyDescent="0.25">
      <c r="A21373">
        <v>98075210</v>
      </c>
      <c r="B21373">
        <v>535619292</v>
      </c>
      <c r="C21373" s="1" t="s">
        <v>132</v>
      </c>
      <c r="D21373" s="1" t="s">
        <v>39</v>
      </c>
      <c r="E21373" s="1" t="s">
        <v>51</v>
      </c>
      <c r="F21373">
        <v>30.15</v>
      </c>
      <c r="G21373">
        <v>1</v>
      </c>
      <c r="H21373">
        <v>9.75</v>
      </c>
      <c r="I21373">
        <v>4.75</v>
      </c>
      <c r="J21373">
        <v>3</v>
      </c>
      <c r="K21373" s="2">
        <v>41327</v>
      </c>
      <c r="L21373" s="2">
        <v>41328</v>
      </c>
      <c r="M21373" s="2">
        <v>41344</v>
      </c>
      <c r="N21373" s="1" t="s">
        <v>149</v>
      </c>
      <c r="O21373" s="1" t="s">
        <v>150</v>
      </c>
    </row>
    <row r="21374" spans="1:15" x14ac:dyDescent="0.25">
      <c r="A21374">
        <v>98074878</v>
      </c>
      <c r="B21374">
        <v>618657661</v>
      </c>
      <c r="C21374" s="1" t="s">
        <v>132</v>
      </c>
      <c r="D21374" s="1" t="s">
        <v>39</v>
      </c>
      <c r="E21374" s="1" t="s">
        <v>51</v>
      </c>
      <c r="F21374">
        <v>30.15</v>
      </c>
      <c r="G21374">
        <v>1</v>
      </c>
      <c r="H21374">
        <v>8.14</v>
      </c>
      <c r="I21374">
        <v>6.14</v>
      </c>
      <c r="J21374">
        <v>1</v>
      </c>
      <c r="K21374" s="2">
        <v>41398</v>
      </c>
      <c r="L21374" s="2">
        <v>41399</v>
      </c>
      <c r="M21374" s="2">
        <v>41407</v>
      </c>
      <c r="N21374" s="1" t="s">
        <v>139</v>
      </c>
      <c r="O21374" s="1" t="s">
        <v>140</v>
      </c>
    </row>
    <row r="21375" spans="1:15" x14ac:dyDescent="0.25">
      <c r="A21375">
        <v>98074165</v>
      </c>
      <c r="B21375">
        <v>619383446</v>
      </c>
      <c r="C21375" s="1" t="s">
        <v>132</v>
      </c>
      <c r="D21375" s="1" t="s">
        <v>39</v>
      </c>
      <c r="E21375" s="1" t="s">
        <v>51</v>
      </c>
      <c r="F21375">
        <v>30.15</v>
      </c>
      <c r="G21375">
        <v>1</v>
      </c>
      <c r="H21375">
        <v>9.86</v>
      </c>
      <c r="I21375">
        <v>6.86</v>
      </c>
      <c r="J21375">
        <v>2</v>
      </c>
      <c r="K21375" s="2">
        <v>41547</v>
      </c>
      <c r="L21375" s="2">
        <v>41549</v>
      </c>
      <c r="M21375" s="2">
        <v>42782</v>
      </c>
      <c r="N21375" s="1" t="s">
        <v>133</v>
      </c>
      <c r="O21375" s="1" t="s">
        <v>134</v>
      </c>
    </row>
    <row r="21376" spans="1:15" x14ac:dyDescent="0.25">
      <c r="A21376">
        <v>98073570</v>
      </c>
      <c r="B21376">
        <v>404435455</v>
      </c>
      <c r="C21376" s="1" t="s">
        <v>132</v>
      </c>
      <c r="D21376" s="1" t="s">
        <v>39</v>
      </c>
      <c r="E21376" s="1" t="s">
        <v>51</v>
      </c>
      <c r="F21376">
        <v>30.15</v>
      </c>
      <c r="G21376">
        <v>1</v>
      </c>
      <c r="H21376">
        <v>6.55</v>
      </c>
      <c r="I21376">
        <v>6.55</v>
      </c>
      <c r="J21376">
        <v>2</v>
      </c>
      <c r="K21376" s="2">
        <v>41668</v>
      </c>
      <c r="L21376" s="2">
        <v>41670</v>
      </c>
      <c r="M21376" s="2">
        <v>41678</v>
      </c>
      <c r="N21376" s="1" t="s">
        <v>141</v>
      </c>
      <c r="O21376" s="1" t="s">
        <v>142</v>
      </c>
    </row>
    <row r="21377" spans="1:15" x14ac:dyDescent="0.25">
      <c r="A21377">
        <v>98073349</v>
      </c>
      <c r="B21377">
        <v>126420846</v>
      </c>
      <c r="C21377" s="1" t="s">
        <v>132</v>
      </c>
      <c r="D21377" s="1" t="s">
        <v>39</v>
      </c>
      <c r="E21377" s="1" t="s">
        <v>51</v>
      </c>
      <c r="F21377">
        <v>30.15</v>
      </c>
      <c r="G21377">
        <v>1</v>
      </c>
      <c r="H21377">
        <v>5.55</v>
      </c>
      <c r="I21377">
        <v>4.55</v>
      </c>
      <c r="J21377">
        <v>2</v>
      </c>
      <c r="K21377" s="2">
        <v>41709</v>
      </c>
      <c r="L21377" s="2">
        <v>41710</v>
      </c>
      <c r="M21377" s="2">
        <v>43213</v>
      </c>
      <c r="N21377" s="1" t="s">
        <v>149</v>
      </c>
      <c r="O21377" s="1" t="s">
        <v>150</v>
      </c>
    </row>
    <row r="21378" spans="1:15" x14ac:dyDescent="0.25">
      <c r="A21378">
        <v>98073156</v>
      </c>
      <c r="B21378">
        <v>233460961</v>
      </c>
      <c r="C21378" s="1" t="s">
        <v>132</v>
      </c>
      <c r="D21378" s="1" t="s">
        <v>39</v>
      </c>
      <c r="E21378" s="1" t="s">
        <v>51</v>
      </c>
      <c r="F21378">
        <v>30.15</v>
      </c>
      <c r="G21378">
        <v>1</v>
      </c>
      <c r="H21378">
        <v>9.89</v>
      </c>
      <c r="I21378">
        <v>4.8899999999999997</v>
      </c>
      <c r="J21378">
        <v>3</v>
      </c>
      <c r="K21378" s="2">
        <v>41742</v>
      </c>
      <c r="L21378" s="2">
        <v>41744</v>
      </c>
      <c r="M21378" s="2">
        <v>41761</v>
      </c>
      <c r="N21378" s="1" t="s">
        <v>135</v>
      </c>
      <c r="O21378" s="1" t="s">
        <v>136</v>
      </c>
    </row>
    <row r="21379" spans="1:15" x14ac:dyDescent="0.25">
      <c r="A21379">
        <v>98073099</v>
      </c>
      <c r="B21379">
        <v>270034059</v>
      </c>
      <c r="C21379" s="1" t="s">
        <v>132</v>
      </c>
      <c r="D21379" s="1" t="s">
        <v>39</v>
      </c>
      <c r="E21379" s="1" t="s">
        <v>51</v>
      </c>
      <c r="F21379">
        <v>30.15</v>
      </c>
      <c r="G21379">
        <v>1</v>
      </c>
      <c r="H21379">
        <v>7.9</v>
      </c>
      <c r="I21379">
        <v>4.9000000000000004</v>
      </c>
      <c r="J21379">
        <v>3</v>
      </c>
      <c r="K21379" s="2">
        <v>41754</v>
      </c>
      <c r="L21379" s="2">
        <v>41755</v>
      </c>
      <c r="M21379" s="2">
        <v>42845</v>
      </c>
      <c r="N21379" s="1" t="s">
        <v>143</v>
      </c>
      <c r="O21379" s="1" t="s">
        <v>144</v>
      </c>
    </row>
    <row r="21380" spans="1:15" x14ac:dyDescent="0.25">
      <c r="A21380">
        <v>98072959</v>
      </c>
      <c r="B21380">
        <v>272581503</v>
      </c>
      <c r="C21380" s="1" t="s">
        <v>132</v>
      </c>
      <c r="D21380" s="1" t="s">
        <v>39</v>
      </c>
      <c r="E21380" s="1" t="s">
        <v>51</v>
      </c>
      <c r="F21380">
        <v>30.15</v>
      </c>
      <c r="G21380">
        <v>1</v>
      </c>
      <c r="H21380">
        <v>7.73</v>
      </c>
      <c r="I21380">
        <v>5.73</v>
      </c>
      <c r="J21380">
        <v>2</v>
      </c>
      <c r="K21380" s="2">
        <v>41780</v>
      </c>
      <c r="L21380" s="2">
        <v>41781</v>
      </c>
      <c r="M21380" s="2">
        <v>43239</v>
      </c>
      <c r="N21380" s="1" t="s">
        <v>133</v>
      </c>
      <c r="O21380" s="1" t="s">
        <v>134</v>
      </c>
    </row>
    <row r="21381" spans="1:15" x14ac:dyDescent="0.25">
      <c r="A21381">
        <v>98072828</v>
      </c>
      <c r="B21381">
        <v>733190648</v>
      </c>
      <c r="C21381" s="1" t="s">
        <v>132</v>
      </c>
      <c r="D21381" s="1" t="s">
        <v>39</v>
      </c>
      <c r="E21381" s="1" t="s">
        <v>51</v>
      </c>
      <c r="F21381">
        <v>30.15</v>
      </c>
      <c r="G21381">
        <v>1</v>
      </c>
      <c r="H21381">
        <v>9</v>
      </c>
      <c r="I21381">
        <v>7</v>
      </c>
      <c r="J21381">
        <v>3</v>
      </c>
      <c r="K21381" s="2">
        <v>41804</v>
      </c>
      <c r="L21381" s="2">
        <v>41806</v>
      </c>
      <c r="M21381" s="2">
        <v>43253</v>
      </c>
      <c r="N21381" s="1" t="s">
        <v>133</v>
      </c>
      <c r="O21381" s="1" t="s">
        <v>134</v>
      </c>
    </row>
    <row r="21382" spans="1:15" x14ac:dyDescent="0.25">
      <c r="A21382">
        <v>98072649</v>
      </c>
      <c r="B21382">
        <v>720465100</v>
      </c>
      <c r="C21382" s="1" t="s">
        <v>132</v>
      </c>
      <c r="D21382" s="1" t="s">
        <v>39</v>
      </c>
      <c r="E21382" s="1" t="s">
        <v>51</v>
      </c>
      <c r="F21382">
        <v>30.15</v>
      </c>
      <c r="G21382">
        <v>1</v>
      </c>
      <c r="H21382">
        <v>9.75</v>
      </c>
      <c r="I21382">
        <v>5.75</v>
      </c>
      <c r="J21382">
        <v>3</v>
      </c>
      <c r="K21382" s="2">
        <v>41835</v>
      </c>
      <c r="L21382" s="2">
        <v>41836</v>
      </c>
      <c r="M21382" s="2">
        <v>43250</v>
      </c>
      <c r="N21382" s="1" t="s">
        <v>135</v>
      </c>
      <c r="O21382" s="1" t="s">
        <v>136</v>
      </c>
    </row>
    <row r="21383" spans="1:15" x14ac:dyDescent="0.25">
      <c r="A21383">
        <v>98072497</v>
      </c>
      <c r="B21383">
        <v>892274535</v>
      </c>
      <c r="C21383" s="1" t="s">
        <v>132</v>
      </c>
      <c r="D21383" s="1" t="s">
        <v>39</v>
      </c>
      <c r="E21383" s="1" t="s">
        <v>51</v>
      </c>
      <c r="F21383">
        <v>30.15</v>
      </c>
      <c r="G21383">
        <v>1</v>
      </c>
      <c r="H21383">
        <v>9.99</v>
      </c>
      <c r="I21383">
        <v>4.99</v>
      </c>
      <c r="J21383">
        <v>3</v>
      </c>
      <c r="K21383" s="2">
        <v>41856</v>
      </c>
      <c r="L21383" s="2">
        <v>41859</v>
      </c>
      <c r="M21383" s="2">
        <v>41871</v>
      </c>
      <c r="N21383" s="1" t="s">
        <v>141</v>
      </c>
      <c r="O21383" s="1" t="s">
        <v>142</v>
      </c>
    </row>
    <row r="21384" spans="1:15" x14ac:dyDescent="0.25">
      <c r="A21384">
        <v>98072058</v>
      </c>
      <c r="B21384">
        <v>875729150</v>
      </c>
      <c r="C21384" s="1" t="s">
        <v>132</v>
      </c>
      <c r="D21384" s="1" t="s">
        <v>39</v>
      </c>
      <c r="E21384" s="1" t="s">
        <v>51</v>
      </c>
      <c r="F21384">
        <v>30.15</v>
      </c>
      <c r="G21384">
        <v>1</v>
      </c>
      <c r="H21384">
        <v>7.61</v>
      </c>
      <c r="I21384">
        <v>6.61</v>
      </c>
      <c r="J21384">
        <v>3</v>
      </c>
      <c r="K21384" s="2">
        <v>41939</v>
      </c>
      <c r="L21384" s="2">
        <v>41941</v>
      </c>
      <c r="M21384" s="2">
        <v>41954</v>
      </c>
      <c r="N21384" s="1" t="s">
        <v>141</v>
      </c>
      <c r="O21384" s="1" t="s">
        <v>142</v>
      </c>
    </row>
    <row r="21385" spans="1:15" x14ac:dyDescent="0.25">
      <c r="A21385">
        <v>98071912</v>
      </c>
      <c r="B21385">
        <v>683896944</v>
      </c>
      <c r="C21385" s="1" t="s">
        <v>132</v>
      </c>
      <c r="D21385" s="1" t="s">
        <v>39</v>
      </c>
      <c r="E21385" s="1" t="s">
        <v>51</v>
      </c>
      <c r="F21385">
        <v>30.15</v>
      </c>
      <c r="G21385">
        <v>1</v>
      </c>
      <c r="H21385">
        <v>5.61</v>
      </c>
      <c r="I21385">
        <v>4.6100000000000003</v>
      </c>
      <c r="J21385">
        <v>1</v>
      </c>
      <c r="K21385" s="2">
        <v>41965</v>
      </c>
      <c r="L21385" s="2">
        <v>41968</v>
      </c>
      <c r="M21385" s="2">
        <v>41987</v>
      </c>
      <c r="N21385" s="1" t="s">
        <v>147</v>
      </c>
      <c r="O21385" s="1" t="s">
        <v>148</v>
      </c>
    </row>
    <row r="21386" spans="1:15" x14ac:dyDescent="0.25">
      <c r="A21386">
        <v>98070854</v>
      </c>
      <c r="B21386">
        <v>189635244</v>
      </c>
      <c r="C21386" s="1" t="s">
        <v>132</v>
      </c>
      <c r="D21386" s="1" t="s">
        <v>39</v>
      </c>
      <c r="E21386" s="1" t="s">
        <v>51</v>
      </c>
      <c r="F21386">
        <v>30.15</v>
      </c>
      <c r="G21386">
        <v>1</v>
      </c>
      <c r="H21386">
        <v>6.45</v>
      </c>
      <c r="I21386">
        <v>5.45</v>
      </c>
      <c r="J21386">
        <v>2</v>
      </c>
      <c r="K21386" s="2">
        <v>42129</v>
      </c>
      <c r="L21386" s="2">
        <v>42132</v>
      </c>
      <c r="M21386" s="2">
        <v>43040</v>
      </c>
      <c r="N21386" s="1" t="s">
        <v>137</v>
      </c>
      <c r="O21386" s="1" t="s">
        <v>138</v>
      </c>
    </row>
    <row r="21387" spans="1:15" x14ac:dyDescent="0.25">
      <c r="A21387">
        <v>98070147</v>
      </c>
      <c r="B21387">
        <v>695360223</v>
      </c>
      <c r="C21387" s="1" t="s">
        <v>132</v>
      </c>
      <c r="D21387" s="1" t="s">
        <v>39</v>
      </c>
      <c r="E21387" s="1" t="s">
        <v>51</v>
      </c>
      <c r="F21387">
        <v>30.15</v>
      </c>
      <c r="G21387">
        <v>1</v>
      </c>
      <c r="H21387">
        <v>9.58</v>
      </c>
      <c r="I21387">
        <v>3.58</v>
      </c>
      <c r="J21387">
        <v>2</v>
      </c>
      <c r="K21387" s="2">
        <v>42236</v>
      </c>
      <c r="L21387" s="2">
        <v>42239</v>
      </c>
      <c r="M21387" s="2">
        <v>42976</v>
      </c>
      <c r="N21387" s="1" t="s">
        <v>147</v>
      </c>
      <c r="O21387" s="1" t="s">
        <v>148</v>
      </c>
    </row>
    <row r="21388" spans="1:15" x14ac:dyDescent="0.25">
      <c r="A21388">
        <v>98093755</v>
      </c>
      <c r="B21388">
        <v>197732829</v>
      </c>
      <c r="C21388" s="1" t="s">
        <v>132</v>
      </c>
      <c r="D21388" s="1" t="s">
        <v>27</v>
      </c>
      <c r="E21388" s="1" t="s">
        <v>51</v>
      </c>
      <c r="F21388">
        <v>39.397500000000001</v>
      </c>
      <c r="G21388">
        <v>1</v>
      </c>
      <c r="H21388">
        <v>7.65</v>
      </c>
      <c r="I21388">
        <v>6.65</v>
      </c>
      <c r="J21388">
        <v>1</v>
      </c>
      <c r="K21388" s="2">
        <v>36655</v>
      </c>
      <c r="L21388" s="2">
        <v>36657</v>
      </c>
      <c r="M21388" s="2">
        <v>36672</v>
      </c>
      <c r="N21388" s="1" t="s">
        <v>143</v>
      </c>
      <c r="O21388" s="1" t="s">
        <v>144</v>
      </c>
    </row>
    <row r="21389" spans="1:15" x14ac:dyDescent="0.25">
      <c r="A21389">
        <v>98093355</v>
      </c>
      <c r="B21389">
        <v>551050943</v>
      </c>
      <c r="C21389" s="1" t="s">
        <v>132</v>
      </c>
      <c r="D21389" s="1" t="s">
        <v>27</v>
      </c>
      <c r="E21389" s="1" t="s">
        <v>51</v>
      </c>
      <c r="F21389">
        <v>39.397500000000001</v>
      </c>
      <c r="G21389">
        <v>1</v>
      </c>
      <c r="H21389">
        <v>9.33</v>
      </c>
      <c r="I21389">
        <v>5.33</v>
      </c>
      <c r="J21389">
        <v>1</v>
      </c>
      <c r="K21389" s="2">
        <v>36764</v>
      </c>
      <c r="L21389" s="2">
        <v>36766</v>
      </c>
      <c r="M21389" s="2">
        <v>36773</v>
      </c>
      <c r="N21389" s="1" t="s">
        <v>135</v>
      </c>
      <c r="O21389" s="1" t="s">
        <v>136</v>
      </c>
    </row>
    <row r="21390" spans="1:15" x14ac:dyDescent="0.25">
      <c r="A21390">
        <v>98093201</v>
      </c>
      <c r="B21390">
        <v>347508755</v>
      </c>
      <c r="C21390" s="1" t="s">
        <v>132</v>
      </c>
      <c r="D21390" s="1" t="s">
        <v>27</v>
      </c>
      <c r="E21390" s="1" t="s">
        <v>51</v>
      </c>
      <c r="F21390">
        <v>39.397500000000001</v>
      </c>
      <c r="G21390">
        <v>1</v>
      </c>
      <c r="H21390">
        <v>6</v>
      </c>
      <c r="I21390">
        <v>7</v>
      </c>
      <c r="J21390">
        <v>2</v>
      </c>
      <c r="K21390" s="2">
        <v>36806</v>
      </c>
      <c r="L21390" s="2">
        <v>36807</v>
      </c>
      <c r="M21390" s="2">
        <v>36827</v>
      </c>
      <c r="N21390" s="1" t="s">
        <v>147</v>
      </c>
      <c r="O21390" s="1" t="s">
        <v>148</v>
      </c>
    </row>
    <row r="21391" spans="1:15" x14ac:dyDescent="0.25">
      <c r="A21391">
        <v>98092822</v>
      </c>
      <c r="B21391">
        <v>838168914</v>
      </c>
      <c r="C21391" s="1" t="s">
        <v>132</v>
      </c>
      <c r="D21391" s="1" t="s">
        <v>27</v>
      </c>
      <c r="E21391" s="1" t="s">
        <v>51</v>
      </c>
      <c r="F21391">
        <v>39.397500000000001</v>
      </c>
      <c r="G21391">
        <v>1</v>
      </c>
      <c r="H21391">
        <v>5.36</v>
      </c>
      <c r="I21391">
        <v>6.36</v>
      </c>
      <c r="J21391">
        <v>3</v>
      </c>
      <c r="K21391" s="2">
        <v>36913</v>
      </c>
      <c r="L21391" s="2">
        <v>36916</v>
      </c>
      <c r="M21391" s="2">
        <v>36934</v>
      </c>
      <c r="N21391" s="1" t="s">
        <v>137</v>
      </c>
      <c r="O21391" s="1" t="s">
        <v>138</v>
      </c>
    </row>
    <row r="21392" spans="1:15" x14ac:dyDescent="0.25">
      <c r="A21392">
        <v>98092400</v>
      </c>
      <c r="B21392">
        <v>543794562</v>
      </c>
      <c r="C21392" s="1" t="s">
        <v>132</v>
      </c>
      <c r="D21392" s="1" t="s">
        <v>27</v>
      </c>
      <c r="E21392" s="1" t="s">
        <v>51</v>
      </c>
      <c r="F21392">
        <v>39.397500000000001</v>
      </c>
      <c r="G21392">
        <v>1</v>
      </c>
      <c r="H21392">
        <v>8.5500000000000007</v>
      </c>
      <c r="I21392">
        <v>6.55</v>
      </c>
      <c r="J21392">
        <v>1</v>
      </c>
      <c r="K21392" s="2">
        <v>37032</v>
      </c>
      <c r="L21392" s="2">
        <v>37034</v>
      </c>
      <c r="M21392" s="2">
        <v>37045</v>
      </c>
      <c r="N21392" s="1" t="s">
        <v>149</v>
      </c>
      <c r="O21392" s="1" t="s">
        <v>150</v>
      </c>
    </row>
    <row r="21393" spans="1:15" x14ac:dyDescent="0.25">
      <c r="A21393">
        <v>98091987</v>
      </c>
      <c r="B21393">
        <v>224042479</v>
      </c>
      <c r="C21393" s="1" t="s">
        <v>132</v>
      </c>
      <c r="D21393" s="1" t="s">
        <v>27</v>
      </c>
      <c r="E21393" s="1" t="s">
        <v>51</v>
      </c>
      <c r="F21393">
        <v>39.397500000000001</v>
      </c>
      <c r="G21393">
        <v>1</v>
      </c>
      <c r="H21393">
        <v>5.2</v>
      </c>
      <c r="I21393">
        <v>3.2</v>
      </c>
      <c r="J21393">
        <v>1</v>
      </c>
      <c r="K21393" s="2">
        <v>37152</v>
      </c>
      <c r="L21393" s="2">
        <v>37155</v>
      </c>
      <c r="M21393" s="2">
        <v>37165</v>
      </c>
      <c r="N21393" s="1" t="s">
        <v>147</v>
      </c>
      <c r="O21393" s="1" t="s">
        <v>148</v>
      </c>
    </row>
    <row r="21394" spans="1:15" x14ac:dyDescent="0.25">
      <c r="A21394">
        <v>98091255</v>
      </c>
      <c r="B21394">
        <v>677383648</v>
      </c>
      <c r="C21394" s="1" t="s">
        <v>132</v>
      </c>
      <c r="D21394" s="1" t="s">
        <v>27</v>
      </c>
      <c r="E21394" s="1" t="s">
        <v>51</v>
      </c>
      <c r="F21394">
        <v>39.397500000000001</v>
      </c>
      <c r="G21394">
        <v>1</v>
      </c>
      <c r="H21394">
        <v>9.99</v>
      </c>
      <c r="I21394">
        <v>6.99</v>
      </c>
      <c r="J21394">
        <v>3</v>
      </c>
      <c r="K21394" s="2">
        <v>37344</v>
      </c>
      <c r="L21394" s="2">
        <v>37345</v>
      </c>
      <c r="M21394" s="2">
        <v>37353</v>
      </c>
      <c r="N21394" s="1" t="s">
        <v>135</v>
      </c>
      <c r="O21394" s="1" t="s">
        <v>136</v>
      </c>
    </row>
    <row r="21395" spans="1:15" x14ac:dyDescent="0.25">
      <c r="A21395">
        <v>98090740</v>
      </c>
      <c r="B21395">
        <v>269213857</v>
      </c>
      <c r="C21395" s="1" t="s">
        <v>132</v>
      </c>
      <c r="D21395" s="1" t="s">
        <v>27</v>
      </c>
      <c r="E21395" s="1" t="s">
        <v>51</v>
      </c>
      <c r="F21395">
        <v>39.397500000000001</v>
      </c>
      <c r="G21395">
        <v>1</v>
      </c>
      <c r="H21395">
        <v>6.45</v>
      </c>
      <c r="I21395">
        <v>5.45</v>
      </c>
      <c r="J21395">
        <v>1</v>
      </c>
      <c r="K21395" s="2">
        <v>37483</v>
      </c>
      <c r="L21395" s="2">
        <v>37486</v>
      </c>
      <c r="M21395" s="2">
        <v>37499</v>
      </c>
      <c r="N21395" s="1" t="s">
        <v>133</v>
      </c>
      <c r="O21395" s="1" t="s">
        <v>134</v>
      </c>
    </row>
    <row r="21396" spans="1:15" x14ac:dyDescent="0.25">
      <c r="A21396">
        <v>98090592</v>
      </c>
      <c r="B21396">
        <v>758679810</v>
      </c>
      <c r="C21396" s="1" t="s">
        <v>132</v>
      </c>
      <c r="D21396" s="1" t="s">
        <v>27</v>
      </c>
      <c r="E21396" s="1" t="s">
        <v>51</v>
      </c>
      <c r="F21396">
        <v>39.397500000000001</v>
      </c>
      <c r="G21396">
        <v>1</v>
      </c>
      <c r="H21396">
        <v>6.61</v>
      </c>
      <c r="I21396">
        <v>4.6100000000000003</v>
      </c>
      <c r="J21396">
        <v>2</v>
      </c>
      <c r="K21396" s="2">
        <v>37522</v>
      </c>
      <c r="L21396" s="2">
        <v>37525</v>
      </c>
      <c r="M21396" s="2">
        <v>37532</v>
      </c>
      <c r="N21396" s="1" t="s">
        <v>141</v>
      </c>
      <c r="O21396" s="1" t="s">
        <v>142</v>
      </c>
    </row>
    <row r="21397" spans="1:15" x14ac:dyDescent="0.25">
      <c r="A21397">
        <v>98090205</v>
      </c>
      <c r="B21397">
        <v>327658904</v>
      </c>
      <c r="C21397" s="1" t="s">
        <v>132</v>
      </c>
      <c r="D21397" s="1" t="s">
        <v>27</v>
      </c>
      <c r="E21397" s="1" t="s">
        <v>51</v>
      </c>
      <c r="F21397">
        <v>39.397500000000001</v>
      </c>
      <c r="G21397">
        <v>1</v>
      </c>
      <c r="H21397">
        <v>10</v>
      </c>
      <c r="I21397">
        <v>5</v>
      </c>
      <c r="J21397">
        <v>3</v>
      </c>
      <c r="K21397" s="2">
        <v>37635</v>
      </c>
      <c r="L21397" s="2">
        <v>37638</v>
      </c>
      <c r="M21397" s="2">
        <v>37653</v>
      </c>
      <c r="N21397" s="1" t="s">
        <v>137</v>
      </c>
      <c r="O21397" s="1" t="s">
        <v>138</v>
      </c>
    </row>
    <row r="21398" spans="1:15" x14ac:dyDescent="0.25">
      <c r="A21398">
        <v>98089798</v>
      </c>
      <c r="B21398">
        <v>314072367</v>
      </c>
      <c r="C21398" s="1" t="s">
        <v>132</v>
      </c>
      <c r="D21398" s="1" t="s">
        <v>27</v>
      </c>
      <c r="E21398" s="1" t="s">
        <v>51</v>
      </c>
      <c r="F21398">
        <v>39.397500000000001</v>
      </c>
      <c r="G21398">
        <v>1</v>
      </c>
      <c r="H21398">
        <v>9.58</v>
      </c>
      <c r="I21398">
        <v>3.58</v>
      </c>
      <c r="J21398">
        <v>3</v>
      </c>
      <c r="K21398" s="2">
        <v>37746</v>
      </c>
      <c r="L21398" s="2">
        <v>37749</v>
      </c>
      <c r="M21398" s="2">
        <v>37763</v>
      </c>
      <c r="N21398" s="1" t="s">
        <v>139</v>
      </c>
      <c r="O21398" s="1" t="s">
        <v>140</v>
      </c>
    </row>
    <row r="21399" spans="1:15" x14ac:dyDescent="0.25">
      <c r="A21399">
        <v>98089778</v>
      </c>
      <c r="B21399">
        <v>685203305</v>
      </c>
      <c r="C21399" s="1" t="s">
        <v>132</v>
      </c>
      <c r="D21399" s="1" t="s">
        <v>27</v>
      </c>
      <c r="E21399" s="1" t="s">
        <v>51</v>
      </c>
      <c r="F21399">
        <v>39.397500000000001</v>
      </c>
      <c r="G21399">
        <v>1</v>
      </c>
      <c r="H21399">
        <v>6.55</v>
      </c>
      <c r="I21399">
        <v>5.55</v>
      </c>
      <c r="J21399">
        <v>2</v>
      </c>
      <c r="K21399" s="2">
        <v>37754</v>
      </c>
      <c r="L21399" s="2">
        <v>37755</v>
      </c>
      <c r="M21399" s="2">
        <v>37764</v>
      </c>
      <c r="N21399" s="1" t="s">
        <v>145</v>
      </c>
      <c r="O21399" s="1" t="s">
        <v>146</v>
      </c>
    </row>
    <row r="21400" spans="1:15" x14ac:dyDescent="0.25">
      <c r="A21400">
        <v>98089695</v>
      </c>
      <c r="B21400">
        <v>453512131</v>
      </c>
      <c r="C21400" s="1" t="s">
        <v>132</v>
      </c>
      <c r="D21400" s="1" t="s">
        <v>27</v>
      </c>
      <c r="E21400" s="1" t="s">
        <v>51</v>
      </c>
      <c r="F21400">
        <v>39.397500000000001</v>
      </c>
      <c r="G21400">
        <v>1</v>
      </c>
      <c r="H21400">
        <v>9.1999999999999993</v>
      </c>
      <c r="I21400">
        <v>4.2</v>
      </c>
      <c r="J21400">
        <v>2</v>
      </c>
      <c r="K21400" s="2">
        <v>37779</v>
      </c>
      <c r="L21400" s="2">
        <v>37780</v>
      </c>
      <c r="M21400" s="2">
        <v>37790</v>
      </c>
      <c r="N21400" s="1" t="s">
        <v>141</v>
      </c>
      <c r="O21400" s="1" t="s">
        <v>142</v>
      </c>
    </row>
    <row r="21401" spans="1:15" x14ac:dyDescent="0.25">
      <c r="A21401">
        <v>98089506</v>
      </c>
      <c r="B21401">
        <v>845554615</v>
      </c>
      <c r="C21401" s="1" t="s">
        <v>132</v>
      </c>
      <c r="D21401" s="1" t="s">
        <v>27</v>
      </c>
      <c r="E21401" s="1" t="s">
        <v>51</v>
      </c>
      <c r="F21401">
        <v>39.397500000000001</v>
      </c>
      <c r="G21401">
        <v>1</v>
      </c>
      <c r="H21401">
        <v>8.99</v>
      </c>
      <c r="I21401">
        <v>4.99</v>
      </c>
      <c r="J21401">
        <v>3</v>
      </c>
      <c r="K21401" s="2">
        <v>37831</v>
      </c>
      <c r="L21401" s="2">
        <v>37832</v>
      </c>
      <c r="M21401" s="2">
        <v>37847</v>
      </c>
      <c r="N21401" s="1" t="s">
        <v>149</v>
      </c>
      <c r="O21401" s="1" t="s">
        <v>150</v>
      </c>
    </row>
    <row r="21402" spans="1:15" x14ac:dyDescent="0.25">
      <c r="A21402">
        <v>98088886</v>
      </c>
      <c r="B21402">
        <v>145148150</v>
      </c>
      <c r="C21402" s="1" t="s">
        <v>132</v>
      </c>
      <c r="D21402" s="1" t="s">
        <v>27</v>
      </c>
      <c r="E21402" s="1" t="s">
        <v>51</v>
      </c>
      <c r="F21402">
        <v>39.397500000000001</v>
      </c>
      <c r="G21402">
        <v>1</v>
      </c>
      <c r="H21402">
        <v>9.65</v>
      </c>
      <c r="I21402">
        <v>5.65</v>
      </c>
      <c r="J21402">
        <v>2</v>
      </c>
      <c r="K21402" s="2">
        <v>37994</v>
      </c>
      <c r="L21402" s="2">
        <v>37997</v>
      </c>
      <c r="M21402" s="2">
        <v>38009</v>
      </c>
      <c r="N21402" s="1" t="s">
        <v>149</v>
      </c>
      <c r="O21402" s="1" t="s">
        <v>150</v>
      </c>
    </row>
    <row r="21403" spans="1:15" x14ac:dyDescent="0.25">
      <c r="A21403">
        <v>98088730</v>
      </c>
      <c r="B21403">
        <v>619383446</v>
      </c>
      <c r="C21403" s="1" t="s">
        <v>132</v>
      </c>
      <c r="D21403" s="1" t="s">
        <v>27</v>
      </c>
      <c r="E21403" s="1" t="s">
        <v>51</v>
      </c>
      <c r="F21403">
        <v>39.397500000000001</v>
      </c>
      <c r="G21403">
        <v>1</v>
      </c>
      <c r="H21403">
        <v>5.55</v>
      </c>
      <c r="I21403">
        <v>4.55</v>
      </c>
      <c r="J21403">
        <v>2</v>
      </c>
      <c r="K21403" s="2">
        <v>38034</v>
      </c>
      <c r="L21403" s="2">
        <v>38036</v>
      </c>
      <c r="M21403" s="2">
        <v>38050</v>
      </c>
      <c r="N21403" s="1" t="s">
        <v>147</v>
      </c>
      <c r="O21403" s="1" t="s">
        <v>148</v>
      </c>
    </row>
    <row r="21404" spans="1:15" x14ac:dyDescent="0.25">
      <c r="A21404">
        <v>98087805</v>
      </c>
      <c r="B21404">
        <v>720326971</v>
      </c>
      <c r="C21404" s="1" t="s">
        <v>132</v>
      </c>
      <c r="D21404" s="1" t="s">
        <v>27</v>
      </c>
      <c r="E21404" s="1" t="s">
        <v>51</v>
      </c>
      <c r="F21404">
        <v>39.397500000000001</v>
      </c>
      <c r="G21404">
        <v>1</v>
      </c>
      <c r="H21404">
        <v>8.25</v>
      </c>
      <c r="I21404">
        <v>4.25</v>
      </c>
      <c r="J21404">
        <v>3</v>
      </c>
      <c r="K21404" s="2">
        <v>38297</v>
      </c>
      <c r="L21404" s="2">
        <v>38298</v>
      </c>
      <c r="M21404" s="2">
        <v>38317</v>
      </c>
      <c r="N21404" s="1" t="s">
        <v>141</v>
      </c>
      <c r="O21404" s="1" t="s">
        <v>142</v>
      </c>
    </row>
    <row r="21405" spans="1:15" x14ac:dyDescent="0.25">
      <c r="A21405">
        <v>98087399</v>
      </c>
      <c r="B21405">
        <v>702980227</v>
      </c>
      <c r="C21405" s="1" t="s">
        <v>132</v>
      </c>
      <c r="D21405" s="1" t="s">
        <v>27</v>
      </c>
      <c r="E21405" s="1" t="s">
        <v>51</v>
      </c>
      <c r="F21405">
        <v>39.397500000000001</v>
      </c>
      <c r="G21405">
        <v>1</v>
      </c>
      <c r="H21405">
        <v>8</v>
      </c>
      <c r="I21405">
        <v>3</v>
      </c>
      <c r="J21405">
        <v>2</v>
      </c>
      <c r="K21405" s="2">
        <v>38407</v>
      </c>
      <c r="L21405" s="2">
        <v>38410</v>
      </c>
      <c r="M21405" s="2">
        <v>38417</v>
      </c>
      <c r="N21405" s="1" t="s">
        <v>143</v>
      </c>
      <c r="O21405" s="1" t="s">
        <v>144</v>
      </c>
    </row>
    <row r="21406" spans="1:15" x14ac:dyDescent="0.25">
      <c r="A21406">
        <v>98085095</v>
      </c>
      <c r="B21406">
        <v>220834258</v>
      </c>
      <c r="C21406" s="1" t="s">
        <v>132</v>
      </c>
      <c r="D21406" s="1" t="s">
        <v>27</v>
      </c>
      <c r="E21406" s="1" t="s">
        <v>51</v>
      </c>
      <c r="F21406">
        <v>39.397500000000001</v>
      </c>
      <c r="G21406">
        <v>1</v>
      </c>
      <c r="H21406">
        <v>8</v>
      </c>
      <c r="I21406">
        <v>4</v>
      </c>
      <c r="J21406">
        <v>3</v>
      </c>
      <c r="K21406" s="2">
        <v>39037</v>
      </c>
      <c r="L21406" s="2">
        <v>39038</v>
      </c>
      <c r="M21406" s="2">
        <v>39051</v>
      </c>
      <c r="N21406" s="1" t="s">
        <v>133</v>
      </c>
      <c r="O21406" s="1" t="s">
        <v>134</v>
      </c>
    </row>
    <row r="21407" spans="1:15" x14ac:dyDescent="0.25">
      <c r="A21407">
        <v>98083714</v>
      </c>
      <c r="B21407">
        <v>220834258</v>
      </c>
      <c r="C21407" s="1" t="s">
        <v>132</v>
      </c>
      <c r="D21407" s="1" t="s">
        <v>27</v>
      </c>
      <c r="E21407" s="1" t="s">
        <v>51</v>
      </c>
      <c r="F21407">
        <v>39.397500000000001</v>
      </c>
      <c r="G21407">
        <v>1</v>
      </c>
      <c r="H21407">
        <v>8.86</v>
      </c>
      <c r="I21407">
        <v>5.86</v>
      </c>
      <c r="J21407">
        <v>1</v>
      </c>
      <c r="K21407" s="2">
        <v>39408</v>
      </c>
      <c r="L21407" s="2">
        <v>39411</v>
      </c>
      <c r="M21407" s="2">
        <v>39418</v>
      </c>
      <c r="N21407" s="1" t="s">
        <v>141</v>
      </c>
      <c r="O21407" s="1" t="s">
        <v>142</v>
      </c>
    </row>
    <row r="21408" spans="1:15" x14ac:dyDescent="0.25">
      <c r="A21408">
        <v>98083576</v>
      </c>
      <c r="B21408">
        <v>588854897</v>
      </c>
      <c r="C21408" s="1" t="s">
        <v>132</v>
      </c>
      <c r="D21408" s="1" t="s">
        <v>27</v>
      </c>
      <c r="E21408" s="1" t="s">
        <v>51</v>
      </c>
      <c r="F21408">
        <v>39.397500000000001</v>
      </c>
      <c r="G21408">
        <v>1</v>
      </c>
      <c r="H21408">
        <v>7.45</v>
      </c>
      <c r="I21408">
        <v>3.45</v>
      </c>
      <c r="J21408">
        <v>1</v>
      </c>
      <c r="K21408" s="2">
        <v>39450</v>
      </c>
      <c r="L21408" s="2">
        <v>39453</v>
      </c>
      <c r="M21408" s="2">
        <v>39460</v>
      </c>
      <c r="N21408" s="1" t="s">
        <v>139</v>
      </c>
      <c r="O21408" s="1" t="s">
        <v>140</v>
      </c>
    </row>
    <row r="21409" spans="1:15" x14ac:dyDescent="0.25">
      <c r="A21409">
        <v>98083327</v>
      </c>
      <c r="B21409">
        <v>869085354</v>
      </c>
      <c r="C21409" s="1" t="s">
        <v>132</v>
      </c>
      <c r="D21409" s="1" t="s">
        <v>27</v>
      </c>
      <c r="E21409" s="1" t="s">
        <v>51</v>
      </c>
      <c r="F21409">
        <v>39.397500000000001</v>
      </c>
      <c r="G21409">
        <v>1</v>
      </c>
      <c r="H21409">
        <v>9.1</v>
      </c>
      <c r="I21409">
        <v>4.0999999999999996</v>
      </c>
      <c r="J21409">
        <v>1</v>
      </c>
      <c r="K21409" s="2">
        <v>39524</v>
      </c>
      <c r="L21409" s="2">
        <v>39526</v>
      </c>
      <c r="M21409" s="2">
        <v>39536</v>
      </c>
      <c r="N21409" s="1" t="s">
        <v>143</v>
      </c>
      <c r="O21409" s="1" t="s">
        <v>144</v>
      </c>
    </row>
    <row r="21410" spans="1:15" x14ac:dyDescent="0.25">
      <c r="A21410">
        <v>98083165</v>
      </c>
      <c r="B21410">
        <v>869085354</v>
      </c>
      <c r="C21410" s="1" t="s">
        <v>132</v>
      </c>
      <c r="D21410" s="1" t="s">
        <v>27</v>
      </c>
      <c r="E21410" s="1" t="s">
        <v>51</v>
      </c>
      <c r="F21410">
        <v>39.397500000000001</v>
      </c>
      <c r="G21410">
        <v>1</v>
      </c>
      <c r="H21410">
        <v>6.61</v>
      </c>
      <c r="I21410">
        <v>4.6100000000000003</v>
      </c>
      <c r="J21410">
        <v>1</v>
      </c>
      <c r="K21410" s="2">
        <v>39561</v>
      </c>
      <c r="L21410" s="2">
        <v>39563</v>
      </c>
      <c r="M21410" s="2">
        <v>39572</v>
      </c>
      <c r="N21410" s="1" t="s">
        <v>141</v>
      </c>
      <c r="O21410" s="1" t="s">
        <v>142</v>
      </c>
    </row>
    <row r="21411" spans="1:15" x14ac:dyDescent="0.25">
      <c r="A21411">
        <v>98082903</v>
      </c>
      <c r="B21411">
        <v>463804554</v>
      </c>
      <c r="C21411" s="1" t="s">
        <v>132</v>
      </c>
      <c r="D21411" s="1" t="s">
        <v>27</v>
      </c>
      <c r="E21411" s="1" t="s">
        <v>51</v>
      </c>
      <c r="F21411">
        <v>39.397500000000001</v>
      </c>
      <c r="G21411">
        <v>1</v>
      </c>
      <c r="H21411">
        <v>7.1</v>
      </c>
      <c r="I21411">
        <v>6.1</v>
      </c>
      <c r="J21411">
        <v>3</v>
      </c>
      <c r="K21411" s="2">
        <v>39633</v>
      </c>
      <c r="L21411" s="2">
        <v>39636</v>
      </c>
      <c r="M21411" s="2">
        <v>39652</v>
      </c>
      <c r="N21411" s="1" t="s">
        <v>137</v>
      </c>
      <c r="O21411" s="1" t="s">
        <v>138</v>
      </c>
    </row>
    <row r="21412" spans="1:15" x14ac:dyDescent="0.25">
      <c r="A21412">
        <v>98082793</v>
      </c>
      <c r="B21412">
        <v>674406500</v>
      </c>
      <c r="C21412" s="1" t="s">
        <v>132</v>
      </c>
      <c r="D21412" s="1" t="s">
        <v>27</v>
      </c>
      <c r="E21412" s="1" t="s">
        <v>51</v>
      </c>
      <c r="F21412">
        <v>39.397500000000001</v>
      </c>
      <c r="G21412">
        <v>1</v>
      </c>
      <c r="H21412">
        <v>5.88</v>
      </c>
      <c r="I21412">
        <v>5.88</v>
      </c>
      <c r="J21412">
        <v>1</v>
      </c>
      <c r="K21412" s="2">
        <v>39666</v>
      </c>
      <c r="L21412" s="2">
        <v>39667</v>
      </c>
      <c r="M21412" s="2">
        <v>39682</v>
      </c>
      <c r="N21412" s="1" t="s">
        <v>145</v>
      </c>
      <c r="O21412" s="1" t="s">
        <v>146</v>
      </c>
    </row>
    <row r="21413" spans="1:15" x14ac:dyDescent="0.25">
      <c r="A21413">
        <v>98082566</v>
      </c>
      <c r="B21413">
        <v>323336792</v>
      </c>
      <c r="C21413" s="1" t="s">
        <v>132</v>
      </c>
      <c r="D21413" s="1" t="s">
        <v>27</v>
      </c>
      <c r="E21413" s="1" t="s">
        <v>51</v>
      </c>
      <c r="F21413">
        <v>39.397500000000001</v>
      </c>
      <c r="G21413">
        <v>1</v>
      </c>
      <c r="H21413">
        <v>7.25</v>
      </c>
      <c r="I21413">
        <v>3.25</v>
      </c>
      <c r="J21413">
        <v>2</v>
      </c>
      <c r="K21413" s="2">
        <v>39727</v>
      </c>
      <c r="L21413" s="2">
        <v>39729</v>
      </c>
      <c r="M21413" s="2">
        <v>39737</v>
      </c>
      <c r="N21413" s="1" t="s">
        <v>133</v>
      </c>
      <c r="O21413" s="1" t="s">
        <v>134</v>
      </c>
    </row>
    <row r="21414" spans="1:15" x14ac:dyDescent="0.25">
      <c r="A21414">
        <v>98082453</v>
      </c>
      <c r="B21414">
        <v>314072367</v>
      </c>
      <c r="C21414" s="1" t="s">
        <v>132</v>
      </c>
      <c r="D21414" s="1" t="s">
        <v>27</v>
      </c>
      <c r="E21414" s="1" t="s">
        <v>51</v>
      </c>
      <c r="F21414">
        <v>39.397500000000001</v>
      </c>
      <c r="G21414">
        <v>1</v>
      </c>
      <c r="H21414">
        <v>5.99</v>
      </c>
      <c r="I21414">
        <v>4.99</v>
      </c>
      <c r="J21414">
        <v>3</v>
      </c>
      <c r="K21414" s="2">
        <v>39756</v>
      </c>
      <c r="L21414" s="2">
        <v>39758</v>
      </c>
      <c r="M21414" s="2">
        <v>39776</v>
      </c>
      <c r="N21414" s="1" t="s">
        <v>141</v>
      </c>
      <c r="O21414" s="1" t="s">
        <v>142</v>
      </c>
    </row>
    <row r="21415" spans="1:15" x14ac:dyDescent="0.25">
      <c r="A21415">
        <v>98082242</v>
      </c>
      <c r="B21415">
        <v>463804554</v>
      </c>
      <c r="C21415" s="1" t="s">
        <v>132</v>
      </c>
      <c r="D21415" s="1" t="s">
        <v>27</v>
      </c>
      <c r="E21415" s="1" t="s">
        <v>51</v>
      </c>
      <c r="F21415">
        <v>39.397500000000001</v>
      </c>
      <c r="G21415">
        <v>1</v>
      </c>
      <c r="H21415">
        <v>9.36</v>
      </c>
      <c r="I21415">
        <v>3.36</v>
      </c>
      <c r="J21415">
        <v>3</v>
      </c>
      <c r="K21415" s="2">
        <v>39811</v>
      </c>
      <c r="L21415" s="2">
        <v>39813</v>
      </c>
      <c r="M21415" s="2">
        <v>39822</v>
      </c>
      <c r="N21415" s="1" t="s">
        <v>137</v>
      </c>
      <c r="O21415" s="1" t="s">
        <v>138</v>
      </c>
    </row>
    <row r="21416" spans="1:15" x14ac:dyDescent="0.25">
      <c r="A21416">
        <v>98081810</v>
      </c>
      <c r="B21416">
        <v>838168914</v>
      </c>
      <c r="C21416" s="1" t="s">
        <v>132</v>
      </c>
      <c r="D21416" s="1" t="s">
        <v>27</v>
      </c>
      <c r="E21416" s="1" t="s">
        <v>51</v>
      </c>
      <c r="F21416">
        <v>39.397500000000001</v>
      </c>
      <c r="G21416">
        <v>1</v>
      </c>
      <c r="H21416">
        <v>8</v>
      </c>
      <c r="I21416">
        <v>6</v>
      </c>
      <c r="J21416">
        <v>3</v>
      </c>
      <c r="K21416" s="2">
        <v>39921</v>
      </c>
      <c r="L21416" s="2">
        <v>39924</v>
      </c>
      <c r="M21416" s="2">
        <v>39938</v>
      </c>
      <c r="N21416" s="1" t="s">
        <v>133</v>
      </c>
      <c r="O21416" s="1" t="s">
        <v>134</v>
      </c>
    </row>
    <row r="21417" spans="1:15" x14ac:dyDescent="0.25">
      <c r="A21417">
        <v>98081247</v>
      </c>
      <c r="B21417">
        <v>404435455</v>
      </c>
      <c r="C21417" s="1" t="s">
        <v>132</v>
      </c>
      <c r="D21417" s="1" t="s">
        <v>27</v>
      </c>
      <c r="E21417" s="1" t="s">
        <v>51</v>
      </c>
      <c r="F21417">
        <v>39.397500000000001</v>
      </c>
      <c r="G21417">
        <v>1</v>
      </c>
      <c r="H21417">
        <v>7.65</v>
      </c>
      <c r="I21417">
        <v>5.65</v>
      </c>
      <c r="J21417">
        <v>1</v>
      </c>
      <c r="K21417" s="2">
        <v>40062</v>
      </c>
      <c r="L21417" s="2">
        <v>40063</v>
      </c>
      <c r="M21417" s="2">
        <v>40073</v>
      </c>
      <c r="N21417" s="1" t="s">
        <v>147</v>
      </c>
      <c r="O21417" s="1" t="s">
        <v>148</v>
      </c>
    </row>
    <row r="21418" spans="1:15" x14ac:dyDescent="0.25">
      <c r="A21418">
        <v>98081236</v>
      </c>
      <c r="B21418">
        <v>688783313</v>
      </c>
      <c r="C21418" s="1" t="s">
        <v>132</v>
      </c>
      <c r="D21418" s="1" t="s">
        <v>27</v>
      </c>
      <c r="E21418" s="1" t="s">
        <v>51</v>
      </c>
      <c r="F21418">
        <v>39.397500000000001</v>
      </c>
      <c r="G21418">
        <v>1</v>
      </c>
      <c r="H21418">
        <v>9.2200000000000006</v>
      </c>
      <c r="I21418">
        <v>3.22</v>
      </c>
      <c r="J21418">
        <v>3</v>
      </c>
      <c r="K21418" s="2">
        <v>40062</v>
      </c>
      <c r="L21418" s="2">
        <v>40065</v>
      </c>
      <c r="M21418" s="2">
        <v>40077</v>
      </c>
      <c r="N21418" s="1" t="s">
        <v>135</v>
      </c>
      <c r="O21418" s="1" t="s">
        <v>136</v>
      </c>
    </row>
    <row r="21419" spans="1:15" x14ac:dyDescent="0.25">
      <c r="A21419">
        <v>98081226</v>
      </c>
      <c r="B21419">
        <v>448635016</v>
      </c>
      <c r="C21419" s="1" t="s">
        <v>132</v>
      </c>
      <c r="D21419" s="1" t="s">
        <v>27</v>
      </c>
      <c r="E21419" s="1" t="s">
        <v>51</v>
      </c>
      <c r="F21419">
        <v>39.397500000000001</v>
      </c>
      <c r="G21419">
        <v>1</v>
      </c>
      <c r="H21419">
        <v>6.75</v>
      </c>
      <c r="I21419">
        <v>6.75</v>
      </c>
      <c r="J21419">
        <v>3</v>
      </c>
      <c r="K21419" s="2">
        <v>40066</v>
      </c>
      <c r="L21419" s="2">
        <v>40067</v>
      </c>
      <c r="M21419" s="2">
        <v>40081</v>
      </c>
      <c r="N21419" s="1" t="s">
        <v>137</v>
      </c>
      <c r="O21419" s="1" t="s">
        <v>138</v>
      </c>
    </row>
    <row r="21420" spans="1:15" x14ac:dyDescent="0.25">
      <c r="A21420">
        <v>98081007</v>
      </c>
      <c r="B21420">
        <v>677383648</v>
      </c>
      <c r="C21420" s="1" t="s">
        <v>132</v>
      </c>
      <c r="D21420" s="1" t="s">
        <v>27</v>
      </c>
      <c r="E21420" s="1" t="s">
        <v>51</v>
      </c>
      <c r="F21420">
        <v>39.397500000000001</v>
      </c>
      <c r="G21420">
        <v>1</v>
      </c>
      <c r="H21420">
        <v>5.99</v>
      </c>
      <c r="I21420">
        <v>4.99</v>
      </c>
      <c r="J21420">
        <v>2</v>
      </c>
      <c r="K21420" s="2">
        <v>40110</v>
      </c>
      <c r="L21420" s="2">
        <v>40113</v>
      </c>
      <c r="M21420" s="2">
        <v>40127</v>
      </c>
      <c r="N21420" s="1" t="s">
        <v>135</v>
      </c>
      <c r="O21420" s="1" t="s">
        <v>136</v>
      </c>
    </row>
    <row r="21421" spans="1:15" x14ac:dyDescent="0.25">
      <c r="A21421">
        <v>98080932</v>
      </c>
      <c r="B21421">
        <v>567281373</v>
      </c>
      <c r="C21421" s="1" t="s">
        <v>132</v>
      </c>
      <c r="D21421" s="1" t="s">
        <v>27</v>
      </c>
      <c r="E21421" s="1" t="s">
        <v>51</v>
      </c>
      <c r="F21421">
        <v>39.397500000000001</v>
      </c>
      <c r="G21421">
        <v>1</v>
      </c>
      <c r="H21421">
        <v>6</v>
      </c>
      <c r="I21421">
        <v>5</v>
      </c>
      <c r="J21421">
        <v>1</v>
      </c>
      <c r="K21421" s="2">
        <v>40130</v>
      </c>
      <c r="L21421" s="2">
        <v>40131</v>
      </c>
      <c r="M21421" s="2">
        <v>40150</v>
      </c>
      <c r="N21421" s="1" t="s">
        <v>135</v>
      </c>
      <c r="O21421" s="1" t="s">
        <v>136</v>
      </c>
    </row>
    <row r="21422" spans="1:15" x14ac:dyDescent="0.25">
      <c r="A21422">
        <v>98080737</v>
      </c>
      <c r="B21422">
        <v>463804554</v>
      </c>
      <c r="C21422" s="1" t="s">
        <v>132</v>
      </c>
      <c r="D21422" s="1" t="s">
        <v>27</v>
      </c>
      <c r="E21422" s="1" t="s">
        <v>51</v>
      </c>
      <c r="F21422">
        <v>39.397500000000001</v>
      </c>
      <c r="G21422">
        <v>1</v>
      </c>
      <c r="H21422">
        <v>5.0999999999999996</v>
      </c>
      <c r="I21422">
        <v>4.0999999999999996</v>
      </c>
      <c r="J21422">
        <v>3</v>
      </c>
      <c r="K21422" s="2">
        <v>40172</v>
      </c>
      <c r="L21422" s="2">
        <v>40173</v>
      </c>
      <c r="M21422" s="2">
        <v>40180</v>
      </c>
      <c r="N21422" s="1" t="s">
        <v>141</v>
      </c>
      <c r="O21422" s="1" t="s">
        <v>142</v>
      </c>
    </row>
    <row r="21423" spans="1:15" x14ac:dyDescent="0.25">
      <c r="A21423">
        <v>98080595</v>
      </c>
      <c r="B21423">
        <v>240748730</v>
      </c>
      <c r="C21423" s="1" t="s">
        <v>132</v>
      </c>
      <c r="D21423" s="1" t="s">
        <v>27</v>
      </c>
      <c r="E21423" s="1" t="s">
        <v>51</v>
      </c>
      <c r="F21423">
        <v>39.397500000000001</v>
      </c>
      <c r="G21423">
        <v>1</v>
      </c>
      <c r="H21423">
        <v>6.12</v>
      </c>
      <c r="I21423">
        <v>4.12</v>
      </c>
      <c r="J21423">
        <v>3</v>
      </c>
      <c r="K21423" s="2">
        <v>40198</v>
      </c>
      <c r="L21423" s="2">
        <v>40199</v>
      </c>
      <c r="M21423" s="2">
        <v>40218</v>
      </c>
      <c r="N21423" s="1" t="s">
        <v>133</v>
      </c>
      <c r="O21423" s="1" t="s">
        <v>134</v>
      </c>
    </row>
    <row r="21424" spans="1:15" x14ac:dyDescent="0.25">
      <c r="A21424">
        <v>98080148</v>
      </c>
      <c r="B21424">
        <v>448449579</v>
      </c>
      <c r="C21424" s="1" t="s">
        <v>132</v>
      </c>
      <c r="D21424" s="1" t="s">
        <v>27</v>
      </c>
      <c r="E21424" s="1" t="s">
        <v>51</v>
      </c>
      <c r="F21424">
        <v>39.397500000000001</v>
      </c>
      <c r="G21424">
        <v>1</v>
      </c>
      <c r="H21424">
        <v>6.61</v>
      </c>
      <c r="I21424">
        <v>5.61</v>
      </c>
      <c r="J21424">
        <v>1</v>
      </c>
      <c r="K21424" s="2">
        <v>40286</v>
      </c>
      <c r="L21424" s="2">
        <v>40288</v>
      </c>
      <c r="M21424" s="2">
        <v>40298</v>
      </c>
      <c r="N21424" s="1" t="s">
        <v>145</v>
      </c>
      <c r="O21424" s="1" t="s">
        <v>146</v>
      </c>
    </row>
    <row r="21425" spans="1:15" x14ac:dyDescent="0.25">
      <c r="A21425">
        <v>98079802</v>
      </c>
      <c r="B21425">
        <v>491474500</v>
      </c>
      <c r="C21425" s="1" t="s">
        <v>132</v>
      </c>
      <c r="D21425" s="1" t="s">
        <v>27</v>
      </c>
      <c r="E21425" s="1" t="s">
        <v>51</v>
      </c>
      <c r="F21425">
        <v>39.397500000000001</v>
      </c>
      <c r="G21425">
        <v>1</v>
      </c>
      <c r="H21425">
        <v>6.73</v>
      </c>
      <c r="I21425">
        <v>6.73</v>
      </c>
      <c r="J21425">
        <v>1</v>
      </c>
      <c r="K21425" s="2">
        <v>40357</v>
      </c>
      <c r="L21425" s="2">
        <v>40360</v>
      </c>
      <c r="M21425" s="2">
        <v>40379</v>
      </c>
      <c r="N21425" s="1" t="s">
        <v>147</v>
      </c>
      <c r="O21425" s="1" t="s">
        <v>148</v>
      </c>
    </row>
    <row r="21426" spans="1:15" x14ac:dyDescent="0.25">
      <c r="A21426">
        <v>98079766</v>
      </c>
      <c r="B21426">
        <v>777301763</v>
      </c>
      <c r="C21426" s="1" t="s">
        <v>132</v>
      </c>
      <c r="D21426" s="1" t="s">
        <v>27</v>
      </c>
      <c r="E21426" s="1" t="s">
        <v>51</v>
      </c>
      <c r="F21426">
        <v>39.397500000000001</v>
      </c>
      <c r="G21426">
        <v>1</v>
      </c>
      <c r="H21426">
        <v>8.84</v>
      </c>
      <c r="I21426">
        <v>6.84</v>
      </c>
      <c r="J21426">
        <v>3</v>
      </c>
      <c r="K21426" s="2">
        <v>40369</v>
      </c>
      <c r="L21426" s="2">
        <v>40370</v>
      </c>
      <c r="M21426" s="2">
        <v>42476</v>
      </c>
      <c r="N21426" s="1" t="s">
        <v>141</v>
      </c>
      <c r="O21426" s="1" t="s">
        <v>142</v>
      </c>
    </row>
    <row r="21427" spans="1:15" x14ac:dyDescent="0.25">
      <c r="A21427">
        <v>98079663</v>
      </c>
      <c r="B21427">
        <v>645012493</v>
      </c>
      <c r="C21427" s="1" t="s">
        <v>132</v>
      </c>
      <c r="D21427" s="1" t="s">
        <v>27</v>
      </c>
      <c r="E21427" s="1" t="s">
        <v>51</v>
      </c>
      <c r="F21427">
        <v>39.397500000000001</v>
      </c>
      <c r="G21427">
        <v>1</v>
      </c>
      <c r="H21427">
        <v>7.58</v>
      </c>
      <c r="I21427">
        <v>6.58</v>
      </c>
      <c r="J21427">
        <v>2</v>
      </c>
      <c r="K21427" s="2">
        <v>40390</v>
      </c>
      <c r="L21427" s="2">
        <v>40392</v>
      </c>
      <c r="M21427" s="2">
        <v>40412</v>
      </c>
      <c r="N21427" s="1" t="s">
        <v>135</v>
      </c>
      <c r="O21427" s="1" t="s">
        <v>136</v>
      </c>
    </row>
    <row r="21428" spans="1:15" x14ac:dyDescent="0.25">
      <c r="A21428">
        <v>98079456</v>
      </c>
      <c r="B21428">
        <v>705211779</v>
      </c>
      <c r="C21428" s="1" t="s">
        <v>132</v>
      </c>
      <c r="D21428" s="1" t="s">
        <v>27</v>
      </c>
      <c r="E21428" s="1" t="s">
        <v>51</v>
      </c>
      <c r="F21428">
        <v>39.397500000000001</v>
      </c>
      <c r="G21428">
        <v>1</v>
      </c>
      <c r="H21428">
        <v>9.9</v>
      </c>
      <c r="I21428">
        <v>4.9000000000000004</v>
      </c>
      <c r="J21428">
        <v>2</v>
      </c>
      <c r="K21428" s="2">
        <v>40433</v>
      </c>
      <c r="L21428" s="2">
        <v>40434</v>
      </c>
      <c r="M21428" s="2">
        <v>40445</v>
      </c>
      <c r="N21428" s="1" t="s">
        <v>137</v>
      </c>
      <c r="O21428" s="1" t="s">
        <v>138</v>
      </c>
    </row>
    <row r="21429" spans="1:15" x14ac:dyDescent="0.25">
      <c r="A21429">
        <v>98079435</v>
      </c>
      <c r="B21429">
        <v>892235684</v>
      </c>
      <c r="C21429" s="1" t="s">
        <v>132</v>
      </c>
      <c r="D21429" s="1" t="s">
        <v>27</v>
      </c>
      <c r="E21429" s="1" t="s">
        <v>51</v>
      </c>
      <c r="F21429">
        <v>39.397500000000001</v>
      </c>
      <c r="G21429">
        <v>1</v>
      </c>
      <c r="H21429">
        <v>6.61</v>
      </c>
      <c r="I21429">
        <v>6.61</v>
      </c>
      <c r="J21429">
        <v>3</v>
      </c>
      <c r="K21429" s="2">
        <v>40435</v>
      </c>
      <c r="L21429" s="2">
        <v>40438</v>
      </c>
      <c r="M21429" s="2">
        <v>40446</v>
      </c>
      <c r="N21429" s="1" t="s">
        <v>145</v>
      </c>
      <c r="O21429" s="1" t="s">
        <v>146</v>
      </c>
    </row>
    <row r="21430" spans="1:15" x14ac:dyDescent="0.25">
      <c r="A21430">
        <v>98079167</v>
      </c>
      <c r="B21430">
        <v>794332386</v>
      </c>
      <c r="C21430" s="1" t="s">
        <v>132</v>
      </c>
      <c r="D21430" s="1" t="s">
        <v>27</v>
      </c>
      <c r="E21430" s="1" t="s">
        <v>51</v>
      </c>
      <c r="F21430">
        <v>39.397500000000001</v>
      </c>
      <c r="G21430">
        <v>1</v>
      </c>
      <c r="H21430">
        <v>6.61</v>
      </c>
      <c r="I21430">
        <v>3.61</v>
      </c>
      <c r="J21430">
        <v>1</v>
      </c>
      <c r="K21430" s="2">
        <v>40497</v>
      </c>
      <c r="L21430" s="2">
        <v>40498</v>
      </c>
      <c r="M21430" s="2">
        <v>42500</v>
      </c>
      <c r="N21430" s="1" t="s">
        <v>149</v>
      </c>
      <c r="O21430" s="1" t="s">
        <v>150</v>
      </c>
    </row>
    <row r="21431" spans="1:15" x14ac:dyDescent="0.25">
      <c r="A21431">
        <v>98079118</v>
      </c>
      <c r="B21431">
        <v>465708582</v>
      </c>
      <c r="C21431" s="1" t="s">
        <v>132</v>
      </c>
      <c r="D21431" s="1" t="s">
        <v>27</v>
      </c>
      <c r="E21431" s="1" t="s">
        <v>51</v>
      </c>
      <c r="F21431">
        <v>39.397500000000001</v>
      </c>
      <c r="G21431">
        <v>1</v>
      </c>
      <c r="H21431">
        <v>9.25</v>
      </c>
      <c r="I21431">
        <v>5.25</v>
      </c>
      <c r="J21431">
        <v>1</v>
      </c>
      <c r="K21431" s="2">
        <v>40506</v>
      </c>
      <c r="L21431" s="2">
        <v>40508</v>
      </c>
      <c r="M21431" s="2">
        <v>42503</v>
      </c>
      <c r="N21431" s="1" t="s">
        <v>149</v>
      </c>
      <c r="O21431" s="1" t="s">
        <v>150</v>
      </c>
    </row>
    <row r="21432" spans="1:15" x14ac:dyDescent="0.25">
      <c r="A21432">
        <v>98079054</v>
      </c>
      <c r="B21432">
        <v>767598372</v>
      </c>
      <c r="C21432" s="1" t="s">
        <v>132</v>
      </c>
      <c r="D21432" s="1" t="s">
        <v>27</v>
      </c>
      <c r="E21432" s="1" t="s">
        <v>51</v>
      </c>
      <c r="F21432">
        <v>39.397500000000001</v>
      </c>
      <c r="G21432">
        <v>1</v>
      </c>
      <c r="H21432">
        <v>7.25</v>
      </c>
      <c r="I21432">
        <v>5.25</v>
      </c>
      <c r="J21432">
        <v>3</v>
      </c>
      <c r="K21432" s="2">
        <v>40519</v>
      </c>
      <c r="L21432" s="2">
        <v>40521</v>
      </c>
      <c r="M21432" s="2">
        <v>40540</v>
      </c>
      <c r="N21432" s="1" t="s">
        <v>137</v>
      </c>
      <c r="O21432" s="1" t="s">
        <v>138</v>
      </c>
    </row>
    <row r="21433" spans="1:15" x14ac:dyDescent="0.25">
      <c r="A21433">
        <v>98078561</v>
      </c>
      <c r="B21433">
        <v>680594379</v>
      </c>
      <c r="C21433" s="1" t="s">
        <v>132</v>
      </c>
      <c r="D21433" s="1" t="s">
        <v>27</v>
      </c>
      <c r="E21433" s="1" t="s">
        <v>51</v>
      </c>
      <c r="F21433">
        <v>39.397500000000001</v>
      </c>
      <c r="G21433">
        <v>1</v>
      </c>
      <c r="H21433">
        <v>8.61</v>
      </c>
      <c r="I21433">
        <v>5.61</v>
      </c>
      <c r="J21433">
        <v>1</v>
      </c>
      <c r="K21433" s="2">
        <v>40624</v>
      </c>
      <c r="L21433" s="2">
        <v>40627</v>
      </c>
      <c r="M21433" s="2">
        <v>42546</v>
      </c>
      <c r="N21433" s="1" t="s">
        <v>139</v>
      </c>
      <c r="O21433" s="1" t="s">
        <v>140</v>
      </c>
    </row>
    <row r="21434" spans="1:15" x14ac:dyDescent="0.25">
      <c r="A21434">
        <v>98078412</v>
      </c>
      <c r="B21434">
        <v>618657661</v>
      </c>
      <c r="C21434" s="1" t="s">
        <v>132</v>
      </c>
      <c r="D21434" s="1" t="s">
        <v>27</v>
      </c>
      <c r="E21434" s="1" t="s">
        <v>51</v>
      </c>
      <c r="F21434">
        <v>39.397500000000001</v>
      </c>
      <c r="G21434">
        <v>1</v>
      </c>
      <c r="H21434">
        <v>6.88</v>
      </c>
      <c r="I21434">
        <v>5.88</v>
      </c>
      <c r="J21434">
        <v>2</v>
      </c>
      <c r="K21434" s="2">
        <v>40654</v>
      </c>
      <c r="L21434" s="2">
        <v>40657</v>
      </c>
      <c r="M21434" s="2">
        <v>40673</v>
      </c>
      <c r="N21434" s="1" t="s">
        <v>135</v>
      </c>
      <c r="O21434" s="1" t="s">
        <v>136</v>
      </c>
    </row>
    <row r="21435" spans="1:15" x14ac:dyDescent="0.25">
      <c r="A21435">
        <v>98078389</v>
      </c>
      <c r="B21435">
        <v>353597252</v>
      </c>
      <c r="C21435" s="1" t="s">
        <v>132</v>
      </c>
      <c r="D21435" s="1" t="s">
        <v>27</v>
      </c>
      <c r="E21435" s="1" t="s">
        <v>51</v>
      </c>
      <c r="F21435">
        <v>39.397500000000001</v>
      </c>
      <c r="G21435">
        <v>1</v>
      </c>
      <c r="H21435">
        <v>7.73</v>
      </c>
      <c r="I21435">
        <v>3.73</v>
      </c>
      <c r="J21435">
        <v>2</v>
      </c>
      <c r="K21435" s="2">
        <v>40659</v>
      </c>
      <c r="L21435" s="2">
        <v>40662</v>
      </c>
      <c r="M21435" s="2">
        <v>42551</v>
      </c>
      <c r="N21435" s="1" t="s">
        <v>133</v>
      </c>
      <c r="O21435" s="1" t="s">
        <v>134</v>
      </c>
    </row>
    <row r="21436" spans="1:15" x14ac:dyDescent="0.25">
      <c r="A21436">
        <v>98078383</v>
      </c>
      <c r="B21436">
        <v>618657661</v>
      </c>
      <c r="C21436" s="1" t="s">
        <v>132</v>
      </c>
      <c r="D21436" s="1" t="s">
        <v>27</v>
      </c>
      <c r="E21436" s="1" t="s">
        <v>51</v>
      </c>
      <c r="F21436">
        <v>39.397500000000001</v>
      </c>
      <c r="G21436">
        <v>1</v>
      </c>
      <c r="H21436">
        <v>6</v>
      </c>
      <c r="I21436">
        <v>3</v>
      </c>
      <c r="J21436">
        <v>1</v>
      </c>
      <c r="K21436" s="2">
        <v>40662</v>
      </c>
      <c r="L21436" s="2">
        <v>40663</v>
      </c>
      <c r="M21436" s="2">
        <v>40671</v>
      </c>
      <c r="N21436" s="1" t="s">
        <v>141</v>
      </c>
      <c r="O21436" s="1" t="s">
        <v>142</v>
      </c>
    </row>
    <row r="21437" spans="1:15" x14ac:dyDescent="0.25">
      <c r="A21437">
        <v>98078366</v>
      </c>
      <c r="B21437">
        <v>309017972</v>
      </c>
      <c r="C21437" s="1" t="s">
        <v>132</v>
      </c>
      <c r="D21437" s="1" t="s">
        <v>27</v>
      </c>
      <c r="E21437" s="1" t="s">
        <v>51</v>
      </c>
      <c r="F21437">
        <v>39.397500000000001</v>
      </c>
      <c r="G21437">
        <v>1</v>
      </c>
      <c r="H21437">
        <v>5</v>
      </c>
      <c r="I21437">
        <v>7</v>
      </c>
      <c r="J21437">
        <v>3</v>
      </c>
      <c r="K21437" s="2">
        <v>40665</v>
      </c>
      <c r="L21437" s="2">
        <v>40668</v>
      </c>
      <c r="M21437" s="2">
        <v>42549</v>
      </c>
      <c r="N21437" s="1" t="s">
        <v>145</v>
      </c>
      <c r="O21437" s="1" t="s">
        <v>146</v>
      </c>
    </row>
    <row r="21438" spans="1:15" x14ac:dyDescent="0.25">
      <c r="A21438">
        <v>98078296</v>
      </c>
      <c r="B21438">
        <v>448449579</v>
      </c>
      <c r="C21438" s="1" t="s">
        <v>132</v>
      </c>
      <c r="D21438" s="1" t="s">
        <v>27</v>
      </c>
      <c r="E21438" s="1" t="s">
        <v>51</v>
      </c>
      <c r="F21438">
        <v>39.397500000000001</v>
      </c>
      <c r="G21438">
        <v>1</v>
      </c>
      <c r="H21438">
        <v>5.89</v>
      </c>
      <c r="I21438">
        <v>6.89</v>
      </c>
      <c r="J21438">
        <v>1</v>
      </c>
      <c r="K21438" s="2">
        <v>40681</v>
      </c>
      <c r="L21438" s="2">
        <v>40682</v>
      </c>
      <c r="M21438" s="2">
        <v>42553</v>
      </c>
      <c r="N21438" s="1" t="s">
        <v>137</v>
      </c>
      <c r="O21438" s="1" t="s">
        <v>138</v>
      </c>
    </row>
    <row r="21439" spans="1:15" x14ac:dyDescent="0.25">
      <c r="A21439">
        <v>98077854</v>
      </c>
      <c r="B21439">
        <v>790342421</v>
      </c>
      <c r="C21439" s="1" t="s">
        <v>132</v>
      </c>
      <c r="D21439" s="1" t="s">
        <v>27</v>
      </c>
      <c r="E21439" s="1" t="s">
        <v>51</v>
      </c>
      <c r="F21439">
        <v>39.397500000000001</v>
      </c>
      <c r="G21439">
        <v>1</v>
      </c>
      <c r="H21439">
        <v>6.9</v>
      </c>
      <c r="I21439">
        <v>4.9000000000000004</v>
      </c>
      <c r="J21439">
        <v>2</v>
      </c>
      <c r="K21439" s="2">
        <v>40774</v>
      </c>
      <c r="L21439" s="2">
        <v>40775</v>
      </c>
      <c r="M21439" s="2">
        <v>42575</v>
      </c>
      <c r="N21439" s="1" t="s">
        <v>139</v>
      </c>
      <c r="O21439" s="1" t="s">
        <v>140</v>
      </c>
    </row>
    <row r="21440" spans="1:15" x14ac:dyDescent="0.25">
      <c r="A21440">
        <v>98077841</v>
      </c>
      <c r="B21440">
        <v>378428659</v>
      </c>
      <c r="C21440" s="1" t="s">
        <v>132</v>
      </c>
      <c r="D21440" s="1" t="s">
        <v>27</v>
      </c>
      <c r="E21440" s="1" t="s">
        <v>51</v>
      </c>
      <c r="F21440">
        <v>39.397500000000001</v>
      </c>
      <c r="G21440">
        <v>1</v>
      </c>
      <c r="H21440">
        <v>5</v>
      </c>
      <c r="I21440">
        <v>4</v>
      </c>
      <c r="J21440">
        <v>1</v>
      </c>
      <c r="K21440" s="2">
        <v>40775</v>
      </c>
      <c r="L21440" s="2">
        <v>40777</v>
      </c>
      <c r="M21440" s="2">
        <v>40790</v>
      </c>
      <c r="N21440" s="1" t="s">
        <v>147</v>
      </c>
      <c r="O21440" s="1" t="s">
        <v>148</v>
      </c>
    </row>
    <row r="21441" spans="1:15" x14ac:dyDescent="0.25">
      <c r="A21441">
        <v>98077800</v>
      </c>
      <c r="B21441">
        <v>777301763</v>
      </c>
      <c r="C21441" s="1" t="s">
        <v>132</v>
      </c>
      <c r="D21441" s="1" t="s">
        <v>27</v>
      </c>
      <c r="E21441" s="1" t="s">
        <v>51</v>
      </c>
      <c r="F21441">
        <v>39.397500000000001</v>
      </c>
      <c r="G21441">
        <v>1</v>
      </c>
      <c r="H21441">
        <v>5.73</v>
      </c>
      <c r="I21441">
        <v>5.73</v>
      </c>
      <c r="J21441">
        <v>2</v>
      </c>
      <c r="K21441" s="2">
        <v>40783</v>
      </c>
      <c r="L21441" s="2">
        <v>40785</v>
      </c>
      <c r="M21441" s="2">
        <v>40792</v>
      </c>
      <c r="N21441" s="1" t="s">
        <v>145</v>
      </c>
      <c r="O21441" s="1" t="s">
        <v>146</v>
      </c>
    </row>
    <row r="21442" spans="1:15" x14ac:dyDescent="0.25">
      <c r="A21442">
        <v>98077668</v>
      </c>
      <c r="B21442">
        <v>676480421</v>
      </c>
      <c r="C21442" s="1" t="s">
        <v>132</v>
      </c>
      <c r="D21442" s="1" t="s">
        <v>27</v>
      </c>
      <c r="E21442" s="1" t="s">
        <v>51</v>
      </c>
      <c r="F21442">
        <v>39.397500000000001</v>
      </c>
      <c r="G21442">
        <v>1</v>
      </c>
      <c r="H21442">
        <v>6.55</v>
      </c>
      <c r="I21442">
        <v>4.55</v>
      </c>
      <c r="J21442">
        <v>2</v>
      </c>
      <c r="K21442" s="2">
        <v>40811</v>
      </c>
      <c r="L21442" s="2">
        <v>40813</v>
      </c>
      <c r="M21442" s="2">
        <v>40833</v>
      </c>
      <c r="N21442" s="1" t="s">
        <v>133</v>
      </c>
      <c r="O21442" s="1" t="s">
        <v>134</v>
      </c>
    </row>
    <row r="21443" spans="1:15" x14ac:dyDescent="0.25">
      <c r="A21443">
        <v>98077621</v>
      </c>
      <c r="B21443">
        <v>567281373</v>
      </c>
      <c r="C21443" s="1" t="s">
        <v>132</v>
      </c>
      <c r="D21443" s="1" t="s">
        <v>27</v>
      </c>
      <c r="E21443" s="1" t="s">
        <v>51</v>
      </c>
      <c r="F21443">
        <v>39.397500000000001</v>
      </c>
      <c r="G21443">
        <v>1</v>
      </c>
      <c r="H21443">
        <v>8.58</v>
      </c>
      <c r="I21443">
        <v>4.58</v>
      </c>
      <c r="J21443">
        <v>1</v>
      </c>
      <c r="K21443" s="2">
        <v>40821</v>
      </c>
      <c r="L21443" s="2">
        <v>40824</v>
      </c>
      <c r="M21443" s="2">
        <v>40836</v>
      </c>
      <c r="N21443" s="1" t="s">
        <v>147</v>
      </c>
      <c r="O21443" s="1" t="s">
        <v>148</v>
      </c>
    </row>
    <row r="21444" spans="1:15" x14ac:dyDescent="0.25">
      <c r="A21444">
        <v>98077405</v>
      </c>
      <c r="B21444">
        <v>366718157</v>
      </c>
      <c r="C21444" s="1" t="s">
        <v>132</v>
      </c>
      <c r="D21444" s="1" t="s">
        <v>27</v>
      </c>
      <c r="E21444" s="1" t="s">
        <v>51</v>
      </c>
      <c r="F21444">
        <v>39.397500000000001</v>
      </c>
      <c r="G21444">
        <v>1</v>
      </c>
      <c r="H21444">
        <v>7.88</v>
      </c>
      <c r="I21444">
        <v>3.88</v>
      </c>
      <c r="J21444">
        <v>2</v>
      </c>
      <c r="K21444" s="2">
        <v>40870</v>
      </c>
      <c r="L21444" s="2">
        <v>40873</v>
      </c>
      <c r="M21444" s="2">
        <v>40892</v>
      </c>
      <c r="N21444" s="1" t="s">
        <v>133</v>
      </c>
      <c r="O21444" s="1" t="s">
        <v>134</v>
      </c>
    </row>
    <row r="21445" spans="1:15" x14ac:dyDescent="0.25">
      <c r="A21445">
        <v>98077140</v>
      </c>
      <c r="B21445">
        <v>579052388</v>
      </c>
      <c r="C21445" s="1" t="s">
        <v>132</v>
      </c>
      <c r="D21445" s="1" t="s">
        <v>27</v>
      </c>
      <c r="E21445" s="1" t="s">
        <v>51</v>
      </c>
      <c r="F21445">
        <v>39.397500000000001</v>
      </c>
      <c r="G21445">
        <v>1</v>
      </c>
      <c r="H21445">
        <v>8.58</v>
      </c>
      <c r="I21445">
        <v>6.58</v>
      </c>
      <c r="J21445">
        <v>2</v>
      </c>
      <c r="K21445" s="2">
        <v>40928</v>
      </c>
      <c r="L21445" s="2">
        <v>40930</v>
      </c>
      <c r="M21445" s="2">
        <v>40945</v>
      </c>
      <c r="N21445" s="1" t="s">
        <v>149</v>
      </c>
      <c r="O21445" s="1" t="s">
        <v>150</v>
      </c>
    </row>
    <row r="21446" spans="1:15" x14ac:dyDescent="0.25">
      <c r="A21446">
        <v>98077037</v>
      </c>
      <c r="B21446">
        <v>140565407</v>
      </c>
      <c r="C21446" s="1" t="s">
        <v>132</v>
      </c>
      <c r="D21446" s="1" t="s">
        <v>27</v>
      </c>
      <c r="E21446" s="1" t="s">
        <v>51</v>
      </c>
      <c r="F21446">
        <v>39.397500000000001</v>
      </c>
      <c r="G21446">
        <v>1</v>
      </c>
      <c r="H21446">
        <v>6.14</v>
      </c>
      <c r="I21446">
        <v>6.14</v>
      </c>
      <c r="J21446">
        <v>3</v>
      </c>
      <c r="K21446" s="2">
        <v>40948</v>
      </c>
      <c r="L21446" s="2">
        <v>40951</v>
      </c>
      <c r="M21446" s="2">
        <v>42635</v>
      </c>
      <c r="N21446" s="1" t="s">
        <v>133</v>
      </c>
      <c r="O21446" s="1" t="s">
        <v>134</v>
      </c>
    </row>
    <row r="21447" spans="1:15" x14ac:dyDescent="0.25">
      <c r="A21447">
        <v>98076682</v>
      </c>
      <c r="B21447">
        <v>554389349</v>
      </c>
      <c r="C21447" s="1" t="s">
        <v>132</v>
      </c>
      <c r="D21447" s="1" t="s">
        <v>27</v>
      </c>
      <c r="E21447" s="1" t="s">
        <v>51</v>
      </c>
      <c r="F21447">
        <v>39.397500000000001</v>
      </c>
      <c r="G21447">
        <v>1</v>
      </c>
      <c r="H21447">
        <v>9.58</v>
      </c>
      <c r="I21447">
        <v>3.58</v>
      </c>
      <c r="J21447">
        <v>3</v>
      </c>
      <c r="K21447" s="2">
        <v>41029</v>
      </c>
      <c r="L21447" s="2">
        <v>41030</v>
      </c>
      <c r="M21447" s="2">
        <v>41041</v>
      </c>
      <c r="N21447" s="1" t="s">
        <v>135</v>
      </c>
      <c r="O21447" s="1" t="s">
        <v>136</v>
      </c>
    </row>
    <row r="21448" spans="1:15" x14ac:dyDescent="0.25">
      <c r="A21448">
        <v>98076419</v>
      </c>
      <c r="B21448">
        <v>378428659</v>
      </c>
      <c r="C21448" s="1" t="s">
        <v>132</v>
      </c>
      <c r="D21448" s="1" t="s">
        <v>27</v>
      </c>
      <c r="E21448" s="1" t="s">
        <v>51</v>
      </c>
      <c r="F21448">
        <v>39.397500000000001</v>
      </c>
      <c r="G21448">
        <v>1</v>
      </c>
      <c r="H21448">
        <v>8.58</v>
      </c>
      <c r="I21448">
        <v>5.58</v>
      </c>
      <c r="J21448">
        <v>1</v>
      </c>
      <c r="K21448" s="2">
        <v>41080</v>
      </c>
      <c r="L21448" s="2">
        <v>41083</v>
      </c>
      <c r="M21448" s="2">
        <v>41094</v>
      </c>
      <c r="N21448" s="1" t="s">
        <v>143</v>
      </c>
      <c r="O21448" s="1" t="s">
        <v>144</v>
      </c>
    </row>
    <row r="21449" spans="1:15" x14ac:dyDescent="0.25">
      <c r="A21449">
        <v>98076266</v>
      </c>
      <c r="B21449">
        <v>405991354</v>
      </c>
      <c r="C21449" s="1" t="s">
        <v>132</v>
      </c>
      <c r="D21449" s="1" t="s">
        <v>27</v>
      </c>
      <c r="E21449" s="1" t="s">
        <v>51</v>
      </c>
      <c r="F21449">
        <v>39.397500000000001</v>
      </c>
      <c r="G21449">
        <v>1</v>
      </c>
      <c r="H21449">
        <v>5.65</v>
      </c>
      <c r="I21449">
        <v>3.65</v>
      </c>
      <c r="J21449">
        <v>2</v>
      </c>
      <c r="K21449" s="2">
        <v>41114</v>
      </c>
      <c r="L21449" s="2">
        <v>41116</v>
      </c>
      <c r="M21449" s="2">
        <v>42665</v>
      </c>
      <c r="N21449" s="1" t="s">
        <v>143</v>
      </c>
      <c r="O21449" s="1" t="s">
        <v>144</v>
      </c>
    </row>
    <row r="21450" spans="1:15" x14ac:dyDescent="0.25">
      <c r="A21450">
        <v>98075730</v>
      </c>
      <c r="B21450">
        <v>254237998</v>
      </c>
      <c r="C21450" s="1" t="s">
        <v>132</v>
      </c>
      <c r="D21450" s="1" t="s">
        <v>27</v>
      </c>
      <c r="E21450" s="1" t="s">
        <v>51</v>
      </c>
      <c r="F21450">
        <v>39.397500000000001</v>
      </c>
      <c r="G21450">
        <v>1</v>
      </c>
      <c r="H21450">
        <v>6</v>
      </c>
      <c r="I21450">
        <v>5</v>
      </c>
      <c r="J21450">
        <v>2</v>
      </c>
      <c r="K21450" s="2">
        <v>41223</v>
      </c>
      <c r="L21450" s="2">
        <v>41225</v>
      </c>
      <c r="M21450" s="2">
        <v>42686</v>
      </c>
      <c r="N21450" s="1" t="s">
        <v>147</v>
      </c>
      <c r="O21450" s="1" t="s">
        <v>148</v>
      </c>
    </row>
    <row r="21451" spans="1:15" x14ac:dyDescent="0.25">
      <c r="A21451">
        <v>98075552</v>
      </c>
      <c r="B21451">
        <v>454188032</v>
      </c>
      <c r="C21451" s="1" t="s">
        <v>132</v>
      </c>
      <c r="D21451" s="1" t="s">
        <v>27</v>
      </c>
      <c r="E21451" s="1" t="s">
        <v>51</v>
      </c>
      <c r="F21451">
        <v>39.397500000000001</v>
      </c>
      <c r="G21451">
        <v>1</v>
      </c>
      <c r="H21451">
        <v>9.1999999999999993</v>
      </c>
      <c r="I21451">
        <v>6.2</v>
      </c>
      <c r="J21451">
        <v>2</v>
      </c>
      <c r="K21451" s="2">
        <v>41261</v>
      </c>
      <c r="L21451" s="2">
        <v>41263</v>
      </c>
      <c r="M21451" s="2">
        <v>42699</v>
      </c>
      <c r="N21451" s="1" t="s">
        <v>143</v>
      </c>
      <c r="O21451" s="1" t="s">
        <v>144</v>
      </c>
    </row>
    <row r="21452" spans="1:15" x14ac:dyDescent="0.25">
      <c r="A21452">
        <v>98075056</v>
      </c>
      <c r="B21452">
        <v>707476699</v>
      </c>
      <c r="C21452" s="1" t="s">
        <v>132</v>
      </c>
      <c r="D21452" s="1" t="s">
        <v>27</v>
      </c>
      <c r="E21452" s="1" t="s">
        <v>51</v>
      </c>
      <c r="F21452">
        <v>39.397500000000001</v>
      </c>
      <c r="G21452">
        <v>1</v>
      </c>
      <c r="H21452">
        <v>8.84</v>
      </c>
      <c r="I21452">
        <v>5.84</v>
      </c>
      <c r="J21452">
        <v>1</v>
      </c>
      <c r="K21452" s="2">
        <v>41359</v>
      </c>
      <c r="L21452" s="2">
        <v>41362</v>
      </c>
      <c r="M21452" s="2">
        <v>41373</v>
      </c>
      <c r="N21452" s="1" t="s">
        <v>143</v>
      </c>
      <c r="O21452" s="1" t="s">
        <v>144</v>
      </c>
    </row>
    <row r="21453" spans="1:15" x14ac:dyDescent="0.25">
      <c r="A21453">
        <v>98075038</v>
      </c>
      <c r="B21453">
        <v>448346508</v>
      </c>
      <c r="C21453" s="1" t="s">
        <v>132</v>
      </c>
      <c r="D21453" s="1" t="s">
        <v>27</v>
      </c>
      <c r="E21453" s="1" t="s">
        <v>51</v>
      </c>
      <c r="F21453">
        <v>39.397500000000001</v>
      </c>
      <c r="G21453">
        <v>1</v>
      </c>
      <c r="H21453">
        <v>8.65</v>
      </c>
      <c r="I21453">
        <v>5.65</v>
      </c>
      <c r="J21453">
        <v>2</v>
      </c>
      <c r="K21453" s="2">
        <v>41365</v>
      </c>
      <c r="L21453" s="2">
        <v>41366</v>
      </c>
      <c r="M21453" s="2">
        <v>41385</v>
      </c>
      <c r="N21453" s="1" t="s">
        <v>145</v>
      </c>
      <c r="O21453" s="1" t="s">
        <v>146</v>
      </c>
    </row>
    <row r="21454" spans="1:15" x14ac:dyDescent="0.25">
      <c r="A21454">
        <v>98074912</v>
      </c>
      <c r="B21454">
        <v>782762817</v>
      </c>
      <c r="C21454" s="1" t="s">
        <v>132</v>
      </c>
      <c r="D21454" s="1" t="s">
        <v>27</v>
      </c>
      <c r="E21454" s="1" t="s">
        <v>51</v>
      </c>
      <c r="F21454">
        <v>39.397500000000001</v>
      </c>
      <c r="G21454">
        <v>1</v>
      </c>
      <c r="H21454">
        <v>8.1999999999999993</v>
      </c>
      <c r="I21454">
        <v>6.2</v>
      </c>
      <c r="J21454">
        <v>3</v>
      </c>
      <c r="K21454" s="2">
        <v>41390</v>
      </c>
      <c r="L21454" s="2">
        <v>41393</v>
      </c>
      <c r="M21454" s="2">
        <v>42742</v>
      </c>
      <c r="N21454" s="1" t="s">
        <v>147</v>
      </c>
      <c r="O21454" s="1" t="s">
        <v>148</v>
      </c>
    </row>
    <row r="21455" spans="1:15" x14ac:dyDescent="0.25">
      <c r="A21455">
        <v>98074653</v>
      </c>
      <c r="B21455">
        <v>514251801</v>
      </c>
      <c r="C21455" s="1" t="s">
        <v>132</v>
      </c>
      <c r="D21455" s="1" t="s">
        <v>27</v>
      </c>
      <c r="E21455" s="1" t="s">
        <v>51</v>
      </c>
      <c r="F21455">
        <v>39.397500000000001</v>
      </c>
      <c r="G21455">
        <v>1</v>
      </c>
      <c r="H21455">
        <v>9.5500000000000007</v>
      </c>
      <c r="I21455">
        <v>5.55</v>
      </c>
      <c r="J21455">
        <v>3</v>
      </c>
      <c r="K21455" s="2">
        <v>41443</v>
      </c>
      <c r="L21455" s="2">
        <v>41444</v>
      </c>
      <c r="M21455" s="2">
        <v>41454</v>
      </c>
      <c r="N21455" s="1" t="s">
        <v>145</v>
      </c>
      <c r="O21455" s="1" t="s">
        <v>146</v>
      </c>
    </row>
    <row r="21456" spans="1:15" x14ac:dyDescent="0.25">
      <c r="A21456">
        <v>98074407</v>
      </c>
      <c r="B21456">
        <v>309017972</v>
      </c>
      <c r="C21456" s="1" t="s">
        <v>132</v>
      </c>
      <c r="D21456" s="1" t="s">
        <v>27</v>
      </c>
      <c r="E21456" s="1" t="s">
        <v>51</v>
      </c>
      <c r="F21456">
        <v>39.397500000000001</v>
      </c>
      <c r="G21456">
        <v>1</v>
      </c>
      <c r="H21456">
        <v>6</v>
      </c>
      <c r="I21456">
        <v>3</v>
      </c>
      <c r="J21456">
        <v>1</v>
      </c>
      <c r="K21456" s="2">
        <v>41493</v>
      </c>
      <c r="L21456" s="2">
        <v>41494</v>
      </c>
      <c r="M21456" s="2">
        <v>41514</v>
      </c>
      <c r="N21456" s="1" t="s">
        <v>137</v>
      </c>
      <c r="O21456" s="1" t="s">
        <v>138</v>
      </c>
    </row>
    <row r="21457" spans="1:15" x14ac:dyDescent="0.25">
      <c r="A21457">
        <v>98074121</v>
      </c>
      <c r="B21457">
        <v>733190648</v>
      </c>
      <c r="C21457" s="1" t="s">
        <v>132</v>
      </c>
      <c r="D21457" s="1" t="s">
        <v>27</v>
      </c>
      <c r="E21457" s="1" t="s">
        <v>51</v>
      </c>
      <c r="F21457">
        <v>39.397500000000001</v>
      </c>
      <c r="G21457">
        <v>1</v>
      </c>
      <c r="H21457">
        <v>6.75</v>
      </c>
      <c r="I21457">
        <v>4.75</v>
      </c>
      <c r="J21457">
        <v>3</v>
      </c>
      <c r="K21457" s="2">
        <v>41555</v>
      </c>
      <c r="L21457" s="2">
        <v>41557</v>
      </c>
      <c r="M21457" s="2">
        <v>41577</v>
      </c>
      <c r="N21457" s="1" t="s">
        <v>149</v>
      </c>
      <c r="O21457" s="1" t="s">
        <v>150</v>
      </c>
    </row>
    <row r="21458" spans="1:15" x14ac:dyDescent="0.25">
      <c r="A21458">
        <v>98072322</v>
      </c>
      <c r="B21458">
        <v>193322802</v>
      </c>
      <c r="C21458" s="1" t="s">
        <v>132</v>
      </c>
      <c r="D21458" s="1" t="s">
        <v>27</v>
      </c>
      <c r="E21458" s="1" t="s">
        <v>51</v>
      </c>
      <c r="F21458">
        <v>39.397500000000001</v>
      </c>
      <c r="G21458">
        <v>1</v>
      </c>
      <c r="H21458">
        <v>5</v>
      </c>
      <c r="I21458">
        <v>5</v>
      </c>
      <c r="J21458">
        <v>3</v>
      </c>
      <c r="K21458" s="2">
        <v>41893</v>
      </c>
      <c r="L21458" s="2">
        <v>41895</v>
      </c>
      <c r="M21458" s="2">
        <v>42882</v>
      </c>
      <c r="N21458" s="1" t="s">
        <v>135</v>
      </c>
      <c r="O21458" s="1" t="s">
        <v>136</v>
      </c>
    </row>
    <row r="21459" spans="1:15" x14ac:dyDescent="0.25">
      <c r="A21459">
        <v>98071998</v>
      </c>
      <c r="B21459">
        <v>413610234</v>
      </c>
      <c r="C21459" s="1" t="s">
        <v>132</v>
      </c>
      <c r="D21459" s="1" t="s">
        <v>27</v>
      </c>
      <c r="E21459" s="1" t="s">
        <v>51</v>
      </c>
      <c r="F21459">
        <v>39.397500000000001</v>
      </c>
      <c r="G21459">
        <v>1</v>
      </c>
      <c r="H21459">
        <v>6.68</v>
      </c>
      <c r="I21459">
        <v>4.68</v>
      </c>
      <c r="J21459">
        <v>3</v>
      </c>
      <c r="K21459" s="2">
        <v>41950</v>
      </c>
      <c r="L21459" s="2">
        <v>41952</v>
      </c>
      <c r="M21459" s="2">
        <v>41969</v>
      </c>
      <c r="N21459" s="1" t="s">
        <v>139</v>
      </c>
      <c r="O21459" s="1" t="s">
        <v>140</v>
      </c>
    </row>
    <row r="21460" spans="1:15" x14ac:dyDescent="0.25">
      <c r="A21460">
        <v>98070852</v>
      </c>
      <c r="B21460">
        <v>126466824</v>
      </c>
      <c r="C21460" s="1" t="s">
        <v>132</v>
      </c>
      <c r="D21460" s="1" t="s">
        <v>27</v>
      </c>
      <c r="E21460" s="1" t="s">
        <v>51</v>
      </c>
      <c r="F21460">
        <v>39.397500000000001</v>
      </c>
      <c r="G21460">
        <v>1</v>
      </c>
      <c r="H21460">
        <v>8.14</v>
      </c>
      <c r="I21460">
        <v>6.14</v>
      </c>
      <c r="J21460">
        <v>1</v>
      </c>
      <c r="K21460" s="2">
        <v>42129</v>
      </c>
      <c r="L21460" s="2">
        <v>42132</v>
      </c>
      <c r="M21460" s="2">
        <v>42149</v>
      </c>
      <c r="N21460" s="1" t="s">
        <v>141</v>
      </c>
      <c r="O21460" s="1" t="s">
        <v>142</v>
      </c>
    </row>
    <row r="21461" spans="1:15" x14ac:dyDescent="0.25">
      <c r="A21461">
        <v>98093281</v>
      </c>
      <c r="B21461">
        <v>748580804</v>
      </c>
      <c r="C21461" s="1" t="s">
        <v>132</v>
      </c>
      <c r="D21461" s="1" t="s">
        <v>27</v>
      </c>
      <c r="E21461" s="1" t="s">
        <v>51</v>
      </c>
      <c r="F21461">
        <v>118.1925</v>
      </c>
      <c r="G21461">
        <v>3</v>
      </c>
      <c r="H21461">
        <v>5.12</v>
      </c>
      <c r="I21461">
        <v>4.12</v>
      </c>
      <c r="J21461">
        <v>3</v>
      </c>
      <c r="K21461" s="2">
        <v>36786</v>
      </c>
      <c r="L21461" s="2">
        <v>36787</v>
      </c>
      <c r="M21461" s="2">
        <v>36805</v>
      </c>
      <c r="N21461" s="1" t="s">
        <v>133</v>
      </c>
      <c r="O21461" s="1" t="s">
        <v>134</v>
      </c>
    </row>
    <row r="21462" spans="1:15" x14ac:dyDescent="0.25">
      <c r="A21462">
        <v>98093086</v>
      </c>
      <c r="B21462">
        <v>309017972</v>
      </c>
      <c r="C21462" s="1" t="s">
        <v>132</v>
      </c>
      <c r="D21462" s="1" t="s">
        <v>27</v>
      </c>
      <c r="E21462" s="1" t="s">
        <v>51</v>
      </c>
      <c r="F21462">
        <v>118.1925</v>
      </c>
      <c r="G21462">
        <v>3</v>
      </c>
      <c r="H21462">
        <v>9.5500000000000007</v>
      </c>
      <c r="I21462">
        <v>5.55</v>
      </c>
      <c r="J21462">
        <v>3</v>
      </c>
      <c r="K21462" s="2">
        <v>36839</v>
      </c>
      <c r="L21462" s="2">
        <v>36840</v>
      </c>
      <c r="M21462" s="2">
        <v>36854</v>
      </c>
      <c r="N21462" s="1" t="s">
        <v>145</v>
      </c>
      <c r="O21462" s="1" t="s">
        <v>146</v>
      </c>
    </row>
    <row r="21463" spans="1:15" x14ac:dyDescent="0.25">
      <c r="A21463">
        <v>98091965</v>
      </c>
      <c r="B21463">
        <v>448635016</v>
      </c>
      <c r="C21463" s="1" t="s">
        <v>132</v>
      </c>
      <c r="D21463" s="1" t="s">
        <v>27</v>
      </c>
      <c r="E21463" s="1" t="s">
        <v>51</v>
      </c>
      <c r="F21463">
        <v>118.1925</v>
      </c>
      <c r="G21463">
        <v>3</v>
      </c>
      <c r="H21463">
        <v>8.1999999999999993</v>
      </c>
      <c r="I21463">
        <v>3.2</v>
      </c>
      <c r="J21463">
        <v>3</v>
      </c>
      <c r="K21463" s="2">
        <v>37159</v>
      </c>
      <c r="L21463" s="2">
        <v>37161</v>
      </c>
      <c r="M21463" s="2">
        <v>37175</v>
      </c>
      <c r="N21463" s="1" t="s">
        <v>137</v>
      </c>
      <c r="O21463" s="1" t="s">
        <v>138</v>
      </c>
    </row>
    <row r="21464" spans="1:15" x14ac:dyDescent="0.25">
      <c r="A21464">
        <v>98091444</v>
      </c>
      <c r="B21464">
        <v>150909215</v>
      </c>
      <c r="C21464" s="1" t="s">
        <v>132</v>
      </c>
      <c r="D21464" s="1" t="s">
        <v>27</v>
      </c>
      <c r="E21464" s="1" t="s">
        <v>51</v>
      </c>
      <c r="F21464">
        <v>118.1925</v>
      </c>
      <c r="G21464">
        <v>3</v>
      </c>
      <c r="H21464">
        <v>9.89</v>
      </c>
      <c r="I21464">
        <v>3.89</v>
      </c>
      <c r="J21464">
        <v>2</v>
      </c>
      <c r="K21464" s="2">
        <v>37298</v>
      </c>
      <c r="L21464" s="2">
        <v>37300</v>
      </c>
      <c r="M21464" s="2">
        <v>37312</v>
      </c>
      <c r="N21464" s="1" t="s">
        <v>133</v>
      </c>
      <c r="O21464" s="1" t="s">
        <v>134</v>
      </c>
    </row>
    <row r="21465" spans="1:15" x14ac:dyDescent="0.25">
      <c r="A21465">
        <v>98091050</v>
      </c>
      <c r="B21465">
        <v>376809712</v>
      </c>
      <c r="C21465" s="1" t="s">
        <v>132</v>
      </c>
      <c r="D21465" s="1" t="s">
        <v>27</v>
      </c>
      <c r="E21465" s="1" t="s">
        <v>51</v>
      </c>
      <c r="F21465">
        <v>118.1925</v>
      </c>
      <c r="G21465">
        <v>3</v>
      </c>
      <c r="H21465">
        <v>9</v>
      </c>
      <c r="I21465">
        <v>6</v>
      </c>
      <c r="J21465">
        <v>2</v>
      </c>
      <c r="K21465" s="2">
        <v>37398</v>
      </c>
      <c r="L21465" s="2">
        <v>37399</v>
      </c>
      <c r="M21465" s="2">
        <v>37412</v>
      </c>
      <c r="N21465" s="1" t="s">
        <v>133</v>
      </c>
      <c r="O21465" s="1" t="s">
        <v>134</v>
      </c>
    </row>
    <row r="21466" spans="1:15" x14ac:dyDescent="0.25">
      <c r="A21466">
        <v>98091000</v>
      </c>
      <c r="B21466">
        <v>794332386</v>
      </c>
      <c r="C21466" s="1" t="s">
        <v>132</v>
      </c>
      <c r="D21466" s="1" t="s">
        <v>27</v>
      </c>
      <c r="E21466" s="1" t="s">
        <v>51</v>
      </c>
      <c r="F21466">
        <v>118.1925</v>
      </c>
      <c r="G21466">
        <v>3</v>
      </c>
      <c r="H21466">
        <v>9.58</v>
      </c>
      <c r="I21466">
        <v>6.58</v>
      </c>
      <c r="J21466">
        <v>2</v>
      </c>
      <c r="K21466" s="2">
        <v>37410</v>
      </c>
      <c r="L21466" s="2">
        <v>37412</v>
      </c>
      <c r="M21466" s="2">
        <v>37431</v>
      </c>
      <c r="N21466" s="1" t="s">
        <v>143</v>
      </c>
      <c r="O21466" s="1" t="s">
        <v>144</v>
      </c>
    </row>
    <row r="21467" spans="1:15" x14ac:dyDescent="0.25">
      <c r="A21467">
        <v>98090818</v>
      </c>
      <c r="B21467">
        <v>376809712</v>
      </c>
      <c r="C21467" s="1" t="s">
        <v>132</v>
      </c>
      <c r="D21467" s="1" t="s">
        <v>27</v>
      </c>
      <c r="E21467" s="1" t="s">
        <v>51</v>
      </c>
      <c r="F21467">
        <v>118.1925</v>
      </c>
      <c r="G21467">
        <v>3</v>
      </c>
      <c r="H21467">
        <v>6.99</v>
      </c>
      <c r="I21467">
        <v>4.99</v>
      </c>
      <c r="J21467">
        <v>3</v>
      </c>
      <c r="K21467" s="2">
        <v>37460</v>
      </c>
      <c r="L21467" s="2">
        <v>37463</v>
      </c>
      <c r="M21467" s="2">
        <v>37471</v>
      </c>
      <c r="N21467" s="1" t="s">
        <v>141</v>
      </c>
      <c r="O21467" s="1" t="s">
        <v>142</v>
      </c>
    </row>
    <row r="21468" spans="1:15" x14ac:dyDescent="0.25">
      <c r="A21468">
        <v>98090186</v>
      </c>
      <c r="B21468">
        <v>414997525</v>
      </c>
      <c r="C21468" s="1" t="s">
        <v>132</v>
      </c>
      <c r="D21468" s="1" t="s">
        <v>27</v>
      </c>
      <c r="E21468" s="1" t="s">
        <v>51</v>
      </c>
      <c r="F21468">
        <v>118.1925</v>
      </c>
      <c r="G21468">
        <v>3</v>
      </c>
      <c r="H21468">
        <v>7.55</v>
      </c>
      <c r="I21468">
        <v>5.55</v>
      </c>
      <c r="J21468">
        <v>2</v>
      </c>
      <c r="K21468" s="2">
        <v>37643</v>
      </c>
      <c r="L21468" s="2">
        <v>37644</v>
      </c>
      <c r="M21468" s="2">
        <v>37657</v>
      </c>
      <c r="N21468" s="1" t="s">
        <v>135</v>
      </c>
      <c r="O21468" s="1" t="s">
        <v>136</v>
      </c>
    </row>
    <row r="21469" spans="1:15" x14ac:dyDescent="0.25">
      <c r="A21469">
        <v>98090108</v>
      </c>
      <c r="B21469">
        <v>761266512</v>
      </c>
      <c r="C21469" s="1" t="s">
        <v>132</v>
      </c>
      <c r="D21469" s="1" t="s">
        <v>27</v>
      </c>
      <c r="E21469" s="1" t="s">
        <v>51</v>
      </c>
      <c r="F21469">
        <v>118.1925</v>
      </c>
      <c r="G21469">
        <v>3</v>
      </c>
      <c r="H21469">
        <v>8.58</v>
      </c>
      <c r="I21469">
        <v>5.58</v>
      </c>
      <c r="J21469">
        <v>1</v>
      </c>
      <c r="K21469" s="2">
        <v>37666</v>
      </c>
      <c r="L21469" s="2">
        <v>37668</v>
      </c>
      <c r="M21469" s="2">
        <v>37675</v>
      </c>
      <c r="N21469" s="1" t="s">
        <v>137</v>
      </c>
      <c r="O21469" s="1" t="s">
        <v>138</v>
      </c>
    </row>
    <row r="21470" spans="1:15" x14ac:dyDescent="0.25">
      <c r="A21470">
        <v>98089732</v>
      </c>
      <c r="B21470">
        <v>258459702</v>
      </c>
      <c r="C21470" s="1" t="s">
        <v>132</v>
      </c>
      <c r="D21470" s="1" t="s">
        <v>27</v>
      </c>
      <c r="E21470" s="1" t="s">
        <v>51</v>
      </c>
      <c r="F21470">
        <v>118.1925</v>
      </c>
      <c r="G21470">
        <v>3</v>
      </c>
      <c r="H21470">
        <v>5.58</v>
      </c>
      <c r="I21470">
        <v>6.58</v>
      </c>
      <c r="J21470">
        <v>3</v>
      </c>
      <c r="K21470" s="2">
        <v>37765</v>
      </c>
      <c r="L21470" s="2">
        <v>37767</v>
      </c>
      <c r="M21470" s="2">
        <v>37777</v>
      </c>
      <c r="N21470" s="1" t="s">
        <v>139</v>
      </c>
      <c r="O21470" s="1" t="s">
        <v>140</v>
      </c>
    </row>
    <row r="21471" spans="1:15" x14ac:dyDescent="0.25">
      <c r="A21471">
        <v>98089685</v>
      </c>
      <c r="B21471">
        <v>741101105</v>
      </c>
      <c r="C21471" s="1" t="s">
        <v>132</v>
      </c>
      <c r="D21471" s="1" t="s">
        <v>27</v>
      </c>
      <c r="E21471" s="1" t="s">
        <v>51</v>
      </c>
      <c r="F21471">
        <v>118.1925</v>
      </c>
      <c r="G21471">
        <v>3</v>
      </c>
      <c r="H21471">
        <v>5.58</v>
      </c>
      <c r="I21471">
        <v>4.58</v>
      </c>
      <c r="J21471">
        <v>2</v>
      </c>
      <c r="K21471" s="2">
        <v>37780</v>
      </c>
      <c r="L21471" s="2">
        <v>37783</v>
      </c>
      <c r="M21471" s="2">
        <v>37791</v>
      </c>
      <c r="N21471" s="1" t="s">
        <v>147</v>
      </c>
      <c r="O21471" s="1" t="s">
        <v>148</v>
      </c>
    </row>
    <row r="21472" spans="1:15" x14ac:dyDescent="0.25">
      <c r="A21472">
        <v>98089647</v>
      </c>
      <c r="B21472">
        <v>602784752</v>
      </c>
      <c r="C21472" s="1" t="s">
        <v>132</v>
      </c>
      <c r="D21472" s="1" t="s">
        <v>27</v>
      </c>
      <c r="E21472" s="1" t="s">
        <v>51</v>
      </c>
      <c r="F21472">
        <v>118.1925</v>
      </c>
      <c r="G21472">
        <v>3</v>
      </c>
      <c r="H21472">
        <v>10</v>
      </c>
      <c r="I21472">
        <v>6</v>
      </c>
      <c r="J21472">
        <v>1</v>
      </c>
      <c r="K21472" s="2">
        <v>37788</v>
      </c>
      <c r="L21472" s="2">
        <v>37791</v>
      </c>
      <c r="M21472" s="2">
        <v>37802</v>
      </c>
      <c r="N21472" s="1" t="s">
        <v>139</v>
      </c>
      <c r="O21472" s="1" t="s">
        <v>140</v>
      </c>
    </row>
    <row r="21473" spans="1:15" x14ac:dyDescent="0.25">
      <c r="A21473">
        <v>98089340</v>
      </c>
      <c r="B21473">
        <v>316425048</v>
      </c>
      <c r="C21473" s="1" t="s">
        <v>132</v>
      </c>
      <c r="D21473" s="1" t="s">
        <v>27</v>
      </c>
      <c r="E21473" s="1" t="s">
        <v>51</v>
      </c>
      <c r="F21473">
        <v>118.1925</v>
      </c>
      <c r="G21473">
        <v>3</v>
      </c>
      <c r="H21473">
        <v>6</v>
      </c>
      <c r="I21473">
        <v>4</v>
      </c>
      <c r="J21473">
        <v>3</v>
      </c>
      <c r="K21473" s="2">
        <v>37877</v>
      </c>
      <c r="L21473" s="2">
        <v>37878</v>
      </c>
      <c r="M21473" s="2">
        <v>37895</v>
      </c>
      <c r="N21473" s="1" t="s">
        <v>143</v>
      </c>
      <c r="O21473" s="1" t="s">
        <v>144</v>
      </c>
    </row>
    <row r="21474" spans="1:15" x14ac:dyDescent="0.25">
      <c r="A21474">
        <v>98089151</v>
      </c>
      <c r="B21474">
        <v>790342421</v>
      </c>
      <c r="C21474" s="1" t="s">
        <v>132</v>
      </c>
      <c r="D21474" s="1" t="s">
        <v>27</v>
      </c>
      <c r="E21474" s="1" t="s">
        <v>51</v>
      </c>
      <c r="F21474">
        <v>118.1925</v>
      </c>
      <c r="G21474">
        <v>3</v>
      </c>
      <c r="H21474">
        <v>9.86</v>
      </c>
      <c r="I21474">
        <v>4.8600000000000003</v>
      </c>
      <c r="J21474">
        <v>1</v>
      </c>
      <c r="K21474" s="2">
        <v>37921</v>
      </c>
      <c r="L21474" s="2">
        <v>37924</v>
      </c>
      <c r="M21474" s="2">
        <v>37936</v>
      </c>
      <c r="N21474" s="1" t="s">
        <v>147</v>
      </c>
      <c r="O21474" s="1" t="s">
        <v>148</v>
      </c>
    </row>
    <row r="21475" spans="1:15" x14ac:dyDescent="0.25">
      <c r="A21475">
        <v>98089071</v>
      </c>
      <c r="B21475">
        <v>531720979</v>
      </c>
      <c r="C21475" s="1" t="s">
        <v>132</v>
      </c>
      <c r="D21475" s="1" t="s">
        <v>27</v>
      </c>
      <c r="E21475" s="1" t="s">
        <v>51</v>
      </c>
      <c r="F21475">
        <v>118.1925</v>
      </c>
      <c r="G21475">
        <v>3</v>
      </c>
      <c r="H21475">
        <v>5.9</v>
      </c>
      <c r="I21475">
        <v>3.9</v>
      </c>
      <c r="J21475">
        <v>1</v>
      </c>
      <c r="K21475" s="2">
        <v>37943</v>
      </c>
      <c r="L21475" s="2">
        <v>37946</v>
      </c>
      <c r="M21475" s="2">
        <v>37964</v>
      </c>
      <c r="N21475" s="1" t="s">
        <v>137</v>
      </c>
      <c r="O21475" s="1" t="s">
        <v>138</v>
      </c>
    </row>
    <row r="21476" spans="1:15" x14ac:dyDescent="0.25">
      <c r="A21476">
        <v>98088738</v>
      </c>
      <c r="B21476">
        <v>367478878</v>
      </c>
      <c r="C21476" s="1" t="s">
        <v>132</v>
      </c>
      <c r="D21476" s="1" t="s">
        <v>27</v>
      </c>
      <c r="E21476" s="1" t="s">
        <v>51</v>
      </c>
      <c r="F21476">
        <v>118.1925</v>
      </c>
      <c r="G21476">
        <v>3</v>
      </c>
      <c r="H21476">
        <v>5.58</v>
      </c>
      <c r="I21476">
        <v>5.58</v>
      </c>
      <c r="J21476">
        <v>2</v>
      </c>
      <c r="K21476" s="2">
        <v>38032</v>
      </c>
      <c r="L21476" s="2">
        <v>38034</v>
      </c>
      <c r="M21476" s="2">
        <v>38049</v>
      </c>
      <c r="N21476" s="1" t="s">
        <v>133</v>
      </c>
      <c r="O21476" s="1" t="s">
        <v>134</v>
      </c>
    </row>
    <row r="21477" spans="1:15" x14ac:dyDescent="0.25">
      <c r="A21477">
        <v>98088680</v>
      </c>
      <c r="B21477">
        <v>768841972</v>
      </c>
      <c r="C21477" s="1" t="s">
        <v>132</v>
      </c>
      <c r="D21477" s="1" t="s">
        <v>27</v>
      </c>
      <c r="E21477" s="1" t="s">
        <v>51</v>
      </c>
      <c r="F21477">
        <v>118.1925</v>
      </c>
      <c r="G21477">
        <v>3</v>
      </c>
      <c r="H21477">
        <v>5</v>
      </c>
      <c r="I21477">
        <v>4</v>
      </c>
      <c r="J21477">
        <v>2</v>
      </c>
      <c r="K21477" s="2">
        <v>38047</v>
      </c>
      <c r="L21477" s="2">
        <v>38049</v>
      </c>
      <c r="M21477" s="2">
        <v>38066</v>
      </c>
      <c r="N21477" s="1" t="s">
        <v>135</v>
      </c>
      <c r="O21477" s="1" t="s">
        <v>136</v>
      </c>
    </row>
    <row r="21478" spans="1:15" x14ac:dyDescent="0.25">
      <c r="A21478">
        <v>98088194</v>
      </c>
      <c r="B21478">
        <v>378428659</v>
      </c>
      <c r="C21478" s="1" t="s">
        <v>132</v>
      </c>
      <c r="D21478" s="1" t="s">
        <v>27</v>
      </c>
      <c r="E21478" s="1" t="s">
        <v>51</v>
      </c>
      <c r="F21478">
        <v>118.1925</v>
      </c>
      <c r="G21478">
        <v>3</v>
      </c>
      <c r="H21478">
        <v>6.58</v>
      </c>
      <c r="I21478">
        <v>4.58</v>
      </c>
      <c r="J21478">
        <v>1</v>
      </c>
      <c r="K21478" s="2">
        <v>38181</v>
      </c>
      <c r="L21478" s="2">
        <v>38183</v>
      </c>
      <c r="M21478" s="2">
        <v>38198</v>
      </c>
      <c r="N21478" s="1" t="s">
        <v>147</v>
      </c>
      <c r="O21478" s="1" t="s">
        <v>148</v>
      </c>
    </row>
    <row r="21479" spans="1:15" x14ac:dyDescent="0.25">
      <c r="A21479">
        <v>98087963</v>
      </c>
      <c r="B21479">
        <v>892274535</v>
      </c>
      <c r="C21479" s="1" t="s">
        <v>132</v>
      </c>
      <c r="D21479" s="1" t="s">
        <v>27</v>
      </c>
      <c r="E21479" s="1" t="s">
        <v>51</v>
      </c>
      <c r="F21479">
        <v>118.1925</v>
      </c>
      <c r="G21479">
        <v>3</v>
      </c>
      <c r="H21479">
        <v>9.5500000000000007</v>
      </c>
      <c r="I21479">
        <v>5.55</v>
      </c>
      <c r="J21479">
        <v>1</v>
      </c>
      <c r="K21479" s="2">
        <v>38247</v>
      </c>
      <c r="L21479" s="2">
        <v>38250</v>
      </c>
      <c r="M21479" s="2">
        <v>38269</v>
      </c>
      <c r="N21479" s="1" t="s">
        <v>137</v>
      </c>
      <c r="O21479" s="1" t="s">
        <v>138</v>
      </c>
    </row>
    <row r="21480" spans="1:15" x14ac:dyDescent="0.25">
      <c r="A21480">
        <v>98087900</v>
      </c>
      <c r="B21480">
        <v>677383648</v>
      </c>
      <c r="C21480" s="1" t="s">
        <v>132</v>
      </c>
      <c r="D21480" s="1" t="s">
        <v>27</v>
      </c>
      <c r="E21480" s="1" t="s">
        <v>51</v>
      </c>
      <c r="F21480">
        <v>118.1925</v>
      </c>
      <c r="G21480">
        <v>3</v>
      </c>
      <c r="H21480">
        <v>6.65</v>
      </c>
      <c r="I21480">
        <v>6.65</v>
      </c>
      <c r="J21480">
        <v>1</v>
      </c>
      <c r="K21480" s="2">
        <v>38265</v>
      </c>
      <c r="L21480" s="2">
        <v>38266</v>
      </c>
      <c r="M21480" s="2">
        <v>38277</v>
      </c>
      <c r="N21480" s="1" t="s">
        <v>143</v>
      </c>
      <c r="O21480" s="1" t="s">
        <v>144</v>
      </c>
    </row>
    <row r="21481" spans="1:15" x14ac:dyDescent="0.25">
      <c r="A21481">
        <v>98087585</v>
      </c>
      <c r="B21481">
        <v>768841972</v>
      </c>
      <c r="C21481" s="1" t="s">
        <v>132</v>
      </c>
      <c r="D21481" s="1" t="s">
        <v>27</v>
      </c>
      <c r="E21481" s="1" t="s">
        <v>51</v>
      </c>
      <c r="F21481">
        <v>118.1925</v>
      </c>
      <c r="G21481">
        <v>3</v>
      </c>
      <c r="H21481">
        <v>6.36</v>
      </c>
      <c r="I21481">
        <v>4.3600000000000003</v>
      </c>
      <c r="J21481">
        <v>1</v>
      </c>
      <c r="K21481" s="2">
        <v>38353</v>
      </c>
      <c r="L21481" s="2">
        <v>38356</v>
      </c>
      <c r="M21481" s="2">
        <v>38365</v>
      </c>
      <c r="N21481" s="1" t="s">
        <v>143</v>
      </c>
      <c r="O21481" s="1" t="s">
        <v>144</v>
      </c>
    </row>
    <row r="21482" spans="1:15" x14ac:dyDescent="0.25">
      <c r="A21482">
        <v>98087404</v>
      </c>
      <c r="B21482">
        <v>605633342</v>
      </c>
      <c r="C21482" s="1" t="s">
        <v>132</v>
      </c>
      <c r="D21482" s="1" t="s">
        <v>27</v>
      </c>
      <c r="E21482" s="1" t="s">
        <v>51</v>
      </c>
      <c r="F21482">
        <v>118.1925</v>
      </c>
      <c r="G21482">
        <v>3</v>
      </c>
      <c r="H21482">
        <v>9.1999999999999993</v>
      </c>
      <c r="I21482">
        <v>4.2</v>
      </c>
      <c r="J21482">
        <v>3</v>
      </c>
      <c r="K21482" s="2">
        <v>38405</v>
      </c>
      <c r="L21482" s="2">
        <v>38408</v>
      </c>
      <c r="M21482" s="2">
        <v>38424</v>
      </c>
      <c r="N21482" s="1" t="s">
        <v>139</v>
      </c>
      <c r="O21482" s="1" t="s">
        <v>140</v>
      </c>
    </row>
    <row r="21483" spans="1:15" x14ac:dyDescent="0.25">
      <c r="A21483">
        <v>98085065</v>
      </c>
      <c r="B21483">
        <v>378428659</v>
      </c>
      <c r="C21483" s="1" t="s">
        <v>132</v>
      </c>
      <c r="D21483" s="1" t="s">
        <v>27</v>
      </c>
      <c r="E21483" s="1" t="s">
        <v>51</v>
      </c>
      <c r="F21483">
        <v>118.1925</v>
      </c>
      <c r="G21483">
        <v>3</v>
      </c>
      <c r="H21483">
        <v>8.73</v>
      </c>
      <c r="I21483">
        <v>5.73</v>
      </c>
      <c r="J21483">
        <v>2</v>
      </c>
      <c r="K21483" s="2">
        <v>39045</v>
      </c>
      <c r="L21483" s="2">
        <v>39046</v>
      </c>
      <c r="M21483" s="2">
        <v>39061</v>
      </c>
      <c r="N21483" s="1" t="s">
        <v>149</v>
      </c>
      <c r="O21483" s="1" t="s">
        <v>150</v>
      </c>
    </row>
    <row r="21484" spans="1:15" x14ac:dyDescent="0.25">
      <c r="A21484">
        <v>98084663</v>
      </c>
      <c r="B21484">
        <v>448635016</v>
      </c>
      <c r="C21484" s="1" t="s">
        <v>132</v>
      </c>
      <c r="D21484" s="1" t="s">
        <v>27</v>
      </c>
      <c r="E21484" s="1" t="s">
        <v>51</v>
      </c>
      <c r="F21484">
        <v>118.1925</v>
      </c>
      <c r="G21484">
        <v>3</v>
      </c>
      <c r="H21484">
        <v>8.99</v>
      </c>
      <c r="I21484">
        <v>4.99</v>
      </c>
      <c r="J21484">
        <v>2</v>
      </c>
      <c r="K21484" s="2">
        <v>39145</v>
      </c>
      <c r="L21484" s="2">
        <v>39147</v>
      </c>
      <c r="M21484" s="2">
        <v>39162</v>
      </c>
      <c r="N21484" s="1" t="s">
        <v>145</v>
      </c>
      <c r="O21484" s="1" t="s">
        <v>146</v>
      </c>
    </row>
    <row r="21485" spans="1:15" x14ac:dyDescent="0.25">
      <c r="A21485">
        <v>98084533</v>
      </c>
      <c r="B21485">
        <v>541065853</v>
      </c>
      <c r="C21485" s="1" t="s">
        <v>132</v>
      </c>
      <c r="D21485" s="1" t="s">
        <v>27</v>
      </c>
      <c r="E21485" s="1" t="s">
        <v>51</v>
      </c>
      <c r="F21485">
        <v>118.1925</v>
      </c>
      <c r="G21485">
        <v>3</v>
      </c>
      <c r="H21485">
        <v>9.58</v>
      </c>
      <c r="I21485">
        <v>3.58</v>
      </c>
      <c r="J21485">
        <v>1</v>
      </c>
      <c r="K21485" s="2">
        <v>39184</v>
      </c>
      <c r="L21485" s="2">
        <v>39185</v>
      </c>
      <c r="M21485" s="2">
        <v>39195</v>
      </c>
      <c r="N21485" s="1" t="s">
        <v>141</v>
      </c>
      <c r="O21485" s="1" t="s">
        <v>142</v>
      </c>
    </row>
    <row r="21486" spans="1:15" x14ac:dyDescent="0.25">
      <c r="A21486">
        <v>98083866</v>
      </c>
      <c r="B21486">
        <v>677383648</v>
      </c>
      <c r="C21486" s="1" t="s">
        <v>132</v>
      </c>
      <c r="D21486" s="1" t="s">
        <v>27</v>
      </c>
      <c r="E21486" s="1" t="s">
        <v>51</v>
      </c>
      <c r="F21486">
        <v>118.1925</v>
      </c>
      <c r="G21486">
        <v>3</v>
      </c>
      <c r="H21486">
        <v>8.99</v>
      </c>
      <c r="I21486">
        <v>4.99</v>
      </c>
      <c r="J21486">
        <v>1</v>
      </c>
      <c r="K21486" s="2">
        <v>39377</v>
      </c>
      <c r="L21486" s="2">
        <v>39378</v>
      </c>
      <c r="M21486" s="2">
        <v>39396</v>
      </c>
      <c r="N21486" s="1" t="s">
        <v>135</v>
      </c>
      <c r="O21486" s="1" t="s">
        <v>136</v>
      </c>
    </row>
    <row r="21487" spans="1:15" x14ac:dyDescent="0.25">
      <c r="A21487">
        <v>98083665</v>
      </c>
      <c r="B21487">
        <v>183302960</v>
      </c>
      <c r="C21487" s="1" t="s">
        <v>132</v>
      </c>
      <c r="D21487" s="1" t="s">
        <v>27</v>
      </c>
      <c r="E21487" s="1" t="s">
        <v>51</v>
      </c>
      <c r="F21487">
        <v>118.1925</v>
      </c>
      <c r="G21487">
        <v>3</v>
      </c>
      <c r="H21487">
        <v>9.68</v>
      </c>
      <c r="I21487">
        <v>3.68</v>
      </c>
      <c r="J21487">
        <v>1</v>
      </c>
      <c r="K21487" s="2">
        <v>39425</v>
      </c>
      <c r="L21487" s="2">
        <v>39426</v>
      </c>
      <c r="M21487" s="2">
        <v>39438</v>
      </c>
      <c r="N21487" s="1" t="s">
        <v>135</v>
      </c>
      <c r="O21487" s="1" t="s">
        <v>136</v>
      </c>
    </row>
    <row r="21488" spans="1:15" x14ac:dyDescent="0.25">
      <c r="A21488">
        <v>98082859</v>
      </c>
      <c r="B21488">
        <v>275323921</v>
      </c>
      <c r="C21488" s="1" t="s">
        <v>132</v>
      </c>
      <c r="D21488" s="1" t="s">
        <v>27</v>
      </c>
      <c r="E21488" s="1" t="s">
        <v>51</v>
      </c>
      <c r="F21488">
        <v>118.1925</v>
      </c>
      <c r="G21488">
        <v>3</v>
      </c>
      <c r="H21488">
        <v>7.89</v>
      </c>
      <c r="I21488">
        <v>5.89</v>
      </c>
      <c r="J21488">
        <v>3</v>
      </c>
      <c r="K21488" s="2">
        <v>39645</v>
      </c>
      <c r="L21488" s="2">
        <v>39647</v>
      </c>
      <c r="M21488" s="2">
        <v>39663</v>
      </c>
      <c r="N21488" s="1" t="s">
        <v>143</v>
      </c>
      <c r="O21488" s="1" t="s">
        <v>144</v>
      </c>
    </row>
    <row r="21489" spans="1:15" x14ac:dyDescent="0.25">
      <c r="A21489">
        <v>98082838</v>
      </c>
      <c r="B21489">
        <v>193322802</v>
      </c>
      <c r="C21489" s="1" t="s">
        <v>132</v>
      </c>
      <c r="D21489" s="1" t="s">
        <v>27</v>
      </c>
      <c r="E21489" s="1" t="s">
        <v>51</v>
      </c>
      <c r="F21489">
        <v>118.1925</v>
      </c>
      <c r="G21489">
        <v>3</v>
      </c>
      <c r="H21489">
        <v>9.1199999999999992</v>
      </c>
      <c r="I21489">
        <v>6.12</v>
      </c>
      <c r="J21489">
        <v>1</v>
      </c>
      <c r="K21489" s="2">
        <v>39655</v>
      </c>
      <c r="L21489" s="2">
        <v>39656</v>
      </c>
      <c r="M21489" s="2">
        <v>39672</v>
      </c>
      <c r="N21489" s="1" t="s">
        <v>135</v>
      </c>
      <c r="O21489" s="1" t="s">
        <v>136</v>
      </c>
    </row>
    <row r="21490" spans="1:15" x14ac:dyDescent="0.25">
      <c r="A21490">
        <v>98082693</v>
      </c>
      <c r="B21490">
        <v>193322802</v>
      </c>
      <c r="C21490" s="1" t="s">
        <v>132</v>
      </c>
      <c r="D21490" s="1" t="s">
        <v>27</v>
      </c>
      <c r="E21490" s="1" t="s">
        <v>51</v>
      </c>
      <c r="F21490">
        <v>118.1925</v>
      </c>
      <c r="G21490">
        <v>3</v>
      </c>
      <c r="H21490">
        <v>9</v>
      </c>
      <c r="I21490">
        <v>4</v>
      </c>
      <c r="J21490">
        <v>3</v>
      </c>
      <c r="K21490" s="2">
        <v>39694</v>
      </c>
      <c r="L21490" s="2">
        <v>39696</v>
      </c>
      <c r="M21490" s="2">
        <v>39703</v>
      </c>
      <c r="N21490" s="1" t="s">
        <v>143</v>
      </c>
      <c r="O21490" s="1" t="s">
        <v>144</v>
      </c>
    </row>
    <row r="21491" spans="1:15" x14ac:dyDescent="0.25">
      <c r="A21491">
        <v>98082597</v>
      </c>
      <c r="B21491">
        <v>234941158</v>
      </c>
      <c r="C21491" s="1" t="s">
        <v>132</v>
      </c>
      <c r="D21491" s="1" t="s">
        <v>27</v>
      </c>
      <c r="E21491" s="1" t="s">
        <v>51</v>
      </c>
      <c r="F21491">
        <v>118.1925</v>
      </c>
      <c r="G21491">
        <v>3</v>
      </c>
      <c r="H21491">
        <v>9.73</v>
      </c>
      <c r="I21491">
        <v>4.7300000000000004</v>
      </c>
      <c r="J21491">
        <v>2</v>
      </c>
      <c r="K21491" s="2">
        <v>39719</v>
      </c>
      <c r="L21491" s="2">
        <v>39720</v>
      </c>
      <c r="M21491" s="2">
        <v>39728</v>
      </c>
      <c r="N21491" s="1" t="s">
        <v>141</v>
      </c>
      <c r="O21491" s="1" t="s">
        <v>142</v>
      </c>
    </row>
    <row r="21492" spans="1:15" x14ac:dyDescent="0.25">
      <c r="A21492">
        <v>98081787</v>
      </c>
      <c r="B21492">
        <v>360318072</v>
      </c>
      <c r="C21492" s="1" t="s">
        <v>132</v>
      </c>
      <c r="D21492" s="1" t="s">
        <v>27</v>
      </c>
      <c r="E21492" s="1" t="s">
        <v>51</v>
      </c>
      <c r="F21492">
        <v>118.1925</v>
      </c>
      <c r="G21492">
        <v>3</v>
      </c>
      <c r="H21492">
        <v>7.61</v>
      </c>
      <c r="I21492">
        <v>3.61</v>
      </c>
      <c r="J21492">
        <v>3</v>
      </c>
      <c r="K21492" s="2">
        <v>39926</v>
      </c>
      <c r="L21492" s="2">
        <v>39928</v>
      </c>
      <c r="M21492" s="2">
        <v>39936</v>
      </c>
      <c r="N21492" s="1" t="s">
        <v>139</v>
      </c>
      <c r="O21492" s="1" t="s">
        <v>140</v>
      </c>
    </row>
    <row r="21493" spans="1:15" x14ac:dyDescent="0.25">
      <c r="A21493">
        <v>98081595</v>
      </c>
      <c r="B21493">
        <v>792787007</v>
      </c>
      <c r="C21493" s="1" t="s">
        <v>132</v>
      </c>
      <c r="D21493" s="1" t="s">
        <v>27</v>
      </c>
      <c r="E21493" s="1" t="s">
        <v>51</v>
      </c>
      <c r="F21493">
        <v>118.1925</v>
      </c>
      <c r="G21493">
        <v>3</v>
      </c>
      <c r="H21493">
        <v>5.58</v>
      </c>
      <c r="I21493">
        <v>4.58</v>
      </c>
      <c r="J21493">
        <v>1</v>
      </c>
      <c r="K21493" s="2">
        <v>39979</v>
      </c>
      <c r="L21493" s="2">
        <v>39982</v>
      </c>
      <c r="M21493" s="2">
        <v>39997</v>
      </c>
      <c r="N21493" s="1" t="s">
        <v>135</v>
      </c>
      <c r="O21493" s="1" t="s">
        <v>136</v>
      </c>
    </row>
    <row r="21494" spans="1:15" x14ac:dyDescent="0.25">
      <c r="A21494">
        <v>98081215</v>
      </c>
      <c r="B21494">
        <v>356602040</v>
      </c>
      <c r="C21494" s="1" t="s">
        <v>132</v>
      </c>
      <c r="D21494" s="1" t="s">
        <v>27</v>
      </c>
      <c r="E21494" s="1" t="s">
        <v>51</v>
      </c>
      <c r="F21494">
        <v>118.1925</v>
      </c>
      <c r="G21494">
        <v>3</v>
      </c>
      <c r="H21494">
        <v>6.73</v>
      </c>
      <c r="I21494">
        <v>3.73</v>
      </c>
      <c r="J21494">
        <v>1</v>
      </c>
      <c r="K21494" s="2">
        <v>40066</v>
      </c>
      <c r="L21494" s="2">
        <v>40069</v>
      </c>
      <c r="M21494" s="2">
        <v>40086</v>
      </c>
      <c r="N21494" s="1" t="s">
        <v>137</v>
      </c>
      <c r="O21494" s="1" t="s">
        <v>138</v>
      </c>
    </row>
    <row r="21495" spans="1:15" x14ac:dyDescent="0.25">
      <c r="A21495">
        <v>98081041</v>
      </c>
      <c r="B21495">
        <v>726340910</v>
      </c>
      <c r="C21495" s="1" t="s">
        <v>132</v>
      </c>
      <c r="D21495" s="1" t="s">
        <v>27</v>
      </c>
      <c r="E21495" s="1" t="s">
        <v>51</v>
      </c>
      <c r="F21495">
        <v>118.1925</v>
      </c>
      <c r="G21495">
        <v>3</v>
      </c>
      <c r="H21495">
        <v>7.61</v>
      </c>
      <c r="I21495">
        <v>4.6100000000000003</v>
      </c>
      <c r="J21495">
        <v>1</v>
      </c>
      <c r="K21495" s="2">
        <v>40105</v>
      </c>
      <c r="L21495" s="2">
        <v>40107</v>
      </c>
      <c r="M21495" s="2">
        <v>40118</v>
      </c>
      <c r="N21495" s="1" t="s">
        <v>143</v>
      </c>
      <c r="O21495" s="1" t="s">
        <v>144</v>
      </c>
    </row>
    <row r="21496" spans="1:15" x14ac:dyDescent="0.25">
      <c r="A21496">
        <v>98080715</v>
      </c>
      <c r="B21496">
        <v>628707757</v>
      </c>
      <c r="C21496" s="1" t="s">
        <v>132</v>
      </c>
      <c r="D21496" s="1" t="s">
        <v>27</v>
      </c>
      <c r="E21496" s="1" t="s">
        <v>51</v>
      </c>
      <c r="F21496">
        <v>118.1925</v>
      </c>
      <c r="G21496">
        <v>3</v>
      </c>
      <c r="H21496">
        <v>6.65</v>
      </c>
      <c r="I21496">
        <v>4.6500000000000004</v>
      </c>
      <c r="J21496">
        <v>3</v>
      </c>
      <c r="K21496" s="2">
        <v>40174</v>
      </c>
      <c r="L21496" s="2">
        <v>40176</v>
      </c>
      <c r="M21496" s="2">
        <v>40187</v>
      </c>
      <c r="N21496" s="1" t="s">
        <v>137</v>
      </c>
      <c r="O21496" s="1" t="s">
        <v>138</v>
      </c>
    </row>
    <row r="21497" spans="1:15" x14ac:dyDescent="0.25">
      <c r="A21497">
        <v>98080342</v>
      </c>
      <c r="B21497">
        <v>674803177</v>
      </c>
      <c r="C21497" s="1" t="s">
        <v>132</v>
      </c>
      <c r="D21497" s="1" t="s">
        <v>27</v>
      </c>
      <c r="E21497" s="1" t="s">
        <v>51</v>
      </c>
      <c r="F21497">
        <v>118.1925</v>
      </c>
      <c r="G21497">
        <v>3</v>
      </c>
      <c r="H21497">
        <v>5.25</v>
      </c>
      <c r="I21497">
        <v>6.25</v>
      </c>
      <c r="J21497">
        <v>2</v>
      </c>
      <c r="K21497" s="2">
        <v>40249</v>
      </c>
      <c r="L21497" s="2">
        <v>40250</v>
      </c>
      <c r="M21497" s="2">
        <v>40258</v>
      </c>
      <c r="N21497" s="1" t="s">
        <v>139</v>
      </c>
      <c r="O21497" s="1" t="s">
        <v>140</v>
      </c>
    </row>
    <row r="21498" spans="1:15" x14ac:dyDescent="0.25">
      <c r="A21498">
        <v>98080333</v>
      </c>
      <c r="B21498">
        <v>308322096</v>
      </c>
      <c r="C21498" s="1" t="s">
        <v>132</v>
      </c>
      <c r="D21498" s="1" t="s">
        <v>27</v>
      </c>
      <c r="E21498" s="1" t="s">
        <v>51</v>
      </c>
      <c r="F21498">
        <v>118.1925</v>
      </c>
      <c r="G21498">
        <v>3</v>
      </c>
      <c r="H21498">
        <v>7</v>
      </c>
      <c r="I21498">
        <v>6</v>
      </c>
      <c r="J21498">
        <v>2</v>
      </c>
      <c r="K21498" s="2">
        <v>40249</v>
      </c>
      <c r="L21498" s="2">
        <v>40252</v>
      </c>
      <c r="M21498" s="2">
        <v>40261</v>
      </c>
      <c r="N21498" s="1" t="s">
        <v>147</v>
      </c>
      <c r="O21498" s="1" t="s">
        <v>148</v>
      </c>
    </row>
    <row r="21499" spans="1:15" x14ac:dyDescent="0.25">
      <c r="A21499">
        <v>98080176</v>
      </c>
      <c r="B21499">
        <v>549059705</v>
      </c>
      <c r="C21499" s="1" t="s">
        <v>132</v>
      </c>
      <c r="D21499" s="1" t="s">
        <v>27</v>
      </c>
      <c r="E21499" s="1" t="s">
        <v>51</v>
      </c>
      <c r="F21499">
        <v>118.1925</v>
      </c>
      <c r="G21499">
        <v>3</v>
      </c>
      <c r="H21499">
        <v>9.86</v>
      </c>
      <c r="I21499">
        <v>5.86</v>
      </c>
      <c r="J21499">
        <v>2</v>
      </c>
      <c r="K21499" s="2">
        <v>40280</v>
      </c>
      <c r="L21499" s="2">
        <v>40283</v>
      </c>
      <c r="M21499" s="2">
        <v>40297</v>
      </c>
      <c r="N21499" s="1" t="s">
        <v>141</v>
      </c>
      <c r="O21499" s="1" t="s">
        <v>142</v>
      </c>
    </row>
    <row r="21500" spans="1:15" x14ac:dyDescent="0.25">
      <c r="A21500">
        <v>98080027</v>
      </c>
      <c r="B21500">
        <v>535619292</v>
      </c>
      <c r="C21500" s="1" t="s">
        <v>132</v>
      </c>
      <c r="D21500" s="1" t="s">
        <v>27</v>
      </c>
      <c r="E21500" s="1" t="s">
        <v>51</v>
      </c>
      <c r="F21500">
        <v>118.1925</v>
      </c>
      <c r="G21500">
        <v>3</v>
      </c>
      <c r="H21500">
        <v>8.75</v>
      </c>
      <c r="I21500">
        <v>6.75</v>
      </c>
      <c r="J21500">
        <v>3</v>
      </c>
      <c r="K21500" s="2">
        <v>40314</v>
      </c>
      <c r="L21500" s="2">
        <v>40316</v>
      </c>
      <c r="M21500" s="2">
        <v>40325</v>
      </c>
      <c r="N21500" s="1" t="s">
        <v>149</v>
      </c>
      <c r="O21500" s="1" t="s">
        <v>150</v>
      </c>
    </row>
    <row r="21501" spans="1:15" x14ac:dyDescent="0.25">
      <c r="A21501">
        <v>98079868</v>
      </c>
      <c r="B21501">
        <v>361586823</v>
      </c>
      <c r="C21501" s="1" t="s">
        <v>132</v>
      </c>
      <c r="D21501" s="1" t="s">
        <v>27</v>
      </c>
      <c r="E21501" s="1" t="s">
        <v>51</v>
      </c>
      <c r="F21501">
        <v>118.1925</v>
      </c>
      <c r="G21501">
        <v>3</v>
      </c>
      <c r="H21501">
        <v>8.4499999999999993</v>
      </c>
      <c r="I21501">
        <v>5.45</v>
      </c>
      <c r="J21501">
        <v>1</v>
      </c>
      <c r="K21501" s="2">
        <v>40346</v>
      </c>
      <c r="L21501" s="2">
        <v>40348</v>
      </c>
      <c r="M21501" s="2">
        <v>42462</v>
      </c>
      <c r="N21501" s="1" t="s">
        <v>133</v>
      </c>
      <c r="O21501" s="1" t="s">
        <v>134</v>
      </c>
    </row>
    <row r="21502" spans="1:15" x14ac:dyDescent="0.25">
      <c r="A21502">
        <v>98079717</v>
      </c>
      <c r="B21502">
        <v>198717395</v>
      </c>
      <c r="C21502" s="1" t="s">
        <v>132</v>
      </c>
      <c r="D21502" s="1" t="s">
        <v>27</v>
      </c>
      <c r="E21502" s="1" t="s">
        <v>51</v>
      </c>
      <c r="F21502">
        <v>118.1925</v>
      </c>
      <c r="G21502">
        <v>3</v>
      </c>
      <c r="H21502">
        <v>7.12</v>
      </c>
      <c r="I21502">
        <v>6.12</v>
      </c>
      <c r="J21502">
        <v>2</v>
      </c>
      <c r="K21502" s="2">
        <v>40379</v>
      </c>
      <c r="L21502" s="2">
        <v>40381</v>
      </c>
      <c r="M21502" s="2">
        <v>40399</v>
      </c>
      <c r="N21502" s="1" t="s">
        <v>143</v>
      </c>
      <c r="O21502" s="1" t="s">
        <v>144</v>
      </c>
    </row>
    <row r="21503" spans="1:15" x14ac:dyDescent="0.25">
      <c r="A21503">
        <v>98078606</v>
      </c>
      <c r="B21503">
        <v>683896944</v>
      </c>
      <c r="C21503" s="1" t="s">
        <v>132</v>
      </c>
      <c r="D21503" s="1" t="s">
        <v>27</v>
      </c>
      <c r="E21503" s="1" t="s">
        <v>51</v>
      </c>
      <c r="F21503">
        <v>118.1925</v>
      </c>
      <c r="G21503">
        <v>3</v>
      </c>
      <c r="H21503">
        <v>5.25</v>
      </c>
      <c r="I21503">
        <v>5.25</v>
      </c>
      <c r="J21503">
        <v>3</v>
      </c>
      <c r="K21503" s="2">
        <v>40615</v>
      </c>
      <c r="L21503" s="2">
        <v>40616</v>
      </c>
      <c r="M21503" s="2">
        <v>40635</v>
      </c>
      <c r="N21503" s="1" t="s">
        <v>149</v>
      </c>
      <c r="O21503" s="1" t="s">
        <v>150</v>
      </c>
    </row>
    <row r="21504" spans="1:15" x14ac:dyDescent="0.25">
      <c r="A21504">
        <v>98078567</v>
      </c>
      <c r="B21504">
        <v>543794562</v>
      </c>
      <c r="C21504" s="1" t="s">
        <v>132</v>
      </c>
      <c r="D21504" s="1" t="s">
        <v>27</v>
      </c>
      <c r="E21504" s="1" t="s">
        <v>51</v>
      </c>
      <c r="F21504">
        <v>118.1925</v>
      </c>
      <c r="G21504">
        <v>3</v>
      </c>
      <c r="H21504">
        <v>6.55</v>
      </c>
      <c r="I21504">
        <v>3.55</v>
      </c>
      <c r="J21504">
        <v>2</v>
      </c>
      <c r="K21504" s="2">
        <v>40623</v>
      </c>
      <c r="L21504" s="2">
        <v>40625</v>
      </c>
      <c r="M21504" s="2">
        <v>40632</v>
      </c>
      <c r="N21504" s="1" t="s">
        <v>141</v>
      </c>
      <c r="O21504" s="1" t="s">
        <v>142</v>
      </c>
    </row>
    <row r="21505" spans="1:15" x14ac:dyDescent="0.25">
      <c r="A21505">
        <v>98078288</v>
      </c>
      <c r="B21505">
        <v>201171360</v>
      </c>
      <c r="C21505" s="1" t="s">
        <v>132</v>
      </c>
      <c r="D21505" s="1" t="s">
        <v>27</v>
      </c>
      <c r="E21505" s="1" t="s">
        <v>51</v>
      </c>
      <c r="F21505">
        <v>118.1925</v>
      </c>
      <c r="G21505">
        <v>3</v>
      </c>
      <c r="H21505">
        <v>8.25</v>
      </c>
      <c r="I21505">
        <v>4.25</v>
      </c>
      <c r="J21505">
        <v>1</v>
      </c>
      <c r="K21505" s="2">
        <v>40683</v>
      </c>
      <c r="L21505" s="2">
        <v>40684</v>
      </c>
      <c r="M21505" s="2">
        <v>40697</v>
      </c>
      <c r="N21505" s="1" t="s">
        <v>147</v>
      </c>
      <c r="O21505" s="1" t="s">
        <v>148</v>
      </c>
    </row>
    <row r="21506" spans="1:15" x14ac:dyDescent="0.25">
      <c r="A21506">
        <v>98078270</v>
      </c>
      <c r="B21506">
        <v>575421081</v>
      </c>
      <c r="C21506" s="1" t="s">
        <v>132</v>
      </c>
      <c r="D21506" s="1" t="s">
        <v>27</v>
      </c>
      <c r="E21506" s="1" t="s">
        <v>51</v>
      </c>
      <c r="F21506">
        <v>118.1925</v>
      </c>
      <c r="G21506">
        <v>3</v>
      </c>
      <c r="H21506">
        <v>5.55</v>
      </c>
      <c r="I21506">
        <v>3.55</v>
      </c>
      <c r="J21506">
        <v>1</v>
      </c>
      <c r="K21506" s="2">
        <v>40685</v>
      </c>
      <c r="L21506" s="2">
        <v>40688</v>
      </c>
      <c r="M21506" s="2">
        <v>40703</v>
      </c>
      <c r="N21506" s="1" t="s">
        <v>143</v>
      </c>
      <c r="O21506" s="1" t="s">
        <v>144</v>
      </c>
    </row>
    <row r="21507" spans="1:15" x14ac:dyDescent="0.25">
      <c r="A21507">
        <v>98078100</v>
      </c>
      <c r="B21507">
        <v>481472777</v>
      </c>
      <c r="C21507" s="1" t="s">
        <v>132</v>
      </c>
      <c r="D21507" s="1" t="s">
        <v>27</v>
      </c>
      <c r="E21507" s="1" t="s">
        <v>51</v>
      </c>
      <c r="F21507">
        <v>118.1925</v>
      </c>
      <c r="G21507">
        <v>3</v>
      </c>
      <c r="H21507">
        <v>8.1199999999999992</v>
      </c>
      <c r="I21507">
        <v>5.12</v>
      </c>
      <c r="J21507">
        <v>2</v>
      </c>
      <c r="K21507" s="2">
        <v>40721</v>
      </c>
      <c r="L21507" s="2">
        <v>40723</v>
      </c>
      <c r="M21507" s="2">
        <v>40732</v>
      </c>
      <c r="N21507" s="1" t="s">
        <v>143</v>
      </c>
      <c r="O21507" s="1" t="s">
        <v>144</v>
      </c>
    </row>
    <row r="21508" spans="1:15" x14ac:dyDescent="0.25">
      <c r="A21508">
        <v>98077651</v>
      </c>
      <c r="B21508">
        <v>436608095</v>
      </c>
      <c r="C21508" s="1" t="s">
        <v>132</v>
      </c>
      <c r="D21508" s="1" t="s">
        <v>27</v>
      </c>
      <c r="E21508" s="1" t="s">
        <v>51</v>
      </c>
      <c r="F21508">
        <v>118.1925</v>
      </c>
      <c r="G21508">
        <v>3</v>
      </c>
      <c r="H21508">
        <v>5.58</v>
      </c>
      <c r="I21508">
        <v>3.58</v>
      </c>
      <c r="J21508">
        <v>2</v>
      </c>
      <c r="K21508" s="2">
        <v>40814</v>
      </c>
      <c r="L21508" s="2">
        <v>40817</v>
      </c>
      <c r="M21508" s="2">
        <v>40827</v>
      </c>
      <c r="N21508" s="1" t="s">
        <v>141</v>
      </c>
      <c r="O21508" s="1" t="s">
        <v>142</v>
      </c>
    </row>
    <row r="21509" spans="1:15" x14ac:dyDescent="0.25">
      <c r="A21509">
        <v>98077286</v>
      </c>
      <c r="B21509">
        <v>183302960</v>
      </c>
      <c r="C21509" s="1" t="s">
        <v>132</v>
      </c>
      <c r="D21509" s="1" t="s">
        <v>27</v>
      </c>
      <c r="E21509" s="1" t="s">
        <v>51</v>
      </c>
      <c r="F21509">
        <v>118.1925</v>
      </c>
      <c r="G21509">
        <v>3</v>
      </c>
      <c r="H21509">
        <v>8.75</v>
      </c>
      <c r="I21509">
        <v>5.75</v>
      </c>
      <c r="J21509">
        <v>2</v>
      </c>
      <c r="K21509" s="2">
        <v>40897</v>
      </c>
      <c r="L21509" s="2">
        <v>40898</v>
      </c>
      <c r="M21509" s="2">
        <v>40912</v>
      </c>
      <c r="N21509" s="1" t="s">
        <v>143</v>
      </c>
      <c r="O21509" s="1" t="s">
        <v>144</v>
      </c>
    </row>
    <row r="21510" spans="1:15" x14ac:dyDescent="0.25">
      <c r="A21510">
        <v>98077124</v>
      </c>
      <c r="B21510">
        <v>773449633</v>
      </c>
      <c r="C21510" s="1" t="s">
        <v>132</v>
      </c>
      <c r="D21510" s="1" t="s">
        <v>27</v>
      </c>
      <c r="E21510" s="1" t="s">
        <v>51</v>
      </c>
      <c r="F21510">
        <v>118.1925</v>
      </c>
      <c r="G21510">
        <v>3</v>
      </c>
      <c r="H21510">
        <v>9</v>
      </c>
      <c r="I21510">
        <v>5</v>
      </c>
      <c r="J21510">
        <v>3</v>
      </c>
      <c r="K21510" s="2">
        <v>40931</v>
      </c>
      <c r="L21510" s="2">
        <v>40932</v>
      </c>
      <c r="M21510" s="2">
        <v>40943</v>
      </c>
      <c r="N21510" s="1" t="s">
        <v>145</v>
      </c>
      <c r="O21510" s="1" t="s">
        <v>146</v>
      </c>
    </row>
    <row r="21511" spans="1:15" x14ac:dyDescent="0.25">
      <c r="A21511">
        <v>98076807</v>
      </c>
      <c r="B21511">
        <v>683896944</v>
      </c>
      <c r="C21511" s="1" t="s">
        <v>132</v>
      </c>
      <c r="D21511" s="1" t="s">
        <v>27</v>
      </c>
      <c r="E21511" s="1" t="s">
        <v>51</v>
      </c>
      <c r="F21511">
        <v>118.1925</v>
      </c>
      <c r="G21511">
        <v>3</v>
      </c>
      <c r="H21511">
        <v>8.14</v>
      </c>
      <c r="I21511">
        <v>5.14</v>
      </c>
      <c r="J21511">
        <v>2</v>
      </c>
      <c r="K21511" s="2">
        <v>41000</v>
      </c>
      <c r="L21511" s="2">
        <v>41002</v>
      </c>
      <c r="M21511" s="2">
        <v>42645</v>
      </c>
      <c r="N21511" s="1" t="s">
        <v>147</v>
      </c>
      <c r="O21511" s="1" t="s">
        <v>148</v>
      </c>
    </row>
    <row r="21512" spans="1:15" x14ac:dyDescent="0.25">
      <c r="A21512">
        <v>98076786</v>
      </c>
      <c r="B21512">
        <v>567281373</v>
      </c>
      <c r="C21512" s="1" t="s">
        <v>132</v>
      </c>
      <c r="D21512" s="1" t="s">
        <v>27</v>
      </c>
      <c r="E21512" s="1" t="s">
        <v>51</v>
      </c>
      <c r="F21512">
        <v>118.1925</v>
      </c>
      <c r="G21512">
        <v>3</v>
      </c>
      <c r="H21512">
        <v>5.33</v>
      </c>
      <c r="I21512">
        <v>4.33</v>
      </c>
      <c r="J21512">
        <v>3</v>
      </c>
      <c r="K21512" s="2">
        <v>41004</v>
      </c>
      <c r="L21512" s="2">
        <v>41007</v>
      </c>
      <c r="M21512" s="2">
        <v>42640</v>
      </c>
      <c r="N21512" s="1" t="s">
        <v>141</v>
      </c>
      <c r="O21512" s="1" t="s">
        <v>142</v>
      </c>
    </row>
    <row r="21513" spans="1:15" x14ac:dyDescent="0.25">
      <c r="A21513">
        <v>98076778</v>
      </c>
      <c r="B21513">
        <v>862543364</v>
      </c>
      <c r="C21513" s="1" t="s">
        <v>132</v>
      </c>
      <c r="D21513" s="1" t="s">
        <v>27</v>
      </c>
      <c r="E21513" s="1" t="s">
        <v>51</v>
      </c>
      <c r="F21513">
        <v>118.1925</v>
      </c>
      <c r="G21513">
        <v>3</v>
      </c>
      <c r="H21513">
        <v>5.45</v>
      </c>
      <c r="I21513">
        <v>5.45</v>
      </c>
      <c r="J21513">
        <v>3</v>
      </c>
      <c r="K21513" s="2">
        <v>41008</v>
      </c>
      <c r="L21513" s="2">
        <v>41009</v>
      </c>
      <c r="M21513" s="2">
        <v>41027</v>
      </c>
      <c r="N21513" s="1" t="s">
        <v>145</v>
      </c>
      <c r="O21513" s="1" t="s">
        <v>146</v>
      </c>
    </row>
    <row r="21514" spans="1:15" x14ac:dyDescent="0.25">
      <c r="A21514">
        <v>98076626</v>
      </c>
      <c r="B21514">
        <v>360318072</v>
      </c>
      <c r="C21514" s="1" t="s">
        <v>132</v>
      </c>
      <c r="D21514" s="1" t="s">
        <v>27</v>
      </c>
      <c r="E21514" s="1" t="s">
        <v>51</v>
      </c>
      <c r="F21514">
        <v>118.1925</v>
      </c>
      <c r="G21514">
        <v>3</v>
      </c>
      <c r="H21514">
        <v>8</v>
      </c>
      <c r="I21514">
        <v>7</v>
      </c>
      <c r="J21514">
        <v>3</v>
      </c>
      <c r="K21514" s="2">
        <v>41038</v>
      </c>
      <c r="L21514" s="2">
        <v>41041</v>
      </c>
      <c r="M21514" s="2">
        <v>41058</v>
      </c>
      <c r="N21514" s="1" t="s">
        <v>149</v>
      </c>
      <c r="O21514" s="1" t="s">
        <v>150</v>
      </c>
    </row>
    <row r="21515" spans="1:15" x14ac:dyDescent="0.25">
      <c r="A21515">
        <v>98076220</v>
      </c>
      <c r="B21515">
        <v>782762817</v>
      </c>
      <c r="C21515" s="1" t="s">
        <v>132</v>
      </c>
      <c r="D21515" s="1" t="s">
        <v>27</v>
      </c>
      <c r="E21515" s="1" t="s">
        <v>51</v>
      </c>
      <c r="F21515">
        <v>118.1925</v>
      </c>
      <c r="G21515">
        <v>3</v>
      </c>
      <c r="H21515">
        <v>9.14</v>
      </c>
      <c r="I21515">
        <v>5.14</v>
      </c>
      <c r="J21515">
        <v>2</v>
      </c>
      <c r="K21515" s="2">
        <v>41123</v>
      </c>
      <c r="L21515" s="2">
        <v>41126</v>
      </c>
      <c r="M21515" s="2">
        <v>41138</v>
      </c>
      <c r="N21515" s="1" t="s">
        <v>141</v>
      </c>
      <c r="O21515" s="1" t="s">
        <v>142</v>
      </c>
    </row>
    <row r="21516" spans="1:15" x14ac:dyDescent="0.25">
      <c r="A21516">
        <v>98075688</v>
      </c>
      <c r="B21516">
        <v>440340658</v>
      </c>
      <c r="C21516" s="1" t="s">
        <v>132</v>
      </c>
      <c r="D21516" s="1" t="s">
        <v>27</v>
      </c>
      <c r="E21516" s="1" t="s">
        <v>51</v>
      </c>
      <c r="F21516">
        <v>118.1925</v>
      </c>
      <c r="G21516">
        <v>3</v>
      </c>
      <c r="H21516">
        <v>7.55</v>
      </c>
      <c r="I21516">
        <v>3.55</v>
      </c>
      <c r="J21516">
        <v>2</v>
      </c>
      <c r="K21516" s="2">
        <v>41229</v>
      </c>
      <c r="L21516" s="2">
        <v>41232</v>
      </c>
      <c r="M21516" s="2">
        <v>41241</v>
      </c>
      <c r="N21516" s="1" t="s">
        <v>145</v>
      </c>
      <c r="O21516" s="1" t="s">
        <v>146</v>
      </c>
    </row>
    <row r="21517" spans="1:15" x14ac:dyDescent="0.25">
      <c r="A21517">
        <v>98075690</v>
      </c>
      <c r="B21517">
        <v>337782119</v>
      </c>
      <c r="C21517" s="1" t="s">
        <v>132</v>
      </c>
      <c r="D21517" s="1" t="s">
        <v>27</v>
      </c>
      <c r="E21517" s="1" t="s">
        <v>51</v>
      </c>
      <c r="F21517">
        <v>118.1925</v>
      </c>
      <c r="G21517">
        <v>3</v>
      </c>
      <c r="H21517">
        <v>8</v>
      </c>
      <c r="I21517">
        <v>5</v>
      </c>
      <c r="J21517">
        <v>2</v>
      </c>
      <c r="K21517" s="2">
        <v>41230</v>
      </c>
      <c r="L21517" s="2">
        <v>41232</v>
      </c>
      <c r="M21517" s="2">
        <v>41244</v>
      </c>
      <c r="N21517" s="1" t="s">
        <v>139</v>
      </c>
      <c r="O21517" s="1" t="s">
        <v>140</v>
      </c>
    </row>
    <row r="21518" spans="1:15" x14ac:dyDescent="0.25">
      <c r="A21518">
        <v>98075367</v>
      </c>
      <c r="B21518">
        <v>551050943</v>
      </c>
      <c r="C21518" s="1" t="s">
        <v>132</v>
      </c>
      <c r="D21518" s="1" t="s">
        <v>27</v>
      </c>
      <c r="E21518" s="1" t="s">
        <v>51</v>
      </c>
      <c r="F21518">
        <v>118.1925</v>
      </c>
      <c r="G21518">
        <v>3</v>
      </c>
      <c r="H21518">
        <v>7.88</v>
      </c>
      <c r="I21518">
        <v>3.88</v>
      </c>
      <c r="J21518">
        <v>2</v>
      </c>
      <c r="K21518" s="2">
        <v>41296</v>
      </c>
      <c r="L21518" s="2">
        <v>41299</v>
      </c>
      <c r="M21518" s="2">
        <v>41309</v>
      </c>
      <c r="N21518" s="1" t="s">
        <v>137</v>
      </c>
      <c r="O21518" s="1" t="s">
        <v>138</v>
      </c>
    </row>
    <row r="21519" spans="1:15" x14ac:dyDescent="0.25">
      <c r="A21519">
        <v>98074395</v>
      </c>
      <c r="B21519">
        <v>554389349</v>
      </c>
      <c r="C21519" s="1" t="s">
        <v>132</v>
      </c>
      <c r="D21519" s="1" t="s">
        <v>27</v>
      </c>
      <c r="E21519" s="1" t="s">
        <v>51</v>
      </c>
      <c r="F21519">
        <v>118.1925</v>
      </c>
      <c r="G21519">
        <v>3</v>
      </c>
      <c r="H21519">
        <v>5.12</v>
      </c>
      <c r="I21519">
        <v>5.12</v>
      </c>
      <c r="J21519">
        <v>2</v>
      </c>
      <c r="K21519" s="2">
        <v>41497</v>
      </c>
      <c r="L21519" s="2">
        <v>41498</v>
      </c>
      <c r="M21519" s="2">
        <v>41506</v>
      </c>
      <c r="N21519" s="1" t="s">
        <v>147</v>
      </c>
      <c r="O21519" s="1" t="s">
        <v>148</v>
      </c>
    </row>
    <row r="21520" spans="1:15" x14ac:dyDescent="0.25">
      <c r="A21520">
        <v>98073673</v>
      </c>
      <c r="B21520">
        <v>398947841</v>
      </c>
      <c r="C21520" s="1" t="s">
        <v>132</v>
      </c>
      <c r="D21520" s="1" t="s">
        <v>27</v>
      </c>
      <c r="E21520" s="1" t="s">
        <v>51</v>
      </c>
      <c r="F21520">
        <v>118.1925</v>
      </c>
      <c r="G21520">
        <v>3</v>
      </c>
      <c r="H21520">
        <v>9.89</v>
      </c>
      <c r="I21520">
        <v>3.89</v>
      </c>
      <c r="J21520">
        <v>2</v>
      </c>
      <c r="K21520" s="2">
        <v>41649</v>
      </c>
      <c r="L21520" s="2">
        <v>41651</v>
      </c>
      <c r="M21520" s="2">
        <v>41661</v>
      </c>
      <c r="N21520" s="1" t="s">
        <v>147</v>
      </c>
      <c r="O21520" s="1" t="s">
        <v>148</v>
      </c>
    </row>
    <row r="21521" spans="1:15" x14ac:dyDescent="0.25">
      <c r="A21521">
        <v>98072813</v>
      </c>
      <c r="B21521">
        <v>296364886</v>
      </c>
      <c r="C21521" s="1" t="s">
        <v>132</v>
      </c>
      <c r="D21521" s="1" t="s">
        <v>27</v>
      </c>
      <c r="E21521" s="1" t="s">
        <v>51</v>
      </c>
      <c r="F21521">
        <v>118.1925</v>
      </c>
      <c r="G21521">
        <v>3</v>
      </c>
      <c r="H21521">
        <v>8.1199999999999992</v>
      </c>
      <c r="I21521">
        <v>6.12</v>
      </c>
      <c r="J21521">
        <v>1</v>
      </c>
      <c r="K21521" s="2">
        <v>41806</v>
      </c>
      <c r="L21521" s="2">
        <v>41808</v>
      </c>
      <c r="M21521" s="2">
        <v>41825</v>
      </c>
      <c r="N21521" s="1" t="s">
        <v>149</v>
      </c>
      <c r="O21521" s="1" t="s">
        <v>150</v>
      </c>
    </row>
    <row r="21522" spans="1:15" x14ac:dyDescent="0.25">
      <c r="A21522">
        <v>98072437</v>
      </c>
      <c r="B21522">
        <v>598384221</v>
      </c>
      <c r="C21522" s="1" t="s">
        <v>132</v>
      </c>
      <c r="D21522" s="1" t="s">
        <v>27</v>
      </c>
      <c r="E21522" s="1" t="s">
        <v>51</v>
      </c>
      <c r="F21522">
        <v>118.1925</v>
      </c>
      <c r="G21522">
        <v>3</v>
      </c>
      <c r="H21522">
        <v>8.68</v>
      </c>
      <c r="I21522">
        <v>3.68</v>
      </c>
      <c r="J21522">
        <v>1</v>
      </c>
      <c r="K21522" s="2">
        <v>41868</v>
      </c>
      <c r="L21522" s="2">
        <v>41870</v>
      </c>
      <c r="M21522" s="2">
        <v>41879</v>
      </c>
      <c r="N21522" s="1" t="s">
        <v>143</v>
      </c>
      <c r="O21522" s="1" t="s">
        <v>144</v>
      </c>
    </row>
    <row r="21523" spans="1:15" x14ac:dyDescent="0.25">
      <c r="A21523">
        <v>98072317</v>
      </c>
      <c r="B21523">
        <v>720326971</v>
      </c>
      <c r="C21523" s="1" t="s">
        <v>132</v>
      </c>
      <c r="D21523" s="1" t="s">
        <v>27</v>
      </c>
      <c r="E21523" s="1" t="s">
        <v>51</v>
      </c>
      <c r="F21523">
        <v>118.1925</v>
      </c>
      <c r="G21523">
        <v>3</v>
      </c>
      <c r="H21523">
        <v>5.88</v>
      </c>
      <c r="I21523">
        <v>4.88</v>
      </c>
      <c r="J21523">
        <v>1</v>
      </c>
      <c r="K21523" s="2">
        <v>41894</v>
      </c>
      <c r="L21523" s="2">
        <v>41895</v>
      </c>
      <c r="M21523" s="2">
        <v>41902</v>
      </c>
      <c r="N21523" s="1" t="s">
        <v>133</v>
      </c>
      <c r="O21523" s="1" t="s">
        <v>134</v>
      </c>
    </row>
    <row r="21524" spans="1:15" x14ac:dyDescent="0.25">
      <c r="A21524">
        <v>98072071</v>
      </c>
      <c r="B21524">
        <v>684389929</v>
      </c>
      <c r="C21524" s="1" t="s">
        <v>132</v>
      </c>
      <c r="D21524" s="1" t="s">
        <v>27</v>
      </c>
      <c r="E21524" s="1" t="s">
        <v>51</v>
      </c>
      <c r="F21524">
        <v>118.1925</v>
      </c>
      <c r="G21524">
        <v>3</v>
      </c>
      <c r="H21524">
        <v>5.55</v>
      </c>
      <c r="I21524">
        <v>6.55</v>
      </c>
      <c r="J21524">
        <v>1</v>
      </c>
      <c r="K21524" s="2">
        <v>41938</v>
      </c>
      <c r="L21524" s="2">
        <v>41939</v>
      </c>
      <c r="M21524" s="2">
        <v>42899</v>
      </c>
      <c r="N21524" s="1" t="s">
        <v>149</v>
      </c>
      <c r="O21524" s="1" t="s">
        <v>150</v>
      </c>
    </row>
    <row r="21525" spans="1:15" x14ac:dyDescent="0.25">
      <c r="A21525">
        <v>98071935</v>
      </c>
      <c r="B21525">
        <v>688783313</v>
      </c>
      <c r="C21525" s="1" t="s">
        <v>132</v>
      </c>
      <c r="D21525" s="1" t="s">
        <v>27</v>
      </c>
      <c r="E21525" s="1" t="s">
        <v>51</v>
      </c>
      <c r="F21525">
        <v>118.1925</v>
      </c>
      <c r="G21525">
        <v>3</v>
      </c>
      <c r="H21525">
        <v>5.88</v>
      </c>
      <c r="I21525">
        <v>5.88</v>
      </c>
      <c r="J21525">
        <v>1</v>
      </c>
      <c r="K21525" s="2">
        <v>41961</v>
      </c>
      <c r="L21525" s="2">
        <v>41963</v>
      </c>
      <c r="M21525" s="2">
        <v>42890</v>
      </c>
      <c r="N21525" s="1" t="s">
        <v>147</v>
      </c>
      <c r="O21525" s="1" t="s">
        <v>148</v>
      </c>
    </row>
    <row r="21526" spans="1:15" x14ac:dyDescent="0.25">
      <c r="A21526">
        <v>98070961</v>
      </c>
      <c r="B21526">
        <v>726340910</v>
      </c>
      <c r="C21526" s="1" t="s">
        <v>132</v>
      </c>
      <c r="D21526" s="1" t="s">
        <v>27</v>
      </c>
      <c r="E21526" s="1" t="s">
        <v>51</v>
      </c>
      <c r="F21526">
        <v>118.1925</v>
      </c>
      <c r="G21526">
        <v>3</v>
      </c>
      <c r="H21526">
        <v>6.58</v>
      </c>
      <c r="I21526">
        <v>6.58</v>
      </c>
      <c r="J21526">
        <v>1</v>
      </c>
      <c r="K21526" s="2">
        <v>42114</v>
      </c>
      <c r="L21526" s="2">
        <v>42115</v>
      </c>
      <c r="M21526" s="2">
        <v>42124</v>
      </c>
      <c r="N21526" s="1" t="s">
        <v>135</v>
      </c>
      <c r="O21526" s="1" t="s">
        <v>136</v>
      </c>
    </row>
    <row r="21527" spans="1:15" x14ac:dyDescent="0.25">
      <c r="A21527">
        <v>98070913</v>
      </c>
      <c r="B21527">
        <v>582922821</v>
      </c>
      <c r="C21527" s="1" t="s">
        <v>132</v>
      </c>
      <c r="D21527" s="1" t="s">
        <v>27</v>
      </c>
      <c r="E21527" s="1" t="s">
        <v>51</v>
      </c>
      <c r="F21527">
        <v>118.1925</v>
      </c>
      <c r="G21527">
        <v>3</v>
      </c>
      <c r="H21527">
        <v>8.89</v>
      </c>
      <c r="I21527">
        <v>3.89</v>
      </c>
      <c r="J21527">
        <v>3</v>
      </c>
      <c r="K21527" s="2">
        <v>42120</v>
      </c>
      <c r="L21527" s="2">
        <v>42122</v>
      </c>
      <c r="M21527" s="2">
        <v>42140</v>
      </c>
      <c r="N21527" s="1" t="s">
        <v>149</v>
      </c>
      <c r="O21527" s="1" t="s">
        <v>150</v>
      </c>
    </row>
    <row r="21528" spans="1:15" x14ac:dyDescent="0.25">
      <c r="A21528">
        <v>98070764</v>
      </c>
      <c r="B21528">
        <v>181452465</v>
      </c>
      <c r="C21528" s="1" t="s">
        <v>132</v>
      </c>
      <c r="D21528" s="1" t="s">
        <v>27</v>
      </c>
      <c r="E21528" s="1" t="s">
        <v>51</v>
      </c>
      <c r="F21528">
        <v>118.1925</v>
      </c>
      <c r="G21528">
        <v>3</v>
      </c>
      <c r="H21528">
        <v>6.61</v>
      </c>
      <c r="I21528">
        <v>3.61</v>
      </c>
      <c r="J21528">
        <v>1</v>
      </c>
      <c r="K21528" s="2">
        <v>42144</v>
      </c>
      <c r="L21528" s="2">
        <v>42145</v>
      </c>
      <c r="M21528" s="2">
        <v>43038</v>
      </c>
      <c r="N21528" s="1" t="s">
        <v>141</v>
      </c>
      <c r="O21528" s="1" t="s">
        <v>142</v>
      </c>
    </row>
    <row r="21529" spans="1:15" x14ac:dyDescent="0.25">
      <c r="A21529">
        <v>98070575</v>
      </c>
      <c r="B21529">
        <v>612686122</v>
      </c>
      <c r="C21529" s="1" t="s">
        <v>132</v>
      </c>
      <c r="D21529" s="1" t="s">
        <v>27</v>
      </c>
      <c r="E21529" s="1" t="s">
        <v>51</v>
      </c>
      <c r="F21529">
        <v>118.1925</v>
      </c>
      <c r="G21529">
        <v>3</v>
      </c>
      <c r="H21529">
        <v>6.89</v>
      </c>
      <c r="I21529">
        <v>4.8899999999999997</v>
      </c>
      <c r="J21529">
        <v>3</v>
      </c>
      <c r="K21529" s="2">
        <v>42171</v>
      </c>
      <c r="L21529" s="2">
        <v>42173</v>
      </c>
      <c r="M21529" s="2">
        <v>42942</v>
      </c>
      <c r="N21529" s="1" t="s">
        <v>137</v>
      </c>
      <c r="O21529" s="1" t="s">
        <v>138</v>
      </c>
    </row>
    <row r="21530" spans="1:15" x14ac:dyDescent="0.25">
      <c r="A21530">
        <v>98070101</v>
      </c>
      <c r="B21530">
        <v>275323921</v>
      </c>
      <c r="C21530" s="1" t="s">
        <v>132</v>
      </c>
      <c r="D21530" s="1" t="s">
        <v>27</v>
      </c>
      <c r="E21530" s="1" t="s">
        <v>51</v>
      </c>
      <c r="F21530">
        <v>118.1925</v>
      </c>
      <c r="G21530">
        <v>3</v>
      </c>
      <c r="H21530">
        <v>5.86</v>
      </c>
      <c r="I21530">
        <v>5.86</v>
      </c>
      <c r="J21530">
        <v>1</v>
      </c>
      <c r="K21530" s="2">
        <v>42243</v>
      </c>
      <c r="L21530" s="2">
        <v>42246</v>
      </c>
      <c r="M21530" s="2">
        <v>43067</v>
      </c>
      <c r="N21530" s="1" t="s">
        <v>133</v>
      </c>
      <c r="O21530" s="1" t="s">
        <v>134</v>
      </c>
    </row>
    <row r="21531" spans="1:15" x14ac:dyDescent="0.25">
      <c r="A21531">
        <v>98094074</v>
      </c>
      <c r="B21531">
        <v>353597252</v>
      </c>
      <c r="C21531" s="1" t="s">
        <v>132</v>
      </c>
      <c r="D21531" s="1" t="s">
        <v>27</v>
      </c>
      <c r="E21531" s="1" t="s">
        <v>51</v>
      </c>
      <c r="F21531">
        <v>78.795000000000002</v>
      </c>
      <c r="G21531">
        <v>2</v>
      </c>
      <c r="H21531">
        <v>6.58</v>
      </c>
      <c r="I21531">
        <v>6.58</v>
      </c>
      <c r="J21531">
        <v>3</v>
      </c>
      <c r="K21531" s="2">
        <v>36563</v>
      </c>
      <c r="L21531" s="2">
        <v>36566</v>
      </c>
      <c r="M21531" s="2">
        <v>36579</v>
      </c>
      <c r="N21531" s="1" t="s">
        <v>139</v>
      </c>
      <c r="O21531" s="1" t="s">
        <v>140</v>
      </c>
    </row>
    <row r="21532" spans="1:15" x14ac:dyDescent="0.25">
      <c r="A21532">
        <v>98093439</v>
      </c>
      <c r="B21532">
        <v>683896944</v>
      </c>
      <c r="C21532" s="1" t="s">
        <v>132</v>
      </c>
      <c r="D21532" s="1" t="s">
        <v>27</v>
      </c>
      <c r="E21532" s="1" t="s">
        <v>51</v>
      </c>
      <c r="F21532">
        <v>78.795000000000002</v>
      </c>
      <c r="G21532">
        <v>2</v>
      </c>
      <c r="H21532">
        <v>5.68</v>
      </c>
      <c r="I21532">
        <v>5.68</v>
      </c>
      <c r="J21532">
        <v>2</v>
      </c>
      <c r="K21532" s="2">
        <v>36742</v>
      </c>
      <c r="L21532" s="2">
        <v>36744</v>
      </c>
      <c r="M21532" s="2">
        <v>36753</v>
      </c>
      <c r="N21532" s="1" t="s">
        <v>149</v>
      </c>
      <c r="O21532" s="1" t="s">
        <v>150</v>
      </c>
    </row>
    <row r="21533" spans="1:15" x14ac:dyDescent="0.25">
      <c r="A21533">
        <v>98093275</v>
      </c>
      <c r="B21533">
        <v>761322747</v>
      </c>
      <c r="C21533" s="1" t="s">
        <v>132</v>
      </c>
      <c r="D21533" s="1" t="s">
        <v>27</v>
      </c>
      <c r="E21533" s="1" t="s">
        <v>51</v>
      </c>
      <c r="F21533">
        <v>78.795000000000002</v>
      </c>
      <c r="G21533">
        <v>2</v>
      </c>
      <c r="H21533">
        <v>7.73</v>
      </c>
      <c r="I21533">
        <v>4.7300000000000004</v>
      </c>
      <c r="J21533">
        <v>2</v>
      </c>
      <c r="K21533" s="2">
        <v>36785</v>
      </c>
      <c r="L21533" s="2">
        <v>36788</v>
      </c>
      <c r="M21533" s="2">
        <v>36808</v>
      </c>
      <c r="N21533" s="1" t="s">
        <v>141</v>
      </c>
      <c r="O21533" s="1" t="s">
        <v>142</v>
      </c>
    </row>
    <row r="21534" spans="1:15" x14ac:dyDescent="0.25">
      <c r="A21534">
        <v>98093074</v>
      </c>
      <c r="B21534">
        <v>229898861</v>
      </c>
      <c r="C21534" s="1" t="s">
        <v>132</v>
      </c>
      <c r="D21534" s="1" t="s">
        <v>27</v>
      </c>
      <c r="E21534" s="1" t="s">
        <v>51</v>
      </c>
      <c r="F21534">
        <v>78.795000000000002</v>
      </c>
      <c r="G21534">
        <v>2</v>
      </c>
      <c r="H21534">
        <v>8.99</v>
      </c>
      <c r="I21534">
        <v>5.99</v>
      </c>
      <c r="J21534">
        <v>1</v>
      </c>
      <c r="K21534" s="2">
        <v>36843</v>
      </c>
      <c r="L21534" s="2">
        <v>36845</v>
      </c>
      <c r="M21534" s="2">
        <v>36857</v>
      </c>
      <c r="N21534" s="1" t="s">
        <v>147</v>
      </c>
      <c r="O21534" s="1" t="s">
        <v>148</v>
      </c>
    </row>
    <row r="21535" spans="1:15" x14ac:dyDescent="0.25">
      <c r="A21535">
        <v>98092643</v>
      </c>
      <c r="B21535">
        <v>675665654</v>
      </c>
      <c r="C21535" s="1" t="s">
        <v>132</v>
      </c>
      <c r="D21535" s="1" t="s">
        <v>27</v>
      </c>
      <c r="E21535" s="1" t="s">
        <v>51</v>
      </c>
      <c r="F21535">
        <v>78.795000000000002</v>
      </c>
      <c r="G21535">
        <v>2</v>
      </c>
      <c r="H21535">
        <v>9</v>
      </c>
      <c r="I21535">
        <v>7</v>
      </c>
      <c r="J21535">
        <v>2</v>
      </c>
      <c r="K21535" s="2">
        <v>36962</v>
      </c>
      <c r="L21535" s="2">
        <v>36965</v>
      </c>
      <c r="M21535" s="2">
        <v>36983</v>
      </c>
      <c r="N21535" s="1" t="s">
        <v>149</v>
      </c>
      <c r="O21535" s="1" t="s">
        <v>150</v>
      </c>
    </row>
    <row r="21536" spans="1:15" x14ac:dyDescent="0.25">
      <c r="A21536">
        <v>98092623</v>
      </c>
      <c r="B21536">
        <v>655183893</v>
      </c>
      <c r="C21536" s="1" t="s">
        <v>132</v>
      </c>
      <c r="D21536" s="1" t="s">
        <v>27</v>
      </c>
      <c r="E21536" s="1" t="s">
        <v>51</v>
      </c>
      <c r="F21536">
        <v>78.795000000000002</v>
      </c>
      <c r="G21536">
        <v>2</v>
      </c>
      <c r="H21536">
        <v>5.36</v>
      </c>
      <c r="I21536">
        <v>3.36</v>
      </c>
      <c r="J21536">
        <v>1</v>
      </c>
      <c r="K21536" s="2">
        <v>36969</v>
      </c>
      <c r="L21536" s="2">
        <v>36970</v>
      </c>
      <c r="M21536" s="2">
        <v>36978</v>
      </c>
      <c r="N21536" s="1" t="s">
        <v>141</v>
      </c>
      <c r="O21536" s="1" t="s">
        <v>142</v>
      </c>
    </row>
    <row r="21537" spans="1:15" x14ac:dyDescent="0.25">
      <c r="A21537">
        <v>98092380</v>
      </c>
      <c r="B21537">
        <v>391506118</v>
      </c>
      <c r="C21537" s="1" t="s">
        <v>132</v>
      </c>
      <c r="D21537" s="1" t="s">
        <v>27</v>
      </c>
      <c r="E21537" s="1" t="s">
        <v>51</v>
      </c>
      <c r="F21537">
        <v>78.795000000000002</v>
      </c>
      <c r="G21537">
        <v>2</v>
      </c>
      <c r="H21537">
        <v>8</v>
      </c>
      <c r="I21537">
        <v>7</v>
      </c>
      <c r="J21537">
        <v>2</v>
      </c>
      <c r="K21537" s="2">
        <v>37038</v>
      </c>
      <c r="L21537" s="2">
        <v>37040</v>
      </c>
      <c r="M21537" s="2">
        <v>37051</v>
      </c>
      <c r="N21537" s="1" t="s">
        <v>133</v>
      </c>
      <c r="O21537" s="1" t="s">
        <v>134</v>
      </c>
    </row>
    <row r="21538" spans="1:15" x14ac:dyDescent="0.25">
      <c r="A21538">
        <v>98092065</v>
      </c>
      <c r="B21538">
        <v>582922821</v>
      </c>
      <c r="C21538" s="1" t="s">
        <v>132</v>
      </c>
      <c r="D21538" s="1" t="s">
        <v>27</v>
      </c>
      <c r="E21538" s="1" t="s">
        <v>51</v>
      </c>
      <c r="F21538">
        <v>78.795000000000002</v>
      </c>
      <c r="G21538">
        <v>2</v>
      </c>
      <c r="H21538">
        <v>9.73</v>
      </c>
      <c r="I21538">
        <v>4.7300000000000004</v>
      </c>
      <c r="J21538">
        <v>1</v>
      </c>
      <c r="K21538" s="2">
        <v>37130</v>
      </c>
      <c r="L21538" s="2">
        <v>37131</v>
      </c>
      <c r="M21538" s="2">
        <v>37139</v>
      </c>
      <c r="N21538" s="1" t="s">
        <v>143</v>
      </c>
      <c r="O21538" s="1" t="s">
        <v>144</v>
      </c>
    </row>
    <row r="21539" spans="1:15" x14ac:dyDescent="0.25">
      <c r="A21539">
        <v>98091432</v>
      </c>
      <c r="B21539">
        <v>295769990</v>
      </c>
      <c r="C21539" s="1" t="s">
        <v>132</v>
      </c>
      <c r="D21539" s="1" t="s">
        <v>27</v>
      </c>
      <c r="E21539" s="1" t="s">
        <v>51</v>
      </c>
      <c r="F21539">
        <v>78.795000000000002</v>
      </c>
      <c r="G21539">
        <v>2</v>
      </c>
      <c r="H21539">
        <v>8.68</v>
      </c>
      <c r="I21539">
        <v>4.68</v>
      </c>
      <c r="J21539">
        <v>3</v>
      </c>
      <c r="K21539" s="2">
        <v>37301</v>
      </c>
      <c r="L21539" s="2">
        <v>37303</v>
      </c>
      <c r="M21539" s="2">
        <v>37310</v>
      </c>
      <c r="N21539" s="1" t="s">
        <v>143</v>
      </c>
      <c r="O21539" s="1" t="s">
        <v>144</v>
      </c>
    </row>
    <row r="21540" spans="1:15" x14ac:dyDescent="0.25">
      <c r="A21540">
        <v>98091390</v>
      </c>
      <c r="B21540">
        <v>565333786</v>
      </c>
      <c r="C21540" s="1" t="s">
        <v>132</v>
      </c>
      <c r="D21540" s="1" t="s">
        <v>27</v>
      </c>
      <c r="E21540" s="1" t="s">
        <v>51</v>
      </c>
      <c r="F21540">
        <v>78.795000000000002</v>
      </c>
      <c r="G21540">
        <v>2</v>
      </c>
      <c r="H21540">
        <v>8.4499999999999993</v>
      </c>
      <c r="I21540">
        <v>6.45</v>
      </c>
      <c r="J21540">
        <v>1</v>
      </c>
      <c r="K21540" s="2">
        <v>37311</v>
      </c>
      <c r="L21540" s="2">
        <v>37314</v>
      </c>
      <c r="M21540" s="2">
        <v>37331</v>
      </c>
      <c r="N21540" s="1" t="s">
        <v>133</v>
      </c>
      <c r="O21540" s="1" t="s">
        <v>134</v>
      </c>
    </row>
    <row r="21541" spans="1:15" x14ac:dyDescent="0.25">
      <c r="A21541">
        <v>98091353</v>
      </c>
      <c r="B21541">
        <v>685203305</v>
      </c>
      <c r="C21541" s="1" t="s">
        <v>132</v>
      </c>
      <c r="D21541" s="1" t="s">
        <v>27</v>
      </c>
      <c r="E21541" s="1" t="s">
        <v>51</v>
      </c>
      <c r="F21541">
        <v>78.795000000000002</v>
      </c>
      <c r="G21541">
        <v>2</v>
      </c>
      <c r="H21541">
        <v>9.61</v>
      </c>
      <c r="I21541">
        <v>4.6100000000000003</v>
      </c>
      <c r="J21541">
        <v>3</v>
      </c>
      <c r="K21541" s="2">
        <v>37319</v>
      </c>
      <c r="L21541" s="2">
        <v>37321</v>
      </c>
      <c r="M21541" s="2">
        <v>37336</v>
      </c>
      <c r="N21541" s="1" t="s">
        <v>143</v>
      </c>
      <c r="O21541" s="1" t="s">
        <v>144</v>
      </c>
    </row>
    <row r="21542" spans="1:15" x14ac:dyDescent="0.25">
      <c r="A21542">
        <v>98091008</v>
      </c>
      <c r="B21542">
        <v>451629037</v>
      </c>
      <c r="C21542" s="1" t="s">
        <v>132</v>
      </c>
      <c r="D21542" s="1" t="s">
        <v>27</v>
      </c>
      <c r="E21542" s="1" t="s">
        <v>51</v>
      </c>
      <c r="F21542">
        <v>78.795000000000002</v>
      </c>
      <c r="G21542">
        <v>2</v>
      </c>
      <c r="H21542">
        <v>6.55</v>
      </c>
      <c r="I21542">
        <v>6.55</v>
      </c>
      <c r="J21542">
        <v>3</v>
      </c>
      <c r="K21542" s="2">
        <v>37408</v>
      </c>
      <c r="L21542" s="2">
        <v>37409</v>
      </c>
      <c r="M21542" s="2">
        <v>37417</v>
      </c>
      <c r="N21542" s="1" t="s">
        <v>149</v>
      </c>
      <c r="O21542" s="1" t="s">
        <v>150</v>
      </c>
    </row>
    <row r="21543" spans="1:15" x14ac:dyDescent="0.25">
      <c r="A21543">
        <v>98090968</v>
      </c>
      <c r="B21543">
        <v>306217163</v>
      </c>
      <c r="C21543" s="1" t="s">
        <v>132</v>
      </c>
      <c r="D21543" s="1" t="s">
        <v>27</v>
      </c>
      <c r="E21543" s="1" t="s">
        <v>51</v>
      </c>
      <c r="F21543">
        <v>78.795000000000002</v>
      </c>
      <c r="G21543">
        <v>2</v>
      </c>
      <c r="H21543">
        <v>7.58</v>
      </c>
      <c r="I21543">
        <v>6.58</v>
      </c>
      <c r="J21543">
        <v>1</v>
      </c>
      <c r="K21543" s="2">
        <v>37419</v>
      </c>
      <c r="L21543" s="2">
        <v>37421</v>
      </c>
      <c r="M21543" s="2">
        <v>37428</v>
      </c>
      <c r="N21543" s="1" t="s">
        <v>143</v>
      </c>
      <c r="O21543" s="1" t="s">
        <v>144</v>
      </c>
    </row>
    <row r="21544" spans="1:15" x14ac:dyDescent="0.25">
      <c r="A21544">
        <v>98090657</v>
      </c>
      <c r="B21544">
        <v>645012493</v>
      </c>
      <c r="C21544" s="1" t="s">
        <v>132</v>
      </c>
      <c r="D21544" s="1" t="s">
        <v>27</v>
      </c>
      <c r="E21544" s="1" t="s">
        <v>51</v>
      </c>
      <c r="F21544">
        <v>78.795000000000002</v>
      </c>
      <c r="G21544">
        <v>2</v>
      </c>
      <c r="H21544">
        <v>5.58</v>
      </c>
      <c r="I21544">
        <v>4.58</v>
      </c>
      <c r="J21544">
        <v>2</v>
      </c>
      <c r="K21544" s="2">
        <v>37510</v>
      </c>
      <c r="L21544" s="2">
        <v>37512</v>
      </c>
      <c r="M21544" s="2">
        <v>37524</v>
      </c>
      <c r="N21544" s="1" t="s">
        <v>149</v>
      </c>
      <c r="O21544" s="1" t="s">
        <v>150</v>
      </c>
    </row>
    <row r="21545" spans="1:15" x14ac:dyDescent="0.25">
      <c r="A21545">
        <v>98090620</v>
      </c>
      <c r="B21545">
        <v>337782119</v>
      </c>
      <c r="C21545" s="1" t="s">
        <v>132</v>
      </c>
      <c r="D21545" s="1" t="s">
        <v>27</v>
      </c>
      <c r="E21545" s="1" t="s">
        <v>51</v>
      </c>
      <c r="F21545">
        <v>78.795000000000002</v>
      </c>
      <c r="G21545">
        <v>2</v>
      </c>
      <c r="H21545">
        <v>5.14</v>
      </c>
      <c r="I21545">
        <v>6.14</v>
      </c>
      <c r="J21545">
        <v>2</v>
      </c>
      <c r="K21545" s="2">
        <v>37518</v>
      </c>
      <c r="L21545" s="2">
        <v>37520</v>
      </c>
      <c r="M21545" s="2">
        <v>37533</v>
      </c>
      <c r="N21545" s="1" t="s">
        <v>133</v>
      </c>
      <c r="O21545" s="1" t="s">
        <v>134</v>
      </c>
    </row>
    <row r="21546" spans="1:15" x14ac:dyDescent="0.25">
      <c r="A21546">
        <v>98090412</v>
      </c>
      <c r="B21546">
        <v>561944200</v>
      </c>
      <c r="C21546" s="1" t="s">
        <v>132</v>
      </c>
      <c r="D21546" s="1" t="s">
        <v>27</v>
      </c>
      <c r="E21546" s="1" t="s">
        <v>51</v>
      </c>
      <c r="F21546">
        <v>78.795000000000002</v>
      </c>
      <c r="G21546">
        <v>2</v>
      </c>
      <c r="H21546">
        <v>9.73</v>
      </c>
      <c r="I21546">
        <v>5.73</v>
      </c>
      <c r="J21546">
        <v>1</v>
      </c>
      <c r="K21546" s="2">
        <v>37577</v>
      </c>
      <c r="L21546" s="2">
        <v>37579</v>
      </c>
      <c r="M21546" s="2">
        <v>37593</v>
      </c>
      <c r="N21546" s="1" t="s">
        <v>147</v>
      </c>
      <c r="O21546" s="1" t="s">
        <v>148</v>
      </c>
    </row>
    <row r="21547" spans="1:15" x14ac:dyDescent="0.25">
      <c r="A21547">
        <v>98090213</v>
      </c>
      <c r="B21547">
        <v>777931056</v>
      </c>
      <c r="C21547" s="1" t="s">
        <v>132</v>
      </c>
      <c r="D21547" s="1" t="s">
        <v>27</v>
      </c>
      <c r="E21547" s="1" t="s">
        <v>51</v>
      </c>
      <c r="F21547">
        <v>78.795000000000002</v>
      </c>
      <c r="G21547">
        <v>2</v>
      </c>
      <c r="H21547">
        <v>9.58</v>
      </c>
      <c r="I21547">
        <v>5.58</v>
      </c>
      <c r="J21547">
        <v>1</v>
      </c>
      <c r="K21547" s="2">
        <v>37634</v>
      </c>
      <c r="L21547" s="2">
        <v>37636</v>
      </c>
      <c r="M21547" s="2">
        <v>37650</v>
      </c>
      <c r="N21547" s="1" t="s">
        <v>149</v>
      </c>
      <c r="O21547" s="1" t="s">
        <v>150</v>
      </c>
    </row>
    <row r="21548" spans="1:15" x14ac:dyDescent="0.25">
      <c r="A21548">
        <v>98090137</v>
      </c>
      <c r="B21548">
        <v>145148150</v>
      </c>
      <c r="C21548" s="1" t="s">
        <v>132</v>
      </c>
      <c r="D21548" s="1" t="s">
        <v>27</v>
      </c>
      <c r="E21548" s="1" t="s">
        <v>51</v>
      </c>
      <c r="F21548">
        <v>78.795000000000002</v>
      </c>
      <c r="G21548">
        <v>2</v>
      </c>
      <c r="H21548">
        <v>9.4499999999999993</v>
      </c>
      <c r="I21548">
        <v>3.45</v>
      </c>
      <c r="J21548">
        <v>3</v>
      </c>
      <c r="K21548" s="2">
        <v>37656</v>
      </c>
      <c r="L21548" s="2">
        <v>37658</v>
      </c>
      <c r="M21548" s="2">
        <v>37678</v>
      </c>
      <c r="N21548" s="1" t="s">
        <v>143</v>
      </c>
      <c r="O21548" s="1" t="s">
        <v>144</v>
      </c>
    </row>
    <row r="21549" spans="1:15" x14ac:dyDescent="0.25">
      <c r="A21549">
        <v>98089927</v>
      </c>
      <c r="B21549">
        <v>768841972</v>
      </c>
      <c r="C21549" s="1" t="s">
        <v>132</v>
      </c>
      <c r="D21549" s="1" t="s">
        <v>27</v>
      </c>
      <c r="E21549" s="1" t="s">
        <v>51</v>
      </c>
      <c r="F21549">
        <v>78.795000000000002</v>
      </c>
      <c r="G21549">
        <v>2</v>
      </c>
      <c r="H21549">
        <v>5.25</v>
      </c>
      <c r="I21549">
        <v>3.25</v>
      </c>
      <c r="J21549">
        <v>1</v>
      </c>
      <c r="K21549" s="2">
        <v>37716</v>
      </c>
      <c r="L21549" s="2">
        <v>37718</v>
      </c>
      <c r="M21549" s="2">
        <v>37736</v>
      </c>
      <c r="N21549" s="1" t="s">
        <v>147</v>
      </c>
      <c r="O21549" s="1" t="s">
        <v>148</v>
      </c>
    </row>
    <row r="21550" spans="1:15" x14ac:dyDescent="0.25">
      <c r="A21550">
        <v>98089546</v>
      </c>
      <c r="B21550">
        <v>555364119</v>
      </c>
      <c r="C21550" s="1" t="s">
        <v>132</v>
      </c>
      <c r="D21550" s="1" t="s">
        <v>27</v>
      </c>
      <c r="E21550" s="1" t="s">
        <v>51</v>
      </c>
      <c r="F21550">
        <v>78.795000000000002</v>
      </c>
      <c r="G21550">
        <v>2</v>
      </c>
      <c r="H21550">
        <v>8.1999999999999993</v>
      </c>
      <c r="I21550">
        <v>5.2</v>
      </c>
      <c r="J21550">
        <v>2</v>
      </c>
      <c r="K21550" s="2">
        <v>37815</v>
      </c>
      <c r="L21550" s="2">
        <v>37818</v>
      </c>
      <c r="M21550" s="2">
        <v>37838</v>
      </c>
      <c r="N21550" s="1" t="s">
        <v>149</v>
      </c>
      <c r="O21550" s="1" t="s">
        <v>150</v>
      </c>
    </row>
    <row r="21551" spans="1:15" x14ac:dyDescent="0.25">
      <c r="A21551">
        <v>98089478</v>
      </c>
      <c r="B21551">
        <v>181452465</v>
      </c>
      <c r="C21551" s="1" t="s">
        <v>132</v>
      </c>
      <c r="D21551" s="1" t="s">
        <v>27</v>
      </c>
      <c r="E21551" s="1" t="s">
        <v>51</v>
      </c>
      <c r="F21551">
        <v>78.795000000000002</v>
      </c>
      <c r="G21551">
        <v>2</v>
      </c>
      <c r="H21551">
        <v>6</v>
      </c>
      <c r="I21551">
        <v>3</v>
      </c>
      <c r="J21551">
        <v>3</v>
      </c>
      <c r="K21551" s="2">
        <v>37840</v>
      </c>
      <c r="L21551" s="2">
        <v>37841</v>
      </c>
      <c r="M21551" s="2">
        <v>37854</v>
      </c>
      <c r="N21551" s="1" t="s">
        <v>135</v>
      </c>
      <c r="O21551" s="1" t="s">
        <v>136</v>
      </c>
    </row>
    <row r="21552" spans="1:15" x14ac:dyDescent="0.25">
      <c r="A21552">
        <v>98089395</v>
      </c>
      <c r="B21552">
        <v>198717395</v>
      </c>
      <c r="C21552" s="1" t="s">
        <v>132</v>
      </c>
      <c r="D21552" s="1" t="s">
        <v>27</v>
      </c>
      <c r="E21552" s="1" t="s">
        <v>51</v>
      </c>
      <c r="F21552">
        <v>78.795000000000002</v>
      </c>
      <c r="G21552">
        <v>2</v>
      </c>
      <c r="H21552">
        <v>5.25</v>
      </c>
      <c r="I21552">
        <v>6.25</v>
      </c>
      <c r="J21552">
        <v>2</v>
      </c>
      <c r="K21552" s="2">
        <v>37860</v>
      </c>
      <c r="L21552" s="2">
        <v>37862</v>
      </c>
      <c r="M21552" s="2">
        <v>37873</v>
      </c>
      <c r="N21552" s="1" t="s">
        <v>147</v>
      </c>
      <c r="O21552" s="1" t="s">
        <v>148</v>
      </c>
    </row>
    <row r="21553" spans="1:15" x14ac:dyDescent="0.25">
      <c r="A21553">
        <v>98088788</v>
      </c>
      <c r="B21553">
        <v>162761785</v>
      </c>
      <c r="C21553" s="1" t="s">
        <v>132</v>
      </c>
      <c r="D21553" s="1" t="s">
        <v>27</v>
      </c>
      <c r="E21553" s="1" t="s">
        <v>51</v>
      </c>
      <c r="F21553">
        <v>78.795000000000002</v>
      </c>
      <c r="G21553">
        <v>2</v>
      </c>
      <c r="H21553">
        <v>7.88</v>
      </c>
      <c r="I21553">
        <v>4.88</v>
      </c>
      <c r="J21553">
        <v>2</v>
      </c>
      <c r="K21553" s="2">
        <v>38020</v>
      </c>
      <c r="L21553" s="2">
        <v>38023</v>
      </c>
      <c r="M21553" s="2">
        <v>38030</v>
      </c>
      <c r="N21553" s="1" t="s">
        <v>133</v>
      </c>
      <c r="O21553" s="1" t="s">
        <v>134</v>
      </c>
    </row>
    <row r="21554" spans="1:15" x14ac:dyDescent="0.25">
      <c r="A21554">
        <v>98088499</v>
      </c>
      <c r="B21554">
        <v>140565407</v>
      </c>
      <c r="C21554" s="1" t="s">
        <v>132</v>
      </c>
      <c r="D21554" s="1" t="s">
        <v>27</v>
      </c>
      <c r="E21554" s="1" t="s">
        <v>51</v>
      </c>
      <c r="F21554">
        <v>78.795000000000002</v>
      </c>
      <c r="G21554">
        <v>2</v>
      </c>
      <c r="H21554">
        <v>8</v>
      </c>
      <c r="I21554">
        <v>5</v>
      </c>
      <c r="J21554">
        <v>3</v>
      </c>
      <c r="K21554" s="2">
        <v>38092</v>
      </c>
      <c r="L21554" s="2">
        <v>38094</v>
      </c>
      <c r="M21554" s="2">
        <v>38113</v>
      </c>
      <c r="N21554" s="1" t="s">
        <v>143</v>
      </c>
      <c r="O21554" s="1" t="s">
        <v>144</v>
      </c>
    </row>
    <row r="21555" spans="1:15" x14ac:dyDescent="0.25">
      <c r="A21555">
        <v>98088467</v>
      </c>
      <c r="B21555">
        <v>561944200</v>
      </c>
      <c r="C21555" s="1" t="s">
        <v>132</v>
      </c>
      <c r="D21555" s="1" t="s">
        <v>27</v>
      </c>
      <c r="E21555" s="1" t="s">
        <v>51</v>
      </c>
      <c r="F21555">
        <v>78.795000000000002</v>
      </c>
      <c r="G21555">
        <v>2</v>
      </c>
      <c r="H21555">
        <v>7.1</v>
      </c>
      <c r="I21555">
        <v>4.0999999999999996</v>
      </c>
      <c r="J21555">
        <v>1</v>
      </c>
      <c r="K21555" s="2">
        <v>38103</v>
      </c>
      <c r="L21555" s="2">
        <v>38104</v>
      </c>
      <c r="M21555" s="2">
        <v>38115</v>
      </c>
      <c r="N21555" s="1" t="s">
        <v>141</v>
      </c>
      <c r="O21555" s="1" t="s">
        <v>142</v>
      </c>
    </row>
    <row r="21556" spans="1:15" x14ac:dyDescent="0.25">
      <c r="A21556">
        <v>98088284</v>
      </c>
      <c r="B21556">
        <v>405991354</v>
      </c>
      <c r="C21556" s="1" t="s">
        <v>132</v>
      </c>
      <c r="D21556" s="1" t="s">
        <v>27</v>
      </c>
      <c r="E21556" s="1" t="s">
        <v>51</v>
      </c>
      <c r="F21556">
        <v>78.795000000000002</v>
      </c>
      <c r="G21556">
        <v>2</v>
      </c>
      <c r="H21556">
        <v>5.25</v>
      </c>
      <c r="I21556">
        <v>3.25</v>
      </c>
      <c r="J21556">
        <v>3</v>
      </c>
      <c r="K21556" s="2">
        <v>38155</v>
      </c>
      <c r="L21556" s="2">
        <v>38158</v>
      </c>
      <c r="M21556" s="2">
        <v>38178</v>
      </c>
      <c r="N21556" s="1" t="s">
        <v>141</v>
      </c>
      <c r="O21556" s="1" t="s">
        <v>142</v>
      </c>
    </row>
    <row r="21557" spans="1:15" x14ac:dyDescent="0.25">
      <c r="A21557">
        <v>98087873</v>
      </c>
      <c r="B21557">
        <v>615575696</v>
      </c>
      <c r="C21557" s="1" t="s">
        <v>132</v>
      </c>
      <c r="D21557" s="1" t="s">
        <v>27</v>
      </c>
      <c r="E21557" s="1" t="s">
        <v>51</v>
      </c>
      <c r="F21557">
        <v>78.795000000000002</v>
      </c>
      <c r="G21557">
        <v>2</v>
      </c>
      <c r="H21557">
        <v>9.5500000000000007</v>
      </c>
      <c r="I21557">
        <v>5.55</v>
      </c>
      <c r="J21557">
        <v>1</v>
      </c>
      <c r="K21557" s="2">
        <v>38274</v>
      </c>
      <c r="L21557" s="2">
        <v>38277</v>
      </c>
      <c r="M21557" s="2">
        <v>38295</v>
      </c>
      <c r="N21557" s="1" t="s">
        <v>135</v>
      </c>
      <c r="O21557" s="1" t="s">
        <v>136</v>
      </c>
    </row>
    <row r="21558" spans="1:15" x14ac:dyDescent="0.25">
      <c r="A21558">
        <v>98087413</v>
      </c>
      <c r="B21558">
        <v>356712807</v>
      </c>
      <c r="C21558" s="1" t="s">
        <v>132</v>
      </c>
      <c r="D21558" s="1" t="s">
        <v>27</v>
      </c>
      <c r="E21558" s="1" t="s">
        <v>51</v>
      </c>
      <c r="F21558">
        <v>78.795000000000002</v>
      </c>
      <c r="G21558">
        <v>2</v>
      </c>
      <c r="H21558">
        <v>8.61</v>
      </c>
      <c r="I21558">
        <v>3.61</v>
      </c>
      <c r="J21558">
        <v>2</v>
      </c>
      <c r="K21558" s="2">
        <v>38404</v>
      </c>
      <c r="L21558" s="2">
        <v>38405</v>
      </c>
      <c r="M21558" s="2">
        <v>38425</v>
      </c>
      <c r="N21558" s="1" t="s">
        <v>133</v>
      </c>
      <c r="O21558" s="1" t="s">
        <v>134</v>
      </c>
    </row>
    <row r="21559" spans="1:15" x14ac:dyDescent="0.25">
      <c r="A21559">
        <v>98084904</v>
      </c>
      <c r="B21559">
        <v>306217163</v>
      </c>
      <c r="C21559" s="1" t="s">
        <v>132</v>
      </c>
      <c r="D21559" s="1" t="s">
        <v>27</v>
      </c>
      <c r="E21559" s="1" t="s">
        <v>51</v>
      </c>
      <c r="F21559">
        <v>78.795000000000002</v>
      </c>
      <c r="G21559">
        <v>2</v>
      </c>
      <c r="H21559">
        <v>8.68</v>
      </c>
      <c r="I21559">
        <v>6.68</v>
      </c>
      <c r="J21559">
        <v>2</v>
      </c>
      <c r="K21559" s="2">
        <v>39088</v>
      </c>
      <c r="L21559" s="2">
        <v>39090</v>
      </c>
      <c r="M21559" s="2">
        <v>39102</v>
      </c>
      <c r="N21559" s="1" t="s">
        <v>143</v>
      </c>
      <c r="O21559" s="1" t="s">
        <v>144</v>
      </c>
    </row>
    <row r="21560" spans="1:15" x14ac:dyDescent="0.25">
      <c r="A21560">
        <v>98084478</v>
      </c>
      <c r="B21560">
        <v>833567577</v>
      </c>
      <c r="C21560" s="1" t="s">
        <v>132</v>
      </c>
      <c r="D21560" s="1" t="s">
        <v>27</v>
      </c>
      <c r="E21560" s="1" t="s">
        <v>51</v>
      </c>
      <c r="F21560">
        <v>78.795000000000002</v>
      </c>
      <c r="G21560">
        <v>2</v>
      </c>
      <c r="H21560">
        <v>6.86</v>
      </c>
      <c r="I21560">
        <v>3.86</v>
      </c>
      <c r="J21560">
        <v>3</v>
      </c>
      <c r="K21560" s="2">
        <v>39199</v>
      </c>
      <c r="L21560" s="2">
        <v>39202</v>
      </c>
      <c r="M21560" s="2">
        <v>39216</v>
      </c>
      <c r="N21560" s="1" t="s">
        <v>133</v>
      </c>
      <c r="O21560" s="1" t="s">
        <v>134</v>
      </c>
    </row>
    <row r="21561" spans="1:15" x14ac:dyDescent="0.25">
      <c r="A21561">
        <v>98084322</v>
      </c>
      <c r="B21561">
        <v>841860903</v>
      </c>
      <c r="C21561" s="1" t="s">
        <v>132</v>
      </c>
      <c r="D21561" s="1" t="s">
        <v>27</v>
      </c>
      <c r="E21561" s="1" t="s">
        <v>51</v>
      </c>
      <c r="F21561">
        <v>78.795000000000002</v>
      </c>
      <c r="G21561">
        <v>2</v>
      </c>
      <c r="H21561">
        <v>8.99</v>
      </c>
      <c r="I21561">
        <v>3.99</v>
      </c>
      <c r="J21561">
        <v>1</v>
      </c>
      <c r="K21561" s="2">
        <v>39250</v>
      </c>
      <c r="L21561" s="2">
        <v>39251</v>
      </c>
      <c r="M21561" s="2">
        <v>39263</v>
      </c>
      <c r="N21561" s="1" t="s">
        <v>139</v>
      </c>
      <c r="O21561" s="1" t="s">
        <v>140</v>
      </c>
    </row>
    <row r="21562" spans="1:15" x14ac:dyDescent="0.25">
      <c r="A21562">
        <v>98084108</v>
      </c>
      <c r="B21562">
        <v>821972070</v>
      </c>
      <c r="C21562" s="1" t="s">
        <v>132</v>
      </c>
      <c r="D21562" s="1" t="s">
        <v>27</v>
      </c>
      <c r="E21562" s="1" t="s">
        <v>51</v>
      </c>
      <c r="F21562">
        <v>78.795000000000002</v>
      </c>
      <c r="G21562">
        <v>2</v>
      </c>
      <c r="H21562">
        <v>8.99</v>
      </c>
      <c r="I21562">
        <v>4.99</v>
      </c>
      <c r="J21562">
        <v>1</v>
      </c>
      <c r="K21562" s="2">
        <v>39310</v>
      </c>
      <c r="L21562" s="2">
        <v>39311</v>
      </c>
      <c r="M21562" s="2">
        <v>39330</v>
      </c>
      <c r="N21562" s="1" t="s">
        <v>147</v>
      </c>
      <c r="O21562" s="1" t="s">
        <v>148</v>
      </c>
    </row>
    <row r="21563" spans="1:15" x14ac:dyDescent="0.25">
      <c r="A21563">
        <v>98083561</v>
      </c>
      <c r="B21563">
        <v>308322096</v>
      </c>
      <c r="C21563" s="1" t="s">
        <v>132</v>
      </c>
      <c r="D21563" s="1" t="s">
        <v>27</v>
      </c>
      <c r="E21563" s="1" t="s">
        <v>51</v>
      </c>
      <c r="F21563">
        <v>78.795000000000002</v>
      </c>
      <c r="G21563">
        <v>2</v>
      </c>
      <c r="H21563">
        <v>9</v>
      </c>
      <c r="I21563">
        <v>6</v>
      </c>
      <c r="J21563">
        <v>3</v>
      </c>
      <c r="K21563" s="2">
        <v>39455</v>
      </c>
      <c r="L21563" s="2">
        <v>39458</v>
      </c>
      <c r="M21563" s="2">
        <v>39467</v>
      </c>
      <c r="N21563" s="1" t="s">
        <v>139</v>
      </c>
      <c r="O21563" s="1" t="s">
        <v>140</v>
      </c>
    </row>
    <row r="21564" spans="1:15" x14ac:dyDescent="0.25">
      <c r="A21564">
        <v>98083507</v>
      </c>
      <c r="B21564">
        <v>400089838</v>
      </c>
      <c r="C21564" s="1" t="s">
        <v>132</v>
      </c>
      <c r="D21564" s="1" t="s">
        <v>27</v>
      </c>
      <c r="E21564" s="1" t="s">
        <v>51</v>
      </c>
      <c r="F21564">
        <v>78.795000000000002</v>
      </c>
      <c r="G21564">
        <v>2</v>
      </c>
      <c r="H21564">
        <v>8.25</v>
      </c>
      <c r="I21564">
        <v>3.25</v>
      </c>
      <c r="J21564">
        <v>1</v>
      </c>
      <c r="K21564" s="2">
        <v>39472</v>
      </c>
      <c r="L21564" s="2">
        <v>39473</v>
      </c>
      <c r="M21564" s="2">
        <v>39487</v>
      </c>
      <c r="N21564" s="1" t="s">
        <v>133</v>
      </c>
      <c r="O21564" s="1" t="s">
        <v>134</v>
      </c>
    </row>
    <row r="21565" spans="1:15" x14ac:dyDescent="0.25">
      <c r="A21565">
        <v>98083444</v>
      </c>
      <c r="B21565">
        <v>790342421</v>
      </c>
      <c r="C21565" s="1" t="s">
        <v>132</v>
      </c>
      <c r="D21565" s="1" t="s">
        <v>27</v>
      </c>
      <c r="E21565" s="1" t="s">
        <v>51</v>
      </c>
      <c r="F21565">
        <v>78.795000000000002</v>
      </c>
      <c r="G21565">
        <v>2</v>
      </c>
      <c r="H21565">
        <v>7.89</v>
      </c>
      <c r="I21565">
        <v>4.8899999999999997</v>
      </c>
      <c r="J21565">
        <v>1</v>
      </c>
      <c r="K21565" s="2">
        <v>39491</v>
      </c>
      <c r="L21565" s="2">
        <v>39492</v>
      </c>
      <c r="M21565" s="2">
        <v>39512</v>
      </c>
      <c r="N21565" s="1" t="s">
        <v>149</v>
      </c>
      <c r="O21565" s="1" t="s">
        <v>150</v>
      </c>
    </row>
    <row r="21566" spans="1:15" x14ac:dyDescent="0.25">
      <c r="A21566">
        <v>98083218</v>
      </c>
      <c r="B21566">
        <v>531720979</v>
      </c>
      <c r="C21566" s="1" t="s">
        <v>132</v>
      </c>
      <c r="D21566" s="1" t="s">
        <v>27</v>
      </c>
      <c r="E21566" s="1" t="s">
        <v>51</v>
      </c>
      <c r="F21566">
        <v>78.795000000000002</v>
      </c>
      <c r="G21566">
        <v>2</v>
      </c>
      <c r="H21566">
        <v>5.45</v>
      </c>
      <c r="I21566">
        <v>3.45</v>
      </c>
      <c r="J21566">
        <v>3</v>
      </c>
      <c r="K21566" s="2">
        <v>39550</v>
      </c>
      <c r="L21566" s="2">
        <v>39551</v>
      </c>
      <c r="M21566" s="2">
        <v>39564</v>
      </c>
      <c r="N21566" s="1" t="s">
        <v>139</v>
      </c>
      <c r="O21566" s="1" t="s">
        <v>140</v>
      </c>
    </row>
    <row r="21567" spans="1:15" x14ac:dyDescent="0.25">
      <c r="A21567">
        <v>98083067</v>
      </c>
      <c r="B21567">
        <v>674406500</v>
      </c>
      <c r="C21567" s="1" t="s">
        <v>132</v>
      </c>
      <c r="D21567" s="1" t="s">
        <v>27</v>
      </c>
      <c r="E21567" s="1" t="s">
        <v>51</v>
      </c>
      <c r="F21567">
        <v>78.795000000000002</v>
      </c>
      <c r="G21567">
        <v>2</v>
      </c>
      <c r="H21567">
        <v>6.1</v>
      </c>
      <c r="I21567">
        <v>5.0999999999999996</v>
      </c>
      <c r="J21567">
        <v>3</v>
      </c>
      <c r="K21567" s="2">
        <v>39590</v>
      </c>
      <c r="L21567" s="2">
        <v>39592</v>
      </c>
      <c r="M21567" s="2">
        <v>39603</v>
      </c>
      <c r="N21567" s="1" t="s">
        <v>145</v>
      </c>
      <c r="O21567" s="1" t="s">
        <v>146</v>
      </c>
    </row>
    <row r="21568" spans="1:15" x14ac:dyDescent="0.25">
      <c r="A21568">
        <v>98082097</v>
      </c>
      <c r="B21568">
        <v>189635244</v>
      </c>
      <c r="C21568" s="1" t="s">
        <v>132</v>
      </c>
      <c r="D21568" s="1" t="s">
        <v>27</v>
      </c>
      <c r="E21568" s="1" t="s">
        <v>51</v>
      </c>
      <c r="F21568">
        <v>78.795000000000002</v>
      </c>
      <c r="G21568">
        <v>2</v>
      </c>
      <c r="H21568">
        <v>8.61</v>
      </c>
      <c r="I21568">
        <v>6.61</v>
      </c>
      <c r="J21568">
        <v>1</v>
      </c>
      <c r="K21568" s="2">
        <v>39846</v>
      </c>
      <c r="L21568" s="2">
        <v>39849</v>
      </c>
      <c r="M21568" s="2">
        <v>39868</v>
      </c>
      <c r="N21568" s="1" t="s">
        <v>145</v>
      </c>
      <c r="O21568" s="1" t="s">
        <v>146</v>
      </c>
    </row>
    <row r="21569" spans="1:15" x14ac:dyDescent="0.25">
      <c r="A21569">
        <v>98081825</v>
      </c>
      <c r="B21569">
        <v>701100038</v>
      </c>
      <c r="C21569" s="1" t="s">
        <v>132</v>
      </c>
      <c r="D21569" s="1" t="s">
        <v>27</v>
      </c>
      <c r="E21569" s="1" t="s">
        <v>51</v>
      </c>
      <c r="F21569">
        <v>78.795000000000002</v>
      </c>
      <c r="G21569">
        <v>2</v>
      </c>
      <c r="H21569">
        <v>7.99</v>
      </c>
      <c r="I21569">
        <v>6.99</v>
      </c>
      <c r="J21569">
        <v>2</v>
      </c>
      <c r="K21569" s="2">
        <v>39917</v>
      </c>
      <c r="L21569" s="2">
        <v>39919</v>
      </c>
      <c r="M21569" s="2">
        <v>39929</v>
      </c>
      <c r="N21569" s="1" t="s">
        <v>135</v>
      </c>
      <c r="O21569" s="1" t="s">
        <v>136</v>
      </c>
    </row>
    <row r="21570" spans="1:15" x14ac:dyDescent="0.25">
      <c r="A21570">
        <v>98081804</v>
      </c>
      <c r="B21570">
        <v>414997525</v>
      </c>
      <c r="C21570" s="1" t="s">
        <v>132</v>
      </c>
      <c r="D21570" s="1" t="s">
        <v>27</v>
      </c>
      <c r="E21570" s="1" t="s">
        <v>51</v>
      </c>
      <c r="F21570">
        <v>78.795000000000002</v>
      </c>
      <c r="G21570">
        <v>2</v>
      </c>
      <c r="H21570">
        <v>6</v>
      </c>
      <c r="I21570">
        <v>7</v>
      </c>
      <c r="J21570">
        <v>1</v>
      </c>
      <c r="K21570" s="2">
        <v>39924</v>
      </c>
      <c r="L21570" s="2">
        <v>39925</v>
      </c>
      <c r="M21570" s="2">
        <v>39942</v>
      </c>
      <c r="N21570" s="1" t="s">
        <v>139</v>
      </c>
      <c r="O21570" s="1" t="s">
        <v>140</v>
      </c>
    </row>
    <row r="21571" spans="1:15" x14ac:dyDescent="0.25">
      <c r="A21571">
        <v>98081443</v>
      </c>
      <c r="B21571">
        <v>794332386</v>
      </c>
      <c r="C21571" s="1" t="s">
        <v>132</v>
      </c>
      <c r="D21571" s="1" t="s">
        <v>27</v>
      </c>
      <c r="E21571" s="1" t="s">
        <v>51</v>
      </c>
      <c r="F21571">
        <v>78.795000000000002</v>
      </c>
      <c r="G21571">
        <v>2</v>
      </c>
      <c r="H21571">
        <v>7.89</v>
      </c>
      <c r="I21571">
        <v>5.89</v>
      </c>
      <c r="J21571">
        <v>3</v>
      </c>
      <c r="K21571" s="2">
        <v>40021</v>
      </c>
      <c r="L21571" s="2">
        <v>40022</v>
      </c>
      <c r="M21571" s="2">
        <v>40034</v>
      </c>
      <c r="N21571" s="1" t="s">
        <v>139</v>
      </c>
      <c r="O21571" s="1" t="s">
        <v>140</v>
      </c>
    </row>
    <row r="21572" spans="1:15" x14ac:dyDescent="0.25">
      <c r="A21572">
        <v>98080894</v>
      </c>
      <c r="B21572">
        <v>695668764</v>
      </c>
      <c r="C21572" s="1" t="s">
        <v>132</v>
      </c>
      <c r="D21572" s="1" t="s">
        <v>27</v>
      </c>
      <c r="E21572" s="1" t="s">
        <v>51</v>
      </c>
      <c r="F21572">
        <v>78.795000000000002</v>
      </c>
      <c r="G21572">
        <v>2</v>
      </c>
      <c r="H21572">
        <v>9.5500000000000007</v>
      </c>
      <c r="I21572">
        <v>3.55</v>
      </c>
      <c r="J21572">
        <v>3</v>
      </c>
      <c r="K21572" s="2">
        <v>40139</v>
      </c>
      <c r="L21572" s="2">
        <v>40140</v>
      </c>
      <c r="M21572" s="2">
        <v>40157</v>
      </c>
      <c r="N21572" s="1" t="s">
        <v>135</v>
      </c>
      <c r="O21572" s="1" t="s">
        <v>136</v>
      </c>
    </row>
    <row r="21573" spans="1:15" x14ac:dyDescent="0.25">
      <c r="A21573">
        <v>98080769</v>
      </c>
      <c r="B21573">
        <v>413610234</v>
      </c>
      <c r="C21573" s="1" t="s">
        <v>132</v>
      </c>
      <c r="D21573" s="1" t="s">
        <v>27</v>
      </c>
      <c r="E21573" s="1" t="s">
        <v>51</v>
      </c>
      <c r="F21573">
        <v>78.795000000000002</v>
      </c>
      <c r="G21573">
        <v>2</v>
      </c>
      <c r="H21573">
        <v>9.99</v>
      </c>
      <c r="I21573">
        <v>6.99</v>
      </c>
      <c r="J21573">
        <v>3</v>
      </c>
      <c r="K21573" s="2">
        <v>40162</v>
      </c>
      <c r="L21573" s="2">
        <v>40165</v>
      </c>
      <c r="M21573" s="2">
        <v>40172</v>
      </c>
      <c r="N21573" s="1" t="s">
        <v>141</v>
      </c>
      <c r="O21573" s="1" t="s">
        <v>142</v>
      </c>
    </row>
    <row r="21574" spans="1:15" x14ac:dyDescent="0.25">
      <c r="A21574">
        <v>98080756</v>
      </c>
      <c r="B21574">
        <v>499023098</v>
      </c>
      <c r="C21574" s="1" t="s">
        <v>132</v>
      </c>
      <c r="D21574" s="1" t="s">
        <v>27</v>
      </c>
      <c r="E21574" s="1" t="s">
        <v>51</v>
      </c>
      <c r="F21574">
        <v>78.795000000000002</v>
      </c>
      <c r="G21574">
        <v>2</v>
      </c>
      <c r="H21574">
        <v>6.68</v>
      </c>
      <c r="I21574">
        <v>5.68</v>
      </c>
      <c r="J21574">
        <v>3</v>
      </c>
      <c r="K21574" s="2">
        <v>40165</v>
      </c>
      <c r="L21574" s="2">
        <v>40168</v>
      </c>
      <c r="M21574" s="2">
        <v>42409</v>
      </c>
      <c r="N21574" s="1" t="s">
        <v>149</v>
      </c>
      <c r="O21574" s="1" t="s">
        <v>150</v>
      </c>
    </row>
    <row r="21575" spans="1:15" x14ac:dyDescent="0.25">
      <c r="A21575">
        <v>98079649</v>
      </c>
      <c r="B21575">
        <v>733376144</v>
      </c>
      <c r="C21575" s="1" t="s">
        <v>132</v>
      </c>
      <c r="D21575" s="1" t="s">
        <v>27</v>
      </c>
      <c r="E21575" s="1" t="s">
        <v>51</v>
      </c>
      <c r="F21575">
        <v>78.795000000000002</v>
      </c>
      <c r="G21575">
        <v>2</v>
      </c>
      <c r="H21575">
        <v>5.73</v>
      </c>
      <c r="I21575">
        <v>6.73</v>
      </c>
      <c r="J21575">
        <v>1</v>
      </c>
      <c r="K21575" s="2">
        <v>40393</v>
      </c>
      <c r="L21575" s="2">
        <v>40395</v>
      </c>
      <c r="M21575" s="2">
        <v>40413</v>
      </c>
      <c r="N21575" s="1" t="s">
        <v>137</v>
      </c>
      <c r="O21575" s="1" t="s">
        <v>138</v>
      </c>
    </row>
    <row r="21576" spans="1:15" x14ac:dyDescent="0.25">
      <c r="A21576">
        <v>98079540</v>
      </c>
      <c r="B21576">
        <v>890670789</v>
      </c>
      <c r="C21576" s="1" t="s">
        <v>132</v>
      </c>
      <c r="D21576" s="1" t="s">
        <v>27</v>
      </c>
      <c r="E21576" s="1" t="s">
        <v>51</v>
      </c>
      <c r="F21576">
        <v>78.795000000000002</v>
      </c>
      <c r="G21576">
        <v>2</v>
      </c>
      <c r="H21576">
        <v>7.58</v>
      </c>
      <c r="I21576">
        <v>5.58</v>
      </c>
      <c r="J21576">
        <v>2</v>
      </c>
      <c r="K21576" s="2">
        <v>40417</v>
      </c>
      <c r="L21576" s="2">
        <v>40418</v>
      </c>
      <c r="M21576" s="2">
        <v>40425</v>
      </c>
      <c r="N21576" s="1" t="s">
        <v>135</v>
      </c>
      <c r="O21576" s="1" t="s">
        <v>136</v>
      </c>
    </row>
    <row r="21577" spans="1:15" x14ac:dyDescent="0.25">
      <c r="A21577">
        <v>98079081</v>
      </c>
      <c r="B21577">
        <v>229898861</v>
      </c>
      <c r="C21577" s="1" t="s">
        <v>132</v>
      </c>
      <c r="D21577" s="1" t="s">
        <v>27</v>
      </c>
      <c r="E21577" s="1" t="s">
        <v>51</v>
      </c>
      <c r="F21577">
        <v>78.795000000000002</v>
      </c>
      <c r="G21577">
        <v>2</v>
      </c>
      <c r="H21577">
        <v>7</v>
      </c>
      <c r="I21577">
        <v>7</v>
      </c>
      <c r="J21577">
        <v>3</v>
      </c>
      <c r="K21577" s="2">
        <v>40515</v>
      </c>
      <c r="L21577" s="2">
        <v>40516</v>
      </c>
      <c r="M21577" s="2">
        <v>40535</v>
      </c>
      <c r="N21577" s="1" t="s">
        <v>147</v>
      </c>
      <c r="O21577" s="1" t="s">
        <v>148</v>
      </c>
    </row>
    <row r="21578" spans="1:15" x14ac:dyDescent="0.25">
      <c r="A21578">
        <v>98079031</v>
      </c>
      <c r="B21578">
        <v>367570195</v>
      </c>
      <c r="C21578" s="1" t="s">
        <v>132</v>
      </c>
      <c r="D21578" s="1" t="s">
        <v>27</v>
      </c>
      <c r="E21578" s="1" t="s">
        <v>51</v>
      </c>
      <c r="F21578">
        <v>78.795000000000002</v>
      </c>
      <c r="G21578">
        <v>2</v>
      </c>
      <c r="H21578">
        <v>6.55</v>
      </c>
      <c r="I21578">
        <v>3.55</v>
      </c>
      <c r="J21578">
        <v>3</v>
      </c>
      <c r="K21578" s="2">
        <v>40525</v>
      </c>
      <c r="L21578" s="2">
        <v>40528</v>
      </c>
      <c r="M21578" s="2">
        <v>42508</v>
      </c>
      <c r="N21578" s="1" t="s">
        <v>137</v>
      </c>
      <c r="O21578" s="1" t="s">
        <v>138</v>
      </c>
    </row>
    <row r="21579" spans="1:15" x14ac:dyDescent="0.25">
      <c r="A21579">
        <v>98078986</v>
      </c>
      <c r="B21579">
        <v>680594379</v>
      </c>
      <c r="C21579" s="1" t="s">
        <v>132</v>
      </c>
      <c r="D21579" s="1" t="s">
        <v>27</v>
      </c>
      <c r="E21579" s="1" t="s">
        <v>51</v>
      </c>
      <c r="F21579">
        <v>78.795000000000002</v>
      </c>
      <c r="G21579">
        <v>2</v>
      </c>
      <c r="H21579">
        <v>9.61</v>
      </c>
      <c r="I21579">
        <v>6.61</v>
      </c>
      <c r="J21579">
        <v>3</v>
      </c>
      <c r="K21579" s="2">
        <v>40535</v>
      </c>
      <c r="L21579" s="2">
        <v>40538</v>
      </c>
      <c r="M21579" s="2">
        <v>42521</v>
      </c>
      <c r="N21579" s="1" t="s">
        <v>133</v>
      </c>
      <c r="O21579" s="1" t="s">
        <v>134</v>
      </c>
    </row>
    <row r="21580" spans="1:15" x14ac:dyDescent="0.25">
      <c r="A21580">
        <v>98078812</v>
      </c>
      <c r="B21580">
        <v>588854897</v>
      </c>
      <c r="C21580" s="1" t="s">
        <v>132</v>
      </c>
      <c r="D21580" s="1" t="s">
        <v>27</v>
      </c>
      <c r="E21580" s="1" t="s">
        <v>51</v>
      </c>
      <c r="F21580">
        <v>78.795000000000002</v>
      </c>
      <c r="G21580">
        <v>2</v>
      </c>
      <c r="H21580">
        <v>9.58</v>
      </c>
      <c r="I21580">
        <v>5.58</v>
      </c>
      <c r="J21580">
        <v>1</v>
      </c>
      <c r="K21580" s="2">
        <v>40575</v>
      </c>
      <c r="L21580" s="2">
        <v>40577</v>
      </c>
      <c r="M21580" s="2">
        <v>40586</v>
      </c>
      <c r="N21580" s="1" t="s">
        <v>139</v>
      </c>
      <c r="O21580" s="1" t="s">
        <v>140</v>
      </c>
    </row>
    <row r="21581" spans="1:15" x14ac:dyDescent="0.25">
      <c r="A21581">
        <v>98078708</v>
      </c>
      <c r="B21581">
        <v>481472777</v>
      </c>
      <c r="C21581" s="1" t="s">
        <v>132</v>
      </c>
      <c r="D21581" s="1" t="s">
        <v>27</v>
      </c>
      <c r="E21581" s="1" t="s">
        <v>51</v>
      </c>
      <c r="F21581">
        <v>78.795000000000002</v>
      </c>
      <c r="G21581">
        <v>2</v>
      </c>
      <c r="H21581">
        <v>8.65</v>
      </c>
      <c r="I21581">
        <v>5.65</v>
      </c>
      <c r="J21581">
        <v>3</v>
      </c>
      <c r="K21581" s="2">
        <v>40594</v>
      </c>
      <c r="L21581" s="2">
        <v>40595</v>
      </c>
      <c r="M21581" s="2">
        <v>40605</v>
      </c>
      <c r="N21581" s="1" t="s">
        <v>147</v>
      </c>
      <c r="O21581" s="1" t="s">
        <v>148</v>
      </c>
    </row>
    <row r="21582" spans="1:15" x14ac:dyDescent="0.25">
      <c r="A21582">
        <v>98078707</v>
      </c>
      <c r="B21582">
        <v>618657661</v>
      </c>
      <c r="C21582" s="1" t="s">
        <v>132</v>
      </c>
      <c r="D21582" s="1" t="s">
        <v>27</v>
      </c>
      <c r="E21582" s="1" t="s">
        <v>51</v>
      </c>
      <c r="F21582">
        <v>78.795000000000002</v>
      </c>
      <c r="G21582">
        <v>2</v>
      </c>
      <c r="H21582">
        <v>7.45</v>
      </c>
      <c r="I21582">
        <v>6.45</v>
      </c>
      <c r="J21582">
        <v>2</v>
      </c>
      <c r="K21582" s="2">
        <v>40594</v>
      </c>
      <c r="L21582" s="2">
        <v>40596</v>
      </c>
      <c r="M21582" s="2">
        <v>42537</v>
      </c>
      <c r="N21582" s="1" t="s">
        <v>147</v>
      </c>
      <c r="O21582" s="1" t="s">
        <v>148</v>
      </c>
    </row>
    <row r="21583" spans="1:15" x14ac:dyDescent="0.25">
      <c r="A21583">
        <v>98077935</v>
      </c>
      <c r="B21583">
        <v>340379512</v>
      </c>
      <c r="C21583" s="1" t="s">
        <v>132</v>
      </c>
      <c r="D21583" s="1" t="s">
        <v>27</v>
      </c>
      <c r="E21583" s="1" t="s">
        <v>51</v>
      </c>
      <c r="F21583">
        <v>78.795000000000002</v>
      </c>
      <c r="G21583">
        <v>2</v>
      </c>
      <c r="H21583">
        <v>9.99</v>
      </c>
      <c r="I21583">
        <v>4.99</v>
      </c>
      <c r="J21583">
        <v>2</v>
      </c>
      <c r="K21583" s="2">
        <v>40752</v>
      </c>
      <c r="L21583" s="2">
        <v>40755</v>
      </c>
      <c r="M21583" s="2">
        <v>40775</v>
      </c>
      <c r="N21583" s="1" t="s">
        <v>149</v>
      </c>
      <c r="O21583" s="1" t="s">
        <v>150</v>
      </c>
    </row>
    <row r="21584" spans="1:15" x14ac:dyDescent="0.25">
      <c r="A21584">
        <v>98077887</v>
      </c>
      <c r="B21584">
        <v>705211779</v>
      </c>
      <c r="C21584" s="1" t="s">
        <v>132</v>
      </c>
      <c r="D21584" s="1" t="s">
        <v>27</v>
      </c>
      <c r="E21584" s="1" t="s">
        <v>51</v>
      </c>
      <c r="F21584">
        <v>78.795000000000002</v>
      </c>
      <c r="G21584">
        <v>2</v>
      </c>
      <c r="H21584">
        <v>8.25</v>
      </c>
      <c r="I21584">
        <v>5.25</v>
      </c>
      <c r="J21584">
        <v>1</v>
      </c>
      <c r="K21584" s="2">
        <v>40765</v>
      </c>
      <c r="L21584" s="2">
        <v>40768</v>
      </c>
      <c r="M21584" s="2">
        <v>42575</v>
      </c>
      <c r="N21584" s="1" t="s">
        <v>135</v>
      </c>
      <c r="O21584" s="1" t="s">
        <v>136</v>
      </c>
    </row>
    <row r="21585" spans="1:15" x14ac:dyDescent="0.25">
      <c r="A21585">
        <v>98077778</v>
      </c>
      <c r="B21585">
        <v>316694393</v>
      </c>
      <c r="C21585" s="1" t="s">
        <v>132</v>
      </c>
      <c r="D21585" s="1" t="s">
        <v>27</v>
      </c>
      <c r="E21585" s="1" t="s">
        <v>51</v>
      </c>
      <c r="F21585">
        <v>78.795000000000002</v>
      </c>
      <c r="G21585">
        <v>2</v>
      </c>
      <c r="H21585">
        <v>7.65</v>
      </c>
      <c r="I21585">
        <v>3.65</v>
      </c>
      <c r="J21585">
        <v>1</v>
      </c>
      <c r="K21585" s="2">
        <v>40789</v>
      </c>
      <c r="L21585" s="2">
        <v>40792</v>
      </c>
      <c r="M21585" s="2">
        <v>40803</v>
      </c>
      <c r="N21585" s="1" t="s">
        <v>133</v>
      </c>
      <c r="O21585" s="1" t="s">
        <v>134</v>
      </c>
    </row>
    <row r="21586" spans="1:15" x14ac:dyDescent="0.25">
      <c r="A21586">
        <v>98077764</v>
      </c>
      <c r="B21586">
        <v>306217163</v>
      </c>
      <c r="C21586" s="1" t="s">
        <v>132</v>
      </c>
      <c r="D21586" s="1" t="s">
        <v>27</v>
      </c>
      <c r="E21586" s="1" t="s">
        <v>51</v>
      </c>
      <c r="F21586">
        <v>78.795000000000002</v>
      </c>
      <c r="G21586">
        <v>2</v>
      </c>
      <c r="H21586">
        <v>5</v>
      </c>
      <c r="I21586">
        <v>4</v>
      </c>
      <c r="J21586">
        <v>2</v>
      </c>
      <c r="K21586" s="2">
        <v>40792</v>
      </c>
      <c r="L21586" s="2">
        <v>40794</v>
      </c>
      <c r="M21586" s="2">
        <v>40802</v>
      </c>
      <c r="N21586" s="1" t="s">
        <v>149</v>
      </c>
      <c r="O21586" s="1" t="s">
        <v>150</v>
      </c>
    </row>
    <row r="21587" spans="1:15" x14ac:dyDescent="0.25">
      <c r="A21587">
        <v>98077577</v>
      </c>
      <c r="B21587">
        <v>898039697</v>
      </c>
      <c r="C21587" s="1" t="s">
        <v>132</v>
      </c>
      <c r="D21587" s="1" t="s">
        <v>27</v>
      </c>
      <c r="E21587" s="1" t="s">
        <v>51</v>
      </c>
      <c r="F21587">
        <v>78.795000000000002</v>
      </c>
      <c r="G21587">
        <v>2</v>
      </c>
      <c r="H21587">
        <v>8.99</v>
      </c>
      <c r="I21587">
        <v>6.99</v>
      </c>
      <c r="J21587">
        <v>3</v>
      </c>
      <c r="K21587" s="2">
        <v>40833</v>
      </c>
      <c r="L21587" s="2">
        <v>40834</v>
      </c>
      <c r="M21587" s="2">
        <v>42597</v>
      </c>
      <c r="N21587" s="1" t="s">
        <v>143</v>
      </c>
      <c r="O21587" s="1" t="s">
        <v>144</v>
      </c>
    </row>
    <row r="21588" spans="1:15" x14ac:dyDescent="0.25">
      <c r="A21588">
        <v>98077382</v>
      </c>
      <c r="B21588">
        <v>333427984</v>
      </c>
      <c r="C21588" s="1" t="s">
        <v>132</v>
      </c>
      <c r="D21588" s="1" t="s">
        <v>27</v>
      </c>
      <c r="E21588" s="1" t="s">
        <v>51</v>
      </c>
      <c r="F21588">
        <v>78.795000000000002</v>
      </c>
      <c r="G21588">
        <v>2</v>
      </c>
      <c r="H21588">
        <v>6.86</v>
      </c>
      <c r="I21588">
        <v>4.8600000000000003</v>
      </c>
      <c r="J21588">
        <v>1</v>
      </c>
      <c r="K21588" s="2">
        <v>40874</v>
      </c>
      <c r="L21588" s="2">
        <v>40877</v>
      </c>
      <c r="M21588" s="2">
        <v>40887</v>
      </c>
      <c r="N21588" s="1" t="s">
        <v>143</v>
      </c>
      <c r="O21588" s="1" t="s">
        <v>144</v>
      </c>
    </row>
    <row r="21589" spans="1:15" x14ac:dyDescent="0.25">
      <c r="A21589">
        <v>98077208</v>
      </c>
      <c r="B21589">
        <v>892235684</v>
      </c>
      <c r="C21589" s="1" t="s">
        <v>132</v>
      </c>
      <c r="D21589" s="1" t="s">
        <v>27</v>
      </c>
      <c r="E21589" s="1" t="s">
        <v>51</v>
      </c>
      <c r="F21589">
        <v>78.795000000000002</v>
      </c>
      <c r="G21589">
        <v>2</v>
      </c>
      <c r="H21589">
        <v>7.89</v>
      </c>
      <c r="I21589">
        <v>5.89</v>
      </c>
      <c r="J21589">
        <v>1</v>
      </c>
      <c r="K21589" s="2">
        <v>40912</v>
      </c>
      <c r="L21589" s="2">
        <v>40915</v>
      </c>
      <c r="M21589" s="2">
        <v>40922</v>
      </c>
      <c r="N21589" s="1" t="s">
        <v>149</v>
      </c>
      <c r="O21589" s="1" t="s">
        <v>150</v>
      </c>
    </row>
    <row r="21590" spans="1:15" x14ac:dyDescent="0.25">
      <c r="A21590">
        <v>98076917</v>
      </c>
      <c r="B21590">
        <v>733351455</v>
      </c>
      <c r="C21590" s="1" t="s">
        <v>132</v>
      </c>
      <c r="D21590" s="1" t="s">
        <v>27</v>
      </c>
      <c r="E21590" s="1" t="s">
        <v>51</v>
      </c>
      <c r="F21590">
        <v>78.795000000000002</v>
      </c>
      <c r="G21590">
        <v>2</v>
      </c>
      <c r="H21590">
        <v>7.2</v>
      </c>
      <c r="I21590">
        <v>3.2</v>
      </c>
      <c r="J21590">
        <v>1</v>
      </c>
      <c r="K21590" s="2">
        <v>40974</v>
      </c>
      <c r="L21590" s="2">
        <v>40977</v>
      </c>
      <c r="M21590" s="2">
        <v>40990</v>
      </c>
      <c r="N21590" s="1" t="s">
        <v>145</v>
      </c>
      <c r="O21590" s="1" t="s">
        <v>146</v>
      </c>
    </row>
    <row r="21591" spans="1:15" x14ac:dyDescent="0.25">
      <c r="A21591">
        <v>98076722</v>
      </c>
      <c r="B21591">
        <v>321553436</v>
      </c>
      <c r="C21591" s="1" t="s">
        <v>132</v>
      </c>
      <c r="D21591" s="1" t="s">
        <v>27</v>
      </c>
      <c r="E21591" s="1" t="s">
        <v>51</v>
      </c>
      <c r="F21591">
        <v>78.795000000000002</v>
      </c>
      <c r="G21591">
        <v>2</v>
      </c>
      <c r="H21591">
        <v>5.99</v>
      </c>
      <c r="I21591">
        <v>4.99</v>
      </c>
      <c r="J21591">
        <v>1</v>
      </c>
      <c r="K21591" s="2">
        <v>41018</v>
      </c>
      <c r="L21591" s="2">
        <v>41021</v>
      </c>
      <c r="M21591" s="2">
        <v>41031</v>
      </c>
      <c r="N21591" s="1" t="s">
        <v>137</v>
      </c>
      <c r="O21591" s="1" t="s">
        <v>138</v>
      </c>
    </row>
    <row r="21592" spans="1:15" x14ac:dyDescent="0.25">
      <c r="A21592">
        <v>98076293</v>
      </c>
      <c r="B21592">
        <v>794504735</v>
      </c>
      <c r="C21592" s="1" t="s">
        <v>132</v>
      </c>
      <c r="D21592" s="1" t="s">
        <v>27</v>
      </c>
      <c r="E21592" s="1" t="s">
        <v>51</v>
      </c>
      <c r="F21592">
        <v>78.795000000000002</v>
      </c>
      <c r="G21592">
        <v>2</v>
      </c>
      <c r="H21592">
        <v>9.5500000000000007</v>
      </c>
      <c r="I21592">
        <v>3.55</v>
      </c>
      <c r="J21592">
        <v>2</v>
      </c>
      <c r="K21592" s="2">
        <v>41108</v>
      </c>
      <c r="L21592" s="2">
        <v>41110</v>
      </c>
      <c r="M21592" s="2">
        <v>42661</v>
      </c>
      <c r="N21592" s="1" t="s">
        <v>141</v>
      </c>
      <c r="O21592" s="1" t="s">
        <v>142</v>
      </c>
    </row>
    <row r="21593" spans="1:15" x14ac:dyDescent="0.25">
      <c r="A21593">
        <v>98076165</v>
      </c>
      <c r="B21593">
        <v>512817841</v>
      </c>
      <c r="C21593" s="1" t="s">
        <v>132</v>
      </c>
      <c r="D21593" s="1" t="s">
        <v>27</v>
      </c>
      <c r="E21593" s="1" t="s">
        <v>51</v>
      </c>
      <c r="F21593">
        <v>78.795000000000002</v>
      </c>
      <c r="G21593">
        <v>2</v>
      </c>
      <c r="H21593">
        <v>10</v>
      </c>
      <c r="I21593">
        <v>3</v>
      </c>
      <c r="J21593">
        <v>1</v>
      </c>
      <c r="K21593" s="2">
        <v>41137</v>
      </c>
      <c r="L21593" s="2">
        <v>41138</v>
      </c>
      <c r="M21593" s="2">
        <v>41150</v>
      </c>
      <c r="N21593" s="1" t="s">
        <v>143</v>
      </c>
      <c r="O21593" s="1" t="s">
        <v>144</v>
      </c>
    </row>
    <row r="21594" spans="1:15" x14ac:dyDescent="0.25">
      <c r="A21594">
        <v>98075964</v>
      </c>
      <c r="B21594">
        <v>316425048</v>
      </c>
      <c r="C21594" s="1" t="s">
        <v>132</v>
      </c>
      <c r="D21594" s="1" t="s">
        <v>27</v>
      </c>
      <c r="E21594" s="1" t="s">
        <v>51</v>
      </c>
      <c r="F21594">
        <v>78.795000000000002</v>
      </c>
      <c r="G21594">
        <v>2</v>
      </c>
      <c r="H21594">
        <v>8.86</v>
      </c>
      <c r="I21594">
        <v>5.86</v>
      </c>
      <c r="J21594">
        <v>2</v>
      </c>
      <c r="K21594" s="2">
        <v>41176</v>
      </c>
      <c r="L21594" s="2">
        <v>41179</v>
      </c>
      <c r="M21594" s="2">
        <v>41193</v>
      </c>
      <c r="N21594" s="1" t="s">
        <v>133</v>
      </c>
      <c r="O21594" s="1" t="s">
        <v>134</v>
      </c>
    </row>
    <row r="21595" spans="1:15" x14ac:dyDescent="0.25">
      <c r="A21595">
        <v>98075230</v>
      </c>
      <c r="B21595">
        <v>758679810</v>
      </c>
      <c r="C21595" s="1" t="s">
        <v>132</v>
      </c>
      <c r="D21595" s="1" t="s">
        <v>27</v>
      </c>
      <c r="E21595" s="1" t="s">
        <v>51</v>
      </c>
      <c r="F21595">
        <v>78.795000000000002</v>
      </c>
      <c r="G21595">
        <v>2</v>
      </c>
      <c r="H21595">
        <v>9</v>
      </c>
      <c r="I21595">
        <v>7</v>
      </c>
      <c r="J21595">
        <v>2</v>
      </c>
      <c r="K21595" s="2">
        <v>41323</v>
      </c>
      <c r="L21595" s="2">
        <v>41324</v>
      </c>
      <c r="M21595" s="2">
        <v>41343</v>
      </c>
      <c r="N21595" s="1" t="s">
        <v>141</v>
      </c>
      <c r="O21595" s="1" t="s">
        <v>142</v>
      </c>
    </row>
    <row r="21596" spans="1:15" x14ac:dyDescent="0.25">
      <c r="A21596">
        <v>98074358</v>
      </c>
      <c r="B21596">
        <v>792787007</v>
      </c>
      <c r="C21596" s="1" t="s">
        <v>132</v>
      </c>
      <c r="D21596" s="1" t="s">
        <v>27</v>
      </c>
      <c r="E21596" s="1" t="s">
        <v>51</v>
      </c>
      <c r="F21596">
        <v>78.795000000000002</v>
      </c>
      <c r="G21596">
        <v>2</v>
      </c>
      <c r="H21596">
        <v>5.0999999999999996</v>
      </c>
      <c r="I21596">
        <v>3.1</v>
      </c>
      <c r="J21596">
        <v>1</v>
      </c>
      <c r="K21596" s="2">
        <v>41502</v>
      </c>
      <c r="L21596" s="2">
        <v>41505</v>
      </c>
      <c r="M21596" s="2">
        <v>41516</v>
      </c>
      <c r="N21596" s="1" t="s">
        <v>149</v>
      </c>
      <c r="O21596" s="1" t="s">
        <v>150</v>
      </c>
    </row>
    <row r="21597" spans="1:15" x14ac:dyDescent="0.25">
      <c r="A21597">
        <v>98074104</v>
      </c>
      <c r="B21597">
        <v>397983135</v>
      </c>
      <c r="C21597" s="1" t="s">
        <v>132</v>
      </c>
      <c r="D21597" s="1" t="s">
        <v>27</v>
      </c>
      <c r="E21597" s="1" t="s">
        <v>51</v>
      </c>
      <c r="F21597">
        <v>78.795000000000002</v>
      </c>
      <c r="G21597">
        <v>2</v>
      </c>
      <c r="H21597">
        <v>8.14</v>
      </c>
      <c r="I21597">
        <v>3.14</v>
      </c>
      <c r="J21597">
        <v>1</v>
      </c>
      <c r="K21597" s="2">
        <v>41559</v>
      </c>
      <c r="L21597" s="2">
        <v>41561</v>
      </c>
      <c r="M21597" s="2">
        <v>41574</v>
      </c>
      <c r="N21597" s="1" t="s">
        <v>141</v>
      </c>
      <c r="O21597" s="1" t="s">
        <v>142</v>
      </c>
    </row>
    <row r="21598" spans="1:15" x14ac:dyDescent="0.25">
      <c r="A21598">
        <v>98073807</v>
      </c>
      <c r="B21598">
        <v>862543364</v>
      </c>
      <c r="C21598" s="1" t="s">
        <v>132</v>
      </c>
      <c r="D21598" s="1" t="s">
        <v>27</v>
      </c>
      <c r="E21598" s="1" t="s">
        <v>51</v>
      </c>
      <c r="F21598">
        <v>78.795000000000002</v>
      </c>
      <c r="G21598">
        <v>2</v>
      </c>
      <c r="H21598">
        <v>7.2</v>
      </c>
      <c r="I21598">
        <v>4.2</v>
      </c>
      <c r="J21598">
        <v>3</v>
      </c>
      <c r="K21598" s="2">
        <v>41621</v>
      </c>
      <c r="L21598" s="2">
        <v>41623</v>
      </c>
      <c r="M21598" s="2">
        <v>42798</v>
      </c>
      <c r="N21598" s="1" t="s">
        <v>141</v>
      </c>
      <c r="O21598" s="1" t="s">
        <v>142</v>
      </c>
    </row>
    <row r="21599" spans="1:15" x14ac:dyDescent="0.25">
      <c r="A21599">
        <v>98073441</v>
      </c>
      <c r="B21599">
        <v>327658904</v>
      </c>
      <c r="C21599" s="1" t="s">
        <v>132</v>
      </c>
      <c r="D21599" s="1" t="s">
        <v>27</v>
      </c>
      <c r="E21599" s="1" t="s">
        <v>51</v>
      </c>
      <c r="F21599">
        <v>78.795000000000002</v>
      </c>
      <c r="G21599">
        <v>2</v>
      </c>
      <c r="H21599">
        <v>6.14</v>
      </c>
      <c r="I21599">
        <v>4.1399999999999997</v>
      </c>
      <c r="J21599">
        <v>3</v>
      </c>
      <c r="K21599" s="2">
        <v>41693</v>
      </c>
      <c r="L21599" s="2">
        <v>41695</v>
      </c>
      <c r="M21599" s="2">
        <v>42827</v>
      </c>
      <c r="N21599" s="1" t="s">
        <v>147</v>
      </c>
      <c r="O21599" s="1" t="s">
        <v>148</v>
      </c>
    </row>
    <row r="21600" spans="1:15" x14ac:dyDescent="0.25">
      <c r="A21600">
        <v>98073432</v>
      </c>
      <c r="B21600">
        <v>234941158</v>
      </c>
      <c r="C21600" s="1" t="s">
        <v>132</v>
      </c>
      <c r="D21600" s="1" t="s">
        <v>27</v>
      </c>
      <c r="E21600" s="1" t="s">
        <v>51</v>
      </c>
      <c r="F21600">
        <v>78.795000000000002</v>
      </c>
      <c r="G21600">
        <v>2</v>
      </c>
      <c r="H21600">
        <v>5.9</v>
      </c>
      <c r="I21600">
        <v>6.9</v>
      </c>
      <c r="J21600">
        <v>3</v>
      </c>
      <c r="K21600" s="2">
        <v>41694</v>
      </c>
      <c r="L21600" s="2">
        <v>41696</v>
      </c>
      <c r="M21600" s="2">
        <v>42823</v>
      </c>
      <c r="N21600" s="1" t="s">
        <v>149</v>
      </c>
      <c r="O21600" s="1" t="s">
        <v>150</v>
      </c>
    </row>
    <row r="21601" spans="1:15" x14ac:dyDescent="0.25">
      <c r="A21601">
        <v>98073333</v>
      </c>
      <c r="B21601">
        <v>324989280</v>
      </c>
      <c r="C21601" s="1" t="s">
        <v>132</v>
      </c>
      <c r="D21601" s="1" t="s">
        <v>27</v>
      </c>
      <c r="E21601" s="1" t="s">
        <v>51</v>
      </c>
      <c r="F21601">
        <v>78.795000000000002</v>
      </c>
      <c r="G21601">
        <v>2</v>
      </c>
      <c r="H21601">
        <v>6.36</v>
      </c>
      <c r="I21601">
        <v>3.36</v>
      </c>
      <c r="J21601">
        <v>3</v>
      </c>
      <c r="K21601" s="2">
        <v>41711</v>
      </c>
      <c r="L21601" s="2">
        <v>41712</v>
      </c>
      <c r="M21601" s="2">
        <v>41722</v>
      </c>
      <c r="N21601" s="1" t="s">
        <v>139</v>
      </c>
      <c r="O21601" s="1" t="s">
        <v>140</v>
      </c>
    </row>
    <row r="21602" spans="1:15" x14ac:dyDescent="0.25">
      <c r="A21602">
        <v>98072949</v>
      </c>
      <c r="B21602">
        <v>761322747</v>
      </c>
      <c r="C21602" s="1" t="s">
        <v>132</v>
      </c>
      <c r="D21602" s="1" t="s">
        <v>27</v>
      </c>
      <c r="E21602" s="1" t="s">
        <v>51</v>
      </c>
      <c r="F21602">
        <v>78.795000000000002</v>
      </c>
      <c r="G21602">
        <v>2</v>
      </c>
      <c r="H21602">
        <v>6.25</v>
      </c>
      <c r="I21602">
        <v>4.25</v>
      </c>
      <c r="J21602">
        <v>3</v>
      </c>
      <c r="K21602" s="2">
        <v>41781</v>
      </c>
      <c r="L21602" s="2">
        <v>41783</v>
      </c>
      <c r="M21602" s="2">
        <v>41799</v>
      </c>
      <c r="N21602" s="1" t="s">
        <v>135</v>
      </c>
      <c r="O21602" s="1" t="s">
        <v>136</v>
      </c>
    </row>
    <row r="21603" spans="1:15" x14ac:dyDescent="0.25">
      <c r="A21603">
        <v>98072772</v>
      </c>
      <c r="B21603">
        <v>838168914</v>
      </c>
      <c r="C21603" s="1" t="s">
        <v>132</v>
      </c>
      <c r="D21603" s="1" t="s">
        <v>27</v>
      </c>
      <c r="E21603" s="1" t="s">
        <v>51</v>
      </c>
      <c r="F21603">
        <v>78.795000000000002</v>
      </c>
      <c r="G21603">
        <v>2</v>
      </c>
      <c r="H21603">
        <v>5.65</v>
      </c>
      <c r="I21603">
        <v>6.65</v>
      </c>
      <c r="J21603">
        <v>3</v>
      </c>
      <c r="K21603" s="2">
        <v>41814</v>
      </c>
      <c r="L21603" s="2">
        <v>41815</v>
      </c>
      <c r="M21603" s="2">
        <v>41824</v>
      </c>
      <c r="N21603" s="1" t="s">
        <v>147</v>
      </c>
      <c r="O21603" s="1" t="s">
        <v>148</v>
      </c>
    </row>
    <row r="21604" spans="1:15" x14ac:dyDescent="0.25">
      <c r="A21604">
        <v>98072550</v>
      </c>
      <c r="B21604">
        <v>819761666</v>
      </c>
      <c r="C21604" s="1" t="s">
        <v>132</v>
      </c>
      <c r="D21604" s="1" t="s">
        <v>27</v>
      </c>
      <c r="E21604" s="1" t="s">
        <v>51</v>
      </c>
      <c r="F21604">
        <v>78.795000000000002</v>
      </c>
      <c r="G21604">
        <v>2</v>
      </c>
      <c r="H21604">
        <v>8</v>
      </c>
      <c r="I21604">
        <v>6</v>
      </c>
      <c r="J21604">
        <v>3</v>
      </c>
      <c r="K21604" s="2">
        <v>41850</v>
      </c>
      <c r="L21604" s="2">
        <v>41852</v>
      </c>
      <c r="M21604" s="2">
        <v>41860</v>
      </c>
      <c r="N21604" s="1" t="s">
        <v>141</v>
      </c>
      <c r="O21604" s="1" t="s">
        <v>142</v>
      </c>
    </row>
    <row r="21605" spans="1:15" x14ac:dyDescent="0.25">
      <c r="A21605">
        <v>98071978</v>
      </c>
      <c r="B21605">
        <v>728304917</v>
      </c>
      <c r="C21605" s="1" t="s">
        <v>132</v>
      </c>
      <c r="D21605" s="1" t="s">
        <v>27</v>
      </c>
      <c r="E21605" s="1" t="s">
        <v>51</v>
      </c>
      <c r="F21605">
        <v>78.795000000000002</v>
      </c>
      <c r="G21605">
        <v>2</v>
      </c>
      <c r="H21605">
        <v>9.58</v>
      </c>
      <c r="I21605">
        <v>6.58</v>
      </c>
      <c r="J21605">
        <v>3</v>
      </c>
      <c r="K21605" s="2">
        <v>41955</v>
      </c>
      <c r="L21605" s="2">
        <v>41956</v>
      </c>
      <c r="M21605" s="2">
        <v>41963</v>
      </c>
      <c r="N21605" s="1" t="s">
        <v>149</v>
      </c>
      <c r="O21605" s="1" t="s">
        <v>150</v>
      </c>
    </row>
    <row r="21606" spans="1:15" x14ac:dyDescent="0.25">
      <c r="A21606">
        <v>98071608</v>
      </c>
      <c r="B21606">
        <v>777301763</v>
      </c>
      <c r="C21606" s="1" t="s">
        <v>132</v>
      </c>
      <c r="D21606" s="1" t="s">
        <v>27</v>
      </c>
      <c r="E21606" s="1" t="s">
        <v>51</v>
      </c>
      <c r="F21606">
        <v>78.795000000000002</v>
      </c>
      <c r="G21606">
        <v>2</v>
      </c>
      <c r="H21606">
        <v>6.14</v>
      </c>
      <c r="I21606">
        <v>6.14</v>
      </c>
      <c r="J21606">
        <v>2</v>
      </c>
      <c r="K21606" s="2">
        <v>42017</v>
      </c>
      <c r="L21606" s="2">
        <v>42020</v>
      </c>
      <c r="M21606" s="2">
        <v>42039</v>
      </c>
      <c r="N21606" s="1" t="s">
        <v>145</v>
      </c>
      <c r="O21606" s="1" t="s">
        <v>146</v>
      </c>
    </row>
    <row r="21607" spans="1:15" x14ac:dyDescent="0.25">
      <c r="A21607">
        <v>98070578</v>
      </c>
      <c r="B21607">
        <v>554389349</v>
      </c>
      <c r="C21607" s="1" t="s">
        <v>132</v>
      </c>
      <c r="D21607" s="1" t="s">
        <v>27</v>
      </c>
      <c r="E21607" s="1" t="s">
        <v>51</v>
      </c>
      <c r="F21607">
        <v>78.795000000000002</v>
      </c>
      <c r="G21607">
        <v>2</v>
      </c>
      <c r="H21607">
        <v>7</v>
      </c>
      <c r="I21607">
        <v>4</v>
      </c>
      <c r="J21607">
        <v>3</v>
      </c>
      <c r="K21607" s="2">
        <v>42171</v>
      </c>
      <c r="L21607" s="2">
        <v>42172</v>
      </c>
      <c r="M21607" s="2">
        <v>42947</v>
      </c>
      <c r="N21607" s="1" t="s">
        <v>141</v>
      </c>
      <c r="O21607" s="1" t="s">
        <v>142</v>
      </c>
    </row>
    <row r="21608" spans="1:15" x14ac:dyDescent="0.25">
      <c r="A21608">
        <v>98070193</v>
      </c>
      <c r="B21608">
        <v>733190648</v>
      </c>
      <c r="C21608" s="1" t="s">
        <v>132</v>
      </c>
      <c r="D21608" s="1" t="s">
        <v>27</v>
      </c>
      <c r="E21608" s="1" t="s">
        <v>51</v>
      </c>
      <c r="F21608">
        <v>78.795000000000002</v>
      </c>
      <c r="G21608">
        <v>2</v>
      </c>
      <c r="H21608">
        <v>5</v>
      </c>
      <c r="I21608">
        <v>7</v>
      </c>
      <c r="J21608">
        <v>3</v>
      </c>
      <c r="K21608" s="2">
        <v>42229</v>
      </c>
      <c r="L21608" s="2">
        <v>42231</v>
      </c>
      <c r="M21608" s="2">
        <v>42248</v>
      </c>
      <c r="N21608" s="1" t="s">
        <v>139</v>
      </c>
      <c r="O21608" s="1" t="s">
        <v>140</v>
      </c>
    </row>
    <row r="21609" spans="1:15" x14ac:dyDescent="0.25">
      <c r="A21609">
        <v>98070166</v>
      </c>
      <c r="B21609">
        <v>845554615</v>
      </c>
      <c r="C21609" s="1" t="s">
        <v>132</v>
      </c>
      <c r="D21609" s="1" t="s">
        <v>27</v>
      </c>
      <c r="E21609" s="1" t="s">
        <v>51</v>
      </c>
      <c r="F21609">
        <v>78.795000000000002</v>
      </c>
      <c r="G21609">
        <v>2</v>
      </c>
      <c r="H21609">
        <v>7.55</v>
      </c>
      <c r="I21609">
        <v>4.55</v>
      </c>
      <c r="J21609">
        <v>2</v>
      </c>
      <c r="K21609" s="2">
        <v>42234</v>
      </c>
      <c r="L21609" s="2">
        <v>42235</v>
      </c>
      <c r="M21609" s="2">
        <v>42255</v>
      </c>
      <c r="N21609" s="1" t="s">
        <v>137</v>
      </c>
      <c r="O21609" s="1" t="s">
        <v>138</v>
      </c>
    </row>
    <row r="21610" spans="1:15" x14ac:dyDescent="0.25">
      <c r="A21610">
        <v>98070077</v>
      </c>
      <c r="B21610">
        <v>558515024</v>
      </c>
      <c r="C21610" s="1" t="s">
        <v>132</v>
      </c>
      <c r="D21610" s="1" t="s">
        <v>27</v>
      </c>
      <c r="E21610" s="1" t="s">
        <v>51</v>
      </c>
      <c r="F21610">
        <v>78.795000000000002</v>
      </c>
      <c r="G21610">
        <v>2</v>
      </c>
      <c r="H21610">
        <v>9.61</v>
      </c>
      <c r="I21610">
        <v>5.61</v>
      </c>
      <c r="J21610">
        <v>2</v>
      </c>
      <c r="K21610" s="2">
        <v>42246</v>
      </c>
      <c r="L21610" s="2">
        <v>42249</v>
      </c>
      <c r="M21610" s="2">
        <v>42257</v>
      </c>
      <c r="N21610" s="1" t="s">
        <v>133</v>
      </c>
      <c r="O21610" s="1" t="s">
        <v>134</v>
      </c>
    </row>
    <row r="21611" spans="1:15" x14ac:dyDescent="0.25">
      <c r="A21611">
        <v>98094196</v>
      </c>
      <c r="B21611">
        <v>614786757</v>
      </c>
      <c r="C21611" s="1" t="s">
        <v>151</v>
      </c>
      <c r="D21611" s="1" t="s">
        <v>44</v>
      </c>
      <c r="E21611" s="1" t="s">
        <v>51</v>
      </c>
      <c r="F21611">
        <v>28.4175</v>
      </c>
      <c r="G21611">
        <v>1</v>
      </c>
      <c r="H21611">
        <v>7</v>
      </c>
      <c r="I21611">
        <v>4</v>
      </c>
      <c r="J21611">
        <v>1</v>
      </c>
      <c r="K21611" s="2">
        <v>36526</v>
      </c>
      <c r="L21611" s="2">
        <v>36529</v>
      </c>
      <c r="M21611" s="2">
        <v>36549</v>
      </c>
      <c r="N21611" s="1" t="s">
        <v>139</v>
      </c>
      <c r="O21611" s="1" t="s">
        <v>140</v>
      </c>
    </row>
    <row r="21612" spans="1:15" x14ac:dyDescent="0.25">
      <c r="A21612">
        <v>98093446</v>
      </c>
      <c r="B21612">
        <v>369207282</v>
      </c>
      <c r="C21612" s="1" t="s">
        <v>151</v>
      </c>
      <c r="D21612" s="1" t="s">
        <v>40</v>
      </c>
      <c r="E21612" s="1" t="s">
        <v>51</v>
      </c>
      <c r="F21612">
        <v>22.4925</v>
      </c>
      <c r="G21612">
        <v>1</v>
      </c>
      <c r="H21612">
        <v>8.99</v>
      </c>
      <c r="I21612">
        <v>6.99</v>
      </c>
      <c r="J21612">
        <v>1</v>
      </c>
      <c r="K21612" s="2">
        <v>36741</v>
      </c>
      <c r="L21612" s="2">
        <v>36742</v>
      </c>
      <c r="M21612" s="2">
        <v>36755</v>
      </c>
      <c r="N21612" s="1" t="s">
        <v>147</v>
      </c>
      <c r="O21612" s="1" t="s">
        <v>148</v>
      </c>
    </row>
    <row r="21613" spans="1:15" x14ac:dyDescent="0.25">
      <c r="A21613">
        <v>98092831</v>
      </c>
      <c r="B21613">
        <v>677383648</v>
      </c>
      <c r="C21613" s="1" t="s">
        <v>151</v>
      </c>
      <c r="D21613" s="1" t="s">
        <v>22</v>
      </c>
      <c r="E21613" s="1" t="s">
        <v>51</v>
      </c>
      <c r="F21613">
        <v>67.14</v>
      </c>
      <c r="G21613">
        <v>3</v>
      </c>
      <c r="H21613">
        <v>9.73</v>
      </c>
      <c r="I21613">
        <v>6.73</v>
      </c>
      <c r="J21613">
        <v>1</v>
      </c>
      <c r="K21613" s="2">
        <v>36910</v>
      </c>
      <c r="L21613" s="2">
        <v>36912</v>
      </c>
      <c r="M21613" s="2">
        <v>36919</v>
      </c>
      <c r="N21613" s="1" t="s">
        <v>149</v>
      </c>
      <c r="O21613" s="1" t="s">
        <v>150</v>
      </c>
    </row>
    <row r="21614" spans="1:15" x14ac:dyDescent="0.25">
      <c r="A21614">
        <v>98092819</v>
      </c>
      <c r="B21614">
        <v>579819412</v>
      </c>
      <c r="C21614" s="1" t="s">
        <v>151</v>
      </c>
      <c r="D21614" s="1" t="s">
        <v>28</v>
      </c>
      <c r="E21614" s="1" t="s">
        <v>51</v>
      </c>
      <c r="F21614">
        <v>60.12</v>
      </c>
      <c r="G21614">
        <v>3</v>
      </c>
      <c r="H21614">
        <v>5.22</v>
      </c>
      <c r="I21614">
        <v>5.22</v>
      </c>
      <c r="J21614">
        <v>1</v>
      </c>
      <c r="K21614" s="2">
        <v>36913</v>
      </c>
      <c r="L21614" s="2">
        <v>36916</v>
      </c>
      <c r="M21614" s="2">
        <v>36929</v>
      </c>
      <c r="N21614" s="1" t="s">
        <v>149</v>
      </c>
      <c r="O21614" s="1" t="s">
        <v>150</v>
      </c>
    </row>
    <row r="21615" spans="1:15" x14ac:dyDescent="0.25">
      <c r="A21615">
        <v>98092684</v>
      </c>
      <c r="B21615">
        <v>605633342</v>
      </c>
      <c r="C21615" s="1" t="s">
        <v>151</v>
      </c>
      <c r="D21615" s="1" t="s">
        <v>7</v>
      </c>
      <c r="E21615" s="1" t="s">
        <v>51</v>
      </c>
      <c r="F21615">
        <v>53.16</v>
      </c>
      <c r="G21615">
        <v>1</v>
      </c>
      <c r="H21615">
        <v>6.65</v>
      </c>
      <c r="I21615">
        <v>5.65</v>
      </c>
      <c r="J21615">
        <v>1</v>
      </c>
      <c r="K21615" s="2">
        <v>36952</v>
      </c>
      <c r="L21615" s="2">
        <v>36954</v>
      </c>
      <c r="M21615" s="2">
        <v>36964</v>
      </c>
      <c r="N21615" s="1" t="s">
        <v>133</v>
      </c>
      <c r="O21615" s="1" t="s">
        <v>134</v>
      </c>
    </row>
    <row r="21616" spans="1:15" x14ac:dyDescent="0.25">
      <c r="A21616">
        <v>98092546</v>
      </c>
      <c r="B21616">
        <v>369207282</v>
      </c>
      <c r="C21616" s="1" t="s">
        <v>151</v>
      </c>
      <c r="D21616" s="1" t="s">
        <v>28</v>
      </c>
      <c r="E21616" s="1" t="s">
        <v>51</v>
      </c>
      <c r="F21616">
        <v>20.04</v>
      </c>
      <c r="G21616">
        <v>1</v>
      </c>
      <c r="H21616">
        <v>9.84</v>
      </c>
      <c r="I21616">
        <v>4.84</v>
      </c>
      <c r="J21616">
        <v>1</v>
      </c>
      <c r="K21616" s="2">
        <v>36988</v>
      </c>
      <c r="L21616" s="2">
        <v>36990</v>
      </c>
      <c r="M21616" s="2">
        <v>36997</v>
      </c>
      <c r="N21616" s="1" t="s">
        <v>139</v>
      </c>
      <c r="O21616" s="1" t="s">
        <v>140</v>
      </c>
    </row>
    <row r="21617" spans="1:15" x14ac:dyDescent="0.25">
      <c r="A21617">
        <v>98092420</v>
      </c>
      <c r="B21617">
        <v>353597252</v>
      </c>
      <c r="C21617" s="1" t="s">
        <v>151</v>
      </c>
      <c r="D21617" s="1" t="s">
        <v>41</v>
      </c>
      <c r="E21617" s="1" t="s">
        <v>51</v>
      </c>
      <c r="F21617">
        <v>45.15</v>
      </c>
      <c r="G21617">
        <v>2</v>
      </c>
      <c r="H21617">
        <v>6.33</v>
      </c>
      <c r="I21617">
        <v>4.33</v>
      </c>
      <c r="J21617">
        <v>1</v>
      </c>
      <c r="K21617" s="2">
        <v>37024</v>
      </c>
      <c r="L21617" s="2">
        <v>37027</v>
      </c>
      <c r="M21617" s="2">
        <v>37041</v>
      </c>
      <c r="N21617" s="1" t="s">
        <v>135</v>
      </c>
      <c r="O21617" s="1" t="s">
        <v>136</v>
      </c>
    </row>
    <row r="21618" spans="1:15" x14ac:dyDescent="0.25">
      <c r="A21618">
        <v>98091842</v>
      </c>
      <c r="B21618">
        <v>376809712</v>
      </c>
      <c r="C21618" s="1" t="s">
        <v>151</v>
      </c>
      <c r="D21618" s="1" t="s">
        <v>41</v>
      </c>
      <c r="E21618" s="1" t="s">
        <v>51</v>
      </c>
      <c r="F21618">
        <v>45.15</v>
      </c>
      <c r="G21618">
        <v>2</v>
      </c>
      <c r="H21618">
        <v>9.8800000000000008</v>
      </c>
      <c r="I21618">
        <v>6.88</v>
      </c>
      <c r="J21618">
        <v>1</v>
      </c>
      <c r="K21618" s="2">
        <v>37197</v>
      </c>
      <c r="L21618" s="2">
        <v>37199</v>
      </c>
      <c r="M21618" s="2">
        <v>37216</v>
      </c>
      <c r="N21618" s="1" t="s">
        <v>139</v>
      </c>
      <c r="O21618" s="1" t="s">
        <v>140</v>
      </c>
    </row>
    <row r="21619" spans="1:15" x14ac:dyDescent="0.25">
      <c r="A21619">
        <v>98091736</v>
      </c>
      <c r="B21619">
        <v>162761785</v>
      </c>
      <c r="C21619" s="1" t="s">
        <v>151</v>
      </c>
      <c r="D21619" s="1" t="s">
        <v>21</v>
      </c>
      <c r="E21619" s="1" t="s">
        <v>51</v>
      </c>
      <c r="F21619">
        <v>73.372500000000002</v>
      </c>
      <c r="G21619">
        <v>3</v>
      </c>
      <c r="H21619">
        <v>7</v>
      </c>
      <c r="I21619">
        <v>7</v>
      </c>
      <c r="J21619">
        <v>1</v>
      </c>
      <c r="K21619" s="2">
        <v>37225</v>
      </c>
      <c r="L21619" s="2">
        <v>37228</v>
      </c>
      <c r="M21619" s="2">
        <v>37235</v>
      </c>
      <c r="N21619" s="1" t="s">
        <v>133</v>
      </c>
      <c r="O21619" s="1" t="s">
        <v>134</v>
      </c>
    </row>
    <row r="21620" spans="1:15" x14ac:dyDescent="0.25">
      <c r="A21620">
        <v>98091260</v>
      </c>
      <c r="B21620">
        <v>233460961</v>
      </c>
      <c r="C21620" s="1" t="s">
        <v>151</v>
      </c>
      <c r="D21620" s="1" t="s">
        <v>37</v>
      </c>
      <c r="E21620" s="1" t="s">
        <v>51</v>
      </c>
      <c r="F21620">
        <v>23.0625</v>
      </c>
      <c r="G21620">
        <v>1</v>
      </c>
      <c r="H21620">
        <v>5.99</v>
      </c>
      <c r="I21620">
        <v>3.99</v>
      </c>
      <c r="J21620">
        <v>1</v>
      </c>
      <c r="K21620" s="2">
        <v>37343</v>
      </c>
      <c r="L21620" s="2">
        <v>37344</v>
      </c>
      <c r="M21620" s="2">
        <v>37356</v>
      </c>
      <c r="N21620" s="1" t="s">
        <v>143</v>
      </c>
      <c r="O21620" s="1" t="s">
        <v>144</v>
      </c>
    </row>
    <row r="21621" spans="1:15" x14ac:dyDescent="0.25">
      <c r="A21621">
        <v>98091153</v>
      </c>
      <c r="B21621">
        <v>833567577</v>
      </c>
      <c r="C21621" s="1" t="s">
        <v>151</v>
      </c>
      <c r="D21621" s="1" t="s">
        <v>9</v>
      </c>
      <c r="E21621" s="1" t="s">
        <v>51</v>
      </c>
      <c r="F21621">
        <v>75.540000000000006</v>
      </c>
      <c r="G21621">
        <v>2</v>
      </c>
      <c r="H21621">
        <v>6.36</v>
      </c>
      <c r="I21621">
        <v>6.36</v>
      </c>
      <c r="J21621">
        <v>1</v>
      </c>
      <c r="K21621" s="2">
        <v>37369</v>
      </c>
      <c r="L21621" s="2">
        <v>37371</v>
      </c>
      <c r="M21621" s="2">
        <v>37391</v>
      </c>
      <c r="N21621" s="1" t="s">
        <v>141</v>
      </c>
      <c r="O21621" s="1" t="s">
        <v>142</v>
      </c>
    </row>
    <row r="21622" spans="1:15" x14ac:dyDescent="0.25">
      <c r="A21622">
        <v>98090550</v>
      </c>
      <c r="B21622">
        <v>767598372</v>
      </c>
      <c r="C21622" s="1" t="s">
        <v>151</v>
      </c>
      <c r="D21622" s="1" t="s">
        <v>22</v>
      </c>
      <c r="E21622" s="1" t="s">
        <v>51</v>
      </c>
      <c r="F21622">
        <v>67.14</v>
      </c>
      <c r="G21622">
        <v>3</v>
      </c>
      <c r="H21622">
        <v>9.33</v>
      </c>
      <c r="I21622">
        <v>5.33</v>
      </c>
      <c r="J21622">
        <v>1</v>
      </c>
      <c r="K21622" s="2">
        <v>37536</v>
      </c>
      <c r="L21622" s="2">
        <v>37538</v>
      </c>
      <c r="M21622" s="2">
        <v>37546</v>
      </c>
      <c r="N21622" s="1" t="s">
        <v>143</v>
      </c>
      <c r="O21622" s="1" t="s">
        <v>144</v>
      </c>
    </row>
    <row r="21623" spans="1:15" x14ac:dyDescent="0.25">
      <c r="A21623">
        <v>98090162</v>
      </c>
      <c r="B21623">
        <v>198717395</v>
      </c>
      <c r="C21623" s="1" t="s">
        <v>151</v>
      </c>
      <c r="D21623" s="1" t="s">
        <v>42</v>
      </c>
      <c r="E21623" s="1" t="s">
        <v>51</v>
      </c>
      <c r="F21623">
        <v>30.412500000000001</v>
      </c>
      <c r="G21623">
        <v>1</v>
      </c>
      <c r="H21623">
        <v>8.25</v>
      </c>
      <c r="I21623">
        <v>6.25</v>
      </c>
      <c r="J21623">
        <v>1</v>
      </c>
      <c r="K21623" s="2">
        <v>37650</v>
      </c>
      <c r="L21623" s="2">
        <v>37651</v>
      </c>
      <c r="M21623" s="2">
        <v>37669</v>
      </c>
      <c r="N21623" s="1" t="s">
        <v>141</v>
      </c>
      <c r="O21623" s="1" t="s">
        <v>142</v>
      </c>
    </row>
    <row r="21624" spans="1:15" x14ac:dyDescent="0.25">
      <c r="A21624">
        <v>98090068</v>
      </c>
      <c r="B21624">
        <v>254237998</v>
      </c>
      <c r="C21624" s="1" t="s">
        <v>151</v>
      </c>
      <c r="D21624" s="1" t="s">
        <v>43</v>
      </c>
      <c r="E21624" s="1" t="s">
        <v>51</v>
      </c>
      <c r="F21624">
        <v>31.912500000000001</v>
      </c>
      <c r="G21624">
        <v>1</v>
      </c>
      <c r="H21624">
        <v>6.65</v>
      </c>
      <c r="I21624">
        <v>5.65</v>
      </c>
      <c r="J21624">
        <v>1</v>
      </c>
      <c r="K21624" s="2">
        <v>37680</v>
      </c>
      <c r="L21624" s="2">
        <v>37682</v>
      </c>
      <c r="M21624" s="2">
        <v>37698</v>
      </c>
      <c r="N21624" s="1" t="s">
        <v>141</v>
      </c>
      <c r="O21624" s="1" t="s">
        <v>142</v>
      </c>
    </row>
    <row r="21625" spans="1:15" x14ac:dyDescent="0.25">
      <c r="A21625">
        <v>98089808</v>
      </c>
      <c r="B21625">
        <v>353597252</v>
      </c>
      <c r="C21625" s="1" t="s">
        <v>151</v>
      </c>
      <c r="D21625" s="1" t="s">
        <v>3</v>
      </c>
      <c r="E21625" s="1" t="s">
        <v>51</v>
      </c>
      <c r="F21625">
        <v>37.590000000000003</v>
      </c>
      <c r="G21625">
        <v>1</v>
      </c>
      <c r="H21625">
        <v>8.86</v>
      </c>
      <c r="I21625">
        <v>4.8600000000000003</v>
      </c>
      <c r="J21625">
        <v>1</v>
      </c>
      <c r="K21625" s="2">
        <v>37743</v>
      </c>
      <c r="L21625" s="2">
        <v>37746</v>
      </c>
      <c r="M21625" s="2">
        <v>37755</v>
      </c>
      <c r="N21625" s="1" t="s">
        <v>143</v>
      </c>
      <c r="O21625" s="1" t="s">
        <v>144</v>
      </c>
    </row>
    <row r="21626" spans="1:15" x14ac:dyDescent="0.25">
      <c r="A21626">
        <v>98089752</v>
      </c>
      <c r="B21626">
        <v>659361408</v>
      </c>
      <c r="C21626" s="1" t="s">
        <v>151</v>
      </c>
      <c r="D21626" s="1" t="s">
        <v>40</v>
      </c>
      <c r="E21626" s="1" t="s">
        <v>51</v>
      </c>
      <c r="F21626">
        <v>22.4925</v>
      </c>
      <c r="G21626">
        <v>1</v>
      </c>
      <c r="H21626">
        <v>9.5500000000000007</v>
      </c>
      <c r="I21626">
        <v>3.55</v>
      </c>
      <c r="J21626">
        <v>1</v>
      </c>
      <c r="K21626" s="2">
        <v>37761</v>
      </c>
      <c r="L21626" s="2">
        <v>37762</v>
      </c>
      <c r="M21626" s="2">
        <v>37780</v>
      </c>
      <c r="N21626" s="1" t="s">
        <v>149</v>
      </c>
      <c r="O21626" s="1" t="s">
        <v>150</v>
      </c>
    </row>
    <row r="21627" spans="1:15" x14ac:dyDescent="0.25">
      <c r="A21627">
        <v>98089614</v>
      </c>
      <c r="B21627">
        <v>400089838</v>
      </c>
      <c r="C21627" s="1" t="s">
        <v>151</v>
      </c>
      <c r="D21627" s="1" t="s">
        <v>39</v>
      </c>
      <c r="E21627" s="1" t="s">
        <v>51</v>
      </c>
      <c r="F21627">
        <v>30.15</v>
      </c>
      <c r="G21627">
        <v>1</v>
      </c>
      <c r="H21627">
        <v>5.68</v>
      </c>
      <c r="I21627">
        <v>3.68</v>
      </c>
      <c r="J21627">
        <v>1</v>
      </c>
      <c r="K21627" s="2">
        <v>37799</v>
      </c>
      <c r="L21627" s="2">
        <v>37800</v>
      </c>
      <c r="M21627" s="2">
        <v>37814</v>
      </c>
      <c r="N21627" s="1" t="s">
        <v>135</v>
      </c>
      <c r="O21627" s="1" t="s">
        <v>136</v>
      </c>
    </row>
    <row r="21628" spans="1:15" x14ac:dyDescent="0.25">
      <c r="A21628">
        <v>98089570</v>
      </c>
      <c r="B21628">
        <v>579229937</v>
      </c>
      <c r="C21628" s="1" t="s">
        <v>151</v>
      </c>
      <c r="D21628" s="1" t="s">
        <v>41</v>
      </c>
      <c r="E21628" s="1" t="s">
        <v>51</v>
      </c>
      <c r="F21628">
        <v>45.15</v>
      </c>
      <c r="G21628">
        <v>2</v>
      </c>
      <c r="H21628">
        <v>5.99</v>
      </c>
      <c r="I21628">
        <v>5.99</v>
      </c>
      <c r="J21628">
        <v>1</v>
      </c>
      <c r="K21628" s="2">
        <v>37810</v>
      </c>
      <c r="L21628" s="2">
        <v>37811</v>
      </c>
      <c r="M21628" s="2">
        <v>37829</v>
      </c>
      <c r="N21628" s="1" t="s">
        <v>133</v>
      </c>
      <c r="O21628" s="1" t="s">
        <v>134</v>
      </c>
    </row>
    <row r="21629" spans="1:15" x14ac:dyDescent="0.25">
      <c r="A21629">
        <v>98089504</v>
      </c>
      <c r="B21629">
        <v>664948076</v>
      </c>
      <c r="C21629" s="1" t="s">
        <v>151</v>
      </c>
      <c r="D21629" s="1" t="s">
        <v>28</v>
      </c>
      <c r="E21629" s="1" t="s">
        <v>51</v>
      </c>
      <c r="F21629">
        <v>40.08</v>
      </c>
      <c r="G21629">
        <v>2</v>
      </c>
      <c r="H21629">
        <v>7.25</v>
      </c>
      <c r="I21629">
        <v>3.25</v>
      </c>
      <c r="J21629">
        <v>1</v>
      </c>
      <c r="K21629" s="2">
        <v>37829</v>
      </c>
      <c r="L21629" s="2">
        <v>37832</v>
      </c>
      <c r="M21629" s="2">
        <v>37849</v>
      </c>
      <c r="N21629" s="1" t="s">
        <v>149</v>
      </c>
      <c r="O21629" s="1" t="s">
        <v>150</v>
      </c>
    </row>
    <row r="21630" spans="1:15" x14ac:dyDescent="0.25">
      <c r="A21630">
        <v>98089115</v>
      </c>
      <c r="B21630">
        <v>588854897</v>
      </c>
      <c r="C21630" s="1" t="s">
        <v>151</v>
      </c>
      <c r="D21630" s="1" t="s">
        <v>43</v>
      </c>
      <c r="E21630" s="1" t="s">
        <v>51</v>
      </c>
      <c r="F21630">
        <v>31.912500000000001</v>
      </c>
      <c r="G21630">
        <v>1</v>
      </c>
      <c r="H21630">
        <v>9.89</v>
      </c>
      <c r="I21630">
        <v>3.89</v>
      </c>
      <c r="J21630">
        <v>1</v>
      </c>
      <c r="K21630" s="2">
        <v>37931</v>
      </c>
      <c r="L21630" s="2">
        <v>37933</v>
      </c>
      <c r="M21630" s="2">
        <v>37947</v>
      </c>
      <c r="N21630" s="1" t="s">
        <v>145</v>
      </c>
      <c r="O21630" s="1" t="s">
        <v>146</v>
      </c>
    </row>
    <row r="21631" spans="1:15" x14ac:dyDescent="0.25">
      <c r="A21631">
        <v>98089062</v>
      </c>
      <c r="B21631">
        <v>549059705</v>
      </c>
      <c r="C21631" s="1" t="s">
        <v>151</v>
      </c>
      <c r="D21631" s="1" t="s">
        <v>41</v>
      </c>
      <c r="E21631" s="1" t="s">
        <v>51</v>
      </c>
      <c r="F21631">
        <v>22.574999999999999</v>
      </c>
      <c r="G21631">
        <v>1</v>
      </c>
      <c r="H21631">
        <v>8.4499999999999993</v>
      </c>
      <c r="I21631">
        <v>3.45</v>
      </c>
      <c r="J21631">
        <v>1</v>
      </c>
      <c r="K21631" s="2">
        <v>37946</v>
      </c>
      <c r="L21631" s="2">
        <v>37948</v>
      </c>
      <c r="M21631" s="2">
        <v>37955</v>
      </c>
      <c r="N21631" s="1" t="s">
        <v>141</v>
      </c>
      <c r="O21631" s="1" t="s">
        <v>142</v>
      </c>
    </row>
    <row r="21632" spans="1:15" x14ac:dyDescent="0.25">
      <c r="A21632">
        <v>98088863</v>
      </c>
      <c r="B21632">
        <v>550048793</v>
      </c>
      <c r="C21632" s="1" t="s">
        <v>151</v>
      </c>
      <c r="D21632" s="1" t="s">
        <v>23</v>
      </c>
      <c r="E21632" s="1" t="s">
        <v>51</v>
      </c>
      <c r="F21632">
        <v>91.012500000000003</v>
      </c>
      <c r="G21632">
        <v>3</v>
      </c>
      <c r="H21632">
        <v>5</v>
      </c>
      <c r="I21632">
        <v>7</v>
      </c>
      <c r="J21632">
        <v>1</v>
      </c>
      <c r="K21632" s="2">
        <v>38004</v>
      </c>
      <c r="L21632" s="2">
        <v>38005</v>
      </c>
      <c r="M21632" s="2">
        <v>38015</v>
      </c>
      <c r="N21632" s="1" t="s">
        <v>141</v>
      </c>
      <c r="O21632" s="1" t="s">
        <v>142</v>
      </c>
    </row>
    <row r="21633" spans="1:15" x14ac:dyDescent="0.25">
      <c r="A21633">
        <v>98088667</v>
      </c>
      <c r="B21633">
        <v>411774575</v>
      </c>
      <c r="C21633" s="1" t="s">
        <v>151</v>
      </c>
      <c r="D21633" s="1" t="s">
        <v>39</v>
      </c>
      <c r="E21633" s="1" t="s">
        <v>51</v>
      </c>
      <c r="F21633">
        <v>60.3</v>
      </c>
      <c r="G21633">
        <v>2</v>
      </c>
      <c r="H21633">
        <v>6.45</v>
      </c>
      <c r="I21633">
        <v>6.45</v>
      </c>
      <c r="J21633">
        <v>1</v>
      </c>
      <c r="K21633" s="2">
        <v>38050</v>
      </c>
      <c r="L21633" s="2">
        <v>38052</v>
      </c>
      <c r="M21633" s="2">
        <v>38065</v>
      </c>
      <c r="N21633" s="1" t="s">
        <v>141</v>
      </c>
      <c r="O21633" s="1" t="s">
        <v>142</v>
      </c>
    </row>
    <row r="21634" spans="1:15" x14ac:dyDescent="0.25">
      <c r="A21634">
        <v>98088602</v>
      </c>
      <c r="B21634">
        <v>596465578</v>
      </c>
      <c r="C21634" s="1" t="s">
        <v>151</v>
      </c>
      <c r="D21634" s="1" t="s">
        <v>28</v>
      </c>
      <c r="E21634" s="1" t="s">
        <v>51</v>
      </c>
      <c r="F21634">
        <v>20.04</v>
      </c>
      <c r="G21634">
        <v>1</v>
      </c>
      <c r="H21634">
        <v>7.55</v>
      </c>
      <c r="I21634">
        <v>5.55</v>
      </c>
      <c r="J21634">
        <v>1</v>
      </c>
      <c r="K21634" s="2">
        <v>38067</v>
      </c>
      <c r="L21634" s="2">
        <v>38070</v>
      </c>
      <c r="M21634" s="2">
        <v>38079</v>
      </c>
      <c r="N21634" s="1" t="s">
        <v>139</v>
      </c>
      <c r="O21634" s="1" t="s">
        <v>140</v>
      </c>
    </row>
    <row r="21635" spans="1:15" x14ac:dyDescent="0.25">
      <c r="A21635">
        <v>98088466</v>
      </c>
      <c r="B21635">
        <v>448635016</v>
      </c>
      <c r="C21635" s="1" t="s">
        <v>151</v>
      </c>
      <c r="D21635" s="1" t="s">
        <v>3</v>
      </c>
      <c r="E21635" s="1" t="s">
        <v>51</v>
      </c>
      <c r="F21635">
        <v>37.590000000000003</v>
      </c>
      <c r="G21635">
        <v>1</v>
      </c>
      <c r="H21635">
        <v>5.86</v>
      </c>
      <c r="I21635">
        <v>5.86</v>
      </c>
      <c r="J21635">
        <v>1</v>
      </c>
      <c r="K21635" s="2">
        <v>38103</v>
      </c>
      <c r="L21635" s="2">
        <v>38104</v>
      </c>
      <c r="M21635" s="2">
        <v>38112</v>
      </c>
      <c r="N21635" s="1" t="s">
        <v>147</v>
      </c>
      <c r="O21635" s="1" t="s">
        <v>148</v>
      </c>
    </row>
    <row r="21636" spans="1:15" x14ac:dyDescent="0.25">
      <c r="A21636">
        <v>98088133</v>
      </c>
      <c r="B21636">
        <v>535619292</v>
      </c>
      <c r="C21636" s="1" t="s">
        <v>151</v>
      </c>
      <c r="D21636" s="1" t="s">
        <v>27</v>
      </c>
      <c r="E21636" s="1" t="s">
        <v>51</v>
      </c>
      <c r="F21636">
        <v>118.1925</v>
      </c>
      <c r="G21636">
        <v>3</v>
      </c>
      <c r="H21636">
        <v>8.1999999999999993</v>
      </c>
      <c r="I21636">
        <v>5.2</v>
      </c>
      <c r="J21636">
        <v>1</v>
      </c>
      <c r="K21636" s="2">
        <v>38201</v>
      </c>
      <c r="L21636" s="2">
        <v>38203</v>
      </c>
      <c r="M21636" s="2">
        <v>38214</v>
      </c>
      <c r="N21636" s="1" t="s">
        <v>137</v>
      </c>
      <c r="O21636" s="1" t="s">
        <v>138</v>
      </c>
    </row>
    <row r="21637" spans="1:15" x14ac:dyDescent="0.25">
      <c r="A21637">
        <v>98088106</v>
      </c>
      <c r="B21637">
        <v>568892827</v>
      </c>
      <c r="C21637" s="1" t="s">
        <v>151</v>
      </c>
      <c r="D21637" s="1" t="s">
        <v>42</v>
      </c>
      <c r="E21637" s="1" t="s">
        <v>51</v>
      </c>
      <c r="F21637">
        <v>91.237499999999997</v>
      </c>
      <c r="G21637">
        <v>3</v>
      </c>
      <c r="H21637">
        <v>9.4499999999999993</v>
      </c>
      <c r="I21637">
        <v>5.45</v>
      </c>
      <c r="J21637">
        <v>1</v>
      </c>
      <c r="K21637" s="2">
        <v>38209</v>
      </c>
      <c r="L21637" s="2">
        <v>38212</v>
      </c>
      <c r="M21637" s="2">
        <v>38223</v>
      </c>
      <c r="N21637" s="1" t="s">
        <v>143</v>
      </c>
      <c r="O21637" s="1" t="s">
        <v>144</v>
      </c>
    </row>
    <row r="21638" spans="1:15" x14ac:dyDescent="0.25">
      <c r="A21638">
        <v>98087875</v>
      </c>
      <c r="B21638">
        <v>145148150</v>
      </c>
      <c r="C21638" s="1" t="s">
        <v>151</v>
      </c>
      <c r="D21638" s="1" t="s">
        <v>27</v>
      </c>
      <c r="E21638" s="1" t="s">
        <v>51</v>
      </c>
      <c r="F21638">
        <v>118.1925</v>
      </c>
      <c r="G21638">
        <v>3</v>
      </c>
      <c r="H21638">
        <v>9.65</v>
      </c>
      <c r="I21638">
        <v>6.65</v>
      </c>
      <c r="J21638">
        <v>1</v>
      </c>
      <c r="K21638" s="2">
        <v>38275</v>
      </c>
      <c r="L21638" s="2">
        <v>38277</v>
      </c>
      <c r="M21638" s="2">
        <v>38290</v>
      </c>
      <c r="N21638" s="1" t="s">
        <v>139</v>
      </c>
      <c r="O21638" s="1" t="s">
        <v>140</v>
      </c>
    </row>
    <row r="21639" spans="1:15" x14ac:dyDescent="0.25">
      <c r="A21639">
        <v>98087419</v>
      </c>
      <c r="B21639">
        <v>761266512</v>
      </c>
      <c r="C21639" s="1" t="s">
        <v>151</v>
      </c>
      <c r="D21639" s="1" t="s">
        <v>5</v>
      </c>
      <c r="E21639" s="1" t="s">
        <v>51</v>
      </c>
      <c r="F21639">
        <v>45.435000000000002</v>
      </c>
      <c r="G21639">
        <v>1</v>
      </c>
      <c r="H21639">
        <v>5.65</v>
      </c>
      <c r="I21639">
        <v>3.65</v>
      </c>
      <c r="J21639">
        <v>1</v>
      </c>
      <c r="K21639" s="2">
        <v>38401</v>
      </c>
      <c r="L21639" s="2">
        <v>38403</v>
      </c>
      <c r="M21639" s="2">
        <v>38414</v>
      </c>
      <c r="N21639" s="1" t="s">
        <v>143</v>
      </c>
      <c r="O21639" s="1" t="s">
        <v>144</v>
      </c>
    </row>
    <row r="21640" spans="1:15" x14ac:dyDescent="0.25">
      <c r="A21640">
        <v>98085146</v>
      </c>
      <c r="B21640">
        <v>758679810</v>
      </c>
      <c r="C21640" s="1" t="s">
        <v>151</v>
      </c>
      <c r="D21640" s="1" t="s">
        <v>28</v>
      </c>
      <c r="E21640" s="1" t="s">
        <v>51</v>
      </c>
      <c r="F21640">
        <v>40.08</v>
      </c>
      <c r="G21640">
        <v>2</v>
      </c>
      <c r="H21640">
        <v>5.25</v>
      </c>
      <c r="I21640">
        <v>6.25</v>
      </c>
      <c r="J21640">
        <v>1</v>
      </c>
      <c r="K21640" s="2">
        <v>39023</v>
      </c>
      <c r="L21640" s="2">
        <v>39025</v>
      </c>
      <c r="M21640" s="2">
        <v>39036</v>
      </c>
      <c r="N21640" s="1" t="s">
        <v>143</v>
      </c>
      <c r="O21640" s="1" t="s">
        <v>144</v>
      </c>
    </row>
    <row r="21641" spans="1:15" x14ac:dyDescent="0.25">
      <c r="A21641">
        <v>98085087</v>
      </c>
      <c r="B21641">
        <v>288269706</v>
      </c>
      <c r="C21641" s="1" t="s">
        <v>151</v>
      </c>
      <c r="D21641" s="1" t="s">
        <v>41</v>
      </c>
      <c r="E21641" s="1" t="s">
        <v>51</v>
      </c>
      <c r="F21641">
        <v>67.724999999999994</v>
      </c>
      <c r="G21641">
        <v>3</v>
      </c>
      <c r="H21641">
        <v>7.45</v>
      </c>
      <c r="I21641">
        <v>3.45</v>
      </c>
      <c r="J21641">
        <v>1</v>
      </c>
      <c r="K21641" s="2">
        <v>39037</v>
      </c>
      <c r="L21641" s="2">
        <v>39040</v>
      </c>
      <c r="M21641" s="2">
        <v>39056</v>
      </c>
      <c r="N21641" s="1" t="s">
        <v>137</v>
      </c>
      <c r="O21641" s="1" t="s">
        <v>138</v>
      </c>
    </row>
    <row r="21642" spans="1:15" x14ac:dyDescent="0.25">
      <c r="A21642">
        <v>98085056</v>
      </c>
      <c r="B21642">
        <v>150909215</v>
      </c>
      <c r="C21642" s="1" t="s">
        <v>151</v>
      </c>
      <c r="D21642" s="1" t="s">
        <v>41</v>
      </c>
      <c r="E21642" s="1" t="s">
        <v>51</v>
      </c>
      <c r="F21642">
        <v>67.724999999999994</v>
      </c>
      <c r="G21642">
        <v>3</v>
      </c>
      <c r="H21642">
        <v>6</v>
      </c>
      <c r="I21642">
        <v>3</v>
      </c>
      <c r="J21642">
        <v>1</v>
      </c>
      <c r="K21642" s="2">
        <v>39046</v>
      </c>
      <c r="L21642" s="2">
        <v>39048</v>
      </c>
      <c r="M21642" s="2">
        <v>39066</v>
      </c>
      <c r="N21642" s="1" t="s">
        <v>137</v>
      </c>
      <c r="O21642" s="1" t="s">
        <v>138</v>
      </c>
    </row>
    <row r="21643" spans="1:15" x14ac:dyDescent="0.25">
      <c r="A21643">
        <v>98084820</v>
      </c>
      <c r="B21643">
        <v>240748730</v>
      </c>
      <c r="C21643" s="1" t="s">
        <v>151</v>
      </c>
      <c r="D21643" s="1" t="s">
        <v>8</v>
      </c>
      <c r="E21643" s="1" t="s">
        <v>51</v>
      </c>
      <c r="F21643">
        <v>113.96250000000001</v>
      </c>
      <c r="G21643">
        <v>3</v>
      </c>
      <c r="H21643">
        <v>9.9</v>
      </c>
      <c r="I21643">
        <v>6.9</v>
      </c>
      <c r="J21643">
        <v>1</v>
      </c>
      <c r="K21643" s="2">
        <v>39106</v>
      </c>
      <c r="L21643" s="2">
        <v>39108</v>
      </c>
      <c r="M21643" s="2">
        <v>39124</v>
      </c>
      <c r="N21643" s="1" t="s">
        <v>141</v>
      </c>
      <c r="O21643" s="1" t="s">
        <v>142</v>
      </c>
    </row>
    <row r="21644" spans="1:15" x14ac:dyDescent="0.25">
      <c r="A21644">
        <v>98084269</v>
      </c>
      <c r="B21644">
        <v>700137756</v>
      </c>
      <c r="C21644" s="1" t="s">
        <v>151</v>
      </c>
      <c r="D21644" s="1" t="s">
        <v>42</v>
      </c>
      <c r="E21644" s="1" t="s">
        <v>51</v>
      </c>
      <c r="F21644">
        <v>60.825000000000003</v>
      </c>
      <c r="G21644">
        <v>2</v>
      </c>
      <c r="H21644">
        <v>8.1</v>
      </c>
      <c r="I21644">
        <v>6.1</v>
      </c>
      <c r="J21644">
        <v>1</v>
      </c>
      <c r="K21644" s="2">
        <v>39261</v>
      </c>
      <c r="L21644" s="2">
        <v>39263</v>
      </c>
      <c r="M21644" s="2">
        <v>39272</v>
      </c>
      <c r="N21644" s="1" t="s">
        <v>145</v>
      </c>
      <c r="O21644" s="1" t="s">
        <v>146</v>
      </c>
    </row>
    <row r="21645" spans="1:15" x14ac:dyDescent="0.25">
      <c r="A21645">
        <v>98082982</v>
      </c>
      <c r="B21645">
        <v>360318072</v>
      </c>
      <c r="C21645" s="1" t="s">
        <v>151</v>
      </c>
      <c r="D21645" s="1" t="s">
        <v>37</v>
      </c>
      <c r="E21645" s="1" t="s">
        <v>51</v>
      </c>
      <c r="F21645">
        <v>69.1875</v>
      </c>
      <c r="G21645">
        <v>3</v>
      </c>
      <c r="H21645">
        <v>7.58</v>
      </c>
      <c r="I21645">
        <v>3.58</v>
      </c>
      <c r="J21645">
        <v>1</v>
      </c>
      <c r="K21645" s="2">
        <v>39614</v>
      </c>
      <c r="L21645" s="2">
        <v>39615</v>
      </c>
      <c r="M21645" s="2">
        <v>39633</v>
      </c>
      <c r="N21645" s="1" t="s">
        <v>143</v>
      </c>
      <c r="O21645" s="1" t="s">
        <v>144</v>
      </c>
    </row>
    <row r="21646" spans="1:15" x14ac:dyDescent="0.25">
      <c r="A21646">
        <v>98082815</v>
      </c>
      <c r="B21646">
        <v>481472777</v>
      </c>
      <c r="C21646" s="1" t="s">
        <v>151</v>
      </c>
      <c r="D21646" s="1" t="s">
        <v>41</v>
      </c>
      <c r="E21646" s="1" t="s">
        <v>51</v>
      </c>
      <c r="F21646">
        <v>67.724999999999994</v>
      </c>
      <c r="G21646">
        <v>3</v>
      </c>
      <c r="H21646">
        <v>6</v>
      </c>
      <c r="I21646">
        <v>3</v>
      </c>
      <c r="J21646">
        <v>1</v>
      </c>
      <c r="K21646" s="2">
        <v>39658</v>
      </c>
      <c r="L21646" s="2">
        <v>39660</v>
      </c>
      <c r="M21646" s="2">
        <v>39677</v>
      </c>
      <c r="N21646" s="1" t="s">
        <v>149</v>
      </c>
      <c r="O21646" s="1" t="s">
        <v>150</v>
      </c>
    </row>
    <row r="21647" spans="1:15" x14ac:dyDescent="0.25">
      <c r="A21647">
        <v>98082809</v>
      </c>
      <c r="B21647">
        <v>675665654</v>
      </c>
      <c r="C21647" s="1" t="s">
        <v>151</v>
      </c>
      <c r="D21647" s="1" t="s">
        <v>27</v>
      </c>
      <c r="E21647" s="1" t="s">
        <v>51</v>
      </c>
      <c r="F21647">
        <v>78.795000000000002</v>
      </c>
      <c r="G21647">
        <v>2</v>
      </c>
      <c r="H21647">
        <v>5.14</v>
      </c>
      <c r="I21647">
        <v>6.14</v>
      </c>
      <c r="J21647">
        <v>1</v>
      </c>
      <c r="K21647" s="2">
        <v>39661</v>
      </c>
      <c r="L21647" s="2">
        <v>39662</v>
      </c>
      <c r="M21647" s="2">
        <v>39676</v>
      </c>
      <c r="N21647" s="1" t="s">
        <v>139</v>
      </c>
      <c r="O21647" s="1" t="s">
        <v>140</v>
      </c>
    </row>
    <row r="21648" spans="1:15" x14ac:dyDescent="0.25">
      <c r="A21648">
        <v>98082810</v>
      </c>
      <c r="B21648">
        <v>288269706</v>
      </c>
      <c r="C21648" s="1" t="s">
        <v>151</v>
      </c>
      <c r="D21648" s="1" t="s">
        <v>44</v>
      </c>
      <c r="E21648" s="1" t="s">
        <v>51</v>
      </c>
      <c r="F21648">
        <v>28.4175</v>
      </c>
      <c r="G21648">
        <v>1</v>
      </c>
      <c r="H21648">
        <v>7.88</v>
      </c>
      <c r="I21648">
        <v>4.88</v>
      </c>
      <c r="J21648">
        <v>1</v>
      </c>
      <c r="K21648" s="2">
        <v>39660</v>
      </c>
      <c r="L21648" s="2">
        <v>39662</v>
      </c>
      <c r="M21648" s="2">
        <v>39669</v>
      </c>
      <c r="N21648" s="1" t="s">
        <v>139</v>
      </c>
      <c r="O21648" s="1" t="s">
        <v>140</v>
      </c>
    </row>
    <row r="21649" spans="1:15" x14ac:dyDescent="0.25">
      <c r="A21649">
        <v>98082643</v>
      </c>
      <c r="B21649">
        <v>397983135</v>
      </c>
      <c r="C21649" s="1" t="s">
        <v>151</v>
      </c>
      <c r="D21649" s="1" t="s">
        <v>27</v>
      </c>
      <c r="E21649" s="1" t="s">
        <v>51</v>
      </c>
      <c r="F21649">
        <v>78.795000000000002</v>
      </c>
      <c r="G21649">
        <v>2</v>
      </c>
      <c r="H21649">
        <v>6.86</v>
      </c>
      <c r="I21649">
        <v>6.86</v>
      </c>
      <c r="J21649">
        <v>1</v>
      </c>
      <c r="K21649" s="2">
        <v>39705</v>
      </c>
      <c r="L21649" s="2">
        <v>39707</v>
      </c>
      <c r="M21649" s="2">
        <v>39725</v>
      </c>
      <c r="N21649" s="1" t="s">
        <v>135</v>
      </c>
      <c r="O21649" s="1" t="s">
        <v>136</v>
      </c>
    </row>
    <row r="21650" spans="1:15" x14ac:dyDescent="0.25">
      <c r="A21650">
        <v>98082626</v>
      </c>
      <c r="B21650">
        <v>308322096</v>
      </c>
      <c r="C21650" s="1" t="s">
        <v>151</v>
      </c>
      <c r="D21650" s="1" t="s">
        <v>41</v>
      </c>
      <c r="E21650" s="1" t="s">
        <v>51</v>
      </c>
      <c r="F21650">
        <v>22.574999999999999</v>
      </c>
      <c r="G21650">
        <v>1</v>
      </c>
      <c r="H21650">
        <v>9.4499999999999993</v>
      </c>
      <c r="I21650">
        <v>6.45</v>
      </c>
      <c r="J21650">
        <v>1</v>
      </c>
      <c r="K21650" s="2">
        <v>39712</v>
      </c>
      <c r="L21650" s="2">
        <v>39713</v>
      </c>
      <c r="M21650" s="2">
        <v>39724</v>
      </c>
      <c r="N21650" s="1" t="s">
        <v>137</v>
      </c>
      <c r="O21650" s="1" t="s">
        <v>138</v>
      </c>
    </row>
    <row r="21651" spans="1:15" x14ac:dyDescent="0.25">
      <c r="A21651">
        <v>98082565</v>
      </c>
      <c r="B21651">
        <v>777931056</v>
      </c>
      <c r="C21651" s="1" t="s">
        <v>151</v>
      </c>
      <c r="D21651" s="1" t="s">
        <v>28</v>
      </c>
      <c r="E21651" s="1" t="s">
        <v>51</v>
      </c>
      <c r="F21651">
        <v>20.04</v>
      </c>
      <c r="G21651">
        <v>1</v>
      </c>
      <c r="H21651">
        <v>9.36</v>
      </c>
      <c r="I21651">
        <v>5.36</v>
      </c>
      <c r="J21651">
        <v>1</v>
      </c>
      <c r="K21651" s="2">
        <v>39726</v>
      </c>
      <c r="L21651" s="2">
        <v>39729</v>
      </c>
      <c r="M21651" s="2">
        <v>39742</v>
      </c>
      <c r="N21651" s="1" t="s">
        <v>137</v>
      </c>
      <c r="O21651" s="1" t="s">
        <v>138</v>
      </c>
    </row>
    <row r="21652" spans="1:15" x14ac:dyDescent="0.25">
      <c r="A21652">
        <v>98082384</v>
      </c>
      <c r="B21652">
        <v>523605849</v>
      </c>
      <c r="C21652" s="1" t="s">
        <v>151</v>
      </c>
      <c r="D21652" s="1" t="s">
        <v>27</v>
      </c>
      <c r="E21652" s="1" t="s">
        <v>51</v>
      </c>
      <c r="F21652">
        <v>118.1925</v>
      </c>
      <c r="G21652">
        <v>3</v>
      </c>
      <c r="H21652">
        <v>8.36</v>
      </c>
      <c r="I21652">
        <v>6.36</v>
      </c>
      <c r="J21652">
        <v>1</v>
      </c>
      <c r="K21652" s="2">
        <v>39775</v>
      </c>
      <c r="L21652" s="2">
        <v>39778</v>
      </c>
      <c r="M21652" s="2">
        <v>39789</v>
      </c>
      <c r="N21652" s="1" t="s">
        <v>145</v>
      </c>
      <c r="O21652" s="1" t="s">
        <v>146</v>
      </c>
    </row>
    <row r="21653" spans="1:15" x14ac:dyDescent="0.25">
      <c r="A21653">
        <v>98082316</v>
      </c>
      <c r="B21653">
        <v>201171360</v>
      </c>
      <c r="C21653" s="1" t="s">
        <v>151</v>
      </c>
      <c r="D21653" s="1" t="s">
        <v>43</v>
      </c>
      <c r="E21653" s="1" t="s">
        <v>51</v>
      </c>
      <c r="F21653">
        <v>63.825000000000003</v>
      </c>
      <c r="G21653">
        <v>2</v>
      </c>
      <c r="H21653">
        <v>7.73</v>
      </c>
      <c r="I21653">
        <v>6.73</v>
      </c>
      <c r="J21653">
        <v>1</v>
      </c>
      <c r="K21653" s="2">
        <v>39792</v>
      </c>
      <c r="L21653" s="2">
        <v>39795</v>
      </c>
      <c r="M21653" s="2">
        <v>39812</v>
      </c>
      <c r="N21653" s="1" t="s">
        <v>141</v>
      </c>
      <c r="O21653" s="1" t="s">
        <v>142</v>
      </c>
    </row>
    <row r="21654" spans="1:15" x14ac:dyDescent="0.25">
      <c r="A21654">
        <v>98082077</v>
      </c>
      <c r="B21654">
        <v>139149235</v>
      </c>
      <c r="C21654" s="1" t="s">
        <v>151</v>
      </c>
      <c r="D21654" s="1" t="s">
        <v>28</v>
      </c>
      <c r="E21654" s="1" t="s">
        <v>51</v>
      </c>
      <c r="F21654">
        <v>20.04</v>
      </c>
      <c r="G21654">
        <v>1</v>
      </c>
      <c r="H21654">
        <v>7.58</v>
      </c>
      <c r="I21654">
        <v>4.58</v>
      </c>
      <c r="J21654">
        <v>1</v>
      </c>
      <c r="K21654" s="2">
        <v>39854</v>
      </c>
      <c r="L21654" s="2">
        <v>39855</v>
      </c>
      <c r="M21654" s="2">
        <v>39868</v>
      </c>
      <c r="N21654" s="1" t="s">
        <v>141</v>
      </c>
      <c r="O21654" s="1" t="s">
        <v>142</v>
      </c>
    </row>
    <row r="21655" spans="1:15" x14ac:dyDescent="0.25">
      <c r="A21655">
        <v>98081625</v>
      </c>
      <c r="B21655">
        <v>216955161</v>
      </c>
      <c r="C21655" s="1" t="s">
        <v>151</v>
      </c>
      <c r="D21655" s="1" t="s">
        <v>8</v>
      </c>
      <c r="E21655" s="1" t="s">
        <v>51</v>
      </c>
      <c r="F21655">
        <v>37.987499999999997</v>
      </c>
      <c r="G21655">
        <v>1</v>
      </c>
      <c r="H21655">
        <v>7.1</v>
      </c>
      <c r="I21655">
        <v>3.1</v>
      </c>
      <c r="J21655">
        <v>1</v>
      </c>
      <c r="K21655" s="2">
        <v>39972</v>
      </c>
      <c r="L21655" s="2">
        <v>39973</v>
      </c>
      <c r="M21655" s="2">
        <v>39990</v>
      </c>
      <c r="N21655" s="1" t="s">
        <v>143</v>
      </c>
      <c r="O21655" s="1" t="s">
        <v>144</v>
      </c>
    </row>
    <row r="21656" spans="1:15" x14ac:dyDescent="0.25">
      <c r="A21656">
        <v>98081122</v>
      </c>
      <c r="B21656">
        <v>140565407</v>
      </c>
      <c r="C21656" s="1" t="s">
        <v>151</v>
      </c>
      <c r="D21656" s="1" t="s">
        <v>41</v>
      </c>
      <c r="E21656" s="1" t="s">
        <v>51</v>
      </c>
      <c r="F21656">
        <v>67.724999999999994</v>
      </c>
      <c r="G21656">
        <v>3</v>
      </c>
      <c r="H21656">
        <v>5.88</v>
      </c>
      <c r="I21656">
        <v>3.88</v>
      </c>
      <c r="J21656">
        <v>1</v>
      </c>
      <c r="K21656" s="2">
        <v>40088</v>
      </c>
      <c r="L21656" s="2">
        <v>40089</v>
      </c>
      <c r="M21656" s="2">
        <v>40105</v>
      </c>
      <c r="N21656" s="1" t="s">
        <v>135</v>
      </c>
      <c r="O21656" s="1" t="s">
        <v>136</v>
      </c>
    </row>
    <row r="21657" spans="1:15" x14ac:dyDescent="0.25">
      <c r="A21657">
        <v>98081061</v>
      </c>
      <c r="B21657">
        <v>217563390</v>
      </c>
      <c r="C21657" s="1" t="s">
        <v>151</v>
      </c>
      <c r="D21657" s="1" t="s">
        <v>27</v>
      </c>
      <c r="E21657" s="1" t="s">
        <v>51</v>
      </c>
      <c r="F21657">
        <v>78.795000000000002</v>
      </c>
      <c r="G21657">
        <v>2</v>
      </c>
      <c r="H21657">
        <v>9.73</v>
      </c>
      <c r="I21657">
        <v>5.73</v>
      </c>
      <c r="J21657">
        <v>1</v>
      </c>
      <c r="K21657" s="2">
        <v>40100</v>
      </c>
      <c r="L21657" s="2">
        <v>40102</v>
      </c>
      <c r="M21657" s="2">
        <v>42398</v>
      </c>
      <c r="N21657" s="1" t="s">
        <v>135</v>
      </c>
      <c r="O21657" s="1" t="s">
        <v>136</v>
      </c>
    </row>
    <row r="21658" spans="1:15" x14ac:dyDescent="0.25">
      <c r="A21658">
        <v>98080958</v>
      </c>
      <c r="B21658">
        <v>400089838</v>
      </c>
      <c r="C21658" s="1" t="s">
        <v>151</v>
      </c>
      <c r="D21658" s="1" t="s">
        <v>27</v>
      </c>
      <c r="E21658" s="1" t="s">
        <v>51</v>
      </c>
      <c r="F21658">
        <v>118.1925</v>
      </c>
      <c r="G21658">
        <v>3</v>
      </c>
      <c r="H21658">
        <v>7.73</v>
      </c>
      <c r="I21658">
        <v>3.73</v>
      </c>
      <c r="J21658">
        <v>1</v>
      </c>
      <c r="K21658" s="2">
        <v>40123</v>
      </c>
      <c r="L21658" s="2">
        <v>40125</v>
      </c>
      <c r="M21658" s="2">
        <v>42404</v>
      </c>
      <c r="N21658" s="1" t="s">
        <v>137</v>
      </c>
      <c r="O21658" s="1" t="s">
        <v>138</v>
      </c>
    </row>
    <row r="21659" spans="1:15" x14ac:dyDescent="0.25">
      <c r="A21659">
        <v>98080670</v>
      </c>
      <c r="B21659">
        <v>756679382</v>
      </c>
      <c r="C21659" s="1" t="s">
        <v>151</v>
      </c>
      <c r="D21659" s="1" t="s">
        <v>39</v>
      </c>
      <c r="E21659" s="1" t="s">
        <v>51</v>
      </c>
      <c r="F21659">
        <v>60.3</v>
      </c>
      <c r="G21659">
        <v>2</v>
      </c>
      <c r="H21659">
        <v>6.73</v>
      </c>
      <c r="I21659">
        <v>3.73</v>
      </c>
      <c r="J21659">
        <v>1</v>
      </c>
      <c r="K21659" s="2">
        <v>40183</v>
      </c>
      <c r="L21659" s="2">
        <v>40186</v>
      </c>
      <c r="M21659" s="2">
        <v>40199</v>
      </c>
      <c r="N21659" s="1" t="s">
        <v>141</v>
      </c>
      <c r="O21659" s="1" t="s">
        <v>142</v>
      </c>
    </row>
    <row r="21660" spans="1:15" x14ac:dyDescent="0.25">
      <c r="A21660">
        <v>98080456</v>
      </c>
      <c r="B21660">
        <v>395119746</v>
      </c>
      <c r="C21660" s="1" t="s">
        <v>151</v>
      </c>
      <c r="D21660" s="1" t="s">
        <v>28</v>
      </c>
      <c r="E21660" s="1" t="s">
        <v>51</v>
      </c>
      <c r="F21660">
        <v>40.08</v>
      </c>
      <c r="G21660">
        <v>2</v>
      </c>
      <c r="H21660">
        <v>5.33</v>
      </c>
      <c r="I21660">
        <v>3.33</v>
      </c>
      <c r="J21660">
        <v>1</v>
      </c>
      <c r="K21660" s="2">
        <v>40227</v>
      </c>
      <c r="L21660" s="2">
        <v>40228</v>
      </c>
      <c r="M21660" s="2">
        <v>40246</v>
      </c>
      <c r="N21660" s="1" t="s">
        <v>139</v>
      </c>
      <c r="O21660" s="1" t="s">
        <v>140</v>
      </c>
    </row>
    <row r="21661" spans="1:15" x14ac:dyDescent="0.25">
      <c r="A21661">
        <v>98080260</v>
      </c>
      <c r="B21661">
        <v>579229937</v>
      </c>
      <c r="C21661" s="1" t="s">
        <v>151</v>
      </c>
      <c r="D21661" s="1" t="s">
        <v>8</v>
      </c>
      <c r="E21661" s="1" t="s">
        <v>51</v>
      </c>
      <c r="F21661">
        <v>37.987499999999997</v>
      </c>
      <c r="G21661">
        <v>1</v>
      </c>
      <c r="H21661">
        <v>5.73</v>
      </c>
      <c r="I21661">
        <v>3.73</v>
      </c>
      <c r="J21661">
        <v>1</v>
      </c>
      <c r="K21661" s="2">
        <v>40264</v>
      </c>
      <c r="L21661" s="2">
        <v>40265</v>
      </c>
      <c r="M21661" s="2">
        <v>40273</v>
      </c>
      <c r="N21661" s="1" t="s">
        <v>133</v>
      </c>
      <c r="O21661" s="1" t="s">
        <v>134</v>
      </c>
    </row>
    <row r="21662" spans="1:15" x14ac:dyDescent="0.25">
      <c r="A21662">
        <v>98080202</v>
      </c>
      <c r="B21662">
        <v>782762817</v>
      </c>
      <c r="C21662" s="1" t="s">
        <v>151</v>
      </c>
      <c r="D21662" s="1" t="s">
        <v>42</v>
      </c>
      <c r="E21662" s="1" t="s">
        <v>51</v>
      </c>
      <c r="F21662">
        <v>30.412500000000001</v>
      </c>
      <c r="G21662">
        <v>1</v>
      </c>
      <c r="H21662">
        <v>9.14</v>
      </c>
      <c r="I21662">
        <v>5.14</v>
      </c>
      <c r="J21662">
        <v>1</v>
      </c>
      <c r="K21662" s="2">
        <v>40276</v>
      </c>
      <c r="L21662" s="2">
        <v>40278</v>
      </c>
      <c r="M21662" s="2">
        <v>40298</v>
      </c>
      <c r="N21662" s="1" t="s">
        <v>135</v>
      </c>
      <c r="O21662" s="1" t="s">
        <v>136</v>
      </c>
    </row>
    <row r="21663" spans="1:15" x14ac:dyDescent="0.25">
      <c r="A21663">
        <v>98080096</v>
      </c>
      <c r="B21663">
        <v>369207282</v>
      </c>
      <c r="C21663" s="1" t="s">
        <v>151</v>
      </c>
      <c r="D21663" s="1" t="s">
        <v>44</v>
      </c>
      <c r="E21663" s="1" t="s">
        <v>51</v>
      </c>
      <c r="F21663">
        <v>28.4175</v>
      </c>
      <c r="G21663">
        <v>1</v>
      </c>
      <c r="H21663">
        <v>8.25</v>
      </c>
      <c r="I21663">
        <v>6.25</v>
      </c>
      <c r="J21663">
        <v>1</v>
      </c>
      <c r="K21663" s="2">
        <v>40296</v>
      </c>
      <c r="L21663" s="2">
        <v>40299</v>
      </c>
      <c r="M21663" s="2">
        <v>40316</v>
      </c>
      <c r="N21663" s="1" t="s">
        <v>141</v>
      </c>
      <c r="O21663" s="1" t="s">
        <v>142</v>
      </c>
    </row>
    <row r="21664" spans="1:15" x14ac:dyDescent="0.25">
      <c r="A21664">
        <v>98080075</v>
      </c>
      <c r="B21664">
        <v>131591686</v>
      </c>
      <c r="C21664" s="1" t="s">
        <v>151</v>
      </c>
      <c r="D21664" s="1" t="s">
        <v>5</v>
      </c>
      <c r="E21664" s="1" t="s">
        <v>51</v>
      </c>
      <c r="F21664">
        <v>45.435000000000002</v>
      </c>
      <c r="G21664">
        <v>1</v>
      </c>
      <c r="H21664">
        <v>6.25</v>
      </c>
      <c r="I21664">
        <v>5.25</v>
      </c>
      <c r="J21664">
        <v>1</v>
      </c>
      <c r="K21664" s="2">
        <v>40301</v>
      </c>
      <c r="L21664" s="2">
        <v>40303</v>
      </c>
      <c r="M21664" s="2">
        <v>40313</v>
      </c>
      <c r="N21664" s="1" t="s">
        <v>147</v>
      </c>
      <c r="O21664" s="1" t="s">
        <v>148</v>
      </c>
    </row>
    <row r="21665" spans="1:15" x14ac:dyDescent="0.25">
      <c r="A21665">
        <v>98079903</v>
      </c>
      <c r="B21665">
        <v>324989280</v>
      </c>
      <c r="C21665" s="1" t="s">
        <v>151</v>
      </c>
      <c r="D21665" s="1" t="s">
        <v>27</v>
      </c>
      <c r="E21665" s="1" t="s">
        <v>51</v>
      </c>
      <c r="F21665">
        <v>78.795000000000002</v>
      </c>
      <c r="G21665">
        <v>2</v>
      </c>
      <c r="H21665">
        <v>9.1999999999999993</v>
      </c>
      <c r="I21665">
        <v>6.2</v>
      </c>
      <c r="J21665">
        <v>1</v>
      </c>
      <c r="K21665" s="2">
        <v>40337</v>
      </c>
      <c r="L21665" s="2">
        <v>40338</v>
      </c>
      <c r="M21665" s="2">
        <v>42468</v>
      </c>
      <c r="N21665" s="1" t="s">
        <v>143</v>
      </c>
      <c r="O21665" s="1" t="s">
        <v>144</v>
      </c>
    </row>
    <row r="21666" spans="1:15" x14ac:dyDescent="0.25">
      <c r="A21666">
        <v>98078458</v>
      </c>
      <c r="B21666">
        <v>575421081</v>
      </c>
      <c r="C21666" s="1" t="s">
        <v>151</v>
      </c>
      <c r="D21666" s="1" t="s">
        <v>37</v>
      </c>
      <c r="E21666" s="1" t="s">
        <v>51</v>
      </c>
      <c r="F21666">
        <v>46.125</v>
      </c>
      <c r="G21666">
        <v>2</v>
      </c>
      <c r="H21666">
        <v>9.14</v>
      </c>
      <c r="I21666">
        <v>4.1399999999999997</v>
      </c>
      <c r="J21666">
        <v>1</v>
      </c>
      <c r="K21666" s="2">
        <v>40644</v>
      </c>
      <c r="L21666" s="2">
        <v>40646</v>
      </c>
      <c r="M21666" s="2">
        <v>40654</v>
      </c>
      <c r="N21666" s="1" t="s">
        <v>135</v>
      </c>
      <c r="O21666" s="1" t="s">
        <v>136</v>
      </c>
    </row>
    <row r="21667" spans="1:15" x14ac:dyDescent="0.25">
      <c r="A21667">
        <v>98078213</v>
      </c>
      <c r="B21667">
        <v>471492301</v>
      </c>
      <c r="C21667" s="1" t="s">
        <v>151</v>
      </c>
      <c r="D21667" s="1" t="s">
        <v>39</v>
      </c>
      <c r="E21667" s="1" t="s">
        <v>51</v>
      </c>
      <c r="F21667">
        <v>30.15</v>
      </c>
      <c r="G21667">
        <v>1</v>
      </c>
      <c r="H21667">
        <v>6.75</v>
      </c>
      <c r="I21667">
        <v>3.75</v>
      </c>
      <c r="J21667">
        <v>1</v>
      </c>
      <c r="K21667" s="2">
        <v>40698</v>
      </c>
      <c r="L21667" s="2">
        <v>40701</v>
      </c>
      <c r="M21667" s="2">
        <v>40718</v>
      </c>
      <c r="N21667" s="1" t="s">
        <v>133</v>
      </c>
      <c r="O21667" s="1" t="s">
        <v>134</v>
      </c>
    </row>
    <row r="21668" spans="1:15" x14ac:dyDescent="0.25">
      <c r="A21668">
        <v>98077890</v>
      </c>
      <c r="B21668">
        <v>331154749</v>
      </c>
      <c r="C21668" s="1" t="s">
        <v>151</v>
      </c>
      <c r="D21668" s="1" t="s">
        <v>42</v>
      </c>
      <c r="E21668" s="1" t="s">
        <v>51</v>
      </c>
      <c r="F21668">
        <v>30.412500000000001</v>
      </c>
      <c r="G21668">
        <v>1</v>
      </c>
      <c r="H21668">
        <v>8</v>
      </c>
      <c r="I21668">
        <v>6</v>
      </c>
      <c r="J21668">
        <v>1</v>
      </c>
      <c r="K21668" s="2">
        <v>40765</v>
      </c>
      <c r="L21668" s="2">
        <v>40767</v>
      </c>
      <c r="M21668" s="2">
        <v>40784</v>
      </c>
      <c r="N21668" s="1" t="s">
        <v>141</v>
      </c>
      <c r="O21668" s="1" t="s">
        <v>142</v>
      </c>
    </row>
    <row r="21669" spans="1:15" x14ac:dyDescent="0.25">
      <c r="A21669">
        <v>98077828</v>
      </c>
      <c r="B21669">
        <v>677383648</v>
      </c>
      <c r="C21669" s="1" t="s">
        <v>151</v>
      </c>
      <c r="D21669" s="1" t="s">
        <v>37</v>
      </c>
      <c r="E21669" s="1" t="s">
        <v>51</v>
      </c>
      <c r="F21669">
        <v>23.0625</v>
      </c>
      <c r="G21669">
        <v>1</v>
      </c>
      <c r="H21669">
        <v>7.55</v>
      </c>
      <c r="I21669">
        <v>4.55</v>
      </c>
      <c r="J21669">
        <v>1</v>
      </c>
      <c r="K21669" s="2">
        <v>40778</v>
      </c>
      <c r="L21669" s="2">
        <v>40779</v>
      </c>
      <c r="M21669" s="2">
        <v>40787</v>
      </c>
      <c r="N21669" s="1" t="s">
        <v>147</v>
      </c>
      <c r="O21669" s="1" t="s">
        <v>148</v>
      </c>
    </row>
    <row r="21670" spans="1:15" x14ac:dyDescent="0.25">
      <c r="A21670">
        <v>98077605</v>
      </c>
      <c r="B21670">
        <v>254237998</v>
      </c>
      <c r="C21670" s="1" t="s">
        <v>151</v>
      </c>
      <c r="D21670" s="1" t="s">
        <v>37</v>
      </c>
      <c r="E21670" s="1" t="s">
        <v>51</v>
      </c>
      <c r="F21670">
        <v>23.0625</v>
      </c>
      <c r="G21670">
        <v>1</v>
      </c>
      <c r="H21670">
        <v>7.84</v>
      </c>
      <c r="I21670">
        <v>4.84</v>
      </c>
      <c r="J21670">
        <v>1</v>
      </c>
      <c r="K21670" s="2">
        <v>40827</v>
      </c>
      <c r="L21670" s="2">
        <v>40828</v>
      </c>
      <c r="M21670" s="2">
        <v>40835</v>
      </c>
      <c r="N21670" s="1" t="s">
        <v>133</v>
      </c>
      <c r="O21670" s="1" t="s">
        <v>134</v>
      </c>
    </row>
    <row r="21671" spans="1:15" x14ac:dyDescent="0.25">
      <c r="A21671">
        <v>98077263</v>
      </c>
      <c r="B21671">
        <v>680594379</v>
      </c>
      <c r="C21671" s="1" t="s">
        <v>151</v>
      </c>
      <c r="D21671" s="1" t="s">
        <v>27</v>
      </c>
      <c r="E21671" s="1" t="s">
        <v>51</v>
      </c>
      <c r="F21671">
        <v>118.1925</v>
      </c>
      <c r="G21671">
        <v>3</v>
      </c>
      <c r="H21671">
        <v>6.84</v>
      </c>
      <c r="I21671">
        <v>5.84</v>
      </c>
      <c r="J21671">
        <v>1</v>
      </c>
      <c r="K21671" s="2">
        <v>40900</v>
      </c>
      <c r="L21671" s="2">
        <v>40903</v>
      </c>
      <c r="M21671" s="2">
        <v>40910</v>
      </c>
      <c r="N21671" s="1" t="s">
        <v>143</v>
      </c>
      <c r="O21671" s="1" t="s">
        <v>144</v>
      </c>
    </row>
    <row r="21672" spans="1:15" x14ac:dyDescent="0.25">
      <c r="A21672">
        <v>98077107</v>
      </c>
      <c r="B21672">
        <v>333427984</v>
      </c>
      <c r="C21672" s="1" t="s">
        <v>151</v>
      </c>
      <c r="D21672" s="1" t="s">
        <v>40</v>
      </c>
      <c r="E21672" s="1" t="s">
        <v>51</v>
      </c>
      <c r="F21672">
        <v>44.984999999999999</v>
      </c>
      <c r="G21672">
        <v>2</v>
      </c>
      <c r="H21672">
        <v>5.61</v>
      </c>
      <c r="I21672">
        <v>3.61</v>
      </c>
      <c r="J21672">
        <v>1</v>
      </c>
      <c r="K21672" s="2">
        <v>40933</v>
      </c>
      <c r="L21672" s="2">
        <v>40936</v>
      </c>
      <c r="M21672" s="2">
        <v>40952</v>
      </c>
      <c r="N21672" s="1" t="s">
        <v>141</v>
      </c>
      <c r="O21672" s="1" t="s">
        <v>142</v>
      </c>
    </row>
    <row r="21673" spans="1:15" x14ac:dyDescent="0.25">
      <c r="A21673">
        <v>98076973</v>
      </c>
      <c r="B21673">
        <v>451629037</v>
      </c>
      <c r="C21673" s="1" t="s">
        <v>151</v>
      </c>
      <c r="D21673" s="1" t="s">
        <v>7</v>
      </c>
      <c r="E21673" s="1" t="s">
        <v>51</v>
      </c>
      <c r="F21673">
        <v>159.47999999999999</v>
      </c>
      <c r="G21673">
        <v>3</v>
      </c>
      <c r="H21673">
        <v>10</v>
      </c>
      <c r="I21673">
        <v>3</v>
      </c>
      <c r="J21673">
        <v>1</v>
      </c>
      <c r="K21673" s="2">
        <v>40963</v>
      </c>
      <c r="L21673" s="2">
        <v>40966</v>
      </c>
      <c r="M21673" s="2">
        <v>40973</v>
      </c>
      <c r="N21673" s="1" t="s">
        <v>149</v>
      </c>
      <c r="O21673" s="1" t="s">
        <v>150</v>
      </c>
    </row>
    <row r="21674" spans="1:15" x14ac:dyDescent="0.25">
      <c r="A21674">
        <v>98076482</v>
      </c>
      <c r="B21674">
        <v>733351455</v>
      </c>
      <c r="C21674" s="1" t="s">
        <v>151</v>
      </c>
      <c r="D21674" s="1" t="s">
        <v>39</v>
      </c>
      <c r="E21674" s="1" t="s">
        <v>51</v>
      </c>
      <c r="F21674">
        <v>30.15</v>
      </c>
      <c r="G21674">
        <v>1</v>
      </c>
      <c r="H21674">
        <v>9.5500000000000007</v>
      </c>
      <c r="I21674">
        <v>6.55</v>
      </c>
      <c r="J21674">
        <v>1</v>
      </c>
      <c r="K21674" s="2">
        <v>41068</v>
      </c>
      <c r="L21674" s="2">
        <v>41070</v>
      </c>
      <c r="M21674" s="2">
        <v>41079</v>
      </c>
      <c r="N21674" s="1" t="s">
        <v>135</v>
      </c>
      <c r="O21674" s="1" t="s">
        <v>136</v>
      </c>
    </row>
    <row r="21675" spans="1:15" x14ac:dyDescent="0.25">
      <c r="A21675">
        <v>98076052</v>
      </c>
      <c r="B21675">
        <v>487583305</v>
      </c>
      <c r="C21675" s="1" t="s">
        <v>151</v>
      </c>
      <c r="D21675" s="1" t="s">
        <v>27</v>
      </c>
      <c r="E21675" s="1" t="s">
        <v>51</v>
      </c>
      <c r="F21675">
        <v>39.397500000000001</v>
      </c>
      <c r="G21675">
        <v>1</v>
      </c>
      <c r="H21675">
        <v>6.14</v>
      </c>
      <c r="I21675">
        <v>6.14</v>
      </c>
      <c r="J21675">
        <v>1</v>
      </c>
      <c r="K21675" s="2">
        <v>41159</v>
      </c>
      <c r="L21675" s="2">
        <v>41162</v>
      </c>
      <c r="M21675" s="2">
        <v>42683</v>
      </c>
      <c r="N21675" s="1" t="s">
        <v>141</v>
      </c>
      <c r="O21675" s="1" t="s">
        <v>142</v>
      </c>
    </row>
    <row r="21676" spans="1:15" x14ac:dyDescent="0.25">
      <c r="A21676">
        <v>98075450</v>
      </c>
      <c r="B21676">
        <v>612686122</v>
      </c>
      <c r="C21676" s="1" t="s">
        <v>151</v>
      </c>
      <c r="D21676" s="1" t="s">
        <v>37</v>
      </c>
      <c r="E21676" s="1" t="s">
        <v>51</v>
      </c>
      <c r="F21676">
        <v>46.125</v>
      </c>
      <c r="G21676">
        <v>2</v>
      </c>
      <c r="H21676">
        <v>9</v>
      </c>
      <c r="I21676">
        <v>3</v>
      </c>
      <c r="J21676">
        <v>1</v>
      </c>
      <c r="K21676" s="2">
        <v>41281</v>
      </c>
      <c r="L21676" s="2">
        <v>41282</v>
      </c>
      <c r="M21676" s="2">
        <v>42705</v>
      </c>
      <c r="N21676" s="1" t="s">
        <v>141</v>
      </c>
      <c r="O21676" s="1" t="s">
        <v>142</v>
      </c>
    </row>
    <row r="21677" spans="1:15" x14ac:dyDescent="0.25">
      <c r="A21677">
        <v>98075442</v>
      </c>
      <c r="B21677">
        <v>596465578</v>
      </c>
      <c r="C21677" s="1" t="s">
        <v>151</v>
      </c>
      <c r="D21677" s="1" t="s">
        <v>7</v>
      </c>
      <c r="E21677" s="1" t="s">
        <v>51</v>
      </c>
      <c r="F21677">
        <v>106.32</v>
      </c>
      <c r="G21677">
        <v>2</v>
      </c>
      <c r="H21677">
        <v>6.68</v>
      </c>
      <c r="I21677">
        <v>5.68</v>
      </c>
      <c r="J21677">
        <v>1</v>
      </c>
      <c r="K21677" s="2">
        <v>41280</v>
      </c>
      <c r="L21677" s="2">
        <v>41283</v>
      </c>
      <c r="M21677" s="2">
        <v>41297</v>
      </c>
      <c r="N21677" s="1" t="s">
        <v>139</v>
      </c>
      <c r="O21677" s="1" t="s">
        <v>140</v>
      </c>
    </row>
    <row r="21678" spans="1:15" x14ac:dyDescent="0.25">
      <c r="A21678">
        <v>98075007</v>
      </c>
      <c r="B21678">
        <v>395119746</v>
      </c>
      <c r="C21678" s="1" t="s">
        <v>151</v>
      </c>
      <c r="D21678" s="1" t="s">
        <v>42</v>
      </c>
      <c r="E21678" s="1" t="s">
        <v>51</v>
      </c>
      <c r="F21678">
        <v>60.825000000000003</v>
      </c>
      <c r="G21678">
        <v>2</v>
      </c>
      <c r="H21678">
        <v>5.55</v>
      </c>
      <c r="I21678">
        <v>4.55</v>
      </c>
      <c r="J21678">
        <v>1</v>
      </c>
      <c r="K21678" s="2">
        <v>41369</v>
      </c>
      <c r="L21678" s="2">
        <v>41372</v>
      </c>
      <c r="M21678" s="2">
        <v>41382</v>
      </c>
      <c r="N21678" s="1" t="s">
        <v>141</v>
      </c>
      <c r="O21678" s="1" t="s">
        <v>142</v>
      </c>
    </row>
    <row r="21679" spans="1:15" x14ac:dyDescent="0.25">
      <c r="A21679">
        <v>98074835</v>
      </c>
      <c r="B21679">
        <v>602784752</v>
      </c>
      <c r="C21679" s="1" t="s">
        <v>151</v>
      </c>
      <c r="D21679" s="1" t="s">
        <v>43</v>
      </c>
      <c r="E21679" s="1" t="s">
        <v>51</v>
      </c>
      <c r="F21679">
        <v>95.737499999999997</v>
      </c>
      <c r="G21679">
        <v>3</v>
      </c>
      <c r="H21679">
        <v>6</v>
      </c>
      <c r="I21679">
        <v>4</v>
      </c>
      <c r="J21679">
        <v>1</v>
      </c>
      <c r="K21679" s="2">
        <v>41408</v>
      </c>
      <c r="L21679" s="2">
        <v>41409</v>
      </c>
      <c r="M21679" s="2">
        <v>41419</v>
      </c>
      <c r="N21679" s="1" t="s">
        <v>139</v>
      </c>
      <c r="O21679" s="1" t="s">
        <v>140</v>
      </c>
    </row>
    <row r="21680" spans="1:15" x14ac:dyDescent="0.25">
      <c r="A21680">
        <v>98074329</v>
      </c>
      <c r="B21680">
        <v>194622983</v>
      </c>
      <c r="C21680" s="1" t="s">
        <v>151</v>
      </c>
      <c r="D21680" s="1" t="s">
        <v>39</v>
      </c>
      <c r="E21680" s="1" t="s">
        <v>51</v>
      </c>
      <c r="F21680">
        <v>90.45</v>
      </c>
      <c r="G21680">
        <v>3</v>
      </c>
      <c r="H21680">
        <v>9.9</v>
      </c>
      <c r="I21680">
        <v>4.9000000000000004</v>
      </c>
      <c r="J21680">
        <v>1</v>
      </c>
      <c r="K21680" s="2">
        <v>41510</v>
      </c>
      <c r="L21680" s="2">
        <v>41511</v>
      </c>
      <c r="M21680" s="2">
        <v>41524</v>
      </c>
      <c r="N21680" s="1" t="s">
        <v>147</v>
      </c>
      <c r="O21680" s="1" t="s">
        <v>148</v>
      </c>
    </row>
    <row r="21681" spans="1:15" x14ac:dyDescent="0.25">
      <c r="A21681">
        <v>98074256</v>
      </c>
      <c r="B21681">
        <v>794332386</v>
      </c>
      <c r="C21681" s="1" t="s">
        <v>151</v>
      </c>
      <c r="D21681" s="1" t="s">
        <v>5</v>
      </c>
      <c r="E21681" s="1" t="s">
        <v>51</v>
      </c>
      <c r="F21681">
        <v>136.30500000000001</v>
      </c>
      <c r="G21681">
        <v>3</v>
      </c>
      <c r="H21681">
        <v>5.58</v>
      </c>
      <c r="I21681">
        <v>5.58</v>
      </c>
      <c r="J21681">
        <v>1</v>
      </c>
      <c r="K21681" s="2">
        <v>41525</v>
      </c>
      <c r="L21681" s="2">
        <v>41528</v>
      </c>
      <c r="M21681" s="2">
        <v>41535</v>
      </c>
      <c r="N21681" s="1" t="s">
        <v>139</v>
      </c>
      <c r="O21681" s="1" t="s">
        <v>140</v>
      </c>
    </row>
    <row r="21682" spans="1:15" x14ac:dyDescent="0.25">
      <c r="A21682">
        <v>98073936</v>
      </c>
      <c r="B21682">
        <v>720465100</v>
      </c>
      <c r="C21682" s="1" t="s">
        <v>151</v>
      </c>
      <c r="D21682" s="1" t="s">
        <v>21</v>
      </c>
      <c r="E21682" s="1" t="s">
        <v>51</v>
      </c>
      <c r="F21682">
        <v>48.914999999999999</v>
      </c>
      <c r="G21682">
        <v>2</v>
      </c>
      <c r="H21682">
        <v>5.33</v>
      </c>
      <c r="I21682">
        <v>5.33</v>
      </c>
      <c r="J21682">
        <v>1</v>
      </c>
      <c r="K21682" s="2">
        <v>41594</v>
      </c>
      <c r="L21682" s="2">
        <v>41596</v>
      </c>
      <c r="M21682" s="2">
        <v>42796</v>
      </c>
      <c r="N21682" s="1" t="s">
        <v>133</v>
      </c>
      <c r="O21682" s="1" t="s">
        <v>134</v>
      </c>
    </row>
    <row r="21683" spans="1:15" x14ac:dyDescent="0.25">
      <c r="A21683">
        <v>98073750</v>
      </c>
      <c r="B21683">
        <v>579052388</v>
      </c>
      <c r="C21683" s="1" t="s">
        <v>151</v>
      </c>
      <c r="D21683" s="1" t="s">
        <v>44</v>
      </c>
      <c r="E21683" s="1" t="s">
        <v>51</v>
      </c>
      <c r="F21683">
        <v>56.835000000000001</v>
      </c>
      <c r="G21683">
        <v>2</v>
      </c>
      <c r="H21683">
        <v>6.55</v>
      </c>
      <c r="I21683">
        <v>6.55</v>
      </c>
      <c r="J21683">
        <v>1</v>
      </c>
      <c r="K21683" s="2">
        <v>41635</v>
      </c>
      <c r="L21683" s="2">
        <v>41637</v>
      </c>
      <c r="M21683" s="2">
        <v>42813</v>
      </c>
      <c r="N21683" s="1" t="s">
        <v>143</v>
      </c>
      <c r="O21683" s="1" t="s">
        <v>144</v>
      </c>
    </row>
    <row r="21684" spans="1:15" x14ac:dyDescent="0.25">
      <c r="A21684">
        <v>98073345</v>
      </c>
      <c r="B21684">
        <v>379587534</v>
      </c>
      <c r="C21684" s="1" t="s">
        <v>151</v>
      </c>
      <c r="D21684" s="1" t="s">
        <v>40</v>
      </c>
      <c r="E21684" s="1" t="s">
        <v>51</v>
      </c>
      <c r="F21684">
        <v>44.984999999999999</v>
      </c>
      <c r="G21684">
        <v>2</v>
      </c>
      <c r="H21684">
        <v>5.89</v>
      </c>
      <c r="I21684">
        <v>6.89</v>
      </c>
      <c r="J21684">
        <v>1</v>
      </c>
      <c r="K21684" s="2">
        <v>41709</v>
      </c>
      <c r="L21684" s="2">
        <v>41710</v>
      </c>
      <c r="M21684" s="2">
        <v>41727</v>
      </c>
      <c r="N21684" s="1" t="s">
        <v>145</v>
      </c>
      <c r="O21684" s="1" t="s">
        <v>146</v>
      </c>
    </row>
    <row r="21685" spans="1:15" x14ac:dyDescent="0.25">
      <c r="A21685">
        <v>98073179</v>
      </c>
      <c r="B21685">
        <v>514136954</v>
      </c>
      <c r="C21685" s="1" t="s">
        <v>151</v>
      </c>
      <c r="D21685" s="1" t="s">
        <v>43</v>
      </c>
      <c r="E21685" s="1" t="s">
        <v>51</v>
      </c>
      <c r="F21685">
        <v>63.825000000000003</v>
      </c>
      <c r="G21685">
        <v>2</v>
      </c>
      <c r="H21685">
        <v>8.65</v>
      </c>
      <c r="I21685">
        <v>5.65</v>
      </c>
      <c r="J21685">
        <v>1</v>
      </c>
      <c r="K21685" s="2">
        <v>41738</v>
      </c>
      <c r="L21685" s="2">
        <v>41741</v>
      </c>
      <c r="M21685" s="2">
        <v>41758</v>
      </c>
      <c r="N21685" s="1" t="s">
        <v>143</v>
      </c>
      <c r="O21685" s="1" t="s">
        <v>144</v>
      </c>
    </row>
    <row r="21686" spans="1:15" x14ac:dyDescent="0.25">
      <c r="A21686">
        <v>98073049</v>
      </c>
      <c r="B21686">
        <v>333427984</v>
      </c>
      <c r="C21686" s="1" t="s">
        <v>151</v>
      </c>
      <c r="D21686" s="1" t="s">
        <v>40</v>
      </c>
      <c r="E21686" s="1" t="s">
        <v>51</v>
      </c>
      <c r="F21686">
        <v>67.477500000000006</v>
      </c>
      <c r="G21686">
        <v>3</v>
      </c>
      <c r="H21686">
        <v>6.99</v>
      </c>
      <c r="I21686">
        <v>3.99</v>
      </c>
      <c r="J21686">
        <v>1</v>
      </c>
      <c r="K21686" s="2">
        <v>41761</v>
      </c>
      <c r="L21686" s="2">
        <v>41764</v>
      </c>
      <c r="M21686" s="2">
        <v>43239</v>
      </c>
      <c r="N21686" s="1" t="s">
        <v>145</v>
      </c>
      <c r="O21686" s="1" t="s">
        <v>146</v>
      </c>
    </row>
    <row r="21687" spans="1:15" x14ac:dyDescent="0.25">
      <c r="A21687">
        <v>98072883</v>
      </c>
      <c r="B21687">
        <v>162761785</v>
      </c>
      <c r="C21687" s="1" t="s">
        <v>151</v>
      </c>
      <c r="D21687" s="1" t="s">
        <v>23</v>
      </c>
      <c r="E21687" s="1" t="s">
        <v>51</v>
      </c>
      <c r="F21687">
        <v>91.012500000000003</v>
      </c>
      <c r="G21687">
        <v>3</v>
      </c>
      <c r="H21687">
        <v>8.4499999999999993</v>
      </c>
      <c r="I21687">
        <v>5.45</v>
      </c>
      <c r="J21687">
        <v>1</v>
      </c>
      <c r="K21687" s="2">
        <v>41792</v>
      </c>
      <c r="L21687" s="2">
        <v>41795</v>
      </c>
      <c r="M21687" s="2">
        <v>41812</v>
      </c>
      <c r="N21687" s="1" t="s">
        <v>139</v>
      </c>
      <c r="O21687" s="1" t="s">
        <v>140</v>
      </c>
    </row>
    <row r="21688" spans="1:15" x14ac:dyDescent="0.25">
      <c r="A21688">
        <v>98072406</v>
      </c>
      <c r="B21688">
        <v>217563390</v>
      </c>
      <c r="C21688" s="1" t="s">
        <v>151</v>
      </c>
      <c r="D21688" s="1" t="s">
        <v>39</v>
      </c>
      <c r="E21688" s="1" t="s">
        <v>51</v>
      </c>
      <c r="F21688">
        <v>30.15</v>
      </c>
      <c r="G21688">
        <v>1</v>
      </c>
      <c r="H21688">
        <v>7.68</v>
      </c>
      <c r="I21688">
        <v>3.68</v>
      </c>
      <c r="J21688">
        <v>1</v>
      </c>
      <c r="K21688" s="2">
        <v>41875</v>
      </c>
      <c r="L21688" s="2">
        <v>41877</v>
      </c>
      <c r="M21688" s="2">
        <v>41896</v>
      </c>
      <c r="N21688" s="1" t="s">
        <v>149</v>
      </c>
      <c r="O21688" s="1" t="s">
        <v>150</v>
      </c>
    </row>
    <row r="21689" spans="1:15" x14ac:dyDescent="0.25">
      <c r="A21689">
        <v>98071898</v>
      </c>
      <c r="B21689">
        <v>726340910</v>
      </c>
      <c r="C21689" s="1" t="s">
        <v>151</v>
      </c>
      <c r="D21689" s="1" t="s">
        <v>40</v>
      </c>
      <c r="E21689" s="1" t="s">
        <v>51</v>
      </c>
      <c r="F21689">
        <v>22.4925</v>
      </c>
      <c r="G21689">
        <v>1</v>
      </c>
      <c r="H21689">
        <v>6.89</v>
      </c>
      <c r="I21689">
        <v>4.8899999999999997</v>
      </c>
      <c r="J21689">
        <v>1</v>
      </c>
      <c r="K21689" s="2">
        <v>41970</v>
      </c>
      <c r="L21689" s="2">
        <v>41971</v>
      </c>
      <c r="M21689" s="2">
        <v>43301</v>
      </c>
      <c r="N21689" s="1" t="s">
        <v>139</v>
      </c>
      <c r="O21689" s="1" t="s">
        <v>140</v>
      </c>
    </row>
    <row r="21690" spans="1:15" x14ac:dyDescent="0.25">
      <c r="A21690">
        <v>98071883</v>
      </c>
      <c r="B21690">
        <v>126466824</v>
      </c>
      <c r="C21690" s="1" t="s">
        <v>151</v>
      </c>
      <c r="D21690" s="1" t="s">
        <v>40</v>
      </c>
      <c r="E21690" s="1" t="s">
        <v>51</v>
      </c>
      <c r="F21690">
        <v>67.477500000000006</v>
      </c>
      <c r="G21690">
        <v>3</v>
      </c>
      <c r="H21690">
        <v>8.4499999999999993</v>
      </c>
      <c r="I21690">
        <v>4.45</v>
      </c>
      <c r="J21690">
        <v>1</v>
      </c>
      <c r="K21690" s="2">
        <v>41972</v>
      </c>
      <c r="L21690" s="2">
        <v>41973</v>
      </c>
      <c r="M21690" s="2">
        <v>41988</v>
      </c>
      <c r="N21690" s="1" t="s">
        <v>141</v>
      </c>
      <c r="O21690" s="1" t="s">
        <v>142</v>
      </c>
    </row>
    <row r="21691" spans="1:15" x14ac:dyDescent="0.25">
      <c r="A21691">
        <v>98071869</v>
      </c>
      <c r="B21691">
        <v>582922821</v>
      </c>
      <c r="C21691" s="1" t="s">
        <v>151</v>
      </c>
      <c r="D21691" s="1" t="s">
        <v>39</v>
      </c>
      <c r="E21691" s="1" t="s">
        <v>51</v>
      </c>
      <c r="F21691">
        <v>90.45</v>
      </c>
      <c r="G21691">
        <v>3</v>
      </c>
      <c r="H21691">
        <v>5.99</v>
      </c>
      <c r="I21691">
        <v>3.99</v>
      </c>
      <c r="J21691">
        <v>1</v>
      </c>
      <c r="K21691" s="2">
        <v>41972</v>
      </c>
      <c r="L21691" s="2">
        <v>41975</v>
      </c>
      <c r="M21691" s="2">
        <v>41983</v>
      </c>
      <c r="N21691" s="1" t="s">
        <v>133</v>
      </c>
      <c r="O21691" s="1" t="s">
        <v>134</v>
      </c>
    </row>
    <row r="21692" spans="1:15" x14ac:dyDescent="0.25">
      <c r="A21692">
        <v>98070946</v>
      </c>
      <c r="B21692">
        <v>637125327</v>
      </c>
      <c r="C21692" s="1" t="s">
        <v>151</v>
      </c>
      <c r="D21692" s="1" t="s">
        <v>40</v>
      </c>
      <c r="E21692" s="1" t="s">
        <v>51</v>
      </c>
      <c r="F21692">
        <v>67.477500000000006</v>
      </c>
      <c r="G21692">
        <v>3</v>
      </c>
      <c r="H21692">
        <v>5.58</v>
      </c>
      <c r="I21692">
        <v>4.58</v>
      </c>
      <c r="J21692">
        <v>1</v>
      </c>
      <c r="K21692" s="2">
        <v>42114</v>
      </c>
      <c r="L21692" s="2">
        <v>42117</v>
      </c>
      <c r="M21692" s="2">
        <v>42133</v>
      </c>
      <c r="N21692" s="1" t="s">
        <v>149</v>
      </c>
      <c r="O21692" s="1" t="s">
        <v>150</v>
      </c>
    </row>
    <row r="21693" spans="1:15" x14ac:dyDescent="0.25">
      <c r="A21693">
        <v>98070889</v>
      </c>
      <c r="B21693">
        <v>598384221</v>
      </c>
      <c r="C21693" s="1" t="s">
        <v>151</v>
      </c>
      <c r="D21693" s="1" t="s">
        <v>28</v>
      </c>
      <c r="E21693" s="1" t="s">
        <v>51</v>
      </c>
      <c r="F21693">
        <v>20.04</v>
      </c>
      <c r="G21693">
        <v>1</v>
      </c>
      <c r="H21693">
        <v>5.84</v>
      </c>
      <c r="I21693">
        <v>6.84</v>
      </c>
      <c r="J21693">
        <v>1</v>
      </c>
      <c r="K21693" s="2">
        <v>42122</v>
      </c>
      <c r="L21693" s="2">
        <v>42125</v>
      </c>
      <c r="M21693" s="2">
        <v>42138</v>
      </c>
      <c r="N21693" s="1" t="s">
        <v>149</v>
      </c>
      <c r="O21693" s="1" t="s">
        <v>150</v>
      </c>
    </row>
    <row r="21694" spans="1:15" x14ac:dyDescent="0.25">
      <c r="A21694">
        <v>98070872</v>
      </c>
      <c r="B21694">
        <v>548390931</v>
      </c>
      <c r="C21694" s="1" t="s">
        <v>151</v>
      </c>
      <c r="D21694" s="1" t="s">
        <v>9</v>
      </c>
      <c r="E21694" s="1" t="s">
        <v>51</v>
      </c>
      <c r="F21694">
        <v>37.770000000000003</v>
      </c>
      <c r="G21694">
        <v>1</v>
      </c>
      <c r="H21694">
        <v>7.33</v>
      </c>
      <c r="I21694">
        <v>5.33</v>
      </c>
      <c r="J21694">
        <v>1</v>
      </c>
      <c r="K21694" s="2">
        <v>42127</v>
      </c>
      <c r="L21694" s="2">
        <v>42128</v>
      </c>
      <c r="M21694" s="2">
        <v>42140</v>
      </c>
      <c r="N21694" s="1" t="s">
        <v>143</v>
      </c>
      <c r="O21694" s="1" t="s">
        <v>144</v>
      </c>
    </row>
    <row r="21695" spans="1:15" x14ac:dyDescent="0.25">
      <c r="A21695">
        <v>98094060</v>
      </c>
      <c r="B21695">
        <v>198740617</v>
      </c>
      <c r="C21695" s="1" t="s">
        <v>151</v>
      </c>
      <c r="D21695" s="1" t="s">
        <v>37</v>
      </c>
      <c r="E21695" s="1" t="s">
        <v>51</v>
      </c>
      <c r="F21695">
        <v>46.125</v>
      </c>
      <c r="G21695">
        <v>2</v>
      </c>
      <c r="H21695">
        <v>9.99</v>
      </c>
      <c r="I21695">
        <v>4.99</v>
      </c>
      <c r="J21695">
        <v>3</v>
      </c>
      <c r="K21695" s="2">
        <v>36566</v>
      </c>
      <c r="L21695" s="2">
        <v>36569</v>
      </c>
      <c r="M21695" s="2">
        <v>36576</v>
      </c>
      <c r="N21695" s="1" t="s">
        <v>135</v>
      </c>
      <c r="O21695" s="1" t="s">
        <v>136</v>
      </c>
    </row>
    <row r="21696" spans="1:15" x14ac:dyDescent="0.25">
      <c r="A21696">
        <v>98094006</v>
      </c>
      <c r="B21696">
        <v>598384221</v>
      </c>
      <c r="C21696" s="1" t="s">
        <v>151</v>
      </c>
      <c r="D21696" s="1" t="s">
        <v>44</v>
      </c>
      <c r="E21696" s="1" t="s">
        <v>51</v>
      </c>
      <c r="F21696">
        <v>28.4175</v>
      </c>
      <c r="G21696">
        <v>1</v>
      </c>
      <c r="H21696">
        <v>8.99</v>
      </c>
      <c r="I21696">
        <v>6.99</v>
      </c>
      <c r="J21696">
        <v>3</v>
      </c>
      <c r="K21696" s="2">
        <v>36584</v>
      </c>
      <c r="L21696" s="2">
        <v>36586</v>
      </c>
      <c r="M21696" s="2">
        <v>36602</v>
      </c>
      <c r="N21696" s="1" t="s">
        <v>139</v>
      </c>
      <c r="O21696" s="1" t="s">
        <v>140</v>
      </c>
    </row>
    <row r="21697" spans="1:15" x14ac:dyDescent="0.25">
      <c r="A21697">
        <v>98093351</v>
      </c>
      <c r="B21697">
        <v>306217163</v>
      </c>
      <c r="C21697" s="1" t="s">
        <v>151</v>
      </c>
      <c r="D21697" s="1" t="s">
        <v>24</v>
      </c>
      <c r="E21697" s="1" t="s">
        <v>51</v>
      </c>
      <c r="F21697">
        <v>89.122500000000002</v>
      </c>
      <c r="G21697">
        <v>3</v>
      </c>
      <c r="H21697">
        <v>7.58</v>
      </c>
      <c r="I21697">
        <v>3.58</v>
      </c>
      <c r="J21697">
        <v>3</v>
      </c>
      <c r="K21697" s="2">
        <v>36765</v>
      </c>
      <c r="L21697" s="2">
        <v>36767</v>
      </c>
      <c r="M21697" s="2">
        <v>36780</v>
      </c>
      <c r="N21697" s="1" t="s">
        <v>135</v>
      </c>
      <c r="O21697" s="1" t="s">
        <v>136</v>
      </c>
    </row>
    <row r="21698" spans="1:15" x14ac:dyDescent="0.25">
      <c r="A21698">
        <v>98093228</v>
      </c>
      <c r="B21698">
        <v>145148150</v>
      </c>
      <c r="C21698" s="1" t="s">
        <v>151</v>
      </c>
      <c r="D21698" s="1" t="s">
        <v>37</v>
      </c>
      <c r="E21698" s="1" t="s">
        <v>51</v>
      </c>
      <c r="F21698">
        <v>23.0625</v>
      </c>
      <c r="G21698">
        <v>1</v>
      </c>
      <c r="H21698">
        <v>5.88</v>
      </c>
      <c r="I21698">
        <v>5.88</v>
      </c>
      <c r="J21698">
        <v>3</v>
      </c>
      <c r="K21698" s="2">
        <v>36797</v>
      </c>
      <c r="L21698" s="2">
        <v>36799</v>
      </c>
      <c r="M21698" s="2">
        <v>36818</v>
      </c>
      <c r="N21698" s="1" t="s">
        <v>141</v>
      </c>
      <c r="O21698" s="1" t="s">
        <v>142</v>
      </c>
    </row>
    <row r="21699" spans="1:15" x14ac:dyDescent="0.25">
      <c r="A21699">
        <v>98093163</v>
      </c>
      <c r="B21699">
        <v>327658904</v>
      </c>
      <c r="C21699" s="1" t="s">
        <v>151</v>
      </c>
      <c r="D21699" s="1" t="s">
        <v>37</v>
      </c>
      <c r="E21699" s="1" t="s">
        <v>51</v>
      </c>
      <c r="F21699">
        <v>69.1875</v>
      </c>
      <c r="G21699">
        <v>3</v>
      </c>
      <c r="H21699">
        <v>7.55</v>
      </c>
      <c r="I21699">
        <v>5.55</v>
      </c>
      <c r="J21699">
        <v>3</v>
      </c>
      <c r="K21699" s="2">
        <v>36814</v>
      </c>
      <c r="L21699" s="2">
        <v>36817</v>
      </c>
      <c r="M21699" s="2">
        <v>36835</v>
      </c>
      <c r="N21699" s="1" t="s">
        <v>133</v>
      </c>
      <c r="O21699" s="1" t="s">
        <v>134</v>
      </c>
    </row>
    <row r="21700" spans="1:15" x14ac:dyDescent="0.25">
      <c r="A21700">
        <v>98092930</v>
      </c>
      <c r="B21700">
        <v>726340910</v>
      </c>
      <c r="C21700" s="1" t="s">
        <v>151</v>
      </c>
      <c r="D21700" s="1" t="s">
        <v>28</v>
      </c>
      <c r="E21700" s="1" t="s">
        <v>51</v>
      </c>
      <c r="F21700">
        <v>60.12</v>
      </c>
      <c r="G21700">
        <v>3</v>
      </c>
      <c r="H21700">
        <v>7.99</v>
      </c>
      <c r="I21700">
        <v>6.99</v>
      </c>
      <c r="J21700">
        <v>3</v>
      </c>
      <c r="K21700" s="2">
        <v>36882</v>
      </c>
      <c r="L21700" s="2">
        <v>36884</v>
      </c>
      <c r="M21700" s="2">
        <v>36904</v>
      </c>
      <c r="N21700" s="1" t="s">
        <v>145</v>
      </c>
      <c r="O21700" s="1" t="s">
        <v>146</v>
      </c>
    </row>
    <row r="21701" spans="1:15" x14ac:dyDescent="0.25">
      <c r="A21701">
        <v>98092908</v>
      </c>
      <c r="B21701">
        <v>508031399</v>
      </c>
      <c r="C21701" s="1" t="s">
        <v>151</v>
      </c>
      <c r="D21701" s="1" t="s">
        <v>42</v>
      </c>
      <c r="E21701" s="1" t="s">
        <v>51</v>
      </c>
      <c r="F21701">
        <v>60.825000000000003</v>
      </c>
      <c r="G21701">
        <v>2</v>
      </c>
      <c r="H21701">
        <v>9</v>
      </c>
      <c r="I21701">
        <v>5</v>
      </c>
      <c r="J21701">
        <v>3</v>
      </c>
      <c r="K21701" s="2">
        <v>36888</v>
      </c>
      <c r="L21701" s="2">
        <v>36889</v>
      </c>
      <c r="M21701" s="2">
        <v>36907</v>
      </c>
      <c r="N21701" s="1" t="s">
        <v>149</v>
      </c>
      <c r="O21701" s="1" t="s">
        <v>150</v>
      </c>
    </row>
    <row r="21702" spans="1:15" x14ac:dyDescent="0.25">
      <c r="A21702">
        <v>98092035</v>
      </c>
      <c r="B21702">
        <v>695668764</v>
      </c>
      <c r="C21702" s="1" t="s">
        <v>151</v>
      </c>
      <c r="D21702" s="1" t="s">
        <v>41</v>
      </c>
      <c r="E21702" s="1" t="s">
        <v>51</v>
      </c>
      <c r="F21702">
        <v>22.574999999999999</v>
      </c>
      <c r="G21702">
        <v>1</v>
      </c>
      <c r="H21702">
        <v>10</v>
      </c>
      <c r="I21702">
        <v>3</v>
      </c>
      <c r="J21702">
        <v>3</v>
      </c>
      <c r="K21702" s="2">
        <v>37136</v>
      </c>
      <c r="L21702" s="2">
        <v>37138</v>
      </c>
      <c r="M21702" s="2">
        <v>37147</v>
      </c>
      <c r="N21702" s="1" t="s">
        <v>141</v>
      </c>
      <c r="O21702" s="1" t="s">
        <v>142</v>
      </c>
    </row>
    <row r="21703" spans="1:15" x14ac:dyDescent="0.25">
      <c r="A21703">
        <v>98091614</v>
      </c>
      <c r="B21703">
        <v>369531322</v>
      </c>
      <c r="C21703" s="1" t="s">
        <v>151</v>
      </c>
      <c r="D21703" s="1" t="s">
        <v>27</v>
      </c>
      <c r="E21703" s="1" t="s">
        <v>51</v>
      </c>
      <c r="F21703">
        <v>78.795000000000002</v>
      </c>
      <c r="G21703">
        <v>2</v>
      </c>
      <c r="H21703">
        <v>9.84</v>
      </c>
      <c r="I21703">
        <v>4.84</v>
      </c>
      <c r="J21703">
        <v>3</v>
      </c>
      <c r="K21703" s="2">
        <v>37255</v>
      </c>
      <c r="L21703" s="2">
        <v>37258</v>
      </c>
      <c r="M21703" s="2">
        <v>37274</v>
      </c>
      <c r="N21703" s="1" t="s">
        <v>149</v>
      </c>
      <c r="O21703" s="1" t="s">
        <v>150</v>
      </c>
    </row>
    <row r="21704" spans="1:15" x14ac:dyDescent="0.25">
      <c r="A21704">
        <v>98091566</v>
      </c>
      <c r="B21704">
        <v>819761666</v>
      </c>
      <c r="C21704" s="1" t="s">
        <v>151</v>
      </c>
      <c r="D21704" s="1" t="s">
        <v>40</v>
      </c>
      <c r="E21704" s="1" t="s">
        <v>51</v>
      </c>
      <c r="F21704">
        <v>67.477500000000006</v>
      </c>
      <c r="G21704">
        <v>3</v>
      </c>
      <c r="H21704">
        <v>7.65</v>
      </c>
      <c r="I21704">
        <v>6.65</v>
      </c>
      <c r="J21704">
        <v>3</v>
      </c>
      <c r="K21704" s="2">
        <v>37267</v>
      </c>
      <c r="L21704" s="2">
        <v>37270</v>
      </c>
      <c r="M21704" s="2">
        <v>37290</v>
      </c>
      <c r="N21704" s="1" t="s">
        <v>133</v>
      </c>
      <c r="O21704" s="1" t="s">
        <v>134</v>
      </c>
    </row>
    <row r="21705" spans="1:15" x14ac:dyDescent="0.25">
      <c r="A21705">
        <v>98091553</v>
      </c>
      <c r="B21705">
        <v>224042479</v>
      </c>
      <c r="C21705" s="1" t="s">
        <v>151</v>
      </c>
      <c r="D21705" s="1" t="s">
        <v>42</v>
      </c>
      <c r="E21705" s="1" t="s">
        <v>51</v>
      </c>
      <c r="F21705">
        <v>91.237499999999997</v>
      </c>
      <c r="G21705">
        <v>3</v>
      </c>
      <c r="H21705">
        <v>8.4499999999999993</v>
      </c>
      <c r="I21705">
        <v>3.45</v>
      </c>
      <c r="J21705">
        <v>3</v>
      </c>
      <c r="K21705" s="2">
        <v>37273</v>
      </c>
      <c r="L21705" s="2">
        <v>37274</v>
      </c>
      <c r="M21705" s="2">
        <v>37286</v>
      </c>
      <c r="N21705" s="1" t="s">
        <v>147</v>
      </c>
      <c r="O21705" s="1" t="s">
        <v>148</v>
      </c>
    </row>
    <row r="21706" spans="1:15" x14ac:dyDescent="0.25">
      <c r="A21706">
        <v>98090374</v>
      </c>
      <c r="B21706">
        <v>140565407</v>
      </c>
      <c r="C21706" s="1" t="s">
        <v>151</v>
      </c>
      <c r="D21706" s="1" t="s">
        <v>9</v>
      </c>
      <c r="E21706" s="1" t="s">
        <v>51</v>
      </c>
      <c r="F21706">
        <v>75.540000000000006</v>
      </c>
      <c r="G21706">
        <v>2</v>
      </c>
      <c r="H21706">
        <v>6.9</v>
      </c>
      <c r="I21706">
        <v>5.9</v>
      </c>
      <c r="J21706">
        <v>3</v>
      </c>
      <c r="K21706" s="2">
        <v>37591</v>
      </c>
      <c r="L21706" s="2">
        <v>37592</v>
      </c>
      <c r="M21706" s="2">
        <v>37611</v>
      </c>
      <c r="N21706" s="1" t="s">
        <v>149</v>
      </c>
      <c r="O21706" s="1" t="s">
        <v>150</v>
      </c>
    </row>
    <row r="21707" spans="1:15" x14ac:dyDescent="0.25">
      <c r="A21707">
        <v>98090292</v>
      </c>
      <c r="B21707">
        <v>614794767</v>
      </c>
      <c r="C21707" s="1" t="s">
        <v>151</v>
      </c>
      <c r="D21707" s="1" t="s">
        <v>39</v>
      </c>
      <c r="E21707" s="1" t="s">
        <v>51</v>
      </c>
      <c r="F21707">
        <v>90.45</v>
      </c>
      <c r="G21707">
        <v>3</v>
      </c>
      <c r="H21707">
        <v>8.1999999999999993</v>
      </c>
      <c r="I21707">
        <v>4.2</v>
      </c>
      <c r="J21707">
        <v>3</v>
      </c>
      <c r="K21707" s="2">
        <v>37614</v>
      </c>
      <c r="L21707" s="2">
        <v>37617</v>
      </c>
      <c r="M21707" s="2">
        <v>37633</v>
      </c>
      <c r="N21707" s="1" t="s">
        <v>149</v>
      </c>
      <c r="O21707" s="1" t="s">
        <v>150</v>
      </c>
    </row>
    <row r="21708" spans="1:15" x14ac:dyDescent="0.25">
      <c r="A21708">
        <v>98089401</v>
      </c>
      <c r="B21708">
        <v>674406500</v>
      </c>
      <c r="C21708" s="1" t="s">
        <v>151</v>
      </c>
      <c r="D21708" s="1" t="s">
        <v>37</v>
      </c>
      <c r="E21708" s="1" t="s">
        <v>51</v>
      </c>
      <c r="F21708">
        <v>46.125</v>
      </c>
      <c r="G21708">
        <v>2</v>
      </c>
      <c r="H21708">
        <v>6.89</v>
      </c>
      <c r="I21708">
        <v>5.89</v>
      </c>
      <c r="J21708">
        <v>3</v>
      </c>
      <c r="K21708" s="2">
        <v>37858</v>
      </c>
      <c r="L21708" s="2">
        <v>37860</v>
      </c>
      <c r="M21708" s="2">
        <v>37880</v>
      </c>
      <c r="N21708" s="1" t="s">
        <v>137</v>
      </c>
      <c r="O21708" s="1" t="s">
        <v>138</v>
      </c>
    </row>
    <row r="21709" spans="1:15" x14ac:dyDescent="0.25">
      <c r="A21709">
        <v>98089049</v>
      </c>
      <c r="B21709">
        <v>131591686</v>
      </c>
      <c r="C21709" s="1" t="s">
        <v>151</v>
      </c>
      <c r="D21709" s="1" t="s">
        <v>39</v>
      </c>
      <c r="E21709" s="1" t="s">
        <v>51</v>
      </c>
      <c r="F21709">
        <v>60.3</v>
      </c>
      <c r="G21709">
        <v>2</v>
      </c>
      <c r="H21709">
        <v>5.45</v>
      </c>
      <c r="I21709">
        <v>3.45</v>
      </c>
      <c r="J21709">
        <v>3</v>
      </c>
      <c r="K21709" s="2">
        <v>37950</v>
      </c>
      <c r="L21709" s="2">
        <v>37953</v>
      </c>
      <c r="M21709" s="2">
        <v>37967</v>
      </c>
      <c r="N21709" s="1" t="s">
        <v>137</v>
      </c>
      <c r="O21709" s="1" t="s">
        <v>138</v>
      </c>
    </row>
    <row r="21710" spans="1:15" x14ac:dyDescent="0.25">
      <c r="A21710">
        <v>98089012</v>
      </c>
      <c r="B21710">
        <v>695668764</v>
      </c>
      <c r="C21710" s="1" t="s">
        <v>151</v>
      </c>
      <c r="D21710" s="1" t="s">
        <v>6</v>
      </c>
      <c r="E21710" s="1" t="s">
        <v>51</v>
      </c>
      <c r="F21710">
        <v>158.51249999999999</v>
      </c>
      <c r="G21710">
        <v>3</v>
      </c>
      <c r="H21710">
        <v>9.58</v>
      </c>
      <c r="I21710">
        <v>5.58</v>
      </c>
      <c r="J21710">
        <v>3</v>
      </c>
      <c r="K21710" s="2">
        <v>37959</v>
      </c>
      <c r="L21710" s="2">
        <v>37961</v>
      </c>
      <c r="M21710" s="2">
        <v>37970</v>
      </c>
      <c r="N21710" s="1" t="s">
        <v>143</v>
      </c>
      <c r="O21710" s="1" t="s">
        <v>144</v>
      </c>
    </row>
    <row r="21711" spans="1:15" x14ac:dyDescent="0.25">
      <c r="A21711">
        <v>98088644</v>
      </c>
      <c r="B21711">
        <v>783214027</v>
      </c>
      <c r="C21711" s="1" t="s">
        <v>151</v>
      </c>
      <c r="D21711" s="1" t="s">
        <v>3</v>
      </c>
      <c r="E21711" s="1" t="s">
        <v>51</v>
      </c>
      <c r="F21711">
        <v>37.590000000000003</v>
      </c>
      <c r="G21711">
        <v>1</v>
      </c>
      <c r="H21711">
        <v>7.25</v>
      </c>
      <c r="I21711">
        <v>6.25</v>
      </c>
      <c r="J21711">
        <v>3</v>
      </c>
      <c r="K21711" s="2">
        <v>38054</v>
      </c>
      <c r="L21711" s="2">
        <v>38057</v>
      </c>
      <c r="M21711" s="2">
        <v>38072</v>
      </c>
      <c r="N21711" s="1" t="s">
        <v>139</v>
      </c>
      <c r="O21711" s="1" t="s">
        <v>140</v>
      </c>
    </row>
    <row r="21712" spans="1:15" x14ac:dyDescent="0.25">
      <c r="A21712">
        <v>98088245</v>
      </c>
      <c r="B21712">
        <v>452241159</v>
      </c>
      <c r="C21712" s="1" t="s">
        <v>151</v>
      </c>
      <c r="D21712" s="1" t="s">
        <v>43</v>
      </c>
      <c r="E21712" s="1" t="s">
        <v>51</v>
      </c>
      <c r="F21712">
        <v>31.912500000000001</v>
      </c>
      <c r="G21712">
        <v>1</v>
      </c>
      <c r="H21712">
        <v>6.58</v>
      </c>
      <c r="I21712">
        <v>6.58</v>
      </c>
      <c r="J21712">
        <v>3</v>
      </c>
      <c r="K21712" s="2">
        <v>38168</v>
      </c>
      <c r="L21712" s="2">
        <v>38170</v>
      </c>
      <c r="M21712" s="2">
        <v>38190</v>
      </c>
      <c r="N21712" s="1" t="s">
        <v>145</v>
      </c>
      <c r="O21712" s="1" t="s">
        <v>146</v>
      </c>
    </row>
    <row r="21713" spans="1:15" x14ac:dyDescent="0.25">
      <c r="A21713">
        <v>98088190</v>
      </c>
      <c r="B21713">
        <v>683896944</v>
      </c>
      <c r="C21713" s="1" t="s">
        <v>151</v>
      </c>
      <c r="D21713" s="1" t="s">
        <v>37</v>
      </c>
      <c r="E21713" s="1" t="s">
        <v>51</v>
      </c>
      <c r="F21713">
        <v>69.1875</v>
      </c>
      <c r="G21713">
        <v>3</v>
      </c>
      <c r="H21713">
        <v>5.33</v>
      </c>
      <c r="I21713">
        <v>4.33</v>
      </c>
      <c r="J21713">
        <v>3</v>
      </c>
      <c r="K21713" s="2">
        <v>38182</v>
      </c>
      <c r="L21713" s="2">
        <v>38184</v>
      </c>
      <c r="M21713" s="2">
        <v>38204</v>
      </c>
      <c r="N21713" s="1" t="s">
        <v>145</v>
      </c>
      <c r="O21713" s="1" t="s">
        <v>146</v>
      </c>
    </row>
    <row r="21714" spans="1:15" x14ac:dyDescent="0.25">
      <c r="A21714">
        <v>98088107</v>
      </c>
      <c r="B21714">
        <v>316425048</v>
      </c>
      <c r="C21714" s="1" t="s">
        <v>151</v>
      </c>
      <c r="D21714" s="1" t="s">
        <v>27</v>
      </c>
      <c r="E21714" s="1" t="s">
        <v>51</v>
      </c>
      <c r="F21714">
        <v>78.795000000000002</v>
      </c>
      <c r="G21714">
        <v>2</v>
      </c>
      <c r="H21714">
        <v>5.14</v>
      </c>
      <c r="I21714">
        <v>6.14</v>
      </c>
      <c r="J21714">
        <v>3</v>
      </c>
      <c r="K21714" s="2">
        <v>38209</v>
      </c>
      <c r="L21714" s="2">
        <v>38211</v>
      </c>
      <c r="M21714" s="2">
        <v>38227</v>
      </c>
      <c r="N21714" s="1" t="s">
        <v>145</v>
      </c>
      <c r="O21714" s="1" t="s">
        <v>146</v>
      </c>
    </row>
    <row r="21715" spans="1:15" x14ac:dyDescent="0.25">
      <c r="A21715">
        <v>98087929</v>
      </c>
      <c r="B21715">
        <v>579819412</v>
      </c>
      <c r="C21715" s="1" t="s">
        <v>151</v>
      </c>
      <c r="D21715" s="1" t="s">
        <v>28</v>
      </c>
      <c r="E21715" s="1" t="s">
        <v>51</v>
      </c>
      <c r="F21715">
        <v>60.12</v>
      </c>
      <c r="G21715">
        <v>3</v>
      </c>
      <c r="H21715">
        <v>9.58</v>
      </c>
      <c r="I21715">
        <v>4.58</v>
      </c>
      <c r="J21715">
        <v>3</v>
      </c>
      <c r="K21715" s="2">
        <v>38257</v>
      </c>
      <c r="L21715" s="2">
        <v>38258</v>
      </c>
      <c r="M21715" s="2">
        <v>38277</v>
      </c>
      <c r="N21715" s="1" t="s">
        <v>135</v>
      </c>
      <c r="O21715" s="1" t="s">
        <v>136</v>
      </c>
    </row>
    <row r="21716" spans="1:15" x14ac:dyDescent="0.25">
      <c r="A21716">
        <v>98087922</v>
      </c>
      <c r="B21716">
        <v>688783313</v>
      </c>
      <c r="C21716" s="1" t="s">
        <v>151</v>
      </c>
      <c r="D21716" s="1" t="s">
        <v>28</v>
      </c>
      <c r="E21716" s="1" t="s">
        <v>51</v>
      </c>
      <c r="F21716">
        <v>40.08</v>
      </c>
      <c r="G21716">
        <v>2</v>
      </c>
      <c r="H21716">
        <v>7.89</v>
      </c>
      <c r="I21716">
        <v>4.8899999999999997</v>
      </c>
      <c r="J21716">
        <v>3</v>
      </c>
      <c r="K21716" s="2">
        <v>38260</v>
      </c>
      <c r="L21716" s="2">
        <v>38261</v>
      </c>
      <c r="M21716" s="2">
        <v>38272</v>
      </c>
      <c r="N21716" s="1" t="s">
        <v>141</v>
      </c>
      <c r="O21716" s="1" t="s">
        <v>142</v>
      </c>
    </row>
    <row r="21717" spans="1:15" x14ac:dyDescent="0.25">
      <c r="A21717">
        <v>98087579</v>
      </c>
      <c r="B21717">
        <v>541065853</v>
      </c>
      <c r="C21717" s="1" t="s">
        <v>151</v>
      </c>
      <c r="D21717" s="1" t="s">
        <v>39</v>
      </c>
      <c r="E21717" s="1" t="s">
        <v>51</v>
      </c>
      <c r="F21717">
        <v>60.3</v>
      </c>
      <c r="G21717">
        <v>2</v>
      </c>
      <c r="H21717">
        <v>8.86</v>
      </c>
      <c r="I21717">
        <v>6.86</v>
      </c>
      <c r="J21717">
        <v>3</v>
      </c>
      <c r="K21717" s="2">
        <v>38357</v>
      </c>
      <c r="L21717" s="2">
        <v>38358</v>
      </c>
      <c r="M21717" s="2">
        <v>38369</v>
      </c>
      <c r="N21717" s="1" t="s">
        <v>147</v>
      </c>
      <c r="O21717" s="1" t="s">
        <v>148</v>
      </c>
    </row>
    <row r="21718" spans="1:15" x14ac:dyDescent="0.25">
      <c r="A21718">
        <v>98087521</v>
      </c>
      <c r="B21718">
        <v>337782119</v>
      </c>
      <c r="C21718" s="1" t="s">
        <v>151</v>
      </c>
      <c r="D21718" s="1" t="s">
        <v>41</v>
      </c>
      <c r="E21718" s="1" t="s">
        <v>51</v>
      </c>
      <c r="F21718">
        <v>22.574999999999999</v>
      </c>
      <c r="G21718">
        <v>1</v>
      </c>
      <c r="H21718">
        <v>5.99</v>
      </c>
      <c r="I21718">
        <v>6.99</v>
      </c>
      <c r="J21718">
        <v>3</v>
      </c>
      <c r="K21718" s="2">
        <v>38370</v>
      </c>
      <c r="L21718" s="2">
        <v>38373</v>
      </c>
      <c r="M21718" s="2">
        <v>38389</v>
      </c>
      <c r="N21718" s="1" t="s">
        <v>141</v>
      </c>
      <c r="O21718" s="1" t="s">
        <v>142</v>
      </c>
    </row>
    <row r="21719" spans="1:15" x14ac:dyDescent="0.25">
      <c r="A21719">
        <v>98087473</v>
      </c>
      <c r="B21719">
        <v>333427984</v>
      </c>
      <c r="C21719" s="1" t="s">
        <v>151</v>
      </c>
      <c r="D21719" s="1" t="s">
        <v>37</v>
      </c>
      <c r="E21719" s="1" t="s">
        <v>51</v>
      </c>
      <c r="F21719">
        <v>23.0625</v>
      </c>
      <c r="G21719">
        <v>1</v>
      </c>
      <c r="H21719">
        <v>8.58</v>
      </c>
      <c r="I21719">
        <v>5.58</v>
      </c>
      <c r="J21719">
        <v>3</v>
      </c>
      <c r="K21719" s="2">
        <v>38388</v>
      </c>
      <c r="L21719" s="2">
        <v>38389</v>
      </c>
      <c r="M21719" s="2">
        <v>38402</v>
      </c>
      <c r="N21719" s="1" t="s">
        <v>135</v>
      </c>
      <c r="O21719" s="1" t="s">
        <v>136</v>
      </c>
    </row>
    <row r="21720" spans="1:15" x14ac:dyDescent="0.25">
      <c r="A21720">
        <v>98085360</v>
      </c>
      <c r="B21720">
        <v>499023098</v>
      </c>
      <c r="C21720" s="1" t="s">
        <v>151</v>
      </c>
      <c r="D21720" s="1" t="s">
        <v>43</v>
      </c>
      <c r="E21720" s="1" t="s">
        <v>51</v>
      </c>
      <c r="F21720">
        <v>31.912500000000001</v>
      </c>
      <c r="G21720">
        <v>1</v>
      </c>
      <c r="H21720">
        <v>6.84</v>
      </c>
      <c r="I21720">
        <v>4.84</v>
      </c>
      <c r="J21720">
        <v>3</v>
      </c>
      <c r="K21720" s="2">
        <v>38967</v>
      </c>
      <c r="L21720" s="2">
        <v>38969</v>
      </c>
      <c r="M21720" s="2">
        <v>38982</v>
      </c>
      <c r="N21720" s="1" t="s">
        <v>143</v>
      </c>
      <c r="O21720" s="1" t="s">
        <v>144</v>
      </c>
    </row>
    <row r="21721" spans="1:15" x14ac:dyDescent="0.25">
      <c r="A21721">
        <v>98084777</v>
      </c>
      <c r="B21721">
        <v>674803177</v>
      </c>
      <c r="C21721" s="1" t="s">
        <v>151</v>
      </c>
      <c r="D21721" s="1" t="s">
        <v>28</v>
      </c>
      <c r="E21721" s="1" t="s">
        <v>51</v>
      </c>
      <c r="F21721">
        <v>40.08</v>
      </c>
      <c r="G21721">
        <v>2</v>
      </c>
      <c r="H21721">
        <v>9.86</v>
      </c>
      <c r="I21721">
        <v>5.86</v>
      </c>
      <c r="J21721">
        <v>3</v>
      </c>
      <c r="K21721" s="2">
        <v>39120</v>
      </c>
      <c r="L21721" s="2">
        <v>39122</v>
      </c>
      <c r="M21721" s="2">
        <v>39138</v>
      </c>
      <c r="N21721" s="1" t="s">
        <v>137</v>
      </c>
      <c r="O21721" s="1" t="s">
        <v>138</v>
      </c>
    </row>
    <row r="21722" spans="1:15" x14ac:dyDescent="0.25">
      <c r="A21722">
        <v>98084735</v>
      </c>
      <c r="B21722">
        <v>413610234</v>
      </c>
      <c r="C21722" s="1" t="s">
        <v>151</v>
      </c>
      <c r="D21722" s="1" t="s">
        <v>8</v>
      </c>
      <c r="E21722" s="1" t="s">
        <v>51</v>
      </c>
      <c r="F21722">
        <v>75.974999999999994</v>
      </c>
      <c r="G21722">
        <v>2</v>
      </c>
      <c r="H21722">
        <v>8.1199999999999992</v>
      </c>
      <c r="I21722">
        <v>5.12</v>
      </c>
      <c r="J21722">
        <v>3</v>
      </c>
      <c r="K21722" s="2">
        <v>39130</v>
      </c>
      <c r="L21722" s="2">
        <v>39131</v>
      </c>
      <c r="M21722" s="2">
        <v>39150</v>
      </c>
      <c r="N21722" s="1" t="s">
        <v>133</v>
      </c>
      <c r="O21722" s="1" t="s">
        <v>134</v>
      </c>
    </row>
    <row r="21723" spans="1:15" x14ac:dyDescent="0.25">
      <c r="A21723">
        <v>98084580</v>
      </c>
      <c r="B21723">
        <v>305002580</v>
      </c>
      <c r="C21723" s="1" t="s">
        <v>151</v>
      </c>
      <c r="D21723" s="1" t="s">
        <v>42</v>
      </c>
      <c r="E21723" s="1" t="s">
        <v>51</v>
      </c>
      <c r="F21723">
        <v>60.825000000000003</v>
      </c>
      <c r="G21723">
        <v>2</v>
      </c>
      <c r="H21723">
        <v>6.88</v>
      </c>
      <c r="I21723">
        <v>5.88</v>
      </c>
      <c r="J21723">
        <v>3</v>
      </c>
      <c r="K21723" s="2">
        <v>39169</v>
      </c>
      <c r="L21723" s="2">
        <v>39171</v>
      </c>
      <c r="M21723" s="2">
        <v>39186</v>
      </c>
      <c r="N21723" s="1" t="s">
        <v>133</v>
      </c>
      <c r="O21723" s="1" t="s">
        <v>134</v>
      </c>
    </row>
    <row r="21724" spans="1:15" x14ac:dyDescent="0.25">
      <c r="A21724">
        <v>98084508</v>
      </c>
      <c r="B21724">
        <v>309017972</v>
      </c>
      <c r="C21724" s="1" t="s">
        <v>151</v>
      </c>
      <c r="D21724" s="1" t="s">
        <v>37</v>
      </c>
      <c r="E21724" s="1" t="s">
        <v>51</v>
      </c>
      <c r="F21724">
        <v>69.1875</v>
      </c>
      <c r="G21724">
        <v>3</v>
      </c>
      <c r="H21724">
        <v>5.61</v>
      </c>
      <c r="I21724">
        <v>3.61</v>
      </c>
      <c r="J21724">
        <v>3</v>
      </c>
      <c r="K21724" s="2">
        <v>39192</v>
      </c>
      <c r="L21724" s="2">
        <v>39193</v>
      </c>
      <c r="M21724" s="2">
        <v>39209</v>
      </c>
      <c r="N21724" s="1" t="s">
        <v>135</v>
      </c>
      <c r="O21724" s="1" t="s">
        <v>136</v>
      </c>
    </row>
    <row r="21725" spans="1:15" x14ac:dyDescent="0.25">
      <c r="A21725">
        <v>98084370</v>
      </c>
      <c r="B21725">
        <v>833567577</v>
      </c>
      <c r="C21725" s="1" t="s">
        <v>151</v>
      </c>
      <c r="D21725" s="1" t="s">
        <v>44</v>
      </c>
      <c r="E21725" s="1" t="s">
        <v>51</v>
      </c>
      <c r="F21725">
        <v>85.252499999999998</v>
      </c>
      <c r="G21725">
        <v>3</v>
      </c>
      <c r="H21725">
        <v>6.86</v>
      </c>
      <c r="I21725">
        <v>4.8600000000000003</v>
      </c>
      <c r="J21725">
        <v>3</v>
      </c>
      <c r="K21725" s="2">
        <v>39236</v>
      </c>
      <c r="L21725" s="2">
        <v>39237</v>
      </c>
      <c r="M21725" s="2">
        <v>39254</v>
      </c>
      <c r="N21725" s="1" t="s">
        <v>149</v>
      </c>
      <c r="O21725" s="1" t="s">
        <v>150</v>
      </c>
    </row>
    <row r="21726" spans="1:15" x14ac:dyDescent="0.25">
      <c r="A21726">
        <v>98084264</v>
      </c>
      <c r="B21726">
        <v>397983135</v>
      </c>
      <c r="C21726" s="1" t="s">
        <v>151</v>
      </c>
      <c r="D21726" s="1" t="s">
        <v>27</v>
      </c>
      <c r="E21726" s="1" t="s">
        <v>51</v>
      </c>
      <c r="F21726">
        <v>118.1925</v>
      </c>
      <c r="G21726">
        <v>3</v>
      </c>
      <c r="H21726">
        <v>6</v>
      </c>
      <c r="I21726">
        <v>5</v>
      </c>
      <c r="J21726">
        <v>3</v>
      </c>
      <c r="K21726" s="2">
        <v>39262</v>
      </c>
      <c r="L21726" s="2">
        <v>39265</v>
      </c>
      <c r="M21726" s="2">
        <v>39280</v>
      </c>
      <c r="N21726" s="1" t="s">
        <v>145</v>
      </c>
      <c r="O21726" s="1" t="s">
        <v>146</v>
      </c>
    </row>
    <row r="21727" spans="1:15" x14ac:dyDescent="0.25">
      <c r="A21727">
        <v>98084218</v>
      </c>
      <c r="B21727">
        <v>414997525</v>
      </c>
      <c r="C21727" s="1" t="s">
        <v>151</v>
      </c>
      <c r="D21727" s="1" t="s">
        <v>41</v>
      </c>
      <c r="E21727" s="1" t="s">
        <v>51</v>
      </c>
      <c r="F21727">
        <v>22.574999999999999</v>
      </c>
      <c r="G21727">
        <v>1</v>
      </c>
      <c r="H21727">
        <v>7.25</v>
      </c>
      <c r="I21727">
        <v>6.25</v>
      </c>
      <c r="J21727">
        <v>3</v>
      </c>
      <c r="K21727" s="2">
        <v>39277</v>
      </c>
      <c r="L21727" s="2">
        <v>39278</v>
      </c>
      <c r="M21727" s="2">
        <v>39290</v>
      </c>
      <c r="N21727" s="1" t="s">
        <v>135</v>
      </c>
      <c r="O21727" s="1" t="s">
        <v>136</v>
      </c>
    </row>
    <row r="21728" spans="1:15" x14ac:dyDescent="0.25">
      <c r="A21728">
        <v>98083919</v>
      </c>
      <c r="B21728">
        <v>306217163</v>
      </c>
      <c r="C21728" s="1" t="s">
        <v>151</v>
      </c>
      <c r="D21728" s="1" t="s">
        <v>37</v>
      </c>
      <c r="E21728" s="1" t="s">
        <v>51</v>
      </c>
      <c r="F21728">
        <v>46.125</v>
      </c>
      <c r="G21728">
        <v>2</v>
      </c>
      <c r="H21728">
        <v>8.65</v>
      </c>
      <c r="I21728">
        <v>5.65</v>
      </c>
      <c r="J21728">
        <v>3</v>
      </c>
      <c r="K21728" s="2">
        <v>39356</v>
      </c>
      <c r="L21728" s="2">
        <v>39357</v>
      </c>
      <c r="M21728" s="2">
        <v>39375</v>
      </c>
      <c r="N21728" s="1" t="s">
        <v>149</v>
      </c>
      <c r="O21728" s="1" t="s">
        <v>150</v>
      </c>
    </row>
    <row r="21729" spans="1:15" x14ac:dyDescent="0.25">
      <c r="A21729">
        <v>98083893</v>
      </c>
      <c r="B21729">
        <v>318601696</v>
      </c>
      <c r="C21729" s="1" t="s">
        <v>151</v>
      </c>
      <c r="D21729" s="1" t="s">
        <v>28</v>
      </c>
      <c r="E21729" s="1" t="s">
        <v>51</v>
      </c>
      <c r="F21729">
        <v>20.04</v>
      </c>
      <c r="G21729">
        <v>1</v>
      </c>
      <c r="H21729">
        <v>5.68</v>
      </c>
      <c r="I21729">
        <v>3.68</v>
      </c>
      <c r="J21729">
        <v>3</v>
      </c>
      <c r="K21729" s="2">
        <v>39363</v>
      </c>
      <c r="L21729" s="2">
        <v>39366</v>
      </c>
      <c r="M21729" s="2">
        <v>39382</v>
      </c>
      <c r="N21729" s="1" t="s">
        <v>147</v>
      </c>
      <c r="O21729" s="1" t="s">
        <v>148</v>
      </c>
    </row>
    <row r="21730" spans="1:15" x14ac:dyDescent="0.25">
      <c r="A21730">
        <v>98083820</v>
      </c>
      <c r="B21730">
        <v>126466824</v>
      </c>
      <c r="C21730" s="1" t="s">
        <v>151</v>
      </c>
      <c r="D21730" s="1" t="s">
        <v>27</v>
      </c>
      <c r="E21730" s="1" t="s">
        <v>51</v>
      </c>
      <c r="F21730">
        <v>78.795000000000002</v>
      </c>
      <c r="G21730">
        <v>2</v>
      </c>
      <c r="H21730">
        <v>5.58</v>
      </c>
      <c r="I21730">
        <v>5.58</v>
      </c>
      <c r="J21730">
        <v>3</v>
      </c>
      <c r="K21730" s="2">
        <v>39386</v>
      </c>
      <c r="L21730" s="2">
        <v>39388</v>
      </c>
      <c r="M21730" s="2">
        <v>39407</v>
      </c>
      <c r="N21730" s="1" t="s">
        <v>139</v>
      </c>
      <c r="O21730" s="1" t="s">
        <v>140</v>
      </c>
    </row>
    <row r="21731" spans="1:15" x14ac:dyDescent="0.25">
      <c r="A21731">
        <v>98083763</v>
      </c>
      <c r="B21731">
        <v>139149235</v>
      </c>
      <c r="C21731" s="1" t="s">
        <v>151</v>
      </c>
      <c r="D21731" s="1" t="s">
        <v>27</v>
      </c>
      <c r="E21731" s="1" t="s">
        <v>51</v>
      </c>
      <c r="F21731">
        <v>78.795000000000002</v>
      </c>
      <c r="G21731">
        <v>2</v>
      </c>
      <c r="H21731">
        <v>7.36</v>
      </c>
      <c r="I21731">
        <v>3.36</v>
      </c>
      <c r="J21731">
        <v>3</v>
      </c>
      <c r="K21731" s="2">
        <v>39400</v>
      </c>
      <c r="L21731" s="2">
        <v>39401</v>
      </c>
      <c r="M21731" s="2">
        <v>39411</v>
      </c>
      <c r="N21731" s="1" t="s">
        <v>147</v>
      </c>
      <c r="O21731" s="1" t="s">
        <v>148</v>
      </c>
    </row>
    <row r="21732" spans="1:15" x14ac:dyDescent="0.25">
      <c r="A21732">
        <v>98083600</v>
      </c>
      <c r="B21732">
        <v>655183893</v>
      </c>
      <c r="C21732" s="1" t="s">
        <v>151</v>
      </c>
      <c r="D21732" s="1" t="s">
        <v>42</v>
      </c>
      <c r="E21732" s="1" t="s">
        <v>51</v>
      </c>
      <c r="F21732">
        <v>60.825000000000003</v>
      </c>
      <c r="G21732">
        <v>2</v>
      </c>
      <c r="H21732">
        <v>7.22</v>
      </c>
      <c r="I21732">
        <v>3.22</v>
      </c>
      <c r="J21732">
        <v>3</v>
      </c>
      <c r="K21732" s="2">
        <v>39444</v>
      </c>
      <c r="L21732" s="2">
        <v>39445</v>
      </c>
      <c r="M21732" s="2">
        <v>39461</v>
      </c>
      <c r="N21732" s="1" t="s">
        <v>143</v>
      </c>
      <c r="O21732" s="1" t="s">
        <v>144</v>
      </c>
    </row>
    <row r="21733" spans="1:15" x14ac:dyDescent="0.25">
      <c r="A21733">
        <v>98083539</v>
      </c>
      <c r="B21733">
        <v>514251801</v>
      </c>
      <c r="C21733" s="1" t="s">
        <v>151</v>
      </c>
      <c r="D21733" s="1" t="s">
        <v>39</v>
      </c>
      <c r="E21733" s="1" t="s">
        <v>51</v>
      </c>
      <c r="F21733">
        <v>60.3</v>
      </c>
      <c r="G21733">
        <v>2</v>
      </c>
      <c r="H21733">
        <v>6.1</v>
      </c>
      <c r="I21733">
        <v>6.1</v>
      </c>
      <c r="J21733">
        <v>3</v>
      </c>
      <c r="K21733" s="2">
        <v>39463</v>
      </c>
      <c r="L21733" s="2">
        <v>39464</v>
      </c>
      <c r="M21733" s="2">
        <v>39482</v>
      </c>
      <c r="N21733" s="1" t="s">
        <v>145</v>
      </c>
      <c r="O21733" s="1" t="s">
        <v>146</v>
      </c>
    </row>
    <row r="21734" spans="1:15" x14ac:dyDescent="0.25">
      <c r="A21734">
        <v>98083468</v>
      </c>
      <c r="B21734">
        <v>701100038</v>
      </c>
      <c r="C21734" s="1" t="s">
        <v>151</v>
      </c>
      <c r="D21734" s="1" t="s">
        <v>44</v>
      </c>
      <c r="E21734" s="1" t="s">
        <v>51</v>
      </c>
      <c r="F21734">
        <v>56.835000000000001</v>
      </c>
      <c r="G21734">
        <v>2</v>
      </c>
      <c r="H21734">
        <v>7</v>
      </c>
      <c r="I21734">
        <v>3</v>
      </c>
      <c r="J21734">
        <v>3</v>
      </c>
      <c r="K21734" s="2">
        <v>39485</v>
      </c>
      <c r="L21734" s="2">
        <v>39486</v>
      </c>
      <c r="M21734" s="2">
        <v>39493</v>
      </c>
      <c r="N21734" s="1" t="s">
        <v>141</v>
      </c>
      <c r="O21734" s="1" t="s">
        <v>142</v>
      </c>
    </row>
    <row r="21735" spans="1:15" x14ac:dyDescent="0.25">
      <c r="A21735">
        <v>98083316</v>
      </c>
      <c r="B21735">
        <v>269213857</v>
      </c>
      <c r="C21735" s="1" t="s">
        <v>151</v>
      </c>
      <c r="D21735" s="1" t="s">
        <v>28</v>
      </c>
      <c r="E21735" s="1" t="s">
        <v>51</v>
      </c>
      <c r="F21735">
        <v>20.04</v>
      </c>
      <c r="G21735">
        <v>1</v>
      </c>
      <c r="H21735">
        <v>5.86</v>
      </c>
      <c r="I21735">
        <v>5.86</v>
      </c>
      <c r="J21735">
        <v>3</v>
      </c>
      <c r="K21735" s="2">
        <v>39528</v>
      </c>
      <c r="L21735" s="2">
        <v>39529</v>
      </c>
      <c r="M21735" s="2">
        <v>39544</v>
      </c>
      <c r="N21735" s="1" t="s">
        <v>133</v>
      </c>
      <c r="O21735" s="1" t="s">
        <v>134</v>
      </c>
    </row>
    <row r="21736" spans="1:15" x14ac:dyDescent="0.25">
      <c r="A21736">
        <v>98082979</v>
      </c>
      <c r="B21736">
        <v>514136954</v>
      </c>
      <c r="C21736" s="1" t="s">
        <v>151</v>
      </c>
      <c r="D21736" s="1" t="s">
        <v>41</v>
      </c>
      <c r="E21736" s="1" t="s">
        <v>51</v>
      </c>
      <c r="F21736">
        <v>67.724999999999994</v>
      </c>
      <c r="G21736">
        <v>3</v>
      </c>
      <c r="H21736">
        <v>7.99</v>
      </c>
      <c r="I21736">
        <v>3.99</v>
      </c>
      <c r="J21736">
        <v>3</v>
      </c>
      <c r="K21736" s="2">
        <v>39615</v>
      </c>
      <c r="L21736" s="2">
        <v>39616</v>
      </c>
      <c r="M21736" s="2">
        <v>39632</v>
      </c>
      <c r="N21736" s="1" t="s">
        <v>135</v>
      </c>
      <c r="O21736" s="1" t="s">
        <v>136</v>
      </c>
    </row>
    <row r="21737" spans="1:15" x14ac:dyDescent="0.25">
      <c r="A21737">
        <v>98082802</v>
      </c>
      <c r="B21737">
        <v>892235684</v>
      </c>
      <c r="C21737" s="1" t="s">
        <v>151</v>
      </c>
      <c r="D21737" s="1" t="s">
        <v>7</v>
      </c>
      <c r="E21737" s="1" t="s">
        <v>51</v>
      </c>
      <c r="F21737">
        <v>53.16</v>
      </c>
      <c r="G21737">
        <v>1</v>
      </c>
      <c r="H21737">
        <v>8.25</v>
      </c>
      <c r="I21737">
        <v>5.25</v>
      </c>
      <c r="J21737">
        <v>3</v>
      </c>
      <c r="K21737" s="2">
        <v>39663</v>
      </c>
      <c r="L21737" s="2">
        <v>39665</v>
      </c>
      <c r="M21737" s="2">
        <v>39683</v>
      </c>
      <c r="N21737" s="1" t="s">
        <v>141</v>
      </c>
      <c r="O21737" s="1" t="s">
        <v>142</v>
      </c>
    </row>
    <row r="21738" spans="1:15" x14ac:dyDescent="0.25">
      <c r="A21738">
        <v>98082629</v>
      </c>
      <c r="B21738">
        <v>637125327</v>
      </c>
      <c r="C21738" s="1" t="s">
        <v>151</v>
      </c>
      <c r="D21738" s="1" t="s">
        <v>37</v>
      </c>
      <c r="E21738" s="1" t="s">
        <v>51</v>
      </c>
      <c r="F21738">
        <v>69.1875</v>
      </c>
      <c r="G21738">
        <v>3</v>
      </c>
      <c r="H21738">
        <v>5.36</v>
      </c>
      <c r="I21738">
        <v>5.36</v>
      </c>
      <c r="J21738">
        <v>3</v>
      </c>
      <c r="K21738" s="2">
        <v>39708</v>
      </c>
      <c r="L21738" s="2">
        <v>39711</v>
      </c>
      <c r="M21738" s="2">
        <v>39726</v>
      </c>
      <c r="N21738" s="1" t="s">
        <v>141</v>
      </c>
      <c r="O21738" s="1" t="s">
        <v>142</v>
      </c>
    </row>
    <row r="21739" spans="1:15" x14ac:dyDescent="0.25">
      <c r="A21739">
        <v>98082410</v>
      </c>
      <c r="B21739">
        <v>481472777</v>
      </c>
      <c r="C21739" s="1" t="s">
        <v>151</v>
      </c>
      <c r="D21739" s="1" t="s">
        <v>42</v>
      </c>
      <c r="E21739" s="1" t="s">
        <v>51</v>
      </c>
      <c r="F21739">
        <v>30.412500000000001</v>
      </c>
      <c r="G21739">
        <v>1</v>
      </c>
      <c r="H21739">
        <v>5.68</v>
      </c>
      <c r="I21739">
        <v>3.68</v>
      </c>
      <c r="J21739">
        <v>3</v>
      </c>
      <c r="K21739" s="2">
        <v>39769</v>
      </c>
      <c r="L21739" s="2">
        <v>39771</v>
      </c>
      <c r="M21739" s="2">
        <v>39778</v>
      </c>
      <c r="N21739" s="1" t="s">
        <v>147</v>
      </c>
      <c r="O21739" s="1" t="s">
        <v>148</v>
      </c>
    </row>
    <row r="21740" spans="1:15" x14ac:dyDescent="0.25">
      <c r="A21740">
        <v>98081597</v>
      </c>
      <c r="B21740">
        <v>869085354</v>
      </c>
      <c r="C21740" s="1" t="s">
        <v>151</v>
      </c>
      <c r="D21740" s="1" t="s">
        <v>3</v>
      </c>
      <c r="E21740" s="1" t="s">
        <v>51</v>
      </c>
      <c r="F21740">
        <v>37.590000000000003</v>
      </c>
      <c r="G21740">
        <v>1</v>
      </c>
      <c r="H21740">
        <v>8.75</v>
      </c>
      <c r="I21740">
        <v>6.75</v>
      </c>
      <c r="J21740">
        <v>3</v>
      </c>
      <c r="K21740" s="2">
        <v>39980</v>
      </c>
      <c r="L21740" s="2">
        <v>39982</v>
      </c>
      <c r="M21740" s="2">
        <v>39998</v>
      </c>
      <c r="N21740" s="1" t="s">
        <v>139</v>
      </c>
      <c r="O21740" s="1" t="s">
        <v>140</v>
      </c>
    </row>
    <row r="21741" spans="1:15" x14ac:dyDescent="0.25">
      <c r="A21741">
        <v>98081455</v>
      </c>
      <c r="B21741">
        <v>550048793</v>
      </c>
      <c r="C21741" s="1" t="s">
        <v>151</v>
      </c>
      <c r="D21741" s="1" t="s">
        <v>27</v>
      </c>
      <c r="E21741" s="1" t="s">
        <v>51</v>
      </c>
      <c r="F21741">
        <v>39.397500000000001</v>
      </c>
      <c r="G21741">
        <v>1</v>
      </c>
      <c r="H21741">
        <v>7.33</v>
      </c>
      <c r="I21741">
        <v>4.33</v>
      </c>
      <c r="J21741">
        <v>3</v>
      </c>
      <c r="K21741" s="2">
        <v>40017</v>
      </c>
      <c r="L21741" s="2">
        <v>40020</v>
      </c>
      <c r="M21741" s="2">
        <v>42377</v>
      </c>
      <c r="N21741" s="1" t="s">
        <v>141</v>
      </c>
      <c r="O21741" s="1" t="s">
        <v>142</v>
      </c>
    </row>
    <row r="21742" spans="1:15" x14ac:dyDescent="0.25">
      <c r="A21742">
        <v>98080993</v>
      </c>
      <c r="B21742">
        <v>139149235</v>
      </c>
      <c r="C21742" s="1" t="s">
        <v>151</v>
      </c>
      <c r="D21742" s="1" t="s">
        <v>3</v>
      </c>
      <c r="E21742" s="1" t="s">
        <v>51</v>
      </c>
      <c r="F21742">
        <v>112.77</v>
      </c>
      <c r="G21742">
        <v>3</v>
      </c>
      <c r="H21742">
        <v>6.61</v>
      </c>
      <c r="I21742">
        <v>3.61</v>
      </c>
      <c r="J21742">
        <v>3</v>
      </c>
      <c r="K21742" s="2">
        <v>40114</v>
      </c>
      <c r="L21742" s="2">
        <v>40115</v>
      </c>
      <c r="M21742" s="2">
        <v>40123</v>
      </c>
      <c r="N21742" s="1" t="s">
        <v>137</v>
      </c>
      <c r="O21742" s="1" t="s">
        <v>138</v>
      </c>
    </row>
    <row r="21743" spans="1:15" x14ac:dyDescent="0.25">
      <c r="A21743">
        <v>98080700</v>
      </c>
      <c r="B21743">
        <v>139149235</v>
      </c>
      <c r="C21743" s="1" t="s">
        <v>151</v>
      </c>
      <c r="D21743" s="1" t="s">
        <v>42</v>
      </c>
      <c r="E21743" s="1" t="s">
        <v>51</v>
      </c>
      <c r="F21743">
        <v>91.237499999999997</v>
      </c>
      <c r="G21743">
        <v>3</v>
      </c>
      <c r="H21743">
        <v>7.25</v>
      </c>
      <c r="I21743">
        <v>6.25</v>
      </c>
      <c r="J21743">
        <v>3</v>
      </c>
      <c r="K21743" s="2">
        <v>40177</v>
      </c>
      <c r="L21743" s="2">
        <v>40180</v>
      </c>
      <c r="M21743" s="2">
        <v>42425</v>
      </c>
      <c r="N21743" s="1" t="s">
        <v>133</v>
      </c>
      <c r="O21743" s="1" t="s">
        <v>134</v>
      </c>
    </row>
    <row r="21744" spans="1:15" x14ac:dyDescent="0.25">
      <c r="A21744">
        <v>98080409</v>
      </c>
      <c r="B21744">
        <v>541065853</v>
      </c>
      <c r="C21744" s="1" t="s">
        <v>151</v>
      </c>
      <c r="D21744" s="1" t="s">
        <v>3</v>
      </c>
      <c r="E21744" s="1" t="s">
        <v>51</v>
      </c>
      <c r="F21744">
        <v>112.77</v>
      </c>
      <c r="G21744">
        <v>3</v>
      </c>
      <c r="H21744">
        <v>5.58</v>
      </c>
      <c r="I21744">
        <v>4.58</v>
      </c>
      <c r="J21744">
        <v>3</v>
      </c>
      <c r="K21744" s="2">
        <v>40237</v>
      </c>
      <c r="L21744" s="2">
        <v>40238</v>
      </c>
      <c r="M21744" s="2">
        <v>40249</v>
      </c>
      <c r="N21744" s="1" t="s">
        <v>137</v>
      </c>
      <c r="O21744" s="1" t="s">
        <v>138</v>
      </c>
    </row>
    <row r="21745" spans="1:15" x14ac:dyDescent="0.25">
      <c r="A21745">
        <v>98080369</v>
      </c>
      <c r="B21745">
        <v>845554615</v>
      </c>
      <c r="C21745" s="1" t="s">
        <v>151</v>
      </c>
      <c r="D21745" s="1" t="s">
        <v>3</v>
      </c>
      <c r="E21745" s="1" t="s">
        <v>51</v>
      </c>
      <c r="F21745">
        <v>112.77</v>
      </c>
      <c r="G21745">
        <v>3</v>
      </c>
      <c r="H21745">
        <v>6.58</v>
      </c>
      <c r="I21745">
        <v>5.58</v>
      </c>
      <c r="J21745">
        <v>3</v>
      </c>
      <c r="K21745" s="2">
        <v>40245</v>
      </c>
      <c r="L21745" s="2">
        <v>40246</v>
      </c>
      <c r="M21745" s="2">
        <v>40253</v>
      </c>
      <c r="N21745" s="1" t="s">
        <v>135</v>
      </c>
      <c r="O21745" s="1" t="s">
        <v>136</v>
      </c>
    </row>
    <row r="21746" spans="1:15" x14ac:dyDescent="0.25">
      <c r="A21746">
        <v>98080314</v>
      </c>
      <c r="B21746">
        <v>337782119</v>
      </c>
      <c r="C21746" s="1" t="s">
        <v>151</v>
      </c>
      <c r="D21746" s="1" t="s">
        <v>41</v>
      </c>
      <c r="E21746" s="1" t="s">
        <v>51</v>
      </c>
      <c r="F21746">
        <v>22.574999999999999</v>
      </c>
      <c r="G21746">
        <v>1</v>
      </c>
      <c r="H21746">
        <v>5.58</v>
      </c>
      <c r="I21746">
        <v>5.58</v>
      </c>
      <c r="J21746">
        <v>3</v>
      </c>
      <c r="K21746" s="2">
        <v>40254</v>
      </c>
      <c r="L21746" s="2">
        <v>40255</v>
      </c>
      <c r="M21746" s="2">
        <v>40273</v>
      </c>
      <c r="N21746" s="1" t="s">
        <v>143</v>
      </c>
      <c r="O21746" s="1" t="s">
        <v>144</v>
      </c>
    </row>
    <row r="21747" spans="1:15" x14ac:dyDescent="0.25">
      <c r="A21747">
        <v>98080083</v>
      </c>
      <c r="B21747">
        <v>271304490</v>
      </c>
      <c r="C21747" s="1" t="s">
        <v>151</v>
      </c>
      <c r="D21747" s="1" t="s">
        <v>39</v>
      </c>
      <c r="E21747" s="1" t="s">
        <v>51</v>
      </c>
      <c r="F21747">
        <v>30.15</v>
      </c>
      <c r="G21747">
        <v>1</v>
      </c>
      <c r="H21747">
        <v>8.4499999999999993</v>
      </c>
      <c r="I21747">
        <v>4.45</v>
      </c>
      <c r="J21747">
        <v>3</v>
      </c>
      <c r="K21747" s="2">
        <v>40300</v>
      </c>
      <c r="L21747" s="2">
        <v>40302</v>
      </c>
      <c r="M21747" s="2">
        <v>40311</v>
      </c>
      <c r="N21747" s="1" t="s">
        <v>139</v>
      </c>
      <c r="O21747" s="1" t="s">
        <v>140</v>
      </c>
    </row>
    <row r="21748" spans="1:15" x14ac:dyDescent="0.25">
      <c r="A21748">
        <v>98079984</v>
      </c>
      <c r="B21748">
        <v>233460961</v>
      </c>
      <c r="C21748" s="1" t="s">
        <v>151</v>
      </c>
      <c r="D21748" s="1" t="s">
        <v>28</v>
      </c>
      <c r="E21748" s="1" t="s">
        <v>51</v>
      </c>
      <c r="F21748">
        <v>20.04</v>
      </c>
      <c r="G21748">
        <v>1</v>
      </c>
      <c r="H21748">
        <v>9.9</v>
      </c>
      <c r="I21748">
        <v>4.9000000000000004</v>
      </c>
      <c r="J21748">
        <v>3</v>
      </c>
      <c r="K21748" s="2">
        <v>40322</v>
      </c>
      <c r="L21748" s="2">
        <v>40324</v>
      </c>
      <c r="M21748" s="2">
        <v>42466</v>
      </c>
      <c r="N21748" s="1" t="s">
        <v>139</v>
      </c>
      <c r="O21748" s="1" t="s">
        <v>140</v>
      </c>
    </row>
    <row r="21749" spans="1:15" x14ac:dyDescent="0.25">
      <c r="A21749">
        <v>98079690</v>
      </c>
      <c r="B21749">
        <v>272581503</v>
      </c>
      <c r="C21749" s="1" t="s">
        <v>151</v>
      </c>
      <c r="D21749" s="1" t="s">
        <v>9</v>
      </c>
      <c r="E21749" s="1" t="s">
        <v>51</v>
      </c>
      <c r="F21749">
        <v>113.31</v>
      </c>
      <c r="G21749">
        <v>3</v>
      </c>
      <c r="H21749">
        <v>5.99</v>
      </c>
      <c r="I21749">
        <v>3.99</v>
      </c>
      <c r="J21749">
        <v>3</v>
      </c>
      <c r="K21749" s="2">
        <v>40383</v>
      </c>
      <c r="L21749" s="2">
        <v>40384</v>
      </c>
      <c r="M21749" s="2">
        <v>40401</v>
      </c>
      <c r="N21749" s="1" t="s">
        <v>147</v>
      </c>
      <c r="O21749" s="1" t="s">
        <v>148</v>
      </c>
    </row>
    <row r="21750" spans="1:15" x14ac:dyDescent="0.25">
      <c r="A21750">
        <v>98079536</v>
      </c>
      <c r="B21750">
        <v>379587534</v>
      </c>
      <c r="C21750" s="1" t="s">
        <v>151</v>
      </c>
      <c r="D21750" s="1" t="s">
        <v>42</v>
      </c>
      <c r="E21750" s="1" t="s">
        <v>51</v>
      </c>
      <c r="F21750">
        <v>60.825000000000003</v>
      </c>
      <c r="G21750">
        <v>2</v>
      </c>
      <c r="H21750">
        <v>6.14</v>
      </c>
      <c r="I21750">
        <v>5.14</v>
      </c>
      <c r="J21750">
        <v>3</v>
      </c>
      <c r="K21750" s="2">
        <v>40416</v>
      </c>
      <c r="L21750" s="2">
        <v>40419</v>
      </c>
      <c r="M21750" s="2">
        <v>42487</v>
      </c>
      <c r="N21750" s="1" t="s">
        <v>147</v>
      </c>
      <c r="O21750" s="1" t="s">
        <v>148</v>
      </c>
    </row>
    <row r="21751" spans="1:15" x14ac:dyDescent="0.25">
      <c r="A21751">
        <v>98079122</v>
      </c>
      <c r="B21751">
        <v>579229937</v>
      </c>
      <c r="C21751" s="1" t="s">
        <v>151</v>
      </c>
      <c r="D21751" s="1" t="s">
        <v>37</v>
      </c>
      <c r="E21751" s="1" t="s">
        <v>51</v>
      </c>
      <c r="F21751">
        <v>69.1875</v>
      </c>
      <c r="G21751">
        <v>3</v>
      </c>
      <c r="H21751">
        <v>7.86</v>
      </c>
      <c r="I21751">
        <v>3.86</v>
      </c>
      <c r="J21751">
        <v>3</v>
      </c>
      <c r="K21751" s="2">
        <v>40504</v>
      </c>
      <c r="L21751" s="2">
        <v>40507</v>
      </c>
      <c r="M21751" s="2">
        <v>40525</v>
      </c>
      <c r="N21751" s="1" t="s">
        <v>137</v>
      </c>
      <c r="O21751" s="1" t="s">
        <v>138</v>
      </c>
    </row>
    <row r="21752" spans="1:15" x14ac:dyDescent="0.25">
      <c r="A21752">
        <v>98078862</v>
      </c>
      <c r="B21752">
        <v>140565407</v>
      </c>
      <c r="C21752" s="1" t="s">
        <v>151</v>
      </c>
      <c r="D21752" s="1" t="s">
        <v>24</v>
      </c>
      <c r="E21752" s="1" t="s">
        <v>51</v>
      </c>
      <c r="F21752">
        <v>89.122500000000002</v>
      </c>
      <c r="G21752">
        <v>3</v>
      </c>
      <c r="H21752">
        <v>6.89</v>
      </c>
      <c r="I21752">
        <v>6.89</v>
      </c>
      <c r="J21752">
        <v>3</v>
      </c>
      <c r="K21752" s="2">
        <v>40563</v>
      </c>
      <c r="L21752" s="2">
        <v>40566</v>
      </c>
      <c r="M21752" s="2">
        <v>40586</v>
      </c>
      <c r="N21752" s="1" t="s">
        <v>133</v>
      </c>
      <c r="O21752" s="1" t="s">
        <v>134</v>
      </c>
    </row>
    <row r="21753" spans="1:15" x14ac:dyDescent="0.25">
      <c r="A21753">
        <v>98078728</v>
      </c>
      <c r="B21753">
        <v>463804554</v>
      </c>
      <c r="C21753" s="1" t="s">
        <v>151</v>
      </c>
      <c r="D21753" s="1" t="s">
        <v>42</v>
      </c>
      <c r="E21753" s="1" t="s">
        <v>51</v>
      </c>
      <c r="F21753">
        <v>30.412500000000001</v>
      </c>
      <c r="G21753">
        <v>1</v>
      </c>
      <c r="H21753">
        <v>6.65</v>
      </c>
      <c r="I21753">
        <v>6.65</v>
      </c>
      <c r="J21753">
        <v>3</v>
      </c>
      <c r="K21753" s="2">
        <v>40590</v>
      </c>
      <c r="L21753" s="2">
        <v>40592</v>
      </c>
      <c r="M21753" s="2">
        <v>42534</v>
      </c>
      <c r="N21753" s="1" t="s">
        <v>135</v>
      </c>
      <c r="O21753" s="1" t="s">
        <v>136</v>
      </c>
    </row>
    <row r="21754" spans="1:15" x14ac:dyDescent="0.25">
      <c r="A21754">
        <v>98078498</v>
      </c>
      <c r="B21754">
        <v>555364119</v>
      </c>
      <c r="C21754" s="1" t="s">
        <v>151</v>
      </c>
      <c r="D21754" s="1" t="s">
        <v>39</v>
      </c>
      <c r="E21754" s="1" t="s">
        <v>51</v>
      </c>
      <c r="F21754">
        <v>90.45</v>
      </c>
      <c r="G21754">
        <v>3</v>
      </c>
      <c r="H21754">
        <v>6.14</v>
      </c>
      <c r="I21754">
        <v>5.14</v>
      </c>
      <c r="J21754">
        <v>3</v>
      </c>
      <c r="K21754" s="2">
        <v>40638</v>
      </c>
      <c r="L21754" s="2">
        <v>40639</v>
      </c>
      <c r="M21754" s="2">
        <v>42540</v>
      </c>
      <c r="N21754" s="1" t="s">
        <v>137</v>
      </c>
      <c r="O21754" s="1" t="s">
        <v>138</v>
      </c>
    </row>
    <row r="21755" spans="1:15" x14ac:dyDescent="0.25">
      <c r="A21755">
        <v>98078439</v>
      </c>
      <c r="B21755">
        <v>782762817</v>
      </c>
      <c r="C21755" s="1" t="s">
        <v>151</v>
      </c>
      <c r="D21755" s="1" t="s">
        <v>39</v>
      </c>
      <c r="E21755" s="1" t="s">
        <v>51</v>
      </c>
      <c r="F21755">
        <v>90.45</v>
      </c>
      <c r="G21755">
        <v>3</v>
      </c>
      <c r="H21755">
        <v>7.65</v>
      </c>
      <c r="I21755">
        <v>3.65</v>
      </c>
      <c r="J21755">
        <v>3</v>
      </c>
      <c r="K21755" s="2">
        <v>40647</v>
      </c>
      <c r="L21755" s="2">
        <v>40649</v>
      </c>
      <c r="M21755" s="2">
        <v>40662</v>
      </c>
      <c r="N21755" s="1" t="s">
        <v>137</v>
      </c>
      <c r="O21755" s="1" t="s">
        <v>138</v>
      </c>
    </row>
    <row r="21756" spans="1:15" x14ac:dyDescent="0.25">
      <c r="A21756">
        <v>98078433</v>
      </c>
      <c r="B21756">
        <v>614794767</v>
      </c>
      <c r="C21756" s="1" t="s">
        <v>151</v>
      </c>
      <c r="D21756" s="1" t="s">
        <v>42</v>
      </c>
      <c r="E21756" s="1" t="s">
        <v>51</v>
      </c>
      <c r="F21756">
        <v>91.237499999999997</v>
      </c>
      <c r="G21756">
        <v>3</v>
      </c>
      <c r="H21756">
        <v>8.36</v>
      </c>
      <c r="I21756">
        <v>6.36</v>
      </c>
      <c r="J21756">
        <v>3</v>
      </c>
      <c r="K21756" s="2">
        <v>40650</v>
      </c>
      <c r="L21756" s="2">
        <v>40652</v>
      </c>
      <c r="M21756" s="2">
        <v>40668</v>
      </c>
      <c r="N21756" s="1" t="s">
        <v>147</v>
      </c>
      <c r="O21756" s="1" t="s">
        <v>148</v>
      </c>
    </row>
    <row r="21757" spans="1:15" x14ac:dyDescent="0.25">
      <c r="A21757">
        <v>98077522</v>
      </c>
      <c r="B21757">
        <v>376809712</v>
      </c>
      <c r="C21757" s="1" t="s">
        <v>151</v>
      </c>
      <c r="D21757" s="1" t="s">
        <v>27</v>
      </c>
      <c r="E21757" s="1" t="s">
        <v>51</v>
      </c>
      <c r="F21757">
        <v>39.397500000000001</v>
      </c>
      <c r="G21757">
        <v>1</v>
      </c>
      <c r="H21757">
        <v>9.33</v>
      </c>
      <c r="I21757">
        <v>4.33</v>
      </c>
      <c r="J21757">
        <v>3</v>
      </c>
      <c r="K21757" s="2">
        <v>40844</v>
      </c>
      <c r="L21757" s="2">
        <v>40845</v>
      </c>
      <c r="M21757" s="2">
        <v>40858</v>
      </c>
      <c r="N21757" s="1" t="s">
        <v>143</v>
      </c>
      <c r="O21757" s="1" t="s">
        <v>144</v>
      </c>
    </row>
    <row r="21758" spans="1:15" x14ac:dyDescent="0.25">
      <c r="A21758">
        <v>98077258</v>
      </c>
      <c r="B21758">
        <v>414997525</v>
      </c>
      <c r="C21758" s="1" t="s">
        <v>151</v>
      </c>
      <c r="D21758" s="1" t="s">
        <v>27</v>
      </c>
      <c r="E21758" s="1" t="s">
        <v>51</v>
      </c>
      <c r="F21758">
        <v>118.1925</v>
      </c>
      <c r="G21758">
        <v>3</v>
      </c>
      <c r="H21758">
        <v>8.1</v>
      </c>
      <c r="I21758">
        <v>5.0999999999999996</v>
      </c>
      <c r="J21758">
        <v>3</v>
      </c>
      <c r="K21758" s="2">
        <v>40904</v>
      </c>
      <c r="L21758" s="2">
        <v>40905</v>
      </c>
      <c r="M21758" s="2">
        <v>42615</v>
      </c>
      <c r="N21758" s="1" t="s">
        <v>133</v>
      </c>
      <c r="O21758" s="1" t="s">
        <v>134</v>
      </c>
    </row>
    <row r="21759" spans="1:15" x14ac:dyDescent="0.25">
      <c r="A21759">
        <v>98076225</v>
      </c>
      <c r="B21759">
        <v>323336792</v>
      </c>
      <c r="C21759" s="1" t="s">
        <v>151</v>
      </c>
      <c r="D21759" s="1" t="s">
        <v>43</v>
      </c>
      <c r="E21759" s="1" t="s">
        <v>51</v>
      </c>
      <c r="F21759">
        <v>31.912500000000001</v>
      </c>
      <c r="G21759">
        <v>1</v>
      </c>
      <c r="H21759">
        <v>8.61</v>
      </c>
      <c r="I21759">
        <v>6.61</v>
      </c>
      <c r="J21759">
        <v>3</v>
      </c>
      <c r="K21759" s="2">
        <v>41123</v>
      </c>
      <c r="L21759" s="2">
        <v>41125</v>
      </c>
      <c r="M21759" s="2">
        <v>41143</v>
      </c>
      <c r="N21759" s="1" t="s">
        <v>135</v>
      </c>
      <c r="O21759" s="1" t="s">
        <v>136</v>
      </c>
    </row>
    <row r="21760" spans="1:15" x14ac:dyDescent="0.25">
      <c r="A21760">
        <v>98076136</v>
      </c>
      <c r="B21760">
        <v>356712807</v>
      </c>
      <c r="C21760" s="1" t="s">
        <v>151</v>
      </c>
      <c r="D21760" s="1" t="s">
        <v>42</v>
      </c>
      <c r="E21760" s="1" t="s">
        <v>51</v>
      </c>
      <c r="F21760">
        <v>60.825000000000003</v>
      </c>
      <c r="G21760">
        <v>2</v>
      </c>
      <c r="H21760">
        <v>7.1</v>
      </c>
      <c r="I21760">
        <v>6.1</v>
      </c>
      <c r="J21760">
        <v>3</v>
      </c>
      <c r="K21760" s="2">
        <v>41141</v>
      </c>
      <c r="L21760" s="2">
        <v>41144</v>
      </c>
      <c r="M21760" s="2">
        <v>41156</v>
      </c>
      <c r="N21760" s="1" t="s">
        <v>137</v>
      </c>
      <c r="O21760" s="1" t="s">
        <v>138</v>
      </c>
    </row>
    <row r="21761" spans="1:15" x14ac:dyDescent="0.25">
      <c r="A21761">
        <v>98076050</v>
      </c>
      <c r="B21761">
        <v>309017972</v>
      </c>
      <c r="C21761" s="1" t="s">
        <v>151</v>
      </c>
      <c r="D21761" s="1" t="s">
        <v>28</v>
      </c>
      <c r="E21761" s="1" t="s">
        <v>51</v>
      </c>
      <c r="F21761">
        <v>60.12</v>
      </c>
      <c r="G21761">
        <v>3</v>
      </c>
      <c r="H21761">
        <v>5.88</v>
      </c>
      <c r="I21761">
        <v>3.88</v>
      </c>
      <c r="J21761">
        <v>3</v>
      </c>
      <c r="K21761" s="2">
        <v>41160</v>
      </c>
      <c r="L21761" s="2">
        <v>41162</v>
      </c>
      <c r="M21761" s="2">
        <v>41182</v>
      </c>
      <c r="N21761" s="1" t="s">
        <v>139</v>
      </c>
      <c r="O21761" s="1" t="s">
        <v>140</v>
      </c>
    </row>
    <row r="21762" spans="1:15" x14ac:dyDescent="0.25">
      <c r="A21762">
        <v>98075984</v>
      </c>
      <c r="B21762">
        <v>667298873</v>
      </c>
      <c r="C21762" s="1" t="s">
        <v>151</v>
      </c>
      <c r="D21762" s="1" t="s">
        <v>39</v>
      </c>
      <c r="E21762" s="1" t="s">
        <v>51</v>
      </c>
      <c r="F21762">
        <v>30.15</v>
      </c>
      <c r="G21762">
        <v>1</v>
      </c>
      <c r="H21762">
        <v>5.73</v>
      </c>
      <c r="I21762">
        <v>5.73</v>
      </c>
      <c r="J21762">
        <v>3</v>
      </c>
      <c r="K21762" s="2">
        <v>41173</v>
      </c>
      <c r="L21762" s="2">
        <v>41176</v>
      </c>
      <c r="M21762" s="2">
        <v>41188</v>
      </c>
      <c r="N21762" s="1" t="s">
        <v>139</v>
      </c>
      <c r="O21762" s="1" t="s">
        <v>140</v>
      </c>
    </row>
    <row r="21763" spans="1:15" x14ac:dyDescent="0.25">
      <c r="A21763">
        <v>98075837</v>
      </c>
      <c r="B21763">
        <v>707476699</v>
      </c>
      <c r="C21763" s="1" t="s">
        <v>151</v>
      </c>
      <c r="D21763" s="1" t="s">
        <v>44</v>
      </c>
      <c r="E21763" s="1" t="s">
        <v>51</v>
      </c>
      <c r="F21763">
        <v>85.252499999999998</v>
      </c>
      <c r="G21763">
        <v>3</v>
      </c>
      <c r="H21763">
        <v>5.2</v>
      </c>
      <c r="I21763">
        <v>5.2</v>
      </c>
      <c r="J21763">
        <v>3</v>
      </c>
      <c r="K21763" s="2">
        <v>41203</v>
      </c>
      <c r="L21763" s="2">
        <v>41204</v>
      </c>
      <c r="M21763" s="2">
        <v>41224</v>
      </c>
      <c r="N21763" s="1" t="s">
        <v>133</v>
      </c>
      <c r="O21763" s="1" t="s">
        <v>134</v>
      </c>
    </row>
    <row r="21764" spans="1:15" x14ac:dyDescent="0.25">
      <c r="A21764">
        <v>98075825</v>
      </c>
      <c r="B21764">
        <v>674406500</v>
      </c>
      <c r="C21764" s="1" t="s">
        <v>151</v>
      </c>
      <c r="D21764" s="1" t="s">
        <v>27</v>
      </c>
      <c r="E21764" s="1" t="s">
        <v>51</v>
      </c>
      <c r="F21764">
        <v>78.795000000000002</v>
      </c>
      <c r="G21764">
        <v>2</v>
      </c>
      <c r="H21764">
        <v>8.86</v>
      </c>
      <c r="I21764">
        <v>4.8600000000000003</v>
      </c>
      <c r="J21764">
        <v>3</v>
      </c>
      <c r="K21764" s="2">
        <v>41204</v>
      </c>
      <c r="L21764" s="2">
        <v>41206</v>
      </c>
      <c r="M21764" s="2">
        <v>41216</v>
      </c>
      <c r="N21764" s="1" t="s">
        <v>135</v>
      </c>
      <c r="O21764" s="1" t="s">
        <v>136</v>
      </c>
    </row>
    <row r="21765" spans="1:15" x14ac:dyDescent="0.25">
      <c r="A21765">
        <v>98075619</v>
      </c>
      <c r="B21765">
        <v>701100038</v>
      </c>
      <c r="C21765" s="1" t="s">
        <v>151</v>
      </c>
      <c r="D21765" s="1" t="s">
        <v>28</v>
      </c>
      <c r="E21765" s="1" t="s">
        <v>51</v>
      </c>
      <c r="F21765">
        <v>60.12</v>
      </c>
      <c r="G21765">
        <v>3</v>
      </c>
      <c r="H21765">
        <v>9.99</v>
      </c>
      <c r="I21765">
        <v>6.99</v>
      </c>
      <c r="J21765">
        <v>3</v>
      </c>
      <c r="K21765" s="2">
        <v>41245</v>
      </c>
      <c r="L21765" s="2">
        <v>41247</v>
      </c>
      <c r="M21765" s="2">
        <v>41254</v>
      </c>
      <c r="N21765" s="1" t="s">
        <v>135</v>
      </c>
      <c r="O21765" s="1" t="s">
        <v>136</v>
      </c>
    </row>
    <row r="21766" spans="1:15" x14ac:dyDescent="0.25">
      <c r="A21766">
        <v>98075461</v>
      </c>
      <c r="B21766">
        <v>549059705</v>
      </c>
      <c r="C21766" s="1" t="s">
        <v>151</v>
      </c>
      <c r="D21766" s="1" t="s">
        <v>8</v>
      </c>
      <c r="E21766" s="1" t="s">
        <v>51</v>
      </c>
      <c r="F21766">
        <v>37.987499999999997</v>
      </c>
      <c r="G21766">
        <v>1</v>
      </c>
      <c r="H21766">
        <v>9.73</v>
      </c>
      <c r="I21766">
        <v>3.73</v>
      </c>
      <c r="J21766">
        <v>3</v>
      </c>
      <c r="K21766" s="2">
        <v>41278</v>
      </c>
      <c r="L21766" s="2">
        <v>41280</v>
      </c>
      <c r="M21766" s="2">
        <v>41291</v>
      </c>
      <c r="N21766" s="1" t="s">
        <v>135</v>
      </c>
      <c r="O21766" s="1" t="s">
        <v>136</v>
      </c>
    </row>
    <row r="21767" spans="1:15" x14ac:dyDescent="0.25">
      <c r="A21767">
        <v>98075164</v>
      </c>
      <c r="B21767">
        <v>367570195</v>
      </c>
      <c r="C21767" s="1" t="s">
        <v>151</v>
      </c>
      <c r="D21767" s="1" t="s">
        <v>22</v>
      </c>
      <c r="E21767" s="1" t="s">
        <v>51</v>
      </c>
      <c r="F21767">
        <v>67.14</v>
      </c>
      <c r="G21767">
        <v>3</v>
      </c>
      <c r="H21767">
        <v>6.65</v>
      </c>
      <c r="I21767">
        <v>3.65</v>
      </c>
      <c r="J21767">
        <v>3</v>
      </c>
      <c r="K21767" s="2">
        <v>41335</v>
      </c>
      <c r="L21767" s="2">
        <v>41338</v>
      </c>
      <c r="M21767" s="2">
        <v>41352</v>
      </c>
      <c r="N21767" s="1" t="s">
        <v>141</v>
      </c>
      <c r="O21767" s="1" t="s">
        <v>142</v>
      </c>
    </row>
    <row r="21768" spans="1:15" x14ac:dyDescent="0.25">
      <c r="A21768">
        <v>98075073</v>
      </c>
      <c r="B21768">
        <v>554389349</v>
      </c>
      <c r="C21768" s="1" t="s">
        <v>151</v>
      </c>
      <c r="D21768" s="1" t="s">
        <v>42</v>
      </c>
      <c r="E21768" s="1" t="s">
        <v>51</v>
      </c>
      <c r="F21768">
        <v>91.237499999999997</v>
      </c>
      <c r="G21768">
        <v>3</v>
      </c>
      <c r="H21768">
        <v>10</v>
      </c>
      <c r="I21768">
        <v>5</v>
      </c>
      <c r="J21768">
        <v>3</v>
      </c>
      <c r="K21768" s="2">
        <v>41356</v>
      </c>
      <c r="L21768" s="2">
        <v>41358</v>
      </c>
      <c r="M21768" s="2">
        <v>41372</v>
      </c>
      <c r="N21768" s="1" t="s">
        <v>139</v>
      </c>
      <c r="O21768" s="1" t="s">
        <v>140</v>
      </c>
    </row>
    <row r="21769" spans="1:15" x14ac:dyDescent="0.25">
      <c r="A21769">
        <v>98074560</v>
      </c>
      <c r="B21769">
        <v>756679382</v>
      </c>
      <c r="C21769" s="1" t="s">
        <v>151</v>
      </c>
      <c r="D21769" s="1" t="s">
        <v>39</v>
      </c>
      <c r="E21769" s="1" t="s">
        <v>51</v>
      </c>
      <c r="F21769">
        <v>30.15</v>
      </c>
      <c r="G21769">
        <v>1</v>
      </c>
      <c r="H21769">
        <v>9.58</v>
      </c>
      <c r="I21769">
        <v>3.58</v>
      </c>
      <c r="J21769">
        <v>3</v>
      </c>
      <c r="K21769" s="2">
        <v>41464</v>
      </c>
      <c r="L21769" s="2">
        <v>41466</v>
      </c>
      <c r="M21769" s="2">
        <v>41477</v>
      </c>
      <c r="N21769" s="1" t="s">
        <v>143</v>
      </c>
      <c r="O21769" s="1" t="s">
        <v>144</v>
      </c>
    </row>
    <row r="21770" spans="1:15" x14ac:dyDescent="0.25">
      <c r="A21770">
        <v>98074309</v>
      </c>
      <c r="B21770">
        <v>777301763</v>
      </c>
      <c r="C21770" s="1" t="s">
        <v>151</v>
      </c>
      <c r="D21770" s="1" t="s">
        <v>21</v>
      </c>
      <c r="E21770" s="1" t="s">
        <v>51</v>
      </c>
      <c r="F21770">
        <v>73.372500000000002</v>
      </c>
      <c r="G21770">
        <v>3</v>
      </c>
      <c r="H21770">
        <v>5.33</v>
      </c>
      <c r="I21770">
        <v>5.33</v>
      </c>
      <c r="J21770">
        <v>3</v>
      </c>
      <c r="K21770" s="2">
        <v>41515</v>
      </c>
      <c r="L21770" s="2">
        <v>41518</v>
      </c>
      <c r="M21770" s="2">
        <v>41527</v>
      </c>
      <c r="N21770" s="1" t="s">
        <v>135</v>
      </c>
      <c r="O21770" s="1" t="s">
        <v>136</v>
      </c>
    </row>
    <row r="21771" spans="1:15" x14ac:dyDescent="0.25">
      <c r="A21771">
        <v>98074144</v>
      </c>
      <c r="B21771">
        <v>615575696</v>
      </c>
      <c r="C21771" s="1" t="s">
        <v>151</v>
      </c>
      <c r="D21771" s="1" t="s">
        <v>42</v>
      </c>
      <c r="E21771" s="1" t="s">
        <v>51</v>
      </c>
      <c r="F21771">
        <v>30.412500000000001</v>
      </c>
      <c r="G21771">
        <v>1</v>
      </c>
      <c r="H21771">
        <v>5.89</v>
      </c>
      <c r="I21771">
        <v>4.8899999999999997</v>
      </c>
      <c r="J21771">
        <v>3</v>
      </c>
      <c r="K21771" s="2">
        <v>41551</v>
      </c>
      <c r="L21771" s="2">
        <v>41554</v>
      </c>
      <c r="M21771" s="2">
        <v>41566</v>
      </c>
      <c r="N21771" s="1" t="s">
        <v>145</v>
      </c>
      <c r="O21771" s="1" t="s">
        <v>146</v>
      </c>
    </row>
    <row r="21772" spans="1:15" x14ac:dyDescent="0.25">
      <c r="A21772">
        <v>98073738</v>
      </c>
      <c r="B21772">
        <v>309017972</v>
      </c>
      <c r="C21772" s="1" t="s">
        <v>151</v>
      </c>
      <c r="D21772" s="1" t="s">
        <v>7</v>
      </c>
      <c r="E21772" s="1" t="s">
        <v>51</v>
      </c>
      <c r="F21772">
        <v>106.32</v>
      </c>
      <c r="G21772">
        <v>2</v>
      </c>
      <c r="H21772">
        <v>6.99</v>
      </c>
      <c r="I21772">
        <v>4.99</v>
      </c>
      <c r="J21772">
        <v>3</v>
      </c>
      <c r="K21772" s="2">
        <v>41637</v>
      </c>
      <c r="L21772" s="2">
        <v>41639</v>
      </c>
      <c r="M21772" s="2">
        <v>41648</v>
      </c>
      <c r="N21772" s="1" t="s">
        <v>145</v>
      </c>
      <c r="O21772" s="1" t="s">
        <v>146</v>
      </c>
    </row>
    <row r="21773" spans="1:15" x14ac:dyDescent="0.25">
      <c r="A21773">
        <v>98073703</v>
      </c>
      <c r="B21773">
        <v>531720979</v>
      </c>
      <c r="C21773" s="1" t="s">
        <v>151</v>
      </c>
      <c r="D21773" s="1" t="s">
        <v>39</v>
      </c>
      <c r="E21773" s="1" t="s">
        <v>51</v>
      </c>
      <c r="F21773">
        <v>90.45</v>
      </c>
      <c r="G21773">
        <v>3</v>
      </c>
      <c r="H21773">
        <v>8</v>
      </c>
      <c r="I21773">
        <v>6</v>
      </c>
      <c r="J21773">
        <v>3</v>
      </c>
      <c r="K21773" s="2">
        <v>41642</v>
      </c>
      <c r="L21773" s="2">
        <v>41645</v>
      </c>
      <c r="M21773" s="2">
        <v>41653</v>
      </c>
      <c r="N21773" s="1" t="s">
        <v>141</v>
      </c>
      <c r="O21773" s="1" t="s">
        <v>142</v>
      </c>
    </row>
    <row r="21774" spans="1:15" x14ac:dyDescent="0.25">
      <c r="A21774">
        <v>98073631</v>
      </c>
      <c r="B21774">
        <v>162737049</v>
      </c>
      <c r="C21774" s="1" t="s">
        <v>151</v>
      </c>
      <c r="D21774" s="1" t="s">
        <v>37</v>
      </c>
      <c r="E21774" s="1" t="s">
        <v>51</v>
      </c>
      <c r="F21774">
        <v>23.0625</v>
      </c>
      <c r="G21774">
        <v>1</v>
      </c>
      <c r="H21774">
        <v>9.65</v>
      </c>
      <c r="I21774">
        <v>5.65</v>
      </c>
      <c r="J21774">
        <v>3</v>
      </c>
      <c r="K21774" s="2">
        <v>41657</v>
      </c>
      <c r="L21774" s="2">
        <v>41660</v>
      </c>
      <c r="M21774" s="2">
        <v>41676</v>
      </c>
      <c r="N21774" s="1" t="s">
        <v>141</v>
      </c>
      <c r="O21774" s="1" t="s">
        <v>142</v>
      </c>
    </row>
    <row r="21775" spans="1:15" x14ac:dyDescent="0.25">
      <c r="A21775">
        <v>98073031</v>
      </c>
      <c r="B21775">
        <v>194398828</v>
      </c>
      <c r="C21775" s="1" t="s">
        <v>151</v>
      </c>
      <c r="D21775" s="1" t="s">
        <v>39</v>
      </c>
      <c r="E21775" s="1" t="s">
        <v>51</v>
      </c>
      <c r="F21775">
        <v>60.3</v>
      </c>
      <c r="G21775">
        <v>2</v>
      </c>
      <c r="H21775">
        <v>6.22</v>
      </c>
      <c r="I21775">
        <v>6.22</v>
      </c>
      <c r="J21775">
        <v>3</v>
      </c>
      <c r="K21775" s="2">
        <v>41766</v>
      </c>
      <c r="L21775" s="2">
        <v>41767</v>
      </c>
      <c r="M21775" s="2">
        <v>41779</v>
      </c>
      <c r="N21775" s="1" t="s">
        <v>133</v>
      </c>
      <c r="O21775" s="1" t="s">
        <v>134</v>
      </c>
    </row>
    <row r="21776" spans="1:15" x14ac:dyDescent="0.25">
      <c r="A21776">
        <v>98072957</v>
      </c>
      <c r="B21776">
        <v>749092605</v>
      </c>
      <c r="C21776" s="1" t="s">
        <v>151</v>
      </c>
      <c r="D21776" s="1" t="s">
        <v>9</v>
      </c>
      <c r="E21776" s="1" t="s">
        <v>51</v>
      </c>
      <c r="F21776">
        <v>113.31</v>
      </c>
      <c r="G21776">
        <v>3</v>
      </c>
      <c r="H21776">
        <v>6.22</v>
      </c>
      <c r="I21776">
        <v>3.22</v>
      </c>
      <c r="J21776">
        <v>3</v>
      </c>
      <c r="K21776" s="2">
        <v>41779</v>
      </c>
      <c r="L21776" s="2">
        <v>41781</v>
      </c>
      <c r="M21776" s="2">
        <v>41796</v>
      </c>
      <c r="N21776" s="1" t="s">
        <v>139</v>
      </c>
      <c r="O21776" s="1" t="s">
        <v>140</v>
      </c>
    </row>
    <row r="21777" spans="1:15" x14ac:dyDescent="0.25">
      <c r="A21777">
        <v>98072184</v>
      </c>
      <c r="B21777">
        <v>323336792</v>
      </c>
      <c r="C21777" s="1" t="s">
        <v>151</v>
      </c>
      <c r="D21777" s="1" t="s">
        <v>37</v>
      </c>
      <c r="E21777" s="1" t="s">
        <v>51</v>
      </c>
      <c r="F21777">
        <v>69.1875</v>
      </c>
      <c r="G21777">
        <v>3</v>
      </c>
      <c r="H21777">
        <v>5.58</v>
      </c>
      <c r="I21777">
        <v>5.58</v>
      </c>
      <c r="J21777">
        <v>3</v>
      </c>
      <c r="K21777" s="2">
        <v>41916</v>
      </c>
      <c r="L21777" s="2">
        <v>41918</v>
      </c>
      <c r="M21777" s="2">
        <v>41937</v>
      </c>
      <c r="N21777" s="1" t="s">
        <v>147</v>
      </c>
      <c r="O21777" s="1" t="s">
        <v>148</v>
      </c>
    </row>
    <row r="21778" spans="1:15" x14ac:dyDescent="0.25">
      <c r="A21778">
        <v>98071955</v>
      </c>
      <c r="B21778">
        <v>379587534</v>
      </c>
      <c r="C21778" s="1" t="s">
        <v>151</v>
      </c>
      <c r="D21778" s="1" t="s">
        <v>42</v>
      </c>
      <c r="E21778" s="1" t="s">
        <v>51</v>
      </c>
      <c r="F21778">
        <v>91.237499999999997</v>
      </c>
      <c r="G21778">
        <v>3</v>
      </c>
      <c r="H21778">
        <v>8.58</v>
      </c>
      <c r="I21778">
        <v>4.58</v>
      </c>
      <c r="J21778">
        <v>3</v>
      </c>
      <c r="K21778" s="2">
        <v>41958</v>
      </c>
      <c r="L21778" s="2">
        <v>41959</v>
      </c>
      <c r="M21778" s="2">
        <v>41967</v>
      </c>
      <c r="N21778" s="1" t="s">
        <v>135</v>
      </c>
      <c r="O21778" s="1" t="s">
        <v>136</v>
      </c>
    </row>
    <row r="21779" spans="1:15" x14ac:dyDescent="0.25">
      <c r="A21779">
        <v>98071918</v>
      </c>
      <c r="B21779">
        <v>554389349</v>
      </c>
      <c r="C21779" s="1" t="s">
        <v>151</v>
      </c>
      <c r="D21779" s="1" t="s">
        <v>8</v>
      </c>
      <c r="E21779" s="1" t="s">
        <v>51</v>
      </c>
      <c r="F21779">
        <v>37.987499999999997</v>
      </c>
      <c r="G21779">
        <v>1</v>
      </c>
      <c r="H21779">
        <v>7.99</v>
      </c>
      <c r="I21779">
        <v>3.99</v>
      </c>
      <c r="J21779">
        <v>3</v>
      </c>
      <c r="K21779" s="2">
        <v>41965</v>
      </c>
      <c r="L21779" s="2">
        <v>41967</v>
      </c>
      <c r="M21779" s="2">
        <v>42892</v>
      </c>
      <c r="N21779" s="1" t="s">
        <v>145</v>
      </c>
      <c r="O21779" s="1" t="s">
        <v>146</v>
      </c>
    </row>
    <row r="21780" spans="1:15" x14ac:dyDescent="0.25">
      <c r="A21780">
        <v>98071680</v>
      </c>
      <c r="B21780">
        <v>405991354</v>
      </c>
      <c r="C21780" s="1" t="s">
        <v>151</v>
      </c>
      <c r="D21780" s="1" t="s">
        <v>20</v>
      </c>
      <c r="E21780" s="1" t="s">
        <v>51</v>
      </c>
      <c r="F21780">
        <v>68.790000000000006</v>
      </c>
      <c r="G21780">
        <v>2</v>
      </c>
      <c r="H21780">
        <v>7.45</v>
      </c>
      <c r="I21780">
        <v>5.45</v>
      </c>
      <c r="J21780">
        <v>3</v>
      </c>
      <c r="K21780" s="2">
        <v>42006</v>
      </c>
      <c r="L21780" s="2">
        <v>42009</v>
      </c>
      <c r="M21780" s="2">
        <v>42020</v>
      </c>
      <c r="N21780" s="1" t="s">
        <v>133</v>
      </c>
      <c r="O21780" s="1" t="s">
        <v>134</v>
      </c>
    </row>
    <row r="21781" spans="1:15" x14ac:dyDescent="0.25">
      <c r="A21781">
        <v>98070944</v>
      </c>
      <c r="B21781">
        <v>510773995</v>
      </c>
      <c r="C21781" s="1" t="s">
        <v>151</v>
      </c>
      <c r="D21781" s="1" t="s">
        <v>37</v>
      </c>
      <c r="E21781" s="1" t="s">
        <v>51</v>
      </c>
      <c r="F21781">
        <v>46.125</v>
      </c>
      <c r="G21781">
        <v>2</v>
      </c>
      <c r="H21781">
        <v>5.99</v>
      </c>
      <c r="I21781">
        <v>6.99</v>
      </c>
      <c r="J21781">
        <v>3</v>
      </c>
      <c r="K21781" s="2">
        <v>42115</v>
      </c>
      <c r="L21781" s="2">
        <v>42117</v>
      </c>
      <c r="M21781" s="2">
        <v>42124</v>
      </c>
      <c r="N21781" s="1" t="s">
        <v>147</v>
      </c>
      <c r="O21781" s="1" t="s">
        <v>148</v>
      </c>
    </row>
    <row r="21782" spans="1:15" x14ac:dyDescent="0.25">
      <c r="A21782">
        <v>98070879</v>
      </c>
      <c r="B21782">
        <v>695668764</v>
      </c>
      <c r="C21782" s="1" t="s">
        <v>151</v>
      </c>
      <c r="D21782" s="1" t="s">
        <v>9</v>
      </c>
      <c r="E21782" s="1" t="s">
        <v>51</v>
      </c>
      <c r="F21782">
        <v>75.540000000000006</v>
      </c>
      <c r="G21782">
        <v>2</v>
      </c>
      <c r="H21782">
        <v>8.75</v>
      </c>
      <c r="I21782">
        <v>4.75</v>
      </c>
      <c r="J21782">
        <v>3</v>
      </c>
      <c r="K21782" s="2">
        <v>42125</v>
      </c>
      <c r="L21782" s="2">
        <v>42127</v>
      </c>
      <c r="M21782" s="2">
        <v>42142</v>
      </c>
      <c r="N21782" s="1" t="s">
        <v>141</v>
      </c>
      <c r="O21782" s="1" t="s">
        <v>142</v>
      </c>
    </row>
    <row r="21783" spans="1:15" x14ac:dyDescent="0.25">
      <c r="A21783">
        <v>98093942</v>
      </c>
      <c r="B21783">
        <v>598384221</v>
      </c>
      <c r="C21783" s="1" t="s">
        <v>151</v>
      </c>
      <c r="D21783" s="1" t="s">
        <v>9</v>
      </c>
      <c r="E21783" s="1" t="s">
        <v>51</v>
      </c>
      <c r="F21783">
        <v>37.770000000000003</v>
      </c>
      <c r="G21783">
        <v>1</v>
      </c>
      <c r="H21783">
        <v>6.12</v>
      </c>
      <c r="I21783">
        <v>5.12</v>
      </c>
      <c r="J21783">
        <v>2</v>
      </c>
      <c r="K21783" s="2">
        <v>36599</v>
      </c>
      <c r="L21783" s="2">
        <v>36601</v>
      </c>
      <c r="M21783" s="2">
        <v>36620</v>
      </c>
      <c r="N21783" s="1" t="s">
        <v>143</v>
      </c>
      <c r="O21783" s="1" t="s">
        <v>144</v>
      </c>
    </row>
    <row r="21784" spans="1:15" x14ac:dyDescent="0.25">
      <c r="A21784">
        <v>98093868</v>
      </c>
      <c r="B21784">
        <v>819761666</v>
      </c>
      <c r="C21784" s="1" t="s">
        <v>151</v>
      </c>
      <c r="D21784" s="1" t="s">
        <v>20</v>
      </c>
      <c r="E21784" s="1" t="s">
        <v>51</v>
      </c>
      <c r="F21784">
        <v>103.185</v>
      </c>
      <c r="G21784">
        <v>3</v>
      </c>
      <c r="H21784">
        <v>6.99</v>
      </c>
      <c r="I21784">
        <v>5.99</v>
      </c>
      <c r="J21784">
        <v>2</v>
      </c>
      <c r="K21784" s="2">
        <v>36620</v>
      </c>
      <c r="L21784" s="2">
        <v>36623</v>
      </c>
      <c r="M21784" s="2">
        <v>36630</v>
      </c>
      <c r="N21784" s="1" t="s">
        <v>141</v>
      </c>
      <c r="O21784" s="1" t="s">
        <v>142</v>
      </c>
    </row>
    <row r="21785" spans="1:15" x14ac:dyDescent="0.25">
      <c r="A21785">
        <v>98093724</v>
      </c>
      <c r="B21785">
        <v>541065853</v>
      </c>
      <c r="C21785" s="1" t="s">
        <v>151</v>
      </c>
      <c r="D21785" s="1" t="s">
        <v>42</v>
      </c>
      <c r="E21785" s="1" t="s">
        <v>51</v>
      </c>
      <c r="F21785">
        <v>91.237499999999997</v>
      </c>
      <c r="G21785">
        <v>3</v>
      </c>
      <c r="H21785">
        <v>5</v>
      </c>
      <c r="I21785">
        <v>4</v>
      </c>
      <c r="J21785">
        <v>2</v>
      </c>
      <c r="K21785" s="2">
        <v>36665</v>
      </c>
      <c r="L21785" s="2">
        <v>36668</v>
      </c>
      <c r="M21785" s="2">
        <v>36678</v>
      </c>
      <c r="N21785" s="1" t="s">
        <v>149</v>
      </c>
      <c r="O21785" s="1" t="s">
        <v>150</v>
      </c>
    </row>
    <row r="21786" spans="1:15" x14ac:dyDescent="0.25">
      <c r="A21786">
        <v>98093154</v>
      </c>
      <c r="B21786">
        <v>695360223</v>
      </c>
      <c r="C21786" s="1" t="s">
        <v>151</v>
      </c>
      <c r="D21786" s="1" t="s">
        <v>44</v>
      </c>
      <c r="E21786" s="1" t="s">
        <v>51</v>
      </c>
      <c r="F21786">
        <v>85.252499999999998</v>
      </c>
      <c r="G21786">
        <v>3</v>
      </c>
      <c r="H21786">
        <v>8.86</v>
      </c>
      <c r="I21786">
        <v>5.86</v>
      </c>
      <c r="J21786">
        <v>2</v>
      </c>
      <c r="K21786" s="2">
        <v>36818</v>
      </c>
      <c r="L21786" s="2">
        <v>36819</v>
      </c>
      <c r="M21786" s="2">
        <v>36831</v>
      </c>
      <c r="N21786" s="1" t="s">
        <v>147</v>
      </c>
      <c r="O21786" s="1" t="s">
        <v>148</v>
      </c>
    </row>
    <row r="21787" spans="1:15" x14ac:dyDescent="0.25">
      <c r="A21787">
        <v>98092409</v>
      </c>
      <c r="B21787">
        <v>324989280</v>
      </c>
      <c r="C21787" s="1" t="s">
        <v>151</v>
      </c>
      <c r="D21787" s="1" t="s">
        <v>27</v>
      </c>
      <c r="E21787" s="1" t="s">
        <v>51</v>
      </c>
      <c r="F21787">
        <v>118.1925</v>
      </c>
      <c r="G21787">
        <v>3</v>
      </c>
      <c r="H21787">
        <v>6.88</v>
      </c>
      <c r="I21787">
        <v>3.88</v>
      </c>
      <c r="J21787">
        <v>2</v>
      </c>
      <c r="K21787" s="2">
        <v>37030</v>
      </c>
      <c r="L21787" s="2">
        <v>37031</v>
      </c>
      <c r="M21787" s="2">
        <v>37049</v>
      </c>
      <c r="N21787" s="1" t="s">
        <v>147</v>
      </c>
      <c r="O21787" s="1" t="s">
        <v>148</v>
      </c>
    </row>
    <row r="21788" spans="1:15" x14ac:dyDescent="0.25">
      <c r="A21788">
        <v>98092342</v>
      </c>
      <c r="B21788">
        <v>664948076</v>
      </c>
      <c r="C21788" s="1" t="s">
        <v>151</v>
      </c>
      <c r="D21788" s="1" t="s">
        <v>27</v>
      </c>
      <c r="E21788" s="1" t="s">
        <v>51</v>
      </c>
      <c r="F21788">
        <v>78.795000000000002</v>
      </c>
      <c r="G21788">
        <v>2</v>
      </c>
      <c r="H21788">
        <v>9.61</v>
      </c>
      <c r="I21788">
        <v>6.61</v>
      </c>
      <c r="J21788">
        <v>2</v>
      </c>
      <c r="K21788" s="2">
        <v>37049</v>
      </c>
      <c r="L21788" s="2">
        <v>37050</v>
      </c>
      <c r="M21788" s="2">
        <v>37060</v>
      </c>
      <c r="N21788" s="1" t="s">
        <v>133</v>
      </c>
      <c r="O21788" s="1" t="s">
        <v>134</v>
      </c>
    </row>
    <row r="21789" spans="1:15" x14ac:dyDescent="0.25">
      <c r="A21789">
        <v>98092307</v>
      </c>
      <c r="B21789">
        <v>748580804</v>
      </c>
      <c r="C21789" s="1" t="s">
        <v>151</v>
      </c>
      <c r="D21789" s="1" t="s">
        <v>39</v>
      </c>
      <c r="E21789" s="1" t="s">
        <v>51</v>
      </c>
      <c r="F21789">
        <v>30.15</v>
      </c>
      <c r="G21789">
        <v>1</v>
      </c>
      <c r="H21789">
        <v>7.9</v>
      </c>
      <c r="I21789">
        <v>3.9</v>
      </c>
      <c r="J21789">
        <v>2</v>
      </c>
      <c r="K21789" s="2">
        <v>37055</v>
      </c>
      <c r="L21789" s="2">
        <v>37057</v>
      </c>
      <c r="M21789" s="2">
        <v>37071</v>
      </c>
      <c r="N21789" s="1" t="s">
        <v>135</v>
      </c>
      <c r="O21789" s="1" t="s">
        <v>136</v>
      </c>
    </row>
    <row r="21790" spans="1:15" x14ac:dyDescent="0.25">
      <c r="A21790">
        <v>98091820</v>
      </c>
      <c r="B21790">
        <v>376809712</v>
      </c>
      <c r="C21790" s="1" t="s">
        <v>151</v>
      </c>
      <c r="D21790" s="1" t="s">
        <v>20</v>
      </c>
      <c r="E21790" s="1" t="s">
        <v>51</v>
      </c>
      <c r="F21790">
        <v>68.790000000000006</v>
      </c>
      <c r="G21790">
        <v>2</v>
      </c>
      <c r="H21790">
        <v>9.99</v>
      </c>
      <c r="I21790">
        <v>4.99</v>
      </c>
      <c r="J21790">
        <v>2</v>
      </c>
      <c r="K21790" s="2">
        <v>37207</v>
      </c>
      <c r="L21790" s="2">
        <v>37208</v>
      </c>
      <c r="M21790" s="2">
        <v>37225</v>
      </c>
      <c r="N21790" s="1" t="s">
        <v>143</v>
      </c>
      <c r="O21790" s="1" t="s">
        <v>144</v>
      </c>
    </row>
    <row r="21791" spans="1:15" x14ac:dyDescent="0.25">
      <c r="A21791">
        <v>98091512</v>
      </c>
      <c r="B21791">
        <v>726340910</v>
      </c>
      <c r="C21791" s="1" t="s">
        <v>151</v>
      </c>
      <c r="D21791" s="1" t="s">
        <v>37</v>
      </c>
      <c r="E21791" s="1" t="s">
        <v>51</v>
      </c>
      <c r="F21791">
        <v>69.1875</v>
      </c>
      <c r="G21791">
        <v>3</v>
      </c>
      <c r="H21791">
        <v>7.61</v>
      </c>
      <c r="I21791">
        <v>4.6100000000000003</v>
      </c>
      <c r="J21791">
        <v>2</v>
      </c>
      <c r="K21791" s="2">
        <v>37278</v>
      </c>
      <c r="L21791" s="2">
        <v>37281</v>
      </c>
      <c r="M21791" s="2">
        <v>37298</v>
      </c>
      <c r="N21791" s="1" t="s">
        <v>147</v>
      </c>
      <c r="O21791" s="1" t="s">
        <v>148</v>
      </c>
    </row>
    <row r="21792" spans="1:15" x14ac:dyDescent="0.25">
      <c r="A21792">
        <v>98091276</v>
      </c>
      <c r="B21792">
        <v>605633342</v>
      </c>
      <c r="C21792" s="1" t="s">
        <v>151</v>
      </c>
      <c r="D21792" s="1" t="s">
        <v>41</v>
      </c>
      <c r="E21792" s="1" t="s">
        <v>51</v>
      </c>
      <c r="F21792">
        <v>22.574999999999999</v>
      </c>
      <c r="G21792">
        <v>1</v>
      </c>
      <c r="H21792">
        <v>9.75</v>
      </c>
      <c r="I21792">
        <v>5.75</v>
      </c>
      <c r="J21792">
        <v>2</v>
      </c>
      <c r="K21792" s="2">
        <v>37339</v>
      </c>
      <c r="L21792" s="2">
        <v>37340</v>
      </c>
      <c r="M21792" s="2">
        <v>37353</v>
      </c>
      <c r="N21792" s="1" t="s">
        <v>137</v>
      </c>
      <c r="O21792" s="1" t="s">
        <v>138</v>
      </c>
    </row>
    <row r="21793" spans="1:15" x14ac:dyDescent="0.25">
      <c r="A21793">
        <v>98090972</v>
      </c>
      <c r="B21793">
        <v>321553436</v>
      </c>
      <c r="C21793" s="1" t="s">
        <v>151</v>
      </c>
      <c r="D21793" s="1" t="s">
        <v>37</v>
      </c>
      <c r="E21793" s="1" t="s">
        <v>51</v>
      </c>
      <c r="F21793">
        <v>46.125</v>
      </c>
      <c r="G21793">
        <v>2</v>
      </c>
      <c r="H21793">
        <v>6.68</v>
      </c>
      <c r="I21793">
        <v>5.68</v>
      </c>
      <c r="J21793">
        <v>2</v>
      </c>
      <c r="K21793" s="2">
        <v>37419</v>
      </c>
      <c r="L21793" s="2">
        <v>37420</v>
      </c>
      <c r="M21793" s="2">
        <v>37437</v>
      </c>
      <c r="N21793" s="1" t="s">
        <v>139</v>
      </c>
      <c r="O21793" s="1" t="s">
        <v>140</v>
      </c>
    </row>
    <row r="21794" spans="1:15" x14ac:dyDescent="0.25">
      <c r="A21794">
        <v>98090431</v>
      </c>
      <c r="B21794">
        <v>220834258</v>
      </c>
      <c r="C21794" s="1" t="s">
        <v>151</v>
      </c>
      <c r="D21794" s="1" t="s">
        <v>8</v>
      </c>
      <c r="E21794" s="1" t="s">
        <v>51</v>
      </c>
      <c r="F21794">
        <v>113.96250000000001</v>
      </c>
      <c r="G21794">
        <v>3</v>
      </c>
      <c r="H21794">
        <v>9.73</v>
      </c>
      <c r="I21794">
        <v>4.7300000000000004</v>
      </c>
      <c r="J21794">
        <v>2</v>
      </c>
      <c r="K21794" s="2">
        <v>37570</v>
      </c>
      <c r="L21794" s="2">
        <v>37573</v>
      </c>
      <c r="M21794" s="2">
        <v>37589</v>
      </c>
      <c r="N21794" s="1" t="s">
        <v>145</v>
      </c>
      <c r="O21794" s="1" t="s">
        <v>146</v>
      </c>
    </row>
    <row r="21795" spans="1:15" x14ac:dyDescent="0.25">
      <c r="A21795">
        <v>98090276</v>
      </c>
      <c r="B21795">
        <v>597467509</v>
      </c>
      <c r="C21795" s="1" t="s">
        <v>151</v>
      </c>
      <c r="D21795" s="1" t="s">
        <v>28</v>
      </c>
      <c r="E21795" s="1" t="s">
        <v>51</v>
      </c>
      <c r="F21795">
        <v>40.08</v>
      </c>
      <c r="G21795">
        <v>2</v>
      </c>
      <c r="H21795">
        <v>6</v>
      </c>
      <c r="I21795">
        <v>5</v>
      </c>
      <c r="J21795">
        <v>2</v>
      </c>
      <c r="K21795" s="2">
        <v>37618</v>
      </c>
      <c r="L21795" s="2">
        <v>37621</v>
      </c>
      <c r="M21795" s="2">
        <v>37633</v>
      </c>
      <c r="N21795" s="1" t="s">
        <v>147</v>
      </c>
      <c r="O21795" s="1" t="s">
        <v>148</v>
      </c>
    </row>
    <row r="21796" spans="1:15" x14ac:dyDescent="0.25">
      <c r="A21796">
        <v>98090041</v>
      </c>
      <c r="B21796">
        <v>183302960</v>
      </c>
      <c r="C21796" s="1" t="s">
        <v>151</v>
      </c>
      <c r="D21796" s="1" t="s">
        <v>39</v>
      </c>
      <c r="E21796" s="1" t="s">
        <v>51</v>
      </c>
      <c r="F21796">
        <v>60.3</v>
      </c>
      <c r="G21796">
        <v>2</v>
      </c>
      <c r="H21796">
        <v>6.65</v>
      </c>
      <c r="I21796">
        <v>5.65</v>
      </c>
      <c r="J21796">
        <v>2</v>
      </c>
      <c r="K21796" s="2">
        <v>37688</v>
      </c>
      <c r="L21796" s="2">
        <v>37690</v>
      </c>
      <c r="M21796" s="2">
        <v>37697</v>
      </c>
      <c r="N21796" s="1" t="s">
        <v>133</v>
      </c>
      <c r="O21796" s="1" t="s">
        <v>134</v>
      </c>
    </row>
    <row r="21797" spans="1:15" x14ac:dyDescent="0.25">
      <c r="A21797">
        <v>98090032</v>
      </c>
      <c r="B21797">
        <v>318601696</v>
      </c>
      <c r="C21797" s="1" t="s">
        <v>151</v>
      </c>
      <c r="D21797" s="1" t="s">
        <v>5</v>
      </c>
      <c r="E21797" s="1" t="s">
        <v>51</v>
      </c>
      <c r="F21797">
        <v>136.30500000000001</v>
      </c>
      <c r="G21797">
        <v>3</v>
      </c>
      <c r="H21797">
        <v>5.58</v>
      </c>
      <c r="I21797">
        <v>4.58</v>
      </c>
      <c r="J21797">
        <v>2</v>
      </c>
      <c r="K21797" s="2">
        <v>37691</v>
      </c>
      <c r="L21797" s="2">
        <v>37693</v>
      </c>
      <c r="M21797" s="2">
        <v>37713</v>
      </c>
      <c r="N21797" s="1" t="s">
        <v>135</v>
      </c>
      <c r="O21797" s="1" t="s">
        <v>136</v>
      </c>
    </row>
    <row r="21798" spans="1:15" x14ac:dyDescent="0.25">
      <c r="A21798">
        <v>98089858</v>
      </c>
      <c r="B21798">
        <v>458554212</v>
      </c>
      <c r="C21798" s="1" t="s">
        <v>151</v>
      </c>
      <c r="D21798" s="1" t="s">
        <v>44</v>
      </c>
      <c r="E21798" s="1" t="s">
        <v>51</v>
      </c>
      <c r="F21798">
        <v>85.252499999999998</v>
      </c>
      <c r="G21798">
        <v>3</v>
      </c>
      <c r="H21798">
        <v>5.25</v>
      </c>
      <c r="I21798">
        <v>4.25</v>
      </c>
      <c r="J21798">
        <v>2</v>
      </c>
      <c r="K21798" s="2">
        <v>37730</v>
      </c>
      <c r="L21798" s="2">
        <v>37733</v>
      </c>
      <c r="M21798" s="2">
        <v>37742</v>
      </c>
      <c r="N21798" s="1" t="s">
        <v>135</v>
      </c>
      <c r="O21798" s="1" t="s">
        <v>136</v>
      </c>
    </row>
    <row r="21799" spans="1:15" x14ac:dyDescent="0.25">
      <c r="A21799">
        <v>98089704</v>
      </c>
      <c r="B21799">
        <v>416232977</v>
      </c>
      <c r="C21799" s="1" t="s">
        <v>151</v>
      </c>
      <c r="D21799" s="1" t="s">
        <v>44</v>
      </c>
      <c r="E21799" s="1" t="s">
        <v>51</v>
      </c>
      <c r="F21799">
        <v>28.4175</v>
      </c>
      <c r="G21799">
        <v>1</v>
      </c>
      <c r="H21799">
        <v>6</v>
      </c>
      <c r="I21799">
        <v>4</v>
      </c>
      <c r="J21799">
        <v>2</v>
      </c>
      <c r="K21799" s="2">
        <v>37775</v>
      </c>
      <c r="L21799" s="2">
        <v>37778</v>
      </c>
      <c r="M21799" s="2">
        <v>37793</v>
      </c>
      <c r="N21799" s="1" t="s">
        <v>143</v>
      </c>
      <c r="O21799" s="1" t="s">
        <v>144</v>
      </c>
    </row>
    <row r="21800" spans="1:15" x14ac:dyDescent="0.25">
      <c r="A21800">
        <v>98089286</v>
      </c>
      <c r="B21800">
        <v>514668821</v>
      </c>
      <c r="C21800" s="1" t="s">
        <v>151</v>
      </c>
      <c r="D21800" s="1" t="s">
        <v>6</v>
      </c>
      <c r="E21800" s="1" t="s">
        <v>51</v>
      </c>
      <c r="F21800">
        <v>52.837499999999999</v>
      </c>
      <c r="G21800">
        <v>1</v>
      </c>
      <c r="H21800">
        <v>8.84</v>
      </c>
      <c r="I21800">
        <v>5.84</v>
      </c>
      <c r="J21800">
        <v>2</v>
      </c>
      <c r="K21800" s="2">
        <v>37888</v>
      </c>
      <c r="L21800" s="2">
        <v>37890</v>
      </c>
      <c r="M21800" s="2">
        <v>37908</v>
      </c>
      <c r="N21800" s="1" t="s">
        <v>133</v>
      </c>
      <c r="O21800" s="1" t="s">
        <v>134</v>
      </c>
    </row>
    <row r="21801" spans="1:15" x14ac:dyDescent="0.25">
      <c r="A21801">
        <v>98089196</v>
      </c>
      <c r="B21801">
        <v>275323921</v>
      </c>
      <c r="C21801" s="1" t="s">
        <v>151</v>
      </c>
      <c r="D21801" s="1" t="s">
        <v>24</v>
      </c>
      <c r="E21801" s="1" t="s">
        <v>51</v>
      </c>
      <c r="F21801">
        <v>29.7075</v>
      </c>
      <c r="G21801">
        <v>1</v>
      </c>
      <c r="H21801">
        <v>6.58</v>
      </c>
      <c r="I21801">
        <v>4.58</v>
      </c>
      <c r="J21801">
        <v>2</v>
      </c>
      <c r="K21801" s="2">
        <v>37911</v>
      </c>
      <c r="L21801" s="2">
        <v>37913</v>
      </c>
      <c r="M21801" s="2">
        <v>37921</v>
      </c>
      <c r="N21801" s="1" t="s">
        <v>137</v>
      </c>
      <c r="O21801" s="1" t="s">
        <v>138</v>
      </c>
    </row>
    <row r="21802" spans="1:15" x14ac:dyDescent="0.25">
      <c r="A21802">
        <v>98088969</v>
      </c>
      <c r="B21802">
        <v>728304917</v>
      </c>
      <c r="C21802" s="1" t="s">
        <v>151</v>
      </c>
      <c r="D21802" s="1" t="s">
        <v>27</v>
      </c>
      <c r="E21802" s="1" t="s">
        <v>51</v>
      </c>
      <c r="F21802">
        <v>118.1925</v>
      </c>
      <c r="G21802">
        <v>3</v>
      </c>
      <c r="H21802">
        <v>9.86</v>
      </c>
      <c r="I21802">
        <v>3.86</v>
      </c>
      <c r="J21802">
        <v>2</v>
      </c>
      <c r="K21802" s="2">
        <v>37973</v>
      </c>
      <c r="L21802" s="2">
        <v>37974</v>
      </c>
      <c r="M21802" s="2">
        <v>37989</v>
      </c>
      <c r="N21802" s="1" t="s">
        <v>149</v>
      </c>
      <c r="O21802" s="1" t="s">
        <v>150</v>
      </c>
    </row>
    <row r="21803" spans="1:15" x14ac:dyDescent="0.25">
      <c r="A21803">
        <v>98088909</v>
      </c>
      <c r="B21803">
        <v>680594379</v>
      </c>
      <c r="C21803" s="1" t="s">
        <v>151</v>
      </c>
      <c r="D21803" s="1" t="s">
        <v>39</v>
      </c>
      <c r="E21803" s="1" t="s">
        <v>51</v>
      </c>
      <c r="F21803">
        <v>60.3</v>
      </c>
      <c r="G21803">
        <v>2</v>
      </c>
      <c r="H21803">
        <v>6.58</v>
      </c>
      <c r="I21803">
        <v>6.58</v>
      </c>
      <c r="J21803">
        <v>2</v>
      </c>
      <c r="K21803" s="2">
        <v>37989</v>
      </c>
      <c r="L21803" s="2">
        <v>37992</v>
      </c>
      <c r="M21803" s="2">
        <v>38002</v>
      </c>
      <c r="N21803" s="1" t="s">
        <v>137</v>
      </c>
      <c r="O21803" s="1" t="s">
        <v>138</v>
      </c>
    </row>
    <row r="21804" spans="1:15" x14ac:dyDescent="0.25">
      <c r="A21804">
        <v>98088200</v>
      </c>
      <c r="B21804">
        <v>707476699</v>
      </c>
      <c r="C21804" s="1" t="s">
        <v>151</v>
      </c>
      <c r="D21804" s="1" t="s">
        <v>39</v>
      </c>
      <c r="E21804" s="1" t="s">
        <v>51</v>
      </c>
      <c r="F21804">
        <v>30.15</v>
      </c>
      <c r="G21804">
        <v>1</v>
      </c>
      <c r="H21804">
        <v>5.2</v>
      </c>
      <c r="I21804">
        <v>6.2</v>
      </c>
      <c r="J21804">
        <v>2</v>
      </c>
      <c r="K21804" s="2">
        <v>38179</v>
      </c>
      <c r="L21804" s="2">
        <v>38181</v>
      </c>
      <c r="M21804" s="2">
        <v>38197</v>
      </c>
      <c r="N21804" s="1" t="s">
        <v>141</v>
      </c>
      <c r="O21804" s="1" t="s">
        <v>142</v>
      </c>
    </row>
    <row r="21805" spans="1:15" x14ac:dyDescent="0.25">
      <c r="A21805">
        <v>98088117</v>
      </c>
      <c r="B21805">
        <v>645012493</v>
      </c>
      <c r="C21805" s="1" t="s">
        <v>151</v>
      </c>
      <c r="D21805" s="1" t="s">
        <v>9</v>
      </c>
      <c r="E21805" s="1" t="s">
        <v>51</v>
      </c>
      <c r="F21805">
        <v>37.770000000000003</v>
      </c>
      <c r="G21805">
        <v>1</v>
      </c>
      <c r="H21805">
        <v>5.89</v>
      </c>
      <c r="I21805">
        <v>6.89</v>
      </c>
      <c r="J21805">
        <v>2</v>
      </c>
      <c r="K21805" s="2">
        <v>38208</v>
      </c>
      <c r="L21805" s="2">
        <v>38209</v>
      </c>
      <c r="M21805" s="2">
        <v>38220</v>
      </c>
      <c r="N21805" s="1" t="s">
        <v>145</v>
      </c>
      <c r="O21805" s="1" t="s">
        <v>146</v>
      </c>
    </row>
    <row r="21806" spans="1:15" x14ac:dyDescent="0.25">
      <c r="A21806">
        <v>98088076</v>
      </c>
      <c r="B21806">
        <v>512817841</v>
      </c>
      <c r="C21806" s="1" t="s">
        <v>151</v>
      </c>
      <c r="D21806" s="1" t="s">
        <v>42</v>
      </c>
      <c r="E21806" s="1" t="s">
        <v>51</v>
      </c>
      <c r="F21806">
        <v>60.825000000000003</v>
      </c>
      <c r="G21806">
        <v>2</v>
      </c>
      <c r="H21806">
        <v>9.75</v>
      </c>
      <c r="I21806">
        <v>6.75</v>
      </c>
      <c r="J21806">
        <v>2</v>
      </c>
      <c r="K21806" s="2">
        <v>38216</v>
      </c>
      <c r="L21806" s="2">
        <v>38219</v>
      </c>
      <c r="M21806" s="2">
        <v>38234</v>
      </c>
      <c r="N21806" s="1" t="s">
        <v>147</v>
      </c>
      <c r="O21806" s="1" t="s">
        <v>148</v>
      </c>
    </row>
    <row r="21807" spans="1:15" x14ac:dyDescent="0.25">
      <c r="A21807">
        <v>98088037</v>
      </c>
      <c r="B21807">
        <v>229898861</v>
      </c>
      <c r="C21807" s="1" t="s">
        <v>151</v>
      </c>
      <c r="D21807" s="1" t="s">
        <v>27</v>
      </c>
      <c r="E21807" s="1" t="s">
        <v>51</v>
      </c>
      <c r="F21807">
        <v>78.795000000000002</v>
      </c>
      <c r="G21807">
        <v>2</v>
      </c>
      <c r="H21807">
        <v>6.88</v>
      </c>
      <c r="I21807">
        <v>6.88</v>
      </c>
      <c r="J21807">
        <v>2</v>
      </c>
      <c r="K21807" s="2">
        <v>38225</v>
      </c>
      <c r="L21807" s="2">
        <v>38228</v>
      </c>
      <c r="M21807" s="2">
        <v>38244</v>
      </c>
      <c r="N21807" s="1" t="s">
        <v>147</v>
      </c>
      <c r="O21807" s="1" t="s">
        <v>148</v>
      </c>
    </row>
    <row r="21808" spans="1:15" x14ac:dyDescent="0.25">
      <c r="A21808">
        <v>98087802</v>
      </c>
      <c r="B21808">
        <v>398947841</v>
      </c>
      <c r="C21808" s="1" t="s">
        <v>151</v>
      </c>
      <c r="D21808" s="1" t="s">
        <v>28</v>
      </c>
      <c r="E21808" s="1" t="s">
        <v>51</v>
      </c>
      <c r="F21808">
        <v>20.04</v>
      </c>
      <c r="G21808">
        <v>1</v>
      </c>
      <c r="H21808">
        <v>9.89</v>
      </c>
      <c r="I21808">
        <v>4.8899999999999997</v>
      </c>
      <c r="J21808">
        <v>2</v>
      </c>
      <c r="K21808" s="2">
        <v>38297</v>
      </c>
      <c r="L21808" s="2">
        <v>38300</v>
      </c>
      <c r="M21808" s="2">
        <v>38318</v>
      </c>
      <c r="N21808" s="1" t="s">
        <v>139</v>
      </c>
      <c r="O21808" s="1" t="s">
        <v>140</v>
      </c>
    </row>
    <row r="21809" spans="1:15" x14ac:dyDescent="0.25">
      <c r="A21809">
        <v>98087781</v>
      </c>
      <c r="B21809">
        <v>675665654</v>
      </c>
      <c r="C21809" s="1" t="s">
        <v>151</v>
      </c>
      <c r="D21809" s="1" t="s">
        <v>41</v>
      </c>
      <c r="E21809" s="1" t="s">
        <v>51</v>
      </c>
      <c r="F21809">
        <v>67.724999999999994</v>
      </c>
      <c r="G21809">
        <v>3</v>
      </c>
      <c r="H21809">
        <v>8</v>
      </c>
      <c r="I21809">
        <v>6</v>
      </c>
      <c r="J21809">
        <v>2</v>
      </c>
      <c r="K21809" s="2">
        <v>38302</v>
      </c>
      <c r="L21809" s="2">
        <v>38305</v>
      </c>
      <c r="M21809" s="2">
        <v>38324</v>
      </c>
      <c r="N21809" s="1" t="s">
        <v>135</v>
      </c>
      <c r="O21809" s="1" t="s">
        <v>136</v>
      </c>
    </row>
    <row r="21810" spans="1:15" x14ac:dyDescent="0.25">
      <c r="A21810">
        <v>98087685</v>
      </c>
      <c r="B21810">
        <v>162737049</v>
      </c>
      <c r="C21810" s="1" t="s">
        <v>151</v>
      </c>
      <c r="D21810" s="1" t="s">
        <v>40</v>
      </c>
      <c r="E21810" s="1" t="s">
        <v>51</v>
      </c>
      <c r="F21810">
        <v>22.4925</v>
      </c>
      <c r="G21810">
        <v>1</v>
      </c>
      <c r="H21810">
        <v>7</v>
      </c>
      <c r="I21810">
        <v>7</v>
      </c>
      <c r="J21810">
        <v>2</v>
      </c>
      <c r="K21810" s="2">
        <v>38332</v>
      </c>
      <c r="L21810" s="2">
        <v>38333</v>
      </c>
      <c r="M21810" s="2">
        <v>38343</v>
      </c>
      <c r="N21810" s="1" t="s">
        <v>139</v>
      </c>
      <c r="O21810" s="1" t="s">
        <v>140</v>
      </c>
    </row>
    <row r="21811" spans="1:15" x14ac:dyDescent="0.25">
      <c r="A21811">
        <v>98087238</v>
      </c>
      <c r="B21811">
        <v>238517106</v>
      </c>
      <c r="C21811" s="1" t="s">
        <v>151</v>
      </c>
      <c r="D21811" s="1" t="s">
        <v>39</v>
      </c>
      <c r="E21811" s="1" t="s">
        <v>51</v>
      </c>
      <c r="F21811">
        <v>60.3</v>
      </c>
      <c r="G21811">
        <v>2</v>
      </c>
      <c r="H21811">
        <v>9.8800000000000008</v>
      </c>
      <c r="I21811">
        <v>3.88</v>
      </c>
      <c r="J21811">
        <v>2</v>
      </c>
      <c r="K21811" s="2">
        <v>38449</v>
      </c>
      <c r="L21811" s="2">
        <v>38451</v>
      </c>
      <c r="M21811" s="2">
        <v>38461</v>
      </c>
      <c r="N21811" s="1" t="s">
        <v>147</v>
      </c>
      <c r="O21811" s="1" t="s">
        <v>148</v>
      </c>
    </row>
    <row r="21812" spans="1:15" x14ac:dyDescent="0.25">
      <c r="A21812">
        <v>98085365</v>
      </c>
      <c r="B21812">
        <v>347508755</v>
      </c>
      <c r="C21812" s="1" t="s">
        <v>151</v>
      </c>
      <c r="D21812" s="1" t="s">
        <v>44</v>
      </c>
      <c r="E21812" s="1" t="s">
        <v>51</v>
      </c>
      <c r="F21812">
        <v>28.4175</v>
      </c>
      <c r="G21812">
        <v>1</v>
      </c>
      <c r="H21812">
        <v>6.2</v>
      </c>
      <c r="I21812">
        <v>4.2</v>
      </c>
      <c r="J21812">
        <v>2</v>
      </c>
      <c r="K21812" s="2">
        <v>38967</v>
      </c>
      <c r="L21812" s="2">
        <v>38968</v>
      </c>
      <c r="M21812" s="2">
        <v>38979</v>
      </c>
      <c r="N21812" s="1" t="s">
        <v>133</v>
      </c>
      <c r="O21812" s="1" t="s">
        <v>134</v>
      </c>
    </row>
    <row r="21813" spans="1:15" x14ac:dyDescent="0.25">
      <c r="A21813">
        <v>98084746</v>
      </c>
      <c r="B21813">
        <v>702980227</v>
      </c>
      <c r="C21813" s="1" t="s">
        <v>151</v>
      </c>
      <c r="D21813" s="1" t="s">
        <v>42</v>
      </c>
      <c r="E21813" s="1" t="s">
        <v>51</v>
      </c>
      <c r="F21813">
        <v>30.412500000000001</v>
      </c>
      <c r="G21813">
        <v>1</v>
      </c>
      <c r="H21813">
        <v>8.65</v>
      </c>
      <c r="I21813">
        <v>3.65</v>
      </c>
      <c r="J21813">
        <v>2</v>
      </c>
      <c r="K21813" s="2">
        <v>39125</v>
      </c>
      <c r="L21813" s="2">
        <v>39128</v>
      </c>
      <c r="M21813" s="2">
        <v>39146</v>
      </c>
      <c r="N21813" s="1" t="s">
        <v>137</v>
      </c>
      <c r="O21813" s="1" t="s">
        <v>138</v>
      </c>
    </row>
    <row r="21814" spans="1:15" x14ac:dyDescent="0.25">
      <c r="A21814">
        <v>98084706</v>
      </c>
      <c r="B21814">
        <v>145148150</v>
      </c>
      <c r="C21814" s="1" t="s">
        <v>151</v>
      </c>
      <c r="D21814" s="1" t="s">
        <v>37</v>
      </c>
      <c r="E21814" s="1" t="s">
        <v>51</v>
      </c>
      <c r="F21814">
        <v>69.1875</v>
      </c>
      <c r="G21814">
        <v>3</v>
      </c>
      <c r="H21814">
        <v>5.0999999999999996</v>
      </c>
      <c r="I21814">
        <v>4.0999999999999996</v>
      </c>
      <c r="J21814">
        <v>2</v>
      </c>
      <c r="K21814" s="2">
        <v>39134</v>
      </c>
      <c r="L21814" s="2">
        <v>39137</v>
      </c>
      <c r="M21814" s="2">
        <v>39157</v>
      </c>
      <c r="N21814" s="1" t="s">
        <v>147</v>
      </c>
      <c r="O21814" s="1" t="s">
        <v>148</v>
      </c>
    </row>
    <row r="21815" spans="1:15" x14ac:dyDescent="0.25">
      <c r="A21815">
        <v>98084019</v>
      </c>
      <c r="B21815">
        <v>531720979</v>
      </c>
      <c r="C21815" s="1" t="s">
        <v>151</v>
      </c>
      <c r="D21815" s="1" t="s">
        <v>23</v>
      </c>
      <c r="E21815" s="1" t="s">
        <v>51</v>
      </c>
      <c r="F21815">
        <v>60.674999999999997</v>
      </c>
      <c r="G21815">
        <v>2</v>
      </c>
      <c r="H21815">
        <v>6.55</v>
      </c>
      <c r="I21815">
        <v>5.55</v>
      </c>
      <c r="J21815">
        <v>2</v>
      </c>
      <c r="K21815" s="2">
        <v>39330</v>
      </c>
      <c r="L21815" s="2">
        <v>39332</v>
      </c>
      <c r="M21815" s="2">
        <v>39339</v>
      </c>
      <c r="N21815" s="1" t="s">
        <v>145</v>
      </c>
      <c r="O21815" s="1" t="s">
        <v>146</v>
      </c>
    </row>
    <row r="21816" spans="1:15" x14ac:dyDescent="0.25">
      <c r="A21816">
        <v>98083914</v>
      </c>
      <c r="B21816">
        <v>748580804</v>
      </c>
      <c r="C21816" s="1" t="s">
        <v>151</v>
      </c>
      <c r="D21816" s="1" t="s">
        <v>27</v>
      </c>
      <c r="E21816" s="1" t="s">
        <v>51</v>
      </c>
      <c r="F21816">
        <v>39.397500000000001</v>
      </c>
      <c r="G21816">
        <v>1</v>
      </c>
      <c r="H21816">
        <v>6.14</v>
      </c>
      <c r="I21816">
        <v>6.14</v>
      </c>
      <c r="J21816">
        <v>2</v>
      </c>
      <c r="K21816" s="2">
        <v>39357</v>
      </c>
      <c r="L21816" s="2">
        <v>39358</v>
      </c>
      <c r="M21816" s="2">
        <v>39367</v>
      </c>
      <c r="N21816" s="1" t="s">
        <v>133</v>
      </c>
      <c r="O21816" s="1" t="s">
        <v>134</v>
      </c>
    </row>
    <row r="21817" spans="1:15" x14ac:dyDescent="0.25">
      <c r="A21817">
        <v>98083309</v>
      </c>
      <c r="B21817">
        <v>234434439</v>
      </c>
      <c r="C21817" s="1" t="s">
        <v>151</v>
      </c>
      <c r="D21817" s="1" t="s">
        <v>9</v>
      </c>
      <c r="E21817" s="1" t="s">
        <v>51</v>
      </c>
      <c r="F21817">
        <v>37.770000000000003</v>
      </c>
      <c r="G21817">
        <v>1</v>
      </c>
      <c r="H21817">
        <v>5.22</v>
      </c>
      <c r="I21817">
        <v>3.22</v>
      </c>
      <c r="J21817">
        <v>2</v>
      </c>
      <c r="K21817" s="2">
        <v>39529</v>
      </c>
      <c r="L21817" s="2">
        <v>39531</v>
      </c>
      <c r="M21817" s="2">
        <v>39550</v>
      </c>
      <c r="N21817" s="1" t="s">
        <v>137</v>
      </c>
      <c r="O21817" s="1" t="s">
        <v>138</v>
      </c>
    </row>
    <row r="21818" spans="1:15" x14ac:dyDescent="0.25">
      <c r="A21818">
        <v>98083051</v>
      </c>
      <c r="B21818">
        <v>548390931</v>
      </c>
      <c r="C21818" s="1" t="s">
        <v>151</v>
      </c>
      <c r="D21818" s="1" t="s">
        <v>28</v>
      </c>
      <c r="E21818" s="1" t="s">
        <v>51</v>
      </c>
      <c r="F21818">
        <v>60.12</v>
      </c>
      <c r="G21818">
        <v>3</v>
      </c>
      <c r="H21818">
        <v>8.4499999999999993</v>
      </c>
      <c r="I21818">
        <v>6.45</v>
      </c>
      <c r="J21818">
        <v>2</v>
      </c>
      <c r="K21818" s="2">
        <v>39593</v>
      </c>
      <c r="L21818" s="2">
        <v>39596</v>
      </c>
      <c r="M21818" s="2">
        <v>39606</v>
      </c>
      <c r="N21818" s="1" t="s">
        <v>137</v>
      </c>
      <c r="O21818" s="1" t="s">
        <v>138</v>
      </c>
    </row>
    <row r="21819" spans="1:15" x14ac:dyDescent="0.25">
      <c r="A21819">
        <v>98082800</v>
      </c>
      <c r="B21819">
        <v>833567577</v>
      </c>
      <c r="C21819" s="1" t="s">
        <v>151</v>
      </c>
      <c r="D21819" s="1" t="s">
        <v>27</v>
      </c>
      <c r="E21819" s="1" t="s">
        <v>51</v>
      </c>
      <c r="F21819">
        <v>39.397500000000001</v>
      </c>
      <c r="G21819">
        <v>1</v>
      </c>
      <c r="H21819">
        <v>7.75</v>
      </c>
      <c r="I21819">
        <v>6.75</v>
      </c>
      <c r="J21819">
        <v>2</v>
      </c>
      <c r="K21819" s="2">
        <v>39663</v>
      </c>
      <c r="L21819" s="2">
        <v>39666</v>
      </c>
      <c r="M21819" s="2">
        <v>39684</v>
      </c>
      <c r="N21819" s="1" t="s">
        <v>143</v>
      </c>
      <c r="O21819" s="1" t="s">
        <v>144</v>
      </c>
    </row>
    <row r="21820" spans="1:15" x14ac:dyDescent="0.25">
      <c r="A21820">
        <v>98082762</v>
      </c>
      <c r="B21820">
        <v>688783313</v>
      </c>
      <c r="C21820" s="1" t="s">
        <v>151</v>
      </c>
      <c r="D21820" s="1" t="s">
        <v>39</v>
      </c>
      <c r="E21820" s="1" t="s">
        <v>51</v>
      </c>
      <c r="F21820">
        <v>60.3</v>
      </c>
      <c r="G21820">
        <v>2</v>
      </c>
      <c r="H21820">
        <v>7.86</v>
      </c>
      <c r="I21820">
        <v>6.86</v>
      </c>
      <c r="J21820">
        <v>2</v>
      </c>
      <c r="K21820" s="2">
        <v>39675</v>
      </c>
      <c r="L21820" s="2">
        <v>39676</v>
      </c>
      <c r="M21820" s="2">
        <v>39686</v>
      </c>
      <c r="N21820" s="1" t="s">
        <v>133</v>
      </c>
      <c r="O21820" s="1" t="s">
        <v>134</v>
      </c>
    </row>
    <row r="21821" spans="1:15" x14ac:dyDescent="0.25">
      <c r="A21821">
        <v>98082424</v>
      </c>
      <c r="B21821">
        <v>193322802</v>
      </c>
      <c r="C21821" s="1" t="s">
        <v>151</v>
      </c>
      <c r="D21821" s="1" t="s">
        <v>9</v>
      </c>
      <c r="E21821" s="1" t="s">
        <v>51</v>
      </c>
      <c r="F21821">
        <v>37.770000000000003</v>
      </c>
      <c r="G21821">
        <v>1</v>
      </c>
      <c r="H21821">
        <v>8.8800000000000008</v>
      </c>
      <c r="I21821">
        <v>4.88</v>
      </c>
      <c r="J21821">
        <v>2</v>
      </c>
      <c r="K21821" s="2">
        <v>39765</v>
      </c>
      <c r="L21821" s="2">
        <v>39767</v>
      </c>
      <c r="M21821" s="2">
        <v>39786</v>
      </c>
      <c r="N21821" s="1" t="s">
        <v>147</v>
      </c>
      <c r="O21821" s="1" t="s">
        <v>148</v>
      </c>
    </row>
    <row r="21822" spans="1:15" x14ac:dyDescent="0.25">
      <c r="A21822">
        <v>98082382</v>
      </c>
      <c r="B21822">
        <v>254237998</v>
      </c>
      <c r="C21822" s="1" t="s">
        <v>151</v>
      </c>
      <c r="D21822" s="1" t="s">
        <v>44</v>
      </c>
      <c r="E21822" s="1" t="s">
        <v>51</v>
      </c>
      <c r="F21822">
        <v>28.4175</v>
      </c>
      <c r="G21822">
        <v>1</v>
      </c>
      <c r="H21822">
        <v>9.75</v>
      </c>
      <c r="I21822">
        <v>6.75</v>
      </c>
      <c r="J21822">
        <v>2</v>
      </c>
      <c r="K21822" s="2">
        <v>39776</v>
      </c>
      <c r="L21822" s="2">
        <v>39778</v>
      </c>
      <c r="M21822" s="2">
        <v>39796</v>
      </c>
      <c r="N21822" s="1" t="s">
        <v>143</v>
      </c>
      <c r="O21822" s="1" t="s">
        <v>144</v>
      </c>
    </row>
    <row r="21823" spans="1:15" x14ac:dyDescent="0.25">
      <c r="A21823">
        <v>98082165</v>
      </c>
      <c r="B21823">
        <v>676480421</v>
      </c>
      <c r="C21823" s="1" t="s">
        <v>151</v>
      </c>
      <c r="D21823" s="1" t="s">
        <v>27</v>
      </c>
      <c r="E21823" s="1" t="s">
        <v>51</v>
      </c>
      <c r="F21823">
        <v>118.1925</v>
      </c>
      <c r="G21823">
        <v>3</v>
      </c>
      <c r="H21823">
        <v>8.99</v>
      </c>
      <c r="I21823">
        <v>5.99</v>
      </c>
      <c r="J21823">
        <v>2</v>
      </c>
      <c r="K21823" s="2">
        <v>39831</v>
      </c>
      <c r="L21823" s="2">
        <v>39833</v>
      </c>
      <c r="M21823" s="2">
        <v>39841</v>
      </c>
      <c r="N21823" s="1" t="s">
        <v>141</v>
      </c>
      <c r="O21823" s="1" t="s">
        <v>142</v>
      </c>
    </row>
    <row r="21824" spans="1:15" x14ac:dyDescent="0.25">
      <c r="A21824">
        <v>98082026</v>
      </c>
      <c r="B21824">
        <v>333427984</v>
      </c>
      <c r="C21824" s="1" t="s">
        <v>151</v>
      </c>
      <c r="D21824" s="1" t="s">
        <v>39</v>
      </c>
      <c r="E21824" s="1" t="s">
        <v>51</v>
      </c>
      <c r="F21824">
        <v>90.45</v>
      </c>
      <c r="G21824">
        <v>3</v>
      </c>
      <c r="H21824">
        <v>6.33</v>
      </c>
      <c r="I21824">
        <v>6.33</v>
      </c>
      <c r="J21824">
        <v>2</v>
      </c>
      <c r="K21824" s="2">
        <v>39867</v>
      </c>
      <c r="L21824" s="2">
        <v>39868</v>
      </c>
      <c r="M21824" s="2">
        <v>39888</v>
      </c>
      <c r="N21824" s="1" t="s">
        <v>147</v>
      </c>
      <c r="O21824" s="1" t="s">
        <v>148</v>
      </c>
    </row>
    <row r="21825" spans="1:15" x14ac:dyDescent="0.25">
      <c r="A21825">
        <v>98082029</v>
      </c>
      <c r="B21825">
        <v>356602040</v>
      </c>
      <c r="C21825" s="1" t="s">
        <v>151</v>
      </c>
      <c r="D21825" s="1" t="s">
        <v>43</v>
      </c>
      <c r="E21825" s="1" t="s">
        <v>51</v>
      </c>
      <c r="F21825">
        <v>63.825000000000003</v>
      </c>
      <c r="G21825">
        <v>2</v>
      </c>
      <c r="H21825">
        <v>8.14</v>
      </c>
      <c r="I21825">
        <v>6.14</v>
      </c>
      <c r="J21825">
        <v>2</v>
      </c>
      <c r="K21825" s="2">
        <v>39865</v>
      </c>
      <c r="L21825" s="2">
        <v>39868</v>
      </c>
      <c r="M21825" s="2">
        <v>39883</v>
      </c>
      <c r="N21825" s="1" t="s">
        <v>145</v>
      </c>
      <c r="O21825" s="1" t="s">
        <v>146</v>
      </c>
    </row>
    <row r="21826" spans="1:15" x14ac:dyDescent="0.25">
      <c r="A21826">
        <v>98082010</v>
      </c>
      <c r="B21826">
        <v>369531322</v>
      </c>
      <c r="C21826" s="1" t="s">
        <v>151</v>
      </c>
      <c r="D21826" s="1" t="s">
        <v>40</v>
      </c>
      <c r="E21826" s="1" t="s">
        <v>51</v>
      </c>
      <c r="F21826">
        <v>67.477500000000006</v>
      </c>
      <c r="G21826">
        <v>3</v>
      </c>
      <c r="H21826">
        <v>8.58</v>
      </c>
      <c r="I21826">
        <v>5.58</v>
      </c>
      <c r="J21826">
        <v>2</v>
      </c>
      <c r="K21826" s="2">
        <v>39869</v>
      </c>
      <c r="L21826" s="2">
        <v>39872</v>
      </c>
      <c r="M21826" s="2">
        <v>39882</v>
      </c>
      <c r="N21826" s="1" t="s">
        <v>141</v>
      </c>
      <c r="O21826" s="1" t="s">
        <v>142</v>
      </c>
    </row>
    <row r="21827" spans="1:15" x14ac:dyDescent="0.25">
      <c r="A21827">
        <v>98081934</v>
      </c>
      <c r="B21827">
        <v>684389929</v>
      </c>
      <c r="C21827" s="1" t="s">
        <v>151</v>
      </c>
      <c r="D21827" s="1" t="s">
        <v>44</v>
      </c>
      <c r="E21827" s="1" t="s">
        <v>51</v>
      </c>
      <c r="F21827">
        <v>85.252499999999998</v>
      </c>
      <c r="G21827">
        <v>3</v>
      </c>
      <c r="H21827">
        <v>7.99</v>
      </c>
      <c r="I21827">
        <v>3.99</v>
      </c>
      <c r="J21827">
        <v>2</v>
      </c>
      <c r="K21827" s="2">
        <v>39892</v>
      </c>
      <c r="L21827" s="2">
        <v>39894</v>
      </c>
      <c r="M21827" s="2">
        <v>39907</v>
      </c>
      <c r="N21827" s="1" t="s">
        <v>147</v>
      </c>
      <c r="O21827" s="1" t="s">
        <v>148</v>
      </c>
    </row>
    <row r="21828" spans="1:15" x14ac:dyDescent="0.25">
      <c r="A21828">
        <v>98081921</v>
      </c>
      <c r="B21828">
        <v>761322747</v>
      </c>
      <c r="C21828" s="1" t="s">
        <v>151</v>
      </c>
      <c r="D21828" s="1" t="s">
        <v>37</v>
      </c>
      <c r="E21828" s="1" t="s">
        <v>51</v>
      </c>
      <c r="F21828">
        <v>46.125</v>
      </c>
      <c r="G21828">
        <v>2</v>
      </c>
      <c r="H21828">
        <v>7.61</v>
      </c>
      <c r="I21828">
        <v>3.61</v>
      </c>
      <c r="J21828">
        <v>2</v>
      </c>
      <c r="K21828" s="2">
        <v>39894</v>
      </c>
      <c r="L21828" s="2">
        <v>39896</v>
      </c>
      <c r="M21828" s="2">
        <v>39911</v>
      </c>
      <c r="N21828" s="1" t="s">
        <v>135</v>
      </c>
      <c r="O21828" s="1" t="s">
        <v>136</v>
      </c>
    </row>
    <row r="21829" spans="1:15" x14ac:dyDescent="0.25">
      <c r="A21829">
        <v>98081669</v>
      </c>
      <c r="B21829">
        <v>416232977</v>
      </c>
      <c r="C21829" s="1" t="s">
        <v>151</v>
      </c>
      <c r="D21829" s="1" t="s">
        <v>37</v>
      </c>
      <c r="E21829" s="1" t="s">
        <v>51</v>
      </c>
      <c r="F21829">
        <v>46.125</v>
      </c>
      <c r="G21829">
        <v>2</v>
      </c>
      <c r="H21829">
        <v>5.89</v>
      </c>
      <c r="I21829">
        <v>3.89</v>
      </c>
      <c r="J21829">
        <v>2</v>
      </c>
      <c r="K21829" s="2">
        <v>39961</v>
      </c>
      <c r="L21829" s="2">
        <v>39963</v>
      </c>
      <c r="M21829" s="2">
        <v>39980</v>
      </c>
      <c r="N21829" s="1" t="s">
        <v>133</v>
      </c>
      <c r="O21829" s="1" t="s">
        <v>134</v>
      </c>
    </row>
    <row r="21830" spans="1:15" x14ac:dyDescent="0.25">
      <c r="A21830">
        <v>98081313</v>
      </c>
      <c r="B21830">
        <v>417364182</v>
      </c>
      <c r="C21830" s="1" t="s">
        <v>151</v>
      </c>
      <c r="D21830" s="1" t="s">
        <v>37</v>
      </c>
      <c r="E21830" s="1" t="s">
        <v>51</v>
      </c>
      <c r="F21830">
        <v>46.125</v>
      </c>
      <c r="G21830">
        <v>2</v>
      </c>
      <c r="H21830">
        <v>9.73</v>
      </c>
      <c r="I21830">
        <v>6.73</v>
      </c>
      <c r="J21830">
        <v>2</v>
      </c>
      <c r="K21830" s="2">
        <v>40048</v>
      </c>
      <c r="L21830" s="2">
        <v>40050</v>
      </c>
      <c r="M21830" s="2">
        <v>40057</v>
      </c>
      <c r="N21830" s="1" t="s">
        <v>135</v>
      </c>
      <c r="O21830" s="1" t="s">
        <v>136</v>
      </c>
    </row>
    <row r="21831" spans="1:15" x14ac:dyDescent="0.25">
      <c r="A21831">
        <v>98081286</v>
      </c>
      <c r="B21831">
        <v>397983135</v>
      </c>
      <c r="C21831" s="1" t="s">
        <v>151</v>
      </c>
      <c r="D21831" s="1" t="s">
        <v>44</v>
      </c>
      <c r="E21831" s="1" t="s">
        <v>51</v>
      </c>
      <c r="F21831">
        <v>28.4175</v>
      </c>
      <c r="G21831">
        <v>1</v>
      </c>
      <c r="H21831">
        <v>6</v>
      </c>
      <c r="I21831">
        <v>4</v>
      </c>
      <c r="J21831">
        <v>2</v>
      </c>
      <c r="K21831" s="2">
        <v>40052</v>
      </c>
      <c r="L21831" s="2">
        <v>40055</v>
      </c>
      <c r="M21831" s="2">
        <v>40067</v>
      </c>
      <c r="N21831" s="1" t="s">
        <v>149</v>
      </c>
      <c r="O21831" s="1" t="s">
        <v>150</v>
      </c>
    </row>
    <row r="21832" spans="1:15" x14ac:dyDescent="0.25">
      <c r="A21832">
        <v>98081106</v>
      </c>
      <c r="B21832">
        <v>870227408</v>
      </c>
      <c r="C21832" s="1" t="s">
        <v>151</v>
      </c>
      <c r="D21832" s="1" t="s">
        <v>23</v>
      </c>
      <c r="E21832" s="1" t="s">
        <v>51</v>
      </c>
      <c r="F21832">
        <v>91.012500000000003</v>
      </c>
      <c r="G21832">
        <v>3</v>
      </c>
      <c r="H21832">
        <v>9.61</v>
      </c>
      <c r="I21832">
        <v>6.61</v>
      </c>
      <c r="J21832">
        <v>2</v>
      </c>
      <c r="K21832" s="2">
        <v>40091</v>
      </c>
      <c r="L21832" s="2">
        <v>40092</v>
      </c>
      <c r="M21832" s="2">
        <v>40104</v>
      </c>
      <c r="N21832" s="1" t="s">
        <v>149</v>
      </c>
      <c r="O21832" s="1" t="s">
        <v>150</v>
      </c>
    </row>
    <row r="21833" spans="1:15" x14ac:dyDescent="0.25">
      <c r="A21833">
        <v>98081005</v>
      </c>
      <c r="B21833">
        <v>258459702</v>
      </c>
      <c r="C21833" s="1" t="s">
        <v>151</v>
      </c>
      <c r="D21833" s="1" t="s">
        <v>5</v>
      </c>
      <c r="E21833" s="1" t="s">
        <v>51</v>
      </c>
      <c r="F21833">
        <v>136.30500000000001</v>
      </c>
      <c r="G21833">
        <v>3</v>
      </c>
      <c r="H21833">
        <v>8.84</v>
      </c>
      <c r="I21833">
        <v>5.84</v>
      </c>
      <c r="J21833">
        <v>2</v>
      </c>
      <c r="K21833" s="2">
        <v>40112</v>
      </c>
      <c r="L21833" s="2">
        <v>40113</v>
      </c>
      <c r="M21833" s="2">
        <v>40126</v>
      </c>
      <c r="N21833" s="1" t="s">
        <v>137</v>
      </c>
      <c r="O21833" s="1" t="s">
        <v>138</v>
      </c>
    </row>
    <row r="21834" spans="1:15" x14ac:dyDescent="0.25">
      <c r="A21834">
        <v>98080712</v>
      </c>
      <c r="B21834">
        <v>700137756</v>
      </c>
      <c r="C21834" s="1" t="s">
        <v>151</v>
      </c>
      <c r="D21834" s="1" t="s">
        <v>20</v>
      </c>
      <c r="E21834" s="1" t="s">
        <v>51</v>
      </c>
      <c r="F21834">
        <v>68.790000000000006</v>
      </c>
      <c r="G21834">
        <v>2</v>
      </c>
      <c r="H21834">
        <v>8.99</v>
      </c>
      <c r="I21834">
        <v>3.99</v>
      </c>
      <c r="J21834">
        <v>2</v>
      </c>
      <c r="K21834" s="2">
        <v>40174</v>
      </c>
      <c r="L21834" s="2">
        <v>40177</v>
      </c>
      <c r="M21834" s="2">
        <v>40195</v>
      </c>
      <c r="N21834" s="1" t="s">
        <v>133</v>
      </c>
      <c r="O21834" s="1" t="s">
        <v>134</v>
      </c>
    </row>
    <row r="21835" spans="1:15" x14ac:dyDescent="0.25">
      <c r="A21835">
        <v>98080293</v>
      </c>
      <c r="B21835">
        <v>667298873</v>
      </c>
      <c r="C21835" s="1" t="s">
        <v>151</v>
      </c>
      <c r="D21835" s="1" t="s">
        <v>44</v>
      </c>
      <c r="E21835" s="1" t="s">
        <v>51</v>
      </c>
      <c r="F21835">
        <v>56.835000000000001</v>
      </c>
      <c r="G21835">
        <v>2</v>
      </c>
      <c r="H21835">
        <v>7.61</v>
      </c>
      <c r="I21835">
        <v>3.61</v>
      </c>
      <c r="J21835">
        <v>2</v>
      </c>
      <c r="K21835" s="2">
        <v>40257</v>
      </c>
      <c r="L21835" s="2">
        <v>40260</v>
      </c>
      <c r="M21835" s="2">
        <v>40270</v>
      </c>
      <c r="N21835" s="1" t="s">
        <v>133</v>
      </c>
      <c r="O21835" s="1" t="s">
        <v>134</v>
      </c>
    </row>
    <row r="21836" spans="1:15" x14ac:dyDescent="0.25">
      <c r="A21836">
        <v>98080213</v>
      </c>
      <c r="B21836">
        <v>794332386</v>
      </c>
      <c r="C21836" s="1" t="s">
        <v>151</v>
      </c>
      <c r="D21836" s="1" t="s">
        <v>40</v>
      </c>
      <c r="E21836" s="1" t="s">
        <v>51</v>
      </c>
      <c r="F21836">
        <v>67.477500000000006</v>
      </c>
      <c r="G21836">
        <v>3</v>
      </c>
      <c r="H21836">
        <v>8</v>
      </c>
      <c r="I21836">
        <v>6</v>
      </c>
      <c r="J21836">
        <v>2</v>
      </c>
      <c r="K21836" s="2">
        <v>40274</v>
      </c>
      <c r="L21836" s="2">
        <v>40275</v>
      </c>
      <c r="M21836" s="2">
        <v>40295</v>
      </c>
      <c r="N21836" s="1" t="s">
        <v>143</v>
      </c>
      <c r="O21836" s="1" t="s">
        <v>144</v>
      </c>
    </row>
    <row r="21837" spans="1:15" x14ac:dyDescent="0.25">
      <c r="A21837">
        <v>98080114</v>
      </c>
      <c r="B21837">
        <v>674803177</v>
      </c>
      <c r="C21837" s="1" t="s">
        <v>151</v>
      </c>
      <c r="D21837" s="1" t="s">
        <v>44</v>
      </c>
      <c r="E21837" s="1" t="s">
        <v>51</v>
      </c>
      <c r="F21837">
        <v>28.4175</v>
      </c>
      <c r="G21837">
        <v>1</v>
      </c>
      <c r="H21837">
        <v>5.9</v>
      </c>
      <c r="I21837">
        <v>6.9</v>
      </c>
      <c r="J21837">
        <v>2</v>
      </c>
      <c r="K21837" s="2">
        <v>40293</v>
      </c>
      <c r="L21837" s="2">
        <v>40295</v>
      </c>
      <c r="M21837" s="2">
        <v>40304</v>
      </c>
      <c r="N21837" s="1" t="s">
        <v>147</v>
      </c>
      <c r="O21837" s="1" t="s">
        <v>148</v>
      </c>
    </row>
    <row r="21838" spans="1:15" x14ac:dyDescent="0.25">
      <c r="A21838">
        <v>98079820</v>
      </c>
      <c r="B21838">
        <v>514668821</v>
      </c>
      <c r="C21838" s="1" t="s">
        <v>151</v>
      </c>
      <c r="D21838" s="1" t="s">
        <v>39</v>
      </c>
      <c r="E21838" s="1" t="s">
        <v>51</v>
      </c>
      <c r="F21838">
        <v>90.45</v>
      </c>
      <c r="G21838">
        <v>3</v>
      </c>
      <c r="H21838">
        <v>6.61</v>
      </c>
      <c r="I21838">
        <v>6.61</v>
      </c>
      <c r="J21838">
        <v>2</v>
      </c>
      <c r="K21838" s="2">
        <v>40354</v>
      </c>
      <c r="L21838" s="2">
        <v>40357</v>
      </c>
      <c r="M21838" s="2">
        <v>40376</v>
      </c>
      <c r="N21838" s="1" t="s">
        <v>135</v>
      </c>
      <c r="O21838" s="1" t="s">
        <v>136</v>
      </c>
    </row>
    <row r="21839" spans="1:15" x14ac:dyDescent="0.25">
      <c r="A21839">
        <v>98079306</v>
      </c>
      <c r="B21839">
        <v>510773995</v>
      </c>
      <c r="C21839" s="1" t="s">
        <v>151</v>
      </c>
      <c r="D21839" s="1" t="s">
        <v>39</v>
      </c>
      <c r="E21839" s="1" t="s">
        <v>51</v>
      </c>
      <c r="F21839">
        <v>90.45</v>
      </c>
      <c r="G21839">
        <v>3</v>
      </c>
      <c r="H21839">
        <v>8.99</v>
      </c>
      <c r="I21839">
        <v>6.99</v>
      </c>
      <c r="J21839">
        <v>2</v>
      </c>
      <c r="K21839" s="2">
        <v>40468</v>
      </c>
      <c r="L21839" s="2">
        <v>40469</v>
      </c>
      <c r="M21839" s="2">
        <v>42503</v>
      </c>
      <c r="N21839" s="1" t="s">
        <v>137</v>
      </c>
      <c r="O21839" s="1" t="s">
        <v>138</v>
      </c>
    </row>
    <row r="21840" spans="1:15" x14ac:dyDescent="0.25">
      <c r="A21840">
        <v>98079112</v>
      </c>
      <c r="B21840">
        <v>536970848</v>
      </c>
      <c r="C21840" s="1" t="s">
        <v>151</v>
      </c>
      <c r="D21840" s="1" t="s">
        <v>27</v>
      </c>
      <c r="E21840" s="1" t="s">
        <v>51</v>
      </c>
      <c r="F21840">
        <v>78.795000000000002</v>
      </c>
      <c r="G21840">
        <v>2</v>
      </c>
      <c r="H21840">
        <v>7</v>
      </c>
      <c r="I21840">
        <v>6</v>
      </c>
      <c r="J21840">
        <v>2</v>
      </c>
      <c r="K21840" s="2">
        <v>40509</v>
      </c>
      <c r="L21840" s="2">
        <v>40510</v>
      </c>
      <c r="M21840" s="2">
        <v>40517</v>
      </c>
      <c r="N21840" s="1" t="s">
        <v>145</v>
      </c>
      <c r="O21840" s="1" t="s">
        <v>146</v>
      </c>
    </row>
    <row r="21841" spans="1:15" x14ac:dyDescent="0.25">
      <c r="A21841">
        <v>98079099</v>
      </c>
      <c r="B21841">
        <v>476846252</v>
      </c>
      <c r="C21841" s="1" t="s">
        <v>151</v>
      </c>
      <c r="D21841" s="1" t="s">
        <v>27</v>
      </c>
      <c r="E21841" s="1" t="s">
        <v>51</v>
      </c>
      <c r="F21841">
        <v>78.795000000000002</v>
      </c>
      <c r="G21841">
        <v>2</v>
      </c>
      <c r="H21841">
        <v>6.25</v>
      </c>
      <c r="I21841">
        <v>3.25</v>
      </c>
      <c r="J21841">
        <v>2</v>
      </c>
      <c r="K21841" s="2">
        <v>40511</v>
      </c>
      <c r="L21841" s="2">
        <v>40512</v>
      </c>
      <c r="M21841" s="2">
        <v>40523</v>
      </c>
      <c r="N21841" s="1" t="s">
        <v>139</v>
      </c>
      <c r="O21841" s="1" t="s">
        <v>140</v>
      </c>
    </row>
    <row r="21842" spans="1:15" x14ac:dyDescent="0.25">
      <c r="A21842">
        <v>98079076</v>
      </c>
      <c r="B21842">
        <v>308322096</v>
      </c>
      <c r="C21842" s="1" t="s">
        <v>151</v>
      </c>
      <c r="D21842" s="1" t="s">
        <v>37</v>
      </c>
      <c r="E21842" s="1" t="s">
        <v>51</v>
      </c>
      <c r="F21842">
        <v>46.125</v>
      </c>
      <c r="G21842">
        <v>2</v>
      </c>
      <c r="H21842">
        <v>6.33</v>
      </c>
      <c r="I21842">
        <v>3.33</v>
      </c>
      <c r="J21842">
        <v>2</v>
      </c>
      <c r="K21842" s="2">
        <v>40515</v>
      </c>
      <c r="L21842" s="2">
        <v>40517</v>
      </c>
      <c r="M21842" s="2">
        <v>40525</v>
      </c>
      <c r="N21842" s="1" t="s">
        <v>141</v>
      </c>
      <c r="O21842" s="1" t="s">
        <v>142</v>
      </c>
    </row>
    <row r="21843" spans="1:15" x14ac:dyDescent="0.25">
      <c r="A21843">
        <v>98079049</v>
      </c>
      <c r="B21843">
        <v>347508755</v>
      </c>
      <c r="C21843" s="1" t="s">
        <v>151</v>
      </c>
      <c r="D21843" s="1" t="s">
        <v>20</v>
      </c>
      <c r="E21843" s="1" t="s">
        <v>51</v>
      </c>
      <c r="F21843">
        <v>34.395000000000003</v>
      </c>
      <c r="G21843">
        <v>1</v>
      </c>
      <c r="H21843">
        <v>9.61</v>
      </c>
      <c r="I21843">
        <v>5.61</v>
      </c>
      <c r="J21843">
        <v>2</v>
      </c>
      <c r="K21843" s="2">
        <v>40520</v>
      </c>
      <c r="L21843" s="2">
        <v>40523</v>
      </c>
      <c r="M21843" s="2">
        <v>40532</v>
      </c>
      <c r="N21843" s="1" t="s">
        <v>137</v>
      </c>
      <c r="O21843" s="1" t="s">
        <v>138</v>
      </c>
    </row>
    <row r="21844" spans="1:15" x14ac:dyDescent="0.25">
      <c r="A21844">
        <v>98079036</v>
      </c>
      <c r="B21844">
        <v>749092605</v>
      </c>
      <c r="C21844" s="1" t="s">
        <v>151</v>
      </c>
      <c r="D21844" s="1" t="s">
        <v>43</v>
      </c>
      <c r="E21844" s="1" t="s">
        <v>51</v>
      </c>
      <c r="F21844">
        <v>95.737499999999997</v>
      </c>
      <c r="G21844">
        <v>3</v>
      </c>
      <c r="H21844">
        <v>9.84</v>
      </c>
      <c r="I21844">
        <v>3.84</v>
      </c>
      <c r="J21844">
        <v>2</v>
      </c>
      <c r="K21844" s="2">
        <v>40525</v>
      </c>
      <c r="L21844" s="2">
        <v>40527</v>
      </c>
      <c r="M21844" s="2">
        <v>40538</v>
      </c>
      <c r="N21844" s="1" t="s">
        <v>133</v>
      </c>
      <c r="O21844" s="1" t="s">
        <v>134</v>
      </c>
    </row>
    <row r="21845" spans="1:15" x14ac:dyDescent="0.25">
      <c r="A21845">
        <v>98078474</v>
      </c>
      <c r="B21845">
        <v>898039697</v>
      </c>
      <c r="C21845" s="1" t="s">
        <v>151</v>
      </c>
      <c r="D21845" s="1" t="s">
        <v>39</v>
      </c>
      <c r="E21845" s="1" t="s">
        <v>51</v>
      </c>
      <c r="F21845">
        <v>90.45</v>
      </c>
      <c r="G21845">
        <v>3</v>
      </c>
      <c r="H21845">
        <v>9.84</v>
      </c>
      <c r="I21845">
        <v>3.84</v>
      </c>
      <c r="J21845">
        <v>2</v>
      </c>
      <c r="K21845" s="2">
        <v>40641</v>
      </c>
      <c r="L21845" s="2">
        <v>40644</v>
      </c>
      <c r="M21845" s="2">
        <v>40653</v>
      </c>
      <c r="N21845" s="1" t="s">
        <v>135</v>
      </c>
      <c r="O21845" s="1" t="s">
        <v>136</v>
      </c>
    </row>
    <row r="21846" spans="1:15" x14ac:dyDescent="0.25">
      <c r="A21846">
        <v>98078158</v>
      </c>
      <c r="B21846">
        <v>614794767</v>
      </c>
      <c r="C21846" s="1" t="s">
        <v>151</v>
      </c>
      <c r="D21846" s="1" t="s">
        <v>42</v>
      </c>
      <c r="E21846" s="1" t="s">
        <v>51</v>
      </c>
      <c r="F21846">
        <v>91.237499999999997</v>
      </c>
      <c r="G21846">
        <v>3</v>
      </c>
      <c r="H21846">
        <v>5.0999999999999996</v>
      </c>
      <c r="I21846">
        <v>5.0999999999999996</v>
      </c>
      <c r="J21846">
        <v>2</v>
      </c>
      <c r="K21846" s="2">
        <v>40709</v>
      </c>
      <c r="L21846" s="2">
        <v>40712</v>
      </c>
      <c r="M21846" s="2">
        <v>42567</v>
      </c>
      <c r="N21846" s="1" t="s">
        <v>139</v>
      </c>
      <c r="O21846" s="1" t="s">
        <v>140</v>
      </c>
    </row>
    <row r="21847" spans="1:15" x14ac:dyDescent="0.25">
      <c r="A21847">
        <v>98077545</v>
      </c>
      <c r="B21847">
        <v>476846252</v>
      </c>
      <c r="C21847" s="1" t="s">
        <v>151</v>
      </c>
      <c r="D21847" s="1" t="s">
        <v>42</v>
      </c>
      <c r="E21847" s="1" t="s">
        <v>51</v>
      </c>
      <c r="F21847">
        <v>30.412500000000001</v>
      </c>
      <c r="G21847">
        <v>1</v>
      </c>
      <c r="H21847">
        <v>8</v>
      </c>
      <c r="I21847">
        <v>4</v>
      </c>
      <c r="J21847">
        <v>2</v>
      </c>
      <c r="K21847" s="2">
        <v>40836</v>
      </c>
      <c r="L21847" s="2">
        <v>40839</v>
      </c>
      <c r="M21847" s="2">
        <v>40846</v>
      </c>
      <c r="N21847" s="1" t="s">
        <v>147</v>
      </c>
      <c r="O21847" s="1" t="s">
        <v>148</v>
      </c>
    </row>
    <row r="21848" spans="1:15" x14ac:dyDescent="0.25">
      <c r="A21848">
        <v>98077529</v>
      </c>
      <c r="B21848">
        <v>220834258</v>
      </c>
      <c r="C21848" s="1" t="s">
        <v>151</v>
      </c>
      <c r="D21848" s="1" t="s">
        <v>27</v>
      </c>
      <c r="E21848" s="1" t="s">
        <v>51</v>
      </c>
      <c r="F21848">
        <v>78.795000000000002</v>
      </c>
      <c r="G21848">
        <v>2</v>
      </c>
      <c r="H21848">
        <v>5.14</v>
      </c>
      <c r="I21848">
        <v>5.14</v>
      </c>
      <c r="J21848">
        <v>2</v>
      </c>
      <c r="K21848" s="2">
        <v>40840</v>
      </c>
      <c r="L21848" s="2">
        <v>40843</v>
      </c>
      <c r="M21848" s="2">
        <v>40862</v>
      </c>
      <c r="N21848" s="1" t="s">
        <v>147</v>
      </c>
      <c r="O21848" s="1" t="s">
        <v>148</v>
      </c>
    </row>
    <row r="21849" spans="1:15" x14ac:dyDescent="0.25">
      <c r="A21849">
        <v>98077055</v>
      </c>
      <c r="B21849">
        <v>448449579</v>
      </c>
      <c r="C21849" s="1" t="s">
        <v>151</v>
      </c>
      <c r="D21849" s="1" t="s">
        <v>6</v>
      </c>
      <c r="E21849" s="1" t="s">
        <v>51</v>
      </c>
      <c r="F21849">
        <v>105.675</v>
      </c>
      <c r="G21849">
        <v>2</v>
      </c>
      <c r="H21849">
        <v>8.75</v>
      </c>
      <c r="I21849">
        <v>6.75</v>
      </c>
      <c r="J21849">
        <v>2</v>
      </c>
      <c r="K21849" s="2">
        <v>40945</v>
      </c>
      <c r="L21849" s="2">
        <v>40948</v>
      </c>
      <c r="M21849" s="2">
        <v>40964</v>
      </c>
      <c r="N21849" s="1" t="s">
        <v>149</v>
      </c>
      <c r="O21849" s="1" t="s">
        <v>150</v>
      </c>
    </row>
    <row r="21850" spans="1:15" x14ac:dyDescent="0.25">
      <c r="A21850">
        <v>98076831</v>
      </c>
      <c r="B21850">
        <v>596188269</v>
      </c>
      <c r="C21850" s="1" t="s">
        <v>151</v>
      </c>
      <c r="D21850" s="1" t="s">
        <v>42</v>
      </c>
      <c r="E21850" s="1" t="s">
        <v>51</v>
      </c>
      <c r="F21850">
        <v>60.825000000000003</v>
      </c>
      <c r="G21850">
        <v>2</v>
      </c>
      <c r="H21850">
        <v>5.65</v>
      </c>
      <c r="I21850">
        <v>4.6500000000000004</v>
      </c>
      <c r="J21850">
        <v>2</v>
      </c>
      <c r="K21850" s="2">
        <v>40994</v>
      </c>
      <c r="L21850" s="2">
        <v>40997</v>
      </c>
      <c r="M21850" s="2">
        <v>42641</v>
      </c>
      <c r="N21850" s="1" t="s">
        <v>149</v>
      </c>
      <c r="O21850" s="1" t="s">
        <v>150</v>
      </c>
    </row>
    <row r="21851" spans="1:15" x14ac:dyDescent="0.25">
      <c r="A21851">
        <v>98076660</v>
      </c>
      <c r="B21851">
        <v>751863869</v>
      </c>
      <c r="C21851" s="1" t="s">
        <v>151</v>
      </c>
      <c r="D21851" s="1" t="s">
        <v>44</v>
      </c>
      <c r="E21851" s="1" t="s">
        <v>51</v>
      </c>
      <c r="F21851">
        <v>28.4175</v>
      </c>
      <c r="G21851">
        <v>1</v>
      </c>
      <c r="H21851">
        <v>5.22</v>
      </c>
      <c r="I21851">
        <v>6.22</v>
      </c>
      <c r="J21851">
        <v>2</v>
      </c>
      <c r="K21851" s="2">
        <v>41032</v>
      </c>
      <c r="L21851" s="2">
        <v>41034</v>
      </c>
      <c r="M21851" s="2">
        <v>41050</v>
      </c>
      <c r="N21851" s="1" t="s">
        <v>141</v>
      </c>
      <c r="O21851" s="1" t="s">
        <v>142</v>
      </c>
    </row>
    <row r="21852" spans="1:15" x14ac:dyDescent="0.25">
      <c r="A21852">
        <v>98076635</v>
      </c>
      <c r="B21852">
        <v>463804554</v>
      </c>
      <c r="C21852" s="1" t="s">
        <v>151</v>
      </c>
      <c r="D21852" s="1" t="s">
        <v>39</v>
      </c>
      <c r="E21852" s="1" t="s">
        <v>51</v>
      </c>
      <c r="F21852">
        <v>60.3</v>
      </c>
      <c r="G21852">
        <v>2</v>
      </c>
      <c r="H21852">
        <v>5.0999999999999996</v>
      </c>
      <c r="I21852">
        <v>4.0999999999999996</v>
      </c>
      <c r="J21852">
        <v>2</v>
      </c>
      <c r="K21852" s="2">
        <v>41037</v>
      </c>
      <c r="L21852" s="2">
        <v>41039</v>
      </c>
      <c r="M21852" s="2">
        <v>41054</v>
      </c>
      <c r="N21852" s="1" t="s">
        <v>139</v>
      </c>
      <c r="O21852" s="1" t="s">
        <v>140</v>
      </c>
    </row>
    <row r="21853" spans="1:15" x14ac:dyDescent="0.25">
      <c r="A21853">
        <v>98076553</v>
      </c>
      <c r="B21853">
        <v>465556184</v>
      </c>
      <c r="C21853" s="1" t="s">
        <v>151</v>
      </c>
      <c r="D21853" s="1" t="s">
        <v>42</v>
      </c>
      <c r="E21853" s="1" t="s">
        <v>51</v>
      </c>
      <c r="F21853">
        <v>91.237499999999997</v>
      </c>
      <c r="G21853">
        <v>3</v>
      </c>
      <c r="H21853">
        <v>6.55</v>
      </c>
      <c r="I21853">
        <v>4.55</v>
      </c>
      <c r="J21853">
        <v>2</v>
      </c>
      <c r="K21853" s="2">
        <v>41054</v>
      </c>
      <c r="L21853" s="2">
        <v>41056</v>
      </c>
      <c r="M21853" s="2">
        <v>41063</v>
      </c>
      <c r="N21853" s="1" t="s">
        <v>141</v>
      </c>
      <c r="O21853" s="1" t="s">
        <v>142</v>
      </c>
    </row>
    <row r="21854" spans="1:15" x14ac:dyDescent="0.25">
      <c r="A21854">
        <v>98076503</v>
      </c>
      <c r="B21854">
        <v>200704420</v>
      </c>
      <c r="C21854" s="1" t="s">
        <v>151</v>
      </c>
      <c r="D21854" s="1" t="s">
        <v>27</v>
      </c>
      <c r="E21854" s="1" t="s">
        <v>51</v>
      </c>
      <c r="F21854">
        <v>118.1925</v>
      </c>
      <c r="G21854">
        <v>3</v>
      </c>
      <c r="H21854">
        <v>8.89</v>
      </c>
      <c r="I21854">
        <v>5.89</v>
      </c>
      <c r="J21854">
        <v>2</v>
      </c>
      <c r="K21854" s="2">
        <v>41064</v>
      </c>
      <c r="L21854" s="2">
        <v>41066</v>
      </c>
      <c r="M21854" s="2">
        <v>42652</v>
      </c>
      <c r="N21854" s="1" t="s">
        <v>133</v>
      </c>
      <c r="O21854" s="1" t="s">
        <v>134</v>
      </c>
    </row>
    <row r="21855" spans="1:15" x14ac:dyDescent="0.25">
      <c r="A21855">
        <v>98076502</v>
      </c>
      <c r="B21855">
        <v>139149235</v>
      </c>
      <c r="C21855" s="1" t="s">
        <v>151</v>
      </c>
      <c r="D21855" s="1" t="s">
        <v>42</v>
      </c>
      <c r="E21855" s="1" t="s">
        <v>51</v>
      </c>
      <c r="F21855">
        <v>60.825000000000003</v>
      </c>
      <c r="G21855">
        <v>2</v>
      </c>
      <c r="H21855">
        <v>8.58</v>
      </c>
      <c r="I21855">
        <v>5.58</v>
      </c>
      <c r="J21855">
        <v>2</v>
      </c>
      <c r="K21855" s="2">
        <v>41064</v>
      </c>
      <c r="L21855" s="2">
        <v>41066</v>
      </c>
      <c r="M21855" s="2">
        <v>41081</v>
      </c>
      <c r="N21855" s="1" t="s">
        <v>147</v>
      </c>
      <c r="O21855" s="1" t="s">
        <v>148</v>
      </c>
    </row>
    <row r="21856" spans="1:15" x14ac:dyDescent="0.25">
      <c r="A21856">
        <v>98076477</v>
      </c>
      <c r="B21856">
        <v>397983135</v>
      </c>
      <c r="C21856" s="1" t="s">
        <v>151</v>
      </c>
      <c r="D21856" s="1" t="s">
        <v>44</v>
      </c>
      <c r="E21856" s="1" t="s">
        <v>51</v>
      </c>
      <c r="F21856">
        <v>28.4175</v>
      </c>
      <c r="G21856">
        <v>1</v>
      </c>
      <c r="H21856">
        <v>8.1</v>
      </c>
      <c r="I21856">
        <v>4.0999999999999996</v>
      </c>
      <c r="J21856">
        <v>2</v>
      </c>
      <c r="K21856" s="2">
        <v>41067</v>
      </c>
      <c r="L21856" s="2">
        <v>41070</v>
      </c>
      <c r="M21856" s="2">
        <v>41089</v>
      </c>
      <c r="N21856" s="1" t="s">
        <v>139</v>
      </c>
      <c r="O21856" s="1" t="s">
        <v>140</v>
      </c>
    </row>
    <row r="21857" spans="1:15" x14ac:dyDescent="0.25">
      <c r="A21857">
        <v>98076471</v>
      </c>
      <c r="B21857">
        <v>269213857</v>
      </c>
      <c r="C21857" s="1" t="s">
        <v>151</v>
      </c>
      <c r="D21857" s="1" t="s">
        <v>28</v>
      </c>
      <c r="E21857" s="1" t="s">
        <v>51</v>
      </c>
      <c r="F21857">
        <v>40.08</v>
      </c>
      <c r="G21857">
        <v>2</v>
      </c>
      <c r="H21857">
        <v>6.45</v>
      </c>
      <c r="I21857">
        <v>3.45</v>
      </c>
      <c r="J21857">
        <v>2</v>
      </c>
      <c r="K21857" s="2">
        <v>41069</v>
      </c>
      <c r="L21857" s="2">
        <v>41072</v>
      </c>
      <c r="M21857" s="2">
        <v>42664</v>
      </c>
      <c r="N21857" s="1" t="s">
        <v>133</v>
      </c>
      <c r="O21857" s="1" t="s">
        <v>134</v>
      </c>
    </row>
    <row r="21858" spans="1:15" x14ac:dyDescent="0.25">
      <c r="A21858">
        <v>98076353</v>
      </c>
      <c r="B21858">
        <v>413610234</v>
      </c>
      <c r="C21858" s="1" t="s">
        <v>151</v>
      </c>
      <c r="D21858" s="1" t="s">
        <v>37</v>
      </c>
      <c r="E21858" s="1" t="s">
        <v>51</v>
      </c>
      <c r="F21858">
        <v>46.125</v>
      </c>
      <c r="G21858">
        <v>2</v>
      </c>
      <c r="H21858">
        <v>10</v>
      </c>
      <c r="I21858">
        <v>3</v>
      </c>
      <c r="J21858">
        <v>2</v>
      </c>
      <c r="K21858" s="2">
        <v>41096</v>
      </c>
      <c r="L21858" s="2">
        <v>41097</v>
      </c>
      <c r="M21858" s="2">
        <v>42669</v>
      </c>
      <c r="N21858" s="1" t="s">
        <v>143</v>
      </c>
      <c r="O21858" s="1" t="s">
        <v>144</v>
      </c>
    </row>
    <row r="21859" spans="1:15" x14ac:dyDescent="0.25">
      <c r="A21859">
        <v>98076262</v>
      </c>
      <c r="B21859">
        <v>677383648</v>
      </c>
      <c r="C21859" s="1" t="s">
        <v>151</v>
      </c>
      <c r="D21859" s="1" t="s">
        <v>39</v>
      </c>
      <c r="E21859" s="1" t="s">
        <v>51</v>
      </c>
      <c r="F21859">
        <v>30.15</v>
      </c>
      <c r="G21859">
        <v>1</v>
      </c>
      <c r="H21859">
        <v>9</v>
      </c>
      <c r="I21859">
        <v>7</v>
      </c>
      <c r="J21859">
        <v>2</v>
      </c>
      <c r="K21859" s="2">
        <v>41117</v>
      </c>
      <c r="L21859" s="2">
        <v>41118</v>
      </c>
      <c r="M21859" s="2">
        <v>42672</v>
      </c>
      <c r="N21859" s="1" t="s">
        <v>141</v>
      </c>
      <c r="O21859" s="1" t="s">
        <v>142</v>
      </c>
    </row>
    <row r="21860" spans="1:15" x14ac:dyDescent="0.25">
      <c r="A21860">
        <v>98075753</v>
      </c>
      <c r="B21860">
        <v>220834258</v>
      </c>
      <c r="C21860" s="1" t="s">
        <v>151</v>
      </c>
      <c r="D21860" s="1" t="s">
        <v>27</v>
      </c>
      <c r="E21860" s="1" t="s">
        <v>51</v>
      </c>
      <c r="F21860">
        <v>78.795000000000002</v>
      </c>
      <c r="G21860">
        <v>2</v>
      </c>
      <c r="H21860">
        <v>9.1999999999999993</v>
      </c>
      <c r="I21860">
        <v>3.2</v>
      </c>
      <c r="J21860">
        <v>2</v>
      </c>
      <c r="K21860" s="2">
        <v>41218</v>
      </c>
      <c r="L21860" s="2">
        <v>41220</v>
      </c>
      <c r="M21860" s="2">
        <v>41240</v>
      </c>
      <c r="N21860" s="1" t="s">
        <v>133</v>
      </c>
      <c r="O21860" s="1" t="s">
        <v>134</v>
      </c>
    </row>
    <row r="21861" spans="1:15" x14ac:dyDescent="0.25">
      <c r="A21861">
        <v>98075106</v>
      </c>
      <c r="B21861">
        <v>400089838</v>
      </c>
      <c r="C21861" s="1" t="s">
        <v>151</v>
      </c>
      <c r="D21861" s="1" t="s">
        <v>27</v>
      </c>
      <c r="E21861" s="1" t="s">
        <v>51</v>
      </c>
      <c r="F21861">
        <v>78.795000000000002</v>
      </c>
      <c r="G21861">
        <v>2</v>
      </c>
      <c r="H21861">
        <v>6.75</v>
      </c>
      <c r="I21861">
        <v>6.75</v>
      </c>
      <c r="J21861">
        <v>2</v>
      </c>
      <c r="K21861" s="2">
        <v>41351</v>
      </c>
      <c r="L21861" s="2">
        <v>41352</v>
      </c>
      <c r="M21861" s="2">
        <v>41369</v>
      </c>
      <c r="N21861" s="1" t="s">
        <v>139</v>
      </c>
      <c r="O21861" s="1" t="s">
        <v>140</v>
      </c>
    </row>
    <row r="21862" spans="1:15" x14ac:dyDescent="0.25">
      <c r="A21862">
        <v>98075033</v>
      </c>
      <c r="B21862">
        <v>841860903</v>
      </c>
      <c r="C21862" s="1" t="s">
        <v>151</v>
      </c>
      <c r="D21862" s="1" t="s">
        <v>40</v>
      </c>
      <c r="E21862" s="1" t="s">
        <v>51</v>
      </c>
      <c r="F21862">
        <v>22.4925</v>
      </c>
      <c r="G21862">
        <v>1</v>
      </c>
      <c r="H21862">
        <v>7</v>
      </c>
      <c r="I21862">
        <v>5</v>
      </c>
      <c r="J21862">
        <v>2</v>
      </c>
      <c r="K21862" s="2">
        <v>41365</v>
      </c>
      <c r="L21862" s="2">
        <v>41367</v>
      </c>
      <c r="M21862" s="2">
        <v>41377</v>
      </c>
      <c r="N21862" s="1" t="s">
        <v>139</v>
      </c>
      <c r="O21862" s="1" t="s">
        <v>140</v>
      </c>
    </row>
    <row r="21863" spans="1:15" x14ac:dyDescent="0.25">
      <c r="A21863">
        <v>98074688</v>
      </c>
      <c r="B21863">
        <v>465708582</v>
      </c>
      <c r="C21863" s="1" t="s">
        <v>151</v>
      </c>
      <c r="D21863" s="1" t="s">
        <v>23</v>
      </c>
      <c r="E21863" s="1" t="s">
        <v>51</v>
      </c>
      <c r="F21863">
        <v>91.012500000000003</v>
      </c>
      <c r="G21863">
        <v>3</v>
      </c>
      <c r="H21863">
        <v>8.58</v>
      </c>
      <c r="I21863">
        <v>3.58</v>
      </c>
      <c r="J21863">
        <v>2</v>
      </c>
      <c r="K21863" s="2">
        <v>41434</v>
      </c>
      <c r="L21863" s="2">
        <v>41437</v>
      </c>
      <c r="M21863" s="2">
        <v>41448</v>
      </c>
      <c r="N21863" s="1" t="s">
        <v>139</v>
      </c>
      <c r="O21863" s="1" t="s">
        <v>140</v>
      </c>
    </row>
    <row r="21864" spans="1:15" x14ac:dyDescent="0.25">
      <c r="A21864">
        <v>98074562</v>
      </c>
      <c r="B21864">
        <v>194622983</v>
      </c>
      <c r="C21864" s="1" t="s">
        <v>151</v>
      </c>
      <c r="D21864" s="1" t="s">
        <v>27</v>
      </c>
      <c r="E21864" s="1" t="s">
        <v>51</v>
      </c>
      <c r="F21864">
        <v>118.1925</v>
      </c>
      <c r="G21864">
        <v>3</v>
      </c>
      <c r="H21864">
        <v>7</v>
      </c>
      <c r="I21864">
        <v>3</v>
      </c>
      <c r="J21864">
        <v>2</v>
      </c>
      <c r="K21864" s="2">
        <v>41464</v>
      </c>
      <c r="L21864" s="2">
        <v>41466</v>
      </c>
      <c r="M21864" s="2">
        <v>41478</v>
      </c>
      <c r="N21864" s="1" t="s">
        <v>141</v>
      </c>
      <c r="O21864" s="1" t="s">
        <v>142</v>
      </c>
    </row>
    <row r="21865" spans="1:15" x14ac:dyDescent="0.25">
      <c r="A21865">
        <v>98074502</v>
      </c>
      <c r="B21865">
        <v>162737049</v>
      </c>
      <c r="C21865" s="1" t="s">
        <v>151</v>
      </c>
      <c r="D21865" s="1" t="s">
        <v>27</v>
      </c>
      <c r="E21865" s="1" t="s">
        <v>51</v>
      </c>
      <c r="F21865">
        <v>78.795000000000002</v>
      </c>
      <c r="G21865">
        <v>2</v>
      </c>
      <c r="H21865">
        <v>9.84</v>
      </c>
      <c r="I21865">
        <v>5.84</v>
      </c>
      <c r="J21865">
        <v>2</v>
      </c>
      <c r="K21865" s="2">
        <v>41475</v>
      </c>
      <c r="L21865" s="2">
        <v>41477</v>
      </c>
      <c r="M21865" s="2">
        <v>41494</v>
      </c>
      <c r="N21865" s="1" t="s">
        <v>139</v>
      </c>
      <c r="O21865" s="1" t="s">
        <v>140</v>
      </c>
    </row>
    <row r="21866" spans="1:15" x14ac:dyDescent="0.25">
      <c r="A21866">
        <v>98074392</v>
      </c>
      <c r="B21866">
        <v>376809712</v>
      </c>
      <c r="C21866" s="1" t="s">
        <v>151</v>
      </c>
      <c r="D21866" s="1" t="s">
        <v>37</v>
      </c>
      <c r="E21866" s="1" t="s">
        <v>51</v>
      </c>
      <c r="F21866">
        <v>69.1875</v>
      </c>
      <c r="G21866">
        <v>3</v>
      </c>
      <c r="H21866">
        <v>8</v>
      </c>
      <c r="I21866">
        <v>4</v>
      </c>
      <c r="J21866">
        <v>2</v>
      </c>
      <c r="K21866" s="2">
        <v>41498</v>
      </c>
      <c r="L21866" s="2">
        <v>41499</v>
      </c>
      <c r="M21866" s="2">
        <v>41508</v>
      </c>
      <c r="N21866" s="1" t="s">
        <v>145</v>
      </c>
      <c r="O21866" s="1" t="s">
        <v>146</v>
      </c>
    </row>
    <row r="21867" spans="1:15" x14ac:dyDescent="0.25">
      <c r="A21867">
        <v>98074094</v>
      </c>
      <c r="B21867">
        <v>529333105</v>
      </c>
      <c r="C21867" s="1" t="s">
        <v>151</v>
      </c>
      <c r="D21867" s="1" t="s">
        <v>42</v>
      </c>
      <c r="E21867" s="1" t="s">
        <v>51</v>
      </c>
      <c r="F21867">
        <v>30.412500000000001</v>
      </c>
      <c r="G21867">
        <v>1</v>
      </c>
      <c r="H21867">
        <v>7.25</v>
      </c>
      <c r="I21867">
        <v>3.25</v>
      </c>
      <c r="J21867">
        <v>2</v>
      </c>
      <c r="K21867" s="2">
        <v>41562</v>
      </c>
      <c r="L21867" s="2">
        <v>41563</v>
      </c>
      <c r="M21867" s="2">
        <v>41580</v>
      </c>
      <c r="N21867" s="1" t="s">
        <v>137</v>
      </c>
      <c r="O21867" s="1" t="s">
        <v>138</v>
      </c>
    </row>
    <row r="21868" spans="1:15" x14ac:dyDescent="0.25">
      <c r="A21868">
        <v>98074085</v>
      </c>
      <c r="B21868">
        <v>588854897</v>
      </c>
      <c r="C21868" s="1" t="s">
        <v>151</v>
      </c>
      <c r="D21868" s="1" t="s">
        <v>41</v>
      </c>
      <c r="E21868" s="1" t="s">
        <v>51</v>
      </c>
      <c r="F21868">
        <v>22.574999999999999</v>
      </c>
      <c r="G21868">
        <v>1</v>
      </c>
      <c r="H21868">
        <v>5.2</v>
      </c>
      <c r="I21868">
        <v>6.2</v>
      </c>
      <c r="J21868">
        <v>2</v>
      </c>
      <c r="K21868" s="2">
        <v>41562</v>
      </c>
      <c r="L21868" s="2">
        <v>41565</v>
      </c>
      <c r="M21868" s="2">
        <v>41584</v>
      </c>
      <c r="N21868" s="1" t="s">
        <v>149</v>
      </c>
      <c r="O21868" s="1" t="s">
        <v>150</v>
      </c>
    </row>
    <row r="21869" spans="1:15" x14ac:dyDescent="0.25">
      <c r="A21869">
        <v>98073973</v>
      </c>
      <c r="B21869">
        <v>197732829</v>
      </c>
      <c r="C21869" s="1" t="s">
        <v>151</v>
      </c>
      <c r="D21869" s="1" t="s">
        <v>43</v>
      </c>
      <c r="E21869" s="1" t="s">
        <v>51</v>
      </c>
      <c r="F21869">
        <v>31.912500000000001</v>
      </c>
      <c r="G21869">
        <v>1</v>
      </c>
      <c r="H21869">
        <v>7.99</v>
      </c>
      <c r="I21869">
        <v>3.99</v>
      </c>
      <c r="J21869">
        <v>2</v>
      </c>
      <c r="K21869" s="2">
        <v>41587</v>
      </c>
      <c r="L21869" s="2">
        <v>41588</v>
      </c>
      <c r="M21869" s="2">
        <v>41604</v>
      </c>
      <c r="N21869" s="1" t="s">
        <v>135</v>
      </c>
      <c r="O21869" s="1" t="s">
        <v>136</v>
      </c>
    </row>
    <row r="21870" spans="1:15" x14ac:dyDescent="0.25">
      <c r="A21870">
        <v>98073702</v>
      </c>
      <c r="B21870">
        <v>240748730</v>
      </c>
      <c r="C21870" s="1" t="s">
        <v>151</v>
      </c>
      <c r="D21870" s="1" t="s">
        <v>27</v>
      </c>
      <c r="E21870" s="1" t="s">
        <v>51</v>
      </c>
      <c r="F21870">
        <v>39.397500000000001</v>
      </c>
      <c r="G21870">
        <v>1</v>
      </c>
      <c r="H21870">
        <v>9.86</v>
      </c>
      <c r="I21870">
        <v>4.8600000000000003</v>
      </c>
      <c r="J21870">
        <v>2</v>
      </c>
      <c r="K21870" s="2">
        <v>41645</v>
      </c>
      <c r="L21870" s="2">
        <v>41646</v>
      </c>
      <c r="M21870" s="2">
        <v>43200</v>
      </c>
      <c r="N21870" s="1" t="s">
        <v>147</v>
      </c>
      <c r="O21870" s="1" t="s">
        <v>148</v>
      </c>
    </row>
    <row r="21871" spans="1:15" x14ac:dyDescent="0.25">
      <c r="A21871">
        <v>98073502</v>
      </c>
      <c r="B21871">
        <v>216955161</v>
      </c>
      <c r="C21871" s="1" t="s">
        <v>151</v>
      </c>
      <c r="D21871" s="1" t="s">
        <v>44</v>
      </c>
      <c r="E21871" s="1" t="s">
        <v>51</v>
      </c>
      <c r="F21871">
        <v>28.4175</v>
      </c>
      <c r="G21871">
        <v>1</v>
      </c>
      <c r="H21871">
        <v>6.36</v>
      </c>
      <c r="I21871">
        <v>5.36</v>
      </c>
      <c r="J21871">
        <v>2</v>
      </c>
      <c r="K21871" s="2">
        <v>41683</v>
      </c>
      <c r="L21871" s="2">
        <v>41684</v>
      </c>
      <c r="M21871" s="2">
        <v>42825</v>
      </c>
      <c r="N21871" s="1" t="s">
        <v>133</v>
      </c>
      <c r="O21871" s="1" t="s">
        <v>134</v>
      </c>
    </row>
    <row r="21872" spans="1:15" x14ac:dyDescent="0.25">
      <c r="A21872">
        <v>98073258</v>
      </c>
      <c r="B21872">
        <v>448635016</v>
      </c>
      <c r="C21872" s="1" t="s">
        <v>151</v>
      </c>
      <c r="D21872" s="1" t="s">
        <v>42</v>
      </c>
      <c r="E21872" s="1" t="s">
        <v>51</v>
      </c>
      <c r="F21872">
        <v>30.412500000000001</v>
      </c>
      <c r="G21872">
        <v>1</v>
      </c>
      <c r="H21872">
        <v>6.73</v>
      </c>
      <c r="I21872">
        <v>4.7300000000000004</v>
      </c>
      <c r="J21872">
        <v>2</v>
      </c>
      <c r="K21872" s="2">
        <v>41725</v>
      </c>
      <c r="L21872" s="2">
        <v>41728</v>
      </c>
      <c r="M21872" s="2">
        <v>43217</v>
      </c>
      <c r="N21872" s="1" t="s">
        <v>141</v>
      </c>
      <c r="O21872" s="1" t="s">
        <v>142</v>
      </c>
    </row>
    <row r="21873" spans="1:15" x14ac:dyDescent="0.25">
      <c r="A21873">
        <v>98073246</v>
      </c>
      <c r="B21873">
        <v>790342421</v>
      </c>
      <c r="C21873" s="1" t="s">
        <v>151</v>
      </c>
      <c r="D21873" s="1" t="s">
        <v>27</v>
      </c>
      <c r="E21873" s="1" t="s">
        <v>51</v>
      </c>
      <c r="F21873">
        <v>78.795000000000002</v>
      </c>
      <c r="G21873">
        <v>2</v>
      </c>
      <c r="H21873">
        <v>6.2</v>
      </c>
      <c r="I21873">
        <v>3.2</v>
      </c>
      <c r="J21873">
        <v>2</v>
      </c>
      <c r="K21873" s="2">
        <v>41727</v>
      </c>
      <c r="L21873" s="2">
        <v>41730</v>
      </c>
      <c r="M21873" s="2">
        <v>41741</v>
      </c>
      <c r="N21873" s="1" t="s">
        <v>149</v>
      </c>
      <c r="O21873" s="1" t="s">
        <v>150</v>
      </c>
    </row>
    <row r="21874" spans="1:15" x14ac:dyDescent="0.25">
      <c r="A21874">
        <v>98072304</v>
      </c>
      <c r="B21874">
        <v>684389929</v>
      </c>
      <c r="C21874" s="1" t="s">
        <v>151</v>
      </c>
      <c r="D21874" s="1" t="s">
        <v>28</v>
      </c>
      <c r="E21874" s="1" t="s">
        <v>51</v>
      </c>
      <c r="F21874">
        <v>40.08</v>
      </c>
      <c r="G21874">
        <v>2</v>
      </c>
      <c r="H21874">
        <v>8.1199999999999992</v>
      </c>
      <c r="I21874">
        <v>3.12</v>
      </c>
      <c r="J21874">
        <v>2</v>
      </c>
      <c r="K21874" s="2">
        <v>41895</v>
      </c>
      <c r="L21874" s="2">
        <v>41897</v>
      </c>
      <c r="M21874" s="2">
        <v>41906</v>
      </c>
      <c r="N21874" s="1" t="s">
        <v>141</v>
      </c>
      <c r="O21874" s="1" t="s">
        <v>142</v>
      </c>
    </row>
    <row r="21875" spans="1:15" x14ac:dyDescent="0.25">
      <c r="A21875">
        <v>98072034</v>
      </c>
      <c r="B21875">
        <v>193156145</v>
      </c>
      <c r="C21875" s="1" t="s">
        <v>151</v>
      </c>
      <c r="D21875" s="1" t="s">
        <v>28</v>
      </c>
      <c r="E21875" s="1" t="s">
        <v>51</v>
      </c>
      <c r="F21875">
        <v>20.04</v>
      </c>
      <c r="G21875">
        <v>1</v>
      </c>
      <c r="H21875">
        <v>6.14</v>
      </c>
      <c r="I21875">
        <v>6.14</v>
      </c>
      <c r="J21875">
        <v>2</v>
      </c>
      <c r="K21875" s="2">
        <v>41942</v>
      </c>
      <c r="L21875" s="2">
        <v>41945</v>
      </c>
      <c r="M21875" s="2">
        <v>41956</v>
      </c>
      <c r="N21875" s="1" t="s">
        <v>147</v>
      </c>
      <c r="O21875" s="1" t="s">
        <v>148</v>
      </c>
    </row>
    <row r="21876" spans="1:15" x14ac:dyDescent="0.25">
      <c r="A21876">
        <v>98071943</v>
      </c>
      <c r="B21876">
        <v>397983135</v>
      </c>
      <c r="C21876" s="1" t="s">
        <v>151</v>
      </c>
      <c r="D21876" s="1" t="s">
        <v>39</v>
      </c>
      <c r="E21876" s="1" t="s">
        <v>51</v>
      </c>
      <c r="F21876">
        <v>60.3</v>
      </c>
      <c r="G21876">
        <v>2</v>
      </c>
      <c r="H21876">
        <v>8.1</v>
      </c>
      <c r="I21876">
        <v>5.0999999999999996</v>
      </c>
      <c r="J21876">
        <v>2</v>
      </c>
      <c r="K21876" s="2">
        <v>41959</v>
      </c>
      <c r="L21876" s="2">
        <v>41961</v>
      </c>
      <c r="M21876" s="2">
        <v>41974</v>
      </c>
      <c r="N21876" s="1" t="s">
        <v>143</v>
      </c>
      <c r="O21876" s="1" t="s">
        <v>144</v>
      </c>
    </row>
    <row r="21877" spans="1:15" x14ac:dyDescent="0.25">
      <c r="A21877">
        <v>98071894</v>
      </c>
      <c r="B21877">
        <v>751863869</v>
      </c>
      <c r="C21877" s="1" t="s">
        <v>151</v>
      </c>
      <c r="D21877" s="1" t="s">
        <v>22</v>
      </c>
      <c r="E21877" s="1" t="s">
        <v>51</v>
      </c>
      <c r="F21877">
        <v>44.76</v>
      </c>
      <c r="G21877">
        <v>2</v>
      </c>
      <c r="H21877">
        <v>9.84</v>
      </c>
      <c r="I21877">
        <v>6.84</v>
      </c>
      <c r="J21877">
        <v>2</v>
      </c>
      <c r="K21877" s="2">
        <v>41969</v>
      </c>
      <c r="L21877" s="2">
        <v>41971</v>
      </c>
      <c r="M21877" s="2">
        <v>41985</v>
      </c>
      <c r="N21877" s="1" t="s">
        <v>137</v>
      </c>
      <c r="O21877" s="1" t="s">
        <v>138</v>
      </c>
    </row>
    <row r="21878" spans="1:15" x14ac:dyDescent="0.25">
      <c r="A21878">
        <v>98070763</v>
      </c>
      <c r="B21878">
        <v>225237308</v>
      </c>
      <c r="C21878" s="1" t="s">
        <v>151</v>
      </c>
      <c r="D21878" s="1" t="s">
        <v>28</v>
      </c>
      <c r="E21878" s="1" t="s">
        <v>51</v>
      </c>
      <c r="F21878">
        <v>40.08</v>
      </c>
      <c r="G21878">
        <v>2</v>
      </c>
      <c r="H21878">
        <v>8.8800000000000008</v>
      </c>
      <c r="I21878">
        <v>6.88</v>
      </c>
      <c r="J21878">
        <v>2</v>
      </c>
      <c r="K21878" s="2">
        <v>42142</v>
      </c>
      <c r="L21878" s="2">
        <v>42145</v>
      </c>
      <c r="M21878" s="2">
        <v>42936</v>
      </c>
      <c r="N21878" s="1" t="s">
        <v>147</v>
      </c>
      <c r="O21878" s="1" t="s">
        <v>148</v>
      </c>
    </row>
    <row r="21879" spans="1:15" x14ac:dyDescent="0.25">
      <c r="A21879">
        <v>98094081</v>
      </c>
      <c r="B21879">
        <v>397983135</v>
      </c>
      <c r="C21879" s="1" t="s">
        <v>132</v>
      </c>
      <c r="D21879" s="1" t="s">
        <v>25</v>
      </c>
      <c r="E21879" s="1" t="s">
        <v>51</v>
      </c>
      <c r="F21879">
        <v>333.04500000000002</v>
      </c>
      <c r="G21879">
        <v>2</v>
      </c>
      <c r="H21879">
        <v>6</v>
      </c>
      <c r="I21879">
        <v>3</v>
      </c>
      <c r="J21879">
        <v>2</v>
      </c>
      <c r="K21879" s="2">
        <v>36561</v>
      </c>
      <c r="L21879" s="2">
        <v>36564</v>
      </c>
      <c r="M21879" s="2">
        <v>36581</v>
      </c>
      <c r="N21879" s="1" t="s">
        <v>139</v>
      </c>
      <c r="O21879" s="1" t="s">
        <v>140</v>
      </c>
    </row>
    <row r="21880" spans="1:15" x14ac:dyDescent="0.25">
      <c r="A21880">
        <v>98093963</v>
      </c>
      <c r="B21880">
        <v>605633342</v>
      </c>
      <c r="C21880" s="1" t="s">
        <v>132</v>
      </c>
      <c r="D21880" s="1" t="s">
        <v>25</v>
      </c>
      <c r="E21880" s="1" t="s">
        <v>51</v>
      </c>
      <c r="F21880">
        <v>333.04500000000002</v>
      </c>
      <c r="G21880">
        <v>2</v>
      </c>
      <c r="H21880">
        <v>9.8800000000000008</v>
      </c>
      <c r="I21880">
        <v>4.88</v>
      </c>
      <c r="J21880">
        <v>3</v>
      </c>
      <c r="K21880" s="2">
        <v>36594</v>
      </c>
      <c r="L21880" s="2">
        <v>36596</v>
      </c>
      <c r="M21880" s="2">
        <v>36613</v>
      </c>
      <c r="N21880" s="1" t="s">
        <v>133</v>
      </c>
      <c r="O21880" s="1" t="s">
        <v>134</v>
      </c>
    </row>
    <row r="21881" spans="1:15" x14ac:dyDescent="0.25">
      <c r="A21881">
        <v>98093939</v>
      </c>
      <c r="B21881">
        <v>427542511</v>
      </c>
      <c r="C21881" s="1" t="s">
        <v>132</v>
      </c>
      <c r="D21881" s="1" t="s">
        <v>25</v>
      </c>
      <c r="E21881" s="1" t="s">
        <v>51</v>
      </c>
      <c r="F21881">
        <v>333.04500000000002</v>
      </c>
      <c r="G21881">
        <v>2</v>
      </c>
      <c r="H21881">
        <v>6</v>
      </c>
      <c r="I21881">
        <v>4</v>
      </c>
      <c r="J21881">
        <v>3</v>
      </c>
      <c r="K21881" s="2">
        <v>36601</v>
      </c>
      <c r="L21881" s="2">
        <v>36602</v>
      </c>
      <c r="M21881" s="2">
        <v>36622</v>
      </c>
      <c r="N21881" s="1" t="s">
        <v>141</v>
      </c>
      <c r="O21881" s="1" t="s">
        <v>142</v>
      </c>
    </row>
    <row r="21882" spans="1:15" x14ac:dyDescent="0.25">
      <c r="A21882">
        <v>98093754</v>
      </c>
      <c r="B21882">
        <v>440340658</v>
      </c>
      <c r="C21882" s="1" t="s">
        <v>132</v>
      </c>
      <c r="D21882" s="1" t="s">
        <v>25</v>
      </c>
      <c r="E21882" s="1" t="s">
        <v>51</v>
      </c>
      <c r="F21882">
        <v>333.04500000000002</v>
      </c>
      <c r="G21882">
        <v>2</v>
      </c>
      <c r="H21882">
        <v>7.55</v>
      </c>
      <c r="I21882">
        <v>6.55</v>
      </c>
      <c r="J21882">
        <v>1</v>
      </c>
      <c r="K21882" s="2">
        <v>36658</v>
      </c>
      <c r="L21882" s="2">
        <v>36659</v>
      </c>
      <c r="M21882" s="2">
        <v>36673</v>
      </c>
      <c r="N21882" s="1" t="s">
        <v>149</v>
      </c>
      <c r="O21882" s="1" t="s">
        <v>150</v>
      </c>
    </row>
    <row r="21883" spans="1:15" x14ac:dyDescent="0.25">
      <c r="A21883">
        <v>98093043</v>
      </c>
      <c r="B21883">
        <v>481472777</v>
      </c>
      <c r="C21883" s="1" t="s">
        <v>132</v>
      </c>
      <c r="D21883" s="1" t="s">
        <v>25</v>
      </c>
      <c r="E21883" s="1" t="s">
        <v>51</v>
      </c>
      <c r="F21883">
        <v>333.04500000000002</v>
      </c>
      <c r="G21883">
        <v>2</v>
      </c>
      <c r="H21883">
        <v>8.9</v>
      </c>
      <c r="I21883">
        <v>5.9</v>
      </c>
      <c r="J21883">
        <v>3</v>
      </c>
      <c r="K21883" s="2">
        <v>36849</v>
      </c>
      <c r="L21883" s="2">
        <v>36852</v>
      </c>
      <c r="M21883" s="2">
        <v>36865</v>
      </c>
      <c r="N21883" s="1" t="s">
        <v>139</v>
      </c>
      <c r="O21883" s="1" t="s">
        <v>140</v>
      </c>
    </row>
    <row r="21884" spans="1:15" x14ac:dyDescent="0.25">
      <c r="A21884">
        <v>98091840</v>
      </c>
      <c r="B21884">
        <v>768841972</v>
      </c>
      <c r="C21884" s="1" t="s">
        <v>132</v>
      </c>
      <c r="D21884" s="1" t="s">
        <v>25</v>
      </c>
      <c r="E21884" s="1" t="s">
        <v>51</v>
      </c>
      <c r="F21884">
        <v>333.04500000000002</v>
      </c>
      <c r="G21884">
        <v>2</v>
      </c>
      <c r="H21884">
        <v>7.55</v>
      </c>
      <c r="I21884">
        <v>3.55</v>
      </c>
      <c r="J21884">
        <v>2</v>
      </c>
      <c r="K21884" s="2">
        <v>37197</v>
      </c>
      <c r="L21884" s="2">
        <v>37200</v>
      </c>
      <c r="M21884" s="2">
        <v>37211</v>
      </c>
      <c r="N21884" s="1" t="s">
        <v>143</v>
      </c>
      <c r="O21884" s="1" t="s">
        <v>144</v>
      </c>
    </row>
    <row r="21885" spans="1:15" x14ac:dyDescent="0.25">
      <c r="A21885">
        <v>98091497</v>
      </c>
      <c r="B21885">
        <v>162383747</v>
      </c>
      <c r="C21885" s="1" t="s">
        <v>132</v>
      </c>
      <c r="D21885" s="1" t="s">
        <v>25</v>
      </c>
      <c r="E21885" s="1" t="s">
        <v>51</v>
      </c>
      <c r="F21885">
        <v>333.04500000000002</v>
      </c>
      <c r="G21885">
        <v>2</v>
      </c>
      <c r="H21885">
        <v>8.73</v>
      </c>
      <c r="I21885">
        <v>3.73</v>
      </c>
      <c r="J21885">
        <v>1</v>
      </c>
      <c r="K21885" s="2">
        <v>37283</v>
      </c>
      <c r="L21885" s="2">
        <v>37286</v>
      </c>
      <c r="M21885" s="2">
        <v>37298</v>
      </c>
      <c r="N21885" s="1" t="s">
        <v>147</v>
      </c>
      <c r="O21885" s="1" t="s">
        <v>148</v>
      </c>
    </row>
    <row r="21886" spans="1:15" x14ac:dyDescent="0.25">
      <c r="A21886">
        <v>98091223</v>
      </c>
      <c r="B21886">
        <v>367478878</v>
      </c>
      <c r="C21886" s="1" t="s">
        <v>132</v>
      </c>
      <c r="D21886" s="1" t="s">
        <v>25</v>
      </c>
      <c r="E21886" s="1" t="s">
        <v>51</v>
      </c>
      <c r="F21886">
        <v>333.04500000000002</v>
      </c>
      <c r="G21886">
        <v>2</v>
      </c>
      <c r="H21886">
        <v>7</v>
      </c>
      <c r="I21886">
        <v>6</v>
      </c>
      <c r="J21886">
        <v>2</v>
      </c>
      <c r="K21886" s="2">
        <v>37351</v>
      </c>
      <c r="L21886" s="2">
        <v>37354</v>
      </c>
      <c r="M21886" s="2">
        <v>37370</v>
      </c>
      <c r="N21886" s="1" t="s">
        <v>137</v>
      </c>
      <c r="O21886" s="1" t="s">
        <v>138</v>
      </c>
    </row>
    <row r="21887" spans="1:15" x14ac:dyDescent="0.25">
      <c r="A21887">
        <v>98091128</v>
      </c>
      <c r="B21887">
        <v>781084228</v>
      </c>
      <c r="C21887" s="1" t="s">
        <v>132</v>
      </c>
      <c r="D21887" s="1" t="s">
        <v>25</v>
      </c>
      <c r="E21887" s="1" t="s">
        <v>51</v>
      </c>
      <c r="F21887">
        <v>333.04500000000002</v>
      </c>
      <c r="G21887">
        <v>2</v>
      </c>
      <c r="H21887">
        <v>7</v>
      </c>
      <c r="I21887">
        <v>4</v>
      </c>
      <c r="J21887">
        <v>1</v>
      </c>
      <c r="K21887" s="2">
        <v>37375</v>
      </c>
      <c r="L21887" s="2">
        <v>37377</v>
      </c>
      <c r="M21887" s="2">
        <v>37396</v>
      </c>
      <c r="N21887" s="1" t="s">
        <v>149</v>
      </c>
      <c r="O21887" s="1" t="s">
        <v>150</v>
      </c>
    </row>
    <row r="21888" spans="1:15" x14ac:dyDescent="0.25">
      <c r="A21888">
        <v>98090524</v>
      </c>
      <c r="B21888">
        <v>224042479</v>
      </c>
      <c r="C21888" s="1" t="s">
        <v>132</v>
      </c>
      <c r="D21888" s="1" t="s">
        <v>25</v>
      </c>
      <c r="E21888" s="1" t="s">
        <v>51</v>
      </c>
      <c r="F21888">
        <v>333.04500000000002</v>
      </c>
      <c r="G21888">
        <v>2</v>
      </c>
      <c r="H21888">
        <v>8.1199999999999992</v>
      </c>
      <c r="I21888">
        <v>4.12</v>
      </c>
      <c r="J21888">
        <v>2</v>
      </c>
      <c r="K21888" s="2">
        <v>37542</v>
      </c>
      <c r="L21888" s="2">
        <v>37545</v>
      </c>
      <c r="M21888" s="2">
        <v>37560</v>
      </c>
      <c r="N21888" s="1" t="s">
        <v>143</v>
      </c>
      <c r="O21888" s="1" t="s">
        <v>144</v>
      </c>
    </row>
    <row r="21889" spans="1:15" x14ac:dyDescent="0.25">
      <c r="A21889">
        <v>98090418</v>
      </c>
      <c r="B21889">
        <v>234434439</v>
      </c>
      <c r="C21889" s="1" t="s">
        <v>132</v>
      </c>
      <c r="D21889" s="1" t="s">
        <v>25</v>
      </c>
      <c r="E21889" s="1" t="s">
        <v>51</v>
      </c>
      <c r="F21889">
        <v>333.04500000000002</v>
      </c>
      <c r="G21889">
        <v>2</v>
      </c>
      <c r="H21889">
        <v>5.58</v>
      </c>
      <c r="I21889">
        <v>6.58</v>
      </c>
      <c r="J21889">
        <v>2</v>
      </c>
      <c r="K21889" s="2">
        <v>37574</v>
      </c>
      <c r="L21889" s="2">
        <v>37577</v>
      </c>
      <c r="M21889" s="2">
        <v>37589</v>
      </c>
      <c r="N21889" s="1" t="s">
        <v>149</v>
      </c>
      <c r="O21889" s="1" t="s">
        <v>150</v>
      </c>
    </row>
    <row r="21890" spans="1:15" x14ac:dyDescent="0.25">
      <c r="A21890">
        <v>98090185</v>
      </c>
      <c r="B21890">
        <v>777931056</v>
      </c>
      <c r="C21890" s="1" t="s">
        <v>132</v>
      </c>
      <c r="D21890" s="1" t="s">
        <v>25</v>
      </c>
      <c r="E21890" s="1" t="s">
        <v>51</v>
      </c>
      <c r="F21890">
        <v>333.04500000000002</v>
      </c>
      <c r="G21890">
        <v>2</v>
      </c>
      <c r="H21890">
        <v>5.61</v>
      </c>
      <c r="I21890">
        <v>5.61</v>
      </c>
      <c r="J21890">
        <v>2</v>
      </c>
      <c r="K21890" s="2">
        <v>37641</v>
      </c>
      <c r="L21890" s="2">
        <v>37644</v>
      </c>
      <c r="M21890" s="2">
        <v>37659</v>
      </c>
      <c r="N21890" s="1" t="s">
        <v>147</v>
      </c>
      <c r="O21890" s="1" t="s">
        <v>148</v>
      </c>
    </row>
    <row r="21891" spans="1:15" x14ac:dyDescent="0.25">
      <c r="A21891">
        <v>98089775</v>
      </c>
      <c r="B21891">
        <v>833567577</v>
      </c>
      <c r="C21891" s="1" t="s">
        <v>132</v>
      </c>
      <c r="D21891" s="1" t="s">
        <v>25</v>
      </c>
      <c r="E21891" s="1" t="s">
        <v>51</v>
      </c>
      <c r="F21891">
        <v>333.04500000000002</v>
      </c>
      <c r="G21891">
        <v>2</v>
      </c>
      <c r="H21891">
        <v>8</v>
      </c>
      <c r="I21891">
        <v>6</v>
      </c>
      <c r="J21891">
        <v>3</v>
      </c>
      <c r="K21891" s="2">
        <v>37754</v>
      </c>
      <c r="L21891" s="2">
        <v>37755</v>
      </c>
      <c r="M21891" s="2">
        <v>37775</v>
      </c>
      <c r="N21891" s="1" t="s">
        <v>145</v>
      </c>
      <c r="O21891" s="1" t="s">
        <v>146</v>
      </c>
    </row>
    <row r="21892" spans="1:15" x14ac:dyDescent="0.25">
      <c r="A21892">
        <v>98089489</v>
      </c>
      <c r="B21892">
        <v>314072367</v>
      </c>
      <c r="C21892" s="1" t="s">
        <v>132</v>
      </c>
      <c r="D21892" s="1" t="s">
        <v>25</v>
      </c>
      <c r="E21892" s="1" t="s">
        <v>51</v>
      </c>
      <c r="F21892">
        <v>333.04500000000002</v>
      </c>
      <c r="G21892">
        <v>2</v>
      </c>
      <c r="H21892">
        <v>7.61</v>
      </c>
      <c r="I21892">
        <v>5.61</v>
      </c>
      <c r="J21892">
        <v>2</v>
      </c>
      <c r="K21892" s="2">
        <v>37836</v>
      </c>
      <c r="L21892" s="2">
        <v>37837</v>
      </c>
      <c r="M21892" s="2">
        <v>37857</v>
      </c>
      <c r="N21892" s="1" t="s">
        <v>149</v>
      </c>
      <c r="O21892" s="1" t="s">
        <v>150</v>
      </c>
    </row>
    <row r="21893" spans="1:15" x14ac:dyDescent="0.25">
      <c r="A21893">
        <v>98089385</v>
      </c>
      <c r="B21893">
        <v>376809712</v>
      </c>
      <c r="C21893" s="1" t="s">
        <v>132</v>
      </c>
      <c r="D21893" s="1" t="s">
        <v>25</v>
      </c>
      <c r="E21893" s="1" t="s">
        <v>51</v>
      </c>
      <c r="F21893">
        <v>333.04500000000002</v>
      </c>
      <c r="G21893">
        <v>2</v>
      </c>
      <c r="H21893">
        <v>9.4499999999999993</v>
      </c>
      <c r="I21893">
        <v>6.45</v>
      </c>
      <c r="J21893">
        <v>3</v>
      </c>
      <c r="K21893" s="2">
        <v>37861</v>
      </c>
      <c r="L21893" s="2">
        <v>37863</v>
      </c>
      <c r="M21893" s="2">
        <v>37878</v>
      </c>
      <c r="N21893" s="1" t="s">
        <v>145</v>
      </c>
      <c r="O21893" s="1" t="s">
        <v>146</v>
      </c>
    </row>
    <row r="21894" spans="1:15" x14ac:dyDescent="0.25">
      <c r="A21894">
        <v>98089120</v>
      </c>
      <c r="B21894">
        <v>400089838</v>
      </c>
      <c r="C21894" s="1" t="s">
        <v>132</v>
      </c>
      <c r="D21894" s="1" t="s">
        <v>25</v>
      </c>
      <c r="E21894" s="1" t="s">
        <v>51</v>
      </c>
      <c r="F21894">
        <v>333.04500000000002</v>
      </c>
      <c r="G21894">
        <v>2</v>
      </c>
      <c r="H21894">
        <v>9.61</v>
      </c>
      <c r="I21894">
        <v>3.61</v>
      </c>
      <c r="J21894">
        <v>1</v>
      </c>
      <c r="K21894" s="2">
        <v>37929</v>
      </c>
      <c r="L21894" s="2">
        <v>37932</v>
      </c>
      <c r="M21894" s="2">
        <v>37949</v>
      </c>
      <c r="N21894" s="1" t="s">
        <v>147</v>
      </c>
      <c r="O21894" s="1" t="s">
        <v>148</v>
      </c>
    </row>
    <row r="21895" spans="1:15" x14ac:dyDescent="0.25">
      <c r="A21895">
        <v>98089093</v>
      </c>
      <c r="B21895">
        <v>508031399</v>
      </c>
      <c r="C21895" s="1" t="s">
        <v>132</v>
      </c>
      <c r="D21895" s="1" t="s">
        <v>25</v>
      </c>
      <c r="E21895" s="1" t="s">
        <v>51</v>
      </c>
      <c r="F21895">
        <v>333.04500000000002</v>
      </c>
      <c r="G21895">
        <v>2</v>
      </c>
      <c r="H21895">
        <v>7.1</v>
      </c>
      <c r="I21895">
        <v>4.0999999999999996</v>
      </c>
      <c r="J21895">
        <v>1</v>
      </c>
      <c r="K21895" s="2">
        <v>37938</v>
      </c>
      <c r="L21895" s="2">
        <v>37939</v>
      </c>
      <c r="M21895" s="2">
        <v>37959</v>
      </c>
      <c r="N21895" s="1" t="s">
        <v>141</v>
      </c>
      <c r="O21895" s="1" t="s">
        <v>142</v>
      </c>
    </row>
    <row r="21896" spans="1:15" x14ac:dyDescent="0.25">
      <c r="A21896">
        <v>98088234</v>
      </c>
      <c r="B21896">
        <v>875729150</v>
      </c>
      <c r="C21896" s="1" t="s">
        <v>132</v>
      </c>
      <c r="D21896" s="1" t="s">
        <v>25</v>
      </c>
      <c r="E21896" s="1" t="s">
        <v>51</v>
      </c>
      <c r="F21896">
        <v>333.04500000000002</v>
      </c>
      <c r="G21896">
        <v>2</v>
      </c>
      <c r="H21896">
        <v>7.68</v>
      </c>
      <c r="I21896">
        <v>3.68</v>
      </c>
      <c r="J21896">
        <v>3</v>
      </c>
      <c r="K21896" s="2">
        <v>38169</v>
      </c>
      <c r="L21896" s="2">
        <v>38172</v>
      </c>
      <c r="M21896" s="2">
        <v>38182</v>
      </c>
      <c r="N21896" s="1" t="s">
        <v>135</v>
      </c>
      <c r="O21896" s="1" t="s">
        <v>136</v>
      </c>
    </row>
    <row r="21897" spans="1:15" x14ac:dyDescent="0.25">
      <c r="A21897">
        <v>98088198</v>
      </c>
      <c r="B21897">
        <v>720326971</v>
      </c>
      <c r="C21897" s="1" t="s">
        <v>132</v>
      </c>
      <c r="D21897" s="1" t="s">
        <v>25</v>
      </c>
      <c r="E21897" s="1" t="s">
        <v>51</v>
      </c>
      <c r="F21897">
        <v>333.04500000000002</v>
      </c>
      <c r="G21897">
        <v>2</v>
      </c>
      <c r="H21897">
        <v>5.58</v>
      </c>
      <c r="I21897">
        <v>3.58</v>
      </c>
      <c r="J21897">
        <v>3</v>
      </c>
      <c r="K21897" s="2">
        <v>38178</v>
      </c>
      <c r="L21897" s="2">
        <v>38181</v>
      </c>
      <c r="M21897" s="2">
        <v>38197</v>
      </c>
      <c r="N21897" s="1" t="s">
        <v>135</v>
      </c>
      <c r="O21897" s="1" t="s">
        <v>136</v>
      </c>
    </row>
    <row r="21898" spans="1:15" x14ac:dyDescent="0.25">
      <c r="A21898">
        <v>98088181</v>
      </c>
      <c r="B21898">
        <v>436608095</v>
      </c>
      <c r="C21898" s="1" t="s">
        <v>132</v>
      </c>
      <c r="D21898" s="1" t="s">
        <v>25</v>
      </c>
      <c r="E21898" s="1" t="s">
        <v>51</v>
      </c>
      <c r="F21898">
        <v>333.04500000000002</v>
      </c>
      <c r="G21898">
        <v>2</v>
      </c>
      <c r="H21898">
        <v>7.45</v>
      </c>
      <c r="I21898">
        <v>3.45</v>
      </c>
      <c r="J21898">
        <v>2</v>
      </c>
      <c r="K21898" s="2">
        <v>38186</v>
      </c>
      <c r="L21898" s="2">
        <v>38187</v>
      </c>
      <c r="M21898" s="2">
        <v>38195</v>
      </c>
      <c r="N21898" s="1" t="s">
        <v>149</v>
      </c>
      <c r="O21898" s="1" t="s">
        <v>150</v>
      </c>
    </row>
    <row r="21899" spans="1:15" x14ac:dyDescent="0.25">
      <c r="A21899">
        <v>98088124</v>
      </c>
      <c r="B21899">
        <v>781084228</v>
      </c>
      <c r="C21899" s="1" t="s">
        <v>132</v>
      </c>
      <c r="D21899" s="1" t="s">
        <v>25</v>
      </c>
      <c r="E21899" s="1" t="s">
        <v>51</v>
      </c>
      <c r="F21899">
        <v>333.04500000000002</v>
      </c>
      <c r="G21899">
        <v>2</v>
      </c>
      <c r="H21899">
        <v>5.88</v>
      </c>
      <c r="I21899">
        <v>3.88</v>
      </c>
      <c r="J21899">
        <v>3</v>
      </c>
      <c r="K21899" s="2">
        <v>38204</v>
      </c>
      <c r="L21899" s="2">
        <v>38206</v>
      </c>
      <c r="M21899" s="2">
        <v>38226</v>
      </c>
      <c r="N21899" s="1" t="s">
        <v>135</v>
      </c>
      <c r="O21899" s="1" t="s">
        <v>136</v>
      </c>
    </row>
    <row r="21900" spans="1:15" x14ac:dyDescent="0.25">
      <c r="A21900">
        <v>98088040</v>
      </c>
      <c r="B21900">
        <v>838168914</v>
      </c>
      <c r="C21900" s="1" t="s">
        <v>132</v>
      </c>
      <c r="D21900" s="1" t="s">
        <v>25</v>
      </c>
      <c r="E21900" s="1" t="s">
        <v>51</v>
      </c>
      <c r="F21900">
        <v>333.04500000000002</v>
      </c>
      <c r="G21900">
        <v>2</v>
      </c>
      <c r="H21900">
        <v>9.8800000000000008</v>
      </c>
      <c r="I21900">
        <v>3.88</v>
      </c>
      <c r="J21900">
        <v>2</v>
      </c>
      <c r="K21900" s="2">
        <v>38225</v>
      </c>
      <c r="L21900" s="2">
        <v>38228</v>
      </c>
      <c r="M21900" s="2">
        <v>38243</v>
      </c>
      <c r="N21900" s="1" t="s">
        <v>141</v>
      </c>
      <c r="O21900" s="1" t="s">
        <v>142</v>
      </c>
    </row>
    <row r="21901" spans="1:15" x14ac:dyDescent="0.25">
      <c r="A21901">
        <v>98088012</v>
      </c>
      <c r="B21901">
        <v>758679810</v>
      </c>
      <c r="C21901" s="1" t="s">
        <v>132</v>
      </c>
      <c r="D21901" s="1" t="s">
        <v>25</v>
      </c>
      <c r="E21901" s="1" t="s">
        <v>51</v>
      </c>
      <c r="F21901">
        <v>333.04500000000002</v>
      </c>
      <c r="G21901">
        <v>2</v>
      </c>
      <c r="H21901">
        <v>6.45</v>
      </c>
      <c r="I21901">
        <v>6.45</v>
      </c>
      <c r="J21901">
        <v>2</v>
      </c>
      <c r="K21901" s="2">
        <v>38232</v>
      </c>
      <c r="L21901" s="2">
        <v>38234</v>
      </c>
      <c r="M21901" s="2">
        <v>38249</v>
      </c>
      <c r="N21901" s="1" t="s">
        <v>133</v>
      </c>
      <c r="O21901" s="1" t="s">
        <v>134</v>
      </c>
    </row>
    <row r="21902" spans="1:15" x14ac:dyDescent="0.25">
      <c r="A21902">
        <v>98087864</v>
      </c>
      <c r="B21902">
        <v>733376144</v>
      </c>
      <c r="C21902" s="1" t="s">
        <v>132</v>
      </c>
      <c r="D21902" s="1" t="s">
        <v>25</v>
      </c>
      <c r="E21902" s="1" t="s">
        <v>51</v>
      </c>
      <c r="F21902">
        <v>333.04500000000002</v>
      </c>
      <c r="G21902">
        <v>2</v>
      </c>
      <c r="H21902">
        <v>9.61</v>
      </c>
      <c r="I21902">
        <v>3.61</v>
      </c>
      <c r="J21902">
        <v>3</v>
      </c>
      <c r="K21902" s="2">
        <v>38279</v>
      </c>
      <c r="L21902" s="2">
        <v>38282</v>
      </c>
      <c r="M21902" s="2">
        <v>38291</v>
      </c>
      <c r="N21902" s="1" t="s">
        <v>141</v>
      </c>
      <c r="O21902" s="1" t="s">
        <v>142</v>
      </c>
    </row>
    <row r="21903" spans="1:15" x14ac:dyDescent="0.25">
      <c r="A21903">
        <v>98087679</v>
      </c>
      <c r="B21903">
        <v>588854897</v>
      </c>
      <c r="C21903" s="1" t="s">
        <v>132</v>
      </c>
      <c r="D21903" s="1" t="s">
        <v>25</v>
      </c>
      <c r="E21903" s="1" t="s">
        <v>51</v>
      </c>
      <c r="F21903">
        <v>333.04500000000002</v>
      </c>
      <c r="G21903">
        <v>2</v>
      </c>
      <c r="H21903">
        <v>5.14</v>
      </c>
      <c r="I21903">
        <v>5.14</v>
      </c>
      <c r="J21903">
        <v>1</v>
      </c>
      <c r="K21903" s="2">
        <v>38332</v>
      </c>
      <c r="L21903" s="2">
        <v>38334</v>
      </c>
      <c r="M21903" s="2">
        <v>38351</v>
      </c>
      <c r="N21903" s="1" t="s">
        <v>143</v>
      </c>
      <c r="O21903" s="1" t="s">
        <v>144</v>
      </c>
    </row>
    <row r="21904" spans="1:15" x14ac:dyDescent="0.25">
      <c r="A21904">
        <v>98087586</v>
      </c>
      <c r="B21904">
        <v>201171360</v>
      </c>
      <c r="C21904" s="1" t="s">
        <v>132</v>
      </c>
      <c r="D21904" s="1" t="s">
        <v>25</v>
      </c>
      <c r="E21904" s="1" t="s">
        <v>51</v>
      </c>
      <c r="F21904">
        <v>333.04500000000002</v>
      </c>
      <c r="G21904">
        <v>2</v>
      </c>
      <c r="H21904">
        <v>7</v>
      </c>
      <c r="I21904">
        <v>4</v>
      </c>
      <c r="J21904">
        <v>1</v>
      </c>
      <c r="K21904" s="2">
        <v>38354</v>
      </c>
      <c r="L21904" s="2">
        <v>38356</v>
      </c>
      <c r="M21904" s="2">
        <v>38370</v>
      </c>
      <c r="N21904" s="1" t="s">
        <v>147</v>
      </c>
      <c r="O21904" s="1" t="s">
        <v>148</v>
      </c>
    </row>
    <row r="21905" spans="1:15" x14ac:dyDescent="0.25">
      <c r="A21905">
        <v>98087314</v>
      </c>
      <c r="B21905">
        <v>321553436</v>
      </c>
      <c r="C21905" s="1" t="s">
        <v>132</v>
      </c>
      <c r="D21905" s="1" t="s">
        <v>25</v>
      </c>
      <c r="E21905" s="1" t="s">
        <v>51</v>
      </c>
      <c r="F21905">
        <v>333.04500000000002</v>
      </c>
      <c r="G21905">
        <v>2</v>
      </c>
      <c r="H21905">
        <v>9.9</v>
      </c>
      <c r="I21905">
        <v>5.9</v>
      </c>
      <c r="J21905">
        <v>2</v>
      </c>
      <c r="K21905" s="2">
        <v>38428</v>
      </c>
      <c r="L21905" s="2">
        <v>38431</v>
      </c>
      <c r="M21905" s="2">
        <v>38440</v>
      </c>
      <c r="N21905" s="1" t="s">
        <v>141</v>
      </c>
      <c r="O21905" s="1" t="s">
        <v>142</v>
      </c>
    </row>
    <row r="21906" spans="1:15" x14ac:dyDescent="0.25">
      <c r="A21906">
        <v>98087289</v>
      </c>
      <c r="B21906">
        <v>436608095</v>
      </c>
      <c r="C21906" s="1" t="s">
        <v>132</v>
      </c>
      <c r="D21906" s="1" t="s">
        <v>25</v>
      </c>
      <c r="E21906" s="1" t="s">
        <v>51</v>
      </c>
      <c r="F21906">
        <v>333.04500000000002</v>
      </c>
      <c r="G21906">
        <v>2</v>
      </c>
      <c r="H21906">
        <v>8.1</v>
      </c>
      <c r="I21906">
        <v>4.0999999999999996</v>
      </c>
      <c r="J21906">
        <v>3</v>
      </c>
      <c r="K21906" s="2">
        <v>38437</v>
      </c>
      <c r="L21906" s="2">
        <v>38438</v>
      </c>
      <c r="M21906" s="2">
        <v>38450</v>
      </c>
      <c r="N21906" s="1" t="s">
        <v>137</v>
      </c>
      <c r="O21906" s="1" t="s">
        <v>138</v>
      </c>
    </row>
    <row r="21907" spans="1:15" x14ac:dyDescent="0.25">
      <c r="A21907">
        <v>98085354</v>
      </c>
      <c r="B21907">
        <v>688783313</v>
      </c>
      <c r="C21907" s="1" t="s">
        <v>132</v>
      </c>
      <c r="D21907" s="1" t="s">
        <v>25</v>
      </c>
      <c r="E21907" s="1" t="s">
        <v>51</v>
      </c>
      <c r="F21907">
        <v>333.04500000000002</v>
      </c>
      <c r="G21907">
        <v>2</v>
      </c>
      <c r="H21907">
        <v>6.73</v>
      </c>
      <c r="I21907">
        <v>5.73</v>
      </c>
      <c r="J21907">
        <v>2</v>
      </c>
      <c r="K21907" s="2">
        <v>38969</v>
      </c>
      <c r="L21907" s="2">
        <v>38970</v>
      </c>
      <c r="M21907" s="2">
        <v>38978</v>
      </c>
      <c r="N21907" s="1" t="s">
        <v>145</v>
      </c>
      <c r="O21907" s="1" t="s">
        <v>146</v>
      </c>
    </row>
    <row r="21908" spans="1:15" x14ac:dyDescent="0.25">
      <c r="A21908">
        <v>98085309</v>
      </c>
      <c r="B21908">
        <v>683896944</v>
      </c>
      <c r="C21908" s="1" t="s">
        <v>132</v>
      </c>
      <c r="D21908" s="1" t="s">
        <v>25</v>
      </c>
      <c r="E21908" s="1" t="s">
        <v>51</v>
      </c>
      <c r="F21908">
        <v>333.04500000000002</v>
      </c>
      <c r="G21908">
        <v>2</v>
      </c>
      <c r="H21908">
        <v>7.99</v>
      </c>
      <c r="I21908">
        <v>5.99</v>
      </c>
      <c r="J21908">
        <v>2</v>
      </c>
      <c r="K21908" s="2">
        <v>38981</v>
      </c>
      <c r="L21908" s="2">
        <v>38983</v>
      </c>
      <c r="M21908" s="2">
        <v>38999</v>
      </c>
      <c r="N21908" s="1" t="s">
        <v>149</v>
      </c>
      <c r="O21908" s="1" t="s">
        <v>150</v>
      </c>
    </row>
    <row r="21909" spans="1:15" x14ac:dyDescent="0.25">
      <c r="A21909">
        <v>98084683</v>
      </c>
      <c r="B21909">
        <v>234941158</v>
      </c>
      <c r="C21909" s="1" t="s">
        <v>132</v>
      </c>
      <c r="D21909" s="1" t="s">
        <v>25</v>
      </c>
      <c r="E21909" s="1" t="s">
        <v>51</v>
      </c>
      <c r="F21909">
        <v>333.04500000000002</v>
      </c>
      <c r="G21909">
        <v>2</v>
      </c>
      <c r="H21909">
        <v>9</v>
      </c>
      <c r="I21909">
        <v>6</v>
      </c>
      <c r="J21909">
        <v>3</v>
      </c>
      <c r="K21909" s="2">
        <v>39139</v>
      </c>
      <c r="L21909" s="2">
        <v>39141</v>
      </c>
      <c r="M21909" s="2">
        <v>39161</v>
      </c>
      <c r="N21909" s="1" t="s">
        <v>139</v>
      </c>
      <c r="O21909" s="1" t="s">
        <v>140</v>
      </c>
    </row>
    <row r="21910" spans="1:15" x14ac:dyDescent="0.25">
      <c r="A21910">
        <v>98084621</v>
      </c>
      <c r="B21910">
        <v>366718157</v>
      </c>
      <c r="C21910" s="1" t="s">
        <v>132</v>
      </c>
      <c r="D21910" s="1" t="s">
        <v>25</v>
      </c>
      <c r="E21910" s="1" t="s">
        <v>51</v>
      </c>
      <c r="F21910">
        <v>333.04500000000002</v>
      </c>
      <c r="G21910">
        <v>2</v>
      </c>
      <c r="H21910">
        <v>5.22</v>
      </c>
      <c r="I21910">
        <v>4.22</v>
      </c>
      <c r="J21910">
        <v>1</v>
      </c>
      <c r="K21910" s="2">
        <v>39160</v>
      </c>
      <c r="L21910" s="2">
        <v>39161</v>
      </c>
      <c r="M21910" s="2">
        <v>39179</v>
      </c>
      <c r="N21910" s="1" t="s">
        <v>147</v>
      </c>
      <c r="O21910" s="1" t="s">
        <v>148</v>
      </c>
    </row>
    <row r="21911" spans="1:15" x14ac:dyDescent="0.25">
      <c r="A21911">
        <v>98084459</v>
      </c>
      <c r="B21911">
        <v>777301763</v>
      </c>
      <c r="C21911" s="1" t="s">
        <v>132</v>
      </c>
      <c r="D21911" s="1" t="s">
        <v>25</v>
      </c>
      <c r="E21911" s="1" t="s">
        <v>51</v>
      </c>
      <c r="F21911">
        <v>333.04500000000002</v>
      </c>
      <c r="G21911">
        <v>2</v>
      </c>
      <c r="H21911">
        <v>7.22</v>
      </c>
      <c r="I21911">
        <v>3.22</v>
      </c>
      <c r="J21911">
        <v>2</v>
      </c>
      <c r="K21911" s="2">
        <v>39208</v>
      </c>
      <c r="L21911" s="2">
        <v>39209</v>
      </c>
      <c r="M21911" s="2">
        <v>39226</v>
      </c>
      <c r="N21911" s="1" t="s">
        <v>147</v>
      </c>
      <c r="O21911" s="1" t="s">
        <v>148</v>
      </c>
    </row>
    <row r="21912" spans="1:15" x14ac:dyDescent="0.25">
      <c r="A21912">
        <v>98084321</v>
      </c>
      <c r="B21912">
        <v>821972070</v>
      </c>
      <c r="C21912" s="1" t="s">
        <v>132</v>
      </c>
      <c r="D21912" s="1" t="s">
        <v>25</v>
      </c>
      <c r="E21912" s="1" t="s">
        <v>51</v>
      </c>
      <c r="F21912">
        <v>333.04500000000002</v>
      </c>
      <c r="G21912">
        <v>2</v>
      </c>
      <c r="H21912">
        <v>8.68</v>
      </c>
      <c r="I21912">
        <v>6.68</v>
      </c>
      <c r="J21912">
        <v>2</v>
      </c>
      <c r="K21912" s="2">
        <v>39250</v>
      </c>
      <c r="L21912" s="2">
        <v>39251</v>
      </c>
      <c r="M21912" s="2">
        <v>39264</v>
      </c>
      <c r="N21912" s="1" t="s">
        <v>141</v>
      </c>
      <c r="O21912" s="1" t="s">
        <v>142</v>
      </c>
    </row>
    <row r="21913" spans="1:15" x14ac:dyDescent="0.25">
      <c r="A21913">
        <v>98084173</v>
      </c>
      <c r="B21913">
        <v>579229937</v>
      </c>
      <c r="C21913" s="1" t="s">
        <v>132</v>
      </c>
      <c r="D21913" s="1" t="s">
        <v>25</v>
      </c>
      <c r="E21913" s="1" t="s">
        <v>51</v>
      </c>
      <c r="F21913">
        <v>333.04500000000002</v>
      </c>
      <c r="G21913">
        <v>2</v>
      </c>
      <c r="H21913">
        <v>8.4499999999999993</v>
      </c>
      <c r="I21913">
        <v>3.45</v>
      </c>
      <c r="J21913">
        <v>1</v>
      </c>
      <c r="K21913" s="2">
        <v>39286</v>
      </c>
      <c r="L21913" s="2">
        <v>39289</v>
      </c>
      <c r="M21913" s="2">
        <v>39298</v>
      </c>
      <c r="N21913" s="1" t="s">
        <v>137</v>
      </c>
      <c r="O21913" s="1" t="s">
        <v>138</v>
      </c>
    </row>
    <row r="21914" spans="1:15" x14ac:dyDescent="0.25">
      <c r="A21914">
        <v>98084062</v>
      </c>
      <c r="B21914">
        <v>659361408</v>
      </c>
      <c r="C21914" s="1" t="s">
        <v>132</v>
      </c>
      <c r="D21914" s="1" t="s">
        <v>25</v>
      </c>
      <c r="E21914" s="1" t="s">
        <v>51</v>
      </c>
      <c r="F21914">
        <v>333.04500000000002</v>
      </c>
      <c r="G21914">
        <v>2</v>
      </c>
      <c r="H21914">
        <v>9.99</v>
      </c>
      <c r="I21914">
        <v>4.99</v>
      </c>
      <c r="J21914">
        <v>1</v>
      </c>
      <c r="K21914" s="2">
        <v>39322</v>
      </c>
      <c r="L21914" s="2">
        <v>39323</v>
      </c>
      <c r="M21914" s="2">
        <v>39343</v>
      </c>
      <c r="N21914" s="1" t="s">
        <v>145</v>
      </c>
      <c r="O21914" s="1" t="s">
        <v>146</v>
      </c>
    </row>
    <row r="21915" spans="1:15" x14ac:dyDescent="0.25">
      <c r="A21915">
        <v>98083956</v>
      </c>
      <c r="B21915">
        <v>833567577</v>
      </c>
      <c r="C21915" s="1" t="s">
        <v>132</v>
      </c>
      <c r="D21915" s="1" t="s">
        <v>25</v>
      </c>
      <c r="E21915" s="1" t="s">
        <v>51</v>
      </c>
      <c r="F21915">
        <v>333.04500000000002</v>
      </c>
      <c r="G21915">
        <v>2</v>
      </c>
      <c r="H21915">
        <v>10</v>
      </c>
      <c r="I21915">
        <v>5</v>
      </c>
      <c r="J21915">
        <v>1</v>
      </c>
      <c r="K21915" s="2">
        <v>39347</v>
      </c>
      <c r="L21915" s="2">
        <v>39349</v>
      </c>
      <c r="M21915" s="2">
        <v>39369</v>
      </c>
      <c r="N21915" s="1" t="s">
        <v>137</v>
      </c>
      <c r="O21915" s="1" t="s">
        <v>138</v>
      </c>
    </row>
    <row r="21916" spans="1:15" x14ac:dyDescent="0.25">
      <c r="A21916">
        <v>98083748</v>
      </c>
      <c r="B21916">
        <v>238517106</v>
      </c>
      <c r="C21916" s="1" t="s">
        <v>132</v>
      </c>
      <c r="D21916" s="1" t="s">
        <v>25</v>
      </c>
      <c r="E21916" s="1" t="s">
        <v>51</v>
      </c>
      <c r="F21916">
        <v>333.04500000000002</v>
      </c>
      <c r="G21916">
        <v>2</v>
      </c>
      <c r="H21916">
        <v>6.36</v>
      </c>
      <c r="I21916">
        <v>3.36</v>
      </c>
      <c r="J21916">
        <v>3</v>
      </c>
      <c r="K21916" s="2">
        <v>39402</v>
      </c>
      <c r="L21916" s="2">
        <v>39403</v>
      </c>
      <c r="M21916" s="2">
        <v>39423</v>
      </c>
      <c r="N21916" s="1" t="s">
        <v>145</v>
      </c>
      <c r="O21916" s="1" t="s">
        <v>146</v>
      </c>
    </row>
    <row r="21917" spans="1:15" x14ac:dyDescent="0.25">
      <c r="A21917">
        <v>98083711</v>
      </c>
      <c r="B21917">
        <v>183302960</v>
      </c>
      <c r="C21917" s="1" t="s">
        <v>132</v>
      </c>
      <c r="D21917" s="1" t="s">
        <v>25</v>
      </c>
      <c r="E21917" s="1" t="s">
        <v>51</v>
      </c>
      <c r="F21917">
        <v>333.04500000000002</v>
      </c>
      <c r="G21917">
        <v>2</v>
      </c>
      <c r="H21917">
        <v>8.99</v>
      </c>
      <c r="I21917">
        <v>3.99</v>
      </c>
      <c r="J21917">
        <v>2</v>
      </c>
      <c r="K21917" s="2">
        <v>39409</v>
      </c>
      <c r="L21917" s="2">
        <v>39411</v>
      </c>
      <c r="M21917" s="2">
        <v>39427</v>
      </c>
      <c r="N21917" s="1" t="s">
        <v>139</v>
      </c>
      <c r="O21917" s="1" t="s">
        <v>140</v>
      </c>
    </row>
    <row r="21918" spans="1:15" x14ac:dyDescent="0.25">
      <c r="A21918">
        <v>98083562</v>
      </c>
      <c r="B21918">
        <v>270034059</v>
      </c>
      <c r="C21918" s="1" t="s">
        <v>132</v>
      </c>
      <c r="D21918" s="1" t="s">
        <v>25</v>
      </c>
      <c r="E21918" s="1" t="s">
        <v>51</v>
      </c>
      <c r="F21918">
        <v>333.04500000000002</v>
      </c>
      <c r="G21918">
        <v>2</v>
      </c>
      <c r="H21918">
        <v>9.99</v>
      </c>
      <c r="I21918">
        <v>4.99</v>
      </c>
      <c r="J21918">
        <v>3</v>
      </c>
      <c r="K21918" s="2">
        <v>39457</v>
      </c>
      <c r="L21918" s="2">
        <v>39458</v>
      </c>
      <c r="M21918" s="2">
        <v>39470</v>
      </c>
      <c r="N21918" s="1" t="s">
        <v>139</v>
      </c>
      <c r="O21918" s="1" t="s">
        <v>140</v>
      </c>
    </row>
    <row r="21919" spans="1:15" x14ac:dyDescent="0.25">
      <c r="A21919">
        <v>98083496</v>
      </c>
      <c r="B21919">
        <v>614786757</v>
      </c>
      <c r="C21919" s="1" t="s">
        <v>132</v>
      </c>
      <c r="D21919" s="1" t="s">
        <v>25</v>
      </c>
      <c r="E21919" s="1" t="s">
        <v>51</v>
      </c>
      <c r="F21919">
        <v>333.04500000000002</v>
      </c>
      <c r="G21919">
        <v>2</v>
      </c>
      <c r="H21919">
        <v>6.58</v>
      </c>
      <c r="I21919">
        <v>5.58</v>
      </c>
      <c r="J21919">
        <v>2</v>
      </c>
      <c r="K21919" s="2">
        <v>39475</v>
      </c>
      <c r="L21919" s="2">
        <v>39477</v>
      </c>
      <c r="M21919" s="2">
        <v>39484</v>
      </c>
      <c r="N21919" s="1" t="s">
        <v>135</v>
      </c>
      <c r="O21919" s="1" t="s">
        <v>136</v>
      </c>
    </row>
    <row r="21920" spans="1:15" x14ac:dyDescent="0.25">
      <c r="A21920">
        <v>98083443</v>
      </c>
      <c r="B21920">
        <v>741101105</v>
      </c>
      <c r="C21920" s="1" t="s">
        <v>132</v>
      </c>
      <c r="D21920" s="1" t="s">
        <v>25</v>
      </c>
      <c r="E21920" s="1" t="s">
        <v>51</v>
      </c>
      <c r="F21920">
        <v>333.04500000000002</v>
      </c>
      <c r="G21920">
        <v>2</v>
      </c>
      <c r="H21920">
        <v>8</v>
      </c>
      <c r="I21920">
        <v>4</v>
      </c>
      <c r="J21920">
        <v>1</v>
      </c>
      <c r="K21920" s="2">
        <v>39491</v>
      </c>
      <c r="L21920" s="2">
        <v>39492</v>
      </c>
      <c r="M21920" s="2">
        <v>39505</v>
      </c>
      <c r="N21920" s="1" t="s">
        <v>149</v>
      </c>
      <c r="O21920" s="1" t="s">
        <v>150</v>
      </c>
    </row>
    <row r="21921" spans="1:15" x14ac:dyDescent="0.25">
      <c r="A21921">
        <v>98083390</v>
      </c>
      <c r="B21921">
        <v>333427984</v>
      </c>
      <c r="C21921" s="1" t="s">
        <v>132</v>
      </c>
      <c r="D21921" s="1" t="s">
        <v>25</v>
      </c>
      <c r="E21921" s="1" t="s">
        <v>51</v>
      </c>
      <c r="F21921">
        <v>333.04500000000002</v>
      </c>
      <c r="G21921">
        <v>2</v>
      </c>
      <c r="H21921">
        <v>9.58</v>
      </c>
      <c r="I21921">
        <v>6.58</v>
      </c>
      <c r="J21921">
        <v>1</v>
      </c>
      <c r="K21921" s="2">
        <v>39504</v>
      </c>
      <c r="L21921" s="2">
        <v>39507</v>
      </c>
      <c r="M21921" s="2">
        <v>39518</v>
      </c>
      <c r="N21921" s="1" t="s">
        <v>147</v>
      </c>
      <c r="O21921" s="1" t="s">
        <v>148</v>
      </c>
    </row>
    <row r="21922" spans="1:15" x14ac:dyDescent="0.25">
      <c r="A21922">
        <v>98083356</v>
      </c>
      <c r="B21922">
        <v>111962928</v>
      </c>
      <c r="C21922" s="1" t="s">
        <v>132</v>
      </c>
      <c r="D21922" s="1" t="s">
        <v>25</v>
      </c>
      <c r="E21922" s="1" t="s">
        <v>51</v>
      </c>
      <c r="F21922">
        <v>333.04500000000002</v>
      </c>
      <c r="G21922">
        <v>2</v>
      </c>
      <c r="H21922">
        <v>5.99</v>
      </c>
      <c r="I21922">
        <v>3.99</v>
      </c>
      <c r="J21922">
        <v>3</v>
      </c>
      <c r="K21922" s="2">
        <v>39515</v>
      </c>
      <c r="L21922" s="2">
        <v>39517</v>
      </c>
      <c r="M21922" s="2">
        <v>39536</v>
      </c>
      <c r="N21922" s="1" t="s">
        <v>137</v>
      </c>
      <c r="O21922" s="1" t="s">
        <v>138</v>
      </c>
    </row>
    <row r="21923" spans="1:15" x14ac:dyDescent="0.25">
      <c r="A21923">
        <v>98082879</v>
      </c>
      <c r="B21923">
        <v>648402267</v>
      </c>
      <c r="C21923" s="1" t="s">
        <v>132</v>
      </c>
      <c r="D21923" s="1" t="s">
        <v>25</v>
      </c>
      <c r="E21923" s="1" t="s">
        <v>51</v>
      </c>
      <c r="F21923">
        <v>333.04500000000002</v>
      </c>
      <c r="G21923">
        <v>2</v>
      </c>
      <c r="H21923">
        <v>6.22</v>
      </c>
      <c r="I21923">
        <v>6.22</v>
      </c>
      <c r="J21923">
        <v>1</v>
      </c>
      <c r="K21923" s="2">
        <v>39639</v>
      </c>
      <c r="L21923" s="2">
        <v>39642</v>
      </c>
      <c r="M21923" s="2">
        <v>39656</v>
      </c>
      <c r="N21923" s="1" t="s">
        <v>135</v>
      </c>
      <c r="O21923" s="1" t="s">
        <v>136</v>
      </c>
    </row>
    <row r="21924" spans="1:15" x14ac:dyDescent="0.25">
      <c r="A21924">
        <v>98082844</v>
      </c>
      <c r="B21924">
        <v>201171360</v>
      </c>
      <c r="C21924" s="1" t="s">
        <v>132</v>
      </c>
      <c r="D21924" s="1" t="s">
        <v>25</v>
      </c>
      <c r="E21924" s="1" t="s">
        <v>51</v>
      </c>
      <c r="F21924">
        <v>333.04500000000002</v>
      </c>
      <c r="G21924">
        <v>2</v>
      </c>
      <c r="H21924">
        <v>6.89</v>
      </c>
      <c r="I21924">
        <v>6.89</v>
      </c>
      <c r="J21924">
        <v>3</v>
      </c>
      <c r="K21924" s="2">
        <v>39652</v>
      </c>
      <c r="L21924" s="2">
        <v>39654</v>
      </c>
      <c r="M21924" s="2">
        <v>39663</v>
      </c>
      <c r="N21924" s="1" t="s">
        <v>145</v>
      </c>
      <c r="O21924" s="1" t="s">
        <v>146</v>
      </c>
    </row>
    <row r="21925" spans="1:15" x14ac:dyDescent="0.25">
      <c r="A21925">
        <v>98082830</v>
      </c>
      <c r="B21925">
        <v>551050943</v>
      </c>
      <c r="C21925" s="1" t="s">
        <v>132</v>
      </c>
      <c r="D21925" s="1" t="s">
        <v>25</v>
      </c>
      <c r="E21925" s="1" t="s">
        <v>51</v>
      </c>
      <c r="F21925">
        <v>333.04500000000002</v>
      </c>
      <c r="G21925">
        <v>2</v>
      </c>
      <c r="H21925">
        <v>8.58</v>
      </c>
      <c r="I21925">
        <v>6.58</v>
      </c>
      <c r="J21925">
        <v>3</v>
      </c>
      <c r="K21925" s="2">
        <v>39655</v>
      </c>
      <c r="L21925" s="2">
        <v>39658</v>
      </c>
      <c r="M21925" s="2">
        <v>39676</v>
      </c>
      <c r="N21925" s="1" t="s">
        <v>147</v>
      </c>
      <c r="O21925" s="1" t="s">
        <v>148</v>
      </c>
    </row>
    <row r="21926" spans="1:15" x14ac:dyDescent="0.25">
      <c r="A21926">
        <v>98082271</v>
      </c>
      <c r="B21926">
        <v>200704420</v>
      </c>
      <c r="C21926" s="1" t="s">
        <v>132</v>
      </c>
      <c r="D21926" s="1" t="s">
        <v>25</v>
      </c>
      <c r="E21926" s="1" t="s">
        <v>51</v>
      </c>
      <c r="F21926">
        <v>333.04500000000002</v>
      </c>
      <c r="G21926">
        <v>2</v>
      </c>
      <c r="H21926">
        <v>8.68</v>
      </c>
      <c r="I21926">
        <v>5.68</v>
      </c>
      <c r="J21926">
        <v>3</v>
      </c>
      <c r="K21926" s="2">
        <v>39806</v>
      </c>
      <c r="L21926" s="2">
        <v>39807</v>
      </c>
      <c r="M21926" s="2">
        <v>39817</v>
      </c>
      <c r="N21926" s="1" t="s">
        <v>147</v>
      </c>
      <c r="O21926" s="1" t="s">
        <v>148</v>
      </c>
    </row>
    <row r="21927" spans="1:15" x14ac:dyDescent="0.25">
      <c r="A21927">
        <v>98082246</v>
      </c>
      <c r="B21927">
        <v>316425048</v>
      </c>
      <c r="C21927" s="1" t="s">
        <v>132</v>
      </c>
      <c r="D21927" s="1" t="s">
        <v>25</v>
      </c>
      <c r="E21927" s="1" t="s">
        <v>51</v>
      </c>
      <c r="F21927">
        <v>333.04500000000002</v>
      </c>
      <c r="G21927">
        <v>2</v>
      </c>
      <c r="H21927">
        <v>9.1199999999999992</v>
      </c>
      <c r="I21927">
        <v>3.12</v>
      </c>
      <c r="J21927">
        <v>1</v>
      </c>
      <c r="K21927" s="2">
        <v>39809</v>
      </c>
      <c r="L21927" s="2">
        <v>39812</v>
      </c>
      <c r="M21927" s="2">
        <v>39832</v>
      </c>
      <c r="N21927" s="1" t="s">
        <v>133</v>
      </c>
      <c r="O21927" s="1" t="s">
        <v>134</v>
      </c>
    </row>
    <row r="21928" spans="1:15" x14ac:dyDescent="0.25">
      <c r="A21928">
        <v>98082230</v>
      </c>
      <c r="B21928">
        <v>773449633</v>
      </c>
      <c r="C21928" s="1" t="s">
        <v>132</v>
      </c>
      <c r="D21928" s="1" t="s">
        <v>25</v>
      </c>
      <c r="E21928" s="1" t="s">
        <v>51</v>
      </c>
      <c r="F21928">
        <v>333.04500000000002</v>
      </c>
      <c r="G21928">
        <v>2</v>
      </c>
      <c r="H21928">
        <v>8.4499999999999993</v>
      </c>
      <c r="I21928">
        <v>3.45</v>
      </c>
      <c r="J21928">
        <v>1</v>
      </c>
      <c r="K21928" s="2">
        <v>39814</v>
      </c>
      <c r="L21928" s="2">
        <v>39817</v>
      </c>
      <c r="M21928" s="2">
        <v>39836</v>
      </c>
      <c r="N21928" s="1" t="s">
        <v>149</v>
      </c>
      <c r="O21928" s="1" t="s">
        <v>150</v>
      </c>
    </row>
    <row r="21929" spans="1:15" x14ac:dyDescent="0.25">
      <c r="A21929">
        <v>98082008</v>
      </c>
      <c r="B21929">
        <v>234434439</v>
      </c>
      <c r="C21929" s="1" t="s">
        <v>132</v>
      </c>
      <c r="D21929" s="1" t="s">
        <v>25</v>
      </c>
      <c r="E21929" s="1" t="s">
        <v>51</v>
      </c>
      <c r="F21929">
        <v>333.04500000000002</v>
      </c>
      <c r="G21929">
        <v>2</v>
      </c>
      <c r="H21929">
        <v>5.86</v>
      </c>
      <c r="I21929">
        <v>6.86</v>
      </c>
      <c r="J21929">
        <v>3</v>
      </c>
      <c r="K21929" s="2">
        <v>39870</v>
      </c>
      <c r="L21929" s="2">
        <v>39872</v>
      </c>
      <c r="M21929" s="2">
        <v>39883</v>
      </c>
      <c r="N21929" s="1" t="s">
        <v>139</v>
      </c>
      <c r="O21929" s="1" t="s">
        <v>140</v>
      </c>
    </row>
    <row r="21930" spans="1:15" x14ac:dyDescent="0.25">
      <c r="A21930">
        <v>98081769</v>
      </c>
      <c r="B21930">
        <v>397983135</v>
      </c>
      <c r="C21930" s="1" t="s">
        <v>132</v>
      </c>
      <c r="D21930" s="1" t="s">
        <v>25</v>
      </c>
      <c r="E21930" s="1" t="s">
        <v>51</v>
      </c>
      <c r="F21930">
        <v>333.04500000000002</v>
      </c>
      <c r="G21930">
        <v>2</v>
      </c>
      <c r="H21930">
        <v>6</v>
      </c>
      <c r="I21930">
        <v>4</v>
      </c>
      <c r="J21930">
        <v>1</v>
      </c>
      <c r="K21930" s="2">
        <v>39930</v>
      </c>
      <c r="L21930" s="2">
        <v>39933</v>
      </c>
      <c r="M21930" s="2">
        <v>39940</v>
      </c>
      <c r="N21930" s="1" t="s">
        <v>145</v>
      </c>
      <c r="O21930" s="1" t="s">
        <v>146</v>
      </c>
    </row>
    <row r="21931" spans="1:15" x14ac:dyDescent="0.25">
      <c r="A21931">
        <v>98081696</v>
      </c>
      <c r="B21931">
        <v>233460961</v>
      </c>
      <c r="C21931" s="1" t="s">
        <v>132</v>
      </c>
      <c r="D21931" s="1" t="s">
        <v>25</v>
      </c>
      <c r="E21931" s="1" t="s">
        <v>51</v>
      </c>
      <c r="F21931">
        <v>333.04500000000002</v>
      </c>
      <c r="G21931">
        <v>2</v>
      </c>
      <c r="H21931">
        <v>7.84</v>
      </c>
      <c r="I21931">
        <v>3.84</v>
      </c>
      <c r="J21931">
        <v>2</v>
      </c>
      <c r="K21931" s="2">
        <v>39953</v>
      </c>
      <c r="L21931" s="2">
        <v>39954</v>
      </c>
      <c r="M21931" s="2">
        <v>39973</v>
      </c>
      <c r="N21931" s="1" t="s">
        <v>133</v>
      </c>
      <c r="O21931" s="1" t="s">
        <v>134</v>
      </c>
    </row>
    <row r="21932" spans="1:15" x14ac:dyDescent="0.25">
      <c r="A21932">
        <v>98081582</v>
      </c>
      <c r="B21932">
        <v>733351455</v>
      </c>
      <c r="C21932" s="1" t="s">
        <v>132</v>
      </c>
      <c r="D21932" s="1" t="s">
        <v>25</v>
      </c>
      <c r="E21932" s="1" t="s">
        <v>51</v>
      </c>
      <c r="F21932">
        <v>333.04500000000002</v>
      </c>
      <c r="G21932">
        <v>2</v>
      </c>
      <c r="H21932">
        <v>5.61</v>
      </c>
      <c r="I21932">
        <v>5.61</v>
      </c>
      <c r="J21932">
        <v>1</v>
      </c>
      <c r="K21932" s="2">
        <v>39985</v>
      </c>
      <c r="L21932" s="2">
        <v>39987</v>
      </c>
      <c r="M21932" s="2">
        <v>39996</v>
      </c>
      <c r="N21932" s="1" t="s">
        <v>147</v>
      </c>
      <c r="O21932" s="1" t="s">
        <v>148</v>
      </c>
    </row>
    <row r="21933" spans="1:15" x14ac:dyDescent="0.25">
      <c r="A21933">
        <v>98081546</v>
      </c>
      <c r="B21933">
        <v>614786757</v>
      </c>
      <c r="C21933" s="1" t="s">
        <v>132</v>
      </c>
      <c r="D21933" s="1" t="s">
        <v>25</v>
      </c>
      <c r="E21933" s="1" t="s">
        <v>51</v>
      </c>
      <c r="F21933">
        <v>333.04500000000002</v>
      </c>
      <c r="G21933">
        <v>2</v>
      </c>
      <c r="H21933">
        <v>9.58</v>
      </c>
      <c r="I21933">
        <v>4.58</v>
      </c>
      <c r="J21933">
        <v>3</v>
      </c>
      <c r="K21933" s="2">
        <v>39996</v>
      </c>
      <c r="L21933" s="2">
        <v>39997</v>
      </c>
      <c r="M21933" s="2">
        <v>40006</v>
      </c>
      <c r="N21933" s="1" t="s">
        <v>137</v>
      </c>
      <c r="O21933" s="1" t="s">
        <v>138</v>
      </c>
    </row>
    <row r="21934" spans="1:15" x14ac:dyDescent="0.25">
      <c r="A21934">
        <v>98081541</v>
      </c>
      <c r="B21934">
        <v>217563390</v>
      </c>
      <c r="C21934" s="1" t="s">
        <v>132</v>
      </c>
      <c r="D21934" s="1" t="s">
        <v>25</v>
      </c>
      <c r="E21934" s="1" t="s">
        <v>51</v>
      </c>
      <c r="F21934">
        <v>333.04500000000002</v>
      </c>
      <c r="G21934">
        <v>2</v>
      </c>
      <c r="H21934">
        <v>5</v>
      </c>
      <c r="I21934">
        <v>7</v>
      </c>
      <c r="J21934">
        <v>2</v>
      </c>
      <c r="K21934" s="2">
        <v>39995</v>
      </c>
      <c r="L21934" s="2">
        <v>39998</v>
      </c>
      <c r="M21934" s="2">
        <v>40005</v>
      </c>
      <c r="N21934" s="1" t="s">
        <v>149</v>
      </c>
      <c r="O21934" s="1" t="s">
        <v>150</v>
      </c>
    </row>
    <row r="21935" spans="1:15" x14ac:dyDescent="0.25">
      <c r="A21935">
        <v>98081307</v>
      </c>
      <c r="B21935">
        <v>340379512</v>
      </c>
      <c r="C21935" s="1" t="s">
        <v>132</v>
      </c>
      <c r="D21935" s="1" t="s">
        <v>25</v>
      </c>
      <c r="E21935" s="1" t="s">
        <v>51</v>
      </c>
      <c r="F21935">
        <v>333.04500000000002</v>
      </c>
      <c r="G21935">
        <v>2</v>
      </c>
      <c r="H21935">
        <v>9</v>
      </c>
      <c r="I21935">
        <v>6</v>
      </c>
      <c r="J21935">
        <v>1</v>
      </c>
      <c r="K21935" s="2">
        <v>40050</v>
      </c>
      <c r="L21935" s="2">
        <v>40052</v>
      </c>
      <c r="M21935" s="2">
        <v>42382</v>
      </c>
      <c r="N21935" s="1" t="s">
        <v>133</v>
      </c>
      <c r="O21935" s="1" t="s">
        <v>134</v>
      </c>
    </row>
    <row r="21936" spans="1:15" x14ac:dyDescent="0.25">
      <c r="A21936">
        <v>98080708</v>
      </c>
      <c r="B21936">
        <v>413610234</v>
      </c>
      <c r="C21936" s="1" t="s">
        <v>132</v>
      </c>
      <c r="D21936" s="1" t="s">
        <v>25</v>
      </c>
      <c r="E21936" s="1" t="s">
        <v>51</v>
      </c>
      <c r="F21936">
        <v>333.04500000000002</v>
      </c>
      <c r="G21936">
        <v>2</v>
      </c>
      <c r="H21936">
        <v>9.1999999999999993</v>
      </c>
      <c r="I21936">
        <v>4.2</v>
      </c>
      <c r="J21936">
        <v>3</v>
      </c>
      <c r="K21936" s="2">
        <v>40175</v>
      </c>
      <c r="L21936" s="2">
        <v>40178</v>
      </c>
      <c r="M21936" s="2">
        <v>40197</v>
      </c>
      <c r="N21936" s="1" t="s">
        <v>135</v>
      </c>
      <c r="O21936" s="1" t="s">
        <v>136</v>
      </c>
    </row>
    <row r="21937" spans="1:15" x14ac:dyDescent="0.25">
      <c r="A21937">
        <v>98080610</v>
      </c>
      <c r="B21937">
        <v>395119746</v>
      </c>
      <c r="C21937" s="1" t="s">
        <v>132</v>
      </c>
      <c r="D21937" s="1" t="s">
        <v>25</v>
      </c>
      <c r="E21937" s="1" t="s">
        <v>51</v>
      </c>
      <c r="F21937">
        <v>333.04500000000002</v>
      </c>
      <c r="G21937">
        <v>2</v>
      </c>
      <c r="H21937">
        <v>5.55</v>
      </c>
      <c r="I21937">
        <v>5.55</v>
      </c>
      <c r="J21937">
        <v>2</v>
      </c>
      <c r="K21937" s="2">
        <v>40194</v>
      </c>
      <c r="L21937" s="2">
        <v>40196</v>
      </c>
      <c r="M21937" s="2">
        <v>40204</v>
      </c>
      <c r="N21937" s="1" t="s">
        <v>143</v>
      </c>
      <c r="O21937" s="1" t="s">
        <v>144</v>
      </c>
    </row>
    <row r="21938" spans="1:15" x14ac:dyDescent="0.25">
      <c r="A21938">
        <v>98080442</v>
      </c>
      <c r="B21938">
        <v>536970848</v>
      </c>
      <c r="C21938" s="1" t="s">
        <v>132</v>
      </c>
      <c r="D21938" s="1" t="s">
        <v>25</v>
      </c>
      <c r="E21938" s="1" t="s">
        <v>51</v>
      </c>
      <c r="F21938">
        <v>333.04500000000002</v>
      </c>
      <c r="G21938">
        <v>2</v>
      </c>
      <c r="H21938">
        <v>9.89</v>
      </c>
      <c r="I21938">
        <v>4.8899999999999997</v>
      </c>
      <c r="J21938">
        <v>3</v>
      </c>
      <c r="K21938" s="2">
        <v>40228</v>
      </c>
      <c r="L21938" s="2">
        <v>40231</v>
      </c>
      <c r="M21938" s="2">
        <v>40242</v>
      </c>
      <c r="N21938" s="1" t="s">
        <v>139</v>
      </c>
      <c r="O21938" s="1" t="s">
        <v>140</v>
      </c>
    </row>
    <row r="21939" spans="1:15" x14ac:dyDescent="0.25">
      <c r="A21939">
        <v>98080316</v>
      </c>
      <c r="B21939">
        <v>554389349</v>
      </c>
      <c r="C21939" s="1" t="s">
        <v>132</v>
      </c>
      <c r="D21939" s="1" t="s">
        <v>25</v>
      </c>
      <c r="E21939" s="1" t="s">
        <v>51</v>
      </c>
      <c r="F21939">
        <v>333.04500000000002</v>
      </c>
      <c r="G21939">
        <v>2</v>
      </c>
      <c r="H21939">
        <v>7.89</v>
      </c>
      <c r="I21939">
        <v>4.8899999999999997</v>
      </c>
      <c r="J21939">
        <v>2</v>
      </c>
      <c r="K21939" s="2">
        <v>40252</v>
      </c>
      <c r="L21939" s="2">
        <v>40255</v>
      </c>
      <c r="M21939" s="2">
        <v>40270</v>
      </c>
      <c r="N21939" s="1" t="s">
        <v>149</v>
      </c>
      <c r="O21939" s="1" t="s">
        <v>150</v>
      </c>
    </row>
    <row r="21940" spans="1:15" x14ac:dyDescent="0.25">
      <c r="A21940">
        <v>98080259</v>
      </c>
      <c r="B21940">
        <v>293195079</v>
      </c>
      <c r="C21940" s="1" t="s">
        <v>132</v>
      </c>
      <c r="D21940" s="1" t="s">
        <v>25</v>
      </c>
      <c r="E21940" s="1" t="s">
        <v>51</v>
      </c>
      <c r="F21940">
        <v>333.04500000000002</v>
      </c>
      <c r="G21940">
        <v>2</v>
      </c>
      <c r="H21940">
        <v>9</v>
      </c>
      <c r="I21940">
        <v>3</v>
      </c>
      <c r="J21940">
        <v>3</v>
      </c>
      <c r="K21940" s="2">
        <v>40263</v>
      </c>
      <c r="L21940" s="2">
        <v>40265</v>
      </c>
      <c r="M21940" s="2">
        <v>40282</v>
      </c>
      <c r="N21940" s="1" t="s">
        <v>137</v>
      </c>
      <c r="O21940" s="1" t="s">
        <v>138</v>
      </c>
    </row>
    <row r="21941" spans="1:15" x14ac:dyDescent="0.25">
      <c r="A21941">
        <v>98079204</v>
      </c>
      <c r="B21941">
        <v>655183893</v>
      </c>
      <c r="C21941" s="1" t="s">
        <v>132</v>
      </c>
      <c r="D21941" s="1" t="s">
        <v>25</v>
      </c>
      <c r="E21941" s="1" t="s">
        <v>51</v>
      </c>
      <c r="F21941">
        <v>333.04500000000002</v>
      </c>
      <c r="G21941">
        <v>2</v>
      </c>
      <c r="H21941">
        <v>9.68</v>
      </c>
      <c r="I21941">
        <v>5.68</v>
      </c>
      <c r="J21941">
        <v>3</v>
      </c>
      <c r="K21941" s="2">
        <v>40487</v>
      </c>
      <c r="L21941" s="2">
        <v>40490</v>
      </c>
      <c r="M21941" s="2">
        <v>40500</v>
      </c>
      <c r="N21941" s="1" t="s">
        <v>141</v>
      </c>
      <c r="O21941" s="1" t="s">
        <v>142</v>
      </c>
    </row>
    <row r="21942" spans="1:15" x14ac:dyDescent="0.25">
      <c r="A21942">
        <v>98078889</v>
      </c>
      <c r="B21942">
        <v>220834258</v>
      </c>
      <c r="C21942" s="1" t="s">
        <v>132</v>
      </c>
      <c r="D21942" s="1" t="s">
        <v>25</v>
      </c>
      <c r="E21942" s="1" t="s">
        <v>51</v>
      </c>
      <c r="F21942">
        <v>333.04500000000002</v>
      </c>
      <c r="G21942">
        <v>2</v>
      </c>
      <c r="H21942">
        <v>6.61</v>
      </c>
      <c r="I21942">
        <v>4.6100000000000003</v>
      </c>
      <c r="J21942">
        <v>3</v>
      </c>
      <c r="K21942" s="2">
        <v>40557</v>
      </c>
      <c r="L21942" s="2">
        <v>40560</v>
      </c>
      <c r="M21942" s="2">
        <v>42529</v>
      </c>
      <c r="N21942" s="1" t="s">
        <v>141</v>
      </c>
      <c r="O21942" s="1" t="s">
        <v>142</v>
      </c>
    </row>
    <row r="21943" spans="1:15" x14ac:dyDescent="0.25">
      <c r="A21943">
        <v>98078034</v>
      </c>
      <c r="B21943">
        <v>674803177</v>
      </c>
      <c r="C21943" s="1" t="s">
        <v>132</v>
      </c>
      <c r="D21943" s="1" t="s">
        <v>25</v>
      </c>
      <c r="E21943" s="1" t="s">
        <v>51</v>
      </c>
      <c r="F21943">
        <v>333.04500000000002</v>
      </c>
      <c r="G21943">
        <v>2</v>
      </c>
      <c r="H21943">
        <v>8.65</v>
      </c>
      <c r="I21943">
        <v>6.65</v>
      </c>
      <c r="J21943">
        <v>1</v>
      </c>
      <c r="K21943" s="2">
        <v>40733</v>
      </c>
      <c r="L21943" s="2">
        <v>40736</v>
      </c>
      <c r="M21943" s="2">
        <v>40754</v>
      </c>
      <c r="N21943" s="1" t="s">
        <v>141</v>
      </c>
      <c r="O21943" s="1" t="s">
        <v>142</v>
      </c>
    </row>
    <row r="21944" spans="1:15" x14ac:dyDescent="0.25">
      <c r="A21944">
        <v>98077945</v>
      </c>
      <c r="B21944">
        <v>551050943</v>
      </c>
      <c r="C21944" s="1" t="s">
        <v>132</v>
      </c>
      <c r="D21944" s="1" t="s">
        <v>25</v>
      </c>
      <c r="E21944" s="1" t="s">
        <v>51</v>
      </c>
      <c r="F21944">
        <v>333.04500000000002</v>
      </c>
      <c r="G21944">
        <v>2</v>
      </c>
      <c r="H21944">
        <v>7.99</v>
      </c>
      <c r="I21944">
        <v>6.99</v>
      </c>
      <c r="J21944">
        <v>2</v>
      </c>
      <c r="K21944" s="2">
        <v>40751</v>
      </c>
      <c r="L21944" s="2">
        <v>40754</v>
      </c>
      <c r="M21944" s="2">
        <v>40761</v>
      </c>
      <c r="N21944" s="1" t="s">
        <v>143</v>
      </c>
      <c r="O21944" s="1" t="s">
        <v>144</v>
      </c>
    </row>
    <row r="21945" spans="1:15" x14ac:dyDescent="0.25">
      <c r="A21945">
        <v>98077820</v>
      </c>
      <c r="B21945">
        <v>217563390</v>
      </c>
      <c r="C21945" s="1" t="s">
        <v>132</v>
      </c>
      <c r="D21945" s="1" t="s">
        <v>25</v>
      </c>
      <c r="E21945" s="1" t="s">
        <v>51</v>
      </c>
      <c r="F21945">
        <v>333.04500000000002</v>
      </c>
      <c r="G21945">
        <v>2</v>
      </c>
      <c r="H21945">
        <v>6.73</v>
      </c>
      <c r="I21945">
        <v>5.73</v>
      </c>
      <c r="J21945">
        <v>2</v>
      </c>
      <c r="K21945" s="2">
        <v>40780</v>
      </c>
      <c r="L21945" s="2">
        <v>40782</v>
      </c>
      <c r="M21945" s="2">
        <v>40795</v>
      </c>
      <c r="N21945" s="1" t="s">
        <v>147</v>
      </c>
      <c r="O21945" s="1" t="s">
        <v>148</v>
      </c>
    </row>
    <row r="21946" spans="1:15" x14ac:dyDescent="0.25">
      <c r="A21946">
        <v>98077733</v>
      </c>
      <c r="B21946">
        <v>733376144</v>
      </c>
      <c r="C21946" s="1" t="s">
        <v>132</v>
      </c>
      <c r="D21946" s="1" t="s">
        <v>25</v>
      </c>
      <c r="E21946" s="1" t="s">
        <v>51</v>
      </c>
      <c r="F21946">
        <v>333.04500000000002</v>
      </c>
      <c r="G21946">
        <v>2</v>
      </c>
      <c r="H21946">
        <v>8.36</v>
      </c>
      <c r="I21946">
        <v>4.3600000000000003</v>
      </c>
      <c r="J21946">
        <v>1</v>
      </c>
      <c r="K21946" s="2">
        <v>40799</v>
      </c>
      <c r="L21946" s="2">
        <v>40800</v>
      </c>
      <c r="M21946" s="2">
        <v>42583</v>
      </c>
      <c r="N21946" s="1" t="s">
        <v>135</v>
      </c>
      <c r="O21946" s="1" t="s">
        <v>136</v>
      </c>
    </row>
    <row r="21947" spans="1:15" x14ac:dyDescent="0.25">
      <c r="A21947">
        <v>98077654</v>
      </c>
      <c r="B21947">
        <v>700754953</v>
      </c>
      <c r="C21947" s="1" t="s">
        <v>132</v>
      </c>
      <c r="D21947" s="1" t="s">
        <v>25</v>
      </c>
      <c r="E21947" s="1" t="s">
        <v>51</v>
      </c>
      <c r="F21947">
        <v>333.04500000000002</v>
      </c>
      <c r="G21947">
        <v>2</v>
      </c>
      <c r="H21947">
        <v>8.14</v>
      </c>
      <c r="I21947">
        <v>3.14</v>
      </c>
      <c r="J21947">
        <v>2</v>
      </c>
      <c r="K21947" s="2">
        <v>40816</v>
      </c>
      <c r="L21947" s="2">
        <v>40817</v>
      </c>
      <c r="M21947" s="2">
        <v>42587</v>
      </c>
      <c r="N21947" s="1" t="s">
        <v>143</v>
      </c>
      <c r="O21947" s="1" t="s">
        <v>144</v>
      </c>
    </row>
    <row r="21948" spans="1:15" x14ac:dyDescent="0.25">
      <c r="A21948">
        <v>98077617</v>
      </c>
      <c r="B21948">
        <v>579052388</v>
      </c>
      <c r="C21948" s="1" t="s">
        <v>132</v>
      </c>
      <c r="D21948" s="1" t="s">
        <v>25</v>
      </c>
      <c r="E21948" s="1" t="s">
        <v>51</v>
      </c>
      <c r="F21948">
        <v>333.04500000000002</v>
      </c>
      <c r="G21948">
        <v>2</v>
      </c>
      <c r="H21948">
        <v>9.58</v>
      </c>
      <c r="I21948">
        <v>3.58</v>
      </c>
      <c r="J21948">
        <v>3</v>
      </c>
      <c r="K21948" s="2">
        <v>40824</v>
      </c>
      <c r="L21948" s="2">
        <v>40825</v>
      </c>
      <c r="M21948" s="2">
        <v>42590</v>
      </c>
      <c r="N21948" s="1" t="s">
        <v>143</v>
      </c>
      <c r="O21948" s="1" t="s">
        <v>144</v>
      </c>
    </row>
    <row r="21949" spans="1:15" x14ac:dyDescent="0.25">
      <c r="A21949">
        <v>98077576</v>
      </c>
      <c r="B21949">
        <v>140565407</v>
      </c>
      <c r="C21949" s="1" t="s">
        <v>132</v>
      </c>
      <c r="D21949" s="1" t="s">
        <v>25</v>
      </c>
      <c r="E21949" s="1" t="s">
        <v>51</v>
      </c>
      <c r="F21949">
        <v>333.04500000000002</v>
      </c>
      <c r="G21949">
        <v>2</v>
      </c>
      <c r="H21949">
        <v>10</v>
      </c>
      <c r="I21949">
        <v>3</v>
      </c>
      <c r="J21949">
        <v>3</v>
      </c>
      <c r="K21949" s="2">
        <v>40833</v>
      </c>
      <c r="L21949" s="2">
        <v>40834</v>
      </c>
      <c r="M21949" s="2">
        <v>40850</v>
      </c>
      <c r="N21949" s="1" t="s">
        <v>135</v>
      </c>
      <c r="O21949" s="1" t="s">
        <v>136</v>
      </c>
    </row>
    <row r="21950" spans="1:15" x14ac:dyDescent="0.25">
      <c r="A21950">
        <v>98077564</v>
      </c>
      <c r="B21950">
        <v>761266512</v>
      </c>
      <c r="C21950" s="1" t="s">
        <v>132</v>
      </c>
      <c r="D21950" s="1" t="s">
        <v>25</v>
      </c>
      <c r="E21950" s="1" t="s">
        <v>51</v>
      </c>
      <c r="F21950">
        <v>333.04500000000002</v>
      </c>
      <c r="G21950">
        <v>2</v>
      </c>
      <c r="H21950">
        <v>9.75</v>
      </c>
      <c r="I21950">
        <v>4.75</v>
      </c>
      <c r="J21950">
        <v>2</v>
      </c>
      <c r="K21950" s="2">
        <v>40835</v>
      </c>
      <c r="L21950" s="2">
        <v>40836</v>
      </c>
      <c r="M21950" s="2">
        <v>42597</v>
      </c>
      <c r="N21950" s="1" t="s">
        <v>133</v>
      </c>
      <c r="O21950" s="1" t="s">
        <v>134</v>
      </c>
    </row>
    <row r="21951" spans="1:15" x14ac:dyDescent="0.25">
      <c r="A21951">
        <v>98077507</v>
      </c>
      <c r="B21951">
        <v>605633342</v>
      </c>
      <c r="C21951" s="1" t="s">
        <v>132</v>
      </c>
      <c r="D21951" s="1" t="s">
        <v>25</v>
      </c>
      <c r="E21951" s="1" t="s">
        <v>51</v>
      </c>
      <c r="F21951">
        <v>333.04500000000002</v>
      </c>
      <c r="G21951">
        <v>2</v>
      </c>
      <c r="H21951">
        <v>9</v>
      </c>
      <c r="I21951">
        <v>6</v>
      </c>
      <c r="J21951">
        <v>2</v>
      </c>
      <c r="K21951" s="2">
        <v>40844</v>
      </c>
      <c r="L21951" s="2">
        <v>40847</v>
      </c>
      <c r="M21951" s="2">
        <v>40866</v>
      </c>
      <c r="N21951" s="1" t="s">
        <v>133</v>
      </c>
      <c r="O21951" s="1" t="s">
        <v>134</v>
      </c>
    </row>
    <row r="21952" spans="1:15" x14ac:dyDescent="0.25">
      <c r="A21952">
        <v>98077256</v>
      </c>
      <c r="B21952">
        <v>510773995</v>
      </c>
      <c r="C21952" s="1" t="s">
        <v>132</v>
      </c>
      <c r="D21952" s="1" t="s">
        <v>25</v>
      </c>
      <c r="E21952" s="1" t="s">
        <v>51</v>
      </c>
      <c r="F21952">
        <v>333.04500000000002</v>
      </c>
      <c r="G21952">
        <v>2</v>
      </c>
      <c r="H21952">
        <v>7.1</v>
      </c>
      <c r="I21952">
        <v>3.1</v>
      </c>
      <c r="J21952">
        <v>3</v>
      </c>
      <c r="K21952" s="2">
        <v>40903</v>
      </c>
      <c r="L21952" s="2">
        <v>40905</v>
      </c>
      <c r="M21952" s="2">
        <v>40915</v>
      </c>
      <c r="N21952" s="1" t="s">
        <v>139</v>
      </c>
      <c r="O21952" s="1" t="s">
        <v>140</v>
      </c>
    </row>
    <row r="21953" spans="1:15" x14ac:dyDescent="0.25">
      <c r="A21953">
        <v>98077210</v>
      </c>
      <c r="B21953">
        <v>794332386</v>
      </c>
      <c r="C21953" s="1" t="s">
        <v>132</v>
      </c>
      <c r="D21953" s="1" t="s">
        <v>25</v>
      </c>
      <c r="E21953" s="1" t="s">
        <v>51</v>
      </c>
      <c r="F21953">
        <v>333.04500000000002</v>
      </c>
      <c r="G21953">
        <v>2</v>
      </c>
      <c r="H21953">
        <v>6.61</v>
      </c>
      <c r="I21953">
        <v>6.61</v>
      </c>
      <c r="J21953">
        <v>2</v>
      </c>
      <c r="K21953" s="2">
        <v>40913</v>
      </c>
      <c r="L21953" s="2">
        <v>40915</v>
      </c>
      <c r="M21953" s="2">
        <v>40935</v>
      </c>
      <c r="N21953" s="1" t="s">
        <v>145</v>
      </c>
      <c r="O21953" s="1" t="s">
        <v>146</v>
      </c>
    </row>
    <row r="21954" spans="1:15" x14ac:dyDescent="0.25">
      <c r="A21954">
        <v>98077205</v>
      </c>
      <c r="B21954">
        <v>360318072</v>
      </c>
      <c r="C21954" s="1" t="s">
        <v>132</v>
      </c>
      <c r="D21954" s="1" t="s">
        <v>25</v>
      </c>
      <c r="E21954" s="1" t="s">
        <v>51</v>
      </c>
      <c r="F21954">
        <v>333.04500000000002</v>
      </c>
      <c r="G21954">
        <v>2</v>
      </c>
      <c r="H21954">
        <v>5.55</v>
      </c>
      <c r="I21954">
        <v>4.55</v>
      </c>
      <c r="J21954">
        <v>3</v>
      </c>
      <c r="K21954" s="2">
        <v>40913</v>
      </c>
      <c r="L21954" s="2">
        <v>40916</v>
      </c>
      <c r="M21954" s="2">
        <v>40930</v>
      </c>
      <c r="N21954" s="1" t="s">
        <v>149</v>
      </c>
      <c r="O21954" s="1" t="s">
        <v>150</v>
      </c>
    </row>
    <row r="21955" spans="1:15" x14ac:dyDescent="0.25">
      <c r="A21955">
        <v>98076847</v>
      </c>
      <c r="B21955">
        <v>487583305</v>
      </c>
      <c r="C21955" s="1" t="s">
        <v>132</v>
      </c>
      <c r="D21955" s="1" t="s">
        <v>25</v>
      </c>
      <c r="E21955" s="1" t="s">
        <v>51</v>
      </c>
      <c r="F21955">
        <v>333.04500000000002</v>
      </c>
      <c r="G21955">
        <v>2</v>
      </c>
      <c r="H21955">
        <v>5.45</v>
      </c>
      <c r="I21955">
        <v>5.45</v>
      </c>
      <c r="J21955">
        <v>3</v>
      </c>
      <c r="K21955" s="2">
        <v>40989</v>
      </c>
      <c r="L21955" s="2">
        <v>40992</v>
      </c>
      <c r="M21955" s="2">
        <v>41006</v>
      </c>
      <c r="N21955" s="1" t="s">
        <v>145</v>
      </c>
      <c r="O21955" s="1" t="s">
        <v>146</v>
      </c>
    </row>
    <row r="21956" spans="1:15" x14ac:dyDescent="0.25">
      <c r="A21956">
        <v>98076578</v>
      </c>
      <c r="B21956">
        <v>688783313</v>
      </c>
      <c r="C21956" s="1" t="s">
        <v>132</v>
      </c>
      <c r="D21956" s="1" t="s">
        <v>25</v>
      </c>
      <c r="E21956" s="1" t="s">
        <v>51</v>
      </c>
      <c r="F21956">
        <v>333.04500000000002</v>
      </c>
      <c r="G21956">
        <v>2</v>
      </c>
      <c r="H21956">
        <v>6.36</v>
      </c>
      <c r="I21956">
        <v>6.36</v>
      </c>
      <c r="J21956">
        <v>2</v>
      </c>
      <c r="K21956" s="2">
        <v>41050</v>
      </c>
      <c r="L21956" s="2">
        <v>41051</v>
      </c>
      <c r="M21956" s="2">
        <v>41061</v>
      </c>
      <c r="N21956" s="1" t="s">
        <v>143</v>
      </c>
      <c r="O21956" s="1" t="s">
        <v>144</v>
      </c>
    </row>
    <row r="21957" spans="1:15" x14ac:dyDescent="0.25">
      <c r="A21957">
        <v>98076351</v>
      </c>
      <c r="B21957">
        <v>162737049</v>
      </c>
      <c r="C21957" s="1" t="s">
        <v>132</v>
      </c>
      <c r="D21957" s="1" t="s">
        <v>25</v>
      </c>
      <c r="E21957" s="1" t="s">
        <v>51</v>
      </c>
      <c r="F21957">
        <v>333.04500000000002</v>
      </c>
      <c r="G21957">
        <v>2</v>
      </c>
      <c r="H21957">
        <v>7.65</v>
      </c>
      <c r="I21957">
        <v>5.65</v>
      </c>
      <c r="J21957">
        <v>2</v>
      </c>
      <c r="K21957" s="2">
        <v>41096</v>
      </c>
      <c r="L21957" s="2">
        <v>41098</v>
      </c>
      <c r="M21957" s="2">
        <v>42663</v>
      </c>
      <c r="N21957" s="1" t="s">
        <v>143</v>
      </c>
      <c r="O21957" s="1" t="s">
        <v>144</v>
      </c>
    </row>
    <row r="21958" spans="1:15" x14ac:dyDescent="0.25">
      <c r="A21958">
        <v>98076326</v>
      </c>
      <c r="B21958">
        <v>126466824</v>
      </c>
      <c r="C21958" s="1" t="s">
        <v>132</v>
      </c>
      <c r="D21958" s="1" t="s">
        <v>25</v>
      </c>
      <c r="E21958" s="1" t="s">
        <v>51</v>
      </c>
      <c r="F21958">
        <v>333.04500000000002</v>
      </c>
      <c r="G21958">
        <v>2</v>
      </c>
      <c r="H21958">
        <v>8.73</v>
      </c>
      <c r="I21958">
        <v>6.73</v>
      </c>
      <c r="J21958">
        <v>2</v>
      </c>
      <c r="K21958" s="2">
        <v>41102</v>
      </c>
      <c r="L21958" s="2">
        <v>41104</v>
      </c>
      <c r="M21958" s="2">
        <v>41120</v>
      </c>
      <c r="N21958" s="1" t="s">
        <v>133</v>
      </c>
      <c r="O21958" s="1" t="s">
        <v>134</v>
      </c>
    </row>
    <row r="21959" spans="1:15" x14ac:dyDescent="0.25">
      <c r="A21959">
        <v>98076108</v>
      </c>
      <c r="B21959">
        <v>514251801</v>
      </c>
      <c r="C21959" s="1" t="s">
        <v>132</v>
      </c>
      <c r="D21959" s="1" t="s">
        <v>25</v>
      </c>
      <c r="E21959" s="1" t="s">
        <v>51</v>
      </c>
      <c r="F21959">
        <v>333.04500000000002</v>
      </c>
      <c r="G21959">
        <v>2</v>
      </c>
      <c r="H21959">
        <v>5.12</v>
      </c>
      <c r="I21959">
        <v>5.12</v>
      </c>
      <c r="J21959">
        <v>3</v>
      </c>
      <c r="K21959" s="2">
        <v>41150</v>
      </c>
      <c r="L21959" s="2">
        <v>41151</v>
      </c>
      <c r="M21959" s="2">
        <v>41160</v>
      </c>
      <c r="N21959" s="1" t="s">
        <v>149</v>
      </c>
      <c r="O21959" s="1" t="s">
        <v>150</v>
      </c>
    </row>
    <row r="21960" spans="1:15" x14ac:dyDescent="0.25">
      <c r="A21960">
        <v>98075835</v>
      </c>
      <c r="B21960">
        <v>296364886</v>
      </c>
      <c r="C21960" s="1" t="s">
        <v>132</v>
      </c>
      <c r="D21960" s="1" t="s">
        <v>25</v>
      </c>
      <c r="E21960" s="1" t="s">
        <v>51</v>
      </c>
      <c r="F21960">
        <v>333.04500000000002</v>
      </c>
      <c r="G21960">
        <v>2</v>
      </c>
      <c r="H21960">
        <v>7.89</v>
      </c>
      <c r="I21960">
        <v>6.89</v>
      </c>
      <c r="J21960">
        <v>1</v>
      </c>
      <c r="K21960" s="2">
        <v>41201</v>
      </c>
      <c r="L21960" s="2">
        <v>41204</v>
      </c>
      <c r="M21960" s="2">
        <v>41214</v>
      </c>
      <c r="N21960" s="1" t="s">
        <v>139</v>
      </c>
      <c r="O21960" s="1" t="s">
        <v>140</v>
      </c>
    </row>
    <row r="21961" spans="1:15" x14ac:dyDescent="0.25">
      <c r="A21961">
        <v>98075628</v>
      </c>
      <c r="B21961">
        <v>458554212</v>
      </c>
      <c r="C21961" s="1" t="s">
        <v>132</v>
      </c>
      <c r="D21961" s="1" t="s">
        <v>25</v>
      </c>
      <c r="E21961" s="1" t="s">
        <v>51</v>
      </c>
      <c r="F21961">
        <v>333.04500000000002</v>
      </c>
      <c r="G21961">
        <v>2</v>
      </c>
      <c r="H21961">
        <v>7.65</v>
      </c>
      <c r="I21961">
        <v>4.6500000000000004</v>
      </c>
      <c r="J21961">
        <v>3</v>
      </c>
      <c r="K21961" s="2">
        <v>41245</v>
      </c>
      <c r="L21961" s="2">
        <v>41246</v>
      </c>
      <c r="M21961" s="2">
        <v>41260</v>
      </c>
      <c r="N21961" s="1" t="s">
        <v>139</v>
      </c>
      <c r="O21961" s="1" t="s">
        <v>140</v>
      </c>
    </row>
    <row r="21962" spans="1:15" x14ac:dyDescent="0.25">
      <c r="A21962">
        <v>98075455</v>
      </c>
      <c r="B21962">
        <v>229898861</v>
      </c>
      <c r="C21962" s="1" t="s">
        <v>132</v>
      </c>
      <c r="D21962" s="1" t="s">
        <v>25</v>
      </c>
      <c r="E21962" s="1" t="s">
        <v>51</v>
      </c>
      <c r="F21962">
        <v>333.04500000000002</v>
      </c>
      <c r="G21962">
        <v>2</v>
      </c>
      <c r="H21962">
        <v>5</v>
      </c>
      <c r="I21962">
        <v>6</v>
      </c>
      <c r="J21962">
        <v>2</v>
      </c>
      <c r="K21962" s="2">
        <v>41278</v>
      </c>
      <c r="L21962" s="2">
        <v>41281</v>
      </c>
      <c r="M21962" s="2">
        <v>41295</v>
      </c>
      <c r="N21962" s="1" t="s">
        <v>141</v>
      </c>
      <c r="O21962" s="1" t="s">
        <v>142</v>
      </c>
    </row>
    <row r="21963" spans="1:15" x14ac:dyDescent="0.25">
      <c r="A21963">
        <v>98075221</v>
      </c>
      <c r="B21963">
        <v>568383385</v>
      </c>
      <c r="C21963" s="1" t="s">
        <v>132</v>
      </c>
      <c r="D21963" s="1" t="s">
        <v>25</v>
      </c>
      <c r="E21963" s="1" t="s">
        <v>51</v>
      </c>
      <c r="F21963">
        <v>333.04500000000002</v>
      </c>
      <c r="G21963">
        <v>2</v>
      </c>
      <c r="H21963">
        <v>8.5500000000000007</v>
      </c>
      <c r="I21963">
        <v>4.55</v>
      </c>
      <c r="J21963">
        <v>2</v>
      </c>
      <c r="K21963" s="2">
        <v>41323</v>
      </c>
      <c r="L21963" s="2">
        <v>41325</v>
      </c>
      <c r="M21963" s="2">
        <v>41339</v>
      </c>
      <c r="N21963" s="1" t="s">
        <v>139</v>
      </c>
      <c r="O21963" s="1" t="s">
        <v>140</v>
      </c>
    </row>
    <row r="21964" spans="1:15" x14ac:dyDescent="0.25">
      <c r="A21964">
        <v>98074901</v>
      </c>
      <c r="B21964">
        <v>751863869</v>
      </c>
      <c r="C21964" s="1" t="s">
        <v>132</v>
      </c>
      <c r="D21964" s="1" t="s">
        <v>25</v>
      </c>
      <c r="E21964" s="1" t="s">
        <v>51</v>
      </c>
      <c r="F21964">
        <v>333.04500000000002</v>
      </c>
      <c r="G21964">
        <v>2</v>
      </c>
      <c r="H21964">
        <v>7.12</v>
      </c>
      <c r="I21964">
        <v>4.12</v>
      </c>
      <c r="J21964">
        <v>1</v>
      </c>
      <c r="K21964" s="2">
        <v>41393</v>
      </c>
      <c r="L21964" s="2">
        <v>41395</v>
      </c>
      <c r="M21964" s="2">
        <v>41411</v>
      </c>
      <c r="N21964" s="1" t="s">
        <v>149</v>
      </c>
      <c r="O21964" s="1" t="s">
        <v>150</v>
      </c>
    </row>
    <row r="21965" spans="1:15" x14ac:dyDescent="0.25">
      <c r="A21965">
        <v>98074747</v>
      </c>
      <c r="B21965">
        <v>821972070</v>
      </c>
      <c r="C21965" s="1" t="s">
        <v>132</v>
      </c>
      <c r="D21965" s="1" t="s">
        <v>25</v>
      </c>
      <c r="E21965" s="1" t="s">
        <v>51</v>
      </c>
      <c r="F21965">
        <v>333.04500000000002</v>
      </c>
      <c r="G21965">
        <v>2</v>
      </c>
      <c r="H21965">
        <v>5.22</v>
      </c>
      <c r="I21965">
        <v>6.22</v>
      </c>
      <c r="J21965">
        <v>3</v>
      </c>
      <c r="K21965" s="2">
        <v>41425</v>
      </c>
      <c r="L21965" s="2">
        <v>41426</v>
      </c>
      <c r="M21965" s="2">
        <v>42752</v>
      </c>
      <c r="N21965" s="1" t="s">
        <v>133</v>
      </c>
      <c r="O21965" s="1" t="s">
        <v>134</v>
      </c>
    </row>
    <row r="21966" spans="1:15" x14ac:dyDescent="0.25">
      <c r="A21966">
        <v>98074674</v>
      </c>
      <c r="B21966">
        <v>549442190</v>
      </c>
      <c r="C21966" s="1" t="s">
        <v>132</v>
      </c>
      <c r="D21966" s="1" t="s">
        <v>25</v>
      </c>
      <c r="E21966" s="1" t="s">
        <v>51</v>
      </c>
      <c r="F21966">
        <v>333.04500000000002</v>
      </c>
      <c r="G21966">
        <v>2</v>
      </c>
      <c r="H21966">
        <v>6.99</v>
      </c>
      <c r="I21966">
        <v>5.99</v>
      </c>
      <c r="J21966">
        <v>2</v>
      </c>
      <c r="K21966" s="2">
        <v>41440</v>
      </c>
      <c r="L21966" s="2">
        <v>41441</v>
      </c>
      <c r="M21966" s="2">
        <v>42760</v>
      </c>
      <c r="N21966" s="1" t="s">
        <v>143</v>
      </c>
      <c r="O21966" s="1" t="s">
        <v>144</v>
      </c>
    </row>
    <row r="21967" spans="1:15" x14ac:dyDescent="0.25">
      <c r="A21967">
        <v>98074547</v>
      </c>
      <c r="B21967">
        <v>271304490</v>
      </c>
      <c r="C21967" s="1" t="s">
        <v>132</v>
      </c>
      <c r="D21967" s="1" t="s">
        <v>25</v>
      </c>
      <c r="E21967" s="1" t="s">
        <v>51</v>
      </c>
      <c r="F21967">
        <v>333.04500000000002</v>
      </c>
      <c r="G21967">
        <v>2</v>
      </c>
      <c r="H21967">
        <v>5.99</v>
      </c>
      <c r="I21967">
        <v>5.99</v>
      </c>
      <c r="J21967">
        <v>1</v>
      </c>
      <c r="K21967" s="2">
        <v>41466</v>
      </c>
      <c r="L21967" s="2">
        <v>41468</v>
      </c>
      <c r="M21967" s="2">
        <v>41480</v>
      </c>
      <c r="N21967" s="1" t="s">
        <v>147</v>
      </c>
      <c r="O21967" s="1" t="s">
        <v>148</v>
      </c>
    </row>
    <row r="21968" spans="1:15" x14ac:dyDescent="0.25">
      <c r="A21968">
        <v>98074538</v>
      </c>
      <c r="B21968">
        <v>541065853</v>
      </c>
      <c r="C21968" s="1" t="s">
        <v>132</v>
      </c>
      <c r="D21968" s="1" t="s">
        <v>25</v>
      </c>
      <c r="E21968" s="1" t="s">
        <v>51</v>
      </c>
      <c r="F21968">
        <v>333.04500000000002</v>
      </c>
      <c r="G21968">
        <v>2</v>
      </c>
      <c r="H21968">
        <v>9.2200000000000006</v>
      </c>
      <c r="I21968">
        <v>6.22</v>
      </c>
      <c r="J21968">
        <v>1</v>
      </c>
      <c r="K21968" s="2">
        <v>41469</v>
      </c>
      <c r="L21968" s="2">
        <v>41470</v>
      </c>
      <c r="M21968" s="2">
        <v>41485</v>
      </c>
      <c r="N21968" s="1" t="s">
        <v>137</v>
      </c>
      <c r="O21968" s="1" t="s">
        <v>138</v>
      </c>
    </row>
    <row r="21969" spans="1:15" x14ac:dyDescent="0.25">
      <c r="A21969">
        <v>98074388</v>
      </c>
      <c r="B21969">
        <v>417364182</v>
      </c>
      <c r="C21969" s="1" t="s">
        <v>132</v>
      </c>
      <c r="D21969" s="1" t="s">
        <v>25</v>
      </c>
      <c r="E21969" s="1" t="s">
        <v>51</v>
      </c>
      <c r="F21969">
        <v>333.04500000000002</v>
      </c>
      <c r="G21969">
        <v>2</v>
      </c>
      <c r="H21969">
        <v>6.12</v>
      </c>
      <c r="I21969">
        <v>6.12</v>
      </c>
      <c r="J21969">
        <v>2</v>
      </c>
      <c r="K21969" s="2">
        <v>41497</v>
      </c>
      <c r="L21969" s="2">
        <v>41500</v>
      </c>
      <c r="M21969" s="2">
        <v>41508</v>
      </c>
      <c r="N21969" s="1" t="s">
        <v>135</v>
      </c>
      <c r="O21969" s="1" t="s">
        <v>136</v>
      </c>
    </row>
    <row r="21970" spans="1:15" x14ac:dyDescent="0.25">
      <c r="A21970">
        <v>98073899</v>
      </c>
      <c r="B21970">
        <v>579819412</v>
      </c>
      <c r="C21970" s="1" t="s">
        <v>132</v>
      </c>
      <c r="D21970" s="1" t="s">
        <v>25</v>
      </c>
      <c r="E21970" s="1" t="s">
        <v>51</v>
      </c>
      <c r="F21970">
        <v>333.04500000000002</v>
      </c>
      <c r="G21970">
        <v>2</v>
      </c>
      <c r="H21970">
        <v>9.4499999999999993</v>
      </c>
      <c r="I21970">
        <v>4.45</v>
      </c>
      <c r="J21970">
        <v>1</v>
      </c>
      <c r="K21970" s="2">
        <v>41601</v>
      </c>
      <c r="L21970" s="2">
        <v>41603</v>
      </c>
      <c r="M21970" s="2">
        <v>41611</v>
      </c>
      <c r="N21970" s="1" t="s">
        <v>137</v>
      </c>
      <c r="O21970" s="1" t="s">
        <v>138</v>
      </c>
    </row>
    <row r="21971" spans="1:15" x14ac:dyDescent="0.25">
      <c r="A21971">
        <v>98073210</v>
      </c>
      <c r="B21971">
        <v>567281373</v>
      </c>
      <c r="C21971" s="1" t="s">
        <v>132</v>
      </c>
      <c r="D21971" s="1" t="s">
        <v>25</v>
      </c>
      <c r="E21971" s="1" t="s">
        <v>51</v>
      </c>
      <c r="F21971">
        <v>333.04500000000002</v>
      </c>
      <c r="G21971">
        <v>2</v>
      </c>
      <c r="H21971">
        <v>7.1</v>
      </c>
      <c r="I21971">
        <v>6.1</v>
      </c>
      <c r="J21971">
        <v>2</v>
      </c>
      <c r="K21971" s="2">
        <v>41735</v>
      </c>
      <c r="L21971" s="2">
        <v>41736</v>
      </c>
      <c r="M21971" s="2">
        <v>41744</v>
      </c>
      <c r="N21971" s="1" t="s">
        <v>141</v>
      </c>
      <c r="O21971" s="1" t="s">
        <v>142</v>
      </c>
    </row>
    <row r="21972" spans="1:15" x14ac:dyDescent="0.25">
      <c r="A21972">
        <v>98073132</v>
      </c>
      <c r="B21972">
        <v>360318072</v>
      </c>
      <c r="C21972" s="1" t="s">
        <v>132</v>
      </c>
      <c r="D21972" s="1" t="s">
        <v>25</v>
      </c>
      <c r="E21972" s="1" t="s">
        <v>51</v>
      </c>
      <c r="F21972">
        <v>333.04500000000002</v>
      </c>
      <c r="G21972">
        <v>2</v>
      </c>
      <c r="H21972">
        <v>8.33</v>
      </c>
      <c r="I21972">
        <v>4.33</v>
      </c>
      <c r="J21972">
        <v>1</v>
      </c>
      <c r="K21972" s="2">
        <v>41746</v>
      </c>
      <c r="L21972" s="2">
        <v>41748</v>
      </c>
      <c r="M21972" s="2">
        <v>41758</v>
      </c>
      <c r="N21972" s="1" t="s">
        <v>147</v>
      </c>
      <c r="O21972" s="1" t="s">
        <v>148</v>
      </c>
    </row>
    <row r="21973" spans="1:15" x14ac:dyDescent="0.25">
      <c r="A21973">
        <v>98073074</v>
      </c>
      <c r="B21973">
        <v>379587534</v>
      </c>
      <c r="C21973" s="1" t="s">
        <v>132</v>
      </c>
      <c r="D21973" s="1" t="s">
        <v>25</v>
      </c>
      <c r="E21973" s="1" t="s">
        <v>51</v>
      </c>
      <c r="F21973">
        <v>333.04500000000002</v>
      </c>
      <c r="G21973">
        <v>2</v>
      </c>
      <c r="H21973">
        <v>7.1</v>
      </c>
      <c r="I21973">
        <v>4.0999999999999996</v>
      </c>
      <c r="J21973">
        <v>1</v>
      </c>
      <c r="K21973" s="2">
        <v>41756</v>
      </c>
      <c r="L21973" s="2">
        <v>41758</v>
      </c>
      <c r="M21973" s="2">
        <v>41775</v>
      </c>
      <c r="N21973" s="1" t="s">
        <v>143</v>
      </c>
      <c r="O21973" s="1" t="s">
        <v>144</v>
      </c>
    </row>
    <row r="21974" spans="1:15" x14ac:dyDescent="0.25">
      <c r="A21974">
        <v>98073007</v>
      </c>
      <c r="B21974">
        <v>448346508</v>
      </c>
      <c r="C21974" s="1" t="s">
        <v>132</v>
      </c>
      <c r="D21974" s="1" t="s">
        <v>25</v>
      </c>
      <c r="E21974" s="1" t="s">
        <v>51</v>
      </c>
      <c r="F21974">
        <v>333.04500000000002</v>
      </c>
      <c r="G21974">
        <v>2</v>
      </c>
      <c r="H21974">
        <v>7.65</v>
      </c>
      <c r="I21974">
        <v>4.6500000000000004</v>
      </c>
      <c r="J21974">
        <v>1</v>
      </c>
      <c r="K21974" s="2">
        <v>41769</v>
      </c>
      <c r="L21974" s="2">
        <v>41771</v>
      </c>
      <c r="M21974" s="2">
        <v>41786</v>
      </c>
      <c r="N21974" s="1" t="s">
        <v>135</v>
      </c>
      <c r="O21974" s="1" t="s">
        <v>136</v>
      </c>
    </row>
    <row r="21975" spans="1:15" x14ac:dyDescent="0.25">
      <c r="A21975">
        <v>98072631</v>
      </c>
      <c r="B21975">
        <v>145148150</v>
      </c>
      <c r="C21975" s="1" t="s">
        <v>132</v>
      </c>
      <c r="D21975" s="1" t="s">
        <v>25</v>
      </c>
      <c r="E21975" s="1" t="s">
        <v>51</v>
      </c>
      <c r="F21975">
        <v>333.04500000000002</v>
      </c>
      <c r="G21975">
        <v>2</v>
      </c>
      <c r="H21975">
        <v>5.14</v>
      </c>
      <c r="I21975">
        <v>4.1399999999999997</v>
      </c>
      <c r="J21975">
        <v>1</v>
      </c>
      <c r="K21975" s="2">
        <v>41835</v>
      </c>
      <c r="L21975" s="2">
        <v>41838</v>
      </c>
      <c r="M21975" s="2">
        <v>41858</v>
      </c>
      <c r="N21975" s="1" t="s">
        <v>147</v>
      </c>
      <c r="O21975" s="1" t="s">
        <v>148</v>
      </c>
    </row>
    <row r="21976" spans="1:15" x14ac:dyDescent="0.25">
      <c r="A21976">
        <v>98072582</v>
      </c>
      <c r="B21976">
        <v>454188032</v>
      </c>
      <c r="C21976" s="1" t="s">
        <v>132</v>
      </c>
      <c r="D21976" s="1" t="s">
        <v>25</v>
      </c>
      <c r="E21976" s="1" t="s">
        <v>51</v>
      </c>
      <c r="F21976">
        <v>333.04500000000002</v>
      </c>
      <c r="G21976">
        <v>2</v>
      </c>
      <c r="H21976">
        <v>7.1</v>
      </c>
      <c r="I21976">
        <v>3.1</v>
      </c>
      <c r="J21976">
        <v>1</v>
      </c>
      <c r="K21976" s="2">
        <v>41844</v>
      </c>
      <c r="L21976" s="2">
        <v>41846</v>
      </c>
      <c r="M21976" s="2">
        <v>41860</v>
      </c>
      <c r="N21976" s="1" t="s">
        <v>149</v>
      </c>
      <c r="O21976" s="1" t="s">
        <v>150</v>
      </c>
    </row>
    <row r="21977" spans="1:15" x14ac:dyDescent="0.25">
      <c r="A21977">
        <v>98072380</v>
      </c>
      <c r="B21977">
        <v>272385252</v>
      </c>
      <c r="C21977" s="1" t="s">
        <v>132</v>
      </c>
      <c r="D21977" s="1" t="s">
        <v>25</v>
      </c>
      <c r="E21977" s="1" t="s">
        <v>51</v>
      </c>
      <c r="F21977">
        <v>333.04500000000002</v>
      </c>
      <c r="G21977">
        <v>2</v>
      </c>
      <c r="H21977">
        <v>5.12</v>
      </c>
      <c r="I21977">
        <v>6.12</v>
      </c>
      <c r="J21977">
        <v>1</v>
      </c>
      <c r="K21977" s="2">
        <v>41879</v>
      </c>
      <c r="L21977" s="2">
        <v>41881</v>
      </c>
      <c r="M21977" s="2">
        <v>42873</v>
      </c>
      <c r="N21977" s="1" t="s">
        <v>141</v>
      </c>
      <c r="O21977" s="1" t="s">
        <v>142</v>
      </c>
    </row>
    <row r="21978" spans="1:15" x14ac:dyDescent="0.25">
      <c r="A21978">
        <v>98072187</v>
      </c>
      <c r="B21978">
        <v>438776540</v>
      </c>
      <c r="C21978" s="1" t="s">
        <v>132</v>
      </c>
      <c r="D21978" s="1" t="s">
        <v>25</v>
      </c>
      <c r="E21978" s="1" t="s">
        <v>51</v>
      </c>
      <c r="F21978">
        <v>333.04500000000002</v>
      </c>
      <c r="G21978">
        <v>2</v>
      </c>
      <c r="H21978">
        <v>5.22</v>
      </c>
      <c r="I21978">
        <v>5.22</v>
      </c>
      <c r="J21978">
        <v>2</v>
      </c>
      <c r="K21978" s="2">
        <v>41917</v>
      </c>
      <c r="L21978" s="2">
        <v>41918</v>
      </c>
      <c r="M21978" s="2">
        <v>41937</v>
      </c>
      <c r="N21978" s="1" t="s">
        <v>139</v>
      </c>
      <c r="O21978" s="1" t="s">
        <v>140</v>
      </c>
    </row>
    <row r="21979" spans="1:15" x14ac:dyDescent="0.25">
      <c r="A21979">
        <v>98072080</v>
      </c>
      <c r="B21979">
        <v>614794767</v>
      </c>
      <c r="C21979" s="1" t="s">
        <v>132</v>
      </c>
      <c r="D21979" s="1" t="s">
        <v>25</v>
      </c>
      <c r="E21979" s="1" t="s">
        <v>51</v>
      </c>
      <c r="F21979">
        <v>333.04500000000002</v>
      </c>
      <c r="G21979">
        <v>2</v>
      </c>
      <c r="H21979">
        <v>7.45</v>
      </c>
      <c r="I21979">
        <v>5.45</v>
      </c>
      <c r="J21979">
        <v>1</v>
      </c>
      <c r="K21979" s="2">
        <v>41935</v>
      </c>
      <c r="L21979" s="2">
        <v>41937</v>
      </c>
      <c r="M21979" s="2">
        <v>41948</v>
      </c>
      <c r="N21979" s="1" t="s">
        <v>137</v>
      </c>
      <c r="O21979" s="1" t="s">
        <v>138</v>
      </c>
    </row>
    <row r="21980" spans="1:15" x14ac:dyDescent="0.25">
      <c r="A21980">
        <v>98072028</v>
      </c>
      <c r="B21980">
        <v>700137756</v>
      </c>
      <c r="C21980" s="1" t="s">
        <v>132</v>
      </c>
      <c r="D21980" s="1" t="s">
        <v>25</v>
      </c>
      <c r="E21980" s="1" t="s">
        <v>51</v>
      </c>
      <c r="F21980">
        <v>333.04500000000002</v>
      </c>
      <c r="G21980">
        <v>2</v>
      </c>
      <c r="H21980">
        <v>9.86</v>
      </c>
      <c r="I21980">
        <v>3.86</v>
      </c>
      <c r="J21980">
        <v>2</v>
      </c>
      <c r="K21980" s="2">
        <v>41946</v>
      </c>
      <c r="L21980" s="2">
        <v>41947</v>
      </c>
      <c r="M21980" s="2">
        <v>43292</v>
      </c>
      <c r="N21980" s="1" t="s">
        <v>139</v>
      </c>
      <c r="O21980" s="1" t="s">
        <v>140</v>
      </c>
    </row>
    <row r="21981" spans="1:15" x14ac:dyDescent="0.25">
      <c r="A21981">
        <v>98071743</v>
      </c>
      <c r="B21981">
        <v>309017972</v>
      </c>
      <c r="C21981" s="1" t="s">
        <v>132</v>
      </c>
      <c r="D21981" s="1" t="s">
        <v>25</v>
      </c>
      <c r="E21981" s="1" t="s">
        <v>51</v>
      </c>
      <c r="F21981">
        <v>333.04500000000002</v>
      </c>
      <c r="G21981">
        <v>2</v>
      </c>
      <c r="H21981">
        <v>5.2</v>
      </c>
      <c r="I21981">
        <v>4.2</v>
      </c>
      <c r="J21981">
        <v>1</v>
      </c>
      <c r="K21981" s="2">
        <v>41997</v>
      </c>
      <c r="L21981" s="2">
        <v>42000</v>
      </c>
      <c r="M21981" s="2">
        <v>42905</v>
      </c>
      <c r="N21981" s="1" t="s">
        <v>149</v>
      </c>
      <c r="O21981" s="1" t="s">
        <v>150</v>
      </c>
    </row>
    <row r="21982" spans="1:15" x14ac:dyDescent="0.25">
      <c r="A21982">
        <v>98071730</v>
      </c>
      <c r="B21982">
        <v>270034059</v>
      </c>
      <c r="C21982" s="1" t="s">
        <v>132</v>
      </c>
      <c r="D21982" s="1" t="s">
        <v>25</v>
      </c>
      <c r="E21982" s="1" t="s">
        <v>51</v>
      </c>
      <c r="F21982">
        <v>333.04500000000002</v>
      </c>
      <c r="G21982">
        <v>2</v>
      </c>
      <c r="H21982">
        <v>9.2200000000000006</v>
      </c>
      <c r="I21982">
        <v>4.22</v>
      </c>
      <c r="J21982">
        <v>3</v>
      </c>
      <c r="K21982" s="2">
        <v>42000</v>
      </c>
      <c r="L21982" s="2">
        <v>42002</v>
      </c>
      <c r="M21982" s="2">
        <v>42009</v>
      </c>
      <c r="N21982" s="1" t="s">
        <v>133</v>
      </c>
      <c r="O21982" s="1" t="s">
        <v>134</v>
      </c>
    </row>
    <row r="21983" spans="1:15" x14ac:dyDescent="0.25">
      <c r="A21983">
        <v>98070631</v>
      </c>
      <c r="B21983">
        <v>140565407</v>
      </c>
      <c r="C21983" s="1" t="s">
        <v>132</v>
      </c>
      <c r="D21983" s="1" t="s">
        <v>25</v>
      </c>
      <c r="E21983" s="1" t="s">
        <v>51</v>
      </c>
      <c r="F21983">
        <v>333.04500000000002</v>
      </c>
      <c r="G21983">
        <v>2</v>
      </c>
      <c r="H21983">
        <v>6.58</v>
      </c>
      <c r="I21983">
        <v>5.58</v>
      </c>
      <c r="J21983">
        <v>3</v>
      </c>
      <c r="K21983" s="2">
        <v>42162</v>
      </c>
      <c r="L21983" s="2">
        <v>42164</v>
      </c>
      <c r="M21983" s="2">
        <v>42173</v>
      </c>
      <c r="N21983" s="1" t="s">
        <v>149</v>
      </c>
      <c r="O21983" s="1" t="s">
        <v>150</v>
      </c>
    </row>
    <row r="21984" spans="1:15" x14ac:dyDescent="0.25">
      <c r="A21984">
        <v>98093247</v>
      </c>
      <c r="B21984">
        <v>453512131</v>
      </c>
      <c r="C21984" s="1" t="s">
        <v>151</v>
      </c>
      <c r="D21984" s="1" t="s">
        <v>25</v>
      </c>
      <c r="E21984" s="1" t="s">
        <v>51</v>
      </c>
      <c r="F21984">
        <v>333.04500000000002</v>
      </c>
      <c r="G21984">
        <v>2</v>
      </c>
      <c r="H21984">
        <v>5.61</v>
      </c>
      <c r="I21984">
        <v>3.61</v>
      </c>
      <c r="J21984">
        <v>1</v>
      </c>
      <c r="K21984" s="2">
        <v>36794</v>
      </c>
      <c r="L21984" s="2">
        <v>36795</v>
      </c>
      <c r="M21984" s="2">
        <v>36813</v>
      </c>
      <c r="N21984" s="1" t="s">
        <v>149</v>
      </c>
      <c r="O21984" s="1" t="s">
        <v>150</v>
      </c>
    </row>
    <row r="21985" spans="1:15" x14ac:dyDescent="0.25">
      <c r="A21985">
        <v>98092724</v>
      </c>
      <c r="B21985">
        <v>162737049</v>
      </c>
      <c r="C21985" s="1" t="s">
        <v>151</v>
      </c>
      <c r="D21985" s="1" t="s">
        <v>25</v>
      </c>
      <c r="E21985" s="1" t="s">
        <v>51</v>
      </c>
      <c r="F21985">
        <v>333.04500000000002</v>
      </c>
      <c r="G21985">
        <v>2</v>
      </c>
      <c r="H21985">
        <v>7.99</v>
      </c>
      <c r="I21985">
        <v>6.99</v>
      </c>
      <c r="J21985">
        <v>2</v>
      </c>
      <c r="K21985" s="2">
        <v>36942</v>
      </c>
      <c r="L21985" s="2">
        <v>36943</v>
      </c>
      <c r="M21985" s="2">
        <v>36954</v>
      </c>
      <c r="N21985" s="1" t="s">
        <v>137</v>
      </c>
      <c r="O21985" s="1" t="s">
        <v>138</v>
      </c>
    </row>
    <row r="21986" spans="1:15" x14ac:dyDescent="0.25">
      <c r="A21986">
        <v>98091967</v>
      </c>
      <c r="B21986">
        <v>862543364</v>
      </c>
      <c r="C21986" s="1" t="s">
        <v>151</v>
      </c>
      <c r="D21986" s="1" t="s">
        <v>25</v>
      </c>
      <c r="E21986" s="1" t="s">
        <v>51</v>
      </c>
      <c r="F21986">
        <v>333.04500000000002</v>
      </c>
      <c r="G21986">
        <v>2</v>
      </c>
      <c r="H21986">
        <v>6.12</v>
      </c>
      <c r="I21986">
        <v>5.12</v>
      </c>
      <c r="J21986">
        <v>3</v>
      </c>
      <c r="K21986" s="2">
        <v>37158</v>
      </c>
      <c r="L21986" s="2">
        <v>37160</v>
      </c>
      <c r="M21986" s="2">
        <v>37177</v>
      </c>
      <c r="N21986" s="1" t="s">
        <v>133</v>
      </c>
      <c r="O21986" s="1" t="s">
        <v>134</v>
      </c>
    </row>
    <row r="21987" spans="1:15" x14ac:dyDescent="0.25">
      <c r="A21987">
        <v>98090035</v>
      </c>
      <c r="B21987">
        <v>270034059</v>
      </c>
      <c r="C21987" s="1" t="s">
        <v>151</v>
      </c>
      <c r="D21987" s="1" t="s">
        <v>25</v>
      </c>
      <c r="E21987" s="1" t="s">
        <v>51</v>
      </c>
      <c r="F21987">
        <v>333.04500000000002</v>
      </c>
      <c r="G21987">
        <v>2</v>
      </c>
      <c r="H21987">
        <v>5.36</v>
      </c>
      <c r="I21987">
        <v>4.3600000000000003</v>
      </c>
      <c r="J21987">
        <v>1</v>
      </c>
      <c r="K21987" s="2">
        <v>37689</v>
      </c>
      <c r="L21987" s="2">
        <v>37692</v>
      </c>
      <c r="M21987" s="2">
        <v>37702</v>
      </c>
      <c r="N21987" s="1" t="s">
        <v>137</v>
      </c>
      <c r="O21987" s="1" t="s">
        <v>138</v>
      </c>
    </row>
    <row r="21988" spans="1:15" x14ac:dyDescent="0.25">
      <c r="A21988">
        <v>98087667</v>
      </c>
      <c r="B21988">
        <v>305002580</v>
      </c>
      <c r="C21988" s="1" t="s">
        <v>151</v>
      </c>
      <c r="D21988" s="1" t="s">
        <v>25</v>
      </c>
      <c r="E21988" s="1" t="s">
        <v>51</v>
      </c>
      <c r="F21988">
        <v>333.04500000000002</v>
      </c>
      <c r="G21988">
        <v>2</v>
      </c>
      <c r="H21988">
        <v>6.84</v>
      </c>
      <c r="I21988">
        <v>3.84</v>
      </c>
      <c r="J21988">
        <v>2</v>
      </c>
      <c r="K21988" s="2">
        <v>38333</v>
      </c>
      <c r="L21988" s="2">
        <v>38336</v>
      </c>
      <c r="M21988" s="2">
        <v>38352</v>
      </c>
      <c r="N21988" s="1" t="s">
        <v>141</v>
      </c>
      <c r="O21988" s="1" t="s">
        <v>142</v>
      </c>
    </row>
    <row r="21989" spans="1:15" x14ac:dyDescent="0.25">
      <c r="A21989">
        <v>98083517</v>
      </c>
      <c r="B21989">
        <v>869085354</v>
      </c>
      <c r="C21989" s="1" t="s">
        <v>151</v>
      </c>
      <c r="D21989" s="1" t="s">
        <v>25</v>
      </c>
      <c r="E21989" s="1" t="s">
        <v>51</v>
      </c>
      <c r="F21989">
        <v>333.04500000000002</v>
      </c>
      <c r="G21989">
        <v>2</v>
      </c>
      <c r="H21989">
        <v>7.65</v>
      </c>
      <c r="I21989">
        <v>3.65</v>
      </c>
      <c r="J21989">
        <v>3</v>
      </c>
      <c r="K21989" s="2">
        <v>39469</v>
      </c>
      <c r="L21989" s="2">
        <v>39470</v>
      </c>
      <c r="M21989" s="2">
        <v>39490</v>
      </c>
      <c r="N21989" s="1" t="s">
        <v>137</v>
      </c>
      <c r="O21989" s="1" t="s">
        <v>138</v>
      </c>
    </row>
    <row r="21990" spans="1:15" x14ac:dyDescent="0.25">
      <c r="A21990">
        <v>98083467</v>
      </c>
      <c r="B21990">
        <v>514251801</v>
      </c>
      <c r="C21990" s="1" t="s">
        <v>151</v>
      </c>
      <c r="D21990" s="1" t="s">
        <v>25</v>
      </c>
      <c r="E21990" s="1" t="s">
        <v>51</v>
      </c>
      <c r="F21990">
        <v>333.04500000000002</v>
      </c>
      <c r="G21990">
        <v>2</v>
      </c>
      <c r="H21990">
        <v>6.36</v>
      </c>
      <c r="I21990">
        <v>3.36</v>
      </c>
      <c r="J21990">
        <v>2</v>
      </c>
      <c r="K21990" s="2">
        <v>39483</v>
      </c>
      <c r="L21990" s="2">
        <v>39486</v>
      </c>
      <c r="M21990" s="2">
        <v>39502</v>
      </c>
      <c r="N21990" s="1" t="s">
        <v>141</v>
      </c>
      <c r="O21990" s="1" t="s">
        <v>142</v>
      </c>
    </row>
    <row r="21991" spans="1:15" x14ac:dyDescent="0.25">
      <c r="A21991">
        <v>98081933</v>
      </c>
      <c r="B21991">
        <v>707476699</v>
      </c>
      <c r="C21991" s="1" t="s">
        <v>151</v>
      </c>
      <c r="D21991" s="1" t="s">
        <v>25</v>
      </c>
      <c r="E21991" s="1" t="s">
        <v>51</v>
      </c>
      <c r="F21991">
        <v>333.04500000000002</v>
      </c>
      <c r="G21991">
        <v>2</v>
      </c>
      <c r="H21991">
        <v>9.1999999999999993</v>
      </c>
      <c r="I21991">
        <v>4.2</v>
      </c>
      <c r="J21991">
        <v>3</v>
      </c>
      <c r="K21991" s="2">
        <v>39892</v>
      </c>
      <c r="L21991" s="2">
        <v>39894</v>
      </c>
      <c r="M21991" s="2">
        <v>39901</v>
      </c>
      <c r="N21991" s="1" t="s">
        <v>141</v>
      </c>
      <c r="O21991" s="1" t="s">
        <v>142</v>
      </c>
    </row>
    <row r="21992" spans="1:15" x14ac:dyDescent="0.25">
      <c r="A21992">
        <v>98081756</v>
      </c>
      <c r="B21992">
        <v>323336792</v>
      </c>
      <c r="C21992" s="1" t="s">
        <v>151</v>
      </c>
      <c r="D21992" s="1" t="s">
        <v>25</v>
      </c>
      <c r="E21992" s="1" t="s">
        <v>51</v>
      </c>
      <c r="F21992">
        <v>333.04500000000002</v>
      </c>
      <c r="G21992">
        <v>2</v>
      </c>
      <c r="H21992">
        <v>8.14</v>
      </c>
      <c r="I21992">
        <v>5.14</v>
      </c>
      <c r="J21992">
        <v>2</v>
      </c>
      <c r="K21992" s="2">
        <v>39935</v>
      </c>
      <c r="L21992" s="2">
        <v>39937</v>
      </c>
      <c r="M21992" s="2">
        <v>39953</v>
      </c>
      <c r="N21992" s="1" t="s">
        <v>147</v>
      </c>
      <c r="O21992" s="1" t="s">
        <v>148</v>
      </c>
    </row>
    <row r="21993" spans="1:15" x14ac:dyDescent="0.25">
      <c r="A21993">
        <v>98080665</v>
      </c>
      <c r="B21993">
        <v>448346508</v>
      </c>
      <c r="C21993" s="1" t="s">
        <v>151</v>
      </c>
      <c r="D21993" s="1" t="s">
        <v>25</v>
      </c>
      <c r="E21993" s="1" t="s">
        <v>51</v>
      </c>
      <c r="F21993">
        <v>333.04500000000002</v>
      </c>
      <c r="G21993">
        <v>2</v>
      </c>
      <c r="H21993">
        <v>8</v>
      </c>
      <c r="I21993">
        <v>3</v>
      </c>
      <c r="J21993">
        <v>1</v>
      </c>
      <c r="K21993" s="2">
        <v>40185</v>
      </c>
      <c r="L21993" s="2">
        <v>40186</v>
      </c>
      <c r="M21993" s="2">
        <v>40195</v>
      </c>
      <c r="N21993" s="1" t="s">
        <v>149</v>
      </c>
      <c r="O21993" s="1" t="s">
        <v>150</v>
      </c>
    </row>
    <row r="21994" spans="1:15" x14ac:dyDescent="0.25">
      <c r="A21994">
        <v>98078676</v>
      </c>
      <c r="B21994">
        <v>453512131</v>
      </c>
      <c r="C21994" s="1" t="s">
        <v>151</v>
      </c>
      <c r="D21994" s="1" t="s">
        <v>25</v>
      </c>
      <c r="E21994" s="1" t="s">
        <v>51</v>
      </c>
      <c r="F21994">
        <v>333.04500000000002</v>
      </c>
      <c r="G21994">
        <v>2</v>
      </c>
      <c r="H21994">
        <v>5.25</v>
      </c>
      <c r="I21994">
        <v>4.25</v>
      </c>
      <c r="J21994">
        <v>1</v>
      </c>
      <c r="K21994" s="2">
        <v>40600</v>
      </c>
      <c r="L21994" s="2">
        <v>40602</v>
      </c>
      <c r="M21994" s="2">
        <v>40615</v>
      </c>
      <c r="N21994" s="1" t="s">
        <v>133</v>
      </c>
      <c r="O21994" s="1" t="s">
        <v>134</v>
      </c>
    </row>
    <row r="21995" spans="1:15" x14ac:dyDescent="0.25">
      <c r="A21995">
        <v>98077138</v>
      </c>
      <c r="B21995">
        <v>200704420</v>
      </c>
      <c r="C21995" s="1" t="s">
        <v>151</v>
      </c>
      <c r="D21995" s="1" t="s">
        <v>25</v>
      </c>
      <c r="E21995" s="1" t="s">
        <v>51</v>
      </c>
      <c r="F21995">
        <v>333.04500000000002</v>
      </c>
      <c r="G21995">
        <v>2</v>
      </c>
      <c r="H21995">
        <v>5</v>
      </c>
      <c r="I21995">
        <v>5</v>
      </c>
      <c r="J21995">
        <v>1</v>
      </c>
      <c r="K21995" s="2">
        <v>40929</v>
      </c>
      <c r="L21995" s="2">
        <v>40930</v>
      </c>
      <c r="M21995" s="2">
        <v>40949</v>
      </c>
      <c r="N21995" s="1" t="s">
        <v>133</v>
      </c>
      <c r="O21995" s="1" t="s">
        <v>134</v>
      </c>
    </row>
    <row r="21996" spans="1:15" x14ac:dyDescent="0.25">
      <c r="A21996">
        <v>98075610</v>
      </c>
      <c r="B21996">
        <v>150909215</v>
      </c>
      <c r="C21996" s="1" t="s">
        <v>151</v>
      </c>
      <c r="D21996" s="1" t="s">
        <v>25</v>
      </c>
      <c r="E21996" s="1" t="s">
        <v>51</v>
      </c>
      <c r="F21996">
        <v>333.04500000000002</v>
      </c>
      <c r="G21996">
        <v>2</v>
      </c>
      <c r="H21996">
        <v>5.2</v>
      </c>
      <c r="I21996">
        <v>6.2</v>
      </c>
      <c r="J21996">
        <v>1</v>
      </c>
      <c r="K21996" s="2">
        <v>41247</v>
      </c>
      <c r="L21996" s="2">
        <v>41250</v>
      </c>
      <c r="M21996" s="2">
        <v>42695</v>
      </c>
      <c r="N21996" s="1" t="s">
        <v>139</v>
      </c>
      <c r="O21996" s="1" t="s">
        <v>140</v>
      </c>
    </row>
    <row r="21997" spans="1:15" x14ac:dyDescent="0.25">
      <c r="A21997">
        <v>98072753</v>
      </c>
      <c r="B21997">
        <v>367478878</v>
      </c>
      <c r="C21997" s="1" t="s">
        <v>151</v>
      </c>
      <c r="D21997" s="1" t="s">
        <v>25</v>
      </c>
      <c r="E21997" s="1" t="s">
        <v>51</v>
      </c>
      <c r="F21997">
        <v>333.04500000000002</v>
      </c>
      <c r="G21997">
        <v>2</v>
      </c>
      <c r="H21997">
        <v>10</v>
      </c>
      <c r="I21997">
        <v>3</v>
      </c>
      <c r="J21997">
        <v>3</v>
      </c>
      <c r="K21997" s="2">
        <v>41815</v>
      </c>
      <c r="L21997" s="2">
        <v>41818</v>
      </c>
      <c r="M21997" s="2">
        <v>41833</v>
      </c>
      <c r="N21997" s="1" t="s">
        <v>141</v>
      </c>
      <c r="O21997" s="1" t="s">
        <v>142</v>
      </c>
    </row>
    <row r="21998" spans="1:15" x14ac:dyDescent="0.25">
      <c r="A21998">
        <v>98072615</v>
      </c>
      <c r="B21998">
        <v>452241159</v>
      </c>
      <c r="C21998" s="1" t="s">
        <v>151</v>
      </c>
      <c r="D21998" s="1" t="s">
        <v>25</v>
      </c>
      <c r="E21998" s="1" t="s">
        <v>51</v>
      </c>
      <c r="F21998">
        <v>333.04500000000002</v>
      </c>
      <c r="G21998">
        <v>2</v>
      </c>
      <c r="H21998">
        <v>8.8800000000000008</v>
      </c>
      <c r="I21998">
        <v>4.88</v>
      </c>
      <c r="J21998">
        <v>2</v>
      </c>
      <c r="K21998" s="2">
        <v>41839</v>
      </c>
      <c r="L21998" s="2">
        <v>41841</v>
      </c>
      <c r="M21998" s="2">
        <v>41854</v>
      </c>
      <c r="N21998" s="1" t="s">
        <v>147</v>
      </c>
      <c r="O21998" s="1" t="s">
        <v>148</v>
      </c>
    </row>
    <row r="21999" spans="1:15" x14ac:dyDescent="0.25">
      <c r="A21999">
        <v>98072430</v>
      </c>
      <c r="B21999">
        <v>838168914</v>
      </c>
      <c r="C21999" s="1" t="s">
        <v>151</v>
      </c>
      <c r="D21999" s="1" t="s">
        <v>25</v>
      </c>
      <c r="E21999" s="1" t="s">
        <v>51</v>
      </c>
      <c r="F21999">
        <v>333.04500000000002</v>
      </c>
      <c r="G21999">
        <v>2</v>
      </c>
      <c r="H21999">
        <v>6.89</v>
      </c>
      <c r="I21999">
        <v>3.89</v>
      </c>
      <c r="J21999">
        <v>2</v>
      </c>
      <c r="K21999" s="2">
        <v>41870</v>
      </c>
      <c r="L21999" s="2">
        <v>41872</v>
      </c>
      <c r="M21999" s="2">
        <v>42884</v>
      </c>
      <c r="N21999" s="1" t="s">
        <v>143</v>
      </c>
      <c r="O21999" s="1" t="s">
        <v>144</v>
      </c>
    </row>
    <row r="22000" spans="1:15" x14ac:dyDescent="0.25">
      <c r="A22000">
        <v>98094068</v>
      </c>
      <c r="B22000">
        <v>794504735</v>
      </c>
      <c r="C22000" s="1" t="s">
        <v>132</v>
      </c>
      <c r="D22000" s="1" t="s">
        <v>25</v>
      </c>
      <c r="E22000" s="1" t="s">
        <v>51</v>
      </c>
      <c r="F22000">
        <v>499.5675</v>
      </c>
      <c r="G22000">
        <v>3</v>
      </c>
      <c r="H22000">
        <v>9</v>
      </c>
      <c r="I22000">
        <v>5</v>
      </c>
      <c r="J22000">
        <v>1</v>
      </c>
      <c r="K22000" s="2">
        <v>36566</v>
      </c>
      <c r="L22000" s="2">
        <v>36568</v>
      </c>
      <c r="M22000" s="2">
        <v>36583</v>
      </c>
      <c r="N22000" s="1" t="s">
        <v>139</v>
      </c>
      <c r="O22000" s="1" t="s">
        <v>140</v>
      </c>
    </row>
    <row r="22001" spans="1:15" x14ac:dyDescent="0.25">
      <c r="A22001">
        <v>98093455</v>
      </c>
      <c r="B22001">
        <v>701100038</v>
      </c>
      <c r="C22001" s="1" t="s">
        <v>132</v>
      </c>
      <c r="D22001" s="1" t="s">
        <v>25</v>
      </c>
      <c r="E22001" s="1" t="s">
        <v>51</v>
      </c>
      <c r="F22001">
        <v>499.5675</v>
      </c>
      <c r="G22001">
        <v>3</v>
      </c>
      <c r="H22001">
        <v>9.4499999999999993</v>
      </c>
      <c r="I22001">
        <v>3.45</v>
      </c>
      <c r="J22001">
        <v>2</v>
      </c>
      <c r="K22001" s="2">
        <v>36737</v>
      </c>
      <c r="L22001" s="2">
        <v>36739</v>
      </c>
      <c r="M22001" s="2">
        <v>36759</v>
      </c>
      <c r="N22001" s="1" t="s">
        <v>135</v>
      </c>
      <c r="O22001" s="1" t="s">
        <v>136</v>
      </c>
    </row>
    <row r="22002" spans="1:15" x14ac:dyDescent="0.25">
      <c r="A22002">
        <v>98093406</v>
      </c>
      <c r="B22002">
        <v>140565407</v>
      </c>
      <c r="C22002" s="1" t="s">
        <v>132</v>
      </c>
      <c r="D22002" s="1" t="s">
        <v>25</v>
      </c>
      <c r="E22002" s="1" t="s">
        <v>51</v>
      </c>
      <c r="F22002">
        <v>499.5675</v>
      </c>
      <c r="G22002">
        <v>3</v>
      </c>
      <c r="H22002">
        <v>6.88</v>
      </c>
      <c r="I22002">
        <v>5.88</v>
      </c>
      <c r="J22002">
        <v>1</v>
      </c>
      <c r="K22002" s="2">
        <v>36753</v>
      </c>
      <c r="L22002" s="2">
        <v>36754</v>
      </c>
      <c r="M22002" s="2">
        <v>36773</v>
      </c>
      <c r="N22002" s="1" t="s">
        <v>137</v>
      </c>
      <c r="O22002" s="1" t="s">
        <v>138</v>
      </c>
    </row>
    <row r="22003" spans="1:15" x14ac:dyDescent="0.25">
      <c r="A22003">
        <v>98093060</v>
      </c>
      <c r="B22003">
        <v>331154749</v>
      </c>
      <c r="C22003" s="1" t="s">
        <v>151</v>
      </c>
      <c r="D22003" s="1" t="s">
        <v>25</v>
      </c>
      <c r="E22003" s="1" t="s">
        <v>51</v>
      </c>
      <c r="F22003">
        <v>499.5675</v>
      </c>
      <c r="G22003">
        <v>3</v>
      </c>
      <c r="H22003">
        <v>7.65</v>
      </c>
      <c r="I22003">
        <v>3.65</v>
      </c>
      <c r="J22003">
        <v>1</v>
      </c>
      <c r="K22003" s="2">
        <v>36847</v>
      </c>
      <c r="L22003" s="2">
        <v>36849</v>
      </c>
      <c r="M22003" s="2">
        <v>36862</v>
      </c>
      <c r="N22003" s="1" t="s">
        <v>135</v>
      </c>
      <c r="O22003" s="1" t="s">
        <v>136</v>
      </c>
    </row>
    <row r="22004" spans="1:15" x14ac:dyDescent="0.25">
      <c r="A22004">
        <v>98093009</v>
      </c>
      <c r="B22004">
        <v>758679810</v>
      </c>
      <c r="C22004" s="1" t="s">
        <v>132</v>
      </c>
      <c r="D22004" s="1" t="s">
        <v>25</v>
      </c>
      <c r="E22004" s="1" t="s">
        <v>51</v>
      </c>
      <c r="F22004">
        <v>499.5675</v>
      </c>
      <c r="G22004">
        <v>3</v>
      </c>
      <c r="H22004">
        <v>9</v>
      </c>
      <c r="I22004">
        <v>4</v>
      </c>
      <c r="J22004">
        <v>2</v>
      </c>
      <c r="K22004" s="2">
        <v>36858</v>
      </c>
      <c r="L22004" s="2">
        <v>36861</v>
      </c>
      <c r="M22004" s="2">
        <v>36877</v>
      </c>
      <c r="N22004" s="1" t="s">
        <v>133</v>
      </c>
      <c r="O22004" s="1" t="s">
        <v>134</v>
      </c>
    </row>
    <row r="22005" spans="1:15" x14ac:dyDescent="0.25">
      <c r="A22005">
        <v>98092844</v>
      </c>
      <c r="B22005">
        <v>220834258</v>
      </c>
      <c r="C22005" s="1" t="s">
        <v>132</v>
      </c>
      <c r="D22005" s="1" t="s">
        <v>25</v>
      </c>
      <c r="E22005" s="1" t="s">
        <v>51</v>
      </c>
      <c r="F22005">
        <v>499.5675</v>
      </c>
      <c r="G22005">
        <v>3</v>
      </c>
      <c r="H22005">
        <v>6.99</v>
      </c>
      <c r="I22005">
        <v>4.99</v>
      </c>
      <c r="J22005">
        <v>3</v>
      </c>
      <c r="K22005" s="2">
        <v>36905</v>
      </c>
      <c r="L22005" s="2">
        <v>36908</v>
      </c>
      <c r="M22005" s="2">
        <v>36926</v>
      </c>
      <c r="N22005" s="1" t="s">
        <v>135</v>
      </c>
      <c r="O22005" s="1" t="s">
        <v>136</v>
      </c>
    </row>
    <row r="22006" spans="1:15" x14ac:dyDescent="0.25">
      <c r="A22006">
        <v>98092588</v>
      </c>
      <c r="B22006">
        <v>773449633</v>
      </c>
      <c r="C22006" s="1" t="s">
        <v>132</v>
      </c>
      <c r="D22006" s="1" t="s">
        <v>25</v>
      </c>
      <c r="E22006" s="1" t="s">
        <v>51</v>
      </c>
      <c r="F22006">
        <v>499.5675</v>
      </c>
      <c r="G22006">
        <v>3</v>
      </c>
      <c r="H22006">
        <v>8.4499999999999993</v>
      </c>
      <c r="I22006">
        <v>6.45</v>
      </c>
      <c r="J22006">
        <v>2</v>
      </c>
      <c r="K22006" s="2">
        <v>36976</v>
      </c>
      <c r="L22006" s="2">
        <v>36977</v>
      </c>
      <c r="M22006" s="2">
        <v>36995</v>
      </c>
      <c r="N22006" s="1" t="s">
        <v>143</v>
      </c>
      <c r="O22006" s="1" t="s">
        <v>144</v>
      </c>
    </row>
    <row r="22007" spans="1:15" x14ac:dyDescent="0.25">
      <c r="A22007">
        <v>98092579</v>
      </c>
      <c r="B22007">
        <v>200704420</v>
      </c>
      <c r="C22007" s="1" t="s">
        <v>151</v>
      </c>
      <c r="D22007" s="1" t="s">
        <v>25</v>
      </c>
      <c r="E22007" s="1" t="s">
        <v>51</v>
      </c>
      <c r="F22007">
        <v>499.5675</v>
      </c>
      <c r="G22007">
        <v>3</v>
      </c>
      <c r="H22007">
        <v>6.84</v>
      </c>
      <c r="I22007">
        <v>6.84</v>
      </c>
      <c r="J22007">
        <v>1</v>
      </c>
      <c r="K22007" s="2">
        <v>36978</v>
      </c>
      <c r="L22007" s="2">
        <v>36980</v>
      </c>
      <c r="M22007" s="2">
        <v>36994</v>
      </c>
      <c r="N22007" s="1" t="s">
        <v>147</v>
      </c>
      <c r="O22007" s="1" t="s">
        <v>148</v>
      </c>
    </row>
    <row r="22008" spans="1:15" x14ac:dyDescent="0.25">
      <c r="A22008">
        <v>98092314</v>
      </c>
      <c r="B22008">
        <v>465556184</v>
      </c>
      <c r="C22008" s="1" t="s">
        <v>132</v>
      </c>
      <c r="D22008" s="1" t="s">
        <v>25</v>
      </c>
      <c r="E22008" s="1" t="s">
        <v>51</v>
      </c>
      <c r="F22008">
        <v>499.5675</v>
      </c>
      <c r="G22008">
        <v>3</v>
      </c>
      <c r="H22008">
        <v>6.45</v>
      </c>
      <c r="I22008">
        <v>5.45</v>
      </c>
      <c r="J22008">
        <v>2</v>
      </c>
      <c r="K22008" s="2">
        <v>37054</v>
      </c>
      <c r="L22008" s="2">
        <v>37056</v>
      </c>
      <c r="M22008" s="2">
        <v>37073</v>
      </c>
      <c r="N22008" s="1" t="s">
        <v>143</v>
      </c>
      <c r="O22008" s="1" t="s">
        <v>144</v>
      </c>
    </row>
    <row r="22009" spans="1:15" x14ac:dyDescent="0.25">
      <c r="A22009">
        <v>98091716</v>
      </c>
      <c r="B22009">
        <v>508031399</v>
      </c>
      <c r="C22009" s="1" t="s">
        <v>132</v>
      </c>
      <c r="D22009" s="1" t="s">
        <v>25</v>
      </c>
      <c r="E22009" s="1" t="s">
        <v>51</v>
      </c>
      <c r="F22009">
        <v>499.5675</v>
      </c>
      <c r="G22009">
        <v>3</v>
      </c>
      <c r="H22009">
        <v>7</v>
      </c>
      <c r="I22009">
        <v>5</v>
      </c>
      <c r="J22009">
        <v>3</v>
      </c>
      <c r="K22009" s="2">
        <v>37232</v>
      </c>
      <c r="L22009" s="2">
        <v>37234</v>
      </c>
      <c r="M22009" s="2">
        <v>37246</v>
      </c>
      <c r="N22009" s="1" t="s">
        <v>133</v>
      </c>
      <c r="O22009" s="1" t="s">
        <v>134</v>
      </c>
    </row>
    <row r="22010" spans="1:15" x14ac:dyDescent="0.25">
      <c r="A22010">
        <v>98091325</v>
      </c>
      <c r="B22010">
        <v>288269706</v>
      </c>
      <c r="C22010" s="1" t="s">
        <v>132</v>
      </c>
      <c r="D22010" s="1" t="s">
        <v>25</v>
      </c>
      <c r="E22010" s="1" t="s">
        <v>51</v>
      </c>
      <c r="F22010">
        <v>499.5675</v>
      </c>
      <c r="G22010">
        <v>3</v>
      </c>
      <c r="H22010">
        <v>7.58</v>
      </c>
      <c r="I22010">
        <v>6.58</v>
      </c>
      <c r="J22010">
        <v>1</v>
      </c>
      <c r="K22010" s="2">
        <v>37326</v>
      </c>
      <c r="L22010" s="2">
        <v>37328</v>
      </c>
      <c r="M22010" s="2">
        <v>37338</v>
      </c>
      <c r="N22010" s="1" t="s">
        <v>137</v>
      </c>
      <c r="O22010" s="1" t="s">
        <v>138</v>
      </c>
    </row>
    <row r="22011" spans="1:15" x14ac:dyDescent="0.25">
      <c r="A22011">
        <v>98091301</v>
      </c>
      <c r="B22011">
        <v>296364886</v>
      </c>
      <c r="C22011" s="1" t="s">
        <v>151</v>
      </c>
      <c r="D22011" s="1" t="s">
        <v>25</v>
      </c>
      <c r="E22011" s="1" t="s">
        <v>51</v>
      </c>
      <c r="F22011">
        <v>499.5675</v>
      </c>
      <c r="G22011">
        <v>3</v>
      </c>
      <c r="H22011">
        <v>7</v>
      </c>
      <c r="I22011">
        <v>4</v>
      </c>
      <c r="J22011">
        <v>2</v>
      </c>
      <c r="K22011" s="2">
        <v>37330</v>
      </c>
      <c r="L22011" s="2">
        <v>37333</v>
      </c>
      <c r="M22011" s="2">
        <v>37350</v>
      </c>
      <c r="N22011" s="1" t="s">
        <v>141</v>
      </c>
      <c r="O22011" s="1" t="s">
        <v>142</v>
      </c>
    </row>
    <row r="22012" spans="1:15" x14ac:dyDescent="0.25">
      <c r="A22012">
        <v>98091044</v>
      </c>
      <c r="B22012">
        <v>258459702</v>
      </c>
      <c r="C22012" s="1" t="s">
        <v>132</v>
      </c>
      <c r="D22012" s="1" t="s">
        <v>25</v>
      </c>
      <c r="E22012" s="1" t="s">
        <v>51</v>
      </c>
      <c r="F22012">
        <v>499.5675</v>
      </c>
      <c r="G22012">
        <v>3</v>
      </c>
      <c r="H22012">
        <v>7.99</v>
      </c>
      <c r="I22012">
        <v>3.99</v>
      </c>
      <c r="J22012">
        <v>1</v>
      </c>
      <c r="K22012" s="2">
        <v>37398</v>
      </c>
      <c r="L22012" s="2">
        <v>37401</v>
      </c>
      <c r="M22012" s="2">
        <v>37412</v>
      </c>
      <c r="N22012" s="1" t="s">
        <v>135</v>
      </c>
      <c r="O22012" s="1" t="s">
        <v>136</v>
      </c>
    </row>
    <row r="22013" spans="1:15" x14ac:dyDescent="0.25">
      <c r="A22013">
        <v>98090888</v>
      </c>
      <c r="B22013">
        <v>337782119</v>
      </c>
      <c r="C22013" s="1" t="s">
        <v>132</v>
      </c>
      <c r="D22013" s="1" t="s">
        <v>25</v>
      </c>
      <c r="E22013" s="1" t="s">
        <v>51</v>
      </c>
      <c r="F22013">
        <v>499.5675</v>
      </c>
      <c r="G22013">
        <v>3</v>
      </c>
      <c r="H22013">
        <v>5.36</v>
      </c>
      <c r="I22013">
        <v>4.3600000000000003</v>
      </c>
      <c r="J22013">
        <v>1</v>
      </c>
      <c r="K22013" s="2">
        <v>37443</v>
      </c>
      <c r="L22013" s="2">
        <v>37444</v>
      </c>
      <c r="M22013" s="2">
        <v>37456</v>
      </c>
      <c r="N22013" s="1" t="s">
        <v>133</v>
      </c>
      <c r="O22013" s="1" t="s">
        <v>134</v>
      </c>
    </row>
    <row r="22014" spans="1:15" x14ac:dyDescent="0.25">
      <c r="A22014">
        <v>98090840</v>
      </c>
      <c r="B22014">
        <v>596465578</v>
      </c>
      <c r="C22014" s="1" t="s">
        <v>132</v>
      </c>
      <c r="D22014" s="1" t="s">
        <v>25</v>
      </c>
      <c r="E22014" s="1" t="s">
        <v>51</v>
      </c>
      <c r="F22014">
        <v>499.5675</v>
      </c>
      <c r="G22014">
        <v>3</v>
      </c>
      <c r="H22014">
        <v>6.68</v>
      </c>
      <c r="I22014">
        <v>6.68</v>
      </c>
      <c r="J22014">
        <v>2</v>
      </c>
      <c r="K22014" s="2">
        <v>37454</v>
      </c>
      <c r="L22014" s="2">
        <v>37457</v>
      </c>
      <c r="M22014" s="2">
        <v>37476</v>
      </c>
      <c r="N22014" s="1" t="s">
        <v>145</v>
      </c>
      <c r="O22014" s="1" t="s">
        <v>146</v>
      </c>
    </row>
    <row r="22015" spans="1:15" x14ac:dyDescent="0.25">
      <c r="A22015">
        <v>98090793</v>
      </c>
      <c r="B22015">
        <v>695360223</v>
      </c>
      <c r="C22015" s="1" t="s">
        <v>132</v>
      </c>
      <c r="D22015" s="1" t="s">
        <v>25</v>
      </c>
      <c r="E22015" s="1" t="s">
        <v>51</v>
      </c>
      <c r="F22015">
        <v>499.5675</v>
      </c>
      <c r="G22015">
        <v>3</v>
      </c>
      <c r="H22015">
        <v>9.61</v>
      </c>
      <c r="I22015">
        <v>6.61</v>
      </c>
      <c r="J22015">
        <v>2</v>
      </c>
      <c r="K22015" s="2">
        <v>37469</v>
      </c>
      <c r="L22015" s="2">
        <v>37470</v>
      </c>
      <c r="M22015" s="2">
        <v>37483</v>
      </c>
      <c r="N22015" s="1" t="s">
        <v>143</v>
      </c>
      <c r="O22015" s="1" t="s">
        <v>144</v>
      </c>
    </row>
    <row r="22016" spans="1:15" x14ac:dyDescent="0.25">
      <c r="A22016">
        <v>98090775</v>
      </c>
      <c r="B22016">
        <v>234941158</v>
      </c>
      <c r="C22016" s="1" t="s">
        <v>151</v>
      </c>
      <c r="D22016" s="1" t="s">
        <v>25</v>
      </c>
      <c r="E22016" s="1" t="s">
        <v>51</v>
      </c>
      <c r="F22016">
        <v>499.5675</v>
      </c>
      <c r="G22016">
        <v>3</v>
      </c>
      <c r="H22016">
        <v>5.61</v>
      </c>
      <c r="I22016">
        <v>4.6100000000000003</v>
      </c>
      <c r="J22016">
        <v>2</v>
      </c>
      <c r="K22016" s="2">
        <v>37475</v>
      </c>
      <c r="L22016" s="2">
        <v>37477</v>
      </c>
      <c r="M22016" s="2">
        <v>37496</v>
      </c>
      <c r="N22016" s="1" t="s">
        <v>149</v>
      </c>
      <c r="O22016" s="1" t="s">
        <v>150</v>
      </c>
    </row>
    <row r="22017" spans="1:15" x14ac:dyDescent="0.25">
      <c r="A22017">
        <v>98090141</v>
      </c>
      <c r="B22017">
        <v>324989280</v>
      </c>
      <c r="C22017" s="1" t="s">
        <v>132</v>
      </c>
      <c r="D22017" s="1" t="s">
        <v>25</v>
      </c>
      <c r="E22017" s="1" t="s">
        <v>51</v>
      </c>
      <c r="F22017">
        <v>499.5675</v>
      </c>
      <c r="G22017">
        <v>3</v>
      </c>
      <c r="H22017">
        <v>6.86</v>
      </c>
      <c r="I22017">
        <v>5.86</v>
      </c>
      <c r="J22017">
        <v>2</v>
      </c>
      <c r="K22017" s="2">
        <v>37655</v>
      </c>
      <c r="L22017" s="2">
        <v>37657</v>
      </c>
      <c r="M22017" s="2">
        <v>37665</v>
      </c>
      <c r="N22017" s="1" t="s">
        <v>145</v>
      </c>
      <c r="O22017" s="1" t="s">
        <v>146</v>
      </c>
    </row>
    <row r="22018" spans="1:15" x14ac:dyDescent="0.25">
      <c r="A22018">
        <v>98089635</v>
      </c>
      <c r="B22018">
        <v>733376144</v>
      </c>
      <c r="C22018" s="1" t="s">
        <v>132</v>
      </c>
      <c r="D22018" s="1" t="s">
        <v>25</v>
      </c>
      <c r="E22018" s="1" t="s">
        <v>51</v>
      </c>
      <c r="F22018">
        <v>499.5675</v>
      </c>
      <c r="G22018">
        <v>3</v>
      </c>
      <c r="H22018">
        <v>5.45</v>
      </c>
      <c r="I22018">
        <v>5.45</v>
      </c>
      <c r="J22018">
        <v>3</v>
      </c>
      <c r="K22018" s="2">
        <v>37791</v>
      </c>
      <c r="L22018" s="2">
        <v>37794</v>
      </c>
      <c r="M22018" s="2">
        <v>37801</v>
      </c>
      <c r="N22018" s="1" t="s">
        <v>137</v>
      </c>
      <c r="O22018" s="1" t="s">
        <v>138</v>
      </c>
    </row>
    <row r="22019" spans="1:15" x14ac:dyDescent="0.25">
      <c r="A22019">
        <v>98089632</v>
      </c>
      <c r="B22019">
        <v>201171360</v>
      </c>
      <c r="C22019" s="1" t="s">
        <v>132</v>
      </c>
      <c r="D22019" s="1" t="s">
        <v>25</v>
      </c>
      <c r="E22019" s="1" t="s">
        <v>51</v>
      </c>
      <c r="F22019">
        <v>499.5675</v>
      </c>
      <c r="G22019">
        <v>3</v>
      </c>
      <c r="H22019">
        <v>7</v>
      </c>
      <c r="I22019">
        <v>6</v>
      </c>
      <c r="J22019">
        <v>1</v>
      </c>
      <c r="K22019" s="2">
        <v>37792</v>
      </c>
      <c r="L22019" s="2">
        <v>37795</v>
      </c>
      <c r="M22019" s="2">
        <v>37806</v>
      </c>
      <c r="N22019" s="1" t="s">
        <v>147</v>
      </c>
      <c r="O22019" s="1" t="s">
        <v>148</v>
      </c>
    </row>
    <row r="22020" spans="1:15" x14ac:dyDescent="0.25">
      <c r="A22020">
        <v>98089212</v>
      </c>
      <c r="B22020">
        <v>477490358</v>
      </c>
      <c r="C22020" s="1" t="s">
        <v>132</v>
      </c>
      <c r="D22020" s="1" t="s">
        <v>25</v>
      </c>
      <c r="E22020" s="1" t="s">
        <v>51</v>
      </c>
      <c r="F22020">
        <v>499.5675</v>
      </c>
      <c r="G22020">
        <v>3</v>
      </c>
      <c r="H22020">
        <v>9.1</v>
      </c>
      <c r="I22020">
        <v>3.1</v>
      </c>
      <c r="J22020">
        <v>3</v>
      </c>
      <c r="K22020" s="2">
        <v>37907</v>
      </c>
      <c r="L22020" s="2">
        <v>37909</v>
      </c>
      <c r="M22020" s="2">
        <v>37926</v>
      </c>
      <c r="N22020" s="1" t="s">
        <v>141</v>
      </c>
      <c r="O22020" s="1" t="s">
        <v>142</v>
      </c>
    </row>
    <row r="22021" spans="1:15" x14ac:dyDescent="0.25">
      <c r="A22021">
        <v>98088866</v>
      </c>
      <c r="B22021">
        <v>701100038</v>
      </c>
      <c r="C22021" s="1" t="s">
        <v>132</v>
      </c>
      <c r="D22021" s="1" t="s">
        <v>25</v>
      </c>
      <c r="E22021" s="1" t="s">
        <v>51</v>
      </c>
      <c r="F22021">
        <v>499.5675</v>
      </c>
      <c r="G22021">
        <v>3</v>
      </c>
      <c r="H22021">
        <v>9.99</v>
      </c>
      <c r="I22021">
        <v>3.99</v>
      </c>
      <c r="J22021">
        <v>2</v>
      </c>
      <c r="K22021" s="2">
        <v>38000</v>
      </c>
      <c r="L22021" s="2">
        <v>38003</v>
      </c>
      <c r="M22021" s="2">
        <v>38018</v>
      </c>
      <c r="N22021" s="1" t="s">
        <v>135</v>
      </c>
      <c r="O22021" s="1" t="s">
        <v>136</v>
      </c>
    </row>
    <row r="22022" spans="1:15" x14ac:dyDescent="0.25">
      <c r="A22022">
        <v>98088839</v>
      </c>
      <c r="B22022">
        <v>183302960</v>
      </c>
      <c r="C22022" s="1" t="s">
        <v>151</v>
      </c>
      <c r="D22022" s="1" t="s">
        <v>25</v>
      </c>
      <c r="E22022" s="1" t="s">
        <v>51</v>
      </c>
      <c r="F22022">
        <v>499.5675</v>
      </c>
      <c r="G22022">
        <v>3</v>
      </c>
      <c r="H22022">
        <v>9.73</v>
      </c>
      <c r="I22022">
        <v>6.73</v>
      </c>
      <c r="J22022">
        <v>3</v>
      </c>
      <c r="K22022" s="2">
        <v>38009</v>
      </c>
      <c r="L22022" s="2">
        <v>38010</v>
      </c>
      <c r="M22022" s="2">
        <v>38024</v>
      </c>
      <c r="N22022" s="1" t="s">
        <v>139</v>
      </c>
      <c r="O22022" s="1" t="s">
        <v>140</v>
      </c>
    </row>
    <row r="22023" spans="1:15" x14ac:dyDescent="0.25">
      <c r="A22023">
        <v>98088504</v>
      </c>
      <c r="B22023">
        <v>514136954</v>
      </c>
      <c r="C22023" s="1" t="s">
        <v>151</v>
      </c>
      <c r="D22023" s="1" t="s">
        <v>25</v>
      </c>
      <c r="E22023" s="1" t="s">
        <v>51</v>
      </c>
      <c r="F22023">
        <v>499.5675</v>
      </c>
      <c r="G22023">
        <v>3</v>
      </c>
      <c r="H22023">
        <v>9.33</v>
      </c>
      <c r="I22023">
        <v>4.33</v>
      </c>
      <c r="J22023">
        <v>1</v>
      </c>
      <c r="K22023" s="2">
        <v>38091</v>
      </c>
      <c r="L22023" s="2">
        <v>38093</v>
      </c>
      <c r="M22023" s="2">
        <v>38102</v>
      </c>
      <c r="N22023" s="1" t="s">
        <v>135</v>
      </c>
      <c r="O22023" s="1" t="s">
        <v>136</v>
      </c>
    </row>
    <row r="22024" spans="1:15" x14ac:dyDescent="0.25">
      <c r="A22024">
        <v>98088380</v>
      </c>
      <c r="B22024">
        <v>597467509</v>
      </c>
      <c r="C22024" s="1" t="s">
        <v>132</v>
      </c>
      <c r="D22024" s="1" t="s">
        <v>25</v>
      </c>
      <c r="E22024" s="1" t="s">
        <v>51</v>
      </c>
      <c r="F22024">
        <v>499.5675</v>
      </c>
      <c r="G22024">
        <v>3</v>
      </c>
      <c r="H22024">
        <v>5.89</v>
      </c>
      <c r="I22024">
        <v>4.8899999999999997</v>
      </c>
      <c r="J22024">
        <v>1</v>
      </c>
      <c r="K22024" s="2">
        <v>38129</v>
      </c>
      <c r="L22024" s="2">
        <v>38131</v>
      </c>
      <c r="M22024" s="2">
        <v>38150</v>
      </c>
      <c r="N22024" s="1" t="s">
        <v>149</v>
      </c>
      <c r="O22024" s="1" t="s">
        <v>150</v>
      </c>
    </row>
    <row r="22025" spans="1:15" x14ac:dyDescent="0.25">
      <c r="A22025">
        <v>98088362</v>
      </c>
      <c r="B22025">
        <v>790342421</v>
      </c>
      <c r="C22025" s="1" t="s">
        <v>151</v>
      </c>
      <c r="D22025" s="1" t="s">
        <v>25</v>
      </c>
      <c r="E22025" s="1" t="s">
        <v>51</v>
      </c>
      <c r="F22025">
        <v>499.5675</v>
      </c>
      <c r="G22025">
        <v>3</v>
      </c>
      <c r="H22025">
        <v>9.1999999999999993</v>
      </c>
      <c r="I22025">
        <v>6.2</v>
      </c>
      <c r="J22025">
        <v>2</v>
      </c>
      <c r="K22025" s="2">
        <v>38135</v>
      </c>
      <c r="L22025" s="2">
        <v>38138</v>
      </c>
      <c r="M22025" s="2">
        <v>38145</v>
      </c>
      <c r="N22025" s="1" t="s">
        <v>137</v>
      </c>
      <c r="O22025" s="1" t="s">
        <v>138</v>
      </c>
    </row>
    <row r="22026" spans="1:15" x14ac:dyDescent="0.25">
      <c r="A22026">
        <v>98088277</v>
      </c>
      <c r="B22026">
        <v>181452465</v>
      </c>
      <c r="C22026" s="1" t="s">
        <v>132</v>
      </c>
      <c r="D22026" s="1" t="s">
        <v>25</v>
      </c>
      <c r="E22026" s="1" t="s">
        <v>51</v>
      </c>
      <c r="F22026">
        <v>499.5675</v>
      </c>
      <c r="G22026">
        <v>3</v>
      </c>
      <c r="H22026">
        <v>8.36</v>
      </c>
      <c r="I22026">
        <v>4.3600000000000003</v>
      </c>
      <c r="J22026">
        <v>3</v>
      </c>
      <c r="K22026" s="2">
        <v>38157</v>
      </c>
      <c r="L22026" s="2">
        <v>38159</v>
      </c>
      <c r="M22026" s="2">
        <v>38174</v>
      </c>
      <c r="N22026" s="1" t="s">
        <v>139</v>
      </c>
      <c r="O22026" s="1" t="s">
        <v>140</v>
      </c>
    </row>
    <row r="22027" spans="1:15" x14ac:dyDescent="0.25">
      <c r="A22027">
        <v>98088252</v>
      </c>
      <c r="B22027">
        <v>596188269</v>
      </c>
      <c r="C22027" s="1" t="s">
        <v>132</v>
      </c>
      <c r="D22027" s="1" t="s">
        <v>25</v>
      </c>
      <c r="E22027" s="1" t="s">
        <v>51</v>
      </c>
      <c r="F22027">
        <v>499.5675</v>
      </c>
      <c r="G22027">
        <v>3</v>
      </c>
      <c r="H22027">
        <v>6</v>
      </c>
      <c r="I22027">
        <v>7</v>
      </c>
      <c r="J22027">
        <v>1</v>
      </c>
      <c r="K22027" s="2">
        <v>38165</v>
      </c>
      <c r="L22027" s="2">
        <v>38167</v>
      </c>
      <c r="M22027" s="2">
        <v>38183</v>
      </c>
      <c r="N22027" s="1" t="s">
        <v>149</v>
      </c>
      <c r="O22027" s="1" t="s">
        <v>150</v>
      </c>
    </row>
    <row r="22028" spans="1:15" x14ac:dyDescent="0.25">
      <c r="A22028">
        <v>98088243</v>
      </c>
      <c r="B22028">
        <v>700137756</v>
      </c>
      <c r="C22028" s="1" t="s">
        <v>132</v>
      </c>
      <c r="D22028" s="1" t="s">
        <v>25</v>
      </c>
      <c r="E22028" s="1" t="s">
        <v>51</v>
      </c>
      <c r="F22028">
        <v>499.5675</v>
      </c>
      <c r="G22028">
        <v>3</v>
      </c>
      <c r="H22028">
        <v>8.36</v>
      </c>
      <c r="I22028">
        <v>4.3600000000000003</v>
      </c>
      <c r="J22028">
        <v>3</v>
      </c>
      <c r="K22028" s="2">
        <v>38167</v>
      </c>
      <c r="L22028" s="2">
        <v>38170</v>
      </c>
      <c r="M22028" s="2">
        <v>38179</v>
      </c>
      <c r="N22028" s="1" t="s">
        <v>137</v>
      </c>
      <c r="O22028" s="1" t="s">
        <v>138</v>
      </c>
    </row>
    <row r="22029" spans="1:15" x14ac:dyDescent="0.25">
      <c r="A22029">
        <v>98088143</v>
      </c>
      <c r="B22029">
        <v>598384221</v>
      </c>
      <c r="C22029" s="1" t="s">
        <v>132</v>
      </c>
      <c r="D22029" s="1" t="s">
        <v>25</v>
      </c>
      <c r="E22029" s="1" t="s">
        <v>51</v>
      </c>
      <c r="F22029">
        <v>499.5675</v>
      </c>
      <c r="G22029">
        <v>3</v>
      </c>
      <c r="H22029">
        <v>6.2</v>
      </c>
      <c r="I22029">
        <v>6.2</v>
      </c>
      <c r="J22029">
        <v>3</v>
      </c>
      <c r="K22029" s="2">
        <v>38197</v>
      </c>
      <c r="L22029" s="2">
        <v>38200</v>
      </c>
      <c r="M22029" s="2">
        <v>38209</v>
      </c>
      <c r="N22029" s="1" t="s">
        <v>135</v>
      </c>
      <c r="O22029" s="1" t="s">
        <v>136</v>
      </c>
    </row>
    <row r="22030" spans="1:15" x14ac:dyDescent="0.25">
      <c r="A22030">
        <v>98087804</v>
      </c>
      <c r="B22030">
        <v>254237998</v>
      </c>
      <c r="C22030" s="1" t="s">
        <v>151</v>
      </c>
      <c r="D22030" s="1" t="s">
        <v>25</v>
      </c>
      <c r="E22030" s="1" t="s">
        <v>51</v>
      </c>
      <c r="F22030">
        <v>499.5675</v>
      </c>
      <c r="G22030">
        <v>3</v>
      </c>
      <c r="H22030">
        <v>9.1199999999999992</v>
      </c>
      <c r="I22030">
        <v>6.12</v>
      </c>
      <c r="J22030">
        <v>2</v>
      </c>
      <c r="K22030" s="2">
        <v>38297</v>
      </c>
      <c r="L22030" s="2">
        <v>38299</v>
      </c>
      <c r="M22030" s="2">
        <v>38307</v>
      </c>
      <c r="N22030" s="1" t="s">
        <v>145</v>
      </c>
      <c r="O22030" s="1" t="s">
        <v>146</v>
      </c>
    </row>
    <row r="22031" spans="1:15" x14ac:dyDescent="0.25">
      <c r="A22031">
        <v>98087774</v>
      </c>
      <c r="B22031">
        <v>216955161</v>
      </c>
      <c r="C22031" s="1" t="s">
        <v>132</v>
      </c>
      <c r="D22031" s="1" t="s">
        <v>25</v>
      </c>
      <c r="E22031" s="1" t="s">
        <v>51</v>
      </c>
      <c r="F22031">
        <v>499.5675</v>
      </c>
      <c r="G22031">
        <v>3</v>
      </c>
      <c r="H22031">
        <v>9.99</v>
      </c>
      <c r="I22031">
        <v>6.99</v>
      </c>
      <c r="J22031">
        <v>1</v>
      </c>
      <c r="K22031" s="2">
        <v>38305</v>
      </c>
      <c r="L22031" s="2">
        <v>38306</v>
      </c>
      <c r="M22031" s="2">
        <v>38313</v>
      </c>
      <c r="N22031" s="1" t="s">
        <v>135</v>
      </c>
      <c r="O22031" s="1" t="s">
        <v>136</v>
      </c>
    </row>
    <row r="22032" spans="1:15" x14ac:dyDescent="0.25">
      <c r="A22032">
        <v>98087694</v>
      </c>
      <c r="B22032">
        <v>200704420</v>
      </c>
      <c r="C22032" s="1" t="s">
        <v>132</v>
      </c>
      <c r="D22032" s="1" t="s">
        <v>25</v>
      </c>
      <c r="E22032" s="1" t="s">
        <v>51</v>
      </c>
      <c r="F22032">
        <v>499.5675</v>
      </c>
      <c r="G22032">
        <v>3</v>
      </c>
      <c r="H22032">
        <v>6.14</v>
      </c>
      <c r="I22032">
        <v>4.1399999999999997</v>
      </c>
      <c r="J22032">
        <v>2</v>
      </c>
      <c r="K22032" s="2">
        <v>38328</v>
      </c>
      <c r="L22032" s="2">
        <v>38330</v>
      </c>
      <c r="M22032" s="2">
        <v>38344</v>
      </c>
      <c r="N22032" s="1" t="s">
        <v>141</v>
      </c>
      <c r="O22032" s="1" t="s">
        <v>142</v>
      </c>
    </row>
    <row r="22033" spans="1:15" x14ac:dyDescent="0.25">
      <c r="A22033">
        <v>98087591</v>
      </c>
      <c r="B22033">
        <v>411774575</v>
      </c>
      <c r="C22033" s="1" t="s">
        <v>132</v>
      </c>
      <c r="D22033" s="1" t="s">
        <v>25</v>
      </c>
      <c r="E22033" s="1" t="s">
        <v>51</v>
      </c>
      <c r="F22033">
        <v>499.5675</v>
      </c>
      <c r="G22033">
        <v>3</v>
      </c>
      <c r="H22033">
        <v>6</v>
      </c>
      <c r="I22033">
        <v>5</v>
      </c>
      <c r="J22033">
        <v>2</v>
      </c>
      <c r="K22033" s="2">
        <v>38355</v>
      </c>
      <c r="L22033" s="2">
        <v>38356</v>
      </c>
      <c r="M22033" s="2">
        <v>38376</v>
      </c>
      <c r="N22033" s="1" t="s">
        <v>149</v>
      </c>
      <c r="O22033" s="1" t="s">
        <v>150</v>
      </c>
    </row>
    <row r="22034" spans="1:15" x14ac:dyDescent="0.25">
      <c r="A22034">
        <v>98087477</v>
      </c>
      <c r="B22034">
        <v>295769990</v>
      </c>
      <c r="C22034" s="1" t="s">
        <v>132</v>
      </c>
      <c r="D22034" s="1" t="s">
        <v>25</v>
      </c>
      <c r="E22034" s="1" t="s">
        <v>51</v>
      </c>
      <c r="F22034">
        <v>499.5675</v>
      </c>
      <c r="G22034">
        <v>3</v>
      </c>
      <c r="H22034">
        <v>9.5500000000000007</v>
      </c>
      <c r="I22034">
        <v>5.55</v>
      </c>
      <c r="J22034">
        <v>2</v>
      </c>
      <c r="K22034" s="2">
        <v>38387</v>
      </c>
      <c r="L22034" s="2">
        <v>38388</v>
      </c>
      <c r="M22034" s="2">
        <v>38401</v>
      </c>
      <c r="N22034" s="1" t="s">
        <v>141</v>
      </c>
      <c r="O22034" s="1" t="s">
        <v>142</v>
      </c>
    </row>
    <row r="22035" spans="1:15" x14ac:dyDescent="0.25">
      <c r="A22035">
        <v>98087206</v>
      </c>
      <c r="B22035">
        <v>701100038</v>
      </c>
      <c r="C22035" s="1" t="s">
        <v>151</v>
      </c>
      <c r="D22035" s="1" t="s">
        <v>25</v>
      </c>
      <c r="E22035" s="1" t="s">
        <v>51</v>
      </c>
      <c r="F22035">
        <v>499.5675</v>
      </c>
      <c r="G22035">
        <v>3</v>
      </c>
      <c r="H22035">
        <v>5.73</v>
      </c>
      <c r="I22035">
        <v>5.73</v>
      </c>
      <c r="J22035">
        <v>1</v>
      </c>
      <c r="K22035" s="2">
        <v>38458</v>
      </c>
      <c r="L22035" s="2">
        <v>38460</v>
      </c>
      <c r="M22035" s="2">
        <v>38480</v>
      </c>
      <c r="N22035" s="1" t="s">
        <v>147</v>
      </c>
      <c r="O22035" s="1" t="s">
        <v>148</v>
      </c>
    </row>
    <row r="22036" spans="1:15" x14ac:dyDescent="0.25">
      <c r="A22036">
        <v>98085366</v>
      </c>
      <c r="B22036">
        <v>183302960</v>
      </c>
      <c r="C22036" s="1" t="s">
        <v>132</v>
      </c>
      <c r="D22036" s="1" t="s">
        <v>25</v>
      </c>
      <c r="E22036" s="1" t="s">
        <v>51</v>
      </c>
      <c r="F22036">
        <v>499.5675</v>
      </c>
      <c r="G22036">
        <v>3</v>
      </c>
      <c r="H22036">
        <v>7.75</v>
      </c>
      <c r="I22036">
        <v>5.75</v>
      </c>
      <c r="J22036">
        <v>2</v>
      </c>
      <c r="K22036" s="2">
        <v>38966</v>
      </c>
      <c r="L22036" s="2">
        <v>38968</v>
      </c>
      <c r="M22036" s="2">
        <v>38976</v>
      </c>
      <c r="N22036" s="1" t="s">
        <v>147</v>
      </c>
      <c r="O22036" s="1" t="s">
        <v>148</v>
      </c>
    </row>
    <row r="22037" spans="1:15" x14ac:dyDescent="0.25">
      <c r="A22037">
        <v>98085314</v>
      </c>
      <c r="B22037">
        <v>448635016</v>
      </c>
      <c r="C22037" s="1" t="s">
        <v>151</v>
      </c>
      <c r="D22037" s="1" t="s">
        <v>25</v>
      </c>
      <c r="E22037" s="1" t="s">
        <v>51</v>
      </c>
      <c r="F22037">
        <v>499.5675</v>
      </c>
      <c r="G22037">
        <v>3</v>
      </c>
      <c r="H22037">
        <v>5</v>
      </c>
      <c r="I22037">
        <v>5</v>
      </c>
      <c r="J22037">
        <v>3</v>
      </c>
      <c r="K22037" s="2">
        <v>38979</v>
      </c>
      <c r="L22037" s="2">
        <v>38982</v>
      </c>
      <c r="M22037" s="2">
        <v>39001</v>
      </c>
      <c r="N22037" s="1" t="s">
        <v>139</v>
      </c>
      <c r="O22037" s="1" t="s">
        <v>140</v>
      </c>
    </row>
    <row r="22038" spans="1:15" x14ac:dyDescent="0.25">
      <c r="A22038">
        <v>98085202</v>
      </c>
      <c r="B22038">
        <v>531720979</v>
      </c>
      <c r="C22038" s="1" t="s">
        <v>132</v>
      </c>
      <c r="D22038" s="1" t="s">
        <v>25</v>
      </c>
      <c r="E22038" s="1" t="s">
        <v>51</v>
      </c>
      <c r="F22038">
        <v>499.5675</v>
      </c>
      <c r="G22038">
        <v>3</v>
      </c>
      <c r="H22038">
        <v>9.58</v>
      </c>
      <c r="I22038">
        <v>5.58</v>
      </c>
      <c r="J22038">
        <v>3</v>
      </c>
      <c r="K22038" s="2">
        <v>39009</v>
      </c>
      <c r="L22038" s="2">
        <v>39010</v>
      </c>
      <c r="M22038" s="2">
        <v>39029</v>
      </c>
      <c r="N22038" s="1" t="s">
        <v>135</v>
      </c>
      <c r="O22038" s="1" t="s">
        <v>136</v>
      </c>
    </row>
    <row r="22039" spans="1:15" x14ac:dyDescent="0.25">
      <c r="A22039">
        <v>98085176</v>
      </c>
      <c r="B22039">
        <v>436608095</v>
      </c>
      <c r="C22039" s="1" t="s">
        <v>132</v>
      </c>
      <c r="D22039" s="1" t="s">
        <v>25</v>
      </c>
      <c r="E22039" s="1" t="s">
        <v>51</v>
      </c>
      <c r="F22039">
        <v>499.5675</v>
      </c>
      <c r="G22039">
        <v>3</v>
      </c>
      <c r="H22039">
        <v>6.75</v>
      </c>
      <c r="I22039">
        <v>3.75</v>
      </c>
      <c r="J22039">
        <v>1</v>
      </c>
      <c r="K22039" s="2">
        <v>39015</v>
      </c>
      <c r="L22039" s="2">
        <v>39017</v>
      </c>
      <c r="M22039" s="2">
        <v>39032</v>
      </c>
      <c r="N22039" s="1" t="s">
        <v>137</v>
      </c>
      <c r="O22039" s="1" t="s">
        <v>138</v>
      </c>
    </row>
    <row r="22040" spans="1:15" x14ac:dyDescent="0.25">
      <c r="A22040">
        <v>98085157</v>
      </c>
      <c r="B22040">
        <v>391506118</v>
      </c>
      <c r="C22040" s="1" t="s">
        <v>132</v>
      </c>
      <c r="D22040" s="1" t="s">
        <v>25</v>
      </c>
      <c r="E22040" s="1" t="s">
        <v>51</v>
      </c>
      <c r="F22040">
        <v>499.5675</v>
      </c>
      <c r="G22040">
        <v>3</v>
      </c>
      <c r="H22040">
        <v>8.5500000000000007</v>
      </c>
      <c r="I22040">
        <v>3.55</v>
      </c>
      <c r="J22040">
        <v>2</v>
      </c>
      <c r="K22040" s="2">
        <v>39019</v>
      </c>
      <c r="L22040" s="2">
        <v>39022</v>
      </c>
      <c r="M22040" s="2">
        <v>39040</v>
      </c>
      <c r="N22040" s="1" t="s">
        <v>143</v>
      </c>
      <c r="O22040" s="1" t="s">
        <v>144</v>
      </c>
    </row>
    <row r="22041" spans="1:15" x14ac:dyDescent="0.25">
      <c r="A22041">
        <v>98084929</v>
      </c>
      <c r="B22041">
        <v>283730095</v>
      </c>
      <c r="C22041" s="1" t="s">
        <v>132</v>
      </c>
      <c r="D22041" s="1" t="s">
        <v>25</v>
      </c>
      <c r="E22041" s="1" t="s">
        <v>51</v>
      </c>
      <c r="F22041">
        <v>499.5675</v>
      </c>
      <c r="G22041">
        <v>3</v>
      </c>
      <c r="H22041">
        <v>8.4499999999999993</v>
      </c>
      <c r="I22041">
        <v>5.45</v>
      </c>
      <c r="J22041">
        <v>2</v>
      </c>
      <c r="K22041" s="2">
        <v>39082</v>
      </c>
      <c r="L22041" s="2">
        <v>39084</v>
      </c>
      <c r="M22041" s="2">
        <v>39099</v>
      </c>
      <c r="N22041" s="1" t="s">
        <v>143</v>
      </c>
      <c r="O22041" s="1" t="s">
        <v>144</v>
      </c>
    </row>
    <row r="22042" spans="1:15" x14ac:dyDescent="0.25">
      <c r="A22042">
        <v>98084375</v>
      </c>
      <c r="B22042">
        <v>664948076</v>
      </c>
      <c r="C22042" s="1" t="s">
        <v>132</v>
      </c>
      <c r="D22042" s="1" t="s">
        <v>25</v>
      </c>
      <c r="E22042" s="1" t="s">
        <v>51</v>
      </c>
      <c r="F22042">
        <v>499.5675</v>
      </c>
      <c r="G22042">
        <v>3</v>
      </c>
      <c r="H22042">
        <v>6.14</v>
      </c>
      <c r="I22042">
        <v>5.14</v>
      </c>
      <c r="J22042">
        <v>3</v>
      </c>
      <c r="K22042" s="2">
        <v>39233</v>
      </c>
      <c r="L22042" s="2">
        <v>39235</v>
      </c>
      <c r="M22042" s="2">
        <v>39248</v>
      </c>
      <c r="N22042" s="1" t="s">
        <v>133</v>
      </c>
      <c r="O22042" s="1" t="s">
        <v>134</v>
      </c>
    </row>
    <row r="22043" spans="1:15" x14ac:dyDescent="0.25">
      <c r="A22043">
        <v>98084292</v>
      </c>
      <c r="B22043">
        <v>596465578</v>
      </c>
      <c r="C22043" s="1" t="s">
        <v>132</v>
      </c>
      <c r="D22043" s="1" t="s">
        <v>25</v>
      </c>
      <c r="E22043" s="1" t="s">
        <v>51</v>
      </c>
      <c r="F22043">
        <v>499.5675</v>
      </c>
      <c r="G22043">
        <v>3</v>
      </c>
      <c r="H22043">
        <v>8.1999999999999993</v>
      </c>
      <c r="I22043">
        <v>3.2</v>
      </c>
      <c r="J22043">
        <v>2</v>
      </c>
      <c r="K22043" s="2">
        <v>39256</v>
      </c>
      <c r="L22043" s="2">
        <v>39259</v>
      </c>
      <c r="M22043" s="2">
        <v>39279</v>
      </c>
      <c r="N22043" s="1" t="s">
        <v>149</v>
      </c>
      <c r="O22043" s="1" t="s">
        <v>150</v>
      </c>
    </row>
    <row r="22044" spans="1:15" x14ac:dyDescent="0.25">
      <c r="A22044">
        <v>98084175</v>
      </c>
      <c r="B22044">
        <v>838168914</v>
      </c>
      <c r="C22044" s="1" t="s">
        <v>132</v>
      </c>
      <c r="D22044" s="1" t="s">
        <v>25</v>
      </c>
      <c r="E22044" s="1" t="s">
        <v>51</v>
      </c>
      <c r="F22044">
        <v>499.5675</v>
      </c>
      <c r="G22044">
        <v>3</v>
      </c>
      <c r="H22044">
        <v>9</v>
      </c>
      <c r="I22044">
        <v>4</v>
      </c>
      <c r="J22044">
        <v>3</v>
      </c>
      <c r="K22044" s="2">
        <v>39287</v>
      </c>
      <c r="L22044" s="2">
        <v>39289</v>
      </c>
      <c r="M22044" s="2">
        <v>39308</v>
      </c>
      <c r="N22044" s="1" t="s">
        <v>149</v>
      </c>
      <c r="O22044" s="1" t="s">
        <v>150</v>
      </c>
    </row>
    <row r="22045" spans="1:15" x14ac:dyDescent="0.25">
      <c r="A22045">
        <v>98083970</v>
      </c>
      <c r="B22045">
        <v>561944200</v>
      </c>
      <c r="C22045" s="1" t="s">
        <v>132</v>
      </c>
      <c r="D22045" s="1" t="s">
        <v>25</v>
      </c>
      <c r="E22045" s="1" t="s">
        <v>51</v>
      </c>
      <c r="F22045">
        <v>499.5675</v>
      </c>
      <c r="G22045">
        <v>3</v>
      </c>
      <c r="H22045">
        <v>6.45</v>
      </c>
      <c r="I22045">
        <v>3.45</v>
      </c>
      <c r="J22045">
        <v>3</v>
      </c>
      <c r="K22045" s="2">
        <v>39343</v>
      </c>
      <c r="L22045" s="2">
        <v>39346</v>
      </c>
      <c r="M22045" s="2">
        <v>39363</v>
      </c>
      <c r="N22045" s="1" t="s">
        <v>149</v>
      </c>
      <c r="O22045" s="1" t="s">
        <v>150</v>
      </c>
    </row>
    <row r="22046" spans="1:15" x14ac:dyDescent="0.25">
      <c r="A22046">
        <v>98083912</v>
      </c>
      <c r="B22046">
        <v>337782119</v>
      </c>
      <c r="C22046" s="1" t="s">
        <v>132</v>
      </c>
      <c r="D22046" s="1" t="s">
        <v>25</v>
      </c>
      <c r="E22046" s="1" t="s">
        <v>51</v>
      </c>
      <c r="F22046">
        <v>499.5675</v>
      </c>
      <c r="G22046">
        <v>3</v>
      </c>
      <c r="H22046">
        <v>9</v>
      </c>
      <c r="I22046">
        <v>6</v>
      </c>
      <c r="J22046">
        <v>2</v>
      </c>
      <c r="K22046" s="2">
        <v>39357</v>
      </c>
      <c r="L22046" s="2">
        <v>39359</v>
      </c>
      <c r="M22046" s="2">
        <v>39376</v>
      </c>
      <c r="N22046" s="1" t="s">
        <v>137</v>
      </c>
      <c r="O22046" s="1" t="s">
        <v>138</v>
      </c>
    </row>
    <row r="22047" spans="1:15" x14ac:dyDescent="0.25">
      <c r="A22047">
        <v>98082984</v>
      </c>
      <c r="B22047">
        <v>700754953</v>
      </c>
      <c r="C22047" s="1" t="s">
        <v>132</v>
      </c>
      <c r="D22047" s="1" t="s">
        <v>25</v>
      </c>
      <c r="E22047" s="1" t="s">
        <v>51</v>
      </c>
      <c r="F22047">
        <v>499.5675</v>
      </c>
      <c r="G22047">
        <v>3</v>
      </c>
      <c r="H22047">
        <v>7.99</v>
      </c>
      <c r="I22047">
        <v>6.99</v>
      </c>
      <c r="J22047">
        <v>2</v>
      </c>
      <c r="K22047" s="2">
        <v>39611</v>
      </c>
      <c r="L22047" s="2">
        <v>39614</v>
      </c>
      <c r="M22047" s="2">
        <v>39631</v>
      </c>
      <c r="N22047" s="1" t="s">
        <v>137</v>
      </c>
      <c r="O22047" s="1" t="s">
        <v>138</v>
      </c>
    </row>
    <row r="22048" spans="1:15" x14ac:dyDescent="0.25">
      <c r="A22048">
        <v>98082910</v>
      </c>
      <c r="B22048">
        <v>453512131</v>
      </c>
      <c r="C22048" s="1" t="s">
        <v>132</v>
      </c>
      <c r="D22048" s="1" t="s">
        <v>25</v>
      </c>
      <c r="E22048" s="1" t="s">
        <v>51</v>
      </c>
      <c r="F22048">
        <v>499.5675</v>
      </c>
      <c r="G22048">
        <v>3</v>
      </c>
      <c r="H22048">
        <v>6.75</v>
      </c>
      <c r="I22048">
        <v>6.75</v>
      </c>
      <c r="J22048">
        <v>2</v>
      </c>
      <c r="K22048" s="2">
        <v>39630</v>
      </c>
      <c r="L22048" s="2">
        <v>39633</v>
      </c>
      <c r="M22048" s="2">
        <v>39640</v>
      </c>
      <c r="N22048" s="1" t="s">
        <v>145</v>
      </c>
      <c r="O22048" s="1" t="s">
        <v>146</v>
      </c>
    </row>
    <row r="22049" spans="1:15" x14ac:dyDescent="0.25">
      <c r="A22049">
        <v>98082644</v>
      </c>
      <c r="B22049">
        <v>275323921</v>
      </c>
      <c r="C22049" s="1" t="s">
        <v>132</v>
      </c>
      <c r="D22049" s="1" t="s">
        <v>25</v>
      </c>
      <c r="E22049" s="1" t="s">
        <v>51</v>
      </c>
      <c r="F22049">
        <v>499.5675</v>
      </c>
      <c r="G22049">
        <v>3</v>
      </c>
      <c r="H22049">
        <v>5.99</v>
      </c>
      <c r="I22049">
        <v>3.99</v>
      </c>
      <c r="J22049">
        <v>2</v>
      </c>
      <c r="K22049" s="2">
        <v>39704</v>
      </c>
      <c r="L22049" s="2">
        <v>39707</v>
      </c>
      <c r="M22049" s="2">
        <v>39715</v>
      </c>
      <c r="N22049" s="1" t="s">
        <v>145</v>
      </c>
      <c r="O22049" s="1" t="s">
        <v>146</v>
      </c>
    </row>
    <row r="22050" spans="1:15" x14ac:dyDescent="0.25">
      <c r="A22050">
        <v>98082450</v>
      </c>
      <c r="B22050">
        <v>720326971</v>
      </c>
      <c r="C22050" s="1" t="s">
        <v>132</v>
      </c>
      <c r="D22050" s="1" t="s">
        <v>25</v>
      </c>
      <c r="E22050" s="1" t="s">
        <v>51</v>
      </c>
      <c r="F22050">
        <v>499.5675</v>
      </c>
      <c r="G22050">
        <v>3</v>
      </c>
      <c r="H22050">
        <v>6</v>
      </c>
      <c r="I22050">
        <v>7</v>
      </c>
      <c r="J22050">
        <v>1</v>
      </c>
      <c r="K22050" s="2">
        <v>39757</v>
      </c>
      <c r="L22050" s="2">
        <v>39759</v>
      </c>
      <c r="M22050" s="2">
        <v>39770</v>
      </c>
      <c r="N22050" s="1" t="s">
        <v>143</v>
      </c>
      <c r="O22050" s="1" t="s">
        <v>144</v>
      </c>
    </row>
    <row r="22051" spans="1:15" x14ac:dyDescent="0.25">
      <c r="A22051">
        <v>98081972</v>
      </c>
      <c r="B22051">
        <v>720326971</v>
      </c>
      <c r="C22051" s="1" t="s">
        <v>151</v>
      </c>
      <c r="D22051" s="1" t="s">
        <v>25</v>
      </c>
      <c r="E22051" s="1" t="s">
        <v>51</v>
      </c>
      <c r="F22051">
        <v>499.5675</v>
      </c>
      <c r="G22051">
        <v>3</v>
      </c>
      <c r="H22051">
        <v>9.89</v>
      </c>
      <c r="I22051">
        <v>4.8899999999999997</v>
      </c>
      <c r="J22051">
        <v>2</v>
      </c>
      <c r="K22051" s="2">
        <v>39879</v>
      </c>
      <c r="L22051" s="2">
        <v>39881</v>
      </c>
      <c r="M22051" s="2">
        <v>39895</v>
      </c>
      <c r="N22051" s="1" t="s">
        <v>137</v>
      </c>
      <c r="O22051" s="1" t="s">
        <v>138</v>
      </c>
    </row>
    <row r="22052" spans="1:15" x14ac:dyDescent="0.25">
      <c r="A22052">
        <v>98081868</v>
      </c>
      <c r="B22052">
        <v>701100038</v>
      </c>
      <c r="C22052" s="1" t="s">
        <v>132</v>
      </c>
      <c r="D22052" s="1" t="s">
        <v>25</v>
      </c>
      <c r="E22052" s="1" t="s">
        <v>51</v>
      </c>
      <c r="F22052">
        <v>499.5675</v>
      </c>
      <c r="G22052">
        <v>3</v>
      </c>
      <c r="H22052">
        <v>6.14</v>
      </c>
      <c r="I22052">
        <v>6.14</v>
      </c>
      <c r="J22052">
        <v>1</v>
      </c>
      <c r="K22052" s="2">
        <v>39909</v>
      </c>
      <c r="L22052" s="2">
        <v>39910</v>
      </c>
      <c r="M22052" s="2">
        <v>39925</v>
      </c>
      <c r="N22052" s="1" t="s">
        <v>149</v>
      </c>
      <c r="O22052" s="1" t="s">
        <v>150</v>
      </c>
    </row>
    <row r="22053" spans="1:15" x14ac:dyDescent="0.25">
      <c r="A22053">
        <v>98081767</v>
      </c>
      <c r="B22053">
        <v>749092605</v>
      </c>
      <c r="C22053" s="1" t="s">
        <v>132</v>
      </c>
      <c r="D22053" s="1" t="s">
        <v>25</v>
      </c>
      <c r="E22053" s="1" t="s">
        <v>51</v>
      </c>
      <c r="F22053">
        <v>499.5675</v>
      </c>
      <c r="G22053">
        <v>3</v>
      </c>
      <c r="H22053">
        <v>8.65</v>
      </c>
      <c r="I22053">
        <v>3.65</v>
      </c>
      <c r="J22053">
        <v>2</v>
      </c>
      <c r="K22053" s="2">
        <v>39933</v>
      </c>
      <c r="L22053" s="2">
        <v>39934</v>
      </c>
      <c r="M22053" s="2">
        <v>39941</v>
      </c>
      <c r="N22053" s="1" t="s">
        <v>137</v>
      </c>
      <c r="O22053" s="1" t="s">
        <v>138</v>
      </c>
    </row>
    <row r="22054" spans="1:15" x14ac:dyDescent="0.25">
      <c r="A22054">
        <v>98081721</v>
      </c>
      <c r="B22054">
        <v>162737049</v>
      </c>
      <c r="C22054" s="1" t="s">
        <v>132</v>
      </c>
      <c r="D22054" s="1" t="s">
        <v>25</v>
      </c>
      <c r="E22054" s="1" t="s">
        <v>51</v>
      </c>
      <c r="F22054">
        <v>499.5675</v>
      </c>
      <c r="G22054">
        <v>3</v>
      </c>
      <c r="H22054">
        <v>7.25</v>
      </c>
      <c r="I22054">
        <v>4.25</v>
      </c>
      <c r="J22054">
        <v>3</v>
      </c>
      <c r="K22054" s="2">
        <v>39944</v>
      </c>
      <c r="L22054" s="2">
        <v>39946</v>
      </c>
      <c r="M22054" s="2">
        <v>39954</v>
      </c>
      <c r="N22054" s="1" t="s">
        <v>149</v>
      </c>
      <c r="O22054" s="1" t="s">
        <v>150</v>
      </c>
    </row>
    <row r="22055" spans="1:15" x14ac:dyDescent="0.25">
      <c r="A22055">
        <v>98081680</v>
      </c>
      <c r="B22055">
        <v>323336792</v>
      </c>
      <c r="C22055" s="1" t="s">
        <v>132</v>
      </c>
      <c r="D22055" s="1" t="s">
        <v>25</v>
      </c>
      <c r="E22055" s="1" t="s">
        <v>51</v>
      </c>
      <c r="F22055">
        <v>499.5675</v>
      </c>
      <c r="G22055">
        <v>3</v>
      </c>
      <c r="H22055">
        <v>7.55</v>
      </c>
      <c r="I22055">
        <v>3.55</v>
      </c>
      <c r="J22055">
        <v>1</v>
      </c>
      <c r="K22055" s="2">
        <v>39959</v>
      </c>
      <c r="L22055" s="2">
        <v>39960</v>
      </c>
      <c r="M22055" s="2">
        <v>39970</v>
      </c>
      <c r="N22055" s="1" t="s">
        <v>135</v>
      </c>
      <c r="O22055" s="1" t="s">
        <v>136</v>
      </c>
    </row>
    <row r="22056" spans="1:15" x14ac:dyDescent="0.25">
      <c r="A22056">
        <v>98081650</v>
      </c>
      <c r="B22056">
        <v>674406500</v>
      </c>
      <c r="C22056" s="1" t="s">
        <v>132</v>
      </c>
      <c r="D22056" s="1" t="s">
        <v>25</v>
      </c>
      <c r="E22056" s="1" t="s">
        <v>51</v>
      </c>
      <c r="F22056">
        <v>499.5675</v>
      </c>
      <c r="G22056">
        <v>3</v>
      </c>
      <c r="H22056">
        <v>6.14</v>
      </c>
      <c r="I22056">
        <v>3.14</v>
      </c>
      <c r="J22056">
        <v>2</v>
      </c>
      <c r="K22056" s="2">
        <v>39966</v>
      </c>
      <c r="L22056" s="2">
        <v>39967</v>
      </c>
      <c r="M22056" s="2">
        <v>39977</v>
      </c>
      <c r="N22056" s="1" t="s">
        <v>141</v>
      </c>
      <c r="O22056" s="1" t="s">
        <v>142</v>
      </c>
    </row>
    <row r="22057" spans="1:15" x14ac:dyDescent="0.25">
      <c r="A22057">
        <v>98081347</v>
      </c>
      <c r="B22057">
        <v>588854897</v>
      </c>
      <c r="C22057" s="1" t="s">
        <v>132</v>
      </c>
      <c r="D22057" s="1" t="s">
        <v>25</v>
      </c>
      <c r="E22057" s="1" t="s">
        <v>51</v>
      </c>
      <c r="F22057">
        <v>499.5675</v>
      </c>
      <c r="G22057">
        <v>3</v>
      </c>
      <c r="H22057">
        <v>8.65</v>
      </c>
      <c r="I22057">
        <v>3.65</v>
      </c>
      <c r="J22057">
        <v>2</v>
      </c>
      <c r="K22057" s="2">
        <v>40040</v>
      </c>
      <c r="L22057" s="2">
        <v>40042</v>
      </c>
      <c r="M22057" s="2">
        <v>40051</v>
      </c>
      <c r="N22057" s="1" t="s">
        <v>139</v>
      </c>
      <c r="O22057" s="1" t="s">
        <v>140</v>
      </c>
    </row>
    <row r="22058" spans="1:15" x14ac:dyDescent="0.25">
      <c r="A22058">
        <v>98081227</v>
      </c>
      <c r="B22058">
        <v>323336792</v>
      </c>
      <c r="C22058" s="1" t="s">
        <v>132</v>
      </c>
      <c r="D22058" s="1" t="s">
        <v>25</v>
      </c>
      <c r="E22058" s="1" t="s">
        <v>51</v>
      </c>
      <c r="F22058">
        <v>499.5675</v>
      </c>
      <c r="G22058">
        <v>3</v>
      </c>
      <c r="H22058">
        <v>7.33</v>
      </c>
      <c r="I22058">
        <v>6.33</v>
      </c>
      <c r="J22058">
        <v>3</v>
      </c>
      <c r="K22058" s="2">
        <v>40065</v>
      </c>
      <c r="L22058" s="2">
        <v>40067</v>
      </c>
      <c r="M22058" s="2">
        <v>40083</v>
      </c>
      <c r="N22058" s="1" t="s">
        <v>137</v>
      </c>
      <c r="O22058" s="1" t="s">
        <v>138</v>
      </c>
    </row>
    <row r="22059" spans="1:15" x14ac:dyDescent="0.25">
      <c r="A22059">
        <v>98081216</v>
      </c>
      <c r="B22059">
        <v>676480421</v>
      </c>
      <c r="C22059" s="1" t="s">
        <v>132</v>
      </c>
      <c r="D22059" s="1" t="s">
        <v>25</v>
      </c>
      <c r="E22059" s="1" t="s">
        <v>51</v>
      </c>
      <c r="F22059">
        <v>499.5675</v>
      </c>
      <c r="G22059">
        <v>3</v>
      </c>
      <c r="H22059">
        <v>8.14</v>
      </c>
      <c r="I22059">
        <v>5.14</v>
      </c>
      <c r="J22059">
        <v>2</v>
      </c>
      <c r="K22059" s="2">
        <v>40066</v>
      </c>
      <c r="L22059" s="2">
        <v>40069</v>
      </c>
      <c r="M22059" s="2">
        <v>40084</v>
      </c>
      <c r="N22059" s="1" t="s">
        <v>147</v>
      </c>
      <c r="O22059" s="1" t="s">
        <v>148</v>
      </c>
    </row>
    <row r="22060" spans="1:15" x14ac:dyDescent="0.25">
      <c r="A22060">
        <v>98081082</v>
      </c>
      <c r="B22060">
        <v>316425048</v>
      </c>
      <c r="C22060" s="1" t="s">
        <v>151</v>
      </c>
      <c r="D22060" s="1" t="s">
        <v>25</v>
      </c>
      <c r="E22060" s="1" t="s">
        <v>51</v>
      </c>
      <c r="F22060">
        <v>499.5675</v>
      </c>
      <c r="G22060">
        <v>3</v>
      </c>
      <c r="H22060">
        <v>5</v>
      </c>
      <c r="I22060">
        <v>3</v>
      </c>
      <c r="J22060">
        <v>1</v>
      </c>
      <c r="K22060" s="2">
        <v>40095</v>
      </c>
      <c r="L22060" s="2">
        <v>40097</v>
      </c>
      <c r="M22060" s="2">
        <v>40108</v>
      </c>
      <c r="N22060" s="1" t="s">
        <v>137</v>
      </c>
      <c r="O22060" s="1" t="s">
        <v>138</v>
      </c>
    </row>
    <row r="22061" spans="1:15" x14ac:dyDescent="0.25">
      <c r="A22061">
        <v>98080985</v>
      </c>
      <c r="B22061">
        <v>597467509</v>
      </c>
      <c r="C22061" s="1" t="s">
        <v>151</v>
      </c>
      <c r="D22061" s="1" t="s">
        <v>25</v>
      </c>
      <c r="E22061" s="1" t="s">
        <v>51</v>
      </c>
      <c r="F22061">
        <v>499.5675</v>
      </c>
      <c r="G22061">
        <v>3</v>
      </c>
      <c r="H22061">
        <v>9.99</v>
      </c>
      <c r="I22061">
        <v>6.99</v>
      </c>
      <c r="J22061">
        <v>3</v>
      </c>
      <c r="K22061" s="2">
        <v>40118</v>
      </c>
      <c r="L22061" s="2">
        <v>40119</v>
      </c>
      <c r="M22061" s="2">
        <v>40136</v>
      </c>
      <c r="N22061" s="1" t="s">
        <v>133</v>
      </c>
      <c r="O22061" s="1" t="s">
        <v>134</v>
      </c>
    </row>
    <row r="22062" spans="1:15" x14ac:dyDescent="0.25">
      <c r="A22062">
        <v>98080867</v>
      </c>
      <c r="B22062">
        <v>337782119</v>
      </c>
      <c r="C22062" s="1" t="s">
        <v>151</v>
      </c>
      <c r="D22062" s="1" t="s">
        <v>25</v>
      </c>
      <c r="E22062" s="1" t="s">
        <v>51</v>
      </c>
      <c r="F22062">
        <v>499.5675</v>
      </c>
      <c r="G22062">
        <v>3</v>
      </c>
      <c r="H22062">
        <v>7.22</v>
      </c>
      <c r="I22062">
        <v>3.22</v>
      </c>
      <c r="J22062">
        <v>3</v>
      </c>
      <c r="K22062" s="2">
        <v>40145</v>
      </c>
      <c r="L22062" s="2">
        <v>40147</v>
      </c>
      <c r="M22062" s="2">
        <v>40163</v>
      </c>
      <c r="N22062" s="1" t="s">
        <v>135</v>
      </c>
      <c r="O22062" s="1" t="s">
        <v>136</v>
      </c>
    </row>
    <row r="22063" spans="1:15" x14ac:dyDescent="0.25">
      <c r="A22063">
        <v>98080276</v>
      </c>
      <c r="B22063">
        <v>272581503</v>
      </c>
      <c r="C22063" s="1" t="s">
        <v>132</v>
      </c>
      <c r="D22063" s="1" t="s">
        <v>25</v>
      </c>
      <c r="E22063" s="1" t="s">
        <v>51</v>
      </c>
      <c r="F22063">
        <v>499.5675</v>
      </c>
      <c r="G22063">
        <v>3</v>
      </c>
      <c r="H22063">
        <v>5.58</v>
      </c>
      <c r="I22063">
        <v>4.58</v>
      </c>
      <c r="J22063">
        <v>2</v>
      </c>
      <c r="K22063" s="2">
        <v>40261</v>
      </c>
      <c r="L22063" s="2">
        <v>40263</v>
      </c>
      <c r="M22063" s="2">
        <v>42439</v>
      </c>
      <c r="N22063" s="1" t="s">
        <v>137</v>
      </c>
      <c r="O22063" s="1" t="s">
        <v>138</v>
      </c>
    </row>
    <row r="22064" spans="1:15" x14ac:dyDescent="0.25">
      <c r="A22064">
        <v>98080170</v>
      </c>
      <c r="B22064">
        <v>200704420</v>
      </c>
      <c r="C22064" s="1" t="s">
        <v>132</v>
      </c>
      <c r="D22064" s="1" t="s">
        <v>25</v>
      </c>
      <c r="E22064" s="1" t="s">
        <v>51</v>
      </c>
      <c r="F22064">
        <v>499.5675</v>
      </c>
      <c r="G22064">
        <v>3</v>
      </c>
      <c r="H22064">
        <v>7.75</v>
      </c>
      <c r="I22064">
        <v>4.75</v>
      </c>
      <c r="J22064">
        <v>1</v>
      </c>
      <c r="K22064" s="2">
        <v>40283</v>
      </c>
      <c r="L22064" s="2">
        <v>40285</v>
      </c>
      <c r="M22064" s="2">
        <v>40305</v>
      </c>
      <c r="N22064" s="1" t="s">
        <v>141</v>
      </c>
      <c r="O22064" s="1" t="s">
        <v>142</v>
      </c>
    </row>
    <row r="22065" spans="1:15" x14ac:dyDescent="0.25">
      <c r="A22065">
        <v>98080112</v>
      </c>
      <c r="B22065">
        <v>272581503</v>
      </c>
      <c r="C22065" s="1" t="s">
        <v>132</v>
      </c>
      <c r="D22065" s="1" t="s">
        <v>25</v>
      </c>
      <c r="E22065" s="1" t="s">
        <v>51</v>
      </c>
      <c r="F22065">
        <v>499.5675</v>
      </c>
      <c r="G22065">
        <v>3</v>
      </c>
      <c r="H22065">
        <v>8.58</v>
      </c>
      <c r="I22065">
        <v>4.58</v>
      </c>
      <c r="J22065">
        <v>1</v>
      </c>
      <c r="K22065" s="2">
        <v>40294</v>
      </c>
      <c r="L22065" s="2">
        <v>40295</v>
      </c>
      <c r="M22065" s="2">
        <v>40315</v>
      </c>
      <c r="N22065" s="1" t="s">
        <v>137</v>
      </c>
      <c r="O22065" s="1" t="s">
        <v>138</v>
      </c>
    </row>
    <row r="22066" spans="1:15" x14ac:dyDescent="0.25">
      <c r="A22066">
        <v>98079895</v>
      </c>
      <c r="B22066">
        <v>605633342</v>
      </c>
      <c r="C22066" s="1" t="s">
        <v>151</v>
      </c>
      <c r="D22066" s="1" t="s">
        <v>25</v>
      </c>
      <c r="E22066" s="1" t="s">
        <v>51</v>
      </c>
      <c r="F22066">
        <v>499.5675</v>
      </c>
      <c r="G22066">
        <v>3</v>
      </c>
      <c r="H22066">
        <v>7.25</v>
      </c>
      <c r="I22066">
        <v>5.25</v>
      </c>
      <c r="J22066">
        <v>2</v>
      </c>
      <c r="K22066" s="2">
        <v>40337</v>
      </c>
      <c r="L22066" s="2">
        <v>40339</v>
      </c>
      <c r="M22066" s="2">
        <v>40353</v>
      </c>
      <c r="N22066" s="1" t="s">
        <v>145</v>
      </c>
      <c r="O22066" s="1" t="s">
        <v>146</v>
      </c>
    </row>
    <row r="22067" spans="1:15" x14ac:dyDescent="0.25">
      <c r="A22067">
        <v>98079882</v>
      </c>
      <c r="B22067">
        <v>476846252</v>
      </c>
      <c r="C22067" s="1" t="s">
        <v>151</v>
      </c>
      <c r="D22067" s="1" t="s">
        <v>25</v>
      </c>
      <c r="E22067" s="1" t="s">
        <v>51</v>
      </c>
      <c r="F22067">
        <v>499.5675</v>
      </c>
      <c r="G22067">
        <v>3</v>
      </c>
      <c r="H22067">
        <v>9.4499999999999993</v>
      </c>
      <c r="I22067">
        <v>5.45</v>
      </c>
      <c r="J22067">
        <v>2</v>
      </c>
      <c r="K22067" s="2">
        <v>40342</v>
      </c>
      <c r="L22067" s="2">
        <v>40343</v>
      </c>
      <c r="M22067" s="2">
        <v>40363</v>
      </c>
      <c r="N22067" s="1" t="s">
        <v>145</v>
      </c>
      <c r="O22067" s="1" t="s">
        <v>146</v>
      </c>
    </row>
    <row r="22068" spans="1:15" x14ac:dyDescent="0.25">
      <c r="A22068">
        <v>98079853</v>
      </c>
      <c r="B22068">
        <v>680594379</v>
      </c>
      <c r="C22068" s="1" t="s">
        <v>132</v>
      </c>
      <c r="D22068" s="1" t="s">
        <v>25</v>
      </c>
      <c r="E22068" s="1" t="s">
        <v>51</v>
      </c>
      <c r="F22068">
        <v>499.5675</v>
      </c>
      <c r="G22068">
        <v>3</v>
      </c>
      <c r="H22068">
        <v>7.61</v>
      </c>
      <c r="I22068">
        <v>5.61</v>
      </c>
      <c r="J22068">
        <v>3</v>
      </c>
      <c r="K22068" s="2">
        <v>40348</v>
      </c>
      <c r="L22068" s="2">
        <v>40350</v>
      </c>
      <c r="M22068" s="2">
        <v>40368</v>
      </c>
      <c r="N22068" s="1" t="s">
        <v>145</v>
      </c>
      <c r="O22068" s="1" t="s">
        <v>146</v>
      </c>
    </row>
    <row r="22069" spans="1:15" x14ac:dyDescent="0.25">
      <c r="A22069">
        <v>98079849</v>
      </c>
      <c r="B22069">
        <v>758679810</v>
      </c>
      <c r="C22069" s="1" t="s">
        <v>132</v>
      </c>
      <c r="D22069" s="1" t="s">
        <v>25</v>
      </c>
      <c r="E22069" s="1" t="s">
        <v>51</v>
      </c>
      <c r="F22069">
        <v>499.5675</v>
      </c>
      <c r="G22069">
        <v>3</v>
      </c>
      <c r="H22069">
        <v>9.25</v>
      </c>
      <c r="I22069">
        <v>5.25</v>
      </c>
      <c r="J22069">
        <v>3</v>
      </c>
      <c r="K22069" s="2">
        <v>40348</v>
      </c>
      <c r="L22069" s="2">
        <v>40351</v>
      </c>
      <c r="M22069" s="2">
        <v>40367</v>
      </c>
      <c r="N22069" s="1" t="s">
        <v>137</v>
      </c>
      <c r="O22069" s="1" t="s">
        <v>138</v>
      </c>
    </row>
    <row r="22070" spans="1:15" x14ac:dyDescent="0.25">
      <c r="A22070">
        <v>98079702</v>
      </c>
      <c r="B22070">
        <v>733376144</v>
      </c>
      <c r="C22070" s="1" t="s">
        <v>132</v>
      </c>
      <c r="D22070" s="1" t="s">
        <v>25</v>
      </c>
      <c r="E22070" s="1" t="s">
        <v>51</v>
      </c>
      <c r="F22070">
        <v>499.5675</v>
      </c>
      <c r="G22070">
        <v>3</v>
      </c>
      <c r="H22070">
        <v>5.0999999999999996</v>
      </c>
      <c r="I22070">
        <v>6.1</v>
      </c>
      <c r="J22070">
        <v>1</v>
      </c>
      <c r="K22070" s="2">
        <v>40382</v>
      </c>
      <c r="L22070" s="2">
        <v>40383</v>
      </c>
      <c r="M22070" s="2">
        <v>40397</v>
      </c>
      <c r="N22070" s="1" t="s">
        <v>143</v>
      </c>
      <c r="O22070" s="1" t="s">
        <v>144</v>
      </c>
    </row>
    <row r="22071" spans="1:15" x14ac:dyDescent="0.25">
      <c r="A22071">
        <v>98079638</v>
      </c>
      <c r="B22071">
        <v>705211779</v>
      </c>
      <c r="C22071" s="1" t="s">
        <v>132</v>
      </c>
      <c r="D22071" s="1" t="s">
        <v>25</v>
      </c>
      <c r="E22071" s="1" t="s">
        <v>51</v>
      </c>
      <c r="F22071">
        <v>499.5675</v>
      </c>
      <c r="G22071">
        <v>3</v>
      </c>
      <c r="H22071">
        <v>5</v>
      </c>
      <c r="I22071">
        <v>3</v>
      </c>
      <c r="J22071">
        <v>1</v>
      </c>
      <c r="K22071" s="2">
        <v>40394</v>
      </c>
      <c r="L22071" s="2">
        <v>40397</v>
      </c>
      <c r="M22071" s="2">
        <v>40405</v>
      </c>
      <c r="N22071" s="1" t="s">
        <v>145</v>
      </c>
      <c r="O22071" s="1" t="s">
        <v>146</v>
      </c>
    </row>
    <row r="22072" spans="1:15" x14ac:dyDescent="0.25">
      <c r="A22072">
        <v>98079416</v>
      </c>
      <c r="B22072">
        <v>448635016</v>
      </c>
      <c r="C22072" s="1" t="s">
        <v>132</v>
      </c>
      <c r="D22072" s="1" t="s">
        <v>25</v>
      </c>
      <c r="E22072" s="1" t="s">
        <v>51</v>
      </c>
      <c r="F22072">
        <v>499.5675</v>
      </c>
      <c r="G22072">
        <v>3</v>
      </c>
      <c r="H22072">
        <v>7.84</v>
      </c>
      <c r="I22072">
        <v>6.84</v>
      </c>
      <c r="J22072">
        <v>1</v>
      </c>
      <c r="K22072" s="2">
        <v>40442</v>
      </c>
      <c r="L22072" s="2">
        <v>40443</v>
      </c>
      <c r="M22072" s="2">
        <v>40455</v>
      </c>
      <c r="N22072" s="1" t="s">
        <v>133</v>
      </c>
      <c r="O22072" s="1" t="s">
        <v>134</v>
      </c>
    </row>
    <row r="22073" spans="1:15" x14ac:dyDescent="0.25">
      <c r="A22073">
        <v>98079295</v>
      </c>
      <c r="B22073">
        <v>543794562</v>
      </c>
      <c r="C22073" s="1" t="s">
        <v>132</v>
      </c>
      <c r="D22073" s="1" t="s">
        <v>25</v>
      </c>
      <c r="E22073" s="1" t="s">
        <v>51</v>
      </c>
      <c r="F22073">
        <v>499.5675</v>
      </c>
      <c r="G22073">
        <v>3</v>
      </c>
      <c r="H22073">
        <v>8.61</v>
      </c>
      <c r="I22073">
        <v>6.61</v>
      </c>
      <c r="J22073">
        <v>1</v>
      </c>
      <c r="K22073" s="2">
        <v>40469</v>
      </c>
      <c r="L22073" s="2">
        <v>40471</v>
      </c>
      <c r="M22073" s="2">
        <v>40482</v>
      </c>
      <c r="N22073" s="1" t="s">
        <v>143</v>
      </c>
      <c r="O22073" s="1" t="s">
        <v>144</v>
      </c>
    </row>
    <row r="22074" spans="1:15" x14ac:dyDescent="0.25">
      <c r="A22074">
        <v>98079020</v>
      </c>
      <c r="B22074">
        <v>568892827</v>
      </c>
      <c r="C22074" s="1" t="s">
        <v>132</v>
      </c>
      <c r="D22074" s="1" t="s">
        <v>25</v>
      </c>
      <c r="E22074" s="1" t="s">
        <v>51</v>
      </c>
      <c r="F22074">
        <v>499.5675</v>
      </c>
      <c r="G22074">
        <v>3</v>
      </c>
      <c r="H22074">
        <v>7.65</v>
      </c>
      <c r="I22074">
        <v>6.65</v>
      </c>
      <c r="J22074">
        <v>2</v>
      </c>
      <c r="K22074" s="2">
        <v>40529</v>
      </c>
      <c r="L22074" s="2">
        <v>40530</v>
      </c>
      <c r="M22074" s="2">
        <v>40537</v>
      </c>
      <c r="N22074" s="1" t="s">
        <v>141</v>
      </c>
      <c r="O22074" s="1" t="s">
        <v>142</v>
      </c>
    </row>
    <row r="22075" spans="1:15" x14ac:dyDescent="0.25">
      <c r="A22075">
        <v>98078857</v>
      </c>
      <c r="B22075">
        <v>892274535</v>
      </c>
      <c r="C22075" s="1" t="s">
        <v>132</v>
      </c>
      <c r="D22075" s="1" t="s">
        <v>25</v>
      </c>
      <c r="E22075" s="1" t="s">
        <v>51</v>
      </c>
      <c r="F22075">
        <v>499.5675</v>
      </c>
      <c r="G22075">
        <v>3</v>
      </c>
      <c r="H22075">
        <v>5.99</v>
      </c>
      <c r="I22075">
        <v>6.99</v>
      </c>
      <c r="J22075">
        <v>1</v>
      </c>
      <c r="K22075" s="2">
        <v>40567</v>
      </c>
      <c r="L22075" s="2">
        <v>40568</v>
      </c>
      <c r="M22075" s="2">
        <v>42534</v>
      </c>
      <c r="N22075" s="1" t="s">
        <v>133</v>
      </c>
      <c r="O22075" s="1" t="s">
        <v>134</v>
      </c>
    </row>
    <row r="22076" spans="1:15" x14ac:dyDescent="0.25">
      <c r="A22076">
        <v>98078789</v>
      </c>
      <c r="B22076">
        <v>675665654</v>
      </c>
      <c r="C22076" s="1" t="s">
        <v>132</v>
      </c>
      <c r="D22076" s="1" t="s">
        <v>25</v>
      </c>
      <c r="E22076" s="1" t="s">
        <v>51</v>
      </c>
      <c r="F22076">
        <v>499.5675</v>
      </c>
      <c r="G22076">
        <v>3</v>
      </c>
      <c r="H22076">
        <v>5.58</v>
      </c>
      <c r="I22076">
        <v>5.58</v>
      </c>
      <c r="J22076">
        <v>3</v>
      </c>
      <c r="K22076" s="2">
        <v>40579</v>
      </c>
      <c r="L22076" s="2">
        <v>40581</v>
      </c>
      <c r="M22076" s="2">
        <v>40591</v>
      </c>
      <c r="N22076" s="1" t="s">
        <v>147</v>
      </c>
      <c r="O22076" s="1" t="s">
        <v>148</v>
      </c>
    </row>
    <row r="22077" spans="1:15" x14ac:dyDescent="0.25">
      <c r="A22077">
        <v>98078760</v>
      </c>
      <c r="B22077">
        <v>436608095</v>
      </c>
      <c r="C22077" s="1" t="s">
        <v>132</v>
      </c>
      <c r="D22077" s="1" t="s">
        <v>25</v>
      </c>
      <c r="E22077" s="1" t="s">
        <v>51</v>
      </c>
      <c r="F22077">
        <v>499.5675</v>
      </c>
      <c r="G22077">
        <v>3</v>
      </c>
      <c r="H22077">
        <v>6.75</v>
      </c>
      <c r="I22077">
        <v>3.75</v>
      </c>
      <c r="J22077">
        <v>1</v>
      </c>
      <c r="K22077" s="2">
        <v>40585</v>
      </c>
      <c r="L22077" s="2">
        <v>40586</v>
      </c>
      <c r="M22077" s="2">
        <v>40603</v>
      </c>
      <c r="N22077" s="1" t="s">
        <v>145</v>
      </c>
      <c r="O22077" s="1" t="s">
        <v>146</v>
      </c>
    </row>
    <row r="22078" spans="1:15" x14ac:dyDescent="0.25">
      <c r="A22078">
        <v>98078743</v>
      </c>
      <c r="B22078">
        <v>234941158</v>
      </c>
      <c r="C22078" s="1" t="s">
        <v>132</v>
      </c>
      <c r="D22078" s="1" t="s">
        <v>25</v>
      </c>
      <c r="E22078" s="1" t="s">
        <v>51</v>
      </c>
      <c r="F22078">
        <v>499.5675</v>
      </c>
      <c r="G22078">
        <v>3</v>
      </c>
      <c r="H22078">
        <v>9.84</v>
      </c>
      <c r="I22078">
        <v>5.84</v>
      </c>
      <c r="J22078">
        <v>2</v>
      </c>
      <c r="K22078" s="2">
        <v>40588</v>
      </c>
      <c r="L22078" s="2">
        <v>40590</v>
      </c>
      <c r="M22078" s="2">
        <v>40602</v>
      </c>
      <c r="N22078" s="1" t="s">
        <v>139</v>
      </c>
      <c r="O22078" s="1" t="s">
        <v>140</v>
      </c>
    </row>
    <row r="22079" spans="1:15" x14ac:dyDescent="0.25">
      <c r="A22079">
        <v>98078238</v>
      </c>
      <c r="B22079">
        <v>773449633</v>
      </c>
      <c r="C22079" s="1" t="s">
        <v>132</v>
      </c>
      <c r="D22079" s="1" t="s">
        <v>25</v>
      </c>
      <c r="E22079" s="1" t="s">
        <v>51</v>
      </c>
      <c r="F22079">
        <v>499.5675</v>
      </c>
      <c r="G22079">
        <v>3</v>
      </c>
      <c r="H22079">
        <v>8.8800000000000008</v>
      </c>
      <c r="I22079">
        <v>6.88</v>
      </c>
      <c r="J22079">
        <v>3</v>
      </c>
      <c r="K22079" s="2">
        <v>40695</v>
      </c>
      <c r="L22079" s="2">
        <v>40696</v>
      </c>
      <c r="M22079" s="2">
        <v>40703</v>
      </c>
      <c r="N22079" s="1" t="s">
        <v>135</v>
      </c>
      <c r="O22079" s="1" t="s">
        <v>136</v>
      </c>
    </row>
    <row r="22080" spans="1:15" x14ac:dyDescent="0.25">
      <c r="A22080">
        <v>98077988</v>
      </c>
      <c r="B22080">
        <v>549442190</v>
      </c>
      <c r="C22080" s="1" t="s">
        <v>132</v>
      </c>
      <c r="D22080" s="1" t="s">
        <v>25</v>
      </c>
      <c r="E22080" s="1" t="s">
        <v>51</v>
      </c>
      <c r="F22080">
        <v>499.5675</v>
      </c>
      <c r="G22080">
        <v>3</v>
      </c>
      <c r="H22080">
        <v>9.61</v>
      </c>
      <c r="I22080">
        <v>3.61</v>
      </c>
      <c r="J22080">
        <v>1</v>
      </c>
      <c r="K22080" s="2">
        <v>40744</v>
      </c>
      <c r="L22080" s="2">
        <v>40745</v>
      </c>
      <c r="M22080" s="2">
        <v>40755</v>
      </c>
      <c r="N22080" s="1" t="s">
        <v>145</v>
      </c>
      <c r="O22080" s="1" t="s">
        <v>146</v>
      </c>
    </row>
    <row r="22081" spans="1:15" x14ac:dyDescent="0.25">
      <c r="A22081">
        <v>98077919</v>
      </c>
      <c r="B22081">
        <v>340379512</v>
      </c>
      <c r="C22081" s="1" t="s">
        <v>132</v>
      </c>
      <c r="D22081" s="1" t="s">
        <v>25</v>
      </c>
      <c r="E22081" s="1" t="s">
        <v>51</v>
      </c>
      <c r="F22081">
        <v>499.5675</v>
      </c>
      <c r="G22081">
        <v>3</v>
      </c>
      <c r="H22081">
        <v>7.75</v>
      </c>
      <c r="I22081">
        <v>3.75</v>
      </c>
      <c r="J22081">
        <v>3</v>
      </c>
      <c r="K22081" s="2">
        <v>40757</v>
      </c>
      <c r="L22081" s="2">
        <v>40759</v>
      </c>
      <c r="M22081" s="2">
        <v>40776</v>
      </c>
      <c r="N22081" s="1" t="s">
        <v>137</v>
      </c>
      <c r="O22081" s="1" t="s">
        <v>138</v>
      </c>
    </row>
    <row r="22082" spans="1:15" x14ac:dyDescent="0.25">
      <c r="A22082">
        <v>98077886</v>
      </c>
      <c r="B22082">
        <v>337782119</v>
      </c>
      <c r="C22082" s="1" t="s">
        <v>132</v>
      </c>
      <c r="D22082" s="1" t="s">
        <v>25</v>
      </c>
      <c r="E22082" s="1" t="s">
        <v>51</v>
      </c>
      <c r="F22082">
        <v>499.5675</v>
      </c>
      <c r="G22082">
        <v>3</v>
      </c>
      <c r="H22082">
        <v>8</v>
      </c>
      <c r="I22082">
        <v>4</v>
      </c>
      <c r="J22082">
        <v>2</v>
      </c>
      <c r="K22082" s="2">
        <v>40765</v>
      </c>
      <c r="L22082" s="2">
        <v>40768</v>
      </c>
      <c r="M22082" s="2">
        <v>40775</v>
      </c>
      <c r="N22082" s="1" t="s">
        <v>135</v>
      </c>
      <c r="O22082" s="1" t="s">
        <v>136</v>
      </c>
    </row>
    <row r="22083" spans="1:15" x14ac:dyDescent="0.25">
      <c r="A22083">
        <v>98077264</v>
      </c>
      <c r="B22083">
        <v>397983135</v>
      </c>
      <c r="C22083" s="1" t="s">
        <v>132</v>
      </c>
      <c r="D22083" s="1" t="s">
        <v>25</v>
      </c>
      <c r="E22083" s="1" t="s">
        <v>51</v>
      </c>
      <c r="F22083">
        <v>499.5675</v>
      </c>
      <c r="G22083">
        <v>3</v>
      </c>
      <c r="H22083">
        <v>8.4499999999999993</v>
      </c>
      <c r="I22083">
        <v>3.45</v>
      </c>
      <c r="J22083">
        <v>2</v>
      </c>
      <c r="K22083" s="2">
        <v>40902</v>
      </c>
      <c r="L22083" s="2">
        <v>40903</v>
      </c>
      <c r="M22083" s="2">
        <v>40920</v>
      </c>
      <c r="N22083" s="1" t="s">
        <v>139</v>
      </c>
      <c r="O22083" s="1" t="s">
        <v>140</v>
      </c>
    </row>
    <row r="22084" spans="1:15" x14ac:dyDescent="0.25">
      <c r="A22084">
        <v>98077146</v>
      </c>
      <c r="B22084">
        <v>579229937</v>
      </c>
      <c r="C22084" s="1" t="s">
        <v>132</v>
      </c>
      <c r="D22084" s="1" t="s">
        <v>25</v>
      </c>
      <c r="E22084" s="1" t="s">
        <v>51</v>
      </c>
      <c r="F22084">
        <v>499.5675</v>
      </c>
      <c r="G22084">
        <v>3</v>
      </c>
      <c r="H22084">
        <v>5.14</v>
      </c>
      <c r="I22084">
        <v>6.14</v>
      </c>
      <c r="J22084">
        <v>2</v>
      </c>
      <c r="K22084" s="2">
        <v>40928</v>
      </c>
      <c r="L22084" s="2">
        <v>40929</v>
      </c>
      <c r="M22084" s="2">
        <v>40943</v>
      </c>
      <c r="N22084" s="1" t="s">
        <v>133</v>
      </c>
      <c r="O22084" s="1" t="s">
        <v>134</v>
      </c>
    </row>
    <row r="22085" spans="1:15" x14ac:dyDescent="0.25">
      <c r="A22085">
        <v>98076880</v>
      </c>
      <c r="B22085">
        <v>283730095</v>
      </c>
      <c r="C22085" s="1" t="s">
        <v>132</v>
      </c>
      <c r="D22085" s="1" t="s">
        <v>25</v>
      </c>
      <c r="E22085" s="1" t="s">
        <v>51</v>
      </c>
      <c r="F22085">
        <v>499.5675</v>
      </c>
      <c r="G22085">
        <v>3</v>
      </c>
      <c r="H22085">
        <v>8.84</v>
      </c>
      <c r="I22085">
        <v>3.84</v>
      </c>
      <c r="J22085">
        <v>2</v>
      </c>
      <c r="K22085" s="2">
        <v>40982</v>
      </c>
      <c r="L22085" s="2">
        <v>40984</v>
      </c>
      <c r="M22085" s="2">
        <v>41003</v>
      </c>
      <c r="N22085" s="1" t="s">
        <v>145</v>
      </c>
      <c r="O22085" s="1" t="s">
        <v>146</v>
      </c>
    </row>
    <row r="22086" spans="1:15" x14ac:dyDescent="0.25">
      <c r="A22086">
        <v>98076840</v>
      </c>
      <c r="B22086">
        <v>491474500</v>
      </c>
      <c r="C22086" s="1" t="s">
        <v>132</v>
      </c>
      <c r="D22086" s="1" t="s">
        <v>25</v>
      </c>
      <c r="E22086" s="1" t="s">
        <v>51</v>
      </c>
      <c r="F22086">
        <v>499.5675</v>
      </c>
      <c r="G22086">
        <v>3</v>
      </c>
      <c r="H22086">
        <v>7.75</v>
      </c>
      <c r="I22086">
        <v>3.75</v>
      </c>
      <c r="J22086">
        <v>1</v>
      </c>
      <c r="K22086" s="2">
        <v>40990</v>
      </c>
      <c r="L22086" s="2">
        <v>40993</v>
      </c>
      <c r="M22086" s="2">
        <v>41012</v>
      </c>
      <c r="N22086" s="1" t="s">
        <v>143</v>
      </c>
      <c r="O22086" s="1" t="s">
        <v>144</v>
      </c>
    </row>
    <row r="22087" spans="1:15" x14ac:dyDescent="0.25">
      <c r="A22087">
        <v>98076843</v>
      </c>
      <c r="B22087">
        <v>508031399</v>
      </c>
      <c r="C22087" s="1" t="s">
        <v>132</v>
      </c>
      <c r="D22087" s="1" t="s">
        <v>25</v>
      </c>
      <c r="E22087" s="1" t="s">
        <v>51</v>
      </c>
      <c r="F22087">
        <v>499.5675</v>
      </c>
      <c r="G22087">
        <v>3</v>
      </c>
      <c r="H22087">
        <v>9.58</v>
      </c>
      <c r="I22087">
        <v>3.58</v>
      </c>
      <c r="J22087">
        <v>2</v>
      </c>
      <c r="K22087" s="2">
        <v>40992</v>
      </c>
      <c r="L22087" s="2">
        <v>40993</v>
      </c>
      <c r="M22087" s="2">
        <v>41003</v>
      </c>
      <c r="N22087" s="1" t="s">
        <v>143</v>
      </c>
      <c r="O22087" s="1" t="s">
        <v>144</v>
      </c>
    </row>
    <row r="22088" spans="1:15" x14ac:dyDescent="0.25">
      <c r="A22088">
        <v>98076619</v>
      </c>
      <c r="B22088">
        <v>701100038</v>
      </c>
      <c r="C22088" s="1" t="s">
        <v>132</v>
      </c>
      <c r="D22088" s="1" t="s">
        <v>25</v>
      </c>
      <c r="E22088" s="1" t="s">
        <v>51</v>
      </c>
      <c r="F22088">
        <v>499.5675</v>
      </c>
      <c r="G22088">
        <v>3</v>
      </c>
      <c r="H22088">
        <v>7.99</v>
      </c>
      <c r="I22088">
        <v>4.99</v>
      </c>
      <c r="J22088">
        <v>2</v>
      </c>
      <c r="K22088" s="2">
        <v>41040</v>
      </c>
      <c r="L22088" s="2">
        <v>41043</v>
      </c>
      <c r="M22088" s="2">
        <v>42648</v>
      </c>
      <c r="N22088" s="1" t="s">
        <v>141</v>
      </c>
      <c r="O22088" s="1" t="s">
        <v>142</v>
      </c>
    </row>
    <row r="22089" spans="1:15" x14ac:dyDescent="0.25">
      <c r="A22089">
        <v>98076401</v>
      </c>
      <c r="B22089">
        <v>416232977</v>
      </c>
      <c r="C22089" s="1" t="s">
        <v>132</v>
      </c>
      <c r="D22089" s="1" t="s">
        <v>25</v>
      </c>
      <c r="E22089" s="1" t="s">
        <v>51</v>
      </c>
      <c r="F22089">
        <v>499.5675</v>
      </c>
      <c r="G22089">
        <v>3</v>
      </c>
      <c r="H22089">
        <v>8.58</v>
      </c>
      <c r="I22089">
        <v>4.58</v>
      </c>
      <c r="J22089">
        <v>3</v>
      </c>
      <c r="K22089" s="2">
        <v>41086</v>
      </c>
      <c r="L22089" s="2">
        <v>41087</v>
      </c>
      <c r="M22089" s="2">
        <v>41097</v>
      </c>
      <c r="N22089" s="1" t="s">
        <v>147</v>
      </c>
      <c r="O22089" s="1" t="s">
        <v>148</v>
      </c>
    </row>
    <row r="22090" spans="1:15" x14ac:dyDescent="0.25">
      <c r="A22090">
        <v>98076360</v>
      </c>
      <c r="B22090">
        <v>645012493</v>
      </c>
      <c r="C22090" s="1" t="s">
        <v>132</v>
      </c>
      <c r="D22090" s="1" t="s">
        <v>25</v>
      </c>
      <c r="E22090" s="1" t="s">
        <v>51</v>
      </c>
      <c r="F22090">
        <v>499.5675</v>
      </c>
      <c r="G22090">
        <v>3</v>
      </c>
      <c r="H22090">
        <v>5.0999999999999996</v>
      </c>
      <c r="I22090">
        <v>6.1</v>
      </c>
      <c r="J22090">
        <v>2</v>
      </c>
      <c r="K22090" s="2">
        <v>41094</v>
      </c>
      <c r="L22090" s="2">
        <v>41095</v>
      </c>
      <c r="M22090" s="2">
        <v>41110</v>
      </c>
      <c r="N22090" s="1" t="s">
        <v>143</v>
      </c>
      <c r="O22090" s="1" t="s">
        <v>144</v>
      </c>
    </row>
    <row r="22091" spans="1:15" x14ac:dyDescent="0.25">
      <c r="A22091">
        <v>98076347</v>
      </c>
      <c r="B22091">
        <v>680594379</v>
      </c>
      <c r="C22091" s="1" t="s">
        <v>132</v>
      </c>
      <c r="D22091" s="1" t="s">
        <v>25</v>
      </c>
      <c r="E22091" s="1" t="s">
        <v>51</v>
      </c>
      <c r="F22091">
        <v>499.5675</v>
      </c>
      <c r="G22091">
        <v>3</v>
      </c>
      <c r="H22091">
        <v>9.99</v>
      </c>
      <c r="I22091">
        <v>4.99</v>
      </c>
      <c r="J22091">
        <v>2</v>
      </c>
      <c r="K22091" s="2">
        <v>41098</v>
      </c>
      <c r="L22091" s="2">
        <v>41099</v>
      </c>
      <c r="M22091" s="2">
        <v>42668</v>
      </c>
      <c r="N22091" s="1" t="s">
        <v>147</v>
      </c>
      <c r="O22091" s="1" t="s">
        <v>148</v>
      </c>
    </row>
    <row r="22092" spans="1:15" x14ac:dyDescent="0.25">
      <c r="A22092">
        <v>98076279</v>
      </c>
      <c r="B22092">
        <v>767598372</v>
      </c>
      <c r="C22092" s="1" t="s">
        <v>132</v>
      </c>
      <c r="D22092" s="1" t="s">
        <v>25</v>
      </c>
      <c r="E22092" s="1" t="s">
        <v>51</v>
      </c>
      <c r="F22092">
        <v>499.5675</v>
      </c>
      <c r="G22092">
        <v>3</v>
      </c>
      <c r="H22092">
        <v>8.1</v>
      </c>
      <c r="I22092">
        <v>3.1</v>
      </c>
      <c r="J22092">
        <v>2</v>
      </c>
      <c r="K22092" s="2">
        <v>41111</v>
      </c>
      <c r="L22092" s="2">
        <v>41113</v>
      </c>
      <c r="M22092" s="2">
        <v>41132</v>
      </c>
      <c r="N22092" s="1" t="s">
        <v>141</v>
      </c>
      <c r="O22092" s="1" t="s">
        <v>142</v>
      </c>
    </row>
    <row r="22093" spans="1:15" x14ac:dyDescent="0.25">
      <c r="A22093">
        <v>98076196</v>
      </c>
      <c r="B22093">
        <v>514136954</v>
      </c>
      <c r="C22093" s="1" t="s">
        <v>151</v>
      </c>
      <c r="D22093" s="1" t="s">
        <v>25</v>
      </c>
      <c r="E22093" s="1" t="s">
        <v>51</v>
      </c>
      <c r="F22093">
        <v>499.5675</v>
      </c>
      <c r="G22093">
        <v>3</v>
      </c>
      <c r="H22093">
        <v>6.88</v>
      </c>
      <c r="I22093">
        <v>4.88</v>
      </c>
      <c r="J22093">
        <v>3</v>
      </c>
      <c r="K22093" s="2">
        <v>41129</v>
      </c>
      <c r="L22093" s="2">
        <v>41131</v>
      </c>
      <c r="M22093" s="2">
        <v>41143</v>
      </c>
      <c r="N22093" s="1" t="s">
        <v>141</v>
      </c>
      <c r="O22093" s="1" t="s">
        <v>142</v>
      </c>
    </row>
    <row r="22094" spans="1:15" x14ac:dyDescent="0.25">
      <c r="A22094">
        <v>98076119</v>
      </c>
      <c r="B22094">
        <v>531720979</v>
      </c>
      <c r="C22094" s="1" t="s">
        <v>132</v>
      </c>
      <c r="D22094" s="1" t="s">
        <v>25</v>
      </c>
      <c r="E22094" s="1" t="s">
        <v>51</v>
      </c>
      <c r="F22094">
        <v>499.5675</v>
      </c>
      <c r="G22094">
        <v>3</v>
      </c>
      <c r="H22094">
        <v>7.33</v>
      </c>
      <c r="I22094">
        <v>6.33</v>
      </c>
      <c r="J22094">
        <v>2</v>
      </c>
      <c r="K22094" s="2">
        <v>41146</v>
      </c>
      <c r="L22094" s="2">
        <v>41148</v>
      </c>
      <c r="M22094" s="2">
        <v>41164</v>
      </c>
      <c r="N22094" s="1" t="s">
        <v>135</v>
      </c>
      <c r="O22094" s="1" t="s">
        <v>136</v>
      </c>
    </row>
    <row r="22095" spans="1:15" x14ac:dyDescent="0.25">
      <c r="A22095">
        <v>98075997</v>
      </c>
      <c r="B22095">
        <v>792787007</v>
      </c>
      <c r="C22095" s="1" t="s">
        <v>132</v>
      </c>
      <c r="D22095" s="1" t="s">
        <v>25</v>
      </c>
      <c r="E22095" s="1" t="s">
        <v>51</v>
      </c>
      <c r="F22095">
        <v>499.5675</v>
      </c>
      <c r="G22095">
        <v>3</v>
      </c>
      <c r="H22095">
        <v>7.55</v>
      </c>
      <c r="I22095">
        <v>6.55</v>
      </c>
      <c r="J22095">
        <v>1</v>
      </c>
      <c r="K22095" s="2">
        <v>41173</v>
      </c>
      <c r="L22095" s="2">
        <v>41174</v>
      </c>
      <c r="M22095" s="2">
        <v>41184</v>
      </c>
      <c r="N22095" s="1" t="s">
        <v>145</v>
      </c>
      <c r="O22095" s="1" t="s">
        <v>146</v>
      </c>
    </row>
    <row r="22096" spans="1:15" x14ac:dyDescent="0.25">
      <c r="A22096">
        <v>98075821</v>
      </c>
      <c r="B22096">
        <v>514668821</v>
      </c>
      <c r="C22096" s="1" t="s">
        <v>132</v>
      </c>
      <c r="D22096" s="1" t="s">
        <v>25</v>
      </c>
      <c r="E22096" s="1" t="s">
        <v>51</v>
      </c>
      <c r="F22096">
        <v>499.5675</v>
      </c>
      <c r="G22096">
        <v>3</v>
      </c>
      <c r="H22096">
        <v>5.89</v>
      </c>
      <c r="I22096">
        <v>3.89</v>
      </c>
      <c r="J22096">
        <v>1</v>
      </c>
      <c r="K22096" s="2">
        <v>41206</v>
      </c>
      <c r="L22096" s="2">
        <v>41207</v>
      </c>
      <c r="M22096" s="2">
        <v>41217</v>
      </c>
      <c r="N22096" s="1" t="s">
        <v>147</v>
      </c>
      <c r="O22096" s="1" t="s">
        <v>148</v>
      </c>
    </row>
    <row r="22097" spans="1:15" x14ac:dyDescent="0.25">
      <c r="A22097">
        <v>98075522</v>
      </c>
      <c r="B22097">
        <v>794332386</v>
      </c>
      <c r="C22097" s="1" t="s">
        <v>132</v>
      </c>
      <c r="D22097" s="1" t="s">
        <v>25</v>
      </c>
      <c r="E22097" s="1" t="s">
        <v>51</v>
      </c>
      <c r="F22097">
        <v>499.5675</v>
      </c>
      <c r="G22097">
        <v>3</v>
      </c>
      <c r="H22097">
        <v>5.73</v>
      </c>
      <c r="I22097">
        <v>3.73</v>
      </c>
      <c r="J22097">
        <v>2</v>
      </c>
      <c r="K22097" s="2">
        <v>41266</v>
      </c>
      <c r="L22097" s="2">
        <v>41269</v>
      </c>
      <c r="M22097" s="2">
        <v>41289</v>
      </c>
      <c r="N22097" s="1" t="s">
        <v>139</v>
      </c>
      <c r="O22097" s="1" t="s">
        <v>140</v>
      </c>
    </row>
    <row r="22098" spans="1:15" x14ac:dyDescent="0.25">
      <c r="A22098">
        <v>98075496</v>
      </c>
      <c r="B22098">
        <v>543794562</v>
      </c>
      <c r="C22098" s="1" t="s">
        <v>132</v>
      </c>
      <c r="D22098" s="1" t="s">
        <v>25</v>
      </c>
      <c r="E22098" s="1" t="s">
        <v>51</v>
      </c>
      <c r="F22098">
        <v>499.5675</v>
      </c>
      <c r="G22098">
        <v>3</v>
      </c>
      <c r="H22098">
        <v>9.5500000000000007</v>
      </c>
      <c r="I22098">
        <v>4.55</v>
      </c>
      <c r="J22098">
        <v>2</v>
      </c>
      <c r="K22098" s="2">
        <v>41273</v>
      </c>
      <c r="L22098" s="2">
        <v>41275</v>
      </c>
      <c r="M22098" s="2">
        <v>42710</v>
      </c>
      <c r="N22098" s="1" t="s">
        <v>145</v>
      </c>
      <c r="O22098" s="1" t="s">
        <v>146</v>
      </c>
    </row>
    <row r="22099" spans="1:15" x14ac:dyDescent="0.25">
      <c r="A22099">
        <v>98075418</v>
      </c>
      <c r="B22099">
        <v>674803177</v>
      </c>
      <c r="C22099" s="1" t="s">
        <v>132</v>
      </c>
      <c r="D22099" s="1" t="s">
        <v>25</v>
      </c>
      <c r="E22099" s="1" t="s">
        <v>51</v>
      </c>
      <c r="F22099">
        <v>499.5675</v>
      </c>
      <c r="G22099">
        <v>3</v>
      </c>
      <c r="H22099">
        <v>6.99</v>
      </c>
      <c r="I22099">
        <v>4.99</v>
      </c>
      <c r="J22099">
        <v>2</v>
      </c>
      <c r="K22099" s="2">
        <v>41286</v>
      </c>
      <c r="L22099" s="2">
        <v>41288</v>
      </c>
      <c r="M22099" s="2">
        <v>41307</v>
      </c>
      <c r="N22099" s="1" t="s">
        <v>137</v>
      </c>
      <c r="O22099" s="1" t="s">
        <v>138</v>
      </c>
    </row>
    <row r="22100" spans="1:15" x14ac:dyDescent="0.25">
      <c r="A22100">
        <v>98075405</v>
      </c>
      <c r="B22100">
        <v>720465100</v>
      </c>
      <c r="C22100" s="1" t="s">
        <v>132</v>
      </c>
      <c r="D22100" s="1" t="s">
        <v>25</v>
      </c>
      <c r="E22100" s="1" t="s">
        <v>51</v>
      </c>
      <c r="F22100">
        <v>499.5675</v>
      </c>
      <c r="G22100">
        <v>3</v>
      </c>
      <c r="H22100">
        <v>7.55</v>
      </c>
      <c r="I22100">
        <v>6.55</v>
      </c>
      <c r="J22100">
        <v>2</v>
      </c>
      <c r="K22100" s="2">
        <v>41290</v>
      </c>
      <c r="L22100" s="2">
        <v>41291</v>
      </c>
      <c r="M22100" s="2">
        <v>41299</v>
      </c>
      <c r="N22100" s="1" t="s">
        <v>137</v>
      </c>
      <c r="O22100" s="1" t="s">
        <v>138</v>
      </c>
    </row>
    <row r="22101" spans="1:15" x14ac:dyDescent="0.25">
      <c r="A22101">
        <v>98075182</v>
      </c>
      <c r="B22101">
        <v>700754953</v>
      </c>
      <c r="C22101" s="1" t="s">
        <v>132</v>
      </c>
      <c r="D22101" s="1" t="s">
        <v>25</v>
      </c>
      <c r="E22101" s="1" t="s">
        <v>51</v>
      </c>
      <c r="F22101">
        <v>499.5675</v>
      </c>
      <c r="G22101">
        <v>3</v>
      </c>
      <c r="H22101">
        <v>5.68</v>
      </c>
      <c r="I22101">
        <v>6.68</v>
      </c>
      <c r="J22101">
        <v>3</v>
      </c>
      <c r="K22101" s="2">
        <v>41333</v>
      </c>
      <c r="L22101" s="2">
        <v>41335</v>
      </c>
      <c r="M22101" s="2">
        <v>41342</v>
      </c>
      <c r="N22101" s="1" t="s">
        <v>149</v>
      </c>
      <c r="O22101" s="1" t="s">
        <v>150</v>
      </c>
    </row>
    <row r="22102" spans="1:15" x14ac:dyDescent="0.25">
      <c r="A22102">
        <v>98075160</v>
      </c>
      <c r="B22102">
        <v>233460961</v>
      </c>
      <c r="C22102" s="1" t="s">
        <v>151</v>
      </c>
      <c r="D22102" s="1" t="s">
        <v>25</v>
      </c>
      <c r="E22102" s="1" t="s">
        <v>51</v>
      </c>
      <c r="F22102">
        <v>499.5675</v>
      </c>
      <c r="G22102">
        <v>3</v>
      </c>
      <c r="H22102">
        <v>7.99</v>
      </c>
      <c r="I22102">
        <v>3.99</v>
      </c>
      <c r="J22102">
        <v>1</v>
      </c>
      <c r="K22102" s="2">
        <v>41338</v>
      </c>
      <c r="L22102" s="2">
        <v>41339</v>
      </c>
      <c r="M22102" s="2">
        <v>41349</v>
      </c>
      <c r="N22102" s="1" t="s">
        <v>135</v>
      </c>
      <c r="O22102" s="1" t="s">
        <v>136</v>
      </c>
    </row>
    <row r="22103" spans="1:15" x14ac:dyDescent="0.25">
      <c r="A22103">
        <v>98074678</v>
      </c>
      <c r="B22103">
        <v>514136954</v>
      </c>
      <c r="C22103" s="1" t="s">
        <v>132</v>
      </c>
      <c r="D22103" s="1" t="s">
        <v>25</v>
      </c>
      <c r="E22103" s="1" t="s">
        <v>51</v>
      </c>
      <c r="F22103">
        <v>499.5675</v>
      </c>
      <c r="G22103">
        <v>3</v>
      </c>
      <c r="H22103">
        <v>6.22</v>
      </c>
      <c r="I22103">
        <v>4.22</v>
      </c>
      <c r="J22103">
        <v>3</v>
      </c>
      <c r="K22103" s="2">
        <v>41438</v>
      </c>
      <c r="L22103" s="2">
        <v>41439</v>
      </c>
      <c r="M22103" s="2">
        <v>41456</v>
      </c>
      <c r="N22103" s="1" t="s">
        <v>145</v>
      </c>
      <c r="O22103" s="1" t="s">
        <v>146</v>
      </c>
    </row>
    <row r="22104" spans="1:15" x14ac:dyDescent="0.25">
      <c r="A22104">
        <v>98074466</v>
      </c>
      <c r="B22104">
        <v>720326971</v>
      </c>
      <c r="C22104" s="1" t="s">
        <v>132</v>
      </c>
      <c r="D22104" s="1" t="s">
        <v>25</v>
      </c>
      <c r="E22104" s="1" t="s">
        <v>51</v>
      </c>
      <c r="F22104">
        <v>499.5675</v>
      </c>
      <c r="G22104">
        <v>3</v>
      </c>
      <c r="H22104">
        <v>7.25</v>
      </c>
      <c r="I22104">
        <v>6.25</v>
      </c>
      <c r="J22104">
        <v>2</v>
      </c>
      <c r="K22104" s="2">
        <v>41480</v>
      </c>
      <c r="L22104" s="2">
        <v>41482</v>
      </c>
      <c r="M22104" s="2">
        <v>41496</v>
      </c>
      <c r="N22104" s="1" t="s">
        <v>137</v>
      </c>
      <c r="O22104" s="1" t="s">
        <v>138</v>
      </c>
    </row>
    <row r="22105" spans="1:15" x14ac:dyDescent="0.25">
      <c r="A22105">
        <v>98074281</v>
      </c>
      <c r="B22105">
        <v>321553436</v>
      </c>
      <c r="C22105" s="1" t="s">
        <v>132</v>
      </c>
      <c r="D22105" s="1" t="s">
        <v>25</v>
      </c>
      <c r="E22105" s="1" t="s">
        <v>51</v>
      </c>
      <c r="F22105">
        <v>499.5675</v>
      </c>
      <c r="G22105">
        <v>3</v>
      </c>
      <c r="H22105">
        <v>9</v>
      </c>
      <c r="I22105">
        <v>5</v>
      </c>
      <c r="J22105">
        <v>1</v>
      </c>
      <c r="K22105" s="2">
        <v>41521</v>
      </c>
      <c r="L22105" s="2">
        <v>41523</v>
      </c>
      <c r="M22105" s="2">
        <v>41532</v>
      </c>
      <c r="N22105" s="1" t="s">
        <v>141</v>
      </c>
      <c r="O22105" s="1" t="s">
        <v>142</v>
      </c>
    </row>
    <row r="22106" spans="1:15" x14ac:dyDescent="0.25">
      <c r="A22106">
        <v>98073976</v>
      </c>
      <c r="B22106">
        <v>111962928</v>
      </c>
      <c r="C22106" s="1" t="s">
        <v>132</v>
      </c>
      <c r="D22106" s="1" t="s">
        <v>25</v>
      </c>
      <c r="E22106" s="1" t="s">
        <v>51</v>
      </c>
      <c r="F22106">
        <v>499.5675</v>
      </c>
      <c r="G22106">
        <v>3</v>
      </c>
      <c r="H22106">
        <v>6.33</v>
      </c>
      <c r="I22106">
        <v>5.33</v>
      </c>
      <c r="J22106">
        <v>1</v>
      </c>
      <c r="K22106" s="2">
        <v>41585</v>
      </c>
      <c r="L22106" s="2">
        <v>41587</v>
      </c>
      <c r="M22106" s="2">
        <v>41603</v>
      </c>
      <c r="N22106" s="1" t="s">
        <v>141</v>
      </c>
      <c r="O22106" s="1" t="s">
        <v>142</v>
      </c>
    </row>
    <row r="22107" spans="1:15" x14ac:dyDescent="0.25">
      <c r="A22107">
        <v>98073869</v>
      </c>
      <c r="B22107">
        <v>145148150</v>
      </c>
      <c r="C22107" s="1" t="s">
        <v>132</v>
      </c>
      <c r="D22107" s="1" t="s">
        <v>25</v>
      </c>
      <c r="E22107" s="1" t="s">
        <v>51</v>
      </c>
      <c r="F22107">
        <v>499.5675</v>
      </c>
      <c r="G22107">
        <v>3</v>
      </c>
      <c r="H22107">
        <v>5.12</v>
      </c>
      <c r="I22107">
        <v>4.12</v>
      </c>
      <c r="J22107">
        <v>2</v>
      </c>
      <c r="K22107" s="2">
        <v>41609</v>
      </c>
      <c r="L22107" s="2">
        <v>41611</v>
      </c>
      <c r="M22107" s="2">
        <v>42795</v>
      </c>
      <c r="N22107" s="1" t="s">
        <v>143</v>
      </c>
      <c r="O22107" s="1" t="s">
        <v>144</v>
      </c>
    </row>
    <row r="22108" spans="1:15" x14ac:dyDescent="0.25">
      <c r="A22108">
        <v>98072832</v>
      </c>
      <c r="B22108">
        <v>773449633</v>
      </c>
      <c r="C22108" s="1" t="s">
        <v>132</v>
      </c>
      <c r="D22108" s="1" t="s">
        <v>25</v>
      </c>
      <c r="E22108" s="1" t="s">
        <v>51</v>
      </c>
      <c r="F22108">
        <v>499.5675</v>
      </c>
      <c r="G22108">
        <v>3</v>
      </c>
      <c r="H22108">
        <v>8.99</v>
      </c>
      <c r="I22108">
        <v>6.99</v>
      </c>
      <c r="J22108">
        <v>2</v>
      </c>
      <c r="K22108" s="2">
        <v>41804</v>
      </c>
      <c r="L22108" s="2">
        <v>41805</v>
      </c>
      <c r="M22108" s="2">
        <v>41814</v>
      </c>
      <c r="N22108" s="1" t="s">
        <v>133</v>
      </c>
      <c r="O22108" s="1" t="s">
        <v>134</v>
      </c>
    </row>
    <row r="22109" spans="1:15" x14ac:dyDescent="0.25">
      <c r="A22109">
        <v>98072688</v>
      </c>
      <c r="B22109">
        <v>558515024</v>
      </c>
      <c r="C22109" s="1" t="s">
        <v>132</v>
      </c>
      <c r="D22109" s="1" t="s">
        <v>25</v>
      </c>
      <c r="E22109" s="1" t="s">
        <v>51</v>
      </c>
      <c r="F22109">
        <v>499.5675</v>
      </c>
      <c r="G22109">
        <v>3</v>
      </c>
      <c r="H22109">
        <v>5.9</v>
      </c>
      <c r="I22109">
        <v>5.9</v>
      </c>
      <c r="J22109">
        <v>2</v>
      </c>
      <c r="K22109" s="2">
        <v>41828</v>
      </c>
      <c r="L22109" s="2">
        <v>41829</v>
      </c>
      <c r="M22109" s="2">
        <v>41844</v>
      </c>
      <c r="N22109" s="1" t="s">
        <v>143</v>
      </c>
      <c r="O22109" s="1" t="s">
        <v>144</v>
      </c>
    </row>
    <row r="22110" spans="1:15" x14ac:dyDescent="0.25">
      <c r="A22110">
        <v>98072622</v>
      </c>
      <c r="B22110">
        <v>667298873</v>
      </c>
      <c r="C22110" s="1" t="s">
        <v>132</v>
      </c>
      <c r="D22110" s="1" t="s">
        <v>25</v>
      </c>
      <c r="E22110" s="1" t="s">
        <v>51</v>
      </c>
      <c r="F22110">
        <v>499.5675</v>
      </c>
      <c r="G22110">
        <v>3</v>
      </c>
      <c r="H22110">
        <v>10</v>
      </c>
      <c r="I22110">
        <v>5</v>
      </c>
      <c r="J22110">
        <v>3</v>
      </c>
      <c r="K22110" s="2">
        <v>41838</v>
      </c>
      <c r="L22110" s="2">
        <v>41840</v>
      </c>
      <c r="M22110" s="2">
        <v>42867</v>
      </c>
      <c r="N22110" s="1" t="s">
        <v>145</v>
      </c>
      <c r="O22110" s="1" t="s">
        <v>146</v>
      </c>
    </row>
    <row r="22111" spans="1:15" x14ac:dyDescent="0.25">
      <c r="A22111">
        <v>98072600</v>
      </c>
      <c r="B22111">
        <v>614794767</v>
      </c>
      <c r="C22111" s="1" t="s">
        <v>132</v>
      </c>
      <c r="D22111" s="1" t="s">
        <v>25</v>
      </c>
      <c r="E22111" s="1" t="s">
        <v>51</v>
      </c>
      <c r="F22111">
        <v>499.5675</v>
      </c>
      <c r="G22111">
        <v>3</v>
      </c>
      <c r="H22111">
        <v>6.58</v>
      </c>
      <c r="I22111">
        <v>5.58</v>
      </c>
      <c r="J22111">
        <v>1</v>
      </c>
      <c r="K22111" s="2">
        <v>41841</v>
      </c>
      <c r="L22111" s="2">
        <v>41843</v>
      </c>
      <c r="M22111" s="2">
        <v>41861</v>
      </c>
      <c r="N22111" s="1" t="s">
        <v>139</v>
      </c>
      <c r="O22111" s="1" t="s">
        <v>140</v>
      </c>
    </row>
    <row r="22112" spans="1:15" x14ac:dyDescent="0.25">
      <c r="A22112">
        <v>98072166</v>
      </c>
      <c r="B22112">
        <v>316425048</v>
      </c>
      <c r="C22112" s="1" t="s">
        <v>132</v>
      </c>
      <c r="D22112" s="1" t="s">
        <v>25</v>
      </c>
      <c r="E22112" s="1" t="s">
        <v>51</v>
      </c>
      <c r="F22112">
        <v>499.5675</v>
      </c>
      <c r="G22112">
        <v>3</v>
      </c>
      <c r="H22112">
        <v>7.99</v>
      </c>
      <c r="I22112">
        <v>5.99</v>
      </c>
      <c r="J22112">
        <v>1</v>
      </c>
      <c r="K22112" s="2">
        <v>41919</v>
      </c>
      <c r="L22112" s="2">
        <v>41922</v>
      </c>
      <c r="M22112" s="2">
        <v>41938</v>
      </c>
      <c r="N22112" s="1" t="s">
        <v>139</v>
      </c>
      <c r="O22112" s="1" t="s">
        <v>140</v>
      </c>
    </row>
    <row r="22113" spans="1:15" x14ac:dyDescent="0.25">
      <c r="A22113">
        <v>98071985</v>
      </c>
      <c r="B22113">
        <v>316425048</v>
      </c>
      <c r="C22113" s="1" t="s">
        <v>132</v>
      </c>
      <c r="D22113" s="1" t="s">
        <v>25</v>
      </c>
      <c r="E22113" s="1" t="s">
        <v>51</v>
      </c>
      <c r="F22113">
        <v>499.5675</v>
      </c>
      <c r="G22113">
        <v>3</v>
      </c>
      <c r="H22113">
        <v>8.99</v>
      </c>
      <c r="I22113">
        <v>4.99</v>
      </c>
      <c r="J22113">
        <v>1</v>
      </c>
      <c r="K22113" s="2">
        <v>41953</v>
      </c>
      <c r="L22113" s="2">
        <v>41955</v>
      </c>
      <c r="M22113" s="2">
        <v>41971</v>
      </c>
      <c r="N22113" s="1" t="s">
        <v>147</v>
      </c>
      <c r="O22113" s="1" t="s">
        <v>148</v>
      </c>
    </row>
    <row r="22114" spans="1:15" x14ac:dyDescent="0.25">
      <c r="A22114">
        <v>98071966</v>
      </c>
      <c r="B22114">
        <v>821972070</v>
      </c>
      <c r="C22114" s="1" t="s">
        <v>132</v>
      </c>
      <c r="D22114" s="1" t="s">
        <v>25</v>
      </c>
      <c r="E22114" s="1" t="s">
        <v>51</v>
      </c>
      <c r="F22114">
        <v>499.5675</v>
      </c>
      <c r="G22114">
        <v>3</v>
      </c>
      <c r="H22114">
        <v>7.65</v>
      </c>
      <c r="I22114">
        <v>3.65</v>
      </c>
      <c r="J22114">
        <v>1</v>
      </c>
      <c r="K22114" s="2">
        <v>41957</v>
      </c>
      <c r="L22114" s="2">
        <v>41958</v>
      </c>
      <c r="M22114" s="2">
        <v>43290</v>
      </c>
      <c r="N22114" s="1" t="s">
        <v>135</v>
      </c>
      <c r="O22114" s="1" t="s">
        <v>136</v>
      </c>
    </row>
    <row r="22115" spans="1:15" x14ac:dyDescent="0.25">
      <c r="A22115">
        <v>98071890</v>
      </c>
      <c r="B22115">
        <v>296364886</v>
      </c>
      <c r="C22115" s="1" t="s">
        <v>132</v>
      </c>
      <c r="D22115" s="1" t="s">
        <v>25</v>
      </c>
      <c r="E22115" s="1" t="s">
        <v>51</v>
      </c>
      <c r="F22115">
        <v>499.5675</v>
      </c>
      <c r="G22115">
        <v>3</v>
      </c>
      <c r="H22115">
        <v>9.61</v>
      </c>
      <c r="I22115">
        <v>6.61</v>
      </c>
      <c r="J22115">
        <v>1</v>
      </c>
      <c r="K22115" s="2">
        <v>41971</v>
      </c>
      <c r="L22115" s="2">
        <v>41972</v>
      </c>
      <c r="M22115" s="2">
        <v>41985</v>
      </c>
      <c r="N22115" s="1" t="s">
        <v>149</v>
      </c>
      <c r="O22115" s="1" t="s">
        <v>150</v>
      </c>
    </row>
    <row r="22116" spans="1:15" x14ac:dyDescent="0.25">
      <c r="A22116">
        <v>98071780</v>
      </c>
      <c r="B22116">
        <v>862543364</v>
      </c>
      <c r="C22116" s="1" t="s">
        <v>151</v>
      </c>
      <c r="D22116" s="1" t="s">
        <v>25</v>
      </c>
      <c r="E22116" s="1" t="s">
        <v>51</v>
      </c>
      <c r="F22116">
        <v>499.5675</v>
      </c>
      <c r="G22116">
        <v>3</v>
      </c>
      <c r="H22116">
        <v>6.55</v>
      </c>
      <c r="I22116">
        <v>4.55</v>
      </c>
      <c r="J22116">
        <v>2</v>
      </c>
      <c r="K22116" s="2">
        <v>41988</v>
      </c>
      <c r="L22116" s="2">
        <v>41991</v>
      </c>
      <c r="M22116" s="2">
        <v>43299</v>
      </c>
      <c r="N22116" s="1" t="s">
        <v>141</v>
      </c>
      <c r="O22116" s="1" t="s">
        <v>142</v>
      </c>
    </row>
    <row r="22117" spans="1:15" x14ac:dyDescent="0.25">
      <c r="A22117">
        <v>98071074</v>
      </c>
      <c r="B22117">
        <v>514136954</v>
      </c>
      <c r="C22117" s="1" t="s">
        <v>132</v>
      </c>
      <c r="D22117" s="1" t="s">
        <v>25</v>
      </c>
      <c r="E22117" s="1" t="s">
        <v>51</v>
      </c>
      <c r="F22117">
        <v>499.5675</v>
      </c>
      <c r="G22117">
        <v>3</v>
      </c>
      <c r="H22117">
        <v>7.61</v>
      </c>
      <c r="I22117">
        <v>5.61</v>
      </c>
      <c r="J22117">
        <v>3</v>
      </c>
      <c r="K22117" s="2">
        <v>42098</v>
      </c>
      <c r="L22117" s="2">
        <v>42099</v>
      </c>
      <c r="M22117" s="2">
        <v>42937</v>
      </c>
      <c r="N22117" s="1" t="s">
        <v>139</v>
      </c>
      <c r="O22117" s="1" t="s">
        <v>140</v>
      </c>
    </row>
    <row r="22118" spans="1:15" x14ac:dyDescent="0.25">
      <c r="A22118">
        <v>98070903</v>
      </c>
      <c r="B22118">
        <v>568383385</v>
      </c>
      <c r="C22118" s="1" t="s">
        <v>132</v>
      </c>
      <c r="D22118" s="1" t="s">
        <v>25</v>
      </c>
      <c r="E22118" s="1" t="s">
        <v>51</v>
      </c>
      <c r="F22118">
        <v>499.5675</v>
      </c>
      <c r="G22118">
        <v>3</v>
      </c>
      <c r="H22118">
        <v>6.45</v>
      </c>
      <c r="I22118">
        <v>3.45</v>
      </c>
      <c r="J22118">
        <v>1</v>
      </c>
      <c r="K22118" s="2">
        <v>42120</v>
      </c>
      <c r="L22118" s="2">
        <v>42123</v>
      </c>
      <c r="M22118" s="2">
        <v>42134</v>
      </c>
      <c r="N22118" s="1" t="s">
        <v>147</v>
      </c>
      <c r="O22118" s="1" t="s">
        <v>148</v>
      </c>
    </row>
    <row r="22119" spans="1:15" x14ac:dyDescent="0.25">
      <c r="A22119">
        <v>98070874</v>
      </c>
      <c r="B22119">
        <v>438776540</v>
      </c>
      <c r="C22119" s="1" t="s">
        <v>132</v>
      </c>
      <c r="D22119" s="1" t="s">
        <v>25</v>
      </c>
      <c r="E22119" s="1" t="s">
        <v>51</v>
      </c>
      <c r="F22119">
        <v>499.5675</v>
      </c>
      <c r="G22119">
        <v>3</v>
      </c>
      <c r="H22119">
        <v>5.45</v>
      </c>
      <c r="I22119">
        <v>5.45</v>
      </c>
      <c r="J22119">
        <v>1</v>
      </c>
      <c r="K22119" s="2">
        <v>42125</v>
      </c>
      <c r="L22119" s="2">
        <v>42128</v>
      </c>
      <c r="M22119" s="2">
        <v>42147</v>
      </c>
      <c r="N22119" s="1" t="s">
        <v>135</v>
      </c>
      <c r="O22119" s="1" t="s">
        <v>136</v>
      </c>
    </row>
    <row r="22120" spans="1:15" x14ac:dyDescent="0.25">
      <c r="A22120">
        <v>98070082</v>
      </c>
      <c r="B22120">
        <v>523605849</v>
      </c>
      <c r="C22120" s="1" t="s">
        <v>132</v>
      </c>
      <c r="D22120" s="1" t="s">
        <v>25</v>
      </c>
      <c r="E22120" s="1" t="s">
        <v>51</v>
      </c>
      <c r="F22120">
        <v>499.5675</v>
      </c>
      <c r="G22120">
        <v>3</v>
      </c>
      <c r="H22120">
        <v>7.9</v>
      </c>
      <c r="I22120">
        <v>3.9</v>
      </c>
      <c r="J22120">
        <v>1</v>
      </c>
      <c r="K22120" s="2">
        <v>42248</v>
      </c>
      <c r="L22120" s="2">
        <v>42249</v>
      </c>
      <c r="M22120" s="2">
        <v>42970</v>
      </c>
      <c r="N22120" s="1" t="s">
        <v>141</v>
      </c>
      <c r="O22120" s="1" t="s">
        <v>142</v>
      </c>
    </row>
    <row r="22121" spans="1:15" x14ac:dyDescent="0.25">
      <c r="A22121">
        <v>98069444</v>
      </c>
      <c r="B22121">
        <v>705211779</v>
      </c>
      <c r="C22121" s="1" t="s">
        <v>132</v>
      </c>
      <c r="D22121" s="1" t="s">
        <v>25</v>
      </c>
      <c r="E22121" s="1" t="s">
        <v>51</v>
      </c>
      <c r="F22121">
        <v>499.5675</v>
      </c>
      <c r="G22121">
        <v>3</v>
      </c>
      <c r="H22121">
        <v>9.1</v>
      </c>
      <c r="I22121">
        <v>3.1</v>
      </c>
      <c r="J22121">
        <v>3</v>
      </c>
      <c r="K22121" s="2">
        <v>42341</v>
      </c>
      <c r="L22121" s="2">
        <v>42343</v>
      </c>
      <c r="M22121" s="2">
        <v>42360</v>
      </c>
      <c r="N22121" s="1" t="s">
        <v>133</v>
      </c>
      <c r="O22121" s="1" t="s">
        <v>134</v>
      </c>
    </row>
    <row r="22122" spans="1:15" x14ac:dyDescent="0.25">
      <c r="A22122">
        <v>98093804</v>
      </c>
      <c r="B22122">
        <v>499023098</v>
      </c>
      <c r="C22122" s="1" t="s">
        <v>151</v>
      </c>
      <c r="D22122" s="1" t="s">
        <v>25</v>
      </c>
      <c r="E22122" s="1" t="s">
        <v>51</v>
      </c>
      <c r="F22122">
        <v>166.52250000000001</v>
      </c>
      <c r="G22122">
        <v>1</v>
      </c>
      <c r="H22122">
        <v>9.9</v>
      </c>
      <c r="I22122">
        <v>5.9</v>
      </c>
      <c r="J22122">
        <v>1</v>
      </c>
      <c r="K22122" s="2">
        <v>36640</v>
      </c>
      <c r="L22122" s="2">
        <v>36642</v>
      </c>
      <c r="M22122" s="2">
        <v>36660</v>
      </c>
      <c r="N22122" s="1" t="s">
        <v>141</v>
      </c>
      <c r="O22122" s="1" t="s">
        <v>142</v>
      </c>
    </row>
    <row r="22123" spans="1:15" x14ac:dyDescent="0.25">
      <c r="A22123">
        <v>98093639</v>
      </c>
      <c r="B22123">
        <v>216955161</v>
      </c>
      <c r="C22123" s="1" t="s">
        <v>151</v>
      </c>
      <c r="D22123" s="1" t="s">
        <v>25</v>
      </c>
      <c r="E22123" s="1" t="s">
        <v>51</v>
      </c>
      <c r="F22123">
        <v>166.52250000000001</v>
      </c>
      <c r="G22123">
        <v>1</v>
      </c>
      <c r="H22123">
        <v>9.5500000000000007</v>
      </c>
      <c r="I22123">
        <v>5.55</v>
      </c>
      <c r="J22123">
        <v>2</v>
      </c>
      <c r="K22123" s="2">
        <v>36688</v>
      </c>
      <c r="L22123" s="2">
        <v>36690</v>
      </c>
      <c r="M22123" s="2">
        <v>36701</v>
      </c>
      <c r="N22123" s="1" t="s">
        <v>147</v>
      </c>
      <c r="O22123" s="1" t="s">
        <v>148</v>
      </c>
    </row>
    <row r="22124" spans="1:15" x14ac:dyDescent="0.25">
      <c r="A22124">
        <v>98093230</v>
      </c>
      <c r="B22124">
        <v>308322096</v>
      </c>
      <c r="C22124" s="1" t="s">
        <v>151</v>
      </c>
      <c r="D22124" s="1" t="s">
        <v>25</v>
      </c>
      <c r="E22124" s="1" t="s">
        <v>51</v>
      </c>
      <c r="F22124">
        <v>166.52250000000001</v>
      </c>
      <c r="G22124">
        <v>1</v>
      </c>
      <c r="H22124">
        <v>9.84</v>
      </c>
      <c r="I22124">
        <v>3.84</v>
      </c>
      <c r="J22124">
        <v>3</v>
      </c>
      <c r="K22124" s="2">
        <v>36797</v>
      </c>
      <c r="L22124" s="2">
        <v>36798</v>
      </c>
      <c r="M22124" s="2">
        <v>36812</v>
      </c>
      <c r="N22124" s="1" t="s">
        <v>137</v>
      </c>
      <c r="O22124" s="1" t="s">
        <v>138</v>
      </c>
    </row>
    <row r="22125" spans="1:15" x14ac:dyDescent="0.25">
      <c r="A22125">
        <v>98092610</v>
      </c>
      <c r="B22125">
        <v>821972070</v>
      </c>
      <c r="C22125" s="1" t="s">
        <v>151</v>
      </c>
      <c r="D22125" s="1" t="s">
        <v>25</v>
      </c>
      <c r="E22125" s="1" t="s">
        <v>51</v>
      </c>
      <c r="F22125">
        <v>166.52250000000001</v>
      </c>
      <c r="G22125">
        <v>1</v>
      </c>
      <c r="H22125">
        <v>7.55</v>
      </c>
      <c r="I22125">
        <v>6.55</v>
      </c>
      <c r="J22125">
        <v>1</v>
      </c>
      <c r="K22125" s="2">
        <v>36972</v>
      </c>
      <c r="L22125" s="2">
        <v>36973</v>
      </c>
      <c r="M22125" s="2">
        <v>36987</v>
      </c>
      <c r="N22125" s="1" t="s">
        <v>139</v>
      </c>
      <c r="O22125" s="1" t="s">
        <v>140</v>
      </c>
    </row>
    <row r="22126" spans="1:15" x14ac:dyDescent="0.25">
      <c r="A22126">
        <v>98091751</v>
      </c>
      <c r="B22126">
        <v>323336792</v>
      </c>
      <c r="C22126" s="1" t="s">
        <v>151</v>
      </c>
      <c r="D22126" s="1" t="s">
        <v>25</v>
      </c>
      <c r="E22126" s="1" t="s">
        <v>51</v>
      </c>
      <c r="F22126">
        <v>166.52250000000001</v>
      </c>
      <c r="G22126">
        <v>1</v>
      </c>
      <c r="H22126">
        <v>7.25</v>
      </c>
      <c r="I22126">
        <v>5.25</v>
      </c>
      <c r="J22126">
        <v>2</v>
      </c>
      <c r="K22126" s="2">
        <v>37223</v>
      </c>
      <c r="L22126" s="2">
        <v>37224</v>
      </c>
      <c r="M22126" s="2">
        <v>37238</v>
      </c>
      <c r="N22126" s="1" t="s">
        <v>133</v>
      </c>
      <c r="O22126" s="1" t="s">
        <v>134</v>
      </c>
    </row>
    <row r="22127" spans="1:15" x14ac:dyDescent="0.25">
      <c r="A22127">
        <v>98090591</v>
      </c>
      <c r="B22127">
        <v>567281373</v>
      </c>
      <c r="C22127" s="1" t="s">
        <v>151</v>
      </c>
      <c r="D22127" s="1" t="s">
        <v>25</v>
      </c>
      <c r="E22127" s="1" t="s">
        <v>51</v>
      </c>
      <c r="F22127">
        <v>166.52250000000001</v>
      </c>
      <c r="G22127">
        <v>1</v>
      </c>
      <c r="H22127">
        <v>5.61</v>
      </c>
      <c r="I22127">
        <v>4.6100000000000003</v>
      </c>
      <c r="J22127">
        <v>3</v>
      </c>
      <c r="K22127" s="2">
        <v>37524</v>
      </c>
      <c r="L22127" s="2">
        <v>37525</v>
      </c>
      <c r="M22127" s="2">
        <v>37534</v>
      </c>
      <c r="N22127" s="1" t="s">
        <v>149</v>
      </c>
      <c r="O22127" s="1" t="s">
        <v>150</v>
      </c>
    </row>
    <row r="22128" spans="1:15" x14ac:dyDescent="0.25">
      <c r="A22128">
        <v>98088632</v>
      </c>
      <c r="B22128">
        <v>126420846</v>
      </c>
      <c r="C22128" s="1" t="s">
        <v>151</v>
      </c>
      <c r="D22128" s="1" t="s">
        <v>25</v>
      </c>
      <c r="E22128" s="1" t="s">
        <v>51</v>
      </c>
      <c r="F22128">
        <v>166.52250000000001</v>
      </c>
      <c r="G22128">
        <v>1</v>
      </c>
      <c r="H22128">
        <v>8.4499999999999993</v>
      </c>
      <c r="I22128">
        <v>3.45</v>
      </c>
      <c r="J22128">
        <v>1</v>
      </c>
      <c r="K22128" s="2">
        <v>38060</v>
      </c>
      <c r="L22128" s="2">
        <v>38062</v>
      </c>
      <c r="M22128" s="2">
        <v>38080</v>
      </c>
      <c r="N22128" s="1" t="s">
        <v>139</v>
      </c>
      <c r="O22128" s="1" t="s">
        <v>140</v>
      </c>
    </row>
    <row r="22129" spans="1:15" x14ac:dyDescent="0.25">
      <c r="A22129">
        <v>98084635</v>
      </c>
      <c r="B22129">
        <v>741101105</v>
      </c>
      <c r="C22129" s="1" t="s">
        <v>151</v>
      </c>
      <c r="D22129" s="1" t="s">
        <v>25</v>
      </c>
      <c r="E22129" s="1" t="s">
        <v>51</v>
      </c>
      <c r="F22129">
        <v>166.52250000000001</v>
      </c>
      <c r="G22129">
        <v>1</v>
      </c>
      <c r="H22129">
        <v>5.68</v>
      </c>
      <c r="I22129">
        <v>5.68</v>
      </c>
      <c r="J22129">
        <v>1</v>
      </c>
      <c r="K22129" s="2">
        <v>39154</v>
      </c>
      <c r="L22129" s="2">
        <v>39155</v>
      </c>
      <c r="M22129" s="2">
        <v>39164</v>
      </c>
      <c r="N22129" s="1" t="s">
        <v>139</v>
      </c>
      <c r="O22129" s="1" t="s">
        <v>140</v>
      </c>
    </row>
    <row r="22130" spans="1:15" x14ac:dyDescent="0.25">
      <c r="A22130">
        <v>98084586</v>
      </c>
      <c r="B22130">
        <v>680594379</v>
      </c>
      <c r="C22130" s="1" t="s">
        <v>151</v>
      </c>
      <c r="D22130" s="1" t="s">
        <v>25</v>
      </c>
      <c r="E22130" s="1" t="s">
        <v>51</v>
      </c>
      <c r="F22130">
        <v>166.52250000000001</v>
      </c>
      <c r="G22130">
        <v>1</v>
      </c>
      <c r="H22130">
        <v>9.68</v>
      </c>
      <c r="I22130">
        <v>4.68</v>
      </c>
      <c r="J22130">
        <v>2</v>
      </c>
      <c r="K22130" s="2">
        <v>39168</v>
      </c>
      <c r="L22130" s="2">
        <v>39169</v>
      </c>
      <c r="M22130" s="2">
        <v>39183</v>
      </c>
      <c r="N22130" s="1" t="s">
        <v>137</v>
      </c>
      <c r="O22130" s="1" t="s">
        <v>138</v>
      </c>
    </row>
    <row r="22131" spans="1:15" x14ac:dyDescent="0.25">
      <c r="A22131">
        <v>98084579</v>
      </c>
      <c r="B22131">
        <v>833567577</v>
      </c>
      <c r="C22131" s="1" t="s">
        <v>151</v>
      </c>
      <c r="D22131" s="1" t="s">
        <v>25</v>
      </c>
      <c r="E22131" s="1" t="s">
        <v>51</v>
      </c>
      <c r="F22131">
        <v>166.52250000000001</v>
      </c>
      <c r="G22131">
        <v>1</v>
      </c>
      <c r="H22131">
        <v>7.45</v>
      </c>
      <c r="I22131">
        <v>6.45</v>
      </c>
      <c r="J22131">
        <v>2</v>
      </c>
      <c r="K22131" s="2">
        <v>39169</v>
      </c>
      <c r="L22131" s="2">
        <v>39171</v>
      </c>
      <c r="M22131" s="2">
        <v>39189</v>
      </c>
      <c r="N22131" s="1" t="s">
        <v>133</v>
      </c>
      <c r="O22131" s="1" t="s">
        <v>134</v>
      </c>
    </row>
    <row r="22132" spans="1:15" x14ac:dyDescent="0.25">
      <c r="A22132">
        <v>98084575</v>
      </c>
      <c r="B22132">
        <v>549059705</v>
      </c>
      <c r="C22132" s="1" t="s">
        <v>151</v>
      </c>
      <c r="D22132" s="1" t="s">
        <v>25</v>
      </c>
      <c r="E22132" s="1" t="s">
        <v>51</v>
      </c>
      <c r="F22132">
        <v>166.52250000000001</v>
      </c>
      <c r="G22132">
        <v>1</v>
      </c>
      <c r="H22132">
        <v>6.65</v>
      </c>
      <c r="I22132">
        <v>5.65</v>
      </c>
      <c r="J22132">
        <v>1</v>
      </c>
      <c r="K22132" s="2">
        <v>39169</v>
      </c>
      <c r="L22132" s="2">
        <v>39172</v>
      </c>
      <c r="M22132" s="2">
        <v>39192</v>
      </c>
      <c r="N22132" s="1" t="s">
        <v>137</v>
      </c>
      <c r="O22132" s="1" t="s">
        <v>138</v>
      </c>
    </row>
    <row r="22133" spans="1:15" x14ac:dyDescent="0.25">
      <c r="A22133">
        <v>98084298</v>
      </c>
      <c r="B22133">
        <v>768841972</v>
      </c>
      <c r="C22133" s="1" t="s">
        <v>151</v>
      </c>
      <c r="D22133" s="1" t="s">
        <v>25</v>
      </c>
      <c r="E22133" s="1" t="s">
        <v>51</v>
      </c>
      <c r="F22133">
        <v>166.52250000000001</v>
      </c>
      <c r="G22133">
        <v>1</v>
      </c>
      <c r="H22133">
        <v>7.99</v>
      </c>
      <c r="I22133">
        <v>6.99</v>
      </c>
      <c r="J22133">
        <v>3</v>
      </c>
      <c r="K22133" s="2">
        <v>39254</v>
      </c>
      <c r="L22133" s="2">
        <v>39256</v>
      </c>
      <c r="M22133" s="2">
        <v>39266</v>
      </c>
      <c r="N22133" s="1" t="s">
        <v>133</v>
      </c>
      <c r="O22133" s="1" t="s">
        <v>134</v>
      </c>
    </row>
    <row r="22134" spans="1:15" x14ac:dyDescent="0.25">
      <c r="A22134">
        <v>98083354</v>
      </c>
      <c r="B22134">
        <v>126466824</v>
      </c>
      <c r="C22134" s="1" t="s">
        <v>151</v>
      </c>
      <c r="D22134" s="1" t="s">
        <v>25</v>
      </c>
      <c r="E22134" s="1" t="s">
        <v>51</v>
      </c>
      <c r="F22134">
        <v>166.52250000000001</v>
      </c>
      <c r="G22134">
        <v>1</v>
      </c>
      <c r="H22134">
        <v>5.25</v>
      </c>
      <c r="I22134">
        <v>4.25</v>
      </c>
      <c r="J22134">
        <v>1</v>
      </c>
      <c r="K22134" s="2">
        <v>39515</v>
      </c>
      <c r="L22134" s="2">
        <v>39517</v>
      </c>
      <c r="M22134" s="2">
        <v>39533</v>
      </c>
      <c r="N22134" s="1" t="s">
        <v>139</v>
      </c>
      <c r="O22134" s="1" t="s">
        <v>140</v>
      </c>
    </row>
    <row r="22135" spans="1:15" x14ac:dyDescent="0.25">
      <c r="A22135">
        <v>98083158</v>
      </c>
      <c r="B22135">
        <v>272385252</v>
      </c>
      <c r="C22135" s="1" t="s">
        <v>151</v>
      </c>
      <c r="D22135" s="1" t="s">
        <v>25</v>
      </c>
      <c r="E22135" s="1" t="s">
        <v>51</v>
      </c>
      <c r="F22135">
        <v>166.52250000000001</v>
      </c>
      <c r="G22135">
        <v>1</v>
      </c>
      <c r="H22135">
        <v>9.5500000000000007</v>
      </c>
      <c r="I22135">
        <v>6.55</v>
      </c>
      <c r="J22135">
        <v>3</v>
      </c>
      <c r="K22135" s="2">
        <v>39563</v>
      </c>
      <c r="L22135" s="2">
        <v>39564</v>
      </c>
      <c r="M22135" s="2">
        <v>39582</v>
      </c>
      <c r="N22135" s="1" t="s">
        <v>145</v>
      </c>
      <c r="O22135" s="1" t="s">
        <v>146</v>
      </c>
    </row>
    <row r="22136" spans="1:15" x14ac:dyDescent="0.25">
      <c r="A22136">
        <v>98082954</v>
      </c>
      <c r="B22136">
        <v>579229937</v>
      </c>
      <c r="C22136" s="1" t="s">
        <v>151</v>
      </c>
      <c r="D22136" s="1" t="s">
        <v>25</v>
      </c>
      <c r="E22136" s="1" t="s">
        <v>51</v>
      </c>
      <c r="F22136">
        <v>166.52250000000001</v>
      </c>
      <c r="G22136">
        <v>1</v>
      </c>
      <c r="H22136">
        <v>6.99</v>
      </c>
      <c r="I22136">
        <v>5.99</v>
      </c>
      <c r="J22136">
        <v>3</v>
      </c>
      <c r="K22136" s="2">
        <v>39621</v>
      </c>
      <c r="L22136" s="2">
        <v>39623</v>
      </c>
      <c r="M22136" s="2">
        <v>39639</v>
      </c>
      <c r="N22136" s="1" t="s">
        <v>141</v>
      </c>
      <c r="O22136" s="1" t="s">
        <v>142</v>
      </c>
    </row>
    <row r="22137" spans="1:15" x14ac:dyDescent="0.25">
      <c r="A22137">
        <v>98082150</v>
      </c>
      <c r="B22137">
        <v>683896944</v>
      </c>
      <c r="C22137" s="1" t="s">
        <v>151</v>
      </c>
      <c r="D22137" s="1" t="s">
        <v>25</v>
      </c>
      <c r="E22137" s="1" t="s">
        <v>51</v>
      </c>
      <c r="F22137">
        <v>166.52250000000001</v>
      </c>
      <c r="G22137">
        <v>1</v>
      </c>
      <c r="H22137">
        <v>9.99</v>
      </c>
      <c r="I22137">
        <v>4.99</v>
      </c>
      <c r="J22137">
        <v>2</v>
      </c>
      <c r="K22137" s="2">
        <v>39834</v>
      </c>
      <c r="L22137" s="2">
        <v>39836</v>
      </c>
      <c r="M22137" s="2">
        <v>39843</v>
      </c>
      <c r="N22137" s="1" t="s">
        <v>135</v>
      </c>
      <c r="O22137" s="1" t="s">
        <v>136</v>
      </c>
    </row>
    <row r="22138" spans="1:15" x14ac:dyDescent="0.25">
      <c r="A22138">
        <v>98082099</v>
      </c>
      <c r="B22138">
        <v>555364119</v>
      </c>
      <c r="C22138" s="1" t="s">
        <v>151</v>
      </c>
      <c r="D22138" s="1" t="s">
        <v>25</v>
      </c>
      <c r="E22138" s="1" t="s">
        <v>51</v>
      </c>
      <c r="F22138">
        <v>166.52250000000001</v>
      </c>
      <c r="G22138">
        <v>1</v>
      </c>
      <c r="H22138">
        <v>7.65</v>
      </c>
      <c r="I22138">
        <v>6.65</v>
      </c>
      <c r="J22138">
        <v>1</v>
      </c>
      <c r="K22138" s="2">
        <v>39846</v>
      </c>
      <c r="L22138" s="2">
        <v>39849</v>
      </c>
      <c r="M22138" s="2">
        <v>39867</v>
      </c>
      <c r="N22138" s="1" t="s">
        <v>145</v>
      </c>
      <c r="O22138" s="1" t="s">
        <v>146</v>
      </c>
    </row>
    <row r="22139" spans="1:15" x14ac:dyDescent="0.25">
      <c r="A22139">
        <v>98081304</v>
      </c>
      <c r="B22139">
        <v>327658904</v>
      </c>
      <c r="C22139" s="1" t="s">
        <v>151</v>
      </c>
      <c r="D22139" s="1" t="s">
        <v>25</v>
      </c>
      <c r="E22139" s="1" t="s">
        <v>51</v>
      </c>
      <c r="F22139">
        <v>166.52250000000001</v>
      </c>
      <c r="G22139">
        <v>1</v>
      </c>
      <c r="H22139">
        <v>5.88</v>
      </c>
      <c r="I22139">
        <v>5.88</v>
      </c>
      <c r="J22139">
        <v>1</v>
      </c>
      <c r="K22139" s="2">
        <v>40049</v>
      </c>
      <c r="L22139" s="2">
        <v>40052</v>
      </c>
      <c r="M22139" s="2">
        <v>40065</v>
      </c>
      <c r="N22139" s="1" t="s">
        <v>137</v>
      </c>
      <c r="O22139" s="1" t="s">
        <v>138</v>
      </c>
    </row>
    <row r="22140" spans="1:15" x14ac:dyDescent="0.25">
      <c r="A22140">
        <v>98079276</v>
      </c>
      <c r="B22140">
        <v>183302960</v>
      </c>
      <c r="C22140" s="1" t="s">
        <v>151</v>
      </c>
      <c r="D22140" s="1" t="s">
        <v>25</v>
      </c>
      <c r="E22140" s="1" t="s">
        <v>51</v>
      </c>
      <c r="F22140">
        <v>166.52250000000001</v>
      </c>
      <c r="G22140">
        <v>1</v>
      </c>
      <c r="H22140">
        <v>6.1</v>
      </c>
      <c r="I22140">
        <v>5.0999999999999996</v>
      </c>
      <c r="J22140">
        <v>1</v>
      </c>
      <c r="K22140" s="2">
        <v>40474</v>
      </c>
      <c r="L22140" s="2">
        <v>40476</v>
      </c>
      <c r="M22140" s="2">
        <v>40484</v>
      </c>
      <c r="N22140" s="1" t="s">
        <v>137</v>
      </c>
      <c r="O22140" s="1" t="s">
        <v>138</v>
      </c>
    </row>
    <row r="22141" spans="1:15" x14ac:dyDescent="0.25">
      <c r="A22141">
        <v>98076988</v>
      </c>
      <c r="B22141">
        <v>139149235</v>
      </c>
      <c r="C22141" s="1" t="s">
        <v>151</v>
      </c>
      <c r="D22141" s="1" t="s">
        <v>25</v>
      </c>
      <c r="E22141" s="1" t="s">
        <v>51</v>
      </c>
      <c r="F22141">
        <v>166.52250000000001</v>
      </c>
      <c r="G22141">
        <v>1</v>
      </c>
      <c r="H22141">
        <v>6.55</v>
      </c>
      <c r="I22141">
        <v>4.55</v>
      </c>
      <c r="J22141">
        <v>3</v>
      </c>
      <c r="K22141" s="2">
        <v>40962</v>
      </c>
      <c r="L22141" s="2">
        <v>40963</v>
      </c>
      <c r="M22141" s="2">
        <v>40970</v>
      </c>
      <c r="N22141" s="1" t="s">
        <v>137</v>
      </c>
      <c r="O22141" s="1" t="s">
        <v>138</v>
      </c>
    </row>
    <row r="22142" spans="1:15" x14ac:dyDescent="0.25">
      <c r="A22142">
        <v>98075606</v>
      </c>
      <c r="B22142">
        <v>700137756</v>
      </c>
      <c r="C22142" s="1" t="s">
        <v>151</v>
      </c>
      <c r="D22142" s="1" t="s">
        <v>25</v>
      </c>
      <c r="E22142" s="1" t="s">
        <v>51</v>
      </c>
      <c r="F22142">
        <v>166.52250000000001</v>
      </c>
      <c r="G22142">
        <v>1</v>
      </c>
      <c r="H22142">
        <v>7.12</v>
      </c>
      <c r="I22142">
        <v>6.12</v>
      </c>
      <c r="J22142">
        <v>2</v>
      </c>
      <c r="K22142" s="2">
        <v>41249</v>
      </c>
      <c r="L22142" s="2">
        <v>41251</v>
      </c>
      <c r="M22142" s="2">
        <v>41263</v>
      </c>
      <c r="N22142" s="1" t="s">
        <v>135</v>
      </c>
      <c r="O22142" s="1" t="s">
        <v>136</v>
      </c>
    </row>
    <row r="22143" spans="1:15" x14ac:dyDescent="0.25">
      <c r="A22143">
        <v>98074513</v>
      </c>
      <c r="B22143">
        <v>619383446</v>
      </c>
      <c r="C22143" s="1" t="s">
        <v>151</v>
      </c>
      <c r="D22143" s="1" t="s">
        <v>25</v>
      </c>
      <c r="E22143" s="1" t="s">
        <v>51</v>
      </c>
      <c r="F22143">
        <v>166.52250000000001</v>
      </c>
      <c r="G22143">
        <v>1</v>
      </c>
      <c r="H22143">
        <v>8</v>
      </c>
      <c r="I22143">
        <v>3</v>
      </c>
      <c r="J22143">
        <v>3</v>
      </c>
      <c r="K22143" s="2">
        <v>41475</v>
      </c>
      <c r="L22143" s="2">
        <v>41476</v>
      </c>
      <c r="M22143" s="2">
        <v>41489</v>
      </c>
      <c r="N22143" s="1" t="s">
        <v>145</v>
      </c>
      <c r="O22143" s="1" t="s">
        <v>146</v>
      </c>
    </row>
    <row r="22144" spans="1:15" x14ac:dyDescent="0.25">
      <c r="A22144">
        <v>98074206</v>
      </c>
      <c r="B22144">
        <v>550048793</v>
      </c>
      <c r="C22144" s="1" t="s">
        <v>151</v>
      </c>
      <c r="D22144" s="1" t="s">
        <v>25</v>
      </c>
      <c r="E22144" s="1" t="s">
        <v>51</v>
      </c>
      <c r="F22144">
        <v>166.52250000000001</v>
      </c>
      <c r="G22144">
        <v>1</v>
      </c>
      <c r="H22144">
        <v>9.68</v>
      </c>
      <c r="I22144">
        <v>3.68</v>
      </c>
      <c r="J22144">
        <v>2</v>
      </c>
      <c r="K22144" s="2">
        <v>41537</v>
      </c>
      <c r="L22144" s="2">
        <v>41539</v>
      </c>
      <c r="M22144" s="2">
        <v>41557</v>
      </c>
      <c r="N22144" s="1" t="s">
        <v>139</v>
      </c>
      <c r="O22144" s="1" t="s">
        <v>140</v>
      </c>
    </row>
    <row r="22145" spans="1:15" x14ac:dyDescent="0.25">
      <c r="A22145">
        <v>98072344</v>
      </c>
      <c r="B22145">
        <v>481472777</v>
      </c>
      <c r="C22145" s="1" t="s">
        <v>151</v>
      </c>
      <c r="D22145" s="1" t="s">
        <v>25</v>
      </c>
      <c r="E22145" s="1" t="s">
        <v>51</v>
      </c>
      <c r="F22145">
        <v>166.52250000000001</v>
      </c>
      <c r="G22145">
        <v>1</v>
      </c>
      <c r="H22145">
        <v>9</v>
      </c>
      <c r="I22145">
        <v>4</v>
      </c>
      <c r="J22145">
        <v>2</v>
      </c>
      <c r="K22145" s="2">
        <v>41888</v>
      </c>
      <c r="L22145" s="2">
        <v>41889</v>
      </c>
      <c r="M22145" s="2">
        <v>41905</v>
      </c>
      <c r="N22145" s="1" t="s">
        <v>137</v>
      </c>
      <c r="O22145" s="1" t="s">
        <v>138</v>
      </c>
    </row>
    <row r="22146" spans="1:15" x14ac:dyDescent="0.25">
      <c r="A22146">
        <v>98070734</v>
      </c>
      <c r="B22146">
        <v>296364886</v>
      </c>
      <c r="C22146" s="1" t="s">
        <v>151</v>
      </c>
      <c r="D22146" s="1" t="s">
        <v>25</v>
      </c>
      <c r="E22146" s="1" t="s">
        <v>51</v>
      </c>
      <c r="F22146">
        <v>166.52250000000001</v>
      </c>
      <c r="G22146">
        <v>1</v>
      </c>
      <c r="H22146">
        <v>9.99</v>
      </c>
      <c r="I22146">
        <v>4.99</v>
      </c>
      <c r="J22146">
        <v>2</v>
      </c>
      <c r="K22146" s="2">
        <v>42146</v>
      </c>
      <c r="L22146" s="2">
        <v>42149</v>
      </c>
      <c r="M22146" s="2">
        <v>42162</v>
      </c>
      <c r="N22146" s="1" t="s">
        <v>143</v>
      </c>
      <c r="O22146" s="1" t="s">
        <v>144</v>
      </c>
    </row>
    <row r="22147" spans="1:15" x14ac:dyDescent="0.25">
      <c r="A22147">
        <v>98093967</v>
      </c>
      <c r="B22147">
        <v>340379512</v>
      </c>
      <c r="C22147" s="1" t="s">
        <v>132</v>
      </c>
      <c r="D22147" s="1" t="s">
        <v>25</v>
      </c>
      <c r="E22147" s="1" t="s">
        <v>51</v>
      </c>
      <c r="F22147">
        <v>166.52250000000001</v>
      </c>
      <c r="G22147">
        <v>1</v>
      </c>
      <c r="H22147">
        <v>5.22</v>
      </c>
      <c r="I22147">
        <v>4.22</v>
      </c>
      <c r="J22147">
        <v>3</v>
      </c>
      <c r="K22147" s="2">
        <v>36594</v>
      </c>
      <c r="L22147" s="2">
        <v>36596</v>
      </c>
      <c r="M22147" s="2">
        <v>36605</v>
      </c>
      <c r="N22147" s="1" t="s">
        <v>137</v>
      </c>
      <c r="O22147" s="1" t="s">
        <v>138</v>
      </c>
    </row>
    <row r="22148" spans="1:15" x14ac:dyDescent="0.25">
      <c r="A22148">
        <v>98093824</v>
      </c>
      <c r="B22148">
        <v>288269706</v>
      </c>
      <c r="C22148" s="1" t="s">
        <v>132</v>
      </c>
      <c r="D22148" s="1" t="s">
        <v>25</v>
      </c>
      <c r="E22148" s="1" t="s">
        <v>51</v>
      </c>
      <c r="F22148">
        <v>166.52250000000001</v>
      </c>
      <c r="G22148">
        <v>1</v>
      </c>
      <c r="H22148">
        <v>8.61</v>
      </c>
      <c r="I22148">
        <v>4.6100000000000003</v>
      </c>
      <c r="J22148">
        <v>1</v>
      </c>
      <c r="K22148" s="2">
        <v>36633</v>
      </c>
      <c r="L22148" s="2">
        <v>36635</v>
      </c>
      <c r="M22148" s="2">
        <v>36654</v>
      </c>
      <c r="N22148" s="1" t="s">
        <v>137</v>
      </c>
      <c r="O22148" s="1" t="s">
        <v>138</v>
      </c>
    </row>
    <row r="22149" spans="1:15" x14ac:dyDescent="0.25">
      <c r="A22149">
        <v>98093782</v>
      </c>
      <c r="B22149">
        <v>249798097</v>
      </c>
      <c r="C22149" s="1" t="s">
        <v>132</v>
      </c>
      <c r="D22149" s="1" t="s">
        <v>25</v>
      </c>
      <c r="E22149" s="1" t="s">
        <v>51</v>
      </c>
      <c r="F22149">
        <v>166.52250000000001</v>
      </c>
      <c r="G22149">
        <v>1</v>
      </c>
      <c r="H22149">
        <v>6.61</v>
      </c>
      <c r="I22149">
        <v>4.6100000000000003</v>
      </c>
      <c r="J22149">
        <v>3</v>
      </c>
      <c r="K22149" s="2">
        <v>36646</v>
      </c>
      <c r="L22149" s="2">
        <v>36649</v>
      </c>
      <c r="M22149" s="2">
        <v>36668</v>
      </c>
      <c r="N22149" s="1" t="s">
        <v>147</v>
      </c>
      <c r="O22149" s="1" t="s">
        <v>148</v>
      </c>
    </row>
    <row r="22150" spans="1:15" x14ac:dyDescent="0.25">
      <c r="A22150">
        <v>98092889</v>
      </c>
      <c r="B22150">
        <v>685203305</v>
      </c>
      <c r="C22150" s="1" t="s">
        <v>132</v>
      </c>
      <c r="D22150" s="1" t="s">
        <v>25</v>
      </c>
      <c r="E22150" s="1" t="s">
        <v>51</v>
      </c>
      <c r="F22150">
        <v>166.52250000000001</v>
      </c>
      <c r="G22150">
        <v>1</v>
      </c>
      <c r="H22150">
        <v>7.68</v>
      </c>
      <c r="I22150">
        <v>5.68</v>
      </c>
      <c r="J22150">
        <v>2</v>
      </c>
      <c r="K22150" s="2">
        <v>36894</v>
      </c>
      <c r="L22150" s="2">
        <v>36895</v>
      </c>
      <c r="M22150" s="2">
        <v>36912</v>
      </c>
      <c r="N22150" s="1" t="s">
        <v>147</v>
      </c>
      <c r="O22150" s="1" t="s">
        <v>148</v>
      </c>
    </row>
    <row r="22151" spans="1:15" x14ac:dyDescent="0.25">
      <c r="A22151">
        <v>98092676</v>
      </c>
      <c r="B22151">
        <v>316694393</v>
      </c>
      <c r="C22151" s="1" t="s">
        <v>132</v>
      </c>
      <c r="D22151" s="1" t="s">
        <v>25</v>
      </c>
      <c r="E22151" s="1" t="s">
        <v>51</v>
      </c>
      <c r="F22151">
        <v>166.52250000000001</v>
      </c>
      <c r="G22151">
        <v>1</v>
      </c>
      <c r="H22151">
        <v>8.9</v>
      </c>
      <c r="I22151">
        <v>3.9</v>
      </c>
      <c r="J22151">
        <v>1</v>
      </c>
      <c r="K22151" s="2">
        <v>36955</v>
      </c>
      <c r="L22151" s="2">
        <v>36956</v>
      </c>
      <c r="M22151" s="2">
        <v>36964</v>
      </c>
      <c r="N22151" s="1" t="s">
        <v>141</v>
      </c>
      <c r="O22151" s="1" t="s">
        <v>142</v>
      </c>
    </row>
    <row r="22152" spans="1:15" x14ac:dyDescent="0.25">
      <c r="A22152">
        <v>98092670</v>
      </c>
      <c r="B22152">
        <v>705211779</v>
      </c>
      <c r="C22152" s="1" t="s">
        <v>132</v>
      </c>
      <c r="D22152" s="1" t="s">
        <v>25</v>
      </c>
      <c r="E22152" s="1" t="s">
        <v>51</v>
      </c>
      <c r="F22152">
        <v>166.52250000000001</v>
      </c>
      <c r="G22152">
        <v>1</v>
      </c>
      <c r="H22152">
        <v>6.58</v>
      </c>
      <c r="I22152">
        <v>3.58</v>
      </c>
      <c r="J22152">
        <v>2</v>
      </c>
      <c r="K22152" s="2">
        <v>36956</v>
      </c>
      <c r="L22152" s="2">
        <v>36958</v>
      </c>
      <c r="M22152" s="2">
        <v>36970</v>
      </c>
      <c r="N22152" s="1" t="s">
        <v>137</v>
      </c>
      <c r="O22152" s="1" t="s">
        <v>138</v>
      </c>
    </row>
    <row r="22153" spans="1:15" x14ac:dyDescent="0.25">
      <c r="A22153">
        <v>98092425</v>
      </c>
      <c r="B22153">
        <v>549059705</v>
      </c>
      <c r="C22153" s="1" t="s">
        <v>132</v>
      </c>
      <c r="D22153" s="1" t="s">
        <v>25</v>
      </c>
      <c r="E22153" s="1" t="s">
        <v>51</v>
      </c>
      <c r="F22153">
        <v>166.52250000000001</v>
      </c>
      <c r="G22153">
        <v>1</v>
      </c>
      <c r="H22153">
        <v>5.84</v>
      </c>
      <c r="I22153">
        <v>4.84</v>
      </c>
      <c r="J22153">
        <v>3</v>
      </c>
      <c r="K22153" s="2">
        <v>37022</v>
      </c>
      <c r="L22153" s="2">
        <v>37025</v>
      </c>
      <c r="M22153" s="2">
        <v>37044</v>
      </c>
      <c r="N22153" s="1" t="s">
        <v>149</v>
      </c>
      <c r="O22153" s="1" t="s">
        <v>150</v>
      </c>
    </row>
    <row r="22154" spans="1:15" x14ac:dyDescent="0.25">
      <c r="A22154">
        <v>98092059</v>
      </c>
      <c r="B22154">
        <v>728304917</v>
      </c>
      <c r="C22154" s="1" t="s">
        <v>132</v>
      </c>
      <c r="D22154" s="1" t="s">
        <v>25</v>
      </c>
      <c r="E22154" s="1" t="s">
        <v>51</v>
      </c>
      <c r="F22154">
        <v>166.52250000000001</v>
      </c>
      <c r="G22154">
        <v>1</v>
      </c>
      <c r="H22154">
        <v>6.75</v>
      </c>
      <c r="I22154">
        <v>6.75</v>
      </c>
      <c r="J22154">
        <v>3</v>
      </c>
      <c r="K22154" s="2">
        <v>37131</v>
      </c>
      <c r="L22154" s="2">
        <v>37132</v>
      </c>
      <c r="M22154" s="2">
        <v>37148</v>
      </c>
      <c r="N22154" s="1" t="s">
        <v>149</v>
      </c>
      <c r="O22154" s="1" t="s">
        <v>150</v>
      </c>
    </row>
    <row r="22155" spans="1:15" x14ac:dyDescent="0.25">
      <c r="A22155">
        <v>98091890</v>
      </c>
      <c r="B22155">
        <v>189635244</v>
      </c>
      <c r="C22155" s="1" t="s">
        <v>132</v>
      </c>
      <c r="D22155" s="1" t="s">
        <v>25</v>
      </c>
      <c r="E22155" s="1" t="s">
        <v>51</v>
      </c>
      <c r="F22155">
        <v>166.52250000000001</v>
      </c>
      <c r="G22155">
        <v>1</v>
      </c>
      <c r="H22155">
        <v>7.1</v>
      </c>
      <c r="I22155">
        <v>6.1</v>
      </c>
      <c r="J22155">
        <v>2</v>
      </c>
      <c r="K22155" s="2">
        <v>37178</v>
      </c>
      <c r="L22155" s="2">
        <v>37181</v>
      </c>
      <c r="M22155" s="2">
        <v>37193</v>
      </c>
      <c r="N22155" s="1" t="s">
        <v>133</v>
      </c>
      <c r="O22155" s="1" t="s">
        <v>134</v>
      </c>
    </row>
    <row r="22156" spans="1:15" x14ac:dyDescent="0.25">
      <c r="A22156">
        <v>98091802</v>
      </c>
      <c r="B22156">
        <v>201171360</v>
      </c>
      <c r="C22156" s="1" t="s">
        <v>132</v>
      </c>
      <c r="D22156" s="1" t="s">
        <v>25</v>
      </c>
      <c r="E22156" s="1" t="s">
        <v>51</v>
      </c>
      <c r="F22156">
        <v>166.52250000000001</v>
      </c>
      <c r="G22156">
        <v>1</v>
      </c>
      <c r="H22156">
        <v>5.33</v>
      </c>
      <c r="I22156">
        <v>4.33</v>
      </c>
      <c r="J22156">
        <v>1</v>
      </c>
      <c r="K22156" s="2">
        <v>37211</v>
      </c>
      <c r="L22156" s="2">
        <v>37213</v>
      </c>
      <c r="M22156" s="2">
        <v>37223</v>
      </c>
      <c r="N22156" s="1" t="s">
        <v>137</v>
      </c>
      <c r="O22156" s="1" t="s">
        <v>138</v>
      </c>
    </row>
    <row r="22157" spans="1:15" x14ac:dyDescent="0.25">
      <c r="A22157">
        <v>98091734</v>
      </c>
      <c r="B22157">
        <v>777931056</v>
      </c>
      <c r="C22157" s="1" t="s">
        <v>132</v>
      </c>
      <c r="D22157" s="1" t="s">
        <v>25</v>
      </c>
      <c r="E22157" s="1" t="s">
        <v>51</v>
      </c>
      <c r="F22157">
        <v>166.52250000000001</v>
      </c>
      <c r="G22157">
        <v>1</v>
      </c>
      <c r="H22157">
        <v>9.36</v>
      </c>
      <c r="I22157">
        <v>6.36</v>
      </c>
      <c r="J22157">
        <v>1</v>
      </c>
      <c r="K22157" s="2">
        <v>37225</v>
      </c>
      <c r="L22157" s="2">
        <v>37228</v>
      </c>
      <c r="M22157" s="2">
        <v>37235</v>
      </c>
      <c r="N22157" s="1" t="s">
        <v>147</v>
      </c>
      <c r="O22157" s="1" t="s">
        <v>148</v>
      </c>
    </row>
    <row r="22158" spans="1:15" x14ac:dyDescent="0.25">
      <c r="A22158">
        <v>98091568</v>
      </c>
      <c r="B22158">
        <v>254237998</v>
      </c>
      <c r="C22158" s="1" t="s">
        <v>132</v>
      </c>
      <c r="D22158" s="1" t="s">
        <v>25</v>
      </c>
      <c r="E22158" s="1" t="s">
        <v>51</v>
      </c>
      <c r="F22158">
        <v>166.52250000000001</v>
      </c>
      <c r="G22158">
        <v>1</v>
      </c>
      <c r="H22158">
        <v>7</v>
      </c>
      <c r="I22158">
        <v>3</v>
      </c>
      <c r="J22158">
        <v>2</v>
      </c>
      <c r="K22158" s="2">
        <v>37267</v>
      </c>
      <c r="L22158" s="2">
        <v>37270</v>
      </c>
      <c r="M22158" s="2">
        <v>37277</v>
      </c>
      <c r="N22158" s="1" t="s">
        <v>149</v>
      </c>
      <c r="O22158" s="1" t="s">
        <v>150</v>
      </c>
    </row>
    <row r="22159" spans="1:15" x14ac:dyDescent="0.25">
      <c r="A22159">
        <v>98091318</v>
      </c>
      <c r="B22159">
        <v>454188032</v>
      </c>
      <c r="C22159" s="1" t="s">
        <v>132</v>
      </c>
      <c r="D22159" s="1" t="s">
        <v>25</v>
      </c>
      <c r="E22159" s="1" t="s">
        <v>51</v>
      </c>
      <c r="F22159">
        <v>166.52250000000001</v>
      </c>
      <c r="G22159">
        <v>1</v>
      </c>
      <c r="H22159">
        <v>6.22</v>
      </c>
      <c r="I22159">
        <v>5.22</v>
      </c>
      <c r="J22159">
        <v>3</v>
      </c>
      <c r="K22159" s="2">
        <v>37329</v>
      </c>
      <c r="L22159" s="2">
        <v>37330</v>
      </c>
      <c r="M22159" s="2">
        <v>37346</v>
      </c>
      <c r="N22159" s="1" t="s">
        <v>137</v>
      </c>
      <c r="O22159" s="1" t="s">
        <v>138</v>
      </c>
    </row>
    <row r="22160" spans="1:15" x14ac:dyDescent="0.25">
      <c r="A22160">
        <v>98091199</v>
      </c>
      <c r="B22160">
        <v>821972070</v>
      </c>
      <c r="C22160" s="1" t="s">
        <v>132</v>
      </c>
      <c r="D22160" s="1" t="s">
        <v>25</v>
      </c>
      <c r="E22160" s="1" t="s">
        <v>51</v>
      </c>
      <c r="F22160">
        <v>166.52250000000001</v>
      </c>
      <c r="G22160">
        <v>1</v>
      </c>
      <c r="H22160">
        <v>7.86</v>
      </c>
      <c r="I22160">
        <v>4.8600000000000003</v>
      </c>
      <c r="J22160">
        <v>2</v>
      </c>
      <c r="K22160" s="2">
        <v>37356</v>
      </c>
      <c r="L22160" s="2">
        <v>37358</v>
      </c>
      <c r="M22160" s="2">
        <v>37370</v>
      </c>
      <c r="N22160" s="1" t="s">
        <v>147</v>
      </c>
      <c r="O22160" s="1" t="s">
        <v>148</v>
      </c>
    </row>
    <row r="22161" spans="1:15" x14ac:dyDescent="0.25">
      <c r="A22161">
        <v>98091181</v>
      </c>
      <c r="B22161">
        <v>582922821</v>
      </c>
      <c r="C22161" s="1" t="s">
        <v>132</v>
      </c>
      <c r="D22161" s="1" t="s">
        <v>25</v>
      </c>
      <c r="E22161" s="1" t="s">
        <v>51</v>
      </c>
      <c r="F22161">
        <v>166.52250000000001</v>
      </c>
      <c r="G22161">
        <v>1</v>
      </c>
      <c r="H22161">
        <v>7.61</v>
      </c>
      <c r="I22161">
        <v>6.61</v>
      </c>
      <c r="J22161">
        <v>3</v>
      </c>
      <c r="K22161" s="2">
        <v>37360</v>
      </c>
      <c r="L22161" s="2">
        <v>37363</v>
      </c>
      <c r="M22161" s="2">
        <v>37375</v>
      </c>
      <c r="N22161" s="1" t="s">
        <v>145</v>
      </c>
      <c r="O22161" s="1" t="s">
        <v>146</v>
      </c>
    </row>
    <row r="22162" spans="1:15" x14ac:dyDescent="0.25">
      <c r="A22162">
        <v>98091130</v>
      </c>
      <c r="B22162">
        <v>391506118</v>
      </c>
      <c r="C22162" s="1" t="s">
        <v>132</v>
      </c>
      <c r="D22162" s="1" t="s">
        <v>25</v>
      </c>
      <c r="E22162" s="1" t="s">
        <v>51</v>
      </c>
      <c r="F22162">
        <v>166.52250000000001</v>
      </c>
      <c r="G22162">
        <v>1</v>
      </c>
      <c r="H22162">
        <v>9</v>
      </c>
      <c r="I22162">
        <v>7</v>
      </c>
      <c r="J22162">
        <v>3</v>
      </c>
      <c r="K22162" s="2">
        <v>37374</v>
      </c>
      <c r="L22162" s="2">
        <v>37376</v>
      </c>
      <c r="M22162" s="2">
        <v>37388</v>
      </c>
      <c r="N22162" s="1" t="s">
        <v>135</v>
      </c>
      <c r="O22162" s="1" t="s">
        <v>136</v>
      </c>
    </row>
    <row r="22163" spans="1:15" x14ac:dyDescent="0.25">
      <c r="A22163">
        <v>98091111</v>
      </c>
      <c r="B22163">
        <v>892274535</v>
      </c>
      <c r="C22163" s="1" t="s">
        <v>132</v>
      </c>
      <c r="D22163" s="1" t="s">
        <v>25</v>
      </c>
      <c r="E22163" s="1" t="s">
        <v>51</v>
      </c>
      <c r="F22163">
        <v>166.52250000000001</v>
      </c>
      <c r="G22163">
        <v>1</v>
      </c>
      <c r="H22163">
        <v>5.45</v>
      </c>
      <c r="I22163">
        <v>3.45</v>
      </c>
      <c r="J22163">
        <v>1</v>
      </c>
      <c r="K22163" s="2">
        <v>37378</v>
      </c>
      <c r="L22163" s="2">
        <v>37380</v>
      </c>
      <c r="M22163" s="2">
        <v>37396</v>
      </c>
      <c r="N22163" s="1" t="s">
        <v>133</v>
      </c>
      <c r="O22163" s="1" t="s">
        <v>134</v>
      </c>
    </row>
    <row r="22164" spans="1:15" x14ac:dyDescent="0.25">
      <c r="A22164">
        <v>98090938</v>
      </c>
      <c r="B22164">
        <v>794504735</v>
      </c>
      <c r="C22164" s="1" t="s">
        <v>132</v>
      </c>
      <c r="D22164" s="1" t="s">
        <v>25</v>
      </c>
      <c r="E22164" s="1" t="s">
        <v>51</v>
      </c>
      <c r="F22164">
        <v>166.52250000000001</v>
      </c>
      <c r="G22164">
        <v>1</v>
      </c>
      <c r="H22164">
        <v>9.2200000000000006</v>
      </c>
      <c r="I22164">
        <v>4.22</v>
      </c>
      <c r="J22164">
        <v>2</v>
      </c>
      <c r="K22164" s="2">
        <v>37428</v>
      </c>
      <c r="L22164" s="2">
        <v>37429</v>
      </c>
      <c r="M22164" s="2">
        <v>37443</v>
      </c>
      <c r="N22164" s="1" t="s">
        <v>141</v>
      </c>
      <c r="O22164" s="1" t="s">
        <v>142</v>
      </c>
    </row>
    <row r="22165" spans="1:15" x14ac:dyDescent="0.25">
      <c r="A22165">
        <v>98090879</v>
      </c>
      <c r="B22165">
        <v>499023098</v>
      </c>
      <c r="C22165" s="1" t="s">
        <v>132</v>
      </c>
      <c r="D22165" s="1" t="s">
        <v>25</v>
      </c>
      <c r="E22165" s="1" t="s">
        <v>51</v>
      </c>
      <c r="F22165">
        <v>166.52250000000001</v>
      </c>
      <c r="G22165">
        <v>1</v>
      </c>
      <c r="H22165">
        <v>6.25</v>
      </c>
      <c r="I22165">
        <v>3.25</v>
      </c>
      <c r="J22165">
        <v>3</v>
      </c>
      <c r="K22165" s="2">
        <v>37444</v>
      </c>
      <c r="L22165" s="2">
        <v>37447</v>
      </c>
      <c r="M22165" s="2">
        <v>37458</v>
      </c>
      <c r="N22165" s="1" t="s">
        <v>141</v>
      </c>
      <c r="O22165" s="1" t="s">
        <v>142</v>
      </c>
    </row>
    <row r="22166" spans="1:15" x14ac:dyDescent="0.25">
      <c r="A22166">
        <v>98090725</v>
      </c>
      <c r="B22166">
        <v>579052388</v>
      </c>
      <c r="C22166" s="1" t="s">
        <v>132</v>
      </c>
      <c r="D22166" s="1" t="s">
        <v>25</v>
      </c>
      <c r="E22166" s="1" t="s">
        <v>51</v>
      </c>
      <c r="F22166">
        <v>166.52250000000001</v>
      </c>
      <c r="G22166">
        <v>1</v>
      </c>
      <c r="H22166">
        <v>6.75</v>
      </c>
      <c r="I22166">
        <v>3.75</v>
      </c>
      <c r="J22166">
        <v>2</v>
      </c>
      <c r="K22166" s="2">
        <v>37487</v>
      </c>
      <c r="L22166" s="2">
        <v>37490</v>
      </c>
      <c r="M22166" s="2">
        <v>37509</v>
      </c>
      <c r="N22166" s="1" t="s">
        <v>147</v>
      </c>
      <c r="O22166" s="1" t="s">
        <v>148</v>
      </c>
    </row>
    <row r="22167" spans="1:15" x14ac:dyDescent="0.25">
      <c r="A22167">
        <v>98090354</v>
      </c>
      <c r="B22167">
        <v>162761785</v>
      </c>
      <c r="C22167" s="1" t="s">
        <v>132</v>
      </c>
      <c r="D22167" s="1" t="s">
        <v>25</v>
      </c>
      <c r="E22167" s="1" t="s">
        <v>51</v>
      </c>
      <c r="F22167">
        <v>166.52250000000001</v>
      </c>
      <c r="G22167">
        <v>1</v>
      </c>
      <c r="H22167">
        <v>5.86</v>
      </c>
      <c r="I22167">
        <v>6.86</v>
      </c>
      <c r="J22167">
        <v>2</v>
      </c>
      <c r="K22167" s="2">
        <v>37595</v>
      </c>
      <c r="L22167" s="2">
        <v>37597</v>
      </c>
      <c r="M22167" s="2">
        <v>37617</v>
      </c>
      <c r="N22167" s="1" t="s">
        <v>133</v>
      </c>
      <c r="O22167" s="1" t="s">
        <v>134</v>
      </c>
    </row>
    <row r="22168" spans="1:15" x14ac:dyDescent="0.25">
      <c r="A22168">
        <v>98090278</v>
      </c>
      <c r="B22168">
        <v>272385252</v>
      </c>
      <c r="C22168" s="1" t="s">
        <v>132</v>
      </c>
      <c r="D22168" s="1" t="s">
        <v>25</v>
      </c>
      <c r="E22168" s="1" t="s">
        <v>51</v>
      </c>
      <c r="F22168">
        <v>166.52250000000001</v>
      </c>
      <c r="G22168">
        <v>1</v>
      </c>
      <c r="H22168">
        <v>8</v>
      </c>
      <c r="I22168">
        <v>7</v>
      </c>
      <c r="J22168">
        <v>1</v>
      </c>
      <c r="K22168" s="2">
        <v>37619</v>
      </c>
      <c r="L22168" s="2">
        <v>37621</v>
      </c>
      <c r="M22168" s="2">
        <v>37633</v>
      </c>
      <c r="N22168" s="1" t="s">
        <v>145</v>
      </c>
      <c r="O22168" s="1" t="s">
        <v>146</v>
      </c>
    </row>
    <row r="22169" spans="1:15" x14ac:dyDescent="0.25">
      <c r="A22169">
        <v>98089624</v>
      </c>
      <c r="B22169">
        <v>667298873</v>
      </c>
      <c r="C22169" s="1" t="s">
        <v>132</v>
      </c>
      <c r="D22169" s="1" t="s">
        <v>25</v>
      </c>
      <c r="E22169" s="1" t="s">
        <v>51</v>
      </c>
      <c r="F22169">
        <v>166.52250000000001</v>
      </c>
      <c r="G22169">
        <v>1</v>
      </c>
      <c r="H22169">
        <v>7.12</v>
      </c>
      <c r="I22169">
        <v>4.12</v>
      </c>
      <c r="J22169">
        <v>1</v>
      </c>
      <c r="K22169" s="2">
        <v>37796</v>
      </c>
      <c r="L22169" s="2">
        <v>37798</v>
      </c>
      <c r="M22169" s="2">
        <v>37809</v>
      </c>
      <c r="N22169" s="1" t="s">
        <v>133</v>
      </c>
      <c r="O22169" s="1" t="s">
        <v>134</v>
      </c>
    </row>
    <row r="22170" spans="1:15" x14ac:dyDescent="0.25">
      <c r="A22170">
        <v>98089600</v>
      </c>
      <c r="B22170">
        <v>366718157</v>
      </c>
      <c r="C22170" s="1" t="s">
        <v>132</v>
      </c>
      <c r="D22170" s="1" t="s">
        <v>25</v>
      </c>
      <c r="E22170" s="1" t="s">
        <v>51</v>
      </c>
      <c r="F22170">
        <v>166.52250000000001</v>
      </c>
      <c r="G22170">
        <v>1</v>
      </c>
      <c r="H22170">
        <v>7.25</v>
      </c>
      <c r="I22170">
        <v>4.25</v>
      </c>
      <c r="J22170">
        <v>1</v>
      </c>
      <c r="K22170" s="2">
        <v>37802</v>
      </c>
      <c r="L22170" s="2">
        <v>37804</v>
      </c>
      <c r="M22170" s="2">
        <v>37816</v>
      </c>
      <c r="N22170" s="1" t="s">
        <v>139</v>
      </c>
      <c r="O22170" s="1" t="s">
        <v>140</v>
      </c>
    </row>
    <row r="22171" spans="1:15" x14ac:dyDescent="0.25">
      <c r="A22171">
        <v>98089536</v>
      </c>
      <c r="B22171">
        <v>674803177</v>
      </c>
      <c r="C22171" s="1" t="s">
        <v>132</v>
      </c>
      <c r="D22171" s="1" t="s">
        <v>25</v>
      </c>
      <c r="E22171" s="1" t="s">
        <v>51</v>
      </c>
      <c r="F22171">
        <v>166.52250000000001</v>
      </c>
      <c r="G22171">
        <v>1</v>
      </c>
      <c r="H22171">
        <v>7.99</v>
      </c>
      <c r="I22171">
        <v>5.99</v>
      </c>
      <c r="J22171">
        <v>1</v>
      </c>
      <c r="K22171" s="2">
        <v>37821</v>
      </c>
      <c r="L22171" s="2">
        <v>37822</v>
      </c>
      <c r="M22171" s="2">
        <v>37832</v>
      </c>
      <c r="N22171" s="1" t="s">
        <v>147</v>
      </c>
      <c r="O22171" s="1" t="s">
        <v>148</v>
      </c>
    </row>
    <row r="22172" spans="1:15" x14ac:dyDescent="0.25">
      <c r="A22172">
        <v>98089477</v>
      </c>
      <c r="B22172">
        <v>758679810</v>
      </c>
      <c r="C22172" s="1" t="s">
        <v>132</v>
      </c>
      <c r="D22172" s="1" t="s">
        <v>25</v>
      </c>
      <c r="E22172" s="1" t="s">
        <v>51</v>
      </c>
      <c r="F22172">
        <v>166.52250000000001</v>
      </c>
      <c r="G22172">
        <v>1</v>
      </c>
      <c r="H22172">
        <v>5.45</v>
      </c>
      <c r="I22172">
        <v>6.45</v>
      </c>
      <c r="J22172">
        <v>1</v>
      </c>
      <c r="K22172" s="2">
        <v>37840</v>
      </c>
      <c r="L22172" s="2">
        <v>37841</v>
      </c>
      <c r="M22172" s="2">
        <v>37861</v>
      </c>
      <c r="N22172" s="1" t="s">
        <v>149</v>
      </c>
      <c r="O22172" s="1" t="s">
        <v>150</v>
      </c>
    </row>
    <row r="22173" spans="1:15" x14ac:dyDescent="0.25">
      <c r="A22173">
        <v>98089010</v>
      </c>
      <c r="B22173">
        <v>575421081</v>
      </c>
      <c r="C22173" s="1" t="s">
        <v>132</v>
      </c>
      <c r="D22173" s="1" t="s">
        <v>25</v>
      </c>
      <c r="E22173" s="1" t="s">
        <v>51</v>
      </c>
      <c r="F22173">
        <v>166.52250000000001</v>
      </c>
      <c r="G22173">
        <v>1</v>
      </c>
      <c r="H22173">
        <v>7.1</v>
      </c>
      <c r="I22173">
        <v>3.1</v>
      </c>
      <c r="J22173">
        <v>3</v>
      </c>
      <c r="K22173" s="2">
        <v>37960</v>
      </c>
      <c r="L22173" s="2">
        <v>37962</v>
      </c>
      <c r="M22173" s="2">
        <v>37979</v>
      </c>
      <c r="N22173" s="1" t="s">
        <v>141</v>
      </c>
      <c r="O22173" s="1" t="s">
        <v>142</v>
      </c>
    </row>
    <row r="22174" spans="1:15" x14ac:dyDescent="0.25">
      <c r="A22174">
        <v>98088560</v>
      </c>
      <c r="B22174">
        <v>794332386</v>
      </c>
      <c r="C22174" s="1" t="s">
        <v>132</v>
      </c>
      <c r="D22174" s="1" t="s">
        <v>25</v>
      </c>
      <c r="E22174" s="1" t="s">
        <v>51</v>
      </c>
      <c r="F22174">
        <v>166.52250000000001</v>
      </c>
      <c r="G22174">
        <v>1</v>
      </c>
      <c r="H22174">
        <v>8.5500000000000007</v>
      </c>
      <c r="I22174">
        <v>3.55</v>
      </c>
      <c r="J22174">
        <v>3</v>
      </c>
      <c r="K22174" s="2">
        <v>38076</v>
      </c>
      <c r="L22174" s="2">
        <v>38079</v>
      </c>
      <c r="M22174" s="2">
        <v>38098</v>
      </c>
      <c r="N22174" s="1" t="s">
        <v>143</v>
      </c>
      <c r="O22174" s="1" t="s">
        <v>144</v>
      </c>
    </row>
    <row r="22175" spans="1:15" x14ac:dyDescent="0.25">
      <c r="A22175">
        <v>98088445</v>
      </c>
      <c r="B22175">
        <v>405991354</v>
      </c>
      <c r="C22175" s="1" t="s">
        <v>132</v>
      </c>
      <c r="D22175" s="1" t="s">
        <v>25</v>
      </c>
      <c r="E22175" s="1" t="s">
        <v>51</v>
      </c>
      <c r="F22175">
        <v>166.52250000000001</v>
      </c>
      <c r="G22175">
        <v>1</v>
      </c>
      <c r="H22175">
        <v>7</v>
      </c>
      <c r="I22175">
        <v>3</v>
      </c>
      <c r="J22175">
        <v>1</v>
      </c>
      <c r="K22175" s="2">
        <v>38109</v>
      </c>
      <c r="L22175" s="2">
        <v>38111</v>
      </c>
      <c r="M22175" s="2">
        <v>38131</v>
      </c>
      <c r="N22175" s="1" t="s">
        <v>147</v>
      </c>
      <c r="O22175" s="1" t="s">
        <v>148</v>
      </c>
    </row>
    <row r="22176" spans="1:15" x14ac:dyDescent="0.25">
      <c r="A22176">
        <v>98088343</v>
      </c>
      <c r="B22176">
        <v>162761785</v>
      </c>
      <c r="C22176" s="1" t="s">
        <v>132</v>
      </c>
      <c r="D22176" s="1" t="s">
        <v>25</v>
      </c>
      <c r="E22176" s="1" t="s">
        <v>51</v>
      </c>
      <c r="F22176">
        <v>166.52250000000001</v>
      </c>
      <c r="G22176">
        <v>1</v>
      </c>
      <c r="H22176">
        <v>6.22</v>
      </c>
      <c r="I22176">
        <v>6.22</v>
      </c>
      <c r="J22176">
        <v>2</v>
      </c>
      <c r="K22176" s="2">
        <v>38140</v>
      </c>
      <c r="L22176" s="2">
        <v>38142</v>
      </c>
      <c r="M22176" s="2">
        <v>38161</v>
      </c>
      <c r="N22176" s="1" t="s">
        <v>147</v>
      </c>
      <c r="O22176" s="1" t="s">
        <v>148</v>
      </c>
    </row>
    <row r="22177" spans="1:15" x14ac:dyDescent="0.25">
      <c r="A22177">
        <v>98088258</v>
      </c>
      <c r="B22177">
        <v>224042479</v>
      </c>
      <c r="C22177" s="1" t="s">
        <v>132</v>
      </c>
      <c r="D22177" s="1" t="s">
        <v>25</v>
      </c>
      <c r="E22177" s="1" t="s">
        <v>51</v>
      </c>
      <c r="F22177">
        <v>166.52250000000001</v>
      </c>
      <c r="G22177">
        <v>1</v>
      </c>
      <c r="H22177">
        <v>6.12</v>
      </c>
      <c r="I22177">
        <v>4.12</v>
      </c>
      <c r="J22177">
        <v>1</v>
      </c>
      <c r="K22177" s="2">
        <v>38165</v>
      </c>
      <c r="L22177" s="2">
        <v>38166</v>
      </c>
      <c r="M22177" s="2">
        <v>38176</v>
      </c>
      <c r="N22177" s="1" t="s">
        <v>147</v>
      </c>
      <c r="O22177" s="1" t="s">
        <v>148</v>
      </c>
    </row>
    <row r="22178" spans="1:15" x14ac:dyDescent="0.25">
      <c r="A22178">
        <v>98088184</v>
      </c>
      <c r="B22178">
        <v>126420846</v>
      </c>
      <c r="C22178" s="1" t="s">
        <v>132</v>
      </c>
      <c r="D22178" s="1" t="s">
        <v>25</v>
      </c>
      <c r="E22178" s="1" t="s">
        <v>51</v>
      </c>
      <c r="F22178">
        <v>166.52250000000001</v>
      </c>
      <c r="G22178">
        <v>1</v>
      </c>
      <c r="H22178">
        <v>5.61</v>
      </c>
      <c r="I22178">
        <v>4.6100000000000003</v>
      </c>
      <c r="J22178">
        <v>1</v>
      </c>
      <c r="K22178" s="2">
        <v>38183</v>
      </c>
      <c r="L22178" s="2">
        <v>38186</v>
      </c>
      <c r="M22178" s="2">
        <v>38201</v>
      </c>
      <c r="N22178" s="1" t="s">
        <v>133</v>
      </c>
      <c r="O22178" s="1" t="s">
        <v>134</v>
      </c>
    </row>
    <row r="22179" spans="1:15" x14ac:dyDescent="0.25">
      <c r="A22179">
        <v>98087828</v>
      </c>
      <c r="B22179">
        <v>270034059</v>
      </c>
      <c r="C22179" s="1" t="s">
        <v>132</v>
      </c>
      <c r="D22179" s="1" t="s">
        <v>25</v>
      </c>
      <c r="E22179" s="1" t="s">
        <v>51</v>
      </c>
      <c r="F22179">
        <v>166.52250000000001</v>
      </c>
      <c r="G22179">
        <v>1</v>
      </c>
      <c r="H22179">
        <v>7.75</v>
      </c>
      <c r="I22179">
        <v>4.75</v>
      </c>
      <c r="J22179">
        <v>2</v>
      </c>
      <c r="K22179" s="2">
        <v>38290</v>
      </c>
      <c r="L22179" s="2">
        <v>38291</v>
      </c>
      <c r="M22179" s="2">
        <v>38311</v>
      </c>
      <c r="N22179" s="1" t="s">
        <v>141</v>
      </c>
      <c r="O22179" s="1" t="s">
        <v>142</v>
      </c>
    </row>
    <row r="22180" spans="1:15" x14ac:dyDescent="0.25">
      <c r="A22180">
        <v>98087543</v>
      </c>
      <c r="B22180">
        <v>369531322</v>
      </c>
      <c r="C22180" s="1" t="s">
        <v>132</v>
      </c>
      <c r="D22180" s="1" t="s">
        <v>25</v>
      </c>
      <c r="E22180" s="1" t="s">
        <v>51</v>
      </c>
      <c r="F22180">
        <v>166.52250000000001</v>
      </c>
      <c r="G22180">
        <v>1</v>
      </c>
      <c r="H22180">
        <v>7.89</v>
      </c>
      <c r="I22180">
        <v>5.89</v>
      </c>
      <c r="J22180">
        <v>1</v>
      </c>
      <c r="K22180" s="2">
        <v>38367</v>
      </c>
      <c r="L22180" s="2">
        <v>38368</v>
      </c>
      <c r="M22180" s="2">
        <v>38375</v>
      </c>
      <c r="N22180" s="1" t="s">
        <v>145</v>
      </c>
      <c r="O22180" s="1" t="s">
        <v>146</v>
      </c>
    </row>
    <row r="22181" spans="1:15" x14ac:dyDescent="0.25">
      <c r="A22181">
        <v>98085301</v>
      </c>
      <c r="B22181">
        <v>875729150</v>
      </c>
      <c r="C22181" s="1" t="s">
        <v>132</v>
      </c>
      <c r="D22181" s="1" t="s">
        <v>25</v>
      </c>
      <c r="E22181" s="1" t="s">
        <v>51</v>
      </c>
      <c r="F22181">
        <v>166.52250000000001</v>
      </c>
      <c r="G22181">
        <v>1</v>
      </c>
      <c r="H22181">
        <v>7.84</v>
      </c>
      <c r="I22181">
        <v>5.84</v>
      </c>
      <c r="J22181">
        <v>1</v>
      </c>
      <c r="K22181" s="2">
        <v>38982</v>
      </c>
      <c r="L22181" s="2">
        <v>38985</v>
      </c>
      <c r="M22181" s="2">
        <v>38995</v>
      </c>
      <c r="N22181" s="1" t="s">
        <v>135</v>
      </c>
      <c r="O22181" s="1" t="s">
        <v>136</v>
      </c>
    </row>
    <row r="22182" spans="1:15" x14ac:dyDescent="0.25">
      <c r="A22182">
        <v>98085275</v>
      </c>
      <c r="B22182">
        <v>794504735</v>
      </c>
      <c r="C22182" s="1" t="s">
        <v>132</v>
      </c>
      <c r="D22182" s="1" t="s">
        <v>25</v>
      </c>
      <c r="E22182" s="1" t="s">
        <v>51</v>
      </c>
      <c r="F22182">
        <v>166.52250000000001</v>
      </c>
      <c r="G22182">
        <v>1</v>
      </c>
      <c r="H22182">
        <v>6.75</v>
      </c>
      <c r="I22182">
        <v>4.75</v>
      </c>
      <c r="J22182">
        <v>2</v>
      </c>
      <c r="K22182" s="2">
        <v>38989</v>
      </c>
      <c r="L22182" s="2">
        <v>38990</v>
      </c>
      <c r="M22182" s="2">
        <v>39001</v>
      </c>
      <c r="N22182" s="1" t="s">
        <v>133</v>
      </c>
      <c r="O22182" s="1" t="s">
        <v>134</v>
      </c>
    </row>
    <row r="22183" spans="1:15" x14ac:dyDescent="0.25">
      <c r="A22183">
        <v>98085222</v>
      </c>
      <c r="B22183">
        <v>400089838</v>
      </c>
      <c r="C22183" s="1" t="s">
        <v>132</v>
      </c>
      <c r="D22183" s="1" t="s">
        <v>25</v>
      </c>
      <c r="E22183" s="1" t="s">
        <v>51</v>
      </c>
      <c r="F22183">
        <v>166.52250000000001</v>
      </c>
      <c r="G22183">
        <v>1</v>
      </c>
      <c r="H22183">
        <v>8</v>
      </c>
      <c r="I22183">
        <v>6</v>
      </c>
      <c r="J22183">
        <v>3</v>
      </c>
      <c r="K22183" s="2">
        <v>39002</v>
      </c>
      <c r="L22183" s="2">
        <v>39004</v>
      </c>
      <c r="M22183" s="2">
        <v>39016</v>
      </c>
      <c r="N22183" s="1" t="s">
        <v>147</v>
      </c>
      <c r="O22183" s="1" t="s">
        <v>148</v>
      </c>
    </row>
    <row r="22184" spans="1:15" x14ac:dyDescent="0.25">
      <c r="A22184">
        <v>98085207</v>
      </c>
      <c r="B22184">
        <v>648402267</v>
      </c>
      <c r="C22184" s="1" t="s">
        <v>132</v>
      </c>
      <c r="D22184" s="1" t="s">
        <v>25</v>
      </c>
      <c r="E22184" s="1" t="s">
        <v>51</v>
      </c>
      <c r="F22184">
        <v>166.52250000000001</v>
      </c>
      <c r="G22184">
        <v>1</v>
      </c>
      <c r="H22184">
        <v>8.14</v>
      </c>
      <c r="I22184">
        <v>3.14</v>
      </c>
      <c r="J22184">
        <v>3</v>
      </c>
      <c r="K22184" s="2">
        <v>39007</v>
      </c>
      <c r="L22184" s="2">
        <v>39009</v>
      </c>
      <c r="M22184" s="2">
        <v>39024</v>
      </c>
      <c r="N22184" s="1" t="s">
        <v>135</v>
      </c>
      <c r="O22184" s="1" t="s">
        <v>136</v>
      </c>
    </row>
    <row r="22185" spans="1:15" x14ac:dyDescent="0.25">
      <c r="A22185">
        <v>98085149</v>
      </c>
      <c r="B22185">
        <v>367570195</v>
      </c>
      <c r="C22185" s="1" t="s">
        <v>132</v>
      </c>
      <c r="D22185" s="1" t="s">
        <v>25</v>
      </c>
      <c r="E22185" s="1" t="s">
        <v>51</v>
      </c>
      <c r="F22185">
        <v>166.52250000000001</v>
      </c>
      <c r="G22185">
        <v>1</v>
      </c>
      <c r="H22185">
        <v>5.61</v>
      </c>
      <c r="I22185">
        <v>4.6100000000000003</v>
      </c>
      <c r="J22185">
        <v>3</v>
      </c>
      <c r="K22185" s="2">
        <v>39021</v>
      </c>
      <c r="L22185" s="2">
        <v>39024</v>
      </c>
      <c r="M22185" s="2">
        <v>39044</v>
      </c>
      <c r="N22185" s="1" t="s">
        <v>145</v>
      </c>
      <c r="O22185" s="1" t="s">
        <v>146</v>
      </c>
    </row>
    <row r="22186" spans="1:15" x14ac:dyDescent="0.25">
      <c r="A22186">
        <v>98084963</v>
      </c>
      <c r="B22186">
        <v>404435455</v>
      </c>
      <c r="C22186" s="1" t="s">
        <v>132</v>
      </c>
      <c r="D22186" s="1" t="s">
        <v>25</v>
      </c>
      <c r="E22186" s="1" t="s">
        <v>51</v>
      </c>
      <c r="F22186">
        <v>166.52250000000001</v>
      </c>
      <c r="G22186">
        <v>1</v>
      </c>
      <c r="H22186">
        <v>7.99</v>
      </c>
      <c r="I22186">
        <v>4.99</v>
      </c>
      <c r="J22186">
        <v>3</v>
      </c>
      <c r="K22186" s="2">
        <v>39072</v>
      </c>
      <c r="L22186" s="2">
        <v>39074</v>
      </c>
      <c r="M22186" s="2">
        <v>39084</v>
      </c>
      <c r="N22186" s="1" t="s">
        <v>145</v>
      </c>
      <c r="O22186" s="1" t="s">
        <v>146</v>
      </c>
    </row>
    <row r="22187" spans="1:15" x14ac:dyDescent="0.25">
      <c r="A22187">
        <v>98084936</v>
      </c>
      <c r="B22187">
        <v>892235684</v>
      </c>
      <c r="C22187" s="1" t="s">
        <v>132</v>
      </c>
      <c r="D22187" s="1" t="s">
        <v>25</v>
      </c>
      <c r="E22187" s="1" t="s">
        <v>51</v>
      </c>
      <c r="F22187">
        <v>166.52250000000001</v>
      </c>
      <c r="G22187">
        <v>1</v>
      </c>
      <c r="H22187">
        <v>6.58</v>
      </c>
      <c r="I22187">
        <v>6.58</v>
      </c>
      <c r="J22187">
        <v>2</v>
      </c>
      <c r="K22187" s="2">
        <v>39080</v>
      </c>
      <c r="L22187" s="2">
        <v>39081</v>
      </c>
      <c r="M22187" s="2">
        <v>39092</v>
      </c>
      <c r="N22187" s="1" t="s">
        <v>141</v>
      </c>
      <c r="O22187" s="1" t="s">
        <v>142</v>
      </c>
    </row>
    <row r="22188" spans="1:15" x14ac:dyDescent="0.25">
      <c r="A22188">
        <v>98084736</v>
      </c>
      <c r="B22188">
        <v>748580804</v>
      </c>
      <c r="C22188" s="1" t="s">
        <v>132</v>
      </c>
      <c r="D22188" s="1" t="s">
        <v>25</v>
      </c>
      <c r="E22188" s="1" t="s">
        <v>51</v>
      </c>
      <c r="F22188">
        <v>166.52250000000001</v>
      </c>
      <c r="G22188">
        <v>1</v>
      </c>
      <c r="H22188">
        <v>5.2</v>
      </c>
      <c r="I22188">
        <v>3.2</v>
      </c>
      <c r="J22188">
        <v>3</v>
      </c>
      <c r="K22188" s="2">
        <v>39128</v>
      </c>
      <c r="L22188" s="2">
        <v>39131</v>
      </c>
      <c r="M22188" s="2">
        <v>39148</v>
      </c>
      <c r="N22188" s="1" t="s">
        <v>133</v>
      </c>
      <c r="O22188" s="1" t="s">
        <v>134</v>
      </c>
    </row>
    <row r="22189" spans="1:15" x14ac:dyDescent="0.25">
      <c r="A22189">
        <v>98084474</v>
      </c>
      <c r="B22189">
        <v>674406500</v>
      </c>
      <c r="C22189" s="1" t="s">
        <v>132</v>
      </c>
      <c r="D22189" s="1" t="s">
        <v>25</v>
      </c>
      <c r="E22189" s="1" t="s">
        <v>51</v>
      </c>
      <c r="F22189">
        <v>166.52250000000001</v>
      </c>
      <c r="G22189">
        <v>1</v>
      </c>
      <c r="H22189">
        <v>8.9</v>
      </c>
      <c r="I22189">
        <v>5.9</v>
      </c>
      <c r="J22189">
        <v>3</v>
      </c>
      <c r="K22189" s="2">
        <v>39200</v>
      </c>
      <c r="L22189" s="2">
        <v>39203</v>
      </c>
      <c r="M22189" s="2">
        <v>39213</v>
      </c>
      <c r="N22189" s="1" t="s">
        <v>147</v>
      </c>
      <c r="O22189" s="1" t="s">
        <v>148</v>
      </c>
    </row>
    <row r="22190" spans="1:15" x14ac:dyDescent="0.25">
      <c r="A22190">
        <v>98084272</v>
      </c>
      <c r="B22190">
        <v>145148150</v>
      </c>
      <c r="C22190" s="1" t="s">
        <v>132</v>
      </c>
      <c r="D22190" s="1" t="s">
        <v>25</v>
      </c>
      <c r="E22190" s="1" t="s">
        <v>51</v>
      </c>
      <c r="F22190">
        <v>166.52250000000001</v>
      </c>
      <c r="G22190">
        <v>1</v>
      </c>
      <c r="H22190">
        <v>9.1999999999999993</v>
      </c>
      <c r="I22190">
        <v>6.2</v>
      </c>
      <c r="J22190">
        <v>3</v>
      </c>
      <c r="K22190" s="2">
        <v>39260</v>
      </c>
      <c r="L22190" s="2">
        <v>39263</v>
      </c>
      <c r="M22190" s="2">
        <v>39279</v>
      </c>
      <c r="N22190" s="1" t="s">
        <v>135</v>
      </c>
      <c r="O22190" s="1" t="s">
        <v>136</v>
      </c>
    </row>
    <row r="22191" spans="1:15" x14ac:dyDescent="0.25">
      <c r="A22191">
        <v>98084036</v>
      </c>
      <c r="B22191">
        <v>783214027</v>
      </c>
      <c r="C22191" s="1" t="s">
        <v>132</v>
      </c>
      <c r="D22191" s="1" t="s">
        <v>25</v>
      </c>
      <c r="E22191" s="1" t="s">
        <v>51</v>
      </c>
      <c r="F22191">
        <v>166.52250000000001</v>
      </c>
      <c r="G22191">
        <v>1</v>
      </c>
      <c r="H22191">
        <v>9.86</v>
      </c>
      <c r="I22191">
        <v>3.86</v>
      </c>
      <c r="J22191">
        <v>1</v>
      </c>
      <c r="K22191" s="2">
        <v>39326</v>
      </c>
      <c r="L22191" s="2">
        <v>39329</v>
      </c>
      <c r="M22191" s="2">
        <v>39344</v>
      </c>
      <c r="N22191" s="1" t="s">
        <v>147</v>
      </c>
      <c r="O22191" s="1" t="s">
        <v>148</v>
      </c>
    </row>
    <row r="22192" spans="1:15" x14ac:dyDescent="0.25">
      <c r="A22192">
        <v>98083951</v>
      </c>
      <c r="B22192">
        <v>340379512</v>
      </c>
      <c r="C22192" s="1" t="s">
        <v>132</v>
      </c>
      <c r="D22192" s="1" t="s">
        <v>25</v>
      </c>
      <c r="E22192" s="1" t="s">
        <v>51</v>
      </c>
      <c r="F22192">
        <v>166.52250000000001</v>
      </c>
      <c r="G22192">
        <v>1</v>
      </c>
      <c r="H22192">
        <v>5.61</v>
      </c>
      <c r="I22192">
        <v>3.61</v>
      </c>
      <c r="J22192">
        <v>2</v>
      </c>
      <c r="K22192" s="2">
        <v>39348</v>
      </c>
      <c r="L22192" s="2">
        <v>39350</v>
      </c>
      <c r="M22192" s="2">
        <v>39358</v>
      </c>
      <c r="N22192" s="1" t="s">
        <v>143</v>
      </c>
      <c r="O22192" s="1" t="s">
        <v>144</v>
      </c>
    </row>
    <row r="22193" spans="1:15" x14ac:dyDescent="0.25">
      <c r="A22193">
        <v>98083927</v>
      </c>
      <c r="B22193">
        <v>324989280</v>
      </c>
      <c r="C22193" s="1" t="s">
        <v>132</v>
      </c>
      <c r="D22193" s="1" t="s">
        <v>25</v>
      </c>
      <c r="E22193" s="1" t="s">
        <v>51</v>
      </c>
      <c r="F22193">
        <v>166.52250000000001</v>
      </c>
      <c r="G22193">
        <v>1</v>
      </c>
      <c r="H22193">
        <v>5</v>
      </c>
      <c r="I22193">
        <v>3</v>
      </c>
      <c r="J22193">
        <v>1</v>
      </c>
      <c r="K22193" s="2">
        <v>39353</v>
      </c>
      <c r="L22193" s="2">
        <v>39354</v>
      </c>
      <c r="M22193" s="2">
        <v>39361</v>
      </c>
      <c r="N22193" s="1" t="s">
        <v>135</v>
      </c>
      <c r="O22193" s="1" t="s">
        <v>136</v>
      </c>
    </row>
    <row r="22194" spans="1:15" x14ac:dyDescent="0.25">
      <c r="A22194">
        <v>98083363</v>
      </c>
      <c r="B22194">
        <v>892274535</v>
      </c>
      <c r="C22194" s="1" t="s">
        <v>132</v>
      </c>
      <c r="D22194" s="1" t="s">
        <v>25</v>
      </c>
      <c r="E22194" s="1" t="s">
        <v>51</v>
      </c>
      <c r="F22194">
        <v>166.52250000000001</v>
      </c>
      <c r="G22194">
        <v>1</v>
      </c>
      <c r="H22194">
        <v>7.65</v>
      </c>
      <c r="I22194">
        <v>4.6500000000000004</v>
      </c>
      <c r="J22194">
        <v>1</v>
      </c>
      <c r="K22194" s="2">
        <v>39513</v>
      </c>
      <c r="L22194" s="2">
        <v>39515</v>
      </c>
      <c r="M22194" s="2">
        <v>39528</v>
      </c>
      <c r="N22194" s="1" t="s">
        <v>147</v>
      </c>
      <c r="O22194" s="1" t="s">
        <v>148</v>
      </c>
    </row>
    <row r="22195" spans="1:15" x14ac:dyDescent="0.25">
      <c r="A22195">
        <v>98083033</v>
      </c>
      <c r="B22195">
        <v>269213857</v>
      </c>
      <c r="C22195" s="1" t="s">
        <v>132</v>
      </c>
      <c r="D22195" s="1" t="s">
        <v>25</v>
      </c>
      <c r="E22195" s="1" t="s">
        <v>51</v>
      </c>
      <c r="F22195">
        <v>166.52250000000001</v>
      </c>
      <c r="G22195">
        <v>1</v>
      </c>
      <c r="H22195">
        <v>9.99</v>
      </c>
      <c r="I22195">
        <v>6.99</v>
      </c>
      <c r="J22195">
        <v>2</v>
      </c>
      <c r="K22195" s="2">
        <v>39602</v>
      </c>
      <c r="L22195" s="2">
        <v>39603</v>
      </c>
      <c r="M22195" s="2">
        <v>39612</v>
      </c>
      <c r="N22195" s="1" t="s">
        <v>143</v>
      </c>
      <c r="O22195" s="1" t="s">
        <v>144</v>
      </c>
    </row>
    <row r="22196" spans="1:15" x14ac:dyDescent="0.25">
      <c r="A22196">
        <v>98082713</v>
      </c>
      <c r="B22196">
        <v>676480421</v>
      </c>
      <c r="C22196" s="1" t="s">
        <v>132</v>
      </c>
      <c r="D22196" s="1" t="s">
        <v>25</v>
      </c>
      <c r="E22196" s="1" t="s">
        <v>51</v>
      </c>
      <c r="F22196">
        <v>166.52250000000001</v>
      </c>
      <c r="G22196">
        <v>1</v>
      </c>
      <c r="H22196">
        <v>6.89</v>
      </c>
      <c r="I22196">
        <v>4.8899999999999997</v>
      </c>
      <c r="J22196">
        <v>2</v>
      </c>
      <c r="K22196" s="2">
        <v>39687</v>
      </c>
      <c r="L22196" s="2">
        <v>39690</v>
      </c>
      <c r="M22196" s="2">
        <v>39710</v>
      </c>
      <c r="N22196" s="1" t="s">
        <v>143</v>
      </c>
      <c r="O22196" s="1" t="s">
        <v>144</v>
      </c>
    </row>
    <row r="22197" spans="1:15" x14ac:dyDescent="0.25">
      <c r="A22197">
        <v>98082694</v>
      </c>
      <c r="B22197">
        <v>448449579</v>
      </c>
      <c r="C22197" s="1" t="s">
        <v>132</v>
      </c>
      <c r="D22197" s="1" t="s">
        <v>25</v>
      </c>
      <c r="E22197" s="1" t="s">
        <v>51</v>
      </c>
      <c r="F22197">
        <v>166.52250000000001</v>
      </c>
      <c r="G22197">
        <v>1</v>
      </c>
      <c r="H22197">
        <v>9.99</v>
      </c>
      <c r="I22197">
        <v>6.99</v>
      </c>
      <c r="J22197">
        <v>2</v>
      </c>
      <c r="K22197" s="2">
        <v>39693</v>
      </c>
      <c r="L22197" s="2">
        <v>39695</v>
      </c>
      <c r="M22197" s="2">
        <v>39711</v>
      </c>
      <c r="N22197" s="1" t="s">
        <v>143</v>
      </c>
      <c r="O22197" s="1" t="s">
        <v>144</v>
      </c>
    </row>
    <row r="22198" spans="1:15" x14ac:dyDescent="0.25">
      <c r="A22198">
        <v>98082532</v>
      </c>
      <c r="B22198">
        <v>726340910</v>
      </c>
      <c r="C22198" s="1" t="s">
        <v>132</v>
      </c>
      <c r="D22198" s="1" t="s">
        <v>25</v>
      </c>
      <c r="E22198" s="1" t="s">
        <v>51</v>
      </c>
      <c r="F22198">
        <v>166.52250000000001</v>
      </c>
      <c r="G22198">
        <v>1</v>
      </c>
      <c r="H22198">
        <v>9.36</v>
      </c>
      <c r="I22198">
        <v>6.36</v>
      </c>
      <c r="J22198">
        <v>1</v>
      </c>
      <c r="K22198" s="2">
        <v>39738</v>
      </c>
      <c r="L22198" s="2">
        <v>39739</v>
      </c>
      <c r="M22198" s="2">
        <v>39758</v>
      </c>
      <c r="N22198" s="1" t="s">
        <v>145</v>
      </c>
      <c r="O22198" s="1" t="s">
        <v>146</v>
      </c>
    </row>
    <row r="22199" spans="1:15" x14ac:dyDescent="0.25">
      <c r="A22199">
        <v>98082460</v>
      </c>
      <c r="B22199">
        <v>398947841</v>
      </c>
      <c r="C22199" s="1" t="s">
        <v>132</v>
      </c>
      <c r="D22199" s="1" t="s">
        <v>25</v>
      </c>
      <c r="E22199" s="1" t="s">
        <v>51</v>
      </c>
      <c r="F22199">
        <v>166.52250000000001</v>
      </c>
      <c r="G22199">
        <v>1</v>
      </c>
      <c r="H22199">
        <v>7.89</v>
      </c>
      <c r="I22199">
        <v>4.8899999999999997</v>
      </c>
      <c r="J22199">
        <v>2</v>
      </c>
      <c r="K22199" s="2">
        <v>39756</v>
      </c>
      <c r="L22199" s="2">
        <v>39757</v>
      </c>
      <c r="M22199" s="2">
        <v>39764</v>
      </c>
      <c r="N22199" s="1" t="s">
        <v>143</v>
      </c>
      <c r="O22199" s="1" t="s">
        <v>144</v>
      </c>
    </row>
    <row r="22200" spans="1:15" x14ac:dyDescent="0.25">
      <c r="A22200">
        <v>98082305</v>
      </c>
      <c r="B22200">
        <v>369531322</v>
      </c>
      <c r="C22200" s="1" t="s">
        <v>132</v>
      </c>
      <c r="D22200" s="1" t="s">
        <v>25</v>
      </c>
      <c r="E22200" s="1" t="s">
        <v>51</v>
      </c>
      <c r="F22200">
        <v>166.52250000000001</v>
      </c>
      <c r="G22200">
        <v>1</v>
      </c>
      <c r="H22200">
        <v>6.33</v>
      </c>
      <c r="I22200">
        <v>4.33</v>
      </c>
      <c r="J22200">
        <v>1</v>
      </c>
      <c r="K22200" s="2">
        <v>39793</v>
      </c>
      <c r="L22200" s="2">
        <v>39796</v>
      </c>
      <c r="M22200" s="2">
        <v>39815</v>
      </c>
      <c r="N22200" s="1" t="s">
        <v>143</v>
      </c>
      <c r="O22200" s="1" t="s">
        <v>144</v>
      </c>
    </row>
    <row r="22201" spans="1:15" x14ac:dyDescent="0.25">
      <c r="A22201">
        <v>98082058</v>
      </c>
      <c r="B22201">
        <v>862543364</v>
      </c>
      <c r="C22201" s="1" t="s">
        <v>132</v>
      </c>
      <c r="D22201" s="1" t="s">
        <v>25</v>
      </c>
      <c r="E22201" s="1" t="s">
        <v>51</v>
      </c>
      <c r="F22201">
        <v>166.52250000000001</v>
      </c>
      <c r="G22201">
        <v>1</v>
      </c>
      <c r="H22201">
        <v>6.58</v>
      </c>
      <c r="I22201">
        <v>4.58</v>
      </c>
      <c r="J22201">
        <v>3</v>
      </c>
      <c r="K22201" s="2">
        <v>39856</v>
      </c>
      <c r="L22201" s="2">
        <v>39859</v>
      </c>
      <c r="M22201" s="2">
        <v>39877</v>
      </c>
      <c r="N22201" s="1" t="s">
        <v>145</v>
      </c>
      <c r="O22201" s="1" t="s">
        <v>146</v>
      </c>
    </row>
    <row r="22202" spans="1:15" x14ac:dyDescent="0.25">
      <c r="A22202">
        <v>98081824</v>
      </c>
      <c r="B22202">
        <v>367570195</v>
      </c>
      <c r="C22202" s="1" t="s">
        <v>132</v>
      </c>
      <c r="D22202" s="1" t="s">
        <v>25</v>
      </c>
      <c r="E22202" s="1" t="s">
        <v>51</v>
      </c>
      <c r="F22202">
        <v>166.52250000000001</v>
      </c>
      <c r="G22202">
        <v>1</v>
      </c>
      <c r="H22202">
        <v>5.22</v>
      </c>
      <c r="I22202">
        <v>5.22</v>
      </c>
      <c r="J22202">
        <v>3</v>
      </c>
      <c r="K22202" s="2">
        <v>39917</v>
      </c>
      <c r="L22202" s="2">
        <v>39919</v>
      </c>
      <c r="M22202" s="2">
        <v>39938</v>
      </c>
      <c r="N22202" s="1" t="s">
        <v>139</v>
      </c>
      <c r="O22202" s="1" t="s">
        <v>140</v>
      </c>
    </row>
    <row r="22203" spans="1:15" x14ac:dyDescent="0.25">
      <c r="A22203">
        <v>98081791</v>
      </c>
      <c r="B22203">
        <v>773449633</v>
      </c>
      <c r="C22203" s="1" t="s">
        <v>132</v>
      </c>
      <c r="D22203" s="1" t="s">
        <v>25</v>
      </c>
      <c r="E22203" s="1" t="s">
        <v>51</v>
      </c>
      <c r="F22203">
        <v>166.52250000000001</v>
      </c>
      <c r="G22203">
        <v>1</v>
      </c>
      <c r="H22203">
        <v>6.73</v>
      </c>
      <c r="I22203">
        <v>5.73</v>
      </c>
      <c r="J22203">
        <v>1</v>
      </c>
      <c r="K22203" s="2">
        <v>39926</v>
      </c>
      <c r="L22203" s="2">
        <v>39928</v>
      </c>
      <c r="M22203" s="2">
        <v>39937</v>
      </c>
      <c r="N22203" s="1" t="s">
        <v>133</v>
      </c>
      <c r="O22203" s="1" t="s">
        <v>134</v>
      </c>
    </row>
    <row r="22204" spans="1:15" x14ac:dyDescent="0.25">
      <c r="A22204">
        <v>98081345</v>
      </c>
      <c r="B22204">
        <v>733351455</v>
      </c>
      <c r="C22204" s="1" t="s">
        <v>132</v>
      </c>
      <c r="D22204" s="1" t="s">
        <v>25</v>
      </c>
      <c r="E22204" s="1" t="s">
        <v>51</v>
      </c>
      <c r="F22204">
        <v>166.52250000000001</v>
      </c>
      <c r="G22204">
        <v>1</v>
      </c>
      <c r="H22204">
        <v>8.4499999999999993</v>
      </c>
      <c r="I22204">
        <v>3.45</v>
      </c>
      <c r="J22204">
        <v>1</v>
      </c>
      <c r="K22204" s="2">
        <v>40040</v>
      </c>
      <c r="L22204" s="2">
        <v>40042</v>
      </c>
      <c r="M22204" s="2">
        <v>40062</v>
      </c>
      <c r="N22204" s="1" t="s">
        <v>135</v>
      </c>
      <c r="O22204" s="1" t="s">
        <v>136</v>
      </c>
    </row>
    <row r="22205" spans="1:15" x14ac:dyDescent="0.25">
      <c r="A22205">
        <v>98080977</v>
      </c>
      <c r="B22205">
        <v>398947841</v>
      </c>
      <c r="C22205" s="1" t="s">
        <v>132</v>
      </c>
      <c r="D22205" s="1" t="s">
        <v>25</v>
      </c>
      <c r="E22205" s="1" t="s">
        <v>51</v>
      </c>
      <c r="F22205">
        <v>166.52250000000001</v>
      </c>
      <c r="G22205">
        <v>1</v>
      </c>
      <c r="H22205">
        <v>7</v>
      </c>
      <c r="I22205">
        <v>5</v>
      </c>
      <c r="J22205">
        <v>1</v>
      </c>
      <c r="K22205" s="2">
        <v>40120</v>
      </c>
      <c r="L22205" s="2">
        <v>40121</v>
      </c>
      <c r="M22205" s="2">
        <v>40136</v>
      </c>
      <c r="N22205" s="1" t="s">
        <v>141</v>
      </c>
      <c r="O22205" s="1" t="s">
        <v>142</v>
      </c>
    </row>
    <row r="22206" spans="1:15" x14ac:dyDescent="0.25">
      <c r="A22206">
        <v>98080691</v>
      </c>
      <c r="B22206">
        <v>819761666</v>
      </c>
      <c r="C22206" s="1" t="s">
        <v>132</v>
      </c>
      <c r="D22206" s="1" t="s">
        <v>25</v>
      </c>
      <c r="E22206" s="1" t="s">
        <v>51</v>
      </c>
      <c r="F22206">
        <v>166.52250000000001</v>
      </c>
      <c r="G22206">
        <v>1</v>
      </c>
      <c r="H22206">
        <v>6.58</v>
      </c>
      <c r="I22206">
        <v>6.58</v>
      </c>
      <c r="J22206">
        <v>2</v>
      </c>
      <c r="K22206" s="2">
        <v>40180</v>
      </c>
      <c r="L22206" s="2">
        <v>40182</v>
      </c>
      <c r="M22206" s="2">
        <v>42427</v>
      </c>
      <c r="N22206" s="1" t="s">
        <v>135</v>
      </c>
      <c r="O22206" s="1" t="s">
        <v>136</v>
      </c>
    </row>
    <row r="22207" spans="1:15" x14ac:dyDescent="0.25">
      <c r="A22207">
        <v>98080590</v>
      </c>
      <c r="B22207">
        <v>833567577</v>
      </c>
      <c r="C22207" s="1" t="s">
        <v>132</v>
      </c>
      <c r="D22207" s="1" t="s">
        <v>25</v>
      </c>
      <c r="E22207" s="1" t="s">
        <v>51</v>
      </c>
      <c r="F22207">
        <v>166.52250000000001</v>
      </c>
      <c r="G22207">
        <v>1</v>
      </c>
      <c r="H22207">
        <v>5.55</v>
      </c>
      <c r="I22207">
        <v>6.55</v>
      </c>
      <c r="J22207">
        <v>1</v>
      </c>
      <c r="K22207" s="2">
        <v>40198</v>
      </c>
      <c r="L22207" s="2">
        <v>40200</v>
      </c>
      <c r="M22207" s="2">
        <v>40212</v>
      </c>
      <c r="N22207" s="1" t="s">
        <v>137</v>
      </c>
      <c r="O22207" s="1" t="s">
        <v>138</v>
      </c>
    </row>
    <row r="22208" spans="1:15" x14ac:dyDescent="0.25">
      <c r="A22208">
        <v>98080580</v>
      </c>
      <c r="B22208">
        <v>555364119</v>
      </c>
      <c r="C22208" s="1" t="s">
        <v>132</v>
      </c>
      <c r="D22208" s="1" t="s">
        <v>25</v>
      </c>
      <c r="E22208" s="1" t="s">
        <v>51</v>
      </c>
      <c r="F22208">
        <v>166.52250000000001</v>
      </c>
      <c r="G22208">
        <v>1</v>
      </c>
      <c r="H22208">
        <v>7.12</v>
      </c>
      <c r="I22208">
        <v>4.12</v>
      </c>
      <c r="J22208">
        <v>3</v>
      </c>
      <c r="K22208" s="2">
        <v>40203</v>
      </c>
      <c r="L22208" s="2">
        <v>40204</v>
      </c>
      <c r="M22208" s="2">
        <v>42435</v>
      </c>
      <c r="N22208" s="1" t="s">
        <v>133</v>
      </c>
      <c r="O22208" s="1" t="s">
        <v>134</v>
      </c>
    </row>
    <row r="22209" spans="1:15" x14ac:dyDescent="0.25">
      <c r="A22209">
        <v>98080139</v>
      </c>
      <c r="B22209">
        <v>308322096</v>
      </c>
      <c r="C22209" s="1" t="s">
        <v>132</v>
      </c>
      <c r="D22209" s="1" t="s">
        <v>25</v>
      </c>
      <c r="E22209" s="1" t="s">
        <v>51</v>
      </c>
      <c r="F22209">
        <v>166.52250000000001</v>
      </c>
      <c r="G22209">
        <v>1</v>
      </c>
      <c r="H22209">
        <v>8.1999999999999993</v>
      </c>
      <c r="I22209">
        <v>6.2</v>
      </c>
      <c r="J22209">
        <v>3</v>
      </c>
      <c r="K22209" s="2">
        <v>40288</v>
      </c>
      <c r="L22209" s="2">
        <v>40290</v>
      </c>
      <c r="M22209" s="2">
        <v>40297</v>
      </c>
      <c r="N22209" s="1" t="s">
        <v>135</v>
      </c>
      <c r="O22209" s="1" t="s">
        <v>136</v>
      </c>
    </row>
    <row r="22210" spans="1:15" x14ac:dyDescent="0.25">
      <c r="A22210">
        <v>98080140</v>
      </c>
      <c r="B22210">
        <v>748580804</v>
      </c>
      <c r="C22210" s="1" t="s">
        <v>132</v>
      </c>
      <c r="D22210" s="1" t="s">
        <v>25</v>
      </c>
      <c r="E22210" s="1" t="s">
        <v>51</v>
      </c>
      <c r="F22210">
        <v>166.52250000000001</v>
      </c>
      <c r="G22210">
        <v>1</v>
      </c>
      <c r="H22210">
        <v>6.12</v>
      </c>
      <c r="I22210">
        <v>4.12</v>
      </c>
      <c r="J22210">
        <v>2</v>
      </c>
      <c r="K22210" s="2">
        <v>40287</v>
      </c>
      <c r="L22210" s="2">
        <v>40290</v>
      </c>
      <c r="M22210" s="2">
        <v>40298</v>
      </c>
      <c r="N22210" s="1" t="s">
        <v>143</v>
      </c>
      <c r="O22210" s="1" t="s">
        <v>144</v>
      </c>
    </row>
    <row r="22211" spans="1:15" x14ac:dyDescent="0.25">
      <c r="A22211">
        <v>98079238</v>
      </c>
      <c r="B22211">
        <v>726340910</v>
      </c>
      <c r="C22211" s="1" t="s">
        <v>132</v>
      </c>
      <c r="D22211" s="1" t="s">
        <v>25</v>
      </c>
      <c r="E22211" s="1" t="s">
        <v>51</v>
      </c>
      <c r="F22211">
        <v>166.52250000000001</v>
      </c>
      <c r="G22211">
        <v>1</v>
      </c>
      <c r="H22211">
        <v>5.45</v>
      </c>
      <c r="I22211">
        <v>5.45</v>
      </c>
      <c r="J22211">
        <v>1</v>
      </c>
      <c r="K22211" s="2">
        <v>40480</v>
      </c>
      <c r="L22211" s="2">
        <v>40483</v>
      </c>
      <c r="M22211" s="2">
        <v>40498</v>
      </c>
      <c r="N22211" s="1" t="s">
        <v>135</v>
      </c>
      <c r="O22211" s="1" t="s">
        <v>136</v>
      </c>
    </row>
    <row r="22212" spans="1:15" x14ac:dyDescent="0.25">
      <c r="A22212">
        <v>98079037</v>
      </c>
      <c r="B22212">
        <v>217563390</v>
      </c>
      <c r="C22212" s="1" t="s">
        <v>132</v>
      </c>
      <c r="D22212" s="1" t="s">
        <v>25</v>
      </c>
      <c r="E22212" s="1" t="s">
        <v>51</v>
      </c>
      <c r="F22212">
        <v>166.52250000000001</v>
      </c>
      <c r="G22212">
        <v>1</v>
      </c>
      <c r="H22212">
        <v>5.36</v>
      </c>
      <c r="I22212">
        <v>3.36</v>
      </c>
      <c r="J22212">
        <v>3</v>
      </c>
      <c r="K22212" s="2">
        <v>40525</v>
      </c>
      <c r="L22212" s="2">
        <v>40527</v>
      </c>
      <c r="M22212" s="2">
        <v>40534</v>
      </c>
      <c r="N22212" s="1" t="s">
        <v>135</v>
      </c>
      <c r="O22212" s="1" t="s">
        <v>136</v>
      </c>
    </row>
    <row r="22213" spans="1:15" x14ac:dyDescent="0.25">
      <c r="A22213">
        <v>98079030</v>
      </c>
      <c r="B22213">
        <v>216955161</v>
      </c>
      <c r="C22213" s="1" t="s">
        <v>132</v>
      </c>
      <c r="D22213" s="1" t="s">
        <v>25</v>
      </c>
      <c r="E22213" s="1" t="s">
        <v>51</v>
      </c>
      <c r="F22213">
        <v>166.52250000000001</v>
      </c>
      <c r="G22213">
        <v>1</v>
      </c>
      <c r="H22213">
        <v>6.89</v>
      </c>
      <c r="I22213">
        <v>3.89</v>
      </c>
      <c r="J22213">
        <v>2</v>
      </c>
      <c r="K22213" s="2">
        <v>40527</v>
      </c>
      <c r="L22213" s="2">
        <v>40528</v>
      </c>
      <c r="M22213" s="2">
        <v>40537</v>
      </c>
      <c r="N22213" s="1" t="s">
        <v>141</v>
      </c>
      <c r="O22213" s="1" t="s">
        <v>142</v>
      </c>
    </row>
    <row r="22214" spans="1:15" x14ac:dyDescent="0.25">
      <c r="A22214">
        <v>98078818</v>
      </c>
      <c r="B22214">
        <v>761322747</v>
      </c>
      <c r="C22214" s="1" t="s">
        <v>132</v>
      </c>
      <c r="D22214" s="1" t="s">
        <v>25</v>
      </c>
      <c r="E22214" s="1" t="s">
        <v>51</v>
      </c>
      <c r="F22214">
        <v>166.52250000000001</v>
      </c>
      <c r="G22214">
        <v>1</v>
      </c>
      <c r="H22214">
        <v>6.45</v>
      </c>
      <c r="I22214">
        <v>6.45</v>
      </c>
      <c r="J22214">
        <v>3</v>
      </c>
      <c r="K22214" s="2">
        <v>40574</v>
      </c>
      <c r="L22214" s="2">
        <v>40576</v>
      </c>
      <c r="M22214" s="2">
        <v>40591</v>
      </c>
      <c r="N22214" s="1" t="s">
        <v>149</v>
      </c>
      <c r="O22214" s="1" t="s">
        <v>150</v>
      </c>
    </row>
    <row r="22215" spans="1:15" x14ac:dyDescent="0.25">
      <c r="A22215">
        <v>98078807</v>
      </c>
      <c r="B22215">
        <v>684389929</v>
      </c>
      <c r="C22215" s="1" t="s">
        <v>132</v>
      </c>
      <c r="D22215" s="1" t="s">
        <v>25</v>
      </c>
      <c r="E22215" s="1" t="s">
        <v>51</v>
      </c>
      <c r="F22215">
        <v>166.52250000000001</v>
      </c>
      <c r="G22215">
        <v>1</v>
      </c>
      <c r="H22215">
        <v>6.61</v>
      </c>
      <c r="I22215">
        <v>3.61</v>
      </c>
      <c r="J22215">
        <v>2</v>
      </c>
      <c r="K22215" s="2">
        <v>40575</v>
      </c>
      <c r="L22215" s="2">
        <v>40578</v>
      </c>
      <c r="M22215" s="2">
        <v>40587</v>
      </c>
      <c r="N22215" s="1" t="s">
        <v>137</v>
      </c>
      <c r="O22215" s="1" t="s">
        <v>138</v>
      </c>
    </row>
    <row r="22216" spans="1:15" x14ac:dyDescent="0.25">
      <c r="A22216">
        <v>98078490</v>
      </c>
      <c r="B22216">
        <v>892235684</v>
      </c>
      <c r="C22216" s="1" t="s">
        <v>132</v>
      </c>
      <c r="D22216" s="1" t="s">
        <v>25</v>
      </c>
      <c r="E22216" s="1" t="s">
        <v>51</v>
      </c>
      <c r="F22216">
        <v>166.52250000000001</v>
      </c>
      <c r="G22216">
        <v>1</v>
      </c>
      <c r="H22216">
        <v>5.9</v>
      </c>
      <c r="I22216">
        <v>6.9</v>
      </c>
      <c r="J22216">
        <v>3</v>
      </c>
      <c r="K22216" s="2">
        <v>40639</v>
      </c>
      <c r="L22216" s="2">
        <v>40640</v>
      </c>
      <c r="M22216" s="2">
        <v>40650</v>
      </c>
      <c r="N22216" s="1" t="s">
        <v>135</v>
      </c>
      <c r="O22216" s="1" t="s">
        <v>136</v>
      </c>
    </row>
    <row r="22217" spans="1:15" x14ac:dyDescent="0.25">
      <c r="A22217">
        <v>98078373</v>
      </c>
      <c r="B22217">
        <v>733190648</v>
      </c>
      <c r="C22217" s="1" t="s">
        <v>132</v>
      </c>
      <c r="D22217" s="1" t="s">
        <v>25</v>
      </c>
      <c r="E22217" s="1" t="s">
        <v>51</v>
      </c>
      <c r="F22217">
        <v>166.52250000000001</v>
      </c>
      <c r="G22217">
        <v>1</v>
      </c>
      <c r="H22217">
        <v>6.61</v>
      </c>
      <c r="I22217">
        <v>4.6100000000000003</v>
      </c>
      <c r="J22217">
        <v>2</v>
      </c>
      <c r="K22217" s="2">
        <v>40663</v>
      </c>
      <c r="L22217" s="2">
        <v>40666</v>
      </c>
      <c r="M22217" s="2">
        <v>40675</v>
      </c>
      <c r="N22217" s="1" t="s">
        <v>145</v>
      </c>
      <c r="O22217" s="1" t="s">
        <v>146</v>
      </c>
    </row>
    <row r="22218" spans="1:15" x14ac:dyDescent="0.25">
      <c r="A22218">
        <v>98078183</v>
      </c>
      <c r="B22218">
        <v>605633342</v>
      </c>
      <c r="C22218" s="1" t="s">
        <v>132</v>
      </c>
      <c r="D22218" s="1" t="s">
        <v>25</v>
      </c>
      <c r="E22218" s="1" t="s">
        <v>51</v>
      </c>
      <c r="F22218">
        <v>166.52250000000001</v>
      </c>
      <c r="G22218">
        <v>1</v>
      </c>
      <c r="H22218">
        <v>6.33</v>
      </c>
      <c r="I22218">
        <v>5.33</v>
      </c>
      <c r="J22218">
        <v>2</v>
      </c>
      <c r="K22218" s="2">
        <v>40705</v>
      </c>
      <c r="L22218" s="2">
        <v>40707</v>
      </c>
      <c r="M22218" s="2">
        <v>40724</v>
      </c>
      <c r="N22218" s="1" t="s">
        <v>149</v>
      </c>
      <c r="O22218" s="1" t="s">
        <v>150</v>
      </c>
    </row>
    <row r="22219" spans="1:15" x14ac:dyDescent="0.25">
      <c r="A22219">
        <v>98078010</v>
      </c>
      <c r="B22219">
        <v>531720979</v>
      </c>
      <c r="C22219" s="1" t="s">
        <v>132</v>
      </c>
      <c r="D22219" s="1" t="s">
        <v>25</v>
      </c>
      <c r="E22219" s="1" t="s">
        <v>51</v>
      </c>
      <c r="F22219">
        <v>166.52250000000001</v>
      </c>
      <c r="G22219">
        <v>1</v>
      </c>
      <c r="H22219">
        <v>8</v>
      </c>
      <c r="I22219">
        <v>6</v>
      </c>
      <c r="J22219">
        <v>3</v>
      </c>
      <c r="K22219" s="2">
        <v>40740</v>
      </c>
      <c r="L22219" s="2">
        <v>40741</v>
      </c>
      <c r="M22219" s="2">
        <v>40760</v>
      </c>
      <c r="N22219" s="1" t="s">
        <v>149</v>
      </c>
      <c r="O22219" s="1" t="s">
        <v>150</v>
      </c>
    </row>
    <row r="22220" spans="1:15" x14ac:dyDescent="0.25">
      <c r="A22220">
        <v>98077771</v>
      </c>
      <c r="B22220">
        <v>655183893</v>
      </c>
      <c r="C22220" s="1" t="s">
        <v>132</v>
      </c>
      <c r="D22220" s="1" t="s">
        <v>25</v>
      </c>
      <c r="E22220" s="1" t="s">
        <v>51</v>
      </c>
      <c r="F22220">
        <v>166.52250000000001</v>
      </c>
      <c r="G22220">
        <v>1</v>
      </c>
      <c r="H22220">
        <v>8.9</v>
      </c>
      <c r="I22220">
        <v>5.9</v>
      </c>
      <c r="J22220">
        <v>2</v>
      </c>
      <c r="K22220" s="2">
        <v>40790</v>
      </c>
      <c r="L22220" s="2">
        <v>40793</v>
      </c>
      <c r="M22220" s="2">
        <v>40809</v>
      </c>
      <c r="N22220" s="1" t="s">
        <v>139</v>
      </c>
      <c r="O22220" s="1" t="s">
        <v>140</v>
      </c>
    </row>
    <row r="22221" spans="1:15" x14ac:dyDescent="0.25">
      <c r="A22221">
        <v>98077627</v>
      </c>
      <c r="B22221">
        <v>369207282</v>
      </c>
      <c r="C22221" s="1" t="s">
        <v>132</v>
      </c>
      <c r="D22221" s="1" t="s">
        <v>25</v>
      </c>
      <c r="E22221" s="1" t="s">
        <v>51</v>
      </c>
      <c r="F22221">
        <v>166.52250000000001</v>
      </c>
      <c r="G22221">
        <v>1</v>
      </c>
      <c r="H22221">
        <v>9.89</v>
      </c>
      <c r="I22221">
        <v>6.89</v>
      </c>
      <c r="J22221">
        <v>2</v>
      </c>
      <c r="K22221" s="2">
        <v>40822</v>
      </c>
      <c r="L22221" s="2">
        <v>40823</v>
      </c>
      <c r="M22221" s="2">
        <v>42589</v>
      </c>
      <c r="N22221" s="1" t="s">
        <v>141</v>
      </c>
      <c r="O22221" s="1" t="s">
        <v>142</v>
      </c>
    </row>
    <row r="22222" spans="1:15" x14ac:dyDescent="0.25">
      <c r="A22222">
        <v>98077575</v>
      </c>
      <c r="B22222">
        <v>238517106</v>
      </c>
      <c r="C22222" s="1" t="s">
        <v>132</v>
      </c>
      <c r="D22222" s="1" t="s">
        <v>25</v>
      </c>
      <c r="E22222" s="1" t="s">
        <v>51</v>
      </c>
      <c r="F22222">
        <v>166.52250000000001</v>
      </c>
      <c r="G22222">
        <v>1</v>
      </c>
      <c r="H22222">
        <v>5.45</v>
      </c>
      <c r="I22222">
        <v>6.45</v>
      </c>
      <c r="J22222">
        <v>2</v>
      </c>
      <c r="K22222" s="2">
        <v>40832</v>
      </c>
      <c r="L22222" s="2">
        <v>40834</v>
      </c>
      <c r="M22222" s="2">
        <v>40854</v>
      </c>
      <c r="N22222" s="1" t="s">
        <v>141</v>
      </c>
      <c r="O22222" s="1" t="s">
        <v>142</v>
      </c>
    </row>
    <row r="22223" spans="1:15" x14ac:dyDescent="0.25">
      <c r="A22223">
        <v>98077523</v>
      </c>
      <c r="B22223">
        <v>448635016</v>
      </c>
      <c r="C22223" s="1" t="s">
        <v>132</v>
      </c>
      <c r="D22223" s="1" t="s">
        <v>25</v>
      </c>
      <c r="E22223" s="1" t="s">
        <v>51</v>
      </c>
      <c r="F22223">
        <v>166.52250000000001</v>
      </c>
      <c r="G22223">
        <v>1</v>
      </c>
      <c r="H22223">
        <v>5</v>
      </c>
      <c r="I22223">
        <v>3</v>
      </c>
      <c r="J22223">
        <v>1</v>
      </c>
      <c r="K22223" s="2">
        <v>40843</v>
      </c>
      <c r="L22223" s="2">
        <v>40845</v>
      </c>
      <c r="M22223" s="2">
        <v>40859</v>
      </c>
      <c r="N22223" s="1" t="s">
        <v>143</v>
      </c>
      <c r="O22223" s="1" t="s">
        <v>144</v>
      </c>
    </row>
    <row r="22224" spans="1:15" x14ac:dyDescent="0.25">
      <c r="A22224">
        <v>98077355</v>
      </c>
      <c r="B22224">
        <v>549442190</v>
      </c>
      <c r="C22224" s="1" t="s">
        <v>132</v>
      </c>
      <c r="D22224" s="1" t="s">
        <v>25</v>
      </c>
      <c r="E22224" s="1" t="s">
        <v>51</v>
      </c>
      <c r="F22224">
        <v>166.52250000000001</v>
      </c>
      <c r="G22224">
        <v>1</v>
      </c>
      <c r="H22224">
        <v>9.1</v>
      </c>
      <c r="I22224">
        <v>3.1</v>
      </c>
      <c r="J22224">
        <v>2</v>
      </c>
      <c r="K22224" s="2">
        <v>40881</v>
      </c>
      <c r="L22224" s="2">
        <v>40884</v>
      </c>
      <c r="M22224" s="2">
        <v>40896</v>
      </c>
      <c r="N22224" s="1" t="s">
        <v>149</v>
      </c>
      <c r="O22224" s="1" t="s">
        <v>150</v>
      </c>
    </row>
    <row r="22225" spans="1:15" x14ac:dyDescent="0.25">
      <c r="A22225">
        <v>98077282</v>
      </c>
      <c r="B22225">
        <v>361586823</v>
      </c>
      <c r="C22225" s="1" t="s">
        <v>132</v>
      </c>
      <c r="D22225" s="1" t="s">
        <v>25</v>
      </c>
      <c r="E22225" s="1" t="s">
        <v>51</v>
      </c>
      <c r="F22225">
        <v>166.52250000000001</v>
      </c>
      <c r="G22225">
        <v>1</v>
      </c>
      <c r="H22225">
        <v>9.61</v>
      </c>
      <c r="I22225">
        <v>3.61</v>
      </c>
      <c r="J22225">
        <v>2</v>
      </c>
      <c r="K22225" s="2">
        <v>40898</v>
      </c>
      <c r="L22225" s="2">
        <v>40899</v>
      </c>
      <c r="M22225" s="2">
        <v>40906</v>
      </c>
      <c r="N22225" s="1" t="s">
        <v>141</v>
      </c>
      <c r="O22225" s="1" t="s">
        <v>142</v>
      </c>
    </row>
    <row r="22226" spans="1:15" x14ac:dyDescent="0.25">
      <c r="A22226">
        <v>98077149</v>
      </c>
      <c r="B22226">
        <v>756679382</v>
      </c>
      <c r="C22226" s="1" t="s">
        <v>132</v>
      </c>
      <c r="D22226" s="1" t="s">
        <v>25</v>
      </c>
      <c r="E22226" s="1" t="s">
        <v>51</v>
      </c>
      <c r="F22226">
        <v>166.52250000000001</v>
      </c>
      <c r="G22226">
        <v>1</v>
      </c>
      <c r="H22226">
        <v>8.2200000000000006</v>
      </c>
      <c r="I22226">
        <v>4.22</v>
      </c>
      <c r="J22226">
        <v>2</v>
      </c>
      <c r="K22226" s="2">
        <v>40927</v>
      </c>
      <c r="L22226" s="2">
        <v>40928</v>
      </c>
      <c r="M22226" s="2">
        <v>40947</v>
      </c>
      <c r="N22226" s="1" t="s">
        <v>139</v>
      </c>
      <c r="O22226" s="1" t="s">
        <v>140</v>
      </c>
    </row>
    <row r="22227" spans="1:15" x14ac:dyDescent="0.25">
      <c r="A22227">
        <v>98076948</v>
      </c>
      <c r="B22227">
        <v>316425048</v>
      </c>
      <c r="C22227" s="1" t="s">
        <v>132</v>
      </c>
      <c r="D22227" s="1" t="s">
        <v>25</v>
      </c>
      <c r="E22227" s="1" t="s">
        <v>51</v>
      </c>
      <c r="F22227">
        <v>166.52250000000001</v>
      </c>
      <c r="G22227">
        <v>1</v>
      </c>
      <c r="H22227">
        <v>8.89</v>
      </c>
      <c r="I22227">
        <v>4.8899999999999997</v>
      </c>
      <c r="J22227">
        <v>3</v>
      </c>
      <c r="K22227" s="2">
        <v>40969</v>
      </c>
      <c r="L22227" s="2">
        <v>40970</v>
      </c>
      <c r="M22227" s="2">
        <v>40981</v>
      </c>
      <c r="N22227" s="1" t="s">
        <v>145</v>
      </c>
      <c r="O22227" s="1" t="s">
        <v>146</v>
      </c>
    </row>
    <row r="22228" spans="1:15" x14ac:dyDescent="0.25">
      <c r="A22228">
        <v>98076479</v>
      </c>
      <c r="B22228">
        <v>568892827</v>
      </c>
      <c r="C22228" s="1" t="s">
        <v>132</v>
      </c>
      <c r="D22228" s="1" t="s">
        <v>25</v>
      </c>
      <c r="E22228" s="1" t="s">
        <v>51</v>
      </c>
      <c r="F22228">
        <v>166.52250000000001</v>
      </c>
      <c r="G22228">
        <v>1</v>
      </c>
      <c r="H22228">
        <v>7.9</v>
      </c>
      <c r="I22228">
        <v>6.9</v>
      </c>
      <c r="J22228">
        <v>1</v>
      </c>
      <c r="K22228" s="2">
        <v>41069</v>
      </c>
      <c r="L22228" s="2">
        <v>41070</v>
      </c>
      <c r="M22228" s="2">
        <v>41085</v>
      </c>
      <c r="N22228" s="1" t="s">
        <v>139</v>
      </c>
      <c r="O22228" s="1" t="s">
        <v>140</v>
      </c>
    </row>
    <row r="22229" spans="1:15" x14ac:dyDescent="0.25">
      <c r="A22229">
        <v>98076359</v>
      </c>
      <c r="B22229">
        <v>568892827</v>
      </c>
      <c r="C22229" s="1" t="s">
        <v>132</v>
      </c>
      <c r="D22229" s="1" t="s">
        <v>25</v>
      </c>
      <c r="E22229" s="1" t="s">
        <v>51</v>
      </c>
      <c r="F22229">
        <v>166.52250000000001</v>
      </c>
      <c r="G22229">
        <v>1</v>
      </c>
      <c r="H22229">
        <v>5.0999999999999996</v>
      </c>
      <c r="I22229">
        <v>4.0999999999999996</v>
      </c>
      <c r="J22229">
        <v>1</v>
      </c>
      <c r="K22229" s="2">
        <v>41093</v>
      </c>
      <c r="L22229" s="2">
        <v>41095</v>
      </c>
      <c r="M22229" s="2">
        <v>41105</v>
      </c>
      <c r="N22229" s="1" t="s">
        <v>139</v>
      </c>
      <c r="O22229" s="1" t="s">
        <v>140</v>
      </c>
    </row>
    <row r="22230" spans="1:15" x14ac:dyDescent="0.25">
      <c r="A22230">
        <v>98076208</v>
      </c>
      <c r="B22230">
        <v>331154749</v>
      </c>
      <c r="C22230" s="1" t="s">
        <v>132</v>
      </c>
      <c r="D22230" s="1" t="s">
        <v>25</v>
      </c>
      <c r="E22230" s="1" t="s">
        <v>51</v>
      </c>
      <c r="F22230">
        <v>166.52250000000001</v>
      </c>
      <c r="G22230">
        <v>1</v>
      </c>
      <c r="H22230">
        <v>6.99</v>
      </c>
      <c r="I22230">
        <v>5.99</v>
      </c>
      <c r="J22230">
        <v>1</v>
      </c>
      <c r="K22230" s="2">
        <v>41127</v>
      </c>
      <c r="L22230" s="2">
        <v>41129</v>
      </c>
      <c r="M22230" s="2">
        <v>41140</v>
      </c>
      <c r="N22230" s="1" t="s">
        <v>135</v>
      </c>
      <c r="O22230" s="1" t="s">
        <v>136</v>
      </c>
    </row>
    <row r="22231" spans="1:15" x14ac:dyDescent="0.25">
      <c r="A22231">
        <v>98075991</v>
      </c>
      <c r="B22231">
        <v>568383385</v>
      </c>
      <c r="C22231" s="1" t="s">
        <v>132</v>
      </c>
      <c r="D22231" s="1" t="s">
        <v>25</v>
      </c>
      <c r="E22231" s="1" t="s">
        <v>51</v>
      </c>
      <c r="F22231">
        <v>166.52250000000001</v>
      </c>
      <c r="G22231">
        <v>1</v>
      </c>
      <c r="H22231">
        <v>6.55</v>
      </c>
      <c r="I22231">
        <v>6.55</v>
      </c>
      <c r="J22231">
        <v>3</v>
      </c>
      <c r="K22231" s="2">
        <v>41173</v>
      </c>
      <c r="L22231" s="2">
        <v>41175</v>
      </c>
      <c r="M22231" s="2">
        <v>41184</v>
      </c>
      <c r="N22231" s="1" t="s">
        <v>141</v>
      </c>
      <c r="O22231" s="1" t="s">
        <v>142</v>
      </c>
    </row>
    <row r="22232" spans="1:15" x14ac:dyDescent="0.25">
      <c r="A22232">
        <v>98075805</v>
      </c>
      <c r="B22232">
        <v>378428659</v>
      </c>
      <c r="C22232" s="1" t="s">
        <v>132</v>
      </c>
      <c r="D22232" s="1" t="s">
        <v>25</v>
      </c>
      <c r="E22232" s="1" t="s">
        <v>51</v>
      </c>
      <c r="F22232">
        <v>166.52250000000001</v>
      </c>
      <c r="G22232">
        <v>1</v>
      </c>
      <c r="H22232">
        <v>9.36</v>
      </c>
      <c r="I22232">
        <v>4.3600000000000003</v>
      </c>
      <c r="J22232">
        <v>3</v>
      </c>
      <c r="K22232" s="2">
        <v>41209</v>
      </c>
      <c r="L22232" s="2">
        <v>41210</v>
      </c>
      <c r="M22232" s="2">
        <v>41227</v>
      </c>
      <c r="N22232" s="1" t="s">
        <v>137</v>
      </c>
      <c r="O22232" s="1" t="s">
        <v>138</v>
      </c>
    </row>
    <row r="22233" spans="1:15" x14ac:dyDescent="0.25">
      <c r="A22233">
        <v>98075643</v>
      </c>
      <c r="B22233">
        <v>220834258</v>
      </c>
      <c r="C22233" s="1" t="s">
        <v>132</v>
      </c>
      <c r="D22233" s="1" t="s">
        <v>25</v>
      </c>
      <c r="E22233" s="1" t="s">
        <v>51</v>
      </c>
      <c r="F22233">
        <v>166.52250000000001</v>
      </c>
      <c r="G22233">
        <v>1</v>
      </c>
      <c r="H22233">
        <v>6</v>
      </c>
      <c r="I22233">
        <v>6</v>
      </c>
      <c r="J22233">
        <v>3</v>
      </c>
      <c r="K22233" s="2">
        <v>41241</v>
      </c>
      <c r="L22233" s="2">
        <v>41243</v>
      </c>
      <c r="M22233" s="2">
        <v>41250</v>
      </c>
      <c r="N22233" s="1" t="s">
        <v>145</v>
      </c>
      <c r="O22233" s="1" t="s">
        <v>146</v>
      </c>
    </row>
    <row r="22234" spans="1:15" x14ac:dyDescent="0.25">
      <c r="A22234">
        <v>98075389</v>
      </c>
      <c r="B22234">
        <v>733376144</v>
      </c>
      <c r="C22234" s="1" t="s">
        <v>132</v>
      </c>
      <c r="D22234" s="1" t="s">
        <v>25</v>
      </c>
      <c r="E22234" s="1" t="s">
        <v>51</v>
      </c>
      <c r="F22234">
        <v>166.52250000000001</v>
      </c>
      <c r="G22234">
        <v>1</v>
      </c>
      <c r="H22234">
        <v>8.1</v>
      </c>
      <c r="I22234">
        <v>5.0999999999999996</v>
      </c>
      <c r="J22234">
        <v>3</v>
      </c>
      <c r="K22234" s="2">
        <v>41293</v>
      </c>
      <c r="L22234" s="2">
        <v>41294</v>
      </c>
      <c r="M22234" s="2">
        <v>41313</v>
      </c>
      <c r="N22234" s="1" t="s">
        <v>135</v>
      </c>
      <c r="O22234" s="1" t="s">
        <v>136</v>
      </c>
    </row>
    <row r="22235" spans="1:15" x14ac:dyDescent="0.25">
      <c r="A22235">
        <v>98075299</v>
      </c>
      <c r="B22235">
        <v>197732829</v>
      </c>
      <c r="C22235" s="1" t="s">
        <v>132</v>
      </c>
      <c r="D22235" s="1" t="s">
        <v>25</v>
      </c>
      <c r="E22235" s="1" t="s">
        <v>51</v>
      </c>
      <c r="F22235">
        <v>166.52250000000001</v>
      </c>
      <c r="G22235">
        <v>1</v>
      </c>
      <c r="H22235">
        <v>7.89</v>
      </c>
      <c r="I22235">
        <v>4.8899999999999997</v>
      </c>
      <c r="J22235">
        <v>1</v>
      </c>
      <c r="K22235" s="2">
        <v>41309</v>
      </c>
      <c r="L22235" s="2">
        <v>41311</v>
      </c>
      <c r="M22235" s="2">
        <v>41331</v>
      </c>
      <c r="N22235" s="1" t="s">
        <v>135</v>
      </c>
      <c r="O22235" s="1" t="s">
        <v>136</v>
      </c>
    </row>
    <row r="22236" spans="1:15" x14ac:dyDescent="0.25">
      <c r="A22236">
        <v>98074990</v>
      </c>
      <c r="B22236">
        <v>749092605</v>
      </c>
      <c r="C22236" s="1" t="s">
        <v>132</v>
      </c>
      <c r="D22236" s="1" t="s">
        <v>25</v>
      </c>
      <c r="E22236" s="1" t="s">
        <v>51</v>
      </c>
      <c r="F22236">
        <v>166.52250000000001</v>
      </c>
      <c r="G22236">
        <v>1</v>
      </c>
      <c r="H22236">
        <v>9.2200000000000006</v>
      </c>
      <c r="I22236">
        <v>4.22</v>
      </c>
      <c r="J22236">
        <v>2</v>
      </c>
      <c r="K22236" s="2">
        <v>41375</v>
      </c>
      <c r="L22236" s="2">
        <v>41376</v>
      </c>
      <c r="M22236" s="2">
        <v>41386</v>
      </c>
      <c r="N22236" s="1" t="s">
        <v>145</v>
      </c>
      <c r="O22236" s="1" t="s">
        <v>146</v>
      </c>
    </row>
    <row r="22237" spans="1:15" x14ac:dyDescent="0.25">
      <c r="A22237">
        <v>98074934</v>
      </c>
      <c r="B22237">
        <v>234941158</v>
      </c>
      <c r="C22237" s="1" t="s">
        <v>132</v>
      </c>
      <c r="D22237" s="1" t="s">
        <v>25</v>
      </c>
      <c r="E22237" s="1" t="s">
        <v>51</v>
      </c>
      <c r="F22237">
        <v>166.52250000000001</v>
      </c>
      <c r="G22237">
        <v>1</v>
      </c>
      <c r="H22237">
        <v>6.58</v>
      </c>
      <c r="I22237">
        <v>6.58</v>
      </c>
      <c r="J22237">
        <v>2</v>
      </c>
      <c r="K22237" s="2">
        <v>41387</v>
      </c>
      <c r="L22237" s="2">
        <v>41388</v>
      </c>
      <c r="M22237" s="2">
        <v>41406</v>
      </c>
      <c r="N22237" s="1" t="s">
        <v>141</v>
      </c>
      <c r="O22237" s="1" t="s">
        <v>142</v>
      </c>
    </row>
    <row r="22238" spans="1:15" x14ac:dyDescent="0.25">
      <c r="A22238">
        <v>98074715</v>
      </c>
      <c r="B22238">
        <v>862543364</v>
      </c>
      <c r="C22238" s="1" t="s">
        <v>132</v>
      </c>
      <c r="D22238" s="1" t="s">
        <v>25</v>
      </c>
      <c r="E22238" s="1" t="s">
        <v>51</v>
      </c>
      <c r="F22238">
        <v>166.52250000000001</v>
      </c>
      <c r="G22238">
        <v>1</v>
      </c>
      <c r="H22238">
        <v>5.68</v>
      </c>
      <c r="I22238">
        <v>3.68</v>
      </c>
      <c r="J22238">
        <v>2</v>
      </c>
      <c r="K22238" s="2">
        <v>41431</v>
      </c>
      <c r="L22238" s="2">
        <v>41433</v>
      </c>
      <c r="M22238" s="2">
        <v>42757</v>
      </c>
      <c r="N22238" s="1" t="s">
        <v>133</v>
      </c>
      <c r="O22238" s="1" t="s">
        <v>134</v>
      </c>
    </row>
    <row r="22239" spans="1:15" x14ac:dyDescent="0.25">
      <c r="A22239">
        <v>98074473</v>
      </c>
      <c r="B22239">
        <v>293195079</v>
      </c>
      <c r="C22239" s="1" t="s">
        <v>132</v>
      </c>
      <c r="D22239" s="1" t="s">
        <v>25</v>
      </c>
      <c r="E22239" s="1" t="s">
        <v>51</v>
      </c>
      <c r="F22239">
        <v>166.52250000000001</v>
      </c>
      <c r="G22239">
        <v>1</v>
      </c>
      <c r="H22239">
        <v>8.68</v>
      </c>
      <c r="I22239">
        <v>3.68</v>
      </c>
      <c r="J22239">
        <v>2</v>
      </c>
      <c r="K22239" s="2">
        <v>41480</v>
      </c>
      <c r="L22239" s="2">
        <v>41481</v>
      </c>
      <c r="M22239" s="2">
        <v>41488</v>
      </c>
      <c r="N22239" s="1" t="s">
        <v>141</v>
      </c>
      <c r="O22239" s="1" t="s">
        <v>142</v>
      </c>
    </row>
    <row r="22240" spans="1:15" x14ac:dyDescent="0.25">
      <c r="A22240">
        <v>98074191</v>
      </c>
      <c r="B22240">
        <v>875729150</v>
      </c>
      <c r="C22240" s="1" t="s">
        <v>132</v>
      </c>
      <c r="D22240" s="1" t="s">
        <v>25</v>
      </c>
      <c r="E22240" s="1" t="s">
        <v>51</v>
      </c>
      <c r="F22240">
        <v>166.52250000000001</v>
      </c>
      <c r="G22240">
        <v>1</v>
      </c>
      <c r="H22240">
        <v>5.0999999999999996</v>
      </c>
      <c r="I22240">
        <v>4.0999999999999996</v>
      </c>
      <c r="J22240">
        <v>3</v>
      </c>
      <c r="K22240" s="2">
        <v>41539</v>
      </c>
      <c r="L22240" s="2">
        <v>41542</v>
      </c>
      <c r="M22240" s="2">
        <v>41555</v>
      </c>
      <c r="N22240" s="1" t="s">
        <v>149</v>
      </c>
      <c r="O22240" s="1" t="s">
        <v>150</v>
      </c>
    </row>
    <row r="22241" spans="1:15" x14ac:dyDescent="0.25">
      <c r="A22241">
        <v>98074089</v>
      </c>
      <c r="B22241">
        <v>272385252</v>
      </c>
      <c r="C22241" s="1" t="s">
        <v>132</v>
      </c>
      <c r="D22241" s="1" t="s">
        <v>25</v>
      </c>
      <c r="E22241" s="1" t="s">
        <v>51</v>
      </c>
      <c r="F22241">
        <v>166.52250000000001</v>
      </c>
      <c r="G22241">
        <v>1</v>
      </c>
      <c r="H22241">
        <v>6.58</v>
      </c>
      <c r="I22241">
        <v>5.58</v>
      </c>
      <c r="J22241">
        <v>2</v>
      </c>
      <c r="K22241" s="2">
        <v>41563</v>
      </c>
      <c r="L22241" s="2">
        <v>41565</v>
      </c>
      <c r="M22241" s="2">
        <v>41585</v>
      </c>
      <c r="N22241" s="1" t="s">
        <v>145</v>
      </c>
      <c r="O22241" s="1" t="s">
        <v>146</v>
      </c>
    </row>
    <row r="22242" spans="1:15" x14ac:dyDescent="0.25">
      <c r="A22242">
        <v>98074056</v>
      </c>
      <c r="B22242">
        <v>707476699</v>
      </c>
      <c r="C22242" s="1" t="s">
        <v>132</v>
      </c>
      <c r="D22242" s="1" t="s">
        <v>25</v>
      </c>
      <c r="E22242" s="1" t="s">
        <v>51</v>
      </c>
      <c r="F22242">
        <v>166.52250000000001</v>
      </c>
      <c r="G22242">
        <v>1</v>
      </c>
      <c r="H22242">
        <v>8.65</v>
      </c>
      <c r="I22242">
        <v>6.65</v>
      </c>
      <c r="J22242">
        <v>2</v>
      </c>
      <c r="K22242" s="2">
        <v>41567</v>
      </c>
      <c r="L22242" s="2">
        <v>41570</v>
      </c>
      <c r="M22242" s="2">
        <v>41587</v>
      </c>
      <c r="N22242" s="1" t="s">
        <v>137</v>
      </c>
      <c r="O22242" s="1" t="s">
        <v>138</v>
      </c>
    </row>
    <row r="22243" spans="1:15" x14ac:dyDescent="0.25">
      <c r="A22243">
        <v>98073821</v>
      </c>
      <c r="B22243">
        <v>615575696</v>
      </c>
      <c r="C22243" s="1" t="s">
        <v>132</v>
      </c>
      <c r="D22243" s="1" t="s">
        <v>25</v>
      </c>
      <c r="E22243" s="1" t="s">
        <v>51</v>
      </c>
      <c r="F22243">
        <v>166.52250000000001</v>
      </c>
      <c r="G22243">
        <v>1</v>
      </c>
      <c r="H22243">
        <v>6.9</v>
      </c>
      <c r="I22243">
        <v>4.9000000000000004</v>
      </c>
      <c r="J22243">
        <v>3</v>
      </c>
      <c r="K22243" s="2">
        <v>41618</v>
      </c>
      <c r="L22243" s="2">
        <v>41621</v>
      </c>
      <c r="M22243" s="2">
        <v>42807</v>
      </c>
      <c r="N22243" s="1" t="s">
        <v>137</v>
      </c>
      <c r="O22243" s="1" t="s">
        <v>138</v>
      </c>
    </row>
    <row r="22244" spans="1:15" x14ac:dyDescent="0.25">
      <c r="A22244">
        <v>98073522</v>
      </c>
      <c r="B22244">
        <v>198740617</v>
      </c>
      <c r="C22244" s="1" t="s">
        <v>132</v>
      </c>
      <c r="D22244" s="1" t="s">
        <v>25</v>
      </c>
      <c r="E22244" s="1" t="s">
        <v>51</v>
      </c>
      <c r="F22244">
        <v>166.52250000000001</v>
      </c>
      <c r="G22244">
        <v>1</v>
      </c>
      <c r="H22244">
        <v>9.8800000000000008</v>
      </c>
      <c r="I22244">
        <v>5.88</v>
      </c>
      <c r="J22244">
        <v>1</v>
      </c>
      <c r="K22244" s="2">
        <v>41678</v>
      </c>
      <c r="L22244" s="2">
        <v>41680</v>
      </c>
      <c r="M22244" s="2">
        <v>41693</v>
      </c>
      <c r="N22244" s="1" t="s">
        <v>137</v>
      </c>
      <c r="O22244" s="1" t="s">
        <v>138</v>
      </c>
    </row>
    <row r="22245" spans="1:15" x14ac:dyDescent="0.25">
      <c r="A22245">
        <v>98073447</v>
      </c>
      <c r="B22245">
        <v>598384221</v>
      </c>
      <c r="C22245" s="1" t="s">
        <v>132</v>
      </c>
      <c r="D22245" s="1" t="s">
        <v>25</v>
      </c>
      <c r="E22245" s="1" t="s">
        <v>51</v>
      </c>
      <c r="F22245">
        <v>166.52250000000001</v>
      </c>
      <c r="G22245">
        <v>1</v>
      </c>
      <c r="H22245">
        <v>5.61</v>
      </c>
      <c r="I22245">
        <v>4.6100000000000003</v>
      </c>
      <c r="J22245">
        <v>1</v>
      </c>
      <c r="K22245" s="2">
        <v>41692</v>
      </c>
      <c r="L22245" s="2">
        <v>41694</v>
      </c>
      <c r="M22245" s="2">
        <v>41714</v>
      </c>
      <c r="N22245" s="1" t="s">
        <v>135</v>
      </c>
      <c r="O22245" s="1" t="s">
        <v>136</v>
      </c>
    </row>
    <row r="22246" spans="1:15" x14ac:dyDescent="0.25">
      <c r="A22246">
        <v>98073048</v>
      </c>
      <c r="B22246">
        <v>773449633</v>
      </c>
      <c r="C22246" s="1" t="s">
        <v>132</v>
      </c>
      <c r="D22246" s="1" t="s">
        <v>25</v>
      </c>
      <c r="E22246" s="1" t="s">
        <v>51</v>
      </c>
      <c r="F22246">
        <v>166.52250000000001</v>
      </c>
      <c r="G22246">
        <v>1</v>
      </c>
      <c r="H22246">
        <v>5.25</v>
      </c>
      <c r="I22246">
        <v>5.25</v>
      </c>
      <c r="J22246">
        <v>2</v>
      </c>
      <c r="K22246" s="2">
        <v>41763</v>
      </c>
      <c r="L22246" s="2">
        <v>41764</v>
      </c>
      <c r="M22246" s="2">
        <v>42849</v>
      </c>
      <c r="N22246" s="1" t="s">
        <v>143</v>
      </c>
      <c r="O22246" s="1" t="s">
        <v>144</v>
      </c>
    </row>
    <row r="22247" spans="1:15" x14ac:dyDescent="0.25">
      <c r="A22247">
        <v>98072879</v>
      </c>
      <c r="B22247">
        <v>162383747</v>
      </c>
      <c r="C22247" s="1" t="s">
        <v>132</v>
      </c>
      <c r="D22247" s="1" t="s">
        <v>25</v>
      </c>
      <c r="E22247" s="1" t="s">
        <v>51</v>
      </c>
      <c r="F22247">
        <v>166.52250000000001</v>
      </c>
      <c r="G22247">
        <v>1</v>
      </c>
      <c r="H22247">
        <v>5.75</v>
      </c>
      <c r="I22247">
        <v>5.75</v>
      </c>
      <c r="J22247">
        <v>1</v>
      </c>
      <c r="K22247" s="2">
        <v>41795</v>
      </c>
      <c r="L22247" s="2">
        <v>41796</v>
      </c>
      <c r="M22247" s="2">
        <v>43243</v>
      </c>
      <c r="N22247" s="1" t="s">
        <v>135</v>
      </c>
      <c r="O22247" s="1" t="s">
        <v>136</v>
      </c>
    </row>
    <row r="22248" spans="1:15" x14ac:dyDescent="0.25">
      <c r="A22248">
        <v>98072515</v>
      </c>
      <c r="B22248">
        <v>181452465</v>
      </c>
      <c r="C22248" s="1" t="s">
        <v>132</v>
      </c>
      <c r="D22248" s="1" t="s">
        <v>25</v>
      </c>
      <c r="E22248" s="1" t="s">
        <v>51</v>
      </c>
      <c r="F22248">
        <v>166.52250000000001</v>
      </c>
      <c r="G22248">
        <v>1</v>
      </c>
      <c r="H22248">
        <v>5</v>
      </c>
      <c r="I22248">
        <v>4</v>
      </c>
      <c r="J22248">
        <v>1</v>
      </c>
      <c r="K22248" s="2">
        <v>41854</v>
      </c>
      <c r="L22248" s="2">
        <v>41857</v>
      </c>
      <c r="M22248" s="2">
        <v>42874</v>
      </c>
      <c r="N22248" s="1" t="s">
        <v>143</v>
      </c>
      <c r="O22248" s="1" t="s">
        <v>144</v>
      </c>
    </row>
    <row r="22249" spans="1:15" x14ac:dyDescent="0.25">
      <c r="A22249">
        <v>98072405</v>
      </c>
      <c r="B22249">
        <v>323336792</v>
      </c>
      <c r="C22249" s="1" t="s">
        <v>132</v>
      </c>
      <c r="D22249" s="1" t="s">
        <v>25</v>
      </c>
      <c r="E22249" s="1" t="s">
        <v>51</v>
      </c>
      <c r="F22249">
        <v>166.52250000000001</v>
      </c>
      <c r="G22249">
        <v>1</v>
      </c>
      <c r="H22249">
        <v>6.61</v>
      </c>
      <c r="I22249">
        <v>6.61</v>
      </c>
      <c r="J22249">
        <v>2</v>
      </c>
      <c r="K22249" s="2">
        <v>41876</v>
      </c>
      <c r="L22249" s="2">
        <v>41877</v>
      </c>
      <c r="M22249" s="2">
        <v>41885</v>
      </c>
      <c r="N22249" s="1" t="s">
        <v>149</v>
      </c>
      <c r="O22249" s="1" t="s">
        <v>150</v>
      </c>
    </row>
    <row r="22250" spans="1:15" x14ac:dyDescent="0.25">
      <c r="A22250">
        <v>98072393</v>
      </c>
      <c r="B22250">
        <v>145148150</v>
      </c>
      <c r="C22250" s="1" t="s">
        <v>132</v>
      </c>
      <c r="D22250" s="1" t="s">
        <v>25</v>
      </c>
      <c r="E22250" s="1" t="s">
        <v>51</v>
      </c>
      <c r="F22250">
        <v>166.52250000000001</v>
      </c>
      <c r="G22250">
        <v>1</v>
      </c>
      <c r="H22250">
        <v>9.84</v>
      </c>
      <c r="I22250">
        <v>4.84</v>
      </c>
      <c r="J22250">
        <v>3</v>
      </c>
      <c r="K22250" s="2">
        <v>41878</v>
      </c>
      <c r="L22250" s="2">
        <v>41879</v>
      </c>
      <c r="M22250" s="2">
        <v>41893</v>
      </c>
      <c r="N22250" s="1" t="s">
        <v>133</v>
      </c>
      <c r="O22250" s="1" t="s">
        <v>134</v>
      </c>
    </row>
    <row r="22251" spans="1:15" x14ac:dyDescent="0.25">
      <c r="A22251">
        <v>98072202</v>
      </c>
      <c r="B22251">
        <v>637125327</v>
      </c>
      <c r="C22251" s="1" t="s">
        <v>132</v>
      </c>
      <c r="D22251" s="1" t="s">
        <v>25</v>
      </c>
      <c r="E22251" s="1" t="s">
        <v>51</v>
      </c>
      <c r="F22251">
        <v>166.52250000000001</v>
      </c>
      <c r="G22251">
        <v>1</v>
      </c>
      <c r="H22251">
        <v>6.68</v>
      </c>
      <c r="I22251">
        <v>3.68</v>
      </c>
      <c r="J22251">
        <v>3</v>
      </c>
      <c r="K22251" s="2">
        <v>41913</v>
      </c>
      <c r="L22251" s="2">
        <v>41915</v>
      </c>
      <c r="M22251" s="2">
        <v>41923</v>
      </c>
      <c r="N22251" s="1" t="s">
        <v>141</v>
      </c>
      <c r="O22251" s="1" t="s">
        <v>142</v>
      </c>
    </row>
    <row r="22252" spans="1:15" x14ac:dyDescent="0.25">
      <c r="A22252">
        <v>98072155</v>
      </c>
      <c r="B22252">
        <v>543794562</v>
      </c>
      <c r="C22252" s="1" t="s">
        <v>132</v>
      </c>
      <c r="D22252" s="1" t="s">
        <v>25</v>
      </c>
      <c r="E22252" s="1" t="s">
        <v>51</v>
      </c>
      <c r="F22252">
        <v>166.52250000000001</v>
      </c>
      <c r="G22252">
        <v>1</v>
      </c>
      <c r="H22252">
        <v>7.99</v>
      </c>
      <c r="I22252">
        <v>4.99</v>
      </c>
      <c r="J22252">
        <v>2</v>
      </c>
      <c r="K22252" s="2">
        <v>41921</v>
      </c>
      <c r="L22252" s="2">
        <v>41924</v>
      </c>
      <c r="M22252" s="2">
        <v>43280</v>
      </c>
      <c r="N22252" s="1" t="s">
        <v>137</v>
      </c>
      <c r="O22252" s="1" t="s">
        <v>138</v>
      </c>
    </row>
    <row r="22253" spans="1:15" x14ac:dyDescent="0.25">
      <c r="A22253">
        <v>98071167</v>
      </c>
      <c r="B22253">
        <v>370008934</v>
      </c>
      <c r="C22253" s="1" t="s">
        <v>132</v>
      </c>
      <c r="D22253" s="1" t="s">
        <v>25</v>
      </c>
      <c r="E22253" s="1" t="s">
        <v>51</v>
      </c>
      <c r="F22253">
        <v>166.52250000000001</v>
      </c>
      <c r="G22253">
        <v>1</v>
      </c>
      <c r="H22253">
        <v>5.0999999999999996</v>
      </c>
      <c r="I22253">
        <v>5.0999999999999996</v>
      </c>
      <c r="J22253">
        <v>3</v>
      </c>
      <c r="K22253" s="2">
        <v>42083</v>
      </c>
      <c r="L22253" s="2">
        <v>42085</v>
      </c>
      <c r="M22253" s="2">
        <v>42101</v>
      </c>
      <c r="N22253" s="1" t="s">
        <v>145</v>
      </c>
      <c r="O22253" s="1" t="s">
        <v>146</v>
      </c>
    </row>
    <row r="22254" spans="1:15" x14ac:dyDescent="0.25">
      <c r="A22254">
        <v>98071013</v>
      </c>
      <c r="B22254">
        <v>531720979</v>
      </c>
      <c r="C22254" s="1" t="s">
        <v>132</v>
      </c>
      <c r="D22254" s="1" t="s">
        <v>25</v>
      </c>
      <c r="E22254" s="1" t="s">
        <v>51</v>
      </c>
      <c r="F22254">
        <v>166.52250000000001</v>
      </c>
      <c r="G22254">
        <v>1</v>
      </c>
      <c r="H22254">
        <v>8.2200000000000006</v>
      </c>
      <c r="I22254">
        <v>5.22</v>
      </c>
      <c r="J22254">
        <v>1</v>
      </c>
      <c r="K22254" s="2">
        <v>42105</v>
      </c>
      <c r="L22254" s="2">
        <v>42107</v>
      </c>
      <c r="M22254" s="2">
        <v>42123</v>
      </c>
      <c r="N22254" s="1" t="s">
        <v>147</v>
      </c>
      <c r="O22254" s="1" t="s">
        <v>148</v>
      </c>
    </row>
    <row r="22255" spans="1:15" x14ac:dyDescent="0.25">
      <c r="A22255">
        <v>98070994</v>
      </c>
      <c r="B22255">
        <v>615575696</v>
      </c>
      <c r="C22255" s="1" t="s">
        <v>132</v>
      </c>
      <c r="D22255" s="1" t="s">
        <v>25</v>
      </c>
      <c r="E22255" s="1" t="s">
        <v>51</v>
      </c>
      <c r="F22255">
        <v>166.52250000000001</v>
      </c>
      <c r="G22255">
        <v>1</v>
      </c>
      <c r="H22255">
        <v>7.65</v>
      </c>
      <c r="I22255">
        <v>5.65</v>
      </c>
      <c r="J22255">
        <v>1</v>
      </c>
      <c r="K22255" s="2">
        <v>42108</v>
      </c>
      <c r="L22255" s="2">
        <v>42111</v>
      </c>
      <c r="M22255" s="2">
        <v>43031</v>
      </c>
      <c r="N22255" s="1" t="s">
        <v>137</v>
      </c>
      <c r="O22255" s="1" t="s">
        <v>138</v>
      </c>
    </row>
    <row r="22256" spans="1:15" x14ac:dyDescent="0.25">
      <c r="A22256">
        <v>98070110</v>
      </c>
      <c r="B22256">
        <v>296364886</v>
      </c>
      <c r="C22256" s="1" t="s">
        <v>132</v>
      </c>
      <c r="D22256" s="1" t="s">
        <v>25</v>
      </c>
      <c r="E22256" s="1" t="s">
        <v>51</v>
      </c>
      <c r="F22256">
        <v>166.52250000000001</v>
      </c>
      <c r="G22256">
        <v>1</v>
      </c>
      <c r="H22256">
        <v>6.33</v>
      </c>
      <c r="I22256">
        <v>5.33</v>
      </c>
      <c r="J22256">
        <v>1</v>
      </c>
      <c r="K22256" s="2">
        <v>42241</v>
      </c>
      <c r="L22256" s="2">
        <v>42244</v>
      </c>
      <c r="M22256" s="2">
        <v>42253</v>
      </c>
      <c r="N22256" s="1" t="s">
        <v>149</v>
      </c>
      <c r="O22256" s="1" t="s">
        <v>150</v>
      </c>
    </row>
    <row r="22257" spans="1:15" x14ac:dyDescent="0.25">
      <c r="A22257">
        <v>98094046</v>
      </c>
      <c r="B22257">
        <v>254237998</v>
      </c>
      <c r="C22257" s="1" t="s">
        <v>132</v>
      </c>
      <c r="D22257" s="1" t="s">
        <v>25</v>
      </c>
      <c r="E22257" s="1" t="s">
        <v>49</v>
      </c>
      <c r="F22257">
        <v>377.45100000000002</v>
      </c>
      <c r="G22257">
        <v>2</v>
      </c>
      <c r="H22257">
        <v>8.8800000000000008</v>
      </c>
      <c r="I22257">
        <v>6.88</v>
      </c>
      <c r="J22257">
        <v>3</v>
      </c>
      <c r="K22257" s="2">
        <v>36570</v>
      </c>
      <c r="L22257" s="2">
        <v>36573</v>
      </c>
      <c r="M22257" s="2">
        <v>36586</v>
      </c>
      <c r="N22257" s="1" t="s">
        <v>133</v>
      </c>
      <c r="O22257" s="1" t="s">
        <v>134</v>
      </c>
    </row>
    <row r="22258" spans="1:15" x14ac:dyDescent="0.25">
      <c r="A22258">
        <v>98093667</v>
      </c>
      <c r="B22258">
        <v>659361408</v>
      </c>
      <c r="C22258" s="1" t="s">
        <v>132</v>
      </c>
      <c r="D22258" s="1" t="s">
        <v>25</v>
      </c>
      <c r="E22258" s="1" t="s">
        <v>49</v>
      </c>
      <c r="F22258">
        <v>377.45100000000002</v>
      </c>
      <c r="G22258">
        <v>2</v>
      </c>
      <c r="H22258">
        <v>9.86</v>
      </c>
      <c r="I22258">
        <v>3.86</v>
      </c>
      <c r="J22258">
        <v>2</v>
      </c>
      <c r="K22258" s="2">
        <v>36680</v>
      </c>
      <c r="L22258" s="2">
        <v>36683</v>
      </c>
      <c r="M22258" s="2">
        <v>36700</v>
      </c>
      <c r="N22258" s="1" t="s">
        <v>139</v>
      </c>
      <c r="O22258" s="1" t="s">
        <v>140</v>
      </c>
    </row>
    <row r="22259" spans="1:15" x14ac:dyDescent="0.25">
      <c r="A22259">
        <v>98093326</v>
      </c>
      <c r="B22259">
        <v>756679382</v>
      </c>
      <c r="C22259" s="1" t="s">
        <v>132</v>
      </c>
      <c r="D22259" s="1" t="s">
        <v>25</v>
      </c>
      <c r="E22259" s="1" t="s">
        <v>49</v>
      </c>
      <c r="F22259">
        <v>377.45100000000002</v>
      </c>
      <c r="G22259">
        <v>2</v>
      </c>
      <c r="H22259">
        <v>9.1999999999999993</v>
      </c>
      <c r="I22259">
        <v>6.2</v>
      </c>
      <c r="J22259">
        <v>3</v>
      </c>
      <c r="K22259" s="2">
        <v>36770</v>
      </c>
      <c r="L22259" s="2">
        <v>36772</v>
      </c>
      <c r="M22259" s="2">
        <v>36783</v>
      </c>
      <c r="N22259" s="1" t="s">
        <v>143</v>
      </c>
      <c r="O22259" s="1" t="s">
        <v>144</v>
      </c>
    </row>
    <row r="22260" spans="1:15" x14ac:dyDescent="0.25">
      <c r="A22260">
        <v>98092932</v>
      </c>
      <c r="B22260">
        <v>618976416</v>
      </c>
      <c r="C22260" s="1" t="s">
        <v>132</v>
      </c>
      <c r="D22260" s="1" t="s">
        <v>25</v>
      </c>
      <c r="E22260" s="1" t="s">
        <v>49</v>
      </c>
      <c r="F22260">
        <v>377.45100000000002</v>
      </c>
      <c r="G22260">
        <v>2</v>
      </c>
      <c r="H22260">
        <v>6.33</v>
      </c>
      <c r="I22260">
        <v>4.33</v>
      </c>
      <c r="J22260">
        <v>2</v>
      </c>
      <c r="K22260" s="2">
        <v>36881</v>
      </c>
      <c r="L22260" s="2">
        <v>36884</v>
      </c>
      <c r="M22260" s="2">
        <v>36897</v>
      </c>
      <c r="N22260" s="1" t="s">
        <v>139</v>
      </c>
      <c r="O22260" s="1" t="s">
        <v>140</v>
      </c>
    </row>
    <row r="22261" spans="1:15" x14ac:dyDescent="0.25">
      <c r="A22261">
        <v>98092356</v>
      </c>
      <c r="B22261">
        <v>379587534</v>
      </c>
      <c r="C22261" s="1" t="s">
        <v>132</v>
      </c>
      <c r="D22261" s="1" t="s">
        <v>25</v>
      </c>
      <c r="E22261" s="1" t="s">
        <v>49</v>
      </c>
      <c r="F22261">
        <v>377.45100000000002</v>
      </c>
      <c r="G22261">
        <v>2</v>
      </c>
      <c r="H22261">
        <v>7.73</v>
      </c>
      <c r="I22261">
        <v>5.73</v>
      </c>
      <c r="J22261">
        <v>2</v>
      </c>
      <c r="K22261" s="2">
        <v>37043</v>
      </c>
      <c r="L22261" s="2">
        <v>37046</v>
      </c>
      <c r="M22261" s="2">
        <v>37056</v>
      </c>
      <c r="N22261" s="1" t="s">
        <v>139</v>
      </c>
      <c r="O22261" s="1" t="s">
        <v>140</v>
      </c>
    </row>
    <row r="22262" spans="1:15" x14ac:dyDescent="0.25">
      <c r="A22262">
        <v>98092279</v>
      </c>
      <c r="B22262">
        <v>162761785</v>
      </c>
      <c r="C22262" s="1" t="s">
        <v>132</v>
      </c>
      <c r="D22262" s="1" t="s">
        <v>25</v>
      </c>
      <c r="E22262" s="1" t="s">
        <v>49</v>
      </c>
      <c r="F22262">
        <v>377.45100000000002</v>
      </c>
      <c r="G22262">
        <v>2</v>
      </c>
      <c r="H22262">
        <v>8.99</v>
      </c>
      <c r="I22262">
        <v>5.99</v>
      </c>
      <c r="J22262">
        <v>1</v>
      </c>
      <c r="K22262" s="2">
        <v>37065</v>
      </c>
      <c r="L22262" s="2">
        <v>37066</v>
      </c>
      <c r="M22262" s="2">
        <v>37086</v>
      </c>
      <c r="N22262" s="1" t="s">
        <v>139</v>
      </c>
      <c r="O22262" s="1" t="s">
        <v>140</v>
      </c>
    </row>
    <row r="22263" spans="1:15" x14ac:dyDescent="0.25">
      <c r="A22263">
        <v>98092275</v>
      </c>
      <c r="B22263">
        <v>510773995</v>
      </c>
      <c r="C22263" s="1" t="s">
        <v>132</v>
      </c>
      <c r="D22263" s="1" t="s">
        <v>25</v>
      </c>
      <c r="E22263" s="1" t="s">
        <v>49</v>
      </c>
      <c r="F22263">
        <v>377.45100000000002</v>
      </c>
      <c r="G22263">
        <v>2</v>
      </c>
      <c r="H22263">
        <v>8.68</v>
      </c>
      <c r="I22263">
        <v>4.68</v>
      </c>
      <c r="J22263">
        <v>3</v>
      </c>
      <c r="K22263" s="2">
        <v>37066</v>
      </c>
      <c r="L22263" s="2">
        <v>37068</v>
      </c>
      <c r="M22263" s="2">
        <v>37076</v>
      </c>
      <c r="N22263" s="1" t="s">
        <v>133</v>
      </c>
      <c r="O22263" s="1" t="s">
        <v>134</v>
      </c>
    </row>
    <row r="22264" spans="1:15" x14ac:dyDescent="0.25">
      <c r="A22264">
        <v>98092042</v>
      </c>
      <c r="B22264">
        <v>751863869</v>
      </c>
      <c r="C22264" s="1" t="s">
        <v>132</v>
      </c>
      <c r="D22264" s="1" t="s">
        <v>25</v>
      </c>
      <c r="E22264" s="1" t="s">
        <v>49</v>
      </c>
      <c r="F22264">
        <v>377.45100000000002</v>
      </c>
      <c r="G22264">
        <v>2</v>
      </c>
      <c r="H22264">
        <v>8</v>
      </c>
      <c r="I22264">
        <v>6</v>
      </c>
      <c r="J22264">
        <v>1</v>
      </c>
      <c r="K22264" s="2">
        <v>37136</v>
      </c>
      <c r="L22264" s="2">
        <v>37137</v>
      </c>
      <c r="M22264" s="2">
        <v>37145</v>
      </c>
      <c r="N22264" s="1" t="s">
        <v>133</v>
      </c>
      <c r="O22264" s="1" t="s">
        <v>134</v>
      </c>
    </row>
    <row r="22265" spans="1:15" x14ac:dyDescent="0.25">
      <c r="A22265">
        <v>98091783</v>
      </c>
      <c r="B22265">
        <v>404435455</v>
      </c>
      <c r="C22265" s="1" t="s">
        <v>132</v>
      </c>
      <c r="D22265" s="1" t="s">
        <v>25</v>
      </c>
      <c r="E22265" s="1" t="s">
        <v>49</v>
      </c>
      <c r="F22265">
        <v>377.45100000000002</v>
      </c>
      <c r="G22265">
        <v>2</v>
      </c>
      <c r="H22265">
        <v>6.99</v>
      </c>
      <c r="I22265">
        <v>4.99</v>
      </c>
      <c r="J22265">
        <v>1</v>
      </c>
      <c r="K22265" s="2">
        <v>37215</v>
      </c>
      <c r="L22265" s="2">
        <v>37216</v>
      </c>
      <c r="M22265" s="2">
        <v>37224</v>
      </c>
      <c r="N22265" s="1" t="s">
        <v>149</v>
      </c>
      <c r="O22265" s="1" t="s">
        <v>150</v>
      </c>
    </row>
    <row r="22266" spans="1:15" x14ac:dyDescent="0.25">
      <c r="A22266">
        <v>98091607</v>
      </c>
      <c r="B22266">
        <v>378428659</v>
      </c>
      <c r="C22266" s="1" t="s">
        <v>132</v>
      </c>
      <c r="D22266" s="1" t="s">
        <v>25</v>
      </c>
      <c r="E22266" s="1" t="s">
        <v>49</v>
      </c>
      <c r="F22266">
        <v>377.45100000000002</v>
      </c>
      <c r="G22266">
        <v>2</v>
      </c>
      <c r="H22266">
        <v>5</v>
      </c>
      <c r="I22266">
        <v>5</v>
      </c>
      <c r="J22266">
        <v>1</v>
      </c>
      <c r="K22266" s="2">
        <v>37258</v>
      </c>
      <c r="L22266" s="2">
        <v>37259</v>
      </c>
      <c r="M22266" s="2">
        <v>37278</v>
      </c>
      <c r="N22266" s="1" t="s">
        <v>149</v>
      </c>
      <c r="O22266" s="1" t="s">
        <v>150</v>
      </c>
    </row>
    <row r="22267" spans="1:15" x14ac:dyDescent="0.25">
      <c r="A22267">
        <v>98091557</v>
      </c>
      <c r="B22267">
        <v>726340910</v>
      </c>
      <c r="C22267" s="1" t="s">
        <v>132</v>
      </c>
      <c r="D22267" s="1" t="s">
        <v>25</v>
      </c>
      <c r="E22267" s="1" t="s">
        <v>49</v>
      </c>
      <c r="F22267">
        <v>377.45100000000002</v>
      </c>
      <c r="G22267">
        <v>2</v>
      </c>
      <c r="H22267">
        <v>6.86</v>
      </c>
      <c r="I22267">
        <v>5.86</v>
      </c>
      <c r="J22267">
        <v>1</v>
      </c>
      <c r="K22267" s="2">
        <v>37271</v>
      </c>
      <c r="L22267" s="2">
        <v>37272</v>
      </c>
      <c r="M22267" s="2">
        <v>37291</v>
      </c>
      <c r="N22267" s="1" t="s">
        <v>143</v>
      </c>
      <c r="O22267" s="1" t="s">
        <v>144</v>
      </c>
    </row>
    <row r="22268" spans="1:15" x14ac:dyDescent="0.25">
      <c r="A22268">
        <v>98091433</v>
      </c>
      <c r="B22268">
        <v>688783313</v>
      </c>
      <c r="C22268" s="1" t="s">
        <v>132</v>
      </c>
      <c r="D22268" s="1" t="s">
        <v>25</v>
      </c>
      <c r="E22268" s="1" t="s">
        <v>49</v>
      </c>
      <c r="F22268">
        <v>377.45100000000002</v>
      </c>
      <c r="G22268">
        <v>2</v>
      </c>
      <c r="H22268">
        <v>6.99</v>
      </c>
      <c r="I22268">
        <v>5.99</v>
      </c>
      <c r="J22268">
        <v>2</v>
      </c>
      <c r="K22268" s="2">
        <v>37300</v>
      </c>
      <c r="L22268" s="2">
        <v>37303</v>
      </c>
      <c r="M22268" s="2">
        <v>37315</v>
      </c>
      <c r="N22268" s="1" t="s">
        <v>135</v>
      </c>
      <c r="O22268" s="1" t="s">
        <v>136</v>
      </c>
    </row>
    <row r="22269" spans="1:15" x14ac:dyDescent="0.25">
      <c r="A22269">
        <v>98091399</v>
      </c>
      <c r="B22269">
        <v>417364182</v>
      </c>
      <c r="C22269" s="1" t="s">
        <v>132</v>
      </c>
      <c r="D22269" s="1" t="s">
        <v>25</v>
      </c>
      <c r="E22269" s="1" t="s">
        <v>49</v>
      </c>
      <c r="F22269">
        <v>377.45100000000002</v>
      </c>
      <c r="G22269">
        <v>2</v>
      </c>
      <c r="H22269">
        <v>8.84</v>
      </c>
      <c r="I22269">
        <v>3.84</v>
      </c>
      <c r="J22269">
        <v>3</v>
      </c>
      <c r="K22269" s="2">
        <v>37311</v>
      </c>
      <c r="L22269" s="2">
        <v>37313</v>
      </c>
      <c r="M22269" s="2">
        <v>37333</v>
      </c>
      <c r="N22269" s="1" t="s">
        <v>137</v>
      </c>
      <c r="O22269" s="1" t="s">
        <v>138</v>
      </c>
    </row>
    <row r="22270" spans="1:15" x14ac:dyDescent="0.25">
      <c r="A22270">
        <v>98091299</v>
      </c>
      <c r="B22270">
        <v>720465100</v>
      </c>
      <c r="C22270" s="1" t="s">
        <v>132</v>
      </c>
      <c r="D22270" s="1" t="s">
        <v>25</v>
      </c>
      <c r="E22270" s="1" t="s">
        <v>49</v>
      </c>
      <c r="F22270">
        <v>377.45100000000002</v>
      </c>
      <c r="G22270">
        <v>2</v>
      </c>
      <c r="H22270">
        <v>7.99</v>
      </c>
      <c r="I22270">
        <v>4.99</v>
      </c>
      <c r="J22270">
        <v>3</v>
      </c>
      <c r="K22270" s="2">
        <v>37332</v>
      </c>
      <c r="L22270" s="2">
        <v>37333</v>
      </c>
      <c r="M22270" s="2">
        <v>37344</v>
      </c>
      <c r="N22270" s="1" t="s">
        <v>141</v>
      </c>
      <c r="O22270" s="1" t="s">
        <v>142</v>
      </c>
    </row>
    <row r="22271" spans="1:15" x14ac:dyDescent="0.25">
      <c r="A22271">
        <v>98091285</v>
      </c>
      <c r="B22271">
        <v>543794562</v>
      </c>
      <c r="C22271" s="1" t="s">
        <v>132</v>
      </c>
      <c r="D22271" s="1" t="s">
        <v>25</v>
      </c>
      <c r="E22271" s="1" t="s">
        <v>49</v>
      </c>
      <c r="F22271">
        <v>377.45100000000002</v>
      </c>
      <c r="G22271">
        <v>2</v>
      </c>
      <c r="H22271">
        <v>8.99</v>
      </c>
      <c r="I22271">
        <v>4.99</v>
      </c>
      <c r="J22271">
        <v>2</v>
      </c>
      <c r="K22271" s="2">
        <v>37334</v>
      </c>
      <c r="L22271" s="2">
        <v>37337</v>
      </c>
      <c r="M22271" s="2">
        <v>37355</v>
      </c>
      <c r="N22271" s="1" t="s">
        <v>149</v>
      </c>
      <c r="O22271" s="1" t="s">
        <v>150</v>
      </c>
    </row>
    <row r="22272" spans="1:15" x14ac:dyDescent="0.25">
      <c r="A22272">
        <v>98091136</v>
      </c>
      <c r="B22272">
        <v>370008934</v>
      </c>
      <c r="C22272" s="1" t="s">
        <v>132</v>
      </c>
      <c r="D22272" s="1" t="s">
        <v>25</v>
      </c>
      <c r="E22272" s="1" t="s">
        <v>49</v>
      </c>
      <c r="F22272">
        <v>377.45100000000002</v>
      </c>
      <c r="G22272">
        <v>2</v>
      </c>
      <c r="H22272">
        <v>8</v>
      </c>
      <c r="I22272">
        <v>6</v>
      </c>
      <c r="J22272">
        <v>3</v>
      </c>
      <c r="K22272" s="2">
        <v>37374</v>
      </c>
      <c r="L22272" s="2">
        <v>37375</v>
      </c>
      <c r="M22272" s="2">
        <v>37393</v>
      </c>
      <c r="N22272" s="1" t="s">
        <v>133</v>
      </c>
      <c r="O22272" s="1" t="s">
        <v>134</v>
      </c>
    </row>
    <row r="22273" spans="1:15" x14ac:dyDescent="0.25">
      <c r="A22273">
        <v>98090912</v>
      </c>
      <c r="B22273">
        <v>347508755</v>
      </c>
      <c r="C22273" s="1" t="s">
        <v>132</v>
      </c>
      <c r="D22273" s="1" t="s">
        <v>25</v>
      </c>
      <c r="E22273" s="1" t="s">
        <v>49</v>
      </c>
      <c r="F22273">
        <v>377.45100000000002</v>
      </c>
      <c r="G22273">
        <v>2</v>
      </c>
      <c r="H22273">
        <v>7.22</v>
      </c>
      <c r="I22273">
        <v>4.22</v>
      </c>
      <c r="J22273">
        <v>3</v>
      </c>
      <c r="K22273" s="2">
        <v>37436</v>
      </c>
      <c r="L22273" s="2">
        <v>37437</v>
      </c>
      <c r="M22273" s="2">
        <v>37447</v>
      </c>
      <c r="N22273" s="1" t="s">
        <v>147</v>
      </c>
      <c r="O22273" s="1" t="s">
        <v>148</v>
      </c>
    </row>
    <row r="22274" spans="1:15" x14ac:dyDescent="0.25">
      <c r="A22274">
        <v>98090856</v>
      </c>
      <c r="B22274">
        <v>536970848</v>
      </c>
      <c r="C22274" s="1" t="s">
        <v>132</v>
      </c>
      <c r="D22274" s="1" t="s">
        <v>25</v>
      </c>
      <c r="E22274" s="1" t="s">
        <v>49</v>
      </c>
      <c r="F22274">
        <v>377.45100000000002</v>
      </c>
      <c r="G22274">
        <v>2</v>
      </c>
      <c r="H22274">
        <v>5.55</v>
      </c>
      <c r="I22274">
        <v>5.55</v>
      </c>
      <c r="J22274">
        <v>1</v>
      </c>
      <c r="K22274" s="2">
        <v>37451</v>
      </c>
      <c r="L22274" s="2">
        <v>37453</v>
      </c>
      <c r="M22274" s="2">
        <v>37469</v>
      </c>
      <c r="N22274" s="1" t="s">
        <v>139</v>
      </c>
      <c r="O22274" s="1" t="s">
        <v>140</v>
      </c>
    </row>
    <row r="22275" spans="1:15" x14ac:dyDescent="0.25">
      <c r="A22275">
        <v>98090829</v>
      </c>
      <c r="B22275">
        <v>367478878</v>
      </c>
      <c r="C22275" s="1" t="s">
        <v>132</v>
      </c>
      <c r="D22275" s="1" t="s">
        <v>25</v>
      </c>
      <c r="E22275" s="1" t="s">
        <v>49</v>
      </c>
      <c r="F22275">
        <v>377.45100000000002</v>
      </c>
      <c r="G22275">
        <v>2</v>
      </c>
      <c r="H22275">
        <v>9.61</v>
      </c>
      <c r="I22275">
        <v>5.61</v>
      </c>
      <c r="J22275">
        <v>1</v>
      </c>
      <c r="K22275" s="2">
        <v>37458</v>
      </c>
      <c r="L22275" s="2">
        <v>37460</v>
      </c>
      <c r="M22275" s="2">
        <v>37469</v>
      </c>
      <c r="N22275" s="1" t="s">
        <v>133</v>
      </c>
      <c r="O22275" s="1" t="s">
        <v>134</v>
      </c>
    </row>
    <row r="22276" spans="1:15" x14ac:dyDescent="0.25">
      <c r="A22276">
        <v>98090547</v>
      </c>
      <c r="B22276">
        <v>568892827</v>
      </c>
      <c r="C22276" s="1" t="s">
        <v>132</v>
      </c>
      <c r="D22276" s="1" t="s">
        <v>25</v>
      </c>
      <c r="E22276" s="1" t="s">
        <v>49</v>
      </c>
      <c r="F22276">
        <v>377.45100000000002</v>
      </c>
      <c r="G22276">
        <v>2</v>
      </c>
      <c r="H22276">
        <v>8.99</v>
      </c>
      <c r="I22276">
        <v>4.99</v>
      </c>
      <c r="J22276">
        <v>1</v>
      </c>
      <c r="K22276" s="2">
        <v>37535</v>
      </c>
      <c r="L22276" s="2">
        <v>37538</v>
      </c>
      <c r="M22276" s="2">
        <v>37553</v>
      </c>
      <c r="N22276" s="1" t="s">
        <v>147</v>
      </c>
      <c r="O22276" s="1" t="s">
        <v>148</v>
      </c>
    </row>
    <row r="22277" spans="1:15" x14ac:dyDescent="0.25">
      <c r="A22277">
        <v>98090366</v>
      </c>
      <c r="B22277">
        <v>288269706</v>
      </c>
      <c r="C22277" s="1" t="s">
        <v>132</v>
      </c>
      <c r="D22277" s="1" t="s">
        <v>25</v>
      </c>
      <c r="E22277" s="1" t="s">
        <v>49</v>
      </c>
      <c r="F22277">
        <v>377.45100000000002</v>
      </c>
      <c r="G22277">
        <v>2</v>
      </c>
      <c r="H22277">
        <v>5.2</v>
      </c>
      <c r="I22277">
        <v>5.2</v>
      </c>
      <c r="J22277">
        <v>2</v>
      </c>
      <c r="K22277" s="2">
        <v>37591</v>
      </c>
      <c r="L22277" s="2">
        <v>37594</v>
      </c>
      <c r="M22277" s="2">
        <v>37610</v>
      </c>
      <c r="N22277" s="1" t="s">
        <v>137</v>
      </c>
      <c r="O22277" s="1" t="s">
        <v>138</v>
      </c>
    </row>
    <row r="22278" spans="1:15" x14ac:dyDescent="0.25">
      <c r="A22278">
        <v>98090339</v>
      </c>
      <c r="B22278">
        <v>541065853</v>
      </c>
      <c r="C22278" s="1" t="s">
        <v>132</v>
      </c>
      <c r="D22278" s="1" t="s">
        <v>25</v>
      </c>
      <c r="E22278" s="1" t="s">
        <v>49</v>
      </c>
      <c r="F22278">
        <v>377.45100000000002</v>
      </c>
      <c r="G22278">
        <v>2</v>
      </c>
      <c r="H22278">
        <v>7.99</v>
      </c>
      <c r="I22278">
        <v>6.99</v>
      </c>
      <c r="J22278">
        <v>3</v>
      </c>
      <c r="K22278" s="2">
        <v>37600</v>
      </c>
      <c r="L22278" s="2">
        <v>37603</v>
      </c>
      <c r="M22278" s="2">
        <v>37623</v>
      </c>
      <c r="N22278" s="1" t="s">
        <v>139</v>
      </c>
      <c r="O22278" s="1" t="s">
        <v>140</v>
      </c>
    </row>
    <row r="22279" spans="1:15" x14ac:dyDescent="0.25">
      <c r="A22279">
        <v>98090251</v>
      </c>
      <c r="B22279">
        <v>685203305</v>
      </c>
      <c r="C22279" s="1" t="s">
        <v>132</v>
      </c>
      <c r="D22279" s="1" t="s">
        <v>25</v>
      </c>
      <c r="E22279" s="1" t="s">
        <v>49</v>
      </c>
      <c r="F22279">
        <v>377.45100000000002</v>
      </c>
      <c r="G22279">
        <v>2</v>
      </c>
      <c r="H22279">
        <v>8.5500000000000007</v>
      </c>
      <c r="I22279">
        <v>6.55</v>
      </c>
      <c r="J22279">
        <v>3</v>
      </c>
      <c r="K22279" s="2">
        <v>37625</v>
      </c>
      <c r="L22279" s="2">
        <v>37628</v>
      </c>
      <c r="M22279" s="2">
        <v>37636</v>
      </c>
      <c r="N22279" s="1" t="s">
        <v>145</v>
      </c>
      <c r="O22279" s="1" t="s">
        <v>146</v>
      </c>
    </row>
    <row r="22280" spans="1:15" x14ac:dyDescent="0.25">
      <c r="A22280">
        <v>98090151</v>
      </c>
      <c r="B22280">
        <v>677383648</v>
      </c>
      <c r="C22280" s="1" t="s">
        <v>132</v>
      </c>
      <c r="D22280" s="1" t="s">
        <v>25</v>
      </c>
      <c r="E22280" s="1" t="s">
        <v>49</v>
      </c>
      <c r="F22280">
        <v>377.45100000000002</v>
      </c>
      <c r="G22280">
        <v>2</v>
      </c>
      <c r="H22280">
        <v>6</v>
      </c>
      <c r="I22280">
        <v>3</v>
      </c>
      <c r="J22280">
        <v>2</v>
      </c>
      <c r="K22280" s="2">
        <v>37653</v>
      </c>
      <c r="L22280" s="2">
        <v>37655</v>
      </c>
      <c r="M22280" s="2">
        <v>37665</v>
      </c>
      <c r="N22280" s="1" t="s">
        <v>147</v>
      </c>
      <c r="O22280" s="1" t="s">
        <v>148</v>
      </c>
    </row>
    <row r="22281" spans="1:15" x14ac:dyDescent="0.25">
      <c r="A22281">
        <v>98089777</v>
      </c>
      <c r="B22281">
        <v>674406500</v>
      </c>
      <c r="C22281" s="1" t="s">
        <v>132</v>
      </c>
      <c r="D22281" s="1" t="s">
        <v>25</v>
      </c>
      <c r="E22281" s="1" t="s">
        <v>49</v>
      </c>
      <c r="F22281">
        <v>377.45100000000002</v>
      </c>
      <c r="G22281">
        <v>2</v>
      </c>
      <c r="H22281">
        <v>9.5500000000000007</v>
      </c>
      <c r="I22281">
        <v>4.55</v>
      </c>
      <c r="J22281">
        <v>3</v>
      </c>
      <c r="K22281" s="2">
        <v>37752</v>
      </c>
      <c r="L22281" s="2">
        <v>37755</v>
      </c>
      <c r="M22281" s="2">
        <v>37767</v>
      </c>
      <c r="N22281" s="1" t="s">
        <v>133</v>
      </c>
      <c r="O22281" s="1" t="s">
        <v>134</v>
      </c>
    </row>
    <row r="22282" spans="1:15" x14ac:dyDescent="0.25">
      <c r="A22282">
        <v>98089657</v>
      </c>
      <c r="B22282">
        <v>249798097</v>
      </c>
      <c r="C22282" s="1" t="s">
        <v>132</v>
      </c>
      <c r="D22282" s="1" t="s">
        <v>25</v>
      </c>
      <c r="E22282" s="1" t="s">
        <v>49</v>
      </c>
      <c r="F22282">
        <v>377.45100000000002</v>
      </c>
      <c r="G22282">
        <v>2</v>
      </c>
      <c r="H22282">
        <v>7.61</v>
      </c>
      <c r="I22282">
        <v>6.61</v>
      </c>
      <c r="J22282">
        <v>2</v>
      </c>
      <c r="K22282" s="2">
        <v>37787</v>
      </c>
      <c r="L22282" s="2">
        <v>37789</v>
      </c>
      <c r="M22282" s="2">
        <v>37808</v>
      </c>
      <c r="N22282" s="1" t="s">
        <v>147</v>
      </c>
      <c r="O22282" s="1" t="s">
        <v>148</v>
      </c>
    </row>
    <row r="22283" spans="1:15" x14ac:dyDescent="0.25">
      <c r="A22283">
        <v>98088456</v>
      </c>
      <c r="B22283">
        <v>405991354</v>
      </c>
      <c r="C22283" s="1" t="s">
        <v>132</v>
      </c>
      <c r="D22283" s="1" t="s">
        <v>25</v>
      </c>
      <c r="E22283" s="1" t="s">
        <v>49</v>
      </c>
      <c r="F22283">
        <v>377.45100000000002</v>
      </c>
      <c r="G22283">
        <v>2</v>
      </c>
      <c r="H22283">
        <v>6.22</v>
      </c>
      <c r="I22283">
        <v>3.22</v>
      </c>
      <c r="J22283">
        <v>3</v>
      </c>
      <c r="K22283" s="2">
        <v>38107</v>
      </c>
      <c r="L22283" s="2">
        <v>38108</v>
      </c>
      <c r="M22283" s="2">
        <v>38124</v>
      </c>
      <c r="N22283" s="1" t="s">
        <v>147</v>
      </c>
      <c r="O22283" s="1" t="s">
        <v>148</v>
      </c>
    </row>
    <row r="22284" spans="1:15" x14ac:dyDescent="0.25">
      <c r="A22284">
        <v>98088345</v>
      </c>
      <c r="B22284">
        <v>238517106</v>
      </c>
      <c r="C22284" s="1" t="s">
        <v>132</v>
      </c>
      <c r="D22284" s="1" t="s">
        <v>25</v>
      </c>
      <c r="E22284" s="1" t="s">
        <v>49</v>
      </c>
      <c r="F22284">
        <v>377.45100000000002</v>
      </c>
      <c r="G22284">
        <v>2</v>
      </c>
      <c r="H22284">
        <v>5.61</v>
      </c>
      <c r="I22284">
        <v>6.61</v>
      </c>
      <c r="J22284">
        <v>3</v>
      </c>
      <c r="K22284" s="2">
        <v>38140</v>
      </c>
      <c r="L22284" s="2">
        <v>38141</v>
      </c>
      <c r="M22284" s="2">
        <v>38158</v>
      </c>
      <c r="N22284" s="1" t="s">
        <v>137</v>
      </c>
      <c r="O22284" s="1" t="s">
        <v>138</v>
      </c>
    </row>
    <row r="22285" spans="1:15" x14ac:dyDescent="0.25">
      <c r="A22285">
        <v>98087872</v>
      </c>
      <c r="B22285">
        <v>316425048</v>
      </c>
      <c r="C22285" s="1" t="s">
        <v>132</v>
      </c>
      <c r="D22285" s="1" t="s">
        <v>25</v>
      </c>
      <c r="E22285" s="1" t="s">
        <v>49</v>
      </c>
      <c r="F22285">
        <v>377.45100000000002</v>
      </c>
      <c r="G22285">
        <v>2</v>
      </c>
      <c r="H22285">
        <v>5.9</v>
      </c>
      <c r="I22285">
        <v>4.9000000000000004</v>
      </c>
      <c r="J22285">
        <v>3</v>
      </c>
      <c r="K22285" s="2">
        <v>38277</v>
      </c>
      <c r="L22285" s="2">
        <v>38278</v>
      </c>
      <c r="M22285" s="2">
        <v>38296</v>
      </c>
      <c r="N22285" s="1" t="s">
        <v>143</v>
      </c>
      <c r="O22285" s="1" t="s">
        <v>144</v>
      </c>
    </row>
    <row r="22286" spans="1:15" x14ac:dyDescent="0.25">
      <c r="A22286">
        <v>98087749</v>
      </c>
      <c r="B22286">
        <v>700754953</v>
      </c>
      <c r="C22286" s="1" t="s">
        <v>132</v>
      </c>
      <c r="D22286" s="1" t="s">
        <v>25</v>
      </c>
      <c r="E22286" s="1" t="s">
        <v>49</v>
      </c>
      <c r="F22286">
        <v>377.45100000000002</v>
      </c>
      <c r="G22286">
        <v>2</v>
      </c>
      <c r="H22286">
        <v>9.61</v>
      </c>
      <c r="I22286">
        <v>3.61</v>
      </c>
      <c r="J22286">
        <v>2</v>
      </c>
      <c r="K22286" s="2">
        <v>38313</v>
      </c>
      <c r="L22286" s="2">
        <v>38314</v>
      </c>
      <c r="M22286" s="2">
        <v>38324</v>
      </c>
      <c r="N22286" s="1" t="s">
        <v>139</v>
      </c>
      <c r="O22286" s="1" t="s">
        <v>140</v>
      </c>
    </row>
    <row r="22287" spans="1:15" x14ac:dyDescent="0.25">
      <c r="A22287">
        <v>98087623</v>
      </c>
      <c r="B22287">
        <v>321553436</v>
      </c>
      <c r="C22287" s="1" t="s">
        <v>132</v>
      </c>
      <c r="D22287" s="1" t="s">
        <v>25</v>
      </c>
      <c r="E22287" s="1" t="s">
        <v>49</v>
      </c>
      <c r="F22287">
        <v>377.45100000000002</v>
      </c>
      <c r="G22287">
        <v>2</v>
      </c>
      <c r="H22287">
        <v>6.55</v>
      </c>
      <c r="I22287">
        <v>5.55</v>
      </c>
      <c r="J22287">
        <v>2</v>
      </c>
      <c r="K22287" s="2">
        <v>38346</v>
      </c>
      <c r="L22287" s="2">
        <v>38347</v>
      </c>
      <c r="M22287" s="2">
        <v>38357</v>
      </c>
      <c r="N22287" s="1" t="s">
        <v>147</v>
      </c>
      <c r="O22287" s="1" t="s">
        <v>148</v>
      </c>
    </row>
    <row r="22288" spans="1:15" x14ac:dyDescent="0.25">
      <c r="A22288">
        <v>98087463</v>
      </c>
      <c r="B22288">
        <v>370008934</v>
      </c>
      <c r="C22288" s="1" t="s">
        <v>132</v>
      </c>
      <c r="D22288" s="1" t="s">
        <v>25</v>
      </c>
      <c r="E22288" s="1" t="s">
        <v>49</v>
      </c>
      <c r="F22288">
        <v>377.45100000000002</v>
      </c>
      <c r="G22288">
        <v>2</v>
      </c>
      <c r="H22288">
        <v>7.55</v>
      </c>
      <c r="I22288">
        <v>6.55</v>
      </c>
      <c r="J22288">
        <v>2</v>
      </c>
      <c r="K22288" s="2">
        <v>38390</v>
      </c>
      <c r="L22288" s="2">
        <v>38392</v>
      </c>
      <c r="M22288" s="2">
        <v>38405</v>
      </c>
      <c r="N22288" s="1" t="s">
        <v>135</v>
      </c>
      <c r="O22288" s="1" t="s">
        <v>136</v>
      </c>
    </row>
    <row r="22289" spans="1:15" x14ac:dyDescent="0.25">
      <c r="A22289">
        <v>98085294</v>
      </c>
      <c r="B22289">
        <v>783214027</v>
      </c>
      <c r="C22289" s="1" t="s">
        <v>132</v>
      </c>
      <c r="D22289" s="1" t="s">
        <v>25</v>
      </c>
      <c r="E22289" s="1" t="s">
        <v>49</v>
      </c>
      <c r="F22289">
        <v>377.45100000000002</v>
      </c>
      <c r="G22289">
        <v>2</v>
      </c>
      <c r="H22289">
        <v>6.73</v>
      </c>
      <c r="I22289">
        <v>4.7300000000000004</v>
      </c>
      <c r="J22289">
        <v>1</v>
      </c>
      <c r="K22289" s="2">
        <v>38982</v>
      </c>
      <c r="L22289" s="2">
        <v>38985</v>
      </c>
      <c r="M22289" s="2">
        <v>39003</v>
      </c>
      <c r="N22289" s="1" t="s">
        <v>147</v>
      </c>
      <c r="O22289" s="1" t="s">
        <v>148</v>
      </c>
    </row>
    <row r="22290" spans="1:15" x14ac:dyDescent="0.25">
      <c r="A22290">
        <v>98085181</v>
      </c>
      <c r="B22290">
        <v>508031399</v>
      </c>
      <c r="C22290" s="1" t="s">
        <v>132</v>
      </c>
      <c r="D22290" s="1" t="s">
        <v>25</v>
      </c>
      <c r="E22290" s="1" t="s">
        <v>49</v>
      </c>
      <c r="F22290">
        <v>377.45100000000002</v>
      </c>
      <c r="G22290">
        <v>2</v>
      </c>
      <c r="H22290">
        <v>8.1199999999999992</v>
      </c>
      <c r="I22290">
        <v>3.12</v>
      </c>
      <c r="J22290">
        <v>1</v>
      </c>
      <c r="K22290" s="2">
        <v>39015</v>
      </c>
      <c r="L22290" s="2">
        <v>39016</v>
      </c>
      <c r="M22290" s="2">
        <v>39030</v>
      </c>
      <c r="N22290" s="1" t="s">
        <v>149</v>
      </c>
      <c r="O22290" s="1" t="s">
        <v>150</v>
      </c>
    </row>
    <row r="22291" spans="1:15" x14ac:dyDescent="0.25">
      <c r="A22291">
        <v>98085148</v>
      </c>
      <c r="B22291">
        <v>465556184</v>
      </c>
      <c r="C22291" s="1" t="s">
        <v>132</v>
      </c>
      <c r="D22291" s="1" t="s">
        <v>25</v>
      </c>
      <c r="E22291" s="1" t="s">
        <v>49</v>
      </c>
      <c r="F22291">
        <v>377.45100000000002</v>
      </c>
      <c r="G22291">
        <v>2</v>
      </c>
      <c r="H22291">
        <v>7.61</v>
      </c>
      <c r="I22291">
        <v>6.61</v>
      </c>
      <c r="J22291">
        <v>2</v>
      </c>
      <c r="K22291" s="2">
        <v>39023</v>
      </c>
      <c r="L22291" s="2">
        <v>39024</v>
      </c>
      <c r="M22291" s="2">
        <v>39033</v>
      </c>
      <c r="N22291" s="1" t="s">
        <v>149</v>
      </c>
      <c r="O22291" s="1" t="s">
        <v>150</v>
      </c>
    </row>
    <row r="22292" spans="1:15" x14ac:dyDescent="0.25">
      <c r="A22292">
        <v>98084953</v>
      </c>
      <c r="B22292">
        <v>229898861</v>
      </c>
      <c r="C22292" s="1" t="s">
        <v>132</v>
      </c>
      <c r="D22292" s="1" t="s">
        <v>25</v>
      </c>
      <c r="E22292" s="1" t="s">
        <v>49</v>
      </c>
      <c r="F22292">
        <v>377.45100000000002</v>
      </c>
      <c r="G22292">
        <v>2</v>
      </c>
      <c r="H22292">
        <v>9.25</v>
      </c>
      <c r="I22292">
        <v>3.25</v>
      </c>
      <c r="J22292">
        <v>1</v>
      </c>
      <c r="K22292" s="2">
        <v>39076</v>
      </c>
      <c r="L22292" s="2">
        <v>39078</v>
      </c>
      <c r="M22292" s="2">
        <v>39098</v>
      </c>
      <c r="N22292" s="1" t="s">
        <v>147</v>
      </c>
      <c r="O22292" s="1" t="s">
        <v>148</v>
      </c>
    </row>
    <row r="22293" spans="1:15" x14ac:dyDescent="0.25">
      <c r="A22293">
        <v>98084829</v>
      </c>
      <c r="B22293">
        <v>602784752</v>
      </c>
      <c r="C22293" s="1" t="s">
        <v>132</v>
      </c>
      <c r="D22293" s="1" t="s">
        <v>25</v>
      </c>
      <c r="E22293" s="1" t="s">
        <v>49</v>
      </c>
      <c r="F22293">
        <v>377.45100000000002</v>
      </c>
      <c r="G22293">
        <v>2</v>
      </c>
      <c r="H22293">
        <v>8.99</v>
      </c>
      <c r="I22293">
        <v>3.99</v>
      </c>
      <c r="J22293">
        <v>2</v>
      </c>
      <c r="K22293" s="2">
        <v>39103</v>
      </c>
      <c r="L22293" s="2">
        <v>39106</v>
      </c>
      <c r="M22293" s="2">
        <v>39113</v>
      </c>
      <c r="N22293" s="1" t="s">
        <v>139</v>
      </c>
      <c r="O22293" s="1" t="s">
        <v>140</v>
      </c>
    </row>
    <row r="22294" spans="1:15" x14ac:dyDescent="0.25">
      <c r="A22294">
        <v>98084132</v>
      </c>
      <c r="B22294">
        <v>869085354</v>
      </c>
      <c r="C22294" s="1" t="s">
        <v>132</v>
      </c>
      <c r="D22294" s="1" t="s">
        <v>25</v>
      </c>
      <c r="E22294" s="1" t="s">
        <v>49</v>
      </c>
      <c r="F22294">
        <v>377.45100000000002</v>
      </c>
      <c r="G22294">
        <v>2</v>
      </c>
      <c r="H22294">
        <v>6.25</v>
      </c>
      <c r="I22294">
        <v>6.25</v>
      </c>
      <c r="J22294">
        <v>1</v>
      </c>
      <c r="K22294" s="2">
        <v>39302</v>
      </c>
      <c r="L22294" s="2">
        <v>39304</v>
      </c>
      <c r="M22294" s="2">
        <v>39314</v>
      </c>
      <c r="N22294" s="1" t="s">
        <v>133</v>
      </c>
      <c r="O22294" s="1" t="s">
        <v>134</v>
      </c>
    </row>
    <row r="22295" spans="1:15" x14ac:dyDescent="0.25">
      <c r="A22295">
        <v>98084122</v>
      </c>
      <c r="B22295">
        <v>667298873</v>
      </c>
      <c r="C22295" s="1" t="s">
        <v>132</v>
      </c>
      <c r="D22295" s="1" t="s">
        <v>25</v>
      </c>
      <c r="E22295" s="1" t="s">
        <v>49</v>
      </c>
      <c r="F22295">
        <v>377.45100000000002</v>
      </c>
      <c r="G22295">
        <v>2</v>
      </c>
      <c r="H22295">
        <v>9.99</v>
      </c>
      <c r="I22295">
        <v>6.99</v>
      </c>
      <c r="J22295">
        <v>3</v>
      </c>
      <c r="K22295" s="2">
        <v>39306</v>
      </c>
      <c r="L22295" s="2">
        <v>39307</v>
      </c>
      <c r="M22295" s="2">
        <v>39319</v>
      </c>
      <c r="N22295" s="1" t="s">
        <v>145</v>
      </c>
      <c r="O22295" s="1" t="s">
        <v>146</v>
      </c>
    </row>
    <row r="22296" spans="1:15" x14ac:dyDescent="0.25">
      <c r="A22296">
        <v>98083722</v>
      </c>
      <c r="B22296">
        <v>356602040</v>
      </c>
      <c r="C22296" s="1" t="s">
        <v>132</v>
      </c>
      <c r="D22296" s="1" t="s">
        <v>25</v>
      </c>
      <c r="E22296" s="1" t="s">
        <v>49</v>
      </c>
      <c r="F22296">
        <v>377.45100000000002</v>
      </c>
      <c r="G22296">
        <v>2</v>
      </c>
      <c r="H22296">
        <v>5.12</v>
      </c>
      <c r="I22296">
        <v>4.12</v>
      </c>
      <c r="J22296">
        <v>2</v>
      </c>
      <c r="K22296" s="2">
        <v>39408</v>
      </c>
      <c r="L22296" s="2">
        <v>39409</v>
      </c>
      <c r="M22296" s="2">
        <v>39425</v>
      </c>
      <c r="N22296" s="1" t="s">
        <v>149</v>
      </c>
      <c r="O22296" s="1" t="s">
        <v>150</v>
      </c>
    </row>
    <row r="22297" spans="1:15" x14ac:dyDescent="0.25">
      <c r="A22297">
        <v>98083651</v>
      </c>
      <c r="B22297">
        <v>308322096</v>
      </c>
      <c r="C22297" s="1" t="s">
        <v>132</v>
      </c>
      <c r="D22297" s="1" t="s">
        <v>25</v>
      </c>
      <c r="E22297" s="1" t="s">
        <v>49</v>
      </c>
      <c r="F22297">
        <v>377.45100000000002</v>
      </c>
      <c r="G22297">
        <v>2</v>
      </c>
      <c r="H22297">
        <v>5.55</v>
      </c>
      <c r="I22297">
        <v>4.55</v>
      </c>
      <c r="J22297">
        <v>3</v>
      </c>
      <c r="K22297" s="2">
        <v>39427</v>
      </c>
      <c r="L22297" s="2">
        <v>39429</v>
      </c>
      <c r="M22297" s="2">
        <v>39438</v>
      </c>
      <c r="N22297" s="1" t="s">
        <v>147</v>
      </c>
      <c r="O22297" s="1" t="s">
        <v>148</v>
      </c>
    </row>
    <row r="22298" spans="1:15" x14ac:dyDescent="0.25">
      <c r="A22298">
        <v>98083435</v>
      </c>
      <c r="B22298">
        <v>254237998</v>
      </c>
      <c r="C22298" s="1" t="s">
        <v>132</v>
      </c>
      <c r="D22298" s="1" t="s">
        <v>25</v>
      </c>
      <c r="E22298" s="1" t="s">
        <v>49</v>
      </c>
      <c r="F22298">
        <v>377.45100000000002</v>
      </c>
      <c r="G22298">
        <v>2</v>
      </c>
      <c r="H22298">
        <v>9.33</v>
      </c>
      <c r="I22298">
        <v>3.33</v>
      </c>
      <c r="J22298">
        <v>1</v>
      </c>
      <c r="K22298" s="2">
        <v>39493</v>
      </c>
      <c r="L22298" s="2">
        <v>39494</v>
      </c>
      <c r="M22298" s="2">
        <v>39514</v>
      </c>
      <c r="N22298" s="1" t="s">
        <v>141</v>
      </c>
      <c r="O22298" s="1" t="s">
        <v>142</v>
      </c>
    </row>
    <row r="22299" spans="1:15" x14ac:dyDescent="0.25">
      <c r="A22299">
        <v>98083074</v>
      </c>
      <c r="B22299">
        <v>181452465</v>
      </c>
      <c r="C22299" s="1" t="s">
        <v>132</v>
      </c>
      <c r="D22299" s="1" t="s">
        <v>25</v>
      </c>
      <c r="E22299" s="1" t="s">
        <v>49</v>
      </c>
      <c r="F22299">
        <v>377.45100000000002</v>
      </c>
      <c r="G22299">
        <v>2</v>
      </c>
      <c r="H22299">
        <v>9.4499999999999993</v>
      </c>
      <c r="I22299">
        <v>6.45</v>
      </c>
      <c r="J22299">
        <v>3</v>
      </c>
      <c r="K22299" s="2">
        <v>39588</v>
      </c>
      <c r="L22299" s="2">
        <v>39591</v>
      </c>
      <c r="M22299" s="2">
        <v>39598</v>
      </c>
      <c r="N22299" s="1" t="s">
        <v>135</v>
      </c>
      <c r="O22299" s="1" t="s">
        <v>136</v>
      </c>
    </row>
    <row r="22300" spans="1:15" x14ac:dyDescent="0.25">
      <c r="A22300">
        <v>98083023</v>
      </c>
      <c r="B22300">
        <v>314072367</v>
      </c>
      <c r="C22300" s="1" t="s">
        <v>132</v>
      </c>
      <c r="D22300" s="1" t="s">
        <v>25</v>
      </c>
      <c r="E22300" s="1" t="s">
        <v>49</v>
      </c>
      <c r="F22300">
        <v>377.45100000000002</v>
      </c>
      <c r="G22300">
        <v>2</v>
      </c>
      <c r="H22300">
        <v>7.36</v>
      </c>
      <c r="I22300">
        <v>5.36</v>
      </c>
      <c r="J22300">
        <v>3</v>
      </c>
      <c r="K22300" s="2">
        <v>39603</v>
      </c>
      <c r="L22300" s="2">
        <v>39606</v>
      </c>
      <c r="M22300" s="2">
        <v>39622</v>
      </c>
      <c r="N22300" s="1" t="s">
        <v>133</v>
      </c>
      <c r="O22300" s="1" t="s">
        <v>134</v>
      </c>
    </row>
    <row r="22301" spans="1:15" x14ac:dyDescent="0.25">
      <c r="A22301">
        <v>98082772</v>
      </c>
      <c r="B22301">
        <v>150909215</v>
      </c>
      <c r="C22301" s="1" t="s">
        <v>132</v>
      </c>
      <c r="D22301" s="1" t="s">
        <v>25</v>
      </c>
      <c r="E22301" s="1" t="s">
        <v>49</v>
      </c>
      <c r="F22301">
        <v>377.45100000000002</v>
      </c>
      <c r="G22301">
        <v>2</v>
      </c>
      <c r="H22301">
        <v>7.75</v>
      </c>
      <c r="I22301">
        <v>3.75</v>
      </c>
      <c r="J22301">
        <v>2</v>
      </c>
      <c r="K22301" s="2">
        <v>39670</v>
      </c>
      <c r="L22301" s="2">
        <v>39673</v>
      </c>
      <c r="M22301" s="2">
        <v>39686</v>
      </c>
      <c r="N22301" s="1" t="s">
        <v>135</v>
      </c>
      <c r="O22301" s="1" t="s">
        <v>136</v>
      </c>
    </row>
    <row r="22302" spans="1:15" x14ac:dyDescent="0.25">
      <c r="A22302">
        <v>98082751</v>
      </c>
      <c r="B22302">
        <v>162737049</v>
      </c>
      <c r="C22302" s="1" t="s">
        <v>132</v>
      </c>
      <c r="D22302" s="1" t="s">
        <v>25</v>
      </c>
      <c r="E22302" s="1" t="s">
        <v>49</v>
      </c>
      <c r="F22302">
        <v>377.45100000000002</v>
      </c>
      <c r="G22302">
        <v>2</v>
      </c>
      <c r="H22302">
        <v>7.99</v>
      </c>
      <c r="I22302">
        <v>6.99</v>
      </c>
      <c r="J22302">
        <v>1</v>
      </c>
      <c r="K22302" s="2">
        <v>39678</v>
      </c>
      <c r="L22302" s="2">
        <v>39680</v>
      </c>
      <c r="M22302" s="2">
        <v>39697</v>
      </c>
      <c r="N22302" s="1" t="s">
        <v>149</v>
      </c>
      <c r="O22302" s="1" t="s">
        <v>150</v>
      </c>
    </row>
    <row r="22303" spans="1:15" x14ac:dyDescent="0.25">
      <c r="A22303">
        <v>98082649</v>
      </c>
      <c r="B22303">
        <v>541065853</v>
      </c>
      <c r="C22303" s="1" t="s">
        <v>132</v>
      </c>
      <c r="D22303" s="1" t="s">
        <v>25</v>
      </c>
      <c r="E22303" s="1" t="s">
        <v>49</v>
      </c>
      <c r="F22303">
        <v>377.45100000000002</v>
      </c>
      <c r="G22303">
        <v>2</v>
      </c>
      <c r="H22303">
        <v>7.84</v>
      </c>
      <c r="I22303">
        <v>4.84</v>
      </c>
      <c r="J22303">
        <v>1</v>
      </c>
      <c r="K22303" s="2">
        <v>39705</v>
      </c>
      <c r="L22303" s="2">
        <v>39706</v>
      </c>
      <c r="M22303" s="2">
        <v>39722</v>
      </c>
      <c r="N22303" s="1" t="s">
        <v>137</v>
      </c>
      <c r="O22303" s="1" t="s">
        <v>138</v>
      </c>
    </row>
    <row r="22304" spans="1:15" x14ac:dyDescent="0.25">
      <c r="A22304">
        <v>98081851</v>
      </c>
      <c r="B22304">
        <v>512817841</v>
      </c>
      <c r="C22304" s="1" t="s">
        <v>132</v>
      </c>
      <c r="D22304" s="1" t="s">
        <v>25</v>
      </c>
      <c r="E22304" s="1" t="s">
        <v>49</v>
      </c>
      <c r="F22304">
        <v>377.45100000000002</v>
      </c>
      <c r="G22304">
        <v>2</v>
      </c>
      <c r="H22304">
        <v>6.89</v>
      </c>
      <c r="I22304">
        <v>6.89</v>
      </c>
      <c r="J22304">
        <v>3</v>
      </c>
      <c r="K22304" s="2">
        <v>39911</v>
      </c>
      <c r="L22304" s="2">
        <v>39914</v>
      </c>
      <c r="M22304" s="2">
        <v>39921</v>
      </c>
      <c r="N22304" s="1" t="s">
        <v>137</v>
      </c>
      <c r="O22304" s="1" t="s">
        <v>138</v>
      </c>
    </row>
    <row r="22305" spans="1:15" x14ac:dyDescent="0.25">
      <c r="A22305">
        <v>98081760</v>
      </c>
      <c r="B22305">
        <v>391506118</v>
      </c>
      <c r="C22305" s="1" t="s">
        <v>132</v>
      </c>
      <c r="D22305" s="1" t="s">
        <v>25</v>
      </c>
      <c r="E22305" s="1" t="s">
        <v>49</v>
      </c>
      <c r="F22305">
        <v>377.45100000000002</v>
      </c>
      <c r="G22305">
        <v>2</v>
      </c>
      <c r="H22305">
        <v>9.84</v>
      </c>
      <c r="I22305">
        <v>5.84</v>
      </c>
      <c r="J22305">
        <v>1</v>
      </c>
      <c r="K22305" s="2">
        <v>39935</v>
      </c>
      <c r="L22305" s="2">
        <v>39936</v>
      </c>
      <c r="M22305" s="2">
        <v>39954</v>
      </c>
      <c r="N22305" s="1" t="s">
        <v>143</v>
      </c>
      <c r="O22305" s="1" t="s">
        <v>144</v>
      </c>
    </row>
    <row r="22306" spans="1:15" x14ac:dyDescent="0.25">
      <c r="A22306">
        <v>98081528</v>
      </c>
      <c r="B22306">
        <v>234434439</v>
      </c>
      <c r="C22306" s="1" t="s">
        <v>132</v>
      </c>
      <c r="D22306" s="1" t="s">
        <v>25</v>
      </c>
      <c r="E22306" s="1" t="s">
        <v>49</v>
      </c>
      <c r="F22306">
        <v>377.45100000000002</v>
      </c>
      <c r="G22306">
        <v>2</v>
      </c>
      <c r="H22306">
        <v>6.12</v>
      </c>
      <c r="I22306">
        <v>6.12</v>
      </c>
      <c r="J22306">
        <v>3</v>
      </c>
      <c r="K22306" s="2">
        <v>40000</v>
      </c>
      <c r="L22306" s="2">
        <v>40001</v>
      </c>
      <c r="M22306" s="2">
        <v>40012</v>
      </c>
      <c r="N22306" s="1" t="s">
        <v>143</v>
      </c>
      <c r="O22306" s="1" t="s">
        <v>144</v>
      </c>
    </row>
    <row r="22307" spans="1:15" x14ac:dyDescent="0.25">
      <c r="A22307">
        <v>98081435</v>
      </c>
      <c r="B22307">
        <v>579819412</v>
      </c>
      <c r="C22307" s="1" t="s">
        <v>132</v>
      </c>
      <c r="D22307" s="1" t="s">
        <v>25</v>
      </c>
      <c r="E22307" s="1" t="s">
        <v>49</v>
      </c>
      <c r="F22307">
        <v>377.45100000000002</v>
      </c>
      <c r="G22307">
        <v>2</v>
      </c>
      <c r="H22307">
        <v>6.73</v>
      </c>
      <c r="I22307">
        <v>5.73</v>
      </c>
      <c r="J22307">
        <v>3</v>
      </c>
      <c r="K22307" s="2">
        <v>40023</v>
      </c>
      <c r="L22307" s="2">
        <v>40024</v>
      </c>
      <c r="M22307" s="2">
        <v>40032</v>
      </c>
      <c r="N22307" s="1" t="s">
        <v>141</v>
      </c>
      <c r="O22307" s="1" t="s">
        <v>142</v>
      </c>
    </row>
    <row r="22308" spans="1:15" x14ac:dyDescent="0.25">
      <c r="A22308">
        <v>98080529</v>
      </c>
      <c r="B22308">
        <v>529333105</v>
      </c>
      <c r="C22308" s="1" t="s">
        <v>132</v>
      </c>
      <c r="D22308" s="1" t="s">
        <v>25</v>
      </c>
      <c r="E22308" s="1" t="s">
        <v>49</v>
      </c>
      <c r="F22308">
        <v>377.45100000000002</v>
      </c>
      <c r="G22308">
        <v>2</v>
      </c>
      <c r="H22308">
        <v>7.58</v>
      </c>
      <c r="I22308">
        <v>3.58</v>
      </c>
      <c r="J22308">
        <v>1</v>
      </c>
      <c r="K22308" s="2">
        <v>40212</v>
      </c>
      <c r="L22308" s="2">
        <v>40215</v>
      </c>
      <c r="M22308" s="2">
        <v>42437</v>
      </c>
      <c r="N22308" s="1" t="s">
        <v>133</v>
      </c>
      <c r="O22308" s="1" t="s">
        <v>134</v>
      </c>
    </row>
    <row r="22309" spans="1:15" x14ac:dyDescent="0.25">
      <c r="A22309">
        <v>98080412</v>
      </c>
      <c r="B22309">
        <v>340379512</v>
      </c>
      <c r="C22309" s="1" t="s">
        <v>132</v>
      </c>
      <c r="D22309" s="1" t="s">
        <v>25</v>
      </c>
      <c r="E22309" s="1" t="s">
        <v>49</v>
      </c>
      <c r="F22309">
        <v>377.45100000000002</v>
      </c>
      <c r="G22309">
        <v>2</v>
      </c>
      <c r="H22309">
        <v>9.8800000000000008</v>
      </c>
      <c r="I22309">
        <v>5.88</v>
      </c>
      <c r="J22309">
        <v>3</v>
      </c>
      <c r="K22309" s="2">
        <v>40237</v>
      </c>
      <c r="L22309" s="2">
        <v>40238</v>
      </c>
      <c r="M22309" s="2">
        <v>40248</v>
      </c>
      <c r="N22309" s="1" t="s">
        <v>133</v>
      </c>
      <c r="O22309" s="1" t="s">
        <v>134</v>
      </c>
    </row>
    <row r="22310" spans="1:15" x14ac:dyDescent="0.25">
      <c r="A22310">
        <v>98079960</v>
      </c>
      <c r="B22310">
        <v>741101105</v>
      </c>
      <c r="C22310" s="1" t="s">
        <v>132</v>
      </c>
      <c r="D22310" s="1" t="s">
        <v>25</v>
      </c>
      <c r="E22310" s="1" t="s">
        <v>49</v>
      </c>
      <c r="F22310">
        <v>377.45100000000002</v>
      </c>
      <c r="G22310">
        <v>2</v>
      </c>
      <c r="H22310">
        <v>6.55</v>
      </c>
      <c r="I22310">
        <v>4.55</v>
      </c>
      <c r="J22310">
        <v>1</v>
      </c>
      <c r="K22310" s="2">
        <v>40327</v>
      </c>
      <c r="L22310" s="2">
        <v>40328</v>
      </c>
      <c r="M22310" s="2">
        <v>40335</v>
      </c>
      <c r="N22310" s="1" t="s">
        <v>149</v>
      </c>
      <c r="O22310" s="1" t="s">
        <v>150</v>
      </c>
    </row>
    <row r="22311" spans="1:15" x14ac:dyDescent="0.25">
      <c r="A22311">
        <v>98079508</v>
      </c>
      <c r="B22311">
        <v>126420846</v>
      </c>
      <c r="C22311" s="1" t="s">
        <v>132</v>
      </c>
      <c r="D22311" s="1" t="s">
        <v>25</v>
      </c>
      <c r="E22311" s="1" t="s">
        <v>49</v>
      </c>
      <c r="F22311">
        <v>377.45100000000002</v>
      </c>
      <c r="G22311">
        <v>2</v>
      </c>
      <c r="H22311">
        <v>8.68</v>
      </c>
      <c r="I22311">
        <v>4.68</v>
      </c>
      <c r="J22311">
        <v>2</v>
      </c>
      <c r="K22311" s="2">
        <v>40425</v>
      </c>
      <c r="L22311" s="2">
        <v>40426</v>
      </c>
      <c r="M22311" s="2">
        <v>42491</v>
      </c>
      <c r="N22311" s="1" t="s">
        <v>139</v>
      </c>
      <c r="O22311" s="1" t="s">
        <v>140</v>
      </c>
    </row>
    <row r="22312" spans="1:15" x14ac:dyDescent="0.25">
      <c r="A22312">
        <v>98079452</v>
      </c>
      <c r="B22312">
        <v>458554212</v>
      </c>
      <c r="C22312" s="1" t="s">
        <v>132</v>
      </c>
      <c r="D22312" s="1" t="s">
        <v>25</v>
      </c>
      <c r="E22312" s="1" t="s">
        <v>49</v>
      </c>
      <c r="F22312">
        <v>377.45100000000002</v>
      </c>
      <c r="G22312">
        <v>2</v>
      </c>
      <c r="H22312">
        <v>5.9</v>
      </c>
      <c r="I22312">
        <v>4.9000000000000004</v>
      </c>
      <c r="J22312">
        <v>2</v>
      </c>
      <c r="K22312" s="2">
        <v>40433</v>
      </c>
      <c r="L22312" s="2">
        <v>40435</v>
      </c>
      <c r="M22312" s="2">
        <v>40442</v>
      </c>
      <c r="N22312" s="1" t="s">
        <v>149</v>
      </c>
      <c r="O22312" s="1" t="s">
        <v>150</v>
      </c>
    </row>
    <row r="22313" spans="1:15" x14ac:dyDescent="0.25">
      <c r="A22313">
        <v>98079438</v>
      </c>
      <c r="B22313">
        <v>514668821</v>
      </c>
      <c r="C22313" s="1" t="s">
        <v>132</v>
      </c>
      <c r="D22313" s="1" t="s">
        <v>25</v>
      </c>
      <c r="E22313" s="1" t="s">
        <v>49</v>
      </c>
      <c r="F22313">
        <v>377.45100000000002</v>
      </c>
      <c r="G22313">
        <v>2</v>
      </c>
      <c r="H22313">
        <v>9</v>
      </c>
      <c r="I22313">
        <v>7</v>
      </c>
      <c r="J22313">
        <v>2</v>
      </c>
      <c r="K22313" s="2">
        <v>40435</v>
      </c>
      <c r="L22313" s="2">
        <v>40438</v>
      </c>
      <c r="M22313" s="2">
        <v>42493</v>
      </c>
      <c r="N22313" s="1" t="s">
        <v>137</v>
      </c>
      <c r="O22313" s="1" t="s">
        <v>138</v>
      </c>
    </row>
    <row r="22314" spans="1:15" x14ac:dyDescent="0.25">
      <c r="A22314">
        <v>98078484</v>
      </c>
      <c r="B22314">
        <v>582922821</v>
      </c>
      <c r="C22314" s="1" t="s">
        <v>132</v>
      </c>
      <c r="D22314" s="1" t="s">
        <v>25</v>
      </c>
      <c r="E22314" s="1" t="s">
        <v>49</v>
      </c>
      <c r="F22314">
        <v>377.45100000000002</v>
      </c>
      <c r="G22314">
        <v>2</v>
      </c>
      <c r="H22314">
        <v>9.86</v>
      </c>
      <c r="I22314">
        <v>3.86</v>
      </c>
      <c r="J22314">
        <v>1</v>
      </c>
      <c r="K22314" s="2">
        <v>40639</v>
      </c>
      <c r="L22314" s="2">
        <v>40642</v>
      </c>
      <c r="M22314" s="2">
        <v>40658</v>
      </c>
      <c r="N22314" s="1" t="s">
        <v>135</v>
      </c>
      <c r="O22314" s="1" t="s">
        <v>136</v>
      </c>
    </row>
    <row r="22315" spans="1:15" x14ac:dyDescent="0.25">
      <c r="A22315">
        <v>98078430</v>
      </c>
      <c r="B22315">
        <v>413610234</v>
      </c>
      <c r="C22315" s="1" t="s">
        <v>132</v>
      </c>
      <c r="D22315" s="1" t="s">
        <v>25</v>
      </c>
      <c r="E22315" s="1" t="s">
        <v>49</v>
      </c>
      <c r="F22315">
        <v>377.45100000000002</v>
      </c>
      <c r="G22315">
        <v>2</v>
      </c>
      <c r="H22315">
        <v>9.25</v>
      </c>
      <c r="I22315">
        <v>6.25</v>
      </c>
      <c r="J22315">
        <v>3</v>
      </c>
      <c r="K22315" s="2">
        <v>40652</v>
      </c>
      <c r="L22315" s="2">
        <v>40653</v>
      </c>
      <c r="M22315" s="2">
        <v>40664</v>
      </c>
      <c r="N22315" s="1" t="s">
        <v>141</v>
      </c>
      <c r="O22315" s="1" t="s">
        <v>142</v>
      </c>
    </row>
    <row r="22316" spans="1:15" x14ac:dyDescent="0.25">
      <c r="A22316">
        <v>98078324</v>
      </c>
      <c r="B22316">
        <v>767598372</v>
      </c>
      <c r="C22316" s="1" t="s">
        <v>132</v>
      </c>
      <c r="D22316" s="1" t="s">
        <v>25</v>
      </c>
      <c r="E22316" s="1" t="s">
        <v>49</v>
      </c>
      <c r="F22316">
        <v>377.45100000000002</v>
      </c>
      <c r="G22316">
        <v>2</v>
      </c>
      <c r="H22316">
        <v>5.36</v>
      </c>
      <c r="I22316">
        <v>5.36</v>
      </c>
      <c r="J22316">
        <v>1</v>
      </c>
      <c r="K22316" s="2">
        <v>40676</v>
      </c>
      <c r="L22316" s="2">
        <v>40677</v>
      </c>
      <c r="M22316" s="2">
        <v>42548</v>
      </c>
      <c r="N22316" s="1" t="s">
        <v>145</v>
      </c>
      <c r="O22316" s="1" t="s">
        <v>146</v>
      </c>
    </row>
    <row r="22317" spans="1:15" x14ac:dyDescent="0.25">
      <c r="A22317">
        <v>98078024</v>
      </c>
      <c r="B22317">
        <v>568892827</v>
      </c>
      <c r="C22317" s="1" t="s">
        <v>132</v>
      </c>
      <c r="D22317" s="1" t="s">
        <v>25</v>
      </c>
      <c r="E22317" s="1" t="s">
        <v>49</v>
      </c>
      <c r="F22317">
        <v>377.45100000000002</v>
      </c>
      <c r="G22317">
        <v>2</v>
      </c>
      <c r="H22317">
        <v>6.55</v>
      </c>
      <c r="I22317">
        <v>4.55</v>
      </c>
      <c r="J22317">
        <v>1</v>
      </c>
      <c r="K22317" s="2">
        <v>40735</v>
      </c>
      <c r="L22317" s="2">
        <v>40738</v>
      </c>
      <c r="M22317" s="2">
        <v>40746</v>
      </c>
      <c r="N22317" s="1" t="s">
        <v>139</v>
      </c>
      <c r="O22317" s="1" t="s">
        <v>140</v>
      </c>
    </row>
    <row r="22318" spans="1:15" x14ac:dyDescent="0.25">
      <c r="A22318">
        <v>98077970</v>
      </c>
      <c r="B22318">
        <v>756679382</v>
      </c>
      <c r="C22318" s="1" t="s">
        <v>132</v>
      </c>
      <c r="D22318" s="1" t="s">
        <v>25</v>
      </c>
      <c r="E22318" s="1" t="s">
        <v>49</v>
      </c>
      <c r="F22318">
        <v>377.45100000000002</v>
      </c>
      <c r="G22318">
        <v>2</v>
      </c>
      <c r="H22318">
        <v>9.8800000000000008</v>
      </c>
      <c r="I22318">
        <v>5.88</v>
      </c>
      <c r="J22318">
        <v>3</v>
      </c>
      <c r="K22318" s="2">
        <v>40748</v>
      </c>
      <c r="L22318" s="2">
        <v>40749</v>
      </c>
      <c r="M22318" s="2">
        <v>42571</v>
      </c>
      <c r="N22318" s="1" t="s">
        <v>141</v>
      </c>
      <c r="O22318" s="1" t="s">
        <v>142</v>
      </c>
    </row>
    <row r="22319" spans="1:15" x14ac:dyDescent="0.25">
      <c r="A22319">
        <v>98077417</v>
      </c>
      <c r="B22319">
        <v>794332386</v>
      </c>
      <c r="C22319" s="1" t="s">
        <v>132</v>
      </c>
      <c r="D22319" s="1" t="s">
        <v>25</v>
      </c>
      <c r="E22319" s="1" t="s">
        <v>49</v>
      </c>
      <c r="F22319">
        <v>377.45100000000002</v>
      </c>
      <c r="G22319">
        <v>2</v>
      </c>
      <c r="H22319">
        <v>6.55</v>
      </c>
      <c r="I22319">
        <v>3.55</v>
      </c>
      <c r="J22319">
        <v>2</v>
      </c>
      <c r="K22319" s="2">
        <v>40867</v>
      </c>
      <c r="L22319" s="2">
        <v>40870</v>
      </c>
      <c r="M22319" s="2">
        <v>40882</v>
      </c>
      <c r="N22319" s="1" t="s">
        <v>133</v>
      </c>
      <c r="O22319" s="1" t="s">
        <v>134</v>
      </c>
    </row>
    <row r="22320" spans="1:15" x14ac:dyDescent="0.25">
      <c r="A22320">
        <v>98076954</v>
      </c>
      <c r="B22320">
        <v>225237308</v>
      </c>
      <c r="C22320" s="1" t="s">
        <v>132</v>
      </c>
      <c r="D22320" s="1" t="s">
        <v>25</v>
      </c>
      <c r="E22320" s="1" t="s">
        <v>49</v>
      </c>
      <c r="F22320">
        <v>377.45100000000002</v>
      </c>
      <c r="G22320">
        <v>2</v>
      </c>
      <c r="H22320">
        <v>9.4499999999999993</v>
      </c>
      <c r="I22320">
        <v>6.45</v>
      </c>
      <c r="J22320">
        <v>2</v>
      </c>
      <c r="K22320" s="2">
        <v>40967</v>
      </c>
      <c r="L22320" s="2">
        <v>40970</v>
      </c>
      <c r="M22320" s="2">
        <v>40980</v>
      </c>
      <c r="N22320" s="1" t="s">
        <v>137</v>
      </c>
      <c r="O22320" s="1" t="s">
        <v>138</v>
      </c>
    </row>
    <row r="22321" spans="1:15" x14ac:dyDescent="0.25">
      <c r="A22321">
        <v>98076879</v>
      </c>
      <c r="B22321">
        <v>597467509</v>
      </c>
      <c r="C22321" s="1" t="s">
        <v>132</v>
      </c>
      <c r="D22321" s="1" t="s">
        <v>25</v>
      </c>
      <c r="E22321" s="1" t="s">
        <v>49</v>
      </c>
      <c r="F22321">
        <v>377.45100000000002</v>
      </c>
      <c r="G22321">
        <v>2</v>
      </c>
      <c r="H22321">
        <v>5.99</v>
      </c>
      <c r="I22321">
        <v>6.99</v>
      </c>
      <c r="J22321">
        <v>3</v>
      </c>
      <c r="K22321" s="2">
        <v>40981</v>
      </c>
      <c r="L22321" s="2">
        <v>40984</v>
      </c>
      <c r="M22321" s="2">
        <v>40998</v>
      </c>
      <c r="N22321" s="1" t="s">
        <v>133</v>
      </c>
      <c r="O22321" s="1" t="s">
        <v>134</v>
      </c>
    </row>
    <row r="22322" spans="1:15" x14ac:dyDescent="0.25">
      <c r="A22322">
        <v>98076512</v>
      </c>
      <c r="B22322">
        <v>162383747</v>
      </c>
      <c r="C22322" s="1" t="s">
        <v>132</v>
      </c>
      <c r="D22322" s="1" t="s">
        <v>25</v>
      </c>
      <c r="E22322" s="1" t="s">
        <v>49</v>
      </c>
      <c r="F22322">
        <v>377.45100000000002</v>
      </c>
      <c r="G22322">
        <v>2</v>
      </c>
      <c r="H22322">
        <v>7</v>
      </c>
      <c r="I22322">
        <v>7</v>
      </c>
      <c r="J22322">
        <v>2</v>
      </c>
      <c r="K22322" s="2">
        <v>41062</v>
      </c>
      <c r="L22322" s="2">
        <v>41063</v>
      </c>
      <c r="M22322" s="2">
        <v>41080</v>
      </c>
      <c r="N22322" s="1" t="s">
        <v>137</v>
      </c>
      <c r="O22322" s="1" t="s">
        <v>138</v>
      </c>
    </row>
    <row r="22323" spans="1:15" x14ac:dyDescent="0.25">
      <c r="A22323">
        <v>98076425</v>
      </c>
      <c r="B22323">
        <v>414997525</v>
      </c>
      <c r="C22323" s="1" t="s">
        <v>132</v>
      </c>
      <c r="D22323" s="1" t="s">
        <v>25</v>
      </c>
      <c r="E22323" s="1" t="s">
        <v>49</v>
      </c>
      <c r="F22323">
        <v>377.45100000000002</v>
      </c>
      <c r="G22323">
        <v>2</v>
      </c>
      <c r="H22323">
        <v>6.36</v>
      </c>
      <c r="I22323">
        <v>3.36</v>
      </c>
      <c r="J22323">
        <v>2</v>
      </c>
      <c r="K22323" s="2">
        <v>41080</v>
      </c>
      <c r="L22323" s="2">
        <v>41081</v>
      </c>
      <c r="M22323" s="2">
        <v>41096</v>
      </c>
      <c r="N22323" s="1" t="s">
        <v>149</v>
      </c>
      <c r="O22323" s="1" t="s">
        <v>150</v>
      </c>
    </row>
    <row r="22324" spans="1:15" x14ac:dyDescent="0.25">
      <c r="A22324">
        <v>98076155</v>
      </c>
      <c r="B22324">
        <v>370008934</v>
      </c>
      <c r="C22324" s="1" t="s">
        <v>132</v>
      </c>
      <c r="D22324" s="1" t="s">
        <v>25</v>
      </c>
      <c r="E22324" s="1" t="s">
        <v>49</v>
      </c>
      <c r="F22324">
        <v>377.45100000000002</v>
      </c>
      <c r="G22324">
        <v>2</v>
      </c>
      <c r="H22324">
        <v>9.1199999999999992</v>
      </c>
      <c r="I22324">
        <v>6.12</v>
      </c>
      <c r="J22324">
        <v>3</v>
      </c>
      <c r="K22324" s="2">
        <v>41138</v>
      </c>
      <c r="L22324" s="2">
        <v>41139</v>
      </c>
      <c r="M22324" s="2">
        <v>41155</v>
      </c>
      <c r="N22324" s="1" t="s">
        <v>141</v>
      </c>
      <c r="O22324" s="1" t="s">
        <v>142</v>
      </c>
    </row>
    <row r="22325" spans="1:15" x14ac:dyDescent="0.25">
      <c r="A22325">
        <v>98076074</v>
      </c>
      <c r="B22325">
        <v>541065853</v>
      </c>
      <c r="C22325" s="1" t="s">
        <v>132</v>
      </c>
      <c r="D22325" s="1" t="s">
        <v>25</v>
      </c>
      <c r="E22325" s="1" t="s">
        <v>49</v>
      </c>
      <c r="F22325">
        <v>377.45100000000002</v>
      </c>
      <c r="G22325">
        <v>2</v>
      </c>
      <c r="H22325">
        <v>8.5500000000000007</v>
      </c>
      <c r="I22325">
        <v>5.55</v>
      </c>
      <c r="J22325">
        <v>1</v>
      </c>
      <c r="K22325" s="2">
        <v>41154</v>
      </c>
      <c r="L22325" s="2">
        <v>41157</v>
      </c>
      <c r="M22325" s="2">
        <v>41174</v>
      </c>
      <c r="N22325" s="1" t="s">
        <v>145</v>
      </c>
      <c r="O22325" s="1" t="s">
        <v>146</v>
      </c>
    </row>
    <row r="22326" spans="1:15" x14ac:dyDescent="0.25">
      <c r="A22326">
        <v>98075980</v>
      </c>
      <c r="B22326">
        <v>295769990</v>
      </c>
      <c r="C22326" s="1" t="s">
        <v>132</v>
      </c>
      <c r="D22326" s="1" t="s">
        <v>25</v>
      </c>
      <c r="E22326" s="1" t="s">
        <v>49</v>
      </c>
      <c r="F22326">
        <v>377.45100000000002</v>
      </c>
      <c r="G22326">
        <v>2</v>
      </c>
      <c r="H22326">
        <v>6.33</v>
      </c>
      <c r="I22326">
        <v>3.33</v>
      </c>
      <c r="J22326">
        <v>1</v>
      </c>
      <c r="K22326" s="2">
        <v>41175</v>
      </c>
      <c r="L22326" s="2">
        <v>41177</v>
      </c>
      <c r="M22326" s="2">
        <v>42678</v>
      </c>
      <c r="N22326" s="1" t="s">
        <v>135</v>
      </c>
      <c r="O22326" s="1" t="s">
        <v>136</v>
      </c>
    </row>
    <row r="22327" spans="1:15" x14ac:dyDescent="0.25">
      <c r="A22327">
        <v>98075037</v>
      </c>
      <c r="B22327">
        <v>618657661</v>
      </c>
      <c r="C22327" s="1" t="s">
        <v>132</v>
      </c>
      <c r="D22327" s="1" t="s">
        <v>25</v>
      </c>
      <c r="E22327" s="1" t="s">
        <v>49</v>
      </c>
      <c r="F22327">
        <v>377.45100000000002</v>
      </c>
      <c r="G22327">
        <v>2</v>
      </c>
      <c r="H22327">
        <v>8.65</v>
      </c>
      <c r="I22327">
        <v>4.6500000000000004</v>
      </c>
      <c r="J22327">
        <v>2</v>
      </c>
      <c r="K22327" s="2">
        <v>41364</v>
      </c>
      <c r="L22327" s="2">
        <v>41366</v>
      </c>
      <c r="M22327" s="2">
        <v>41383</v>
      </c>
      <c r="N22327" s="1" t="s">
        <v>143</v>
      </c>
      <c r="O22327" s="1" t="s">
        <v>144</v>
      </c>
    </row>
    <row r="22328" spans="1:15" x14ac:dyDescent="0.25">
      <c r="A22328">
        <v>98074944</v>
      </c>
      <c r="B22328">
        <v>575421081</v>
      </c>
      <c r="C22328" s="1" t="s">
        <v>132</v>
      </c>
      <c r="D22328" s="1" t="s">
        <v>25</v>
      </c>
      <c r="E22328" s="1" t="s">
        <v>49</v>
      </c>
      <c r="F22328">
        <v>377.45100000000002</v>
      </c>
      <c r="G22328">
        <v>2</v>
      </c>
      <c r="H22328">
        <v>7.61</v>
      </c>
      <c r="I22328">
        <v>4.6100000000000003</v>
      </c>
      <c r="J22328">
        <v>3</v>
      </c>
      <c r="K22328" s="2">
        <v>41385</v>
      </c>
      <c r="L22328" s="2">
        <v>41386</v>
      </c>
      <c r="M22328" s="2">
        <v>41399</v>
      </c>
      <c r="N22328" s="1" t="s">
        <v>139</v>
      </c>
      <c r="O22328" s="1" t="s">
        <v>140</v>
      </c>
    </row>
    <row r="22329" spans="1:15" x14ac:dyDescent="0.25">
      <c r="A22329">
        <v>98074561</v>
      </c>
      <c r="B22329">
        <v>316694393</v>
      </c>
      <c r="C22329" s="1" t="s">
        <v>132</v>
      </c>
      <c r="D22329" s="1" t="s">
        <v>25</v>
      </c>
      <c r="E22329" s="1" t="s">
        <v>49</v>
      </c>
      <c r="F22329">
        <v>377.45100000000002</v>
      </c>
      <c r="G22329">
        <v>2</v>
      </c>
      <c r="H22329">
        <v>8.61</v>
      </c>
      <c r="I22329">
        <v>3.61</v>
      </c>
      <c r="J22329">
        <v>3</v>
      </c>
      <c r="K22329" s="2">
        <v>41464</v>
      </c>
      <c r="L22329" s="2">
        <v>41466</v>
      </c>
      <c r="M22329" s="2">
        <v>41480</v>
      </c>
      <c r="N22329" s="1" t="s">
        <v>137</v>
      </c>
      <c r="O22329" s="1" t="s">
        <v>138</v>
      </c>
    </row>
    <row r="22330" spans="1:15" x14ac:dyDescent="0.25">
      <c r="A22330">
        <v>98074548</v>
      </c>
      <c r="B22330">
        <v>427542511</v>
      </c>
      <c r="C22330" s="1" t="s">
        <v>132</v>
      </c>
      <c r="D22330" s="1" t="s">
        <v>25</v>
      </c>
      <c r="E22330" s="1" t="s">
        <v>49</v>
      </c>
      <c r="F22330">
        <v>377.45100000000002</v>
      </c>
      <c r="G22330">
        <v>2</v>
      </c>
      <c r="H22330">
        <v>9.33</v>
      </c>
      <c r="I22330">
        <v>4.33</v>
      </c>
      <c r="J22330">
        <v>3</v>
      </c>
      <c r="K22330" s="2">
        <v>41466</v>
      </c>
      <c r="L22330" s="2">
        <v>41468</v>
      </c>
      <c r="M22330" s="2">
        <v>41488</v>
      </c>
      <c r="N22330" s="1" t="s">
        <v>137</v>
      </c>
      <c r="O22330" s="1" t="s">
        <v>138</v>
      </c>
    </row>
    <row r="22331" spans="1:15" x14ac:dyDescent="0.25">
      <c r="A22331">
        <v>98074493</v>
      </c>
      <c r="B22331">
        <v>216955161</v>
      </c>
      <c r="C22331" s="1" t="s">
        <v>132</v>
      </c>
      <c r="D22331" s="1" t="s">
        <v>25</v>
      </c>
      <c r="E22331" s="1" t="s">
        <v>49</v>
      </c>
      <c r="F22331">
        <v>377.45100000000002</v>
      </c>
      <c r="G22331">
        <v>2</v>
      </c>
      <c r="H22331">
        <v>9.8800000000000008</v>
      </c>
      <c r="I22331">
        <v>6.88</v>
      </c>
      <c r="J22331">
        <v>3</v>
      </c>
      <c r="K22331" s="2">
        <v>41476</v>
      </c>
      <c r="L22331" s="2">
        <v>41478</v>
      </c>
      <c r="M22331" s="2">
        <v>41490</v>
      </c>
      <c r="N22331" s="1" t="s">
        <v>137</v>
      </c>
      <c r="O22331" s="1" t="s">
        <v>138</v>
      </c>
    </row>
    <row r="22332" spans="1:15" x14ac:dyDescent="0.25">
      <c r="A22332">
        <v>98074339</v>
      </c>
      <c r="B22332">
        <v>427542511</v>
      </c>
      <c r="C22332" s="1" t="s">
        <v>132</v>
      </c>
      <c r="D22332" s="1" t="s">
        <v>25</v>
      </c>
      <c r="E22332" s="1" t="s">
        <v>49</v>
      </c>
      <c r="F22332">
        <v>377.45100000000002</v>
      </c>
      <c r="G22332">
        <v>2</v>
      </c>
      <c r="H22332">
        <v>7</v>
      </c>
      <c r="I22332">
        <v>3</v>
      </c>
      <c r="J22332">
        <v>2</v>
      </c>
      <c r="K22332" s="2">
        <v>41506</v>
      </c>
      <c r="L22332" s="2">
        <v>41509</v>
      </c>
      <c r="M22332" s="2">
        <v>42772</v>
      </c>
      <c r="N22332" s="1" t="s">
        <v>133</v>
      </c>
      <c r="O22332" s="1" t="s">
        <v>134</v>
      </c>
    </row>
    <row r="22333" spans="1:15" x14ac:dyDescent="0.25">
      <c r="A22333">
        <v>98074127</v>
      </c>
      <c r="B22333">
        <v>568383385</v>
      </c>
      <c r="C22333" s="1" t="s">
        <v>132</v>
      </c>
      <c r="D22333" s="1" t="s">
        <v>25</v>
      </c>
      <c r="E22333" s="1" t="s">
        <v>49</v>
      </c>
      <c r="F22333">
        <v>377.45100000000002</v>
      </c>
      <c r="G22333">
        <v>2</v>
      </c>
      <c r="H22333">
        <v>7.99</v>
      </c>
      <c r="I22333">
        <v>3.99</v>
      </c>
      <c r="J22333">
        <v>1</v>
      </c>
      <c r="K22333" s="2">
        <v>41553</v>
      </c>
      <c r="L22333" s="2">
        <v>41556</v>
      </c>
      <c r="M22333" s="2">
        <v>41565</v>
      </c>
      <c r="N22333" s="1" t="s">
        <v>147</v>
      </c>
      <c r="O22333" s="1" t="s">
        <v>148</v>
      </c>
    </row>
    <row r="22334" spans="1:15" x14ac:dyDescent="0.25">
      <c r="A22334">
        <v>98074076</v>
      </c>
      <c r="B22334">
        <v>139149235</v>
      </c>
      <c r="C22334" s="1" t="s">
        <v>132</v>
      </c>
      <c r="D22334" s="1" t="s">
        <v>25</v>
      </c>
      <c r="E22334" s="1" t="s">
        <v>49</v>
      </c>
      <c r="F22334">
        <v>377.45100000000002</v>
      </c>
      <c r="G22334">
        <v>2</v>
      </c>
      <c r="H22334">
        <v>9.5500000000000007</v>
      </c>
      <c r="I22334">
        <v>5.55</v>
      </c>
      <c r="J22334">
        <v>2</v>
      </c>
      <c r="K22334" s="2">
        <v>41565</v>
      </c>
      <c r="L22334" s="2">
        <v>41566</v>
      </c>
      <c r="M22334" s="2">
        <v>41578</v>
      </c>
      <c r="N22334" s="1" t="s">
        <v>135</v>
      </c>
      <c r="O22334" s="1" t="s">
        <v>136</v>
      </c>
    </row>
    <row r="22335" spans="1:15" x14ac:dyDescent="0.25">
      <c r="A22335">
        <v>98073686</v>
      </c>
      <c r="B22335">
        <v>414997525</v>
      </c>
      <c r="C22335" s="1" t="s">
        <v>132</v>
      </c>
      <c r="D22335" s="1" t="s">
        <v>25</v>
      </c>
      <c r="E22335" s="1" t="s">
        <v>49</v>
      </c>
      <c r="F22335">
        <v>377.45100000000002</v>
      </c>
      <c r="G22335">
        <v>2</v>
      </c>
      <c r="H22335">
        <v>5</v>
      </c>
      <c r="I22335">
        <v>3</v>
      </c>
      <c r="J22335">
        <v>1</v>
      </c>
      <c r="K22335" s="2">
        <v>41646</v>
      </c>
      <c r="L22335" s="2">
        <v>41649</v>
      </c>
      <c r="M22335" s="2">
        <v>42815</v>
      </c>
      <c r="N22335" s="1" t="s">
        <v>139</v>
      </c>
      <c r="O22335" s="1" t="s">
        <v>140</v>
      </c>
    </row>
    <row r="22336" spans="1:15" x14ac:dyDescent="0.25">
      <c r="A22336">
        <v>98073470</v>
      </c>
      <c r="B22336">
        <v>234941158</v>
      </c>
      <c r="C22336" s="1" t="s">
        <v>132</v>
      </c>
      <c r="D22336" s="1" t="s">
        <v>25</v>
      </c>
      <c r="E22336" s="1" t="s">
        <v>49</v>
      </c>
      <c r="F22336">
        <v>377.45100000000002</v>
      </c>
      <c r="G22336">
        <v>2</v>
      </c>
      <c r="H22336">
        <v>8.89</v>
      </c>
      <c r="I22336">
        <v>6.89</v>
      </c>
      <c r="J22336">
        <v>2</v>
      </c>
      <c r="K22336" s="2">
        <v>41688</v>
      </c>
      <c r="L22336" s="2">
        <v>41690</v>
      </c>
      <c r="M22336" s="2">
        <v>41702</v>
      </c>
      <c r="N22336" s="1" t="s">
        <v>143</v>
      </c>
      <c r="O22336" s="1" t="s">
        <v>144</v>
      </c>
    </row>
    <row r="22337" spans="1:15" x14ac:dyDescent="0.25">
      <c r="A22337">
        <v>98073270</v>
      </c>
      <c r="B22337">
        <v>838168914</v>
      </c>
      <c r="C22337" s="1" t="s">
        <v>132</v>
      </c>
      <c r="D22337" s="1" t="s">
        <v>25</v>
      </c>
      <c r="E22337" s="1" t="s">
        <v>49</v>
      </c>
      <c r="F22337">
        <v>377.45100000000002</v>
      </c>
      <c r="G22337">
        <v>2</v>
      </c>
      <c r="H22337">
        <v>5.12</v>
      </c>
      <c r="I22337">
        <v>6.12</v>
      </c>
      <c r="J22337">
        <v>2</v>
      </c>
      <c r="K22337" s="2">
        <v>41723</v>
      </c>
      <c r="L22337" s="2">
        <v>41725</v>
      </c>
      <c r="M22337" s="2">
        <v>41740</v>
      </c>
      <c r="N22337" s="1" t="s">
        <v>143</v>
      </c>
      <c r="O22337" s="1" t="s">
        <v>144</v>
      </c>
    </row>
    <row r="22338" spans="1:15" x14ac:dyDescent="0.25">
      <c r="A22338">
        <v>98073106</v>
      </c>
      <c r="B22338">
        <v>767598372</v>
      </c>
      <c r="C22338" s="1" t="s">
        <v>132</v>
      </c>
      <c r="D22338" s="1" t="s">
        <v>25</v>
      </c>
      <c r="E22338" s="1" t="s">
        <v>49</v>
      </c>
      <c r="F22338">
        <v>377.45100000000002</v>
      </c>
      <c r="G22338">
        <v>2</v>
      </c>
      <c r="H22338">
        <v>5.58</v>
      </c>
      <c r="I22338">
        <v>6.58</v>
      </c>
      <c r="J22338">
        <v>2</v>
      </c>
      <c r="K22338" s="2">
        <v>41751</v>
      </c>
      <c r="L22338" s="2">
        <v>41753</v>
      </c>
      <c r="M22338" s="2">
        <v>41773</v>
      </c>
      <c r="N22338" s="1" t="s">
        <v>141</v>
      </c>
      <c r="O22338" s="1" t="s">
        <v>142</v>
      </c>
    </row>
    <row r="22339" spans="1:15" x14ac:dyDescent="0.25">
      <c r="A22339">
        <v>98073071</v>
      </c>
      <c r="B22339">
        <v>555364119</v>
      </c>
      <c r="C22339" s="1" t="s">
        <v>132</v>
      </c>
      <c r="D22339" s="1" t="s">
        <v>25</v>
      </c>
      <c r="E22339" s="1" t="s">
        <v>49</v>
      </c>
      <c r="F22339">
        <v>377.45100000000002</v>
      </c>
      <c r="G22339">
        <v>2</v>
      </c>
      <c r="H22339">
        <v>9.75</v>
      </c>
      <c r="I22339">
        <v>3.75</v>
      </c>
      <c r="J22339">
        <v>3</v>
      </c>
      <c r="K22339" s="2">
        <v>41758</v>
      </c>
      <c r="L22339" s="2">
        <v>41759</v>
      </c>
      <c r="M22339" s="2">
        <v>42840</v>
      </c>
      <c r="N22339" s="1" t="s">
        <v>133</v>
      </c>
      <c r="O22339" s="1" t="s">
        <v>134</v>
      </c>
    </row>
    <row r="22340" spans="1:15" x14ac:dyDescent="0.25">
      <c r="A22340">
        <v>98072807</v>
      </c>
      <c r="B22340">
        <v>602784752</v>
      </c>
      <c r="C22340" s="1" t="s">
        <v>132</v>
      </c>
      <c r="D22340" s="1" t="s">
        <v>25</v>
      </c>
      <c r="E22340" s="1" t="s">
        <v>49</v>
      </c>
      <c r="F22340">
        <v>377.45100000000002</v>
      </c>
      <c r="G22340">
        <v>2</v>
      </c>
      <c r="H22340">
        <v>7.33</v>
      </c>
      <c r="I22340">
        <v>3.33</v>
      </c>
      <c r="J22340">
        <v>3</v>
      </c>
      <c r="K22340" s="2">
        <v>41809</v>
      </c>
      <c r="L22340" s="2">
        <v>41810</v>
      </c>
      <c r="M22340" s="2">
        <v>42856</v>
      </c>
      <c r="N22340" s="1" t="s">
        <v>137</v>
      </c>
      <c r="O22340" s="1" t="s">
        <v>138</v>
      </c>
    </row>
    <row r="22341" spans="1:15" x14ac:dyDescent="0.25">
      <c r="A22341">
        <v>98072745</v>
      </c>
      <c r="B22341">
        <v>531720979</v>
      </c>
      <c r="C22341" s="1" t="s">
        <v>132</v>
      </c>
      <c r="D22341" s="1" t="s">
        <v>25</v>
      </c>
      <c r="E22341" s="1" t="s">
        <v>49</v>
      </c>
      <c r="F22341">
        <v>377.45100000000002</v>
      </c>
      <c r="G22341">
        <v>2</v>
      </c>
      <c r="H22341">
        <v>9.2200000000000006</v>
      </c>
      <c r="I22341">
        <v>4.22</v>
      </c>
      <c r="J22341">
        <v>1</v>
      </c>
      <c r="K22341" s="2">
        <v>41816</v>
      </c>
      <c r="L22341" s="2">
        <v>41819</v>
      </c>
      <c r="M22341" s="2">
        <v>41828</v>
      </c>
      <c r="N22341" s="1" t="s">
        <v>143</v>
      </c>
      <c r="O22341" s="1" t="s">
        <v>144</v>
      </c>
    </row>
    <row r="22342" spans="1:15" x14ac:dyDescent="0.25">
      <c r="A22342">
        <v>98072414</v>
      </c>
      <c r="B22342">
        <v>234941158</v>
      </c>
      <c r="C22342" s="1" t="s">
        <v>132</v>
      </c>
      <c r="D22342" s="1" t="s">
        <v>25</v>
      </c>
      <c r="E22342" s="1" t="s">
        <v>49</v>
      </c>
      <c r="F22342">
        <v>377.45100000000002</v>
      </c>
      <c r="G22342">
        <v>2</v>
      </c>
      <c r="H22342">
        <v>8.4499999999999993</v>
      </c>
      <c r="I22342">
        <v>3.45</v>
      </c>
      <c r="J22342">
        <v>2</v>
      </c>
      <c r="K22342" s="2">
        <v>41874</v>
      </c>
      <c r="L22342" s="2">
        <v>41875</v>
      </c>
      <c r="M22342" s="2">
        <v>42873</v>
      </c>
      <c r="N22342" s="1" t="s">
        <v>141</v>
      </c>
      <c r="O22342" s="1" t="s">
        <v>142</v>
      </c>
    </row>
    <row r="22343" spans="1:15" x14ac:dyDescent="0.25">
      <c r="A22343">
        <v>98072261</v>
      </c>
      <c r="B22343">
        <v>551050943</v>
      </c>
      <c r="C22343" s="1" t="s">
        <v>132</v>
      </c>
      <c r="D22343" s="1" t="s">
        <v>25</v>
      </c>
      <c r="E22343" s="1" t="s">
        <v>49</v>
      </c>
      <c r="F22343">
        <v>377.45100000000002</v>
      </c>
      <c r="G22343">
        <v>2</v>
      </c>
      <c r="H22343">
        <v>7.9</v>
      </c>
      <c r="I22343">
        <v>4.9000000000000004</v>
      </c>
      <c r="J22343">
        <v>2</v>
      </c>
      <c r="K22343" s="2">
        <v>41903</v>
      </c>
      <c r="L22343" s="2">
        <v>41905</v>
      </c>
      <c r="M22343" s="2">
        <v>41912</v>
      </c>
      <c r="N22343" s="1" t="s">
        <v>139</v>
      </c>
      <c r="O22343" s="1" t="s">
        <v>140</v>
      </c>
    </row>
    <row r="22344" spans="1:15" x14ac:dyDescent="0.25">
      <c r="A22344">
        <v>98071038</v>
      </c>
      <c r="B22344">
        <v>565333786</v>
      </c>
      <c r="C22344" s="1" t="s">
        <v>132</v>
      </c>
      <c r="D22344" s="1" t="s">
        <v>25</v>
      </c>
      <c r="E22344" s="1" t="s">
        <v>49</v>
      </c>
      <c r="F22344">
        <v>377.45100000000002</v>
      </c>
      <c r="G22344">
        <v>2</v>
      </c>
      <c r="H22344">
        <v>8</v>
      </c>
      <c r="I22344">
        <v>4</v>
      </c>
      <c r="J22344">
        <v>1</v>
      </c>
      <c r="K22344" s="2">
        <v>42103</v>
      </c>
      <c r="L22344" s="2">
        <v>42104</v>
      </c>
      <c r="M22344" s="2">
        <v>42122</v>
      </c>
      <c r="N22344" s="1" t="s">
        <v>139</v>
      </c>
      <c r="O22344" s="1" t="s">
        <v>140</v>
      </c>
    </row>
    <row r="22345" spans="1:15" x14ac:dyDescent="0.25">
      <c r="A22345">
        <v>98070712</v>
      </c>
      <c r="B22345">
        <v>733376144</v>
      </c>
      <c r="C22345" s="1" t="s">
        <v>132</v>
      </c>
      <c r="D22345" s="1" t="s">
        <v>25</v>
      </c>
      <c r="E22345" s="1" t="s">
        <v>49</v>
      </c>
      <c r="F22345">
        <v>377.45100000000002</v>
      </c>
      <c r="G22345">
        <v>2</v>
      </c>
      <c r="H22345">
        <v>5.25</v>
      </c>
      <c r="I22345">
        <v>6.25</v>
      </c>
      <c r="J22345">
        <v>1</v>
      </c>
      <c r="K22345" s="2">
        <v>42150</v>
      </c>
      <c r="L22345" s="2">
        <v>42153</v>
      </c>
      <c r="M22345" s="2">
        <v>42171</v>
      </c>
      <c r="N22345" s="1" t="s">
        <v>143</v>
      </c>
      <c r="O22345" s="1" t="s">
        <v>144</v>
      </c>
    </row>
    <row r="22346" spans="1:15" x14ac:dyDescent="0.25">
      <c r="A22346">
        <v>98092155</v>
      </c>
      <c r="B22346">
        <v>448449579</v>
      </c>
      <c r="C22346" s="1" t="s">
        <v>151</v>
      </c>
      <c r="D22346" s="1" t="s">
        <v>25</v>
      </c>
      <c r="E22346" s="1" t="s">
        <v>49</v>
      </c>
      <c r="F22346">
        <v>377.45100000000002</v>
      </c>
      <c r="G22346">
        <v>2</v>
      </c>
      <c r="H22346">
        <v>6.9</v>
      </c>
      <c r="I22346">
        <v>6.9</v>
      </c>
      <c r="J22346">
        <v>3</v>
      </c>
      <c r="K22346" s="2">
        <v>37100</v>
      </c>
      <c r="L22346" s="2">
        <v>37102</v>
      </c>
      <c r="M22346" s="2">
        <v>37112</v>
      </c>
      <c r="N22346" s="1" t="s">
        <v>147</v>
      </c>
      <c r="O22346" s="1" t="s">
        <v>148</v>
      </c>
    </row>
    <row r="22347" spans="1:15" x14ac:dyDescent="0.25">
      <c r="A22347">
        <v>98091827</v>
      </c>
      <c r="B22347">
        <v>448635016</v>
      </c>
      <c r="C22347" s="1" t="s">
        <v>151</v>
      </c>
      <c r="D22347" s="1" t="s">
        <v>25</v>
      </c>
      <c r="E22347" s="1" t="s">
        <v>49</v>
      </c>
      <c r="F22347">
        <v>377.45100000000002</v>
      </c>
      <c r="G22347">
        <v>2</v>
      </c>
      <c r="H22347">
        <v>9.99</v>
      </c>
      <c r="I22347">
        <v>6.99</v>
      </c>
      <c r="J22347">
        <v>1</v>
      </c>
      <c r="K22347" s="2">
        <v>37203</v>
      </c>
      <c r="L22347" s="2">
        <v>37206</v>
      </c>
      <c r="M22347" s="2">
        <v>37222</v>
      </c>
      <c r="N22347" s="1" t="s">
        <v>147</v>
      </c>
      <c r="O22347" s="1" t="s">
        <v>148</v>
      </c>
    </row>
    <row r="22348" spans="1:15" x14ac:dyDescent="0.25">
      <c r="A22348">
        <v>98089656</v>
      </c>
      <c r="B22348">
        <v>333427984</v>
      </c>
      <c r="C22348" s="1" t="s">
        <v>151</v>
      </c>
      <c r="D22348" s="1" t="s">
        <v>25</v>
      </c>
      <c r="E22348" s="1" t="s">
        <v>49</v>
      </c>
      <c r="F22348">
        <v>377.45100000000002</v>
      </c>
      <c r="G22348">
        <v>2</v>
      </c>
      <c r="H22348">
        <v>9.1199999999999992</v>
      </c>
      <c r="I22348">
        <v>6.12</v>
      </c>
      <c r="J22348">
        <v>2</v>
      </c>
      <c r="K22348" s="2">
        <v>37788</v>
      </c>
      <c r="L22348" s="2">
        <v>37789</v>
      </c>
      <c r="M22348" s="2">
        <v>37802</v>
      </c>
      <c r="N22348" s="1" t="s">
        <v>133</v>
      </c>
      <c r="O22348" s="1" t="s">
        <v>134</v>
      </c>
    </row>
    <row r="22349" spans="1:15" x14ac:dyDescent="0.25">
      <c r="A22349">
        <v>98087571</v>
      </c>
      <c r="B22349">
        <v>275323921</v>
      </c>
      <c r="C22349" s="1" t="s">
        <v>151</v>
      </c>
      <c r="D22349" s="1" t="s">
        <v>25</v>
      </c>
      <c r="E22349" s="1" t="s">
        <v>49</v>
      </c>
      <c r="F22349">
        <v>377.45100000000002</v>
      </c>
      <c r="G22349">
        <v>2</v>
      </c>
      <c r="H22349">
        <v>5.99</v>
      </c>
      <c r="I22349">
        <v>6.99</v>
      </c>
      <c r="J22349">
        <v>1</v>
      </c>
      <c r="K22349" s="2">
        <v>38359</v>
      </c>
      <c r="L22349" s="2">
        <v>38361</v>
      </c>
      <c r="M22349" s="2">
        <v>38372</v>
      </c>
      <c r="N22349" s="1" t="s">
        <v>145</v>
      </c>
      <c r="O22349" s="1" t="s">
        <v>146</v>
      </c>
    </row>
    <row r="22350" spans="1:15" x14ac:dyDescent="0.25">
      <c r="A22350">
        <v>98085233</v>
      </c>
      <c r="B22350">
        <v>271304490</v>
      </c>
      <c r="C22350" s="1" t="s">
        <v>151</v>
      </c>
      <c r="D22350" s="1" t="s">
        <v>25</v>
      </c>
      <c r="E22350" s="1" t="s">
        <v>49</v>
      </c>
      <c r="F22350">
        <v>377.45100000000002</v>
      </c>
      <c r="G22350">
        <v>2</v>
      </c>
      <c r="H22350">
        <v>5.55</v>
      </c>
      <c r="I22350">
        <v>6.55</v>
      </c>
      <c r="J22350">
        <v>1</v>
      </c>
      <c r="K22350" s="2">
        <v>39000</v>
      </c>
      <c r="L22350" s="2">
        <v>39002</v>
      </c>
      <c r="M22350" s="2">
        <v>39022</v>
      </c>
      <c r="N22350" s="1" t="s">
        <v>133</v>
      </c>
      <c r="O22350" s="1" t="s">
        <v>134</v>
      </c>
    </row>
    <row r="22351" spans="1:15" x14ac:dyDescent="0.25">
      <c r="A22351">
        <v>98083739</v>
      </c>
      <c r="B22351">
        <v>476846252</v>
      </c>
      <c r="C22351" s="1" t="s">
        <v>151</v>
      </c>
      <c r="D22351" s="1" t="s">
        <v>25</v>
      </c>
      <c r="E22351" s="1" t="s">
        <v>49</v>
      </c>
      <c r="F22351">
        <v>377.45100000000002</v>
      </c>
      <c r="G22351">
        <v>2</v>
      </c>
      <c r="H22351">
        <v>8.99</v>
      </c>
      <c r="I22351">
        <v>5.99</v>
      </c>
      <c r="J22351">
        <v>1</v>
      </c>
      <c r="K22351" s="2">
        <v>39404</v>
      </c>
      <c r="L22351" s="2">
        <v>39405</v>
      </c>
      <c r="M22351" s="2">
        <v>39412</v>
      </c>
      <c r="N22351" s="1" t="s">
        <v>149</v>
      </c>
      <c r="O22351" s="1" t="s">
        <v>150</v>
      </c>
    </row>
    <row r="22352" spans="1:15" x14ac:dyDescent="0.25">
      <c r="A22352">
        <v>98083637</v>
      </c>
      <c r="B22352">
        <v>614786757</v>
      </c>
      <c r="C22352" s="1" t="s">
        <v>151</v>
      </c>
      <c r="D22352" s="1" t="s">
        <v>25</v>
      </c>
      <c r="E22352" s="1" t="s">
        <v>49</v>
      </c>
      <c r="F22352">
        <v>377.45100000000002</v>
      </c>
      <c r="G22352">
        <v>2</v>
      </c>
      <c r="H22352">
        <v>5.14</v>
      </c>
      <c r="I22352">
        <v>5.14</v>
      </c>
      <c r="J22352">
        <v>1</v>
      </c>
      <c r="K22352" s="2">
        <v>39430</v>
      </c>
      <c r="L22352" s="2">
        <v>39432</v>
      </c>
      <c r="M22352" s="2">
        <v>39440</v>
      </c>
      <c r="N22352" s="1" t="s">
        <v>135</v>
      </c>
      <c r="O22352" s="1" t="s">
        <v>136</v>
      </c>
    </row>
    <row r="22353" spans="1:15" x14ac:dyDescent="0.25">
      <c r="A22353">
        <v>98083578</v>
      </c>
      <c r="B22353">
        <v>240748730</v>
      </c>
      <c r="C22353" s="1" t="s">
        <v>151</v>
      </c>
      <c r="D22353" s="1" t="s">
        <v>25</v>
      </c>
      <c r="E22353" s="1" t="s">
        <v>49</v>
      </c>
      <c r="F22353">
        <v>377.45100000000002</v>
      </c>
      <c r="G22353">
        <v>2</v>
      </c>
      <c r="H22353">
        <v>9</v>
      </c>
      <c r="I22353">
        <v>7</v>
      </c>
      <c r="J22353">
        <v>1</v>
      </c>
      <c r="K22353" s="2">
        <v>39450</v>
      </c>
      <c r="L22353" s="2">
        <v>39453</v>
      </c>
      <c r="M22353" s="2">
        <v>39464</v>
      </c>
      <c r="N22353" s="1" t="s">
        <v>135</v>
      </c>
      <c r="O22353" s="1" t="s">
        <v>136</v>
      </c>
    </row>
    <row r="22354" spans="1:15" x14ac:dyDescent="0.25">
      <c r="A22354">
        <v>98080746</v>
      </c>
      <c r="B22354">
        <v>271304490</v>
      </c>
      <c r="C22354" s="1" t="s">
        <v>151</v>
      </c>
      <c r="D22354" s="1" t="s">
        <v>25</v>
      </c>
      <c r="E22354" s="1" t="s">
        <v>49</v>
      </c>
      <c r="F22354">
        <v>377.45100000000002</v>
      </c>
      <c r="G22354">
        <v>2</v>
      </c>
      <c r="H22354">
        <v>8</v>
      </c>
      <c r="I22354">
        <v>6</v>
      </c>
      <c r="J22354">
        <v>2</v>
      </c>
      <c r="K22354" s="2">
        <v>40169</v>
      </c>
      <c r="L22354" s="2">
        <v>40171</v>
      </c>
      <c r="M22354" s="2">
        <v>40190</v>
      </c>
      <c r="N22354" s="1" t="s">
        <v>149</v>
      </c>
      <c r="O22354" s="1" t="s">
        <v>150</v>
      </c>
    </row>
    <row r="22355" spans="1:15" x14ac:dyDescent="0.25">
      <c r="A22355">
        <v>98077067</v>
      </c>
      <c r="B22355">
        <v>794332386</v>
      </c>
      <c r="C22355" s="1" t="s">
        <v>151</v>
      </c>
      <c r="D22355" s="1" t="s">
        <v>25</v>
      </c>
      <c r="E22355" s="1" t="s">
        <v>49</v>
      </c>
      <c r="F22355">
        <v>377.45100000000002</v>
      </c>
      <c r="G22355">
        <v>2</v>
      </c>
      <c r="H22355">
        <v>5.14</v>
      </c>
      <c r="I22355">
        <v>3.14</v>
      </c>
      <c r="J22355">
        <v>3</v>
      </c>
      <c r="K22355" s="2">
        <v>40943</v>
      </c>
      <c r="L22355" s="2">
        <v>40946</v>
      </c>
      <c r="M22355" s="2">
        <v>42632</v>
      </c>
      <c r="N22355" s="1" t="s">
        <v>143</v>
      </c>
      <c r="O22355" s="1" t="s">
        <v>144</v>
      </c>
    </row>
    <row r="22356" spans="1:15" x14ac:dyDescent="0.25">
      <c r="A22356">
        <v>98075124</v>
      </c>
      <c r="B22356">
        <v>275323921</v>
      </c>
      <c r="C22356" s="1" t="s">
        <v>151</v>
      </c>
      <c r="D22356" s="1" t="s">
        <v>25</v>
      </c>
      <c r="E22356" s="1" t="s">
        <v>49</v>
      </c>
      <c r="F22356">
        <v>377.45100000000002</v>
      </c>
      <c r="G22356">
        <v>2</v>
      </c>
      <c r="H22356">
        <v>9</v>
      </c>
      <c r="I22356">
        <v>6</v>
      </c>
      <c r="J22356">
        <v>3</v>
      </c>
      <c r="K22356" s="2">
        <v>41347</v>
      </c>
      <c r="L22356" s="2">
        <v>41349</v>
      </c>
      <c r="M22356" s="2">
        <v>42726</v>
      </c>
      <c r="N22356" s="1" t="s">
        <v>149</v>
      </c>
      <c r="O22356" s="1" t="s">
        <v>150</v>
      </c>
    </row>
    <row r="22357" spans="1:15" x14ac:dyDescent="0.25">
      <c r="A22357">
        <v>98073452</v>
      </c>
      <c r="B22357">
        <v>316425048</v>
      </c>
      <c r="C22357" s="1" t="s">
        <v>151</v>
      </c>
      <c r="D22357" s="1" t="s">
        <v>25</v>
      </c>
      <c r="E22357" s="1" t="s">
        <v>49</v>
      </c>
      <c r="F22357">
        <v>377.45100000000002</v>
      </c>
      <c r="G22357">
        <v>2</v>
      </c>
      <c r="H22357">
        <v>8.58</v>
      </c>
      <c r="I22357">
        <v>5.58</v>
      </c>
      <c r="J22357">
        <v>3</v>
      </c>
      <c r="K22357" s="2">
        <v>41690</v>
      </c>
      <c r="L22357" s="2">
        <v>41693</v>
      </c>
      <c r="M22357" s="2">
        <v>42824</v>
      </c>
      <c r="N22357" s="1" t="s">
        <v>143</v>
      </c>
      <c r="O22357" s="1" t="s">
        <v>144</v>
      </c>
    </row>
    <row r="22358" spans="1:15" x14ac:dyDescent="0.25">
      <c r="A22358">
        <v>98093753</v>
      </c>
      <c r="B22358">
        <v>541065853</v>
      </c>
      <c r="C22358" s="1" t="s">
        <v>151</v>
      </c>
      <c r="D22358" s="1" t="s">
        <v>25</v>
      </c>
      <c r="E22358" s="1" t="s">
        <v>49</v>
      </c>
      <c r="F22358">
        <v>566.17650000000003</v>
      </c>
      <c r="G22358">
        <v>3</v>
      </c>
      <c r="H22358">
        <v>5.61</v>
      </c>
      <c r="I22358">
        <v>6.61</v>
      </c>
      <c r="J22358">
        <v>2</v>
      </c>
      <c r="K22358" s="2">
        <v>36658</v>
      </c>
      <c r="L22358" s="2">
        <v>36659</v>
      </c>
      <c r="M22358" s="2">
        <v>36679</v>
      </c>
      <c r="N22358" s="1" t="s">
        <v>147</v>
      </c>
      <c r="O22358" s="1" t="s">
        <v>148</v>
      </c>
    </row>
    <row r="22359" spans="1:15" x14ac:dyDescent="0.25">
      <c r="A22359">
        <v>98093334</v>
      </c>
      <c r="B22359">
        <v>499023098</v>
      </c>
      <c r="C22359" s="1" t="s">
        <v>151</v>
      </c>
      <c r="D22359" s="1" t="s">
        <v>25</v>
      </c>
      <c r="E22359" s="1" t="s">
        <v>49</v>
      </c>
      <c r="F22359">
        <v>566.17650000000003</v>
      </c>
      <c r="G22359">
        <v>3</v>
      </c>
      <c r="H22359">
        <v>7</v>
      </c>
      <c r="I22359">
        <v>7</v>
      </c>
      <c r="J22359">
        <v>2</v>
      </c>
      <c r="K22359" s="2">
        <v>36766</v>
      </c>
      <c r="L22359" s="2">
        <v>36769</v>
      </c>
      <c r="M22359" s="2">
        <v>36786</v>
      </c>
      <c r="N22359" s="1" t="s">
        <v>139</v>
      </c>
      <c r="O22359" s="1" t="s">
        <v>140</v>
      </c>
    </row>
    <row r="22360" spans="1:15" x14ac:dyDescent="0.25">
      <c r="A22360">
        <v>98092693</v>
      </c>
      <c r="B22360">
        <v>193156145</v>
      </c>
      <c r="C22360" s="1" t="s">
        <v>151</v>
      </c>
      <c r="D22360" s="1" t="s">
        <v>25</v>
      </c>
      <c r="E22360" s="1" t="s">
        <v>49</v>
      </c>
      <c r="F22360">
        <v>566.17650000000003</v>
      </c>
      <c r="G22360">
        <v>3</v>
      </c>
      <c r="H22360">
        <v>9.5500000000000007</v>
      </c>
      <c r="I22360">
        <v>3.55</v>
      </c>
      <c r="J22360">
        <v>3</v>
      </c>
      <c r="K22360" s="2">
        <v>36948</v>
      </c>
      <c r="L22360" s="2">
        <v>36951</v>
      </c>
      <c r="M22360" s="2">
        <v>36970</v>
      </c>
      <c r="N22360" s="1" t="s">
        <v>149</v>
      </c>
      <c r="O22360" s="1" t="s">
        <v>150</v>
      </c>
    </row>
    <row r="22361" spans="1:15" x14ac:dyDescent="0.25">
      <c r="A22361">
        <v>98090990</v>
      </c>
      <c r="B22361">
        <v>233460961</v>
      </c>
      <c r="C22361" s="1" t="s">
        <v>151</v>
      </c>
      <c r="D22361" s="1" t="s">
        <v>25</v>
      </c>
      <c r="E22361" s="1" t="s">
        <v>49</v>
      </c>
      <c r="F22361">
        <v>566.17650000000003</v>
      </c>
      <c r="G22361">
        <v>3</v>
      </c>
      <c r="H22361">
        <v>6.33</v>
      </c>
      <c r="I22361">
        <v>4.33</v>
      </c>
      <c r="J22361">
        <v>2</v>
      </c>
      <c r="K22361" s="2">
        <v>37412</v>
      </c>
      <c r="L22361" s="2">
        <v>37415</v>
      </c>
      <c r="M22361" s="2">
        <v>37431</v>
      </c>
      <c r="N22361" s="1" t="s">
        <v>135</v>
      </c>
      <c r="O22361" s="1" t="s">
        <v>136</v>
      </c>
    </row>
    <row r="22362" spans="1:15" x14ac:dyDescent="0.25">
      <c r="A22362">
        <v>98087829</v>
      </c>
      <c r="B22362">
        <v>360318072</v>
      </c>
      <c r="C22362" s="1" t="s">
        <v>151</v>
      </c>
      <c r="D22362" s="1" t="s">
        <v>25</v>
      </c>
      <c r="E22362" s="1" t="s">
        <v>49</v>
      </c>
      <c r="F22362">
        <v>566.17650000000003</v>
      </c>
      <c r="G22362">
        <v>3</v>
      </c>
      <c r="H22362">
        <v>6.45</v>
      </c>
      <c r="I22362">
        <v>3.45</v>
      </c>
      <c r="J22362">
        <v>2</v>
      </c>
      <c r="K22362" s="2">
        <v>38289</v>
      </c>
      <c r="L22362" s="2">
        <v>38291</v>
      </c>
      <c r="M22362" s="2">
        <v>38298</v>
      </c>
      <c r="N22362" s="1" t="s">
        <v>139</v>
      </c>
      <c r="O22362" s="1" t="s">
        <v>140</v>
      </c>
    </row>
    <row r="22363" spans="1:15" x14ac:dyDescent="0.25">
      <c r="A22363">
        <v>98084884</v>
      </c>
      <c r="B22363">
        <v>531720979</v>
      </c>
      <c r="C22363" s="1" t="s">
        <v>151</v>
      </c>
      <c r="D22363" s="1" t="s">
        <v>25</v>
      </c>
      <c r="E22363" s="1" t="s">
        <v>49</v>
      </c>
      <c r="F22363">
        <v>566.17650000000003</v>
      </c>
      <c r="G22363">
        <v>3</v>
      </c>
      <c r="H22363">
        <v>8.61</v>
      </c>
      <c r="I22363">
        <v>6.61</v>
      </c>
      <c r="J22363">
        <v>2</v>
      </c>
      <c r="K22363" s="2">
        <v>39093</v>
      </c>
      <c r="L22363" s="2">
        <v>39094</v>
      </c>
      <c r="M22363" s="2">
        <v>39114</v>
      </c>
      <c r="N22363" s="1" t="s">
        <v>149</v>
      </c>
      <c r="O22363" s="1" t="s">
        <v>150</v>
      </c>
    </row>
    <row r="22364" spans="1:15" x14ac:dyDescent="0.25">
      <c r="A22364">
        <v>98084741</v>
      </c>
      <c r="B22364">
        <v>720465100</v>
      </c>
      <c r="C22364" s="1" t="s">
        <v>151</v>
      </c>
      <c r="D22364" s="1" t="s">
        <v>25</v>
      </c>
      <c r="E22364" s="1" t="s">
        <v>49</v>
      </c>
      <c r="F22364">
        <v>566.17650000000003</v>
      </c>
      <c r="G22364">
        <v>3</v>
      </c>
      <c r="H22364">
        <v>7.12</v>
      </c>
      <c r="I22364">
        <v>4.12</v>
      </c>
      <c r="J22364">
        <v>2</v>
      </c>
      <c r="K22364" s="2">
        <v>39128</v>
      </c>
      <c r="L22364" s="2">
        <v>39129</v>
      </c>
      <c r="M22364" s="2">
        <v>39137</v>
      </c>
      <c r="N22364" s="1" t="s">
        <v>149</v>
      </c>
      <c r="O22364" s="1" t="s">
        <v>150</v>
      </c>
    </row>
    <row r="22365" spans="1:15" x14ac:dyDescent="0.25">
      <c r="A22365">
        <v>98083237</v>
      </c>
      <c r="B22365">
        <v>605633342</v>
      </c>
      <c r="C22365" s="1" t="s">
        <v>151</v>
      </c>
      <c r="D22365" s="1" t="s">
        <v>25</v>
      </c>
      <c r="E22365" s="1" t="s">
        <v>49</v>
      </c>
      <c r="F22365">
        <v>566.17650000000003</v>
      </c>
      <c r="G22365">
        <v>3</v>
      </c>
      <c r="H22365">
        <v>8.4499999999999993</v>
      </c>
      <c r="I22365">
        <v>4.45</v>
      </c>
      <c r="J22365">
        <v>1</v>
      </c>
      <c r="K22365" s="2">
        <v>39545</v>
      </c>
      <c r="L22365" s="2">
        <v>39546</v>
      </c>
      <c r="M22365" s="2">
        <v>39553</v>
      </c>
      <c r="N22365" s="1" t="s">
        <v>147</v>
      </c>
      <c r="O22365" s="1" t="s">
        <v>148</v>
      </c>
    </row>
    <row r="22366" spans="1:15" x14ac:dyDescent="0.25">
      <c r="A22366">
        <v>98080467</v>
      </c>
      <c r="B22366">
        <v>749092605</v>
      </c>
      <c r="C22366" s="1" t="s">
        <v>151</v>
      </c>
      <c r="D22366" s="1" t="s">
        <v>25</v>
      </c>
      <c r="E22366" s="1" t="s">
        <v>49</v>
      </c>
      <c r="F22366">
        <v>566.17650000000003</v>
      </c>
      <c r="G22366">
        <v>3</v>
      </c>
      <c r="H22366">
        <v>5.12</v>
      </c>
      <c r="I22366">
        <v>6.12</v>
      </c>
      <c r="J22366">
        <v>1</v>
      </c>
      <c r="K22366" s="2">
        <v>40223</v>
      </c>
      <c r="L22366" s="2">
        <v>40226</v>
      </c>
      <c r="M22366" s="2">
        <v>40246</v>
      </c>
      <c r="N22366" s="1" t="s">
        <v>135</v>
      </c>
      <c r="O22366" s="1" t="s">
        <v>136</v>
      </c>
    </row>
    <row r="22367" spans="1:15" x14ac:dyDescent="0.25">
      <c r="A22367">
        <v>98078556</v>
      </c>
      <c r="B22367">
        <v>465708582</v>
      </c>
      <c r="C22367" s="1" t="s">
        <v>151</v>
      </c>
      <c r="D22367" s="1" t="s">
        <v>25</v>
      </c>
      <c r="E22367" s="1" t="s">
        <v>49</v>
      </c>
      <c r="F22367">
        <v>566.17650000000003</v>
      </c>
      <c r="G22367">
        <v>3</v>
      </c>
      <c r="H22367">
        <v>8.4499999999999993</v>
      </c>
      <c r="I22367">
        <v>3.45</v>
      </c>
      <c r="J22367">
        <v>1</v>
      </c>
      <c r="K22367" s="2">
        <v>40625</v>
      </c>
      <c r="L22367" s="2">
        <v>40628</v>
      </c>
      <c r="M22367" s="2">
        <v>40647</v>
      </c>
      <c r="N22367" s="1" t="s">
        <v>149</v>
      </c>
      <c r="O22367" s="1" t="s">
        <v>150</v>
      </c>
    </row>
    <row r="22368" spans="1:15" x14ac:dyDescent="0.25">
      <c r="A22368">
        <v>98077356</v>
      </c>
      <c r="B22368">
        <v>841860903</v>
      </c>
      <c r="C22368" s="1" t="s">
        <v>151</v>
      </c>
      <c r="D22368" s="1" t="s">
        <v>25</v>
      </c>
      <c r="E22368" s="1" t="s">
        <v>49</v>
      </c>
      <c r="F22368">
        <v>566.17650000000003</v>
      </c>
      <c r="G22368">
        <v>3</v>
      </c>
      <c r="H22368">
        <v>5.73</v>
      </c>
      <c r="I22368">
        <v>6.73</v>
      </c>
      <c r="J22368">
        <v>1</v>
      </c>
      <c r="K22368" s="2">
        <v>40882</v>
      </c>
      <c r="L22368" s="2">
        <v>40884</v>
      </c>
      <c r="M22368" s="2">
        <v>40903</v>
      </c>
      <c r="N22368" s="1" t="s">
        <v>137</v>
      </c>
      <c r="O22368" s="1" t="s">
        <v>138</v>
      </c>
    </row>
    <row r="22369" spans="1:15" x14ac:dyDescent="0.25">
      <c r="A22369">
        <v>98076820</v>
      </c>
      <c r="B22369">
        <v>514251801</v>
      </c>
      <c r="C22369" s="1" t="s">
        <v>151</v>
      </c>
      <c r="D22369" s="1" t="s">
        <v>25</v>
      </c>
      <c r="E22369" s="1" t="s">
        <v>49</v>
      </c>
      <c r="F22369">
        <v>566.17650000000003</v>
      </c>
      <c r="G22369">
        <v>3</v>
      </c>
      <c r="H22369">
        <v>9.84</v>
      </c>
      <c r="I22369">
        <v>4.84</v>
      </c>
      <c r="J22369">
        <v>3</v>
      </c>
      <c r="K22369" s="2">
        <v>40997</v>
      </c>
      <c r="L22369" s="2">
        <v>40999</v>
      </c>
      <c r="M22369" s="2">
        <v>41017</v>
      </c>
      <c r="N22369" s="1" t="s">
        <v>145</v>
      </c>
      <c r="O22369" s="1" t="s">
        <v>146</v>
      </c>
    </row>
    <row r="22370" spans="1:15" x14ac:dyDescent="0.25">
      <c r="A22370">
        <v>98074869</v>
      </c>
      <c r="B22370">
        <v>549059705</v>
      </c>
      <c r="C22370" s="1" t="s">
        <v>151</v>
      </c>
      <c r="D22370" s="1" t="s">
        <v>25</v>
      </c>
      <c r="E22370" s="1" t="s">
        <v>49</v>
      </c>
      <c r="F22370">
        <v>566.17650000000003</v>
      </c>
      <c r="G22370">
        <v>3</v>
      </c>
      <c r="H22370">
        <v>9.1</v>
      </c>
      <c r="I22370">
        <v>4.0999999999999996</v>
      </c>
      <c r="J22370">
        <v>2</v>
      </c>
      <c r="K22370" s="2">
        <v>41399</v>
      </c>
      <c r="L22370" s="2">
        <v>41401</v>
      </c>
      <c r="M22370" s="2">
        <v>42742</v>
      </c>
      <c r="N22370" s="1" t="s">
        <v>143</v>
      </c>
      <c r="O22370" s="1" t="s">
        <v>144</v>
      </c>
    </row>
    <row r="22371" spans="1:15" x14ac:dyDescent="0.25">
      <c r="A22371">
        <v>98073170</v>
      </c>
      <c r="B22371">
        <v>768841972</v>
      </c>
      <c r="C22371" s="1" t="s">
        <v>151</v>
      </c>
      <c r="D22371" s="1" t="s">
        <v>25</v>
      </c>
      <c r="E22371" s="1" t="s">
        <v>49</v>
      </c>
      <c r="F22371">
        <v>566.17650000000003</v>
      </c>
      <c r="G22371">
        <v>3</v>
      </c>
      <c r="H22371">
        <v>9.1199999999999992</v>
      </c>
      <c r="I22371">
        <v>3.12</v>
      </c>
      <c r="J22371">
        <v>1</v>
      </c>
      <c r="K22371" s="2">
        <v>41741</v>
      </c>
      <c r="L22371" s="2">
        <v>41743</v>
      </c>
      <c r="M22371" s="2">
        <v>43227</v>
      </c>
      <c r="N22371" s="1" t="s">
        <v>139</v>
      </c>
      <c r="O22371" s="1" t="s">
        <v>140</v>
      </c>
    </row>
    <row r="22372" spans="1:15" x14ac:dyDescent="0.25">
      <c r="A22372">
        <v>98070185</v>
      </c>
      <c r="B22372">
        <v>602784752</v>
      </c>
      <c r="C22372" s="1" t="s">
        <v>151</v>
      </c>
      <c r="D22372" s="1" t="s">
        <v>25</v>
      </c>
      <c r="E22372" s="1" t="s">
        <v>49</v>
      </c>
      <c r="F22372">
        <v>566.17650000000003</v>
      </c>
      <c r="G22372">
        <v>3</v>
      </c>
      <c r="H22372">
        <v>9.8800000000000008</v>
      </c>
      <c r="I22372">
        <v>6.88</v>
      </c>
      <c r="J22372">
        <v>3</v>
      </c>
      <c r="K22372" s="2">
        <v>42231</v>
      </c>
      <c r="L22372" s="2">
        <v>42232</v>
      </c>
      <c r="M22372" s="2">
        <v>42239</v>
      </c>
      <c r="N22372" s="1" t="s">
        <v>139</v>
      </c>
      <c r="O22372" s="1" t="s">
        <v>140</v>
      </c>
    </row>
    <row r="22373" spans="1:15" x14ac:dyDescent="0.25">
      <c r="A22373">
        <v>98094145</v>
      </c>
      <c r="B22373">
        <v>568383385</v>
      </c>
      <c r="C22373" s="1" t="s">
        <v>132</v>
      </c>
      <c r="D22373" s="1" t="s">
        <v>25</v>
      </c>
      <c r="E22373" s="1" t="s">
        <v>49</v>
      </c>
      <c r="F22373">
        <v>566.17650000000003</v>
      </c>
      <c r="G22373">
        <v>3</v>
      </c>
      <c r="H22373">
        <v>9.86</v>
      </c>
      <c r="I22373">
        <v>4.8600000000000003</v>
      </c>
      <c r="J22373">
        <v>1</v>
      </c>
      <c r="K22373" s="2">
        <v>36540</v>
      </c>
      <c r="L22373" s="2">
        <v>36543</v>
      </c>
      <c r="M22373" s="2">
        <v>36562</v>
      </c>
      <c r="N22373" s="1" t="s">
        <v>145</v>
      </c>
      <c r="O22373" s="1" t="s">
        <v>146</v>
      </c>
    </row>
    <row r="22374" spans="1:15" x14ac:dyDescent="0.25">
      <c r="A22374">
        <v>98094142</v>
      </c>
      <c r="B22374">
        <v>295769990</v>
      </c>
      <c r="C22374" s="1" t="s">
        <v>132</v>
      </c>
      <c r="D22374" s="1" t="s">
        <v>25</v>
      </c>
      <c r="E22374" s="1" t="s">
        <v>49</v>
      </c>
      <c r="F22374">
        <v>566.17650000000003</v>
      </c>
      <c r="G22374">
        <v>3</v>
      </c>
      <c r="H22374">
        <v>9.84</v>
      </c>
      <c r="I22374">
        <v>3.84</v>
      </c>
      <c r="J22374">
        <v>2</v>
      </c>
      <c r="K22374" s="2">
        <v>36543</v>
      </c>
      <c r="L22374" s="2">
        <v>36544</v>
      </c>
      <c r="M22374" s="2">
        <v>36557</v>
      </c>
      <c r="N22374" s="1" t="s">
        <v>145</v>
      </c>
      <c r="O22374" s="1" t="s">
        <v>146</v>
      </c>
    </row>
    <row r="22375" spans="1:15" x14ac:dyDescent="0.25">
      <c r="A22375">
        <v>98092848</v>
      </c>
      <c r="B22375">
        <v>720326971</v>
      </c>
      <c r="C22375" s="1" t="s">
        <v>132</v>
      </c>
      <c r="D22375" s="1" t="s">
        <v>25</v>
      </c>
      <c r="E22375" s="1" t="s">
        <v>49</v>
      </c>
      <c r="F22375">
        <v>566.17650000000003</v>
      </c>
      <c r="G22375">
        <v>3</v>
      </c>
      <c r="H22375">
        <v>5</v>
      </c>
      <c r="I22375">
        <v>7</v>
      </c>
      <c r="J22375">
        <v>2</v>
      </c>
      <c r="K22375" s="2">
        <v>36904</v>
      </c>
      <c r="L22375" s="2">
        <v>36906</v>
      </c>
      <c r="M22375" s="2">
        <v>36921</v>
      </c>
      <c r="N22375" s="1" t="s">
        <v>143</v>
      </c>
      <c r="O22375" s="1" t="s">
        <v>144</v>
      </c>
    </row>
    <row r="22376" spans="1:15" x14ac:dyDescent="0.25">
      <c r="A22376">
        <v>98092752</v>
      </c>
      <c r="B22376">
        <v>288269706</v>
      </c>
      <c r="C22376" s="1" t="s">
        <v>132</v>
      </c>
      <c r="D22376" s="1" t="s">
        <v>25</v>
      </c>
      <c r="E22376" s="1" t="s">
        <v>49</v>
      </c>
      <c r="F22376">
        <v>566.17650000000003</v>
      </c>
      <c r="G22376">
        <v>3</v>
      </c>
      <c r="H22376">
        <v>9.86</v>
      </c>
      <c r="I22376">
        <v>4.8600000000000003</v>
      </c>
      <c r="J22376">
        <v>2</v>
      </c>
      <c r="K22376" s="2">
        <v>36934</v>
      </c>
      <c r="L22376" s="2">
        <v>36936</v>
      </c>
      <c r="M22376" s="2">
        <v>36954</v>
      </c>
      <c r="N22376" s="1" t="s">
        <v>149</v>
      </c>
      <c r="O22376" s="1" t="s">
        <v>150</v>
      </c>
    </row>
    <row r="22377" spans="1:15" x14ac:dyDescent="0.25">
      <c r="A22377">
        <v>98092560</v>
      </c>
      <c r="B22377">
        <v>869085354</v>
      </c>
      <c r="C22377" s="1" t="s">
        <v>132</v>
      </c>
      <c r="D22377" s="1" t="s">
        <v>25</v>
      </c>
      <c r="E22377" s="1" t="s">
        <v>49</v>
      </c>
      <c r="F22377">
        <v>566.17650000000003</v>
      </c>
      <c r="G22377">
        <v>3</v>
      </c>
      <c r="H22377">
        <v>9.65</v>
      </c>
      <c r="I22377">
        <v>4.6500000000000004</v>
      </c>
      <c r="J22377">
        <v>1</v>
      </c>
      <c r="K22377" s="2">
        <v>36984</v>
      </c>
      <c r="L22377" s="2">
        <v>36987</v>
      </c>
      <c r="M22377" s="2">
        <v>36997</v>
      </c>
      <c r="N22377" s="1" t="s">
        <v>149</v>
      </c>
      <c r="O22377" s="1" t="s">
        <v>150</v>
      </c>
    </row>
    <row r="22378" spans="1:15" x14ac:dyDescent="0.25">
      <c r="A22378">
        <v>98092531</v>
      </c>
      <c r="B22378">
        <v>598384221</v>
      </c>
      <c r="C22378" s="1" t="s">
        <v>132</v>
      </c>
      <c r="D22378" s="1" t="s">
        <v>25</v>
      </c>
      <c r="E22378" s="1" t="s">
        <v>49</v>
      </c>
      <c r="F22378">
        <v>566.17650000000003</v>
      </c>
      <c r="G22378">
        <v>3</v>
      </c>
      <c r="H22378">
        <v>8.2200000000000006</v>
      </c>
      <c r="I22378">
        <v>3.22</v>
      </c>
      <c r="J22378">
        <v>1</v>
      </c>
      <c r="K22378" s="2">
        <v>36996</v>
      </c>
      <c r="L22378" s="2">
        <v>36997</v>
      </c>
      <c r="M22378" s="2">
        <v>37009</v>
      </c>
      <c r="N22378" s="1" t="s">
        <v>137</v>
      </c>
      <c r="O22378" s="1" t="s">
        <v>138</v>
      </c>
    </row>
    <row r="22379" spans="1:15" x14ac:dyDescent="0.25">
      <c r="A22379">
        <v>98092257</v>
      </c>
      <c r="B22379">
        <v>602784752</v>
      </c>
      <c r="C22379" s="1" t="s">
        <v>132</v>
      </c>
      <c r="D22379" s="1" t="s">
        <v>25</v>
      </c>
      <c r="E22379" s="1" t="s">
        <v>49</v>
      </c>
      <c r="F22379">
        <v>566.17650000000003</v>
      </c>
      <c r="G22379">
        <v>3</v>
      </c>
      <c r="H22379">
        <v>9</v>
      </c>
      <c r="I22379">
        <v>4</v>
      </c>
      <c r="J22379">
        <v>3</v>
      </c>
      <c r="K22379" s="2">
        <v>37070</v>
      </c>
      <c r="L22379" s="2">
        <v>37071</v>
      </c>
      <c r="M22379" s="2">
        <v>37087</v>
      </c>
      <c r="N22379" s="1" t="s">
        <v>139</v>
      </c>
      <c r="O22379" s="1" t="s">
        <v>140</v>
      </c>
    </row>
    <row r="22380" spans="1:15" x14ac:dyDescent="0.25">
      <c r="A22380">
        <v>98091122</v>
      </c>
      <c r="B22380">
        <v>414997525</v>
      </c>
      <c r="C22380" s="1" t="s">
        <v>132</v>
      </c>
      <c r="D22380" s="1" t="s">
        <v>25</v>
      </c>
      <c r="E22380" s="1" t="s">
        <v>49</v>
      </c>
      <c r="F22380">
        <v>566.17650000000003</v>
      </c>
      <c r="G22380">
        <v>3</v>
      </c>
      <c r="H22380">
        <v>10</v>
      </c>
      <c r="I22380">
        <v>7</v>
      </c>
      <c r="J22380">
        <v>3</v>
      </c>
      <c r="K22380" s="2">
        <v>37375</v>
      </c>
      <c r="L22380" s="2">
        <v>37377</v>
      </c>
      <c r="M22380" s="2">
        <v>37384</v>
      </c>
      <c r="N22380" s="1" t="s">
        <v>149</v>
      </c>
      <c r="O22380" s="1" t="s">
        <v>150</v>
      </c>
    </row>
    <row r="22381" spans="1:15" x14ac:dyDescent="0.25">
      <c r="A22381">
        <v>98091076</v>
      </c>
      <c r="B22381">
        <v>370008934</v>
      </c>
      <c r="C22381" s="1" t="s">
        <v>132</v>
      </c>
      <c r="D22381" s="1" t="s">
        <v>25</v>
      </c>
      <c r="E22381" s="1" t="s">
        <v>49</v>
      </c>
      <c r="F22381">
        <v>566.17650000000003</v>
      </c>
      <c r="G22381">
        <v>3</v>
      </c>
      <c r="H22381">
        <v>5.84</v>
      </c>
      <c r="I22381">
        <v>4.84</v>
      </c>
      <c r="J22381">
        <v>3</v>
      </c>
      <c r="K22381" s="2">
        <v>37392</v>
      </c>
      <c r="L22381" s="2">
        <v>37393</v>
      </c>
      <c r="M22381" s="2">
        <v>37400</v>
      </c>
      <c r="N22381" s="1" t="s">
        <v>139</v>
      </c>
      <c r="O22381" s="1" t="s">
        <v>140</v>
      </c>
    </row>
    <row r="22382" spans="1:15" x14ac:dyDescent="0.25">
      <c r="A22382">
        <v>98090955</v>
      </c>
      <c r="B22382">
        <v>667298873</v>
      </c>
      <c r="C22382" s="1" t="s">
        <v>132</v>
      </c>
      <c r="D22382" s="1" t="s">
        <v>25</v>
      </c>
      <c r="E22382" s="1" t="s">
        <v>49</v>
      </c>
      <c r="F22382">
        <v>566.17650000000003</v>
      </c>
      <c r="G22382">
        <v>3</v>
      </c>
      <c r="H22382">
        <v>9.61</v>
      </c>
      <c r="I22382">
        <v>3.61</v>
      </c>
      <c r="J22382">
        <v>2</v>
      </c>
      <c r="K22382" s="2">
        <v>37421</v>
      </c>
      <c r="L22382" s="2">
        <v>37424</v>
      </c>
      <c r="M22382" s="2">
        <v>37443</v>
      </c>
      <c r="N22382" s="1" t="s">
        <v>133</v>
      </c>
      <c r="O22382" s="1" t="s">
        <v>134</v>
      </c>
    </row>
    <row r="22383" spans="1:15" x14ac:dyDescent="0.25">
      <c r="A22383">
        <v>98090732</v>
      </c>
      <c r="B22383">
        <v>648402267</v>
      </c>
      <c r="C22383" s="1" t="s">
        <v>132</v>
      </c>
      <c r="D22383" s="1" t="s">
        <v>25</v>
      </c>
      <c r="E22383" s="1" t="s">
        <v>49</v>
      </c>
      <c r="F22383">
        <v>566.17650000000003</v>
      </c>
      <c r="G22383">
        <v>3</v>
      </c>
      <c r="H22383">
        <v>5.33</v>
      </c>
      <c r="I22383">
        <v>4.33</v>
      </c>
      <c r="J22383">
        <v>3</v>
      </c>
      <c r="K22383" s="2">
        <v>37486</v>
      </c>
      <c r="L22383" s="2">
        <v>37488</v>
      </c>
      <c r="M22383" s="2">
        <v>37502</v>
      </c>
      <c r="N22383" s="1" t="s">
        <v>135</v>
      </c>
      <c r="O22383" s="1" t="s">
        <v>136</v>
      </c>
    </row>
    <row r="22384" spans="1:15" x14ac:dyDescent="0.25">
      <c r="A22384">
        <v>98090331</v>
      </c>
      <c r="B22384">
        <v>376809712</v>
      </c>
      <c r="C22384" s="1" t="s">
        <v>132</v>
      </c>
      <c r="D22384" s="1" t="s">
        <v>25</v>
      </c>
      <c r="E22384" s="1" t="s">
        <v>49</v>
      </c>
      <c r="F22384">
        <v>566.17650000000003</v>
      </c>
      <c r="G22384">
        <v>3</v>
      </c>
      <c r="H22384">
        <v>8.73</v>
      </c>
      <c r="I22384">
        <v>4.7300000000000004</v>
      </c>
      <c r="J22384">
        <v>3</v>
      </c>
      <c r="K22384" s="2">
        <v>37603</v>
      </c>
      <c r="L22384" s="2">
        <v>37606</v>
      </c>
      <c r="M22384" s="2">
        <v>37626</v>
      </c>
      <c r="N22384" s="1" t="s">
        <v>133</v>
      </c>
      <c r="O22384" s="1" t="s">
        <v>134</v>
      </c>
    </row>
    <row r="22385" spans="1:15" x14ac:dyDescent="0.25">
      <c r="A22385">
        <v>98090178</v>
      </c>
      <c r="B22385">
        <v>366718157</v>
      </c>
      <c r="C22385" s="1" t="s">
        <v>132</v>
      </c>
      <c r="D22385" s="1" t="s">
        <v>25</v>
      </c>
      <c r="E22385" s="1" t="s">
        <v>49</v>
      </c>
      <c r="F22385">
        <v>566.17650000000003</v>
      </c>
      <c r="G22385">
        <v>3</v>
      </c>
      <c r="H22385">
        <v>5.9</v>
      </c>
      <c r="I22385">
        <v>3.9</v>
      </c>
      <c r="J22385">
        <v>1</v>
      </c>
      <c r="K22385" s="2">
        <v>37643</v>
      </c>
      <c r="L22385" s="2">
        <v>37646</v>
      </c>
      <c r="M22385" s="2">
        <v>37661</v>
      </c>
      <c r="N22385" s="1" t="s">
        <v>137</v>
      </c>
      <c r="O22385" s="1" t="s">
        <v>138</v>
      </c>
    </row>
    <row r="22386" spans="1:15" x14ac:dyDescent="0.25">
      <c r="A22386">
        <v>98090143</v>
      </c>
      <c r="B22386">
        <v>751863869</v>
      </c>
      <c r="C22386" s="1" t="s">
        <v>132</v>
      </c>
      <c r="D22386" s="1" t="s">
        <v>25</v>
      </c>
      <c r="E22386" s="1" t="s">
        <v>49</v>
      </c>
      <c r="F22386">
        <v>566.17650000000003</v>
      </c>
      <c r="G22386">
        <v>3</v>
      </c>
      <c r="H22386">
        <v>7.86</v>
      </c>
      <c r="I22386">
        <v>5.86</v>
      </c>
      <c r="J22386">
        <v>1</v>
      </c>
      <c r="K22386" s="2">
        <v>37656</v>
      </c>
      <c r="L22386" s="2">
        <v>37657</v>
      </c>
      <c r="M22386" s="2">
        <v>37666</v>
      </c>
      <c r="N22386" s="1" t="s">
        <v>137</v>
      </c>
      <c r="O22386" s="1" t="s">
        <v>138</v>
      </c>
    </row>
    <row r="22387" spans="1:15" x14ac:dyDescent="0.25">
      <c r="A22387">
        <v>98089605</v>
      </c>
      <c r="B22387">
        <v>514251801</v>
      </c>
      <c r="C22387" s="1" t="s">
        <v>132</v>
      </c>
      <c r="D22387" s="1" t="s">
        <v>25</v>
      </c>
      <c r="E22387" s="1" t="s">
        <v>49</v>
      </c>
      <c r="F22387">
        <v>566.17650000000003</v>
      </c>
      <c r="G22387">
        <v>3</v>
      </c>
      <c r="H22387">
        <v>6.2</v>
      </c>
      <c r="I22387">
        <v>6.2</v>
      </c>
      <c r="J22387">
        <v>2</v>
      </c>
      <c r="K22387" s="2">
        <v>37799</v>
      </c>
      <c r="L22387" s="2">
        <v>37802</v>
      </c>
      <c r="M22387" s="2">
        <v>37815</v>
      </c>
      <c r="N22387" s="1" t="s">
        <v>143</v>
      </c>
      <c r="O22387" s="1" t="s">
        <v>144</v>
      </c>
    </row>
    <row r="22388" spans="1:15" x14ac:dyDescent="0.25">
      <c r="A22388">
        <v>98089167</v>
      </c>
      <c r="B22388">
        <v>347508755</v>
      </c>
      <c r="C22388" s="1" t="s">
        <v>132</v>
      </c>
      <c r="D22388" s="1" t="s">
        <v>25</v>
      </c>
      <c r="E22388" s="1" t="s">
        <v>49</v>
      </c>
      <c r="F22388">
        <v>566.17650000000003</v>
      </c>
      <c r="G22388">
        <v>3</v>
      </c>
      <c r="H22388">
        <v>5.68</v>
      </c>
      <c r="I22388">
        <v>5.68</v>
      </c>
      <c r="J22388">
        <v>3</v>
      </c>
      <c r="K22388" s="2">
        <v>37919</v>
      </c>
      <c r="L22388" s="2">
        <v>37921</v>
      </c>
      <c r="M22388" s="2">
        <v>37934</v>
      </c>
      <c r="N22388" s="1" t="s">
        <v>141</v>
      </c>
      <c r="O22388" s="1" t="s">
        <v>142</v>
      </c>
    </row>
    <row r="22389" spans="1:15" x14ac:dyDescent="0.25">
      <c r="A22389">
        <v>98089014</v>
      </c>
      <c r="B22389">
        <v>183302960</v>
      </c>
      <c r="C22389" s="1" t="s">
        <v>132</v>
      </c>
      <c r="D22389" s="1" t="s">
        <v>25</v>
      </c>
      <c r="E22389" s="1" t="s">
        <v>49</v>
      </c>
      <c r="F22389">
        <v>566.17650000000003</v>
      </c>
      <c r="G22389">
        <v>3</v>
      </c>
      <c r="H22389">
        <v>9.5500000000000007</v>
      </c>
      <c r="I22389">
        <v>5.55</v>
      </c>
      <c r="J22389">
        <v>2</v>
      </c>
      <c r="K22389" s="2">
        <v>37960</v>
      </c>
      <c r="L22389" s="2">
        <v>37961</v>
      </c>
      <c r="M22389" s="2">
        <v>37971</v>
      </c>
      <c r="N22389" s="1" t="s">
        <v>147</v>
      </c>
      <c r="O22389" s="1" t="s">
        <v>148</v>
      </c>
    </row>
    <row r="22390" spans="1:15" x14ac:dyDescent="0.25">
      <c r="A22390">
        <v>98088854</v>
      </c>
      <c r="B22390">
        <v>619383446</v>
      </c>
      <c r="C22390" s="1" t="s">
        <v>132</v>
      </c>
      <c r="D22390" s="1" t="s">
        <v>25</v>
      </c>
      <c r="E22390" s="1" t="s">
        <v>49</v>
      </c>
      <c r="F22390">
        <v>566.17650000000003</v>
      </c>
      <c r="G22390">
        <v>3</v>
      </c>
      <c r="H22390">
        <v>5.12</v>
      </c>
      <c r="I22390">
        <v>6.12</v>
      </c>
      <c r="J22390">
        <v>1</v>
      </c>
      <c r="K22390" s="2">
        <v>38005</v>
      </c>
      <c r="L22390" s="2">
        <v>38006</v>
      </c>
      <c r="M22390" s="2">
        <v>38022</v>
      </c>
      <c r="N22390" s="1" t="s">
        <v>145</v>
      </c>
      <c r="O22390" s="1" t="s">
        <v>146</v>
      </c>
    </row>
    <row r="22391" spans="1:15" x14ac:dyDescent="0.25">
      <c r="A22391">
        <v>98088595</v>
      </c>
      <c r="B22391">
        <v>761322747</v>
      </c>
      <c r="C22391" s="1" t="s">
        <v>132</v>
      </c>
      <c r="D22391" s="1" t="s">
        <v>25</v>
      </c>
      <c r="E22391" s="1" t="s">
        <v>49</v>
      </c>
      <c r="F22391">
        <v>566.17650000000003</v>
      </c>
      <c r="G22391">
        <v>3</v>
      </c>
      <c r="H22391">
        <v>6.99</v>
      </c>
      <c r="I22391">
        <v>3.99</v>
      </c>
      <c r="J22391">
        <v>1</v>
      </c>
      <c r="K22391" s="2">
        <v>38071</v>
      </c>
      <c r="L22391" s="2">
        <v>38072</v>
      </c>
      <c r="M22391" s="2">
        <v>38091</v>
      </c>
      <c r="N22391" s="1" t="s">
        <v>147</v>
      </c>
      <c r="O22391" s="1" t="s">
        <v>148</v>
      </c>
    </row>
    <row r="22392" spans="1:15" x14ac:dyDescent="0.25">
      <c r="A22392">
        <v>98087984</v>
      </c>
      <c r="B22392">
        <v>541065853</v>
      </c>
      <c r="C22392" s="1" t="s">
        <v>132</v>
      </c>
      <c r="D22392" s="1" t="s">
        <v>25</v>
      </c>
      <c r="E22392" s="1" t="s">
        <v>49</v>
      </c>
      <c r="F22392">
        <v>566.17650000000003</v>
      </c>
      <c r="G22392">
        <v>3</v>
      </c>
      <c r="H22392">
        <v>7.99</v>
      </c>
      <c r="I22392">
        <v>5.99</v>
      </c>
      <c r="J22392">
        <v>3</v>
      </c>
      <c r="K22392" s="2">
        <v>38240</v>
      </c>
      <c r="L22392" s="2">
        <v>38242</v>
      </c>
      <c r="M22392" s="2">
        <v>38261</v>
      </c>
      <c r="N22392" s="1" t="s">
        <v>145</v>
      </c>
      <c r="O22392" s="1" t="s">
        <v>146</v>
      </c>
    </row>
    <row r="22393" spans="1:15" x14ac:dyDescent="0.25">
      <c r="A22393">
        <v>98087341</v>
      </c>
      <c r="B22393">
        <v>234941158</v>
      </c>
      <c r="C22393" s="1" t="s">
        <v>132</v>
      </c>
      <c r="D22393" s="1" t="s">
        <v>25</v>
      </c>
      <c r="E22393" s="1" t="s">
        <v>49</v>
      </c>
      <c r="F22393">
        <v>566.17650000000003</v>
      </c>
      <c r="G22393">
        <v>3</v>
      </c>
      <c r="H22393">
        <v>5.61</v>
      </c>
      <c r="I22393">
        <v>3.61</v>
      </c>
      <c r="J22393">
        <v>1</v>
      </c>
      <c r="K22393" s="2">
        <v>38421</v>
      </c>
      <c r="L22393" s="2">
        <v>38423</v>
      </c>
      <c r="M22393" s="2">
        <v>38435</v>
      </c>
      <c r="N22393" s="1" t="s">
        <v>147</v>
      </c>
      <c r="O22393" s="1" t="s">
        <v>148</v>
      </c>
    </row>
    <row r="22394" spans="1:15" x14ac:dyDescent="0.25">
      <c r="A22394">
        <v>98087183</v>
      </c>
      <c r="B22394">
        <v>318601696</v>
      </c>
      <c r="C22394" s="1" t="s">
        <v>132</v>
      </c>
      <c r="D22394" s="1" t="s">
        <v>25</v>
      </c>
      <c r="E22394" s="1" t="s">
        <v>49</v>
      </c>
      <c r="F22394">
        <v>566.17650000000003</v>
      </c>
      <c r="G22394">
        <v>3</v>
      </c>
      <c r="H22394">
        <v>10</v>
      </c>
      <c r="I22394">
        <v>4</v>
      </c>
      <c r="J22394">
        <v>1</v>
      </c>
      <c r="K22394" s="2">
        <v>38464</v>
      </c>
      <c r="L22394" s="2">
        <v>38467</v>
      </c>
      <c r="M22394" s="2">
        <v>38474</v>
      </c>
      <c r="N22394" s="1" t="s">
        <v>149</v>
      </c>
      <c r="O22394" s="1" t="s">
        <v>150</v>
      </c>
    </row>
    <row r="22395" spans="1:15" x14ac:dyDescent="0.25">
      <c r="A22395">
        <v>98085089</v>
      </c>
      <c r="B22395">
        <v>324989280</v>
      </c>
      <c r="C22395" s="1" t="s">
        <v>132</v>
      </c>
      <c r="D22395" s="1" t="s">
        <v>25</v>
      </c>
      <c r="E22395" s="1" t="s">
        <v>49</v>
      </c>
      <c r="F22395">
        <v>566.17650000000003</v>
      </c>
      <c r="G22395">
        <v>3</v>
      </c>
      <c r="H22395">
        <v>6.55</v>
      </c>
      <c r="I22395">
        <v>5.55</v>
      </c>
      <c r="J22395">
        <v>1</v>
      </c>
      <c r="K22395" s="2">
        <v>39036</v>
      </c>
      <c r="L22395" s="2">
        <v>39039</v>
      </c>
      <c r="M22395" s="2">
        <v>39054</v>
      </c>
      <c r="N22395" s="1" t="s">
        <v>135</v>
      </c>
      <c r="O22395" s="1" t="s">
        <v>136</v>
      </c>
    </row>
    <row r="22396" spans="1:15" x14ac:dyDescent="0.25">
      <c r="A22396">
        <v>98084411</v>
      </c>
      <c r="B22396">
        <v>131591686</v>
      </c>
      <c r="C22396" s="1" t="s">
        <v>132</v>
      </c>
      <c r="D22396" s="1" t="s">
        <v>25</v>
      </c>
      <c r="E22396" s="1" t="s">
        <v>49</v>
      </c>
      <c r="F22396">
        <v>566.17650000000003</v>
      </c>
      <c r="G22396">
        <v>3</v>
      </c>
      <c r="H22396">
        <v>5.58</v>
      </c>
      <c r="I22396">
        <v>4.58</v>
      </c>
      <c r="J22396">
        <v>1</v>
      </c>
      <c r="K22396" s="2">
        <v>39223</v>
      </c>
      <c r="L22396" s="2">
        <v>39225</v>
      </c>
      <c r="M22396" s="2">
        <v>39239</v>
      </c>
      <c r="N22396" s="1" t="s">
        <v>135</v>
      </c>
      <c r="O22396" s="1" t="s">
        <v>136</v>
      </c>
    </row>
    <row r="22397" spans="1:15" x14ac:dyDescent="0.25">
      <c r="A22397">
        <v>98084393</v>
      </c>
      <c r="B22397">
        <v>150909215</v>
      </c>
      <c r="C22397" s="1" t="s">
        <v>132</v>
      </c>
      <c r="D22397" s="1" t="s">
        <v>25</v>
      </c>
      <c r="E22397" s="1" t="s">
        <v>49</v>
      </c>
      <c r="F22397">
        <v>566.17650000000003</v>
      </c>
      <c r="G22397">
        <v>3</v>
      </c>
      <c r="H22397">
        <v>7.73</v>
      </c>
      <c r="I22397">
        <v>3.73</v>
      </c>
      <c r="J22397">
        <v>1</v>
      </c>
      <c r="K22397" s="2">
        <v>39228</v>
      </c>
      <c r="L22397" s="2">
        <v>39230</v>
      </c>
      <c r="M22397" s="2">
        <v>39242</v>
      </c>
      <c r="N22397" s="1" t="s">
        <v>147</v>
      </c>
      <c r="O22397" s="1" t="s">
        <v>148</v>
      </c>
    </row>
    <row r="22398" spans="1:15" x14ac:dyDescent="0.25">
      <c r="A22398">
        <v>98084337</v>
      </c>
      <c r="B22398">
        <v>194398828</v>
      </c>
      <c r="C22398" s="1" t="s">
        <v>132</v>
      </c>
      <c r="D22398" s="1" t="s">
        <v>25</v>
      </c>
      <c r="E22398" s="1" t="s">
        <v>49</v>
      </c>
      <c r="F22398">
        <v>566.17650000000003</v>
      </c>
      <c r="G22398">
        <v>3</v>
      </c>
      <c r="H22398">
        <v>6.2</v>
      </c>
      <c r="I22398">
        <v>6.2</v>
      </c>
      <c r="J22398">
        <v>2</v>
      </c>
      <c r="K22398" s="2">
        <v>39244</v>
      </c>
      <c r="L22398" s="2">
        <v>39247</v>
      </c>
      <c r="M22398" s="2">
        <v>39263</v>
      </c>
      <c r="N22398" s="1" t="s">
        <v>135</v>
      </c>
      <c r="O22398" s="1" t="s">
        <v>136</v>
      </c>
    </row>
    <row r="22399" spans="1:15" x14ac:dyDescent="0.25">
      <c r="A22399">
        <v>98083845</v>
      </c>
      <c r="B22399">
        <v>324989280</v>
      </c>
      <c r="C22399" s="1" t="s">
        <v>132</v>
      </c>
      <c r="D22399" s="1" t="s">
        <v>25</v>
      </c>
      <c r="E22399" s="1" t="s">
        <v>49</v>
      </c>
      <c r="F22399">
        <v>566.17650000000003</v>
      </c>
      <c r="G22399">
        <v>3</v>
      </c>
      <c r="H22399">
        <v>8.58</v>
      </c>
      <c r="I22399">
        <v>3.58</v>
      </c>
      <c r="J22399">
        <v>2</v>
      </c>
      <c r="K22399" s="2">
        <v>39381</v>
      </c>
      <c r="L22399" s="2">
        <v>39383</v>
      </c>
      <c r="M22399" s="2">
        <v>39391</v>
      </c>
      <c r="N22399" s="1" t="s">
        <v>137</v>
      </c>
      <c r="O22399" s="1" t="s">
        <v>138</v>
      </c>
    </row>
    <row r="22400" spans="1:15" x14ac:dyDescent="0.25">
      <c r="A22400">
        <v>98082874</v>
      </c>
      <c r="B22400">
        <v>597467509</v>
      </c>
      <c r="C22400" s="1" t="s">
        <v>132</v>
      </c>
      <c r="D22400" s="1" t="s">
        <v>25</v>
      </c>
      <c r="E22400" s="1" t="s">
        <v>49</v>
      </c>
      <c r="F22400">
        <v>566.17650000000003</v>
      </c>
      <c r="G22400">
        <v>3</v>
      </c>
      <c r="H22400">
        <v>5.89</v>
      </c>
      <c r="I22400">
        <v>3.89</v>
      </c>
      <c r="J22400">
        <v>3</v>
      </c>
      <c r="K22400" s="2">
        <v>39642</v>
      </c>
      <c r="L22400" s="2">
        <v>39643</v>
      </c>
      <c r="M22400" s="2">
        <v>39658</v>
      </c>
      <c r="N22400" s="1" t="s">
        <v>137</v>
      </c>
      <c r="O22400" s="1" t="s">
        <v>138</v>
      </c>
    </row>
    <row r="22401" spans="1:15" x14ac:dyDescent="0.25">
      <c r="A22401">
        <v>98082625</v>
      </c>
      <c r="B22401">
        <v>234941158</v>
      </c>
      <c r="C22401" s="1" t="s">
        <v>132</v>
      </c>
      <c r="D22401" s="1" t="s">
        <v>25</v>
      </c>
      <c r="E22401" s="1" t="s">
        <v>49</v>
      </c>
      <c r="F22401">
        <v>566.17650000000003</v>
      </c>
      <c r="G22401">
        <v>3</v>
      </c>
      <c r="H22401">
        <v>9.84</v>
      </c>
      <c r="I22401">
        <v>3.84</v>
      </c>
      <c r="J22401">
        <v>1</v>
      </c>
      <c r="K22401" s="2">
        <v>39710</v>
      </c>
      <c r="L22401" s="2">
        <v>39713</v>
      </c>
      <c r="M22401" s="2">
        <v>39722</v>
      </c>
      <c r="N22401" s="1" t="s">
        <v>133</v>
      </c>
      <c r="O22401" s="1" t="s">
        <v>134</v>
      </c>
    </row>
    <row r="22402" spans="1:15" x14ac:dyDescent="0.25">
      <c r="A22402">
        <v>98082559</v>
      </c>
      <c r="B22402">
        <v>741101105</v>
      </c>
      <c r="C22402" s="1" t="s">
        <v>132</v>
      </c>
      <c r="D22402" s="1" t="s">
        <v>25</v>
      </c>
      <c r="E22402" s="1" t="s">
        <v>49</v>
      </c>
      <c r="F22402">
        <v>566.17650000000003</v>
      </c>
      <c r="G22402">
        <v>3</v>
      </c>
      <c r="H22402">
        <v>7.58</v>
      </c>
      <c r="I22402">
        <v>4.58</v>
      </c>
      <c r="J22402">
        <v>3</v>
      </c>
      <c r="K22402" s="2">
        <v>39730</v>
      </c>
      <c r="L22402" s="2">
        <v>39732</v>
      </c>
      <c r="M22402" s="2">
        <v>39748</v>
      </c>
      <c r="N22402" s="1" t="s">
        <v>143</v>
      </c>
      <c r="O22402" s="1" t="s">
        <v>144</v>
      </c>
    </row>
    <row r="22403" spans="1:15" x14ac:dyDescent="0.25">
      <c r="A22403">
        <v>98082452</v>
      </c>
      <c r="B22403">
        <v>558515024</v>
      </c>
      <c r="C22403" s="1" t="s">
        <v>132</v>
      </c>
      <c r="D22403" s="1" t="s">
        <v>25</v>
      </c>
      <c r="E22403" s="1" t="s">
        <v>49</v>
      </c>
      <c r="F22403">
        <v>566.17650000000003</v>
      </c>
      <c r="G22403">
        <v>3</v>
      </c>
      <c r="H22403">
        <v>6.75</v>
      </c>
      <c r="I22403">
        <v>5.75</v>
      </c>
      <c r="J22403">
        <v>2</v>
      </c>
      <c r="K22403" s="2">
        <v>39756</v>
      </c>
      <c r="L22403" s="2">
        <v>39758</v>
      </c>
      <c r="M22403" s="2">
        <v>39771</v>
      </c>
      <c r="N22403" s="1" t="s">
        <v>141</v>
      </c>
      <c r="O22403" s="1" t="s">
        <v>142</v>
      </c>
    </row>
    <row r="22404" spans="1:15" x14ac:dyDescent="0.25">
      <c r="A22404">
        <v>98081656</v>
      </c>
      <c r="B22404">
        <v>702980227</v>
      </c>
      <c r="C22404" s="1" t="s">
        <v>132</v>
      </c>
      <c r="D22404" s="1" t="s">
        <v>25</v>
      </c>
      <c r="E22404" s="1" t="s">
        <v>49</v>
      </c>
      <c r="F22404">
        <v>566.17650000000003</v>
      </c>
      <c r="G22404">
        <v>3</v>
      </c>
      <c r="H22404">
        <v>6</v>
      </c>
      <c r="I22404">
        <v>6</v>
      </c>
      <c r="J22404">
        <v>2</v>
      </c>
      <c r="K22404" s="2">
        <v>39964</v>
      </c>
      <c r="L22404" s="2">
        <v>39966</v>
      </c>
      <c r="M22404" s="2">
        <v>39981</v>
      </c>
      <c r="N22404" s="1" t="s">
        <v>137</v>
      </c>
      <c r="O22404" s="1" t="s">
        <v>138</v>
      </c>
    </row>
    <row r="22405" spans="1:15" x14ac:dyDescent="0.25">
      <c r="A22405">
        <v>98081012</v>
      </c>
      <c r="B22405">
        <v>602784752</v>
      </c>
      <c r="C22405" s="1" t="s">
        <v>132</v>
      </c>
      <c r="D22405" s="1" t="s">
        <v>25</v>
      </c>
      <c r="E22405" s="1" t="s">
        <v>49</v>
      </c>
      <c r="F22405">
        <v>566.17650000000003</v>
      </c>
      <c r="G22405">
        <v>3</v>
      </c>
      <c r="H22405">
        <v>6.65</v>
      </c>
      <c r="I22405">
        <v>5.65</v>
      </c>
      <c r="J22405">
        <v>3</v>
      </c>
      <c r="K22405" s="2">
        <v>40111</v>
      </c>
      <c r="L22405" s="2">
        <v>40113</v>
      </c>
      <c r="M22405" s="2">
        <v>42408</v>
      </c>
      <c r="N22405" s="1" t="s">
        <v>145</v>
      </c>
      <c r="O22405" s="1" t="s">
        <v>146</v>
      </c>
    </row>
    <row r="22406" spans="1:15" x14ac:dyDescent="0.25">
      <c r="A22406">
        <v>98080950</v>
      </c>
      <c r="B22406">
        <v>783214027</v>
      </c>
      <c r="C22406" s="1" t="s">
        <v>132</v>
      </c>
      <c r="D22406" s="1" t="s">
        <v>25</v>
      </c>
      <c r="E22406" s="1" t="s">
        <v>49</v>
      </c>
      <c r="F22406">
        <v>566.17650000000003</v>
      </c>
      <c r="G22406">
        <v>3</v>
      </c>
      <c r="H22406">
        <v>5.0999999999999996</v>
      </c>
      <c r="I22406">
        <v>4.0999999999999996</v>
      </c>
      <c r="J22406">
        <v>3</v>
      </c>
      <c r="K22406" s="2">
        <v>40123</v>
      </c>
      <c r="L22406" s="2">
        <v>40126</v>
      </c>
      <c r="M22406" s="2">
        <v>40140</v>
      </c>
      <c r="N22406" s="1" t="s">
        <v>143</v>
      </c>
      <c r="O22406" s="1" t="s">
        <v>144</v>
      </c>
    </row>
    <row r="22407" spans="1:15" x14ac:dyDescent="0.25">
      <c r="A22407">
        <v>98080452</v>
      </c>
      <c r="B22407">
        <v>308322096</v>
      </c>
      <c r="C22407" s="1" t="s">
        <v>132</v>
      </c>
      <c r="D22407" s="1" t="s">
        <v>25</v>
      </c>
      <c r="E22407" s="1" t="s">
        <v>49</v>
      </c>
      <c r="F22407">
        <v>566.17650000000003</v>
      </c>
      <c r="G22407">
        <v>3</v>
      </c>
      <c r="H22407">
        <v>6.86</v>
      </c>
      <c r="I22407">
        <v>6.86</v>
      </c>
      <c r="J22407">
        <v>2</v>
      </c>
      <c r="K22407" s="2">
        <v>40226</v>
      </c>
      <c r="L22407" s="2">
        <v>40229</v>
      </c>
      <c r="M22407" s="2">
        <v>40240</v>
      </c>
      <c r="N22407" s="1" t="s">
        <v>139</v>
      </c>
      <c r="O22407" s="1" t="s">
        <v>140</v>
      </c>
    </row>
    <row r="22408" spans="1:15" x14ac:dyDescent="0.25">
      <c r="A22408">
        <v>98080054</v>
      </c>
      <c r="B22408">
        <v>792787007</v>
      </c>
      <c r="C22408" s="1" t="s">
        <v>132</v>
      </c>
      <c r="D22408" s="1" t="s">
        <v>25</v>
      </c>
      <c r="E22408" s="1" t="s">
        <v>49</v>
      </c>
      <c r="F22408">
        <v>566.17650000000003</v>
      </c>
      <c r="G22408">
        <v>3</v>
      </c>
      <c r="H22408">
        <v>7.75</v>
      </c>
      <c r="I22408">
        <v>5.75</v>
      </c>
      <c r="J22408">
        <v>2</v>
      </c>
      <c r="K22408" s="2">
        <v>40305</v>
      </c>
      <c r="L22408" s="2">
        <v>40308</v>
      </c>
      <c r="M22408" s="2">
        <v>42457</v>
      </c>
      <c r="N22408" s="1" t="s">
        <v>139</v>
      </c>
      <c r="O22408" s="1" t="s">
        <v>140</v>
      </c>
    </row>
    <row r="22409" spans="1:15" x14ac:dyDescent="0.25">
      <c r="A22409">
        <v>98079981</v>
      </c>
      <c r="B22409">
        <v>892274535</v>
      </c>
      <c r="C22409" s="1" t="s">
        <v>132</v>
      </c>
      <c r="D22409" s="1" t="s">
        <v>25</v>
      </c>
      <c r="E22409" s="1" t="s">
        <v>49</v>
      </c>
      <c r="F22409">
        <v>566.17650000000003</v>
      </c>
      <c r="G22409">
        <v>3</v>
      </c>
      <c r="H22409">
        <v>6.86</v>
      </c>
      <c r="I22409">
        <v>4.8600000000000003</v>
      </c>
      <c r="J22409">
        <v>1</v>
      </c>
      <c r="K22409" s="2">
        <v>40324</v>
      </c>
      <c r="L22409" s="2">
        <v>40325</v>
      </c>
      <c r="M22409" s="2">
        <v>42465</v>
      </c>
      <c r="N22409" s="1" t="s">
        <v>149</v>
      </c>
      <c r="O22409" s="1" t="s">
        <v>150</v>
      </c>
    </row>
    <row r="22410" spans="1:15" x14ac:dyDescent="0.25">
      <c r="A22410">
        <v>98079782</v>
      </c>
      <c r="B22410">
        <v>628707757</v>
      </c>
      <c r="C22410" s="1" t="s">
        <v>132</v>
      </c>
      <c r="D22410" s="1" t="s">
        <v>25</v>
      </c>
      <c r="E22410" s="1" t="s">
        <v>49</v>
      </c>
      <c r="F22410">
        <v>566.17650000000003</v>
      </c>
      <c r="G22410">
        <v>3</v>
      </c>
      <c r="H22410">
        <v>6.55</v>
      </c>
      <c r="I22410">
        <v>5.55</v>
      </c>
      <c r="J22410">
        <v>1</v>
      </c>
      <c r="K22410" s="2">
        <v>40362</v>
      </c>
      <c r="L22410" s="2">
        <v>40365</v>
      </c>
      <c r="M22410" s="2">
        <v>40376</v>
      </c>
      <c r="N22410" s="1" t="s">
        <v>137</v>
      </c>
      <c r="O22410" s="1" t="s">
        <v>138</v>
      </c>
    </row>
    <row r="22411" spans="1:15" x14ac:dyDescent="0.25">
      <c r="A22411">
        <v>98079762</v>
      </c>
      <c r="B22411">
        <v>510773995</v>
      </c>
      <c r="C22411" s="1" t="s">
        <v>132</v>
      </c>
      <c r="D22411" s="1" t="s">
        <v>25</v>
      </c>
      <c r="E22411" s="1" t="s">
        <v>49</v>
      </c>
      <c r="F22411">
        <v>566.17650000000003</v>
      </c>
      <c r="G22411">
        <v>3</v>
      </c>
      <c r="H22411">
        <v>8.4499999999999993</v>
      </c>
      <c r="I22411">
        <v>3.45</v>
      </c>
      <c r="J22411">
        <v>3</v>
      </c>
      <c r="K22411" s="2">
        <v>40370</v>
      </c>
      <c r="L22411" s="2">
        <v>40371</v>
      </c>
      <c r="M22411" s="2">
        <v>42472</v>
      </c>
      <c r="N22411" s="1" t="s">
        <v>137</v>
      </c>
      <c r="O22411" s="1" t="s">
        <v>138</v>
      </c>
    </row>
    <row r="22412" spans="1:15" x14ac:dyDescent="0.25">
      <c r="A22412">
        <v>98079576</v>
      </c>
      <c r="B22412">
        <v>327658904</v>
      </c>
      <c r="C22412" s="1" t="s">
        <v>132</v>
      </c>
      <c r="D22412" s="1" t="s">
        <v>25</v>
      </c>
      <c r="E22412" s="1" t="s">
        <v>49</v>
      </c>
      <c r="F22412">
        <v>566.17650000000003</v>
      </c>
      <c r="G22412">
        <v>3</v>
      </c>
      <c r="H22412">
        <v>9.1999999999999993</v>
      </c>
      <c r="I22412">
        <v>5.2</v>
      </c>
      <c r="J22412">
        <v>1</v>
      </c>
      <c r="K22412" s="2">
        <v>40408</v>
      </c>
      <c r="L22412" s="2">
        <v>40409</v>
      </c>
      <c r="M22412" s="2">
        <v>40427</v>
      </c>
      <c r="N22412" s="1" t="s">
        <v>137</v>
      </c>
      <c r="O22412" s="1" t="s">
        <v>138</v>
      </c>
    </row>
    <row r="22413" spans="1:15" x14ac:dyDescent="0.25">
      <c r="A22413">
        <v>98079484</v>
      </c>
      <c r="B22413">
        <v>510773995</v>
      </c>
      <c r="C22413" s="1" t="s">
        <v>132</v>
      </c>
      <c r="D22413" s="1" t="s">
        <v>25</v>
      </c>
      <c r="E22413" s="1" t="s">
        <v>49</v>
      </c>
      <c r="F22413">
        <v>566.17650000000003</v>
      </c>
      <c r="G22413">
        <v>3</v>
      </c>
      <c r="H22413">
        <v>6.86</v>
      </c>
      <c r="I22413">
        <v>5.86</v>
      </c>
      <c r="J22413">
        <v>2</v>
      </c>
      <c r="K22413" s="2">
        <v>40428</v>
      </c>
      <c r="L22413" s="2">
        <v>40429</v>
      </c>
      <c r="M22413" s="2">
        <v>40447</v>
      </c>
      <c r="N22413" s="1" t="s">
        <v>133</v>
      </c>
      <c r="O22413" s="1" t="s">
        <v>134</v>
      </c>
    </row>
    <row r="22414" spans="1:15" x14ac:dyDescent="0.25">
      <c r="A22414">
        <v>98079331</v>
      </c>
      <c r="B22414">
        <v>756679382</v>
      </c>
      <c r="C22414" s="1" t="s">
        <v>132</v>
      </c>
      <c r="D22414" s="1" t="s">
        <v>25</v>
      </c>
      <c r="E22414" s="1" t="s">
        <v>49</v>
      </c>
      <c r="F22414">
        <v>566.17650000000003</v>
      </c>
      <c r="G22414">
        <v>3</v>
      </c>
      <c r="H22414">
        <v>5.25</v>
      </c>
      <c r="I22414">
        <v>6.25</v>
      </c>
      <c r="J22414">
        <v>3</v>
      </c>
      <c r="K22414" s="2">
        <v>40461</v>
      </c>
      <c r="L22414" s="2">
        <v>40462</v>
      </c>
      <c r="M22414" s="2">
        <v>42499</v>
      </c>
      <c r="N22414" s="1" t="s">
        <v>137</v>
      </c>
      <c r="O22414" s="1" t="s">
        <v>138</v>
      </c>
    </row>
    <row r="22415" spans="1:15" x14ac:dyDescent="0.25">
      <c r="A22415">
        <v>98079196</v>
      </c>
      <c r="B22415">
        <v>541065853</v>
      </c>
      <c r="C22415" s="1" t="s">
        <v>132</v>
      </c>
      <c r="D22415" s="1" t="s">
        <v>25</v>
      </c>
      <c r="E22415" s="1" t="s">
        <v>49</v>
      </c>
      <c r="F22415">
        <v>566.17650000000003</v>
      </c>
      <c r="G22415">
        <v>3</v>
      </c>
      <c r="H22415">
        <v>6.58</v>
      </c>
      <c r="I22415">
        <v>3.58</v>
      </c>
      <c r="J22415">
        <v>2</v>
      </c>
      <c r="K22415" s="2">
        <v>40491</v>
      </c>
      <c r="L22415" s="2">
        <v>40492</v>
      </c>
      <c r="M22415" s="2">
        <v>40505</v>
      </c>
      <c r="N22415" s="1" t="s">
        <v>145</v>
      </c>
      <c r="O22415" s="1" t="s">
        <v>146</v>
      </c>
    </row>
    <row r="22416" spans="1:15" x14ac:dyDescent="0.25">
      <c r="A22416">
        <v>98078634</v>
      </c>
      <c r="B22416">
        <v>683896944</v>
      </c>
      <c r="C22416" s="1" t="s">
        <v>132</v>
      </c>
      <c r="D22416" s="1" t="s">
        <v>25</v>
      </c>
      <c r="E22416" s="1" t="s">
        <v>49</v>
      </c>
      <c r="F22416">
        <v>566.17650000000003</v>
      </c>
      <c r="G22416">
        <v>3</v>
      </c>
      <c r="H22416">
        <v>8.4499999999999993</v>
      </c>
      <c r="I22416">
        <v>4.45</v>
      </c>
      <c r="J22416">
        <v>3</v>
      </c>
      <c r="K22416" s="2">
        <v>40609</v>
      </c>
      <c r="L22416" s="2">
        <v>40610</v>
      </c>
      <c r="M22416" s="2">
        <v>40617</v>
      </c>
      <c r="N22416" s="1" t="s">
        <v>149</v>
      </c>
      <c r="O22416" s="1" t="s">
        <v>150</v>
      </c>
    </row>
    <row r="22417" spans="1:15" x14ac:dyDescent="0.25">
      <c r="A22417">
        <v>98078402</v>
      </c>
      <c r="B22417">
        <v>194398828</v>
      </c>
      <c r="C22417" s="1" t="s">
        <v>132</v>
      </c>
      <c r="D22417" s="1" t="s">
        <v>25</v>
      </c>
      <c r="E22417" s="1" t="s">
        <v>49</v>
      </c>
      <c r="F22417">
        <v>566.17650000000003</v>
      </c>
      <c r="G22417">
        <v>3</v>
      </c>
      <c r="H22417">
        <v>7.33</v>
      </c>
      <c r="I22417">
        <v>3.33</v>
      </c>
      <c r="J22417">
        <v>2</v>
      </c>
      <c r="K22417" s="2">
        <v>40656</v>
      </c>
      <c r="L22417" s="2">
        <v>40659</v>
      </c>
      <c r="M22417" s="2">
        <v>40670</v>
      </c>
      <c r="N22417" s="1" t="s">
        <v>139</v>
      </c>
      <c r="O22417" s="1" t="s">
        <v>140</v>
      </c>
    </row>
    <row r="22418" spans="1:15" x14ac:dyDescent="0.25">
      <c r="A22418">
        <v>98077812</v>
      </c>
      <c r="B22418">
        <v>582922821</v>
      </c>
      <c r="C22418" s="1" t="s">
        <v>132</v>
      </c>
      <c r="D22418" s="1" t="s">
        <v>25</v>
      </c>
      <c r="E22418" s="1" t="s">
        <v>49</v>
      </c>
      <c r="F22418">
        <v>566.17650000000003</v>
      </c>
      <c r="G22418">
        <v>3</v>
      </c>
      <c r="H22418">
        <v>8.5500000000000007</v>
      </c>
      <c r="I22418">
        <v>6.55</v>
      </c>
      <c r="J22418">
        <v>3</v>
      </c>
      <c r="K22418" s="2">
        <v>40780</v>
      </c>
      <c r="L22418" s="2">
        <v>40783</v>
      </c>
      <c r="M22418" s="2">
        <v>40803</v>
      </c>
      <c r="N22418" s="1" t="s">
        <v>141</v>
      </c>
      <c r="O22418" s="1" t="s">
        <v>142</v>
      </c>
    </row>
    <row r="22419" spans="1:15" x14ac:dyDescent="0.25">
      <c r="A22419">
        <v>98077809</v>
      </c>
      <c r="B22419">
        <v>695360223</v>
      </c>
      <c r="C22419" s="1" t="s">
        <v>132</v>
      </c>
      <c r="D22419" s="1" t="s">
        <v>25</v>
      </c>
      <c r="E22419" s="1" t="s">
        <v>49</v>
      </c>
      <c r="F22419">
        <v>566.17650000000003</v>
      </c>
      <c r="G22419">
        <v>3</v>
      </c>
      <c r="H22419">
        <v>8.1999999999999993</v>
      </c>
      <c r="I22419">
        <v>3.2</v>
      </c>
      <c r="J22419">
        <v>3</v>
      </c>
      <c r="K22419" s="2">
        <v>40782</v>
      </c>
      <c r="L22419" s="2">
        <v>40784</v>
      </c>
      <c r="M22419" s="2">
        <v>40798</v>
      </c>
      <c r="N22419" s="1" t="s">
        <v>141</v>
      </c>
      <c r="O22419" s="1" t="s">
        <v>142</v>
      </c>
    </row>
    <row r="22420" spans="1:15" x14ac:dyDescent="0.25">
      <c r="A22420">
        <v>98077770</v>
      </c>
      <c r="B22420">
        <v>296364886</v>
      </c>
      <c r="C22420" s="1" t="s">
        <v>132</v>
      </c>
      <c r="D22420" s="1" t="s">
        <v>25</v>
      </c>
      <c r="E22420" s="1" t="s">
        <v>49</v>
      </c>
      <c r="F22420">
        <v>566.17650000000003</v>
      </c>
      <c r="G22420">
        <v>3</v>
      </c>
      <c r="H22420">
        <v>7.99</v>
      </c>
      <c r="I22420">
        <v>4.99</v>
      </c>
      <c r="J22420">
        <v>1</v>
      </c>
      <c r="K22420" s="2">
        <v>40792</v>
      </c>
      <c r="L22420" s="2">
        <v>40793</v>
      </c>
      <c r="M22420" s="2">
        <v>40802</v>
      </c>
      <c r="N22420" s="1" t="s">
        <v>139</v>
      </c>
      <c r="O22420" s="1" t="s">
        <v>140</v>
      </c>
    </row>
    <row r="22421" spans="1:15" x14ac:dyDescent="0.25">
      <c r="A22421">
        <v>98077585</v>
      </c>
      <c r="B22421">
        <v>618976416</v>
      </c>
      <c r="C22421" s="1" t="s">
        <v>132</v>
      </c>
      <c r="D22421" s="1" t="s">
        <v>25</v>
      </c>
      <c r="E22421" s="1" t="s">
        <v>49</v>
      </c>
      <c r="F22421">
        <v>566.17650000000003</v>
      </c>
      <c r="G22421">
        <v>3</v>
      </c>
      <c r="H22421">
        <v>6.88</v>
      </c>
      <c r="I22421">
        <v>6.88</v>
      </c>
      <c r="J22421">
        <v>2</v>
      </c>
      <c r="K22421" s="2">
        <v>40831</v>
      </c>
      <c r="L22421" s="2">
        <v>40832</v>
      </c>
      <c r="M22421" s="2">
        <v>40848</v>
      </c>
      <c r="N22421" s="1" t="s">
        <v>141</v>
      </c>
      <c r="O22421" s="1" t="s">
        <v>142</v>
      </c>
    </row>
    <row r="22422" spans="1:15" x14ac:dyDescent="0.25">
      <c r="A22422">
        <v>98077416</v>
      </c>
      <c r="B22422">
        <v>529333105</v>
      </c>
      <c r="C22422" s="1" t="s">
        <v>132</v>
      </c>
      <c r="D22422" s="1" t="s">
        <v>25</v>
      </c>
      <c r="E22422" s="1" t="s">
        <v>49</v>
      </c>
      <c r="F22422">
        <v>566.17650000000003</v>
      </c>
      <c r="G22422">
        <v>3</v>
      </c>
      <c r="H22422">
        <v>8.1999999999999993</v>
      </c>
      <c r="I22422">
        <v>5.2</v>
      </c>
      <c r="J22422">
        <v>3</v>
      </c>
      <c r="K22422" s="2">
        <v>40868</v>
      </c>
      <c r="L22422" s="2">
        <v>40871</v>
      </c>
      <c r="M22422" s="2">
        <v>42611</v>
      </c>
      <c r="N22422" s="1" t="s">
        <v>139</v>
      </c>
      <c r="O22422" s="1" t="s">
        <v>140</v>
      </c>
    </row>
    <row r="22423" spans="1:15" x14ac:dyDescent="0.25">
      <c r="A22423">
        <v>98077302</v>
      </c>
      <c r="B22423">
        <v>748580804</v>
      </c>
      <c r="C22423" s="1" t="s">
        <v>132</v>
      </c>
      <c r="D22423" s="1" t="s">
        <v>25</v>
      </c>
      <c r="E22423" s="1" t="s">
        <v>49</v>
      </c>
      <c r="F22423">
        <v>566.17650000000003</v>
      </c>
      <c r="G22423">
        <v>3</v>
      </c>
      <c r="H22423">
        <v>5</v>
      </c>
      <c r="I22423">
        <v>4</v>
      </c>
      <c r="J22423">
        <v>3</v>
      </c>
      <c r="K22423" s="2">
        <v>40894</v>
      </c>
      <c r="L22423" s="2">
        <v>40895</v>
      </c>
      <c r="M22423" s="2">
        <v>42617</v>
      </c>
      <c r="N22423" s="1" t="s">
        <v>139</v>
      </c>
      <c r="O22423" s="1" t="s">
        <v>140</v>
      </c>
    </row>
    <row r="22424" spans="1:15" x14ac:dyDescent="0.25">
      <c r="A22424">
        <v>98076549</v>
      </c>
      <c r="B22424">
        <v>367478878</v>
      </c>
      <c r="C22424" s="1" t="s">
        <v>132</v>
      </c>
      <c r="D22424" s="1" t="s">
        <v>25</v>
      </c>
      <c r="E22424" s="1" t="s">
        <v>49</v>
      </c>
      <c r="F22424">
        <v>566.17650000000003</v>
      </c>
      <c r="G22424">
        <v>3</v>
      </c>
      <c r="H22424">
        <v>6.14</v>
      </c>
      <c r="I22424">
        <v>3.14</v>
      </c>
      <c r="J22424">
        <v>3</v>
      </c>
      <c r="K22424" s="2">
        <v>41055</v>
      </c>
      <c r="L22424" s="2">
        <v>41057</v>
      </c>
      <c r="M22424" s="2">
        <v>41075</v>
      </c>
      <c r="N22424" s="1" t="s">
        <v>139</v>
      </c>
      <c r="O22424" s="1" t="s">
        <v>140</v>
      </c>
    </row>
    <row r="22425" spans="1:15" x14ac:dyDescent="0.25">
      <c r="A22425">
        <v>98076109</v>
      </c>
      <c r="B22425">
        <v>794504735</v>
      </c>
      <c r="C22425" s="1" t="s">
        <v>132</v>
      </c>
      <c r="D22425" s="1" t="s">
        <v>25</v>
      </c>
      <c r="E22425" s="1" t="s">
        <v>49</v>
      </c>
      <c r="F22425">
        <v>566.17650000000003</v>
      </c>
      <c r="G22425">
        <v>3</v>
      </c>
      <c r="H22425">
        <v>7.73</v>
      </c>
      <c r="I22425">
        <v>4.7300000000000004</v>
      </c>
      <c r="J22425">
        <v>2</v>
      </c>
      <c r="K22425" s="2">
        <v>41150</v>
      </c>
      <c r="L22425" s="2">
        <v>41151</v>
      </c>
      <c r="M22425" s="2">
        <v>41162</v>
      </c>
      <c r="N22425" s="1" t="s">
        <v>135</v>
      </c>
      <c r="O22425" s="1" t="s">
        <v>136</v>
      </c>
    </row>
    <row r="22426" spans="1:15" x14ac:dyDescent="0.25">
      <c r="A22426">
        <v>98075922</v>
      </c>
      <c r="B22426">
        <v>549059705</v>
      </c>
      <c r="C22426" s="1" t="s">
        <v>132</v>
      </c>
      <c r="D22426" s="1" t="s">
        <v>25</v>
      </c>
      <c r="E22426" s="1" t="s">
        <v>49</v>
      </c>
      <c r="F22426">
        <v>566.17650000000003</v>
      </c>
      <c r="G22426">
        <v>3</v>
      </c>
      <c r="H22426">
        <v>9.36</v>
      </c>
      <c r="I22426">
        <v>5.36</v>
      </c>
      <c r="J22426">
        <v>3</v>
      </c>
      <c r="K22426" s="2">
        <v>41185</v>
      </c>
      <c r="L22426" s="2">
        <v>41187</v>
      </c>
      <c r="M22426" s="2">
        <v>41207</v>
      </c>
      <c r="N22426" s="1" t="s">
        <v>139</v>
      </c>
      <c r="O22426" s="1" t="s">
        <v>140</v>
      </c>
    </row>
    <row r="22427" spans="1:15" x14ac:dyDescent="0.25">
      <c r="A22427">
        <v>98075806</v>
      </c>
      <c r="B22427">
        <v>702980227</v>
      </c>
      <c r="C22427" s="1" t="s">
        <v>132</v>
      </c>
      <c r="D22427" s="1" t="s">
        <v>25</v>
      </c>
      <c r="E22427" s="1" t="s">
        <v>49</v>
      </c>
      <c r="F22427">
        <v>566.17650000000003</v>
      </c>
      <c r="G22427">
        <v>3</v>
      </c>
      <c r="H22427">
        <v>6.33</v>
      </c>
      <c r="I22427">
        <v>3.33</v>
      </c>
      <c r="J22427">
        <v>3</v>
      </c>
      <c r="K22427" s="2">
        <v>41209</v>
      </c>
      <c r="L22427" s="2">
        <v>41210</v>
      </c>
      <c r="M22427" s="2">
        <v>41226</v>
      </c>
      <c r="N22427" s="1" t="s">
        <v>143</v>
      </c>
      <c r="O22427" s="1" t="s">
        <v>144</v>
      </c>
    </row>
    <row r="22428" spans="1:15" x14ac:dyDescent="0.25">
      <c r="A22428">
        <v>98075567</v>
      </c>
      <c r="B22428">
        <v>126420846</v>
      </c>
      <c r="C22428" s="1" t="s">
        <v>132</v>
      </c>
      <c r="D22428" s="1" t="s">
        <v>25</v>
      </c>
      <c r="E22428" s="1" t="s">
        <v>49</v>
      </c>
      <c r="F22428">
        <v>566.17650000000003</v>
      </c>
      <c r="G22428">
        <v>3</v>
      </c>
      <c r="H22428">
        <v>9.5500000000000007</v>
      </c>
      <c r="I22428">
        <v>4.55</v>
      </c>
      <c r="J22428">
        <v>3</v>
      </c>
      <c r="K22428" s="2">
        <v>41258</v>
      </c>
      <c r="L22428" s="2">
        <v>41260</v>
      </c>
      <c r="M22428" s="2">
        <v>42704</v>
      </c>
      <c r="N22428" s="1" t="s">
        <v>145</v>
      </c>
      <c r="O22428" s="1" t="s">
        <v>146</v>
      </c>
    </row>
    <row r="22429" spans="1:15" x14ac:dyDescent="0.25">
      <c r="A22429">
        <v>98075497</v>
      </c>
      <c r="B22429">
        <v>200704420</v>
      </c>
      <c r="C22429" s="1" t="s">
        <v>132</v>
      </c>
      <c r="D22429" s="1" t="s">
        <v>25</v>
      </c>
      <c r="E22429" s="1" t="s">
        <v>49</v>
      </c>
      <c r="F22429">
        <v>566.17650000000003</v>
      </c>
      <c r="G22429">
        <v>3</v>
      </c>
      <c r="H22429">
        <v>8.86</v>
      </c>
      <c r="I22429">
        <v>5.86</v>
      </c>
      <c r="J22429">
        <v>2</v>
      </c>
      <c r="K22429" s="2">
        <v>41271</v>
      </c>
      <c r="L22429" s="2">
        <v>41274</v>
      </c>
      <c r="M22429" s="2">
        <v>41284</v>
      </c>
      <c r="N22429" s="1" t="s">
        <v>133</v>
      </c>
      <c r="O22429" s="1" t="s">
        <v>134</v>
      </c>
    </row>
    <row r="22430" spans="1:15" x14ac:dyDescent="0.25">
      <c r="A22430">
        <v>98075414</v>
      </c>
      <c r="B22430">
        <v>773449633</v>
      </c>
      <c r="C22430" s="1" t="s">
        <v>132</v>
      </c>
      <c r="D22430" s="1" t="s">
        <v>25</v>
      </c>
      <c r="E22430" s="1" t="s">
        <v>49</v>
      </c>
      <c r="F22430">
        <v>566.17650000000003</v>
      </c>
      <c r="G22430">
        <v>3</v>
      </c>
      <c r="H22430">
        <v>8</v>
      </c>
      <c r="I22430">
        <v>7</v>
      </c>
      <c r="J22430">
        <v>2</v>
      </c>
      <c r="K22430" s="2">
        <v>41287</v>
      </c>
      <c r="L22430" s="2">
        <v>41289</v>
      </c>
      <c r="M22430" s="2">
        <v>41302</v>
      </c>
      <c r="N22430" s="1" t="s">
        <v>141</v>
      </c>
      <c r="O22430" s="1" t="s">
        <v>142</v>
      </c>
    </row>
    <row r="22431" spans="1:15" x14ac:dyDescent="0.25">
      <c r="A22431">
        <v>98075385</v>
      </c>
      <c r="B22431">
        <v>454188032</v>
      </c>
      <c r="C22431" s="1" t="s">
        <v>132</v>
      </c>
      <c r="D22431" s="1" t="s">
        <v>25</v>
      </c>
      <c r="E22431" s="1" t="s">
        <v>49</v>
      </c>
      <c r="F22431">
        <v>566.17650000000003</v>
      </c>
      <c r="G22431">
        <v>3</v>
      </c>
      <c r="H22431">
        <v>8.58</v>
      </c>
      <c r="I22431">
        <v>6.58</v>
      </c>
      <c r="J22431">
        <v>3</v>
      </c>
      <c r="K22431" s="2">
        <v>41293</v>
      </c>
      <c r="L22431" s="2">
        <v>41295</v>
      </c>
      <c r="M22431" s="2">
        <v>41304</v>
      </c>
      <c r="N22431" s="1" t="s">
        <v>133</v>
      </c>
      <c r="O22431" s="1" t="s">
        <v>134</v>
      </c>
    </row>
    <row r="22432" spans="1:15" x14ac:dyDescent="0.25">
      <c r="A22432">
        <v>98074969</v>
      </c>
      <c r="B22432">
        <v>761266512</v>
      </c>
      <c r="C22432" s="1" t="s">
        <v>132</v>
      </c>
      <c r="D22432" s="1" t="s">
        <v>25</v>
      </c>
      <c r="E22432" s="1" t="s">
        <v>49</v>
      </c>
      <c r="F22432">
        <v>566.17650000000003</v>
      </c>
      <c r="G22432">
        <v>3</v>
      </c>
      <c r="H22432">
        <v>6.65</v>
      </c>
      <c r="I22432">
        <v>6.65</v>
      </c>
      <c r="J22432">
        <v>3</v>
      </c>
      <c r="K22432" s="2">
        <v>41380</v>
      </c>
      <c r="L22432" s="2">
        <v>41381</v>
      </c>
      <c r="M22432" s="2">
        <v>42741</v>
      </c>
      <c r="N22432" s="1" t="s">
        <v>139</v>
      </c>
      <c r="O22432" s="1" t="s">
        <v>140</v>
      </c>
    </row>
    <row r="22433" spans="1:15" x14ac:dyDescent="0.25">
      <c r="A22433">
        <v>98074732</v>
      </c>
      <c r="B22433">
        <v>395119746</v>
      </c>
      <c r="C22433" s="1" t="s">
        <v>132</v>
      </c>
      <c r="D22433" s="1" t="s">
        <v>25</v>
      </c>
      <c r="E22433" s="1" t="s">
        <v>49</v>
      </c>
      <c r="F22433">
        <v>566.17650000000003</v>
      </c>
      <c r="G22433">
        <v>3</v>
      </c>
      <c r="H22433">
        <v>7.33</v>
      </c>
      <c r="I22433">
        <v>3.33</v>
      </c>
      <c r="J22433">
        <v>1</v>
      </c>
      <c r="K22433" s="2">
        <v>41426</v>
      </c>
      <c r="L22433" s="2">
        <v>41429</v>
      </c>
      <c r="M22433" s="2">
        <v>42744</v>
      </c>
      <c r="N22433" s="1" t="s">
        <v>141</v>
      </c>
      <c r="O22433" s="1" t="s">
        <v>142</v>
      </c>
    </row>
    <row r="22434" spans="1:15" x14ac:dyDescent="0.25">
      <c r="A22434">
        <v>98074569</v>
      </c>
      <c r="B22434">
        <v>549442190</v>
      </c>
      <c r="C22434" s="1" t="s">
        <v>132</v>
      </c>
      <c r="D22434" s="1" t="s">
        <v>25</v>
      </c>
      <c r="E22434" s="1" t="s">
        <v>49</v>
      </c>
      <c r="F22434">
        <v>566.17650000000003</v>
      </c>
      <c r="G22434">
        <v>3</v>
      </c>
      <c r="H22434">
        <v>6</v>
      </c>
      <c r="I22434">
        <v>5</v>
      </c>
      <c r="J22434">
        <v>2</v>
      </c>
      <c r="K22434" s="2">
        <v>41461</v>
      </c>
      <c r="L22434" s="2">
        <v>41464</v>
      </c>
      <c r="M22434" s="2">
        <v>42754</v>
      </c>
      <c r="N22434" s="1" t="s">
        <v>143</v>
      </c>
      <c r="O22434" s="1" t="s">
        <v>144</v>
      </c>
    </row>
    <row r="22435" spans="1:15" x14ac:dyDescent="0.25">
      <c r="A22435">
        <v>98074361</v>
      </c>
      <c r="B22435">
        <v>485015128</v>
      </c>
      <c r="C22435" s="1" t="s">
        <v>132</v>
      </c>
      <c r="D22435" s="1" t="s">
        <v>25</v>
      </c>
      <c r="E22435" s="1" t="s">
        <v>49</v>
      </c>
      <c r="F22435">
        <v>566.17650000000003</v>
      </c>
      <c r="G22435">
        <v>3</v>
      </c>
      <c r="H22435">
        <v>5.61</v>
      </c>
      <c r="I22435">
        <v>3.61</v>
      </c>
      <c r="J22435">
        <v>3</v>
      </c>
      <c r="K22435" s="2">
        <v>41501</v>
      </c>
      <c r="L22435" s="2">
        <v>41504</v>
      </c>
      <c r="M22435" s="2">
        <v>41514</v>
      </c>
      <c r="N22435" s="1" t="s">
        <v>147</v>
      </c>
      <c r="O22435" s="1" t="s">
        <v>148</v>
      </c>
    </row>
    <row r="22436" spans="1:15" x14ac:dyDescent="0.25">
      <c r="A22436">
        <v>98074288</v>
      </c>
      <c r="B22436">
        <v>701100038</v>
      </c>
      <c r="C22436" s="1" t="s">
        <v>132</v>
      </c>
      <c r="D22436" s="1" t="s">
        <v>25</v>
      </c>
      <c r="E22436" s="1" t="s">
        <v>49</v>
      </c>
      <c r="F22436">
        <v>566.17650000000003</v>
      </c>
      <c r="G22436">
        <v>3</v>
      </c>
      <c r="H22436">
        <v>6.58</v>
      </c>
      <c r="I22436">
        <v>6.58</v>
      </c>
      <c r="J22436">
        <v>3</v>
      </c>
      <c r="K22436" s="2">
        <v>41520</v>
      </c>
      <c r="L22436" s="2">
        <v>41522</v>
      </c>
      <c r="M22436" s="2">
        <v>41533</v>
      </c>
      <c r="N22436" s="1" t="s">
        <v>139</v>
      </c>
      <c r="O22436" s="1" t="s">
        <v>140</v>
      </c>
    </row>
    <row r="22437" spans="1:15" x14ac:dyDescent="0.25">
      <c r="A22437">
        <v>98074150</v>
      </c>
      <c r="B22437">
        <v>353597252</v>
      </c>
      <c r="C22437" s="1" t="s">
        <v>132</v>
      </c>
      <c r="D22437" s="1" t="s">
        <v>25</v>
      </c>
      <c r="E22437" s="1" t="s">
        <v>49</v>
      </c>
      <c r="F22437">
        <v>566.17650000000003</v>
      </c>
      <c r="G22437">
        <v>3</v>
      </c>
      <c r="H22437">
        <v>9.25</v>
      </c>
      <c r="I22437">
        <v>5.25</v>
      </c>
      <c r="J22437">
        <v>2</v>
      </c>
      <c r="K22437" s="2">
        <v>41551</v>
      </c>
      <c r="L22437" s="2">
        <v>41552</v>
      </c>
      <c r="M22437" s="2">
        <v>41565</v>
      </c>
      <c r="N22437" s="1" t="s">
        <v>145</v>
      </c>
      <c r="O22437" s="1" t="s">
        <v>146</v>
      </c>
    </row>
    <row r="22438" spans="1:15" x14ac:dyDescent="0.25">
      <c r="A22438">
        <v>98073443</v>
      </c>
      <c r="B22438">
        <v>369207282</v>
      </c>
      <c r="C22438" s="1" t="s">
        <v>132</v>
      </c>
      <c r="D22438" s="1" t="s">
        <v>25</v>
      </c>
      <c r="E22438" s="1" t="s">
        <v>49</v>
      </c>
      <c r="F22438">
        <v>566.17650000000003</v>
      </c>
      <c r="G22438">
        <v>3</v>
      </c>
      <c r="H22438">
        <v>8.99</v>
      </c>
      <c r="I22438">
        <v>4.99</v>
      </c>
      <c r="J22438">
        <v>1</v>
      </c>
      <c r="K22438" s="2">
        <v>41693</v>
      </c>
      <c r="L22438" s="2">
        <v>41694</v>
      </c>
      <c r="M22438" s="2">
        <v>41704</v>
      </c>
      <c r="N22438" s="1" t="s">
        <v>141</v>
      </c>
      <c r="O22438" s="1" t="s">
        <v>142</v>
      </c>
    </row>
    <row r="22439" spans="1:15" x14ac:dyDescent="0.25">
      <c r="A22439">
        <v>98073194</v>
      </c>
      <c r="B22439">
        <v>700137756</v>
      </c>
      <c r="C22439" s="1" t="s">
        <v>132</v>
      </c>
      <c r="D22439" s="1" t="s">
        <v>25</v>
      </c>
      <c r="E22439" s="1" t="s">
        <v>49</v>
      </c>
      <c r="F22439">
        <v>566.17650000000003</v>
      </c>
      <c r="G22439">
        <v>3</v>
      </c>
      <c r="H22439">
        <v>10</v>
      </c>
      <c r="I22439">
        <v>3</v>
      </c>
      <c r="J22439">
        <v>3</v>
      </c>
      <c r="K22439" s="2">
        <v>41737</v>
      </c>
      <c r="L22439" s="2">
        <v>41739</v>
      </c>
      <c r="M22439" s="2">
        <v>41747</v>
      </c>
      <c r="N22439" s="1" t="s">
        <v>145</v>
      </c>
      <c r="O22439" s="1" t="s">
        <v>146</v>
      </c>
    </row>
    <row r="22440" spans="1:15" x14ac:dyDescent="0.25">
      <c r="A22440">
        <v>98073167</v>
      </c>
      <c r="B22440">
        <v>131591686</v>
      </c>
      <c r="C22440" s="1" t="s">
        <v>132</v>
      </c>
      <c r="D22440" s="1" t="s">
        <v>25</v>
      </c>
      <c r="E22440" s="1" t="s">
        <v>49</v>
      </c>
      <c r="F22440">
        <v>566.17650000000003</v>
      </c>
      <c r="G22440">
        <v>3</v>
      </c>
      <c r="H22440">
        <v>9.5500000000000007</v>
      </c>
      <c r="I22440">
        <v>3.55</v>
      </c>
      <c r="J22440">
        <v>2</v>
      </c>
      <c r="K22440" s="2">
        <v>41740</v>
      </c>
      <c r="L22440" s="2">
        <v>41743</v>
      </c>
      <c r="M22440" s="2">
        <v>41754</v>
      </c>
      <c r="N22440" s="1" t="s">
        <v>143</v>
      </c>
      <c r="O22440" s="1" t="s">
        <v>144</v>
      </c>
    </row>
    <row r="22441" spans="1:15" x14ac:dyDescent="0.25">
      <c r="A22441">
        <v>98073122</v>
      </c>
      <c r="B22441">
        <v>680594379</v>
      </c>
      <c r="C22441" s="1" t="s">
        <v>132</v>
      </c>
      <c r="D22441" s="1" t="s">
        <v>25</v>
      </c>
      <c r="E22441" s="1" t="s">
        <v>49</v>
      </c>
      <c r="F22441">
        <v>566.17650000000003</v>
      </c>
      <c r="G22441">
        <v>3</v>
      </c>
      <c r="H22441">
        <v>6.61</v>
      </c>
      <c r="I22441">
        <v>3.61</v>
      </c>
      <c r="J22441">
        <v>3</v>
      </c>
      <c r="K22441" s="2">
        <v>41749</v>
      </c>
      <c r="L22441" s="2">
        <v>41751</v>
      </c>
      <c r="M22441" s="2">
        <v>42847</v>
      </c>
      <c r="N22441" s="1" t="s">
        <v>137</v>
      </c>
      <c r="O22441" s="1" t="s">
        <v>138</v>
      </c>
    </row>
    <row r="22442" spans="1:15" x14ac:dyDescent="0.25">
      <c r="A22442">
        <v>98073104</v>
      </c>
      <c r="B22442">
        <v>395119746</v>
      </c>
      <c r="C22442" s="1" t="s">
        <v>132</v>
      </c>
      <c r="D22442" s="1" t="s">
        <v>25</v>
      </c>
      <c r="E22442" s="1" t="s">
        <v>49</v>
      </c>
      <c r="F22442">
        <v>566.17650000000003</v>
      </c>
      <c r="G22442">
        <v>3</v>
      </c>
      <c r="H22442">
        <v>7.2</v>
      </c>
      <c r="I22442">
        <v>6.2</v>
      </c>
      <c r="J22442">
        <v>2</v>
      </c>
      <c r="K22442" s="2">
        <v>41751</v>
      </c>
      <c r="L22442" s="2">
        <v>41754</v>
      </c>
      <c r="M22442" s="2">
        <v>42848</v>
      </c>
      <c r="N22442" s="1" t="s">
        <v>143</v>
      </c>
      <c r="O22442" s="1" t="s">
        <v>144</v>
      </c>
    </row>
    <row r="22443" spans="1:15" x14ac:dyDescent="0.25">
      <c r="A22443">
        <v>98072936</v>
      </c>
      <c r="B22443">
        <v>150909215</v>
      </c>
      <c r="C22443" s="1" t="s">
        <v>132</v>
      </c>
      <c r="D22443" s="1" t="s">
        <v>25</v>
      </c>
      <c r="E22443" s="1" t="s">
        <v>49</v>
      </c>
      <c r="F22443">
        <v>566.17650000000003</v>
      </c>
      <c r="G22443">
        <v>3</v>
      </c>
      <c r="H22443">
        <v>9</v>
      </c>
      <c r="I22443">
        <v>6</v>
      </c>
      <c r="J22443">
        <v>1</v>
      </c>
      <c r="K22443" s="2">
        <v>41783</v>
      </c>
      <c r="L22443" s="2">
        <v>41786</v>
      </c>
      <c r="M22443" s="2">
        <v>43236</v>
      </c>
      <c r="N22443" s="1" t="s">
        <v>133</v>
      </c>
      <c r="O22443" s="1" t="s">
        <v>134</v>
      </c>
    </row>
    <row r="22444" spans="1:15" x14ac:dyDescent="0.25">
      <c r="A22444">
        <v>98072692</v>
      </c>
      <c r="B22444">
        <v>688783313</v>
      </c>
      <c r="C22444" s="1" t="s">
        <v>132</v>
      </c>
      <c r="D22444" s="1" t="s">
        <v>25</v>
      </c>
      <c r="E22444" s="1" t="s">
        <v>49</v>
      </c>
      <c r="F22444">
        <v>566.17650000000003</v>
      </c>
      <c r="G22444">
        <v>3</v>
      </c>
      <c r="H22444">
        <v>9.9</v>
      </c>
      <c r="I22444">
        <v>4.9000000000000004</v>
      </c>
      <c r="J22444">
        <v>3</v>
      </c>
      <c r="K22444" s="2">
        <v>41828</v>
      </c>
      <c r="L22444" s="2">
        <v>41829</v>
      </c>
      <c r="M22444" s="2">
        <v>42866</v>
      </c>
      <c r="N22444" s="1" t="s">
        <v>143</v>
      </c>
      <c r="O22444" s="1" t="s">
        <v>144</v>
      </c>
    </row>
    <row r="22445" spans="1:15" x14ac:dyDescent="0.25">
      <c r="A22445">
        <v>98072475</v>
      </c>
      <c r="B22445">
        <v>340379512</v>
      </c>
      <c r="C22445" s="1" t="s">
        <v>132</v>
      </c>
      <c r="D22445" s="1" t="s">
        <v>25</v>
      </c>
      <c r="E22445" s="1" t="s">
        <v>49</v>
      </c>
      <c r="F22445">
        <v>566.17650000000003</v>
      </c>
      <c r="G22445">
        <v>3</v>
      </c>
      <c r="H22445">
        <v>8.86</v>
      </c>
      <c r="I22445">
        <v>4.8600000000000003</v>
      </c>
      <c r="J22445">
        <v>1</v>
      </c>
      <c r="K22445" s="2">
        <v>41861</v>
      </c>
      <c r="L22445" s="2">
        <v>41864</v>
      </c>
      <c r="M22445" s="2">
        <v>43261</v>
      </c>
      <c r="N22445" s="1" t="s">
        <v>149</v>
      </c>
      <c r="O22445" s="1" t="s">
        <v>150</v>
      </c>
    </row>
    <row r="22446" spans="1:15" x14ac:dyDescent="0.25">
      <c r="A22446">
        <v>98072263</v>
      </c>
      <c r="B22446">
        <v>405991354</v>
      </c>
      <c r="C22446" s="1" t="s">
        <v>132</v>
      </c>
      <c r="D22446" s="1" t="s">
        <v>25</v>
      </c>
      <c r="E22446" s="1" t="s">
        <v>49</v>
      </c>
      <c r="F22446">
        <v>566.17650000000003</v>
      </c>
      <c r="G22446">
        <v>3</v>
      </c>
      <c r="H22446">
        <v>7.25</v>
      </c>
      <c r="I22446">
        <v>5.25</v>
      </c>
      <c r="J22446">
        <v>3</v>
      </c>
      <c r="K22446" s="2">
        <v>41903</v>
      </c>
      <c r="L22446" s="2">
        <v>41905</v>
      </c>
      <c r="M22446" s="2">
        <v>41921</v>
      </c>
      <c r="N22446" s="1" t="s">
        <v>137</v>
      </c>
      <c r="O22446" s="1" t="s">
        <v>138</v>
      </c>
    </row>
    <row r="22447" spans="1:15" x14ac:dyDescent="0.25">
      <c r="A22447">
        <v>98072120</v>
      </c>
      <c r="B22447">
        <v>476846252</v>
      </c>
      <c r="C22447" s="1" t="s">
        <v>132</v>
      </c>
      <c r="D22447" s="1" t="s">
        <v>25</v>
      </c>
      <c r="E22447" s="1" t="s">
        <v>49</v>
      </c>
      <c r="F22447">
        <v>566.17650000000003</v>
      </c>
      <c r="G22447">
        <v>3</v>
      </c>
      <c r="H22447">
        <v>9.58</v>
      </c>
      <c r="I22447">
        <v>5.58</v>
      </c>
      <c r="J22447">
        <v>1</v>
      </c>
      <c r="K22447" s="2">
        <v>41929</v>
      </c>
      <c r="L22447" s="2">
        <v>41930</v>
      </c>
      <c r="M22447" s="2">
        <v>42897</v>
      </c>
      <c r="N22447" s="1" t="s">
        <v>143</v>
      </c>
      <c r="O22447" s="1" t="s">
        <v>144</v>
      </c>
    </row>
    <row r="22448" spans="1:15" x14ac:dyDescent="0.25">
      <c r="A22448">
        <v>98072106</v>
      </c>
      <c r="B22448">
        <v>869085354</v>
      </c>
      <c r="C22448" s="1" t="s">
        <v>132</v>
      </c>
      <c r="D22448" s="1" t="s">
        <v>25</v>
      </c>
      <c r="E22448" s="1" t="s">
        <v>49</v>
      </c>
      <c r="F22448">
        <v>566.17650000000003</v>
      </c>
      <c r="G22448">
        <v>3</v>
      </c>
      <c r="H22448">
        <v>7.65</v>
      </c>
      <c r="I22448">
        <v>6.65</v>
      </c>
      <c r="J22448">
        <v>2</v>
      </c>
      <c r="K22448" s="2">
        <v>41932</v>
      </c>
      <c r="L22448" s="2">
        <v>41933</v>
      </c>
      <c r="M22448" s="2">
        <v>42898</v>
      </c>
      <c r="N22448" s="1" t="s">
        <v>141</v>
      </c>
      <c r="O22448" s="1" t="s">
        <v>142</v>
      </c>
    </row>
    <row r="22449" spans="1:15" x14ac:dyDescent="0.25">
      <c r="A22449">
        <v>98071647</v>
      </c>
      <c r="B22449">
        <v>794332386</v>
      </c>
      <c r="C22449" s="1" t="s">
        <v>132</v>
      </c>
      <c r="D22449" s="1" t="s">
        <v>25</v>
      </c>
      <c r="E22449" s="1" t="s">
        <v>49</v>
      </c>
      <c r="F22449">
        <v>566.17650000000003</v>
      </c>
      <c r="G22449">
        <v>3</v>
      </c>
      <c r="H22449">
        <v>8.58</v>
      </c>
      <c r="I22449">
        <v>6.58</v>
      </c>
      <c r="J22449">
        <v>1</v>
      </c>
      <c r="K22449" s="2">
        <v>42014</v>
      </c>
      <c r="L22449" s="2">
        <v>42015</v>
      </c>
      <c r="M22449" s="2">
        <v>43010</v>
      </c>
      <c r="N22449" s="1" t="s">
        <v>147</v>
      </c>
      <c r="O22449" s="1" t="s">
        <v>148</v>
      </c>
    </row>
    <row r="22450" spans="1:15" x14ac:dyDescent="0.25">
      <c r="A22450">
        <v>98070992</v>
      </c>
      <c r="B22450">
        <v>890670789</v>
      </c>
      <c r="C22450" s="1" t="s">
        <v>132</v>
      </c>
      <c r="D22450" s="1" t="s">
        <v>25</v>
      </c>
      <c r="E22450" s="1" t="s">
        <v>49</v>
      </c>
      <c r="F22450">
        <v>566.17650000000003</v>
      </c>
      <c r="G22450">
        <v>3</v>
      </c>
      <c r="H22450">
        <v>6.14</v>
      </c>
      <c r="I22450">
        <v>3.14</v>
      </c>
      <c r="J22450">
        <v>2</v>
      </c>
      <c r="K22450" s="2">
        <v>42109</v>
      </c>
      <c r="L22450" s="2">
        <v>42111</v>
      </c>
      <c r="M22450" s="2">
        <v>42121</v>
      </c>
      <c r="N22450" s="1" t="s">
        <v>143</v>
      </c>
      <c r="O22450" s="1" t="s">
        <v>144</v>
      </c>
    </row>
    <row r="22451" spans="1:15" x14ac:dyDescent="0.25">
      <c r="A22451">
        <v>98070923</v>
      </c>
      <c r="B22451">
        <v>272385252</v>
      </c>
      <c r="C22451" s="1" t="s">
        <v>132</v>
      </c>
      <c r="D22451" s="1" t="s">
        <v>25</v>
      </c>
      <c r="E22451" s="1" t="s">
        <v>49</v>
      </c>
      <c r="F22451">
        <v>566.17650000000003</v>
      </c>
      <c r="G22451">
        <v>3</v>
      </c>
      <c r="H22451">
        <v>5.86</v>
      </c>
      <c r="I22451">
        <v>3.86</v>
      </c>
      <c r="J22451">
        <v>2</v>
      </c>
      <c r="K22451" s="2">
        <v>42118</v>
      </c>
      <c r="L22451" s="2">
        <v>42121</v>
      </c>
      <c r="M22451" s="2">
        <v>42134</v>
      </c>
      <c r="N22451" s="1" t="s">
        <v>141</v>
      </c>
      <c r="O22451" s="1" t="s">
        <v>142</v>
      </c>
    </row>
    <row r="22452" spans="1:15" x14ac:dyDescent="0.25">
      <c r="A22452">
        <v>98070896</v>
      </c>
      <c r="B22452">
        <v>674803177</v>
      </c>
      <c r="C22452" s="1" t="s">
        <v>132</v>
      </c>
      <c r="D22452" s="1" t="s">
        <v>25</v>
      </c>
      <c r="E22452" s="1" t="s">
        <v>49</v>
      </c>
      <c r="F22452">
        <v>566.17650000000003</v>
      </c>
      <c r="G22452">
        <v>3</v>
      </c>
      <c r="H22452">
        <v>7</v>
      </c>
      <c r="I22452">
        <v>6</v>
      </c>
      <c r="J22452">
        <v>3</v>
      </c>
      <c r="K22452" s="2">
        <v>42121</v>
      </c>
      <c r="L22452" s="2">
        <v>42124</v>
      </c>
      <c r="M22452" s="2">
        <v>42143</v>
      </c>
      <c r="N22452" s="1" t="s">
        <v>139</v>
      </c>
      <c r="O22452" s="1" t="s">
        <v>140</v>
      </c>
    </row>
    <row r="22453" spans="1:15" x14ac:dyDescent="0.25">
      <c r="A22453">
        <v>98093854</v>
      </c>
      <c r="B22453">
        <v>733376144</v>
      </c>
      <c r="C22453" s="1" t="s">
        <v>132</v>
      </c>
      <c r="D22453" s="1" t="s">
        <v>25</v>
      </c>
      <c r="E22453" s="1" t="s">
        <v>49</v>
      </c>
      <c r="F22453">
        <v>188.72550000000001</v>
      </c>
      <c r="G22453">
        <v>1</v>
      </c>
      <c r="H22453">
        <v>6.9</v>
      </c>
      <c r="I22453">
        <v>5.9</v>
      </c>
      <c r="J22453">
        <v>3</v>
      </c>
      <c r="K22453" s="2">
        <v>36625</v>
      </c>
      <c r="L22453" s="2">
        <v>36627</v>
      </c>
      <c r="M22453" s="2">
        <v>36634</v>
      </c>
      <c r="N22453" s="1" t="s">
        <v>145</v>
      </c>
      <c r="O22453" s="1" t="s">
        <v>146</v>
      </c>
    </row>
    <row r="22454" spans="1:15" x14ac:dyDescent="0.25">
      <c r="A22454">
        <v>98093682</v>
      </c>
      <c r="B22454">
        <v>551050943</v>
      </c>
      <c r="C22454" s="1" t="s">
        <v>132</v>
      </c>
      <c r="D22454" s="1" t="s">
        <v>25</v>
      </c>
      <c r="E22454" s="1" t="s">
        <v>49</v>
      </c>
      <c r="F22454">
        <v>188.72550000000001</v>
      </c>
      <c r="G22454">
        <v>1</v>
      </c>
      <c r="H22454">
        <v>8</v>
      </c>
      <c r="I22454">
        <v>5</v>
      </c>
      <c r="J22454">
        <v>1</v>
      </c>
      <c r="K22454" s="2">
        <v>36677</v>
      </c>
      <c r="L22454" s="2">
        <v>36680</v>
      </c>
      <c r="M22454" s="2">
        <v>36689</v>
      </c>
      <c r="N22454" s="1" t="s">
        <v>149</v>
      </c>
      <c r="O22454" s="1" t="s">
        <v>150</v>
      </c>
    </row>
    <row r="22455" spans="1:15" x14ac:dyDescent="0.25">
      <c r="A22455">
        <v>98093609</v>
      </c>
      <c r="B22455">
        <v>531720979</v>
      </c>
      <c r="C22455" s="1" t="s">
        <v>132</v>
      </c>
      <c r="D22455" s="1" t="s">
        <v>25</v>
      </c>
      <c r="E22455" s="1" t="s">
        <v>49</v>
      </c>
      <c r="F22455">
        <v>188.72550000000001</v>
      </c>
      <c r="G22455">
        <v>1</v>
      </c>
      <c r="H22455">
        <v>6.36</v>
      </c>
      <c r="I22455">
        <v>4.3600000000000003</v>
      </c>
      <c r="J22455">
        <v>3</v>
      </c>
      <c r="K22455" s="2">
        <v>36692</v>
      </c>
      <c r="L22455" s="2">
        <v>36694</v>
      </c>
      <c r="M22455" s="2">
        <v>36707</v>
      </c>
      <c r="N22455" s="1" t="s">
        <v>141</v>
      </c>
      <c r="O22455" s="1" t="s">
        <v>142</v>
      </c>
    </row>
    <row r="22456" spans="1:15" x14ac:dyDescent="0.25">
      <c r="A22456">
        <v>98093340</v>
      </c>
      <c r="B22456">
        <v>367478878</v>
      </c>
      <c r="C22456" s="1" t="s">
        <v>132</v>
      </c>
      <c r="D22456" s="1" t="s">
        <v>25</v>
      </c>
      <c r="E22456" s="1" t="s">
        <v>49</v>
      </c>
      <c r="F22456">
        <v>188.72550000000001</v>
      </c>
      <c r="G22456">
        <v>1</v>
      </c>
      <c r="H22456">
        <v>8.33</v>
      </c>
      <c r="I22456">
        <v>3.33</v>
      </c>
      <c r="J22456">
        <v>1</v>
      </c>
      <c r="K22456" s="2">
        <v>36767</v>
      </c>
      <c r="L22456" s="2">
        <v>36768</v>
      </c>
      <c r="M22456" s="2">
        <v>36779</v>
      </c>
      <c r="N22456" s="1" t="s">
        <v>141</v>
      </c>
      <c r="O22456" s="1" t="s">
        <v>142</v>
      </c>
    </row>
    <row r="22457" spans="1:15" x14ac:dyDescent="0.25">
      <c r="A22457">
        <v>98093179</v>
      </c>
      <c r="B22457">
        <v>676480421</v>
      </c>
      <c r="C22457" s="1" t="s">
        <v>132</v>
      </c>
      <c r="D22457" s="1" t="s">
        <v>25</v>
      </c>
      <c r="E22457" s="1" t="s">
        <v>49</v>
      </c>
      <c r="F22457">
        <v>188.72550000000001</v>
      </c>
      <c r="G22457">
        <v>1</v>
      </c>
      <c r="H22457">
        <v>7.68</v>
      </c>
      <c r="I22457">
        <v>6.68</v>
      </c>
      <c r="J22457">
        <v>1</v>
      </c>
      <c r="K22457" s="2">
        <v>36810</v>
      </c>
      <c r="L22457" s="2">
        <v>36812</v>
      </c>
      <c r="M22457" s="2">
        <v>36819</v>
      </c>
      <c r="N22457" s="1" t="s">
        <v>147</v>
      </c>
      <c r="O22457" s="1" t="s">
        <v>148</v>
      </c>
    </row>
    <row r="22458" spans="1:15" x14ac:dyDescent="0.25">
      <c r="A22458">
        <v>98093126</v>
      </c>
      <c r="B22458">
        <v>675665654</v>
      </c>
      <c r="C22458" s="1" t="s">
        <v>132</v>
      </c>
      <c r="D22458" s="1" t="s">
        <v>25</v>
      </c>
      <c r="E22458" s="1" t="s">
        <v>49</v>
      </c>
      <c r="F22458">
        <v>188.72550000000001</v>
      </c>
      <c r="G22458">
        <v>1</v>
      </c>
      <c r="H22458">
        <v>5.86</v>
      </c>
      <c r="I22458">
        <v>4.8600000000000003</v>
      </c>
      <c r="J22458">
        <v>1</v>
      </c>
      <c r="K22458" s="2">
        <v>36823</v>
      </c>
      <c r="L22458" s="2">
        <v>36826</v>
      </c>
      <c r="M22458" s="2">
        <v>36835</v>
      </c>
      <c r="N22458" s="1" t="s">
        <v>135</v>
      </c>
      <c r="O22458" s="1" t="s">
        <v>136</v>
      </c>
    </row>
    <row r="22459" spans="1:15" x14ac:dyDescent="0.25">
      <c r="A22459">
        <v>98092431</v>
      </c>
      <c r="B22459">
        <v>728304917</v>
      </c>
      <c r="C22459" s="1" t="s">
        <v>132</v>
      </c>
      <c r="D22459" s="1" t="s">
        <v>25</v>
      </c>
      <c r="E22459" s="1" t="s">
        <v>49</v>
      </c>
      <c r="F22459">
        <v>188.72550000000001</v>
      </c>
      <c r="G22459">
        <v>1</v>
      </c>
      <c r="H22459">
        <v>7.61</v>
      </c>
      <c r="I22459">
        <v>4.6100000000000003</v>
      </c>
      <c r="J22459">
        <v>1</v>
      </c>
      <c r="K22459" s="2">
        <v>37020</v>
      </c>
      <c r="L22459" s="2">
        <v>37023</v>
      </c>
      <c r="M22459" s="2">
        <v>37036</v>
      </c>
      <c r="N22459" s="1" t="s">
        <v>133</v>
      </c>
      <c r="O22459" s="1" t="s">
        <v>134</v>
      </c>
    </row>
    <row r="22460" spans="1:15" x14ac:dyDescent="0.25">
      <c r="A22460">
        <v>98092180</v>
      </c>
      <c r="B22460">
        <v>395119746</v>
      </c>
      <c r="C22460" s="1" t="s">
        <v>132</v>
      </c>
      <c r="D22460" s="1" t="s">
        <v>25</v>
      </c>
      <c r="E22460" s="1" t="s">
        <v>49</v>
      </c>
      <c r="F22460">
        <v>188.72550000000001</v>
      </c>
      <c r="G22460">
        <v>1</v>
      </c>
      <c r="H22460">
        <v>8.1</v>
      </c>
      <c r="I22460">
        <v>6.1</v>
      </c>
      <c r="J22460">
        <v>2</v>
      </c>
      <c r="K22460" s="2">
        <v>37094</v>
      </c>
      <c r="L22460" s="2">
        <v>37095</v>
      </c>
      <c r="M22460" s="2">
        <v>37110</v>
      </c>
      <c r="N22460" s="1" t="s">
        <v>139</v>
      </c>
      <c r="O22460" s="1" t="s">
        <v>140</v>
      </c>
    </row>
    <row r="22461" spans="1:15" x14ac:dyDescent="0.25">
      <c r="A22461">
        <v>98092038</v>
      </c>
      <c r="B22461">
        <v>224042479</v>
      </c>
      <c r="C22461" s="1" t="s">
        <v>132</v>
      </c>
      <c r="D22461" s="1" t="s">
        <v>25</v>
      </c>
      <c r="E22461" s="1" t="s">
        <v>49</v>
      </c>
      <c r="F22461">
        <v>188.72550000000001</v>
      </c>
      <c r="G22461">
        <v>1</v>
      </c>
      <c r="H22461">
        <v>9.4499999999999993</v>
      </c>
      <c r="I22461">
        <v>6.45</v>
      </c>
      <c r="J22461">
        <v>1</v>
      </c>
      <c r="K22461" s="2">
        <v>37137</v>
      </c>
      <c r="L22461" s="2">
        <v>37138</v>
      </c>
      <c r="M22461" s="2">
        <v>37157</v>
      </c>
      <c r="N22461" s="1" t="s">
        <v>147</v>
      </c>
      <c r="O22461" s="1" t="s">
        <v>148</v>
      </c>
    </row>
    <row r="22462" spans="1:15" x14ac:dyDescent="0.25">
      <c r="A22462">
        <v>98091809</v>
      </c>
      <c r="B22462">
        <v>417364182</v>
      </c>
      <c r="C22462" s="1" t="s">
        <v>132</v>
      </c>
      <c r="D22462" s="1" t="s">
        <v>25</v>
      </c>
      <c r="E22462" s="1" t="s">
        <v>49</v>
      </c>
      <c r="F22462">
        <v>188.72550000000001</v>
      </c>
      <c r="G22462">
        <v>1</v>
      </c>
      <c r="H22462">
        <v>9.8800000000000008</v>
      </c>
      <c r="I22462">
        <v>3.88</v>
      </c>
      <c r="J22462">
        <v>2</v>
      </c>
      <c r="K22462" s="2">
        <v>37209</v>
      </c>
      <c r="L22462" s="2">
        <v>37211</v>
      </c>
      <c r="M22462" s="2">
        <v>37231</v>
      </c>
      <c r="N22462" s="1" t="s">
        <v>147</v>
      </c>
      <c r="O22462" s="1" t="s">
        <v>148</v>
      </c>
    </row>
    <row r="22463" spans="1:15" x14ac:dyDescent="0.25">
      <c r="A22463">
        <v>98091795</v>
      </c>
      <c r="B22463">
        <v>720465100</v>
      </c>
      <c r="C22463" s="1" t="s">
        <v>132</v>
      </c>
      <c r="D22463" s="1" t="s">
        <v>25</v>
      </c>
      <c r="E22463" s="1" t="s">
        <v>49</v>
      </c>
      <c r="F22463">
        <v>188.72550000000001</v>
      </c>
      <c r="G22463">
        <v>1</v>
      </c>
      <c r="H22463">
        <v>10</v>
      </c>
      <c r="I22463">
        <v>6</v>
      </c>
      <c r="J22463">
        <v>1</v>
      </c>
      <c r="K22463" s="2">
        <v>37212</v>
      </c>
      <c r="L22463" s="2">
        <v>37214</v>
      </c>
      <c r="M22463" s="2">
        <v>37234</v>
      </c>
      <c r="N22463" s="1" t="s">
        <v>149</v>
      </c>
      <c r="O22463" s="1" t="s">
        <v>150</v>
      </c>
    </row>
    <row r="22464" spans="1:15" x14ac:dyDescent="0.25">
      <c r="A22464">
        <v>98091745</v>
      </c>
      <c r="B22464">
        <v>189635244</v>
      </c>
      <c r="C22464" s="1" t="s">
        <v>132</v>
      </c>
      <c r="D22464" s="1" t="s">
        <v>25</v>
      </c>
      <c r="E22464" s="1" t="s">
        <v>49</v>
      </c>
      <c r="F22464">
        <v>188.72550000000001</v>
      </c>
      <c r="G22464">
        <v>1</v>
      </c>
      <c r="H22464">
        <v>8.8800000000000008</v>
      </c>
      <c r="I22464">
        <v>6.88</v>
      </c>
      <c r="J22464">
        <v>1</v>
      </c>
      <c r="K22464" s="2">
        <v>37224</v>
      </c>
      <c r="L22464" s="2">
        <v>37226</v>
      </c>
      <c r="M22464" s="2">
        <v>37242</v>
      </c>
      <c r="N22464" s="1" t="s">
        <v>143</v>
      </c>
      <c r="O22464" s="1" t="s">
        <v>144</v>
      </c>
    </row>
    <row r="22465" spans="1:15" x14ac:dyDescent="0.25">
      <c r="A22465">
        <v>98091589</v>
      </c>
      <c r="B22465">
        <v>189635244</v>
      </c>
      <c r="C22465" s="1" t="s">
        <v>132</v>
      </c>
      <c r="D22465" s="1" t="s">
        <v>25</v>
      </c>
      <c r="E22465" s="1" t="s">
        <v>49</v>
      </c>
      <c r="F22465">
        <v>188.72550000000001</v>
      </c>
      <c r="G22465">
        <v>1</v>
      </c>
      <c r="H22465">
        <v>6.33</v>
      </c>
      <c r="I22465">
        <v>3.33</v>
      </c>
      <c r="J22465">
        <v>2</v>
      </c>
      <c r="K22465" s="2">
        <v>37263</v>
      </c>
      <c r="L22465" s="2">
        <v>37264</v>
      </c>
      <c r="M22465" s="2">
        <v>37276</v>
      </c>
      <c r="N22465" s="1" t="s">
        <v>149</v>
      </c>
      <c r="O22465" s="1" t="s">
        <v>150</v>
      </c>
    </row>
    <row r="22466" spans="1:15" x14ac:dyDescent="0.25">
      <c r="A22466">
        <v>98091544</v>
      </c>
      <c r="B22466">
        <v>200704420</v>
      </c>
      <c r="C22466" s="1" t="s">
        <v>132</v>
      </c>
      <c r="D22466" s="1" t="s">
        <v>25</v>
      </c>
      <c r="E22466" s="1" t="s">
        <v>49</v>
      </c>
      <c r="F22466">
        <v>188.72550000000001</v>
      </c>
      <c r="G22466">
        <v>1</v>
      </c>
      <c r="H22466">
        <v>7.55</v>
      </c>
      <c r="I22466">
        <v>4.55</v>
      </c>
      <c r="J22466">
        <v>2</v>
      </c>
      <c r="K22466" s="2">
        <v>37274</v>
      </c>
      <c r="L22466" s="2">
        <v>37276</v>
      </c>
      <c r="M22466" s="2">
        <v>37290</v>
      </c>
      <c r="N22466" s="1" t="s">
        <v>149</v>
      </c>
      <c r="O22466" s="1" t="s">
        <v>150</v>
      </c>
    </row>
    <row r="22467" spans="1:15" x14ac:dyDescent="0.25">
      <c r="A22467">
        <v>98091531</v>
      </c>
      <c r="B22467">
        <v>579819412</v>
      </c>
      <c r="C22467" s="1" t="s">
        <v>132</v>
      </c>
      <c r="D22467" s="1" t="s">
        <v>25</v>
      </c>
      <c r="E22467" s="1" t="s">
        <v>49</v>
      </c>
      <c r="F22467">
        <v>188.72550000000001</v>
      </c>
      <c r="G22467">
        <v>1</v>
      </c>
      <c r="H22467">
        <v>8.33</v>
      </c>
      <c r="I22467">
        <v>6.33</v>
      </c>
      <c r="J22467">
        <v>1</v>
      </c>
      <c r="K22467" s="2">
        <v>37275</v>
      </c>
      <c r="L22467" s="2">
        <v>37278</v>
      </c>
      <c r="M22467" s="2">
        <v>37290</v>
      </c>
      <c r="N22467" s="1" t="s">
        <v>149</v>
      </c>
      <c r="O22467" s="1" t="s">
        <v>150</v>
      </c>
    </row>
    <row r="22468" spans="1:15" x14ac:dyDescent="0.25">
      <c r="A22468">
        <v>98091416</v>
      </c>
      <c r="B22468">
        <v>749092605</v>
      </c>
      <c r="C22468" s="1" t="s">
        <v>132</v>
      </c>
      <c r="D22468" s="1" t="s">
        <v>25</v>
      </c>
      <c r="E22468" s="1" t="s">
        <v>49</v>
      </c>
      <c r="F22468">
        <v>188.72550000000001</v>
      </c>
      <c r="G22468">
        <v>1</v>
      </c>
      <c r="H22468">
        <v>7.88</v>
      </c>
      <c r="I22468">
        <v>5.88</v>
      </c>
      <c r="J22468">
        <v>2</v>
      </c>
      <c r="K22468" s="2">
        <v>37307</v>
      </c>
      <c r="L22468" s="2">
        <v>37308</v>
      </c>
      <c r="M22468" s="2">
        <v>37320</v>
      </c>
      <c r="N22468" s="1" t="s">
        <v>133</v>
      </c>
      <c r="O22468" s="1" t="s">
        <v>134</v>
      </c>
    </row>
    <row r="22469" spans="1:15" x14ac:dyDescent="0.25">
      <c r="A22469">
        <v>98091407</v>
      </c>
      <c r="B22469">
        <v>327658904</v>
      </c>
      <c r="C22469" s="1" t="s">
        <v>151</v>
      </c>
      <c r="D22469" s="1" t="s">
        <v>25</v>
      </c>
      <c r="E22469" s="1" t="s">
        <v>49</v>
      </c>
      <c r="F22469">
        <v>188.72550000000001</v>
      </c>
      <c r="G22469">
        <v>1</v>
      </c>
      <c r="H22469">
        <v>6.86</v>
      </c>
      <c r="I22469">
        <v>3.86</v>
      </c>
      <c r="J22469">
        <v>2</v>
      </c>
      <c r="K22469" s="2">
        <v>37310</v>
      </c>
      <c r="L22469" s="2">
        <v>37312</v>
      </c>
      <c r="M22469" s="2">
        <v>37331</v>
      </c>
      <c r="N22469" s="1" t="s">
        <v>147</v>
      </c>
      <c r="O22469" s="1" t="s">
        <v>148</v>
      </c>
    </row>
    <row r="22470" spans="1:15" x14ac:dyDescent="0.25">
      <c r="A22470">
        <v>98090830</v>
      </c>
      <c r="B22470">
        <v>558515024</v>
      </c>
      <c r="C22470" s="1" t="s">
        <v>132</v>
      </c>
      <c r="D22470" s="1" t="s">
        <v>25</v>
      </c>
      <c r="E22470" s="1" t="s">
        <v>49</v>
      </c>
      <c r="F22470">
        <v>188.72550000000001</v>
      </c>
      <c r="G22470">
        <v>1</v>
      </c>
      <c r="H22470">
        <v>9.58</v>
      </c>
      <c r="I22470">
        <v>3.58</v>
      </c>
      <c r="J22470">
        <v>2</v>
      </c>
      <c r="K22470" s="2">
        <v>37458</v>
      </c>
      <c r="L22470" s="2">
        <v>37460</v>
      </c>
      <c r="M22470" s="2">
        <v>37474</v>
      </c>
      <c r="N22470" s="1" t="s">
        <v>137</v>
      </c>
      <c r="O22470" s="1" t="s">
        <v>138</v>
      </c>
    </row>
    <row r="22471" spans="1:15" x14ac:dyDescent="0.25">
      <c r="A22471">
        <v>98090712</v>
      </c>
      <c r="B22471">
        <v>875729150</v>
      </c>
      <c r="C22471" s="1" t="s">
        <v>132</v>
      </c>
      <c r="D22471" s="1" t="s">
        <v>25</v>
      </c>
      <c r="E22471" s="1" t="s">
        <v>49</v>
      </c>
      <c r="F22471">
        <v>188.72550000000001</v>
      </c>
      <c r="G22471">
        <v>1</v>
      </c>
      <c r="H22471">
        <v>8</v>
      </c>
      <c r="I22471">
        <v>5</v>
      </c>
      <c r="J22471">
        <v>1</v>
      </c>
      <c r="K22471" s="2">
        <v>37493</v>
      </c>
      <c r="L22471" s="2">
        <v>37496</v>
      </c>
      <c r="M22471" s="2">
        <v>37509</v>
      </c>
      <c r="N22471" s="1" t="s">
        <v>143</v>
      </c>
      <c r="O22471" s="1" t="s">
        <v>144</v>
      </c>
    </row>
    <row r="22472" spans="1:15" x14ac:dyDescent="0.25">
      <c r="A22472">
        <v>98090543</v>
      </c>
      <c r="B22472">
        <v>238517106</v>
      </c>
      <c r="C22472" s="1" t="s">
        <v>132</v>
      </c>
      <c r="D22472" s="1" t="s">
        <v>25</v>
      </c>
      <c r="E22472" s="1" t="s">
        <v>49</v>
      </c>
      <c r="F22472">
        <v>188.72550000000001</v>
      </c>
      <c r="G22472">
        <v>1</v>
      </c>
      <c r="H22472">
        <v>6.33</v>
      </c>
      <c r="I22472">
        <v>4.33</v>
      </c>
      <c r="J22472">
        <v>1</v>
      </c>
      <c r="K22472" s="2">
        <v>37536</v>
      </c>
      <c r="L22472" s="2">
        <v>37539</v>
      </c>
      <c r="M22472" s="2">
        <v>37548</v>
      </c>
      <c r="N22472" s="1" t="s">
        <v>133</v>
      </c>
      <c r="O22472" s="1" t="s">
        <v>134</v>
      </c>
    </row>
    <row r="22473" spans="1:15" x14ac:dyDescent="0.25">
      <c r="A22473">
        <v>98090296</v>
      </c>
      <c r="B22473">
        <v>487583305</v>
      </c>
      <c r="C22473" s="1" t="s">
        <v>132</v>
      </c>
      <c r="D22473" s="1" t="s">
        <v>25</v>
      </c>
      <c r="E22473" s="1" t="s">
        <v>49</v>
      </c>
      <c r="F22473">
        <v>188.72550000000001</v>
      </c>
      <c r="G22473">
        <v>1</v>
      </c>
      <c r="H22473">
        <v>7.73</v>
      </c>
      <c r="I22473">
        <v>4.7300000000000004</v>
      </c>
      <c r="J22473">
        <v>2</v>
      </c>
      <c r="K22473" s="2">
        <v>37613</v>
      </c>
      <c r="L22473" s="2">
        <v>37616</v>
      </c>
      <c r="M22473" s="2">
        <v>37633</v>
      </c>
      <c r="N22473" s="1" t="s">
        <v>137</v>
      </c>
      <c r="O22473" s="1" t="s">
        <v>138</v>
      </c>
    </row>
    <row r="22474" spans="1:15" x14ac:dyDescent="0.25">
      <c r="A22474">
        <v>98090177</v>
      </c>
      <c r="B22474">
        <v>645012493</v>
      </c>
      <c r="C22474" s="1" t="s">
        <v>132</v>
      </c>
      <c r="D22474" s="1" t="s">
        <v>25</v>
      </c>
      <c r="E22474" s="1" t="s">
        <v>49</v>
      </c>
      <c r="F22474">
        <v>188.72550000000001</v>
      </c>
      <c r="G22474">
        <v>1</v>
      </c>
      <c r="H22474">
        <v>5.84</v>
      </c>
      <c r="I22474">
        <v>4.84</v>
      </c>
      <c r="J22474">
        <v>1</v>
      </c>
      <c r="K22474" s="2">
        <v>37644</v>
      </c>
      <c r="L22474" s="2">
        <v>37646</v>
      </c>
      <c r="M22474" s="2">
        <v>37659</v>
      </c>
      <c r="N22474" s="1" t="s">
        <v>143</v>
      </c>
      <c r="O22474" s="1" t="s">
        <v>144</v>
      </c>
    </row>
    <row r="22475" spans="1:15" x14ac:dyDescent="0.25">
      <c r="A22475">
        <v>98089602</v>
      </c>
      <c r="B22475">
        <v>664948076</v>
      </c>
      <c r="C22475" s="1" t="s">
        <v>151</v>
      </c>
      <c r="D22475" s="1" t="s">
        <v>25</v>
      </c>
      <c r="E22475" s="1" t="s">
        <v>49</v>
      </c>
      <c r="F22475">
        <v>188.72550000000001</v>
      </c>
      <c r="G22475">
        <v>1</v>
      </c>
      <c r="H22475">
        <v>8</v>
      </c>
      <c r="I22475">
        <v>4</v>
      </c>
      <c r="J22475">
        <v>3</v>
      </c>
      <c r="K22475" s="2">
        <v>37801</v>
      </c>
      <c r="L22475" s="2">
        <v>37803</v>
      </c>
      <c r="M22475" s="2">
        <v>37813</v>
      </c>
      <c r="N22475" s="1" t="s">
        <v>139</v>
      </c>
      <c r="O22475" s="1" t="s">
        <v>140</v>
      </c>
    </row>
    <row r="22476" spans="1:15" x14ac:dyDescent="0.25">
      <c r="A22476">
        <v>98089470</v>
      </c>
      <c r="B22476">
        <v>618976416</v>
      </c>
      <c r="C22476" s="1" t="s">
        <v>132</v>
      </c>
      <c r="D22476" s="1" t="s">
        <v>25</v>
      </c>
      <c r="E22476" s="1" t="s">
        <v>49</v>
      </c>
      <c r="F22476">
        <v>188.72550000000001</v>
      </c>
      <c r="G22476">
        <v>1</v>
      </c>
      <c r="H22476">
        <v>9.5500000000000007</v>
      </c>
      <c r="I22476">
        <v>5.55</v>
      </c>
      <c r="J22476">
        <v>1</v>
      </c>
      <c r="K22476" s="2">
        <v>37841</v>
      </c>
      <c r="L22476" s="2">
        <v>37843</v>
      </c>
      <c r="M22476" s="2">
        <v>37856</v>
      </c>
      <c r="N22476" s="1" t="s">
        <v>141</v>
      </c>
      <c r="O22476" s="1" t="s">
        <v>142</v>
      </c>
    </row>
    <row r="22477" spans="1:15" x14ac:dyDescent="0.25">
      <c r="A22477">
        <v>98089437</v>
      </c>
      <c r="B22477">
        <v>126466824</v>
      </c>
      <c r="C22477" s="1" t="s">
        <v>132</v>
      </c>
      <c r="D22477" s="1" t="s">
        <v>25</v>
      </c>
      <c r="E22477" s="1" t="s">
        <v>49</v>
      </c>
      <c r="F22477">
        <v>188.72550000000001</v>
      </c>
      <c r="G22477">
        <v>1</v>
      </c>
      <c r="H22477">
        <v>8.5500000000000007</v>
      </c>
      <c r="I22477">
        <v>6.55</v>
      </c>
      <c r="J22477">
        <v>1</v>
      </c>
      <c r="K22477" s="2">
        <v>37848</v>
      </c>
      <c r="L22477" s="2">
        <v>37851</v>
      </c>
      <c r="M22477" s="2">
        <v>37870</v>
      </c>
      <c r="N22477" s="1" t="s">
        <v>137</v>
      </c>
      <c r="O22477" s="1" t="s">
        <v>138</v>
      </c>
    </row>
    <row r="22478" spans="1:15" x14ac:dyDescent="0.25">
      <c r="A22478">
        <v>98088902</v>
      </c>
      <c r="B22478">
        <v>193322802</v>
      </c>
      <c r="C22478" s="1" t="s">
        <v>132</v>
      </c>
      <c r="D22478" s="1" t="s">
        <v>25</v>
      </c>
      <c r="E22478" s="1" t="s">
        <v>49</v>
      </c>
      <c r="F22478">
        <v>188.72550000000001</v>
      </c>
      <c r="G22478">
        <v>1</v>
      </c>
      <c r="H22478">
        <v>5.55</v>
      </c>
      <c r="I22478">
        <v>3.55</v>
      </c>
      <c r="J22478">
        <v>1</v>
      </c>
      <c r="K22478" s="2">
        <v>37992</v>
      </c>
      <c r="L22478" s="2">
        <v>37993</v>
      </c>
      <c r="M22478" s="2">
        <v>38000</v>
      </c>
      <c r="N22478" s="1" t="s">
        <v>139</v>
      </c>
      <c r="O22478" s="1" t="s">
        <v>140</v>
      </c>
    </row>
    <row r="22479" spans="1:15" x14ac:dyDescent="0.25">
      <c r="A22479">
        <v>98088657</v>
      </c>
      <c r="B22479">
        <v>782762817</v>
      </c>
      <c r="C22479" s="1" t="s">
        <v>151</v>
      </c>
      <c r="D22479" s="1" t="s">
        <v>25</v>
      </c>
      <c r="E22479" s="1" t="s">
        <v>49</v>
      </c>
      <c r="F22479">
        <v>188.72550000000001</v>
      </c>
      <c r="G22479">
        <v>1</v>
      </c>
      <c r="H22479">
        <v>5.14</v>
      </c>
      <c r="I22479">
        <v>5.14</v>
      </c>
      <c r="J22479">
        <v>1</v>
      </c>
      <c r="K22479" s="2">
        <v>38053</v>
      </c>
      <c r="L22479" s="2">
        <v>38054</v>
      </c>
      <c r="M22479" s="2">
        <v>38066</v>
      </c>
      <c r="N22479" s="1" t="s">
        <v>135</v>
      </c>
      <c r="O22479" s="1" t="s">
        <v>136</v>
      </c>
    </row>
    <row r="22480" spans="1:15" x14ac:dyDescent="0.25">
      <c r="A22480">
        <v>98087896</v>
      </c>
      <c r="B22480">
        <v>481472777</v>
      </c>
      <c r="C22480" s="1" t="s">
        <v>151</v>
      </c>
      <c r="D22480" s="1" t="s">
        <v>25</v>
      </c>
      <c r="E22480" s="1" t="s">
        <v>49</v>
      </c>
      <c r="F22480">
        <v>188.72550000000001</v>
      </c>
      <c r="G22480">
        <v>1</v>
      </c>
      <c r="H22480">
        <v>7.73</v>
      </c>
      <c r="I22480">
        <v>5.73</v>
      </c>
      <c r="J22480">
        <v>3</v>
      </c>
      <c r="K22480" s="2">
        <v>38266</v>
      </c>
      <c r="L22480" s="2">
        <v>38267</v>
      </c>
      <c r="M22480" s="2">
        <v>38286</v>
      </c>
      <c r="N22480" s="1" t="s">
        <v>137</v>
      </c>
      <c r="O22480" s="1" t="s">
        <v>138</v>
      </c>
    </row>
    <row r="22481" spans="1:15" x14ac:dyDescent="0.25">
      <c r="A22481">
        <v>98087491</v>
      </c>
      <c r="B22481">
        <v>271304490</v>
      </c>
      <c r="C22481" s="1" t="s">
        <v>132</v>
      </c>
      <c r="D22481" s="1" t="s">
        <v>25</v>
      </c>
      <c r="E22481" s="1" t="s">
        <v>49</v>
      </c>
      <c r="F22481">
        <v>188.72550000000001</v>
      </c>
      <c r="G22481">
        <v>1</v>
      </c>
      <c r="H22481">
        <v>7</v>
      </c>
      <c r="I22481">
        <v>3</v>
      </c>
      <c r="J22481">
        <v>1</v>
      </c>
      <c r="K22481" s="2">
        <v>38380</v>
      </c>
      <c r="L22481" s="2">
        <v>38382</v>
      </c>
      <c r="M22481" s="2">
        <v>38400</v>
      </c>
      <c r="N22481" s="1" t="s">
        <v>139</v>
      </c>
      <c r="O22481" s="1" t="s">
        <v>140</v>
      </c>
    </row>
    <row r="22482" spans="1:15" x14ac:dyDescent="0.25">
      <c r="A22482">
        <v>98084949</v>
      </c>
      <c r="B22482">
        <v>605633342</v>
      </c>
      <c r="C22482" s="1" t="s">
        <v>132</v>
      </c>
      <c r="D22482" s="1" t="s">
        <v>25</v>
      </c>
      <c r="E22482" s="1" t="s">
        <v>49</v>
      </c>
      <c r="F22482">
        <v>188.72550000000001</v>
      </c>
      <c r="G22482">
        <v>1</v>
      </c>
      <c r="H22482">
        <v>8.86</v>
      </c>
      <c r="I22482">
        <v>5.86</v>
      </c>
      <c r="J22482">
        <v>1</v>
      </c>
      <c r="K22482" s="2">
        <v>39077</v>
      </c>
      <c r="L22482" s="2">
        <v>39078</v>
      </c>
      <c r="M22482" s="2">
        <v>39098</v>
      </c>
      <c r="N22482" s="1" t="s">
        <v>133</v>
      </c>
      <c r="O22482" s="1" t="s">
        <v>134</v>
      </c>
    </row>
    <row r="22483" spans="1:15" x14ac:dyDescent="0.25">
      <c r="A22483">
        <v>98084787</v>
      </c>
      <c r="B22483">
        <v>838168914</v>
      </c>
      <c r="C22483" s="1" t="s">
        <v>132</v>
      </c>
      <c r="D22483" s="1" t="s">
        <v>25</v>
      </c>
      <c r="E22483" s="1" t="s">
        <v>49</v>
      </c>
      <c r="F22483">
        <v>188.72550000000001</v>
      </c>
      <c r="G22483">
        <v>1</v>
      </c>
      <c r="H22483">
        <v>8.99</v>
      </c>
      <c r="I22483">
        <v>5.99</v>
      </c>
      <c r="J22483">
        <v>3</v>
      </c>
      <c r="K22483" s="2">
        <v>39117</v>
      </c>
      <c r="L22483" s="2">
        <v>39120</v>
      </c>
      <c r="M22483" s="2">
        <v>39137</v>
      </c>
      <c r="N22483" s="1" t="s">
        <v>139</v>
      </c>
      <c r="O22483" s="1" t="s">
        <v>140</v>
      </c>
    </row>
    <row r="22484" spans="1:15" x14ac:dyDescent="0.25">
      <c r="A22484">
        <v>98084332</v>
      </c>
      <c r="B22484">
        <v>751863869</v>
      </c>
      <c r="C22484" s="1" t="s">
        <v>151</v>
      </c>
      <c r="D22484" s="1" t="s">
        <v>25</v>
      </c>
      <c r="E22484" s="1" t="s">
        <v>49</v>
      </c>
      <c r="F22484">
        <v>188.72550000000001</v>
      </c>
      <c r="G22484">
        <v>1</v>
      </c>
      <c r="H22484">
        <v>7</v>
      </c>
      <c r="I22484">
        <v>4</v>
      </c>
      <c r="J22484">
        <v>2</v>
      </c>
      <c r="K22484" s="2">
        <v>39246</v>
      </c>
      <c r="L22484" s="2">
        <v>39248</v>
      </c>
      <c r="M22484" s="2">
        <v>39255</v>
      </c>
      <c r="N22484" s="1" t="s">
        <v>141</v>
      </c>
      <c r="O22484" s="1" t="s">
        <v>142</v>
      </c>
    </row>
    <row r="22485" spans="1:15" x14ac:dyDescent="0.25">
      <c r="A22485">
        <v>98083638</v>
      </c>
      <c r="B22485">
        <v>333427984</v>
      </c>
      <c r="C22485" s="1" t="s">
        <v>151</v>
      </c>
      <c r="D22485" s="1" t="s">
        <v>25</v>
      </c>
      <c r="E22485" s="1" t="s">
        <v>49</v>
      </c>
      <c r="F22485">
        <v>188.72550000000001</v>
      </c>
      <c r="G22485">
        <v>1</v>
      </c>
      <c r="H22485">
        <v>6</v>
      </c>
      <c r="I22485">
        <v>3</v>
      </c>
      <c r="J22485">
        <v>3</v>
      </c>
      <c r="K22485" s="2">
        <v>39431</v>
      </c>
      <c r="L22485" s="2">
        <v>39432</v>
      </c>
      <c r="M22485" s="2">
        <v>39448</v>
      </c>
      <c r="N22485" s="1" t="s">
        <v>135</v>
      </c>
      <c r="O22485" s="1" t="s">
        <v>136</v>
      </c>
    </row>
    <row r="22486" spans="1:15" x14ac:dyDescent="0.25">
      <c r="A22486">
        <v>98083512</v>
      </c>
      <c r="B22486">
        <v>465708582</v>
      </c>
      <c r="C22486" s="1" t="s">
        <v>151</v>
      </c>
      <c r="D22486" s="1" t="s">
        <v>25</v>
      </c>
      <c r="E22486" s="1" t="s">
        <v>49</v>
      </c>
      <c r="F22486">
        <v>188.72550000000001</v>
      </c>
      <c r="G22486">
        <v>1</v>
      </c>
      <c r="H22486">
        <v>5.2</v>
      </c>
      <c r="I22486">
        <v>3.2</v>
      </c>
      <c r="J22486">
        <v>2</v>
      </c>
      <c r="K22486" s="2">
        <v>39470</v>
      </c>
      <c r="L22486" s="2">
        <v>39471</v>
      </c>
      <c r="M22486" s="2">
        <v>39482</v>
      </c>
      <c r="N22486" s="1" t="s">
        <v>135</v>
      </c>
      <c r="O22486" s="1" t="s">
        <v>136</v>
      </c>
    </row>
    <row r="22487" spans="1:15" x14ac:dyDescent="0.25">
      <c r="A22487">
        <v>98083347</v>
      </c>
      <c r="B22487">
        <v>485015128</v>
      </c>
      <c r="C22487" s="1" t="s">
        <v>132</v>
      </c>
      <c r="D22487" s="1" t="s">
        <v>25</v>
      </c>
      <c r="E22487" s="1" t="s">
        <v>49</v>
      </c>
      <c r="F22487">
        <v>188.72550000000001</v>
      </c>
      <c r="G22487">
        <v>1</v>
      </c>
      <c r="H22487">
        <v>9</v>
      </c>
      <c r="I22487">
        <v>7</v>
      </c>
      <c r="J22487">
        <v>3</v>
      </c>
      <c r="K22487" s="2">
        <v>39519</v>
      </c>
      <c r="L22487" s="2">
        <v>39520</v>
      </c>
      <c r="M22487" s="2">
        <v>39535</v>
      </c>
      <c r="N22487" s="1" t="s">
        <v>147</v>
      </c>
      <c r="O22487" s="1" t="s">
        <v>148</v>
      </c>
    </row>
    <row r="22488" spans="1:15" x14ac:dyDescent="0.25">
      <c r="A22488">
        <v>98083233</v>
      </c>
      <c r="B22488">
        <v>413610234</v>
      </c>
      <c r="C22488" s="1" t="s">
        <v>151</v>
      </c>
      <c r="D22488" s="1" t="s">
        <v>25</v>
      </c>
      <c r="E22488" s="1" t="s">
        <v>49</v>
      </c>
      <c r="F22488">
        <v>188.72550000000001</v>
      </c>
      <c r="G22488">
        <v>1</v>
      </c>
      <c r="H22488">
        <v>8.58</v>
      </c>
      <c r="I22488">
        <v>5.58</v>
      </c>
      <c r="J22488">
        <v>3</v>
      </c>
      <c r="K22488" s="2">
        <v>39545</v>
      </c>
      <c r="L22488" s="2">
        <v>39547</v>
      </c>
      <c r="M22488" s="2">
        <v>39557</v>
      </c>
      <c r="N22488" s="1" t="s">
        <v>133</v>
      </c>
      <c r="O22488" s="1" t="s">
        <v>134</v>
      </c>
    </row>
    <row r="22489" spans="1:15" x14ac:dyDescent="0.25">
      <c r="A22489">
        <v>98083139</v>
      </c>
      <c r="B22489">
        <v>748580804</v>
      </c>
      <c r="C22489" s="1" t="s">
        <v>132</v>
      </c>
      <c r="D22489" s="1" t="s">
        <v>25</v>
      </c>
      <c r="E22489" s="1" t="s">
        <v>49</v>
      </c>
      <c r="F22489">
        <v>188.72550000000001</v>
      </c>
      <c r="G22489">
        <v>1</v>
      </c>
      <c r="H22489">
        <v>8.5500000000000007</v>
      </c>
      <c r="I22489">
        <v>3.55</v>
      </c>
      <c r="J22489">
        <v>2</v>
      </c>
      <c r="K22489" s="2">
        <v>39567</v>
      </c>
      <c r="L22489" s="2">
        <v>39570</v>
      </c>
      <c r="M22489" s="2">
        <v>39579</v>
      </c>
      <c r="N22489" s="1" t="s">
        <v>137</v>
      </c>
      <c r="O22489" s="1" t="s">
        <v>138</v>
      </c>
    </row>
    <row r="22490" spans="1:15" x14ac:dyDescent="0.25">
      <c r="A22490">
        <v>98083035</v>
      </c>
      <c r="B22490">
        <v>220834258</v>
      </c>
      <c r="C22490" s="1" t="s">
        <v>132</v>
      </c>
      <c r="D22490" s="1" t="s">
        <v>25</v>
      </c>
      <c r="E22490" s="1" t="s">
        <v>49</v>
      </c>
      <c r="F22490">
        <v>188.72550000000001</v>
      </c>
      <c r="G22490">
        <v>1</v>
      </c>
      <c r="H22490">
        <v>9.75</v>
      </c>
      <c r="I22490">
        <v>6.75</v>
      </c>
      <c r="J22490">
        <v>2</v>
      </c>
      <c r="K22490" s="2">
        <v>39599</v>
      </c>
      <c r="L22490" s="2">
        <v>39602</v>
      </c>
      <c r="M22490" s="2">
        <v>39618</v>
      </c>
      <c r="N22490" s="1" t="s">
        <v>137</v>
      </c>
      <c r="O22490" s="1" t="s">
        <v>138</v>
      </c>
    </row>
    <row r="22491" spans="1:15" x14ac:dyDescent="0.25">
      <c r="A22491">
        <v>98083015</v>
      </c>
      <c r="B22491">
        <v>224042479</v>
      </c>
      <c r="C22491" s="1" t="s">
        <v>151</v>
      </c>
      <c r="D22491" s="1" t="s">
        <v>25</v>
      </c>
      <c r="E22491" s="1" t="s">
        <v>49</v>
      </c>
      <c r="F22491">
        <v>188.72550000000001</v>
      </c>
      <c r="G22491">
        <v>1</v>
      </c>
      <c r="H22491">
        <v>8.89</v>
      </c>
      <c r="I22491">
        <v>4.8899999999999997</v>
      </c>
      <c r="J22491">
        <v>3</v>
      </c>
      <c r="K22491" s="2">
        <v>39605</v>
      </c>
      <c r="L22491" s="2">
        <v>39608</v>
      </c>
      <c r="M22491" s="2">
        <v>39617</v>
      </c>
      <c r="N22491" s="1" t="s">
        <v>143</v>
      </c>
      <c r="O22491" s="1" t="s">
        <v>144</v>
      </c>
    </row>
    <row r="22492" spans="1:15" x14ac:dyDescent="0.25">
      <c r="A22492">
        <v>98082861</v>
      </c>
      <c r="B22492">
        <v>272491500</v>
      </c>
      <c r="C22492" s="1" t="s">
        <v>132</v>
      </c>
      <c r="D22492" s="1" t="s">
        <v>25</v>
      </c>
      <c r="E22492" s="1" t="s">
        <v>49</v>
      </c>
      <c r="F22492">
        <v>188.72550000000001</v>
      </c>
      <c r="G22492">
        <v>1</v>
      </c>
      <c r="H22492">
        <v>7.65</v>
      </c>
      <c r="I22492">
        <v>6.65</v>
      </c>
      <c r="J22492">
        <v>3</v>
      </c>
      <c r="K22492" s="2">
        <v>39644</v>
      </c>
      <c r="L22492" s="2">
        <v>39647</v>
      </c>
      <c r="M22492" s="2">
        <v>39662</v>
      </c>
      <c r="N22492" s="1" t="s">
        <v>135</v>
      </c>
      <c r="O22492" s="1" t="s">
        <v>136</v>
      </c>
    </row>
    <row r="22493" spans="1:15" x14ac:dyDescent="0.25">
      <c r="A22493">
        <v>98082486</v>
      </c>
      <c r="B22493">
        <v>162761785</v>
      </c>
      <c r="C22493" s="1" t="s">
        <v>132</v>
      </c>
      <c r="D22493" s="1" t="s">
        <v>25</v>
      </c>
      <c r="E22493" s="1" t="s">
        <v>49</v>
      </c>
      <c r="F22493">
        <v>188.72550000000001</v>
      </c>
      <c r="G22493">
        <v>1</v>
      </c>
      <c r="H22493">
        <v>8.8800000000000008</v>
      </c>
      <c r="I22493">
        <v>6.88</v>
      </c>
      <c r="J22493">
        <v>3</v>
      </c>
      <c r="K22493" s="2">
        <v>39747</v>
      </c>
      <c r="L22493" s="2">
        <v>39749</v>
      </c>
      <c r="M22493" s="2">
        <v>39758</v>
      </c>
      <c r="N22493" s="1" t="s">
        <v>149</v>
      </c>
      <c r="O22493" s="1" t="s">
        <v>150</v>
      </c>
    </row>
    <row r="22494" spans="1:15" x14ac:dyDescent="0.25">
      <c r="A22494">
        <v>98081691</v>
      </c>
      <c r="B22494">
        <v>628707757</v>
      </c>
      <c r="C22494" s="1" t="s">
        <v>132</v>
      </c>
      <c r="D22494" s="1" t="s">
        <v>25</v>
      </c>
      <c r="E22494" s="1" t="s">
        <v>49</v>
      </c>
      <c r="F22494">
        <v>188.72550000000001</v>
      </c>
      <c r="G22494">
        <v>1</v>
      </c>
      <c r="H22494">
        <v>7.61</v>
      </c>
      <c r="I22494">
        <v>6.61</v>
      </c>
      <c r="J22494">
        <v>3</v>
      </c>
      <c r="K22494" s="2">
        <v>39953</v>
      </c>
      <c r="L22494" s="2">
        <v>39955</v>
      </c>
      <c r="M22494" s="2">
        <v>39967</v>
      </c>
      <c r="N22494" s="1" t="s">
        <v>137</v>
      </c>
      <c r="O22494" s="1" t="s">
        <v>138</v>
      </c>
    </row>
    <row r="22495" spans="1:15" x14ac:dyDescent="0.25">
      <c r="A22495">
        <v>98081670</v>
      </c>
      <c r="B22495">
        <v>783214027</v>
      </c>
      <c r="C22495" s="1" t="s">
        <v>151</v>
      </c>
      <c r="D22495" s="1" t="s">
        <v>25</v>
      </c>
      <c r="E22495" s="1" t="s">
        <v>49</v>
      </c>
      <c r="F22495">
        <v>188.72550000000001</v>
      </c>
      <c r="G22495">
        <v>1</v>
      </c>
      <c r="H22495">
        <v>8.14</v>
      </c>
      <c r="I22495">
        <v>3.14</v>
      </c>
      <c r="J22495">
        <v>2</v>
      </c>
      <c r="K22495" s="2">
        <v>39961</v>
      </c>
      <c r="L22495" s="2">
        <v>39962</v>
      </c>
      <c r="M22495" s="2">
        <v>39970</v>
      </c>
      <c r="N22495" s="1" t="s">
        <v>143</v>
      </c>
      <c r="O22495" s="1" t="s">
        <v>144</v>
      </c>
    </row>
    <row r="22496" spans="1:15" x14ac:dyDescent="0.25">
      <c r="A22496">
        <v>98081478</v>
      </c>
      <c r="B22496">
        <v>648402267</v>
      </c>
      <c r="C22496" s="1" t="s">
        <v>132</v>
      </c>
      <c r="D22496" s="1" t="s">
        <v>25</v>
      </c>
      <c r="E22496" s="1" t="s">
        <v>49</v>
      </c>
      <c r="F22496">
        <v>188.72550000000001</v>
      </c>
      <c r="G22496">
        <v>1</v>
      </c>
      <c r="H22496">
        <v>7.36</v>
      </c>
      <c r="I22496">
        <v>6.36</v>
      </c>
      <c r="J22496">
        <v>3</v>
      </c>
      <c r="K22496" s="2">
        <v>40012</v>
      </c>
      <c r="L22496" s="2">
        <v>40015</v>
      </c>
      <c r="M22496" s="2">
        <v>40035</v>
      </c>
      <c r="N22496" s="1" t="s">
        <v>135</v>
      </c>
      <c r="O22496" s="1" t="s">
        <v>136</v>
      </c>
    </row>
    <row r="22497" spans="1:15" x14ac:dyDescent="0.25">
      <c r="A22497">
        <v>98081406</v>
      </c>
      <c r="B22497">
        <v>413610234</v>
      </c>
      <c r="C22497" s="1" t="s">
        <v>132</v>
      </c>
      <c r="D22497" s="1" t="s">
        <v>25</v>
      </c>
      <c r="E22497" s="1" t="s">
        <v>49</v>
      </c>
      <c r="F22497">
        <v>188.72550000000001</v>
      </c>
      <c r="G22497">
        <v>1</v>
      </c>
      <c r="H22497">
        <v>6.68</v>
      </c>
      <c r="I22497">
        <v>3.68</v>
      </c>
      <c r="J22497">
        <v>1</v>
      </c>
      <c r="K22497" s="2">
        <v>40027</v>
      </c>
      <c r="L22497" s="2">
        <v>40030</v>
      </c>
      <c r="M22497" s="2">
        <v>40050</v>
      </c>
      <c r="N22497" s="1" t="s">
        <v>147</v>
      </c>
      <c r="O22497" s="1" t="s">
        <v>148</v>
      </c>
    </row>
    <row r="22498" spans="1:15" x14ac:dyDescent="0.25">
      <c r="A22498">
        <v>98081321</v>
      </c>
      <c r="B22498">
        <v>794504735</v>
      </c>
      <c r="C22498" s="1" t="s">
        <v>132</v>
      </c>
      <c r="D22498" s="1" t="s">
        <v>25</v>
      </c>
      <c r="E22498" s="1" t="s">
        <v>49</v>
      </c>
      <c r="F22498">
        <v>188.72550000000001</v>
      </c>
      <c r="G22498">
        <v>1</v>
      </c>
      <c r="H22498">
        <v>7.2</v>
      </c>
      <c r="I22498">
        <v>3.2</v>
      </c>
      <c r="J22498">
        <v>1</v>
      </c>
      <c r="K22498" s="2">
        <v>40045</v>
      </c>
      <c r="L22498" s="2">
        <v>40048</v>
      </c>
      <c r="M22498" s="2">
        <v>40057</v>
      </c>
      <c r="N22498" s="1" t="s">
        <v>143</v>
      </c>
      <c r="O22498" s="1" t="s">
        <v>144</v>
      </c>
    </row>
    <row r="22499" spans="1:15" x14ac:dyDescent="0.25">
      <c r="A22499">
        <v>98081230</v>
      </c>
      <c r="B22499">
        <v>162761785</v>
      </c>
      <c r="C22499" s="1" t="s">
        <v>132</v>
      </c>
      <c r="D22499" s="1" t="s">
        <v>25</v>
      </c>
      <c r="E22499" s="1" t="s">
        <v>49</v>
      </c>
      <c r="F22499">
        <v>188.72550000000001</v>
      </c>
      <c r="G22499">
        <v>1</v>
      </c>
      <c r="H22499">
        <v>7.45</v>
      </c>
      <c r="I22499">
        <v>6.45</v>
      </c>
      <c r="J22499">
        <v>3</v>
      </c>
      <c r="K22499" s="2">
        <v>40066</v>
      </c>
      <c r="L22499" s="2">
        <v>40067</v>
      </c>
      <c r="M22499" s="2">
        <v>42389</v>
      </c>
      <c r="N22499" s="1" t="s">
        <v>141</v>
      </c>
      <c r="O22499" s="1" t="s">
        <v>142</v>
      </c>
    </row>
    <row r="22500" spans="1:15" x14ac:dyDescent="0.25">
      <c r="A22500">
        <v>98080858</v>
      </c>
      <c r="B22500">
        <v>870227408</v>
      </c>
      <c r="C22500" s="1" t="s">
        <v>151</v>
      </c>
      <c r="D22500" s="1" t="s">
        <v>25</v>
      </c>
      <c r="E22500" s="1" t="s">
        <v>49</v>
      </c>
      <c r="F22500">
        <v>188.72550000000001</v>
      </c>
      <c r="G22500">
        <v>1</v>
      </c>
      <c r="H22500">
        <v>7</v>
      </c>
      <c r="I22500">
        <v>4</v>
      </c>
      <c r="J22500">
        <v>1</v>
      </c>
      <c r="K22500" s="2">
        <v>40146</v>
      </c>
      <c r="L22500" s="2">
        <v>40148</v>
      </c>
      <c r="M22500" s="2">
        <v>40161</v>
      </c>
      <c r="N22500" s="1" t="s">
        <v>137</v>
      </c>
      <c r="O22500" s="1" t="s">
        <v>138</v>
      </c>
    </row>
    <row r="22501" spans="1:15" x14ac:dyDescent="0.25">
      <c r="A22501">
        <v>98080698</v>
      </c>
      <c r="B22501">
        <v>162737049</v>
      </c>
      <c r="C22501" s="1" t="s">
        <v>132</v>
      </c>
      <c r="D22501" s="1" t="s">
        <v>25</v>
      </c>
      <c r="E22501" s="1" t="s">
        <v>49</v>
      </c>
      <c r="F22501">
        <v>188.72550000000001</v>
      </c>
      <c r="G22501">
        <v>1</v>
      </c>
      <c r="H22501">
        <v>8.9</v>
      </c>
      <c r="I22501">
        <v>6.9</v>
      </c>
      <c r="J22501">
        <v>3</v>
      </c>
      <c r="K22501" s="2">
        <v>40177</v>
      </c>
      <c r="L22501" s="2">
        <v>40180</v>
      </c>
      <c r="M22501" s="2">
        <v>40199</v>
      </c>
      <c r="N22501" s="1" t="s">
        <v>133</v>
      </c>
      <c r="O22501" s="1" t="s">
        <v>134</v>
      </c>
    </row>
    <row r="22502" spans="1:15" x14ac:dyDescent="0.25">
      <c r="A22502">
        <v>98080474</v>
      </c>
      <c r="B22502">
        <v>477490358</v>
      </c>
      <c r="C22502" s="1" t="s">
        <v>132</v>
      </c>
      <c r="D22502" s="1" t="s">
        <v>25</v>
      </c>
      <c r="E22502" s="1" t="s">
        <v>49</v>
      </c>
      <c r="F22502">
        <v>188.72550000000001</v>
      </c>
      <c r="G22502">
        <v>1</v>
      </c>
      <c r="H22502">
        <v>9.61</v>
      </c>
      <c r="I22502">
        <v>3.61</v>
      </c>
      <c r="J22502">
        <v>2</v>
      </c>
      <c r="K22502" s="2">
        <v>40224</v>
      </c>
      <c r="L22502" s="2">
        <v>40225</v>
      </c>
      <c r="M22502" s="2">
        <v>42439</v>
      </c>
      <c r="N22502" s="1" t="s">
        <v>137</v>
      </c>
      <c r="O22502" s="1" t="s">
        <v>138</v>
      </c>
    </row>
    <row r="22503" spans="1:15" x14ac:dyDescent="0.25">
      <c r="A22503">
        <v>98080264</v>
      </c>
      <c r="B22503">
        <v>194622983</v>
      </c>
      <c r="C22503" s="1" t="s">
        <v>132</v>
      </c>
      <c r="D22503" s="1" t="s">
        <v>25</v>
      </c>
      <c r="E22503" s="1" t="s">
        <v>49</v>
      </c>
      <c r="F22503">
        <v>188.72550000000001</v>
      </c>
      <c r="G22503">
        <v>1</v>
      </c>
      <c r="H22503">
        <v>5.58</v>
      </c>
      <c r="I22503">
        <v>4.58</v>
      </c>
      <c r="J22503">
        <v>3</v>
      </c>
      <c r="K22503" s="2">
        <v>40263</v>
      </c>
      <c r="L22503" s="2">
        <v>40264</v>
      </c>
      <c r="M22503" s="2">
        <v>40273</v>
      </c>
      <c r="N22503" s="1" t="s">
        <v>137</v>
      </c>
      <c r="O22503" s="1" t="s">
        <v>138</v>
      </c>
    </row>
    <row r="22504" spans="1:15" x14ac:dyDescent="0.25">
      <c r="A22504">
        <v>98079845</v>
      </c>
      <c r="B22504">
        <v>582922821</v>
      </c>
      <c r="C22504" s="1" t="s">
        <v>132</v>
      </c>
      <c r="D22504" s="1" t="s">
        <v>25</v>
      </c>
      <c r="E22504" s="1" t="s">
        <v>49</v>
      </c>
      <c r="F22504">
        <v>188.72550000000001</v>
      </c>
      <c r="G22504">
        <v>1</v>
      </c>
      <c r="H22504">
        <v>7.58</v>
      </c>
      <c r="I22504">
        <v>5.58</v>
      </c>
      <c r="J22504">
        <v>1</v>
      </c>
      <c r="K22504" s="2">
        <v>40350</v>
      </c>
      <c r="L22504" s="2">
        <v>40352</v>
      </c>
      <c r="M22504" s="2">
        <v>40372</v>
      </c>
      <c r="N22504" s="1" t="s">
        <v>135</v>
      </c>
      <c r="O22504" s="1" t="s">
        <v>136</v>
      </c>
    </row>
    <row r="22505" spans="1:15" x14ac:dyDescent="0.25">
      <c r="A22505">
        <v>98079700</v>
      </c>
      <c r="B22505">
        <v>217065938</v>
      </c>
      <c r="C22505" s="1" t="s">
        <v>151</v>
      </c>
      <c r="D22505" s="1" t="s">
        <v>25</v>
      </c>
      <c r="E22505" s="1" t="s">
        <v>49</v>
      </c>
      <c r="F22505">
        <v>188.72550000000001</v>
      </c>
      <c r="G22505">
        <v>1</v>
      </c>
      <c r="H22505">
        <v>6.61</v>
      </c>
      <c r="I22505">
        <v>5.61</v>
      </c>
      <c r="J22505">
        <v>2</v>
      </c>
      <c r="K22505" s="2">
        <v>40382</v>
      </c>
      <c r="L22505" s="2">
        <v>40383</v>
      </c>
      <c r="M22505" s="2">
        <v>40399</v>
      </c>
      <c r="N22505" s="1" t="s">
        <v>139</v>
      </c>
      <c r="O22505" s="1" t="s">
        <v>140</v>
      </c>
    </row>
    <row r="22506" spans="1:15" x14ac:dyDescent="0.25">
      <c r="A22506">
        <v>98079327</v>
      </c>
      <c r="B22506">
        <v>761266512</v>
      </c>
      <c r="C22506" s="1" t="s">
        <v>132</v>
      </c>
      <c r="D22506" s="1" t="s">
        <v>25</v>
      </c>
      <c r="E22506" s="1" t="s">
        <v>49</v>
      </c>
      <c r="F22506">
        <v>188.72550000000001</v>
      </c>
      <c r="G22506">
        <v>1</v>
      </c>
      <c r="H22506">
        <v>9.14</v>
      </c>
      <c r="I22506">
        <v>6.14</v>
      </c>
      <c r="J22506">
        <v>1</v>
      </c>
      <c r="K22506" s="2">
        <v>40461</v>
      </c>
      <c r="L22506" s="2">
        <v>40462</v>
      </c>
      <c r="M22506" s="2">
        <v>40479</v>
      </c>
      <c r="N22506" s="1" t="s">
        <v>135</v>
      </c>
      <c r="O22506" s="1" t="s">
        <v>136</v>
      </c>
    </row>
    <row r="22507" spans="1:15" x14ac:dyDescent="0.25">
      <c r="A22507">
        <v>98079160</v>
      </c>
      <c r="B22507">
        <v>367570195</v>
      </c>
      <c r="C22507" s="1" t="s">
        <v>132</v>
      </c>
      <c r="D22507" s="1" t="s">
        <v>25</v>
      </c>
      <c r="E22507" s="1" t="s">
        <v>49</v>
      </c>
      <c r="F22507">
        <v>188.72550000000001</v>
      </c>
      <c r="G22507">
        <v>1</v>
      </c>
      <c r="H22507">
        <v>6.25</v>
      </c>
      <c r="I22507">
        <v>5.25</v>
      </c>
      <c r="J22507">
        <v>1</v>
      </c>
      <c r="K22507" s="2">
        <v>40496</v>
      </c>
      <c r="L22507" s="2">
        <v>40498</v>
      </c>
      <c r="M22507" s="2">
        <v>40513</v>
      </c>
      <c r="N22507" s="1" t="s">
        <v>139</v>
      </c>
      <c r="O22507" s="1" t="s">
        <v>140</v>
      </c>
    </row>
    <row r="22508" spans="1:15" x14ac:dyDescent="0.25">
      <c r="A22508">
        <v>98079107</v>
      </c>
      <c r="B22508">
        <v>508031399</v>
      </c>
      <c r="C22508" s="1" t="s">
        <v>132</v>
      </c>
      <c r="D22508" s="1" t="s">
        <v>25</v>
      </c>
      <c r="E22508" s="1" t="s">
        <v>49</v>
      </c>
      <c r="F22508">
        <v>188.72550000000001</v>
      </c>
      <c r="G22508">
        <v>1</v>
      </c>
      <c r="H22508">
        <v>9.8800000000000008</v>
      </c>
      <c r="I22508">
        <v>5.88</v>
      </c>
      <c r="J22508">
        <v>3</v>
      </c>
      <c r="K22508" s="2">
        <v>40507</v>
      </c>
      <c r="L22508" s="2">
        <v>40510</v>
      </c>
      <c r="M22508" s="2">
        <v>40527</v>
      </c>
      <c r="N22508" s="1" t="s">
        <v>143</v>
      </c>
      <c r="O22508" s="1" t="s">
        <v>144</v>
      </c>
    </row>
    <row r="22509" spans="1:15" x14ac:dyDescent="0.25">
      <c r="A22509">
        <v>98078984</v>
      </c>
      <c r="B22509">
        <v>309017972</v>
      </c>
      <c r="C22509" s="1" t="s">
        <v>132</v>
      </c>
      <c r="D22509" s="1" t="s">
        <v>25</v>
      </c>
      <c r="E22509" s="1" t="s">
        <v>49</v>
      </c>
      <c r="F22509">
        <v>188.72550000000001</v>
      </c>
      <c r="G22509">
        <v>1</v>
      </c>
      <c r="H22509">
        <v>9.33</v>
      </c>
      <c r="I22509">
        <v>6.33</v>
      </c>
      <c r="J22509">
        <v>3</v>
      </c>
      <c r="K22509" s="2">
        <v>40537</v>
      </c>
      <c r="L22509" s="2">
        <v>40538</v>
      </c>
      <c r="M22509" s="2">
        <v>40556</v>
      </c>
      <c r="N22509" s="1" t="s">
        <v>145</v>
      </c>
      <c r="O22509" s="1" t="s">
        <v>146</v>
      </c>
    </row>
    <row r="22510" spans="1:15" x14ac:dyDescent="0.25">
      <c r="A22510">
        <v>98078863</v>
      </c>
      <c r="B22510">
        <v>400089838</v>
      </c>
      <c r="C22510" s="1" t="s">
        <v>132</v>
      </c>
      <c r="D22510" s="1" t="s">
        <v>25</v>
      </c>
      <c r="E22510" s="1" t="s">
        <v>49</v>
      </c>
      <c r="F22510">
        <v>188.72550000000001</v>
      </c>
      <c r="G22510">
        <v>1</v>
      </c>
      <c r="H22510">
        <v>9.99</v>
      </c>
      <c r="I22510">
        <v>4.99</v>
      </c>
      <c r="J22510">
        <v>2</v>
      </c>
      <c r="K22510" s="2">
        <v>40565</v>
      </c>
      <c r="L22510" s="2">
        <v>40566</v>
      </c>
      <c r="M22510" s="2">
        <v>40579</v>
      </c>
      <c r="N22510" s="1" t="s">
        <v>145</v>
      </c>
      <c r="O22510" s="1" t="s">
        <v>146</v>
      </c>
    </row>
    <row r="22511" spans="1:15" x14ac:dyDescent="0.25">
      <c r="A22511">
        <v>98078482</v>
      </c>
      <c r="B22511">
        <v>448346508</v>
      </c>
      <c r="C22511" s="1" t="s">
        <v>151</v>
      </c>
      <c r="D22511" s="1" t="s">
        <v>25</v>
      </c>
      <c r="E22511" s="1" t="s">
        <v>49</v>
      </c>
      <c r="F22511">
        <v>188.72550000000001</v>
      </c>
      <c r="G22511">
        <v>1</v>
      </c>
      <c r="H22511">
        <v>6.99</v>
      </c>
      <c r="I22511">
        <v>5.99</v>
      </c>
      <c r="J22511">
        <v>1</v>
      </c>
      <c r="K22511" s="2">
        <v>40642</v>
      </c>
      <c r="L22511" s="2">
        <v>40643</v>
      </c>
      <c r="M22511" s="2">
        <v>40658</v>
      </c>
      <c r="N22511" s="1" t="s">
        <v>147</v>
      </c>
      <c r="O22511" s="1" t="s">
        <v>148</v>
      </c>
    </row>
    <row r="22512" spans="1:15" x14ac:dyDescent="0.25">
      <c r="A22512">
        <v>98078461</v>
      </c>
      <c r="B22512">
        <v>356712807</v>
      </c>
      <c r="C22512" s="1" t="s">
        <v>151</v>
      </c>
      <c r="D22512" s="1" t="s">
        <v>25</v>
      </c>
      <c r="E22512" s="1" t="s">
        <v>49</v>
      </c>
      <c r="F22512">
        <v>188.72550000000001</v>
      </c>
      <c r="G22512">
        <v>1</v>
      </c>
      <c r="H22512">
        <v>8.89</v>
      </c>
      <c r="I22512">
        <v>3.89</v>
      </c>
      <c r="J22512">
        <v>3</v>
      </c>
      <c r="K22512" s="2">
        <v>40643</v>
      </c>
      <c r="L22512" s="2">
        <v>40646</v>
      </c>
      <c r="M22512" s="2">
        <v>40656</v>
      </c>
      <c r="N22512" s="1" t="s">
        <v>145</v>
      </c>
      <c r="O22512" s="1" t="s">
        <v>146</v>
      </c>
    </row>
    <row r="22513" spans="1:15" x14ac:dyDescent="0.25">
      <c r="A22513">
        <v>98078317</v>
      </c>
      <c r="B22513">
        <v>356712807</v>
      </c>
      <c r="C22513" s="1" t="s">
        <v>151</v>
      </c>
      <c r="D22513" s="1" t="s">
        <v>25</v>
      </c>
      <c r="E22513" s="1" t="s">
        <v>49</v>
      </c>
      <c r="F22513">
        <v>188.72550000000001</v>
      </c>
      <c r="G22513">
        <v>1</v>
      </c>
      <c r="H22513">
        <v>8.99</v>
      </c>
      <c r="I22513">
        <v>5.99</v>
      </c>
      <c r="J22513">
        <v>1</v>
      </c>
      <c r="K22513" s="2">
        <v>40676</v>
      </c>
      <c r="L22513" s="2">
        <v>40678</v>
      </c>
      <c r="M22513" s="2">
        <v>40695</v>
      </c>
      <c r="N22513" s="1" t="s">
        <v>135</v>
      </c>
      <c r="O22513" s="1" t="s">
        <v>136</v>
      </c>
    </row>
    <row r="22514" spans="1:15" x14ac:dyDescent="0.25">
      <c r="A22514">
        <v>98078188</v>
      </c>
      <c r="B22514">
        <v>337782119</v>
      </c>
      <c r="C22514" s="1" t="s">
        <v>132</v>
      </c>
      <c r="D22514" s="1" t="s">
        <v>25</v>
      </c>
      <c r="E22514" s="1" t="s">
        <v>49</v>
      </c>
      <c r="F22514">
        <v>188.72550000000001</v>
      </c>
      <c r="G22514">
        <v>1</v>
      </c>
      <c r="H22514">
        <v>8</v>
      </c>
      <c r="I22514">
        <v>5</v>
      </c>
      <c r="J22514">
        <v>3</v>
      </c>
      <c r="K22514" s="2">
        <v>40705</v>
      </c>
      <c r="L22514" s="2">
        <v>40706</v>
      </c>
      <c r="M22514" s="2">
        <v>40723</v>
      </c>
      <c r="N22514" s="1" t="s">
        <v>139</v>
      </c>
      <c r="O22514" s="1" t="s">
        <v>140</v>
      </c>
    </row>
    <row r="22515" spans="1:15" x14ac:dyDescent="0.25">
      <c r="A22515">
        <v>98078159</v>
      </c>
      <c r="B22515">
        <v>575421081</v>
      </c>
      <c r="C22515" s="1" t="s">
        <v>151</v>
      </c>
      <c r="D22515" s="1" t="s">
        <v>25</v>
      </c>
      <c r="E22515" s="1" t="s">
        <v>49</v>
      </c>
      <c r="F22515">
        <v>188.72550000000001</v>
      </c>
      <c r="G22515">
        <v>1</v>
      </c>
      <c r="H22515">
        <v>9.1999999999999993</v>
      </c>
      <c r="I22515">
        <v>3.2</v>
      </c>
      <c r="J22515">
        <v>2</v>
      </c>
      <c r="K22515" s="2">
        <v>40710</v>
      </c>
      <c r="L22515" s="2">
        <v>40711</v>
      </c>
      <c r="M22515" s="2">
        <v>40719</v>
      </c>
      <c r="N22515" s="1" t="s">
        <v>143</v>
      </c>
      <c r="O22515" s="1" t="s">
        <v>144</v>
      </c>
    </row>
    <row r="22516" spans="1:15" x14ac:dyDescent="0.25">
      <c r="A22516">
        <v>98077922</v>
      </c>
      <c r="B22516">
        <v>451629037</v>
      </c>
      <c r="C22516" s="1" t="s">
        <v>132</v>
      </c>
      <c r="D22516" s="1" t="s">
        <v>25</v>
      </c>
      <c r="E22516" s="1" t="s">
        <v>49</v>
      </c>
      <c r="F22516">
        <v>188.72550000000001</v>
      </c>
      <c r="G22516">
        <v>1</v>
      </c>
      <c r="H22516">
        <v>5.58</v>
      </c>
      <c r="I22516">
        <v>5.58</v>
      </c>
      <c r="J22516">
        <v>1</v>
      </c>
      <c r="K22516" s="2">
        <v>40756</v>
      </c>
      <c r="L22516" s="2">
        <v>40758</v>
      </c>
      <c r="M22516" s="2">
        <v>40768</v>
      </c>
      <c r="N22516" s="1" t="s">
        <v>149</v>
      </c>
      <c r="O22516" s="1" t="s">
        <v>150</v>
      </c>
    </row>
    <row r="22517" spans="1:15" x14ac:dyDescent="0.25">
      <c r="A22517">
        <v>98077898</v>
      </c>
      <c r="B22517">
        <v>565333786</v>
      </c>
      <c r="C22517" s="1" t="s">
        <v>132</v>
      </c>
      <c r="D22517" s="1" t="s">
        <v>25</v>
      </c>
      <c r="E22517" s="1" t="s">
        <v>49</v>
      </c>
      <c r="F22517">
        <v>188.72550000000001</v>
      </c>
      <c r="G22517">
        <v>1</v>
      </c>
      <c r="H22517">
        <v>9.1199999999999992</v>
      </c>
      <c r="I22517">
        <v>4.12</v>
      </c>
      <c r="J22517">
        <v>1</v>
      </c>
      <c r="K22517" s="2">
        <v>40763</v>
      </c>
      <c r="L22517" s="2">
        <v>40765</v>
      </c>
      <c r="M22517" s="2">
        <v>40780</v>
      </c>
      <c r="N22517" s="1" t="s">
        <v>147</v>
      </c>
      <c r="O22517" s="1" t="s">
        <v>148</v>
      </c>
    </row>
    <row r="22518" spans="1:15" x14ac:dyDescent="0.25">
      <c r="A22518">
        <v>98077833</v>
      </c>
      <c r="B22518">
        <v>728304917</v>
      </c>
      <c r="C22518" s="1" t="s">
        <v>132</v>
      </c>
      <c r="D22518" s="1" t="s">
        <v>25</v>
      </c>
      <c r="E22518" s="1" t="s">
        <v>49</v>
      </c>
      <c r="F22518">
        <v>188.72550000000001</v>
      </c>
      <c r="G22518">
        <v>1</v>
      </c>
      <c r="H22518">
        <v>6.84</v>
      </c>
      <c r="I22518">
        <v>6.84</v>
      </c>
      <c r="J22518">
        <v>1</v>
      </c>
      <c r="K22518" s="2">
        <v>40776</v>
      </c>
      <c r="L22518" s="2">
        <v>40779</v>
      </c>
      <c r="M22518" s="2">
        <v>42575</v>
      </c>
      <c r="N22518" s="1" t="s">
        <v>147</v>
      </c>
      <c r="O22518" s="1" t="s">
        <v>148</v>
      </c>
    </row>
    <row r="22519" spans="1:15" x14ac:dyDescent="0.25">
      <c r="A22519">
        <v>98077600</v>
      </c>
      <c r="B22519">
        <v>667298873</v>
      </c>
      <c r="C22519" s="1" t="s">
        <v>151</v>
      </c>
      <c r="D22519" s="1" t="s">
        <v>25</v>
      </c>
      <c r="E22519" s="1" t="s">
        <v>49</v>
      </c>
      <c r="F22519">
        <v>188.72550000000001</v>
      </c>
      <c r="G22519">
        <v>1</v>
      </c>
      <c r="H22519">
        <v>8</v>
      </c>
      <c r="I22519">
        <v>3</v>
      </c>
      <c r="J22519">
        <v>1</v>
      </c>
      <c r="K22519" s="2">
        <v>40826</v>
      </c>
      <c r="L22519" s="2">
        <v>40828</v>
      </c>
      <c r="M22519" s="2">
        <v>40837</v>
      </c>
      <c r="N22519" s="1" t="s">
        <v>135</v>
      </c>
      <c r="O22519" s="1" t="s">
        <v>136</v>
      </c>
    </row>
    <row r="22520" spans="1:15" x14ac:dyDescent="0.25">
      <c r="A22520">
        <v>98077445</v>
      </c>
      <c r="B22520">
        <v>194622983</v>
      </c>
      <c r="C22520" s="1" t="s">
        <v>151</v>
      </c>
      <c r="D22520" s="1" t="s">
        <v>25</v>
      </c>
      <c r="E22520" s="1" t="s">
        <v>49</v>
      </c>
      <c r="F22520">
        <v>188.72550000000001</v>
      </c>
      <c r="G22520">
        <v>1</v>
      </c>
      <c r="H22520">
        <v>6.2</v>
      </c>
      <c r="I22520">
        <v>6.2</v>
      </c>
      <c r="J22520">
        <v>1</v>
      </c>
      <c r="K22520" s="2">
        <v>40860</v>
      </c>
      <c r="L22520" s="2">
        <v>40862</v>
      </c>
      <c r="M22520" s="2">
        <v>40870</v>
      </c>
      <c r="N22520" s="1" t="s">
        <v>143</v>
      </c>
      <c r="O22520" s="1" t="s">
        <v>144</v>
      </c>
    </row>
    <row r="22521" spans="1:15" x14ac:dyDescent="0.25">
      <c r="A22521">
        <v>98076812</v>
      </c>
      <c r="B22521">
        <v>379587534</v>
      </c>
      <c r="C22521" s="1" t="s">
        <v>132</v>
      </c>
      <c r="D22521" s="1" t="s">
        <v>25</v>
      </c>
      <c r="E22521" s="1" t="s">
        <v>49</v>
      </c>
      <c r="F22521">
        <v>188.72550000000001</v>
      </c>
      <c r="G22521">
        <v>1</v>
      </c>
      <c r="H22521">
        <v>6.55</v>
      </c>
      <c r="I22521">
        <v>3.55</v>
      </c>
      <c r="J22521">
        <v>1</v>
      </c>
      <c r="K22521" s="2">
        <v>40998</v>
      </c>
      <c r="L22521" s="2">
        <v>41000</v>
      </c>
      <c r="M22521" s="2">
        <v>41013</v>
      </c>
      <c r="N22521" s="1" t="s">
        <v>137</v>
      </c>
      <c r="O22521" s="1" t="s">
        <v>138</v>
      </c>
    </row>
    <row r="22522" spans="1:15" x14ac:dyDescent="0.25">
      <c r="A22522">
        <v>98076731</v>
      </c>
      <c r="B22522">
        <v>217065938</v>
      </c>
      <c r="C22522" s="1" t="s">
        <v>132</v>
      </c>
      <c r="D22522" s="1" t="s">
        <v>25</v>
      </c>
      <c r="E22522" s="1" t="s">
        <v>49</v>
      </c>
      <c r="F22522">
        <v>188.72550000000001</v>
      </c>
      <c r="G22522">
        <v>1</v>
      </c>
      <c r="H22522">
        <v>6</v>
      </c>
      <c r="I22522">
        <v>4</v>
      </c>
      <c r="J22522">
        <v>1</v>
      </c>
      <c r="K22522" s="2">
        <v>41017</v>
      </c>
      <c r="L22522" s="2">
        <v>41020</v>
      </c>
      <c r="M22522" s="2">
        <v>42651</v>
      </c>
      <c r="N22522" s="1" t="s">
        <v>141</v>
      </c>
      <c r="O22522" s="1" t="s">
        <v>142</v>
      </c>
    </row>
    <row r="22523" spans="1:15" x14ac:dyDescent="0.25">
      <c r="A22523">
        <v>98076661</v>
      </c>
      <c r="B22523">
        <v>288269706</v>
      </c>
      <c r="C22523" s="1" t="s">
        <v>132</v>
      </c>
      <c r="D22523" s="1" t="s">
        <v>25</v>
      </c>
      <c r="E22523" s="1" t="s">
        <v>49</v>
      </c>
      <c r="F22523">
        <v>188.72550000000001</v>
      </c>
      <c r="G22523">
        <v>1</v>
      </c>
      <c r="H22523">
        <v>6.22</v>
      </c>
      <c r="I22523">
        <v>6.22</v>
      </c>
      <c r="J22523">
        <v>1</v>
      </c>
      <c r="K22523" s="2">
        <v>41033</v>
      </c>
      <c r="L22523" s="2">
        <v>41034</v>
      </c>
      <c r="M22523" s="2">
        <v>41046</v>
      </c>
      <c r="N22523" s="1" t="s">
        <v>143</v>
      </c>
      <c r="O22523" s="1" t="s">
        <v>144</v>
      </c>
    </row>
    <row r="22524" spans="1:15" x14ac:dyDescent="0.25">
      <c r="A22524">
        <v>98076029</v>
      </c>
      <c r="B22524">
        <v>193156145</v>
      </c>
      <c r="C22524" s="1" t="s">
        <v>132</v>
      </c>
      <c r="D22524" s="1" t="s">
        <v>25</v>
      </c>
      <c r="E22524" s="1" t="s">
        <v>49</v>
      </c>
      <c r="F22524">
        <v>188.72550000000001</v>
      </c>
      <c r="G22524">
        <v>1</v>
      </c>
      <c r="H22524">
        <v>9.99</v>
      </c>
      <c r="I22524">
        <v>6.99</v>
      </c>
      <c r="J22524">
        <v>2</v>
      </c>
      <c r="K22524" s="2">
        <v>41165</v>
      </c>
      <c r="L22524" s="2">
        <v>41167</v>
      </c>
      <c r="M22524" s="2">
        <v>41184</v>
      </c>
      <c r="N22524" s="1" t="s">
        <v>135</v>
      </c>
      <c r="O22524" s="1" t="s">
        <v>136</v>
      </c>
    </row>
    <row r="22525" spans="1:15" x14ac:dyDescent="0.25">
      <c r="A22525">
        <v>98075587</v>
      </c>
      <c r="B22525">
        <v>845554615</v>
      </c>
      <c r="C22525" s="1" t="s">
        <v>132</v>
      </c>
      <c r="D22525" s="1" t="s">
        <v>25</v>
      </c>
      <c r="E22525" s="1" t="s">
        <v>49</v>
      </c>
      <c r="F22525">
        <v>188.72550000000001</v>
      </c>
      <c r="G22525">
        <v>1</v>
      </c>
      <c r="H22525">
        <v>9.2200000000000006</v>
      </c>
      <c r="I22525">
        <v>3.22</v>
      </c>
      <c r="J22525">
        <v>2</v>
      </c>
      <c r="K22525" s="2">
        <v>41254</v>
      </c>
      <c r="L22525" s="2">
        <v>41255</v>
      </c>
      <c r="M22525" s="2">
        <v>41273</v>
      </c>
      <c r="N22525" s="1" t="s">
        <v>149</v>
      </c>
      <c r="O22525" s="1" t="s">
        <v>150</v>
      </c>
    </row>
    <row r="22526" spans="1:15" x14ac:dyDescent="0.25">
      <c r="A22526">
        <v>98075577</v>
      </c>
      <c r="B22526">
        <v>306217163</v>
      </c>
      <c r="C22526" s="1" t="s">
        <v>132</v>
      </c>
      <c r="D22526" s="1" t="s">
        <v>25</v>
      </c>
      <c r="E22526" s="1" t="s">
        <v>49</v>
      </c>
      <c r="F22526">
        <v>188.72550000000001</v>
      </c>
      <c r="G22526">
        <v>1</v>
      </c>
      <c r="H22526">
        <v>7.99</v>
      </c>
      <c r="I22526">
        <v>6.99</v>
      </c>
      <c r="J22526">
        <v>2</v>
      </c>
      <c r="K22526" s="2">
        <v>41255</v>
      </c>
      <c r="L22526" s="2">
        <v>41257</v>
      </c>
      <c r="M22526" s="2">
        <v>41275</v>
      </c>
      <c r="N22526" s="1" t="s">
        <v>143</v>
      </c>
      <c r="O22526" s="1" t="s">
        <v>144</v>
      </c>
    </row>
    <row r="22527" spans="1:15" x14ac:dyDescent="0.25">
      <c r="A22527">
        <v>98075486</v>
      </c>
      <c r="B22527">
        <v>405991354</v>
      </c>
      <c r="C22527" s="1" t="s">
        <v>151</v>
      </c>
      <c r="D22527" s="1" t="s">
        <v>25</v>
      </c>
      <c r="E22527" s="1" t="s">
        <v>49</v>
      </c>
      <c r="F22527">
        <v>188.72550000000001</v>
      </c>
      <c r="G22527">
        <v>1</v>
      </c>
      <c r="H22527">
        <v>7.84</v>
      </c>
      <c r="I22527">
        <v>5.84</v>
      </c>
      <c r="J22527">
        <v>3</v>
      </c>
      <c r="K22527" s="2">
        <v>41275</v>
      </c>
      <c r="L22527" s="2">
        <v>41276</v>
      </c>
      <c r="M22527" s="2">
        <v>42701</v>
      </c>
      <c r="N22527" s="1" t="s">
        <v>135</v>
      </c>
      <c r="O22527" s="1" t="s">
        <v>136</v>
      </c>
    </row>
    <row r="22528" spans="1:15" x14ac:dyDescent="0.25">
      <c r="A22528">
        <v>98074927</v>
      </c>
      <c r="B22528">
        <v>628707757</v>
      </c>
      <c r="C22528" s="1" t="s">
        <v>132</v>
      </c>
      <c r="D22528" s="1" t="s">
        <v>25</v>
      </c>
      <c r="E22528" s="1" t="s">
        <v>49</v>
      </c>
      <c r="F22528">
        <v>188.72550000000001</v>
      </c>
      <c r="G22528">
        <v>1</v>
      </c>
      <c r="H22528">
        <v>8.65</v>
      </c>
      <c r="I22528">
        <v>6.65</v>
      </c>
      <c r="J22528">
        <v>2</v>
      </c>
      <c r="K22528" s="2">
        <v>41387</v>
      </c>
      <c r="L22528" s="2">
        <v>41389</v>
      </c>
      <c r="M22528" s="2">
        <v>41398</v>
      </c>
      <c r="N22528" s="1" t="s">
        <v>137</v>
      </c>
      <c r="O22528" s="1" t="s">
        <v>138</v>
      </c>
    </row>
    <row r="22529" spans="1:15" x14ac:dyDescent="0.25">
      <c r="A22529">
        <v>98074898</v>
      </c>
      <c r="B22529">
        <v>217563390</v>
      </c>
      <c r="C22529" s="1" t="s">
        <v>132</v>
      </c>
      <c r="D22529" s="1" t="s">
        <v>25</v>
      </c>
      <c r="E22529" s="1" t="s">
        <v>49</v>
      </c>
      <c r="F22529">
        <v>188.72550000000001</v>
      </c>
      <c r="G22529">
        <v>1</v>
      </c>
      <c r="H22529">
        <v>8.1999999999999993</v>
      </c>
      <c r="I22529">
        <v>6.2</v>
      </c>
      <c r="J22529">
        <v>1</v>
      </c>
      <c r="K22529" s="2">
        <v>41392</v>
      </c>
      <c r="L22529" s="2">
        <v>41395</v>
      </c>
      <c r="M22529" s="2">
        <v>41407</v>
      </c>
      <c r="N22529" s="1" t="s">
        <v>145</v>
      </c>
      <c r="O22529" s="1" t="s">
        <v>146</v>
      </c>
    </row>
    <row r="22530" spans="1:15" x14ac:dyDescent="0.25">
      <c r="A22530">
        <v>98074619</v>
      </c>
      <c r="B22530">
        <v>618657661</v>
      </c>
      <c r="C22530" s="1" t="s">
        <v>151</v>
      </c>
      <c r="D22530" s="1" t="s">
        <v>25</v>
      </c>
      <c r="E22530" s="1" t="s">
        <v>49</v>
      </c>
      <c r="F22530">
        <v>188.72550000000001</v>
      </c>
      <c r="G22530">
        <v>1</v>
      </c>
      <c r="H22530">
        <v>5.61</v>
      </c>
      <c r="I22530">
        <v>5.61</v>
      </c>
      <c r="J22530">
        <v>1</v>
      </c>
      <c r="K22530" s="2">
        <v>41449</v>
      </c>
      <c r="L22530" s="2">
        <v>41452</v>
      </c>
      <c r="M22530" s="2">
        <v>41460</v>
      </c>
      <c r="N22530" s="1" t="s">
        <v>143</v>
      </c>
      <c r="O22530" s="1" t="s">
        <v>144</v>
      </c>
    </row>
    <row r="22531" spans="1:15" x14ac:dyDescent="0.25">
      <c r="A22531">
        <v>98074610</v>
      </c>
      <c r="B22531">
        <v>140565407</v>
      </c>
      <c r="C22531" s="1" t="s">
        <v>132</v>
      </c>
      <c r="D22531" s="1" t="s">
        <v>25</v>
      </c>
      <c r="E22531" s="1" t="s">
        <v>49</v>
      </c>
      <c r="F22531">
        <v>188.72550000000001</v>
      </c>
      <c r="G22531">
        <v>1</v>
      </c>
      <c r="H22531">
        <v>5.22</v>
      </c>
      <c r="I22531">
        <v>3.22</v>
      </c>
      <c r="J22531">
        <v>1</v>
      </c>
      <c r="K22531" s="2">
        <v>41452</v>
      </c>
      <c r="L22531" s="2">
        <v>41454</v>
      </c>
      <c r="M22531" s="2">
        <v>41464</v>
      </c>
      <c r="N22531" s="1" t="s">
        <v>135</v>
      </c>
      <c r="O22531" s="1" t="s">
        <v>136</v>
      </c>
    </row>
    <row r="22532" spans="1:15" x14ac:dyDescent="0.25">
      <c r="A22532">
        <v>98074598</v>
      </c>
      <c r="B22532">
        <v>356602040</v>
      </c>
      <c r="C22532" s="1" t="s">
        <v>151</v>
      </c>
      <c r="D22532" s="1" t="s">
        <v>25</v>
      </c>
      <c r="E22532" s="1" t="s">
        <v>49</v>
      </c>
      <c r="F22532">
        <v>188.72550000000001</v>
      </c>
      <c r="G22532">
        <v>1</v>
      </c>
      <c r="H22532">
        <v>9.58</v>
      </c>
      <c r="I22532">
        <v>5.58</v>
      </c>
      <c r="J22532">
        <v>1</v>
      </c>
      <c r="K22532" s="2">
        <v>41454</v>
      </c>
      <c r="L22532" s="2">
        <v>41456</v>
      </c>
      <c r="M22532" s="2">
        <v>41474</v>
      </c>
      <c r="N22532" s="1" t="s">
        <v>139</v>
      </c>
      <c r="O22532" s="1" t="s">
        <v>140</v>
      </c>
    </row>
    <row r="22533" spans="1:15" x14ac:dyDescent="0.25">
      <c r="A22533">
        <v>98074262</v>
      </c>
      <c r="B22533">
        <v>514136954</v>
      </c>
      <c r="C22533" s="1" t="s">
        <v>132</v>
      </c>
      <c r="D22533" s="1" t="s">
        <v>25</v>
      </c>
      <c r="E22533" s="1" t="s">
        <v>49</v>
      </c>
      <c r="F22533">
        <v>188.72550000000001</v>
      </c>
      <c r="G22533">
        <v>1</v>
      </c>
      <c r="H22533">
        <v>5</v>
      </c>
      <c r="I22533">
        <v>5</v>
      </c>
      <c r="J22533">
        <v>1</v>
      </c>
      <c r="K22533" s="2">
        <v>41524</v>
      </c>
      <c r="L22533" s="2">
        <v>41527</v>
      </c>
      <c r="M22533" s="2">
        <v>41539</v>
      </c>
      <c r="N22533" s="1" t="s">
        <v>147</v>
      </c>
      <c r="O22533" s="1" t="s">
        <v>148</v>
      </c>
    </row>
    <row r="22534" spans="1:15" x14ac:dyDescent="0.25">
      <c r="A22534">
        <v>98074084</v>
      </c>
      <c r="B22534">
        <v>512817841</v>
      </c>
      <c r="C22534" s="1" t="s">
        <v>132</v>
      </c>
      <c r="D22534" s="1" t="s">
        <v>25</v>
      </c>
      <c r="E22534" s="1" t="s">
        <v>49</v>
      </c>
      <c r="F22534">
        <v>188.72550000000001</v>
      </c>
      <c r="G22534">
        <v>1</v>
      </c>
      <c r="H22534">
        <v>9.61</v>
      </c>
      <c r="I22534">
        <v>6.61</v>
      </c>
      <c r="J22534">
        <v>3</v>
      </c>
      <c r="K22534" s="2">
        <v>41563</v>
      </c>
      <c r="L22534" s="2">
        <v>41565</v>
      </c>
      <c r="M22534" s="2">
        <v>41585</v>
      </c>
      <c r="N22534" s="1" t="s">
        <v>145</v>
      </c>
      <c r="O22534" s="1" t="s">
        <v>146</v>
      </c>
    </row>
    <row r="22535" spans="1:15" x14ac:dyDescent="0.25">
      <c r="A22535">
        <v>98074087</v>
      </c>
      <c r="B22535">
        <v>331154749</v>
      </c>
      <c r="C22535" s="1" t="s">
        <v>132</v>
      </c>
      <c r="D22535" s="1" t="s">
        <v>25</v>
      </c>
      <c r="E22535" s="1" t="s">
        <v>49</v>
      </c>
      <c r="F22535">
        <v>188.72550000000001</v>
      </c>
      <c r="G22535">
        <v>1</v>
      </c>
      <c r="H22535">
        <v>7.33</v>
      </c>
      <c r="I22535">
        <v>6.33</v>
      </c>
      <c r="J22535">
        <v>2</v>
      </c>
      <c r="K22535" s="2">
        <v>41564</v>
      </c>
      <c r="L22535" s="2">
        <v>41565</v>
      </c>
      <c r="M22535" s="2">
        <v>41582</v>
      </c>
      <c r="N22535" s="1" t="s">
        <v>145</v>
      </c>
      <c r="O22535" s="1" t="s">
        <v>146</v>
      </c>
    </row>
    <row r="22536" spans="1:15" x14ac:dyDescent="0.25">
      <c r="A22536">
        <v>98073166</v>
      </c>
      <c r="B22536">
        <v>140565407</v>
      </c>
      <c r="C22536" s="1" t="s">
        <v>132</v>
      </c>
      <c r="D22536" s="1" t="s">
        <v>25</v>
      </c>
      <c r="E22536" s="1" t="s">
        <v>49</v>
      </c>
      <c r="F22536">
        <v>188.72550000000001</v>
      </c>
      <c r="G22536">
        <v>1</v>
      </c>
      <c r="H22536">
        <v>8.99</v>
      </c>
      <c r="I22536">
        <v>6.99</v>
      </c>
      <c r="J22536">
        <v>3</v>
      </c>
      <c r="K22536" s="2">
        <v>41741</v>
      </c>
      <c r="L22536" s="2">
        <v>41743</v>
      </c>
      <c r="M22536" s="2">
        <v>41761</v>
      </c>
      <c r="N22536" s="1" t="s">
        <v>147</v>
      </c>
      <c r="O22536" s="1" t="s">
        <v>148</v>
      </c>
    </row>
    <row r="22537" spans="1:15" x14ac:dyDescent="0.25">
      <c r="A22537">
        <v>98072855</v>
      </c>
      <c r="B22537">
        <v>216955161</v>
      </c>
      <c r="C22537" s="1" t="s">
        <v>132</v>
      </c>
      <c r="D22537" s="1" t="s">
        <v>25</v>
      </c>
      <c r="E22537" s="1" t="s">
        <v>49</v>
      </c>
      <c r="F22537">
        <v>188.72550000000001</v>
      </c>
      <c r="G22537">
        <v>1</v>
      </c>
      <c r="H22537">
        <v>5</v>
      </c>
      <c r="I22537">
        <v>5</v>
      </c>
      <c r="J22537">
        <v>3</v>
      </c>
      <c r="K22537" s="2">
        <v>41798</v>
      </c>
      <c r="L22537" s="2">
        <v>41800</v>
      </c>
      <c r="M22537" s="2">
        <v>41808</v>
      </c>
      <c r="N22537" s="1" t="s">
        <v>143</v>
      </c>
      <c r="O22537" s="1" t="s">
        <v>144</v>
      </c>
    </row>
    <row r="22538" spans="1:15" x14ac:dyDescent="0.25">
      <c r="A22538">
        <v>98072729</v>
      </c>
      <c r="B22538">
        <v>395119746</v>
      </c>
      <c r="C22538" s="1" t="s">
        <v>132</v>
      </c>
      <c r="D22538" s="1" t="s">
        <v>25</v>
      </c>
      <c r="E22538" s="1" t="s">
        <v>49</v>
      </c>
      <c r="F22538">
        <v>188.72550000000001</v>
      </c>
      <c r="G22538">
        <v>1</v>
      </c>
      <c r="H22538">
        <v>8.75</v>
      </c>
      <c r="I22538">
        <v>4.75</v>
      </c>
      <c r="J22538">
        <v>1</v>
      </c>
      <c r="K22538" s="2">
        <v>41822</v>
      </c>
      <c r="L22538" s="2">
        <v>41823</v>
      </c>
      <c r="M22538" s="2">
        <v>41843</v>
      </c>
      <c r="N22538" s="1" t="s">
        <v>143</v>
      </c>
      <c r="O22538" s="1" t="s">
        <v>144</v>
      </c>
    </row>
    <row r="22539" spans="1:15" x14ac:dyDescent="0.25">
      <c r="A22539">
        <v>98072467</v>
      </c>
      <c r="B22539">
        <v>272385252</v>
      </c>
      <c r="C22539" s="1" t="s">
        <v>151</v>
      </c>
      <c r="D22539" s="1" t="s">
        <v>25</v>
      </c>
      <c r="E22539" s="1" t="s">
        <v>49</v>
      </c>
      <c r="F22539">
        <v>188.72550000000001</v>
      </c>
      <c r="G22539">
        <v>1</v>
      </c>
      <c r="H22539">
        <v>9.1999999999999993</v>
      </c>
      <c r="I22539">
        <v>6.2</v>
      </c>
      <c r="J22539">
        <v>2</v>
      </c>
      <c r="K22539" s="2">
        <v>41863</v>
      </c>
      <c r="L22539" s="2">
        <v>41865</v>
      </c>
      <c r="M22539" s="2">
        <v>41874</v>
      </c>
      <c r="N22539" s="1" t="s">
        <v>143</v>
      </c>
      <c r="O22539" s="1" t="s">
        <v>144</v>
      </c>
    </row>
    <row r="22540" spans="1:15" x14ac:dyDescent="0.25">
      <c r="A22540">
        <v>98072329</v>
      </c>
      <c r="B22540">
        <v>397983135</v>
      </c>
      <c r="C22540" s="1" t="s">
        <v>132</v>
      </c>
      <c r="D22540" s="1" t="s">
        <v>25</v>
      </c>
      <c r="E22540" s="1" t="s">
        <v>49</v>
      </c>
      <c r="F22540">
        <v>188.72550000000001</v>
      </c>
      <c r="G22540">
        <v>1</v>
      </c>
      <c r="H22540">
        <v>6.86</v>
      </c>
      <c r="I22540">
        <v>5.86</v>
      </c>
      <c r="J22540">
        <v>1</v>
      </c>
      <c r="K22540" s="2">
        <v>41891</v>
      </c>
      <c r="L22540" s="2">
        <v>41893</v>
      </c>
      <c r="M22540" s="2">
        <v>41903</v>
      </c>
      <c r="N22540" s="1" t="s">
        <v>139</v>
      </c>
      <c r="O22540" s="1" t="s">
        <v>140</v>
      </c>
    </row>
    <row r="22541" spans="1:15" x14ac:dyDescent="0.25">
      <c r="A22541">
        <v>98072193</v>
      </c>
      <c r="B22541">
        <v>792787007</v>
      </c>
      <c r="C22541" s="1" t="s">
        <v>132</v>
      </c>
      <c r="D22541" s="1" t="s">
        <v>25</v>
      </c>
      <c r="E22541" s="1" t="s">
        <v>49</v>
      </c>
      <c r="F22541">
        <v>188.72550000000001</v>
      </c>
      <c r="G22541">
        <v>1</v>
      </c>
      <c r="H22541">
        <v>6.89</v>
      </c>
      <c r="I22541">
        <v>6.89</v>
      </c>
      <c r="J22541">
        <v>3</v>
      </c>
      <c r="K22541" s="2">
        <v>41915</v>
      </c>
      <c r="L22541" s="2">
        <v>41917</v>
      </c>
      <c r="M22541" s="2">
        <v>42888</v>
      </c>
      <c r="N22541" s="1" t="s">
        <v>149</v>
      </c>
      <c r="O22541" s="1" t="s">
        <v>150</v>
      </c>
    </row>
    <row r="22542" spans="1:15" x14ac:dyDescent="0.25">
      <c r="A22542">
        <v>98071739</v>
      </c>
      <c r="B22542">
        <v>531720979</v>
      </c>
      <c r="C22542" s="1" t="s">
        <v>132</v>
      </c>
      <c r="D22542" s="1" t="s">
        <v>25</v>
      </c>
      <c r="E22542" s="1" t="s">
        <v>49</v>
      </c>
      <c r="F22542">
        <v>188.72550000000001</v>
      </c>
      <c r="G22542">
        <v>1</v>
      </c>
      <c r="H22542">
        <v>7.55</v>
      </c>
      <c r="I22542">
        <v>5.55</v>
      </c>
      <c r="J22542">
        <v>2</v>
      </c>
      <c r="K22542" s="2">
        <v>41999</v>
      </c>
      <c r="L22542" s="2">
        <v>42001</v>
      </c>
      <c r="M22542" s="2">
        <v>42903</v>
      </c>
      <c r="N22542" s="1" t="s">
        <v>135</v>
      </c>
      <c r="O22542" s="1" t="s">
        <v>136</v>
      </c>
    </row>
    <row r="22543" spans="1:15" x14ac:dyDescent="0.25">
      <c r="A22543">
        <v>98070920</v>
      </c>
      <c r="B22543">
        <v>162383747</v>
      </c>
      <c r="C22543" s="1" t="s">
        <v>151</v>
      </c>
      <c r="D22543" s="1" t="s">
        <v>25</v>
      </c>
      <c r="E22543" s="1" t="s">
        <v>49</v>
      </c>
      <c r="F22543">
        <v>188.72550000000001</v>
      </c>
      <c r="G22543">
        <v>1</v>
      </c>
      <c r="H22543">
        <v>7.12</v>
      </c>
      <c r="I22543">
        <v>6.12</v>
      </c>
      <c r="J22543">
        <v>3</v>
      </c>
      <c r="K22543" s="2">
        <v>42119</v>
      </c>
      <c r="L22543" s="2">
        <v>42122</v>
      </c>
      <c r="M22543" s="2">
        <v>43133</v>
      </c>
      <c r="N22543" s="1" t="s">
        <v>133</v>
      </c>
      <c r="O22543" s="1" t="s">
        <v>134</v>
      </c>
    </row>
    <row r="22544" spans="1:15" x14ac:dyDescent="0.25">
      <c r="A22544">
        <v>98094241</v>
      </c>
      <c r="B22544">
        <v>398947841</v>
      </c>
      <c r="C22544" s="1" t="s">
        <v>151</v>
      </c>
      <c r="D22544" s="1" t="s">
        <v>27</v>
      </c>
      <c r="E22544" s="1" t="s">
        <v>49</v>
      </c>
      <c r="F22544">
        <v>89.301000000000002</v>
      </c>
      <c r="G22544">
        <v>2</v>
      </c>
      <c r="H22544">
        <v>9.58</v>
      </c>
      <c r="I22544">
        <v>5.58</v>
      </c>
      <c r="J22544">
        <v>1</v>
      </c>
      <c r="K22544" s="2">
        <v>36516</v>
      </c>
      <c r="L22544" s="2">
        <v>36517</v>
      </c>
      <c r="M22544" s="2">
        <v>36526</v>
      </c>
      <c r="N22544" s="1" t="s">
        <v>145</v>
      </c>
      <c r="O22544" s="1" t="s">
        <v>146</v>
      </c>
    </row>
    <row r="22545" spans="1:15" x14ac:dyDescent="0.25">
      <c r="A22545">
        <v>98094139</v>
      </c>
      <c r="B22545">
        <v>356712807</v>
      </c>
      <c r="C22545" s="1" t="s">
        <v>151</v>
      </c>
      <c r="D22545" s="1" t="s">
        <v>28</v>
      </c>
      <c r="E22545" s="1" t="s">
        <v>49</v>
      </c>
      <c r="F22545">
        <v>68.135999999999996</v>
      </c>
      <c r="G22545">
        <v>3</v>
      </c>
      <c r="H22545">
        <v>6.68</v>
      </c>
      <c r="I22545">
        <v>6.68</v>
      </c>
      <c r="J22545">
        <v>3</v>
      </c>
      <c r="K22545" s="2">
        <v>36544</v>
      </c>
      <c r="L22545" s="2">
        <v>36546</v>
      </c>
      <c r="M22545" s="2">
        <v>36563</v>
      </c>
      <c r="N22545" s="1" t="s">
        <v>139</v>
      </c>
      <c r="O22545" s="1" t="s">
        <v>140</v>
      </c>
    </row>
    <row r="22546" spans="1:15" x14ac:dyDescent="0.25">
      <c r="A22546">
        <v>98094083</v>
      </c>
      <c r="B22546">
        <v>254237998</v>
      </c>
      <c r="C22546" s="1" t="s">
        <v>151</v>
      </c>
      <c r="D22546" s="1" t="s">
        <v>27</v>
      </c>
      <c r="E22546" s="1" t="s">
        <v>49</v>
      </c>
      <c r="F22546">
        <v>44.650500000000001</v>
      </c>
      <c r="G22546">
        <v>1</v>
      </c>
      <c r="H22546">
        <v>5.25</v>
      </c>
      <c r="I22546">
        <v>4.25</v>
      </c>
      <c r="J22546">
        <v>3</v>
      </c>
      <c r="K22546" s="2">
        <v>36560</v>
      </c>
      <c r="L22546" s="2">
        <v>36563</v>
      </c>
      <c r="M22546" s="2">
        <v>36582</v>
      </c>
      <c r="N22546" s="1" t="s">
        <v>141</v>
      </c>
      <c r="O22546" s="1" t="s">
        <v>142</v>
      </c>
    </row>
    <row r="22547" spans="1:15" x14ac:dyDescent="0.25">
      <c r="A22547">
        <v>98093839</v>
      </c>
      <c r="B22547">
        <v>411774575</v>
      </c>
      <c r="C22547" s="1" t="s">
        <v>151</v>
      </c>
      <c r="D22547" s="1" t="s">
        <v>44</v>
      </c>
      <c r="E22547" s="1" t="s">
        <v>49</v>
      </c>
      <c r="F22547">
        <v>96.619500000000002</v>
      </c>
      <c r="G22547">
        <v>3</v>
      </c>
      <c r="H22547">
        <v>9.89</v>
      </c>
      <c r="I22547">
        <v>4.8899999999999997</v>
      </c>
      <c r="J22547">
        <v>3</v>
      </c>
      <c r="K22547" s="2">
        <v>36629</v>
      </c>
      <c r="L22547" s="2">
        <v>36631</v>
      </c>
      <c r="M22547" s="2">
        <v>36639</v>
      </c>
      <c r="N22547" s="1" t="s">
        <v>141</v>
      </c>
      <c r="O22547" s="1" t="s">
        <v>142</v>
      </c>
    </row>
    <row r="22548" spans="1:15" x14ac:dyDescent="0.25">
      <c r="A22548">
        <v>98093739</v>
      </c>
      <c r="B22548">
        <v>751863869</v>
      </c>
      <c r="C22548" s="1" t="s">
        <v>151</v>
      </c>
      <c r="D22548" s="1" t="s">
        <v>44</v>
      </c>
      <c r="E22548" s="1" t="s">
        <v>49</v>
      </c>
      <c r="F22548">
        <v>96.619500000000002</v>
      </c>
      <c r="G22548">
        <v>3</v>
      </c>
      <c r="H22548">
        <v>5.61</v>
      </c>
      <c r="I22548">
        <v>3.61</v>
      </c>
      <c r="J22548">
        <v>3</v>
      </c>
      <c r="K22548" s="2">
        <v>36662</v>
      </c>
      <c r="L22548" s="2">
        <v>36664</v>
      </c>
      <c r="M22548" s="2">
        <v>36672</v>
      </c>
      <c r="N22548" s="1" t="s">
        <v>143</v>
      </c>
      <c r="O22548" s="1" t="s">
        <v>144</v>
      </c>
    </row>
    <row r="22549" spans="1:15" x14ac:dyDescent="0.25">
      <c r="A22549">
        <v>98093586</v>
      </c>
      <c r="B22549">
        <v>596465578</v>
      </c>
      <c r="C22549" s="1" t="s">
        <v>151</v>
      </c>
      <c r="D22549" s="1" t="s">
        <v>27</v>
      </c>
      <c r="E22549" s="1" t="s">
        <v>49</v>
      </c>
      <c r="F22549">
        <v>133.95150000000001</v>
      </c>
      <c r="G22549">
        <v>3</v>
      </c>
      <c r="H22549">
        <v>7.75</v>
      </c>
      <c r="I22549">
        <v>3.75</v>
      </c>
      <c r="J22549">
        <v>3</v>
      </c>
      <c r="K22549" s="2">
        <v>36700</v>
      </c>
      <c r="L22549" s="2">
        <v>36702</v>
      </c>
      <c r="M22549" s="2">
        <v>36715</v>
      </c>
      <c r="N22549" s="1" t="s">
        <v>141</v>
      </c>
      <c r="O22549" s="1" t="s">
        <v>142</v>
      </c>
    </row>
    <row r="22550" spans="1:15" x14ac:dyDescent="0.25">
      <c r="A22550">
        <v>98093420</v>
      </c>
      <c r="B22550">
        <v>309017972</v>
      </c>
      <c r="C22550" s="1" t="s">
        <v>151</v>
      </c>
      <c r="D22550" s="1" t="s">
        <v>39</v>
      </c>
      <c r="E22550" s="1" t="s">
        <v>49</v>
      </c>
      <c r="F22550">
        <v>68.34</v>
      </c>
      <c r="G22550">
        <v>2</v>
      </c>
      <c r="H22550">
        <v>6.45</v>
      </c>
      <c r="I22550">
        <v>6.45</v>
      </c>
      <c r="J22550">
        <v>3</v>
      </c>
      <c r="K22550" s="2">
        <v>36748</v>
      </c>
      <c r="L22550" s="2">
        <v>36749</v>
      </c>
      <c r="M22550" s="2">
        <v>36764</v>
      </c>
      <c r="N22550" s="1" t="s">
        <v>135</v>
      </c>
      <c r="O22550" s="1" t="s">
        <v>136</v>
      </c>
    </row>
    <row r="22551" spans="1:15" x14ac:dyDescent="0.25">
      <c r="A22551">
        <v>98093016</v>
      </c>
      <c r="B22551">
        <v>398947841</v>
      </c>
      <c r="C22551" s="1" t="s">
        <v>151</v>
      </c>
      <c r="D22551" s="1" t="s">
        <v>42</v>
      </c>
      <c r="E22551" s="1" t="s">
        <v>49</v>
      </c>
      <c r="F22551">
        <v>68.935000000000002</v>
      </c>
      <c r="G22551">
        <v>2</v>
      </c>
      <c r="H22551">
        <v>9.1999999999999993</v>
      </c>
      <c r="I22551">
        <v>3.2</v>
      </c>
      <c r="J22551">
        <v>1</v>
      </c>
      <c r="K22551" s="2">
        <v>36856</v>
      </c>
      <c r="L22551" s="2">
        <v>36859</v>
      </c>
      <c r="M22551" s="2">
        <v>36866</v>
      </c>
      <c r="N22551" s="1" t="s">
        <v>143</v>
      </c>
      <c r="O22551" s="1" t="s">
        <v>144</v>
      </c>
    </row>
    <row r="22552" spans="1:15" x14ac:dyDescent="0.25">
      <c r="A22552">
        <v>98092824</v>
      </c>
      <c r="B22552">
        <v>216955161</v>
      </c>
      <c r="C22552" s="1" t="s">
        <v>151</v>
      </c>
      <c r="D22552" s="1" t="s">
        <v>5</v>
      </c>
      <c r="E22552" s="1" t="s">
        <v>49</v>
      </c>
      <c r="F22552">
        <v>102.986</v>
      </c>
      <c r="G22552">
        <v>2</v>
      </c>
      <c r="H22552">
        <v>8.5500000000000007</v>
      </c>
      <c r="I22552">
        <v>4.55</v>
      </c>
      <c r="J22552">
        <v>3</v>
      </c>
      <c r="K22552" s="2">
        <v>36912</v>
      </c>
      <c r="L22552" s="2">
        <v>36914</v>
      </c>
      <c r="M22552" s="2">
        <v>36934</v>
      </c>
      <c r="N22552" s="1" t="s">
        <v>147</v>
      </c>
      <c r="O22552" s="1" t="s">
        <v>148</v>
      </c>
    </row>
    <row r="22553" spans="1:15" x14ac:dyDescent="0.25">
      <c r="A22553">
        <v>98092738</v>
      </c>
      <c r="B22553">
        <v>296364886</v>
      </c>
      <c r="C22553" s="1" t="s">
        <v>151</v>
      </c>
      <c r="D22553" s="1" t="s">
        <v>3</v>
      </c>
      <c r="E22553" s="1" t="s">
        <v>49</v>
      </c>
      <c r="F22553">
        <v>85.203999999999994</v>
      </c>
      <c r="G22553">
        <v>2</v>
      </c>
      <c r="H22553">
        <v>9.99</v>
      </c>
      <c r="I22553">
        <v>6.99</v>
      </c>
      <c r="J22553">
        <v>1</v>
      </c>
      <c r="K22553" s="2">
        <v>36938</v>
      </c>
      <c r="L22553" s="2">
        <v>36939</v>
      </c>
      <c r="M22553" s="2">
        <v>36947</v>
      </c>
      <c r="N22553" s="1" t="s">
        <v>149</v>
      </c>
      <c r="O22553" s="1" t="s">
        <v>150</v>
      </c>
    </row>
    <row r="22554" spans="1:15" x14ac:dyDescent="0.25">
      <c r="A22554">
        <v>98092589</v>
      </c>
      <c r="B22554">
        <v>536970848</v>
      </c>
      <c r="C22554" s="1" t="s">
        <v>151</v>
      </c>
      <c r="D22554" s="1" t="s">
        <v>28</v>
      </c>
      <c r="E22554" s="1" t="s">
        <v>49</v>
      </c>
      <c r="F22554">
        <v>45.423999999999999</v>
      </c>
      <c r="G22554">
        <v>2</v>
      </c>
      <c r="H22554">
        <v>5.55</v>
      </c>
      <c r="I22554">
        <v>4.55</v>
      </c>
      <c r="J22554">
        <v>3</v>
      </c>
      <c r="K22554" s="2">
        <v>36974</v>
      </c>
      <c r="L22554" s="2">
        <v>36976</v>
      </c>
      <c r="M22554" s="2">
        <v>36990</v>
      </c>
      <c r="N22554" s="1" t="s">
        <v>149</v>
      </c>
      <c r="O22554" s="1" t="s">
        <v>150</v>
      </c>
    </row>
    <row r="22555" spans="1:15" x14ac:dyDescent="0.25">
      <c r="A22555">
        <v>98092538</v>
      </c>
      <c r="B22555">
        <v>781084228</v>
      </c>
      <c r="C22555" s="1" t="s">
        <v>151</v>
      </c>
      <c r="D22555" s="1" t="s">
        <v>28</v>
      </c>
      <c r="E22555" s="1" t="s">
        <v>49</v>
      </c>
      <c r="F22555">
        <v>22.712</v>
      </c>
      <c r="G22555">
        <v>1</v>
      </c>
      <c r="H22555">
        <v>9.1999999999999993</v>
      </c>
      <c r="I22555">
        <v>3.2</v>
      </c>
      <c r="J22555">
        <v>3</v>
      </c>
      <c r="K22555" s="2">
        <v>36991</v>
      </c>
      <c r="L22555" s="2">
        <v>36994</v>
      </c>
      <c r="M22555" s="2">
        <v>37002</v>
      </c>
      <c r="N22555" s="1" t="s">
        <v>147</v>
      </c>
      <c r="O22555" s="1" t="s">
        <v>148</v>
      </c>
    </row>
    <row r="22556" spans="1:15" x14ac:dyDescent="0.25">
      <c r="A22556">
        <v>98091880</v>
      </c>
      <c r="B22556">
        <v>790342421</v>
      </c>
      <c r="C22556" s="1" t="s">
        <v>151</v>
      </c>
      <c r="D22556" s="1" t="s">
        <v>40</v>
      </c>
      <c r="E22556" s="1" t="s">
        <v>49</v>
      </c>
      <c r="F22556">
        <v>50.982999999999997</v>
      </c>
      <c r="G22556">
        <v>2</v>
      </c>
      <c r="H22556">
        <v>10</v>
      </c>
      <c r="I22556">
        <v>5</v>
      </c>
      <c r="J22556">
        <v>1</v>
      </c>
      <c r="K22556" s="2">
        <v>37184</v>
      </c>
      <c r="L22556" s="2">
        <v>37185</v>
      </c>
      <c r="M22556" s="2">
        <v>37192</v>
      </c>
      <c r="N22556" s="1" t="s">
        <v>145</v>
      </c>
      <c r="O22556" s="1" t="s">
        <v>146</v>
      </c>
    </row>
    <row r="22557" spans="1:15" x14ac:dyDescent="0.25">
      <c r="A22557">
        <v>98091871</v>
      </c>
      <c r="B22557">
        <v>838168914</v>
      </c>
      <c r="C22557" s="1" t="s">
        <v>151</v>
      </c>
      <c r="D22557" s="1" t="s">
        <v>44</v>
      </c>
      <c r="E22557" s="1" t="s">
        <v>49</v>
      </c>
      <c r="F22557">
        <v>96.619500000000002</v>
      </c>
      <c r="G22557">
        <v>3</v>
      </c>
      <c r="H22557">
        <v>7.2</v>
      </c>
      <c r="I22557">
        <v>4.2</v>
      </c>
      <c r="J22557">
        <v>1</v>
      </c>
      <c r="K22557" s="2">
        <v>37187</v>
      </c>
      <c r="L22557" s="2">
        <v>37188</v>
      </c>
      <c r="M22557" s="2">
        <v>37203</v>
      </c>
      <c r="N22557" s="1" t="s">
        <v>149</v>
      </c>
      <c r="O22557" s="1" t="s">
        <v>150</v>
      </c>
    </row>
    <row r="22558" spans="1:15" x14ac:dyDescent="0.25">
      <c r="A22558">
        <v>98091779</v>
      </c>
      <c r="B22558">
        <v>111962928</v>
      </c>
      <c r="C22558" s="1" t="s">
        <v>151</v>
      </c>
      <c r="D22558" s="1" t="s">
        <v>27</v>
      </c>
      <c r="E22558" s="1" t="s">
        <v>49</v>
      </c>
      <c r="F22558">
        <v>89.301000000000002</v>
      </c>
      <c r="G22558">
        <v>2</v>
      </c>
      <c r="H22558">
        <v>5.12</v>
      </c>
      <c r="I22558">
        <v>3.12</v>
      </c>
      <c r="J22558">
        <v>3</v>
      </c>
      <c r="K22558" s="2">
        <v>37214</v>
      </c>
      <c r="L22558" s="2">
        <v>37217</v>
      </c>
      <c r="M22558" s="2">
        <v>37224</v>
      </c>
      <c r="N22558" s="1" t="s">
        <v>133</v>
      </c>
      <c r="O22558" s="1" t="s">
        <v>134</v>
      </c>
    </row>
    <row r="22559" spans="1:15" x14ac:dyDescent="0.25">
      <c r="A22559">
        <v>98091277</v>
      </c>
      <c r="B22559">
        <v>558515024</v>
      </c>
      <c r="C22559" s="1" t="s">
        <v>151</v>
      </c>
      <c r="D22559" s="1" t="s">
        <v>24</v>
      </c>
      <c r="E22559" s="1" t="s">
        <v>49</v>
      </c>
      <c r="F22559">
        <v>33.668500000000002</v>
      </c>
      <c r="G22559">
        <v>1</v>
      </c>
      <c r="H22559">
        <v>8.1</v>
      </c>
      <c r="I22559">
        <v>5.0999999999999996</v>
      </c>
      <c r="J22559">
        <v>1</v>
      </c>
      <c r="K22559" s="2">
        <v>37339</v>
      </c>
      <c r="L22559" s="2">
        <v>37340</v>
      </c>
      <c r="M22559" s="2">
        <v>37358</v>
      </c>
      <c r="N22559" s="1" t="s">
        <v>133</v>
      </c>
      <c r="O22559" s="1" t="s">
        <v>134</v>
      </c>
    </row>
    <row r="22560" spans="1:15" x14ac:dyDescent="0.25">
      <c r="A22560">
        <v>98090967</v>
      </c>
      <c r="B22560">
        <v>637125327</v>
      </c>
      <c r="C22560" s="1" t="s">
        <v>151</v>
      </c>
      <c r="D22560" s="1" t="s">
        <v>44</v>
      </c>
      <c r="E22560" s="1" t="s">
        <v>49</v>
      </c>
      <c r="F22560">
        <v>96.619500000000002</v>
      </c>
      <c r="G22560">
        <v>3</v>
      </c>
      <c r="H22560">
        <v>7.58</v>
      </c>
      <c r="I22560">
        <v>4.58</v>
      </c>
      <c r="J22560">
        <v>1</v>
      </c>
      <c r="K22560" s="2">
        <v>37419</v>
      </c>
      <c r="L22560" s="2">
        <v>37421</v>
      </c>
      <c r="M22560" s="2">
        <v>37439</v>
      </c>
      <c r="N22560" s="1" t="s">
        <v>141</v>
      </c>
      <c r="O22560" s="1" t="s">
        <v>142</v>
      </c>
    </row>
    <row r="22561" spans="1:15" x14ac:dyDescent="0.25">
      <c r="A22561">
        <v>98090905</v>
      </c>
      <c r="B22561">
        <v>514251801</v>
      </c>
      <c r="C22561" s="1" t="s">
        <v>151</v>
      </c>
      <c r="D22561" s="1" t="s">
        <v>27</v>
      </c>
      <c r="E22561" s="1" t="s">
        <v>49</v>
      </c>
      <c r="F22561">
        <v>133.95150000000001</v>
      </c>
      <c r="G22561">
        <v>3</v>
      </c>
      <c r="H22561">
        <v>6.12</v>
      </c>
      <c r="I22561">
        <v>6.12</v>
      </c>
      <c r="J22561">
        <v>3</v>
      </c>
      <c r="K22561" s="2">
        <v>37436</v>
      </c>
      <c r="L22561" s="2">
        <v>37438</v>
      </c>
      <c r="M22561" s="2">
        <v>37453</v>
      </c>
      <c r="N22561" s="1" t="s">
        <v>139</v>
      </c>
      <c r="O22561" s="1" t="s">
        <v>140</v>
      </c>
    </row>
    <row r="22562" spans="1:15" x14ac:dyDescent="0.25">
      <c r="A22562">
        <v>98090487</v>
      </c>
      <c r="B22562">
        <v>225237308</v>
      </c>
      <c r="C22562" s="1" t="s">
        <v>151</v>
      </c>
      <c r="D22562" s="1" t="s">
        <v>27</v>
      </c>
      <c r="E22562" s="1" t="s">
        <v>49</v>
      </c>
      <c r="F22562">
        <v>133.95150000000001</v>
      </c>
      <c r="G22562">
        <v>3</v>
      </c>
      <c r="H22562">
        <v>7.68</v>
      </c>
      <c r="I22562">
        <v>4.68</v>
      </c>
      <c r="J22562">
        <v>1</v>
      </c>
      <c r="K22562" s="2">
        <v>37553</v>
      </c>
      <c r="L22562" s="2">
        <v>37555</v>
      </c>
      <c r="M22562" s="2">
        <v>37564</v>
      </c>
      <c r="N22562" s="1" t="s">
        <v>137</v>
      </c>
      <c r="O22562" s="1" t="s">
        <v>138</v>
      </c>
    </row>
    <row r="22563" spans="1:15" x14ac:dyDescent="0.25">
      <c r="A22563">
        <v>98090234</v>
      </c>
      <c r="B22563">
        <v>514668821</v>
      </c>
      <c r="C22563" s="1" t="s">
        <v>151</v>
      </c>
      <c r="D22563" s="1" t="s">
        <v>20</v>
      </c>
      <c r="E22563" s="1" t="s">
        <v>49</v>
      </c>
      <c r="F22563">
        <v>77.962000000000003</v>
      </c>
      <c r="G22563">
        <v>2</v>
      </c>
      <c r="H22563">
        <v>10</v>
      </c>
      <c r="I22563">
        <v>5</v>
      </c>
      <c r="J22563">
        <v>3</v>
      </c>
      <c r="K22563" s="2">
        <v>37628</v>
      </c>
      <c r="L22563" s="2">
        <v>37631</v>
      </c>
      <c r="M22563" s="2">
        <v>37643</v>
      </c>
      <c r="N22563" s="1" t="s">
        <v>143</v>
      </c>
      <c r="O22563" s="1" t="s">
        <v>144</v>
      </c>
    </row>
    <row r="22564" spans="1:15" x14ac:dyDescent="0.25">
      <c r="A22564">
        <v>98089784</v>
      </c>
      <c r="B22564">
        <v>761266512</v>
      </c>
      <c r="C22564" s="1" t="s">
        <v>151</v>
      </c>
      <c r="D22564" s="1" t="s">
        <v>28</v>
      </c>
      <c r="E22564" s="1" t="s">
        <v>49</v>
      </c>
      <c r="F22564">
        <v>45.423999999999999</v>
      </c>
      <c r="G22564">
        <v>2</v>
      </c>
      <c r="H22564">
        <v>7.33</v>
      </c>
      <c r="I22564">
        <v>5.33</v>
      </c>
      <c r="J22564">
        <v>3</v>
      </c>
      <c r="K22564" s="2">
        <v>37752</v>
      </c>
      <c r="L22564" s="2">
        <v>37753</v>
      </c>
      <c r="M22564" s="2">
        <v>37765</v>
      </c>
      <c r="N22564" s="1" t="s">
        <v>145</v>
      </c>
      <c r="O22564" s="1" t="s">
        <v>146</v>
      </c>
    </row>
    <row r="22565" spans="1:15" x14ac:dyDescent="0.25">
      <c r="A22565">
        <v>98089767</v>
      </c>
      <c r="B22565">
        <v>733376144</v>
      </c>
      <c r="C22565" s="1" t="s">
        <v>151</v>
      </c>
      <c r="D22565" s="1" t="s">
        <v>27</v>
      </c>
      <c r="E22565" s="1" t="s">
        <v>49</v>
      </c>
      <c r="F22565">
        <v>133.95150000000001</v>
      </c>
      <c r="G22565">
        <v>3</v>
      </c>
      <c r="H22565">
        <v>9.84</v>
      </c>
      <c r="I22565">
        <v>3.84</v>
      </c>
      <c r="J22565">
        <v>3</v>
      </c>
      <c r="K22565" s="2">
        <v>37755</v>
      </c>
      <c r="L22565" s="2">
        <v>37758</v>
      </c>
      <c r="M22565" s="2">
        <v>37776</v>
      </c>
      <c r="N22565" s="1" t="s">
        <v>133</v>
      </c>
      <c r="O22565" s="1" t="s">
        <v>134</v>
      </c>
    </row>
    <row r="22566" spans="1:15" x14ac:dyDescent="0.25">
      <c r="A22566">
        <v>98089527</v>
      </c>
      <c r="B22566">
        <v>892274535</v>
      </c>
      <c r="C22566" s="1" t="s">
        <v>151</v>
      </c>
      <c r="D22566" s="1" t="s">
        <v>39</v>
      </c>
      <c r="E22566" s="1" t="s">
        <v>49</v>
      </c>
      <c r="F22566">
        <v>102.51</v>
      </c>
      <c r="G22566">
        <v>3</v>
      </c>
      <c r="H22566">
        <v>7.73</v>
      </c>
      <c r="I22566">
        <v>5.73</v>
      </c>
      <c r="J22566">
        <v>1</v>
      </c>
      <c r="K22566" s="2">
        <v>37821</v>
      </c>
      <c r="L22566" s="2">
        <v>37824</v>
      </c>
      <c r="M22566" s="2">
        <v>37841</v>
      </c>
      <c r="N22566" s="1" t="s">
        <v>141</v>
      </c>
      <c r="O22566" s="1" t="s">
        <v>142</v>
      </c>
    </row>
    <row r="22567" spans="1:15" x14ac:dyDescent="0.25">
      <c r="A22567">
        <v>98089508</v>
      </c>
      <c r="B22567">
        <v>453512131</v>
      </c>
      <c r="C22567" s="1" t="s">
        <v>151</v>
      </c>
      <c r="D22567" s="1" t="s">
        <v>40</v>
      </c>
      <c r="E22567" s="1" t="s">
        <v>49</v>
      </c>
      <c r="F22567">
        <v>50.982999999999997</v>
      </c>
      <c r="G22567">
        <v>2</v>
      </c>
      <c r="H22567">
        <v>5.99</v>
      </c>
      <c r="I22567">
        <v>4.99</v>
      </c>
      <c r="J22567">
        <v>3</v>
      </c>
      <c r="K22567" s="2">
        <v>37829</v>
      </c>
      <c r="L22567" s="2">
        <v>37831</v>
      </c>
      <c r="M22567" s="2">
        <v>37851</v>
      </c>
      <c r="N22567" s="1" t="s">
        <v>147</v>
      </c>
      <c r="O22567" s="1" t="s">
        <v>148</v>
      </c>
    </row>
    <row r="22568" spans="1:15" x14ac:dyDescent="0.25">
      <c r="A22568">
        <v>98089386</v>
      </c>
      <c r="B22568">
        <v>131591686</v>
      </c>
      <c r="C22568" s="1" t="s">
        <v>151</v>
      </c>
      <c r="D22568" s="1" t="s">
        <v>40</v>
      </c>
      <c r="E22568" s="1" t="s">
        <v>49</v>
      </c>
      <c r="F22568">
        <v>76.474500000000006</v>
      </c>
      <c r="G22568">
        <v>3</v>
      </c>
      <c r="H22568">
        <v>7</v>
      </c>
      <c r="I22568">
        <v>7</v>
      </c>
      <c r="J22568">
        <v>1</v>
      </c>
      <c r="K22568" s="2">
        <v>37862</v>
      </c>
      <c r="L22568" s="2">
        <v>37863</v>
      </c>
      <c r="M22568" s="2">
        <v>37883</v>
      </c>
      <c r="N22568" s="1" t="s">
        <v>143</v>
      </c>
      <c r="O22568" s="1" t="s">
        <v>144</v>
      </c>
    </row>
    <row r="22569" spans="1:15" x14ac:dyDescent="0.25">
      <c r="A22569">
        <v>98089378</v>
      </c>
      <c r="B22569">
        <v>200704420</v>
      </c>
      <c r="C22569" s="1" t="s">
        <v>151</v>
      </c>
      <c r="D22569" s="1" t="s">
        <v>40</v>
      </c>
      <c r="E22569" s="1" t="s">
        <v>49</v>
      </c>
      <c r="F22569">
        <v>76.474500000000006</v>
      </c>
      <c r="G22569">
        <v>3</v>
      </c>
      <c r="H22569">
        <v>9</v>
      </c>
      <c r="I22569">
        <v>3</v>
      </c>
      <c r="J22569">
        <v>3</v>
      </c>
      <c r="K22569" s="2">
        <v>37864</v>
      </c>
      <c r="L22569" s="2">
        <v>37866</v>
      </c>
      <c r="M22569" s="2">
        <v>37878</v>
      </c>
      <c r="N22569" s="1" t="s">
        <v>135</v>
      </c>
      <c r="O22569" s="1" t="s">
        <v>136</v>
      </c>
    </row>
    <row r="22570" spans="1:15" x14ac:dyDescent="0.25">
      <c r="A22570">
        <v>98089102</v>
      </c>
      <c r="B22570">
        <v>508031399</v>
      </c>
      <c r="C22570" s="1" t="s">
        <v>151</v>
      </c>
      <c r="D22570" s="1" t="s">
        <v>39</v>
      </c>
      <c r="E22570" s="1" t="s">
        <v>49</v>
      </c>
      <c r="F22570">
        <v>34.17</v>
      </c>
      <c r="G22570">
        <v>1</v>
      </c>
      <c r="H22570">
        <v>6.25</v>
      </c>
      <c r="I22570">
        <v>6.25</v>
      </c>
      <c r="J22570">
        <v>3</v>
      </c>
      <c r="K22570" s="2">
        <v>37935</v>
      </c>
      <c r="L22570" s="2">
        <v>37936</v>
      </c>
      <c r="M22570" s="2">
        <v>37946</v>
      </c>
      <c r="N22570" s="1" t="s">
        <v>147</v>
      </c>
      <c r="O22570" s="1" t="s">
        <v>148</v>
      </c>
    </row>
    <row r="22571" spans="1:15" x14ac:dyDescent="0.25">
      <c r="A22571">
        <v>98088674</v>
      </c>
      <c r="B22571">
        <v>819761666</v>
      </c>
      <c r="C22571" s="1" t="s">
        <v>151</v>
      </c>
      <c r="D22571" s="1" t="s">
        <v>27</v>
      </c>
      <c r="E22571" s="1" t="s">
        <v>49</v>
      </c>
      <c r="F22571">
        <v>44.650500000000001</v>
      </c>
      <c r="G22571">
        <v>1</v>
      </c>
      <c r="H22571">
        <v>10</v>
      </c>
      <c r="I22571">
        <v>5</v>
      </c>
      <c r="J22571">
        <v>3</v>
      </c>
      <c r="K22571" s="2">
        <v>38048</v>
      </c>
      <c r="L22571" s="2">
        <v>38051</v>
      </c>
      <c r="M22571" s="2">
        <v>38070</v>
      </c>
      <c r="N22571" s="1" t="s">
        <v>147</v>
      </c>
      <c r="O22571" s="1" t="s">
        <v>148</v>
      </c>
    </row>
    <row r="22572" spans="1:15" x14ac:dyDescent="0.25">
      <c r="A22572">
        <v>98088367</v>
      </c>
      <c r="B22572">
        <v>514136954</v>
      </c>
      <c r="C22572" s="1" t="s">
        <v>151</v>
      </c>
      <c r="D22572" s="1" t="s">
        <v>44</v>
      </c>
      <c r="E22572" s="1" t="s">
        <v>49</v>
      </c>
      <c r="F22572">
        <v>32.206499999999998</v>
      </c>
      <c r="G22572">
        <v>1</v>
      </c>
      <c r="H22572">
        <v>9.33</v>
      </c>
      <c r="I22572">
        <v>4.33</v>
      </c>
      <c r="J22572">
        <v>1</v>
      </c>
      <c r="K22572" s="2">
        <v>38134</v>
      </c>
      <c r="L22572" s="2">
        <v>38136</v>
      </c>
      <c r="M22572" s="2">
        <v>38154</v>
      </c>
      <c r="N22572" s="1" t="s">
        <v>133</v>
      </c>
      <c r="O22572" s="1" t="s">
        <v>134</v>
      </c>
    </row>
    <row r="22573" spans="1:15" x14ac:dyDescent="0.25">
      <c r="A22573">
        <v>98088267</v>
      </c>
      <c r="B22573">
        <v>838168914</v>
      </c>
      <c r="C22573" s="1" t="s">
        <v>151</v>
      </c>
      <c r="D22573" s="1" t="s">
        <v>27</v>
      </c>
      <c r="E22573" s="1" t="s">
        <v>49</v>
      </c>
      <c r="F22573">
        <v>133.95150000000001</v>
      </c>
      <c r="G22573">
        <v>3</v>
      </c>
      <c r="H22573">
        <v>7.55</v>
      </c>
      <c r="I22573">
        <v>4.55</v>
      </c>
      <c r="J22573">
        <v>3</v>
      </c>
      <c r="K22573" s="2">
        <v>38160</v>
      </c>
      <c r="L22573" s="2">
        <v>38162</v>
      </c>
      <c r="M22573" s="2">
        <v>38173</v>
      </c>
      <c r="N22573" s="1" t="s">
        <v>141</v>
      </c>
      <c r="O22573" s="1" t="s">
        <v>142</v>
      </c>
    </row>
    <row r="22574" spans="1:15" x14ac:dyDescent="0.25">
      <c r="A22574">
        <v>98088083</v>
      </c>
      <c r="B22574">
        <v>183302960</v>
      </c>
      <c r="C22574" s="1" t="s">
        <v>151</v>
      </c>
      <c r="D22574" s="1" t="s">
        <v>28</v>
      </c>
      <c r="E22574" s="1" t="s">
        <v>49</v>
      </c>
      <c r="F22574">
        <v>22.712</v>
      </c>
      <c r="G22574">
        <v>1</v>
      </c>
      <c r="H22574">
        <v>8.73</v>
      </c>
      <c r="I22574">
        <v>3.73</v>
      </c>
      <c r="J22574">
        <v>1</v>
      </c>
      <c r="K22574" s="2">
        <v>38216</v>
      </c>
      <c r="L22574" s="2">
        <v>38218</v>
      </c>
      <c r="M22574" s="2">
        <v>38225</v>
      </c>
      <c r="N22574" s="1" t="s">
        <v>147</v>
      </c>
      <c r="O22574" s="1" t="s">
        <v>148</v>
      </c>
    </row>
    <row r="22575" spans="1:15" x14ac:dyDescent="0.25">
      <c r="A22575">
        <v>98087856</v>
      </c>
      <c r="B22575">
        <v>162383747</v>
      </c>
      <c r="C22575" s="1" t="s">
        <v>151</v>
      </c>
      <c r="D22575" s="1" t="s">
        <v>28</v>
      </c>
      <c r="E22575" s="1" t="s">
        <v>49</v>
      </c>
      <c r="F22575">
        <v>22.712</v>
      </c>
      <c r="G22575">
        <v>1</v>
      </c>
      <c r="H22575">
        <v>6.22</v>
      </c>
      <c r="I22575">
        <v>4.22</v>
      </c>
      <c r="J22575">
        <v>3</v>
      </c>
      <c r="K22575" s="2">
        <v>38283</v>
      </c>
      <c r="L22575" s="2">
        <v>38284</v>
      </c>
      <c r="M22575" s="2">
        <v>38296</v>
      </c>
      <c r="N22575" s="1" t="s">
        <v>133</v>
      </c>
      <c r="O22575" s="1" t="s">
        <v>134</v>
      </c>
    </row>
    <row r="22576" spans="1:15" x14ac:dyDescent="0.25">
      <c r="A22576">
        <v>98087753</v>
      </c>
      <c r="B22576">
        <v>277084893</v>
      </c>
      <c r="C22576" s="1" t="s">
        <v>151</v>
      </c>
      <c r="D22576" s="1" t="s">
        <v>27</v>
      </c>
      <c r="E22576" s="1" t="s">
        <v>49</v>
      </c>
      <c r="F22576">
        <v>44.650500000000001</v>
      </c>
      <c r="G22576">
        <v>1</v>
      </c>
      <c r="H22576">
        <v>5.61</v>
      </c>
      <c r="I22576">
        <v>5.61</v>
      </c>
      <c r="J22576">
        <v>3</v>
      </c>
      <c r="K22576" s="2">
        <v>38310</v>
      </c>
      <c r="L22576" s="2">
        <v>38313</v>
      </c>
      <c r="M22576" s="2">
        <v>38330</v>
      </c>
      <c r="N22576" s="1" t="s">
        <v>137</v>
      </c>
      <c r="O22576" s="1" t="s">
        <v>138</v>
      </c>
    </row>
    <row r="22577" spans="1:15" x14ac:dyDescent="0.25">
      <c r="A22577">
        <v>98087702</v>
      </c>
      <c r="B22577">
        <v>356602040</v>
      </c>
      <c r="C22577" s="1" t="s">
        <v>151</v>
      </c>
      <c r="D22577" s="1" t="s">
        <v>21</v>
      </c>
      <c r="E22577" s="1" t="s">
        <v>49</v>
      </c>
      <c r="F22577">
        <v>83.155500000000004</v>
      </c>
      <c r="G22577">
        <v>3</v>
      </c>
      <c r="H22577">
        <v>6.55</v>
      </c>
      <c r="I22577">
        <v>4.55</v>
      </c>
      <c r="J22577">
        <v>3</v>
      </c>
      <c r="K22577" s="2">
        <v>38325</v>
      </c>
      <c r="L22577" s="2">
        <v>38328</v>
      </c>
      <c r="M22577" s="2">
        <v>38337</v>
      </c>
      <c r="N22577" s="1" t="s">
        <v>133</v>
      </c>
      <c r="O22577" s="1" t="s">
        <v>134</v>
      </c>
    </row>
    <row r="22578" spans="1:15" x14ac:dyDescent="0.25">
      <c r="A22578">
        <v>98087607</v>
      </c>
      <c r="B22578">
        <v>898039697</v>
      </c>
      <c r="C22578" s="1" t="s">
        <v>151</v>
      </c>
      <c r="D22578" s="1" t="s">
        <v>37</v>
      </c>
      <c r="E22578" s="1" t="s">
        <v>49</v>
      </c>
      <c r="F22578">
        <v>78.412499999999994</v>
      </c>
      <c r="G22578">
        <v>3</v>
      </c>
      <c r="H22578">
        <v>7.65</v>
      </c>
      <c r="I22578">
        <v>4.6500000000000004</v>
      </c>
      <c r="J22578">
        <v>1</v>
      </c>
      <c r="K22578" s="2">
        <v>38349</v>
      </c>
      <c r="L22578" s="2">
        <v>38352</v>
      </c>
      <c r="M22578" s="2">
        <v>38367</v>
      </c>
      <c r="N22578" s="1" t="s">
        <v>133</v>
      </c>
      <c r="O22578" s="1" t="s">
        <v>134</v>
      </c>
    </row>
    <row r="22579" spans="1:15" x14ac:dyDescent="0.25">
      <c r="A22579">
        <v>98087505</v>
      </c>
      <c r="B22579">
        <v>131591686</v>
      </c>
      <c r="C22579" s="1" t="s">
        <v>151</v>
      </c>
      <c r="D22579" s="1" t="s">
        <v>27</v>
      </c>
      <c r="E22579" s="1" t="s">
        <v>49</v>
      </c>
      <c r="F22579">
        <v>133.95150000000001</v>
      </c>
      <c r="G22579">
        <v>3</v>
      </c>
      <c r="H22579">
        <v>5.61</v>
      </c>
      <c r="I22579">
        <v>3.61</v>
      </c>
      <c r="J22579">
        <v>3</v>
      </c>
      <c r="K22579" s="2">
        <v>38378</v>
      </c>
      <c r="L22579" s="2">
        <v>38379</v>
      </c>
      <c r="M22579" s="2">
        <v>38394</v>
      </c>
      <c r="N22579" s="1" t="s">
        <v>139</v>
      </c>
      <c r="O22579" s="1" t="s">
        <v>140</v>
      </c>
    </row>
    <row r="22580" spans="1:15" x14ac:dyDescent="0.25">
      <c r="A22580">
        <v>98085269</v>
      </c>
      <c r="B22580">
        <v>453512131</v>
      </c>
      <c r="C22580" s="1" t="s">
        <v>151</v>
      </c>
      <c r="D22580" s="1" t="s">
        <v>21</v>
      </c>
      <c r="E22580" s="1" t="s">
        <v>49</v>
      </c>
      <c r="F22580">
        <v>55.436999999999998</v>
      </c>
      <c r="G22580">
        <v>2</v>
      </c>
      <c r="H22580">
        <v>9.14</v>
      </c>
      <c r="I22580">
        <v>5.14</v>
      </c>
      <c r="J22580">
        <v>1</v>
      </c>
      <c r="K22580" s="2">
        <v>38989</v>
      </c>
      <c r="L22580" s="2">
        <v>38992</v>
      </c>
      <c r="M22580" s="2">
        <v>39001</v>
      </c>
      <c r="N22580" s="1" t="s">
        <v>141</v>
      </c>
      <c r="O22580" s="1" t="s">
        <v>142</v>
      </c>
    </row>
    <row r="22581" spans="1:15" x14ac:dyDescent="0.25">
      <c r="A22581">
        <v>98085130</v>
      </c>
      <c r="B22581">
        <v>356712807</v>
      </c>
      <c r="C22581" s="1" t="s">
        <v>151</v>
      </c>
      <c r="D22581" s="1" t="s">
        <v>27</v>
      </c>
      <c r="E22581" s="1" t="s">
        <v>49</v>
      </c>
      <c r="F22581">
        <v>44.650500000000001</v>
      </c>
      <c r="G22581">
        <v>1</v>
      </c>
      <c r="H22581">
        <v>5.86</v>
      </c>
      <c r="I22581">
        <v>5.86</v>
      </c>
      <c r="J22581">
        <v>1</v>
      </c>
      <c r="K22581" s="2">
        <v>39025</v>
      </c>
      <c r="L22581" s="2">
        <v>39028</v>
      </c>
      <c r="M22581" s="2">
        <v>39038</v>
      </c>
      <c r="N22581" s="1" t="s">
        <v>147</v>
      </c>
      <c r="O22581" s="1" t="s">
        <v>148</v>
      </c>
    </row>
    <row r="22582" spans="1:15" x14ac:dyDescent="0.25">
      <c r="A22582">
        <v>98085129</v>
      </c>
      <c r="B22582">
        <v>674803177</v>
      </c>
      <c r="C22582" s="1" t="s">
        <v>151</v>
      </c>
      <c r="D22582" s="1" t="s">
        <v>27</v>
      </c>
      <c r="E22582" s="1" t="s">
        <v>49</v>
      </c>
      <c r="F22582">
        <v>44.650500000000001</v>
      </c>
      <c r="G22582">
        <v>1</v>
      </c>
      <c r="H22582">
        <v>6.58</v>
      </c>
      <c r="I22582">
        <v>6.58</v>
      </c>
      <c r="J22582">
        <v>1</v>
      </c>
      <c r="K22582" s="2">
        <v>39027</v>
      </c>
      <c r="L22582" s="2">
        <v>39029</v>
      </c>
      <c r="M22582" s="2">
        <v>39040</v>
      </c>
      <c r="N22582" s="1" t="s">
        <v>139</v>
      </c>
      <c r="O22582" s="1" t="s">
        <v>140</v>
      </c>
    </row>
    <row r="22583" spans="1:15" x14ac:dyDescent="0.25">
      <c r="A22583">
        <v>98084972</v>
      </c>
      <c r="B22583">
        <v>451629037</v>
      </c>
      <c r="C22583" s="1" t="s">
        <v>151</v>
      </c>
      <c r="D22583" s="1" t="s">
        <v>27</v>
      </c>
      <c r="E22583" s="1" t="s">
        <v>49</v>
      </c>
      <c r="F22583">
        <v>89.301000000000002</v>
      </c>
      <c r="G22583">
        <v>2</v>
      </c>
      <c r="H22583">
        <v>7.61</v>
      </c>
      <c r="I22583">
        <v>4.6100000000000003</v>
      </c>
      <c r="J22583">
        <v>3</v>
      </c>
      <c r="K22583" s="2">
        <v>39071</v>
      </c>
      <c r="L22583" s="2">
        <v>39072</v>
      </c>
      <c r="M22583" s="2">
        <v>39081</v>
      </c>
      <c r="N22583" s="1" t="s">
        <v>133</v>
      </c>
      <c r="O22583" s="1" t="s">
        <v>134</v>
      </c>
    </row>
    <row r="22584" spans="1:15" x14ac:dyDescent="0.25">
      <c r="A22584">
        <v>98084680</v>
      </c>
      <c r="B22584">
        <v>234434439</v>
      </c>
      <c r="C22584" s="1" t="s">
        <v>151</v>
      </c>
      <c r="D22584" s="1" t="s">
        <v>3</v>
      </c>
      <c r="E22584" s="1" t="s">
        <v>49</v>
      </c>
      <c r="F22584">
        <v>85.203999999999994</v>
      </c>
      <c r="G22584">
        <v>2</v>
      </c>
      <c r="H22584">
        <v>8.65</v>
      </c>
      <c r="I22584">
        <v>3.65</v>
      </c>
      <c r="J22584">
        <v>1</v>
      </c>
      <c r="K22584" s="2">
        <v>39139</v>
      </c>
      <c r="L22584" s="2">
        <v>39142</v>
      </c>
      <c r="M22584" s="2">
        <v>39161</v>
      </c>
      <c r="N22584" s="1" t="s">
        <v>139</v>
      </c>
      <c r="O22584" s="1" t="s">
        <v>140</v>
      </c>
    </row>
    <row r="22585" spans="1:15" x14ac:dyDescent="0.25">
      <c r="A22585">
        <v>98084624</v>
      </c>
      <c r="B22585">
        <v>751863869</v>
      </c>
      <c r="C22585" s="1" t="s">
        <v>151</v>
      </c>
      <c r="D22585" s="1" t="s">
        <v>20</v>
      </c>
      <c r="E22585" s="1" t="s">
        <v>49</v>
      </c>
      <c r="F22585">
        <v>38.981000000000002</v>
      </c>
      <c r="G22585">
        <v>1</v>
      </c>
      <c r="H22585">
        <v>6.84</v>
      </c>
      <c r="I22585">
        <v>4.84</v>
      </c>
      <c r="J22585">
        <v>3</v>
      </c>
      <c r="K22585" s="2">
        <v>39157</v>
      </c>
      <c r="L22585" s="2">
        <v>39160</v>
      </c>
      <c r="M22585" s="2">
        <v>39178</v>
      </c>
      <c r="N22585" s="1" t="s">
        <v>133</v>
      </c>
      <c r="O22585" s="1" t="s">
        <v>134</v>
      </c>
    </row>
    <row r="22586" spans="1:15" x14ac:dyDescent="0.25">
      <c r="A22586">
        <v>98084330</v>
      </c>
      <c r="B22586">
        <v>684389929</v>
      </c>
      <c r="C22586" s="1" t="s">
        <v>151</v>
      </c>
      <c r="D22586" s="1" t="s">
        <v>44</v>
      </c>
      <c r="E22586" s="1" t="s">
        <v>49</v>
      </c>
      <c r="F22586">
        <v>64.412999999999997</v>
      </c>
      <c r="G22586">
        <v>2</v>
      </c>
      <c r="H22586">
        <v>9.86</v>
      </c>
      <c r="I22586">
        <v>3.86</v>
      </c>
      <c r="J22586">
        <v>1</v>
      </c>
      <c r="K22586" s="2">
        <v>39248</v>
      </c>
      <c r="L22586" s="2">
        <v>39249</v>
      </c>
      <c r="M22586" s="2">
        <v>39258</v>
      </c>
      <c r="N22586" s="1" t="s">
        <v>145</v>
      </c>
      <c r="O22586" s="1" t="s">
        <v>146</v>
      </c>
    </row>
    <row r="22587" spans="1:15" x14ac:dyDescent="0.25">
      <c r="A22587">
        <v>98084094</v>
      </c>
      <c r="B22587">
        <v>369531322</v>
      </c>
      <c r="C22587" s="1" t="s">
        <v>151</v>
      </c>
      <c r="D22587" s="1" t="s">
        <v>27</v>
      </c>
      <c r="E22587" s="1" t="s">
        <v>49</v>
      </c>
      <c r="F22587">
        <v>133.95150000000001</v>
      </c>
      <c r="G22587">
        <v>3</v>
      </c>
      <c r="H22587">
        <v>6.1</v>
      </c>
      <c r="I22587">
        <v>3.1</v>
      </c>
      <c r="J22587">
        <v>1</v>
      </c>
      <c r="K22587" s="2">
        <v>39313</v>
      </c>
      <c r="L22587" s="2">
        <v>39314</v>
      </c>
      <c r="M22587" s="2">
        <v>39333</v>
      </c>
      <c r="N22587" s="1" t="s">
        <v>135</v>
      </c>
      <c r="O22587" s="1" t="s">
        <v>136</v>
      </c>
    </row>
    <row r="22588" spans="1:15" x14ac:dyDescent="0.25">
      <c r="A22588">
        <v>98084027</v>
      </c>
      <c r="B22588">
        <v>582922821</v>
      </c>
      <c r="C22588" s="1" t="s">
        <v>151</v>
      </c>
      <c r="D22588" s="1" t="s">
        <v>27</v>
      </c>
      <c r="E22588" s="1" t="s">
        <v>49</v>
      </c>
      <c r="F22588">
        <v>133.95150000000001</v>
      </c>
      <c r="G22588">
        <v>3</v>
      </c>
      <c r="H22588">
        <v>9.68</v>
      </c>
      <c r="I22588">
        <v>4.68</v>
      </c>
      <c r="J22588">
        <v>1</v>
      </c>
      <c r="K22588" s="2">
        <v>39328</v>
      </c>
      <c r="L22588" s="2">
        <v>39331</v>
      </c>
      <c r="M22588" s="2">
        <v>39339</v>
      </c>
      <c r="N22588" s="1" t="s">
        <v>137</v>
      </c>
      <c r="O22588" s="1" t="s">
        <v>138</v>
      </c>
    </row>
    <row r="22589" spans="1:15" x14ac:dyDescent="0.25">
      <c r="A22589">
        <v>98083921</v>
      </c>
      <c r="B22589">
        <v>841860903</v>
      </c>
      <c r="C22589" s="1" t="s">
        <v>151</v>
      </c>
      <c r="D22589" s="1" t="s">
        <v>42</v>
      </c>
      <c r="E22589" s="1" t="s">
        <v>49</v>
      </c>
      <c r="F22589">
        <v>34.467500000000001</v>
      </c>
      <c r="G22589">
        <v>1</v>
      </c>
      <c r="H22589">
        <v>6.86</v>
      </c>
      <c r="I22589">
        <v>3.86</v>
      </c>
      <c r="J22589">
        <v>1</v>
      </c>
      <c r="K22589" s="2">
        <v>39355</v>
      </c>
      <c r="L22589" s="2">
        <v>39356</v>
      </c>
      <c r="M22589" s="2">
        <v>39370</v>
      </c>
      <c r="N22589" s="1" t="s">
        <v>133</v>
      </c>
      <c r="O22589" s="1" t="s">
        <v>134</v>
      </c>
    </row>
    <row r="22590" spans="1:15" x14ac:dyDescent="0.25">
      <c r="A22590">
        <v>98083552</v>
      </c>
      <c r="B22590">
        <v>588854897</v>
      </c>
      <c r="C22590" s="1" t="s">
        <v>151</v>
      </c>
      <c r="D22590" s="1" t="s">
        <v>39</v>
      </c>
      <c r="E22590" s="1" t="s">
        <v>49</v>
      </c>
      <c r="F22590">
        <v>102.51</v>
      </c>
      <c r="G22590">
        <v>3</v>
      </c>
      <c r="H22590">
        <v>6.75</v>
      </c>
      <c r="I22590">
        <v>4.75</v>
      </c>
      <c r="J22590">
        <v>1</v>
      </c>
      <c r="K22590" s="2">
        <v>39459</v>
      </c>
      <c r="L22590" s="2">
        <v>39460</v>
      </c>
      <c r="M22590" s="2">
        <v>39472</v>
      </c>
      <c r="N22590" s="1" t="s">
        <v>141</v>
      </c>
      <c r="O22590" s="1" t="s">
        <v>142</v>
      </c>
    </row>
    <row r="22591" spans="1:15" x14ac:dyDescent="0.25">
      <c r="A22591">
        <v>98083404</v>
      </c>
      <c r="B22591">
        <v>676480421</v>
      </c>
      <c r="C22591" s="1" t="s">
        <v>151</v>
      </c>
      <c r="D22591" s="1" t="s">
        <v>27</v>
      </c>
      <c r="E22591" s="1" t="s">
        <v>49</v>
      </c>
      <c r="F22591">
        <v>89.301000000000002</v>
      </c>
      <c r="G22591">
        <v>2</v>
      </c>
      <c r="H22591">
        <v>8.84</v>
      </c>
      <c r="I22591">
        <v>5.84</v>
      </c>
      <c r="J22591">
        <v>1</v>
      </c>
      <c r="K22591" s="2">
        <v>39502</v>
      </c>
      <c r="L22591" s="2">
        <v>39505</v>
      </c>
      <c r="M22591" s="2">
        <v>39521</v>
      </c>
      <c r="N22591" s="1" t="s">
        <v>137</v>
      </c>
      <c r="O22591" s="1" t="s">
        <v>138</v>
      </c>
    </row>
    <row r="22592" spans="1:15" x14ac:dyDescent="0.25">
      <c r="A22592">
        <v>98083386</v>
      </c>
      <c r="B22592">
        <v>782762817</v>
      </c>
      <c r="C22592" s="1" t="s">
        <v>151</v>
      </c>
      <c r="D22592" s="1" t="s">
        <v>28</v>
      </c>
      <c r="E22592" s="1" t="s">
        <v>49</v>
      </c>
      <c r="F22592">
        <v>22.712</v>
      </c>
      <c r="G22592">
        <v>1</v>
      </c>
      <c r="H22592">
        <v>8.2200000000000006</v>
      </c>
      <c r="I22592">
        <v>4.22</v>
      </c>
      <c r="J22592">
        <v>3</v>
      </c>
      <c r="K22592" s="2">
        <v>39507</v>
      </c>
      <c r="L22592" s="2">
        <v>39508</v>
      </c>
      <c r="M22592" s="2">
        <v>39526</v>
      </c>
      <c r="N22592" s="1" t="s">
        <v>133</v>
      </c>
      <c r="O22592" s="1" t="s">
        <v>134</v>
      </c>
    </row>
    <row r="22593" spans="1:15" x14ac:dyDescent="0.25">
      <c r="A22593">
        <v>98083376</v>
      </c>
      <c r="B22593">
        <v>700754953</v>
      </c>
      <c r="C22593" s="1" t="s">
        <v>151</v>
      </c>
      <c r="D22593" s="1" t="s">
        <v>43</v>
      </c>
      <c r="E22593" s="1" t="s">
        <v>49</v>
      </c>
      <c r="F22593">
        <v>36.167499999999997</v>
      </c>
      <c r="G22593">
        <v>1</v>
      </c>
      <c r="H22593">
        <v>6.99</v>
      </c>
      <c r="I22593">
        <v>4.99</v>
      </c>
      <c r="J22593">
        <v>1</v>
      </c>
      <c r="K22593" s="2">
        <v>39511</v>
      </c>
      <c r="L22593" s="2">
        <v>39512</v>
      </c>
      <c r="M22593" s="2">
        <v>39522</v>
      </c>
      <c r="N22593" s="1" t="s">
        <v>147</v>
      </c>
      <c r="O22593" s="1" t="s">
        <v>148</v>
      </c>
    </row>
    <row r="22594" spans="1:15" x14ac:dyDescent="0.25">
      <c r="A22594">
        <v>98083330</v>
      </c>
      <c r="B22594">
        <v>314072367</v>
      </c>
      <c r="C22594" s="1" t="s">
        <v>151</v>
      </c>
      <c r="D22594" s="1" t="s">
        <v>39</v>
      </c>
      <c r="E22594" s="1" t="s">
        <v>49</v>
      </c>
      <c r="F22594">
        <v>34.17</v>
      </c>
      <c r="G22594">
        <v>1</v>
      </c>
      <c r="H22594">
        <v>5.58</v>
      </c>
      <c r="I22594">
        <v>3.58</v>
      </c>
      <c r="J22594">
        <v>3</v>
      </c>
      <c r="K22594" s="2">
        <v>39523</v>
      </c>
      <c r="L22594" s="2">
        <v>39526</v>
      </c>
      <c r="M22594" s="2">
        <v>39539</v>
      </c>
      <c r="N22594" s="1" t="s">
        <v>133</v>
      </c>
      <c r="O22594" s="1" t="s">
        <v>134</v>
      </c>
    </row>
    <row r="22595" spans="1:15" x14ac:dyDescent="0.25">
      <c r="A22595">
        <v>98083105</v>
      </c>
      <c r="B22595">
        <v>327658904</v>
      </c>
      <c r="C22595" s="1" t="s">
        <v>151</v>
      </c>
      <c r="D22595" s="1" t="s">
        <v>40</v>
      </c>
      <c r="E22595" s="1" t="s">
        <v>49</v>
      </c>
      <c r="F22595">
        <v>50.982999999999997</v>
      </c>
      <c r="G22595">
        <v>2</v>
      </c>
      <c r="H22595">
        <v>6.2</v>
      </c>
      <c r="I22595">
        <v>6.2</v>
      </c>
      <c r="J22595">
        <v>3</v>
      </c>
      <c r="K22595" s="2">
        <v>39580</v>
      </c>
      <c r="L22595" s="2">
        <v>39582</v>
      </c>
      <c r="M22595" s="2">
        <v>39592</v>
      </c>
      <c r="N22595" s="1" t="s">
        <v>137</v>
      </c>
      <c r="O22595" s="1" t="s">
        <v>138</v>
      </c>
    </row>
    <row r="22596" spans="1:15" x14ac:dyDescent="0.25">
      <c r="A22596">
        <v>98083009</v>
      </c>
      <c r="B22596">
        <v>761322747</v>
      </c>
      <c r="C22596" s="1" t="s">
        <v>151</v>
      </c>
      <c r="D22596" s="1" t="s">
        <v>43</v>
      </c>
      <c r="E22596" s="1" t="s">
        <v>49</v>
      </c>
      <c r="F22596">
        <v>72.334999999999994</v>
      </c>
      <c r="G22596">
        <v>2</v>
      </c>
      <c r="H22596">
        <v>9.1</v>
      </c>
      <c r="I22596">
        <v>4.0999999999999996</v>
      </c>
      <c r="J22596">
        <v>3</v>
      </c>
      <c r="K22596" s="2">
        <v>39607</v>
      </c>
      <c r="L22596" s="2">
        <v>39609</v>
      </c>
      <c r="M22596" s="2">
        <v>39622</v>
      </c>
      <c r="N22596" s="1" t="s">
        <v>149</v>
      </c>
      <c r="O22596" s="1" t="s">
        <v>150</v>
      </c>
    </row>
    <row r="22597" spans="1:15" x14ac:dyDescent="0.25">
      <c r="A22597">
        <v>98083006</v>
      </c>
      <c r="B22597">
        <v>862543364</v>
      </c>
      <c r="C22597" s="1" t="s">
        <v>151</v>
      </c>
      <c r="D22597" s="1" t="s">
        <v>37</v>
      </c>
      <c r="E22597" s="1" t="s">
        <v>49</v>
      </c>
      <c r="F22597">
        <v>26.137499999999999</v>
      </c>
      <c r="G22597">
        <v>1</v>
      </c>
      <c r="H22597">
        <v>7.55</v>
      </c>
      <c r="I22597">
        <v>3.55</v>
      </c>
      <c r="J22597">
        <v>1</v>
      </c>
      <c r="K22597" s="2">
        <v>39607</v>
      </c>
      <c r="L22597" s="2">
        <v>39610</v>
      </c>
      <c r="M22597" s="2">
        <v>39623</v>
      </c>
      <c r="N22597" s="1" t="s">
        <v>139</v>
      </c>
      <c r="O22597" s="1" t="s">
        <v>140</v>
      </c>
    </row>
    <row r="22598" spans="1:15" x14ac:dyDescent="0.25">
      <c r="A22598">
        <v>98082680</v>
      </c>
      <c r="B22598">
        <v>579229937</v>
      </c>
      <c r="C22598" s="1" t="s">
        <v>151</v>
      </c>
      <c r="D22598" s="1" t="s">
        <v>42</v>
      </c>
      <c r="E22598" s="1" t="s">
        <v>49</v>
      </c>
      <c r="F22598">
        <v>34.467500000000001</v>
      </c>
      <c r="G22598">
        <v>1</v>
      </c>
      <c r="H22598">
        <v>7.1</v>
      </c>
      <c r="I22598">
        <v>3.1</v>
      </c>
      <c r="J22598">
        <v>3</v>
      </c>
      <c r="K22598" s="2">
        <v>39696</v>
      </c>
      <c r="L22598" s="2">
        <v>39699</v>
      </c>
      <c r="M22598" s="2">
        <v>39717</v>
      </c>
      <c r="N22598" s="1" t="s">
        <v>147</v>
      </c>
      <c r="O22598" s="1" t="s">
        <v>148</v>
      </c>
    </row>
    <row r="22599" spans="1:15" x14ac:dyDescent="0.25">
      <c r="A22599">
        <v>98082464</v>
      </c>
      <c r="B22599">
        <v>258459702</v>
      </c>
      <c r="C22599" s="1" t="s">
        <v>151</v>
      </c>
      <c r="D22599" s="1" t="s">
        <v>37</v>
      </c>
      <c r="E22599" s="1" t="s">
        <v>49</v>
      </c>
      <c r="F22599">
        <v>52.274999999999999</v>
      </c>
      <c r="G22599">
        <v>2</v>
      </c>
      <c r="H22599">
        <v>5</v>
      </c>
      <c r="I22599">
        <v>6</v>
      </c>
      <c r="J22599">
        <v>3</v>
      </c>
      <c r="K22599" s="2">
        <v>39753</v>
      </c>
      <c r="L22599" s="2">
        <v>39756</v>
      </c>
      <c r="M22599" s="2">
        <v>39773</v>
      </c>
      <c r="N22599" s="1" t="s">
        <v>141</v>
      </c>
      <c r="O22599" s="1" t="s">
        <v>142</v>
      </c>
    </row>
    <row r="22600" spans="1:15" x14ac:dyDescent="0.25">
      <c r="A22600">
        <v>98082457</v>
      </c>
      <c r="B22600">
        <v>555364119</v>
      </c>
      <c r="C22600" s="1" t="s">
        <v>151</v>
      </c>
      <c r="D22600" s="1" t="s">
        <v>44</v>
      </c>
      <c r="E22600" s="1" t="s">
        <v>49</v>
      </c>
      <c r="F22600">
        <v>32.206499999999998</v>
      </c>
      <c r="G22600">
        <v>1</v>
      </c>
      <c r="H22600">
        <v>6.12</v>
      </c>
      <c r="I22600">
        <v>4.12</v>
      </c>
      <c r="J22600">
        <v>3</v>
      </c>
      <c r="K22600" s="2">
        <v>39755</v>
      </c>
      <c r="L22600" s="2">
        <v>39757</v>
      </c>
      <c r="M22600" s="2">
        <v>39764</v>
      </c>
      <c r="N22600" s="1" t="s">
        <v>141</v>
      </c>
      <c r="O22600" s="1" t="s">
        <v>142</v>
      </c>
    </row>
    <row r="22601" spans="1:15" x14ac:dyDescent="0.25">
      <c r="A22601">
        <v>98082313</v>
      </c>
      <c r="B22601">
        <v>707476699</v>
      </c>
      <c r="C22601" s="1" t="s">
        <v>151</v>
      </c>
      <c r="D22601" s="1" t="s">
        <v>43</v>
      </c>
      <c r="E22601" s="1" t="s">
        <v>49</v>
      </c>
      <c r="F22601">
        <v>72.334999999999994</v>
      </c>
      <c r="G22601">
        <v>2</v>
      </c>
      <c r="H22601">
        <v>9.1999999999999993</v>
      </c>
      <c r="I22601">
        <v>5.2</v>
      </c>
      <c r="J22601">
        <v>1</v>
      </c>
      <c r="K22601" s="2">
        <v>39792</v>
      </c>
      <c r="L22601" s="2">
        <v>39795</v>
      </c>
      <c r="M22601" s="2">
        <v>39804</v>
      </c>
      <c r="N22601" s="1" t="s">
        <v>133</v>
      </c>
      <c r="O22601" s="1" t="s">
        <v>134</v>
      </c>
    </row>
    <row r="22602" spans="1:15" x14ac:dyDescent="0.25">
      <c r="A22602">
        <v>98082297</v>
      </c>
      <c r="B22602">
        <v>605633342</v>
      </c>
      <c r="C22602" s="1" t="s">
        <v>151</v>
      </c>
      <c r="D22602" s="1" t="s">
        <v>28</v>
      </c>
      <c r="E22602" s="1" t="s">
        <v>49</v>
      </c>
      <c r="F22602">
        <v>68.135999999999996</v>
      </c>
      <c r="G22602">
        <v>3</v>
      </c>
      <c r="H22602">
        <v>6.9</v>
      </c>
      <c r="I22602">
        <v>5.9</v>
      </c>
      <c r="J22602">
        <v>1</v>
      </c>
      <c r="K22602" s="2">
        <v>39795</v>
      </c>
      <c r="L22602" s="2">
        <v>39797</v>
      </c>
      <c r="M22602" s="2">
        <v>39806</v>
      </c>
      <c r="N22602" s="1" t="s">
        <v>133</v>
      </c>
      <c r="O22602" s="1" t="s">
        <v>134</v>
      </c>
    </row>
    <row r="22603" spans="1:15" x14ac:dyDescent="0.25">
      <c r="A22603">
        <v>98082144</v>
      </c>
      <c r="B22603">
        <v>306217163</v>
      </c>
      <c r="C22603" s="1" t="s">
        <v>151</v>
      </c>
      <c r="D22603" s="1" t="s">
        <v>23</v>
      </c>
      <c r="E22603" s="1" t="s">
        <v>49</v>
      </c>
      <c r="F22603">
        <v>103.14749999999999</v>
      </c>
      <c r="G22603">
        <v>3</v>
      </c>
      <c r="H22603">
        <v>5.99</v>
      </c>
      <c r="I22603">
        <v>4.99</v>
      </c>
      <c r="J22603">
        <v>3</v>
      </c>
      <c r="K22603" s="2">
        <v>39837</v>
      </c>
      <c r="L22603" s="2">
        <v>39838</v>
      </c>
      <c r="M22603" s="2">
        <v>39851</v>
      </c>
      <c r="N22603" s="1" t="s">
        <v>139</v>
      </c>
      <c r="O22603" s="1" t="s">
        <v>140</v>
      </c>
    </row>
    <row r="22604" spans="1:15" x14ac:dyDescent="0.25">
      <c r="A22604">
        <v>98081984</v>
      </c>
      <c r="B22604">
        <v>514136954</v>
      </c>
      <c r="C22604" s="1" t="s">
        <v>151</v>
      </c>
      <c r="D22604" s="1" t="s">
        <v>40</v>
      </c>
      <c r="E22604" s="1" t="s">
        <v>49</v>
      </c>
      <c r="F22604">
        <v>50.982999999999997</v>
      </c>
      <c r="G22604">
        <v>2</v>
      </c>
      <c r="H22604">
        <v>7.84</v>
      </c>
      <c r="I22604">
        <v>3.84</v>
      </c>
      <c r="J22604">
        <v>1</v>
      </c>
      <c r="K22604" s="2">
        <v>39875</v>
      </c>
      <c r="L22604" s="2">
        <v>39878</v>
      </c>
      <c r="M22604" s="2">
        <v>39898</v>
      </c>
      <c r="N22604" s="1" t="s">
        <v>147</v>
      </c>
      <c r="O22604" s="1" t="s">
        <v>148</v>
      </c>
    </row>
    <row r="22605" spans="1:15" x14ac:dyDescent="0.25">
      <c r="A22605">
        <v>98081944</v>
      </c>
      <c r="B22605">
        <v>761322747</v>
      </c>
      <c r="C22605" s="1" t="s">
        <v>151</v>
      </c>
      <c r="D22605" s="1" t="s">
        <v>6</v>
      </c>
      <c r="E22605" s="1" t="s">
        <v>49</v>
      </c>
      <c r="F22605">
        <v>59.8825</v>
      </c>
      <c r="G22605">
        <v>1</v>
      </c>
      <c r="H22605">
        <v>5.61</v>
      </c>
      <c r="I22605">
        <v>5.61</v>
      </c>
      <c r="J22605">
        <v>3</v>
      </c>
      <c r="K22605" s="2">
        <v>39888</v>
      </c>
      <c r="L22605" s="2">
        <v>39891</v>
      </c>
      <c r="M22605" s="2">
        <v>39910</v>
      </c>
      <c r="N22605" s="1" t="s">
        <v>147</v>
      </c>
      <c r="O22605" s="1" t="s">
        <v>148</v>
      </c>
    </row>
    <row r="22606" spans="1:15" x14ac:dyDescent="0.25">
      <c r="A22606">
        <v>98081276</v>
      </c>
      <c r="B22606">
        <v>224042479</v>
      </c>
      <c r="C22606" s="1" t="s">
        <v>151</v>
      </c>
      <c r="D22606" s="1" t="s">
        <v>43</v>
      </c>
      <c r="E22606" s="1" t="s">
        <v>49</v>
      </c>
      <c r="F22606">
        <v>108.5025</v>
      </c>
      <c r="G22606">
        <v>3</v>
      </c>
      <c r="H22606">
        <v>10</v>
      </c>
      <c r="I22606">
        <v>7</v>
      </c>
      <c r="J22606">
        <v>1</v>
      </c>
      <c r="K22606" s="2">
        <v>40056</v>
      </c>
      <c r="L22606" s="2">
        <v>40058</v>
      </c>
      <c r="M22606" s="2">
        <v>42380</v>
      </c>
      <c r="N22606" s="1" t="s">
        <v>133</v>
      </c>
      <c r="O22606" s="1" t="s">
        <v>134</v>
      </c>
    </row>
    <row r="22607" spans="1:15" x14ac:dyDescent="0.25">
      <c r="A22607">
        <v>98081223</v>
      </c>
      <c r="B22607">
        <v>465556184</v>
      </c>
      <c r="C22607" s="1" t="s">
        <v>151</v>
      </c>
      <c r="D22607" s="1" t="s">
        <v>37</v>
      </c>
      <c r="E22607" s="1" t="s">
        <v>49</v>
      </c>
      <c r="F22607">
        <v>26.137499999999999</v>
      </c>
      <c r="G22607">
        <v>1</v>
      </c>
      <c r="H22607">
        <v>10</v>
      </c>
      <c r="I22607">
        <v>7</v>
      </c>
      <c r="J22607">
        <v>3</v>
      </c>
      <c r="K22607" s="2">
        <v>40066</v>
      </c>
      <c r="L22607" s="2">
        <v>40068</v>
      </c>
      <c r="M22607" s="2">
        <v>40077</v>
      </c>
      <c r="N22607" s="1" t="s">
        <v>135</v>
      </c>
      <c r="O22607" s="1" t="s">
        <v>136</v>
      </c>
    </row>
    <row r="22608" spans="1:15" x14ac:dyDescent="0.25">
      <c r="A22608">
        <v>98080964</v>
      </c>
      <c r="B22608">
        <v>395119746</v>
      </c>
      <c r="C22608" s="1" t="s">
        <v>151</v>
      </c>
      <c r="D22608" s="1" t="s">
        <v>37</v>
      </c>
      <c r="E22608" s="1" t="s">
        <v>49</v>
      </c>
      <c r="F22608">
        <v>78.412499999999994</v>
      </c>
      <c r="G22608">
        <v>3</v>
      </c>
      <c r="H22608">
        <v>7</v>
      </c>
      <c r="I22608">
        <v>7</v>
      </c>
      <c r="J22608">
        <v>1</v>
      </c>
      <c r="K22608" s="2">
        <v>40122</v>
      </c>
      <c r="L22608" s="2">
        <v>40124</v>
      </c>
      <c r="M22608" s="2">
        <v>40141</v>
      </c>
      <c r="N22608" s="1" t="s">
        <v>149</v>
      </c>
      <c r="O22608" s="1" t="s">
        <v>150</v>
      </c>
    </row>
    <row r="22609" spans="1:15" x14ac:dyDescent="0.25">
      <c r="A22609">
        <v>98080796</v>
      </c>
      <c r="B22609">
        <v>471492301</v>
      </c>
      <c r="C22609" s="1" t="s">
        <v>151</v>
      </c>
      <c r="D22609" s="1" t="s">
        <v>9</v>
      </c>
      <c r="E22609" s="1" t="s">
        <v>49</v>
      </c>
      <c r="F22609">
        <v>42.805999999999997</v>
      </c>
      <c r="G22609">
        <v>1</v>
      </c>
      <c r="H22609">
        <v>9</v>
      </c>
      <c r="I22609">
        <v>7</v>
      </c>
      <c r="J22609">
        <v>1</v>
      </c>
      <c r="K22609" s="2">
        <v>40159</v>
      </c>
      <c r="L22609" s="2">
        <v>40162</v>
      </c>
      <c r="M22609" s="2">
        <v>40176</v>
      </c>
      <c r="N22609" s="1" t="s">
        <v>141</v>
      </c>
      <c r="O22609" s="1" t="s">
        <v>142</v>
      </c>
    </row>
    <row r="22610" spans="1:15" x14ac:dyDescent="0.25">
      <c r="A22610">
        <v>98080717</v>
      </c>
      <c r="B22610">
        <v>596465578</v>
      </c>
      <c r="C22610" s="1" t="s">
        <v>151</v>
      </c>
      <c r="D22610" s="1" t="s">
        <v>28</v>
      </c>
      <c r="E22610" s="1" t="s">
        <v>49</v>
      </c>
      <c r="F22610">
        <v>22.712</v>
      </c>
      <c r="G22610">
        <v>1</v>
      </c>
      <c r="H22610">
        <v>7.68</v>
      </c>
      <c r="I22610">
        <v>6.68</v>
      </c>
      <c r="J22610">
        <v>1</v>
      </c>
      <c r="K22610" s="2">
        <v>40173</v>
      </c>
      <c r="L22610" s="2">
        <v>40176</v>
      </c>
      <c r="M22610" s="2">
        <v>40184</v>
      </c>
      <c r="N22610" s="1" t="s">
        <v>135</v>
      </c>
      <c r="O22610" s="1" t="s">
        <v>136</v>
      </c>
    </row>
    <row r="22611" spans="1:15" x14ac:dyDescent="0.25">
      <c r="A22611">
        <v>98080417</v>
      </c>
      <c r="B22611">
        <v>193156145</v>
      </c>
      <c r="C22611" s="1" t="s">
        <v>151</v>
      </c>
      <c r="D22611" s="1" t="s">
        <v>39</v>
      </c>
      <c r="E22611" s="1" t="s">
        <v>49</v>
      </c>
      <c r="F22611">
        <v>34.17</v>
      </c>
      <c r="G22611">
        <v>1</v>
      </c>
      <c r="H22611">
        <v>9.1199999999999992</v>
      </c>
      <c r="I22611">
        <v>3.12</v>
      </c>
      <c r="J22611">
        <v>3</v>
      </c>
      <c r="K22611" s="2">
        <v>40235</v>
      </c>
      <c r="L22611" s="2">
        <v>40237</v>
      </c>
      <c r="M22611" s="2">
        <v>40252</v>
      </c>
      <c r="N22611" s="1" t="s">
        <v>143</v>
      </c>
      <c r="O22611" s="1" t="s">
        <v>144</v>
      </c>
    </row>
    <row r="22612" spans="1:15" x14ac:dyDescent="0.25">
      <c r="A22612">
        <v>98079486</v>
      </c>
      <c r="B22612">
        <v>360318072</v>
      </c>
      <c r="C22612" s="1" t="s">
        <v>151</v>
      </c>
      <c r="D22612" s="1" t="s">
        <v>42</v>
      </c>
      <c r="E22612" s="1" t="s">
        <v>49</v>
      </c>
      <c r="F22612">
        <v>103.4025</v>
      </c>
      <c r="G22612">
        <v>3</v>
      </c>
      <c r="H22612">
        <v>5.99</v>
      </c>
      <c r="I22612">
        <v>5.99</v>
      </c>
      <c r="J22612">
        <v>1</v>
      </c>
      <c r="K22612" s="2">
        <v>40427</v>
      </c>
      <c r="L22612" s="2">
        <v>40429</v>
      </c>
      <c r="M22612" s="2">
        <v>40446</v>
      </c>
      <c r="N22612" s="1" t="s">
        <v>145</v>
      </c>
      <c r="O22612" s="1" t="s">
        <v>146</v>
      </c>
    </row>
    <row r="22613" spans="1:15" x14ac:dyDescent="0.25">
      <c r="A22613">
        <v>98079471</v>
      </c>
      <c r="B22613">
        <v>126420846</v>
      </c>
      <c r="C22613" s="1" t="s">
        <v>151</v>
      </c>
      <c r="D22613" s="1" t="s">
        <v>44</v>
      </c>
      <c r="E22613" s="1" t="s">
        <v>49</v>
      </c>
      <c r="F22613">
        <v>32.206499999999998</v>
      </c>
      <c r="G22613">
        <v>1</v>
      </c>
      <c r="H22613">
        <v>7.58</v>
      </c>
      <c r="I22613">
        <v>3.58</v>
      </c>
      <c r="J22613">
        <v>3</v>
      </c>
      <c r="K22613" s="2">
        <v>40431</v>
      </c>
      <c r="L22613" s="2">
        <v>40432</v>
      </c>
      <c r="M22613" s="2">
        <v>40445</v>
      </c>
      <c r="N22613" s="1" t="s">
        <v>145</v>
      </c>
      <c r="O22613" s="1" t="s">
        <v>146</v>
      </c>
    </row>
    <row r="22614" spans="1:15" x14ac:dyDescent="0.25">
      <c r="A22614">
        <v>98079322</v>
      </c>
      <c r="B22614">
        <v>619383446</v>
      </c>
      <c r="C22614" s="1" t="s">
        <v>151</v>
      </c>
      <c r="D22614" s="1" t="s">
        <v>6</v>
      </c>
      <c r="E22614" s="1" t="s">
        <v>49</v>
      </c>
      <c r="F22614">
        <v>179.64750000000001</v>
      </c>
      <c r="G22614">
        <v>3</v>
      </c>
      <c r="H22614">
        <v>9.4499999999999993</v>
      </c>
      <c r="I22614">
        <v>4.45</v>
      </c>
      <c r="J22614">
        <v>3</v>
      </c>
      <c r="K22614" s="2">
        <v>40462</v>
      </c>
      <c r="L22614" s="2">
        <v>40464</v>
      </c>
      <c r="M22614" s="2">
        <v>40484</v>
      </c>
      <c r="N22614" s="1" t="s">
        <v>143</v>
      </c>
      <c r="O22614" s="1" t="s">
        <v>144</v>
      </c>
    </row>
    <row r="22615" spans="1:15" x14ac:dyDescent="0.25">
      <c r="A22615">
        <v>98078917</v>
      </c>
      <c r="B22615">
        <v>391506118</v>
      </c>
      <c r="C22615" s="1" t="s">
        <v>151</v>
      </c>
      <c r="D22615" s="1" t="s">
        <v>44</v>
      </c>
      <c r="E22615" s="1" t="s">
        <v>49</v>
      </c>
      <c r="F22615">
        <v>96.619500000000002</v>
      </c>
      <c r="G22615">
        <v>3</v>
      </c>
      <c r="H22615">
        <v>9</v>
      </c>
      <c r="I22615">
        <v>7</v>
      </c>
      <c r="J22615">
        <v>3</v>
      </c>
      <c r="K22615" s="2">
        <v>40552</v>
      </c>
      <c r="L22615" s="2">
        <v>40554</v>
      </c>
      <c r="M22615" s="2">
        <v>40569</v>
      </c>
      <c r="N22615" s="1" t="s">
        <v>145</v>
      </c>
      <c r="O22615" s="1" t="s">
        <v>146</v>
      </c>
    </row>
    <row r="22616" spans="1:15" x14ac:dyDescent="0.25">
      <c r="A22616">
        <v>98078870</v>
      </c>
      <c r="B22616">
        <v>417364182</v>
      </c>
      <c r="C22616" s="1" t="s">
        <v>151</v>
      </c>
      <c r="D22616" s="1" t="s">
        <v>44</v>
      </c>
      <c r="E22616" s="1" t="s">
        <v>49</v>
      </c>
      <c r="F22616">
        <v>96.619500000000002</v>
      </c>
      <c r="G22616">
        <v>3</v>
      </c>
      <c r="H22616">
        <v>5.99</v>
      </c>
      <c r="I22616">
        <v>3.99</v>
      </c>
      <c r="J22616">
        <v>1</v>
      </c>
      <c r="K22616" s="2">
        <v>40561</v>
      </c>
      <c r="L22616" s="2">
        <v>40564</v>
      </c>
      <c r="M22616" s="2">
        <v>40576</v>
      </c>
      <c r="N22616" s="1" t="s">
        <v>135</v>
      </c>
      <c r="O22616" s="1" t="s">
        <v>136</v>
      </c>
    </row>
    <row r="22617" spans="1:15" x14ac:dyDescent="0.25">
      <c r="A22617">
        <v>98078725</v>
      </c>
      <c r="B22617">
        <v>440340658</v>
      </c>
      <c r="C22617" s="1" t="s">
        <v>151</v>
      </c>
      <c r="D22617" s="1" t="s">
        <v>39</v>
      </c>
      <c r="E22617" s="1" t="s">
        <v>49</v>
      </c>
      <c r="F22617">
        <v>68.34</v>
      </c>
      <c r="G22617">
        <v>2</v>
      </c>
      <c r="H22617">
        <v>9.61</v>
      </c>
      <c r="I22617">
        <v>3.61</v>
      </c>
      <c r="J22617">
        <v>3</v>
      </c>
      <c r="K22617" s="2">
        <v>40592</v>
      </c>
      <c r="L22617" s="2">
        <v>40593</v>
      </c>
      <c r="M22617" s="2">
        <v>42540</v>
      </c>
      <c r="N22617" s="1" t="s">
        <v>133</v>
      </c>
      <c r="O22617" s="1" t="s">
        <v>134</v>
      </c>
    </row>
    <row r="22618" spans="1:15" x14ac:dyDescent="0.25">
      <c r="A22618">
        <v>98078457</v>
      </c>
      <c r="B22618">
        <v>767598372</v>
      </c>
      <c r="C22618" s="1" t="s">
        <v>151</v>
      </c>
      <c r="D22618" s="1" t="s">
        <v>27</v>
      </c>
      <c r="E22618" s="1" t="s">
        <v>49</v>
      </c>
      <c r="F22618">
        <v>44.650500000000001</v>
      </c>
      <c r="G22618">
        <v>1</v>
      </c>
      <c r="H22618">
        <v>9.58</v>
      </c>
      <c r="I22618">
        <v>5.58</v>
      </c>
      <c r="J22618">
        <v>1</v>
      </c>
      <c r="K22618" s="2">
        <v>40645</v>
      </c>
      <c r="L22618" s="2">
        <v>40646</v>
      </c>
      <c r="M22618" s="2">
        <v>40664</v>
      </c>
      <c r="N22618" s="1" t="s">
        <v>147</v>
      </c>
      <c r="O22618" s="1" t="s">
        <v>148</v>
      </c>
    </row>
    <row r="22619" spans="1:15" x14ac:dyDescent="0.25">
      <c r="A22619">
        <v>98078129</v>
      </c>
      <c r="B22619">
        <v>337782119</v>
      </c>
      <c r="C22619" s="1" t="s">
        <v>151</v>
      </c>
      <c r="D22619" s="1" t="s">
        <v>37</v>
      </c>
      <c r="E22619" s="1" t="s">
        <v>49</v>
      </c>
      <c r="F22619">
        <v>52.274999999999999</v>
      </c>
      <c r="G22619">
        <v>2</v>
      </c>
      <c r="H22619">
        <v>7.14</v>
      </c>
      <c r="I22619">
        <v>4.1399999999999997</v>
      </c>
      <c r="J22619">
        <v>3</v>
      </c>
      <c r="K22619" s="2">
        <v>40715</v>
      </c>
      <c r="L22619" s="2">
        <v>40718</v>
      </c>
      <c r="M22619" s="2">
        <v>40734</v>
      </c>
      <c r="N22619" s="1" t="s">
        <v>141</v>
      </c>
      <c r="O22619" s="1" t="s">
        <v>142</v>
      </c>
    </row>
    <row r="22620" spans="1:15" x14ac:dyDescent="0.25">
      <c r="A22620">
        <v>98077954</v>
      </c>
      <c r="B22620">
        <v>491474500</v>
      </c>
      <c r="C22620" s="1" t="s">
        <v>151</v>
      </c>
      <c r="D22620" s="1" t="s">
        <v>7</v>
      </c>
      <c r="E22620" s="1" t="s">
        <v>49</v>
      </c>
      <c r="F22620">
        <v>60.247999999999998</v>
      </c>
      <c r="G22620">
        <v>1</v>
      </c>
      <c r="H22620">
        <v>8.84</v>
      </c>
      <c r="I22620">
        <v>4.84</v>
      </c>
      <c r="J22620">
        <v>1</v>
      </c>
      <c r="K22620" s="2">
        <v>40749</v>
      </c>
      <c r="L22620" s="2">
        <v>40751</v>
      </c>
      <c r="M22620" s="2">
        <v>40771</v>
      </c>
      <c r="N22620" s="1" t="s">
        <v>139</v>
      </c>
      <c r="O22620" s="1" t="s">
        <v>140</v>
      </c>
    </row>
    <row r="22621" spans="1:15" x14ac:dyDescent="0.25">
      <c r="A22621">
        <v>98077851</v>
      </c>
      <c r="B22621">
        <v>305002580</v>
      </c>
      <c r="C22621" s="1" t="s">
        <v>151</v>
      </c>
      <c r="D22621" s="1" t="s">
        <v>42</v>
      </c>
      <c r="E22621" s="1" t="s">
        <v>49</v>
      </c>
      <c r="F22621">
        <v>103.4025</v>
      </c>
      <c r="G22621">
        <v>3</v>
      </c>
      <c r="H22621">
        <v>9.33</v>
      </c>
      <c r="I22621">
        <v>6.33</v>
      </c>
      <c r="J22621">
        <v>3</v>
      </c>
      <c r="K22621" s="2">
        <v>40773</v>
      </c>
      <c r="L22621" s="2">
        <v>40775</v>
      </c>
      <c r="M22621" s="2">
        <v>40784</v>
      </c>
      <c r="N22621" s="1" t="s">
        <v>135</v>
      </c>
      <c r="O22621" s="1" t="s">
        <v>136</v>
      </c>
    </row>
    <row r="22622" spans="1:15" x14ac:dyDescent="0.25">
      <c r="A22622">
        <v>98077781</v>
      </c>
      <c r="B22622">
        <v>777301763</v>
      </c>
      <c r="C22622" s="1" t="s">
        <v>151</v>
      </c>
      <c r="D22622" s="1" t="s">
        <v>27</v>
      </c>
      <c r="E22622" s="1" t="s">
        <v>49</v>
      </c>
      <c r="F22622">
        <v>133.95150000000001</v>
      </c>
      <c r="G22622">
        <v>3</v>
      </c>
      <c r="H22622">
        <v>7.55</v>
      </c>
      <c r="I22622">
        <v>5.55</v>
      </c>
      <c r="J22622">
        <v>3</v>
      </c>
      <c r="K22622" s="2">
        <v>40789</v>
      </c>
      <c r="L22622" s="2">
        <v>40791</v>
      </c>
      <c r="M22622" s="2">
        <v>40807</v>
      </c>
      <c r="N22622" s="1" t="s">
        <v>143</v>
      </c>
      <c r="O22622" s="1" t="s">
        <v>144</v>
      </c>
    </row>
    <row r="22623" spans="1:15" x14ac:dyDescent="0.25">
      <c r="A22623">
        <v>98077347</v>
      </c>
      <c r="B22623">
        <v>217563390</v>
      </c>
      <c r="C22623" s="1" t="s">
        <v>151</v>
      </c>
      <c r="D22623" s="1" t="s">
        <v>42</v>
      </c>
      <c r="E22623" s="1" t="s">
        <v>49</v>
      </c>
      <c r="F22623">
        <v>34.467500000000001</v>
      </c>
      <c r="G22623">
        <v>1</v>
      </c>
      <c r="H22623">
        <v>9</v>
      </c>
      <c r="I22623">
        <v>5</v>
      </c>
      <c r="J22623">
        <v>1</v>
      </c>
      <c r="K22623" s="2">
        <v>40884</v>
      </c>
      <c r="L22623" s="2">
        <v>40886</v>
      </c>
      <c r="M22623" s="2">
        <v>42613</v>
      </c>
      <c r="N22623" s="1" t="s">
        <v>137</v>
      </c>
      <c r="O22623" s="1" t="s">
        <v>138</v>
      </c>
    </row>
    <row r="22624" spans="1:15" x14ac:dyDescent="0.25">
      <c r="A22624">
        <v>98077324</v>
      </c>
      <c r="B22624">
        <v>448449579</v>
      </c>
      <c r="C22624" s="1" t="s">
        <v>151</v>
      </c>
      <c r="D22624" s="1" t="s">
        <v>40</v>
      </c>
      <c r="E22624" s="1" t="s">
        <v>49</v>
      </c>
      <c r="F22624">
        <v>50.982999999999997</v>
      </c>
      <c r="G22624">
        <v>2</v>
      </c>
      <c r="H22624">
        <v>6</v>
      </c>
      <c r="I22624">
        <v>7</v>
      </c>
      <c r="J22624">
        <v>1</v>
      </c>
      <c r="K22624" s="2">
        <v>40888</v>
      </c>
      <c r="L22624" s="2">
        <v>40890</v>
      </c>
      <c r="M22624" s="2">
        <v>40899</v>
      </c>
      <c r="N22624" s="1" t="s">
        <v>145</v>
      </c>
      <c r="O22624" s="1" t="s">
        <v>146</v>
      </c>
    </row>
    <row r="22625" spans="1:15" x14ac:dyDescent="0.25">
      <c r="A22625">
        <v>98077144</v>
      </c>
      <c r="B22625">
        <v>512817841</v>
      </c>
      <c r="C22625" s="1" t="s">
        <v>151</v>
      </c>
      <c r="D22625" s="1" t="s">
        <v>44</v>
      </c>
      <c r="E22625" s="1" t="s">
        <v>49</v>
      </c>
      <c r="F22625">
        <v>96.619500000000002</v>
      </c>
      <c r="G22625">
        <v>3</v>
      </c>
      <c r="H22625">
        <v>5.58</v>
      </c>
      <c r="I22625">
        <v>4.58</v>
      </c>
      <c r="J22625">
        <v>3</v>
      </c>
      <c r="K22625" s="2">
        <v>40926</v>
      </c>
      <c r="L22625" s="2">
        <v>40929</v>
      </c>
      <c r="M22625" s="2">
        <v>40947</v>
      </c>
      <c r="N22625" s="1" t="s">
        <v>143</v>
      </c>
      <c r="O22625" s="1" t="s">
        <v>144</v>
      </c>
    </row>
    <row r="22626" spans="1:15" x14ac:dyDescent="0.25">
      <c r="A22626">
        <v>98076990</v>
      </c>
      <c r="B22626">
        <v>685203305</v>
      </c>
      <c r="C22626" s="1" t="s">
        <v>151</v>
      </c>
      <c r="D22626" s="1" t="s">
        <v>37</v>
      </c>
      <c r="E22626" s="1" t="s">
        <v>49</v>
      </c>
      <c r="F22626">
        <v>26.137499999999999</v>
      </c>
      <c r="G22626">
        <v>1</v>
      </c>
      <c r="H22626">
        <v>6.73</v>
      </c>
      <c r="I22626">
        <v>4.7300000000000004</v>
      </c>
      <c r="J22626">
        <v>1</v>
      </c>
      <c r="K22626" s="2">
        <v>40962</v>
      </c>
      <c r="L22626" s="2">
        <v>40963</v>
      </c>
      <c r="M22626" s="2">
        <v>42640</v>
      </c>
      <c r="N22626" s="1" t="s">
        <v>137</v>
      </c>
      <c r="O22626" s="1" t="s">
        <v>138</v>
      </c>
    </row>
    <row r="22627" spans="1:15" x14ac:dyDescent="0.25">
      <c r="A22627">
        <v>98076934</v>
      </c>
      <c r="B22627">
        <v>379587534</v>
      </c>
      <c r="C22627" s="1" t="s">
        <v>151</v>
      </c>
      <c r="D22627" s="1" t="s">
        <v>7</v>
      </c>
      <c r="E22627" s="1" t="s">
        <v>49</v>
      </c>
      <c r="F22627">
        <v>60.247999999999998</v>
      </c>
      <c r="G22627">
        <v>1</v>
      </c>
      <c r="H22627">
        <v>5.61</v>
      </c>
      <c r="I22627">
        <v>6.61</v>
      </c>
      <c r="J22627">
        <v>3</v>
      </c>
      <c r="K22627" s="2">
        <v>40971</v>
      </c>
      <c r="L22627" s="2">
        <v>40973</v>
      </c>
      <c r="M22627" s="2">
        <v>40989</v>
      </c>
      <c r="N22627" s="1" t="s">
        <v>145</v>
      </c>
      <c r="O22627" s="1" t="s">
        <v>146</v>
      </c>
    </row>
    <row r="22628" spans="1:15" x14ac:dyDescent="0.25">
      <c r="A22628">
        <v>98076637</v>
      </c>
      <c r="B22628">
        <v>637125327</v>
      </c>
      <c r="C22628" s="1" t="s">
        <v>151</v>
      </c>
      <c r="D22628" s="1" t="s">
        <v>39</v>
      </c>
      <c r="E22628" s="1" t="s">
        <v>49</v>
      </c>
      <c r="F22628">
        <v>68.34</v>
      </c>
      <c r="G22628">
        <v>2</v>
      </c>
      <c r="H22628">
        <v>5.33</v>
      </c>
      <c r="I22628">
        <v>3.33</v>
      </c>
      <c r="J22628">
        <v>1</v>
      </c>
      <c r="K22628" s="2">
        <v>41037</v>
      </c>
      <c r="L22628" s="2">
        <v>41039</v>
      </c>
      <c r="M22628" s="2">
        <v>41050</v>
      </c>
      <c r="N22628" s="1" t="s">
        <v>135</v>
      </c>
      <c r="O22628" s="1" t="s">
        <v>136</v>
      </c>
    </row>
    <row r="22629" spans="1:15" x14ac:dyDescent="0.25">
      <c r="A22629">
        <v>98076334</v>
      </c>
      <c r="B22629">
        <v>417364182</v>
      </c>
      <c r="C22629" s="1" t="s">
        <v>151</v>
      </c>
      <c r="D22629" s="1" t="s">
        <v>39</v>
      </c>
      <c r="E22629" s="1" t="s">
        <v>49</v>
      </c>
      <c r="F22629">
        <v>102.51</v>
      </c>
      <c r="G22629">
        <v>3</v>
      </c>
      <c r="H22629">
        <v>9.89</v>
      </c>
      <c r="I22629">
        <v>4.8899999999999997</v>
      </c>
      <c r="J22629">
        <v>1</v>
      </c>
      <c r="K22629" s="2">
        <v>41100</v>
      </c>
      <c r="L22629" s="2">
        <v>41102</v>
      </c>
      <c r="M22629" s="2">
        <v>41110</v>
      </c>
      <c r="N22629" s="1" t="s">
        <v>137</v>
      </c>
      <c r="O22629" s="1" t="s">
        <v>138</v>
      </c>
    </row>
    <row r="22630" spans="1:15" x14ac:dyDescent="0.25">
      <c r="A22630">
        <v>98076067</v>
      </c>
      <c r="B22630">
        <v>448635016</v>
      </c>
      <c r="C22630" s="1" t="s">
        <v>151</v>
      </c>
      <c r="D22630" s="1" t="s">
        <v>28</v>
      </c>
      <c r="E22630" s="1" t="s">
        <v>49</v>
      </c>
      <c r="F22630">
        <v>22.712</v>
      </c>
      <c r="G22630">
        <v>1</v>
      </c>
      <c r="H22630">
        <v>7.58</v>
      </c>
      <c r="I22630">
        <v>6.58</v>
      </c>
      <c r="J22630">
        <v>3</v>
      </c>
      <c r="K22630" s="2">
        <v>41158</v>
      </c>
      <c r="L22630" s="2">
        <v>41159</v>
      </c>
      <c r="M22630" s="2">
        <v>41166</v>
      </c>
      <c r="N22630" s="1" t="s">
        <v>137</v>
      </c>
      <c r="O22630" s="1" t="s">
        <v>138</v>
      </c>
    </row>
    <row r="22631" spans="1:15" x14ac:dyDescent="0.25">
      <c r="A22631">
        <v>98075958</v>
      </c>
      <c r="B22631">
        <v>655183893</v>
      </c>
      <c r="C22631" s="1" t="s">
        <v>151</v>
      </c>
      <c r="D22631" s="1" t="s">
        <v>5</v>
      </c>
      <c r="E22631" s="1" t="s">
        <v>49</v>
      </c>
      <c r="F22631">
        <v>51.493000000000002</v>
      </c>
      <c r="G22631">
        <v>1</v>
      </c>
      <c r="H22631">
        <v>7.55</v>
      </c>
      <c r="I22631">
        <v>5.55</v>
      </c>
      <c r="J22631">
        <v>1</v>
      </c>
      <c r="K22631" s="2">
        <v>41178</v>
      </c>
      <c r="L22631" s="2">
        <v>41181</v>
      </c>
      <c r="M22631" s="2">
        <v>41188</v>
      </c>
      <c r="N22631" s="1" t="s">
        <v>141</v>
      </c>
      <c r="O22631" s="1" t="s">
        <v>142</v>
      </c>
    </row>
    <row r="22632" spans="1:15" x14ac:dyDescent="0.25">
      <c r="A22632">
        <v>98075599</v>
      </c>
      <c r="B22632">
        <v>783214027</v>
      </c>
      <c r="C22632" s="1" t="s">
        <v>151</v>
      </c>
      <c r="D22632" s="1" t="s">
        <v>41</v>
      </c>
      <c r="E22632" s="1" t="s">
        <v>49</v>
      </c>
      <c r="F22632">
        <v>76.754999999999995</v>
      </c>
      <c r="G22632">
        <v>3</v>
      </c>
      <c r="H22632">
        <v>7.61</v>
      </c>
      <c r="I22632">
        <v>3.61</v>
      </c>
      <c r="J22632">
        <v>3</v>
      </c>
      <c r="K22632" s="2">
        <v>41249</v>
      </c>
      <c r="L22632" s="2">
        <v>41252</v>
      </c>
      <c r="M22632" s="2">
        <v>41271</v>
      </c>
      <c r="N22632" s="1" t="s">
        <v>143</v>
      </c>
      <c r="O22632" s="1" t="s">
        <v>144</v>
      </c>
    </row>
    <row r="22633" spans="1:15" x14ac:dyDescent="0.25">
      <c r="A22633">
        <v>98075477</v>
      </c>
      <c r="B22633">
        <v>554389349</v>
      </c>
      <c r="C22633" s="1" t="s">
        <v>151</v>
      </c>
      <c r="D22633" s="1" t="s">
        <v>42</v>
      </c>
      <c r="E22633" s="1" t="s">
        <v>49</v>
      </c>
      <c r="F22633">
        <v>68.935000000000002</v>
      </c>
      <c r="G22633">
        <v>2</v>
      </c>
      <c r="H22633">
        <v>5.25</v>
      </c>
      <c r="I22633">
        <v>4.25</v>
      </c>
      <c r="J22633">
        <v>3</v>
      </c>
      <c r="K22633" s="2">
        <v>41276</v>
      </c>
      <c r="L22633" s="2">
        <v>41278</v>
      </c>
      <c r="M22633" s="2">
        <v>42705</v>
      </c>
      <c r="N22633" s="1" t="s">
        <v>149</v>
      </c>
      <c r="O22633" s="1" t="s">
        <v>150</v>
      </c>
    </row>
    <row r="22634" spans="1:15" x14ac:dyDescent="0.25">
      <c r="A22634">
        <v>98075001</v>
      </c>
      <c r="B22634">
        <v>405991354</v>
      </c>
      <c r="C22634" s="1" t="s">
        <v>151</v>
      </c>
      <c r="D22634" s="1" t="s">
        <v>42</v>
      </c>
      <c r="E22634" s="1" t="s">
        <v>49</v>
      </c>
      <c r="F22634">
        <v>103.4025</v>
      </c>
      <c r="G22634">
        <v>3</v>
      </c>
      <c r="H22634">
        <v>9.4499999999999993</v>
      </c>
      <c r="I22634">
        <v>3.45</v>
      </c>
      <c r="J22634">
        <v>3</v>
      </c>
      <c r="K22634" s="2">
        <v>41373</v>
      </c>
      <c r="L22634" s="2">
        <v>41374</v>
      </c>
      <c r="M22634" s="2">
        <v>41382</v>
      </c>
      <c r="N22634" s="1" t="s">
        <v>133</v>
      </c>
      <c r="O22634" s="1" t="s">
        <v>134</v>
      </c>
    </row>
    <row r="22635" spans="1:15" x14ac:dyDescent="0.25">
      <c r="A22635">
        <v>98074941</v>
      </c>
      <c r="B22635">
        <v>487583305</v>
      </c>
      <c r="C22635" s="1" t="s">
        <v>151</v>
      </c>
      <c r="D22635" s="1" t="s">
        <v>27</v>
      </c>
      <c r="E22635" s="1" t="s">
        <v>49</v>
      </c>
      <c r="F22635">
        <v>44.650500000000001</v>
      </c>
      <c r="G22635">
        <v>1</v>
      </c>
      <c r="H22635">
        <v>6</v>
      </c>
      <c r="I22635">
        <v>7</v>
      </c>
      <c r="J22635">
        <v>3</v>
      </c>
      <c r="K22635" s="2">
        <v>41384</v>
      </c>
      <c r="L22635" s="2">
        <v>41386</v>
      </c>
      <c r="M22635" s="2">
        <v>41399</v>
      </c>
      <c r="N22635" s="1" t="s">
        <v>149</v>
      </c>
      <c r="O22635" s="1" t="s">
        <v>150</v>
      </c>
    </row>
    <row r="22636" spans="1:15" x14ac:dyDescent="0.25">
      <c r="A22636">
        <v>98074900</v>
      </c>
      <c r="B22636">
        <v>523605849</v>
      </c>
      <c r="C22636" s="1" t="s">
        <v>151</v>
      </c>
      <c r="D22636" s="1" t="s">
        <v>42</v>
      </c>
      <c r="E22636" s="1" t="s">
        <v>49</v>
      </c>
      <c r="F22636">
        <v>34.467500000000001</v>
      </c>
      <c r="G22636">
        <v>1</v>
      </c>
      <c r="H22636">
        <v>5</v>
      </c>
      <c r="I22636">
        <v>5</v>
      </c>
      <c r="J22636">
        <v>3</v>
      </c>
      <c r="K22636" s="2">
        <v>41392</v>
      </c>
      <c r="L22636" s="2">
        <v>41395</v>
      </c>
      <c r="M22636" s="2">
        <v>41403</v>
      </c>
      <c r="N22636" s="1" t="s">
        <v>139</v>
      </c>
      <c r="O22636" s="1" t="s">
        <v>140</v>
      </c>
    </row>
    <row r="22637" spans="1:15" x14ac:dyDescent="0.25">
      <c r="A22637">
        <v>98074856</v>
      </c>
      <c r="B22637">
        <v>360318072</v>
      </c>
      <c r="C22637" s="1" t="s">
        <v>151</v>
      </c>
      <c r="D22637" s="1" t="s">
        <v>44</v>
      </c>
      <c r="E22637" s="1" t="s">
        <v>49</v>
      </c>
      <c r="F22637">
        <v>32.206499999999998</v>
      </c>
      <c r="G22637">
        <v>1</v>
      </c>
      <c r="H22637">
        <v>8.61</v>
      </c>
      <c r="I22637">
        <v>4.6100000000000003</v>
      </c>
      <c r="J22637">
        <v>1</v>
      </c>
      <c r="K22637" s="2">
        <v>41401</v>
      </c>
      <c r="L22637" s="2">
        <v>41404</v>
      </c>
      <c r="M22637" s="2">
        <v>41411</v>
      </c>
      <c r="N22637" s="1" t="s">
        <v>145</v>
      </c>
      <c r="O22637" s="1" t="s">
        <v>146</v>
      </c>
    </row>
    <row r="22638" spans="1:15" x14ac:dyDescent="0.25">
      <c r="A22638">
        <v>98074375</v>
      </c>
      <c r="B22638">
        <v>551050943</v>
      </c>
      <c r="C22638" s="1" t="s">
        <v>151</v>
      </c>
      <c r="D22638" s="1" t="s">
        <v>44</v>
      </c>
      <c r="E22638" s="1" t="s">
        <v>49</v>
      </c>
      <c r="F22638">
        <v>64.412999999999997</v>
      </c>
      <c r="G22638">
        <v>2</v>
      </c>
      <c r="H22638">
        <v>6.99</v>
      </c>
      <c r="I22638">
        <v>3.99</v>
      </c>
      <c r="J22638">
        <v>1</v>
      </c>
      <c r="K22638" s="2">
        <v>41501</v>
      </c>
      <c r="L22638" s="2">
        <v>41502</v>
      </c>
      <c r="M22638" s="2">
        <v>41520</v>
      </c>
      <c r="N22638" s="1" t="s">
        <v>139</v>
      </c>
      <c r="O22638" s="1" t="s">
        <v>140</v>
      </c>
    </row>
    <row r="22639" spans="1:15" x14ac:dyDescent="0.25">
      <c r="A22639">
        <v>98074316</v>
      </c>
      <c r="B22639">
        <v>309017972</v>
      </c>
      <c r="C22639" s="1" t="s">
        <v>151</v>
      </c>
      <c r="D22639" s="1" t="s">
        <v>39</v>
      </c>
      <c r="E22639" s="1" t="s">
        <v>49</v>
      </c>
      <c r="F22639">
        <v>68.34</v>
      </c>
      <c r="G22639">
        <v>2</v>
      </c>
      <c r="H22639">
        <v>6.99</v>
      </c>
      <c r="I22639">
        <v>3.99</v>
      </c>
      <c r="J22639">
        <v>3</v>
      </c>
      <c r="K22639" s="2">
        <v>41514</v>
      </c>
      <c r="L22639" s="2">
        <v>41515</v>
      </c>
      <c r="M22639" s="2">
        <v>41534</v>
      </c>
      <c r="N22639" s="1" t="s">
        <v>149</v>
      </c>
      <c r="O22639" s="1" t="s">
        <v>150</v>
      </c>
    </row>
    <row r="22640" spans="1:15" x14ac:dyDescent="0.25">
      <c r="A22640">
        <v>98074268</v>
      </c>
      <c r="B22640">
        <v>448346508</v>
      </c>
      <c r="C22640" s="1" t="s">
        <v>151</v>
      </c>
      <c r="D22640" s="1" t="s">
        <v>37</v>
      </c>
      <c r="E22640" s="1" t="s">
        <v>49</v>
      </c>
      <c r="F22640">
        <v>26.137499999999999</v>
      </c>
      <c r="G22640">
        <v>1</v>
      </c>
      <c r="H22640">
        <v>7.84</v>
      </c>
      <c r="I22640">
        <v>5.84</v>
      </c>
      <c r="J22640">
        <v>1</v>
      </c>
      <c r="K22640" s="2">
        <v>41523</v>
      </c>
      <c r="L22640" s="2">
        <v>41526</v>
      </c>
      <c r="M22640" s="2">
        <v>41546</v>
      </c>
      <c r="N22640" s="1" t="s">
        <v>137</v>
      </c>
      <c r="O22640" s="1" t="s">
        <v>138</v>
      </c>
    </row>
    <row r="22641" spans="1:15" x14ac:dyDescent="0.25">
      <c r="A22641">
        <v>98074235</v>
      </c>
      <c r="B22641">
        <v>487583305</v>
      </c>
      <c r="C22641" s="1" t="s">
        <v>151</v>
      </c>
      <c r="D22641" s="1" t="s">
        <v>27</v>
      </c>
      <c r="E22641" s="1" t="s">
        <v>49</v>
      </c>
      <c r="F22641">
        <v>89.301000000000002</v>
      </c>
      <c r="G22641">
        <v>2</v>
      </c>
      <c r="H22641">
        <v>5.99</v>
      </c>
      <c r="I22641">
        <v>4.99</v>
      </c>
      <c r="J22641">
        <v>1</v>
      </c>
      <c r="K22641" s="2">
        <v>41531</v>
      </c>
      <c r="L22641" s="2">
        <v>41532</v>
      </c>
      <c r="M22641" s="2">
        <v>41544</v>
      </c>
      <c r="N22641" s="1" t="s">
        <v>133</v>
      </c>
      <c r="O22641" s="1" t="s">
        <v>134</v>
      </c>
    </row>
    <row r="22642" spans="1:15" x14ac:dyDescent="0.25">
      <c r="A22642">
        <v>98074090</v>
      </c>
      <c r="B22642">
        <v>172950136</v>
      </c>
      <c r="C22642" s="1" t="s">
        <v>151</v>
      </c>
      <c r="D22642" s="1" t="s">
        <v>21</v>
      </c>
      <c r="E22642" s="1" t="s">
        <v>49</v>
      </c>
      <c r="F22642">
        <v>27.718499999999999</v>
      </c>
      <c r="G22642">
        <v>1</v>
      </c>
      <c r="H22642">
        <v>8.2200000000000006</v>
      </c>
      <c r="I22642">
        <v>4.22</v>
      </c>
      <c r="J22642">
        <v>1</v>
      </c>
      <c r="K22642" s="2">
        <v>41562</v>
      </c>
      <c r="L22642" s="2">
        <v>41565</v>
      </c>
      <c r="M22642" s="2">
        <v>42779</v>
      </c>
      <c r="N22642" s="1" t="s">
        <v>133</v>
      </c>
      <c r="O22642" s="1" t="s">
        <v>134</v>
      </c>
    </row>
    <row r="22643" spans="1:15" x14ac:dyDescent="0.25">
      <c r="A22643">
        <v>98073940</v>
      </c>
      <c r="B22643">
        <v>361586823</v>
      </c>
      <c r="C22643" s="1" t="s">
        <v>151</v>
      </c>
      <c r="D22643" s="1" t="s">
        <v>41</v>
      </c>
      <c r="E22643" s="1" t="s">
        <v>49</v>
      </c>
      <c r="F22643">
        <v>25.585000000000001</v>
      </c>
      <c r="G22643">
        <v>1</v>
      </c>
      <c r="H22643">
        <v>9.61</v>
      </c>
      <c r="I22643">
        <v>4.6100000000000003</v>
      </c>
      <c r="J22643">
        <v>1</v>
      </c>
      <c r="K22643" s="2">
        <v>41593</v>
      </c>
      <c r="L22643" s="2">
        <v>41594</v>
      </c>
      <c r="M22643" s="2">
        <v>41607</v>
      </c>
      <c r="N22643" s="1" t="s">
        <v>149</v>
      </c>
      <c r="O22643" s="1" t="s">
        <v>150</v>
      </c>
    </row>
    <row r="22644" spans="1:15" x14ac:dyDescent="0.25">
      <c r="A22644">
        <v>98073875</v>
      </c>
      <c r="B22644">
        <v>296364886</v>
      </c>
      <c r="C22644" s="1" t="s">
        <v>151</v>
      </c>
      <c r="D22644" s="1" t="s">
        <v>42</v>
      </c>
      <c r="E22644" s="1" t="s">
        <v>49</v>
      </c>
      <c r="F22644">
        <v>68.935000000000002</v>
      </c>
      <c r="G22644">
        <v>2</v>
      </c>
      <c r="H22644">
        <v>7</v>
      </c>
      <c r="I22644">
        <v>5</v>
      </c>
      <c r="J22644">
        <v>3</v>
      </c>
      <c r="K22644" s="2">
        <v>41607</v>
      </c>
      <c r="L22644" s="2">
        <v>41609</v>
      </c>
      <c r="M22644" s="2">
        <v>42794</v>
      </c>
      <c r="N22644" s="1" t="s">
        <v>135</v>
      </c>
      <c r="O22644" s="1" t="s">
        <v>136</v>
      </c>
    </row>
    <row r="22645" spans="1:15" x14ac:dyDescent="0.25">
      <c r="A22645">
        <v>98073578</v>
      </c>
      <c r="B22645">
        <v>677383648</v>
      </c>
      <c r="C22645" s="1" t="s">
        <v>151</v>
      </c>
      <c r="D22645" s="1" t="s">
        <v>8</v>
      </c>
      <c r="E22645" s="1" t="s">
        <v>49</v>
      </c>
      <c r="F22645">
        <v>129.1575</v>
      </c>
      <c r="G22645">
        <v>3</v>
      </c>
      <c r="H22645">
        <v>6.33</v>
      </c>
      <c r="I22645">
        <v>5.33</v>
      </c>
      <c r="J22645">
        <v>3</v>
      </c>
      <c r="K22645" s="2">
        <v>41666</v>
      </c>
      <c r="L22645" s="2">
        <v>41669</v>
      </c>
      <c r="M22645" s="2">
        <v>42811</v>
      </c>
      <c r="N22645" s="1" t="s">
        <v>137</v>
      </c>
      <c r="O22645" s="1" t="s">
        <v>138</v>
      </c>
    </row>
    <row r="22646" spans="1:15" x14ac:dyDescent="0.25">
      <c r="A22646">
        <v>98073515</v>
      </c>
      <c r="B22646">
        <v>367478878</v>
      </c>
      <c r="C22646" s="1" t="s">
        <v>151</v>
      </c>
      <c r="D22646" s="1" t="s">
        <v>37</v>
      </c>
      <c r="E22646" s="1" t="s">
        <v>49</v>
      </c>
      <c r="F22646">
        <v>78.412499999999994</v>
      </c>
      <c r="G22646">
        <v>3</v>
      </c>
      <c r="H22646">
        <v>6.61</v>
      </c>
      <c r="I22646">
        <v>6.61</v>
      </c>
      <c r="J22646">
        <v>3</v>
      </c>
      <c r="K22646" s="2">
        <v>41678</v>
      </c>
      <c r="L22646" s="2">
        <v>41680</v>
      </c>
      <c r="M22646" s="2">
        <v>41698</v>
      </c>
      <c r="N22646" s="1" t="s">
        <v>147</v>
      </c>
      <c r="O22646" s="1" t="s">
        <v>148</v>
      </c>
    </row>
    <row r="22647" spans="1:15" x14ac:dyDescent="0.25">
      <c r="A22647">
        <v>98073195</v>
      </c>
      <c r="B22647">
        <v>145148150</v>
      </c>
      <c r="C22647" s="1" t="s">
        <v>151</v>
      </c>
      <c r="D22647" s="1" t="s">
        <v>21</v>
      </c>
      <c r="E22647" s="1" t="s">
        <v>49</v>
      </c>
      <c r="F22647">
        <v>83.155500000000004</v>
      </c>
      <c r="G22647">
        <v>3</v>
      </c>
      <c r="H22647">
        <v>8.73</v>
      </c>
      <c r="I22647">
        <v>4.7300000000000004</v>
      </c>
      <c r="J22647">
        <v>1</v>
      </c>
      <c r="K22647" s="2">
        <v>41736</v>
      </c>
      <c r="L22647" s="2">
        <v>41739</v>
      </c>
      <c r="M22647" s="2">
        <v>41746</v>
      </c>
      <c r="N22647" s="1" t="s">
        <v>143</v>
      </c>
      <c r="O22647" s="1" t="s">
        <v>144</v>
      </c>
    </row>
    <row r="22648" spans="1:15" x14ac:dyDescent="0.25">
      <c r="A22648">
        <v>98073125</v>
      </c>
      <c r="B22648">
        <v>628707757</v>
      </c>
      <c r="C22648" s="1" t="s">
        <v>151</v>
      </c>
      <c r="D22648" s="1" t="s">
        <v>44</v>
      </c>
      <c r="E22648" s="1" t="s">
        <v>49</v>
      </c>
      <c r="F22648">
        <v>32.206499999999998</v>
      </c>
      <c r="G22648">
        <v>1</v>
      </c>
      <c r="H22648">
        <v>9.99</v>
      </c>
      <c r="I22648">
        <v>6.99</v>
      </c>
      <c r="J22648">
        <v>1</v>
      </c>
      <c r="K22648" s="2">
        <v>41749</v>
      </c>
      <c r="L22648" s="2">
        <v>41750</v>
      </c>
      <c r="M22648" s="2">
        <v>42839</v>
      </c>
      <c r="N22648" s="1" t="s">
        <v>135</v>
      </c>
      <c r="O22648" s="1" t="s">
        <v>136</v>
      </c>
    </row>
    <row r="22649" spans="1:15" x14ac:dyDescent="0.25">
      <c r="A22649">
        <v>98072886</v>
      </c>
      <c r="B22649">
        <v>667298873</v>
      </c>
      <c r="C22649" s="1" t="s">
        <v>151</v>
      </c>
      <c r="D22649" s="1" t="s">
        <v>42</v>
      </c>
      <c r="E22649" s="1" t="s">
        <v>49</v>
      </c>
      <c r="F22649">
        <v>68.935000000000002</v>
      </c>
      <c r="G22649">
        <v>2</v>
      </c>
      <c r="H22649">
        <v>6.61</v>
      </c>
      <c r="I22649">
        <v>6.61</v>
      </c>
      <c r="J22649">
        <v>3</v>
      </c>
      <c r="K22649" s="2">
        <v>41792</v>
      </c>
      <c r="L22649" s="2">
        <v>41795</v>
      </c>
      <c r="M22649" s="2">
        <v>41806</v>
      </c>
      <c r="N22649" s="1" t="s">
        <v>145</v>
      </c>
      <c r="O22649" s="1" t="s">
        <v>146</v>
      </c>
    </row>
    <row r="22650" spans="1:15" x14ac:dyDescent="0.25">
      <c r="A22650">
        <v>98072755</v>
      </c>
      <c r="B22650">
        <v>463804554</v>
      </c>
      <c r="C22650" s="1" t="s">
        <v>151</v>
      </c>
      <c r="D22650" s="1" t="s">
        <v>42</v>
      </c>
      <c r="E22650" s="1" t="s">
        <v>49</v>
      </c>
      <c r="F22650">
        <v>103.4025</v>
      </c>
      <c r="G22650">
        <v>3</v>
      </c>
      <c r="H22650">
        <v>7</v>
      </c>
      <c r="I22650">
        <v>7</v>
      </c>
      <c r="J22650">
        <v>1</v>
      </c>
      <c r="K22650" s="2">
        <v>41816</v>
      </c>
      <c r="L22650" s="2">
        <v>41818</v>
      </c>
      <c r="M22650" s="2">
        <v>41828</v>
      </c>
      <c r="N22650" s="1" t="s">
        <v>147</v>
      </c>
      <c r="O22650" s="1" t="s">
        <v>148</v>
      </c>
    </row>
    <row r="22651" spans="1:15" x14ac:dyDescent="0.25">
      <c r="A22651">
        <v>98072476</v>
      </c>
      <c r="B22651">
        <v>777301763</v>
      </c>
      <c r="C22651" s="1" t="s">
        <v>151</v>
      </c>
      <c r="D22651" s="1" t="s">
        <v>21</v>
      </c>
      <c r="E22651" s="1" t="s">
        <v>49</v>
      </c>
      <c r="F22651">
        <v>55.436999999999998</v>
      </c>
      <c r="G22651">
        <v>2</v>
      </c>
      <c r="H22651">
        <v>10</v>
      </c>
      <c r="I22651">
        <v>3</v>
      </c>
      <c r="J22651">
        <v>3</v>
      </c>
      <c r="K22651" s="2">
        <v>41860</v>
      </c>
      <c r="L22651" s="2">
        <v>41863</v>
      </c>
      <c r="M22651" s="2">
        <v>41883</v>
      </c>
      <c r="N22651" s="1" t="s">
        <v>135</v>
      </c>
      <c r="O22651" s="1" t="s">
        <v>136</v>
      </c>
    </row>
    <row r="22652" spans="1:15" x14ac:dyDescent="0.25">
      <c r="A22652">
        <v>98072398</v>
      </c>
      <c r="B22652">
        <v>794332386</v>
      </c>
      <c r="C22652" s="1" t="s">
        <v>151</v>
      </c>
      <c r="D22652" s="1" t="s">
        <v>40</v>
      </c>
      <c r="E22652" s="1" t="s">
        <v>49</v>
      </c>
      <c r="F22652">
        <v>50.982999999999997</v>
      </c>
      <c r="G22652">
        <v>2</v>
      </c>
      <c r="H22652">
        <v>8.9</v>
      </c>
      <c r="I22652">
        <v>6.9</v>
      </c>
      <c r="J22652">
        <v>1</v>
      </c>
      <c r="K22652" s="2">
        <v>41877</v>
      </c>
      <c r="L22652" s="2">
        <v>41878</v>
      </c>
      <c r="M22652" s="2">
        <v>41894</v>
      </c>
      <c r="N22652" s="1" t="s">
        <v>135</v>
      </c>
      <c r="O22652" s="1" t="s">
        <v>136</v>
      </c>
    </row>
    <row r="22653" spans="1:15" x14ac:dyDescent="0.25">
      <c r="A22653">
        <v>98072115</v>
      </c>
      <c r="B22653">
        <v>145148150</v>
      </c>
      <c r="C22653" s="1" t="s">
        <v>151</v>
      </c>
      <c r="D22653" s="1" t="s">
        <v>42</v>
      </c>
      <c r="E22653" s="1" t="s">
        <v>49</v>
      </c>
      <c r="F22653">
        <v>103.4025</v>
      </c>
      <c r="G22653">
        <v>3</v>
      </c>
      <c r="H22653">
        <v>8.58</v>
      </c>
      <c r="I22653">
        <v>5.58</v>
      </c>
      <c r="J22653">
        <v>3</v>
      </c>
      <c r="K22653" s="2">
        <v>41928</v>
      </c>
      <c r="L22653" s="2">
        <v>41931</v>
      </c>
      <c r="M22653" s="2">
        <v>41950</v>
      </c>
      <c r="N22653" s="1" t="s">
        <v>139</v>
      </c>
      <c r="O22653" s="1" t="s">
        <v>140</v>
      </c>
    </row>
    <row r="22654" spans="1:15" x14ac:dyDescent="0.25">
      <c r="A22654">
        <v>98072036</v>
      </c>
      <c r="B22654">
        <v>615575696</v>
      </c>
      <c r="C22654" s="1" t="s">
        <v>151</v>
      </c>
      <c r="D22654" s="1" t="s">
        <v>39</v>
      </c>
      <c r="E22654" s="1" t="s">
        <v>49</v>
      </c>
      <c r="F22654">
        <v>34.17</v>
      </c>
      <c r="G22654">
        <v>1</v>
      </c>
      <c r="H22654">
        <v>7.99</v>
      </c>
      <c r="I22654">
        <v>3.99</v>
      </c>
      <c r="J22654">
        <v>1</v>
      </c>
      <c r="K22654" s="2">
        <v>41944</v>
      </c>
      <c r="L22654" s="2">
        <v>41945</v>
      </c>
      <c r="M22654" s="2">
        <v>41963</v>
      </c>
      <c r="N22654" s="1" t="s">
        <v>133</v>
      </c>
      <c r="O22654" s="1" t="s">
        <v>134</v>
      </c>
    </row>
    <row r="22655" spans="1:15" x14ac:dyDescent="0.25">
      <c r="A22655">
        <v>98071965</v>
      </c>
      <c r="B22655">
        <v>254237998</v>
      </c>
      <c r="C22655" s="1" t="s">
        <v>151</v>
      </c>
      <c r="D22655" s="1" t="s">
        <v>27</v>
      </c>
      <c r="E22655" s="1" t="s">
        <v>49</v>
      </c>
      <c r="F22655">
        <v>89.301000000000002</v>
      </c>
      <c r="G22655">
        <v>2</v>
      </c>
      <c r="H22655">
        <v>7</v>
      </c>
      <c r="I22655">
        <v>5</v>
      </c>
      <c r="J22655">
        <v>1</v>
      </c>
      <c r="K22655" s="2">
        <v>41955</v>
      </c>
      <c r="L22655" s="2">
        <v>41958</v>
      </c>
      <c r="M22655" s="2">
        <v>42902</v>
      </c>
      <c r="N22655" s="1" t="s">
        <v>141</v>
      </c>
      <c r="O22655" s="1" t="s">
        <v>142</v>
      </c>
    </row>
    <row r="22656" spans="1:15" x14ac:dyDescent="0.25">
      <c r="A22656">
        <v>98071930</v>
      </c>
      <c r="B22656">
        <v>316694393</v>
      </c>
      <c r="C22656" s="1" t="s">
        <v>151</v>
      </c>
      <c r="D22656" s="1" t="s">
        <v>44</v>
      </c>
      <c r="E22656" s="1" t="s">
        <v>49</v>
      </c>
      <c r="F22656">
        <v>64.412999999999997</v>
      </c>
      <c r="G22656">
        <v>2</v>
      </c>
      <c r="H22656">
        <v>6.55</v>
      </c>
      <c r="I22656">
        <v>3.55</v>
      </c>
      <c r="J22656">
        <v>3</v>
      </c>
      <c r="K22656" s="2">
        <v>41963</v>
      </c>
      <c r="L22656" s="2">
        <v>41964</v>
      </c>
      <c r="M22656" s="2">
        <v>42891</v>
      </c>
      <c r="N22656" s="1" t="s">
        <v>143</v>
      </c>
      <c r="O22656" s="1" t="s">
        <v>144</v>
      </c>
    </row>
    <row r="22657" spans="1:15" x14ac:dyDescent="0.25">
      <c r="A22657">
        <v>98071806</v>
      </c>
      <c r="B22657">
        <v>448635016</v>
      </c>
      <c r="C22657" s="1" t="s">
        <v>151</v>
      </c>
      <c r="D22657" s="1" t="s">
        <v>40</v>
      </c>
      <c r="E22657" s="1" t="s">
        <v>49</v>
      </c>
      <c r="F22657">
        <v>25.491499999999998</v>
      </c>
      <c r="G22657">
        <v>1</v>
      </c>
      <c r="H22657">
        <v>5.84</v>
      </c>
      <c r="I22657">
        <v>5.84</v>
      </c>
      <c r="J22657">
        <v>1</v>
      </c>
      <c r="K22657" s="2">
        <v>41985</v>
      </c>
      <c r="L22657" s="2">
        <v>41987</v>
      </c>
      <c r="M22657" s="2">
        <v>42909</v>
      </c>
      <c r="N22657" s="1" t="s">
        <v>143</v>
      </c>
      <c r="O22657" s="1" t="s">
        <v>144</v>
      </c>
    </row>
    <row r="22658" spans="1:15" x14ac:dyDescent="0.25">
      <c r="A22658">
        <v>98071021</v>
      </c>
      <c r="B22658">
        <v>452241159</v>
      </c>
      <c r="C22658" s="1" t="s">
        <v>151</v>
      </c>
      <c r="D22658" s="1" t="s">
        <v>40</v>
      </c>
      <c r="E22658" s="1" t="s">
        <v>49</v>
      </c>
      <c r="F22658">
        <v>76.474500000000006</v>
      </c>
      <c r="G22658">
        <v>3</v>
      </c>
      <c r="H22658">
        <v>7.88</v>
      </c>
      <c r="I22658">
        <v>6.88</v>
      </c>
      <c r="J22658">
        <v>3</v>
      </c>
      <c r="K22658" s="2">
        <v>42105</v>
      </c>
      <c r="L22658" s="2">
        <v>42106</v>
      </c>
      <c r="M22658" s="2">
        <v>42113</v>
      </c>
      <c r="N22658" s="1" t="s">
        <v>149</v>
      </c>
      <c r="O22658" s="1" t="s">
        <v>150</v>
      </c>
    </row>
    <row r="22659" spans="1:15" x14ac:dyDescent="0.25">
      <c r="A22659">
        <v>98070886</v>
      </c>
      <c r="B22659">
        <v>588854897</v>
      </c>
      <c r="C22659" s="1" t="s">
        <v>151</v>
      </c>
      <c r="D22659" s="1" t="s">
        <v>41</v>
      </c>
      <c r="E22659" s="1" t="s">
        <v>49</v>
      </c>
      <c r="F22659">
        <v>76.754999999999995</v>
      </c>
      <c r="G22659">
        <v>3</v>
      </c>
      <c r="H22659">
        <v>5</v>
      </c>
      <c r="I22659">
        <v>3</v>
      </c>
      <c r="J22659">
        <v>1</v>
      </c>
      <c r="K22659" s="2">
        <v>42124</v>
      </c>
      <c r="L22659" s="2">
        <v>42126</v>
      </c>
      <c r="M22659" s="2">
        <v>43036</v>
      </c>
      <c r="N22659" s="1" t="s">
        <v>147</v>
      </c>
      <c r="O22659" s="1" t="s">
        <v>148</v>
      </c>
    </row>
    <row r="22660" spans="1:15" x14ac:dyDescent="0.25">
      <c r="A22660">
        <v>98070748</v>
      </c>
      <c r="B22660">
        <v>768841972</v>
      </c>
      <c r="C22660" s="1" t="s">
        <v>151</v>
      </c>
      <c r="D22660" s="1" t="s">
        <v>37</v>
      </c>
      <c r="E22660" s="1" t="s">
        <v>49</v>
      </c>
      <c r="F22660">
        <v>26.137499999999999</v>
      </c>
      <c r="G22660">
        <v>1</v>
      </c>
      <c r="H22660">
        <v>9.2200000000000006</v>
      </c>
      <c r="I22660">
        <v>6.22</v>
      </c>
      <c r="J22660">
        <v>1</v>
      </c>
      <c r="K22660" s="2">
        <v>42147</v>
      </c>
      <c r="L22660" s="2">
        <v>42148</v>
      </c>
      <c r="M22660" s="2">
        <v>43150</v>
      </c>
      <c r="N22660" s="1" t="s">
        <v>143</v>
      </c>
      <c r="O22660" s="1" t="s">
        <v>144</v>
      </c>
    </row>
    <row r="22661" spans="1:15" x14ac:dyDescent="0.25">
      <c r="A22661">
        <v>98070632</v>
      </c>
      <c r="B22661">
        <v>768841972</v>
      </c>
      <c r="C22661" s="1" t="s">
        <v>151</v>
      </c>
      <c r="D22661" s="1" t="s">
        <v>27</v>
      </c>
      <c r="E22661" s="1" t="s">
        <v>49</v>
      </c>
      <c r="F22661">
        <v>133.95150000000001</v>
      </c>
      <c r="G22661">
        <v>3</v>
      </c>
      <c r="H22661">
        <v>9.8800000000000008</v>
      </c>
      <c r="I22661">
        <v>3.88</v>
      </c>
      <c r="J22661">
        <v>3</v>
      </c>
      <c r="K22661" s="2">
        <v>42161</v>
      </c>
      <c r="L22661" s="2">
        <v>42164</v>
      </c>
      <c r="M22661" s="2">
        <v>42177</v>
      </c>
      <c r="N22661" s="1" t="s">
        <v>137</v>
      </c>
      <c r="O22661" s="1" t="s">
        <v>138</v>
      </c>
    </row>
    <row r="22662" spans="1:15" x14ac:dyDescent="0.25">
      <c r="A22662">
        <v>98070593</v>
      </c>
      <c r="B22662">
        <v>628707757</v>
      </c>
      <c r="C22662" s="1" t="s">
        <v>151</v>
      </c>
      <c r="D22662" s="1" t="s">
        <v>43</v>
      </c>
      <c r="E22662" s="1" t="s">
        <v>49</v>
      </c>
      <c r="F22662">
        <v>72.334999999999994</v>
      </c>
      <c r="G22662">
        <v>2</v>
      </c>
      <c r="H22662">
        <v>9.36</v>
      </c>
      <c r="I22662">
        <v>6.36</v>
      </c>
      <c r="J22662">
        <v>3</v>
      </c>
      <c r="K22662" s="2">
        <v>42168</v>
      </c>
      <c r="L22662" s="2">
        <v>42170</v>
      </c>
      <c r="M22662" s="2">
        <v>42177</v>
      </c>
      <c r="N22662" s="1" t="s">
        <v>147</v>
      </c>
      <c r="O22662" s="1" t="s">
        <v>148</v>
      </c>
    </row>
    <row r="22663" spans="1:15" x14ac:dyDescent="0.25">
      <c r="A22663">
        <v>98094087</v>
      </c>
      <c r="B22663">
        <v>702980227</v>
      </c>
      <c r="C22663" s="1" t="s">
        <v>151</v>
      </c>
      <c r="D22663" s="1" t="s">
        <v>42</v>
      </c>
      <c r="E22663" s="1" t="s">
        <v>49</v>
      </c>
      <c r="F22663">
        <v>34.467500000000001</v>
      </c>
      <c r="G22663">
        <v>1</v>
      </c>
      <c r="H22663">
        <v>9.14</v>
      </c>
      <c r="I22663">
        <v>5.14</v>
      </c>
      <c r="J22663">
        <v>2</v>
      </c>
      <c r="K22663" s="2">
        <v>36560</v>
      </c>
      <c r="L22663" s="2">
        <v>36562</v>
      </c>
      <c r="M22663" s="2">
        <v>36581</v>
      </c>
      <c r="N22663" s="1" t="s">
        <v>141</v>
      </c>
      <c r="O22663" s="1" t="s">
        <v>142</v>
      </c>
    </row>
    <row r="22664" spans="1:15" x14ac:dyDescent="0.25">
      <c r="A22664">
        <v>98094062</v>
      </c>
      <c r="B22664">
        <v>508031399</v>
      </c>
      <c r="C22664" s="1" t="s">
        <v>151</v>
      </c>
      <c r="D22664" s="1" t="s">
        <v>39</v>
      </c>
      <c r="E22664" s="1" t="s">
        <v>49</v>
      </c>
      <c r="F22664">
        <v>34.17</v>
      </c>
      <c r="G22664">
        <v>1</v>
      </c>
      <c r="H22664">
        <v>7.68</v>
      </c>
      <c r="I22664">
        <v>5.68</v>
      </c>
      <c r="J22664">
        <v>2</v>
      </c>
      <c r="K22664" s="2">
        <v>36566</v>
      </c>
      <c r="L22664" s="2">
        <v>36569</v>
      </c>
      <c r="M22664" s="2">
        <v>36587</v>
      </c>
      <c r="N22664" s="1" t="s">
        <v>133</v>
      </c>
      <c r="O22664" s="1" t="s">
        <v>134</v>
      </c>
    </row>
    <row r="22665" spans="1:15" x14ac:dyDescent="0.25">
      <c r="A22665">
        <v>98094009</v>
      </c>
      <c r="B22665">
        <v>838168914</v>
      </c>
      <c r="C22665" s="1" t="s">
        <v>151</v>
      </c>
      <c r="D22665" s="1" t="s">
        <v>27</v>
      </c>
      <c r="E22665" s="1" t="s">
        <v>49</v>
      </c>
      <c r="F22665">
        <v>89.301000000000002</v>
      </c>
      <c r="G22665">
        <v>2</v>
      </c>
      <c r="H22665">
        <v>7.22</v>
      </c>
      <c r="I22665">
        <v>3.22</v>
      </c>
      <c r="J22665">
        <v>2</v>
      </c>
      <c r="K22665" s="2">
        <v>36581</v>
      </c>
      <c r="L22665" s="2">
        <v>36584</v>
      </c>
      <c r="M22665" s="2">
        <v>36591</v>
      </c>
      <c r="N22665" s="1" t="s">
        <v>133</v>
      </c>
      <c r="O22665" s="1" t="s">
        <v>134</v>
      </c>
    </row>
    <row r="22666" spans="1:15" x14ac:dyDescent="0.25">
      <c r="A22666">
        <v>98093382</v>
      </c>
      <c r="B22666">
        <v>597467509</v>
      </c>
      <c r="C22666" s="1" t="s">
        <v>151</v>
      </c>
      <c r="D22666" s="1" t="s">
        <v>44</v>
      </c>
      <c r="E22666" s="1" t="s">
        <v>49</v>
      </c>
      <c r="F22666">
        <v>32.206499999999998</v>
      </c>
      <c r="G22666">
        <v>1</v>
      </c>
      <c r="H22666">
        <v>5</v>
      </c>
      <c r="I22666">
        <v>3</v>
      </c>
      <c r="J22666">
        <v>2</v>
      </c>
      <c r="K22666" s="2">
        <v>36760</v>
      </c>
      <c r="L22666" s="2">
        <v>36761</v>
      </c>
      <c r="M22666" s="2">
        <v>36781</v>
      </c>
      <c r="N22666" s="1" t="s">
        <v>139</v>
      </c>
      <c r="O22666" s="1" t="s">
        <v>140</v>
      </c>
    </row>
    <row r="22667" spans="1:15" x14ac:dyDescent="0.25">
      <c r="A22667">
        <v>98093374</v>
      </c>
      <c r="B22667">
        <v>427542511</v>
      </c>
      <c r="C22667" s="1" t="s">
        <v>151</v>
      </c>
      <c r="D22667" s="1" t="s">
        <v>40</v>
      </c>
      <c r="E22667" s="1" t="s">
        <v>49</v>
      </c>
      <c r="F22667">
        <v>50.982999999999997</v>
      </c>
      <c r="G22667">
        <v>2</v>
      </c>
      <c r="H22667">
        <v>7.25</v>
      </c>
      <c r="I22667">
        <v>4.25</v>
      </c>
      <c r="J22667">
        <v>2</v>
      </c>
      <c r="K22667" s="2">
        <v>36759</v>
      </c>
      <c r="L22667" s="2">
        <v>36762</v>
      </c>
      <c r="M22667" s="2">
        <v>36769</v>
      </c>
      <c r="N22667" s="1" t="s">
        <v>147</v>
      </c>
      <c r="O22667" s="1" t="s">
        <v>148</v>
      </c>
    </row>
    <row r="22668" spans="1:15" x14ac:dyDescent="0.25">
      <c r="A22668">
        <v>98092809</v>
      </c>
      <c r="B22668">
        <v>700754953</v>
      </c>
      <c r="C22668" s="1" t="s">
        <v>151</v>
      </c>
      <c r="D22668" s="1" t="s">
        <v>27</v>
      </c>
      <c r="E22668" s="1" t="s">
        <v>49</v>
      </c>
      <c r="F22668">
        <v>89.301000000000002</v>
      </c>
      <c r="G22668">
        <v>2</v>
      </c>
      <c r="H22668">
        <v>7.86</v>
      </c>
      <c r="I22668">
        <v>4.8600000000000003</v>
      </c>
      <c r="J22668">
        <v>2</v>
      </c>
      <c r="K22668" s="2">
        <v>36917</v>
      </c>
      <c r="L22668" s="2">
        <v>36919</v>
      </c>
      <c r="M22668" s="2">
        <v>36934</v>
      </c>
      <c r="N22668" s="1" t="s">
        <v>135</v>
      </c>
      <c r="O22668" s="1" t="s">
        <v>136</v>
      </c>
    </row>
    <row r="22669" spans="1:15" x14ac:dyDescent="0.25">
      <c r="A22669">
        <v>98092795</v>
      </c>
      <c r="B22669">
        <v>316425048</v>
      </c>
      <c r="C22669" s="1" t="s">
        <v>151</v>
      </c>
      <c r="D22669" s="1" t="s">
        <v>44</v>
      </c>
      <c r="E22669" s="1" t="s">
        <v>49</v>
      </c>
      <c r="F22669">
        <v>32.206499999999998</v>
      </c>
      <c r="G22669">
        <v>1</v>
      </c>
      <c r="H22669">
        <v>7.12</v>
      </c>
      <c r="I22669">
        <v>6.12</v>
      </c>
      <c r="J22669">
        <v>2</v>
      </c>
      <c r="K22669" s="2">
        <v>36922</v>
      </c>
      <c r="L22669" s="2">
        <v>36923</v>
      </c>
      <c r="M22669" s="2">
        <v>36940</v>
      </c>
      <c r="N22669" s="1" t="s">
        <v>133</v>
      </c>
      <c r="O22669" s="1" t="s">
        <v>134</v>
      </c>
    </row>
    <row r="22670" spans="1:15" x14ac:dyDescent="0.25">
      <c r="A22670">
        <v>98092730</v>
      </c>
      <c r="B22670">
        <v>733376144</v>
      </c>
      <c r="C22670" s="1" t="s">
        <v>151</v>
      </c>
      <c r="D22670" s="1" t="s">
        <v>41</v>
      </c>
      <c r="E22670" s="1" t="s">
        <v>49</v>
      </c>
      <c r="F22670">
        <v>76.754999999999995</v>
      </c>
      <c r="G22670">
        <v>3</v>
      </c>
      <c r="H22670">
        <v>6.84</v>
      </c>
      <c r="I22670">
        <v>4.84</v>
      </c>
      <c r="J22670">
        <v>2</v>
      </c>
      <c r="K22670" s="2">
        <v>36940</v>
      </c>
      <c r="L22670" s="2">
        <v>36941</v>
      </c>
      <c r="M22670" s="2">
        <v>36961</v>
      </c>
      <c r="N22670" s="1" t="s">
        <v>141</v>
      </c>
      <c r="O22670" s="1" t="s">
        <v>142</v>
      </c>
    </row>
    <row r="22671" spans="1:15" x14ac:dyDescent="0.25">
      <c r="A22671">
        <v>98091876</v>
      </c>
      <c r="B22671">
        <v>193322802</v>
      </c>
      <c r="C22671" s="1" t="s">
        <v>151</v>
      </c>
      <c r="D22671" s="1" t="s">
        <v>39</v>
      </c>
      <c r="E22671" s="1" t="s">
        <v>49</v>
      </c>
      <c r="F22671">
        <v>34.17</v>
      </c>
      <c r="G22671">
        <v>1</v>
      </c>
      <c r="H22671">
        <v>8.73</v>
      </c>
      <c r="I22671">
        <v>6.73</v>
      </c>
      <c r="J22671">
        <v>2</v>
      </c>
      <c r="K22671" s="2">
        <v>37183</v>
      </c>
      <c r="L22671" s="2">
        <v>37186</v>
      </c>
      <c r="M22671" s="2">
        <v>37194</v>
      </c>
      <c r="N22671" s="1" t="s">
        <v>133</v>
      </c>
      <c r="O22671" s="1" t="s">
        <v>134</v>
      </c>
    </row>
    <row r="22672" spans="1:15" x14ac:dyDescent="0.25">
      <c r="A22672">
        <v>98091370</v>
      </c>
      <c r="B22672">
        <v>150909215</v>
      </c>
      <c r="C22672" s="1" t="s">
        <v>151</v>
      </c>
      <c r="D22672" s="1" t="s">
        <v>42</v>
      </c>
      <c r="E22672" s="1" t="s">
        <v>49</v>
      </c>
      <c r="F22672">
        <v>103.4025</v>
      </c>
      <c r="G22672">
        <v>3</v>
      </c>
      <c r="H22672">
        <v>6.84</v>
      </c>
      <c r="I22672">
        <v>5.84</v>
      </c>
      <c r="J22672">
        <v>2</v>
      </c>
      <c r="K22672" s="2">
        <v>37317</v>
      </c>
      <c r="L22672" s="2">
        <v>37318</v>
      </c>
      <c r="M22672" s="2">
        <v>37338</v>
      </c>
      <c r="N22672" s="1" t="s">
        <v>143</v>
      </c>
      <c r="O22672" s="1" t="s">
        <v>144</v>
      </c>
    </row>
    <row r="22673" spans="1:15" x14ac:dyDescent="0.25">
      <c r="A22673">
        <v>98090863</v>
      </c>
      <c r="B22673">
        <v>819761666</v>
      </c>
      <c r="C22673" s="1" t="s">
        <v>151</v>
      </c>
      <c r="D22673" s="1" t="s">
        <v>28</v>
      </c>
      <c r="E22673" s="1" t="s">
        <v>49</v>
      </c>
      <c r="F22673">
        <v>68.135999999999996</v>
      </c>
      <c r="G22673">
        <v>3</v>
      </c>
      <c r="H22673">
        <v>5.88</v>
      </c>
      <c r="I22673">
        <v>3.88</v>
      </c>
      <c r="J22673">
        <v>2</v>
      </c>
      <c r="K22673" s="2">
        <v>37451</v>
      </c>
      <c r="L22673" s="2">
        <v>37452</v>
      </c>
      <c r="M22673" s="2">
        <v>37459</v>
      </c>
      <c r="N22673" s="1" t="s">
        <v>147</v>
      </c>
      <c r="O22673" s="1" t="s">
        <v>148</v>
      </c>
    </row>
    <row r="22674" spans="1:15" x14ac:dyDescent="0.25">
      <c r="A22674">
        <v>98090600</v>
      </c>
      <c r="B22674">
        <v>596465578</v>
      </c>
      <c r="C22674" s="1" t="s">
        <v>151</v>
      </c>
      <c r="D22674" s="1" t="s">
        <v>39</v>
      </c>
      <c r="E22674" s="1" t="s">
        <v>49</v>
      </c>
      <c r="F22674">
        <v>102.51</v>
      </c>
      <c r="G22674">
        <v>3</v>
      </c>
      <c r="H22674">
        <v>9.84</v>
      </c>
      <c r="I22674">
        <v>4.84</v>
      </c>
      <c r="J22674">
        <v>2</v>
      </c>
      <c r="K22674" s="2">
        <v>37521</v>
      </c>
      <c r="L22674" s="2">
        <v>37523</v>
      </c>
      <c r="M22674" s="2">
        <v>37541</v>
      </c>
      <c r="N22674" s="1" t="s">
        <v>149</v>
      </c>
      <c r="O22674" s="1" t="s">
        <v>150</v>
      </c>
    </row>
    <row r="22675" spans="1:15" x14ac:dyDescent="0.25">
      <c r="A22675">
        <v>98090460</v>
      </c>
      <c r="B22675">
        <v>293195079</v>
      </c>
      <c r="C22675" s="1" t="s">
        <v>151</v>
      </c>
      <c r="D22675" s="1" t="s">
        <v>37</v>
      </c>
      <c r="E22675" s="1" t="s">
        <v>49</v>
      </c>
      <c r="F22675">
        <v>52.274999999999999</v>
      </c>
      <c r="G22675">
        <v>2</v>
      </c>
      <c r="H22675">
        <v>6.45</v>
      </c>
      <c r="I22675">
        <v>6.45</v>
      </c>
      <c r="J22675">
        <v>2</v>
      </c>
      <c r="K22675" s="2">
        <v>37560</v>
      </c>
      <c r="L22675" s="2">
        <v>37563</v>
      </c>
      <c r="M22675" s="2">
        <v>37575</v>
      </c>
      <c r="N22675" s="1" t="s">
        <v>137</v>
      </c>
      <c r="O22675" s="1" t="s">
        <v>138</v>
      </c>
    </row>
    <row r="22676" spans="1:15" x14ac:dyDescent="0.25">
      <c r="A22676">
        <v>98090444</v>
      </c>
      <c r="B22676">
        <v>440340658</v>
      </c>
      <c r="C22676" s="1" t="s">
        <v>151</v>
      </c>
      <c r="D22676" s="1" t="s">
        <v>28</v>
      </c>
      <c r="E22676" s="1" t="s">
        <v>49</v>
      </c>
      <c r="F22676">
        <v>68.135999999999996</v>
      </c>
      <c r="G22676">
        <v>3</v>
      </c>
      <c r="H22676">
        <v>6.55</v>
      </c>
      <c r="I22676">
        <v>6.55</v>
      </c>
      <c r="J22676">
        <v>2</v>
      </c>
      <c r="K22676" s="2">
        <v>37568</v>
      </c>
      <c r="L22676" s="2">
        <v>37569</v>
      </c>
      <c r="M22676" s="2">
        <v>37585</v>
      </c>
      <c r="N22676" s="1" t="s">
        <v>147</v>
      </c>
      <c r="O22676" s="1" t="s">
        <v>148</v>
      </c>
    </row>
    <row r="22677" spans="1:15" x14ac:dyDescent="0.25">
      <c r="A22677">
        <v>98090061</v>
      </c>
      <c r="B22677">
        <v>305002580</v>
      </c>
      <c r="C22677" s="1" t="s">
        <v>151</v>
      </c>
      <c r="D22677" s="1" t="s">
        <v>40</v>
      </c>
      <c r="E22677" s="1" t="s">
        <v>49</v>
      </c>
      <c r="F22677">
        <v>76.474500000000006</v>
      </c>
      <c r="G22677">
        <v>3</v>
      </c>
      <c r="H22677">
        <v>8.14</v>
      </c>
      <c r="I22677">
        <v>6.14</v>
      </c>
      <c r="J22677">
        <v>2</v>
      </c>
      <c r="K22677" s="2">
        <v>37682</v>
      </c>
      <c r="L22677" s="2">
        <v>37684</v>
      </c>
      <c r="M22677" s="2">
        <v>37703</v>
      </c>
      <c r="N22677" s="1" t="s">
        <v>133</v>
      </c>
      <c r="O22677" s="1" t="s">
        <v>134</v>
      </c>
    </row>
    <row r="22678" spans="1:15" x14ac:dyDescent="0.25">
      <c r="A22678">
        <v>98089681</v>
      </c>
      <c r="B22678">
        <v>172950136</v>
      </c>
      <c r="C22678" s="1" t="s">
        <v>151</v>
      </c>
      <c r="D22678" s="1" t="s">
        <v>8</v>
      </c>
      <c r="E22678" s="1" t="s">
        <v>49</v>
      </c>
      <c r="F22678">
        <v>43.052500000000002</v>
      </c>
      <c r="G22678">
        <v>1</v>
      </c>
      <c r="H22678">
        <v>8.36</v>
      </c>
      <c r="I22678">
        <v>3.36</v>
      </c>
      <c r="J22678">
        <v>2</v>
      </c>
      <c r="K22678" s="2">
        <v>37783</v>
      </c>
      <c r="L22678" s="2">
        <v>37784</v>
      </c>
      <c r="M22678" s="2">
        <v>37791</v>
      </c>
      <c r="N22678" s="1" t="s">
        <v>141</v>
      </c>
      <c r="O22678" s="1" t="s">
        <v>142</v>
      </c>
    </row>
    <row r="22679" spans="1:15" x14ac:dyDescent="0.25">
      <c r="A22679">
        <v>98089393</v>
      </c>
      <c r="B22679">
        <v>271304490</v>
      </c>
      <c r="C22679" s="1" t="s">
        <v>151</v>
      </c>
      <c r="D22679" s="1" t="s">
        <v>27</v>
      </c>
      <c r="E22679" s="1" t="s">
        <v>49</v>
      </c>
      <c r="F22679">
        <v>133.95150000000001</v>
      </c>
      <c r="G22679">
        <v>3</v>
      </c>
      <c r="H22679">
        <v>9.61</v>
      </c>
      <c r="I22679">
        <v>5.61</v>
      </c>
      <c r="J22679">
        <v>2</v>
      </c>
      <c r="K22679" s="2">
        <v>37861</v>
      </c>
      <c r="L22679" s="2">
        <v>37862</v>
      </c>
      <c r="M22679" s="2">
        <v>37871</v>
      </c>
      <c r="N22679" s="1" t="s">
        <v>145</v>
      </c>
      <c r="O22679" s="1" t="s">
        <v>146</v>
      </c>
    </row>
    <row r="22680" spans="1:15" x14ac:dyDescent="0.25">
      <c r="A22680">
        <v>98089111</v>
      </c>
      <c r="B22680">
        <v>605633342</v>
      </c>
      <c r="C22680" s="1" t="s">
        <v>151</v>
      </c>
      <c r="D22680" s="1" t="s">
        <v>39</v>
      </c>
      <c r="E22680" s="1" t="s">
        <v>49</v>
      </c>
      <c r="F22680">
        <v>68.34</v>
      </c>
      <c r="G22680">
        <v>2</v>
      </c>
      <c r="H22680">
        <v>9.84</v>
      </c>
      <c r="I22680">
        <v>5.84</v>
      </c>
      <c r="J22680">
        <v>2</v>
      </c>
      <c r="K22680" s="2">
        <v>37931</v>
      </c>
      <c r="L22680" s="2">
        <v>37934</v>
      </c>
      <c r="M22680" s="2">
        <v>37944</v>
      </c>
      <c r="N22680" s="1" t="s">
        <v>139</v>
      </c>
      <c r="O22680" s="1" t="s">
        <v>140</v>
      </c>
    </row>
    <row r="22681" spans="1:15" x14ac:dyDescent="0.25">
      <c r="A22681">
        <v>98089019</v>
      </c>
      <c r="B22681">
        <v>225237308</v>
      </c>
      <c r="C22681" s="1" t="s">
        <v>151</v>
      </c>
      <c r="D22681" s="1" t="s">
        <v>3</v>
      </c>
      <c r="E22681" s="1" t="s">
        <v>49</v>
      </c>
      <c r="F22681">
        <v>85.203999999999994</v>
      </c>
      <c r="G22681">
        <v>2</v>
      </c>
      <c r="H22681">
        <v>7.89</v>
      </c>
      <c r="I22681">
        <v>3.89</v>
      </c>
      <c r="J22681">
        <v>2</v>
      </c>
      <c r="K22681" s="2">
        <v>37958</v>
      </c>
      <c r="L22681" s="2">
        <v>37960</v>
      </c>
      <c r="M22681" s="2">
        <v>37975</v>
      </c>
      <c r="N22681" s="1" t="s">
        <v>135</v>
      </c>
      <c r="O22681" s="1" t="s">
        <v>136</v>
      </c>
    </row>
    <row r="22682" spans="1:15" x14ac:dyDescent="0.25">
      <c r="A22682">
        <v>98088765</v>
      </c>
      <c r="B22682">
        <v>224042479</v>
      </c>
      <c r="C22682" s="1" t="s">
        <v>151</v>
      </c>
      <c r="D22682" s="1" t="s">
        <v>37</v>
      </c>
      <c r="E22682" s="1" t="s">
        <v>49</v>
      </c>
      <c r="F22682">
        <v>52.274999999999999</v>
      </c>
      <c r="G22682">
        <v>2</v>
      </c>
      <c r="H22682">
        <v>8.65</v>
      </c>
      <c r="I22682">
        <v>6.65</v>
      </c>
      <c r="J22682">
        <v>2</v>
      </c>
      <c r="K22682" s="2">
        <v>38026</v>
      </c>
      <c r="L22682" s="2">
        <v>38029</v>
      </c>
      <c r="M22682" s="2">
        <v>38043</v>
      </c>
      <c r="N22682" s="1" t="s">
        <v>137</v>
      </c>
      <c r="O22682" s="1" t="s">
        <v>138</v>
      </c>
    </row>
    <row r="22683" spans="1:15" x14ac:dyDescent="0.25">
      <c r="A22683">
        <v>98088332</v>
      </c>
      <c r="B22683">
        <v>162737049</v>
      </c>
      <c r="C22683" s="1" t="s">
        <v>151</v>
      </c>
      <c r="D22683" s="1" t="s">
        <v>39</v>
      </c>
      <c r="E22683" s="1" t="s">
        <v>49</v>
      </c>
      <c r="F22683">
        <v>102.51</v>
      </c>
      <c r="G22683">
        <v>3</v>
      </c>
      <c r="H22683">
        <v>9</v>
      </c>
      <c r="I22683">
        <v>4</v>
      </c>
      <c r="J22683">
        <v>2</v>
      </c>
      <c r="K22683" s="2">
        <v>38144</v>
      </c>
      <c r="L22683" s="2">
        <v>38145</v>
      </c>
      <c r="M22683" s="2">
        <v>38152</v>
      </c>
      <c r="N22683" s="1" t="s">
        <v>147</v>
      </c>
      <c r="O22683" s="1" t="s">
        <v>148</v>
      </c>
    </row>
    <row r="22684" spans="1:15" x14ac:dyDescent="0.25">
      <c r="A22684">
        <v>98088330</v>
      </c>
      <c r="B22684">
        <v>481472777</v>
      </c>
      <c r="C22684" s="1" t="s">
        <v>151</v>
      </c>
      <c r="D22684" s="1" t="s">
        <v>37</v>
      </c>
      <c r="E22684" s="1" t="s">
        <v>49</v>
      </c>
      <c r="F22684">
        <v>78.412499999999994</v>
      </c>
      <c r="G22684">
        <v>3</v>
      </c>
      <c r="H22684">
        <v>8.5500000000000007</v>
      </c>
      <c r="I22684">
        <v>4.55</v>
      </c>
      <c r="J22684">
        <v>2</v>
      </c>
      <c r="K22684" s="2">
        <v>38144</v>
      </c>
      <c r="L22684" s="2">
        <v>38146</v>
      </c>
      <c r="M22684" s="2">
        <v>38162</v>
      </c>
      <c r="N22684" s="1" t="s">
        <v>133</v>
      </c>
      <c r="O22684" s="1" t="s">
        <v>134</v>
      </c>
    </row>
    <row r="22685" spans="1:15" x14ac:dyDescent="0.25">
      <c r="A22685">
        <v>98088159</v>
      </c>
      <c r="B22685">
        <v>400089838</v>
      </c>
      <c r="C22685" s="1" t="s">
        <v>151</v>
      </c>
      <c r="D22685" s="1" t="s">
        <v>28</v>
      </c>
      <c r="E22685" s="1" t="s">
        <v>49</v>
      </c>
      <c r="F22685">
        <v>45.423999999999999</v>
      </c>
      <c r="G22685">
        <v>2</v>
      </c>
      <c r="H22685">
        <v>7.84</v>
      </c>
      <c r="I22685">
        <v>5.84</v>
      </c>
      <c r="J22685">
        <v>2</v>
      </c>
      <c r="K22685" s="2">
        <v>38194</v>
      </c>
      <c r="L22685" s="2">
        <v>38195</v>
      </c>
      <c r="M22685" s="2">
        <v>38211</v>
      </c>
      <c r="N22685" s="1" t="s">
        <v>135</v>
      </c>
      <c r="O22685" s="1" t="s">
        <v>136</v>
      </c>
    </row>
    <row r="22686" spans="1:15" x14ac:dyDescent="0.25">
      <c r="A22686">
        <v>98088052</v>
      </c>
      <c r="B22686">
        <v>688783313</v>
      </c>
      <c r="C22686" s="1" t="s">
        <v>151</v>
      </c>
      <c r="D22686" s="1" t="s">
        <v>8</v>
      </c>
      <c r="E22686" s="1" t="s">
        <v>49</v>
      </c>
      <c r="F22686">
        <v>129.1575</v>
      </c>
      <c r="G22686">
        <v>3</v>
      </c>
      <c r="H22686">
        <v>6.61</v>
      </c>
      <c r="I22686">
        <v>6.61</v>
      </c>
      <c r="J22686">
        <v>2</v>
      </c>
      <c r="K22686" s="2">
        <v>38223</v>
      </c>
      <c r="L22686" s="2">
        <v>38225</v>
      </c>
      <c r="M22686" s="2">
        <v>38238</v>
      </c>
      <c r="N22686" s="1" t="s">
        <v>145</v>
      </c>
      <c r="O22686" s="1" t="s">
        <v>146</v>
      </c>
    </row>
    <row r="22687" spans="1:15" x14ac:dyDescent="0.25">
      <c r="A22687">
        <v>98087632</v>
      </c>
      <c r="B22687">
        <v>551050943</v>
      </c>
      <c r="C22687" s="1" t="s">
        <v>151</v>
      </c>
      <c r="D22687" s="1" t="s">
        <v>37</v>
      </c>
      <c r="E22687" s="1" t="s">
        <v>49</v>
      </c>
      <c r="F22687">
        <v>78.412499999999994</v>
      </c>
      <c r="G22687">
        <v>3</v>
      </c>
      <c r="H22687">
        <v>9.9</v>
      </c>
      <c r="I22687">
        <v>3.9</v>
      </c>
      <c r="J22687">
        <v>2</v>
      </c>
      <c r="K22687" s="2">
        <v>38344</v>
      </c>
      <c r="L22687" s="2">
        <v>38345</v>
      </c>
      <c r="M22687" s="2">
        <v>38360</v>
      </c>
      <c r="N22687" s="1" t="s">
        <v>133</v>
      </c>
      <c r="O22687" s="1" t="s">
        <v>134</v>
      </c>
    </row>
    <row r="22688" spans="1:15" x14ac:dyDescent="0.25">
      <c r="A22688">
        <v>98087271</v>
      </c>
      <c r="B22688">
        <v>628707757</v>
      </c>
      <c r="C22688" s="1" t="s">
        <v>151</v>
      </c>
      <c r="D22688" s="1" t="s">
        <v>40</v>
      </c>
      <c r="E22688" s="1" t="s">
        <v>49</v>
      </c>
      <c r="F22688">
        <v>25.491499999999998</v>
      </c>
      <c r="G22688">
        <v>1</v>
      </c>
      <c r="H22688">
        <v>7.89</v>
      </c>
      <c r="I22688">
        <v>4.8899999999999997</v>
      </c>
      <c r="J22688">
        <v>2</v>
      </c>
      <c r="K22688" s="2">
        <v>38441</v>
      </c>
      <c r="L22688" s="2">
        <v>38443</v>
      </c>
      <c r="M22688" s="2">
        <v>38460</v>
      </c>
      <c r="N22688" s="1" t="s">
        <v>143</v>
      </c>
      <c r="O22688" s="1" t="s">
        <v>144</v>
      </c>
    </row>
    <row r="22689" spans="1:15" x14ac:dyDescent="0.25">
      <c r="A22689">
        <v>98085219</v>
      </c>
      <c r="B22689">
        <v>333427984</v>
      </c>
      <c r="C22689" s="1" t="s">
        <v>151</v>
      </c>
      <c r="D22689" s="1" t="s">
        <v>44</v>
      </c>
      <c r="E22689" s="1" t="s">
        <v>49</v>
      </c>
      <c r="F22689">
        <v>96.619500000000002</v>
      </c>
      <c r="G22689">
        <v>3</v>
      </c>
      <c r="H22689">
        <v>6.99</v>
      </c>
      <c r="I22689">
        <v>3.99</v>
      </c>
      <c r="J22689">
        <v>2</v>
      </c>
      <c r="K22689" s="2">
        <v>39003</v>
      </c>
      <c r="L22689" s="2">
        <v>39005</v>
      </c>
      <c r="M22689" s="2">
        <v>39018</v>
      </c>
      <c r="N22689" s="1" t="s">
        <v>139</v>
      </c>
      <c r="O22689" s="1" t="s">
        <v>140</v>
      </c>
    </row>
    <row r="22690" spans="1:15" x14ac:dyDescent="0.25">
      <c r="A22690">
        <v>98085067</v>
      </c>
      <c r="B22690">
        <v>523605849</v>
      </c>
      <c r="C22690" s="1" t="s">
        <v>151</v>
      </c>
      <c r="D22690" s="1" t="s">
        <v>27</v>
      </c>
      <c r="E22690" s="1" t="s">
        <v>49</v>
      </c>
      <c r="F22690">
        <v>44.650500000000001</v>
      </c>
      <c r="G22690">
        <v>1</v>
      </c>
      <c r="H22690">
        <v>5.58</v>
      </c>
      <c r="I22690">
        <v>3.58</v>
      </c>
      <c r="J22690">
        <v>2</v>
      </c>
      <c r="K22690" s="2">
        <v>39041</v>
      </c>
      <c r="L22690" s="2">
        <v>39044</v>
      </c>
      <c r="M22690" s="2">
        <v>39060</v>
      </c>
      <c r="N22690" s="1" t="s">
        <v>145</v>
      </c>
      <c r="O22690" s="1" t="s">
        <v>146</v>
      </c>
    </row>
    <row r="22691" spans="1:15" x14ac:dyDescent="0.25">
      <c r="A22691">
        <v>98084306</v>
      </c>
      <c r="B22691">
        <v>575421081</v>
      </c>
      <c r="C22691" s="1" t="s">
        <v>151</v>
      </c>
      <c r="D22691" s="1" t="s">
        <v>28</v>
      </c>
      <c r="E22691" s="1" t="s">
        <v>49</v>
      </c>
      <c r="F22691">
        <v>68.135999999999996</v>
      </c>
      <c r="G22691">
        <v>3</v>
      </c>
      <c r="H22691">
        <v>5.58</v>
      </c>
      <c r="I22691">
        <v>4.58</v>
      </c>
      <c r="J22691">
        <v>2</v>
      </c>
      <c r="K22691" s="2">
        <v>39254</v>
      </c>
      <c r="L22691" s="2">
        <v>39255</v>
      </c>
      <c r="M22691" s="2">
        <v>39266</v>
      </c>
      <c r="N22691" s="1" t="s">
        <v>147</v>
      </c>
      <c r="O22691" s="1" t="s">
        <v>148</v>
      </c>
    </row>
    <row r="22692" spans="1:15" x14ac:dyDescent="0.25">
      <c r="A22692">
        <v>98084290</v>
      </c>
      <c r="B22692">
        <v>726340910</v>
      </c>
      <c r="C22692" s="1" t="s">
        <v>151</v>
      </c>
      <c r="D22692" s="1" t="s">
        <v>20</v>
      </c>
      <c r="E22692" s="1" t="s">
        <v>49</v>
      </c>
      <c r="F22692">
        <v>116.943</v>
      </c>
      <c r="G22692">
        <v>3</v>
      </c>
      <c r="H22692">
        <v>6.55</v>
      </c>
      <c r="I22692">
        <v>6.55</v>
      </c>
      <c r="J22692">
        <v>2</v>
      </c>
      <c r="K22692" s="2">
        <v>39258</v>
      </c>
      <c r="L22692" s="2">
        <v>39260</v>
      </c>
      <c r="M22692" s="2">
        <v>39267</v>
      </c>
      <c r="N22692" s="1" t="s">
        <v>149</v>
      </c>
      <c r="O22692" s="1" t="s">
        <v>150</v>
      </c>
    </row>
    <row r="22693" spans="1:15" x14ac:dyDescent="0.25">
      <c r="A22693">
        <v>98084018</v>
      </c>
      <c r="B22693">
        <v>761322747</v>
      </c>
      <c r="C22693" s="1" t="s">
        <v>151</v>
      </c>
      <c r="D22693" s="1" t="s">
        <v>44</v>
      </c>
      <c r="E22693" s="1" t="s">
        <v>49</v>
      </c>
      <c r="F22693">
        <v>32.206499999999998</v>
      </c>
      <c r="G22693">
        <v>1</v>
      </c>
      <c r="H22693">
        <v>8.58</v>
      </c>
      <c r="I22693">
        <v>3.58</v>
      </c>
      <c r="J22693">
        <v>2</v>
      </c>
      <c r="K22693" s="2">
        <v>39330</v>
      </c>
      <c r="L22693" s="2">
        <v>39332</v>
      </c>
      <c r="M22693" s="2">
        <v>39340</v>
      </c>
      <c r="N22693" s="1" t="s">
        <v>139</v>
      </c>
      <c r="O22693" s="1" t="s">
        <v>140</v>
      </c>
    </row>
    <row r="22694" spans="1:15" x14ac:dyDescent="0.25">
      <c r="A22694">
        <v>98083679</v>
      </c>
      <c r="B22694">
        <v>602784752</v>
      </c>
      <c r="C22694" s="1" t="s">
        <v>151</v>
      </c>
      <c r="D22694" s="1" t="s">
        <v>37</v>
      </c>
      <c r="E22694" s="1" t="s">
        <v>49</v>
      </c>
      <c r="F22694">
        <v>26.137499999999999</v>
      </c>
      <c r="G22694">
        <v>1</v>
      </c>
      <c r="H22694">
        <v>8.99</v>
      </c>
      <c r="I22694">
        <v>4.99</v>
      </c>
      <c r="J22694">
        <v>2</v>
      </c>
      <c r="K22694" s="2">
        <v>39419</v>
      </c>
      <c r="L22694" s="2">
        <v>39421</v>
      </c>
      <c r="M22694" s="2">
        <v>39434</v>
      </c>
      <c r="N22694" s="1" t="s">
        <v>143</v>
      </c>
      <c r="O22694" s="1" t="s">
        <v>144</v>
      </c>
    </row>
    <row r="22695" spans="1:15" x14ac:dyDescent="0.25">
      <c r="A22695">
        <v>98083126</v>
      </c>
      <c r="B22695">
        <v>249798097</v>
      </c>
      <c r="C22695" s="1" t="s">
        <v>151</v>
      </c>
      <c r="D22695" s="1" t="s">
        <v>27</v>
      </c>
      <c r="E22695" s="1" t="s">
        <v>49</v>
      </c>
      <c r="F22695">
        <v>89.301000000000002</v>
      </c>
      <c r="G22695">
        <v>2</v>
      </c>
      <c r="H22695">
        <v>5.73</v>
      </c>
      <c r="I22695">
        <v>3.73</v>
      </c>
      <c r="J22695">
        <v>2</v>
      </c>
      <c r="K22695" s="2">
        <v>39574</v>
      </c>
      <c r="L22695" s="2">
        <v>39576</v>
      </c>
      <c r="M22695" s="2">
        <v>39587</v>
      </c>
      <c r="N22695" s="1" t="s">
        <v>143</v>
      </c>
      <c r="O22695" s="1" t="s">
        <v>144</v>
      </c>
    </row>
    <row r="22696" spans="1:15" x14ac:dyDescent="0.25">
      <c r="A22696">
        <v>98083011</v>
      </c>
      <c r="B22696">
        <v>162737049</v>
      </c>
      <c r="C22696" s="1" t="s">
        <v>151</v>
      </c>
      <c r="D22696" s="1" t="s">
        <v>21</v>
      </c>
      <c r="E22696" s="1" t="s">
        <v>49</v>
      </c>
      <c r="F22696">
        <v>27.718499999999999</v>
      </c>
      <c r="G22696">
        <v>1</v>
      </c>
      <c r="H22696">
        <v>6.1</v>
      </c>
      <c r="I22696">
        <v>6.1</v>
      </c>
      <c r="J22696">
        <v>2</v>
      </c>
      <c r="K22696" s="2">
        <v>39606</v>
      </c>
      <c r="L22696" s="2">
        <v>39609</v>
      </c>
      <c r="M22696" s="2">
        <v>39625</v>
      </c>
      <c r="N22696" s="1" t="s">
        <v>143</v>
      </c>
      <c r="O22696" s="1" t="s">
        <v>144</v>
      </c>
    </row>
    <row r="22697" spans="1:15" x14ac:dyDescent="0.25">
      <c r="A22697">
        <v>98082862</v>
      </c>
      <c r="B22697">
        <v>476846252</v>
      </c>
      <c r="C22697" s="1" t="s">
        <v>151</v>
      </c>
      <c r="D22697" s="1" t="s">
        <v>40</v>
      </c>
      <c r="E22697" s="1" t="s">
        <v>49</v>
      </c>
      <c r="F22697">
        <v>76.474500000000006</v>
      </c>
      <c r="G22697">
        <v>3</v>
      </c>
      <c r="H22697">
        <v>5.99</v>
      </c>
      <c r="I22697">
        <v>6.99</v>
      </c>
      <c r="J22697">
        <v>2</v>
      </c>
      <c r="K22697" s="2">
        <v>39644</v>
      </c>
      <c r="L22697" s="2">
        <v>39647</v>
      </c>
      <c r="M22697" s="2">
        <v>39667</v>
      </c>
      <c r="N22697" s="1" t="s">
        <v>149</v>
      </c>
      <c r="O22697" s="1" t="s">
        <v>150</v>
      </c>
    </row>
    <row r="22698" spans="1:15" x14ac:dyDescent="0.25">
      <c r="A22698">
        <v>98082697</v>
      </c>
      <c r="B22698">
        <v>637125327</v>
      </c>
      <c r="C22698" s="1" t="s">
        <v>151</v>
      </c>
      <c r="D22698" s="1" t="s">
        <v>27</v>
      </c>
      <c r="E22698" s="1" t="s">
        <v>49</v>
      </c>
      <c r="F22698">
        <v>89.301000000000002</v>
      </c>
      <c r="G22698">
        <v>2</v>
      </c>
      <c r="H22698">
        <v>5.36</v>
      </c>
      <c r="I22698">
        <v>6.36</v>
      </c>
      <c r="J22698">
        <v>2</v>
      </c>
      <c r="K22698" s="2">
        <v>39692</v>
      </c>
      <c r="L22698" s="2">
        <v>39695</v>
      </c>
      <c r="M22698" s="2">
        <v>39712</v>
      </c>
      <c r="N22698" s="1" t="s">
        <v>141</v>
      </c>
      <c r="O22698" s="1" t="s">
        <v>142</v>
      </c>
    </row>
    <row r="22699" spans="1:15" x14ac:dyDescent="0.25">
      <c r="A22699">
        <v>98081618</v>
      </c>
      <c r="B22699">
        <v>220834258</v>
      </c>
      <c r="C22699" s="1" t="s">
        <v>151</v>
      </c>
      <c r="D22699" s="1" t="s">
        <v>21</v>
      </c>
      <c r="E22699" s="1" t="s">
        <v>49</v>
      </c>
      <c r="F22699">
        <v>83.155500000000004</v>
      </c>
      <c r="G22699">
        <v>3</v>
      </c>
      <c r="H22699">
        <v>5.99</v>
      </c>
      <c r="I22699">
        <v>3.99</v>
      </c>
      <c r="J22699">
        <v>2</v>
      </c>
      <c r="K22699" s="2">
        <v>39974</v>
      </c>
      <c r="L22699" s="2">
        <v>39975</v>
      </c>
      <c r="M22699" s="2">
        <v>39983</v>
      </c>
      <c r="N22699" s="1" t="s">
        <v>139</v>
      </c>
      <c r="O22699" s="1" t="s">
        <v>140</v>
      </c>
    </row>
    <row r="22700" spans="1:15" x14ac:dyDescent="0.25">
      <c r="A22700">
        <v>98081019</v>
      </c>
      <c r="B22700">
        <v>618976416</v>
      </c>
      <c r="C22700" s="1" t="s">
        <v>151</v>
      </c>
      <c r="D22700" s="1" t="s">
        <v>23</v>
      </c>
      <c r="E22700" s="1" t="s">
        <v>49</v>
      </c>
      <c r="F22700">
        <v>68.765000000000001</v>
      </c>
      <c r="G22700">
        <v>2</v>
      </c>
      <c r="H22700">
        <v>6.2</v>
      </c>
      <c r="I22700">
        <v>6.2</v>
      </c>
      <c r="J22700">
        <v>2</v>
      </c>
      <c r="K22700" s="2">
        <v>40109</v>
      </c>
      <c r="L22700" s="2">
        <v>40110</v>
      </c>
      <c r="M22700" s="2">
        <v>40130</v>
      </c>
      <c r="N22700" s="1" t="s">
        <v>149</v>
      </c>
      <c r="O22700" s="1" t="s">
        <v>150</v>
      </c>
    </row>
    <row r="22701" spans="1:15" x14ac:dyDescent="0.25">
      <c r="A22701">
        <v>98080987</v>
      </c>
      <c r="B22701">
        <v>628707757</v>
      </c>
      <c r="C22701" s="1" t="s">
        <v>151</v>
      </c>
      <c r="D22701" s="1" t="s">
        <v>41</v>
      </c>
      <c r="E22701" s="1" t="s">
        <v>49</v>
      </c>
      <c r="F22701">
        <v>25.585000000000001</v>
      </c>
      <c r="G22701">
        <v>1</v>
      </c>
      <c r="H22701">
        <v>7.58</v>
      </c>
      <c r="I22701">
        <v>3.58</v>
      </c>
      <c r="J22701">
        <v>2</v>
      </c>
      <c r="K22701" s="2">
        <v>40117</v>
      </c>
      <c r="L22701" s="2">
        <v>40118</v>
      </c>
      <c r="M22701" s="2">
        <v>40138</v>
      </c>
      <c r="N22701" s="1" t="s">
        <v>141</v>
      </c>
      <c r="O22701" s="1" t="s">
        <v>142</v>
      </c>
    </row>
    <row r="22702" spans="1:15" x14ac:dyDescent="0.25">
      <c r="A22702">
        <v>98080978</v>
      </c>
      <c r="B22702">
        <v>438776540</v>
      </c>
      <c r="C22702" s="1" t="s">
        <v>151</v>
      </c>
      <c r="D22702" s="1" t="s">
        <v>27</v>
      </c>
      <c r="E22702" s="1" t="s">
        <v>49</v>
      </c>
      <c r="F22702">
        <v>89.301000000000002</v>
      </c>
      <c r="G22702">
        <v>2</v>
      </c>
      <c r="H22702">
        <v>8.99</v>
      </c>
      <c r="I22702">
        <v>3.99</v>
      </c>
      <c r="J22702">
        <v>2</v>
      </c>
      <c r="K22702" s="2">
        <v>40120</v>
      </c>
      <c r="L22702" s="2">
        <v>40121</v>
      </c>
      <c r="M22702" s="2">
        <v>40140</v>
      </c>
      <c r="N22702" s="1" t="s">
        <v>149</v>
      </c>
      <c r="O22702" s="1" t="s">
        <v>150</v>
      </c>
    </row>
    <row r="22703" spans="1:15" x14ac:dyDescent="0.25">
      <c r="A22703">
        <v>98080210</v>
      </c>
      <c r="B22703">
        <v>773449633</v>
      </c>
      <c r="C22703" s="1" t="s">
        <v>151</v>
      </c>
      <c r="D22703" s="1" t="s">
        <v>44</v>
      </c>
      <c r="E22703" s="1" t="s">
        <v>49</v>
      </c>
      <c r="F22703">
        <v>96.619500000000002</v>
      </c>
      <c r="G22703">
        <v>3</v>
      </c>
      <c r="H22703">
        <v>5.25</v>
      </c>
      <c r="I22703">
        <v>6.25</v>
      </c>
      <c r="J22703">
        <v>2</v>
      </c>
      <c r="K22703" s="2">
        <v>40273</v>
      </c>
      <c r="L22703" s="2">
        <v>40276</v>
      </c>
      <c r="M22703" s="2">
        <v>40291</v>
      </c>
      <c r="N22703" s="1" t="s">
        <v>141</v>
      </c>
      <c r="O22703" s="1" t="s">
        <v>142</v>
      </c>
    </row>
    <row r="22704" spans="1:15" x14ac:dyDescent="0.25">
      <c r="A22704">
        <v>98080018</v>
      </c>
      <c r="B22704">
        <v>194398828</v>
      </c>
      <c r="C22704" s="1" t="s">
        <v>151</v>
      </c>
      <c r="D22704" s="1" t="s">
        <v>27</v>
      </c>
      <c r="E22704" s="1" t="s">
        <v>49</v>
      </c>
      <c r="F22704">
        <v>44.650500000000001</v>
      </c>
      <c r="G22704">
        <v>1</v>
      </c>
      <c r="H22704">
        <v>8.75</v>
      </c>
      <c r="I22704">
        <v>6.75</v>
      </c>
      <c r="J22704">
        <v>2</v>
      </c>
      <c r="K22704" s="2">
        <v>40315</v>
      </c>
      <c r="L22704" s="2">
        <v>40317</v>
      </c>
      <c r="M22704" s="2">
        <v>40333</v>
      </c>
      <c r="N22704" s="1" t="s">
        <v>135</v>
      </c>
      <c r="O22704" s="1" t="s">
        <v>136</v>
      </c>
    </row>
    <row r="22705" spans="1:15" x14ac:dyDescent="0.25">
      <c r="A22705">
        <v>98079598</v>
      </c>
      <c r="B22705">
        <v>741101105</v>
      </c>
      <c r="C22705" s="1" t="s">
        <v>151</v>
      </c>
      <c r="D22705" s="1" t="s">
        <v>28</v>
      </c>
      <c r="E22705" s="1" t="s">
        <v>49</v>
      </c>
      <c r="F22705">
        <v>45.423999999999999</v>
      </c>
      <c r="G22705">
        <v>2</v>
      </c>
      <c r="H22705">
        <v>5.22</v>
      </c>
      <c r="I22705">
        <v>4.22</v>
      </c>
      <c r="J22705">
        <v>2</v>
      </c>
      <c r="K22705" s="2">
        <v>40404</v>
      </c>
      <c r="L22705" s="2">
        <v>40405</v>
      </c>
      <c r="M22705" s="2">
        <v>40418</v>
      </c>
      <c r="N22705" s="1" t="s">
        <v>135</v>
      </c>
      <c r="O22705" s="1" t="s">
        <v>136</v>
      </c>
    </row>
    <row r="22706" spans="1:15" x14ac:dyDescent="0.25">
      <c r="A22706">
        <v>98079145</v>
      </c>
      <c r="B22706">
        <v>440340658</v>
      </c>
      <c r="C22706" s="1" t="s">
        <v>151</v>
      </c>
      <c r="D22706" s="1" t="s">
        <v>43</v>
      </c>
      <c r="E22706" s="1" t="s">
        <v>49</v>
      </c>
      <c r="F22706">
        <v>36.167499999999997</v>
      </c>
      <c r="G22706">
        <v>1</v>
      </c>
      <c r="H22706">
        <v>9.84</v>
      </c>
      <c r="I22706">
        <v>3.84</v>
      </c>
      <c r="J22706">
        <v>2</v>
      </c>
      <c r="K22706" s="2">
        <v>40500</v>
      </c>
      <c r="L22706" s="2">
        <v>40501</v>
      </c>
      <c r="M22706" s="2">
        <v>40518</v>
      </c>
      <c r="N22706" s="1" t="s">
        <v>149</v>
      </c>
      <c r="O22706" s="1" t="s">
        <v>150</v>
      </c>
    </row>
    <row r="22707" spans="1:15" x14ac:dyDescent="0.25">
      <c r="A22707">
        <v>98077662</v>
      </c>
      <c r="B22707">
        <v>331154749</v>
      </c>
      <c r="C22707" s="1" t="s">
        <v>151</v>
      </c>
      <c r="D22707" s="1" t="s">
        <v>27</v>
      </c>
      <c r="E22707" s="1" t="s">
        <v>49</v>
      </c>
      <c r="F22707">
        <v>44.650500000000001</v>
      </c>
      <c r="G22707">
        <v>1</v>
      </c>
      <c r="H22707">
        <v>8.1</v>
      </c>
      <c r="I22707">
        <v>3.1</v>
      </c>
      <c r="J22707">
        <v>2</v>
      </c>
      <c r="K22707" s="2">
        <v>40812</v>
      </c>
      <c r="L22707" s="2">
        <v>40815</v>
      </c>
      <c r="M22707" s="2">
        <v>42592</v>
      </c>
      <c r="N22707" s="1" t="s">
        <v>133</v>
      </c>
      <c r="O22707" s="1" t="s">
        <v>134</v>
      </c>
    </row>
    <row r="22708" spans="1:15" x14ac:dyDescent="0.25">
      <c r="A22708">
        <v>98077592</v>
      </c>
      <c r="B22708">
        <v>781084228</v>
      </c>
      <c r="C22708" s="1" t="s">
        <v>151</v>
      </c>
      <c r="D22708" s="1" t="s">
        <v>37</v>
      </c>
      <c r="E22708" s="1" t="s">
        <v>49</v>
      </c>
      <c r="F22708">
        <v>26.137499999999999</v>
      </c>
      <c r="G22708">
        <v>1</v>
      </c>
      <c r="H22708">
        <v>5.0999999999999996</v>
      </c>
      <c r="I22708">
        <v>3.1</v>
      </c>
      <c r="J22708">
        <v>2</v>
      </c>
      <c r="K22708" s="2">
        <v>40828</v>
      </c>
      <c r="L22708" s="2">
        <v>40830</v>
      </c>
      <c r="M22708" s="2">
        <v>40847</v>
      </c>
      <c r="N22708" s="1" t="s">
        <v>133</v>
      </c>
      <c r="O22708" s="1" t="s">
        <v>134</v>
      </c>
    </row>
    <row r="22709" spans="1:15" x14ac:dyDescent="0.25">
      <c r="A22709">
        <v>98077480</v>
      </c>
      <c r="B22709">
        <v>579819412</v>
      </c>
      <c r="C22709" s="1" t="s">
        <v>151</v>
      </c>
      <c r="D22709" s="1" t="s">
        <v>8</v>
      </c>
      <c r="E22709" s="1" t="s">
        <v>49</v>
      </c>
      <c r="F22709">
        <v>43.052500000000002</v>
      </c>
      <c r="G22709">
        <v>1</v>
      </c>
      <c r="H22709">
        <v>6.68</v>
      </c>
      <c r="I22709">
        <v>5.68</v>
      </c>
      <c r="J22709">
        <v>2</v>
      </c>
      <c r="K22709" s="2">
        <v>40850</v>
      </c>
      <c r="L22709" s="2">
        <v>40853</v>
      </c>
      <c r="M22709" s="2">
        <v>40873</v>
      </c>
      <c r="N22709" s="1" t="s">
        <v>133</v>
      </c>
      <c r="O22709" s="1" t="s">
        <v>134</v>
      </c>
    </row>
    <row r="22710" spans="1:15" x14ac:dyDescent="0.25">
      <c r="A22710">
        <v>98077271</v>
      </c>
      <c r="B22710">
        <v>216955161</v>
      </c>
      <c r="C22710" s="1" t="s">
        <v>151</v>
      </c>
      <c r="D22710" s="1" t="s">
        <v>3</v>
      </c>
      <c r="E22710" s="1" t="s">
        <v>49</v>
      </c>
      <c r="F22710">
        <v>85.203999999999994</v>
      </c>
      <c r="G22710">
        <v>2</v>
      </c>
      <c r="H22710">
        <v>6.75</v>
      </c>
      <c r="I22710">
        <v>3.75</v>
      </c>
      <c r="J22710">
        <v>2</v>
      </c>
      <c r="K22710" s="2">
        <v>40899</v>
      </c>
      <c r="L22710" s="2">
        <v>40901</v>
      </c>
      <c r="M22710" s="2">
        <v>40909</v>
      </c>
      <c r="N22710" s="1" t="s">
        <v>147</v>
      </c>
      <c r="O22710" s="1" t="s">
        <v>148</v>
      </c>
    </row>
    <row r="22711" spans="1:15" x14ac:dyDescent="0.25">
      <c r="A22711">
        <v>98077078</v>
      </c>
      <c r="B22711">
        <v>751863869</v>
      </c>
      <c r="C22711" s="1" t="s">
        <v>151</v>
      </c>
      <c r="D22711" s="1" t="s">
        <v>27</v>
      </c>
      <c r="E22711" s="1" t="s">
        <v>49</v>
      </c>
      <c r="F22711">
        <v>44.650500000000001</v>
      </c>
      <c r="G22711">
        <v>1</v>
      </c>
      <c r="H22711">
        <v>7.12</v>
      </c>
      <c r="I22711">
        <v>6.12</v>
      </c>
      <c r="J22711">
        <v>2</v>
      </c>
      <c r="K22711" s="2">
        <v>40940</v>
      </c>
      <c r="L22711" s="2">
        <v>40943</v>
      </c>
      <c r="M22711" s="2">
        <v>42627</v>
      </c>
      <c r="N22711" s="1" t="s">
        <v>149</v>
      </c>
      <c r="O22711" s="1" t="s">
        <v>150</v>
      </c>
    </row>
    <row r="22712" spans="1:15" x14ac:dyDescent="0.25">
      <c r="A22712">
        <v>98076906</v>
      </c>
      <c r="B22712">
        <v>741101105</v>
      </c>
      <c r="C22712" s="1" t="s">
        <v>151</v>
      </c>
      <c r="D22712" s="1" t="s">
        <v>27</v>
      </c>
      <c r="E22712" s="1" t="s">
        <v>49</v>
      </c>
      <c r="F22712">
        <v>133.95150000000001</v>
      </c>
      <c r="G22712">
        <v>3</v>
      </c>
      <c r="H22712">
        <v>8.4499999999999993</v>
      </c>
      <c r="I22712">
        <v>5.45</v>
      </c>
      <c r="J22712">
        <v>2</v>
      </c>
      <c r="K22712" s="2">
        <v>40977</v>
      </c>
      <c r="L22712" s="2">
        <v>40979</v>
      </c>
      <c r="M22712" s="2">
        <v>40994</v>
      </c>
      <c r="N22712" s="1" t="s">
        <v>147</v>
      </c>
      <c r="O22712" s="1" t="s">
        <v>148</v>
      </c>
    </row>
    <row r="22713" spans="1:15" x14ac:dyDescent="0.25">
      <c r="A22713">
        <v>98076827</v>
      </c>
      <c r="B22713">
        <v>510773995</v>
      </c>
      <c r="C22713" s="1" t="s">
        <v>151</v>
      </c>
      <c r="D22713" s="1" t="s">
        <v>39</v>
      </c>
      <c r="E22713" s="1" t="s">
        <v>49</v>
      </c>
      <c r="F22713">
        <v>68.34</v>
      </c>
      <c r="G22713">
        <v>2</v>
      </c>
      <c r="H22713">
        <v>9.65</v>
      </c>
      <c r="I22713">
        <v>4.6500000000000004</v>
      </c>
      <c r="J22713">
        <v>2</v>
      </c>
      <c r="K22713" s="2">
        <v>40996</v>
      </c>
      <c r="L22713" s="2">
        <v>40998</v>
      </c>
      <c r="M22713" s="2">
        <v>42641</v>
      </c>
      <c r="N22713" s="1" t="s">
        <v>147</v>
      </c>
      <c r="O22713" s="1" t="s">
        <v>148</v>
      </c>
    </row>
    <row r="22714" spans="1:15" x14ac:dyDescent="0.25">
      <c r="A22714">
        <v>98076667</v>
      </c>
      <c r="B22714">
        <v>481472777</v>
      </c>
      <c r="C22714" s="1" t="s">
        <v>151</v>
      </c>
      <c r="D22714" s="1" t="s">
        <v>40</v>
      </c>
      <c r="E22714" s="1" t="s">
        <v>49</v>
      </c>
      <c r="F22714">
        <v>50.982999999999997</v>
      </c>
      <c r="G22714">
        <v>2</v>
      </c>
      <c r="H22714">
        <v>8.1</v>
      </c>
      <c r="I22714">
        <v>4.0999999999999996</v>
      </c>
      <c r="J22714">
        <v>2</v>
      </c>
      <c r="K22714" s="2">
        <v>41032</v>
      </c>
      <c r="L22714" s="2">
        <v>41033</v>
      </c>
      <c r="M22714" s="2">
        <v>41050</v>
      </c>
      <c r="N22714" s="1" t="s">
        <v>135</v>
      </c>
      <c r="O22714" s="1" t="s">
        <v>136</v>
      </c>
    </row>
    <row r="22715" spans="1:15" x14ac:dyDescent="0.25">
      <c r="A22715">
        <v>98076316</v>
      </c>
      <c r="B22715">
        <v>695360223</v>
      </c>
      <c r="C22715" s="1" t="s">
        <v>151</v>
      </c>
      <c r="D22715" s="1" t="s">
        <v>42</v>
      </c>
      <c r="E22715" s="1" t="s">
        <v>49</v>
      </c>
      <c r="F22715">
        <v>103.4025</v>
      </c>
      <c r="G22715">
        <v>3</v>
      </c>
      <c r="H22715">
        <v>7.99</v>
      </c>
      <c r="I22715">
        <v>6.99</v>
      </c>
      <c r="J22715">
        <v>2</v>
      </c>
      <c r="K22715" s="2">
        <v>41104</v>
      </c>
      <c r="L22715" s="2">
        <v>41106</v>
      </c>
      <c r="M22715" s="2">
        <v>41124</v>
      </c>
      <c r="N22715" s="1" t="s">
        <v>137</v>
      </c>
      <c r="O22715" s="1" t="s">
        <v>138</v>
      </c>
    </row>
    <row r="22716" spans="1:15" x14ac:dyDescent="0.25">
      <c r="A22716">
        <v>98076193</v>
      </c>
      <c r="B22716">
        <v>726340910</v>
      </c>
      <c r="C22716" s="1" t="s">
        <v>151</v>
      </c>
      <c r="D22716" s="1" t="s">
        <v>42</v>
      </c>
      <c r="E22716" s="1" t="s">
        <v>49</v>
      </c>
      <c r="F22716">
        <v>34.467500000000001</v>
      </c>
      <c r="G22716">
        <v>1</v>
      </c>
      <c r="H22716">
        <v>5</v>
      </c>
      <c r="I22716">
        <v>6</v>
      </c>
      <c r="J22716">
        <v>2</v>
      </c>
      <c r="K22716" s="2">
        <v>41130</v>
      </c>
      <c r="L22716" s="2">
        <v>41132</v>
      </c>
      <c r="M22716" s="2">
        <v>41146</v>
      </c>
      <c r="N22716" s="1" t="s">
        <v>139</v>
      </c>
      <c r="O22716" s="1" t="s">
        <v>140</v>
      </c>
    </row>
    <row r="22717" spans="1:15" x14ac:dyDescent="0.25">
      <c r="A22717">
        <v>98075854</v>
      </c>
      <c r="B22717">
        <v>376809712</v>
      </c>
      <c r="C22717" s="1" t="s">
        <v>151</v>
      </c>
      <c r="D22717" s="1" t="s">
        <v>39</v>
      </c>
      <c r="E22717" s="1" t="s">
        <v>49</v>
      </c>
      <c r="F22717">
        <v>34.17</v>
      </c>
      <c r="G22717">
        <v>1</v>
      </c>
      <c r="H22717">
        <v>7.89</v>
      </c>
      <c r="I22717">
        <v>3.89</v>
      </c>
      <c r="J22717">
        <v>2</v>
      </c>
      <c r="K22717" s="2">
        <v>41196</v>
      </c>
      <c r="L22717" s="2">
        <v>41199</v>
      </c>
      <c r="M22717" s="2">
        <v>41212</v>
      </c>
      <c r="N22717" s="1" t="s">
        <v>135</v>
      </c>
      <c r="O22717" s="1" t="s">
        <v>136</v>
      </c>
    </row>
    <row r="22718" spans="1:15" x14ac:dyDescent="0.25">
      <c r="A22718">
        <v>98075085</v>
      </c>
      <c r="B22718">
        <v>465556184</v>
      </c>
      <c r="C22718" s="1" t="s">
        <v>151</v>
      </c>
      <c r="D22718" s="1" t="s">
        <v>28</v>
      </c>
      <c r="E22718" s="1" t="s">
        <v>49</v>
      </c>
      <c r="F22718">
        <v>45.423999999999999</v>
      </c>
      <c r="G22718">
        <v>2</v>
      </c>
      <c r="H22718">
        <v>6.25</v>
      </c>
      <c r="I22718">
        <v>5.25</v>
      </c>
      <c r="J22718">
        <v>2</v>
      </c>
      <c r="K22718" s="2">
        <v>41355</v>
      </c>
      <c r="L22718" s="2">
        <v>41356</v>
      </c>
      <c r="M22718" s="2">
        <v>41364</v>
      </c>
      <c r="N22718" s="1" t="s">
        <v>147</v>
      </c>
      <c r="O22718" s="1" t="s">
        <v>148</v>
      </c>
    </row>
    <row r="22719" spans="1:15" x14ac:dyDescent="0.25">
      <c r="A22719">
        <v>98074965</v>
      </c>
      <c r="B22719">
        <v>172950136</v>
      </c>
      <c r="C22719" s="1" t="s">
        <v>151</v>
      </c>
      <c r="D22719" s="1" t="s">
        <v>40</v>
      </c>
      <c r="E22719" s="1" t="s">
        <v>49</v>
      </c>
      <c r="F22719">
        <v>50.982999999999997</v>
      </c>
      <c r="G22719">
        <v>2</v>
      </c>
      <c r="H22719">
        <v>7.55</v>
      </c>
      <c r="I22719">
        <v>5.55</v>
      </c>
      <c r="J22719">
        <v>2</v>
      </c>
      <c r="K22719" s="2">
        <v>41378</v>
      </c>
      <c r="L22719" s="2">
        <v>41381</v>
      </c>
      <c r="M22719" s="2">
        <v>41391</v>
      </c>
      <c r="N22719" s="1" t="s">
        <v>147</v>
      </c>
      <c r="O22719" s="1" t="s">
        <v>148</v>
      </c>
    </row>
    <row r="22720" spans="1:15" x14ac:dyDescent="0.25">
      <c r="A22720">
        <v>98074925</v>
      </c>
      <c r="B22720">
        <v>767598372</v>
      </c>
      <c r="C22720" s="1" t="s">
        <v>151</v>
      </c>
      <c r="D22720" s="1" t="s">
        <v>8</v>
      </c>
      <c r="E22720" s="1" t="s">
        <v>49</v>
      </c>
      <c r="F22720">
        <v>86.105000000000004</v>
      </c>
      <c r="G22720">
        <v>2</v>
      </c>
      <c r="H22720">
        <v>5.33</v>
      </c>
      <c r="I22720">
        <v>6.33</v>
      </c>
      <c r="J22720">
        <v>2</v>
      </c>
      <c r="K22720" s="2">
        <v>41387</v>
      </c>
      <c r="L22720" s="2">
        <v>41390</v>
      </c>
      <c r="M22720" s="2">
        <v>41403</v>
      </c>
      <c r="N22720" s="1" t="s">
        <v>135</v>
      </c>
      <c r="O22720" s="1" t="s">
        <v>136</v>
      </c>
    </row>
    <row r="22721" spans="1:15" x14ac:dyDescent="0.25">
      <c r="A22721">
        <v>98074910</v>
      </c>
      <c r="B22721">
        <v>417364182</v>
      </c>
      <c r="C22721" s="1" t="s">
        <v>151</v>
      </c>
      <c r="D22721" s="1" t="s">
        <v>21</v>
      </c>
      <c r="E22721" s="1" t="s">
        <v>49</v>
      </c>
      <c r="F22721">
        <v>83.155500000000004</v>
      </c>
      <c r="G22721">
        <v>3</v>
      </c>
      <c r="H22721">
        <v>5.25</v>
      </c>
      <c r="I22721">
        <v>6.25</v>
      </c>
      <c r="J22721">
        <v>2</v>
      </c>
      <c r="K22721" s="2">
        <v>41390</v>
      </c>
      <c r="L22721" s="2">
        <v>41393</v>
      </c>
      <c r="M22721" s="2">
        <v>41410</v>
      </c>
      <c r="N22721" s="1" t="s">
        <v>149</v>
      </c>
      <c r="O22721" s="1" t="s">
        <v>150</v>
      </c>
    </row>
    <row r="22722" spans="1:15" x14ac:dyDescent="0.25">
      <c r="A22722">
        <v>98074133</v>
      </c>
      <c r="B22722">
        <v>664948076</v>
      </c>
      <c r="C22722" s="1" t="s">
        <v>151</v>
      </c>
      <c r="D22722" s="1" t="s">
        <v>42</v>
      </c>
      <c r="E22722" s="1" t="s">
        <v>49</v>
      </c>
      <c r="F22722">
        <v>103.4025</v>
      </c>
      <c r="G22722">
        <v>3</v>
      </c>
      <c r="H22722">
        <v>8</v>
      </c>
      <c r="I22722">
        <v>4</v>
      </c>
      <c r="J22722">
        <v>2</v>
      </c>
      <c r="K22722" s="2">
        <v>41552</v>
      </c>
      <c r="L22722" s="2">
        <v>41555</v>
      </c>
      <c r="M22722" s="2">
        <v>41574</v>
      </c>
      <c r="N22722" s="1" t="s">
        <v>135</v>
      </c>
      <c r="O22722" s="1" t="s">
        <v>136</v>
      </c>
    </row>
    <row r="22723" spans="1:15" x14ac:dyDescent="0.25">
      <c r="A22723">
        <v>98072907</v>
      </c>
      <c r="B22723">
        <v>452241159</v>
      </c>
      <c r="C22723" s="1" t="s">
        <v>151</v>
      </c>
      <c r="D22723" s="1" t="s">
        <v>44</v>
      </c>
      <c r="E22723" s="1" t="s">
        <v>49</v>
      </c>
      <c r="F22723">
        <v>64.412999999999997</v>
      </c>
      <c r="G22723">
        <v>2</v>
      </c>
      <c r="H22723">
        <v>8.65</v>
      </c>
      <c r="I22723">
        <v>5.65</v>
      </c>
      <c r="J22723">
        <v>2</v>
      </c>
      <c r="K22723" s="2">
        <v>41789</v>
      </c>
      <c r="L22723" s="2">
        <v>41791</v>
      </c>
      <c r="M22723" s="2">
        <v>41801</v>
      </c>
      <c r="N22723" s="1" t="s">
        <v>137</v>
      </c>
      <c r="O22723" s="1" t="s">
        <v>138</v>
      </c>
    </row>
    <row r="22724" spans="1:15" x14ac:dyDescent="0.25">
      <c r="A22724">
        <v>98072612</v>
      </c>
      <c r="B22724">
        <v>602784752</v>
      </c>
      <c r="C22724" s="1" t="s">
        <v>151</v>
      </c>
      <c r="D22724" s="1" t="s">
        <v>37</v>
      </c>
      <c r="E22724" s="1" t="s">
        <v>49</v>
      </c>
      <c r="F22724">
        <v>26.137499999999999</v>
      </c>
      <c r="G22724">
        <v>1</v>
      </c>
      <c r="H22724">
        <v>7.33</v>
      </c>
      <c r="I22724">
        <v>6.33</v>
      </c>
      <c r="J22724">
        <v>2</v>
      </c>
      <c r="K22724" s="2">
        <v>41839</v>
      </c>
      <c r="L22724" s="2">
        <v>41842</v>
      </c>
      <c r="M22724" s="2">
        <v>42872</v>
      </c>
      <c r="N22724" s="1" t="s">
        <v>145</v>
      </c>
      <c r="O22724" s="1" t="s">
        <v>146</v>
      </c>
    </row>
    <row r="22725" spans="1:15" x14ac:dyDescent="0.25">
      <c r="A22725">
        <v>98072415</v>
      </c>
      <c r="B22725">
        <v>875729150</v>
      </c>
      <c r="C22725" s="1" t="s">
        <v>151</v>
      </c>
      <c r="D22725" s="1" t="s">
        <v>21</v>
      </c>
      <c r="E22725" s="1" t="s">
        <v>49</v>
      </c>
      <c r="F22725">
        <v>27.718499999999999</v>
      </c>
      <c r="G22725">
        <v>1</v>
      </c>
      <c r="H22725">
        <v>6.99</v>
      </c>
      <c r="I22725">
        <v>6.99</v>
      </c>
      <c r="J22725">
        <v>2</v>
      </c>
      <c r="K22725" s="2">
        <v>41873</v>
      </c>
      <c r="L22725" s="2">
        <v>41875</v>
      </c>
      <c r="M22725" s="2">
        <v>43262</v>
      </c>
      <c r="N22725" s="1" t="s">
        <v>137</v>
      </c>
      <c r="O22725" s="1" t="s">
        <v>138</v>
      </c>
    </row>
    <row r="22726" spans="1:15" x14ac:dyDescent="0.25">
      <c r="A22726">
        <v>98072373</v>
      </c>
      <c r="B22726">
        <v>728304917</v>
      </c>
      <c r="C22726" s="1" t="s">
        <v>151</v>
      </c>
      <c r="D22726" s="1" t="s">
        <v>41</v>
      </c>
      <c r="E22726" s="1" t="s">
        <v>49</v>
      </c>
      <c r="F22726">
        <v>25.585000000000001</v>
      </c>
      <c r="G22726">
        <v>1</v>
      </c>
      <c r="H22726">
        <v>9</v>
      </c>
      <c r="I22726">
        <v>5</v>
      </c>
      <c r="J22726">
        <v>2</v>
      </c>
      <c r="K22726" s="2">
        <v>41882</v>
      </c>
      <c r="L22726" s="2">
        <v>41883</v>
      </c>
      <c r="M22726" s="2">
        <v>42880</v>
      </c>
      <c r="N22726" s="1" t="s">
        <v>135</v>
      </c>
      <c r="O22726" s="1" t="s">
        <v>136</v>
      </c>
    </row>
    <row r="22727" spans="1:15" x14ac:dyDescent="0.25">
      <c r="A22727">
        <v>98072085</v>
      </c>
      <c r="B22727">
        <v>194398828</v>
      </c>
      <c r="C22727" s="1" t="s">
        <v>151</v>
      </c>
      <c r="D22727" s="1" t="s">
        <v>37</v>
      </c>
      <c r="E22727" s="1" t="s">
        <v>49</v>
      </c>
      <c r="F22727">
        <v>26.137499999999999</v>
      </c>
      <c r="G22727">
        <v>1</v>
      </c>
      <c r="H22727">
        <v>6.73</v>
      </c>
      <c r="I22727">
        <v>3.73</v>
      </c>
      <c r="J22727">
        <v>2</v>
      </c>
      <c r="K22727" s="2">
        <v>41935</v>
      </c>
      <c r="L22727" s="2">
        <v>41936</v>
      </c>
      <c r="M22727" s="2">
        <v>41951</v>
      </c>
      <c r="N22727" s="1" t="s">
        <v>149</v>
      </c>
      <c r="O22727" s="1" t="s">
        <v>150</v>
      </c>
    </row>
    <row r="22728" spans="1:15" x14ac:dyDescent="0.25">
      <c r="A22728">
        <v>98071782</v>
      </c>
      <c r="B22728">
        <v>465708582</v>
      </c>
      <c r="C22728" s="1" t="s">
        <v>151</v>
      </c>
      <c r="D22728" s="1" t="s">
        <v>28</v>
      </c>
      <c r="E22728" s="1" t="s">
        <v>49</v>
      </c>
      <c r="F22728">
        <v>68.135999999999996</v>
      </c>
      <c r="G22728">
        <v>3</v>
      </c>
      <c r="H22728">
        <v>5.22</v>
      </c>
      <c r="I22728">
        <v>6.22</v>
      </c>
      <c r="J22728">
        <v>2</v>
      </c>
      <c r="K22728" s="2">
        <v>41989</v>
      </c>
      <c r="L22728" s="2">
        <v>41990</v>
      </c>
      <c r="M22728" s="2">
        <v>42008</v>
      </c>
      <c r="N22728" s="1" t="s">
        <v>145</v>
      </c>
      <c r="O22728" s="1" t="s">
        <v>146</v>
      </c>
    </row>
    <row r="22729" spans="1:15" x14ac:dyDescent="0.25">
      <c r="A22729">
        <v>98071692</v>
      </c>
      <c r="B22729">
        <v>471492301</v>
      </c>
      <c r="C22729" s="1" t="s">
        <v>151</v>
      </c>
      <c r="D22729" s="1" t="s">
        <v>8</v>
      </c>
      <c r="E22729" s="1" t="s">
        <v>49</v>
      </c>
      <c r="F22729">
        <v>129.1575</v>
      </c>
      <c r="G22729">
        <v>3</v>
      </c>
      <c r="H22729">
        <v>5.99</v>
      </c>
      <c r="I22729">
        <v>6.99</v>
      </c>
      <c r="J22729">
        <v>2</v>
      </c>
      <c r="K22729" s="2">
        <v>42005</v>
      </c>
      <c r="L22729" s="2">
        <v>42008</v>
      </c>
      <c r="M22729" s="2">
        <v>43109</v>
      </c>
      <c r="N22729" s="1" t="s">
        <v>133</v>
      </c>
      <c r="O22729" s="1" t="s">
        <v>134</v>
      </c>
    </row>
    <row r="22730" spans="1:15" x14ac:dyDescent="0.25">
      <c r="A22730">
        <v>98070701</v>
      </c>
      <c r="B22730">
        <v>676480421</v>
      </c>
      <c r="C22730" s="1" t="s">
        <v>151</v>
      </c>
      <c r="D22730" s="1" t="s">
        <v>27</v>
      </c>
      <c r="E22730" s="1" t="s">
        <v>49</v>
      </c>
      <c r="F22730">
        <v>44.650500000000001</v>
      </c>
      <c r="G22730">
        <v>1</v>
      </c>
      <c r="H22730">
        <v>5.2</v>
      </c>
      <c r="I22730">
        <v>3.2</v>
      </c>
      <c r="J22730">
        <v>2</v>
      </c>
      <c r="K22730" s="2">
        <v>42153</v>
      </c>
      <c r="L22730" s="2">
        <v>42154</v>
      </c>
      <c r="M22730" s="2">
        <v>42162</v>
      </c>
      <c r="N22730" s="1" t="s">
        <v>133</v>
      </c>
      <c r="O22730" s="1" t="s">
        <v>134</v>
      </c>
    </row>
    <row r="22731" spans="1:15" x14ac:dyDescent="0.25">
      <c r="A22731">
        <v>98094058</v>
      </c>
      <c r="B22731">
        <v>476846252</v>
      </c>
      <c r="C22731" s="1" t="s">
        <v>132</v>
      </c>
      <c r="D22731" s="1" t="s">
        <v>5</v>
      </c>
      <c r="E22731" s="1" t="s">
        <v>49</v>
      </c>
      <c r="F22731">
        <v>51.493000000000002</v>
      </c>
      <c r="G22731">
        <v>1</v>
      </c>
      <c r="H22731">
        <v>8.1199999999999992</v>
      </c>
      <c r="I22731">
        <v>3.12</v>
      </c>
      <c r="J22731">
        <v>1</v>
      </c>
      <c r="K22731" s="2">
        <v>36568</v>
      </c>
      <c r="L22731" s="2">
        <v>36569</v>
      </c>
      <c r="M22731" s="2">
        <v>36577</v>
      </c>
      <c r="N22731" s="1" t="s">
        <v>135</v>
      </c>
      <c r="O22731" s="1" t="s">
        <v>136</v>
      </c>
    </row>
    <row r="22732" spans="1:15" x14ac:dyDescent="0.25">
      <c r="A22732">
        <v>98094035</v>
      </c>
      <c r="B22732">
        <v>819761666</v>
      </c>
      <c r="C22732" s="1" t="s">
        <v>132</v>
      </c>
      <c r="D22732" s="1" t="s">
        <v>42</v>
      </c>
      <c r="E22732" s="1" t="s">
        <v>49</v>
      </c>
      <c r="F22732">
        <v>103.4025</v>
      </c>
      <c r="G22732">
        <v>3</v>
      </c>
      <c r="H22732">
        <v>7.75</v>
      </c>
      <c r="I22732">
        <v>4.75</v>
      </c>
      <c r="J22732">
        <v>1</v>
      </c>
      <c r="K22732" s="2">
        <v>36575</v>
      </c>
      <c r="L22732" s="2">
        <v>36576</v>
      </c>
      <c r="M22732" s="2">
        <v>36592</v>
      </c>
      <c r="N22732" s="1" t="s">
        <v>145</v>
      </c>
      <c r="O22732" s="1" t="s">
        <v>146</v>
      </c>
    </row>
    <row r="22733" spans="1:15" x14ac:dyDescent="0.25">
      <c r="A22733">
        <v>98093919</v>
      </c>
      <c r="B22733">
        <v>680594379</v>
      </c>
      <c r="C22733" s="1" t="s">
        <v>132</v>
      </c>
      <c r="D22733" s="1" t="s">
        <v>40</v>
      </c>
      <c r="E22733" s="1" t="s">
        <v>49</v>
      </c>
      <c r="F22733">
        <v>25.491499999999998</v>
      </c>
      <c r="G22733">
        <v>1</v>
      </c>
      <c r="H22733">
        <v>7.58</v>
      </c>
      <c r="I22733">
        <v>3.58</v>
      </c>
      <c r="J22733">
        <v>1</v>
      </c>
      <c r="K22733" s="2">
        <v>36606</v>
      </c>
      <c r="L22733" s="2">
        <v>36607</v>
      </c>
      <c r="M22733" s="2">
        <v>36615</v>
      </c>
      <c r="N22733" s="1" t="s">
        <v>133</v>
      </c>
      <c r="O22733" s="1" t="s">
        <v>134</v>
      </c>
    </row>
    <row r="22734" spans="1:15" x14ac:dyDescent="0.25">
      <c r="A22734">
        <v>98093706</v>
      </c>
      <c r="B22734">
        <v>347508755</v>
      </c>
      <c r="C22734" s="1" t="s">
        <v>132</v>
      </c>
      <c r="D22734" s="1" t="s">
        <v>37</v>
      </c>
      <c r="E22734" s="1" t="s">
        <v>49</v>
      </c>
      <c r="F22734">
        <v>26.137499999999999</v>
      </c>
      <c r="G22734">
        <v>1</v>
      </c>
      <c r="H22734">
        <v>8.8800000000000008</v>
      </c>
      <c r="I22734">
        <v>4.88</v>
      </c>
      <c r="J22734">
        <v>1</v>
      </c>
      <c r="K22734" s="2">
        <v>36671</v>
      </c>
      <c r="L22734" s="2">
        <v>36674</v>
      </c>
      <c r="M22734" s="2">
        <v>36688</v>
      </c>
      <c r="N22734" s="1" t="s">
        <v>145</v>
      </c>
      <c r="O22734" s="1" t="s">
        <v>146</v>
      </c>
    </row>
    <row r="22735" spans="1:15" x14ac:dyDescent="0.25">
      <c r="A22735">
        <v>98093673</v>
      </c>
      <c r="B22735">
        <v>181452465</v>
      </c>
      <c r="C22735" s="1" t="s">
        <v>132</v>
      </c>
      <c r="D22735" s="1" t="s">
        <v>40</v>
      </c>
      <c r="E22735" s="1" t="s">
        <v>49</v>
      </c>
      <c r="F22735">
        <v>76.474500000000006</v>
      </c>
      <c r="G22735">
        <v>3</v>
      </c>
      <c r="H22735">
        <v>7.88</v>
      </c>
      <c r="I22735">
        <v>3.88</v>
      </c>
      <c r="J22735">
        <v>1</v>
      </c>
      <c r="K22735" s="2">
        <v>36681</v>
      </c>
      <c r="L22735" s="2">
        <v>36682</v>
      </c>
      <c r="M22735" s="2">
        <v>36692</v>
      </c>
      <c r="N22735" s="1" t="s">
        <v>143</v>
      </c>
      <c r="O22735" s="1" t="s">
        <v>144</v>
      </c>
    </row>
    <row r="22736" spans="1:15" x14ac:dyDescent="0.25">
      <c r="A22736">
        <v>98093229</v>
      </c>
      <c r="B22736">
        <v>761266512</v>
      </c>
      <c r="C22736" s="1" t="s">
        <v>132</v>
      </c>
      <c r="D22736" s="1" t="s">
        <v>28</v>
      </c>
      <c r="E22736" s="1" t="s">
        <v>49</v>
      </c>
      <c r="F22736">
        <v>22.712</v>
      </c>
      <c r="G22736">
        <v>1</v>
      </c>
      <c r="H22736">
        <v>6.68</v>
      </c>
      <c r="I22736">
        <v>6.68</v>
      </c>
      <c r="J22736">
        <v>1</v>
      </c>
      <c r="K22736" s="2">
        <v>36796</v>
      </c>
      <c r="L22736" s="2">
        <v>36799</v>
      </c>
      <c r="M22736" s="2">
        <v>36810</v>
      </c>
      <c r="N22736" s="1" t="s">
        <v>139</v>
      </c>
      <c r="O22736" s="1" t="s">
        <v>140</v>
      </c>
    </row>
    <row r="22737" spans="1:15" x14ac:dyDescent="0.25">
      <c r="A22737">
        <v>98093213</v>
      </c>
      <c r="B22737">
        <v>487583305</v>
      </c>
      <c r="C22737" s="1" t="s">
        <v>132</v>
      </c>
      <c r="D22737" s="1" t="s">
        <v>8</v>
      </c>
      <c r="E22737" s="1" t="s">
        <v>49</v>
      </c>
      <c r="F22737">
        <v>129.1575</v>
      </c>
      <c r="G22737">
        <v>3</v>
      </c>
      <c r="H22737">
        <v>6.36</v>
      </c>
      <c r="I22737">
        <v>4.3600000000000003</v>
      </c>
      <c r="J22737">
        <v>1</v>
      </c>
      <c r="K22737" s="2">
        <v>36802</v>
      </c>
      <c r="L22737" s="2">
        <v>36803</v>
      </c>
      <c r="M22737" s="2">
        <v>36819</v>
      </c>
      <c r="N22737" s="1" t="s">
        <v>139</v>
      </c>
      <c r="O22737" s="1" t="s">
        <v>140</v>
      </c>
    </row>
    <row r="22738" spans="1:15" x14ac:dyDescent="0.25">
      <c r="A22738">
        <v>98093089</v>
      </c>
      <c r="B22738">
        <v>481472777</v>
      </c>
      <c r="C22738" s="1" t="s">
        <v>132</v>
      </c>
      <c r="D22738" s="1" t="s">
        <v>28</v>
      </c>
      <c r="E22738" s="1" t="s">
        <v>49</v>
      </c>
      <c r="F22738">
        <v>45.423999999999999</v>
      </c>
      <c r="G22738">
        <v>2</v>
      </c>
      <c r="H22738">
        <v>7.45</v>
      </c>
      <c r="I22738">
        <v>5.45</v>
      </c>
      <c r="J22738">
        <v>1</v>
      </c>
      <c r="K22738" s="2">
        <v>36838</v>
      </c>
      <c r="L22738" s="2">
        <v>36839</v>
      </c>
      <c r="M22738" s="2">
        <v>36859</v>
      </c>
      <c r="N22738" s="1" t="s">
        <v>133</v>
      </c>
      <c r="O22738" s="1" t="s">
        <v>134</v>
      </c>
    </row>
    <row r="22739" spans="1:15" x14ac:dyDescent="0.25">
      <c r="A22739">
        <v>98092981</v>
      </c>
      <c r="B22739">
        <v>554389349</v>
      </c>
      <c r="C22739" s="1" t="s">
        <v>132</v>
      </c>
      <c r="D22739" s="1" t="s">
        <v>28</v>
      </c>
      <c r="E22739" s="1" t="s">
        <v>49</v>
      </c>
      <c r="F22739">
        <v>22.712</v>
      </c>
      <c r="G22739">
        <v>1</v>
      </c>
      <c r="H22739">
        <v>5.84</v>
      </c>
      <c r="I22739">
        <v>3.84</v>
      </c>
      <c r="J22739">
        <v>1</v>
      </c>
      <c r="K22739" s="2">
        <v>36868</v>
      </c>
      <c r="L22739" s="2">
        <v>36870</v>
      </c>
      <c r="M22739" s="2">
        <v>36878</v>
      </c>
      <c r="N22739" s="1" t="s">
        <v>149</v>
      </c>
      <c r="O22739" s="1" t="s">
        <v>150</v>
      </c>
    </row>
    <row r="22740" spans="1:15" x14ac:dyDescent="0.25">
      <c r="A22740">
        <v>98092945</v>
      </c>
      <c r="B22740">
        <v>720326971</v>
      </c>
      <c r="C22740" s="1" t="s">
        <v>132</v>
      </c>
      <c r="D22740" s="1" t="s">
        <v>28</v>
      </c>
      <c r="E22740" s="1" t="s">
        <v>49</v>
      </c>
      <c r="F22740">
        <v>45.423999999999999</v>
      </c>
      <c r="G22740">
        <v>2</v>
      </c>
      <c r="H22740">
        <v>6.2</v>
      </c>
      <c r="I22740">
        <v>6.2</v>
      </c>
      <c r="J22740">
        <v>1</v>
      </c>
      <c r="K22740" s="2">
        <v>36877</v>
      </c>
      <c r="L22740" s="2">
        <v>36880</v>
      </c>
      <c r="M22740" s="2">
        <v>36898</v>
      </c>
      <c r="N22740" s="1" t="s">
        <v>139</v>
      </c>
      <c r="O22740" s="1" t="s">
        <v>140</v>
      </c>
    </row>
    <row r="22741" spans="1:15" x14ac:dyDescent="0.25">
      <c r="A22741">
        <v>98092927</v>
      </c>
      <c r="B22741">
        <v>514251801</v>
      </c>
      <c r="C22741" s="1" t="s">
        <v>132</v>
      </c>
      <c r="D22741" s="1" t="s">
        <v>37</v>
      </c>
      <c r="E22741" s="1" t="s">
        <v>49</v>
      </c>
      <c r="F22741">
        <v>26.137499999999999</v>
      </c>
      <c r="G22741">
        <v>1</v>
      </c>
      <c r="H22741">
        <v>7.45</v>
      </c>
      <c r="I22741">
        <v>5.45</v>
      </c>
      <c r="J22741">
        <v>1</v>
      </c>
      <c r="K22741" s="2">
        <v>36884</v>
      </c>
      <c r="L22741" s="2">
        <v>36885</v>
      </c>
      <c r="M22741" s="2">
        <v>36892</v>
      </c>
      <c r="N22741" s="1" t="s">
        <v>137</v>
      </c>
      <c r="O22741" s="1" t="s">
        <v>138</v>
      </c>
    </row>
    <row r="22742" spans="1:15" x14ac:dyDescent="0.25">
      <c r="A22742">
        <v>98092913</v>
      </c>
      <c r="B22742">
        <v>508031399</v>
      </c>
      <c r="C22742" s="1" t="s">
        <v>132</v>
      </c>
      <c r="D22742" s="1" t="s">
        <v>40</v>
      </c>
      <c r="E22742" s="1" t="s">
        <v>49</v>
      </c>
      <c r="F22742">
        <v>25.491499999999998</v>
      </c>
      <c r="G22742">
        <v>1</v>
      </c>
      <c r="H22742">
        <v>5.12</v>
      </c>
      <c r="I22742">
        <v>4.12</v>
      </c>
      <c r="J22742">
        <v>1</v>
      </c>
      <c r="K22742" s="2">
        <v>36885</v>
      </c>
      <c r="L22742" s="2">
        <v>36888</v>
      </c>
      <c r="M22742" s="2">
        <v>36902</v>
      </c>
      <c r="N22742" s="1" t="s">
        <v>139</v>
      </c>
      <c r="O22742" s="1" t="s">
        <v>140</v>
      </c>
    </row>
    <row r="22743" spans="1:15" x14ac:dyDescent="0.25">
      <c r="A22743">
        <v>98092871</v>
      </c>
      <c r="B22743">
        <v>794504735</v>
      </c>
      <c r="C22743" s="1" t="s">
        <v>132</v>
      </c>
      <c r="D22743" s="1" t="s">
        <v>40</v>
      </c>
      <c r="E22743" s="1" t="s">
        <v>49</v>
      </c>
      <c r="F22743">
        <v>50.982999999999997</v>
      </c>
      <c r="G22743">
        <v>2</v>
      </c>
      <c r="H22743">
        <v>7</v>
      </c>
      <c r="I22743">
        <v>7</v>
      </c>
      <c r="J22743">
        <v>1</v>
      </c>
      <c r="K22743" s="2">
        <v>36897</v>
      </c>
      <c r="L22743" s="2">
        <v>36898</v>
      </c>
      <c r="M22743" s="2">
        <v>36910</v>
      </c>
      <c r="N22743" s="1" t="s">
        <v>139</v>
      </c>
      <c r="O22743" s="1" t="s">
        <v>140</v>
      </c>
    </row>
    <row r="22744" spans="1:15" x14ac:dyDescent="0.25">
      <c r="A22744">
        <v>98092842</v>
      </c>
      <c r="B22744">
        <v>508031399</v>
      </c>
      <c r="C22744" s="1" t="s">
        <v>132</v>
      </c>
      <c r="D22744" s="1" t="s">
        <v>41</v>
      </c>
      <c r="E22744" s="1" t="s">
        <v>49</v>
      </c>
      <c r="F22744">
        <v>76.754999999999995</v>
      </c>
      <c r="G22744">
        <v>3</v>
      </c>
      <c r="H22744">
        <v>6.22</v>
      </c>
      <c r="I22744">
        <v>4.22</v>
      </c>
      <c r="J22744">
        <v>1</v>
      </c>
      <c r="K22744" s="2">
        <v>36908</v>
      </c>
      <c r="L22744" s="2">
        <v>36909</v>
      </c>
      <c r="M22744" s="2">
        <v>36921</v>
      </c>
      <c r="N22744" s="1" t="s">
        <v>145</v>
      </c>
      <c r="O22744" s="1" t="s">
        <v>146</v>
      </c>
    </row>
    <row r="22745" spans="1:15" x14ac:dyDescent="0.25">
      <c r="A22745">
        <v>98092797</v>
      </c>
      <c r="B22745">
        <v>870227408</v>
      </c>
      <c r="C22745" s="1" t="s">
        <v>132</v>
      </c>
      <c r="D22745" s="1" t="s">
        <v>40</v>
      </c>
      <c r="E22745" s="1" t="s">
        <v>49</v>
      </c>
      <c r="F22745">
        <v>50.982999999999997</v>
      </c>
      <c r="G22745">
        <v>2</v>
      </c>
      <c r="H22745">
        <v>5.58</v>
      </c>
      <c r="I22745">
        <v>6.58</v>
      </c>
      <c r="J22745">
        <v>1</v>
      </c>
      <c r="K22745" s="2">
        <v>36921</v>
      </c>
      <c r="L22745" s="2">
        <v>36922</v>
      </c>
      <c r="M22745" s="2">
        <v>36933</v>
      </c>
      <c r="N22745" s="1" t="s">
        <v>147</v>
      </c>
      <c r="O22745" s="1" t="s">
        <v>148</v>
      </c>
    </row>
    <row r="22746" spans="1:15" x14ac:dyDescent="0.25">
      <c r="A22746">
        <v>98092767</v>
      </c>
      <c r="B22746">
        <v>126466824</v>
      </c>
      <c r="C22746" s="1" t="s">
        <v>132</v>
      </c>
      <c r="D22746" s="1" t="s">
        <v>37</v>
      </c>
      <c r="E22746" s="1" t="s">
        <v>49</v>
      </c>
      <c r="F22746">
        <v>52.274999999999999</v>
      </c>
      <c r="G22746">
        <v>2</v>
      </c>
      <c r="H22746">
        <v>6.65</v>
      </c>
      <c r="I22746">
        <v>4.6500000000000004</v>
      </c>
      <c r="J22746">
        <v>1</v>
      </c>
      <c r="K22746" s="2">
        <v>36930</v>
      </c>
      <c r="L22746" s="2">
        <v>36932</v>
      </c>
      <c r="M22746" s="2">
        <v>36943</v>
      </c>
      <c r="N22746" s="1" t="s">
        <v>137</v>
      </c>
      <c r="O22746" s="1" t="s">
        <v>138</v>
      </c>
    </row>
    <row r="22747" spans="1:15" x14ac:dyDescent="0.25">
      <c r="A22747">
        <v>98092614</v>
      </c>
      <c r="B22747">
        <v>645012493</v>
      </c>
      <c r="C22747" s="1" t="s">
        <v>132</v>
      </c>
      <c r="D22747" s="1" t="s">
        <v>5</v>
      </c>
      <c r="E22747" s="1" t="s">
        <v>49</v>
      </c>
      <c r="F22747">
        <v>51.493000000000002</v>
      </c>
      <c r="G22747">
        <v>1</v>
      </c>
      <c r="H22747">
        <v>7.12</v>
      </c>
      <c r="I22747">
        <v>6.12</v>
      </c>
      <c r="J22747">
        <v>1</v>
      </c>
      <c r="K22747" s="2">
        <v>36971</v>
      </c>
      <c r="L22747" s="2">
        <v>36972</v>
      </c>
      <c r="M22747" s="2">
        <v>36981</v>
      </c>
      <c r="N22747" s="1" t="s">
        <v>149</v>
      </c>
      <c r="O22747" s="1" t="s">
        <v>150</v>
      </c>
    </row>
    <row r="22748" spans="1:15" x14ac:dyDescent="0.25">
      <c r="A22748">
        <v>98092450</v>
      </c>
      <c r="B22748">
        <v>598384221</v>
      </c>
      <c r="C22748" s="1" t="s">
        <v>132</v>
      </c>
      <c r="D22748" s="1" t="s">
        <v>40</v>
      </c>
      <c r="E22748" s="1" t="s">
        <v>49</v>
      </c>
      <c r="F22748">
        <v>25.491499999999998</v>
      </c>
      <c r="G22748">
        <v>1</v>
      </c>
      <c r="H22748">
        <v>8.9</v>
      </c>
      <c r="I22748">
        <v>4.9000000000000004</v>
      </c>
      <c r="J22748">
        <v>1</v>
      </c>
      <c r="K22748" s="2">
        <v>37016</v>
      </c>
      <c r="L22748" s="2">
        <v>37017</v>
      </c>
      <c r="M22748" s="2">
        <v>37027</v>
      </c>
      <c r="N22748" s="1" t="s">
        <v>141</v>
      </c>
      <c r="O22748" s="1" t="s">
        <v>142</v>
      </c>
    </row>
    <row r="22749" spans="1:15" x14ac:dyDescent="0.25">
      <c r="A22749">
        <v>98092340</v>
      </c>
      <c r="B22749">
        <v>777931056</v>
      </c>
      <c r="C22749" s="1" t="s">
        <v>132</v>
      </c>
      <c r="D22749" s="1" t="s">
        <v>21</v>
      </c>
      <c r="E22749" s="1" t="s">
        <v>49</v>
      </c>
      <c r="F22749">
        <v>83.155500000000004</v>
      </c>
      <c r="G22749">
        <v>3</v>
      </c>
      <c r="H22749">
        <v>5.45</v>
      </c>
      <c r="I22749">
        <v>5.45</v>
      </c>
      <c r="J22749">
        <v>1</v>
      </c>
      <c r="K22749" s="2">
        <v>37048</v>
      </c>
      <c r="L22749" s="2">
        <v>37050</v>
      </c>
      <c r="M22749" s="2">
        <v>37066</v>
      </c>
      <c r="N22749" s="1" t="s">
        <v>149</v>
      </c>
      <c r="O22749" s="1" t="s">
        <v>150</v>
      </c>
    </row>
    <row r="22750" spans="1:15" x14ac:dyDescent="0.25">
      <c r="A22750">
        <v>98092133</v>
      </c>
      <c r="B22750">
        <v>162761785</v>
      </c>
      <c r="C22750" s="1" t="s">
        <v>132</v>
      </c>
      <c r="D22750" s="1" t="s">
        <v>40</v>
      </c>
      <c r="E22750" s="1" t="s">
        <v>49</v>
      </c>
      <c r="F22750">
        <v>76.474500000000006</v>
      </c>
      <c r="G22750">
        <v>3</v>
      </c>
      <c r="H22750">
        <v>8.4499999999999993</v>
      </c>
      <c r="I22750">
        <v>3.45</v>
      </c>
      <c r="J22750">
        <v>1</v>
      </c>
      <c r="K22750" s="2">
        <v>37107</v>
      </c>
      <c r="L22750" s="2">
        <v>37110</v>
      </c>
      <c r="M22750" s="2">
        <v>37125</v>
      </c>
      <c r="N22750" s="1" t="s">
        <v>141</v>
      </c>
      <c r="O22750" s="1" t="s">
        <v>142</v>
      </c>
    </row>
    <row r="22751" spans="1:15" x14ac:dyDescent="0.25">
      <c r="A22751">
        <v>98091995</v>
      </c>
      <c r="B22751">
        <v>749092605</v>
      </c>
      <c r="C22751" s="1" t="s">
        <v>132</v>
      </c>
      <c r="D22751" s="1" t="s">
        <v>40</v>
      </c>
      <c r="E22751" s="1" t="s">
        <v>49</v>
      </c>
      <c r="F22751">
        <v>76.474500000000006</v>
      </c>
      <c r="G22751">
        <v>3</v>
      </c>
      <c r="H22751">
        <v>6.86</v>
      </c>
      <c r="I22751">
        <v>6.86</v>
      </c>
      <c r="J22751">
        <v>1</v>
      </c>
      <c r="K22751" s="2">
        <v>37150</v>
      </c>
      <c r="L22751" s="2">
        <v>37151</v>
      </c>
      <c r="M22751" s="2">
        <v>37171</v>
      </c>
      <c r="N22751" s="1" t="s">
        <v>137</v>
      </c>
      <c r="O22751" s="1" t="s">
        <v>138</v>
      </c>
    </row>
    <row r="22752" spans="1:15" x14ac:dyDescent="0.25">
      <c r="A22752">
        <v>98091962</v>
      </c>
      <c r="B22752">
        <v>756679382</v>
      </c>
      <c r="C22752" s="1" t="s">
        <v>132</v>
      </c>
      <c r="D22752" s="1" t="s">
        <v>7</v>
      </c>
      <c r="E22752" s="1" t="s">
        <v>49</v>
      </c>
      <c r="F22752">
        <v>120.496</v>
      </c>
      <c r="G22752">
        <v>2</v>
      </c>
      <c r="H22752">
        <v>5.25</v>
      </c>
      <c r="I22752">
        <v>4.25</v>
      </c>
      <c r="J22752">
        <v>1</v>
      </c>
      <c r="K22752" s="2">
        <v>37159</v>
      </c>
      <c r="L22752" s="2">
        <v>37162</v>
      </c>
      <c r="M22752" s="2">
        <v>37172</v>
      </c>
      <c r="N22752" s="1" t="s">
        <v>137</v>
      </c>
      <c r="O22752" s="1" t="s">
        <v>138</v>
      </c>
    </row>
    <row r="22753" spans="1:15" x14ac:dyDescent="0.25">
      <c r="A22753">
        <v>98091912</v>
      </c>
      <c r="B22753">
        <v>499023098</v>
      </c>
      <c r="C22753" s="1" t="s">
        <v>132</v>
      </c>
      <c r="D22753" s="1" t="s">
        <v>41</v>
      </c>
      <c r="E22753" s="1" t="s">
        <v>49</v>
      </c>
      <c r="F22753">
        <v>51.17</v>
      </c>
      <c r="G22753">
        <v>2</v>
      </c>
      <c r="H22753">
        <v>7.99</v>
      </c>
      <c r="I22753">
        <v>6.99</v>
      </c>
      <c r="J22753">
        <v>1</v>
      </c>
      <c r="K22753" s="2">
        <v>37176</v>
      </c>
      <c r="L22753" s="2">
        <v>37177</v>
      </c>
      <c r="M22753" s="2">
        <v>37187</v>
      </c>
      <c r="N22753" s="1" t="s">
        <v>139</v>
      </c>
      <c r="O22753" s="1" t="s">
        <v>140</v>
      </c>
    </row>
    <row r="22754" spans="1:15" x14ac:dyDescent="0.25">
      <c r="A22754">
        <v>98091830</v>
      </c>
      <c r="B22754">
        <v>838168914</v>
      </c>
      <c r="C22754" s="1" t="s">
        <v>132</v>
      </c>
      <c r="D22754" s="1" t="s">
        <v>21</v>
      </c>
      <c r="E22754" s="1" t="s">
        <v>49</v>
      </c>
      <c r="F22754">
        <v>83.155500000000004</v>
      </c>
      <c r="G22754">
        <v>3</v>
      </c>
      <c r="H22754">
        <v>8.4499999999999993</v>
      </c>
      <c r="I22754">
        <v>6.45</v>
      </c>
      <c r="J22754">
        <v>1</v>
      </c>
      <c r="K22754" s="2">
        <v>37202</v>
      </c>
      <c r="L22754" s="2">
        <v>37204</v>
      </c>
      <c r="M22754" s="2">
        <v>37215</v>
      </c>
      <c r="N22754" s="1" t="s">
        <v>143</v>
      </c>
      <c r="O22754" s="1" t="s">
        <v>144</v>
      </c>
    </row>
    <row r="22755" spans="1:15" x14ac:dyDescent="0.25">
      <c r="A22755">
        <v>98091797</v>
      </c>
      <c r="B22755">
        <v>531720979</v>
      </c>
      <c r="C22755" s="1" t="s">
        <v>132</v>
      </c>
      <c r="D22755" s="1" t="s">
        <v>20</v>
      </c>
      <c r="E22755" s="1" t="s">
        <v>49</v>
      </c>
      <c r="F22755">
        <v>38.981000000000002</v>
      </c>
      <c r="G22755">
        <v>1</v>
      </c>
      <c r="H22755">
        <v>7.68</v>
      </c>
      <c r="I22755">
        <v>3.68</v>
      </c>
      <c r="J22755">
        <v>1</v>
      </c>
      <c r="K22755" s="2">
        <v>37211</v>
      </c>
      <c r="L22755" s="2">
        <v>37213</v>
      </c>
      <c r="M22755" s="2">
        <v>37221</v>
      </c>
      <c r="N22755" s="1" t="s">
        <v>143</v>
      </c>
      <c r="O22755" s="1" t="s">
        <v>144</v>
      </c>
    </row>
    <row r="22756" spans="1:15" x14ac:dyDescent="0.25">
      <c r="A22756">
        <v>98091782</v>
      </c>
      <c r="B22756">
        <v>664948076</v>
      </c>
      <c r="C22756" s="1" t="s">
        <v>132</v>
      </c>
      <c r="D22756" s="1" t="s">
        <v>3</v>
      </c>
      <c r="E22756" s="1" t="s">
        <v>49</v>
      </c>
      <c r="F22756">
        <v>85.203999999999994</v>
      </c>
      <c r="G22756">
        <v>2</v>
      </c>
      <c r="H22756">
        <v>8.8800000000000008</v>
      </c>
      <c r="I22756">
        <v>5.88</v>
      </c>
      <c r="J22756">
        <v>1</v>
      </c>
      <c r="K22756" s="2">
        <v>37214</v>
      </c>
      <c r="L22756" s="2">
        <v>37216</v>
      </c>
      <c r="M22756" s="2">
        <v>37223</v>
      </c>
      <c r="N22756" s="1" t="s">
        <v>137</v>
      </c>
      <c r="O22756" s="1" t="s">
        <v>138</v>
      </c>
    </row>
    <row r="22757" spans="1:15" x14ac:dyDescent="0.25">
      <c r="A22757">
        <v>98091777</v>
      </c>
      <c r="B22757">
        <v>659361408</v>
      </c>
      <c r="C22757" s="1" t="s">
        <v>132</v>
      </c>
      <c r="D22757" s="1" t="s">
        <v>37</v>
      </c>
      <c r="E22757" s="1" t="s">
        <v>49</v>
      </c>
      <c r="F22757">
        <v>78.412499999999994</v>
      </c>
      <c r="G22757">
        <v>3</v>
      </c>
      <c r="H22757">
        <v>8.99</v>
      </c>
      <c r="I22757">
        <v>5.99</v>
      </c>
      <c r="J22757">
        <v>1</v>
      </c>
      <c r="K22757" s="2">
        <v>37216</v>
      </c>
      <c r="L22757" s="2">
        <v>37217</v>
      </c>
      <c r="M22757" s="2">
        <v>37235</v>
      </c>
      <c r="N22757" s="1" t="s">
        <v>133</v>
      </c>
      <c r="O22757" s="1" t="s">
        <v>134</v>
      </c>
    </row>
    <row r="22758" spans="1:15" x14ac:dyDescent="0.25">
      <c r="A22758">
        <v>98091752</v>
      </c>
      <c r="B22758">
        <v>224042479</v>
      </c>
      <c r="C22758" s="1" t="s">
        <v>132</v>
      </c>
      <c r="D22758" s="1" t="s">
        <v>42</v>
      </c>
      <c r="E22758" s="1" t="s">
        <v>49</v>
      </c>
      <c r="F22758">
        <v>34.467500000000001</v>
      </c>
      <c r="G22758">
        <v>1</v>
      </c>
      <c r="H22758">
        <v>6.88</v>
      </c>
      <c r="I22758">
        <v>4.88</v>
      </c>
      <c r="J22758">
        <v>1</v>
      </c>
      <c r="K22758" s="2">
        <v>37222</v>
      </c>
      <c r="L22758" s="2">
        <v>37224</v>
      </c>
      <c r="M22758" s="2">
        <v>37237</v>
      </c>
      <c r="N22758" s="1" t="s">
        <v>149</v>
      </c>
      <c r="O22758" s="1" t="s">
        <v>150</v>
      </c>
    </row>
    <row r="22759" spans="1:15" x14ac:dyDescent="0.25">
      <c r="A22759">
        <v>98091733</v>
      </c>
      <c r="B22759">
        <v>270034059</v>
      </c>
      <c r="C22759" s="1" t="s">
        <v>132</v>
      </c>
      <c r="D22759" s="1" t="s">
        <v>37</v>
      </c>
      <c r="E22759" s="1" t="s">
        <v>49</v>
      </c>
      <c r="F22759">
        <v>78.412499999999994</v>
      </c>
      <c r="G22759">
        <v>3</v>
      </c>
      <c r="H22759">
        <v>9.1</v>
      </c>
      <c r="I22759">
        <v>6.1</v>
      </c>
      <c r="J22759">
        <v>1</v>
      </c>
      <c r="K22759" s="2">
        <v>37227</v>
      </c>
      <c r="L22759" s="2">
        <v>37228</v>
      </c>
      <c r="M22759" s="2">
        <v>37244</v>
      </c>
      <c r="N22759" s="1" t="s">
        <v>149</v>
      </c>
      <c r="O22759" s="1" t="s">
        <v>150</v>
      </c>
    </row>
    <row r="22760" spans="1:15" x14ac:dyDescent="0.25">
      <c r="A22760">
        <v>98091671</v>
      </c>
      <c r="B22760">
        <v>892235684</v>
      </c>
      <c r="C22760" s="1" t="s">
        <v>132</v>
      </c>
      <c r="D22760" s="1" t="s">
        <v>9</v>
      </c>
      <c r="E22760" s="1" t="s">
        <v>49</v>
      </c>
      <c r="F22760">
        <v>85.611999999999995</v>
      </c>
      <c r="G22760">
        <v>2</v>
      </c>
      <c r="H22760">
        <v>9.33</v>
      </c>
      <c r="I22760">
        <v>3.33</v>
      </c>
      <c r="J22760">
        <v>1</v>
      </c>
      <c r="K22760" s="2">
        <v>37243</v>
      </c>
      <c r="L22760" s="2">
        <v>37244</v>
      </c>
      <c r="M22760" s="2">
        <v>37253</v>
      </c>
      <c r="N22760" s="1" t="s">
        <v>149</v>
      </c>
      <c r="O22760" s="1" t="s">
        <v>150</v>
      </c>
    </row>
    <row r="22761" spans="1:15" x14ac:dyDescent="0.25">
      <c r="A22761">
        <v>98090953</v>
      </c>
      <c r="B22761">
        <v>619383446</v>
      </c>
      <c r="C22761" s="1" t="s">
        <v>132</v>
      </c>
      <c r="D22761" s="1" t="s">
        <v>43</v>
      </c>
      <c r="E22761" s="1" t="s">
        <v>49</v>
      </c>
      <c r="F22761">
        <v>108.5025</v>
      </c>
      <c r="G22761">
        <v>3</v>
      </c>
      <c r="H22761">
        <v>5.9</v>
      </c>
      <c r="I22761">
        <v>4.9000000000000004</v>
      </c>
      <c r="J22761">
        <v>1</v>
      </c>
      <c r="K22761" s="2">
        <v>37423</v>
      </c>
      <c r="L22761" s="2">
        <v>37424</v>
      </c>
      <c r="M22761" s="2">
        <v>37443</v>
      </c>
      <c r="N22761" s="1" t="s">
        <v>141</v>
      </c>
      <c r="O22761" s="1" t="s">
        <v>142</v>
      </c>
    </row>
    <row r="22762" spans="1:15" x14ac:dyDescent="0.25">
      <c r="A22762">
        <v>98090921</v>
      </c>
      <c r="B22762">
        <v>295769990</v>
      </c>
      <c r="C22762" s="1" t="s">
        <v>132</v>
      </c>
      <c r="D22762" s="1" t="s">
        <v>21</v>
      </c>
      <c r="E22762" s="1" t="s">
        <v>49</v>
      </c>
      <c r="F22762">
        <v>27.718499999999999</v>
      </c>
      <c r="G22762">
        <v>1</v>
      </c>
      <c r="H22762">
        <v>5.75</v>
      </c>
      <c r="I22762">
        <v>5.75</v>
      </c>
      <c r="J22762">
        <v>1</v>
      </c>
      <c r="K22762" s="2">
        <v>37433</v>
      </c>
      <c r="L22762" s="2">
        <v>37434</v>
      </c>
      <c r="M22762" s="2">
        <v>37449</v>
      </c>
      <c r="N22762" s="1" t="s">
        <v>135</v>
      </c>
      <c r="O22762" s="1" t="s">
        <v>136</v>
      </c>
    </row>
    <row r="22763" spans="1:15" x14ac:dyDescent="0.25">
      <c r="A22763">
        <v>98090914</v>
      </c>
      <c r="B22763">
        <v>841860903</v>
      </c>
      <c r="C22763" s="1" t="s">
        <v>132</v>
      </c>
      <c r="D22763" s="1" t="s">
        <v>37</v>
      </c>
      <c r="E22763" s="1" t="s">
        <v>49</v>
      </c>
      <c r="F22763">
        <v>78.412499999999994</v>
      </c>
      <c r="G22763">
        <v>3</v>
      </c>
      <c r="H22763">
        <v>7.68</v>
      </c>
      <c r="I22763">
        <v>5.68</v>
      </c>
      <c r="J22763">
        <v>1</v>
      </c>
      <c r="K22763" s="2">
        <v>37435</v>
      </c>
      <c r="L22763" s="2">
        <v>37436</v>
      </c>
      <c r="M22763" s="2">
        <v>37450</v>
      </c>
      <c r="N22763" s="1" t="s">
        <v>139</v>
      </c>
      <c r="O22763" s="1" t="s">
        <v>140</v>
      </c>
    </row>
    <row r="22764" spans="1:15" x14ac:dyDescent="0.25">
      <c r="A22764">
        <v>98090909</v>
      </c>
      <c r="B22764">
        <v>870227408</v>
      </c>
      <c r="C22764" s="1" t="s">
        <v>132</v>
      </c>
      <c r="D22764" s="1" t="s">
        <v>28</v>
      </c>
      <c r="E22764" s="1" t="s">
        <v>49</v>
      </c>
      <c r="F22764">
        <v>68.135999999999996</v>
      </c>
      <c r="G22764">
        <v>3</v>
      </c>
      <c r="H22764">
        <v>10</v>
      </c>
      <c r="I22764">
        <v>3</v>
      </c>
      <c r="J22764">
        <v>1</v>
      </c>
      <c r="K22764" s="2">
        <v>37437</v>
      </c>
      <c r="L22764" s="2">
        <v>37438</v>
      </c>
      <c r="M22764" s="2">
        <v>37457</v>
      </c>
      <c r="N22764" s="1" t="s">
        <v>143</v>
      </c>
      <c r="O22764" s="1" t="s">
        <v>144</v>
      </c>
    </row>
    <row r="22765" spans="1:15" x14ac:dyDescent="0.25">
      <c r="A22765">
        <v>98090682</v>
      </c>
      <c r="B22765">
        <v>645012493</v>
      </c>
      <c r="C22765" s="1" t="s">
        <v>132</v>
      </c>
      <c r="D22765" s="1" t="s">
        <v>43</v>
      </c>
      <c r="E22765" s="1" t="s">
        <v>49</v>
      </c>
      <c r="F22765">
        <v>36.167499999999997</v>
      </c>
      <c r="G22765">
        <v>1</v>
      </c>
      <c r="H22765">
        <v>7.86</v>
      </c>
      <c r="I22765">
        <v>4.8600000000000003</v>
      </c>
      <c r="J22765">
        <v>1</v>
      </c>
      <c r="K22765" s="2">
        <v>37503</v>
      </c>
      <c r="L22765" s="2">
        <v>37505</v>
      </c>
      <c r="M22765" s="2">
        <v>37524</v>
      </c>
      <c r="N22765" s="1" t="s">
        <v>143</v>
      </c>
      <c r="O22765" s="1" t="s">
        <v>144</v>
      </c>
    </row>
    <row r="22766" spans="1:15" x14ac:dyDescent="0.25">
      <c r="A22766">
        <v>98090656</v>
      </c>
      <c r="B22766">
        <v>550048793</v>
      </c>
      <c r="C22766" s="1" t="s">
        <v>132</v>
      </c>
      <c r="D22766" s="1" t="s">
        <v>28</v>
      </c>
      <c r="E22766" s="1" t="s">
        <v>49</v>
      </c>
      <c r="F22766">
        <v>45.423999999999999</v>
      </c>
      <c r="G22766">
        <v>2</v>
      </c>
      <c r="H22766">
        <v>6.75</v>
      </c>
      <c r="I22766">
        <v>4.75</v>
      </c>
      <c r="J22766">
        <v>1</v>
      </c>
      <c r="K22766" s="2">
        <v>37511</v>
      </c>
      <c r="L22766" s="2">
        <v>37512</v>
      </c>
      <c r="M22766" s="2">
        <v>37529</v>
      </c>
      <c r="N22766" s="1" t="s">
        <v>135</v>
      </c>
      <c r="O22766" s="1" t="s">
        <v>136</v>
      </c>
    </row>
    <row r="22767" spans="1:15" x14ac:dyDescent="0.25">
      <c r="A22767">
        <v>98090564</v>
      </c>
      <c r="B22767">
        <v>448635016</v>
      </c>
      <c r="C22767" s="1" t="s">
        <v>132</v>
      </c>
      <c r="D22767" s="1" t="s">
        <v>40</v>
      </c>
      <c r="E22767" s="1" t="s">
        <v>49</v>
      </c>
      <c r="F22767">
        <v>76.474500000000006</v>
      </c>
      <c r="G22767">
        <v>3</v>
      </c>
      <c r="H22767">
        <v>5</v>
      </c>
      <c r="I22767">
        <v>5</v>
      </c>
      <c r="J22767">
        <v>1</v>
      </c>
      <c r="K22767" s="2">
        <v>37529</v>
      </c>
      <c r="L22767" s="2">
        <v>37532</v>
      </c>
      <c r="M22767" s="2">
        <v>37545</v>
      </c>
      <c r="N22767" s="1" t="s">
        <v>145</v>
      </c>
      <c r="O22767" s="1" t="s">
        <v>146</v>
      </c>
    </row>
    <row r="22768" spans="1:15" x14ac:dyDescent="0.25">
      <c r="A22768">
        <v>98090560</v>
      </c>
      <c r="B22768">
        <v>667298873</v>
      </c>
      <c r="C22768" s="1" t="s">
        <v>132</v>
      </c>
      <c r="D22768" s="1" t="s">
        <v>42</v>
      </c>
      <c r="E22768" s="1" t="s">
        <v>49</v>
      </c>
      <c r="F22768">
        <v>68.935000000000002</v>
      </c>
      <c r="G22768">
        <v>2</v>
      </c>
      <c r="H22768">
        <v>5.84</v>
      </c>
      <c r="I22768">
        <v>3.84</v>
      </c>
      <c r="J22768">
        <v>1</v>
      </c>
      <c r="K22768" s="2">
        <v>37531</v>
      </c>
      <c r="L22768" s="2">
        <v>37534</v>
      </c>
      <c r="M22768" s="2">
        <v>37549</v>
      </c>
      <c r="N22768" s="1" t="s">
        <v>143</v>
      </c>
      <c r="O22768" s="1" t="s">
        <v>144</v>
      </c>
    </row>
    <row r="22769" spans="1:15" x14ac:dyDescent="0.25">
      <c r="A22769">
        <v>98090505</v>
      </c>
      <c r="B22769">
        <v>602784752</v>
      </c>
      <c r="C22769" s="1" t="s">
        <v>132</v>
      </c>
      <c r="D22769" s="1" t="s">
        <v>28</v>
      </c>
      <c r="E22769" s="1" t="s">
        <v>49</v>
      </c>
      <c r="F22769">
        <v>68.135999999999996</v>
      </c>
      <c r="G22769">
        <v>3</v>
      </c>
      <c r="H22769">
        <v>9.2200000000000006</v>
      </c>
      <c r="I22769">
        <v>5.22</v>
      </c>
      <c r="J22769">
        <v>1</v>
      </c>
      <c r="K22769" s="2">
        <v>37549</v>
      </c>
      <c r="L22769" s="2">
        <v>37551</v>
      </c>
      <c r="M22769" s="2">
        <v>37570</v>
      </c>
      <c r="N22769" s="1" t="s">
        <v>135</v>
      </c>
      <c r="O22769" s="1" t="s">
        <v>136</v>
      </c>
    </row>
    <row r="22770" spans="1:15" x14ac:dyDescent="0.25">
      <c r="A22770">
        <v>98090469</v>
      </c>
      <c r="B22770">
        <v>314072367</v>
      </c>
      <c r="C22770" s="1" t="s">
        <v>132</v>
      </c>
      <c r="D22770" s="1" t="s">
        <v>37</v>
      </c>
      <c r="E22770" s="1" t="s">
        <v>49</v>
      </c>
      <c r="F22770">
        <v>52.274999999999999</v>
      </c>
      <c r="G22770">
        <v>2</v>
      </c>
      <c r="H22770">
        <v>5.55</v>
      </c>
      <c r="I22770">
        <v>6.55</v>
      </c>
      <c r="J22770">
        <v>1</v>
      </c>
      <c r="K22770" s="2">
        <v>37560</v>
      </c>
      <c r="L22770" s="2">
        <v>37562</v>
      </c>
      <c r="M22770" s="2">
        <v>37582</v>
      </c>
      <c r="N22770" s="1" t="s">
        <v>145</v>
      </c>
      <c r="O22770" s="1" t="s">
        <v>146</v>
      </c>
    </row>
    <row r="22771" spans="1:15" x14ac:dyDescent="0.25">
      <c r="A22771">
        <v>98090467</v>
      </c>
      <c r="B22771">
        <v>458554212</v>
      </c>
      <c r="C22771" s="1" t="s">
        <v>132</v>
      </c>
      <c r="D22771" s="1" t="s">
        <v>37</v>
      </c>
      <c r="E22771" s="1" t="s">
        <v>49</v>
      </c>
      <c r="F22771">
        <v>26.137499999999999</v>
      </c>
      <c r="G22771">
        <v>1</v>
      </c>
      <c r="H22771">
        <v>6.86</v>
      </c>
      <c r="I22771">
        <v>5.86</v>
      </c>
      <c r="J22771">
        <v>1</v>
      </c>
      <c r="K22771" s="2">
        <v>37560</v>
      </c>
      <c r="L22771" s="2">
        <v>37563</v>
      </c>
      <c r="M22771" s="2">
        <v>37581</v>
      </c>
      <c r="N22771" s="1" t="s">
        <v>145</v>
      </c>
      <c r="O22771" s="1" t="s">
        <v>146</v>
      </c>
    </row>
    <row r="22772" spans="1:15" x14ac:dyDescent="0.25">
      <c r="A22772">
        <v>98090393</v>
      </c>
      <c r="B22772">
        <v>200704420</v>
      </c>
      <c r="C22772" s="1" t="s">
        <v>132</v>
      </c>
      <c r="D22772" s="1" t="s">
        <v>43</v>
      </c>
      <c r="E22772" s="1" t="s">
        <v>49</v>
      </c>
      <c r="F22772">
        <v>108.5025</v>
      </c>
      <c r="G22772">
        <v>3</v>
      </c>
      <c r="H22772">
        <v>5.61</v>
      </c>
      <c r="I22772">
        <v>4.6100000000000003</v>
      </c>
      <c r="J22772">
        <v>1</v>
      </c>
      <c r="K22772" s="2">
        <v>37582</v>
      </c>
      <c r="L22772" s="2">
        <v>37585</v>
      </c>
      <c r="M22772" s="2">
        <v>37598</v>
      </c>
      <c r="N22772" s="1" t="s">
        <v>145</v>
      </c>
      <c r="O22772" s="1" t="s">
        <v>146</v>
      </c>
    </row>
    <row r="22773" spans="1:15" x14ac:dyDescent="0.25">
      <c r="A22773">
        <v>98090390</v>
      </c>
      <c r="B22773">
        <v>614786757</v>
      </c>
      <c r="C22773" s="1" t="s">
        <v>132</v>
      </c>
      <c r="D22773" s="1" t="s">
        <v>44</v>
      </c>
      <c r="E22773" s="1" t="s">
        <v>49</v>
      </c>
      <c r="F22773">
        <v>96.619500000000002</v>
      </c>
      <c r="G22773">
        <v>3</v>
      </c>
      <c r="H22773">
        <v>5.88</v>
      </c>
      <c r="I22773">
        <v>6.88</v>
      </c>
      <c r="J22773">
        <v>1</v>
      </c>
      <c r="K22773" s="2">
        <v>37585</v>
      </c>
      <c r="L22773" s="2">
        <v>37587</v>
      </c>
      <c r="M22773" s="2">
        <v>37607</v>
      </c>
      <c r="N22773" s="1" t="s">
        <v>149</v>
      </c>
      <c r="O22773" s="1" t="s">
        <v>150</v>
      </c>
    </row>
    <row r="22774" spans="1:15" x14ac:dyDescent="0.25">
      <c r="A22774">
        <v>98090289</v>
      </c>
      <c r="B22774">
        <v>512817841</v>
      </c>
      <c r="C22774" s="1" t="s">
        <v>132</v>
      </c>
      <c r="D22774" s="1" t="s">
        <v>7</v>
      </c>
      <c r="E22774" s="1" t="s">
        <v>49</v>
      </c>
      <c r="F22774">
        <v>60.247999999999998</v>
      </c>
      <c r="G22774">
        <v>1</v>
      </c>
      <c r="H22774">
        <v>9.9</v>
      </c>
      <c r="I22774">
        <v>6.9</v>
      </c>
      <c r="J22774">
        <v>1</v>
      </c>
      <c r="K22774" s="2">
        <v>37616</v>
      </c>
      <c r="L22774" s="2">
        <v>37618</v>
      </c>
      <c r="M22774" s="2">
        <v>37630</v>
      </c>
      <c r="N22774" s="1" t="s">
        <v>139</v>
      </c>
      <c r="O22774" s="1" t="s">
        <v>140</v>
      </c>
    </row>
    <row r="22775" spans="1:15" x14ac:dyDescent="0.25">
      <c r="A22775">
        <v>98090254</v>
      </c>
      <c r="B22775">
        <v>356712807</v>
      </c>
      <c r="C22775" s="1" t="s">
        <v>132</v>
      </c>
      <c r="D22775" s="1" t="s">
        <v>41</v>
      </c>
      <c r="E22775" s="1" t="s">
        <v>49</v>
      </c>
      <c r="F22775">
        <v>76.754999999999995</v>
      </c>
      <c r="G22775">
        <v>3</v>
      </c>
      <c r="H22775">
        <v>5.75</v>
      </c>
      <c r="I22775">
        <v>5.75</v>
      </c>
      <c r="J22775">
        <v>1</v>
      </c>
      <c r="K22775" s="2">
        <v>37626</v>
      </c>
      <c r="L22775" s="2">
        <v>37627</v>
      </c>
      <c r="M22775" s="2">
        <v>37642</v>
      </c>
      <c r="N22775" s="1" t="s">
        <v>141</v>
      </c>
      <c r="O22775" s="1" t="s">
        <v>142</v>
      </c>
    </row>
    <row r="22776" spans="1:15" x14ac:dyDescent="0.25">
      <c r="A22776">
        <v>98090247</v>
      </c>
      <c r="B22776">
        <v>705211779</v>
      </c>
      <c r="C22776" s="1" t="s">
        <v>132</v>
      </c>
      <c r="D22776" s="1" t="s">
        <v>37</v>
      </c>
      <c r="E22776" s="1" t="s">
        <v>49</v>
      </c>
      <c r="F22776">
        <v>78.412499999999994</v>
      </c>
      <c r="G22776">
        <v>3</v>
      </c>
      <c r="H22776">
        <v>6.99</v>
      </c>
      <c r="I22776">
        <v>3.99</v>
      </c>
      <c r="J22776">
        <v>1</v>
      </c>
      <c r="K22776" s="2">
        <v>37626</v>
      </c>
      <c r="L22776" s="2">
        <v>37628</v>
      </c>
      <c r="M22776" s="2">
        <v>37635</v>
      </c>
      <c r="N22776" s="1" t="s">
        <v>141</v>
      </c>
      <c r="O22776" s="1" t="s">
        <v>142</v>
      </c>
    </row>
    <row r="22777" spans="1:15" x14ac:dyDescent="0.25">
      <c r="A22777">
        <v>98090231</v>
      </c>
      <c r="B22777">
        <v>892274535</v>
      </c>
      <c r="C22777" s="1" t="s">
        <v>132</v>
      </c>
      <c r="D22777" s="1" t="s">
        <v>5</v>
      </c>
      <c r="E22777" s="1" t="s">
        <v>49</v>
      </c>
      <c r="F22777">
        <v>102.986</v>
      </c>
      <c r="G22777">
        <v>2</v>
      </c>
      <c r="H22777">
        <v>5.65</v>
      </c>
      <c r="I22777">
        <v>5.65</v>
      </c>
      <c r="J22777">
        <v>1</v>
      </c>
      <c r="K22777" s="2">
        <v>37631</v>
      </c>
      <c r="L22777" s="2">
        <v>37632</v>
      </c>
      <c r="M22777" s="2">
        <v>37652</v>
      </c>
      <c r="N22777" s="1" t="s">
        <v>143</v>
      </c>
      <c r="O22777" s="1" t="s">
        <v>144</v>
      </c>
    </row>
    <row r="22778" spans="1:15" x14ac:dyDescent="0.25">
      <c r="A22778">
        <v>98090226</v>
      </c>
      <c r="B22778">
        <v>305002580</v>
      </c>
      <c r="C22778" s="1" t="s">
        <v>132</v>
      </c>
      <c r="D22778" s="1" t="s">
        <v>44</v>
      </c>
      <c r="E22778" s="1" t="s">
        <v>49</v>
      </c>
      <c r="F22778">
        <v>64.412999999999997</v>
      </c>
      <c r="G22778">
        <v>2</v>
      </c>
      <c r="H22778">
        <v>6</v>
      </c>
      <c r="I22778">
        <v>3</v>
      </c>
      <c r="J22778">
        <v>1</v>
      </c>
      <c r="K22778" s="2">
        <v>37633</v>
      </c>
      <c r="L22778" s="2">
        <v>37634</v>
      </c>
      <c r="M22778" s="2">
        <v>37642</v>
      </c>
      <c r="N22778" s="1" t="s">
        <v>147</v>
      </c>
      <c r="O22778" s="1" t="s">
        <v>148</v>
      </c>
    </row>
    <row r="22779" spans="1:15" x14ac:dyDescent="0.25">
      <c r="A22779">
        <v>98090207</v>
      </c>
      <c r="B22779">
        <v>234434439</v>
      </c>
      <c r="C22779" s="1" t="s">
        <v>132</v>
      </c>
      <c r="D22779" s="1" t="s">
        <v>28</v>
      </c>
      <c r="E22779" s="1" t="s">
        <v>49</v>
      </c>
      <c r="F22779">
        <v>68.135999999999996</v>
      </c>
      <c r="G22779">
        <v>3</v>
      </c>
      <c r="H22779">
        <v>8.33</v>
      </c>
      <c r="I22779">
        <v>5.33</v>
      </c>
      <c r="J22779">
        <v>1</v>
      </c>
      <c r="K22779" s="2">
        <v>37635</v>
      </c>
      <c r="L22779" s="2">
        <v>37637</v>
      </c>
      <c r="M22779" s="2">
        <v>37650</v>
      </c>
      <c r="N22779" s="1" t="s">
        <v>149</v>
      </c>
      <c r="O22779" s="1" t="s">
        <v>150</v>
      </c>
    </row>
    <row r="22780" spans="1:15" x14ac:dyDescent="0.25">
      <c r="A22780">
        <v>98089904</v>
      </c>
      <c r="B22780">
        <v>659361408</v>
      </c>
      <c r="C22780" s="1" t="s">
        <v>132</v>
      </c>
      <c r="D22780" s="1" t="s">
        <v>44</v>
      </c>
      <c r="E22780" s="1" t="s">
        <v>49</v>
      </c>
      <c r="F22780">
        <v>96.619500000000002</v>
      </c>
      <c r="G22780">
        <v>3</v>
      </c>
      <c r="H22780">
        <v>9.14</v>
      </c>
      <c r="I22780">
        <v>6.14</v>
      </c>
      <c r="J22780">
        <v>1</v>
      </c>
      <c r="K22780" s="2">
        <v>37720</v>
      </c>
      <c r="L22780" s="2">
        <v>37722</v>
      </c>
      <c r="M22780" s="2">
        <v>37729</v>
      </c>
      <c r="N22780" s="1" t="s">
        <v>145</v>
      </c>
      <c r="O22780" s="1" t="s">
        <v>146</v>
      </c>
    </row>
    <row r="22781" spans="1:15" x14ac:dyDescent="0.25">
      <c r="A22781">
        <v>98089616</v>
      </c>
      <c r="B22781">
        <v>531720979</v>
      </c>
      <c r="C22781" s="1" t="s">
        <v>132</v>
      </c>
      <c r="D22781" s="1" t="s">
        <v>40</v>
      </c>
      <c r="E22781" s="1" t="s">
        <v>49</v>
      </c>
      <c r="F22781">
        <v>50.982999999999997</v>
      </c>
      <c r="G22781">
        <v>2</v>
      </c>
      <c r="H22781">
        <v>6.33</v>
      </c>
      <c r="I22781">
        <v>4.33</v>
      </c>
      <c r="J22781">
        <v>1</v>
      </c>
      <c r="K22781" s="2">
        <v>37797</v>
      </c>
      <c r="L22781" s="2">
        <v>37800</v>
      </c>
      <c r="M22781" s="2">
        <v>37813</v>
      </c>
      <c r="N22781" s="1" t="s">
        <v>133</v>
      </c>
      <c r="O22781" s="1" t="s">
        <v>134</v>
      </c>
    </row>
    <row r="22782" spans="1:15" x14ac:dyDescent="0.25">
      <c r="A22782">
        <v>98089604</v>
      </c>
      <c r="B22782">
        <v>275323921</v>
      </c>
      <c r="C22782" s="1" t="s">
        <v>132</v>
      </c>
      <c r="D22782" s="1" t="s">
        <v>42</v>
      </c>
      <c r="E22782" s="1" t="s">
        <v>49</v>
      </c>
      <c r="F22782">
        <v>68.935000000000002</v>
      </c>
      <c r="G22782">
        <v>2</v>
      </c>
      <c r="H22782">
        <v>5</v>
      </c>
      <c r="I22782">
        <v>6</v>
      </c>
      <c r="J22782">
        <v>1</v>
      </c>
      <c r="K22782" s="2">
        <v>37801</v>
      </c>
      <c r="L22782" s="2">
        <v>37802</v>
      </c>
      <c r="M22782" s="2">
        <v>37822</v>
      </c>
      <c r="N22782" s="1" t="s">
        <v>147</v>
      </c>
      <c r="O22782" s="1" t="s">
        <v>148</v>
      </c>
    </row>
    <row r="22783" spans="1:15" x14ac:dyDescent="0.25">
      <c r="A22783">
        <v>98089200</v>
      </c>
      <c r="B22783">
        <v>162737049</v>
      </c>
      <c r="C22783" s="1" t="s">
        <v>132</v>
      </c>
      <c r="D22783" s="1" t="s">
        <v>41</v>
      </c>
      <c r="E22783" s="1" t="s">
        <v>49</v>
      </c>
      <c r="F22783">
        <v>51.17</v>
      </c>
      <c r="G22783">
        <v>2</v>
      </c>
      <c r="H22783">
        <v>6.25</v>
      </c>
      <c r="I22783">
        <v>6.25</v>
      </c>
      <c r="J22783">
        <v>1</v>
      </c>
      <c r="K22783" s="2">
        <v>37910</v>
      </c>
      <c r="L22783" s="2">
        <v>37912</v>
      </c>
      <c r="M22783" s="2">
        <v>37931</v>
      </c>
      <c r="N22783" s="1" t="s">
        <v>133</v>
      </c>
      <c r="O22783" s="1" t="s">
        <v>134</v>
      </c>
    </row>
    <row r="22784" spans="1:15" x14ac:dyDescent="0.25">
      <c r="A22784">
        <v>98089154</v>
      </c>
      <c r="B22784">
        <v>369207282</v>
      </c>
      <c r="C22784" s="1" t="s">
        <v>132</v>
      </c>
      <c r="D22784" s="1" t="s">
        <v>24</v>
      </c>
      <c r="E22784" s="1" t="s">
        <v>49</v>
      </c>
      <c r="F22784">
        <v>101.0055</v>
      </c>
      <c r="G22784">
        <v>3</v>
      </c>
      <c r="H22784">
        <v>6.65</v>
      </c>
      <c r="I22784">
        <v>3.65</v>
      </c>
      <c r="J22784">
        <v>1</v>
      </c>
      <c r="K22784" s="2">
        <v>37920</v>
      </c>
      <c r="L22784" s="2">
        <v>37923</v>
      </c>
      <c r="M22784" s="2">
        <v>37939</v>
      </c>
      <c r="N22784" s="1" t="s">
        <v>147</v>
      </c>
      <c r="O22784" s="1" t="s">
        <v>148</v>
      </c>
    </row>
    <row r="22785" spans="1:15" x14ac:dyDescent="0.25">
      <c r="A22785">
        <v>98089149</v>
      </c>
      <c r="B22785">
        <v>126420846</v>
      </c>
      <c r="C22785" s="1" t="s">
        <v>132</v>
      </c>
      <c r="D22785" s="1" t="s">
        <v>6</v>
      </c>
      <c r="E22785" s="1" t="s">
        <v>49</v>
      </c>
      <c r="F22785">
        <v>59.8825</v>
      </c>
      <c r="G22785">
        <v>1</v>
      </c>
      <c r="H22785">
        <v>8.89</v>
      </c>
      <c r="I22785">
        <v>3.89</v>
      </c>
      <c r="J22785">
        <v>1</v>
      </c>
      <c r="K22785" s="2">
        <v>37923</v>
      </c>
      <c r="L22785" s="2">
        <v>37924</v>
      </c>
      <c r="M22785" s="2">
        <v>37938</v>
      </c>
      <c r="N22785" s="1" t="s">
        <v>141</v>
      </c>
      <c r="O22785" s="1" t="s">
        <v>142</v>
      </c>
    </row>
    <row r="22786" spans="1:15" x14ac:dyDescent="0.25">
      <c r="A22786">
        <v>98089039</v>
      </c>
      <c r="B22786">
        <v>217563390</v>
      </c>
      <c r="C22786" s="1" t="s">
        <v>132</v>
      </c>
      <c r="D22786" s="1" t="s">
        <v>37</v>
      </c>
      <c r="E22786" s="1" t="s">
        <v>49</v>
      </c>
      <c r="F22786">
        <v>78.412499999999994</v>
      </c>
      <c r="G22786">
        <v>3</v>
      </c>
      <c r="H22786">
        <v>5</v>
      </c>
      <c r="I22786">
        <v>6</v>
      </c>
      <c r="J22786">
        <v>1</v>
      </c>
      <c r="K22786" s="2">
        <v>37954</v>
      </c>
      <c r="L22786" s="2">
        <v>37956</v>
      </c>
      <c r="M22786" s="2">
        <v>37973</v>
      </c>
      <c r="N22786" s="1" t="s">
        <v>133</v>
      </c>
      <c r="O22786" s="1" t="s">
        <v>134</v>
      </c>
    </row>
    <row r="22787" spans="1:15" x14ac:dyDescent="0.25">
      <c r="A22787">
        <v>98088935</v>
      </c>
      <c r="B22787">
        <v>510773995</v>
      </c>
      <c r="C22787" s="1" t="s">
        <v>132</v>
      </c>
      <c r="D22787" s="1" t="s">
        <v>5</v>
      </c>
      <c r="E22787" s="1" t="s">
        <v>49</v>
      </c>
      <c r="F22787">
        <v>154.47900000000001</v>
      </c>
      <c r="G22787">
        <v>3</v>
      </c>
      <c r="H22787">
        <v>6.12</v>
      </c>
      <c r="I22787">
        <v>4.12</v>
      </c>
      <c r="J22787">
        <v>1</v>
      </c>
      <c r="K22787" s="2">
        <v>37984</v>
      </c>
      <c r="L22787" s="2">
        <v>37985</v>
      </c>
      <c r="M22787" s="2">
        <v>37994</v>
      </c>
      <c r="N22787" s="1" t="s">
        <v>149</v>
      </c>
      <c r="O22787" s="1" t="s">
        <v>150</v>
      </c>
    </row>
    <row r="22788" spans="1:15" x14ac:dyDescent="0.25">
      <c r="A22788">
        <v>98088888</v>
      </c>
      <c r="B22788">
        <v>612686122</v>
      </c>
      <c r="C22788" s="1" t="s">
        <v>132</v>
      </c>
      <c r="D22788" s="1" t="s">
        <v>44</v>
      </c>
      <c r="E22788" s="1" t="s">
        <v>49</v>
      </c>
      <c r="F22788">
        <v>64.412999999999997</v>
      </c>
      <c r="G22788">
        <v>2</v>
      </c>
      <c r="H22788">
        <v>7.75</v>
      </c>
      <c r="I22788">
        <v>4.75</v>
      </c>
      <c r="J22788">
        <v>1</v>
      </c>
      <c r="K22788" s="2">
        <v>37993</v>
      </c>
      <c r="L22788" s="2">
        <v>37996</v>
      </c>
      <c r="M22788" s="2">
        <v>38016</v>
      </c>
      <c r="N22788" s="1" t="s">
        <v>147</v>
      </c>
      <c r="O22788" s="1" t="s">
        <v>148</v>
      </c>
    </row>
    <row r="22789" spans="1:15" x14ac:dyDescent="0.25">
      <c r="A22789">
        <v>98088838</v>
      </c>
      <c r="B22789">
        <v>684389929</v>
      </c>
      <c r="C22789" s="1" t="s">
        <v>132</v>
      </c>
      <c r="D22789" s="1" t="s">
        <v>42</v>
      </c>
      <c r="E22789" s="1" t="s">
        <v>49</v>
      </c>
      <c r="F22789">
        <v>103.4025</v>
      </c>
      <c r="G22789">
        <v>3</v>
      </c>
      <c r="H22789">
        <v>7.61</v>
      </c>
      <c r="I22789">
        <v>6.61</v>
      </c>
      <c r="J22789">
        <v>1</v>
      </c>
      <c r="K22789" s="2">
        <v>38007</v>
      </c>
      <c r="L22789" s="2">
        <v>38010</v>
      </c>
      <c r="M22789" s="2">
        <v>38027</v>
      </c>
      <c r="N22789" s="1" t="s">
        <v>141</v>
      </c>
      <c r="O22789" s="1" t="s">
        <v>142</v>
      </c>
    </row>
    <row r="22790" spans="1:15" x14ac:dyDescent="0.25">
      <c r="A22790">
        <v>98088643</v>
      </c>
      <c r="B22790">
        <v>238517106</v>
      </c>
      <c r="C22790" s="1" t="s">
        <v>132</v>
      </c>
      <c r="D22790" s="1" t="s">
        <v>44</v>
      </c>
      <c r="E22790" s="1" t="s">
        <v>49</v>
      </c>
      <c r="F22790">
        <v>32.206499999999998</v>
      </c>
      <c r="G22790">
        <v>1</v>
      </c>
      <c r="H22790">
        <v>8.99</v>
      </c>
      <c r="I22790">
        <v>4.99</v>
      </c>
      <c r="J22790">
        <v>1</v>
      </c>
      <c r="K22790" s="2">
        <v>38056</v>
      </c>
      <c r="L22790" s="2">
        <v>38057</v>
      </c>
      <c r="M22790" s="2">
        <v>38072</v>
      </c>
      <c r="N22790" s="1" t="s">
        <v>145</v>
      </c>
      <c r="O22790" s="1" t="s">
        <v>146</v>
      </c>
    </row>
    <row r="22791" spans="1:15" x14ac:dyDescent="0.25">
      <c r="A22791">
        <v>98088614</v>
      </c>
      <c r="B22791">
        <v>404435455</v>
      </c>
      <c r="C22791" s="1" t="s">
        <v>132</v>
      </c>
      <c r="D22791" s="1" t="s">
        <v>9</v>
      </c>
      <c r="E22791" s="1" t="s">
        <v>49</v>
      </c>
      <c r="F22791">
        <v>42.805999999999997</v>
      </c>
      <c r="G22791">
        <v>1</v>
      </c>
      <c r="H22791">
        <v>9.86</v>
      </c>
      <c r="I22791">
        <v>5.86</v>
      </c>
      <c r="J22791">
        <v>1</v>
      </c>
      <c r="K22791" s="2">
        <v>38063</v>
      </c>
      <c r="L22791" s="2">
        <v>38066</v>
      </c>
      <c r="M22791" s="2">
        <v>38073</v>
      </c>
      <c r="N22791" s="1" t="s">
        <v>145</v>
      </c>
      <c r="O22791" s="1" t="s">
        <v>146</v>
      </c>
    </row>
    <row r="22792" spans="1:15" x14ac:dyDescent="0.25">
      <c r="A22792">
        <v>98088608</v>
      </c>
      <c r="B22792">
        <v>664948076</v>
      </c>
      <c r="C22792" s="1" t="s">
        <v>132</v>
      </c>
      <c r="D22792" s="1" t="s">
        <v>28</v>
      </c>
      <c r="E22792" s="1" t="s">
        <v>49</v>
      </c>
      <c r="F22792">
        <v>22.712</v>
      </c>
      <c r="G22792">
        <v>1</v>
      </c>
      <c r="H22792">
        <v>8.58</v>
      </c>
      <c r="I22792">
        <v>3.58</v>
      </c>
      <c r="J22792">
        <v>1</v>
      </c>
      <c r="K22792" s="2">
        <v>38066</v>
      </c>
      <c r="L22792" s="2">
        <v>38068</v>
      </c>
      <c r="M22792" s="2">
        <v>38088</v>
      </c>
      <c r="N22792" s="1" t="s">
        <v>133</v>
      </c>
      <c r="O22792" s="1" t="s">
        <v>134</v>
      </c>
    </row>
    <row r="22793" spans="1:15" x14ac:dyDescent="0.25">
      <c r="A22793">
        <v>98088542</v>
      </c>
      <c r="B22793">
        <v>720326971</v>
      </c>
      <c r="C22793" s="1" t="s">
        <v>132</v>
      </c>
      <c r="D22793" s="1" t="s">
        <v>37</v>
      </c>
      <c r="E22793" s="1" t="s">
        <v>49</v>
      </c>
      <c r="F22793">
        <v>26.137499999999999</v>
      </c>
      <c r="G22793">
        <v>1</v>
      </c>
      <c r="H22793">
        <v>9.4499999999999993</v>
      </c>
      <c r="I22793">
        <v>3.45</v>
      </c>
      <c r="J22793">
        <v>1</v>
      </c>
      <c r="K22793" s="2">
        <v>38082</v>
      </c>
      <c r="L22793" s="2">
        <v>38083</v>
      </c>
      <c r="M22793" s="2">
        <v>38097</v>
      </c>
      <c r="N22793" s="1" t="s">
        <v>147</v>
      </c>
      <c r="O22793" s="1" t="s">
        <v>148</v>
      </c>
    </row>
    <row r="22794" spans="1:15" x14ac:dyDescent="0.25">
      <c r="A22794">
        <v>98088444</v>
      </c>
      <c r="B22794">
        <v>487583305</v>
      </c>
      <c r="C22794" s="1" t="s">
        <v>132</v>
      </c>
      <c r="D22794" s="1" t="s">
        <v>42</v>
      </c>
      <c r="E22794" s="1" t="s">
        <v>49</v>
      </c>
      <c r="F22794">
        <v>68.935000000000002</v>
      </c>
      <c r="G22794">
        <v>2</v>
      </c>
      <c r="H22794">
        <v>6.9</v>
      </c>
      <c r="I22794">
        <v>4.9000000000000004</v>
      </c>
      <c r="J22794">
        <v>1</v>
      </c>
      <c r="K22794" s="2">
        <v>38111</v>
      </c>
      <c r="L22794" s="2">
        <v>38112</v>
      </c>
      <c r="M22794" s="2">
        <v>38124</v>
      </c>
      <c r="N22794" s="1" t="s">
        <v>133</v>
      </c>
      <c r="O22794" s="1" t="s">
        <v>134</v>
      </c>
    </row>
    <row r="22795" spans="1:15" x14ac:dyDescent="0.25">
      <c r="A22795">
        <v>98088299</v>
      </c>
      <c r="B22795">
        <v>145148150</v>
      </c>
      <c r="C22795" s="1" t="s">
        <v>132</v>
      </c>
      <c r="D22795" s="1" t="s">
        <v>37</v>
      </c>
      <c r="E22795" s="1" t="s">
        <v>49</v>
      </c>
      <c r="F22795">
        <v>26.137499999999999</v>
      </c>
      <c r="G22795">
        <v>1</v>
      </c>
      <c r="H22795">
        <v>9.86</v>
      </c>
      <c r="I22795">
        <v>5.86</v>
      </c>
      <c r="J22795">
        <v>1</v>
      </c>
      <c r="K22795" s="2">
        <v>38153</v>
      </c>
      <c r="L22795" s="2">
        <v>38154</v>
      </c>
      <c r="M22795" s="2">
        <v>38171</v>
      </c>
      <c r="N22795" s="1" t="s">
        <v>139</v>
      </c>
      <c r="O22795" s="1" t="s">
        <v>140</v>
      </c>
    </row>
    <row r="22796" spans="1:15" x14ac:dyDescent="0.25">
      <c r="A22796">
        <v>98088237</v>
      </c>
      <c r="B22796">
        <v>733190648</v>
      </c>
      <c r="C22796" s="1" t="s">
        <v>132</v>
      </c>
      <c r="D22796" s="1" t="s">
        <v>22</v>
      </c>
      <c r="E22796" s="1" t="s">
        <v>49</v>
      </c>
      <c r="F22796">
        <v>25.364000000000001</v>
      </c>
      <c r="G22796">
        <v>1</v>
      </c>
      <c r="H22796">
        <v>6.33</v>
      </c>
      <c r="I22796">
        <v>6.33</v>
      </c>
      <c r="J22796">
        <v>1</v>
      </c>
      <c r="K22796" s="2">
        <v>38169</v>
      </c>
      <c r="L22796" s="2">
        <v>38172</v>
      </c>
      <c r="M22796" s="2">
        <v>38184</v>
      </c>
      <c r="N22796" s="1" t="s">
        <v>133</v>
      </c>
      <c r="O22796" s="1" t="s">
        <v>134</v>
      </c>
    </row>
    <row r="22797" spans="1:15" x14ac:dyDescent="0.25">
      <c r="A22797">
        <v>98088146</v>
      </c>
      <c r="B22797">
        <v>596465578</v>
      </c>
      <c r="C22797" s="1" t="s">
        <v>132</v>
      </c>
      <c r="D22797" s="1" t="s">
        <v>37</v>
      </c>
      <c r="E22797" s="1" t="s">
        <v>49</v>
      </c>
      <c r="F22797">
        <v>78.412499999999994</v>
      </c>
      <c r="G22797">
        <v>3</v>
      </c>
      <c r="H22797">
        <v>6.9</v>
      </c>
      <c r="I22797">
        <v>3.9</v>
      </c>
      <c r="J22797">
        <v>1</v>
      </c>
      <c r="K22797" s="2">
        <v>38198</v>
      </c>
      <c r="L22797" s="2">
        <v>38199</v>
      </c>
      <c r="M22797" s="2">
        <v>38213</v>
      </c>
      <c r="N22797" s="1" t="s">
        <v>149</v>
      </c>
      <c r="O22797" s="1" t="s">
        <v>150</v>
      </c>
    </row>
    <row r="22798" spans="1:15" x14ac:dyDescent="0.25">
      <c r="A22798">
        <v>98088121</v>
      </c>
      <c r="B22798">
        <v>733351455</v>
      </c>
      <c r="C22798" s="1" t="s">
        <v>132</v>
      </c>
      <c r="D22798" s="1" t="s">
        <v>37</v>
      </c>
      <c r="E22798" s="1" t="s">
        <v>49</v>
      </c>
      <c r="F22798">
        <v>52.274999999999999</v>
      </c>
      <c r="G22798">
        <v>2</v>
      </c>
      <c r="H22798">
        <v>5.99</v>
      </c>
      <c r="I22798">
        <v>5.99</v>
      </c>
      <c r="J22798">
        <v>1</v>
      </c>
      <c r="K22798" s="2">
        <v>38205</v>
      </c>
      <c r="L22798" s="2">
        <v>38207</v>
      </c>
      <c r="M22798" s="2">
        <v>38222</v>
      </c>
      <c r="N22798" s="1" t="s">
        <v>137</v>
      </c>
      <c r="O22798" s="1" t="s">
        <v>138</v>
      </c>
    </row>
    <row r="22799" spans="1:15" x14ac:dyDescent="0.25">
      <c r="A22799">
        <v>98088053</v>
      </c>
      <c r="B22799">
        <v>414997525</v>
      </c>
      <c r="C22799" s="1" t="s">
        <v>132</v>
      </c>
      <c r="D22799" s="1" t="s">
        <v>20</v>
      </c>
      <c r="E22799" s="1" t="s">
        <v>49</v>
      </c>
      <c r="F22799">
        <v>38.981000000000002</v>
      </c>
      <c r="G22799">
        <v>1</v>
      </c>
      <c r="H22799">
        <v>5.45</v>
      </c>
      <c r="I22799">
        <v>3.45</v>
      </c>
      <c r="J22799">
        <v>1</v>
      </c>
      <c r="K22799" s="2">
        <v>38222</v>
      </c>
      <c r="L22799" s="2">
        <v>38225</v>
      </c>
      <c r="M22799" s="2">
        <v>38236</v>
      </c>
      <c r="N22799" s="1" t="s">
        <v>145</v>
      </c>
      <c r="O22799" s="1" t="s">
        <v>146</v>
      </c>
    </row>
    <row r="22800" spans="1:15" x14ac:dyDescent="0.25">
      <c r="A22800">
        <v>98087983</v>
      </c>
      <c r="B22800">
        <v>366718157</v>
      </c>
      <c r="C22800" s="1" t="s">
        <v>132</v>
      </c>
      <c r="D22800" s="1" t="s">
        <v>37</v>
      </c>
      <c r="E22800" s="1" t="s">
        <v>49</v>
      </c>
      <c r="F22800">
        <v>26.137499999999999</v>
      </c>
      <c r="G22800">
        <v>1</v>
      </c>
      <c r="H22800">
        <v>9.61</v>
      </c>
      <c r="I22800">
        <v>5.61</v>
      </c>
      <c r="J22800">
        <v>1</v>
      </c>
      <c r="K22800" s="2">
        <v>38240</v>
      </c>
      <c r="L22800" s="2">
        <v>38243</v>
      </c>
      <c r="M22800" s="2">
        <v>38253</v>
      </c>
      <c r="N22800" s="1" t="s">
        <v>139</v>
      </c>
      <c r="O22800" s="1" t="s">
        <v>140</v>
      </c>
    </row>
    <row r="22801" spans="1:15" x14ac:dyDescent="0.25">
      <c r="A22801">
        <v>98087892</v>
      </c>
      <c r="B22801">
        <v>233460961</v>
      </c>
      <c r="C22801" s="1" t="s">
        <v>132</v>
      </c>
      <c r="D22801" s="1" t="s">
        <v>41</v>
      </c>
      <c r="E22801" s="1" t="s">
        <v>49</v>
      </c>
      <c r="F22801">
        <v>76.754999999999995</v>
      </c>
      <c r="G22801">
        <v>3</v>
      </c>
      <c r="H22801">
        <v>7.55</v>
      </c>
      <c r="I22801">
        <v>4.55</v>
      </c>
      <c r="J22801">
        <v>1</v>
      </c>
      <c r="K22801" s="2">
        <v>38269</v>
      </c>
      <c r="L22801" s="2">
        <v>38270</v>
      </c>
      <c r="M22801" s="2">
        <v>38289</v>
      </c>
      <c r="N22801" s="1" t="s">
        <v>147</v>
      </c>
      <c r="O22801" s="1" t="s">
        <v>148</v>
      </c>
    </row>
    <row r="22802" spans="1:15" x14ac:dyDescent="0.25">
      <c r="A22802">
        <v>98087885</v>
      </c>
      <c r="B22802">
        <v>618657661</v>
      </c>
      <c r="C22802" s="1" t="s">
        <v>132</v>
      </c>
      <c r="D22802" s="1" t="s">
        <v>44</v>
      </c>
      <c r="E22802" s="1" t="s">
        <v>49</v>
      </c>
      <c r="F22802">
        <v>96.619500000000002</v>
      </c>
      <c r="G22802">
        <v>3</v>
      </c>
      <c r="H22802">
        <v>7.33</v>
      </c>
      <c r="I22802">
        <v>3.33</v>
      </c>
      <c r="J22802">
        <v>1</v>
      </c>
      <c r="K22802" s="2">
        <v>38271</v>
      </c>
      <c r="L22802" s="2">
        <v>38273</v>
      </c>
      <c r="M22802" s="2">
        <v>38282</v>
      </c>
      <c r="N22802" s="1" t="s">
        <v>135</v>
      </c>
      <c r="O22802" s="1" t="s">
        <v>136</v>
      </c>
    </row>
    <row r="22803" spans="1:15" x14ac:dyDescent="0.25">
      <c r="A22803">
        <v>98087870</v>
      </c>
      <c r="B22803">
        <v>448449579</v>
      </c>
      <c r="C22803" s="1" t="s">
        <v>132</v>
      </c>
      <c r="D22803" s="1" t="s">
        <v>43</v>
      </c>
      <c r="E22803" s="1" t="s">
        <v>49</v>
      </c>
      <c r="F22803">
        <v>108.5025</v>
      </c>
      <c r="G22803">
        <v>3</v>
      </c>
      <c r="H22803">
        <v>8.1199999999999992</v>
      </c>
      <c r="I22803">
        <v>6.12</v>
      </c>
      <c r="J22803">
        <v>1</v>
      </c>
      <c r="K22803" s="2">
        <v>38276</v>
      </c>
      <c r="L22803" s="2">
        <v>38279</v>
      </c>
      <c r="M22803" s="2">
        <v>38288</v>
      </c>
      <c r="N22803" s="1" t="s">
        <v>139</v>
      </c>
      <c r="O22803" s="1" t="s">
        <v>140</v>
      </c>
    </row>
    <row r="22804" spans="1:15" x14ac:dyDescent="0.25">
      <c r="A22804">
        <v>98087816</v>
      </c>
      <c r="B22804">
        <v>783214027</v>
      </c>
      <c r="C22804" s="1" t="s">
        <v>132</v>
      </c>
      <c r="D22804" s="1" t="s">
        <v>42</v>
      </c>
      <c r="E22804" s="1" t="s">
        <v>49</v>
      </c>
      <c r="F22804">
        <v>34.467500000000001</v>
      </c>
      <c r="G22804">
        <v>1</v>
      </c>
      <c r="H22804">
        <v>8.61</v>
      </c>
      <c r="I22804">
        <v>5.61</v>
      </c>
      <c r="J22804">
        <v>1</v>
      </c>
      <c r="K22804" s="2">
        <v>38292</v>
      </c>
      <c r="L22804" s="2">
        <v>38295</v>
      </c>
      <c r="M22804" s="2">
        <v>38311</v>
      </c>
      <c r="N22804" s="1" t="s">
        <v>141</v>
      </c>
      <c r="O22804" s="1" t="s">
        <v>142</v>
      </c>
    </row>
    <row r="22805" spans="1:15" x14ac:dyDescent="0.25">
      <c r="A22805">
        <v>98087806</v>
      </c>
      <c r="B22805">
        <v>605633342</v>
      </c>
      <c r="C22805" s="1" t="s">
        <v>132</v>
      </c>
      <c r="D22805" s="1" t="s">
        <v>28</v>
      </c>
      <c r="E22805" s="1" t="s">
        <v>49</v>
      </c>
      <c r="F22805">
        <v>22.712</v>
      </c>
      <c r="G22805">
        <v>1</v>
      </c>
      <c r="H22805">
        <v>6.33</v>
      </c>
      <c r="I22805">
        <v>3.33</v>
      </c>
      <c r="J22805">
        <v>1</v>
      </c>
      <c r="K22805" s="2">
        <v>38295</v>
      </c>
      <c r="L22805" s="2">
        <v>38298</v>
      </c>
      <c r="M22805" s="2">
        <v>38310</v>
      </c>
      <c r="N22805" s="1" t="s">
        <v>143</v>
      </c>
      <c r="O22805" s="1" t="s">
        <v>144</v>
      </c>
    </row>
    <row r="22806" spans="1:15" x14ac:dyDescent="0.25">
      <c r="A22806">
        <v>98087462</v>
      </c>
      <c r="B22806">
        <v>761322747</v>
      </c>
      <c r="C22806" s="1" t="s">
        <v>132</v>
      </c>
      <c r="D22806" s="1" t="s">
        <v>37</v>
      </c>
      <c r="E22806" s="1" t="s">
        <v>49</v>
      </c>
      <c r="F22806">
        <v>52.274999999999999</v>
      </c>
      <c r="G22806">
        <v>2</v>
      </c>
      <c r="H22806">
        <v>7.86</v>
      </c>
      <c r="I22806">
        <v>6.86</v>
      </c>
      <c r="J22806">
        <v>1</v>
      </c>
      <c r="K22806" s="2">
        <v>38389</v>
      </c>
      <c r="L22806" s="2">
        <v>38392</v>
      </c>
      <c r="M22806" s="2">
        <v>38410</v>
      </c>
      <c r="N22806" s="1" t="s">
        <v>135</v>
      </c>
      <c r="O22806" s="1" t="s">
        <v>136</v>
      </c>
    </row>
    <row r="22807" spans="1:15" x14ac:dyDescent="0.25">
      <c r="A22807">
        <v>98087345</v>
      </c>
      <c r="B22807">
        <v>139149235</v>
      </c>
      <c r="C22807" s="1" t="s">
        <v>132</v>
      </c>
      <c r="D22807" s="1" t="s">
        <v>42</v>
      </c>
      <c r="E22807" s="1" t="s">
        <v>49</v>
      </c>
      <c r="F22807">
        <v>34.467500000000001</v>
      </c>
      <c r="G22807">
        <v>1</v>
      </c>
      <c r="H22807">
        <v>9.36</v>
      </c>
      <c r="I22807">
        <v>6.36</v>
      </c>
      <c r="J22807">
        <v>1</v>
      </c>
      <c r="K22807" s="2">
        <v>38420</v>
      </c>
      <c r="L22807" s="2">
        <v>38422</v>
      </c>
      <c r="M22807" s="2">
        <v>38430</v>
      </c>
      <c r="N22807" s="1" t="s">
        <v>135</v>
      </c>
      <c r="O22807" s="1" t="s">
        <v>136</v>
      </c>
    </row>
    <row r="22808" spans="1:15" x14ac:dyDescent="0.25">
      <c r="A22808">
        <v>98087193</v>
      </c>
      <c r="B22808">
        <v>628707757</v>
      </c>
      <c r="C22808" s="1" t="s">
        <v>132</v>
      </c>
      <c r="D22808" s="1" t="s">
        <v>40</v>
      </c>
      <c r="E22808" s="1" t="s">
        <v>49</v>
      </c>
      <c r="F22808">
        <v>25.491499999999998</v>
      </c>
      <c r="G22808">
        <v>1</v>
      </c>
      <c r="H22808">
        <v>9.1</v>
      </c>
      <c r="I22808">
        <v>5.0999999999999996</v>
      </c>
      <c r="J22808">
        <v>1</v>
      </c>
      <c r="K22808" s="2">
        <v>38464</v>
      </c>
      <c r="L22808" s="2">
        <v>38465</v>
      </c>
      <c r="M22808" s="2">
        <v>38475</v>
      </c>
      <c r="N22808" s="1" t="s">
        <v>141</v>
      </c>
      <c r="O22808" s="1" t="s">
        <v>142</v>
      </c>
    </row>
    <row r="22809" spans="1:15" x14ac:dyDescent="0.25">
      <c r="A22809">
        <v>98085321</v>
      </c>
      <c r="B22809">
        <v>413610234</v>
      </c>
      <c r="C22809" s="1" t="s">
        <v>132</v>
      </c>
      <c r="D22809" s="1" t="s">
        <v>42</v>
      </c>
      <c r="E22809" s="1" t="s">
        <v>49</v>
      </c>
      <c r="F22809">
        <v>34.467500000000001</v>
      </c>
      <c r="G22809">
        <v>1</v>
      </c>
      <c r="H22809">
        <v>7.61</v>
      </c>
      <c r="I22809">
        <v>6.61</v>
      </c>
      <c r="J22809">
        <v>1</v>
      </c>
      <c r="K22809" s="2">
        <v>38977</v>
      </c>
      <c r="L22809" s="2">
        <v>38979</v>
      </c>
      <c r="M22809" s="2">
        <v>38987</v>
      </c>
      <c r="N22809" s="1" t="s">
        <v>141</v>
      </c>
      <c r="O22809" s="1" t="s">
        <v>142</v>
      </c>
    </row>
    <row r="22810" spans="1:15" x14ac:dyDescent="0.25">
      <c r="A22810">
        <v>98085119</v>
      </c>
      <c r="B22810">
        <v>417364182</v>
      </c>
      <c r="C22810" s="1" t="s">
        <v>132</v>
      </c>
      <c r="D22810" s="1" t="s">
        <v>8</v>
      </c>
      <c r="E22810" s="1" t="s">
        <v>49</v>
      </c>
      <c r="F22810">
        <v>43.052500000000002</v>
      </c>
      <c r="G22810">
        <v>1</v>
      </c>
      <c r="H22810">
        <v>9.5500000000000007</v>
      </c>
      <c r="I22810">
        <v>4.55</v>
      </c>
      <c r="J22810">
        <v>1</v>
      </c>
      <c r="K22810" s="2">
        <v>39029</v>
      </c>
      <c r="L22810" s="2">
        <v>39030</v>
      </c>
      <c r="M22810" s="2">
        <v>39042</v>
      </c>
      <c r="N22810" s="1" t="s">
        <v>143</v>
      </c>
      <c r="O22810" s="1" t="s">
        <v>144</v>
      </c>
    </row>
    <row r="22811" spans="1:15" x14ac:dyDescent="0.25">
      <c r="A22811">
        <v>98085106</v>
      </c>
      <c r="B22811">
        <v>275323921</v>
      </c>
      <c r="C22811" s="1" t="s">
        <v>132</v>
      </c>
      <c r="D22811" s="1" t="s">
        <v>24</v>
      </c>
      <c r="E22811" s="1" t="s">
        <v>49</v>
      </c>
      <c r="F22811">
        <v>67.337000000000003</v>
      </c>
      <c r="G22811">
        <v>2</v>
      </c>
      <c r="H22811">
        <v>6.12</v>
      </c>
      <c r="I22811">
        <v>3.12</v>
      </c>
      <c r="J22811">
        <v>1</v>
      </c>
      <c r="K22811" s="2">
        <v>39032</v>
      </c>
      <c r="L22811" s="2">
        <v>39034</v>
      </c>
      <c r="M22811" s="2">
        <v>39043</v>
      </c>
      <c r="N22811" s="1" t="s">
        <v>141</v>
      </c>
      <c r="O22811" s="1" t="s">
        <v>142</v>
      </c>
    </row>
    <row r="22812" spans="1:15" x14ac:dyDescent="0.25">
      <c r="A22812">
        <v>98085037</v>
      </c>
      <c r="B22812">
        <v>675665654</v>
      </c>
      <c r="C22812" s="1" t="s">
        <v>132</v>
      </c>
      <c r="D22812" s="1" t="s">
        <v>41</v>
      </c>
      <c r="E22812" s="1" t="s">
        <v>49</v>
      </c>
      <c r="F22812">
        <v>51.17</v>
      </c>
      <c r="G22812">
        <v>2</v>
      </c>
      <c r="H22812">
        <v>5</v>
      </c>
      <c r="I22812">
        <v>5</v>
      </c>
      <c r="J22812">
        <v>1</v>
      </c>
      <c r="K22812" s="2">
        <v>39049</v>
      </c>
      <c r="L22812" s="2">
        <v>39051</v>
      </c>
      <c r="M22812" s="2">
        <v>39064</v>
      </c>
      <c r="N22812" s="1" t="s">
        <v>137</v>
      </c>
      <c r="O22812" s="1" t="s">
        <v>138</v>
      </c>
    </row>
    <row r="22813" spans="1:15" x14ac:dyDescent="0.25">
      <c r="A22813">
        <v>98084944</v>
      </c>
      <c r="B22813">
        <v>688783313</v>
      </c>
      <c r="C22813" s="1" t="s">
        <v>132</v>
      </c>
      <c r="D22813" s="1" t="s">
        <v>37</v>
      </c>
      <c r="E22813" s="1" t="s">
        <v>49</v>
      </c>
      <c r="F22813">
        <v>78.412499999999994</v>
      </c>
      <c r="G22813">
        <v>3</v>
      </c>
      <c r="H22813">
        <v>6.89</v>
      </c>
      <c r="I22813">
        <v>3.89</v>
      </c>
      <c r="J22813">
        <v>1</v>
      </c>
      <c r="K22813" s="2">
        <v>39076</v>
      </c>
      <c r="L22813" s="2">
        <v>39079</v>
      </c>
      <c r="M22813" s="2">
        <v>39099</v>
      </c>
      <c r="N22813" s="1" t="s">
        <v>133</v>
      </c>
      <c r="O22813" s="1" t="s">
        <v>134</v>
      </c>
    </row>
    <row r="22814" spans="1:15" x14ac:dyDescent="0.25">
      <c r="A22814">
        <v>98084901</v>
      </c>
      <c r="B22814">
        <v>189635244</v>
      </c>
      <c r="C22814" s="1" t="s">
        <v>132</v>
      </c>
      <c r="D22814" s="1" t="s">
        <v>3</v>
      </c>
      <c r="E22814" s="1" t="s">
        <v>49</v>
      </c>
      <c r="F22814">
        <v>127.806</v>
      </c>
      <c r="G22814">
        <v>3</v>
      </c>
      <c r="H22814">
        <v>9.14</v>
      </c>
      <c r="I22814">
        <v>3.14</v>
      </c>
      <c r="J22814">
        <v>1</v>
      </c>
      <c r="K22814" s="2">
        <v>39087</v>
      </c>
      <c r="L22814" s="2">
        <v>39090</v>
      </c>
      <c r="M22814" s="2">
        <v>39098</v>
      </c>
      <c r="N22814" s="1" t="s">
        <v>143</v>
      </c>
      <c r="O22814" s="1" t="s">
        <v>144</v>
      </c>
    </row>
    <row r="22815" spans="1:15" x14ac:dyDescent="0.25">
      <c r="A22815">
        <v>98084900</v>
      </c>
      <c r="B22815">
        <v>271304490</v>
      </c>
      <c r="C22815" s="1" t="s">
        <v>132</v>
      </c>
      <c r="D22815" s="1" t="s">
        <v>40</v>
      </c>
      <c r="E22815" s="1" t="s">
        <v>49</v>
      </c>
      <c r="F22815">
        <v>25.491499999999998</v>
      </c>
      <c r="G22815">
        <v>1</v>
      </c>
      <c r="H22815">
        <v>8.4499999999999993</v>
      </c>
      <c r="I22815">
        <v>6.45</v>
      </c>
      <c r="J22815">
        <v>1</v>
      </c>
      <c r="K22815" s="2">
        <v>39088</v>
      </c>
      <c r="L22815" s="2">
        <v>39091</v>
      </c>
      <c r="M22815" s="2">
        <v>39098</v>
      </c>
      <c r="N22815" s="1" t="s">
        <v>137</v>
      </c>
      <c r="O22815" s="1" t="s">
        <v>138</v>
      </c>
    </row>
    <row r="22816" spans="1:15" x14ac:dyDescent="0.25">
      <c r="A22816">
        <v>98084883</v>
      </c>
      <c r="B22816">
        <v>726340910</v>
      </c>
      <c r="C22816" s="1" t="s">
        <v>132</v>
      </c>
      <c r="D22816" s="1" t="s">
        <v>28</v>
      </c>
      <c r="E22816" s="1" t="s">
        <v>49</v>
      </c>
      <c r="F22816">
        <v>45.423999999999999</v>
      </c>
      <c r="G22816">
        <v>2</v>
      </c>
      <c r="H22816">
        <v>8.65</v>
      </c>
      <c r="I22816">
        <v>6.65</v>
      </c>
      <c r="J22816">
        <v>1</v>
      </c>
      <c r="K22816" s="2">
        <v>39093</v>
      </c>
      <c r="L22816" s="2">
        <v>39095</v>
      </c>
      <c r="M22816" s="2">
        <v>39114</v>
      </c>
      <c r="N22816" s="1" t="s">
        <v>135</v>
      </c>
      <c r="O22816" s="1" t="s">
        <v>136</v>
      </c>
    </row>
    <row r="22817" spans="1:15" x14ac:dyDescent="0.25">
      <c r="A22817">
        <v>98084819</v>
      </c>
      <c r="B22817">
        <v>404435455</v>
      </c>
      <c r="C22817" s="1" t="s">
        <v>132</v>
      </c>
      <c r="D22817" s="1" t="s">
        <v>6</v>
      </c>
      <c r="E22817" s="1" t="s">
        <v>49</v>
      </c>
      <c r="F22817">
        <v>59.8825</v>
      </c>
      <c r="G22817">
        <v>1</v>
      </c>
      <c r="H22817">
        <v>5.84</v>
      </c>
      <c r="I22817">
        <v>6.84</v>
      </c>
      <c r="J22817">
        <v>1</v>
      </c>
      <c r="K22817" s="2">
        <v>39107</v>
      </c>
      <c r="L22817" s="2">
        <v>39109</v>
      </c>
      <c r="M22817" s="2">
        <v>39122</v>
      </c>
      <c r="N22817" s="1" t="s">
        <v>147</v>
      </c>
      <c r="O22817" s="1" t="s">
        <v>148</v>
      </c>
    </row>
    <row r="22818" spans="1:15" x14ac:dyDescent="0.25">
      <c r="A22818">
        <v>98084740</v>
      </c>
      <c r="B22818">
        <v>453512131</v>
      </c>
      <c r="C22818" s="1" t="s">
        <v>132</v>
      </c>
      <c r="D22818" s="1" t="s">
        <v>3</v>
      </c>
      <c r="E22818" s="1" t="s">
        <v>49</v>
      </c>
      <c r="F22818">
        <v>42.601999999999997</v>
      </c>
      <c r="G22818">
        <v>1</v>
      </c>
      <c r="H22818">
        <v>9.68</v>
      </c>
      <c r="I22818">
        <v>6.68</v>
      </c>
      <c r="J22818">
        <v>1</v>
      </c>
      <c r="K22818" s="2">
        <v>39127</v>
      </c>
      <c r="L22818" s="2">
        <v>39130</v>
      </c>
      <c r="M22818" s="2">
        <v>39137</v>
      </c>
      <c r="N22818" s="1" t="s">
        <v>149</v>
      </c>
      <c r="O22818" s="1" t="s">
        <v>150</v>
      </c>
    </row>
    <row r="22819" spans="1:15" x14ac:dyDescent="0.25">
      <c r="A22819">
        <v>98084719</v>
      </c>
      <c r="B22819">
        <v>726340910</v>
      </c>
      <c r="C22819" s="1" t="s">
        <v>132</v>
      </c>
      <c r="D22819" s="1" t="s">
        <v>37</v>
      </c>
      <c r="E22819" s="1" t="s">
        <v>49</v>
      </c>
      <c r="F22819">
        <v>26.137499999999999</v>
      </c>
      <c r="G22819">
        <v>1</v>
      </c>
      <c r="H22819">
        <v>6.45</v>
      </c>
      <c r="I22819">
        <v>5.45</v>
      </c>
      <c r="J22819">
        <v>1</v>
      </c>
      <c r="K22819" s="2">
        <v>39133</v>
      </c>
      <c r="L22819" s="2">
        <v>39134</v>
      </c>
      <c r="M22819" s="2">
        <v>39143</v>
      </c>
      <c r="N22819" s="1" t="s">
        <v>143</v>
      </c>
      <c r="O22819" s="1" t="s">
        <v>144</v>
      </c>
    </row>
    <row r="22820" spans="1:15" x14ac:dyDescent="0.25">
      <c r="A22820">
        <v>98084703</v>
      </c>
      <c r="B22820">
        <v>777931056</v>
      </c>
      <c r="C22820" s="1" t="s">
        <v>132</v>
      </c>
      <c r="D22820" s="1" t="s">
        <v>9</v>
      </c>
      <c r="E22820" s="1" t="s">
        <v>49</v>
      </c>
      <c r="F22820">
        <v>42.805999999999997</v>
      </c>
      <c r="G22820">
        <v>1</v>
      </c>
      <c r="H22820">
        <v>9</v>
      </c>
      <c r="I22820">
        <v>7</v>
      </c>
      <c r="J22820">
        <v>1</v>
      </c>
      <c r="K22820" s="2">
        <v>39135</v>
      </c>
      <c r="L22820" s="2">
        <v>39138</v>
      </c>
      <c r="M22820" s="2">
        <v>39146</v>
      </c>
      <c r="N22820" s="1" t="s">
        <v>133</v>
      </c>
      <c r="O22820" s="1" t="s">
        <v>134</v>
      </c>
    </row>
    <row r="22821" spans="1:15" x14ac:dyDescent="0.25">
      <c r="A22821">
        <v>98084677</v>
      </c>
      <c r="B22821">
        <v>720465100</v>
      </c>
      <c r="C22821" s="1" t="s">
        <v>132</v>
      </c>
      <c r="D22821" s="1" t="s">
        <v>6</v>
      </c>
      <c r="E22821" s="1" t="s">
        <v>49</v>
      </c>
      <c r="F22821">
        <v>179.64750000000001</v>
      </c>
      <c r="G22821">
        <v>3</v>
      </c>
      <c r="H22821">
        <v>9.61</v>
      </c>
      <c r="I22821">
        <v>5.61</v>
      </c>
      <c r="J22821">
        <v>1</v>
      </c>
      <c r="K22821" s="2">
        <v>39141</v>
      </c>
      <c r="L22821" s="2">
        <v>39143</v>
      </c>
      <c r="M22821" s="2">
        <v>39155</v>
      </c>
      <c r="N22821" s="1" t="s">
        <v>137</v>
      </c>
      <c r="O22821" s="1" t="s">
        <v>138</v>
      </c>
    </row>
    <row r="22822" spans="1:15" x14ac:dyDescent="0.25">
      <c r="A22822">
        <v>98084627</v>
      </c>
      <c r="B22822">
        <v>751863869</v>
      </c>
      <c r="C22822" s="1" t="s">
        <v>132</v>
      </c>
      <c r="D22822" s="1" t="s">
        <v>42</v>
      </c>
      <c r="E22822" s="1" t="s">
        <v>49</v>
      </c>
      <c r="F22822">
        <v>68.935000000000002</v>
      </c>
      <c r="G22822">
        <v>2</v>
      </c>
      <c r="H22822">
        <v>9.89</v>
      </c>
      <c r="I22822">
        <v>6.89</v>
      </c>
      <c r="J22822">
        <v>1</v>
      </c>
      <c r="K22822" s="2">
        <v>39158</v>
      </c>
      <c r="L22822" s="2">
        <v>39159</v>
      </c>
      <c r="M22822" s="2">
        <v>39166</v>
      </c>
      <c r="N22822" s="1" t="s">
        <v>141</v>
      </c>
      <c r="O22822" s="1" t="s">
        <v>142</v>
      </c>
    </row>
    <row r="22823" spans="1:15" x14ac:dyDescent="0.25">
      <c r="A22823">
        <v>98084569</v>
      </c>
      <c r="B22823">
        <v>514251801</v>
      </c>
      <c r="C22823" s="1" t="s">
        <v>132</v>
      </c>
      <c r="D22823" s="1" t="s">
        <v>44</v>
      </c>
      <c r="E22823" s="1" t="s">
        <v>49</v>
      </c>
      <c r="F22823">
        <v>32.206499999999998</v>
      </c>
      <c r="G22823">
        <v>1</v>
      </c>
      <c r="H22823">
        <v>7.25</v>
      </c>
      <c r="I22823">
        <v>4.25</v>
      </c>
      <c r="J22823">
        <v>1</v>
      </c>
      <c r="K22823" s="2">
        <v>39173</v>
      </c>
      <c r="L22823" s="2">
        <v>39175</v>
      </c>
      <c r="M22823" s="2">
        <v>39195</v>
      </c>
      <c r="N22823" s="1" t="s">
        <v>135</v>
      </c>
      <c r="O22823" s="1" t="s">
        <v>136</v>
      </c>
    </row>
    <row r="22824" spans="1:15" x14ac:dyDescent="0.25">
      <c r="A22824">
        <v>98084503</v>
      </c>
      <c r="B22824">
        <v>454188032</v>
      </c>
      <c r="C22824" s="1" t="s">
        <v>132</v>
      </c>
      <c r="D22824" s="1" t="s">
        <v>28</v>
      </c>
      <c r="E22824" s="1" t="s">
        <v>49</v>
      </c>
      <c r="F22824">
        <v>68.135999999999996</v>
      </c>
      <c r="G22824">
        <v>3</v>
      </c>
      <c r="H22824">
        <v>9.1199999999999992</v>
      </c>
      <c r="I22824">
        <v>3.12</v>
      </c>
      <c r="J22824">
        <v>1</v>
      </c>
      <c r="K22824" s="2">
        <v>39192</v>
      </c>
      <c r="L22824" s="2">
        <v>39195</v>
      </c>
      <c r="M22824" s="2">
        <v>39202</v>
      </c>
      <c r="N22824" s="1" t="s">
        <v>149</v>
      </c>
      <c r="O22824" s="1" t="s">
        <v>150</v>
      </c>
    </row>
    <row r="22825" spans="1:15" x14ac:dyDescent="0.25">
      <c r="A22825">
        <v>98084491</v>
      </c>
      <c r="B22825">
        <v>254237998</v>
      </c>
      <c r="C22825" s="1" t="s">
        <v>132</v>
      </c>
      <c r="D22825" s="1" t="s">
        <v>37</v>
      </c>
      <c r="E22825" s="1" t="s">
        <v>49</v>
      </c>
      <c r="F22825">
        <v>52.274999999999999</v>
      </c>
      <c r="G22825">
        <v>2</v>
      </c>
      <c r="H22825">
        <v>9.25</v>
      </c>
      <c r="I22825">
        <v>6.25</v>
      </c>
      <c r="J22825">
        <v>1</v>
      </c>
      <c r="K22825" s="2">
        <v>39197</v>
      </c>
      <c r="L22825" s="2">
        <v>39199</v>
      </c>
      <c r="M22825" s="2">
        <v>39217</v>
      </c>
      <c r="N22825" s="1" t="s">
        <v>133</v>
      </c>
      <c r="O22825" s="1" t="s">
        <v>134</v>
      </c>
    </row>
    <row r="22826" spans="1:15" x14ac:dyDescent="0.25">
      <c r="A22826">
        <v>98084466</v>
      </c>
      <c r="B22826">
        <v>471492301</v>
      </c>
      <c r="C22826" s="1" t="s">
        <v>132</v>
      </c>
      <c r="D22826" s="1" t="s">
        <v>44</v>
      </c>
      <c r="E22826" s="1" t="s">
        <v>49</v>
      </c>
      <c r="F22826">
        <v>96.619500000000002</v>
      </c>
      <c r="G22826">
        <v>3</v>
      </c>
      <c r="H22826">
        <v>6.55</v>
      </c>
      <c r="I22826">
        <v>4.55</v>
      </c>
      <c r="J22826">
        <v>1</v>
      </c>
      <c r="K22826" s="2">
        <v>39205</v>
      </c>
      <c r="L22826" s="2">
        <v>39207</v>
      </c>
      <c r="M22826" s="2">
        <v>39223</v>
      </c>
      <c r="N22826" s="1" t="s">
        <v>137</v>
      </c>
      <c r="O22826" s="1" t="s">
        <v>138</v>
      </c>
    </row>
    <row r="22827" spans="1:15" x14ac:dyDescent="0.25">
      <c r="A22827">
        <v>98084444</v>
      </c>
      <c r="B22827">
        <v>777301763</v>
      </c>
      <c r="C22827" s="1" t="s">
        <v>132</v>
      </c>
      <c r="D22827" s="1" t="s">
        <v>37</v>
      </c>
      <c r="E22827" s="1" t="s">
        <v>49</v>
      </c>
      <c r="F22827">
        <v>52.274999999999999</v>
      </c>
      <c r="G22827">
        <v>2</v>
      </c>
      <c r="H22827">
        <v>7</v>
      </c>
      <c r="I22827">
        <v>3</v>
      </c>
      <c r="J22827">
        <v>1</v>
      </c>
      <c r="K22827" s="2">
        <v>39212</v>
      </c>
      <c r="L22827" s="2">
        <v>39213</v>
      </c>
      <c r="M22827" s="2">
        <v>39231</v>
      </c>
      <c r="N22827" s="1" t="s">
        <v>145</v>
      </c>
      <c r="O22827" s="1" t="s">
        <v>146</v>
      </c>
    </row>
    <row r="22828" spans="1:15" x14ac:dyDescent="0.25">
      <c r="A22828">
        <v>98083945</v>
      </c>
      <c r="B22828">
        <v>645012493</v>
      </c>
      <c r="C22828" s="1" t="s">
        <v>132</v>
      </c>
      <c r="D22828" s="1" t="s">
        <v>44</v>
      </c>
      <c r="E22828" s="1" t="s">
        <v>49</v>
      </c>
      <c r="F22828">
        <v>32.206499999999998</v>
      </c>
      <c r="G22828">
        <v>1</v>
      </c>
      <c r="H22828">
        <v>5.68</v>
      </c>
      <c r="I22828">
        <v>3.68</v>
      </c>
      <c r="J22828">
        <v>1</v>
      </c>
      <c r="K22828" s="2">
        <v>39350</v>
      </c>
      <c r="L22828" s="2">
        <v>39351</v>
      </c>
      <c r="M22828" s="2">
        <v>39364</v>
      </c>
      <c r="N22828" s="1" t="s">
        <v>133</v>
      </c>
      <c r="O22828" s="1" t="s">
        <v>134</v>
      </c>
    </row>
    <row r="22829" spans="1:15" x14ac:dyDescent="0.25">
      <c r="A22829">
        <v>98083896</v>
      </c>
      <c r="B22829">
        <v>758679810</v>
      </c>
      <c r="C22829" s="1" t="s">
        <v>132</v>
      </c>
      <c r="D22829" s="1" t="s">
        <v>9</v>
      </c>
      <c r="E22829" s="1" t="s">
        <v>49</v>
      </c>
      <c r="F22829">
        <v>85.611999999999995</v>
      </c>
      <c r="G22829">
        <v>2</v>
      </c>
      <c r="H22829">
        <v>9.65</v>
      </c>
      <c r="I22829">
        <v>4.6500000000000004</v>
      </c>
      <c r="J22829">
        <v>1</v>
      </c>
      <c r="K22829" s="2">
        <v>39363</v>
      </c>
      <c r="L22829" s="2">
        <v>39364</v>
      </c>
      <c r="M22829" s="2">
        <v>39378</v>
      </c>
      <c r="N22829" s="1" t="s">
        <v>143</v>
      </c>
      <c r="O22829" s="1" t="s">
        <v>144</v>
      </c>
    </row>
    <row r="22830" spans="1:15" x14ac:dyDescent="0.25">
      <c r="A22830">
        <v>98083828</v>
      </c>
      <c r="B22830">
        <v>198717395</v>
      </c>
      <c r="C22830" s="1" t="s">
        <v>132</v>
      </c>
      <c r="D22830" s="1" t="s">
        <v>41</v>
      </c>
      <c r="E22830" s="1" t="s">
        <v>49</v>
      </c>
      <c r="F22830">
        <v>25.585000000000001</v>
      </c>
      <c r="G22830">
        <v>1</v>
      </c>
      <c r="H22830">
        <v>8.8800000000000008</v>
      </c>
      <c r="I22830">
        <v>4.88</v>
      </c>
      <c r="J22830">
        <v>1</v>
      </c>
      <c r="K22830" s="2">
        <v>39385</v>
      </c>
      <c r="L22830" s="2">
        <v>39387</v>
      </c>
      <c r="M22830" s="2">
        <v>39399</v>
      </c>
      <c r="N22830" s="1" t="s">
        <v>143</v>
      </c>
      <c r="O22830" s="1" t="s">
        <v>144</v>
      </c>
    </row>
    <row r="22831" spans="1:15" x14ac:dyDescent="0.25">
      <c r="A22831">
        <v>98083477</v>
      </c>
      <c r="B22831">
        <v>131591686</v>
      </c>
      <c r="C22831" s="1" t="s">
        <v>132</v>
      </c>
      <c r="D22831" s="1" t="s">
        <v>8</v>
      </c>
      <c r="E22831" s="1" t="s">
        <v>49</v>
      </c>
      <c r="F22831">
        <v>86.105000000000004</v>
      </c>
      <c r="G22831">
        <v>2</v>
      </c>
      <c r="H22831">
        <v>5.61</v>
      </c>
      <c r="I22831">
        <v>5.61</v>
      </c>
      <c r="J22831">
        <v>1</v>
      </c>
      <c r="K22831" s="2">
        <v>39483</v>
      </c>
      <c r="L22831" s="2">
        <v>39484</v>
      </c>
      <c r="M22831" s="2">
        <v>39503</v>
      </c>
      <c r="N22831" s="1" t="s">
        <v>141</v>
      </c>
      <c r="O22831" s="1" t="s">
        <v>142</v>
      </c>
    </row>
    <row r="22832" spans="1:15" x14ac:dyDescent="0.25">
      <c r="A22832">
        <v>98083380</v>
      </c>
      <c r="B22832">
        <v>465556184</v>
      </c>
      <c r="C22832" s="1" t="s">
        <v>132</v>
      </c>
      <c r="D22832" s="1" t="s">
        <v>42</v>
      </c>
      <c r="E22832" s="1" t="s">
        <v>49</v>
      </c>
      <c r="F22832">
        <v>34.467500000000001</v>
      </c>
      <c r="G22832">
        <v>1</v>
      </c>
      <c r="H22832">
        <v>7.86</v>
      </c>
      <c r="I22832">
        <v>4.8600000000000003</v>
      </c>
      <c r="J22832">
        <v>1</v>
      </c>
      <c r="K22832" s="2">
        <v>39509</v>
      </c>
      <c r="L22832" s="2">
        <v>39510</v>
      </c>
      <c r="M22832" s="2">
        <v>39525</v>
      </c>
      <c r="N22832" s="1" t="s">
        <v>149</v>
      </c>
      <c r="O22832" s="1" t="s">
        <v>150</v>
      </c>
    </row>
    <row r="22833" spans="1:15" x14ac:dyDescent="0.25">
      <c r="A22833">
        <v>98083366</v>
      </c>
      <c r="B22833">
        <v>684389929</v>
      </c>
      <c r="C22833" s="1" t="s">
        <v>132</v>
      </c>
      <c r="D22833" s="1" t="s">
        <v>28</v>
      </c>
      <c r="E22833" s="1" t="s">
        <v>49</v>
      </c>
      <c r="F22833">
        <v>45.423999999999999</v>
      </c>
      <c r="G22833">
        <v>2</v>
      </c>
      <c r="H22833">
        <v>9.99</v>
      </c>
      <c r="I22833">
        <v>3.99</v>
      </c>
      <c r="J22833">
        <v>1</v>
      </c>
      <c r="K22833" s="2">
        <v>39511</v>
      </c>
      <c r="L22833" s="2">
        <v>39514</v>
      </c>
      <c r="M22833" s="2">
        <v>39522</v>
      </c>
      <c r="N22833" s="1" t="s">
        <v>137</v>
      </c>
      <c r="O22833" s="1" t="s">
        <v>138</v>
      </c>
    </row>
    <row r="22834" spans="1:15" x14ac:dyDescent="0.25">
      <c r="A22834">
        <v>98083242</v>
      </c>
      <c r="B22834">
        <v>695360223</v>
      </c>
      <c r="C22834" s="1" t="s">
        <v>132</v>
      </c>
      <c r="D22834" s="1" t="s">
        <v>43</v>
      </c>
      <c r="E22834" s="1" t="s">
        <v>49</v>
      </c>
      <c r="F22834">
        <v>108.5025</v>
      </c>
      <c r="G22834">
        <v>3</v>
      </c>
      <c r="H22834">
        <v>8.25</v>
      </c>
      <c r="I22834">
        <v>4.25</v>
      </c>
      <c r="J22834">
        <v>1</v>
      </c>
      <c r="K22834" s="2">
        <v>39542</v>
      </c>
      <c r="L22834" s="2">
        <v>39545</v>
      </c>
      <c r="M22834" s="2">
        <v>39558</v>
      </c>
      <c r="N22834" s="1" t="s">
        <v>135</v>
      </c>
      <c r="O22834" s="1" t="s">
        <v>136</v>
      </c>
    </row>
    <row r="22835" spans="1:15" x14ac:dyDescent="0.25">
      <c r="A22835">
        <v>98083225</v>
      </c>
      <c r="B22835">
        <v>451629037</v>
      </c>
      <c r="C22835" s="1" t="s">
        <v>132</v>
      </c>
      <c r="D22835" s="1" t="s">
        <v>37</v>
      </c>
      <c r="E22835" s="1" t="s">
        <v>49</v>
      </c>
      <c r="F22835">
        <v>52.274999999999999</v>
      </c>
      <c r="G22835">
        <v>2</v>
      </c>
      <c r="H22835">
        <v>7.58</v>
      </c>
      <c r="I22835">
        <v>3.58</v>
      </c>
      <c r="J22835">
        <v>1</v>
      </c>
      <c r="K22835" s="2">
        <v>39548</v>
      </c>
      <c r="L22835" s="2">
        <v>39549</v>
      </c>
      <c r="M22835" s="2">
        <v>39562</v>
      </c>
      <c r="N22835" s="1" t="s">
        <v>139</v>
      </c>
      <c r="O22835" s="1" t="s">
        <v>140</v>
      </c>
    </row>
    <row r="22836" spans="1:15" x14ac:dyDescent="0.25">
      <c r="A22836">
        <v>98083106</v>
      </c>
      <c r="B22836">
        <v>360318072</v>
      </c>
      <c r="C22836" s="1" t="s">
        <v>132</v>
      </c>
      <c r="D22836" s="1" t="s">
        <v>41</v>
      </c>
      <c r="E22836" s="1" t="s">
        <v>49</v>
      </c>
      <c r="F22836">
        <v>76.754999999999995</v>
      </c>
      <c r="G22836">
        <v>3</v>
      </c>
      <c r="H22836">
        <v>6.1</v>
      </c>
      <c r="I22836">
        <v>4.0999999999999996</v>
      </c>
      <c r="J22836">
        <v>1</v>
      </c>
      <c r="K22836" s="2">
        <v>39581</v>
      </c>
      <c r="L22836" s="2">
        <v>39582</v>
      </c>
      <c r="M22836" s="2">
        <v>39597</v>
      </c>
      <c r="N22836" s="1" t="s">
        <v>149</v>
      </c>
      <c r="O22836" s="1" t="s">
        <v>150</v>
      </c>
    </row>
    <row r="22837" spans="1:15" x14ac:dyDescent="0.25">
      <c r="A22837">
        <v>98082996</v>
      </c>
      <c r="B22837">
        <v>675665654</v>
      </c>
      <c r="C22837" s="1" t="s">
        <v>132</v>
      </c>
      <c r="D22837" s="1" t="s">
        <v>44</v>
      </c>
      <c r="E22837" s="1" t="s">
        <v>49</v>
      </c>
      <c r="F22837">
        <v>64.412999999999997</v>
      </c>
      <c r="G22837">
        <v>2</v>
      </c>
      <c r="H22837">
        <v>8.5500000000000007</v>
      </c>
      <c r="I22837">
        <v>5.55</v>
      </c>
      <c r="J22837">
        <v>1</v>
      </c>
      <c r="K22837" s="2">
        <v>39611</v>
      </c>
      <c r="L22837" s="2">
        <v>39612</v>
      </c>
      <c r="M22837" s="2">
        <v>39622</v>
      </c>
      <c r="N22837" s="1" t="s">
        <v>143</v>
      </c>
      <c r="O22837" s="1" t="s">
        <v>144</v>
      </c>
    </row>
    <row r="22838" spans="1:15" x14ac:dyDescent="0.25">
      <c r="A22838">
        <v>98082894</v>
      </c>
      <c r="B22838">
        <v>453512131</v>
      </c>
      <c r="C22838" s="1" t="s">
        <v>132</v>
      </c>
      <c r="D22838" s="1" t="s">
        <v>28</v>
      </c>
      <c r="E22838" s="1" t="s">
        <v>49</v>
      </c>
      <c r="F22838">
        <v>22.712</v>
      </c>
      <c r="G22838">
        <v>1</v>
      </c>
      <c r="H22838">
        <v>7.45</v>
      </c>
      <c r="I22838">
        <v>3.45</v>
      </c>
      <c r="J22838">
        <v>1</v>
      </c>
      <c r="K22838" s="2">
        <v>39635</v>
      </c>
      <c r="L22838" s="2">
        <v>39638</v>
      </c>
      <c r="M22838" s="2">
        <v>39657</v>
      </c>
      <c r="N22838" s="1" t="s">
        <v>145</v>
      </c>
      <c r="O22838" s="1" t="s">
        <v>146</v>
      </c>
    </row>
    <row r="22839" spans="1:15" x14ac:dyDescent="0.25">
      <c r="A22839">
        <v>98082873</v>
      </c>
      <c r="B22839">
        <v>491474500</v>
      </c>
      <c r="C22839" s="1" t="s">
        <v>132</v>
      </c>
      <c r="D22839" s="1" t="s">
        <v>42</v>
      </c>
      <c r="E22839" s="1" t="s">
        <v>49</v>
      </c>
      <c r="F22839">
        <v>34.467500000000001</v>
      </c>
      <c r="G22839">
        <v>1</v>
      </c>
      <c r="H22839">
        <v>8.2200000000000006</v>
      </c>
      <c r="I22839">
        <v>6.22</v>
      </c>
      <c r="J22839">
        <v>1</v>
      </c>
      <c r="K22839" s="2">
        <v>39642</v>
      </c>
      <c r="L22839" s="2">
        <v>39644</v>
      </c>
      <c r="M22839" s="2">
        <v>39664</v>
      </c>
      <c r="N22839" s="1" t="s">
        <v>147</v>
      </c>
      <c r="O22839" s="1" t="s">
        <v>148</v>
      </c>
    </row>
    <row r="22840" spans="1:15" x14ac:dyDescent="0.25">
      <c r="A22840">
        <v>98082854</v>
      </c>
      <c r="B22840">
        <v>531720979</v>
      </c>
      <c r="C22840" s="1" t="s">
        <v>132</v>
      </c>
      <c r="D22840" s="1" t="s">
        <v>42</v>
      </c>
      <c r="E22840" s="1" t="s">
        <v>49</v>
      </c>
      <c r="F22840">
        <v>68.935000000000002</v>
      </c>
      <c r="G22840">
        <v>2</v>
      </c>
      <c r="H22840">
        <v>7.99</v>
      </c>
      <c r="I22840">
        <v>3.99</v>
      </c>
      <c r="J22840">
        <v>1</v>
      </c>
      <c r="K22840" s="2">
        <v>39647</v>
      </c>
      <c r="L22840" s="2">
        <v>39650</v>
      </c>
      <c r="M22840" s="2">
        <v>39659</v>
      </c>
      <c r="N22840" s="1" t="s">
        <v>143</v>
      </c>
      <c r="O22840" s="1" t="s">
        <v>144</v>
      </c>
    </row>
    <row r="22841" spans="1:15" x14ac:dyDescent="0.25">
      <c r="A22841">
        <v>98082824</v>
      </c>
      <c r="B22841">
        <v>773449633</v>
      </c>
      <c r="C22841" s="1" t="s">
        <v>132</v>
      </c>
      <c r="D22841" s="1" t="s">
        <v>40</v>
      </c>
      <c r="E22841" s="1" t="s">
        <v>49</v>
      </c>
      <c r="F22841">
        <v>76.474500000000006</v>
      </c>
      <c r="G22841">
        <v>3</v>
      </c>
      <c r="H22841">
        <v>9.86</v>
      </c>
      <c r="I22841">
        <v>3.86</v>
      </c>
      <c r="J22841">
        <v>1</v>
      </c>
      <c r="K22841" s="2">
        <v>39658</v>
      </c>
      <c r="L22841" s="2">
        <v>39659</v>
      </c>
      <c r="M22841" s="2">
        <v>39668</v>
      </c>
      <c r="N22841" s="1" t="s">
        <v>145</v>
      </c>
      <c r="O22841" s="1" t="s">
        <v>146</v>
      </c>
    </row>
    <row r="22842" spans="1:15" x14ac:dyDescent="0.25">
      <c r="A22842">
        <v>98082696</v>
      </c>
      <c r="B22842">
        <v>397983135</v>
      </c>
      <c r="C22842" s="1" t="s">
        <v>132</v>
      </c>
      <c r="D22842" s="1" t="s">
        <v>44</v>
      </c>
      <c r="E22842" s="1" t="s">
        <v>49</v>
      </c>
      <c r="F22842">
        <v>32.206499999999998</v>
      </c>
      <c r="G22842">
        <v>1</v>
      </c>
      <c r="H22842">
        <v>7.55</v>
      </c>
      <c r="I22842">
        <v>6.55</v>
      </c>
      <c r="J22842">
        <v>1</v>
      </c>
      <c r="K22842" s="2">
        <v>39694</v>
      </c>
      <c r="L22842" s="2">
        <v>39695</v>
      </c>
      <c r="M22842" s="2">
        <v>39715</v>
      </c>
      <c r="N22842" s="1" t="s">
        <v>137</v>
      </c>
      <c r="O22842" s="1" t="s">
        <v>138</v>
      </c>
    </row>
    <row r="22843" spans="1:15" x14ac:dyDescent="0.25">
      <c r="A22843">
        <v>98082648</v>
      </c>
      <c r="B22843">
        <v>233460961</v>
      </c>
      <c r="C22843" s="1" t="s">
        <v>132</v>
      </c>
      <c r="D22843" s="1" t="s">
        <v>37</v>
      </c>
      <c r="E22843" s="1" t="s">
        <v>49</v>
      </c>
      <c r="F22843">
        <v>52.274999999999999</v>
      </c>
      <c r="G22843">
        <v>2</v>
      </c>
      <c r="H22843">
        <v>6.84</v>
      </c>
      <c r="I22843">
        <v>3.84</v>
      </c>
      <c r="J22843">
        <v>1</v>
      </c>
      <c r="K22843" s="2">
        <v>39705</v>
      </c>
      <c r="L22843" s="2">
        <v>39706</v>
      </c>
      <c r="M22843" s="2">
        <v>39715</v>
      </c>
      <c r="N22843" s="1" t="s">
        <v>145</v>
      </c>
      <c r="O22843" s="1" t="s">
        <v>146</v>
      </c>
    </row>
    <row r="22844" spans="1:15" x14ac:dyDescent="0.25">
      <c r="A22844">
        <v>98082533</v>
      </c>
      <c r="B22844">
        <v>269213857</v>
      </c>
      <c r="C22844" s="1" t="s">
        <v>132</v>
      </c>
      <c r="D22844" s="1" t="s">
        <v>43</v>
      </c>
      <c r="E22844" s="1" t="s">
        <v>49</v>
      </c>
      <c r="F22844">
        <v>72.334999999999994</v>
      </c>
      <c r="G22844">
        <v>2</v>
      </c>
      <c r="H22844">
        <v>9.5500000000000007</v>
      </c>
      <c r="I22844">
        <v>5.55</v>
      </c>
      <c r="J22844">
        <v>1</v>
      </c>
      <c r="K22844" s="2">
        <v>39738</v>
      </c>
      <c r="L22844" s="2">
        <v>39739</v>
      </c>
      <c r="M22844" s="2">
        <v>39753</v>
      </c>
      <c r="N22844" s="1" t="s">
        <v>143</v>
      </c>
      <c r="O22844" s="1" t="s">
        <v>144</v>
      </c>
    </row>
    <row r="22845" spans="1:15" x14ac:dyDescent="0.25">
      <c r="A22845">
        <v>98082211</v>
      </c>
      <c r="B22845">
        <v>234434439</v>
      </c>
      <c r="C22845" s="1" t="s">
        <v>132</v>
      </c>
      <c r="D22845" s="1" t="s">
        <v>44</v>
      </c>
      <c r="E22845" s="1" t="s">
        <v>49</v>
      </c>
      <c r="F22845">
        <v>96.619500000000002</v>
      </c>
      <c r="G22845">
        <v>3</v>
      </c>
      <c r="H22845">
        <v>5.73</v>
      </c>
      <c r="I22845">
        <v>6.73</v>
      </c>
      <c r="J22845">
        <v>1</v>
      </c>
      <c r="K22845" s="2">
        <v>39818</v>
      </c>
      <c r="L22845" s="2">
        <v>39821</v>
      </c>
      <c r="M22845" s="2">
        <v>39835</v>
      </c>
      <c r="N22845" s="1" t="s">
        <v>137</v>
      </c>
      <c r="O22845" s="1" t="s">
        <v>138</v>
      </c>
    </row>
    <row r="22846" spans="1:15" x14ac:dyDescent="0.25">
      <c r="A22846">
        <v>98082127</v>
      </c>
      <c r="B22846">
        <v>369531322</v>
      </c>
      <c r="C22846" s="1" t="s">
        <v>132</v>
      </c>
      <c r="D22846" s="1" t="s">
        <v>20</v>
      </c>
      <c r="E22846" s="1" t="s">
        <v>49</v>
      </c>
      <c r="F22846">
        <v>38.981000000000002</v>
      </c>
      <c r="G22846">
        <v>1</v>
      </c>
      <c r="H22846">
        <v>9.25</v>
      </c>
      <c r="I22846">
        <v>6.25</v>
      </c>
      <c r="J22846">
        <v>1</v>
      </c>
      <c r="K22846" s="2">
        <v>39841</v>
      </c>
      <c r="L22846" s="2">
        <v>39843</v>
      </c>
      <c r="M22846" s="2">
        <v>39861</v>
      </c>
      <c r="N22846" s="1" t="s">
        <v>147</v>
      </c>
      <c r="O22846" s="1" t="s">
        <v>148</v>
      </c>
    </row>
    <row r="22847" spans="1:15" x14ac:dyDescent="0.25">
      <c r="A22847">
        <v>98082015</v>
      </c>
      <c r="B22847">
        <v>366718157</v>
      </c>
      <c r="C22847" s="1" t="s">
        <v>132</v>
      </c>
      <c r="D22847" s="1" t="s">
        <v>28</v>
      </c>
      <c r="E22847" s="1" t="s">
        <v>49</v>
      </c>
      <c r="F22847">
        <v>68.135999999999996</v>
      </c>
      <c r="G22847">
        <v>3</v>
      </c>
      <c r="H22847">
        <v>7.84</v>
      </c>
      <c r="I22847">
        <v>4.84</v>
      </c>
      <c r="J22847">
        <v>1</v>
      </c>
      <c r="K22847" s="2">
        <v>39867</v>
      </c>
      <c r="L22847" s="2">
        <v>39869</v>
      </c>
      <c r="M22847" s="2">
        <v>39877</v>
      </c>
      <c r="N22847" s="1" t="s">
        <v>149</v>
      </c>
      <c r="O22847" s="1" t="s">
        <v>150</v>
      </c>
    </row>
    <row r="22848" spans="1:15" x14ac:dyDescent="0.25">
      <c r="A22848">
        <v>98081765</v>
      </c>
      <c r="B22848">
        <v>536970848</v>
      </c>
      <c r="C22848" s="1" t="s">
        <v>132</v>
      </c>
      <c r="D22848" s="1" t="s">
        <v>42</v>
      </c>
      <c r="E22848" s="1" t="s">
        <v>49</v>
      </c>
      <c r="F22848">
        <v>68.935000000000002</v>
      </c>
      <c r="G22848">
        <v>2</v>
      </c>
      <c r="H22848">
        <v>7.61</v>
      </c>
      <c r="I22848">
        <v>4.6100000000000003</v>
      </c>
      <c r="J22848">
        <v>1</v>
      </c>
      <c r="K22848" s="2">
        <v>39932</v>
      </c>
      <c r="L22848" s="2">
        <v>39935</v>
      </c>
      <c r="M22848" s="2">
        <v>39954</v>
      </c>
      <c r="N22848" s="1" t="s">
        <v>149</v>
      </c>
      <c r="O22848" s="1" t="s">
        <v>150</v>
      </c>
    </row>
    <row r="22849" spans="1:15" x14ac:dyDescent="0.25">
      <c r="A22849">
        <v>98081636</v>
      </c>
      <c r="B22849">
        <v>453512131</v>
      </c>
      <c r="C22849" s="1" t="s">
        <v>132</v>
      </c>
      <c r="D22849" s="1" t="s">
        <v>41</v>
      </c>
      <c r="E22849" s="1" t="s">
        <v>49</v>
      </c>
      <c r="F22849">
        <v>25.585000000000001</v>
      </c>
      <c r="G22849">
        <v>1</v>
      </c>
      <c r="H22849">
        <v>6.73</v>
      </c>
      <c r="I22849">
        <v>6.73</v>
      </c>
      <c r="J22849">
        <v>1</v>
      </c>
      <c r="K22849" s="2">
        <v>39969</v>
      </c>
      <c r="L22849" s="2">
        <v>39972</v>
      </c>
      <c r="M22849" s="2">
        <v>39989</v>
      </c>
      <c r="N22849" s="1" t="s">
        <v>149</v>
      </c>
      <c r="O22849" s="1" t="s">
        <v>150</v>
      </c>
    </row>
    <row r="22850" spans="1:15" x14ac:dyDescent="0.25">
      <c r="A22850">
        <v>98081572</v>
      </c>
      <c r="B22850">
        <v>659361408</v>
      </c>
      <c r="C22850" s="1" t="s">
        <v>132</v>
      </c>
      <c r="D22850" s="1" t="s">
        <v>7</v>
      </c>
      <c r="E22850" s="1" t="s">
        <v>49</v>
      </c>
      <c r="F22850">
        <v>180.744</v>
      </c>
      <c r="G22850">
        <v>3</v>
      </c>
      <c r="H22850">
        <v>8.58</v>
      </c>
      <c r="I22850">
        <v>5.58</v>
      </c>
      <c r="J22850">
        <v>1</v>
      </c>
      <c r="K22850" s="2">
        <v>39990</v>
      </c>
      <c r="L22850" s="2">
        <v>39991</v>
      </c>
      <c r="M22850" s="2">
        <v>40010</v>
      </c>
      <c r="N22850" s="1" t="s">
        <v>135</v>
      </c>
      <c r="O22850" s="1" t="s">
        <v>136</v>
      </c>
    </row>
    <row r="22851" spans="1:15" x14ac:dyDescent="0.25">
      <c r="A22851">
        <v>98081476</v>
      </c>
      <c r="B22851">
        <v>198740617</v>
      </c>
      <c r="C22851" s="1" t="s">
        <v>132</v>
      </c>
      <c r="D22851" s="1" t="s">
        <v>21</v>
      </c>
      <c r="E22851" s="1" t="s">
        <v>49</v>
      </c>
      <c r="F22851">
        <v>27.718499999999999</v>
      </c>
      <c r="G22851">
        <v>1</v>
      </c>
      <c r="H22851">
        <v>7</v>
      </c>
      <c r="I22851">
        <v>5</v>
      </c>
      <c r="J22851">
        <v>1</v>
      </c>
      <c r="K22851" s="2">
        <v>40014</v>
      </c>
      <c r="L22851" s="2">
        <v>40016</v>
      </c>
      <c r="M22851" s="2">
        <v>42377</v>
      </c>
      <c r="N22851" s="1" t="s">
        <v>133</v>
      </c>
      <c r="O22851" s="1" t="s">
        <v>134</v>
      </c>
    </row>
    <row r="22852" spans="1:15" x14ac:dyDescent="0.25">
      <c r="A22852">
        <v>98081466</v>
      </c>
      <c r="B22852">
        <v>549442190</v>
      </c>
      <c r="C22852" s="1" t="s">
        <v>132</v>
      </c>
      <c r="D22852" s="1" t="s">
        <v>3</v>
      </c>
      <c r="E22852" s="1" t="s">
        <v>49</v>
      </c>
      <c r="F22852">
        <v>85.203999999999994</v>
      </c>
      <c r="G22852">
        <v>2</v>
      </c>
      <c r="H22852">
        <v>8.73</v>
      </c>
      <c r="I22852">
        <v>4.7300000000000004</v>
      </c>
      <c r="J22852">
        <v>1</v>
      </c>
      <c r="K22852" s="2">
        <v>40015</v>
      </c>
      <c r="L22852" s="2">
        <v>40018</v>
      </c>
      <c r="M22852" s="2">
        <v>40035</v>
      </c>
      <c r="N22852" s="1" t="s">
        <v>147</v>
      </c>
      <c r="O22852" s="1" t="s">
        <v>148</v>
      </c>
    </row>
    <row r="22853" spans="1:15" x14ac:dyDescent="0.25">
      <c r="A22853">
        <v>98081108</v>
      </c>
      <c r="B22853">
        <v>309017972</v>
      </c>
      <c r="C22853" s="1" t="s">
        <v>132</v>
      </c>
      <c r="D22853" s="1" t="s">
        <v>37</v>
      </c>
      <c r="E22853" s="1" t="s">
        <v>49</v>
      </c>
      <c r="F22853">
        <v>52.274999999999999</v>
      </c>
      <c r="G22853">
        <v>2</v>
      </c>
      <c r="H22853">
        <v>5.99</v>
      </c>
      <c r="I22853">
        <v>3.99</v>
      </c>
      <c r="J22853">
        <v>1</v>
      </c>
      <c r="K22853" s="2">
        <v>40091</v>
      </c>
      <c r="L22853" s="2">
        <v>40092</v>
      </c>
      <c r="M22853" s="2">
        <v>40104</v>
      </c>
      <c r="N22853" s="1" t="s">
        <v>149</v>
      </c>
      <c r="O22853" s="1" t="s">
        <v>150</v>
      </c>
    </row>
    <row r="22854" spans="1:15" x14ac:dyDescent="0.25">
      <c r="A22854">
        <v>98080965</v>
      </c>
      <c r="B22854">
        <v>777301763</v>
      </c>
      <c r="C22854" s="1" t="s">
        <v>132</v>
      </c>
      <c r="D22854" s="1" t="s">
        <v>37</v>
      </c>
      <c r="E22854" s="1" t="s">
        <v>49</v>
      </c>
      <c r="F22854">
        <v>52.274999999999999</v>
      </c>
      <c r="G22854">
        <v>2</v>
      </c>
      <c r="H22854">
        <v>6.89</v>
      </c>
      <c r="I22854">
        <v>3.89</v>
      </c>
      <c r="J22854">
        <v>1</v>
      </c>
      <c r="K22854" s="2">
        <v>40122</v>
      </c>
      <c r="L22854" s="2">
        <v>40124</v>
      </c>
      <c r="M22854" s="2">
        <v>40141</v>
      </c>
      <c r="N22854" s="1" t="s">
        <v>147</v>
      </c>
      <c r="O22854" s="1" t="s">
        <v>148</v>
      </c>
    </row>
    <row r="22855" spans="1:15" x14ac:dyDescent="0.25">
      <c r="A22855">
        <v>98080915</v>
      </c>
      <c r="B22855">
        <v>869085354</v>
      </c>
      <c r="C22855" s="1" t="s">
        <v>132</v>
      </c>
      <c r="D22855" s="1" t="s">
        <v>42</v>
      </c>
      <c r="E22855" s="1" t="s">
        <v>49</v>
      </c>
      <c r="F22855">
        <v>68.935000000000002</v>
      </c>
      <c r="G22855">
        <v>2</v>
      </c>
      <c r="H22855">
        <v>9</v>
      </c>
      <c r="I22855">
        <v>4</v>
      </c>
      <c r="J22855">
        <v>1</v>
      </c>
      <c r="K22855" s="2">
        <v>40134</v>
      </c>
      <c r="L22855" s="2">
        <v>40135</v>
      </c>
      <c r="M22855" s="2">
        <v>40155</v>
      </c>
      <c r="N22855" s="1" t="s">
        <v>139</v>
      </c>
      <c r="O22855" s="1" t="s">
        <v>140</v>
      </c>
    </row>
    <row r="22856" spans="1:15" x14ac:dyDescent="0.25">
      <c r="A22856">
        <v>98080838</v>
      </c>
      <c r="B22856">
        <v>529333105</v>
      </c>
      <c r="C22856" s="1" t="s">
        <v>132</v>
      </c>
      <c r="D22856" s="1" t="s">
        <v>43</v>
      </c>
      <c r="E22856" s="1" t="s">
        <v>49</v>
      </c>
      <c r="F22856">
        <v>72.334999999999994</v>
      </c>
      <c r="G22856">
        <v>2</v>
      </c>
      <c r="H22856">
        <v>7.61</v>
      </c>
      <c r="I22856">
        <v>3.61</v>
      </c>
      <c r="J22856">
        <v>1</v>
      </c>
      <c r="K22856" s="2">
        <v>40154</v>
      </c>
      <c r="L22856" s="2">
        <v>40155</v>
      </c>
      <c r="M22856" s="2">
        <v>40169</v>
      </c>
      <c r="N22856" s="1" t="s">
        <v>145</v>
      </c>
      <c r="O22856" s="1" t="s">
        <v>146</v>
      </c>
    </row>
    <row r="22857" spans="1:15" x14ac:dyDescent="0.25">
      <c r="A22857">
        <v>98080798</v>
      </c>
      <c r="B22857">
        <v>340379512</v>
      </c>
      <c r="C22857" s="1" t="s">
        <v>132</v>
      </c>
      <c r="D22857" s="1" t="s">
        <v>3</v>
      </c>
      <c r="E22857" s="1" t="s">
        <v>49</v>
      </c>
      <c r="F22857">
        <v>127.806</v>
      </c>
      <c r="G22857">
        <v>3</v>
      </c>
      <c r="H22857">
        <v>7.33</v>
      </c>
      <c r="I22857">
        <v>4.33</v>
      </c>
      <c r="J22857">
        <v>1</v>
      </c>
      <c r="K22857" s="2">
        <v>40160</v>
      </c>
      <c r="L22857" s="2">
        <v>40162</v>
      </c>
      <c r="M22857" s="2">
        <v>40169</v>
      </c>
      <c r="N22857" s="1" t="s">
        <v>147</v>
      </c>
      <c r="O22857" s="1" t="s">
        <v>148</v>
      </c>
    </row>
    <row r="22858" spans="1:15" x14ac:dyDescent="0.25">
      <c r="A22858">
        <v>98080741</v>
      </c>
      <c r="B22858">
        <v>448449579</v>
      </c>
      <c r="C22858" s="1" t="s">
        <v>132</v>
      </c>
      <c r="D22858" s="1" t="s">
        <v>37</v>
      </c>
      <c r="E22858" s="1" t="s">
        <v>49</v>
      </c>
      <c r="F22858">
        <v>78.412499999999994</v>
      </c>
      <c r="G22858">
        <v>3</v>
      </c>
      <c r="H22858">
        <v>6.58</v>
      </c>
      <c r="I22858">
        <v>6.58</v>
      </c>
      <c r="J22858">
        <v>1</v>
      </c>
      <c r="K22858" s="2">
        <v>40169</v>
      </c>
      <c r="L22858" s="2">
        <v>40172</v>
      </c>
      <c r="M22858" s="2">
        <v>40191</v>
      </c>
      <c r="N22858" s="1" t="s">
        <v>143</v>
      </c>
      <c r="O22858" s="1" t="s">
        <v>144</v>
      </c>
    </row>
    <row r="22859" spans="1:15" x14ac:dyDescent="0.25">
      <c r="A22859">
        <v>98080692</v>
      </c>
      <c r="B22859">
        <v>323336792</v>
      </c>
      <c r="C22859" s="1" t="s">
        <v>132</v>
      </c>
      <c r="D22859" s="1" t="s">
        <v>5</v>
      </c>
      <c r="E22859" s="1" t="s">
        <v>49</v>
      </c>
      <c r="F22859">
        <v>102.986</v>
      </c>
      <c r="G22859">
        <v>2</v>
      </c>
      <c r="H22859">
        <v>9.5500000000000007</v>
      </c>
      <c r="I22859">
        <v>5.55</v>
      </c>
      <c r="J22859">
        <v>1</v>
      </c>
      <c r="K22859" s="2">
        <v>40178</v>
      </c>
      <c r="L22859" s="2">
        <v>40181</v>
      </c>
      <c r="M22859" s="2">
        <v>40196</v>
      </c>
      <c r="N22859" s="1" t="s">
        <v>133</v>
      </c>
      <c r="O22859" s="1" t="s">
        <v>134</v>
      </c>
    </row>
    <row r="22860" spans="1:15" x14ac:dyDescent="0.25">
      <c r="A22860">
        <v>98080572</v>
      </c>
      <c r="B22860">
        <v>579052388</v>
      </c>
      <c r="C22860" s="1" t="s">
        <v>132</v>
      </c>
      <c r="D22860" s="1" t="s">
        <v>28</v>
      </c>
      <c r="E22860" s="1" t="s">
        <v>49</v>
      </c>
      <c r="F22860">
        <v>45.423999999999999</v>
      </c>
      <c r="G22860">
        <v>2</v>
      </c>
      <c r="H22860">
        <v>9.4499999999999993</v>
      </c>
      <c r="I22860">
        <v>6.45</v>
      </c>
      <c r="J22860">
        <v>1</v>
      </c>
      <c r="K22860" s="2">
        <v>40202</v>
      </c>
      <c r="L22860" s="2">
        <v>40205</v>
      </c>
      <c r="M22860" s="2">
        <v>40219</v>
      </c>
      <c r="N22860" s="1" t="s">
        <v>147</v>
      </c>
      <c r="O22860" s="1" t="s">
        <v>148</v>
      </c>
    </row>
    <row r="22861" spans="1:15" x14ac:dyDescent="0.25">
      <c r="A22861">
        <v>98080481</v>
      </c>
      <c r="B22861">
        <v>240748730</v>
      </c>
      <c r="C22861" s="1" t="s">
        <v>132</v>
      </c>
      <c r="D22861" s="1" t="s">
        <v>40</v>
      </c>
      <c r="E22861" s="1" t="s">
        <v>49</v>
      </c>
      <c r="F22861">
        <v>50.982999999999997</v>
      </c>
      <c r="G22861">
        <v>2</v>
      </c>
      <c r="H22861">
        <v>6.55</v>
      </c>
      <c r="I22861">
        <v>6.55</v>
      </c>
      <c r="J22861">
        <v>1</v>
      </c>
      <c r="K22861" s="2">
        <v>40221</v>
      </c>
      <c r="L22861" s="2">
        <v>40224</v>
      </c>
      <c r="M22861" s="2">
        <v>42434</v>
      </c>
      <c r="N22861" s="1" t="s">
        <v>135</v>
      </c>
      <c r="O22861" s="1" t="s">
        <v>136</v>
      </c>
    </row>
    <row r="22862" spans="1:15" x14ac:dyDescent="0.25">
      <c r="A22862">
        <v>98080377</v>
      </c>
      <c r="B22862">
        <v>733376144</v>
      </c>
      <c r="C22862" s="1" t="s">
        <v>132</v>
      </c>
      <c r="D22862" s="1" t="s">
        <v>5</v>
      </c>
      <c r="E22862" s="1" t="s">
        <v>49</v>
      </c>
      <c r="F22862">
        <v>102.986</v>
      </c>
      <c r="G22862">
        <v>2</v>
      </c>
      <c r="H22862">
        <v>5.68</v>
      </c>
      <c r="I22862">
        <v>4.68</v>
      </c>
      <c r="J22862">
        <v>1</v>
      </c>
      <c r="K22862" s="2">
        <v>40243</v>
      </c>
      <c r="L22862" s="2">
        <v>40244</v>
      </c>
      <c r="M22862" s="2">
        <v>40255</v>
      </c>
      <c r="N22862" s="1" t="s">
        <v>139</v>
      </c>
      <c r="O22862" s="1" t="s">
        <v>140</v>
      </c>
    </row>
    <row r="22863" spans="1:15" x14ac:dyDescent="0.25">
      <c r="A22863">
        <v>98080371</v>
      </c>
      <c r="B22863">
        <v>794504735</v>
      </c>
      <c r="C22863" s="1" t="s">
        <v>132</v>
      </c>
      <c r="D22863" s="1" t="s">
        <v>21</v>
      </c>
      <c r="E22863" s="1" t="s">
        <v>49</v>
      </c>
      <c r="F22863">
        <v>27.718499999999999</v>
      </c>
      <c r="G22863">
        <v>1</v>
      </c>
      <c r="H22863">
        <v>6.61</v>
      </c>
      <c r="I22863">
        <v>4.6100000000000003</v>
      </c>
      <c r="J22863">
        <v>1</v>
      </c>
      <c r="K22863" s="2">
        <v>40244</v>
      </c>
      <c r="L22863" s="2">
        <v>40245</v>
      </c>
      <c r="M22863" s="2">
        <v>40253</v>
      </c>
      <c r="N22863" s="1" t="s">
        <v>133</v>
      </c>
      <c r="O22863" s="1" t="s">
        <v>134</v>
      </c>
    </row>
    <row r="22864" spans="1:15" x14ac:dyDescent="0.25">
      <c r="A22864">
        <v>98080234</v>
      </c>
      <c r="B22864">
        <v>549442190</v>
      </c>
      <c r="C22864" s="1" t="s">
        <v>132</v>
      </c>
      <c r="D22864" s="1" t="s">
        <v>24</v>
      </c>
      <c r="E22864" s="1" t="s">
        <v>49</v>
      </c>
      <c r="F22864">
        <v>33.668500000000002</v>
      </c>
      <c r="G22864">
        <v>1</v>
      </c>
      <c r="H22864">
        <v>7.25</v>
      </c>
      <c r="I22864">
        <v>5.25</v>
      </c>
      <c r="J22864">
        <v>1</v>
      </c>
      <c r="K22864" s="2">
        <v>40269</v>
      </c>
      <c r="L22864" s="2">
        <v>40271</v>
      </c>
      <c r="M22864" s="2">
        <v>40279</v>
      </c>
      <c r="N22864" s="1" t="s">
        <v>141</v>
      </c>
      <c r="O22864" s="1" t="s">
        <v>142</v>
      </c>
    </row>
    <row r="22865" spans="1:15" x14ac:dyDescent="0.25">
      <c r="A22865">
        <v>98080160</v>
      </c>
      <c r="B22865">
        <v>707476699</v>
      </c>
      <c r="C22865" s="1" t="s">
        <v>132</v>
      </c>
      <c r="D22865" s="1" t="s">
        <v>20</v>
      </c>
      <c r="E22865" s="1" t="s">
        <v>49</v>
      </c>
      <c r="F22865">
        <v>77.962000000000003</v>
      </c>
      <c r="G22865">
        <v>2</v>
      </c>
      <c r="H22865">
        <v>8</v>
      </c>
      <c r="I22865">
        <v>5</v>
      </c>
      <c r="J22865">
        <v>1</v>
      </c>
      <c r="K22865" s="2">
        <v>40284</v>
      </c>
      <c r="L22865" s="2">
        <v>40286</v>
      </c>
      <c r="M22865" s="2">
        <v>40300</v>
      </c>
      <c r="N22865" s="1" t="s">
        <v>143</v>
      </c>
      <c r="O22865" s="1" t="s">
        <v>144</v>
      </c>
    </row>
    <row r="22866" spans="1:15" x14ac:dyDescent="0.25">
      <c r="A22866">
        <v>98079894</v>
      </c>
      <c r="B22866">
        <v>162737049</v>
      </c>
      <c r="C22866" s="1" t="s">
        <v>132</v>
      </c>
      <c r="D22866" s="1" t="s">
        <v>5</v>
      </c>
      <c r="E22866" s="1" t="s">
        <v>49</v>
      </c>
      <c r="F22866">
        <v>102.986</v>
      </c>
      <c r="G22866">
        <v>2</v>
      </c>
      <c r="H22866">
        <v>7.9</v>
      </c>
      <c r="I22866">
        <v>5.9</v>
      </c>
      <c r="J22866">
        <v>1</v>
      </c>
      <c r="K22866" s="2">
        <v>40338</v>
      </c>
      <c r="L22866" s="2">
        <v>40340</v>
      </c>
      <c r="M22866" s="2">
        <v>42467</v>
      </c>
      <c r="N22866" s="1" t="s">
        <v>149</v>
      </c>
      <c r="O22866" s="1" t="s">
        <v>150</v>
      </c>
    </row>
    <row r="22867" spans="1:15" x14ac:dyDescent="0.25">
      <c r="A22867">
        <v>98079852</v>
      </c>
      <c r="B22867">
        <v>575421081</v>
      </c>
      <c r="C22867" s="1" t="s">
        <v>132</v>
      </c>
      <c r="D22867" s="1" t="s">
        <v>41</v>
      </c>
      <c r="E22867" s="1" t="s">
        <v>49</v>
      </c>
      <c r="F22867">
        <v>51.17</v>
      </c>
      <c r="G22867">
        <v>2</v>
      </c>
      <c r="H22867">
        <v>7.61</v>
      </c>
      <c r="I22867">
        <v>4.6100000000000003</v>
      </c>
      <c r="J22867">
        <v>1</v>
      </c>
      <c r="K22867" s="2">
        <v>40347</v>
      </c>
      <c r="L22867" s="2">
        <v>40350</v>
      </c>
      <c r="M22867" s="2">
        <v>40358</v>
      </c>
      <c r="N22867" s="1" t="s">
        <v>147</v>
      </c>
      <c r="O22867" s="1" t="s">
        <v>148</v>
      </c>
    </row>
    <row r="22868" spans="1:15" x14ac:dyDescent="0.25">
      <c r="A22868">
        <v>98079557</v>
      </c>
      <c r="B22868">
        <v>220834258</v>
      </c>
      <c r="C22868" s="1" t="s">
        <v>132</v>
      </c>
      <c r="D22868" s="1" t="s">
        <v>28</v>
      </c>
      <c r="E22868" s="1" t="s">
        <v>49</v>
      </c>
      <c r="F22868">
        <v>68.135999999999996</v>
      </c>
      <c r="G22868">
        <v>3</v>
      </c>
      <c r="H22868">
        <v>6</v>
      </c>
      <c r="I22868">
        <v>7</v>
      </c>
      <c r="J22868">
        <v>1</v>
      </c>
      <c r="K22868" s="2">
        <v>40411</v>
      </c>
      <c r="L22868" s="2">
        <v>40413</v>
      </c>
      <c r="M22868" s="2">
        <v>42478</v>
      </c>
      <c r="N22868" s="1" t="s">
        <v>139</v>
      </c>
      <c r="O22868" s="1" t="s">
        <v>140</v>
      </c>
    </row>
    <row r="22869" spans="1:15" x14ac:dyDescent="0.25">
      <c r="A22869">
        <v>98079467</v>
      </c>
      <c r="B22869">
        <v>695360223</v>
      </c>
      <c r="C22869" s="1" t="s">
        <v>132</v>
      </c>
      <c r="D22869" s="1" t="s">
        <v>40</v>
      </c>
      <c r="E22869" s="1" t="s">
        <v>49</v>
      </c>
      <c r="F22869">
        <v>25.491499999999998</v>
      </c>
      <c r="G22869">
        <v>1</v>
      </c>
      <c r="H22869">
        <v>6.89</v>
      </c>
      <c r="I22869">
        <v>4.8899999999999997</v>
      </c>
      <c r="J22869">
        <v>1</v>
      </c>
      <c r="K22869" s="2">
        <v>40430</v>
      </c>
      <c r="L22869" s="2">
        <v>40432</v>
      </c>
      <c r="M22869" s="2">
        <v>40444</v>
      </c>
      <c r="N22869" s="1" t="s">
        <v>147</v>
      </c>
      <c r="O22869" s="1" t="s">
        <v>148</v>
      </c>
    </row>
    <row r="22870" spans="1:15" x14ac:dyDescent="0.25">
      <c r="A22870">
        <v>98079449</v>
      </c>
      <c r="B22870">
        <v>305002580</v>
      </c>
      <c r="C22870" s="1" t="s">
        <v>132</v>
      </c>
      <c r="D22870" s="1" t="s">
        <v>3</v>
      </c>
      <c r="E22870" s="1" t="s">
        <v>49</v>
      </c>
      <c r="F22870">
        <v>85.203999999999994</v>
      </c>
      <c r="G22870">
        <v>2</v>
      </c>
      <c r="H22870">
        <v>10</v>
      </c>
      <c r="I22870">
        <v>6</v>
      </c>
      <c r="J22870">
        <v>1</v>
      </c>
      <c r="K22870" s="2">
        <v>40433</v>
      </c>
      <c r="L22870" s="2">
        <v>40436</v>
      </c>
      <c r="M22870" s="2">
        <v>42485</v>
      </c>
      <c r="N22870" s="1" t="s">
        <v>147</v>
      </c>
      <c r="O22870" s="1" t="s">
        <v>148</v>
      </c>
    </row>
    <row r="22871" spans="1:15" x14ac:dyDescent="0.25">
      <c r="A22871">
        <v>98079448</v>
      </c>
      <c r="B22871">
        <v>508031399</v>
      </c>
      <c r="C22871" s="1" t="s">
        <v>132</v>
      </c>
      <c r="D22871" s="1" t="s">
        <v>44</v>
      </c>
      <c r="E22871" s="1" t="s">
        <v>49</v>
      </c>
      <c r="F22871">
        <v>64.412999999999997</v>
      </c>
      <c r="G22871">
        <v>2</v>
      </c>
      <c r="H22871">
        <v>7.88</v>
      </c>
      <c r="I22871">
        <v>4.88</v>
      </c>
      <c r="J22871">
        <v>1</v>
      </c>
      <c r="K22871" s="2">
        <v>40433</v>
      </c>
      <c r="L22871" s="2">
        <v>40436</v>
      </c>
      <c r="M22871" s="2">
        <v>40453</v>
      </c>
      <c r="N22871" s="1" t="s">
        <v>141</v>
      </c>
      <c r="O22871" s="1" t="s">
        <v>142</v>
      </c>
    </row>
    <row r="22872" spans="1:15" x14ac:dyDescent="0.25">
      <c r="A22872">
        <v>98079269</v>
      </c>
      <c r="B22872">
        <v>229898861</v>
      </c>
      <c r="C22872" s="1" t="s">
        <v>132</v>
      </c>
      <c r="D22872" s="1" t="s">
        <v>40</v>
      </c>
      <c r="E22872" s="1" t="s">
        <v>49</v>
      </c>
      <c r="F22872">
        <v>50.982999999999997</v>
      </c>
      <c r="G22872">
        <v>2</v>
      </c>
      <c r="H22872">
        <v>5.45</v>
      </c>
      <c r="I22872">
        <v>4.45</v>
      </c>
      <c r="J22872">
        <v>1</v>
      </c>
      <c r="K22872" s="2">
        <v>40475</v>
      </c>
      <c r="L22872" s="2">
        <v>40477</v>
      </c>
      <c r="M22872" s="2">
        <v>40493</v>
      </c>
      <c r="N22872" s="1" t="s">
        <v>147</v>
      </c>
      <c r="O22872" s="1" t="s">
        <v>148</v>
      </c>
    </row>
    <row r="22873" spans="1:15" x14ac:dyDescent="0.25">
      <c r="A22873">
        <v>98079089</v>
      </c>
      <c r="B22873">
        <v>162383747</v>
      </c>
      <c r="C22873" s="1" t="s">
        <v>132</v>
      </c>
      <c r="D22873" s="1" t="s">
        <v>41</v>
      </c>
      <c r="E22873" s="1" t="s">
        <v>49</v>
      </c>
      <c r="F22873">
        <v>51.17</v>
      </c>
      <c r="G22873">
        <v>2</v>
      </c>
      <c r="H22873">
        <v>5.14</v>
      </c>
      <c r="I22873">
        <v>4.1399999999999997</v>
      </c>
      <c r="J22873">
        <v>1</v>
      </c>
      <c r="K22873" s="2">
        <v>40514</v>
      </c>
      <c r="L22873" s="2">
        <v>40515</v>
      </c>
      <c r="M22873" s="2">
        <v>40535</v>
      </c>
      <c r="N22873" s="1" t="s">
        <v>147</v>
      </c>
      <c r="O22873" s="1" t="s">
        <v>148</v>
      </c>
    </row>
    <row r="22874" spans="1:15" x14ac:dyDescent="0.25">
      <c r="A22874">
        <v>98079070</v>
      </c>
      <c r="B22874">
        <v>531720979</v>
      </c>
      <c r="C22874" s="1" t="s">
        <v>132</v>
      </c>
      <c r="D22874" s="1" t="s">
        <v>23</v>
      </c>
      <c r="E22874" s="1" t="s">
        <v>49</v>
      </c>
      <c r="F22874">
        <v>68.765000000000001</v>
      </c>
      <c r="G22874">
        <v>2</v>
      </c>
      <c r="H22874">
        <v>9.58</v>
      </c>
      <c r="I22874">
        <v>5.58</v>
      </c>
      <c r="J22874">
        <v>1</v>
      </c>
      <c r="K22874" s="2">
        <v>40517</v>
      </c>
      <c r="L22874" s="2">
        <v>40518</v>
      </c>
      <c r="M22874" s="2">
        <v>40536</v>
      </c>
      <c r="N22874" s="1" t="s">
        <v>135</v>
      </c>
      <c r="O22874" s="1" t="s">
        <v>136</v>
      </c>
    </row>
    <row r="22875" spans="1:15" x14ac:dyDescent="0.25">
      <c r="A22875">
        <v>98078840</v>
      </c>
      <c r="B22875">
        <v>541065853</v>
      </c>
      <c r="C22875" s="1" t="s">
        <v>132</v>
      </c>
      <c r="D22875" s="1" t="s">
        <v>8</v>
      </c>
      <c r="E22875" s="1" t="s">
        <v>49</v>
      </c>
      <c r="F22875">
        <v>43.052500000000002</v>
      </c>
      <c r="G22875">
        <v>1</v>
      </c>
      <c r="H22875">
        <v>10</v>
      </c>
      <c r="I22875">
        <v>7</v>
      </c>
      <c r="J22875">
        <v>1</v>
      </c>
      <c r="K22875" s="2">
        <v>40568</v>
      </c>
      <c r="L22875" s="2">
        <v>40571</v>
      </c>
      <c r="M22875" s="2">
        <v>40578</v>
      </c>
      <c r="N22875" s="1" t="s">
        <v>135</v>
      </c>
      <c r="O22875" s="1" t="s">
        <v>136</v>
      </c>
    </row>
    <row r="22876" spans="1:15" x14ac:dyDescent="0.25">
      <c r="A22876">
        <v>98078756</v>
      </c>
      <c r="B22876">
        <v>575421081</v>
      </c>
      <c r="C22876" s="1" t="s">
        <v>132</v>
      </c>
      <c r="D22876" s="1" t="s">
        <v>42</v>
      </c>
      <c r="E22876" s="1" t="s">
        <v>49</v>
      </c>
      <c r="F22876">
        <v>34.467500000000001</v>
      </c>
      <c r="G22876">
        <v>1</v>
      </c>
      <c r="H22876">
        <v>6.12</v>
      </c>
      <c r="I22876">
        <v>5.12</v>
      </c>
      <c r="J22876">
        <v>1</v>
      </c>
      <c r="K22876" s="2">
        <v>40584</v>
      </c>
      <c r="L22876" s="2">
        <v>40587</v>
      </c>
      <c r="M22876" s="2">
        <v>40595</v>
      </c>
      <c r="N22876" s="1" t="s">
        <v>143</v>
      </c>
      <c r="O22876" s="1" t="s">
        <v>144</v>
      </c>
    </row>
    <row r="22877" spans="1:15" x14ac:dyDescent="0.25">
      <c r="A22877">
        <v>98078612</v>
      </c>
      <c r="B22877">
        <v>845554615</v>
      </c>
      <c r="C22877" s="1" t="s">
        <v>132</v>
      </c>
      <c r="D22877" s="1" t="s">
        <v>37</v>
      </c>
      <c r="E22877" s="1" t="s">
        <v>49</v>
      </c>
      <c r="F22877">
        <v>52.274999999999999</v>
      </c>
      <c r="G22877">
        <v>2</v>
      </c>
      <c r="H22877">
        <v>9.99</v>
      </c>
      <c r="I22877">
        <v>4.99</v>
      </c>
      <c r="J22877">
        <v>1</v>
      </c>
      <c r="K22877" s="2">
        <v>40614</v>
      </c>
      <c r="L22877" s="2">
        <v>40615</v>
      </c>
      <c r="M22877" s="2">
        <v>40624</v>
      </c>
      <c r="N22877" s="1" t="s">
        <v>145</v>
      </c>
      <c r="O22877" s="1" t="s">
        <v>146</v>
      </c>
    </row>
    <row r="22878" spans="1:15" x14ac:dyDescent="0.25">
      <c r="A22878">
        <v>98078594</v>
      </c>
      <c r="B22878">
        <v>777301763</v>
      </c>
      <c r="C22878" s="1" t="s">
        <v>132</v>
      </c>
      <c r="D22878" s="1" t="s">
        <v>42</v>
      </c>
      <c r="E22878" s="1" t="s">
        <v>49</v>
      </c>
      <c r="F22878">
        <v>34.467500000000001</v>
      </c>
      <c r="G22878">
        <v>1</v>
      </c>
      <c r="H22878">
        <v>9.84</v>
      </c>
      <c r="I22878">
        <v>6.84</v>
      </c>
      <c r="J22878">
        <v>1</v>
      </c>
      <c r="K22878" s="2">
        <v>40617</v>
      </c>
      <c r="L22878" s="2">
        <v>40619</v>
      </c>
      <c r="M22878" s="2">
        <v>42545</v>
      </c>
      <c r="N22878" s="1" t="s">
        <v>145</v>
      </c>
      <c r="O22878" s="1" t="s">
        <v>146</v>
      </c>
    </row>
    <row r="22879" spans="1:15" x14ac:dyDescent="0.25">
      <c r="A22879">
        <v>98078535</v>
      </c>
      <c r="B22879">
        <v>296364886</v>
      </c>
      <c r="C22879" s="1" t="s">
        <v>132</v>
      </c>
      <c r="D22879" s="1" t="s">
        <v>44</v>
      </c>
      <c r="E22879" s="1" t="s">
        <v>49</v>
      </c>
      <c r="F22879">
        <v>96.619500000000002</v>
      </c>
      <c r="G22879">
        <v>3</v>
      </c>
      <c r="H22879">
        <v>9.2200000000000006</v>
      </c>
      <c r="I22879">
        <v>4.22</v>
      </c>
      <c r="J22879">
        <v>1</v>
      </c>
      <c r="K22879" s="2">
        <v>40629</v>
      </c>
      <c r="L22879" s="2">
        <v>40631</v>
      </c>
      <c r="M22879" s="2">
        <v>40641</v>
      </c>
      <c r="N22879" s="1" t="s">
        <v>137</v>
      </c>
      <c r="O22879" s="1" t="s">
        <v>138</v>
      </c>
    </row>
    <row r="22880" spans="1:15" x14ac:dyDescent="0.25">
      <c r="A22880">
        <v>98078511</v>
      </c>
      <c r="B22880">
        <v>838168914</v>
      </c>
      <c r="C22880" s="1" t="s">
        <v>132</v>
      </c>
      <c r="D22880" s="1" t="s">
        <v>40</v>
      </c>
      <c r="E22880" s="1" t="s">
        <v>49</v>
      </c>
      <c r="F22880">
        <v>76.474500000000006</v>
      </c>
      <c r="G22880">
        <v>3</v>
      </c>
      <c r="H22880">
        <v>7.45</v>
      </c>
      <c r="I22880">
        <v>3.45</v>
      </c>
      <c r="J22880">
        <v>1</v>
      </c>
      <c r="K22880" s="2">
        <v>40633</v>
      </c>
      <c r="L22880" s="2">
        <v>40636</v>
      </c>
      <c r="M22880" s="2">
        <v>40652</v>
      </c>
      <c r="N22880" s="1" t="s">
        <v>133</v>
      </c>
      <c r="O22880" s="1" t="s">
        <v>134</v>
      </c>
    </row>
    <row r="22881" spans="1:15" x14ac:dyDescent="0.25">
      <c r="A22881">
        <v>98078395</v>
      </c>
      <c r="B22881">
        <v>675665654</v>
      </c>
      <c r="C22881" s="1" t="s">
        <v>132</v>
      </c>
      <c r="D22881" s="1" t="s">
        <v>42</v>
      </c>
      <c r="E22881" s="1" t="s">
        <v>49</v>
      </c>
      <c r="F22881">
        <v>34.467500000000001</v>
      </c>
      <c r="G22881">
        <v>1</v>
      </c>
      <c r="H22881">
        <v>7.9</v>
      </c>
      <c r="I22881">
        <v>6.9</v>
      </c>
      <c r="J22881">
        <v>1</v>
      </c>
      <c r="K22881" s="2">
        <v>40657</v>
      </c>
      <c r="L22881" s="2">
        <v>40660</v>
      </c>
      <c r="M22881" s="2">
        <v>40673</v>
      </c>
      <c r="N22881" s="1" t="s">
        <v>143</v>
      </c>
      <c r="O22881" s="1" t="s">
        <v>144</v>
      </c>
    </row>
    <row r="22882" spans="1:15" x14ac:dyDescent="0.25">
      <c r="A22882">
        <v>98078344</v>
      </c>
      <c r="B22882">
        <v>275323921</v>
      </c>
      <c r="C22882" s="1" t="s">
        <v>132</v>
      </c>
      <c r="D22882" s="1" t="s">
        <v>42</v>
      </c>
      <c r="E22882" s="1" t="s">
        <v>49</v>
      </c>
      <c r="F22882">
        <v>68.935000000000002</v>
      </c>
      <c r="G22882">
        <v>2</v>
      </c>
      <c r="H22882">
        <v>9.58</v>
      </c>
      <c r="I22882">
        <v>6.58</v>
      </c>
      <c r="J22882">
        <v>1</v>
      </c>
      <c r="K22882" s="2">
        <v>40671</v>
      </c>
      <c r="L22882" s="2">
        <v>40672</v>
      </c>
      <c r="M22882" s="2">
        <v>40691</v>
      </c>
      <c r="N22882" s="1" t="s">
        <v>147</v>
      </c>
      <c r="O22882" s="1" t="s">
        <v>148</v>
      </c>
    </row>
    <row r="22883" spans="1:15" x14ac:dyDescent="0.25">
      <c r="A22883">
        <v>98078198</v>
      </c>
      <c r="B22883">
        <v>225237308</v>
      </c>
      <c r="C22883" s="1" t="s">
        <v>132</v>
      </c>
      <c r="D22883" s="1" t="s">
        <v>42</v>
      </c>
      <c r="E22883" s="1" t="s">
        <v>49</v>
      </c>
      <c r="F22883">
        <v>34.467500000000001</v>
      </c>
      <c r="G22883">
        <v>1</v>
      </c>
      <c r="H22883">
        <v>7.55</v>
      </c>
      <c r="I22883">
        <v>4.55</v>
      </c>
      <c r="J22883">
        <v>1</v>
      </c>
      <c r="K22883" s="2">
        <v>40703</v>
      </c>
      <c r="L22883" s="2">
        <v>40704</v>
      </c>
      <c r="M22883" s="2">
        <v>40722</v>
      </c>
      <c r="N22883" s="1" t="s">
        <v>141</v>
      </c>
      <c r="O22883" s="1" t="s">
        <v>142</v>
      </c>
    </row>
    <row r="22884" spans="1:15" x14ac:dyDescent="0.25">
      <c r="A22884">
        <v>98078185</v>
      </c>
      <c r="B22884">
        <v>126420846</v>
      </c>
      <c r="C22884" s="1" t="s">
        <v>132</v>
      </c>
      <c r="D22884" s="1" t="s">
        <v>3</v>
      </c>
      <c r="E22884" s="1" t="s">
        <v>49</v>
      </c>
      <c r="F22884">
        <v>42.601999999999997</v>
      </c>
      <c r="G22884">
        <v>1</v>
      </c>
      <c r="H22884">
        <v>9.1199999999999992</v>
      </c>
      <c r="I22884">
        <v>4.12</v>
      </c>
      <c r="J22884">
        <v>1</v>
      </c>
      <c r="K22884" s="2">
        <v>40706</v>
      </c>
      <c r="L22884" s="2">
        <v>40707</v>
      </c>
      <c r="M22884" s="2">
        <v>40722</v>
      </c>
      <c r="N22884" s="1" t="s">
        <v>143</v>
      </c>
      <c r="O22884" s="1" t="s">
        <v>144</v>
      </c>
    </row>
    <row r="22885" spans="1:15" x14ac:dyDescent="0.25">
      <c r="A22885">
        <v>98078168</v>
      </c>
      <c r="B22885">
        <v>229898861</v>
      </c>
      <c r="C22885" s="1" t="s">
        <v>132</v>
      </c>
      <c r="D22885" s="1" t="s">
        <v>40</v>
      </c>
      <c r="E22885" s="1" t="s">
        <v>49</v>
      </c>
      <c r="F22885">
        <v>76.474500000000006</v>
      </c>
      <c r="G22885">
        <v>3</v>
      </c>
      <c r="H22885">
        <v>7.86</v>
      </c>
      <c r="I22885">
        <v>3.86</v>
      </c>
      <c r="J22885">
        <v>1</v>
      </c>
      <c r="K22885" s="2">
        <v>40708</v>
      </c>
      <c r="L22885" s="2">
        <v>40710</v>
      </c>
      <c r="M22885" s="2">
        <v>40719</v>
      </c>
      <c r="N22885" s="1" t="s">
        <v>137</v>
      </c>
      <c r="O22885" s="1" t="s">
        <v>138</v>
      </c>
    </row>
    <row r="22886" spans="1:15" x14ac:dyDescent="0.25">
      <c r="A22886">
        <v>98078136</v>
      </c>
      <c r="B22886">
        <v>305002580</v>
      </c>
      <c r="C22886" s="1" t="s">
        <v>132</v>
      </c>
      <c r="D22886" s="1" t="s">
        <v>37</v>
      </c>
      <c r="E22886" s="1" t="s">
        <v>49</v>
      </c>
      <c r="F22886">
        <v>26.137499999999999</v>
      </c>
      <c r="G22886">
        <v>1</v>
      </c>
      <c r="H22886">
        <v>6.61</v>
      </c>
      <c r="I22886">
        <v>4.6100000000000003</v>
      </c>
      <c r="J22886">
        <v>1</v>
      </c>
      <c r="K22886" s="2">
        <v>40715</v>
      </c>
      <c r="L22886" s="2">
        <v>40717</v>
      </c>
      <c r="M22886" s="2">
        <v>40734</v>
      </c>
      <c r="N22886" s="1" t="s">
        <v>141</v>
      </c>
      <c r="O22886" s="1" t="s">
        <v>142</v>
      </c>
    </row>
    <row r="22887" spans="1:15" x14ac:dyDescent="0.25">
      <c r="A22887">
        <v>98077981</v>
      </c>
      <c r="B22887">
        <v>596188269</v>
      </c>
      <c r="C22887" s="1" t="s">
        <v>132</v>
      </c>
      <c r="D22887" s="1" t="s">
        <v>44</v>
      </c>
      <c r="E22887" s="1" t="s">
        <v>49</v>
      </c>
      <c r="F22887">
        <v>32.206499999999998</v>
      </c>
      <c r="G22887">
        <v>1</v>
      </c>
      <c r="H22887">
        <v>5.84</v>
      </c>
      <c r="I22887">
        <v>5.84</v>
      </c>
      <c r="J22887">
        <v>1</v>
      </c>
      <c r="K22887" s="2">
        <v>40744</v>
      </c>
      <c r="L22887" s="2">
        <v>40747</v>
      </c>
      <c r="M22887" s="2">
        <v>40761</v>
      </c>
      <c r="N22887" s="1" t="s">
        <v>143</v>
      </c>
      <c r="O22887" s="1" t="s">
        <v>144</v>
      </c>
    </row>
    <row r="22888" spans="1:15" x14ac:dyDescent="0.25">
      <c r="A22888">
        <v>98077940</v>
      </c>
      <c r="B22888">
        <v>309017972</v>
      </c>
      <c r="C22888" s="1" t="s">
        <v>132</v>
      </c>
      <c r="D22888" s="1" t="s">
        <v>40</v>
      </c>
      <c r="E22888" s="1" t="s">
        <v>49</v>
      </c>
      <c r="F22888">
        <v>76.474500000000006</v>
      </c>
      <c r="G22888">
        <v>3</v>
      </c>
      <c r="H22888">
        <v>6.86</v>
      </c>
      <c r="I22888">
        <v>3.86</v>
      </c>
      <c r="J22888">
        <v>1</v>
      </c>
      <c r="K22888" s="2">
        <v>40751</v>
      </c>
      <c r="L22888" s="2">
        <v>40754</v>
      </c>
      <c r="M22888" s="2">
        <v>40767</v>
      </c>
      <c r="N22888" s="1" t="s">
        <v>145</v>
      </c>
      <c r="O22888" s="1" t="s">
        <v>146</v>
      </c>
    </row>
    <row r="22889" spans="1:15" x14ac:dyDescent="0.25">
      <c r="A22889">
        <v>98077751</v>
      </c>
      <c r="B22889">
        <v>680594379</v>
      </c>
      <c r="C22889" s="1" t="s">
        <v>132</v>
      </c>
      <c r="D22889" s="1" t="s">
        <v>43</v>
      </c>
      <c r="E22889" s="1" t="s">
        <v>49</v>
      </c>
      <c r="F22889">
        <v>108.5025</v>
      </c>
      <c r="G22889">
        <v>3</v>
      </c>
      <c r="H22889">
        <v>5.88</v>
      </c>
      <c r="I22889">
        <v>4.88</v>
      </c>
      <c r="J22889">
        <v>1</v>
      </c>
      <c r="K22889" s="2">
        <v>40795</v>
      </c>
      <c r="L22889" s="2">
        <v>40796</v>
      </c>
      <c r="M22889" s="2">
        <v>40808</v>
      </c>
      <c r="N22889" s="1" t="s">
        <v>139</v>
      </c>
      <c r="O22889" s="1" t="s">
        <v>140</v>
      </c>
    </row>
    <row r="22890" spans="1:15" x14ac:dyDescent="0.25">
      <c r="A22890">
        <v>98077622</v>
      </c>
      <c r="B22890">
        <v>465708582</v>
      </c>
      <c r="C22890" s="1" t="s">
        <v>132</v>
      </c>
      <c r="D22890" s="1" t="s">
        <v>37</v>
      </c>
      <c r="E22890" s="1" t="s">
        <v>49</v>
      </c>
      <c r="F22890">
        <v>26.137499999999999</v>
      </c>
      <c r="G22890">
        <v>1</v>
      </c>
      <c r="H22890">
        <v>5.9</v>
      </c>
      <c r="I22890">
        <v>4.9000000000000004</v>
      </c>
      <c r="J22890">
        <v>1</v>
      </c>
      <c r="K22890" s="2">
        <v>40821</v>
      </c>
      <c r="L22890" s="2">
        <v>40824</v>
      </c>
      <c r="M22890" s="2">
        <v>42596</v>
      </c>
      <c r="N22890" s="1" t="s">
        <v>137</v>
      </c>
      <c r="O22890" s="1" t="s">
        <v>138</v>
      </c>
    </row>
    <row r="22891" spans="1:15" x14ac:dyDescent="0.25">
      <c r="A22891">
        <v>98077557</v>
      </c>
      <c r="B22891">
        <v>512817841</v>
      </c>
      <c r="C22891" s="1" t="s">
        <v>132</v>
      </c>
      <c r="D22891" s="1" t="s">
        <v>3</v>
      </c>
      <c r="E22891" s="1" t="s">
        <v>49</v>
      </c>
      <c r="F22891">
        <v>127.806</v>
      </c>
      <c r="G22891">
        <v>3</v>
      </c>
      <c r="H22891">
        <v>6.88</v>
      </c>
      <c r="I22891">
        <v>5.88</v>
      </c>
      <c r="J22891">
        <v>1</v>
      </c>
      <c r="K22891" s="2">
        <v>40836</v>
      </c>
      <c r="L22891" s="2">
        <v>40837</v>
      </c>
      <c r="M22891" s="2">
        <v>40845</v>
      </c>
      <c r="N22891" s="1" t="s">
        <v>143</v>
      </c>
      <c r="O22891" s="1" t="s">
        <v>144</v>
      </c>
    </row>
    <row r="22892" spans="1:15" x14ac:dyDescent="0.25">
      <c r="A22892">
        <v>98077551</v>
      </c>
      <c r="B22892">
        <v>898039697</v>
      </c>
      <c r="C22892" s="1" t="s">
        <v>132</v>
      </c>
      <c r="D22892" s="1" t="s">
        <v>37</v>
      </c>
      <c r="E22892" s="1" t="s">
        <v>49</v>
      </c>
      <c r="F22892">
        <v>52.274999999999999</v>
      </c>
      <c r="G22892">
        <v>2</v>
      </c>
      <c r="H22892">
        <v>5.84</v>
      </c>
      <c r="I22892">
        <v>3.84</v>
      </c>
      <c r="J22892">
        <v>1</v>
      </c>
      <c r="K22892" s="2">
        <v>40837</v>
      </c>
      <c r="L22892" s="2">
        <v>40838</v>
      </c>
      <c r="M22892" s="2">
        <v>40858</v>
      </c>
      <c r="N22892" s="1" t="s">
        <v>141</v>
      </c>
      <c r="O22892" s="1" t="s">
        <v>142</v>
      </c>
    </row>
    <row r="22893" spans="1:15" x14ac:dyDescent="0.25">
      <c r="A22893">
        <v>98077458</v>
      </c>
      <c r="B22893">
        <v>229898861</v>
      </c>
      <c r="C22893" s="1" t="s">
        <v>132</v>
      </c>
      <c r="D22893" s="1" t="s">
        <v>28</v>
      </c>
      <c r="E22893" s="1" t="s">
        <v>49</v>
      </c>
      <c r="F22893">
        <v>22.712</v>
      </c>
      <c r="G22893">
        <v>1</v>
      </c>
      <c r="H22893">
        <v>6.55</v>
      </c>
      <c r="I22893">
        <v>4.55</v>
      </c>
      <c r="J22893">
        <v>1</v>
      </c>
      <c r="K22893" s="2">
        <v>40857</v>
      </c>
      <c r="L22893" s="2">
        <v>40860</v>
      </c>
      <c r="M22893" s="2">
        <v>42603</v>
      </c>
      <c r="N22893" s="1" t="s">
        <v>143</v>
      </c>
      <c r="O22893" s="1" t="s">
        <v>144</v>
      </c>
    </row>
    <row r="22894" spans="1:15" x14ac:dyDescent="0.25">
      <c r="A22894">
        <v>98077390</v>
      </c>
      <c r="B22894">
        <v>360318072</v>
      </c>
      <c r="C22894" s="1" t="s">
        <v>132</v>
      </c>
      <c r="D22894" s="1" t="s">
        <v>8</v>
      </c>
      <c r="E22894" s="1" t="s">
        <v>49</v>
      </c>
      <c r="F22894">
        <v>129.1575</v>
      </c>
      <c r="G22894">
        <v>3</v>
      </c>
      <c r="H22894">
        <v>6.89</v>
      </c>
      <c r="I22894">
        <v>6.89</v>
      </c>
      <c r="J22894">
        <v>1</v>
      </c>
      <c r="K22894" s="2">
        <v>40873</v>
      </c>
      <c r="L22894" s="2">
        <v>40876</v>
      </c>
      <c r="M22894" s="2">
        <v>40884</v>
      </c>
      <c r="N22894" s="1" t="s">
        <v>139</v>
      </c>
      <c r="O22894" s="1" t="s">
        <v>140</v>
      </c>
    </row>
    <row r="22895" spans="1:15" x14ac:dyDescent="0.25">
      <c r="A22895">
        <v>98077161</v>
      </c>
      <c r="B22895">
        <v>554389349</v>
      </c>
      <c r="C22895" s="1" t="s">
        <v>132</v>
      </c>
      <c r="D22895" s="1" t="s">
        <v>20</v>
      </c>
      <c r="E22895" s="1" t="s">
        <v>49</v>
      </c>
      <c r="F22895">
        <v>38.981000000000002</v>
      </c>
      <c r="G22895">
        <v>1</v>
      </c>
      <c r="H22895">
        <v>10</v>
      </c>
      <c r="I22895">
        <v>6</v>
      </c>
      <c r="J22895">
        <v>1</v>
      </c>
      <c r="K22895" s="2">
        <v>40921</v>
      </c>
      <c r="L22895" s="2">
        <v>40924</v>
      </c>
      <c r="M22895" s="2">
        <v>40937</v>
      </c>
      <c r="N22895" s="1" t="s">
        <v>147</v>
      </c>
      <c r="O22895" s="1" t="s">
        <v>148</v>
      </c>
    </row>
    <row r="22896" spans="1:15" x14ac:dyDescent="0.25">
      <c r="A22896">
        <v>98077135</v>
      </c>
      <c r="B22896">
        <v>347508755</v>
      </c>
      <c r="C22896" s="1" t="s">
        <v>132</v>
      </c>
      <c r="D22896" s="1" t="s">
        <v>44</v>
      </c>
      <c r="E22896" s="1" t="s">
        <v>49</v>
      </c>
      <c r="F22896">
        <v>32.206499999999998</v>
      </c>
      <c r="G22896">
        <v>1</v>
      </c>
      <c r="H22896">
        <v>5.36</v>
      </c>
      <c r="I22896">
        <v>5.36</v>
      </c>
      <c r="J22896">
        <v>1</v>
      </c>
      <c r="K22896" s="2">
        <v>40927</v>
      </c>
      <c r="L22896" s="2">
        <v>40930</v>
      </c>
      <c r="M22896" s="2">
        <v>40949</v>
      </c>
      <c r="N22896" s="1" t="s">
        <v>141</v>
      </c>
      <c r="O22896" s="1" t="s">
        <v>142</v>
      </c>
    </row>
    <row r="22897" spans="1:15" x14ac:dyDescent="0.25">
      <c r="A22897">
        <v>98077125</v>
      </c>
      <c r="B22897">
        <v>139149235</v>
      </c>
      <c r="C22897" s="1" t="s">
        <v>132</v>
      </c>
      <c r="D22897" s="1" t="s">
        <v>7</v>
      </c>
      <c r="E22897" s="1" t="s">
        <v>49</v>
      </c>
      <c r="F22897">
        <v>180.744</v>
      </c>
      <c r="G22897">
        <v>3</v>
      </c>
      <c r="H22897">
        <v>9.14</v>
      </c>
      <c r="I22897">
        <v>3.14</v>
      </c>
      <c r="J22897">
        <v>1</v>
      </c>
      <c r="K22897" s="2">
        <v>40931</v>
      </c>
      <c r="L22897" s="2">
        <v>40932</v>
      </c>
      <c r="M22897" s="2">
        <v>42626</v>
      </c>
      <c r="N22897" s="1" t="s">
        <v>133</v>
      </c>
      <c r="O22897" s="1" t="s">
        <v>134</v>
      </c>
    </row>
    <row r="22898" spans="1:15" x14ac:dyDescent="0.25">
      <c r="A22898">
        <v>98076846</v>
      </c>
      <c r="B22898">
        <v>193156145</v>
      </c>
      <c r="C22898" s="1" t="s">
        <v>132</v>
      </c>
      <c r="D22898" s="1" t="s">
        <v>44</v>
      </c>
      <c r="E22898" s="1" t="s">
        <v>49</v>
      </c>
      <c r="F22898">
        <v>32.206499999999998</v>
      </c>
      <c r="G22898">
        <v>1</v>
      </c>
      <c r="H22898">
        <v>9.5500000000000007</v>
      </c>
      <c r="I22898">
        <v>3.55</v>
      </c>
      <c r="J22898">
        <v>1</v>
      </c>
      <c r="K22898" s="2">
        <v>40991</v>
      </c>
      <c r="L22898" s="2">
        <v>40992</v>
      </c>
      <c r="M22898" s="2">
        <v>41005</v>
      </c>
      <c r="N22898" s="1" t="s">
        <v>145</v>
      </c>
      <c r="O22898" s="1" t="s">
        <v>146</v>
      </c>
    </row>
    <row r="22899" spans="1:15" x14ac:dyDescent="0.25">
      <c r="A22899">
        <v>98076738</v>
      </c>
      <c r="B22899">
        <v>685203305</v>
      </c>
      <c r="C22899" s="1" t="s">
        <v>132</v>
      </c>
      <c r="D22899" s="1" t="s">
        <v>28</v>
      </c>
      <c r="E22899" s="1" t="s">
        <v>49</v>
      </c>
      <c r="F22899">
        <v>22.712</v>
      </c>
      <c r="G22899">
        <v>1</v>
      </c>
      <c r="H22899">
        <v>7.36</v>
      </c>
      <c r="I22899">
        <v>6.36</v>
      </c>
      <c r="J22899">
        <v>1</v>
      </c>
      <c r="K22899" s="2">
        <v>41018</v>
      </c>
      <c r="L22899" s="2">
        <v>41019</v>
      </c>
      <c r="M22899" s="2">
        <v>41029</v>
      </c>
      <c r="N22899" s="1" t="s">
        <v>135</v>
      </c>
      <c r="O22899" s="1" t="s">
        <v>136</v>
      </c>
    </row>
    <row r="22900" spans="1:15" x14ac:dyDescent="0.25">
      <c r="A22900">
        <v>98076609</v>
      </c>
      <c r="B22900">
        <v>568892827</v>
      </c>
      <c r="C22900" s="1" t="s">
        <v>132</v>
      </c>
      <c r="D22900" s="1" t="s">
        <v>40</v>
      </c>
      <c r="E22900" s="1" t="s">
        <v>49</v>
      </c>
      <c r="F22900">
        <v>25.491499999999998</v>
      </c>
      <c r="G22900">
        <v>1</v>
      </c>
      <c r="H22900">
        <v>7.36</v>
      </c>
      <c r="I22900">
        <v>4.3600000000000003</v>
      </c>
      <c r="J22900">
        <v>1</v>
      </c>
      <c r="K22900" s="2">
        <v>41044</v>
      </c>
      <c r="L22900" s="2">
        <v>41045</v>
      </c>
      <c r="M22900" s="2">
        <v>42647</v>
      </c>
      <c r="N22900" s="1" t="s">
        <v>143</v>
      </c>
      <c r="O22900" s="1" t="s">
        <v>144</v>
      </c>
    </row>
    <row r="22901" spans="1:15" x14ac:dyDescent="0.25">
      <c r="A22901">
        <v>98076555</v>
      </c>
      <c r="B22901">
        <v>224042479</v>
      </c>
      <c r="C22901" s="1" t="s">
        <v>132</v>
      </c>
      <c r="D22901" s="1" t="s">
        <v>9</v>
      </c>
      <c r="E22901" s="1" t="s">
        <v>49</v>
      </c>
      <c r="F22901">
        <v>85.611999999999995</v>
      </c>
      <c r="G22901">
        <v>2</v>
      </c>
      <c r="H22901">
        <v>7.61</v>
      </c>
      <c r="I22901">
        <v>5.61</v>
      </c>
      <c r="J22901">
        <v>1</v>
      </c>
      <c r="K22901" s="2">
        <v>41055</v>
      </c>
      <c r="L22901" s="2">
        <v>41056</v>
      </c>
      <c r="M22901" s="2">
        <v>41069</v>
      </c>
      <c r="N22901" s="1" t="s">
        <v>141</v>
      </c>
      <c r="O22901" s="1" t="s">
        <v>142</v>
      </c>
    </row>
    <row r="22902" spans="1:15" x14ac:dyDescent="0.25">
      <c r="A22902">
        <v>98076291</v>
      </c>
      <c r="B22902">
        <v>733351455</v>
      </c>
      <c r="C22902" s="1" t="s">
        <v>132</v>
      </c>
      <c r="D22902" s="1" t="s">
        <v>37</v>
      </c>
      <c r="E22902" s="1" t="s">
        <v>49</v>
      </c>
      <c r="F22902">
        <v>52.274999999999999</v>
      </c>
      <c r="G22902">
        <v>2</v>
      </c>
      <c r="H22902">
        <v>9.1199999999999992</v>
      </c>
      <c r="I22902">
        <v>3.12</v>
      </c>
      <c r="J22902">
        <v>1</v>
      </c>
      <c r="K22902" s="2">
        <v>41109</v>
      </c>
      <c r="L22902" s="2">
        <v>41110</v>
      </c>
      <c r="M22902" s="2">
        <v>41125</v>
      </c>
      <c r="N22902" s="1" t="s">
        <v>133</v>
      </c>
      <c r="O22902" s="1" t="s">
        <v>134</v>
      </c>
    </row>
    <row r="22903" spans="1:15" x14ac:dyDescent="0.25">
      <c r="A22903">
        <v>98076123</v>
      </c>
      <c r="B22903">
        <v>391506118</v>
      </c>
      <c r="C22903" s="1" t="s">
        <v>132</v>
      </c>
      <c r="D22903" s="1" t="s">
        <v>23</v>
      </c>
      <c r="E22903" s="1" t="s">
        <v>49</v>
      </c>
      <c r="F22903">
        <v>34.3825</v>
      </c>
      <c r="G22903">
        <v>1</v>
      </c>
      <c r="H22903">
        <v>6.89</v>
      </c>
      <c r="I22903">
        <v>6.89</v>
      </c>
      <c r="J22903">
        <v>1</v>
      </c>
      <c r="K22903" s="2">
        <v>41146</v>
      </c>
      <c r="L22903" s="2">
        <v>41147</v>
      </c>
      <c r="M22903" s="2">
        <v>41167</v>
      </c>
      <c r="N22903" s="1" t="s">
        <v>143</v>
      </c>
      <c r="O22903" s="1" t="s">
        <v>144</v>
      </c>
    </row>
    <row r="22904" spans="1:15" x14ac:dyDescent="0.25">
      <c r="A22904">
        <v>98075996</v>
      </c>
      <c r="B22904">
        <v>217065938</v>
      </c>
      <c r="C22904" s="1" t="s">
        <v>132</v>
      </c>
      <c r="D22904" s="1" t="s">
        <v>40</v>
      </c>
      <c r="E22904" s="1" t="s">
        <v>49</v>
      </c>
      <c r="F22904">
        <v>76.474500000000006</v>
      </c>
      <c r="G22904">
        <v>3</v>
      </c>
      <c r="H22904">
        <v>9.4499999999999993</v>
      </c>
      <c r="I22904">
        <v>6.45</v>
      </c>
      <c r="J22904">
        <v>1</v>
      </c>
      <c r="K22904" s="2">
        <v>41171</v>
      </c>
      <c r="L22904" s="2">
        <v>41174</v>
      </c>
      <c r="M22904" s="2">
        <v>41181</v>
      </c>
      <c r="N22904" s="1" t="s">
        <v>147</v>
      </c>
      <c r="O22904" s="1" t="s">
        <v>148</v>
      </c>
    </row>
    <row r="22905" spans="1:15" x14ac:dyDescent="0.25">
      <c r="A22905">
        <v>98075993</v>
      </c>
      <c r="B22905">
        <v>558515024</v>
      </c>
      <c r="C22905" s="1" t="s">
        <v>132</v>
      </c>
      <c r="D22905" s="1" t="s">
        <v>41</v>
      </c>
      <c r="E22905" s="1" t="s">
        <v>49</v>
      </c>
      <c r="F22905">
        <v>76.754999999999995</v>
      </c>
      <c r="G22905">
        <v>3</v>
      </c>
      <c r="H22905">
        <v>6.68</v>
      </c>
      <c r="I22905">
        <v>5.68</v>
      </c>
      <c r="J22905">
        <v>1</v>
      </c>
      <c r="K22905" s="2">
        <v>41173</v>
      </c>
      <c r="L22905" s="2">
        <v>41174</v>
      </c>
      <c r="M22905" s="2">
        <v>41186</v>
      </c>
      <c r="N22905" s="1" t="s">
        <v>143</v>
      </c>
      <c r="O22905" s="1" t="s">
        <v>144</v>
      </c>
    </row>
    <row r="22906" spans="1:15" x14ac:dyDescent="0.25">
      <c r="A22906">
        <v>98075808</v>
      </c>
      <c r="B22906">
        <v>295769990</v>
      </c>
      <c r="C22906" s="1" t="s">
        <v>132</v>
      </c>
      <c r="D22906" s="1" t="s">
        <v>37</v>
      </c>
      <c r="E22906" s="1" t="s">
        <v>49</v>
      </c>
      <c r="F22906">
        <v>52.274999999999999</v>
      </c>
      <c r="G22906">
        <v>2</v>
      </c>
      <c r="H22906">
        <v>8.99</v>
      </c>
      <c r="I22906">
        <v>6.99</v>
      </c>
      <c r="J22906">
        <v>1</v>
      </c>
      <c r="K22906" s="2">
        <v>41209</v>
      </c>
      <c r="L22906" s="2">
        <v>41210</v>
      </c>
      <c r="M22906" s="2">
        <v>42690</v>
      </c>
      <c r="N22906" s="1" t="s">
        <v>135</v>
      </c>
      <c r="O22906" s="1" t="s">
        <v>136</v>
      </c>
    </row>
    <row r="22907" spans="1:15" x14ac:dyDescent="0.25">
      <c r="A22907">
        <v>98075761</v>
      </c>
      <c r="B22907">
        <v>367570195</v>
      </c>
      <c r="C22907" s="1" t="s">
        <v>132</v>
      </c>
      <c r="D22907" s="1" t="s">
        <v>40</v>
      </c>
      <c r="E22907" s="1" t="s">
        <v>49</v>
      </c>
      <c r="F22907">
        <v>25.491499999999998</v>
      </c>
      <c r="G22907">
        <v>1</v>
      </c>
      <c r="H22907">
        <v>6.1</v>
      </c>
      <c r="I22907">
        <v>4.0999999999999996</v>
      </c>
      <c r="J22907">
        <v>1</v>
      </c>
      <c r="K22907" s="2">
        <v>41216</v>
      </c>
      <c r="L22907" s="2">
        <v>41218</v>
      </c>
      <c r="M22907" s="2">
        <v>41225</v>
      </c>
      <c r="N22907" s="1" t="s">
        <v>137</v>
      </c>
      <c r="O22907" s="1" t="s">
        <v>138</v>
      </c>
    </row>
    <row r="22908" spans="1:15" x14ac:dyDescent="0.25">
      <c r="A22908">
        <v>98075736</v>
      </c>
      <c r="B22908">
        <v>529333105</v>
      </c>
      <c r="C22908" s="1" t="s">
        <v>132</v>
      </c>
      <c r="D22908" s="1" t="s">
        <v>9</v>
      </c>
      <c r="E22908" s="1" t="s">
        <v>49</v>
      </c>
      <c r="F22908">
        <v>85.611999999999995</v>
      </c>
      <c r="G22908">
        <v>2</v>
      </c>
      <c r="H22908">
        <v>5.84</v>
      </c>
      <c r="I22908">
        <v>4.84</v>
      </c>
      <c r="J22908">
        <v>1</v>
      </c>
      <c r="K22908" s="2">
        <v>41222</v>
      </c>
      <c r="L22908" s="2">
        <v>41223</v>
      </c>
      <c r="M22908" s="2">
        <v>41236</v>
      </c>
      <c r="N22908" s="1" t="s">
        <v>143</v>
      </c>
      <c r="O22908" s="1" t="s">
        <v>144</v>
      </c>
    </row>
    <row r="22909" spans="1:15" x14ac:dyDescent="0.25">
      <c r="A22909">
        <v>98075691</v>
      </c>
      <c r="B22909">
        <v>340379512</v>
      </c>
      <c r="C22909" s="1" t="s">
        <v>132</v>
      </c>
      <c r="D22909" s="1" t="s">
        <v>28</v>
      </c>
      <c r="E22909" s="1" t="s">
        <v>49</v>
      </c>
      <c r="F22909">
        <v>22.712</v>
      </c>
      <c r="G22909">
        <v>1</v>
      </c>
      <c r="H22909">
        <v>6.88</v>
      </c>
      <c r="I22909">
        <v>5.88</v>
      </c>
      <c r="J22909">
        <v>1</v>
      </c>
      <c r="K22909" s="2">
        <v>41231</v>
      </c>
      <c r="L22909" s="2">
        <v>41232</v>
      </c>
      <c r="M22909" s="2">
        <v>41243</v>
      </c>
      <c r="N22909" s="1" t="s">
        <v>141</v>
      </c>
      <c r="O22909" s="1" t="s">
        <v>142</v>
      </c>
    </row>
    <row r="22910" spans="1:15" x14ac:dyDescent="0.25">
      <c r="A22910">
        <v>98075645</v>
      </c>
      <c r="B22910">
        <v>314072367</v>
      </c>
      <c r="C22910" s="1" t="s">
        <v>132</v>
      </c>
      <c r="D22910" s="1" t="s">
        <v>44</v>
      </c>
      <c r="E22910" s="1" t="s">
        <v>49</v>
      </c>
      <c r="F22910">
        <v>32.206499999999998</v>
      </c>
      <c r="G22910">
        <v>1</v>
      </c>
      <c r="H22910">
        <v>7.14</v>
      </c>
      <c r="I22910">
        <v>6.14</v>
      </c>
      <c r="J22910">
        <v>1</v>
      </c>
      <c r="K22910" s="2">
        <v>41241</v>
      </c>
      <c r="L22910" s="2">
        <v>41243</v>
      </c>
      <c r="M22910" s="2">
        <v>41260</v>
      </c>
      <c r="N22910" s="1" t="s">
        <v>143</v>
      </c>
      <c r="O22910" s="1" t="s">
        <v>144</v>
      </c>
    </row>
    <row r="22911" spans="1:15" x14ac:dyDescent="0.25">
      <c r="A22911">
        <v>98075381</v>
      </c>
      <c r="B22911">
        <v>720465100</v>
      </c>
      <c r="C22911" s="1" t="s">
        <v>132</v>
      </c>
      <c r="D22911" s="1" t="s">
        <v>41</v>
      </c>
      <c r="E22911" s="1" t="s">
        <v>49</v>
      </c>
      <c r="F22911">
        <v>51.17</v>
      </c>
      <c r="G22911">
        <v>2</v>
      </c>
      <c r="H22911">
        <v>6.89</v>
      </c>
      <c r="I22911">
        <v>5.89</v>
      </c>
      <c r="J22911">
        <v>1</v>
      </c>
      <c r="K22911" s="2">
        <v>41295</v>
      </c>
      <c r="L22911" s="2">
        <v>41297</v>
      </c>
      <c r="M22911" s="2">
        <v>41307</v>
      </c>
      <c r="N22911" s="1" t="s">
        <v>147</v>
      </c>
      <c r="O22911" s="1" t="s">
        <v>148</v>
      </c>
    </row>
    <row r="22912" spans="1:15" x14ac:dyDescent="0.25">
      <c r="A22912">
        <v>98075368</v>
      </c>
      <c r="B22912">
        <v>183302960</v>
      </c>
      <c r="C22912" s="1" t="s">
        <v>132</v>
      </c>
      <c r="D22912" s="1" t="s">
        <v>5</v>
      </c>
      <c r="E22912" s="1" t="s">
        <v>49</v>
      </c>
      <c r="F22912">
        <v>51.493000000000002</v>
      </c>
      <c r="G22912">
        <v>1</v>
      </c>
      <c r="H22912">
        <v>9.5500000000000007</v>
      </c>
      <c r="I22912">
        <v>6.55</v>
      </c>
      <c r="J22912">
        <v>1</v>
      </c>
      <c r="K22912" s="2">
        <v>41296</v>
      </c>
      <c r="L22912" s="2">
        <v>41299</v>
      </c>
      <c r="M22912" s="2">
        <v>41311</v>
      </c>
      <c r="N22912" s="1" t="s">
        <v>149</v>
      </c>
      <c r="O22912" s="1" t="s">
        <v>150</v>
      </c>
    </row>
    <row r="22913" spans="1:15" x14ac:dyDescent="0.25">
      <c r="A22913">
        <v>98075373</v>
      </c>
      <c r="B22913">
        <v>733351455</v>
      </c>
      <c r="C22913" s="1" t="s">
        <v>132</v>
      </c>
      <c r="D22913" s="1" t="s">
        <v>6</v>
      </c>
      <c r="E22913" s="1" t="s">
        <v>49</v>
      </c>
      <c r="F22913">
        <v>59.8825</v>
      </c>
      <c r="G22913">
        <v>1</v>
      </c>
      <c r="H22913">
        <v>6.25</v>
      </c>
      <c r="I22913">
        <v>4.25</v>
      </c>
      <c r="J22913">
        <v>1</v>
      </c>
      <c r="K22913" s="2">
        <v>41297</v>
      </c>
      <c r="L22913" s="2">
        <v>41299</v>
      </c>
      <c r="M22913" s="2">
        <v>41317</v>
      </c>
      <c r="N22913" s="1" t="s">
        <v>147</v>
      </c>
      <c r="O22913" s="1" t="s">
        <v>148</v>
      </c>
    </row>
    <row r="22914" spans="1:15" x14ac:dyDescent="0.25">
      <c r="A22914">
        <v>98075024</v>
      </c>
      <c r="B22914">
        <v>487583305</v>
      </c>
      <c r="C22914" s="1" t="s">
        <v>132</v>
      </c>
      <c r="D22914" s="1" t="s">
        <v>37</v>
      </c>
      <c r="E22914" s="1" t="s">
        <v>49</v>
      </c>
      <c r="F22914">
        <v>52.274999999999999</v>
      </c>
      <c r="G22914">
        <v>2</v>
      </c>
      <c r="H22914">
        <v>8.99</v>
      </c>
      <c r="I22914">
        <v>4.99</v>
      </c>
      <c r="J22914">
        <v>1</v>
      </c>
      <c r="K22914" s="2">
        <v>41368</v>
      </c>
      <c r="L22914" s="2">
        <v>41369</v>
      </c>
      <c r="M22914" s="2">
        <v>42729</v>
      </c>
      <c r="N22914" s="1" t="s">
        <v>133</v>
      </c>
      <c r="O22914" s="1" t="s">
        <v>134</v>
      </c>
    </row>
    <row r="22915" spans="1:15" x14ac:dyDescent="0.25">
      <c r="A22915">
        <v>98074975</v>
      </c>
      <c r="B22915">
        <v>183302960</v>
      </c>
      <c r="C22915" s="1" t="s">
        <v>132</v>
      </c>
      <c r="D22915" s="1" t="s">
        <v>37</v>
      </c>
      <c r="E22915" s="1" t="s">
        <v>49</v>
      </c>
      <c r="F22915">
        <v>78.412499999999994</v>
      </c>
      <c r="G22915">
        <v>3</v>
      </c>
      <c r="H22915">
        <v>7.65</v>
      </c>
      <c r="I22915">
        <v>4.6500000000000004</v>
      </c>
      <c r="J22915">
        <v>1</v>
      </c>
      <c r="K22915" s="2">
        <v>41378</v>
      </c>
      <c r="L22915" s="2">
        <v>41379</v>
      </c>
      <c r="M22915" s="2">
        <v>41391</v>
      </c>
      <c r="N22915" s="1" t="s">
        <v>145</v>
      </c>
      <c r="O22915" s="1" t="s">
        <v>146</v>
      </c>
    </row>
    <row r="22916" spans="1:15" x14ac:dyDescent="0.25">
      <c r="A22916">
        <v>98074968</v>
      </c>
      <c r="B22916">
        <v>140565407</v>
      </c>
      <c r="C22916" s="1" t="s">
        <v>132</v>
      </c>
      <c r="D22916" s="1" t="s">
        <v>21</v>
      </c>
      <c r="E22916" s="1" t="s">
        <v>49</v>
      </c>
      <c r="F22916">
        <v>83.155500000000004</v>
      </c>
      <c r="G22916">
        <v>3</v>
      </c>
      <c r="H22916">
        <v>5.55</v>
      </c>
      <c r="I22916">
        <v>3.55</v>
      </c>
      <c r="J22916">
        <v>1</v>
      </c>
      <c r="K22916" s="2">
        <v>41378</v>
      </c>
      <c r="L22916" s="2">
        <v>41381</v>
      </c>
      <c r="M22916" s="2">
        <v>41394</v>
      </c>
      <c r="N22916" s="1" t="s">
        <v>137</v>
      </c>
      <c r="O22916" s="1" t="s">
        <v>138</v>
      </c>
    </row>
    <row r="22917" spans="1:15" x14ac:dyDescent="0.25">
      <c r="A22917">
        <v>98074811</v>
      </c>
      <c r="B22917">
        <v>277084893</v>
      </c>
      <c r="C22917" s="1" t="s">
        <v>132</v>
      </c>
      <c r="D22917" s="1" t="s">
        <v>37</v>
      </c>
      <c r="E22917" s="1" t="s">
        <v>49</v>
      </c>
      <c r="F22917">
        <v>26.137499999999999</v>
      </c>
      <c r="G22917">
        <v>1</v>
      </c>
      <c r="H22917">
        <v>5.99</v>
      </c>
      <c r="I22917">
        <v>3.99</v>
      </c>
      <c r="J22917">
        <v>1</v>
      </c>
      <c r="K22917" s="2">
        <v>41411</v>
      </c>
      <c r="L22917" s="2">
        <v>41414</v>
      </c>
      <c r="M22917" s="2">
        <v>41422</v>
      </c>
      <c r="N22917" s="1" t="s">
        <v>141</v>
      </c>
      <c r="O22917" s="1" t="s">
        <v>142</v>
      </c>
    </row>
    <row r="22918" spans="1:15" x14ac:dyDescent="0.25">
      <c r="A22918">
        <v>98074795</v>
      </c>
      <c r="B22918">
        <v>356712807</v>
      </c>
      <c r="C22918" s="1" t="s">
        <v>132</v>
      </c>
      <c r="D22918" s="1" t="s">
        <v>41</v>
      </c>
      <c r="E22918" s="1" t="s">
        <v>49</v>
      </c>
      <c r="F22918">
        <v>76.754999999999995</v>
      </c>
      <c r="G22918">
        <v>3</v>
      </c>
      <c r="H22918">
        <v>8.68</v>
      </c>
      <c r="I22918">
        <v>5.68</v>
      </c>
      <c r="J22918">
        <v>1</v>
      </c>
      <c r="K22918" s="2">
        <v>41417</v>
      </c>
      <c r="L22918" s="2">
        <v>41418</v>
      </c>
      <c r="M22918" s="2">
        <v>42752</v>
      </c>
      <c r="N22918" s="1" t="s">
        <v>143</v>
      </c>
      <c r="O22918" s="1" t="s">
        <v>144</v>
      </c>
    </row>
    <row r="22919" spans="1:15" x14ac:dyDescent="0.25">
      <c r="A22919">
        <v>98074631</v>
      </c>
      <c r="B22919">
        <v>293195079</v>
      </c>
      <c r="C22919" s="1" t="s">
        <v>132</v>
      </c>
      <c r="D22919" s="1" t="s">
        <v>6</v>
      </c>
      <c r="E22919" s="1" t="s">
        <v>49</v>
      </c>
      <c r="F22919">
        <v>179.64750000000001</v>
      </c>
      <c r="G22919">
        <v>3</v>
      </c>
      <c r="H22919">
        <v>5.9</v>
      </c>
      <c r="I22919">
        <v>6.9</v>
      </c>
      <c r="J22919">
        <v>1</v>
      </c>
      <c r="K22919" s="2">
        <v>41448</v>
      </c>
      <c r="L22919" s="2">
        <v>41450</v>
      </c>
      <c r="M22919" s="2">
        <v>41464</v>
      </c>
      <c r="N22919" s="1" t="s">
        <v>143</v>
      </c>
      <c r="O22919" s="1" t="s">
        <v>144</v>
      </c>
    </row>
    <row r="22920" spans="1:15" x14ac:dyDescent="0.25">
      <c r="A22920">
        <v>98074564</v>
      </c>
      <c r="B22920">
        <v>254237998</v>
      </c>
      <c r="C22920" s="1" t="s">
        <v>132</v>
      </c>
      <c r="D22920" s="1" t="s">
        <v>28</v>
      </c>
      <c r="E22920" s="1" t="s">
        <v>49</v>
      </c>
      <c r="F22920">
        <v>45.423999999999999</v>
      </c>
      <c r="G22920">
        <v>2</v>
      </c>
      <c r="H22920">
        <v>5.99</v>
      </c>
      <c r="I22920">
        <v>5.99</v>
      </c>
      <c r="J22920">
        <v>1</v>
      </c>
      <c r="K22920" s="2">
        <v>41465</v>
      </c>
      <c r="L22920" s="2">
        <v>41466</v>
      </c>
      <c r="M22920" s="2">
        <v>42755</v>
      </c>
      <c r="N22920" s="1" t="s">
        <v>147</v>
      </c>
      <c r="O22920" s="1" t="s">
        <v>148</v>
      </c>
    </row>
    <row r="22921" spans="1:15" x14ac:dyDescent="0.25">
      <c r="A22921">
        <v>98074406</v>
      </c>
      <c r="B22921">
        <v>249798097</v>
      </c>
      <c r="C22921" s="1" t="s">
        <v>132</v>
      </c>
      <c r="D22921" s="1" t="s">
        <v>5</v>
      </c>
      <c r="E22921" s="1" t="s">
        <v>49</v>
      </c>
      <c r="F22921">
        <v>51.493000000000002</v>
      </c>
      <c r="G22921">
        <v>1</v>
      </c>
      <c r="H22921">
        <v>9</v>
      </c>
      <c r="I22921">
        <v>6</v>
      </c>
      <c r="J22921">
        <v>1</v>
      </c>
      <c r="K22921" s="2">
        <v>41493</v>
      </c>
      <c r="L22921" s="2">
        <v>41495</v>
      </c>
      <c r="M22921" s="2">
        <v>42768</v>
      </c>
      <c r="N22921" s="1" t="s">
        <v>143</v>
      </c>
      <c r="O22921" s="1" t="s">
        <v>144</v>
      </c>
    </row>
    <row r="22922" spans="1:15" x14ac:dyDescent="0.25">
      <c r="A22922">
        <v>98074340</v>
      </c>
      <c r="B22922">
        <v>139149235</v>
      </c>
      <c r="C22922" s="1" t="s">
        <v>132</v>
      </c>
      <c r="D22922" s="1" t="s">
        <v>28</v>
      </c>
      <c r="E22922" s="1" t="s">
        <v>49</v>
      </c>
      <c r="F22922">
        <v>22.712</v>
      </c>
      <c r="G22922">
        <v>1</v>
      </c>
      <c r="H22922">
        <v>5.58</v>
      </c>
      <c r="I22922">
        <v>4.58</v>
      </c>
      <c r="J22922">
        <v>1</v>
      </c>
      <c r="K22922" s="2">
        <v>41507</v>
      </c>
      <c r="L22922" s="2">
        <v>41508</v>
      </c>
      <c r="M22922" s="2">
        <v>41524</v>
      </c>
      <c r="N22922" s="1" t="s">
        <v>133</v>
      </c>
      <c r="O22922" s="1" t="s">
        <v>134</v>
      </c>
    </row>
    <row r="22923" spans="1:15" x14ac:dyDescent="0.25">
      <c r="A22923">
        <v>98074313</v>
      </c>
      <c r="B22923">
        <v>551050943</v>
      </c>
      <c r="C22923" s="1" t="s">
        <v>132</v>
      </c>
      <c r="D22923" s="1" t="s">
        <v>28</v>
      </c>
      <c r="E22923" s="1" t="s">
        <v>49</v>
      </c>
      <c r="F22923">
        <v>45.423999999999999</v>
      </c>
      <c r="G22923">
        <v>2</v>
      </c>
      <c r="H22923">
        <v>6.58</v>
      </c>
      <c r="I22923">
        <v>5.58</v>
      </c>
      <c r="J22923">
        <v>1</v>
      </c>
      <c r="K22923" s="2">
        <v>41515</v>
      </c>
      <c r="L22923" s="2">
        <v>41516</v>
      </c>
      <c r="M22923" s="2">
        <v>42778</v>
      </c>
      <c r="N22923" s="1" t="s">
        <v>133</v>
      </c>
      <c r="O22923" s="1" t="s">
        <v>134</v>
      </c>
    </row>
    <row r="22924" spans="1:15" x14ac:dyDescent="0.25">
      <c r="A22924">
        <v>98074307</v>
      </c>
      <c r="B22924">
        <v>733351455</v>
      </c>
      <c r="C22924" s="1" t="s">
        <v>132</v>
      </c>
      <c r="D22924" s="1" t="s">
        <v>28</v>
      </c>
      <c r="E22924" s="1" t="s">
        <v>49</v>
      </c>
      <c r="F22924">
        <v>45.423999999999999</v>
      </c>
      <c r="G22924">
        <v>2</v>
      </c>
      <c r="H22924">
        <v>10</v>
      </c>
      <c r="I22924">
        <v>3</v>
      </c>
      <c r="J22924">
        <v>1</v>
      </c>
      <c r="K22924" s="2">
        <v>41517</v>
      </c>
      <c r="L22924" s="2">
        <v>41518</v>
      </c>
      <c r="M22924" s="2">
        <v>41526</v>
      </c>
      <c r="N22924" s="1" t="s">
        <v>135</v>
      </c>
      <c r="O22924" s="1" t="s">
        <v>136</v>
      </c>
    </row>
    <row r="22925" spans="1:15" x14ac:dyDescent="0.25">
      <c r="A22925">
        <v>98074243</v>
      </c>
      <c r="B22925">
        <v>283730095</v>
      </c>
      <c r="C22925" s="1" t="s">
        <v>132</v>
      </c>
      <c r="D22925" s="1" t="s">
        <v>42</v>
      </c>
      <c r="E22925" s="1" t="s">
        <v>49</v>
      </c>
      <c r="F22925">
        <v>103.4025</v>
      </c>
      <c r="G22925">
        <v>3</v>
      </c>
      <c r="H22925">
        <v>9</v>
      </c>
      <c r="I22925">
        <v>3</v>
      </c>
      <c r="J22925">
        <v>1</v>
      </c>
      <c r="K22925" s="2">
        <v>41528</v>
      </c>
      <c r="L22925" s="2">
        <v>41531</v>
      </c>
      <c r="M22925" s="2">
        <v>41546</v>
      </c>
      <c r="N22925" s="1" t="s">
        <v>145</v>
      </c>
      <c r="O22925" s="1" t="s">
        <v>146</v>
      </c>
    </row>
    <row r="22926" spans="1:15" x14ac:dyDescent="0.25">
      <c r="A22926">
        <v>98074174</v>
      </c>
      <c r="B22926">
        <v>217563390</v>
      </c>
      <c r="C22926" s="1" t="s">
        <v>132</v>
      </c>
      <c r="D22926" s="1" t="s">
        <v>8</v>
      </c>
      <c r="E22926" s="1" t="s">
        <v>49</v>
      </c>
      <c r="F22926">
        <v>129.1575</v>
      </c>
      <c r="G22926">
        <v>3</v>
      </c>
      <c r="H22926">
        <v>9</v>
      </c>
      <c r="I22926">
        <v>5</v>
      </c>
      <c r="J22926">
        <v>1</v>
      </c>
      <c r="K22926" s="2">
        <v>41545</v>
      </c>
      <c r="L22926" s="2">
        <v>41546</v>
      </c>
      <c r="M22926" s="2">
        <v>42779</v>
      </c>
      <c r="N22926" s="1" t="s">
        <v>137</v>
      </c>
      <c r="O22926" s="1" t="s">
        <v>138</v>
      </c>
    </row>
    <row r="22927" spans="1:15" x14ac:dyDescent="0.25">
      <c r="A22927">
        <v>98074099</v>
      </c>
      <c r="B22927">
        <v>529333105</v>
      </c>
      <c r="C22927" s="1" t="s">
        <v>132</v>
      </c>
      <c r="D22927" s="1" t="s">
        <v>21</v>
      </c>
      <c r="E22927" s="1" t="s">
        <v>49</v>
      </c>
      <c r="F22927">
        <v>27.718499999999999</v>
      </c>
      <c r="G22927">
        <v>1</v>
      </c>
      <c r="H22927">
        <v>5.45</v>
      </c>
      <c r="I22927">
        <v>6.45</v>
      </c>
      <c r="J22927">
        <v>1</v>
      </c>
      <c r="K22927" s="2">
        <v>41561</v>
      </c>
      <c r="L22927" s="2">
        <v>41562</v>
      </c>
      <c r="M22927" s="2">
        <v>41572</v>
      </c>
      <c r="N22927" s="1" t="s">
        <v>135</v>
      </c>
      <c r="O22927" s="1" t="s">
        <v>136</v>
      </c>
    </row>
    <row r="22928" spans="1:15" x14ac:dyDescent="0.25">
      <c r="A22928">
        <v>98074015</v>
      </c>
      <c r="B22928">
        <v>720326971</v>
      </c>
      <c r="C22928" s="1" t="s">
        <v>132</v>
      </c>
      <c r="D22928" s="1" t="s">
        <v>42</v>
      </c>
      <c r="E22928" s="1" t="s">
        <v>49</v>
      </c>
      <c r="F22928">
        <v>103.4025</v>
      </c>
      <c r="G22928">
        <v>3</v>
      </c>
      <c r="H22928">
        <v>6.36</v>
      </c>
      <c r="I22928">
        <v>4.3600000000000003</v>
      </c>
      <c r="J22928">
        <v>1</v>
      </c>
      <c r="K22928" s="2">
        <v>41578</v>
      </c>
      <c r="L22928" s="2">
        <v>41580</v>
      </c>
      <c r="M22928" s="2">
        <v>41592</v>
      </c>
      <c r="N22928" s="1" t="s">
        <v>135</v>
      </c>
      <c r="O22928" s="1" t="s">
        <v>136</v>
      </c>
    </row>
    <row r="22929" spans="1:15" x14ac:dyDescent="0.25">
      <c r="A22929">
        <v>98073822</v>
      </c>
      <c r="B22929">
        <v>720465100</v>
      </c>
      <c r="C22929" s="1" t="s">
        <v>132</v>
      </c>
      <c r="D22929" s="1" t="s">
        <v>40</v>
      </c>
      <c r="E22929" s="1" t="s">
        <v>49</v>
      </c>
      <c r="F22929">
        <v>25.491499999999998</v>
      </c>
      <c r="G22929">
        <v>1</v>
      </c>
      <c r="H22929">
        <v>9.61</v>
      </c>
      <c r="I22929">
        <v>3.61</v>
      </c>
      <c r="J22929">
        <v>1</v>
      </c>
      <c r="K22929" s="2">
        <v>41617</v>
      </c>
      <c r="L22929" s="2">
        <v>41620</v>
      </c>
      <c r="M22929" s="2">
        <v>41639</v>
      </c>
      <c r="N22929" s="1" t="s">
        <v>133</v>
      </c>
      <c r="O22929" s="1" t="s">
        <v>134</v>
      </c>
    </row>
    <row r="22930" spans="1:15" x14ac:dyDescent="0.25">
      <c r="A22930">
        <v>98073828</v>
      </c>
      <c r="B22930">
        <v>676480421</v>
      </c>
      <c r="C22930" s="1" t="s">
        <v>132</v>
      </c>
      <c r="D22930" s="1" t="s">
        <v>42</v>
      </c>
      <c r="E22930" s="1" t="s">
        <v>49</v>
      </c>
      <c r="F22930">
        <v>34.467500000000001</v>
      </c>
      <c r="G22930">
        <v>1</v>
      </c>
      <c r="H22930">
        <v>8</v>
      </c>
      <c r="I22930">
        <v>3</v>
      </c>
      <c r="J22930">
        <v>1</v>
      </c>
      <c r="K22930" s="2">
        <v>41618</v>
      </c>
      <c r="L22930" s="2">
        <v>41620</v>
      </c>
      <c r="M22930" s="2">
        <v>41630</v>
      </c>
      <c r="N22930" s="1" t="s">
        <v>147</v>
      </c>
      <c r="O22930" s="1" t="s">
        <v>148</v>
      </c>
    </row>
    <row r="22931" spans="1:15" x14ac:dyDescent="0.25">
      <c r="A22931">
        <v>98073651</v>
      </c>
      <c r="B22931">
        <v>193322802</v>
      </c>
      <c r="C22931" s="1" t="s">
        <v>132</v>
      </c>
      <c r="D22931" s="1" t="s">
        <v>44</v>
      </c>
      <c r="E22931" s="1" t="s">
        <v>49</v>
      </c>
      <c r="F22931">
        <v>96.619500000000002</v>
      </c>
      <c r="G22931">
        <v>3</v>
      </c>
      <c r="H22931">
        <v>9</v>
      </c>
      <c r="I22931">
        <v>4</v>
      </c>
      <c r="J22931">
        <v>1</v>
      </c>
      <c r="K22931" s="2">
        <v>41653</v>
      </c>
      <c r="L22931" s="2">
        <v>41656</v>
      </c>
      <c r="M22931" s="2">
        <v>41669</v>
      </c>
      <c r="N22931" s="1" t="s">
        <v>141</v>
      </c>
      <c r="O22931" s="1" t="s">
        <v>142</v>
      </c>
    </row>
    <row r="22932" spans="1:15" x14ac:dyDescent="0.25">
      <c r="A22932">
        <v>98073256</v>
      </c>
      <c r="B22932">
        <v>162737049</v>
      </c>
      <c r="C22932" s="1" t="s">
        <v>132</v>
      </c>
      <c r="D22932" s="1" t="s">
        <v>44</v>
      </c>
      <c r="E22932" s="1" t="s">
        <v>49</v>
      </c>
      <c r="F22932">
        <v>32.206499999999998</v>
      </c>
      <c r="G22932">
        <v>1</v>
      </c>
      <c r="H22932">
        <v>7.14</v>
      </c>
      <c r="I22932">
        <v>5.14</v>
      </c>
      <c r="J22932">
        <v>1</v>
      </c>
      <c r="K22932" s="2">
        <v>41725</v>
      </c>
      <c r="L22932" s="2">
        <v>41728</v>
      </c>
      <c r="M22932" s="2">
        <v>41746</v>
      </c>
      <c r="N22932" s="1" t="s">
        <v>133</v>
      </c>
      <c r="O22932" s="1" t="s">
        <v>134</v>
      </c>
    </row>
    <row r="22933" spans="1:15" x14ac:dyDescent="0.25">
      <c r="A22933">
        <v>98073249</v>
      </c>
      <c r="B22933">
        <v>327658904</v>
      </c>
      <c r="C22933" s="1" t="s">
        <v>132</v>
      </c>
      <c r="D22933" s="1" t="s">
        <v>40</v>
      </c>
      <c r="E22933" s="1" t="s">
        <v>49</v>
      </c>
      <c r="F22933">
        <v>50.982999999999997</v>
      </c>
      <c r="G22933">
        <v>2</v>
      </c>
      <c r="H22933">
        <v>7.75</v>
      </c>
      <c r="I22933">
        <v>5.75</v>
      </c>
      <c r="J22933">
        <v>1</v>
      </c>
      <c r="K22933" s="2">
        <v>41726</v>
      </c>
      <c r="L22933" s="2">
        <v>41729</v>
      </c>
      <c r="M22933" s="2">
        <v>41743</v>
      </c>
      <c r="N22933" s="1" t="s">
        <v>135</v>
      </c>
      <c r="O22933" s="1" t="s">
        <v>136</v>
      </c>
    </row>
    <row r="22934" spans="1:15" x14ac:dyDescent="0.25">
      <c r="A22934">
        <v>98073077</v>
      </c>
      <c r="B22934">
        <v>550048793</v>
      </c>
      <c r="C22934" s="1" t="s">
        <v>132</v>
      </c>
      <c r="D22934" s="1" t="s">
        <v>40</v>
      </c>
      <c r="E22934" s="1" t="s">
        <v>49</v>
      </c>
      <c r="F22934">
        <v>76.474500000000006</v>
      </c>
      <c r="G22934">
        <v>3</v>
      </c>
      <c r="H22934">
        <v>9.84</v>
      </c>
      <c r="I22934">
        <v>6.84</v>
      </c>
      <c r="J22934">
        <v>1</v>
      </c>
      <c r="K22934" s="2">
        <v>41756</v>
      </c>
      <c r="L22934" s="2">
        <v>41758</v>
      </c>
      <c r="M22934" s="2">
        <v>42850</v>
      </c>
      <c r="N22934" s="1" t="s">
        <v>139</v>
      </c>
      <c r="O22934" s="1" t="s">
        <v>140</v>
      </c>
    </row>
    <row r="22935" spans="1:15" x14ac:dyDescent="0.25">
      <c r="A22935">
        <v>98073022</v>
      </c>
      <c r="B22935">
        <v>340379512</v>
      </c>
      <c r="C22935" s="1" t="s">
        <v>132</v>
      </c>
      <c r="D22935" s="1" t="s">
        <v>44</v>
      </c>
      <c r="E22935" s="1" t="s">
        <v>49</v>
      </c>
      <c r="F22935">
        <v>32.206499999999998</v>
      </c>
      <c r="G22935">
        <v>1</v>
      </c>
      <c r="H22935">
        <v>9.86</v>
      </c>
      <c r="I22935">
        <v>3.86</v>
      </c>
      <c r="J22935">
        <v>1</v>
      </c>
      <c r="K22935" s="2">
        <v>41767</v>
      </c>
      <c r="L22935" s="2">
        <v>41769</v>
      </c>
      <c r="M22935" s="2">
        <v>41777</v>
      </c>
      <c r="N22935" s="1" t="s">
        <v>149</v>
      </c>
      <c r="O22935" s="1" t="s">
        <v>150</v>
      </c>
    </row>
    <row r="22936" spans="1:15" x14ac:dyDescent="0.25">
      <c r="A22936">
        <v>98072703</v>
      </c>
      <c r="B22936">
        <v>733351455</v>
      </c>
      <c r="C22936" s="1" t="s">
        <v>132</v>
      </c>
      <c r="D22936" s="1" t="s">
        <v>43</v>
      </c>
      <c r="E22936" s="1" t="s">
        <v>49</v>
      </c>
      <c r="F22936">
        <v>36.167499999999997</v>
      </c>
      <c r="G22936">
        <v>1</v>
      </c>
      <c r="H22936">
        <v>7.22</v>
      </c>
      <c r="I22936">
        <v>5.22</v>
      </c>
      <c r="J22936">
        <v>1</v>
      </c>
      <c r="K22936" s="2">
        <v>41824</v>
      </c>
      <c r="L22936" s="2">
        <v>41827</v>
      </c>
      <c r="M22936" s="2">
        <v>41843</v>
      </c>
      <c r="N22936" s="1" t="s">
        <v>133</v>
      </c>
      <c r="O22936" s="1" t="s">
        <v>134</v>
      </c>
    </row>
    <row r="22937" spans="1:15" x14ac:dyDescent="0.25">
      <c r="A22937">
        <v>98072644</v>
      </c>
      <c r="B22937">
        <v>555364119</v>
      </c>
      <c r="C22937" s="1" t="s">
        <v>132</v>
      </c>
      <c r="D22937" s="1" t="s">
        <v>23</v>
      </c>
      <c r="E22937" s="1" t="s">
        <v>49</v>
      </c>
      <c r="F22937">
        <v>68.765000000000001</v>
      </c>
      <c r="G22937">
        <v>2</v>
      </c>
      <c r="H22937">
        <v>6.99</v>
      </c>
      <c r="I22937">
        <v>3.99</v>
      </c>
      <c r="J22937">
        <v>1</v>
      </c>
      <c r="K22937" s="2">
        <v>41833</v>
      </c>
      <c r="L22937" s="2">
        <v>41836</v>
      </c>
      <c r="M22937" s="2">
        <v>41844</v>
      </c>
      <c r="N22937" s="1" t="s">
        <v>137</v>
      </c>
      <c r="O22937" s="1" t="s">
        <v>138</v>
      </c>
    </row>
    <row r="22938" spans="1:15" x14ac:dyDescent="0.25">
      <c r="A22938">
        <v>98072577</v>
      </c>
      <c r="B22938">
        <v>275323921</v>
      </c>
      <c r="C22938" s="1" t="s">
        <v>132</v>
      </c>
      <c r="D22938" s="1" t="s">
        <v>28</v>
      </c>
      <c r="E22938" s="1" t="s">
        <v>49</v>
      </c>
      <c r="F22938">
        <v>45.423999999999999</v>
      </c>
      <c r="G22938">
        <v>2</v>
      </c>
      <c r="H22938">
        <v>5.86</v>
      </c>
      <c r="I22938">
        <v>3.86</v>
      </c>
      <c r="J22938">
        <v>1</v>
      </c>
      <c r="K22938" s="2">
        <v>41846</v>
      </c>
      <c r="L22938" s="2">
        <v>41847</v>
      </c>
      <c r="M22938" s="2">
        <v>41865</v>
      </c>
      <c r="N22938" s="1" t="s">
        <v>147</v>
      </c>
      <c r="O22938" s="1" t="s">
        <v>148</v>
      </c>
    </row>
    <row r="22939" spans="1:15" x14ac:dyDescent="0.25">
      <c r="A22939">
        <v>98072491</v>
      </c>
      <c r="B22939">
        <v>523605849</v>
      </c>
      <c r="C22939" s="1" t="s">
        <v>132</v>
      </c>
      <c r="D22939" s="1" t="s">
        <v>37</v>
      </c>
      <c r="E22939" s="1" t="s">
        <v>49</v>
      </c>
      <c r="F22939">
        <v>78.412499999999994</v>
      </c>
      <c r="G22939">
        <v>3</v>
      </c>
      <c r="H22939">
        <v>9.75</v>
      </c>
      <c r="I22939">
        <v>5.75</v>
      </c>
      <c r="J22939">
        <v>1</v>
      </c>
      <c r="K22939" s="2">
        <v>41858</v>
      </c>
      <c r="L22939" s="2">
        <v>41860</v>
      </c>
      <c r="M22939" s="2">
        <v>41867</v>
      </c>
      <c r="N22939" s="1" t="s">
        <v>133</v>
      </c>
      <c r="O22939" s="1" t="s">
        <v>134</v>
      </c>
    </row>
    <row r="22940" spans="1:15" x14ac:dyDescent="0.25">
      <c r="A22940">
        <v>98072328</v>
      </c>
      <c r="B22940">
        <v>162383747</v>
      </c>
      <c r="C22940" s="1" t="s">
        <v>132</v>
      </c>
      <c r="D22940" s="1" t="s">
        <v>9</v>
      </c>
      <c r="E22940" s="1" t="s">
        <v>49</v>
      </c>
      <c r="F22940">
        <v>85.611999999999995</v>
      </c>
      <c r="G22940">
        <v>2</v>
      </c>
      <c r="H22940">
        <v>8.84</v>
      </c>
      <c r="I22940">
        <v>5.84</v>
      </c>
      <c r="J22940">
        <v>1</v>
      </c>
      <c r="K22940" s="2">
        <v>41891</v>
      </c>
      <c r="L22940" s="2">
        <v>41893</v>
      </c>
      <c r="M22940" s="2">
        <v>41901</v>
      </c>
      <c r="N22940" s="1" t="s">
        <v>139</v>
      </c>
      <c r="O22940" s="1" t="s">
        <v>140</v>
      </c>
    </row>
    <row r="22941" spans="1:15" x14ac:dyDescent="0.25">
      <c r="A22941">
        <v>98072318</v>
      </c>
      <c r="B22941">
        <v>201171360</v>
      </c>
      <c r="C22941" s="1" t="s">
        <v>132</v>
      </c>
      <c r="D22941" s="1" t="s">
        <v>44</v>
      </c>
      <c r="E22941" s="1" t="s">
        <v>49</v>
      </c>
      <c r="F22941">
        <v>32.206499999999998</v>
      </c>
      <c r="G22941">
        <v>1</v>
      </c>
      <c r="H22941">
        <v>5.99</v>
      </c>
      <c r="I22941">
        <v>3.99</v>
      </c>
      <c r="J22941">
        <v>1</v>
      </c>
      <c r="K22941" s="2">
        <v>41893</v>
      </c>
      <c r="L22941" s="2">
        <v>41895</v>
      </c>
      <c r="M22941" s="2">
        <v>41913</v>
      </c>
      <c r="N22941" s="1" t="s">
        <v>143</v>
      </c>
      <c r="O22941" s="1" t="s">
        <v>144</v>
      </c>
    </row>
    <row r="22942" spans="1:15" x14ac:dyDescent="0.25">
      <c r="A22942">
        <v>98072299</v>
      </c>
      <c r="B22942">
        <v>541065853</v>
      </c>
      <c r="C22942" s="1" t="s">
        <v>132</v>
      </c>
      <c r="D22942" s="1" t="s">
        <v>24</v>
      </c>
      <c r="E22942" s="1" t="s">
        <v>49</v>
      </c>
      <c r="F22942">
        <v>33.668500000000002</v>
      </c>
      <c r="G22942">
        <v>1</v>
      </c>
      <c r="H22942">
        <v>7.65</v>
      </c>
      <c r="I22942">
        <v>4.6500000000000004</v>
      </c>
      <c r="J22942">
        <v>1</v>
      </c>
      <c r="K22942" s="2">
        <v>41897</v>
      </c>
      <c r="L22942" s="2">
        <v>41899</v>
      </c>
      <c r="M22942" s="2">
        <v>42881</v>
      </c>
      <c r="N22942" s="1" t="s">
        <v>139</v>
      </c>
      <c r="O22942" s="1" t="s">
        <v>140</v>
      </c>
    </row>
    <row r="22943" spans="1:15" x14ac:dyDescent="0.25">
      <c r="A22943">
        <v>98072267</v>
      </c>
      <c r="B22943">
        <v>674803177</v>
      </c>
      <c r="C22943" s="1" t="s">
        <v>132</v>
      </c>
      <c r="D22943" s="1" t="s">
        <v>43</v>
      </c>
      <c r="E22943" s="1" t="s">
        <v>49</v>
      </c>
      <c r="F22943">
        <v>36.167499999999997</v>
      </c>
      <c r="G22943">
        <v>1</v>
      </c>
      <c r="H22943">
        <v>7.65</v>
      </c>
      <c r="I22943">
        <v>3.65</v>
      </c>
      <c r="J22943">
        <v>1</v>
      </c>
      <c r="K22943" s="2">
        <v>41901</v>
      </c>
      <c r="L22943" s="2">
        <v>41904</v>
      </c>
      <c r="M22943" s="2">
        <v>41920</v>
      </c>
      <c r="N22943" s="1" t="s">
        <v>139</v>
      </c>
      <c r="O22943" s="1" t="s">
        <v>140</v>
      </c>
    </row>
    <row r="22944" spans="1:15" x14ac:dyDescent="0.25">
      <c r="A22944">
        <v>98072182</v>
      </c>
      <c r="B22944">
        <v>270034059</v>
      </c>
      <c r="C22944" s="1" t="s">
        <v>132</v>
      </c>
      <c r="D22944" s="1" t="s">
        <v>7</v>
      </c>
      <c r="E22944" s="1" t="s">
        <v>49</v>
      </c>
      <c r="F22944">
        <v>120.496</v>
      </c>
      <c r="G22944">
        <v>2</v>
      </c>
      <c r="H22944">
        <v>7.55</v>
      </c>
      <c r="I22944">
        <v>4.55</v>
      </c>
      <c r="J22944">
        <v>1</v>
      </c>
      <c r="K22944" s="2">
        <v>41918</v>
      </c>
      <c r="L22944" s="2">
        <v>41919</v>
      </c>
      <c r="M22944" s="2">
        <v>42884</v>
      </c>
      <c r="N22944" s="1" t="s">
        <v>133</v>
      </c>
      <c r="O22944" s="1" t="s">
        <v>134</v>
      </c>
    </row>
    <row r="22945" spans="1:15" x14ac:dyDescent="0.25">
      <c r="A22945">
        <v>98072089</v>
      </c>
      <c r="B22945">
        <v>554389349</v>
      </c>
      <c r="C22945" s="1" t="s">
        <v>132</v>
      </c>
      <c r="D22945" s="1" t="s">
        <v>40</v>
      </c>
      <c r="E22945" s="1" t="s">
        <v>49</v>
      </c>
      <c r="F22945">
        <v>50.982999999999997</v>
      </c>
      <c r="G22945">
        <v>2</v>
      </c>
      <c r="H22945">
        <v>7.86</v>
      </c>
      <c r="I22945">
        <v>5.86</v>
      </c>
      <c r="J22945">
        <v>1</v>
      </c>
      <c r="K22945" s="2">
        <v>41934</v>
      </c>
      <c r="L22945" s="2">
        <v>41936</v>
      </c>
      <c r="M22945" s="2">
        <v>41953</v>
      </c>
      <c r="N22945" s="1" t="s">
        <v>145</v>
      </c>
      <c r="O22945" s="1" t="s">
        <v>146</v>
      </c>
    </row>
    <row r="22946" spans="1:15" x14ac:dyDescent="0.25">
      <c r="A22946">
        <v>98071921</v>
      </c>
      <c r="B22946">
        <v>565333786</v>
      </c>
      <c r="C22946" s="1" t="s">
        <v>132</v>
      </c>
      <c r="D22946" s="1" t="s">
        <v>37</v>
      </c>
      <c r="E22946" s="1" t="s">
        <v>49</v>
      </c>
      <c r="F22946">
        <v>52.274999999999999</v>
      </c>
      <c r="G22946">
        <v>2</v>
      </c>
      <c r="H22946">
        <v>6.61</v>
      </c>
      <c r="I22946">
        <v>4.6100000000000003</v>
      </c>
      <c r="J22946">
        <v>1</v>
      </c>
      <c r="K22946" s="2">
        <v>41964</v>
      </c>
      <c r="L22946" s="2">
        <v>41966</v>
      </c>
      <c r="M22946" s="2">
        <v>42892</v>
      </c>
      <c r="N22946" s="1" t="s">
        <v>139</v>
      </c>
      <c r="O22946" s="1" t="s">
        <v>140</v>
      </c>
    </row>
    <row r="22947" spans="1:15" x14ac:dyDescent="0.25">
      <c r="A22947">
        <v>98071830</v>
      </c>
      <c r="B22947">
        <v>272491500</v>
      </c>
      <c r="C22947" s="1" t="s">
        <v>132</v>
      </c>
      <c r="D22947" s="1" t="s">
        <v>7</v>
      </c>
      <c r="E22947" s="1" t="s">
        <v>49</v>
      </c>
      <c r="F22947">
        <v>60.247999999999998</v>
      </c>
      <c r="G22947">
        <v>1</v>
      </c>
      <c r="H22947">
        <v>5.12</v>
      </c>
      <c r="I22947">
        <v>6.12</v>
      </c>
      <c r="J22947">
        <v>1</v>
      </c>
      <c r="K22947" s="2">
        <v>41980</v>
      </c>
      <c r="L22947" s="2">
        <v>41981</v>
      </c>
      <c r="M22947" s="2">
        <v>42000</v>
      </c>
      <c r="N22947" s="1" t="s">
        <v>143</v>
      </c>
      <c r="O22947" s="1" t="s">
        <v>144</v>
      </c>
    </row>
    <row r="22948" spans="1:15" x14ac:dyDescent="0.25">
      <c r="A22948">
        <v>98071751</v>
      </c>
      <c r="B22948">
        <v>582922821</v>
      </c>
      <c r="C22948" s="1" t="s">
        <v>132</v>
      </c>
      <c r="D22948" s="1" t="s">
        <v>40</v>
      </c>
      <c r="E22948" s="1" t="s">
        <v>49</v>
      </c>
      <c r="F22948">
        <v>25.491499999999998</v>
      </c>
      <c r="G22948">
        <v>1</v>
      </c>
      <c r="H22948">
        <v>7.55</v>
      </c>
      <c r="I22948">
        <v>5.55</v>
      </c>
      <c r="J22948">
        <v>1</v>
      </c>
      <c r="K22948" s="2">
        <v>41996</v>
      </c>
      <c r="L22948" s="2">
        <v>41998</v>
      </c>
      <c r="M22948" s="2">
        <v>42011</v>
      </c>
      <c r="N22948" s="1" t="s">
        <v>137</v>
      </c>
      <c r="O22948" s="1" t="s">
        <v>138</v>
      </c>
    </row>
    <row r="22949" spans="1:15" x14ac:dyDescent="0.25">
      <c r="A22949">
        <v>98071736</v>
      </c>
      <c r="B22949">
        <v>568892827</v>
      </c>
      <c r="C22949" s="1" t="s">
        <v>132</v>
      </c>
      <c r="D22949" s="1" t="s">
        <v>21</v>
      </c>
      <c r="E22949" s="1" t="s">
        <v>49</v>
      </c>
      <c r="F22949">
        <v>27.718499999999999</v>
      </c>
      <c r="G22949">
        <v>1</v>
      </c>
      <c r="H22949">
        <v>8.86</v>
      </c>
      <c r="I22949">
        <v>6.86</v>
      </c>
      <c r="J22949">
        <v>1</v>
      </c>
      <c r="K22949" s="2">
        <v>42000</v>
      </c>
      <c r="L22949" s="2">
        <v>42001</v>
      </c>
      <c r="M22949" s="2">
        <v>42013</v>
      </c>
      <c r="N22949" s="1" t="s">
        <v>139</v>
      </c>
      <c r="O22949" s="1" t="s">
        <v>140</v>
      </c>
    </row>
    <row r="22950" spans="1:15" x14ac:dyDescent="0.25">
      <c r="A22950">
        <v>98071737</v>
      </c>
      <c r="B22950">
        <v>295769990</v>
      </c>
      <c r="C22950" s="1" t="s">
        <v>132</v>
      </c>
      <c r="D22950" s="1" t="s">
        <v>42</v>
      </c>
      <c r="E22950" s="1" t="s">
        <v>49</v>
      </c>
      <c r="F22950">
        <v>103.4025</v>
      </c>
      <c r="G22950">
        <v>3</v>
      </c>
      <c r="H22950">
        <v>8.8800000000000008</v>
      </c>
      <c r="I22950">
        <v>3.88</v>
      </c>
      <c r="J22950">
        <v>1</v>
      </c>
      <c r="K22950" s="2">
        <v>42000</v>
      </c>
      <c r="L22950" s="2">
        <v>42001</v>
      </c>
      <c r="M22950" s="2">
        <v>42010</v>
      </c>
      <c r="N22950" s="1" t="s">
        <v>137</v>
      </c>
      <c r="O22950" s="1" t="s">
        <v>138</v>
      </c>
    </row>
    <row r="22951" spans="1:15" x14ac:dyDescent="0.25">
      <c r="A22951">
        <v>98071645</v>
      </c>
      <c r="B22951">
        <v>438776540</v>
      </c>
      <c r="C22951" s="1" t="s">
        <v>132</v>
      </c>
      <c r="D22951" s="1" t="s">
        <v>9</v>
      </c>
      <c r="E22951" s="1" t="s">
        <v>49</v>
      </c>
      <c r="F22951">
        <v>85.611999999999995</v>
      </c>
      <c r="G22951">
        <v>2</v>
      </c>
      <c r="H22951">
        <v>8.4499999999999993</v>
      </c>
      <c r="I22951">
        <v>3.45</v>
      </c>
      <c r="J22951">
        <v>1</v>
      </c>
      <c r="K22951" s="2">
        <v>42012</v>
      </c>
      <c r="L22951" s="2">
        <v>42015</v>
      </c>
      <c r="M22951" s="2">
        <v>42031</v>
      </c>
      <c r="N22951" s="1" t="s">
        <v>147</v>
      </c>
      <c r="O22951" s="1" t="s">
        <v>148</v>
      </c>
    </row>
    <row r="22952" spans="1:15" x14ac:dyDescent="0.25">
      <c r="A22952">
        <v>98071162</v>
      </c>
      <c r="B22952">
        <v>477490358</v>
      </c>
      <c r="C22952" s="1" t="s">
        <v>132</v>
      </c>
      <c r="D22952" s="1" t="s">
        <v>42</v>
      </c>
      <c r="E22952" s="1" t="s">
        <v>49</v>
      </c>
      <c r="F22952">
        <v>103.4025</v>
      </c>
      <c r="G22952">
        <v>3</v>
      </c>
      <c r="H22952">
        <v>7.9</v>
      </c>
      <c r="I22952">
        <v>6.9</v>
      </c>
      <c r="J22952">
        <v>1</v>
      </c>
      <c r="K22952" s="2">
        <v>42083</v>
      </c>
      <c r="L22952" s="2">
        <v>42086</v>
      </c>
      <c r="M22952" s="2">
        <v>43118</v>
      </c>
      <c r="N22952" s="1" t="s">
        <v>143</v>
      </c>
      <c r="O22952" s="1" t="s">
        <v>144</v>
      </c>
    </row>
    <row r="22953" spans="1:15" x14ac:dyDescent="0.25">
      <c r="A22953">
        <v>98071149</v>
      </c>
      <c r="B22953">
        <v>555364119</v>
      </c>
      <c r="C22953" s="1" t="s">
        <v>132</v>
      </c>
      <c r="D22953" s="1" t="s">
        <v>24</v>
      </c>
      <c r="E22953" s="1" t="s">
        <v>49</v>
      </c>
      <c r="F22953">
        <v>101.0055</v>
      </c>
      <c r="G22953">
        <v>3</v>
      </c>
      <c r="H22953">
        <v>5.88</v>
      </c>
      <c r="I22953">
        <v>3.88</v>
      </c>
      <c r="J22953">
        <v>1</v>
      </c>
      <c r="K22953" s="2">
        <v>42087</v>
      </c>
      <c r="L22953" s="2">
        <v>42088</v>
      </c>
      <c r="M22953" s="2">
        <v>42103</v>
      </c>
      <c r="N22953" s="1" t="s">
        <v>143</v>
      </c>
      <c r="O22953" s="1" t="s">
        <v>144</v>
      </c>
    </row>
    <row r="22954" spans="1:15" x14ac:dyDescent="0.25">
      <c r="A22954">
        <v>98071007</v>
      </c>
      <c r="B22954">
        <v>126466824</v>
      </c>
      <c r="C22954" s="1" t="s">
        <v>132</v>
      </c>
      <c r="D22954" s="1" t="s">
        <v>37</v>
      </c>
      <c r="E22954" s="1" t="s">
        <v>49</v>
      </c>
      <c r="F22954">
        <v>52.274999999999999</v>
      </c>
      <c r="G22954">
        <v>2</v>
      </c>
      <c r="H22954">
        <v>7.86</v>
      </c>
      <c r="I22954">
        <v>6.86</v>
      </c>
      <c r="J22954">
        <v>1</v>
      </c>
      <c r="K22954" s="2">
        <v>42106</v>
      </c>
      <c r="L22954" s="2">
        <v>42109</v>
      </c>
      <c r="M22954" s="2">
        <v>43130</v>
      </c>
      <c r="N22954" s="1" t="s">
        <v>145</v>
      </c>
      <c r="O22954" s="1" t="s">
        <v>146</v>
      </c>
    </row>
    <row r="22955" spans="1:15" x14ac:dyDescent="0.25">
      <c r="A22955">
        <v>98070873</v>
      </c>
      <c r="B22955">
        <v>254237998</v>
      </c>
      <c r="C22955" s="1" t="s">
        <v>132</v>
      </c>
      <c r="D22955" s="1" t="s">
        <v>28</v>
      </c>
      <c r="E22955" s="1" t="s">
        <v>49</v>
      </c>
      <c r="F22955">
        <v>68.135999999999996</v>
      </c>
      <c r="G22955">
        <v>3</v>
      </c>
      <c r="H22955">
        <v>7.89</v>
      </c>
      <c r="I22955">
        <v>3.89</v>
      </c>
      <c r="J22955">
        <v>1</v>
      </c>
      <c r="K22955" s="2">
        <v>42127</v>
      </c>
      <c r="L22955" s="2">
        <v>42128</v>
      </c>
      <c r="M22955" s="2">
        <v>42138</v>
      </c>
      <c r="N22955" s="1" t="s">
        <v>141</v>
      </c>
      <c r="O22955" s="1" t="s">
        <v>142</v>
      </c>
    </row>
    <row r="22956" spans="1:15" x14ac:dyDescent="0.25">
      <c r="A22956">
        <v>98070787</v>
      </c>
      <c r="B22956">
        <v>308322096</v>
      </c>
      <c r="C22956" s="1" t="s">
        <v>132</v>
      </c>
      <c r="D22956" s="1" t="s">
        <v>41</v>
      </c>
      <c r="E22956" s="1" t="s">
        <v>49</v>
      </c>
      <c r="F22956">
        <v>76.754999999999995</v>
      </c>
      <c r="G22956">
        <v>3</v>
      </c>
      <c r="H22956">
        <v>9.68</v>
      </c>
      <c r="I22956">
        <v>4.68</v>
      </c>
      <c r="J22956">
        <v>1</v>
      </c>
      <c r="K22956" s="2">
        <v>42140</v>
      </c>
      <c r="L22956" s="2">
        <v>42141</v>
      </c>
      <c r="M22956" s="2">
        <v>42150</v>
      </c>
      <c r="N22956" s="1" t="s">
        <v>145</v>
      </c>
      <c r="O22956" s="1" t="s">
        <v>146</v>
      </c>
    </row>
    <row r="22957" spans="1:15" x14ac:dyDescent="0.25">
      <c r="A22957">
        <v>98070771</v>
      </c>
      <c r="B22957">
        <v>476846252</v>
      </c>
      <c r="C22957" s="1" t="s">
        <v>132</v>
      </c>
      <c r="D22957" s="1" t="s">
        <v>28</v>
      </c>
      <c r="E22957" s="1" t="s">
        <v>49</v>
      </c>
      <c r="F22957">
        <v>22.712</v>
      </c>
      <c r="G22957">
        <v>1</v>
      </c>
      <c r="H22957">
        <v>8.58</v>
      </c>
      <c r="I22957">
        <v>6.58</v>
      </c>
      <c r="J22957">
        <v>1</v>
      </c>
      <c r="K22957" s="2">
        <v>42143</v>
      </c>
      <c r="L22957" s="2">
        <v>42144</v>
      </c>
      <c r="M22957" s="2">
        <v>43146</v>
      </c>
      <c r="N22957" s="1" t="s">
        <v>133</v>
      </c>
      <c r="O22957" s="1" t="s">
        <v>134</v>
      </c>
    </row>
    <row r="22958" spans="1:15" x14ac:dyDescent="0.25">
      <c r="A22958">
        <v>98070186</v>
      </c>
      <c r="B22958">
        <v>675665654</v>
      </c>
      <c r="C22958" s="1" t="s">
        <v>132</v>
      </c>
      <c r="D22958" s="1" t="s">
        <v>9</v>
      </c>
      <c r="E22958" s="1" t="s">
        <v>49</v>
      </c>
      <c r="F22958">
        <v>85.611999999999995</v>
      </c>
      <c r="G22958">
        <v>2</v>
      </c>
      <c r="H22958">
        <v>6.88</v>
      </c>
      <c r="I22958">
        <v>3.88</v>
      </c>
      <c r="J22958">
        <v>1</v>
      </c>
      <c r="K22958" s="2">
        <v>42230</v>
      </c>
      <c r="L22958" s="2">
        <v>42232</v>
      </c>
      <c r="M22958" s="2">
        <v>42243</v>
      </c>
      <c r="N22958" s="1" t="s">
        <v>149</v>
      </c>
      <c r="O22958" s="1" t="s">
        <v>150</v>
      </c>
    </row>
    <row r="22959" spans="1:15" x14ac:dyDescent="0.25">
      <c r="A22959">
        <v>98094179</v>
      </c>
      <c r="B22959">
        <v>773449633</v>
      </c>
      <c r="C22959" s="1" t="s">
        <v>132</v>
      </c>
      <c r="D22959" s="1" t="s">
        <v>42</v>
      </c>
      <c r="E22959" s="1" t="s">
        <v>49</v>
      </c>
      <c r="F22959">
        <v>103.4025</v>
      </c>
      <c r="G22959">
        <v>3</v>
      </c>
      <c r="H22959">
        <v>9.84</v>
      </c>
      <c r="I22959">
        <v>6.84</v>
      </c>
      <c r="J22959">
        <v>2</v>
      </c>
      <c r="K22959" s="2">
        <v>36534</v>
      </c>
      <c r="L22959" s="2">
        <v>36535</v>
      </c>
      <c r="M22959" s="2">
        <v>36545</v>
      </c>
      <c r="N22959" s="1" t="s">
        <v>143</v>
      </c>
      <c r="O22959" s="1" t="s">
        <v>144</v>
      </c>
    </row>
    <row r="22960" spans="1:15" x14ac:dyDescent="0.25">
      <c r="A22960">
        <v>98094132</v>
      </c>
      <c r="B22960">
        <v>833567577</v>
      </c>
      <c r="C22960" s="1" t="s">
        <v>132</v>
      </c>
      <c r="D22960" s="1" t="s">
        <v>40</v>
      </c>
      <c r="E22960" s="1" t="s">
        <v>49</v>
      </c>
      <c r="F22960">
        <v>50.982999999999997</v>
      </c>
      <c r="G22960">
        <v>2</v>
      </c>
      <c r="H22960">
        <v>6.58</v>
      </c>
      <c r="I22960">
        <v>4.58</v>
      </c>
      <c r="J22960">
        <v>2</v>
      </c>
      <c r="K22960" s="2">
        <v>36544</v>
      </c>
      <c r="L22960" s="2">
        <v>36547</v>
      </c>
      <c r="M22960" s="2">
        <v>36565</v>
      </c>
      <c r="N22960" s="1" t="s">
        <v>135</v>
      </c>
      <c r="O22960" s="1" t="s">
        <v>136</v>
      </c>
    </row>
    <row r="22961" spans="1:15" x14ac:dyDescent="0.25">
      <c r="A22961">
        <v>98093989</v>
      </c>
      <c r="B22961">
        <v>567281373</v>
      </c>
      <c r="C22961" s="1" t="s">
        <v>132</v>
      </c>
      <c r="D22961" s="1" t="s">
        <v>42</v>
      </c>
      <c r="E22961" s="1" t="s">
        <v>49</v>
      </c>
      <c r="F22961">
        <v>103.4025</v>
      </c>
      <c r="G22961">
        <v>3</v>
      </c>
      <c r="H22961">
        <v>5.2</v>
      </c>
      <c r="I22961">
        <v>3.2</v>
      </c>
      <c r="J22961">
        <v>2</v>
      </c>
      <c r="K22961" s="2">
        <v>36588</v>
      </c>
      <c r="L22961" s="2">
        <v>36590</v>
      </c>
      <c r="M22961" s="2">
        <v>36610</v>
      </c>
      <c r="N22961" s="1" t="s">
        <v>143</v>
      </c>
      <c r="O22961" s="1" t="s">
        <v>144</v>
      </c>
    </row>
    <row r="22962" spans="1:15" x14ac:dyDescent="0.25">
      <c r="A22962">
        <v>98093977</v>
      </c>
      <c r="B22962">
        <v>680594379</v>
      </c>
      <c r="C22962" s="1" t="s">
        <v>132</v>
      </c>
      <c r="D22962" s="1" t="s">
        <v>3</v>
      </c>
      <c r="E22962" s="1" t="s">
        <v>49</v>
      </c>
      <c r="F22962">
        <v>42.601999999999997</v>
      </c>
      <c r="G22962">
        <v>1</v>
      </c>
      <c r="H22962">
        <v>5.88</v>
      </c>
      <c r="I22962">
        <v>5.88</v>
      </c>
      <c r="J22962">
        <v>2</v>
      </c>
      <c r="K22962" s="2">
        <v>36591</v>
      </c>
      <c r="L22962" s="2">
        <v>36593</v>
      </c>
      <c r="M22962" s="2">
        <v>36609</v>
      </c>
      <c r="N22962" s="1" t="s">
        <v>137</v>
      </c>
      <c r="O22962" s="1" t="s">
        <v>138</v>
      </c>
    </row>
    <row r="22963" spans="1:15" x14ac:dyDescent="0.25">
      <c r="A22963">
        <v>98093876</v>
      </c>
      <c r="B22963">
        <v>485015128</v>
      </c>
      <c r="C22963" s="1" t="s">
        <v>132</v>
      </c>
      <c r="D22963" s="1" t="s">
        <v>9</v>
      </c>
      <c r="E22963" s="1" t="s">
        <v>49</v>
      </c>
      <c r="F22963">
        <v>85.611999999999995</v>
      </c>
      <c r="G22963">
        <v>2</v>
      </c>
      <c r="H22963">
        <v>8.99</v>
      </c>
      <c r="I22963">
        <v>6.99</v>
      </c>
      <c r="J22963">
        <v>2</v>
      </c>
      <c r="K22963" s="2">
        <v>36618</v>
      </c>
      <c r="L22963" s="2">
        <v>36621</v>
      </c>
      <c r="M22963" s="2">
        <v>36631</v>
      </c>
      <c r="N22963" s="1" t="s">
        <v>135</v>
      </c>
      <c r="O22963" s="1" t="s">
        <v>136</v>
      </c>
    </row>
    <row r="22964" spans="1:15" x14ac:dyDescent="0.25">
      <c r="A22964">
        <v>98093768</v>
      </c>
      <c r="B22964">
        <v>756679382</v>
      </c>
      <c r="C22964" s="1" t="s">
        <v>132</v>
      </c>
      <c r="D22964" s="1" t="s">
        <v>44</v>
      </c>
      <c r="E22964" s="1" t="s">
        <v>49</v>
      </c>
      <c r="F22964">
        <v>64.412999999999997</v>
      </c>
      <c r="G22964">
        <v>2</v>
      </c>
      <c r="H22964">
        <v>5.22</v>
      </c>
      <c r="I22964">
        <v>6.22</v>
      </c>
      <c r="J22964">
        <v>2</v>
      </c>
      <c r="K22964" s="2">
        <v>36654</v>
      </c>
      <c r="L22964" s="2">
        <v>36655</v>
      </c>
      <c r="M22964" s="2">
        <v>36668</v>
      </c>
      <c r="N22964" s="1" t="s">
        <v>139</v>
      </c>
      <c r="O22964" s="1" t="s">
        <v>140</v>
      </c>
    </row>
    <row r="22965" spans="1:15" x14ac:dyDescent="0.25">
      <c r="A22965">
        <v>98093747</v>
      </c>
      <c r="B22965">
        <v>229898861</v>
      </c>
      <c r="C22965" s="1" t="s">
        <v>132</v>
      </c>
      <c r="D22965" s="1" t="s">
        <v>44</v>
      </c>
      <c r="E22965" s="1" t="s">
        <v>49</v>
      </c>
      <c r="F22965">
        <v>32.206499999999998</v>
      </c>
      <c r="G22965">
        <v>1</v>
      </c>
      <c r="H22965">
        <v>9.5500000000000007</v>
      </c>
      <c r="I22965">
        <v>5.55</v>
      </c>
      <c r="J22965">
        <v>2</v>
      </c>
      <c r="K22965" s="2">
        <v>36659</v>
      </c>
      <c r="L22965" s="2">
        <v>36660</v>
      </c>
      <c r="M22965" s="2">
        <v>36672</v>
      </c>
      <c r="N22965" s="1" t="s">
        <v>141</v>
      </c>
      <c r="O22965" s="1" t="s">
        <v>142</v>
      </c>
    </row>
    <row r="22966" spans="1:15" x14ac:dyDescent="0.25">
      <c r="A22966">
        <v>98093733</v>
      </c>
      <c r="B22966">
        <v>761322747</v>
      </c>
      <c r="C22966" s="1" t="s">
        <v>132</v>
      </c>
      <c r="D22966" s="1" t="s">
        <v>3</v>
      </c>
      <c r="E22966" s="1" t="s">
        <v>49</v>
      </c>
      <c r="F22966">
        <v>85.203999999999994</v>
      </c>
      <c r="G22966">
        <v>2</v>
      </c>
      <c r="H22966">
        <v>5.61</v>
      </c>
      <c r="I22966">
        <v>6.61</v>
      </c>
      <c r="J22966">
        <v>2</v>
      </c>
      <c r="K22966" s="2">
        <v>36664</v>
      </c>
      <c r="L22966" s="2">
        <v>36666</v>
      </c>
      <c r="M22966" s="2">
        <v>36676</v>
      </c>
      <c r="N22966" s="1" t="s">
        <v>141</v>
      </c>
      <c r="O22966" s="1" t="s">
        <v>142</v>
      </c>
    </row>
    <row r="22967" spans="1:15" x14ac:dyDescent="0.25">
      <c r="A22967">
        <v>98093714</v>
      </c>
      <c r="B22967">
        <v>508031399</v>
      </c>
      <c r="C22967" s="1" t="s">
        <v>132</v>
      </c>
      <c r="D22967" s="1" t="s">
        <v>28</v>
      </c>
      <c r="E22967" s="1" t="s">
        <v>49</v>
      </c>
      <c r="F22967">
        <v>22.712</v>
      </c>
      <c r="G22967">
        <v>1</v>
      </c>
      <c r="H22967">
        <v>6.75</v>
      </c>
      <c r="I22967">
        <v>3.75</v>
      </c>
      <c r="J22967">
        <v>2</v>
      </c>
      <c r="K22967" s="2">
        <v>36669</v>
      </c>
      <c r="L22967" s="2">
        <v>36670</v>
      </c>
      <c r="M22967" s="2">
        <v>36678</v>
      </c>
      <c r="N22967" s="1" t="s">
        <v>139</v>
      </c>
      <c r="O22967" s="1" t="s">
        <v>140</v>
      </c>
    </row>
    <row r="22968" spans="1:15" x14ac:dyDescent="0.25">
      <c r="A22968">
        <v>98093428</v>
      </c>
      <c r="B22968">
        <v>688783313</v>
      </c>
      <c r="C22968" s="1" t="s">
        <v>132</v>
      </c>
      <c r="D22968" s="1" t="s">
        <v>28</v>
      </c>
      <c r="E22968" s="1" t="s">
        <v>49</v>
      </c>
      <c r="F22968">
        <v>45.423999999999999</v>
      </c>
      <c r="G22968">
        <v>2</v>
      </c>
      <c r="H22968">
        <v>5</v>
      </c>
      <c r="I22968">
        <v>4</v>
      </c>
      <c r="J22968">
        <v>2</v>
      </c>
      <c r="K22968" s="2">
        <v>36744</v>
      </c>
      <c r="L22968" s="2">
        <v>36746</v>
      </c>
      <c r="M22968" s="2">
        <v>36760</v>
      </c>
      <c r="N22968" s="1" t="s">
        <v>139</v>
      </c>
      <c r="O22968" s="1" t="s">
        <v>140</v>
      </c>
    </row>
    <row r="22969" spans="1:15" x14ac:dyDescent="0.25">
      <c r="A22969">
        <v>98093040</v>
      </c>
      <c r="B22969">
        <v>438776540</v>
      </c>
      <c r="C22969" s="1" t="s">
        <v>132</v>
      </c>
      <c r="D22969" s="1" t="s">
        <v>42</v>
      </c>
      <c r="E22969" s="1" t="s">
        <v>49</v>
      </c>
      <c r="F22969">
        <v>68.935000000000002</v>
      </c>
      <c r="G22969">
        <v>2</v>
      </c>
      <c r="H22969">
        <v>6.9</v>
      </c>
      <c r="I22969">
        <v>6.9</v>
      </c>
      <c r="J22969">
        <v>2</v>
      </c>
      <c r="K22969" s="2">
        <v>36850</v>
      </c>
      <c r="L22969" s="2">
        <v>36852</v>
      </c>
      <c r="M22969" s="2">
        <v>36868</v>
      </c>
      <c r="N22969" s="1" t="s">
        <v>147</v>
      </c>
      <c r="O22969" s="1" t="s">
        <v>148</v>
      </c>
    </row>
    <row r="22970" spans="1:15" x14ac:dyDescent="0.25">
      <c r="A22970">
        <v>98092942</v>
      </c>
      <c r="B22970">
        <v>597467509</v>
      </c>
      <c r="C22970" s="1" t="s">
        <v>132</v>
      </c>
      <c r="D22970" s="1" t="s">
        <v>37</v>
      </c>
      <c r="E22970" s="1" t="s">
        <v>49</v>
      </c>
      <c r="F22970">
        <v>78.412499999999994</v>
      </c>
      <c r="G22970">
        <v>3</v>
      </c>
      <c r="H22970">
        <v>8.58</v>
      </c>
      <c r="I22970">
        <v>5.58</v>
      </c>
      <c r="J22970">
        <v>2</v>
      </c>
      <c r="K22970" s="2">
        <v>36880</v>
      </c>
      <c r="L22970" s="2">
        <v>36881</v>
      </c>
      <c r="M22970" s="2">
        <v>36900</v>
      </c>
      <c r="N22970" s="1" t="s">
        <v>147</v>
      </c>
      <c r="O22970" s="1" t="s">
        <v>148</v>
      </c>
    </row>
    <row r="22971" spans="1:15" x14ac:dyDescent="0.25">
      <c r="A22971">
        <v>98092790</v>
      </c>
      <c r="B22971">
        <v>198717395</v>
      </c>
      <c r="C22971" s="1" t="s">
        <v>132</v>
      </c>
      <c r="D22971" s="1" t="s">
        <v>28</v>
      </c>
      <c r="E22971" s="1" t="s">
        <v>49</v>
      </c>
      <c r="F22971">
        <v>22.712</v>
      </c>
      <c r="G22971">
        <v>1</v>
      </c>
      <c r="H22971">
        <v>9.65</v>
      </c>
      <c r="I22971">
        <v>3.65</v>
      </c>
      <c r="J22971">
        <v>2</v>
      </c>
      <c r="K22971" s="2">
        <v>36925</v>
      </c>
      <c r="L22971" s="2">
        <v>36927</v>
      </c>
      <c r="M22971" s="2">
        <v>36936</v>
      </c>
      <c r="N22971" s="1" t="s">
        <v>137</v>
      </c>
      <c r="O22971" s="1" t="s">
        <v>138</v>
      </c>
    </row>
    <row r="22972" spans="1:15" x14ac:dyDescent="0.25">
      <c r="A22972">
        <v>98092711</v>
      </c>
      <c r="B22972">
        <v>200704420</v>
      </c>
      <c r="C22972" s="1" t="s">
        <v>132</v>
      </c>
      <c r="D22972" s="1" t="s">
        <v>22</v>
      </c>
      <c r="E22972" s="1" t="s">
        <v>49</v>
      </c>
      <c r="F22972">
        <v>50.728000000000002</v>
      </c>
      <c r="G22972">
        <v>2</v>
      </c>
      <c r="H22972">
        <v>5.2</v>
      </c>
      <c r="I22972">
        <v>5.2</v>
      </c>
      <c r="J22972">
        <v>2</v>
      </c>
      <c r="K22972" s="2">
        <v>36945</v>
      </c>
      <c r="L22972" s="2">
        <v>36947</v>
      </c>
      <c r="M22972" s="2">
        <v>36954</v>
      </c>
      <c r="N22972" s="1" t="s">
        <v>145</v>
      </c>
      <c r="O22972" s="1" t="s">
        <v>146</v>
      </c>
    </row>
    <row r="22973" spans="1:15" x14ac:dyDescent="0.25">
      <c r="A22973">
        <v>98092585</v>
      </c>
      <c r="B22973">
        <v>655183893</v>
      </c>
      <c r="C22973" s="1" t="s">
        <v>132</v>
      </c>
      <c r="D22973" s="1" t="s">
        <v>40</v>
      </c>
      <c r="E22973" s="1" t="s">
        <v>49</v>
      </c>
      <c r="F22973">
        <v>25.491499999999998</v>
      </c>
      <c r="G22973">
        <v>1</v>
      </c>
      <c r="H22973">
        <v>8.75</v>
      </c>
      <c r="I22973">
        <v>3.75</v>
      </c>
      <c r="J22973">
        <v>2</v>
      </c>
      <c r="K22973" s="2">
        <v>36975</v>
      </c>
      <c r="L22973" s="2">
        <v>36978</v>
      </c>
      <c r="M22973" s="2">
        <v>36997</v>
      </c>
      <c r="N22973" s="1" t="s">
        <v>149</v>
      </c>
      <c r="O22973" s="1" t="s">
        <v>150</v>
      </c>
    </row>
    <row r="22974" spans="1:15" x14ac:dyDescent="0.25">
      <c r="A22974">
        <v>98092583</v>
      </c>
      <c r="B22974">
        <v>523605849</v>
      </c>
      <c r="C22974" s="1" t="s">
        <v>132</v>
      </c>
      <c r="D22974" s="1" t="s">
        <v>41</v>
      </c>
      <c r="E22974" s="1" t="s">
        <v>49</v>
      </c>
      <c r="F22974">
        <v>76.754999999999995</v>
      </c>
      <c r="G22974">
        <v>3</v>
      </c>
      <c r="H22974">
        <v>7.75</v>
      </c>
      <c r="I22974">
        <v>6.75</v>
      </c>
      <c r="J22974">
        <v>2</v>
      </c>
      <c r="K22974" s="2">
        <v>36977</v>
      </c>
      <c r="L22974" s="2">
        <v>36978</v>
      </c>
      <c r="M22974" s="2">
        <v>36995</v>
      </c>
      <c r="N22974" s="1" t="s">
        <v>141</v>
      </c>
      <c r="O22974" s="1" t="s">
        <v>142</v>
      </c>
    </row>
    <row r="22975" spans="1:15" x14ac:dyDescent="0.25">
      <c r="A22975">
        <v>98092365</v>
      </c>
      <c r="B22975">
        <v>353597252</v>
      </c>
      <c r="C22975" s="1" t="s">
        <v>132</v>
      </c>
      <c r="D22975" s="1" t="s">
        <v>37</v>
      </c>
      <c r="E22975" s="1" t="s">
        <v>49</v>
      </c>
      <c r="F22975">
        <v>26.137499999999999</v>
      </c>
      <c r="G22975">
        <v>1</v>
      </c>
      <c r="H22975">
        <v>8.4499999999999993</v>
      </c>
      <c r="I22975">
        <v>5.45</v>
      </c>
      <c r="J22975">
        <v>2</v>
      </c>
      <c r="K22975" s="2">
        <v>37041</v>
      </c>
      <c r="L22975" s="2">
        <v>37044</v>
      </c>
      <c r="M22975" s="2">
        <v>37060</v>
      </c>
      <c r="N22975" s="1" t="s">
        <v>139</v>
      </c>
      <c r="O22975" s="1" t="s">
        <v>140</v>
      </c>
    </row>
    <row r="22976" spans="1:15" x14ac:dyDescent="0.25">
      <c r="A22976">
        <v>98092322</v>
      </c>
      <c r="B22976">
        <v>684389929</v>
      </c>
      <c r="C22976" s="1" t="s">
        <v>132</v>
      </c>
      <c r="D22976" s="1" t="s">
        <v>41</v>
      </c>
      <c r="E22976" s="1" t="s">
        <v>49</v>
      </c>
      <c r="F22976">
        <v>51.17</v>
      </c>
      <c r="G22976">
        <v>2</v>
      </c>
      <c r="H22976">
        <v>5.45</v>
      </c>
      <c r="I22976">
        <v>6.45</v>
      </c>
      <c r="J22976">
        <v>2</v>
      </c>
      <c r="K22976" s="2">
        <v>37052</v>
      </c>
      <c r="L22976" s="2">
        <v>37054</v>
      </c>
      <c r="M22976" s="2">
        <v>37074</v>
      </c>
      <c r="N22976" s="1" t="s">
        <v>147</v>
      </c>
      <c r="O22976" s="1" t="s">
        <v>148</v>
      </c>
    </row>
    <row r="22977" spans="1:15" x14ac:dyDescent="0.25">
      <c r="A22977">
        <v>98092317</v>
      </c>
      <c r="B22977">
        <v>476846252</v>
      </c>
      <c r="C22977" s="1" t="s">
        <v>132</v>
      </c>
      <c r="D22977" s="1" t="s">
        <v>24</v>
      </c>
      <c r="E22977" s="1" t="s">
        <v>49</v>
      </c>
      <c r="F22977">
        <v>101.0055</v>
      </c>
      <c r="G22977">
        <v>3</v>
      </c>
      <c r="H22977">
        <v>9.9</v>
      </c>
      <c r="I22977">
        <v>6.9</v>
      </c>
      <c r="J22977">
        <v>2</v>
      </c>
      <c r="K22977" s="2">
        <v>37052</v>
      </c>
      <c r="L22977" s="2">
        <v>37055</v>
      </c>
      <c r="M22977" s="2">
        <v>37067</v>
      </c>
      <c r="N22977" s="1" t="s">
        <v>145</v>
      </c>
      <c r="O22977" s="1" t="s">
        <v>146</v>
      </c>
    </row>
    <row r="22978" spans="1:15" x14ac:dyDescent="0.25">
      <c r="A22978">
        <v>98092296</v>
      </c>
      <c r="B22978">
        <v>761266512</v>
      </c>
      <c r="C22978" s="1" t="s">
        <v>132</v>
      </c>
      <c r="D22978" s="1" t="s">
        <v>42</v>
      </c>
      <c r="E22978" s="1" t="s">
        <v>49</v>
      </c>
      <c r="F22978">
        <v>103.4025</v>
      </c>
      <c r="G22978">
        <v>3</v>
      </c>
      <c r="H22978">
        <v>6.65</v>
      </c>
      <c r="I22978">
        <v>3.65</v>
      </c>
      <c r="J22978">
        <v>2</v>
      </c>
      <c r="K22978" s="2">
        <v>37058</v>
      </c>
      <c r="L22978" s="2">
        <v>37059</v>
      </c>
      <c r="M22978" s="2">
        <v>37068</v>
      </c>
      <c r="N22978" s="1" t="s">
        <v>135</v>
      </c>
      <c r="O22978" s="1" t="s">
        <v>136</v>
      </c>
    </row>
    <row r="22979" spans="1:15" x14ac:dyDescent="0.25">
      <c r="A22979">
        <v>98092282</v>
      </c>
      <c r="B22979">
        <v>145148150</v>
      </c>
      <c r="C22979" s="1" t="s">
        <v>132</v>
      </c>
      <c r="D22979" s="1" t="s">
        <v>37</v>
      </c>
      <c r="E22979" s="1" t="s">
        <v>49</v>
      </c>
      <c r="F22979">
        <v>52.274999999999999</v>
      </c>
      <c r="G22979">
        <v>2</v>
      </c>
      <c r="H22979">
        <v>5.73</v>
      </c>
      <c r="I22979">
        <v>4.7300000000000004</v>
      </c>
      <c r="J22979">
        <v>2</v>
      </c>
      <c r="K22979" s="2">
        <v>37060</v>
      </c>
      <c r="L22979" s="2">
        <v>37063</v>
      </c>
      <c r="M22979" s="2">
        <v>37075</v>
      </c>
      <c r="N22979" s="1" t="s">
        <v>141</v>
      </c>
      <c r="O22979" s="1" t="s">
        <v>142</v>
      </c>
    </row>
    <row r="22980" spans="1:15" x14ac:dyDescent="0.25">
      <c r="A22980">
        <v>98092254</v>
      </c>
      <c r="B22980">
        <v>189635244</v>
      </c>
      <c r="C22980" s="1" t="s">
        <v>132</v>
      </c>
      <c r="D22980" s="1" t="s">
        <v>37</v>
      </c>
      <c r="E22980" s="1" t="s">
        <v>49</v>
      </c>
      <c r="F22980">
        <v>26.137499999999999</v>
      </c>
      <c r="G22980">
        <v>1</v>
      </c>
      <c r="H22980">
        <v>9.61</v>
      </c>
      <c r="I22980">
        <v>5.61</v>
      </c>
      <c r="J22980">
        <v>2</v>
      </c>
      <c r="K22980" s="2">
        <v>37071</v>
      </c>
      <c r="L22980" s="2">
        <v>37072</v>
      </c>
      <c r="M22980" s="2">
        <v>37085</v>
      </c>
      <c r="N22980" s="1" t="s">
        <v>143</v>
      </c>
      <c r="O22980" s="1" t="s">
        <v>144</v>
      </c>
    </row>
    <row r="22981" spans="1:15" x14ac:dyDescent="0.25">
      <c r="A22981">
        <v>98092182</v>
      </c>
      <c r="B22981">
        <v>548390931</v>
      </c>
      <c r="C22981" s="1" t="s">
        <v>132</v>
      </c>
      <c r="D22981" s="1" t="s">
        <v>44</v>
      </c>
      <c r="E22981" s="1" t="s">
        <v>49</v>
      </c>
      <c r="F22981">
        <v>96.619500000000002</v>
      </c>
      <c r="G22981">
        <v>3</v>
      </c>
      <c r="H22981">
        <v>6.58</v>
      </c>
      <c r="I22981">
        <v>3.58</v>
      </c>
      <c r="J22981">
        <v>2</v>
      </c>
      <c r="K22981" s="2">
        <v>37092</v>
      </c>
      <c r="L22981" s="2">
        <v>37095</v>
      </c>
      <c r="M22981" s="2">
        <v>37102</v>
      </c>
      <c r="N22981" s="1" t="s">
        <v>141</v>
      </c>
      <c r="O22981" s="1" t="s">
        <v>142</v>
      </c>
    </row>
    <row r="22982" spans="1:15" x14ac:dyDescent="0.25">
      <c r="A22982">
        <v>98092153</v>
      </c>
      <c r="B22982">
        <v>476846252</v>
      </c>
      <c r="C22982" s="1" t="s">
        <v>132</v>
      </c>
      <c r="D22982" s="1" t="s">
        <v>20</v>
      </c>
      <c r="E22982" s="1" t="s">
        <v>49</v>
      </c>
      <c r="F22982">
        <v>116.943</v>
      </c>
      <c r="G22982">
        <v>3</v>
      </c>
      <c r="H22982">
        <v>5.61</v>
      </c>
      <c r="I22982">
        <v>6.61</v>
      </c>
      <c r="J22982">
        <v>2</v>
      </c>
      <c r="K22982" s="2">
        <v>37101</v>
      </c>
      <c r="L22982" s="2">
        <v>37102</v>
      </c>
      <c r="M22982" s="2">
        <v>37120</v>
      </c>
      <c r="N22982" s="1" t="s">
        <v>141</v>
      </c>
      <c r="O22982" s="1" t="s">
        <v>142</v>
      </c>
    </row>
    <row r="22983" spans="1:15" x14ac:dyDescent="0.25">
      <c r="A22983">
        <v>98092101</v>
      </c>
      <c r="B22983">
        <v>701100038</v>
      </c>
      <c r="C22983" s="1" t="s">
        <v>132</v>
      </c>
      <c r="D22983" s="1" t="s">
        <v>21</v>
      </c>
      <c r="E22983" s="1" t="s">
        <v>49</v>
      </c>
      <c r="F22983">
        <v>83.155500000000004</v>
      </c>
      <c r="G22983">
        <v>3</v>
      </c>
      <c r="H22983">
        <v>9.4499999999999993</v>
      </c>
      <c r="I22983">
        <v>3.45</v>
      </c>
      <c r="J22983">
        <v>2</v>
      </c>
      <c r="K22983" s="2">
        <v>37117</v>
      </c>
      <c r="L22983" s="2">
        <v>37119</v>
      </c>
      <c r="M22983" s="2">
        <v>37128</v>
      </c>
      <c r="N22983" s="1" t="s">
        <v>147</v>
      </c>
      <c r="O22983" s="1" t="s">
        <v>148</v>
      </c>
    </row>
    <row r="22984" spans="1:15" x14ac:dyDescent="0.25">
      <c r="A22984">
        <v>98092093</v>
      </c>
      <c r="B22984">
        <v>568383385</v>
      </c>
      <c r="C22984" s="1" t="s">
        <v>132</v>
      </c>
      <c r="D22984" s="1" t="s">
        <v>37</v>
      </c>
      <c r="E22984" s="1" t="s">
        <v>49</v>
      </c>
      <c r="F22984">
        <v>26.137499999999999</v>
      </c>
      <c r="G22984">
        <v>1</v>
      </c>
      <c r="H22984">
        <v>6.75</v>
      </c>
      <c r="I22984">
        <v>4.75</v>
      </c>
      <c r="J22984">
        <v>2</v>
      </c>
      <c r="K22984" s="2">
        <v>37120</v>
      </c>
      <c r="L22984" s="2">
        <v>37121</v>
      </c>
      <c r="M22984" s="2">
        <v>37130</v>
      </c>
      <c r="N22984" s="1" t="s">
        <v>147</v>
      </c>
      <c r="O22984" s="1" t="s">
        <v>148</v>
      </c>
    </row>
    <row r="22985" spans="1:15" x14ac:dyDescent="0.25">
      <c r="A22985">
        <v>98092084</v>
      </c>
      <c r="B22985">
        <v>568892827</v>
      </c>
      <c r="C22985" s="1" t="s">
        <v>132</v>
      </c>
      <c r="D22985" s="1" t="s">
        <v>3</v>
      </c>
      <c r="E22985" s="1" t="s">
        <v>49</v>
      </c>
      <c r="F22985">
        <v>127.806</v>
      </c>
      <c r="G22985">
        <v>3</v>
      </c>
      <c r="H22985">
        <v>9.5500000000000007</v>
      </c>
      <c r="I22985">
        <v>6.55</v>
      </c>
      <c r="J22985">
        <v>2</v>
      </c>
      <c r="K22985" s="2">
        <v>37124</v>
      </c>
      <c r="L22985" s="2">
        <v>37125</v>
      </c>
      <c r="M22985" s="2">
        <v>37137</v>
      </c>
      <c r="N22985" s="1" t="s">
        <v>139</v>
      </c>
      <c r="O22985" s="1" t="s">
        <v>140</v>
      </c>
    </row>
    <row r="22986" spans="1:15" x14ac:dyDescent="0.25">
      <c r="A22986">
        <v>98091948</v>
      </c>
      <c r="B22986">
        <v>324989280</v>
      </c>
      <c r="C22986" s="1" t="s">
        <v>132</v>
      </c>
      <c r="D22986" s="1" t="s">
        <v>28</v>
      </c>
      <c r="E22986" s="1" t="s">
        <v>49</v>
      </c>
      <c r="F22986">
        <v>45.423999999999999</v>
      </c>
      <c r="G22986">
        <v>2</v>
      </c>
      <c r="H22986">
        <v>7.58</v>
      </c>
      <c r="I22986">
        <v>4.58</v>
      </c>
      <c r="J22986">
        <v>2</v>
      </c>
      <c r="K22986" s="2">
        <v>37162</v>
      </c>
      <c r="L22986" s="2">
        <v>37163</v>
      </c>
      <c r="M22986" s="2">
        <v>37171</v>
      </c>
      <c r="N22986" s="1" t="s">
        <v>147</v>
      </c>
      <c r="O22986" s="1" t="s">
        <v>148</v>
      </c>
    </row>
    <row r="22987" spans="1:15" x14ac:dyDescent="0.25">
      <c r="A22987">
        <v>98091904</v>
      </c>
      <c r="B22987">
        <v>189635244</v>
      </c>
      <c r="C22987" s="1" t="s">
        <v>132</v>
      </c>
      <c r="D22987" s="1" t="s">
        <v>37</v>
      </c>
      <c r="E22987" s="1" t="s">
        <v>49</v>
      </c>
      <c r="F22987">
        <v>26.137499999999999</v>
      </c>
      <c r="G22987">
        <v>1</v>
      </c>
      <c r="H22987">
        <v>5.45</v>
      </c>
      <c r="I22987">
        <v>4.45</v>
      </c>
      <c r="J22987">
        <v>2</v>
      </c>
      <c r="K22987" s="2">
        <v>37178</v>
      </c>
      <c r="L22987" s="2">
        <v>37179</v>
      </c>
      <c r="M22987" s="2">
        <v>37193</v>
      </c>
      <c r="N22987" s="1" t="s">
        <v>133</v>
      </c>
      <c r="O22987" s="1" t="s">
        <v>134</v>
      </c>
    </row>
    <row r="22988" spans="1:15" x14ac:dyDescent="0.25">
      <c r="A22988">
        <v>98091808</v>
      </c>
      <c r="B22988">
        <v>664948076</v>
      </c>
      <c r="C22988" s="1" t="s">
        <v>132</v>
      </c>
      <c r="D22988" s="1" t="s">
        <v>28</v>
      </c>
      <c r="E22988" s="1" t="s">
        <v>49</v>
      </c>
      <c r="F22988">
        <v>45.423999999999999</v>
      </c>
      <c r="G22988">
        <v>2</v>
      </c>
      <c r="H22988">
        <v>8.36</v>
      </c>
      <c r="I22988">
        <v>4.3600000000000003</v>
      </c>
      <c r="J22988">
        <v>2</v>
      </c>
      <c r="K22988" s="2">
        <v>37209</v>
      </c>
      <c r="L22988" s="2">
        <v>37211</v>
      </c>
      <c r="M22988" s="2">
        <v>37218</v>
      </c>
      <c r="N22988" s="1" t="s">
        <v>149</v>
      </c>
      <c r="O22988" s="1" t="s">
        <v>150</v>
      </c>
    </row>
    <row r="22989" spans="1:15" x14ac:dyDescent="0.25">
      <c r="A22989">
        <v>98091720</v>
      </c>
      <c r="B22989">
        <v>554389349</v>
      </c>
      <c r="C22989" s="1" t="s">
        <v>132</v>
      </c>
      <c r="D22989" s="1" t="s">
        <v>44</v>
      </c>
      <c r="E22989" s="1" t="s">
        <v>49</v>
      </c>
      <c r="F22989">
        <v>32.206499999999998</v>
      </c>
      <c r="G22989">
        <v>1</v>
      </c>
      <c r="H22989">
        <v>7.33</v>
      </c>
      <c r="I22989">
        <v>4.33</v>
      </c>
      <c r="J22989">
        <v>2</v>
      </c>
      <c r="K22989" s="2">
        <v>37231</v>
      </c>
      <c r="L22989" s="2">
        <v>37233</v>
      </c>
      <c r="M22989" s="2">
        <v>37245</v>
      </c>
      <c r="N22989" s="1" t="s">
        <v>141</v>
      </c>
      <c r="O22989" s="1" t="s">
        <v>142</v>
      </c>
    </row>
    <row r="22990" spans="1:15" x14ac:dyDescent="0.25">
      <c r="A22990">
        <v>98091624</v>
      </c>
      <c r="B22990">
        <v>193322802</v>
      </c>
      <c r="C22990" s="1" t="s">
        <v>132</v>
      </c>
      <c r="D22990" s="1" t="s">
        <v>40</v>
      </c>
      <c r="E22990" s="1" t="s">
        <v>49</v>
      </c>
      <c r="F22990">
        <v>50.982999999999997</v>
      </c>
      <c r="G22990">
        <v>2</v>
      </c>
      <c r="H22990">
        <v>8.5500000000000007</v>
      </c>
      <c r="I22990">
        <v>5.55</v>
      </c>
      <c r="J22990">
        <v>2</v>
      </c>
      <c r="K22990" s="2">
        <v>37254</v>
      </c>
      <c r="L22990" s="2">
        <v>37255</v>
      </c>
      <c r="M22990" s="2">
        <v>37269</v>
      </c>
      <c r="N22990" s="1" t="s">
        <v>137</v>
      </c>
      <c r="O22990" s="1" t="s">
        <v>138</v>
      </c>
    </row>
    <row r="22991" spans="1:15" x14ac:dyDescent="0.25">
      <c r="A22991">
        <v>98091526</v>
      </c>
      <c r="B22991">
        <v>579229937</v>
      </c>
      <c r="C22991" s="1" t="s">
        <v>132</v>
      </c>
      <c r="D22991" s="1" t="s">
        <v>42</v>
      </c>
      <c r="E22991" s="1" t="s">
        <v>49</v>
      </c>
      <c r="F22991">
        <v>34.467500000000001</v>
      </c>
      <c r="G22991">
        <v>1</v>
      </c>
      <c r="H22991">
        <v>9.4499999999999993</v>
      </c>
      <c r="I22991">
        <v>4.45</v>
      </c>
      <c r="J22991">
        <v>2</v>
      </c>
      <c r="K22991" s="2">
        <v>37277</v>
      </c>
      <c r="L22991" s="2">
        <v>37280</v>
      </c>
      <c r="M22991" s="2">
        <v>37299</v>
      </c>
      <c r="N22991" s="1" t="s">
        <v>137</v>
      </c>
      <c r="O22991" s="1" t="s">
        <v>138</v>
      </c>
    </row>
    <row r="22992" spans="1:15" x14ac:dyDescent="0.25">
      <c r="A22992">
        <v>98091408</v>
      </c>
      <c r="B22992">
        <v>597467509</v>
      </c>
      <c r="C22992" s="1" t="s">
        <v>132</v>
      </c>
      <c r="D22992" s="1" t="s">
        <v>22</v>
      </c>
      <c r="E22992" s="1" t="s">
        <v>49</v>
      </c>
      <c r="F22992">
        <v>50.728000000000002</v>
      </c>
      <c r="G22992">
        <v>2</v>
      </c>
      <c r="H22992">
        <v>5</v>
      </c>
      <c r="I22992">
        <v>3</v>
      </c>
      <c r="J22992">
        <v>2</v>
      </c>
      <c r="K22992" s="2">
        <v>37309</v>
      </c>
      <c r="L22992" s="2">
        <v>37312</v>
      </c>
      <c r="M22992" s="2">
        <v>37328</v>
      </c>
      <c r="N22992" s="1" t="s">
        <v>145</v>
      </c>
      <c r="O22992" s="1" t="s">
        <v>146</v>
      </c>
    </row>
    <row r="22993" spans="1:15" x14ac:dyDescent="0.25">
      <c r="A22993">
        <v>98091358</v>
      </c>
      <c r="B22993">
        <v>369531322</v>
      </c>
      <c r="C22993" s="1" t="s">
        <v>132</v>
      </c>
      <c r="D22993" s="1" t="s">
        <v>37</v>
      </c>
      <c r="E22993" s="1" t="s">
        <v>49</v>
      </c>
      <c r="F22993">
        <v>52.274999999999999</v>
      </c>
      <c r="G22993">
        <v>2</v>
      </c>
      <c r="H22993">
        <v>7.99</v>
      </c>
      <c r="I22993">
        <v>3.99</v>
      </c>
      <c r="J22993">
        <v>2</v>
      </c>
      <c r="K22993" s="2">
        <v>37317</v>
      </c>
      <c r="L22993" s="2">
        <v>37319</v>
      </c>
      <c r="M22993" s="2">
        <v>37328</v>
      </c>
      <c r="N22993" s="1" t="s">
        <v>135</v>
      </c>
      <c r="O22993" s="1" t="s">
        <v>136</v>
      </c>
    </row>
    <row r="22994" spans="1:15" x14ac:dyDescent="0.25">
      <c r="A22994">
        <v>98091313</v>
      </c>
      <c r="B22994">
        <v>361586823</v>
      </c>
      <c r="C22994" s="1" t="s">
        <v>132</v>
      </c>
      <c r="D22994" s="1" t="s">
        <v>21</v>
      </c>
      <c r="E22994" s="1" t="s">
        <v>49</v>
      </c>
      <c r="F22994">
        <v>27.718499999999999</v>
      </c>
      <c r="G22994">
        <v>1</v>
      </c>
      <c r="H22994">
        <v>6.58</v>
      </c>
      <c r="I22994">
        <v>5.58</v>
      </c>
      <c r="J22994">
        <v>2</v>
      </c>
      <c r="K22994" s="2">
        <v>37328</v>
      </c>
      <c r="L22994" s="2">
        <v>37330</v>
      </c>
      <c r="M22994" s="2">
        <v>37341</v>
      </c>
      <c r="N22994" s="1" t="s">
        <v>147</v>
      </c>
      <c r="O22994" s="1" t="s">
        <v>148</v>
      </c>
    </row>
    <row r="22995" spans="1:15" x14ac:dyDescent="0.25">
      <c r="A22995">
        <v>98091262</v>
      </c>
      <c r="B22995">
        <v>183302960</v>
      </c>
      <c r="C22995" s="1" t="s">
        <v>132</v>
      </c>
      <c r="D22995" s="1" t="s">
        <v>37</v>
      </c>
      <c r="E22995" s="1" t="s">
        <v>49</v>
      </c>
      <c r="F22995">
        <v>26.137499999999999</v>
      </c>
      <c r="G22995">
        <v>1</v>
      </c>
      <c r="H22995">
        <v>9.2200000000000006</v>
      </c>
      <c r="I22995">
        <v>5.22</v>
      </c>
      <c r="J22995">
        <v>2</v>
      </c>
      <c r="K22995" s="2">
        <v>37340</v>
      </c>
      <c r="L22995" s="2">
        <v>37343</v>
      </c>
      <c r="M22995" s="2">
        <v>37362</v>
      </c>
      <c r="N22995" s="1" t="s">
        <v>145</v>
      </c>
      <c r="O22995" s="1" t="s">
        <v>146</v>
      </c>
    </row>
    <row r="22996" spans="1:15" x14ac:dyDescent="0.25">
      <c r="A22996">
        <v>98091185</v>
      </c>
      <c r="B22996">
        <v>614786757</v>
      </c>
      <c r="C22996" s="1" t="s">
        <v>132</v>
      </c>
      <c r="D22996" s="1" t="s">
        <v>22</v>
      </c>
      <c r="E22996" s="1" t="s">
        <v>49</v>
      </c>
      <c r="F22996">
        <v>50.728000000000002</v>
      </c>
      <c r="G22996">
        <v>2</v>
      </c>
      <c r="H22996">
        <v>5.45</v>
      </c>
      <c r="I22996">
        <v>5.45</v>
      </c>
      <c r="J22996">
        <v>2</v>
      </c>
      <c r="K22996" s="2">
        <v>37360</v>
      </c>
      <c r="L22996" s="2">
        <v>37362</v>
      </c>
      <c r="M22996" s="2">
        <v>37370</v>
      </c>
      <c r="N22996" s="1" t="s">
        <v>135</v>
      </c>
      <c r="O22996" s="1" t="s">
        <v>136</v>
      </c>
    </row>
    <row r="22997" spans="1:15" x14ac:dyDescent="0.25">
      <c r="A22997">
        <v>98091169</v>
      </c>
      <c r="B22997">
        <v>306217163</v>
      </c>
      <c r="C22997" s="1" t="s">
        <v>132</v>
      </c>
      <c r="D22997" s="1" t="s">
        <v>42</v>
      </c>
      <c r="E22997" s="1" t="s">
        <v>49</v>
      </c>
      <c r="F22997">
        <v>103.4025</v>
      </c>
      <c r="G22997">
        <v>3</v>
      </c>
      <c r="H22997">
        <v>9.1</v>
      </c>
      <c r="I22997">
        <v>4.0999999999999996</v>
      </c>
      <c r="J22997">
        <v>2</v>
      </c>
      <c r="K22997" s="2">
        <v>37364</v>
      </c>
      <c r="L22997" s="2">
        <v>37367</v>
      </c>
      <c r="M22997" s="2">
        <v>37382</v>
      </c>
      <c r="N22997" s="1" t="s">
        <v>143</v>
      </c>
      <c r="O22997" s="1" t="s">
        <v>144</v>
      </c>
    </row>
    <row r="22998" spans="1:15" x14ac:dyDescent="0.25">
      <c r="A22998">
        <v>98090891</v>
      </c>
      <c r="B22998">
        <v>773449633</v>
      </c>
      <c r="C22998" s="1" t="s">
        <v>132</v>
      </c>
      <c r="D22998" s="1" t="s">
        <v>21</v>
      </c>
      <c r="E22998" s="1" t="s">
        <v>49</v>
      </c>
      <c r="F22998">
        <v>83.155500000000004</v>
      </c>
      <c r="G22998">
        <v>3</v>
      </c>
      <c r="H22998">
        <v>9.99</v>
      </c>
      <c r="I22998">
        <v>5.99</v>
      </c>
      <c r="J22998">
        <v>2</v>
      </c>
      <c r="K22998" s="2">
        <v>37441</v>
      </c>
      <c r="L22998" s="2">
        <v>37443</v>
      </c>
      <c r="M22998" s="2">
        <v>37461</v>
      </c>
      <c r="N22998" s="1" t="s">
        <v>143</v>
      </c>
      <c r="O22998" s="1" t="s">
        <v>144</v>
      </c>
    </row>
    <row r="22999" spans="1:15" x14ac:dyDescent="0.25">
      <c r="A22999">
        <v>98090882</v>
      </c>
      <c r="B22999">
        <v>183302960</v>
      </c>
      <c r="C22999" s="1" t="s">
        <v>132</v>
      </c>
      <c r="D22999" s="1" t="s">
        <v>20</v>
      </c>
      <c r="E22999" s="1" t="s">
        <v>49</v>
      </c>
      <c r="F22999">
        <v>38.981000000000002</v>
      </c>
      <c r="G22999">
        <v>1</v>
      </c>
      <c r="H22999">
        <v>5.75</v>
      </c>
      <c r="I22999">
        <v>3.75</v>
      </c>
      <c r="J22999">
        <v>2</v>
      </c>
      <c r="K22999" s="2">
        <v>37445</v>
      </c>
      <c r="L22999" s="2">
        <v>37446</v>
      </c>
      <c r="M22999" s="2">
        <v>37461</v>
      </c>
      <c r="N22999" s="1" t="s">
        <v>147</v>
      </c>
      <c r="O22999" s="1" t="s">
        <v>148</v>
      </c>
    </row>
    <row r="23000" spans="1:15" x14ac:dyDescent="0.25">
      <c r="A23000">
        <v>98090611</v>
      </c>
      <c r="B23000">
        <v>181452465</v>
      </c>
      <c r="C23000" s="1" t="s">
        <v>132</v>
      </c>
      <c r="D23000" s="1" t="s">
        <v>37</v>
      </c>
      <c r="E23000" s="1" t="s">
        <v>49</v>
      </c>
      <c r="F23000">
        <v>26.137499999999999</v>
      </c>
      <c r="G23000">
        <v>1</v>
      </c>
      <c r="H23000">
        <v>5.45</v>
      </c>
      <c r="I23000">
        <v>3.45</v>
      </c>
      <c r="J23000">
        <v>2</v>
      </c>
      <c r="K23000" s="2">
        <v>37520</v>
      </c>
      <c r="L23000" s="2">
        <v>37522</v>
      </c>
      <c r="M23000" s="2">
        <v>37529</v>
      </c>
      <c r="N23000" s="1" t="s">
        <v>135</v>
      </c>
      <c r="O23000" s="1" t="s">
        <v>136</v>
      </c>
    </row>
    <row r="23001" spans="1:15" x14ac:dyDescent="0.25">
      <c r="A23001">
        <v>98090580</v>
      </c>
      <c r="B23001">
        <v>458554212</v>
      </c>
      <c r="C23001" s="1" t="s">
        <v>132</v>
      </c>
      <c r="D23001" s="1" t="s">
        <v>8</v>
      </c>
      <c r="E23001" s="1" t="s">
        <v>49</v>
      </c>
      <c r="F23001">
        <v>86.105000000000004</v>
      </c>
      <c r="G23001">
        <v>2</v>
      </c>
      <c r="H23001">
        <v>5.45</v>
      </c>
      <c r="I23001">
        <v>4.45</v>
      </c>
      <c r="J23001">
        <v>2</v>
      </c>
      <c r="K23001" s="2">
        <v>37527</v>
      </c>
      <c r="L23001" s="2">
        <v>37528</v>
      </c>
      <c r="M23001" s="2">
        <v>37542</v>
      </c>
      <c r="N23001" s="1" t="s">
        <v>139</v>
      </c>
      <c r="O23001" s="1" t="s">
        <v>140</v>
      </c>
    </row>
    <row r="23002" spans="1:15" x14ac:dyDescent="0.25">
      <c r="A23002">
        <v>98090490</v>
      </c>
      <c r="B23002">
        <v>575421081</v>
      </c>
      <c r="C23002" s="1" t="s">
        <v>132</v>
      </c>
      <c r="D23002" s="1" t="s">
        <v>22</v>
      </c>
      <c r="E23002" s="1" t="s">
        <v>49</v>
      </c>
      <c r="F23002">
        <v>25.364000000000001</v>
      </c>
      <c r="G23002">
        <v>1</v>
      </c>
      <c r="H23002">
        <v>7.45</v>
      </c>
      <c r="I23002">
        <v>5.45</v>
      </c>
      <c r="J23002">
        <v>2</v>
      </c>
      <c r="K23002" s="2">
        <v>37552</v>
      </c>
      <c r="L23002" s="2">
        <v>37555</v>
      </c>
      <c r="M23002" s="2">
        <v>37566</v>
      </c>
      <c r="N23002" s="1" t="s">
        <v>135</v>
      </c>
      <c r="O23002" s="1" t="s">
        <v>136</v>
      </c>
    </row>
    <row r="23003" spans="1:15" x14ac:dyDescent="0.25">
      <c r="A23003">
        <v>98090465</v>
      </c>
      <c r="B23003">
        <v>316425048</v>
      </c>
      <c r="C23003" s="1" t="s">
        <v>132</v>
      </c>
      <c r="D23003" s="1" t="s">
        <v>43</v>
      </c>
      <c r="E23003" s="1" t="s">
        <v>49</v>
      </c>
      <c r="F23003">
        <v>108.5025</v>
      </c>
      <c r="G23003">
        <v>3</v>
      </c>
      <c r="H23003">
        <v>8.86</v>
      </c>
      <c r="I23003">
        <v>4.8600000000000003</v>
      </c>
      <c r="J23003">
        <v>2</v>
      </c>
      <c r="K23003" s="2">
        <v>37561</v>
      </c>
      <c r="L23003" s="2">
        <v>37563</v>
      </c>
      <c r="M23003" s="2">
        <v>37575</v>
      </c>
      <c r="N23003" s="1" t="s">
        <v>135</v>
      </c>
      <c r="O23003" s="1" t="s">
        <v>136</v>
      </c>
    </row>
    <row r="23004" spans="1:15" x14ac:dyDescent="0.25">
      <c r="A23004">
        <v>98090408</v>
      </c>
      <c r="B23004">
        <v>477490358</v>
      </c>
      <c r="C23004" s="1" t="s">
        <v>132</v>
      </c>
      <c r="D23004" s="1" t="s">
        <v>37</v>
      </c>
      <c r="E23004" s="1" t="s">
        <v>49</v>
      </c>
      <c r="F23004">
        <v>52.274999999999999</v>
      </c>
      <c r="G23004">
        <v>2</v>
      </c>
      <c r="H23004">
        <v>5.99</v>
      </c>
      <c r="I23004">
        <v>6.99</v>
      </c>
      <c r="J23004">
        <v>2</v>
      </c>
      <c r="K23004" s="2">
        <v>37579</v>
      </c>
      <c r="L23004" s="2">
        <v>37580</v>
      </c>
      <c r="M23004" s="2">
        <v>37588</v>
      </c>
      <c r="N23004" s="1" t="s">
        <v>139</v>
      </c>
      <c r="O23004" s="1" t="s">
        <v>140</v>
      </c>
    </row>
    <row r="23005" spans="1:15" x14ac:dyDescent="0.25">
      <c r="A23005">
        <v>98090338</v>
      </c>
      <c r="B23005">
        <v>379587534</v>
      </c>
      <c r="C23005" s="1" t="s">
        <v>132</v>
      </c>
      <c r="D23005" s="1" t="s">
        <v>44</v>
      </c>
      <c r="E23005" s="1" t="s">
        <v>49</v>
      </c>
      <c r="F23005">
        <v>96.619500000000002</v>
      </c>
      <c r="G23005">
        <v>3</v>
      </c>
      <c r="H23005">
        <v>9.65</v>
      </c>
      <c r="I23005">
        <v>3.65</v>
      </c>
      <c r="J23005">
        <v>2</v>
      </c>
      <c r="K23005" s="2">
        <v>37600</v>
      </c>
      <c r="L23005" s="2">
        <v>37603</v>
      </c>
      <c r="M23005" s="2">
        <v>37617</v>
      </c>
      <c r="N23005" s="1" t="s">
        <v>137</v>
      </c>
      <c r="O23005" s="1" t="s">
        <v>138</v>
      </c>
    </row>
    <row r="23006" spans="1:15" x14ac:dyDescent="0.25">
      <c r="A23006">
        <v>98090269</v>
      </c>
      <c r="B23006">
        <v>728304917</v>
      </c>
      <c r="C23006" s="1" t="s">
        <v>132</v>
      </c>
      <c r="D23006" s="1" t="s">
        <v>41</v>
      </c>
      <c r="E23006" s="1" t="s">
        <v>49</v>
      </c>
      <c r="F23006">
        <v>76.754999999999995</v>
      </c>
      <c r="G23006">
        <v>3</v>
      </c>
      <c r="H23006">
        <v>6.86</v>
      </c>
      <c r="I23006">
        <v>4.8600000000000003</v>
      </c>
      <c r="J23006">
        <v>2</v>
      </c>
      <c r="K23006" s="2">
        <v>37621</v>
      </c>
      <c r="L23006" s="2">
        <v>37623</v>
      </c>
      <c r="M23006" s="2">
        <v>37634</v>
      </c>
      <c r="N23006" s="1" t="s">
        <v>137</v>
      </c>
      <c r="O23006" s="1" t="s">
        <v>138</v>
      </c>
    </row>
    <row r="23007" spans="1:15" x14ac:dyDescent="0.25">
      <c r="A23007">
        <v>98090128</v>
      </c>
      <c r="B23007">
        <v>367478878</v>
      </c>
      <c r="C23007" s="1" t="s">
        <v>132</v>
      </c>
      <c r="D23007" s="1" t="s">
        <v>9</v>
      </c>
      <c r="E23007" s="1" t="s">
        <v>49</v>
      </c>
      <c r="F23007">
        <v>42.805999999999997</v>
      </c>
      <c r="G23007">
        <v>1</v>
      </c>
      <c r="H23007">
        <v>6.89</v>
      </c>
      <c r="I23007">
        <v>5.89</v>
      </c>
      <c r="J23007">
        <v>2</v>
      </c>
      <c r="K23007" s="2">
        <v>37658</v>
      </c>
      <c r="L23007" s="2">
        <v>37661</v>
      </c>
      <c r="M23007" s="2">
        <v>37680</v>
      </c>
      <c r="N23007" s="1" t="s">
        <v>135</v>
      </c>
      <c r="O23007" s="1" t="s">
        <v>136</v>
      </c>
    </row>
    <row r="23008" spans="1:15" x14ac:dyDescent="0.25">
      <c r="A23008">
        <v>98090117</v>
      </c>
      <c r="B23008">
        <v>733376144</v>
      </c>
      <c r="C23008" s="1" t="s">
        <v>132</v>
      </c>
      <c r="D23008" s="1" t="s">
        <v>9</v>
      </c>
      <c r="E23008" s="1" t="s">
        <v>49</v>
      </c>
      <c r="F23008">
        <v>85.611999999999995</v>
      </c>
      <c r="G23008">
        <v>2</v>
      </c>
      <c r="H23008">
        <v>6.65</v>
      </c>
      <c r="I23008">
        <v>4.6500000000000004</v>
      </c>
      <c r="J23008">
        <v>2</v>
      </c>
      <c r="K23008" s="2">
        <v>37662</v>
      </c>
      <c r="L23008" s="2">
        <v>37665</v>
      </c>
      <c r="M23008" s="2">
        <v>37675</v>
      </c>
      <c r="N23008" s="1" t="s">
        <v>141</v>
      </c>
      <c r="O23008" s="1" t="s">
        <v>142</v>
      </c>
    </row>
    <row r="23009" spans="1:15" x14ac:dyDescent="0.25">
      <c r="A23009">
        <v>98089908</v>
      </c>
      <c r="B23009">
        <v>618976416</v>
      </c>
      <c r="C23009" s="1" t="s">
        <v>132</v>
      </c>
      <c r="D23009" s="1" t="s">
        <v>42</v>
      </c>
      <c r="E23009" s="1" t="s">
        <v>49</v>
      </c>
      <c r="F23009">
        <v>103.4025</v>
      </c>
      <c r="G23009">
        <v>3</v>
      </c>
      <c r="H23009">
        <v>6.73</v>
      </c>
      <c r="I23009">
        <v>4.7300000000000004</v>
      </c>
      <c r="J23009">
        <v>2</v>
      </c>
      <c r="K23009" s="2">
        <v>37719</v>
      </c>
      <c r="L23009" s="2">
        <v>37722</v>
      </c>
      <c r="M23009" s="2">
        <v>37736</v>
      </c>
      <c r="N23009" s="1" t="s">
        <v>145</v>
      </c>
      <c r="O23009" s="1" t="s">
        <v>146</v>
      </c>
    </row>
    <row r="23010" spans="1:15" x14ac:dyDescent="0.25">
      <c r="A23010">
        <v>98089791</v>
      </c>
      <c r="B23010">
        <v>126466824</v>
      </c>
      <c r="C23010" s="1" t="s">
        <v>132</v>
      </c>
      <c r="D23010" s="1" t="s">
        <v>8</v>
      </c>
      <c r="E23010" s="1" t="s">
        <v>49</v>
      </c>
      <c r="F23010">
        <v>86.105000000000004</v>
      </c>
      <c r="G23010">
        <v>2</v>
      </c>
      <c r="H23010">
        <v>6.58</v>
      </c>
      <c r="I23010">
        <v>4.58</v>
      </c>
      <c r="J23010">
        <v>2</v>
      </c>
      <c r="K23010" s="2">
        <v>37750</v>
      </c>
      <c r="L23010" s="2">
        <v>37751</v>
      </c>
      <c r="M23010" s="2">
        <v>37771</v>
      </c>
      <c r="N23010" s="1" t="s">
        <v>137</v>
      </c>
      <c r="O23010" s="1" t="s">
        <v>138</v>
      </c>
    </row>
    <row r="23011" spans="1:15" x14ac:dyDescent="0.25">
      <c r="A23011">
        <v>98089781</v>
      </c>
      <c r="B23011">
        <v>333427984</v>
      </c>
      <c r="C23011" s="1" t="s">
        <v>132</v>
      </c>
      <c r="D23011" s="1" t="s">
        <v>40</v>
      </c>
      <c r="E23011" s="1" t="s">
        <v>49</v>
      </c>
      <c r="F23011">
        <v>25.491499999999998</v>
      </c>
      <c r="G23011">
        <v>1</v>
      </c>
      <c r="H23011">
        <v>7.1</v>
      </c>
      <c r="I23011">
        <v>3.1</v>
      </c>
      <c r="J23011">
        <v>2</v>
      </c>
      <c r="K23011" s="2">
        <v>37752</v>
      </c>
      <c r="L23011" s="2">
        <v>37754</v>
      </c>
      <c r="M23011" s="2">
        <v>37762</v>
      </c>
      <c r="N23011" s="1" t="s">
        <v>137</v>
      </c>
      <c r="O23011" s="1" t="s">
        <v>138</v>
      </c>
    </row>
    <row r="23012" spans="1:15" x14ac:dyDescent="0.25">
      <c r="A23012">
        <v>98089768</v>
      </c>
      <c r="B23012">
        <v>369531322</v>
      </c>
      <c r="C23012" s="1" t="s">
        <v>132</v>
      </c>
      <c r="D23012" s="1" t="s">
        <v>5</v>
      </c>
      <c r="E23012" s="1" t="s">
        <v>49</v>
      </c>
      <c r="F23012">
        <v>51.493000000000002</v>
      </c>
      <c r="G23012">
        <v>1</v>
      </c>
      <c r="H23012">
        <v>5.33</v>
      </c>
      <c r="I23012">
        <v>5.33</v>
      </c>
      <c r="J23012">
        <v>2</v>
      </c>
      <c r="K23012" s="2">
        <v>37756</v>
      </c>
      <c r="L23012" s="2">
        <v>37758</v>
      </c>
      <c r="M23012" s="2">
        <v>37778</v>
      </c>
      <c r="N23012" s="1" t="s">
        <v>137</v>
      </c>
      <c r="O23012" s="1" t="s">
        <v>138</v>
      </c>
    </row>
    <row r="23013" spans="1:15" x14ac:dyDescent="0.25">
      <c r="A23013">
        <v>98089555</v>
      </c>
      <c r="B23013">
        <v>628707757</v>
      </c>
      <c r="C23013" s="1" t="s">
        <v>132</v>
      </c>
      <c r="D23013" s="1" t="s">
        <v>28</v>
      </c>
      <c r="E23013" s="1" t="s">
        <v>49</v>
      </c>
      <c r="F23013">
        <v>68.135999999999996</v>
      </c>
      <c r="G23013">
        <v>3</v>
      </c>
      <c r="H23013">
        <v>7.73</v>
      </c>
      <c r="I23013">
        <v>6.73</v>
      </c>
      <c r="J23013">
        <v>2</v>
      </c>
      <c r="K23013" s="2">
        <v>37814</v>
      </c>
      <c r="L23013" s="2">
        <v>37815</v>
      </c>
      <c r="M23013" s="2">
        <v>37829</v>
      </c>
      <c r="N23013" s="1" t="s">
        <v>147</v>
      </c>
      <c r="O23013" s="1" t="s">
        <v>148</v>
      </c>
    </row>
    <row r="23014" spans="1:15" x14ac:dyDescent="0.25">
      <c r="A23014">
        <v>98089528</v>
      </c>
      <c r="B23014">
        <v>551050943</v>
      </c>
      <c r="C23014" s="1" t="s">
        <v>132</v>
      </c>
      <c r="D23014" s="1" t="s">
        <v>37</v>
      </c>
      <c r="E23014" s="1" t="s">
        <v>49</v>
      </c>
      <c r="F23014">
        <v>78.412499999999994</v>
      </c>
      <c r="G23014">
        <v>3</v>
      </c>
      <c r="H23014">
        <v>9.1999999999999993</v>
      </c>
      <c r="I23014">
        <v>6.2</v>
      </c>
      <c r="J23014">
        <v>2</v>
      </c>
      <c r="K23014" s="2">
        <v>37822</v>
      </c>
      <c r="L23014" s="2">
        <v>37824</v>
      </c>
      <c r="M23014" s="2">
        <v>37837</v>
      </c>
      <c r="N23014" s="1" t="s">
        <v>137</v>
      </c>
      <c r="O23014" s="1" t="s">
        <v>138</v>
      </c>
    </row>
    <row r="23015" spans="1:15" x14ac:dyDescent="0.25">
      <c r="A23015">
        <v>98089280</v>
      </c>
      <c r="B23015">
        <v>306217163</v>
      </c>
      <c r="C23015" s="1" t="s">
        <v>132</v>
      </c>
      <c r="D23015" s="1" t="s">
        <v>21</v>
      </c>
      <c r="E23015" s="1" t="s">
        <v>49</v>
      </c>
      <c r="F23015">
        <v>27.718499999999999</v>
      </c>
      <c r="G23015">
        <v>1</v>
      </c>
      <c r="H23015">
        <v>8</v>
      </c>
      <c r="I23015">
        <v>6</v>
      </c>
      <c r="J23015">
        <v>2</v>
      </c>
      <c r="K23015" s="2">
        <v>37888</v>
      </c>
      <c r="L23015" s="2">
        <v>37891</v>
      </c>
      <c r="M23015" s="2">
        <v>37906</v>
      </c>
      <c r="N23015" s="1" t="s">
        <v>149</v>
      </c>
      <c r="O23015" s="1" t="s">
        <v>150</v>
      </c>
    </row>
    <row r="23016" spans="1:15" x14ac:dyDescent="0.25">
      <c r="A23016">
        <v>98089163</v>
      </c>
      <c r="B23016">
        <v>331154749</v>
      </c>
      <c r="C23016" s="1" t="s">
        <v>132</v>
      </c>
      <c r="D23016" s="1" t="s">
        <v>7</v>
      </c>
      <c r="E23016" s="1" t="s">
        <v>49</v>
      </c>
      <c r="F23016">
        <v>60.247999999999998</v>
      </c>
      <c r="G23016">
        <v>1</v>
      </c>
      <c r="H23016">
        <v>8.25</v>
      </c>
      <c r="I23016">
        <v>3.25</v>
      </c>
      <c r="J23016">
        <v>2</v>
      </c>
      <c r="K23016" s="2">
        <v>37921</v>
      </c>
      <c r="L23016" s="2">
        <v>37922</v>
      </c>
      <c r="M23016" s="2">
        <v>37933</v>
      </c>
      <c r="N23016" s="1" t="s">
        <v>135</v>
      </c>
      <c r="O23016" s="1" t="s">
        <v>136</v>
      </c>
    </row>
    <row r="23017" spans="1:15" x14ac:dyDescent="0.25">
      <c r="A23017">
        <v>98089139</v>
      </c>
      <c r="B23017">
        <v>761266512</v>
      </c>
      <c r="C23017" s="1" t="s">
        <v>132</v>
      </c>
      <c r="D23017" s="1" t="s">
        <v>37</v>
      </c>
      <c r="E23017" s="1" t="s">
        <v>49</v>
      </c>
      <c r="F23017">
        <v>78.412499999999994</v>
      </c>
      <c r="G23017">
        <v>3</v>
      </c>
      <c r="H23017">
        <v>7.12</v>
      </c>
      <c r="I23017">
        <v>6.12</v>
      </c>
      <c r="J23017">
        <v>2</v>
      </c>
      <c r="K23017" s="2">
        <v>37924</v>
      </c>
      <c r="L23017" s="2">
        <v>37926</v>
      </c>
      <c r="M23017" s="2">
        <v>37933</v>
      </c>
      <c r="N23017" s="1" t="s">
        <v>147</v>
      </c>
      <c r="O23017" s="1" t="s">
        <v>148</v>
      </c>
    </row>
    <row r="23018" spans="1:15" x14ac:dyDescent="0.25">
      <c r="A23018">
        <v>98089096</v>
      </c>
      <c r="B23018">
        <v>436608095</v>
      </c>
      <c r="C23018" s="1" t="s">
        <v>132</v>
      </c>
      <c r="D23018" s="1" t="s">
        <v>41</v>
      </c>
      <c r="E23018" s="1" t="s">
        <v>49</v>
      </c>
      <c r="F23018">
        <v>25.585000000000001</v>
      </c>
      <c r="G23018">
        <v>1</v>
      </c>
      <c r="H23018">
        <v>9.61</v>
      </c>
      <c r="I23018">
        <v>5.61</v>
      </c>
      <c r="J23018">
        <v>2</v>
      </c>
      <c r="K23018" s="2">
        <v>37937</v>
      </c>
      <c r="L23018" s="2">
        <v>37938</v>
      </c>
      <c r="M23018" s="2">
        <v>37951</v>
      </c>
      <c r="N23018" s="1" t="s">
        <v>143</v>
      </c>
      <c r="O23018" s="1" t="s">
        <v>144</v>
      </c>
    </row>
    <row r="23019" spans="1:15" x14ac:dyDescent="0.25">
      <c r="A23019">
        <v>98088972</v>
      </c>
      <c r="B23019">
        <v>548390931</v>
      </c>
      <c r="C23019" s="1" t="s">
        <v>132</v>
      </c>
      <c r="D23019" s="1" t="s">
        <v>41</v>
      </c>
      <c r="E23019" s="1" t="s">
        <v>49</v>
      </c>
      <c r="F23019">
        <v>76.754999999999995</v>
      </c>
      <c r="G23019">
        <v>3</v>
      </c>
      <c r="H23019">
        <v>7</v>
      </c>
      <c r="I23019">
        <v>7</v>
      </c>
      <c r="J23019">
        <v>2</v>
      </c>
      <c r="K23019" s="2">
        <v>37969</v>
      </c>
      <c r="L23019" s="2">
        <v>37972</v>
      </c>
      <c r="M23019" s="2">
        <v>37986</v>
      </c>
      <c r="N23019" s="1" t="s">
        <v>149</v>
      </c>
      <c r="O23019" s="1" t="s">
        <v>150</v>
      </c>
    </row>
    <row r="23020" spans="1:15" x14ac:dyDescent="0.25">
      <c r="A23020">
        <v>98088809</v>
      </c>
      <c r="B23020">
        <v>379587534</v>
      </c>
      <c r="C23020" s="1" t="s">
        <v>132</v>
      </c>
      <c r="D23020" s="1" t="s">
        <v>28</v>
      </c>
      <c r="E23020" s="1" t="s">
        <v>49</v>
      </c>
      <c r="F23020">
        <v>22.712</v>
      </c>
      <c r="G23020">
        <v>1</v>
      </c>
      <c r="H23020">
        <v>8.9</v>
      </c>
      <c r="I23020">
        <v>4.9000000000000004</v>
      </c>
      <c r="J23020">
        <v>2</v>
      </c>
      <c r="K23020" s="2">
        <v>38017</v>
      </c>
      <c r="L23020" s="2">
        <v>38019</v>
      </c>
      <c r="M23020" s="2">
        <v>38026</v>
      </c>
      <c r="N23020" s="1" t="s">
        <v>147</v>
      </c>
      <c r="O23020" s="1" t="s">
        <v>148</v>
      </c>
    </row>
    <row r="23021" spans="1:15" x14ac:dyDescent="0.25">
      <c r="A23021">
        <v>98088810</v>
      </c>
      <c r="B23021">
        <v>554389349</v>
      </c>
      <c r="C23021" s="1" t="s">
        <v>132</v>
      </c>
      <c r="D23021" s="1" t="s">
        <v>40</v>
      </c>
      <c r="E23021" s="1" t="s">
        <v>49</v>
      </c>
      <c r="F23021">
        <v>50.982999999999997</v>
      </c>
      <c r="G23021">
        <v>2</v>
      </c>
      <c r="H23021">
        <v>6.61</v>
      </c>
      <c r="I23021">
        <v>4.6100000000000003</v>
      </c>
      <c r="J23021">
        <v>2</v>
      </c>
      <c r="K23021" s="2">
        <v>38017</v>
      </c>
      <c r="L23021" s="2">
        <v>38019</v>
      </c>
      <c r="M23021" s="2">
        <v>38036</v>
      </c>
      <c r="N23021" s="1" t="s">
        <v>135</v>
      </c>
      <c r="O23021" s="1" t="s">
        <v>136</v>
      </c>
    </row>
    <row r="23022" spans="1:15" x14ac:dyDescent="0.25">
      <c r="A23022">
        <v>98088652</v>
      </c>
      <c r="B23022">
        <v>316425048</v>
      </c>
      <c r="C23022" s="1" t="s">
        <v>132</v>
      </c>
      <c r="D23022" s="1" t="s">
        <v>37</v>
      </c>
      <c r="E23022" s="1" t="s">
        <v>49</v>
      </c>
      <c r="F23022">
        <v>78.412499999999994</v>
      </c>
      <c r="G23022">
        <v>3</v>
      </c>
      <c r="H23022">
        <v>7.22</v>
      </c>
      <c r="I23022">
        <v>5.22</v>
      </c>
      <c r="J23022">
        <v>2</v>
      </c>
      <c r="K23022" s="2">
        <v>38053</v>
      </c>
      <c r="L23022" s="2">
        <v>38054</v>
      </c>
      <c r="M23022" s="2">
        <v>38073</v>
      </c>
      <c r="N23022" s="1" t="s">
        <v>147</v>
      </c>
      <c r="O23022" s="1" t="s">
        <v>148</v>
      </c>
    </row>
    <row r="23023" spans="1:15" x14ac:dyDescent="0.25">
      <c r="A23023">
        <v>98088465</v>
      </c>
      <c r="B23023">
        <v>702980227</v>
      </c>
      <c r="C23023" s="1" t="s">
        <v>132</v>
      </c>
      <c r="D23023" s="1" t="s">
        <v>37</v>
      </c>
      <c r="E23023" s="1" t="s">
        <v>49</v>
      </c>
      <c r="F23023">
        <v>26.137499999999999</v>
      </c>
      <c r="G23023">
        <v>1</v>
      </c>
      <c r="H23023">
        <v>9.61</v>
      </c>
      <c r="I23023">
        <v>4.6100000000000003</v>
      </c>
      <c r="J23023">
        <v>2</v>
      </c>
      <c r="K23023" s="2">
        <v>38104</v>
      </c>
      <c r="L23023" s="2">
        <v>38105</v>
      </c>
      <c r="M23023" s="2">
        <v>38124</v>
      </c>
      <c r="N23023" s="1" t="s">
        <v>149</v>
      </c>
      <c r="O23023" s="1" t="s">
        <v>150</v>
      </c>
    </row>
    <row r="23024" spans="1:15" x14ac:dyDescent="0.25">
      <c r="A23024">
        <v>98088246</v>
      </c>
      <c r="B23024">
        <v>728304917</v>
      </c>
      <c r="C23024" s="1" t="s">
        <v>132</v>
      </c>
      <c r="D23024" s="1" t="s">
        <v>40</v>
      </c>
      <c r="E23024" s="1" t="s">
        <v>49</v>
      </c>
      <c r="F23024">
        <v>50.982999999999997</v>
      </c>
      <c r="G23024">
        <v>2</v>
      </c>
      <c r="H23024">
        <v>9.5500000000000007</v>
      </c>
      <c r="I23024">
        <v>3.55</v>
      </c>
      <c r="J23024">
        <v>2</v>
      </c>
      <c r="K23024" s="2">
        <v>38168</v>
      </c>
      <c r="L23024" s="2">
        <v>38170</v>
      </c>
      <c r="M23024" s="2">
        <v>38189</v>
      </c>
      <c r="N23024" s="1" t="s">
        <v>149</v>
      </c>
      <c r="O23024" s="1" t="s">
        <v>150</v>
      </c>
    </row>
    <row r="23025" spans="1:15" x14ac:dyDescent="0.25">
      <c r="A23025">
        <v>98088085</v>
      </c>
      <c r="B23025">
        <v>233460961</v>
      </c>
      <c r="C23025" s="1" t="s">
        <v>132</v>
      </c>
      <c r="D23025" s="1" t="s">
        <v>40</v>
      </c>
      <c r="E23025" s="1" t="s">
        <v>49</v>
      </c>
      <c r="F23025">
        <v>76.474500000000006</v>
      </c>
      <c r="G23025">
        <v>3</v>
      </c>
      <c r="H23025">
        <v>7.45</v>
      </c>
      <c r="I23025">
        <v>6.45</v>
      </c>
      <c r="J23025">
        <v>2</v>
      </c>
      <c r="K23025" s="2">
        <v>38214</v>
      </c>
      <c r="L23025" s="2">
        <v>38217</v>
      </c>
      <c r="M23025" s="2">
        <v>38237</v>
      </c>
      <c r="N23025" s="1" t="s">
        <v>147</v>
      </c>
      <c r="O23025" s="1" t="s">
        <v>148</v>
      </c>
    </row>
    <row r="23026" spans="1:15" x14ac:dyDescent="0.25">
      <c r="A23026">
        <v>98087947</v>
      </c>
      <c r="B23026">
        <v>555364119</v>
      </c>
      <c r="C23026" s="1" t="s">
        <v>132</v>
      </c>
      <c r="D23026" s="1" t="s">
        <v>41</v>
      </c>
      <c r="E23026" s="1" t="s">
        <v>49</v>
      </c>
      <c r="F23026">
        <v>51.17</v>
      </c>
      <c r="G23026">
        <v>2</v>
      </c>
      <c r="H23026">
        <v>6.86</v>
      </c>
      <c r="I23026">
        <v>4.8600000000000003</v>
      </c>
      <c r="J23026">
        <v>2</v>
      </c>
      <c r="K23026" s="2">
        <v>38252</v>
      </c>
      <c r="L23026" s="2">
        <v>38254</v>
      </c>
      <c r="M23026" s="2">
        <v>38261</v>
      </c>
      <c r="N23026" s="1" t="s">
        <v>149</v>
      </c>
      <c r="O23026" s="1" t="s">
        <v>150</v>
      </c>
    </row>
    <row r="23027" spans="1:15" x14ac:dyDescent="0.25">
      <c r="A23027">
        <v>98087755</v>
      </c>
      <c r="B23027">
        <v>549442190</v>
      </c>
      <c r="C23027" s="1" t="s">
        <v>132</v>
      </c>
      <c r="D23027" s="1" t="s">
        <v>28</v>
      </c>
      <c r="E23027" s="1" t="s">
        <v>49</v>
      </c>
      <c r="F23027">
        <v>22.712</v>
      </c>
      <c r="G23027">
        <v>1</v>
      </c>
      <c r="H23027">
        <v>7.2</v>
      </c>
      <c r="I23027">
        <v>5.2</v>
      </c>
      <c r="J23027">
        <v>2</v>
      </c>
      <c r="K23027" s="2">
        <v>38311</v>
      </c>
      <c r="L23027" s="2">
        <v>38313</v>
      </c>
      <c r="M23027" s="2">
        <v>38327</v>
      </c>
      <c r="N23027" s="1" t="s">
        <v>137</v>
      </c>
      <c r="O23027" s="1" t="s">
        <v>138</v>
      </c>
    </row>
    <row r="23028" spans="1:15" x14ac:dyDescent="0.25">
      <c r="A23028">
        <v>98087614</v>
      </c>
      <c r="B23028">
        <v>275323921</v>
      </c>
      <c r="C23028" s="1" t="s">
        <v>132</v>
      </c>
      <c r="D23028" s="1" t="s">
        <v>28</v>
      </c>
      <c r="E23028" s="1" t="s">
        <v>49</v>
      </c>
      <c r="F23028">
        <v>22.712</v>
      </c>
      <c r="G23028">
        <v>1</v>
      </c>
      <c r="H23028">
        <v>10</v>
      </c>
      <c r="I23028">
        <v>7</v>
      </c>
      <c r="J23028">
        <v>2</v>
      </c>
      <c r="K23028" s="2">
        <v>38346</v>
      </c>
      <c r="L23028" s="2">
        <v>38349</v>
      </c>
      <c r="M23028" s="2">
        <v>38358</v>
      </c>
      <c r="N23028" s="1" t="s">
        <v>135</v>
      </c>
      <c r="O23028" s="1" t="s">
        <v>136</v>
      </c>
    </row>
    <row r="23029" spans="1:15" x14ac:dyDescent="0.25">
      <c r="A23029">
        <v>98087608</v>
      </c>
      <c r="B23029">
        <v>463804554</v>
      </c>
      <c r="C23029" s="1" t="s">
        <v>132</v>
      </c>
      <c r="D23029" s="1" t="s">
        <v>43</v>
      </c>
      <c r="E23029" s="1" t="s">
        <v>49</v>
      </c>
      <c r="F23029">
        <v>72.334999999999994</v>
      </c>
      <c r="G23029">
        <v>2</v>
      </c>
      <c r="H23029">
        <v>9.61</v>
      </c>
      <c r="I23029">
        <v>6.61</v>
      </c>
      <c r="J23029">
        <v>2</v>
      </c>
      <c r="K23029" s="2">
        <v>38349</v>
      </c>
      <c r="L23029" s="2">
        <v>38351</v>
      </c>
      <c r="M23029" s="2">
        <v>38363</v>
      </c>
      <c r="N23029" s="1" t="s">
        <v>149</v>
      </c>
      <c r="O23029" s="1" t="s">
        <v>150</v>
      </c>
    </row>
    <row r="23030" spans="1:15" x14ac:dyDescent="0.25">
      <c r="A23030">
        <v>98087483</v>
      </c>
      <c r="B23030">
        <v>781084228</v>
      </c>
      <c r="C23030" s="1" t="s">
        <v>132</v>
      </c>
      <c r="D23030" s="1" t="s">
        <v>44</v>
      </c>
      <c r="E23030" s="1" t="s">
        <v>49</v>
      </c>
      <c r="F23030">
        <v>96.619500000000002</v>
      </c>
      <c r="G23030">
        <v>3</v>
      </c>
      <c r="H23030">
        <v>9.25</v>
      </c>
      <c r="I23030">
        <v>3.25</v>
      </c>
      <c r="J23030">
        <v>2</v>
      </c>
      <c r="K23030" s="2">
        <v>38383</v>
      </c>
      <c r="L23030" s="2">
        <v>38385</v>
      </c>
      <c r="M23030" s="2">
        <v>38401</v>
      </c>
      <c r="N23030" s="1" t="s">
        <v>145</v>
      </c>
      <c r="O23030" s="1" t="s">
        <v>146</v>
      </c>
    </row>
    <row r="23031" spans="1:15" x14ac:dyDescent="0.25">
      <c r="A23031">
        <v>98087428</v>
      </c>
      <c r="B23031">
        <v>487583305</v>
      </c>
      <c r="C23031" s="1" t="s">
        <v>132</v>
      </c>
      <c r="D23031" s="1" t="s">
        <v>40</v>
      </c>
      <c r="E23031" s="1" t="s">
        <v>49</v>
      </c>
      <c r="F23031">
        <v>50.982999999999997</v>
      </c>
      <c r="G23031">
        <v>2</v>
      </c>
      <c r="H23031">
        <v>7.25</v>
      </c>
      <c r="I23031">
        <v>3.25</v>
      </c>
      <c r="J23031">
        <v>2</v>
      </c>
      <c r="K23031" s="2">
        <v>38399</v>
      </c>
      <c r="L23031" s="2">
        <v>38401</v>
      </c>
      <c r="M23031" s="2">
        <v>38418</v>
      </c>
      <c r="N23031" s="1" t="s">
        <v>143</v>
      </c>
      <c r="O23031" s="1" t="s">
        <v>144</v>
      </c>
    </row>
    <row r="23032" spans="1:15" x14ac:dyDescent="0.25">
      <c r="A23032">
        <v>98087259</v>
      </c>
      <c r="B23032">
        <v>452241159</v>
      </c>
      <c r="C23032" s="1" t="s">
        <v>132</v>
      </c>
      <c r="D23032" s="1" t="s">
        <v>40</v>
      </c>
      <c r="E23032" s="1" t="s">
        <v>49</v>
      </c>
      <c r="F23032">
        <v>50.982999999999997</v>
      </c>
      <c r="G23032">
        <v>2</v>
      </c>
      <c r="H23032">
        <v>9.99</v>
      </c>
      <c r="I23032">
        <v>6.99</v>
      </c>
      <c r="J23032">
        <v>2</v>
      </c>
      <c r="K23032" s="2">
        <v>38446</v>
      </c>
      <c r="L23032" s="2">
        <v>38447</v>
      </c>
      <c r="M23032" s="2">
        <v>38460</v>
      </c>
      <c r="N23032" s="1" t="s">
        <v>149</v>
      </c>
      <c r="O23032" s="1" t="s">
        <v>150</v>
      </c>
    </row>
    <row r="23033" spans="1:15" x14ac:dyDescent="0.25">
      <c r="A23033">
        <v>98085352</v>
      </c>
      <c r="B23033">
        <v>376809712</v>
      </c>
      <c r="C23033" s="1" t="s">
        <v>132</v>
      </c>
      <c r="D23033" s="1" t="s">
        <v>44</v>
      </c>
      <c r="E23033" s="1" t="s">
        <v>49</v>
      </c>
      <c r="F23033">
        <v>96.619500000000002</v>
      </c>
      <c r="G23033">
        <v>3</v>
      </c>
      <c r="H23033">
        <v>7.68</v>
      </c>
      <c r="I23033">
        <v>5.68</v>
      </c>
      <c r="J23033">
        <v>2</v>
      </c>
      <c r="K23033" s="2">
        <v>38969</v>
      </c>
      <c r="L23033" s="2">
        <v>38971</v>
      </c>
      <c r="M23033" s="2">
        <v>38978</v>
      </c>
      <c r="N23033" s="1" t="s">
        <v>139</v>
      </c>
      <c r="O23033" s="1" t="s">
        <v>140</v>
      </c>
    </row>
    <row r="23034" spans="1:15" x14ac:dyDescent="0.25">
      <c r="A23034">
        <v>98085185</v>
      </c>
      <c r="B23034">
        <v>314072367</v>
      </c>
      <c r="C23034" s="1" t="s">
        <v>132</v>
      </c>
      <c r="D23034" s="1" t="s">
        <v>37</v>
      </c>
      <c r="E23034" s="1" t="s">
        <v>49</v>
      </c>
      <c r="F23034">
        <v>78.412499999999994</v>
      </c>
      <c r="G23034">
        <v>3</v>
      </c>
      <c r="H23034">
        <v>9.9</v>
      </c>
      <c r="I23034">
        <v>4.9000000000000004</v>
      </c>
      <c r="J23034">
        <v>2</v>
      </c>
      <c r="K23034" s="2">
        <v>39012</v>
      </c>
      <c r="L23034" s="2">
        <v>39014</v>
      </c>
      <c r="M23034" s="2">
        <v>39024</v>
      </c>
      <c r="N23034" s="1" t="s">
        <v>149</v>
      </c>
      <c r="O23034" s="1" t="s">
        <v>150</v>
      </c>
    </row>
    <row r="23035" spans="1:15" x14ac:dyDescent="0.25">
      <c r="A23035">
        <v>98085124</v>
      </c>
      <c r="B23035">
        <v>549059705</v>
      </c>
      <c r="C23035" s="1" t="s">
        <v>132</v>
      </c>
      <c r="D23035" s="1" t="s">
        <v>28</v>
      </c>
      <c r="E23035" s="1" t="s">
        <v>49</v>
      </c>
      <c r="F23035">
        <v>22.712</v>
      </c>
      <c r="G23035">
        <v>1</v>
      </c>
      <c r="H23035">
        <v>8</v>
      </c>
      <c r="I23035">
        <v>7</v>
      </c>
      <c r="J23035">
        <v>2</v>
      </c>
      <c r="K23035" s="2">
        <v>39028</v>
      </c>
      <c r="L23035" s="2">
        <v>39029</v>
      </c>
      <c r="M23035" s="2">
        <v>39040</v>
      </c>
      <c r="N23035" s="1" t="s">
        <v>139</v>
      </c>
      <c r="O23035" s="1" t="s">
        <v>140</v>
      </c>
    </row>
    <row r="23036" spans="1:15" x14ac:dyDescent="0.25">
      <c r="A23036">
        <v>98085128</v>
      </c>
      <c r="B23036">
        <v>391506118</v>
      </c>
      <c r="C23036" s="1" t="s">
        <v>132</v>
      </c>
      <c r="D23036" s="1" t="s">
        <v>28</v>
      </c>
      <c r="E23036" s="1" t="s">
        <v>49</v>
      </c>
      <c r="F23036">
        <v>22.712</v>
      </c>
      <c r="G23036">
        <v>1</v>
      </c>
      <c r="H23036">
        <v>8</v>
      </c>
      <c r="I23036">
        <v>4</v>
      </c>
      <c r="J23036">
        <v>2</v>
      </c>
      <c r="K23036" s="2">
        <v>39028</v>
      </c>
      <c r="L23036" s="2">
        <v>39029</v>
      </c>
      <c r="M23036" s="2">
        <v>39046</v>
      </c>
      <c r="N23036" s="1" t="s">
        <v>145</v>
      </c>
      <c r="O23036" s="1" t="s">
        <v>146</v>
      </c>
    </row>
    <row r="23037" spans="1:15" x14ac:dyDescent="0.25">
      <c r="A23037">
        <v>98085002</v>
      </c>
      <c r="B23037">
        <v>172950136</v>
      </c>
      <c r="C23037" s="1" t="s">
        <v>132</v>
      </c>
      <c r="D23037" s="1" t="s">
        <v>28</v>
      </c>
      <c r="E23037" s="1" t="s">
        <v>49</v>
      </c>
      <c r="F23037">
        <v>22.712</v>
      </c>
      <c r="G23037">
        <v>1</v>
      </c>
      <c r="H23037">
        <v>9</v>
      </c>
      <c r="I23037">
        <v>6</v>
      </c>
      <c r="J23037">
        <v>2</v>
      </c>
      <c r="K23037" s="2">
        <v>39061</v>
      </c>
      <c r="L23037" s="2">
        <v>39062</v>
      </c>
      <c r="M23037" s="2">
        <v>39080</v>
      </c>
      <c r="N23037" s="1" t="s">
        <v>133</v>
      </c>
      <c r="O23037" s="1" t="s">
        <v>134</v>
      </c>
    </row>
    <row r="23038" spans="1:15" x14ac:dyDescent="0.25">
      <c r="A23038">
        <v>98084941</v>
      </c>
      <c r="B23038">
        <v>767598372</v>
      </c>
      <c r="C23038" s="1" t="s">
        <v>132</v>
      </c>
      <c r="D23038" s="1" t="s">
        <v>37</v>
      </c>
      <c r="E23038" s="1" t="s">
        <v>49</v>
      </c>
      <c r="F23038">
        <v>78.412499999999994</v>
      </c>
      <c r="G23038">
        <v>3</v>
      </c>
      <c r="H23038">
        <v>9.99</v>
      </c>
      <c r="I23038">
        <v>5.99</v>
      </c>
      <c r="J23038">
        <v>2</v>
      </c>
      <c r="K23038" s="2">
        <v>39079</v>
      </c>
      <c r="L23038" s="2">
        <v>39080</v>
      </c>
      <c r="M23038" s="2">
        <v>39089</v>
      </c>
      <c r="N23038" s="1" t="s">
        <v>143</v>
      </c>
      <c r="O23038" s="1" t="s">
        <v>144</v>
      </c>
    </row>
    <row r="23039" spans="1:15" x14ac:dyDescent="0.25">
      <c r="A23039">
        <v>98084774</v>
      </c>
      <c r="B23039">
        <v>347508755</v>
      </c>
      <c r="C23039" s="1" t="s">
        <v>132</v>
      </c>
      <c r="D23039" s="1" t="s">
        <v>5</v>
      </c>
      <c r="E23039" s="1" t="s">
        <v>49</v>
      </c>
      <c r="F23039">
        <v>102.986</v>
      </c>
      <c r="G23039">
        <v>2</v>
      </c>
      <c r="H23039">
        <v>7.36</v>
      </c>
      <c r="I23039">
        <v>4.3600000000000003</v>
      </c>
      <c r="J23039">
        <v>2</v>
      </c>
      <c r="K23039" s="2">
        <v>39120</v>
      </c>
      <c r="L23039" s="2">
        <v>39123</v>
      </c>
      <c r="M23039" s="2">
        <v>39131</v>
      </c>
      <c r="N23039" s="1" t="s">
        <v>147</v>
      </c>
      <c r="O23039" s="1" t="s">
        <v>148</v>
      </c>
    </row>
    <row r="23040" spans="1:15" x14ac:dyDescent="0.25">
      <c r="A23040">
        <v>98084751</v>
      </c>
      <c r="B23040">
        <v>683896944</v>
      </c>
      <c r="C23040" s="1" t="s">
        <v>132</v>
      </c>
      <c r="D23040" s="1" t="s">
        <v>44</v>
      </c>
      <c r="E23040" s="1" t="s">
        <v>49</v>
      </c>
      <c r="F23040">
        <v>32.206499999999998</v>
      </c>
      <c r="G23040">
        <v>1</v>
      </c>
      <c r="H23040">
        <v>9.14</v>
      </c>
      <c r="I23040">
        <v>3.14</v>
      </c>
      <c r="J23040">
        <v>2</v>
      </c>
      <c r="K23040" s="2">
        <v>39123</v>
      </c>
      <c r="L23040" s="2">
        <v>39126</v>
      </c>
      <c r="M23040" s="2">
        <v>39143</v>
      </c>
      <c r="N23040" s="1" t="s">
        <v>137</v>
      </c>
      <c r="O23040" s="1" t="s">
        <v>138</v>
      </c>
    </row>
    <row r="23041" spans="1:15" x14ac:dyDescent="0.25">
      <c r="A23041">
        <v>98084675</v>
      </c>
      <c r="B23041">
        <v>579052388</v>
      </c>
      <c r="C23041" s="1" t="s">
        <v>132</v>
      </c>
      <c r="D23041" s="1" t="s">
        <v>42</v>
      </c>
      <c r="E23041" s="1" t="s">
        <v>49</v>
      </c>
      <c r="F23041">
        <v>68.935000000000002</v>
      </c>
      <c r="G23041">
        <v>2</v>
      </c>
      <c r="H23041">
        <v>8.4499999999999993</v>
      </c>
      <c r="I23041">
        <v>4.45</v>
      </c>
      <c r="J23041">
        <v>2</v>
      </c>
      <c r="K23041" s="2">
        <v>39144</v>
      </c>
      <c r="L23041" s="2">
        <v>39145</v>
      </c>
      <c r="M23041" s="2">
        <v>39152</v>
      </c>
      <c r="N23041" s="1" t="s">
        <v>141</v>
      </c>
      <c r="O23041" s="1" t="s">
        <v>142</v>
      </c>
    </row>
    <row r="23042" spans="1:15" x14ac:dyDescent="0.25">
      <c r="A23042">
        <v>98084447</v>
      </c>
      <c r="B23042">
        <v>674406500</v>
      </c>
      <c r="C23042" s="1" t="s">
        <v>132</v>
      </c>
      <c r="D23042" s="1" t="s">
        <v>43</v>
      </c>
      <c r="E23042" s="1" t="s">
        <v>49</v>
      </c>
      <c r="F23042">
        <v>72.334999999999994</v>
      </c>
      <c r="G23042">
        <v>2</v>
      </c>
      <c r="H23042">
        <v>8.99</v>
      </c>
      <c r="I23042">
        <v>4.99</v>
      </c>
      <c r="J23042">
        <v>2</v>
      </c>
      <c r="K23042" s="2">
        <v>39209</v>
      </c>
      <c r="L23042" s="2">
        <v>39212</v>
      </c>
      <c r="M23042" s="2">
        <v>39223</v>
      </c>
      <c r="N23042" s="1" t="s">
        <v>139</v>
      </c>
      <c r="O23042" s="1" t="s">
        <v>140</v>
      </c>
    </row>
    <row r="23043" spans="1:15" x14ac:dyDescent="0.25">
      <c r="A23043">
        <v>98084383</v>
      </c>
      <c r="B23043">
        <v>316425048</v>
      </c>
      <c r="C23043" s="1" t="s">
        <v>132</v>
      </c>
      <c r="D23043" s="1" t="s">
        <v>42</v>
      </c>
      <c r="E23043" s="1" t="s">
        <v>49</v>
      </c>
      <c r="F23043">
        <v>68.935000000000002</v>
      </c>
      <c r="G23043">
        <v>2</v>
      </c>
      <c r="H23043">
        <v>7.65</v>
      </c>
      <c r="I23043">
        <v>4.6500000000000004</v>
      </c>
      <c r="J23043">
        <v>2</v>
      </c>
      <c r="K23043" s="2">
        <v>39232</v>
      </c>
      <c r="L23043" s="2">
        <v>39233</v>
      </c>
      <c r="M23043" s="2">
        <v>39243</v>
      </c>
      <c r="N23043" s="1" t="s">
        <v>139</v>
      </c>
      <c r="O23043" s="1" t="s">
        <v>140</v>
      </c>
    </row>
    <row r="23044" spans="1:15" x14ac:dyDescent="0.25">
      <c r="A23044">
        <v>98084348</v>
      </c>
      <c r="B23044">
        <v>833567577</v>
      </c>
      <c r="C23044" s="1" t="s">
        <v>132</v>
      </c>
      <c r="D23044" s="1" t="s">
        <v>22</v>
      </c>
      <c r="E23044" s="1" t="s">
        <v>49</v>
      </c>
      <c r="F23044">
        <v>25.364000000000001</v>
      </c>
      <c r="G23044">
        <v>1</v>
      </c>
      <c r="H23044">
        <v>8.9</v>
      </c>
      <c r="I23044">
        <v>4.9000000000000004</v>
      </c>
      <c r="J23044">
        <v>2</v>
      </c>
      <c r="K23044" s="2">
        <v>39241</v>
      </c>
      <c r="L23044" s="2">
        <v>39242</v>
      </c>
      <c r="M23044" s="2">
        <v>39259</v>
      </c>
      <c r="N23044" s="1" t="s">
        <v>147</v>
      </c>
      <c r="O23044" s="1" t="s">
        <v>148</v>
      </c>
    </row>
    <row r="23045" spans="1:15" x14ac:dyDescent="0.25">
      <c r="A23045">
        <v>98084110</v>
      </c>
      <c r="B23045">
        <v>733190648</v>
      </c>
      <c r="C23045" s="1" t="s">
        <v>132</v>
      </c>
      <c r="D23045" s="1" t="s">
        <v>8</v>
      </c>
      <c r="E23045" s="1" t="s">
        <v>49</v>
      </c>
      <c r="F23045">
        <v>129.1575</v>
      </c>
      <c r="G23045">
        <v>3</v>
      </c>
      <c r="H23045">
        <v>6.12</v>
      </c>
      <c r="I23045">
        <v>3.12</v>
      </c>
      <c r="J23045">
        <v>2</v>
      </c>
      <c r="K23045" s="2">
        <v>39308</v>
      </c>
      <c r="L23045" s="2">
        <v>39310</v>
      </c>
      <c r="M23045" s="2">
        <v>39330</v>
      </c>
      <c r="N23045" s="1" t="s">
        <v>145</v>
      </c>
      <c r="O23045" s="1" t="s">
        <v>146</v>
      </c>
    </row>
    <row r="23046" spans="1:15" x14ac:dyDescent="0.25">
      <c r="A23046">
        <v>98084097</v>
      </c>
      <c r="B23046">
        <v>548390931</v>
      </c>
      <c r="C23046" s="1" t="s">
        <v>132</v>
      </c>
      <c r="D23046" s="1" t="s">
        <v>40</v>
      </c>
      <c r="E23046" s="1" t="s">
        <v>49</v>
      </c>
      <c r="F23046">
        <v>76.474500000000006</v>
      </c>
      <c r="G23046">
        <v>3</v>
      </c>
      <c r="H23046">
        <v>5.12</v>
      </c>
      <c r="I23046">
        <v>5.12</v>
      </c>
      <c r="J23046">
        <v>2</v>
      </c>
      <c r="K23046" s="2">
        <v>39312</v>
      </c>
      <c r="L23046" s="2">
        <v>39313</v>
      </c>
      <c r="M23046" s="2">
        <v>39331</v>
      </c>
      <c r="N23046" s="1" t="s">
        <v>137</v>
      </c>
      <c r="O23046" s="1" t="s">
        <v>138</v>
      </c>
    </row>
    <row r="23047" spans="1:15" x14ac:dyDescent="0.25">
      <c r="A23047">
        <v>98083988</v>
      </c>
      <c r="B23047">
        <v>465556184</v>
      </c>
      <c r="C23047" s="1" t="s">
        <v>132</v>
      </c>
      <c r="D23047" s="1" t="s">
        <v>23</v>
      </c>
      <c r="E23047" s="1" t="s">
        <v>49</v>
      </c>
      <c r="F23047">
        <v>103.14749999999999</v>
      </c>
      <c r="G23047">
        <v>3</v>
      </c>
      <c r="H23047">
        <v>9</v>
      </c>
      <c r="I23047">
        <v>7</v>
      </c>
      <c r="J23047">
        <v>2</v>
      </c>
      <c r="K23047" s="2">
        <v>39338</v>
      </c>
      <c r="L23047" s="2">
        <v>39341</v>
      </c>
      <c r="M23047" s="2">
        <v>39358</v>
      </c>
      <c r="N23047" s="1" t="s">
        <v>135</v>
      </c>
      <c r="O23047" s="1" t="s">
        <v>136</v>
      </c>
    </row>
    <row r="23048" spans="1:15" x14ac:dyDescent="0.25">
      <c r="A23048">
        <v>98083917</v>
      </c>
      <c r="B23048">
        <v>491474500</v>
      </c>
      <c r="C23048" s="1" t="s">
        <v>132</v>
      </c>
      <c r="D23048" s="1" t="s">
        <v>5</v>
      </c>
      <c r="E23048" s="1" t="s">
        <v>49</v>
      </c>
      <c r="F23048">
        <v>154.47900000000001</v>
      </c>
      <c r="G23048">
        <v>3</v>
      </c>
      <c r="H23048">
        <v>6.68</v>
      </c>
      <c r="I23048">
        <v>6.68</v>
      </c>
      <c r="J23048">
        <v>2</v>
      </c>
      <c r="K23048" s="2">
        <v>39355</v>
      </c>
      <c r="L23048" s="2">
        <v>39357</v>
      </c>
      <c r="M23048" s="2">
        <v>39364</v>
      </c>
      <c r="N23048" s="1" t="s">
        <v>137</v>
      </c>
      <c r="O23048" s="1" t="s">
        <v>138</v>
      </c>
    </row>
    <row r="23049" spans="1:15" x14ac:dyDescent="0.25">
      <c r="A23049">
        <v>98083884</v>
      </c>
      <c r="B23049">
        <v>549442190</v>
      </c>
      <c r="C23049" s="1" t="s">
        <v>132</v>
      </c>
      <c r="D23049" s="1" t="s">
        <v>37</v>
      </c>
      <c r="E23049" s="1" t="s">
        <v>49</v>
      </c>
      <c r="F23049">
        <v>78.412499999999994</v>
      </c>
      <c r="G23049">
        <v>3</v>
      </c>
      <c r="H23049">
        <v>8.99</v>
      </c>
      <c r="I23049">
        <v>5.99</v>
      </c>
      <c r="J23049">
        <v>2</v>
      </c>
      <c r="K23049" s="2">
        <v>39365</v>
      </c>
      <c r="L23049" s="2">
        <v>39368</v>
      </c>
      <c r="M23049" s="2">
        <v>39386</v>
      </c>
      <c r="N23049" s="1" t="s">
        <v>147</v>
      </c>
      <c r="O23049" s="1" t="s">
        <v>148</v>
      </c>
    </row>
    <row r="23050" spans="1:15" x14ac:dyDescent="0.25">
      <c r="A23050">
        <v>98083801</v>
      </c>
      <c r="B23050">
        <v>366718157</v>
      </c>
      <c r="C23050" s="1" t="s">
        <v>132</v>
      </c>
      <c r="D23050" s="1" t="s">
        <v>6</v>
      </c>
      <c r="E23050" s="1" t="s">
        <v>49</v>
      </c>
      <c r="F23050">
        <v>179.64750000000001</v>
      </c>
      <c r="G23050">
        <v>3</v>
      </c>
      <c r="H23050">
        <v>9.89</v>
      </c>
      <c r="I23050">
        <v>4.8899999999999997</v>
      </c>
      <c r="J23050">
        <v>2</v>
      </c>
      <c r="K23050" s="2">
        <v>39391</v>
      </c>
      <c r="L23050" s="2">
        <v>39392</v>
      </c>
      <c r="M23050" s="2">
        <v>39406</v>
      </c>
      <c r="N23050" s="1" t="s">
        <v>143</v>
      </c>
      <c r="O23050" s="1" t="s">
        <v>144</v>
      </c>
    </row>
    <row r="23051" spans="1:15" x14ac:dyDescent="0.25">
      <c r="A23051">
        <v>98083803</v>
      </c>
      <c r="B23051">
        <v>821972070</v>
      </c>
      <c r="C23051" s="1" t="s">
        <v>132</v>
      </c>
      <c r="D23051" s="1" t="s">
        <v>28</v>
      </c>
      <c r="E23051" s="1" t="s">
        <v>49</v>
      </c>
      <c r="F23051">
        <v>22.712</v>
      </c>
      <c r="G23051">
        <v>1</v>
      </c>
      <c r="H23051">
        <v>7.61</v>
      </c>
      <c r="I23051">
        <v>3.61</v>
      </c>
      <c r="J23051">
        <v>2</v>
      </c>
      <c r="K23051" s="2">
        <v>39391</v>
      </c>
      <c r="L23051" s="2">
        <v>39392</v>
      </c>
      <c r="M23051" s="2">
        <v>39411</v>
      </c>
      <c r="N23051" s="1" t="s">
        <v>149</v>
      </c>
      <c r="O23051" s="1" t="s">
        <v>150</v>
      </c>
    </row>
    <row r="23052" spans="1:15" x14ac:dyDescent="0.25">
      <c r="A23052">
        <v>98083750</v>
      </c>
      <c r="B23052">
        <v>361586823</v>
      </c>
      <c r="C23052" s="1" t="s">
        <v>132</v>
      </c>
      <c r="D23052" s="1" t="s">
        <v>40</v>
      </c>
      <c r="E23052" s="1" t="s">
        <v>49</v>
      </c>
      <c r="F23052">
        <v>50.982999999999997</v>
      </c>
      <c r="G23052">
        <v>2</v>
      </c>
      <c r="H23052">
        <v>8.58</v>
      </c>
      <c r="I23052">
        <v>6.58</v>
      </c>
      <c r="J23052">
        <v>2</v>
      </c>
      <c r="K23052" s="2">
        <v>39402</v>
      </c>
      <c r="L23052" s="2">
        <v>39403</v>
      </c>
      <c r="M23052" s="2">
        <v>39414</v>
      </c>
      <c r="N23052" s="1" t="s">
        <v>143</v>
      </c>
      <c r="O23052" s="1" t="s">
        <v>144</v>
      </c>
    </row>
    <row r="23053" spans="1:15" x14ac:dyDescent="0.25">
      <c r="A23053">
        <v>98083420</v>
      </c>
      <c r="B23053">
        <v>555364119</v>
      </c>
      <c r="C23053" s="1" t="s">
        <v>132</v>
      </c>
      <c r="D23053" s="1" t="s">
        <v>40</v>
      </c>
      <c r="E23053" s="1" t="s">
        <v>49</v>
      </c>
      <c r="F23053">
        <v>76.474500000000006</v>
      </c>
      <c r="G23053">
        <v>3</v>
      </c>
      <c r="H23053">
        <v>7.65</v>
      </c>
      <c r="I23053">
        <v>4.6500000000000004</v>
      </c>
      <c r="J23053">
        <v>2</v>
      </c>
      <c r="K23053" s="2">
        <v>39496</v>
      </c>
      <c r="L23053" s="2">
        <v>39497</v>
      </c>
      <c r="M23053" s="2">
        <v>39507</v>
      </c>
      <c r="N23053" s="1" t="s">
        <v>149</v>
      </c>
      <c r="O23053" s="1" t="s">
        <v>150</v>
      </c>
    </row>
    <row r="23054" spans="1:15" x14ac:dyDescent="0.25">
      <c r="A23054">
        <v>98083406</v>
      </c>
      <c r="B23054">
        <v>726340910</v>
      </c>
      <c r="C23054" s="1" t="s">
        <v>132</v>
      </c>
      <c r="D23054" s="1" t="s">
        <v>37</v>
      </c>
      <c r="E23054" s="1" t="s">
        <v>49</v>
      </c>
      <c r="F23054">
        <v>52.274999999999999</v>
      </c>
      <c r="G23054">
        <v>2</v>
      </c>
      <c r="H23054">
        <v>8.75</v>
      </c>
      <c r="I23054">
        <v>5.75</v>
      </c>
      <c r="J23054">
        <v>2</v>
      </c>
      <c r="K23054" s="2">
        <v>39501</v>
      </c>
      <c r="L23054" s="2">
        <v>39504</v>
      </c>
      <c r="M23054" s="2">
        <v>39512</v>
      </c>
      <c r="N23054" s="1" t="s">
        <v>137</v>
      </c>
      <c r="O23054" s="1" t="s">
        <v>138</v>
      </c>
    </row>
    <row r="23055" spans="1:15" x14ac:dyDescent="0.25">
      <c r="A23055">
        <v>98083352</v>
      </c>
      <c r="B23055">
        <v>645012493</v>
      </c>
      <c r="C23055" s="1" t="s">
        <v>132</v>
      </c>
      <c r="D23055" s="1" t="s">
        <v>42</v>
      </c>
      <c r="E23055" s="1" t="s">
        <v>49</v>
      </c>
      <c r="F23055">
        <v>68.935000000000002</v>
      </c>
      <c r="G23055">
        <v>2</v>
      </c>
      <c r="H23055">
        <v>8.68</v>
      </c>
      <c r="I23055">
        <v>6.68</v>
      </c>
      <c r="J23055">
        <v>2</v>
      </c>
      <c r="K23055" s="2">
        <v>39515</v>
      </c>
      <c r="L23055" s="2">
        <v>39518</v>
      </c>
      <c r="M23055" s="2">
        <v>39527</v>
      </c>
      <c r="N23055" s="1" t="s">
        <v>135</v>
      </c>
      <c r="O23055" s="1" t="s">
        <v>136</v>
      </c>
    </row>
    <row r="23056" spans="1:15" x14ac:dyDescent="0.25">
      <c r="A23056">
        <v>98083283</v>
      </c>
      <c r="B23056">
        <v>790342421</v>
      </c>
      <c r="C23056" s="1" t="s">
        <v>132</v>
      </c>
      <c r="D23056" s="1" t="s">
        <v>28</v>
      </c>
      <c r="E23056" s="1" t="s">
        <v>49</v>
      </c>
      <c r="F23056">
        <v>22.712</v>
      </c>
      <c r="G23056">
        <v>1</v>
      </c>
      <c r="H23056">
        <v>8.33</v>
      </c>
      <c r="I23056">
        <v>5.33</v>
      </c>
      <c r="J23056">
        <v>2</v>
      </c>
      <c r="K23056" s="2">
        <v>39536</v>
      </c>
      <c r="L23056" s="2">
        <v>39538</v>
      </c>
      <c r="M23056" s="2">
        <v>39557</v>
      </c>
      <c r="N23056" s="1" t="s">
        <v>143</v>
      </c>
      <c r="O23056" s="1" t="s">
        <v>144</v>
      </c>
    </row>
    <row r="23057" spans="1:15" x14ac:dyDescent="0.25">
      <c r="A23057">
        <v>98083202</v>
      </c>
      <c r="B23057">
        <v>198740617</v>
      </c>
      <c r="C23057" s="1" t="s">
        <v>132</v>
      </c>
      <c r="D23057" s="1" t="s">
        <v>28</v>
      </c>
      <c r="E23057" s="1" t="s">
        <v>49</v>
      </c>
      <c r="F23057">
        <v>22.712</v>
      </c>
      <c r="G23057">
        <v>1</v>
      </c>
      <c r="H23057">
        <v>6.61</v>
      </c>
      <c r="I23057">
        <v>3.61</v>
      </c>
      <c r="J23057">
        <v>2</v>
      </c>
      <c r="K23057" s="2">
        <v>39552</v>
      </c>
      <c r="L23057" s="2">
        <v>39554</v>
      </c>
      <c r="M23057" s="2">
        <v>39565</v>
      </c>
      <c r="N23057" s="1" t="s">
        <v>145</v>
      </c>
      <c r="O23057" s="1" t="s">
        <v>146</v>
      </c>
    </row>
    <row r="23058" spans="1:15" x14ac:dyDescent="0.25">
      <c r="A23058">
        <v>98083090</v>
      </c>
      <c r="B23058">
        <v>695668764</v>
      </c>
      <c r="C23058" s="1" t="s">
        <v>132</v>
      </c>
      <c r="D23058" s="1" t="s">
        <v>44</v>
      </c>
      <c r="E23058" s="1" t="s">
        <v>49</v>
      </c>
      <c r="F23058">
        <v>32.206499999999998</v>
      </c>
      <c r="G23058">
        <v>1</v>
      </c>
      <c r="H23058">
        <v>8.61</v>
      </c>
      <c r="I23058">
        <v>6.61</v>
      </c>
      <c r="J23058">
        <v>2</v>
      </c>
      <c r="K23058" s="2">
        <v>39583</v>
      </c>
      <c r="L23058" s="2">
        <v>39586</v>
      </c>
      <c r="M23058" s="2">
        <v>39597</v>
      </c>
      <c r="N23058" s="1" t="s">
        <v>137</v>
      </c>
      <c r="O23058" s="1" t="s">
        <v>138</v>
      </c>
    </row>
    <row r="23059" spans="1:15" x14ac:dyDescent="0.25">
      <c r="A23059">
        <v>98083062</v>
      </c>
      <c r="B23059">
        <v>756679382</v>
      </c>
      <c r="C23059" s="1" t="s">
        <v>132</v>
      </c>
      <c r="D23059" s="1" t="s">
        <v>40</v>
      </c>
      <c r="E23059" s="1" t="s">
        <v>49</v>
      </c>
      <c r="F23059">
        <v>25.491499999999998</v>
      </c>
      <c r="G23059">
        <v>1</v>
      </c>
      <c r="H23059">
        <v>5.88</v>
      </c>
      <c r="I23059">
        <v>6.88</v>
      </c>
      <c r="J23059">
        <v>2</v>
      </c>
      <c r="K23059" s="2">
        <v>39591</v>
      </c>
      <c r="L23059" s="2">
        <v>39592</v>
      </c>
      <c r="M23059" s="2">
        <v>39601</v>
      </c>
      <c r="N23059" s="1" t="s">
        <v>137</v>
      </c>
      <c r="O23059" s="1" t="s">
        <v>138</v>
      </c>
    </row>
    <row r="23060" spans="1:15" x14ac:dyDescent="0.25">
      <c r="A23060">
        <v>98083060</v>
      </c>
      <c r="B23060">
        <v>376809712</v>
      </c>
      <c r="C23060" s="1" t="s">
        <v>132</v>
      </c>
      <c r="D23060" s="1" t="s">
        <v>37</v>
      </c>
      <c r="E23060" s="1" t="s">
        <v>49</v>
      </c>
      <c r="F23060">
        <v>52.274999999999999</v>
      </c>
      <c r="G23060">
        <v>2</v>
      </c>
      <c r="H23060">
        <v>7.61</v>
      </c>
      <c r="I23060">
        <v>4.6100000000000003</v>
      </c>
      <c r="J23060">
        <v>2</v>
      </c>
      <c r="K23060" s="2">
        <v>39592</v>
      </c>
      <c r="L23060" s="2">
        <v>39593</v>
      </c>
      <c r="M23060" s="2">
        <v>39601</v>
      </c>
      <c r="N23060" s="1" t="s">
        <v>133</v>
      </c>
      <c r="O23060" s="1" t="s">
        <v>134</v>
      </c>
    </row>
    <row r="23061" spans="1:15" x14ac:dyDescent="0.25">
      <c r="A23061">
        <v>98082953</v>
      </c>
      <c r="B23061">
        <v>845554615</v>
      </c>
      <c r="C23061" s="1" t="s">
        <v>132</v>
      </c>
      <c r="D23061" s="1" t="s">
        <v>43</v>
      </c>
      <c r="E23061" s="1" t="s">
        <v>49</v>
      </c>
      <c r="F23061">
        <v>72.334999999999994</v>
      </c>
      <c r="G23061">
        <v>2</v>
      </c>
      <c r="H23061">
        <v>9.1999999999999993</v>
      </c>
      <c r="I23061">
        <v>5.2</v>
      </c>
      <c r="J23061">
        <v>2</v>
      </c>
      <c r="K23061" s="2">
        <v>39623</v>
      </c>
      <c r="L23061" s="2">
        <v>39624</v>
      </c>
      <c r="M23061" s="2">
        <v>39632</v>
      </c>
      <c r="N23061" s="1" t="s">
        <v>133</v>
      </c>
      <c r="O23061" s="1" t="s">
        <v>134</v>
      </c>
    </row>
    <row r="23062" spans="1:15" x14ac:dyDescent="0.25">
      <c r="A23062">
        <v>98082890</v>
      </c>
      <c r="B23062">
        <v>272581503</v>
      </c>
      <c r="C23062" s="1" t="s">
        <v>132</v>
      </c>
      <c r="D23062" s="1" t="s">
        <v>44</v>
      </c>
      <c r="E23062" s="1" t="s">
        <v>49</v>
      </c>
      <c r="F23062">
        <v>32.206499999999998</v>
      </c>
      <c r="G23062">
        <v>1</v>
      </c>
      <c r="H23062">
        <v>7.36</v>
      </c>
      <c r="I23062">
        <v>6.36</v>
      </c>
      <c r="J23062">
        <v>2</v>
      </c>
      <c r="K23062" s="2">
        <v>39638</v>
      </c>
      <c r="L23062" s="2">
        <v>39639</v>
      </c>
      <c r="M23062" s="2">
        <v>39650</v>
      </c>
      <c r="N23062" s="1" t="s">
        <v>137</v>
      </c>
      <c r="O23062" s="1" t="s">
        <v>138</v>
      </c>
    </row>
    <row r="23063" spans="1:15" x14ac:dyDescent="0.25">
      <c r="A23063">
        <v>98082846</v>
      </c>
      <c r="B23063">
        <v>756679382</v>
      </c>
      <c r="C23063" s="1" t="s">
        <v>132</v>
      </c>
      <c r="D23063" s="1" t="s">
        <v>21</v>
      </c>
      <c r="E23063" s="1" t="s">
        <v>49</v>
      </c>
      <c r="F23063">
        <v>83.155500000000004</v>
      </c>
      <c r="G23063">
        <v>3</v>
      </c>
      <c r="H23063">
        <v>8.2200000000000006</v>
      </c>
      <c r="I23063">
        <v>6.22</v>
      </c>
      <c r="J23063">
        <v>2</v>
      </c>
      <c r="K23063" s="2">
        <v>39649</v>
      </c>
      <c r="L23063" s="2">
        <v>39651</v>
      </c>
      <c r="M23063" s="2">
        <v>39670</v>
      </c>
      <c r="N23063" s="1" t="s">
        <v>137</v>
      </c>
      <c r="O23063" s="1" t="s">
        <v>138</v>
      </c>
    </row>
    <row r="23064" spans="1:15" x14ac:dyDescent="0.25">
      <c r="A23064">
        <v>98082850</v>
      </c>
      <c r="B23064">
        <v>288269706</v>
      </c>
      <c r="C23064" s="1" t="s">
        <v>132</v>
      </c>
      <c r="D23064" s="1" t="s">
        <v>28</v>
      </c>
      <c r="E23064" s="1" t="s">
        <v>49</v>
      </c>
      <c r="F23064">
        <v>22.712</v>
      </c>
      <c r="G23064">
        <v>1</v>
      </c>
      <c r="H23064">
        <v>9.36</v>
      </c>
      <c r="I23064">
        <v>3.36</v>
      </c>
      <c r="J23064">
        <v>2</v>
      </c>
      <c r="K23064" s="2">
        <v>39650</v>
      </c>
      <c r="L23064" s="2">
        <v>39651</v>
      </c>
      <c r="M23064" s="2">
        <v>39663</v>
      </c>
      <c r="N23064" s="1" t="s">
        <v>149</v>
      </c>
      <c r="O23064" s="1" t="s">
        <v>150</v>
      </c>
    </row>
    <row r="23065" spans="1:15" x14ac:dyDescent="0.25">
      <c r="A23065">
        <v>98082719</v>
      </c>
      <c r="B23065">
        <v>655183893</v>
      </c>
      <c r="C23065" s="1" t="s">
        <v>132</v>
      </c>
      <c r="D23065" s="1" t="s">
        <v>21</v>
      </c>
      <c r="E23065" s="1" t="s">
        <v>49</v>
      </c>
      <c r="F23065">
        <v>83.155500000000004</v>
      </c>
      <c r="G23065">
        <v>3</v>
      </c>
      <c r="H23065">
        <v>8.99</v>
      </c>
      <c r="I23065">
        <v>5.99</v>
      </c>
      <c r="J23065">
        <v>2</v>
      </c>
      <c r="K23065" s="2">
        <v>39686</v>
      </c>
      <c r="L23065" s="2">
        <v>39689</v>
      </c>
      <c r="M23065" s="2">
        <v>39702</v>
      </c>
      <c r="N23065" s="1" t="s">
        <v>145</v>
      </c>
      <c r="O23065" s="1" t="s">
        <v>146</v>
      </c>
    </row>
    <row r="23066" spans="1:15" x14ac:dyDescent="0.25">
      <c r="A23066">
        <v>98082552</v>
      </c>
      <c r="B23066">
        <v>238517106</v>
      </c>
      <c r="C23066" s="1" t="s">
        <v>132</v>
      </c>
      <c r="D23066" s="1" t="s">
        <v>7</v>
      </c>
      <c r="E23066" s="1" t="s">
        <v>49</v>
      </c>
      <c r="F23066">
        <v>180.744</v>
      </c>
      <c r="G23066">
        <v>3</v>
      </c>
      <c r="H23066">
        <v>9.58</v>
      </c>
      <c r="I23066">
        <v>6.58</v>
      </c>
      <c r="J23066">
        <v>2</v>
      </c>
      <c r="K23066" s="2">
        <v>39730</v>
      </c>
      <c r="L23066" s="2">
        <v>39733</v>
      </c>
      <c r="M23066" s="2">
        <v>39749</v>
      </c>
      <c r="N23066" s="1" t="s">
        <v>133</v>
      </c>
      <c r="O23066" s="1" t="s">
        <v>134</v>
      </c>
    </row>
    <row r="23067" spans="1:15" x14ac:dyDescent="0.25">
      <c r="A23067">
        <v>98082535</v>
      </c>
      <c r="B23067">
        <v>316425048</v>
      </c>
      <c r="C23067" s="1" t="s">
        <v>132</v>
      </c>
      <c r="D23067" s="1" t="s">
        <v>28</v>
      </c>
      <c r="E23067" s="1" t="s">
        <v>49</v>
      </c>
      <c r="F23067">
        <v>45.423999999999999</v>
      </c>
      <c r="G23067">
        <v>2</v>
      </c>
      <c r="H23067">
        <v>6.65</v>
      </c>
      <c r="I23067">
        <v>6.65</v>
      </c>
      <c r="J23067">
        <v>2</v>
      </c>
      <c r="K23067" s="2">
        <v>39736</v>
      </c>
      <c r="L23067" s="2">
        <v>39738</v>
      </c>
      <c r="M23067" s="2">
        <v>39746</v>
      </c>
      <c r="N23067" s="1" t="s">
        <v>145</v>
      </c>
      <c r="O23067" s="1" t="s">
        <v>146</v>
      </c>
    </row>
    <row r="23068" spans="1:15" x14ac:dyDescent="0.25">
      <c r="A23068">
        <v>98082523</v>
      </c>
      <c r="B23068">
        <v>356712807</v>
      </c>
      <c r="C23068" s="1" t="s">
        <v>132</v>
      </c>
      <c r="D23068" s="1" t="s">
        <v>37</v>
      </c>
      <c r="E23068" s="1" t="s">
        <v>49</v>
      </c>
      <c r="F23068">
        <v>78.412499999999994</v>
      </c>
      <c r="G23068">
        <v>3</v>
      </c>
      <c r="H23068">
        <v>7.61</v>
      </c>
      <c r="I23068">
        <v>4.6100000000000003</v>
      </c>
      <c r="J23068">
        <v>2</v>
      </c>
      <c r="K23068" s="2">
        <v>39741</v>
      </c>
      <c r="L23068" s="2">
        <v>39742</v>
      </c>
      <c r="M23068" s="2">
        <v>39751</v>
      </c>
      <c r="N23068" s="1" t="s">
        <v>145</v>
      </c>
      <c r="O23068" s="1" t="s">
        <v>146</v>
      </c>
    </row>
    <row r="23069" spans="1:15" x14ac:dyDescent="0.25">
      <c r="A23069">
        <v>98082067</v>
      </c>
      <c r="B23069">
        <v>549059705</v>
      </c>
      <c r="C23069" s="1" t="s">
        <v>132</v>
      </c>
      <c r="D23069" s="1" t="s">
        <v>41</v>
      </c>
      <c r="E23069" s="1" t="s">
        <v>49</v>
      </c>
      <c r="F23069">
        <v>51.17</v>
      </c>
      <c r="G23069">
        <v>2</v>
      </c>
      <c r="H23069">
        <v>9.14</v>
      </c>
      <c r="I23069">
        <v>3.14</v>
      </c>
      <c r="J23069">
        <v>2</v>
      </c>
      <c r="K23069" s="2">
        <v>39856</v>
      </c>
      <c r="L23069" s="2">
        <v>39857</v>
      </c>
      <c r="M23069" s="2">
        <v>39867</v>
      </c>
      <c r="N23069" s="1" t="s">
        <v>133</v>
      </c>
      <c r="O23069" s="1" t="s">
        <v>134</v>
      </c>
    </row>
    <row r="23070" spans="1:15" x14ac:dyDescent="0.25">
      <c r="A23070">
        <v>98081945</v>
      </c>
      <c r="B23070">
        <v>272385252</v>
      </c>
      <c r="C23070" s="1" t="s">
        <v>132</v>
      </c>
      <c r="D23070" s="1" t="s">
        <v>42</v>
      </c>
      <c r="E23070" s="1" t="s">
        <v>49</v>
      </c>
      <c r="F23070">
        <v>68.935000000000002</v>
      </c>
      <c r="G23070">
        <v>2</v>
      </c>
      <c r="H23070">
        <v>9.99</v>
      </c>
      <c r="I23070">
        <v>3.99</v>
      </c>
      <c r="J23070">
        <v>2</v>
      </c>
      <c r="K23070" s="2">
        <v>39888</v>
      </c>
      <c r="L23070" s="2">
        <v>39890</v>
      </c>
      <c r="M23070" s="2">
        <v>39904</v>
      </c>
      <c r="N23070" s="1" t="s">
        <v>143</v>
      </c>
      <c r="O23070" s="1" t="s">
        <v>144</v>
      </c>
    </row>
    <row r="23071" spans="1:15" x14ac:dyDescent="0.25">
      <c r="A23071">
        <v>98081727</v>
      </c>
      <c r="B23071">
        <v>614786757</v>
      </c>
      <c r="C23071" s="1" t="s">
        <v>132</v>
      </c>
      <c r="D23071" s="1" t="s">
        <v>28</v>
      </c>
      <c r="E23071" s="1" t="s">
        <v>49</v>
      </c>
      <c r="F23071">
        <v>68.135999999999996</v>
      </c>
      <c r="G23071">
        <v>3</v>
      </c>
      <c r="H23071">
        <v>9.2200000000000006</v>
      </c>
      <c r="I23071">
        <v>6.22</v>
      </c>
      <c r="J23071">
        <v>2</v>
      </c>
      <c r="K23071" s="2">
        <v>39944</v>
      </c>
      <c r="L23071" s="2">
        <v>39945</v>
      </c>
      <c r="M23071" s="2">
        <v>39961</v>
      </c>
      <c r="N23071" s="1" t="s">
        <v>147</v>
      </c>
      <c r="O23071" s="1" t="s">
        <v>148</v>
      </c>
    </row>
    <row r="23072" spans="1:15" x14ac:dyDescent="0.25">
      <c r="A23072">
        <v>98081712</v>
      </c>
      <c r="B23072">
        <v>523605849</v>
      </c>
      <c r="C23072" s="1" t="s">
        <v>132</v>
      </c>
      <c r="D23072" s="1" t="s">
        <v>40</v>
      </c>
      <c r="E23072" s="1" t="s">
        <v>49</v>
      </c>
      <c r="F23072">
        <v>25.491499999999998</v>
      </c>
      <c r="G23072">
        <v>1</v>
      </c>
      <c r="H23072">
        <v>7.45</v>
      </c>
      <c r="I23072">
        <v>4.45</v>
      </c>
      <c r="J23072">
        <v>2</v>
      </c>
      <c r="K23072" s="2">
        <v>39945</v>
      </c>
      <c r="L23072" s="2">
        <v>39948</v>
      </c>
      <c r="M23072" s="2">
        <v>39963</v>
      </c>
      <c r="N23072" s="1" t="s">
        <v>149</v>
      </c>
      <c r="O23072" s="1" t="s">
        <v>150</v>
      </c>
    </row>
    <row r="23073" spans="1:15" x14ac:dyDescent="0.25">
      <c r="A23073">
        <v>98081554</v>
      </c>
      <c r="B23073">
        <v>417364182</v>
      </c>
      <c r="C23073" s="1" t="s">
        <v>132</v>
      </c>
      <c r="D23073" s="1" t="s">
        <v>28</v>
      </c>
      <c r="E23073" s="1" t="s">
        <v>49</v>
      </c>
      <c r="F23073">
        <v>68.135999999999996</v>
      </c>
      <c r="G23073">
        <v>3</v>
      </c>
      <c r="H23073">
        <v>8.2200000000000006</v>
      </c>
      <c r="I23073">
        <v>6.22</v>
      </c>
      <c r="J23073">
        <v>2</v>
      </c>
      <c r="K23073" s="2">
        <v>39994</v>
      </c>
      <c r="L23073" s="2">
        <v>39995</v>
      </c>
      <c r="M23073" s="2">
        <v>40005</v>
      </c>
      <c r="N23073" s="1" t="s">
        <v>141</v>
      </c>
      <c r="O23073" s="1" t="s">
        <v>142</v>
      </c>
    </row>
    <row r="23074" spans="1:15" x14ac:dyDescent="0.25">
      <c r="A23074">
        <v>98081362</v>
      </c>
      <c r="B23074">
        <v>637125327</v>
      </c>
      <c r="C23074" s="1" t="s">
        <v>132</v>
      </c>
      <c r="D23074" s="1" t="s">
        <v>28</v>
      </c>
      <c r="E23074" s="1" t="s">
        <v>49</v>
      </c>
      <c r="F23074">
        <v>68.135999999999996</v>
      </c>
      <c r="G23074">
        <v>3</v>
      </c>
      <c r="H23074">
        <v>7.2</v>
      </c>
      <c r="I23074">
        <v>6.2</v>
      </c>
      <c r="J23074">
        <v>2</v>
      </c>
      <c r="K23074" s="2">
        <v>40035</v>
      </c>
      <c r="L23074" s="2">
        <v>40038</v>
      </c>
      <c r="M23074" s="2">
        <v>40046</v>
      </c>
      <c r="N23074" s="1" t="s">
        <v>143</v>
      </c>
      <c r="O23074" s="1" t="s">
        <v>144</v>
      </c>
    </row>
    <row r="23075" spans="1:15" x14ac:dyDescent="0.25">
      <c r="A23075">
        <v>98080903</v>
      </c>
      <c r="B23075">
        <v>333427984</v>
      </c>
      <c r="C23075" s="1" t="s">
        <v>132</v>
      </c>
      <c r="D23075" s="1" t="s">
        <v>40</v>
      </c>
      <c r="E23075" s="1" t="s">
        <v>49</v>
      </c>
      <c r="F23075">
        <v>50.982999999999997</v>
      </c>
      <c r="G23075">
        <v>2</v>
      </c>
      <c r="H23075">
        <v>9.36</v>
      </c>
      <c r="I23075">
        <v>4.3600000000000003</v>
      </c>
      <c r="J23075">
        <v>2</v>
      </c>
      <c r="K23075" s="2">
        <v>40137</v>
      </c>
      <c r="L23075" s="2">
        <v>40138</v>
      </c>
      <c r="M23075" s="2">
        <v>40147</v>
      </c>
      <c r="N23075" s="1" t="s">
        <v>135</v>
      </c>
      <c r="O23075" s="1" t="s">
        <v>136</v>
      </c>
    </row>
    <row r="23076" spans="1:15" x14ac:dyDescent="0.25">
      <c r="A23076">
        <v>98080799</v>
      </c>
      <c r="B23076">
        <v>720465100</v>
      </c>
      <c r="C23076" s="1" t="s">
        <v>132</v>
      </c>
      <c r="D23076" s="1" t="s">
        <v>42</v>
      </c>
      <c r="E23076" s="1" t="s">
        <v>49</v>
      </c>
      <c r="F23076">
        <v>34.467500000000001</v>
      </c>
      <c r="G23076">
        <v>1</v>
      </c>
      <c r="H23076">
        <v>7.84</v>
      </c>
      <c r="I23076">
        <v>5.84</v>
      </c>
      <c r="J23076">
        <v>2</v>
      </c>
      <c r="K23076" s="2">
        <v>40161</v>
      </c>
      <c r="L23076" s="2">
        <v>40162</v>
      </c>
      <c r="M23076" s="2">
        <v>40182</v>
      </c>
      <c r="N23076" s="1" t="s">
        <v>147</v>
      </c>
      <c r="O23076" s="1" t="s">
        <v>148</v>
      </c>
    </row>
    <row r="23077" spans="1:15" x14ac:dyDescent="0.25">
      <c r="A23077">
        <v>98080731</v>
      </c>
      <c r="B23077">
        <v>676480421</v>
      </c>
      <c r="C23077" s="1" t="s">
        <v>132</v>
      </c>
      <c r="D23077" s="1" t="s">
        <v>37</v>
      </c>
      <c r="E23077" s="1" t="s">
        <v>49</v>
      </c>
      <c r="F23077">
        <v>52.274999999999999</v>
      </c>
      <c r="G23077">
        <v>2</v>
      </c>
      <c r="H23077">
        <v>7.45</v>
      </c>
      <c r="I23077">
        <v>5.45</v>
      </c>
      <c r="J23077">
        <v>2</v>
      </c>
      <c r="K23077" s="2">
        <v>40173</v>
      </c>
      <c r="L23077" s="2">
        <v>40174</v>
      </c>
      <c r="M23077" s="2">
        <v>40193</v>
      </c>
      <c r="N23077" s="1" t="s">
        <v>139</v>
      </c>
      <c r="O23077" s="1" t="s">
        <v>140</v>
      </c>
    </row>
    <row r="23078" spans="1:15" x14ac:dyDescent="0.25">
      <c r="A23078">
        <v>98080725</v>
      </c>
      <c r="B23078">
        <v>370008934</v>
      </c>
      <c r="C23078" s="1" t="s">
        <v>132</v>
      </c>
      <c r="D23078" s="1" t="s">
        <v>23</v>
      </c>
      <c r="E23078" s="1" t="s">
        <v>49</v>
      </c>
      <c r="F23078">
        <v>34.3825</v>
      </c>
      <c r="G23078">
        <v>1</v>
      </c>
      <c r="H23078">
        <v>9.36</v>
      </c>
      <c r="I23078">
        <v>3.36</v>
      </c>
      <c r="J23078">
        <v>2</v>
      </c>
      <c r="K23078" s="2">
        <v>40174</v>
      </c>
      <c r="L23078" s="2">
        <v>40175</v>
      </c>
      <c r="M23078" s="2">
        <v>42420</v>
      </c>
      <c r="N23078" s="1" t="s">
        <v>143</v>
      </c>
      <c r="O23078" s="1" t="s">
        <v>144</v>
      </c>
    </row>
    <row r="23079" spans="1:15" x14ac:dyDescent="0.25">
      <c r="A23079">
        <v>98080509</v>
      </c>
      <c r="B23079">
        <v>305002580</v>
      </c>
      <c r="C23079" s="1" t="s">
        <v>132</v>
      </c>
      <c r="D23079" s="1" t="s">
        <v>42</v>
      </c>
      <c r="E23079" s="1" t="s">
        <v>49</v>
      </c>
      <c r="F23079">
        <v>68.935000000000002</v>
      </c>
      <c r="G23079">
        <v>2</v>
      </c>
      <c r="H23079">
        <v>7.9</v>
      </c>
      <c r="I23079">
        <v>3.9</v>
      </c>
      <c r="J23079">
        <v>2</v>
      </c>
      <c r="K23079" s="2">
        <v>40217</v>
      </c>
      <c r="L23079" s="2">
        <v>40218</v>
      </c>
      <c r="M23079" s="2">
        <v>40225</v>
      </c>
      <c r="N23079" s="1" t="s">
        <v>145</v>
      </c>
      <c r="O23079" s="1" t="s">
        <v>146</v>
      </c>
    </row>
    <row r="23080" spans="1:15" x14ac:dyDescent="0.25">
      <c r="A23080">
        <v>98080501</v>
      </c>
      <c r="B23080">
        <v>340379512</v>
      </c>
      <c r="C23080" s="1" t="s">
        <v>132</v>
      </c>
      <c r="D23080" s="1" t="s">
        <v>28</v>
      </c>
      <c r="E23080" s="1" t="s">
        <v>49</v>
      </c>
      <c r="F23080">
        <v>22.712</v>
      </c>
      <c r="G23080">
        <v>1</v>
      </c>
      <c r="H23080">
        <v>6.36</v>
      </c>
      <c r="I23080">
        <v>5.36</v>
      </c>
      <c r="J23080">
        <v>2</v>
      </c>
      <c r="K23080" s="2">
        <v>40216</v>
      </c>
      <c r="L23080" s="2">
        <v>40219</v>
      </c>
      <c r="M23080" s="2">
        <v>40238</v>
      </c>
      <c r="N23080" s="1" t="s">
        <v>147</v>
      </c>
      <c r="O23080" s="1" t="s">
        <v>148</v>
      </c>
    </row>
    <row r="23081" spans="1:15" x14ac:dyDescent="0.25">
      <c r="A23081">
        <v>98080458</v>
      </c>
      <c r="B23081">
        <v>405991354</v>
      </c>
      <c r="C23081" s="1" t="s">
        <v>132</v>
      </c>
      <c r="D23081" s="1" t="s">
        <v>28</v>
      </c>
      <c r="E23081" s="1" t="s">
        <v>49</v>
      </c>
      <c r="F23081">
        <v>22.712</v>
      </c>
      <c r="G23081">
        <v>1</v>
      </c>
      <c r="H23081">
        <v>6.61</v>
      </c>
      <c r="I23081">
        <v>4.6100000000000003</v>
      </c>
      <c r="J23081">
        <v>2</v>
      </c>
      <c r="K23081" s="2">
        <v>40225</v>
      </c>
      <c r="L23081" s="2">
        <v>40228</v>
      </c>
      <c r="M23081" s="2">
        <v>40243</v>
      </c>
      <c r="N23081" s="1" t="s">
        <v>137</v>
      </c>
      <c r="O23081" s="1" t="s">
        <v>138</v>
      </c>
    </row>
    <row r="23082" spans="1:15" x14ac:dyDescent="0.25">
      <c r="A23082">
        <v>98080340</v>
      </c>
      <c r="B23082">
        <v>674803177</v>
      </c>
      <c r="C23082" s="1" t="s">
        <v>132</v>
      </c>
      <c r="D23082" s="1" t="s">
        <v>42</v>
      </c>
      <c r="E23082" s="1" t="s">
        <v>49</v>
      </c>
      <c r="F23082">
        <v>68.935000000000002</v>
      </c>
      <c r="G23082">
        <v>2</v>
      </c>
      <c r="H23082">
        <v>8.33</v>
      </c>
      <c r="I23082">
        <v>3.33</v>
      </c>
      <c r="J23082">
        <v>2</v>
      </c>
      <c r="K23082" s="2">
        <v>40249</v>
      </c>
      <c r="L23082" s="2">
        <v>40250</v>
      </c>
      <c r="M23082" s="2">
        <v>40266</v>
      </c>
      <c r="N23082" s="1" t="s">
        <v>139</v>
      </c>
      <c r="O23082" s="1" t="s">
        <v>140</v>
      </c>
    </row>
    <row r="23083" spans="1:15" x14ac:dyDescent="0.25">
      <c r="A23083">
        <v>98080060</v>
      </c>
      <c r="B23083">
        <v>193322802</v>
      </c>
      <c r="C23083" s="1" t="s">
        <v>132</v>
      </c>
      <c r="D23083" s="1" t="s">
        <v>21</v>
      </c>
      <c r="E23083" s="1" t="s">
        <v>49</v>
      </c>
      <c r="F23083">
        <v>55.436999999999998</v>
      </c>
      <c r="G23083">
        <v>2</v>
      </c>
      <c r="H23083">
        <v>6.45</v>
      </c>
      <c r="I23083">
        <v>3.45</v>
      </c>
      <c r="J23083">
        <v>2</v>
      </c>
      <c r="K23083" s="2">
        <v>40304</v>
      </c>
      <c r="L23083" s="2">
        <v>40306</v>
      </c>
      <c r="M23083" s="2">
        <v>40316</v>
      </c>
      <c r="N23083" s="1" t="s">
        <v>137</v>
      </c>
      <c r="O23083" s="1" t="s">
        <v>138</v>
      </c>
    </row>
    <row r="23084" spans="1:15" x14ac:dyDescent="0.25">
      <c r="A23084">
        <v>98080041</v>
      </c>
      <c r="B23084">
        <v>702980227</v>
      </c>
      <c r="C23084" s="1" t="s">
        <v>132</v>
      </c>
      <c r="D23084" s="1" t="s">
        <v>28</v>
      </c>
      <c r="E23084" s="1" t="s">
        <v>49</v>
      </c>
      <c r="F23084">
        <v>22.712</v>
      </c>
      <c r="G23084">
        <v>1</v>
      </c>
      <c r="H23084">
        <v>9.25</v>
      </c>
      <c r="I23084">
        <v>4.25</v>
      </c>
      <c r="J23084">
        <v>2</v>
      </c>
      <c r="K23084" s="2">
        <v>40311</v>
      </c>
      <c r="L23084" s="2">
        <v>40312</v>
      </c>
      <c r="M23084" s="2">
        <v>40330</v>
      </c>
      <c r="N23084" s="1" t="s">
        <v>139</v>
      </c>
      <c r="O23084" s="1" t="s">
        <v>140</v>
      </c>
    </row>
    <row r="23085" spans="1:15" x14ac:dyDescent="0.25">
      <c r="A23085">
        <v>98079964</v>
      </c>
      <c r="B23085">
        <v>416232977</v>
      </c>
      <c r="C23085" s="1" t="s">
        <v>132</v>
      </c>
      <c r="D23085" s="1" t="s">
        <v>43</v>
      </c>
      <c r="E23085" s="1" t="s">
        <v>49</v>
      </c>
      <c r="F23085">
        <v>108.5025</v>
      </c>
      <c r="G23085">
        <v>3</v>
      </c>
      <c r="H23085">
        <v>7.86</v>
      </c>
      <c r="I23085">
        <v>4.8600000000000003</v>
      </c>
      <c r="J23085">
        <v>2</v>
      </c>
      <c r="K23085" s="2">
        <v>40327</v>
      </c>
      <c r="L23085" s="2">
        <v>40328</v>
      </c>
      <c r="M23085" s="2">
        <v>40335</v>
      </c>
      <c r="N23085" s="1" t="s">
        <v>139</v>
      </c>
      <c r="O23085" s="1" t="s">
        <v>140</v>
      </c>
    </row>
    <row r="23086" spans="1:15" x14ac:dyDescent="0.25">
      <c r="A23086">
        <v>98079937</v>
      </c>
      <c r="B23086">
        <v>150909215</v>
      </c>
      <c r="C23086" s="1" t="s">
        <v>132</v>
      </c>
      <c r="D23086" s="1" t="s">
        <v>42</v>
      </c>
      <c r="E23086" s="1" t="s">
        <v>49</v>
      </c>
      <c r="F23086">
        <v>103.4025</v>
      </c>
      <c r="G23086">
        <v>3</v>
      </c>
      <c r="H23086">
        <v>8.89</v>
      </c>
      <c r="I23086">
        <v>6.89</v>
      </c>
      <c r="J23086">
        <v>2</v>
      </c>
      <c r="K23086" s="2">
        <v>40329</v>
      </c>
      <c r="L23086" s="2">
        <v>40332</v>
      </c>
      <c r="M23086" s="2">
        <v>40340</v>
      </c>
      <c r="N23086" s="1" t="s">
        <v>137</v>
      </c>
      <c r="O23086" s="1" t="s">
        <v>138</v>
      </c>
    </row>
    <row r="23087" spans="1:15" x14ac:dyDescent="0.25">
      <c r="A23087">
        <v>98079926</v>
      </c>
      <c r="B23087">
        <v>201171360</v>
      </c>
      <c r="C23087" s="1" t="s">
        <v>132</v>
      </c>
      <c r="D23087" s="1" t="s">
        <v>41</v>
      </c>
      <c r="E23087" s="1" t="s">
        <v>49</v>
      </c>
      <c r="F23087">
        <v>25.585000000000001</v>
      </c>
      <c r="G23087">
        <v>1</v>
      </c>
      <c r="H23087">
        <v>9.68</v>
      </c>
      <c r="I23087">
        <v>3.68</v>
      </c>
      <c r="J23087">
        <v>2</v>
      </c>
      <c r="K23087" s="2">
        <v>40332</v>
      </c>
      <c r="L23087" s="2">
        <v>40334</v>
      </c>
      <c r="M23087" s="2">
        <v>40345</v>
      </c>
      <c r="N23087" s="1" t="s">
        <v>143</v>
      </c>
      <c r="O23087" s="1" t="s">
        <v>144</v>
      </c>
    </row>
    <row r="23088" spans="1:15" x14ac:dyDescent="0.25">
      <c r="A23088">
        <v>98079888</v>
      </c>
      <c r="B23088">
        <v>523605849</v>
      </c>
      <c r="C23088" s="1" t="s">
        <v>132</v>
      </c>
      <c r="D23088" s="1" t="s">
        <v>42</v>
      </c>
      <c r="E23088" s="1" t="s">
        <v>49</v>
      </c>
      <c r="F23088">
        <v>103.4025</v>
      </c>
      <c r="G23088">
        <v>3</v>
      </c>
      <c r="H23088">
        <v>9.58</v>
      </c>
      <c r="I23088">
        <v>5.58</v>
      </c>
      <c r="J23088">
        <v>2</v>
      </c>
      <c r="K23088" s="2">
        <v>40340</v>
      </c>
      <c r="L23088" s="2">
        <v>40342</v>
      </c>
      <c r="M23088" s="2">
        <v>42461</v>
      </c>
      <c r="N23088" s="1" t="s">
        <v>139</v>
      </c>
      <c r="O23088" s="1" t="s">
        <v>140</v>
      </c>
    </row>
    <row r="23089" spans="1:15" x14ac:dyDescent="0.25">
      <c r="A23089">
        <v>98079776</v>
      </c>
      <c r="B23089">
        <v>323336792</v>
      </c>
      <c r="C23089" s="1" t="s">
        <v>132</v>
      </c>
      <c r="D23089" s="1" t="s">
        <v>37</v>
      </c>
      <c r="E23089" s="1" t="s">
        <v>49</v>
      </c>
      <c r="F23089">
        <v>26.137499999999999</v>
      </c>
      <c r="G23089">
        <v>1</v>
      </c>
      <c r="H23089">
        <v>8.84</v>
      </c>
      <c r="I23089">
        <v>4.84</v>
      </c>
      <c r="J23089">
        <v>2</v>
      </c>
      <c r="K23089" s="2">
        <v>40365</v>
      </c>
      <c r="L23089" s="2">
        <v>40368</v>
      </c>
      <c r="M23089" s="2">
        <v>42465</v>
      </c>
      <c r="N23089" s="1" t="s">
        <v>135</v>
      </c>
      <c r="O23089" s="1" t="s">
        <v>136</v>
      </c>
    </row>
    <row r="23090" spans="1:15" x14ac:dyDescent="0.25">
      <c r="A23090">
        <v>98079594</v>
      </c>
      <c r="B23090">
        <v>523605849</v>
      </c>
      <c r="C23090" s="1" t="s">
        <v>132</v>
      </c>
      <c r="D23090" s="1" t="s">
        <v>37</v>
      </c>
      <c r="E23090" s="1" t="s">
        <v>49</v>
      </c>
      <c r="F23090">
        <v>78.412499999999994</v>
      </c>
      <c r="G23090">
        <v>3</v>
      </c>
      <c r="H23090">
        <v>5.45</v>
      </c>
      <c r="I23090">
        <v>5.45</v>
      </c>
      <c r="J23090">
        <v>2</v>
      </c>
      <c r="K23090" s="2">
        <v>40405</v>
      </c>
      <c r="L23090" s="2">
        <v>40406</v>
      </c>
      <c r="M23090" s="2">
        <v>42479</v>
      </c>
      <c r="N23090" s="1" t="s">
        <v>145</v>
      </c>
      <c r="O23090" s="1" t="s">
        <v>146</v>
      </c>
    </row>
    <row r="23091" spans="1:15" x14ac:dyDescent="0.25">
      <c r="A23091">
        <v>98079538</v>
      </c>
      <c r="B23091">
        <v>324989280</v>
      </c>
      <c r="C23091" s="1" t="s">
        <v>132</v>
      </c>
      <c r="D23091" s="1" t="s">
        <v>37</v>
      </c>
      <c r="E23091" s="1" t="s">
        <v>49</v>
      </c>
      <c r="F23091">
        <v>26.137499999999999</v>
      </c>
      <c r="G23091">
        <v>1</v>
      </c>
      <c r="H23091">
        <v>6.36</v>
      </c>
      <c r="I23091">
        <v>6.36</v>
      </c>
      <c r="J23091">
        <v>2</v>
      </c>
      <c r="K23091" s="2">
        <v>40416</v>
      </c>
      <c r="L23091" s="2">
        <v>40418</v>
      </c>
      <c r="M23091" s="2">
        <v>40434</v>
      </c>
      <c r="N23091" s="1" t="s">
        <v>147</v>
      </c>
      <c r="O23091" s="1" t="s">
        <v>148</v>
      </c>
    </row>
    <row r="23092" spans="1:15" x14ac:dyDescent="0.25">
      <c r="A23092">
        <v>98079246</v>
      </c>
      <c r="B23092">
        <v>695668764</v>
      </c>
      <c r="C23092" s="1" t="s">
        <v>132</v>
      </c>
      <c r="D23092" s="1" t="s">
        <v>37</v>
      </c>
      <c r="E23092" s="1" t="s">
        <v>49</v>
      </c>
      <c r="F23092">
        <v>52.274999999999999</v>
      </c>
      <c r="G23092">
        <v>2</v>
      </c>
      <c r="H23092">
        <v>7.33</v>
      </c>
      <c r="I23092">
        <v>3.33</v>
      </c>
      <c r="J23092">
        <v>2</v>
      </c>
      <c r="K23092" s="2">
        <v>40479</v>
      </c>
      <c r="L23092" s="2">
        <v>40482</v>
      </c>
      <c r="M23092" s="2">
        <v>40497</v>
      </c>
      <c r="N23092" s="1" t="s">
        <v>143</v>
      </c>
      <c r="O23092" s="1" t="s">
        <v>144</v>
      </c>
    </row>
    <row r="23093" spans="1:15" x14ac:dyDescent="0.25">
      <c r="A23093">
        <v>98079198</v>
      </c>
      <c r="B23093">
        <v>275323921</v>
      </c>
      <c r="C23093" s="1" t="s">
        <v>132</v>
      </c>
      <c r="D23093" s="1" t="s">
        <v>9</v>
      </c>
      <c r="E23093" s="1" t="s">
        <v>49</v>
      </c>
      <c r="F23093">
        <v>42.805999999999997</v>
      </c>
      <c r="G23093">
        <v>1</v>
      </c>
      <c r="H23093">
        <v>7.58</v>
      </c>
      <c r="I23093">
        <v>5.58</v>
      </c>
      <c r="J23093">
        <v>2</v>
      </c>
      <c r="K23093" s="2">
        <v>40490</v>
      </c>
      <c r="L23093" s="2">
        <v>40492</v>
      </c>
      <c r="M23093" s="2">
        <v>40501</v>
      </c>
      <c r="N23093" s="1" t="s">
        <v>141</v>
      </c>
      <c r="O23093" s="1" t="s">
        <v>142</v>
      </c>
    </row>
    <row r="23094" spans="1:15" x14ac:dyDescent="0.25">
      <c r="A23094">
        <v>98078881</v>
      </c>
      <c r="B23094">
        <v>305002580</v>
      </c>
      <c r="C23094" s="1" t="s">
        <v>132</v>
      </c>
      <c r="D23094" s="1" t="s">
        <v>43</v>
      </c>
      <c r="E23094" s="1" t="s">
        <v>49</v>
      </c>
      <c r="F23094">
        <v>36.167499999999997</v>
      </c>
      <c r="G23094">
        <v>1</v>
      </c>
      <c r="H23094">
        <v>6.99</v>
      </c>
      <c r="I23094">
        <v>5.99</v>
      </c>
      <c r="J23094">
        <v>2</v>
      </c>
      <c r="K23094" s="2">
        <v>40560</v>
      </c>
      <c r="L23094" s="2">
        <v>40562</v>
      </c>
      <c r="M23094" s="2">
        <v>40579</v>
      </c>
      <c r="N23094" s="1" t="s">
        <v>135</v>
      </c>
      <c r="O23094" s="1" t="s">
        <v>136</v>
      </c>
    </row>
    <row r="23095" spans="1:15" x14ac:dyDescent="0.25">
      <c r="A23095">
        <v>98078799</v>
      </c>
      <c r="B23095">
        <v>674803177</v>
      </c>
      <c r="C23095" s="1" t="s">
        <v>132</v>
      </c>
      <c r="D23095" s="1" t="s">
        <v>3</v>
      </c>
      <c r="E23095" s="1" t="s">
        <v>49</v>
      </c>
      <c r="F23095">
        <v>85.203999999999994</v>
      </c>
      <c r="G23095">
        <v>2</v>
      </c>
      <c r="H23095">
        <v>5.9</v>
      </c>
      <c r="I23095">
        <v>6.9</v>
      </c>
      <c r="J23095">
        <v>2</v>
      </c>
      <c r="K23095" s="2">
        <v>40578</v>
      </c>
      <c r="L23095" s="2">
        <v>40579</v>
      </c>
      <c r="M23095" s="2">
        <v>40590</v>
      </c>
      <c r="N23095" s="1" t="s">
        <v>137</v>
      </c>
      <c r="O23095" s="1" t="s">
        <v>138</v>
      </c>
    </row>
    <row r="23096" spans="1:15" x14ac:dyDescent="0.25">
      <c r="A23096">
        <v>98078638</v>
      </c>
      <c r="B23096">
        <v>327658904</v>
      </c>
      <c r="C23096" s="1" t="s">
        <v>132</v>
      </c>
      <c r="D23096" s="1" t="s">
        <v>43</v>
      </c>
      <c r="E23096" s="1" t="s">
        <v>49</v>
      </c>
      <c r="F23096">
        <v>108.5025</v>
      </c>
      <c r="G23096">
        <v>3</v>
      </c>
      <c r="H23096">
        <v>9.4499999999999993</v>
      </c>
      <c r="I23096">
        <v>3.45</v>
      </c>
      <c r="J23096">
        <v>2</v>
      </c>
      <c r="K23096" s="2">
        <v>40607</v>
      </c>
      <c r="L23096" s="2">
        <v>40610</v>
      </c>
      <c r="M23096" s="2">
        <v>42536</v>
      </c>
      <c r="N23096" s="1" t="s">
        <v>133</v>
      </c>
      <c r="O23096" s="1" t="s">
        <v>134</v>
      </c>
    </row>
    <row r="23097" spans="1:15" x14ac:dyDescent="0.25">
      <c r="A23097">
        <v>98078623</v>
      </c>
      <c r="B23097">
        <v>618657661</v>
      </c>
      <c r="C23097" s="1" t="s">
        <v>132</v>
      </c>
      <c r="D23097" s="1" t="s">
        <v>43</v>
      </c>
      <c r="E23097" s="1" t="s">
        <v>49</v>
      </c>
      <c r="F23097">
        <v>36.167499999999997</v>
      </c>
      <c r="G23097">
        <v>1</v>
      </c>
      <c r="H23097">
        <v>9.68</v>
      </c>
      <c r="I23097">
        <v>6.68</v>
      </c>
      <c r="J23097">
        <v>2</v>
      </c>
      <c r="K23097" s="2">
        <v>40610</v>
      </c>
      <c r="L23097" s="2">
        <v>40612</v>
      </c>
      <c r="M23097" s="2">
        <v>40627</v>
      </c>
      <c r="N23097" s="1" t="s">
        <v>149</v>
      </c>
      <c r="O23097" s="1" t="s">
        <v>150</v>
      </c>
    </row>
    <row r="23098" spans="1:15" x14ac:dyDescent="0.25">
      <c r="A23098">
        <v>98078559</v>
      </c>
      <c r="B23098">
        <v>283730095</v>
      </c>
      <c r="C23098" s="1" t="s">
        <v>132</v>
      </c>
      <c r="D23098" s="1" t="s">
        <v>9</v>
      </c>
      <c r="E23098" s="1" t="s">
        <v>49</v>
      </c>
      <c r="F23098">
        <v>128.41800000000001</v>
      </c>
      <c r="G23098">
        <v>3</v>
      </c>
      <c r="H23098">
        <v>9.36</v>
      </c>
      <c r="I23098">
        <v>6.36</v>
      </c>
      <c r="J23098">
        <v>2</v>
      </c>
      <c r="K23098" s="2">
        <v>40624</v>
      </c>
      <c r="L23098" s="2">
        <v>40627</v>
      </c>
      <c r="M23098" s="2">
        <v>40643</v>
      </c>
      <c r="N23098" s="1" t="s">
        <v>133</v>
      </c>
      <c r="O23098" s="1" t="s">
        <v>134</v>
      </c>
    </row>
    <row r="23099" spans="1:15" x14ac:dyDescent="0.25">
      <c r="A23099">
        <v>98078505</v>
      </c>
      <c r="B23099">
        <v>768841972</v>
      </c>
      <c r="C23099" s="1" t="s">
        <v>132</v>
      </c>
      <c r="D23099" s="1" t="s">
        <v>9</v>
      </c>
      <c r="E23099" s="1" t="s">
        <v>49</v>
      </c>
      <c r="F23099">
        <v>128.41800000000001</v>
      </c>
      <c r="G23099">
        <v>3</v>
      </c>
      <c r="H23099">
        <v>6.22</v>
      </c>
      <c r="I23099">
        <v>3.22</v>
      </c>
      <c r="J23099">
        <v>2</v>
      </c>
      <c r="K23099" s="2">
        <v>40635</v>
      </c>
      <c r="L23099" s="2">
        <v>40638</v>
      </c>
      <c r="M23099" s="2">
        <v>42540</v>
      </c>
      <c r="N23099" s="1" t="s">
        <v>135</v>
      </c>
      <c r="O23099" s="1" t="s">
        <v>136</v>
      </c>
    </row>
    <row r="23100" spans="1:15" x14ac:dyDescent="0.25">
      <c r="A23100">
        <v>98078467</v>
      </c>
      <c r="B23100">
        <v>510773995</v>
      </c>
      <c r="C23100" s="1" t="s">
        <v>132</v>
      </c>
      <c r="D23100" s="1" t="s">
        <v>21</v>
      </c>
      <c r="E23100" s="1" t="s">
        <v>49</v>
      </c>
      <c r="F23100">
        <v>55.436999999999998</v>
      </c>
      <c r="G23100">
        <v>2</v>
      </c>
      <c r="H23100">
        <v>5.45</v>
      </c>
      <c r="I23100">
        <v>5.45</v>
      </c>
      <c r="J23100">
        <v>2</v>
      </c>
      <c r="K23100" s="2">
        <v>40642</v>
      </c>
      <c r="L23100" s="2">
        <v>40645</v>
      </c>
      <c r="M23100" s="2">
        <v>40654</v>
      </c>
      <c r="N23100" s="1" t="s">
        <v>143</v>
      </c>
      <c r="O23100" s="1" t="s">
        <v>144</v>
      </c>
    </row>
    <row r="23101" spans="1:15" x14ac:dyDescent="0.25">
      <c r="A23101">
        <v>98078368</v>
      </c>
      <c r="B23101">
        <v>194398828</v>
      </c>
      <c r="C23101" s="1" t="s">
        <v>132</v>
      </c>
      <c r="D23101" s="1" t="s">
        <v>43</v>
      </c>
      <c r="E23101" s="1" t="s">
        <v>49</v>
      </c>
      <c r="F23101">
        <v>108.5025</v>
      </c>
      <c r="G23101">
        <v>3</v>
      </c>
      <c r="H23101">
        <v>6.89</v>
      </c>
      <c r="I23101">
        <v>4.8899999999999997</v>
      </c>
      <c r="J23101">
        <v>2</v>
      </c>
      <c r="K23101" s="2">
        <v>40666</v>
      </c>
      <c r="L23101" s="2">
        <v>40667</v>
      </c>
      <c r="M23101" s="2">
        <v>40682</v>
      </c>
      <c r="N23101" s="1" t="s">
        <v>133</v>
      </c>
      <c r="O23101" s="1" t="s">
        <v>134</v>
      </c>
    </row>
    <row r="23102" spans="1:15" x14ac:dyDescent="0.25">
      <c r="A23102">
        <v>98078255</v>
      </c>
      <c r="B23102">
        <v>471492301</v>
      </c>
      <c r="C23102" s="1" t="s">
        <v>132</v>
      </c>
      <c r="D23102" s="1" t="s">
        <v>40</v>
      </c>
      <c r="E23102" s="1" t="s">
        <v>49</v>
      </c>
      <c r="F23102">
        <v>25.491499999999998</v>
      </c>
      <c r="G23102">
        <v>1</v>
      </c>
      <c r="H23102">
        <v>9.25</v>
      </c>
      <c r="I23102">
        <v>4.25</v>
      </c>
      <c r="J23102">
        <v>2</v>
      </c>
      <c r="K23102" s="2">
        <v>40689</v>
      </c>
      <c r="L23102" s="2">
        <v>40692</v>
      </c>
      <c r="M23102" s="2">
        <v>40699</v>
      </c>
      <c r="N23102" s="1" t="s">
        <v>139</v>
      </c>
      <c r="O23102" s="1" t="s">
        <v>140</v>
      </c>
    </row>
    <row r="23103" spans="1:15" x14ac:dyDescent="0.25">
      <c r="A23103">
        <v>98078229</v>
      </c>
      <c r="B23103">
        <v>183302960</v>
      </c>
      <c r="C23103" s="1" t="s">
        <v>132</v>
      </c>
      <c r="D23103" s="1" t="s">
        <v>3</v>
      </c>
      <c r="E23103" s="1" t="s">
        <v>49</v>
      </c>
      <c r="F23103">
        <v>127.806</v>
      </c>
      <c r="G23103">
        <v>3</v>
      </c>
      <c r="H23103">
        <v>7</v>
      </c>
      <c r="I23103">
        <v>4</v>
      </c>
      <c r="J23103">
        <v>2</v>
      </c>
      <c r="K23103" s="2">
        <v>40696</v>
      </c>
      <c r="L23103" s="2">
        <v>40698</v>
      </c>
      <c r="M23103" s="2">
        <v>40715</v>
      </c>
      <c r="N23103" s="1" t="s">
        <v>145</v>
      </c>
      <c r="O23103" s="1" t="s">
        <v>146</v>
      </c>
    </row>
    <row r="23104" spans="1:15" x14ac:dyDescent="0.25">
      <c r="A23104">
        <v>98077978</v>
      </c>
      <c r="B23104">
        <v>819761666</v>
      </c>
      <c r="C23104" s="1" t="s">
        <v>132</v>
      </c>
      <c r="D23104" s="1" t="s">
        <v>28</v>
      </c>
      <c r="E23104" s="1" t="s">
        <v>49</v>
      </c>
      <c r="F23104">
        <v>22.712</v>
      </c>
      <c r="G23104">
        <v>1</v>
      </c>
      <c r="H23104">
        <v>9</v>
      </c>
      <c r="I23104">
        <v>5</v>
      </c>
      <c r="J23104">
        <v>2</v>
      </c>
      <c r="K23104" s="2">
        <v>40746</v>
      </c>
      <c r="L23104" s="2">
        <v>40748</v>
      </c>
      <c r="M23104" s="2">
        <v>42575</v>
      </c>
      <c r="N23104" s="1" t="s">
        <v>147</v>
      </c>
      <c r="O23104" s="1" t="s">
        <v>148</v>
      </c>
    </row>
    <row r="23105" spans="1:15" x14ac:dyDescent="0.25">
      <c r="A23105">
        <v>98077967</v>
      </c>
      <c r="B23105">
        <v>111962928</v>
      </c>
      <c r="C23105" s="1" t="s">
        <v>132</v>
      </c>
      <c r="D23105" s="1" t="s">
        <v>28</v>
      </c>
      <c r="E23105" s="1" t="s">
        <v>49</v>
      </c>
      <c r="F23105">
        <v>22.712</v>
      </c>
      <c r="G23105">
        <v>1</v>
      </c>
      <c r="H23105">
        <v>8.61</v>
      </c>
      <c r="I23105">
        <v>5.61</v>
      </c>
      <c r="J23105">
        <v>2</v>
      </c>
      <c r="K23105" s="2">
        <v>40746</v>
      </c>
      <c r="L23105" s="2">
        <v>40749</v>
      </c>
      <c r="M23105" s="2">
        <v>40761</v>
      </c>
      <c r="N23105" s="1" t="s">
        <v>143</v>
      </c>
      <c r="O23105" s="1" t="s">
        <v>144</v>
      </c>
    </row>
    <row r="23106" spans="1:15" x14ac:dyDescent="0.25">
      <c r="A23106">
        <v>98077738</v>
      </c>
      <c r="B23106">
        <v>733376144</v>
      </c>
      <c r="C23106" s="1" t="s">
        <v>132</v>
      </c>
      <c r="D23106" s="1" t="s">
        <v>42</v>
      </c>
      <c r="E23106" s="1" t="s">
        <v>49</v>
      </c>
      <c r="F23106">
        <v>103.4025</v>
      </c>
      <c r="G23106">
        <v>3</v>
      </c>
      <c r="H23106">
        <v>9.4499999999999993</v>
      </c>
      <c r="I23106">
        <v>6.45</v>
      </c>
      <c r="J23106">
        <v>2</v>
      </c>
      <c r="K23106" s="2">
        <v>40797</v>
      </c>
      <c r="L23106" s="2">
        <v>40798</v>
      </c>
      <c r="M23106" s="2">
        <v>40813</v>
      </c>
      <c r="N23106" s="1" t="s">
        <v>145</v>
      </c>
      <c r="O23106" s="1" t="s">
        <v>146</v>
      </c>
    </row>
    <row r="23107" spans="1:15" x14ac:dyDescent="0.25">
      <c r="A23107">
        <v>98077670</v>
      </c>
      <c r="B23107">
        <v>451629037</v>
      </c>
      <c r="C23107" s="1" t="s">
        <v>132</v>
      </c>
      <c r="D23107" s="1" t="s">
        <v>44</v>
      </c>
      <c r="E23107" s="1" t="s">
        <v>49</v>
      </c>
      <c r="F23107">
        <v>64.412999999999997</v>
      </c>
      <c r="G23107">
        <v>2</v>
      </c>
      <c r="H23107">
        <v>6.88</v>
      </c>
      <c r="I23107">
        <v>3.88</v>
      </c>
      <c r="J23107">
        <v>2</v>
      </c>
      <c r="K23107" s="2">
        <v>40811</v>
      </c>
      <c r="L23107" s="2">
        <v>40812</v>
      </c>
      <c r="M23107" s="2">
        <v>40831</v>
      </c>
      <c r="N23107" s="1" t="s">
        <v>135</v>
      </c>
      <c r="O23107" s="1" t="s">
        <v>136</v>
      </c>
    </row>
    <row r="23108" spans="1:15" x14ac:dyDescent="0.25">
      <c r="A23108">
        <v>98077602</v>
      </c>
      <c r="B23108">
        <v>568892827</v>
      </c>
      <c r="C23108" s="1" t="s">
        <v>132</v>
      </c>
      <c r="D23108" s="1" t="s">
        <v>8</v>
      </c>
      <c r="E23108" s="1" t="s">
        <v>49</v>
      </c>
      <c r="F23108">
        <v>43.052500000000002</v>
      </c>
      <c r="G23108">
        <v>1</v>
      </c>
      <c r="H23108">
        <v>7.61</v>
      </c>
      <c r="I23108">
        <v>3.61</v>
      </c>
      <c r="J23108">
        <v>2</v>
      </c>
      <c r="K23108" s="2">
        <v>40827</v>
      </c>
      <c r="L23108" s="2">
        <v>40828</v>
      </c>
      <c r="M23108" s="2">
        <v>40837</v>
      </c>
      <c r="N23108" s="1" t="s">
        <v>133</v>
      </c>
      <c r="O23108" s="1" t="s">
        <v>134</v>
      </c>
    </row>
    <row r="23109" spans="1:15" x14ac:dyDescent="0.25">
      <c r="A23109">
        <v>98077379</v>
      </c>
      <c r="B23109">
        <v>579819412</v>
      </c>
      <c r="C23109" s="1" t="s">
        <v>132</v>
      </c>
      <c r="D23109" s="1" t="s">
        <v>37</v>
      </c>
      <c r="E23109" s="1" t="s">
        <v>49</v>
      </c>
      <c r="F23109">
        <v>26.137499999999999</v>
      </c>
      <c r="G23109">
        <v>1</v>
      </c>
      <c r="H23109">
        <v>6.86</v>
      </c>
      <c r="I23109">
        <v>4.8600000000000003</v>
      </c>
      <c r="J23109">
        <v>2</v>
      </c>
      <c r="K23109" s="2">
        <v>40875</v>
      </c>
      <c r="L23109" s="2">
        <v>40878</v>
      </c>
      <c r="M23109" s="2">
        <v>40890</v>
      </c>
      <c r="N23109" s="1" t="s">
        <v>137</v>
      </c>
      <c r="O23109" s="1" t="s">
        <v>138</v>
      </c>
    </row>
    <row r="23110" spans="1:15" x14ac:dyDescent="0.25">
      <c r="A23110">
        <v>98077290</v>
      </c>
      <c r="B23110">
        <v>272581503</v>
      </c>
      <c r="C23110" s="1" t="s">
        <v>132</v>
      </c>
      <c r="D23110" s="1" t="s">
        <v>37</v>
      </c>
      <c r="E23110" s="1" t="s">
        <v>49</v>
      </c>
      <c r="F23110">
        <v>78.412499999999994</v>
      </c>
      <c r="G23110">
        <v>3</v>
      </c>
      <c r="H23110">
        <v>7</v>
      </c>
      <c r="I23110">
        <v>3</v>
      </c>
      <c r="J23110">
        <v>2</v>
      </c>
      <c r="K23110" s="2">
        <v>40896</v>
      </c>
      <c r="L23110" s="2">
        <v>40898</v>
      </c>
      <c r="M23110" s="2">
        <v>42619</v>
      </c>
      <c r="N23110" s="1" t="s">
        <v>139</v>
      </c>
      <c r="O23110" s="1" t="s">
        <v>140</v>
      </c>
    </row>
    <row r="23111" spans="1:15" x14ac:dyDescent="0.25">
      <c r="A23111">
        <v>98077187</v>
      </c>
      <c r="B23111">
        <v>293195079</v>
      </c>
      <c r="C23111" s="1" t="s">
        <v>132</v>
      </c>
      <c r="D23111" s="1" t="s">
        <v>41</v>
      </c>
      <c r="E23111" s="1" t="s">
        <v>49</v>
      </c>
      <c r="F23111">
        <v>76.754999999999995</v>
      </c>
      <c r="G23111">
        <v>3</v>
      </c>
      <c r="H23111">
        <v>7.45</v>
      </c>
      <c r="I23111">
        <v>5.45</v>
      </c>
      <c r="J23111">
        <v>2</v>
      </c>
      <c r="K23111" s="2">
        <v>40916</v>
      </c>
      <c r="L23111" s="2">
        <v>40919</v>
      </c>
      <c r="M23111" s="2">
        <v>40935</v>
      </c>
      <c r="N23111" s="1" t="s">
        <v>133</v>
      </c>
      <c r="O23111" s="1" t="s">
        <v>134</v>
      </c>
    </row>
    <row r="23112" spans="1:15" x14ac:dyDescent="0.25">
      <c r="A23112">
        <v>98077150</v>
      </c>
      <c r="B23112">
        <v>558515024</v>
      </c>
      <c r="C23112" s="1" t="s">
        <v>132</v>
      </c>
      <c r="D23112" s="1" t="s">
        <v>44</v>
      </c>
      <c r="E23112" s="1" t="s">
        <v>49</v>
      </c>
      <c r="F23112">
        <v>96.619500000000002</v>
      </c>
      <c r="G23112">
        <v>3</v>
      </c>
      <c r="H23112">
        <v>9.84</v>
      </c>
      <c r="I23112">
        <v>3.84</v>
      </c>
      <c r="J23112">
        <v>2</v>
      </c>
      <c r="K23112" s="2">
        <v>40925</v>
      </c>
      <c r="L23112" s="2">
        <v>40928</v>
      </c>
      <c r="M23112" s="2">
        <v>42621</v>
      </c>
      <c r="N23112" s="1" t="s">
        <v>139</v>
      </c>
      <c r="O23112" s="1" t="s">
        <v>140</v>
      </c>
    </row>
    <row r="23113" spans="1:15" x14ac:dyDescent="0.25">
      <c r="A23113">
        <v>98077094</v>
      </c>
      <c r="B23113">
        <v>376809712</v>
      </c>
      <c r="C23113" s="1" t="s">
        <v>132</v>
      </c>
      <c r="D23113" s="1" t="s">
        <v>21</v>
      </c>
      <c r="E23113" s="1" t="s">
        <v>49</v>
      </c>
      <c r="F23113">
        <v>27.718499999999999</v>
      </c>
      <c r="G23113">
        <v>1</v>
      </c>
      <c r="H23113">
        <v>7.88</v>
      </c>
      <c r="I23113">
        <v>3.88</v>
      </c>
      <c r="J23113">
        <v>2</v>
      </c>
      <c r="K23113" s="2">
        <v>40936</v>
      </c>
      <c r="L23113" s="2">
        <v>40939</v>
      </c>
      <c r="M23113" s="2">
        <v>40956</v>
      </c>
      <c r="N23113" s="1" t="s">
        <v>133</v>
      </c>
      <c r="O23113" s="1" t="s">
        <v>134</v>
      </c>
    </row>
    <row r="23114" spans="1:15" x14ac:dyDescent="0.25">
      <c r="A23114">
        <v>98077064</v>
      </c>
      <c r="B23114">
        <v>781084228</v>
      </c>
      <c r="C23114" s="1" t="s">
        <v>132</v>
      </c>
      <c r="D23114" s="1" t="s">
        <v>3</v>
      </c>
      <c r="E23114" s="1" t="s">
        <v>49</v>
      </c>
      <c r="F23114">
        <v>42.601999999999997</v>
      </c>
      <c r="G23114">
        <v>1</v>
      </c>
      <c r="H23114">
        <v>8.8800000000000008</v>
      </c>
      <c r="I23114">
        <v>5.88</v>
      </c>
      <c r="J23114">
        <v>2</v>
      </c>
      <c r="K23114" s="2">
        <v>40944</v>
      </c>
      <c r="L23114" s="2">
        <v>40946</v>
      </c>
      <c r="M23114" s="2">
        <v>40961</v>
      </c>
      <c r="N23114" s="1" t="s">
        <v>149</v>
      </c>
      <c r="O23114" s="1" t="s">
        <v>150</v>
      </c>
    </row>
    <row r="23115" spans="1:15" x14ac:dyDescent="0.25">
      <c r="A23115">
        <v>98077038</v>
      </c>
      <c r="B23115">
        <v>554389349</v>
      </c>
      <c r="C23115" s="1" t="s">
        <v>132</v>
      </c>
      <c r="D23115" s="1" t="s">
        <v>37</v>
      </c>
      <c r="E23115" s="1" t="s">
        <v>49</v>
      </c>
      <c r="F23115">
        <v>26.137499999999999</v>
      </c>
      <c r="G23115">
        <v>1</v>
      </c>
      <c r="H23115">
        <v>6.14</v>
      </c>
      <c r="I23115">
        <v>5.14</v>
      </c>
      <c r="J23115">
        <v>2</v>
      </c>
      <c r="K23115" s="2">
        <v>40949</v>
      </c>
      <c r="L23115" s="2">
        <v>40950</v>
      </c>
      <c r="M23115" s="2">
        <v>40966</v>
      </c>
      <c r="N23115" s="1" t="s">
        <v>139</v>
      </c>
      <c r="O23115" s="1" t="s">
        <v>140</v>
      </c>
    </row>
    <row r="23116" spans="1:15" x14ac:dyDescent="0.25">
      <c r="A23116">
        <v>98076918</v>
      </c>
      <c r="B23116">
        <v>327658904</v>
      </c>
      <c r="C23116" s="1" t="s">
        <v>132</v>
      </c>
      <c r="D23116" s="1" t="s">
        <v>40</v>
      </c>
      <c r="E23116" s="1" t="s">
        <v>49</v>
      </c>
      <c r="F23116">
        <v>76.474500000000006</v>
      </c>
      <c r="G23116">
        <v>3</v>
      </c>
      <c r="H23116">
        <v>7.61</v>
      </c>
      <c r="I23116">
        <v>5.61</v>
      </c>
      <c r="J23116">
        <v>2</v>
      </c>
      <c r="K23116" s="2">
        <v>40975</v>
      </c>
      <c r="L23116" s="2">
        <v>40977</v>
      </c>
      <c r="M23116" s="2">
        <v>40988</v>
      </c>
      <c r="N23116" s="1" t="s">
        <v>135</v>
      </c>
      <c r="O23116" s="1" t="s">
        <v>136</v>
      </c>
    </row>
    <row r="23117" spans="1:15" x14ac:dyDescent="0.25">
      <c r="A23117">
        <v>98076861</v>
      </c>
      <c r="B23117">
        <v>139149235</v>
      </c>
      <c r="C23117" s="1" t="s">
        <v>132</v>
      </c>
      <c r="D23117" s="1" t="s">
        <v>7</v>
      </c>
      <c r="E23117" s="1" t="s">
        <v>49</v>
      </c>
      <c r="F23117">
        <v>180.744</v>
      </c>
      <c r="G23117">
        <v>3</v>
      </c>
      <c r="H23117">
        <v>7.84</v>
      </c>
      <c r="I23117">
        <v>4.84</v>
      </c>
      <c r="J23117">
        <v>2</v>
      </c>
      <c r="K23117" s="2">
        <v>40988</v>
      </c>
      <c r="L23117" s="2">
        <v>40989</v>
      </c>
      <c r="M23117" s="2">
        <v>42646</v>
      </c>
      <c r="N23117" s="1" t="s">
        <v>137</v>
      </c>
      <c r="O23117" s="1" t="s">
        <v>138</v>
      </c>
    </row>
    <row r="23118" spans="1:15" x14ac:dyDescent="0.25">
      <c r="A23118">
        <v>98076813</v>
      </c>
      <c r="B23118">
        <v>417364182</v>
      </c>
      <c r="C23118" s="1" t="s">
        <v>132</v>
      </c>
      <c r="D23118" s="1" t="s">
        <v>44</v>
      </c>
      <c r="E23118" s="1" t="s">
        <v>49</v>
      </c>
      <c r="F23118">
        <v>64.412999999999997</v>
      </c>
      <c r="G23118">
        <v>2</v>
      </c>
      <c r="H23118">
        <v>6.2</v>
      </c>
      <c r="I23118">
        <v>6.2</v>
      </c>
      <c r="J23118">
        <v>2</v>
      </c>
      <c r="K23118" s="2">
        <v>40997</v>
      </c>
      <c r="L23118" s="2">
        <v>41000</v>
      </c>
      <c r="M23118" s="2">
        <v>41019</v>
      </c>
      <c r="N23118" s="1" t="s">
        <v>141</v>
      </c>
      <c r="O23118" s="1" t="s">
        <v>142</v>
      </c>
    </row>
    <row r="23119" spans="1:15" x14ac:dyDescent="0.25">
      <c r="A23119">
        <v>98076776</v>
      </c>
      <c r="B23119">
        <v>892274535</v>
      </c>
      <c r="C23119" s="1" t="s">
        <v>132</v>
      </c>
      <c r="D23119" s="1" t="s">
        <v>28</v>
      </c>
      <c r="E23119" s="1" t="s">
        <v>49</v>
      </c>
      <c r="F23119">
        <v>68.135999999999996</v>
      </c>
      <c r="G23119">
        <v>3</v>
      </c>
      <c r="H23119">
        <v>5.33</v>
      </c>
      <c r="I23119">
        <v>5.33</v>
      </c>
      <c r="J23119">
        <v>2</v>
      </c>
      <c r="K23119" s="2">
        <v>41006</v>
      </c>
      <c r="L23119" s="2">
        <v>41009</v>
      </c>
      <c r="M23119" s="2">
        <v>41017</v>
      </c>
      <c r="N23119" s="1" t="s">
        <v>137</v>
      </c>
      <c r="O23119" s="1" t="s">
        <v>138</v>
      </c>
    </row>
    <row r="23120" spans="1:15" x14ac:dyDescent="0.25">
      <c r="A23120">
        <v>98076573</v>
      </c>
      <c r="B23120">
        <v>353597252</v>
      </c>
      <c r="C23120" s="1" t="s">
        <v>132</v>
      </c>
      <c r="D23120" s="1" t="s">
        <v>9</v>
      </c>
      <c r="E23120" s="1" t="s">
        <v>49</v>
      </c>
      <c r="F23120">
        <v>85.611999999999995</v>
      </c>
      <c r="G23120">
        <v>2</v>
      </c>
      <c r="H23120">
        <v>7.61</v>
      </c>
      <c r="I23120">
        <v>5.61</v>
      </c>
      <c r="J23120">
        <v>2</v>
      </c>
      <c r="K23120" s="2">
        <v>41050</v>
      </c>
      <c r="L23120" s="2">
        <v>41052</v>
      </c>
      <c r="M23120" s="2">
        <v>41072</v>
      </c>
      <c r="N23120" s="1" t="s">
        <v>137</v>
      </c>
      <c r="O23120" s="1" t="s">
        <v>138</v>
      </c>
    </row>
    <row r="23121" spans="1:15" x14ac:dyDescent="0.25">
      <c r="A23121">
        <v>98076517</v>
      </c>
      <c r="B23121">
        <v>677383648</v>
      </c>
      <c r="C23121" s="1" t="s">
        <v>132</v>
      </c>
      <c r="D23121" s="1" t="s">
        <v>21</v>
      </c>
      <c r="E23121" s="1" t="s">
        <v>49</v>
      </c>
      <c r="F23121">
        <v>27.718499999999999</v>
      </c>
      <c r="G23121">
        <v>1</v>
      </c>
      <c r="H23121">
        <v>8.8800000000000008</v>
      </c>
      <c r="I23121">
        <v>4.88</v>
      </c>
      <c r="J23121">
        <v>2</v>
      </c>
      <c r="K23121" s="2">
        <v>41061</v>
      </c>
      <c r="L23121" s="2">
        <v>41063</v>
      </c>
      <c r="M23121" s="2">
        <v>41076</v>
      </c>
      <c r="N23121" s="1" t="s">
        <v>135</v>
      </c>
      <c r="O23121" s="1" t="s">
        <v>136</v>
      </c>
    </row>
    <row r="23122" spans="1:15" x14ac:dyDescent="0.25">
      <c r="A23122">
        <v>98076443</v>
      </c>
      <c r="B23122">
        <v>400089838</v>
      </c>
      <c r="C23122" s="1" t="s">
        <v>132</v>
      </c>
      <c r="D23122" s="1" t="s">
        <v>41</v>
      </c>
      <c r="E23122" s="1" t="s">
        <v>49</v>
      </c>
      <c r="F23122">
        <v>25.585000000000001</v>
      </c>
      <c r="G23122">
        <v>1</v>
      </c>
      <c r="H23122">
        <v>6.86</v>
      </c>
      <c r="I23122">
        <v>3.86</v>
      </c>
      <c r="J23122">
        <v>2</v>
      </c>
      <c r="K23122" s="2">
        <v>41077</v>
      </c>
      <c r="L23122" s="2">
        <v>41078</v>
      </c>
      <c r="M23122" s="2">
        <v>41093</v>
      </c>
      <c r="N23122" s="1" t="s">
        <v>133</v>
      </c>
      <c r="O23122" s="1" t="s">
        <v>134</v>
      </c>
    </row>
    <row r="23123" spans="1:15" x14ac:dyDescent="0.25">
      <c r="A23123">
        <v>98076389</v>
      </c>
      <c r="B23123">
        <v>491474500</v>
      </c>
      <c r="C23123" s="1" t="s">
        <v>132</v>
      </c>
      <c r="D23123" s="1" t="s">
        <v>44</v>
      </c>
      <c r="E23123" s="1" t="s">
        <v>49</v>
      </c>
      <c r="F23123">
        <v>96.619500000000002</v>
      </c>
      <c r="G23123">
        <v>3</v>
      </c>
      <c r="H23123">
        <v>8</v>
      </c>
      <c r="I23123">
        <v>5</v>
      </c>
      <c r="J23123">
        <v>2</v>
      </c>
      <c r="K23123" s="2">
        <v>41088</v>
      </c>
      <c r="L23123" s="2">
        <v>41090</v>
      </c>
      <c r="M23123" s="2">
        <v>41101</v>
      </c>
      <c r="N23123" s="1" t="s">
        <v>143</v>
      </c>
      <c r="O23123" s="1" t="s">
        <v>144</v>
      </c>
    </row>
    <row r="23124" spans="1:15" x14ac:dyDescent="0.25">
      <c r="A23124">
        <v>98076362</v>
      </c>
      <c r="B23124">
        <v>198717395</v>
      </c>
      <c r="C23124" s="1" t="s">
        <v>132</v>
      </c>
      <c r="D23124" s="1" t="s">
        <v>28</v>
      </c>
      <c r="E23124" s="1" t="s">
        <v>49</v>
      </c>
      <c r="F23124">
        <v>45.423999999999999</v>
      </c>
      <c r="G23124">
        <v>2</v>
      </c>
      <c r="H23124">
        <v>6.45</v>
      </c>
      <c r="I23124">
        <v>5.45</v>
      </c>
      <c r="J23124">
        <v>2</v>
      </c>
      <c r="K23124" s="2">
        <v>41091</v>
      </c>
      <c r="L23124" s="2">
        <v>41094</v>
      </c>
      <c r="M23124" s="2">
        <v>41105</v>
      </c>
      <c r="N23124" s="1" t="s">
        <v>141</v>
      </c>
      <c r="O23124" s="1" t="s">
        <v>142</v>
      </c>
    </row>
    <row r="23125" spans="1:15" x14ac:dyDescent="0.25">
      <c r="A23125">
        <v>98076233</v>
      </c>
      <c r="B23125">
        <v>597467509</v>
      </c>
      <c r="C23125" s="1" t="s">
        <v>132</v>
      </c>
      <c r="D23125" s="1" t="s">
        <v>42</v>
      </c>
      <c r="E23125" s="1" t="s">
        <v>49</v>
      </c>
      <c r="F23125">
        <v>34.467500000000001</v>
      </c>
      <c r="G23125">
        <v>1</v>
      </c>
      <c r="H23125">
        <v>5.58</v>
      </c>
      <c r="I23125">
        <v>3.58</v>
      </c>
      <c r="J23125">
        <v>2</v>
      </c>
      <c r="K23125" s="2">
        <v>41123</v>
      </c>
      <c r="L23125" s="2">
        <v>41124</v>
      </c>
      <c r="M23125" s="2">
        <v>41135</v>
      </c>
      <c r="N23125" s="1" t="s">
        <v>135</v>
      </c>
      <c r="O23125" s="1" t="s">
        <v>136</v>
      </c>
    </row>
    <row r="23126" spans="1:15" x14ac:dyDescent="0.25">
      <c r="A23126">
        <v>98076187</v>
      </c>
      <c r="B23126">
        <v>318601696</v>
      </c>
      <c r="C23126" s="1" t="s">
        <v>132</v>
      </c>
      <c r="D23126" s="1" t="s">
        <v>28</v>
      </c>
      <c r="E23126" s="1" t="s">
        <v>49</v>
      </c>
      <c r="F23126">
        <v>68.135999999999996</v>
      </c>
      <c r="G23126">
        <v>3</v>
      </c>
      <c r="H23126">
        <v>8.1999999999999993</v>
      </c>
      <c r="I23126">
        <v>6.2</v>
      </c>
      <c r="J23126">
        <v>2</v>
      </c>
      <c r="K23126" s="2">
        <v>41133</v>
      </c>
      <c r="L23126" s="2">
        <v>41134</v>
      </c>
      <c r="M23126" s="2">
        <v>42674</v>
      </c>
      <c r="N23126" s="1" t="s">
        <v>141</v>
      </c>
      <c r="O23126" s="1" t="s">
        <v>142</v>
      </c>
    </row>
    <row r="23127" spans="1:15" x14ac:dyDescent="0.25">
      <c r="A23127">
        <v>98076047</v>
      </c>
      <c r="B23127">
        <v>395119746</v>
      </c>
      <c r="C23127" s="1" t="s">
        <v>132</v>
      </c>
      <c r="D23127" s="1" t="s">
        <v>43</v>
      </c>
      <c r="E23127" s="1" t="s">
        <v>49</v>
      </c>
      <c r="F23127">
        <v>108.5025</v>
      </c>
      <c r="G23127">
        <v>3</v>
      </c>
      <c r="H23127">
        <v>6.22</v>
      </c>
      <c r="I23127">
        <v>4.22</v>
      </c>
      <c r="J23127">
        <v>2</v>
      </c>
      <c r="K23127" s="2">
        <v>41162</v>
      </c>
      <c r="L23127" s="2">
        <v>41163</v>
      </c>
      <c r="M23127" s="2">
        <v>41173</v>
      </c>
      <c r="N23127" s="1" t="s">
        <v>133</v>
      </c>
      <c r="O23127" s="1" t="s">
        <v>134</v>
      </c>
    </row>
    <row r="23128" spans="1:15" x14ac:dyDescent="0.25">
      <c r="A23128">
        <v>98076035</v>
      </c>
      <c r="B23128">
        <v>453512131</v>
      </c>
      <c r="C23128" s="1" t="s">
        <v>132</v>
      </c>
      <c r="D23128" s="1" t="s">
        <v>8</v>
      </c>
      <c r="E23128" s="1" t="s">
        <v>49</v>
      </c>
      <c r="F23128">
        <v>129.1575</v>
      </c>
      <c r="G23128">
        <v>3</v>
      </c>
      <c r="H23128">
        <v>7.22</v>
      </c>
      <c r="I23128">
        <v>3.22</v>
      </c>
      <c r="J23128">
        <v>2</v>
      </c>
      <c r="K23128" s="2">
        <v>41165</v>
      </c>
      <c r="L23128" s="2">
        <v>41166</v>
      </c>
      <c r="M23128" s="2">
        <v>41181</v>
      </c>
      <c r="N23128" s="1" t="s">
        <v>147</v>
      </c>
      <c r="O23128" s="1" t="s">
        <v>148</v>
      </c>
    </row>
    <row r="23129" spans="1:15" x14ac:dyDescent="0.25">
      <c r="A23129">
        <v>98076031</v>
      </c>
      <c r="B23129">
        <v>841860903</v>
      </c>
      <c r="C23129" s="1" t="s">
        <v>132</v>
      </c>
      <c r="D23129" s="1" t="s">
        <v>8</v>
      </c>
      <c r="E23129" s="1" t="s">
        <v>49</v>
      </c>
      <c r="F23129">
        <v>86.105000000000004</v>
      </c>
      <c r="G23129">
        <v>2</v>
      </c>
      <c r="H23129">
        <v>5.45</v>
      </c>
      <c r="I23129">
        <v>5.45</v>
      </c>
      <c r="J23129">
        <v>2</v>
      </c>
      <c r="K23129" s="2">
        <v>41166</v>
      </c>
      <c r="L23129" s="2">
        <v>41167</v>
      </c>
      <c r="M23129" s="2">
        <v>41181</v>
      </c>
      <c r="N23129" s="1" t="s">
        <v>149</v>
      </c>
      <c r="O23129" s="1" t="s">
        <v>150</v>
      </c>
    </row>
    <row r="23130" spans="1:15" x14ac:dyDescent="0.25">
      <c r="A23130">
        <v>98075934</v>
      </c>
      <c r="B23130">
        <v>296364886</v>
      </c>
      <c r="C23130" s="1" t="s">
        <v>132</v>
      </c>
      <c r="D23130" s="1" t="s">
        <v>6</v>
      </c>
      <c r="E23130" s="1" t="s">
        <v>49</v>
      </c>
      <c r="F23130">
        <v>59.8825</v>
      </c>
      <c r="G23130">
        <v>1</v>
      </c>
      <c r="H23130">
        <v>8.84</v>
      </c>
      <c r="I23130">
        <v>3.84</v>
      </c>
      <c r="J23130">
        <v>2</v>
      </c>
      <c r="K23130" s="2">
        <v>41183</v>
      </c>
      <c r="L23130" s="2">
        <v>41185</v>
      </c>
      <c r="M23130" s="2">
        <v>41201</v>
      </c>
      <c r="N23130" s="1" t="s">
        <v>143</v>
      </c>
      <c r="O23130" s="1" t="s">
        <v>144</v>
      </c>
    </row>
    <row r="23131" spans="1:15" x14ac:dyDescent="0.25">
      <c r="A23131">
        <v>98075905</v>
      </c>
      <c r="B23131">
        <v>637125327</v>
      </c>
      <c r="C23131" s="1" t="s">
        <v>132</v>
      </c>
      <c r="D23131" s="1" t="s">
        <v>37</v>
      </c>
      <c r="E23131" s="1" t="s">
        <v>49</v>
      </c>
      <c r="F23131">
        <v>78.412499999999994</v>
      </c>
      <c r="G23131">
        <v>3</v>
      </c>
      <c r="H23131">
        <v>9.61</v>
      </c>
      <c r="I23131">
        <v>6.61</v>
      </c>
      <c r="J23131">
        <v>2</v>
      </c>
      <c r="K23131" s="2">
        <v>41187</v>
      </c>
      <c r="L23131" s="2">
        <v>41190</v>
      </c>
      <c r="M23131" s="2">
        <v>41208</v>
      </c>
      <c r="N23131" s="1" t="s">
        <v>137</v>
      </c>
      <c r="O23131" s="1" t="s">
        <v>138</v>
      </c>
    </row>
    <row r="23132" spans="1:15" x14ac:dyDescent="0.25">
      <c r="A23132">
        <v>98075873</v>
      </c>
      <c r="B23132">
        <v>225237308</v>
      </c>
      <c r="C23132" s="1" t="s">
        <v>132</v>
      </c>
      <c r="D23132" s="1" t="s">
        <v>37</v>
      </c>
      <c r="E23132" s="1" t="s">
        <v>49</v>
      </c>
      <c r="F23132">
        <v>26.137499999999999</v>
      </c>
      <c r="G23132">
        <v>1</v>
      </c>
      <c r="H23132">
        <v>8.4499999999999993</v>
      </c>
      <c r="I23132">
        <v>4.45</v>
      </c>
      <c r="J23132">
        <v>2</v>
      </c>
      <c r="K23132" s="2">
        <v>41195</v>
      </c>
      <c r="L23132" s="2">
        <v>41196</v>
      </c>
      <c r="M23132" s="2">
        <v>41206</v>
      </c>
      <c r="N23132" s="1" t="s">
        <v>147</v>
      </c>
      <c r="O23132" s="1" t="s">
        <v>148</v>
      </c>
    </row>
    <row r="23133" spans="1:15" x14ac:dyDescent="0.25">
      <c r="A23133">
        <v>98075794</v>
      </c>
      <c r="B23133">
        <v>391506118</v>
      </c>
      <c r="C23133" s="1" t="s">
        <v>132</v>
      </c>
      <c r="D23133" s="1" t="s">
        <v>3</v>
      </c>
      <c r="E23133" s="1" t="s">
        <v>49</v>
      </c>
      <c r="F23133">
        <v>85.203999999999994</v>
      </c>
      <c r="G23133">
        <v>2</v>
      </c>
      <c r="H23133">
        <v>5.2</v>
      </c>
      <c r="I23133">
        <v>4.2</v>
      </c>
      <c r="J23133">
        <v>2</v>
      </c>
      <c r="K23133" s="2">
        <v>41211</v>
      </c>
      <c r="L23133" s="2">
        <v>41212</v>
      </c>
      <c r="M23133" s="2">
        <v>41223</v>
      </c>
      <c r="N23133" s="1" t="s">
        <v>145</v>
      </c>
      <c r="O23133" s="1" t="s">
        <v>146</v>
      </c>
    </row>
    <row r="23134" spans="1:15" x14ac:dyDescent="0.25">
      <c r="A23134">
        <v>98075752</v>
      </c>
      <c r="B23134">
        <v>413610234</v>
      </c>
      <c r="C23134" s="1" t="s">
        <v>132</v>
      </c>
      <c r="D23134" s="1" t="s">
        <v>3</v>
      </c>
      <c r="E23134" s="1" t="s">
        <v>49</v>
      </c>
      <c r="F23134">
        <v>42.601999999999997</v>
      </c>
      <c r="G23134">
        <v>1</v>
      </c>
      <c r="H23134">
        <v>6.65</v>
      </c>
      <c r="I23134">
        <v>6.65</v>
      </c>
      <c r="J23134">
        <v>2</v>
      </c>
      <c r="K23134" s="2">
        <v>41220</v>
      </c>
      <c r="L23134" s="2">
        <v>41221</v>
      </c>
      <c r="M23134" s="2">
        <v>42686</v>
      </c>
      <c r="N23134" s="1" t="s">
        <v>135</v>
      </c>
      <c r="O23134" s="1" t="s">
        <v>136</v>
      </c>
    </row>
    <row r="23135" spans="1:15" x14ac:dyDescent="0.25">
      <c r="A23135">
        <v>98075640</v>
      </c>
      <c r="B23135">
        <v>561944200</v>
      </c>
      <c r="C23135" s="1" t="s">
        <v>132</v>
      </c>
      <c r="D23135" s="1" t="s">
        <v>37</v>
      </c>
      <c r="E23135" s="1" t="s">
        <v>49</v>
      </c>
      <c r="F23135">
        <v>78.412499999999994</v>
      </c>
      <c r="G23135">
        <v>3</v>
      </c>
      <c r="H23135">
        <v>9.36</v>
      </c>
      <c r="I23135">
        <v>5.36</v>
      </c>
      <c r="J23135">
        <v>2</v>
      </c>
      <c r="K23135" s="2">
        <v>41243</v>
      </c>
      <c r="L23135" s="2">
        <v>41244</v>
      </c>
      <c r="M23135" s="2">
        <v>41252</v>
      </c>
      <c r="N23135" s="1" t="s">
        <v>141</v>
      </c>
      <c r="O23135" s="1" t="s">
        <v>142</v>
      </c>
    </row>
    <row r="23136" spans="1:15" x14ac:dyDescent="0.25">
      <c r="A23136">
        <v>98075499</v>
      </c>
      <c r="B23136">
        <v>568383385</v>
      </c>
      <c r="C23136" s="1" t="s">
        <v>132</v>
      </c>
      <c r="D23136" s="1" t="s">
        <v>40</v>
      </c>
      <c r="E23136" s="1" t="s">
        <v>49</v>
      </c>
      <c r="F23136">
        <v>50.982999999999997</v>
      </c>
      <c r="G23136">
        <v>2</v>
      </c>
      <c r="H23136">
        <v>5.99</v>
      </c>
      <c r="I23136">
        <v>4.99</v>
      </c>
      <c r="J23136">
        <v>2</v>
      </c>
      <c r="K23136" s="2">
        <v>41272</v>
      </c>
      <c r="L23136" s="2">
        <v>41274</v>
      </c>
      <c r="M23136" s="2">
        <v>42708</v>
      </c>
      <c r="N23136" s="1" t="s">
        <v>133</v>
      </c>
      <c r="O23136" s="1" t="s">
        <v>134</v>
      </c>
    </row>
    <row r="23137" spans="1:15" x14ac:dyDescent="0.25">
      <c r="A23137">
        <v>98075393</v>
      </c>
      <c r="B23137">
        <v>296364886</v>
      </c>
      <c r="C23137" s="1" t="s">
        <v>132</v>
      </c>
      <c r="D23137" s="1" t="s">
        <v>37</v>
      </c>
      <c r="E23137" s="1" t="s">
        <v>49</v>
      </c>
      <c r="F23137">
        <v>78.412499999999994</v>
      </c>
      <c r="G23137">
        <v>3</v>
      </c>
      <c r="H23137">
        <v>6.25</v>
      </c>
      <c r="I23137">
        <v>5.25</v>
      </c>
      <c r="J23137">
        <v>2</v>
      </c>
      <c r="K23137" s="2">
        <v>41291</v>
      </c>
      <c r="L23137" s="2">
        <v>41294</v>
      </c>
      <c r="M23137" s="2">
        <v>41307</v>
      </c>
      <c r="N23137" s="1" t="s">
        <v>145</v>
      </c>
      <c r="O23137" s="1" t="s">
        <v>146</v>
      </c>
    </row>
    <row r="23138" spans="1:15" x14ac:dyDescent="0.25">
      <c r="A23138">
        <v>98075096</v>
      </c>
      <c r="B23138">
        <v>841860903</v>
      </c>
      <c r="C23138" s="1" t="s">
        <v>132</v>
      </c>
      <c r="D23138" s="1" t="s">
        <v>21</v>
      </c>
      <c r="E23138" s="1" t="s">
        <v>49</v>
      </c>
      <c r="F23138">
        <v>83.155500000000004</v>
      </c>
      <c r="G23138">
        <v>3</v>
      </c>
      <c r="H23138">
        <v>8.1199999999999992</v>
      </c>
      <c r="I23138">
        <v>5.12</v>
      </c>
      <c r="J23138">
        <v>2</v>
      </c>
      <c r="K23138" s="2">
        <v>41352</v>
      </c>
      <c r="L23138" s="2">
        <v>41354</v>
      </c>
      <c r="M23138" s="2">
        <v>41365</v>
      </c>
      <c r="N23138" s="1" t="s">
        <v>147</v>
      </c>
      <c r="O23138" s="1" t="s">
        <v>148</v>
      </c>
    </row>
    <row r="23139" spans="1:15" x14ac:dyDescent="0.25">
      <c r="A23139">
        <v>98075023</v>
      </c>
      <c r="B23139">
        <v>674406500</v>
      </c>
      <c r="C23139" s="1" t="s">
        <v>132</v>
      </c>
      <c r="D23139" s="1" t="s">
        <v>42</v>
      </c>
      <c r="E23139" s="1" t="s">
        <v>49</v>
      </c>
      <c r="F23139">
        <v>68.935000000000002</v>
      </c>
      <c r="G23139">
        <v>2</v>
      </c>
      <c r="H23139">
        <v>8.99</v>
      </c>
      <c r="I23139">
        <v>6.99</v>
      </c>
      <c r="J23139">
        <v>2</v>
      </c>
      <c r="K23139" s="2">
        <v>41366</v>
      </c>
      <c r="L23139" s="2">
        <v>41369</v>
      </c>
      <c r="M23139" s="2">
        <v>41384</v>
      </c>
      <c r="N23139" s="1" t="s">
        <v>137</v>
      </c>
      <c r="O23139" s="1" t="s">
        <v>138</v>
      </c>
    </row>
    <row r="23140" spans="1:15" x14ac:dyDescent="0.25">
      <c r="A23140">
        <v>98074984</v>
      </c>
      <c r="B23140">
        <v>220834258</v>
      </c>
      <c r="C23140" s="1" t="s">
        <v>132</v>
      </c>
      <c r="D23140" s="1" t="s">
        <v>40</v>
      </c>
      <c r="E23140" s="1" t="s">
        <v>49</v>
      </c>
      <c r="F23140">
        <v>76.474500000000006</v>
      </c>
      <c r="G23140">
        <v>3</v>
      </c>
      <c r="H23140">
        <v>5.84</v>
      </c>
      <c r="I23140">
        <v>6.84</v>
      </c>
      <c r="J23140">
        <v>2</v>
      </c>
      <c r="K23140" s="2">
        <v>41374</v>
      </c>
      <c r="L23140" s="2">
        <v>41377</v>
      </c>
      <c r="M23140" s="2">
        <v>41387</v>
      </c>
      <c r="N23140" s="1" t="s">
        <v>141</v>
      </c>
      <c r="O23140" s="1" t="s">
        <v>142</v>
      </c>
    </row>
    <row r="23141" spans="1:15" x14ac:dyDescent="0.25">
      <c r="A23141">
        <v>98074841</v>
      </c>
      <c r="B23141">
        <v>838168914</v>
      </c>
      <c r="C23141" s="1" t="s">
        <v>132</v>
      </c>
      <c r="D23141" s="1" t="s">
        <v>21</v>
      </c>
      <c r="E23141" s="1" t="s">
        <v>49</v>
      </c>
      <c r="F23141">
        <v>83.155500000000004</v>
      </c>
      <c r="G23141">
        <v>3</v>
      </c>
      <c r="H23141">
        <v>7.75</v>
      </c>
      <c r="I23141">
        <v>5.75</v>
      </c>
      <c r="J23141">
        <v>2</v>
      </c>
      <c r="K23141" s="2">
        <v>41403</v>
      </c>
      <c r="L23141" s="2">
        <v>41406</v>
      </c>
      <c r="M23141" s="2">
        <v>41422</v>
      </c>
      <c r="N23141" s="1" t="s">
        <v>135</v>
      </c>
      <c r="O23141" s="1" t="s">
        <v>136</v>
      </c>
    </row>
    <row r="23142" spans="1:15" x14ac:dyDescent="0.25">
      <c r="A23142">
        <v>98074755</v>
      </c>
      <c r="B23142">
        <v>126466824</v>
      </c>
      <c r="C23142" s="1" t="s">
        <v>132</v>
      </c>
      <c r="D23142" s="1" t="s">
        <v>37</v>
      </c>
      <c r="E23142" s="1" t="s">
        <v>49</v>
      </c>
      <c r="F23142">
        <v>78.412499999999994</v>
      </c>
      <c r="G23142">
        <v>3</v>
      </c>
      <c r="H23142">
        <v>9.14</v>
      </c>
      <c r="I23142">
        <v>6.14</v>
      </c>
      <c r="J23142">
        <v>2</v>
      </c>
      <c r="K23142" s="2">
        <v>41424</v>
      </c>
      <c r="L23142" s="2">
        <v>41425</v>
      </c>
      <c r="M23142" s="2">
        <v>42742</v>
      </c>
      <c r="N23142" s="1" t="s">
        <v>147</v>
      </c>
      <c r="O23142" s="1" t="s">
        <v>148</v>
      </c>
    </row>
    <row r="23143" spans="1:15" x14ac:dyDescent="0.25">
      <c r="A23143">
        <v>98074746</v>
      </c>
      <c r="B23143">
        <v>549442190</v>
      </c>
      <c r="C23143" s="1" t="s">
        <v>132</v>
      </c>
      <c r="D23143" s="1" t="s">
        <v>9</v>
      </c>
      <c r="E23143" s="1" t="s">
        <v>49</v>
      </c>
      <c r="F23143">
        <v>42.805999999999997</v>
      </c>
      <c r="G23143">
        <v>1</v>
      </c>
      <c r="H23143">
        <v>5.84</v>
      </c>
      <c r="I23143">
        <v>6.84</v>
      </c>
      <c r="J23143">
        <v>2</v>
      </c>
      <c r="K23143" s="2">
        <v>41425</v>
      </c>
      <c r="L23143" s="2">
        <v>41426</v>
      </c>
      <c r="M23143" s="2">
        <v>41440</v>
      </c>
      <c r="N23143" s="1" t="s">
        <v>147</v>
      </c>
      <c r="O23143" s="1" t="s">
        <v>148</v>
      </c>
    </row>
    <row r="23144" spans="1:15" x14ac:dyDescent="0.25">
      <c r="A23144">
        <v>98074717</v>
      </c>
      <c r="B23144">
        <v>890670789</v>
      </c>
      <c r="C23144" s="1" t="s">
        <v>132</v>
      </c>
      <c r="D23144" s="1" t="s">
        <v>37</v>
      </c>
      <c r="E23144" s="1" t="s">
        <v>49</v>
      </c>
      <c r="F23144">
        <v>78.412499999999994</v>
      </c>
      <c r="G23144">
        <v>3</v>
      </c>
      <c r="H23144">
        <v>7</v>
      </c>
      <c r="I23144">
        <v>5</v>
      </c>
      <c r="J23144">
        <v>2</v>
      </c>
      <c r="K23144" s="2">
        <v>41429</v>
      </c>
      <c r="L23144" s="2">
        <v>41432</v>
      </c>
      <c r="M23144" s="2">
        <v>41439</v>
      </c>
      <c r="N23144" s="1" t="s">
        <v>145</v>
      </c>
      <c r="O23144" s="1" t="s">
        <v>146</v>
      </c>
    </row>
    <row r="23145" spans="1:15" x14ac:dyDescent="0.25">
      <c r="A23145">
        <v>98074648</v>
      </c>
      <c r="B23145">
        <v>870227408</v>
      </c>
      <c r="C23145" s="1" t="s">
        <v>132</v>
      </c>
      <c r="D23145" s="1" t="s">
        <v>3</v>
      </c>
      <c r="E23145" s="1" t="s">
        <v>49</v>
      </c>
      <c r="F23145">
        <v>42.601999999999997</v>
      </c>
      <c r="G23145">
        <v>1</v>
      </c>
      <c r="H23145">
        <v>7.58</v>
      </c>
      <c r="I23145">
        <v>4.58</v>
      </c>
      <c r="J23145">
        <v>2</v>
      </c>
      <c r="K23145" s="2">
        <v>41443</v>
      </c>
      <c r="L23145" s="2">
        <v>41446</v>
      </c>
      <c r="M23145" s="2">
        <v>41465</v>
      </c>
      <c r="N23145" s="1" t="s">
        <v>137</v>
      </c>
      <c r="O23145" s="1" t="s">
        <v>138</v>
      </c>
    </row>
    <row r="23146" spans="1:15" x14ac:dyDescent="0.25">
      <c r="A23146">
        <v>98074605</v>
      </c>
      <c r="B23146">
        <v>370008934</v>
      </c>
      <c r="C23146" s="1" t="s">
        <v>132</v>
      </c>
      <c r="D23146" s="1" t="s">
        <v>20</v>
      </c>
      <c r="E23146" s="1" t="s">
        <v>49</v>
      </c>
      <c r="F23146">
        <v>77.962000000000003</v>
      </c>
      <c r="G23146">
        <v>2</v>
      </c>
      <c r="H23146">
        <v>5.65</v>
      </c>
      <c r="I23146">
        <v>5.65</v>
      </c>
      <c r="J23146">
        <v>2</v>
      </c>
      <c r="K23146" s="2">
        <v>41453</v>
      </c>
      <c r="L23146" s="2">
        <v>41455</v>
      </c>
      <c r="M23146" s="2">
        <v>41471</v>
      </c>
      <c r="N23146" s="1" t="s">
        <v>143</v>
      </c>
      <c r="O23146" s="1" t="s">
        <v>144</v>
      </c>
    </row>
    <row r="23147" spans="1:15" x14ac:dyDescent="0.25">
      <c r="A23147">
        <v>98074505</v>
      </c>
      <c r="B23147">
        <v>271304490</v>
      </c>
      <c r="C23147" s="1" t="s">
        <v>132</v>
      </c>
      <c r="D23147" s="1" t="s">
        <v>28</v>
      </c>
      <c r="E23147" s="1" t="s">
        <v>49</v>
      </c>
      <c r="F23147">
        <v>68.135999999999996</v>
      </c>
      <c r="G23147">
        <v>3</v>
      </c>
      <c r="H23147">
        <v>7.36</v>
      </c>
      <c r="I23147">
        <v>5.36</v>
      </c>
      <c r="J23147">
        <v>2</v>
      </c>
      <c r="K23147" s="2">
        <v>41475</v>
      </c>
      <c r="L23147" s="2">
        <v>41476</v>
      </c>
      <c r="M23147" s="2">
        <v>41491</v>
      </c>
      <c r="N23147" s="1" t="s">
        <v>143</v>
      </c>
      <c r="O23147" s="1" t="s">
        <v>144</v>
      </c>
    </row>
    <row r="23148" spans="1:15" x14ac:dyDescent="0.25">
      <c r="A23148">
        <v>98074506</v>
      </c>
      <c r="B23148">
        <v>890670789</v>
      </c>
      <c r="C23148" s="1" t="s">
        <v>132</v>
      </c>
      <c r="D23148" s="1" t="s">
        <v>41</v>
      </c>
      <c r="E23148" s="1" t="s">
        <v>49</v>
      </c>
      <c r="F23148">
        <v>25.585000000000001</v>
      </c>
      <c r="G23148">
        <v>1</v>
      </c>
      <c r="H23148">
        <v>5.99</v>
      </c>
      <c r="I23148">
        <v>3.99</v>
      </c>
      <c r="J23148">
        <v>2</v>
      </c>
      <c r="K23148" s="2">
        <v>41474</v>
      </c>
      <c r="L23148" s="2">
        <v>41476</v>
      </c>
      <c r="M23148" s="2">
        <v>41486</v>
      </c>
      <c r="N23148" s="1" t="s">
        <v>137</v>
      </c>
      <c r="O23148" s="1" t="s">
        <v>138</v>
      </c>
    </row>
    <row r="23149" spans="1:15" x14ac:dyDescent="0.25">
      <c r="A23149">
        <v>98074424</v>
      </c>
      <c r="B23149">
        <v>454188032</v>
      </c>
      <c r="C23149" s="1" t="s">
        <v>132</v>
      </c>
      <c r="D23149" s="1" t="s">
        <v>37</v>
      </c>
      <c r="E23149" s="1" t="s">
        <v>49</v>
      </c>
      <c r="F23149">
        <v>52.274999999999999</v>
      </c>
      <c r="G23149">
        <v>2</v>
      </c>
      <c r="H23149">
        <v>6</v>
      </c>
      <c r="I23149">
        <v>3</v>
      </c>
      <c r="J23149">
        <v>2</v>
      </c>
      <c r="K23149" s="2">
        <v>41490</v>
      </c>
      <c r="L23149" s="2">
        <v>41492</v>
      </c>
      <c r="M23149" s="2">
        <v>42769</v>
      </c>
      <c r="N23149" s="1" t="s">
        <v>137</v>
      </c>
      <c r="O23149" s="1" t="s">
        <v>138</v>
      </c>
    </row>
    <row r="23150" spans="1:15" x14ac:dyDescent="0.25">
      <c r="A23150">
        <v>98074296</v>
      </c>
      <c r="B23150">
        <v>605633342</v>
      </c>
      <c r="C23150" s="1" t="s">
        <v>132</v>
      </c>
      <c r="D23150" s="1" t="s">
        <v>44</v>
      </c>
      <c r="E23150" s="1" t="s">
        <v>49</v>
      </c>
      <c r="F23150">
        <v>32.206499999999998</v>
      </c>
      <c r="G23150">
        <v>1</v>
      </c>
      <c r="H23150">
        <v>5</v>
      </c>
      <c r="I23150">
        <v>3</v>
      </c>
      <c r="J23150">
        <v>2</v>
      </c>
      <c r="K23150" s="2">
        <v>41517</v>
      </c>
      <c r="L23150" s="2">
        <v>41520</v>
      </c>
      <c r="M23150" s="2">
        <v>41536</v>
      </c>
      <c r="N23150" s="1" t="s">
        <v>137</v>
      </c>
      <c r="O23150" s="1" t="s">
        <v>138</v>
      </c>
    </row>
    <row r="23151" spans="1:15" x14ac:dyDescent="0.25">
      <c r="A23151">
        <v>98074280</v>
      </c>
      <c r="B23151">
        <v>618657661</v>
      </c>
      <c r="C23151" s="1" t="s">
        <v>132</v>
      </c>
      <c r="D23151" s="1" t="s">
        <v>37</v>
      </c>
      <c r="E23151" s="1" t="s">
        <v>49</v>
      </c>
      <c r="F23151">
        <v>26.137499999999999</v>
      </c>
      <c r="G23151">
        <v>1</v>
      </c>
      <c r="H23151">
        <v>6.45</v>
      </c>
      <c r="I23151">
        <v>4.45</v>
      </c>
      <c r="J23151">
        <v>2</v>
      </c>
      <c r="K23151" s="2">
        <v>41521</v>
      </c>
      <c r="L23151" s="2">
        <v>41524</v>
      </c>
      <c r="M23151" s="2">
        <v>42779</v>
      </c>
      <c r="N23151" s="1" t="s">
        <v>139</v>
      </c>
      <c r="O23151" s="1" t="s">
        <v>140</v>
      </c>
    </row>
    <row r="23152" spans="1:15" x14ac:dyDescent="0.25">
      <c r="A23152">
        <v>98074277</v>
      </c>
      <c r="B23152">
        <v>701100038</v>
      </c>
      <c r="C23152" s="1" t="s">
        <v>132</v>
      </c>
      <c r="D23152" s="1" t="s">
        <v>42</v>
      </c>
      <c r="E23152" s="1" t="s">
        <v>49</v>
      </c>
      <c r="F23152">
        <v>68.935000000000002</v>
      </c>
      <c r="G23152">
        <v>2</v>
      </c>
      <c r="H23152">
        <v>5.2</v>
      </c>
      <c r="I23152">
        <v>4.2</v>
      </c>
      <c r="J23152">
        <v>2</v>
      </c>
      <c r="K23152" s="2">
        <v>41523</v>
      </c>
      <c r="L23152" s="2">
        <v>41524</v>
      </c>
      <c r="M23152" s="2">
        <v>41542</v>
      </c>
      <c r="N23152" s="1" t="s">
        <v>143</v>
      </c>
      <c r="O23152" s="1" t="s">
        <v>144</v>
      </c>
    </row>
    <row r="23153" spans="1:15" x14ac:dyDescent="0.25">
      <c r="A23153">
        <v>98074221</v>
      </c>
      <c r="B23153">
        <v>892274535</v>
      </c>
      <c r="C23153" s="1" t="s">
        <v>132</v>
      </c>
      <c r="D23153" s="1" t="s">
        <v>28</v>
      </c>
      <c r="E23153" s="1" t="s">
        <v>49</v>
      </c>
      <c r="F23153">
        <v>22.712</v>
      </c>
      <c r="G23153">
        <v>1</v>
      </c>
      <c r="H23153">
        <v>8.1199999999999992</v>
      </c>
      <c r="I23153">
        <v>5.12</v>
      </c>
      <c r="J23153">
        <v>2</v>
      </c>
      <c r="K23153" s="2">
        <v>41533</v>
      </c>
      <c r="L23153" s="2">
        <v>41535</v>
      </c>
      <c r="M23153" s="2">
        <v>41548</v>
      </c>
      <c r="N23153" s="1" t="s">
        <v>137</v>
      </c>
      <c r="O23153" s="1" t="s">
        <v>138</v>
      </c>
    </row>
    <row r="23154" spans="1:15" x14ac:dyDescent="0.25">
      <c r="A23154">
        <v>98074128</v>
      </c>
      <c r="B23154">
        <v>193156145</v>
      </c>
      <c r="C23154" s="1" t="s">
        <v>132</v>
      </c>
      <c r="D23154" s="1" t="s">
        <v>21</v>
      </c>
      <c r="E23154" s="1" t="s">
        <v>49</v>
      </c>
      <c r="F23154">
        <v>55.436999999999998</v>
      </c>
      <c r="G23154">
        <v>2</v>
      </c>
      <c r="H23154">
        <v>5.86</v>
      </c>
      <c r="I23154">
        <v>3.86</v>
      </c>
      <c r="J23154">
        <v>2</v>
      </c>
      <c r="K23154" s="2">
        <v>41555</v>
      </c>
      <c r="L23154" s="2">
        <v>41556</v>
      </c>
      <c r="M23154" s="2">
        <v>41576</v>
      </c>
      <c r="N23154" s="1" t="s">
        <v>135</v>
      </c>
      <c r="O23154" s="1" t="s">
        <v>136</v>
      </c>
    </row>
    <row r="23155" spans="1:15" x14ac:dyDescent="0.25">
      <c r="A23155">
        <v>98073756</v>
      </c>
      <c r="B23155">
        <v>404435455</v>
      </c>
      <c r="C23155" s="1" t="s">
        <v>132</v>
      </c>
      <c r="D23155" s="1" t="s">
        <v>22</v>
      </c>
      <c r="E23155" s="1" t="s">
        <v>49</v>
      </c>
      <c r="F23155">
        <v>25.364000000000001</v>
      </c>
      <c r="G23155">
        <v>1</v>
      </c>
      <c r="H23155">
        <v>9.61</v>
      </c>
      <c r="I23155">
        <v>4.6100000000000003</v>
      </c>
      <c r="J23155">
        <v>2</v>
      </c>
      <c r="K23155" s="2">
        <v>41633</v>
      </c>
      <c r="L23155" s="2">
        <v>41635</v>
      </c>
      <c r="M23155" s="2">
        <v>41653</v>
      </c>
      <c r="N23155" s="1" t="s">
        <v>139</v>
      </c>
      <c r="O23155" s="1" t="s">
        <v>140</v>
      </c>
    </row>
    <row r="23156" spans="1:15" x14ac:dyDescent="0.25">
      <c r="A23156">
        <v>98073692</v>
      </c>
      <c r="B23156">
        <v>139149235</v>
      </c>
      <c r="C23156" s="1" t="s">
        <v>132</v>
      </c>
      <c r="D23156" s="1" t="s">
        <v>9</v>
      </c>
      <c r="E23156" s="1" t="s">
        <v>49</v>
      </c>
      <c r="F23156">
        <v>128.41800000000001</v>
      </c>
      <c r="G23156">
        <v>3</v>
      </c>
      <c r="H23156">
        <v>6.33</v>
      </c>
      <c r="I23156">
        <v>6.33</v>
      </c>
      <c r="J23156">
        <v>2</v>
      </c>
      <c r="K23156" s="2">
        <v>41646</v>
      </c>
      <c r="L23156" s="2">
        <v>41648</v>
      </c>
      <c r="M23156" s="2">
        <v>42817</v>
      </c>
      <c r="N23156" s="1" t="s">
        <v>147</v>
      </c>
      <c r="O23156" s="1" t="s">
        <v>148</v>
      </c>
    </row>
    <row r="23157" spans="1:15" x14ac:dyDescent="0.25">
      <c r="A23157">
        <v>98073633</v>
      </c>
      <c r="B23157">
        <v>674406500</v>
      </c>
      <c r="C23157" s="1" t="s">
        <v>132</v>
      </c>
      <c r="D23157" s="1" t="s">
        <v>40</v>
      </c>
      <c r="E23157" s="1" t="s">
        <v>49</v>
      </c>
      <c r="F23157">
        <v>50.982999999999997</v>
      </c>
      <c r="G23157">
        <v>2</v>
      </c>
      <c r="H23157">
        <v>7.86</v>
      </c>
      <c r="I23157">
        <v>6.86</v>
      </c>
      <c r="J23157">
        <v>2</v>
      </c>
      <c r="K23157" s="2">
        <v>41659</v>
      </c>
      <c r="L23157" s="2">
        <v>41660</v>
      </c>
      <c r="M23157" s="2">
        <v>41672</v>
      </c>
      <c r="N23157" s="1" t="s">
        <v>143</v>
      </c>
      <c r="O23157" s="1" t="s">
        <v>144</v>
      </c>
    </row>
    <row r="23158" spans="1:15" x14ac:dyDescent="0.25">
      <c r="A23158">
        <v>98073590</v>
      </c>
      <c r="B23158">
        <v>308322096</v>
      </c>
      <c r="C23158" s="1" t="s">
        <v>132</v>
      </c>
      <c r="D23158" s="1" t="s">
        <v>42</v>
      </c>
      <c r="E23158" s="1" t="s">
        <v>49</v>
      </c>
      <c r="F23158">
        <v>103.4025</v>
      </c>
      <c r="G23158">
        <v>3</v>
      </c>
      <c r="H23158">
        <v>8.5500000000000007</v>
      </c>
      <c r="I23158">
        <v>4.55</v>
      </c>
      <c r="J23158">
        <v>2</v>
      </c>
      <c r="K23158" s="2">
        <v>41663</v>
      </c>
      <c r="L23158" s="2">
        <v>41666</v>
      </c>
      <c r="M23158" s="2">
        <v>41673</v>
      </c>
      <c r="N23158" s="1" t="s">
        <v>141</v>
      </c>
      <c r="O23158" s="1" t="s">
        <v>142</v>
      </c>
    </row>
    <row r="23159" spans="1:15" x14ac:dyDescent="0.25">
      <c r="A23159">
        <v>98073527</v>
      </c>
      <c r="B23159">
        <v>558515024</v>
      </c>
      <c r="C23159" s="1" t="s">
        <v>132</v>
      </c>
      <c r="D23159" s="1" t="s">
        <v>42</v>
      </c>
      <c r="E23159" s="1" t="s">
        <v>49</v>
      </c>
      <c r="F23159">
        <v>68.935000000000002</v>
      </c>
      <c r="G23159">
        <v>2</v>
      </c>
      <c r="H23159">
        <v>6.58</v>
      </c>
      <c r="I23159">
        <v>4.58</v>
      </c>
      <c r="J23159">
        <v>2</v>
      </c>
      <c r="K23159" s="2">
        <v>41678</v>
      </c>
      <c r="L23159" s="2">
        <v>41679</v>
      </c>
      <c r="M23159" s="2">
        <v>43210</v>
      </c>
      <c r="N23159" s="1" t="s">
        <v>147</v>
      </c>
      <c r="O23159" s="1" t="s">
        <v>148</v>
      </c>
    </row>
    <row r="23160" spans="1:15" x14ac:dyDescent="0.25">
      <c r="A23160">
        <v>98073305</v>
      </c>
      <c r="B23160">
        <v>510773995</v>
      </c>
      <c r="C23160" s="1" t="s">
        <v>132</v>
      </c>
      <c r="D23160" s="1" t="s">
        <v>42</v>
      </c>
      <c r="E23160" s="1" t="s">
        <v>49</v>
      </c>
      <c r="F23160">
        <v>34.467500000000001</v>
      </c>
      <c r="G23160">
        <v>1</v>
      </c>
      <c r="H23160">
        <v>9.73</v>
      </c>
      <c r="I23160">
        <v>6.73</v>
      </c>
      <c r="J23160">
        <v>2</v>
      </c>
      <c r="K23160" s="2">
        <v>41715</v>
      </c>
      <c r="L23160" s="2">
        <v>41718</v>
      </c>
      <c r="M23160" s="2">
        <v>41728</v>
      </c>
      <c r="N23160" s="1" t="s">
        <v>137</v>
      </c>
      <c r="O23160" s="1" t="s">
        <v>138</v>
      </c>
    </row>
    <row r="23161" spans="1:15" x14ac:dyDescent="0.25">
      <c r="A23161">
        <v>98073245</v>
      </c>
      <c r="B23161">
        <v>575421081</v>
      </c>
      <c r="C23161" s="1" t="s">
        <v>132</v>
      </c>
      <c r="D23161" s="1" t="s">
        <v>20</v>
      </c>
      <c r="E23161" s="1" t="s">
        <v>49</v>
      </c>
      <c r="F23161">
        <v>38.981000000000002</v>
      </c>
      <c r="G23161">
        <v>1</v>
      </c>
      <c r="H23161">
        <v>6.68</v>
      </c>
      <c r="I23161">
        <v>4.68</v>
      </c>
      <c r="J23161">
        <v>2</v>
      </c>
      <c r="K23161" s="2">
        <v>41727</v>
      </c>
      <c r="L23161" s="2">
        <v>41730</v>
      </c>
      <c r="M23161" s="2">
        <v>41740</v>
      </c>
      <c r="N23161" s="1" t="s">
        <v>145</v>
      </c>
      <c r="O23161" s="1" t="s">
        <v>146</v>
      </c>
    </row>
    <row r="23162" spans="1:15" x14ac:dyDescent="0.25">
      <c r="A23162">
        <v>98073192</v>
      </c>
      <c r="B23162">
        <v>688783313</v>
      </c>
      <c r="C23162" s="1" t="s">
        <v>132</v>
      </c>
      <c r="D23162" s="1" t="s">
        <v>42</v>
      </c>
      <c r="E23162" s="1" t="s">
        <v>49</v>
      </c>
      <c r="F23162">
        <v>34.467500000000001</v>
      </c>
      <c r="G23162">
        <v>1</v>
      </c>
      <c r="H23162">
        <v>5.55</v>
      </c>
      <c r="I23162">
        <v>3.55</v>
      </c>
      <c r="J23162">
        <v>2</v>
      </c>
      <c r="K23162" s="2">
        <v>41738</v>
      </c>
      <c r="L23162" s="2">
        <v>41739</v>
      </c>
      <c r="M23162" s="2">
        <v>41746</v>
      </c>
      <c r="N23162" s="1" t="s">
        <v>133</v>
      </c>
      <c r="O23162" s="1" t="s">
        <v>134</v>
      </c>
    </row>
    <row r="23163" spans="1:15" x14ac:dyDescent="0.25">
      <c r="A23163">
        <v>98073107</v>
      </c>
      <c r="B23163">
        <v>529333105</v>
      </c>
      <c r="C23163" s="1" t="s">
        <v>132</v>
      </c>
      <c r="D23163" s="1" t="s">
        <v>6</v>
      </c>
      <c r="E23163" s="1" t="s">
        <v>49</v>
      </c>
      <c r="F23163">
        <v>179.64750000000001</v>
      </c>
      <c r="G23163">
        <v>3</v>
      </c>
      <c r="H23163">
        <v>6.2</v>
      </c>
      <c r="I23163">
        <v>4.2</v>
      </c>
      <c r="J23163">
        <v>2</v>
      </c>
      <c r="K23163" s="2">
        <v>41751</v>
      </c>
      <c r="L23163" s="2">
        <v>41753</v>
      </c>
      <c r="M23163" s="2">
        <v>41769</v>
      </c>
      <c r="N23163" s="1" t="s">
        <v>139</v>
      </c>
      <c r="O23163" s="1" t="s">
        <v>140</v>
      </c>
    </row>
    <row r="23164" spans="1:15" x14ac:dyDescent="0.25">
      <c r="A23164">
        <v>98073103</v>
      </c>
      <c r="B23164">
        <v>720326971</v>
      </c>
      <c r="C23164" s="1" t="s">
        <v>132</v>
      </c>
      <c r="D23164" s="1" t="s">
        <v>28</v>
      </c>
      <c r="E23164" s="1" t="s">
        <v>49</v>
      </c>
      <c r="F23164">
        <v>45.423999999999999</v>
      </c>
      <c r="G23164">
        <v>2</v>
      </c>
      <c r="H23164">
        <v>7.55</v>
      </c>
      <c r="I23164">
        <v>4.55</v>
      </c>
      <c r="J23164">
        <v>2</v>
      </c>
      <c r="K23164" s="2">
        <v>41751</v>
      </c>
      <c r="L23164" s="2">
        <v>41754</v>
      </c>
      <c r="M23164" s="2">
        <v>41770</v>
      </c>
      <c r="N23164" s="1" t="s">
        <v>139</v>
      </c>
      <c r="O23164" s="1" t="s">
        <v>140</v>
      </c>
    </row>
    <row r="23165" spans="1:15" x14ac:dyDescent="0.25">
      <c r="A23165">
        <v>98073101</v>
      </c>
      <c r="B23165">
        <v>767598372</v>
      </c>
      <c r="C23165" s="1" t="s">
        <v>132</v>
      </c>
      <c r="D23165" s="1" t="s">
        <v>41</v>
      </c>
      <c r="E23165" s="1" t="s">
        <v>49</v>
      </c>
      <c r="F23165">
        <v>51.17</v>
      </c>
      <c r="G23165">
        <v>2</v>
      </c>
      <c r="H23165">
        <v>8.75</v>
      </c>
      <c r="I23165">
        <v>5.75</v>
      </c>
      <c r="J23165">
        <v>2</v>
      </c>
      <c r="K23165" s="2">
        <v>41752</v>
      </c>
      <c r="L23165" s="2">
        <v>41754</v>
      </c>
      <c r="M23165" s="2">
        <v>41771</v>
      </c>
      <c r="N23165" s="1" t="s">
        <v>147</v>
      </c>
      <c r="O23165" s="1" t="s">
        <v>148</v>
      </c>
    </row>
    <row r="23166" spans="1:15" x14ac:dyDescent="0.25">
      <c r="A23166">
        <v>98073052</v>
      </c>
      <c r="B23166">
        <v>702980227</v>
      </c>
      <c r="C23166" s="1" t="s">
        <v>132</v>
      </c>
      <c r="D23166" s="1" t="s">
        <v>41</v>
      </c>
      <c r="E23166" s="1" t="s">
        <v>49</v>
      </c>
      <c r="F23166">
        <v>51.17</v>
      </c>
      <c r="G23166">
        <v>2</v>
      </c>
      <c r="H23166">
        <v>7.68</v>
      </c>
      <c r="I23166">
        <v>4.68</v>
      </c>
      <c r="J23166">
        <v>2</v>
      </c>
      <c r="K23166" s="2">
        <v>41761</v>
      </c>
      <c r="L23166" s="2">
        <v>41763</v>
      </c>
      <c r="M23166" s="2">
        <v>42852</v>
      </c>
      <c r="N23166" s="1" t="s">
        <v>147</v>
      </c>
      <c r="O23166" s="1" t="s">
        <v>148</v>
      </c>
    </row>
    <row r="23167" spans="1:15" x14ac:dyDescent="0.25">
      <c r="A23167">
        <v>98072968</v>
      </c>
      <c r="B23167">
        <v>550048793</v>
      </c>
      <c r="C23167" s="1" t="s">
        <v>132</v>
      </c>
      <c r="D23167" s="1" t="s">
        <v>37</v>
      </c>
      <c r="E23167" s="1" t="s">
        <v>49</v>
      </c>
      <c r="F23167">
        <v>26.137499999999999</v>
      </c>
      <c r="G23167">
        <v>1</v>
      </c>
      <c r="H23167">
        <v>6.2</v>
      </c>
      <c r="I23167">
        <v>4.2</v>
      </c>
      <c r="J23167">
        <v>2</v>
      </c>
      <c r="K23167" s="2">
        <v>41777</v>
      </c>
      <c r="L23167" s="2">
        <v>41779</v>
      </c>
      <c r="M23167" s="2">
        <v>43246</v>
      </c>
      <c r="N23167" s="1" t="s">
        <v>137</v>
      </c>
      <c r="O23167" s="1" t="s">
        <v>138</v>
      </c>
    </row>
    <row r="23168" spans="1:15" x14ac:dyDescent="0.25">
      <c r="A23168">
        <v>98072842</v>
      </c>
      <c r="B23168">
        <v>360318072</v>
      </c>
      <c r="C23168" s="1" t="s">
        <v>132</v>
      </c>
      <c r="D23168" s="1" t="s">
        <v>21</v>
      </c>
      <c r="E23168" s="1" t="s">
        <v>49</v>
      </c>
      <c r="F23168">
        <v>55.436999999999998</v>
      </c>
      <c r="G23168">
        <v>2</v>
      </c>
      <c r="H23168">
        <v>6.58</v>
      </c>
      <c r="I23168">
        <v>5.58</v>
      </c>
      <c r="J23168">
        <v>2</v>
      </c>
      <c r="K23168" s="2">
        <v>41800</v>
      </c>
      <c r="L23168" s="2">
        <v>41803</v>
      </c>
      <c r="M23168" s="2">
        <v>41814</v>
      </c>
      <c r="N23168" s="1" t="s">
        <v>137</v>
      </c>
      <c r="O23168" s="1" t="s">
        <v>138</v>
      </c>
    </row>
    <row r="23169" spans="1:15" x14ac:dyDescent="0.25">
      <c r="A23169">
        <v>98072791</v>
      </c>
      <c r="B23169">
        <v>427542511</v>
      </c>
      <c r="C23169" s="1" t="s">
        <v>132</v>
      </c>
      <c r="D23169" s="1" t="s">
        <v>37</v>
      </c>
      <c r="E23169" s="1" t="s">
        <v>49</v>
      </c>
      <c r="F23169">
        <v>52.274999999999999</v>
      </c>
      <c r="G23169">
        <v>2</v>
      </c>
      <c r="H23169">
        <v>7</v>
      </c>
      <c r="I23169">
        <v>6</v>
      </c>
      <c r="J23169">
        <v>2</v>
      </c>
      <c r="K23169" s="2">
        <v>41809</v>
      </c>
      <c r="L23169" s="2">
        <v>41812</v>
      </c>
      <c r="M23169" s="2">
        <v>41820</v>
      </c>
      <c r="N23169" s="1" t="s">
        <v>147</v>
      </c>
      <c r="O23169" s="1" t="s">
        <v>148</v>
      </c>
    </row>
    <row r="23170" spans="1:15" x14ac:dyDescent="0.25">
      <c r="A23170">
        <v>98072726</v>
      </c>
      <c r="B23170">
        <v>720326971</v>
      </c>
      <c r="C23170" s="1" t="s">
        <v>132</v>
      </c>
      <c r="D23170" s="1" t="s">
        <v>41</v>
      </c>
      <c r="E23170" s="1" t="s">
        <v>49</v>
      </c>
      <c r="F23170">
        <v>76.754999999999995</v>
      </c>
      <c r="G23170">
        <v>3</v>
      </c>
      <c r="H23170">
        <v>6.86</v>
      </c>
      <c r="I23170">
        <v>5.86</v>
      </c>
      <c r="J23170">
        <v>2</v>
      </c>
      <c r="K23170" s="2">
        <v>41822</v>
      </c>
      <c r="L23170" s="2">
        <v>41823</v>
      </c>
      <c r="M23170" s="2">
        <v>41843</v>
      </c>
      <c r="N23170" s="1" t="s">
        <v>149</v>
      </c>
      <c r="O23170" s="1" t="s">
        <v>150</v>
      </c>
    </row>
    <row r="23171" spans="1:15" x14ac:dyDescent="0.25">
      <c r="A23171">
        <v>98072569</v>
      </c>
      <c r="B23171">
        <v>782762817</v>
      </c>
      <c r="C23171" s="1" t="s">
        <v>132</v>
      </c>
      <c r="D23171" s="1" t="s">
        <v>28</v>
      </c>
      <c r="E23171" s="1" t="s">
        <v>49</v>
      </c>
      <c r="F23171">
        <v>45.423999999999999</v>
      </c>
      <c r="G23171">
        <v>2</v>
      </c>
      <c r="H23171">
        <v>5</v>
      </c>
      <c r="I23171">
        <v>5</v>
      </c>
      <c r="J23171">
        <v>2</v>
      </c>
      <c r="K23171" s="2">
        <v>41845</v>
      </c>
      <c r="L23171" s="2">
        <v>41848</v>
      </c>
      <c r="M23171" s="2">
        <v>41855</v>
      </c>
      <c r="N23171" s="1" t="s">
        <v>149</v>
      </c>
      <c r="O23171" s="1" t="s">
        <v>150</v>
      </c>
    </row>
    <row r="23172" spans="1:15" x14ac:dyDescent="0.25">
      <c r="A23172">
        <v>98072541</v>
      </c>
      <c r="B23172">
        <v>234941158</v>
      </c>
      <c r="C23172" s="1" t="s">
        <v>132</v>
      </c>
      <c r="D23172" s="1" t="s">
        <v>43</v>
      </c>
      <c r="E23172" s="1" t="s">
        <v>49</v>
      </c>
      <c r="F23172">
        <v>36.167499999999997</v>
      </c>
      <c r="G23172">
        <v>1</v>
      </c>
      <c r="H23172">
        <v>8.5500000000000007</v>
      </c>
      <c r="I23172">
        <v>3.55</v>
      </c>
      <c r="J23172">
        <v>2</v>
      </c>
      <c r="K23172" s="2">
        <v>41850</v>
      </c>
      <c r="L23172" s="2">
        <v>41853</v>
      </c>
      <c r="M23172" s="2">
        <v>42872</v>
      </c>
      <c r="N23172" s="1" t="s">
        <v>135</v>
      </c>
      <c r="O23172" s="1" t="s">
        <v>136</v>
      </c>
    </row>
    <row r="23173" spans="1:15" x14ac:dyDescent="0.25">
      <c r="A23173">
        <v>98072470</v>
      </c>
      <c r="B23173">
        <v>777931056</v>
      </c>
      <c r="C23173" s="1" t="s">
        <v>132</v>
      </c>
      <c r="D23173" s="1" t="s">
        <v>42</v>
      </c>
      <c r="E23173" s="1" t="s">
        <v>49</v>
      </c>
      <c r="F23173">
        <v>103.4025</v>
      </c>
      <c r="G23173">
        <v>3</v>
      </c>
      <c r="H23173">
        <v>8.99</v>
      </c>
      <c r="I23173">
        <v>3.99</v>
      </c>
      <c r="J23173">
        <v>2</v>
      </c>
      <c r="K23173" s="2">
        <v>41862</v>
      </c>
      <c r="L23173" s="2">
        <v>41864</v>
      </c>
      <c r="M23173" s="2">
        <v>41875</v>
      </c>
      <c r="N23173" s="1" t="s">
        <v>139</v>
      </c>
      <c r="O23173" s="1" t="s">
        <v>140</v>
      </c>
    </row>
    <row r="23174" spans="1:15" x14ac:dyDescent="0.25">
      <c r="A23174">
        <v>98072288</v>
      </c>
      <c r="B23174">
        <v>224042479</v>
      </c>
      <c r="C23174" s="1" t="s">
        <v>132</v>
      </c>
      <c r="D23174" s="1" t="s">
        <v>40</v>
      </c>
      <c r="E23174" s="1" t="s">
        <v>49</v>
      </c>
      <c r="F23174">
        <v>76.474500000000006</v>
      </c>
      <c r="G23174">
        <v>3</v>
      </c>
      <c r="H23174">
        <v>7.55</v>
      </c>
      <c r="I23174">
        <v>3.55</v>
      </c>
      <c r="J23174">
        <v>2</v>
      </c>
      <c r="K23174" s="2">
        <v>41900</v>
      </c>
      <c r="L23174" s="2">
        <v>41901</v>
      </c>
      <c r="M23174" s="2">
        <v>42888</v>
      </c>
      <c r="N23174" s="1" t="s">
        <v>143</v>
      </c>
      <c r="O23174" s="1" t="s">
        <v>144</v>
      </c>
    </row>
    <row r="23175" spans="1:15" x14ac:dyDescent="0.25">
      <c r="A23175">
        <v>98071995</v>
      </c>
      <c r="B23175">
        <v>361586823</v>
      </c>
      <c r="C23175" s="1" t="s">
        <v>132</v>
      </c>
      <c r="D23175" s="1" t="s">
        <v>28</v>
      </c>
      <c r="E23175" s="1" t="s">
        <v>49</v>
      </c>
      <c r="F23175">
        <v>68.135999999999996</v>
      </c>
      <c r="G23175">
        <v>3</v>
      </c>
      <c r="H23175">
        <v>6.45</v>
      </c>
      <c r="I23175">
        <v>5.45</v>
      </c>
      <c r="J23175">
        <v>2</v>
      </c>
      <c r="K23175" s="2">
        <v>41949</v>
      </c>
      <c r="L23175" s="2">
        <v>41952</v>
      </c>
      <c r="M23175" s="2">
        <v>41968</v>
      </c>
      <c r="N23175" s="1" t="s">
        <v>135</v>
      </c>
      <c r="O23175" s="1" t="s">
        <v>136</v>
      </c>
    </row>
    <row r="23176" spans="1:15" x14ac:dyDescent="0.25">
      <c r="A23176">
        <v>98071901</v>
      </c>
      <c r="B23176">
        <v>379587534</v>
      </c>
      <c r="C23176" s="1" t="s">
        <v>132</v>
      </c>
      <c r="D23176" s="1" t="s">
        <v>8</v>
      </c>
      <c r="E23176" s="1" t="s">
        <v>49</v>
      </c>
      <c r="F23176">
        <v>129.1575</v>
      </c>
      <c r="G23176">
        <v>3</v>
      </c>
      <c r="H23176">
        <v>6.84</v>
      </c>
      <c r="I23176">
        <v>3.84</v>
      </c>
      <c r="J23176">
        <v>2</v>
      </c>
      <c r="K23176" s="2">
        <v>41969</v>
      </c>
      <c r="L23176" s="2">
        <v>41970</v>
      </c>
      <c r="M23176" s="2">
        <v>41982</v>
      </c>
      <c r="N23176" s="1" t="s">
        <v>143</v>
      </c>
      <c r="O23176" s="1" t="s">
        <v>144</v>
      </c>
    </row>
    <row r="23177" spans="1:15" x14ac:dyDescent="0.25">
      <c r="A23177">
        <v>98071878</v>
      </c>
      <c r="B23177">
        <v>367570195</v>
      </c>
      <c r="C23177" s="1" t="s">
        <v>132</v>
      </c>
      <c r="D23177" s="1" t="s">
        <v>40</v>
      </c>
      <c r="E23177" s="1" t="s">
        <v>49</v>
      </c>
      <c r="F23177">
        <v>25.491499999999998</v>
      </c>
      <c r="G23177">
        <v>1</v>
      </c>
      <c r="H23177">
        <v>6</v>
      </c>
      <c r="I23177">
        <v>6</v>
      </c>
      <c r="J23177">
        <v>2</v>
      </c>
      <c r="K23177" s="2">
        <v>41971</v>
      </c>
      <c r="L23177" s="2">
        <v>41974</v>
      </c>
      <c r="M23177" s="2">
        <v>41989</v>
      </c>
      <c r="N23177" s="1" t="s">
        <v>133</v>
      </c>
      <c r="O23177" s="1" t="s">
        <v>134</v>
      </c>
    </row>
    <row r="23178" spans="1:15" x14ac:dyDescent="0.25">
      <c r="A23178">
        <v>98071837</v>
      </c>
      <c r="B23178">
        <v>376809712</v>
      </c>
      <c r="C23178" s="1" t="s">
        <v>132</v>
      </c>
      <c r="D23178" s="1" t="s">
        <v>42</v>
      </c>
      <c r="E23178" s="1" t="s">
        <v>49</v>
      </c>
      <c r="F23178">
        <v>34.467500000000001</v>
      </c>
      <c r="G23178">
        <v>1</v>
      </c>
      <c r="H23178">
        <v>6</v>
      </c>
      <c r="I23178">
        <v>7</v>
      </c>
      <c r="J23178">
        <v>2</v>
      </c>
      <c r="K23178" s="2">
        <v>41977</v>
      </c>
      <c r="L23178" s="2">
        <v>41980</v>
      </c>
      <c r="M23178" s="2">
        <v>41988</v>
      </c>
      <c r="N23178" s="1" t="s">
        <v>145</v>
      </c>
      <c r="O23178" s="1" t="s">
        <v>146</v>
      </c>
    </row>
    <row r="23179" spans="1:15" x14ac:dyDescent="0.25">
      <c r="A23179">
        <v>98071760</v>
      </c>
      <c r="B23179">
        <v>768841972</v>
      </c>
      <c r="C23179" s="1" t="s">
        <v>132</v>
      </c>
      <c r="D23179" s="1" t="s">
        <v>28</v>
      </c>
      <c r="E23179" s="1" t="s">
        <v>49</v>
      </c>
      <c r="F23179">
        <v>68.135999999999996</v>
      </c>
      <c r="G23179">
        <v>3</v>
      </c>
      <c r="H23179">
        <v>9.9</v>
      </c>
      <c r="I23179">
        <v>5.9</v>
      </c>
      <c r="J23179">
        <v>2</v>
      </c>
      <c r="K23179" s="2">
        <v>41993</v>
      </c>
      <c r="L23179" s="2">
        <v>41995</v>
      </c>
      <c r="M23179" s="2">
        <v>42012</v>
      </c>
      <c r="N23179" s="1" t="s">
        <v>133</v>
      </c>
      <c r="O23179" s="1" t="s">
        <v>134</v>
      </c>
    </row>
    <row r="23180" spans="1:15" x14ac:dyDescent="0.25">
      <c r="A23180">
        <v>98071719</v>
      </c>
      <c r="B23180">
        <v>707476699</v>
      </c>
      <c r="C23180" s="1" t="s">
        <v>132</v>
      </c>
      <c r="D23180" s="1" t="s">
        <v>3</v>
      </c>
      <c r="E23180" s="1" t="s">
        <v>49</v>
      </c>
      <c r="F23180">
        <v>42.601999999999997</v>
      </c>
      <c r="G23180">
        <v>1</v>
      </c>
      <c r="H23180">
        <v>6.58</v>
      </c>
      <c r="I23180">
        <v>3.58</v>
      </c>
      <c r="J23180">
        <v>2</v>
      </c>
      <c r="K23180" s="2">
        <v>42000</v>
      </c>
      <c r="L23180" s="2">
        <v>42003</v>
      </c>
      <c r="M23180" s="2">
        <v>42018</v>
      </c>
      <c r="N23180" s="1" t="s">
        <v>141</v>
      </c>
      <c r="O23180" s="1" t="s">
        <v>142</v>
      </c>
    </row>
    <row r="23181" spans="1:15" x14ac:dyDescent="0.25">
      <c r="A23181">
        <v>98071668</v>
      </c>
      <c r="B23181">
        <v>414997525</v>
      </c>
      <c r="C23181" s="1" t="s">
        <v>132</v>
      </c>
      <c r="D23181" s="1" t="s">
        <v>28</v>
      </c>
      <c r="E23181" s="1" t="s">
        <v>49</v>
      </c>
      <c r="F23181">
        <v>45.423999999999999</v>
      </c>
      <c r="G23181">
        <v>2</v>
      </c>
      <c r="H23181">
        <v>6.22</v>
      </c>
      <c r="I23181">
        <v>4.22</v>
      </c>
      <c r="J23181">
        <v>2</v>
      </c>
      <c r="K23181" s="2">
        <v>42009</v>
      </c>
      <c r="L23181" s="2">
        <v>42011</v>
      </c>
      <c r="M23181" s="2">
        <v>42026</v>
      </c>
      <c r="N23181" s="1" t="s">
        <v>147</v>
      </c>
      <c r="O23181" s="1" t="s">
        <v>148</v>
      </c>
    </row>
    <row r="23182" spans="1:15" x14ac:dyDescent="0.25">
      <c r="A23182">
        <v>98071177</v>
      </c>
      <c r="B23182">
        <v>549059705</v>
      </c>
      <c r="C23182" s="1" t="s">
        <v>132</v>
      </c>
      <c r="D23182" s="1" t="s">
        <v>37</v>
      </c>
      <c r="E23182" s="1" t="s">
        <v>49</v>
      </c>
      <c r="F23182">
        <v>78.412499999999994</v>
      </c>
      <c r="G23182">
        <v>3</v>
      </c>
      <c r="H23182">
        <v>9</v>
      </c>
      <c r="I23182">
        <v>6</v>
      </c>
      <c r="J23182">
        <v>2</v>
      </c>
      <c r="K23182" s="2">
        <v>42083</v>
      </c>
      <c r="L23182" s="2">
        <v>42084</v>
      </c>
      <c r="M23182" s="2">
        <v>42104</v>
      </c>
      <c r="N23182" s="1" t="s">
        <v>141</v>
      </c>
      <c r="O23182" s="1" t="s">
        <v>142</v>
      </c>
    </row>
    <row r="23183" spans="1:15" x14ac:dyDescent="0.25">
      <c r="A23183">
        <v>98070811</v>
      </c>
      <c r="B23183">
        <v>761322747</v>
      </c>
      <c r="C23183" s="1" t="s">
        <v>132</v>
      </c>
      <c r="D23183" s="1" t="s">
        <v>40</v>
      </c>
      <c r="E23183" s="1" t="s">
        <v>49</v>
      </c>
      <c r="F23183">
        <v>76.474500000000006</v>
      </c>
      <c r="G23183">
        <v>3</v>
      </c>
      <c r="H23183">
        <v>5.58</v>
      </c>
      <c r="I23183">
        <v>5.58</v>
      </c>
      <c r="J23183">
        <v>2</v>
      </c>
      <c r="K23183" s="2">
        <v>42136</v>
      </c>
      <c r="L23183" s="2">
        <v>42138</v>
      </c>
      <c r="M23183" s="2">
        <v>43042</v>
      </c>
      <c r="N23183" s="1" t="s">
        <v>145</v>
      </c>
      <c r="O23183" s="1" t="s">
        <v>146</v>
      </c>
    </row>
    <row r="23184" spans="1:15" x14ac:dyDescent="0.25">
      <c r="A23184">
        <v>98070794</v>
      </c>
      <c r="B23184">
        <v>683896944</v>
      </c>
      <c r="C23184" s="1" t="s">
        <v>132</v>
      </c>
      <c r="D23184" s="1" t="s">
        <v>3</v>
      </c>
      <c r="E23184" s="1" t="s">
        <v>49</v>
      </c>
      <c r="F23184">
        <v>42.601999999999997</v>
      </c>
      <c r="G23184">
        <v>1</v>
      </c>
      <c r="H23184">
        <v>9</v>
      </c>
      <c r="I23184">
        <v>6</v>
      </c>
      <c r="J23184">
        <v>2</v>
      </c>
      <c r="K23184" s="2">
        <v>42138</v>
      </c>
      <c r="L23184" s="2">
        <v>42141</v>
      </c>
      <c r="M23184" s="2">
        <v>43034</v>
      </c>
      <c r="N23184" s="1" t="s">
        <v>139</v>
      </c>
      <c r="O23184" s="1" t="s">
        <v>140</v>
      </c>
    </row>
    <row r="23185" spans="1:15" x14ac:dyDescent="0.25">
      <c r="A23185">
        <v>98070749</v>
      </c>
      <c r="B23185">
        <v>258459702</v>
      </c>
      <c r="C23185" s="1" t="s">
        <v>132</v>
      </c>
      <c r="D23185" s="1" t="s">
        <v>37</v>
      </c>
      <c r="E23185" s="1" t="s">
        <v>49</v>
      </c>
      <c r="F23185">
        <v>52.274999999999999</v>
      </c>
      <c r="G23185">
        <v>2</v>
      </c>
      <c r="H23185">
        <v>6.58</v>
      </c>
      <c r="I23185">
        <v>3.58</v>
      </c>
      <c r="J23185">
        <v>2</v>
      </c>
      <c r="K23185" s="2">
        <v>42145</v>
      </c>
      <c r="L23185" s="2">
        <v>42147</v>
      </c>
      <c r="M23185" s="2">
        <v>42155</v>
      </c>
      <c r="N23185" s="1" t="s">
        <v>149</v>
      </c>
      <c r="O23185" s="1" t="s">
        <v>150</v>
      </c>
    </row>
    <row r="23186" spans="1:15" x14ac:dyDescent="0.25">
      <c r="A23186">
        <v>98070669</v>
      </c>
      <c r="B23186">
        <v>452241159</v>
      </c>
      <c r="C23186" s="1" t="s">
        <v>132</v>
      </c>
      <c r="D23186" s="1" t="s">
        <v>28</v>
      </c>
      <c r="E23186" s="1" t="s">
        <v>49</v>
      </c>
      <c r="F23186">
        <v>45.423999999999999</v>
      </c>
      <c r="G23186">
        <v>2</v>
      </c>
      <c r="H23186">
        <v>5.25</v>
      </c>
      <c r="I23186">
        <v>5.25</v>
      </c>
      <c r="J23186">
        <v>2</v>
      </c>
      <c r="K23186" s="2">
        <v>42159</v>
      </c>
      <c r="L23186" s="2">
        <v>42160</v>
      </c>
      <c r="M23186" s="2">
        <v>43044</v>
      </c>
      <c r="N23186" s="1" t="s">
        <v>145</v>
      </c>
      <c r="O23186" s="1" t="s">
        <v>146</v>
      </c>
    </row>
    <row r="23187" spans="1:15" x14ac:dyDescent="0.25">
      <c r="A23187">
        <v>98070228</v>
      </c>
      <c r="B23187">
        <v>436608095</v>
      </c>
      <c r="C23187" s="1" t="s">
        <v>132</v>
      </c>
      <c r="D23187" s="1" t="s">
        <v>3</v>
      </c>
      <c r="E23187" s="1" t="s">
        <v>49</v>
      </c>
      <c r="F23187">
        <v>127.806</v>
      </c>
      <c r="G23187">
        <v>3</v>
      </c>
      <c r="H23187">
        <v>5.99</v>
      </c>
      <c r="I23187">
        <v>4.99</v>
      </c>
      <c r="J23187">
        <v>2</v>
      </c>
      <c r="K23187" s="2">
        <v>42224</v>
      </c>
      <c r="L23187" s="2">
        <v>42226</v>
      </c>
      <c r="M23187" s="2">
        <v>43168</v>
      </c>
      <c r="N23187" s="1" t="s">
        <v>133</v>
      </c>
      <c r="O23187" s="1" t="s">
        <v>134</v>
      </c>
    </row>
    <row r="23188" spans="1:15" x14ac:dyDescent="0.25">
      <c r="A23188">
        <v>98070219</v>
      </c>
      <c r="B23188">
        <v>833567577</v>
      </c>
      <c r="C23188" s="1" t="s">
        <v>132</v>
      </c>
      <c r="D23188" s="1" t="s">
        <v>44</v>
      </c>
      <c r="E23188" s="1" t="s">
        <v>49</v>
      </c>
      <c r="F23188">
        <v>64.412999999999997</v>
      </c>
      <c r="G23188">
        <v>2</v>
      </c>
      <c r="H23188">
        <v>6</v>
      </c>
      <c r="I23188">
        <v>7</v>
      </c>
      <c r="J23188">
        <v>2</v>
      </c>
      <c r="K23188" s="2">
        <v>42225</v>
      </c>
      <c r="L23188" s="2">
        <v>42227</v>
      </c>
      <c r="M23188" s="2">
        <v>42240</v>
      </c>
      <c r="N23188" s="1" t="s">
        <v>149</v>
      </c>
      <c r="O23188" s="1" t="s">
        <v>150</v>
      </c>
    </row>
    <row r="23189" spans="1:15" x14ac:dyDescent="0.25">
      <c r="A23189">
        <v>98070128</v>
      </c>
      <c r="B23189">
        <v>579052388</v>
      </c>
      <c r="C23189" s="1" t="s">
        <v>132</v>
      </c>
      <c r="D23189" s="1" t="s">
        <v>41</v>
      </c>
      <c r="E23189" s="1" t="s">
        <v>49</v>
      </c>
      <c r="F23189">
        <v>51.17</v>
      </c>
      <c r="G23189">
        <v>2</v>
      </c>
      <c r="H23189">
        <v>8.33</v>
      </c>
      <c r="I23189">
        <v>6.33</v>
      </c>
      <c r="J23189">
        <v>2</v>
      </c>
      <c r="K23189" s="2">
        <v>42239</v>
      </c>
      <c r="L23189" s="2">
        <v>42242</v>
      </c>
      <c r="M23189" s="2">
        <v>43167</v>
      </c>
      <c r="N23189" s="1" t="s">
        <v>135</v>
      </c>
      <c r="O23189" s="1" t="s">
        <v>136</v>
      </c>
    </row>
    <row r="23190" spans="1:15" x14ac:dyDescent="0.25">
      <c r="A23190">
        <v>98094100</v>
      </c>
      <c r="B23190">
        <v>701100038</v>
      </c>
      <c r="C23190" s="1" t="s">
        <v>132</v>
      </c>
      <c r="D23190" s="1" t="s">
        <v>3</v>
      </c>
      <c r="E23190" s="1" t="s">
        <v>49</v>
      </c>
      <c r="F23190">
        <v>127.806</v>
      </c>
      <c r="G23190">
        <v>3</v>
      </c>
      <c r="H23190">
        <v>8.99</v>
      </c>
      <c r="I23190">
        <v>3.99</v>
      </c>
      <c r="J23190">
        <v>3</v>
      </c>
      <c r="K23190" s="2">
        <v>36556</v>
      </c>
      <c r="L23190" s="2">
        <v>36559</v>
      </c>
      <c r="M23190" s="2">
        <v>36574</v>
      </c>
      <c r="N23190" s="1" t="s">
        <v>143</v>
      </c>
      <c r="O23190" s="1" t="s">
        <v>144</v>
      </c>
    </row>
    <row r="23191" spans="1:15" x14ac:dyDescent="0.25">
      <c r="A23191">
        <v>98093930</v>
      </c>
      <c r="B23191">
        <v>126466824</v>
      </c>
      <c r="C23191" s="1" t="s">
        <v>132</v>
      </c>
      <c r="D23191" s="1" t="s">
        <v>40</v>
      </c>
      <c r="E23191" s="1" t="s">
        <v>49</v>
      </c>
      <c r="F23191">
        <v>25.491499999999998</v>
      </c>
      <c r="G23191">
        <v>1</v>
      </c>
      <c r="H23191">
        <v>8.99</v>
      </c>
      <c r="I23191">
        <v>3.99</v>
      </c>
      <c r="J23191">
        <v>3</v>
      </c>
      <c r="K23191" s="2">
        <v>36602</v>
      </c>
      <c r="L23191" s="2">
        <v>36605</v>
      </c>
      <c r="M23191" s="2">
        <v>36617</v>
      </c>
      <c r="N23191" s="1" t="s">
        <v>139</v>
      </c>
      <c r="O23191" s="1" t="s">
        <v>140</v>
      </c>
    </row>
    <row r="23192" spans="1:15" x14ac:dyDescent="0.25">
      <c r="A23192">
        <v>98093820</v>
      </c>
      <c r="B23192">
        <v>596188269</v>
      </c>
      <c r="C23192" s="1" t="s">
        <v>132</v>
      </c>
      <c r="D23192" s="1" t="s">
        <v>21</v>
      </c>
      <c r="E23192" s="1" t="s">
        <v>49</v>
      </c>
      <c r="F23192">
        <v>55.436999999999998</v>
      </c>
      <c r="G23192">
        <v>2</v>
      </c>
      <c r="H23192">
        <v>8.25</v>
      </c>
      <c r="I23192">
        <v>5.25</v>
      </c>
      <c r="J23192">
        <v>3</v>
      </c>
      <c r="K23192" s="2">
        <v>36634</v>
      </c>
      <c r="L23192" s="2">
        <v>36635</v>
      </c>
      <c r="M23192" s="2">
        <v>36650</v>
      </c>
      <c r="N23192" s="1" t="s">
        <v>137</v>
      </c>
      <c r="O23192" s="1" t="s">
        <v>138</v>
      </c>
    </row>
    <row r="23193" spans="1:15" x14ac:dyDescent="0.25">
      <c r="A23193">
        <v>98093827</v>
      </c>
      <c r="B23193">
        <v>306217163</v>
      </c>
      <c r="C23193" s="1" t="s">
        <v>132</v>
      </c>
      <c r="D23193" s="1" t="s">
        <v>37</v>
      </c>
      <c r="E23193" s="1" t="s">
        <v>49</v>
      </c>
      <c r="F23193">
        <v>78.412499999999994</v>
      </c>
      <c r="G23193">
        <v>3</v>
      </c>
      <c r="H23193">
        <v>7.86</v>
      </c>
      <c r="I23193">
        <v>5.86</v>
      </c>
      <c r="J23193">
        <v>3</v>
      </c>
      <c r="K23193" s="2">
        <v>36632</v>
      </c>
      <c r="L23193" s="2">
        <v>36635</v>
      </c>
      <c r="M23193" s="2">
        <v>36645</v>
      </c>
      <c r="N23193" s="1" t="s">
        <v>139</v>
      </c>
      <c r="O23193" s="1" t="s">
        <v>140</v>
      </c>
    </row>
    <row r="23194" spans="1:15" x14ac:dyDescent="0.25">
      <c r="A23194">
        <v>98093700</v>
      </c>
      <c r="B23194">
        <v>733376144</v>
      </c>
      <c r="C23194" s="1" t="s">
        <v>132</v>
      </c>
      <c r="D23194" s="1" t="s">
        <v>28</v>
      </c>
      <c r="E23194" s="1" t="s">
        <v>49</v>
      </c>
      <c r="F23194">
        <v>45.423999999999999</v>
      </c>
      <c r="G23194">
        <v>2</v>
      </c>
      <c r="H23194">
        <v>6.84</v>
      </c>
      <c r="I23194">
        <v>6.84</v>
      </c>
      <c r="J23194">
        <v>3</v>
      </c>
      <c r="K23194" s="2">
        <v>36674</v>
      </c>
      <c r="L23194" s="2">
        <v>36676</v>
      </c>
      <c r="M23194" s="2">
        <v>36687</v>
      </c>
      <c r="N23194" s="1" t="s">
        <v>137</v>
      </c>
      <c r="O23194" s="1" t="s">
        <v>138</v>
      </c>
    </row>
    <row r="23195" spans="1:15" x14ac:dyDescent="0.25">
      <c r="A23195">
        <v>98093642</v>
      </c>
      <c r="B23195">
        <v>890670789</v>
      </c>
      <c r="C23195" s="1" t="s">
        <v>132</v>
      </c>
      <c r="D23195" s="1" t="s">
        <v>28</v>
      </c>
      <c r="E23195" s="1" t="s">
        <v>49</v>
      </c>
      <c r="F23195">
        <v>45.423999999999999</v>
      </c>
      <c r="G23195">
        <v>2</v>
      </c>
      <c r="H23195">
        <v>6.88</v>
      </c>
      <c r="I23195">
        <v>4.88</v>
      </c>
      <c r="J23195">
        <v>3</v>
      </c>
      <c r="K23195" s="2">
        <v>36688</v>
      </c>
      <c r="L23195" s="2">
        <v>36689</v>
      </c>
      <c r="M23195" s="2">
        <v>36699</v>
      </c>
      <c r="N23195" s="1" t="s">
        <v>143</v>
      </c>
      <c r="O23195" s="1" t="s">
        <v>144</v>
      </c>
    </row>
    <row r="23196" spans="1:15" x14ac:dyDescent="0.25">
      <c r="A23196">
        <v>98093617</v>
      </c>
      <c r="B23196">
        <v>331154749</v>
      </c>
      <c r="C23196" s="1" t="s">
        <v>132</v>
      </c>
      <c r="D23196" s="1" t="s">
        <v>37</v>
      </c>
      <c r="E23196" s="1" t="s">
        <v>49</v>
      </c>
      <c r="F23196">
        <v>26.137499999999999</v>
      </c>
      <c r="G23196">
        <v>1</v>
      </c>
      <c r="H23196">
        <v>8.4499999999999993</v>
      </c>
      <c r="I23196">
        <v>6.45</v>
      </c>
      <c r="J23196">
        <v>3</v>
      </c>
      <c r="K23196" s="2">
        <v>36691</v>
      </c>
      <c r="L23196" s="2">
        <v>36693</v>
      </c>
      <c r="M23196" s="2">
        <v>36713</v>
      </c>
      <c r="N23196" s="1" t="s">
        <v>133</v>
      </c>
      <c r="O23196" s="1" t="s">
        <v>134</v>
      </c>
    </row>
    <row r="23197" spans="1:15" x14ac:dyDescent="0.25">
      <c r="A23197">
        <v>98093380</v>
      </c>
      <c r="B23197">
        <v>695360223</v>
      </c>
      <c r="C23197" s="1" t="s">
        <v>132</v>
      </c>
      <c r="D23197" s="1" t="s">
        <v>40</v>
      </c>
      <c r="E23197" s="1" t="s">
        <v>49</v>
      </c>
      <c r="F23197">
        <v>50.982999999999997</v>
      </c>
      <c r="G23197">
        <v>2</v>
      </c>
      <c r="H23197">
        <v>8.65</v>
      </c>
      <c r="I23197">
        <v>4.6500000000000004</v>
      </c>
      <c r="J23197">
        <v>3</v>
      </c>
      <c r="K23197" s="2">
        <v>36760</v>
      </c>
      <c r="L23197" s="2">
        <v>36761</v>
      </c>
      <c r="M23197" s="2">
        <v>36772</v>
      </c>
      <c r="N23197" s="1" t="s">
        <v>143</v>
      </c>
      <c r="O23197" s="1" t="s">
        <v>144</v>
      </c>
    </row>
    <row r="23198" spans="1:15" x14ac:dyDescent="0.25">
      <c r="A23198">
        <v>98093353</v>
      </c>
      <c r="B23198">
        <v>733376144</v>
      </c>
      <c r="C23198" s="1" t="s">
        <v>132</v>
      </c>
      <c r="D23198" s="1" t="s">
        <v>21</v>
      </c>
      <c r="E23198" s="1" t="s">
        <v>49</v>
      </c>
      <c r="F23198">
        <v>27.718499999999999</v>
      </c>
      <c r="G23198">
        <v>1</v>
      </c>
      <c r="H23198">
        <v>5.9</v>
      </c>
      <c r="I23198">
        <v>3.9</v>
      </c>
      <c r="J23198">
        <v>3</v>
      </c>
      <c r="K23198" s="2">
        <v>36764</v>
      </c>
      <c r="L23198" s="2">
        <v>36767</v>
      </c>
      <c r="M23198" s="2">
        <v>36778</v>
      </c>
      <c r="N23198" s="1" t="s">
        <v>149</v>
      </c>
      <c r="O23198" s="1" t="s">
        <v>150</v>
      </c>
    </row>
    <row r="23199" spans="1:15" x14ac:dyDescent="0.25">
      <c r="A23199">
        <v>98093321</v>
      </c>
      <c r="B23199">
        <v>463804554</v>
      </c>
      <c r="C23199" s="1" t="s">
        <v>132</v>
      </c>
      <c r="D23199" s="1" t="s">
        <v>28</v>
      </c>
      <c r="E23199" s="1" t="s">
        <v>49</v>
      </c>
      <c r="F23199">
        <v>68.135999999999996</v>
      </c>
      <c r="G23199">
        <v>3</v>
      </c>
      <c r="H23199">
        <v>6.45</v>
      </c>
      <c r="I23199">
        <v>6.45</v>
      </c>
      <c r="J23199">
        <v>3</v>
      </c>
      <c r="K23199" s="2">
        <v>36770</v>
      </c>
      <c r="L23199" s="2">
        <v>36772</v>
      </c>
      <c r="M23199" s="2">
        <v>36786</v>
      </c>
      <c r="N23199" s="1" t="s">
        <v>143</v>
      </c>
      <c r="O23199" s="1" t="s">
        <v>144</v>
      </c>
    </row>
    <row r="23200" spans="1:15" x14ac:dyDescent="0.25">
      <c r="A23200">
        <v>98093325</v>
      </c>
      <c r="B23200">
        <v>628707757</v>
      </c>
      <c r="C23200" s="1" t="s">
        <v>132</v>
      </c>
      <c r="D23200" s="1" t="s">
        <v>28</v>
      </c>
      <c r="E23200" s="1" t="s">
        <v>49</v>
      </c>
      <c r="F23200">
        <v>45.423999999999999</v>
      </c>
      <c r="G23200">
        <v>2</v>
      </c>
      <c r="H23200">
        <v>6.75</v>
      </c>
      <c r="I23200">
        <v>6.75</v>
      </c>
      <c r="J23200">
        <v>3</v>
      </c>
      <c r="K23200" s="2">
        <v>36771</v>
      </c>
      <c r="L23200" s="2">
        <v>36772</v>
      </c>
      <c r="M23200" s="2">
        <v>36789</v>
      </c>
      <c r="N23200" s="1" t="s">
        <v>145</v>
      </c>
      <c r="O23200" s="1" t="s">
        <v>146</v>
      </c>
    </row>
    <row r="23201" spans="1:15" x14ac:dyDescent="0.25">
      <c r="A23201">
        <v>98093317</v>
      </c>
      <c r="B23201">
        <v>596188269</v>
      </c>
      <c r="C23201" s="1" t="s">
        <v>132</v>
      </c>
      <c r="D23201" s="1" t="s">
        <v>42</v>
      </c>
      <c r="E23201" s="1" t="s">
        <v>49</v>
      </c>
      <c r="F23201">
        <v>68.935000000000002</v>
      </c>
      <c r="G23201">
        <v>2</v>
      </c>
      <c r="H23201">
        <v>9.65</v>
      </c>
      <c r="I23201">
        <v>4.6500000000000004</v>
      </c>
      <c r="J23201">
        <v>3</v>
      </c>
      <c r="K23201" s="2">
        <v>36773</v>
      </c>
      <c r="L23201" s="2">
        <v>36774</v>
      </c>
      <c r="M23201" s="2">
        <v>36792</v>
      </c>
      <c r="N23201" s="1" t="s">
        <v>141</v>
      </c>
      <c r="O23201" s="1" t="s">
        <v>142</v>
      </c>
    </row>
    <row r="23202" spans="1:15" x14ac:dyDescent="0.25">
      <c r="A23202">
        <v>98093268</v>
      </c>
      <c r="B23202">
        <v>720326971</v>
      </c>
      <c r="C23202" s="1" t="s">
        <v>132</v>
      </c>
      <c r="D23202" s="1" t="s">
        <v>9</v>
      </c>
      <c r="E23202" s="1" t="s">
        <v>49</v>
      </c>
      <c r="F23202">
        <v>42.805999999999997</v>
      </c>
      <c r="G23202">
        <v>1</v>
      </c>
      <c r="H23202">
        <v>6</v>
      </c>
      <c r="I23202">
        <v>3</v>
      </c>
      <c r="J23202">
        <v>3</v>
      </c>
      <c r="K23202" s="2">
        <v>36788</v>
      </c>
      <c r="L23202" s="2">
        <v>36790</v>
      </c>
      <c r="M23202" s="2">
        <v>36798</v>
      </c>
      <c r="N23202" s="1" t="s">
        <v>149</v>
      </c>
      <c r="O23202" s="1" t="s">
        <v>150</v>
      </c>
    </row>
    <row r="23203" spans="1:15" x14ac:dyDescent="0.25">
      <c r="A23203">
        <v>98093215</v>
      </c>
      <c r="B23203">
        <v>741101105</v>
      </c>
      <c r="C23203" s="1" t="s">
        <v>132</v>
      </c>
      <c r="D23203" s="1" t="s">
        <v>43</v>
      </c>
      <c r="E23203" s="1" t="s">
        <v>49</v>
      </c>
      <c r="F23203">
        <v>36.167499999999997</v>
      </c>
      <c r="G23203">
        <v>1</v>
      </c>
      <c r="H23203">
        <v>8</v>
      </c>
      <c r="I23203">
        <v>4</v>
      </c>
      <c r="J23203">
        <v>3</v>
      </c>
      <c r="K23203" s="2">
        <v>36800</v>
      </c>
      <c r="L23203" s="2">
        <v>36803</v>
      </c>
      <c r="M23203" s="2">
        <v>36810</v>
      </c>
      <c r="N23203" s="1" t="s">
        <v>139</v>
      </c>
      <c r="O23203" s="1" t="s">
        <v>140</v>
      </c>
    </row>
    <row r="23204" spans="1:15" x14ac:dyDescent="0.25">
      <c r="A23204">
        <v>98093035</v>
      </c>
      <c r="B23204">
        <v>707476699</v>
      </c>
      <c r="C23204" s="1" t="s">
        <v>132</v>
      </c>
      <c r="D23204" s="1" t="s">
        <v>28</v>
      </c>
      <c r="E23204" s="1" t="s">
        <v>49</v>
      </c>
      <c r="F23204">
        <v>45.423999999999999</v>
      </c>
      <c r="G23204">
        <v>2</v>
      </c>
      <c r="H23204">
        <v>9.58</v>
      </c>
      <c r="I23204">
        <v>6.58</v>
      </c>
      <c r="J23204">
        <v>3</v>
      </c>
      <c r="K23204" s="2">
        <v>36852</v>
      </c>
      <c r="L23204" s="2">
        <v>36854</v>
      </c>
      <c r="M23204" s="2">
        <v>36868</v>
      </c>
      <c r="N23204" s="1" t="s">
        <v>137</v>
      </c>
      <c r="O23204" s="1" t="s">
        <v>138</v>
      </c>
    </row>
    <row r="23205" spans="1:15" x14ac:dyDescent="0.25">
      <c r="A23205">
        <v>98092719</v>
      </c>
      <c r="B23205">
        <v>554389349</v>
      </c>
      <c r="C23205" s="1" t="s">
        <v>132</v>
      </c>
      <c r="D23205" s="1" t="s">
        <v>44</v>
      </c>
      <c r="E23205" s="1" t="s">
        <v>49</v>
      </c>
      <c r="F23205">
        <v>64.412999999999997</v>
      </c>
      <c r="G23205">
        <v>2</v>
      </c>
      <c r="H23205">
        <v>5.84</v>
      </c>
      <c r="I23205">
        <v>3.84</v>
      </c>
      <c r="J23205">
        <v>3</v>
      </c>
      <c r="K23205" s="2">
        <v>36943</v>
      </c>
      <c r="L23205" s="2">
        <v>36944</v>
      </c>
      <c r="M23205" s="2">
        <v>36956</v>
      </c>
      <c r="N23205" s="1" t="s">
        <v>135</v>
      </c>
      <c r="O23205" s="1" t="s">
        <v>136</v>
      </c>
    </row>
    <row r="23206" spans="1:15" x14ac:dyDescent="0.25">
      <c r="A23206">
        <v>98092605</v>
      </c>
      <c r="B23206">
        <v>508031399</v>
      </c>
      <c r="C23206" s="1" t="s">
        <v>132</v>
      </c>
      <c r="D23206" s="1" t="s">
        <v>9</v>
      </c>
      <c r="E23206" s="1" t="s">
        <v>49</v>
      </c>
      <c r="F23206">
        <v>85.611999999999995</v>
      </c>
      <c r="G23206">
        <v>2</v>
      </c>
      <c r="H23206">
        <v>5.33</v>
      </c>
      <c r="I23206">
        <v>5.33</v>
      </c>
      <c r="J23206">
        <v>3</v>
      </c>
      <c r="K23206" s="2">
        <v>36972</v>
      </c>
      <c r="L23206" s="2">
        <v>36974</v>
      </c>
      <c r="M23206" s="2">
        <v>36993</v>
      </c>
      <c r="N23206" s="1" t="s">
        <v>137</v>
      </c>
      <c r="O23206" s="1" t="s">
        <v>138</v>
      </c>
    </row>
    <row r="23207" spans="1:15" x14ac:dyDescent="0.25">
      <c r="A23207">
        <v>98092572</v>
      </c>
      <c r="B23207">
        <v>240748730</v>
      </c>
      <c r="C23207" s="1" t="s">
        <v>132</v>
      </c>
      <c r="D23207" s="1" t="s">
        <v>43</v>
      </c>
      <c r="E23207" s="1" t="s">
        <v>49</v>
      </c>
      <c r="F23207">
        <v>36.167499999999997</v>
      </c>
      <c r="G23207">
        <v>1</v>
      </c>
      <c r="H23207">
        <v>9</v>
      </c>
      <c r="I23207">
        <v>6</v>
      </c>
      <c r="J23207">
        <v>3</v>
      </c>
      <c r="K23207" s="2">
        <v>36983</v>
      </c>
      <c r="L23207" s="2">
        <v>36984</v>
      </c>
      <c r="M23207" s="2">
        <v>37004</v>
      </c>
      <c r="N23207" s="1" t="s">
        <v>145</v>
      </c>
      <c r="O23207" s="1" t="s">
        <v>146</v>
      </c>
    </row>
    <row r="23208" spans="1:15" x14ac:dyDescent="0.25">
      <c r="A23208">
        <v>98092488</v>
      </c>
      <c r="B23208">
        <v>645012493</v>
      </c>
      <c r="C23208" s="1" t="s">
        <v>132</v>
      </c>
      <c r="D23208" s="1" t="s">
        <v>21</v>
      </c>
      <c r="E23208" s="1" t="s">
        <v>49</v>
      </c>
      <c r="F23208">
        <v>55.436999999999998</v>
      </c>
      <c r="G23208">
        <v>2</v>
      </c>
      <c r="H23208">
        <v>6</v>
      </c>
      <c r="I23208">
        <v>4</v>
      </c>
      <c r="J23208">
        <v>3</v>
      </c>
      <c r="K23208" s="2">
        <v>37006</v>
      </c>
      <c r="L23208" s="2">
        <v>37007</v>
      </c>
      <c r="M23208" s="2">
        <v>37027</v>
      </c>
      <c r="N23208" s="1" t="s">
        <v>149</v>
      </c>
      <c r="O23208" s="1" t="s">
        <v>150</v>
      </c>
    </row>
    <row r="23209" spans="1:15" x14ac:dyDescent="0.25">
      <c r="A23209">
        <v>98092491</v>
      </c>
      <c r="B23209">
        <v>892274535</v>
      </c>
      <c r="C23209" s="1" t="s">
        <v>132</v>
      </c>
      <c r="D23209" s="1" t="s">
        <v>42</v>
      </c>
      <c r="E23209" s="1" t="s">
        <v>49</v>
      </c>
      <c r="F23209">
        <v>34.467500000000001</v>
      </c>
      <c r="G23209">
        <v>1</v>
      </c>
      <c r="H23209">
        <v>5.99</v>
      </c>
      <c r="I23209">
        <v>3.99</v>
      </c>
      <c r="J23209">
        <v>3</v>
      </c>
      <c r="K23209" s="2">
        <v>37005</v>
      </c>
      <c r="L23209" s="2">
        <v>37007</v>
      </c>
      <c r="M23209" s="2">
        <v>37022</v>
      </c>
      <c r="N23209" s="1" t="s">
        <v>133</v>
      </c>
      <c r="O23209" s="1" t="s">
        <v>134</v>
      </c>
    </row>
    <row r="23210" spans="1:15" x14ac:dyDescent="0.25">
      <c r="A23210">
        <v>98092486</v>
      </c>
      <c r="B23210">
        <v>676480421</v>
      </c>
      <c r="C23210" s="1" t="s">
        <v>132</v>
      </c>
      <c r="D23210" s="1" t="s">
        <v>40</v>
      </c>
      <c r="E23210" s="1" t="s">
        <v>49</v>
      </c>
      <c r="F23210">
        <v>25.491499999999998</v>
      </c>
      <c r="G23210">
        <v>1</v>
      </c>
      <c r="H23210">
        <v>7</v>
      </c>
      <c r="I23210">
        <v>7</v>
      </c>
      <c r="J23210">
        <v>3</v>
      </c>
      <c r="K23210" s="2">
        <v>37007</v>
      </c>
      <c r="L23210" s="2">
        <v>37008</v>
      </c>
      <c r="M23210" s="2">
        <v>37020</v>
      </c>
      <c r="N23210" s="1" t="s">
        <v>133</v>
      </c>
      <c r="O23210" s="1" t="s">
        <v>134</v>
      </c>
    </row>
    <row r="23211" spans="1:15" x14ac:dyDescent="0.25">
      <c r="A23211">
        <v>98092271</v>
      </c>
      <c r="B23211">
        <v>427542511</v>
      </c>
      <c r="C23211" s="1" t="s">
        <v>132</v>
      </c>
      <c r="D23211" s="1" t="s">
        <v>43</v>
      </c>
      <c r="E23211" s="1" t="s">
        <v>49</v>
      </c>
      <c r="F23211">
        <v>108.5025</v>
      </c>
      <c r="G23211">
        <v>3</v>
      </c>
      <c r="H23211">
        <v>7.61</v>
      </c>
      <c r="I23211">
        <v>5.61</v>
      </c>
      <c r="J23211">
        <v>3</v>
      </c>
      <c r="K23211" s="2">
        <v>37067</v>
      </c>
      <c r="L23211" s="2">
        <v>37068</v>
      </c>
      <c r="M23211" s="2">
        <v>37087</v>
      </c>
      <c r="N23211" s="1" t="s">
        <v>149</v>
      </c>
      <c r="O23211" s="1" t="s">
        <v>150</v>
      </c>
    </row>
    <row r="23212" spans="1:15" x14ac:dyDescent="0.25">
      <c r="A23212">
        <v>98092260</v>
      </c>
      <c r="B23212">
        <v>535619292</v>
      </c>
      <c r="C23212" s="1" t="s">
        <v>132</v>
      </c>
      <c r="D23212" s="1" t="s">
        <v>44</v>
      </c>
      <c r="E23212" s="1" t="s">
        <v>49</v>
      </c>
      <c r="F23212">
        <v>96.619500000000002</v>
      </c>
      <c r="G23212">
        <v>3</v>
      </c>
      <c r="H23212">
        <v>9.1999999999999993</v>
      </c>
      <c r="I23212">
        <v>6.2</v>
      </c>
      <c r="J23212">
        <v>3</v>
      </c>
      <c r="K23212" s="2">
        <v>37069</v>
      </c>
      <c r="L23212" s="2">
        <v>37071</v>
      </c>
      <c r="M23212" s="2">
        <v>37083</v>
      </c>
      <c r="N23212" s="1" t="s">
        <v>145</v>
      </c>
      <c r="O23212" s="1" t="s">
        <v>146</v>
      </c>
    </row>
    <row r="23213" spans="1:15" x14ac:dyDescent="0.25">
      <c r="A23213">
        <v>98092226</v>
      </c>
      <c r="B23213">
        <v>272491500</v>
      </c>
      <c r="C23213" s="1" t="s">
        <v>132</v>
      </c>
      <c r="D23213" s="1" t="s">
        <v>43</v>
      </c>
      <c r="E23213" s="1" t="s">
        <v>49</v>
      </c>
      <c r="F23213">
        <v>36.167499999999997</v>
      </c>
      <c r="G23213">
        <v>1</v>
      </c>
      <c r="H23213">
        <v>7.88</v>
      </c>
      <c r="I23213">
        <v>4.88</v>
      </c>
      <c r="J23213">
        <v>3</v>
      </c>
      <c r="K23213" s="2">
        <v>37077</v>
      </c>
      <c r="L23213" s="2">
        <v>37079</v>
      </c>
      <c r="M23213" s="2">
        <v>37091</v>
      </c>
      <c r="N23213" s="1" t="s">
        <v>149</v>
      </c>
      <c r="O23213" s="1" t="s">
        <v>150</v>
      </c>
    </row>
    <row r="23214" spans="1:15" x14ac:dyDescent="0.25">
      <c r="A23214">
        <v>98092210</v>
      </c>
      <c r="B23214">
        <v>197732829</v>
      </c>
      <c r="C23214" s="1" t="s">
        <v>132</v>
      </c>
      <c r="D23214" s="1" t="s">
        <v>44</v>
      </c>
      <c r="E23214" s="1" t="s">
        <v>49</v>
      </c>
      <c r="F23214">
        <v>64.412999999999997</v>
      </c>
      <c r="G23214">
        <v>2</v>
      </c>
      <c r="H23214">
        <v>5.86</v>
      </c>
      <c r="I23214">
        <v>4.8600000000000003</v>
      </c>
      <c r="J23214">
        <v>3</v>
      </c>
      <c r="K23214" s="2">
        <v>37083</v>
      </c>
      <c r="L23214" s="2">
        <v>37084</v>
      </c>
      <c r="M23214" s="2">
        <v>37095</v>
      </c>
      <c r="N23214" s="1" t="s">
        <v>145</v>
      </c>
      <c r="O23214" s="1" t="s">
        <v>146</v>
      </c>
    </row>
    <row r="23215" spans="1:15" x14ac:dyDescent="0.25">
      <c r="A23215">
        <v>98092186</v>
      </c>
      <c r="B23215">
        <v>172950136</v>
      </c>
      <c r="C23215" s="1" t="s">
        <v>132</v>
      </c>
      <c r="D23215" s="1" t="s">
        <v>42</v>
      </c>
      <c r="E23215" s="1" t="s">
        <v>49</v>
      </c>
      <c r="F23215">
        <v>103.4025</v>
      </c>
      <c r="G23215">
        <v>3</v>
      </c>
      <c r="H23215">
        <v>10</v>
      </c>
      <c r="I23215">
        <v>4</v>
      </c>
      <c r="J23215">
        <v>3</v>
      </c>
      <c r="K23215" s="2">
        <v>37092</v>
      </c>
      <c r="L23215" s="2">
        <v>37095</v>
      </c>
      <c r="M23215" s="2">
        <v>37102</v>
      </c>
      <c r="N23215" s="1" t="s">
        <v>141</v>
      </c>
      <c r="O23215" s="1" t="s">
        <v>142</v>
      </c>
    </row>
    <row r="23216" spans="1:15" x14ac:dyDescent="0.25">
      <c r="A23216">
        <v>98092134</v>
      </c>
      <c r="B23216">
        <v>463804554</v>
      </c>
      <c r="C23216" s="1" t="s">
        <v>132</v>
      </c>
      <c r="D23216" s="1" t="s">
        <v>44</v>
      </c>
      <c r="E23216" s="1" t="s">
        <v>49</v>
      </c>
      <c r="F23216">
        <v>96.619500000000002</v>
      </c>
      <c r="G23216">
        <v>3</v>
      </c>
      <c r="H23216">
        <v>9.1</v>
      </c>
      <c r="I23216">
        <v>6.1</v>
      </c>
      <c r="J23216">
        <v>3</v>
      </c>
      <c r="K23216" s="2">
        <v>37107</v>
      </c>
      <c r="L23216" s="2">
        <v>37109</v>
      </c>
      <c r="M23216" s="2">
        <v>37117</v>
      </c>
      <c r="N23216" s="1" t="s">
        <v>137</v>
      </c>
      <c r="O23216" s="1" t="s">
        <v>138</v>
      </c>
    </row>
    <row r="23217" spans="1:15" x14ac:dyDescent="0.25">
      <c r="A23217">
        <v>98092037</v>
      </c>
      <c r="B23217">
        <v>427542511</v>
      </c>
      <c r="C23217" s="1" t="s">
        <v>132</v>
      </c>
      <c r="D23217" s="1" t="s">
        <v>41</v>
      </c>
      <c r="E23217" s="1" t="s">
        <v>49</v>
      </c>
      <c r="F23217">
        <v>25.585000000000001</v>
      </c>
      <c r="G23217">
        <v>1</v>
      </c>
      <c r="H23217">
        <v>9.4499999999999993</v>
      </c>
      <c r="I23217">
        <v>6.45</v>
      </c>
      <c r="J23217">
        <v>3</v>
      </c>
      <c r="K23217" s="2">
        <v>37137</v>
      </c>
      <c r="L23217" s="2">
        <v>37138</v>
      </c>
      <c r="M23217" s="2">
        <v>37156</v>
      </c>
      <c r="N23217" s="1" t="s">
        <v>135</v>
      </c>
      <c r="O23217" s="1" t="s">
        <v>136</v>
      </c>
    </row>
    <row r="23218" spans="1:15" x14ac:dyDescent="0.25">
      <c r="A23218">
        <v>98091884</v>
      </c>
      <c r="B23218">
        <v>514668821</v>
      </c>
      <c r="C23218" s="1" t="s">
        <v>132</v>
      </c>
      <c r="D23218" s="1" t="s">
        <v>40</v>
      </c>
      <c r="E23218" s="1" t="s">
        <v>49</v>
      </c>
      <c r="F23218">
        <v>76.474500000000006</v>
      </c>
      <c r="G23218">
        <v>3</v>
      </c>
      <c r="H23218">
        <v>6.61</v>
      </c>
      <c r="I23218">
        <v>5.61</v>
      </c>
      <c r="J23218">
        <v>3</v>
      </c>
      <c r="K23218" s="2">
        <v>37180</v>
      </c>
      <c r="L23218" s="2">
        <v>37183</v>
      </c>
      <c r="M23218" s="2">
        <v>37199</v>
      </c>
      <c r="N23218" s="1" t="s">
        <v>137</v>
      </c>
      <c r="O23218" s="1" t="s">
        <v>138</v>
      </c>
    </row>
    <row r="23219" spans="1:15" x14ac:dyDescent="0.25">
      <c r="A23219">
        <v>98091785</v>
      </c>
      <c r="B23219">
        <v>523605849</v>
      </c>
      <c r="C23219" s="1" t="s">
        <v>132</v>
      </c>
      <c r="D23219" s="1" t="s">
        <v>42</v>
      </c>
      <c r="E23219" s="1" t="s">
        <v>49</v>
      </c>
      <c r="F23219">
        <v>34.467500000000001</v>
      </c>
      <c r="G23219">
        <v>1</v>
      </c>
      <c r="H23219">
        <v>5.65</v>
      </c>
      <c r="I23219">
        <v>6.65</v>
      </c>
      <c r="J23219">
        <v>3</v>
      </c>
      <c r="K23219" s="2">
        <v>37215</v>
      </c>
      <c r="L23219" s="2">
        <v>37216</v>
      </c>
      <c r="M23219" s="2">
        <v>37226</v>
      </c>
      <c r="N23219" s="1" t="s">
        <v>133</v>
      </c>
      <c r="O23219" s="1" t="s">
        <v>134</v>
      </c>
    </row>
    <row r="23220" spans="1:15" x14ac:dyDescent="0.25">
      <c r="A23220">
        <v>98091759</v>
      </c>
      <c r="B23220">
        <v>645012493</v>
      </c>
      <c r="C23220" s="1" t="s">
        <v>132</v>
      </c>
      <c r="D23220" s="1" t="s">
        <v>42</v>
      </c>
      <c r="E23220" s="1" t="s">
        <v>49</v>
      </c>
      <c r="F23220">
        <v>34.467500000000001</v>
      </c>
      <c r="G23220">
        <v>1</v>
      </c>
      <c r="H23220">
        <v>7.99</v>
      </c>
      <c r="I23220">
        <v>5.99</v>
      </c>
      <c r="J23220">
        <v>3</v>
      </c>
      <c r="K23220" s="2">
        <v>37220</v>
      </c>
      <c r="L23220" s="2">
        <v>37222</v>
      </c>
      <c r="M23220" s="2">
        <v>37230</v>
      </c>
      <c r="N23220" s="1" t="s">
        <v>133</v>
      </c>
      <c r="O23220" s="1" t="s">
        <v>134</v>
      </c>
    </row>
    <row r="23221" spans="1:15" x14ac:dyDescent="0.25">
      <c r="A23221">
        <v>98091651</v>
      </c>
      <c r="B23221">
        <v>659361408</v>
      </c>
      <c r="C23221" s="1" t="s">
        <v>132</v>
      </c>
      <c r="D23221" s="1" t="s">
        <v>21</v>
      </c>
      <c r="E23221" s="1" t="s">
        <v>49</v>
      </c>
      <c r="F23221">
        <v>55.436999999999998</v>
      </c>
      <c r="G23221">
        <v>2</v>
      </c>
      <c r="H23221">
        <v>6.55</v>
      </c>
      <c r="I23221">
        <v>5.55</v>
      </c>
      <c r="J23221">
        <v>3</v>
      </c>
      <c r="K23221" s="2">
        <v>37247</v>
      </c>
      <c r="L23221" s="2">
        <v>37249</v>
      </c>
      <c r="M23221" s="2">
        <v>37268</v>
      </c>
      <c r="N23221" s="1" t="s">
        <v>149</v>
      </c>
      <c r="O23221" s="1" t="s">
        <v>150</v>
      </c>
    </row>
    <row r="23222" spans="1:15" x14ac:dyDescent="0.25">
      <c r="A23222">
        <v>98091560</v>
      </c>
      <c r="B23222">
        <v>471492301</v>
      </c>
      <c r="C23222" s="1" t="s">
        <v>132</v>
      </c>
      <c r="D23222" s="1" t="s">
        <v>28</v>
      </c>
      <c r="E23222" s="1" t="s">
        <v>49</v>
      </c>
      <c r="F23222">
        <v>22.712</v>
      </c>
      <c r="G23222">
        <v>1</v>
      </c>
      <c r="H23222">
        <v>7.99</v>
      </c>
      <c r="I23222">
        <v>3.99</v>
      </c>
      <c r="J23222">
        <v>3</v>
      </c>
      <c r="K23222" s="2">
        <v>37269</v>
      </c>
      <c r="L23222" s="2">
        <v>37271</v>
      </c>
      <c r="M23222" s="2">
        <v>37291</v>
      </c>
      <c r="N23222" s="1" t="s">
        <v>143</v>
      </c>
      <c r="O23222" s="1" t="s">
        <v>144</v>
      </c>
    </row>
    <row r="23223" spans="1:15" x14ac:dyDescent="0.25">
      <c r="A23223">
        <v>98091543</v>
      </c>
      <c r="B23223">
        <v>637125327</v>
      </c>
      <c r="C23223" s="1" t="s">
        <v>132</v>
      </c>
      <c r="D23223" s="1" t="s">
        <v>44</v>
      </c>
      <c r="E23223" s="1" t="s">
        <v>49</v>
      </c>
      <c r="F23223">
        <v>64.412999999999997</v>
      </c>
      <c r="G23223">
        <v>2</v>
      </c>
      <c r="H23223">
        <v>8.1999999999999993</v>
      </c>
      <c r="I23223">
        <v>5.2</v>
      </c>
      <c r="J23223">
        <v>3</v>
      </c>
      <c r="K23223" s="2">
        <v>37274</v>
      </c>
      <c r="L23223" s="2">
        <v>37276</v>
      </c>
      <c r="M23223" s="2">
        <v>37285</v>
      </c>
      <c r="N23223" s="1" t="s">
        <v>137</v>
      </c>
      <c r="O23223" s="1" t="s">
        <v>138</v>
      </c>
    </row>
    <row r="23224" spans="1:15" x14ac:dyDescent="0.25">
      <c r="A23224">
        <v>98091424</v>
      </c>
      <c r="B23224">
        <v>555364119</v>
      </c>
      <c r="C23224" s="1" t="s">
        <v>132</v>
      </c>
      <c r="D23224" s="1" t="s">
        <v>28</v>
      </c>
      <c r="E23224" s="1" t="s">
        <v>49</v>
      </c>
      <c r="F23224">
        <v>68.135999999999996</v>
      </c>
      <c r="G23224">
        <v>3</v>
      </c>
      <c r="H23224">
        <v>5.65</v>
      </c>
      <c r="I23224">
        <v>3.65</v>
      </c>
      <c r="J23224">
        <v>3</v>
      </c>
      <c r="K23224" s="2">
        <v>37303</v>
      </c>
      <c r="L23224" s="2">
        <v>37306</v>
      </c>
      <c r="M23224" s="2">
        <v>37314</v>
      </c>
      <c r="N23224" s="1" t="s">
        <v>133</v>
      </c>
      <c r="O23224" s="1" t="s">
        <v>134</v>
      </c>
    </row>
    <row r="23225" spans="1:15" x14ac:dyDescent="0.25">
      <c r="A23225">
        <v>98091323</v>
      </c>
      <c r="B23225">
        <v>675665654</v>
      </c>
      <c r="C23225" s="1" t="s">
        <v>132</v>
      </c>
      <c r="D23225" s="1" t="s">
        <v>43</v>
      </c>
      <c r="E23225" s="1" t="s">
        <v>49</v>
      </c>
      <c r="F23225">
        <v>72.334999999999994</v>
      </c>
      <c r="G23225">
        <v>2</v>
      </c>
      <c r="H23225">
        <v>7.45</v>
      </c>
      <c r="I23225">
        <v>3.45</v>
      </c>
      <c r="J23225">
        <v>3</v>
      </c>
      <c r="K23225" s="2">
        <v>37328</v>
      </c>
      <c r="L23225" s="2">
        <v>37329</v>
      </c>
      <c r="M23225" s="2">
        <v>37342</v>
      </c>
      <c r="N23225" s="1" t="s">
        <v>143</v>
      </c>
      <c r="O23225" s="1" t="s">
        <v>144</v>
      </c>
    </row>
    <row r="23226" spans="1:15" x14ac:dyDescent="0.25">
      <c r="A23226">
        <v>98090896</v>
      </c>
      <c r="B23226">
        <v>700137756</v>
      </c>
      <c r="C23226" s="1" t="s">
        <v>132</v>
      </c>
      <c r="D23226" s="1" t="s">
        <v>3</v>
      </c>
      <c r="E23226" s="1" t="s">
        <v>49</v>
      </c>
      <c r="F23226">
        <v>127.806</v>
      </c>
      <c r="G23226">
        <v>3</v>
      </c>
      <c r="H23226">
        <v>9.75</v>
      </c>
      <c r="I23226">
        <v>6.75</v>
      </c>
      <c r="J23226">
        <v>3</v>
      </c>
      <c r="K23226" s="2">
        <v>37439</v>
      </c>
      <c r="L23226" s="2">
        <v>37441</v>
      </c>
      <c r="M23226" s="2">
        <v>37454</v>
      </c>
      <c r="N23226" s="1" t="s">
        <v>147</v>
      </c>
      <c r="O23226" s="1" t="s">
        <v>148</v>
      </c>
    </row>
    <row r="23227" spans="1:15" x14ac:dyDescent="0.25">
      <c r="A23227">
        <v>98090546</v>
      </c>
      <c r="B23227">
        <v>275323921</v>
      </c>
      <c r="C23227" s="1" t="s">
        <v>132</v>
      </c>
      <c r="D23227" s="1" t="s">
        <v>42</v>
      </c>
      <c r="E23227" s="1" t="s">
        <v>49</v>
      </c>
      <c r="F23227">
        <v>103.4025</v>
      </c>
      <c r="G23227">
        <v>3</v>
      </c>
      <c r="H23227">
        <v>8.75</v>
      </c>
      <c r="I23227">
        <v>6.75</v>
      </c>
      <c r="J23227">
        <v>3</v>
      </c>
      <c r="K23227" s="2">
        <v>37537</v>
      </c>
      <c r="L23227" s="2">
        <v>37538</v>
      </c>
      <c r="M23227" s="2">
        <v>37558</v>
      </c>
      <c r="N23227" s="1" t="s">
        <v>143</v>
      </c>
      <c r="O23227" s="1" t="s">
        <v>144</v>
      </c>
    </row>
    <row r="23228" spans="1:15" x14ac:dyDescent="0.25">
      <c r="A23228">
        <v>98090506</v>
      </c>
      <c r="B23228">
        <v>145148150</v>
      </c>
      <c r="C23228" s="1" t="s">
        <v>132</v>
      </c>
      <c r="D23228" s="1" t="s">
        <v>28</v>
      </c>
      <c r="E23228" s="1" t="s">
        <v>49</v>
      </c>
      <c r="F23228">
        <v>45.423999999999999</v>
      </c>
      <c r="G23228">
        <v>2</v>
      </c>
      <c r="H23228">
        <v>8.89</v>
      </c>
      <c r="I23228">
        <v>5.89</v>
      </c>
      <c r="J23228">
        <v>3</v>
      </c>
      <c r="K23228" s="2">
        <v>37547</v>
      </c>
      <c r="L23228" s="2">
        <v>37550</v>
      </c>
      <c r="M23228" s="2">
        <v>37569</v>
      </c>
      <c r="N23228" s="1" t="s">
        <v>145</v>
      </c>
      <c r="O23228" s="1" t="s">
        <v>146</v>
      </c>
    </row>
    <row r="23229" spans="1:15" x14ac:dyDescent="0.25">
      <c r="A23229">
        <v>98090428</v>
      </c>
      <c r="B23229">
        <v>150909215</v>
      </c>
      <c r="C23229" s="1" t="s">
        <v>132</v>
      </c>
      <c r="D23229" s="1" t="s">
        <v>44</v>
      </c>
      <c r="E23229" s="1" t="s">
        <v>49</v>
      </c>
      <c r="F23229">
        <v>32.206499999999998</v>
      </c>
      <c r="G23229">
        <v>1</v>
      </c>
      <c r="H23229">
        <v>6</v>
      </c>
      <c r="I23229">
        <v>6</v>
      </c>
      <c r="J23229">
        <v>3</v>
      </c>
      <c r="K23229" s="2">
        <v>37573</v>
      </c>
      <c r="L23229" s="2">
        <v>37574</v>
      </c>
      <c r="M23229" s="2">
        <v>37589</v>
      </c>
      <c r="N23229" s="1" t="s">
        <v>145</v>
      </c>
      <c r="O23229" s="1" t="s">
        <v>146</v>
      </c>
    </row>
    <row r="23230" spans="1:15" x14ac:dyDescent="0.25">
      <c r="A23230">
        <v>98090424</v>
      </c>
      <c r="B23230">
        <v>471492301</v>
      </c>
      <c r="C23230" s="1" t="s">
        <v>132</v>
      </c>
      <c r="D23230" s="1" t="s">
        <v>7</v>
      </c>
      <c r="E23230" s="1" t="s">
        <v>49</v>
      </c>
      <c r="F23230">
        <v>60.247999999999998</v>
      </c>
      <c r="G23230">
        <v>1</v>
      </c>
      <c r="H23230">
        <v>9.61</v>
      </c>
      <c r="I23230">
        <v>3.61</v>
      </c>
      <c r="J23230">
        <v>3</v>
      </c>
      <c r="K23230" s="2">
        <v>37574</v>
      </c>
      <c r="L23230" s="2">
        <v>37576</v>
      </c>
      <c r="M23230" s="2">
        <v>37584</v>
      </c>
      <c r="N23230" s="1" t="s">
        <v>145</v>
      </c>
      <c r="O23230" s="1" t="s">
        <v>146</v>
      </c>
    </row>
    <row r="23231" spans="1:15" x14ac:dyDescent="0.25">
      <c r="A23231">
        <v>98090388</v>
      </c>
      <c r="B23231">
        <v>870227408</v>
      </c>
      <c r="C23231" s="1" t="s">
        <v>132</v>
      </c>
      <c r="D23231" s="1" t="s">
        <v>43</v>
      </c>
      <c r="E23231" s="1" t="s">
        <v>49</v>
      </c>
      <c r="F23231">
        <v>36.167499999999997</v>
      </c>
      <c r="G23231">
        <v>1</v>
      </c>
      <c r="H23231">
        <v>8.99</v>
      </c>
      <c r="I23231">
        <v>4.99</v>
      </c>
      <c r="J23231">
        <v>3</v>
      </c>
      <c r="K23231" s="2">
        <v>37587</v>
      </c>
      <c r="L23231" s="2">
        <v>37588</v>
      </c>
      <c r="M23231" s="2">
        <v>37600</v>
      </c>
      <c r="N23231" s="1" t="s">
        <v>147</v>
      </c>
      <c r="O23231" s="1" t="s">
        <v>148</v>
      </c>
    </row>
    <row r="23232" spans="1:15" x14ac:dyDescent="0.25">
      <c r="A23232">
        <v>98090376</v>
      </c>
      <c r="B23232">
        <v>458554212</v>
      </c>
      <c r="C23232" s="1" t="s">
        <v>132</v>
      </c>
      <c r="D23232" s="1" t="s">
        <v>28</v>
      </c>
      <c r="E23232" s="1" t="s">
        <v>49</v>
      </c>
      <c r="F23232">
        <v>68.135999999999996</v>
      </c>
      <c r="G23232">
        <v>3</v>
      </c>
      <c r="H23232">
        <v>5.45</v>
      </c>
      <c r="I23232">
        <v>3.45</v>
      </c>
      <c r="J23232">
        <v>3</v>
      </c>
      <c r="K23232" s="2">
        <v>37588</v>
      </c>
      <c r="L23232" s="2">
        <v>37591</v>
      </c>
      <c r="M23232" s="2">
        <v>37599</v>
      </c>
      <c r="N23232" s="1" t="s">
        <v>135</v>
      </c>
      <c r="O23232" s="1" t="s">
        <v>136</v>
      </c>
    </row>
    <row r="23233" spans="1:15" x14ac:dyDescent="0.25">
      <c r="A23233">
        <v>98090342</v>
      </c>
      <c r="B23233">
        <v>558515024</v>
      </c>
      <c r="C23233" s="1" t="s">
        <v>132</v>
      </c>
      <c r="D23233" s="1" t="s">
        <v>42</v>
      </c>
      <c r="E23233" s="1" t="s">
        <v>49</v>
      </c>
      <c r="F23233">
        <v>34.467500000000001</v>
      </c>
      <c r="G23233">
        <v>1</v>
      </c>
      <c r="H23233">
        <v>7.25</v>
      </c>
      <c r="I23233">
        <v>6.25</v>
      </c>
      <c r="J23233">
        <v>3</v>
      </c>
      <c r="K23233" s="2">
        <v>37602</v>
      </c>
      <c r="L23233" s="2">
        <v>37603</v>
      </c>
      <c r="M23233" s="2">
        <v>37622</v>
      </c>
      <c r="N23233" s="1" t="s">
        <v>143</v>
      </c>
      <c r="O23233" s="1" t="s">
        <v>144</v>
      </c>
    </row>
    <row r="23234" spans="1:15" x14ac:dyDescent="0.25">
      <c r="A23234">
        <v>98090050</v>
      </c>
      <c r="B23234">
        <v>314072367</v>
      </c>
      <c r="C23234" s="1" t="s">
        <v>132</v>
      </c>
      <c r="D23234" s="1" t="s">
        <v>42</v>
      </c>
      <c r="E23234" s="1" t="s">
        <v>49</v>
      </c>
      <c r="F23234">
        <v>34.467500000000001</v>
      </c>
      <c r="G23234">
        <v>1</v>
      </c>
      <c r="H23234">
        <v>9.4499999999999993</v>
      </c>
      <c r="I23234">
        <v>3.45</v>
      </c>
      <c r="J23234">
        <v>3</v>
      </c>
      <c r="K23234" s="2">
        <v>37684</v>
      </c>
      <c r="L23234" s="2">
        <v>37687</v>
      </c>
      <c r="M23234" s="2">
        <v>37705</v>
      </c>
      <c r="N23234" s="1" t="s">
        <v>133</v>
      </c>
      <c r="O23234" s="1" t="s">
        <v>134</v>
      </c>
    </row>
    <row r="23235" spans="1:15" x14ac:dyDescent="0.25">
      <c r="A23235">
        <v>98090039</v>
      </c>
      <c r="B23235">
        <v>733351455</v>
      </c>
      <c r="C23235" s="1" t="s">
        <v>132</v>
      </c>
      <c r="D23235" s="1" t="s">
        <v>6</v>
      </c>
      <c r="E23235" s="1" t="s">
        <v>49</v>
      </c>
      <c r="F23235">
        <v>119.765</v>
      </c>
      <c r="G23235">
        <v>2</v>
      </c>
      <c r="H23235">
        <v>7.89</v>
      </c>
      <c r="I23235">
        <v>4.8899999999999997</v>
      </c>
      <c r="J23235">
        <v>3</v>
      </c>
      <c r="K23235" s="2">
        <v>37689</v>
      </c>
      <c r="L23235" s="2">
        <v>37691</v>
      </c>
      <c r="M23235" s="2">
        <v>37707</v>
      </c>
      <c r="N23235" s="1" t="s">
        <v>147</v>
      </c>
      <c r="O23235" s="1" t="s">
        <v>148</v>
      </c>
    </row>
    <row r="23236" spans="1:15" x14ac:dyDescent="0.25">
      <c r="A23236">
        <v>98090034</v>
      </c>
      <c r="B23236">
        <v>575421081</v>
      </c>
      <c r="C23236" s="1" t="s">
        <v>132</v>
      </c>
      <c r="D23236" s="1" t="s">
        <v>40</v>
      </c>
      <c r="E23236" s="1" t="s">
        <v>49</v>
      </c>
      <c r="F23236">
        <v>76.474500000000006</v>
      </c>
      <c r="G23236">
        <v>3</v>
      </c>
      <c r="H23236">
        <v>6.12</v>
      </c>
      <c r="I23236">
        <v>6.12</v>
      </c>
      <c r="J23236">
        <v>3</v>
      </c>
      <c r="K23236" s="2">
        <v>37691</v>
      </c>
      <c r="L23236" s="2">
        <v>37692</v>
      </c>
      <c r="M23236" s="2">
        <v>37705</v>
      </c>
      <c r="N23236" s="1" t="s">
        <v>145</v>
      </c>
      <c r="O23236" s="1" t="s">
        <v>146</v>
      </c>
    </row>
    <row r="23237" spans="1:15" x14ac:dyDescent="0.25">
      <c r="A23237">
        <v>98089920</v>
      </c>
      <c r="B23237">
        <v>194398828</v>
      </c>
      <c r="C23237" s="1" t="s">
        <v>132</v>
      </c>
      <c r="D23237" s="1" t="s">
        <v>40</v>
      </c>
      <c r="E23237" s="1" t="s">
        <v>49</v>
      </c>
      <c r="F23237">
        <v>25.491499999999998</v>
      </c>
      <c r="G23237">
        <v>1</v>
      </c>
      <c r="H23237">
        <v>10</v>
      </c>
      <c r="I23237">
        <v>3</v>
      </c>
      <c r="J23237">
        <v>3</v>
      </c>
      <c r="K23237" s="2">
        <v>37716</v>
      </c>
      <c r="L23237" s="2">
        <v>37719</v>
      </c>
      <c r="M23237" s="2">
        <v>37733</v>
      </c>
      <c r="N23237" s="1" t="s">
        <v>149</v>
      </c>
      <c r="O23237" s="1" t="s">
        <v>150</v>
      </c>
    </row>
    <row r="23238" spans="1:15" x14ac:dyDescent="0.25">
      <c r="A23238">
        <v>98089881</v>
      </c>
      <c r="B23238">
        <v>413610234</v>
      </c>
      <c r="C23238" s="1" t="s">
        <v>132</v>
      </c>
      <c r="D23238" s="1" t="s">
        <v>28</v>
      </c>
      <c r="E23238" s="1" t="s">
        <v>49</v>
      </c>
      <c r="F23238">
        <v>45.423999999999999</v>
      </c>
      <c r="G23238">
        <v>2</v>
      </c>
      <c r="H23238">
        <v>5.68</v>
      </c>
      <c r="I23238">
        <v>6.68</v>
      </c>
      <c r="J23238">
        <v>3</v>
      </c>
      <c r="K23238" s="2">
        <v>37726</v>
      </c>
      <c r="L23238" s="2">
        <v>37728</v>
      </c>
      <c r="M23238" s="2">
        <v>37745</v>
      </c>
      <c r="N23238" s="1" t="s">
        <v>147</v>
      </c>
      <c r="O23238" s="1" t="s">
        <v>148</v>
      </c>
    </row>
    <row r="23239" spans="1:15" x14ac:dyDescent="0.25">
      <c r="A23239">
        <v>98089813</v>
      </c>
      <c r="B23239">
        <v>416232977</v>
      </c>
      <c r="C23239" s="1" t="s">
        <v>132</v>
      </c>
      <c r="D23239" s="1" t="s">
        <v>42</v>
      </c>
      <c r="E23239" s="1" t="s">
        <v>49</v>
      </c>
      <c r="F23239">
        <v>34.467500000000001</v>
      </c>
      <c r="G23239">
        <v>1</v>
      </c>
      <c r="H23239">
        <v>5.86</v>
      </c>
      <c r="I23239">
        <v>4.8600000000000003</v>
      </c>
      <c r="J23239">
        <v>3</v>
      </c>
      <c r="K23239" s="2">
        <v>37744</v>
      </c>
      <c r="L23239" s="2">
        <v>37745</v>
      </c>
      <c r="M23239" s="2">
        <v>37765</v>
      </c>
      <c r="N23239" s="1" t="s">
        <v>133</v>
      </c>
      <c r="O23239" s="1" t="s">
        <v>134</v>
      </c>
    </row>
    <row r="23240" spans="1:15" x14ac:dyDescent="0.25">
      <c r="A23240">
        <v>98089698</v>
      </c>
      <c r="B23240">
        <v>397983135</v>
      </c>
      <c r="C23240" s="1" t="s">
        <v>132</v>
      </c>
      <c r="D23240" s="1" t="s">
        <v>40</v>
      </c>
      <c r="E23240" s="1" t="s">
        <v>49</v>
      </c>
      <c r="F23240">
        <v>76.474500000000006</v>
      </c>
      <c r="G23240">
        <v>3</v>
      </c>
      <c r="H23240">
        <v>9.33</v>
      </c>
      <c r="I23240">
        <v>4.33</v>
      </c>
      <c r="J23240">
        <v>3</v>
      </c>
      <c r="K23240" s="2">
        <v>37776</v>
      </c>
      <c r="L23240" s="2">
        <v>37779</v>
      </c>
      <c r="M23240" s="2">
        <v>37797</v>
      </c>
      <c r="N23240" s="1" t="s">
        <v>137</v>
      </c>
      <c r="O23240" s="1" t="s">
        <v>138</v>
      </c>
    </row>
    <row r="23241" spans="1:15" x14ac:dyDescent="0.25">
      <c r="A23241">
        <v>98089618</v>
      </c>
      <c r="B23241">
        <v>821972070</v>
      </c>
      <c r="C23241" s="1" t="s">
        <v>132</v>
      </c>
      <c r="D23241" s="1" t="s">
        <v>20</v>
      </c>
      <c r="E23241" s="1" t="s">
        <v>49</v>
      </c>
      <c r="F23241">
        <v>77.962000000000003</v>
      </c>
      <c r="G23241">
        <v>2</v>
      </c>
      <c r="H23241">
        <v>9.9</v>
      </c>
      <c r="I23241">
        <v>4.9000000000000004</v>
      </c>
      <c r="J23241">
        <v>3</v>
      </c>
      <c r="K23241" s="2">
        <v>37798</v>
      </c>
      <c r="L23241" s="2">
        <v>37800</v>
      </c>
      <c r="M23241" s="2">
        <v>37815</v>
      </c>
      <c r="N23241" s="1" t="s">
        <v>139</v>
      </c>
      <c r="O23241" s="1" t="s">
        <v>140</v>
      </c>
    </row>
    <row r="23242" spans="1:15" x14ac:dyDescent="0.25">
      <c r="A23242">
        <v>98089606</v>
      </c>
      <c r="B23242">
        <v>126420846</v>
      </c>
      <c r="C23242" s="1" t="s">
        <v>132</v>
      </c>
      <c r="D23242" s="1" t="s">
        <v>42</v>
      </c>
      <c r="E23242" s="1" t="s">
        <v>49</v>
      </c>
      <c r="F23242">
        <v>34.467500000000001</v>
      </c>
      <c r="G23242">
        <v>1</v>
      </c>
      <c r="H23242">
        <v>6.12</v>
      </c>
      <c r="I23242">
        <v>6.12</v>
      </c>
      <c r="J23242">
        <v>3</v>
      </c>
      <c r="K23242" s="2">
        <v>37800</v>
      </c>
      <c r="L23242" s="2">
        <v>37802</v>
      </c>
      <c r="M23242" s="2">
        <v>37815</v>
      </c>
      <c r="N23242" s="1" t="s">
        <v>147</v>
      </c>
      <c r="O23242" s="1" t="s">
        <v>148</v>
      </c>
    </row>
    <row r="23243" spans="1:15" x14ac:dyDescent="0.25">
      <c r="A23243">
        <v>98089576</v>
      </c>
      <c r="B23243">
        <v>369531322</v>
      </c>
      <c r="C23243" s="1" t="s">
        <v>132</v>
      </c>
      <c r="D23243" s="1" t="s">
        <v>37</v>
      </c>
      <c r="E23243" s="1" t="s">
        <v>49</v>
      </c>
      <c r="F23243">
        <v>26.137499999999999</v>
      </c>
      <c r="G23243">
        <v>1</v>
      </c>
      <c r="H23243">
        <v>6.84</v>
      </c>
      <c r="I23243">
        <v>3.84</v>
      </c>
      <c r="J23243">
        <v>3</v>
      </c>
      <c r="K23243" s="2">
        <v>37809</v>
      </c>
      <c r="L23243" s="2">
        <v>37810</v>
      </c>
      <c r="M23243" s="2">
        <v>37822</v>
      </c>
      <c r="N23243" s="1" t="s">
        <v>141</v>
      </c>
      <c r="O23243" s="1" t="s">
        <v>142</v>
      </c>
    </row>
    <row r="23244" spans="1:15" x14ac:dyDescent="0.25">
      <c r="A23244">
        <v>98089538</v>
      </c>
      <c r="B23244">
        <v>695668764</v>
      </c>
      <c r="C23244" s="1" t="s">
        <v>132</v>
      </c>
      <c r="D23244" s="1" t="s">
        <v>42</v>
      </c>
      <c r="E23244" s="1" t="s">
        <v>49</v>
      </c>
      <c r="F23244">
        <v>103.4025</v>
      </c>
      <c r="G23244">
        <v>3</v>
      </c>
      <c r="H23244">
        <v>8.84</v>
      </c>
      <c r="I23244">
        <v>4.84</v>
      </c>
      <c r="J23244">
        <v>3</v>
      </c>
      <c r="K23244" s="2">
        <v>37820</v>
      </c>
      <c r="L23244" s="2">
        <v>37822</v>
      </c>
      <c r="M23244" s="2">
        <v>37838</v>
      </c>
      <c r="N23244" s="1" t="s">
        <v>135</v>
      </c>
      <c r="O23244" s="1" t="s">
        <v>136</v>
      </c>
    </row>
    <row r="23245" spans="1:15" x14ac:dyDescent="0.25">
      <c r="A23245">
        <v>98089252</v>
      </c>
      <c r="B23245">
        <v>454188032</v>
      </c>
      <c r="C23245" s="1" t="s">
        <v>132</v>
      </c>
      <c r="D23245" s="1" t="s">
        <v>3</v>
      </c>
      <c r="E23245" s="1" t="s">
        <v>49</v>
      </c>
      <c r="F23245">
        <v>85.203999999999994</v>
      </c>
      <c r="G23245">
        <v>2</v>
      </c>
      <c r="H23245">
        <v>5</v>
      </c>
      <c r="I23245">
        <v>6</v>
      </c>
      <c r="J23245">
        <v>3</v>
      </c>
      <c r="K23245" s="2">
        <v>37897</v>
      </c>
      <c r="L23245" s="2">
        <v>37899</v>
      </c>
      <c r="M23245" s="2">
        <v>37919</v>
      </c>
      <c r="N23245" s="1" t="s">
        <v>139</v>
      </c>
      <c r="O23245" s="1" t="s">
        <v>140</v>
      </c>
    </row>
    <row r="23246" spans="1:15" x14ac:dyDescent="0.25">
      <c r="A23246">
        <v>98088871</v>
      </c>
      <c r="B23246">
        <v>579819412</v>
      </c>
      <c r="C23246" s="1" t="s">
        <v>132</v>
      </c>
      <c r="D23246" s="1" t="s">
        <v>28</v>
      </c>
      <c r="E23246" s="1" t="s">
        <v>49</v>
      </c>
      <c r="F23246">
        <v>68.135999999999996</v>
      </c>
      <c r="G23246">
        <v>3</v>
      </c>
      <c r="H23246">
        <v>6.84</v>
      </c>
      <c r="I23246">
        <v>4.84</v>
      </c>
      <c r="J23246">
        <v>3</v>
      </c>
      <c r="K23246" s="2">
        <v>38000</v>
      </c>
      <c r="L23246" s="2">
        <v>38001</v>
      </c>
      <c r="M23246" s="2">
        <v>38015</v>
      </c>
      <c r="N23246" s="1" t="s">
        <v>145</v>
      </c>
      <c r="O23246" s="1" t="s">
        <v>146</v>
      </c>
    </row>
    <row r="23247" spans="1:15" x14ac:dyDescent="0.25">
      <c r="A23247">
        <v>98088869</v>
      </c>
      <c r="B23247">
        <v>645012493</v>
      </c>
      <c r="C23247" s="1" t="s">
        <v>132</v>
      </c>
      <c r="D23247" s="1" t="s">
        <v>42</v>
      </c>
      <c r="E23247" s="1" t="s">
        <v>49</v>
      </c>
      <c r="F23247">
        <v>34.467500000000001</v>
      </c>
      <c r="G23247">
        <v>1</v>
      </c>
      <c r="H23247">
        <v>5.9</v>
      </c>
      <c r="I23247">
        <v>5.9</v>
      </c>
      <c r="J23247">
        <v>3</v>
      </c>
      <c r="K23247" s="2">
        <v>38000</v>
      </c>
      <c r="L23247" s="2">
        <v>38002</v>
      </c>
      <c r="M23247" s="2">
        <v>38011</v>
      </c>
      <c r="N23247" s="1" t="s">
        <v>149</v>
      </c>
      <c r="O23247" s="1" t="s">
        <v>150</v>
      </c>
    </row>
    <row r="23248" spans="1:15" x14ac:dyDescent="0.25">
      <c r="A23248">
        <v>98088772</v>
      </c>
      <c r="B23248">
        <v>369531322</v>
      </c>
      <c r="C23248" s="1" t="s">
        <v>132</v>
      </c>
      <c r="D23248" s="1" t="s">
        <v>37</v>
      </c>
      <c r="E23248" s="1" t="s">
        <v>49</v>
      </c>
      <c r="F23248">
        <v>26.137499999999999</v>
      </c>
      <c r="G23248">
        <v>1</v>
      </c>
      <c r="H23248">
        <v>8.5500000000000007</v>
      </c>
      <c r="I23248">
        <v>3.55</v>
      </c>
      <c r="J23248">
        <v>3</v>
      </c>
      <c r="K23248" s="2">
        <v>38024</v>
      </c>
      <c r="L23248" s="2">
        <v>38026</v>
      </c>
      <c r="M23248" s="2">
        <v>38042</v>
      </c>
      <c r="N23248" s="1" t="s">
        <v>137</v>
      </c>
      <c r="O23248" s="1" t="s">
        <v>138</v>
      </c>
    </row>
    <row r="23249" spans="1:15" x14ac:dyDescent="0.25">
      <c r="A23249">
        <v>98088566</v>
      </c>
      <c r="B23249">
        <v>700754953</v>
      </c>
      <c r="C23249" s="1" t="s">
        <v>132</v>
      </c>
      <c r="D23249" s="1" t="s">
        <v>44</v>
      </c>
      <c r="E23249" s="1" t="s">
        <v>49</v>
      </c>
      <c r="F23249">
        <v>64.412999999999997</v>
      </c>
      <c r="G23249">
        <v>2</v>
      </c>
      <c r="H23249">
        <v>7.88</v>
      </c>
      <c r="I23249">
        <v>6.88</v>
      </c>
      <c r="J23249">
        <v>3</v>
      </c>
      <c r="K23249" s="2">
        <v>38077</v>
      </c>
      <c r="L23249" s="2">
        <v>38078</v>
      </c>
      <c r="M23249" s="2">
        <v>38097</v>
      </c>
      <c r="N23249" s="1" t="s">
        <v>137</v>
      </c>
      <c r="O23249" s="1" t="s">
        <v>138</v>
      </c>
    </row>
    <row r="23250" spans="1:15" x14ac:dyDescent="0.25">
      <c r="A23250">
        <v>98088548</v>
      </c>
      <c r="B23250">
        <v>833567577</v>
      </c>
      <c r="C23250" s="1" t="s">
        <v>132</v>
      </c>
      <c r="D23250" s="1" t="s">
        <v>40</v>
      </c>
      <c r="E23250" s="1" t="s">
        <v>49</v>
      </c>
      <c r="F23250">
        <v>76.474500000000006</v>
      </c>
      <c r="G23250">
        <v>3</v>
      </c>
      <c r="H23250">
        <v>5.61</v>
      </c>
      <c r="I23250">
        <v>3.61</v>
      </c>
      <c r="J23250">
        <v>3</v>
      </c>
      <c r="K23250" s="2">
        <v>38080</v>
      </c>
      <c r="L23250" s="2">
        <v>38082</v>
      </c>
      <c r="M23250" s="2">
        <v>38101</v>
      </c>
      <c r="N23250" s="1" t="s">
        <v>137</v>
      </c>
      <c r="O23250" s="1" t="s">
        <v>138</v>
      </c>
    </row>
    <row r="23251" spans="1:15" x14ac:dyDescent="0.25">
      <c r="A23251">
        <v>98088528</v>
      </c>
      <c r="B23251">
        <v>683896944</v>
      </c>
      <c r="C23251" s="1" t="s">
        <v>132</v>
      </c>
      <c r="D23251" s="1" t="s">
        <v>28</v>
      </c>
      <c r="E23251" s="1" t="s">
        <v>49</v>
      </c>
      <c r="F23251">
        <v>22.712</v>
      </c>
      <c r="G23251">
        <v>1</v>
      </c>
      <c r="H23251">
        <v>6.68</v>
      </c>
      <c r="I23251">
        <v>3.68</v>
      </c>
      <c r="J23251">
        <v>3</v>
      </c>
      <c r="K23251" s="2">
        <v>38084</v>
      </c>
      <c r="L23251" s="2">
        <v>38086</v>
      </c>
      <c r="M23251" s="2">
        <v>38101</v>
      </c>
      <c r="N23251" s="1" t="s">
        <v>145</v>
      </c>
      <c r="O23251" s="1" t="s">
        <v>146</v>
      </c>
    </row>
    <row r="23252" spans="1:15" x14ac:dyDescent="0.25">
      <c r="A23252">
        <v>98088506</v>
      </c>
      <c r="B23252">
        <v>305002580</v>
      </c>
      <c r="C23252" s="1" t="s">
        <v>132</v>
      </c>
      <c r="D23252" s="1" t="s">
        <v>3</v>
      </c>
      <c r="E23252" s="1" t="s">
        <v>49</v>
      </c>
      <c r="F23252">
        <v>85.203999999999994</v>
      </c>
      <c r="G23252">
        <v>2</v>
      </c>
      <c r="H23252">
        <v>7.2</v>
      </c>
      <c r="I23252">
        <v>6.2</v>
      </c>
      <c r="J23252">
        <v>3</v>
      </c>
      <c r="K23252" s="2">
        <v>38091</v>
      </c>
      <c r="L23252" s="2">
        <v>38092</v>
      </c>
      <c r="M23252" s="2">
        <v>38103</v>
      </c>
      <c r="N23252" s="1" t="s">
        <v>139</v>
      </c>
      <c r="O23252" s="1" t="s">
        <v>140</v>
      </c>
    </row>
    <row r="23253" spans="1:15" x14ac:dyDescent="0.25">
      <c r="A23253">
        <v>98088296</v>
      </c>
      <c r="B23253">
        <v>485015128</v>
      </c>
      <c r="C23253" s="1" t="s">
        <v>132</v>
      </c>
      <c r="D23253" s="1" t="s">
        <v>24</v>
      </c>
      <c r="E23253" s="1" t="s">
        <v>49</v>
      </c>
      <c r="F23253">
        <v>33.668500000000002</v>
      </c>
      <c r="G23253">
        <v>1</v>
      </c>
      <c r="H23253">
        <v>5.61</v>
      </c>
      <c r="I23253">
        <v>4.6100000000000003</v>
      </c>
      <c r="J23253">
        <v>3</v>
      </c>
      <c r="K23253" s="2">
        <v>38152</v>
      </c>
      <c r="L23253" s="2">
        <v>38155</v>
      </c>
      <c r="M23253" s="2">
        <v>38175</v>
      </c>
      <c r="N23253" s="1" t="s">
        <v>137</v>
      </c>
      <c r="O23253" s="1" t="s">
        <v>138</v>
      </c>
    </row>
    <row r="23254" spans="1:15" x14ac:dyDescent="0.25">
      <c r="A23254">
        <v>98088293</v>
      </c>
      <c r="B23254">
        <v>869085354</v>
      </c>
      <c r="C23254" s="1" t="s">
        <v>132</v>
      </c>
      <c r="D23254" s="1" t="s">
        <v>28</v>
      </c>
      <c r="E23254" s="1" t="s">
        <v>49</v>
      </c>
      <c r="F23254">
        <v>45.423999999999999</v>
      </c>
      <c r="G23254">
        <v>2</v>
      </c>
      <c r="H23254">
        <v>8.14</v>
      </c>
      <c r="I23254">
        <v>4.1399999999999997</v>
      </c>
      <c r="J23254">
        <v>3</v>
      </c>
      <c r="K23254" s="2">
        <v>38153</v>
      </c>
      <c r="L23254" s="2">
        <v>38155</v>
      </c>
      <c r="M23254" s="2">
        <v>38165</v>
      </c>
      <c r="N23254" s="1" t="s">
        <v>137</v>
      </c>
      <c r="O23254" s="1" t="s">
        <v>138</v>
      </c>
    </row>
    <row r="23255" spans="1:15" x14ac:dyDescent="0.25">
      <c r="A23255">
        <v>98088172</v>
      </c>
      <c r="B23255">
        <v>875729150</v>
      </c>
      <c r="C23255" s="1" t="s">
        <v>132</v>
      </c>
      <c r="D23255" s="1" t="s">
        <v>44</v>
      </c>
      <c r="E23255" s="1" t="s">
        <v>49</v>
      </c>
      <c r="F23255">
        <v>96.619500000000002</v>
      </c>
      <c r="G23255">
        <v>3</v>
      </c>
      <c r="H23255">
        <v>5</v>
      </c>
      <c r="I23255">
        <v>6</v>
      </c>
      <c r="J23255">
        <v>3</v>
      </c>
      <c r="K23255" s="2">
        <v>38187</v>
      </c>
      <c r="L23255" s="2">
        <v>38190</v>
      </c>
      <c r="M23255" s="2">
        <v>38197</v>
      </c>
      <c r="N23255" s="1" t="s">
        <v>149</v>
      </c>
      <c r="O23255" s="1" t="s">
        <v>150</v>
      </c>
    </row>
    <row r="23256" spans="1:15" x14ac:dyDescent="0.25">
      <c r="A23256">
        <v>98088160</v>
      </c>
      <c r="B23256">
        <v>405991354</v>
      </c>
      <c r="C23256" s="1" t="s">
        <v>132</v>
      </c>
      <c r="D23256" s="1" t="s">
        <v>28</v>
      </c>
      <c r="E23256" s="1" t="s">
        <v>49</v>
      </c>
      <c r="F23256">
        <v>45.423999999999999</v>
      </c>
      <c r="G23256">
        <v>2</v>
      </c>
      <c r="H23256">
        <v>8.84</v>
      </c>
      <c r="I23256">
        <v>6.84</v>
      </c>
      <c r="J23256">
        <v>3</v>
      </c>
      <c r="K23256" s="2">
        <v>38193</v>
      </c>
      <c r="L23256" s="2">
        <v>38195</v>
      </c>
      <c r="M23256" s="2">
        <v>38208</v>
      </c>
      <c r="N23256" s="1" t="s">
        <v>147</v>
      </c>
      <c r="O23256" s="1" t="s">
        <v>148</v>
      </c>
    </row>
    <row r="23257" spans="1:15" x14ac:dyDescent="0.25">
      <c r="A23257">
        <v>98088122</v>
      </c>
      <c r="B23257">
        <v>306217163</v>
      </c>
      <c r="C23257" s="1" t="s">
        <v>132</v>
      </c>
      <c r="D23257" s="1" t="s">
        <v>42</v>
      </c>
      <c r="E23257" s="1" t="s">
        <v>49</v>
      </c>
      <c r="F23257">
        <v>103.4025</v>
      </c>
      <c r="G23257">
        <v>3</v>
      </c>
      <c r="H23257">
        <v>8.61</v>
      </c>
      <c r="I23257">
        <v>4.6100000000000003</v>
      </c>
      <c r="J23257">
        <v>3</v>
      </c>
      <c r="K23257" s="2">
        <v>38203</v>
      </c>
      <c r="L23257" s="2">
        <v>38206</v>
      </c>
      <c r="M23257" s="2">
        <v>38223</v>
      </c>
      <c r="N23257" s="1" t="s">
        <v>135</v>
      </c>
      <c r="O23257" s="1" t="s">
        <v>136</v>
      </c>
    </row>
    <row r="23258" spans="1:15" x14ac:dyDescent="0.25">
      <c r="A23258">
        <v>98088115</v>
      </c>
      <c r="B23258">
        <v>254237998</v>
      </c>
      <c r="C23258" s="1" t="s">
        <v>132</v>
      </c>
      <c r="D23258" s="1" t="s">
        <v>43</v>
      </c>
      <c r="E23258" s="1" t="s">
        <v>49</v>
      </c>
      <c r="F23258">
        <v>36.167499999999997</v>
      </c>
      <c r="G23258">
        <v>1</v>
      </c>
      <c r="H23258">
        <v>9.8800000000000008</v>
      </c>
      <c r="I23258">
        <v>4.88</v>
      </c>
      <c r="J23258">
        <v>3</v>
      </c>
      <c r="K23258" s="2">
        <v>38208</v>
      </c>
      <c r="L23258" s="2">
        <v>38210</v>
      </c>
      <c r="M23258" s="2">
        <v>38229</v>
      </c>
      <c r="N23258" s="1" t="s">
        <v>147</v>
      </c>
      <c r="O23258" s="1" t="s">
        <v>148</v>
      </c>
    </row>
    <row r="23259" spans="1:15" x14ac:dyDescent="0.25">
      <c r="A23259">
        <v>98088043</v>
      </c>
      <c r="B23259">
        <v>705211779</v>
      </c>
      <c r="C23259" s="1" t="s">
        <v>132</v>
      </c>
      <c r="D23259" s="1" t="s">
        <v>42</v>
      </c>
      <c r="E23259" s="1" t="s">
        <v>49</v>
      </c>
      <c r="F23259">
        <v>34.467500000000001</v>
      </c>
      <c r="G23259">
        <v>1</v>
      </c>
      <c r="H23259">
        <v>10</v>
      </c>
      <c r="I23259">
        <v>7</v>
      </c>
      <c r="J23259">
        <v>3</v>
      </c>
      <c r="K23259" s="2">
        <v>38224</v>
      </c>
      <c r="L23259" s="2">
        <v>38227</v>
      </c>
      <c r="M23259" s="2">
        <v>38247</v>
      </c>
      <c r="N23259" s="1" t="s">
        <v>133</v>
      </c>
      <c r="O23259" s="1" t="s">
        <v>134</v>
      </c>
    </row>
    <row r="23260" spans="1:15" x14ac:dyDescent="0.25">
      <c r="A23260">
        <v>98087952</v>
      </c>
      <c r="B23260">
        <v>337782119</v>
      </c>
      <c r="C23260" s="1" t="s">
        <v>132</v>
      </c>
      <c r="D23260" s="1" t="s">
        <v>42</v>
      </c>
      <c r="E23260" s="1" t="s">
        <v>49</v>
      </c>
      <c r="F23260">
        <v>34.467500000000001</v>
      </c>
      <c r="G23260">
        <v>1</v>
      </c>
      <c r="H23260">
        <v>6.45</v>
      </c>
      <c r="I23260">
        <v>6.45</v>
      </c>
      <c r="J23260">
        <v>3</v>
      </c>
      <c r="K23260" s="2">
        <v>38250</v>
      </c>
      <c r="L23260" s="2">
        <v>38252</v>
      </c>
      <c r="M23260" s="2">
        <v>38271</v>
      </c>
      <c r="N23260" s="1" t="s">
        <v>139</v>
      </c>
      <c r="O23260" s="1" t="s">
        <v>140</v>
      </c>
    </row>
    <row r="23261" spans="1:15" x14ac:dyDescent="0.25">
      <c r="A23261">
        <v>98087921</v>
      </c>
      <c r="B23261">
        <v>356602040</v>
      </c>
      <c r="C23261" s="1" t="s">
        <v>132</v>
      </c>
      <c r="D23261" s="1" t="s">
        <v>44</v>
      </c>
      <c r="E23261" s="1" t="s">
        <v>49</v>
      </c>
      <c r="F23261">
        <v>64.412999999999997</v>
      </c>
      <c r="G23261">
        <v>2</v>
      </c>
      <c r="H23261">
        <v>5.0999999999999996</v>
      </c>
      <c r="I23261">
        <v>4.0999999999999996</v>
      </c>
      <c r="J23261">
        <v>3</v>
      </c>
      <c r="K23261" s="2">
        <v>38260</v>
      </c>
      <c r="L23261" s="2">
        <v>38261</v>
      </c>
      <c r="M23261" s="2">
        <v>38272</v>
      </c>
      <c r="N23261" s="1" t="s">
        <v>149</v>
      </c>
      <c r="O23261" s="1" t="s">
        <v>150</v>
      </c>
    </row>
    <row r="23262" spans="1:15" x14ac:dyDescent="0.25">
      <c r="A23262">
        <v>98087626</v>
      </c>
      <c r="B23262">
        <v>309017972</v>
      </c>
      <c r="C23262" s="1" t="s">
        <v>132</v>
      </c>
      <c r="D23262" s="1" t="s">
        <v>37</v>
      </c>
      <c r="E23262" s="1" t="s">
        <v>49</v>
      </c>
      <c r="F23262">
        <v>26.137499999999999</v>
      </c>
      <c r="G23262">
        <v>1</v>
      </c>
      <c r="H23262">
        <v>8.75</v>
      </c>
      <c r="I23262">
        <v>4.75</v>
      </c>
      <c r="J23262">
        <v>3</v>
      </c>
      <c r="K23262" s="2">
        <v>38344</v>
      </c>
      <c r="L23262" s="2">
        <v>38347</v>
      </c>
      <c r="M23262" s="2">
        <v>38354</v>
      </c>
      <c r="N23262" s="1" t="s">
        <v>133</v>
      </c>
      <c r="O23262" s="1" t="s">
        <v>134</v>
      </c>
    </row>
    <row r="23263" spans="1:15" x14ac:dyDescent="0.25">
      <c r="A23263">
        <v>98087603</v>
      </c>
      <c r="B23263">
        <v>751863869</v>
      </c>
      <c r="C23263" s="1" t="s">
        <v>132</v>
      </c>
      <c r="D23263" s="1" t="s">
        <v>9</v>
      </c>
      <c r="E23263" s="1" t="s">
        <v>49</v>
      </c>
      <c r="F23263">
        <v>128.41800000000001</v>
      </c>
      <c r="G23263">
        <v>3</v>
      </c>
      <c r="H23263">
        <v>6.65</v>
      </c>
      <c r="I23263">
        <v>4.6500000000000004</v>
      </c>
      <c r="J23263">
        <v>3</v>
      </c>
      <c r="K23263" s="2">
        <v>38351</v>
      </c>
      <c r="L23263" s="2">
        <v>38353</v>
      </c>
      <c r="M23263" s="2">
        <v>38360</v>
      </c>
      <c r="N23263" s="1" t="s">
        <v>135</v>
      </c>
      <c r="O23263" s="1" t="s">
        <v>136</v>
      </c>
    </row>
    <row r="23264" spans="1:15" x14ac:dyDescent="0.25">
      <c r="A23264">
        <v>98087414</v>
      </c>
      <c r="B23264">
        <v>225237308</v>
      </c>
      <c r="C23264" s="1" t="s">
        <v>132</v>
      </c>
      <c r="D23264" s="1" t="s">
        <v>44</v>
      </c>
      <c r="E23264" s="1" t="s">
        <v>49</v>
      </c>
      <c r="F23264">
        <v>32.206499999999998</v>
      </c>
      <c r="G23264">
        <v>1</v>
      </c>
      <c r="H23264">
        <v>6.9</v>
      </c>
      <c r="I23264">
        <v>5.9</v>
      </c>
      <c r="J23264">
        <v>3</v>
      </c>
      <c r="K23264" s="2">
        <v>38401</v>
      </c>
      <c r="L23264" s="2">
        <v>38404</v>
      </c>
      <c r="M23264" s="2">
        <v>38416</v>
      </c>
      <c r="N23264" s="1" t="s">
        <v>143</v>
      </c>
      <c r="O23264" s="1" t="s">
        <v>144</v>
      </c>
    </row>
    <row r="23265" spans="1:15" x14ac:dyDescent="0.25">
      <c r="A23265">
        <v>98087350</v>
      </c>
      <c r="B23265">
        <v>194622983</v>
      </c>
      <c r="C23265" s="1" t="s">
        <v>132</v>
      </c>
      <c r="D23265" s="1" t="s">
        <v>44</v>
      </c>
      <c r="E23265" s="1" t="s">
        <v>49</v>
      </c>
      <c r="F23265">
        <v>64.412999999999997</v>
      </c>
      <c r="G23265">
        <v>2</v>
      </c>
      <c r="H23265">
        <v>6.1</v>
      </c>
      <c r="I23265">
        <v>5.0999999999999996</v>
      </c>
      <c r="J23265">
        <v>3</v>
      </c>
      <c r="K23265" s="2">
        <v>38420</v>
      </c>
      <c r="L23265" s="2">
        <v>38421</v>
      </c>
      <c r="M23265" s="2">
        <v>38434</v>
      </c>
      <c r="N23265" s="1" t="s">
        <v>137</v>
      </c>
      <c r="O23265" s="1" t="s">
        <v>138</v>
      </c>
    </row>
    <row r="23266" spans="1:15" x14ac:dyDescent="0.25">
      <c r="A23266">
        <v>98087222</v>
      </c>
      <c r="B23266">
        <v>414997525</v>
      </c>
      <c r="C23266" s="1" t="s">
        <v>132</v>
      </c>
      <c r="D23266" s="1" t="s">
        <v>3</v>
      </c>
      <c r="E23266" s="1" t="s">
        <v>49</v>
      </c>
      <c r="F23266">
        <v>42.601999999999997</v>
      </c>
      <c r="G23266">
        <v>1</v>
      </c>
      <c r="H23266">
        <v>7.61</v>
      </c>
      <c r="I23266">
        <v>6.61</v>
      </c>
      <c r="J23266">
        <v>3</v>
      </c>
      <c r="K23266" s="2">
        <v>38454</v>
      </c>
      <c r="L23266" s="2">
        <v>38456</v>
      </c>
      <c r="M23266" s="2">
        <v>38465</v>
      </c>
      <c r="N23266" s="1" t="s">
        <v>143</v>
      </c>
      <c r="O23266" s="1" t="s">
        <v>144</v>
      </c>
    </row>
    <row r="23267" spans="1:15" x14ac:dyDescent="0.25">
      <c r="A23267">
        <v>98087213</v>
      </c>
      <c r="B23267">
        <v>379587534</v>
      </c>
      <c r="C23267" s="1" t="s">
        <v>132</v>
      </c>
      <c r="D23267" s="1" t="s">
        <v>40</v>
      </c>
      <c r="E23267" s="1" t="s">
        <v>49</v>
      </c>
      <c r="F23267">
        <v>76.474500000000006</v>
      </c>
      <c r="G23267">
        <v>3</v>
      </c>
      <c r="H23267">
        <v>7.12</v>
      </c>
      <c r="I23267">
        <v>6.12</v>
      </c>
      <c r="J23267">
        <v>3</v>
      </c>
      <c r="K23267" s="2">
        <v>38458</v>
      </c>
      <c r="L23267" s="2">
        <v>38459</v>
      </c>
      <c r="M23267" s="2">
        <v>38469</v>
      </c>
      <c r="N23267" s="1" t="s">
        <v>135</v>
      </c>
      <c r="O23267" s="1" t="s">
        <v>136</v>
      </c>
    </row>
    <row r="23268" spans="1:15" x14ac:dyDescent="0.25">
      <c r="A23268">
        <v>98087189</v>
      </c>
      <c r="B23268">
        <v>596465578</v>
      </c>
      <c r="C23268" s="1" t="s">
        <v>132</v>
      </c>
      <c r="D23268" s="1" t="s">
        <v>9</v>
      </c>
      <c r="E23268" s="1" t="s">
        <v>49</v>
      </c>
      <c r="F23268">
        <v>42.805999999999997</v>
      </c>
      <c r="G23268">
        <v>1</v>
      </c>
      <c r="H23268">
        <v>7.14</v>
      </c>
      <c r="I23268">
        <v>6.14</v>
      </c>
      <c r="J23268">
        <v>3</v>
      </c>
      <c r="K23268" s="2">
        <v>38463</v>
      </c>
      <c r="L23268" s="2">
        <v>38466</v>
      </c>
      <c r="M23268" s="2">
        <v>38480</v>
      </c>
      <c r="N23268" s="1" t="s">
        <v>143</v>
      </c>
      <c r="O23268" s="1" t="s">
        <v>144</v>
      </c>
    </row>
    <row r="23269" spans="1:15" x14ac:dyDescent="0.25">
      <c r="A23269">
        <v>98085355</v>
      </c>
      <c r="B23269">
        <v>707476699</v>
      </c>
      <c r="C23269" s="1" t="s">
        <v>132</v>
      </c>
      <c r="D23269" s="1" t="s">
        <v>9</v>
      </c>
      <c r="E23269" s="1" t="s">
        <v>49</v>
      </c>
      <c r="F23269">
        <v>42.805999999999997</v>
      </c>
      <c r="G23269">
        <v>1</v>
      </c>
      <c r="H23269">
        <v>5.65</v>
      </c>
      <c r="I23269">
        <v>4.6500000000000004</v>
      </c>
      <c r="J23269">
        <v>3</v>
      </c>
      <c r="K23269" s="2">
        <v>38969</v>
      </c>
      <c r="L23269" s="2">
        <v>38970</v>
      </c>
      <c r="M23269" s="2">
        <v>38989</v>
      </c>
      <c r="N23269" s="1" t="s">
        <v>149</v>
      </c>
      <c r="O23269" s="1" t="s">
        <v>150</v>
      </c>
    </row>
    <row r="23270" spans="1:15" x14ac:dyDescent="0.25">
      <c r="A23270">
        <v>98085306</v>
      </c>
      <c r="B23270">
        <v>139149235</v>
      </c>
      <c r="C23270" s="1" t="s">
        <v>132</v>
      </c>
      <c r="D23270" s="1" t="s">
        <v>41</v>
      </c>
      <c r="E23270" s="1" t="s">
        <v>49</v>
      </c>
      <c r="F23270">
        <v>76.754999999999995</v>
      </c>
      <c r="G23270">
        <v>3</v>
      </c>
      <c r="H23270">
        <v>6.73</v>
      </c>
      <c r="I23270">
        <v>4.7300000000000004</v>
      </c>
      <c r="J23270">
        <v>3</v>
      </c>
      <c r="K23270" s="2">
        <v>38980</v>
      </c>
      <c r="L23270" s="2">
        <v>38983</v>
      </c>
      <c r="M23270" s="2">
        <v>38996</v>
      </c>
      <c r="N23270" s="1" t="s">
        <v>137</v>
      </c>
      <c r="O23270" s="1" t="s">
        <v>138</v>
      </c>
    </row>
    <row r="23271" spans="1:15" x14ac:dyDescent="0.25">
      <c r="A23271">
        <v>98085191</v>
      </c>
      <c r="B23271">
        <v>347508755</v>
      </c>
      <c r="C23271" s="1" t="s">
        <v>132</v>
      </c>
      <c r="D23271" s="1" t="s">
        <v>9</v>
      </c>
      <c r="E23271" s="1" t="s">
        <v>49</v>
      </c>
      <c r="F23271">
        <v>42.805999999999997</v>
      </c>
      <c r="G23271">
        <v>1</v>
      </c>
      <c r="H23271">
        <v>8.8800000000000008</v>
      </c>
      <c r="I23271">
        <v>4.88</v>
      </c>
      <c r="J23271">
        <v>3</v>
      </c>
      <c r="K23271" s="2">
        <v>39012</v>
      </c>
      <c r="L23271" s="2">
        <v>39013</v>
      </c>
      <c r="M23271" s="2">
        <v>39027</v>
      </c>
      <c r="N23271" s="1" t="s">
        <v>141</v>
      </c>
      <c r="O23271" s="1" t="s">
        <v>142</v>
      </c>
    </row>
    <row r="23272" spans="1:15" x14ac:dyDescent="0.25">
      <c r="A23272">
        <v>98085190</v>
      </c>
      <c r="B23272">
        <v>602784752</v>
      </c>
      <c r="C23272" s="1" t="s">
        <v>132</v>
      </c>
      <c r="D23272" s="1" t="s">
        <v>40</v>
      </c>
      <c r="E23272" s="1" t="s">
        <v>49</v>
      </c>
      <c r="F23272">
        <v>76.474500000000006</v>
      </c>
      <c r="G23272">
        <v>3</v>
      </c>
      <c r="H23272">
        <v>9.86</v>
      </c>
      <c r="I23272">
        <v>3.86</v>
      </c>
      <c r="J23272">
        <v>3</v>
      </c>
      <c r="K23272" s="2">
        <v>39012</v>
      </c>
      <c r="L23272" s="2">
        <v>39013</v>
      </c>
      <c r="M23272" s="2">
        <v>39030</v>
      </c>
      <c r="N23272" s="1" t="s">
        <v>147</v>
      </c>
      <c r="O23272" s="1" t="s">
        <v>148</v>
      </c>
    </row>
    <row r="23273" spans="1:15" x14ac:dyDescent="0.25">
      <c r="A23273">
        <v>98085000</v>
      </c>
      <c r="B23273">
        <v>305002580</v>
      </c>
      <c r="C23273" s="1" t="s">
        <v>132</v>
      </c>
      <c r="D23273" s="1" t="s">
        <v>40</v>
      </c>
      <c r="E23273" s="1" t="s">
        <v>49</v>
      </c>
      <c r="F23273">
        <v>25.491499999999998</v>
      </c>
      <c r="G23273">
        <v>1</v>
      </c>
      <c r="H23273">
        <v>7.55</v>
      </c>
      <c r="I23273">
        <v>3.55</v>
      </c>
      <c r="J23273">
        <v>3</v>
      </c>
      <c r="K23273" s="2">
        <v>39062</v>
      </c>
      <c r="L23273" s="2">
        <v>39063</v>
      </c>
      <c r="M23273" s="2">
        <v>39073</v>
      </c>
      <c r="N23273" s="1" t="s">
        <v>143</v>
      </c>
      <c r="O23273" s="1" t="s">
        <v>144</v>
      </c>
    </row>
    <row r="23274" spans="1:15" x14ac:dyDescent="0.25">
      <c r="A23274">
        <v>98084924</v>
      </c>
      <c r="B23274">
        <v>391506118</v>
      </c>
      <c r="C23274" s="1" t="s">
        <v>132</v>
      </c>
      <c r="D23274" s="1" t="s">
        <v>7</v>
      </c>
      <c r="E23274" s="1" t="s">
        <v>49</v>
      </c>
      <c r="F23274">
        <v>120.496</v>
      </c>
      <c r="G23274">
        <v>2</v>
      </c>
      <c r="H23274">
        <v>6</v>
      </c>
      <c r="I23274">
        <v>5</v>
      </c>
      <c r="J23274">
        <v>3</v>
      </c>
      <c r="K23274" s="2">
        <v>39083</v>
      </c>
      <c r="L23274" s="2">
        <v>39085</v>
      </c>
      <c r="M23274" s="2">
        <v>39105</v>
      </c>
      <c r="N23274" s="1" t="s">
        <v>139</v>
      </c>
      <c r="O23274" s="1" t="s">
        <v>140</v>
      </c>
    </row>
    <row r="23275" spans="1:15" x14ac:dyDescent="0.25">
      <c r="A23275">
        <v>98084889</v>
      </c>
      <c r="B23275">
        <v>761266512</v>
      </c>
      <c r="C23275" s="1" t="s">
        <v>132</v>
      </c>
      <c r="D23275" s="1" t="s">
        <v>40</v>
      </c>
      <c r="E23275" s="1" t="s">
        <v>49</v>
      </c>
      <c r="F23275">
        <v>25.491499999999998</v>
      </c>
      <c r="G23275">
        <v>1</v>
      </c>
      <c r="H23275">
        <v>7.22</v>
      </c>
      <c r="I23275">
        <v>6.22</v>
      </c>
      <c r="J23275">
        <v>3</v>
      </c>
      <c r="K23275" s="2">
        <v>39090</v>
      </c>
      <c r="L23275" s="2">
        <v>39093</v>
      </c>
      <c r="M23275" s="2">
        <v>39107</v>
      </c>
      <c r="N23275" s="1" t="s">
        <v>143</v>
      </c>
      <c r="O23275" s="1" t="s">
        <v>144</v>
      </c>
    </row>
    <row r="23276" spans="1:15" x14ac:dyDescent="0.25">
      <c r="A23276">
        <v>98084891</v>
      </c>
      <c r="B23276">
        <v>790342421</v>
      </c>
      <c r="C23276" s="1" t="s">
        <v>132</v>
      </c>
      <c r="D23276" s="1" t="s">
        <v>42</v>
      </c>
      <c r="E23276" s="1" t="s">
        <v>49</v>
      </c>
      <c r="F23276">
        <v>103.4025</v>
      </c>
      <c r="G23276">
        <v>3</v>
      </c>
      <c r="H23276">
        <v>6.45</v>
      </c>
      <c r="I23276">
        <v>5.45</v>
      </c>
      <c r="J23276">
        <v>3</v>
      </c>
      <c r="K23276" s="2">
        <v>39091</v>
      </c>
      <c r="L23276" s="2">
        <v>39093</v>
      </c>
      <c r="M23276" s="2">
        <v>39105</v>
      </c>
      <c r="N23276" s="1" t="s">
        <v>141</v>
      </c>
      <c r="O23276" s="1" t="s">
        <v>142</v>
      </c>
    </row>
    <row r="23277" spans="1:15" x14ac:dyDescent="0.25">
      <c r="A23277">
        <v>98084657</v>
      </c>
      <c r="B23277">
        <v>140565407</v>
      </c>
      <c r="C23277" s="1" t="s">
        <v>132</v>
      </c>
      <c r="D23277" s="1" t="s">
        <v>42</v>
      </c>
      <c r="E23277" s="1" t="s">
        <v>49</v>
      </c>
      <c r="F23277">
        <v>68.935000000000002</v>
      </c>
      <c r="G23277">
        <v>2</v>
      </c>
      <c r="H23277">
        <v>7.88</v>
      </c>
      <c r="I23277">
        <v>6.88</v>
      </c>
      <c r="J23277">
        <v>3</v>
      </c>
      <c r="K23277" s="2">
        <v>39146</v>
      </c>
      <c r="L23277" s="2">
        <v>39149</v>
      </c>
      <c r="M23277" s="2">
        <v>39167</v>
      </c>
      <c r="N23277" s="1" t="s">
        <v>139</v>
      </c>
      <c r="O23277" s="1" t="s">
        <v>140</v>
      </c>
    </row>
    <row r="23278" spans="1:15" x14ac:dyDescent="0.25">
      <c r="A23278">
        <v>98084530</v>
      </c>
      <c r="B23278">
        <v>700754953</v>
      </c>
      <c r="C23278" s="1" t="s">
        <v>132</v>
      </c>
      <c r="D23278" s="1" t="s">
        <v>42</v>
      </c>
      <c r="E23278" s="1" t="s">
        <v>49</v>
      </c>
      <c r="F23278">
        <v>103.4025</v>
      </c>
      <c r="G23278">
        <v>3</v>
      </c>
      <c r="H23278">
        <v>6.33</v>
      </c>
      <c r="I23278">
        <v>3.33</v>
      </c>
      <c r="J23278">
        <v>3</v>
      </c>
      <c r="K23278" s="2">
        <v>39184</v>
      </c>
      <c r="L23278" s="2">
        <v>39186</v>
      </c>
      <c r="M23278" s="2">
        <v>39206</v>
      </c>
      <c r="N23278" s="1" t="s">
        <v>147</v>
      </c>
      <c r="O23278" s="1" t="s">
        <v>148</v>
      </c>
    </row>
    <row r="23279" spans="1:15" x14ac:dyDescent="0.25">
      <c r="A23279">
        <v>98084349</v>
      </c>
      <c r="B23279">
        <v>305002580</v>
      </c>
      <c r="C23279" s="1" t="s">
        <v>132</v>
      </c>
      <c r="D23279" s="1" t="s">
        <v>42</v>
      </c>
      <c r="E23279" s="1" t="s">
        <v>49</v>
      </c>
      <c r="F23279">
        <v>68.935000000000002</v>
      </c>
      <c r="G23279">
        <v>2</v>
      </c>
      <c r="H23279">
        <v>9.68</v>
      </c>
      <c r="I23279">
        <v>5.68</v>
      </c>
      <c r="J23279">
        <v>3</v>
      </c>
      <c r="K23279" s="2">
        <v>39240</v>
      </c>
      <c r="L23279" s="2">
        <v>39242</v>
      </c>
      <c r="M23279" s="2">
        <v>39254</v>
      </c>
      <c r="N23279" s="1" t="s">
        <v>141</v>
      </c>
      <c r="O23279" s="1" t="s">
        <v>142</v>
      </c>
    </row>
    <row r="23280" spans="1:15" x14ac:dyDescent="0.25">
      <c r="A23280">
        <v>98084143</v>
      </c>
      <c r="B23280">
        <v>535619292</v>
      </c>
      <c r="C23280" s="1" t="s">
        <v>132</v>
      </c>
      <c r="D23280" s="1" t="s">
        <v>5</v>
      </c>
      <c r="E23280" s="1" t="s">
        <v>49</v>
      </c>
      <c r="F23280">
        <v>102.986</v>
      </c>
      <c r="G23280">
        <v>2</v>
      </c>
      <c r="H23280">
        <v>9.84</v>
      </c>
      <c r="I23280">
        <v>3.84</v>
      </c>
      <c r="J23280">
        <v>3</v>
      </c>
      <c r="K23280" s="2">
        <v>39297</v>
      </c>
      <c r="L23280" s="2">
        <v>39300</v>
      </c>
      <c r="M23280" s="2">
        <v>39308</v>
      </c>
      <c r="N23280" s="1" t="s">
        <v>149</v>
      </c>
      <c r="O23280" s="1" t="s">
        <v>150</v>
      </c>
    </row>
    <row r="23281" spans="1:15" x14ac:dyDescent="0.25">
      <c r="A23281">
        <v>98084012</v>
      </c>
      <c r="B23281">
        <v>695360223</v>
      </c>
      <c r="C23281" s="1" t="s">
        <v>132</v>
      </c>
      <c r="D23281" s="1" t="s">
        <v>37</v>
      </c>
      <c r="E23281" s="1" t="s">
        <v>49</v>
      </c>
      <c r="F23281">
        <v>26.137499999999999</v>
      </c>
      <c r="G23281">
        <v>1</v>
      </c>
      <c r="H23281">
        <v>6.45</v>
      </c>
      <c r="I23281">
        <v>4.45</v>
      </c>
      <c r="J23281">
        <v>3</v>
      </c>
      <c r="K23281" s="2">
        <v>39331</v>
      </c>
      <c r="L23281" s="2">
        <v>39334</v>
      </c>
      <c r="M23281" s="2">
        <v>39343</v>
      </c>
      <c r="N23281" s="1" t="s">
        <v>135</v>
      </c>
      <c r="O23281" s="1" t="s">
        <v>136</v>
      </c>
    </row>
    <row r="23282" spans="1:15" x14ac:dyDescent="0.25">
      <c r="A23282">
        <v>98083746</v>
      </c>
      <c r="B23282">
        <v>535619292</v>
      </c>
      <c r="C23282" s="1" t="s">
        <v>132</v>
      </c>
      <c r="D23282" s="1" t="s">
        <v>28</v>
      </c>
      <c r="E23282" s="1" t="s">
        <v>49</v>
      </c>
      <c r="F23282">
        <v>68.135999999999996</v>
      </c>
      <c r="G23282">
        <v>3</v>
      </c>
      <c r="H23282">
        <v>7.12</v>
      </c>
      <c r="I23282">
        <v>5.12</v>
      </c>
      <c r="J23282">
        <v>3</v>
      </c>
      <c r="K23282" s="2">
        <v>39400</v>
      </c>
      <c r="L23282" s="2">
        <v>39403</v>
      </c>
      <c r="M23282" s="2">
        <v>39417</v>
      </c>
      <c r="N23282" s="1" t="s">
        <v>147</v>
      </c>
      <c r="O23282" s="1" t="s">
        <v>148</v>
      </c>
    </row>
    <row r="23283" spans="1:15" x14ac:dyDescent="0.25">
      <c r="A23283">
        <v>98083751</v>
      </c>
      <c r="B23283">
        <v>356712807</v>
      </c>
      <c r="C23283" s="1" t="s">
        <v>132</v>
      </c>
      <c r="D23283" s="1" t="s">
        <v>40</v>
      </c>
      <c r="E23283" s="1" t="s">
        <v>49</v>
      </c>
      <c r="F23283">
        <v>76.474500000000006</v>
      </c>
      <c r="G23283">
        <v>3</v>
      </c>
      <c r="H23283">
        <v>8.99</v>
      </c>
      <c r="I23283">
        <v>4.99</v>
      </c>
      <c r="J23283">
        <v>3</v>
      </c>
      <c r="K23283" s="2">
        <v>39401</v>
      </c>
      <c r="L23283" s="2">
        <v>39403</v>
      </c>
      <c r="M23283" s="2">
        <v>39410</v>
      </c>
      <c r="N23283" s="1" t="s">
        <v>139</v>
      </c>
      <c r="O23283" s="1" t="s">
        <v>140</v>
      </c>
    </row>
    <row r="23284" spans="1:15" x14ac:dyDescent="0.25">
      <c r="A23284">
        <v>98083725</v>
      </c>
      <c r="B23284">
        <v>892235684</v>
      </c>
      <c r="C23284" s="1" t="s">
        <v>132</v>
      </c>
      <c r="D23284" s="1" t="s">
        <v>28</v>
      </c>
      <c r="E23284" s="1" t="s">
        <v>49</v>
      </c>
      <c r="F23284">
        <v>45.423999999999999</v>
      </c>
      <c r="G23284">
        <v>2</v>
      </c>
      <c r="H23284">
        <v>9.8800000000000008</v>
      </c>
      <c r="I23284">
        <v>6.88</v>
      </c>
      <c r="J23284">
        <v>3</v>
      </c>
      <c r="K23284" s="2">
        <v>39407</v>
      </c>
      <c r="L23284" s="2">
        <v>39409</v>
      </c>
      <c r="M23284" s="2">
        <v>39420</v>
      </c>
      <c r="N23284" s="1" t="s">
        <v>139</v>
      </c>
      <c r="O23284" s="1" t="s">
        <v>140</v>
      </c>
    </row>
    <row r="23285" spans="1:15" x14ac:dyDescent="0.25">
      <c r="A23285">
        <v>98083707</v>
      </c>
      <c r="B23285">
        <v>680594379</v>
      </c>
      <c r="C23285" s="1" t="s">
        <v>132</v>
      </c>
      <c r="D23285" s="1" t="s">
        <v>28</v>
      </c>
      <c r="E23285" s="1" t="s">
        <v>49</v>
      </c>
      <c r="F23285">
        <v>45.423999999999999</v>
      </c>
      <c r="G23285">
        <v>2</v>
      </c>
      <c r="H23285">
        <v>7.88</v>
      </c>
      <c r="I23285">
        <v>6.88</v>
      </c>
      <c r="J23285">
        <v>3</v>
      </c>
      <c r="K23285" s="2">
        <v>39410</v>
      </c>
      <c r="L23285" s="2">
        <v>39413</v>
      </c>
      <c r="M23285" s="2">
        <v>39432</v>
      </c>
      <c r="N23285" s="1" t="s">
        <v>145</v>
      </c>
      <c r="O23285" s="1" t="s">
        <v>146</v>
      </c>
    </row>
    <row r="23286" spans="1:15" x14ac:dyDescent="0.25">
      <c r="A23286">
        <v>98083623</v>
      </c>
      <c r="B23286">
        <v>548390931</v>
      </c>
      <c r="C23286" s="1" t="s">
        <v>132</v>
      </c>
      <c r="D23286" s="1" t="s">
        <v>28</v>
      </c>
      <c r="E23286" s="1" t="s">
        <v>49</v>
      </c>
      <c r="F23286">
        <v>68.135999999999996</v>
      </c>
      <c r="G23286">
        <v>3</v>
      </c>
      <c r="H23286">
        <v>5.55</v>
      </c>
      <c r="I23286">
        <v>3.55</v>
      </c>
      <c r="J23286">
        <v>3</v>
      </c>
      <c r="K23286" s="2">
        <v>39435</v>
      </c>
      <c r="L23286" s="2">
        <v>39436</v>
      </c>
      <c r="M23286" s="2">
        <v>39454</v>
      </c>
      <c r="N23286" s="1" t="s">
        <v>147</v>
      </c>
      <c r="O23286" s="1" t="s">
        <v>148</v>
      </c>
    </row>
    <row r="23287" spans="1:15" x14ac:dyDescent="0.25">
      <c r="A23287">
        <v>98083625</v>
      </c>
      <c r="B23287">
        <v>568383385</v>
      </c>
      <c r="C23287" s="1" t="s">
        <v>132</v>
      </c>
      <c r="D23287" s="1" t="s">
        <v>37</v>
      </c>
      <c r="E23287" s="1" t="s">
        <v>49</v>
      </c>
      <c r="F23287">
        <v>52.274999999999999</v>
      </c>
      <c r="G23287">
        <v>2</v>
      </c>
      <c r="H23287">
        <v>7.36</v>
      </c>
      <c r="I23287">
        <v>3.36</v>
      </c>
      <c r="J23287">
        <v>3</v>
      </c>
      <c r="K23287" s="2">
        <v>39435</v>
      </c>
      <c r="L23287" s="2">
        <v>39436</v>
      </c>
      <c r="M23287" s="2">
        <v>39454</v>
      </c>
      <c r="N23287" s="1" t="s">
        <v>135</v>
      </c>
      <c r="O23287" s="1" t="s">
        <v>136</v>
      </c>
    </row>
    <row r="23288" spans="1:15" x14ac:dyDescent="0.25">
      <c r="A23288">
        <v>98083574</v>
      </c>
      <c r="B23288">
        <v>233460961</v>
      </c>
      <c r="C23288" s="1" t="s">
        <v>132</v>
      </c>
      <c r="D23288" s="1" t="s">
        <v>28</v>
      </c>
      <c r="E23288" s="1" t="s">
        <v>49</v>
      </c>
      <c r="F23288">
        <v>22.712</v>
      </c>
      <c r="G23288">
        <v>1</v>
      </c>
      <c r="H23288">
        <v>5.86</v>
      </c>
      <c r="I23288">
        <v>3.86</v>
      </c>
      <c r="J23288">
        <v>3</v>
      </c>
      <c r="K23288" s="2">
        <v>39453</v>
      </c>
      <c r="L23288" s="2">
        <v>39454</v>
      </c>
      <c r="M23288" s="2">
        <v>39469</v>
      </c>
      <c r="N23288" s="1" t="s">
        <v>133</v>
      </c>
      <c r="O23288" s="1" t="s">
        <v>134</v>
      </c>
    </row>
    <row r="23289" spans="1:15" x14ac:dyDescent="0.25">
      <c r="A23289">
        <v>98083527</v>
      </c>
      <c r="B23289">
        <v>340379512</v>
      </c>
      <c r="C23289" s="1" t="s">
        <v>132</v>
      </c>
      <c r="D23289" s="1" t="s">
        <v>21</v>
      </c>
      <c r="E23289" s="1" t="s">
        <v>49</v>
      </c>
      <c r="F23289">
        <v>55.436999999999998</v>
      </c>
      <c r="G23289">
        <v>2</v>
      </c>
      <c r="H23289">
        <v>9</v>
      </c>
      <c r="I23289">
        <v>6</v>
      </c>
      <c r="J23289">
        <v>3</v>
      </c>
      <c r="K23289" s="2">
        <v>39466</v>
      </c>
      <c r="L23289" s="2">
        <v>39467</v>
      </c>
      <c r="M23289" s="2">
        <v>39478</v>
      </c>
      <c r="N23289" s="1" t="s">
        <v>145</v>
      </c>
      <c r="O23289" s="1" t="s">
        <v>146</v>
      </c>
    </row>
    <row r="23290" spans="1:15" x14ac:dyDescent="0.25">
      <c r="A23290">
        <v>98083509</v>
      </c>
      <c r="B23290">
        <v>529333105</v>
      </c>
      <c r="C23290" s="1" t="s">
        <v>132</v>
      </c>
      <c r="D23290" s="1" t="s">
        <v>43</v>
      </c>
      <c r="E23290" s="1" t="s">
        <v>49</v>
      </c>
      <c r="F23290">
        <v>72.334999999999994</v>
      </c>
      <c r="G23290">
        <v>2</v>
      </c>
      <c r="H23290">
        <v>6.45</v>
      </c>
      <c r="I23290">
        <v>5.45</v>
      </c>
      <c r="J23290">
        <v>3</v>
      </c>
      <c r="K23290" s="2">
        <v>39471</v>
      </c>
      <c r="L23290" s="2">
        <v>39473</v>
      </c>
      <c r="M23290" s="2">
        <v>39492</v>
      </c>
      <c r="N23290" s="1" t="s">
        <v>133</v>
      </c>
      <c r="O23290" s="1" t="s">
        <v>134</v>
      </c>
    </row>
    <row r="23291" spans="1:15" x14ac:dyDescent="0.25">
      <c r="A23291">
        <v>98083130</v>
      </c>
      <c r="B23291">
        <v>126466824</v>
      </c>
      <c r="C23291" s="1" t="s">
        <v>132</v>
      </c>
      <c r="D23291" s="1" t="s">
        <v>42</v>
      </c>
      <c r="E23291" s="1" t="s">
        <v>49</v>
      </c>
      <c r="F23291">
        <v>103.4025</v>
      </c>
      <c r="G23291">
        <v>3</v>
      </c>
      <c r="H23291">
        <v>7.12</v>
      </c>
      <c r="I23291">
        <v>5.12</v>
      </c>
      <c r="J23291">
        <v>3</v>
      </c>
      <c r="K23291" s="2">
        <v>39571</v>
      </c>
      <c r="L23291" s="2">
        <v>39573</v>
      </c>
      <c r="M23291" s="2">
        <v>39583</v>
      </c>
      <c r="N23291" s="1" t="s">
        <v>139</v>
      </c>
      <c r="O23291" s="1" t="s">
        <v>140</v>
      </c>
    </row>
    <row r="23292" spans="1:15" x14ac:dyDescent="0.25">
      <c r="A23292">
        <v>98083102</v>
      </c>
      <c r="B23292">
        <v>234434439</v>
      </c>
      <c r="C23292" s="1" t="s">
        <v>132</v>
      </c>
      <c r="D23292" s="1" t="s">
        <v>7</v>
      </c>
      <c r="E23292" s="1" t="s">
        <v>49</v>
      </c>
      <c r="F23292">
        <v>60.247999999999998</v>
      </c>
      <c r="G23292">
        <v>1</v>
      </c>
      <c r="H23292">
        <v>9.1199999999999992</v>
      </c>
      <c r="I23292">
        <v>3.12</v>
      </c>
      <c r="J23292">
        <v>3</v>
      </c>
      <c r="K23292" s="2">
        <v>39582</v>
      </c>
      <c r="L23292" s="2">
        <v>39583</v>
      </c>
      <c r="M23292" s="2">
        <v>39594</v>
      </c>
      <c r="N23292" s="1" t="s">
        <v>143</v>
      </c>
      <c r="O23292" s="1" t="s">
        <v>144</v>
      </c>
    </row>
    <row r="23293" spans="1:15" x14ac:dyDescent="0.25">
      <c r="A23293">
        <v>98083095</v>
      </c>
      <c r="B23293">
        <v>217065938</v>
      </c>
      <c r="C23293" s="1" t="s">
        <v>132</v>
      </c>
      <c r="D23293" s="1" t="s">
        <v>8</v>
      </c>
      <c r="E23293" s="1" t="s">
        <v>49</v>
      </c>
      <c r="F23293">
        <v>129.1575</v>
      </c>
      <c r="G23293">
        <v>3</v>
      </c>
      <c r="H23293">
        <v>5.88</v>
      </c>
      <c r="I23293">
        <v>4.88</v>
      </c>
      <c r="J23293">
        <v>3</v>
      </c>
      <c r="K23293" s="2">
        <v>39582</v>
      </c>
      <c r="L23293" s="2">
        <v>39585</v>
      </c>
      <c r="M23293" s="2">
        <v>39596</v>
      </c>
      <c r="N23293" s="1" t="s">
        <v>137</v>
      </c>
      <c r="O23293" s="1" t="s">
        <v>138</v>
      </c>
    </row>
    <row r="23294" spans="1:15" x14ac:dyDescent="0.25">
      <c r="A23294">
        <v>98082911</v>
      </c>
      <c r="B23294">
        <v>821972070</v>
      </c>
      <c r="C23294" s="1" t="s">
        <v>132</v>
      </c>
      <c r="D23294" s="1" t="s">
        <v>28</v>
      </c>
      <c r="E23294" s="1" t="s">
        <v>49</v>
      </c>
      <c r="F23294">
        <v>22.712</v>
      </c>
      <c r="G23294">
        <v>1</v>
      </c>
      <c r="H23294">
        <v>5.22</v>
      </c>
      <c r="I23294">
        <v>5.22</v>
      </c>
      <c r="J23294">
        <v>3</v>
      </c>
      <c r="K23294" s="2">
        <v>39631</v>
      </c>
      <c r="L23294" s="2">
        <v>39633</v>
      </c>
      <c r="M23294" s="2">
        <v>39649</v>
      </c>
      <c r="N23294" s="1" t="s">
        <v>141</v>
      </c>
      <c r="O23294" s="1" t="s">
        <v>142</v>
      </c>
    </row>
    <row r="23295" spans="1:15" x14ac:dyDescent="0.25">
      <c r="A23295">
        <v>98082869</v>
      </c>
      <c r="B23295">
        <v>369531322</v>
      </c>
      <c r="C23295" s="1" t="s">
        <v>132</v>
      </c>
      <c r="D23295" s="1" t="s">
        <v>5</v>
      </c>
      <c r="E23295" s="1" t="s">
        <v>49</v>
      </c>
      <c r="F23295">
        <v>51.493000000000002</v>
      </c>
      <c r="G23295">
        <v>1</v>
      </c>
      <c r="H23295">
        <v>5.61</v>
      </c>
      <c r="I23295">
        <v>3.61</v>
      </c>
      <c r="J23295">
        <v>3</v>
      </c>
      <c r="K23295" s="2">
        <v>39645</v>
      </c>
      <c r="L23295" s="2">
        <v>39646</v>
      </c>
      <c r="M23295" s="2">
        <v>39654</v>
      </c>
      <c r="N23295" s="1" t="s">
        <v>137</v>
      </c>
      <c r="O23295" s="1" t="s">
        <v>138</v>
      </c>
    </row>
    <row r="23296" spans="1:15" x14ac:dyDescent="0.25">
      <c r="A23296">
        <v>98082851</v>
      </c>
      <c r="B23296">
        <v>471492301</v>
      </c>
      <c r="C23296" s="1" t="s">
        <v>132</v>
      </c>
      <c r="D23296" s="1" t="s">
        <v>20</v>
      </c>
      <c r="E23296" s="1" t="s">
        <v>49</v>
      </c>
      <c r="F23296">
        <v>116.943</v>
      </c>
      <c r="G23296">
        <v>3</v>
      </c>
      <c r="H23296">
        <v>6.99</v>
      </c>
      <c r="I23296">
        <v>3.99</v>
      </c>
      <c r="J23296">
        <v>3</v>
      </c>
      <c r="K23296" s="2">
        <v>39648</v>
      </c>
      <c r="L23296" s="2">
        <v>39651</v>
      </c>
      <c r="M23296" s="2">
        <v>39667</v>
      </c>
      <c r="N23296" s="1" t="s">
        <v>147</v>
      </c>
      <c r="O23296" s="1" t="s">
        <v>148</v>
      </c>
    </row>
    <row r="23297" spans="1:15" x14ac:dyDescent="0.25">
      <c r="A23297">
        <v>98082794</v>
      </c>
      <c r="B23297">
        <v>558515024</v>
      </c>
      <c r="C23297" s="1" t="s">
        <v>132</v>
      </c>
      <c r="D23297" s="1" t="s">
        <v>41</v>
      </c>
      <c r="E23297" s="1" t="s">
        <v>49</v>
      </c>
      <c r="F23297">
        <v>76.754999999999995</v>
      </c>
      <c r="G23297">
        <v>3</v>
      </c>
      <c r="H23297">
        <v>5.22</v>
      </c>
      <c r="I23297">
        <v>3.22</v>
      </c>
      <c r="J23297">
        <v>3</v>
      </c>
      <c r="K23297" s="2">
        <v>39666</v>
      </c>
      <c r="L23297" s="2">
        <v>39667</v>
      </c>
      <c r="M23297" s="2">
        <v>39684</v>
      </c>
      <c r="N23297" s="1" t="s">
        <v>137</v>
      </c>
      <c r="O23297" s="1" t="s">
        <v>138</v>
      </c>
    </row>
    <row r="23298" spans="1:15" x14ac:dyDescent="0.25">
      <c r="A23298">
        <v>98082586</v>
      </c>
      <c r="B23298">
        <v>162761785</v>
      </c>
      <c r="C23298" s="1" t="s">
        <v>132</v>
      </c>
      <c r="D23298" s="1" t="s">
        <v>37</v>
      </c>
      <c r="E23298" s="1" t="s">
        <v>49</v>
      </c>
      <c r="F23298">
        <v>26.137499999999999</v>
      </c>
      <c r="G23298">
        <v>1</v>
      </c>
      <c r="H23298">
        <v>9.8800000000000008</v>
      </c>
      <c r="I23298">
        <v>4.88</v>
      </c>
      <c r="J23298">
        <v>3</v>
      </c>
      <c r="K23298" s="2">
        <v>39722</v>
      </c>
      <c r="L23298" s="2">
        <v>39724</v>
      </c>
      <c r="M23298" s="2">
        <v>39742</v>
      </c>
      <c r="N23298" s="1" t="s">
        <v>147</v>
      </c>
      <c r="O23298" s="1" t="s">
        <v>148</v>
      </c>
    </row>
    <row r="23299" spans="1:15" x14ac:dyDescent="0.25">
      <c r="A23299">
        <v>98082475</v>
      </c>
      <c r="B23299">
        <v>378428659</v>
      </c>
      <c r="C23299" s="1" t="s">
        <v>132</v>
      </c>
      <c r="D23299" s="1" t="s">
        <v>3</v>
      </c>
      <c r="E23299" s="1" t="s">
        <v>49</v>
      </c>
      <c r="F23299">
        <v>42.601999999999997</v>
      </c>
      <c r="G23299">
        <v>1</v>
      </c>
      <c r="H23299">
        <v>6.61</v>
      </c>
      <c r="I23299">
        <v>6.61</v>
      </c>
      <c r="J23299">
        <v>3</v>
      </c>
      <c r="K23299" s="2">
        <v>39750</v>
      </c>
      <c r="L23299" s="2">
        <v>39753</v>
      </c>
      <c r="M23299" s="2">
        <v>39769</v>
      </c>
      <c r="N23299" s="1" t="s">
        <v>147</v>
      </c>
      <c r="O23299" s="1" t="s">
        <v>148</v>
      </c>
    </row>
    <row r="23300" spans="1:15" x14ac:dyDescent="0.25">
      <c r="A23300">
        <v>98082412</v>
      </c>
      <c r="B23300">
        <v>645012493</v>
      </c>
      <c r="C23300" s="1" t="s">
        <v>132</v>
      </c>
      <c r="D23300" s="1" t="s">
        <v>5</v>
      </c>
      <c r="E23300" s="1" t="s">
        <v>49</v>
      </c>
      <c r="F23300">
        <v>154.47900000000001</v>
      </c>
      <c r="G23300">
        <v>3</v>
      </c>
      <c r="H23300">
        <v>7.61</v>
      </c>
      <c r="I23300">
        <v>5.61</v>
      </c>
      <c r="J23300">
        <v>3</v>
      </c>
      <c r="K23300" s="2">
        <v>39768</v>
      </c>
      <c r="L23300" s="2">
        <v>39770</v>
      </c>
      <c r="M23300" s="2">
        <v>39787</v>
      </c>
      <c r="N23300" s="1" t="s">
        <v>143</v>
      </c>
      <c r="O23300" s="1" t="s">
        <v>144</v>
      </c>
    </row>
    <row r="23301" spans="1:15" x14ac:dyDescent="0.25">
      <c r="A23301">
        <v>98082398</v>
      </c>
      <c r="B23301">
        <v>413610234</v>
      </c>
      <c r="C23301" s="1" t="s">
        <v>132</v>
      </c>
      <c r="D23301" s="1" t="s">
        <v>41</v>
      </c>
      <c r="E23301" s="1" t="s">
        <v>49</v>
      </c>
      <c r="F23301">
        <v>76.754999999999995</v>
      </c>
      <c r="G23301">
        <v>3</v>
      </c>
      <c r="H23301">
        <v>5.61</v>
      </c>
      <c r="I23301">
        <v>3.61</v>
      </c>
      <c r="J23301">
        <v>3</v>
      </c>
      <c r="K23301" s="2">
        <v>39770</v>
      </c>
      <c r="L23301" s="2">
        <v>39773</v>
      </c>
      <c r="M23301" s="2">
        <v>39785</v>
      </c>
      <c r="N23301" s="1" t="s">
        <v>139</v>
      </c>
      <c r="O23301" s="1" t="s">
        <v>140</v>
      </c>
    </row>
    <row r="23302" spans="1:15" x14ac:dyDescent="0.25">
      <c r="A23302">
        <v>98082390</v>
      </c>
      <c r="B23302">
        <v>309017972</v>
      </c>
      <c r="C23302" s="1" t="s">
        <v>132</v>
      </c>
      <c r="D23302" s="1" t="s">
        <v>42</v>
      </c>
      <c r="E23302" s="1" t="s">
        <v>49</v>
      </c>
      <c r="F23302">
        <v>34.467500000000001</v>
      </c>
      <c r="G23302">
        <v>1</v>
      </c>
      <c r="H23302">
        <v>9.73</v>
      </c>
      <c r="I23302">
        <v>4.7300000000000004</v>
      </c>
      <c r="J23302">
        <v>3</v>
      </c>
      <c r="K23302" s="2">
        <v>39773</v>
      </c>
      <c r="L23302" s="2">
        <v>39775</v>
      </c>
      <c r="M23302" s="2">
        <v>39795</v>
      </c>
      <c r="N23302" s="1" t="s">
        <v>139</v>
      </c>
      <c r="O23302" s="1" t="s">
        <v>140</v>
      </c>
    </row>
    <row r="23303" spans="1:15" x14ac:dyDescent="0.25">
      <c r="A23303">
        <v>98082369</v>
      </c>
      <c r="B23303">
        <v>296364886</v>
      </c>
      <c r="C23303" s="1" t="s">
        <v>132</v>
      </c>
      <c r="D23303" s="1" t="s">
        <v>41</v>
      </c>
      <c r="E23303" s="1" t="s">
        <v>49</v>
      </c>
      <c r="F23303">
        <v>76.754999999999995</v>
      </c>
      <c r="G23303">
        <v>3</v>
      </c>
      <c r="H23303">
        <v>5.55</v>
      </c>
      <c r="I23303">
        <v>5.55</v>
      </c>
      <c r="J23303">
        <v>3</v>
      </c>
      <c r="K23303" s="2">
        <v>39778</v>
      </c>
      <c r="L23303" s="2">
        <v>39781</v>
      </c>
      <c r="M23303" s="2">
        <v>39795</v>
      </c>
      <c r="N23303" s="1" t="s">
        <v>139</v>
      </c>
      <c r="O23303" s="1" t="s">
        <v>140</v>
      </c>
    </row>
    <row r="23304" spans="1:15" x14ac:dyDescent="0.25">
      <c r="A23304">
        <v>98082354</v>
      </c>
      <c r="B23304">
        <v>360318072</v>
      </c>
      <c r="C23304" s="1" t="s">
        <v>132</v>
      </c>
      <c r="D23304" s="1" t="s">
        <v>28</v>
      </c>
      <c r="E23304" s="1" t="s">
        <v>49</v>
      </c>
      <c r="F23304">
        <v>68.135999999999996</v>
      </c>
      <c r="G23304">
        <v>3</v>
      </c>
      <c r="H23304">
        <v>5.86</v>
      </c>
      <c r="I23304">
        <v>4.8600000000000003</v>
      </c>
      <c r="J23304">
        <v>3</v>
      </c>
      <c r="K23304" s="2">
        <v>39784</v>
      </c>
      <c r="L23304" s="2">
        <v>39785</v>
      </c>
      <c r="M23304" s="2">
        <v>39796</v>
      </c>
      <c r="N23304" s="1" t="s">
        <v>133</v>
      </c>
      <c r="O23304" s="1" t="s">
        <v>134</v>
      </c>
    </row>
    <row r="23305" spans="1:15" x14ac:dyDescent="0.25">
      <c r="A23305">
        <v>98082251</v>
      </c>
      <c r="B23305">
        <v>579052388</v>
      </c>
      <c r="C23305" s="1" t="s">
        <v>132</v>
      </c>
      <c r="D23305" s="1" t="s">
        <v>44</v>
      </c>
      <c r="E23305" s="1" t="s">
        <v>49</v>
      </c>
      <c r="F23305">
        <v>96.619500000000002</v>
      </c>
      <c r="G23305">
        <v>3</v>
      </c>
      <c r="H23305">
        <v>7.73</v>
      </c>
      <c r="I23305">
        <v>6.73</v>
      </c>
      <c r="J23305">
        <v>3</v>
      </c>
      <c r="K23305" s="2">
        <v>39808</v>
      </c>
      <c r="L23305" s="2">
        <v>39811</v>
      </c>
      <c r="M23305" s="2">
        <v>39821</v>
      </c>
      <c r="N23305" s="1" t="s">
        <v>135</v>
      </c>
      <c r="O23305" s="1" t="s">
        <v>136</v>
      </c>
    </row>
    <row r="23306" spans="1:15" x14ac:dyDescent="0.25">
      <c r="A23306">
        <v>98082188</v>
      </c>
      <c r="B23306">
        <v>862543364</v>
      </c>
      <c r="C23306" s="1" t="s">
        <v>132</v>
      </c>
      <c r="D23306" s="1" t="s">
        <v>28</v>
      </c>
      <c r="E23306" s="1" t="s">
        <v>49</v>
      </c>
      <c r="F23306">
        <v>45.423999999999999</v>
      </c>
      <c r="G23306">
        <v>2</v>
      </c>
      <c r="H23306">
        <v>9</v>
      </c>
      <c r="I23306">
        <v>7</v>
      </c>
      <c r="J23306">
        <v>3</v>
      </c>
      <c r="K23306" s="2">
        <v>39824</v>
      </c>
      <c r="L23306" s="2">
        <v>39827</v>
      </c>
      <c r="M23306" s="2">
        <v>39843</v>
      </c>
      <c r="N23306" s="1" t="s">
        <v>133</v>
      </c>
      <c r="O23306" s="1" t="s">
        <v>134</v>
      </c>
    </row>
    <row r="23307" spans="1:15" x14ac:dyDescent="0.25">
      <c r="A23307">
        <v>98082175</v>
      </c>
      <c r="B23307">
        <v>438776540</v>
      </c>
      <c r="C23307" s="1" t="s">
        <v>132</v>
      </c>
      <c r="D23307" s="1" t="s">
        <v>37</v>
      </c>
      <c r="E23307" s="1" t="s">
        <v>49</v>
      </c>
      <c r="F23307">
        <v>78.412499999999994</v>
      </c>
      <c r="G23307">
        <v>3</v>
      </c>
      <c r="H23307">
        <v>9.99</v>
      </c>
      <c r="I23307">
        <v>6.99</v>
      </c>
      <c r="J23307">
        <v>3</v>
      </c>
      <c r="K23307" s="2">
        <v>39827</v>
      </c>
      <c r="L23307" s="2">
        <v>39830</v>
      </c>
      <c r="M23307" s="2">
        <v>39841</v>
      </c>
      <c r="N23307" s="1" t="s">
        <v>143</v>
      </c>
      <c r="O23307" s="1" t="s">
        <v>144</v>
      </c>
    </row>
    <row r="23308" spans="1:15" x14ac:dyDescent="0.25">
      <c r="A23308">
        <v>98082164</v>
      </c>
      <c r="B23308">
        <v>347508755</v>
      </c>
      <c r="C23308" s="1" t="s">
        <v>132</v>
      </c>
      <c r="D23308" s="1" t="s">
        <v>42</v>
      </c>
      <c r="E23308" s="1" t="s">
        <v>49</v>
      </c>
      <c r="F23308">
        <v>68.935000000000002</v>
      </c>
      <c r="G23308">
        <v>2</v>
      </c>
      <c r="H23308">
        <v>8.4499999999999993</v>
      </c>
      <c r="I23308">
        <v>4.45</v>
      </c>
      <c r="J23308">
        <v>3</v>
      </c>
      <c r="K23308" s="2">
        <v>39831</v>
      </c>
      <c r="L23308" s="2">
        <v>39833</v>
      </c>
      <c r="M23308" s="2">
        <v>39845</v>
      </c>
      <c r="N23308" s="1" t="s">
        <v>147</v>
      </c>
      <c r="O23308" s="1" t="s">
        <v>148</v>
      </c>
    </row>
    <row r="23309" spans="1:15" x14ac:dyDescent="0.25">
      <c r="A23309">
        <v>98082161</v>
      </c>
      <c r="B23309">
        <v>548390931</v>
      </c>
      <c r="C23309" s="1" t="s">
        <v>132</v>
      </c>
      <c r="D23309" s="1" t="s">
        <v>40</v>
      </c>
      <c r="E23309" s="1" t="s">
        <v>49</v>
      </c>
      <c r="F23309">
        <v>76.474500000000006</v>
      </c>
      <c r="G23309">
        <v>3</v>
      </c>
      <c r="H23309">
        <v>9.5500000000000007</v>
      </c>
      <c r="I23309">
        <v>5.55</v>
      </c>
      <c r="J23309">
        <v>3</v>
      </c>
      <c r="K23309" s="2">
        <v>39831</v>
      </c>
      <c r="L23309" s="2">
        <v>39834</v>
      </c>
      <c r="M23309" s="2">
        <v>39845</v>
      </c>
      <c r="N23309" s="1" t="s">
        <v>135</v>
      </c>
      <c r="O23309" s="1" t="s">
        <v>136</v>
      </c>
    </row>
    <row r="23310" spans="1:15" x14ac:dyDescent="0.25">
      <c r="A23310">
        <v>98082130</v>
      </c>
      <c r="B23310">
        <v>220834258</v>
      </c>
      <c r="C23310" s="1" t="s">
        <v>132</v>
      </c>
      <c r="D23310" s="1" t="s">
        <v>42</v>
      </c>
      <c r="E23310" s="1" t="s">
        <v>49</v>
      </c>
      <c r="F23310">
        <v>68.935000000000002</v>
      </c>
      <c r="G23310">
        <v>2</v>
      </c>
      <c r="H23310">
        <v>8.68</v>
      </c>
      <c r="I23310">
        <v>4.68</v>
      </c>
      <c r="J23310">
        <v>3</v>
      </c>
      <c r="K23310" s="2">
        <v>39840</v>
      </c>
      <c r="L23310" s="2">
        <v>39843</v>
      </c>
      <c r="M23310" s="2">
        <v>39851</v>
      </c>
      <c r="N23310" s="1" t="s">
        <v>135</v>
      </c>
      <c r="O23310" s="1" t="s">
        <v>136</v>
      </c>
    </row>
    <row r="23311" spans="1:15" x14ac:dyDescent="0.25">
      <c r="A23311">
        <v>98082072</v>
      </c>
      <c r="B23311">
        <v>411774575</v>
      </c>
      <c r="C23311" s="1" t="s">
        <v>132</v>
      </c>
      <c r="D23311" s="1" t="s">
        <v>42</v>
      </c>
      <c r="E23311" s="1" t="s">
        <v>49</v>
      </c>
      <c r="F23311">
        <v>68.935000000000002</v>
      </c>
      <c r="G23311">
        <v>2</v>
      </c>
      <c r="H23311">
        <v>8.58</v>
      </c>
      <c r="I23311">
        <v>5.58</v>
      </c>
      <c r="J23311">
        <v>3</v>
      </c>
      <c r="K23311" s="2">
        <v>39853</v>
      </c>
      <c r="L23311" s="2">
        <v>39855</v>
      </c>
      <c r="M23311" s="2">
        <v>39875</v>
      </c>
      <c r="N23311" s="1" t="s">
        <v>143</v>
      </c>
      <c r="O23311" s="1" t="s">
        <v>144</v>
      </c>
    </row>
    <row r="23312" spans="1:15" x14ac:dyDescent="0.25">
      <c r="A23312">
        <v>98082043</v>
      </c>
      <c r="B23312">
        <v>308322096</v>
      </c>
      <c r="C23312" s="1" t="s">
        <v>132</v>
      </c>
      <c r="D23312" s="1" t="s">
        <v>28</v>
      </c>
      <c r="E23312" s="1" t="s">
        <v>49</v>
      </c>
      <c r="F23312">
        <v>68.135999999999996</v>
      </c>
      <c r="G23312">
        <v>3</v>
      </c>
      <c r="H23312">
        <v>9.99</v>
      </c>
      <c r="I23312">
        <v>4.99</v>
      </c>
      <c r="J23312">
        <v>3</v>
      </c>
      <c r="K23312" s="2">
        <v>39861</v>
      </c>
      <c r="L23312" s="2">
        <v>39864</v>
      </c>
      <c r="M23312" s="2">
        <v>39875</v>
      </c>
      <c r="N23312" s="1" t="s">
        <v>135</v>
      </c>
      <c r="O23312" s="1" t="s">
        <v>136</v>
      </c>
    </row>
    <row r="23313" spans="1:15" x14ac:dyDescent="0.25">
      <c r="A23313">
        <v>98082018</v>
      </c>
      <c r="B23313">
        <v>139149235</v>
      </c>
      <c r="C23313" s="1" t="s">
        <v>132</v>
      </c>
      <c r="D23313" s="1" t="s">
        <v>37</v>
      </c>
      <c r="E23313" s="1" t="s">
        <v>49</v>
      </c>
      <c r="F23313">
        <v>78.412499999999994</v>
      </c>
      <c r="G23313">
        <v>3</v>
      </c>
      <c r="H23313">
        <v>5.61</v>
      </c>
      <c r="I23313">
        <v>6.61</v>
      </c>
      <c r="J23313">
        <v>3</v>
      </c>
      <c r="K23313" s="2">
        <v>39866</v>
      </c>
      <c r="L23313" s="2">
        <v>39869</v>
      </c>
      <c r="M23313" s="2">
        <v>39886</v>
      </c>
      <c r="N23313" s="1" t="s">
        <v>139</v>
      </c>
      <c r="O23313" s="1" t="s">
        <v>140</v>
      </c>
    </row>
    <row r="23314" spans="1:15" x14ac:dyDescent="0.25">
      <c r="A23314">
        <v>98081910</v>
      </c>
      <c r="B23314">
        <v>324989280</v>
      </c>
      <c r="C23314" s="1" t="s">
        <v>132</v>
      </c>
      <c r="D23314" s="1" t="s">
        <v>8</v>
      </c>
      <c r="E23314" s="1" t="s">
        <v>49</v>
      </c>
      <c r="F23314">
        <v>43.052500000000002</v>
      </c>
      <c r="G23314">
        <v>1</v>
      </c>
      <c r="H23314">
        <v>9.25</v>
      </c>
      <c r="I23314">
        <v>3.25</v>
      </c>
      <c r="J23314">
        <v>3</v>
      </c>
      <c r="K23314" s="2">
        <v>39896</v>
      </c>
      <c r="L23314" s="2">
        <v>39899</v>
      </c>
      <c r="M23314" s="2">
        <v>39918</v>
      </c>
      <c r="N23314" s="1" t="s">
        <v>133</v>
      </c>
      <c r="O23314" s="1" t="s">
        <v>134</v>
      </c>
    </row>
    <row r="23315" spans="1:15" x14ac:dyDescent="0.25">
      <c r="A23315">
        <v>98081877</v>
      </c>
      <c r="B23315">
        <v>833567577</v>
      </c>
      <c r="C23315" s="1" t="s">
        <v>132</v>
      </c>
      <c r="D23315" s="1" t="s">
        <v>21</v>
      </c>
      <c r="E23315" s="1" t="s">
        <v>49</v>
      </c>
      <c r="F23315">
        <v>55.436999999999998</v>
      </c>
      <c r="G23315">
        <v>2</v>
      </c>
      <c r="H23315">
        <v>6.65</v>
      </c>
      <c r="I23315">
        <v>4.6500000000000004</v>
      </c>
      <c r="J23315">
        <v>3</v>
      </c>
      <c r="K23315" s="2">
        <v>39905</v>
      </c>
      <c r="L23315" s="2">
        <v>39907</v>
      </c>
      <c r="M23315" s="2">
        <v>39918</v>
      </c>
      <c r="N23315" s="1" t="s">
        <v>141</v>
      </c>
      <c r="O23315" s="1" t="s">
        <v>142</v>
      </c>
    </row>
    <row r="23316" spans="1:15" x14ac:dyDescent="0.25">
      <c r="A23316">
        <v>98081871</v>
      </c>
      <c r="B23316">
        <v>618657661</v>
      </c>
      <c r="C23316" s="1" t="s">
        <v>132</v>
      </c>
      <c r="D23316" s="1" t="s">
        <v>24</v>
      </c>
      <c r="E23316" s="1" t="s">
        <v>49</v>
      </c>
      <c r="F23316">
        <v>101.0055</v>
      </c>
      <c r="G23316">
        <v>3</v>
      </c>
      <c r="H23316">
        <v>9.61</v>
      </c>
      <c r="I23316">
        <v>5.61</v>
      </c>
      <c r="J23316">
        <v>3</v>
      </c>
      <c r="K23316" s="2">
        <v>39908</v>
      </c>
      <c r="L23316" s="2">
        <v>39910</v>
      </c>
      <c r="M23316" s="2">
        <v>39928</v>
      </c>
      <c r="N23316" s="1" t="s">
        <v>143</v>
      </c>
      <c r="O23316" s="1" t="s">
        <v>144</v>
      </c>
    </row>
    <row r="23317" spans="1:15" x14ac:dyDescent="0.25">
      <c r="A23317">
        <v>98081788</v>
      </c>
      <c r="B23317">
        <v>477490358</v>
      </c>
      <c r="C23317" s="1" t="s">
        <v>132</v>
      </c>
      <c r="D23317" s="1" t="s">
        <v>21</v>
      </c>
      <c r="E23317" s="1" t="s">
        <v>49</v>
      </c>
      <c r="F23317">
        <v>83.155500000000004</v>
      </c>
      <c r="G23317">
        <v>3</v>
      </c>
      <c r="H23317">
        <v>5.58</v>
      </c>
      <c r="I23317">
        <v>3.58</v>
      </c>
      <c r="J23317">
        <v>3</v>
      </c>
      <c r="K23317" s="2">
        <v>39925</v>
      </c>
      <c r="L23317" s="2">
        <v>39928</v>
      </c>
      <c r="M23317" s="2">
        <v>39944</v>
      </c>
      <c r="N23317" s="1" t="s">
        <v>143</v>
      </c>
      <c r="O23317" s="1" t="s">
        <v>144</v>
      </c>
    </row>
    <row r="23318" spans="1:15" x14ac:dyDescent="0.25">
      <c r="A23318">
        <v>98081729</v>
      </c>
      <c r="B23318">
        <v>395119746</v>
      </c>
      <c r="C23318" s="1" t="s">
        <v>132</v>
      </c>
      <c r="D23318" s="1" t="s">
        <v>21</v>
      </c>
      <c r="E23318" s="1" t="s">
        <v>49</v>
      </c>
      <c r="F23318">
        <v>83.155500000000004</v>
      </c>
      <c r="G23318">
        <v>3</v>
      </c>
      <c r="H23318">
        <v>7.68</v>
      </c>
      <c r="I23318">
        <v>4.68</v>
      </c>
      <c r="J23318">
        <v>3</v>
      </c>
      <c r="K23318" s="2">
        <v>39941</v>
      </c>
      <c r="L23318" s="2">
        <v>39944</v>
      </c>
      <c r="M23318" s="2">
        <v>39958</v>
      </c>
      <c r="N23318" s="1" t="s">
        <v>141</v>
      </c>
      <c r="O23318" s="1" t="s">
        <v>142</v>
      </c>
    </row>
    <row r="23319" spans="1:15" x14ac:dyDescent="0.25">
      <c r="A23319">
        <v>98081419</v>
      </c>
      <c r="B23319">
        <v>579819412</v>
      </c>
      <c r="C23319" s="1" t="s">
        <v>132</v>
      </c>
      <c r="D23319" s="1" t="s">
        <v>3</v>
      </c>
      <c r="E23319" s="1" t="s">
        <v>49</v>
      </c>
      <c r="F23319">
        <v>42.601999999999997</v>
      </c>
      <c r="G23319">
        <v>1</v>
      </c>
      <c r="H23319">
        <v>6.55</v>
      </c>
      <c r="I23319">
        <v>3.55</v>
      </c>
      <c r="J23319">
        <v>3</v>
      </c>
      <c r="K23319" s="2">
        <v>40025</v>
      </c>
      <c r="L23319" s="2">
        <v>40027</v>
      </c>
      <c r="M23319" s="2">
        <v>40040</v>
      </c>
      <c r="N23319" s="1" t="s">
        <v>141</v>
      </c>
      <c r="O23319" s="1" t="s">
        <v>142</v>
      </c>
    </row>
    <row r="23320" spans="1:15" x14ac:dyDescent="0.25">
      <c r="A23320">
        <v>98081354</v>
      </c>
      <c r="B23320">
        <v>269213857</v>
      </c>
      <c r="C23320" s="1" t="s">
        <v>132</v>
      </c>
      <c r="D23320" s="1" t="s">
        <v>42</v>
      </c>
      <c r="E23320" s="1" t="s">
        <v>49</v>
      </c>
      <c r="F23320">
        <v>68.935000000000002</v>
      </c>
      <c r="G23320">
        <v>2</v>
      </c>
      <c r="H23320">
        <v>7</v>
      </c>
      <c r="I23320">
        <v>5</v>
      </c>
      <c r="J23320">
        <v>3</v>
      </c>
      <c r="K23320" s="2">
        <v>40037</v>
      </c>
      <c r="L23320" s="2">
        <v>40040</v>
      </c>
      <c r="M23320" s="2">
        <v>40054</v>
      </c>
      <c r="N23320" s="1" t="s">
        <v>147</v>
      </c>
      <c r="O23320" s="1" t="s">
        <v>148</v>
      </c>
    </row>
    <row r="23321" spans="1:15" x14ac:dyDescent="0.25">
      <c r="A23321">
        <v>98081288</v>
      </c>
      <c r="B23321">
        <v>700137756</v>
      </c>
      <c r="C23321" s="1" t="s">
        <v>132</v>
      </c>
      <c r="D23321" s="1" t="s">
        <v>21</v>
      </c>
      <c r="E23321" s="1" t="s">
        <v>49</v>
      </c>
      <c r="F23321">
        <v>27.718499999999999</v>
      </c>
      <c r="G23321">
        <v>1</v>
      </c>
      <c r="H23321">
        <v>7.12</v>
      </c>
      <c r="I23321">
        <v>3.12</v>
      </c>
      <c r="J23321">
        <v>3</v>
      </c>
      <c r="K23321" s="2">
        <v>40052</v>
      </c>
      <c r="L23321" s="2">
        <v>40055</v>
      </c>
      <c r="M23321" s="2">
        <v>40067</v>
      </c>
      <c r="N23321" s="1" t="s">
        <v>141</v>
      </c>
      <c r="O23321" s="1" t="s">
        <v>142</v>
      </c>
    </row>
    <row r="23322" spans="1:15" x14ac:dyDescent="0.25">
      <c r="A23322">
        <v>98081228</v>
      </c>
      <c r="B23322">
        <v>554389349</v>
      </c>
      <c r="C23322" s="1" t="s">
        <v>132</v>
      </c>
      <c r="D23322" s="1" t="s">
        <v>41</v>
      </c>
      <c r="E23322" s="1" t="s">
        <v>49</v>
      </c>
      <c r="F23322">
        <v>25.585000000000001</v>
      </c>
      <c r="G23322">
        <v>1</v>
      </c>
      <c r="H23322">
        <v>6.58</v>
      </c>
      <c r="I23322">
        <v>5.58</v>
      </c>
      <c r="J23322">
        <v>3</v>
      </c>
      <c r="K23322" s="2">
        <v>40065</v>
      </c>
      <c r="L23322" s="2">
        <v>40067</v>
      </c>
      <c r="M23322" s="2">
        <v>40085</v>
      </c>
      <c r="N23322" s="1" t="s">
        <v>145</v>
      </c>
      <c r="O23322" s="1" t="s">
        <v>146</v>
      </c>
    </row>
    <row r="23323" spans="1:15" x14ac:dyDescent="0.25">
      <c r="A23323">
        <v>98081181</v>
      </c>
      <c r="B23323">
        <v>781084228</v>
      </c>
      <c r="C23323" s="1" t="s">
        <v>132</v>
      </c>
      <c r="D23323" s="1" t="s">
        <v>9</v>
      </c>
      <c r="E23323" s="1" t="s">
        <v>49</v>
      </c>
      <c r="F23323">
        <v>128.41800000000001</v>
      </c>
      <c r="G23323">
        <v>3</v>
      </c>
      <c r="H23323">
        <v>7.36</v>
      </c>
      <c r="I23323">
        <v>3.36</v>
      </c>
      <c r="J23323">
        <v>3</v>
      </c>
      <c r="K23323" s="2">
        <v>40076</v>
      </c>
      <c r="L23323" s="2">
        <v>40077</v>
      </c>
      <c r="M23323" s="2">
        <v>40087</v>
      </c>
      <c r="N23323" s="1" t="s">
        <v>133</v>
      </c>
      <c r="O23323" s="1" t="s">
        <v>134</v>
      </c>
    </row>
    <row r="23324" spans="1:15" x14ac:dyDescent="0.25">
      <c r="A23324">
        <v>98081178</v>
      </c>
      <c r="B23324">
        <v>254237998</v>
      </c>
      <c r="C23324" s="1" t="s">
        <v>132</v>
      </c>
      <c r="D23324" s="1" t="s">
        <v>9</v>
      </c>
      <c r="E23324" s="1" t="s">
        <v>49</v>
      </c>
      <c r="F23324">
        <v>128.41800000000001</v>
      </c>
      <c r="G23324">
        <v>3</v>
      </c>
      <c r="H23324">
        <v>5.45</v>
      </c>
      <c r="I23324">
        <v>5.45</v>
      </c>
      <c r="J23324">
        <v>3</v>
      </c>
      <c r="K23324" s="2">
        <v>40076</v>
      </c>
      <c r="L23324" s="2">
        <v>40078</v>
      </c>
      <c r="M23324" s="2">
        <v>42386</v>
      </c>
      <c r="N23324" s="1" t="s">
        <v>135</v>
      </c>
      <c r="O23324" s="1" t="s">
        <v>136</v>
      </c>
    </row>
    <row r="23325" spans="1:15" x14ac:dyDescent="0.25">
      <c r="A23325">
        <v>98081172</v>
      </c>
      <c r="B23325">
        <v>705211779</v>
      </c>
      <c r="C23325" s="1" t="s">
        <v>132</v>
      </c>
      <c r="D23325" s="1" t="s">
        <v>37</v>
      </c>
      <c r="E23325" s="1" t="s">
        <v>49</v>
      </c>
      <c r="F23325">
        <v>52.274999999999999</v>
      </c>
      <c r="G23325">
        <v>2</v>
      </c>
      <c r="H23325">
        <v>9.99</v>
      </c>
      <c r="I23325">
        <v>3.99</v>
      </c>
      <c r="J23325">
        <v>3</v>
      </c>
      <c r="K23325" s="2">
        <v>40078</v>
      </c>
      <c r="L23325" s="2">
        <v>40079</v>
      </c>
      <c r="M23325" s="2">
        <v>40090</v>
      </c>
      <c r="N23325" s="1" t="s">
        <v>149</v>
      </c>
      <c r="O23325" s="1" t="s">
        <v>150</v>
      </c>
    </row>
    <row r="23326" spans="1:15" x14ac:dyDescent="0.25">
      <c r="A23326">
        <v>98081168</v>
      </c>
      <c r="B23326">
        <v>531720979</v>
      </c>
      <c r="C23326" s="1" t="s">
        <v>132</v>
      </c>
      <c r="D23326" s="1" t="s">
        <v>8</v>
      </c>
      <c r="E23326" s="1" t="s">
        <v>49</v>
      </c>
      <c r="F23326">
        <v>43.052500000000002</v>
      </c>
      <c r="G23326">
        <v>1</v>
      </c>
      <c r="H23326">
        <v>6</v>
      </c>
      <c r="I23326">
        <v>6</v>
      </c>
      <c r="J23326">
        <v>3</v>
      </c>
      <c r="K23326" s="2">
        <v>40077</v>
      </c>
      <c r="L23326" s="2">
        <v>40080</v>
      </c>
      <c r="M23326" s="2">
        <v>42385</v>
      </c>
      <c r="N23326" s="1" t="s">
        <v>149</v>
      </c>
      <c r="O23326" s="1" t="s">
        <v>150</v>
      </c>
    </row>
    <row r="23327" spans="1:15" x14ac:dyDescent="0.25">
      <c r="A23327">
        <v>98081071</v>
      </c>
      <c r="B23327">
        <v>783214027</v>
      </c>
      <c r="C23327" s="1" t="s">
        <v>132</v>
      </c>
      <c r="D23327" s="1" t="s">
        <v>8</v>
      </c>
      <c r="E23327" s="1" t="s">
        <v>49</v>
      </c>
      <c r="F23327">
        <v>86.105000000000004</v>
      </c>
      <c r="G23327">
        <v>2</v>
      </c>
      <c r="H23327">
        <v>8.8800000000000008</v>
      </c>
      <c r="I23327">
        <v>5.88</v>
      </c>
      <c r="J23327">
        <v>3</v>
      </c>
      <c r="K23327" s="2">
        <v>40098</v>
      </c>
      <c r="L23327" s="2">
        <v>40100</v>
      </c>
      <c r="M23327" s="2">
        <v>42393</v>
      </c>
      <c r="N23327" s="1" t="s">
        <v>139</v>
      </c>
      <c r="O23327" s="1" t="s">
        <v>140</v>
      </c>
    </row>
    <row r="23328" spans="1:15" x14ac:dyDescent="0.25">
      <c r="A23328">
        <v>98080961</v>
      </c>
      <c r="B23328">
        <v>579229937</v>
      </c>
      <c r="C23328" s="1" t="s">
        <v>132</v>
      </c>
      <c r="D23328" s="1" t="s">
        <v>5</v>
      </c>
      <c r="E23328" s="1" t="s">
        <v>49</v>
      </c>
      <c r="F23328">
        <v>51.493000000000002</v>
      </c>
      <c r="G23328">
        <v>1</v>
      </c>
      <c r="H23328">
        <v>6.36</v>
      </c>
      <c r="I23328">
        <v>6.36</v>
      </c>
      <c r="J23328">
        <v>3</v>
      </c>
      <c r="K23328" s="2">
        <v>40121</v>
      </c>
      <c r="L23328" s="2">
        <v>40124</v>
      </c>
      <c r="M23328" s="2">
        <v>40143</v>
      </c>
      <c r="N23328" s="1" t="s">
        <v>141</v>
      </c>
      <c r="O23328" s="1" t="s">
        <v>142</v>
      </c>
    </row>
    <row r="23329" spans="1:15" x14ac:dyDescent="0.25">
      <c r="A23329">
        <v>98080897</v>
      </c>
      <c r="B23329">
        <v>162383747</v>
      </c>
      <c r="C23329" s="1" t="s">
        <v>132</v>
      </c>
      <c r="D23329" s="1" t="s">
        <v>42</v>
      </c>
      <c r="E23329" s="1" t="s">
        <v>49</v>
      </c>
      <c r="F23329">
        <v>68.935000000000002</v>
      </c>
      <c r="G23329">
        <v>2</v>
      </c>
      <c r="H23329">
        <v>7.9</v>
      </c>
      <c r="I23329">
        <v>5.9</v>
      </c>
      <c r="J23329">
        <v>3</v>
      </c>
      <c r="K23329" s="2">
        <v>40136</v>
      </c>
      <c r="L23329" s="2">
        <v>40139</v>
      </c>
      <c r="M23329" s="2">
        <v>42411</v>
      </c>
      <c r="N23329" s="1" t="s">
        <v>149</v>
      </c>
      <c r="O23329" s="1" t="s">
        <v>150</v>
      </c>
    </row>
    <row r="23330" spans="1:15" x14ac:dyDescent="0.25">
      <c r="A23330">
        <v>98080875</v>
      </c>
      <c r="B23330">
        <v>240748730</v>
      </c>
      <c r="C23330" s="1" t="s">
        <v>132</v>
      </c>
      <c r="D23330" s="1" t="s">
        <v>21</v>
      </c>
      <c r="E23330" s="1" t="s">
        <v>49</v>
      </c>
      <c r="F23330">
        <v>55.436999999999998</v>
      </c>
      <c r="G23330">
        <v>2</v>
      </c>
      <c r="H23330">
        <v>7.99</v>
      </c>
      <c r="I23330">
        <v>3.99</v>
      </c>
      <c r="J23330">
        <v>3</v>
      </c>
      <c r="K23330" s="2">
        <v>40142</v>
      </c>
      <c r="L23330" s="2">
        <v>40145</v>
      </c>
      <c r="M23330" s="2">
        <v>40164</v>
      </c>
      <c r="N23330" s="1" t="s">
        <v>135</v>
      </c>
      <c r="O23330" s="1" t="s">
        <v>136</v>
      </c>
    </row>
    <row r="23331" spans="1:15" x14ac:dyDescent="0.25">
      <c r="A23331">
        <v>98080803</v>
      </c>
      <c r="B23331">
        <v>619383446</v>
      </c>
      <c r="C23331" s="1" t="s">
        <v>132</v>
      </c>
      <c r="D23331" s="1" t="s">
        <v>37</v>
      </c>
      <c r="E23331" s="1" t="s">
        <v>49</v>
      </c>
      <c r="F23331">
        <v>52.274999999999999</v>
      </c>
      <c r="G23331">
        <v>2</v>
      </c>
      <c r="H23331">
        <v>5</v>
      </c>
      <c r="I23331">
        <v>7</v>
      </c>
      <c r="J23331">
        <v>3</v>
      </c>
      <c r="K23331" s="2">
        <v>40160</v>
      </c>
      <c r="L23331" s="2">
        <v>40161</v>
      </c>
      <c r="M23331" s="2">
        <v>40180</v>
      </c>
      <c r="N23331" s="1" t="s">
        <v>145</v>
      </c>
      <c r="O23331" s="1" t="s">
        <v>146</v>
      </c>
    </row>
    <row r="23332" spans="1:15" x14ac:dyDescent="0.25">
      <c r="A23332">
        <v>98080787</v>
      </c>
      <c r="B23332">
        <v>270034059</v>
      </c>
      <c r="C23332" s="1" t="s">
        <v>132</v>
      </c>
      <c r="D23332" s="1" t="s">
        <v>43</v>
      </c>
      <c r="E23332" s="1" t="s">
        <v>49</v>
      </c>
      <c r="F23332">
        <v>36.167499999999997</v>
      </c>
      <c r="G23332">
        <v>1</v>
      </c>
      <c r="H23332">
        <v>8.89</v>
      </c>
      <c r="I23332">
        <v>5.89</v>
      </c>
      <c r="J23332">
        <v>3</v>
      </c>
      <c r="K23332" s="2">
        <v>40162</v>
      </c>
      <c r="L23332" s="2">
        <v>40163</v>
      </c>
      <c r="M23332" s="2">
        <v>40180</v>
      </c>
      <c r="N23332" s="1" t="s">
        <v>147</v>
      </c>
      <c r="O23332" s="1" t="s">
        <v>148</v>
      </c>
    </row>
    <row r="23333" spans="1:15" x14ac:dyDescent="0.25">
      <c r="A23333">
        <v>98080742</v>
      </c>
      <c r="B23333">
        <v>761322747</v>
      </c>
      <c r="C23333" s="1" t="s">
        <v>132</v>
      </c>
      <c r="D23333" s="1" t="s">
        <v>44</v>
      </c>
      <c r="E23333" s="1" t="s">
        <v>49</v>
      </c>
      <c r="F23333">
        <v>32.206499999999998</v>
      </c>
      <c r="G23333">
        <v>1</v>
      </c>
      <c r="H23333">
        <v>9.58</v>
      </c>
      <c r="I23333">
        <v>3.58</v>
      </c>
      <c r="J23333">
        <v>3</v>
      </c>
      <c r="K23333" s="2">
        <v>40169</v>
      </c>
      <c r="L23333" s="2">
        <v>40172</v>
      </c>
      <c r="M23333" s="2">
        <v>42414</v>
      </c>
      <c r="N23333" s="1" t="s">
        <v>143</v>
      </c>
      <c r="O23333" s="1" t="s">
        <v>144</v>
      </c>
    </row>
    <row r="23334" spans="1:15" x14ac:dyDescent="0.25">
      <c r="A23334">
        <v>98080593</v>
      </c>
      <c r="B23334">
        <v>353597252</v>
      </c>
      <c r="C23334" s="1" t="s">
        <v>132</v>
      </c>
      <c r="D23334" s="1" t="s">
        <v>37</v>
      </c>
      <c r="E23334" s="1" t="s">
        <v>49</v>
      </c>
      <c r="F23334">
        <v>78.412499999999994</v>
      </c>
      <c r="G23334">
        <v>3</v>
      </c>
      <c r="H23334">
        <v>5.61</v>
      </c>
      <c r="I23334">
        <v>5.61</v>
      </c>
      <c r="J23334">
        <v>3</v>
      </c>
      <c r="K23334" s="2">
        <v>40197</v>
      </c>
      <c r="L23334" s="2">
        <v>40200</v>
      </c>
      <c r="M23334" s="2">
        <v>40207</v>
      </c>
      <c r="N23334" s="1" t="s">
        <v>133</v>
      </c>
      <c r="O23334" s="1" t="s">
        <v>134</v>
      </c>
    </row>
    <row r="23335" spans="1:15" x14ac:dyDescent="0.25">
      <c r="A23335">
        <v>98080519</v>
      </c>
      <c r="B23335">
        <v>555364119</v>
      </c>
      <c r="C23335" s="1" t="s">
        <v>132</v>
      </c>
      <c r="D23335" s="1" t="s">
        <v>28</v>
      </c>
      <c r="E23335" s="1" t="s">
        <v>49</v>
      </c>
      <c r="F23335">
        <v>45.423999999999999</v>
      </c>
      <c r="G23335">
        <v>2</v>
      </c>
      <c r="H23335">
        <v>9.1999999999999993</v>
      </c>
      <c r="I23335">
        <v>3.2</v>
      </c>
      <c r="J23335">
        <v>3</v>
      </c>
      <c r="K23335" s="2">
        <v>40215</v>
      </c>
      <c r="L23335" s="2">
        <v>40217</v>
      </c>
      <c r="M23335" s="2">
        <v>42434</v>
      </c>
      <c r="N23335" s="1" t="s">
        <v>149</v>
      </c>
      <c r="O23335" s="1" t="s">
        <v>150</v>
      </c>
    </row>
    <row r="23336" spans="1:15" x14ac:dyDescent="0.25">
      <c r="A23336">
        <v>98080411</v>
      </c>
      <c r="B23336">
        <v>139149235</v>
      </c>
      <c r="C23336" s="1" t="s">
        <v>132</v>
      </c>
      <c r="D23336" s="1" t="s">
        <v>40</v>
      </c>
      <c r="E23336" s="1" t="s">
        <v>49</v>
      </c>
      <c r="F23336">
        <v>76.474500000000006</v>
      </c>
      <c r="G23336">
        <v>3</v>
      </c>
      <c r="H23336">
        <v>7.9</v>
      </c>
      <c r="I23336">
        <v>5.9</v>
      </c>
      <c r="J23336">
        <v>3</v>
      </c>
      <c r="K23336" s="2">
        <v>40235</v>
      </c>
      <c r="L23336" s="2">
        <v>40238</v>
      </c>
      <c r="M23336" s="2">
        <v>40254</v>
      </c>
      <c r="N23336" s="1" t="s">
        <v>141</v>
      </c>
      <c r="O23336" s="1" t="s">
        <v>142</v>
      </c>
    </row>
    <row r="23337" spans="1:15" x14ac:dyDescent="0.25">
      <c r="A23337">
        <v>98080332</v>
      </c>
      <c r="B23337">
        <v>551050943</v>
      </c>
      <c r="C23337" s="1" t="s">
        <v>132</v>
      </c>
      <c r="D23337" s="1" t="s">
        <v>37</v>
      </c>
      <c r="E23337" s="1" t="s">
        <v>49</v>
      </c>
      <c r="F23337">
        <v>26.137499999999999</v>
      </c>
      <c r="G23337">
        <v>1</v>
      </c>
      <c r="H23337">
        <v>8.61</v>
      </c>
      <c r="I23337">
        <v>3.61</v>
      </c>
      <c r="J23337">
        <v>3</v>
      </c>
      <c r="K23337" s="2">
        <v>40250</v>
      </c>
      <c r="L23337" s="2">
        <v>40253</v>
      </c>
      <c r="M23337" s="2">
        <v>42442</v>
      </c>
      <c r="N23337" s="1" t="s">
        <v>137</v>
      </c>
      <c r="O23337" s="1" t="s">
        <v>138</v>
      </c>
    </row>
    <row r="23338" spans="1:15" x14ac:dyDescent="0.25">
      <c r="A23338">
        <v>98080303</v>
      </c>
      <c r="B23338">
        <v>869085354</v>
      </c>
      <c r="C23338" s="1" t="s">
        <v>132</v>
      </c>
      <c r="D23338" s="1" t="s">
        <v>44</v>
      </c>
      <c r="E23338" s="1" t="s">
        <v>49</v>
      </c>
      <c r="F23338">
        <v>64.412999999999997</v>
      </c>
      <c r="G23338">
        <v>2</v>
      </c>
      <c r="H23338">
        <v>6.99</v>
      </c>
      <c r="I23338">
        <v>3.99</v>
      </c>
      <c r="J23338">
        <v>3</v>
      </c>
      <c r="K23338" s="2">
        <v>40256</v>
      </c>
      <c r="L23338" s="2">
        <v>40258</v>
      </c>
      <c r="M23338" s="2">
        <v>40278</v>
      </c>
      <c r="N23338" s="1" t="s">
        <v>145</v>
      </c>
      <c r="O23338" s="1" t="s">
        <v>146</v>
      </c>
    </row>
    <row r="23339" spans="1:15" x14ac:dyDescent="0.25">
      <c r="A23339">
        <v>98080290</v>
      </c>
      <c r="B23339">
        <v>720326971</v>
      </c>
      <c r="C23339" s="1" t="s">
        <v>132</v>
      </c>
      <c r="D23339" s="1" t="s">
        <v>3</v>
      </c>
      <c r="E23339" s="1" t="s">
        <v>49</v>
      </c>
      <c r="F23339">
        <v>85.203999999999994</v>
      </c>
      <c r="G23339">
        <v>2</v>
      </c>
      <c r="H23339">
        <v>9.58</v>
      </c>
      <c r="I23339">
        <v>3.58</v>
      </c>
      <c r="J23339">
        <v>3</v>
      </c>
      <c r="K23339" s="2">
        <v>40257</v>
      </c>
      <c r="L23339" s="2">
        <v>40260</v>
      </c>
      <c r="M23339" s="2">
        <v>40269</v>
      </c>
      <c r="N23339" s="1" t="s">
        <v>141</v>
      </c>
      <c r="O23339" s="1" t="s">
        <v>142</v>
      </c>
    </row>
    <row r="23340" spans="1:15" x14ac:dyDescent="0.25">
      <c r="A23340">
        <v>98080126</v>
      </c>
      <c r="B23340">
        <v>316425048</v>
      </c>
      <c r="C23340" s="1" t="s">
        <v>132</v>
      </c>
      <c r="D23340" s="1" t="s">
        <v>3</v>
      </c>
      <c r="E23340" s="1" t="s">
        <v>49</v>
      </c>
      <c r="F23340">
        <v>127.806</v>
      </c>
      <c r="G23340">
        <v>3</v>
      </c>
      <c r="H23340">
        <v>7.33</v>
      </c>
      <c r="I23340">
        <v>6.33</v>
      </c>
      <c r="J23340">
        <v>3</v>
      </c>
      <c r="K23340" s="2">
        <v>40291</v>
      </c>
      <c r="L23340" s="2">
        <v>40293</v>
      </c>
      <c r="M23340" s="2">
        <v>40311</v>
      </c>
      <c r="N23340" s="1" t="s">
        <v>135</v>
      </c>
      <c r="O23340" s="1" t="s">
        <v>136</v>
      </c>
    </row>
    <row r="23341" spans="1:15" x14ac:dyDescent="0.25">
      <c r="A23341">
        <v>98080020</v>
      </c>
      <c r="B23341">
        <v>476846252</v>
      </c>
      <c r="C23341" s="1" t="s">
        <v>132</v>
      </c>
      <c r="D23341" s="1" t="s">
        <v>28</v>
      </c>
      <c r="E23341" s="1" t="s">
        <v>49</v>
      </c>
      <c r="F23341">
        <v>45.423999999999999</v>
      </c>
      <c r="G23341">
        <v>2</v>
      </c>
      <c r="H23341">
        <v>8.58</v>
      </c>
      <c r="I23341">
        <v>5.58</v>
      </c>
      <c r="J23341">
        <v>3</v>
      </c>
      <c r="K23341" s="2">
        <v>40316</v>
      </c>
      <c r="L23341" s="2">
        <v>40317</v>
      </c>
      <c r="M23341" s="2">
        <v>40324</v>
      </c>
      <c r="N23341" s="1" t="s">
        <v>141</v>
      </c>
      <c r="O23341" s="1" t="s">
        <v>142</v>
      </c>
    </row>
    <row r="23342" spans="1:15" x14ac:dyDescent="0.25">
      <c r="A23342">
        <v>98080021</v>
      </c>
      <c r="B23342">
        <v>749092605</v>
      </c>
      <c r="C23342" s="1" t="s">
        <v>132</v>
      </c>
      <c r="D23342" s="1" t="s">
        <v>42</v>
      </c>
      <c r="E23342" s="1" t="s">
        <v>49</v>
      </c>
      <c r="F23342">
        <v>103.4025</v>
      </c>
      <c r="G23342">
        <v>3</v>
      </c>
      <c r="H23342">
        <v>8.65</v>
      </c>
      <c r="I23342">
        <v>3.65</v>
      </c>
      <c r="J23342">
        <v>3</v>
      </c>
      <c r="K23342" s="2">
        <v>40314</v>
      </c>
      <c r="L23342" s="2">
        <v>40317</v>
      </c>
      <c r="M23342" s="2">
        <v>40324</v>
      </c>
      <c r="N23342" s="1" t="s">
        <v>139</v>
      </c>
      <c r="O23342" s="1" t="s">
        <v>140</v>
      </c>
    </row>
    <row r="23343" spans="1:15" x14ac:dyDescent="0.25">
      <c r="A23343">
        <v>98080001</v>
      </c>
      <c r="B23343">
        <v>234434439</v>
      </c>
      <c r="C23343" s="1" t="s">
        <v>132</v>
      </c>
      <c r="D23343" s="1" t="s">
        <v>40</v>
      </c>
      <c r="E23343" s="1" t="s">
        <v>49</v>
      </c>
      <c r="F23343">
        <v>50.982999999999997</v>
      </c>
      <c r="G23343">
        <v>2</v>
      </c>
      <c r="H23343">
        <v>9</v>
      </c>
      <c r="I23343">
        <v>3</v>
      </c>
      <c r="J23343">
        <v>3</v>
      </c>
      <c r="K23343" s="2">
        <v>40318</v>
      </c>
      <c r="L23343" s="2">
        <v>40320</v>
      </c>
      <c r="M23343" s="2">
        <v>40340</v>
      </c>
      <c r="N23343" s="1" t="s">
        <v>143</v>
      </c>
      <c r="O23343" s="1" t="s">
        <v>144</v>
      </c>
    </row>
    <row r="23344" spans="1:15" x14ac:dyDescent="0.25">
      <c r="A23344">
        <v>98079634</v>
      </c>
      <c r="B23344">
        <v>275323921</v>
      </c>
      <c r="C23344" s="1" t="s">
        <v>132</v>
      </c>
      <c r="D23344" s="1" t="s">
        <v>3</v>
      </c>
      <c r="E23344" s="1" t="s">
        <v>49</v>
      </c>
      <c r="F23344">
        <v>42.601999999999997</v>
      </c>
      <c r="G23344">
        <v>1</v>
      </c>
      <c r="H23344">
        <v>7.73</v>
      </c>
      <c r="I23344">
        <v>3.73</v>
      </c>
      <c r="J23344">
        <v>3</v>
      </c>
      <c r="K23344" s="2">
        <v>40398</v>
      </c>
      <c r="L23344" s="2">
        <v>40399</v>
      </c>
      <c r="M23344" s="2">
        <v>42476</v>
      </c>
      <c r="N23344" s="1" t="s">
        <v>145</v>
      </c>
      <c r="O23344" s="1" t="s">
        <v>146</v>
      </c>
    </row>
    <row r="23345" spans="1:15" x14ac:dyDescent="0.25">
      <c r="A23345">
        <v>98079580</v>
      </c>
      <c r="B23345">
        <v>438776540</v>
      </c>
      <c r="C23345" s="1" t="s">
        <v>132</v>
      </c>
      <c r="D23345" s="1" t="s">
        <v>37</v>
      </c>
      <c r="E23345" s="1" t="s">
        <v>49</v>
      </c>
      <c r="F23345">
        <v>26.137499999999999</v>
      </c>
      <c r="G23345">
        <v>1</v>
      </c>
      <c r="H23345">
        <v>5.86</v>
      </c>
      <c r="I23345">
        <v>3.86</v>
      </c>
      <c r="J23345">
        <v>3</v>
      </c>
      <c r="K23345" s="2">
        <v>40408</v>
      </c>
      <c r="L23345" s="2">
        <v>40409</v>
      </c>
      <c r="M23345" s="2">
        <v>42477</v>
      </c>
      <c r="N23345" s="1" t="s">
        <v>147</v>
      </c>
      <c r="O23345" s="1" t="s">
        <v>148</v>
      </c>
    </row>
    <row r="23346" spans="1:15" x14ac:dyDescent="0.25">
      <c r="A23346">
        <v>98079550</v>
      </c>
      <c r="B23346">
        <v>316425048</v>
      </c>
      <c r="C23346" s="1" t="s">
        <v>132</v>
      </c>
      <c r="D23346" s="1" t="s">
        <v>3</v>
      </c>
      <c r="E23346" s="1" t="s">
        <v>49</v>
      </c>
      <c r="F23346">
        <v>42.601999999999997</v>
      </c>
      <c r="G23346">
        <v>1</v>
      </c>
      <c r="H23346">
        <v>9.8800000000000008</v>
      </c>
      <c r="I23346">
        <v>6.88</v>
      </c>
      <c r="J23346">
        <v>3</v>
      </c>
      <c r="K23346" s="2">
        <v>40414</v>
      </c>
      <c r="L23346" s="2">
        <v>40415</v>
      </c>
      <c r="M23346" s="2">
        <v>42489</v>
      </c>
      <c r="N23346" s="1" t="s">
        <v>145</v>
      </c>
      <c r="O23346" s="1" t="s">
        <v>146</v>
      </c>
    </row>
    <row r="23347" spans="1:15" x14ac:dyDescent="0.25">
      <c r="A23347">
        <v>98079507</v>
      </c>
      <c r="B23347">
        <v>514251801</v>
      </c>
      <c r="C23347" s="1" t="s">
        <v>132</v>
      </c>
      <c r="D23347" s="1" t="s">
        <v>3</v>
      </c>
      <c r="E23347" s="1" t="s">
        <v>49</v>
      </c>
      <c r="F23347">
        <v>85.203999999999994</v>
      </c>
      <c r="G23347">
        <v>2</v>
      </c>
      <c r="H23347">
        <v>5.55</v>
      </c>
      <c r="I23347">
        <v>5.55</v>
      </c>
      <c r="J23347">
        <v>3</v>
      </c>
      <c r="K23347" s="2">
        <v>40425</v>
      </c>
      <c r="L23347" s="2">
        <v>40426</v>
      </c>
      <c r="M23347" s="2">
        <v>40443</v>
      </c>
      <c r="N23347" s="1" t="s">
        <v>147</v>
      </c>
      <c r="O23347" s="1" t="s">
        <v>148</v>
      </c>
    </row>
    <row r="23348" spans="1:15" x14ac:dyDescent="0.25">
      <c r="A23348">
        <v>98079503</v>
      </c>
      <c r="B23348">
        <v>316694393</v>
      </c>
      <c r="C23348" s="1" t="s">
        <v>132</v>
      </c>
      <c r="D23348" s="1" t="s">
        <v>21</v>
      </c>
      <c r="E23348" s="1" t="s">
        <v>49</v>
      </c>
      <c r="F23348">
        <v>55.436999999999998</v>
      </c>
      <c r="G23348">
        <v>2</v>
      </c>
      <c r="H23348">
        <v>8.1999999999999993</v>
      </c>
      <c r="I23348">
        <v>4.2</v>
      </c>
      <c r="J23348">
        <v>3</v>
      </c>
      <c r="K23348" s="2">
        <v>40425</v>
      </c>
      <c r="L23348" s="2">
        <v>40426</v>
      </c>
      <c r="M23348" s="2">
        <v>40440</v>
      </c>
      <c r="N23348" s="1" t="s">
        <v>141</v>
      </c>
      <c r="O23348" s="1" t="s">
        <v>142</v>
      </c>
    </row>
    <row r="23349" spans="1:15" x14ac:dyDescent="0.25">
      <c r="A23349">
        <v>98079271</v>
      </c>
      <c r="B23349">
        <v>554389349</v>
      </c>
      <c r="C23349" s="1" t="s">
        <v>132</v>
      </c>
      <c r="D23349" s="1" t="s">
        <v>42</v>
      </c>
      <c r="E23349" s="1" t="s">
        <v>49</v>
      </c>
      <c r="F23349">
        <v>34.467500000000001</v>
      </c>
      <c r="G23349">
        <v>1</v>
      </c>
      <c r="H23349">
        <v>5.99</v>
      </c>
      <c r="I23349">
        <v>3.99</v>
      </c>
      <c r="J23349">
        <v>3</v>
      </c>
      <c r="K23349" s="2">
        <v>40476</v>
      </c>
      <c r="L23349" s="2">
        <v>40477</v>
      </c>
      <c r="M23349" s="2">
        <v>40486</v>
      </c>
      <c r="N23349" s="1" t="s">
        <v>147</v>
      </c>
      <c r="O23349" s="1" t="s">
        <v>148</v>
      </c>
    </row>
    <row r="23350" spans="1:15" x14ac:dyDescent="0.25">
      <c r="A23350">
        <v>98079150</v>
      </c>
      <c r="B23350">
        <v>741101105</v>
      </c>
      <c r="C23350" s="1" t="s">
        <v>132</v>
      </c>
      <c r="D23350" s="1" t="s">
        <v>28</v>
      </c>
      <c r="E23350" s="1" t="s">
        <v>49</v>
      </c>
      <c r="F23350">
        <v>45.423999999999999</v>
      </c>
      <c r="G23350">
        <v>2</v>
      </c>
      <c r="H23350">
        <v>6.33</v>
      </c>
      <c r="I23350">
        <v>4.33</v>
      </c>
      <c r="J23350">
        <v>3</v>
      </c>
      <c r="K23350" s="2">
        <v>40498</v>
      </c>
      <c r="L23350" s="2">
        <v>40500</v>
      </c>
      <c r="M23350" s="2">
        <v>40516</v>
      </c>
      <c r="N23350" s="1" t="s">
        <v>139</v>
      </c>
      <c r="O23350" s="1" t="s">
        <v>140</v>
      </c>
    </row>
    <row r="23351" spans="1:15" x14ac:dyDescent="0.25">
      <c r="A23351">
        <v>98079130</v>
      </c>
      <c r="B23351">
        <v>700754953</v>
      </c>
      <c r="C23351" s="1" t="s">
        <v>132</v>
      </c>
      <c r="D23351" s="1" t="s">
        <v>44</v>
      </c>
      <c r="E23351" s="1" t="s">
        <v>49</v>
      </c>
      <c r="F23351">
        <v>64.412999999999997</v>
      </c>
      <c r="G23351">
        <v>2</v>
      </c>
      <c r="H23351">
        <v>8.1999999999999993</v>
      </c>
      <c r="I23351">
        <v>6.2</v>
      </c>
      <c r="J23351">
        <v>3</v>
      </c>
      <c r="K23351" s="2">
        <v>40503</v>
      </c>
      <c r="L23351" s="2">
        <v>40505</v>
      </c>
      <c r="M23351" s="2">
        <v>42500</v>
      </c>
      <c r="N23351" s="1" t="s">
        <v>139</v>
      </c>
      <c r="O23351" s="1" t="s">
        <v>140</v>
      </c>
    </row>
    <row r="23352" spans="1:15" x14ac:dyDescent="0.25">
      <c r="A23352">
        <v>98078839</v>
      </c>
      <c r="B23352">
        <v>296364886</v>
      </c>
      <c r="C23352" s="1" t="s">
        <v>132</v>
      </c>
      <c r="D23352" s="1" t="s">
        <v>41</v>
      </c>
      <c r="E23352" s="1" t="s">
        <v>49</v>
      </c>
      <c r="F23352">
        <v>51.17</v>
      </c>
      <c r="G23352">
        <v>2</v>
      </c>
      <c r="H23352">
        <v>9.99</v>
      </c>
      <c r="I23352">
        <v>5.99</v>
      </c>
      <c r="J23352">
        <v>3</v>
      </c>
      <c r="K23352" s="2">
        <v>40568</v>
      </c>
      <c r="L23352" s="2">
        <v>40571</v>
      </c>
      <c r="M23352" s="2">
        <v>40588</v>
      </c>
      <c r="N23352" s="1" t="s">
        <v>145</v>
      </c>
      <c r="O23352" s="1" t="s">
        <v>146</v>
      </c>
    </row>
    <row r="23353" spans="1:15" x14ac:dyDescent="0.25">
      <c r="A23353">
        <v>98078796</v>
      </c>
      <c r="B23353">
        <v>561944200</v>
      </c>
      <c r="C23353" s="1" t="s">
        <v>132</v>
      </c>
      <c r="D23353" s="1" t="s">
        <v>42</v>
      </c>
      <c r="E23353" s="1" t="s">
        <v>49</v>
      </c>
      <c r="F23353">
        <v>103.4025</v>
      </c>
      <c r="G23353">
        <v>3</v>
      </c>
      <c r="H23353">
        <v>7.14</v>
      </c>
      <c r="I23353">
        <v>6.14</v>
      </c>
      <c r="J23353">
        <v>3</v>
      </c>
      <c r="K23353" s="2">
        <v>40579</v>
      </c>
      <c r="L23353" s="2">
        <v>40580</v>
      </c>
      <c r="M23353" s="2">
        <v>40596</v>
      </c>
      <c r="N23353" s="1" t="s">
        <v>133</v>
      </c>
      <c r="O23353" s="1" t="s">
        <v>134</v>
      </c>
    </row>
    <row r="23354" spans="1:15" x14ac:dyDescent="0.25">
      <c r="A23354">
        <v>98078624</v>
      </c>
      <c r="B23354">
        <v>841860903</v>
      </c>
      <c r="C23354" s="1" t="s">
        <v>132</v>
      </c>
      <c r="D23354" s="1" t="s">
        <v>43</v>
      </c>
      <c r="E23354" s="1" t="s">
        <v>49</v>
      </c>
      <c r="F23354">
        <v>108.5025</v>
      </c>
      <c r="G23354">
        <v>3</v>
      </c>
      <c r="H23354">
        <v>9.25</v>
      </c>
      <c r="I23354">
        <v>6.25</v>
      </c>
      <c r="J23354">
        <v>3</v>
      </c>
      <c r="K23354" s="2">
        <v>40611</v>
      </c>
      <c r="L23354" s="2">
        <v>40612</v>
      </c>
      <c r="M23354" s="2">
        <v>40621</v>
      </c>
      <c r="N23354" s="1" t="s">
        <v>141</v>
      </c>
      <c r="O23354" s="1" t="s">
        <v>142</v>
      </c>
    </row>
    <row r="23355" spans="1:15" x14ac:dyDescent="0.25">
      <c r="A23355">
        <v>98078416</v>
      </c>
      <c r="B23355">
        <v>680594379</v>
      </c>
      <c r="C23355" s="1" t="s">
        <v>132</v>
      </c>
      <c r="D23355" s="1" t="s">
        <v>21</v>
      </c>
      <c r="E23355" s="1" t="s">
        <v>49</v>
      </c>
      <c r="F23355">
        <v>55.436999999999998</v>
      </c>
      <c r="G23355">
        <v>2</v>
      </c>
      <c r="H23355">
        <v>6</v>
      </c>
      <c r="I23355">
        <v>3</v>
      </c>
      <c r="J23355">
        <v>3</v>
      </c>
      <c r="K23355" s="2">
        <v>40654</v>
      </c>
      <c r="L23355" s="2">
        <v>40656</v>
      </c>
      <c r="M23355" s="2">
        <v>40665</v>
      </c>
      <c r="N23355" s="1" t="s">
        <v>137</v>
      </c>
      <c r="O23355" s="1" t="s">
        <v>138</v>
      </c>
    </row>
    <row r="23356" spans="1:15" x14ac:dyDescent="0.25">
      <c r="A23356">
        <v>98078327</v>
      </c>
      <c r="B23356">
        <v>870227408</v>
      </c>
      <c r="C23356" s="1" t="s">
        <v>132</v>
      </c>
      <c r="D23356" s="1" t="s">
        <v>44</v>
      </c>
      <c r="E23356" s="1" t="s">
        <v>49</v>
      </c>
      <c r="F23356">
        <v>64.412999999999997</v>
      </c>
      <c r="G23356">
        <v>2</v>
      </c>
      <c r="H23356">
        <v>8.2200000000000006</v>
      </c>
      <c r="I23356">
        <v>3.22</v>
      </c>
      <c r="J23356">
        <v>3</v>
      </c>
      <c r="K23356" s="2">
        <v>40673</v>
      </c>
      <c r="L23356" s="2">
        <v>40676</v>
      </c>
      <c r="M23356" s="2">
        <v>42551</v>
      </c>
      <c r="N23356" s="1" t="s">
        <v>139</v>
      </c>
      <c r="O23356" s="1" t="s">
        <v>140</v>
      </c>
    </row>
    <row r="23357" spans="1:15" x14ac:dyDescent="0.25">
      <c r="A23357">
        <v>98078160</v>
      </c>
      <c r="B23357">
        <v>751863869</v>
      </c>
      <c r="C23357" s="1" t="s">
        <v>132</v>
      </c>
      <c r="D23357" s="1" t="s">
        <v>22</v>
      </c>
      <c r="E23357" s="1" t="s">
        <v>49</v>
      </c>
      <c r="F23357">
        <v>50.728000000000002</v>
      </c>
      <c r="G23357">
        <v>2</v>
      </c>
      <c r="H23357">
        <v>7.1</v>
      </c>
      <c r="I23357">
        <v>3.1</v>
      </c>
      <c r="J23357">
        <v>3</v>
      </c>
      <c r="K23357" s="2">
        <v>40710</v>
      </c>
      <c r="L23357" s="2">
        <v>40711</v>
      </c>
      <c r="M23357" s="2">
        <v>40721</v>
      </c>
      <c r="N23357" s="1" t="s">
        <v>143</v>
      </c>
      <c r="O23357" s="1" t="s">
        <v>144</v>
      </c>
    </row>
    <row r="23358" spans="1:15" x14ac:dyDescent="0.25">
      <c r="A23358">
        <v>98078142</v>
      </c>
      <c r="B23358">
        <v>720326971</v>
      </c>
      <c r="C23358" s="1" t="s">
        <v>132</v>
      </c>
      <c r="D23358" s="1" t="s">
        <v>40</v>
      </c>
      <c r="E23358" s="1" t="s">
        <v>49</v>
      </c>
      <c r="F23358">
        <v>50.982999999999997</v>
      </c>
      <c r="G23358">
        <v>2</v>
      </c>
      <c r="H23358">
        <v>9.25</v>
      </c>
      <c r="I23358">
        <v>5.25</v>
      </c>
      <c r="J23358">
        <v>3</v>
      </c>
      <c r="K23358" s="2">
        <v>40713</v>
      </c>
      <c r="L23358" s="2">
        <v>40716</v>
      </c>
      <c r="M23358" s="2">
        <v>42567</v>
      </c>
      <c r="N23358" s="1" t="s">
        <v>141</v>
      </c>
      <c r="O23358" s="1" t="s">
        <v>142</v>
      </c>
    </row>
    <row r="23359" spans="1:15" x14ac:dyDescent="0.25">
      <c r="A23359">
        <v>98078055</v>
      </c>
      <c r="B23359">
        <v>487583305</v>
      </c>
      <c r="C23359" s="1" t="s">
        <v>132</v>
      </c>
      <c r="D23359" s="1" t="s">
        <v>40</v>
      </c>
      <c r="E23359" s="1" t="s">
        <v>49</v>
      </c>
      <c r="F23359">
        <v>76.474500000000006</v>
      </c>
      <c r="G23359">
        <v>3</v>
      </c>
      <c r="H23359">
        <v>5.45</v>
      </c>
      <c r="I23359">
        <v>5.45</v>
      </c>
      <c r="J23359">
        <v>3</v>
      </c>
      <c r="K23359" s="2">
        <v>40730</v>
      </c>
      <c r="L23359" s="2">
        <v>40733</v>
      </c>
      <c r="M23359" s="2">
        <v>40748</v>
      </c>
      <c r="N23359" s="1" t="s">
        <v>133</v>
      </c>
      <c r="O23359" s="1" t="s">
        <v>134</v>
      </c>
    </row>
    <row r="23360" spans="1:15" x14ac:dyDescent="0.25">
      <c r="A23360">
        <v>98078050</v>
      </c>
      <c r="B23360">
        <v>688783313</v>
      </c>
      <c r="C23360" s="1" t="s">
        <v>132</v>
      </c>
      <c r="D23360" s="1" t="s">
        <v>41</v>
      </c>
      <c r="E23360" s="1" t="s">
        <v>49</v>
      </c>
      <c r="F23360">
        <v>25.585000000000001</v>
      </c>
      <c r="G23360">
        <v>1</v>
      </c>
      <c r="H23360">
        <v>9.5500000000000007</v>
      </c>
      <c r="I23360">
        <v>3.55</v>
      </c>
      <c r="J23360">
        <v>3</v>
      </c>
      <c r="K23360" s="2">
        <v>40733</v>
      </c>
      <c r="L23360" s="2">
        <v>40734</v>
      </c>
      <c r="M23360" s="2">
        <v>40742</v>
      </c>
      <c r="N23360" s="1" t="s">
        <v>145</v>
      </c>
      <c r="O23360" s="1" t="s">
        <v>146</v>
      </c>
    </row>
    <row r="23361" spans="1:15" x14ac:dyDescent="0.25">
      <c r="A23361">
        <v>98078038</v>
      </c>
      <c r="B23361">
        <v>618976416</v>
      </c>
      <c r="C23361" s="1" t="s">
        <v>132</v>
      </c>
      <c r="D23361" s="1" t="s">
        <v>21</v>
      </c>
      <c r="E23361" s="1" t="s">
        <v>49</v>
      </c>
      <c r="F23361">
        <v>55.436999999999998</v>
      </c>
      <c r="G23361">
        <v>2</v>
      </c>
      <c r="H23361">
        <v>6.99</v>
      </c>
      <c r="I23361">
        <v>5.99</v>
      </c>
      <c r="J23361">
        <v>3</v>
      </c>
      <c r="K23361" s="2">
        <v>40734</v>
      </c>
      <c r="L23361" s="2">
        <v>40735</v>
      </c>
      <c r="M23361" s="2">
        <v>40752</v>
      </c>
      <c r="N23361" s="1" t="s">
        <v>137</v>
      </c>
      <c r="O23361" s="1" t="s">
        <v>138</v>
      </c>
    </row>
    <row r="23362" spans="1:15" x14ac:dyDescent="0.25">
      <c r="A23362">
        <v>98078028</v>
      </c>
      <c r="B23362">
        <v>194622983</v>
      </c>
      <c r="C23362" s="1" t="s">
        <v>132</v>
      </c>
      <c r="D23362" s="1" t="s">
        <v>44</v>
      </c>
      <c r="E23362" s="1" t="s">
        <v>49</v>
      </c>
      <c r="F23362">
        <v>32.206499999999998</v>
      </c>
      <c r="G23362">
        <v>1</v>
      </c>
      <c r="H23362">
        <v>7.75</v>
      </c>
      <c r="I23362">
        <v>4.75</v>
      </c>
      <c r="J23362">
        <v>3</v>
      </c>
      <c r="K23362" s="2">
        <v>40736</v>
      </c>
      <c r="L23362" s="2">
        <v>40737</v>
      </c>
      <c r="M23362" s="2">
        <v>40745</v>
      </c>
      <c r="N23362" s="1" t="s">
        <v>137</v>
      </c>
      <c r="O23362" s="1" t="s">
        <v>138</v>
      </c>
    </row>
    <row r="23363" spans="1:15" x14ac:dyDescent="0.25">
      <c r="A23363">
        <v>98077917</v>
      </c>
      <c r="B23363">
        <v>126466824</v>
      </c>
      <c r="C23363" s="1" t="s">
        <v>132</v>
      </c>
      <c r="D23363" s="1" t="s">
        <v>42</v>
      </c>
      <c r="E23363" s="1" t="s">
        <v>49</v>
      </c>
      <c r="F23363">
        <v>34.467500000000001</v>
      </c>
      <c r="G23363">
        <v>1</v>
      </c>
      <c r="H23363">
        <v>6.88</v>
      </c>
      <c r="I23363">
        <v>3.88</v>
      </c>
      <c r="J23363">
        <v>3</v>
      </c>
      <c r="K23363" s="2">
        <v>40757</v>
      </c>
      <c r="L23363" s="2">
        <v>40760</v>
      </c>
      <c r="M23363" s="2">
        <v>42577</v>
      </c>
      <c r="N23363" s="1" t="s">
        <v>135</v>
      </c>
      <c r="O23363" s="1" t="s">
        <v>136</v>
      </c>
    </row>
    <row r="23364" spans="1:15" x14ac:dyDescent="0.25">
      <c r="A23364">
        <v>98077883</v>
      </c>
      <c r="B23364">
        <v>356712807</v>
      </c>
      <c r="C23364" s="1" t="s">
        <v>132</v>
      </c>
      <c r="D23364" s="1" t="s">
        <v>40</v>
      </c>
      <c r="E23364" s="1" t="s">
        <v>49</v>
      </c>
      <c r="F23364">
        <v>50.982999999999997</v>
      </c>
      <c r="G23364">
        <v>2</v>
      </c>
      <c r="H23364">
        <v>7.61</v>
      </c>
      <c r="I23364">
        <v>4.6100000000000003</v>
      </c>
      <c r="J23364">
        <v>3</v>
      </c>
      <c r="K23364" s="2">
        <v>40767</v>
      </c>
      <c r="L23364" s="2">
        <v>40769</v>
      </c>
      <c r="M23364" s="2">
        <v>42579</v>
      </c>
      <c r="N23364" s="1" t="s">
        <v>141</v>
      </c>
      <c r="O23364" s="1" t="s">
        <v>142</v>
      </c>
    </row>
    <row r="23365" spans="1:15" x14ac:dyDescent="0.25">
      <c r="A23365">
        <v>98077762</v>
      </c>
      <c r="B23365">
        <v>111962928</v>
      </c>
      <c r="C23365" s="1" t="s">
        <v>132</v>
      </c>
      <c r="D23365" s="1" t="s">
        <v>28</v>
      </c>
      <c r="E23365" s="1" t="s">
        <v>49</v>
      </c>
      <c r="F23365">
        <v>22.712</v>
      </c>
      <c r="G23365">
        <v>1</v>
      </c>
      <c r="H23365">
        <v>7.88</v>
      </c>
      <c r="I23365">
        <v>3.88</v>
      </c>
      <c r="J23365">
        <v>3</v>
      </c>
      <c r="K23365" s="2">
        <v>40792</v>
      </c>
      <c r="L23365" s="2">
        <v>40795</v>
      </c>
      <c r="M23365" s="2">
        <v>42579</v>
      </c>
      <c r="N23365" s="1" t="s">
        <v>145</v>
      </c>
      <c r="O23365" s="1" t="s">
        <v>146</v>
      </c>
    </row>
    <row r="23366" spans="1:15" x14ac:dyDescent="0.25">
      <c r="A23366">
        <v>98077732</v>
      </c>
      <c r="B23366">
        <v>550048793</v>
      </c>
      <c r="C23366" s="1" t="s">
        <v>132</v>
      </c>
      <c r="D23366" s="1" t="s">
        <v>42</v>
      </c>
      <c r="E23366" s="1" t="s">
        <v>49</v>
      </c>
      <c r="F23366">
        <v>34.467500000000001</v>
      </c>
      <c r="G23366">
        <v>1</v>
      </c>
      <c r="H23366">
        <v>9.14</v>
      </c>
      <c r="I23366">
        <v>4.1399999999999997</v>
      </c>
      <c r="J23366">
        <v>3</v>
      </c>
      <c r="K23366" s="2">
        <v>40798</v>
      </c>
      <c r="L23366" s="2">
        <v>40800</v>
      </c>
      <c r="M23366" s="2">
        <v>40808</v>
      </c>
      <c r="N23366" s="1" t="s">
        <v>139</v>
      </c>
      <c r="O23366" s="1" t="s">
        <v>140</v>
      </c>
    </row>
    <row r="23367" spans="1:15" x14ac:dyDescent="0.25">
      <c r="A23367">
        <v>98077660</v>
      </c>
      <c r="B23367">
        <v>305002580</v>
      </c>
      <c r="C23367" s="1" t="s">
        <v>132</v>
      </c>
      <c r="D23367" s="1" t="s">
        <v>20</v>
      </c>
      <c r="E23367" s="1" t="s">
        <v>49</v>
      </c>
      <c r="F23367">
        <v>116.943</v>
      </c>
      <c r="G23367">
        <v>3</v>
      </c>
      <c r="H23367">
        <v>6.61</v>
      </c>
      <c r="I23367">
        <v>5.61</v>
      </c>
      <c r="J23367">
        <v>3</v>
      </c>
      <c r="K23367" s="2">
        <v>40813</v>
      </c>
      <c r="L23367" s="2">
        <v>40815</v>
      </c>
      <c r="M23367" s="2">
        <v>40835</v>
      </c>
      <c r="N23367" s="1" t="s">
        <v>141</v>
      </c>
      <c r="O23367" s="1" t="s">
        <v>142</v>
      </c>
    </row>
    <row r="23368" spans="1:15" x14ac:dyDescent="0.25">
      <c r="A23368">
        <v>98077623</v>
      </c>
      <c r="B23368">
        <v>555364119</v>
      </c>
      <c r="C23368" s="1" t="s">
        <v>132</v>
      </c>
      <c r="D23368" s="1" t="s">
        <v>3</v>
      </c>
      <c r="E23368" s="1" t="s">
        <v>49</v>
      </c>
      <c r="F23368">
        <v>127.806</v>
      </c>
      <c r="G23368">
        <v>3</v>
      </c>
      <c r="H23368">
        <v>6.1</v>
      </c>
      <c r="I23368">
        <v>4.0999999999999996</v>
      </c>
      <c r="J23368">
        <v>3</v>
      </c>
      <c r="K23368" s="2">
        <v>40820</v>
      </c>
      <c r="L23368" s="2">
        <v>40823</v>
      </c>
      <c r="M23368" s="2">
        <v>40836</v>
      </c>
      <c r="N23368" s="1" t="s">
        <v>141</v>
      </c>
      <c r="O23368" s="1" t="s">
        <v>142</v>
      </c>
    </row>
    <row r="23369" spans="1:15" x14ac:dyDescent="0.25">
      <c r="A23369">
        <v>98077506</v>
      </c>
      <c r="B23369">
        <v>588854897</v>
      </c>
      <c r="C23369" s="1" t="s">
        <v>132</v>
      </c>
      <c r="D23369" s="1" t="s">
        <v>42</v>
      </c>
      <c r="E23369" s="1" t="s">
        <v>49</v>
      </c>
      <c r="F23369">
        <v>34.467500000000001</v>
      </c>
      <c r="G23369">
        <v>1</v>
      </c>
      <c r="H23369">
        <v>8.89</v>
      </c>
      <c r="I23369">
        <v>4.8899999999999997</v>
      </c>
      <c r="J23369">
        <v>3</v>
      </c>
      <c r="K23369" s="2">
        <v>40845</v>
      </c>
      <c r="L23369" s="2">
        <v>40848</v>
      </c>
      <c r="M23369" s="2">
        <v>42605</v>
      </c>
      <c r="N23369" s="1" t="s">
        <v>137</v>
      </c>
      <c r="O23369" s="1" t="s">
        <v>138</v>
      </c>
    </row>
    <row r="23370" spans="1:15" x14ac:dyDescent="0.25">
      <c r="A23370">
        <v>98077462</v>
      </c>
      <c r="B23370">
        <v>892235684</v>
      </c>
      <c r="C23370" s="1" t="s">
        <v>132</v>
      </c>
      <c r="D23370" s="1" t="s">
        <v>8</v>
      </c>
      <c r="E23370" s="1" t="s">
        <v>49</v>
      </c>
      <c r="F23370">
        <v>129.1575</v>
      </c>
      <c r="G23370">
        <v>3</v>
      </c>
      <c r="H23370">
        <v>8.99</v>
      </c>
      <c r="I23370">
        <v>6.99</v>
      </c>
      <c r="J23370">
        <v>3</v>
      </c>
      <c r="K23370" s="2">
        <v>40856</v>
      </c>
      <c r="L23370" s="2">
        <v>40858</v>
      </c>
      <c r="M23370" s="2">
        <v>40871</v>
      </c>
      <c r="N23370" s="1" t="s">
        <v>137</v>
      </c>
      <c r="O23370" s="1" t="s">
        <v>138</v>
      </c>
    </row>
    <row r="23371" spans="1:15" x14ac:dyDescent="0.25">
      <c r="A23371">
        <v>98077332</v>
      </c>
      <c r="B23371">
        <v>514251801</v>
      </c>
      <c r="C23371" s="1" t="s">
        <v>132</v>
      </c>
      <c r="D23371" s="1" t="s">
        <v>28</v>
      </c>
      <c r="E23371" s="1" t="s">
        <v>49</v>
      </c>
      <c r="F23371">
        <v>68.135999999999996</v>
      </c>
      <c r="G23371">
        <v>3</v>
      </c>
      <c r="H23371">
        <v>9.89</v>
      </c>
      <c r="I23371">
        <v>6.89</v>
      </c>
      <c r="J23371">
        <v>3</v>
      </c>
      <c r="K23371" s="2">
        <v>40887</v>
      </c>
      <c r="L23371" s="2">
        <v>40888</v>
      </c>
      <c r="M23371" s="2">
        <v>40906</v>
      </c>
      <c r="N23371" s="1" t="s">
        <v>139</v>
      </c>
      <c r="O23371" s="1" t="s">
        <v>140</v>
      </c>
    </row>
    <row r="23372" spans="1:15" x14ac:dyDescent="0.25">
      <c r="A23372">
        <v>98077272</v>
      </c>
      <c r="B23372">
        <v>193156145</v>
      </c>
      <c r="C23372" s="1" t="s">
        <v>132</v>
      </c>
      <c r="D23372" s="1" t="s">
        <v>3</v>
      </c>
      <c r="E23372" s="1" t="s">
        <v>49</v>
      </c>
      <c r="F23372">
        <v>42.601999999999997</v>
      </c>
      <c r="G23372">
        <v>1</v>
      </c>
      <c r="H23372">
        <v>7.12</v>
      </c>
      <c r="I23372">
        <v>6.12</v>
      </c>
      <c r="J23372">
        <v>3</v>
      </c>
      <c r="K23372" s="2">
        <v>40899</v>
      </c>
      <c r="L23372" s="2">
        <v>40901</v>
      </c>
      <c r="M23372" s="2">
        <v>40914</v>
      </c>
      <c r="N23372" s="1" t="s">
        <v>145</v>
      </c>
      <c r="O23372" s="1" t="s">
        <v>146</v>
      </c>
    </row>
    <row r="23373" spans="1:15" x14ac:dyDescent="0.25">
      <c r="A23373">
        <v>98077218</v>
      </c>
      <c r="B23373">
        <v>376809712</v>
      </c>
      <c r="C23373" s="1" t="s">
        <v>132</v>
      </c>
      <c r="D23373" s="1" t="s">
        <v>40</v>
      </c>
      <c r="E23373" s="1" t="s">
        <v>49</v>
      </c>
      <c r="F23373">
        <v>76.474500000000006</v>
      </c>
      <c r="G23373">
        <v>3</v>
      </c>
      <c r="H23373">
        <v>8.89</v>
      </c>
      <c r="I23373">
        <v>5.89</v>
      </c>
      <c r="J23373">
        <v>3</v>
      </c>
      <c r="K23373" s="2">
        <v>40910</v>
      </c>
      <c r="L23373" s="2">
        <v>40913</v>
      </c>
      <c r="M23373" s="2">
        <v>40926</v>
      </c>
      <c r="N23373" s="1" t="s">
        <v>141</v>
      </c>
      <c r="O23373" s="1" t="s">
        <v>142</v>
      </c>
    </row>
    <row r="23374" spans="1:15" x14ac:dyDescent="0.25">
      <c r="A23374">
        <v>98076975</v>
      </c>
      <c r="B23374">
        <v>781084228</v>
      </c>
      <c r="C23374" s="1" t="s">
        <v>132</v>
      </c>
      <c r="D23374" s="1" t="s">
        <v>9</v>
      </c>
      <c r="E23374" s="1" t="s">
        <v>49</v>
      </c>
      <c r="F23374">
        <v>128.41800000000001</v>
      </c>
      <c r="G23374">
        <v>3</v>
      </c>
      <c r="H23374">
        <v>5</v>
      </c>
      <c r="I23374">
        <v>3</v>
      </c>
      <c r="J23374">
        <v>3</v>
      </c>
      <c r="K23374" s="2">
        <v>40964</v>
      </c>
      <c r="L23374" s="2">
        <v>40966</v>
      </c>
      <c r="M23374" s="2">
        <v>42636</v>
      </c>
      <c r="N23374" s="1" t="s">
        <v>143</v>
      </c>
      <c r="O23374" s="1" t="s">
        <v>144</v>
      </c>
    </row>
    <row r="23375" spans="1:15" x14ac:dyDescent="0.25">
      <c r="A23375">
        <v>98076898</v>
      </c>
      <c r="B23375">
        <v>193322802</v>
      </c>
      <c r="C23375" s="1" t="s">
        <v>132</v>
      </c>
      <c r="D23375" s="1" t="s">
        <v>43</v>
      </c>
      <c r="E23375" s="1" t="s">
        <v>49</v>
      </c>
      <c r="F23375">
        <v>108.5025</v>
      </c>
      <c r="G23375">
        <v>3</v>
      </c>
      <c r="H23375">
        <v>6.12</v>
      </c>
      <c r="I23375">
        <v>3.12</v>
      </c>
      <c r="J23375">
        <v>3</v>
      </c>
      <c r="K23375" s="2">
        <v>40979</v>
      </c>
      <c r="L23375" s="2">
        <v>40981</v>
      </c>
      <c r="M23375" s="2">
        <v>40999</v>
      </c>
      <c r="N23375" s="1" t="s">
        <v>141</v>
      </c>
      <c r="O23375" s="1" t="s">
        <v>142</v>
      </c>
    </row>
    <row r="23376" spans="1:15" x14ac:dyDescent="0.25">
      <c r="A23376">
        <v>98076773</v>
      </c>
      <c r="B23376">
        <v>596465578</v>
      </c>
      <c r="C23376" s="1" t="s">
        <v>132</v>
      </c>
      <c r="D23376" s="1" t="s">
        <v>28</v>
      </c>
      <c r="E23376" s="1" t="s">
        <v>49</v>
      </c>
      <c r="F23376">
        <v>45.423999999999999</v>
      </c>
      <c r="G23376">
        <v>2</v>
      </c>
      <c r="H23376">
        <v>9.25</v>
      </c>
      <c r="I23376">
        <v>6.25</v>
      </c>
      <c r="J23376">
        <v>3</v>
      </c>
      <c r="K23376" s="2">
        <v>41007</v>
      </c>
      <c r="L23376" s="2">
        <v>41010</v>
      </c>
      <c r="M23376" s="2">
        <v>41021</v>
      </c>
      <c r="N23376" s="1" t="s">
        <v>141</v>
      </c>
      <c r="O23376" s="1" t="s">
        <v>142</v>
      </c>
    </row>
    <row r="23377" spans="1:15" x14ac:dyDescent="0.25">
      <c r="A23377">
        <v>98076767</v>
      </c>
      <c r="B23377">
        <v>485015128</v>
      </c>
      <c r="C23377" s="1" t="s">
        <v>132</v>
      </c>
      <c r="D23377" s="1" t="s">
        <v>37</v>
      </c>
      <c r="E23377" s="1" t="s">
        <v>49</v>
      </c>
      <c r="F23377">
        <v>26.137499999999999</v>
      </c>
      <c r="G23377">
        <v>1</v>
      </c>
      <c r="H23377">
        <v>9.4499999999999993</v>
      </c>
      <c r="I23377">
        <v>3.45</v>
      </c>
      <c r="J23377">
        <v>3</v>
      </c>
      <c r="K23377" s="2">
        <v>41009</v>
      </c>
      <c r="L23377" s="2">
        <v>41011</v>
      </c>
      <c r="M23377" s="2">
        <v>41026</v>
      </c>
      <c r="N23377" s="1" t="s">
        <v>145</v>
      </c>
      <c r="O23377" s="1" t="s">
        <v>146</v>
      </c>
    </row>
    <row r="23378" spans="1:15" x14ac:dyDescent="0.25">
      <c r="A23378">
        <v>98076617</v>
      </c>
      <c r="B23378">
        <v>111962928</v>
      </c>
      <c r="C23378" s="1" t="s">
        <v>132</v>
      </c>
      <c r="D23378" s="1" t="s">
        <v>44</v>
      </c>
      <c r="E23378" s="1" t="s">
        <v>49</v>
      </c>
      <c r="F23378">
        <v>64.412999999999997</v>
      </c>
      <c r="G23378">
        <v>2</v>
      </c>
      <c r="H23378">
        <v>6.84</v>
      </c>
      <c r="I23378">
        <v>5.84</v>
      </c>
      <c r="J23378">
        <v>3</v>
      </c>
      <c r="K23378" s="2">
        <v>41041</v>
      </c>
      <c r="L23378" s="2">
        <v>41043</v>
      </c>
      <c r="M23378" s="2">
        <v>41052</v>
      </c>
      <c r="N23378" s="1" t="s">
        <v>135</v>
      </c>
      <c r="O23378" s="1" t="s">
        <v>136</v>
      </c>
    </row>
    <row r="23379" spans="1:15" x14ac:dyDescent="0.25">
      <c r="A23379">
        <v>98076615</v>
      </c>
      <c r="B23379">
        <v>217065938</v>
      </c>
      <c r="C23379" s="1" t="s">
        <v>132</v>
      </c>
      <c r="D23379" s="1" t="s">
        <v>44</v>
      </c>
      <c r="E23379" s="1" t="s">
        <v>49</v>
      </c>
      <c r="F23379">
        <v>32.206499999999998</v>
      </c>
      <c r="G23379">
        <v>1</v>
      </c>
      <c r="H23379">
        <v>6.45</v>
      </c>
      <c r="I23379">
        <v>4.45</v>
      </c>
      <c r="J23379">
        <v>3</v>
      </c>
      <c r="K23379" s="2">
        <v>41042</v>
      </c>
      <c r="L23379" s="2">
        <v>41044</v>
      </c>
      <c r="M23379" s="2">
        <v>42647</v>
      </c>
      <c r="N23379" s="1" t="s">
        <v>147</v>
      </c>
      <c r="O23379" s="1" t="s">
        <v>148</v>
      </c>
    </row>
    <row r="23380" spans="1:15" x14ac:dyDescent="0.25">
      <c r="A23380">
        <v>98076487</v>
      </c>
      <c r="B23380">
        <v>417364182</v>
      </c>
      <c r="C23380" s="1" t="s">
        <v>132</v>
      </c>
      <c r="D23380" s="1" t="s">
        <v>40</v>
      </c>
      <c r="E23380" s="1" t="s">
        <v>49</v>
      </c>
      <c r="F23380">
        <v>76.474500000000006</v>
      </c>
      <c r="G23380">
        <v>3</v>
      </c>
      <c r="H23380">
        <v>5.25</v>
      </c>
      <c r="I23380">
        <v>4.25</v>
      </c>
      <c r="J23380">
        <v>3</v>
      </c>
      <c r="K23380" s="2">
        <v>41066</v>
      </c>
      <c r="L23380" s="2">
        <v>41069</v>
      </c>
      <c r="M23380" s="2">
        <v>41088</v>
      </c>
      <c r="N23380" s="1" t="s">
        <v>137</v>
      </c>
      <c r="O23380" s="1" t="s">
        <v>138</v>
      </c>
    </row>
    <row r="23381" spans="1:15" x14ac:dyDescent="0.25">
      <c r="A23381">
        <v>98076391</v>
      </c>
      <c r="B23381">
        <v>667298873</v>
      </c>
      <c r="C23381" s="1" t="s">
        <v>132</v>
      </c>
      <c r="D23381" s="1" t="s">
        <v>28</v>
      </c>
      <c r="E23381" s="1" t="s">
        <v>49</v>
      </c>
      <c r="F23381">
        <v>45.423999999999999</v>
      </c>
      <c r="G23381">
        <v>2</v>
      </c>
      <c r="H23381">
        <v>9</v>
      </c>
      <c r="I23381">
        <v>5</v>
      </c>
      <c r="J23381">
        <v>3</v>
      </c>
      <c r="K23381" s="2">
        <v>41087</v>
      </c>
      <c r="L23381" s="2">
        <v>41090</v>
      </c>
      <c r="M23381" s="2">
        <v>41099</v>
      </c>
      <c r="N23381" s="1" t="s">
        <v>137</v>
      </c>
      <c r="O23381" s="1" t="s">
        <v>138</v>
      </c>
    </row>
    <row r="23382" spans="1:15" x14ac:dyDescent="0.25">
      <c r="A23382">
        <v>98076105</v>
      </c>
      <c r="B23382">
        <v>596188269</v>
      </c>
      <c r="C23382" s="1" t="s">
        <v>132</v>
      </c>
      <c r="D23382" s="1" t="s">
        <v>6</v>
      </c>
      <c r="E23382" s="1" t="s">
        <v>49</v>
      </c>
      <c r="F23382">
        <v>179.64750000000001</v>
      </c>
      <c r="G23382">
        <v>3</v>
      </c>
      <c r="H23382">
        <v>9.14</v>
      </c>
      <c r="I23382">
        <v>6.14</v>
      </c>
      <c r="J23382">
        <v>3</v>
      </c>
      <c r="K23382" s="2">
        <v>41150</v>
      </c>
      <c r="L23382" s="2">
        <v>41152</v>
      </c>
      <c r="M23382" s="2">
        <v>41163</v>
      </c>
      <c r="N23382" s="1" t="s">
        <v>145</v>
      </c>
      <c r="O23382" s="1" t="s">
        <v>146</v>
      </c>
    </row>
    <row r="23383" spans="1:15" x14ac:dyDescent="0.25">
      <c r="A23383">
        <v>98076033</v>
      </c>
      <c r="B23383">
        <v>318601696</v>
      </c>
      <c r="C23383" s="1" t="s">
        <v>132</v>
      </c>
      <c r="D23383" s="1" t="s">
        <v>42</v>
      </c>
      <c r="E23383" s="1" t="s">
        <v>49</v>
      </c>
      <c r="F23383">
        <v>34.467500000000001</v>
      </c>
      <c r="G23383">
        <v>1</v>
      </c>
      <c r="H23383">
        <v>9.99</v>
      </c>
      <c r="I23383">
        <v>5.99</v>
      </c>
      <c r="J23383">
        <v>3</v>
      </c>
      <c r="K23383" s="2">
        <v>41163</v>
      </c>
      <c r="L23383" s="2">
        <v>41166</v>
      </c>
      <c r="M23383" s="2">
        <v>41179</v>
      </c>
      <c r="N23383" s="1" t="s">
        <v>145</v>
      </c>
      <c r="O23383" s="1" t="s">
        <v>146</v>
      </c>
    </row>
    <row r="23384" spans="1:15" x14ac:dyDescent="0.25">
      <c r="A23384">
        <v>98075979</v>
      </c>
      <c r="B23384">
        <v>476846252</v>
      </c>
      <c r="C23384" s="1" t="s">
        <v>132</v>
      </c>
      <c r="D23384" s="1" t="s">
        <v>44</v>
      </c>
      <c r="E23384" s="1" t="s">
        <v>49</v>
      </c>
      <c r="F23384">
        <v>96.619500000000002</v>
      </c>
      <c r="G23384">
        <v>3</v>
      </c>
      <c r="H23384">
        <v>8.14</v>
      </c>
      <c r="I23384">
        <v>6.14</v>
      </c>
      <c r="J23384">
        <v>3</v>
      </c>
      <c r="K23384" s="2">
        <v>41176</v>
      </c>
      <c r="L23384" s="2">
        <v>41177</v>
      </c>
      <c r="M23384" s="2">
        <v>41194</v>
      </c>
      <c r="N23384" s="1" t="s">
        <v>147</v>
      </c>
      <c r="O23384" s="1" t="s">
        <v>148</v>
      </c>
    </row>
    <row r="23385" spans="1:15" x14ac:dyDescent="0.25">
      <c r="A23385">
        <v>98075919</v>
      </c>
      <c r="B23385">
        <v>777301763</v>
      </c>
      <c r="C23385" s="1" t="s">
        <v>132</v>
      </c>
      <c r="D23385" s="1" t="s">
        <v>42</v>
      </c>
      <c r="E23385" s="1" t="s">
        <v>49</v>
      </c>
      <c r="F23385">
        <v>68.935000000000002</v>
      </c>
      <c r="G23385">
        <v>2</v>
      </c>
      <c r="H23385">
        <v>7</v>
      </c>
      <c r="I23385">
        <v>4</v>
      </c>
      <c r="J23385">
        <v>3</v>
      </c>
      <c r="K23385" s="2">
        <v>41187</v>
      </c>
      <c r="L23385" s="2">
        <v>41189</v>
      </c>
      <c r="M23385" s="2">
        <v>42688</v>
      </c>
      <c r="N23385" s="1" t="s">
        <v>135</v>
      </c>
      <c r="O23385" s="1" t="s">
        <v>136</v>
      </c>
    </row>
    <row r="23386" spans="1:15" x14ac:dyDescent="0.25">
      <c r="A23386">
        <v>98075894</v>
      </c>
      <c r="B23386">
        <v>193156145</v>
      </c>
      <c r="C23386" s="1" t="s">
        <v>132</v>
      </c>
      <c r="D23386" s="1" t="s">
        <v>40</v>
      </c>
      <c r="E23386" s="1" t="s">
        <v>49</v>
      </c>
      <c r="F23386">
        <v>25.491499999999998</v>
      </c>
      <c r="G23386">
        <v>1</v>
      </c>
      <c r="H23386">
        <v>6.45</v>
      </c>
      <c r="I23386">
        <v>4.45</v>
      </c>
      <c r="J23386">
        <v>3</v>
      </c>
      <c r="K23386" s="2">
        <v>41190</v>
      </c>
      <c r="L23386" s="2">
        <v>41192</v>
      </c>
      <c r="M23386" s="2">
        <v>41200</v>
      </c>
      <c r="N23386" s="1" t="s">
        <v>149</v>
      </c>
      <c r="O23386" s="1" t="s">
        <v>150</v>
      </c>
    </row>
    <row r="23387" spans="1:15" x14ac:dyDescent="0.25">
      <c r="A23387">
        <v>98075882</v>
      </c>
      <c r="B23387">
        <v>200704420</v>
      </c>
      <c r="C23387" s="1" t="s">
        <v>132</v>
      </c>
      <c r="D23387" s="1" t="s">
        <v>41</v>
      </c>
      <c r="E23387" s="1" t="s">
        <v>49</v>
      </c>
      <c r="F23387">
        <v>76.754999999999995</v>
      </c>
      <c r="G23387">
        <v>3</v>
      </c>
      <c r="H23387">
        <v>9.58</v>
      </c>
      <c r="I23387">
        <v>4.58</v>
      </c>
      <c r="J23387">
        <v>3</v>
      </c>
      <c r="K23387" s="2">
        <v>41192</v>
      </c>
      <c r="L23387" s="2">
        <v>41194</v>
      </c>
      <c r="M23387" s="2">
        <v>41205</v>
      </c>
      <c r="N23387" s="1" t="s">
        <v>143</v>
      </c>
      <c r="O23387" s="1" t="s">
        <v>144</v>
      </c>
    </row>
    <row r="23388" spans="1:15" x14ac:dyDescent="0.25">
      <c r="A23388">
        <v>98075847</v>
      </c>
      <c r="B23388">
        <v>777931056</v>
      </c>
      <c r="C23388" s="1" t="s">
        <v>132</v>
      </c>
      <c r="D23388" s="1" t="s">
        <v>22</v>
      </c>
      <c r="E23388" s="1" t="s">
        <v>49</v>
      </c>
      <c r="F23388">
        <v>50.728000000000002</v>
      </c>
      <c r="G23388">
        <v>2</v>
      </c>
      <c r="H23388">
        <v>8.58</v>
      </c>
      <c r="I23388">
        <v>4.58</v>
      </c>
      <c r="J23388">
        <v>3</v>
      </c>
      <c r="K23388" s="2">
        <v>41200</v>
      </c>
      <c r="L23388" s="2">
        <v>41201</v>
      </c>
      <c r="M23388" s="2">
        <v>41217</v>
      </c>
      <c r="N23388" s="1" t="s">
        <v>133</v>
      </c>
      <c r="O23388" s="1" t="s">
        <v>134</v>
      </c>
    </row>
    <row r="23389" spans="1:15" x14ac:dyDescent="0.25">
      <c r="A23389">
        <v>98075787</v>
      </c>
      <c r="B23389">
        <v>145148150</v>
      </c>
      <c r="C23389" s="1" t="s">
        <v>132</v>
      </c>
      <c r="D23389" s="1" t="s">
        <v>37</v>
      </c>
      <c r="E23389" s="1" t="s">
        <v>49</v>
      </c>
      <c r="F23389">
        <v>78.412499999999994</v>
      </c>
      <c r="G23389">
        <v>3</v>
      </c>
      <c r="H23389">
        <v>6.12</v>
      </c>
      <c r="I23389">
        <v>4.12</v>
      </c>
      <c r="J23389">
        <v>3</v>
      </c>
      <c r="K23389" s="2">
        <v>41210</v>
      </c>
      <c r="L23389" s="2">
        <v>41213</v>
      </c>
      <c r="M23389" s="2">
        <v>41221</v>
      </c>
      <c r="N23389" s="1" t="s">
        <v>143</v>
      </c>
      <c r="O23389" s="1" t="s">
        <v>144</v>
      </c>
    </row>
    <row r="23390" spans="1:15" x14ac:dyDescent="0.25">
      <c r="A23390">
        <v>98075760</v>
      </c>
      <c r="B23390">
        <v>305002580</v>
      </c>
      <c r="C23390" s="1" t="s">
        <v>132</v>
      </c>
      <c r="D23390" s="1" t="s">
        <v>28</v>
      </c>
      <c r="E23390" s="1" t="s">
        <v>49</v>
      </c>
      <c r="F23390">
        <v>45.423999999999999</v>
      </c>
      <c r="G23390">
        <v>2</v>
      </c>
      <c r="H23390">
        <v>9.73</v>
      </c>
      <c r="I23390">
        <v>6.73</v>
      </c>
      <c r="J23390">
        <v>3</v>
      </c>
      <c r="K23390" s="2">
        <v>41218</v>
      </c>
      <c r="L23390" s="2">
        <v>41219</v>
      </c>
      <c r="M23390" s="2">
        <v>42688</v>
      </c>
      <c r="N23390" s="1" t="s">
        <v>143</v>
      </c>
      <c r="O23390" s="1" t="s">
        <v>144</v>
      </c>
    </row>
    <row r="23391" spans="1:15" x14ac:dyDescent="0.25">
      <c r="A23391">
        <v>98075429</v>
      </c>
      <c r="B23391">
        <v>217563390</v>
      </c>
      <c r="C23391" s="1" t="s">
        <v>132</v>
      </c>
      <c r="D23391" s="1" t="s">
        <v>5</v>
      </c>
      <c r="E23391" s="1" t="s">
        <v>49</v>
      </c>
      <c r="F23391">
        <v>51.493000000000002</v>
      </c>
      <c r="G23391">
        <v>1</v>
      </c>
      <c r="H23391">
        <v>9.36</v>
      </c>
      <c r="I23391">
        <v>4.3600000000000003</v>
      </c>
      <c r="J23391">
        <v>3</v>
      </c>
      <c r="K23391" s="2">
        <v>41285</v>
      </c>
      <c r="L23391" s="2">
        <v>41286</v>
      </c>
      <c r="M23391" s="2">
        <v>41299</v>
      </c>
      <c r="N23391" s="1" t="s">
        <v>133</v>
      </c>
      <c r="O23391" s="1" t="s">
        <v>134</v>
      </c>
    </row>
    <row r="23392" spans="1:15" x14ac:dyDescent="0.25">
      <c r="A23392">
        <v>98075410</v>
      </c>
      <c r="B23392">
        <v>254237998</v>
      </c>
      <c r="C23392" s="1" t="s">
        <v>132</v>
      </c>
      <c r="D23392" s="1" t="s">
        <v>44</v>
      </c>
      <c r="E23392" s="1" t="s">
        <v>49</v>
      </c>
      <c r="F23392">
        <v>64.412999999999997</v>
      </c>
      <c r="G23392">
        <v>2</v>
      </c>
      <c r="H23392">
        <v>6.33</v>
      </c>
      <c r="I23392">
        <v>6.33</v>
      </c>
      <c r="J23392">
        <v>3</v>
      </c>
      <c r="K23392" s="2">
        <v>41288</v>
      </c>
      <c r="L23392" s="2">
        <v>41290</v>
      </c>
      <c r="M23392" s="2">
        <v>41309</v>
      </c>
      <c r="N23392" s="1" t="s">
        <v>147</v>
      </c>
      <c r="O23392" s="1" t="s">
        <v>148</v>
      </c>
    </row>
    <row r="23393" spans="1:15" x14ac:dyDescent="0.25">
      <c r="A23393">
        <v>98075265</v>
      </c>
      <c r="B23393">
        <v>201171360</v>
      </c>
      <c r="C23393" s="1" t="s">
        <v>132</v>
      </c>
      <c r="D23393" s="1" t="s">
        <v>40</v>
      </c>
      <c r="E23393" s="1" t="s">
        <v>49</v>
      </c>
      <c r="F23393">
        <v>76.474500000000006</v>
      </c>
      <c r="G23393">
        <v>3</v>
      </c>
      <c r="H23393">
        <v>6.99</v>
      </c>
      <c r="I23393">
        <v>3.99</v>
      </c>
      <c r="J23393">
        <v>3</v>
      </c>
      <c r="K23393" s="2">
        <v>41316</v>
      </c>
      <c r="L23393" s="2">
        <v>41317</v>
      </c>
      <c r="M23393" s="2">
        <v>41325</v>
      </c>
      <c r="N23393" s="1" t="s">
        <v>143</v>
      </c>
      <c r="O23393" s="1" t="s">
        <v>144</v>
      </c>
    </row>
    <row r="23394" spans="1:15" x14ac:dyDescent="0.25">
      <c r="A23394">
        <v>98075254</v>
      </c>
      <c r="B23394">
        <v>588854897</v>
      </c>
      <c r="C23394" s="1" t="s">
        <v>132</v>
      </c>
      <c r="D23394" s="1" t="s">
        <v>40</v>
      </c>
      <c r="E23394" s="1" t="s">
        <v>49</v>
      </c>
      <c r="F23394">
        <v>25.491499999999998</v>
      </c>
      <c r="G23394">
        <v>1</v>
      </c>
      <c r="H23394">
        <v>6.58</v>
      </c>
      <c r="I23394">
        <v>6.58</v>
      </c>
      <c r="J23394">
        <v>3</v>
      </c>
      <c r="K23394" s="2">
        <v>41317</v>
      </c>
      <c r="L23394" s="2">
        <v>41319</v>
      </c>
      <c r="M23394" s="2">
        <v>41328</v>
      </c>
      <c r="N23394" s="1" t="s">
        <v>143</v>
      </c>
      <c r="O23394" s="1" t="s">
        <v>144</v>
      </c>
    </row>
    <row r="23395" spans="1:15" x14ac:dyDescent="0.25">
      <c r="A23395">
        <v>98075068</v>
      </c>
      <c r="B23395">
        <v>414997525</v>
      </c>
      <c r="C23395" s="1" t="s">
        <v>132</v>
      </c>
      <c r="D23395" s="1" t="s">
        <v>22</v>
      </c>
      <c r="E23395" s="1" t="s">
        <v>49</v>
      </c>
      <c r="F23395">
        <v>50.728000000000002</v>
      </c>
      <c r="G23395">
        <v>2</v>
      </c>
      <c r="H23395">
        <v>6.1</v>
      </c>
      <c r="I23395">
        <v>6.1</v>
      </c>
      <c r="J23395">
        <v>3</v>
      </c>
      <c r="K23395" s="2">
        <v>41358</v>
      </c>
      <c r="L23395" s="2">
        <v>41359</v>
      </c>
      <c r="M23395" s="2">
        <v>41372</v>
      </c>
      <c r="N23395" s="1" t="s">
        <v>145</v>
      </c>
      <c r="O23395" s="1" t="s">
        <v>146</v>
      </c>
    </row>
    <row r="23396" spans="1:15" x14ac:dyDescent="0.25">
      <c r="A23396">
        <v>98075002</v>
      </c>
      <c r="B23396">
        <v>579229937</v>
      </c>
      <c r="C23396" s="1" t="s">
        <v>132</v>
      </c>
      <c r="D23396" s="1" t="s">
        <v>41</v>
      </c>
      <c r="E23396" s="1" t="s">
        <v>49</v>
      </c>
      <c r="F23396">
        <v>25.585000000000001</v>
      </c>
      <c r="G23396">
        <v>1</v>
      </c>
      <c r="H23396">
        <v>6.88</v>
      </c>
      <c r="I23396">
        <v>4.88</v>
      </c>
      <c r="J23396">
        <v>3</v>
      </c>
      <c r="K23396" s="2">
        <v>41371</v>
      </c>
      <c r="L23396" s="2">
        <v>41374</v>
      </c>
      <c r="M23396" s="2">
        <v>41391</v>
      </c>
      <c r="N23396" s="1" t="s">
        <v>145</v>
      </c>
      <c r="O23396" s="1" t="s">
        <v>146</v>
      </c>
    </row>
    <row r="23397" spans="1:15" x14ac:dyDescent="0.25">
      <c r="A23397">
        <v>98074950</v>
      </c>
      <c r="B23397">
        <v>579052388</v>
      </c>
      <c r="C23397" s="1" t="s">
        <v>132</v>
      </c>
      <c r="D23397" s="1" t="s">
        <v>43</v>
      </c>
      <c r="E23397" s="1" t="s">
        <v>49</v>
      </c>
      <c r="F23397">
        <v>72.334999999999994</v>
      </c>
      <c r="G23397">
        <v>2</v>
      </c>
      <c r="H23397">
        <v>9.99</v>
      </c>
      <c r="I23397">
        <v>3.99</v>
      </c>
      <c r="J23397">
        <v>3</v>
      </c>
      <c r="K23397" s="2">
        <v>41383</v>
      </c>
      <c r="L23397" s="2">
        <v>41384</v>
      </c>
      <c r="M23397" s="2">
        <v>41396</v>
      </c>
      <c r="N23397" s="1" t="s">
        <v>143</v>
      </c>
      <c r="O23397" s="1" t="s">
        <v>144</v>
      </c>
    </row>
    <row r="23398" spans="1:15" x14ac:dyDescent="0.25">
      <c r="A23398">
        <v>98074836</v>
      </c>
      <c r="B23398">
        <v>720326971</v>
      </c>
      <c r="C23398" s="1" t="s">
        <v>132</v>
      </c>
      <c r="D23398" s="1" t="s">
        <v>6</v>
      </c>
      <c r="E23398" s="1" t="s">
        <v>49</v>
      </c>
      <c r="F23398">
        <v>119.765</v>
      </c>
      <c r="G23398">
        <v>2</v>
      </c>
      <c r="H23398">
        <v>7.61</v>
      </c>
      <c r="I23398">
        <v>6.61</v>
      </c>
      <c r="J23398">
        <v>3</v>
      </c>
      <c r="K23398" s="2">
        <v>41408</v>
      </c>
      <c r="L23398" s="2">
        <v>41409</v>
      </c>
      <c r="M23398" s="2">
        <v>42743</v>
      </c>
      <c r="N23398" s="1" t="s">
        <v>133</v>
      </c>
      <c r="O23398" s="1" t="s">
        <v>134</v>
      </c>
    </row>
    <row r="23399" spans="1:15" x14ac:dyDescent="0.25">
      <c r="A23399">
        <v>98074487</v>
      </c>
      <c r="B23399">
        <v>536970848</v>
      </c>
      <c r="C23399" s="1" t="s">
        <v>132</v>
      </c>
      <c r="D23399" s="1" t="s">
        <v>44</v>
      </c>
      <c r="E23399" s="1" t="s">
        <v>49</v>
      </c>
      <c r="F23399">
        <v>96.619500000000002</v>
      </c>
      <c r="G23399">
        <v>3</v>
      </c>
      <c r="H23399">
        <v>5.99</v>
      </c>
      <c r="I23399">
        <v>6.99</v>
      </c>
      <c r="J23399">
        <v>3</v>
      </c>
      <c r="K23399" s="2">
        <v>41479</v>
      </c>
      <c r="L23399" s="2">
        <v>41480</v>
      </c>
      <c r="M23399" s="2">
        <v>41487</v>
      </c>
      <c r="N23399" s="1" t="s">
        <v>147</v>
      </c>
      <c r="O23399" s="1" t="s">
        <v>148</v>
      </c>
    </row>
    <row r="23400" spans="1:15" x14ac:dyDescent="0.25">
      <c r="A23400">
        <v>98074374</v>
      </c>
      <c r="B23400">
        <v>783214027</v>
      </c>
      <c r="C23400" s="1" t="s">
        <v>132</v>
      </c>
      <c r="D23400" s="1" t="s">
        <v>40</v>
      </c>
      <c r="E23400" s="1" t="s">
        <v>49</v>
      </c>
      <c r="F23400">
        <v>76.474500000000006</v>
      </c>
      <c r="G23400">
        <v>3</v>
      </c>
      <c r="H23400">
        <v>9.1199999999999992</v>
      </c>
      <c r="I23400">
        <v>6.12</v>
      </c>
      <c r="J23400">
        <v>3</v>
      </c>
      <c r="K23400" s="2">
        <v>41501</v>
      </c>
      <c r="L23400" s="2">
        <v>41503</v>
      </c>
      <c r="M23400" s="2">
        <v>42772</v>
      </c>
      <c r="N23400" s="1" t="s">
        <v>137</v>
      </c>
      <c r="O23400" s="1" t="s">
        <v>138</v>
      </c>
    </row>
    <row r="23401" spans="1:15" x14ac:dyDescent="0.25">
      <c r="A23401">
        <v>98074245</v>
      </c>
      <c r="B23401">
        <v>111962928</v>
      </c>
      <c r="C23401" s="1" t="s">
        <v>132</v>
      </c>
      <c r="D23401" s="1" t="s">
        <v>42</v>
      </c>
      <c r="E23401" s="1" t="s">
        <v>49</v>
      </c>
      <c r="F23401">
        <v>34.467500000000001</v>
      </c>
      <c r="G23401">
        <v>1</v>
      </c>
      <c r="H23401">
        <v>5</v>
      </c>
      <c r="I23401">
        <v>4</v>
      </c>
      <c r="J23401">
        <v>3</v>
      </c>
      <c r="K23401" s="2">
        <v>41529</v>
      </c>
      <c r="L23401" s="2">
        <v>41530</v>
      </c>
      <c r="M23401" s="2">
        <v>41550</v>
      </c>
      <c r="N23401" s="1" t="s">
        <v>133</v>
      </c>
      <c r="O23401" s="1" t="s">
        <v>134</v>
      </c>
    </row>
    <row r="23402" spans="1:15" x14ac:dyDescent="0.25">
      <c r="A23402">
        <v>98074248</v>
      </c>
      <c r="B23402">
        <v>417364182</v>
      </c>
      <c r="C23402" s="1" t="s">
        <v>132</v>
      </c>
      <c r="D23402" s="1" t="s">
        <v>44</v>
      </c>
      <c r="E23402" s="1" t="s">
        <v>49</v>
      </c>
      <c r="F23402">
        <v>32.206499999999998</v>
      </c>
      <c r="G23402">
        <v>1</v>
      </c>
      <c r="H23402">
        <v>5.14</v>
      </c>
      <c r="I23402">
        <v>5.14</v>
      </c>
      <c r="J23402">
        <v>3</v>
      </c>
      <c r="K23402" s="2">
        <v>41528</v>
      </c>
      <c r="L23402" s="2">
        <v>41530</v>
      </c>
      <c r="M23402" s="2">
        <v>41549</v>
      </c>
      <c r="N23402" s="1" t="s">
        <v>143</v>
      </c>
      <c r="O23402" s="1" t="s">
        <v>144</v>
      </c>
    </row>
    <row r="23403" spans="1:15" x14ac:dyDescent="0.25">
      <c r="A23403">
        <v>98074231</v>
      </c>
      <c r="B23403">
        <v>448346508</v>
      </c>
      <c r="C23403" s="1" t="s">
        <v>132</v>
      </c>
      <c r="D23403" s="1" t="s">
        <v>37</v>
      </c>
      <c r="E23403" s="1" t="s">
        <v>49</v>
      </c>
      <c r="F23403">
        <v>52.274999999999999</v>
      </c>
      <c r="G23403">
        <v>2</v>
      </c>
      <c r="H23403">
        <v>8.75</v>
      </c>
      <c r="I23403">
        <v>3.75</v>
      </c>
      <c r="J23403">
        <v>3</v>
      </c>
      <c r="K23403" s="2">
        <v>41530</v>
      </c>
      <c r="L23403" s="2">
        <v>41533</v>
      </c>
      <c r="M23403" s="2">
        <v>41550</v>
      </c>
      <c r="N23403" s="1" t="s">
        <v>141</v>
      </c>
      <c r="O23403" s="1" t="s">
        <v>142</v>
      </c>
    </row>
    <row r="23404" spans="1:15" x14ac:dyDescent="0.25">
      <c r="A23404">
        <v>98074217</v>
      </c>
      <c r="B23404">
        <v>674406500</v>
      </c>
      <c r="C23404" s="1" t="s">
        <v>132</v>
      </c>
      <c r="D23404" s="1" t="s">
        <v>43</v>
      </c>
      <c r="E23404" s="1" t="s">
        <v>49</v>
      </c>
      <c r="F23404">
        <v>72.334999999999994</v>
      </c>
      <c r="G23404">
        <v>2</v>
      </c>
      <c r="H23404">
        <v>7.73</v>
      </c>
      <c r="I23404">
        <v>6.73</v>
      </c>
      <c r="J23404">
        <v>3</v>
      </c>
      <c r="K23404" s="2">
        <v>41534</v>
      </c>
      <c r="L23404" s="2">
        <v>41537</v>
      </c>
      <c r="M23404" s="2">
        <v>42776</v>
      </c>
      <c r="N23404" s="1" t="s">
        <v>135</v>
      </c>
      <c r="O23404" s="1" t="s">
        <v>136</v>
      </c>
    </row>
    <row r="23405" spans="1:15" x14ac:dyDescent="0.25">
      <c r="A23405">
        <v>98074201</v>
      </c>
      <c r="B23405">
        <v>356602040</v>
      </c>
      <c r="C23405" s="1" t="s">
        <v>132</v>
      </c>
      <c r="D23405" s="1" t="s">
        <v>43</v>
      </c>
      <c r="E23405" s="1" t="s">
        <v>49</v>
      </c>
      <c r="F23405">
        <v>108.5025</v>
      </c>
      <c r="G23405">
        <v>3</v>
      </c>
      <c r="H23405">
        <v>7.33</v>
      </c>
      <c r="I23405">
        <v>5.33</v>
      </c>
      <c r="J23405">
        <v>3</v>
      </c>
      <c r="K23405" s="2">
        <v>41537</v>
      </c>
      <c r="L23405" s="2">
        <v>41540</v>
      </c>
      <c r="M23405" s="2">
        <v>41550</v>
      </c>
      <c r="N23405" s="1" t="s">
        <v>139</v>
      </c>
      <c r="O23405" s="1" t="s">
        <v>140</v>
      </c>
    </row>
    <row r="23406" spans="1:15" x14ac:dyDescent="0.25">
      <c r="A23406">
        <v>98073984</v>
      </c>
      <c r="B23406">
        <v>189635244</v>
      </c>
      <c r="C23406" s="1" t="s">
        <v>132</v>
      </c>
      <c r="D23406" s="1" t="s">
        <v>37</v>
      </c>
      <c r="E23406" s="1" t="s">
        <v>49</v>
      </c>
      <c r="F23406">
        <v>78.412499999999994</v>
      </c>
      <c r="G23406">
        <v>3</v>
      </c>
      <c r="H23406">
        <v>5.33</v>
      </c>
      <c r="I23406">
        <v>6.33</v>
      </c>
      <c r="J23406">
        <v>3</v>
      </c>
      <c r="K23406" s="2">
        <v>41585</v>
      </c>
      <c r="L23406" s="2">
        <v>41586</v>
      </c>
      <c r="M23406" s="2">
        <v>41596</v>
      </c>
      <c r="N23406" s="1" t="s">
        <v>147</v>
      </c>
      <c r="O23406" s="1" t="s">
        <v>148</v>
      </c>
    </row>
    <row r="23407" spans="1:15" x14ac:dyDescent="0.25">
      <c r="A23407">
        <v>98073981</v>
      </c>
      <c r="B23407">
        <v>360318072</v>
      </c>
      <c r="C23407" s="1" t="s">
        <v>132</v>
      </c>
      <c r="D23407" s="1" t="s">
        <v>6</v>
      </c>
      <c r="E23407" s="1" t="s">
        <v>49</v>
      </c>
      <c r="F23407">
        <v>119.765</v>
      </c>
      <c r="G23407">
        <v>2</v>
      </c>
      <c r="H23407">
        <v>9.8800000000000008</v>
      </c>
      <c r="I23407">
        <v>5.88</v>
      </c>
      <c r="J23407">
        <v>3</v>
      </c>
      <c r="K23407" s="2">
        <v>41584</v>
      </c>
      <c r="L23407" s="2">
        <v>41587</v>
      </c>
      <c r="M23407" s="2">
        <v>42790</v>
      </c>
      <c r="N23407" s="1" t="s">
        <v>139</v>
      </c>
      <c r="O23407" s="1" t="s">
        <v>140</v>
      </c>
    </row>
    <row r="23408" spans="1:15" x14ac:dyDescent="0.25">
      <c r="A23408">
        <v>98073972</v>
      </c>
      <c r="B23408">
        <v>614786757</v>
      </c>
      <c r="C23408" s="1" t="s">
        <v>132</v>
      </c>
      <c r="D23408" s="1" t="s">
        <v>28</v>
      </c>
      <c r="E23408" s="1" t="s">
        <v>49</v>
      </c>
      <c r="F23408">
        <v>68.135999999999996</v>
      </c>
      <c r="G23408">
        <v>3</v>
      </c>
      <c r="H23408">
        <v>8.9</v>
      </c>
      <c r="I23408">
        <v>4.9000000000000004</v>
      </c>
      <c r="J23408">
        <v>3</v>
      </c>
      <c r="K23408" s="2">
        <v>41585</v>
      </c>
      <c r="L23408" s="2">
        <v>41588</v>
      </c>
      <c r="M23408" s="2">
        <v>41607</v>
      </c>
      <c r="N23408" s="1" t="s">
        <v>147</v>
      </c>
      <c r="O23408" s="1" t="s">
        <v>148</v>
      </c>
    </row>
    <row r="23409" spans="1:15" x14ac:dyDescent="0.25">
      <c r="A23409">
        <v>98073689</v>
      </c>
      <c r="B23409">
        <v>485015128</v>
      </c>
      <c r="C23409" s="1" t="s">
        <v>132</v>
      </c>
      <c r="D23409" s="1" t="s">
        <v>8</v>
      </c>
      <c r="E23409" s="1" t="s">
        <v>49</v>
      </c>
      <c r="F23409">
        <v>129.1575</v>
      </c>
      <c r="G23409">
        <v>3</v>
      </c>
      <c r="H23409">
        <v>9.5500000000000007</v>
      </c>
      <c r="I23409">
        <v>6.55</v>
      </c>
      <c r="J23409">
        <v>3</v>
      </c>
      <c r="K23409" s="2">
        <v>41647</v>
      </c>
      <c r="L23409" s="2">
        <v>41648</v>
      </c>
      <c r="M23409" s="2">
        <v>41665</v>
      </c>
      <c r="N23409" s="1" t="s">
        <v>137</v>
      </c>
      <c r="O23409" s="1" t="s">
        <v>138</v>
      </c>
    </row>
    <row r="23410" spans="1:15" x14ac:dyDescent="0.25">
      <c r="A23410">
        <v>98073567</v>
      </c>
      <c r="B23410">
        <v>514668821</v>
      </c>
      <c r="C23410" s="1" t="s">
        <v>132</v>
      </c>
      <c r="D23410" s="1" t="s">
        <v>44</v>
      </c>
      <c r="E23410" s="1" t="s">
        <v>49</v>
      </c>
      <c r="F23410">
        <v>64.412999999999997</v>
      </c>
      <c r="G23410">
        <v>2</v>
      </c>
      <c r="H23410">
        <v>7.75</v>
      </c>
      <c r="I23410">
        <v>5.75</v>
      </c>
      <c r="J23410">
        <v>3</v>
      </c>
      <c r="K23410" s="2">
        <v>41668</v>
      </c>
      <c r="L23410" s="2">
        <v>41671</v>
      </c>
      <c r="M23410" s="2">
        <v>41683</v>
      </c>
      <c r="N23410" s="1" t="s">
        <v>149</v>
      </c>
      <c r="O23410" s="1" t="s">
        <v>150</v>
      </c>
    </row>
    <row r="23411" spans="1:15" x14ac:dyDescent="0.25">
      <c r="A23411">
        <v>98073459</v>
      </c>
      <c r="B23411">
        <v>695668764</v>
      </c>
      <c r="C23411" s="1" t="s">
        <v>132</v>
      </c>
      <c r="D23411" s="1" t="s">
        <v>37</v>
      </c>
      <c r="E23411" s="1" t="s">
        <v>49</v>
      </c>
      <c r="F23411">
        <v>78.412499999999994</v>
      </c>
      <c r="G23411">
        <v>3</v>
      </c>
      <c r="H23411">
        <v>9</v>
      </c>
      <c r="I23411">
        <v>4</v>
      </c>
      <c r="J23411">
        <v>3</v>
      </c>
      <c r="K23411" s="2">
        <v>41690</v>
      </c>
      <c r="L23411" s="2">
        <v>41691</v>
      </c>
      <c r="M23411" s="2">
        <v>41700</v>
      </c>
      <c r="N23411" s="1" t="s">
        <v>147</v>
      </c>
      <c r="O23411" s="1" t="s">
        <v>148</v>
      </c>
    </row>
    <row r="23412" spans="1:15" x14ac:dyDescent="0.25">
      <c r="A23412">
        <v>98073358</v>
      </c>
      <c r="B23412">
        <v>225237308</v>
      </c>
      <c r="C23412" s="1" t="s">
        <v>132</v>
      </c>
      <c r="D23412" s="1" t="s">
        <v>40</v>
      </c>
      <c r="E23412" s="1" t="s">
        <v>49</v>
      </c>
      <c r="F23412">
        <v>50.982999999999997</v>
      </c>
      <c r="G23412">
        <v>2</v>
      </c>
      <c r="H23412">
        <v>8.2200000000000006</v>
      </c>
      <c r="I23412">
        <v>4.22</v>
      </c>
      <c r="J23412">
        <v>3</v>
      </c>
      <c r="K23412" s="2">
        <v>41707</v>
      </c>
      <c r="L23412" s="2">
        <v>41709</v>
      </c>
      <c r="M23412" s="2">
        <v>43216</v>
      </c>
      <c r="N23412" s="1" t="s">
        <v>149</v>
      </c>
      <c r="O23412" s="1" t="s">
        <v>150</v>
      </c>
    </row>
    <row r="23413" spans="1:15" x14ac:dyDescent="0.25">
      <c r="A23413">
        <v>98073318</v>
      </c>
      <c r="B23413">
        <v>275323921</v>
      </c>
      <c r="C23413" s="1" t="s">
        <v>132</v>
      </c>
      <c r="D23413" s="1" t="s">
        <v>42</v>
      </c>
      <c r="E23413" s="1" t="s">
        <v>49</v>
      </c>
      <c r="F23413">
        <v>68.935000000000002</v>
      </c>
      <c r="G23413">
        <v>2</v>
      </c>
      <c r="H23413">
        <v>6</v>
      </c>
      <c r="I23413">
        <v>4</v>
      </c>
      <c r="J23413">
        <v>3</v>
      </c>
      <c r="K23413" s="2">
        <v>41713</v>
      </c>
      <c r="L23413" s="2">
        <v>41715</v>
      </c>
      <c r="M23413" s="2">
        <v>41731</v>
      </c>
      <c r="N23413" s="1" t="s">
        <v>149</v>
      </c>
      <c r="O23413" s="1" t="s">
        <v>150</v>
      </c>
    </row>
    <row r="23414" spans="1:15" x14ac:dyDescent="0.25">
      <c r="A23414">
        <v>98073255</v>
      </c>
      <c r="B23414">
        <v>688783313</v>
      </c>
      <c r="C23414" s="1" t="s">
        <v>132</v>
      </c>
      <c r="D23414" s="1" t="s">
        <v>6</v>
      </c>
      <c r="E23414" s="1" t="s">
        <v>49</v>
      </c>
      <c r="F23414">
        <v>119.765</v>
      </c>
      <c r="G23414">
        <v>2</v>
      </c>
      <c r="H23414">
        <v>6.58</v>
      </c>
      <c r="I23414">
        <v>4.58</v>
      </c>
      <c r="J23414">
        <v>3</v>
      </c>
      <c r="K23414" s="2">
        <v>41725</v>
      </c>
      <c r="L23414" s="2">
        <v>41728</v>
      </c>
      <c r="M23414" s="2">
        <v>41741</v>
      </c>
      <c r="N23414" s="1" t="s">
        <v>137</v>
      </c>
      <c r="O23414" s="1" t="s">
        <v>138</v>
      </c>
    </row>
    <row r="23415" spans="1:15" x14ac:dyDescent="0.25">
      <c r="A23415">
        <v>98073217</v>
      </c>
      <c r="B23415">
        <v>378428659</v>
      </c>
      <c r="C23415" s="1" t="s">
        <v>132</v>
      </c>
      <c r="D23415" s="1" t="s">
        <v>28</v>
      </c>
      <c r="E23415" s="1" t="s">
        <v>49</v>
      </c>
      <c r="F23415">
        <v>45.423999999999999</v>
      </c>
      <c r="G23415">
        <v>2</v>
      </c>
      <c r="H23415">
        <v>9.33</v>
      </c>
      <c r="I23415">
        <v>3.33</v>
      </c>
      <c r="J23415">
        <v>3</v>
      </c>
      <c r="K23415" s="2">
        <v>41732</v>
      </c>
      <c r="L23415" s="2">
        <v>41735</v>
      </c>
      <c r="M23415" s="2">
        <v>41748</v>
      </c>
      <c r="N23415" s="1" t="s">
        <v>145</v>
      </c>
      <c r="O23415" s="1" t="s">
        <v>146</v>
      </c>
    </row>
    <row r="23416" spans="1:15" x14ac:dyDescent="0.25">
      <c r="A23416">
        <v>98073173</v>
      </c>
      <c r="B23416">
        <v>314072367</v>
      </c>
      <c r="C23416" s="1" t="s">
        <v>132</v>
      </c>
      <c r="D23416" s="1" t="s">
        <v>37</v>
      </c>
      <c r="E23416" s="1" t="s">
        <v>49</v>
      </c>
      <c r="F23416">
        <v>52.274999999999999</v>
      </c>
      <c r="G23416">
        <v>2</v>
      </c>
      <c r="H23416">
        <v>9.65</v>
      </c>
      <c r="I23416">
        <v>4.6500000000000004</v>
      </c>
      <c r="J23416">
        <v>3</v>
      </c>
      <c r="K23416" s="2">
        <v>41741</v>
      </c>
      <c r="L23416" s="2">
        <v>41742</v>
      </c>
      <c r="M23416" s="2">
        <v>41754</v>
      </c>
      <c r="N23416" s="1" t="s">
        <v>135</v>
      </c>
      <c r="O23416" s="1" t="s">
        <v>136</v>
      </c>
    </row>
    <row r="23417" spans="1:15" x14ac:dyDescent="0.25">
      <c r="A23417">
        <v>98073105</v>
      </c>
      <c r="B23417">
        <v>234941158</v>
      </c>
      <c r="C23417" s="1" t="s">
        <v>132</v>
      </c>
      <c r="D23417" s="1" t="s">
        <v>37</v>
      </c>
      <c r="E23417" s="1" t="s">
        <v>49</v>
      </c>
      <c r="F23417">
        <v>26.137499999999999</v>
      </c>
      <c r="G23417">
        <v>1</v>
      </c>
      <c r="H23417">
        <v>6.14</v>
      </c>
      <c r="I23417">
        <v>3.14</v>
      </c>
      <c r="J23417">
        <v>3</v>
      </c>
      <c r="K23417" s="2">
        <v>41751</v>
      </c>
      <c r="L23417" s="2">
        <v>41754</v>
      </c>
      <c r="M23417" s="2">
        <v>43237</v>
      </c>
      <c r="N23417" s="1" t="s">
        <v>141</v>
      </c>
      <c r="O23417" s="1" t="s">
        <v>142</v>
      </c>
    </row>
    <row r="23418" spans="1:15" x14ac:dyDescent="0.25">
      <c r="A23418">
        <v>98073035</v>
      </c>
      <c r="B23418">
        <v>720465100</v>
      </c>
      <c r="C23418" s="1" t="s">
        <v>132</v>
      </c>
      <c r="D23418" s="1" t="s">
        <v>28</v>
      </c>
      <c r="E23418" s="1" t="s">
        <v>49</v>
      </c>
      <c r="F23418">
        <v>45.423999999999999</v>
      </c>
      <c r="G23418">
        <v>2</v>
      </c>
      <c r="H23418">
        <v>6.9</v>
      </c>
      <c r="I23418">
        <v>6.9</v>
      </c>
      <c r="J23418">
        <v>3</v>
      </c>
      <c r="K23418" s="2">
        <v>41765</v>
      </c>
      <c r="L23418" s="2">
        <v>41766</v>
      </c>
      <c r="M23418" s="2">
        <v>41773</v>
      </c>
      <c r="N23418" s="1" t="s">
        <v>139</v>
      </c>
      <c r="O23418" s="1" t="s">
        <v>140</v>
      </c>
    </row>
    <row r="23419" spans="1:15" x14ac:dyDescent="0.25">
      <c r="A23419">
        <v>98072993</v>
      </c>
      <c r="B23419">
        <v>767598372</v>
      </c>
      <c r="C23419" s="1" t="s">
        <v>132</v>
      </c>
      <c r="D23419" s="1" t="s">
        <v>40</v>
      </c>
      <c r="E23419" s="1" t="s">
        <v>49</v>
      </c>
      <c r="F23419">
        <v>76.474500000000006</v>
      </c>
      <c r="G23419">
        <v>3</v>
      </c>
      <c r="H23419">
        <v>8.65</v>
      </c>
      <c r="I23419">
        <v>3.65</v>
      </c>
      <c r="J23419">
        <v>3</v>
      </c>
      <c r="K23419" s="2">
        <v>41773</v>
      </c>
      <c r="L23419" s="2">
        <v>41774</v>
      </c>
      <c r="M23419" s="2">
        <v>41787</v>
      </c>
      <c r="N23419" s="1" t="s">
        <v>139</v>
      </c>
      <c r="O23419" s="1" t="s">
        <v>140</v>
      </c>
    </row>
    <row r="23420" spans="1:15" x14ac:dyDescent="0.25">
      <c r="A23420">
        <v>98072971</v>
      </c>
      <c r="B23420">
        <v>783214027</v>
      </c>
      <c r="C23420" s="1" t="s">
        <v>132</v>
      </c>
      <c r="D23420" s="1" t="s">
        <v>42</v>
      </c>
      <c r="E23420" s="1" t="s">
        <v>49</v>
      </c>
      <c r="F23420">
        <v>68.935000000000002</v>
      </c>
      <c r="G23420">
        <v>2</v>
      </c>
      <c r="H23420">
        <v>7.45</v>
      </c>
      <c r="I23420">
        <v>5.45</v>
      </c>
      <c r="J23420">
        <v>3</v>
      </c>
      <c r="K23420" s="2">
        <v>41775</v>
      </c>
      <c r="L23420" s="2">
        <v>41778</v>
      </c>
      <c r="M23420" s="2">
        <v>41794</v>
      </c>
      <c r="N23420" s="1" t="s">
        <v>147</v>
      </c>
      <c r="O23420" s="1" t="s">
        <v>148</v>
      </c>
    </row>
    <row r="23421" spans="1:15" x14ac:dyDescent="0.25">
      <c r="A23421">
        <v>98072887</v>
      </c>
      <c r="B23421">
        <v>220834258</v>
      </c>
      <c r="C23421" s="1" t="s">
        <v>132</v>
      </c>
      <c r="D23421" s="1" t="s">
        <v>21</v>
      </c>
      <c r="E23421" s="1" t="s">
        <v>49</v>
      </c>
      <c r="F23421">
        <v>55.436999999999998</v>
      </c>
      <c r="G23421">
        <v>2</v>
      </c>
      <c r="H23421">
        <v>8</v>
      </c>
      <c r="I23421">
        <v>6</v>
      </c>
      <c r="J23421">
        <v>3</v>
      </c>
      <c r="K23421" s="2">
        <v>41792</v>
      </c>
      <c r="L23421" s="2">
        <v>41795</v>
      </c>
      <c r="M23421" s="2">
        <v>42852</v>
      </c>
      <c r="N23421" s="1" t="s">
        <v>145</v>
      </c>
      <c r="O23421" s="1" t="s">
        <v>146</v>
      </c>
    </row>
    <row r="23422" spans="1:15" x14ac:dyDescent="0.25">
      <c r="A23422">
        <v>98072852</v>
      </c>
      <c r="B23422">
        <v>277084893</v>
      </c>
      <c r="C23422" s="1" t="s">
        <v>132</v>
      </c>
      <c r="D23422" s="1" t="s">
        <v>28</v>
      </c>
      <c r="E23422" s="1" t="s">
        <v>49</v>
      </c>
      <c r="F23422">
        <v>22.712</v>
      </c>
      <c r="G23422">
        <v>1</v>
      </c>
      <c r="H23422">
        <v>6</v>
      </c>
      <c r="I23422">
        <v>5</v>
      </c>
      <c r="J23422">
        <v>3</v>
      </c>
      <c r="K23422" s="2">
        <v>41798</v>
      </c>
      <c r="L23422" s="2">
        <v>41801</v>
      </c>
      <c r="M23422" s="2">
        <v>42853</v>
      </c>
      <c r="N23422" s="1" t="s">
        <v>135</v>
      </c>
      <c r="O23422" s="1" t="s">
        <v>136</v>
      </c>
    </row>
    <row r="23423" spans="1:15" x14ac:dyDescent="0.25">
      <c r="A23423">
        <v>98072847</v>
      </c>
      <c r="B23423">
        <v>465708582</v>
      </c>
      <c r="C23423" s="1" t="s">
        <v>132</v>
      </c>
      <c r="D23423" s="1" t="s">
        <v>43</v>
      </c>
      <c r="E23423" s="1" t="s">
        <v>49</v>
      </c>
      <c r="F23423">
        <v>36.167499999999997</v>
      </c>
      <c r="G23423">
        <v>1</v>
      </c>
      <c r="H23423">
        <v>7.99</v>
      </c>
      <c r="I23423">
        <v>5.99</v>
      </c>
      <c r="J23423">
        <v>3</v>
      </c>
      <c r="K23423" s="2">
        <v>41799</v>
      </c>
      <c r="L23423" s="2">
        <v>41801</v>
      </c>
      <c r="M23423" s="2">
        <v>41813</v>
      </c>
      <c r="N23423" s="1" t="s">
        <v>145</v>
      </c>
      <c r="O23423" s="1" t="s">
        <v>146</v>
      </c>
    </row>
    <row r="23424" spans="1:15" x14ac:dyDescent="0.25">
      <c r="A23424">
        <v>98072834</v>
      </c>
      <c r="B23424">
        <v>491474500</v>
      </c>
      <c r="C23424" s="1" t="s">
        <v>132</v>
      </c>
      <c r="D23424" s="1" t="s">
        <v>37</v>
      </c>
      <c r="E23424" s="1" t="s">
        <v>49</v>
      </c>
      <c r="F23424">
        <v>52.274999999999999</v>
      </c>
      <c r="G23424">
        <v>2</v>
      </c>
      <c r="H23424">
        <v>8.89</v>
      </c>
      <c r="I23424">
        <v>5.89</v>
      </c>
      <c r="J23424">
        <v>3</v>
      </c>
      <c r="K23424" s="2">
        <v>41802</v>
      </c>
      <c r="L23424" s="2">
        <v>41805</v>
      </c>
      <c r="M23424" s="2">
        <v>42853</v>
      </c>
      <c r="N23424" s="1" t="s">
        <v>147</v>
      </c>
      <c r="O23424" s="1" t="s">
        <v>148</v>
      </c>
    </row>
    <row r="23425" spans="1:15" x14ac:dyDescent="0.25">
      <c r="A23425">
        <v>98072738</v>
      </c>
      <c r="B23425">
        <v>216955161</v>
      </c>
      <c r="C23425" s="1" t="s">
        <v>132</v>
      </c>
      <c r="D23425" s="1" t="s">
        <v>3</v>
      </c>
      <c r="E23425" s="1" t="s">
        <v>49</v>
      </c>
      <c r="F23425">
        <v>42.601999999999997</v>
      </c>
      <c r="G23425">
        <v>1</v>
      </c>
      <c r="H23425">
        <v>9.99</v>
      </c>
      <c r="I23425">
        <v>6.99</v>
      </c>
      <c r="J23425">
        <v>3</v>
      </c>
      <c r="K23425" s="2">
        <v>41818</v>
      </c>
      <c r="L23425" s="2">
        <v>41821</v>
      </c>
      <c r="M23425" s="2">
        <v>41835</v>
      </c>
      <c r="N23425" s="1" t="s">
        <v>137</v>
      </c>
      <c r="O23425" s="1" t="s">
        <v>138</v>
      </c>
    </row>
    <row r="23426" spans="1:15" x14ac:dyDescent="0.25">
      <c r="A23426">
        <v>98072734</v>
      </c>
      <c r="B23426">
        <v>271304490</v>
      </c>
      <c r="C23426" s="1" t="s">
        <v>132</v>
      </c>
      <c r="D23426" s="1" t="s">
        <v>41</v>
      </c>
      <c r="E23426" s="1" t="s">
        <v>49</v>
      </c>
      <c r="F23426">
        <v>76.754999999999995</v>
      </c>
      <c r="G23426">
        <v>3</v>
      </c>
      <c r="H23426">
        <v>5.89</v>
      </c>
      <c r="I23426">
        <v>3.89</v>
      </c>
      <c r="J23426">
        <v>3</v>
      </c>
      <c r="K23426" s="2">
        <v>41821</v>
      </c>
      <c r="L23426" s="2">
        <v>41822</v>
      </c>
      <c r="M23426" s="2">
        <v>41838</v>
      </c>
      <c r="N23426" s="1" t="s">
        <v>143</v>
      </c>
      <c r="O23426" s="1" t="s">
        <v>144</v>
      </c>
    </row>
    <row r="23427" spans="1:15" x14ac:dyDescent="0.25">
      <c r="A23427">
        <v>98072611</v>
      </c>
      <c r="B23427">
        <v>162761785</v>
      </c>
      <c r="C23427" s="1" t="s">
        <v>132</v>
      </c>
      <c r="D23427" s="1" t="s">
        <v>37</v>
      </c>
      <c r="E23427" s="1" t="s">
        <v>49</v>
      </c>
      <c r="F23427">
        <v>78.412499999999994</v>
      </c>
      <c r="G23427">
        <v>3</v>
      </c>
      <c r="H23427">
        <v>8</v>
      </c>
      <c r="I23427">
        <v>7</v>
      </c>
      <c r="J23427">
        <v>3</v>
      </c>
      <c r="K23427" s="2">
        <v>41840</v>
      </c>
      <c r="L23427" s="2">
        <v>41842</v>
      </c>
      <c r="M23427" s="2">
        <v>41857</v>
      </c>
      <c r="N23427" s="1" t="s">
        <v>133</v>
      </c>
      <c r="O23427" s="1" t="s">
        <v>134</v>
      </c>
    </row>
    <row r="23428" spans="1:15" x14ac:dyDescent="0.25">
      <c r="A23428">
        <v>98072434</v>
      </c>
      <c r="B23428">
        <v>293195079</v>
      </c>
      <c r="C23428" s="1" t="s">
        <v>132</v>
      </c>
      <c r="D23428" s="1" t="s">
        <v>23</v>
      </c>
      <c r="E23428" s="1" t="s">
        <v>49</v>
      </c>
      <c r="F23428">
        <v>68.765000000000001</v>
      </c>
      <c r="G23428">
        <v>2</v>
      </c>
      <c r="H23428">
        <v>6</v>
      </c>
      <c r="I23428">
        <v>5</v>
      </c>
      <c r="J23428">
        <v>3</v>
      </c>
      <c r="K23428" s="2">
        <v>41868</v>
      </c>
      <c r="L23428" s="2">
        <v>41871</v>
      </c>
      <c r="M23428" s="2">
        <v>43266</v>
      </c>
      <c r="N23428" s="1" t="s">
        <v>141</v>
      </c>
      <c r="O23428" s="1" t="s">
        <v>142</v>
      </c>
    </row>
    <row r="23429" spans="1:15" x14ac:dyDescent="0.25">
      <c r="A23429">
        <v>98072392</v>
      </c>
      <c r="B23429">
        <v>514251801</v>
      </c>
      <c r="C23429" s="1" t="s">
        <v>132</v>
      </c>
      <c r="D23429" s="1" t="s">
        <v>8</v>
      </c>
      <c r="E23429" s="1" t="s">
        <v>49</v>
      </c>
      <c r="F23429">
        <v>43.052500000000002</v>
      </c>
      <c r="G23429">
        <v>1</v>
      </c>
      <c r="H23429">
        <v>8</v>
      </c>
      <c r="I23429">
        <v>5</v>
      </c>
      <c r="J23429">
        <v>3</v>
      </c>
      <c r="K23429" s="2">
        <v>41876</v>
      </c>
      <c r="L23429" s="2">
        <v>41879</v>
      </c>
      <c r="M23429" s="2">
        <v>41899</v>
      </c>
      <c r="N23429" s="1" t="s">
        <v>147</v>
      </c>
      <c r="O23429" s="1" t="s">
        <v>148</v>
      </c>
    </row>
    <row r="23430" spans="1:15" x14ac:dyDescent="0.25">
      <c r="A23430">
        <v>98072371</v>
      </c>
      <c r="B23430">
        <v>705211779</v>
      </c>
      <c r="C23430" s="1" t="s">
        <v>132</v>
      </c>
      <c r="D23430" s="1" t="s">
        <v>5</v>
      </c>
      <c r="E23430" s="1" t="s">
        <v>49</v>
      </c>
      <c r="F23430">
        <v>102.986</v>
      </c>
      <c r="G23430">
        <v>2</v>
      </c>
      <c r="H23430">
        <v>9.8800000000000008</v>
      </c>
      <c r="I23430">
        <v>4.88</v>
      </c>
      <c r="J23430">
        <v>3</v>
      </c>
      <c r="K23430" s="2">
        <v>41882</v>
      </c>
      <c r="L23430" s="2">
        <v>41883</v>
      </c>
      <c r="M23430" s="2">
        <v>41897</v>
      </c>
      <c r="N23430" s="1" t="s">
        <v>147</v>
      </c>
      <c r="O23430" s="1" t="s">
        <v>148</v>
      </c>
    </row>
    <row r="23431" spans="1:15" x14ac:dyDescent="0.25">
      <c r="A23431">
        <v>98072345</v>
      </c>
      <c r="B23431">
        <v>565333786</v>
      </c>
      <c r="C23431" s="1" t="s">
        <v>132</v>
      </c>
      <c r="D23431" s="1" t="s">
        <v>40</v>
      </c>
      <c r="E23431" s="1" t="s">
        <v>49</v>
      </c>
      <c r="F23431">
        <v>76.474500000000006</v>
      </c>
      <c r="G23431">
        <v>3</v>
      </c>
      <c r="H23431">
        <v>8.9</v>
      </c>
      <c r="I23431">
        <v>4.9000000000000004</v>
      </c>
      <c r="J23431">
        <v>3</v>
      </c>
      <c r="K23431" s="2">
        <v>41888</v>
      </c>
      <c r="L23431" s="2">
        <v>41889</v>
      </c>
      <c r="M23431" s="2">
        <v>41901</v>
      </c>
      <c r="N23431" s="1" t="s">
        <v>149</v>
      </c>
      <c r="O23431" s="1" t="s">
        <v>150</v>
      </c>
    </row>
    <row r="23432" spans="1:15" x14ac:dyDescent="0.25">
      <c r="A23432">
        <v>98072206</v>
      </c>
      <c r="B23432">
        <v>181452465</v>
      </c>
      <c r="C23432" s="1" t="s">
        <v>132</v>
      </c>
      <c r="D23432" s="1" t="s">
        <v>42</v>
      </c>
      <c r="E23432" s="1" t="s">
        <v>49</v>
      </c>
      <c r="F23432">
        <v>68.935000000000002</v>
      </c>
      <c r="G23432">
        <v>2</v>
      </c>
      <c r="H23432">
        <v>8</v>
      </c>
      <c r="I23432">
        <v>5</v>
      </c>
      <c r="J23432">
        <v>3</v>
      </c>
      <c r="K23432" s="2">
        <v>41914</v>
      </c>
      <c r="L23432" s="2">
        <v>41915</v>
      </c>
      <c r="M23432" s="2">
        <v>41933</v>
      </c>
      <c r="N23432" s="1" t="s">
        <v>145</v>
      </c>
      <c r="O23432" s="1" t="s">
        <v>146</v>
      </c>
    </row>
    <row r="23433" spans="1:15" x14ac:dyDescent="0.25">
      <c r="A23433">
        <v>98072146</v>
      </c>
      <c r="B23433">
        <v>309017972</v>
      </c>
      <c r="C23433" s="1" t="s">
        <v>132</v>
      </c>
      <c r="D23433" s="1" t="s">
        <v>44</v>
      </c>
      <c r="E23433" s="1" t="s">
        <v>49</v>
      </c>
      <c r="F23433">
        <v>64.412999999999997</v>
      </c>
      <c r="G23433">
        <v>2</v>
      </c>
      <c r="H23433">
        <v>6.88</v>
      </c>
      <c r="I23433">
        <v>3.88</v>
      </c>
      <c r="J23433">
        <v>3</v>
      </c>
      <c r="K23433" s="2">
        <v>41923</v>
      </c>
      <c r="L23433" s="2">
        <v>41925</v>
      </c>
      <c r="M23433" s="2">
        <v>43276</v>
      </c>
      <c r="N23433" s="1" t="s">
        <v>139</v>
      </c>
      <c r="O23433" s="1" t="s">
        <v>140</v>
      </c>
    </row>
    <row r="23434" spans="1:15" x14ac:dyDescent="0.25">
      <c r="A23434">
        <v>98071958</v>
      </c>
      <c r="B23434">
        <v>565333786</v>
      </c>
      <c r="C23434" s="1" t="s">
        <v>132</v>
      </c>
      <c r="D23434" s="1" t="s">
        <v>21</v>
      </c>
      <c r="E23434" s="1" t="s">
        <v>49</v>
      </c>
      <c r="F23434">
        <v>55.436999999999998</v>
      </c>
      <c r="G23434">
        <v>2</v>
      </c>
      <c r="H23434">
        <v>5.36</v>
      </c>
      <c r="I23434">
        <v>4.3600000000000003</v>
      </c>
      <c r="J23434">
        <v>3</v>
      </c>
      <c r="K23434" s="2">
        <v>41957</v>
      </c>
      <c r="L23434" s="2">
        <v>41959</v>
      </c>
      <c r="M23434" s="2">
        <v>41976</v>
      </c>
      <c r="N23434" s="1" t="s">
        <v>139</v>
      </c>
      <c r="O23434" s="1" t="s">
        <v>140</v>
      </c>
    </row>
    <row r="23435" spans="1:15" x14ac:dyDescent="0.25">
      <c r="A23435">
        <v>98071950</v>
      </c>
      <c r="B23435">
        <v>454188032</v>
      </c>
      <c r="C23435" s="1" t="s">
        <v>132</v>
      </c>
      <c r="D23435" s="1" t="s">
        <v>37</v>
      </c>
      <c r="E23435" s="1" t="s">
        <v>49</v>
      </c>
      <c r="F23435">
        <v>52.274999999999999</v>
      </c>
      <c r="G23435">
        <v>2</v>
      </c>
      <c r="H23435">
        <v>9.61</v>
      </c>
      <c r="I23435">
        <v>4.6100000000000003</v>
      </c>
      <c r="J23435">
        <v>3</v>
      </c>
      <c r="K23435" s="2">
        <v>41959</v>
      </c>
      <c r="L23435" s="2">
        <v>41960</v>
      </c>
      <c r="M23435" s="2">
        <v>41978</v>
      </c>
      <c r="N23435" s="1" t="s">
        <v>135</v>
      </c>
      <c r="O23435" s="1" t="s">
        <v>136</v>
      </c>
    </row>
    <row r="23436" spans="1:15" x14ac:dyDescent="0.25">
      <c r="A23436">
        <v>98071917</v>
      </c>
      <c r="B23436">
        <v>602784752</v>
      </c>
      <c r="C23436" s="1" t="s">
        <v>132</v>
      </c>
      <c r="D23436" s="1" t="s">
        <v>37</v>
      </c>
      <c r="E23436" s="1" t="s">
        <v>49</v>
      </c>
      <c r="F23436">
        <v>52.274999999999999</v>
      </c>
      <c r="G23436">
        <v>2</v>
      </c>
      <c r="H23436">
        <v>7</v>
      </c>
      <c r="I23436">
        <v>4</v>
      </c>
      <c r="J23436">
        <v>3</v>
      </c>
      <c r="K23436" s="2">
        <v>41964</v>
      </c>
      <c r="L23436" s="2">
        <v>41967</v>
      </c>
      <c r="M23436" s="2">
        <v>41975</v>
      </c>
      <c r="N23436" s="1" t="s">
        <v>141</v>
      </c>
      <c r="O23436" s="1" t="s">
        <v>142</v>
      </c>
    </row>
    <row r="23437" spans="1:15" x14ac:dyDescent="0.25">
      <c r="A23437">
        <v>98071872</v>
      </c>
      <c r="B23437">
        <v>892274535</v>
      </c>
      <c r="C23437" s="1" t="s">
        <v>132</v>
      </c>
      <c r="D23437" s="1" t="s">
        <v>42</v>
      </c>
      <c r="E23437" s="1" t="s">
        <v>49</v>
      </c>
      <c r="F23437">
        <v>34.467500000000001</v>
      </c>
      <c r="G23437">
        <v>1</v>
      </c>
      <c r="H23437">
        <v>8.68</v>
      </c>
      <c r="I23437">
        <v>4.68</v>
      </c>
      <c r="J23437">
        <v>3</v>
      </c>
      <c r="K23437" s="2">
        <v>41972</v>
      </c>
      <c r="L23437" s="2">
        <v>41975</v>
      </c>
      <c r="M23437" s="2">
        <v>42897</v>
      </c>
      <c r="N23437" s="1" t="s">
        <v>133</v>
      </c>
      <c r="O23437" s="1" t="s">
        <v>134</v>
      </c>
    </row>
    <row r="23438" spans="1:15" x14ac:dyDescent="0.25">
      <c r="A23438">
        <v>98071762</v>
      </c>
      <c r="B23438">
        <v>655183893</v>
      </c>
      <c r="C23438" s="1" t="s">
        <v>132</v>
      </c>
      <c r="D23438" s="1" t="s">
        <v>28</v>
      </c>
      <c r="E23438" s="1" t="s">
        <v>49</v>
      </c>
      <c r="F23438">
        <v>45.423999999999999</v>
      </c>
      <c r="G23438">
        <v>2</v>
      </c>
      <c r="H23438">
        <v>9.14</v>
      </c>
      <c r="I23438">
        <v>4.1399999999999997</v>
      </c>
      <c r="J23438">
        <v>3</v>
      </c>
      <c r="K23438" s="2">
        <v>41994</v>
      </c>
      <c r="L23438" s="2">
        <v>41995</v>
      </c>
      <c r="M23438" s="2">
        <v>42009</v>
      </c>
      <c r="N23438" s="1" t="s">
        <v>141</v>
      </c>
      <c r="O23438" s="1" t="s">
        <v>142</v>
      </c>
    </row>
    <row r="23439" spans="1:15" x14ac:dyDescent="0.25">
      <c r="A23439">
        <v>98071622</v>
      </c>
      <c r="B23439">
        <v>664948076</v>
      </c>
      <c r="C23439" s="1" t="s">
        <v>132</v>
      </c>
      <c r="D23439" s="1" t="s">
        <v>44</v>
      </c>
      <c r="E23439" s="1" t="s">
        <v>49</v>
      </c>
      <c r="F23439">
        <v>96.619500000000002</v>
      </c>
      <c r="G23439">
        <v>3</v>
      </c>
      <c r="H23439">
        <v>6.58</v>
      </c>
      <c r="I23439">
        <v>6.58</v>
      </c>
      <c r="J23439">
        <v>3</v>
      </c>
      <c r="K23439" s="2">
        <v>42017</v>
      </c>
      <c r="L23439" s="2">
        <v>42018</v>
      </c>
      <c r="M23439" s="2">
        <v>42038</v>
      </c>
      <c r="N23439" s="1" t="s">
        <v>135</v>
      </c>
      <c r="O23439" s="1" t="s">
        <v>136</v>
      </c>
    </row>
    <row r="23440" spans="1:15" x14ac:dyDescent="0.25">
      <c r="A23440">
        <v>98071183</v>
      </c>
      <c r="B23440">
        <v>720465100</v>
      </c>
      <c r="C23440" s="1" t="s">
        <v>132</v>
      </c>
      <c r="D23440" s="1" t="s">
        <v>41</v>
      </c>
      <c r="E23440" s="1" t="s">
        <v>49</v>
      </c>
      <c r="F23440">
        <v>76.754999999999995</v>
      </c>
      <c r="G23440">
        <v>3</v>
      </c>
      <c r="H23440">
        <v>8.86</v>
      </c>
      <c r="I23440">
        <v>3.86</v>
      </c>
      <c r="J23440">
        <v>3</v>
      </c>
      <c r="K23440" s="2">
        <v>42081</v>
      </c>
      <c r="L23440" s="2">
        <v>42083</v>
      </c>
      <c r="M23440" s="2">
        <v>42095</v>
      </c>
      <c r="N23440" s="1" t="s">
        <v>139</v>
      </c>
      <c r="O23440" s="1" t="s">
        <v>140</v>
      </c>
    </row>
    <row r="23441" spans="1:15" x14ac:dyDescent="0.25">
      <c r="A23441">
        <v>98071071</v>
      </c>
      <c r="B23441">
        <v>438776540</v>
      </c>
      <c r="C23441" s="1" t="s">
        <v>132</v>
      </c>
      <c r="D23441" s="1" t="s">
        <v>28</v>
      </c>
      <c r="E23441" s="1" t="s">
        <v>49</v>
      </c>
      <c r="F23441">
        <v>22.712</v>
      </c>
      <c r="G23441">
        <v>1</v>
      </c>
      <c r="H23441">
        <v>8</v>
      </c>
      <c r="I23441">
        <v>4</v>
      </c>
      <c r="J23441">
        <v>3</v>
      </c>
      <c r="K23441" s="2">
        <v>42097</v>
      </c>
      <c r="L23441" s="2">
        <v>42100</v>
      </c>
      <c r="M23441" s="2">
        <v>43126</v>
      </c>
      <c r="N23441" s="1" t="s">
        <v>133</v>
      </c>
      <c r="O23441" s="1" t="s">
        <v>134</v>
      </c>
    </row>
    <row r="23442" spans="1:15" x14ac:dyDescent="0.25">
      <c r="A23442">
        <v>98071014</v>
      </c>
      <c r="B23442">
        <v>819761666</v>
      </c>
      <c r="C23442" s="1" t="s">
        <v>132</v>
      </c>
      <c r="D23442" s="1" t="s">
        <v>8</v>
      </c>
      <c r="E23442" s="1" t="s">
        <v>49</v>
      </c>
      <c r="F23442">
        <v>129.1575</v>
      </c>
      <c r="G23442">
        <v>3</v>
      </c>
      <c r="H23442">
        <v>5</v>
      </c>
      <c r="I23442">
        <v>4</v>
      </c>
      <c r="J23442">
        <v>3</v>
      </c>
      <c r="K23442" s="2">
        <v>42106</v>
      </c>
      <c r="L23442" s="2">
        <v>42107</v>
      </c>
      <c r="M23442" s="2">
        <v>42114</v>
      </c>
      <c r="N23442" s="1" t="s">
        <v>133</v>
      </c>
      <c r="O23442" s="1" t="s">
        <v>134</v>
      </c>
    </row>
    <row r="23443" spans="1:15" x14ac:dyDescent="0.25">
      <c r="A23443">
        <v>98071015</v>
      </c>
      <c r="B23443">
        <v>579052388</v>
      </c>
      <c r="C23443" s="1" t="s">
        <v>132</v>
      </c>
      <c r="D23443" s="1" t="s">
        <v>24</v>
      </c>
      <c r="E23443" s="1" t="s">
        <v>49</v>
      </c>
      <c r="F23443">
        <v>101.0055</v>
      </c>
      <c r="G23443">
        <v>3</v>
      </c>
      <c r="H23443">
        <v>8.2200000000000006</v>
      </c>
      <c r="I23443">
        <v>5.22</v>
      </c>
      <c r="J23443">
        <v>3</v>
      </c>
      <c r="K23443" s="2">
        <v>42105</v>
      </c>
      <c r="L23443" s="2">
        <v>42107</v>
      </c>
      <c r="M23443" s="2">
        <v>42936</v>
      </c>
      <c r="N23443" s="1" t="s">
        <v>139</v>
      </c>
      <c r="O23443" s="1" t="s">
        <v>140</v>
      </c>
    </row>
    <row r="23444" spans="1:15" x14ac:dyDescent="0.25">
      <c r="A23444">
        <v>98070954</v>
      </c>
      <c r="B23444">
        <v>305002580</v>
      </c>
      <c r="C23444" s="1" t="s">
        <v>132</v>
      </c>
      <c r="D23444" s="1" t="s">
        <v>41</v>
      </c>
      <c r="E23444" s="1" t="s">
        <v>49</v>
      </c>
      <c r="F23444">
        <v>76.754999999999995</v>
      </c>
      <c r="G23444">
        <v>3</v>
      </c>
      <c r="H23444">
        <v>6.68</v>
      </c>
      <c r="I23444">
        <v>5.68</v>
      </c>
      <c r="J23444">
        <v>3</v>
      </c>
      <c r="K23444" s="2">
        <v>42114</v>
      </c>
      <c r="L23444" s="2">
        <v>42116</v>
      </c>
      <c r="M23444" s="2">
        <v>42124</v>
      </c>
      <c r="N23444" s="1" t="s">
        <v>133</v>
      </c>
      <c r="O23444" s="1" t="s">
        <v>134</v>
      </c>
    </row>
    <row r="23445" spans="1:15" x14ac:dyDescent="0.25">
      <c r="A23445">
        <v>98070933</v>
      </c>
      <c r="B23445">
        <v>700137756</v>
      </c>
      <c r="C23445" s="1" t="s">
        <v>132</v>
      </c>
      <c r="D23445" s="1" t="s">
        <v>22</v>
      </c>
      <c r="E23445" s="1" t="s">
        <v>49</v>
      </c>
      <c r="F23445">
        <v>50.728000000000002</v>
      </c>
      <c r="G23445">
        <v>2</v>
      </c>
      <c r="H23445">
        <v>9.58</v>
      </c>
      <c r="I23445">
        <v>3.58</v>
      </c>
      <c r="J23445">
        <v>3</v>
      </c>
      <c r="K23445" s="2">
        <v>42117</v>
      </c>
      <c r="L23445" s="2">
        <v>42119</v>
      </c>
      <c r="M23445" s="2">
        <v>42132</v>
      </c>
      <c r="N23445" s="1" t="s">
        <v>139</v>
      </c>
      <c r="O23445" s="1" t="s">
        <v>140</v>
      </c>
    </row>
    <row r="23446" spans="1:15" x14ac:dyDescent="0.25">
      <c r="A23446">
        <v>98070860</v>
      </c>
      <c r="B23446">
        <v>684389929</v>
      </c>
      <c r="C23446" s="1" t="s">
        <v>132</v>
      </c>
      <c r="D23446" s="1" t="s">
        <v>8</v>
      </c>
      <c r="E23446" s="1" t="s">
        <v>49</v>
      </c>
      <c r="F23446">
        <v>43.052500000000002</v>
      </c>
      <c r="G23446">
        <v>1</v>
      </c>
      <c r="H23446">
        <v>8.61</v>
      </c>
      <c r="I23446">
        <v>4.6100000000000003</v>
      </c>
      <c r="J23446">
        <v>3</v>
      </c>
      <c r="K23446" s="2">
        <v>42128</v>
      </c>
      <c r="L23446" s="2">
        <v>42130</v>
      </c>
      <c r="M23446" s="2">
        <v>42140</v>
      </c>
      <c r="N23446" s="1" t="s">
        <v>143</v>
      </c>
      <c r="O23446" s="1" t="s">
        <v>144</v>
      </c>
    </row>
    <row r="23447" spans="1:15" x14ac:dyDescent="0.25">
      <c r="A23447">
        <v>98070839</v>
      </c>
      <c r="B23447">
        <v>220834258</v>
      </c>
      <c r="C23447" s="1" t="s">
        <v>132</v>
      </c>
      <c r="D23447" s="1" t="s">
        <v>8</v>
      </c>
      <c r="E23447" s="1" t="s">
        <v>49</v>
      </c>
      <c r="F23447">
        <v>86.105000000000004</v>
      </c>
      <c r="G23447">
        <v>2</v>
      </c>
      <c r="H23447">
        <v>9.65</v>
      </c>
      <c r="I23447">
        <v>5.65</v>
      </c>
      <c r="J23447">
        <v>3</v>
      </c>
      <c r="K23447" s="2">
        <v>42132</v>
      </c>
      <c r="L23447" s="2">
        <v>42134</v>
      </c>
      <c r="M23447" s="2">
        <v>42143</v>
      </c>
      <c r="N23447" s="1" t="s">
        <v>143</v>
      </c>
      <c r="O23447" s="1" t="s">
        <v>144</v>
      </c>
    </row>
    <row r="23448" spans="1:15" x14ac:dyDescent="0.25">
      <c r="A23448">
        <v>98070674</v>
      </c>
      <c r="B23448">
        <v>309017972</v>
      </c>
      <c r="C23448" s="1" t="s">
        <v>132</v>
      </c>
      <c r="D23448" s="1" t="s">
        <v>41</v>
      </c>
      <c r="E23448" s="1" t="s">
        <v>49</v>
      </c>
      <c r="F23448">
        <v>25.585000000000001</v>
      </c>
      <c r="G23448">
        <v>1</v>
      </c>
      <c r="H23448">
        <v>7.84</v>
      </c>
      <c r="I23448">
        <v>6.84</v>
      </c>
      <c r="J23448">
        <v>3</v>
      </c>
      <c r="K23448" s="2">
        <v>42156</v>
      </c>
      <c r="L23448" s="2">
        <v>42159</v>
      </c>
      <c r="M23448" s="2">
        <v>42176</v>
      </c>
      <c r="N23448" s="1" t="s">
        <v>145</v>
      </c>
      <c r="O23448" s="1" t="s">
        <v>146</v>
      </c>
    </row>
    <row r="23449" spans="1:15" x14ac:dyDescent="0.25">
      <c r="A23449">
        <v>98070666</v>
      </c>
      <c r="B23449">
        <v>551050943</v>
      </c>
      <c r="C23449" s="1" t="s">
        <v>132</v>
      </c>
      <c r="D23449" s="1" t="s">
        <v>37</v>
      </c>
      <c r="E23449" s="1" t="s">
        <v>49</v>
      </c>
      <c r="F23449">
        <v>52.274999999999999</v>
      </c>
      <c r="G23449">
        <v>2</v>
      </c>
      <c r="H23449">
        <v>6.61</v>
      </c>
      <c r="I23449">
        <v>5.61</v>
      </c>
      <c r="J23449">
        <v>3</v>
      </c>
      <c r="K23449" s="2">
        <v>42158</v>
      </c>
      <c r="L23449" s="2">
        <v>42160</v>
      </c>
      <c r="M23449" s="2">
        <v>42174</v>
      </c>
      <c r="N23449" s="1" t="s">
        <v>149</v>
      </c>
      <c r="O23449" s="1" t="s">
        <v>150</v>
      </c>
    </row>
    <row r="23450" spans="1:15" x14ac:dyDescent="0.25">
      <c r="A23450">
        <v>98070617</v>
      </c>
      <c r="B23450">
        <v>675665654</v>
      </c>
      <c r="C23450" s="1" t="s">
        <v>132</v>
      </c>
      <c r="D23450" s="1" t="s">
        <v>44</v>
      </c>
      <c r="E23450" s="1" t="s">
        <v>49</v>
      </c>
      <c r="F23450">
        <v>96.619500000000002</v>
      </c>
      <c r="G23450">
        <v>3</v>
      </c>
      <c r="H23450">
        <v>6.86</v>
      </c>
      <c r="I23450">
        <v>4.8600000000000003</v>
      </c>
      <c r="J23450">
        <v>3</v>
      </c>
      <c r="K23450" s="2">
        <v>42164</v>
      </c>
      <c r="L23450" s="2">
        <v>42166</v>
      </c>
      <c r="M23450" s="2">
        <v>42184</v>
      </c>
      <c r="N23450" s="1" t="s">
        <v>137</v>
      </c>
      <c r="O23450" s="1" t="s">
        <v>138</v>
      </c>
    </row>
    <row r="23451" spans="1:15" x14ac:dyDescent="0.25">
      <c r="A23451">
        <v>98070177</v>
      </c>
      <c r="B23451">
        <v>761266512</v>
      </c>
      <c r="C23451" s="1" t="s">
        <v>132</v>
      </c>
      <c r="D23451" s="1" t="s">
        <v>43</v>
      </c>
      <c r="E23451" s="1" t="s">
        <v>49</v>
      </c>
      <c r="F23451">
        <v>72.334999999999994</v>
      </c>
      <c r="G23451">
        <v>2</v>
      </c>
      <c r="H23451">
        <v>8.25</v>
      </c>
      <c r="I23451">
        <v>5.25</v>
      </c>
      <c r="J23451">
        <v>3</v>
      </c>
      <c r="K23451" s="2">
        <v>42231</v>
      </c>
      <c r="L23451" s="2">
        <v>42234</v>
      </c>
      <c r="M23451" s="2">
        <v>43070</v>
      </c>
      <c r="N23451" s="1" t="s">
        <v>141</v>
      </c>
      <c r="O23451" s="1" t="s">
        <v>142</v>
      </c>
    </row>
    <row r="23452" spans="1:15" x14ac:dyDescent="0.25">
      <c r="A23452">
        <v>98070154</v>
      </c>
      <c r="B23452">
        <v>767598372</v>
      </c>
      <c r="C23452" s="1" t="s">
        <v>132</v>
      </c>
      <c r="D23452" s="1" t="s">
        <v>40</v>
      </c>
      <c r="E23452" s="1" t="s">
        <v>49</v>
      </c>
      <c r="F23452">
        <v>25.491499999999998</v>
      </c>
      <c r="G23452">
        <v>1</v>
      </c>
      <c r="H23452">
        <v>9</v>
      </c>
      <c r="I23452">
        <v>7</v>
      </c>
      <c r="J23452">
        <v>3</v>
      </c>
      <c r="K23452" s="2">
        <v>42236</v>
      </c>
      <c r="L23452" s="2">
        <v>42238</v>
      </c>
      <c r="M23452" s="2">
        <v>43166</v>
      </c>
      <c r="N23452" s="1" t="s">
        <v>145</v>
      </c>
      <c r="O23452" s="1" t="s">
        <v>146</v>
      </c>
    </row>
    <row r="23453" spans="1:15" x14ac:dyDescent="0.25">
      <c r="A23453">
        <v>98093761</v>
      </c>
      <c r="B23453">
        <v>296364886</v>
      </c>
      <c r="C23453" s="1" t="s">
        <v>132</v>
      </c>
      <c r="D23453" s="1" t="s">
        <v>39</v>
      </c>
      <c r="E23453" s="1" t="s">
        <v>49</v>
      </c>
      <c r="F23453">
        <v>102.51</v>
      </c>
      <c r="G23453">
        <v>3</v>
      </c>
      <c r="H23453">
        <v>5.99</v>
      </c>
      <c r="I23453">
        <v>4.99</v>
      </c>
      <c r="J23453">
        <v>2</v>
      </c>
      <c r="K23453" s="2">
        <v>36656</v>
      </c>
      <c r="L23453" s="2">
        <v>36657</v>
      </c>
      <c r="M23453" s="2">
        <v>36672</v>
      </c>
      <c r="N23453" s="1" t="s">
        <v>145</v>
      </c>
      <c r="O23453" s="1" t="s">
        <v>146</v>
      </c>
    </row>
    <row r="23454" spans="1:15" x14ac:dyDescent="0.25">
      <c r="A23454">
        <v>98093661</v>
      </c>
      <c r="B23454">
        <v>448635016</v>
      </c>
      <c r="C23454" s="1" t="s">
        <v>132</v>
      </c>
      <c r="D23454" s="1" t="s">
        <v>39</v>
      </c>
      <c r="E23454" s="1" t="s">
        <v>49</v>
      </c>
      <c r="F23454">
        <v>102.51</v>
      </c>
      <c r="G23454">
        <v>3</v>
      </c>
      <c r="H23454">
        <v>7.9</v>
      </c>
      <c r="I23454">
        <v>5.9</v>
      </c>
      <c r="J23454">
        <v>1</v>
      </c>
      <c r="K23454" s="2">
        <v>36684</v>
      </c>
      <c r="L23454" s="2">
        <v>36685</v>
      </c>
      <c r="M23454" s="2">
        <v>36705</v>
      </c>
      <c r="N23454" s="1" t="s">
        <v>135</v>
      </c>
      <c r="O23454" s="1" t="s">
        <v>136</v>
      </c>
    </row>
    <row r="23455" spans="1:15" x14ac:dyDescent="0.25">
      <c r="A23455">
        <v>98093240</v>
      </c>
      <c r="B23455">
        <v>324989280</v>
      </c>
      <c r="C23455" s="1" t="s">
        <v>132</v>
      </c>
      <c r="D23455" s="1" t="s">
        <v>39</v>
      </c>
      <c r="E23455" s="1" t="s">
        <v>49</v>
      </c>
      <c r="F23455">
        <v>68.34</v>
      </c>
      <c r="G23455">
        <v>2</v>
      </c>
      <c r="H23455">
        <v>9.61</v>
      </c>
      <c r="I23455">
        <v>5.61</v>
      </c>
      <c r="J23455">
        <v>1</v>
      </c>
      <c r="K23455" s="2">
        <v>36794</v>
      </c>
      <c r="L23455" s="2">
        <v>36797</v>
      </c>
      <c r="M23455" s="2">
        <v>36817</v>
      </c>
      <c r="N23455" s="1" t="s">
        <v>133</v>
      </c>
      <c r="O23455" s="1" t="s">
        <v>134</v>
      </c>
    </row>
    <row r="23456" spans="1:15" x14ac:dyDescent="0.25">
      <c r="A23456">
        <v>98093149</v>
      </c>
      <c r="B23456">
        <v>283730095</v>
      </c>
      <c r="C23456" s="1" t="s">
        <v>132</v>
      </c>
      <c r="D23456" s="1" t="s">
        <v>39</v>
      </c>
      <c r="E23456" s="1" t="s">
        <v>49</v>
      </c>
      <c r="F23456">
        <v>34.17</v>
      </c>
      <c r="G23456">
        <v>1</v>
      </c>
      <c r="H23456">
        <v>7.84</v>
      </c>
      <c r="I23456">
        <v>3.84</v>
      </c>
      <c r="J23456">
        <v>2</v>
      </c>
      <c r="K23456" s="2">
        <v>36817</v>
      </c>
      <c r="L23456" s="2">
        <v>36820</v>
      </c>
      <c r="M23456" s="2">
        <v>36833</v>
      </c>
      <c r="N23456" s="1" t="s">
        <v>133</v>
      </c>
      <c r="O23456" s="1" t="s">
        <v>134</v>
      </c>
    </row>
    <row r="23457" spans="1:15" x14ac:dyDescent="0.25">
      <c r="A23457">
        <v>98093096</v>
      </c>
      <c r="B23457">
        <v>270034059</v>
      </c>
      <c r="C23457" s="1" t="s">
        <v>132</v>
      </c>
      <c r="D23457" s="1" t="s">
        <v>39</v>
      </c>
      <c r="E23457" s="1" t="s">
        <v>49</v>
      </c>
      <c r="F23457">
        <v>68.34</v>
      </c>
      <c r="G23457">
        <v>2</v>
      </c>
      <c r="H23457">
        <v>7.86</v>
      </c>
      <c r="I23457">
        <v>4.8600000000000003</v>
      </c>
      <c r="J23457">
        <v>3</v>
      </c>
      <c r="K23457" s="2">
        <v>36833</v>
      </c>
      <c r="L23457" s="2">
        <v>36835</v>
      </c>
      <c r="M23457" s="2">
        <v>36854</v>
      </c>
      <c r="N23457" s="1" t="s">
        <v>149</v>
      </c>
      <c r="O23457" s="1" t="s">
        <v>150</v>
      </c>
    </row>
    <row r="23458" spans="1:15" x14ac:dyDescent="0.25">
      <c r="A23458">
        <v>98092901</v>
      </c>
      <c r="B23458">
        <v>549059705</v>
      </c>
      <c r="C23458" s="1" t="s">
        <v>132</v>
      </c>
      <c r="D23458" s="1" t="s">
        <v>39</v>
      </c>
      <c r="E23458" s="1" t="s">
        <v>49</v>
      </c>
      <c r="F23458">
        <v>34.17</v>
      </c>
      <c r="G23458">
        <v>1</v>
      </c>
      <c r="H23458">
        <v>8.58</v>
      </c>
      <c r="I23458">
        <v>4.58</v>
      </c>
      <c r="J23458">
        <v>3</v>
      </c>
      <c r="K23458" s="2">
        <v>36888</v>
      </c>
      <c r="L23458" s="2">
        <v>36891</v>
      </c>
      <c r="M23458" s="2">
        <v>36906</v>
      </c>
      <c r="N23458" s="1" t="s">
        <v>137</v>
      </c>
      <c r="O23458" s="1" t="s">
        <v>138</v>
      </c>
    </row>
    <row r="23459" spans="1:15" x14ac:dyDescent="0.25">
      <c r="A23459">
        <v>98092759</v>
      </c>
      <c r="B23459">
        <v>558515024</v>
      </c>
      <c r="C23459" s="1" t="s">
        <v>132</v>
      </c>
      <c r="D23459" s="1" t="s">
        <v>39</v>
      </c>
      <c r="E23459" s="1" t="s">
        <v>49</v>
      </c>
      <c r="F23459">
        <v>34.17</v>
      </c>
      <c r="G23459">
        <v>1</v>
      </c>
      <c r="H23459">
        <v>7.73</v>
      </c>
      <c r="I23459">
        <v>5.73</v>
      </c>
      <c r="J23459">
        <v>3</v>
      </c>
      <c r="K23459" s="2">
        <v>36932</v>
      </c>
      <c r="L23459" s="2">
        <v>36934</v>
      </c>
      <c r="M23459" s="2">
        <v>36951</v>
      </c>
      <c r="N23459" s="1" t="s">
        <v>137</v>
      </c>
      <c r="O23459" s="1" t="s">
        <v>138</v>
      </c>
    </row>
    <row r="23460" spans="1:15" x14ac:dyDescent="0.25">
      <c r="A23460">
        <v>98092362</v>
      </c>
      <c r="B23460">
        <v>707476699</v>
      </c>
      <c r="C23460" s="1" t="s">
        <v>132</v>
      </c>
      <c r="D23460" s="1" t="s">
        <v>39</v>
      </c>
      <c r="E23460" s="1" t="s">
        <v>49</v>
      </c>
      <c r="F23460">
        <v>102.51</v>
      </c>
      <c r="G23460">
        <v>3</v>
      </c>
      <c r="H23460">
        <v>5.33</v>
      </c>
      <c r="I23460">
        <v>4.33</v>
      </c>
      <c r="J23460">
        <v>1</v>
      </c>
      <c r="K23460" s="2">
        <v>37043</v>
      </c>
      <c r="L23460" s="2">
        <v>37045</v>
      </c>
      <c r="M23460" s="2">
        <v>37060</v>
      </c>
      <c r="N23460" s="1" t="s">
        <v>143</v>
      </c>
      <c r="O23460" s="1" t="s">
        <v>144</v>
      </c>
    </row>
    <row r="23461" spans="1:15" x14ac:dyDescent="0.25">
      <c r="A23461">
        <v>98092304</v>
      </c>
      <c r="B23461">
        <v>510773995</v>
      </c>
      <c r="C23461" s="1" t="s">
        <v>132</v>
      </c>
      <c r="D23461" s="1" t="s">
        <v>39</v>
      </c>
      <c r="E23461" s="1" t="s">
        <v>49</v>
      </c>
      <c r="F23461">
        <v>102.51</v>
      </c>
      <c r="G23461">
        <v>3</v>
      </c>
      <c r="H23461">
        <v>5.45</v>
      </c>
      <c r="I23461">
        <v>5.45</v>
      </c>
      <c r="J23461">
        <v>1</v>
      </c>
      <c r="K23461" s="2">
        <v>37055</v>
      </c>
      <c r="L23461" s="2">
        <v>37058</v>
      </c>
      <c r="M23461" s="2">
        <v>37073</v>
      </c>
      <c r="N23461" s="1" t="s">
        <v>149</v>
      </c>
      <c r="O23461" s="1" t="s">
        <v>150</v>
      </c>
    </row>
    <row r="23462" spans="1:15" x14ac:dyDescent="0.25">
      <c r="A23462">
        <v>98091932</v>
      </c>
      <c r="B23462">
        <v>353597252</v>
      </c>
      <c r="C23462" s="1" t="s">
        <v>132</v>
      </c>
      <c r="D23462" s="1" t="s">
        <v>39</v>
      </c>
      <c r="E23462" s="1" t="s">
        <v>49</v>
      </c>
      <c r="F23462">
        <v>68.34</v>
      </c>
      <c r="G23462">
        <v>2</v>
      </c>
      <c r="H23462">
        <v>10</v>
      </c>
      <c r="I23462">
        <v>6</v>
      </c>
      <c r="J23462">
        <v>1</v>
      </c>
      <c r="K23462" s="2">
        <v>37170</v>
      </c>
      <c r="L23462" s="2">
        <v>37171</v>
      </c>
      <c r="M23462" s="2">
        <v>37179</v>
      </c>
      <c r="N23462" s="1" t="s">
        <v>149</v>
      </c>
      <c r="O23462" s="1" t="s">
        <v>150</v>
      </c>
    </row>
    <row r="23463" spans="1:15" x14ac:dyDescent="0.25">
      <c r="A23463">
        <v>98091772</v>
      </c>
      <c r="B23463">
        <v>782762817</v>
      </c>
      <c r="C23463" s="1" t="s">
        <v>132</v>
      </c>
      <c r="D23463" s="1" t="s">
        <v>39</v>
      </c>
      <c r="E23463" s="1" t="s">
        <v>49</v>
      </c>
      <c r="F23463">
        <v>34.17</v>
      </c>
      <c r="G23463">
        <v>1</v>
      </c>
      <c r="H23463">
        <v>5.9</v>
      </c>
      <c r="I23463">
        <v>4.9000000000000004</v>
      </c>
      <c r="J23463">
        <v>3</v>
      </c>
      <c r="K23463" s="2">
        <v>37217</v>
      </c>
      <c r="L23463" s="2">
        <v>37219</v>
      </c>
      <c r="M23463" s="2">
        <v>37227</v>
      </c>
      <c r="N23463" s="1" t="s">
        <v>143</v>
      </c>
      <c r="O23463" s="1" t="s">
        <v>144</v>
      </c>
    </row>
    <row r="23464" spans="1:15" x14ac:dyDescent="0.25">
      <c r="A23464">
        <v>98091421</v>
      </c>
      <c r="B23464">
        <v>471492301</v>
      </c>
      <c r="C23464" s="1" t="s">
        <v>132</v>
      </c>
      <c r="D23464" s="1" t="s">
        <v>39</v>
      </c>
      <c r="E23464" s="1" t="s">
        <v>49</v>
      </c>
      <c r="F23464">
        <v>102.51</v>
      </c>
      <c r="G23464">
        <v>3</v>
      </c>
      <c r="H23464">
        <v>7.75</v>
      </c>
      <c r="I23464">
        <v>6.75</v>
      </c>
      <c r="J23464">
        <v>1</v>
      </c>
      <c r="K23464" s="2">
        <v>37305</v>
      </c>
      <c r="L23464" s="2">
        <v>37306</v>
      </c>
      <c r="M23464" s="2">
        <v>37316</v>
      </c>
      <c r="N23464" s="1" t="s">
        <v>145</v>
      </c>
      <c r="O23464" s="1" t="s">
        <v>146</v>
      </c>
    </row>
    <row r="23465" spans="1:15" x14ac:dyDescent="0.25">
      <c r="A23465">
        <v>98091286</v>
      </c>
      <c r="B23465">
        <v>792787007</v>
      </c>
      <c r="C23465" s="1" t="s">
        <v>132</v>
      </c>
      <c r="D23465" s="1" t="s">
        <v>39</v>
      </c>
      <c r="E23465" s="1" t="s">
        <v>49</v>
      </c>
      <c r="F23465">
        <v>102.51</v>
      </c>
      <c r="G23465">
        <v>3</v>
      </c>
      <c r="H23465">
        <v>8.8800000000000008</v>
      </c>
      <c r="I23465">
        <v>6.88</v>
      </c>
      <c r="J23465">
        <v>3</v>
      </c>
      <c r="K23465" s="2">
        <v>37333</v>
      </c>
      <c r="L23465" s="2">
        <v>37336</v>
      </c>
      <c r="M23465" s="2">
        <v>37347</v>
      </c>
      <c r="N23465" s="1" t="s">
        <v>149</v>
      </c>
      <c r="O23465" s="1" t="s">
        <v>150</v>
      </c>
    </row>
    <row r="23466" spans="1:15" x14ac:dyDescent="0.25">
      <c r="A23466">
        <v>98091191</v>
      </c>
      <c r="B23466">
        <v>234434439</v>
      </c>
      <c r="C23466" s="1" t="s">
        <v>132</v>
      </c>
      <c r="D23466" s="1" t="s">
        <v>39</v>
      </c>
      <c r="E23466" s="1" t="s">
        <v>49</v>
      </c>
      <c r="F23466">
        <v>68.34</v>
      </c>
      <c r="G23466">
        <v>2</v>
      </c>
      <c r="H23466">
        <v>6.14</v>
      </c>
      <c r="I23466">
        <v>5.14</v>
      </c>
      <c r="J23466">
        <v>3</v>
      </c>
      <c r="K23466" s="2">
        <v>37358</v>
      </c>
      <c r="L23466" s="2">
        <v>37361</v>
      </c>
      <c r="M23466" s="2">
        <v>37368</v>
      </c>
      <c r="N23466" s="1" t="s">
        <v>137</v>
      </c>
      <c r="O23466" s="1" t="s">
        <v>138</v>
      </c>
    </row>
    <row r="23467" spans="1:15" x14ac:dyDescent="0.25">
      <c r="A23467">
        <v>98091094</v>
      </c>
      <c r="B23467">
        <v>413610234</v>
      </c>
      <c r="C23467" s="1" t="s">
        <v>132</v>
      </c>
      <c r="D23467" s="1" t="s">
        <v>39</v>
      </c>
      <c r="E23467" s="1" t="s">
        <v>49</v>
      </c>
      <c r="F23467">
        <v>34.17</v>
      </c>
      <c r="G23467">
        <v>1</v>
      </c>
      <c r="H23467">
        <v>8</v>
      </c>
      <c r="I23467">
        <v>5</v>
      </c>
      <c r="J23467">
        <v>1</v>
      </c>
      <c r="K23467" s="2">
        <v>37383</v>
      </c>
      <c r="L23467" s="2">
        <v>37385</v>
      </c>
      <c r="M23467" s="2">
        <v>37403</v>
      </c>
      <c r="N23467" s="1" t="s">
        <v>145</v>
      </c>
      <c r="O23467" s="1" t="s">
        <v>146</v>
      </c>
    </row>
    <row r="23468" spans="1:15" x14ac:dyDescent="0.25">
      <c r="A23468">
        <v>98090996</v>
      </c>
      <c r="B23468">
        <v>397983135</v>
      </c>
      <c r="C23468" s="1" t="s">
        <v>132</v>
      </c>
      <c r="D23468" s="1" t="s">
        <v>39</v>
      </c>
      <c r="E23468" s="1" t="s">
        <v>49</v>
      </c>
      <c r="F23468">
        <v>68.34</v>
      </c>
      <c r="G23468">
        <v>2</v>
      </c>
      <c r="H23468">
        <v>9</v>
      </c>
      <c r="I23468">
        <v>5</v>
      </c>
      <c r="J23468">
        <v>2</v>
      </c>
      <c r="K23468" s="2">
        <v>37411</v>
      </c>
      <c r="L23468" s="2">
        <v>37413</v>
      </c>
      <c r="M23468" s="2">
        <v>37427</v>
      </c>
      <c r="N23468" s="1" t="s">
        <v>133</v>
      </c>
      <c r="O23468" s="1" t="s">
        <v>134</v>
      </c>
    </row>
    <row r="23469" spans="1:15" x14ac:dyDescent="0.25">
      <c r="A23469">
        <v>98090844</v>
      </c>
      <c r="B23469">
        <v>220834258</v>
      </c>
      <c r="C23469" s="1" t="s">
        <v>132</v>
      </c>
      <c r="D23469" s="1" t="s">
        <v>39</v>
      </c>
      <c r="E23469" s="1" t="s">
        <v>49</v>
      </c>
      <c r="F23469">
        <v>34.17</v>
      </c>
      <c r="G23469">
        <v>1</v>
      </c>
      <c r="H23469">
        <v>7.55</v>
      </c>
      <c r="I23469">
        <v>3.55</v>
      </c>
      <c r="J23469">
        <v>3</v>
      </c>
      <c r="K23469" s="2">
        <v>37454</v>
      </c>
      <c r="L23469" s="2">
        <v>37456</v>
      </c>
      <c r="M23469" s="2">
        <v>37476</v>
      </c>
      <c r="N23469" s="1" t="s">
        <v>133</v>
      </c>
      <c r="O23469" s="1" t="s">
        <v>134</v>
      </c>
    </row>
    <row r="23470" spans="1:15" x14ac:dyDescent="0.25">
      <c r="A23470">
        <v>98089753</v>
      </c>
      <c r="B23470">
        <v>411774575</v>
      </c>
      <c r="C23470" s="1" t="s">
        <v>132</v>
      </c>
      <c r="D23470" s="1" t="s">
        <v>39</v>
      </c>
      <c r="E23470" s="1" t="s">
        <v>49</v>
      </c>
      <c r="F23470">
        <v>34.17</v>
      </c>
      <c r="G23470">
        <v>1</v>
      </c>
      <c r="H23470">
        <v>9.36</v>
      </c>
      <c r="I23470">
        <v>3.36</v>
      </c>
      <c r="J23470">
        <v>2</v>
      </c>
      <c r="K23470" s="2">
        <v>37760</v>
      </c>
      <c r="L23470" s="2">
        <v>37762</v>
      </c>
      <c r="M23470" s="2">
        <v>37778</v>
      </c>
      <c r="N23470" s="1" t="s">
        <v>137</v>
      </c>
      <c r="O23470" s="1" t="s">
        <v>138</v>
      </c>
    </row>
    <row r="23471" spans="1:15" x14ac:dyDescent="0.25">
      <c r="A23471">
        <v>98089526</v>
      </c>
      <c r="B23471">
        <v>491474500</v>
      </c>
      <c r="C23471" s="1" t="s">
        <v>132</v>
      </c>
      <c r="D23471" s="1" t="s">
        <v>39</v>
      </c>
      <c r="E23471" s="1" t="s">
        <v>49</v>
      </c>
      <c r="F23471">
        <v>34.17</v>
      </c>
      <c r="G23471">
        <v>1</v>
      </c>
      <c r="H23471">
        <v>7.73</v>
      </c>
      <c r="I23471">
        <v>3.73</v>
      </c>
      <c r="J23471">
        <v>1</v>
      </c>
      <c r="K23471" s="2">
        <v>37823</v>
      </c>
      <c r="L23471" s="2">
        <v>37824</v>
      </c>
      <c r="M23471" s="2">
        <v>37834</v>
      </c>
      <c r="N23471" s="1" t="s">
        <v>135</v>
      </c>
      <c r="O23471" s="1" t="s">
        <v>136</v>
      </c>
    </row>
    <row r="23472" spans="1:15" x14ac:dyDescent="0.25">
      <c r="A23472">
        <v>98089376</v>
      </c>
      <c r="B23472">
        <v>741101105</v>
      </c>
      <c r="C23472" s="1" t="s">
        <v>132</v>
      </c>
      <c r="D23472" s="1" t="s">
        <v>39</v>
      </c>
      <c r="E23472" s="1" t="s">
        <v>49</v>
      </c>
      <c r="F23472">
        <v>102.51</v>
      </c>
      <c r="G23472">
        <v>3</v>
      </c>
      <c r="H23472">
        <v>6.73</v>
      </c>
      <c r="I23472">
        <v>4.7300000000000004</v>
      </c>
      <c r="J23472">
        <v>2</v>
      </c>
      <c r="K23472" s="2">
        <v>37865</v>
      </c>
      <c r="L23472" s="2">
        <v>37866</v>
      </c>
      <c r="M23472" s="2">
        <v>37880</v>
      </c>
      <c r="N23472" s="1" t="s">
        <v>135</v>
      </c>
      <c r="O23472" s="1" t="s">
        <v>136</v>
      </c>
    </row>
    <row r="23473" spans="1:15" x14ac:dyDescent="0.25">
      <c r="A23473">
        <v>98089268</v>
      </c>
      <c r="B23473">
        <v>481472777</v>
      </c>
      <c r="C23473" s="1" t="s">
        <v>132</v>
      </c>
      <c r="D23473" s="1" t="s">
        <v>39</v>
      </c>
      <c r="E23473" s="1" t="s">
        <v>49</v>
      </c>
      <c r="F23473">
        <v>34.17</v>
      </c>
      <c r="G23473">
        <v>1</v>
      </c>
      <c r="H23473">
        <v>6</v>
      </c>
      <c r="I23473">
        <v>3</v>
      </c>
      <c r="J23473">
        <v>3</v>
      </c>
      <c r="K23473" s="2">
        <v>37892</v>
      </c>
      <c r="L23473" s="2">
        <v>37894</v>
      </c>
      <c r="M23473" s="2">
        <v>37906</v>
      </c>
      <c r="N23473" s="1" t="s">
        <v>141</v>
      </c>
      <c r="O23473" s="1" t="s">
        <v>142</v>
      </c>
    </row>
    <row r="23474" spans="1:15" x14ac:dyDescent="0.25">
      <c r="A23474">
        <v>98089242</v>
      </c>
      <c r="B23474">
        <v>664948076</v>
      </c>
      <c r="C23474" s="1" t="s">
        <v>132</v>
      </c>
      <c r="D23474" s="1" t="s">
        <v>39</v>
      </c>
      <c r="E23474" s="1" t="s">
        <v>49</v>
      </c>
      <c r="F23474">
        <v>102.51</v>
      </c>
      <c r="G23474">
        <v>3</v>
      </c>
      <c r="H23474">
        <v>5.0999999999999996</v>
      </c>
      <c r="I23474">
        <v>5.0999999999999996</v>
      </c>
      <c r="J23474">
        <v>2</v>
      </c>
      <c r="K23474" s="2">
        <v>37898</v>
      </c>
      <c r="L23474" s="2">
        <v>37901</v>
      </c>
      <c r="M23474" s="2">
        <v>37916</v>
      </c>
      <c r="N23474" s="1" t="s">
        <v>133</v>
      </c>
      <c r="O23474" s="1" t="s">
        <v>134</v>
      </c>
    </row>
    <row r="23475" spans="1:15" x14ac:dyDescent="0.25">
      <c r="A23475">
        <v>98088852</v>
      </c>
      <c r="B23475">
        <v>568383385</v>
      </c>
      <c r="C23475" s="1" t="s">
        <v>132</v>
      </c>
      <c r="D23475" s="1" t="s">
        <v>39</v>
      </c>
      <c r="E23475" s="1" t="s">
        <v>49</v>
      </c>
      <c r="F23475">
        <v>68.34</v>
      </c>
      <c r="G23475">
        <v>2</v>
      </c>
      <c r="H23475">
        <v>6.73</v>
      </c>
      <c r="I23475">
        <v>3.73</v>
      </c>
      <c r="J23475">
        <v>1</v>
      </c>
      <c r="K23475" s="2">
        <v>38004</v>
      </c>
      <c r="L23475" s="2">
        <v>38007</v>
      </c>
      <c r="M23475" s="2">
        <v>38017</v>
      </c>
      <c r="N23475" s="1" t="s">
        <v>149</v>
      </c>
      <c r="O23475" s="1" t="s">
        <v>150</v>
      </c>
    </row>
    <row r="23476" spans="1:15" x14ac:dyDescent="0.25">
      <c r="A23476">
        <v>98088751</v>
      </c>
      <c r="B23476">
        <v>454188032</v>
      </c>
      <c r="C23476" s="1" t="s">
        <v>132</v>
      </c>
      <c r="D23476" s="1" t="s">
        <v>39</v>
      </c>
      <c r="E23476" s="1" t="s">
        <v>49</v>
      </c>
      <c r="F23476">
        <v>102.51</v>
      </c>
      <c r="G23476">
        <v>3</v>
      </c>
      <c r="H23476">
        <v>7.55</v>
      </c>
      <c r="I23476">
        <v>4.55</v>
      </c>
      <c r="J23476">
        <v>2</v>
      </c>
      <c r="K23476" s="2">
        <v>38031</v>
      </c>
      <c r="L23476" s="2">
        <v>38032</v>
      </c>
      <c r="M23476" s="2">
        <v>38041</v>
      </c>
      <c r="N23476" s="1" t="s">
        <v>135</v>
      </c>
      <c r="O23476" s="1" t="s">
        <v>136</v>
      </c>
    </row>
    <row r="23477" spans="1:15" x14ac:dyDescent="0.25">
      <c r="A23477">
        <v>98088724</v>
      </c>
      <c r="B23477">
        <v>688783313</v>
      </c>
      <c r="C23477" s="1" t="s">
        <v>132</v>
      </c>
      <c r="D23477" s="1" t="s">
        <v>39</v>
      </c>
      <c r="E23477" s="1" t="s">
        <v>49</v>
      </c>
      <c r="F23477">
        <v>68.34</v>
      </c>
      <c r="G23477">
        <v>2</v>
      </c>
      <c r="H23477">
        <v>6.58</v>
      </c>
      <c r="I23477">
        <v>6.58</v>
      </c>
      <c r="J23477">
        <v>3</v>
      </c>
      <c r="K23477" s="2">
        <v>38036</v>
      </c>
      <c r="L23477" s="2">
        <v>38038</v>
      </c>
      <c r="M23477" s="2">
        <v>38046</v>
      </c>
      <c r="N23477" s="1" t="s">
        <v>135</v>
      </c>
      <c r="O23477" s="1" t="s">
        <v>136</v>
      </c>
    </row>
    <row r="23478" spans="1:15" x14ac:dyDescent="0.25">
      <c r="A23478">
        <v>98088664</v>
      </c>
      <c r="B23478">
        <v>272491500</v>
      </c>
      <c r="C23478" s="1" t="s">
        <v>132</v>
      </c>
      <c r="D23478" s="1" t="s">
        <v>39</v>
      </c>
      <c r="E23478" s="1" t="s">
        <v>49</v>
      </c>
      <c r="F23478">
        <v>102.51</v>
      </c>
      <c r="G23478">
        <v>3</v>
      </c>
      <c r="H23478">
        <v>6.58</v>
      </c>
      <c r="I23478">
        <v>4.58</v>
      </c>
      <c r="J23478">
        <v>1</v>
      </c>
      <c r="K23478" s="2">
        <v>38050</v>
      </c>
      <c r="L23478" s="2">
        <v>38053</v>
      </c>
      <c r="M23478" s="2">
        <v>38067</v>
      </c>
      <c r="N23478" s="1" t="s">
        <v>139</v>
      </c>
      <c r="O23478" s="1" t="s">
        <v>140</v>
      </c>
    </row>
    <row r="23479" spans="1:15" x14ac:dyDescent="0.25">
      <c r="A23479">
        <v>98088471</v>
      </c>
      <c r="B23479">
        <v>271304490</v>
      </c>
      <c r="C23479" s="1" t="s">
        <v>132</v>
      </c>
      <c r="D23479" s="1" t="s">
        <v>39</v>
      </c>
      <c r="E23479" s="1" t="s">
        <v>49</v>
      </c>
      <c r="F23479">
        <v>34.17</v>
      </c>
      <c r="G23479">
        <v>1</v>
      </c>
      <c r="H23479">
        <v>8.99</v>
      </c>
      <c r="I23479">
        <v>3.99</v>
      </c>
      <c r="J23479">
        <v>2</v>
      </c>
      <c r="K23479" s="2">
        <v>38101</v>
      </c>
      <c r="L23479" s="2">
        <v>38103</v>
      </c>
      <c r="M23479" s="2">
        <v>38121</v>
      </c>
      <c r="N23479" s="1" t="s">
        <v>135</v>
      </c>
      <c r="O23479" s="1" t="s">
        <v>136</v>
      </c>
    </row>
    <row r="23480" spans="1:15" x14ac:dyDescent="0.25">
      <c r="A23480">
        <v>98088368</v>
      </c>
      <c r="B23480">
        <v>198740617</v>
      </c>
      <c r="C23480" s="1" t="s">
        <v>132</v>
      </c>
      <c r="D23480" s="1" t="s">
        <v>39</v>
      </c>
      <c r="E23480" s="1" t="s">
        <v>49</v>
      </c>
      <c r="F23480">
        <v>68.34</v>
      </c>
      <c r="G23480">
        <v>2</v>
      </c>
      <c r="H23480">
        <v>6.99</v>
      </c>
      <c r="I23480">
        <v>5.99</v>
      </c>
      <c r="J23480">
        <v>1</v>
      </c>
      <c r="K23480" s="2">
        <v>38133</v>
      </c>
      <c r="L23480" s="2">
        <v>38135</v>
      </c>
      <c r="M23480" s="2">
        <v>38153</v>
      </c>
      <c r="N23480" s="1" t="s">
        <v>147</v>
      </c>
      <c r="O23480" s="1" t="s">
        <v>148</v>
      </c>
    </row>
    <row r="23481" spans="1:15" x14ac:dyDescent="0.25">
      <c r="A23481">
        <v>98087997</v>
      </c>
      <c r="B23481">
        <v>508031399</v>
      </c>
      <c r="C23481" s="1" t="s">
        <v>132</v>
      </c>
      <c r="D23481" s="1" t="s">
        <v>39</v>
      </c>
      <c r="E23481" s="1" t="s">
        <v>49</v>
      </c>
      <c r="F23481">
        <v>34.17</v>
      </c>
      <c r="G23481">
        <v>1</v>
      </c>
      <c r="H23481">
        <v>5.33</v>
      </c>
      <c r="I23481">
        <v>6.33</v>
      </c>
      <c r="J23481">
        <v>2</v>
      </c>
      <c r="K23481" s="2">
        <v>38237</v>
      </c>
      <c r="L23481" s="2">
        <v>38238</v>
      </c>
      <c r="M23481" s="2">
        <v>38252</v>
      </c>
      <c r="N23481" s="1" t="s">
        <v>147</v>
      </c>
      <c r="O23481" s="1" t="s">
        <v>148</v>
      </c>
    </row>
    <row r="23482" spans="1:15" x14ac:dyDescent="0.25">
      <c r="A23482">
        <v>98087838</v>
      </c>
      <c r="B23482">
        <v>417364182</v>
      </c>
      <c r="C23482" s="1" t="s">
        <v>132</v>
      </c>
      <c r="D23482" s="1" t="s">
        <v>39</v>
      </c>
      <c r="E23482" s="1" t="s">
        <v>49</v>
      </c>
      <c r="F23482">
        <v>34.17</v>
      </c>
      <c r="G23482">
        <v>1</v>
      </c>
      <c r="H23482">
        <v>7.99</v>
      </c>
      <c r="I23482">
        <v>6.99</v>
      </c>
      <c r="J23482">
        <v>3</v>
      </c>
      <c r="K23482" s="2">
        <v>38288</v>
      </c>
      <c r="L23482" s="2">
        <v>38290</v>
      </c>
      <c r="M23482" s="2">
        <v>38307</v>
      </c>
      <c r="N23482" s="1" t="s">
        <v>149</v>
      </c>
      <c r="O23482" s="1" t="s">
        <v>150</v>
      </c>
    </row>
    <row r="23483" spans="1:15" x14ac:dyDescent="0.25">
      <c r="A23483">
        <v>98087622</v>
      </c>
      <c r="B23483">
        <v>821972070</v>
      </c>
      <c r="C23483" s="1" t="s">
        <v>132</v>
      </c>
      <c r="D23483" s="1" t="s">
        <v>39</v>
      </c>
      <c r="E23483" s="1" t="s">
        <v>49</v>
      </c>
      <c r="F23483">
        <v>34.17</v>
      </c>
      <c r="G23483">
        <v>1</v>
      </c>
      <c r="H23483">
        <v>8.14</v>
      </c>
      <c r="I23483">
        <v>6.14</v>
      </c>
      <c r="J23483">
        <v>1</v>
      </c>
      <c r="K23483" s="2">
        <v>38344</v>
      </c>
      <c r="L23483" s="2">
        <v>38347</v>
      </c>
      <c r="M23483" s="2">
        <v>38360</v>
      </c>
      <c r="N23483" s="1" t="s">
        <v>137</v>
      </c>
      <c r="O23483" s="1" t="s">
        <v>138</v>
      </c>
    </row>
    <row r="23484" spans="1:15" x14ac:dyDescent="0.25">
      <c r="A23484">
        <v>98087587</v>
      </c>
      <c r="B23484">
        <v>224042479</v>
      </c>
      <c r="C23484" s="1" t="s">
        <v>132</v>
      </c>
      <c r="D23484" s="1" t="s">
        <v>39</v>
      </c>
      <c r="E23484" s="1" t="s">
        <v>49</v>
      </c>
      <c r="F23484">
        <v>68.34</v>
      </c>
      <c r="G23484">
        <v>2</v>
      </c>
      <c r="H23484">
        <v>5.61</v>
      </c>
      <c r="I23484">
        <v>3.61</v>
      </c>
      <c r="J23484">
        <v>3</v>
      </c>
      <c r="K23484" s="2">
        <v>38353</v>
      </c>
      <c r="L23484" s="2">
        <v>38356</v>
      </c>
      <c r="M23484" s="2">
        <v>38373</v>
      </c>
      <c r="N23484" s="1" t="s">
        <v>141</v>
      </c>
      <c r="O23484" s="1" t="s">
        <v>142</v>
      </c>
    </row>
    <row r="23485" spans="1:15" x14ac:dyDescent="0.25">
      <c r="A23485">
        <v>98087371</v>
      </c>
      <c r="B23485">
        <v>258459702</v>
      </c>
      <c r="C23485" s="1" t="s">
        <v>132</v>
      </c>
      <c r="D23485" s="1" t="s">
        <v>39</v>
      </c>
      <c r="E23485" s="1" t="s">
        <v>49</v>
      </c>
      <c r="F23485">
        <v>34.17</v>
      </c>
      <c r="G23485">
        <v>1</v>
      </c>
      <c r="H23485">
        <v>5</v>
      </c>
      <c r="I23485">
        <v>6</v>
      </c>
      <c r="J23485">
        <v>1</v>
      </c>
      <c r="K23485" s="2">
        <v>38415</v>
      </c>
      <c r="L23485" s="2">
        <v>38416</v>
      </c>
      <c r="M23485" s="2">
        <v>38423</v>
      </c>
      <c r="N23485" s="1" t="s">
        <v>147</v>
      </c>
      <c r="O23485" s="1" t="s">
        <v>148</v>
      </c>
    </row>
    <row r="23486" spans="1:15" x14ac:dyDescent="0.25">
      <c r="A23486">
        <v>98087302</v>
      </c>
      <c r="B23486">
        <v>254237998</v>
      </c>
      <c r="C23486" s="1" t="s">
        <v>132</v>
      </c>
      <c r="D23486" s="1" t="s">
        <v>39</v>
      </c>
      <c r="E23486" s="1" t="s">
        <v>49</v>
      </c>
      <c r="F23486">
        <v>102.51</v>
      </c>
      <c r="G23486">
        <v>3</v>
      </c>
      <c r="H23486">
        <v>5.73</v>
      </c>
      <c r="I23486">
        <v>6.73</v>
      </c>
      <c r="J23486">
        <v>1</v>
      </c>
      <c r="K23486" s="2">
        <v>38433</v>
      </c>
      <c r="L23486" s="2">
        <v>38434</v>
      </c>
      <c r="M23486" s="2">
        <v>38444</v>
      </c>
      <c r="N23486" s="1" t="s">
        <v>135</v>
      </c>
      <c r="O23486" s="1" t="s">
        <v>136</v>
      </c>
    </row>
    <row r="23487" spans="1:15" x14ac:dyDescent="0.25">
      <c r="A23487">
        <v>98085333</v>
      </c>
      <c r="B23487">
        <v>548390931</v>
      </c>
      <c r="C23487" s="1" t="s">
        <v>132</v>
      </c>
      <c r="D23487" s="1" t="s">
        <v>39</v>
      </c>
      <c r="E23487" s="1" t="s">
        <v>49</v>
      </c>
      <c r="F23487">
        <v>34.17</v>
      </c>
      <c r="G23487">
        <v>1</v>
      </c>
      <c r="H23487">
        <v>7</v>
      </c>
      <c r="I23487">
        <v>5</v>
      </c>
      <c r="J23487">
        <v>2</v>
      </c>
      <c r="K23487" s="2">
        <v>38976</v>
      </c>
      <c r="L23487" s="2">
        <v>38978</v>
      </c>
      <c r="M23487" s="2">
        <v>38988</v>
      </c>
      <c r="N23487" s="1" t="s">
        <v>147</v>
      </c>
      <c r="O23487" s="1" t="s">
        <v>148</v>
      </c>
    </row>
    <row r="23488" spans="1:15" x14ac:dyDescent="0.25">
      <c r="A23488">
        <v>98085264</v>
      </c>
      <c r="B23488">
        <v>337782119</v>
      </c>
      <c r="C23488" s="1" t="s">
        <v>132</v>
      </c>
      <c r="D23488" s="1" t="s">
        <v>39</v>
      </c>
      <c r="E23488" s="1" t="s">
        <v>49</v>
      </c>
      <c r="F23488">
        <v>34.17</v>
      </c>
      <c r="G23488">
        <v>1</v>
      </c>
      <c r="H23488">
        <v>9.5500000000000007</v>
      </c>
      <c r="I23488">
        <v>6.55</v>
      </c>
      <c r="J23488">
        <v>2</v>
      </c>
      <c r="K23488" s="2">
        <v>38990</v>
      </c>
      <c r="L23488" s="2">
        <v>38993</v>
      </c>
      <c r="M23488" s="2">
        <v>39011</v>
      </c>
      <c r="N23488" s="1" t="s">
        <v>133</v>
      </c>
      <c r="O23488" s="1" t="s">
        <v>134</v>
      </c>
    </row>
    <row r="23489" spans="1:15" x14ac:dyDescent="0.25">
      <c r="A23489">
        <v>98084922</v>
      </c>
      <c r="B23489">
        <v>360318072</v>
      </c>
      <c r="C23489" s="1" t="s">
        <v>132</v>
      </c>
      <c r="D23489" s="1" t="s">
        <v>39</v>
      </c>
      <c r="E23489" s="1" t="s">
        <v>49</v>
      </c>
      <c r="F23489">
        <v>68.34</v>
      </c>
      <c r="G23489">
        <v>2</v>
      </c>
      <c r="H23489">
        <v>7.58</v>
      </c>
      <c r="I23489">
        <v>4.58</v>
      </c>
      <c r="J23489">
        <v>3</v>
      </c>
      <c r="K23489" s="2">
        <v>39084</v>
      </c>
      <c r="L23489" s="2">
        <v>39085</v>
      </c>
      <c r="M23489" s="2">
        <v>39099</v>
      </c>
      <c r="N23489" s="1" t="s">
        <v>139</v>
      </c>
      <c r="O23489" s="1" t="s">
        <v>140</v>
      </c>
    </row>
    <row r="23490" spans="1:15" x14ac:dyDescent="0.25">
      <c r="A23490">
        <v>98084705</v>
      </c>
      <c r="B23490">
        <v>535619292</v>
      </c>
      <c r="C23490" s="1" t="s">
        <v>132</v>
      </c>
      <c r="D23490" s="1" t="s">
        <v>39</v>
      </c>
      <c r="E23490" s="1" t="s">
        <v>49</v>
      </c>
      <c r="F23490">
        <v>102.51</v>
      </c>
      <c r="G23490">
        <v>3</v>
      </c>
      <c r="H23490">
        <v>8.84</v>
      </c>
      <c r="I23490">
        <v>4.84</v>
      </c>
      <c r="J23490">
        <v>3</v>
      </c>
      <c r="K23490" s="2">
        <v>39135</v>
      </c>
      <c r="L23490" s="2">
        <v>39137</v>
      </c>
      <c r="M23490" s="2">
        <v>39150</v>
      </c>
      <c r="N23490" s="1" t="s">
        <v>139</v>
      </c>
      <c r="O23490" s="1" t="s">
        <v>140</v>
      </c>
    </row>
    <row r="23491" spans="1:15" x14ac:dyDescent="0.25">
      <c r="A23491">
        <v>98084576</v>
      </c>
      <c r="B23491">
        <v>324989280</v>
      </c>
      <c r="C23491" s="1" t="s">
        <v>132</v>
      </c>
      <c r="D23491" s="1" t="s">
        <v>39</v>
      </c>
      <c r="E23491" s="1" t="s">
        <v>49</v>
      </c>
      <c r="F23491">
        <v>34.17</v>
      </c>
      <c r="G23491">
        <v>1</v>
      </c>
      <c r="H23491">
        <v>9.1999999999999993</v>
      </c>
      <c r="I23491">
        <v>6.2</v>
      </c>
      <c r="J23491">
        <v>1</v>
      </c>
      <c r="K23491" s="2">
        <v>39169</v>
      </c>
      <c r="L23491" s="2">
        <v>39172</v>
      </c>
      <c r="M23491" s="2">
        <v>39179</v>
      </c>
      <c r="N23491" s="1" t="s">
        <v>143</v>
      </c>
      <c r="O23491" s="1" t="s">
        <v>144</v>
      </c>
    </row>
    <row r="23492" spans="1:15" x14ac:dyDescent="0.25">
      <c r="A23492">
        <v>98084453</v>
      </c>
      <c r="B23492">
        <v>463804554</v>
      </c>
      <c r="C23492" s="1" t="s">
        <v>132</v>
      </c>
      <c r="D23492" s="1" t="s">
        <v>39</v>
      </c>
      <c r="E23492" s="1" t="s">
        <v>49</v>
      </c>
      <c r="F23492">
        <v>68.34</v>
      </c>
      <c r="G23492">
        <v>2</v>
      </c>
      <c r="H23492">
        <v>8.68</v>
      </c>
      <c r="I23492">
        <v>4.68</v>
      </c>
      <c r="J23492">
        <v>3</v>
      </c>
      <c r="K23492" s="2">
        <v>39207</v>
      </c>
      <c r="L23492" s="2">
        <v>39210</v>
      </c>
      <c r="M23492" s="2">
        <v>39226</v>
      </c>
      <c r="N23492" s="1" t="s">
        <v>141</v>
      </c>
      <c r="O23492" s="1" t="s">
        <v>142</v>
      </c>
    </row>
    <row r="23493" spans="1:15" x14ac:dyDescent="0.25">
      <c r="A23493">
        <v>98084279</v>
      </c>
      <c r="B23493">
        <v>597467509</v>
      </c>
      <c r="C23493" s="1" t="s">
        <v>132</v>
      </c>
      <c r="D23493" s="1" t="s">
        <v>39</v>
      </c>
      <c r="E23493" s="1" t="s">
        <v>49</v>
      </c>
      <c r="F23493">
        <v>68.34</v>
      </c>
      <c r="G23493">
        <v>2</v>
      </c>
      <c r="H23493">
        <v>8.25</v>
      </c>
      <c r="I23493">
        <v>3.25</v>
      </c>
      <c r="J23493">
        <v>2</v>
      </c>
      <c r="K23493" s="2">
        <v>39259</v>
      </c>
      <c r="L23493" s="2">
        <v>39262</v>
      </c>
      <c r="M23493" s="2">
        <v>39279</v>
      </c>
      <c r="N23493" s="1" t="s">
        <v>141</v>
      </c>
      <c r="O23493" s="1" t="s">
        <v>142</v>
      </c>
    </row>
    <row r="23494" spans="1:15" x14ac:dyDescent="0.25">
      <c r="A23494">
        <v>98083961</v>
      </c>
      <c r="B23494">
        <v>448346508</v>
      </c>
      <c r="C23494" s="1" t="s">
        <v>132</v>
      </c>
      <c r="D23494" s="1" t="s">
        <v>39</v>
      </c>
      <c r="E23494" s="1" t="s">
        <v>49</v>
      </c>
      <c r="F23494">
        <v>102.51</v>
      </c>
      <c r="G23494">
        <v>3</v>
      </c>
      <c r="H23494">
        <v>8.33</v>
      </c>
      <c r="I23494">
        <v>3.33</v>
      </c>
      <c r="J23494">
        <v>2</v>
      </c>
      <c r="K23494" s="2">
        <v>39347</v>
      </c>
      <c r="L23494" s="2">
        <v>39348</v>
      </c>
      <c r="M23494" s="2">
        <v>39362</v>
      </c>
      <c r="N23494" s="1" t="s">
        <v>145</v>
      </c>
      <c r="O23494" s="1" t="s">
        <v>146</v>
      </c>
    </row>
    <row r="23495" spans="1:15" x14ac:dyDescent="0.25">
      <c r="A23495">
        <v>98083886</v>
      </c>
      <c r="B23495">
        <v>318601696</v>
      </c>
      <c r="C23495" s="1" t="s">
        <v>132</v>
      </c>
      <c r="D23495" s="1" t="s">
        <v>39</v>
      </c>
      <c r="E23495" s="1" t="s">
        <v>49</v>
      </c>
      <c r="F23495">
        <v>102.51</v>
      </c>
      <c r="G23495">
        <v>3</v>
      </c>
      <c r="H23495">
        <v>9.9</v>
      </c>
      <c r="I23495">
        <v>5.9</v>
      </c>
      <c r="J23495">
        <v>3</v>
      </c>
      <c r="K23495" s="2">
        <v>39365</v>
      </c>
      <c r="L23495" s="2">
        <v>39368</v>
      </c>
      <c r="M23495" s="2">
        <v>39388</v>
      </c>
      <c r="N23495" s="1" t="s">
        <v>141</v>
      </c>
      <c r="O23495" s="1" t="s">
        <v>142</v>
      </c>
    </row>
    <row r="23496" spans="1:15" x14ac:dyDescent="0.25">
      <c r="A23496">
        <v>98083863</v>
      </c>
      <c r="B23496">
        <v>838168914</v>
      </c>
      <c r="C23496" s="1" t="s">
        <v>132</v>
      </c>
      <c r="D23496" s="1" t="s">
        <v>39</v>
      </c>
      <c r="E23496" s="1" t="s">
        <v>49</v>
      </c>
      <c r="F23496">
        <v>68.34</v>
      </c>
      <c r="G23496">
        <v>2</v>
      </c>
      <c r="H23496">
        <v>7.61</v>
      </c>
      <c r="I23496">
        <v>5.61</v>
      </c>
      <c r="J23496">
        <v>3</v>
      </c>
      <c r="K23496" s="2">
        <v>39378</v>
      </c>
      <c r="L23496" s="2">
        <v>39379</v>
      </c>
      <c r="M23496" s="2">
        <v>39393</v>
      </c>
      <c r="N23496" s="1" t="s">
        <v>143</v>
      </c>
      <c r="O23496" s="1" t="s">
        <v>144</v>
      </c>
    </row>
    <row r="23497" spans="1:15" x14ac:dyDescent="0.25">
      <c r="A23497">
        <v>98083856</v>
      </c>
      <c r="B23497">
        <v>523605849</v>
      </c>
      <c r="C23497" s="1" t="s">
        <v>132</v>
      </c>
      <c r="D23497" s="1" t="s">
        <v>39</v>
      </c>
      <c r="E23497" s="1" t="s">
        <v>49</v>
      </c>
      <c r="F23497">
        <v>102.51</v>
      </c>
      <c r="G23497">
        <v>3</v>
      </c>
      <c r="H23497">
        <v>8.25</v>
      </c>
      <c r="I23497">
        <v>3.25</v>
      </c>
      <c r="J23497">
        <v>1</v>
      </c>
      <c r="K23497" s="2">
        <v>39379</v>
      </c>
      <c r="L23497" s="2">
        <v>39381</v>
      </c>
      <c r="M23497" s="2">
        <v>39392</v>
      </c>
      <c r="N23497" s="1" t="s">
        <v>143</v>
      </c>
      <c r="O23497" s="1" t="s">
        <v>144</v>
      </c>
    </row>
    <row r="23498" spans="1:15" x14ac:dyDescent="0.25">
      <c r="A23498">
        <v>98083755</v>
      </c>
      <c r="B23498">
        <v>414997525</v>
      </c>
      <c r="C23498" s="1" t="s">
        <v>132</v>
      </c>
      <c r="D23498" s="1" t="s">
        <v>39</v>
      </c>
      <c r="E23498" s="1" t="s">
        <v>49</v>
      </c>
      <c r="F23498">
        <v>68.34</v>
      </c>
      <c r="G23498">
        <v>2</v>
      </c>
      <c r="H23498">
        <v>8.4499999999999993</v>
      </c>
      <c r="I23498">
        <v>4.45</v>
      </c>
      <c r="J23498">
        <v>1</v>
      </c>
      <c r="K23498" s="2">
        <v>39400</v>
      </c>
      <c r="L23498" s="2">
        <v>39402</v>
      </c>
      <c r="M23498" s="2">
        <v>39421</v>
      </c>
      <c r="N23498" s="1" t="s">
        <v>139</v>
      </c>
      <c r="O23498" s="1" t="s">
        <v>140</v>
      </c>
    </row>
    <row r="23499" spans="1:15" x14ac:dyDescent="0.25">
      <c r="A23499">
        <v>98083719</v>
      </c>
      <c r="B23499">
        <v>514136954</v>
      </c>
      <c r="C23499" s="1" t="s">
        <v>132</v>
      </c>
      <c r="D23499" s="1" t="s">
        <v>39</v>
      </c>
      <c r="E23499" s="1" t="s">
        <v>49</v>
      </c>
      <c r="F23499">
        <v>34.17</v>
      </c>
      <c r="G23499">
        <v>1</v>
      </c>
      <c r="H23499">
        <v>7.55</v>
      </c>
      <c r="I23499">
        <v>4.55</v>
      </c>
      <c r="J23499">
        <v>2</v>
      </c>
      <c r="K23499" s="2">
        <v>39406</v>
      </c>
      <c r="L23499" s="2">
        <v>39409</v>
      </c>
      <c r="M23499" s="2">
        <v>39429</v>
      </c>
      <c r="N23499" s="1" t="s">
        <v>133</v>
      </c>
      <c r="O23499" s="1" t="s">
        <v>134</v>
      </c>
    </row>
    <row r="23500" spans="1:15" x14ac:dyDescent="0.25">
      <c r="A23500">
        <v>98083659</v>
      </c>
      <c r="B23500">
        <v>370008934</v>
      </c>
      <c r="C23500" s="1" t="s">
        <v>132</v>
      </c>
      <c r="D23500" s="1" t="s">
        <v>39</v>
      </c>
      <c r="E23500" s="1" t="s">
        <v>49</v>
      </c>
      <c r="F23500">
        <v>102.51</v>
      </c>
      <c r="G23500">
        <v>3</v>
      </c>
      <c r="H23500">
        <v>5</v>
      </c>
      <c r="I23500">
        <v>5</v>
      </c>
      <c r="J23500">
        <v>2</v>
      </c>
      <c r="K23500" s="2">
        <v>39425</v>
      </c>
      <c r="L23500" s="2">
        <v>39428</v>
      </c>
      <c r="M23500" s="2">
        <v>39435</v>
      </c>
      <c r="N23500" s="1" t="s">
        <v>137</v>
      </c>
      <c r="O23500" s="1" t="s">
        <v>138</v>
      </c>
    </row>
    <row r="23501" spans="1:15" x14ac:dyDescent="0.25">
      <c r="A23501">
        <v>98083565</v>
      </c>
      <c r="B23501">
        <v>695668764</v>
      </c>
      <c r="C23501" s="1" t="s">
        <v>132</v>
      </c>
      <c r="D23501" s="1" t="s">
        <v>39</v>
      </c>
      <c r="E23501" s="1" t="s">
        <v>49</v>
      </c>
      <c r="F23501">
        <v>102.51</v>
      </c>
      <c r="G23501">
        <v>3</v>
      </c>
      <c r="H23501">
        <v>7.86</v>
      </c>
      <c r="I23501">
        <v>3.86</v>
      </c>
      <c r="J23501">
        <v>3</v>
      </c>
      <c r="K23501" s="2">
        <v>39456</v>
      </c>
      <c r="L23501" s="2">
        <v>39457</v>
      </c>
      <c r="M23501" s="2">
        <v>39464</v>
      </c>
      <c r="N23501" s="1" t="s">
        <v>139</v>
      </c>
      <c r="O23501" s="1" t="s">
        <v>140</v>
      </c>
    </row>
    <row r="23502" spans="1:15" x14ac:dyDescent="0.25">
      <c r="A23502">
        <v>98083549</v>
      </c>
      <c r="B23502">
        <v>833567577</v>
      </c>
      <c r="C23502" s="1" t="s">
        <v>132</v>
      </c>
      <c r="D23502" s="1" t="s">
        <v>39</v>
      </c>
      <c r="E23502" s="1" t="s">
        <v>49</v>
      </c>
      <c r="F23502">
        <v>34.17</v>
      </c>
      <c r="G23502">
        <v>1</v>
      </c>
      <c r="H23502">
        <v>7.2</v>
      </c>
      <c r="I23502">
        <v>4.2</v>
      </c>
      <c r="J23502">
        <v>3</v>
      </c>
      <c r="K23502" s="2">
        <v>39460</v>
      </c>
      <c r="L23502" s="2">
        <v>39461</v>
      </c>
      <c r="M23502" s="2">
        <v>39479</v>
      </c>
      <c r="N23502" s="1" t="s">
        <v>141</v>
      </c>
      <c r="O23502" s="1" t="s">
        <v>142</v>
      </c>
    </row>
    <row r="23503" spans="1:15" x14ac:dyDescent="0.25">
      <c r="A23503">
        <v>98083393</v>
      </c>
      <c r="B23503">
        <v>353597252</v>
      </c>
      <c r="C23503" s="1" t="s">
        <v>132</v>
      </c>
      <c r="D23503" s="1" t="s">
        <v>39</v>
      </c>
      <c r="E23503" s="1" t="s">
        <v>49</v>
      </c>
      <c r="F23503">
        <v>102.51</v>
      </c>
      <c r="G23503">
        <v>3</v>
      </c>
      <c r="H23503">
        <v>7.99</v>
      </c>
      <c r="I23503">
        <v>6.99</v>
      </c>
      <c r="J23503">
        <v>2</v>
      </c>
      <c r="K23503" s="2">
        <v>39505</v>
      </c>
      <c r="L23503" s="2">
        <v>39507</v>
      </c>
      <c r="M23503" s="2">
        <v>39525</v>
      </c>
      <c r="N23503" s="1" t="s">
        <v>133</v>
      </c>
      <c r="O23503" s="1" t="s">
        <v>134</v>
      </c>
    </row>
    <row r="23504" spans="1:15" x14ac:dyDescent="0.25">
      <c r="A23504">
        <v>98083284</v>
      </c>
      <c r="B23504">
        <v>452241159</v>
      </c>
      <c r="C23504" s="1" t="s">
        <v>132</v>
      </c>
      <c r="D23504" s="1" t="s">
        <v>39</v>
      </c>
      <c r="E23504" s="1" t="s">
        <v>49</v>
      </c>
      <c r="F23504">
        <v>34.17</v>
      </c>
      <c r="G23504">
        <v>1</v>
      </c>
      <c r="H23504">
        <v>8.2200000000000006</v>
      </c>
      <c r="I23504">
        <v>3.22</v>
      </c>
      <c r="J23504">
        <v>3</v>
      </c>
      <c r="K23504" s="2">
        <v>39534</v>
      </c>
      <c r="L23504" s="2">
        <v>39537</v>
      </c>
      <c r="M23504" s="2">
        <v>39546</v>
      </c>
      <c r="N23504" s="1" t="s">
        <v>137</v>
      </c>
      <c r="O23504" s="1" t="s">
        <v>138</v>
      </c>
    </row>
    <row r="23505" spans="1:15" x14ac:dyDescent="0.25">
      <c r="A23505">
        <v>98083260</v>
      </c>
      <c r="B23505">
        <v>395119746</v>
      </c>
      <c r="C23505" s="1" t="s">
        <v>132</v>
      </c>
      <c r="D23505" s="1" t="s">
        <v>39</v>
      </c>
      <c r="E23505" s="1" t="s">
        <v>49</v>
      </c>
      <c r="F23505">
        <v>34.17</v>
      </c>
      <c r="G23505">
        <v>1</v>
      </c>
      <c r="H23505">
        <v>6.65</v>
      </c>
      <c r="I23505">
        <v>5.65</v>
      </c>
      <c r="J23505">
        <v>1</v>
      </c>
      <c r="K23505" s="2">
        <v>39538</v>
      </c>
      <c r="L23505" s="2">
        <v>39541</v>
      </c>
      <c r="M23505" s="2">
        <v>39556</v>
      </c>
      <c r="N23505" s="1" t="s">
        <v>135</v>
      </c>
      <c r="O23505" s="1" t="s">
        <v>136</v>
      </c>
    </row>
    <row r="23506" spans="1:15" x14ac:dyDescent="0.25">
      <c r="A23506">
        <v>98083085</v>
      </c>
      <c r="B23506">
        <v>514251801</v>
      </c>
      <c r="C23506" s="1" t="s">
        <v>132</v>
      </c>
      <c r="D23506" s="1" t="s">
        <v>39</v>
      </c>
      <c r="E23506" s="1" t="s">
        <v>49</v>
      </c>
      <c r="F23506">
        <v>68.34</v>
      </c>
      <c r="G23506">
        <v>2</v>
      </c>
      <c r="H23506">
        <v>6.58</v>
      </c>
      <c r="I23506">
        <v>3.58</v>
      </c>
      <c r="J23506">
        <v>1</v>
      </c>
      <c r="K23506" s="2">
        <v>39585</v>
      </c>
      <c r="L23506" s="2">
        <v>39587</v>
      </c>
      <c r="M23506" s="2">
        <v>39604</v>
      </c>
      <c r="N23506" s="1" t="s">
        <v>141</v>
      </c>
      <c r="O23506" s="1" t="s">
        <v>142</v>
      </c>
    </row>
    <row r="23507" spans="1:15" x14ac:dyDescent="0.25">
      <c r="A23507">
        <v>98082785</v>
      </c>
      <c r="B23507">
        <v>605633342</v>
      </c>
      <c r="C23507" s="1" t="s">
        <v>132</v>
      </c>
      <c r="D23507" s="1" t="s">
        <v>39</v>
      </c>
      <c r="E23507" s="1" t="s">
        <v>49</v>
      </c>
      <c r="F23507">
        <v>102.51</v>
      </c>
      <c r="G23507">
        <v>3</v>
      </c>
      <c r="H23507">
        <v>6.68</v>
      </c>
      <c r="I23507">
        <v>6.68</v>
      </c>
      <c r="J23507">
        <v>2</v>
      </c>
      <c r="K23507" s="2">
        <v>39667</v>
      </c>
      <c r="L23507" s="2">
        <v>39669</v>
      </c>
      <c r="M23507" s="2">
        <v>39680</v>
      </c>
      <c r="N23507" s="1" t="s">
        <v>149</v>
      </c>
      <c r="O23507" s="1" t="s">
        <v>150</v>
      </c>
    </row>
    <row r="23508" spans="1:15" x14ac:dyDescent="0.25">
      <c r="A23508">
        <v>98082756</v>
      </c>
      <c r="B23508">
        <v>217563390</v>
      </c>
      <c r="C23508" s="1" t="s">
        <v>132</v>
      </c>
      <c r="D23508" s="1" t="s">
        <v>39</v>
      </c>
      <c r="E23508" s="1" t="s">
        <v>49</v>
      </c>
      <c r="F23508">
        <v>34.17</v>
      </c>
      <c r="G23508">
        <v>1</v>
      </c>
      <c r="H23508">
        <v>6.1</v>
      </c>
      <c r="I23508">
        <v>3.1</v>
      </c>
      <c r="J23508">
        <v>3</v>
      </c>
      <c r="K23508" s="2">
        <v>39676</v>
      </c>
      <c r="L23508" s="2">
        <v>39679</v>
      </c>
      <c r="M23508" s="2">
        <v>39696</v>
      </c>
      <c r="N23508" s="1" t="s">
        <v>135</v>
      </c>
      <c r="O23508" s="1" t="s">
        <v>136</v>
      </c>
    </row>
    <row r="23509" spans="1:15" x14ac:dyDescent="0.25">
      <c r="A23509">
        <v>98082646</v>
      </c>
      <c r="B23509">
        <v>465708582</v>
      </c>
      <c r="C23509" s="1" t="s">
        <v>132</v>
      </c>
      <c r="D23509" s="1" t="s">
        <v>39</v>
      </c>
      <c r="E23509" s="1" t="s">
        <v>49</v>
      </c>
      <c r="F23509">
        <v>102.51</v>
      </c>
      <c r="G23509">
        <v>3</v>
      </c>
      <c r="H23509">
        <v>6.9</v>
      </c>
      <c r="I23509">
        <v>4.9000000000000004</v>
      </c>
      <c r="J23509">
        <v>2</v>
      </c>
      <c r="K23509" s="2">
        <v>39706</v>
      </c>
      <c r="L23509" s="2">
        <v>39707</v>
      </c>
      <c r="M23509" s="2">
        <v>39716</v>
      </c>
      <c r="N23509" s="1" t="s">
        <v>133</v>
      </c>
      <c r="O23509" s="1" t="s">
        <v>134</v>
      </c>
    </row>
    <row r="23510" spans="1:15" x14ac:dyDescent="0.25">
      <c r="A23510">
        <v>98082437</v>
      </c>
      <c r="B23510">
        <v>695360223</v>
      </c>
      <c r="C23510" s="1" t="s">
        <v>132</v>
      </c>
      <c r="D23510" s="1" t="s">
        <v>39</v>
      </c>
      <c r="E23510" s="1" t="s">
        <v>49</v>
      </c>
      <c r="F23510">
        <v>68.34</v>
      </c>
      <c r="G23510">
        <v>2</v>
      </c>
      <c r="H23510">
        <v>10</v>
      </c>
      <c r="I23510">
        <v>7</v>
      </c>
      <c r="J23510">
        <v>3</v>
      </c>
      <c r="K23510" s="2">
        <v>39760</v>
      </c>
      <c r="L23510" s="2">
        <v>39763</v>
      </c>
      <c r="M23510" s="2">
        <v>39773</v>
      </c>
      <c r="N23510" s="1" t="s">
        <v>141</v>
      </c>
      <c r="O23510" s="1" t="s">
        <v>142</v>
      </c>
    </row>
    <row r="23511" spans="1:15" x14ac:dyDescent="0.25">
      <c r="A23511">
        <v>98082265</v>
      </c>
      <c r="B23511">
        <v>229898861</v>
      </c>
      <c r="C23511" s="1" t="s">
        <v>132</v>
      </c>
      <c r="D23511" s="1" t="s">
        <v>39</v>
      </c>
      <c r="E23511" s="1" t="s">
        <v>49</v>
      </c>
      <c r="F23511">
        <v>34.17</v>
      </c>
      <c r="G23511">
        <v>1</v>
      </c>
      <c r="H23511">
        <v>6</v>
      </c>
      <c r="I23511">
        <v>7</v>
      </c>
      <c r="J23511">
        <v>2</v>
      </c>
      <c r="K23511" s="2">
        <v>39806</v>
      </c>
      <c r="L23511" s="2">
        <v>39807</v>
      </c>
      <c r="M23511" s="2">
        <v>39824</v>
      </c>
      <c r="N23511" s="1" t="s">
        <v>141</v>
      </c>
      <c r="O23511" s="1" t="s">
        <v>142</v>
      </c>
    </row>
    <row r="23512" spans="1:15" x14ac:dyDescent="0.25">
      <c r="A23512">
        <v>98082147</v>
      </c>
      <c r="B23512">
        <v>637125327</v>
      </c>
      <c r="C23512" s="1" t="s">
        <v>132</v>
      </c>
      <c r="D23512" s="1" t="s">
        <v>39</v>
      </c>
      <c r="E23512" s="1" t="s">
        <v>49</v>
      </c>
      <c r="F23512">
        <v>102.51</v>
      </c>
      <c r="G23512">
        <v>3</v>
      </c>
      <c r="H23512">
        <v>5.58</v>
      </c>
      <c r="I23512">
        <v>3.58</v>
      </c>
      <c r="J23512">
        <v>1</v>
      </c>
      <c r="K23512" s="2">
        <v>39835</v>
      </c>
      <c r="L23512" s="2">
        <v>39837</v>
      </c>
      <c r="M23512" s="2">
        <v>39844</v>
      </c>
      <c r="N23512" s="1" t="s">
        <v>145</v>
      </c>
      <c r="O23512" s="1" t="s">
        <v>146</v>
      </c>
    </row>
    <row r="23513" spans="1:15" x14ac:dyDescent="0.25">
      <c r="A23513">
        <v>98082122</v>
      </c>
      <c r="B23513">
        <v>140565407</v>
      </c>
      <c r="C23513" s="1" t="s">
        <v>132</v>
      </c>
      <c r="D23513" s="1" t="s">
        <v>39</v>
      </c>
      <c r="E23513" s="1" t="s">
        <v>49</v>
      </c>
      <c r="F23513">
        <v>34.17</v>
      </c>
      <c r="G23513">
        <v>1</v>
      </c>
      <c r="H23513">
        <v>8.58</v>
      </c>
      <c r="I23513">
        <v>6.58</v>
      </c>
      <c r="J23513">
        <v>1</v>
      </c>
      <c r="K23513" s="2">
        <v>39841</v>
      </c>
      <c r="L23513" s="2">
        <v>39844</v>
      </c>
      <c r="M23513" s="2">
        <v>39851</v>
      </c>
      <c r="N23513" s="1" t="s">
        <v>147</v>
      </c>
      <c r="O23513" s="1" t="s">
        <v>148</v>
      </c>
    </row>
    <row r="23514" spans="1:15" x14ac:dyDescent="0.25">
      <c r="A23514">
        <v>98082118</v>
      </c>
      <c r="B23514">
        <v>340379512</v>
      </c>
      <c r="C23514" s="1" t="s">
        <v>132</v>
      </c>
      <c r="D23514" s="1" t="s">
        <v>39</v>
      </c>
      <c r="E23514" s="1" t="s">
        <v>49</v>
      </c>
      <c r="F23514">
        <v>68.34</v>
      </c>
      <c r="G23514">
        <v>2</v>
      </c>
      <c r="H23514">
        <v>7.55</v>
      </c>
      <c r="I23514">
        <v>3.55</v>
      </c>
      <c r="J23514">
        <v>1</v>
      </c>
      <c r="K23514" s="2">
        <v>39842</v>
      </c>
      <c r="L23514" s="2">
        <v>39845</v>
      </c>
      <c r="M23514" s="2">
        <v>39865</v>
      </c>
      <c r="N23514" s="1" t="s">
        <v>137</v>
      </c>
      <c r="O23514" s="1" t="s">
        <v>138</v>
      </c>
    </row>
    <row r="23515" spans="1:15" x14ac:dyDescent="0.25">
      <c r="A23515">
        <v>98082023</v>
      </c>
      <c r="B23515">
        <v>514668821</v>
      </c>
      <c r="C23515" s="1" t="s">
        <v>132</v>
      </c>
      <c r="D23515" s="1" t="s">
        <v>39</v>
      </c>
      <c r="E23515" s="1" t="s">
        <v>49</v>
      </c>
      <c r="F23515">
        <v>68.34</v>
      </c>
      <c r="G23515">
        <v>2</v>
      </c>
      <c r="H23515">
        <v>8.5500000000000007</v>
      </c>
      <c r="I23515">
        <v>3.55</v>
      </c>
      <c r="J23515">
        <v>1</v>
      </c>
      <c r="K23515" s="2">
        <v>39865</v>
      </c>
      <c r="L23515" s="2">
        <v>39868</v>
      </c>
      <c r="M23515" s="2">
        <v>39875</v>
      </c>
      <c r="N23515" s="1" t="s">
        <v>137</v>
      </c>
      <c r="O23515" s="1" t="s">
        <v>138</v>
      </c>
    </row>
    <row r="23516" spans="1:15" x14ac:dyDescent="0.25">
      <c r="A23516">
        <v>98081529</v>
      </c>
      <c r="B23516">
        <v>767598372</v>
      </c>
      <c r="C23516" s="1" t="s">
        <v>132</v>
      </c>
      <c r="D23516" s="1" t="s">
        <v>39</v>
      </c>
      <c r="E23516" s="1" t="s">
        <v>49</v>
      </c>
      <c r="F23516">
        <v>34.17</v>
      </c>
      <c r="G23516">
        <v>1</v>
      </c>
      <c r="H23516">
        <v>7.99</v>
      </c>
      <c r="I23516">
        <v>5.99</v>
      </c>
      <c r="J23516">
        <v>1</v>
      </c>
      <c r="K23516" s="2">
        <v>40000</v>
      </c>
      <c r="L23516" s="2">
        <v>40001</v>
      </c>
      <c r="M23516" s="2">
        <v>40018</v>
      </c>
      <c r="N23516" s="1" t="s">
        <v>141</v>
      </c>
      <c r="O23516" s="1" t="s">
        <v>142</v>
      </c>
    </row>
    <row r="23517" spans="1:15" x14ac:dyDescent="0.25">
      <c r="A23517">
        <v>98081092</v>
      </c>
      <c r="B23517">
        <v>777301763</v>
      </c>
      <c r="C23517" s="1" t="s">
        <v>132</v>
      </c>
      <c r="D23517" s="1" t="s">
        <v>39</v>
      </c>
      <c r="E23517" s="1" t="s">
        <v>49</v>
      </c>
      <c r="F23517">
        <v>68.34</v>
      </c>
      <c r="G23517">
        <v>2</v>
      </c>
      <c r="H23517">
        <v>6.2</v>
      </c>
      <c r="I23517">
        <v>6.2</v>
      </c>
      <c r="J23517">
        <v>2</v>
      </c>
      <c r="K23517" s="2">
        <v>40093</v>
      </c>
      <c r="L23517" s="2">
        <v>40096</v>
      </c>
      <c r="M23517" s="2">
        <v>42394</v>
      </c>
      <c r="N23517" s="1" t="s">
        <v>143</v>
      </c>
      <c r="O23517" s="1" t="s">
        <v>144</v>
      </c>
    </row>
    <row r="23518" spans="1:15" x14ac:dyDescent="0.25">
      <c r="A23518">
        <v>98080865</v>
      </c>
      <c r="B23518">
        <v>645012493</v>
      </c>
      <c r="C23518" s="1" t="s">
        <v>132</v>
      </c>
      <c r="D23518" s="1" t="s">
        <v>39</v>
      </c>
      <c r="E23518" s="1" t="s">
        <v>49</v>
      </c>
      <c r="F23518">
        <v>34.17</v>
      </c>
      <c r="G23518">
        <v>1</v>
      </c>
      <c r="H23518">
        <v>6</v>
      </c>
      <c r="I23518">
        <v>3</v>
      </c>
      <c r="J23518">
        <v>2</v>
      </c>
      <c r="K23518" s="2">
        <v>40145</v>
      </c>
      <c r="L23518" s="2">
        <v>40147</v>
      </c>
      <c r="M23518" s="2">
        <v>40162</v>
      </c>
      <c r="N23518" s="1" t="s">
        <v>139</v>
      </c>
      <c r="O23518" s="1" t="s">
        <v>140</v>
      </c>
    </row>
    <row r="23519" spans="1:15" x14ac:dyDescent="0.25">
      <c r="A23519">
        <v>98080566</v>
      </c>
      <c r="B23519">
        <v>700137756</v>
      </c>
      <c r="C23519" s="1" t="s">
        <v>132</v>
      </c>
      <c r="D23519" s="1" t="s">
        <v>39</v>
      </c>
      <c r="E23519" s="1" t="s">
        <v>49</v>
      </c>
      <c r="F23519">
        <v>68.34</v>
      </c>
      <c r="G23519">
        <v>2</v>
      </c>
      <c r="H23519">
        <v>5.12</v>
      </c>
      <c r="I23519">
        <v>3.12</v>
      </c>
      <c r="J23519">
        <v>3</v>
      </c>
      <c r="K23519" s="2">
        <v>40204</v>
      </c>
      <c r="L23519" s="2">
        <v>40207</v>
      </c>
      <c r="M23519" s="2">
        <v>40222</v>
      </c>
      <c r="N23519" s="1" t="s">
        <v>147</v>
      </c>
      <c r="O23519" s="1" t="s">
        <v>148</v>
      </c>
    </row>
    <row r="23520" spans="1:15" x14ac:dyDescent="0.25">
      <c r="A23520">
        <v>98080540</v>
      </c>
      <c r="B23520">
        <v>676480421</v>
      </c>
      <c r="C23520" s="1" t="s">
        <v>132</v>
      </c>
      <c r="D23520" s="1" t="s">
        <v>39</v>
      </c>
      <c r="E23520" s="1" t="s">
        <v>49</v>
      </c>
      <c r="F23520">
        <v>68.34</v>
      </c>
      <c r="G23520">
        <v>2</v>
      </c>
      <c r="H23520">
        <v>8.4499999999999993</v>
      </c>
      <c r="I23520">
        <v>4.45</v>
      </c>
      <c r="J23520">
        <v>1</v>
      </c>
      <c r="K23520" s="2">
        <v>40211</v>
      </c>
      <c r="L23520" s="2">
        <v>40213</v>
      </c>
      <c r="M23520" s="2">
        <v>42435</v>
      </c>
      <c r="N23520" s="1" t="s">
        <v>135</v>
      </c>
      <c r="O23520" s="1" t="s">
        <v>136</v>
      </c>
    </row>
    <row r="23521" spans="1:15" x14ac:dyDescent="0.25">
      <c r="A23521">
        <v>98080266</v>
      </c>
      <c r="B23521">
        <v>139149235</v>
      </c>
      <c r="C23521" s="1" t="s">
        <v>132</v>
      </c>
      <c r="D23521" s="1" t="s">
        <v>39</v>
      </c>
      <c r="E23521" s="1" t="s">
        <v>49</v>
      </c>
      <c r="F23521">
        <v>68.34</v>
      </c>
      <c r="G23521">
        <v>2</v>
      </c>
      <c r="H23521">
        <v>7.1</v>
      </c>
      <c r="I23521">
        <v>5.0999999999999996</v>
      </c>
      <c r="J23521">
        <v>1</v>
      </c>
      <c r="K23521" s="2">
        <v>40262</v>
      </c>
      <c r="L23521" s="2">
        <v>40264</v>
      </c>
      <c r="M23521" s="2">
        <v>40280</v>
      </c>
      <c r="N23521" s="1" t="s">
        <v>145</v>
      </c>
      <c r="O23521" s="1" t="s">
        <v>146</v>
      </c>
    </row>
    <row r="23522" spans="1:15" x14ac:dyDescent="0.25">
      <c r="A23522">
        <v>98080268</v>
      </c>
      <c r="B23522">
        <v>295769990</v>
      </c>
      <c r="C23522" s="1" t="s">
        <v>132</v>
      </c>
      <c r="D23522" s="1" t="s">
        <v>39</v>
      </c>
      <c r="E23522" s="1" t="s">
        <v>49</v>
      </c>
      <c r="F23522">
        <v>68.34</v>
      </c>
      <c r="G23522">
        <v>2</v>
      </c>
      <c r="H23522">
        <v>9.4499999999999993</v>
      </c>
      <c r="I23522">
        <v>5.45</v>
      </c>
      <c r="J23522">
        <v>3</v>
      </c>
      <c r="K23522" s="2">
        <v>40263</v>
      </c>
      <c r="L23522" s="2">
        <v>40264</v>
      </c>
      <c r="M23522" s="2">
        <v>42439</v>
      </c>
      <c r="N23522" s="1" t="s">
        <v>137</v>
      </c>
      <c r="O23522" s="1" t="s">
        <v>138</v>
      </c>
    </row>
    <row r="23523" spans="1:15" x14ac:dyDescent="0.25">
      <c r="A23523">
        <v>98080166</v>
      </c>
      <c r="B23523">
        <v>751863869</v>
      </c>
      <c r="C23523" s="1" t="s">
        <v>132</v>
      </c>
      <c r="D23523" s="1" t="s">
        <v>39</v>
      </c>
      <c r="E23523" s="1" t="s">
        <v>49</v>
      </c>
      <c r="F23523">
        <v>34.17</v>
      </c>
      <c r="G23523">
        <v>1</v>
      </c>
      <c r="H23523">
        <v>7.61</v>
      </c>
      <c r="I23523">
        <v>6.61</v>
      </c>
      <c r="J23523">
        <v>1</v>
      </c>
      <c r="K23523" s="2">
        <v>40283</v>
      </c>
      <c r="L23523" s="2">
        <v>40285</v>
      </c>
      <c r="M23523" s="2">
        <v>40300</v>
      </c>
      <c r="N23523" s="1" t="s">
        <v>133</v>
      </c>
      <c r="O23523" s="1" t="s">
        <v>134</v>
      </c>
    </row>
    <row r="23524" spans="1:15" x14ac:dyDescent="0.25">
      <c r="A23524">
        <v>98079945</v>
      </c>
      <c r="B23524">
        <v>225237308</v>
      </c>
      <c r="C23524" s="1" t="s">
        <v>132</v>
      </c>
      <c r="D23524" s="1" t="s">
        <v>39</v>
      </c>
      <c r="E23524" s="1" t="s">
        <v>49</v>
      </c>
      <c r="F23524">
        <v>68.34</v>
      </c>
      <c r="G23524">
        <v>2</v>
      </c>
      <c r="H23524">
        <v>9.1</v>
      </c>
      <c r="I23524">
        <v>5.0999999999999996</v>
      </c>
      <c r="J23524">
        <v>1</v>
      </c>
      <c r="K23524" s="2">
        <v>40329</v>
      </c>
      <c r="L23524" s="2">
        <v>40330</v>
      </c>
      <c r="M23524" s="2">
        <v>40342</v>
      </c>
      <c r="N23524" s="1" t="s">
        <v>149</v>
      </c>
      <c r="O23524" s="1" t="s">
        <v>150</v>
      </c>
    </row>
    <row r="23525" spans="1:15" x14ac:dyDescent="0.25">
      <c r="A23525">
        <v>98079884</v>
      </c>
      <c r="B23525">
        <v>790342421</v>
      </c>
      <c r="C23525" s="1" t="s">
        <v>132</v>
      </c>
      <c r="D23525" s="1" t="s">
        <v>39</v>
      </c>
      <c r="E23525" s="1" t="s">
        <v>49</v>
      </c>
      <c r="F23525">
        <v>34.17</v>
      </c>
      <c r="G23525">
        <v>1</v>
      </c>
      <c r="H23525">
        <v>5.55</v>
      </c>
      <c r="I23525">
        <v>4.55</v>
      </c>
      <c r="J23525">
        <v>3</v>
      </c>
      <c r="K23525" s="2">
        <v>40340</v>
      </c>
      <c r="L23525" s="2">
        <v>40343</v>
      </c>
      <c r="M23525" s="2">
        <v>40360</v>
      </c>
      <c r="N23525" s="1" t="s">
        <v>133</v>
      </c>
      <c r="O23525" s="1" t="s">
        <v>134</v>
      </c>
    </row>
    <row r="23526" spans="1:15" x14ac:dyDescent="0.25">
      <c r="A23526">
        <v>98079822</v>
      </c>
      <c r="B23526">
        <v>463804554</v>
      </c>
      <c r="C23526" s="1" t="s">
        <v>132</v>
      </c>
      <c r="D23526" s="1" t="s">
        <v>39</v>
      </c>
      <c r="E23526" s="1" t="s">
        <v>49</v>
      </c>
      <c r="F23526">
        <v>34.17</v>
      </c>
      <c r="G23526">
        <v>1</v>
      </c>
      <c r="H23526">
        <v>8.99</v>
      </c>
      <c r="I23526">
        <v>5.99</v>
      </c>
      <c r="J23526">
        <v>1</v>
      </c>
      <c r="K23526" s="2">
        <v>40354</v>
      </c>
      <c r="L23526" s="2">
        <v>40356</v>
      </c>
      <c r="M23526" s="2">
        <v>40364</v>
      </c>
      <c r="N23526" s="1" t="s">
        <v>143</v>
      </c>
      <c r="O23526" s="1" t="s">
        <v>144</v>
      </c>
    </row>
    <row r="23527" spans="1:15" x14ac:dyDescent="0.25">
      <c r="A23527">
        <v>98079818</v>
      </c>
      <c r="B23527">
        <v>140565407</v>
      </c>
      <c r="C23527" s="1" t="s">
        <v>132</v>
      </c>
      <c r="D23527" s="1" t="s">
        <v>39</v>
      </c>
      <c r="E23527" s="1" t="s">
        <v>49</v>
      </c>
      <c r="F23527">
        <v>34.17</v>
      </c>
      <c r="G23527">
        <v>1</v>
      </c>
      <c r="H23527">
        <v>8.89</v>
      </c>
      <c r="I23527">
        <v>4.8899999999999997</v>
      </c>
      <c r="J23527">
        <v>2</v>
      </c>
      <c r="K23527" s="2">
        <v>40356</v>
      </c>
      <c r="L23527" s="2">
        <v>40357</v>
      </c>
      <c r="M23527" s="2">
        <v>40365</v>
      </c>
      <c r="N23527" s="1" t="s">
        <v>147</v>
      </c>
      <c r="O23527" s="1" t="s">
        <v>148</v>
      </c>
    </row>
    <row r="23528" spans="1:15" x14ac:dyDescent="0.25">
      <c r="A23528">
        <v>98079798</v>
      </c>
      <c r="B23528">
        <v>217563390</v>
      </c>
      <c r="C23528" s="1" t="s">
        <v>132</v>
      </c>
      <c r="D23528" s="1" t="s">
        <v>39</v>
      </c>
      <c r="E23528" s="1" t="s">
        <v>49</v>
      </c>
      <c r="F23528">
        <v>34.17</v>
      </c>
      <c r="G23528">
        <v>1</v>
      </c>
      <c r="H23528">
        <v>9.25</v>
      </c>
      <c r="I23528">
        <v>4.25</v>
      </c>
      <c r="J23528">
        <v>3</v>
      </c>
      <c r="K23528" s="2">
        <v>40359</v>
      </c>
      <c r="L23528" s="2">
        <v>40361</v>
      </c>
      <c r="M23528" s="2">
        <v>40371</v>
      </c>
      <c r="N23528" s="1" t="s">
        <v>135</v>
      </c>
      <c r="O23528" s="1" t="s">
        <v>136</v>
      </c>
    </row>
    <row r="23529" spans="1:15" x14ac:dyDescent="0.25">
      <c r="A23529">
        <v>98079787</v>
      </c>
      <c r="B23529">
        <v>366718157</v>
      </c>
      <c r="C23529" s="1" t="s">
        <v>132</v>
      </c>
      <c r="D23529" s="1" t="s">
        <v>39</v>
      </c>
      <c r="E23529" s="1" t="s">
        <v>49</v>
      </c>
      <c r="F23529">
        <v>34.17</v>
      </c>
      <c r="G23529">
        <v>1</v>
      </c>
      <c r="H23529">
        <v>8</v>
      </c>
      <c r="I23529">
        <v>3</v>
      </c>
      <c r="J23529">
        <v>1</v>
      </c>
      <c r="K23529" s="2">
        <v>40360</v>
      </c>
      <c r="L23529" s="2">
        <v>40363</v>
      </c>
      <c r="M23529" s="2">
        <v>40377</v>
      </c>
      <c r="N23529" s="1" t="s">
        <v>135</v>
      </c>
      <c r="O23529" s="1" t="s">
        <v>136</v>
      </c>
    </row>
    <row r="23530" spans="1:15" x14ac:dyDescent="0.25">
      <c r="A23530">
        <v>98079685</v>
      </c>
      <c r="B23530">
        <v>567281373</v>
      </c>
      <c r="C23530" s="1" t="s">
        <v>132</v>
      </c>
      <c r="D23530" s="1" t="s">
        <v>39</v>
      </c>
      <c r="E23530" s="1" t="s">
        <v>49</v>
      </c>
      <c r="F23530">
        <v>34.17</v>
      </c>
      <c r="G23530">
        <v>1</v>
      </c>
      <c r="H23530">
        <v>9.68</v>
      </c>
      <c r="I23530">
        <v>4.68</v>
      </c>
      <c r="J23530">
        <v>2</v>
      </c>
      <c r="K23530" s="2">
        <v>40384</v>
      </c>
      <c r="L23530" s="2">
        <v>40386</v>
      </c>
      <c r="M23530" s="2">
        <v>40398</v>
      </c>
      <c r="N23530" s="1" t="s">
        <v>133</v>
      </c>
      <c r="O23530" s="1" t="s">
        <v>134</v>
      </c>
    </row>
    <row r="23531" spans="1:15" x14ac:dyDescent="0.25">
      <c r="A23531">
        <v>98079614</v>
      </c>
      <c r="B23531">
        <v>614786757</v>
      </c>
      <c r="C23531" s="1" t="s">
        <v>132</v>
      </c>
      <c r="D23531" s="1" t="s">
        <v>39</v>
      </c>
      <c r="E23531" s="1" t="s">
        <v>49</v>
      </c>
      <c r="F23531">
        <v>102.51</v>
      </c>
      <c r="G23531">
        <v>3</v>
      </c>
      <c r="H23531">
        <v>7.55</v>
      </c>
      <c r="I23531">
        <v>4.55</v>
      </c>
      <c r="J23531">
        <v>2</v>
      </c>
      <c r="K23531" s="2">
        <v>40401</v>
      </c>
      <c r="L23531" s="2">
        <v>40402</v>
      </c>
      <c r="M23531" s="2">
        <v>40412</v>
      </c>
      <c r="N23531" s="1" t="s">
        <v>143</v>
      </c>
      <c r="O23531" s="1" t="s">
        <v>144</v>
      </c>
    </row>
    <row r="23532" spans="1:15" x14ac:dyDescent="0.25">
      <c r="A23532">
        <v>98079492</v>
      </c>
      <c r="B23532">
        <v>508031399</v>
      </c>
      <c r="C23532" s="1" t="s">
        <v>132</v>
      </c>
      <c r="D23532" s="1" t="s">
        <v>39</v>
      </c>
      <c r="E23532" s="1" t="s">
        <v>49</v>
      </c>
      <c r="F23532">
        <v>102.51</v>
      </c>
      <c r="G23532">
        <v>3</v>
      </c>
      <c r="H23532">
        <v>7.33</v>
      </c>
      <c r="I23532">
        <v>4.33</v>
      </c>
      <c r="J23532">
        <v>1</v>
      </c>
      <c r="K23532" s="2">
        <v>40426</v>
      </c>
      <c r="L23532" s="2">
        <v>40428</v>
      </c>
      <c r="M23532" s="2">
        <v>42493</v>
      </c>
      <c r="N23532" s="1" t="s">
        <v>137</v>
      </c>
      <c r="O23532" s="1" t="s">
        <v>138</v>
      </c>
    </row>
    <row r="23533" spans="1:15" x14ac:dyDescent="0.25">
      <c r="A23533">
        <v>98079363</v>
      </c>
      <c r="B23533">
        <v>597467509</v>
      </c>
      <c r="C23533" s="1" t="s">
        <v>132</v>
      </c>
      <c r="D23533" s="1" t="s">
        <v>39</v>
      </c>
      <c r="E23533" s="1" t="s">
        <v>49</v>
      </c>
      <c r="F23533">
        <v>34.17</v>
      </c>
      <c r="G23533">
        <v>1</v>
      </c>
      <c r="H23533">
        <v>6.33</v>
      </c>
      <c r="I23533">
        <v>6.33</v>
      </c>
      <c r="J23533">
        <v>2</v>
      </c>
      <c r="K23533" s="2">
        <v>40453</v>
      </c>
      <c r="L23533" s="2">
        <v>40455</v>
      </c>
      <c r="M23533" s="2">
        <v>40471</v>
      </c>
      <c r="N23533" s="1" t="s">
        <v>135</v>
      </c>
      <c r="O23533" s="1" t="s">
        <v>136</v>
      </c>
    </row>
    <row r="23534" spans="1:15" x14ac:dyDescent="0.25">
      <c r="A23534">
        <v>98079131</v>
      </c>
      <c r="B23534">
        <v>438776540</v>
      </c>
      <c r="C23534" s="1" t="s">
        <v>132</v>
      </c>
      <c r="D23534" s="1" t="s">
        <v>39</v>
      </c>
      <c r="E23534" s="1" t="s">
        <v>49</v>
      </c>
      <c r="F23534">
        <v>68.34</v>
      </c>
      <c r="G23534">
        <v>2</v>
      </c>
      <c r="H23534">
        <v>6.61</v>
      </c>
      <c r="I23534">
        <v>6.61</v>
      </c>
      <c r="J23534">
        <v>1</v>
      </c>
      <c r="K23534" s="2">
        <v>40503</v>
      </c>
      <c r="L23534" s="2">
        <v>40504</v>
      </c>
      <c r="M23534" s="2">
        <v>40522</v>
      </c>
      <c r="N23534" s="1" t="s">
        <v>145</v>
      </c>
      <c r="O23534" s="1" t="s">
        <v>146</v>
      </c>
    </row>
    <row r="23535" spans="1:15" x14ac:dyDescent="0.25">
      <c r="A23535">
        <v>98078318</v>
      </c>
      <c r="B23535">
        <v>685203305</v>
      </c>
      <c r="C23535" s="1" t="s">
        <v>132</v>
      </c>
      <c r="D23535" s="1" t="s">
        <v>39</v>
      </c>
      <c r="E23535" s="1" t="s">
        <v>49</v>
      </c>
      <c r="F23535">
        <v>102.51</v>
      </c>
      <c r="G23535">
        <v>3</v>
      </c>
      <c r="H23535">
        <v>5.68</v>
      </c>
      <c r="I23535">
        <v>3.68</v>
      </c>
      <c r="J23535">
        <v>3</v>
      </c>
      <c r="K23535" s="2">
        <v>40675</v>
      </c>
      <c r="L23535" s="2">
        <v>40678</v>
      </c>
      <c r="M23535" s="2">
        <v>40689</v>
      </c>
      <c r="N23535" s="1" t="s">
        <v>147</v>
      </c>
      <c r="O23535" s="1" t="s">
        <v>148</v>
      </c>
    </row>
    <row r="23536" spans="1:15" x14ac:dyDescent="0.25">
      <c r="A23536">
        <v>98078073</v>
      </c>
      <c r="B23536">
        <v>452241159</v>
      </c>
      <c r="C23536" s="1" t="s">
        <v>132</v>
      </c>
      <c r="D23536" s="1" t="s">
        <v>39</v>
      </c>
      <c r="E23536" s="1" t="s">
        <v>49</v>
      </c>
      <c r="F23536">
        <v>102.51</v>
      </c>
      <c r="G23536">
        <v>3</v>
      </c>
      <c r="H23536">
        <v>5.36</v>
      </c>
      <c r="I23536">
        <v>5.36</v>
      </c>
      <c r="J23536">
        <v>1</v>
      </c>
      <c r="K23536" s="2">
        <v>40729</v>
      </c>
      <c r="L23536" s="2">
        <v>40730</v>
      </c>
      <c r="M23536" s="2">
        <v>42568</v>
      </c>
      <c r="N23536" s="1" t="s">
        <v>139</v>
      </c>
      <c r="O23536" s="1" t="s">
        <v>140</v>
      </c>
    </row>
    <row r="23537" spans="1:15" x14ac:dyDescent="0.25">
      <c r="A23537">
        <v>98078007</v>
      </c>
      <c r="B23537">
        <v>376809712</v>
      </c>
      <c r="C23537" s="1" t="s">
        <v>132</v>
      </c>
      <c r="D23537" s="1" t="s">
        <v>39</v>
      </c>
      <c r="E23537" s="1" t="s">
        <v>49</v>
      </c>
      <c r="F23537">
        <v>102.51</v>
      </c>
      <c r="G23537">
        <v>3</v>
      </c>
      <c r="H23537">
        <v>6.45</v>
      </c>
      <c r="I23537">
        <v>6.45</v>
      </c>
      <c r="J23537">
        <v>1</v>
      </c>
      <c r="K23537" s="2">
        <v>40741</v>
      </c>
      <c r="L23537" s="2">
        <v>40742</v>
      </c>
      <c r="M23537" s="2">
        <v>40752</v>
      </c>
      <c r="N23537" s="1" t="s">
        <v>143</v>
      </c>
      <c r="O23537" s="1" t="s">
        <v>144</v>
      </c>
    </row>
    <row r="23538" spans="1:15" x14ac:dyDescent="0.25">
      <c r="A23538">
        <v>98077900</v>
      </c>
      <c r="B23538">
        <v>193322802</v>
      </c>
      <c r="C23538" s="1" t="s">
        <v>132</v>
      </c>
      <c r="D23538" s="1" t="s">
        <v>39</v>
      </c>
      <c r="E23538" s="1" t="s">
        <v>49</v>
      </c>
      <c r="F23538">
        <v>34.17</v>
      </c>
      <c r="G23538">
        <v>1</v>
      </c>
      <c r="H23538">
        <v>9</v>
      </c>
      <c r="I23538">
        <v>7</v>
      </c>
      <c r="J23538">
        <v>1</v>
      </c>
      <c r="K23538" s="2">
        <v>40764</v>
      </c>
      <c r="L23538" s="2">
        <v>40765</v>
      </c>
      <c r="M23538" s="2">
        <v>42583</v>
      </c>
      <c r="N23538" s="1" t="s">
        <v>145</v>
      </c>
      <c r="O23538" s="1" t="s">
        <v>146</v>
      </c>
    </row>
    <row r="23539" spans="1:15" x14ac:dyDescent="0.25">
      <c r="A23539">
        <v>98077895</v>
      </c>
      <c r="B23539">
        <v>181452465</v>
      </c>
      <c r="C23539" s="1" t="s">
        <v>132</v>
      </c>
      <c r="D23539" s="1" t="s">
        <v>39</v>
      </c>
      <c r="E23539" s="1" t="s">
        <v>49</v>
      </c>
      <c r="F23539">
        <v>102.51</v>
      </c>
      <c r="G23539">
        <v>3</v>
      </c>
      <c r="H23539">
        <v>7.1</v>
      </c>
      <c r="I23539">
        <v>3.1</v>
      </c>
      <c r="J23539">
        <v>3</v>
      </c>
      <c r="K23539" s="2">
        <v>40763</v>
      </c>
      <c r="L23539" s="2">
        <v>40766</v>
      </c>
      <c r="M23539" s="2">
        <v>40780</v>
      </c>
      <c r="N23539" s="1" t="s">
        <v>145</v>
      </c>
      <c r="O23539" s="1" t="s">
        <v>146</v>
      </c>
    </row>
    <row r="23540" spans="1:15" x14ac:dyDescent="0.25">
      <c r="A23540">
        <v>98077810</v>
      </c>
      <c r="B23540">
        <v>512817841</v>
      </c>
      <c r="C23540" s="1" t="s">
        <v>132</v>
      </c>
      <c r="D23540" s="1" t="s">
        <v>39</v>
      </c>
      <c r="E23540" s="1" t="s">
        <v>49</v>
      </c>
      <c r="F23540">
        <v>102.51</v>
      </c>
      <c r="G23540">
        <v>3</v>
      </c>
      <c r="H23540">
        <v>7.73</v>
      </c>
      <c r="I23540">
        <v>5.73</v>
      </c>
      <c r="J23540">
        <v>2</v>
      </c>
      <c r="K23540" s="2">
        <v>40781</v>
      </c>
      <c r="L23540" s="2">
        <v>40784</v>
      </c>
      <c r="M23540" s="2">
        <v>42585</v>
      </c>
      <c r="N23540" s="1" t="s">
        <v>145</v>
      </c>
      <c r="O23540" s="1" t="s">
        <v>146</v>
      </c>
    </row>
    <row r="23541" spans="1:15" x14ac:dyDescent="0.25">
      <c r="A23541">
        <v>98077774</v>
      </c>
      <c r="B23541">
        <v>452241159</v>
      </c>
      <c r="C23541" s="1" t="s">
        <v>132</v>
      </c>
      <c r="D23541" s="1" t="s">
        <v>39</v>
      </c>
      <c r="E23541" s="1" t="s">
        <v>49</v>
      </c>
      <c r="F23541">
        <v>34.17</v>
      </c>
      <c r="G23541">
        <v>1</v>
      </c>
      <c r="H23541">
        <v>6.33</v>
      </c>
      <c r="I23541">
        <v>5.33</v>
      </c>
      <c r="J23541">
        <v>2</v>
      </c>
      <c r="K23541" s="2">
        <v>40790</v>
      </c>
      <c r="L23541" s="2">
        <v>40792</v>
      </c>
      <c r="M23541" s="2">
        <v>40805</v>
      </c>
      <c r="N23541" s="1" t="s">
        <v>145</v>
      </c>
      <c r="O23541" s="1" t="s">
        <v>146</v>
      </c>
    </row>
    <row r="23542" spans="1:15" x14ac:dyDescent="0.25">
      <c r="A23542">
        <v>98077743</v>
      </c>
      <c r="B23542">
        <v>318601696</v>
      </c>
      <c r="C23542" s="1" t="s">
        <v>132</v>
      </c>
      <c r="D23542" s="1" t="s">
        <v>39</v>
      </c>
      <c r="E23542" s="1" t="s">
        <v>49</v>
      </c>
      <c r="F23542">
        <v>102.51</v>
      </c>
      <c r="G23542">
        <v>3</v>
      </c>
      <c r="H23542">
        <v>9.89</v>
      </c>
      <c r="I23542">
        <v>3.89</v>
      </c>
      <c r="J23542">
        <v>3</v>
      </c>
      <c r="K23542" s="2">
        <v>40794</v>
      </c>
      <c r="L23542" s="2">
        <v>40797</v>
      </c>
      <c r="M23542" s="2">
        <v>40815</v>
      </c>
      <c r="N23542" s="1" t="s">
        <v>149</v>
      </c>
      <c r="O23542" s="1" t="s">
        <v>150</v>
      </c>
    </row>
    <row r="23543" spans="1:15" x14ac:dyDescent="0.25">
      <c r="A23543">
        <v>98077426</v>
      </c>
      <c r="B23543">
        <v>162761785</v>
      </c>
      <c r="C23543" s="1" t="s">
        <v>132</v>
      </c>
      <c r="D23543" s="1" t="s">
        <v>39</v>
      </c>
      <c r="E23543" s="1" t="s">
        <v>49</v>
      </c>
      <c r="F23543">
        <v>102.51</v>
      </c>
      <c r="G23543">
        <v>3</v>
      </c>
      <c r="H23543">
        <v>7.22</v>
      </c>
      <c r="I23543">
        <v>5.22</v>
      </c>
      <c r="J23543">
        <v>2</v>
      </c>
      <c r="K23543" s="2">
        <v>40865</v>
      </c>
      <c r="L23543" s="2">
        <v>40868</v>
      </c>
      <c r="M23543" s="2">
        <v>40879</v>
      </c>
      <c r="N23543" s="1" t="s">
        <v>139</v>
      </c>
      <c r="O23543" s="1" t="s">
        <v>140</v>
      </c>
    </row>
    <row r="23544" spans="1:15" x14ac:dyDescent="0.25">
      <c r="A23544">
        <v>98076816</v>
      </c>
      <c r="B23544">
        <v>353597252</v>
      </c>
      <c r="C23544" s="1" t="s">
        <v>132</v>
      </c>
      <c r="D23544" s="1" t="s">
        <v>39</v>
      </c>
      <c r="E23544" s="1" t="s">
        <v>49</v>
      </c>
      <c r="F23544">
        <v>34.17</v>
      </c>
      <c r="G23544">
        <v>1</v>
      </c>
      <c r="H23544">
        <v>8.14</v>
      </c>
      <c r="I23544">
        <v>4.1399999999999997</v>
      </c>
      <c r="J23544">
        <v>2</v>
      </c>
      <c r="K23544" s="2">
        <v>40998</v>
      </c>
      <c r="L23544" s="2">
        <v>40999</v>
      </c>
      <c r="M23544" s="2">
        <v>41010</v>
      </c>
      <c r="N23544" s="1" t="s">
        <v>147</v>
      </c>
      <c r="O23544" s="1" t="s">
        <v>148</v>
      </c>
    </row>
    <row r="23545" spans="1:15" x14ac:dyDescent="0.25">
      <c r="A23545">
        <v>98076794</v>
      </c>
      <c r="B23545">
        <v>541065853</v>
      </c>
      <c r="C23545" s="1" t="s">
        <v>132</v>
      </c>
      <c r="D23545" s="1" t="s">
        <v>39</v>
      </c>
      <c r="E23545" s="1" t="s">
        <v>49</v>
      </c>
      <c r="F23545">
        <v>102.51</v>
      </c>
      <c r="G23545">
        <v>3</v>
      </c>
      <c r="H23545">
        <v>5.55</v>
      </c>
      <c r="I23545">
        <v>5.55</v>
      </c>
      <c r="J23545">
        <v>3</v>
      </c>
      <c r="K23545" s="2">
        <v>41004</v>
      </c>
      <c r="L23545" s="2">
        <v>41005</v>
      </c>
      <c r="M23545" s="2">
        <v>42648</v>
      </c>
      <c r="N23545" s="1" t="s">
        <v>141</v>
      </c>
      <c r="O23545" s="1" t="s">
        <v>142</v>
      </c>
    </row>
    <row r="23546" spans="1:15" x14ac:dyDescent="0.25">
      <c r="A23546">
        <v>98076707</v>
      </c>
      <c r="B23546">
        <v>618657661</v>
      </c>
      <c r="C23546" s="1" t="s">
        <v>132</v>
      </c>
      <c r="D23546" s="1" t="s">
        <v>39</v>
      </c>
      <c r="E23546" s="1" t="s">
        <v>49</v>
      </c>
      <c r="F23546">
        <v>68.34</v>
      </c>
      <c r="G23546">
        <v>2</v>
      </c>
      <c r="H23546">
        <v>9.99</v>
      </c>
      <c r="I23546">
        <v>6.99</v>
      </c>
      <c r="J23546">
        <v>1</v>
      </c>
      <c r="K23546" s="2">
        <v>41021</v>
      </c>
      <c r="L23546" s="2">
        <v>41024</v>
      </c>
      <c r="M23546" s="2">
        <v>41031</v>
      </c>
      <c r="N23546" s="1" t="s">
        <v>145</v>
      </c>
      <c r="O23546" s="1" t="s">
        <v>146</v>
      </c>
    </row>
    <row r="23547" spans="1:15" x14ac:dyDescent="0.25">
      <c r="A23547">
        <v>98076659</v>
      </c>
      <c r="B23547">
        <v>761266512</v>
      </c>
      <c r="C23547" s="1" t="s">
        <v>132</v>
      </c>
      <c r="D23547" s="1" t="s">
        <v>39</v>
      </c>
      <c r="E23547" s="1" t="s">
        <v>49</v>
      </c>
      <c r="F23547">
        <v>102.51</v>
      </c>
      <c r="G23547">
        <v>3</v>
      </c>
      <c r="H23547">
        <v>5</v>
      </c>
      <c r="I23547">
        <v>7</v>
      </c>
      <c r="J23547">
        <v>1</v>
      </c>
      <c r="K23547" s="2">
        <v>41031</v>
      </c>
      <c r="L23547" s="2">
        <v>41034</v>
      </c>
      <c r="M23547" s="2">
        <v>41052</v>
      </c>
      <c r="N23547" s="1" t="s">
        <v>137</v>
      </c>
      <c r="O23547" s="1" t="s">
        <v>138</v>
      </c>
    </row>
    <row r="23548" spans="1:15" x14ac:dyDescent="0.25">
      <c r="A23548">
        <v>98076142</v>
      </c>
      <c r="B23548">
        <v>777301763</v>
      </c>
      <c r="C23548" s="1" t="s">
        <v>132</v>
      </c>
      <c r="D23548" s="1" t="s">
        <v>39</v>
      </c>
      <c r="E23548" s="1" t="s">
        <v>49</v>
      </c>
      <c r="F23548">
        <v>68.34</v>
      </c>
      <c r="G23548">
        <v>2</v>
      </c>
      <c r="H23548">
        <v>8.14</v>
      </c>
      <c r="I23548">
        <v>4.1399999999999997</v>
      </c>
      <c r="J23548">
        <v>3</v>
      </c>
      <c r="K23548" s="2">
        <v>41139</v>
      </c>
      <c r="L23548" s="2">
        <v>41142</v>
      </c>
      <c r="M23548" s="2">
        <v>41153</v>
      </c>
      <c r="N23548" s="1" t="s">
        <v>147</v>
      </c>
      <c r="O23548" s="1" t="s">
        <v>148</v>
      </c>
    </row>
    <row r="23549" spans="1:15" x14ac:dyDescent="0.25">
      <c r="A23549">
        <v>98076087</v>
      </c>
      <c r="B23549">
        <v>283730095</v>
      </c>
      <c r="C23549" s="1" t="s">
        <v>132</v>
      </c>
      <c r="D23549" s="1" t="s">
        <v>39</v>
      </c>
      <c r="E23549" s="1" t="s">
        <v>49</v>
      </c>
      <c r="F23549">
        <v>34.17</v>
      </c>
      <c r="G23549">
        <v>1</v>
      </c>
      <c r="H23549">
        <v>8.75</v>
      </c>
      <c r="I23549">
        <v>5.75</v>
      </c>
      <c r="J23549">
        <v>3</v>
      </c>
      <c r="K23549" s="2">
        <v>41154</v>
      </c>
      <c r="L23549" s="2">
        <v>41155</v>
      </c>
      <c r="M23549" s="2">
        <v>41171</v>
      </c>
      <c r="N23549" s="1" t="s">
        <v>141</v>
      </c>
      <c r="O23549" s="1" t="s">
        <v>142</v>
      </c>
    </row>
    <row r="23550" spans="1:15" x14ac:dyDescent="0.25">
      <c r="A23550">
        <v>98076088</v>
      </c>
      <c r="B23550">
        <v>476846252</v>
      </c>
      <c r="C23550" s="1" t="s">
        <v>132</v>
      </c>
      <c r="D23550" s="1" t="s">
        <v>39</v>
      </c>
      <c r="E23550" s="1" t="s">
        <v>49</v>
      </c>
      <c r="F23550">
        <v>34.17</v>
      </c>
      <c r="G23550">
        <v>1</v>
      </c>
      <c r="H23550">
        <v>7.99</v>
      </c>
      <c r="I23550">
        <v>3.99</v>
      </c>
      <c r="J23550">
        <v>1</v>
      </c>
      <c r="K23550" s="2">
        <v>41153</v>
      </c>
      <c r="L23550" s="2">
        <v>41155</v>
      </c>
      <c r="M23550" s="2">
        <v>41175</v>
      </c>
      <c r="N23550" s="1" t="s">
        <v>141</v>
      </c>
      <c r="O23550" s="1" t="s">
        <v>142</v>
      </c>
    </row>
    <row r="23551" spans="1:15" x14ac:dyDescent="0.25">
      <c r="A23551">
        <v>98075989</v>
      </c>
      <c r="B23551">
        <v>579229937</v>
      </c>
      <c r="C23551" s="1" t="s">
        <v>132</v>
      </c>
      <c r="D23551" s="1" t="s">
        <v>39</v>
      </c>
      <c r="E23551" s="1" t="s">
        <v>49</v>
      </c>
      <c r="F23551">
        <v>68.34</v>
      </c>
      <c r="G23551">
        <v>2</v>
      </c>
      <c r="H23551">
        <v>8.89</v>
      </c>
      <c r="I23551">
        <v>6.89</v>
      </c>
      <c r="J23551">
        <v>2</v>
      </c>
      <c r="K23551" s="2">
        <v>41172</v>
      </c>
      <c r="L23551" s="2">
        <v>41175</v>
      </c>
      <c r="M23551" s="2">
        <v>41193</v>
      </c>
      <c r="N23551" s="1" t="s">
        <v>147</v>
      </c>
      <c r="O23551" s="1" t="s">
        <v>148</v>
      </c>
    </row>
    <row r="23552" spans="1:15" x14ac:dyDescent="0.25">
      <c r="A23552">
        <v>98075895</v>
      </c>
      <c r="B23552">
        <v>347508755</v>
      </c>
      <c r="C23552" s="1" t="s">
        <v>132</v>
      </c>
      <c r="D23552" s="1" t="s">
        <v>39</v>
      </c>
      <c r="E23552" s="1" t="s">
        <v>49</v>
      </c>
      <c r="F23552">
        <v>34.17</v>
      </c>
      <c r="G23552">
        <v>1</v>
      </c>
      <c r="H23552">
        <v>7.25</v>
      </c>
      <c r="I23552">
        <v>6.25</v>
      </c>
      <c r="J23552">
        <v>1</v>
      </c>
      <c r="K23552" s="2">
        <v>41190</v>
      </c>
      <c r="L23552" s="2">
        <v>41192</v>
      </c>
      <c r="M23552" s="2">
        <v>41209</v>
      </c>
      <c r="N23552" s="1" t="s">
        <v>149</v>
      </c>
      <c r="O23552" s="1" t="s">
        <v>150</v>
      </c>
    </row>
    <row r="23553" spans="1:15" x14ac:dyDescent="0.25">
      <c r="A23553">
        <v>98075448</v>
      </c>
      <c r="B23553">
        <v>565333786</v>
      </c>
      <c r="C23553" s="1" t="s">
        <v>132</v>
      </c>
      <c r="D23553" s="1" t="s">
        <v>39</v>
      </c>
      <c r="E23553" s="1" t="s">
        <v>49</v>
      </c>
      <c r="F23553">
        <v>102.51</v>
      </c>
      <c r="G23553">
        <v>3</v>
      </c>
      <c r="H23553">
        <v>7.45</v>
      </c>
      <c r="I23553">
        <v>6.45</v>
      </c>
      <c r="J23553">
        <v>2</v>
      </c>
      <c r="K23553" s="2">
        <v>41281</v>
      </c>
      <c r="L23553" s="2">
        <v>41282</v>
      </c>
      <c r="M23553" s="2">
        <v>41299</v>
      </c>
      <c r="N23553" s="1" t="s">
        <v>145</v>
      </c>
      <c r="O23553" s="1" t="s">
        <v>146</v>
      </c>
    </row>
    <row r="23554" spans="1:15" x14ac:dyDescent="0.25">
      <c r="A23554">
        <v>98075356</v>
      </c>
      <c r="B23554">
        <v>558515024</v>
      </c>
      <c r="C23554" s="1" t="s">
        <v>132</v>
      </c>
      <c r="D23554" s="1" t="s">
        <v>39</v>
      </c>
      <c r="E23554" s="1" t="s">
        <v>49</v>
      </c>
      <c r="F23554">
        <v>34.17</v>
      </c>
      <c r="G23554">
        <v>1</v>
      </c>
      <c r="H23554">
        <v>6.61</v>
      </c>
      <c r="I23554">
        <v>4.6100000000000003</v>
      </c>
      <c r="J23554">
        <v>1</v>
      </c>
      <c r="K23554" s="2">
        <v>41298</v>
      </c>
      <c r="L23554" s="2">
        <v>41301</v>
      </c>
      <c r="M23554" s="2">
        <v>41311</v>
      </c>
      <c r="N23554" s="1" t="s">
        <v>141</v>
      </c>
      <c r="O23554" s="1" t="s">
        <v>142</v>
      </c>
    </row>
    <row r="23555" spans="1:15" x14ac:dyDescent="0.25">
      <c r="A23555">
        <v>98075257</v>
      </c>
      <c r="B23555">
        <v>512817841</v>
      </c>
      <c r="C23555" s="1" t="s">
        <v>132</v>
      </c>
      <c r="D23555" s="1" t="s">
        <v>39</v>
      </c>
      <c r="E23555" s="1" t="s">
        <v>49</v>
      </c>
      <c r="F23555">
        <v>68.34</v>
      </c>
      <c r="G23555">
        <v>2</v>
      </c>
      <c r="H23555">
        <v>6.99</v>
      </c>
      <c r="I23555">
        <v>5.99</v>
      </c>
      <c r="J23555">
        <v>1</v>
      </c>
      <c r="K23555" s="2">
        <v>41316</v>
      </c>
      <c r="L23555" s="2">
        <v>41319</v>
      </c>
      <c r="M23555" s="2">
        <v>41334</v>
      </c>
      <c r="N23555" s="1" t="s">
        <v>139</v>
      </c>
      <c r="O23555" s="1" t="s">
        <v>140</v>
      </c>
    </row>
    <row r="23556" spans="1:15" x14ac:dyDescent="0.25">
      <c r="A23556">
        <v>98074785</v>
      </c>
      <c r="B23556">
        <v>720326971</v>
      </c>
      <c r="C23556" s="1" t="s">
        <v>132</v>
      </c>
      <c r="D23556" s="1" t="s">
        <v>39</v>
      </c>
      <c r="E23556" s="1" t="s">
        <v>49</v>
      </c>
      <c r="F23556">
        <v>34.17</v>
      </c>
      <c r="G23556">
        <v>1</v>
      </c>
      <c r="H23556">
        <v>7.25</v>
      </c>
      <c r="I23556">
        <v>4.25</v>
      </c>
      <c r="J23556">
        <v>1</v>
      </c>
      <c r="K23556" s="2">
        <v>41417</v>
      </c>
      <c r="L23556" s="2">
        <v>41419</v>
      </c>
      <c r="M23556" s="2">
        <v>41427</v>
      </c>
      <c r="N23556" s="1" t="s">
        <v>137</v>
      </c>
      <c r="O23556" s="1" t="s">
        <v>138</v>
      </c>
    </row>
    <row r="23557" spans="1:15" x14ac:dyDescent="0.25">
      <c r="A23557">
        <v>98074702</v>
      </c>
      <c r="B23557">
        <v>378428659</v>
      </c>
      <c r="C23557" s="1" t="s">
        <v>132</v>
      </c>
      <c r="D23557" s="1" t="s">
        <v>39</v>
      </c>
      <c r="E23557" s="1" t="s">
        <v>49</v>
      </c>
      <c r="F23557">
        <v>102.51</v>
      </c>
      <c r="G23557">
        <v>3</v>
      </c>
      <c r="H23557">
        <v>7.9</v>
      </c>
      <c r="I23557">
        <v>5.9</v>
      </c>
      <c r="J23557">
        <v>2</v>
      </c>
      <c r="K23557" s="2">
        <v>41431</v>
      </c>
      <c r="L23557" s="2">
        <v>41434</v>
      </c>
      <c r="M23557" s="2">
        <v>41452</v>
      </c>
      <c r="N23557" s="1" t="s">
        <v>141</v>
      </c>
      <c r="O23557" s="1" t="s">
        <v>142</v>
      </c>
    </row>
    <row r="23558" spans="1:15" x14ac:dyDescent="0.25">
      <c r="A23558">
        <v>98074391</v>
      </c>
      <c r="B23558">
        <v>162737049</v>
      </c>
      <c r="C23558" s="1" t="s">
        <v>132</v>
      </c>
      <c r="D23558" s="1" t="s">
        <v>39</v>
      </c>
      <c r="E23558" s="1" t="s">
        <v>49</v>
      </c>
      <c r="F23558">
        <v>68.34</v>
      </c>
      <c r="G23558">
        <v>2</v>
      </c>
      <c r="H23558">
        <v>9.8800000000000008</v>
      </c>
      <c r="I23558">
        <v>3.88</v>
      </c>
      <c r="J23558">
        <v>3</v>
      </c>
      <c r="K23558" s="2">
        <v>41499</v>
      </c>
      <c r="L23558" s="2">
        <v>41500</v>
      </c>
      <c r="M23558" s="2">
        <v>42766</v>
      </c>
      <c r="N23558" s="1" t="s">
        <v>135</v>
      </c>
      <c r="O23558" s="1" t="s">
        <v>136</v>
      </c>
    </row>
    <row r="23559" spans="1:15" x14ac:dyDescent="0.25">
      <c r="A23559">
        <v>98074291</v>
      </c>
      <c r="B23559">
        <v>378428659</v>
      </c>
      <c r="C23559" s="1" t="s">
        <v>132</v>
      </c>
      <c r="D23559" s="1" t="s">
        <v>39</v>
      </c>
      <c r="E23559" s="1" t="s">
        <v>49</v>
      </c>
      <c r="F23559">
        <v>34.17</v>
      </c>
      <c r="G23559">
        <v>1</v>
      </c>
      <c r="H23559">
        <v>5.99</v>
      </c>
      <c r="I23559">
        <v>6.99</v>
      </c>
      <c r="J23559">
        <v>1</v>
      </c>
      <c r="K23559" s="2">
        <v>41519</v>
      </c>
      <c r="L23559" s="2">
        <v>41522</v>
      </c>
      <c r="M23559" s="2">
        <v>42774</v>
      </c>
      <c r="N23559" s="1" t="s">
        <v>143</v>
      </c>
      <c r="O23559" s="1" t="s">
        <v>144</v>
      </c>
    </row>
    <row r="23560" spans="1:15" x14ac:dyDescent="0.25">
      <c r="A23560">
        <v>98074220</v>
      </c>
      <c r="B23560">
        <v>898039697</v>
      </c>
      <c r="C23560" s="1" t="s">
        <v>132</v>
      </c>
      <c r="D23560" s="1" t="s">
        <v>39</v>
      </c>
      <c r="E23560" s="1" t="s">
        <v>49</v>
      </c>
      <c r="F23560">
        <v>68.34</v>
      </c>
      <c r="G23560">
        <v>2</v>
      </c>
      <c r="H23560">
        <v>5.36</v>
      </c>
      <c r="I23560">
        <v>6.36</v>
      </c>
      <c r="J23560">
        <v>1</v>
      </c>
      <c r="K23560" s="2">
        <v>41535</v>
      </c>
      <c r="L23560" s="2">
        <v>41536</v>
      </c>
      <c r="M23560" s="2">
        <v>42776</v>
      </c>
      <c r="N23560" s="1" t="s">
        <v>139</v>
      </c>
      <c r="O23560" s="1" t="s">
        <v>140</v>
      </c>
    </row>
    <row r="23561" spans="1:15" x14ac:dyDescent="0.25">
      <c r="A23561">
        <v>98074131</v>
      </c>
      <c r="B23561">
        <v>535619292</v>
      </c>
      <c r="C23561" s="1" t="s">
        <v>132</v>
      </c>
      <c r="D23561" s="1" t="s">
        <v>39</v>
      </c>
      <c r="E23561" s="1" t="s">
        <v>49</v>
      </c>
      <c r="F23561">
        <v>102.51</v>
      </c>
      <c r="G23561">
        <v>3</v>
      </c>
      <c r="H23561">
        <v>9.61</v>
      </c>
      <c r="I23561">
        <v>3.61</v>
      </c>
      <c r="J23561">
        <v>2</v>
      </c>
      <c r="K23561" s="2">
        <v>41554</v>
      </c>
      <c r="L23561" s="2">
        <v>41556</v>
      </c>
      <c r="M23561" s="2">
        <v>41567</v>
      </c>
      <c r="N23561" s="1" t="s">
        <v>149</v>
      </c>
      <c r="O23561" s="1" t="s">
        <v>150</v>
      </c>
    </row>
    <row r="23562" spans="1:15" x14ac:dyDescent="0.25">
      <c r="A23562">
        <v>98073928</v>
      </c>
      <c r="B23562">
        <v>451629037</v>
      </c>
      <c r="C23562" s="1" t="s">
        <v>132</v>
      </c>
      <c r="D23562" s="1" t="s">
        <v>39</v>
      </c>
      <c r="E23562" s="1" t="s">
        <v>49</v>
      </c>
      <c r="F23562">
        <v>102.51</v>
      </c>
      <c r="G23562">
        <v>3</v>
      </c>
      <c r="H23562">
        <v>9</v>
      </c>
      <c r="I23562">
        <v>3</v>
      </c>
      <c r="J23562">
        <v>3</v>
      </c>
      <c r="K23562" s="2">
        <v>41596</v>
      </c>
      <c r="L23562" s="2">
        <v>41597</v>
      </c>
      <c r="M23562" s="2">
        <v>42796</v>
      </c>
      <c r="N23562" s="1" t="s">
        <v>137</v>
      </c>
      <c r="O23562" s="1" t="s">
        <v>138</v>
      </c>
    </row>
    <row r="23563" spans="1:15" x14ac:dyDescent="0.25">
      <c r="A23563">
        <v>98073862</v>
      </c>
      <c r="B23563">
        <v>702980227</v>
      </c>
      <c r="C23563" s="1" t="s">
        <v>132</v>
      </c>
      <c r="D23563" s="1" t="s">
        <v>39</v>
      </c>
      <c r="E23563" s="1" t="s">
        <v>49</v>
      </c>
      <c r="F23563">
        <v>102.51</v>
      </c>
      <c r="G23563">
        <v>3</v>
      </c>
      <c r="H23563">
        <v>8.4499999999999993</v>
      </c>
      <c r="I23563">
        <v>3.45</v>
      </c>
      <c r="J23563">
        <v>3</v>
      </c>
      <c r="K23563" s="2">
        <v>41609</v>
      </c>
      <c r="L23563" s="2">
        <v>41612</v>
      </c>
      <c r="M23563" s="2">
        <v>41623</v>
      </c>
      <c r="N23563" s="1" t="s">
        <v>135</v>
      </c>
      <c r="O23563" s="1" t="s">
        <v>136</v>
      </c>
    </row>
    <row r="23564" spans="1:15" x14ac:dyDescent="0.25">
      <c r="A23564">
        <v>98073771</v>
      </c>
      <c r="B23564">
        <v>162761785</v>
      </c>
      <c r="C23564" s="1" t="s">
        <v>132</v>
      </c>
      <c r="D23564" s="1" t="s">
        <v>39</v>
      </c>
      <c r="E23564" s="1" t="s">
        <v>49</v>
      </c>
      <c r="F23564">
        <v>34.17</v>
      </c>
      <c r="G23564">
        <v>1</v>
      </c>
      <c r="H23564">
        <v>5.61</v>
      </c>
      <c r="I23564">
        <v>3.61</v>
      </c>
      <c r="J23564">
        <v>1</v>
      </c>
      <c r="K23564" s="2">
        <v>41629</v>
      </c>
      <c r="L23564" s="2">
        <v>41630</v>
      </c>
      <c r="M23564" s="2">
        <v>41646</v>
      </c>
      <c r="N23564" s="1" t="s">
        <v>145</v>
      </c>
      <c r="O23564" s="1" t="s">
        <v>146</v>
      </c>
    </row>
    <row r="23565" spans="1:15" x14ac:dyDescent="0.25">
      <c r="A23565">
        <v>98073758</v>
      </c>
      <c r="B23565">
        <v>680594379</v>
      </c>
      <c r="C23565" s="1" t="s">
        <v>132</v>
      </c>
      <c r="D23565" s="1" t="s">
        <v>39</v>
      </c>
      <c r="E23565" s="1" t="s">
        <v>49</v>
      </c>
      <c r="F23565">
        <v>34.17</v>
      </c>
      <c r="G23565">
        <v>1</v>
      </c>
      <c r="H23565">
        <v>5.22</v>
      </c>
      <c r="I23565">
        <v>6.22</v>
      </c>
      <c r="J23565">
        <v>2</v>
      </c>
      <c r="K23565" s="2">
        <v>41632</v>
      </c>
      <c r="L23565" s="2">
        <v>41635</v>
      </c>
      <c r="M23565" s="2">
        <v>42806</v>
      </c>
      <c r="N23565" s="1" t="s">
        <v>141</v>
      </c>
      <c r="O23565" s="1" t="s">
        <v>142</v>
      </c>
    </row>
    <row r="23566" spans="1:15" x14ac:dyDescent="0.25">
      <c r="A23566">
        <v>98073682</v>
      </c>
      <c r="B23566">
        <v>238517106</v>
      </c>
      <c r="C23566" s="1" t="s">
        <v>132</v>
      </c>
      <c r="D23566" s="1" t="s">
        <v>39</v>
      </c>
      <c r="E23566" s="1" t="s">
        <v>49</v>
      </c>
      <c r="F23566">
        <v>34.17</v>
      </c>
      <c r="G23566">
        <v>1</v>
      </c>
      <c r="H23566">
        <v>9.1999999999999993</v>
      </c>
      <c r="I23566">
        <v>6.2</v>
      </c>
      <c r="J23566">
        <v>1</v>
      </c>
      <c r="K23566" s="2">
        <v>41647</v>
      </c>
      <c r="L23566" s="2">
        <v>41650</v>
      </c>
      <c r="M23566" s="2">
        <v>42808</v>
      </c>
      <c r="N23566" s="1" t="s">
        <v>133</v>
      </c>
      <c r="O23566" s="1" t="s">
        <v>134</v>
      </c>
    </row>
    <row r="23567" spans="1:15" x14ac:dyDescent="0.25">
      <c r="A23567">
        <v>98073650</v>
      </c>
      <c r="B23567">
        <v>529333105</v>
      </c>
      <c r="C23567" s="1" t="s">
        <v>132</v>
      </c>
      <c r="D23567" s="1" t="s">
        <v>39</v>
      </c>
      <c r="E23567" s="1" t="s">
        <v>49</v>
      </c>
      <c r="F23567">
        <v>102.51</v>
      </c>
      <c r="G23567">
        <v>3</v>
      </c>
      <c r="H23567">
        <v>9.25</v>
      </c>
      <c r="I23567">
        <v>6.25</v>
      </c>
      <c r="J23567">
        <v>3</v>
      </c>
      <c r="K23567" s="2">
        <v>41656</v>
      </c>
      <c r="L23567" s="2">
        <v>41657</v>
      </c>
      <c r="M23567" s="2">
        <v>43201</v>
      </c>
      <c r="N23567" s="1" t="s">
        <v>145</v>
      </c>
      <c r="O23567" s="1" t="s">
        <v>146</v>
      </c>
    </row>
    <row r="23568" spans="1:15" x14ac:dyDescent="0.25">
      <c r="A23568">
        <v>98073233</v>
      </c>
      <c r="B23568">
        <v>898039697</v>
      </c>
      <c r="C23568" s="1" t="s">
        <v>132</v>
      </c>
      <c r="D23568" s="1" t="s">
        <v>39</v>
      </c>
      <c r="E23568" s="1" t="s">
        <v>49</v>
      </c>
      <c r="F23568">
        <v>102.51</v>
      </c>
      <c r="G23568">
        <v>3</v>
      </c>
      <c r="H23568">
        <v>8.36</v>
      </c>
      <c r="I23568">
        <v>4.3600000000000003</v>
      </c>
      <c r="J23568">
        <v>2</v>
      </c>
      <c r="K23568" s="2">
        <v>41730</v>
      </c>
      <c r="L23568" s="2">
        <v>41732</v>
      </c>
      <c r="M23568" s="2">
        <v>41752</v>
      </c>
      <c r="N23568" s="1" t="s">
        <v>135</v>
      </c>
      <c r="O23568" s="1" t="s">
        <v>136</v>
      </c>
    </row>
    <row r="23569" spans="1:15" x14ac:dyDescent="0.25">
      <c r="A23569">
        <v>98073149</v>
      </c>
      <c r="B23569">
        <v>543794562</v>
      </c>
      <c r="C23569" s="1" t="s">
        <v>132</v>
      </c>
      <c r="D23569" s="1" t="s">
        <v>39</v>
      </c>
      <c r="E23569" s="1" t="s">
        <v>49</v>
      </c>
      <c r="F23569">
        <v>68.34</v>
      </c>
      <c r="G23569">
        <v>2</v>
      </c>
      <c r="H23569">
        <v>9.36</v>
      </c>
      <c r="I23569">
        <v>3.36</v>
      </c>
      <c r="J23569">
        <v>3</v>
      </c>
      <c r="K23569" s="2">
        <v>41745</v>
      </c>
      <c r="L23569" s="2">
        <v>41746</v>
      </c>
      <c r="M23569" s="2">
        <v>41766</v>
      </c>
      <c r="N23569" s="1" t="s">
        <v>133</v>
      </c>
      <c r="O23569" s="1" t="s">
        <v>134</v>
      </c>
    </row>
    <row r="23570" spans="1:15" x14ac:dyDescent="0.25">
      <c r="A23570">
        <v>98072973</v>
      </c>
      <c r="B23570">
        <v>400089838</v>
      </c>
      <c r="C23570" s="1" t="s">
        <v>132</v>
      </c>
      <c r="D23570" s="1" t="s">
        <v>39</v>
      </c>
      <c r="E23570" s="1" t="s">
        <v>49</v>
      </c>
      <c r="F23570">
        <v>34.17</v>
      </c>
      <c r="G23570">
        <v>1</v>
      </c>
      <c r="H23570">
        <v>9.5500000000000007</v>
      </c>
      <c r="I23570">
        <v>4.55</v>
      </c>
      <c r="J23570">
        <v>2</v>
      </c>
      <c r="K23570" s="2">
        <v>41777</v>
      </c>
      <c r="L23570" s="2">
        <v>41778</v>
      </c>
      <c r="M23570" s="2">
        <v>43242</v>
      </c>
      <c r="N23570" s="1" t="s">
        <v>143</v>
      </c>
      <c r="O23570" s="1" t="s">
        <v>144</v>
      </c>
    </row>
    <row r="23571" spans="1:15" x14ac:dyDescent="0.25">
      <c r="A23571">
        <v>98072898</v>
      </c>
      <c r="B23571">
        <v>217065938</v>
      </c>
      <c r="C23571" s="1" t="s">
        <v>132</v>
      </c>
      <c r="D23571" s="1" t="s">
        <v>39</v>
      </c>
      <c r="E23571" s="1" t="s">
        <v>49</v>
      </c>
      <c r="F23571">
        <v>34.17</v>
      </c>
      <c r="G23571">
        <v>1</v>
      </c>
      <c r="H23571">
        <v>5.2</v>
      </c>
      <c r="I23571">
        <v>3.2</v>
      </c>
      <c r="J23571">
        <v>3</v>
      </c>
      <c r="K23571" s="2">
        <v>41791</v>
      </c>
      <c r="L23571" s="2">
        <v>41793</v>
      </c>
      <c r="M23571" s="2">
        <v>41801</v>
      </c>
      <c r="N23571" s="1" t="s">
        <v>145</v>
      </c>
      <c r="O23571" s="1" t="s">
        <v>146</v>
      </c>
    </row>
    <row r="23572" spans="1:15" x14ac:dyDescent="0.25">
      <c r="A23572">
        <v>98072540</v>
      </c>
      <c r="B23572">
        <v>440340658</v>
      </c>
      <c r="C23572" s="1" t="s">
        <v>132</v>
      </c>
      <c r="D23572" s="1" t="s">
        <v>39</v>
      </c>
      <c r="E23572" s="1" t="s">
        <v>49</v>
      </c>
      <c r="F23572">
        <v>102.51</v>
      </c>
      <c r="G23572">
        <v>3</v>
      </c>
      <c r="H23572">
        <v>7.68</v>
      </c>
      <c r="I23572">
        <v>5.68</v>
      </c>
      <c r="J23572">
        <v>1</v>
      </c>
      <c r="K23572" s="2">
        <v>41850</v>
      </c>
      <c r="L23572" s="2">
        <v>41853</v>
      </c>
      <c r="M23572" s="2">
        <v>41866</v>
      </c>
      <c r="N23572" s="1" t="s">
        <v>139</v>
      </c>
      <c r="O23572" s="1" t="s">
        <v>140</v>
      </c>
    </row>
    <row r="23573" spans="1:15" x14ac:dyDescent="0.25">
      <c r="A23573">
        <v>98071828</v>
      </c>
      <c r="B23573">
        <v>773449633</v>
      </c>
      <c r="C23573" s="1" t="s">
        <v>132</v>
      </c>
      <c r="D23573" s="1" t="s">
        <v>39</v>
      </c>
      <c r="E23573" s="1" t="s">
        <v>49</v>
      </c>
      <c r="F23573">
        <v>34.17</v>
      </c>
      <c r="G23573">
        <v>1</v>
      </c>
      <c r="H23573">
        <v>8.68</v>
      </c>
      <c r="I23573">
        <v>5.68</v>
      </c>
      <c r="J23573">
        <v>1</v>
      </c>
      <c r="K23573" s="2">
        <v>41980</v>
      </c>
      <c r="L23573" s="2">
        <v>41982</v>
      </c>
      <c r="M23573" s="2">
        <v>42908</v>
      </c>
      <c r="N23573" s="1" t="s">
        <v>139</v>
      </c>
      <c r="O23573" s="1" t="s">
        <v>140</v>
      </c>
    </row>
    <row r="23574" spans="1:15" x14ac:dyDescent="0.25">
      <c r="A23574">
        <v>98070966</v>
      </c>
      <c r="B23574">
        <v>308322096</v>
      </c>
      <c r="C23574" s="1" t="s">
        <v>132</v>
      </c>
      <c r="D23574" s="1" t="s">
        <v>39</v>
      </c>
      <c r="E23574" s="1" t="s">
        <v>49</v>
      </c>
      <c r="F23574">
        <v>68.34</v>
      </c>
      <c r="G23574">
        <v>2</v>
      </c>
      <c r="H23574">
        <v>8.1199999999999992</v>
      </c>
      <c r="I23574">
        <v>6.12</v>
      </c>
      <c r="J23574">
        <v>1</v>
      </c>
      <c r="K23574" s="2">
        <v>42113</v>
      </c>
      <c r="L23574" s="2">
        <v>42115</v>
      </c>
      <c r="M23574" s="2">
        <v>42135</v>
      </c>
      <c r="N23574" s="1" t="s">
        <v>141</v>
      </c>
      <c r="O23574" s="1" t="s">
        <v>142</v>
      </c>
    </row>
    <row r="23575" spans="1:15" x14ac:dyDescent="0.25">
      <c r="A23575">
        <v>98070209</v>
      </c>
      <c r="B23575">
        <v>783214027</v>
      </c>
      <c r="C23575" s="1" t="s">
        <v>132</v>
      </c>
      <c r="D23575" s="1" t="s">
        <v>39</v>
      </c>
      <c r="E23575" s="1" t="s">
        <v>49</v>
      </c>
      <c r="F23575">
        <v>34.17</v>
      </c>
      <c r="G23575">
        <v>1</v>
      </c>
      <c r="H23575">
        <v>5.22</v>
      </c>
      <c r="I23575">
        <v>6.22</v>
      </c>
      <c r="J23575">
        <v>3</v>
      </c>
      <c r="K23575" s="2">
        <v>42227</v>
      </c>
      <c r="L23575" s="2">
        <v>42228</v>
      </c>
      <c r="M23575" s="2">
        <v>42243</v>
      </c>
      <c r="N23575" s="1" t="s">
        <v>147</v>
      </c>
      <c r="O23575" s="1" t="s">
        <v>148</v>
      </c>
    </row>
    <row r="23576" spans="1:15" x14ac:dyDescent="0.25">
      <c r="A23576">
        <v>98070134</v>
      </c>
      <c r="B23576">
        <v>140565407</v>
      </c>
      <c r="C23576" s="1" t="s">
        <v>132</v>
      </c>
      <c r="D23576" s="1" t="s">
        <v>39</v>
      </c>
      <c r="E23576" s="1" t="s">
        <v>49</v>
      </c>
      <c r="F23576">
        <v>102.51</v>
      </c>
      <c r="G23576">
        <v>3</v>
      </c>
      <c r="H23576">
        <v>5.12</v>
      </c>
      <c r="I23576">
        <v>3.12</v>
      </c>
      <c r="J23576">
        <v>1</v>
      </c>
      <c r="K23576" s="2">
        <v>42239</v>
      </c>
      <c r="L23576" s="2">
        <v>42241</v>
      </c>
      <c r="M23576" s="2">
        <v>42966</v>
      </c>
      <c r="N23576" s="1" t="s">
        <v>141</v>
      </c>
      <c r="O23576" s="1" t="s">
        <v>142</v>
      </c>
    </row>
    <row r="23577" spans="1:15" x14ac:dyDescent="0.25">
      <c r="A23577">
        <v>98070086</v>
      </c>
      <c r="B23577">
        <v>249798097</v>
      </c>
      <c r="C23577" s="1" t="s">
        <v>132</v>
      </c>
      <c r="D23577" s="1" t="s">
        <v>39</v>
      </c>
      <c r="E23577" s="1" t="s">
        <v>49</v>
      </c>
      <c r="F23577">
        <v>68.34</v>
      </c>
      <c r="G23577">
        <v>2</v>
      </c>
      <c r="H23577">
        <v>5.45</v>
      </c>
      <c r="I23577">
        <v>3.45</v>
      </c>
      <c r="J23577">
        <v>3</v>
      </c>
      <c r="K23577" s="2">
        <v>42245</v>
      </c>
      <c r="L23577" s="2">
        <v>42248</v>
      </c>
      <c r="M23577" s="2">
        <v>42255</v>
      </c>
      <c r="N23577" s="1" t="s">
        <v>143</v>
      </c>
      <c r="O23577" s="1" t="s">
        <v>144</v>
      </c>
    </row>
    <row r="23578" spans="1:15" x14ac:dyDescent="0.25">
      <c r="A23578">
        <v>98094164</v>
      </c>
      <c r="B23578">
        <v>485015128</v>
      </c>
      <c r="C23578" s="1" t="s">
        <v>132</v>
      </c>
      <c r="D23578" s="1" t="s">
        <v>27</v>
      </c>
      <c r="E23578" s="1" t="s">
        <v>49</v>
      </c>
      <c r="F23578">
        <v>133.95150000000001</v>
      </c>
      <c r="G23578">
        <v>3</v>
      </c>
      <c r="H23578">
        <v>6.45</v>
      </c>
      <c r="I23578">
        <v>6.45</v>
      </c>
      <c r="J23578">
        <v>2</v>
      </c>
      <c r="K23578" s="2">
        <v>36536</v>
      </c>
      <c r="L23578" s="2">
        <v>36538</v>
      </c>
      <c r="M23578" s="2">
        <v>36547</v>
      </c>
      <c r="N23578" s="1" t="s">
        <v>139</v>
      </c>
      <c r="O23578" s="1" t="s">
        <v>140</v>
      </c>
    </row>
    <row r="23579" spans="1:15" x14ac:dyDescent="0.25">
      <c r="A23579">
        <v>98093745</v>
      </c>
      <c r="B23579">
        <v>454188032</v>
      </c>
      <c r="C23579" s="1" t="s">
        <v>132</v>
      </c>
      <c r="D23579" s="1" t="s">
        <v>27</v>
      </c>
      <c r="E23579" s="1" t="s">
        <v>49</v>
      </c>
      <c r="F23579">
        <v>133.95150000000001</v>
      </c>
      <c r="G23579">
        <v>3</v>
      </c>
      <c r="H23579">
        <v>7.55</v>
      </c>
      <c r="I23579">
        <v>5.55</v>
      </c>
      <c r="J23579">
        <v>3</v>
      </c>
      <c r="K23579" s="2">
        <v>36660</v>
      </c>
      <c r="L23579" s="2">
        <v>36661</v>
      </c>
      <c r="M23579" s="2">
        <v>36681</v>
      </c>
      <c r="N23579" s="1" t="s">
        <v>139</v>
      </c>
      <c r="O23579" s="1" t="s">
        <v>140</v>
      </c>
    </row>
    <row r="23580" spans="1:15" x14ac:dyDescent="0.25">
      <c r="A23580">
        <v>98093668</v>
      </c>
      <c r="B23580">
        <v>648402267</v>
      </c>
      <c r="C23580" s="1" t="s">
        <v>132</v>
      </c>
      <c r="D23580" s="1" t="s">
        <v>27</v>
      </c>
      <c r="E23580" s="1" t="s">
        <v>49</v>
      </c>
      <c r="F23580">
        <v>89.301000000000002</v>
      </c>
      <c r="G23580">
        <v>2</v>
      </c>
      <c r="H23580">
        <v>9.58</v>
      </c>
      <c r="I23580">
        <v>4.58</v>
      </c>
      <c r="J23580">
        <v>1</v>
      </c>
      <c r="K23580" s="2">
        <v>36682</v>
      </c>
      <c r="L23580" s="2">
        <v>36683</v>
      </c>
      <c r="M23580" s="2">
        <v>36692</v>
      </c>
      <c r="N23580" s="1" t="s">
        <v>147</v>
      </c>
      <c r="O23580" s="1" t="s">
        <v>148</v>
      </c>
    </row>
    <row r="23581" spans="1:15" x14ac:dyDescent="0.25">
      <c r="A23581">
        <v>98093440</v>
      </c>
      <c r="B23581">
        <v>749092605</v>
      </c>
      <c r="C23581" s="1" t="s">
        <v>132</v>
      </c>
      <c r="D23581" s="1" t="s">
        <v>27</v>
      </c>
      <c r="E23581" s="1" t="s">
        <v>49</v>
      </c>
      <c r="F23581">
        <v>133.95150000000001</v>
      </c>
      <c r="G23581">
        <v>3</v>
      </c>
      <c r="H23581">
        <v>7</v>
      </c>
      <c r="I23581">
        <v>7</v>
      </c>
      <c r="J23581">
        <v>1</v>
      </c>
      <c r="K23581" s="2">
        <v>36743</v>
      </c>
      <c r="L23581" s="2">
        <v>36744</v>
      </c>
      <c r="M23581" s="2">
        <v>36752</v>
      </c>
      <c r="N23581" s="1" t="s">
        <v>141</v>
      </c>
      <c r="O23581" s="1" t="s">
        <v>142</v>
      </c>
    </row>
    <row r="23582" spans="1:15" x14ac:dyDescent="0.25">
      <c r="A23582">
        <v>98093384</v>
      </c>
      <c r="B23582">
        <v>162737049</v>
      </c>
      <c r="C23582" s="1" t="s">
        <v>132</v>
      </c>
      <c r="D23582" s="1" t="s">
        <v>27</v>
      </c>
      <c r="E23582" s="1" t="s">
        <v>49</v>
      </c>
      <c r="F23582">
        <v>133.95150000000001</v>
      </c>
      <c r="G23582">
        <v>3</v>
      </c>
      <c r="H23582">
        <v>6.14</v>
      </c>
      <c r="I23582">
        <v>5.14</v>
      </c>
      <c r="J23582">
        <v>2</v>
      </c>
      <c r="K23582" s="2">
        <v>36757</v>
      </c>
      <c r="L23582" s="2">
        <v>36759</v>
      </c>
      <c r="M23582" s="2">
        <v>36767</v>
      </c>
      <c r="N23582" s="1" t="s">
        <v>141</v>
      </c>
      <c r="O23582" s="1" t="s">
        <v>142</v>
      </c>
    </row>
    <row r="23583" spans="1:15" x14ac:dyDescent="0.25">
      <c r="A23583">
        <v>98093311</v>
      </c>
      <c r="B23583">
        <v>314072367</v>
      </c>
      <c r="C23583" s="1" t="s">
        <v>132</v>
      </c>
      <c r="D23583" s="1" t="s">
        <v>27</v>
      </c>
      <c r="E23583" s="1" t="s">
        <v>49</v>
      </c>
      <c r="F23583">
        <v>133.95150000000001</v>
      </c>
      <c r="G23583">
        <v>3</v>
      </c>
      <c r="H23583">
        <v>9.5500000000000007</v>
      </c>
      <c r="I23583">
        <v>3.55</v>
      </c>
      <c r="J23583">
        <v>1</v>
      </c>
      <c r="K23583" s="2">
        <v>36774</v>
      </c>
      <c r="L23583" s="2">
        <v>36777</v>
      </c>
      <c r="M23583" s="2">
        <v>36785</v>
      </c>
      <c r="N23583" s="1" t="s">
        <v>135</v>
      </c>
      <c r="O23583" s="1" t="s">
        <v>136</v>
      </c>
    </row>
    <row r="23584" spans="1:15" x14ac:dyDescent="0.25">
      <c r="A23584">
        <v>98093298</v>
      </c>
      <c r="B23584">
        <v>453512131</v>
      </c>
      <c r="C23584" s="1" t="s">
        <v>132</v>
      </c>
      <c r="D23584" s="1" t="s">
        <v>27</v>
      </c>
      <c r="E23584" s="1" t="s">
        <v>49</v>
      </c>
      <c r="F23584">
        <v>133.95150000000001</v>
      </c>
      <c r="G23584">
        <v>3</v>
      </c>
      <c r="H23584">
        <v>9.73</v>
      </c>
      <c r="I23584">
        <v>4.7300000000000004</v>
      </c>
      <c r="J23584">
        <v>2</v>
      </c>
      <c r="K23584" s="2">
        <v>36779</v>
      </c>
      <c r="L23584" s="2">
        <v>36782</v>
      </c>
      <c r="M23584" s="2">
        <v>36799</v>
      </c>
      <c r="N23584" s="1" t="s">
        <v>141</v>
      </c>
      <c r="O23584" s="1" t="s">
        <v>142</v>
      </c>
    </row>
    <row r="23585" spans="1:15" x14ac:dyDescent="0.25">
      <c r="A23585">
        <v>98093225</v>
      </c>
      <c r="B23585">
        <v>514668821</v>
      </c>
      <c r="C23585" s="1" t="s">
        <v>132</v>
      </c>
      <c r="D23585" s="1" t="s">
        <v>27</v>
      </c>
      <c r="E23585" s="1" t="s">
        <v>49</v>
      </c>
      <c r="F23585">
        <v>44.650500000000001</v>
      </c>
      <c r="G23585">
        <v>1</v>
      </c>
      <c r="H23585">
        <v>6</v>
      </c>
      <c r="I23585">
        <v>5</v>
      </c>
      <c r="J23585">
        <v>3</v>
      </c>
      <c r="K23585" s="2">
        <v>36798</v>
      </c>
      <c r="L23585" s="2">
        <v>36800</v>
      </c>
      <c r="M23585" s="2">
        <v>36816</v>
      </c>
      <c r="N23585" s="1" t="s">
        <v>147</v>
      </c>
      <c r="O23585" s="1" t="s">
        <v>148</v>
      </c>
    </row>
    <row r="23586" spans="1:15" x14ac:dyDescent="0.25">
      <c r="A23586">
        <v>98093195</v>
      </c>
      <c r="B23586">
        <v>567281373</v>
      </c>
      <c r="C23586" s="1" t="s">
        <v>132</v>
      </c>
      <c r="D23586" s="1" t="s">
        <v>27</v>
      </c>
      <c r="E23586" s="1" t="s">
        <v>49</v>
      </c>
      <c r="F23586">
        <v>89.301000000000002</v>
      </c>
      <c r="G23586">
        <v>2</v>
      </c>
      <c r="H23586">
        <v>6.14</v>
      </c>
      <c r="I23586">
        <v>5.14</v>
      </c>
      <c r="J23586">
        <v>1</v>
      </c>
      <c r="K23586" s="2">
        <v>36807</v>
      </c>
      <c r="L23586" s="2">
        <v>36809</v>
      </c>
      <c r="M23586" s="2">
        <v>36826</v>
      </c>
      <c r="N23586" s="1" t="s">
        <v>139</v>
      </c>
      <c r="O23586" s="1" t="s">
        <v>140</v>
      </c>
    </row>
    <row r="23587" spans="1:15" x14ac:dyDescent="0.25">
      <c r="A23587">
        <v>98093185</v>
      </c>
      <c r="B23587">
        <v>688783313</v>
      </c>
      <c r="C23587" s="1" t="s">
        <v>132</v>
      </c>
      <c r="D23587" s="1" t="s">
        <v>27</v>
      </c>
      <c r="E23587" s="1" t="s">
        <v>49</v>
      </c>
      <c r="F23587">
        <v>133.95150000000001</v>
      </c>
      <c r="G23587">
        <v>3</v>
      </c>
      <c r="H23587">
        <v>6.12</v>
      </c>
      <c r="I23587">
        <v>4.12</v>
      </c>
      <c r="J23587">
        <v>3</v>
      </c>
      <c r="K23587" s="2">
        <v>36810</v>
      </c>
      <c r="L23587" s="2">
        <v>36811</v>
      </c>
      <c r="M23587" s="2">
        <v>36820</v>
      </c>
      <c r="N23587" s="1" t="s">
        <v>145</v>
      </c>
      <c r="O23587" s="1" t="s">
        <v>146</v>
      </c>
    </row>
    <row r="23588" spans="1:15" x14ac:dyDescent="0.25">
      <c r="A23588">
        <v>98093010</v>
      </c>
      <c r="B23588">
        <v>612686122</v>
      </c>
      <c r="C23588" s="1" t="s">
        <v>132</v>
      </c>
      <c r="D23588" s="1" t="s">
        <v>27</v>
      </c>
      <c r="E23588" s="1" t="s">
        <v>49</v>
      </c>
      <c r="F23588">
        <v>89.301000000000002</v>
      </c>
      <c r="G23588">
        <v>2</v>
      </c>
      <c r="H23588">
        <v>9.58</v>
      </c>
      <c r="I23588">
        <v>6.58</v>
      </c>
      <c r="J23588">
        <v>2</v>
      </c>
      <c r="K23588" s="2">
        <v>36857</v>
      </c>
      <c r="L23588" s="2">
        <v>36860</v>
      </c>
      <c r="M23588" s="2">
        <v>36870</v>
      </c>
      <c r="N23588" s="1" t="s">
        <v>139</v>
      </c>
      <c r="O23588" s="1" t="s">
        <v>140</v>
      </c>
    </row>
    <row r="23589" spans="1:15" x14ac:dyDescent="0.25">
      <c r="A23589">
        <v>98092878</v>
      </c>
      <c r="B23589">
        <v>695668764</v>
      </c>
      <c r="C23589" s="1" t="s">
        <v>132</v>
      </c>
      <c r="D23589" s="1" t="s">
        <v>27</v>
      </c>
      <c r="E23589" s="1" t="s">
        <v>49</v>
      </c>
      <c r="F23589">
        <v>89.301000000000002</v>
      </c>
      <c r="G23589">
        <v>2</v>
      </c>
      <c r="H23589">
        <v>9.99</v>
      </c>
      <c r="I23589">
        <v>4.99</v>
      </c>
      <c r="J23589">
        <v>2</v>
      </c>
      <c r="K23589" s="2">
        <v>36896</v>
      </c>
      <c r="L23589" s="2">
        <v>36897</v>
      </c>
      <c r="M23589" s="2">
        <v>36913</v>
      </c>
      <c r="N23589" s="1" t="s">
        <v>135</v>
      </c>
      <c r="O23589" s="1" t="s">
        <v>136</v>
      </c>
    </row>
    <row r="23590" spans="1:15" x14ac:dyDescent="0.25">
      <c r="A23590">
        <v>98092785</v>
      </c>
      <c r="B23590">
        <v>529333105</v>
      </c>
      <c r="C23590" s="1" t="s">
        <v>132</v>
      </c>
      <c r="D23590" s="1" t="s">
        <v>27</v>
      </c>
      <c r="E23590" s="1" t="s">
        <v>49</v>
      </c>
      <c r="F23590">
        <v>44.650500000000001</v>
      </c>
      <c r="G23590">
        <v>1</v>
      </c>
      <c r="H23590">
        <v>5.45</v>
      </c>
      <c r="I23590">
        <v>5.45</v>
      </c>
      <c r="J23590">
        <v>3</v>
      </c>
      <c r="K23590" s="2">
        <v>36926</v>
      </c>
      <c r="L23590" s="2">
        <v>36927</v>
      </c>
      <c r="M23590" s="2">
        <v>36943</v>
      </c>
      <c r="N23590" s="1" t="s">
        <v>137</v>
      </c>
      <c r="O23590" s="1" t="s">
        <v>138</v>
      </c>
    </row>
    <row r="23591" spans="1:15" x14ac:dyDescent="0.25">
      <c r="A23591">
        <v>98092682</v>
      </c>
      <c r="B23591">
        <v>193156145</v>
      </c>
      <c r="C23591" s="1" t="s">
        <v>132</v>
      </c>
      <c r="D23591" s="1" t="s">
        <v>27</v>
      </c>
      <c r="E23591" s="1" t="s">
        <v>49</v>
      </c>
      <c r="F23591">
        <v>89.301000000000002</v>
      </c>
      <c r="G23591">
        <v>2</v>
      </c>
      <c r="H23591">
        <v>6.84</v>
      </c>
      <c r="I23591">
        <v>3.84</v>
      </c>
      <c r="J23591">
        <v>1</v>
      </c>
      <c r="K23591" s="2">
        <v>36953</v>
      </c>
      <c r="L23591" s="2">
        <v>36955</v>
      </c>
      <c r="M23591" s="2">
        <v>36974</v>
      </c>
      <c r="N23591" s="1" t="s">
        <v>147</v>
      </c>
      <c r="O23591" s="1" t="s">
        <v>148</v>
      </c>
    </row>
    <row r="23592" spans="1:15" x14ac:dyDescent="0.25">
      <c r="A23592">
        <v>98092673</v>
      </c>
      <c r="B23592">
        <v>674406500</v>
      </c>
      <c r="C23592" s="1" t="s">
        <v>132</v>
      </c>
      <c r="D23592" s="1" t="s">
        <v>27</v>
      </c>
      <c r="E23592" s="1" t="s">
        <v>49</v>
      </c>
      <c r="F23592">
        <v>89.301000000000002</v>
      </c>
      <c r="G23592">
        <v>2</v>
      </c>
      <c r="H23592">
        <v>5.14</v>
      </c>
      <c r="I23592">
        <v>4.1399999999999997</v>
      </c>
      <c r="J23592">
        <v>3</v>
      </c>
      <c r="K23592" s="2">
        <v>36955</v>
      </c>
      <c r="L23592" s="2">
        <v>36957</v>
      </c>
      <c r="M23592" s="2">
        <v>36977</v>
      </c>
      <c r="N23592" s="1" t="s">
        <v>143</v>
      </c>
      <c r="O23592" s="1" t="s">
        <v>144</v>
      </c>
    </row>
    <row r="23593" spans="1:15" x14ac:dyDescent="0.25">
      <c r="A23593">
        <v>98092334</v>
      </c>
      <c r="B23593">
        <v>761322747</v>
      </c>
      <c r="C23593" s="1" t="s">
        <v>132</v>
      </c>
      <c r="D23593" s="1" t="s">
        <v>27</v>
      </c>
      <c r="E23593" s="1" t="s">
        <v>49</v>
      </c>
      <c r="F23593">
        <v>89.301000000000002</v>
      </c>
      <c r="G23593">
        <v>2</v>
      </c>
      <c r="H23593">
        <v>5.99</v>
      </c>
      <c r="I23593">
        <v>5.99</v>
      </c>
      <c r="J23593">
        <v>2</v>
      </c>
      <c r="K23593" s="2">
        <v>37050</v>
      </c>
      <c r="L23593" s="2">
        <v>37052</v>
      </c>
      <c r="M23593" s="2">
        <v>37061</v>
      </c>
      <c r="N23593" s="1" t="s">
        <v>149</v>
      </c>
      <c r="O23593" s="1" t="s">
        <v>150</v>
      </c>
    </row>
    <row r="23594" spans="1:15" x14ac:dyDescent="0.25">
      <c r="A23594">
        <v>98092230</v>
      </c>
      <c r="B23594">
        <v>514251801</v>
      </c>
      <c r="C23594" s="1" t="s">
        <v>132</v>
      </c>
      <c r="D23594" s="1" t="s">
        <v>27</v>
      </c>
      <c r="E23594" s="1" t="s">
        <v>49</v>
      </c>
      <c r="F23594">
        <v>133.95150000000001</v>
      </c>
      <c r="G23594">
        <v>3</v>
      </c>
      <c r="H23594">
        <v>9</v>
      </c>
      <c r="I23594">
        <v>3</v>
      </c>
      <c r="J23594">
        <v>2</v>
      </c>
      <c r="K23594" s="2">
        <v>37076</v>
      </c>
      <c r="L23594" s="2">
        <v>37078</v>
      </c>
      <c r="M23594" s="2">
        <v>37088</v>
      </c>
      <c r="N23594" s="1" t="s">
        <v>135</v>
      </c>
      <c r="O23594" s="1" t="s">
        <v>136</v>
      </c>
    </row>
    <row r="23595" spans="1:15" x14ac:dyDescent="0.25">
      <c r="A23595">
        <v>98092196</v>
      </c>
      <c r="B23595">
        <v>224042479</v>
      </c>
      <c r="C23595" s="1" t="s">
        <v>132</v>
      </c>
      <c r="D23595" s="1" t="s">
        <v>27</v>
      </c>
      <c r="E23595" s="1" t="s">
        <v>49</v>
      </c>
      <c r="F23595">
        <v>89.301000000000002</v>
      </c>
      <c r="G23595">
        <v>2</v>
      </c>
      <c r="H23595">
        <v>9.99</v>
      </c>
      <c r="I23595">
        <v>5.99</v>
      </c>
      <c r="J23595">
        <v>3</v>
      </c>
      <c r="K23595" s="2">
        <v>37090</v>
      </c>
      <c r="L23595" s="2">
        <v>37091</v>
      </c>
      <c r="M23595" s="2">
        <v>37107</v>
      </c>
      <c r="N23595" s="1" t="s">
        <v>137</v>
      </c>
      <c r="O23595" s="1" t="s">
        <v>138</v>
      </c>
    </row>
    <row r="23596" spans="1:15" x14ac:dyDescent="0.25">
      <c r="A23596">
        <v>98092087</v>
      </c>
      <c r="B23596">
        <v>683896944</v>
      </c>
      <c r="C23596" s="1" t="s">
        <v>132</v>
      </c>
      <c r="D23596" s="1" t="s">
        <v>27</v>
      </c>
      <c r="E23596" s="1" t="s">
        <v>49</v>
      </c>
      <c r="F23596">
        <v>133.95150000000001</v>
      </c>
      <c r="G23596">
        <v>3</v>
      </c>
      <c r="H23596">
        <v>9.14</v>
      </c>
      <c r="I23596">
        <v>5.14</v>
      </c>
      <c r="J23596">
        <v>2</v>
      </c>
      <c r="K23596" s="2">
        <v>37123</v>
      </c>
      <c r="L23596" s="2">
        <v>37124</v>
      </c>
      <c r="M23596" s="2">
        <v>37131</v>
      </c>
      <c r="N23596" s="1" t="s">
        <v>143</v>
      </c>
      <c r="O23596" s="1" t="s">
        <v>144</v>
      </c>
    </row>
    <row r="23597" spans="1:15" x14ac:dyDescent="0.25">
      <c r="A23597">
        <v>98092053</v>
      </c>
      <c r="B23597">
        <v>543794562</v>
      </c>
      <c r="C23597" s="1" t="s">
        <v>132</v>
      </c>
      <c r="D23597" s="1" t="s">
        <v>27</v>
      </c>
      <c r="E23597" s="1" t="s">
        <v>49</v>
      </c>
      <c r="F23597">
        <v>89.301000000000002</v>
      </c>
      <c r="G23597">
        <v>2</v>
      </c>
      <c r="H23597">
        <v>9.33</v>
      </c>
      <c r="I23597">
        <v>3.33</v>
      </c>
      <c r="J23597">
        <v>3</v>
      </c>
      <c r="K23597" s="2">
        <v>37131</v>
      </c>
      <c r="L23597" s="2">
        <v>37133</v>
      </c>
      <c r="M23597" s="2">
        <v>37153</v>
      </c>
      <c r="N23597" s="1" t="s">
        <v>137</v>
      </c>
      <c r="O23597" s="1" t="s">
        <v>138</v>
      </c>
    </row>
    <row r="23598" spans="1:15" x14ac:dyDescent="0.25">
      <c r="A23598">
        <v>98092007</v>
      </c>
      <c r="B23598">
        <v>481472777</v>
      </c>
      <c r="C23598" s="1" t="s">
        <v>132</v>
      </c>
      <c r="D23598" s="1" t="s">
        <v>27</v>
      </c>
      <c r="E23598" s="1" t="s">
        <v>49</v>
      </c>
      <c r="F23598">
        <v>89.301000000000002</v>
      </c>
      <c r="G23598">
        <v>2</v>
      </c>
      <c r="H23598">
        <v>9.58</v>
      </c>
      <c r="I23598">
        <v>3.58</v>
      </c>
      <c r="J23598">
        <v>2</v>
      </c>
      <c r="K23598" s="2">
        <v>37143</v>
      </c>
      <c r="L23598" s="2">
        <v>37145</v>
      </c>
      <c r="M23598" s="2">
        <v>37152</v>
      </c>
      <c r="N23598" s="1" t="s">
        <v>139</v>
      </c>
      <c r="O23598" s="1" t="s">
        <v>140</v>
      </c>
    </row>
    <row r="23599" spans="1:15" x14ac:dyDescent="0.25">
      <c r="A23599">
        <v>98091735</v>
      </c>
      <c r="B23599">
        <v>305002580</v>
      </c>
      <c r="C23599" s="1" t="s">
        <v>132</v>
      </c>
      <c r="D23599" s="1" t="s">
        <v>27</v>
      </c>
      <c r="E23599" s="1" t="s">
        <v>49</v>
      </c>
      <c r="F23599">
        <v>44.650500000000001</v>
      </c>
      <c r="G23599">
        <v>1</v>
      </c>
      <c r="H23599">
        <v>7.25</v>
      </c>
      <c r="I23599">
        <v>4.25</v>
      </c>
      <c r="J23599">
        <v>2</v>
      </c>
      <c r="K23599" s="2">
        <v>37225</v>
      </c>
      <c r="L23599" s="2">
        <v>37228</v>
      </c>
      <c r="M23599" s="2">
        <v>37236</v>
      </c>
      <c r="N23599" s="1" t="s">
        <v>149</v>
      </c>
      <c r="O23599" s="1" t="s">
        <v>150</v>
      </c>
    </row>
    <row r="23600" spans="1:15" x14ac:dyDescent="0.25">
      <c r="A23600">
        <v>98091482</v>
      </c>
      <c r="B23600">
        <v>838168914</v>
      </c>
      <c r="C23600" s="1" t="s">
        <v>132</v>
      </c>
      <c r="D23600" s="1" t="s">
        <v>27</v>
      </c>
      <c r="E23600" s="1" t="s">
        <v>49</v>
      </c>
      <c r="F23600">
        <v>89.301000000000002</v>
      </c>
      <c r="G23600">
        <v>2</v>
      </c>
      <c r="H23600">
        <v>9.4499999999999993</v>
      </c>
      <c r="I23600">
        <v>4.45</v>
      </c>
      <c r="J23600">
        <v>3</v>
      </c>
      <c r="K23600" s="2">
        <v>37289</v>
      </c>
      <c r="L23600" s="2">
        <v>37292</v>
      </c>
      <c r="M23600" s="2">
        <v>37310</v>
      </c>
      <c r="N23600" s="1" t="s">
        <v>143</v>
      </c>
      <c r="O23600" s="1" t="s">
        <v>144</v>
      </c>
    </row>
    <row r="23601" spans="1:15" x14ac:dyDescent="0.25">
      <c r="A23601">
        <v>98091383</v>
      </c>
      <c r="B23601">
        <v>360318072</v>
      </c>
      <c r="C23601" s="1" t="s">
        <v>132</v>
      </c>
      <c r="D23601" s="1" t="s">
        <v>27</v>
      </c>
      <c r="E23601" s="1" t="s">
        <v>49</v>
      </c>
      <c r="F23601">
        <v>44.650500000000001</v>
      </c>
      <c r="G23601">
        <v>1</v>
      </c>
      <c r="H23601">
        <v>8.61</v>
      </c>
      <c r="I23601">
        <v>3.61</v>
      </c>
      <c r="J23601">
        <v>3</v>
      </c>
      <c r="K23601" s="2">
        <v>37314</v>
      </c>
      <c r="L23601" s="2">
        <v>37315</v>
      </c>
      <c r="M23601" s="2">
        <v>37328</v>
      </c>
      <c r="N23601" s="1" t="s">
        <v>133</v>
      </c>
      <c r="O23601" s="1" t="s">
        <v>134</v>
      </c>
    </row>
    <row r="23602" spans="1:15" x14ac:dyDescent="0.25">
      <c r="A23602">
        <v>98091302</v>
      </c>
      <c r="B23602">
        <v>543794562</v>
      </c>
      <c r="C23602" s="1" t="s">
        <v>132</v>
      </c>
      <c r="D23602" s="1" t="s">
        <v>27</v>
      </c>
      <c r="E23602" s="1" t="s">
        <v>49</v>
      </c>
      <c r="F23602">
        <v>44.650500000000001</v>
      </c>
      <c r="G23602">
        <v>1</v>
      </c>
      <c r="H23602">
        <v>7.73</v>
      </c>
      <c r="I23602">
        <v>6.73</v>
      </c>
      <c r="J23602">
        <v>3</v>
      </c>
      <c r="K23602" s="2">
        <v>37330</v>
      </c>
      <c r="L23602" s="2">
        <v>37333</v>
      </c>
      <c r="M23602" s="2">
        <v>37341</v>
      </c>
      <c r="N23602" s="1" t="s">
        <v>133</v>
      </c>
      <c r="O23602" s="1" t="s">
        <v>134</v>
      </c>
    </row>
    <row r="23603" spans="1:15" x14ac:dyDescent="0.25">
      <c r="A23603">
        <v>98091068</v>
      </c>
      <c r="B23603">
        <v>448635016</v>
      </c>
      <c r="C23603" s="1" t="s">
        <v>132</v>
      </c>
      <c r="D23603" s="1" t="s">
        <v>27</v>
      </c>
      <c r="E23603" s="1" t="s">
        <v>49</v>
      </c>
      <c r="F23603">
        <v>44.650500000000001</v>
      </c>
      <c r="G23603">
        <v>1</v>
      </c>
      <c r="H23603">
        <v>6.9</v>
      </c>
      <c r="I23603">
        <v>4.9000000000000004</v>
      </c>
      <c r="J23603">
        <v>1</v>
      </c>
      <c r="K23603" s="2">
        <v>37394</v>
      </c>
      <c r="L23603" s="2">
        <v>37395</v>
      </c>
      <c r="M23603" s="2">
        <v>37415</v>
      </c>
      <c r="N23603" s="1" t="s">
        <v>133</v>
      </c>
      <c r="O23603" s="1" t="s">
        <v>134</v>
      </c>
    </row>
    <row r="23604" spans="1:15" x14ac:dyDescent="0.25">
      <c r="A23604">
        <v>98091017</v>
      </c>
      <c r="B23604">
        <v>225237308</v>
      </c>
      <c r="C23604" s="1" t="s">
        <v>132</v>
      </c>
      <c r="D23604" s="1" t="s">
        <v>27</v>
      </c>
      <c r="E23604" s="1" t="s">
        <v>49</v>
      </c>
      <c r="F23604">
        <v>89.301000000000002</v>
      </c>
      <c r="G23604">
        <v>2</v>
      </c>
      <c r="H23604">
        <v>7.58</v>
      </c>
      <c r="I23604">
        <v>6.58</v>
      </c>
      <c r="J23604">
        <v>2</v>
      </c>
      <c r="K23604" s="2">
        <v>37405</v>
      </c>
      <c r="L23604" s="2">
        <v>37407</v>
      </c>
      <c r="M23604" s="2">
        <v>37422</v>
      </c>
      <c r="N23604" s="1" t="s">
        <v>139</v>
      </c>
      <c r="O23604" s="1" t="s">
        <v>140</v>
      </c>
    </row>
    <row r="23605" spans="1:15" x14ac:dyDescent="0.25">
      <c r="A23605">
        <v>98090621</v>
      </c>
      <c r="B23605">
        <v>575421081</v>
      </c>
      <c r="C23605" s="1" t="s">
        <v>132</v>
      </c>
      <c r="D23605" s="1" t="s">
        <v>27</v>
      </c>
      <c r="E23605" s="1" t="s">
        <v>49</v>
      </c>
      <c r="F23605">
        <v>44.650500000000001</v>
      </c>
      <c r="G23605">
        <v>1</v>
      </c>
      <c r="H23605">
        <v>5.84</v>
      </c>
      <c r="I23605">
        <v>5.84</v>
      </c>
      <c r="J23605">
        <v>2</v>
      </c>
      <c r="K23605" s="2">
        <v>37517</v>
      </c>
      <c r="L23605" s="2">
        <v>37519</v>
      </c>
      <c r="M23605" s="2">
        <v>37535</v>
      </c>
      <c r="N23605" s="1" t="s">
        <v>143</v>
      </c>
      <c r="O23605" s="1" t="s">
        <v>144</v>
      </c>
    </row>
    <row r="23606" spans="1:15" x14ac:dyDescent="0.25">
      <c r="A23606">
        <v>98090343</v>
      </c>
      <c r="B23606">
        <v>749092605</v>
      </c>
      <c r="C23606" s="1" t="s">
        <v>132</v>
      </c>
      <c r="D23606" s="1" t="s">
        <v>27</v>
      </c>
      <c r="E23606" s="1" t="s">
        <v>49</v>
      </c>
      <c r="F23606">
        <v>89.301000000000002</v>
      </c>
      <c r="G23606">
        <v>2</v>
      </c>
      <c r="H23606">
        <v>5.12</v>
      </c>
      <c r="I23606">
        <v>3.12</v>
      </c>
      <c r="J23606">
        <v>2</v>
      </c>
      <c r="K23606" s="2">
        <v>37599</v>
      </c>
      <c r="L23606" s="2">
        <v>37602</v>
      </c>
      <c r="M23606" s="2">
        <v>37609</v>
      </c>
      <c r="N23606" s="1" t="s">
        <v>149</v>
      </c>
      <c r="O23606" s="1" t="s">
        <v>150</v>
      </c>
    </row>
    <row r="23607" spans="1:15" x14ac:dyDescent="0.25">
      <c r="A23607">
        <v>98090236</v>
      </c>
      <c r="B23607">
        <v>783214027</v>
      </c>
      <c r="C23607" s="1" t="s">
        <v>132</v>
      </c>
      <c r="D23607" s="1" t="s">
        <v>27</v>
      </c>
      <c r="E23607" s="1" t="s">
        <v>49</v>
      </c>
      <c r="F23607">
        <v>89.301000000000002</v>
      </c>
      <c r="G23607">
        <v>2</v>
      </c>
      <c r="H23607">
        <v>6.58</v>
      </c>
      <c r="I23607">
        <v>6.58</v>
      </c>
      <c r="J23607">
        <v>3</v>
      </c>
      <c r="K23607" s="2">
        <v>37629</v>
      </c>
      <c r="L23607" s="2">
        <v>37631</v>
      </c>
      <c r="M23607" s="2">
        <v>37638</v>
      </c>
      <c r="N23607" s="1" t="s">
        <v>135</v>
      </c>
      <c r="O23607" s="1" t="s">
        <v>136</v>
      </c>
    </row>
    <row r="23608" spans="1:15" x14ac:dyDescent="0.25">
      <c r="A23608">
        <v>98090164</v>
      </c>
      <c r="B23608">
        <v>549059705</v>
      </c>
      <c r="C23608" s="1" t="s">
        <v>132</v>
      </c>
      <c r="D23608" s="1" t="s">
        <v>27</v>
      </c>
      <c r="E23608" s="1" t="s">
        <v>49</v>
      </c>
      <c r="F23608">
        <v>133.95150000000001</v>
      </c>
      <c r="G23608">
        <v>3</v>
      </c>
      <c r="H23608">
        <v>9.2200000000000006</v>
      </c>
      <c r="I23608">
        <v>4.22</v>
      </c>
      <c r="J23608">
        <v>3</v>
      </c>
      <c r="K23608" s="2">
        <v>37648</v>
      </c>
      <c r="L23608" s="2">
        <v>37650</v>
      </c>
      <c r="M23608" s="2">
        <v>37663</v>
      </c>
      <c r="N23608" s="1" t="s">
        <v>139</v>
      </c>
      <c r="O23608" s="1" t="s">
        <v>140</v>
      </c>
    </row>
    <row r="23609" spans="1:15" x14ac:dyDescent="0.25">
      <c r="A23609">
        <v>98090122</v>
      </c>
      <c r="B23609">
        <v>254237998</v>
      </c>
      <c r="C23609" s="1" t="s">
        <v>132</v>
      </c>
      <c r="D23609" s="1" t="s">
        <v>27</v>
      </c>
      <c r="E23609" s="1" t="s">
        <v>49</v>
      </c>
      <c r="F23609">
        <v>89.301000000000002</v>
      </c>
      <c r="G23609">
        <v>2</v>
      </c>
      <c r="H23609">
        <v>5.86</v>
      </c>
      <c r="I23609">
        <v>5.86</v>
      </c>
      <c r="J23609">
        <v>2</v>
      </c>
      <c r="K23609" s="2">
        <v>37661</v>
      </c>
      <c r="L23609" s="2">
        <v>37663</v>
      </c>
      <c r="M23609" s="2">
        <v>37675</v>
      </c>
      <c r="N23609" s="1" t="s">
        <v>139</v>
      </c>
      <c r="O23609" s="1" t="s">
        <v>140</v>
      </c>
    </row>
    <row r="23610" spans="1:15" x14ac:dyDescent="0.25">
      <c r="A23610">
        <v>98090105</v>
      </c>
      <c r="B23610">
        <v>471492301</v>
      </c>
      <c r="C23610" s="1" t="s">
        <v>132</v>
      </c>
      <c r="D23610" s="1" t="s">
        <v>27</v>
      </c>
      <c r="E23610" s="1" t="s">
        <v>49</v>
      </c>
      <c r="F23610">
        <v>133.95150000000001</v>
      </c>
      <c r="G23610">
        <v>3</v>
      </c>
      <c r="H23610">
        <v>5.33</v>
      </c>
      <c r="I23610">
        <v>4.33</v>
      </c>
      <c r="J23610">
        <v>2</v>
      </c>
      <c r="K23610" s="2">
        <v>37667</v>
      </c>
      <c r="L23610" s="2">
        <v>37670</v>
      </c>
      <c r="M23610" s="2">
        <v>37685</v>
      </c>
      <c r="N23610" s="1" t="s">
        <v>141</v>
      </c>
      <c r="O23610" s="1" t="s">
        <v>142</v>
      </c>
    </row>
    <row r="23611" spans="1:15" x14ac:dyDescent="0.25">
      <c r="A23611">
        <v>98090070</v>
      </c>
      <c r="B23611">
        <v>555364119</v>
      </c>
      <c r="C23611" s="1" t="s">
        <v>132</v>
      </c>
      <c r="D23611" s="1" t="s">
        <v>27</v>
      </c>
      <c r="E23611" s="1" t="s">
        <v>49</v>
      </c>
      <c r="F23611">
        <v>44.650500000000001</v>
      </c>
      <c r="G23611">
        <v>1</v>
      </c>
      <c r="H23611">
        <v>7.12</v>
      </c>
      <c r="I23611">
        <v>5.12</v>
      </c>
      <c r="J23611">
        <v>3</v>
      </c>
      <c r="K23611" s="2">
        <v>37680</v>
      </c>
      <c r="L23611" s="2">
        <v>37681</v>
      </c>
      <c r="M23611" s="2">
        <v>37695</v>
      </c>
      <c r="N23611" s="1" t="s">
        <v>139</v>
      </c>
      <c r="O23611" s="1" t="s">
        <v>140</v>
      </c>
    </row>
    <row r="23612" spans="1:15" x14ac:dyDescent="0.25">
      <c r="A23612">
        <v>98089992</v>
      </c>
      <c r="B23612">
        <v>637125327</v>
      </c>
      <c r="C23612" s="1" t="s">
        <v>132</v>
      </c>
      <c r="D23612" s="1" t="s">
        <v>27</v>
      </c>
      <c r="E23612" s="1" t="s">
        <v>49</v>
      </c>
      <c r="F23612">
        <v>44.650500000000001</v>
      </c>
      <c r="G23612">
        <v>1</v>
      </c>
      <c r="H23612">
        <v>5.86</v>
      </c>
      <c r="I23612">
        <v>5.86</v>
      </c>
      <c r="J23612">
        <v>2</v>
      </c>
      <c r="K23612" s="2">
        <v>37700</v>
      </c>
      <c r="L23612" s="2">
        <v>37703</v>
      </c>
      <c r="M23612" s="2">
        <v>37713</v>
      </c>
      <c r="N23612" s="1" t="s">
        <v>133</v>
      </c>
      <c r="O23612" s="1" t="s">
        <v>134</v>
      </c>
    </row>
    <row r="23613" spans="1:15" x14ac:dyDescent="0.25">
      <c r="A23613">
        <v>98089947</v>
      </c>
      <c r="B23613">
        <v>582922821</v>
      </c>
      <c r="C23613" s="1" t="s">
        <v>132</v>
      </c>
      <c r="D23613" s="1" t="s">
        <v>27</v>
      </c>
      <c r="E23613" s="1" t="s">
        <v>49</v>
      </c>
      <c r="F23613">
        <v>133.95150000000001</v>
      </c>
      <c r="G23613">
        <v>3</v>
      </c>
      <c r="H23613">
        <v>5.61</v>
      </c>
      <c r="I23613">
        <v>3.61</v>
      </c>
      <c r="J23613">
        <v>1</v>
      </c>
      <c r="K23613" s="2">
        <v>37709</v>
      </c>
      <c r="L23613" s="2">
        <v>37712</v>
      </c>
      <c r="M23613" s="2">
        <v>37729</v>
      </c>
      <c r="N23613" s="1" t="s">
        <v>135</v>
      </c>
      <c r="O23613" s="1" t="s">
        <v>136</v>
      </c>
    </row>
    <row r="23614" spans="1:15" x14ac:dyDescent="0.25">
      <c r="A23614">
        <v>98089897</v>
      </c>
      <c r="B23614">
        <v>751863869</v>
      </c>
      <c r="C23614" s="1" t="s">
        <v>132</v>
      </c>
      <c r="D23614" s="1" t="s">
        <v>27</v>
      </c>
      <c r="E23614" s="1" t="s">
        <v>49</v>
      </c>
      <c r="F23614">
        <v>44.650500000000001</v>
      </c>
      <c r="G23614">
        <v>1</v>
      </c>
      <c r="H23614">
        <v>5.2</v>
      </c>
      <c r="I23614">
        <v>4.2</v>
      </c>
      <c r="J23614">
        <v>2</v>
      </c>
      <c r="K23614" s="2">
        <v>37722</v>
      </c>
      <c r="L23614" s="2">
        <v>37724</v>
      </c>
      <c r="M23614" s="2">
        <v>37744</v>
      </c>
      <c r="N23614" s="1" t="s">
        <v>141</v>
      </c>
      <c r="O23614" s="1" t="s">
        <v>142</v>
      </c>
    </row>
    <row r="23615" spans="1:15" x14ac:dyDescent="0.25">
      <c r="A23615">
        <v>98089699</v>
      </c>
      <c r="B23615">
        <v>331154749</v>
      </c>
      <c r="C23615" s="1" t="s">
        <v>132</v>
      </c>
      <c r="D23615" s="1" t="s">
        <v>27</v>
      </c>
      <c r="E23615" s="1" t="s">
        <v>49</v>
      </c>
      <c r="F23615">
        <v>133.95150000000001</v>
      </c>
      <c r="G23615">
        <v>3</v>
      </c>
      <c r="H23615">
        <v>8</v>
      </c>
      <c r="I23615">
        <v>4</v>
      </c>
      <c r="J23615">
        <v>1</v>
      </c>
      <c r="K23615" s="2">
        <v>37776</v>
      </c>
      <c r="L23615" s="2">
        <v>37779</v>
      </c>
      <c r="M23615" s="2">
        <v>37796</v>
      </c>
      <c r="N23615" s="1" t="s">
        <v>149</v>
      </c>
      <c r="O23615" s="1" t="s">
        <v>150</v>
      </c>
    </row>
    <row r="23616" spans="1:15" x14ac:dyDescent="0.25">
      <c r="A23616">
        <v>98089610</v>
      </c>
      <c r="B23616">
        <v>416232977</v>
      </c>
      <c r="C23616" s="1" t="s">
        <v>132</v>
      </c>
      <c r="D23616" s="1" t="s">
        <v>27</v>
      </c>
      <c r="E23616" s="1" t="s">
        <v>49</v>
      </c>
      <c r="F23616">
        <v>89.301000000000002</v>
      </c>
      <c r="G23616">
        <v>2</v>
      </c>
      <c r="H23616">
        <v>5.58</v>
      </c>
      <c r="I23616">
        <v>3.58</v>
      </c>
      <c r="J23616">
        <v>2</v>
      </c>
      <c r="K23616" s="2">
        <v>37798</v>
      </c>
      <c r="L23616" s="2">
        <v>37801</v>
      </c>
      <c r="M23616" s="2">
        <v>37815</v>
      </c>
      <c r="N23616" s="1" t="s">
        <v>143</v>
      </c>
      <c r="O23616" s="1" t="s">
        <v>144</v>
      </c>
    </row>
    <row r="23617" spans="1:15" x14ac:dyDescent="0.25">
      <c r="A23617">
        <v>98089598</v>
      </c>
      <c r="B23617">
        <v>845554615</v>
      </c>
      <c r="C23617" s="1" t="s">
        <v>132</v>
      </c>
      <c r="D23617" s="1" t="s">
        <v>27</v>
      </c>
      <c r="E23617" s="1" t="s">
        <v>49</v>
      </c>
      <c r="F23617">
        <v>89.301000000000002</v>
      </c>
      <c r="G23617">
        <v>2</v>
      </c>
      <c r="H23617">
        <v>6.22</v>
      </c>
      <c r="I23617">
        <v>4.22</v>
      </c>
      <c r="J23617">
        <v>1</v>
      </c>
      <c r="K23617" s="2">
        <v>37803</v>
      </c>
      <c r="L23617" s="2">
        <v>37804</v>
      </c>
      <c r="M23617" s="2">
        <v>37813</v>
      </c>
      <c r="N23617" s="1" t="s">
        <v>145</v>
      </c>
      <c r="O23617" s="1" t="s">
        <v>146</v>
      </c>
    </row>
    <row r="23618" spans="1:15" x14ac:dyDescent="0.25">
      <c r="A23618">
        <v>98089593</v>
      </c>
      <c r="B23618">
        <v>436608095</v>
      </c>
      <c r="C23618" s="1" t="s">
        <v>132</v>
      </c>
      <c r="D23618" s="1" t="s">
        <v>27</v>
      </c>
      <c r="E23618" s="1" t="s">
        <v>49</v>
      </c>
      <c r="F23618">
        <v>133.95150000000001</v>
      </c>
      <c r="G23618">
        <v>3</v>
      </c>
      <c r="H23618">
        <v>6.58</v>
      </c>
      <c r="I23618">
        <v>3.58</v>
      </c>
      <c r="J23618">
        <v>2</v>
      </c>
      <c r="K23618" s="2">
        <v>37803</v>
      </c>
      <c r="L23618" s="2">
        <v>37805</v>
      </c>
      <c r="M23618" s="2">
        <v>37821</v>
      </c>
      <c r="N23618" s="1" t="s">
        <v>137</v>
      </c>
      <c r="O23618" s="1" t="s">
        <v>138</v>
      </c>
    </row>
    <row r="23619" spans="1:15" x14ac:dyDescent="0.25">
      <c r="A23619">
        <v>98089514</v>
      </c>
      <c r="B23619">
        <v>283730095</v>
      </c>
      <c r="C23619" s="1" t="s">
        <v>132</v>
      </c>
      <c r="D23619" s="1" t="s">
        <v>27</v>
      </c>
      <c r="E23619" s="1" t="s">
        <v>49</v>
      </c>
      <c r="F23619">
        <v>44.650500000000001</v>
      </c>
      <c r="G23619">
        <v>1</v>
      </c>
      <c r="H23619">
        <v>5.65</v>
      </c>
      <c r="I23619">
        <v>4.6500000000000004</v>
      </c>
      <c r="J23619">
        <v>1</v>
      </c>
      <c r="K23619" s="2">
        <v>37828</v>
      </c>
      <c r="L23619" s="2">
        <v>37829</v>
      </c>
      <c r="M23619" s="2">
        <v>37842</v>
      </c>
      <c r="N23619" s="1" t="s">
        <v>147</v>
      </c>
      <c r="O23619" s="1" t="s">
        <v>148</v>
      </c>
    </row>
    <row r="23620" spans="1:15" x14ac:dyDescent="0.25">
      <c r="A23620">
        <v>98089456</v>
      </c>
      <c r="B23620">
        <v>314072367</v>
      </c>
      <c r="C23620" s="1" t="s">
        <v>132</v>
      </c>
      <c r="D23620" s="1" t="s">
        <v>27</v>
      </c>
      <c r="E23620" s="1" t="s">
        <v>49</v>
      </c>
      <c r="F23620">
        <v>133.95150000000001</v>
      </c>
      <c r="G23620">
        <v>3</v>
      </c>
      <c r="H23620">
        <v>9.4499999999999993</v>
      </c>
      <c r="I23620">
        <v>5.45</v>
      </c>
      <c r="J23620">
        <v>2</v>
      </c>
      <c r="K23620" s="2">
        <v>37845</v>
      </c>
      <c r="L23620" s="2">
        <v>37846</v>
      </c>
      <c r="M23620" s="2">
        <v>37865</v>
      </c>
      <c r="N23620" s="1" t="s">
        <v>147</v>
      </c>
      <c r="O23620" s="1" t="s">
        <v>148</v>
      </c>
    </row>
    <row r="23621" spans="1:15" x14ac:dyDescent="0.25">
      <c r="A23621">
        <v>98089430</v>
      </c>
      <c r="B23621">
        <v>275323921</v>
      </c>
      <c r="C23621" s="1" t="s">
        <v>132</v>
      </c>
      <c r="D23621" s="1" t="s">
        <v>27</v>
      </c>
      <c r="E23621" s="1" t="s">
        <v>49</v>
      </c>
      <c r="F23621">
        <v>133.95150000000001</v>
      </c>
      <c r="G23621">
        <v>3</v>
      </c>
      <c r="H23621">
        <v>7.45</v>
      </c>
      <c r="I23621">
        <v>4.45</v>
      </c>
      <c r="J23621">
        <v>3</v>
      </c>
      <c r="K23621" s="2">
        <v>37851</v>
      </c>
      <c r="L23621" s="2">
        <v>37852</v>
      </c>
      <c r="M23621" s="2">
        <v>37866</v>
      </c>
      <c r="N23621" s="1" t="s">
        <v>145</v>
      </c>
      <c r="O23621" s="1" t="s">
        <v>146</v>
      </c>
    </row>
    <row r="23622" spans="1:15" x14ac:dyDescent="0.25">
      <c r="A23622">
        <v>98089269</v>
      </c>
      <c r="B23622">
        <v>150909215</v>
      </c>
      <c r="C23622" s="1" t="s">
        <v>132</v>
      </c>
      <c r="D23622" s="1" t="s">
        <v>27</v>
      </c>
      <c r="E23622" s="1" t="s">
        <v>49</v>
      </c>
      <c r="F23622">
        <v>133.95150000000001</v>
      </c>
      <c r="G23622">
        <v>3</v>
      </c>
      <c r="H23622">
        <v>7.22</v>
      </c>
      <c r="I23622">
        <v>4.22</v>
      </c>
      <c r="J23622">
        <v>3</v>
      </c>
      <c r="K23622" s="2">
        <v>37890</v>
      </c>
      <c r="L23622" s="2">
        <v>37893</v>
      </c>
      <c r="M23622" s="2">
        <v>37910</v>
      </c>
      <c r="N23622" s="1" t="s">
        <v>137</v>
      </c>
      <c r="O23622" s="1" t="s">
        <v>138</v>
      </c>
    </row>
    <row r="23623" spans="1:15" x14ac:dyDescent="0.25">
      <c r="A23623">
        <v>98089258</v>
      </c>
      <c r="B23623">
        <v>306217163</v>
      </c>
      <c r="C23623" s="1" t="s">
        <v>132</v>
      </c>
      <c r="D23623" s="1" t="s">
        <v>27</v>
      </c>
      <c r="E23623" s="1" t="s">
        <v>49</v>
      </c>
      <c r="F23623">
        <v>133.95150000000001</v>
      </c>
      <c r="G23623">
        <v>3</v>
      </c>
      <c r="H23623">
        <v>8.5500000000000007</v>
      </c>
      <c r="I23623">
        <v>4.55</v>
      </c>
      <c r="J23623">
        <v>1</v>
      </c>
      <c r="K23623" s="2">
        <v>37895</v>
      </c>
      <c r="L23623" s="2">
        <v>37896</v>
      </c>
      <c r="M23623" s="2">
        <v>37909</v>
      </c>
      <c r="N23623" s="1" t="s">
        <v>133</v>
      </c>
      <c r="O23623" s="1" t="s">
        <v>134</v>
      </c>
    </row>
    <row r="23624" spans="1:15" x14ac:dyDescent="0.25">
      <c r="A23624">
        <v>98089183</v>
      </c>
      <c r="B23624">
        <v>683896944</v>
      </c>
      <c r="C23624" s="1" t="s">
        <v>132</v>
      </c>
      <c r="D23624" s="1" t="s">
        <v>27</v>
      </c>
      <c r="E23624" s="1" t="s">
        <v>49</v>
      </c>
      <c r="F23624">
        <v>89.301000000000002</v>
      </c>
      <c r="G23624">
        <v>2</v>
      </c>
      <c r="H23624">
        <v>6.58</v>
      </c>
      <c r="I23624">
        <v>4.58</v>
      </c>
      <c r="J23624">
        <v>1</v>
      </c>
      <c r="K23624" s="2">
        <v>37913</v>
      </c>
      <c r="L23624" s="2">
        <v>37916</v>
      </c>
      <c r="M23624" s="2">
        <v>37934</v>
      </c>
      <c r="N23624" s="1" t="s">
        <v>147</v>
      </c>
      <c r="O23624" s="1" t="s">
        <v>148</v>
      </c>
    </row>
    <row r="23625" spans="1:15" x14ac:dyDescent="0.25">
      <c r="A23625">
        <v>98089005</v>
      </c>
      <c r="B23625">
        <v>700754953</v>
      </c>
      <c r="C23625" s="1" t="s">
        <v>132</v>
      </c>
      <c r="D23625" s="1" t="s">
        <v>27</v>
      </c>
      <c r="E23625" s="1" t="s">
        <v>49</v>
      </c>
      <c r="F23625">
        <v>133.95150000000001</v>
      </c>
      <c r="G23625">
        <v>3</v>
      </c>
      <c r="H23625">
        <v>7.88</v>
      </c>
      <c r="I23625">
        <v>6.88</v>
      </c>
      <c r="J23625">
        <v>1</v>
      </c>
      <c r="K23625" s="2">
        <v>37960</v>
      </c>
      <c r="L23625" s="2">
        <v>37963</v>
      </c>
      <c r="M23625" s="2">
        <v>37971</v>
      </c>
      <c r="N23625" s="1" t="s">
        <v>141</v>
      </c>
      <c r="O23625" s="1" t="s">
        <v>142</v>
      </c>
    </row>
    <row r="23626" spans="1:15" x14ac:dyDescent="0.25">
      <c r="A23626">
        <v>98088544</v>
      </c>
      <c r="B23626">
        <v>773449633</v>
      </c>
      <c r="C23626" s="1" t="s">
        <v>132</v>
      </c>
      <c r="D23626" s="1" t="s">
        <v>27</v>
      </c>
      <c r="E23626" s="1" t="s">
        <v>49</v>
      </c>
      <c r="F23626">
        <v>44.650500000000001</v>
      </c>
      <c r="G23626">
        <v>1</v>
      </c>
      <c r="H23626">
        <v>5.58</v>
      </c>
      <c r="I23626">
        <v>5.58</v>
      </c>
      <c r="J23626">
        <v>3</v>
      </c>
      <c r="K23626" s="2">
        <v>38080</v>
      </c>
      <c r="L23626" s="2">
        <v>38083</v>
      </c>
      <c r="M23626" s="2">
        <v>38090</v>
      </c>
      <c r="N23626" s="1" t="s">
        <v>135</v>
      </c>
      <c r="O23626" s="1" t="s">
        <v>136</v>
      </c>
    </row>
    <row r="23627" spans="1:15" x14ac:dyDescent="0.25">
      <c r="A23627">
        <v>98088450</v>
      </c>
      <c r="B23627">
        <v>249798097</v>
      </c>
      <c r="C23627" s="1" t="s">
        <v>132</v>
      </c>
      <c r="D23627" s="1" t="s">
        <v>27</v>
      </c>
      <c r="E23627" s="1" t="s">
        <v>49</v>
      </c>
      <c r="F23627">
        <v>89.301000000000002</v>
      </c>
      <c r="G23627">
        <v>2</v>
      </c>
      <c r="H23627">
        <v>8.4499999999999993</v>
      </c>
      <c r="I23627">
        <v>5.45</v>
      </c>
      <c r="J23627">
        <v>1</v>
      </c>
      <c r="K23627" s="2">
        <v>38107</v>
      </c>
      <c r="L23627" s="2">
        <v>38109</v>
      </c>
      <c r="M23627" s="2">
        <v>38124</v>
      </c>
      <c r="N23627" s="1" t="s">
        <v>135</v>
      </c>
      <c r="O23627" s="1" t="s">
        <v>136</v>
      </c>
    </row>
    <row r="23628" spans="1:15" x14ac:dyDescent="0.25">
      <c r="A23628">
        <v>98088361</v>
      </c>
      <c r="B23628">
        <v>892235684</v>
      </c>
      <c r="C23628" s="1" t="s">
        <v>132</v>
      </c>
      <c r="D23628" s="1" t="s">
        <v>27</v>
      </c>
      <c r="E23628" s="1" t="s">
        <v>49</v>
      </c>
      <c r="F23628">
        <v>44.650500000000001</v>
      </c>
      <c r="G23628">
        <v>1</v>
      </c>
      <c r="H23628">
        <v>5.68</v>
      </c>
      <c r="I23628">
        <v>5.68</v>
      </c>
      <c r="J23628">
        <v>1</v>
      </c>
      <c r="K23628" s="2">
        <v>38137</v>
      </c>
      <c r="L23628" s="2">
        <v>38138</v>
      </c>
      <c r="M23628" s="2">
        <v>38153</v>
      </c>
      <c r="N23628" s="1" t="s">
        <v>141</v>
      </c>
      <c r="O23628" s="1" t="s">
        <v>142</v>
      </c>
    </row>
    <row r="23629" spans="1:15" x14ac:dyDescent="0.25">
      <c r="A23629">
        <v>98088113</v>
      </c>
      <c r="B23629">
        <v>220834258</v>
      </c>
      <c r="C23629" s="1" t="s">
        <v>132</v>
      </c>
      <c r="D23629" s="1" t="s">
        <v>27</v>
      </c>
      <c r="E23629" s="1" t="s">
        <v>49</v>
      </c>
      <c r="F23629">
        <v>133.95150000000001</v>
      </c>
      <c r="G23629">
        <v>3</v>
      </c>
      <c r="H23629">
        <v>7.1</v>
      </c>
      <c r="I23629">
        <v>6.1</v>
      </c>
      <c r="J23629">
        <v>3</v>
      </c>
      <c r="K23629" s="2">
        <v>38208</v>
      </c>
      <c r="L23629" s="2">
        <v>38210</v>
      </c>
      <c r="M23629" s="2">
        <v>38229</v>
      </c>
      <c r="N23629" s="1" t="s">
        <v>137</v>
      </c>
      <c r="O23629" s="1" t="s">
        <v>138</v>
      </c>
    </row>
    <row r="23630" spans="1:15" x14ac:dyDescent="0.25">
      <c r="A23630">
        <v>98088035</v>
      </c>
      <c r="B23630">
        <v>869085354</v>
      </c>
      <c r="C23630" s="1" t="s">
        <v>132</v>
      </c>
      <c r="D23630" s="1" t="s">
        <v>27</v>
      </c>
      <c r="E23630" s="1" t="s">
        <v>49</v>
      </c>
      <c r="F23630">
        <v>89.301000000000002</v>
      </c>
      <c r="G23630">
        <v>2</v>
      </c>
      <c r="H23630">
        <v>6.73</v>
      </c>
      <c r="I23630">
        <v>4.7300000000000004</v>
      </c>
      <c r="J23630">
        <v>3</v>
      </c>
      <c r="K23630" s="2">
        <v>38226</v>
      </c>
      <c r="L23630" s="2">
        <v>38229</v>
      </c>
      <c r="M23630" s="2">
        <v>38240</v>
      </c>
      <c r="N23630" s="1" t="s">
        <v>149</v>
      </c>
      <c r="O23630" s="1" t="s">
        <v>150</v>
      </c>
    </row>
    <row r="23631" spans="1:15" x14ac:dyDescent="0.25">
      <c r="A23631">
        <v>98087958</v>
      </c>
      <c r="B23631">
        <v>309017972</v>
      </c>
      <c r="C23631" s="1" t="s">
        <v>132</v>
      </c>
      <c r="D23631" s="1" t="s">
        <v>27</v>
      </c>
      <c r="E23631" s="1" t="s">
        <v>49</v>
      </c>
      <c r="F23631">
        <v>133.95150000000001</v>
      </c>
      <c r="G23631">
        <v>3</v>
      </c>
      <c r="H23631">
        <v>9</v>
      </c>
      <c r="I23631">
        <v>6</v>
      </c>
      <c r="J23631">
        <v>3</v>
      </c>
      <c r="K23631" s="2">
        <v>38249</v>
      </c>
      <c r="L23631" s="2">
        <v>38251</v>
      </c>
      <c r="M23631" s="2">
        <v>38270</v>
      </c>
      <c r="N23631" s="1" t="s">
        <v>137</v>
      </c>
      <c r="O23631" s="1" t="s">
        <v>138</v>
      </c>
    </row>
    <row r="23632" spans="1:15" x14ac:dyDescent="0.25">
      <c r="A23632">
        <v>98087713</v>
      </c>
      <c r="B23632">
        <v>316425048</v>
      </c>
      <c r="C23632" s="1" t="s">
        <v>132</v>
      </c>
      <c r="D23632" s="1" t="s">
        <v>27</v>
      </c>
      <c r="E23632" s="1" t="s">
        <v>49</v>
      </c>
      <c r="F23632">
        <v>133.95150000000001</v>
      </c>
      <c r="G23632">
        <v>3</v>
      </c>
      <c r="H23632">
        <v>8.5500000000000007</v>
      </c>
      <c r="I23632">
        <v>4.55</v>
      </c>
      <c r="J23632">
        <v>3</v>
      </c>
      <c r="K23632" s="2">
        <v>38326</v>
      </c>
      <c r="L23632" s="2">
        <v>38327</v>
      </c>
      <c r="M23632" s="2">
        <v>38334</v>
      </c>
      <c r="N23632" s="1" t="s">
        <v>143</v>
      </c>
      <c r="O23632" s="1" t="s">
        <v>144</v>
      </c>
    </row>
    <row r="23633" spans="1:15" x14ac:dyDescent="0.25">
      <c r="A23633">
        <v>98087680</v>
      </c>
      <c r="B23633">
        <v>582922821</v>
      </c>
      <c r="C23633" s="1" t="s">
        <v>132</v>
      </c>
      <c r="D23633" s="1" t="s">
        <v>27</v>
      </c>
      <c r="E23633" s="1" t="s">
        <v>49</v>
      </c>
      <c r="F23633">
        <v>89.301000000000002</v>
      </c>
      <c r="G23633">
        <v>2</v>
      </c>
      <c r="H23633">
        <v>7.55</v>
      </c>
      <c r="I23633">
        <v>6.55</v>
      </c>
      <c r="J23633">
        <v>3</v>
      </c>
      <c r="K23633" s="2">
        <v>38333</v>
      </c>
      <c r="L23633" s="2">
        <v>38334</v>
      </c>
      <c r="M23633" s="2">
        <v>38342</v>
      </c>
      <c r="N23633" s="1" t="s">
        <v>135</v>
      </c>
      <c r="O23633" s="1" t="s">
        <v>136</v>
      </c>
    </row>
    <row r="23634" spans="1:15" x14ac:dyDescent="0.25">
      <c r="A23634">
        <v>98087654</v>
      </c>
      <c r="B23634">
        <v>295769990</v>
      </c>
      <c r="C23634" s="1" t="s">
        <v>132</v>
      </c>
      <c r="D23634" s="1" t="s">
        <v>27</v>
      </c>
      <c r="E23634" s="1" t="s">
        <v>49</v>
      </c>
      <c r="F23634">
        <v>133.95150000000001</v>
      </c>
      <c r="G23634">
        <v>3</v>
      </c>
      <c r="H23634">
        <v>8.68</v>
      </c>
      <c r="I23634">
        <v>5.68</v>
      </c>
      <c r="J23634">
        <v>1</v>
      </c>
      <c r="K23634" s="2">
        <v>38337</v>
      </c>
      <c r="L23634" s="2">
        <v>38340</v>
      </c>
      <c r="M23634" s="2">
        <v>38353</v>
      </c>
      <c r="N23634" s="1" t="s">
        <v>149</v>
      </c>
      <c r="O23634" s="1" t="s">
        <v>150</v>
      </c>
    </row>
    <row r="23635" spans="1:15" x14ac:dyDescent="0.25">
      <c r="A23635">
        <v>98087548</v>
      </c>
      <c r="B23635">
        <v>892235684</v>
      </c>
      <c r="C23635" s="1" t="s">
        <v>132</v>
      </c>
      <c r="D23635" s="1" t="s">
        <v>27</v>
      </c>
      <c r="E23635" s="1" t="s">
        <v>49</v>
      </c>
      <c r="F23635">
        <v>89.301000000000002</v>
      </c>
      <c r="G23635">
        <v>2</v>
      </c>
      <c r="H23635">
        <v>10</v>
      </c>
      <c r="I23635">
        <v>5</v>
      </c>
      <c r="J23635">
        <v>1</v>
      </c>
      <c r="K23635" s="2">
        <v>38365</v>
      </c>
      <c r="L23635" s="2">
        <v>38366</v>
      </c>
      <c r="M23635" s="2">
        <v>38379</v>
      </c>
      <c r="N23635" s="1" t="s">
        <v>147</v>
      </c>
      <c r="O23635" s="1" t="s">
        <v>148</v>
      </c>
    </row>
    <row r="23636" spans="1:15" x14ac:dyDescent="0.25">
      <c r="A23636">
        <v>98087303</v>
      </c>
      <c r="B23636">
        <v>324989280</v>
      </c>
      <c r="C23636" s="1" t="s">
        <v>132</v>
      </c>
      <c r="D23636" s="1" t="s">
        <v>27</v>
      </c>
      <c r="E23636" s="1" t="s">
        <v>49</v>
      </c>
      <c r="F23636">
        <v>133.95150000000001</v>
      </c>
      <c r="G23636">
        <v>3</v>
      </c>
      <c r="H23636">
        <v>7.68</v>
      </c>
      <c r="I23636">
        <v>5.68</v>
      </c>
      <c r="J23636">
        <v>1</v>
      </c>
      <c r="K23636" s="2">
        <v>38433</v>
      </c>
      <c r="L23636" s="2">
        <v>38434</v>
      </c>
      <c r="M23636" s="2">
        <v>38451</v>
      </c>
      <c r="N23636" s="1" t="s">
        <v>143</v>
      </c>
      <c r="O23636" s="1" t="s">
        <v>144</v>
      </c>
    </row>
    <row r="23637" spans="1:15" x14ac:dyDescent="0.25">
      <c r="A23637">
        <v>98087255</v>
      </c>
      <c r="B23637">
        <v>695360223</v>
      </c>
      <c r="C23637" s="1" t="s">
        <v>132</v>
      </c>
      <c r="D23637" s="1" t="s">
        <v>27</v>
      </c>
      <c r="E23637" s="1" t="s">
        <v>49</v>
      </c>
      <c r="F23637">
        <v>89.301000000000002</v>
      </c>
      <c r="G23637">
        <v>2</v>
      </c>
      <c r="H23637">
        <v>5.65</v>
      </c>
      <c r="I23637">
        <v>4.6500000000000004</v>
      </c>
      <c r="J23637">
        <v>3</v>
      </c>
      <c r="K23637" s="2">
        <v>38446</v>
      </c>
      <c r="L23637" s="2">
        <v>38448</v>
      </c>
      <c r="M23637" s="2">
        <v>38459</v>
      </c>
      <c r="N23637" s="1" t="s">
        <v>137</v>
      </c>
      <c r="O23637" s="1" t="s">
        <v>138</v>
      </c>
    </row>
    <row r="23638" spans="1:15" x14ac:dyDescent="0.25">
      <c r="A23638">
        <v>98087244</v>
      </c>
      <c r="B23638">
        <v>454188032</v>
      </c>
      <c r="C23638" s="1" t="s">
        <v>132</v>
      </c>
      <c r="D23638" s="1" t="s">
        <v>27</v>
      </c>
      <c r="E23638" s="1" t="s">
        <v>49</v>
      </c>
      <c r="F23638">
        <v>44.650500000000001</v>
      </c>
      <c r="G23638">
        <v>1</v>
      </c>
      <c r="H23638">
        <v>6.68</v>
      </c>
      <c r="I23638">
        <v>3.68</v>
      </c>
      <c r="J23638">
        <v>2</v>
      </c>
      <c r="K23638" s="2">
        <v>38447</v>
      </c>
      <c r="L23638" s="2">
        <v>38450</v>
      </c>
      <c r="M23638" s="2">
        <v>38461</v>
      </c>
      <c r="N23638" s="1" t="s">
        <v>149</v>
      </c>
      <c r="O23638" s="1" t="s">
        <v>150</v>
      </c>
    </row>
    <row r="23639" spans="1:15" x14ac:dyDescent="0.25">
      <c r="A23639">
        <v>98087207</v>
      </c>
      <c r="B23639">
        <v>172950136</v>
      </c>
      <c r="C23639" s="1" t="s">
        <v>132</v>
      </c>
      <c r="D23639" s="1" t="s">
        <v>27</v>
      </c>
      <c r="E23639" s="1" t="s">
        <v>49</v>
      </c>
      <c r="F23639">
        <v>133.95150000000001</v>
      </c>
      <c r="G23639">
        <v>3</v>
      </c>
      <c r="H23639">
        <v>9.14</v>
      </c>
      <c r="I23639">
        <v>6.14</v>
      </c>
      <c r="J23639">
        <v>1</v>
      </c>
      <c r="K23639" s="2">
        <v>38458</v>
      </c>
      <c r="L23639" s="2">
        <v>38460</v>
      </c>
      <c r="M23639" s="2">
        <v>38469</v>
      </c>
      <c r="N23639" s="1" t="s">
        <v>147</v>
      </c>
      <c r="O23639" s="1" t="s">
        <v>148</v>
      </c>
    </row>
    <row r="23640" spans="1:15" x14ac:dyDescent="0.25">
      <c r="A23640">
        <v>98085300</v>
      </c>
      <c r="B23640">
        <v>220834258</v>
      </c>
      <c r="C23640" s="1" t="s">
        <v>132</v>
      </c>
      <c r="D23640" s="1" t="s">
        <v>27</v>
      </c>
      <c r="E23640" s="1" t="s">
        <v>49</v>
      </c>
      <c r="F23640">
        <v>89.301000000000002</v>
      </c>
      <c r="G23640">
        <v>2</v>
      </c>
      <c r="H23640">
        <v>7.86</v>
      </c>
      <c r="I23640">
        <v>3.86</v>
      </c>
      <c r="J23640">
        <v>2</v>
      </c>
      <c r="K23640" s="2">
        <v>38982</v>
      </c>
      <c r="L23640" s="2">
        <v>38985</v>
      </c>
      <c r="M23640" s="2">
        <v>38994</v>
      </c>
      <c r="N23640" s="1" t="s">
        <v>143</v>
      </c>
      <c r="O23640" s="1" t="s">
        <v>144</v>
      </c>
    </row>
    <row r="23641" spans="1:15" x14ac:dyDescent="0.25">
      <c r="A23641">
        <v>98085282</v>
      </c>
      <c r="B23641">
        <v>598384221</v>
      </c>
      <c r="C23641" s="1" t="s">
        <v>132</v>
      </c>
      <c r="D23641" s="1" t="s">
        <v>27</v>
      </c>
      <c r="E23641" s="1" t="s">
        <v>49</v>
      </c>
      <c r="F23641">
        <v>44.650500000000001</v>
      </c>
      <c r="G23641">
        <v>1</v>
      </c>
      <c r="H23641">
        <v>7.99</v>
      </c>
      <c r="I23641">
        <v>6.99</v>
      </c>
      <c r="J23641">
        <v>3</v>
      </c>
      <c r="K23641" s="2">
        <v>38987</v>
      </c>
      <c r="L23641" s="2">
        <v>38989</v>
      </c>
      <c r="M23641" s="2">
        <v>39004</v>
      </c>
      <c r="N23641" s="1" t="s">
        <v>143</v>
      </c>
      <c r="O23641" s="1" t="s">
        <v>144</v>
      </c>
    </row>
    <row r="23642" spans="1:15" x14ac:dyDescent="0.25">
      <c r="A23642">
        <v>98085033</v>
      </c>
      <c r="B23642">
        <v>514668821</v>
      </c>
      <c r="C23642" s="1" t="s">
        <v>132</v>
      </c>
      <c r="D23642" s="1" t="s">
        <v>27</v>
      </c>
      <c r="E23642" s="1" t="s">
        <v>49</v>
      </c>
      <c r="F23642">
        <v>89.301000000000002</v>
      </c>
      <c r="G23642">
        <v>2</v>
      </c>
      <c r="H23642">
        <v>9</v>
      </c>
      <c r="I23642">
        <v>3</v>
      </c>
      <c r="J23642">
        <v>1</v>
      </c>
      <c r="K23642" s="2">
        <v>39049</v>
      </c>
      <c r="L23642" s="2">
        <v>39052</v>
      </c>
      <c r="M23642" s="2">
        <v>39063</v>
      </c>
      <c r="N23642" s="1" t="s">
        <v>149</v>
      </c>
      <c r="O23642" s="1" t="s">
        <v>150</v>
      </c>
    </row>
    <row r="23643" spans="1:15" x14ac:dyDescent="0.25">
      <c r="A23643">
        <v>98084877</v>
      </c>
      <c r="B23643">
        <v>217563390</v>
      </c>
      <c r="C23643" s="1" t="s">
        <v>132</v>
      </c>
      <c r="D23643" s="1" t="s">
        <v>27</v>
      </c>
      <c r="E23643" s="1" t="s">
        <v>49</v>
      </c>
      <c r="F23643">
        <v>44.650500000000001</v>
      </c>
      <c r="G23643">
        <v>1</v>
      </c>
      <c r="H23643">
        <v>8.99</v>
      </c>
      <c r="I23643">
        <v>4.99</v>
      </c>
      <c r="J23643">
        <v>2</v>
      </c>
      <c r="K23643" s="2">
        <v>39096</v>
      </c>
      <c r="L23643" s="2">
        <v>39097</v>
      </c>
      <c r="M23643" s="2">
        <v>39107</v>
      </c>
      <c r="N23643" s="1" t="s">
        <v>133</v>
      </c>
      <c r="O23643" s="1" t="s">
        <v>134</v>
      </c>
    </row>
    <row r="23644" spans="1:15" x14ac:dyDescent="0.25">
      <c r="A23644">
        <v>98084847</v>
      </c>
      <c r="B23644">
        <v>890670789</v>
      </c>
      <c r="C23644" s="1" t="s">
        <v>132</v>
      </c>
      <c r="D23644" s="1" t="s">
        <v>27</v>
      </c>
      <c r="E23644" s="1" t="s">
        <v>49</v>
      </c>
      <c r="F23644">
        <v>89.301000000000002</v>
      </c>
      <c r="G23644">
        <v>2</v>
      </c>
      <c r="H23644">
        <v>5.86</v>
      </c>
      <c r="I23644">
        <v>3.86</v>
      </c>
      <c r="J23644">
        <v>1</v>
      </c>
      <c r="K23644" s="2">
        <v>39099</v>
      </c>
      <c r="L23644" s="2">
        <v>39101</v>
      </c>
      <c r="M23644" s="2">
        <v>39113</v>
      </c>
      <c r="N23644" s="1" t="s">
        <v>139</v>
      </c>
      <c r="O23644" s="1" t="s">
        <v>140</v>
      </c>
    </row>
    <row r="23645" spans="1:15" x14ac:dyDescent="0.25">
      <c r="A23645">
        <v>98084830</v>
      </c>
      <c r="B23645">
        <v>198740617</v>
      </c>
      <c r="C23645" s="1" t="s">
        <v>132</v>
      </c>
      <c r="D23645" s="1" t="s">
        <v>27</v>
      </c>
      <c r="E23645" s="1" t="s">
        <v>49</v>
      </c>
      <c r="F23645">
        <v>44.650500000000001</v>
      </c>
      <c r="G23645">
        <v>1</v>
      </c>
      <c r="H23645">
        <v>5.73</v>
      </c>
      <c r="I23645">
        <v>4.7300000000000004</v>
      </c>
      <c r="J23645">
        <v>3</v>
      </c>
      <c r="K23645" s="2">
        <v>39104</v>
      </c>
      <c r="L23645" s="2">
        <v>39106</v>
      </c>
      <c r="M23645" s="2">
        <v>39116</v>
      </c>
      <c r="N23645" s="1" t="s">
        <v>143</v>
      </c>
      <c r="O23645" s="1" t="s">
        <v>144</v>
      </c>
    </row>
    <row r="23646" spans="1:15" x14ac:dyDescent="0.25">
      <c r="A23646">
        <v>98084784</v>
      </c>
      <c r="B23646">
        <v>240748730</v>
      </c>
      <c r="C23646" s="1" t="s">
        <v>132</v>
      </c>
      <c r="D23646" s="1" t="s">
        <v>27</v>
      </c>
      <c r="E23646" s="1" t="s">
        <v>49</v>
      </c>
      <c r="F23646">
        <v>89.301000000000002</v>
      </c>
      <c r="G23646">
        <v>2</v>
      </c>
      <c r="H23646">
        <v>10</v>
      </c>
      <c r="I23646">
        <v>4</v>
      </c>
      <c r="J23646">
        <v>2</v>
      </c>
      <c r="K23646" s="2">
        <v>39120</v>
      </c>
      <c r="L23646" s="2">
        <v>39121</v>
      </c>
      <c r="M23646" s="2">
        <v>39128</v>
      </c>
      <c r="N23646" s="1" t="s">
        <v>147</v>
      </c>
      <c r="O23646" s="1" t="s">
        <v>148</v>
      </c>
    </row>
    <row r="23647" spans="1:15" x14ac:dyDescent="0.25">
      <c r="A23647">
        <v>98084758</v>
      </c>
      <c r="B23647">
        <v>296364886</v>
      </c>
      <c r="C23647" s="1" t="s">
        <v>132</v>
      </c>
      <c r="D23647" s="1" t="s">
        <v>27</v>
      </c>
      <c r="E23647" s="1" t="s">
        <v>49</v>
      </c>
      <c r="F23647">
        <v>133.95150000000001</v>
      </c>
      <c r="G23647">
        <v>3</v>
      </c>
      <c r="H23647">
        <v>7.45</v>
      </c>
      <c r="I23647">
        <v>4.45</v>
      </c>
      <c r="J23647">
        <v>1</v>
      </c>
      <c r="K23647" s="2">
        <v>39124</v>
      </c>
      <c r="L23647" s="2">
        <v>39125</v>
      </c>
      <c r="M23647" s="2">
        <v>39140</v>
      </c>
      <c r="N23647" s="1" t="s">
        <v>133</v>
      </c>
      <c r="O23647" s="1" t="s">
        <v>134</v>
      </c>
    </row>
    <row r="23648" spans="1:15" x14ac:dyDescent="0.25">
      <c r="A23648">
        <v>98084725</v>
      </c>
      <c r="B23648">
        <v>596188269</v>
      </c>
      <c r="C23648" s="1" t="s">
        <v>132</v>
      </c>
      <c r="D23648" s="1" t="s">
        <v>27</v>
      </c>
      <c r="E23648" s="1" t="s">
        <v>49</v>
      </c>
      <c r="F23648">
        <v>89.301000000000002</v>
      </c>
      <c r="G23648">
        <v>2</v>
      </c>
      <c r="H23648">
        <v>8.65</v>
      </c>
      <c r="I23648">
        <v>4.6500000000000004</v>
      </c>
      <c r="J23648">
        <v>3</v>
      </c>
      <c r="K23648" s="2">
        <v>39132</v>
      </c>
      <c r="L23648" s="2">
        <v>39133</v>
      </c>
      <c r="M23648" s="2">
        <v>39142</v>
      </c>
      <c r="N23648" s="1" t="s">
        <v>141</v>
      </c>
      <c r="O23648" s="1" t="s">
        <v>142</v>
      </c>
    </row>
    <row r="23649" spans="1:15" x14ac:dyDescent="0.25">
      <c r="A23649">
        <v>98084553</v>
      </c>
      <c r="B23649">
        <v>523605849</v>
      </c>
      <c r="C23649" s="1" t="s">
        <v>132</v>
      </c>
      <c r="D23649" s="1" t="s">
        <v>27</v>
      </c>
      <c r="E23649" s="1" t="s">
        <v>49</v>
      </c>
      <c r="F23649">
        <v>89.301000000000002</v>
      </c>
      <c r="G23649">
        <v>2</v>
      </c>
      <c r="H23649">
        <v>6.9</v>
      </c>
      <c r="I23649">
        <v>5.9</v>
      </c>
      <c r="J23649">
        <v>2</v>
      </c>
      <c r="K23649" s="2">
        <v>39180</v>
      </c>
      <c r="L23649" s="2">
        <v>39181</v>
      </c>
      <c r="M23649" s="2">
        <v>39188</v>
      </c>
      <c r="N23649" s="1" t="s">
        <v>137</v>
      </c>
      <c r="O23649" s="1" t="s">
        <v>138</v>
      </c>
    </row>
    <row r="23650" spans="1:15" x14ac:dyDescent="0.25">
      <c r="A23650">
        <v>98084058</v>
      </c>
      <c r="B23650">
        <v>477490358</v>
      </c>
      <c r="C23650" s="1" t="s">
        <v>132</v>
      </c>
      <c r="D23650" s="1" t="s">
        <v>27</v>
      </c>
      <c r="E23650" s="1" t="s">
        <v>49</v>
      </c>
      <c r="F23650">
        <v>89.301000000000002</v>
      </c>
      <c r="G23650">
        <v>2</v>
      </c>
      <c r="H23650">
        <v>9.75</v>
      </c>
      <c r="I23650">
        <v>5.75</v>
      </c>
      <c r="J23650">
        <v>2</v>
      </c>
      <c r="K23650" s="2">
        <v>39323</v>
      </c>
      <c r="L23650" s="2">
        <v>39324</v>
      </c>
      <c r="M23650" s="2">
        <v>39338</v>
      </c>
      <c r="N23650" s="1" t="s">
        <v>137</v>
      </c>
      <c r="O23650" s="1" t="s">
        <v>138</v>
      </c>
    </row>
    <row r="23651" spans="1:15" x14ac:dyDescent="0.25">
      <c r="A23651">
        <v>98083858</v>
      </c>
      <c r="B23651">
        <v>275323921</v>
      </c>
      <c r="C23651" s="1" t="s">
        <v>132</v>
      </c>
      <c r="D23651" s="1" t="s">
        <v>27</v>
      </c>
      <c r="E23651" s="1" t="s">
        <v>49</v>
      </c>
      <c r="F23651">
        <v>89.301000000000002</v>
      </c>
      <c r="G23651">
        <v>2</v>
      </c>
      <c r="H23651">
        <v>9.1</v>
      </c>
      <c r="I23651">
        <v>3.1</v>
      </c>
      <c r="J23651">
        <v>1</v>
      </c>
      <c r="K23651" s="2">
        <v>39377</v>
      </c>
      <c r="L23651" s="2">
        <v>39380</v>
      </c>
      <c r="M23651" s="2">
        <v>39394</v>
      </c>
      <c r="N23651" s="1" t="s">
        <v>137</v>
      </c>
      <c r="O23651" s="1" t="s">
        <v>138</v>
      </c>
    </row>
    <row r="23652" spans="1:15" x14ac:dyDescent="0.25">
      <c r="A23652">
        <v>98083760</v>
      </c>
      <c r="B23652">
        <v>162761785</v>
      </c>
      <c r="C23652" s="1" t="s">
        <v>132</v>
      </c>
      <c r="D23652" s="1" t="s">
        <v>27</v>
      </c>
      <c r="E23652" s="1" t="s">
        <v>49</v>
      </c>
      <c r="F23652">
        <v>133.95150000000001</v>
      </c>
      <c r="G23652">
        <v>3</v>
      </c>
      <c r="H23652">
        <v>7.58</v>
      </c>
      <c r="I23652">
        <v>6.58</v>
      </c>
      <c r="J23652">
        <v>2</v>
      </c>
      <c r="K23652" s="2">
        <v>39400</v>
      </c>
      <c r="L23652" s="2">
        <v>39401</v>
      </c>
      <c r="M23652" s="2">
        <v>39411</v>
      </c>
      <c r="N23652" s="1" t="s">
        <v>133</v>
      </c>
      <c r="O23652" s="1" t="s">
        <v>134</v>
      </c>
    </row>
    <row r="23653" spans="1:15" x14ac:dyDescent="0.25">
      <c r="A23653">
        <v>98083575</v>
      </c>
      <c r="B23653">
        <v>283730095</v>
      </c>
      <c r="C23653" s="1" t="s">
        <v>132</v>
      </c>
      <c r="D23653" s="1" t="s">
        <v>27</v>
      </c>
      <c r="E23653" s="1" t="s">
        <v>49</v>
      </c>
      <c r="F23653">
        <v>89.301000000000002</v>
      </c>
      <c r="G23653">
        <v>2</v>
      </c>
      <c r="H23653">
        <v>6.55</v>
      </c>
      <c r="I23653">
        <v>5.55</v>
      </c>
      <c r="J23653">
        <v>2</v>
      </c>
      <c r="K23653" s="2">
        <v>39452</v>
      </c>
      <c r="L23653" s="2">
        <v>39453</v>
      </c>
      <c r="M23653" s="2">
        <v>39461</v>
      </c>
      <c r="N23653" s="1" t="s">
        <v>141</v>
      </c>
      <c r="O23653" s="1" t="s">
        <v>142</v>
      </c>
    </row>
    <row r="23654" spans="1:15" x14ac:dyDescent="0.25">
      <c r="A23654">
        <v>98083414</v>
      </c>
      <c r="B23654">
        <v>111962928</v>
      </c>
      <c r="C23654" s="1" t="s">
        <v>132</v>
      </c>
      <c r="D23654" s="1" t="s">
        <v>27</v>
      </c>
      <c r="E23654" s="1" t="s">
        <v>49</v>
      </c>
      <c r="F23654">
        <v>89.301000000000002</v>
      </c>
      <c r="G23654">
        <v>2</v>
      </c>
      <c r="H23654">
        <v>7.55</v>
      </c>
      <c r="I23654">
        <v>4.55</v>
      </c>
      <c r="J23654">
        <v>2</v>
      </c>
      <c r="K23654" s="2">
        <v>39498</v>
      </c>
      <c r="L23654" s="2">
        <v>39501</v>
      </c>
      <c r="M23654" s="2">
        <v>39516</v>
      </c>
      <c r="N23654" s="1" t="s">
        <v>145</v>
      </c>
      <c r="O23654" s="1" t="s">
        <v>146</v>
      </c>
    </row>
    <row r="23655" spans="1:15" x14ac:dyDescent="0.25">
      <c r="A23655">
        <v>98083405</v>
      </c>
      <c r="B23655">
        <v>131591686</v>
      </c>
      <c r="C23655" s="1" t="s">
        <v>132</v>
      </c>
      <c r="D23655" s="1" t="s">
        <v>27</v>
      </c>
      <c r="E23655" s="1" t="s">
        <v>49</v>
      </c>
      <c r="F23655">
        <v>133.95150000000001</v>
      </c>
      <c r="G23655">
        <v>3</v>
      </c>
      <c r="H23655">
        <v>7.55</v>
      </c>
      <c r="I23655">
        <v>6.55</v>
      </c>
      <c r="J23655">
        <v>2</v>
      </c>
      <c r="K23655" s="2">
        <v>39502</v>
      </c>
      <c r="L23655" s="2">
        <v>39504</v>
      </c>
      <c r="M23655" s="2">
        <v>39516</v>
      </c>
      <c r="N23655" s="1" t="s">
        <v>149</v>
      </c>
      <c r="O23655" s="1" t="s">
        <v>150</v>
      </c>
    </row>
    <row r="23656" spans="1:15" x14ac:dyDescent="0.25">
      <c r="A23656">
        <v>98083285</v>
      </c>
      <c r="B23656">
        <v>224042479</v>
      </c>
      <c r="C23656" s="1" t="s">
        <v>132</v>
      </c>
      <c r="D23656" s="1" t="s">
        <v>27</v>
      </c>
      <c r="E23656" s="1" t="s">
        <v>49</v>
      </c>
      <c r="F23656">
        <v>133.95150000000001</v>
      </c>
      <c r="G23656">
        <v>3</v>
      </c>
      <c r="H23656">
        <v>9.14</v>
      </c>
      <c r="I23656">
        <v>5.14</v>
      </c>
      <c r="J23656">
        <v>1</v>
      </c>
      <c r="K23656" s="2">
        <v>39535</v>
      </c>
      <c r="L23656" s="2">
        <v>39537</v>
      </c>
      <c r="M23656" s="2">
        <v>39545</v>
      </c>
      <c r="N23656" s="1" t="s">
        <v>135</v>
      </c>
      <c r="O23656" s="1" t="s">
        <v>136</v>
      </c>
    </row>
    <row r="23657" spans="1:15" x14ac:dyDescent="0.25">
      <c r="A23657">
        <v>98083247</v>
      </c>
      <c r="B23657">
        <v>414997525</v>
      </c>
      <c r="C23657" s="1" t="s">
        <v>132</v>
      </c>
      <c r="D23657" s="1" t="s">
        <v>27</v>
      </c>
      <c r="E23657" s="1" t="s">
        <v>49</v>
      </c>
      <c r="F23657">
        <v>133.95150000000001</v>
      </c>
      <c r="G23657">
        <v>3</v>
      </c>
      <c r="H23657">
        <v>9.25</v>
      </c>
      <c r="I23657">
        <v>3.25</v>
      </c>
      <c r="J23657">
        <v>3</v>
      </c>
      <c r="K23657" s="2">
        <v>39543</v>
      </c>
      <c r="L23657" s="2">
        <v>39545</v>
      </c>
      <c r="M23657" s="2">
        <v>39563</v>
      </c>
      <c r="N23657" s="1" t="s">
        <v>137</v>
      </c>
      <c r="O23657" s="1" t="s">
        <v>138</v>
      </c>
    </row>
    <row r="23658" spans="1:15" x14ac:dyDescent="0.25">
      <c r="A23658">
        <v>98083167</v>
      </c>
      <c r="B23658">
        <v>618976416</v>
      </c>
      <c r="C23658" s="1" t="s">
        <v>132</v>
      </c>
      <c r="D23658" s="1" t="s">
        <v>27</v>
      </c>
      <c r="E23658" s="1" t="s">
        <v>49</v>
      </c>
      <c r="F23658">
        <v>44.650500000000001</v>
      </c>
      <c r="G23658">
        <v>1</v>
      </c>
      <c r="H23658">
        <v>5.9</v>
      </c>
      <c r="I23658">
        <v>6.9</v>
      </c>
      <c r="J23658">
        <v>2</v>
      </c>
      <c r="K23658" s="2">
        <v>39559</v>
      </c>
      <c r="L23658" s="2">
        <v>39562</v>
      </c>
      <c r="M23658" s="2">
        <v>39579</v>
      </c>
      <c r="N23658" s="1" t="s">
        <v>145</v>
      </c>
      <c r="O23658" s="1" t="s">
        <v>146</v>
      </c>
    </row>
    <row r="23659" spans="1:15" x14ac:dyDescent="0.25">
      <c r="A23659">
        <v>98083143</v>
      </c>
      <c r="B23659">
        <v>453512131</v>
      </c>
      <c r="C23659" s="1" t="s">
        <v>132</v>
      </c>
      <c r="D23659" s="1" t="s">
        <v>27</v>
      </c>
      <c r="E23659" s="1" t="s">
        <v>49</v>
      </c>
      <c r="F23659">
        <v>89.301000000000002</v>
      </c>
      <c r="G23659">
        <v>2</v>
      </c>
      <c r="H23659">
        <v>8.9</v>
      </c>
      <c r="I23659">
        <v>6.9</v>
      </c>
      <c r="J23659">
        <v>3</v>
      </c>
      <c r="K23659" s="2">
        <v>39567</v>
      </c>
      <c r="L23659" s="2">
        <v>39569</v>
      </c>
      <c r="M23659" s="2">
        <v>39579</v>
      </c>
      <c r="N23659" s="1" t="s">
        <v>145</v>
      </c>
      <c r="O23659" s="1" t="s">
        <v>146</v>
      </c>
    </row>
    <row r="23660" spans="1:15" x14ac:dyDescent="0.25">
      <c r="A23660">
        <v>98083003</v>
      </c>
      <c r="B23660">
        <v>783214027</v>
      </c>
      <c r="C23660" s="1" t="s">
        <v>132</v>
      </c>
      <c r="D23660" s="1" t="s">
        <v>27</v>
      </c>
      <c r="E23660" s="1" t="s">
        <v>49</v>
      </c>
      <c r="F23660">
        <v>89.301000000000002</v>
      </c>
      <c r="G23660">
        <v>2</v>
      </c>
      <c r="H23660">
        <v>6.58</v>
      </c>
      <c r="I23660">
        <v>5.58</v>
      </c>
      <c r="J23660">
        <v>1</v>
      </c>
      <c r="K23660" s="2">
        <v>39610</v>
      </c>
      <c r="L23660" s="2">
        <v>39611</v>
      </c>
      <c r="M23660" s="2">
        <v>39629</v>
      </c>
      <c r="N23660" s="1" t="s">
        <v>145</v>
      </c>
      <c r="O23660" s="1" t="s">
        <v>146</v>
      </c>
    </row>
    <row r="23661" spans="1:15" x14ac:dyDescent="0.25">
      <c r="A23661">
        <v>98082902</v>
      </c>
      <c r="B23661">
        <v>833567577</v>
      </c>
      <c r="C23661" s="1" t="s">
        <v>132</v>
      </c>
      <c r="D23661" s="1" t="s">
        <v>27</v>
      </c>
      <c r="E23661" s="1" t="s">
        <v>49</v>
      </c>
      <c r="F23661">
        <v>44.650500000000001</v>
      </c>
      <c r="G23661">
        <v>1</v>
      </c>
      <c r="H23661">
        <v>5.61</v>
      </c>
      <c r="I23661">
        <v>5.61</v>
      </c>
      <c r="J23661">
        <v>3</v>
      </c>
      <c r="K23661" s="2">
        <v>39635</v>
      </c>
      <c r="L23661" s="2">
        <v>39636</v>
      </c>
      <c r="M23661" s="2">
        <v>39653</v>
      </c>
      <c r="N23661" s="1" t="s">
        <v>135</v>
      </c>
      <c r="O23661" s="1" t="s">
        <v>136</v>
      </c>
    </row>
    <row r="23662" spans="1:15" x14ac:dyDescent="0.25">
      <c r="A23662">
        <v>98082691</v>
      </c>
      <c r="B23662">
        <v>637125327</v>
      </c>
      <c r="C23662" s="1" t="s">
        <v>132</v>
      </c>
      <c r="D23662" s="1" t="s">
        <v>27</v>
      </c>
      <c r="E23662" s="1" t="s">
        <v>49</v>
      </c>
      <c r="F23662">
        <v>44.650500000000001</v>
      </c>
      <c r="G23662">
        <v>1</v>
      </c>
      <c r="H23662">
        <v>9.4499999999999993</v>
      </c>
      <c r="I23662">
        <v>3.45</v>
      </c>
      <c r="J23662">
        <v>3</v>
      </c>
      <c r="K23662" s="2">
        <v>39696</v>
      </c>
      <c r="L23662" s="2">
        <v>39697</v>
      </c>
      <c r="M23662" s="2">
        <v>39712</v>
      </c>
      <c r="N23662" s="1" t="s">
        <v>135</v>
      </c>
      <c r="O23662" s="1" t="s">
        <v>136</v>
      </c>
    </row>
    <row r="23663" spans="1:15" x14ac:dyDescent="0.25">
      <c r="A23663">
        <v>98082537</v>
      </c>
      <c r="B23663">
        <v>898039697</v>
      </c>
      <c r="C23663" s="1" t="s">
        <v>132</v>
      </c>
      <c r="D23663" s="1" t="s">
        <v>27</v>
      </c>
      <c r="E23663" s="1" t="s">
        <v>49</v>
      </c>
      <c r="F23663">
        <v>44.650500000000001</v>
      </c>
      <c r="G23663">
        <v>1</v>
      </c>
      <c r="H23663">
        <v>8.5500000000000007</v>
      </c>
      <c r="I23663">
        <v>3.55</v>
      </c>
      <c r="J23663">
        <v>3</v>
      </c>
      <c r="K23663" s="2">
        <v>39734</v>
      </c>
      <c r="L23663" s="2">
        <v>39737</v>
      </c>
      <c r="M23663" s="2">
        <v>39754</v>
      </c>
      <c r="N23663" s="1" t="s">
        <v>145</v>
      </c>
      <c r="O23663" s="1" t="s">
        <v>146</v>
      </c>
    </row>
    <row r="23664" spans="1:15" x14ac:dyDescent="0.25">
      <c r="A23664">
        <v>98082513</v>
      </c>
      <c r="B23664">
        <v>781084228</v>
      </c>
      <c r="C23664" s="1" t="s">
        <v>132</v>
      </c>
      <c r="D23664" s="1" t="s">
        <v>27</v>
      </c>
      <c r="E23664" s="1" t="s">
        <v>49</v>
      </c>
      <c r="F23664">
        <v>133.95150000000001</v>
      </c>
      <c r="G23664">
        <v>3</v>
      </c>
      <c r="H23664">
        <v>6</v>
      </c>
      <c r="I23664">
        <v>5</v>
      </c>
      <c r="J23664">
        <v>2</v>
      </c>
      <c r="K23664" s="2">
        <v>39743</v>
      </c>
      <c r="L23664" s="2">
        <v>39744</v>
      </c>
      <c r="M23664" s="2">
        <v>39752</v>
      </c>
      <c r="N23664" s="1" t="s">
        <v>135</v>
      </c>
      <c r="O23664" s="1" t="s">
        <v>136</v>
      </c>
    </row>
    <row r="23665" spans="1:15" x14ac:dyDescent="0.25">
      <c r="A23665">
        <v>98082493</v>
      </c>
      <c r="B23665">
        <v>238517106</v>
      </c>
      <c r="C23665" s="1" t="s">
        <v>132</v>
      </c>
      <c r="D23665" s="1" t="s">
        <v>27</v>
      </c>
      <c r="E23665" s="1" t="s">
        <v>49</v>
      </c>
      <c r="F23665">
        <v>133.95150000000001</v>
      </c>
      <c r="G23665">
        <v>3</v>
      </c>
      <c r="H23665">
        <v>9</v>
      </c>
      <c r="I23665">
        <v>3</v>
      </c>
      <c r="J23665">
        <v>2</v>
      </c>
      <c r="K23665" s="2">
        <v>39747</v>
      </c>
      <c r="L23665" s="2">
        <v>39748</v>
      </c>
      <c r="M23665" s="2">
        <v>39767</v>
      </c>
      <c r="N23665" s="1" t="s">
        <v>139</v>
      </c>
      <c r="O23665" s="1" t="s">
        <v>140</v>
      </c>
    </row>
    <row r="23666" spans="1:15" x14ac:dyDescent="0.25">
      <c r="A23666">
        <v>98082429</v>
      </c>
      <c r="B23666">
        <v>189635244</v>
      </c>
      <c r="C23666" s="1" t="s">
        <v>132</v>
      </c>
      <c r="D23666" s="1" t="s">
        <v>27</v>
      </c>
      <c r="E23666" s="1" t="s">
        <v>49</v>
      </c>
      <c r="F23666">
        <v>44.650500000000001</v>
      </c>
      <c r="G23666">
        <v>1</v>
      </c>
      <c r="H23666">
        <v>9.1</v>
      </c>
      <c r="I23666">
        <v>5.0999999999999996</v>
      </c>
      <c r="J23666">
        <v>1</v>
      </c>
      <c r="K23666" s="2">
        <v>39765</v>
      </c>
      <c r="L23666" s="2">
        <v>39766</v>
      </c>
      <c r="M23666" s="2">
        <v>39775</v>
      </c>
      <c r="N23666" s="1" t="s">
        <v>147</v>
      </c>
      <c r="O23666" s="1" t="s">
        <v>148</v>
      </c>
    </row>
    <row r="23667" spans="1:15" x14ac:dyDescent="0.25">
      <c r="A23667">
        <v>98082153</v>
      </c>
      <c r="B23667">
        <v>181452465</v>
      </c>
      <c r="C23667" s="1" t="s">
        <v>132</v>
      </c>
      <c r="D23667" s="1" t="s">
        <v>27</v>
      </c>
      <c r="E23667" s="1" t="s">
        <v>49</v>
      </c>
      <c r="F23667">
        <v>89.301000000000002</v>
      </c>
      <c r="G23667">
        <v>2</v>
      </c>
      <c r="H23667">
        <v>5.55</v>
      </c>
      <c r="I23667">
        <v>5.55</v>
      </c>
      <c r="J23667">
        <v>1</v>
      </c>
      <c r="K23667" s="2">
        <v>39832</v>
      </c>
      <c r="L23667" s="2">
        <v>39835</v>
      </c>
      <c r="M23667" s="2">
        <v>39842</v>
      </c>
      <c r="N23667" s="1" t="s">
        <v>143</v>
      </c>
      <c r="O23667" s="1" t="s">
        <v>144</v>
      </c>
    </row>
    <row r="23668" spans="1:15" x14ac:dyDescent="0.25">
      <c r="A23668">
        <v>98081928</v>
      </c>
      <c r="B23668">
        <v>596465578</v>
      </c>
      <c r="C23668" s="1" t="s">
        <v>132</v>
      </c>
      <c r="D23668" s="1" t="s">
        <v>27</v>
      </c>
      <c r="E23668" s="1" t="s">
        <v>49</v>
      </c>
      <c r="F23668">
        <v>44.650500000000001</v>
      </c>
      <c r="G23668">
        <v>1</v>
      </c>
      <c r="H23668">
        <v>8.99</v>
      </c>
      <c r="I23668">
        <v>4.99</v>
      </c>
      <c r="J23668">
        <v>3</v>
      </c>
      <c r="K23668" s="2">
        <v>39892</v>
      </c>
      <c r="L23668" s="2">
        <v>39894</v>
      </c>
      <c r="M23668" s="2">
        <v>39913</v>
      </c>
      <c r="N23668" s="1" t="s">
        <v>143</v>
      </c>
      <c r="O23668" s="1" t="s">
        <v>144</v>
      </c>
    </row>
    <row r="23669" spans="1:15" x14ac:dyDescent="0.25">
      <c r="A23669">
        <v>98081471</v>
      </c>
      <c r="B23669">
        <v>777931056</v>
      </c>
      <c r="C23669" s="1" t="s">
        <v>132</v>
      </c>
      <c r="D23669" s="1" t="s">
        <v>27</v>
      </c>
      <c r="E23669" s="1" t="s">
        <v>49</v>
      </c>
      <c r="F23669">
        <v>44.650500000000001</v>
      </c>
      <c r="G23669">
        <v>1</v>
      </c>
      <c r="H23669">
        <v>5.45</v>
      </c>
      <c r="I23669">
        <v>4.45</v>
      </c>
      <c r="J23669">
        <v>1</v>
      </c>
      <c r="K23669" s="2">
        <v>40015</v>
      </c>
      <c r="L23669" s="2">
        <v>40017</v>
      </c>
      <c r="M23669" s="2">
        <v>40028</v>
      </c>
      <c r="N23669" s="1" t="s">
        <v>145</v>
      </c>
      <c r="O23669" s="1" t="s">
        <v>146</v>
      </c>
    </row>
    <row r="23670" spans="1:15" x14ac:dyDescent="0.25">
      <c r="A23670">
        <v>98081472</v>
      </c>
      <c r="B23670">
        <v>353597252</v>
      </c>
      <c r="C23670" s="1" t="s">
        <v>132</v>
      </c>
      <c r="D23670" s="1" t="s">
        <v>27</v>
      </c>
      <c r="E23670" s="1" t="s">
        <v>49</v>
      </c>
      <c r="F23670">
        <v>133.95150000000001</v>
      </c>
      <c r="G23670">
        <v>3</v>
      </c>
      <c r="H23670">
        <v>6.99</v>
      </c>
      <c r="I23670">
        <v>6.99</v>
      </c>
      <c r="J23670">
        <v>1</v>
      </c>
      <c r="K23670" s="2">
        <v>40015</v>
      </c>
      <c r="L23670" s="2">
        <v>40017</v>
      </c>
      <c r="M23670" s="2">
        <v>40036</v>
      </c>
      <c r="N23670" s="1" t="s">
        <v>139</v>
      </c>
      <c r="O23670" s="1" t="s">
        <v>140</v>
      </c>
    </row>
    <row r="23671" spans="1:15" x14ac:dyDescent="0.25">
      <c r="A23671">
        <v>98081423</v>
      </c>
      <c r="B23671">
        <v>605633342</v>
      </c>
      <c r="C23671" s="1" t="s">
        <v>132</v>
      </c>
      <c r="D23671" s="1" t="s">
        <v>27</v>
      </c>
      <c r="E23671" s="1" t="s">
        <v>49</v>
      </c>
      <c r="F23671">
        <v>133.95150000000001</v>
      </c>
      <c r="G23671">
        <v>3</v>
      </c>
      <c r="H23671">
        <v>6.33</v>
      </c>
      <c r="I23671">
        <v>4.33</v>
      </c>
      <c r="J23671">
        <v>2</v>
      </c>
      <c r="K23671" s="2">
        <v>40023</v>
      </c>
      <c r="L23671" s="2">
        <v>40026</v>
      </c>
      <c r="M23671" s="2">
        <v>40033</v>
      </c>
      <c r="N23671" s="1" t="s">
        <v>147</v>
      </c>
      <c r="O23671" s="1" t="s">
        <v>148</v>
      </c>
    </row>
    <row r="23672" spans="1:15" x14ac:dyDescent="0.25">
      <c r="A23672">
        <v>98081246</v>
      </c>
      <c r="B23672">
        <v>370008934</v>
      </c>
      <c r="C23672" s="1" t="s">
        <v>132</v>
      </c>
      <c r="D23672" s="1" t="s">
        <v>27</v>
      </c>
      <c r="E23672" s="1" t="s">
        <v>49</v>
      </c>
      <c r="F23672">
        <v>89.301000000000002</v>
      </c>
      <c r="G23672">
        <v>2</v>
      </c>
      <c r="H23672">
        <v>5.9</v>
      </c>
      <c r="I23672">
        <v>5.9</v>
      </c>
      <c r="J23672">
        <v>1</v>
      </c>
      <c r="K23672" s="2">
        <v>40062</v>
      </c>
      <c r="L23672" s="2">
        <v>40063</v>
      </c>
      <c r="M23672" s="2">
        <v>40081</v>
      </c>
      <c r="N23672" s="1" t="s">
        <v>135</v>
      </c>
      <c r="O23672" s="1" t="s">
        <v>136</v>
      </c>
    </row>
    <row r="23673" spans="1:15" x14ac:dyDescent="0.25">
      <c r="A23673">
        <v>98081051</v>
      </c>
      <c r="B23673">
        <v>308322096</v>
      </c>
      <c r="C23673" s="1" t="s">
        <v>132</v>
      </c>
      <c r="D23673" s="1" t="s">
        <v>27</v>
      </c>
      <c r="E23673" s="1" t="s">
        <v>49</v>
      </c>
      <c r="F23673">
        <v>89.301000000000002</v>
      </c>
      <c r="G23673">
        <v>2</v>
      </c>
      <c r="H23673">
        <v>9.33</v>
      </c>
      <c r="I23673">
        <v>3.33</v>
      </c>
      <c r="J23673">
        <v>3</v>
      </c>
      <c r="K23673" s="2">
        <v>40104</v>
      </c>
      <c r="L23673" s="2">
        <v>40105</v>
      </c>
      <c r="M23673" s="2">
        <v>40113</v>
      </c>
      <c r="N23673" s="1" t="s">
        <v>143</v>
      </c>
      <c r="O23673" s="1" t="s">
        <v>144</v>
      </c>
    </row>
    <row r="23674" spans="1:15" x14ac:dyDescent="0.25">
      <c r="A23674">
        <v>98080979</v>
      </c>
      <c r="B23674">
        <v>369207282</v>
      </c>
      <c r="C23674" s="1" t="s">
        <v>132</v>
      </c>
      <c r="D23674" s="1" t="s">
        <v>27</v>
      </c>
      <c r="E23674" s="1" t="s">
        <v>49</v>
      </c>
      <c r="F23674">
        <v>89.301000000000002</v>
      </c>
      <c r="G23674">
        <v>2</v>
      </c>
      <c r="H23674">
        <v>6.55</v>
      </c>
      <c r="I23674">
        <v>6.55</v>
      </c>
      <c r="J23674">
        <v>3</v>
      </c>
      <c r="K23674" s="2">
        <v>40119</v>
      </c>
      <c r="L23674" s="2">
        <v>40121</v>
      </c>
      <c r="M23674" s="2">
        <v>42411</v>
      </c>
      <c r="N23674" s="1" t="s">
        <v>147</v>
      </c>
      <c r="O23674" s="1" t="s">
        <v>148</v>
      </c>
    </row>
    <row r="23675" spans="1:15" x14ac:dyDescent="0.25">
      <c r="A23675">
        <v>98080847</v>
      </c>
      <c r="B23675">
        <v>833567577</v>
      </c>
      <c r="C23675" s="1" t="s">
        <v>132</v>
      </c>
      <c r="D23675" s="1" t="s">
        <v>27</v>
      </c>
      <c r="E23675" s="1" t="s">
        <v>49</v>
      </c>
      <c r="F23675">
        <v>133.95150000000001</v>
      </c>
      <c r="G23675">
        <v>3</v>
      </c>
      <c r="H23675">
        <v>5.68</v>
      </c>
      <c r="I23675">
        <v>6.68</v>
      </c>
      <c r="J23675">
        <v>1</v>
      </c>
      <c r="K23675" s="2">
        <v>40150</v>
      </c>
      <c r="L23675" s="2">
        <v>40152</v>
      </c>
      <c r="M23675" s="2">
        <v>40169</v>
      </c>
      <c r="N23675" s="1" t="s">
        <v>133</v>
      </c>
      <c r="O23675" s="1" t="s">
        <v>134</v>
      </c>
    </row>
    <row r="23676" spans="1:15" x14ac:dyDescent="0.25">
      <c r="A23676">
        <v>98080831</v>
      </c>
      <c r="B23676">
        <v>321553436</v>
      </c>
      <c r="C23676" s="1" t="s">
        <v>132</v>
      </c>
      <c r="D23676" s="1" t="s">
        <v>27</v>
      </c>
      <c r="E23676" s="1" t="s">
        <v>49</v>
      </c>
      <c r="F23676">
        <v>44.650500000000001</v>
      </c>
      <c r="G23676">
        <v>1</v>
      </c>
      <c r="H23676">
        <v>9.68</v>
      </c>
      <c r="I23676">
        <v>6.68</v>
      </c>
      <c r="J23676">
        <v>1</v>
      </c>
      <c r="K23676" s="2">
        <v>40154</v>
      </c>
      <c r="L23676" s="2">
        <v>40156</v>
      </c>
      <c r="M23676" s="2">
        <v>40171</v>
      </c>
      <c r="N23676" s="1" t="s">
        <v>143</v>
      </c>
      <c r="O23676" s="1" t="s">
        <v>144</v>
      </c>
    </row>
    <row r="23677" spans="1:15" x14ac:dyDescent="0.25">
      <c r="A23677">
        <v>98080762</v>
      </c>
      <c r="B23677">
        <v>321553436</v>
      </c>
      <c r="C23677" s="1" t="s">
        <v>132</v>
      </c>
      <c r="D23677" s="1" t="s">
        <v>27</v>
      </c>
      <c r="E23677" s="1" t="s">
        <v>49</v>
      </c>
      <c r="F23677">
        <v>44.650500000000001</v>
      </c>
      <c r="G23677">
        <v>1</v>
      </c>
      <c r="H23677">
        <v>6.9</v>
      </c>
      <c r="I23677">
        <v>6.9</v>
      </c>
      <c r="J23677">
        <v>2</v>
      </c>
      <c r="K23677" s="2">
        <v>40164</v>
      </c>
      <c r="L23677" s="2">
        <v>40166</v>
      </c>
      <c r="M23677" s="2">
        <v>40182</v>
      </c>
      <c r="N23677" s="1" t="s">
        <v>139</v>
      </c>
      <c r="O23677" s="1" t="s">
        <v>140</v>
      </c>
    </row>
    <row r="23678" spans="1:15" x14ac:dyDescent="0.25">
      <c r="A23678">
        <v>98080525</v>
      </c>
      <c r="B23678">
        <v>680594379</v>
      </c>
      <c r="C23678" s="1" t="s">
        <v>132</v>
      </c>
      <c r="D23678" s="1" t="s">
        <v>27</v>
      </c>
      <c r="E23678" s="1" t="s">
        <v>49</v>
      </c>
      <c r="F23678">
        <v>44.650500000000001</v>
      </c>
      <c r="G23678">
        <v>1</v>
      </c>
      <c r="H23678">
        <v>7.75</v>
      </c>
      <c r="I23678">
        <v>4.75</v>
      </c>
      <c r="J23678">
        <v>1</v>
      </c>
      <c r="K23678" s="2">
        <v>40213</v>
      </c>
      <c r="L23678" s="2">
        <v>40215</v>
      </c>
      <c r="M23678" s="2">
        <v>40226</v>
      </c>
      <c r="N23678" s="1" t="s">
        <v>141</v>
      </c>
      <c r="O23678" s="1" t="s">
        <v>142</v>
      </c>
    </row>
    <row r="23679" spans="1:15" x14ac:dyDescent="0.25">
      <c r="A23679">
        <v>98080498</v>
      </c>
      <c r="B23679">
        <v>756679382</v>
      </c>
      <c r="C23679" s="1" t="s">
        <v>132</v>
      </c>
      <c r="D23679" s="1" t="s">
        <v>27</v>
      </c>
      <c r="E23679" s="1" t="s">
        <v>49</v>
      </c>
      <c r="F23679">
        <v>89.301000000000002</v>
      </c>
      <c r="G23679">
        <v>2</v>
      </c>
      <c r="H23679">
        <v>5.65</v>
      </c>
      <c r="I23679">
        <v>6.65</v>
      </c>
      <c r="J23679">
        <v>3</v>
      </c>
      <c r="K23679" s="2">
        <v>40218</v>
      </c>
      <c r="L23679" s="2">
        <v>40220</v>
      </c>
      <c r="M23679" s="2">
        <v>40237</v>
      </c>
      <c r="N23679" s="1" t="s">
        <v>145</v>
      </c>
      <c r="O23679" s="1" t="s">
        <v>146</v>
      </c>
    </row>
    <row r="23680" spans="1:15" x14ac:dyDescent="0.25">
      <c r="A23680">
        <v>98080497</v>
      </c>
      <c r="B23680">
        <v>833567577</v>
      </c>
      <c r="C23680" s="1" t="s">
        <v>132</v>
      </c>
      <c r="D23680" s="1" t="s">
        <v>27</v>
      </c>
      <c r="E23680" s="1" t="s">
        <v>49</v>
      </c>
      <c r="F23680">
        <v>89.301000000000002</v>
      </c>
      <c r="G23680">
        <v>2</v>
      </c>
      <c r="H23680">
        <v>10</v>
      </c>
      <c r="I23680">
        <v>7</v>
      </c>
      <c r="J23680">
        <v>3</v>
      </c>
      <c r="K23680" s="2">
        <v>40218</v>
      </c>
      <c r="L23680" s="2">
        <v>40221</v>
      </c>
      <c r="M23680" s="2">
        <v>42430</v>
      </c>
      <c r="N23680" s="1" t="s">
        <v>141</v>
      </c>
      <c r="O23680" s="1" t="s">
        <v>142</v>
      </c>
    </row>
    <row r="23681" spans="1:15" x14ac:dyDescent="0.25">
      <c r="A23681">
        <v>98080359</v>
      </c>
      <c r="B23681">
        <v>705211779</v>
      </c>
      <c r="C23681" s="1" t="s">
        <v>132</v>
      </c>
      <c r="D23681" s="1" t="s">
        <v>27</v>
      </c>
      <c r="E23681" s="1" t="s">
        <v>49</v>
      </c>
      <c r="F23681">
        <v>133.95150000000001</v>
      </c>
      <c r="G23681">
        <v>3</v>
      </c>
      <c r="H23681">
        <v>9.2200000000000006</v>
      </c>
      <c r="I23681">
        <v>6.22</v>
      </c>
      <c r="J23681">
        <v>3</v>
      </c>
      <c r="K23681" s="2">
        <v>40245</v>
      </c>
      <c r="L23681" s="2">
        <v>40247</v>
      </c>
      <c r="M23681" s="2">
        <v>40255</v>
      </c>
      <c r="N23681" s="1" t="s">
        <v>139</v>
      </c>
      <c r="O23681" s="1" t="s">
        <v>140</v>
      </c>
    </row>
    <row r="23682" spans="1:15" x14ac:dyDescent="0.25">
      <c r="A23682">
        <v>98080343</v>
      </c>
      <c r="B23682">
        <v>618657661</v>
      </c>
      <c r="C23682" s="1" t="s">
        <v>132</v>
      </c>
      <c r="D23682" s="1" t="s">
        <v>27</v>
      </c>
      <c r="E23682" s="1" t="s">
        <v>49</v>
      </c>
      <c r="F23682">
        <v>44.650500000000001</v>
      </c>
      <c r="G23682">
        <v>1</v>
      </c>
      <c r="H23682">
        <v>7.89</v>
      </c>
      <c r="I23682">
        <v>3.89</v>
      </c>
      <c r="J23682">
        <v>3</v>
      </c>
      <c r="K23682" s="2">
        <v>40248</v>
      </c>
      <c r="L23682" s="2">
        <v>40250</v>
      </c>
      <c r="M23682" s="2">
        <v>40263</v>
      </c>
      <c r="N23682" s="1" t="s">
        <v>133</v>
      </c>
      <c r="O23682" s="1" t="s">
        <v>134</v>
      </c>
    </row>
    <row r="23683" spans="1:15" x14ac:dyDescent="0.25">
      <c r="A23683">
        <v>98080092</v>
      </c>
      <c r="B23683">
        <v>628707757</v>
      </c>
      <c r="C23683" s="1" t="s">
        <v>132</v>
      </c>
      <c r="D23683" s="1" t="s">
        <v>27</v>
      </c>
      <c r="E23683" s="1" t="s">
        <v>49</v>
      </c>
      <c r="F23683">
        <v>89.301000000000002</v>
      </c>
      <c r="G23683">
        <v>2</v>
      </c>
      <c r="H23683">
        <v>9.75</v>
      </c>
      <c r="I23683">
        <v>3.75</v>
      </c>
      <c r="J23683">
        <v>1</v>
      </c>
      <c r="K23683" s="2">
        <v>40298</v>
      </c>
      <c r="L23683" s="2">
        <v>40300</v>
      </c>
      <c r="M23683" s="2">
        <v>40316</v>
      </c>
      <c r="N23683" s="1" t="s">
        <v>149</v>
      </c>
      <c r="O23683" s="1" t="s">
        <v>150</v>
      </c>
    </row>
    <row r="23684" spans="1:15" x14ac:dyDescent="0.25">
      <c r="A23684">
        <v>98080008</v>
      </c>
      <c r="B23684">
        <v>612686122</v>
      </c>
      <c r="C23684" s="1" t="s">
        <v>132</v>
      </c>
      <c r="D23684" s="1" t="s">
        <v>27</v>
      </c>
      <c r="E23684" s="1" t="s">
        <v>49</v>
      </c>
      <c r="F23684">
        <v>133.95150000000001</v>
      </c>
      <c r="G23684">
        <v>3</v>
      </c>
      <c r="H23684">
        <v>5</v>
      </c>
      <c r="I23684">
        <v>3</v>
      </c>
      <c r="J23684">
        <v>3</v>
      </c>
      <c r="K23684" s="2">
        <v>40317</v>
      </c>
      <c r="L23684" s="2">
        <v>40319</v>
      </c>
      <c r="M23684" s="2">
        <v>40339</v>
      </c>
      <c r="N23684" s="1" t="s">
        <v>149</v>
      </c>
      <c r="O23684" s="1" t="s">
        <v>150</v>
      </c>
    </row>
    <row r="23685" spans="1:15" x14ac:dyDescent="0.25">
      <c r="A23685">
        <v>98079941</v>
      </c>
      <c r="B23685">
        <v>216955161</v>
      </c>
      <c r="C23685" s="1" t="s">
        <v>132</v>
      </c>
      <c r="D23685" s="1" t="s">
        <v>27</v>
      </c>
      <c r="E23685" s="1" t="s">
        <v>49</v>
      </c>
      <c r="F23685">
        <v>89.301000000000002</v>
      </c>
      <c r="G23685">
        <v>2</v>
      </c>
      <c r="H23685">
        <v>6.65</v>
      </c>
      <c r="I23685">
        <v>3.65</v>
      </c>
      <c r="J23685">
        <v>3</v>
      </c>
      <c r="K23685" s="2">
        <v>40329</v>
      </c>
      <c r="L23685" s="2">
        <v>40332</v>
      </c>
      <c r="M23685" s="2">
        <v>42456</v>
      </c>
      <c r="N23685" s="1" t="s">
        <v>149</v>
      </c>
      <c r="O23685" s="1" t="s">
        <v>150</v>
      </c>
    </row>
    <row r="23686" spans="1:15" x14ac:dyDescent="0.25">
      <c r="A23686">
        <v>98079893</v>
      </c>
      <c r="B23686">
        <v>340379512</v>
      </c>
      <c r="C23686" s="1" t="s">
        <v>132</v>
      </c>
      <c r="D23686" s="1" t="s">
        <v>27</v>
      </c>
      <c r="E23686" s="1" t="s">
        <v>49</v>
      </c>
      <c r="F23686">
        <v>89.301000000000002</v>
      </c>
      <c r="G23686">
        <v>2</v>
      </c>
      <c r="H23686">
        <v>8.99</v>
      </c>
      <c r="I23686">
        <v>4.99</v>
      </c>
      <c r="J23686">
        <v>2</v>
      </c>
      <c r="K23686" s="2">
        <v>40337</v>
      </c>
      <c r="L23686" s="2">
        <v>40340</v>
      </c>
      <c r="M23686" s="2">
        <v>40359</v>
      </c>
      <c r="N23686" s="1" t="s">
        <v>135</v>
      </c>
      <c r="O23686" s="1" t="s">
        <v>136</v>
      </c>
    </row>
    <row r="23687" spans="1:15" x14ac:dyDescent="0.25">
      <c r="A23687">
        <v>98079674</v>
      </c>
      <c r="B23687">
        <v>238517106</v>
      </c>
      <c r="C23687" s="1" t="s">
        <v>132</v>
      </c>
      <c r="D23687" s="1" t="s">
        <v>27</v>
      </c>
      <c r="E23687" s="1" t="s">
        <v>49</v>
      </c>
      <c r="F23687">
        <v>89.301000000000002</v>
      </c>
      <c r="G23687">
        <v>2</v>
      </c>
      <c r="H23687">
        <v>6.45</v>
      </c>
      <c r="I23687">
        <v>3.45</v>
      </c>
      <c r="J23687">
        <v>2</v>
      </c>
      <c r="K23687" s="2">
        <v>40388</v>
      </c>
      <c r="L23687" s="2">
        <v>40389</v>
      </c>
      <c r="M23687" s="2">
        <v>40396</v>
      </c>
      <c r="N23687" s="1" t="s">
        <v>141</v>
      </c>
      <c r="O23687" s="1" t="s">
        <v>142</v>
      </c>
    </row>
    <row r="23688" spans="1:15" x14ac:dyDescent="0.25">
      <c r="A23688">
        <v>98079278</v>
      </c>
      <c r="B23688">
        <v>217065938</v>
      </c>
      <c r="C23688" s="1" t="s">
        <v>132</v>
      </c>
      <c r="D23688" s="1" t="s">
        <v>27</v>
      </c>
      <c r="E23688" s="1" t="s">
        <v>49</v>
      </c>
      <c r="F23688">
        <v>89.301000000000002</v>
      </c>
      <c r="G23688">
        <v>2</v>
      </c>
      <c r="H23688">
        <v>6.33</v>
      </c>
      <c r="I23688">
        <v>5.33</v>
      </c>
      <c r="J23688">
        <v>3</v>
      </c>
      <c r="K23688" s="2">
        <v>40474</v>
      </c>
      <c r="L23688" s="2">
        <v>40476</v>
      </c>
      <c r="M23688" s="2">
        <v>42493</v>
      </c>
      <c r="N23688" s="1" t="s">
        <v>149</v>
      </c>
      <c r="O23688" s="1" t="s">
        <v>150</v>
      </c>
    </row>
    <row r="23689" spans="1:15" x14ac:dyDescent="0.25">
      <c r="A23689">
        <v>98079227</v>
      </c>
      <c r="B23689">
        <v>561944200</v>
      </c>
      <c r="C23689" s="1" t="s">
        <v>132</v>
      </c>
      <c r="D23689" s="1" t="s">
        <v>27</v>
      </c>
      <c r="E23689" s="1" t="s">
        <v>49</v>
      </c>
      <c r="F23689">
        <v>133.95150000000001</v>
      </c>
      <c r="G23689">
        <v>3</v>
      </c>
      <c r="H23689">
        <v>7</v>
      </c>
      <c r="I23689">
        <v>6</v>
      </c>
      <c r="J23689">
        <v>1</v>
      </c>
      <c r="K23689" s="2">
        <v>40483</v>
      </c>
      <c r="L23689" s="2">
        <v>40486</v>
      </c>
      <c r="M23689" s="2">
        <v>40494</v>
      </c>
      <c r="N23689" s="1" t="s">
        <v>149</v>
      </c>
      <c r="O23689" s="1" t="s">
        <v>150</v>
      </c>
    </row>
    <row r="23690" spans="1:15" x14ac:dyDescent="0.25">
      <c r="A23690">
        <v>98078956</v>
      </c>
      <c r="B23690">
        <v>162761785</v>
      </c>
      <c r="C23690" s="1" t="s">
        <v>132</v>
      </c>
      <c r="D23690" s="1" t="s">
        <v>27</v>
      </c>
      <c r="E23690" s="1" t="s">
        <v>49</v>
      </c>
      <c r="F23690">
        <v>44.650500000000001</v>
      </c>
      <c r="G23690">
        <v>1</v>
      </c>
      <c r="H23690">
        <v>7.33</v>
      </c>
      <c r="I23690">
        <v>3.33</v>
      </c>
      <c r="J23690">
        <v>1</v>
      </c>
      <c r="K23690" s="2">
        <v>40543</v>
      </c>
      <c r="L23690" s="2">
        <v>40545</v>
      </c>
      <c r="M23690" s="2">
        <v>40552</v>
      </c>
      <c r="N23690" s="1" t="s">
        <v>149</v>
      </c>
      <c r="O23690" s="1" t="s">
        <v>150</v>
      </c>
    </row>
    <row r="23691" spans="1:15" x14ac:dyDescent="0.25">
      <c r="A23691">
        <v>98078908</v>
      </c>
      <c r="B23691">
        <v>316694393</v>
      </c>
      <c r="C23691" s="1" t="s">
        <v>132</v>
      </c>
      <c r="D23691" s="1" t="s">
        <v>27</v>
      </c>
      <c r="E23691" s="1" t="s">
        <v>49</v>
      </c>
      <c r="F23691">
        <v>133.95150000000001</v>
      </c>
      <c r="G23691">
        <v>3</v>
      </c>
      <c r="H23691">
        <v>6.25</v>
      </c>
      <c r="I23691">
        <v>4.25</v>
      </c>
      <c r="J23691">
        <v>3</v>
      </c>
      <c r="K23691" s="2">
        <v>40553</v>
      </c>
      <c r="L23691" s="2">
        <v>40556</v>
      </c>
      <c r="M23691" s="2">
        <v>40565</v>
      </c>
      <c r="N23691" s="1" t="s">
        <v>147</v>
      </c>
      <c r="O23691" s="1" t="s">
        <v>148</v>
      </c>
    </row>
    <row r="23692" spans="1:15" x14ac:dyDescent="0.25">
      <c r="A23692">
        <v>98078755</v>
      </c>
      <c r="B23692">
        <v>283730095</v>
      </c>
      <c r="C23692" s="1" t="s">
        <v>132</v>
      </c>
      <c r="D23692" s="1" t="s">
        <v>27</v>
      </c>
      <c r="E23692" s="1" t="s">
        <v>49</v>
      </c>
      <c r="F23692">
        <v>44.650500000000001</v>
      </c>
      <c r="G23692">
        <v>1</v>
      </c>
      <c r="H23692">
        <v>8</v>
      </c>
      <c r="I23692">
        <v>6</v>
      </c>
      <c r="J23692">
        <v>1</v>
      </c>
      <c r="K23692" s="2">
        <v>40585</v>
      </c>
      <c r="L23692" s="2">
        <v>40587</v>
      </c>
      <c r="M23692" s="2">
        <v>40606</v>
      </c>
      <c r="N23692" s="1" t="s">
        <v>143</v>
      </c>
      <c r="O23692" s="1" t="s">
        <v>144</v>
      </c>
    </row>
    <row r="23693" spans="1:15" x14ac:dyDescent="0.25">
      <c r="A23693">
        <v>98078684</v>
      </c>
      <c r="B23693">
        <v>720465100</v>
      </c>
      <c r="C23693" s="1" t="s">
        <v>132</v>
      </c>
      <c r="D23693" s="1" t="s">
        <v>27</v>
      </c>
      <c r="E23693" s="1" t="s">
        <v>49</v>
      </c>
      <c r="F23693">
        <v>89.301000000000002</v>
      </c>
      <c r="G23693">
        <v>2</v>
      </c>
      <c r="H23693">
        <v>8.89</v>
      </c>
      <c r="I23693">
        <v>5.89</v>
      </c>
      <c r="J23693">
        <v>2</v>
      </c>
      <c r="K23693" s="2">
        <v>40598</v>
      </c>
      <c r="L23693" s="2">
        <v>40601</v>
      </c>
      <c r="M23693" s="2">
        <v>42535</v>
      </c>
      <c r="N23693" s="1" t="s">
        <v>147</v>
      </c>
      <c r="O23693" s="1" t="s">
        <v>148</v>
      </c>
    </row>
    <row r="23694" spans="1:15" x14ac:dyDescent="0.25">
      <c r="A23694">
        <v>98078407</v>
      </c>
      <c r="B23694">
        <v>541065853</v>
      </c>
      <c r="C23694" s="1" t="s">
        <v>132</v>
      </c>
      <c r="D23694" s="1" t="s">
        <v>27</v>
      </c>
      <c r="E23694" s="1" t="s">
        <v>49</v>
      </c>
      <c r="F23694">
        <v>133.95150000000001</v>
      </c>
      <c r="G23694">
        <v>3</v>
      </c>
      <c r="H23694">
        <v>7.25</v>
      </c>
      <c r="I23694">
        <v>3.25</v>
      </c>
      <c r="J23694">
        <v>2</v>
      </c>
      <c r="K23694" s="2">
        <v>40657</v>
      </c>
      <c r="L23694" s="2">
        <v>40658</v>
      </c>
      <c r="M23694" s="2">
        <v>40666</v>
      </c>
      <c r="N23694" s="1" t="s">
        <v>143</v>
      </c>
      <c r="O23694" s="1" t="s">
        <v>144</v>
      </c>
    </row>
    <row r="23695" spans="1:15" x14ac:dyDescent="0.25">
      <c r="A23695">
        <v>98078393</v>
      </c>
      <c r="B23695">
        <v>700137756</v>
      </c>
      <c r="C23695" s="1" t="s">
        <v>132</v>
      </c>
      <c r="D23695" s="1" t="s">
        <v>27</v>
      </c>
      <c r="E23695" s="1" t="s">
        <v>49</v>
      </c>
      <c r="F23695">
        <v>133.95150000000001</v>
      </c>
      <c r="G23695">
        <v>3</v>
      </c>
      <c r="H23695">
        <v>9.75</v>
      </c>
      <c r="I23695">
        <v>4.75</v>
      </c>
      <c r="J23695">
        <v>3</v>
      </c>
      <c r="K23695" s="2">
        <v>40658</v>
      </c>
      <c r="L23695" s="2">
        <v>40661</v>
      </c>
      <c r="M23695" s="2">
        <v>40674</v>
      </c>
      <c r="N23695" s="1" t="s">
        <v>143</v>
      </c>
      <c r="O23695" s="1" t="s">
        <v>144</v>
      </c>
    </row>
    <row r="23696" spans="1:15" x14ac:dyDescent="0.25">
      <c r="A23696">
        <v>98078345</v>
      </c>
      <c r="B23696">
        <v>773449633</v>
      </c>
      <c r="C23696" s="1" t="s">
        <v>132</v>
      </c>
      <c r="D23696" s="1" t="s">
        <v>27</v>
      </c>
      <c r="E23696" s="1" t="s">
        <v>49</v>
      </c>
      <c r="F23696">
        <v>133.95150000000001</v>
      </c>
      <c r="G23696">
        <v>3</v>
      </c>
      <c r="H23696">
        <v>9.65</v>
      </c>
      <c r="I23696">
        <v>3.65</v>
      </c>
      <c r="J23696">
        <v>1</v>
      </c>
      <c r="K23696" s="2">
        <v>40671</v>
      </c>
      <c r="L23696" s="2">
        <v>40672</v>
      </c>
      <c r="M23696" s="2">
        <v>42557</v>
      </c>
      <c r="N23696" s="1" t="s">
        <v>135</v>
      </c>
      <c r="O23696" s="1" t="s">
        <v>136</v>
      </c>
    </row>
    <row r="23697" spans="1:15" x14ac:dyDescent="0.25">
      <c r="A23697">
        <v>98078314</v>
      </c>
      <c r="B23697">
        <v>296364886</v>
      </c>
      <c r="C23697" s="1" t="s">
        <v>132</v>
      </c>
      <c r="D23697" s="1" t="s">
        <v>27</v>
      </c>
      <c r="E23697" s="1" t="s">
        <v>49</v>
      </c>
      <c r="F23697">
        <v>44.650500000000001</v>
      </c>
      <c r="G23697">
        <v>1</v>
      </c>
      <c r="H23697">
        <v>8.86</v>
      </c>
      <c r="I23697">
        <v>6.86</v>
      </c>
      <c r="J23697">
        <v>3</v>
      </c>
      <c r="K23697" s="2">
        <v>40678</v>
      </c>
      <c r="L23697" s="2">
        <v>40679</v>
      </c>
      <c r="M23697" s="2">
        <v>42560</v>
      </c>
      <c r="N23697" s="1" t="s">
        <v>133</v>
      </c>
      <c r="O23697" s="1" t="s">
        <v>134</v>
      </c>
    </row>
    <row r="23698" spans="1:15" x14ac:dyDescent="0.25">
      <c r="A23698">
        <v>98078294</v>
      </c>
      <c r="B23698">
        <v>347508755</v>
      </c>
      <c r="C23698" s="1" t="s">
        <v>132</v>
      </c>
      <c r="D23698" s="1" t="s">
        <v>27</v>
      </c>
      <c r="E23698" s="1" t="s">
        <v>49</v>
      </c>
      <c r="F23698">
        <v>89.301000000000002</v>
      </c>
      <c r="G23698">
        <v>2</v>
      </c>
      <c r="H23698">
        <v>7.84</v>
      </c>
      <c r="I23698">
        <v>4.84</v>
      </c>
      <c r="J23698">
        <v>2</v>
      </c>
      <c r="K23698" s="2">
        <v>40681</v>
      </c>
      <c r="L23698" s="2">
        <v>40683</v>
      </c>
      <c r="M23698" s="2">
        <v>42560</v>
      </c>
      <c r="N23698" s="1" t="s">
        <v>149</v>
      </c>
      <c r="O23698" s="1" t="s">
        <v>150</v>
      </c>
    </row>
    <row r="23699" spans="1:15" x14ac:dyDescent="0.25">
      <c r="A23699">
        <v>98078027</v>
      </c>
      <c r="B23699">
        <v>554389349</v>
      </c>
      <c r="C23699" s="1" t="s">
        <v>132</v>
      </c>
      <c r="D23699" s="1" t="s">
        <v>27</v>
      </c>
      <c r="E23699" s="1" t="s">
        <v>49</v>
      </c>
      <c r="F23699">
        <v>89.301000000000002</v>
      </c>
      <c r="G23699">
        <v>2</v>
      </c>
      <c r="H23699">
        <v>6.61</v>
      </c>
      <c r="I23699">
        <v>3.61</v>
      </c>
      <c r="J23699">
        <v>2</v>
      </c>
      <c r="K23699" s="2">
        <v>40736</v>
      </c>
      <c r="L23699" s="2">
        <v>40738</v>
      </c>
      <c r="M23699" s="2">
        <v>42570</v>
      </c>
      <c r="N23699" s="1" t="s">
        <v>149</v>
      </c>
      <c r="O23699" s="1" t="s">
        <v>150</v>
      </c>
    </row>
    <row r="23700" spans="1:15" x14ac:dyDescent="0.25">
      <c r="A23700">
        <v>98077769</v>
      </c>
      <c r="B23700">
        <v>477490358</v>
      </c>
      <c r="C23700" s="1" t="s">
        <v>132</v>
      </c>
      <c r="D23700" s="1" t="s">
        <v>27</v>
      </c>
      <c r="E23700" s="1" t="s">
        <v>49</v>
      </c>
      <c r="F23700">
        <v>89.301000000000002</v>
      </c>
      <c r="G23700">
        <v>2</v>
      </c>
      <c r="H23700">
        <v>10</v>
      </c>
      <c r="I23700">
        <v>4</v>
      </c>
      <c r="J23700">
        <v>1</v>
      </c>
      <c r="K23700" s="2">
        <v>40792</v>
      </c>
      <c r="L23700" s="2">
        <v>40793</v>
      </c>
      <c r="M23700" s="2">
        <v>40801</v>
      </c>
      <c r="N23700" s="1" t="s">
        <v>133</v>
      </c>
      <c r="O23700" s="1" t="s">
        <v>134</v>
      </c>
    </row>
    <row r="23701" spans="1:15" x14ac:dyDescent="0.25">
      <c r="A23701">
        <v>98077712</v>
      </c>
      <c r="B23701">
        <v>612686122</v>
      </c>
      <c r="C23701" s="1" t="s">
        <v>132</v>
      </c>
      <c r="D23701" s="1" t="s">
        <v>27</v>
      </c>
      <c r="E23701" s="1" t="s">
        <v>49</v>
      </c>
      <c r="F23701">
        <v>133.95150000000001</v>
      </c>
      <c r="G23701">
        <v>3</v>
      </c>
      <c r="H23701">
        <v>8.5500000000000007</v>
      </c>
      <c r="I23701">
        <v>5.55</v>
      </c>
      <c r="J23701">
        <v>3</v>
      </c>
      <c r="K23701" s="2">
        <v>40802</v>
      </c>
      <c r="L23701" s="2">
        <v>40805</v>
      </c>
      <c r="M23701" s="2">
        <v>40820</v>
      </c>
      <c r="N23701" s="1" t="s">
        <v>135</v>
      </c>
      <c r="O23701" s="1" t="s">
        <v>136</v>
      </c>
    </row>
    <row r="23702" spans="1:15" x14ac:dyDescent="0.25">
      <c r="A23702">
        <v>98077713</v>
      </c>
      <c r="B23702">
        <v>370008934</v>
      </c>
      <c r="C23702" s="1" t="s">
        <v>132</v>
      </c>
      <c r="D23702" s="1" t="s">
        <v>27</v>
      </c>
      <c r="E23702" s="1" t="s">
        <v>49</v>
      </c>
      <c r="F23702">
        <v>133.95150000000001</v>
      </c>
      <c r="G23702">
        <v>3</v>
      </c>
      <c r="H23702">
        <v>7.1</v>
      </c>
      <c r="I23702">
        <v>3.1</v>
      </c>
      <c r="J23702">
        <v>2</v>
      </c>
      <c r="K23702" s="2">
        <v>40803</v>
      </c>
      <c r="L23702" s="2">
        <v>40805</v>
      </c>
      <c r="M23702" s="2">
        <v>40824</v>
      </c>
      <c r="N23702" s="1" t="s">
        <v>139</v>
      </c>
      <c r="O23702" s="1" t="s">
        <v>140</v>
      </c>
    </row>
    <row r="23703" spans="1:15" x14ac:dyDescent="0.25">
      <c r="A23703">
        <v>98077596</v>
      </c>
      <c r="B23703">
        <v>767598372</v>
      </c>
      <c r="C23703" s="1" t="s">
        <v>132</v>
      </c>
      <c r="D23703" s="1" t="s">
        <v>27</v>
      </c>
      <c r="E23703" s="1" t="s">
        <v>49</v>
      </c>
      <c r="F23703">
        <v>133.95150000000001</v>
      </c>
      <c r="G23703">
        <v>3</v>
      </c>
      <c r="H23703">
        <v>10</v>
      </c>
      <c r="I23703">
        <v>6</v>
      </c>
      <c r="J23703">
        <v>3</v>
      </c>
      <c r="K23703" s="2">
        <v>40828</v>
      </c>
      <c r="L23703" s="2">
        <v>40829</v>
      </c>
      <c r="M23703" s="2">
        <v>40848</v>
      </c>
      <c r="N23703" s="1" t="s">
        <v>143</v>
      </c>
      <c r="O23703" s="1" t="s">
        <v>144</v>
      </c>
    </row>
    <row r="23704" spans="1:15" x14ac:dyDescent="0.25">
      <c r="A23704">
        <v>98077337</v>
      </c>
      <c r="B23704">
        <v>356602040</v>
      </c>
      <c r="C23704" s="1" t="s">
        <v>132</v>
      </c>
      <c r="D23704" s="1" t="s">
        <v>27</v>
      </c>
      <c r="E23704" s="1" t="s">
        <v>49</v>
      </c>
      <c r="F23704">
        <v>44.650500000000001</v>
      </c>
      <c r="G23704">
        <v>1</v>
      </c>
      <c r="H23704">
        <v>6.68</v>
      </c>
      <c r="I23704">
        <v>3.68</v>
      </c>
      <c r="J23704">
        <v>2</v>
      </c>
      <c r="K23704" s="2">
        <v>40885</v>
      </c>
      <c r="L23704" s="2">
        <v>40888</v>
      </c>
      <c r="M23704" s="2">
        <v>42616</v>
      </c>
      <c r="N23704" s="1" t="s">
        <v>139</v>
      </c>
      <c r="O23704" s="1" t="s">
        <v>140</v>
      </c>
    </row>
    <row r="23705" spans="1:15" x14ac:dyDescent="0.25">
      <c r="A23705">
        <v>98077108</v>
      </c>
      <c r="B23705">
        <v>217065938</v>
      </c>
      <c r="C23705" s="1" t="s">
        <v>132</v>
      </c>
      <c r="D23705" s="1" t="s">
        <v>27</v>
      </c>
      <c r="E23705" s="1" t="s">
        <v>49</v>
      </c>
      <c r="F23705">
        <v>89.301000000000002</v>
      </c>
      <c r="G23705">
        <v>2</v>
      </c>
      <c r="H23705">
        <v>7.9</v>
      </c>
      <c r="I23705">
        <v>3.9</v>
      </c>
      <c r="J23705">
        <v>2</v>
      </c>
      <c r="K23705" s="2">
        <v>40934</v>
      </c>
      <c r="L23705" s="2">
        <v>40936</v>
      </c>
      <c r="M23705" s="2">
        <v>40952</v>
      </c>
      <c r="N23705" s="1" t="s">
        <v>141</v>
      </c>
      <c r="O23705" s="1" t="s">
        <v>142</v>
      </c>
    </row>
    <row r="23706" spans="1:15" x14ac:dyDescent="0.25">
      <c r="A23706">
        <v>98077082</v>
      </c>
      <c r="B23706">
        <v>217563390</v>
      </c>
      <c r="C23706" s="1" t="s">
        <v>132</v>
      </c>
      <c r="D23706" s="1" t="s">
        <v>27</v>
      </c>
      <c r="E23706" s="1" t="s">
        <v>49</v>
      </c>
      <c r="F23706">
        <v>133.95150000000001</v>
      </c>
      <c r="G23706">
        <v>3</v>
      </c>
      <c r="H23706">
        <v>8.58</v>
      </c>
      <c r="I23706">
        <v>4.58</v>
      </c>
      <c r="J23706">
        <v>2</v>
      </c>
      <c r="K23706" s="2">
        <v>40940</v>
      </c>
      <c r="L23706" s="2">
        <v>40942</v>
      </c>
      <c r="M23706" s="2">
        <v>40953</v>
      </c>
      <c r="N23706" s="1" t="s">
        <v>139</v>
      </c>
      <c r="O23706" s="1" t="s">
        <v>140</v>
      </c>
    </row>
    <row r="23707" spans="1:15" x14ac:dyDescent="0.25">
      <c r="A23707">
        <v>98076907</v>
      </c>
      <c r="B23707">
        <v>749092605</v>
      </c>
      <c r="C23707" s="1" t="s">
        <v>132</v>
      </c>
      <c r="D23707" s="1" t="s">
        <v>27</v>
      </c>
      <c r="E23707" s="1" t="s">
        <v>49</v>
      </c>
      <c r="F23707">
        <v>44.650500000000001</v>
      </c>
      <c r="G23707">
        <v>1</v>
      </c>
      <c r="H23707">
        <v>5</v>
      </c>
      <c r="I23707">
        <v>7</v>
      </c>
      <c r="J23707">
        <v>2</v>
      </c>
      <c r="K23707" s="2">
        <v>40978</v>
      </c>
      <c r="L23707" s="2">
        <v>40979</v>
      </c>
      <c r="M23707" s="2">
        <v>42638</v>
      </c>
      <c r="N23707" s="1" t="s">
        <v>139</v>
      </c>
      <c r="O23707" s="1" t="s">
        <v>140</v>
      </c>
    </row>
    <row r="23708" spans="1:15" x14ac:dyDescent="0.25">
      <c r="A23708">
        <v>98076828</v>
      </c>
      <c r="B23708">
        <v>309017972</v>
      </c>
      <c r="C23708" s="1" t="s">
        <v>132</v>
      </c>
      <c r="D23708" s="1" t="s">
        <v>27</v>
      </c>
      <c r="E23708" s="1" t="s">
        <v>49</v>
      </c>
      <c r="F23708">
        <v>133.95150000000001</v>
      </c>
      <c r="G23708">
        <v>3</v>
      </c>
      <c r="H23708">
        <v>6.9</v>
      </c>
      <c r="I23708">
        <v>3.9</v>
      </c>
      <c r="J23708">
        <v>1</v>
      </c>
      <c r="K23708" s="2">
        <v>40995</v>
      </c>
      <c r="L23708" s="2">
        <v>40997</v>
      </c>
      <c r="M23708" s="2">
        <v>41011</v>
      </c>
      <c r="N23708" s="1" t="s">
        <v>141</v>
      </c>
      <c r="O23708" s="1" t="s">
        <v>142</v>
      </c>
    </row>
    <row r="23709" spans="1:15" x14ac:dyDescent="0.25">
      <c r="A23709">
        <v>98076484</v>
      </c>
      <c r="B23709">
        <v>637125327</v>
      </c>
      <c r="C23709" s="1" t="s">
        <v>132</v>
      </c>
      <c r="D23709" s="1" t="s">
        <v>27</v>
      </c>
      <c r="E23709" s="1" t="s">
        <v>49</v>
      </c>
      <c r="F23709">
        <v>89.301000000000002</v>
      </c>
      <c r="G23709">
        <v>2</v>
      </c>
      <c r="H23709">
        <v>6</v>
      </c>
      <c r="I23709">
        <v>4</v>
      </c>
      <c r="J23709">
        <v>2</v>
      </c>
      <c r="K23709" s="2">
        <v>41067</v>
      </c>
      <c r="L23709" s="2">
        <v>41069</v>
      </c>
      <c r="M23709" s="2">
        <v>41079</v>
      </c>
      <c r="N23709" s="1" t="s">
        <v>145</v>
      </c>
      <c r="O23709" s="1" t="s">
        <v>146</v>
      </c>
    </row>
    <row r="23710" spans="1:15" x14ac:dyDescent="0.25">
      <c r="A23710">
        <v>98076483</v>
      </c>
      <c r="B23710">
        <v>458554212</v>
      </c>
      <c r="C23710" s="1" t="s">
        <v>132</v>
      </c>
      <c r="D23710" s="1" t="s">
        <v>27</v>
      </c>
      <c r="E23710" s="1" t="s">
        <v>49</v>
      </c>
      <c r="F23710">
        <v>44.650500000000001</v>
      </c>
      <c r="G23710">
        <v>1</v>
      </c>
      <c r="H23710">
        <v>9.25</v>
      </c>
      <c r="I23710">
        <v>5.25</v>
      </c>
      <c r="J23710">
        <v>2</v>
      </c>
      <c r="K23710" s="2">
        <v>41067</v>
      </c>
      <c r="L23710" s="2">
        <v>41070</v>
      </c>
      <c r="M23710" s="2">
        <v>42657</v>
      </c>
      <c r="N23710" s="1" t="s">
        <v>135</v>
      </c>
      <c r="O23710" s="1" t="s">
        <v>136</v>
      </c>
    </row>
    <row r="23711" spans="1:15" x14ac:dyDescent="0.25">
      <c r="A23711">
        <v>98076368</v>
      </c>
      <c r="B23711">
        <v>397983135</v>
      </c>
      <c r="C23711" s="1" t="s">
        <v>132</v>
      </c>
      <c r="D23711" s="1" t="s">
        <v>27</v>
      </c>
      <c r="E23711" s="1" t="s">
        <v>49</v>
      </c>
      <c r="F23711">
        <v>89.301000000000002</v>
      </c>
      <c r="G23711">
        <v>2</v>
      </c>
      <c r="H23711">
        <v>9.5500000000000007</v>
      </c>
      <c r="I23711">
        <v>6.55</v>
      </c>
      <c r="J23711">
        <v>3</v>
      </c>
      <c r="K23711" s="2">
        <v>41091</v>
      </c>
      <c r="L23711" s="2">
        <v>41093</v>
      </c>
      <c r="M23711" s="2">
        <v>41100</v>
      </c>
      <c r="N23711" s="1" t="s">
        <v>143</v>
      </c>
      <c r="O23711" s="1" t="s">
        <v>144</v>
      </c>
    </row>
    <row r="23712" spans="1:15" x14ac:dyDescent="0.25">
      <c r="A23712">
        <v>98076258</v>
      </c>
      <c r="B23712">
        <v>327658904</v>
      </c>
      <c r="C23712" s="1" t="s">
        <v>132</v>
      </c>
      <c r="D23712" s="1" t="s">
        <v>27</v>
      </c>
      <c r="E23712" s="1" t="s">
        <v>49</v>
      </c>
      <c r="F23712">
        <v>89.301000000000002</v>
      </c>
      <c r="G23712">
        <v>2</v>
      </c>
      <c r="H23712">
        <v>8.1199999999999992</v>
      </c>
      <c r="I23712">
        <v>4.12</v>
      </c>
      <c r="J23712">
        <v>2</v>
      </c>
      <c r="K23712" s="2">
        <v>41117</v>
      </c>
      <c r="L23712" s="2">
        <v>41118</v>
      </c>
      <c r="M23712" s="2">
        <v>41135</v>
      </c>
      <c r="N23712" s="1" t="s">
        <v>145</v>
      </c>
      <c r="O23712" s="1" t="s">
        <v>146</v>
      </c>
    </row>
    <row r="23713" spans="1:15" x14ac:dyDescent="0.25">
      <c r="A23713">
        <v>98076237</v>
      </c>
      <c r="B23713">
        <v>875729150</v>
      </c>
      <c r="C23713" s="1" t="s">
        <v>132</v>
      </c>
      <c r="D23713" s="1" t="s">
        <v>27</v>
      </c>
      <c r="E23713" s="1" t="s">
        <v>49</v>
      </c>
      <c r="F23713">
        <v>133.95150000000001</v>
      </c>
      <c r="G23713">
        <v>3</v>
      </c>
      <c r="H23713">
        <v>5.33</v>
      </c>
      <c r="I23713">
        <v>5.33</v>
      </c>
      <c r="J23713">
        <v>2</v>
      </c>
      <c r="K23713" s="2">
        <v>41122</v>
      </c>
      <c r="L23713" s="2">
        <v>41123</v>
      </c>
      <c r="M23713" s="2">
        <v>42663</v>
      </c>
      <c r="N23713" s="1" t="s">
        <v>139</v>
      </c>
      <c r="O23713" s="1" t="s">
        <v>140</v>
      </c>
    </row>
    <row r="23714" spans="1:15" x14ac:dyDescent="0.25">
      <c r="A23714">
        <v>98076094</v>
      </c>
      <c r="B23714">
        <v>605633342</v>
      </c>
      <c r="C23714" s="1" t="s">
        <v>132</v>
      </c>
      <c r="D23714" s="1" t="s">
        <v>27</v>
      </c>
      <c r="E23714" s="1" t="s">
        <v>49</v>
      </c>
      <c r="F23714">
        <v>44.650500000000001</v>
      </c>
      <c r="G23714">
        <v>1</v>
      </c>
      <c r="H23714">
        <v>5.88</v>
      </c>
      <c r="I23714">
        <v>5.88</v>
      </c>
      <c r="J23714">
        <v>1</v>
      </c>
      <c r="K23714" s="2">
        <v>41151</v>
      </c>
      <c r="L23714" s="2">
        <v>41154</v>
      </c>
      <c r="M23714" s="2">
        <v>41170</v>
      </c>
      <c r="N23714" s="1" t="s">
        <v>141</v>
      </c>
      <c r="O23714" s="1" t="s">
        <v>142</v>
      </c>
    </row>
    <row r="23715" spans="1:15" x14ac:dyDescent="0.25">
      <c r="A23715">
        <v>98076071</v>
      </c>
      <c r="B23715">
        <v>700137756</v>
      </c>
      <c r="C23715" s="1" t="s">
        <v>132</v>
      </c>
      <c r="D23715" s="1" t="s">
        <v>27</v>
      </c>
      <c r="E23715" s="1" t="s">
        <v>49</v>
      </c>
      <c r="F23715">
        <v>44.650500000000001</v>
      </c>
      <c r="G23715">
        <v>1</v>
      </c>
      <c r="H23715">
        <v>9.99</v>
      </c>
      <c r="I23715">
        <v>3.99</v>
      </c>
      <c r="J23715">
        <v>3</v>
      </c>
      <c r="K23715" s="2">
        <v>41155</v>
      </c>
      <c r="L23715" s="2">
        <v>41158</v>
      </c>
      <c r="M23715" s="2">
        <v>41168</v>
      </c>
      <c r="N23715" s="1" t="s">
        <v>149</v>
      </c>
      <c r="O23715" s="1" t="s">
        <v>150</v>
      </c>
    </row>
    <row r="23716" spans="1:15" x14ac:dyDescent="0.25">
      <c r="A23716">
        <v>98076000</v>
      </c>
      <c r="B23716">
        <v>347508755</v>
      </c>
      <c r="C23716" s="1" t="s">
        <v>132</v>
      </c>
      <c r="D23716" s="1" t="s">
        <v>27</v>
      </c>
      <c r="E23716" s="1" t="s">
        <v>49</v>
      </c>
      <c r="F23716">
        <v>133.95150000000001</v>
      </c>
      <c r="G23716">
        <v>3</v>
      </c>
      <c r="H23716">
        <v>9.61</v>
      </c>
      <c r="I23716">
        <v>3.61</v>
      </c>
      <c r="J23716">
        <v>2</v>
      </c>
      <c r="K23716" s="2">
        <v>41171</v>
      </c>
      <c r="L23716" s="2">
        <v>41173</v>
      </c>
      <c r="M23716" s="2">
        <v>41190</v>
      </c>
      <c r="N23716" s="1" t="s">
        <v>137</v>
      </c>
      <c r="O23716" s="1" t="s">
        <v>138</v>
      </c>
    </row>
    <row r="23717" spans="1:15" x14ac:dyDescent="0.25">
      <c r="A23717">
        <v>98075986</v>
      </c>
      <c r="B23717">
        <v>448449579</v>
      </c>
      <c r="C23717" s="1" t="s">
        <v>132</v>
      </c>
      <c r="D23717" s="1" t="s">
        <v>27</v>
      </c>
      <c r="E23717" s="1" t="s">
        <v>49</v>
      </c>
      <c r="F23717">
        <v>44.650500000000001</v>
      </c>
      <c r="G23717">
        <v>1</v>
      </c>
      <c r="H23717">
        <v>7.84</v>
      </c>
      <c r="I23717">
        <v>6.84</v>
      </c>
      <c r="J23717">
        <v>2</v>
      </c>
      <c r="K23717" s="2">
        <v>41173</v>
      </c>
      <c r="L23717" s="2">
        <v>41176</v>
      </c>
      <c r="M23717" s="2">
        <v>42683</v>
      </c>
      <c r="N23717" s="1" t="s">
        <v>137</v>
      </c>
      <c r="O23717" s="1" t="s">
        <v>138</v>
      </c>
    </row>
    <row r="23718" spans="1:15" x14ac:dyDescent="0.25">
      <c r="A23718">
        <v>98075712</v>
      </c>
      <c r="B23718">
        <v>892274535</v>
      </c>
      <c r="C23718" s="1" t="s">
        <v>132</v>
      </c>
      <c r="D23718" s="1" t="s">
        <v>27</v>
      </c>
      <c r="E23718" s="1" t="s">
        <v>49</v>
      </c>
      <c r="F23718">
        <v>133.95150000000001</v>
      </c>
      <c r="G23718">
        <v>3</v>
      </c>
      <c r="H23718">
        <v>7.99</v>
      </c>
      <c r="I23718">
        <v>4.99</v>
      </c>
      <c r="J23718">
        <v>3</v>
      </c>
      <c r="K23718" s="2">
        <v>41225</v>
      </c>
      <c r="L23718" s="2">
        <v>41227</v>
      </c>
      <c r="M23718" s="2">
        <v>41235</v>
      </c>
      <c r="N23718" s="1" t="s">
        <v>147</v>
      </c>
      <c r="O23718" s="1" t="s">
        <v>148</v>
      </c>
    </row>
    <row r="23719" spans="1:15" x14ac:dyDescent="0.25">
      <c r="A23719">
        <v>98075600</v>
      </c>
      <c r="B23719">
        <v>596465578</v>
      </c>
      <c r="C23719" s="1" t="s">
        <v>132</v>
      </c>
      <c r="D23719" s="1" t="s">
        <v>27</v>
      </c>
      <c r="E23719" s="1" t="s">
        <v>49</v>
      </c>
      <c r="F23719">
        <v>133.95150000000001</v>
      </c>
      <c r="G23719">
        <v>3</v>
      </c>
      <c r="H23719">
        <v>6.75</v>
      </c>
      <c r="I23719">
        <v>6.75</v>
      </c>
      <c r="J23719">
        <v>3</v>
      </c>
      <c r="K23719" s="2">
        <v>41251</v>
      </c>
      <c r="L23719" s="2">
        <v>41252</v>
      </c>
      <c r="M23719" s="2">
        <v>41263</v>
      </c>
      <c r="N23719" s="1" t="s">
        <v>143</v>
      </c>
      <c r="O23719" s="1" t="s">
        <v>144</v>
      </c>
    </row>
    <row r="23720" spans="1:15" x14ac:dyDescent="0.25">
      <c r="A23720">
        <v>98075506</v>
      </c>
      <c r="B23720">
        <v>448635016</v>
      </c>
      <c r="C23720" s="1" t="s">
        <v>132</v>
      </c>
      <c r="D23720" s="1" t="s">
        <v>27</v>
      </c>
      <c r="E23720" s="1" t="s">
        <v>49</v>
      </c>
      <c r="F23720">
        <v>44.650500000000001</v>
      </c>
      <c r="G23720">
        <v>1</v>
      </c>
      <c r="H23720">
        <v>7.84</v>
      </c>
      <c r="I23720">
        <v>5.84</v>
      </c>
      <c r="J23720">
        <v>2</v>
      </c>
      <c r="K23720" s="2">
        <v>41271</v>
      </c>
      <c r="L23720" s="2">
        <v>41272</v>
      </c>
      <c r="M23720" s="2">
        <v>41284</v>
      </c>
      <c r="N23720" s="1" t="s">
        <v>141</v>
      </c>
      <c r="O23720" s="1" t="s">
        <v>142</v>
      </c>
    </row>
    <row r="23721" spans="1:15" x14ac:dyDescent="0.25">
      <c r="A23721">
        <v>98075343</v>
      </c>
      <c r="B23721">
        <v>794504735</v>
      </c>
      <c r="C23721" s="1" t="s">
        <v>132</v>
      </c>
      <c r="D23721" s="1" t="s">
        <v>27</v>
      </c>
      <c r="E23721" s="1" t="s">
        <v>49</v>
      </c>
      <c r="F23721">
        <v>133.95150000000001</v>
      </c>
      <c r="G23721">
        <v>3</v>
      </c>
      <c r="H23721">
        <v>9.5500000000000007</v>
      </c>
      <c r="I23721">
        <v>3.55</v>
      </c>
      <c r="J23721">
        <v>1</v>
      </c>
      <c r="K23721" s="2">
        <v>41301</v>
      </c>
      <c r="L23721" s="2">
        <v>41303</v>
      </c>
      <c r="M23721" s="2">
        <v>41322</v>
      </c>
      <c r="N23721" s="1" t="s">
        <v>141</v>
      </c>
      <c r="O23721" s="1" t="s">
        <v>142</v>
      </c>
    </row>
    <row r="23722" spans="1:15" x14ac:dyDescent="0.25">
      <c r="A23722">
        <v>98075263</v>
      </c>
      <c r="B23722">
        <v>705211779</v>
      </c>
      <c r="C23722" s="1" t="s">
        <v>132</v>
      </c>
      <c r="D23722" s="1" t="s">
        <v>27</v>
      </c>
      <c r="E23722" s="1" t="s">
        <v>49</v>
      </c>
      <c r="F23722">
        <v>44.650500000000001</v>
      </c>
      <c r="G23722">
        <v>1</v>
      </c>
      <c r="H23722">
        <v>7.61</v>
      </c>
      <c r="I23722">
        <v>3.61</v>
      </c>
      <c r="J23722">
        <v>2</v>
      </c>
      <c r="K23722" s="2">
        <v>41315</v>
      </c>
      <c r="L23722" s="2">
        <v>41318</v>
      </c>
      <c r="M23722" s="2">
        <v>42724</v>
      </c>
      <c r="N23722" s="1" t="s">
        <v>141</v>
      </c>
      <c r="O23722" s="1" t="s">
        <v>142</v>
      </c>
    </row>
    <row r="23723" spans="1:15" x14ac:dyDescent="0.25">
      <c r="A23723">
        <v>98074894</v>
      </c>
      <c r="B23723">
        <v>295769990</v>
      </c>
      <c r="C23723" s="1" t="s">
        <v>132</v>
      </c>
      <c r="D23723" s="1" t="s">
        <v>27</v>
      </c>
      <c r="E23723" s="1" t="s">
        <v>49</v>
      </c>
      <c r="F23723">
        <v>44.650500000000001</v>
      </c>
      <c r="G23723">
        <v>1</v>
      </c>
      <c r="H23723">
        <v>7.89</v>
      </c>
      <c r="I23723">
        <v>5.89</v>
      </c>
      <c r="J23723">
        <v>1</v>
      </c>
      <c r="K23723" s="2">
        <v>41393</v>
      </c>
      <c r="L23723" s="2">
        <v>41396</v>
      </c>
      <c r="M23723" s="2">
        <v>42746</v>
      </c>
      <c r="N23723" s="1" t="s">
        <v>143</v>
      </c>
      <c r="O23723" s="1" t="s">
        <v>144</v>
      </c>
    </row>
    <row r="23724" spans="1:15" x14ac:dyDescent="0.25">
      <c r="A23724">
        <v>98074772</v>
      </c>
      <c r="B23724">
        <v>499023098</v>
      </c>
      <c r="C23724" s="1" t="s">
        <v>132</v>
      </c>
      <c r="D23724" s="1" t="s">
        <v>27</v>
      </c>
      <c r="E23724" s="1" t="s">
        <v>49</v>
      </c>
      <c r="F23724">
        <v>89.301000000000002</v>
      </c>
      <c r="G23724">
        <v>2</v>
      </c>
      <c r="H23724">
        <v>5.12</v>
      </c>
      <c r="I23724">
        <v>4.12</v>
      </c>
      <c r="J23724">
        <v>2</v>
      </c>
      <c r="K23724" s="2">
        <v>41420</v>
      </c>
      <c r="L23724" s="2">
        <v>41421</v>
      </c>
      <c r="M23724" s="2">
        <v>41438</v>
      </c>
      <c r="N23724" s="1" t="s">
        <v>149</v>
      </c>
      <c r="O23724" s="1" t="s">
        <v>150</v>
      </c>
    </row>
    <row r="23725" spans="1:15" x14ac:dyDescent="0.25">
      <c r="A23725">
        <v>98074659</v>
      </c>
      <c r="B23725">
        <v>295769990</v>
      </c>
      <c r="C23725" s="1" t="s">
        <v>132</v>
      </c>
      <c r="D23725" s="1" t="s">
        <v>27</v>
      </c>
      <c r="E23725" s="1" t="s">
        <v>49</v>
      </c>
      <c r="F23725">
        <v>89.301000000000002</v>
      </c>
      <c r="G23725">
        <v>2</v>
      </c>
      <c r="H23725">
        <v>5.86</v>
      </c>
      <c r="I23725">
        <v>4.8600000000000003</v>
      </c>
      <c r="J23725">
        <v>3</v>
      </c>
      <c r="K23725" s="2">
        <v>41440</v>
      </c>
      <c r="L23725" s="2">
        <v>41443</v>
      </c>
      <c r="M23725" s="2">
        <v>41460</v>
      </c>
      <c r="N23725" s="1" t="s">
        <v>137</v>
      </c>
      <c r="O23725" s="1" t="s">
        <v>138</v>
      </c>
    </row>
    <row r="23726" spans="1:15" x14ac:dyDescent="0.25">
      <c r="A23726">
        <v>98074312</v>
      </c>
      <c r="B23726">
        <v>565333786</v>
      </c>
      <c r="C23726" s="1" t="s">
        <v>132</v>
      </c>
      <c r="D23726" s="1" t="s">
        <v>27</v>
      </c>
      <c r="E23726" s="1" t="s">
        <v>49</v>
      </c>
      <c r="F23726">
        <v>44.650500000000001</v>
      </c>
      <c r="G23726">
        <v>1</v>
      </c>
      <c r="H23726">
        <v>6.99</v>
      </c>
      <c r="I23726">
        <v>4.99</v>
      </c>
      <c r="J23726">
        <v>2</v>
      </c>
      <c r="K23726" s="2">
        <v>41516</v>
      </c>
      <c r="L23726" s="2">
        <v>41517</v>
      </c>
      <c r="M23726" s="2">
        <v>42774</v>
      </c>
      <c r="N23726" s="1" t="s">
        <v>139</v>
      </c>
      <c r="O23726" s="1" t="s">
        <v>140</v>
      </c>
    </row>
    <row r="23727" spans="1:15" x14ac:dyDescent="0.25">
      <c r="A23727">
        <v>98073907</v>
      </c>
      <c r="B23727">
        <v>465556184</v>
      </c>
      <c r="C23727" s="1" t="s">
        <v>132</v>
      </c>
      <c r="D23727" s="1" t="s">
        <v>27</v>
      </c>
      <c r="E23727" s="1" t="s">
        <v>49</v>
      </c>
      <c r="F23727">
        <v>133.95150000000001</v>
      </c>
      <c r="G23727">
        <v>3</v>
      </c>
      <c r="H23727">
        <v>7</v>
      </c>
      <c r="I23727">
        <v>7</v>
      </c>
      <c r="J23727">
        <v>3</v>
      </c>
      <c r="K23727" s="2">
        <v>41600</v>
      </c>
      <c r="L23727" s="2">
        <v>41601</v>
      </c>
      <c r="M23727" s="2">
        <v>42794</v>
      </c>
      <c r="N23727" s="1" t="s">
        <v>137</v>
      </c>
      <c r="O23727" s="1" t="s">
        <v>138</v>
      </c>
    </row>
    <row r="23728" spans="1:15" x14ac:dyDescent="0.25">
      <c r="A23728">
        <v>98073777</v>
      </c>
      <c r="B23728">
        <v>575421081</v>
      </c>
      <c r="C23728" s="1" t="s">
        <v>132</v>
      </c>
      <c r="D23728" s="1" t="s">
        <v>27</v>
      </c>
      <c r="E23728" s="1" t="s">
        <v>49</v>
      </c>
      <c r="F23728">
        <v>44.650500000000001</v>
      </c>
      <c r="G23728">
        <v>1</v>
      </c>
      <c r="H23728">
        <v>5.22</v>
      </c>
      <c r="I23728">
        <v>6.22</v>
      </c>
      <c r="J23728">
        <v>2</v>
      </c>
      <c r="K23728" s="2">
        <v>41628</v>
      </c>
      <c r="L23728" s="2">
        <v>41630</v>
      </c>
      <c r="M23728" s="2">
        <v>42810</v>
      </c>
      <c r="N23728" s="1" t="s">
        <v>133</v>
      </c>
      <c r="O23728" s="1" t="s">
        <v>134</v>
      </c>
    </row>
    <row r="23729" spans="1:15" x14ac:dyDescent="0.25">
      <c r="A23729">
        <v>98073587</v>
      </c>
      <c r="B23729">
        <v>172950136</v>
      </c>
      <c r="C23729" s="1" t="s">
        <v>132</v>
      </c>
      <c r="D23729" s="1" t="s">
        <v>27</v>
      </c>
      <c r="E23729" s="1" t="s">
        <v>49</v>
      </c>
      <c r="F23729">
        <v>89.301000000000002</v>
      </c>
      <c r="G23729">
        <v>2</v>
      </c>
      <c r="H23729">
        <v>5.61</v>
      </c>
      <c r="I23729">
        <v>5.61</v>
      </c>
      <c r="J23729">
        <v>2</v>
      </c>
      <c r="K23729" s="2">
        <v>41665</v>
      </c>
      <c r="L23729" s="2">
        <v>41667</v>
      </c>
      <c r="M23729" s="2">
        <v>41685</v>
      </c>
      <c r="N23729" s="1" t="s">
        <v>149</v>
      </c>
      <c r="O23729" s="1" t="s">
        <v>150</v>
      </c>
    </row>
    <row r="23730" spans="1:15" x14ac:dyDescent="0.25">
      <c r="A23730">
        <v>98072801</v>
      </c>
      <c r="B23730">
        <v>376809712</v>
      </c>
      <c r="C23730" s="1" t="s">
        <v>132</v>
      </c>
      <c r="D23730" s="1" t="s">
        <v>27</v>
      </c>
      <c r="E23730" s="1" t="s">
        <v>49</v>
      </c>
      <c r="F23730">
        <v>133.95150000000001</v>
      </c>
      <c r="G23730">
        <v>3</v>
      </c>
      <c r="H23730">
        <v>6.58</v>
      </c>
      <c r="I23730">
        <v>5.58</v>
      </c>
      <c r="J23730">
        <v>2</v>
      </c>
      <c r="K23730" s="2">
        <v>41808</v>
      </c>
      <c r="L23730" s="2">
        <v>41810</v>
      </c>
      <c r="M23730" s="2">
        <v>41824</v>
      </c>
      <c r="N23730" s="1" t="s">
        <v>137</v>
      </c>
      <c r="O23730" s="1" t="s">
        <v>138</v>
      </c>
    </row>
    <row r="23731" spans="1:15" x14ac:dyDescent="0.25">
      <c r="A23731">
        <v>98072724</v>
      </c>
      <c r="B23731">
        <v>579819412</v>
      </c>
      <c r="C23731" s="1" t="s">
        <v>132</v>
      </c>
      <c r="D23731" s="1" t="s">
        <v>27</v>
      </c>
      <c r="E23731" s="1" t="s">
        <v>49</v>
      </c>
      <c r="F23731">
        <v>44.650500000000001</v>
      </c>
      <c r="G23731">
        <v>1</v>
      </c>
      <c r="H23731">
        <v>6.58</v>
      </c>
      <c r="I23731">
        <v>4.58</v>
      </c>
      <c r="J23731">
        <v>1</v>
      </c>
      <c r="K23731" s="2">
        <v>41821</v>
      </c>
      <c r="L23731" s="2">
        <v>41824</v>
      </c>
      <c r="M23731" s="2">
        <v>43249</v>
      </c>
      <c r="N23731" s="1" t="s">
        <v>137</v>
      </c>
      <c r="O23731" s="1" t="s">
        <v>138</v>
      </c>
    </row>
    <row r="23732" spans="1:15" x14ac:dyDescent="0.25">
      <c r="A23732">
        <v>98072348</v>
      </c>
      <c r="B23732">
        <v>271304490</v>
      </c>
      <c r="C23732" s="1" t="s">
        <v>132</v>
      </c>
      <c r="D23732" s="1" t="s">
        <v>27</v>
      </c>
      <c r="E23732" s="1" t="s">
        <v>49</v>
      </c>
      <c r="F23732">
        <v>89.301000000000002</v>
      </c>
      <c r="G23732">
        <v>2</v>
      </c>
      <c r="H23732">
        <v>6.61</v>
      </c>
      <c r="I23732">
        <v>3.61</v>
      </c>
      <c r="J23732">
        <v>3</v>
      </c>
      <c r="K23732" s="2">
        <v>41886</v>
      </c>
      <c r="L23732" s="2">
        <v>41888</v>
      </c>
      <c r="M23732" s="2">
        <v>41896</v>
      </c>
      <c r="N23732" s="1" t="s">
        <v>139</v>
      </c>
      <c r="O23732" s="1" t="s">
        <v>140</v>
      </c>
    </row>
    <row r="23733" spans="1:15" x14ac:dyDescent="0.25">
      <c r="A23733">
        <v>98072070</v>
      </c>
      <c r="B23733">
        <v>733351455</v>
      </c>
      <c r="C23733" s="1" t="s">
        <v>132</v>
      </c>
      <c r="D23733" s="1" t="s">
        <v>27</v>
      </c>
      <c r="E23733" s="1" t="s">
        <v>49</v>
      </c>
      <c r="F23733">
        <v>44.650500000000001</v>
      </c>
      <c r="G23733">
        <v>1</v>
      </c>
      <c r="H23733">
        <v>7.68</v>
      </c>
      <c r="I23733">
        <v>5.68</v>
      </c>
      <c r="J23733">
        <v>1</v>
      </c>
      <c r="K23733" s="2">
        <v>41938</v>
      </c>
      <c r="L23733" s="2">
        <v>41939</v>
      </c>
      <c r="M23733" s="2">
        <v>41951</v>
      </c>
      <c r="N23733" s="1" t="s">
        <v>147</v>
      </c>
      <c r="O23733" s="1" t="s">
        <v>148</v>
      </c>
    </row>
    <row r="23734" spans="1:15" x14ac:dyDescent="0.25">
      <c r="A23734">
        <v>98071949</v>
      </c>
      <c r="B23734">
        <v>318601696</v>
      </c>
      <c r="C23734" s="1" t="s">
        <v>132</v>
      </c>
      <c r="D23734" s="1" t="s">
        <v>27</v>
      </c>
      <c r="E23734" s="1" t="s">
        <v>49</v>
      </c>
      <c r="F23734">
        <v>133.95150000000001</v>
      </c>
      <c r="G23734">
        <v>3</v>
      </c>
      <c r="H23734">
        <v>10</v>
      </c>
      <c r="I23734">
        <v>6</v>
      </c>
      <c r="J23734">
        <v>3</v>
      </c>
      <c r="K23734" s="2">
        <v>41959</v>
      </c>
      <c r="L23734" s="2">
        <v>41960</v>
      </c>
      <c r="M23734" s="2">
        <v>41980</v>
      </c>
      <c r="N23734" s="1" t="s">
        <v>147</v>
      </c>
      <c r="O23734" s="1" t="s">
        <v>148</v>
      </c>
    </row>
    <row r="23735" spans="1:15" x14ac:dyDescent="0.25">
      <c r="A23735">
        <v>98071903</v>
      </c>
      <c r="B23735">
        <v>476846252</v>
      </c>
      <c r="C23735" s="1" t="s">
        <v>132</v>
      </c>
      <c r="D23735" s="1" t="s">
        <v>27</v>
      </c>
      <c r="E23735" s="1" t="s">
        <v>49</v>
      </c>
      <c r="F23735">
        <v>44.650500000000001</v>
      </c>
      <c r="G23735">
        <v>1</v>
      </c>
      <c r="H23735">
        <v>5.0999999999999996</v>
      </c>
      <c r="I23735">
        <v>3.1</v>
      </c>
      <c r="J23735">
        <v>3</v>
      </c>
      <c r="K23735" s="2">
        <v>41968</v>
      </c>
      <c r="L23735" s="2">
        <v>41970</v>
      </c>
      <c r="M23735" s="2">
        <v>43291</v>
      </c>
      <c r="N23735" s="1" t="s">
        <v>141</v>
      </c>
      <c r="O23735" s="1" t="s">
        <v>142</v>
      </c>
    </row>
    <row r="23736" spans="1:15" x14ac:dyDescent="0.25">
      <c r="A23736">
        <v>98071818</v>
      </c>
      <c r="B23736">
        <v>558515024</v>
      </c>
      <c r="C23736" s="1" t="s">
        <v>132</v>
      </c>
      <c r="D23736" s="1" t="s">
        <v>27</v>
      </c>
      <c r="E23736" s="1" t="s">
        <v>49</v>
      </c>
      <c r="F23736">
        <v>89.301000000000002</v>
      </c>
      <c r="G23736">
        <v>2</v>
      </c>
      <c r="H23736">
        <v>9.99</v>
      </c>
      <c r="I23736">
        <v>5.99</v>
      </c>
      <c r="J23736">
        <v>2</v>
      </c>
      <c r="K23736" s="2">
        <v>41983</v>
      </c>
      <c r="L23736" s="2">
        <v>41984</v>
      </c>
      <c r="M23736" s="2">
        <v>41995</v>
      </c>
      <c r="N23736" s="1" t="s">
        <v>141</v>
      </c>
      <c r="O23736" s="1" t="s">
        <v>142</v>
      </c>
    </row>
    <row r="23737" spans="1:15" x14ac:dyDescent="0.25">
      <c r="A23737">
        <v>98071792</v>
      </c>
      <c r="B23737">
        <v>869085354</v>
      </c>
      <c r="C23737" s="1" t="s">
        <v>132</v>
      </c>
      <c r="D23737" s="1" t="s">
        <v>27</v>
      </c>
      <c r="E23737" s="1" t="s">
        <v>49</v>
      </c>
      <c r="F23737">
        <v>44.650500000000001</v>
      </c>
      <c r="G23737">
        <v>1</v>
      </c>
      <c r="H23737">
        <v>10</v>
      </c>
      <c r="I23737">
        <v>4</v>
      </c>
      <c r="J23737">
        <v>1</v>
      </c>
      <c r="K23737" s="2">
        <v>41986</v>
      </c>
      <c r="L23737" s="2">
        <v>41988</v>
      </c>
      <c r="M23737" s="2">
        <v>41997</v>
      </c>
      <c r="N23737" s="1" t="s">
        <v>147</v>
      </c>
      <c r="O23737" s="1" t="s">
        <v>148</v>
      </c>
    </row>
    <row r="23738" spans="1:15" x14ac:dyDescent="0.25">
      <c r="A23738">
        <v>98071758</v>
      </c>
      <c r="B23738">
        <v>614786757</v>
      </c>
      <c r="C23738" s="1" t="s">
        <v>132</v>
      </c>
      <c r="D23738" s="1" t="s">
        <v>27</v>
      </c>
      <c r="E23738" s="1" t="s">
        <v>49</v>
      </c>
      <c r="F23738">
        <v>133.95150000000001</v>
      </c>
      <c r="G23738">
        <v>3</v>
      </c>
      <c r="H23738">
        <v>7.58</v>
      </c>
      <c r="I23738">
        <v>3.58</v>
      </c>
      <c r="J23738">
        <v>2</v>
      </c>
      <c r="K23738" s="2">
        <v>41994</v>
      </c>
      <c r="L23738" s="2">
        <v>41996</v>
      </c>
      <c r="M23738" s="2">
        <v>42908</v>
      </c>
      <c r="N23738" s="1" t="s">
        <v>143</v>
      </c>
      <c r="O23738" s="1" t="s">
        <v>144</v>
      </c>
    </row>
    <row r="23739" spans="1:15" x14ac:dyDescent="0.25">
      <c r="A23739">
        <v>98071731</v>
      </c>
      <c r="B23739">
        <v>397983135</v>
      </c>
      <c r="C23739" s="1" t="s">
        <v>132</v>
      </c>
      <c r="D23739" s="1" t="s">
        <v>27</v>
      </c>
      <c r="E23739" s="1" t="s">
        <v>49</v>
      </c>
      <c r="F23739">
        <v>89.301000000000002</v>
      </c>
      <c r="G23739">
        <v>2</v>
      </c>
      <c r="H23739">
        <v>6.36</v>
      </c>
      <c r="I23739">
        <v>5.36</v>
      </c>
      <c r="J23739">
        <v>2</v>
      </c>
      <c r="K23739" s="2">
        <v>42000</v>
      </c>
      <c r="L23739" s="2">
        <v>42002</v>
      </c>
      <c r="M23739" s="2">
        <v>42014</v>
      </c>
      <c r="N23739" s="1" t="s">
        <v>133</v>
      </c>
      <c r="O23739" s="1" t="s">
        <v>134</v>
      </c>
    </row>
    <row r="23740" spans="1:15" x14ac:dyDescent="0.25">
      <c r="A23740">
        <v>98070911</v>
      </c>
      <c r="B23740">
        <v>318601696</v>
      </c>
      <c r="C23740" s="1" t="s">
        <v>132</v>
      </c>
      <c r="D23740" s="1" t="s">
        <v>27</v>
      </c>
      <c r="E23740" s="1" t="s">
        <v>49</v>
      </c>
      <c r="F23740">
        <v>89.301000000000002</v>
      </c>
      <c r="G23740">
        <v>2</v>
      </c>
      <c r="H23740">
        <v>9.5500000000000007</v>
      </c>
      <c r="I23740">
        <v>3.55</v>
      </c>
      <c r="J23740">
        <v>3</v>
      </c>
      <c r="K23740" s="2">
        <v>42119</v>
      </c>
      <c r="L23740" s="2">
        <v>42122</v>
      </c>
      <c r="M23740" s="2">
        <v>42137</v>
      </c>
      <c r="N23740" s="1" t="s">
        <v>147</v>
      </c>
      <c r="O23740" s="1" t="s">
        <v>148</v>
      </c>
    </row>
    <row r="23741" spans="1:15" x14ac:dyDescent="0.25">
      <c r="A23741">
        <v>98070887</v>
      </c>
      <c r="B23741">
        <v>465708582</v>
      </c>
      <c r="C23741" s="1" t="s">
        <v>132</v>
      </c>
      <c r="D23741" s="1" t="s">
        <v>27</v>
      </c>
      <c r="E23741" s="1" t="s">
        <v>49</v>
      </c>
      <c r="F23741">
        <v>133.95150000000001</v>
      </c>
      <c r="G23741">
        <v>3</v>
      </c>
      <c r="H23741">
        <v>5.65</v>
      </c>
      <c r="I23741">
        <v>3.65</v>
      </c>
      <c r="J23741">
        <v>2</v>
      </c>
      <c r="K23741" s="2">
        <v>42123</v>
      </c>
      <c r="L23741" s="2">
        <v>42126</v>
      </c>
      <c r="M23741" s="2">
        <v>43134</v>
      </c>
      <c r="N23741" s="1" t="s">
        <v>135</v>
      </c>
      <c r="O23741" s="1" t="s">
        <v>136</v>
      </c>
    </row>
    <row r="23742" spans="1:15" x14ac:dyDescent="0.25">
      <c r="A23742">
        <v>98070851</v>
      </c>
      <c r="B23742">
        <v>749092605</v>
      </c>
      <c r="C23742" s="1" t="s">
        <v>132</v>
      </c>
      <c r="D23742" s="1" t="s">
        <v>27</v>
      </c>
      <c r="E23742" s="1" t="s">
        <v>49</v>
      </c>
      <c r="F23742">
        <v>44.650500000000001</v>
      </c>
      <c r="G23742">
        <v>1</v>
      </c>
      <c r="H23742">
        <v>6.88</v>
      </c>
      <c r="I23742">
        <v>3.88</v>
      </c>
      <c r="J23742">
        <v>3</v>
      </c>
      <c r="K23742" s="2">
        <v>42129</v>
      </c>
      <c r="L23742" s="2">
        <v>42132</v>
      </c>
      <c r="M23742" s="2">
        <v>42148</v>
      </c>
      <c r="N23742" s="1" t="s">
        <v>141</v>
      </c>
      <c r="O23742" s="1" t="s">
        <v>142</v>
      </c>
    </row>
    <row r="23743" spans="1:15" x14ac:dyDescent="0.25">
      <c r="A23743">
        <v>98070169</v>
      </c>
      <c r="B23743">
        <v>305002580</v>
      </c>
      <c r="C23743" s="1" t="s">
        <v>132</v>
      </c>
      <c r="D23743" s="1" t="s">
        <v>27</v>
      </c>
      <c r="E23743" s="1" t="s">
        <v>49</v>
      </c>
      <c r="F23743">
        <v>44.650500000000001</v>
      </c>
      <c r="G23743">
        <v>1</v>
      </c>
      <c r="H23743">
        <v>9.5500000000000007</v>
      </c>
      <c r="I23743">
        <v>3.55</v>
      </c>
      <c r="J23743">
        <v>3</v>
      </c>
      <c r="K23743" s="2">
        <v>42233</v>
      </c>
      <c r="L23743" s="2">
        <v>42235</v>
      </c>
      <c r="M23743" s="2">
        <v>43170</v>
      </c>
      <c r="N23743" s="1" t="s">
        <v>147</v>
      </c>
      <c r="O23743" s="1" t="s">
        <v>148</v>
      </c>
    </row>
    <row r="23744" spans="1:15" x14ac:dyDescent="0.25">
      <c r="A23744">
        <v>98094144</v>
      </c>
      <c r="B23744">
        <v>749092605</v>
      </c>
      <c r="C23744" s="1" t="s">
        <v>132</v>
      </c>
      <c r="D23744" s="1" t="s">
        <v>27</v>
      </c>
      <c r="E23744" s="1" t="s">
        <v>52</v>
      </c>
      <c r="F23744">
        <v>102.4335</v>
      </c>
      <c r="G23744">
        <v>3</v>
      </c>
      <c r="H23744">
        <v>8</v>
      </c>
      <c r="I23744">
        <v>5</v>
      </c>
      <c r="J23744">
        <v>2</v>
      </c>
      <c r="K23744" s="2">
        <v>36541</v>
      </c>
      <c r="L23744" s="2">
        <v>36543</v>
      </c>
      <c r="M23744" s="2">
        <v>36553</v>
      </c>
      <c r="N23744" s="1" t="s">
        <v>145</v>
      </c>
      <c r="O23744" s="1" t="s">
        <v>146</v>
      </c>
    </row>
    <row r="23745" spans="1:15" x14ac:dyDescent="0.25">
      <c r="A23745">
        <v>98094102</v>
      </c>
      <c r="B23745">
        <v>238517106</v>
      </c>
      <c r="C23745" s="1" t="s">
        <v>132</v>
      </c>
      <c r="D23745" s="1" t="s">
        <v>27</v>
      </c>
      <c r="E23745" s="1" t="s">
        <v>52</v>
      </c>
      <c r="F23745">
        <v>68.289000000000001</v>
      </c>
      <c r="G23745">
        <v>2</v>
      </c>
      <c r="H23745">
        <v>5.99</v>
      </c>
      <c r="I23745">
        <v>3.99</v>
      </c>
      <c r="J23745">
        <v>3</v>
      </c>
      <c r="K23745" s="2">
        <v>36556</v>
      </c>
      <c r="L23745" s="2">
        <v>36559</v>
      </c>
      <c r="M23745" s="2">
        <v>36579</v>
      </c>
      <c r="N23745" s="1" t="s">
        <v>139</v>
      </c>
      <c r="O23745" s="1" t="s">
        <v>140</v>
      </c>
    </row>
    <row r="23746" spans="1:15" x14ac:dyDescent="0.25">
      <c r="A23746">
        <v>98094010</v>
      </c>
      <c r="B23746">
        <v>549059705</v>
      </c>
      <c r="C23746" s="1" t="s">
        <v>132</v>
      </c>
      <c r="D23746" s="1" t="s">
        <v>27</v>
      </c>
      <c r="E23746" s="1" t="s">
        <v>52</v>
      </c>
      <c r="F23746">
        <v>34.144500000000001</v>
      </c>
      <c r="G23746">
        <v>1</v>
      </c>
      <c r="H23746">
        <v>6</v>
      </c>
      <c r="I23746">
        <v>6</v>
      </c>
      <c r="J23746">
        <v>2</v>
      </c>
      <c r="K23746" s="2">
        <v>36580</v>
      </c>
      <c r="L23746" s="2">
        <v>36583</v>
      </c>
      <c r="M23746" s="2">
        <v>36603</v>
      </c>
      <c r="N23746" s="1" t="s">
        <v>137</v>
      </c>
      <c r="O23746" s="1" t="s">
        <v>138</v>
      </c>
    </row>
    <row r="23747" spans="1:15" x14ac:dyDescent="0.25">
      <c r="A23747">
        <v>98093991</v>
      </c>
      <c r="B23747">
        <v>200704420</v>
      </c>
      <c r="C23747" s="1" t="s">
        <v>151</v>
      </c>
      <c r="D23747" s="1" t="s">
        <v>27</v>
      </c>
      <c r="E23747" s="1" t="s">
        <v>52</v>
      </c>
      <c r="F23747">
        <v>34.144500000000001</v>
      </c>
      <c r="G23747">
        <v>1</v>
      </c>
      <c r="H23747">
        <v>8.73</v>
      </c>
      <c r="I23747">
        <v>4.7300000000000004</v>
      </c>
      <c r="J23747">
        <v>3</v>
      </c>
      <c r="K23747" s="2">
        <v>36588</v>
      </c>
      <c r="L23747" s="2">
        <v>36590</v>
      </c>
      <c r="M23747" s="2">
        <v>36608</v>
      </c>
      <c r="N23747" s="1" t="s">
        <v>135</v>
      </c>
      <c r="O23747" s="1" t="s">
        <v>136</v>
      </c>
    </row>
    <row r="23748" spans="1:15" x14ac:dyDescent="0.25">
      <c r="A23748">
        <v>98093985</v>
      </c>
      <c r="B23748">
        <v>596188269</v>
      </c>
      <c r="C23748" s="1" t="s">
        <v>132</v>
      </c>
      <c r="D23748" s="1" t="s">
        <v>27</v>
      </c>
      <c r="E23748" s="1" t="s">
        <v>52</v>
      </c>
      <c r="F23748">
        <v>102.4335</v>
      </c>
      <c r="G23748">
        <v>3</v>
      </c>
      <c r="H23748">
        <v>8.36</v>
      </c>
      <c r="I23748">
        <v>5.36</v>
      </c>
      <c r="J23748">
        <v>2</v>
      </c>
      <c r="K23748" s="2">
        <v>36589</v>
      </c>
      <c r="L23748" s="2">
        <v>36591</v>
      </c>
      <c r="M23748" s="2">
        <v>36605</v>
      </c>
      <c r="N23748" s="1" t="s">
        <v>139</v>
      </c>
      <c r="O23748" s="1" t="s">
        <v>140</v>
      </c>
    </row>
    <row r="23749" spans="1:15" x14ac:dyDescent="0.25">
      <c r="A23749">
        <v>98093894</v>
      </c>
      <c r="B23749">
        <v>277084893</v>
      </c>
      <c r="C23749" s="1" t="s">
        <v>151</v>
      </c>
      <c r="D23749" s="1" t="s">
        <v>27</v>
      </c>
      <c r="E23749" s="1" t="s">
        <v>52</v>
      </c>
      <c r="F23749">
        <v>102.4335</v>
      </c>
      <c r="G23749">
        <v>3</v>
      </c>
      <c r="H23749">
        <v>8.1999999999999993</v>
      </c>
      <c r="I23749">
        <v>5.2</v>
      </c>
      <c r="J23749">
        <v>3</v>
      </c>
      <c r="K23749" s="2">
        <v>36614</v>
      </c>
      <c r="L23749" s="2">
        <v>36616</v>
      </c>
      <c r="M23749" s="2">
        <v>36634</v>
      </c>
      <c r="N23749" s="1" t="s">
        <v>149</v>
      </c>
      <c r="O23749" s="1" t="s">
        <v>150</v>
      </c>
    </row>
    <row r="23750" spans="1:15" x14ac:dyDescent="0.25">
      <c r="A23750">
        <v>98093669</v>
      </c>
      <c r="B23750">
        <v>316425048</v>
      </c>
      <c r="C23750" s="1" t="s">
        <v>132</v>
      </c>
      <c r="D23750" s="1" t="s">
        <v>27</v>
      </c>
      <c r="E23750" s="1" t="s">
        <v>52</v>
      </c>
      <c r="F23750">
        <v>68.289000000000001</v>
      </c>
      <c r="G23750">
        <v>2</v>
      </c>
      <c r="H23750">
        <v>7.68</v>
      </c>
      <c r="I23750">
        <v>4.68</v>
      </c>
      <c r="J23750">
        <v>3</v>
      </c>
      <c r="K23750" s="2">
        <v>36681</v>
      </c>
      <c r="L23750" s="2">
        <v>36682</v>
      </c>
      <c r="M23750" s="2">
        <v>36696</v>
      </c>
      <c r="N23750" s="1" t="s">
        <v>139</v>
      </c>
      <c r="O23750" s="1" t="s">
        <v>140</v>
      </c>
    </row>
    <row r="23751" spans="1:15" x14ac:dyDescent="0.25">
      <c r="A23751">
        <v>98093362</v>
      </c>
      <c r="B23751">
        <v>321553436</v>
      </c>
      <c r="C23751" s="1" t="s">
        <v>132</v>
      </c>
      <c r="D23751" s="1" t="s">
        <v>27</v>
      </c>
      <c r="E23751" s="1" t="s">
        <v>52</v>
      </c>
      <c r="F23751">
        <v>34.144500000000001</v>
      </c>
      <c r="G23751">
        <v>1</v>
      </c>
      <c r="H23751">
        <v>9.75</v>
      </c>
      <c r="I23751">
        <v>6.75</v>
      </c>
      <c r="J23751">
        <v>1</v>
      </c>
      <c r="K23751" s="2">
        <v>36762</v>
      </c>
      <c r="L23751" s="2">
        <v>36764</v>
      </c>
      <c r="M23751" s="2">
        <v>36773</v>
      </c>
      <c r="N23751" s="1" t="s">
        <v>143</v>
      </c>
      <c r="O23751" s="1" t="s">
        <v>144</v>
      </c>
    </row>
    <row r="23752" spans="1:15" x14ac:dyDescent="0.25">
      <c r="A23752">
        <v>98093339</v>
      </c>
      <c r="B23752">
        <v>781084228</v>
      </c>
      <c r="C23752" s="1" t="s">
        <v>132</v>
      </c>
      <c r="D23752" s="1" t="s">
        <v>27</v>
      </c>
      <c r="E23752" s="1" t="s">
        <v>52</v>
      </c>
      <c r="F23752">
        <v>68.289000000000001</v>
      </c>
      <c r="G23752">
        <v>2</v>
      </c>
      <c r="H23752">
        <v>9.4499999999999993</v>
      </c>
      <c r="I23752">
        <v>4.45</v>
      </c>
      <c r="J23752">
        <v>2</v>
      </c>
      <c r="K23752" s="2">
        <v>36765</v>
      </c>
      <c r="L23752" s="2">
        <v>36768</v>
      </c>
      <c r="M23752" s="2">
        <v>36788</v>
      </c>
      <c r="N23752" s="1" t="s">
        <v>143</v>
      </c>
      <c r="O23752" s="1" t="s">
        <v>144</v>
      </c>
    </row>
    <row r="23753" spans="1:15" x14ac:dyDescent="0.25">
      <c r="A23753">
        <v>98093303</v>
      </c>
      <c r="B23753">
        <v>162383747</v>
      </c>
      <c r="C23753" s="1" t="s">
        <v>132</v>
      </c>
      <c r="D23753" s="1" t="s">
        <v>27</v>
      </c>
      <c r="E23753" s="1" t="s">
        <v>52</v>
      </c>
      <c r="F23753">
        <v>68.289000000000001</v>
      </c>
      <c r="G23753">
        <v>2</v>
      </c>
      <c r="H23753">
        <v>8.99</v>
      </c>
      <c r="I23753">
        <v>6.99</v>
      </c>
      <c r="J23753">
        <v>3</v>
      </c>
      <c r="K23753" s="2">
        <v>36778</v>
      </c>
      <c r="L23753" s="2">
        <v>36779</v>
      </c>
      <c r="M23753" s="2">
        <v>36786</v>
      </c>
      <c r="N23753" s="1" t="s">
        <v>149</v>
      </c>
      <c r="O23753" s="1" t="s">
        <v>150</v>
      </c>
    </row>
    <row r="23754" spans="1:15" x14ac:dyDescent="0.25">
      <c r="A23754">
        <v>98093259</v>
      </c>
      <c r="B23754">
        <v>126466824</v>
      </c>
      <c r="C23754" s="1" t="s">
        <v>132</v>
      </c>
      <c r="D23754" s="1" t="s">
        <v>27</v>
      </c>
      <c r="E23754" s="1" t="s">
        <v>52</v>
      </c>
      <c r="F23754">
        <v>68.289000000000001</v>
      </c>
      <c r="G23754">
        <v>2</v>
      </c>
      <c r="H23754">
        <v>8</v>
      </c>
      <c r="I23754">
        <v>5</v>
      </c>
      <c r="J23754">
        <v>1</v>
      </c>
      <c r="K23754" s="2">
        <v>36789</v>
      </c>
      <c r="L23754" s="2">
        <v>36792</v>
      </c>
      <c r="M23754" s="2">
        <v>36811</v>
      </c>
      <c r="N23754" s="1" t="s">
        <v>135</v>
      </c>
      <c r="O23754" s="1" t="s">
        <v>136</v>
      </c>
    </row>
    <row r="23755" spans="1:15" x14ac:dyDescent="0.25">
      <c r="A23755">
        <v>98093207</v>
      </c>
      <c r="B23755">
        <v>162737049</v>
      </c>
      <c r="C23755" s="1" t="s">
        <v>132</v>
      </c>
      <c r="D23755" s="1" t="s">
        <v>27</v>
      </c>
      <c r="E23755" s="1" t="s">
        <v>52</v>
      </c>
      <c r="F23755">
        <v>68.289000000000001</v>
      </c>
      <c r="G23755">
        <v>2</v>
      </c>
      <c r="H23755">
        <v>5.73</v>
      </c>
      <c r="I23755">
        <v>5.73</v>
      </c>
      <c r="J23755">
        <v>1</v>
      </c>
      <c r="K23755" s="2">
        <v>36805</v>
      </c>
      <c r="L23755" s="2">
        <v>36806</v>
      </c>
      <c r="M23755" s="2">
        <v>36822</v>
      </c>
      <c r="N23755" s="1" t="s">
        <v>143</v>
      </c>
      <c r="O23755" s="1" t="s">
        <v>144</v>
      </c>
    </row>
    <row r="23756" spans="1:15" x14ac:dyDescent="0.25">
      <c r="A23756">
        <v>98093183</v>
      </c>
      <c r="B23756">
        <v>838168914</v>
      </c>
      <c r="C23756" s="1" t="s">
        <v>132</v>
      </c>
      <c r="D23756" s="1" t="s">
        <v>27</v>
      </c>
      <c r="E23756" s="1" t="s">
        <v>52</v>
      </c>
      <c r="F23756">
        <v>68.289000000000001</v>
      </c>
      <c r="G23756">
        <v>2</v>
      </c>
      <c r="H23756">
        <v>5.61</v>
      </c>
      <c r="I23756">
        <v>4.6100000000000003</v>
      </c>
      <c r="J23756">
        <v>1</v>
      </c>
      <c r="K23756" s="2">
        <v>36811</v>
      </c>
      <c r="L23756" s="2">
        <v>36812</v>
      </c>
      <c r="M23756" s="2">
        <v>36821</v>
      </c>
      <c r="N23756" s="1" t="s">
        <v>135</v>
      </c>
      <c r="O23756" s="1" t="s">
        <v>136</v>
      </c>
    </row>
    <row r="23757" spans="1:15" x14ac:dyDescent="0.25">
      <c r="A23757">
        <v>98092966</v>
      </c>
      <c r="B23757">
        <v>414997525</v>
      </c>
      <c r="C23757" s="1" t="s">
        <v>132</v>
      </c>
      <c r="D23757" s="1" t="s">
        <v>27</v>
      </c>
      <c r="E23757" s="1" t="s">
        <v>52</v>
      </c>
      <c r="F23757">
        <v>68.289000000000001</v>
      </c>
      <c r="G23757">
        <v>2</v>
      </c>
      <c r="H23757">
        <v>5.45</v>
      </c>
      <c r="I23757">
        <v>3.45</v>
      </c>
      <c r="J23757">
        <v>3</v>
      </c>
      <c r="K23757" s="2">
        <v>36870</v>
      </c>
      <c r="L23757" s="2">
        <v>36873</v>
      </c>
      <c r="M23757" s="2">
        <v>36885</v>
      </c>
      <c r="N23757" s="1" t="s">
        <v>133</v>
      </c>
      <c r="O23757" s="1" t="s">
        <v>134</v>
      </c>
    </row>
    <row r="23758" spans="1:15" x14ac:dyDescent="0.25">
      <c r="A23758">
        <v>98092855</v>
      </c>
      <c r="B23758">
        <v>111962928</v>
      </c>
      <c r="C23758" s="1" t="s">
        <v>132</v>
      </c>
      <c r="D23758" s="1" t="s">
        <v>27</v>
      </c>
      <c r="E23758" s="1" t="s">
        <v>52</v>
      </c>
      <c r="F23758">
        <v>102.4335</v>
      </c>
      <c r="G23758">
        <v>3</v>
      </c>
      <c r="H23758">
        <v>5.99</v>
      </c>
      <c r="I23758">
        <v>3.99</v>
      </c>
      <c r="J23758">
        <v>3</v>
      </c>
      <c r="K23758" s="2">
        <v>36901</v>
      </c>
      <c r="L23758" s="2">
        <v>36903</v>
      </c>
      <c r="M23758" s="2">
        <v>36912</v>
      </c>
      <c r="N23758" s="1" t="s">
        <v>141</v>
      </c>
      <c r="O23758" s="1" t="s">
        <v>142</v>
      </c>
    </row>
    <row r="23759" spans="1:15" x14ac:dyDescent="0.25">
      <c r="A23759">
        <v>98092705</v>
      </c>
      <c r="B23759">
        <v>531720979</v>
      </c>
      <c r="C23759" s="1" t="s">
        <v>132</v>
      </c>
      <c r="D23759" s="1" t="s">
        <v>27</v>
      </c>
      <c r="E23759" s="1" t="s">
        <v>52</v>
      </c>
      <c r="F23759">
        <v>68.289000000000001</v>
      </c>
      <c r="G23759">
        <v>2</v>
      </c>
      <c r="H23759">
        <v>9.5500000000000007</v>
      </c>
      <c r="I23759">
        <v>6.55</v>
      </c>
      <c r="J23759">
        <v>1</v>
      </c>
      <c r="K23759" s="2">
        <v>36944</v>
      </c>
      <c r="L23759" s="2">
        <v>36947</v>
      </c>
      <c r="M23759" s="2">
        <v>36965</v>
      </c>
      <c r="N23759" s="1" t="s">
        <v>145</v>
      </c>
      <c r="O23759" s="1" t="s">
        <v>146</v>
      </c>
    </row>
    <row r="23760" spans="1:15" x14ac:dyDescent="0.25">
      <c r="A23760">
        <v>98092691</v>
      </c>
      <c r="B23760">
        <v>645012493</v>
      </c>
      <c r="C23760" s="1" t="s">
        <v>132</v>
      </c>
      <c r="D23760" s="1" t="s">
        <v>27</v>
      </c>
      <c r="E23760" s="1" t="s">
        <v>52</v>
      </c>
      <c r="F23760">
        <v>34.144500000000001</v>
      </c>
      <c r="G23760">
        <v>1</v>
      </c>
      <c r="H23760">
        <v>5.2</v>
      </c>
      <c r="I23760">
        <v>6.2</v>
      </c>
      <c r="J23760">
        <v>1</v>
      </c>
      <c r="K23760" s="2">
        <v>36951</v>
      </c>
      <c r="L23760" s="2">
        <v>36953</v>
      </c>
      <c r="M23760" s="2">
        <v>36971</v>
      </c>
      <c r="N23760" s="1" t="s">
        <v>139</v>
      </c>
      <c r="O23760" s="1" t="s">
        <v>140</v>
      </c>
    </row>
    <row r="23761" spans="1:15" x14ac:dyDescent="0.25">
      <c r="A23761">
        <v>98092593</v>
      </c>
      <c r="B23761">
        <v>767598372</v>
      </c>
      <c r="C23761" s="1" t="s">
        <v>132</v>
      </c>
      <c r="D23761" s="1" t="s">
        <v>27</v>
      </c>
      <c r="E23761" s="1" t="s">
        <v>52</v>
      </c>
      <c r="F23761">
        <v>102.4335</v>
      </c>
      <c r="G23761">
        <v>3</v>
      </c>
      <c r="H23761">
        <v>7.73</v>
      </c>
      <c r="I23761">
        <v>5.73</v>
      </c>
      <c r="J23761">
        <v>3</v>
      </c>
      <c r="K23761" s="2">
        <v>36973</v>
      </c>
      <c r="L23761" s="2">
        <v>36976</v>
      </c>
      <c r="M23761" s="2">
        <v>36985</v>
      </c>
      <c r="N23761" s="1" t="s">
        <v>137</v>
      </c>
      <c r="O23761" s="1" t="s">
        <v>138</v>
      </c>
    </row>
    <row r="23762" spans="1:15" x14ac:dyDescent="0.25">
      <c r="A23762">
        <v>98092548</v>
      </c>
      <c r="B23762">
        <v>549442190</v>
      </c>
      <c r="C23762" s="1" t="s">
        <v>132</v>
      </c>
      <c r="D23762" s="1" t="s">
        <v>27</v>
      </c>
      <c r="E23762" s="1" t="s">
        <v>52</v>
      </c>
      <c r="F23762">
        <v>102.4335</v>
      </c>
      <c r="G23762">
        <v>3</v>
      </c>
      <c r="H23762">
        <v>7.33</v>
      </c>
      <c r="I23762">
        <v>5.33</v>
      </c>
      <c r="J23762">
        <v>3</v>
      </c>
      <c r="K23762" s="2">
        <v>36988</v>
      </c>
      <c r="L23762" s="2">
        <v>36990</v>
      </c>
      <c r="M23762" s="2">
        <v>37008</v>
      </c>
      <c r="N23762" s="1" t="s">
        <v>141</v>
      </c>
      <c r="O23762" s="1" t="s">
        <v>142</v>
      </c>
    </row>
    <row r="23763" spans="1:15" x14ac:dyDescent="0.25">
      <c r="A23763">
        <v>98092253</v>
      </c>
      <c r="B23763">
        <v>370008934</v>
      </c>
      <c r="C23763" s="1" t="s">
        <v>151</v>
      </c>
      <c r="D23763" s="1" t="s">
        <v>27</v>
      </c>
      <c r="E23763" s="1" t="s">
        <v>52</v>
      </c>
      <c r="F23763">
        <v>34.144500000000001</v>
      </c>
      <c r="G23763">
        <v>1</v>
      </c>
      <c r="H23763">
        <v>6.25</v>
      </c>
      <c r="I23763">
        <v>3.25</v>
      </c>
      <c r="J23763">
        <v>1</v>
      </c>
      <c r="K23763" s="2">
        <v>37070</v>
      </c>
      <c r="L23763" s="2">
        <v>37072</v>
      </c>
      <c r="M23763" s="2">
        <v>37085</v>
      </c>
      <c r="N23763" s="1" t="s">
        <v>135</v>
      </c>
      <c r="O23763" s="1" t="s">
        <v>136</v>
      </c>
    </row>
    <row r="23764" spans="1:15" x14ac:dyDescent="0.25">
      <c r="A23764">
        <v>98092163</v>
      </c>
      <c r="B23764">
        <v>454188032</v>
      </c>
      <c r="C23764" s="1" t="s">
        <v>132</v>
      </c>
      <c r="D23764" s="1" t="s">
        <v>27</v>
      </c>
      <c r="E23764" s="1" t="s">
        <v>52</v>
      </c>
      <c r="F23764">
        <v>102.4335</v>
      </c>
      <c r="G23764">
        <v>3</v>
      </c>
      <c r="H23764">
        <v>7</v>
      </c>
      <c r="I23764">
        <v>3</v>
      </c>
      <c r="J23764">
        <v>2</v>
      </c>
      <c r="K23764" s="2">
        <v>37098</v>
      </c>
      <c r="L23764" s="2">
        <v>37100</v>
      </c>
      <c r="M23764" s="2">
        <v>37115</v>
      </c>
      <c r="N23764" s="1" t="s">
        <v>139</v>
      </c>
      <c r="O23764" s="1" t="s">
        <v>140</v>
      </c>
    </row>
    <row r="23765" spans="1:15" x14ac:dyDescent="0.25">
      <c r="A23765">
        <v>98091875</v>
      </c>
      <c r="B23765">
        <v>305002580</v>
      </c>
      <c r="C23765" s="1" t="s">
        <v>132</v>
      </c>
      <c r="D23765" s="1" t="s">
        <v>27</v>
      </c>
      <c r="E23765" s="1" t="s">
        <v>52</v>
      </c>
      <c r="F23765">
        <v>68.289000000000001</v>
      </c>
      <c r="G23765">
        <v>2</v>
      </c>
      <c r="H23765">
        <v>7.89</v>
      </c>
      <c r="I23765">
        <v>4.8899999999999997</v>
      </c>
      <c r="J23765">
        <v>3</v>
      </c>
      <c r="K23765" s="2">
        <v>37185</v>
      </c>
      <c r="L23765" s="2">
        <v>37187</v>
      </c>
      <c r="M23765" s="2">
        <v>37196</v>
      </c>
      <c r="N23765" s="1" t="s">
        <v>139</v>
      </c>
      <c r="O23765" s="1" t="s">
        <v>140</v>
      </c>
    </row>
    <row r="23766" spans="1:15" x14ac:dyDescent="0.25">
      <c r="A23766">
        <v>98091659</v>
      </c>
      <c r="B23766">
        <v>535619292</v>
      </c>
      <c r="C23766" s="1" t="s">
        <v>132</v>
      </c>
      <c r="D23766" s="1" t="s">
        <v>27</v>
      </c>
      <c r="E23766" s="1" t="s">
        <v>52</v>
      </c>
      <c r="F23766">
        <v>102.4335</v>
      </c>
      <c r="G23766">
        <v>3</v>
      </c>
      <c r="H23766">
        <v>9.9</v>
      </c>
      <c r="I23766">
        <v>5.9</v>
      </c>
      <c r="J23766">
        <v>2</v>
      </c>
      <c r="K23766" s="2">
        <v>37244</v>
      </c>
      <c r="L23766" s="2">
        <v>37247</v>
      </c>
      <c r="M23766" s="2">
        <v>37257</v>
      </c>
      <c r="N23766" s="1" t="s">
        <v>137</v>
      </c>
      <c r="O23766" s="1" t="s">
        <v>138</v>
      </c>
    </row>
    <row r="23767" spans="1:15" x14ac:dyDescent="0.25">
      <c r="A23767">
        <v>98091603</v>
      </c>
      <c r="B23767">
        <v>688783313</v>
      </c>
      <c r="C23767" s="1" t="s">
        <v>132</v>
      </c>
      <c r="D23767" s="1" t="s">
        <v>27</v>
      </c>
      <c r="E23767" s="1" t="s">
        <v>52</v>
      </c>
      <c r="F23767">
        <v>34.144500000000001</v>
      </c>
      <c r="G23767">
        <v>1</v>
      </c>
      <c r="H23767">
        <v>7</v>
      </c>
      <c r="I23767">
        <v>5</v>
      </c>
      <c r="J23767">
        <v>2</v>
      </c>
      <c r="K23767" s="2">
        <v>37257</v>
      </c>
      <c r="L23767" s="2">
        <v>37260</v>
      </c>
      <c r="M23767" s="2">
        <v>37276</v>
      </c>
      <c r="N23767" s="1" t="s">
        <v>135</v>
      </c>
      <c r="O23767" s="1" t="s">
        <v>136</v>
      </c>
    </row>
    <row r="23768" spans="1:15" x14ac:dyDescent="0.25">
      <c r="A23768">
        <v>98091316</v>
      </c>
      <c r="B23768">
        <v>758679810</v>
      </c>
      <c r="C23768" s="1" t="s">
        <v>151</v>
      </c>
      <c r="D23768" s="1" t="s">
        <v>27</v>
      </c>
      <c r="E23768" s="1" t="s">
        <v>52</v>
      </c>
      <c r="F23768">
        <v>102.4335</v>
      </c>
      <c r="G23768">
        <v>3</v>
      </c>
      <c r="H23768">
        <v>7.1</v>
      </c>
      <c r="I23768">
        <v>4.0999999999999996</v>
      </c>
      <c r="J23768">
        <v>1</v>
      </c>
      <c r="K23768" s="2">
        <v>37329</v>
      </c>
      <c r="L23768" s="2">
        <v>37330</v>
      </c>
      <c r="M23768" s="2">
        <v>37349</v>
      </c>
      <c r="N23768" s="1" t="s">
        <v>143</v>
      </c>
      <c r="O23768" s="1" t="s">
        <v>144</v>
      </c>
    </row>
    <row r="23769" spans="1:15" x14ac:dyDescent="0.25">
      <c r="A23769">
        <v>98091290</v>
      </c>
      <c r="B23769">
        <v>676480421</v>
      </c>
      <c r="C23769" s="1" t="s">
        <v>151</v>
      </c>
      <c r="D23769" s="1" t="s">
        <v>27</v>
      </c>
      <c r="E23769" s="1" t="s">
        <v>52</v>
      </c>
      <c r="F23769">
        <v>68.289000000000001</v>
      </c>
      <c r="G23769">
        <v>2</v>
      </c>
      <c r="H23769">
        <v>9.58</v>
      </c>
      <c r="I23769">
        <v>6.58</v>
      </c>
      <c r="J23769">
        <v>3</v>
      </c>
      <c r="K23769" s="2">
        <v>37333</v>
      </c>
      <c r="L23769" s="2">
        <v>37336</v>
      </c>
      <c r="M23769" s="2">
        <v>37355</v>
      </c>
      <c r="N23769" s="1" t="s">
        <v>147</v>
      </c>
      <c r="O23769" s="1" t="s">
        <v>148</v>
      </c>
    </row>
    <row r="23770" spans="1:15" x14ac:dyDescent="0.25">
      <c r="A23770">
        <v>98091048</v>
      </c>
      <c r="B23770">
        <v>890670789</v>
      </c>
      <c r="C23770" s="1" t="s">
        <v>132</v>
      </c>
      <c r="D23770" s="1" t="s">
        <v>27</v>
      </c>
      <c r="E23770" s="1" t="s">
        <v>52</v>
      </c>
      <c r="F23770">
        <v>102.4335</v>
      </c>
      <c r="G23770">
        <v>3</v>
      </c>
      <c r="H23770">
        <v>5.45</v>
      </c>
      <c r="I23770">
        <v>6.45</v>
      </c>
      <c r="J23770">
        <v>2</v>
      </c>
      <c r="K23770" s="2">
        <v>37398</v>
      </c>
      <c r="L23770" s="2">
        <v>37400</v>
      </c>
      <c r="M23770" s="2">
        <v>37419</v>
      </c>
      <c r="N23770" s="1" t="s">
        <v>137</v>
      </c>
      <c r="O23770" s="1" t="s">
        <v>138</v>
      </c>
    </row>
    <row r="23771" spans="1:15" x14ac:dyDescent="0.25">
      <c r="A23771">
        <v>98090852</v>
      </c>
      <c r="B23771">
        <v>454188032</v>
      </c>
      <c r="C23771" s="1" t="s">
        <v>132</v>
      </c>
      <c r="D23771" s="1" t="s">
        <v>27</v>
      </c>
      <c r="E23771" s="1" t="s">
        <v>52</v>
      </c>
      <c r="F23771">
        <v>68.289000000000001</v>
      </c>
      <c r="G23771">
        <v>2</v>
      </c>
      <c r="H23771">
        <v>5.36</v>
      </c>
      <c r="I23771">
        <v>6.36</v>
      </c>
      <c r="J23771">
        <v>2</v>
      </c>
      <c r="K23771" s="2">
        <v>37451</v>
      </c>
      <c r="L23771" s="2">
        <v>37454</v>
      </c>
      <c r="M23771" s="2">
        <v>37471</v>
      </c>
      <c r="N23771" s="1" t="s">
        <v>145</v>
      </c>
      <c r="O23771" s="1" t="s">
        <v>146</v>
      </c>
    </row>
    <row r="23772" spans="1:15" x14ac:dyDescent="0.25">
      <c r="A23772">
        <v>98090742</v>
      </c>
      <c r="B23772">
        <v>575421081</v>
      </c>
      <c r="C23772" s="1" t="s">
        <v>132</v>
      </c>
      <c r="D23772" s="1" t="s">
        <v>27</v>
      </c>
      <c r="E23772" s="1" t="s">
        <v>52</v>
      </c>
      <c r="F23772">
        <v>102.4335</v>
      </c>
      <c r="G23772">
        <v>3</v>
      </c>
      <c r="H23772">
        <v>9</v>
      </c>
      <c r="I23772">
        <v>7</v>
      </c>
      <c r="J23772">
        <v>1</v>
      </c>
      <c r="K23772" s="2">
        <v>37483</v>
      </c>
      <c r="L23772" s="2">
        <v>37485</v>
      </c>
      <c r="M23772" s="2">
        <v>37493</v>
      </c>
      <c r="N23772" s="1" t="s">
        <v>149</v>
      </c>
      <c r="O23772" s="1" t="s">
        <v>150</v>
      </c>
    </row>
    <row r="23773" spans="1:15" x14ac:dyDescent="0.25">
      <c r="A23773">
        <v>98090744</v>
      </c>
      <c r="B23773">
        <v>794504735</v>
      </c>
      <c r="C23773" s="1" t="s">
        <v>132</v>
      </c>
      <c r="D23773" s="1" t="s">
        <v>27</v>
      </c>
      <c r="E23773" s="1" t="s">
        <v>52</v>
      </c>
      <c r="F23773">
        <v>68.289000000000001</v>
      </c>
      <c r="G23773">
        <v>2</v>
      </c>
      <c r="H23773">
        <v>7.14</v>
      </c>
      <c r="I23773">
        <v>4.1399999999999997</v>
      </c>
      <c r="J23773">
        <v>1</v>
      </c>
      <c r="K23773" s="2">
        <v>37482</v>
      </c>
      <c r="L23773" s="2">
        <v>37485</v>
      </c>
      <c r="M23773" s="2">
        <v>37501</v>
      </c>
      <c r="N23773" s="1" t="s">
        <v>135</v>
      </c>
      <c r="O23773" s="1" t="s">
        <v>136</v>
      </c>
    </row>
    <row r="23774" spans="1:15" x14ac:dyDescent="0.25">
      <c r="A23774">
        <v>98090709</v>
      </c>
      <c r="B23774">
        <v>705211779</v>
      </c>
      <c r="C23774" s="1" t="s">
        <v>151</v>
      </c>
      <c r="D23774" s="1" t="s">
        <v>27</v>
      </c>
      <c r="E23774" s="1" t="s">
        <v>52</v>
      </c>
      <c r="F23774">
        <v>68.289000000000001</v>
      </c>
      <c r="G23774">
        <v>2</v>
      </c>
      <c r="H23774">
        <v>7</v>
      </c>
      <c r="I23774">
        <v>5</v>
      </c>
      <c r="J23774">
        <v>2</v>
      </c>
      <c r="K23774" s="2">
        <v>37496</v>
      </c>
      <c r="L23774" s="2">
        <v>37497</v>
      </c>
      <c r="M23774" s="2">
        <v>37509</v>
      </c>
      <c r="N23774" s="1" t="s">
        <v>133</v>
      </c>
      <c r="O23774" s="1" t="s">
        <v>134</v>
      </c>
    </row>
    <row r="23775" spans="1:15" x14ac:dyDescent="0.25">
      <c r="A23775">
        <v>98090471</v>
      </c>
      <c r="B23775">
        <v>306217163</v>
      </c>
      <c r="C23775" s="1" t="s">
        <v>132</v>
      </c>
      <c r="D23775" s="1" t="s">
        <v>27</v>
      </c>
      <c r="E23775" s="1" t="s">
        <v>52</v>
      </c>
      <c r="F23775">
        <v>34.144500000000001</v>
      </c>
      <c r="G23775">
        <v>1</v>
      </c>
      <c r="H23775">
        <v>8.36</v>
      </c>
      <c r="I23775">
        <v>5.36</v>
      </c>
      <c r="J23775">
        <v>3</v>
      </c>
      <c r="K23775" s="2">
        <v>37557</v>
      </c>
      <c r="L23775" s="2">
        <v>37560</v>
      </c>
      <c r="M23775" s="2">
        <v>37580</v>
      </c>
      <c r="N23775" s="1" t="s">
        <v>137</v>
      </c>
      <c r="O23775" s="1" t="s">
        <v>138</v>
      </c>
    </row>
    <row r="23776" spans="1:15" x14ac:dyDescent="0.25">
      <c r="A23776">
        <v>98090353</v>
      </c>
      <c r="B23776">
        <v>615575696</v>
      </c>
      <c r="C23776" s="1" t="s">
        <v>132</v>
      </c>
      <c r="D23776" s="1" t="s">
        <v>27</v>
      </c>
      <c r="E23776" s="1" t="s">
        <v>52</v>
      </c>
      <c r="F23776">
        <v>34.144500000000001</v>
      </c>
      <c r="G23776">
        <v>1</v>
      </c>
      <c r="H23776">
        <v>7.84</v>
      </c>
      <c r="I23776">
        <v>6.84</v>
      </c>
      <c r="J23776">
        <v>2</v>
      </c>
      <c r="K23776" s="2">
        <v>37596</v>
      </c>
      <c r="L23776" s="2">
        <v>37599</v>
      </c>
      <c r="M23776" s="2">
        <v>37609</v>
      </c>
      <c r="N23776" s="1" t="s">
        <v>145</v>
      </c>
      <c r="O23776" s="1" t="s">
        <v>146</v>
      </c>
    </row>
    <row r="23777" spans="1:15" x14ac:dyDescent="0.25">
      <c r="A23777">
        <v>98090303</v>
      </c>
      <c r="B23777">
        <v>892235684</v>
      </c>
      <c r="C23777" s="1" t="s">
        <v>132</v>
      </c>
      <c r="D23777" s="1" t="s">
        <v>27</v>
      </c>
      <c r="E23777" s="1" t="s">
        <v>52</v>
      </c>
      <c r="F23777">
        <v>102.4335</v>
      </c>
      <c r="G23777">
        <v>3</v>
      </c>
      <c r="H23777">
        <v>9.1</v>
      </c>
      <c r="I23777">
        <v>3.1</v>
      </c>
      <c r="J23777">
        <v>1</v>
      </c>
      <c r="K23777" s="2">
        <v>37614</v>
      </c>
      <c r="L23777" s="2">
        <v>37615</v>
      </c>
      <c r="M23777" s="2">
        <v>37635</v>
      </c>
      <c r="N23777" s="1" t="s">
        <v>145</v>
      </c>
      <c r="O23777" s="1" t="s">
        <v>146</v>
      </c>
    </row>
    <row r="23778" spans="1:15" x14ac:dyDescent="0.25">
      <c r="A23778">
        <v>98090235</v>
      </c>
      <c r="B23778">
        <v>458554212</v>
      </c>
      <c r="C23778" s="1" t="s">
        <v>132</v>
      </c>
      <c r="D23778" s="1" t="s">
        <v>27</v>
      </c>
      <c r="E23778" s="1" t="s">
        <v>52</v>
      </c>
      <c r="F23778">
        <v>102.4335</v>
      </c>
      <c r="G23778">
        <v>3</v>
      </c>
      <c r="H23778">
        <v>9.58</v>
      </c>
      <c r="I23778">
        <v>4.58</v>
      </c>
      <c r="J23778">
        <v>1</v>
      </c>
      <c r="K23778" s="2">
        <v>37629</v>
      </c>
      <c r="L23778" s="2">
        <v>37631</v>
      </c>
      <c r="M23778" s="2">
        <v>37645</v>
      </c>
      <c r="N23778" s="1" t="s">
        <v>145</v>
      </c>
      <c r="O23778" s="1" t="s">
        <v>146</v>
      </c>
    </row>
    <row r="23779" spans="1:15" x14ac:dyDescent="0.25">
      <c r="A23779">
        <v>98090063</v>
      </c>
      <c r="B23779">
        <v>536970848</v>
      </c>
      <c r="C23779" s="1" t="s">
        <v>132</v>
      </c>
      <c r="D23779" s="1" t="s">
        <v>27</v>
      </c>
      <c r="E23779" s="1" t="s">
        <v>52</v>
      </c>
      <c r="F23779">
        <v>102.4335</v>
      </c>
      <c r="G23779">
        <v>3</v>
      </c>
      <c r="H23779">
        <v>8.25</v>
      </c>
      <c r="I23779">
        <v>5.25</v>
      </c>
      <c r="J23779">
        <v>2</v>
      </c>
      <c r="K23779" s="2">
        <v>37680</v>
      </c>
      <c r="L23779" s="2">
        <v>37683</v>
      </c>
      <c r="M23779" s="2">
        <v>37694</v>
      </c>
      <c r="N23779" s="1" t="s">
        <v>145</v>
      </c>
      <c r="O23779" s="1" t="s">
        <v>146</v>
      </c>
    </row>
    <row r="23780" spans="1:15" x14ac:dyDescent="0.25">
      <c r="A23780">
        <v>98089966</v>
      </c>
      <c r="B23780">
        <v>499023098</v>
      </c>
      <c r="C23780" s="1" t="s">
        <v>132</v>
      </c>
      <c r="D23780" s="1" t="s">
        <v>27</v>
      </c>
      <c r="E23780" s="1" t="s">
        <v>52</v>
      </c>
      <c r="F23780">
        <v>34.144500000000001</v>
      </c>
      <c r="G23780">
        <v>1</v>
      </c>
      <c r="H23780">
        <v>5.86</v>
      </c>
      <c r="I23780">
        <v>3.86</v>
      </c>
      <c r="J23780">
        <v>3</v>
      </c>
      <c r="K23780" s="2">
        <v>37708</v>
      </c>
      <c r="L23780" s="2">
        <v>37709</v>
      </c>
      <c r="M23780" s="2">
        <v>37719</v>
      </c>
      <c r="N23780" s="1" t="s">
        <v>135</v>
      </c>
      <c r="O23780" s="1" t="s">
        <v>136</v>
      </c>
    </row>
    <row r="23781" spans="1:15" x14ac:dyDescent="0.25">
      <c r="A23781">
        <v>98089913</v>
      </c>
      <c r="B23781">
        <v>481472777</v>
      </c>
      <c r="C23781" s="1" t="s">
        <v>132</v>
      </c>
      <c r="D23781" s="1" t="s">
        <v>27</v>
      </c>
      <c r="E23781" s="1" t="s">
        <v>52</v>
      </c>
      <c r="F23781">
        <v>102.4335</v>
      </c>
      <c r="G23781">
        <v>3</v>
      </c>
      <c r="H23781">
        <v>5.61</v>
      </c>
      <c r="I23781">
        <v>4.6100000000000003</v>
      </c>
      <c r="J23781">
        <v>3</v>
      </c>
      <c r="K23781" s="2">
        <v>37720</v>
      </c>
      <c r="L23781" s="2">
        <v>37721</v>
      </c>
      <c r="M23781" s="2">
        <v>37740</v>
      </c>
      <c r="N23781" s="1" t="s">
        <v>135</v>
      </c>
      <c r="O23781" s="1" t="s">
        <v>136</v>
      </c>
    </row>
    <row r="23782" spans="1:15" x14ac:dyDescent="0.25">
      <c r="A23782">
        <v>98089844</v>
      </c>
      <c r="B23782">
        <v>892235684</v>
      </c>
      <c r="C23782" s="1" t="s">
        <v>132</v>
      </c>
      <c r="D23782" s="1" t="s">
        <v>27</v>
      </c>
      <c r="E23782" s="1" t="s">
        <v>52</v>
      </c>
      <c r="F23782">
        <v>102.4335</v>
      </c>
      <c r="G23782">
        <v>3</v>
      </c>
      <c r="H23782">
        <v>9.86</v>
      </c>
      <c r="I23782">
        <v>4.8600000000000003</v>
      </c>
      <c r="J23782">
        <v>3</v>
      </c>
      <c r="K23782" s="2">
        <v>37736</v>
      </c>
      <c r="L23782" s="2">
        <v>37739</v>
      </c>
      <c r="M23782" s="2">
        <v>37754</v>
      </c>
      <c r="N23782" s="1" t="s">
        <v>135</v>
      </c>
      <c r="O23782" s="1" t="s">
        <v>136</v>
      </c>
    </row>
    <row r="23783" spans="1:15" x14ac:dyDescent="0.25">
      <c r="A23783">
        <v>98089714</v>
      </c>
      <c r="B23783">
        <v>200704420</v>
      </c>
      <c r="C23783" s="1" t="s">
        <v>132</v>
      </c>
      <c r="D23783" s="1" t="s">
        <v>27</v>
      </c>
      <c r="E23783" s="1" t="s">
        <v>52</v>
      </c>
      <c r="F23783">
        <v>68.289000000000001</v>
      </c>
      <c r="G23783">
        <v>2</v>
      </c>
      <c r="H23783">
        <v>7.61</v>
      </c>
      <c r="I23783">
        <v>3.61</v>
      </c>
      <c r="J23783">
        <v>3</v>
      </c>
      <c r="K23783" s="2">
        <v>37773</v>
      </c>
      <c r="L23783" s="2">
        <v>37774</v>
      </c>
      <c r="M23783" s="2">
        <v>37786</v>
      </c>
      <c r="N23783" s="1" t="s">
        <v>135</v>
      </c>
      <c r="O23783" s="1" t="s">
        <v>136</v>
      </c>
    </row>
    <row r="23784" spans="1:15" x14ac:dyDescent="0.25">
      <c r="A23784">
        <v>98089235</v>
      </c>
      <c r="B23784">
        <v>126466824</v>
      </c>
      <c r="C23784" s="1" t="s">
        <v>132</v>
      </c>
      <c r="D23784" s="1" t="s">
        <v>27</v>
      </c>
      <c r="E23784" s="1" t="s">
        <v>52</v>
      </c>
      <c r="F23784">
        <v>34.144500000000001</v>
      </c>
      <c r="G23784">
        <v>1</v>
      </c>
      <c r="H23784">
        <v>8.61</v>
      </c>
      <c r="I23784">
        <v>5.61</v>
      </c>
      <c r="J23784">
        <v>3</v>
      </c>
      <c r="K23784" s="2">
        <v>37900</v>
      </c>
      <c r="L23784" s="2">
        <v>37903</v>
      </c>
      <c r="M23784" s="2">
        <v>37919</v>
      </c>
      <c r="N23784" s="1" t="s">
        <v>137</v>
      </c>
      <c r="O23784" s="1" t="s">
        <v>138</v>
      </c>
    </row>
    <row r="23785" spans="1:15" x14ac:dyDescent="0.25">
      <c r="A23785">
        <v>98088743</v>
      </c>
      <c r="B23785">
        <v>370008934</v>
      </c>
      <c r="C23785" s="1" t="s">
        <v>132</v>
      </c>
      <c r="D23785" s="1" t="s">
        <v>27</v>
      </c>
      <c r="E23785" s="1" t="s">
        <v>52</v>
      </c>
      <c r="F23785">
        <v>34.144500000000001</v>
      </c>
      <c r="G23785">
        <v>1</v>
      </c>
      <c r="H23785">
        <v>9.65</v>
      </c>
      <c r="I23785">
        <v>4.6500000000000004</v>
      </c>
      <c r="J23785">
        <v>1</v>
      </c>
      <c r="K23785" s="2">
        <v>38031</v>
      </c>
      <c r="L23785" s="2">
        <v>38033</v>
      </c>
      <c r="M23785" s="2">
        <v>38040</v>
      </c>
      <c r="N23785" s="1" t="s">
        <v>139</v>
      </c>
      <c r="O23785" s="1" t="s">
        <v>140</v>
      </c>
    </row>
    <row r="23786" spans="1:15" x14ac:dyDescent="0.25">
      <c r="A23786">
        <v>98088723</v>
      </c>
      <c r="B23786">
        <v>597467509</v>
      </c>
      <c r="C23786" s="1" t="s">
        <v>151</v>
      </c>
      <c r="D23786" s="1" t="s">
        <v>27</v>
      </c>
      <c r="E23786" s="1" t="s">
        <v>52</v>
      </c>
      <c r="F23786">
        <v>102.4335</v>
      </c>
      <c r="G23786">
        <v>3</v>
      </c>
      <c r="H23786">
        <v>5.99</v>
      </c>
      <c r="I23786">
        <v>3.99</v>
      </c>
      <c r="J23786">
        <v>3</v>
      </c>
      <c r="K23786" s="2">
        <v>38037</v>
      </c>
      <c r="L23786" s="2">
        <v>38038</v>
      </c>
      <c r="M23786" s="2">
        <v>38052</v>
      </c>
      <c r="N23786" s="1" t="s">
        <v>139</v>
      </c>
      <c r="O23786" s="1" t="s">
        <v>140</v>
      </c>
    </row>
    <row r="23787" spans="1:15" x14ac:dyDescent="0.25">
      <c r="A23787">
        <v>98088656</v>
      </c>
      <c r="B23787">
        <v>111962928</v>
      </c>
      <c r="C23787" s="1" t="s">
        <v>132</v>
      </c>
      <c r="D23787" s="1" t="s">
        <v>27</v>
      </c>
      <c r="E23787" s="1" t="s">
        <v>52</v>
      </c>
      <c r="F23787">
        <v>34.144500000000001</v>
      </c>
      <c r="G23787">
        <v>1</v>
      </c>
      <c r="H23787">
        <v>9</v>
      </c>
      <c r="I23787">
        <v>4</v>
      </c>
      <c r="J23787">
        <v>2</v>
      </c>
      <c r="K23787" s="2">
        <v>38051</v>
      </c>
      <c r="L23787" s="2">
        <v>38054</v>
      </c>
      <c r="M23787" s="2">
        <v>38067</v>
      </c>
      <c r="N23787" s="1" t="s">
        <v>139</v>
      </c>
      <c r="O23787" s="1" t="s">
        <v>140</v>
      </c>
    </row>
    <row r="23788" spans="1:15" x14ac:dyDescent="0.25">
      <c r="A23788">
        <v>98088573</v>
      </c>
      <c r="B23788">
        <v>695360223</v>
      </c>
      <c r="C23788" s="1" t="s">
        <v>132</v>
      </c>
      <c r="D23788" s="1" t="s">
        <v>27</v>
      </c>
      <c r="E23788" s="1" t="s">
        <v>52</v>
      </c>
      <c r="F23788">
        <v>68.289000000000001</v>
      </c>
      <c r="G23788">
        <v>2</v>
      </c>
      <c r="H23788">
        <v>9</v>
      </c>
      <c r="I23788">
        <v>5</v>
      </c>
      <c r="J23788">
        <v>1</v>
      </c>
      <c r="K23788" s="2">
        <v>38074</v>
      </c>
      <c r="L23788" s="2">
        <v>38077</v>
      </c>
      <c r="M23788" s="2">
        <v>38093</v>
      </c>
      <c r="N23788" s="1" t="s">
        <v>133</v>
      </c>
      <c r="O23788" s="1" t="s">
        <v>134</v>
      </c>
    </row>
    <row r="23789" spans="1:15" x14ac:dyDescent="0.25">
      <c r="A23789">
        <v>98088534</v>
      </c>
      <c r="B23789">
        <v>612686122</v>
      </c>
      <c r="C23789" s="1" t="s">
        <v>151</v>
      </c>
      <c r="D23789" s="1" t="s">
        <v>27</v>
      </c>
      <c r="E23789" s="1" t="s">
        <v>52</v>
      </c>
      <c r="F23789">
        <v>34.144500000000001</v>
      </c>
      <c r="G23789">
        <v>1</v>
      </c>
      <c r="H23789">
        <v>9.75</v>
      </c>
      <c r="I23789">
        <v>3.75</v>
      </c>
      <c r="J23789">
        <v>3</v>
      </c>
      <c r="K23789" s="2">
        <v>38083</v>
      </c>
      <c r="L23789" s="2">
        <v>38085</v>
      </c>
      <c r="M23789" s="2">
        <v>38098</v>
      </c>
      <c r="N23789" s="1" t="s">
        <v>149</v>
      </c>
      <c r="O23789" s="1" t="s">
        <v>150</v>
      </c>
    </row>
    <row r="23790" spans="1:15" x14ac:dyDescent="0.25">
      <c r="A23790">
        <v>98088526</v>
      </c>
      <c r="B23790">
        <v>705211779</v>
      </c>
      <c r="C23790" s="1" t="s">
        <v>151</v>
      </c>
      <c r="D23790" s="1" t="s">
        <v>27</v>
      </c>
      <c r="E23790" s="1" t="s">
        <v>52</v>
      </c>
      <c r="F23790">
        <v>34.144500000000001</v>
      </c>
      <c r="G23790">
        <v>1</v>
      </c>
      <c r="H23790">
        <v>10</v>
      </c>
      <c r="I23790">
        <v>3</v>
      </c>
      <c r="J23790">
        <v>2</v>
      </c>
      <c r="K23790" s="2">
        <v>38084</v>
      </c>
      <c r="L23790" s="2">
        <v>38087</v>
      </c>
      <c r="M23790" s="2">
        <v>38096</v>
      </c>
      <c r="N23790" s="1" t="s">
        <v>145</v>
      </c>
      <c r="O23790" s="1" t="s">
        <v>146</v>
      </c>
    </row>
    <row r="23791" spans="1:15" x14ac:dyDescent="0.25">
      <c r="A23791">
        <v>98088495</v>
      </c>
      <c r="B23791">
        <v>549442190</v>
      </c>
      <c r="C23791" s="1" t="s">
        <v>132</v>
      </c>
      <c r="D23791" s="1" t="s">
        <v>27</v>
      </c>
      <c r="E23791" s="1" t="s">
        <v>52</v>
      </c>
      <c r="F23791">
        <v>68.289000000000001</v>
      </c>
      <c r="G23791">
        <v>2</v>
      </c>
      <c r="H23791">
        <v>8.61</v>
      </c>
      <c r="I23791">
        <v>5.61</v>
      </c>
      <c r="J23791">
        <v>3</v>
      </c>
      <c r="K23791" s="2">
        <v>38092</v>
      </c>
      <c r="L23791" s="2">
        <v>38095</v>
      </c>
      <c r="M23791" s="2">
        <v>38115</v>
      </c>
      <c r="N23791" s="1" t="s">
        <v>137</v>
      </c>
      <c r="O23791" s="1" t="s">
        <v>138</v>
      </c>
    </row>
    <row r="23792" spans="1:15" x14ac:dyDescent="0.25">
      <c r="A23792">
        <v>98088382</v>
      </c>
      <c r="B23792">
        <v>321553436</v>
      </c>
      <c r="C23792" s="1" t="s">
        <v>132</v>
      </c>
      <c r="D23792" s="1" t="s">
        <v>27</v>
      </c>
      <c r="E23792" s="1" t="s">
        <v>52</v>
      </c>
      <c r="F23792">
        <v>68.289000000000001</v>
      </c>
      <c r="G23792">
        <v>2</v>
      </c>
      <c r="H23792">
        <v>8.75</v>
      </c>
      <c r="I23792">
        <v>5.75</v>
      </c>
      <c r="J23792">
        <v>3</v>
      </c>
      <c r="K23792" s="2">
        <v>38129</v>
      </c>
      <c r="L23792" s="2">
        <v>38130</v>
      </c>
      <c r="M23792" s="2">
        <v>38150</v>
      </c>
      <c r="N23792" s="1" t="s">
        <v>139</v>
      </c>
      <c r="O23792" s="1" t="s">
        <v>140</v>
      </c>
    </row>
    <row r="23793" spans="1:15" x14ac:dyDescent="0.25">
      <c r="A23793">
        <v>98088376</v>
      </c>
      <c r="B23793">
        <v>548390931</v>
      </c>
      <c r="C23793" s="1" t="s">
        <v>151</v>
      </c>
      <c r="D23793" s="1" t="s">
        <v>27</v>
      </c>
      <c r="E23793" s="1" t="s">
        <v>52</v>
      </c>
      <c r="F23793">
        <v>68.289000000000001</v>
      </c>
      <c r="G23793">
        <v>2</v>
      </c>
      <c r="H23793">
        <v>8.5500000000000007</v>
      </c>
      <c r="I23793">
        <v>4.55</v>
      </c>
      <c r="J23793">
        <v>2</v>
      </c>
      <c r="K23793" s="2">
        <v>38130</v>
      </c>
      <c r="L23793" s="2">
        <v>38133</v>
      </c>
      <c r="M23793" s="2">
        <v>38140</v>
      </c>
      <c r="N23793" s="1" t="s">
        <v>147</v>
      </c>
      <c r="O23793" s="1" t="s">
        <v>148</v>
      </c>
    </row>
    <row r="23794" spans="1:15" x14ac:dyDescent="0.25">
      <c r="A23794">
        <v>98088304</v>
      </c>
      <c r="B23794">
        <v>733351455</v>
      </c>
      <c r="C23794" s="1" t="s">
        <v>132</v>
      </c>
      <c r="D23794" s="1" t="s">
        <v>27</v>
      </c>
      <c r="E23794" s="1" t="s">
        <v>52</v>
      </c>
      <c r="F23794">
        <v>34.144500000000001</v>
      </c>
      <c r="G23794">
        <v>1</v>
      </c>
      <c r="H23794">
        <v>7.22</v>
      </c>
      <c r="I23794">
        <v>6.22</v>
      </c>
      <c r="J23794">
        <v>1</v>
      </c>
      <c r="K23794" s="2">
        <v>38152</v>
      </c>
      <c r="L23794" s="2">
        <v>38153</v>
      </c>
      <c r="M23794" s="2">
        <v>38166</v>
      </c>
      <c r="N23794" s="1" t="s">
        <v>141</v>
      </c>
      <c r="O23794" s="1" t="s">
        <v>142</v>
      </c>
    </row>
    <row r="23795" spans="1:15" x14ac:dyDescent="0.25">
      <c r="A23795">
        <v>98088188</v>
      </c>
      <c r="B23795">
        <v>333427984</v>
      </c>
      <c r="C23795" s="1" t="s">
        <v>132</v>
      </c>
      <c r="D23795" s="1" t="s">
        <v>27</v>
      </c>
      <c r="E23795" s="1" t="s">
        <v>52</v>
      </c>
      <c r="F23795">
        <v>68.289000000000001</v>
      </c>
      <c r="G23795">
        <v>2</v>
      </c>
      <c r="H23795">
        <v>6.9</v>
      </c>
      <c r="I23795">
        <v>5.9</v>
      </c>
      <c r="J23795">
        <v>3</v>
      </c>
      <c r="K23795" s="2">
        <v>38181</v>
      </c>
      <c r="L23795" s="2">
        <v>38184</v>
      </c>
      <c r="M23795" s="2">
        <v>38199</v>
      </c>
      <c r="N23795" s="1" t="s">
        <v>145</v>
      </c>
      <c r="O23795" s="1" t="s">
        <v>146</v>
      </c>
    </row>
    <row r="23796" spans="1:15" x14ac:dyDescent="0.25">
      <c r="A23796">
        <v>98088071</v>
      </c>
      <c r="B23796">
        <v>618976416</v>
      </c>
      <c r="C23796" s="1" t="s">
        <v>151</v>
      </c>
      <c r="D23796" s="1" t="s">
        <v>27</v>
      </c>
      <c r="E23796" s="1" t="s">
        <v>52</v>
      </c>
      <c r="F23796">
        <v>34.144500000000001</v>
      </c>
      <c r="G23796">
        <v>1</v>
      </c>
      <c r="H23796">
        <v>9.73</v>
      </c>
      <c r="I23796">
        <v>3.73</v>
      </c>
      <c r="J23796">
        <v>3</v>
      </c>
      <c r="K23796" s="2">
        <v>38220</v>
      </c>
      <c r="L23796" s="2">
        <v>38221</v>
      </c>
      <c r="M23796" s="2">
        <v>38239</v>
      </c>
      <c r="N23796" s="1" t="s">
        <v>145</v>
      </c>
      <c r="O23796" s="1" t="s">
        <v>146</v>
      </c>
    </row>
    <row r="23797" spans="1:15" x14ac:dyDescent="0.25">
      <c r="A23797">
        <v>98087890</v>
      </c>
      <c r="B23797">
        <v>612686122</v>
      </c>
      <c r="C23797" s="1" t="s">
        <v>132</v>
      </c>
      <c r="D23797" s="1" t="s">
        <v>27</v>
      </c>
      <c r="E23797" s="1" t="s">
        <v>52</v>
      </c>
      <c r="F23797">
        <v>34.144500000000001</v>
      </c>
      <c r="G23797">
        <v>1</v>
      </c>
      <c r="H23797">
        <v>9.73</v>
      </c>
      <c r="I23797">
        <v>3.73</v>
      </c>
      <c r="J23797">
        <v>1</v>
      </c>
      <c r="K23797" s="2">
        <v>38269</v>
      </c>
      <c r="L23797" s="2">
        <v>38271</v>
      </c>
      <c r="M23797" s="2">
        <v>38279</v>
      </c>
      <c r="N23797" s="1" t="s">
        <v>139</v>
      </c>
      <c r="O23797" s="1" t="s">
        <v>140</v>
      </c>
    </row>
    <row r="23798" spans="1:15" x14ac:dyDescent="0.25">
      <c r="A23798">
        <v>98087825</v>
      </c>
      <c r="B23798">
        <v>201171360</v>
      </c>
      <c r="C23798" s="1" t="s">
        <v>132</v>
      </c>
      <c r="D23798" s="1" t="s">
        <v>27</v>
      </c>
      <c r="E23798" s="1" t="s">
        <v>52</v>
      </c>
      <c r="F23798">
        <v>102.4335</v>
      </c>
      <c r="G23798">
        <v>3</v>
      </c>
      <c r="H23798">
        <v>8.99</v>
      </c>
      <c r="I23798">
        <v>4.99</v>
      </c>
      <c r="J23798">
        <v>2</v>
      </c>
      <c r="K23798" s="2">
        <v>38291</v>
      </c>
      <c r="L23798" s="2">
        <v>38293</v>
      </c>
      <c r="M23798" s="2">
        <v>38307</v>
      </c>
      <c r="N23798" s="1" t="s">
        <v>135</v>
      </c>
      <c r="O23798" s="1" t="s">
        <v>136</v>
      </c>
    </row>
    <row r="23799" spans="1:15" x14ac:dyDescent="0.25">
      <c r="A23799">
        <v>98087786</v>
      </c>
      <c r="B23799">
        <v>549442190</v>
      </c>
      <c r="C23799" s="1" t="s">
        <v>132</v>
      </c>
      <c r="D23799" s="1" t="s">
        <v>27</v>
      </c>
      <c r="E23799" s="1" t="s">
        <v>52</v>
      </c>
      <c r="F23799">
        <v>34.144500000000001</v>
      </c>
      <c r="G23799">
        <v>1</v>
      </c>
      <c r="H23799">
        <v>6.45</v>
      </c>
      <c r="I23799">
        <v>5.45</v>
      </c>
      <c r="J23799">
        <v>2</v>
      </c>
      <c r="K23799" s="2">
        <v>38301</v>
      </c>
      <c r="L23799" s="2">
        <v>38304</v>
      </c>
      <c r="M23799" s="2">
        <v>38320</v>
      </c>
      <c r="N23799" s="1" t="s">
        <v>137</v>
      </c>
      <c r="O23799" s="1" t="s">
        <v>138</v>
      </c>
    </row>
    <row r="23800" spans="1:15" x14ac:dyDescent="0.25">
      <c r="A23800">
        <v>98087720</v>
      </c>
      <c r="B23800">
        <v>491474500</v>
      </c>
      <c r="C23800" s="1" t="s">
        <v>151</v>
      </c>
      <c r="D23800" s="1" t="s">
        <v>27</v>
      </c>
      <c r="E23800" s="1" t="s">
        <v>52</v>
      </c>
      <c r="F23800">
        <v>34.144500000000001</v>
      </c>
      <c r="G23800">
        <v>1</v>
      </c>
      <c r="H23800">
        <v>9.86</v>
      </c>
      <c r="I23800">
        <v>3.86</v>
      </c>
      <c r="J23800">
        <v>2</v>
      </c>
      <c r="K23800" s="2">
        <v>38322</v>
      </c>
      <c r="L23800" s="2">
        <v>38325</v>
      </c>
      <c r="M23800" s="2">
        <v>38334</v>
      </c>
      <c r="N23800" s="1" t="s">
        <v>143</v>
      </c>
      <c r="O23800" s="1" t="s">
        <v>144</v>
      </c>
    </row>
    <row r="23801" spans="1:15" x14ac:dyDescent="0.25">
      <c r="A23801">
        <v>98087452</v>
      </c>
      <c r="B23801">
        <v>758679810</v>
      </c>
      <c r="C23801" s="1" t="s">
        <v>151</v>
      </c>
      <c r="D23801" s="1" t="s">
        <v>27</v>
      </c>
      <c r="E23801" s="1" t="s">
        <v>52</v>
      </c>
      <c r="F23801">
        <v>34.144500000000001</v>
      </c>
      <c r="G23801">
        <v>1</v>
      </c>
      <c r="H23801">
        <v>6.86</v>
      </c>
      <c r="I23801">
        <v>3.86</v>
      </c>
      <c r="J23801">
        <v>3</v>
      </c>
      <c r="K23801" s="2">
        <v>38394</v>
      </c>
      <c r="L23801" s="2">
        <v>38395</v>
      </c>
      <c r="M23801" s="2">
        <v>38406</v>
      </c>
      <c r="N23801" s="1" t="s">
        <v>145</v>
      </c>
      <c r="O23801" s="1" t="s">
        <v>146</v>
      </c>
    </row>
    <row r="23802" spans="1:15" x14ac:dyDescent="0.25">
      <c r="A23802">
        <v>98085302</v>
      </c>
      <c r="B23802">
        <v>637125327</v>
      </c>
      <c r="C23802" s="1" t="s">
        <v>132</v>
      </c>
      <c r="D23802" s="1" t="s">
        <v>27</v>
      </c>
      <c r="E23802" s="1" t="s">
        <v>52</v>
      </c>
      <c r="F23802">
        <v>34.144500000000001</v>
      </c>
      <c r="G23802">
        <v>1</v>
      </c>
      <c r="H23802">
        <v>9.58</v>
      </c>
      <c r="I23802">
        <v>6.58</v>
      </c>
      <c r="J23802">
        <v>3</v>
      </c>
      <c r="K23802" s="2">
        <v>38982</v>
      </c>
      <c r="L23802" s="2">
        <v>38984</v>
      </c>
      <c r="M23802" s="2">
        <v>39004</v>
      </c>
      <c r="N23802" s="1" t="s">
        <v>143</v>
      </c>
      <c r="O23802" s="1" t="s">
        <v>144</v>
      </c>
    </row>
    <row r="23803" spans="1:15" x14ac:dyDescent="0.25">
      <c r="A23803">
        <v>98085071</v>
      </c>
      <c r="B23803">
        <v>870227408</v>
      </c>
      <c r="C23803" s="1" t="s">
        <v>132</v>
      </c>
      <c r="D23803" s="1" t="s">
        <v>27</v>
      </c>
      <c r="E23803" s="1" t="s">
        <v>52</v>
      </c>
      <c r="F23803">
        <v>68.289000000000001</v>
      </c>
      <c r="G23803">
        <v>2</v>
      </c>
      <c r="H23803">
        <v>5.73</v>
      </c>
      <c r="I23803">
        <v>4.7300000000000004</v>
      </c>
      <c r="J23803">
        <v>2</v>
      </c>
      <c r="K23803" s="2">
        <v>39042</v>
      </c>
      <c r="L23803" s="2">
        <v>39043</v>
      </c>
      <c r="M23803" s="2">
        <v>39063</v>
      </c>
      <c r="N23803" s="1" t="s">
        <v>135</v>
      </c>
      <c r="O23803" s="1" t="s">
        <v>136</v>
      </c>
    </row>
    <row r="23804" spans="1:15" x14ac:dyDescent="0.25">
      <c r="A23804">
        <v>98085074</v>
      </c>
      <c r="B23804">
        <v>234941158</v>
      </c>
      <c r="C23804" s="1" t="s">
        <v>132</v>
      </c>
      <c r="D23804" s="1" t="s">
        <v>27</v>
      </c>
      <c r="E23804" s="1" t="s">
        <v>52</v>
      </c>
      <c r="F23804">
        <v>68.289000000000001</v>
      </c>
      <c r="G23804">
        <v>2</v>
      </c>
      <c r="H23804">
        <v>7.99</v>
      </c>
      <c r="I23804">
        <v>3.99</v>
      </c>
      <c r="J23804">
        <v>1</v>
      </c>
      <c r="K23804" s="2">
        <v>39042</v>
      </c>
      <c r="L23804" s="2">
        <v>39043</v>
      </c>
      <c r="M23804" s="2">
        <v>39052</v>
      </c>
      <c r="N23804" s="1" t="s">
        <v>141</v>
      </c>
      <c r="O23804" s="1" t="s">
        <v>142</v>
      </c>
    </row>
    <row r="23805" spans="1:15" x14ac:dyDescent="0.25">
      <c r="A23805">
        <v>98085060</v>
      </c>
      <c r="B23805">
        <v>288269706</v>
      </c>
      <c r="C23805" s="1" t="s">
        <v>132</v>
      </c>
      <c r="D23805" s="1" t="s">
        <v>27</v>
      </c>
      <c r="E23805" s="1" t="s">
        <v>52</v>
      </c>
      <c r="F23805">
        <v>102.4335</v>
      </c>
      <c r="G23805">
        <v>3</v>
      </c>
      <c r="H23805">
        <v>7.99</v>
      </c>
      <c r="I23805">
        <v>6.99</v>
      </c>
      <c r="J23805">
        <v>2</v>
      </c>
      <c r="K23805" s="2">
        <v>39045</v>
      </c>
      <c r="L23805" s="2">
        <v>39047</v>
      </c>
      <c r="M23805" s="2">
        <v>39056</v>
      </c>
      <c r="N23805" s="1" t="s">
        <v>145</v>
      </c>
      <c r="O23805" s="1" t="s">
        <v>146</v>
      </c>
    </row>
    <row r="23806" spans="1:15" x14ac:dyDescent="0.25">
      <c r="A23806">
        <v>98084990</v>
      </c>
      <c r="B23806">
        <v>664948076</v>
      </c>
      <c r="C23806" s="1" t="s">
        <v>132</v>
      </c>
      <c r="D23806" s="1" t="s">
        <v>27</v>
      </c>
      <c r="E23806" s="1" t="s">
        <v>52</v>
      </c>
      <c r="F23806">
        <v>34.144500000000001</v>
      </c>
      <c r="G23806">
        <v>1</v>
      </c>
      <c r="H23806">
        <v>9.65</v>
      </c>
      <c r="I23806">
        <v>3.65</v>
      </c>
      <c r="J23806">
        <v>2</v>
      </c>
      <c r="K23806" s="2">
        <v>39063</v>
      </c>
      <c r="L23806" s="2">
        <v>39066</v>
      </c>
      <c r="M23806" s="2">
        <v>39082</v>
      </c>
      <c r="N23806" s="1" t="s">
        <v>145</v>
      </c>
      <c r="O23806" s="1" t="s">
        <v>146</v>
      </c>
    </row>
    <row r="23807" spans="1:15" x14ac:dyDescent="0.25">
      <c r="A23807">
        <v>98084956</v>
      </c>
      <c r="B23807">
        <v>411774575</v>
      </c>
      <c r="C23807" s="1" t="s">
        <v>132</v>
      </c>
      <c r="D23807" s="1" t="s">
        <v>27</v>
      </c>
      <c r="E23807" s="1" t="s">
        <v>52</v>
      </c>
      <c r="F23807">
        <v>102.4335</v>
      </c>
      <c r="G23807">
        <v>3</v>
      </c>
      <c r="H23807">
        <v>5.9</v>
      </c>
      <c r="I23807">
        <v>5.9</v>
      </c>
      <c r="J23807">
        <v>2</v>
      </c>
      <c r="K23807" s="2">
        <v>39074</v>
      </c>
      <c r="L23807" s="2">
        <v>39076</v>
      </c>
      <c r="M23807" s="2">
        <v>39089</v>
      </c>
      <c r="N23807" s="1" t="s">
        <v>139</v>
      </c>
      <c r="O23807" s="1" t="s">
        <v>140</v>
      </c>
    </row>
    <row r="23808" spans="1:15" x14ac:dyDescent="0.25">
      <c r="A23808">
        <v>98084753</v>
      </c>
      <c r="B23808">
        <v>463804554</v>
      </c>
      <c r="C23808" s="1" t="s">
        <v>132</v>
      </c>
      <c r="D23808" s="1" t="s">
        <v>27</v>
      </c>
      <c r="E23808" s="1" t="s">
        <v>52</v>
      </c>
      <c r="F23808">
        <v>68.289000000000001</v>
      </c>
      <c r="G23808">
        <v>2</v>
      </c>
      <c r="H23808">
        <v>6.12</v>
      </c>
      <c r="I23808">
        <v>5.12</v>
      </c>
      <c r="J23808">
        <v>2</v>
      </c>
      <c r="K23808" s="2">
        <v>39124</v>
      </c>
      <c r="L23808" s="2">
        <v>39125</v>
      </c>
      <c r="M23808" s="2">
        <v>39145</v>
      </c>
      <c r="N23808" s="1" t="s">
        <v>149</v>
      </c>
      <c r="O23808" s="1" t="s">
        <v>150</v>
      </c>
    </row>
    <row r="23809" spans="1:15" x14ac:dyDescent="0.25">
      <c r="A23809">
        <v>98084649</v>
      </c>
      <c r="B23809">
        <v>588854897</v>
      </c>
      <c r="C23809" s="1" t="s">
        <v>132</v>
      </c>
      <c r="D23809" s="1" t="s">
        <v>27</v>
      </c>
      <c r="E23809" s="1" t="s">
        <v>52</v>
      </c>
      <c r="F23809">
        <v>102.4335</v>
      </c>
      <c r="G23809">
        <v>3</v>
      </c>
      <c r="H23809">
        <v>5.89</v>
      </c>
      <c r="I23809">
        <v>5.89</v>
      </c>
      <c r="J23809">
        <v>3</v>
      </c>
      <c r="K23809" s="2">
        <v>39149</v>
      </c>
      <c r="L23809" s="2">
        <v>39151</v>
      </c>
      <c r="M23809" s="2">
        <v>39158</v>
      </c>
      <c r="N23809" s="1" t="s">
        <v>141</v>
      </c>
      <c r="O23809" s="1" t="s">
        <v>142</v>
      </c>
    </row>
    <row r="23810" spans="1:15" x14ac:dyDescent="0.25">
      <c r="A23810">
        <v>98084338</v>
      </c>
      <c r="B23810">
        <v>794504735</v>
      </c>
      <c r="C23810" s="1" t="s">
        <v>132</v>
      </c>
      <c r="D23810" s="1" t="s">
        <v>27</v>
      </c>
      <c r="E23810" s="1" t="s">
        <v>52</v>
      </c>
      <c r="F23810">
        <v>68.289000000000001</v>
      </c>
      <c r="G23810">
        <v>2</v>
      </c>
      <c r="H23810">
        <v>8.84</v>
      </c>
      <c r="I23810">
        <v>5.84</v>
      </c>
      <c r="J23810">
        <v>3</v>
      </c>
      <c r="K23810" s="2">
        <v>39246</v>
      </c>
      <c r="L23810" s="2">
        <v>39247</v>
      </c>
      <c r="M23810" s="2">
        <v>39261</v>
      </c>
      <c r="N23810" s="1" t="s">
        <v>135</v>
      </c>
      <c r="O23810" s="1" t="s">
        <v>136</v>
      </c>
    </row>
    <row r="23811" spans="1:15" x14ac:dyDescent="0.25">
      <c r="A23811">
        <v>98084284</v>
      </c>
      <c r="B23811">
        <v>541065853</v>
      </c>
      <c r="C23811" s="1" t="s">
        <v>132</v>
      </c>
      <c r="D23811" s="1" t="s">
        <v>27</v>
      </c>
      <c r="E23811" s="1" t="s">
        <v>52</v>
      </c>
      <c r="F23811">
        <v>68.289000000000001</v>
      </c>
      <c r="G23811">
        <v>2</v>
      </c>
      <c r="H23811">
        <v>8.58</v>
      </c>
      <c r="I23811">
        <v>5.58</v>
      </c>
      <c r="J23811">
        <v>1</v>
      </c>
      <c r="K23811" s="2">
        <v>39260</v>
      </c>
      <c r="L23811" s="2">
        <v>39261</v>
      </c>
      <c r="M23811" s="2">
        <v>39270</v>
      </c>
      <c r="N23811" s="1" t="s">
        <v>139</v>
      </c>
      <c r="O23811" s="1" t="s">
        <v>140</v>
      </c>
    </row>
    <row r="23812" spans="1:15" x14ac:dyDescent="0.25">
      <c r="A23812">
        <v>98084220</v>
      </c>
      <c r="B23812">
        <v>777301763</v>
      </c>
      <c r="C23812" s="1" t="s">
        <v>132</v>
      </c>
      <c r="D23812" s="1" t="s">
        <v>27</v>
      </c>
      <c r="E23812" s="1" t="s">
        <v>52</v>
      </c>
      <c r="F23812">
        <v>34.144500000000001</v>
      </c>
      <c r="G23812">
        <v>1</v>
      </c>
      <c r="H23812">
        <v>5.68</v>
      </c>
      <c r="I23812">
        <v>5.68</v>
      </c>
      <c r="J23812">
        <v>1</v>
      </c>
      <c r="K23812" s="2">
        <v>39275</v>
      </c>
      <c r="L23812" s="2">
        <v>39277</v>
      </c>
      <c r="M23812" s="2">
        <v>39294</v>
      </c>
      <c r="N23812" s="1" t="s">
        <v>143</v>
      </c>
      <c r="O23812" s="1" t="s">
        <v>144</v>
      </c>
    </row>
    <row r="23813" spans="1:15" x14ac:dyDescent="0.25">
      <c r="A23813">
        <v>98083881</v>
      </c>
      <c r="B23813">
        <v>162737049</v>
      </c>
      <c r="C23813" s="1" t="s">
        <v>132</v>
      </c>
      <c r="D23813" s="1" t="s">
        <v>27</v>
      </c>
      <c r="E23813" s="1" t="s">
        <v>52</v>
      </c>
      <c r="F23813">
        <v>34.144500000000001</v>
      </c>
      <c r="G23813">
        <v>1</v>
      </c>
      <c r="H23813">
        <v>9</v>
      </c>
      <c r="I23813">
        <v>6</v>
      </c>
      <c r="J23813">
        <v>1</v>
      </c>
      <c r="K23813" s="2">
        <v>39367</v>
      </c>
      <c r="L23813" s="2">
        <v>39369</v>
      </c>
      <c r="M23813" s="2">
        <v>39380</v>
      </c>
      <c r="N23813" s="1" t="s">
        <v>139</v>
      </c>
      <c r="O23813" s="1" t="s">
        <v>140</v>
      </c>
    </row>
    <row r="23814" spans="1:15" x14ac:dyDescent="0.25">
      <c r="A23814">
        <v>98083837</v>
      </c>
      <c r="B23814">
        <v>751863869</v>
      </c>
      <c r="C23814" s="1" t="s">
        <v>151</v>
      </c>
      <c r="D23814" s="1" t="s">
        <v>27</v>
      </c>
      <c r="E23814" s="1" t="s">
        <v>52</v>
      </c>
      <c r="F23814">
        <v>34.144500000000001</v>
      </c>
      <c r="G23814">
        <v>1</v>
      </c>
      <c r="H23814">
        <v>7.75</v>
      </c>
      <c r="I23814">
        <v>3.75</v>
      </c>
      <c r="J23814">
        <v>1</v>
      </c>
      <c r="K23814" s="2">
        <v>39383</v>
      </c>
      <c r="L23814" s="2">
        <v>39385</v>
      </c>
      <c r="M23814" s="2">
        <v>39400</v>
      </c>
      <c r="N23814" s="1" t="s">
        <v>143</v>
      </c>
      <c r="O23814" s="1" t="s">
        <v>144</v>
      </c>
    </row>
    <row r="23815" spans="1:15" x14ac:dyDescent="0.25">
      <c r="A23815">
        <v>98083757</v>
      </c>
      <c r="B23815">
        <v>677383648</v>
      </c>
      <c r="C23815" s="1" t="s">
        <v>151</v>
      </c>
      <c r="D23815" s="1" t="s">
        <v>27</v>
      </c>
      <c r="E23815" s="1" t="s">
        <v>52</v>
      </c>
      <c r="F23815">
        <v>68.289000000000001</v>
      </c>
      <c r="G23815">
        <v>2</v>
      </c>
      <c r="H23815">
        <v>8.58</v>
      </c>
      <c r="I23815">
        <v>6.58</v>
      </c>
      <c r="J23815">
        <v>3</v>
      </c>
      <c r="K23815" s="2">
        <v>39399</v>
      </c>
      <c r="L23815" s="2">
        <v>39402</v>
      </c>
      <c r="M23815" s="2">
        <v>39409</v>
      </c>
      <c r="N23815" s="1" t="s">
        <v>139</v>
      </c>
      <c r="O23815" s="1" t="s">
        <v>140</v>
      </c>
    </row>
    <row r="23816" spans="1:15" x14ac:dyDescent="0.25">
      <c r="A23816">
        <v>98083612</v>
      </c>
      <c r="B23816">
        <v>309017972</v>
      </c>
      <c r="C23816" s="1" t="s">
        <v>132</v>
      </c>
      <c r="D23816" s="1" t="s">
        <v>27</v>
      </c>
      <c r="E23816" s="1" t="s">
        <v>52</v>
      </c>
      <c r="F23816">
        <v>102.4335</v>
      </c>
      <c r="G23816">
        <v>3</v>
      </c>
      <c r="H23816">
        <v>9.9</v>
      </c>
      <c r="I23816">
        <v>3.9</v>
      </c>
      <c r="J23816">
        <v>2</v>
      </c>
      <c r="K23816" s="2">
        <v>39438</v>
      </c>
      <c r="L23816" s="2">
        <v>39440</v>
      </c>
      <c r="M23816" s="2">
        <v>39455</v>
      </c>
      <c r="N23816" s="1" t="s">
        <v>133</v>
      </c>
      <c r="O23816" s="1" t="s">
        <v>134</v>
      </c>
    </row>
    <row r="23817" spans="1:15" x14ac:dyDescent="0.25">
      <c r="A23817">
        <v>98082645</v>
      </c>
      <c r="B23817">
        <v>628707757</v>
      </c>
      <c r="C23817" s="1" t="s">
        <v>132</v>
      </c>
      <c r="D23817" s="1" t="s">
        <v>27</v>
      </c>
      <c r="E23817" s="1" t="s">
        <v>52</v>
      </c>
      <c r="F23817">
        <v>34.144500000000001</v>
      </c>
      <c r="G23817">
        <v>1</v>
      </c>
      <c r="H23817">
        <v>8.2200000000000006</v>
      </c>
      <c r="I23817">
        <v>4.22</v>
      </c>
      <c r="J23817">
        <v>1</v>
      </c>
      <c r="K23817" s="2">
        <v>39705</v>
      </c>
      <c r="L23817" s="2">
        <v>39707</v>
      </c>
      <c r="M23817" s="2">
        <v>39720</v>
      </c>
      <c r="N23817" s="1" t="s">
        <v>141</v>
      </c>
      <c r="O23817" s="1" t="s">
        <v>142</v>
      </c>
    </row>
    <row r="23818" spans="1:15" x14ac:dyDescent="0.25">
      <c r="A23818">
        <v>98082512</v>
      </c>
      <c r="B23818">
        <v>189635244</v>
      </c>
      <c r="C23818" s="1" t="s">
        <v>132</v>
      </c>
      <c r="D23818" s="1" t="s">
        <v>27</v>
      </c>
      <c r="E23818" s="1" t="s">
        <v>52</v>
      </c>
      <c r="F23818">
        <v>102.4335</v>
      </c>
      <c r="G23818">
        <v>3</v>
      </c>
      <c r="H23818">
        <v>8.75</v>
      </c>
      <c r="I23818">
        <v>5.75</v>
      </c>
      <c r="J23818">
        <v>1</v>
      </c>
      <c r="K23818" s="2">
        <v>39743</v>
      </c>
      <c r="L23818" s="2">
        <v>39744</v>
      </c>
      <c r="M23818" s="2">
        <v>39761</v>
      </c>
      <c r="N23818" s="1" t="s">
        <v>147</v>
      </c>
      <c r="O23818" s="1" t="s">
        <v>148</v>
      </c>
    </row>
    <row r="23819" spans="1:15" x14ac:dyDescent="0.25">
      <c r="A23819">
        <v>98082432</v>
      </c>
      <c r="B23819">
        <v>628707757</v>
      </c>
      <c r="C23819" s="1" t="s">
        <v>132</v>
      </c>
      <c r="D23819" s="1" t="s">
        <v>27</v>
      </c>
      <c r="E23819" s="1" t="s">
        <v>52</v>
      </c>
      <c r="F23819">
        <v>34.144500000000001</v>
      </c>
      <c r="G23819">
        <v>1</v>
      </c>
      <c r="H23819">
        <v>7.9</v>
      </c>
      <c r="I23819">
        <v>5.9</v>
      </c>
      <c r="J23819">
        <v>1</v>
      </c>
      <c r="K23819" s="2">
        <v>39763</v>
      </c>
      <c r="L23819" s="2">
        <v>39765</v>
      </c>
      <c r="M23819" s="2">
        <v>39772</v>
      </c>
      <c r="N23819" s="1" t="s">
        <v>143</v>
      </c>
      <c r="O23819" s="1" t="s">
        <v>144</v>
      </c>
    </row>
    <row r="23820" spans="1:15" x14ac:dyDescent="0.25">
      <c r="A23820">
        <v>98082105</v>
      </c>
      <c r="B23820">
        <v>316425048</v>
      </c>
      <c r="C23820" s="1" t="s">
        <v>132</v>
      </c>
      <c r="D23820" s="1" t="s">
        <v>27</v>
      </c>
      <c r="E23820" s="1" t="s">
        <v>52</v>
      </c>
      <c r="F23820">
        <v>68.289000000000001</v>
      </c>
      <c r="G23820">
        <v>2</v>
      </c>
      <c r="H23820">
        <v>9.33</v>
      </c>
      <c r="I23820">
        <v>3.33</v>
      </c>
      <c r="J23820">
        <v>3</v>
      </c>
      <c r="K23820" s="2">
        <v>39844</v>
      </c>
      <c r="L23820" s="2">
        <v>39847</v>
      </c>
      <c r="M23820" s="2">
        <v>39854</v>
      </c>
      <c r="N23820" s="1" t="s">
        <v>133</v>
      </c>
      <c r="O23820" s="1" t="s">
        <v>134</v>
      </c>
    </row>
    <row r="23821" spans="1:15" x14ac:dyDescent="0.25">
      <c r="A23821">
        <v>98081924</v>
      </c>
      <c r="B23821">
        <v>370008934</v>
      </c>
      <c r="C23821" s="1" t="s">
        <v>132</v>
      </c>
      <c r="D23821" s="1" t="s">
        <v>27</v>
      </c>
      <c r="E23821" s="1" t="s">
        <v>52</v>
      </c>
      <c r="F23821">
        <v>68.289000000000001</v>
      </c>
      <c r="G23821">
        <v>2</v>
      </c>
      <c r="H23821">
        <v>6.73</v>
      </c>
      <c r="I23821">
        <v>3.73</v>
      </c>
      <c r="J23821">
        <v>3</v>
      </c>
      <c r="K23821" s="2">
        <v>39894</v>
      </c>
      <c r="L23821" s="2">
        <v>39895</v>
      </c>
      <c r="M23821" s="2">
        <v>39912</v>
      </c>
      <c r="N23821" s="1" t="s">
        <v>147</v>
      </c>
      <c r="O23821" s="1" t="s">
        <v>148</v>
      </c>
    </row>
    <row r="23822" spans="1:15" x14ac:dyDescent="0.25">
      <c r="A23822">
        <v>98081895</v>
      </c>
      <c r="B23822">
        <v>529333105</v>
      </c>
      <c r="C23822" s="1" t="s">
        <v>132</v>
      </c>
      <c r="D23822" s="1" t="s">
        <v>27</v>
      </c>
      <c r="E23822" s="1" t="s">
        <v>52</v>
      </c>
      <c r="F23822">
        <v>102.4335</v>
      </c>
      <c r="G23822">
        <v>3</v>
      </c>
      <c r="H23822">
        <v>7.58</v>
      </c>
      <c r="I23822">
        <v>5.58</v>
      </c>
      <c r="J23822">
        <v>1</v>
      </c>
      <c r="K23822" s="2">
        <v>39901</v>
      </c>
      <c r="L23822" s="2">
        <v>39902</v>
      </c>
      <c r="M23822" s="2">
        <v>39916</v>
      </c>
      <c r="N23822" s="1" t="s">
        <v>149</v>
      </c>
      <c r="O23822" s="1" t="s">
        <v>150</v>
      </c>
    </row>
    <row r="23823" spans="1:15" x14ac:dyDescent="0.25">
      <c r="A23823">
        <v>98081754</v>
      </c>
      <c r="B23823">
        <v>684389929</v>
      </c>
      <c r="C23823" s="1" t="s">
        <v>132</v>
      </c>
      <c r="D23823" s="1" t="s">
        <v>27</v>
      </c>
      <c r="E23823" s="1" t="s">
        <v>52</v>
      </c>
      <c r="F23823">
        <v>68.289000000000001</v>
      </c>
      <c r="G23823">
        <v>2</v>
      </c>
      <c r="H23823">
        <v>8.84</v>
      </c>
      <c r="I23823">
        <v>3.84</v>
      </c>
      <c r="J23823">
        <v>1</v>
      </c>
      <c r="K23823" s="2">
        <v>39936</v>
      </c>
      <c r="L23823" s="2">
        <v>39937</v>
      </c>
      <c r="M23823" s="2">
        <v>39957</v>
      </c>
      <c r="N23823" s="1" t="s">
        <v>133</v>
      </c>
      <c r="O23823" s="1" t="s">
        <v>134</v>
      </c>
    </row>
    <row r="23824" spans="1:15" x14ac:dyDescent="0.25">
      <c r="A23824">
        <v>98081720</v>
      </c>
      <c r="B23824">
        <v>316425048</v>
      </c>
      <c r="C23824" s="1" t="s">
        <v>132</v>
      </c>
      <c r="D23824" s="1" t="s">
        <v>27</v>
      </c>
      <c r="E23824" s="1" t="s">
        <v>52</v>
      </c>
      <c r="F23824">
        <v>68.289000000000001</v>
      </c>
      <c r="G23824">
        <v>2</v>
      </c>
      <c r="H23824">
        <v>9.4499999999999993</v>
      </c>
      <c r="I23824">
        <v>3.45</v>
      </c>
      <c r="J23824">
        <v>1</v>
      </c>
      <c r="K23824" s="2">
        <v>39945</v>
      </c>
      <c r="L23824" s="2">
        <v>39947</v>
      </c>
      <c r="M23824" s="2">
        <v>39962</v>
      </c>
      <c r="N23824" s="1" t="s">
        <v>141</v>
      </c>
      <c r="O23824" s="1" t="s">
        <v>142</v>
      </c>
    </row>
    <row r="23825" spans="1:15" x14ac:dyDescent="0.25">
      <c r="A23825">
        <v>98081677</v>
      </c>
      <c r="B23825">
        <v>193322802</v>
      </c>
      <c r="C23825" s="1" t="s">
        <v>132</v>
      </c>
      <c r="D23825" s="1" t="s">
        <v>27</v>
      </c>
      <c r="E23825" s="1" t="s">
        <v>52</v>
      </c>
      <c r="F23825">
        <v>102.4335</v>
      </c>
      <c r="G23825">
        <v>3</v>
      </c>
      <c r="H23825">
        <v>6.25</v>
      </c>
      <c r="I23825">
        <v>4.25</v>
      </c>
      <c r="J23825">
        <v>1</v>
      </c>
      <c r="K23825" s="2">
        <v>39959</v>
      </c>
      <c r="L23825" s="2">
        <v>39960</v>
      </c>
      <c r="M23825" s="2">
        <v>39967</v>
      </c>
      <c r="N23825" s="1" t="s">
        <v>143</v>
      </c>
      <c r="O23825" s="1" t="s">
        <v>144</v>
      </c>
    </row>
    <row r="23826" spans="1:15" x14ac:dyDescent="0.25">
      <c r="A23826">
        <v>98081361</v>
      </c>
      <c r="B23826">
        <v>700137756</v>
      </c>
      <c r="C23826" s="1" t="s">
        <v>132</v>
      </c>
      <c r="D23826" s="1" t="s">
        <v>27</v>
      </c>
      <c r="E23826" s="1" t="s">
        <v>52</v>
      </c>
      <c r="F23826">
        <v>34.144500000000001</v>
      </c>
      <c r="G23826">
        <v>1</v>
      </c>
      <c r="H23826">
        <v>9.68</v>
      </c>
      <c r="I23826">
        <v>6.68</v>
      </c>
      <c r="J23826">
        <v>2</v>
      </c>
      <c r="K23826" s="2">
        <v>40037</v>
      </c>
      <c r="L23826" s="2">
        <v>40039</v>
      </c>
      <c r="M23826" s="2">
        <v>42380</v>
      </c>
      <c r="N23826" s="1" t="s">
        <v>139</v>
      </c>
      <c r="O23826" s="1" t="s">
        <v>140</v>
      </c>
    </row>
    <row r="23827" spans="1:15" x14ac:dyDescent="0.25">
      <c r="A23827">
        <v>98081103</v>
      </c>
      <c r="B23827">
        <v>217563390</v>
      </c>
      <c r="C23827" s="1" t="s">
        <v>151</v>
      </c>
      <c r="D23827" s="1" t="s">
        <v>27</v>
      </c>
      <c r="E23827" s="1" t="s">
        <v>52</v>
      </c>
      <c r="F23827">
        <v>34.144500000000001</v>
      </c>
      <c r="G23827">
        <v>1</v>
      </c>
      <c r="H23827">
        <v>9.68</v>
      </c>
      <c r="I23827">
        <v>4.68</v>
      </c>
      <c r="J23827">
        <v>3</v>
      </c>
      <c r="K23827" s="2">
        <v>40091</v>
      </c>
      <c r="L23827" s="2">
        <v>40093</v>
      </c>
      <c r="M23827" s="2">
        <v>40102</v>
      </c>
      <c r="N23827" s="1" t="s">
        <v>143</v>
      </c>
      <c r="O23827" s="1" t="s">
        <v>144</v>
      </c>
    </row>
    <row r="23828" spans="1:15" x14ac:dyDescent="0.25">
      <c r="A23828">
        <v>98080834</v>
      </c>
      <c r="B23828">
        <v>324989280</v>
      </c>
      <c r="C23828" s="1" t="s">
        <v>132</v>
      </c>
      <c r="D23828" s="1" t="s">
        <v>27</v>
      </c>
      <c r="E23828" s="1" t="s">
        <v>52</v>
      </c>
      <c r="F23828">
        <v>102.4335</v>
      </c>
      <c r="G23828">
        <v>3</v>
      </c>
      <c r="H23828">
        <v>8</v>
      </c>
      <c r="I23828">
        <v>4</v>
      </c>
      <c r="J23828">
        <v>3</v>
      </c>
      <c r="K23828" s="2">
        <v>40154</v>
      </c>
      <c r="L23828" s="2">
        <v>40155</v>
      </c>
      <c r="M23828" s="2">
        <v>40162</v>
      </c>
      <c r="N23828" s="1" t="s">
        <v>133</v>
      </c>
      <c r="O23828" s="1" t="s">
        <v>134</v>
      </c>
    </row>
    <row r="23829" spans="1:15" x14ac:dyDescent="0.25">
      <c r="A23829">
        <v>98080813</v>
      </c>
      <c r="B23829">
        <v>366718157</v>
      </c>
      <c r="C23829" s="1" t="s">
        <v>151</v>
      </c>
      <c r="D23829" s="1" t="s">
        <v>27</v>
      </c>
      <c r="E23829" s="1" t="s">
        <v>52</v>
      </c>
      <c r="F23829">
        <v>68.289000000000001</v>
      </c>
      <c r="G23829">
        <v>2</v>
      </c>
      <c r="H23829">
        <v>8.8800000000000008</v>
      </c>
      <c r="I23829">
        <v>6.88</v>
      </c>
      <c r="J23829">
        <v>2</v>
      </c>
      <c r="K23829" s="2">
        <v>40157</v>
      </c>
      <c r="L23829" s="2">
        <v>40159</v>
      </c>
      <c r="M23829" s="2">
        <v>40176</v>
      </c>
      <c r="N23829" s="1" t="s">
        <v>149</v>
      </c>
      <c r="O23829" s="1" t="s">
        <v>150</v>
      </c>
    </row>
    <row r="23830" spans="1:15" x14ac:dyDescent="0.25">
      <c r="A23830">
        <v>98080794</v>
      </c>
      <c r="B23830">
        <v>194398828</v>
      </c>
      <c r="C23830" s="1" t="s">
        <v>132</v>
      </c>
      <c r="D23830" s="1" t="s">
        <v>27</v>
      </c>
      <c r="E23830" s="1" t="s">
        <v>52</v>
      </c>
      <c r="F23830">
        <v>68.289000000000001</v>
      </c>
      <c r="G23830">
        <v>2</v>
      </c>
      <c r="H23830">
        <v>9.75</v>
      </c>
      <c r="I23830">
        <v>3.75</v>
      </c>
      <c r="J23830">
        <v>2</v>
      </c>
      <c r="K23830" s="2">
        <v>40161</v>
      </c>
      <c r="L23830" s="2">
        <v>40162</v>
      </c>
      <c r="M23830" s="2">
        <v>40171</v>
      </c>
      <c r="N23830" s="1" t="s">
        <v>143</v>
      </c>
      <c r="O23830" s="1" t="s">
        <v>144</v>
      </c>
    </row>
    <row r="23831" spans="1:15" x14ac:dyDescent="0.25">
      <c r="A23831">
        <v>98080495</v>
      </c>
      <c r="B23831">
        <v>720326971</v>
      </c>
      <c r="C23831" s="1" t="s">
        <v>132</v>
      </c>
      <c r="D23831" s="1" t="s">
        <v>27</v>
      </c>
      <c r="E23831" s="1" t="s">
        <v>52</v>
      </c>
      <c r="F23831">
        <v>68.289000000000001</v>
      </c>
      <c r="G23831">
        <v>2</v>
      </c>
      <c r="H23831">
        <v>9.33</v>
      </c>
      <c r="I23831">
        <v>3.33</v>
      </c>
      <c r="J23831">
        <v>1</v>
      </c>
      <c r="K23831" s="2">
        <v>40220</v>
      </c>
      <c r="L23831" s="2">
        <v>40221</v>
      </c>
      <c r="M23831" s="2">
        <v>40229</v>
      </c>
      <c r="N23831" s="1" t="s">
        <v>133</v>
      </c>
      <c r="O23831" s="1" t="s">
        <v>134</v>
      </c>
    </row>
    <row r="23832" spans="1:15" x14ac:dyDescent="0.25">
      <c r="A23832">
        <v>98080449</v>
      </c>
      <c r="B23832">
        <v>353597252</v>
      </c>
      <c r="C23832" s="1" t="s">
        <v>132</v>
      </c>
      <c r="D23832" s="1" t="s">
        <v>27</v>
      </c>
      <c r="E23832" s="1" t="s">
        <v>52</v>
      </c>
      <c r="F23832">
        <v>68.289000000000001</v>
      </c>
      <c r="G23832">
        <v>2</v>
      </c>
      <c r="H23832">
        <v>8.1199999999999992</v>
      </c>
      <c r="I23832">
        <v>5.12</v>
      </c>
      <c r="J23832">
        <v>3</v>
      </c>
      <c r="K23832" s="2">
        <v>40227</v>
      </c>
      <c r="L23832" s="2">
        <v>40230</v>
      </c>
      <c r="M23832" s="2">
        <v>42444</v>
      </c>
      <c r="N23832" s="1" t="s">
        <v>133</v>
      </c>
      <c r="O23832" s="1" t="s">
        <v>134</v>
      </c>
    </row>
    <row r="23833" spans="1:15" x14ac:dyDescent="0.25">
      <c r="A23833">
        <v>98080366</v>
      </c>
      <c r="B23833">
        <v>619383446</v>
      </c>
      <c r="C23833" s="1" t="s">
        <v>132</v>
      </c>
      <c r="D23833" s="1" t="s">
        <v>27</v>
      </c>
      <c r="E23833" s="1" t="s">
        <v>52</v>
      </c>
      <c r="F23833">
        <v>102.4335</v>
      </c>
      <c r="G23833">
        <v>3</v>
      </c>
      <c r="H23833">
        <v>9.75</v>
      </c>
      <c r="I23833">
        <v>5.75</v>
      </c>
      <c r="J23833">
        <v>1</v>
      </c>
      <c r="K23833" s="2">
        <v>40245</v>
      </c>
      <c r="L23833" s="2">
        <v>40246</v>
      </c>
      <c r="M23833" s="2">
        <v>40256</v>
      </c>
      <c r="N23833" s="1" t="s">
        <v>137</v>
      </c>
      <c r="O23833" s="1" t="s">
        <v>138</v>
      </c>
    </row>
    <row r="23834" spans="1:15" x14ac:dyDescent="0.25">
      <c r="A23834">
        <v>98080191</v>
      </c>
      <c r="B23834">
        <v>234941158</v>
      </c>
      <c r="C23834" s="1" t="s">
        <v>132</v>
      </c>
      <c r="D23834" s="1" t="s">
        <v>27</v>
      </c>
      <c r="E23834" s="1" t="s">
        <v>52</v>
      </c>
      <c r="F23834">
        <v>102.4335</v>
      </c>
      <c r="G23834">
        <v>3</v>
      </c>
      <c r="H23834">
        <v>6.61</v>
      </c>
      <c r="I23834">
        <v>5.61</v>
      </c>
      <c r="J23834">
        <v>2</v>
      </c>
      <c r="K23834" s="2">
        <v>40279</v>
      </c>
      <c r="L23834" s="2">
        <v>40281</v>
      </c>
      <c r="M23834" s="2">
        <v>40299</v>
      </c>
      <c r="N23834" s="1" t="s">
        <v>137</v>
      </c>
      <c r="O23834" s="1" t="s">
        <v>138</v>
      </c>
    </row>
    <row r="23835" spans="1:15" x14ac:dyDescent="0.25">
      <c r="A23835">
        <v>98079951</v>
      </c>
      <c r="B23835">
        <v>870227408</v>
      </c>
      <c r="C23835" s="1" t="s">
        <v>132</v>
      </c>
      <c r="D23835" s="1" t="s">
        <v>27</v>
      </c>
      <c r="E23835" s="1" t="s">
        <v>52</v>
      </c>
      <c r="F23835">
        <v>102.4335</v>
      </c>
      <c r="G23835">
        <v>3</v>
      </c>
      <c r="H23835">
        <v>5</v>
      </c>
      <c r="I23835">
        <v>4</v>
      </c>
      <c r="J23835">
        <v>2</v>
      </c>
      <c r="K23835" s="2">
        <v>40327</v>
      </c>
      <c r="L23835" s="2">
        <v>40330</v>
      </c>
      <c r="M23835" s="2">
        <v>40349</v>
      </c>
      <c r="N23835" s="1" t="s">
        <v>147</v>
      </c>
      <c r="O23835" s="1" t="s">
        <v>148</v>
      </c>
    </row>
    <row r="23836" spans="1:15" x14ac:dyDescent="0.25">
      <c r="A23836">
        <v>98079940</v>
      </c>
      <c r="B23836">
        <v>126420846</v>
      </c>
      <c r="C23836" s="1" t="s">
        <v>132</v>
      </c>
      <c r="D23836" s="1" t="s">
        <v>27</v>
      </c>
      <c r="E23836" s="1" t="s">
        <v>52</v>
      </c>
      <c r="F23836">
        <v>68.289000000000001</v>
      </c>
      <c r="G23836">
        <v>2</v>
      </c>
      <c r="H23836">
        <v>7.99</v>
      </c>
      <c r="I23836">
        <v>4.99</v>
      </c>
      <c r="J23836">
        <v>3</v>
      </c>
      <c r="K23836" s="2">
        <v>40330</v>
      </c>
      <c r="L23836" s="2">
        <v>40332</v>
      </c>
      <c r="M23836" s="2">
        <v>40350</v>
      </c>
      <c r="N23836" s="1" t="s">
        <v>141</v>
      </c>
      <c r="O23836" s="1" t="s">
        <v>142</v>
      </c>
    </row>
    <row r="23837" spans="1:15" x14ac:dyDescent="0.25">
      <c r="A23837">
        <v>98079753</v>
      </c>
      <c r="B23837">
        <v>833567577</v>
      </c>
      <c r="C23837" s="1" t="s">
        <v>151</v>
      </c>
      <c r="D23837" s="1" t="s">
        <v>27</v>
      </c>
      <c r="E23837" s="1" t="s">
        <v>52</v>
      </c>
      <c r="F23837">
        <v>34.144500000000001</v>
      </c>
      <c r="G23837">
        <v>1</v>
      </c>
      <c r="H23837">
        <v>6.68</v>
      </c>
      <c r="I23837">
        <v>6.68</v>
      </c>
      <c r="J23837">
        <v>1</v>
      </c>
      <c r="K23837" s="2">
        <v>40371</v>
      </c>
      <c r="L23837" s="2">
        <v>40373</v>
      </c>
      <c r="M23837" s="2">
        <v>42472</v>
      </c>
      <c r="N23837" s="1" t="s">
        <v>141</v>
      </c>
      <c r="O23837" s="1" t="s">
        <v>142</v>
      </c>
    </row>
    <row r="23838" spans="1:15" x14ac:dyDescent="0.25">
      <c r="A23838">
        <v>98079535</v>
      </c>
      <c r="B23838">
        <v>568892827</v>
      </c>
      <c r="C23838" s="1" t="s">
        <v>132</v>
      </c>
      <c r="D23838" s="1" t="s">
        <v>27</v>
      </c>
      <c r="E23838" s="1" t="s">
        <v>52</v>
      </c>
      <c r="F23838">
        <v>68.289000000000001</v>
      </c>
      <c r="G23838">
        <v>2</v>
      </c>
      <c r="H23838">
        <v>9</v>
      </c>
      <c r="I23838">
        <v>5</v>
      </c>
      <c r="J23838">
        <v>1</v>
      </c>
      <c r="K23838" s="2">
        <v>40416</v>
      </c>
      <c r="L23838" s="2">
        <v>40419</v>
      </c>
      <c r="M23838" s="2">
        <v>40427</v>
      </c>
      <c r="N23838" s="1" t="s">
        <v>137</v>
      </c>
      <c r="O23838" s="1" t="s">
        <v>138</v>
      </c>
    </row>
    <row r="23839" spans="1:15" x14ac:dyDescent="0.25">
      <c r="A23839">
        <v>98079516</v>
      </c>
      <c r="B23839">
        <v>568892827</v>
      </c>
      <c r="C23839" s="1" t="s">
        <v>132</v>
      </c>
      <c r="D23839" s="1" t="s">
        <v>27</v>
      </c>
      <c r="E23839" s="1" t="s">
        <v>52</v>
      </c>
      <c r="F23839">
        <v>34.144500000000001</v>
      </c>
      <c r="G23839">
        <v>1</v>
      </c>
      <c r="H23839">
        <v>7</v>
      </c>
      <c r="I23839">
        <v>6</v>
      </c>
      <c r="J23839">
        <v>3</v>
      </c>
      <c r="K23839" s="2">
        <v>40421</v>
      </c>
      <c r="L23839" s="2">
        <v>40424</v>
      </c>
      <c r="M23839" s="2">
        <v>40439</v>
      </c>
      <c r="N23839" s="1" t="s">
        <v>147</v>
      </c>
      <c r="O23839" s="1" t="s">
        <v>148</v>
      </c>
    </row>
    <row r="23840" spans="1:15" x14ac:dyDescent="0.25">
      <c r="A23840">
        <v>98079291</v>
      </c>
      <c r="B23840">
        <v>131591686</v>
      </c>
      <c r="C23840" s="1" t="s">
        <v>151</v>
      </c>
      <c r="D23840" s="1" t="s">
        <v>27</v>
      </c>
      <c r="E23840" s="1" t="s">
        <v>52</v>
      </c>
      <c r="F23840">
        <v>68.289000000000001</v>
      </c>
      <c r="G23840">
        <v>2</v>
      </c>
      <c r="H23840">
        <v>8.99</v>
      </c>
      <c r="I23840">
        <v>4.99</v>
      </c>
      <c r="J23840">
        <v>3</v>
      </c>
      <c r="K23840" s="2">
        <v>40469</v>
      </c>
      <c r="L23840" s="2">
        <v>40472</v>
      </c>
      <c r="M23840" s="2">
        <v>40481</v>
      </c>
      <c r="N23840" s="1" t="s">
        <v>135</v>
      </c>
      <c r="O23840" s="1" t="s">
        <v>136</v>
      </c>
    </row>
    <row r="23841" spans="1:15" x14ac:dyDescent="0.25">
      <c r="A23841">
        <v>98079162</v>
      </c>
      <c r="B23841">
        <v>413610234</v>
      </c>
      <c r="C23841" s="1" t="s">
        <v>151</v>
      </c>
      <c r="D23841" s="1" t="s">
        <v>27</v>
      </c>
      <c r="E23841" s="1" t="s">
        <v>52</v>
      </c>
      <c r="F23841">
        <v>102.4335</v>
      </c>
      <c r="G23841">
        <v>3</v>
      </c>
      <c r="H23841">
        <v>9.1</v>
      </c>
      <c r="I23841">
        <v>4.0999999999999996</v>
      </c>
      <c r="J23841">
        <v>3</v>
      </c>
      <c r="K23841" s="2">
        <v>40496</v>
      </c>
      <c r="L23841" s="2">
        <v>40498</v>
      </c>
      <c r="M23841" s="2">
        <v>40510</v>
      </c>
      <c r="N23841" s="1" t="s">
        <v>145</v>
      </c>
      <c r="O23841" s="1" t="s">
        <v>146</v>
      </c>
    </row>
    <row r="23842" spans="1:15" x14ac:dyDescent="0.25">
      <c r="A23842">
        <v>98078901</v>
      </c>
      <c r="B23842">
        <v>405991354</v>
      </c>
      <c r="C23842" s="1" t="s">
        <v>151</v>
      </c>
      <c r="D23842" s="1" t="s">
        <v>27</v>
      </c>
      <c r="E23842" s="1" t="s">
        <v>52</v>
      </c>
      <c r="F23842">
        <v>34.144500000000001</v>
      </c>
      <c r="G23842">
        <v>1</v>
      </c>
      <c r="H23842">
        <v>5.22</v>
      </c>
      <c r="I23842">
        <v>5.22</v>
      </c>
      <c r="J23842">
        <v>1</v>
      </c>
      <c r="K23842" s="2">
        <v>40557</v>
      </c>
      <c r="L23842" s="2">
        <v>40558</v>
      </c>
      <c r="M23842" s="2">
        <v>40576</v>
      </c>
      <c r="N23842" s="1" t="s">
        <v>135</v>
      </c>
      <c r="O23842" s="1" t="s">
        <v>136</v>
      </c>
    </row>
    <row r="23843" spans="1:15" x14ac:dyDescent="0.25">
      <c r="A23843">
        <v>98078792</v>
      </c>
      <c r="B23843">
        <v>452241159</v>
      </c>
      <c r="C23843" s="1" t="s">
        <v>132</v>
      </c>
      <c r="D23843" s="1" t="s">
        <v>27</v>
      </c>
      <c r="E23843" s="1" t="s">
        <v>52</v>
      </c>
      <c r="F23843">
        <v>68.289000000000001</v>
      </c>
      <c r="G23843">
        <v>2</v>
      </c>
      <c r="H23843">
        <v>5.33</v>
      </c>
      <c r="I23843">
        <v>6.33</v>
      </c>
      <c r="J23843">
        <v>1</v>
      </c>
      <c r="K23843" s="2">
        <v>40578</v>
      </c>
      <c r="L23843" s="2">
        <v>40580</v>
      </c>
      <c r="M23843" s="2">
        <v>40600</v>
      </c>
      <c r="N23843" s="1" t="s">
        <v>147</v>
      </c>
      <c r="O23843" s="1" t="s">
        <v>148</v>
      </c>
    </row>
    <row r="23844" spans="1:15" x14ac:dyDescent="0.25">
      <c r="A23844">
        <v>98078785</v>
      </c>
      <c r="B23844">
        <v>465556184</v>
      </c>
      <c r="C23844" s="1" t="s">
        <v>132</v>
      </c>
      <c r="D23844" s="1" t="s">
        <v>27</v>
      </c>
      <c r="E23844" s="1" t="s">
        <v>52</v>
      </c>
      <c r="F23844">
        <v>102.4335</v>
      </c>
      <c r="G23844">
        <v>3</v>
      </c>
      <c r="H23844">
        <v>9.99</v>
      </c>
      <c r="I23844">
        <v>6.99</v>
      </c>
      <c r="J23844">
        <v>3</v>
      </c>
      <c r="K23844" s="2">
        <v>40581</v>
      </c>
      <c r="L23844" s="2">
        <v>40582</v>
      </c>
      <c r="M23844" s="2">
        <v>40589</v>
      </c>
      <c r="N23844" s="1" t="s">
        <v>141</v>
      </c>
      <c r="O23844" s="1" t="s">
        <v>142</v>
      </c>
    </row>
    <row r="23845" spans="1:15" x14ac:dyDescent="0.25">
      <c r="A23845">
        <v>98078585</v>
      </c>
      <c r="B23845">
        <v>675665654</v>
      </c>
      <c r="C23845" s="1" t="s">
        <v>132</v>
      </c>
      <c r="D23845" s="1" t="s">
        <v>27</v>
      </c>
      <c r="E23845" s="1" t="s">
        <v>52</v>
      </c>
      <c r="F23845">
        <v>102.4335</v>
      </c>
      <c r="G23845">
        <v>3</v>
      </c>
      <c r="H23845">
        <v>5.25</v>
      </c>
      <c r="I23845">
        <v>6.25</v>
      </c>
      <c r="J23845">
        <v>3</v>
      </c>
      <c r="K23845" s="2">
        <v>40618</v>
      </c>
      <c r="L23845" s="2">
        <v>40621</v>
      </c>
      <c r="M23845" s="2">
        <v>40635</v>
      </c>
      <c r="N23845" s="1" t="s">
        <v>137</v>
      </c>
      <c r="O23845" s="1" t="s">
        <v>138</v>
      </c>
    </row>
    <row r="23846" spans="1:15" x14ac:dyDescent="0.25">
      <c r="A23846">
        <v>98078519</v>
      </c>
      <c r="B23846">
        <v>675665654</v>
      </c>
      <c r="C23846" s="1" t="s">
        <v>132</v>
      </c>
      <c r="D23846" s="1" t="s">
        <v>27</v>
      </c>
      <c r="E23846" s="1" t="s">
        <v>52</v>
      </c>
      <c r="F23846">
        <v>102.4335</v>
      </c>
      <c r="G23846">
        <v>3</v>
      </c>
      <c r="H23846">
        <v>9</v>
      </c>
      <c r="I23846">
        <v>4</v>
      </c>
      <c r="J23846">
        <v>2</v>
      </c>
      <c r="K23846" s="2">
        <v>40633</v>
      </c>
      <c r="L23846" s="2">
        <v>40635</v>
      </c>
      <c r="M23846" s="2">
        <v>40654</v>
      </c>
      <c r="N23846" s="1" t="s">
        <v>139</v>
      </c>
      <c r="O23846" s="1" t="s">
        <v>140</v>
      </c>
    </row>
    <row r="23847" spans="1:15" x14ac:dyDescent="0.25">
      <c r="A23847">
        <v>98078265</v>
      </c>
      <c r="B23847">
        <v>821972070</v>
      </c>
      <c r="C23847" s="1" t="s">
        <v>151</v>
      </c>
      <c r="D23847" s="1" t="s">
        <v>27</v>
      </c>
      <c r="E23847" s="1" t="s">
        <v>52</v>
      </c>
      <c r="F23847">
        <v>68.289000000000001</v>
      </c>
      <c r="G23847">
        <v>2</v>
      </c>
      <c r="H23847">
        <v>7.99</v>
      </c>
      <c r="I23847">
        <v>4.99</v>
      </c>
      <c r="J23847">
        <v>3</v>
      </c>
      <c r="K23847" s="2">
        <v>40687</v>
      </c>
      <c r="L23847" s="2">
        <v>40689</v>
      </c>
      <c r="M23847" s="2">
        <v>40702</v>
      </c>
      <c r="N23847" s="1" t="s">
        <v>141</v>
      </c>
      <c r="O23847" s="1" t="s">
        <v>142</v>
      </c>
    </row>
    <row r="23848" spans="1:15" x14ac:dyDescent="0.25">
      <c r="A23848">
        <v>98078110</v>
      </c>
      <c r="B23848">
        <v>705211779</v>
      </c>
      <c r="C23848" s="1" t="s">
        <v>132</v>
      </c>
      <c r="D23848" s="1" t="s">
        <v>27</v>
      </c>
      <c r="E23848" s="1" t="s">
        <v>52</v>
      </c>
      <c r="F23848">
        <v>102.4335</v>
      </c>
      <c r="G23848">
        <v>3</v>
      </c>
      <c r="H23848">
        <v>6.88</v>
      </c>
      <c r="I23848">
        <v>4.88</v>
      </c>
      <c r="J23848">
        <v>2</v>
      </c>
      <c r="K23848" s="2">
        <v>40721</v>
      </c>
      <c r="L23848" s="2">
        <v>40722</v>
      </c>
      <c r="M23848" s="2">
        <v>42565</v>
      </c>
      <c r="N23848" s="1" t="s">
        <v>145</v>
      </c>
      <c r="O23848" s="1" t="s">
        <v>146</v>
      </c>
    </row>
    <row r="23849" spans="1:15" x14ac:dyDescent="0.25">
      <c r="A23849">
        <v>98078057</v>
      </c>
      <c r="B23849">
        <v>510773995</v>
      </c>
      <c r="C23849" s="1" t="s">
        <v>132</v>
      </c>
      <c r="D23849" s="1" t="s">
        <v>27</v>
      </c>
      <c r="E23849" s="1" t="s">
        <v>52</v>
      </c>
      <c r="F23849">
        <v>34.144500000000001</v>
      </c>
      <c r="G23849">
        <v>1</v>
      </c>
      <c r="H23849">
        <v>7.99</v>
      </c>
      <c r="I23849">
        <v>6.99</v>
      </c>
      <c r="J23849">
        <v>2</v>
      </c>
      <c r="K23849" s="2">
        <v>40731</v>
      </c>
      <c r="L23849" s="2">
        <v>40733</v>
      </c>
      <c r="M23849" s="2">
        <v>40747</v>
      </c>
      <c r="N23849" s="1" t="s">
        <v>135</v>
      </c>
      <c r="O23849" s="1" t="s">
        <v>136</v>
      </c>
    </row>
    <row r="23850" spans="1:15" x14ac:dyDescent="0.25">
      <c r="A23850">
        <v>98078030</v>
      </c>
      <c r="B23850">
        <v>512817841</v>
      </c>
      <c r="C23850" s="1" t="s">
        <v>132</v>
      </c>
      <c r="D23850" s="1" t="s">
        <v>27</v>
      </c>
      <c r="E23850" s="1" t="s">
        <v>52</v>
      </c>
      <c r="F23850">
        <v>34.144500000000001</v>
      </c>
      <c r="G23850">
        <v>1</v>
      </c>
      <c r="H23850">
        <v>8</v>
      </c>
      <c r="I23850">
        <v>7</v>
      </c>
      <c r="J23850">
        <v>2</v>
      </c>
      <c r="K23850" s="2">
        <v>40734</v>
      </c>
      <c r="L23850" s="2">
        <v>40737</v>
      </c>
      <c r="M23850" s="2">
        <v>42566</v>
      </c>
      <c r="N23850" s="1" t="s">
        <v>135</v>
      </c>
      <c r="O23850" s="1" t="s">
        <v>136</v>
      </c>
    </row>
    <row r="23851" spans="1:15" x14ac:dyDescent="0.25">
      <c r="A23851">
        <v>98077931</v>
      </c>
      <c r="B23851">
        <v>733376144</v>
      </c>
      <c r="C23851" s="1" t="s">
        <v>132</v>
      </c>
      <c r="D23851" s="1" t="s">
        <v>27</v>
      </c>
      <c r="E23851" s="1" t="s">
        <v>52</v>
      </c>
      <c r="F23851">
        <v>68.289000000000001</v>
      </c>
      <c r="G23851">
        <v>2</v>
      </c>
      <c r="H23851">
        <v>9.65</v>
      </c>
      <c r="I23851">
        <v>3.65</v>
      </c>
      <c r="J23851">
        <v>3</v>
      </c>
      <c r="K23851" s="2">
        <v>40754</v>
      </c>
      <c r="L23851" s="2">
        <v>40757</v>
      </c>
      <c r="M23851" s="2">
        <v>42580</v>
      </c>
      <c r="N23851" s="1" t="s">
        <v>139</v>
      </c>
      <c r="O23851" s="1" t="s">
        <v>140</v>
      </c>
    </row>
    <row r="23852" spans="1:15" x14ac:dyDescent="0.25">
      <c r="A23852">
        <v>98077481</v>
      </c>
      <c r="B23852">
        <v>645012493</v>
      </c>
      <c r="C23852" s="1" t="s">
        <v>132</v>
      </c>
      <c r="D23852" s="1" t="s">
        <v>27</v>
      </c>
      <c r="E23852" s="1" t="s">
        <v>52</v>
      </c>
      <c r="F23852">
        <v>68.289000000000001</v>
      </c>
      <c r="G23852">
        <v>2</v>
      </c>
      <c r="H23852">
        <v>8.2200000000000006</v>
      </c>
      <c r="I23852">
        <v>6.22</v>
      </c>
      <c r="J23852">
        <v>2</v>
      </c>
      <c r="K23852" s="2">
        <v>40851</v>
      </c>
      <c r="L23852" s="2">
        <v>40853</v>
      </c>
      <c r="M23852" s="2">
        <v>42609</v>
      </c>
      <c r="N23852" s="1" t="s">
        <v>139</v>
      </c>
      <c r="O23852" s="1" t="s">
        <v>140</v>
      </c>
    </row>
    <row r="23853" spans="1:15" x14ac:dyDescent="0.25">
      <c r="A23853">
        <v>98077219</v>
      </c>
      <c r="B23853">
        <v>550048793</v>
      </c>
      <c r="C23853" s="1" t="s">
        <v>132</v>
      </c>
      <c r="D23853" s="1" t="s">
        <v>27</v>
      </c>
      <c r="E23853" s="1" t="s">
        <v>52</v>
      </c>
      <c r="F23853">
        <v>34.144500000000001</v>
      </c>
      <c r="G23853">
        <v>1</v>
      </c>
      <c r="H23853">
        <v>5.45</v>
      </c>
      <c r="I23853">
        <v>4.45</v>
      </c>
      <c r="J23853">
        <v>2</v>
      </c>
      <c r="K23853" s="2">
        <v>40912</v>
      </c>
      <c r="L23853" s="2">
        <v>40913</v>
      </c>
      <c r="M23853" s="2">
        <v>40928</v>
      </c>
      <c r="N23853" s="1" t="s">
        <v>141</v>
      </c>
      <c r="O23853" s="1" t="s">
        <v>142</v>
      </c>
    </row>
    <row r="23854" spans="1:15" x14ac:dyDescent="0.25">
      <c r="A23854">
        <v>98077065</v>
      </c>
      <c r="B23854">
        <v>405991354</v>
      </c>
      <c r="C23854" s="1" t="s">
        <v>151</v>
      </c>
      <c r="D23854" s="1" t="s">
        <v>27</v>
      </c>
      <c r="E23854" s="1" t="s">
        <v>52</v>
      </c>
      <c r="F23854">
        <v>34.144500000000001</v>
      </c>
      <c r="G23854">
        <v>1</v>
      </c>
      <c r="H23854">
        <v>10</v>
      </c>
      <c r="I23854">
        <v>5</v>
      </c>
      <c r="J23854">
        <v>2</v>
      </c>
      <c r="K23854" s="2">
        <v>40944</v>
      </c>
      <c r="L23854" s="2">
        <v>40946</v>
      </c>
      <c r="M23854" s="2">
        <v>40958</v>
      </c>
      <c r="N23854" s="1" t="s">
        <v>135</v>
      </c>
      <c r="O23854" s="1" t="s">
        <v>136</v>
      </c>
    </row>
    <row r="23855" spans="1:15" x14ac:dyDescent="0.25">
      <c r="A23855">
        <v>98076963</v>
      </c>
      <c r="B23855">
        <v>579819412</v>
      </c>
      <c r="C23855" s="1" t="s">
        <v>132</v>
      </c>
      <c r="D23855" s="1" t="s">
        <v>27</v>
      </c>
      <c r="E23855" s="1" t="s">
        <v>52</v>
      </c>
      <c r="F23855">
        <v>68.289000000000001</v>
      </c>
      <c r="G23855">
        <v>2</v>
      </c>
      <c r="H23855">
        <v>7.45</v>
      </c>
      <c r="I23855">
        <v>6.45</v>
      </c>
      <c r="J23855">
        <v>2</v>
      </c>
      <c r="K23855" s="2">
        <v>40967</v>
      </c>
      <c r="L23855" s="2">
        <v>40968</v>
      </c>
      <c r="M23855" s="2">
        <v>40984</v>
      </c>
      <c r="N23855" s="1" t="s">
        <v>135</v>
      </c>
      <c r="O23855" s="1" t="s">
        <v>136</v>
      </c>
    </row>
    <row r="23856" spans="1:15" x14ac:dyDescent="0.25">
      <c r="A23856">
        <v>98076556</v>
      </c>
      <c r="B23856">
        <v>751863869</v>
      </c>
      <c r="C23856" s="1" t="s">
        <v>132</v>
      </c>
      <c r="D23856" s="1" t="s">
        <v>27</v>
      </c>
      <c r="E23856" s="1" t="s">
        <v>52</v>
      </c>
      <c r="F23856">
        <v>68.289000000000001</v>
      </c>
      <c r="G23856">
        <v>2</v>
      </c>
      <c r="H23856">
        <v>9.9</v>
      </c>
      <c r="I23856">
        <v>3.9</v>
      </c>
      <c r="J23856">
        <v>3</v>
      </c>
      <c r="K23856" s="2">
        <v>41055</v>
      </c>
      <c r="L23856" s="2">
        <v>41056</v>
      </c>
      <c r="M23856" s="2">
        <v>41065</v>
      </c>
      <c r="N23856" s="1" t="s">
        <v>141</v>
      </c>
      <c r="O23856" s="1" t="s">
        <v>142</v>
      </c>
    </row>
    <row r="23857" spans="1:15" x14ac:dyDescent="0.25">
      <c r="A23857">
        <v>98076534</v>
      </c>
      <c r="B23857">
        <v>411774575</v>
      </c>
      <c r="C23857" s="1" t="s">
        <v>132</v>
      </c>
      <c r="D23857" s="1" t="s">
        <v>27</v>
      </c>
      <c r="E23857" s="1" t="s">
        <v>52</v>
      </c>
      <c r="F23857">
        <v>68.289000000000001</v>
      </c>
      <c r="G23857">
        <v>2</v>
      </c>
      <c r="H23857">
        <v>6.22</v>
      </c>
      <c r="I23857">
        <v>6.22</v>
      </c>
      <c r="J23857">
        <v>1</v>
      </c>
      <c r="K23857" s="2">
        <v>41057</v>
      </c>
      <c r="L23857" s="2">
        <v>41060</v>
      </c>
      <c r="M23857" s="2">
        <v>41070</v>
      </c>
      <c r="N23857" s="1" t="s">
        <v>135</v>
      </c>
      <c r="O23857" s="1" t="s">
        <v>136</v>
      </c>
    </row>
    <row r="23858" spans="1:15" x14ac:dyDescent="0.25">
      <c r="A23858">
        <v>98076469</v>
      </c>
      <c r="B23858">
        <v>667298873</v>
      </c>
      <c r="C23858" s="1" t="s">
        <v>132</v>
      </c>
      <c r="D23858" s="1" t="s">
        <v>27</v>
      </c>
      <c r="E23858" s="1" t="s">
        <v>52</v>
      </c>
      <c r="F23858">
        <v>102.4335</v>
      </c>
      <c r="G23858">
        <v>3</v>
      </c>
      <c r="H23858">
        <v>9.99</v>
      </c>
      <c r="I23858">
        <v>5.99</v>
      </c>
      <c r="J23858">
        <v>3</v>
      </c>
      <c r="K23858" s="2">
        <v>41069</v>
      </c>
      <c r="L23858" s="2">
        <v>41072</v>
      </c>
      <c r="M23858" s="2">
        <v>41086</v>
      </c>
      <c r="N23858" s="1" t="s">
        <v>141</v>
      </c>
      <c r="O23858" s="1" t="s">
        <v>142</v>
      </c>
    </row>
    <row r="23859" spans="1:15" x14ac:dyDescent="0.25">
      <c r="A23859">
        <v>98076445</v>
      </c>
      <c r="B23859">
        <v>391506118</v>
      </c>
      <c r="C23859" s="1" t="s">
        <v>132</v>
      </c>
      <c r="D23859" s="1" t="s">
        <v>27</v>
      </c>
      <c r="E23859" s="1" t="s">
        <v>52</v>
      </c>
      <c r="F23859">
        <v>68.289000000000001</v>
      </c>
      <c r="G23859">
        <v>2</v>
      </c>
      <c r="H23859">
        <v>8.73</v>
      </c>
      <c r="I23859">
        <v>4.7300000000000004</v>
      </c>
      <c r="J23859">
        <v>3</v>
      </c>
      <c r="K23859" s="2">
        <v>41077</v>
      </c>
      <c r="L23859" s="2">
        <v>41078</v>
      </c>
      <c r="M23859" s="2">
        <v>41097</v>
      </c>
      <c r="N23859" s="1" t="s">
        <v>135</v>
      </c>
      <c r="O23859" s="1" t="s">
        <v>136</v>
      </c>
    </row>
    <row r="23860" spans="1:15" x14ac:dyDescent="0.25">
      <c r="A23860">
        <v>98076364</v>
      </c>
      <c r="B23860">
        <v>323336792</v>
      </c>
      <c r="C23860" s="1" t="s">
        <v>132</v>
      </c>
      <c r="D23860" s="1" t="s">
        <v>27</v>
      </c>
      <c r="E23860" s="1" t="s">
        <v>52</v>
      </c>
      <c r="F23860">
        <v>102.4335</v>
      </c>
      <c r="G23860">
        <v>3</v>
      </c>
      <c r="H23860">
        <v>7.88</v>
      </c>
      <c r="I23860">
        <v>6.88</v>
      </c>
      <c r="J23860">
        <v>3</v>
      </c>
      <c r="K23860" s="2">
        <v>41092</v>
      </c>
      <c r="L23860" s="2">
        <v>41094</v>
      </c>
      <c r="M23860" s="2">
        <v>41106</v>
      </c>
      <c r="N23860" s="1" t="s">
        <v>145</v>
      </c>
      <c r="O23860" s="1" t="s">
        <v>146</v>
      </c>
    </row>
    <row r="23861" spans="1:15" x14ac:dyDescent="0.25">
      <c r="A23861">
        <v>98076300</v>
      </c>
      <c r="B23861">
        <v>554389349</v>
      </c>
      <c r="C23861" s="1" t="s">
        <v>132</v>
      </c>
      <c r="D23861" s="1" t="s">
        <v>27</v>
      </c>
      <c r="E23861" s="1" t="s">
        <v>52</v>
      </c>
      <c r="F23861">
        <v>102.4335</v>
      </c>
      <c r="G23861">
        <v>3</v>
      </c>
      <c r="H23861">
        <v>9.1</v>
      </c>
      <c r="I23861">
        <v>6.1</v>
      </c>
      <c r="J23861">
        <v>2</v>
      </c>
      <c r="K23861" s="2">
        <v>41105</v>
      </c>
      <c r="L23861" s="2">
        <v>41108</v>
      </c>
      <c r="M23861" s="2">
        <v>41128</v>
      </c>
      <c r="N23861" s="1" t="s">
        <v>133</v>
      </c>
      <c r="O23861" s="1" t="s">
        <v>134</v>
      </c>
    </row>
    <row r="23862" spans="1:15" x14ac:dyDescent="0.25">
      <c r="A23862">
        <v>98076301</v>
      </c>
      <c r="B23862">
        <v>277084893</v>
      </c>
      <c r="C23862" s="1" t="s">
        <v>132</v>
      </c>
      <c r="D23862" s="1" t="s">
        <v>27</v>
      </c>
      <c r="E23862" s="1" t="s">
        <v>52</v>
      </c>
      <c r="F23862">
        <v>68.289000000000001</v>
      </c>
      <c r="G23862">
        <v>2</v>
      </c>
      <c r="H23862">
        <v>5.86</v>
      </c>
      <c r="I23862">
        <v>5.86</v>
      </c>
      <c r="J23862">
        <v>3</v>
      </c>
      <c r="K23862" s="2">
        <v>41105</v>
      </c>
      <c r="L23862" s="2">
        <v>41108</v>
      </c>
      <c r="M23862" s="2">
        <v>41121</v>
      </c>
      <c r="N23862" s="1" t="s">
        <v>147</v>
      </c>
      <c r="O23862" s="1" t="s">
        <v>148</v>
      </c>
    </row>
    <row r="23863" spans="1:15" x14ac:dyDescent="0.25">
      <c r="A23863">
        <v>98076249</v>
      </c>
      <c r="B23863">
        <v>360318072</v>
      </c>
      <c r="C23863" s="1" t="s">
        <v>132</v>
      </c>
      <c r="D23863" s="1" t="s">
        <v>27</v>
      </c>
      <c r="E23863" s="1" t="s">
        <v>52</v>
      </c>
      <c r="F23863">
        <v>68.289000000000001</v>
      </c>
      <c r="G23863">
        <v>2</v>
      </c>
      <c r="H23863">
        <v>6.1</v>
      </c>
      <c r="I23863">
        <v>4.0999999999999996</v>
      </c>
      <c r="J23863">
        <v>1</v>
      </c>
      <c r="K23863" s="2">
        <v>41118</v>
      </c>
      <c r="L23863" s="2">
        <v>41120</v>
      </c>
      <c r="M23863" s="2">
        <v>41127</v>
      </c>
      <c r="N23863" s="1" t="s">
        <v>133</v>
      </c>
      <c r="O23863" s="1" t="s">
        <v>134</v>
      </c>
    </row>
    <row r="23864" spans="1:15" x14ac:dyDescent="0.25">
      <c r="A23864">
        <v>98076121</v>
      </c>
      <c r="B23864">
        <v>139149235</v>
      </c>
      <c r="C23864" s="1" t="s">
        <v>132</v>
      </c>
      <c r="D23864" s="1" t="s">
        <v>27</v>
      </c>
      <c r="E23864" s="1" t="s">
        <v>52</v>
      </c>
      <c r="F23864">
        <v>102.4335</v>
      </c>
      <c r="G23864">
        <v>3</v>
      </c>
      <c r="H23864">
        <v>6.33</v>
      </c>
      <c r="I23864">
        <v>4.33</v>
      </c>
      <c r="J23864">
        <v>1</v>
      </c>
      <c r="K23864" s="2">
        <v>41145</v>
      </c>
      <c r="L23864" s="2">
        <v>41148</v>
      </c>
      <c r="M23864" s="2">
        <v>42679</v>
      </c>
      <c r="N23864" s="1" t="s">
        <v>133</v>
      </c>
      <c r="O23864" s="1" t="s">
        <v>134</v>
      </c>
    </row>
    <row r="23865" spans="1:15" x14ac:dyDescent="0.25">
      <c r="A23865">
        <v>98076058</v>
      </c>
      <c r="B23865">
        <v>324989280</v>
      </c>
      <c r="C23865" s="1" t="s">
        <v>151</v>
      </c>
      <c r="D23865" s="1" t="s">
        <v>27</v>
      </c>
      <c r="E23865" s="1" t="s">
        <v>52</v>
      </c>
      <c r="F23865">
        <v>34.144500000000001</v>
      </c>
      <c r="G23865">
        <v>1</v>
      </c>
      <c r="H23865">
        <v>9.61</v>
      </c>
      <c r="I23865">
        <v>4.6100000000000003</v>
      </c>
      <c r="J23865">
        <v>3</v>
      </c>
      <c r="K23865" s="2">
        <v>41159</v>
      </c>
      <c r="L23865" s="2">
        <v>41160</v>
      </c>
      <c r="M23865" s="2">
        <v>41168</v>
      </c>
      <c r="N23865" s="1" t="s">
        <v>135</v>
      </c>
      <c r="O23865" s="1" t="s">
        <v>136</v>
      </c>
    </row>
    <row r="23866" spans="1:15" x14ac:dyDescent="0.25">
      <c r="A23866">
        <v>98076053</v>
      </c>
      <c r="B23866">
        <v>453512131</v>
      </c>
      <c r="C23866" s="1" t="s">
        <v>132</v>
      </c>
      <c r="D23866" s="1" t="s">
        <v>27</v>
      </c>
      <c r="E23866" s="1" t="s">
        <v>52</v>
      </c>
      <c r="F23866">
        <v>34.144500000000001</v>
      </c>
      <c r="G23866">
        <v>1</v>
      </c>
      <c r="H23866">
        <v>5.45</v>
      </c>
      <c r="I23866">
        <v>6.45</v>
      </c>
      <c r="J23866">
        <v>3</v>
      </c>
      <c r="K23866" s="2">
        <v>41159</v>
      </c>
      <c r="L23866" s="2">
        <v>41161</v>
      </c>
      <c r="M23866" s="2">
        <v>41181</v>
      </c>
      <c r="N23866" s="1" t="s">
        <v>135</v>
      </c>
      <c r="O23866" s="1" t="s">
        <v>136</v>
      </c>
    </row>
    <row r="23867" spans="1:15" x14ac:dyDescent="0.25">
      <c r="A23867">
        <v>98076039</v>
      </c>
      <c r="B23867">
        <v>288269706</v>
      </c>
      <c r="C23867" s="1" t="s">
        <v>132</v>
      </c>
      <c r="D23867" s="1" t="s">
        <v>27</v>
      </c>
      <c r="E23867" s="1" t="s">
        <v>52</v>
      </c>
      <c r="F23867">
        <v>34.144500000000001</v>
      </c>
      <c r="G23867">
        <v>1</v>
      </c>
      <c r="H23867">
        <v>7.99</v>
      </c>
      <c r="I23867">
        <v>3.99</v>
      </c>
      <c r="J23867">
        <v>2</v>
      </c>
      <c r="K23867" s="2">
        <v>41162</v>
      </c>
      <c r="L23867" s="2">
        <v>41165</v>
      </c>
      <c r="M23867" s="2">
        <v>41182</v>
      </c>
      <c r="N23867" s="1" t="s">
        <v>139</v>
      </c>
      <c r="O23867" s="1" t="s">
        <v>140</v>
      </c>
    </row>
    <row r="23868" spans="1:15" x14ac:dyDescent="0.25">
      <c r="A23868">
        <v>98076027</v>
      </c>
      <c r="B23868">
        <v>898039697</v>
      </c>
      <c r="C23868" s="1" t="s">
        <v>132</v>
      </c>
      <c r="D23868" s="1" t="s">
        <v>27</v>
      </c>
      <c r="E23868" s="1" t="s">
        <v>52</v>
      </c>
      <c r="F23868">
        <v>102.4335</v>
      </c>
      <c r="G23868">
        <v>3</v>
      </c>
      <c r="H23868">
        <v>9.8800000000000008</v>
      </c>
      <c r="I23868">
        <v>5.88</v>
      </c>
      <c r="J23868">
        <v>1</v>
      </c>
      <c r="K23868" s="2">
        <v>41166</v>
      </c>
      <c r="L23868" s="2">
        <v>41167</v>
      </c>
      <c r="M23868" s="2">
        <v>41182</v>
      </c>
      <c r="N23868" s="1" t="s">
        <v>137</v>
      </c>
      <c r="O23868" s="1" t="s">
        <v>138</v>
      </c>
    </row>
    <row r="23869" spans="1:15" x14ac:dyDescent="0.25">
      <c r="A23869">
        <v>98076002</v>
      </c>
      <c r="B23869">
        <v>733376144</v>
      </c>
      <c r="C23869" s="1" t="s">
        <v>132</v>
      </c>
      <c r="D23869" s="1" t="s">
        <v>27</v>
      </c>
      <c r="E23869" s="1" t="s">
        <v>52</v>
      </c>
      <c r="F23869">
        <v>68.289000000000001</v>
      </c>
      <c r="G23869">
        <v>2</v>
      </c>
      <c r="H23869">
        <v>5.55</v>
      </c>
      <c r="I23869">
        <v>6.55</v>
      </c>
      <c r="J23869">
        <v>1</v>
      </c>
      <c r="K23869" s="2">
        <v>41169</v>
      </c>
      <c r="L23869" s="2">
        <v>41172</v>
      </c>
      <c r="M23869" s="2">
        <v>41182</v>
      </c>
      <c r="N23869" s="1" t="s">
        <v>139</v>
      </c>
      <c r="O23869" s="1" t="s">
        <v>140</v>
      </c>
    </row>
    <row r="23870" spans="1:15" x14ac:dyDescent="0.25">
      <c r="A23870">
        <v>98075995</v>
      </c>
      <c r="B23870">
        <v>645012493</v>
      </c>
      <c r="C23870" s="1" t="s">
        <v>132</v>
      </c>
      <c r="D23870" s="1" t="s">
        <v>27</v>
      </c>
      <c r="E23870" s="1" t="s">
        <v>52</v>
      </c>
      <c r="F23870">
        <v>68.289000000000001</v>
      </c>
      <c r="G23870">
        <v>2</v>
      </c>
      <c r="H23870">
        <v>7.22</v>
      </c>
      <c r="I23870">
        <v>5.22</v>
      </c>
      <c r="J23870">
        <v>1</v>
      </c>
      <c r="K23870" s="2">
        <v>41173</v>
      </c>
      <c r="L23870" s="2">
        <v>41174</v>
      </c>
      <c r="M23870" s="2">
        <v>41188</v>
      </c>
      <c r="N23870" s="1" t="s">
        <v>147</v>
      </c>
      <c r="O23870" s="1" t="s">
        <v>148</v>
      </c>
    </row>
    <row r="23871" spans="1:15" x14ac:dyDescent="0.25">
      <c r="A23871">
        <v>98075938</v>
      </c>
      <c r="B23871">
        <v>870227408</v>
      </c>
      <c r="C23871" s="1" t="s">
        <v>132</v>
      </c>
      <c r="D23871" s="1" t="s">
        <v>27</v>
      </c>
      <c r="E23871" s="1" t="s">
        <v>52</v>
      </c>
      <c r="F23871">
        <v>34.144500000000001</v>
      </c>
      <c r="G23871">
        <v>1</v>
      </c>
      <c r="H23871">
        <v>6.68</v>
      </c>
      <c r="I23871">
        <v>3.68</v>
      </c>
      <c r="J23871">
        <v>1</v>
      </c>
      <c r="K23871" s="2">
        <v>41183</v>
      </c>
      <c r="L23871" s="2">
        <v>41184</v>
      </c>
      <c r="M23871" s="2">
        <v>41199</v>
      </c>
      <c r="N23871" s="1" t="s">
        <v>149</v>
      </c>
      <c r="O23871" s="1" t="s">
        <v>150</v>
      </c>
    </row>
    <row r="23872" spans="1:15" x14ac:dyDescent="0.25">
      <c r="A23872">
        <v>98075877</v>
      </c>
      <c r="B23872">
        <v>508031399</v>
      </c>
      <c r="C23872" s="1" t="s">
        <v>132</v>
      </c>
      <c r="D23872" s="1" t="s">
        <v>27</v>
      </c>
      <c r="E23872" s="1" t="s">
        <v>52</v>
      </c>
      <c r="F23872">
        <v>102.4335</v>
      </c>
      <c r="G23872">
        <v>3</v>
      </c>
      <c r="H23872">
        <v>7.65</v>
      </c>
      <c r="I23872">
        <v>4.6500000000000004</v>
      </c>
      <c r="J23872">
        <v>3</v>
      </c>
      <c r="K23872" s="2">
        <v>41193</v>
      </c>
      <c r="L23872" s="2">
        <v>41195</v>
      </c>
      <c r="M23872" s="2">
        <v>41207</v>
      </c>
      <c r="N23872" s="1" t="s">
        <v>145</v>
      </c>
      <c r="O23872" s="1" t="s">
        <v>146</v>
      </c>
    </row>
    <row r="23873" spans="1:15" x14ac:dyDescent="0.25">
      <c r="A23873">
        <v>98075696</v>
      </c>
      <c r="B23873">
        <v>794504735</v>
      </c>
      <c r="C23873" s="1" t="s">
        <v>132</v>
      </c>
      <c r="D23873" s="1" t="s">
        <v>27</v>
      </c>
      <c r="E23873" s="1" t="s">
        <v>52</v>
      </c>
      <c r="F23873">
        <v>34.144500000000001</v>
      </c>
      <c r="G23873">
        <v>1</v>
      </c>
      <c r="H23873">
        <v>5.14</v>
      </c>
      <c r="I23873">
        <v>6.14</v>
      </c>
      <c r="J23873">
        <v>1</v>
      </c>
      <c r="K23873" s="2">
        <v>41228</v>
      </c>
      <c r="L23873" s="2">
        <v>41231</v>
      </c>
      <c r="M23873" s="2">
        <v>41249</v>
      </c>
      <c r="N23873" s="1" t="s">
        <v>133</v>
      </c>
      <c r="O23873" s="1" t="s">
        <v>134</v>
      </c>
    </row>
    <row r="23874" spans="1:15" x14ac:dyDescent="0.25">
      <c r="A23874">
        <v>98075697</v>
      </c>
      <c r="B23874">
        <v>890670789</v>
      </c>
      <c r="C23874" s="1" t="s">
        <v>132</v>
      </c>
      <c r="D23874" s="1" t="s">
        <v>27</v>
      </c>
      <c r="E23874" s="1" t="s">
        <v>52</v>
      </c>
      <c r="F23874">
        <v>102.4335</v>
      </c>
      <c r="G23874">
        <v>3</v>
      </c>
      <c r="H23874">
        <v>8.99</v>
      </c>
      <c r="I23874">
        <v>5.99</v>
      </c>
      <c r="J23874">
        <v>2</v>
      </c>
      <c r="K23874" s="2">
        <v>41228</v>
      </c>
      <c r="L23874" s="2">
        <v>41231</v>
      </c>
      <c r="M23874" s="2">
        <v>41249</v>
      </c>
      <c r="N23874" s="1" t="s">
        <v>135</v>
      </c>
      <c r="O23874" s="1" t="s">
        <v>136</v>
      </c>
    </row>
    <row r="23875" spans="1:15" x14ac:dyDescent="0.25">
      <c r="A23875">
        <v>98075203</v>
      </c>
      <c r="B23875">
        <v>448449579</v>
      </c>
      <c r="C23875" s="1" t="s">
        <v>132</v>
      </c>
      <c r="D23875" s="1" t="s">
        <v>27</v>
      </c>
      <c r="E23875" s="1" t="s">
        <v>52</v>
      </c>
      <c r="F23875">
        <v>68.289000000000001</v>
      </c>
      <c r="G23875">
        <v>2</v>
      </c>
      <c r="H23875">
        <v>7.1</v>
      </c>
      <c r="I23875">
        <v>4.0999999999999996</v>
      </c>
      <c r="J23875">
        <v>1</v>
      </c>
      <c r="K23875" s="2">
        <v>41328</v>
      </c>
      <c r="L23875" s="2">
        <v>41331</v>
      </c>
      <c r="M23875" s="2">
        <v>42721</v>
      </c>
      <c r="N23875" s="1" t="s">
        <v>149</v>
      </c>
      <c r="O23875" s="1" t="s">
        <v>150</v>
      </c>
    </row>
    <row r="23876" spans="1:15" x14ac:dyDescent="0.25">
      <c r="A23876">
        <v>98074637</v>
      </c>
      <c r="B23876">
        <v>193156145</v>
      </c>
      <c r="C23876" s="1" t="s">
        <v>132</v>
      </c>
      <c r="D23876" s="1" t="s">
        <v>27</v>
      </c>
      <c r="E23876" s="1" t="s">
        <v>52</v>
      </c>
      <c r="F23876">
        <v>68.289000000000001</v>
      </c>
      <c r="G23876">
        <v>2</v>
      </c>
      <c r="H23876">
        <v>6.99</v>
      </c>
      <c r="I23876">
        <v>3.99</v>
      </c>
      <c r="J23876">
        <v>3</v>
      </c>
      <c r="K23876" s="2">
        <v>41447</v>
      </c>
      <c r="L23876" s="2">
        <v>41448</v>
      </c>
      <c r="M23876" s="2">
        <v>42756</v>
      </c>
      <c r="N23876" s="1" t="s">
        <v>135</v>
      </c>
      <c r="O23876" s="1" t="s">
        <v>136</v>
      </c>
    </row>
    <row r="23877" spans="1:15" x14ac:dyDescent="0.25">
      <c r="A23877">
        <v>98074612</v>
      </c>
      <c r="B23877">
        <v>680594379</v>
      </c>
      <c r="C23877" s="1" t="s">
        <v>132</v>
      </c>
      <c r="D23877" s="1" t="s">
        <v>27</v>
      </c>
      <c r="E23877" s="1" t="s">
        <v>52</v>
      </c>
      <c r="F23877">
        <v>102.4335</v>
      </c>
      <c r="G23877">
        <v>3</v>
      </c>
      <c r="H23877">
        <v>7.99</v>
      </c>
      <c r="I23877">
        <v>5.99</v>
      </c>
      <c r="J23877">
        <v>3</v>
      </c>
      <c r="K23877" s="2">
        <v>41452</v>
      </c>
      <c r="L23877" s="2">
        <v>41454</v>
      </c>
      <c r="M23877" s="2">
        <v>41465</v>
      </c>
      <c r="N23877" s="1" t="s">
        <v>147</v>
      </c>
      <c r="O23877" s="1" t="s">
        <v>148</v>
      </c>
    </row>
    <row r="23878" spans="1:15" x14ac:dyDescent="0.25">
      <c r="A23878">
        <v>98074455</v>
      </c>
      <c r="B23878">
        <v>438776540</v>
      </c>
      <c r="C23878" s="1" t="s">
        <v>132</v>
      </c>
      <c r="D23878" s="1" t="s">
        <v>27</v>
      </c>
      <c r="E23878" s="1" t="s">
        <v>52</v>
      </c>
      <c r="F23878">
        <v>102.4335</v>
      </c>
      <c r="G23878">
        <v>3</v>
      </c>
      <c r="H23878">
        <v>7.22</v>
      </c>
      <c r="I23878">
        <v>6.22</v>
      </c>
      <c r="J23878">
        <v>2</v>
      </c>
      <c r="K23878" s="2">
        <v>41484</v>
      </c>
      <c r="L23878" s="2">
        <v>41485</v>
      </c>
      <c r="M23878" s="2">
        <v>41500</v>
      </c>
      <c r="N23878" s="1" t="s">
        <v>141</v>
      </c>
      <c r="O23878" s="1" t="s">
        <v>142</v>
      </c>
    </row>
    <row r="23879" spans="1:15" x14ac:dyDescent="0.25">
      <c r="A23879">
        <v>98074332</v>
      </c>
      <c r="B23879">
        <v>198717395</v>
      </c>
      <c r="C23879" s="1" t="s">
        <v>151</v>
      </c>
      <c r="D23879" s="1" t="s">
        <v>27</v>
      </c>
      <c r="E23879" s="1" t="s">
        <v>52</v>
      </c>
      <c r="F23879">
        <v>68.289000000000001</v>
      </c>
      <c r="G23879">
        <v>2</v>
      </c>
      <c r="H23879">
        <v>7.99</v>
      </c>
      <c r="I23879">
        <v>5.99</v>
      </c>
      <c r="J23879">
        <v>2</v>
      </c>
      <c r="K23879" s="2">
        <v>41509</v>
      </c>
      <c r="L23879" s="2">
        <v>41510</v>
      </c>
      <c r="M23879" s="2">
        <v>41519</v>
      </c>
      <c r="N23879" s="1" t="s">
        <v>139</v>
      </c>
      <c r="O23879" s="1" t="s">
        <v>140</v>
      </c>
    </row>
    <row r="23880" spans="1:15" x14ac:dyDescent="0.25">
      <c r="A23880">
        <v>98074030</v>
      </c>
      <c r="B23880">
        <v>615575696</v>
      </c>
      <c r="C23880" s="1" t="s">
        <v>132</v>
      </c>
      <c r="D23880" s="1" t="s">
        <v>27</v>
      </c>
      <c r="E23880" s="1" t="s">
        <v>52</v>
      </c>
      <c r="F23880">
        <v>34.144500000000001</v>
      </c>
      <c r="G23880">
        <v>1</v>
      </c>
      <c r="H23880">
        <v>9.65</v>
      </c>
      <c r="I23880">
        <v>5.65</v>
      </c>
      <c r="J23880">
        <v>3</v>
      </c>
      <c r="K23880" s="2">
        <v>41576</v>
      </c>
      <c r="L23880" s="2">
        <v>41577</v>
      </c>
      <c r="M23880" s="2">
        <v>41597</v>
      </c>
      <c r="N23880" s="1" t="s">
        <v>143</v>
      </c>
      <c r="O23880" s="1" t="s">
        <v>144</v>
      </c>
    </row>
    <row r="23881" spans="1:15" x14ac:dyDescent="0.25">
      <c r="A23881">
        <v>98073675</v>
      </c>
      <c r="B23881">
        <v>296364886</v>
      </c>
      <c r="C23881" s="1" t="s">
        <v>132</v>
      </c>
      <c r="D23881" s="1" t="s">
        <v>27</v>
      </c>
      <c r="E23881" s="1" t="s">
        <v>52</v>
      </c>
      <c r="F23881">
        <v>34.144500000000001</v>
      </c>
      <c r="G23881">
        <v>1</v>
      </c>
      <c r="H23881">
        <v>9.14</v>
      </c>
      <c r="I23881">
        <v>5.14</v>
      </c>
      <c r="J23881">
        <v>2</v>
      </c>
      <c r="K23881" s="2">
        <v>41649</v>
      </c>
      <c r="L23881" s="2">
        <v>41651</v>
      </c>
      <c r="M23881" s="2">
        <v>41666</v>
      </c>
      <c r="N23881" s="1" t="s">
        <v>137</v>
      </c>
      <c r="O23881" s="1" t="s">
        <v>138</v>
      </c>
    </row>
    <row r="23882" spans="1:15" x14ac:dyDescent="0.25">
      <c r="A23882">
        <v>98073642</v>
      </c>
      <c r="B23882">
        <v>451629037</v>
      </c>
      <c r="C23882" s="1" t="s">
        <v>151</v>
      </c>
      <c r="D23882" s="1" t="s">
        <v>27</v>
      </c>
      <c r="E23882" s="1" t="s">
        <v>52</v>
      </c>
      <c r="F23882">
        <v>68.289000000000001</v>
      </c>
      <c r="G23882">
        <v>2</v>
      </c>
      <c r="H23882">
        <v>9</v>
      </c>
      <c r="I23882">
        <v>5</v>
      </c>
      <c r="J23882">
        <v>1</v>
      </c>
      <c r="K23882" s="2">
        <v>41657</v>
      </c>
      <c r="L23882" s="2">
        <v>41659</v>
      </c>
      <c r="M23882" s="2">
        <v>43202</v>
      </c>
      <c r="N23882" s="1" t="s">
        <v>135</v>
      </c>
      <c r="O23882" s="1" t="s">
        <v>136</v>
      </c>
    </row>
    <row r="23883" spans="1:15" x14ac:dyDescent="0.25">
      <c r="A23883">
        <v>98073634</v>
      </c>
      <c r="B23883">
        <v>283730095</v>
      </c>
      <c r="C23883" s="1" t="s">
        <v>151</v>
      </c>
      <c r="D23883" s="1" t="s">
        <v>27</v>
      </c>
      <c r="E23883" s="1" t="s">
        <v>52</v>
      </c>
      <c r="F23883">
        <v>102.4335</v>
      </c>
      <c r="G23883">
        <v>3</v>
      </c>
      <c r="H23883">
        <v>9.4499999999999993</v>
      </c>
      <c r="I23883">
        <v>5.45</v>
      </c>
      <c r="J23883">
        <v>2</v>
      </c>
      <c r="K23883" s="2">
        <v>41659</v>
      </c>
      <c r="L23883" s="2">
        <v>41660</v>
      </c>
      <c r="M23883" s="2">
        <v>41669</v>
      </c>
      <c r="N23883" s="1" t="s">
        <v>141</v>
      </c>
      <c r="O23883" s="1" t="s">
        <v>142</v>
      </c>
    </row>
    <row r="23884" spans="1:15" x14ac:dyDescent="0.25">
      <c r="A23884">
        <v>98073560</v>
      </c>
      <c r="B23884">
        <v>841860903</v>
      </c>
      <c r="C23884" s="1" t="s">
        <v>132</v>
      </c>
      <c r="D23884" s="1" t="s">
        <v>27</v>
      </c>
      <c r="E23884" s="1" t="s">
        <v>52</v>
      </c>
      <c r="F23884">
        <v>102.4335</v>
      </c>
      <c r="G23884">
        <v>3</v>
      </c>
      <c r="H23884">
        <v>9.36</v>
      </c>
      <c r="I23884">
        <v>6.36</v>
      </c>
      <c r="J23884">
        <v>2</v>
      </c>
      <c r="K23884" s="2">
        <v>41669</v>
      </c>
      <c r="L23884" s="2">
        <v>41672</v>
      </c>
      <c r="M23884" s="2">
        <v>41692</v>
      </c>
      <c r="N23884" s="1" t="s">
        <v>137</v>
      </c>
      <c r="O23884" s="1" t="s">
        <v>138</v>
      </c>
    </row>
    <row r="23885" spans="1:15" x14ac:dyDescent="0.25">
      <c r="A23885">
        <v>98073520</v>
      </c>
      <c r="B23885">
        <v>548390931</v>
      </c>
      <c r="C23885" s="1" t="s">
        <v>151</v>
      </c>
      <c r="D23885" s="1" t="s">
        <v>27</v>
      </c>
      <c r="E23885" s="1" t="s">
        <v>52</v>
      </c>
      <c r="F23885">
        <v>68.289000000000001</v>
      </c>
      <c r="G23885">
        <v>2</v>
      </c>
      <c r="H23885">
        <v>7.58</v>
      </c>
      <c r="I23885">
        <v>5.58</v>
      </c>
      <c r="J23885">
        <v>2</v>
      </c>
      <c r="K23885" s="2">
        <v>41677</v>
      </c>
      <c r="L23885" s="2">
        <v>41680</v>
      </c>
      <c r="M23885" s="2">
        <v>41698</v>
      </c>
      <c r="N23885" s="1" t="s">
        <v>135</v>
      </c>
      <c r="O23885" s="1" t="s">
        <v>136</v>
      </c>
    </row>
    <row r="23886" spans="1:15" x14ac:dyDescent="0.25">
      <c r="A23886">
        <v>98073428</v>
      </c>
      <c r="B23886">
        <v>514668821</v>
      </c>
      <c r="C23886" s="1" t="s">
        <v>132</v>
      </c>
      <c r="D23886" s="1" t="s">
        <v>27</v>
      </c>
      <c r="E23886" s="1" t="s">
        <v>52</v>
      </c>
      <c r="F23886">
        <v>34.144500000000001</v>
      </c>
      <c r="G23886">
        <v>1</v>
      </c>
      <c r="H23886">
        <v>8.25</v>
      </c>
      <c r="I23886">
        <v>4.25</v>
      </c>
      <c r="J23886">
        <v>1</v>
      </c>
      <c r="K23886" s="2">
        <v>41695</v>
      </c>
      <c r="L23886" s="2">
        <v>41697</v>
      </c>
      <c r="M23886" s="2">
        <v>42824</v>
      </c>
      <c r="N23886" s="1" t="s">
        <v>141</v>
      </c>
      <c r="O23886" s="1" t="s">
        <v>142</v>
      </c>
    </row>
    <row r="23887" spans="1:15" x14ac:dyDescent="0.25">
      <c r="A23887">
        <v>98073320</v>
      </c>
      <c r="B23887">
        <v>411774575</v>
      </c>
      <c r="C23887" s="1" t="s">
        <v>151</v>
      </c>
      <c r="D23887" s="1" t="s">
        <v>27</v>
      </c>
      <c r="E23887" s="1" t="s">
        <v>52</v>
      </c>
      <c r="F23887">
        <v>102.4335</v>
      </c>
      <c r="G23887">
        <v>3</v>
      </c>
      <c r="H23887">
        <v>8.2200000000000006</v>
      </c>
      <c r="I23887">
        <v>3.22</v>
      </c>
      <c r="J23887">
        <v>1</v>
      </c>
      <c r="K23887" s="2">
        <v>41712</v>
      </c>
      <c r="L23887" s="2">
        <v>41715</v>
      </c>
      <c r="M23887" s="2">
        <v>42827</v>
      </c>
      <c r="N23887" s="1" t="s">
        <v>149</v>
      </c>
      <c r="O23887" s="1" t="s">
        <v>150</v>
      </c>
    </row>
    <row r="23888" spans="1:15" x14ac:dyDescent="0.25">
      <c r="A23888">
        <v>98073250</v>
      </c>
      <c r="B23888">
        <v>370008934</v>
      </c>
      <c r="C23888" s="1" t="s">
        <v>132</v>
      </c>
      <c r="D23888" s="1" t="s">
        <v>27</v>
      </c>
      <c r="E23888" s="1" t="s">
        <v>52</v>
      </c>
      <c r="F23888">
        <v>102.4335</v>
      </c>
      <c r="G23888">
        <v>3</v>
      </c>
      <c r="H23888">
        <v>5.99</v>
      </c>
      <c r="I23888">
        <v>3.99</v>
      </c>
      <c r="J23888">
        <v>1</v>
      </c>
      <c r="K23888" s="2">
        <v>41727</v>
      </c>
      <c r="L23888" s="2">
        <v>41729</v>
      </c>
      <c r="M23888" s="2">
        <v>41745</v>
      </c>
      <c r="N23888" s="1" t="s">
        <v>143</v>
      </c>
      <c r="O23888" s="1" t="s">
        <v>144</v>
      </c>
    </row>
    <row r="23889" spans="1:15" x14ac:dyDescent="0.25">
      <c r="A23889">
        <v>98072888</v>
      </c>
      <c r="B23889">
        <v>550048793</v>
      </c>
      <c r="C23889" s="1" t="s">
        <v>132</v>
      </c>
      <c r="D23889" s="1" t="s">
        <v>27</v>
      </c>
      <c r="E23889" s="1" t="s">
        <v>52</v>
      </c>
      <c r="F23889">
        <v>34.144500000000001</v>
      </c>
      <c r="G23889">
        <v>1</v>
      </c>
      <c r="H23889">
        <v>7.99</v>
      </c>
      <c r="I23889">
        <v>6.99</v>
      </c>
      <c r="J23889">
        <v>3</v>
      </c>
      <c r="K23889" s="2">
        <v>41793</v>
      </c>
      <c r="L23889" s="2">
        <v>41795</v>
      </c>
      <c r="M23889" s="2">
        <v>43243</v>
      </c>
      <c r="N23889" s="1" t="s">
        <v>135</v>
      </c>
      <c r="O23889" s="1" t="s">
        <v>136</v>
      </c>
    </row>
    <row r="23890" spans="1:15" x14ac:dyDescent="0.25">
      <c r="A23890">
        <v>98072770</v>
      </c>
      <c r="B23890">
        <v>126420846</v>
      </c>
      <c r="C23890" s="1" t="s">
        <v>132</v>
      </c>
      <c r="D23890" s="1" t="s">
        <v>27</v>
      </c>
      <c r="E23890" s="1" t="s">
        <v>52</v>
      </c>
      <c r="F23890">
        <v>102.4335</v>
      </c>
      <c r="G23890">
        <v>3</v>
      </c>
      <c r="H23890">
        <v>6.33</v>
      </c>
      <c r="I23890">
        <v>3.33</v>
      </c>
      <c r="J23890">
        <v>2</v>
      </c>
      <c r="K23890" s="2">
        <v>41814</v>
      </c>
      <c r="L23890" s="2">
        <v>41816</v>
      </c>
      <c r="M23890" s="2">
        <v>42861</v>
      </c>
      <c r="N23890" s="1" t="s">
        <v>147</v>
      </c>
      <c r="O23890" s="1" t="s">
        <v>148</v>
      </c>
    </row>
    <row r="23891" spans="1:15" x14ac:dyDescent="0.25">
      <c r="A23891">
        <v>98072385</v>
      </c>
      <c r="B23891">
        <v>598384221</v>
      </c>
      <c r="C23891" s="1" t="s">
        <v>132</v>
      </c>
      <c r="D23891" s="1" t="s">
        <v>27</v>
      </c>
      <c r="E23891" s="1" t="s">
        <v>52</v>
      </c>
      <c r="F23891">
        <v>102.4335</v>
      </c>
      <c r="G23891">
        <v>3</v>
      </c>
      <c r="H23891">
        <v>7.61</v>
      </c>
      <c r="I23891">
        <v>4.6100000000000003</v>
      </c>
      <c r="J23891">
        <v>1</v>
      </c>
      <c r="K23891" s="2">
        <v>41878</v>
      </c>
      <c r="L23891" s="2">
        <v>41880</v>
      </c>
      <c r="M23891" s="2">
        <v>41898</v>
      </c>
      <c r="N23891" s="1" t="s">
        <v>133</v>
      </c>
      <c r="O23891" s="1" t="s">
        <v>134</v>
      </c>
    </row>
    <row r="23892" spans="1:15" x14ac:dyDescent="0.25">
      <c r="A23892">
        <v>98072336</v>
      </c>
      <c r="B23892">
        <v>458554212</v>
      </c>
      <c r="C23892" s="1" t="s">
        <v>132</v>
      </c>
      <c r="D23892" s="1" t="s">
        <v>27</v>
      </c>
      <c r="E23892" s="1" t="s">
        <v>52</v>
      </c>
      <c r="F23892">
        <v>34.144500000000001</v>
      </c>
      <c r="G23892">
        <v>1</v>
      </c>
      <c r="H23892">
        <v>8.58</v>
      </c>
      <c r="I23892">
        <v>6.58</v>
      </c>
      <c r="J23892">
        <v>3</v>
      </c>
      <c r="K23892" s="2">
        <v>41888</v>
      </c>
      <c r="L23892" s="2">
        <v>41891</v>
      </c>
      <c r="M23892" s="2">
        <v>42875</v>
      </c>
      <c r="N23892" s="1" t="s">
        <v>145</v>
      </c>
      <c r="O23892" s="1" t="s">
        <v>146</v>
      </c>
    </row>
    <row r="23893" spans="1:15" x14ac:dyDescent="0.25">
      <c r="A23893">
        <v>98072264</v>
      </c>
      <c r="B23893">
        <v>614786757</v>
      </c>
      <c r="C23893" s="1" t="s">
        <v>132</v>
      </c>
      <c r="D23893" s="1" t="s">
        <v>27</v>
      </c>
      <c r="E23893" s="1" t="s">
        <v>52</v>
      </c>
      <c r="F23893">
        <v>68.289000000000001</v>
      </c>
      <c r="G23893">
        <v>2</v>
      </c>
      <c r="H23893">
        <v>9.33</v>
      </c>
      <c r="I23893">
        <v>3.33</v>
      </c>
      <c r="J23893">
        <v>3</v>
      </c>
      <c r="K23893" s="2">
        <v>41903</v>
      </c>
      <c r="L23893" s="2">
        <v>41905</v>
      </c>
      <c r="M23893" s="2">
        <v>41917</v>
      </c>
      <c r="N23893" s="1" t="s">
        <v>145</v>
      </c>
      <c r="O23893" s="1" t="s">
        <v>146</v>
      </c>
    </row>
    <row r="23894" spans="1:15" x14ac:dyDescent="0.25">
      <c r="A23894">
        <v>98072244</v>
      </c>
      <c r="B23894">
        <v>700137756</v>
      </c>
      <c r="C23894" s="1" t="s">
        <v>151</v>
      </c>
      <c r="D23894" s="1" t="s">
        <v>27</v>
      </c>
      <c r="E23894" s="1" t="s">
        <v>52</v>
      </c>
      <c r="F23894">
        <v>68.289000000000001</v>
      </c>
      <c r="G23894">
        <v>2</v>
      </c>
      <c r="H23894">
        <v>8.61</v>
      </c>
      <c r="I23894">
        <v>3.61</v>
      </c>
      <c r="J23894">
        <v>2</v>
      </c>
      <c r="K23894" s="2">
        <v>41906</v>
      </c>
      <c r="L23894" s="2">
        <v>41908</v>
      </c>
      <c r="M23894" s="2">
        <v>41916</v>
      </c>
      <c r="N23894" s="1" t="s">
        <v>145</v>
      </c>
      <c r="O23894" s="1" t="s">
        <v>146</v>
      </c>
    </row>
    <row r="23895" spans="1:15" x14ac:dyDescent="0.25">
      <c r="A23895">
        <v>98072104</v>
      </c>
      <c r="B23895">
        <v>645012493</v>
      </c>
      <c r="C23895" s="1" t="s">
        <v>132</v>
      </c>
      <c r="D23895" s="1" t="s">
        <v>27</v>
      </c>
      <c r="E23895" s="1" t="s">
        <v>52</v>
      </c>
      <c r="F23895">
        <v>68.289000000000001</v>
      </c>
      <c r="G23895">
        <v>2</v>
      </c>
      <c r="H23895">
        <v>9.65</v>
      </c>
      <c r="I23895">
        <v>5.65</v>
      </c>
      <c r="J23895">
        <v>1</v>
      </c>
      <c r="K23895" s="2">
        <v>41932</v>
      </c>
      <c r="L23895" s="2">
        <v>41933</v>
      </c>
      <c r="M23895" s="2">
        <v>41947</v>
      </c>
      <c r="N23895" s="1" t="s">
        <v>141</v>
      </c>
      <c r="O23895" s="1" t="s">
        <v>142</v>
      </c>
    </row>
    <row r="23896" spans="1:15" x14ac:dyDescent="0.25">
      <c r="A23896">
        <v>98071897</v>
      </c>
      <c r="B23896">
        <v>305002580</v>
      </c>
      <c r="C23896" s="1" t="s">
        <v>132</v>
      </c>
      <c r="D23896" s="1" t="s">
        <v>27</v>
      </c>
      <c r="E23896" s="1" t="s">
        <v>52</v>
      </c>
      <c r="F23896">
        <v>102.4335</v>
      </c>
      <c r="G23896">
        <v>3</v>
      </c>
      <c r="H23896">
        <v>5.25</v>
      </c>
      <c r="I23896">
        <v>5.25</v>
      </c>
      <c r="J23896">
        <v>1</v>
      </c>
      <c r="K23896" s="2">
        <v>41969</v>
      </c>
      <c r="L23896" s="2">
        <v>41971</v>
      </c>
      <c r="M23896" s="2">
        <v>42896</v>
      </c>
      <c r="N23896" s="1" t="s">
        <v>145</v>
      </c>
      <c r="O23896" s="1" t="s">
        <v>146</v>
      </c>
    </row>
    <row r="23897" spans="1:15" x14ac:dyDescent="0.25">
      <c r="A23897">
        <v>98071200</v>
      </c>
      <c r="B23897">
        <v>705211779</v>
      </c>
      <c r="C23897" s="1" t="s">
        <v>132</v>
      </c>
      <c r="D23897" s="1" t="s">
        <v>27</v>
      </c>
      <c r="E23897" s="1" t="s">
        <v>52</v>
      </c>
      <c r="F23897">
        <v>102.4335</v>
      </c>
      <c r="G23897">
        <v>3</v>
      </c>
      <c r="H23897">
        <v>5.55</v>
      </c>
      <c r="I23897">
        <v>5.55</v>
      </c>
      <c r="J23897">
        <v>2</v>
      </c>
      <c r="K23897" s="2">
        <v>42080</v>
      </c>
      <c r="L23897" s="2">
        <v>42081</v>
      </c>
      <c r="M23897" s="2">
        <v>42929</v>
      </c>
      <c r="N23897" s="1" t="s">
        <v>143</v>
      </c>
      <c r="O23897" s="1" t="s">
        <v>144</v>
      </c>
    </row>
    <row r="23898" spans="1:15" x14ac:dyDescent="0.25">
      <c r="A23898">
        <v>98071090</v>
      </c>
      <c r="B23898">
        <v>367570195</v>
      </c>
      <c r="C23898" s="1" t="s">
        <v>132</v>
      </c>
      <c r="D23898" s="1" t="s">
        <v>27</v>
      </c>
      <c r="E23898" s="1" t="s">
        <v>52</v>
      </c>
      <c r="F23898">
        <v>34.144500000000001</v>
      </c>
      <c r="G23898">
        <v>1</v>
      </c>
      <c r="H23898">
        <v>9.33</v>
      </c>
      <c r="I23898">
        <v>6.33</v>
      </c>
      <c r="J23898">
        <v>2</v>
      </c>
      <c r="K23898" s="2">
        <v>42096</v>
      </c>
      <c r="L23898" s="2">
        <v>42097</v>
      </c>
      <c r="M23898" s="2">
        <v>42930</v>
      </c>
      <c r="N23898" s="1" t="s">
        <v>149</v>
      </c>
      <c r="O23898" s="1" t="s">
        <v>150</v>
      </c>
    </row>
    <row r="23899" spans="1:15" x14ac:dyDescent="0.25">
      <c r="A23899">
        <v>98070984</v>
      </c>
      <c r="B23899">
        <v>417364182</v>
      </c>
      <c r="C23899" s="1" t="s">
        <v>132</v>
      </c>
      <c r="D23899" s="1" t="s">
        <v>27</v>
      </c>
      <c r="E23899" s="1" t="s">
        <v>52</v>
      </c>
      <c r="F23899">
        <v>102.4335</v>
      </c>
      <c r="G23899">
        <v>3</v>
      </c>
      <c r="H23899">
        <v>6.86</v>
      </c>
      <c r="I23899">
        <v>4.8600000000000003</v>
      </c>
      <c r="J23899">
        <v>2</v>
      </c>
      <c r="K23899" s="2">
        <v>42110</v>
      </c>
      <c r="L23899" s="2">
        <v>42112</v>
      </c>
      <c r="M23899" s="2">
        <v>42120</v>
      </c>
      <c r="N23899" s="1" t="s">
        <v>133</v>
      </c>
      <c r="O23899" s="1" t="s">
        <v>134</v>
      </c>
    </row>
    <row r="23900" spans="1:15" x14ac:dyDescent="0.25">
      <c r="A23900">
        <v>98070830</v>
      </c>
      <c r="B23900">
        <v>833567577</v>
      </c>
      <c r="C23900" s="1" t="s">
        <v>132</v>
      </c>
      <c r="D23900" s="1" t="s">
        <v>27</v>
      </c>
      <c r="E23900" s="1" t="s">
        <v>52</v>
      </c>
      <c r="F23900">
        <v>68.289000000000001</v>
      </c>
      <c r="G23900">
        <v>2</v>
      </c>
      <c r="H23900">
        <v>8.9</v>
      </c>
      <c r="I23900">
        <v>5.9</v>
      </c>
      <c r="J23900">
        <v>3</v>
      </c>
      <c r="K23900" s="2">
        <v>42132</v>
      </c>
      <c r="L23900" s="2">
        <v>42135</v>
      </c>
      <c r="M23900" s="2">
        <v>42151</v>
      </c>
      <c r="N23900" s="1" t="s">
        <v>145</v>
      </c>
      <c r="O23900" s="1" t="s">
        <v>146</v>
      </c>
    </row>
    <row r="23901" spans="1:15" x14ac:dyDescent="0.25">
      <c r="A23901">
        <v>98070618</v>
      </c>
      <c r="B23901">
        <v>314072367</v>
      </c>
      <c r="C23901" s="1" t="s">
        <v>132</v>
      </c>
      <c r="D23901" s="1" t="s">
        <v>27</v>
      </c>
      <c r="E23901" s="1" t="s">
        <v>52</v>
      </c>
      <c r="F23901">
        <v>102.4335</v>
      </c>
      <c r="G23901">
        <v>3</v>
      </c>
      <c r="H23901">
        <v>6.45</v>
      </c>
      <c r="I23901">
        <v>6.45</v>
      </c>
      <c r="J23901">
        <v>3</v>
      </c>
      <c r="K23901" s="2">
        <v>42165</v>
      </c>
      <c r="L23901" s="2">
        <v>42166</v>
      </c>
      <c r="M23901" s="2">
        <v>42174</v>
      </c>
      <c r="N23901" s="1" t="s">
        <v>133</v>
      </c>
      <c r="O23901" s="1" t="s">
        <v>134</v>
      </c>
    </row>
    <row r="23902" spans="1:15" x14ac:dyDescent="0.25">
      <c r="A23902">
        <v>98070208</v>
      </c>
      <c r="B23902">
        <v>448346508</v>
      </c>
      <c r="C23902" s="1" t="s">
        <v>132</v>
      </c>
      <c r="D23902" s="1" t="s">
        <v>27</v>
      </c>
      <c r="E23902" s="1" t="s">
        <v>52</v>
      </c>
      <c r="F23902">
        <v>102.4335</v>
      </c>
      <c r="G23902">
        <v>3</v>
      </c>
      <c r="H23902">
        <v>6.55</v>
      </c>
      <c r="I23902">
        <v>6.55</v>
      </c>
      <c r="J23902">
        <v>1</v>
      </c>
      <c r="K23902" s="2">
        <v>42226</v>
      </c>
      <c r="L23902" s="2">
        <v>42228</v>
      </c>
      <c r="M23902" s="2">
        <v>42246</v>
      </c>
      <c r="N23902" s="1" t="s">
        <v>133</v>
      </c>
      <c r="O23902" s="1" t="s">
        <v>134</v>
      </c>
    </row>
    <row r="23903" spans="1:15" x14ac:dyDescent="0.25">
      <c r="A23903">
        <v>98070089</v>
      </c>
      <c r="B23903">
        <v>217065938</v>
      </c>
      <c r="C23903" s="1" t="s">
        <v>132</v>
      </c>
      <c r="D23903" s="1" t="s">
        <v>27</v>
      </c>
      <c r="E23903" s="1" t="s">
        <v>52</v>
      </c>
      <c r="F23903">
        <v>102.4335</v>
      </c>
      <c r="G23903">
        <v>3</v>
      </c>
      <c r="H23903">
        <v>8.9</v>
      </c>
      <c r="I23903">
        <v>6.9</v>
      </c>
      <c r="J23903">
        <v>2</v>
      </c>
      <c r="K23903" s="2">
        <v>42246</v>
      </c>
      <c r="L23903" s="2">
        <v>42248</v>
      </c>
      <c r="M23903" s="2">
        <v>43169</v>
      </c>
      <c r="N23903" s="1" t="s">
        <v>139</v>
      </c>
      <c r="O23903" s="1" t="s">
        <v>140</v>
      </c>
    </row>
    <row r="23904" spans="1:15" x14ac:dyDescent="0.25">
      <c r="A23904">
        <v>98094186</v>
      </c>
      <c r="B23904">
        <v>367478878</v>
      </c>
      <c r="C23904" s="1" t="s">
        <v>151</v>
      </c>
      <c r="D23904" s="1" t="s">
        <v>39</v>
      </c>
      <c r="E23904" s="1" t="s">
        <v>52</v>
      </c>
      <c r="F23904">
        <v>26.13</v>
      </c>
      <c r="G23904">
        <v>1</v>
      </c>
      <c r="H23904">
        <v>7.86</v>
      </c>
      <c r="I23904">
        <v>5.86</v>
      </c>
      <c r="J23904">
        <v>2</v>
      </c>
      <c r="K23904" s="2">
        <v>36530</v>
      </c>
      <c r="L23904" s="2">
        <v>36533</v>
      </c>
      <c r="M23904" s="2">
        <v>36542</v>
      </c>
      <c r="N23904" s="1" t="s">
        <v>149</v>
      </c>
      <c r="O23904" s="1" t="s">
        <v>150</v>
      </c>
    </row>
    <row r="23905" spans="1:15" x14ac:dyDescent="0.25">
      <c r="A23905">
        <v>98093681</v>
      </c>
      <c r="B23905">
        <v>283730095</v>
      </c>
      <c r="C23905" s="1" t="s">
        <v>151</v>
      </c>
      <c r="D23905" s="1" t="s">
        <v>42</v>
      </c>
      <c r="E23905" s="1" t="s">
        <v>52</v>
      </c>
      <c r="F23905">
        <v>52.715000000000003</v>
      </c>
      <c r="G23905">
        <v>2</v>
      </c>
      <c r="H23905">
        <v>6.86</v>
      </c>
      <c r="I23905">
        <v>4.8600000000000003</v>
      </c>
      <c r="J23905">
        <v>2</v>
      </c>
      <c r="K23905" s="2">
        <v>36679</v>
      </c>
      <c r="L23905" s="2">
        <v>36680</v>
      </c>
      <c r="M23905" s="2">
        <v>36696</v>
      </c>
      <c r="N23905" s="1" t="s">
        <v>135</v>
      </c>
      <c r="O23905" s="1" t="s">
        <v>136</v>
      </c>
    </row>
    <row r="23906" spans="1:15" x14ac:dyDescent="0.25">
      <c r="A23906">
        <v>98093630</v>
      </c>
      <c r="B23906">
        <v>369207282</v>
      </c>
      <c r="C23906" s="1" t="s">
        <v>151</v>
      </c>
      <c r="D23906" s="1" t="s">
        <v>22</v>
      </c>
      <c r="E23906" s="1" t="s">
        <v>52</v>
      </c>
      <c r="F23906">
        <v>58.188000000000002</v>
      </c>
      <c r="G23906">
        <v>3</v>
      </c>
      <c r="H23906">
        <v>7.99</v>
      </c>
      <c r="I23906">
        <v>4.99</v>
      </c>
      <c r="J23906">
        <v>3</v>
      </c>
      <c r="K23906" s="2">
        <v>36687</v>
      </c>
      <c r="L23906" s="2">
        <v>36690</v>
      </c>
      <c r="M23906" s="2">
        <v>36699</v>
      </c>
      <c r="N23906" s="1" t="s">
        <v>133</v>
      </c>
      <c r="O23906" s="1" t="s">
        <v>134</v>
      </c>
    </row>
    <row r="23907" spans="1:15" x14ac:dyDescent="0.25">
      <c r="A23907">
        <v>98093284</v>
      </c>
      <c r="B23907">
        <v>758679810</v>
      </c>
      <c r="C23907" s="1" t="s">
        <v>151</v>
      </c>
      <c r="D23907" s="1" t="s">
        <v>28</v>
      </c>
      <c r="E23907" s="1" t="s">
        <v>52</v>
      </c>
      <c r="F23907">
        <v>17.367999999999999</v>
      </c>
      <c r="G23907">
        <v>1</v>
      </c>
      <c r="H23907">
        <v>7.86</v>
      </c>
      <c r="I23907">
        <v>6.86</v>
      </c>
      <c r="J23907">
        <v>1</v>
      </c>
      <c r="K23907" s="2">
        <v>36784</v>
      </c>
      <c r="L23907" s="2">
        <v>36786</v>
      </c>
      <c r="M23907" s="2">
        <v>36800</v>
      </c>
      <c r="N23907" s="1" t="s">
        <v>137</v>
      </c>
      <c r="O23907" s="1" t="s">
        <v>138</v>
      </c>
    </row>
    <row r="23908" spans="1:15" x14ac:dyDescent="0.25">
      <c r="A23908">
        <v>98093204</v>
      </c>
      <c r="B23908">
        <v>794332386</v>
      </c>
      <c r="C23908" s="1" t="s">
        <v>151</v>
      </c>
      <c r="D23908" s="1" t="s">
        <v>43</v>
      </c>
      <c r="E23908" s="1" t="s">
        <v>52</v>
      </c>
      <c r="F23908">
        <v>55.314999999999998</v>
      </c>
      <c r="G23908">
        <v>2</v>
      </c>
      <c r="H23908">
        <v>7.25</v>
      </c>
      <c r="I23908">
        <v>3.25</v>
      </c>
      <c r="J23908">
        <v>2</v>
      </c>
      <c r="K23908" s="2">
        <v>36805</v>
      </c>
      <c r="L23908" s="2">
        <v>36807</v>
      </c>
      <c r="M23908" s="2">
        <v>36819</v>
      </c>
      <c r="N23908" s="1" t="s">
        <v>141</v>
      </c>
      <c r="O23908" s="1" t="s">
        <v>142</v>
      </c>
    </row>
    <row r="23909" spans="1:15" x14ac:dyDescent="0.25">
      <c r="A23909">
        <v>98093054</v>
      </c>
      <c r="B23909">
        <v>529333105</v>
      </c>
      <c r="C23909" s="1" t="s">
        <v>151</v>
      </c>
      <c r="D23909" s="1" t="s">
        <v>28</v>
      </c>
      <c r="E23909" s="1" t="s">
        <v>52</v>
      </c>
      <c r="F23909">
        <v>34.735999999999997</v>
      </c>
      <c r="G23909">
        <v>2</v>
      </c>
      <c r="H23909">
        <v>7.61</v>
      </c>
      <c r="I23909">
        <v>6.61</v>
      </c>
      <c r="J23909">
        <v>1</v>
      </c>
      <c r="K23909" s="2">
        <v>36847</v>
      </c>
      <c r="L23909" s="2">
        <v>36850</v>
      </c>
      <c r="M23909" s="2">
        <v>36866</v>
      </c>
      <c r="N23909" s="1" t="s">
        <v>139</v>
      </c>
      <c r="O23909" s="1" t="s">
        <v>140</v>
      </c>
    </row>
    <row r="23910" spans="1:15" x14ac:dyDescent="0.25">
      <c r="A23910">
        <v>98092805</v>
      </c>
      <c r="B23910">
        <v>272491500</v>
      </c>
      <c r="C23910" s="1" t="s">
        <v>151</v>
      </c>
      <c r="D23910" s="1" t="s">
        <v>42</v>
      </c>
      <c r="E23910" s="1" t="s">
        <v>52</v>
      </c>
      <c r="F23910">
        <v>79.072500000000005</v>
      </c>
      <c r="G23910">
        <v>3</v>
      </c>
      <c r="H23910">
        <v>8.25</v>
      </c>
      <c r="I23910">
        <v>6.25</v>
      </c>
      <c r="J23910">
        <v>2</v>
      </c>
      <c r="K23910" s="2">
        <v>36919</v>
      </c>
      <c r="L23910" s="2">
        <v>36920</v>
      </c>
      <c r="M23910" s="2">
        <v>36931</v>
      </c>
      <c r="N23910" s="1" t="s">
        <v>145</v>
      </c>
      <c r="O23910" s="1" t="s">
        <v>146</v>
      </c>
    </row>
    <row r="23911" spans="1:15" x14ac:dyDescent="0.25">
      <c r="A23911">
        <v>98092731</v>
      </c>
      <c r="B23911">
        <v>680594379</v>
      </c>
      <c r="C23911" s="1" t="s">
        <v>151</v>
      </c>
      <c r="D23911" s="1" t="s">
        <v>40</v>
      </c>
      <c r="E23911" s="1" t="s">
        <v>52</v>
      </c>
      <c r="F23911">
        <v>19.493500000000001</v>
      </c>
      <c r="G23911">
        <v>1</v>
      </c>
      <c r="H23911">
        <v>7.1</v>
      </c>
      <c r="I23911">
        <v>3.1</v>
      </c>
      <c r="J23911">
        <v>2</v>
      </c>
      <c r="K23911" s="2">
        <v>36938</v>
      </c>
      <c r="L23911" s="2">
        <v>36941</v>
      </c>
      <c r="M23911" s="2">
        <v>36950</v>
      </c>
      <c r="N23911" s="1" t="s">
        <v>141</v>
      </c>
      <c r="O23911" s="1" t="s">
        <v>142</v>
      </c>
    </row>
    <row r="23912" spans="1:15" x14ac:dyDescent="0.25">
      <c r="A23912">
        <v>98092502</v>
      </c>
      <c r="B23912">
        <v>615575696</v>
      </c>
      <c r="C23912" s="1" t="s">
        <v>151</v>
      </c>
      <c r="D23912" s="1" t="s">
        <v>22</v>
      </c>
      <c r="E23912" s="1" t="s">
        <v>52</v>
      </c>
      <c r="F23912">
        <v>38.792000000000002</v>
      </c>
      <c r="G23912">
        <v>2</v>
      </c>
      <c r="H23912">
        <v>5.2</v>
      </c>
      <c r="I23912">
        <v>4.2</v>
      </c>
      <c r="J23912">
        <v>1</v>
      </c>
      <c r="K23912" s="2">
        <v>37003</v>
      </c>
      <c r="L23912" s="2">
        <v>37004</v>
      </c>
      <c r="M23912" s="2">
        <v>37023</v>
      </c>
      <c r="N23912" s="1" t="s">
        <v>135</v>
      </c>
      <c r="O23912" s="1" t="s">
        <v>136</v>
      </c>
    </row>
    <row r="23913" spans="1:15" x14ac:dyDescent="0.25">
      <c r="A23913">
        <v>98092281</v>
      </c>
      <c r="B23913">
        <v>568383385</v>
      </c>
      <c r="C23913" s="1" t="s">
        <v>151</v>
      </c>
      <c r="D23913" s="1" t="s">
        <v>39</v>
      </c>
      <c r="E23913" s="1" t="s">
        <v>52</v>
      </c>
      <c r="F23913">
        <v>26.13</v>
      </c>
      <c r="G23913">
        <v>1</v>
      </c>
      <c r="H23913">
        <v>7.1</v>
      </c>
      <c r="I23913">
        <v>3.1</v>
      </c>
      <c r="J23913">
        <v>3</v>
      </c>
      <c r="K23913" s="2">
        <v>37062</v>
      </c>
      <c r="L23913" s="2">
        <v>37065</v>
      </c>
      <c r="M23913" s="2">
        <v>37074</v>
      </c>
      <c r="N23913" s="1" t="s">
        <v>137</v>
      </c>
      <c r="O23913" s="1" t="s">
        <v>138</v>
      </c>
    </row>
    <row r="23914" spans="1:15" x14ac:dyDescent="0.25">
      <c r="A23914">
        <v>98092064</v>
      </c>
      <c r="B23914">
        <v>194398828</v>
      </c>
      <c r="C23914" s="1" t="s">
        <v>151</v>
      </c>
      <c r="D23914" s="1" t="s">
        <v>3</v>
      </c>
      <c r="E23914" s="1" t="s">
        <v>52</v>
      </c>
      <c r="F23914">
        <v>32.578000000000003</v>
      </c>
      <c r="G23914">
        <v>1</v>
      </c>
      <c r="H23914">
        <v>6.36</v>
      </c>
      <c r="I23914">
        <v>4.3600000000000003</v>
      </c>
      <c r="J23914">
        <v>2</v>
      </c>
      <c r="K23914" s="2">
        <v>37130</v>
      </c>
      <c r="L23914" s="2">
        <v>37131</v>
      </c>
      <c r="M23914" s="2">
        <v>37142</v>
      </c>
      <c r="N23914" s="1" t="s">
        <v>133</v>
      </c>
      <c r="O23914" s="1" t="s">
        <v>134</v>
      </c>
    </row>
    <row r="23915" spans="1:15" x14ac:dyDescent="0.25">
      <c r="A23915">
        <v>98091934</v>
      </c>
      <c r="B23915">
        <v>551050943</v>
      </c>
      <c r="C23915" s="1" t="s">
        <v>151</v>
      </c>
      <c r="D23915" s="1" t="s">
        <v>8</v>
      </c>
      <c r="E23915" s="1" t="s">
        <v>52</v>
      </c>
      <c r="F23915">
        <v>65.844999999999999</v>
      </c>
      <c r="G23915">
        <v>2</v>
      </c>
      <c r="H23915">
        <v>5.55</v>
      </c>
      <c r="I23915">
        <v>3.55</v>
      </c>
      <c r="J23915">
        <v>2</v>
      </c>
      <c r="K23915" s="2">
        <v>37170</v>
      </c>
      <c r="L23915" s="2">
        <v>37171</v>
      </c>
      <c r="M23915" s="2">
        <v>37183</v>
      </c>
      <c r="N23915" s="1" t="s">
        <v>145</v>
      </c>
      <c r="O23915" s="1" t="s">
        <v>146</v>
      </c>
    </row>
    <row r="23916" spans="1:15" x14ac:dyDescent="0.25">
      <c r="A23916">
        <v>98091505</v>
      </c>
      <c r="B23916">
        <v>749092605</v>
      </c>
      <c r="C23916" s="1" t="s">
        <v>151</v>
      </c>
      <c r="D23916" s="1" t="s">
        <v>44</v>
      </c>
      <c r="E23916" s="1" t="s">
        <v>52</v>
      </c>
      <c r="F23916">
        <v>49.256999999999998</v>
      </c>
      <c r="G23916">
        <v>2</v>
      </c>
      <c r="H23916">
        <v>7.22</v>
      </c>
      <c r="I23916">
        <v>4.22</v>
      </c>
      <c r="J23916">
        <v>1</v>
      </c>
      <c r="K23916" s="2">
        <v>37281</v>
      </c>
      <c r="L23916" s="2">
        <v>37282</v>
      </c>
      <c r="M23916" s="2">
        <v>37298</v>
      </c>
      <c r="N23916" s="1" t="s">
        <v>137</v>
      </c>
      <c r="O23916" s="1" t="s">
        <v>138</v>
      </c>
    </row>
    <row r="23917" spans="1:15" x14ac:dyDescent="0.25">
      <c r="A23917">
        <v>98091420</v>
      </c>
      <c r="B23917">
        <v>892235684</v>
      </c>
      <c r="C23917" s="1" t="s">
        <v>151</v>
      </c>
      <c r="D23917" s="1" t="s">
        <v>20</v>
      </c>
      <c r="E23917" s="1" t="s">
        <v>52</v>
      </c>
      <c r="F23917">
        <v>29.809000000000001</v>
      </c>
      <c r="G23917">
        <v>1</v>
      </c>
      <c r="H23917">
        <v>8</v>
      </c>
      <c r="I23917">
        <v>4</v>
      </c>
      <c r="J23917">
        <v>2</v>
      </c>
      <c r="K23917" s="2">
        <v>37304</v>
      </c>
      <c r="L23917" s="2">
        <v>37306</v>
      </c>
      <c r="M23917" s="2">
        <v>37325</v>
      </c>
      <c r="N23917" s="1" t="s">
        <v>139</v>
      </c>
      <c r="O23917" s="1" t="s">
        <v>140</v>
      </c>
    </row>
    <row r="23918" spans="1:15" x14ac:dyDescent="0.25">
      <c r="A23918">
        <v>98091419</v>
      </c>
      <c r="B23918">
        <v>862543364</v>
      </c>
      <c r="C23918" s="1" t="s">
        <v>151</v>
      </c>
      <c r="D23918" s="1" t="s">
        <v>39</v>
      </c>
      <c r="E23918" s="1" t="s">
        <v>52</v>
      </c>
      <c r="F23918">
        <v>78.39</v>
      </c>
      <c r="G23918">
        <v>3</v>
      </c>
      <c r="H23918">
        <v>5.99</v>
      </c>
      <c r="I23918">
        <v>3.99</v>
      </c>
      <c r="J23918">
        <v>1</v>
      </c>
      <c r="K23918" s="2">
        <v>37303</v>
      </c>
      <c r="L23918" s="2">
        <v>37306</v>
      </c>
      <c r="M23918" s="2">
        <v>37325</v>
      </c>
      <c r="N23918" s="1" t="s">
        <v>133</v>
      </c>
      <c r="O23918" s="1" t="s">
        <v>134</v>
      </c>
    </row>
    <row r="23919" spans="1:15" x14ac:dyDescent="0.25">
      <c r="A23919">
        <v>98091425</v>
      </c>
      <c r="B23919">
        <v>819761666</v>
      </c>
      <c r="C23919" s="1" t="s">
        <v>151</v>
      </c>
      <c r="D23919" s="1" t="s">
        <v>40</v>
      </c>
      <c r="E23919" s="1" t="s">
        <v>52</v>
      </c>
      <c r="F23919">
        <v>38.987000000000002</v>
      </c>
      <c r="G23919">
        <v>2</v>
      </c>
      <c r="H23919">
        <v>5.0999999999999996</v>
      </c>
      <c r="I23919">
        <v>3.1</v>
      </c>
      <c r="J23919">
        <v>1</v>
      </c>
      <c r="K23919" s="2">
        <v>37304</v>
      </c>
      <c r="L23919" s="2">
        <v>37306</v>
      </c>
      <c r="M23919" s="2">
        <v>37320</v>
      </c>
      <c r="N23919" s="1" t="s">
        <v>133</v>
      </c>
      <c r="O23919" s="1" t="s">
        <v>134</v>
      </c>
    </row>
    <row r="23920" spans="1:15" x14ac:dyDescent="0.25">
      <c r="A23920">
        <v>98091351</v>
      </c>
      <c r="B23920">
        <v>535619292</v>
      </c>
      <c r="C23920" s="1" t="s">
        <v>151</v>
      </c>
      <c r="D23920" s="1" t="s">
        <v>41</v>
      </c>
      <c r="E23920" s="1" t="s">
        <v>52</v>
      </c>
      <c r="F23920">
        <v>19.565000000000001</v>
      </c>
      <c r="G23920">
        <v>1</v>
      </c>
      <c r="H23920">
        <v>7.45</v>
      </c>
      <c r="I23920">
        <v>4.45</v>
      </c>
      <c r="J23920">
        <v>3</v>
      </c>
      <c r="K23920" s="2">
        <v>37318</v>
      </c>
      <c r="L23920" s="2">
        <v>37321</v>
      </c>
      <c r="M23920" s="2">
        <v>37334</v>
      </c>
      <c r="N23920" s="1" t="s">
        <v>135</v>
      </c>
      <c r="O23920" s="1" t="s">
        <v>136</v>
      </c>
    </row>
    <row r="23921" spans="1:15" x14ac:dyDescent="0.25">
      <c r="A23921">
        <v>98091315</v>
      </c>
      <c r="B23921">
        <v>324989280</v>
      </c>
      <c r="C23921" s="1" t="s">
        <v>151</v>
      </c>
      <c r="D23921" s="1" t="s">
        <v>42</v>
      </c>
      <c r="E23921" s="1" t="s">
        <v>52</v>
      </c>
      <c r="F23921">
        <v>26.357500000000002</v>
      </c>
      <c r="G23921">
        <v>1</v>
      </c>
      <c r="H23921">
        <v>6.22</v>
      </c>
      <c r="I23921">
        <v>4.22</v>
      </c>
      <c r="J23921">
        <v>3</v>
      </c>
      <c r="K23921" s="2">
        <v>37328</v>
      </c>
      <c r="L23921" s="2">
        <v>37330</v>
      </c>
      <c r="M23921" s="2">
        <v>37344</v>
      </c>
      <c r="N23921" s="1" t="s">
        <v>145</v>
      </c>
      <c r="O23921" s="1" t="s">
        <v>146</v>
      </c>
    </row>
    <row r="23922" spans="1:15" x14ac:dyDescent="0.25">
      <c r="A23922">
        <v>98091275</v>
      </c>
      <c r="B23922">
        <v>728304917</v>
      </c>
      <c r="C23922" s="1" t="s">
        <v>151</v>
      </c>
      <c r="D23922" s="1" t="s">
        <v>3</v>
      </c>
      <c r="E23922" s="1" t="s">
        <v>52</v>
      </c>
      <c r="F23922">
        <v>65.156000000000006</v>
      </c>
      <c r="G23922">
        <v>2</v>
      </c>
      <c r="H23922">
        <v>7.36</v>
      </c>
      <c r="I23922">
        <v>3.36</v>
      </c>
      <c r="J23922">
        <v>3</v>
      </c>
      <c r="K23922" s="2">
        <v>37337</v>
      </c>
      <c r="L23922" s="2">
        <v>37340</v>
      </c>
      <c r="M23922" s="2">
        <v>37357</v>
      </c>
      <c r="N23922" s="1" t="s">
        <v>135</v>
      </c>
      <c r="O23922" s="1" t="s">
        <v>136</v>
      </c>
    </row>
    <row r="23923" spans="1:15" x14ac:dyDescent="0.25">
      <c r="A23923">
        <v>98091072</v>
      </c>
      <c r="B23923">
        <v>436608095</v>
      </c>
      <c r="C23923" s="1" t="s">
        <v>151</v>
      </c>
      <c r="D23923" s="1" t="s">
        <v>44</v>
      </c>
      <c r="E23923" s="1" t="s">
        <v>52</v>
      </c>
      <c r="F23923">
        <v>73.885499999999993</v>
      </c>
      <c r="G23923">
        <v>3</v>
      </c>
      <c r="H23923">
        <v>8</v>
      </c>
      <c r="I23923">
        <v>5</v>
      </c>
      <c r="J23923">
        <v>2</v>
      </c>
      <c r="K23923" s="2">
        <v>37391</v>
      </c>
      <c r="L23923" s="2">
        <v>37394</v>
      </c>
      <c r="M23923" s="2">
        <v>37405</v>
      </c>
      <c r="N23923" s="1" t="s">
        <v>139</v>
      </c>
      <c r="O23923" s="1" t="s">
        <v>140</v>
      </c>
    </row>
    <row r="23924" spans="1:15" x14ac:dyDescent="0.25">
      <c r="A23924">
        <v>98090675</v>
      </c>
      <c r="B23924">
        <v>567281373</v>
      </c>
      <c r="C23924" s="1" t="s">
        <v>151</v>
      </c>
      <c r="D23924" s="1" t="s">
        <v>21</v>
      </c>
      <c r="E23924" s="1" t="s">
        <v>52</v>
      </c>
      <c r="F23924">
        <v>63.589500000000001</v>
      </c>
      <c r="G23924">
        <v>3</v>
      </c>
      <c r="H23924">
        <v>9.89</v>
      </c>
      <c r="I23924">
        <v>6.89</v>
      </c>
      <c r="J23924">
        <v>3</v>
      </c>
      <c r="K23924" s="2">
        <v>37504</v>
      </c>
      <c r="L23924" s="2">
        <v>37507</v>
      </c>
      <c r="M23924" s="2">
        <v>37522</v>
      </c>
      <c r="N23924" s="1" t="s">
        <v>137</v>
      </c>
      <c r="O23924" s="1" t="s">
        <v>138</v>
      </c>
    </row>
    <row r="23925" spans="1:15" x14ac:dyDescent="0.25">
      <c r="A23925">
        <v>98090626</v>
      </c>
      <c r="B23925">
        <v>233460961</v>
      </c>
      <c r="C23925" s="1" t="s">
        <v>151</v>
      </c>
      <c r="D23925" s="1" t="s">
        <v>43</v>
      </c>
      <c r="E23925" s="1" t="s">
        <v>52</v>
      </c>
      <c r="F23925">
        <v>55.314999999999998</v>
      </c>
      <c r="G23925">
        <v>2</v>
      </c>
      <c r="H23925">
        <v>7.25</v>
      </c>
      <c r="I23925">
        <v>3.25</v>
      </c>
      <c r="J23925">
        <v>1</v>
      </c>
      <c r="K23925" s="2">
        <v>37515</v>
      </c>
      <c r="L23925" s="2">
        <v>37518</v>
      </c>
      <c r="M23925" s="2">
        <v>37527</v>
      </c>
      <c r="N23925" s="1" t="s">
        <v>135</v>
      </c>
      <c r="O23925" s="1" t="s">
        <v>136</v>
      </c>
    </row>
    <row r="23926" spans="1:15" x14ac:dyDescent="0.25">
      <c r="A23926">
        <v>98090548</v>
      </c>
      <c r="B23926">
        <v>588854897</v>
      </c>
      <c r="C23926" s="1" t="s">
        <v>151</v>
      </c>
      <c r="D23926" s="1" t="s">
        <v>39</v>
      </c>
      <c r="E23926" s="1" t="s">
        <v>52</v>
      </c>
      <c r="F23926">
        <v>26.13</v>
      </c>
      <c r="G23926">
        <v>1</v>
      </c>
      <c r="H23926">
        <v>9.1</v>
      </c>
      <c r="I23926">
        <v>3.1</v>
      </c>
      <c r="J23926">
        <v>3</v>
      </c>
      <c r="K23926" s="2">
        <v>37537</v>
      </c>
      <c r="L23926" s="2">
        <v>37538</v>
      </c>
      <c r="M23926" s="2">
        <v>37557</v>
      </c>
      <c r="N23926" s="1" t="s">
        <v>139</v>
      </c>
      <c r="O23926" s="1" t="s">
        <v>140</v>
      </c>
    </row>
    <row r="23927" spans="1:15" x14ac:dyDescent="0.25">
      <c r="A23927">
        <v>98090502</v>
      </c>
      <c r="B23927">
        <v>316694393</v>
      </c>
      <c r="C23927" s="1" t="s">
        <v>151</v>
      </c>
      <c r="D23927" s="1" t="s">
        <v>39</v>
      </c>
      <c r="E23927" s="1" t="s">
        <v>52</v>
      </c>
      <c r="F23927">
        <v>78.39</v>
      </c>
      <c r="G23927">
        <v>3</v>
      </c>
      <c r="H23927">
        <v>5.89</v>
      </c>
      <c r="I23927">
        <v>3.89</v>
      </c>
      <c r="J23927">
        <v>1</v>
      </c>
      <c r="K23927" s="2">
        <v>37548</v>
      </c>
      <c r="L23927" s="2">
        <v>37551</v>
      </c>
      <c r="M23927" s="2">
        <v>37566</v>
      </c>
      <c r="N23927" s="1" t="s">
        <v>145</v>
      </c>
      <c r="O23927" s="1" t="s">
        <v>146</v>
      </c>
    </row>
    <row r="23928" spans="1:15" x14ac:dyDescent="0.25">
      <c r="A23928">
        <v>98090492</v>
      </c>
      <c r="B23928">
        <v>131591686</v>
      </c>
      <c r="C23928" s="1" t="s">
        <v>151</v>
      </c>
      <c r="D23928" s="1" t="s">
        <v>28</v>
      </c>
      <c r="E23928" s="1" t="s">
        <v>52</v>
      </c>
      <c r="F23928">
        <v>52.103999999999999</v>
      </c>
      <c r="G23928">
        <v>3</v>
      </c>
      <c r="H23928">
        <v>8.65</v>
      </c>
      <c r="I23928">
        <v>5.65</v>
      </c>
      <c r="J23928">
        <v>1</v>
      </c>
      <c r="K23928" s="2">
        <v>37554</v>
      </c>
      <c r="L23928" s="2">
        <v>37555</v>
      </c>
      <c r="M23928" s="2">
        <v>37569</v>
      </c>
      <c r="N23928" s="1" t="s">
        <v>149</v>
      </c>
      <c r="O23928" s="1" t="s">
        <v>150</v>
      </c>
    </row>
    <row r="23929" spans="1:15" x14ac:dyDescent="0.25">
      <c r="A23929">
        <v>98089780</v>
      </c>
      <c r="B23929">
        <v>305002580</v>
      </c>
      <c r="C23929" s="1" t="s">
        <v>151</v>
      </c>
      <c r="D23929" s="1" t="s">
        <v>44</v>
      </c>
      <c r="E23929" s="1" t="s">
        <v>52</v>
      </c>
      <c r="F23929">
        <v>49.256999999999998</v>
      </c>
      <c r="G23929">
        <v>2</v>
      </c>
      <c r="H23929">
        <v>8.84</v>
      </c>
      <c r="I23929">
        <v>4.84</v>
      </c>
      <c r="J23929">
        <v>3</v>
      </c>
      <c r="K23929" s="2">
        <v>37752</v>
      </c>
      <c r="L23929" s="2">
        <v>37754</v>
      </c>
      <c r="M23929" s="2">
        <v>37771</v>
      </c>
      <c r="N23929" s="1" t="s">
        <v>147</v>
      </c>
      <c r="O23929" s="1" t="s">
        <v>148</v>
      </c>
    </row>
    <row r="23930" spans="1:15" x14ac:dyDescent="0.25">
      <c r="A23930">
        <v>98089712</v>
      </c>
      <c r="B23930">
        <v>618657661</v>
      </c>
      <c r="C23930" s="1" t="s">
        <v>151</v>
      </c>
      <c r="D23930" s="1" t="s">
        <v>37</v>
      </c>
      <c r="E23930" s="1" t="s">
        <v>52</v>
      </c>
      <c r="F23930">
        <v>19.987500000000001</v>
      </c>
      <c r="G23930">
        <v>1</v>
      </c>
      <c r="H23930">
        <v>9.9</v>
      </c>
      <c r="I23930">
        <v>6.9</v>
      </c>
      <c r="J23930">
        <v>2</v>
      </c>
      <c r="K23930" s="2">
        <v>37773</v>
      </c>
      <c r="L23930" s="2">
        <v>37775</v>
      </c>
      <c r="M23930" s="2">
        <v>37785</v>
      </c>
      <c r="N23930" s="1" t="s">
        <v>133</v>
      </c>
      <c r="O23930" s="1" t="s">
        <v>134</v>
      </c>
    </row>
    <row r="23931" spans="1:15" x14ac:dyDescent="0.25">
      <c r="A23931">
        <v>98089707</v>
      </c>
      <c r="B23931">
        <v>295769990</v>
      </c>
      <c r="C23931" s="1" t="s">
        <v>151</v>
      </c>
      <c r="D23931" s="1" t="s">
        <v>28</v>
      </c>
      <c r="E23931" s="1" t="s">
        <v>52</v>
      </c>
      <c r="F23931">
        <v>52.103999999999999</v>
      </c>
      <c r="G23931">
        <v>3</v>
      </c>
      <c r="H23931">
        <v>8.61</v>
      </c>
      <c r="I23931">
        <v>6.61</v>
      </c>
      <c r="J23931">
        <v>1</v>
      </c>
      <c r="K23931" s="2">
        <v>37776</v>
      </c>
      <c r="L23931" s="2">
        <v>37777</v>
      </c>
      <c r="M23931" s="2">
        <v>37788</v>
      </c>
      <c r="N23931" s="1" t="s">
        <v>135</v>
      </c>
      <c r="O23931" s="1" t="s">
        <v>136</v>
      </c>
    </row>
    <row r="23932" spans="1:15" x14ac:dyDescent="0.25">
      <c r="A23932">
        <v>98089672</v>
      </c>
      <c r="B23932">
        <v>411774575</v>
      </c>
      <c r="C23932" s="1" t="s">
        <v>151</v>
      </c>
      <c r="D23932" s="1" t="s">
        <v>41</v>
      </c>
      <c r="E23932" s="1" t="s">
        <v>52</v>
      </c>
      <c r="F23932">
        <v>39.130000000000003</v>
      </c>
      <c r="G23932">
        <v>2</v>
      </c>
      <c r="H23932">
        <v>8.99</v>
      </c>
      <c r="I23932">
        <v>3.99</v>
      </c>
      <c r="J23932">
        <v>1</v>
      </c>
      <c r="K23932" s="2">
        <v>37785</v>
      </c>
      <c r="L23932" s="2">
        <v>37786</v>
      </c>
      <c r="M23932" s="2">
        <v>37803</v>
      </c>
      <c r="N23932" s="1" t="s">
        <v>139</v>
      </c>
      <c r="O23932" s="1" t="s">
        <v>140</v>
      </c>
    </row>
    <row r="23933" spans="1:15" x14ac:dyDescent="0.25">
      <c r="A23933">
        <v>98089653</v>
      </c>
      <c r="B23933">
        <v>674406500</v>
      </c>
      <c r="C23933" s="1" t="s">
        <v>151</v>
      </c>
      <c r="D23933" s="1" t="s">
        <v>37</v>
      </c>
      <c r="E23933" s="1" t="s">
        <v>52</v>
      </c>
      <c r="F23933">
        <v>39.975000000000001</v>
      </c>
      <c r="G23933">
        <v>2</v>
      </c>
      <c r="H23933">
        <v>10</v>
      </c>
      <c r="I23933">
        <v>6</v>
      </c>
      <c r="J23933">
        <v>2</v>
      </c>
      <c r="K23933" s="2">
        <v>37788</v>
      </c>
      <c r="L23933" s="2">
        <v>37790</v>
      </c>
      <c r="M23933" s="2">
        <v>37803</v>
      </c>
      <c r="N23933" s="1" t="s">
        <v>135</v>
      </c>
      <c r="O23933" s="1" t="s">
        <v>136</v>
      </c>
    </row>
    <row r="23934" spans="1:15" x14ac:dyDescent="0.25">
      <c r="A23934">
        <v>98089623</v>
      </c>
      <c r="B23934">
        <v>683896944</v>
      </c>
      <c r="C23934" s="1" t="s">
        <v>151</v>
      </c>
      <c r="D23934" s="1" t="s">
        <v>28</v>
      </c>
      <c r="E23934" s="1" t="s">
        <v>52</v>
      </c>
      <c r="F23934">
        <v>52.103999999999999</v>
      </c>
      <c r="G23934">
        <v>3</v>
      </c>
      <c r="H23934">
        <v>8.36</v>
      </c>
      <c r="I23934">
        <v>6.36</v>
      </c>
      <c r="J23934">
        <v>2</v>
      </c>
      <c r="K23934" s="2">
        <v>37796</v>
      </c>
      <c r="L23934" s="2">
        <v>37798</v>
      </c>
      <c r="M23934" s="2">
        <v>37814</v>
      </c>
      <c r="N23934" s="1" t="s">
        <v>133</v>
      </c>
      <c r="O23934" s="1" t="s">
        <v>134</v>
      </c>
    </row>
    <row r="23935" spans="1:15" x14ac:dyDescent="0.25">
      <c r="A23935">
        <v>98089313</v>
      </c>
      <c r="B23935">
        <v>367478878</v>
      </c>
      <c r="C23935" s="1" t="s">
        <v>151</v>
      </c>
      <c r="D23935" s="1" t="s">
        <v>42</v>
      </c>
      <c r="E23935" s="1" t="s">
        <v>52</v>
      </c>
      <c r="F23935">
        <v>79.072500000000005</v>
      </c>
      <c r="G23935">
        <v>3</v>
      </c>
      <c r="H23935">
        <v>6.45</v>
      </c>
      <c r="I23935">
        <v>3.45</v>
      </c>
      <c r="J23935">
        <v>1</v>
      </c>
      <c r="K23935" s="2">
        <v>37883</v>
      </c>
      <c r="L23935" s="2">
        <v>37884</v>
      </c>
      <c r="M23935" s="2">
        <v>37900</v>
      </c>
      <c r="N23935" s="1" t="s">
        <v>133</v>
      </c>
      <c r="O23935" s="1" t="s">
        <v>134</v>
      </c>
    </row>
    <row r="23936" spans="1:15" x14ac:dyDescent="0.25">
      <c r="A23936">
        <v>98089205</v>
      </c>
      <c r="B23936">
        <v>514668821</v>
      </c>
      <c r="C23936" s="1" t="s">
        <v>151</v>
      </c>
      <c r="D23936" s="1" t="s">
        <v>37</v>
      </c>
      <c r="E23936" s="1" t="s">
        <v>52</v>
      </c>
      <c r="F23936">
        <v>19.987500000000001</v>
      </c>
      <c r="G23936">
        <v>1</v>
      </c>
      <c r="H23936">
        <v>6.9</v>
      </c>
      <c r="I23936">
        <v>6.9</v>
      </c>
      <c r="J23936">
        <v>2</v>
      </c>
      <c r="K23936" s="2">
        <v>37909</v>
      </c>
      <c r="L23936" s="2">
        <v>37911</v>
      </c>
      <c r="M23936" s="2">
        <v>37922</v>
      </c>
      <c r="N23936" s="1" t="s">
        <v>137</v>
      </c>
      <c r="O23936" s="1" t="s">
        <v>138</v>
      </c>
    </row>
    <row r="23937" spans="1:15" x14ac:dyDescent="0.25">
      <c r="A23937">
        <v>98089067</v>
      </c>
      <c r="B23937">
        <v>508031399</v>
      </c>
      <c r="C23937" s="1" t="s">
        <v>151</v>
      </c>
      <c r="D23937" s="1" t="s">
        <v>8</v>
      </c>
      <c r="E23937" s="1" t="s">
        <v>52</v>
      </c>
      <c r="F23937">
        <v>98.767499999999998</v>
      </c>
      <c r="G23937">
        <v>3</v>
      </c>
      <c r="H23937">
        <v>8.33</v>
      </c>
      <c r="I23937">
        <v>5.33</v>
      </c>
      <c r="J23937">
        <v>2</v>
      </c>
      <c r="K23937" s="2">
        <v>37945</v>
      </c>
      <c r="L23937" s="2">
        <v>37946</v>
      </c>
      <c r="M23937" s="2">
        <v>37964</v>
      </c>
      <c r="N23937" s="1" t="s">
        <v>147</v>
      </c>
      <c r="O23937" s="1" t="s">
        <v>148</v>
      </c>
    </row>
    <row r="23938" spans="1:15" x14ac:dyDescent="0.25">
      <c r="A23938">
        <v>98088984</v>
      </c>
      <c r="B23938">
        <v>841860903</v>
      </c>
      <c r="C23938" s="1" t="s">
        <v>151</v>
      </c>
      <c r="D23938" s="1" t="s">
        <v>44</v>
      </c>
      <c r="E23938" s="1" t="s">
        <v>52</v>
      </c>
      <c r="F23938">
        <v>73.885499999999993</v>
      </c>
      <c r="G23938">
        <v>3</v>
      </c>
      <c r="H23938">
        <v>5.86</v>
      </c>
      <c r="I23938">
        <v>6.86</v>
      </c>
      <c r="J23938">
        <v>2</v>
      </c>
      <c r="K23938" s="2">
        <v>37967</v>
      </c>
      <c r="L23938" s="2">
        <v>37970</v>
      </c>
      <c r="M23938" s="2">
        <v>37984</v>
      </c>
      <c r="N23938" s="1" t="s">
        <v>145</v>
      </c>
      <c r="O23938" s="1" t="s">
        <v>146</v>
      </c>
    </row>
    <row r="23939" spans="1:15" x14ac:dyDescent="0.25">
      <c r="A23939">
        <v>98088938</v>
      </c>
      <c r="B23939">
        <v>733376144</v>
      </c>
      <c r="C23939" s="1" t="s">
        <v>151</v>
      </c>
      <c r="D23939" s="1" t="s">
        <v>7</v>
      </c>
      <c r="E23939" s="1" t="s">
        <v>52</v>
      </c>
      <c r="F23939">
        <v>138.21600000000001</v>
      </c>
      <c r="G23939">
        <v>3</v>
      </c>
      <c r="H23939">
        <v>8.1</v>
      </c>
      <c r="I23939">
        <v>5.0999999999999996</v>
      </c>
      <c r="J23939">
        <v>2</v>
      </c>
      <c r="K23939" s="2">
        <v>37980</v>
      </c>
      <c r="L23939" s="2">
        <v>37983</v>
      </c>
      <c r="M23939" s="2">
        <v>38002</v>
      </c>
      <c r="N23939" s="1" t="s">
        <v>133</v>
      </c>
      <c r="O23939" s="1" t="s">
        <v>134</v>
      </c>
    </row>
    <row r="23940" spans="1:15" x14ac:dyDescent="0.25">
      <c r="A23940">
        <v>98088540</v>
      </c>
      <c r="B23940">
        <v>172950136</v>
      </c>
      <c r="C23940" s="1" t="s">
        <v>151</v>
      </c>
      <c r="D23940" s="1" t="s">
        <v>39</v>
      </c>
      <c r="E23940" s="1" t="s">
        <v>52</v>
      </c>
      <c r="F23940">
        <v>26.13</v>
      </c>
      <c r="G23940">
        <v>1</v>
      </c>
      <c r="H23940">
        <v>5.99</v>
      </c>
      <c r="I23940">
        <v>5.99</v>
      </c>
      <c r="J23940">
        <v>1</v>
      </c>
      <c r="K23940" s="2">
        <v>38080</v>
      </c>
      <c r="L23940" s="2">
        <v>38083</v>
      </c>
      <c r="M23940" s="2">
        <v>38092</v>
      </c>
      <c r="N23940" s="1" t="s">
        <v>145</v>
      </c>
      <c r="O23940" s="1" t="s">
        <v>146</v>
      </c>
    </row>
    <row r="23941" spans="1:15" x14ac:dyDescent="0.25">
      <c r="A23941">
        <v>98088531</v>
      </c>
      <c r="B23941">
        <v>162383747</v>
      </c>
      <c r="C23941" s="1" t="s">
        <v>151</v>
      </c>
      <c r="D23941" s="1" t="s">
        <v>42</v>
      </c>
      <c r="E23941" s="1" t="s">
        <v>52</v>
      </c>
      <c r="F23941">
        <v>26.357500000000002</v>
      </c>
      <c r="G23941">
        <v>1</v>
      </c>
      <c r="H23941">
        <v>5.89</v>
      </c>
      <c r="I23941">
        <v>3.89</v>
      </c>
      <c r="J23941">
        <v>3</v>
      </c>
      <c r="K23941" s="2">
        <v>38084</v>
      </c>
      <c r="L23941" s="2">
        <v>38086</v>
      </c>
      <c r="M23941" s="2">
        <v>38095</v>
      </c>
      <c r="N23941" s="1" t="s">
        <v>135</v>
      </c>
      <c r="O23941" s="1" t="s">
        <v>136</v>
      </c>
    </row>
    <row r="23942" spans="1:15" x14ac:dyDescent="0.25">
      <c r="A23942">
        <v>98088502</v>
      </c>
      <c r="B23942">
        <v>733376144</v>
      </c>
      <c r="C23942" s="1" t="s">
        <v>151</v>
      </c>
      <c r="D23942" s="1" t="s">
        <v>44</v>
      </c>
      <c r="E23942" s="1" t="s">
        <v>52</v>
      </c>
      <c r="F23942">
        <v>24.628499999999999</v>
      </c>
      <c r="G23942">
        <v>1</v>
      </c>
      <c r="H23942">
        <v>7.12</v>
      </c>
      <c r="I23942">
        <v>3.12</v>
      </c>
      <c r="J23942">
        <v>2</v>
      </c>
      <c r="K23942" s="2">
        <v>38092</v>
      </c>
      <c r="L23942" s="2">
        <v>38093</v>
      </c>
      <c r="M23942" s="2">
        <v>38105</v>
      </c>
      <c r="N23942" s="1" t="s">
        <v>135</v>
      </c>
      <c r="O23942" s="1" t="s">
        <v>136</v>
      </c>
    </row>
    <row r="23943" spans="1:15" x14ac:dyDescent="0.25">
      <c r="A23943">
        <v>98088015</v>
      </c>
      <c r="B23943">
        <v>485015128</v>
      </c>
      <c r="C23943" s="1" t="s">
        <v>151</v>
      </c>
      <c r="D23943" s="1" t="s">
        <v>42</v>
      </c>
      <c r="E23943" s="1" t="s">
        <v>52</v>
      </c>
      <c r="F23943">
        <v>52.715000000000003</v>
      </c>
      <c r="G23943">
        <v>2</v>
      </c>
      <c r="H23943">
        <v>6.68</v>
      </c>
      <c r="I23943">
        <v>6.68</v>
      </c>
      <c r="J23943">
        <v>2</v>
      </c>
      <c r="K23943" s="2">
        <v>38231</v>
      </c>
      <c r="L23943" s="2">
        <v>38233</v>
      </c>
      <c r="M23943" s="2">
        <v>38252</v>
      </c>
      <c r="N23943" s="1" t="s">
        <v>135</v>
      </c>
      <c r="O23943" s="1" t="s">
        <v>136</v>
      </c>
    </row>
    <row r="23944" spans="1:15" x14ac:dyDescent="0.25">
      <c r="A23944">
        <v>98088017</v>
      </c>
      <c r="B23944">
        <v>198717395</v>
      </c>
      <c r="C23944" s="1" t="s">
        <v>151</v>
      </c>
      <c r="D23944" s="1" t="s">
        <v>42</v>
      </c>
      <c r="E23944" s="1" t="s">
        <v>52</v>
      </c>
      <c r="F23944">
        <v>52.715000000000003</v>
      </c>
      <c r="G23944">
        <v>2</v>
      </c>
      <c r="H23944">
        <v>9.61</v>
      </c>
      <c r="I23944">
        <v>3.61</v>
      </c>
      <c r="J23944">
        <v>3</v>
      </c>
      <c r="K23944" s="2">
        <v>38232</v>
      </c>
      <c r="L23944" s="2">
        <v>38233</v>
      </c>
      <c r="M23944" s="2">
        <v>38244</v>
      </c>
      <c r="N23944" s="1" t="s">
        <v>133</v>
      </c>
      <c r="O23944" s="1" t="s">
        <v>134</v>
      </c>
    </row>
    <row r="23945" spans="1:15" x14ac:dyDescent="0.25">
      <c r="A23945">
        <v>98088014</v>
      </c>
      <c r="B23945">
        <v>200704420</v>
      </c>
      <c r="C23945" s="1" t="s">
        <v>151</v>
      </c>
      <c r="D23945" s="1" t="s">
        <v>28</v>
      </c>
      <c r="E23945" s="1" t="s">
        <v>52</v>
      </c>
      <c r="F23945">
        <v>17.367999999999999</v>
      </c>
      <c r="G23945">
        <v>1</v>
      </c>
      <c r="H23945">
        <v>7.75</v>
      </c>
      <c r="I23945">
        <v>5.75</v>
      </c>
      <c r="J23945">
        <v>1</v>
      </c>
      <c r="K23945" s="2">
        <v>38232</v>
      </c>
      <c r="L23945" s="2">
        <v>38234</v>
      </c>
      <c r="M23945" s="2">
        <v>38251</v>
      </c>
      <c r="N23945" s="1" t="s">
        <v>139</v>
      </c>
      <c r="O23945" s="1" t="s">
        <v>140</v>
      </c>
    </row>
    <row r="23946" spans="1:15" x14ac:dyDescent="0.25">
      <c r="A23946">
        <v>98087665</v>
      </c>
      <c r="B23946">
        <v>782762817</v>
      </c>
      <c r="C23946" s="1" t="s">
        <v>151</v>
      </c>
      <c r="D23946" s="1" t="s">
        <v>40</v>
      </c>
      <c r="E23946" s="1" t="s">
        <v>52</v>
      </c>
      <c r="F23946">
        <v>19.493500000000001</v>
      </c>
      <c r="G23946">
        <v>1</v>
      </c>
      <c r="H23946">
        <v>5.14</v>
      </c>
      <c r="I23946">
        <v>5.14</v>
      </c>
      <c r="J23946">
        <v>2</v>
      </c>
      <c r="K23946" s="2">
        <v>38335</v>
      </c>
      <c r="L23946" s="2">
        <v>38336</v>
      </c>
      <c r="M23946" s="2">
        <v>38343</v>
      </c>
      <c r="N23946" s="1" t="s">
        <v>139</v>
      </c>
      <c r="O23946" s="1" t="s">
        <v>140</v>
      </c>
    </row>
    <row r="23947" spans="1:15" x14ac:dyDescent="0.25">
      <c r="A23947">
        <v>98087523</v>
      </c>
      <c r="B23947">
        <v>794332386</v>
      </c>
      <c r="C23947" s="1" t="s">
        <v>151</v>
      </c>
      <c r="D23947" s="1" t="s">
        <v>42</v>
      </c>
      <c r="E23947" s="1" t="s">
        <v>52</v>
      </c>
      <c r="F23947">
        <v>26.357500000000002</v>
      </c>
      <c r="G23947">
        <v>1</v>
      </c>
      <c r="H23947">
        <v>7.73</v>
      </c>
      <c r="I23947">
        <v>3.73</v>
      </c>
      <c r="J23947">
        <v>3</v>
      </c>
      <c r="K23947" s="2">
        <v>38372</v>
      </c>
      <c r="L23947" s="2">
        <v>38373</v>
      </c>
      <c r="M23947" s="2">
        <v>38390</v>
      </c>
      <c r="N23947" s="1" t="s">
        <v>143</v>
      </c>
      <c r="O23947" s="1" t="s">
        <v>144</v>
      </c>
    </row>
    <row r="23948" spans="1:15" x14ac:dyDescent="0.25">
      <c r="A23948">
        <v>98087439</v>
      </c>
      <c r="B23948">
        <v>549059705</v>
      </c>
      <c r="C23948" s="1" t="s">
        <v>151</v>
      </c>
      <c r="D23948" s="1" t="s">
        <v>28</v>
      </c>
      <c r="E23948" s="1" t="s">
        <v>52</v>
      </c>
      <c r="F23948">
        <v>52.103999999999999</v>
      </c>
      <c r="G23948">
        <v>3</v>
      </c>
      <c r="H23948">
        <v>7.99</v>
      </c>
      <c r="I23948">
        <v>4.99</v>
      </c>
      <c r="J23948">
        <v>1</v>
      </c>
      <c r="K23948" s="2">
        <v>38397</v>
      </c>
      <c r="L23948" s="2">
        <v>38398</v>
      </c>
      <c r="M23948" s="2">
        <v>38408</v>
      </c>
      <c r="N23948" s="1" t="s">
        <v>137</v>
      </c>
      <c r="O23948" s="1" t="s">
        <v>138</v>
      </c>
    </row>
    <row r="23949" spans="1:15" x14ac:dyDescent="0.25">
      <c r="A23949">
        <v>98087305</v>
      </c>
      <c r="B23949">
        <v>438776540</v>
      </c>
      <c r="C23949" s="1" t="s">
        <v>151</v>
      </c>
      <c r="D23949" s="1" t="s">
        <v>28</v>
      </c>
      <c r="E23949" s="1" t="s">
        <v>52</v>
      </c>
      <c r="F23949">
        <v>52.103999999999999</v>
      </c>
      <c r="G23949">
        <v>3</v>
      </c>
      <c r="H23949">
        <v>8.68</v>
      </c>
      <c r="I23949">
        <v>5.68</v>
      </c>
      <c r="J23949">
        <v>3</v>
      </c>
      <c r="K23949" s="2">
        <v>38431</v>
      </c>
      <c r="L23949" s="2">
        <v>38433</v>
      </c>
      <c r="M23949" s="2">
        <v>38448</v>
      </c>
      <c r="N23949" s="1" t="s">
        <v>147</v>
      </c>
      <c r="O23949" s="1" t="s">
        <v>148</v>
      </c>
    </row>
    <row r="23950" spans="1:15" x14ac:dyDescent="0.25">
      <c r="A23950">
        <v>98087246</v>
      </c>
      <c r="B23950">
        <v>189635244</v>
      </c>
      <c r="C23950" s="1" t="s">
        <v>151</v>
      </c>
      <c r="D23950" s="1" t="s">
        <v>40</v>
      </c>
      <c r="E23950" s="1" t="s">
        <v>52</v>
      </c>
      <c r="F23950">
        <v>19.493500000000001</v>
      </c>
      <c r="G23950">
        <v>1</v>
      </c>
      <c r="H23950">
        <v>8.75</v>
      </c>
      <c r="I23950">
        <v>4.75</v>
      </c>
      <c r="J23950">
        <v>1</v>
      </c>
      <c r="K23950" s="2">
        <v>38449</v>
      </c>
      <c r="L23950" s="2">
        <v>38450</v>
      </c>
      <c r="M23950" s="2">
        <v>38463</v>
      </c>
      <c r="N23950" s="1" t="s">
        <v>147</v>
      </c>
      <c r="O23950" s="1" t="s">
        <v>148</v>
      </c>
    </row>
    <row r="23951" spans="1:15" x14ac:dyDescent="0.25">
      <c r="A23951">
        <v>98084882</v>
      </c>
      <c r="B23951">
        <v>217563390</v>
      </c>
      <c r="C23951" s="1" t="s">
        <v>151</v>
      </c>
      <c r="D23951" s="1" t="s">
        <v>21</v>
      </c>
      <c r="E23951" s="1" t="s">
        <v>52</v>
      </c>
      <c r="F23951">
        <v>21.1965</v>
      </c>
      <c r="G23951">
        <v>1</v>
      </c>
      <c r="H23951">
        <v>5.14</v>
      </c>
      <c r="I23951">
        <v>6.14</v>
      </c>
      <c r="J23951">
        <v>1</v>
      </c>
      <c r="K23951" s="2">
        <v>39094</v>
      </c>
      <c r="L23951" s="2">
        <v>39095</v>
      </c>
      <c r="M23951" s="2">
        <v>39102</v>
      </c>
      <c r="N23951" s="1" t="s">
        <v>133</v>
      </c>
      <c r="O23951" s="1" t="s">
        <v>134</v>
      </c>
    </row>
    <row r="23952" spans="1:15" x14ac:dyDescent="0.25">
      <c r="A23952">
        <v>98084541</v>
      </c>
      <c r="B23952">
        <v>369531322</v>
      </c>
      <c r="C23952" s="1" t="s">
        <v>151</v>
      </c>
      <c r="D23952" s="1" t="s">
        <v>39</v>
      </c>
      <c r="E23952" s="1" t="s">
        <v>52</v>
      </c>
      <c r="F23952">
        <v>52.26</v>
      </c>
      <c r="G23952">
        <v>2</v>
      </c>
      <c r="H23952">
        <v>8.89</v>
      </c>
      <c r="I23952">
        <v>3.89</v>
      </c>
      <c r="J23952">
        <v>3</v>
      </c>
      <c r="K23952" s="2">
        <v>39182</v>
      </c>
      <c r="L23952" s="2">
        <v>39183</v>
      </c>
      <c r="M23952" s="2">
        <v>39195</v>
      </c>
      <c r="N23952" s="1" t="s">
        <v>143</v>
      </c>
      <c r="O23952" s="1" t="s">
        <v>144</v>
      </c>
    </row>
    <row r="23953" spans="1:15" x14ac:dyDescent="0.25">
      <c r="A23953">
        <v>98084216</v>
      </c>
      <c r="B23953">
        <v>379587534</v>
      </c>
      <c r="C23953" s="1" t="s">
        <v>151</v>
      </c>
      <c r="D23953" s="1" t="s">
        <v>41</v>
      </c>
      <c r="E23953" s="1" t="s">
        <v>52</v>
      </c>
      <c r="F23953">
        <v>58.695</v>
      </c>
      <c r="G23953">
        <v>3</v>
      </c>
      <c r="H23953">
        <v>6.45</v>
      </c>
      <c r="I23953">
        <v>6.45</v>
      </c>
      <c r="J23953">
        <v>1</v>
      </c>
      <c r="K23953" s="2">
        <v>39275</v>
      </c>
      <c r="L23953" s="2">
        <v>39278</v>
      </c>
      <c r="M23953" s="2">
        <v>39294</v>
      </c>
      <c r="N23953" s="1" t="s">
        <v>139</v>
      </c>
      <c r="O23953" s="1" t="s">
        <v>140</v>
      </c>
    </row>
    <row r="23954" spans="1:15" x14ac:dyDescent="0.25">
      <c r="A23954">
        <v>98084147</v>
      </c>
      <c r="B23954">
        <v>862543364</v>
      </c>
      <c r="C23954" s="1" t="s">
        <v>151</v>
      </c>
      <c r="D23954" s="1" t="s">
        <v>41</v>
      </c>
      <c r="E23954" s="1" t="s">
        <v>52</v>
      </c>
      <c r="F23954">
        <v>58.695</v>
      </c>
      <c r="G23954">
        <v>3</v>
      </c>
      <c r="H23954">
        <v>9.9</v>
      </c>
      <c r="I23954">
        <v>4.9000000000000004</v>
      </c>
      <c r="J23954">
        <v>3</v>
      </c>
      <c r="K23954" s="2">
        <v>39295</v>
      </c>
      <c r="L23954" s="2">
        <v>39296</v>
      </c>
      <c r="M23954" s="2">
        <v>39303</v>
      </c>
      <c r="N23954" s="1" t="s">
        <v>149</v>
      </c>
      <c r="O23954" s="1" t="s">
        <v>150</v>
      </c>
    </row>
    <row r="23955" spans="1:15" x14ac:dyDescent="0.25">
      <c r="A23955">
        <v>98084052</v>
      </c>
      <c r="B23955">
        <v>139149235</v>
      </c>
      <c r="C23955" s="1" t="s">
        <v>151</v>
      </c>
      <c r="D23955" s="1" t="s">
        <v>8</v>
      </c>
      <c r="E23955" s="1" t="s">
        <v>52</v>
      </c>
      <c r="F23955">
        <v>32.922499999999999</v>
      </c>
      <c r="G23955">
        <v>1</v>
      </c>
      <c r="H23955">
        <v>5.55</v>
      </c>
      <c r="I23955">
        <v>5.55</v>
      </c>
      <c r="J23955">
        <v>3</v>
      </c>
      <c r="K23955" s="2">
        <v>39323</v>
      </c>
      <c r="L23955" s="2">
        <v>39326</v>
      </c>
      <c r="M23955" s="2">
        <v>39338</v>
      </c>
      <c r="N23955" s="1" t="s">
        <v>139</v>
      </c>
      <c r="O23955" s="1" t="s">
        <v>140</v>
      </c>
    </row>
    <row r="23956" spans="1:15" x14ac:dyDescent="0.25">
      <c r="A23956">
        <v>98083154</v>
      </c>
      <c r="B23956">
        <v>327658904</v>
      </c>
      <c r="C23956" s="1" t="s">
        <v>151</v>
      </c>
      <c r="D23956" s="1" t="s">
        <v>39</v>
      </c>
      <c r="E23956" s="1" t="s">
        <v>52</v>
      </c>
      <c r="F23956">
        <v>78.39</v>
      </c>
      <c r="G23956">
        <v>3</v>
      </c>
      <c r="H23956">
        <v>5.22</v>
      </c>
      <c r="I23956">
        <v>3.22</v>
      </c>
      <c r="J23956">
        <v>3</v>
      </c>
      <c r="K23956" s="2">
        <v>39564</v>
      </c>
      <c r="L23956" s="2">
        <v>39565</v>
      </c>
      <c r="M23956" s="2">
        <v>39580</v>
      </c>
      <c r="N23956" s="1" t="s">
        <v>149</v>
      </c>
      <c r="O23956" s="1" t="s">
        <v>150</v>
      </c>
    </row>
    <row r="23957" spans="1:15" x14ac:dyDescent="0.25">
      <c r="A23957">
        <v>98082372</v>
      </c>
      <c r="B23957">
        <v>892235684</v>
      </c>
      <c r="C23957" s="1" t="s">
        <v>151</v>
      </c>
      <c r="D23957" s="1" t="s">
        <v>37</v>
      </c>
      <c r="E23957" s="1" t="s">
        <v>52</v>
      </c>
      <c r="F23957">
        <v>59.962499999999999</v>
      </c>
      <c r="G23957">
        <v>3</v>
      </c>
      <c r="H23957">
        <v>8.58</v>
      </c>
      <c r="I23957">
        <v>4.58</v>
      </c>
      <c r="J23957">
        <v>2</v>
      </c>
      <c r="K23957" s="2">
        <v>39777</v>
      </c>
      <c r="L23957" s="2">
        <v>39780</v>
      </c>
      <c r="M23957" s="2">
        <v>39799</v>
      </c>
      <c r="N23957" s="1" t="s">
        <v>143</v>
      </c>
      <c r="O23957" s="1" t="s">
        <v>144</v>
      </c>
    </row>
    <row r="23958" spans="1:15" x14ac:dyDescent="0.25">
      <c r="A23958">
        <v>98082364</v>
      </c>
      <c r="B23958">
        <v>596188269</v>
      </c>
      <c r="C23958" s="1" t="s">
        <v>151</v>
      </c>
      <c r="D23958" s="1" t="s">
        <v>41</v>
      </c>
      <c r="E23958" s="1" t="s">
        <v>52</v>
      </c>
      <c r="F23958">
        <v>19.565000000000001</v>
      </c>
      <c r="G23958">
        <v>1</v>
      </c>
      <c r="H23958">
        <v>6.58</v>
      </c>
      <c r="I23958">
        <v>6.58</v>
      </c>
      <c r="J23958">
        <v>1</v>
      </c>
      <c r="K23958" s="2">
        <v>39778</v>
      </c>
      <c r="L23958" s="2">
        <v>39781</v>
      </c>
      <c r="M23958" s="2">
        <v>39789</v>
      </c>
      <c r="N23958" s="1" t="s">
        <v>147</v>
      </c>
      <c r="O23958" s="1" t="s">
        <v>148</v>
      </c>
    </row>
    <row r="23959" spans="1:15" x14ac:dyDescent="0.25">
      <c r="A23959">
        <v>98082356</v>
      </c>
      <c r="B23959">
        <v>183302960</v>
      </c>
      <c r="C23959" s="1" t="s">
        <v>151</v>
      </c>
      <c r="D23959" s="1" t="s">
        <v>21</v>
      </c>
      <c r="E23959" s="1" t="s">
        <v>52</v>
      </c>
      <c r="F23959">
        <v>21.1965</v>
      </c>
      <c r="G23959">
        <v>1</v>
      </c>
      <c r="H23959">
        <v>9.65</v>
      </c>
      <c r="I23959">
        <v>3.65</v>
      </c>
      <c r="J23959">
        <v>2</v>
      </c>
      <c r="K23959" s="2">
        <v>39782</v>
      </c>
      <c r="L23959" s="2">
        <v>39783</v>
      </c>
      <c r="M23959" s="2">
        <v>39795</v>
      </c>
      <c r="N23959" s="1" t="s">
        <v>139</v>
      </c>
      <c r="O23959" s="1" t="s">
        <v>140</v>
      </c>
    </row>
    <row r="23960" spans="1:15" x14ac:dyDescent="0.25">
      <c r="A23960">
        <v>98082318</v>
      </c>
      <c r="B23960">
        <v>277084893</v>
      </c>
      <c r="C23960" s="1" t="s">
        <v>151</v>
      </c>
      <c r="D23960" s="1" t="s">
        <v>37</v>
      </c>
      <c r="E23960" s="1" t="s">
        <v>52</v>
      </c>
      <c r="F23960">
        <v>39.975000000000001</v>
      </c>
      <c r="G23960">
        <v>2</v>
      </c>
      <c r="H23960">
        <v>7.61</v>
      </c>
      <c r="I23960">
        <v>5.61</v>
      </c>
      <c r="J23960">
        <v>1</v>
      </c>
      <c r="K23960" s="2">
        <v>39791</v>
      </c>
      <c r="L23960" s="2">
        <v>39794</v>
      </c>
      <c r="M23960" s="2">
        <v>39811</v>
      </c>
      <c r="N23960" s="1" t="s">
        <v>135</v>
      </c>
      <c r="O23960" s="1" t="s">
        <v>136</v>
      </c>
    </row>
    <row r="23961" spans="1:15" x14ac:dyDescent="0.25">
      <c r="A23961">
        <v>98082304</v>
      </c>
      <c r="B23961">
        <v>477490358</v>
      </c>
      <c r="C23961" s="1" t="s">
        <v>151</v>
      </c>
      <c r="D23961" s="1" t="s">
        <v>3</v>
      </c>
      <c r="E23961" s="1" t="s">
        <v>52</v>
      </c>
      <c r="F23961">
        <v>65.156000000000006</v>
      </c>
      <c r="G23961">
        <v>2</v>
      </c>
      <c r="H23961">
        <v>6.58</v>
      </c>
      <c r="I23961">
        <v>3.58</v>
      </c>
      <c r="J23961">
        <v>3</v>
      </c>
      <c r="K23961" s="2">
        <v>39793</v>
      </c>
      <c r="L23961" s="2">
        <v>39796</v>
      </c>
      <c r="M23961" s="2">
        <v>39812</v>
      </c>
      <c r="N23961" s="1" t="s">
        <v>133</v>
      </c>
      <c r="O23961" s="1" t="s">
        <v>134</v>
      </c>
    </row>
    <row r="23962" spans="1:15" x14ac:dyDescent="0.25">
      <c r="A23962">
        <v>98082115</v>
      </c>
      <c r="B23962">
        <v>233460961</v>
      </c>
      <c r="C23962" s="1" t="s">
        <v>151</v>
      </c>
      <c r="D23962" s="1" t="s">
        <v>42</v>
      </c>
      <c r="E23962" s="1" t="s">
        <v>52</v>
      </c>
      <c r="F23962">
        <v>26.357500000000002</v>
      </c>
      <c r="G23962">
        <v>1</v>
      </c>
      <c r="H23962">
        <v>9.9</v>
      </c>
      <c r="I23962">
        <v>3.9</v>
      </c>
      <c r="J23962">
        <v>1</v>
      </c>
      <c r="K23962" s="2">
        <v>39845</v>
      </c>
      <c r="L23962" s="2">
        <v>39846</v>
      </c>
      <c r="M23962" s="2">
        <v>39866</v>
      </c>
      <c r="N23962" s="1" t="s">
        <v>135</v>
      </c>
      <c r="O23962" s="1" t="s">
        <v>136</v>
      </c>
    </row>
    <row r="23963" spans="1:15" x14ac:dyDescent="0.25">
      <c r="A23963">
        <v>98081927</v>
      </c>
      <c r="B23963">
        <v>126466824</v>
      </c>
      <c r="C23963" s="1" t="s">
        <v>151</v>
      </c>
      <c r="D23963" s="1" t="s">
        <v>20</v>
      </c>
      <c r="E23963" s="1" t="s">
        <v>52</v>
      </c>
      <c r="F23963">
        <v>29.809000000000001</v>
      </c>
      <c r="G23963">
        <v>1</v>
      </c>
      <c r="H23963">
        <v>6.25</v>
      </c>
      <c r="I23963">
        <v>5.25</v>
      </c>
      <c r="J23963">
        <v>1</v>
      </c>
      <c r="K23963" s="2">
        <v>39891</v>
      </c>
      <c r="L23963" s="2">
        <v>39894</v>
      </c>
      <c r="M23963" s="2">
        <v>39905</v>
      </c>
      <c r="N23963" s="1" t="s">
        <v>143</v>
      </c>
      <c r="O23963" s="1" t="s">
        <v>144</v>
      </c>
    </row>
    <row r="23964" spans="1:15" x14ac:dyDescent="0.25">
      <c r="A23964">
        <v>98081819</v>
      </c>
      <c r="B23964">
        <v>683896944</v>
      </c>
      <c r="C23964" s="1" t="s">
        <v>151</v>
      </c>
      <c r="D23964" s="1" t="s">
        <v>42</v>
      </c>
      <c r="E23964" s="1" t="s">
        <v>52</v>
      </c>
      <c r="F23964">
        <v>52.715000000000003</v>
      </c>
      <c r="G23964">
        <v>2</v>
      </c>
      <c r="H23964">
        <v>5.0999999999999996</v>
      </c>
      <c r="I23964">
        <v>4.0999999999999996</v>
      </c>
      <c r="J23964">
        <v>1</v>
      </c>
      <c r="K23964" s="2">
        <v>39920</v>
      </c>
      <c r="L23964" s="2">
        <v>39921</v>
      </c>
      <c r="M23964" s="2">
        <v>39931</v>
      </c>
      <c r="N23964" s="1" t="s">
        <v>133</v>
      </c>
      <c r="O23964" s="1" t="s">
        <v>134</v>
      </c>
    </row>
    <row r="23965" spans="1:15" x14ac:dyDescent="0.25">
      <c r="A23965">
        <v>98081574</v>
      </c>
      <c r="B23965">
        <v>194398828</v>
      </c>
      <c r="C23965" s="1" t="s">
        <v>151</v>
      </c>
      <c r="D23965" s="1" t="s">
        <v>39</v>
      </c>
      <c r="E23965" s="1" t="s">
        <v>52</v>
      </c>
      <c r="F23965">
        <v>26.13</v>
      </c>
      <c r="G23965">
        <v>1</v>
      </c>
      <c r="H23965">
        <v>7</v>
      </c>
      <c r="I23965">
        <v>5</v>
      </c>
      <c r="J23965">
        <v>1</v>
      </c>
      <c r="K23965" s="2">
        <v>39987</v>
      </c>
      <c r="L23965" s="2">
        <v>39990</v>
      </c>
      <c r="M23965" s="2">
        <v>40010</v>
      </c>
      <c r="N23965" s="1" t="s">
        <v>141</v>
      </c>
      <c r="O23965" s="1" t="s">
        <v>142</v>
      </c>
    </row>
    <row r="23966" spans="1:15" x14ac:dyDescent="0.25">
      <c r="A23966">
        <v>98081549</v>
      </c>
      <c r="B23966">
        <v>701100038</v>
      </c>
      <c r="C23966" s="1" t="s">
        <v>151</v>
      </c>
      <c r="D23966" s="1" t="s">
        <v>24</v>
      </c>
      <c r="E23966" s="1" t="s">
        <v>52</v>
      </c>
      <c r="F23966">
        <v>77.239500000000007</v>
      </c>
      <c r="G23966">
        <v>3</v>
      </c>
      <c r="H23966">
        <v>6.9</v>
      </c>
      <c r="I23966">
        <v>3.9</v>
      </c>
      <c r="J23966">
        <v>1</v>
      </c>
      <c r="K23966" s="2">
        <v>39995</v>
      </c>
      <c r="L23966" s="2">
        <v>39997</v>
      </c>
      <c r="M23966" s="2">
        <v>40015</v>
      </c>
      <c r="N23966" s="1" t="s">
        <v>133</v>
      </c>
      <c r="O23966" s="1" t="s">
        <v>134</v>
      </c>
    </row>
    <row r="23967" spans="1:15" x14ac:dyDescent="0.25">
      <c r="A23967">
        <v>98081545</v>
      </c>
      <c r="B23967">
        <v>145148150</v>
      </c>
      <c r="C23967" s="1" t="s">
        <v>151</v>
      </c>
      <c r="D23967" s="1" t="s">
        <v>8</v>
      </c>
      <c r="E23967" s="1" t="s">
        <v>52</v>
      </c>
      <c r="F23967">
        <v>32.922499999999999</v>
      </c>
      <c r="G23967">
        <v>1</v>
      </c>
      <c r="H23967">
        <v>6.84</v>
      </c>
      <c r="I23967">
        <v>5.84</v>
      </c>
      <c r="J23967">
        <v>3</v>
      </c>
      <c r="K23967" s="2">
        <v>39997</v>
      </c>
      <c r="L23967" s="2">
        <v>39998</v>
      </c>
      <c r="M23967" s="2">
        <v>42372</v>
      </c>
      <c r="N23967" s="1" t="s">
        <v>145</v>
      </c>
      <c r="O23967" s="1" t="s">
        <v>146</v>
      </c>
    </row>
    <row r="23968" spans="1:15" x14ac:dyDescent="0.25">
      <c r="A23968">
        <v>98081505</v>
      </c>
      <c r="B23968">
        <v>162737049</v>
      </c>
      <c r="C23968" s="1" t="s">
        <v>151</v>
      </c>
      <c r="D23968" s="1" t="s">
        <v>42</v>
      </c>
      <c r="E23968" s="1" t="s">
        <v>52</v>
      </c>
      <c r="F23968">
        <v>26.357500000000002</v>
      </c>
      <c r="G23968">
        <v>1</v>
      </c>
      <c r="H23968">
        <v>9</v>
      </c>
      <c r="I23968">
        <v>5</v>
      </c>
      <c r="J23968">
        <v>1</v>
      </c>
      <c r="K23968" s="2">
        <v>40006</v>
      </c>
      <c r="L23968" s="2">
        <v>40008</v>
      </c>
      <c r="M23968" s="2">
        <v>42371</v>
      </c>
      <c r="N23968" s="1" t="s">
        <v>139</v>
      </c>
      <c r="O23968" s="1" t="s">
        <v>140</v>
      </c>
    </row>
    <row r="23969" spans="1:15" x14ac:dyDescent="0.25">
      <c r="A23969">
        <v>98081390</v>
      </c>
      <c r="B23969">
        <v>411774575</v>
      </c>
      <c r="C23969" s="1" t="s">
        <v>151</v>
      </c>
      <c r="D23969" s="1" t="s">
        <v>28</v>
      </c>
      <c r="E23969" s="1" t="s">
        <v>52</v>
      </c>
      <c r="F23969">
        <v>34.735999999999997</v>
      </c>
      <c r="G23969">
        <v>2</v>
      </c>
      <c r="H23969">
        <v>8.86</v>
      </c>
      <c r="I23969">
        <v>4.8600000000000003</v>
      </c>
      <c r="J23969">
        <v>3</v>
      </c>
      <c r="K23969" s="2">
        <v>40032</v>
      </c>
      <c r="L23969" s="2">
        <v>40033</v>
      </c>
      <c r="M23969" s="2">
        <v>40049</v>
      </c>
      <c r="N23969" s="1" t="s">
        <v>141</v>
      </c>
      <c r="O23969" s="1" t="s">
        <v>142</v>
      </c>
    </row>
    <row r="23970" spans="1:15" x14ac:dyDescent="0.25">
      <c r="A23970">
        <v>98081309</v>
      </c>
      <c r="B23970">
        <v>224042479</v>
      </c>
      <c r="C23970" s="1" t="s">
        <v>151</v>
      </c>
      <c r="D23970" s="1" t="s">
        <v>41</v>
      </c>
      <c r="E23970" s="1" t="s">
        <v>52</v>
      </c>
      <c r="F23970">
        <v>39.130000000000003</v>
      </c>
      <c r="G23970">
        <v>2</v>
      </c>
      <c r="H23970">
        <v>7.45</v>
      </c>
      <c r="I23970">
        <v>5.45</v>
      </c>
      <c r="J23970">
        <v>2</v>
      </c>
      <c r="K23970" s="2">
        <v>40048</v>
      </c>
      <c r="L23970" s="2">
        <v>40051</v>
      </c>
      <c r="M23970" s="2">
        <v>40071</v>
      </c>
      <c r="N23970" s="1" t="s">
        <v>137</v>
      </c>
      <c r="O23970" s="1" t="s">
        <v>138</v>
      </c>
    </row>
    <row r="23971" spans="1:15" x14ac:dyDescent="0.25">
      <c r="A23971">
        <v>98081252</v>
      </c>
      <c r="B23971">
        <v>582922821</v>
      </c>
      <c r="C23971" s="1" t="s">
        <v>151</v>
      </c>
      <c r="D23971" s="1" t="s">
        <v>40</v>
      </c>
      <c r="E23971" s="1" t="s">
        <v>52</v>
      </c>
      <c r="F23971">
        <v>19.493500000000001</v>
      </c>
      <c r="G23971">
        <v>1</v>
      </c>
      <c r="H23971">
        <v>6.25</v>
      </c>
      <c r="I23971">
        <v>4.25</v>
      </c>
      <c r="J23971">
        <v>3</v>
      </c>
      <c r="K23971" s="2">
        <v>40059</v>
      </c>
      <c r="L23971" s="2">
        <v>40062</v>
      </c>
      <c r="M23971" s="2">
        <v>40076</v>
      </c>
      <c r="N23971" s="1" t="s">
        <v>141</v>
      </c>
      <c r="O23971" s="1" t="s">
        <v>142</v>
      </c>
    </row>
    <row r="23972" spans="1:15" x14ac:dyDescent="0.25">
      <c r="A23972">
        <v>98081239</v>
      </c>
      <c r="B23972">
        <v>733351455</v>
      </c>
      <c r="C23972" s="1" t="s">
        <v>151</v>
      </c>
      <c r="D23972" s="1" t="s">
        <v>39</v>
      </c>
      <c r="E23972" s="1" t="s">
        <v>52</v>
      </c>
      <c r="F23972">
        <v>52.26</v>
      </c>
      <c r="G23972">
        <v>2</v>
      </c>
      <c r="H23972">
        <v>8.1999999999999993</v>
      </c>
      <c r="I23972">
        <v>3.2</v>
      </c>
      <c r="J23972">
        <v>2</v>
      </c>
      <c r="K23972" s="2">
        <v>40061</v>
      </c>
      <c r="L23972" s="2">
        <v>40064</v>
      </c>
      <c r="M23972" s="2">
        <v>40073</v>
      </c>
      <c r="N23972" s="1" t="s">
        <v>141</v>
      </c>
      <c r="O23972" s="1" t="s">
        <v>142</v>
      </c>
    </row>
    <row r="23973" spans="1:15" x14ac:dyDescent="0.25">
      <c r="A23973">
        <v>98081182</v>
      </c>
      <c r="B23973">
        <v>579819412</v>
      </c>
      <c r="C23973" s="1" t="s">
        <v>151</v>
      </c>
      <c r="D23973" s="1" t="s">
        <v>39</v>
      </c>
      <c r="E23973" s="1" t="s">
        <v>52</v>
      </c>
      <c r="F23973">
        <v>78.39</v>
      </c>
      <c r="G23973">
        <v>3</v>
      </c>
      <c r="H23973">
        <v>9</v>
      </c>
      <c r="I23973">
        <v>6</v>
      </c>
      <c r="J23973">
        <v>3</v>
      </c>
      <c r="K23973" s="2">
        <v>40075</v>
      </c>
      <c r="L23973" s="2">
        <v>40077</v>
      </c>
      <c r="M23973" s="2">
        <v>40084</v>
      </c>
      <c r="N23973" s="1" t="s">
        <v>149</v>
      </c>
      <c r="O23973" s="1" t="s">
        <v>150</v>
      </c>
    </row>
    <row r="23974" spans="1:15" x14ac:dyDescent="0.25">
      <c r="A23974">
        <v>98080995</v>
      </c>
      <c r="B23974">
        <v>487583305</v>
      </c>
      <c r="C23974" s="1" t="s">
        <v>151</v>
      </c>
      <c r="D23974" s="1" t="s">
        <v>40</v>
      </c>
      <c r="E23974" s="1" t="s">
        <v>52</v>
      </c>
      <c r="F23974">
        <v>38.987000000000002</v>
      </c>
      <c r="G23974">
        <v>2</v>
      </c>
      <c r="H23974">
        <v>5.73</v>
      </c>
      <c r="I23974">
        <v>5.73</v>
      </c>
      <c r="J23974">
        <v>2</v>
      </c>
      <c r="K23974" s="2">
        <v>40113</v>
      </c>
      <c r="L23974" s="2">
        <v>40115</v>
      </c>
      <c r="M23974" s="2">
        <v>40130</v>
      </c>
      <c r="N23974" s="1" t="s">
        <v>135</v>
      </c>
      <c r="O23974" s="1" t="s">
        <v>136</v>
      </c>
    </row>
    <row r="23975" spans="1:15" x14ac:dyDescent="0.25">
      <c r="A23975">
        <v>98080816</v>
      </c>
      <c r="B23975">
        <v>675665654</v>
      </c>
      <c r="C23975" s="1" t="s">
        <v>151</v>
      </c>
      <c r="D23975" s="1" t="s">
        <v>3</v>
      </c>
      <c r="E23975" s="1" t="s">
        <v>52</v>
      </c>
      <c r="F23975">
        <v>65.156000000000006</v>
      </c>
      <c r="G23975">
        <v>2</v>
      </c>
      <c r="H23975">
        <v>9.73</v>
      </c>
      <c r="I23975">
        <v>6.73</v>
      </c>
      <c r="J23975">
        <v>3</v>
      </c>
      <c r="K23975" s="2">
        <v>40157</v>
      </c>
      <c r="L23975" s="2">
        <v>40158</v>
      </c>
      <c r="M23975" s="2">
        <v>40169</v>
      </c>
      <c r="N23975" s="1" t="s">
        <v>147</v>
      </c>
      <c r="O23975" s="1" t="s">
        <v>148</v>
      </c>
    </row>
    <row r="23976" spans="1:15" x14ac:dyDescent="0.25">
      <c r="A23976">
        <v>98080768</v>
      </c>
      <c r="B23976">
        <v>216955161</v>
      </c>
      <c r="C23976" s="1" t="s">
        <v>151</v>
      </c>
      <c r="D23976" s="1" t="s">
        <v>24</v>
      </c>
      <c r="E23976" s="1" t="s">
        <v>52</v>
      </c>
      <c r="F23976">
        <v>25.746500000000001</v>
      </c>
      <c r="G23976">
        <v>1</v>
      </c>
      <c r="H23976">
        <v>6.58</v>
      </c>
      <c r="I23976">
        <v>4.58</v>
      </c>
      <c r="J23976">
        <v>2</v>
      </c>
      <c r="K23976" s="2">
        <v>40164</v>
      </c>
      <c r="L23976" s="2">
        <v>40165</v>
      </c>
      <c r="M23976" s="2">
        <v>40185</v>
      </c>
      <c r="N23976" s="1" t="s">
        <v>135</v>
      </c>
      <c r="O23976" s="1" t="s">
        <v>136</v>
      </c>
    </row>
    <row r="23977" spans="1:15" x14ac:dyDescent="0.25">
      <c r="A23977">
        <v>98080727</v>
      </c>
      <c r="B23977">
        <v>240748730</v>
      </c>
      <c r="C23977" s="1" t="s">
        <v>151</v>
      </c>
      <c r="D23977" s="1" t="s">
        <v>28</v>
      </c>
      <c r="E23977" s="1" t="s">
        <v>52</v>
      </c>
      <c r="F23977">
        <v>52.103999999999999</v>
      </c>
      <c r="G23977">
        <v>3</v>
      </c>
      <c r="H23977">
        <v>8</v>
      </c>
      <c r="I23977">
        <v>4</v>
      </c>
      <c r="J23977">
        <v>2</v>
      </c>
      <c r="K23977" s="2">
        <v>40171</v>
      </c>
      <c r="L23977" s="2">
        <v>40174</v>
      </c>
      <c r="M23977" s="2">
        <v>40185</v>
      </c>
      <c r="N23977" s="1" t="s">
        <v>137</v>
      </c>
      <c r="O23977" s="1" t="s">
        <v>138</v>
      </c>
    </row>
    <row r="23978" spans="1:15" x14ac:dyDescent="0.25">
      <c r="A23978">
        <v>98080398</v>
      </c>
      <c r="B23978">
        <v>596465578</v>
      </c>
      <c r="C23978" s="1" t="s">
        <v>151</v>
      </c>
      <c r="D23978" s="1" t="s">
        <v>28</v>
      </c>
      <c r="E23978" s="1" t="s">
        <v>52</v>
      </c>
      <c r="F23978">
        <v>34.735999999999997</v>
      </c>
      <c r="G23978">
        <v>2</v>
      </c>
      <c r="H23978">
        <v>6</v>
      </c>
      <c r="I23978">
        <v>7</v>
      </c>
      <c r="J23978">
        <v>3</v>
      </c>
      <c r="K23978" s="2">
        <v>40238</v>
      </c>
      <c r="L23978" s="2">
        <v>40240</v>
      </c>
      <c r="M23978" s="2">
        <v>40258</v>
      </c>
      <c r="N23978" s="1" t="s">
        <v>141</v>
      </c>
      <c r="O23978" s="1" t="s">
        <v>142</v>
      </c>
    </row>
    <row r="23979" spans="1:15" x14ac:dyDescent="0.25">
      <c r="A23979">
        <v>98080372</v>
      </c>
      <c r="B23979">
        <v>316425048</v>
      </c>
      <c r="C23979" s="1" t="s">
        <v>151</v>
      </c>
      <c r="D23979" s="1" t="s">
        <v>8</v>
      </c>
      <c r="E23979" s="1" t="s">
        <v>52</v>
      </c>
      <c r="F23979">
        <v>65.844999999999999</v>
      </c>
      <c r="G23979">
        <v>2</v>
      </c>
      <c r="H23979">
        <v>6.89</v>
      </c>
      <c r="I23979">
        <v>5.89</v>
      </c>
      <c r="J23979">
        <v>1</v>
      </c>
      <c r="K23979" s="2">
        <v>40244</v>
      </c>
      <c r="L23979" s="2">
        <v>40245</v>
      </c>
      <c r="M23979" s="2">
        <v>40257</v>
      </c>
      <c r="N23979" s="1" t="s">
        <v>137</v>
      </c>
      <c r="O23979" s="1" t="s">
        <v>138</v>
      </c>
    </row>
    <row r="23980" spans="1:15" x14ac:dyDescent="0.25">
      <c r="A23980">
        <v>98080350</v>
      </c>
      <c r="B23980">
        <v>463804554</v>
      </c>
      <c r="C23980" s="1" t="s">
        <v>151</v>
      </c>
      <c r="D23980" s="1" t="s">
        <v>28</v>
      </c>
      <c r="E23980" s="1" t="s">
        <v>52</v>
      </c>
      <c r="F23980">
        <v>34.735999999999997</v>
      </c>
      <c r="G23980">
        <v>2</v>
      </c>
      <c r="H23980">
        <v>5.45</v>
      </c>
      <c r="I23980">
        <v>5.45</v>
      </c>
      <c r="J23980">
        <v>3</v>
      </c>
      <c r="K23980" s="2">
        <v>40246</v>
      </c>
      <c r="L23980" s="2">
        <v>40249</v>
      </c>
      <c r="M23980" s="2">
        <v>40261</v>
      </c>
      <c r="N23980" s="1" t="s">
        <v>139</v>
      </c>
      <c r="O23980" s="1" t="s">
        <v>140</v>
      </c>
    </row>
    <row r="23981" spans="1:15" x14ac:dyDescent="0.25">
      <c r="A23981">
        <v>98080336</v>
      </c>
      <c r="B23981">
        <v>756679382</v>
      </c>
      <c r="C23981" s="1" t="s">
        <v>151</v>
      </c>
      <c r="D23981" s="1" t="s">
        <v>41</v>
      </c>
      <c r="E23981" s="1" t="s">
        <v>52</v>
      </c>
      <c r="F23981">
        <v>58.695</v>
      </c>
      <c r="G23981">
        <v>3</v>
      </c>
      <c r="H23981">
        <v>6.25</v>
      </c>
      <c r="I23981">
        <v>4.25</v>
      </c>
      <c r="J23981">
        <v>1</v>
      </c>
      <c r="K23981" s="2">
        <v>40250</v>
      </c>
      <c r="L23981" s="2">
        <v>40251</v>
      </c>
      <c r="M23981" s="2">
        <v>40268</v>
      </c>
      <c r="N23981" s="1" t="s">
        <v>143</v>
      </c>
      <c r="O23981" s="1" t="s">
        <v>144</v>
      </c>
    </row>
    <row r="23982" spans="1:15" x14ac:dyDescent="0.25">
      <c r="A23982">
        <v>98080175</v>
      </c>
      <c r="B23982">
        <v>821972070</v>
      </c>
      <c r="C23982" s="1" t="s">
        <v>151</v>
      </c>
      <c r="D23982" s="1" t="s">
        <v>39</v>
      </c>
      <c r="E23982" s="1" t="s">
        <v>52</v>
      </c>
      <c r="F23982">
        <v>78.39</v>
      </c>
      <c r="G23982">
        <v>3</v>
      </c>
      <c r="H23982">
        <v>8.84</v>
      </c>
      <c r="I23982">
        <v>4.84</v>
      </c>
      <c r="J23982">
        <v>2</v>
      </c>
      <c r="K23982" s="2">
        <v>40282</v>
      </c>
      <c r="L23982" s="2">
        <v>40283</v>
      </c>
      <c r="M23982" s="2">
        <v>40299</v>
      </c>
      <c r="N23982" s="1" t="s">
        <v>137</v>
      </c>
      <c r="O23982" s="1" t="s">
        <v>138</v>
      </c>
    </row>
    <row r="23983" spans="1:15" x14ac:dyDescent="0.25">
      <c r="A23983">
        <v>98080104</v>
      </c>
      <c r="B23983">
        <v>172950136</v>
      </c>
      <c r="C23983" s="1" t="s">
        <v>151</v>
      </c>
      <c r="D23983" s="1" t="s">
        <v>40</v>
      </c>
      <c r="E23983" s="1" t="s">
        <v>52</v>
      </c>
      <c r="F23983">
        <v>38.987000000000002</v>
      </c>
      <c r="G23983">
        <v>2</v>
      </c>
      <c r="H23983">
        <v>7.86</v>
      </c>
      <c r="I23983">
        <v>4.8600000000000003</v>
      </c>
      <c r="J23983">
        <v>1</v>
      </c>
      <c r="K23983" s="2">
        <v>40295</v>
      </c>
      <c r="L23983" s="2">
        <v>40297</v>
      </c>
      <c r="M23983" s="2">
        <v>42458</v>
      </c>
      <c r="N23983" s="1" t="s">
        <v>149</v>
      </c>
      <c r="O23983" s="1" t="s">
        <v>150</v>
      </c>
    </row>
    <row r="23984" spans="1:15" x14ac:dyDescent="0.25">
      <c r="A23984">
        <v>98079947</v>
      </c>
      <c r="B23984">
        <v>841860903</v>
      </c>
      <c r="C23984" s="1" t="s">
        <v>151</v>
      </c>
      <c r="D23984" s="1" t="s">
        <v>39</v>
      </c>
      <c r="E23984" s="1" t="s">
        <v>52</v>
      </c>
      <c r="F23984">
        <v>52.26</v>
      </c>
      <c r="G23984">
        <v>2</v>
      </c>
      <c r="H23984">
        <v>10</v>
      </c>
      <c r="I23984">
        <v>4</v>
      </c>
      <c r="J23984">
        <v>2</v>
      </c>
      <c r="K23984" s="2">
        <v>40327</v>
      </c>
      <c r="L23984" s="2">
        <v>40330</v>
      </c>
      <c r="M23984" s="2">
        <v>40343</v>
      </c>
      <c r="N23984" s="1" t="s">
        <v>141</v>
      </c>
      <c r="O23984" s="1" t="s">
        <v>142</v>
      </c>
    </row>
    <row r="23985" spans="1:15" x14ac:dyDescent="0.25">
      <c r="A23985">
        <v>98079771</v>
      </c>
      <c r="B23985">
        <v>761266512</v>
      </c>
      <c r="C23985" s="1" t="s">
        <v>151</v>
      </c>
      <c r="D23985" s="1" t="s">
        <v>39</v>
      </c>
      <c r="E23985" s="1" t="s">
        <v>52</v>
      </c>
      <c r="F23985">
        <v>52.26</v>
      </c>
      <c r="G23985">
        <v>2</v>
      </c>
      <c r="H23985">
        <v>6.45</v>
      </c>
      <c r="I23985">
        <v>4.45</v>
      </c>
      <c r="J23985">
        <v>1</v>
      </c>
      <c r="K23985" s="2">
        <v>40366</v>
      </c>
      <c r="L23985" s="2">
        <v>40368</v>
      </c>
      <c r="M23985" s="2">
        <v>40385</v>
      </c>
      <c r="N23985" s="1" t="s">
        <v>139</v>
      </c>
      <c r="O23985" s="1" t="s">
        <v>140</v>
      </c>
    </row>
    <row r="23986" spans="1:15" x14ac:dyDescent="0.25">
      <c r="A23986">
        <v>98079734</v>
      </c>
      <c r="B23986">
        <v>305002580</v>
      </c>
      <c r="C23986" s="1" t="s">
        <v>151</v>
      </c>
      <c r="D23986" s="1" t="s">
        <v>37</v>
      </c>
      <c r="E23986" s="1" t="s">
        <v>52</v>
      </c>
      <c r="F23986">
        <v>59.962499999999999</v>
      </c>
      <c r="G23986">
        <v>3</v>
      </c>
      <c r="H23986">
        <v>7.58</v>
      </c>
      <c r="I23986">
        <v>4.58</v>
      </c>
      <c r="J23986">
        <v>2</v>
      </c>
      <c r="K23986" s="2">
        <v>40376</v>
      </c>
      <c r="L23986" s="2">
        <v>40377</v>
      </c>
      <c r="M23986" s="2">
        <v>40389</v>
      </c>
      <c r="N23986" s="1" t="s">
        <v>143</v>
      </c>
      <c r="O23986" s="1" t="s">
        <v>144</v>
      </c>
    </row>
    <row r="23987" spans="1:15" x14ac:dyDescent="0.25">
      <c r="A23987">
        <v>98079659</v>
      </c>
      <c r="B23987">
        <v>700754953</v>
      </c>
      <c r="C23987" s="1" t="s">
        <v>151</v>
      </c>
      <c r="D23987" s="1" t="s">
        <v>40</v>
      </c>
      <c r="E23987" s="1" t="s">
        <v>52</v>
      </c>
      <c r="F23987">
        <v>58.480499999999999</v>
      </c>
      <c r="G23987">
        <v>3</v>
      </c>
      <c r="H23987">
        <v>5.61</v>
      </c>
      <c r="I23987">
        <v>4.6100000000000003</v>
      </c>
      <c r="J23987">
        <v>3</v>
      </c>
      <c r="K23987" s="2">
        <v>40392</v>
      </c>
      <c r="L23987" s="2">
        <v>40393</v>
      </c>
      <c r="M23987" s="2">
        <v>42476</v>
      </c>
      <c r="N23987" s="1" t="s">
        <v>141</v>
      </c>
      <c r="O23987" s="1" t="s">
        <v>142</v>
      </c>
    </row>
    <row r="23988" spans="1:15" x14ac:dyDescent="0.25">
      <c r="A23988">
        <v>98079643</v>
      </c>
      <c r="B23988">
        <v>664948076</v>
      </c>
      <c r="C23988" s="1" t="s">
        <v>151</v>
      </c>
      <c r="D23988" s="1" t="s">
        <v>37</v>
      </c>
      <c r="E23988" s="1" t="s">
        <v>52</v>
      </c>
      <c r="F23988">
        <v>19.987500000000001</v>
      </c>
      <c r="G23988">
        <v>1</v>
      </c>
      <c r="H23988">
        <v>5.75</v>
      </c>
      <c r="I23988">
        <v>3.75</v>
      </c>
      <c r="J23988">
        <v>2</v>
      </c>
      <c r="K23988" s="2">
        <v>40395</v>
      </c>
      <c r="L23988" s="2">
        <v>40397</v>
      </c>
      <c r="M23988" s="2">
        <v>42484</v>
      </c>
      <c r="N23988" s="1" t="s">
        <v>141</v>
      </c>
      <c r="O23988" s="1" t="s">
        <v>142</v>
      </c>
    </row>
    <row r="23989" spans="1:15" x14ac:dyDescent="0.25">
      <c r="A23989">
        <v>98079523</v>
      </c>
      <c r="B23989">
        <v>295769990</v>
      </c>
      <c r="C23989" s="1" t="s">
        <v>151</v>
      </c>
      <c r="D23989" s="1" t="s">
        <v>37</v>
      </c>
      <c r="E23989" s="1" t="s">
        <v>52</v>
      </c>
      <c r="F23989">
        <v>19.987500000000001</v>
      </c>
      <c r="G23989">
        <v>1</v>
      </c>
      <c r="H23989">
        <v>5.68</v>
      </c>
      <c r="I23989">
        <v>5.68</v>
      </c>
      <c r="J23989">
        <v>1</v>
      </c>
      <c r="K23989" s="2">
        <v>40420</v>
      </c>
      <c r="L23989" s="2">
        <v>40422</v>
      </c>
      <c r="M23989" s="2">
        <v>40431</v>
      </c>
      <c r="N23989" s="1" t="s">
        <v>139</v>
      </c>
      <c r="O23989" s="1" t="s">
        <v>140</v>
      </c>
    </row>
    <row r="23990" spans="1:15" x14ac:dyDescent="0.25">
      <c r="A23990">
        <v>98079455</v>
      </c>
      <c r="B23990">
        <v>499023098</v>
      </c>
      <c r="C23990" s="1" t="s">
        <v>151</v>
      </c>
      <c r="D23990" s="1" t="s">
        <v>40</v>
      </c>
      <c r="E23990" s="1" t="s">
        <v>52</v>
      </c>
      <c r="F23990">
        <v>19.493500000000001</v>
      </c>
      <c r="G23990">
        <v>1</v>
      </c>
      <c r="H23990">
        <v>7.68</v>
      </c>
      <c r="I23990">
        <v>5.68</v>
      </c>
      <c r="J23990">
        <v>3</v>
      </c>
      <c r="K23990" s="2">
        <v>40431</v>
      </c>
      <c r="L23990" s="2">
        <v>40434</v>
      </c>
      <c r="M23990" s="2">
        <v>40451</v>
      </c>
      <c r="N23990" s="1" t="s">
        <v>139</v>
      </c>
      <c r="O23990" s="1" t="s">
        <v>140</v>
      </c>
    </row>
    <row r="23991" spans="1:15" x14ac:dyDescent="0.25">
      <c r="A23991">
        <v>98079302</v>
      </c>
      <c r="B23991">
        <v>551050943</v>
      </c>
      <c r="C23991" s="1" t="s">
        <v>151</v>
      </c>
      <c r="D23991" s="1" t="s">
        <v>40</v>
      </c>
      <c r="E23991" s="1" t="s">
        <v>52</v>
      </c>
      <c r="F23991">
        <v>38.987000000000002</v>
      </c>
      <c r="G23991">
        <v>2</v>
      </c>
      <c r="H23991">
        <v>6.25</v>
      </c>
      <c r="I23991">
        <v>6.25</v>
      </c>
      <c r="J23991">
        <v>1</v>
      </c>
      <c r="K23991" s="2">
        <v>40469</v>
      </c>
      <c r="L23991" s="2">
        <v>40470</v>
      </c>
      <c r="M23991" s="2">
        <v>40486</v>
      </c>
      <c r="N23991" s="1" t="s">
        <v>133</v>
      </c>
      <c r="O23991" s="1" t="s">
        <v>134</v>
      </c>
    </row>
    <row r="23992" spans="1:15" x14ac:dyDescent="0.25">
      <c r="A23992">
        <v>98079268</v>
      </c>
      <c r="B23992">
        <v>111962928</v>
      </c>
      <c r="C23992" s="1" t="s">
        <v>151</v>
      </c>
      <c r="D23992" s="1" t="s">
        <v>44</v>
      </c>
      <c r="E23992" s="1" t="s">
        <v>52</v>
      </c>
      <c r="F23992">
        <v>49.256999999999998</v>
      </c>
      <c r="G23992">
        <v>2</v>
      </c>
      <c r="H23992">
        <v>9.75</v>
      </c>
      <c r="I23992">
        <v>5.75</v>
      </c>
      <c r="J23992">
        <v>1</v>
      </c>
      <c r="K23992" s="2">
        <v>40476</v>
      </c>
      <c r="L23992" s="2">
        <v>40477</v>
      </c>
      <c r="M23992" s="2">
        <v>40486</v>
      </c>
      <c r="N23992" s="1" t="s">
        <v>145</v>
      </c>
      <c r="O23992" s="1" t="s">
        <v>146</v>
      </c>
    </row>
    <row r="23993" spans="1:15" x14ac:dyDescent="0.25">
      <c r="A23993">
        <v>98079248</v>
      </c>
      <c r="B23993">
        <v>369531322</v>
      </c>
      <c r="C23993" s="1" t="s">
        <v>151</v>
      </c>
      <c r="D23993" s="1" t="s">
        <v>42</v>
      </c>
      <c r="E23993" s="1" t="s">
        <v>52</v>
      </c>
      <c r="F23993">
        <v>52.715000000000003</v>
      </c>
      <c r="G23993">
        <v>2</v>
      </c>
      <c r="H23993">
        <v>8.86</v>
      </c>
      <c r="I23993">
        <v>3.86</v>
      </c>
      <c r="J23993">
        <v>3</v>
      </c>
      <c r="K23993" s="2">
        <v>40479</v>
      </c>
      <c r="L23993" s="2">
        <v>40482</v>
      </c>
      <c r="M23993" s="2">
        <v>42493</v>
      </c>
      <c r="N23993" s="1" t="s">
        <v>139</v>
      </c>
      <c r="O23993" s="1" t="s">
        <v>140</v>
      </c>
    </row>
    <row r="23994" spans="1:15" x14ac:dyDescent="0.25">
      <c r="A23994">
        <v>98079225</v>
      </c>
      <c r="B23994">
        <v>458554212</v>
      </c>
      <c r="C23994" s="1" t="s">
        <v>151</v>
      </c>
      <c r="D23994" s="1" t="s">
        <v>28</v>
      </c>
      <c r="E23994" s="1" t="s">
        <v>52</v>
      </c>
      <c r="F23994">
        <v>34.735999999999997</v>
      </c>
      <c r="G23994">
        <v>2</v>
      </c>
      <c r="H23994">
        <v>8.61</v>
      </c>
      <c r="I23994">
        <v>4.6100000000000003</v>
      </c>
      <c r="J23994">
        <v>2</v>
      </c>
      <c r="K23994" s="2">
        <v>40484</v>
      </c>
      <c r="L23994" s="2">
        <v>40486</v>
      </c>
      <c r="M23994" s="2">
        <v>40494</v>
      </c>
      <c r="N23994" s="1" t="s">
        <v>133</v>
      </c>
      <c r="O23994" s="1" t="s">
        <v>134</v>
      </c>
    </row>
    <row r="23995" spans="1:15" x14ac:dyDescent="0.25">
      <c r="A23995">
        <v>98079140</v>
      </c>
      <c r="B23995">
        <v>404435455</v>
      </c>
      <c r="C23995" s="1" t="s">
        <v>151</v>
      </c>
      <c r="D23995" s="1" t="s">
        <v>39</v>
      </c>
      <c r="E23995" s="1" t="s">
        <v>52</v>
      </c>
      <c r="F23995">
        <v>78.39</v>
      </c>
      <c r="G23995">
        <v>3</v>
      </c>
      <c r="H23995">
        <v>6.75</v>
      </c>
      <c r="I23995">
        <v>3.75</v>
      </c>
      <c r="J23995">
        <v>3</v>
      </c>
      <c r="K23995" s="2">
        <v>40498</v>
      </c>
      <c r="L23995" s="2">
        <v>40501</v>
      </c>
      <c r="M23995" s="2">
        <v>40520</v>
      </c>
      <c r="N23995" s="1" t="s">
        <v>141</v>
      </c>
      <c r="O23995" s="1" t="s">
        <v>142</v>
      </c>
    </row>
    <row r="23996" spans="1:15" x14ac:dyDescent="0.25">
      <c r="A23996">
        <v>98078822</v>
      </c>
      <c r="B23996">
        <v>565333786</v>
      </c>
      <c r="C23996" s="1" t="s">
        <v>151</v>
      </c>
      <c r="D23996" s="1" t="s">
        <v>42</v>
      </c>
      <c r="E23996" s="1" t="s">
        <v>52</v>
      </c>
      <c r="F23996">
        <v>26.357500000000002</v>
      </c>
      <c r="G23996">
        <v>1</v>
      </c>
      <c r="H23996">
        <v>8.61</v>
      </c>
      <c r="I23996">
        <v>3.61</v>
      </c>
      <c r="J23996">
        <v>3</v>
      </c>
      <c r="K23996" s="2">
        <v>40575</v>
      </c>
      <c r="L23996" s="2">
        <v>40576</v>
      </c>
      <c r="M23996" s="2">
        <v>42526</v>
      </c>
      <c r="N23996" s="1" t="s">
        <v>141</v>
      </c>
      <c r="O23996" s="1" t="s">
        <v>142</v>
      </c>
    </row>
    <row r="23997" spans="1:15" x14ac:dyDescent="0.25">
      <c r="A23997">
        <v>98078646</v>
      </c>
      <c r="B23997">
        <v>728304917</v>
      </c>
      <c r="C23997" s="1" t="s">
        <v>151</v>
      </c>
      <c r="D23997" s="1" t="s">
        <v>37</v>
      </c>
      <c r="E23997" s="1" t="s">
        <v>52</v>
      </c>
      <c r="F23997">
        <v>39.975000000000001</v>
      </c>
      <c r="G23997">
        <v>2</v>
      </c>
      <c r="H23997">
        <v>6.86</v>
      </c>
      <c r="I23997">
        <v>3.86</v>
      </c>
      <c r="J23997">
        <v>2</v>
      </c>
      <c r="K23997" s="2">
        <v>40605</v>
      </c>
      <c r="L23997" s="2">
        <v>40608</v>
      </c>
      <c r="M23997" s="2">
        <v>40616</v>
      </c>
      <c r="N23997" s="1" t="s">
        <v>149</v>
      </c>
      <c r="O23997" s="1" t="s">
        <v>150</v>
      </c>
    </row>
    <row r="23998" spans="1:15" x14ac:dyDescent="0.25">
      <c r="A23998">
        <v>98078355</v>
      </c>
      <c r="B23998">
        <v>549442190</v>
      </c>
      <c r="C23998" s="1" t="s">
        <v>151</v>
      </c>
      <c r="D23998" s="1" t="s">
        <v>42</v>
      </c>
      <c r="E23998" s="1" t="s">
        <v>52</v>
      </c>
      <c r="F23998">
        <v>26.357500000000002</v>
      </c>
      <c r="G23998">
        <v>1</v>
      </c>
      <c r="H23998">
        <v>6.2</v>
      </c>
      <c r="I23998">
        <v>4.2</v>
      </c>
      <c r="J23998">
        <v>1</v>
      </c>
      <c r="K23998" s="2">
        <v>40667</v>
      </c>
      <c r="L23998" s="2">
        <v>40670</v>
      </c>
      <c r="M23998" s="2">
        <v>40687</v>
      </c>
      <c r="N23998" s="1" t="s">
        <v>139</v>
      </c>
      <c r="O23998" s="1" t="s">
        <v>140</v>
      </c>
    </row>
    <row r="23999" spans="1:15" x14ac:dyDescent="0.25">
      <c r="A23999">
        <v>98078125</v>
      </c>
      <c r="B23999">
        <v>701100038</v>
      </c>
      <c r="C23999" s="1" t="s">
        <v>151</v>
      </c>
      <c r="D23999" s="1" t="s">
        <v>21</v>
      </c>
      <c r="E23999" s="1" t="s">
        <v>52</v>
      </c>
      <c r="F23999">
        <v>42.393000000000001</v>
      </c>
      <c r="G23999">
        <v>2</v>
      </c>
      <c r="H23999">
        <v>7.45</v>
      </c>
      <c r="I23999">
        <v>5.45</v>
      </c>
      <c r="J23999">
        <v>3</v>
      </c>
      <c r="K23999" s="2">
        <v>40717</v>
      </c>
      <c r="L23999" s="2">
        <v>40719</v>
      </c>
      <c r="M23999" s="2">
        <v>40726</v>
      </c>
      <c r="N23999" s="1" t="s">
        <v>133</v>
      </c>
      <c r="O23999" s="1" t="s">
        <v>134</v>
      </c>
    </row>
    <row r="24000" spans="1:15" x14ac:dyDescent="0.25">
      <c r="A24000">
        <v>98078092</v>
      </c>
      <c r="B24000">
        <v>465708582</v>
      </c>
      <c r="C24000" s="1" t="s">
        <v>151</v>
      </c>
      <c r="D24000" s="1" t="s">
        <v>40</v>
      </c>
      <c r="E24000" s="1" t="s">
        <v>52</v>
      </c>
      <c r="F24000">
        <v>38.987000000000002</v>
      </c>
      <c r="G24000">
        <v>2</v>
      </c>
      <c r="H24000">
        <v>5</v>
      </c>
      <c r="I24000">
        <v>3</v>
      </c>
      <c r="J24000">
        <v>1</v>
      </c>
      <c r="K24000" s="2">
        <v>40724</v>
      </c>
      <c r="L24000" s="2">
        <v>40725</v>
      </c>
      <c r="M24000" s="2">
        <v>40734</v>
      </c>
      <c r="N24000" s="1" t="s">
        <v>141</v>
      </c>
      <c r="O24000" s="1" t="s">
        <v>142</v>
      </c>
    </row>
    <row r="24001" spans="1:15" x14ac:dyDescent="0.25">
      <c r="A24001">
        <v>98078080</v>
      </c>
      <c r="B24001">
        <v>598384221</v>
      </c>
      <c r="C24001" s="1" t="s">
        <v>151</v>
      </c>
      <c r="D24001" s="1" t="s">
        <v>28</v>
      </c>
      <c r="E24001" s="1" t="s">
        <v>52</v>
      </c>
      <c r="F24001">
        <v>52.103999999999999</v>
      </c>
      <c r="G24001">
        <v>3</v>
      </c>
      <c r="H24001">
        <v>5.55</v>
      </c>
      <c r="I24001">
        <v>6.55</v>
      </c>
      <c r="J24001">
        <v>2</v>
      </c>
      <c r="K24001" s="2">
        <v>40727</v>
      </c>
      <c r="L24001" s="2">
        <v>40728</v>
      </c>
      <c r="M24001" s="2">
        <v>40739</v>
      </c>
      <c r="N24001" s="1" t="s">
        <v>145</v>
      </c>
      <c r="O24001" s="1" t="s">
        <v>146</v>
      </c>
    </row>
    <row r="24002" spans="1:15" x14ac:dyDescent="0.25">
      <c r="A24002">
        <v>98077837</v>
      </c>
      <c r="B24002">
        <v>414997525</v>
      </c>
      <c r="C24002" s="1" t="s">
        <v>151</v>
      </c>
      <c r="D24002" s="1" t="s">
        <v>39</v>
      </c>
      <c r="E24002" s="1" t="s">
        <v>52</v>
      </c>
      <c r="F24002">
        <v>78.39</v>
      </c>
      <c r="G24002">
        <v>3</v>
      </c>
      <c r="H24002">
        <v>7.12</v>
      </c>
      <c r="I24002">
        <v>6.12</v>
      </c>
      <c r="J24002">
        <v>3</v>
      </c>
      <c r="K24002" s="2">
        <v>40776</v>
      </c>
      <c r="L24002" s="2">
        <v>40778</v>
      </c>
      <c r="M24002" s="2">
        <v>40795</v>
      </c>
      <c r="N24002" s="1" t="s">
        <v>133</v>
      </c>
      <c r="O24002" s="1" t="s">
        <v>134</v>
      </c>
    </row>
    <row r="24003" spans="1:15" x14ac:dyDescent="0.25">
      <c r="A24003">
        <v>98077194</v>
      </c>
      <c r="B24003">
        <v>150909215</v>
      </c>
      <c r="C24003" s="1" t="s">
        <v>151</v>
      </c>
      <c r="D24003" s="1" t="s">
        <v>37</v>
      </c>
      <c r="E24003" s="1" t="s">
        <v>52</v>
      </c>
      <c r="F24003">
        <v>59.962499999999999</v>
      </c>
      <c r="G24003">
        <v>3</v>
      </c>
      <c r="H24003">
        <v>9.14</v>
      </c>
      <c r="I24003">
        <v>6.14</v>
      </c>
      <c r="J24003">
        <v>3</v>
      </c>
      <c r="K24003" s="2">
        <v>40916</v>
      </c>
      <c r="L24003" s="2">
        <v>40918</v>
      </c>
      <c r="M24003" s="2">
        <v>40929</v>
      </c>
      <c r="N24003" s="1" t="s">
        <v>147</v>
      </c>
      <c r="O24003" s="1" t="s">
        <v>148</v>
      </c>
    </row>
    <row r="24004" spans="1:15" x14ac:dyDescent="0.25">
      <c r="A24004">
        <v>98077191</v>
      </c>
      <c r="B24004">
        <v>596465578</v>
      </c>
      <c r="C24004" s="1" t="s">
        <v>151</v>
      </c>
      <c r="D24004" s="1" t="s">
        <v>37</v>
      </c>
      <c r="E24004" s="1" t="s">
        <v>52</v>
      </c>
      <c r="F24004">
        <v>39.975000000000001</v>
      </c>
      <c r="G24004">
        <v>2</v>
      </c>
      <c r="H24004">
        <v>9.58</v>
      </c>
      <c r="I24004">
        <v>4.58</v>
      </c>
      <c r="J24004">
        <v>2</v>
      </c>
      <c r="K24004" s="2">
        <v>40917</v>
      </c>
      <c r="L24004" s="2">
        <v>40919</v>
      </c>
      <c r="M24004" s="2">
        <v>40929</v>
      </c>
      <c r="N24004" s="1" t="s">
        <v>149</v>
      </c>
      <c r="O24004" s="1" t="s">
        <v>150</v>
      </c>
    </row>
    <row r="24005" spans="1:15" x14ac:dyDescent="0.25">
      <c r="A24005">
        <v>98077168</v>
      </c>
      <c r="B24005">
        <v>234434439</v>
      </c>
      <c r="C24005" s="1" t="s">
        <v>151</v>
      </c>
      <c r="D24005" s="1" t="s">
        <v>44</v>
      </c>
      <c r="E24005" s="1" t="s">
        <v>52</v>
      </c>
      <c r="F24005">
        <v>49.256999999999998</v>
      </c>
      <c r="G24005">
        <v>2</v>
      </c>
      <c r="H24005">
        <v>8.14</v>
      </c>
      <c r="I24005">
        <v>6.14</v>
      </c>
      <c r="J24005">
        <v>1</v>
      </c>
      <c r="K24005" s="2">
        <v>40920</v>
      </c>
      <c r="L24005" s="2">
        <v>40922</v>
      </c>
      <c r="M24005" s="2">
        <v>40942</v>
      </c>
      <c r="N24005" s="1" t="s">
        <v>143</v>
      </c>
      <c r="O24005" s="1" t="s">
        <v>144</v>
      </c>
    </row>
    <row r="24006" spans="1:15" x14ac:dyDescent="0.25">
      <c r="A24006">
        <v>98077036</v>
      </c>
      <c r="B24006">
        <v>481472777</v>
      </c>
      <c r="C24006" s="1" t="s">
        <v>151</v>
      </c>
      <c r="D24006" s="1" t="s">
        <v>9</v>
      </c>
      <c r="E24006" s="1" t="s">
        <v>52</v>
      </c>
      <c r="F24006">
        <v>65.468000000000004</v>
      </c>
      <c r="G24006">
        <v>2</v>
      </c>
      <c r="H24006">
        <v>9.5500000000000007</v>
      </c>
      <c r="I24006">
        <v>4.55</v>
      </c>
      <c r="J24006">
        <v>2</v>
      </c>
      <c r="K24006" s="2">
        <v>40950</v>
      </c>
      <c r="L24006" s="2">
        <v>40951</v>
      </c>
      <c r="M24006" s="2">
        <v>40966</v>
      </c>
      <c r="N24006" s="1" t="s">
        <v>149</v>
      </c>
      <c r="O24006" s="1" t="s">
        <v>150</v>
      </c>
    </row>
    <row r="24007" spans="1:15" x14ac:dyDescent="0.25">
      <c r="A24007">
        <v>98076913</v>
      </c>
      <c r="B24007">
        <v>720465100</v>
      </c>
      <c r="C24007" s="1" t="s">
        <v>151</v>
      </c>
      <c r="D24007" s="1" t="s">
        <v>21</v>
      </c>
      <c r="E24007" s="1" t="s">
        <v>52</v>
      </c>
      <c r="F24007">
        <v>21.1965</v>
      </c>
      <c r="G24007">
        <v>1</v>
      </c>
      <c r="H24007">
        <v>5.45</v>
      </c>
      <c r="I24007">
        <v>5.45</v>
      </c>
      <c r="J24007">
        <v>1</v>
      </c>
      <c r="K24007" s="2">
        <v>40977</v>
      </c>
      <c r="L24007" s="2">
        <v>40978</v>
      </c>
      <c r="M24007" s="2">
        <v>40997</v>
      </c>
      <c r="N24007" s="1" t="s">
        <v>141</v>
      </c>
      <c r="O24007" s="1" t="s">
        <v>142</v>
      </c>
    </row>
    <row r="24008" spans="1:15" x14ac:dyDescent="0.25">
      <c r="A24008">
        <v>98076859</v>
      </c>
      <c r="B24008">
        <v>554389349</v>
      </c>
      <c r="C24008" s="1" t="s">
        <v>151</v>
      </c>
      <c r="D24008" s="1" t="s">
        <v>23</v>
      </c>
      <c r="E24008" s="1" t="s">
        <v>52</v>
      </c>
      <c r="F24008">
        <v>26.2925</v>
      </c>
      <c r="G24008">
        <v>1</v>
      </c>
      <c r="H24008">
        <v>10</v>
      </c>
      <c r="I24008">
        <v>3</v>
      </c>
      <c r="J24008">
        <v>2</v>
      </c>
      <c r="K24008" s="2">
        <v>40988</v>
      </c>
      <c r="L24008" s="2">
        <v>40989</v>
      </c>
      <c r="M24008" s="2">
        <v>41006</v>
      </c>
      <c r="N24008" s="1" t="s">
        <v>147</v>
      </c>
      <c r="O24008" s="1" t="s">
        <v>148</v>
      </c>
    </row>
    <row r="24009" spans="1:15" x14ac:dyDescent="0.25">
      <c r="A24009">
        <v>98076791</v>
      </c>
      <c r="B24009">
        <v>549442190</v>
      </c>
      <c r="C24009" s="1" t="s">
        <v>151</v>
      </c>
      <c r="D24009" s="1" t="s">
        <v>40</v>
      </c>
      <c r="E24009" s="1" t="s">
        <v>52</v>
      </c>
      <c r="F24009">
        <v>38.987000000000002</v>
      </c>
      <c r="G24009">
        <v>2</v>
      </c>
      <c r="H24009">
        <v>8</v>
      </c>
      <c r="I24009">
        <v>3</v>
      </c>
      <c r="J24009">
        <v>1</v>
      </c>
      <c r="K24009" s="2">
        <v>41004</v>
      </c>
      <c r="L24009" s="2">
        <v>41005</v>
      </c>
      <c r="M24009" s="2">
        <v>41013</v>
      </c>
      <c r="N24009" s="1" t="s">
        <v>149</v>
      </c>
      <c r="O24009" s="1" t="s">
        <v>150</v>
      </c>
    </row>
    <row r="24010" spans="1:15" x14ac:dyDescent="0.25">
      <c r="A24010">
        <v>98075800</v>
      </c>
      <c r="B24010">
        <v>193156145</v>
      </c>
      <c r="C24010" s="1" t="s">
        <v>151</v>
      </c>
      <c r="D24010" s="1" t="s">
        <v>28</v>
      </c>
      <c r="E24010" s="1" t="s">
        <v>52</v>
      </c>
      <c r="F24010">
        <v>17.367999999999999</v>
      </c>
      <c r="G24010">
        <v>1</v>
      </c>
      <c r="H24010">
        <v>10</v>
      </c>
      <c r="I24010">
        <v>3</v>
      </c>
      <c r="J24010">
        <v>2</v>
      </c>
      <c r="K24010" s="2">
        <v>41209</v>
      </c>
      <c r="L24010" s="2">
        <v>41211</v>
      </c>
      <c r="M24010" s="2">
        <v>41219</v>
      </c>
      <c r="N24010" s="1" t="s">
        <v>143</v>
      </c>
      <c r="O24010" s="1" t="s">
        <v>144</v>
      </c>
    </row>
    <row r="24011" spans="1:15" x14ac:dyDescent="0.25">
      <c r="A24011">
        <v>98075726</v>
      </c>
      <c r="B24011">
        <v>579052388</v>
      </c>
      <c r="C24011" s="1" t="s">
        <v>151</v>
      </c>
      <c r="D24011" s="1" t="s">
        <v>40</v>
      </c>
      <c r="E24011" s="1" t="s">
        <v>52</v>
      </c>
      <c r="F24011">
        <v>58.480499999999999</v>
      </c>
      <c r="G24011">
        <v>3</v>
      </c>
      <c r="H24011">
        <v>8.4499999999999993</v>
      </c>
      <c r="I24011">
        <v>3.45</v>
      </c>
      <c r="J24011">
        <v>2</v>
      </c>
      <c r="K24011" s="2">
        <v>41223</v>
      </c>
      <c r="L24011" s="2">
        <v>41225</v>
      </c>
      <c r="M24011" s="2">
        <v>41236</v>
      </c>
      <c r="N24011" s="1" t="s">
        <v>145</v>
      </c>
      <c r="O24011" s="1" t="s">
        <v>146</v>
      </c>
    </row>
    <row r="24012" spans="1:15" x14ac:dyDescent="0.25">
      <c r="A24012">
        <v>98075430</v>
      </c>
      <c r="B24012">
        <v>833567577</v>
      </c>
      <c r="C24012" s="1" t="s">
        <v>151</v>
      </c>
      <c r="D24012" s="1" t="s">
        <v>44</v>
      </c>
      <c r="E24012" s="1" t="s">
        <v>52</v>
      </c>
      <c r="F24012">
        <v>73.885499999999993</v>
      </c>
      <c r="G24012">
        <v>3</v>
      </c>
      <c r="H24012">
        <v>6.55</v>
      </c>
      <c r="I24012">
        <v>6.55</v>
      </c>
      <c r="J24012">
        <v>1</v>
      </c>
      <c r="K24012" s="2">
        <v>41285</v>
      </c>
      <c r="L24012" s="2">
        <v>41286</v>
      </c>
      <c r="M24012" s="2">
        <v>41296</v>
      </c>
      <c r="N24012" s="1" t="s">
        <v>137</v>
      </c>
      <c r="O24012" s="1" t="s">
        <v>138</v>
      </c>
    </row>
    <row r="24013" spans="1:15" x14ac:dyDescent="0.25">
      <c r="A24013">
        <v>98075379</v>
      </c>
      <c r="B24013">
        <v>217065938</v>
      </c>
      <c r="C24013" s="1" t="s">
        <v>151</v>
      </c>
      <c r="D24013" s="1" t="s">
        <v>42</v>
      </c>
      <c r="E24013" s="1" t="s">
        <v>52</v>
      </c>
      <c r="F24013">
        <v>26.357500000000002</v>
      </c>
      <c r="G24013">
        <v>1</v>
      </c>
      <c r="H24013">
        <v>9.8800000000000008</v>
      </c>
      <c r="I24013">
        <v>3.88</v>
      </c>
      <c r="J24013">
        <v>2</v>
      </c>
      <c r="K24013" s="2">
        <v>41296</v>
      </c>
      <c r="L24013" s="2">
        <v>41298</v>
      </c>
      <c r="M24013" s="2">
        <v>42716</v>
      </c>
      <c r="N24013" s="1" t="s">
        <v>145</v>
      </c>
      <c r="O24013" s="1" t="s">
        <v>146</v>
      </c>
    </row>
    <row r="24014" spans="1:15" x14ac:dyDescent="0.25">
      <c r="A24014">
        <v>98075099</v>
      </c>
      <c r="B24014">
        <v>674803177</v>
      </c>
      <c r="C24014" s="1" t="s">
        <v>151</v>
      </c>
      <c r="D24014" s="1" t="s">
        <v>39</v>
      </c>
      <c r="E24014" s="1" t="s">
        <v>52</v>
      </c>
      <c r="F24014">
        <v>52.26</v>
      </c>
      <c r="G24014">
        <v>2</v>
      </c>
      <c r="H24014">
        <v>5.45</v>
      </c>
      <c r="I24014">
        <v>4.45</v>
      </c>
      <c r="J24014">
        <v>2</v>
      </c>
      <c r="K24014" s="2">
        <v>41351</v>
      </c>
      <c r="L24014" s="2">
        <v>41353</v>
      </c>
      <c r="M24014" s="2">
        <v>41364</v>
      </c>
      <c r="N24014" s="1" t="s">
        <v>135</v>
      </c>
      <c r="O24014" s="1" t="s">
        <v>136</v>
      </c>
    </row>
    <row r="24015" spans="1:15" x14ac:dyDescent="0.25">
      <c r="A24015">
        <v>98075061</v>
      </c>
      <c r="B24015">
        <v>792787007</v>
      </c>
      <c r="C24015" s="1" t="s">
        <v>151</v>
      </c>
      <c r="D24015" s="1" t="s">
        <v>42</v>
      </c>
      <c r="E24015" s="1" t="s">
        <v>52</v>
      </c>
      <c r="F24015">
        <v>79.072500000000005</v>
      </c>
      <c r="G24015">
        <v>3</v>
      </c>
      <c r="H24015">
        <v>9.86</v>
      </c>
      <c r="I24015">
        <v>5.86</v>
      </c>
      <c r="J24015">
        <v>3</v>
      </c>
      <c r="K24015" s="2">
        <v>41359</v>
      </c>
      <c r="L24015" s="2">
        <v>41361</v>
      </c>
      <c r="M24015" s="2">
        <v>41377</v>
      </c>
      <c r="N24015" s="1" t="s">
        <v>141</v>
      </c>
      <c r="O24015" s="1" t="s">
        <v>142</v>
      </c>
    </row>
    <row r="24016" spans="1:15" x14ac:dyDescent="0.25">
      <c r="A24016">
        <v>98074868</v>
      </c>
      <c r="B24016">
        <v>162383747</v>
      </c>
      <c r="C24016" s="1" t="s">
        <v>151</v>
      </c>
      <c r="D24016" s="1" t="s">
        <v>41</v>
      </c>
      <c r="E24016" s="1" t="s">
        <v>52</v>
      </c>
      <c r="F24016">
        <v>39.130000000000003</v>
      </c>
      <c r="G24016">
        <v>2</v>
      </c>
      <c r="H24016">
        <v>7.55</v>
      </c>
      <c r="I24016">
        <v>4.55</v>
      </c>
      <c r="J24016">
        <v>3</v>
      </c>
      <c r="K24016" s="2">
        <v>41400</v>
      </c>
      <c r="L24016" s="2">
        <v>41401</v>
      </c>
      <c r="M24016" s="2">
        <v>41413</v>
      </c>
      <c r="N24016" s="1" t="s">
        <v>143</v>
      </c>
      <c r="O24016" s="1" t="s">
        <v>144</v>
      </c>
    </row>
    <row r="24017" spans="1:15" x14ac:dyDescent="0.25">
      <c r="A24017">
        <v>98074862</v>
      </c>
      <c r="B24017">
        <v>561944200</v>
      </c>
      <c r="C24017" s="1" t="s">
        <v>151</v>
      </c>
      <c r="D24017" s="1" t="s">
        <v>28</v>
      </c>
      <c r="E24017" s="1" t="s">
        <v>52</v>
      </c>
      <c r="F24017">
        <v>34.735999999999997</v>
      </c>
      <c r="G24017">
        <v>2</v>
      </c>
      <c r="H24017">
        <v>8.36</v>
      </c>
      <c r="I24017">
        <v>6.36</v>
      </c>
      <c r="J24017">
        <v>2</v>
      </c>
      <c r="K24017" s="2">
        <v>41400</v>
      </c>
      <c r="L24017" s="2">
        <v>41403</v>
      </c>
      <c r="M24017" s="2">
        <v>42740</v>
      </c>
      <c r="N24017" s="1" t="s">
        <v>143</v>
      </c>
      <c r="O24017" s="1" t="s">
        <v>144</v>
      </c>
    </row>
    <row r="24018" spans="1:15" x14ac:dyDescent="0.25">
      <c r="A24018">
        <v>98073867</v>
      </c>
      <c r="B24018">
        <v>567281373</v>
      </c>
      <c r="C24018" s="1" t="s">
        <v>151</v>
      </c>
      <c r="D24018" s="1" t="s">
        <v>24</v>
      </c>
      <c r="E24018" s="1" t="s">
        <v>52</v>
      </c>
      <c r="F24018">
        <v>25.746500000000001</v>
      </c>
      <c r="G24018">
        <v>1</v>
      </c>
      <c r="H24018">
        <v>7.58</v>
      </c>
      <c r="I24018">
        <v>3.58</v>
      </c>
      <c r="J24018">
        <v>3</v>
      </c>
      <c r="K24018" s="2">
        <v>41609</v>
      </c>
      <c r="L24018" s="2">
        <v>41611</v>
      </c>
      <c r="M24018" s="2">
        <v>41628</v>
      </c>
      <c r="N24018" s="1" t="s">
        <v>135</v>
      </c>
      <c r="O24018" s="1" t="s">
        <v>136</v>
      </c>
    </row>
    <row r="24019" spans="1:15" x14ac:dyDescent="0.25">
      <c r="A24019">
        <v>98073836</v>
      </c>
      <c r="B24019">
        <v>614794767</v>
      </c>
      <c r="C24019" s="1" t="s">
        <v>151</v>
      </c>
      <c r="D24019" s="1" t="s">
        <v>28</v>
      </c>
      <c r="E24019" s="1" t="s">
        <v>52</v>
      </c>
      <c r="F24019">
        <v>17.367999999999999</v>
      </c>
      <c r="G24019">
        <v>1</v>
      </c>
      <c r="H24019">
        <v>6</v>
      </c>
      <c r="I24019">
        <v>5</v>
      </c>
      <c r="J24019">
        <v>2</v>
      </c>
      <c r="K24019" s="2">
        <v>41617</v>
      </c>
      <c r="L24019" s="2">
        <v>41619</v>
      </c>
      <c r="M24019" s="2">
        <v>41630</v>
      </c>
      <c r="N24019" s="1" t="s">
        <v>141</v>
      </c>
      <c r="O24019" s="1" t="s">
        <v>142</v>
      </c>
    </row>
    <row r="24020" spans="1:15" x14ac:dyDescent="0.25">
      <c r="A24020">
        <v>98073688</v>
      </c>
      <c r="B24020">
        <v>198740617</v>
      </c>
      <c r="C24020" s="1" t="s">
        <v>151</v>
      </c>
      <c r="D24020" s="1" t="s">
        <v>40</v>
      </c>
      <c r="E24020" s="1" t="s">
        <v>52</v>
      </c>
      <c r="F24020">
        <v>58.480499999999999</v>
      </c>
      <c r="G24020">
        <v>3</v>
      </c>
      <c r="H24020">
        <v>6.55</v>
      </c>
      <c r="I24020">
        <v>6.55</v>
      </c>
      <c r="J24020">
        <v>1</v>
      </c>
      <c r="K24020" s="2">
        <v>41646</v>
      </c>
      <c r="L24020" s="2">
        <v>41648</v>
      </c>
      <c r="M24020" s="2">
        <v>41667</v>
      </c>
      <c r="N24020" s="1" t="s">
        <v>133</v>
      </c>
      <c r="O24020" s="1" t="s">
        <v>134</v>
      </c>
    </row>
    <row r="24021" spans="1:15" x14ac:dyDescent="0.25">
      <c r="A24021">
        <v>98073624</v>
      </c>
      <c r="B24021">
        <v>655183893</v>
      </c>
      <c r="C24021" s="1" t="s">
        <v>151</v>
      </c>
      <c r="D24021" s="1" t="s">
        <v>39</v>
      </c>
      <c r="E24021" s="1" t="s">
        <v>52</v>
      </c>
      <c r="F24021">
        <v>52.26</v>
      </c>
      <c r="G24021">
        <v>2</v>
      </c>
      <c r="H24021">
        <v>7.14</v>
      </c>
      <c r="I24021">
        <v>6.14</v>
      </c>
      <c r="J24021">
        <v>3</v>
      </c>
      <c r="K24021" s="2">
        <v>41660</v>
      </c>
      <c r="L24021" s="2">
        <v>41662</v>
      </c>
      <c r="M24021" s="2">
        <v>43209</v>
      </c>
      <c r="N24021" s="1" t="s">
        <v>149</v>
      </c>
      <c r="O24021" s="1" t="s">
        <v>150</v>
      </c>
    </row>
    <row r="24022" spans="1:15" x14ac:dyDescent="0.25">
      <c r="A24022">
        <v>98073500</v>
      </c>
      <c r="B24022">
        <v>452241159</v>
      </c>
      <c r="C24022" s="1" t="s">
        <v>151</v>
      </c>
      <c r="D24022" s="1" t="s">
        <v>9</v>
      </c>
      <c r="E24022" s="1" t="s">
        <v>52</v>
      </c>
      <c r="F24022">
        <v>32.734000000000002</v>
      </c>
      <c r="G24022">
        <v>1</v>
      </c>
      <c r="H24022">
        <v>7.88</v>
      </c>
      <c r="I24022">
        <v>4.88</v>
      </c>
      <c r="J24022">
        <v>2</v>
      </c>
      <c r="K24022" s="2">
        <v>41682</v>
      </c>
      <c r="L24022" s="2">
        <v>41684</v>
      </c>
      <c r="M24022" s="2">
        <v>41699</v>
      </c>
      <c r="N24022" s="1" t="s">
        <v>135</v>
      </c>
      <c r="O24022" s="1" t="s">
        <v>136</v>
      </c>
    </row>
    <row r="24023" spans="1:15" x14ac:dyDescent="0.25">
      <c r="A24023">
        <v>98073363</v>
      </c>
      <c r="B24023">
        <v>217563390</v>
      </c>
      <c r="C24023" s="1" t="s">
        <v>151</v>
      </c>
      <c r="D24023" s="1" t="s">
        <v>42</v>
      </c>
      <c r="E24023" s="1" t="s">
        <v>52</v>
      </c>
      <c r="F24023">
        <v>52.715000000000003</v>
      </c>
      <c r="G24023">
        <v>2</v>
      </c>
      <c r="H24023">
        <v>8.99</v>
      </c>
      <c r="I24023">
        <v>3.99</v>
      </c>
      <c r="J24023">
        <v>3</v>
      </c>
      <c r="K24023" s="2">
        <v>41706</v>
      </c>
      <c r="L24023" s="2">
        <v>41708</v>
      </c>
      <c r="M24023" s="2">
        <v>42830</v>
      </c>
      <c r="N24023" s="1" t="s">
        <v>149</v>
      </c>
      <c r="O24023" s="1" t="s">
        <v>150</v>
      </c>
    </row>
    <row r="24024" spans="1:15" x14ac:dyDescent="0.25">
      <c r="A24024">
        <v>98072739</v>
      </c>
      <c r="B24024">
        <v>695668764</v>
      </c>
      <c r="C24024" s="1" t="s">
        <v>151</v>
      </c>
      <c r="D24024" s="1" t="s">
        <v>39</v>
      </c>
      <c r="E24024" s="1" t="s">
        <v>52</v>
      </c>
      <c r="F24024">
        <v>52.26</v>
      </c>
      <c r="G24024">
        <v>2</v>
      </c>
      <c r="H24024">
        <v>8.73</v>
      </c>
      <c r="I24024">
        <v>4.7300000000000004</v>
      </c>
      <c r="J24024">
        <v>3</v>
      </c>
      <c r="K24024" s="2">
        <v>41818</v>
      </c>
      <c r="L24024" s="2">
        <v>41821</v>
      </c>
      <c r="M24024" s="2">
        <v>41834</v>
      </c>
      <c r="N24024" s="1" t="s">
        <v>145</v>
      </c>
      <c r="O24024" s="1" t="s">
        <v>146</v>
      </c>
    </row>
    <row r="24025" spans="1:15" x14ac:dyDescent="0.25">
      <c r="A24025">
        <v>98072700</v>
      </c>
      <c r="B24025">
        <v>582922821</v>
      </c>
      <c r="C24025" s="1" t="s">
        <v>151</v>
      </c>
      <c r="D24025" s="1" t="s">
        <v>9</v>
      </c>
      <c r="E24025" s="1" t="s">
        <v>52</v>
      </c>
      <c r="F24025">
        <v>65.468000000000004</v>
      </c>
      <c r="G24025">
        <v>2</v>
      </c>
      <c r="H24025">
        <v>5.36</v>
      </c>
      <c r="I24025">
        <v>3.36</v>
      </c>
      <c r="J24025">
        <v>1</v>
      </c>
      <c r="K24025" s="2">
        <v>41825</v>
      </c>
      <c r="L24025" s="2">
        <v>41827</v>
      </c>
      <c r="M24025" s="2">
        <v>41844</v>
      </c>
      <c r="N24025" s="1" t="s">
        <v>137</v>
      </c>
      <c r="O24025" s="1" t="s">
        <v>138</v>
      </c>
    </row>
    <row r="24026" spans="1:15" x14ac:dyDescent="0.25">
      <c r="A24026">
        <v>98072565</v>
      </c>
      <c r="B24026">
        <v>541065853</v>
      </c>
      <c r="C24026" s="1" t="s">
        <v>151</v>
      </c>
      <c r="D24026" s="1" t="s">
        <v>37</v>
      </c>
      <c r="E24026" s="1" t="s">
        <v>52</v>
      </c>
      <c r="F24026">
        <v>19.987500000000001</v>
      </c>
      <c r="G24026">
        <v>1</v>
      </c>
      <c r="H24026">
        <v>7.84</v>
      </c>
      <c r="I24026">
        <v>3.84</v>
      </c>
      <c r="J24026">
        <v>3</v>
      </c>
      <c r="K24026" s="2">
        <v>41846</v>
      </c>
      <c r="L24026" s="2">
        <v>41849</v>
      </c>
      <c r="M24026" s="2">
        <v>41860</v>
      </c>
      <c r="N24026" s="1" t="s">
        <v>133</v>
      </c>
      <c r="O24026" s="1" t="s">
        <v>134</v>
      </c>
    </row>
    <row r="24027" spans="1:15" x14ac:dyDescent="0.25">
      <c r="A24027">
        <v>98072482</v>
      </c>
      <c r="B24027">
        <v>272491500</v>
      </c>
      <c r="C24027" s="1" t="s">
        <v>151</v>
      </c>
      <c r="D24027" s="1" t="s">
        <v>23</v>
      </c>
      <c r="E24027" s="1" t="s">
        <v>52</v>
      </c>
      <c r="F24027">
        <v>26.2925</v>
      </c>
      <c r="G24027">
        <v>1</v>
      </c>
      <c r="H24027">
        <v>8.58</v>
      </c>
      <c r="I24027">
        <v>4.58</v>
      </c>
      <c r="J24027">
        <v>3</v>
      </c>
      <c r="K24027" s="2">
        <v>41860</v>
      </c>
      <c r="L24027" s="2">
        <v>41862</v>
      </c>
      <c r="M24027" s="2">
        <v>41869</v>
      </c>
      <c r="N24027" s="1" t="s">
        <v>143</v>
      </c>
      <c r="O24027" s="1" t="s">
        <v>144</v>
      </c>
    </row>
    <row r="24028" spans="1:15" x14ac:dyDescent="0.25">
      <c r="A24028">
        <v>98072367</v>
      </c>
      <c r="B24028">
        <v>695668764</v>
      </c>
      <c r="C24028" s="1" t="s">
        <v>151</v>
      </c>
      <c r="D24028" s="1" t="s">
        <v>39</v>
      </c>
      <c r="E24028" s="1" t="s">
        <v>52</v>
      </c>
      <c r="F24028">
        <v>52.26</v>
      </c>
      <c r="G24028">
        <v>2</v>
      </c>
      <c r="H24028">
        <v>6.61</v>
      </c>
      <c r="I24028">
        <v>4.6100000000000003</v>
      </c>
      <c r="J24028">
        <v>2</v>
      </c>
      <c r="K24028" s="2">
        <v>41882</v>
      </c>
      <c r="L24028" s="2">
        <v>41884</v>
      </c>
      <c r="M24028" s="2">
        <v>41892</v>
      </c>
      <c r="N24028" s="1" t="s">
        <v>137</v>
      </c>
      <c r="O24028" s="1" t="s">
        <v>138</v>
      </c>
    </row>
    <row r="24029" spans="1:15" x14ac:dyDescent="0.25">
      <c r="A24029">
        <v>98072231</v>
      </c>
      <c r="B24029">
        <v>618657661</v>
      </c>
      <c r="C24029" s="1" t="s">
        <v>151</v>
      </c>
      <c r="D24029" s="1" t="s">
        <v>6</v>
      </c>
      <c r="E24029" s="1" t="s">
        <v>52</v>
      </c>
      <c r="F24029">
        <v>137.3775</v>
      </c>
      <c r="G24029">
        <v>3</v>
      </c>
      <c r="H24029">
        <v>8.89</v>
      </c>
      <c r="I24029">
        <v>4.8899999999999997</v>
      </c>
      <c r="J24029">
        <v>3</v>
      </c>
      <c r="K24029" s="2">
        <v>41910</v>
      </c>
      <c r="L24029" s="2">
        <v>41911</v>
      </c>
      <c r="M24029" s="2">
        <v>42887</v>
      </c>
      <c r="N24029" s="1" t="s">
        <v>137</v>
      </c>
      <c r="O24029" s="1" t="s">
        <v>138</v>
      </c>
    </row>
    <row r="24030" spans="1:15" x14ac:dyDescent="0.25">
      <c r="A24030">
        <v>98072084</v>
      </c>
      <c r="B24030">
        <v>277084893</v>
      </c>
      <c r="C24030" s="1" t="s">
        <v>151</v>
      </c>
      <c r="D24030" s="1" t="s">
        <v>42</v>
      </c>
      <c r="E24030" s="1" t="s">
        <v>52</v>
      </c>
      <c r="F24030">
        <v>26.357500000000002</v>
      </c>
      <c r="G24030">
        <v>1</v>
      </c>
      <c r="H24030">
        <v>5.99</v>
      </c>
      <c r="I24030">
        <v>6.99</v>
      </c>
      <c r="J24030">
        <v>2</v>
      </c>
      <c r="K24030" s="2">
        <v>41935</v>
      </c>
      <c r="L24030" s="2">
        <v>41936</v>
      </c>
      <c r="M24030" s="2">
        <v>41946</v>
      </c>
      <c r="N24030" s="1" t="s">
        <v>143</v>
      </c>
      <c r="O24030" s="1" t="s">
        <v>144</v>
      </c>
    </row>
    <row r="24031" spans="1:15" x14ac:dyDescent="0.25">
      <c r="A24031">
        <v>98072043</v>
      </c>
      <c r="B24031">
        <v>367570195</v>
      </c>
      <c r="C24031" s="1" t="s">
        <v>151</v>
      </c>
      <c r="D24031" s="1" t="s">
        <v>39</v>
      </c>
      <c r="E24031" s="1" t="s">
        <v>52</v>
      </c>
      <c r="F24031">
        <v>52.26</v>
      </c>
      <c r="G24031">
        <v>2</v>
      </c>
      <c r="H24031">
        <v>7</v>
      </c>
      <c r="I24031">
        <v>6</v>
      </c>
      <c r="J24031">
        <v>2</v>
      </c>
      <c r="K24031" s="2">
        <v>41941</v>
      </c>
      <c r="L24031" s="2">
        <v>41944</v>
      </c>
      <c r="M24031" s="2">
        <v>43291</v>
      </c>
      <c r="N24031" s="1" t="s">
        <v>147</v>
      </c>
      <c r="O24031" s="1" t="s">
        <v>148</v>
      </c>
    </row>
    <row r="24032" spans="1:15" x14ac:dyDescent="0.25">
      <c r="A24032">
        <v>98071953</v>
      </c>
      <c r="B24032">
        <v>890670789</v>
      </c>
      <c r="C24032" s="1" t="s">
        <v>151</v>
      </c>
      <c r="D24032" s="1" t="s">
        <v>42</v>
      </c>
      <c r="E24032" s="1" t="s">
        <v>52</v>
      </c>
      <c r="F24032">
        <v>79.072500000000005</v>
      </c>
      <c r="G24032">
        <v>3</v>
      </c>
      <c r="H24032">
        <v>7.99</v>
      </c>
      <c r="I24032">
        <v>4.99</v>
      </c>
      <c r="J24032">
        <v>2</v>
      </c>
      <c r="K24032" s="2">
        <v>41958</v>
      </c>
      <c r="L24032" s="2">
        <v>41960</v>
      </c>
      <c r="M24032" s="2">
        <v>42889</v>
      </c>
      <c r="N24032" s="1" t="s">
        <v>149</v>
      </c>
      <c r="O24032" s="1" t="s">
        <v>150</v>
      </c>
    </row>
    <row r="24033" spans="1:15" x14ac:dyDescent="0.25">
      <c r="A24033">
        <v>98071937</v>
      </c>
      <c r="B24033">
        <v>356712807</v>
      </c>
      <c r="C24033" s="1" t="s">
        <v>151</v>
      </c>
      <c r="D24033" s="1" t="s">
        <v>41</v>
      </c>
      <c r="E24033" s="1" t="s">
        <v>52</v>
      </c>
      <c r="F24033">
        <v>39.130000000000003</v>
      </c>
      <c r="G24033">
        <v>2</v>
      </c>
      <c r="H24033">
        <v>9.61</v>
      </c>
      <c r="I24033">
        <v>6.61</v>
      </c>
      <c r="J24033">
        <v>2</v>
      </c>
      <c r="K24033" s="2">
        <v>41959</v>
      </c>
      <c r="L24033" s="2">
        <v>41962</v>
      </c>
      <c r="M24033" s="2">
        <v>41977</v>
      </c>
      <c r="N24033" s="1" t="s">
        <v>135</v>
      </c>
      <c r="O24033" s="1" t="s">
        <v>136</v>
      </c>
    </row>
    <row r="24034" spans="1:15" x14ac:dyDescent="0.25">
      <c r="A24034">
        <v>98071746</v>
      </c>
      <c r="B24034">
        <v>126420846</v>
      </c>
      <c r="C24034" s="1" t="s">
        <v>151</v>
      </c>
      <c r="D24034" s="1" t="s">
        <v>42</v>
      </c>
      <c r="E24034" s="1" t="s">
        <v>52</v>
      </c>
      <c r="F24034">
        <v>52.715000000000003</v>
      </c>
      <c r="G24034">
        <v>2</v>
      </c>
      <c r="H24034">
        <v>7</v>
      </c>
      <c r="I24034">
        <v>6</v>
      </c>
      <c r="J24034">
        <v>3</v>
      </c>
      <c r="K24034" s="2">
        <v>41996</v>
      </c>
      <c r="L24034" s="2">
        <v>41999</v>
      </c>
      <c r="M24034" s="2">
        <v>42908</v>
      </c>
      <c r="N24034" s="1" t="s">
        <v>139</v>
      </c>
      <c r="O24034" s="1" t="s">
        <v>140</v>
      </c>
    </row>
    <row r="24035" spans="1:15" x14ac:dyDescent="0.25">
      <c r="A24035">
        <v>98070878</v>
      </c>
      <c r="B24035">
        <v>892274535</v>
      </c>
      <c r="C24035" s="1" t="s">
        <v>151</v>
      </c>
      <c r="D24035" s="1" t="s">
        <v>42</v>
      </c>
      <c r="E24035" s="1" t="s">
        <v>52</v>
      </c>
      <c r="F24035">
        <v>52.715000000000003</v>
      </c>
      <c r="G24035">
        <v>2</v>
      </c>
      <c r="H24035">
        <v>7.99</v>
      </c>
      <c r="I24035">
        <v>3.99</v>
      </c>
      <c r="J24035">
        <v>1</v>
      </c>
      <c r="K24035" s="2">
        <v>42125</v>
      </c>
      <c r="L24035" s="2">
        <v>42128</v>
      </c>
      <c r="M24035" s="2">
        <v>43136</v>
      </c>
      <c r="N24035" s="1" t="s">
        <v>147</v>
      </c>
      <c r="O24035" s="1" t="s">
        <v>148</v>
      </c>
    </row>
    <row r="24036" spans="1:15" x14ac:dyDescent="0.25">
      <c r="A24036">
        <v>98093388</v>
      </c>
      <c r="B24036">
        <v>794332386</v>
      </c>
      <c r="C24036" s="1" t="s">
        <v>132</v>
      </c>
      <c r="D24036" s="1" t="s">
        <v>42</v>
      </c>
      <c r="E24036" s="1" t="s">
        <v>52</v>
      </c>
      <c r="F24036">
        <v>52.715000000000003</v>
      </c>
      <c r="G24036">
        <v>2</v>
      </c>
      <c r="H24036">
        <v>7.2</v>
      </c>
      <c r="I24036">
        <v>4.2</v>
      </c>
      <c r="J24036">
        <v>2</v>
      </c>
      <c r="K24036" s="2">
        <v>36755</v>
      </c>
      <c r="L24036" s="2">
        <v>36758</v>
      </c>
      <c r="M24036" s="2">
        <v>36772</v>
      </c>
      <c r="N24036" s="1" t="s">
        <v>145</v>
      </c>
      <c r="O24036" s="1" t="s">
        <v>146</v>
      </c>
    </row>
    <row r="24037" spans="1:15" x14ac:dyDescent="0.25">
      <c r="A24037">
        <v>98093238</v>
      </c>
      <c r="B24037">
        <v>198717395</v>
      </c>
      <c r="C24037" s="1" t="s">
        <v>132</v>
      </c>
      <c r="D24037" s="1" t="s">
        <v>44</v>
      </c>
      <c r="E24037" s="1" t="s">
        <v>52</v>
      </c>
      <c r="F24037">
        <v>49.256999999999998</v>
      </c>
      <c r="G24037">
        <v>2</v>
      </c>
      <c r="H24037">
        <v>8.33</v>
      </c>
      <c r="I24037">
        <v>6.33</v>
      </c>
      <c r="J24037">
        <v>2</v>
      </c>
      <c r="K24037" s="2">
        <v>36796</v>
      </c>
      <c r="L24037" s="2">
        <v>36797</v>
      </c>
      <c r="M24037" s="2">
        <v>36815</v>
      </c>
      <c r="N24037" s="1" t="s">
        <v>139</v>
      </c>
      <c r="O24037" s="1" t="s">
        <v>140</v>
      </c>
    </row>
    <row r="24038" spans="1:15" x14ac:dyDescent="0.25">
      <c r="A24038">
        <v>98093061</v>
      </c>
      <c r="B24038">
        <v>675665654</v>
      </c>
      <c r="C24038" s="1" t="s">
        <v>132</v>
      </c>
      <c r="D24038" s="1" t="s">
        <v>40</v>
      </c>
      <c r="E24038" s="1" t="s">
        <v>52</v>
      </c>
      <c r="F24038">
        <v>38.987000000000002</v>
      </c>
      <c r="G24038">
        <v>2</v>
      </c>
      <c r="H24038">
        <v>9</v>
      </c>
      <c r="I24038">
        <v>6</v>
      </c>
      <c r="J24038">
        <v>2</v>
      </c>
      <c r="K24038" s="2">
        <v>36846</v>
      </c>
      <c r="L24038" s="2">
        <v>36848</v>
      </c>
      <c r="M24038" s="2">
        <v>36868</v>
      </c>
      <c r="N24038" s="1" t="s">
        <v>137</v>
      </c>
      <c r="O24038" s="1" t="s">
        <v>138</v>
      </c>
    </row>
    <row r="24039" spans="1:15" x14ac:dyDescent="0.25">
      <c r="A24039">
        <v>98092218</v>
      </c>
      <c r="B24039">
        <v>126420846</v>
      </c>
      <c r="C24039" s="1" t="s">
        <v>132</v>
      </c>
      <c r="D24039" s="1" t="s">
        <v>40</v>
      </c>
      <c r="E24039" s="1" t="s">
        <v>52</v>
      </c>
      <c r="F24039">
        <v>38.987000000000002</v>
      </c>
      <c r="G24039">
        <v>2</v>
      </c>
      <c r="H24039">
        <v>9.5500000000000007</v>
      </c>
      <c r="I24039">
        <v>5.55</v>
      </c>
      <c r="J24039">
        <v>2</v>
      </c>
      <c r="K24039" s="2">
        <v>37078</v>
      </c>
      <c r="L24039" s="2">
        <v>37081</v>
      </c>
      <c r="M24039" s="2">
        <v>37089</v>
      </c>
      <c r="N24039" s="1" t="s">
        <v>137</v>
      </c>
      <c r="O24039" s="1" t="s">
        <v>138</v>
      </c>
    </row>
    <row r="24040" spans="1:15" x14ac:dyDescent="0.25">
      <c r="A24040">
        <v>98091895</v>
      </c>
      <c r="B24040">
        <v>316694393</v>
      </c>
      <c r="C24040" s="1" t="s">
        <v>132</v>
      </c>
      <c r="D24040" s="1" t="s">
        <v>7</v>
      </c>
      <c r="E24040" s="1" t="s">
        <v>52</v>
      </c>
      <c r="F24040">
        <v>92.144000000000005</v>
      </c>
      <c r="G24040">
        <v>2</v>
      </c>
      <c r="H24040">
        <v>7.36</v>
      </c>
      <c r="I24040">
        <v>3.36</v>
      </c>
      <c r="J24040">
        <v>2</v>
      </c>
      <c r="K24040" s="2">
        <v>37177</v>
      </c>
      <c r="L24040" s="2">
        <v>37180</v>
      </c>
      <c r="M24040" s="2">
        <v>37199</v>
      </c>
      <c r="N24040" s="1" t="s">
        <v>141</v>
      </c>
      <c r="O24040" s="1" t="s">
        <v>142</v>
      </c>
    </row>
    <row r="24041" spans="1:15" x14ac:dyDescent="0.25">
      <c r="A24041">
        <v>98091664</v>
      </c>
      <c r="B24041">
        <v>413610234</v>
      </c>
      <c r="C24041" s="1" t="s">
        <v>132</v>
      </c>
      <c r="D24041" s="1" t="s">
        <v>37</v>
      </c>
      <c r="E24041" s="1" t="s">
        <v>52</v>
      </c>
      <c r="F24041">
        <v>39.975000000000001</v>
      </c>
      <c r="G24041">
        <v>2</v>
      </c>
      <c r="H24041">
        <v>6.86</v>
      </c>
      <c r="I24041">
        <v>6.86</v>
      </c>
      <c r="J24041">
        <v>2</v>
      </c>
      <c r="K24041" s="2">
        <v>37244</v>
      </c>
      <c r="L24041" s="2">
        <v>37245</v>
      </c>
      <c r="M24041" s="2">
        <v>37260</v>
      </c>
      <c r="N24041" s="1" t="s">
        <v>145</v>
      </c>
      <c r="O24041" s="1" t="s">
        <v>146</v>
      </c>
    </row>
    <row r="24042" spans="1:15" x14ac:dyDescent="0.25">
      <c r="A24042">
        <v>98091381</v>
      </c>
      <c r="B24042">
        <v>162761785</v>
      </c>
      <c r="C24042" s="1" t="s">
        <v>132</v>
      </c>
      <c r="D24042" s="1" t="s">
        <v>40</v>
      </c>
      <c r="E24042" s="1" t="s">
        <v>52</v>
      </c>
      <c r="F24042">
        <v>38.987000000000002</v>
      </c>
      <c r="G24042">
        <v>2</v>
      </c>
      <c r="H24042">
        <v>9.58</v>
      </c>
      <c r="I24042">
        <v>5.58</v>
      </c>
      <c r="J24042">
        <v>2</v>
      </c>
      <c r="K24042" s="2">
        <v>37313</v>
      </c>
      <c r="L24042" s="2">
        <v>37315</v>
      </c>
      <c r="M24042" s="2">
        <v>37329</v>
      </c>
      <c r="N24042" s="1" t="s">
        <v>141</v>
      </c>
      <c r="O24042" s="1" t="s">
        <v>142</v>
      </c>
    </row>
    <row r="24043" spans="1:15" x14ac:dyDescent="0.25">
      <c r="A24043">
        <v>98090903</v>
      </c>
      <c r="B24043">
        <v>674406500</v>
      </c>
      <c r="C24043" s="1" t="s">
        <v>132</v>
      </c>
      <c r="D24043" s="1" t="s">
        <v>37</v>
      </c>
      <c r="E24043" s="1" t="s">
        <v>52</v>
      </c>
      <c r="F24043">
        <v>39.975000000000001</v>
      </c>
      <c r="G24043">
        <v>2</v>
      </c>
      <c r="H24043">
        <v>6.58</v>
      </c>
      <c r="I24043">
        <v>6.58</v>
      </c>
      <c r="J24043">
        <v>2</v>
      </c>
      <c r="K24043" s="2">
        <v>37438</v>
      </c>
      <c r="L24043" s="2">
        <v>37439</v>
      </c>
      <c r="M24043" s="2">
        <v>37459</v>
      </c>
      <c r="N24043" s="1" t="s">
        <v>137</v>
      </c>
      <c r="O24043" s="1" t="s">
        <v>138</v>
      </c>
    </row>
    <row r="24044" spans="1:15" x14ac:dyDescent="0.25">
      <c r="A24044">
        <v>98090138</v>
      </c>
      <c r="B24044">
        <v>360318072</v>
      </c>
      <c r="C24044" s="1" t="s">
        <v>132</v>
      </c>
      <c r="D24044" s="1" t="s">
        <v>21</v>
      </c>
      <c r="E24044" s="1" t="s">
        <v>52</v>
      </c>
      <c r="F24044">
        <v>42.393000000000001</v>
      </c>
      <c r="G24044">
        <v>2</v>
      </c>
      <c r="H24044">
        <v>7.33</v>
      </c>
      <c r="I24044">
        <v>4.33</v>
      </c>
      <c r="J24044">
        <v>2</v>
      </c>
      <c r="K24044" s="2">
        <v>37655</v>
      </c>
      <c r="L24044" s="2">
        <v>37658</v>
      </c>
      <c r="M24044" s="2">
        <v>37678</v>
      </c>
      <c r="N24044" s="1" t="s">
        <v>133</v>
      </c>
      <c r="O24044" s="1" t="s">
        <v>134</v>
      </c>
    </row>
    <row r="24045" spans="1:15" x14ac:dyDescent="0.25">
      <c r="A24045">
        <v>98090123</v>
      </c>
      <c r="B24045">
        <v>481472777</v>
      </c>
      <c r="C24045" s="1" t="s">
        <v>132</v>
      </c>
      <c r="D24045" s="1" t="s">
        <v>44</v>
      </c>
      <c r="E24045" s="1" t="s">
        <v>52</v>
      </c>
      <c r="F24045">
        <v>49.256999999999998</v>
      </c>
      <c r="G24045">
        <v>2</v>
      </c>
      <c r="H24045">
        <v>7</v>
      </c>
      <c r="I24045">
        <v>7</v>
      </c>
      <c r="J24045">
        <v>2</v>
      </c>
      <c r="K24045" s="2">
        <v>37659</v>
      </c>
      <c r="L24045" s="2">
        <v>37662</v>
      </c>
      <c r="M24045" s="2">
        <v>37674</v>
      </c>
      <c r="N24045" s="1" t="s">
        <v>137</v>
      </c>
      <c r="O24045" s="1" t="s">
        <v>138</v>
      </c>
    </row>
    <row r="24046" spans="1:15" x14ac:dyDescent="0.25">
      <c r="A24046">
        <v>98090031</v>
      </c>
      <c r="B24046">
        <v>582922821</v>
      </c>
      <c r="C24046" s="1" t="s">
        <v>132</v>
      </c>
      <c r="D24046" s="1" t="s">
        <v>3</v>
      </c>
      <c r="E24046" s="1" t="s">
        <v>52</v>
      </c>
      <c r="F24046">
        <v>65.156000000000006</v>
      </c>
      <c r="G24046">
        <v>2</v>
      </c>
      <c r="H24046">
        <v>8.99</v>
      </c>
      <c r="I24046">
        <v>3.99</v>
      </c>
      <c r="J24046">
        <v>2</v>
      </c>
      <c r="K24046" s="2">
        <v>37692</v>
      </c>
      <c r="L24046" s="2">
        <v>37693</v>
      </c>
      <c r="M24046" s="2">
        <v>37709</v>
      </c>
      <c r="N24046" s="1" t="s">
        <v>139</v>
      </c>
      <c r="O24046" s="1" t="s">
        <v>140</v>
      </c>
    </row>
    <row r="24047" spans="1:15" x14ac:dyDescent="0.25">
      <c r="A24047">
        <v>98089969</v>
      </c>
      <c r="B24047">
        <v>270034059</v>
      </c>
      <c r="C24047" s="1" t="s">
        <v>132</v>
      </c>
      <c r="D24047" s="1" t="s">
        <v>39</v>
      </c>
      <c r="E24047" s="1" t="s">
        <v>52</v>
      </c>
      <c r="F24047">
        <v>52.26</v>
      </c>
      <c r="G24047">
        <v>2</v>
      </c>
      <c r="H24047">
        <v>9.86</v>
      </c>
      <c r="I24047">
        <v>6.86</v>
      </c>
      <c r="J24047">
        <v>2</v>
      </c>
      <c r="K24047" s="2">
        <v>37706</v>
      </c>
      <c r="L24047" s="2">
        <v>37708</v>
      </c>
      <c r="M24047" s="2">
        <v>37721</v>
      </c>
      <c r="N24047" s="1" t="s">
        <v>141</v>
      </c>
      <c r="O24047" s="1" t="s">
        <v>142</v>
      </c>
    </row>
    <row r="24048" spans="1:15" x14ac:dyDescent="0.25">
      <c r="A24048">
        <v>98089944</v>
      </c>
      <c r="B24048">
        <v>400089838</v>
      </c>
      <c r="C24048" s="1" t="s">
        <v>132</v>
      </c>
      <c r="D24048" s="1" t="s">
        <v>40</v>
      </c>
      <c r="E24048" s="1" t="s">
        <v>52</v>
      </c>
      <c r="F24048">
        <v>38.987000000000002</v>
      </c>
      <c r="G24048">
        <v>2</v>
      </c>
      <c r="H24048">
        <v>8.99</v>
      </c>
      <c r="I24048">
        <v>4.99</v>
      </c>
      <c r="J24048">
        <v>2</v>
      </c>
      <c r="K24048" s="2">
        <v>37712</v>
      </c>
      <c r="L24048" s="2">
        <v>37714</v>
      </c>
      <c r="M24048" s="2">
        <v>37728</v>
      </c>
      <c r="N24048" s="1" t="s">
        <v>135</v>
      </c>
      <c r="O24048" s="1" t="s">
        <v>136</v>
      </c>
    </row>
    <row r="24049" spans="1:15" x14ac:dyDescent="0.25">
      <c r="A24049">
        <v>98089932</v>
      </c>
      <c r="B24049">
        <v>541065853</v>
      </c>
      <c r="C24049" s="1" t="s">
        <v>132</v>
      </c>
      <c r="D24049" s="1" t="s">
        <v>41</v>
      </c>
      <c r="E24049" s="1" t="s">
        <v>52</v>
      </c>
      <c r="F24049">
        <v>39.130000000000003</v>
      </c>
      <c r="G24049">
        <v>2</v>
      </c>
      <c r="H24049">
        <v>6.88</v>
      </c>
      <c r="I24049">
        <v>6.88</v>
      </c>
      <c r="J24049">
        <v>2</v>
      </c>
      <c r="K24049" s="2">
        <v>37714</v>
      </c>
      <c r="L24049" s="2">
        <v>37717</v>
      </c>
      <c r="M24049" s="2">
        <v>37732</v>
      </c>
      <c r="N24049" s="1" t="s">
        <v>135</v>
      </c>
      <c r="O24049" s="1" t="s">
        <v>136</v>
      </c>
    </row>
    <row r="24050" spans="1:15" x14ac:dyDescent="0.25">
      <c r="A24050">
        <v>98089155</v>
      </c>
      <c r="B24050">
        <v>378428659</v>
      </c>
      <c r="C24050" s="1" t="s">
        <v>132</v>
      </c>
      <c r="D24050" s="1" t="s">
        <v>37</v>
      </c>
      <c r="E24050" s="1" t="s">
        <v>52</v>
      </c>
      <c r="F24050">
        <v>39.975000000000001</v>
      </c>
      <c r="G24050">
        <v>2</v>
      </c>
      <c r="H24050">
        <v>7.45</v>
      </c>
      <c r="I24050">
        <v>3.45</v>
      </c>
      <c r="J24050">
        <v>2</v>
      </c>
      <c r="K24050" s="2">
        <v>37920</v>
      </c>
      <c r="L24050" s="2">
        <v>37923</v>
      </c>
      <c r="M24050" s="2">
        <v>37933</v>
      </c>
      <c r="N24050" s="1" t="s">
        <v>137</v>
      </c>
      <c r="O24050" s="1" t="s">
        <v>138</v>
      </c>
    </row>
    <row r="24051" spans="1:15" x14ac:dyDescent="0.25">
      <c r="A24051">
        <v>98088975</v>
      </c>
      <c r="B24051">
        <v>728304917</v>
      </c>
      <c r="C24051" s="1" t="s">
        <v>132</v>
      </c>
      <c r="D24051" s="1" t="s">
        <v>9</v>
      </c>
      <c r="E24051" s="1" t="s">
        <v>52</v>
      </c>
      <c r="F24051">
        <v>65.468000000000004</v>
      </c>
      <c r="G24051">
        <v>2</v>
      </c>
      <c r="H24051">
        <v>8.99</v>
      </c>
      <c r="I24051">
        <v>4.99</v>
      </c>
      <c r="J24051">
        <v>2</v>
      </c>
      <c r="K24051" s="2">
        <v>37971</v>
      </c>
      <c r="L24051" s="2">
        <v>37972</v>
      </c>
      <c r="M24051" s="2">
        <v>37989</v>
      </c>
      <c r="N24051" s="1" t="s">
        <v>139</v>
      </c>
      <c r="O24051" s="1" t="s">
        <v>140</v>
      </c>
    </row>
    <row r="24052" spans="1:15" x14ac:dyDescent="0.25">
      <c r="A24052">
        <v>98088768</v>
      </c>
      <c r="B24052">
        <v>596188269</v>
      </c>
      <c r="C24052" s="1" t="s">
        <v>132</v>
      </c>
      <c r="D24052" s="1" t="s">
        <v>39</v>
      </c>
      <c r="E24052" s="1" t="s">
        <v>52</v>
      </c>
      <c r="F24052">
        <v>52.26</v>
      </c>
      <c r="G24052">
        <v>2</v>
      </c>
      <c r="H24052">
        <v>6.55</v>
      </c>
      <c r="I24052">
        <v>5.55</v>
      </c>
      <c r="J24052">
        <v>2</v>
      </c>
      <c r="K24052" s="2">
        <v>38027</v>
      </c>
      <c r="L24052" s="2">
        <v>38028</v>
      </c>
      <c r="M24052" s="2">
        <v>38042</v>
      </c>
      <c r="N24052" s="1" t="s">
        <v>145</v>
      </c>
      <c r="O24052" s="1" t="s">
        <v>146</v>
      </c>
    </row>
    <row r="24053" spans="1:15" x14ac:dyDescent="0.25">
      <c r="A24053">
        <v>98088225</v>
      </c>
      <c r="B24053">
        <v>582922821</v>
      </c>
      <c r="C24053" s="1" t="s">
        <v>132</v>
      </c>
      <c r="D24053" s="1" t="s">
        <v>39</v>
      </c>
      <c r="E24053" s="1" t="s">
        <v>52</v>
      </c>
      <c r="F24053">
        <v>52.26</v>
      </c>
      <c r="G24053">
        <v>2</v>
      </c>
      <c r="H24053">
        <v>7.12</v>
      </c>
      <c r="I24053">
        <v>6.12</v>
      </c>
      <c r="J24053">
        <v>2</v>
      </c>
      <c r="K24053" s="2">
        <v>38173</v>
      </c>
      <c r="L24053" s="2">
        <v>38175</v>
      </c>
      <c r="M24053" s="2">
        <v>38193</v>
      </c>
      <c r="N24053" s="1" t="s">
        <v>147</v>
      </c>
      <c r="O24053" s="1" t="s">
        <v>148</v>
      </c>
    </row>
    <row r="24054" spans="1:15" x14ac:dyDescent="0.25">
      <c r="A24054">
        <v>98087919</v>
      </c>
      <c r="B24054">
        <v>892235684</v>
      </c>
      <c r="C24054" s="1" t="s">
        <v>132</v>
      </c>
      <c r="D24054" s="1" t="s">
        <v>44</v>
      </c>
      <c r="E24054" s="1" t="s">
        <v>52</v>
      </c>
      <c r="F24054">
        <v>49.256999999999998</v>
      </c>
      <c r="G24054">
        <v>2</v>
      </c>
      <c r="H24054">
        <v>8.99</v>
      </c>
      <c r="I24054">
        <v>6.99</v>
      </c>
      <c r="J24054">
        <v>2</v>
      </c>
      <c r="K24054" s="2">
        <v>38260</v>
      </c>
      <c r="L24054" s="2">
        <v>38261</v>
      </c>
      <c r="M24054" s="2">
        <v>38273</v>
      </c>
      <c r="N24054" s="1" t="s">
        <v>139</v>
      </c>
      <c r="O24054" s="1" t="s">
        <v>140</v>
      </c>
    </row>
    <row r="24055" spans="1:15" x14ac:dyDescent="0.25">
      <c r="A24055">
        <v>98087782</v>
      </c>
      <c r="B24055">
        <v>695360223</v>
      </c>
      <c r="C24055" s="1" t="s">
        <v>132</v>
      </c>
      <c r="D24055" s="1" t="s">
        <v>44</v>
      </c>
      <c r="E24055" s="1" t="s">
        <v>52</v>
      </c>
      <c r="F24055">
        <v>49.256999999999998</v>
      </c>
      <c r="G24055">
        <v>2</v>
      </c>
      <c r="H24055">
        <v>7.75</v>
      </c>
      <c r="I24055">
        <v>6.75</v>
      </c>
      <c r="J24055">
        <v>2</v>
      </c>
      <c r="K24055" s="2">
        <v>38303</v>
      </c>
      <c r="L24055" s="2">
        <v>38305</v>
      </c>
      <c r="M24055" s="2">
        <v>38319</v>
      </c>
      <c r="N24055" s="1" t="s">
        <v>147</v>
      </c>
      <c r="O24055" s="1" t="s">
        <v>148</v>
      </c>
    </row>
    <row r="24056" spans="1:15" x14ac:dyDescent="0.25">
      <c r="A24056">
        <v>98087296</v>
      </c>
      <c r="B24056">
        <v>193322802</v>
      </c>
      <c r="C24056" s="1" t="s">
        <v>132</v>
      </c>
      <c r="D24056" s="1" t="s">
        <v>37</v>
      </c>
      <c r="E24056" s="1" t="s">
        <v>52</v>
      </c>
      <c r="F24056">
        <v>39.975000000000001</v>
      </c>
      <c r="G24056">
        <v>2</v>
      </c>
      <c r="H24056">
        <v>9.75</v>
      </c>
      <c r="I24056">
        <v>5.75</v>
      </c>
      <c r="J24056">
        <v>2</v>
      </c>
      <c r="K24056" s="2">
        <v>38435</v>
      </c>
      <c r="L24056" s="2">
        <v>38437</v>
      </c>
      <c r="M24056" s="2">
        <v>38456</v>
      </c>
      <c r="N24056" s="1" t="s">
        <v>145</v>
      </c>
      <c r="O24056" s="1" t="s">
        <v>146</v>
      </c>
    </row>
    <row r="24057" spans="1:15" x14ac:dyDescent="0.25">
      <c r="A24057">
        <v>98087280</v>
      </c>
      <c r="B24057">
        <v>367478878</v>
      </c>
      <c r="C24057" s="1" t="s">
        <v>132</v>
      </c>
      <c r="D24057" s="1" t="s">
        <v>42</v>
      </c>
      <c r="E24057" s="1" t="s">
        <v>52</v>
      </c>
      <c r="F24057">
        <v>52.715000000000003</v>
      </c>
      <c r="G24057">
        <v>2</v>
      </c>
      <c r="H24057">
        <v>6.45</v>
      </c>
      <c r="I24057">
        <v>5.45</v>
      </c>
      <c r="J24057">
        <v>2</v>
      </c>
      <c r="K24057" s="2">
        <v>38438</v>
      </c>
      <c r="L24057" s="2">
        <v>38440</v>
      </c>
      <c r="M24057" s="2">
        <v>38453</v>
      </c>
      <c r="N24057" s="1" t="s">
        <v>143</v>
      </c>
      <c r="O24057" s="1" t="s">
        <v>144</v>
      </c>
    </row>
    <row r="24058" spans="1:15" x14ac:dyDescent="0.25">
      <c r="A24058">
        <v>98085260</v>
      </c>
      <c r="B24058">
        <v>476846252</v>
      </c>
      <c r="C24058" s="1" t="s">
        <v>132</v>
      </c>
      <c r="D24058" s="1" t="s">
        <v>42</v>
      </c>
      <c r="E24058" s="1" t="s">
        <v>52</v>
      </c>
      <c r="F24058">
        <v>52.715000000000003</v>
      </c>
      <c r="G24058">
        <v>2</v>
      </c>
      <c r="H24058">
        <v>9.65</v>
      </c>
      <c r="I24058">
        <v>6.65</v>
      </c>
      <c r="J24058">
        <v>2</v>
      </c>
      <c r="K24058" s="2">
        <v>38993</v>
      </c>
      <c r="L24058" s="2">
        <v>38994</v>
      </c>
      <c r="M24058" s="2">
        <v>39010</v>
      </c>
      <c r="N24058" s="1" t="s">
        <v>149</v>
      </c>
      <c r="O24058" s="1" t="s">
        <v>150</v>
      </c>
    </row>
    <row r="24059" spans="1:15" x14ac:dyDescent="0.25">
      <c r="A24059">
        <v>98084977</v>
      </c>
      <c r="B24059">
        <v>277084893</v>
      </c>
      <c r="C24059" s="1" t="s">
        <v>132</v>
      </c>
      <c r="D24059" s="1" t="s">
        <v>40</v>
      </c>
      <c r="E24059" s="1" t="s">
        <v>52</v>
      </c>
      <c r="F24059">
        <v>38.987000000000002</v>
      </c>
      <c r="G24059">
        <v>2</v>
      </c>
      <c r="H24059">
        <v>7.61</v>
      </c>
      <c r="I24059">
        <v>3.61</v>
      </c>
      <c r="J24059">
        <v>2</v>
      </c>
      <c r="K24059" s="2">
        <v>39068</v>
      </c>
      <c r="L24059" s="2">
        <v>39070</v>
      </c>
      <c r="M24059" s="2">
        <v>39078</v>
      </c>
      <c r="N24059" s="1" t="s">
        <v>143</v>
      </c>
      <c r="O24059" s="1" t="s">
        <v>144</v>
      </c>
    </row>
    <row r="24060" spans="1:15" x14ac:dyDescent="0.25">
      <c r="A24060">
        <v>98084441</v>
      </c>
      <c r="B24060">
        <v>531720979</v>
      </c>
      <c r="C24060" s="1" t="s">
        <v>132</v>
      </c>
      <c r="D24060" s="1" t="s">
        <v>43</v>
      </c>
      <c r="E24060" s="1" t="s">
        <v>52</v>
      </c>
      <c r="F24060">
        <v>55.314999999999998</v>
      </c>
      <c r="G24060">
        <v>2</v>
      </c>
      <c r="H24060">
        <v>7.45</v>
      </c>
      <c r="I24060">
        <v>4.45</v>
      </c>
      <c r="J24060">
        <v>2</v>
      </c>
      <c r="K24060" s="2">
        <v>39212</v>
      </c>
      <c r="L24060" s="2">
        <v>39215</v>
      </c>
      <c r="M24060" s="2">
        <v>39231</v>
      </c>
      <c r="N24060" s="1" t="s">
        <v>139</v>
      </c>
      <c r="O24060" s="1" t="s">
        <v>140</v>
      </c>
    </row>
    <row r="24061" spans="1:15" x14ac:dyDescent="0.25">
      <c r="A24061">
        <v>98084084</v>
      </c>
      <c r="B24061">
        <v>471492301</v>
      </c>
      <c r="C24061" s="1" t="s">
        <v>132</v>
      </c>
      <c r="D24061" s="1" t="s">
        <v>37</v>
      </c>
      <c r="E24061" s="1" t="s">
        <v>52</v>
      </c>
      <c r="F24061">
        <v>39.975000000000001</v>
      </c>
      <c r="G24061">
        <v>2</v>
      </c>
      <c r="H24061">
        <v>6.86</v>
      </c>
      <c r="I24061">
        <v>4.8600000000000003</v>
      </c>
      <c r="J24061">
        <v>2</v>
      </c>
      <c r="K24061" s="2">
        <v>39314</v>
      </c>
      <c r="L24061" s="2">
        <v>39316</v>
      </c>
      <c r="M24061" s="2">
        <v>39331</v>
      </c>
      <c r="N24061" s="1" t="s">
        <v>147</v>
      </c>
      <c r="O24061" s="1" t="s">
        <v>148</v>
      </c>
    </row>
    <row r="24062" spans="1:15" x14ac:dyDescent="0.25">
      <c r="A24062">
        <v>98083874</v>
      </c>
      <c r="B24062">
        <v>645012493</v>
      </c>
      <c r="C24062" s="1" t="s">
        <v>132</v>
      </c>
      <c r="D24062" s="1" t="s">
        <v>7</v>
      </c>
      <c r="E24062" s="1" t="s">
        <v>52</v>
      </c>
      <c r="F24062">
        <v>92.144000000000005</v>
      </c>
      <c r="G24062">
        <v>2</v>
      </c>
      <c r="H24062">
        <v>9</v>
      </c>
      <c r="I24062">
        <v>4</v>
      </c>
      <c r="J24062">
        <v>2</v>
      </c>
      <c r="K24062" s="2">
        <v>39372</v>
      </c>
      <c r="L24062" s="2">
        <v>39374</v>
      </c>
      <c r="M24062" s="2">
        <v>39384</v>
      </c>
      <c r="N24062" s="1" t="s">
        <v>143</v>
      </c>
      <c r="O24062" s="1" t="s">
        <v>144</v>
      </c>
    </row>
    <row r="24063" spans="1:15" x14ac:dyDescent="0.25">
      <c r="A24063">
        <v>98083800</v>
      </c>
      <c r="B24063">
        <v>487583305</v>
      </c>
      <c r="C24063" s="1" t="s">
        <v>132</v>
      </c>
      <c r="D24063" s="1" t="s">
        <v>37</v>
      </c>
      <c r="E24063" s="1" t="s">
        <v>52</v>
      </c>
      <c r="F24063">
        <v>39.975000000000001</v>
      </c>
      <c r="G24063">
        <v>2</v>
      </c>
      <c r="H24063">
        <v>8.14</v>
      </c>
      <c r="I24063">
        <v>5.14</v>
      </c>
      <c r="J24063">
        <v>2</v>
      </c>
      <c r="K24063" s="2">
        <v>39389</v>
      </c>
      <c r="L24063" s="2">
        <v>39392</v>
      </c>
      <c r="M24063" s="2">
        <v>39400</v>
      </c>
      <c r="N24063" s="1" t="s">
        <v>137</v>
      </c>
      <c r="O24063" s="1" t="s">
        <v>138</v>
      </c>
    </row>
    <row r="24064" spans="1:15" x14ac:dyDescent="0.25">
      <c r="A24064">
        <v>98083272</v>
      </c>
      <c r="B24064">
        <v>238517106</v>
      </c>
      <c r="C24064" s="1" t="s">
        <v>132</v>
      </c>
      <c r="D24064" s="1" t="s">
        <v>40</v>
      </c>
      <c r="E24064" s="1" t="s">
        <v>52</v>
      </c>
      <c r="F24064">
        <v>38.987000000000002</v>
      </c>
      <c r="G24064">
        <v>2</v>
      </c>
      <c r="H24064">
        <v>6.58</v>
      </c>
      <c r="I24064">
        <v>6.58</v>
      </c>
      <c r="J24064">
        <v>2</v>
      </c>
      <c r="K24064" s="2">
        <v>39538</v>
      </c>
      <c r="L24064" s="2">
        <v>39539</v>
      </c>
      <c r="M24064" s="2">
        <v>39550</v>
      </c>
      <c r="N24064" s="1" t="s">
        <v>135</v>
      </c>
      <c r="O24064" s="1" t="s">
        <v>136</v>
      </c>
    </row>
    <row r="24065" spans="1:15" x14ac:dyDescent="0.25">
      <c r="A24065">
        <v>98082926</v>
      </c>
      <c r="B24065">
        <v>707476699</v>
      </c>
      <c r="C24065" s="1" t="s">
        <v>132</v>
      </c>
      <c r="D24065" s="1" t="s">
        <v>28</v>
      </c>
      <c r="E24065" s="1" t="s">
        <v>52</v>
      </c>
      <c r="F24065">
        <v>34.735999999999997</v>
      </c>
      <c r="G24065">
        <v>2</v>
      </c>
      <c r="H24065">
        <v>7.55</v>
      </c>
      <c r="I24065">
        <v>5.55</v>
      </c>
      <c r="J24065">
        <v>2</v>
      </c>
      <c r="K24065" s="2">
        <v>39627</v>
      </c>
      <c r="L24065" s="2">
        <v>39630</v>
      </c>
      <c r="M24065" s="2">
        <v>39649</v>
      </c>
      <c r="N24065" s="1" t="s">
        <v>135</v>
      </c>
      <c r="O24065" s="1" t="s">
        <v>136</v>
      </c>
    </row>
    <row r="24066" spans="1:15" x14ac:dyDescent="0.25">
      <c r="A24066">
        <v>98082094</v>
      </c>
      <c r="B24066">
        <v>615575696</v>
      </c>
      <c r="C24066" s="1" t="s">
        <v>132</v>
      </c>
      <c r="D24066" s="1" t="s">
        <v>43</v>
      </c>
      <c r="E24066" s="1" t="s">
        <v>52</v>
      </c>
      <c r="F24066">
        <v>55.314999999999998</v>
      </c>
      <c r="G24066">
        <v>2</v>
      </c>
      <c r="H24066">
        <v>5</v>
      </c>
      <c r="I24066">
        <v>4</v>
      </c>
      <c r="J24066">
        <v>2</v>
      </c>
      <c r="K24066" s="2">
        <v>39849</v>
      </c>
      <c r="L24066" s="2">
        <v>39851</v>
      </c>
      <c r="M24066" s="2">
        <v>39870</v>
      </c>
      <c r="N24066" s="1" t="s">
        <v>149</v>
      </c>
      <c r="O24066" s="1" t="s">
        <v>150</v>
      </c>
    </row>
    <row r="24067" spans="1:15" x14ac:dyDescent="0.25">
      <c r="A24067">
        <v>98081557</v>
      </c>
      <c r="B24067">
        <v>758679810</v>
      </c>
      <c r="C24067" s="1" t="s">
        <v>132</v>
      </c>
      <c r="D24067" s="1" t="s">
        <v>42</v>
      </c>
      <c r="E24067" s="1" t="s">
        <v>52</v>
      </c>
      <c r="F24067">
        <v>52.715000000000003</v>
      </c>
      <c r="G24067">
        <v>2</v>
      </c>
      <c r="H24067">
        <v>9</v>
      </c>
      <c r="I24067">
        <v>5</v>
      </c>
      <c r="J24067">
        <v>2</v>
      </c>
      <c r="K24067" s="2">
        <v>39993</v>
      </c>
      <c r="L24067" s="2">
        <v>39994</v>
      </c>
      <c r="M24067" s="2">
        <v>40011</v>
      </c>
      <c r="N24067" s="1" t="s">
        <v>145</v>
      </c>
      <c r="O24067" s="1" t="s">
        <v>146</v>
      </c>
    </row>
    <row r="24068" spans="1:15" x14ac:dyDescent="0.25">
      <c r="A24068">
        <v>98080948</v>
      </c>
      <c r="B24068">
        <v>465556184</v>
      </c>
      <c r="C24068" s="1" t="s">
        <v>132</v>
      </c>
      <c r="D24068" s="1" t="s">
        <v>21</v>
      </c>
      <c r="E24068" s="1" t="s">
        <v>52</v>
      </c>
      <c r="F24068">
        <v>42.393000000000001</v>
      </c>
      <c r="G24068">
        <v>2</v>
      </c>
      <c r="H24068">
        <v>10</v>
      </c>
      <c r="I24068">
        <v>4</v>
      </c>
      <c r="J24068">
        <v>2</v>
      </c>
      <c r="K24068" s="2">
        <v>40123</v>
      </c>
      <c r="L24068" s="2">
        <v>40126</v>
      </c>
      <c r="M24068" s="2">
        <v>40141</v>
      </c>
      <c r="N24068" s="1" t="s">
        <v>147</v>
      </c>
      <c r="O24068" s="1" t="s">
        <v>148</v>
      </c>
    </row>
    <row r="24069" spans="1:15" x14ac:dyDescent="0.25">
      <c r="A24069">
        <v>98080941</v>
      </c>
      <c r="B24069">
        <v>150909215</v>
      </c>
      <c r="C24069" s="1" t="s">
        <v>132</v>
      </c>
      <c r="D24069" s="1" t="s">
        <v>5</v>
      </c>
      <c r="E24069" s="1" t="s">
        <v>52</v>
      </c>
      <c r="F24069">
        <v>78.754000000000005</v>
      </c>
      <c r="G24069">
        <v>2</v>
      </c>
      <c r="H24069">
        <v>6.55</v>
      </c>
      <c r="I24069">
        <v>5.55</v>
      </c>
      <c r="J24069">
        <v>2</v>
      </c>
      <c r="K24069" s="2">
        <v>40127</v>
      </c>
      <c r="L24069" s="2">
        <v>40128</v>
      </c>
      <c r="M24069" s="2">
        <v>40138</v>
      </c>
      <c r="N24069" s="1" t="s">
        <v>145</v>
      </c>
      <c r="O24069" s="1" t="s">
        <v>146</v>
      </c>
    </row>
    <row r="24070" spans="1:15" x14ac:dyDescent="0.25">
      <c r="A24070">
        <v>98080637</v>
      </c>
      <c r="B24070">
        <v>477490358</v>
      </c>
      <c r="C24070" s="1" t="s">
        <v>132</v>
      </c>
      <c r="D24070" s="1" t="s">
        <v>21</v>
      </c>
      <c r="E24070" s="1" t="s">
        <v>52</v>
      </c>
      <c r="F24070">
        <v>42.393000000000001</v>
      </c>
      <c r="G24070">
        <v>2</v>
      </c>
      <c r="H24070">
        <v>6.12</v>
      </c>
      <c r="I24070">
        <v>4.12</v>
      </c>
      <c r="J24070">
        <v>2</v>
      </c>
      <c r="K24070" s="2">
        <v>40189</v>
      </c>
      <c r="L24070" s="2">
        <v>40192</v>
      </c>
      <c r="M24070" s="2">
        <v>40209</v>
      </c>
      <c r="N24070" s="1" t="s">
        <v>145</v>
      </c>
      <c r="O24070" s="1" t="s">
        <v>146</v>
      </c>
    </row>
    <row r="24071" spans="1:15" x14ac:dyDescent="0.25">
      <c r="A24071">
        <v>98080201</v>
      </c>
      <c r="B24071">
        <v>277084893</v>
      </c>
      <c r="C24071" s="1" t="s">
        <v>132</v>
      </c>
      <c r="D24071" s="1" t="s">
        <v>42</v>
      </c>
      <c r="E24071" s="1" t="s">
        <v>52</v>
      </c>
      <c r="F24071">
        <v>52.715000000000003</v>
      </c>
      <c r="G24071">
        <v>2</v>
      </c>
      <c r="H24071">
        <v>5.12</v>
      </c>
      <c r="I24071">
        <v>4.12</v>
      </c>
      <c r="J24071">
        <v>2</v>
      </c>
      <c r="K24071" s="2">
        <v>40277</v>
      </c>
      <c r="L24071" s="2">
        <v>40279</v>
      </c>
      <c r="M24071" s="2">
        <v>42453</v>
      </c>
      <c r="N24071" s="1" t="s">
        <v>139</v>
      </c>
      <c r="O24071" s="1" t="s">
        <v>140</v>
      </c>
    </row>
    <row r="24072" spans="1:15" x14ac:dyDescent="0.25">
      <c r="A24072">
        <v>98080065</v>
      </c>
      <c r="B24072">
        <v>792787007</v>
      </c>
      <c r="C24072" s="1" t="s">
        <v>132</v>
      </c>
      <c r="D24072" s="1" t="s">
        <v>28</v>
      </c>
      <c r="E24072" s="1" t="s">
        <v>52</v>
      </c>
      <c r="F24072">
        <v>34.735999999999997</v>
      </c>
      <c r="G24072">
        <v>2</v>
      </c>
      <c r="H24072">
        <v>9.61</v>
      </c>
      <c r="I24072">
        <v>6.61</v>
      </c>
      <c r="J24072">
        <v>2</v>
      </c>
      <c r="K24072" s="2">
        <v>40304</v>
      </c>
      <c r="L24072" s="2">
        <v>40305</v>
      </c>
      <c r="M24072" s="2">
        <v>40318</v>
      </c>
      <c r="N24072" s="1" t="s">
        <v>139</v>
      </c>
      <c r="O24072" s="1" t="s">
        <v>140</v>
      </c>
    </row>
    <row r="24073" spans="1:15" x14ac:dyDescent="0.25">
      <c r="A24073">
        <v>98078353</v>
      </c>
      <c r="B24073">
        <v>680594379</v>
      </c>
      <c r="C24073" s="1" t="s">
        <v>132</v>
      </c>
      <c r="D24073" s="1" t="s">
        <v>39</v>
      </c>
      <c r="E24073" s="1" t="s">
        <v>52</v>
      </c>
      <c r="F24073">
        <v>52.26</v>
      </c>
      <c r="G24073">
        <v>2</v>
      </c>
      <c r="H24073">
        <v>6.22</v>
      </c>
      <c r="I24073">
        <v>5.22</v>
      </c>
      <c r="J24073">
        <v>2</v>
      </c>
      <c r="K24073" s="2">
        <v>40667</v>
      </c>
      <c r="L24073" s="2">
        <v>40670</v>
      </c>
      <c r="M24073" s="2">
        <v>40677</v>
      </c>
      <c r="N24073" s="1" t="s">
        <v>135</v>
      </c>
      <c r="O24073" s="1" t="s">
        <v>136</v>
      </c>
    </row>
    <row r="24074" spans="1:15" x14ac:dyDescent="0.25">
      <c r="A24074">
        <v>98078002</v>
      </c>
      <c r="B24074">
        <v>217563390</v>
      </c>
      <c r="C24074" s="1" t="s">
        <v>132</v>
      </c>
      <c r="D24074" s="1" t="s">
        <v>40</v>
      </c>
      <c r="E24074" s="1" t="s">
        <v>52</v>
      </c>
      <c r="F24074">
        <v>38.987000000000002</v>
      </c>
      <c r="G24074">
        <v>2</v>
      </c>
      <c r="H24074">
        <v>5.61</v>
      </c>
      <c r="I24074">
        <v>6.61</v>
      </c>
      <c r="J24074">
        <v>2</v>
      </c>
      <c r="K24074" s="2">
        <v>40741</v>
      </c>
      <c r="L24074" s="2">
        <v>40743</v>
      </c>
      <c r="M24074" s="2">
        <v>40754</v>
      </c>
      <c r="N24074" s="1" t="s">
        <v>133</v>
      </c>
      <c r="O24074" s="1" t="s">
        <v>134</v>
      </c>
    </row>
    <row r="24075" spans="1:15" x14ac:dyDescent="0.25">
      <c r="A24075">
        <v>98077835</v>
      </c>
      <c r="B24075">
        <v>667298873</v>
      </c>
      <c r="C24075" s="1" t="s">
        <v>132</v>
      </c>
      <c r="D24075" s="1" t="s">
        <v>22</v>
      </c>
      <c r="E24075" s="1" t="s">
        <v>52</v>
      </c>
      <c r="F24075">
        <v>38.792000000000002</v>
      </c>
      <c r="G24075">
        <v>2</v>
      </c>
      <c r="H24075">
        <v>7.33</v>
      </c>
      <c r="I24075">
        <v>6.33</v>
      </c>
      <c r="J24075">
        <v>2</v>
      </c>
      <c r="K24075" s="2">
        <v>40775</v>
      </c>
      <c r="L24075" s="2">
        <v>40778</v>
      </c>
      <c r="M24075" s="2">
        <v>40786</v>
      </c>
      <c r="N24075" s="1" t="s">
        <v>147</v>
      </c>
      <c r="O24075" s="1" t="s">
        <v>148</v>
      </c>
    </row>
    <row r="24076" spans="1:15" x14ac:dyDescent="0.25">
      <c r="A24076">
        <v>98077504</v>
      </c>
      <c r="B24076">
        <v>529333105</v>
      </c>
      <c r="C24076" s="1" t="s">
        <v>132</v>
      </c>
      <c r="D24076" s="1" t="s">
        <v>3</v>
      </c>
      <c r="E24076" s="1" t="s">
        <v>52</v>
      </c>
      <c r="F24076">
        <v>65.156000000000006</v>
      </c>
      <c r="G24076">
        <v>2</v>
      </c>
      <c r="H24076">
        <v>9</v>
      </c>
      <c r="I24076">
        <v>3</v>
      </c>
      <c r="J24076">
        <v>2</v>
      </c>
      <c r="K24076" s="2">
        <v>40845</v>
      </c>
      <c r="L24076" s="2">
        <v>40848</v>
      </c>
      <c r="M24076" s="2">
        <v>40861</v>
      </c>
      <c r="N24076" s="1" t="s">
        <v>133</v>
      </c>
      <c r="O24076" s="1" t="s">
        <v>134</v>
      </c>
    </row>
    <row r="24077" spans="1:15" x14ac:dyDescent="0.25">
      <c r="A24077">
        <v>98075467</v>
      </c>
      <c r="B24077">
        <v>193322802</v>
      </c>
      <c r="C24077" s="1" t="s">
        <v>132</v>
      </c>
      <c r="D24077" s="1" t="s">
        <v>28</v>
      </c>
      <c r="E24077" s="1" t="s">
        <v>52</v>
      </c>
      <c r="F24077">
        <v>34.735999999999997</v>
      </c>
      <c r="G24077">
        <v>2</v>
      </c>
      <c r="H24077">
        <v>7.55</v>
      </c>
      <c r="I24077">
        <v>6.55</v>
      </c>
      <c r="J24077">
        <v>2</v>
      </c>
      <c r="K24077" s="2">
        <v>41276</v>
      </c>
      <c r="L24077" s="2">
        <v>41279</v>
      </c>
      <c r="M24077" s="2">
        <v>41296</v>
      </c>
      <c r="N24077" s="1" t="s">
        <v>141</v>
      </c>
      <c r="O24077" s="1" t="s">
        <v>142</v>
      </c>
    </row>
    <row r="24078" spans="1:15" x14ac:dyDescent="0.25">
      <c r="A24078">
        <v>98075026</v>
      </c>
      <c r="B24078">
        <v>162761785</v>
      </c>
      <c r="C24078" s="1" t="s">
        <v>132</v>
      </c>
      <c r="D24078" s="1" t="s">
        <v>37</v>
      </c>
      <c r="E24078" s="1" t="s">
        <v>52</v>
      </c>
      <c r="F24078">
        <v>39.975000000000001</v>
      </c>
      <c r="G24078">
        <v>2</v>
      </c>
      <c r="H24078">
        <v>6.22</v>
      </c>
      <c r="I24078">
        <v>5.22</v>
      </c>
      <c r="J24078">
        <v>2</v>
      </c>
      <c r="K24078" s="2">
        <v>41366</v>
      </c>
      <c r="L24078" s="2">
        <v>41368</v>
      </c>
      <c r="M24078" s="2">
        <v>41377</v>
      </c>
      <c r="N24078" s="1" t="s">
        <v>135</v>
      </c>
      <c r="O24078" s="1" t="s">
        <v>136</v>
      </c>
    </row>
    <row r="24079" spans="1:15" x14ac:dyDescent="0.25">
      <c r="A24079">
        <v>98074713</v>
      </c>
      <c r="B24079">
        <v>316425048</v>
      </c>
      <c r="C24079" s="1" t="s">
        <v>132</v>
      </c>
      <c r="D24079" s="1" t="s">
        <v>43</v>
      </c>
      <c r="E24079" s="1" t="s">
        <v>52</v>
      </c>
      <c r="F24079">
        <v>55.314999999999998</v>
      </c>
      <c r="G24079">
        <v>2</v>
      </c>
      <c r="H24079">
        <v>6.84</v>
      </c>
      <c r="I24079">
        <v>5.84</v>
      </c>
      <c r="J24079">
        <v>2</v>
      </c>
      <c r="K24079" s="2">
        <v>41431</v>
      </c>
      <c r="L24079" s="2">
        <v>41433</v>
      </c>
      <c r="M24079" s="2">
        <v>41442</v>
      </c>
      <c r="N24079" s="1" t="s">
        <v>143</v>
      </c>
      <c r="O24079" s="1" t="s">
        <v>144</v>
      </c>
    </row>
    <row r="24080" spans="1:15" x14ac:dyDescent="0.25">
      <c r="A24080">
        <v>98073019</v>
      </c>
      <c r="B24080">
        <v>561944200</v>
      </c>
      <c r="C24080" s="1" t="s">
        <v>132</v>
      </c>
      <c r="D24080" s="1" t="s">
        <v>39</v>
      </c>
      <c r="E24080" s="1" t="s">
        <v>52</v>
      </c>
      <c r="F24080">
        <v>52.26</v>
      </c>
      <c r="G24080">
        <v>2</v>
      </c>
      <c r="H24080">
        <v>6.58</v>
      </c>
      <c r="I24080">
        <v>3.58</v>
      </c>
      <c r="J24080">
        <v>2</v>
      </c>
      <c r="K24080" s="2">
        <v>41768</v>
      </c>
      <c r="L24080" s="2">
        <v>41769</v>
      </c>
      <c r="M24080" s="2">
        <v>41782</v>
      </c>
      <c r="N24080" s="1" t="s">
        <v>135</v>
      </c>
      <c r="O24080" s="1" t="s">
        <v>136</v>
      </c>
    </row>
    <row r="24081" spans="1:15" x14ac:dyDescent="0.25">
      <c r="A24081">
        <v>98072962</v>
      </c>
      <c r="B24081">
        <v>331154749</v>
      </c>
      <c r="C24081" s="1" t="s">
        <v>132</v>
      </c>
      <c r="D24081" s="1" t="s">
        <v>39</v>
      </c>
      <c r="E24081" s="1" t="s">
        <v>52</v>
      </c>
      <c r="F24081">
        <v>52.26</v>
      </c>
      <c r="G24081">
        <v>2</v>
      </c>
      <c r="H24081">
        <v>5.75</v>
      </c>
      <c r="I24081">
        <v>4.75</v>
      </c>
      <c r="J24081">
        <v>2</v>
      </c>
      <c r="K24081" s="2">
        <v>41779</v>
      </c>
      <c r="L24081" s="2">
        <v>41780</v>
      </c>
      <c r="M24081" s="2">
        <v>42851</v>
      </c>
      <c r="N24081" s="1" t="s">
        <v>141</v>
      </c>
      <c r="O24081" s="1" t="s">
        <v>142</v>
      </c>
    </row>
    <row r="24082" spans="1:15" x14ac:dyDescent="0.25">
      <c r="A24082">
        <v>98071620</v>
      </c>
      <c r="B24082">
        <v>554389349</v>
      </c>
      <c r="C24082" s="1" t="s">
        <v>132</v>
      </c>
      <c r="D24082" s="1" t="s">
        <v>44</v>
      </c>
      <c r="E24082" s="1" t="s">
        <v>52</v>
      </c>
      <c r="F24082">
        <v>49.256999999999998</v>
      </c>
      <c r="G24082">
        <v>2</v>
      </c>
      <c r="H24082">
        <v>7.9</v>
      </c>
      <c r="I24082">
        <v>3.9</v>
      </c>
      <c r="J24082">
        <v>2</v>
      </c>
      <c r="K24082" s="2">
        <v>42015</v>
      </c>
      <c r="L24082" s="2">
        <v>42018</v>
      </c>
      <c r="M24082" s="2">
        <v>42036</v>
      </c>
      <c r="N24082" s="1" t="s">
        <v>137</v>
      </c>
      <c r="O24082" s="1" t="s">
        <v>138</v>
      </c>
    </row>
    <row r="24083" spans="1:15" x14ac:dyDescent="0.25">
      <c r="A24083">
        <v>98071174</v>
      </c>
      <c r="B24083">
        <v>684389929</v>
      </c>
      <c r="C24083" s="1" t="s">
        <v>132</v>
      </c>
      <c r="D24083" s="1" t="s">
        <v>44</v>
      </c>
      <c r="E24083" s="1" t="s">
        <v>52</v>
      </c>
      <c r="F24083">
        <v>49.256999999999998</v>
      </c>
      <c r="G24083">
        <v>2</v>
      </c>
      <c r="H24083">
        <v>6.58</v>
      </c>
      <c r="I24083">
        <v>5.58</v>
      </c>
      <c r="J24083">
        <v>2</v>
      </c>
      <c r="K24083" s="2">
        <v>42083</v>
      </c>
      <c r="L24083" s="2">
        <v>42084</v>
      </c>
      <c r="M24083" s="2">
        <v>42098</v>
      </c>
      <c r="N24083" s="1" t="s">
        <v>141</v>
      </c>
      <c r="O24083" s="1" t="s">
        <v>142</v>
      </c>
    </row>
    <row r="24084" spans="1:15" x14ac:dyDescent="0.25">
      <c r="A24084">
        <v>98071050</v>
      </c>
      <c r="B24084">
        <v>416232977</v>
      </c>
      <c r="C24084" s="1" t="s">
        <v>132</v>
      </c>
      <c r="D24084" s="1" t="s">
        <v>37</v>
      </c>
      <c r="E24084" s="1" t="s">
        <v>52</v>
      </c>
      <c r="F24084">
        <v>39.975000000000001</v>
      </c>
      <c r="G24084">
        <v>2</v>
      </c>
      <c r="H24084">
        <v>10</v>
      </c>
      <c r="I24084">
        <v>4</v>
      </c>
      <c r="J24084">
        <v>2</v>
      </c>
      <c r="K24084" s="2">
        <v>42102</v>
      </c>
      <c r="L24084" s="2">
        <v>42103</v>
      </c>
      <c r="M24084" s="2">
        <v>43024</v>
      </c>
      <c r="N24084" s="1" t="s">
        <v>143</v>
      </c>
      <c r="O24084" s="1" t="s">
        <v>144</v>
      </c>
    </row>
    <row r="24085" spans="1:15" x14ac:dyDescent="0.25">
      <c r="A24085">
        <v>98070680</v>
      </c>
      <c r="B24085">
        <v>675665654</v>
      </c>
      <c r="C24085" s="1" t="s">
        <v>132</v>
      </c>
      <c r="D24085" s="1" t="s">
        <v>9</v>
      </c>
      <c r="E24085" s="1" t="s">
        <v>52</v>
      </c>
      <c r="F24085">
        <v>65.468000000000004</v>
      </c>
      <c r="G24085">
        <v>2</v>
      </c>
      <c r="H24085">
        <v>6.33</v>
      </c>
      <c r="I24085">
        <v>3.33</v>
      </c>
      <c r="J24085">
        <v>2</v>
      </c>
      <c r="K24085" s="2">
        <v>42157</v>
      </c>
      <c r="L24085" s="2">
        <v>42158</v>
      </c>
      <c r="M24085" s="2">
        <v>42171</v>
      </c>
      <c r="N24085" s="1" t="s">
        <v>133</v>
      </c>
      <c r="O24085" s="1" t="s">
        <v>134</v>
      </c>
    </row>
    <row r="24086" spans="1:15" x14ac:dyDescent="0.25">
      <c r="A24086">
        <v>98070679</v>
      </c>
      <c r="B24086">
        <v>512817841</v>
      </c>
      <c r="C24086" s="1" t="s">
        <v>132</v>
      </c>
      <c r="D24086" s="1" t="s">
        <v>37</v>
      </c>
      <c r="E24086" s="1" t="s">
        <v>52</v>
      </c>
      <c r="F24086">
        <v>39.975000000000001</v>
      </c>
      <c r="G24086">
        <v>2</v>
      </c>
      <c r="H24086">
        <v>6.73</v>
      </c>
      <c r="I24086">
        <v>6.73</v>
      </c>
      <c r="J24086">
        <v>2</v>
      </c>
      <c r="K24086" s="2">
        <v>42155</v>
      </c>
      <c r="L24086" s="2">
        <v>42158</v>
      </c>
      <c r="M24086" s="2">
        <v>42170</v>
      </c>
      <c r="N24086" s="1" t="s">
        <v>141</v>
      </c>
      <c r="O24086" s="1" t="s">
        <v>142</v>
      </c>
    </row>
    <row r="24087" spans="1:15" x14ac:dyDescent="0.25">
      <c r="A24087">
        <v>98070223</v>
      </c>
      <c r="B24087">
        <v>605633342</v>
      </c>
      <c r="C24087" s="1" t="s">
        <v>132</v>
      </c>
      <c r="D24087" s="1" t="s">
        <v>22</v>
      </c>
      <c r="E24087" s="1" t="s">
        <v>52</v>
      </c>
      <c r="F24087">
        <v>38.792000000000002</v>
      </c>
      <c r="G24087">
        <v>2</v>
      </c>
      <c r="H24087">
        <v>9.99</v>
      </c>
      <c r="I24087">
        <v>4.99</v>
      </c>
      <c r="J24087">
        <v>2</v>
      </c>
      <c r="K24087" s="2">
        <v>42225</v>
      </c>
      <c r="L24087" s="2">
        <v>42227</v>
      </c>
      <c r="M24087" s="2">
        <v>43058</v>
      </c>
      <c r="N24087" s="1" t="s">
        <v>147</v>
      </c>
      <c r="O24087" s="1" t="s">
        <v>148</v>
      </c>
    </row>
    <row r="24088" spans="1:15" x14ac:dyDescent="0.25">
      <c r="A24088">
        <v>98070090</v>
      </c>
      <c r="B24088">
        <v>162761785</v>
      </c>
      <c r="C24088" s="1" t="s">
        <v>132</v>
      </c>
      <c r="D24088" s="1" t="s">
        <v>42</v>
      </c>
      <c r="E24088" s="1" t="s">
        <v>52</v>
      </c>
      <c r="F24088">
        <v>52.715000000000003</v>
      </c>
      <c r="G24088">
        <v>2</v>
      </c>
      <c r="H24088">
        <v>5.0999999999999996</v>
      </c>
      <c r="I24088">
        <v>4.0999999999999996</v>
      </c>
      <c r="J24088">
        <v>2</v>
      </c>
      <c r="K24088" s="2">
        <v>42244</v>
      </c>
      <c r="L24088" s="2">
        <v>42247</v>
      </c>
      <c r="M24088" s="2">
        <v>42257</v>
      </c>
      <c r="N24088" s="1" t="s">
        <v>143</v>
      </c>
      <c r="O24088" s="1" t="s">
        <v>144</v>
      </c>
    </row>
    <row r="24089" spans="1:15" x14ac:dyDescent="0.25">
      <c r="A24089">
        <v>98093725</v>
      </c>
      <c r="B24089">
        <v>514668821</v>
      </c>
      <c r="C24089" s="1" t="s">
        <v>132</v>
      </c>
      <c r="D24089" s="1" t="s">
        <v>3</v>
      </c>
      <c r="E24089" s="1" t="s">
        <v>52</v>
      </c>
      <c r="F24089">
        <v>65.156000000000006</v>
      </c>
      <c r="G24089">
        <v>2</v>
      </c>
      <c r="H24089">
        <v>8.4499999999999993</v>
      </c>
      <c r="I24089">
        <v>5.45</v>
      </c>
      <c r="J24089">
        <v>1</v>
      </c>
      <c r="K24089" s="2">
        <v>36665</v>
      </c>
      <c r="L24089" s="2">
        <v>36668</v>
      </c>
      <c r="M24089" s="2">
        <v>36680</v>
      </c>
      <c r="N24089" s="1" t="s">
        <v>143</v>
      </c>
      <c r="O24089" s="1" t="s">
        <v>144</v>
      </c>
    </row>
    <row r="24090" spans="1:15" x14ac:dyDescent="0.25">
      <c r="A24090">
        <v>98093008</v>
      </c>
      <c r="B24090">
        <v>510773995</v>
      </c>
      <c r="C24090" s="1" t="s">
        <v>132</v>
      </c>
      <c r="D24090" s="1" t="s">
        <v>39</v>
      </c>
      <c r="E24090" s="1" t="s">
        <v>52</v>
      </c>
      <c r="F24090">
        <v>52.26</v>
      </c>
      <c r="G24090">
        <v>2</v>
      </c>
      <c r="H24090">
        <v>8.33</v>
      </c>
      <c r="I24090">
        <v>3.33</v>
      </c>
      <c r="J24090">
        <v>1</v>
      </c>
      <c r="K24090" s="2">
        <v>36858</v>
      </c>
      <c r="L24090" s="2">
        <v>36861</v>
      </c>
      <c r="M24090" s="2">
        <v>36870</v>
      </c>
      <c r="N24090" s="1" t="s">
        <v>141</v>
      </c>
      <c r="O24090" s="1" t="s">
        <v>142</v>
      </c>
    </row>
    <row r="24091" spans="1:15" x14ac:dyDescent="0.25">
      <c r="A24091">
        <v>98092915</v>
      </c>
      <c r="B24091">
        <v>702980227</v>
      </c>
      <c r="C24091" s="1" t="s">
        <v>132</v>
      </c>
      <c r="D24091" s="1" t="s">
        <v>28</v>
      </c>
      <c r="E24091" s="1" t="s">
        <v>52</v>
      </c>
      <c r="F24091">
        <v>34.735999999999997</v>
      </c>
      <c r="G24091">
        <v>2</v>
      </c>
      <c r="H24091">
        <v>9</v>
      </c>
      <c r="I24091">
        <v>3</v>
      </c>
      <c r="J24091">
        <v>1</v>
      </c>
      <c r="K24091" s="2">
        <v>36885</v>
      </c>
      <c r="L24091" s="2">
        <v>36887</v>
      </c>
      <c r="M24091" s="2">
        <v>36905</v>
      </c>
      <c r="N24091" s="1" t="s">
        <v>147</v>
      </c>
      <c r="O24091" s="1" t="s">
        <v>148</v>
      </c>
    </row>
    <row r="24092" spans="1:15" x14ac:dyDescent="0.25">
      <c r="A24092">
        <v>98092833</v>
      </c>
      <c r="B24092">
        <v>340379512</v>
      </c>
      <c r="C24092" s="1" t="s">
        <v>132</v>
      </c>
      <c r="D24092" s="1" t="s">
        <v>42</v>
      </c>
      <c r="E24092" s="1" t="s">
        <v>52</v>
      </c>
      <c r="F24092">
        <v>52.715000000000003</v>
      </c>
      <c r="G24092">
        <v>2</v>
      </c>
      <c r="H24092">
        <v>5.61</v>
      </c>
      <c r="I24092">
        <v>4.6100000000000003</v>
      </c>
      <c r="J24092">
        <v>1</v>
      </c>
      <c r="K24092" s="2">
        <v>36909</v>
      </c>
      <c r="L24092" s="2">
        <v>36912</v>
      </c>
      <c r="M24092" s="2">
        <v>36926</v>
      </c>
      <c r="N24092" s="1" t="s">
        <v>133</v>
      </c>
      <c r="O24092" s="1" t="s">
        <v>134</v>
      </c>
    </row>
    <row r="24093" spans="1:15" x14ac:dyDescent="0.25">
      <c r="A24093">
        <v>98092393</v>
      </c>
      <c r="B24093">
        <v>220834258</v>
      </c>
      <c r="C24093" s="1" t="s">
        <v>132</v>
      </c>
      <c r="D24093" s="1" t="s">
        <v>37</v>
      </c>
      <c r="E24093" s="1" t="s">
        <v>52</v>
      </c>
      <c r="F24093">
        <v>39.975000000000001</v>
      </c>
      <c r="G24093">
        <v>2</v>
      </c>
      <c r="H24093">
        <v>7.99</v>
      </c>
      <c r="I24093">
        <v>5.99</v>
      </c>
      <c r="J24093">
        <v>1</v>
      </c>
      <c r="K24093" s="2">
        <v>37035</v>
      </c>
      <c r="L24093" s="2">
        <v>37036</v>
      </c>
      <c r="M24093" s="2">
        <v>37048</v>
      </c>
      <c r="N24093" s="1" t="s">
        <v>139</v>
      </c>
      <c r="O24093" s="1" t="s">
        <v>140</v>
      </c>
    </row>
    <row r="24094" spans="1:15" x14ac:dyDescent="0.25">
      <c r="A24094">
        <v>98091690</v>
      </c>
      <c r="B24094">
        <v>234941158</v>
      </c>
      <c r="C24094" s="1" t="s">
        <v>132</v>
      </c>
      <c r="D24094" s="1" t="s">
        <v>39</v>
      </c>
      <c r="E24094" s="1" t="s">
        <v>52</v>
      </c>
      <c r="F24094">
        <v>52.26</v>
      </c>
      <c r="G24094">
        <v>2</v>
      </c>
      <c r="H24094">
        <v>8.58</v>
      </c>
      <c r="I24094">
        <v>4.58</v>
      </c>
      <c r="J24094">
        <v>1</v>
      </c>
      <c r="K24094" s="2">
        <v>37238</v>
      </c>
      <c r="L24094" s="2">
        <v>37239</v>
      </c>
      <c r="M24094" s="2">
        <v>37250</v>
      </c>
      <c r="N24094" s="1" t="s">
        <v>141</v>
      </c>
      <c r="O24094" s="1" t="s">
        <v>142</v>
      </c>
    </row>
    <row r="24095" spans="1:15" x14ac:dyDescent="0.25">
      <c r="A24095">
        <v>98091541</v>
      </c>
      <c r="B24095">
        <v>674803177</v>
      </c>
      <c r="C24095" s="1" t="s">
        <v>132</v>
      </c>
      <c r="D24095" s="1" t="s">
        <v>39</v>
      </c>
      <c r="E24095" s="1" t="s">
        <v>52</v>
      </c>
      <c r="F24095">
        <v>52.26</v>
      </c>
      <c r="G24095">
        <v>2</v>
      </c>
      <c r="H24095">
        <v>8.5500000000000007</v>
      </c>
      <c r="I24095">
        <v>3.55</v>
      </c>
      <c r="J24095">
        <v>1</v>
      </c>
      <c r="K24095" s="2">
        <v>37274</v>
      </c>
      <c r="L24095" s="2">
        <v>37277</v>
      </c>
      <c r="M24095" s="2">
        <v>37295</v>
      </c>
      <c r="N24095" s="1" t="s">
        <v>137</v>
      </c>
      <c r="O24095" s="1" t="s">
        <v>138</v>
      </c>
    </row>
    <row r="24096" spans="1:15" x14ac:dyDescent="0.25">
      <c r="A24096">
        <v>98091460</v>
      </c>
      <c r="B24096">
        <v>535619292</v>
      </c>
      <c r="C24096" s="1" t="s">
        <v>132</v>
      </c>
      <c r="D24096" s="1" t="s">
        <v>5</v>
      </c>
      <c r="E24096" s="1" t="s">
        <v>52</v>
      </c>
      <c r="F24096">
        <v>78.754000000000005</v>
      </c>
      <c r="G24096">
        <v>2</v>
      </c>
      <c r="H24096">
        <v>8</v>
      </c>
      <c r="I24096">
        <v>4</v>
      </c>
      <c r="J24096">
        <v>1</v>
      </c>
      <c r="K24096" s="2">
        <v>37295</v>
      </c>
      <c r="L24096" s="2">
        <v>37298</v>
      </c>
      <c r="M24096" s="2">
        <v>37308</v>
      </c>
      <c r="N24096" s="1" t="s">
        <v>133</v>
      </c>
      <c r="O24096" s="1" t="s">
        <v>134</v>
      </c>
    </row>
    <row r="24097" spans="1:15" x14ac:dyDescent="0.25">
      <c r="A24097">
        <v>98090886</v>
      </c>
      <c r="B24097">
        <v>695360223</v>
      </c>
      <c r="C24097" s="1" t="s">
        <v>132</v>
      </c>
      <c r="D24097" s="1" t="s">
        <v>9</v>
      </c>
      <c r="E24097" s="1" t="s">
        <v>52</v>
      </c>
      <c r="F24097">
        <v>65.468000000000004</v>
      </c>
      <c r="G24097">
        <v>2</v>
      </c>
      <c r="H24097">
        <v>6</v>
      </c>
      <c r="I24097">
        <v>3</v>
      </c>
      <c r="J24097">
        <v>1</v>
      </c>
      <c r="K24097" s="2">
        <v>37441</v>
      </c>
      <c r="L24097" s="2">
        <v>37444</v>
      </c>
      <c r="M24097" s="2">
        <v>37453</v>
      </c>
      <c r="N24097" s="1" t="s">
        <v>149</v>
      </c>
      <c r="O24097" s="1" t="s">
        <v>150</v>
      </c>
    </row>
    <row r="24098" spans="1:15" x14ac:dyDescent="0.25">
      <c r="A24098">
        <v>98090521</v>
      </c>
      <c r="B24098">
        <v>440340658</v>
      </c>
      <c r="C24098" s="1" t="s">
        <v>132</v>
      </c>
      <c r="D24098" s="1" t="s">
        <v>28</v>
      </c>
      <c r="E24098" s="1" t="s">
        <v>52</v>
      </c>
      <c r="F24098">
        <v>34.735999999999997</v>
      </c>
      <c r="G24098">
        <v>2</v>
      </c>
      <c r="H24098">
        <v>6.33</v>
      </c>
      <c r="I24098">
        <v>6.33</v>
      </c>
      <c r="J24098">
        <v>1</v>
      </c>
      <c r="K24098" s="2">
        <v>37544</v>
      </c>
      <c r="L24098" s="2">
        <v>37546</v>
      </c>
      <c r="M24098" s="2">
        <v>37562</v>
      </c>
      <c r="N24098" s="1" t="s">
        <v>147</v>
      </c>
      <c r="O24098" s="1" t="s">
        <v>148</v>
      </c>
    </row>
    <row r="24099" spans="1:15" x14ac:dyDescent="0.25">
      <c r="A24099">
        <v>98090156</v>
      </c>
      <c r="B24099">
        <v>181452465</v>
      </c>
      <c r="C24099" s="1" t="s">
        <v>132</v>
      </c>
      <c r="D24099" s="1" t="s">
        <v>22</v>
      </c>
      <c r="E24099" s="1" t="s">
        <v>52</v>
      </c>
      <c r="F24099">
        <v>38.792000000000002</v>
      </c>
      <c r="G24099">
        <v>2</v>
      </c>
      <c r="H24099">
        <v>8.65</v>
      </c>
      <c r="I24099">
        <v>3.65</v>
      </c>
      <c r="J24099">
        <v>1</v>
      </c>
      <c r="K24099" s="2">
        <v>37652</v>
      </c>
      <c r="L24099" s="2">
        <v>37653</v>
      </c>
      <c r="M24099" s="2">
        <v>37660</v>
      </c>
      <c r="N24099" s="1" t="s">
        <v>133</v>
      </c>
      <c r="O24099" s="1" t="s">
        <v>134</v>
      </c>
    </row>
    <row r="24100" spans="1:15" x14ac:dyDescent="0.25">
      <c r="A24100">
        <v>98089997</v>
      </c>
      <c r="B24100">
        <v>683896944</v>
      </c>
      <c r="C24100" s="1" t="s">
        <v>132</v>
      </c>
      <c r="D24100" s="1" t="s">
        <v>37</v>
      </c>
      <c r="E24100" s="1" t="s">
        <v>52</v>
      </c>
      <c r="F24100">
        <v>39.975000000000001</v>
      </c>
      <c r="G24100">
        <v>2</v>
      </c>
      <c r="H24100">
        <v>7.68</v>
      </c>
      <c r="I24100">
        <v>4.68</v>
      </c>
      <c r="J24100">
        <v>1</v>
      </c>
      <c r="K24100" s="2">
        <v>37701</v>
      </c>
      <c r="L24100" s="2">
        <v>37702</v>
      </c>
      <c r="M24100" s="2">
        <v>37710</v>
      </c>
      <c r="N24100" s="1" t="s">
        <v>133</v>
      </c>
      <c r="O24100" s="1" t="s">
        <v>134</v>
      </c>
    </row>
    <row r="24101" spans="1:15" x14ac:dyDescent="0.25">
      <c r="A24101">
        <v>98089274</v>
      </c>
      <c r="B24101">
        <v>217563390</v>
      </c>
      <c r="C24101" s="1" t="s">
        <v>132</v>
      </c>
      <c r="D24101" s="1" t="s">
        <v>39</v>
      </c>
      <c r="E24101" s="1" t="s">
        <v>52</v>
      </c>
      <c r="F24101">
        <v>52.26</v>
      </c>
      <c r="G24101">
        <v>2</v>
      </c>
      <c r="H24101">
        <v>8</v>
      </c>
      <c r="I24101">
        <v>4</v>
      </c>
      <c r="J24101">
        <v>1</v>
      </c>
      <c r="K24101" s="2">
        <v>37891</v>
      </c>
      <c r="L24101" s="2">
        <v>37892</v>
      </c>
      <c r="M24101" s="2">
        <v>37900</v>
      </c>
      <c r="N24101" s="1" t="s">
        <v>141</v>
      </c>
      <c r="O24101" s="1" t="s">
        <v>142</v>
      </c>
    </row>
    <row r="24102" spans="1:15" x14ac:dyDescent="0.25">
      <c r="A24102">
        <v>98089251</v>
      </c>
      <c r="B24102">
        <v>162737049</v>
      </c>
      <c r="C24102" s="1" t="s">
        <v>132</v>
      </c>
      <c r="D24102" s="1" t="s">
        <v>42</v>
      </c>
      <c r="E24102" s="1" t="s">
        <v>52</v>
      </c>
      <c r="F24102">
        <v>52.715000000000003</v>
      </c>
      <c r="G24102">
        <v>2</v>
      </c>
      <c r="H24102">
        <v>7.58</v>
      </c>
      <c r="I24102">
        <v>4.58</v>
      </c>
      <c r="J24102">
        <v>1</v>
      </c>
      <c r="K24102" s="2">
        <v>37897</v>
      </c>
      <c r="L24102" s="2">
        <v>37900</v>
      </c>
      <c r="M24102" s="2">
        <v>37907</v>
      </c>
      <c r="N24102" s="1" t="s">
        <v>143</v>
      </c>
      <c r="O24102" s="1" t="s">
        <v>144</v>
      </c>
    </row>
    <row r="24103" spans="1:15" x14ac:dyDescent="0.25">
      <c r="A24103">
        <v>98089079</v>
      </c>
      <c r="B24103">
        <v>453512131</v>
      </c>
      <c r="C24103" s="1" t="s">
        <v>132</v>
      </c>
      <c r="D24103" s="1" t="s">
        <v>39</v>
      </c>
      <c r="E24103" s="1" t="s">
        <v>52</v>
      </c>
      <c r="F24103">
        <v>52.26</v>
      </c>
      <c r="G24103">
        <v>2</v>
      </c>
      <c r="H24103">
        <v>9.61</v>
      </c>
      <c r="I24103">
        <v>3.61</v>
      </c>
      <c r="J24103">
        <v>1</v>
      </c>
      <c r="K24103" s="2">
        <v>37941</v>
      </c>
      <c r="L24103" s="2">
        <v>37943</v>
      </c>
      <c r="M24103" s="2">
        <v>37960</v>
      </c>
      <c r="N24103" s="1" t="s">
        <v>133</v>
      </c>
      <c r="O24103" s="1" t="s">
        <v>134</v>
      </c>
    </row>
    <row r="24104" spans="1:15" x14ac:dyDescent="0.25">
      <c r="A24104">
        <v>98088681</v>
      </c>
      <c r="B24104">
        <v>575421081</v>
      </c>
      <c r="C24104" s="1" t="s">
        <v>132</v>
      </c>
      <c r="D24104" s="1" t="s">
        <v>5</v>
      </c>
      <c r="E24104" s="1" t="s">
        <v>52</v>
      </c>
      <c r="F24104">
        <v>78.754000000000005</v>
      </c>
      <c r="G24104">
        <v>2</v>
      </c>
      <c r="H24104">
        <v>8.73</v>
      </c>
      <c r="I24104">
        <v>6.73</v>
      </c>
      <c r="J24104">
        <v>1</v>
      </c>
      <c r="K24104" s="2">
        <v>38048</v>
      </c>
      <c r="L24104" s="2">
        <v>38049</v>
      </c>
      <c r="M24104" s="2">
        <v>38067</v>
      </c>
      <c r="N24104" s="1" t="s">
        <v>147</v>
      </c>
      <c r="O24104" s="1" t="s">
        <v>148</v>
      </c>
    </row>
    <row r="24105" spans="1:15" x14ac:dyDescent="0.25">
      <c r="A24105">
        <v>98088616</v>
      </c>
      <c r="B24105">
        <v>340379512</v>
      </c>
      <c r="C24105" s="1" t="s">
        <v>132</v>
      </c>
      <c r="D24105" s="1" t="s">
        <v>40</v>
      </c>
      <c r="E24105" s="1" t="s">
        <v>52</v>
      </c>
      <c r="F24105">
        <v>38.987000000000002</v>
      </c>
      <c r="G24105">
        <v>2</v>
      </c>
      <c r="H24105">
        <v>6.36</v>
      </c>
      <c r="I24105">
        <v>3.36</v>
      </c>
      <c r="J24105">
        <v>1</v>
      </c>
      <c r="K24105" s="2">
        <v>38064</v>
      </c>
      <c r="L24105" s="2">
        <v>38065</v>
      </c>
      <c r="M24105" s="2">
        <v>38084</v>
      </c>
      <c r="N24105" s="1" t="s">
        <v>135</v>
      </c>
      <c r="O24105" s="1" t="s">
        <v>136</v>
      </c>
    </row>
    <row r="24106" spans="1:15" x14ac:dyDescent="0.25">
      <c r="A24106">
        <v>98088555</v>
      </c>
      <c r="B24106">
        <v>272581503</v>
      </c>
      <c r="C24106" s="1" t="s">
        <v>132</v>
      </c>
      <c r="D24106" s="1" t="s">
        <v>40</v>
      </c>
      <c r="E24106" s="1" t="s">
        <v>52</v>
      </c>
      <c r="F24106">
        <v>38.987000000000002</v>
      </c>
      <c r="G24106">
        <v>2</v>
      </c>
      <c r="H24106">
        <v>7.99</v>
      </c>
      <c r="I24106">
        <v>3.99</v>
      </c>
      <c r="J24106">
        <v>1</v>
      </c>
      <c r="K24106" s="2">
        <v>38076</v>
      </c>
      <c r="L24106" s="2">
        <v>38079</v>
      </c>
      <c r="M24106" s="2">
        <v>38096</v>
      </c>
      <c r="N24106" s="1" t="s">
        <v>141</v>
      </c>
      <c r="O24106" s="1" t="s">
        <v>142</v>
      </c>
    </row>
    <row r="24107" spans="1:15" x14ac:dyDescent="0.25">
      <c r="A24107">
        <v>98088069</v>
      </c>
      <c r="B24107">
        <v>579052388</v>
      </c>
      <c r="C24107" s="1" t="s">
        <v>132</v>
      </c>
      <c r="D24107" s="1" t="s">
        <v>28</v>
      </c>
      <c r="E24107" s="1" t="s">
        <v>52</v>
      </c>
      <c r="F24107">
        <v>34.735999999999997</v>
      </c>
      <c r="G24107">
        <v>2</v>
      </c>
      <c r="H24107">
        <v>9.65</v>
      </c>
      <c r="I24107">
        <v>3.65</v>
      </c>
      <c r="J24107">
        <v>1</v>
      </c>
      <c r="K24107" s="2">
        <v>38220</v>
      </c>
      <c r="L24107" s="2">
        <v>38221</v>
      </c>
      <c r="M24107" s="2">
        <v>38235</v>
      </c>
      <c r="N24107" s="1" t="s">
        <v>139</v>
      </c>
      <c r="O24107" s="1" t="s">
        <v>140</v>
      </c>
    </row>
    <row r="24108" spans="1:15" x14ac:dyDescent="0.25">
      <c r="A24108">
        <v>98087933</v>
      </c>
      <c r="B24108">
        <v>216955161</v>
      </c>
      <c r="C24108" s="1" t="s">
        <v>132</v>
      </c>
      <c r="D24108" s="1" t="s">
        <v>37</v>
      </c>
      <c r="E24108" s="1" t="s">
        <v>52</v>
      </c>
      <c r="F24108">
        <v>39.975000000000001</v>
      </c>
      <c r="G24108">
        <v>2</v>
      </c>
      <c r="H24108">
        <v>10</v>
      </c>
      <c r="I24108">
        <v>4</v>
      </c>
      <c r="J24108">
        <v>1</v>
      </c>
      <c r="K24108" s="2">
        <v>38254</v>
      </c>
      <c r="L24108" s="2">
        <v>38257</v>
      </c>
      <c r="M24108" s="2">
        <v>38271</v>
      </c>
      <c r="N24108" s="1" t="s">
        <v>147</v>
      </c>
      <c r="O24108" s="1" t="s">
        <v>148</v>
      </c>
    </row>
    <row r="24109" spans="1:15" x14ac:dyDescent="0.25">
      <c r="A24109">
        <v>98087243</v>
      </c>
      <c r="B24109">
        <v>637125327</v>
      </c>
      <c r="C24109" s="1" t="s">
        <v>132</v>
      </c>
      <c r="D24109" s="1" t="s">
        <v>39</v>
      </c>
      <c r="E24109" s="1" t="s">
        <v>52</v>
      </c>
      <c r="F24109">
        <v>52.26</v>
      </c>
      <c r="G24109">
        <v>2</v>
      </c>
      <c r="H24109">
        <v>7</v>
      </c>
      <c r="I24109">
        <v>4</v>
      </c>
      <c r="J24109">
        <v>1</v>
      </c>
      <c r="K24109" s="2">
        <v>38449</v>
      </c>
      <c r="L24109" s="2">
        <v>38450</v>
      </c>
      <c r="M24109" s="2">
        <v>38460</v>
      </c>
      <c r="N24109" s="1" t="s">
        <v>147</v>
      </c>
      <c r="O24109" s="1" t="s">
        <v>148</v>
      </c>
    </row>
    <row r="24110" spans="1:15" x14ac:dyDescent="0.25">
      <c r="A24110">
        <v>98084717</v>
      </c>
      <c r="B24110">
        <v>756679382</v>
      </c>
      <c r="C24110" s="1" t="s">
        <v>132</v>
      </c>
      <c r="D24110" s="1" t="s">
        <v>22</v>
      </c>
      <c r="E24110" s="1" t="s">
        <v>52</v>
      </c>
      <c r="F24110">
        <v>38.792000000000002</v>
      </c>
      <c r="G24110">
        <v>2</v>
      </c>
      <c r="H24110">
        <v>8.99</v>
      </c>
      <c r="I24110">
        <v>5.99</v>
      </c>
      <c r="J24110">
        <v>1</v>
      </c>
      <c r="K24110" s="2">
        <v>39132</v>
      </c>
      <c r="L24110" s="2">
        <v>39134</v>
      </c>
      <c r="M24110" s="2">
        <v>39144</v>
      </c>
      <c r="N24110" s="1" t="s">
        <v>141</v>
      </c>
      <c r="O24110" s="1" t="s">
        <v>142</v>
      </c>
    </row>
    <row r="24111" spans="1:15" x14ac:dyDescent="0.25">
      <c r="A24111">
        <v>98084708</v>
      </c>
      <c r="B24111">
        <v>683896944</v>
      </c>
      <c r="C24111" s="1" t="s">
        <v>132</v>
      </c>
      <c r="D24111" s="1" t="s">
        <v>28</v>
      </c>
      <c r="E24111" s="1" t="s">
        <v>52</v>
      </c>
      <c r="F24111">
        <v>34.735999999999997</v>
      </c>
      <c r="G24111">
        <v>2</v>
      </c>
      <c r="H24111">
        <v>8.4499999999999993</v>
      </c>
      <c r="I24111">
        <v>6.45</v>
      </c>
      <c r="J24111">
        <v>1</v>
      </c>
      <c r="K24111" s="2">
        <v>39134</v>
      </c>
      <c r="L24111" s="2">
        <v>39136</v>
      </c>
      <c r="M24111" s="2">
        <v>39151</v>
      </c>
      <c r="N24111" s="1" t="s">
        <v>147</v>
      </c>
      <c r="O24111" s="1" t="s">
        <v>148</v>
      </c>
    </row>
    <row r="24112" spans="1:15" x14ac:dyDescent="0.25">
      <c r="A24112">
        <v>98084662</v>
      </c>
      <c r="B24112">
        <v>369207282</v>
      </c>
      <c r="C24112" s="1" t="s">
        <v>132</v>
      </c>
      <c r="D24112" s="1" t="s">
        <v>37</v>
      </c>
      <c r="E24112" s="1" t="s">
        <v>52</v>
      </c>
      <c r="F24112">
        <v>39.975000000000001</v>
      </c>
      <c r="G24112">
        <v>2</v>
      </c>
      <c r="H24112">
        <v>8.5500000000000007</v>
      </c>
      <c r="I24112">
        <v>6.55</v>
      </c>
      <c r="J24112">
        <v>1</v>
      </c>
      <c r="K24112" s="2">
        <v>39144</v>
      </c>
      <c r="L24112" s="2">
        <v>39147</v>
      </c>
      <c r="M24112" s="2">
        <v>39158</v>
      </c>
      <c r="N24112" s="1" t="s">
        <v>135</v>
      </c>
      <c r="O24112" s="1" t="s">
        <v>136</v>
      </c>
    </row>
    <row r="24113" spans="1:15" x14ac:dyDescent="0.25">
      <c r="A24113">
        <v>98084479</v>
      </c>
      <c r="B24113">
        <v>554389349</v>
      </c>
      <c r="C24113" s="1" t="s">
        <v>132</v>
      </c>
      <c r="D24113" s="1" t="s">
        <v>40</v>
      </c>
      <c r="E24113" s="1" t="s">
        <v>52</v>
      </c>
      <c r="F24113">
        <v>38.987000000000002</v>
      </c>
      <c r="G24113">
        <v>2</v>
      </c>
      <c r="H24113">
        <v>8.1199999999999992</v>
      </c>
      <c r="I24113">
        <v>4.12</v>
      </c>
      <c r="J24113">
        <v>1</v>
      </c>
      <c r="K24113" s="2">
        <v>39200</v>
      </c>
      <c r="L24113" s="2">
        <v>39202</v>
      </c>
      <c r="M24113" s="2">
        <v>39210</v>
      </c>
      <c r="N24113" s="1" t="s">
        <v>139</v>
      </c>
      <c r="O24113" s="1" t="s">
        <v>140</v>
      </c>
    </row>
    <row r="24114" spans="1:15" x14ac:dyDescent="0.25">
      <c r="A24114">
        <v>98084307</v>
      </c>
      <c r="B24114">
        <v>438776540</v>
      </c>
      <c r="C24114" s="1" t="s">
        <v>132</v>
      </c>
      <c r="D24114" s="1" t="s">
        <v>39</v>
      </c>
      <c r="E24114" s="1" t="s">
        <v>52</v>
      </c>
      <c r="F24114">
        <v>52.26</v>
      </c>
      <c r="G24114">
        <v>2</v>
      </c>
      <c r="H24114">
        <v>6.1</v>
      </c>
      <c r="I24114">
        <v>3.1</v>
      </c>
      <c r="J24114">
        <v>1</v>
      </c>
      <c r="K24114" s="2">
        <v>39252</v>
      </c>
      <c r="L24114" s="2">
        <v>39255</v>
      </c>
      <c r="M24114" s="2">
        <v>39272</v>
      </c>
      <c r="N24114" s="1" t="s">
        <v>141</v>
      </c>
      <c r="O24114" s="1" t="s">
        <v>142</v>
      </c>
    </row>
    <row r="24115" spans="1:15" x14ac:dyDescent="0.25">
      <c r="A24115">
        <v>98084233</v>
      </c>
      <c r="B24115">
        <v>293195079</v>
      </c>
      <c r="C24115" s="1" t="s">
        <v>132</v>
      </c>
      <c r="D24115" s="1" t="s">
        <v>40</v>
      </c>
      <c r="E24115" s="1" t="s">
        <v>52</v>
      </c>
      <c r="F24115">
        <v>38.987000000000002</v>
      </c>
      <c r="G24115">
        <v>2</v>
      </c>
      <c r="H24115">
        <v>8.8800000000000008</v>
      </c>
      <c r="I24115">
        <v>3.88</v>
      </c>
      <c r="J24115">
        <v>1</v>
      </c>
      <c r="K24115" s="2">
        <v>39271</v>
      </c>
      <c r="L24115" s="2">
        <v>39273</v>
      </c>
      <c r="M24115" s="2">
        <v>39282</v>
      </c>
      <c r="N24115" s="1" t="s">
        <v>137</v>
      </c>
      <c r="O24115" s="1" t="s">
        <v>138</v>
      </c>
    </row>
    <row r="24116" spans="1:15" x14ac:dyDescent="0.25">
      <c r="A24116">
        <v>98083791</v>
      </c>
      <c r="B24116">
        <v>792787007</v>
      </c>
      <c r="C24116" s="1" t="s">
        <v>132</v>
      </c>
      <c r="D24116" s="1" t="s">
        <v>6</v>
      </c>
      <c r="E24116" s="1" t="s">
        <v>52</v>
      </c>
      <c r="F24116">
        <v>91.584999999999994</v>
      </c>
      <c r="G24116">
        <v>2</v>
      </c>
      <c r="H24116">
        <v>8.4499999999999993</v>
      </c>
      <c r="I24116">
        <v>3.45</v>
      </c>
      <c r="J24116">
        <v>1</v>
      </c>
      <c r="K24116" s="2">
        <v>39393</v>
      </c>
      <c r="L24116" s="2">
        <v>39394</v>
      </c>
      <c r="M24116" s="2">
        <v>39401</v>
      </c>
      <c r="N24116" s="1" t="s">
        <v>139</v>
      </c>
      <c r="O24116" s="1" t="s">
        <v>140</v>
      </c>
    </row>
    <row r="24117" spans="1:15" x14ac:dyDescent="0.25">
      <c r="A24117">
        <v>98083590</v>
      </c>
      <c r="B24117">
        <v>685203305</v>
      </c>
      <c r="C24117" s="1" t="s">
        <v>132</v>
      </c>
      <c r="D24117" s="1" t="s">
        <v>21</v>
      </c>
      <c r="E24117" s="1" t="s">
        <v>52</v>
      </c>
      <c r="F24117">
        <v>42.393000000000001</v>
      </c>
      <c r="G24117">
        <v>2</v>
      </c>
      <c r="H24117">
        <v>7.1</v>
      </c>
      <c r="I24117">
        <v>4.0999999999999996</v>
      </c>
      <c r="J24117">
        <v>1</v>
      </c>
      <c r="K24117" s="2">
        <v>39446</v>
      </c>
      <c r="L24117" s="2">
        <v>39447</v>
      </c>
      <c r="M24117" s="2">
        <v>39456</v>
      </c>
      <c r="N24117" s="1" t="s">
        <v>143</v>
      </c>
      <c r="O24117" s="1" t="s">
        <v>144</v>
      </c>
    </row>
    <row r="24118" spans="1:15" x14ac:dyDescent="0.25">
      <c r="A24118">
        <v>98083463</v>
      </c>
      <c r="B24118">
        <v>612686122</v>
      </c>
      <c r="C24118" s="1" t="s">
        <v>132</v>
      </c>
      <c r="D24118" s="1" t="s">
        <v>28</v>
      </c>
      <c r="E24118" s="1" t="s">
        <v>52</v>
      </c>
      <c r="F24118">
        <v>34.735999999999997</v>
      </c>
      <c r="G24118">
        <v>2</v>
      </c>
      <c r="H24118">
        <v>5.89</v>
      </c>
      <c r="I24118">
        <v>3.89</v>
      </c>
      <c r="J24118">
        <v>1</v>
      </c>
      <c r="K24118" s="2">
        <v>39485</v>
      </c>
      <c r="L24118" s="2">
        <v>39487</v>
      </c>
      <c r="M24118" s="2">
        <v>39501</v>
      </c>
      <c r="N24118" s="1" t="s">
        <v>135</v>
      </c>
      <c r="O24118" s="1" t="s">
        <v>136</v>
      </c>
    </row>
    <row r="24119" spans="1:15" x14ac:dyDescent="0.25">
      <c r="A24119">
        <v>98082974</v>
      </c>
      <c r="B24119">
        <v>487583305</v>
      </c>
      <c r="C24119" s="1" t="s">
        <v>132</v>
      </c>
      <c r="D24119" s="1" t="s">
        <v>28</v>
      </c>
      <c r="E24119" s="1" t="s">
        <v>52</v>
      </c>
      <c r="F24119">
        <v>34.735999999999997</v>
      </c>
      <c r="G24119">
        <v>2</v>
      </c>
      <c r="H24119">
        <v>7.65</v>
      </c>
      <c r="I24119">
        <v>6.65</v>
      </c>
      <c r="J24119">
        <v>1</v>
      </c>
      <c r="K24119" s="2">
        <v>39617</v>
      </c>
      <c r="L24119" s="2">
        <v>39618</v>
      </c>
      <c r="M24119" s="2">
        <v>39631</v>
      </c>
      <c r="N24119" s="1" t="s">
        <v>145</v>
      </c>
      <c r="O24119" s="1" t="s">
        <v>146</v>
      </c>
    </row>
    <row r="24120" spans="1:15" x14ac:dyDescent="0.25">
      <c r="A24120">
        <v>98082933</v>
      </c>
      <c r="B24120">
        <v>224042479</v>
      </c>
      <c r="C24120" s="1" t="s">
        <v>132</v>
      </c>
      <c r="D24120" s="1" t="s">
        <v>42</v>
      </c>
      <c r="E24120" s="1" t="s">
        <v>52</v>
      </c>
      <c r="F24120">
        <v>52.715000000000003</v>
      </c>
      <c r="G24120">
        <v>2</v>
      </c>
      <c r="H24120">
        <v>5.33</v>
      </c>
      <c r="I24120">
        <v>6.33</v>
      </c>
      <c r="J24120">
        <v>1</v>
      </c>
      <c r="K24120" s="2">
        <v>39627</v>
      </c>
      <c r="L24120" s="2">
        <v>39628</v>
      </c>
      <c r="M24120" s="2">
        <v>39635</v>
      </c>
      <c r="N24120" s="1" t="s">
        <v>141</v>
      </c>
      <c r="O24120" s="1" t="s">
        <v>142</v>
      </c>
    </row>
    <row r="24121" spans="1:15" x14ac:dyDescent="0.25">
      <c r="A24121">
        <v>98082826</v>
      </c>
      <c r="B24121">
        <v>890670789</v>
      </c>
      <c r="C24121" s="1" t="s">
        <v>132</v>
      </c>
      <c r="D24121" s="1" t="s">
        <v>44</v>
      </c>
      <c r="E24121" s="1" t="s">
        <v>52</v>
      </c>
      <c r="F24121">
        <v>49.256999999999998</v>
      </c>
      <c r="G24121">
        <v>2</v>
      </c>
      <c r="H24121">
        <v>8</v>
      </c>
      <c r="I24121">
        <v>4</v>
      </c>
      <c r="J24121">
        <v>1</v>
      </c>
      <c r="K24121" s="2">
        <v>39656</v>
      </c>
      <c r="L24121" s="2">
        <v>39658</v>
      </c>
      <c r="M24121" s="2">
        <v>39666</v>
      </c>
      <c r="N24121" s="1" t="s">
        <v>135</v>
      </c>
      <c r="O24121" s="1" t="s">
        <v>136</v>
      </c>
    </row>
    <row r="24122" spans="1:15" x14ac:dyDescent="0.25">
      <c r="A24122">
        <v>98082367</v>
      </c>
      <c r="B24122">
        <v>220834258</v>
      </c>
      <c r="C24122" s="1" t="s">
        <v>132</v>
      </c>
      <c r="D24122" s="1" t="s">
        <v>28</v>
      </c>
      <c r="E24122" s="1" t="s">
        <v>52</v>
      </c>
      <c r="F24122">
        <v>34.735999999999997</v>
      </c>
      <c r="G24122">
        <v>2</v>
      </c>
      <c r="H24122">
        <v>6.73</v>
      </c>
      <c r="I24122">
        <v>5.73</v>
      </c>
      <c r="J24122">
        <v>1</v>
      </c>
      <c r="K24122" s="2">
        <v>39778</v>
      </c>
      <c r="L24122" s="2">
        <v>39781</v>
      </c>
      <c r="M24122" s="2">
        <v>39795</v>
      </c>
      <c r="N24122" s="1" t="s">
        <v>143</v>
      </c>
      <c r="O24122" s="1" t="s">
        <v>144</v>
      </c>
    </row>
    <row r="24123" spans="1:15" x14ac:dyDescent="0.25">
      <c r="A24123">
        <v>98082312</v>
      </c>
      <c r="B24123">
        <v>340379512</v>
      </c>
      <c r="C24123" s="1" t="s">
        <v>132</v>
      </c>
      <c r="D24123" s="1" t="s">
        <v>44</v>
      </c>
      <c r="E24123" s="1" t="s">
        <v>52</v>
      </c>
      <c r="F24123">
        <v>49.256999999999998</v>
      </c>
      <c r="G24123">
        <v>2</v>
      </c>
      <c r="H24123">
        <v>5.58</v>
      </c>
      <c r="I24123">
        <v>3.58</v>
      </c>
      <c r="J24123">
        <v>1</v>
      </c>
      <c r="K24123" s="2">
        <v>39793</v>
      </c>
      <c r="L24123" s="2">
        <v>39795</v>
      </c>
      <c r="M24123" s="2">
        <v>39815</v>
      </c>
      <c r="N24123" s="1" t="s">
        <v>145</v>
      </c>
      <c r="O24123" s="1" t="s">
        <v>146</v>
      </c>
    </row>
    <row r="24124" spans="1:15" x14ac:dyDescent="0.25">
      <c r="A24124">
        <v>98082237</v>
      </c>
      <c r="B24124">
        <v>198717395</v>
      </c>
      <c r="C24124" s="1" t="s">
        <v>132</v>
      </c>
      <c r="D24124" s="1" t="s">
        <v>5</v>
      </c>
      <c r="E24124" s="1" t="s">
        <v>52</v>
      </c>
      <c r="F24124">
        <v>78.754000000000005</v>
      </c>
      <c r="G24124">
        <v>2</v>
      </c>
      <c r="H24124">
        <v>7</v>
      </c>
      <c r="I24124">
        <v>5</v>
      </c>
      <c r="J24124">
        <v>1</v>
      </c>
      <c r="K24124" s="2">
        <v>39812</v>
      </c>
      <c r="L24124" s="2">
        <v>39815</v>
      </c>
      <c r="M24124" s="2">
        <v>39831</v>
      </c>
      <c r="N24124" s="1" t="s">
        <v>139</v>
      </c>
      <c r="O24124" s="1" t="s">
        <v>140</v>
      </c>
    </row>
    <row r="24125" spans="1:15" x14ac:dyDescent="0.25">
      <c r="A24125">
        <v>98082201</v>
      </c>
      <c r="B24125">
        <v>111962928</v>
      </c>
      <c r="C24125" s="1" t="s">
        <v>132</v>
      </c>
      <c r="D24125" s="1" t="s">
        <v>37</v>
      </c>
      <c r="E24125" s="1" t="s">
        <v>52</v>
      </c>
      <c r="F24125">
        <v>39.975000000000001</v>
      </c>
      <c r="G24125">
        <v>2</v>
      </c>
      <c r="H24125">
        <v>7</v>
      </c>
      <c r="I24125">
        <v>6</v>
      </c>
      <c r="J24125">
        <v>1</v>
      </c>
      <c r="K24125" s="2">
        <v>39821</v>
      </c>
      <c r="L24125" s="2">
        <v>39823</v>
      </c>
      <c r="M24125" s="2">
        <v>39842</v>
      </c>
      <c r="N24125" s="1" t="s">
        <v>139</v>
      </c>
      <c r="O24125" s="1" t="s">
        <v>140</v>
      </c>
    </row>
    <row r="24126" spans="1:15" x14ac:dyDescent="0.25">
      <c r="A24126">
        <v>98082189</v>
      </c>
      <c r="B24126">
        <v>220834258</v>
      </c>
      <c r="C24126" s="1" t="s">
        <v>132</v>
      </c>
      <c r="D24126" s="1" t="s">
        <v>42</v>
      </c>
      <c r="E24126" s="1" t="s">
        <v>52</v>
      </c>
      <c r="F24126">
        <v>52.715000000000003</v>
      </c>
      <c r="G24126">
        <v>2</v>
      </c>
      <c r="H24126">
        <v>8.25</v>
      </c>
      <c r="I24126">
        <v>4.25</v>
      </c>
      <c r="J24126">
        <v>1</v>
      </c>
      <c r="K24126" s="2">
        <v>39824</v>
      </c>
      <c r="L24126" s="2">
        <v>39827</v>
      </c>
      <c r="M24126" s="2">
        <v>39838</v>
      </c>
      <c r="N24126" s="1" t="s">
        <v>143</v>
      </c>
      <c r="O24126" s="1" t="s">
        <v>144</v>
      </c>
    </row>
    <row r="24127" spans="1:15" x14ac:dyDescent="0.25">
      <c r="A24127">
        <v>98081973</v>
      </c>
      <c r="B24127">
        <v>841860903</v>
      </c>
      <c r="C24127" s="1" t="s">
        <v>132</v>
      </c>
      <c r="D24127" s="1" t="s">
        <v>44</v>
      </c>
      <c r="E24127" s="1" t="s">
        <v>52</v>
      </c>
      <c r="F24127">
        <v>49.256999999999998</v>
      </c>
      <c r="G24127">
        <v>2</v>
      </c>
      <c r="H24127">
        <v>7.65</v>
      </c>
      <c r="I24127">
        <v>3.65</v>
      </c>
      <c r="J24127">
        <v>1</v>
      </c>
      <c r="K24127" s="2">
        <v>39878</v>
      </c>
      <c r="L24127" s="2">
        <v>39880</v>
      </c>
      <c r="M24127" s="2">
        <v>39889</v>
      </c>
      <c r="N24127" s="1" t="s">
        <v>141</v>
      </c>
      <c r="O24127" s="1" t="s">
        <v>142</v>
      </c>
    </row>
    <row r="24128" spans="1:15" x14ac:dyDescent="0.25">
      <c r="A24128">
        <v>98081291</v>
      </c>
      <c r="B24128">
        <v>272385252</v>
      </c>
      <c r="C24128" s="1" t="s">
        <v>132</v>
      </c>
      <c r="D24128" s="1" t="s">
        <v>40</v>
      </c>
      <c r="E24128" s="1" t="s">
        <v>52</v>
      </c>
      <c r="F24128">
        <v>38.987000000000002</v>
      </c>
      <c r="G24128">
        <v>2</v>
      </c>
      <c r="H24128">
        <v>9.1199999999999992</v>
      </c>
      <c r="I24128">
        <v>6.12</v>
      </c>
      <c r="J24128">
        <v>1</v>
      </c>
      <c r="K24128" s="2">
        <v>40052</v>
      </c>
      <c r="L24128" s="2">
        <v>40054</v>
      </c>
      <c r="M24128" s="2">
        <v>40070</v>
      </c>
      <c r="N24128" s="1" t="s">
        <v>139</v>
      </c>
      <c r="O24128" s="1" t="s">
        <v>140</v>
      </c>
    </row>
    <row r="24129" spans="1:15" x14ac:dyDescent="0.25">
      <c r="A24129">
        <v>98081100</v>
      </c>
      <c r="B24129">
        <v>220834258</v>
      </c>
      <c r="C24129" s="1" t="s">
        <v>132</v>
      </c>
      <c r="D24129" s="1" t="s">
        <v>39</v>
      </c>
      <c r="E24129" s="1" t="s">
        <v>52</v>
      </c>
      <c r="F24129">
        <v>52.26</v>
      </c>
      <c r="G24129">
        <v>2</v>
      </c>
      <c r="H24129">
        <v>7.45</v>
      </c>
      <c r="I24129">
        <v>5.45</v>
      </c>
      <c r="J24129">
        <v>1</v>
      </c>
      <c r="K24129" s="2">
        <v>40091</v>
      </c>
      <c r="L24129" s="2">
        <v>40094</v>
      </c>
      <c r="M24129" s="2">
        <v>40114</v>
      </c>
      <c r="N24129" s="1" t="s">
        <v>135</v>
      </c>
      <c r="O24129" s="1" t="s">
        <v>136</v>
      </c>
    </row>
    <row r="24130" spans="1:15" x14ac:dyDescent="0.25">
      <c r="A24130">
        <v>98080788</v>
      </c>
      <c r="B24130">
        <v>356602040</v>
      </c>
      <c r="C24130" s="1" t="s">
        <v>132</v>
      </c>
      <c r="D24130" s="1" t="s">
        <v>44</v>
      </c>
      <c r="E24130" s="1" t="s">
        <v>52</v>
      </c>
      <c r="F24130">
        <v>49.256999999999998</v>
      </c>
      <c r="G24130">
        <v>2</v>
      </c>
      <c r="H24130">
        <v>9.89</v>
      </c>
      <c r="I24130">
        <v>4.8899999999999997</v>
      </c>
      <c r="J24130">
        <v>1</v>
      </c>
      <c r="K24130" s="2">
        <v>40160</v>
      </c>
      <c r="L24130" s="2">
        <v>40163</v>
      </c>
      <c r="M24130" s="2">
        <v>40182</v>
      </c>
      <c r="N24130" s="1" t="s">
        <v>143</v>
      </c>
      <c r="O24130" s="1" t="s">
        <v>144</v>
      </c>
    </row>
    <row r="24131" spans="1:15" x14ac:dyDescent="0.25">
      <c r="A24131">
        <v>98080724</v>
      </c>
      <c r="B24131">
        <v>233460961</v>
      </c>
      <c r="C24131" s="1" t="s">
        <v>132</v>
      </c>
      <c r="D24131" s="1" t="s">
        <v>39</v>
      </c>
      <c r="E24131" s="1" t="s">
        <v>52</v>
      </c>
      <c r="F24131">
        <v>52.26</v>
      </c>
      <c r="G24131">
        <v>2</v>
      </c>
      <c r="H24131">
        <v>6.9</v>
      </c>
      <c r="I24131">
        <v>3.9</v>
      </c>
      <c r="J24131">
        <v>1</v>
      </c>
      <c r="K24131" s="2">
        <v>40173</v>
      </c>
      <c r="L24131" s="2">
        <v>40175</v>
      </c>
      <c r="M24131" s="2">
        <v>40188</v>
      </c>
      <c r="N24131" s="1" t="s">
        <v>145</v>
      </c>
      <c r="O24131" s="1" t="s">
        <v>146</v>
      </c>
    </row>
    <row r="24132" spans="1:15" x14ac:dyDescent="0.25">
      <c r="A24132">
        <v>98080557</v>
      </c>
      <c r="B24132">
        <v>347508755</v>
      </c>
      <c r="C24132" s="1" t="s">
        <v>132</v>
      </c>
      <c r="D24132" s="1" t="s">
        <v>7</v>
      </c>
      <c r="E24132" s="1" t="s">
        <v>52</v>
      </c>
      <c r="F24132">
        <v>92.144000000000005</v>
      </c>
      <c r="G24132">
        <v>2</v>
      </c>
      <c r="H24132">
        <v>8.8800000000000008</v>
      </c>
      <c r="I24132">
        <v>5.88</v>
      </c>
      <c r="J24132">
        <v>1</v>
      </c>
      <c r="K24132" s="2">
        <v>40208</v>
      </c>
      <c r="L24132" s="2">
        <v>40209</v>
      </c>
      <c r="M24132" s="2">
        <v>40226</v>
      </c>
      <c r="N24132" s="1" t="s">
        <v>145</v>
      </c>
      <c r="O24132" s="1" t="s">
        <v>146</v>
      </c>
    </row>
    <row r="24133" spans="1:15" x14ac:dyDescent="0.25">
      <c r="A24133">
        <v>98080459</v>
      </c>
      <c r="B24133">
        <v>361586823</v>
      </c>
      <c r="C24133" s="1" t="s">
        <v>132</v>
      </c>
      <c r="D24133" s="1" t="s">
        <v>5</v>
      </c>
      <c r="E24133" s="1" t="s">
        <v>52</v>
      </c>
      <c r="F24133">
        <v>78.754000000000005</v>
      </c>
      <c r="G24133">
        <v>2</v>
      </c>
      <c r="H24133">
        <v>5.22</v>
      </c>
      <c r="I24133">
        <v>5.22</v>
      </c>
      <c r="J24133">
        <v>1</v>
      </c>
      <c r="K24133" s="2">
        <v>40226</v>
      </c>
      <c r="L24133" s="2">
        <v>40228</v>
      </c>
      <c r="M24133" s="2">
        <v>40237</v>
      </c>
      <c r="N24133" s="1" t="s">
        <v>133</v>
      </c>
      <c r="O24133" s="1" t="s">
        <v>134</v>
      </c>
    </row>
    <row r="24134" spans="1:15" x14ac:dyDescent="0.25">
      <c r="A24134">
        <v>98080272</v>
      </c>
      <c r="B24134">
        <v>277084893</v>
      </c>
      <c r="C24134" s="1" t="s">
        <v>132</v>
      </c>
      <c r="D24134" s="1" t="s">
        <v>39</v>
      </c>
      <c r="E24134" s="1" t="s">
        <v>52</v>
      </c>
      <c r="F24134">
        <v>52.26</v>
      </c>
      <c r="G24134">
        <v>2</v>
      </c>
      <c r="H24134">
        <v>6.89</v>
      </c>
      <c r="I24134">
        <v>4.8899999999999997</v>
      </c>
      <c r="J24134">
        <v>1</v>
      </c>
      <c r="K24134" s="2">
        <v>40262</v>
      </c>
      <c r="L24134" s="2">
        <v>40263</v>
      </c>
      <c r="M24134" s="2">
        <v>40270</v>
      </c>
      <c r="N24134" s="1" t="s">
        <v>141</v>
      </c>
      <c r="O24134" s="1" t="s">
        <v>142</v>
      </c>
    </row>
    <row r="24135" spans="1:15" x14ac:dyDescent="0.25">
      <c r="A24135">
        <v>98080158</v>
      </c>
      <c r="B24135">
        <v>183302960</v>
      </c>
      <c r="C24135" s="1" t="s">
        <v>132</v>
      </c>
      <c r="D24135" s="1" t="s">
        <v>28</v>
      </c>
      <c r="E24135" s="1" t="s">
        <v>52</v>
      </c>
      <c r="F24135">
        <v>34.735999999999997</v>
      </c>
      <c r="G24135">
        <v>2</v>
      </c>
      <c r="H24135">
        <v>6.22</v>
      </c>
      <c r="I24135">
        <v>6.22</v>
      </c>
      <c r="J24135">
        <v>1</v>
      </c>
      <c r="K24135" s="2">
        <v>40283</v>
      </c>
      <c r="L24135" s="2">
        <v>40286</v>
      </c>
      <c r="M24135" s="2">
        <v>40301</v>
      </c>
      <c r="N24135" s="1" t="s">
        <v>135</v>
      </c>
      <c r="O24135" s="1" t="s">
        <v>136</v>
      </c>
    </row>
    <row r="24136" spans="1:15" x14ac:dyDescent="0.25">
      <c r="A24136">
        <v>98079942</v>
      </c>
      <c r="B24136">
        <v>327658904</v>
      </c>
      <c r="C24136" s="1" t="s">
        <v>132</v>
      </c>
      <c r="D24136" s="1" t="s">
        <v>39</v>
      </c>
      <c r="E24136" s="1" t="s">
        <v>52</v>
      </c>
      <c r="F24136">
        <v>52.26</v>
      </c>
      <c r="G24136">
        <v>2</v>
      </c>
      <c r="H24136">
        <v>6</v>
      </c>
      <c r="I24136">
        <v>4</v>
      </c>
      <c r="J24136">
        <v>1</v>
      </c>
      <c r="K24136" s="2">
        <v>40329</v>
      </c>
      <c r="L24136" s="2">
        <v>40331</v>
      </c>
      <c r="M24136" s="2">
        <v>40347</v>
      </c>
      <c r="N24136" s="1" t="s">
        <v>149</v>
      </c>
      <c r="O24136" s="1" t="s">
        <v>150</v>
      </c>
    </row>
    <row r="24137" spans="1:15" x14ac:dyDescent="0.25">
      <c r="A24137">
        <v>98078938</v>
      </c>
      <c r="B24137">
        <v>162383747</v>
      </c>
      <c r="C24137" s="1" t="s">
        <v>132</v>
      </c>
      <c r="D24137" s="1" t="s">
        <v>42</v>
      </c>
      <c r="E24137" s="1" t="s">
        <v>52</v>
      </c>
      <c r="F24137">
        <v>52.715000000000003</v>
      </c>
      <c r="G24137">
        <v>2</v>
      </c>
      <c r="H24137">
        <v>7.88</v>
      </c>
      <c r="I24137">
        <v>3.88</v>
      </c>
      <c r="J24137">
        <v>1</v>
      </c>
      <c r="K24137" s="2">
        <v>40546</v>
      </c>
      <c r="L24137" s="2">
        <v>40549</v>
      </c>
      <c r="M24137" s="2">
        <v>40558</v>
      </c>
      <c r="N24137" s="1" t="s">
        <v>149</v>
      </c>
      <c r="O24137" s="1" t="s">
        <v>150</v>
      </c>
    </row>
    <row r="24138" spans="1:15" x14ac:dyDescent="0.25">
      <c r="A24138">
        <v>98078894</v>
      </c>
      <c r="B24138">
        <v>194622983</v>
      </c>
      <c r="C24138" s="1" t="s">
        <v>132</v>
      </c>
      <c r="D24138" s="1" t="s">
        <v>41</v>
      </c>
      <c r="E24138" s="1" t="s">
        <v>52</v>
      </c>
      <c r="F24138">
        <v>39.130000000000003</v>
      </c>
      <c r="G24138">
        <v>2</v>
      </c>
      <c r="H24138">
        <v>7.99</v>
      </c>
      <c r="I24138">
        <v>5.99</v>
      </c>
      <c r="J24138">
        <v>1</v>
      </c>
      <c r="K24138" s="2">
        <v>40558</v>
      </c>
      <c r="L24138" s="2">
        <v>40559</v>
      </c>
      <c r="M24138" s="2">
        <v>40578</v>
      </c>
      <c r="N24138" s="1" t="s">
        <v>143</v>
      </c>
      <c r="O24138" s="1" t="s">
        <v>144</v>
      </c>
    </row>
    <row r="24139" spans="1:15" x14ac:dyDescent="0.25">
      <c r="A24139">
        <v>98078431</v>
      </c>
      <c r="B24139">
        <v>645012493</v>
      </c>
      <c r="C24139" s="1" t="s">
        <v>132</v>
      </c>
      <c r="D24139" s="1" t="s">
        <v>5</v>
      </c>
      <c r="E24139" s="1" t="s">
        <v>52</v>
      </c>
      <c r="F24139">
        <v>78.754000000000005</v>
      </c>
      <c r="G24139">
        <v>2</v>
      </c>
      <c r="H24139">
        <v>5</v>
      </c>
      <c r="I24139">
        <v>7</v>
      </c>
      <c r="J24139">
        <v>1</v>
      </c>
      <c r="K24139" s="2">
        <v>40652</v>
      </c>
      <c r="L24139" s="2">
        <v>40653</v>
      </c>
      <c r="M24139" s="2">
        <v>42548</v>
      </c>
      <c r="N24139" s="1" t="s">
        <v>145</v>
      </c>
      <c r="O24139" s="1" t="s">
        <v>146</v>
      </c>
    </row>
    <row r="24140" spans="1:15" x14ac:dyDescent="0.25">
      <c r="A24140">
        <v>98077589</v>
      </c>
      <c r="B24140">
        <v>485015128</v>
      </c>
      <c r="C24140" s="1" t="s">
        <v>132</v>
      </c>
      <c r="D24140" s="1" t="s">
        <v>44</v>
      </c>
      <c r="E24140" s="1" t="s">
        <v>52</v>
      </c>
      <c r="F24140">
        <v>49.256999999999998</v>
      </c>
      <c r="G24140">
        <v>2</v>
      </c>
      <c r="H24140">
        <v>5.84</v>
      </c>
      <c r="I24140">
        <v>6.84</v>
      </c>
      <c r="J24140">
        <v>1</v>
      </c>
      <c r="K24140" s="2">
        <v>40830</v>
      </c>
      <c r="L24140" s="2">
        <v>40831</v>
      </c>
      <c r="M24140" s="2">
        <v>40843</v>
      </c>
      <c r="N24140" s="1" t="s">
        <v>143</v>
      </c>
      <c r="O24140" s="1" t="s">
        <v>144</v>
      </c>
    </row>
    <row r="24141" spans="1:15" x14ac:dyDescent="0.25">
      <c r="A24141">
        <v>98077582</v>
      </c>
      <c r="B24141">
        <v>875729150</v>
      </c>
      <c r="C24141" s="1" t="s">
        <v>132</v>
      </c>
      <c r="D24141" s="1" t="s">
        <v>42</v>
      </c>
      <c r="E24141" s="1" t="s">
        <v>52</v>
      </c>
      <c r="F24141">
        <v>52.715000000000003</v>
      </c>
      <c r="G24141">
        <v>2</v>
      </c>
      <c r="H24141">
        <v>8.5500000000000007</v>
      </c>
      <c r="I24141">
        <v>5.55</v>
      </c>
      <c r="J24141">
        <v>1</v>
      </c>
      <c r="K24141" s="2">
        <v>40830</v>
      </c>
      <c r="L24141" s="2">
        <v>40833</v>
      </c>
      <c r="M24141" s="2">
        <v>40849</v>
      </c>
      <c r="N24141" s="1" t="s">
        <v>141</v>
      </c>
      <c r="O24141" s="1" t="s">
        <v>142</v>
      </c>
    </row>
    <row r="24142" spans="1:15" x14ac:dyDescent="0.25">
      <c r="A24142">
        <v>98077567</v>
      </c>
      <c r="B24142">
        <v>514251801</v>
      </c>
      <c r="C24142" s="1" t="s">
        <v>132</v>
      </c>
      <c r="D24142" s="1" t="s">
        <v>43</v>
      </c>
      <c r="E24142" s="1" t="s">
        <v>52</v>
      </c>
      <c r="F24142">
        <v>55.314999999999998</v>
      </c>
      <c r="G24142">
        <v>2</v>
      </c>
      <c r="H24142">
        <v>10</v>
      </c>
      <c r="I24142">
        <v>5</v>
      </c>
      <c r="J24142">
        <v>1</v>
      </c>
      <c r="K24142" s="2">
        <v>40832</v>
      </c>
      <c r="L24142" s="2">
        <v>40835</v>
      </c>
      <c r="M24142" s="2">
        <v>40850</v>
      </c>
      <c r="N24142" s="1" t="s">
        <v>143</v>
      </c>
      <c r="O24142" s="1" t="s">
        <v>144</v>
      </c>
    </row>
    <row r="24143" spans="1:15" x14ac:dyDescent="0.25">
      <c r="A24143">
        <v>98077157</v>
      </c>
      <c r="B24143">
        <v>535619292</v>
      </c>
      <c r="C24143" s="1" t="s">
        <v>132</v>
      </c>
      <c r="D24143" s="1" t="s">
        <v>20</v>
      </c>
      <c r="E24143" s="1" t="s">
        <v>52</v>
      </c>
      <c r="F24143">
        <v>59.618000000000002</v>
      </c>
      <c r="G24143">
        <v>2</v>
      </c>
      <c r="H24143">
        <v>9.73</v>
      </c>
      <c r="I24143">
        <v>3.73</v>
      </c>
      <c r="J24143">
        <v>1</v>
      </c>
      <c r="K24143" s="2">
        <v>40923</v>
      </c>
      <c r="L24143" s="2">
        <v>40926</v>
      </c>
      <c r="M24143" s="2">
        <v>42623</v>
      </c>
      <c r="N24143" s="1" t="s">
        <v>135</v>
      </c>
      <c r="O24143" s="1" t="s">
        <v>136</v>
      </c>
    </row>
    <row r="24144" spans="1:15" x14ac:dyDescent="0.25">
      <c r="A24144">
        <v>98076352</v>
      </c>
      <c r="B24144">
        <v>356712807</v>
      </c>
      <c r="C24144" s="1" t="s">
        <v>132</v>
      </c>
      <c r="D24144" s="1" t="s">
        <v>40</v>
      </c>
      <c r="E24144" s="1" t="s">
        <v>52</v>
      </c>
      <c r="F24144">
        <v>38.987000000000002</v>
      </c>
      <c r="G24144">
        <v>2</v>
      </c>
      <c r="H24144">
        <v>8.99</v>
      </c>
      <c r="I24144">
        <v>6.99</v>
      </c>
      <c r="J24144">
        <v>1</v>
      </c>
      <c r="K24144" s="2">
        <v>41094</v>
      </c>
      <c r="L24144" s="2">
        <v>41097</v>
      </c>
      <c r="M24144" s="2">
        <v>41113</v>
      </c>
      <c r="N24144" s="1" t="s">
        <v>141</v>
      </c>
      <c r="O24144" s="1" t="s">
        <v>142</v>
      </c>
    </row>
    <row r="24145" spans="1:15" x14ac:dyDescent="0.25">
      <c r="A24145">
        <v>98075341</v>
      </c>
      <c r="B24145">
        <v>773449633</v>
      </c>
      <c r="C24145" s="1" t="s">
        <v>132</v>
      </c>
      <c r="D24145" s="1" t="s">
        <v>37</v>
      </c>
      <c r="E24145" s="1" t="s">
        <v>52</v>
      </c>
      <c r="F24145">
        <v>39.975000000000001</v>
      </c>
      <c r="G24145">
        <v>2</v>
      </c>
      <c r="H24145">
        <v>9.2200000000000006</v>
      </c>
      <c r="I24145">
        <v>6.22</v>
      </c>
      <c r="J24145">
        <v>1</v>
      </c>
      <c r="K24145" s="2">
        <v>41302</v>
      </c>
      <c r="L24145" s="2">
        <v>41303</v>
      </c>
      <c r="M24145" s="2">
        <v>41311</v>
      </c>
      <c r="N24145" s="1" t="s">
        <v>143</v>
      </c>
      <c r="O24145" s="1" t="s">
        <v>144</v>
      </c>
    </row>
    <row r="24146" spans="1:15" x14ac:dyDescent="0.25">
      <c r="A24146">
        <v>98075330</v>
      </c>
      <c r="B24146">
        <v>838168914</v>
      </c>
      <c r="C24146" s="1" t="s">
        <v>132</v>
      </c>
      <c r="D24146" s="1" t="s">
        <v>43</v>
      </c>
      <c r="E24146" s="1" t="s">
        <v>52</v>
      </c>
      <c r="F24146">
        <v>55.314999999999998</v>
      </c>
      <c r="G24146">
        <v>2</v>
      </c>
      <c r="H24146">
        <v>9.8800000000000008</v>
      </c>
      <c r="I24146">
        <v>4.88</v>
      </c>
      <c r="J24146">
        <v>1</v>
      </c>
      <c r="K24146" s="2">
        <v>41304</v>
      </c>
      <c r="L24146" s="2">
        <v>41306</v>
      </c>
      <c r="M24146" s="2">
        <v>42713</v>
      </c>
      <c r="N24146" s="1" t="s">
        <v>141</v>
      </c>
      <c r="O24146" s="1" t="s">
        <v>142</v>
      </c>
    </row>
    <row r="24147" spans="1:15" x14ac:dyDescent="0.25">
      <c r="A24147">
        <v>98075256</v>
      </c>
      <c r="B24147">
        <v>535619292</v>
      </c>
      <c r="C24147" s="1" t="s">
        <v>132</v>
      </c>
      <c r="D24147" s="1" t="s">
        <v>42</v>
      </c>
      <c r="E24147" s="1" t="s">
        <v>52</v>
      </c>
      <c r="F24147">
        <v>52.715000000000003</v>
      </c>
      <c r="G24147">
        <v>2</v>
      </c>
      <c r="H24147">
        <v>5.89</v>
      </c>
      <c r="I24147">
        <v>3.89</v>
      </c>
      <c r="J24147">
        <v>1</v>
      </c>
      <c r="K24147" s="2">
        <v>41317</v>
      </c>
      <c r="L24147" s="2">
        <v>41319</v>
      </c>
      <c r="M24147" s="2">
        <v>41338</v>
      </c>
      <c r="N24147" s="1" t="s">
        <v>143</v>
      </c>
      <c r="O24147" s="1" t="s">
        <v>144</v>
      </c>
    </row>
    <row r="24148" spans="1:15" x14ac:dyDescent="0.25">
      <c r="A24148">
        <v>98075060</v>
      </c>
      <c r="B24148">
        <v>189635244</v>
      </c>
      <c r="C24148" s="1" t="s">
        <v>132</v>
      </c>
      <c r="D24148" s="1" t="s">
        <v>39</v>
      </c>
      <c r="E24148" s="1" t="s">
        <v>52</v>
      </c>
      <c r="F24148">
        <v>52.26</v>
      </c>
      <c r="G24148">
        <v>2</v>
      </c>
      <c r="H24148">
        <v>7.89</v>
      </c>
      <c r="I24148">
        <v>6.89</v>
      </c>
      <c r="J24148">
        <v>1</v>
      </c>
      <c r="K24148" s="2">
        <v>41361</v>
      </c>
      <c r="L24148" s="2">
        <v>41362</v>
      </c>
      <c r="M24148" s="2">
        <v>42738</v>
      </c>
      <c r="N24148" s="1" t="s">
        <v>137</v>
      </c>
      <c r="O24148" s="1" t="s">
        <v>138</v>
      </c>
    </row>
    <row r="24149" spans="1:15" x14ac:dyDescent="0.25">
      <c r="A24149">
        <v>98074412</v>
      </c>
      <c r="B24149">
        <v>514136954</v>
      </c>
      <c r="C24149" s="1" t="s">
        <v>132</v>
      </c>
      <c r="D24149" s="1" t="s">
        <v>41</v>
      </c>
      <c r="E24149" s="1" t="s">
        <v>52</v>
      </c>
      <c r="F24149">
        <v>39.130000000000003</v>
      </c>
      <c r="G24149">
        <v>2</v>
      </c>
      <c r="H24149">
        <v>8.14</v>
      </c>
      <c r="I24149">
        <v>5.14</v>
      </c>
      <c r="J24149">
        <v>1</v>
      </c>
      <c r="K24149" s="2">
        <v>41493</v>
      </c>
      <c r="L24149" s="2">
        <v>41494</v>
      </c>
      <c r="M24149" s="2">
        <v>41511</v>
      </c>
      <c r="N24149" s="1" t="s">
        <v>137</v>
      </c>
      <c r="O24149" s="1" t="s">
        <v>138</v>
      </c>
    </row>
    <row r="24150" spans="1:15" x14ac:dyDescent="0.25">
      <c r="A24150">
        <v>98074232</v>
      </c>
      <c r="B24150">
        <v>615575696</v>
      </c>
      <c r="C24150" s="1" t="s">
        <v>132</v>
      </c>
      <c r="D24150" s="1" t="s">
        <v>39</v>
      </c>
      <c r="E24150" s="1" t="s">
        <v>52</v>
      </c>
      <c r="F24150">
        <v>52.26</v>
      </c>
      <c r="G24150">
        <v>2</v>
      </c>
      <c r="H24150">
        <v>9.99</v>
      </c>
      <c r="I24150">
        <v>4.99</v>
      </c>
      <c r="J24150">
        <v>1</v>
      </c>
      <c r="K24150" s="2">
        <v>41530</v>
      </c>
      <c r="L24150" s="2">
        <v>41533</v>
      </c>
      <c r="M24150" s="2">
        <v>41544</v>
      </c>
      <c r="N24150" s="1" t="s">
        <v>135</v>
      </c>
      <c r="O24150" s="1" t="s">
        <v>136</v>
      </c>
    </row>
    <row r="24151" spans="1:15" x14ac:dyDescent="0.25">
      <c r="A24151">
        <v>98074115</v>
      </c>
      <c r="B24151">
        <v>845554615</v>
      </c>
      <c r="C24151" s="1" t="s">
        <v>132</v>
      </c>
      <c r="D24151" s="1" t="s">
        <v>42</v>
      </c>
      <c r="E24151" s="1" t="s">
        <v>52</v>
      </c>
      <c r="F24151">
        <v>52.715000000000003</v>
      </c>
      <c r="G24151">
        <v>2</v>
      </c>
      <c r="H24151">
        <v>8.2200000000000006</v>
      </c>
      <c r="I24151">
        <v>4.22</v>
      </c>
      <c r="J24151">
        <v>1</v>
      </c>
      <c r="K24151" s="2">
        <v>41558</v>
      </c>
      <c r="L24151" s="2">
        <v>41559</v>
      </c>
      <c r="M24151" s="2">
        <v>41571</v>
      </c>
      <c r="N24151" s="1" t="s">
        <v>141</v>
      </c>
      <c r="O24151" s="1" t="s">
        <v>142</v>
      </c>
    </row>
    <row r="24152" spans="1:15" x14ac:dyDescent="0.25">
      <c r="A24152">
        <v>98073516</v>
      </c>
      <c r="B24152">
        <v>370008934</v>
      </c>
      <c r="C24152" s="1" t="s">
        <v>132</v>
      </c>
      <c r="D24152" s="1" t="s">
        <v>24</v>
      </c>
      <c r="E24152" s="1" t="s">
        <v>52</v>
      </c>
      <c r="F24152">
        <v>51.493000000000002</v>
      </c>
      <c r="G24152">
        <v>2</v>
      </c>
      <c r="H24152">
        <v>7</v>
      </c>
      <c r="I24152">
        <v>4</v>
      </c>
      <c r="J24152">
        <v>1</v>
      </c>
      <c r="K24152" s="2">
        <v>41679</v>
      </c>
      <c r="L24152" s="2">
        <v>41680</v>
      </c>
      <c r="M24152" s="2">
        <v>41690</v>
      </c>
      <c r="N24152" s="1" t="s">
        <v>141</v>
      </c>
      <c r="O24152" s="1" t="s">
        <v>142</v>
      </c>
    </row>
    <row r="24153" spans="1:15" x14ac:dyDescent="0.25">
      <c r="A24153">
        <v>98073215</v>
      </c>
      <c r="B24153">
        <v>514668821</v>
      </c>
      <c r="C24153" s="1" t="s">
        <v>132</v>
      </c>
      <c r="D24153" s="1" t="s">
        <v>8</v>
      </c>
      <c r="E24153" s="1" t="s">
        <v>52</v>
      </c>
      <c r="F24153">
        <v>65.844999999999999</v>
      </c>
      <c r="G24153">
        <v>2</v>
      </c>
      <c r="H24153">
        <v>9.99</v>
      </c>
      <c r="I24153">
        <v>4.99</v>
      </c>
      <c r="J24153">
        <v>1</v>
      </c>
      <c r="K24153" s="2">
        <v>41732</v>
      </c>
      <c r="L24153" s="2">
        <v>41735</v>
      </c>
      <c r="M24153" s="2">
        <v>41750</v>
      </c>
      <c r="N24153" s="1" t="s">
        <v>141</v>
      </c>
      <c r="O24153" s="1" t="s">
        <v>142</v>
      </c>
    </row>
    <row r="24154" spans="1:15" x14ac:dyDescent="0.25">
      <c r="A24154">
        <v>98072903</v>
      </c>
      <c r="B24154">
        <v>514668821</v>
      </c>
      <c r="C24154" s="1" t="s">
        <v>132</v>
      </c>
      <c r="D24154" s="1" t="s">
        <v>21</v>
      </c>
      <c r="E24154" s="1" t="s">
        <v>52</v>
      </c>
      <c r="F24154">
        <v>42.393000000000001</v>
      </c>
      <c r="G24154">
        <v>2</v>
      </c>
      <c r="H24154">
        <v>7.68</v>
      </c>
      <c r="I24154">
        <v>6.68</v>
      </c>
      <c r="J24154">
        <v>1</v>
      </c>
      <c r="K24154" s="2">
        <v>41790</v>
      </c>
      <c r="L24154" s="2">
        <v>41792</v>
      </c>
      <c r="M24154" s="2">
        <v>41805</v>
      </c>
      <c r="N24154" s="1" t="s">
        <v>137</v>
      </c>
      <c r="O24154" s="1" t="s">
        <v>138</v>
      </c>
    </row>
    <row r="24155" spans="1:15" x14ac:dyDescent="0.25">
      <c r="A24155">
        <v>98072619</v>
      </c>
      <c r="B24155">
        <v>674406500</v>
      </c>
      <c r="C24155" s="1" t="s">
        <v>132</v>
      </c>
      <c r="D24155" s="1" t="s">
        <v>28</v>
      </c>
      <c r="E24155" s="1" t="s">
        <v>52</v>
      </c>
      <c r="F24155">
        <v>34.735999999999997</v>
      </c>
      <c r="G24155">
        <v>2</v>
      </c>
      <c r="H24155">
        <v>9.61</v>
      </c>
      <c r="I24155">
        <v>6.61</v>
      </c>
      <c r="J24155">
        <v>1</v>
      </c>
      <c r="K24155" s="2">
        <v>41838</v>
      </c>
      <c r="L24155" s="2">
        <v>41840</v>
      </c>
      <c r="M24155" s="2">
        <v>41852</v>
      </c>
      <c r="N24155" s="1" t="s">
        <v>137</v>
      </c>
      <c r="O24155" s="1" t="s">
        <v>138</v>
      </c>
    </row>
    <row r="24156" spans="1:15" x14ac:dyDescent="0.25">
      <c r="A24156">
        <v>98072585</v>
      </c>
      <c r="B24156">
        <v>792787007</v>
      </c>
      <c r="C24156" s="1" t="s">
        <v>132</v>
      </c>
      <c r="D24156" s="1" t="s">
        <v>24</v>
      </c>
      <c r="E24156" s="1" t="s">
        <v>52</v>
      </c>
      <c r="F24156">
        <v>51.493000000000002</v>
      </c>
      <c r="G24156">
        <v>2</v>
      </c>
      <c r="H24156">
        <v>5.45</v>
      </c>
      <c r="I24156">
        <v>4.45</v>
      </c>
      <c r="J24156">
        <v>1</v>
      </c>
      <c r="K24156" s="2">
        <v>41842</v>
      </c>
      <c r="L24156" s="2">
        <v>41845</v>
      </c>
      <c r="M24156" s="2">
        <v>41855</v>
      </c>
      <c r="N24156" s="1" t="s">
        <v>139</v>
      </c>
      <c r="O24156" s="1" t="s">
        <v>140</v>
      </c>
    </row>
    <row r="24157" spans="1:15" x14ac:dyDescent="0.25">
      <c r="A24157">
        <v>98072421</v>
      </c>
      <c r="B24157">
        <v>254237998</v>
      </c>
      <c r="C24157" s="1" t="s">
        <v>132</v>
      </c>
      <c r="D24157" s="1" t="s">
        <v>39</v>
      </c>
      <c r="E24157" s="1" t="s">
        <v>52</v>
      </c>
      <c r="F24157">
        <v>52.26</v>
      </c>
      <c r="G24157">
        <v>2</v>
      </c>
      <c r="H24157">
        <v>7.1</v>
      </c>
      <c r="I24157">
        <v>3.1</v>
      </c>
      <c r="J24157">
        <v>1</v>
      </c>
      <c r="K24157" s="2">
        <v>41871</v>
      </c>
      <c r="L24157" s="2">
        <v>41874</v>
      </c>
      <c r="M24157" s="2">
        <v>43264</v>
      </c>
      <c r="N24157" s="1" t="s">
        <v>145</v>
      </c>
      <c r="O24157" s="1" t="s">
        <v>146</v>
      </c>
    </row>
    <row r="24158" spans="1:15" x14ac:dyDescent="0.25">
      <c r="A24158">
        <v>98072030</v>
      </c>
      <c r="B24158">
        <v>548390931</v>
      </c>
      <c r="C24158" s="1" t="s">
        <v>132</v>
      </c>
      <c r="D24158" s="1" t="s">
        <v>41</v>
      </c>
      <c r="E24158" s="1" t="s">
        <v>52</v>
      </c>
      <c r="F24158">
        <v>39.130000000000003</v>
      </c>
      <c r="G24158">
        <v>2</v>
      </c>
      <c r="H24158">
        <v>8</v>
      </c>
      <c r="I24158">
        <v>4</v>
      </c>
      <c r="J24158">
        <v>1</v>
      </c>
      <c r="K24158" s="2">
        <v>41943</v>
      </c>
      <c r="L24158" s="2">
        <v>41946</v>
      </c>
      <c r="M24158" s="2">
        <v>41960</v>
      </c>
      <c r="N24158" s="1" t="s">
        <v>145</v>
      </c>
      <c r="O24158" s="1" t="s">
        <v>146</v>
      </c>
    </row>
    <row r="24159" spans="1:15" x14ac:dyDescent="0.25">
      <c r="A24159">
        <v>98071807</v>
      </c>
      <c r="B24159">
        <v>676480421</v>
      </c>
      <c r="C24159" s="1" t="s">
        <v>132</v>
      </c>
      <c r="D24159" s="1" t="s">
        <v>39</v>
      </c>
      <c r="E24159" s="1" t="s">
        <v>52</v>
      </c>
      <c r="F24159">
        <v>52.26</v>
      </c>
      <c r="G24159">
        <v>2</v>
      </c>
      <c r="H24159">
        <v>6.33</v>
      </c>
      <c r="I24159">
        <v>3.33</v>
      </c>
      <c r="J24159">
        <v>1</v>
      </c>
      <c r="K24159" s="2">
        <v>41984</v>
      </c>
      <c r="L24159" s="2">
        <v>41987</v>
      </c>
      <c r="M24159" s="2">
        <v>43298</v>
      </c>
      <c r="N24159" s="1" t="s">
        <v>135</v>
      </c>
      <c r="O24159" s="1" t="s">
        <v>136</v>
      </c>
    </row>
    <row r="24160" spans="1:15" x14ac:dyDescent="0.25">
      <c r="A24160">
        <v>98071697</v>
      </c>
      <c r="B24160">
        <v>283730095</v>
      </c>
      <c r="C24160" s="1" t="s">
        <v>132</v>
      </c>
      <c r="D24160" s="1" t="s">
        <v>39</v>
      </c>
      <c r="E24160" s="1" t="s">
        <v>52</v>
      </c>
      <c r="F24160">
        <v>52.26</v>
      </c>
      <c r="G24160">
        <v>2</v>
      </c>
      <c r="H24160">
        <v>5.55</v>
      </c>
      <c r="I24160">
        <v>6.55</v>
      </c>
      <c r="J24160">
        <v>1</v>
      </c>
      <c r="K24160" s="2">
        <v>42004</v>
      </c>
      <c r="L24160" s="2">
        <v>42007</v>
      </c>
      <c r="M24160" s="2">
        <v>42027</v>
      </c>
      <c r="N24160" s="1" t="s">
        <v>145</v>
      </c>
      <c r="O24160" s="1" t="s">
        <v>146</v>
      </c>
    </row>
    <row r="24161" spans="1:15" x14ac:dyDescent="0.25">
      <c r="A24161">
        <v>98094136</v>
      </c>
      <c r="B24161">
        <v>356712807</v>
      </c>
      <c r="C24161" s="1" t="s">
        <v>132</v>
      </c>
      <c r="D24161" s="1" t="s">
        <v>42</v>
      </c>
      <c r="E24161" s="1" t="s">
        <v>52</v>
      </c>
      <c r="F24161">
        <v>52.715000000000003</v>
      </c>
      <c r="G24161">
        <v>2</v>
      </c>
      <c r="H24161">
        <v>5.73</v>
      </c>
      <c r="I24161">
        <v>3.73</v>
      </c>
      <c r="J24161">
        <v>3</v>
      </c>
      <c r="K24161" s="2">
        <v>36544</v>
      </c>
      <c r="L24161" s="2">
        <v>36546</v>
      </c>
      <c r="M24161" s="2">
        <v>36558</v>
      </c>
      <c r="N24161" s="1" t="s">
        <v>135</v>
      </c>
      <c r="O24161" s="1" t="s">
        <v>136</v>
      </c>
    </row>
    <row r="24162" spans="1:15" x14ac:dyDescent="0.25">
      <c r="A24162">
        <v>98094049</v>
      </c>
      <c r="B24162">
        <v>318601696</v>
      </c>
      <c r="C24162" s="1" t="s">
        <v>132</v>
      </c>
      <c r="D24162" s="1" t="s">
        <v>22</v>
      </c>
      <c r="E24162" s="1" t="s">
        <v>52</v>
      </c>
      <c r="F24162">
        <v>38.792000000000002</v>
      </c>
      <c r="G24162">
        <v>2</v>
      </c>
      <c r="H24162">
        <v>5.65</v>
      </c>
      <c r="I24162">
        <v>6.65</v>
      </c>
      <c r="J24162">
        <v>3</v>
      </c>
      <c r="K24162" s="2">
        <v>36570</v>
      </c>
      <c r="L24162" s="2">
        <v>36572</v>
      </c>
      <c r="M24162" s="2">
        <v>36588</v>
      </c>
      <c r="N24162" s="1" t="s">
        <v>135</v>
      </c>
      <c r="O24162" s="1" t="s">
        <v>136</v>
      </c>
    </row>
    <row r="24163" spans="1:15" x14ac:dyDescent="0.25">
      <c r="A24163">
        <v>98094050</v>
      </c>
      <c r="B24163">
        <v>272491500</v>
      </c>
      <c r="C24163" s="1" t="s">
        <v>132</v>
      </c>
      <c r="D24163" s="1" t="s">
        <v>44</v>
      </c>
      <c r="E24163" s="1" t="s">
        <v>52</v>
      </c>
      <c r="F24163">
        <v>49.256999999999998</v>
      </c>
      <c r="G24163">
        <v>2</v>
      </c>
      <c r="H24163">
        <v>7.36</v>
      </c>
      <c r="I24163">
        <v>6.36</v>
      </c>
      <c r="J24163">
        <v>3</v>
      </c>
      <c r="K24163" s="2">
        <v>36570</v>
      </c>
      <c r="L24163" s="2">
        <v>36572</v>
      </c>
      <c r="M24163" s="2">
        <v>36581</v>
      </c>
      <c r="N24163" s="1" t="s">
        <v>149</v>
      </c>
      <c r="O24163" s="1" t="s">
        <v>150</v>
      </c>
    </row>
    <row r="24164" spans="1:15" x14ac:dyDescent="0.25">
      <c r="A24164">
        <v>98093318</v>
      </c>
      <c r="B24164">
        <v>271304490</v>
      </c>
      <c r="C24164" s="1" t="s">
        <v>132</v>
      </c>
      <c r="D24164" s="1" t="s">
        <v>40</v>
      </c>
      <c r="E24164" s="1" t="s">
        <v>52</v>
      </c>
      <c r="F24164">
        <v>38.987000000000002</v>
      </c>
      <c r="G24164">
        <v>2</v>
      </c>
      <c r="H24164">
        <v>5</v>
      </c>
      <c r="I24164">
        <v>5</v>
      </c>
      <c r="J24164">
        <v>3</v>
      </c>
      <c r="K24164" s="2">
        <v>36770</v>
      </c>
      <c r="L24164" s="2">
        <v>36773</v>
      </c>
      <c r="M24164" s="2">
        <v>36787</v>
      </c>
      <c r="N24164" s="1" t="s">
        <v>149</v>
      </c>
      <c r="O24164" s="1" t="s">
        <v>150</v>
      </c>
    </row>
    <row r="24165" spans="1:15" x14ac:dyDescent="0.25">
      <c r="A24165">
        <v>98093295</v>
      </c>
      <c r="B24165">
        <v>726340910</v>
      </c>
      <c r="C24165" s="1" t="s">
        <v>132</v>
      </c>
      <c r="D24165" s="1" t="s">
        <v>44</v>
      </c>
      <c r="E24165" s="1" t="s">
        <v>52</v>
      </c>
      <c r="F24165">
        <v>49.256999999999998</v>
      </c>
      <c r="G24165">
        <v>2</v>
      </c>
      <c r="H24165">
        <v>8.2200000000000006</v>
      </c>
      <c r="I24165">
        <v>5.22</v>
      </c>
      <c r="J24165">
        <v>3</v>
      </c>
      <c r="K24165" s="2">
        <v>36781</v>
      </c>
      <c r="L24165" s="2">
        <v>36783</v>
      </c>
      <c r="M24165" s="2">
        <v>36793</v>
      </c>
      <c r="N24165" s="1" t="s">
        <v>133</v>
      </c>
      <c r="O24165" s="1" t="s">
        <v>134</v>
      </c>
    </row>
    <row r="24166" spans="1:15" x14ac:dyDescent="0.25">
      <c r="A24166">
        <v>98093073</v>
      </c>
      <c r="B24166">
        <v>567281373</v>
      </c>
      <c r="C24166" s="1" t="s">
        <v>132</v>
      </c>
      <c r="D24166" s="1" t="s">
        <v>43</v>
      </c>
      <c r="E24166" s="1" t="s">
        <v>52</v>
      </c>
      <c r="F24166">
        <v>55.314999999999998</v>
      </c>
      <c r="G24166">
        <v>2</v>
      </c>
      <c r="H24166">
        <v>9.58</v>
      </c>
      <c r="I24166">
        <v>3.58</v>
      </c>
      <c r="J24166">
        <v>3</v>
      </c>
      <c r="K24166" s="2">
        <v>36843</v>
      </c>
      <c r="L24166" s="2">
        <v>36846</v>
      </c>
      <c r="M24166" s="2">
        <v>36865</v>
      </c>
      <c r="N24166" s="1" t="s">
        <v>143</v>
      </c>
      <c r="O24166" s="1" t="s">
        <v>144</v>
      </c>
    </row>
    <row r="24167" spans="1:15" x14ac:dyDescent="0.25">
      <c r="A24167">
        <v>98092327</v>
      </c>
      <c r="B24167">
        <v>162383747</v>
      </c>
      <c r="C24167" s="1" t="s">
        <v>132</v>
      </c>
      <c r="D24167" s="1" t="s">
        <v>24</v>
      </c>
      <c r="E24167" s="1" t="s">
        <v>52</v>
      </c>
      <c r="F24167">
        <v>51.493000000000002</v>
      </c>
      <c r="G24167">
        <v>2</v>
      </c>
      <c r="H24167">
        <v>7.12</v>
      </c>
      <c r="I24167">
        <v>3.12</v>
      </c>
      <c r="J24167">
        <v>3</v>
      </c>
      <c r="K24167" s="2">
        <v>37049</v>
      </c>
      <c r="L24167" s="2">
        <v>37052</v>
      </c>
      <c r="M24167" s="2">
        <v>37072</v>
      </c>
      <c r="N24167" s="1" t="s">
        <v>133</v>
      </c>
      <c r="O24167" s="1" t="s">
        <v>134</v>
      </c>
    </row>
    <row r="24168" spans="1:15" x14ac:dyDescent="0.25">
      <c r="A24168">
        <v>98091918</v>
      </c>
      <c r="B24168">
        <v>369207282</v>
      </c>
      <c r="C24168" s="1" t="s">
        <v>132</v>
      </c>
      <c r="D24168" s="1" t="s">
        <v>44</v>
      </c>
      <c r="E24168" s="1" t="s">
        <v>52</v>
      </c>
      <c r="F24168">
        <v>49.256999999999998</v>
      </c>
      <c r="G24168">
        <v>2</v>
      </c>
      <c r="H24168">
        <v>8.4499999999999993</v>
      </c>
      <c r="I24168">
        <v>6.45</v>
      </c>
      <c r="J24168">
        <v>3</v>
      </c>
      <c r="K24168" s="2">
        <v>37173</v>
      </c>
      <c r="L24168" s="2">
        <v>37176</v>
      </c>
      <c r="M24168" s="2">
        <v>37187</v>
      </c>
      <c r="N24168" s="1" t="s">
        <v>133</v>
      </c>
      <c r="O24168" s="1" t="s">
        <v>134</v>
      </c>
    </row>
    <row r="24169" spans="1:15" x14ac:dyDescent="0.25">
      <c r="A24169">
        <v>98091859</v>
      </c>
      <c r="B24169">
        <v>283730095</v>
      </c>
      <c r="C24169" s="1" t="s">
        <v>132</v>
      </c>
      <c r="D24169" s="1" t="s">
        <v>28</v>
      </c>
      <c r="E24169" s="1" t="s">
        <v>52</v>
      </c>
      <c r="F24169">
        <v>34.735999999999997</v>
      </c>
      <c r="G24169">
        <v>2</v>
      </c>
      <c r="H24169">
        <v>6.58</v>
      </c>
      <c r="I24169">
        <v>5.58</v>
      </c>
      <c r="J24169">
        <v>3</v>
      </c>
      <c r="K24169" s="2">
        <v>37190</v>
      </c>
      <c r="L24169" s="2">
        <v>37192</v>
      </c>
      <c r="M24169" s="2">
        <v>37201</v>
      </c>
      <c r="N24169" s="1" t="s">
        <v>135</v>
      </c>
      <c r="O24169" s="1" t="s">
        <v>136</v>
      </c>
    </row>
    <row r="24170" spans="1:15" x14ac:dyDescent="0.25">
      <c r="A24170">
        <v>98091780</v>
      </c>
      <c r="B24170">
        <v>139149235</v>
      </c>
      <c r="C24170" s="1" t="s">
        <v>132</v>
      </c>
      <c r="D24170" s="1" t="s">
        <v>37</v>
      </c>
      <c r="E24170" s="1" t="s">
        <v>52</v>
      </c>
      <c r="F24170">
        <v>39.975000000000001</v>
      </c>
      <c r="G24170">
        <v>2</v>
      </c>
      <c r="H24170">
        <v>8.84</v>
      </c>
      <c r="I24170">
        <v>6.84</v>
      </c>
      <c r="J24170">
        <v>3</v>
      </c>
      <c r="K24170" s="2">
        <v>37213</v>
      </c>
      <c r="L24170" s="2">
        <v>37216</v>
      </c>
      <c r="M24170" s="2">
        <v>37232</v>
      </c>
      <c r="N24170" s="1" t="s">
        <v>149</v>
      </c>
      <c r="O24170" s="1" t="s">
        <v>150</v>
      </c>
    </row>
    <row r="24171" spans="1:15" x14ac:dyDescent="0.25">
      <c r="A24171">
        <v>98091522</v>
      </c>
      <c r="B24171">
        <v>454188032</v>
      </c>
      <c r="C24171" s="1" t="s">
        <v>132</v>
      </c>
      <c r="D24171" s="1" t="s">
        <v>41</v>
      </c>
      <c r="E24171" s="1" t="s">
        <v>52</v>
      </c>
      <c r="F24171">
        <v>39.130000000000003</v>
      </c>
      <c r="G24171">
        <v>2</v>
      </c>
      <c r="H24171">
        <v>7.12</v>
      </c>
      <c r="I24171">
        <v>5.12</v>
      </c>
      <c r="J24171">
        <v>3</v>
      </c>
      <c r="K24171" s="2">
        <v>37278</v>
      </c>
      <c r="L24171" s="2">
        <v>37280</v>
      </c>
      <c r="M24171" s="2">
        <v>37298</v>
      </c>
      <c r="N24171" s="1" t="s">
        <v>143</v>
      </c>
      <c r="O24171" s="1" t="s">
        <v>144</v>
      </c>
    </row>
    <row r="24172" spans="1:15" x14ac:dyDescent="0.25">
      <c r="A24172">
        <v>98091391</v>
      </c>
      <c r="B24172">
        <v>751863869</v>
      </c>
      <c r="C24172" s="1" t="s">
        <v>132</v>
      </c>
      <c r="D24172" s="1" t="s">
        <v>42</v>
      </c>
      <c r="E24172" s="1" t="s">
        <v>52</v>
      </c>
      <c r="F24172">
        <v>52.715000000000003</v>
      </c>
      <c r="G24172">
        <v>2</v>
      </c>
      <c r="H24172">
        <v>7.1</v>
      </c>
      <c r="I24172">
        <v>5.0999999999999996</v>
      </c>
      <c r="J24172">
        <v>3</v>
      </c>
      <c r="K24172" s="2">
        <v>37311</v>
      </c>
      <c r="L24172" s="2">
        <v>37314</v>
      </c>
      <c r="M24172" s="2">
        <v>37321</v>
      </c>
      <c r="N24172" s="1" t="s">
        <v>147</v>
      </c>
      <c r="O24172" s="1" t="s">
        <v>148</v>
      </c>
    </row>
    <row r="24173" spans="1:15" x14ac:dyDescent="0.25">
      <c r="A24173">
        <v>98091211</v>
      </c>
      <c r="B24173">
        <v>531720979</v>
      </c>
      <c r="C24173" s="1" t="s">
        <v>132</v>
      </c>
      <c r="D24173" s="1" t="s">
        <v>24</v>
      </c>
      <c r="E24173" s="1" t="s">
        <v>52</v>
      </c>
      <c r="F24173">
        <v>51.493000000000002</v>
      </c>
      <c r="G24173">
        <v>2</v>
      </c>
      <c r="H24173">
        <v>8.8800000000000008</v>
      </c>
      <c r="I24173">
        <v>6.88</v>
      </c>
      <c r="J24173">
        <v>3</v>
      </c>
      <c r="K24173" s="2">
        <v>37353</v>
      </c>
      <c r="L24173" s="2">
        <v>37356</v>
      </c>
      <c r="M24173" s="2">
        <v>37367</v>
      </c>
      <c r="N24173" s="1" t="s">
        <v>143</v>
      </c>
      <c r="O24173" s="1" t="s">
        <v>144</v>
      </c>
    </row>
    <row r="24174" spans="1:15" x14ac:dyDescent="0.25">
      <c r="A24174">
        <v>98091210</v>
      </c>
      <c r="B24174">
        <v>767598372</v>
      </c>
      <c r="C24174" s="1" t="s">
        <v>132</v>
      </c>
      <c r="D24174" s="1" t="s">
        <v>42</v>
      </c>
      <c r="E24174" s="1" t="s">
        <v>52</v>
      </c>
      <c r="F24174">
        <v>52.715000000000003</v>
      </c>
      <c r="G24174">
        <v>2</v>
      </c>
      <c r="H24174">
        <v>5.45</v>
      </c>
      <c r="I24174">
        <v>3.45</v>
      </c>
      <c r="J24174">
        <v>3</v>
      </c>
      <c r="K24174" s="2">
        <v>37353</v>
      </c>
      <c r="L24174" s="2">
        <v>37356</v>
      </c>
      <c r="M24174" s="2">
        <v>37372</v>
      </c>
      <c r="N24174" s="1" t="s">
        <v>143</v>
      </c>
      <c r="O24174" s="1" t="s">
        <v>144</v>
      </c>
    </row>
    <row r="24175" spans="1:15" x14ac:dyDescent="0.25">
      <c r="A24175">
        <v>98091177</v>
      </c>
      <c r="B24175">
        <v>485015128</v>
      </c>
      <c r="C24175" s="1" t="s">
        <v>132</v>
      </c>
      <c r="D24175" s="1" t="s">
        <v>39</v>
      </c>
      <c r="E24175" s="1" t="s">
        <v>52</v>
      </c>
      <c r="F24175">
        <v>52.26</v>
      </c>
      <c r="G24175">
        <v>2</v>
      </c>
      <c r="H24175">
        <v>7.45</v>
      </c>
      <c r="I24175">
        <v>3.45</v>
      </c>
      <c r="J24175">
        <v>3</v>
      </c>
      <c r="K24175" s="2">
        <v>37365</v>
      </c>
      <c r="L24175" s="2">
        <v>37366</v>
      </c>
      <c r="M24175" s="2">
        <v>37375</v>
      </c>
      <c r="N24175" s="1" t="s">
        <v>143</v>
      </c>
      <c r="O24175" s="1" t="s">
        <v>144</v>
      </c>
    </row>
    <row r="24176" spans="1:15" x14ac:dyDescent="0.25">
      <c r="A24176">
        <v>98091080</v>
      </c>
      <c r="B24176">
        <v>139149235</v>
      </c>
      <c r="C24176" s="1" t="s">
        <v>132</v>
      </c>
      <c r="D24176" s="1" t="s">
        <v>39</v>
      </c>
      <c r="E24176" s="1" t="s">
        <v>52</v>
      </c>
      <c r="F24176">
        <v>52.26</v>
      </c>
      <c r="G24176">
        <v>2</v>
      </c>
      <c r="H24176">
        <v>9.61</v>
      </c>
      <c r="I24176">
        <v>5.61</v>
      </c>
      <c r="J24176">
        <v>3</v>
      </c>
      <c r="K24176" s="2">
        <v>37390</v>
      </c>
      <c r="L24176" s="2">
        <v>37392</v>
      </c>
      <c r="M24176" s="2">
        <v>37407</v>
      </c>
      <c r="N24176" s="1" t="s">
        <v>135</v>
      </c>
      <c r="O24176" s="1" t="s">
        <v>136</v>
      </c>
    </row>
    <row r="24177" spans="1:15" x14ac:dyDescent="0.25">
      <c r="A24177">
        <v>98090837</v>
      </c>
      <c r="B24177">
        <v>567281373</v>
      </c>
      <c r="C24177" s="1" t="s">
        <v>132</v>
      </c>
      <c r="D24177" s="1" t="s">
        <v>24</v>
      </c>
      <c r="E24177" s="1" t="s">
        <v>52</v>
      </c>
      <c r="F24177">
        <v>51.493000000000002</v>
      </c>
      <c r="G24177">
        <v>2</v>
      </c>
      <c r="H24177">
        <v>8.5500000000000007</v>
      </c>
      <c r="I24177">
        <v>6.55</v>
      </c>
      <c r="J24177">
        <v>3</v>
      </c>
      <c r="K24177" s="2">
        <v>37456</v>
      </c>
      <c r="L24177" s="2">
        <v>37458</v>
      </c>
      <c r="M24177" s="2">
        <v>37467</v>
      </c>
      <c r="N24177" s="1" t="s">
        <v>141</v>
      </c>
      <c r="O24177" s="1" t="s">
        <v>142</v>
      </c>
    </row>
    <row r="24178" spans="1:15" x14ac:dyDescent="0.25">
      <c r="A24178">
        <v>98090822</v>
      </c>
      <c r="B24178">
        <v>306217163</v>
      </c>
      <c r="C24178" s="1" t="s">
        <v>132</v>
      </c>
      <c r="D24178" s="1" t="s">
        <v>9</v>
      </c>
      <c r="E24178" s="1" t="s">
        <v>52</v>
      </c>
      <c r="F24178">
        <v>65.468000000000004</v>
      </c>
      <c r="G24178">
        <v>2</v>
      </c>
      <c r="H24178">
        <v>7.33</v>
      </c>
      <c r="I24178">
        <v>4.33</v>
      </c>
      <c r="J24178">
        <v>3</v>
      </c>
      <c r="K24178" s="2">
        <v>37461</v>
      </c>
      <c r="L24178" s="2">
        <v>37462</v>
      </c>
      <c r="M24178" s="2">
        <v>37475</v>
      </c>
      <c r="N24178" s="1" t="s">
        <v>139</v>
      </c>
      <c r="O24178" s="1" t="s">
        <v>140</v>
      </c>
    </row>
    <row r="24179" spans="1:15" x14ac:dyDescent="0.25">
      <c r="A24179">
        <v>98090541</v>
      </c>
      <c r="B24179">
        <v>862543364</v>
      </c>
      <c r="C24179" s="1" t="s">
        <v>132</v>
      </c>
      <c r="D24179" s="1" t="s">
        <v>39</v>
      </c>
      <c r="E24179" s="1" t="s">
        <v>52</v>
      </c>
      <c r="F24179">
        <v>52.26</v>
      </c>
      <c r="G24179">
        <v>2</v>
      </c>
      <c r="H24179">
        <v>6.99</v>
      </c>
      <c r="I24179">
        <v>3.99</v>
      </c>
      <c r="J24179">
        <v>3</v>
      </c>
      <c r="K24179" s="2">
        <v>37539</v>
      </c>
      <c r="L24179" s="2">
        <v>37540</v>
      </c>
      <c r="M24179" s="2">
        <v>37555</v>
      </c>
      <c r="N24179" s="1" t="s">
        <v>145</v>
      </c>
      <c r="O24179" s="1" t="s">
        <v>146</v>
      </c>
    </row>
    <row r="24180" spans="1:15" x14ac:dyDescent="0.25">
      <c r="A24180">
        <v>98090532</v>
      </c>
      <c r="B24180">
        <v>512817841</v>
      </c>
      <c r="C24180" s="1" t="s">
        <v>132</v>
      </c>
      <c r="D24180" s="1" t="s">
        <v>43</v>
      </c>
      <c r="E24180" s="1" t="s">
        <v>52</v>
      </c>
      <c r="F24180">
        <v>55.314999999999998</v>
      </c>
      <c r="G24180">
        <v>2</v>
      </c>
      <c r="H24180">
        <v>9.14</v>
      </c>
      <c r="I24180">
        <v>6.14</v>
      </c>
      <c r="J24180">
        <v>3</v>
      </c>
      <c r="K24180" s="2">
        <v>37540</v>
      </c>
      <c r="L24180" s="2">
        <v>37543</v>
      </c>
      <c r="M24180" s="2">
        <v>37553</v>
      </c>
      <c r="N24180" s="1" t="s">
        <v>137</v>
      </c>
      <c r="O24180" s="1" t="s">
        <v>138</v>
      </c>
    </row>
    <row r="24181" spans="1:15" x14ac:dyDescent="0.25">
      <c r="A24181">
        <v>98090478</v>
      </c>
      <c r="B24181">
        <v>773449633</v>
      </c>
      <c r="C24181" s="1" t="s">
        <v>132</v>
      </c>
      <c r="D24181" s="1" t="s">
        <v>43</v>
      </c>
      <c r="E24181" s="1" t="s">
        <v>52</v>
      </c>
      <c r="F24181">
        <v>55.314999999999998</v>
      </c>
      <c r="G24181">
        <v>2</v>
      </c>
      <c r="H24181">
        <v>5.2</v>
      </c>
      <c r="I24181">
        <v>3.2</v>
      </c>
      <c r="J24181">
        <v>3</v>
      </c>
      <c r="K24181" s="2">
        <v>37556</v>
      </c>
      <c r="L24181" s="2">
        <v>37558</v>
      </c>
      <c r="M24181" s="2">
        <v>37565</v>
      </c>
      <c r="N24181" s="1" t="s">
        <v>143</v>
      </c>
      <c r="O24181" s="1" t="s">
        <v>144</v>
      </c>
    </row>
    <row r="24182" spans="1:15" x14ac:dyDescent="0.25">
      <c r="A24182">
        <v>98089723</v>
      </c>
      <c r="B24182">
        <v>471492301</v>
      </c>
      <c r="C24182" s="1" t="s">
        <v>132</v>
      </c>
      <c r="D24182" s="1" t="s">
        <v>37</v>
      </c>
      <c r="E24182" s="1" t="s">
        <v>52</v>
      </c>
      <c r="F24182">
        <v>39.975000000000001</v>
      </c>
      <c r="G24182">
        <v>2</v>
      </c>
      <c r="H24182">
        <v>8.99</v>
      </c>
      <c r="I24182">
        <v>6.99</v>
      </c>
      <c r="J24182">
        <v>3</v>
      </c>
      <c r="K24182" s="2">
        <v>37770</v>
      </c>
      <c r="L24182" s="2">
        <v>37771</v>
      </c>
      <c r="M24182" s="2">
        <v>37789</v>
      </c>
      <c r="N24182" s="1" t="s">
        <v>139</v>
      </c>
      <c r="O24182" s="1" t="s">
        <v>140</v>
      </c>
    </row>
    <row r="24183" spans="1:15" x14ac:dyDescent="0.25">
      <c r="A24183">
        <v>98089435</v>
      </c>
      <c r="B24183">
        <v>131591686</v>
      </c>
      <c r="C24183" s="1" t="s">
        <v>132</v>
      </c>
      <c r="D24183" s="1" t="s">
        <v>37</v>
      </c>
      <c r="E24183" s="1" t="s">
        <v>52</v>
      </c>
      <c r="F24183">
        <v>39.975000000000001</v>
      </c>
      <c r="G24183">
        <v>2</v>
      </c>
      <c r="H24183">
        <v>8.9</v>
      </c>
      <c r="I24183">
        <v>6.9</v>
      </c>
      <c r="J24183">
        <v>3</v>
      </c>
      <c r="K24183" s="2">
        <v>37848</v>
      </c>
      <c r="L24183" s="2">
        <v>37851</v>
      </c>
      <c r="M24183" s="2">
        <v>37869</v>
      </c>
      <c r="N24183" s="1" t="s">
        <v>145</v>
      </c>
      <c r="O24183" s="1" t="s">
        <v>146</v>
      </c>
    </row>
    <row r="24184" spans="1:15" x14ac:dyDescent="0.25">
      <c r="A24184">
        <v>98089389</v>
      </c>
      <c r="B24184">
        <v>841860903</v>
      </c>
      <c r="C24184" s="1" t="s">
        <v>132</v>
      </c>
      <c r="D24184" s="1" t="s">
        <v>28</v>
      </c>
      <c r="E24184" s="1" t="s">
        <v>52</v>
      </c>
      <c r="F24184">
        <v>34.735999999999997</v>
      </c>
      <c r="G24184">
        <v>2</v>
      </c>
      <c r="H24184">
        <v>8</v>
      </c>
      <c r="I24184">
        <v>6</v>
      </c>
      <c r="J24184">
        <v>3</v>
      </c>
      <c r="K24184" s="2">
        <v>37861</v>
      </c>
      <c r="L24184" s="2">
        <v>37863</v>
      </c>
      <c r="M24184" s="2">
        <v>37878</v>
      </c>
      <c r="N24184" s="1" t="s">
        <v>145</v>
      </c>
      <c r="O24184" s="1" t="s">
        <v>146</v>
      </c>
    </row>
    <row r="24185" spans="1:15" x14ac:dyDescent="0.25">
      <c r="A24185">
        <v>98089003</v>
      </c>
      <c r="B24185">
        <v>588854897</v>
      </c>
      <c r="C24185" s="1" t="s">
        <v>132</v>
      </c>
      <c r="D24185" s="1" t="s">
        <v>9</v>
      </c>
      <c r="E24185" s="1" t="s">
        <v>52</v>
      </c>
      <c r="F24185">
        <v>65.468000000000004</v>
      </c>
      <c r="G24185">
        <v>2</v>
      </c>
      <c r="H24185">
        <v>5.36</v>
      </c>
      <c r="I24185">
        <v>4.3600000000000003</v>
      </c>
      <c r="J24185">
        <v>3</v>
      </c>
      <c r="K24185" s="2">
        <v>37960</v>
      </c>
      <c r="L24185" s="2">
        <v>37963</v>
      </c>
      <c r="M24185" s="2">
        <v>37979</v>
      </c>
      <c r="N24185" s="1" t="s">
        <v>137</v>
      </c>
      <c r="O24185" s="1" t="s">
        <v>138</v>
      </c>
    </row>
    <row r="24186" spans="1:15" x14ac:dyDescent="0.25">
      <c r="A24186">
        <v>98088958</v>
      </c>
      <c r="B24186">
        <v>465708582</v>
      </c>
      <c r="C24186" s="1" t="s">
        <v>132</v>
      </c>
      <c r="D24186" s="1" t="s">
        <v>42</v>
      </c>
      <c r="E24186" s="1" t="s">
        <v>52</v>
      </c>
      <c r="F24186">
        <v>52.715000000000003</v>
      </c>
      <c r="G24186">
        <v>2</v>
      </c>
      <c r="H24186">
        <v>5.0999999999999996</v>
      </c>
      <c r="I24186">
        <v>5.0999999999999996</v>
      </c>
      <c r="J24186">
        <v>3</v>
      </c>
      <c r="K24186" s="2">
        <v>37975</v>
      </c>
      <c r="L24186" s="2">
        <v>37977</v>
      </c>
      <c r="M24186" s="2">
        <v>37995</v>
      </c>
      <c r="N24186" s="1" t="s">
        <v>145</v>
      </c>
      <c r="O24186" s="1" t="s">
        <v>146</v>
      </c>
    </row>
    <row r="24187" spans="1:15" x14ac:dyDescent="0.25">
      <c r="A24187">
        <v>98087884</v>
      </c>
      <c r="B24187">
        <v>324989280</v>
      </c>
      <c r="C24187" s="1" t="s">
        <v>132</v>
      </c>
      <c r="D24187" s="1" t="s">
        <v>40</v>
      </c>
      <c r="E24187" s="1" t="s">
        <v>52</v>
      </c>
      <c r="F24187">
        <v>38.987000000000002</v>
      </c>
      <c r="G24187">
        <v>2</v>
      </c>
      <c r="H24187">
        <v>9.25</v>
      </c>
      <c r="I24187">
        <v>6.25</v>
      </c>
      <c r="J24187">
        <v>3</v>
      </c>
      <c r="K24187" s="2">
        <v>38271</v>
      </c>
      <c r="L24187" s="2">
        <v>38273</v>
      </c>
      <c r="M24187" s="2">
        <v>38283</v>
      </c>
      <c r="N24187" s="1" t="s">
        <v>137</v>
      </c>
      <c r="O24187" s="1" t="s">
        <v>138</v>
      </c>
    </row>
    <row r="24188" spans="1:15" x14ac:dyDescent="0.25">
      <c r="A24188">
        <v>98087513</v>
      </c>
      <c r="B24188">
        <v>150909215</v>
      </c>
      <c r="C24188" s="1" t="s">
        <v>132</v>
      </c>
      <c r="D24188" s="1" t="s">
        <v>39</v>
      </c>
      <c r="E24188" s="1" t="s">
        <v>52</v>
      </c>
      <c r="F24188">
        <v>52.26</v>
      </c>
      <c r="G24188">
        <v>2</v>
      </c>
      <c r="H24188">
        <v>9</v>
      </c>
      <c r="I24188">
        <v>6</v>
      </c>
      <c r="J24188">
        <v>3</v>
      </c>
      <c r="K24188" s="2">
        <v>38372</v>
      </c>
      <c r="L24188" s="2">
        <v>38375</v>
      </c>
      <c r="M24188" s="2">
        <v>38394</v>
      </c>
      <c r="N24188" s="1" t="s">
        <v>147</v>
      </c>
      <c r="O24188" s="1" t="s">
        <v>148</v>
      </c>
    </row>
    <row r="24189" spans="1:15" x14ac:dyDescent="0.25">
      <c r="A24189">
        <v>98087436</v>
      </c>
      <c r="B24189">
        <v>238517106</v>
      </c>
      <c r="C24189" s="1" t="s">
        <v>132</v>
      </c>
      <c r="D24189" s="1" t="s">
        <v>42</v>
      </c>
      <c r="E24189" s="1" t="s">
        <v>52</v>
      </c>
      <c r="F24189">
        <v>52.715000000000003</v>
      </c>
      <c r="G24189">
        <v>2</v>
      </c>
      <c r="H24189">
        <v>8.84</v>
      </c>
      <c r="I24189">
        <v>5.84</v>
      </c>
      <c r="J24189">
        <v>3</v>
      </c>
      <c r="K24189" s="2">
        <v>38396</v>
      </c>
      <c r="L24189" s="2">
        <v>38399</v>
      </c>
      <c r="M24189" s="2">
        <v>38409</v>
      </c>
      <c r="N24189" s="1" t="s">
        <v>137</v>
      </c>
      <c r="O24189" s="1" t="s">
        <v>138</v>
      </c>
    </row>
    <row r="24190" spans="1:15" x14ac:dyDescent="0.25">
      <c r="A24190">
        <v>98087380</v>
      </c>
      <c r="B24190">
        <v>293195079</v>
      </c>
      <c r="C24190" s="1" t="s">
        <v>132</v>
      </c>
      <c r="D24190" s="1" t="s">
        <v>43</v>
      </c>
      <c r="E24190" s="1" t="s">
        <v>52</v>
      </c>
      <c r="F24190">
        <v>55.314999999999998</v>
      </c>
      <c r="G24190">
        <v>2</v>
      </c>
      <c r="H24190">
        <v>8.61</v>
      </c>
      <c r="I24190">
        <v>6.61</v>
      </c>
      <c r="J24190">
        <v>3</v>
      </c>
      <c r="K24190" s="2">
        <v>38413</v>
      </c>
      <c r="L24190" s="2">
        <v>38414</v>
      </c>
      <c r="M24190" s="2">
        <v>38424</v>
      </c>
      <c r="N24190" s="1" t="s">
        <v>141</v>
      </c>
      <c r="O24190" s="1" t="s">
        <v>142</v>
      </c>
    </row>
    <row r="24191" spans="1:15" x14ac:dyDescent="0.25">
      <c r="A24191">
        <v>98084828</v>
      </c>
      <c r="B24191">
        <v>416232977</v>
      </c>
      <c r="C24191" s="1" t="s">
        <v>132</v>
      </c>
      <c r="D24191" s="1" t="s">
        <v>5</v>
      </c>
      <c r="E24191" s="1" t="s">
        <v>52</v>
      </c>
      <c r="F24191">
        <v>78.754000000000005</v>
      </c>
      <c r="G24191">
        <v>2</v>
      </c>
      <c r="H24191">
        <v>5.25</v>
      </c>
      <c r="I24191">
        <v>4.25</v>
      </c>
      <c r="J24191">
        <v>3</v>
      </c>
      <c r="K24191" s="2">
        <v>39106</v>
      </c>
      <c r="L24191" s="2">
        <v>39107</v>
      </c>
      <c r="M24191" s="2">
        <v>39122</v>
      </c>
      <c r="N24191" s="1" t="s">
        <v>135</v>
      </c>
      <c r="O24191" s="1" t="s">
        <v>136</v>
      </c>
    </row>
    <row r="24192" spans="1:15" x14ac:dyDescent="0.25">
      <c r="A24192">
        <v>98084439</v>
      </c>
      <c r="B24192">
        <v>575421081</v>
      </c>
      <c r="C24192" s="1" t="s">
        <v>132</v>
      </c>
      <c r="D24192" s="1" t="s">
        <v>40</v>
      </c>
      <c r="E24192" s="1" t="s">
        <v>52</v>
      </c>
      <c r="F24192">
        <v>38.987000000000002</v>
      </c>
      <c r="G24192">
        <v>2</v>
      </c>
      <c r="H24192">
        <v>8.1999999999999993</v>
      </c>
      <c r="I24192">
        <v>6.2</v>
      </c>
      <c r="J24192">
        <v>3</v>
      </c>
      <c r="K24192" s="2">
        <v>39213</v>
      </c>
      <c r="L24192" s="2">
        <v>39215</v>
      </c>
      <c r="M24192" s="2">
        <v>39231</v>
      </c>
      <c r="N24192" s="1" t="s">
        <v>145</v>
      </c>
      <c r="O24192" s="1" t="s">
        <v>146</v>
      </c>
    </row>
    <row r="24193" spans="1:15" x14ac:dyDescent="0.25">
      <c r="A24193">
        <v>98084341</v>
      </c>
      <c r="B24193">
        <v>140565407</v>
      </c>
      <c r="C24193" s="1" t="s">
        <v>132</v>
      </c>
      <c r="D24193" s="1" t="s">
        <v>23</v>
      </c>
      <c r="E24193" s="1" t="s">
        <v>52</v>
      </c>
      <c r="F24193">
        <v>52.585000000000001</v>
      </c>
      <c r="G24193">
        <v>2</v>
      </c>
      <c r="H24193">
        <v>9.9</v>
      </c>
      <c r="I24193">
        <v>4.9000000000000004</v>
      </c>
      <c r="J24193">
        <v>3</v>
      </c>
      <c r="K24193" s="2">
        <v>39244</v>
      </c>
      <c r="L24193" s="2">
        <v>39245</v>
      </c>
      <c r="M24193" s="2">
        <v>39263</v>
      </c>
      <c r="N24193" s="1" t="s">
        <v>137</v>
      </c>
      <c r="O24193" s="1" t="s">
        <v>138</v>
      </c>
    </row>
    <row r="24194" spans="1:15" x14ac:dyDescent="0.25">
      <c r="A24194">
        <v>98084016</v>
      </c>
      <c r="B24194">
        <v>838168914</v>
      </c>
      <c r="C24194" s="1" t="s">
        <v>132</v>
      </c>
      <c r="D24194" s="1" t="s">
        <v>44</v>
      </c>
      <c r="E24194" s="1" t="s">
        <v>52</v>
      </c>
      <c r="F24194">
        <v>49.256999999999998</v>
      </c>
      <c r="G24194">
        <v>2</v>
      </c>
      <c r="H24194">
        <v>5.14</v>
      </c>
      <c r="I24194">
        <v>6.14</v>
      </c>
      <c r="J24194">
        <v>3</v>
      </c>
      <c r="K24194" s="2">
        <v>39332</v>
      </c>
      <c r="L24194" s="2">
        <v>39333</v>
      </c>
      <c r="M24194" s="2">
        <v>39350</v>
      </c>
      <c r="N24194" s="1" t="s">
        <v>139</v>
      </c>
      <c r="O24194" s="1" t="s">
        <v>140</v>
      </c>
    </row>
    <row r="24195" spans="1:15" x14ac:dyDescent="0.25">
      <c r="A24195">
        <v>98083915</v>
      </c>
      <c r="B24195">
        <v>821972070</v>
      </c>
      <c r="C24195" s="1" t="s">
        <v>132</v>
      </c>
      <c r="D24195" s="1" t="s">
        <v>40</v>
      </c>
      <c r="E24195" s="1" t="s">
        <v>52</v>
      </c>
      <c r="F24195">
        <v>38.987000000000002</v>
      </c>
      <c r="G24195">
        <v>2</v>
      </c>
      <c r="H24195">
        <v>8.9</v>
      </c>
      <c r="I24195">
        <v>5.9</v>
      </c>
      <c r="J24195">
        <v>3</v>
      </c>
      <c r="K24195" s="2">
        <v>39354</v>
      </c>
      <c r="L24195" s="2">
        <v>39357</v>
      </c>
      <c r="M24195" s="2">
        <v>39368</v>
      </c>
      <c r="N24195" s="1" t="s">
        <v>141</v>
      </c>
      <c r="O24195" s="1" t="s">
        <v>142</v>
      </c>
    </row>
    <row r="24196" spans="1:15" x14ac:dyDescent="0.25">
      <c r="A24196">
        <v>98083728</v>
      </c>
      <c r="B24196">
        <v>756679382</v>
      </c>
      <c r="C24196" s="1" t="s">
        <v>132</v>
      </c>
      <c r="D24196" s="1" t="s">
        <v>37</v>
      </c>
      <c r="E24196" s="1" t="s">
        <v>52</v>
      </c>
      <c r="F24196">
        <v>39.975000000000001</v>
      </c>
      <c r="G24196">
        <v>2</v>
      </c>
      <c r="H24196">
        <v>9.73</v>
      </c>
      <c r="I24196">
        <v>5.73</v>
      </c>
      <c r="J24196">
        <v>3</v>
      </c>
      <c r="K24196" s="2">
        <v>39407</v>
      </c>
      <c r="L24196" s="2">
        <v>39408</v>
      </c>
      <c r="M24196" s="2">
        <v>39417</v>
      </c>
      <c r="N24196" s="1" t="s">
        <v>133</v>
      </c>
      <c r="O24196" s="1" t="s">
        <v>134</v>
      </c>
    </row>
    <row r="24197" spans="1:15" x14ac:dyDescent="0.25">
      <c r="A24197">
        <v>98083586</v>
      </c>
      <c r="B24197">
        <v>680594379</v>
      </c>
      <c r="C24197" s="1" t="s">
        <v>132</v>
      </c>
      <c r="D24197" s="1" t="s">
        <v>37</v>
      </c>
      <c r="E24197" s="1" t="s">
        <v>52</v>
      </c>
      <c r="F24197">
        <v>39.975000000000001</v>
      </c>
      <c r="G24197">
        <v>2</v>
      </c>
      <c r="H24197">
        <v>5.9</v>
      </c>
      <c r="I24197">
        <v>4.9000000000000004</v>
      </c>
      <c r="J24197">
        <v>3</v>
      </c>
      <c r="K24197" s="2">
        <v>39448</v>
      </c>
      <c r="L24197" s="2">
        <v>39450</v>
      </c>
      <c r="M24197" s="2">
        <v>39468</v>
      </c>
      <c r="N24197" s="1" t="s">
        <v>145</v>
      </c>
      <c r="O24197" s="1" t="s">
        <v>146</v>
      </c>
    </row>
    <row r="24198" spans="1:15" x14ac:dyDescent="0.25">
      <c r="A24198">
        <v>98082973</v>
      </c>
      <c r="B24198">
        <v>193322802</v>
      </c>
      <c r="C24198" s="1" t="s">
        <v>132</v>
      </c>
      <c r="D24198" s="1" t="s">
        <v>22</v>
      </c>
      <c r="E24198" s="1" t="s">
        <v>52</v>
      </c>
      <c r="F24198">
        <v>38.792000000000002</v>
      </c>
      <c r="G24198">
        <v>2</v>
      </c>
      <c r="H24198">
        <v>8.99</v>
      </c>
      <c r="I24198">
        <v>6.99</v>
      </c>
      <c r="J24198">
        <v>3</v>
      </c>
      <c r="K24198" s="2">
        <v>39617</v>
      </c>
      <c r="L24198" s="2">
        <v>39618</v>
      </c>
      <c r="M24198" s="2">
        <v>39628</v>
      </c>
      <c r="N24198" s="1" t="s">
        <v>145</v>
      </c>
      <c r="O24198" s="1" t="s">
        <v>146</v>
      </c>
    </row>
    <row r="24199" spans="1:15" x14ac:dyDescent="0.25">
      <c r="A24199">
        <v>98081468</v>
      </c>
      <c r="B24199">
        <v>453512131</v>
      </c>
      <c r="C24199" s="1" t="s">
        <v>132</v>
      </c>
      <c r="D24199" s="1" t="s">
        <v>7</v>
      </c>
      <c r="E24199" s="1" t="s">
        <v>52</v>
      </c>
      <c r="F24199">
        <v>92.144000000000005</v>
      </c>
      <c r="G24199">
        <v>2</v>
      </c>
      <c r="H24199">
        <v>7.61</v>
      </c>
      <c r="I24199">
        <v>5.61</v>
      </c>
      <c r="J24199">
        <v>3</v>
      </c>
      <c r="K24199" s="2">
        <v>40014</v>
      </c>
      <c r="L24199" s="2">
        <v>40017</v>
      </c>
      <c r="M24199" s="2">
        <v>40028</v>
      </c>
      <c r="N24199" s="1" t="s">
        <v>149</v>
      </c>
      <c r="O24199" s="1" t="s">
        <v>150</v>
      </c>
    </row>
    <row r="24200" spans="1:15" x14ac:dyDescent="0.25">
      <c r="A24200">
        <v>98081401</v>
      </c>
      <c r="B24200">
        <v>683896944</v>
      </c>
      <c r="C24200" s="1" t="s">
        <v>132</v>
      </c>
      <c r="D24200" s="1" t="s">
        <v>42</v>
      </c>
      <c r="E24200" s="1" t="s">
        <v>52</v>
      </c>
      <c r="F24200">
        <v>52.715000000000003</v>
      </c>
      <c r="G24200">
        <v>2</v>
      </c>
      <c r="H24200">
        <v>9.33</v>
      </c>
      <c r="I24200">
        <v>6.33</v>
      </c>
      <c r="J24200">
        <v>3</v>
      </c>
      <c r="K24200" s="2">
        <v>40030</v>
      </c>
      <c r="L24200" s="2">
        <v>40031</v>
      </c>
      <c r="M24200" s="2">
        <v>42380</v>
      </c>
      <c r="N24200" s="1" t="s">
        <v>137</v>
      </c>
      <c r="O24200" s="1" t="s">
        <v>138</v>
      </c>
    </row>
    <row r="24201" spans="1:15" x14ac:dyDescent="0.25">
      <c r="A24201">
        <v>98081129</v>
      </c>
      <c r="B24201">
        <v>347508755</v>
      </c>
      <c r="C24201" s="1" t="s">
        <v>132</v>
      </c>
      <c r="D24201" s="1" t="s">
        <v>3</v>
      </c>
      <c r="E24201" s="1" t="s">
        <v>52</v>
      </c>
      <c r="F24201">
        <v>65.156000000000006</v>
      </c>
      <c r="G24201">
        <v>2</v>
      </c>
      <c r="H24201">
        <v>5.45</v>
      </c>
      <c r="I24201">
        <v>4.45</v>
      </c>
      <c r="J24201">
        <v>3</v>
      </c>
      <c r="K24201" s="2">
        <v>40086</v>
      </c>
      <c r="L24201" s="2">
        <v>40087</v>
      </c>
      <c r="M24201" s="2">
        <v>40103</v>
      </c>
      <c r="N24201" s="1" t="s">
        <v>145</v>
      </c>
      <c r="O24201" s="1" t="s">
        <v>146</v>
      </c>
    </row>
    <row r="24202" spans="1:15" x14ac:dyDescent="0.25">
      <c r="A24202">
        <v>98081084</v>
      </c>
      <c r="B24202">
        <v>316425048</v>
      </c>
      <c r="C24202" s="1" t="s">
        <v>132</v>
      </c>
      <c r="D24202" s="1" t="s">
        <v>37</v>
      </c>
      <c r="E24202" s="1" t="s">
        <v>52</v>
      </c>
      <c r="F24202">
        <v>39.975000000000001</v>
      </c>
      <c r="G24202">
        <v>2</v>
      </c>
      <c r="H24202">
        <v>5.99</v>
      </c>
      <c r="I24202">
        <v>5.99</v>
      </c>
      <c r="J24202">
        <v>3</v>
      </c>
      <c r="K24202" s="2">
        <v>40095</v>
      </c>
      <c r="L24202" s="2">
        <v>40097</v>
      </c>
      <c r="M24202" s="2">
        <v>40104</v>
      </c>
      <c r="N24202" s="1" t="s">
        <v>143</v>
      </c>
      <c r="O24202" s="1" t="s">
        <v>144</v>
      </c>
    </row>
    <row r="24203" spans="1:15" x14ac:dyDescent="0.25">
      <c r="A24203">
        <v>98081074</v>
      </c>
      <c r="B24203">
        <v>139149235</v>
      </c>
      <c r="C24203" s="1" t="s">
        <v>132</v>
      </c>
      <c r="D24203" s="1" t="s">
        <v>44</v>
      </c>
      <c r="E24203" s="1" t="s">
        <v>52</v>
      </c>
      <c r="F24203">
        <v>49.256999999999998</v>
      </c>
      <c r="G24203">
        <v>2</v>
      </c>
      <c r="H24203">
        <v>5.55</v>
      </c>
      <c r="I24203">
        <v>3.55</v>
      </c>
      <c r="J24203">
        <v>3</v>
      </c>
      <c r="K24203" s="2">
        <v>40095</v>
      </c>
      <c r="L24203" s="2">
        <v>40098</v>
      </c>
      <c r="M24203" s="2">
        <v>40118</v>
      </c>
      <c r="N24203" s="1" t="s">
        <v>147</v>
      </c>
      <c r="O24203" s="1" t="s">
        <v>148</v>
      </c>
    </row>
    <row r="24204" spans="1:15" x14ac:dyDescent="0.25">
      <c r="A24204">
        <v>98081057</v>
      </c>
      <c r="B24204">
        <v>677383648</v>
      </c>
      <c r="C24204" s="1" t="s">
        <v>132</v>
      </c>
      <c r="D24204" s="1" t="s">
        <v>43</v>
      </c>
      <c r="E24204" s="1" t="s">
        <v>52</v>
      </c>
      <c r="F24204">
        <v>55.314999999999998</v>
      </c>
      <c r="G24204">
        <v>2</v>
      </c>
      <c r="H24204">
        <v>5.22</v>
      </c>
      <c r="I24204">
        <v>4.22</v>
      </c>
      <c r="J24204">
        <v>3</v>
      </c>
      <c r="K24204" s="2">
        <v>40101</v>
      </c>
      <c r="L24204" s="2">
        <v>40103</v>
      </c>
      <c r="M24204" s="2">
        <v>42404</v>
      </c>
      <c r="N24204" s="1" t="s">
        <v>135</v>
      </c>
      <c r="O24204" s="1" t="s">
        <v>136</v>
      </c>
    </row>
    <row r="24205" spans="1:15" x14ac:dyDescent="0.25">
      <c r="A24205">
        <v>98081054</v>
      </c>
      <c r="B24205">
        <v>234941158</v>
      </c>
      <c r="C24205" s="1" t="s">
        <v>132</v>
      </c>
      <c r="D24205" s="1" t="s">
        <v>37</v>
      </c>
      <c r="E24205" s="1" t="s">
        <v>52</v>
      </c>
      <c r="F24205">
        <v>39.975000000000001</v>
      </c>
      <c r="G24205">
        <v>2</v>
      </c>
      <c r="H24205">
        <v>8.75</v>
      </c>
      <c r="I24205">
        <v>6.75</v>
      </c>
      <c r="J24205">
        <v>3</v>
      </c>
      <c r="K24205" s="2">
        <v>40101</v>
      </c>
      <c r="L24205" s="2">
        <v>40104</v>
      </c>
      <c r="M24205" s="2">
        <v>40111</v>
      </c>
      <c r="N24205" s="1" t="s">
        <v>139</v>
      </c>
      <c r="O24205" s="1" t="s">
        <v>140</v>
      </c>
    </row>
    <row r="24206" spans="1:15" x14ac:dyDescent="0.25">
      <c r="A24206">
        <v>98080422</v>
      </c>
      <c r="B24206">
        <v>194398828</v>
      </c>
      <c r="C24206" s="1" t="s">
        <v>132</v>
      </c>
      <c r="D24206" s="1" t="s">
        <v>37</v>
      </c>
      <c r="E24206" s="1" t="s">
        <v>52</v>
      </c>
      <c r="F24206">
        <v>39.975000000000001</v>
      </c>
      <c r="G24206">
        <v>2</v>
      </c>
      <c r="H24206">
        <v>8.5500000000000007</v>
      </c>
      <c r="I24206">
        <v>6.55</v>
      </c>
      <c r="J24206">
        <v>3</v>
      </c>
      <c r="K24206" s="2">
        <v>40232</v>
      </c>
      <c r="L24206" s="2">
        <v>40235</v>
      </c>
      <c r="M24206" s="2">
        <v>40251</v>
      </c>
      <c r="N24206" s="1" t="s">
        <v>133</v>
      </c>
      <c r="O24206" s="1" t="s">
        <v>134</v>
      </c>
    </row>
    <row r="24207" spans="1:15" x14ac:dyDescent="0.25">
      <c r="A24207">
        <v>98080301</v>
      </c>
      <c r="B24207">
        <v>700754953</v>
      </c>
      <c r="C24207" s="1" t="s">
        <v>132</v>
      </c>
      <c r="D24207" s="1" t="s">
        <v>28</v>
      </c>
      <c r="E24207" s="1" t="s">
        <v>52</v>
      </c>
      <c r="F24207">
        <v>34.735999999999997</v>
      </c>
      <c r="G24207">
        <v>2</v>
      </c>
      <c r="H24207">
        <v>7.61</v>
      </c>
      <c r="I24207">
        <v>4.6100000000000003</v>
      </c>
      <c r="J24207">
        <v>3</v>
      </c>
      <c r="K24207" s="2">
        <v>40257</v>
      </c>
      <c r="L24207" s="2">
        <v>40259</v>
      </c>
      <c r="M24207" s="2">
        <v>42443</v>
      </c>
      <c r="N24207" s="1" t="s">
        <v>149</v>
      </c>
      <c r="O24207" s="1" t="s">
        <v>150</v>
      </c>
    </row>
    <row r="24208" spans="1:15" x14ac:dyDescent="0.25">
      <c r="A24208">
        <v>98079931</v>
      </c>
      <c r="B24208">
        <v>579819412</v>
      </c>
      <c r="C24208" s="1" t="s">
        <v>132</v>
      </c>
      <c r="D24208" s="1" t="s">
        <v>39</v>
      </c>
      <c r="E24208" s="1" t="s">
        <v>52</v>
      </c>
      <c r="F24208">
        <v>52.26</v>
      </c>
      <c r="G24208">
        <v>2</v>
      </c>
      <c r="H24208">
        <v>5.55</v>
      </c>
      <c r="I24208">
        <v>5.55</v>
      </c>
      <c r="J24208">
        <v>3</v>
      </c>
      <c r="K24208" s="2">
        <v>40331</v>
      </c>
      <c r="L24208" s="2">
        <v>40333</v>
      </c>
      <c r="M24208" s="2">
        <v>40352</v>
      </c>
      <c r="N24208" s="1" t="s">
        <v>141</v>
      </c>
      <c r="O24208" s="1" t="s">
        <v>142</v>
      </c>
    </row>
    <row r="24209" spans="1:15" x14ac:dyDescent="0.25">
      <c r="A24209">
        <v>98079694</v>
      </c>
      <c r="B24209">
        <v>225237308</v>
      </c>
      <c r="C24209" s="1" t="s">
        <v>132</v>
      </c>
      <c r="D24209" s="1" t="s">
        <v>42</v>
      </c>
      <c r="E24209" s="1" t="s">
        <v>52</v>
      </c>
      <c r="F24209">
        <v>52.715000000000003</v>
      </c>
      <c r="G24209">
        <v>2</v>
      </c>
      <c r="H24209">
        <v>5.86</v>
      </c>
      <c r="I24209">
        <v>5.86</v>
      </c>
      <c r="J24209">
        <v>3</v>
      </c>
      <c r="K24209" s="2">
        <v>40381</v>
      </c>
      <c r="L24209" s="2">
        <v>40384</v>
      </c>
      <c r="M24209" s="2">
        <v>40402</v>
      </c>
      <c r="N24209" s="1" t="s">
        <v>139</v>
      </c>
      <c r="O24209" s="1" t="s">
        <v>140</v>
      </c>
    </row>
    <row r="24210" spans="1:15" x14ac:dyDescent="0.25">
      <c r="A24210">
        <v>98079684</v>
      </c>
      <c r="B24210">
        <v>688783313</v>
      </c>
      <c r="C24210" s="1" t="s">
        <v>132</v>
      </c>
      <c r="D24210" s="1" t="s">
        <v>20</v>
      </c>
      <c r="E24210" s="1" t="s">
        <v>52</v>
      </c>
      <c r="F24210">
        <v>59.618000000000002</v>
      </c>
      <c r="G24210">
        <v>2</v>
      </c>
      <c r="H24210">
        <v>8.58</v>
      </c>
      <c r="I24210">
        <v>4.58</v>
      </c>
      <c r="J24210">
        <v>3</v>
      </c>
      <c r="K24210" s="2">
        <v>40384</v>
      </c>
      <c r="L24210" s="2">
        <v>40386</v>
      </c>
      <c r="M24210" s="2">
        <v>40398</v>
      </c>
      <c r="N24210" s="1" t="s">
        <v>149</v>
      </c>
      <c r="O24210" s="1" t="s">
        <v>150</v>
      </c>
    </row>
    <row r="24211" spans="1:15" x14ac:dyDescent="0.25">
      <c r="A24211">
        <v>98079249</v>
      </c>
      <c r="B24211">
        <v>558515024</v>
      </c>
      <c r="C24211" s="1" t="s">
        <v>132</v>
      </c>
      <c r="D24211" s="1" t="s">
        <v>42</v>
      </c>
      <c r="E24211" s="1" t="s">
        <v>52</v>
      </c>
      <c r="F24211">
        <v>52.715000000000003</v>
      </c>
      <c r="G24211">
        <v>2</v>
      </c>
      <c r="H24211">
        <v>6.86</v>
      </c>
      <c r="I24211">
        <v>4.8600000000000003</v>
      </c>
      <c r="J24211">
        <v>3</v>
      </c>
      <c r="K24211" s="2">
        <v>40479</v>
      </c>
      <c r="L24211" s="2">
        <v>40481</v>
      </c>
      <c r="M24211" s="2">
        <v>40495</v>
      </c>
      <c r="N24211" s="1" t="s">
        <v>143</v>
      </c>
      <c r="O24211" s="1" t="s">
        <v>144</v>
      </c>
    </row>
    <row r="24212" spans="1:15" x14ac:dyDescent="0.25">
      <c r="A24212">
        <v>98078817</v>
      </c>
      <c r="B24212">
        <v>523605849</v>
      </c>
      <c r="C24212" s="1" t="s">
        <v>132</v>
      </c>
      <c r="D24212" s="1" t="s">
        <v>44</v>
      </c>
      <c r="E24212" s="1" t="s">
        <v>52</v>
      </c>
      <c r="F24212">
        <v>49.256999999999998</v>
      </c>
      <c r="G24212">
        <v>2</v>
      </c>
      <c r="H24212">
        <v>6</v>
      </c>
      <c r="I24212">
        <v>3</v>
      </c>
      <c r="J24212">
        <v>3</v>
      </c>
      <c r="K24212" s="2">
        <v>40575</v>
      </c>
      <c r="L24212" s="2">
        <v>40576</v>
      </c>
      <c r="M24212" s="2">
        <v>40592</v>
      </c>
      <c r="N24212" s="1" t="s">
        <v>147</v>
      </c>
      <c r="O24212" s="1" t="s">
        <v>148</v>
      </c>
    </row>
    <row r="24213" spans="1:15" x14ac:dyDescent="0.25">
      <c r="A24213">
        <v>98078488</v>
      </c>
      <c r="B24213">
        <v>198717395</v>
      </c>
      <c r="C24213" s="1" t="s">
        <v>132</v>
      </c>
      <c r="D24213" s="1" t="s">
        <v>42</v>
      </c>
      <c r="E24213" s="1" t="s">
        <v>52</v>
      </c>
      <c r="F24213">
        <v>52.715000000000003</v>
      </c>
      <c r="G24213">
        <v>2</v>
      </c>
      <c r="H24213">
        <v>8</v>
      </c>
      <c r="I24213">
        <v>6</v>
      </c>
      <c r="J24213">
        <v>3</v>
      </c>
      <c r="K24213" s="2">
        <v>40639</v>
      </c>
      <c r="L24213" s="2">
        <v>40641</v>
      </c>
      <c r="M24213" s="2">
        <v>42541</v>
      </c>
      <c r="N24213" s="1" t="s">
        <v>145</v>
      </c>
      <c r="O24213" s="1" t="s">
        <v>146</v>
      </c>
    </row>
    <row r="24214" spans="1:15" x14ac:dyDescent="0.25">
      <c r="A24214">
        <v>98078232</v>
      </c>
      <c r="B24214">
        <v>234434439</v>
      </c>
      <c r="C24214" s="1" t="s">
        <v>132</v>
      </c>
      <c r="D24214" s="1" t="s">
        <v>37</v>
      </c>
      <c r="E24214" s="1" t="s">
        <v>52</v>
      </c>
      <c r="F24214">
        <v>39.975000000000001</v>
      </c>
      <c r="G24214">
        <v>2</v>
      </c>
      <c r="H24214">
        <v>5.88</v>
      </c>
      <c r="I24214">
        <v>5.88</v>
      </c>
      <c r="J24214">
        <v>3</v>
      </c>
      <c r="K24214" s="2">
        <v>40697</v>
      </c>
      <c r="L24214" s="2">
        <v>40698</v>
      </c>
      <c r="M24214" s="2">
        <v>42557</v>
      </c>
      <c r="N24214" s="1" t="s">
        <v>147</v>
      </c>
      <c r="O24214" s="1" t="s">
        <v>148</v>
      </c>
    </row>
    <row r="24215" spans="1:15" x14ac:dyDescent="0.25">
      <c r="A24215">
        <v>98078200</v>
      </c>
      <c r="B24215">
        <v>378428659</v>
      </c>
      <c r="C24215" s="1" t="s">
        <v>132</v>
      </c>
      <c r="D24215" s="1" t="s">
        <v>39</v>
      </c>
      <c r="E24215" s="1" t="s">
        <v>52</v>
      </c>
      <c r="F24215">
        <v>52.26</v>
      </c>
      <c r="G24215">
        <v>2</v>
      </c>
      <c r="H24215">
        <v>6.73</v>
      </c>
      <c r="I24215">
        <v>3.73</v>
      </c>
      <c r="J24215">
        <v>3</v>
      </c>
      <c r="K24215" s="2">
        <v>40701</v>
      </c>
      <c r="L24215" s="2">
        <v>40703</v>
      </c>
      <c r="M24215" s="2">
        <v>40710</v>
      </c>
      <c r="N24215" s="1" t="s">
        <v>147</v>
      </c>
      <c r="O24215" s="1" t="s">
        <v>148</v>
      </c>
    </row>
    <row r="24216" spans="1:15" x14ac:dyDescent="0.25">
      <c r="A24216">
        <v>98077965</v>
      </c>
      <c r="B24216">
        <v>628707757</v>
      </c>
      <c r="C24216" s="1" t="s">
        <v>132</v>
      </c>
      <c r="D24216" s="1" t="s">
        <v>37</v>
      </c>
      <c r="E24216" s="1" t="s">
        <v>52</v>
      </c>
      <c r="F24216">
        <v>39.975000000000001</v>
      </c>
      <c r="G24216">
        <v>2</v>
      </c>
      <c r="H24216">
        <v>10</v>
      </c>
      <c r="I24216">
        <v>5</v>
      </c>
      <c r="J24216">
        <v>3</v>
      </c>
      <c r="K24216" s="2">
        <v>40746</v>
      </c>
      <c r="L24216" s="2">
        <v>40749</v>
      </c>
      <c r="M24216" s="2">
        <v>40762</v>
      </c>
      <c r="N24216" s="1" t="s">
        <v>147</v>
      </c>
      <c r="O24216" s="1" t="s">
        <v>148</v>
      </c>
    </row>
    <row r="24217" spans="1:15" x14ac:dyDescent="0.25">
      <c r="A24217">
        <v>98077901</v>
      </c>
      <c r="B24217">
        <v>220834258</v>
      </c>
      <c r="C24217" s="1" t="s">
        <v>132</v>
      </c>
      <c r="D24217" s="1" t="s">
        <v>37</v>
      </c>
      <c r="E24217" s="1" t="s">
        <v>52</v>
      </c>
      <c r="F24217">
        <v>39.975000000000001</v>
      </c>
      <c r="G24217">
        <v>2</v>
      </c>
      <c r="H24217">
        <v>5.73</v>
      </c>
      <c r="I24217">
        <v>3.73</v>
      </c>
      <c r="J24217">
        <v>3</v>
      </c>
      <c r="K24217" s="2">
        <v>40761</v>
      </c>
      <c r="L24217" s="2">
        <v>40764</v>
      </c>
      <c r="M24217" s="2">
        <v>40774</v>
      </c>
      <c r="N24217" s="1" t="s">
        <v>145</v>
      </c>
      <c r="O24217" s="1" t="s">
        <v>146</v>
      </c>
    </row>
    <row r="24218" spans="1:15" x14ac:dyDescent="0.25">
      <c r="A24218">
        <v>98077527</v>
      </c>
      <c r="B24218">
        <v>508031399</v>
      </c>
      <c r="C24218" s="1" t="s">
        <v>132</v>
      </c>
      <c r="D24218" s="1" t="s">
        <v>28</v>
      </c>
      <c r="E24218" s="1" t="s">
        <v>52</v>
      </c>
      <c r="F24218">
        <v>34.735999999999997</v>
      </c>
      <c r="G24218">
        <v>2</v>
      </c>
      <c r="H24218">
        <v>6.84</v>
      </c>
      <c r="I24218">
        <v>3.84</v>
      </c>
      <c r="J24218">
        <v>3</v>
      </c>
      <c r="K24218" s="2">
        <v>40842</v>
      </c>
      <c r="L24218" s="2">
        <v>40844</v>
      </c>
      <c r="M24218" s="2">
        <v>40863</v>
      </c>
      <c r="N24218" s="1" t="s">
        <v>139</v>
      </c>
      <c r="O24218" s="1" t="s">
        <v>140</v>
      </c>
    </row>
    <row r="24219" spans="1:15" x14ac:dyDescent="0.25">
      <c r="A24219">
        <v>98076162</v>
      </c>
      <c r="B24219">
        <v>898039697</v>
      </c>
      <c r="C24219" s="1" t="s">
        <v>132</v>
      </c>
      <c r="D24219" s="1" t="s">
        <v>42</v>
      </c>
      <c r="E24219" s="1" t="s">
        <v>52</v>
      </c>
      <c r="F24219">
        <v>52.715000000000003</v>
      </c>
      <c r="G24219">
        <v>2</v>
      </c>
      <c r="H24219">
        <v>8.58</v>
      </c>
      <c r="I24219">
        <v>6.58</v>
      </c>
      <c r="J24219">
        <v>3</v>
      </c>
      <c r="K24219" s="2">
        <v>41135</v>
      </c>
      <c r="L24219" s="2">
        <v>41138</v>
      </c>
      <c r="M24219" s="2">
        <v>41153</v>
      </c>
      <c r="N24219" s="1" t="s">
        <v>139</v>
      </c>
      <c r="O24219" s="1" t="s">
        <v>140</v>
      </c>
    </row>
    <row r="24220" spans="1:15" x14ac:dyDescent="0.25">
      <c r="A24220">
        <v>98075772</v>
      </c>
      <c r="B24220">
        <v>327658904</v>
      </c>
      <c r="C24220" s="1" t="s">
        <v>132</v>
      </c>
      <c r="D24220" s="1" t="s">
        <v>28</v>
      </c>
      <c r="E24220" s="1" t="s">
        <v>52</v>
      </c>
      <c r="F24220">
        <v>34.735999999999997</v>
      </c>
      <c r="G24220">
        <v>2</v>
      </c>
      <c r="H24220">
        <v>9.86</v>
      </c>
      <c r="I24220">
        <v>3.86</v>
      </c>
      <c r="J24220">
        <v>3</v>
      </c>
      <c r="K24220" s="2">
        <v>41214</v>
      </c>
      <c r="L24220" s="2">
        <v>41216</v>
      </c>
      <c r="M24220" s="2">
        <v>41231</v>
      </c>
      <c r="N24220" s="1" t="s">
        <v>143</v>
      </c>
      <c r="O24220" s="1" t="s">
        <v>144</v>
      </c>
    </row>
    <row r="24221" spans="1:15" x14ac:dyDescent="0.25">
      <c r="A24221">
        <v>98075512</v>
      </c>
      <c r="B24221">
        <v>579052388</v>
      </c>
      <c r="C24221" s="1" t="s">
        <v>132</v>
      </c>
      <c r="D24221" s="1" t="s">
        <v>7</v>
      </c>
      <c r="E24221" s="1" t="s">
        <v>52</v>
      </c>
      <c r="F24221">
        <v>92.144000000000005</v>
      </c>
      <c r="G24221">
        <v>2</v>
      </c>
      <c r="H24221">
        <v>7.61</v>
      </c>
      <c r="I24221">
        <v>6.61</v>
      </c>
      <c r="J24221">
        <v>3</v>
      </c>
      <c r="K24221" s="2">
        <v>41270</v>
      </c>
      <c r="L24221" s="2">
        <v>41271</v>
      </c>
      <c r="M24221" s="2">
        <v>41286</v>
      </c>
      <c r="N24221" s="1" t="s">
        <v>135</v>
      </c>
      <c r="O24221" s="1" t="s">
        <v>136</v>
      </c>
    </row>
    <row r="24222" spans="1:15" x14ac:dyDescent="0.25">
      <c r="A24222">
        <v>98075479</v>
      </c>
      <c r="B24222">
        <v>405991354</v>
      </c>
      <c r="C24222" s="1" t="s">
        <v>132</v>
      </c>
      <c r="D24222" s="1" t="s">
        <v>7</v>
      </c>
      <c r="E24222" s="1" t="s">
        <v>52</v>
      </c>
      <c r="F24222">
        <v>92.144000000000005</v>
      </c>
      <c r="G24222">
        <v>2</v>
      </c>
      <c r="H24222">
        <v>7.75</v>
      </c>
      <c r="I24222">
        <v>5.75</v>
      </c>
      <c r="J24222">
        <v>3</v>
      </c>
      <c r="K24222" s="2">
        <v>41276</v>
      </c>
      <c r="L24222" s="2">
        <v>41277</v>
      </c>
      <c r="M24222" s="2">
        <v>41295</v>
      </c>
      <c r="N24222" s="1" t="s">
        <v>149</v>
      </c>
      <c r="O24222" s="1" t="s">
        <v>150</v>
      </c>
    </row>
    <row r="24223" spans="1:15" x14ac:dyDescent="0.25">
      <c r="A24223">
        <v>98075166</v>
      </c>
      <c r="B24223">
        <v>733351455</v>
      </c>
      <c r="C24223" s="1" t="s">
        <v>132</v>
      </c>
      <c r="D24223" s="1" t="s">
        <v>42</v>
      </c>
      <c r="E24223" s="1" t="s">
        <v>52</v>
      </c>
      <c r="F24223">
        <v>52.715000000000003</v>
      </c>
      <c r="G24223">
        <v>2</v>
      </c>
      <c r="H24223">
        <v>9.8800000000000008</v>
      </c>
      <c r="I24223">
        <v>6.88</v>
      </c>
      <c r="J24223">
        <v>3</v>
      </c>
      <c r="K24223" s="2">
        <v>41336</v>
      </c>
      <c r="L24223" s="2">
        <v>41338</v>
      </c>
      <c r="M24223" s="2">
        <v>42722</v>
      </c>
      <c r="N24223" s="1" t="s">
        <v>149</v>
      </c>
      <c r="O24223" s="1" t="s">
        <v>150</v>
      </c>
    </row>
    <row r="24224" spans="1:15" x14ac:dyDescent="0.25">
      <c r="A24224">
        <v>98074279</v>
      </c>
      <c r="B24224">
        <v>331154749</v>
      </c>
      <c r="C24224" s="1" t="s">
        <v>132</v>
      </c>
      <c r="D24224" s="1" t="s">
        <v>44</v>
      </c>
      <c r="E24224" s="1" t="s">
        <v>52</v>
      </c>
      <c r="F24224">
        <v>49.256999999999998</v>
      </c>
      <c r="G24224">
        <v>2</v>
      </c>
      <c r="H24224">
        <v>6.45</v>
      </c>
      <c r="I24224">
        <v>3.45</v>
      </c>
      <c r="J24224">
        <v>3</v>
      </c>
      <c r="K24224" s="2">
        <v>41521</v>
      </c>
      <c r="L24224" s="2">
        <v>41524</v>
      </c>
      <c r="M24224" s="2">
        <v>41534</v>
      </c>
      <c r="N24224" s="1" t="s">
        <v>149</v>
      </c>
      <c r="O24224" s="1" t="s">
        <v>150</v>
      </c>
    </row>
    <row r="24225" spans="1:15" x14ac:dyDescent="0.25">
      <c r="A24225">
        <v>98074163</v>
      </c>
      <c r="B24225">
        <v>695360223</v>
      </c>
      <c r="C24225" s="1" t="s">
        <v>132</v>
      </c>
      <c r="D24225" s="1" t="s">
        <v>37</v>
      </c>
      <c r="E24225" s="1" t="s">
        <v>52</v>
      </c>
      <c r="F24225">
        <v>39.975000000000001</v>
      </c>
      <c r="G24225">
        <v>2</v>
      </c>
      <c r="H24225">
        <v>8.58</v>
      </c>
      <c r="I24225">
        <v>6.58</v>
      </c>
      <c r="J24225">
        <v>3</v>
      </c>
      <c r="K24225" s="2">
        <v>41548</v>
      </c>
      <c r="L24225" s="2">
        <v>41549</v>
      </c>
      <c r="M24225" s="2">
        <v>41569</v>
      </c>
      <c r="N24225" s="1" t="s">
        <v>141</v>
      </c>
      <c r="O24225" s="1" t="s">
        <v>142</v>
      </c>
    </row>
    <row r="24226" spans="1:15" x14ac:dyDescent="0.25">
      <c r="A24226">
        <v>98074157</v>
      </c>
      <c r="B24226">
        <v>783214027</v>
      </c>
      <c r="C24226" s="1" t="s">
        <v>132</v>
      </c>
      <c r="D24226" s="1" t="s">
        <v>39</v>
      </c>
      <c r="E24226" s="1" t="s">
        <v>52</v>
      </c>
      <c r="F24226">
        <v>52.26</v>
      </c>
      <c r="G24226">
        <v>2</v>
      </c>
      <c r="H24226">
        <v>6.84</v>
      </c>
      <c r="I24226">
        <v>4.84</v>
      </c>
      <c r="J24226">
        <v>3</v>
      </c>
      <c r="K24226" s="2">
        <v>41548</v>
      </c>
      <c r="L24226" s="2">
        <v>41551</v>
      </c>
      <c r="M24226" s="2">
        <v>41570</v>
      </c>
      <c r="N24226" s="1" t="s">
        <v>149</v>
      </c>
      <c r="O24226" s="1" t="s">
        <v>150</v>
      </c>
    </row>
    <row r="24227" spans="1:15" x14ac:dyDescent="0.25">
      <c r="A24227">
        <v>98073980</v>
      </c>
      <c r="B24227">
        <v>499023098</v>
      </c>
      <c r="C24227" s="1" t="s">
        <v>132</v>
      </c>
      <c r="D24227" s="1" t="s">
        <v>37</v>
      </c>
      <c r="E24227" s="1" t="s">
        <v>52</v>
      </c>
      <c r="F24227">
        <v>39.975000000000001</v>
      </c>
      <c r="G24227">
        <v>2</v>
      </c>
      <c r="H24227">
        <v>9.58</v>
      </c>
      <c r="I24227">
        <v>6.58</v>
      </c>
      <c r="J24227">
        <v>3</v>
      </c>
      <c r="K24227" s="2">
        <v>41586</v>
      </c>
      <c r="L24227" s="2">
        <v>41587</v>
      </c>
      <c r="M24227" s="2">
        <v>41595</v>
      </c>
      <c r="N24227" s="1" t="s">
        <v>133</v>
      </c>
      <c r="O24227" s="1" t="s">
        <v>134</v>
      </c>
    </row>
    <row r="24228" spans="1:15" x14ac:dyDescent="0.25">
      <c r="A24228">
        <v>98073893</v>
      </c>
      <c r="B24228">
        <v>748580804</v>
      </c>
      <c r="C24228" s="1" t="s">
        <v>132</v>
      </c>
      <c r="D24228" s="1" t="s">
        <v>5</v>
      </c>
      <c r="E24228" s="1" t="s">
        <v>52</v>
      </c>
      <c r="F24228">
        <v>78.754000000000005</v>
      </c>
      <c r="G24228">
        <v>2</v>
      </c>
      <c r="H24228">
        <v>8.4499999999999993</v>
      </c>
      <c r="I24228">
        <v>5.45</v>
      </c>
      <c r="J24228">
        <v>3</v>
      </c>
      <c r="K24228" s="2">
        <v>41602</v>
      </c>
      <c r="L24228" s="2">
        <v>41604</v>
      </c>
      <c r="M24228" s="2">
        <v>41611</v>
      </c>
      <c r="N24228" s="1" t="s">
        <v>135</v>
      </c>
      <c r="O24228" s="1" t="s">
        <v>136</v>
      </c>
    </row>
    <row r="24229" spans="1:15" x14ac:dyDescent="0.25">
      <c r="A24229">
        <v>98073784</v>
      </c>
      <c r="B24229">
        <v>741101105</v>
      </c>
      <c r="C24229" s="1" t="s">
        <v>132</v>
      </c>
      <c r="D24229" s="1" t="s">
        <v>24</v>
      </c>
      <c r="E24229" s="1" t="s">
        <v>52</v>
      </c>
      <c r="F24229">
        <v>51.493000000000002</v>
      </c>
      <c r="G24229">
        <v>2</v>
      </c>
      <c r="H24229">
        <v>6.99</v>
      </c>
      <c r="I24229">
        <v>3.99</v>
      </c>
      <c r="J24229">
        <v>3</v>
      </c>
      <c r="K24229" s="2">
        <v>41625</v>
      </c>
      <c r="L24229" s="2">
        <v>41628</v>
      </c>
      <c r="M24229" s="2">
        <v>41636</v>
      </c>
      <c r="N24229" s="1" t="s">
        <v>145</v>
      </c>
      <c r="O24229" s="1" t="s">
        <v>146</v>
      </c>
    </row>
    <row r="24230" spans="1:15" x14ac:dyDescent="0.25">
      <c r="A24230">
        <v>98073531</v>
      </c>
      <c r="B24230">
        <v>536970848</v>
      </c>
      <c r="C24230" s="1" t="s">
        <v>132</v>
      </c>
      <c r="D24230" s="1" t="s">
        <v>44</v>
      </c>
      <c r="E24230" s="1" t="s">
        <v>52</v>
      </c>
      <c r="F24230">
        <v>49.256999999999998</v>
      </c>
      <c r="G24230">
        <v>2</v>
      </c>
      <c r="H24230">
        <v>6.99</v>
      </c>
      <c r="I24230">
        <v>5.99</v>
      </c>
      <c r="J24230">
        <v>3</v>
      </c>
      <c r="K24230" s="2">
        <v>41677</v>
      </c>
      <c r="L24230" s="2">
        <v>41678</v>
      </c>
      <c r="M24230" s="2">
        <v>42825</v>
      </c>
      <c r="N24230" s="1" t="s">
        <v>135</v>
      </c>
      <c r="O24230" s="1" t="s">
        <v>136</v>
      </c>
    </row>
    <row r="24231" spans="1:15" x14ac:dyDescent="0.25">
      <c r="A24231">
        <v>98073496</v>
      </c>
      <c r="B24231">
        <v>249798097</v>
      </c>
      <c r="C24231" s="1" t="s">
        <v>132</v>
      </c>
      <c r="D24231" s="1" t="s">
        <v>40</v>
      </c>
      <c r="E24231" s="1" t="s">
        <v>52</v>
      </c>
      <c r="F24231">
        <v>38.987000000000002</v>
      </c>
      <c r="G24231">
        <v>2</v>
      </c>
      <c r="H24231">
        <v>6.12</v>
      </c>
      <c r="I24231">
        <v>3.12</v>
      </c>
      <c r="J24231">
        <v>3</v>
      </c>
      <c r="K24231" s="2">
        <v>41682</v>
      </c>
      <c r="L24231" s="2">
        <v>41685</v>
      </c>
      <c r="M24231" s="2">
        <v>41704</v>
      </c>
      <c r="N24231" s="1" t="s">
        <v>145</v>
      </c>
      <c r="O24231" s="1" t="s">
        <v>146</v>
      </c>
    </row>
    <row r="24232" spans="1:15" x14ac:dyDescent="0.25">
      <c r="A24232">
        <v>98073208</v>
      </c>
      <c r="B24232">
        <v>361586823</v>
      </c>
      <c r="C24232" s="1" t="s">
        <v>132</v>
      </c>
      <c r="D24232" s="1" t="s">
        <v>28</v>
      </c>
      <c r="E24232" s="1" t="s">
        <v>52</v>
      </c>
      <c r="F24232">
        <v>34.735999999999997</v>
      </c>
      <c r="G24232">
        <v>2</v>
      </c>
      <c r="H24232">
        <v>8.68</v>
      </c>
      <c r="I24232">
        <v>5.68</v>
      </c>
      <c r="J24232">
        <v>3</v>
      </c>
      <c r="K24232" s="2">
        <v>41733</v>
      </c>
      <c r="L24232" s="2">
        <v>41736</v>
      </c>
      <c r="M24232" s="2">
        <v>41755</v>
      </c>
      <c r="N24232" s="1" t="s">
        <v>143</v>
      </c>
      <c r="O24232" s="1" t="s">
        <v>144</v>
      </c>
    </row>
    <row r="24233" spans="1:15" x14ac:dyDescent="0.25">
      <c r="A24233">
        <v>98073178</v>
      </c>
      <c r="B24233">
        <v>254237998</v>
      </c>
      <c r="C24233" s="1" t="s">
        <v>132</v>
      </c>
      <c r="D24233" s="1" t="s">
        <v>39</v>
      </c>
      <c r="E24233" s="1" t="s">
        <v>52</v>
      </c>
      <c r="F24233">
        <v>52.26</v>
      </c>
      <c r="G24233">
        <v>2</v>
      </c>
      <c r="H24233">
        <v>9.99</v>
      </c>
      <c r="I24233">
        <v>4.99</v>
      </c>
      <c r="J24233">
        <v>3</v>
      </c>
      <c r="K24233" s="2">
        <v>41740</v>
      </c>
      <c r="L24233" s="2">
        <v>41742</v>
      </c>
      <c r="M24233" s="2">
        <v>43221</v>
      </c>
      <c r="N24233" s="1" t="s">
        <v>143</v>
      </c>
      <c r="O24233" s="1" t="s">
        <v>144</v>
      </c>
    </row>
    <row r="24234" spans="1:15" x14ac:dyDescent="0.25">
      <c r="A24234">
        <v>98073157</v>
      </c>
      <c r="B24234">
        <v>683896944</v>
      </c>
      <c r="C24234" s="1" t="s">
        <v>132</v>
      </c>
      <c r="D24234" s="1" t="s">
        <v>40</v>
      </c>
      <c r="E24234" s="1" t="s">
        <v>52</v>
      </c>
      <c r="F24234">
        <v>38.987000000000002</v>
      </c>
      <c r="G24234">
        <v>2</v>
      </c>
      <c r="H24234">
        <v>7.89</v>
      </c>
      <c r="I24234">
        <v>3.89</v>
      </c>
      <c r="J24234">
        <v>3</v>
      </c>
      <c r="K24234" s="2">
        <v>41742</v>
      </c>
      <c r="L24234" s="2">
        <v>41744</v>
      </c>
      <c r="M24234" s="2">
        <v>41758</v>
      </c>
      <c r="N24234" s="1" t="s">
        <v>143</v>
      </c>
      <c r="O24234" s="1" t="s">
        <v>144</v>
      </c>
    </row>
    <row r="24235" spans="1:15" x14ac:dyDescent="0.25">
      <c r="A24235">
        <v>98073033</v>
      </c>
      <c r="B24235">
        <v>491474500</v>
      </c>
      <c r="C24235" s="1" t="s">
        <v>132</v>
      </c>
      <c r="D24235" s="1" t="s">
        <v>39</v>
      </c>
      <c r="E24235" s="1" t="s">
        <v>52</v>
      </c>
      <c r="F24235">
        <v>52.26</v>
      </c>
      <c r="G24235">
        <v>2</v>
      </c>
      <c r="H24235">
        <v>6.45</v>
      </c>
      <c r="I24235">
        <v>3.45</v>
      </c>
      <c r="J24235">
        <v>3</v>
      </c>
      <c r="K24235" s="2">
        <v>41764</v>
      </c>
      <c r="L24235" s="2">
        <v>41767</v>
      </c>
      <c r="M24235" s="2">
        <v>42846</v>
      </c>
      <c r="N24235" s="1" t="s">
        <v>137</v>
      </c>
      <c r="O24235" s="1" t="s">
        <v>138</v>
      </c>
    </row>
    <row r="24236" spans="1:15" x14ac:dyDescent="0.25">
      <c r="A24236">
        <v>98073009</v>
      </c>
      <c r="B24236">
        <v>845554615</v>
      </c>
      <c r="C24236" s="1" t="s">
        <v>132</v>
      </c>
      <c r="D24236" s="1" t="s">
        <v>21</v>
      </c>
      <c r="E24236" s="1" t="s">
        <v>52</v>
      </c>
      <c r="F24236">
        <v>42.393000000000001</v>
      </c>
      <c r="G24236">
        <v>2</v>
      </c>
      <c r="H24236">
        <v>5.55</v>
      </c>
      <c r="I24236">
        <v>4.55</v>
      </c>
      <c r="J24236">
        <v>3</v>
      </c>
      <c r="K24236" s="2">
        <v>41770</v>
      </c>
      <c r="L24236" s="2">
        <v>41771</v>
      </c>
      <c r="M24236" s="2">
        <v>41789</v>
      </c>
      <c r="N24236" s="1" t="s">
        <v>141</v>
      </c>
      <c r="O24236" s="1" t="s">
        <v>142</v>
      </c>
    </row>
    <row r="24237" spans="1:15" x14ac:dyDescent="0.25">
      <c r="A24237">
        <v>98072899</v>
      </c>
      <c r="B24237">
        <v>314072367</v>
      </c>
      <c r="C24237" s="1" t="s">
        <v>132</v>
      </c>
      <c r="D24237" s="1" t="s">
        <v>8</v>
      </c>
      <c r="E24237" s="1" t="s">
        <v>52</v>
      </c>
      <c r="F24237">
        <v>65.844999999999999</v>
      </c>
      <c r="G24237">
        <v>2</v>
      </c>
      <c r="H24237">
        <v>5.0999999999999996</v>
      </c>
      <c r="I24237">
        <v>6.1</v>
      </c>
      <c r="J24237">
        <v>3</v>
      </c>
      <c r="K24237" s="2">
        <v>41791</v>
      </c>
      <c r="L24237" s="2">
        <v>41793</v>
      </c>
      <c r="M24237" s="2">
        <v>41800</v>
      </c>
      <c r="N24237" s="1" t="s">
        <v>141</v>
      </c>
      <c r="O24237" s="1" t="s">
        <v>142</v>
      </c>
    </row>
    <row r="24238" spans="1:15" x14ac:dyDescent="0.25">
      <c r="A24238">
        <v>98072205</v>
      </c>
      <c r="B24238">
        <v>487583305</v>
      </c>
      <c r="C24238" s="1" t="s">
        <v>132</v>
      </c>
      <c r="D24238" s="1" t="s">
        <v>40</v>
      </c>
      <c r="E24238" s="1" t="s">
        <v>52</v>
      </c>
      <c r="F24238">
        <v>38.987000000000002</v>
      </c>
      <c r="G24238">
        <v>2</v>
      </c>
      <c r="H24238">
        <v>5.55</v>
      </c>
      <c r="I24238">
        <v>3.55</v>
      </c>
      <c r="J24238">
        <v>3</v>
      </c>
      <c r="K24238" s="2">
        <v>41913</v>
      </c>
      <c r="L24238" s="2">
        <v>41915</v>
      </c>
      <c r="M24238" s="2">
        <v>41928</v>
      </c>
      <c r="N24238" s="1" t="s">
        <v>137</v>
      </c>
      <c r="O24238" s="1" t="s">
        <v>138</v>
      </c>
    </row>
    <row r="24239" spans="1:15" x14ac:dyDescent="0.25">
      <c r="A24239">
        <v>98071831</v>
      </c>
      <c r="B24239">
        <v>514668821</v>
      </c>
      <c r="C24239" s="1" t="s">
        <v>132</v>
      </c>
      <c r="D24239" s="1" t="s">
        <v>42</v>
      </c>
      <c r="E24239" s="1" t="s">
        <v>52</v>
      </c>
      <c r="F24239">
        <v>52.715000000000003</v>
      </c>
      <c r="G24239">
        <v>2</v>
      </c>
      <c r="H24239">
        <v>6.55</v>
      </c>
      <c r="I24239">
        <v>6.55</v>
      </c>
      <c r="J24239">
        <v>3</v>
      </c>
      <c r="K24239" s="2">
        <v>41978</v>
      </c>
      <c r="L24239" s="2">
        <v>41981</v>
      </c>
      <c r="M24239" s="2">
        <v>41996</v>
      </c>
      <c r="N24239" s="1" t="s">
        <v>137</v>
      </c>
      <c r="O24239" s="1" t="s">
        <v>138</v>
      </c>
    </row>
    <row r="24240" spans="1:15" x14ac:dyDescent="0.25">
      <c r="A24240">
        <v>98071761</v>
      </c>
      <c r="B24240">
        <v>685203305</v>
      </c>
      <c r="C24240" s="1" t="s">
        <v>132</v>
      </c>
      <c r="D24240" s="1" t="s">
        <v>7</v>
      </c>
      <c r="E24240" s="1" t="s">
        <v>52</v>
      </c>
      <c r="F24240">
        <v>92.144000000000005</v>
      </c>
      <c r="G24240">
        <v>2</v>
      </c>
      <c r="H24240">
        <v>8.4499999999999993</v>
      </c>
      <c r="I24240">
        <v>5.45</v>
      </c>
      <c r="J24240">
        <v>3</v>
      </c>
      <c r="K24240" s="2">
        <v>41993</v>
      </c>
      <c r="L24240" s="2">
        <v>41995</v>
      </c>
      <c r="M24240" s="2">
        <v>42005</v>
      </c>
      <c r="N24240" s="1" t="s">
        <v>141</v>
      </c>
      <c r="O24240" s="1" t="s">
        <v>142</v>
      </c>
    </row>
    <row r="24241" spans="1:15" x14ac:dyDescent="0.25">
      <c r="A24241">
        <v>98071083</v>
      </c>
      <c r="B24241">
        <v>416232977</v>
      </c>
      <c r="C24241" s="1" t="s">
        <v>132</v>
      </c>
      <c r="D24241" s="1" t="s">
        <v>40</v>
      </c>
      <c r="E24241" s="1" t="s">
        <v>52</v>
      </c>
      <c r="F24241">
        <v>38.987000000000002</v>
      </c>
      <c r="G24241">
        <v>2</v>
      </c>
      <c r="H24241">
        <v>7.45</v>
      </c>
      <c r="I24241">
        <v>4.45</v>
      </c>
      <c r="J24241">
        <v>3</v>
      </c>
      <c r="K24241" s="2">
        <v>42097</v>
      </c>
      <c r="L24241" s="2">
        <v>42098</v>
      </c>
      <c r="M24241" s="2">
        <v>42930</v>
      </c>
      <c r="N24241" s="1" t="s">
        <v>149</v>
      </c>
      <c r="O24241" s="1" t="s">
        <v>150</v>
      </c>
    </row>
    <row r="24242" spans="1:15" x14ac:dyDescent="0.25">
      <c r="A24242">
        <v>98071042</v>
      </c>
      <c r="B24242">
        <v>413610234</v>
      </c>
      <c r="C24242" s="1" t="s">
        <v>132</v>
      </c>
      <c r="D24242" s="1" t="s">
        <v>39</v>
      </c>
      <c r="E24242" s="1" t="s">
        <v>52</v>
      </c>
      <c r="F24242">
        <v>52.26</v>
      </c>
      <c r="G24242">
        <v>2</v>
      </c>
      <c r="H24242">
        <v>6</v>
      </c>
      <c r="I24242">
        <v>5</v>
      </c>
      <c r="J24242">
        <v>3</v>
      </c>
      <c r="K24242" s="2">
        <v>42103</v>
      </c>
      <c r="L24242" s="2">
        <v>42104</v>
      </c>
      <c r="M24242" s="2">
        <v>42930</v>
      </c>
      <c r="N24242" s="1" t="s">
        <v>145</v>
      </c>
      <c r="O24242" s="1" t="s">
        <v>146</v>
      </c>
    </row>
    <row r="24243" spans="1:15" x14ac:dyDescent="0.25">
      <c r="A24243">
        <v>98093449</v>
      </c>
      <c r="B24243">
        <v>749092605</v>
      </c>
      <c r="C24243" s="1" t="s">
        <v>132</v>
      </c>
      <c r="D24243" s="1" t="s">
        <v>42</v>
      </c>
      <c r="E24243" s="1" t="s">
        <v>52</v>
      </c>
      <c r="F24243">
        <v>79.072500000000005</v>
      </c>
      <c r="G24243">
        <v>3</v>
      </c>
      <c r="H24243">
        <v>7.36</v>
      </c>
      <c r="I24243">
        <v>3.36</v>
      </c>
      <c r="J24243">
        <v>3</v>
      </c>
      <c r="K24243" s="2">
        <v>36740</v>
      </c>
      <c r="L24243" s="2">
        <v>36741</v>
      </c>
      <c r="M24243" s="2">
        <v>36760</v>
      </c>
      <c r="N24243" s="1" t="s">
        <v>139</v>
      </c>
      <c r="O24243" s="1" t="s">
        <v>140</v>
      </c>
    </row>
    <row r="24244" spans="1:15" x14ac:dyDescent="0.25">
      <c r="A24244">
        <v>98092984</v>
      </c>
      <c r="B24244">
        <v>293195079</v>
      </c>
      <c r="C24244" s="1" t="s">
        <v>132</v>
      </c>
      <c r="D24244" s="1" t="s">
        <v>42</v>
      </c>
      <c r="E24244" s="1" t="s">
        <v>52</v>
      </c>
      <c r="F24244">
        <v>79.072500000000005</v>
      </c>
      <c r="G24244">
        <v>3</v>
      </c>
      <c r="H24244">
        <v>5.99</v>
      </c>
      <c r="I24244">
        <v>5.99</v>
      </c>
      <c r="J24244">
        <v>3</v>
      </c>
      <c r="K24244" s="2">
        <v>36868</v>
      </c>
      <c r="L24244" s="2">
        <v>36870</v>
      </c>
      <c r="M24244" s="2">
        <v>36881</v>
      </c>
      <c r="N24244" s="1" t="s">
        <v>137</v>
      </c>
      <c r="O24244" s="1" t="s">
        <v>138</v>
      </c>
    </row>
    <row r="24245" spans="1:15" x14ac:dyDescent="0.25">
      <c r="A24245">
        <v>98092750</v>
      </c>
      <c r="B24245">
        <v>700137756</v>
      </c>
      <c r="C24245" s="1" t="s">
        <v>132</v>
      </c>
      <c r="D24245" s="1" t="s">
        <v>3</v>
      </c>
      <c r="E24245" s="1" t="s">
        <v>52</v>
      </c>
      <c r="F24245">
        <v>97.733999999999995</v>
      </c>
      <c r="G24245">
        <v>3</v>
      </c>
      <c r="H24245">
        <v>5.84</v>
      </c>
      <c r="I24245">
        <v>3.84</v>
      </c>
      <c r="J24245">
        <v>3</v>
      </c>
      <c r="K24245" s="2">
        <v>36933</v>
      </c>
      <c r="L24245" s="2">
        <v>36936</v>
      </c>
      <c r="M24245" s="2">
        <v>36944</v>
      </c>
      <c r="N24245" s="1" t="s">
        <v>143</v>
      </c>
      <c r="O24245" s="1" t="s">
        <v>144</v>
      </c>
    </row>
    <row r="24246" spans="1:15" x14ac:dyDescent="0.25">
      <c r="A24246">
        <v>98092370</v>
      </c>
      <c r="B24246">
        <v>568383385</v>
      </c>
      <c r="C24246" s="1" t="s">
        <v>132</v>
      </c>
      <c r="D24246" s="1" t="s">
        <v>28</v>
      </c>
      <c r="E24246" s="1" t="s">
        <v>52</v>
      </c>
      <c r="F24246">
        <v>52.103999999999999</v>
      </c>
      <c r="G24246">
        <v>3</v>
      </c>
      <c r="H24246">
        <v>5.88</v>
      </c>
      <c r="I24246">
        <v>3.88</v>
      </c>
      <c r="J24246">
        <v>3</v>
      </c>
      <c r="K24246" s="2">
        <v>37040</v>
      </c>
      <c r="L24246" s="2">
        <v>37043</v>
      </c>
      <c r="M24246" s="2">
        <v>37056</v>
      </c>
      <c r="N24246" s="1" t="s">
        <v>133</v>
      </c>
      <c r="O24246" s="1" t="s">
        <v>134</v>
      </c>
    </row>
    <row r="24247" spans="1:15" x14ac:dyDescent="0.25">
      <c r="A24247">
        <v>98092294</v>
      </c>
      <c r="B24247">
        <v>258459702</v>
      </c>
      <c r="C24247" s="1" t="s">
        <v>132</v>
      </c>
      <c r="D24247" s="1" t="s">
        <v>7</v>
      </c>
      <c r="E24247" s="1" t="s">
        <v>52</v>
      </c>
      <c r="F24247">
        <v>138.21600000000001</v>
      </c>
      <c r="G24247">
        <v>3</v>
      </c>
      <c r="H24247">
        <v>7.99</v>
      </c>
      <c r="I24247">
        <v>6.99</v>
      </c>
      <c r="J24247">
        <v>3</v>
      </c>
      <c r="K24247" s="2">
        <v>37057</v>
      </c>
      <c r="L24247" s="2">
        <v>37060</v>
      </c>
      <c r="M24247" s="2">
        <v>37072</v>
      </c>
      <c r="N24247" s="1" t="s">
        <v>141</v>
      </c>
      <c r="O24247" s="1" t="s">
        <v>142</v>
      </c>
    </row>
    <row r="24248" spans="1:15" x14ac:dyDescent="0.25">
      <c r="A24248">
        <v>98092131</v>
      </c>
      <c r="B24248">
        <v>705211779</v>
      </c>
      <c r="C24248" s="1" t="s">
        <v>132</v>
      </c>
      <c r="D24248" s="1" t="s">
        <v>7</v>
      </c>
      <c r="E24248" s="1" t="s">
        <v>52</v>
      </c>
      <c r="F24248">
        <v>138.21600000000001</v>
      </c>
      <c r="G24248">
        <v>3</v>
      </c>
      <c r="H24248">
        <v>7.99</v>
      </c>
      <c r="I24248">
        <v>6.99</v>
      </c>
      <c r="J24248">
        <v>3</v>
      </c>
      <c r="K24248" s="2">
        <v>37109</v>
      </c>
      <c r="L24248" s="2">
        <v>37110</v>
      </c>
      <c r="M24248" s="2">
        <v>37120</v>
      </c>
      <c r="N24248" s="1" t="s">
        <v>137</v>
      </c>
      <c r="O24248" s="1" t="s">
        <v>138</v>
      </c>
    </row>
    <row r="24249" spans="1:15" x14ac:dyDescent="0.25">
      <c r="A24249">
        <v>98091788</v>
      </c>
      <c r="B24249">
        <v>126466824</v>
      </c>
      <c r="C24249" s="1" t="s">
        <v>132</v>
      </c>
      <c r="D24249" s="1" t="s">
        <v>23</v>
      </c>
      <c r="E24249" s="1" t="s">
        <v>52</v>
      </c>
      <c r="F24249">
        <v>78.877499999999998</v>
      </c>
      <c r="G24249">
        <v>3</v>
      </c>
      <c r="H24249">
        <v>9.5500000000000007</v>
      </c>
      <c r="I24249">
        <v>5.55</v>
      </c>
      <c r="J24249">
        <v>3</v>
      </c>
      <c r="K24249" s="2">
        <v>37212</v>
      </c>
      <c r="L24249" s="2">
        <v>37215</v>
      </c>
      <c r="M24249" s="2">
        <v>37232</v>
      </c>
      <c r="N24249" s="1" t="s">
        <v>137</v>
      </c>
      <c r="O24249" s="1" t="s">
        <v>138</v>
      </c>
    </row>
    <row r="24250" spans="1:15" x14ac:dyDescent="0.25">
      <c r="A24250">
        <v>98091723</v>
      </c>
      <c r="B24250">
        <v>458554212</v>
      </c>
      <c r="C24250" s="1" t="s">
        <v>132</v>
      </c>
      <c r="D24250" s="1" t="s">
        <v>39</v>
      </c>
      <c r="E24250" s="1" t="s">
        <v>52</v>
      </c>
      <c r="F24250">
        <v>78.39</v>
      </c>
      <c r="G24250">
        <v>3</v>
      </c>
      <c r="H24250">
        <v>9.1199999999999992</v>
      </c>
      <c r="I24250">
        <v>6.12</v>
      </c>
      <c r="J24250">
        <v>3</v>
      </c>
      <c r="K24250" s="2">
        <v>37230</v>
      </c>
      <c r="L24250" s="2">
        <v>37232</v>
      </c>
      <c r="M24250" s="2">
        <v>37242</v>
      </c>
      <c r="N24250" s="1" t="s">
        <v>145</v>
      </c>
      <c r="O24250" s="1" t="s">
        <v>146</v>
      </c>
    </row>
    <row r="24251" spans="1:15" x14ac:dyDescent="0.25">
      <c r="A24251">
        <v>98091365</v>
      </c>
      <c r="B24251">
        <v>845554615</v>
      </c>
      <c r="C24251" s="1" t="s">
        <v>132</v>
      </c>
      <c r="D24251" s="1" t="s">
        <v>42</v>
      </c>
      <c r="E24251" s="1" t="s">
        <v>52</v>
      </c>
      <c r="F24251">
        <v>79.072500000000005</v>
      </c>
      <c r="G24251">
        <v>3</v>
      </c>
      <c r="H24251">
        <v>8.58</v>
      </c>
      <c r="I24251">
        <v>4.58</v>
      </c>
      <c r="J24251">
        <v>3</v>
      </c>
      <c r="K24251" s="2">
        <v>37316</v>
      </c>
      <c r="L24251" s="2">
        <v>37318</v>
      </c>
      <c r="M24251" s="2">
        <v>37336</v>
      </c>
      <c r="N24251" s="1" t="s">
        <v>147</v>
      </c>
      <c r="O24251" s="1" t="s">
        <v>148</v>
      </c>
    </row>
    <row r="24252" spans="1:15" x14ac:dyDescent="0.25">
      <c r="A24252">
        <v>98091032</v>
      </c>
      <c r="B24252">
        <v>575421081</v>
      </c>
      <c r="C24252" s="1" t="s">
        <v>132</v>
      </c>
      <c r="D24252" s="1" t="s">
        <v>28</v>
      </c>
      <c r="E24252" s="1" t="s">
        <v>52</v>
      </c>
      <c r="F24252">
        <v>52.103999999999999</v>
      </c>
      <c r="G24252">
        <v>3</v>
      </c>
      <c r="H24252">
        <v>8.5500000000000007</v>
      </c>
      <c r="I24252">
        <v>5.55</v>
      </c>
      <c r="J24252">
        <v>3</v>
      </c>
      <c r="K24252" s="2">
        <v>37402</v>
      </c>
      <c r="L24252" s="2">
        <v>37403</v>
      </c>
      <c r="M24252" s="2">
        <v>37421</v>
      </c>
      <c r="N24252" s="1" t="s">
        <v>137</v>
      </c>
      <c r="O24252" s="1" t="s">
        <v>138</v>
      </c>
    </row>
    <row r="24253" spans="1:15" x14ac:dyDescent="0.25">
      <c r="A24253">
        <v>98090876</v>
      </c>
      <c r="B24253">
        <v>701100038</v>
      </c>
      <c r="C24253" s="1" t="s">
        <v>132</v>
      </c>
      <c r="D24253" s="1" t="s">
        <v>40</v>
      </c>
      <c r="E24253" s="1" t="s">
        <v>52</v>
      </c>
      <c r="F24253">
        <v>58.480499999999999</v>
      </c>
      <c r="G24253">
        <v>3</v>
      </c>
      <c r="H24253">
        <v>5.2</v>
      </c>
      <c r="I24253">
        <v>6.2</v>
      </c>
      <c r="J24253">
        <v>3</v>
      </c>
      <c r="K24253" s="2">
        <v>37447</v>
      </c>
      <c r="L24253" s="2">
        <v>37448</v>
      </c>
      <c r="M24253" s="2">
        <v>37456</v>
      </c>
      <c r="N24253" s="1" t="s">
        <v>141</v>
      </c>
      <c r="O24253" s="1" t="s">
        <v>142</v>
      </c>
    </row>
    <row r="24254" spans="1:15" x14ac:dyDescent="0.25">
      <c r="A24254">
        <v>98090350</v>
      </c>
      <c r="B24254">
        <v>655183893</v>
      </c>
      <c r="C24254" s="1" t="s">
        <v>132</v>
      </c>
      <c r="D24254" s="1" t="s">
        <v>40</v>
      </c>
      <c r="E24254" s="1" t="s">
        <v>52</v>
      </c>
      <c r="F24254">
        <v>58.480499999999999</v>
      </c>
      <c r="G24254">
        <v>3</v>
      </c>
      <c r="H24254">
        <v>7</v>
      </c>
      <c r="I24254">
        <v>3</v>
      </c>
      <c r="J24254">
        <v>3</v>
      </c>
      <c r="K24254" s="2">
        <v>37597</v>
      </c>
      <c r="L24254" s="2">
        <v>37599</v>
      </c>
      <c r="M24254" s="2">
        <v>37612</v>
      </c>
      <c r="N24254" s="1" t="s">
        <v>139</v>
      </c>
      <c r="O24254" s="1" t="s">
        <v>140</v>
      </c>
    </row>
    <row r="24255" spans="1:15" x14ac:dyDescent="0.25">
      <c r="A24255">
        <v>98090139</v>
      </c>
      <c r="B24255">
        <v>523605849</v>
      </c>
      <c r="C24255" s="1" t="s">
        <v>132</v>
      </c>
      <c r="D24255" s="1" t="s">
        <v>41</v>
      </c>
      <c r="E24255" s="1" t="s">
        <v>52</v>
      </c>
      <c r="F24255">
        <v>58.695</v>
      </c>
      <c r="G24255">
        <v>3</v>
      </c>
      <c r="H24255">
        <v>5.0999999999999996</v>
      </c>
      <c r="I24255">
        <v>6.1</v>
      </c>
      <c r="J24255">
        <v>3</v>
      </c>
      <c r="K24255" s="2">
        <v>37654</v>
      </c>
      <c r="L24255" s="2">
        <v>37657</v>
      </c>
      <c r="M24255" s="2">
        <v>37675</v>
      </c>
      <c r="N24255" s="1" t="s">
        <v>147</v>
      </c>
      <c r="O24255" s="1" t="s">
        <v>148</v>
      </c>
    </row>
    <row r="24256" spans="1:15" x14ac:dyDescent="0.25">
      <c r="A24256">
        <v>98090064</v>
      </c>
      <c r="B24256">
        <v>139149235</v>
      </c>
      <c r="C24256" s="1" t="s">
        <v>132</v>
      </c>
      <c r="D24256" s="1" t="s">
        <v>40</v>
      </c>
      <c r="E24256" s="1" t="s">
        <v>52</v>
      </c>
      <c r="F24256">
        <v>58.480499999999999</v>
      </c>
      <c r="G24256">
        <v>3</v>
      </c>
      <c r="H24256">
        <v>5.89</v>
      </c>
      <c r="I24256">
        <v>4.8899999999999997</v>
      </c>
      <c r="J24256">
        <v>3</v>
      </c>
      <c r="K24256" s="2">
        <v>37680</v>
      </c>
      <c r="L24256" s="2">
        <v>37683</v>
      </c>
      <c r="M24256" s="2">
        <v>37697</v>
      </c>
      <c r="N24256" s="1" t="s">
        <v>137</v>
      </c>
      <c r="O24256" s="1" t="s">
        <v>138</v>
      </c>
    </row>
    <row r="24257" spans="1:15" x14ac:dyDescent="0.25">
      <c r="A24257">
        <v>98089597</v>
      </c>
      <c r="B24257">
        <v>541065853</v>
      </c>
      <c r="C24257" s="1" t="s">
        <v>132</v>
      </c>
      <c r="D24257" s="1" t="s">
        <v>43</v>
      </c>
      <c r="E24257" s="1" t="s">
        <v>52</v>
      </c>
      <c r="F24257">
        <v>82.972499999999997</v>
      </c>
      <c r="G24257">
        <v>3</v>
      </c>
      <c r="H24257">
        <v>6.84</v>
      </c>
      <c r="I24257">
        <v>5.84</v>
      </c>
      <c r="J24257">
        <v>3</v>
      </c>
      <c r="K24257" s="2">
        <v>37801</v>
      </c>
      <c r="L24257" s="2">
        <v>37804</v>
      </c>
      <c r="M24257" s="2">
        <v>37814</v>
      </c>
      <c r="N24257" s="1" t="s">
        <v>145</v>
      </c>
      <c r="O24257" s="1" t="s">
        <v>146</v>
      </c>
    </row>
    <row r="24258" spans="1:15" x14ac:dyDescent="0.25">
      <c r="A24258">
        <v>98088893</v>
      </c>
      <c r="B24258">
        <v>549442190</v>
      </c>
      <c r="C24258" s="1" t="s">
        <v>132</v>
      </c>
      <c r="D24258" s="1" t="s">
        <v>41</v>
      </c>
      <c r="E24258" s="1" t="s">
        <v>52</v>
      </c>
      <c r="F24258">
        <v>58.695</v>
      </c>
      <c r="G24258">
        <v>3</v>
      </c>
      <c r="H24258">
        <v>8.89</v>
      </c>
      <c r="I24258">
        <v>6.89</v>
      </c>
      <c r="J24258">
        <v>3</v>
      </c>
      <c r="K24258" s="2">
        <v>37994</v>
      </c>
      <c r="L24258" s="2">
        <v>37995</v>
      </c>
      <c r="M24258" s="2">
        <v>38009</v>
      </c>
      <c r="N24258" s="1" t="s">
        <v>135</v>
      </c>
      <c r="O24258" s="1" t="s">
        <v>136</v>
      </c>
    </row>
    <row r="24259" spans="1:15" x14ac:dyDescent="0.25">
      <c r="A24259">
        <v>98088584</v>
      </c>
      <c r="B24259">
        <v>869085354</v>
      </c>
      <c r="C24259" s="1" t="s">
        <v>132</v>
      </c>
      <c r="D24259" s="1" t="s">
        <v>5</v>
      </c>
      <c r="E24259" s="1" t="s">
        <v>52</v>
      </c>
      <c r="F24259">
        <v>118.131</v>
      </c>
      <c r="G24259">
        <v>3</v>
      </c>
      <c r="H24259">
        <v>6.84</v>
      </c>
      <c r="I24259">
        <v>5.84</v>
      </c>
      <c r="J24259">
        <v>3</v>
      </c>
      <c r="K24259" s="2">
        <v>38073</v>
      </c>
      <c r="L24259" s="2">
        <v>38075</v>
      </c>
      <c r="M24259" s="2">
        <v>38093</v>
      </c>
      <c r="N24259" s="1" t="s">
        <v>145</v>
      </c>
      <c r="O24259" s="1" t="s">
        <v>146</v>
      </c>
    </row>
    <row r="24260" spans="1:15" x14ac:dyDescent="0.25">
      <c r="A24260">
        <v>98088538</v>
      </c>
      <c r="B24260">
        <v>254237998</v>
      </c>
      <c r="C24260" s="1" t="s">
        <v>132</v>
      </c>
      <c r="D24260" s="1" t="s">
        <v>28</v>
      </c>
      <c r="E24260" s="1" t="s">
        <v>52</v>
      </c>
      <c r="F24260">
        <v>52.103999999999999</v>
      </c>
      <c r="G24260">
        <v>3</v>
      </c>
      <c r="H24260">
        <v>5.9</v>
      </c>
      <c r="I24260">
        <v>3.9</v>
      </c>
      <c r="J24260">
        <v>3</v>
      </c>
      <c r="K24260" s="2">
        <v>38083</v>
      </c>
      <c r="L24260" s="2">
        <v>38084</v>
      </c>
      <c r="M24260" s="2">
        <v>38099</v>
      </c>
      <c r="N24260" s="1" t="s">
        <v>137</v>
      </c>
      <c r="O24260" s="1" t="s">
        <v>138</v>
      </c>
    </row>
    <row r="24261" spans="1:15" x14ac:dyDescent="0.25">
      <c r="A24261">
        <v>98088324</v>
      </c>
      <c r="B24261">
        <v>628707757</v>
      </c>
      <c r="C24261" s="1" t="s">
        <v>132</v>
      </c>
      <c r="D24261" s="1" t="s">
        <v>28</v>
      </c>
      <c r="E24261" s="1" t="s">
        <v>52</v>
      </c>
      <c r="F24261">
        <v>52.103999999999999</v>
      </c>
      <c r="G24261">
        <v>3</v>
      </c>
      <c r="H24261">
        <v>7.58</v>
      </c>
      <c r="I24261">
        <v>3.58</v>
      </c>
      <c r="J24261">
        <v>3</v>
      </c>
      <c r="K24261" s="2">
        <v>38145</v>
      </c>
      <c r="L24261" s="2">
        <v>38147</v>
      </c>
      <c r="M24261" s="2">
        <v>38154</v>
      </c>
      <c r="N24261" s="1" t="s">
        <v>141</v>
      </c>
      <c r="O24261" s="1" t="s">
        <v>142</v>
      </c>
    </row>
    <row r="24262" spans="1:15" x14ac:dyDescent="0.25">
      <c r="A24262">
        <v>98088280</v>
      </c>
      <c r="B24262">
        <v>139149235</v>
      </c>
      <c r="C24262" s="1" t="s">
        <v>132</v>
      </c>
      <c r="D24262" s="1" t="s">
        <v>40</v>
      </c>
      <c r="E24262" s="1" t="s">
        <v>52</v>
      </c>
      <c r="F24262">
        <v>58.480499999999999</v>
      </c>
      <c r="G24262">
        <v>3</v>
      </c>
      <c r="H24262">
        <v>5.45</v>
      </c>
      <c r="I24262">
        <v>5.45</v>
      </c>
      <c r="J24262">
        <v>3</v>
      </c>
      <c r="K24262" s="2">
        <v>38157</v>
      </c>
      <c r="L24262" s="2">
        <v>38159</v>
      </c>
      <c r="M24262" s="2">
        <v>38166</v>
      </c>
      <c r="N24262" s="1" t="s">
        <v>141</v>
      </c>
      <c r="O24262" s="1" t="s">
        <v>142</v>
      </c>
    </row>
    <row r="24263" spans="1:15" x14ac:dyDescent="0.25">
      <c r="A24263">
        <v>98088170</v>
      </c>
      <c r="B24263">
        <v>688783313</v>
      </c>
      <c r="C24263" s="1" t="s">
        <v>132</v>
      </c>
      <c r="D24263" s="1" t="s">
        <v>28</v>
      </c>
      <c r="E24263" s="1" t="s">
        <v>52</v>
      </c>
      <c r="F24263">
        <v>52.103999999999999</v>
      </c>
      <c r="G24263">
        <v>3</v>
      </c>
      <c r="H24263">
        <v>9.2200000000000006</v>
      </c>
      <c r="I24263">
        <v>5.22</v>
      </c>
      <c r="J24263">
        <v>3</v>
      </c>
      <c r="K24263" s="2">
        <v>38188</v>
      </c>
      <c r="L24263" s="2">
        <v>38191</v>
      </c>
      <c r="M24263" s="2">
        <v>38206</v>
      </c>
      <c r="N24263" s="1" t="s">
        <v>147</v>
      </c>
      <c r="O24263" s="1" t="s">
        <v>148</v>
      </c>
    </row>
    <row r="24264" spans="1:15" x14ac:dyDescent="0.25">
      <c r="A24264">
        <v>98088086</v>
      </c>
      <c r="B24264">
        <v>676480421</v>
      </c>
      <c r="C24264" s="1" t="s">
        <v>132</v>
      </c>
      <c r="D24264" s="1" t="s">
        <v>40</v>
      </c>
      <c r="E24264" s="1" t="s">
        <v>52</v>
      </c>
      <c r="F24264">
        <v>58.480499999999999</v>
      </c>
      <c r="G24264">
        <v>3</v>
      </c>
      <c r="H24264">
        <v>9.1</v>
      </c>
      <c r="I24264">
        <v>6.1</v>
      </c>
      <c r="J24264">
        <v>3</v>
      </c>
      <c r="K24264" s="2">
        <v>38214</v>
      </c>
      <c r="L24264" s="2">
        <v>38217</v>
      </c>
      <c r="M24264" s="2">
        <v>38237</v>
      </c>
      <c r="N24264" s="1" t="s">
        <v>149</v>
      </c>
      <c r="O24264" s="1" t="s">
        <v>150</v>
      </c>
    </row>
    <row r="24265" spans="1:15" x14ac:dyDescent="0.25">
      <c r="A24265">
        <v>98087517</v>
      </c>
      <c r="B24265">
        <v>254237998</v>
      </c>
      <c r="C24265" s="1" t="s">
        <v>132</v>
      </c>
      <c r="D24265" s="1" t="s">
        <v>39</v>
      </c>
      <c r="E24265" s="1" t="s">
        <v>52</v>
      </c>
      <c r="F24265">
        <v>78.39</v>
      </c>
      <c r="G24265">
        <v>3</v>
      </c>
      <c r="H24265">
        <v>6.99</v>
      </c>
      <c r="I24265">
        <v>4.99</v>
      </c>
      <c r="J24265">
        <v>3</v>
      </c>
      <c r="K24265" s="2">
        <v>38371</v>
      </c>
      <c r="L24265" s="2">
        <v>38374</v>
      </c>
      <c r="M24265" s="2">
        <v>38385</v>
      </c>
      <c r="N24265" s="1" t="s">
        <v>147</v>
      </c>
      <c r="O24265" s="1" t="s">
        <v>148</v>
      </c>
    </row>
    <row r="24266" spans="1:15" x14ac:dyDescent="0.25">
      <c r="A24266">
        <v>98087268</v>
      </c>
      <c r="B24266">
        <v>510773995</v>
      </c>
      <c r="C24266" s="1" t="s">
        <v>132</v>
      </c>
      <c r="D24266" s="1" t="s">
        <v>8</v>
      </c>
      <c r="E24266" s="1" t="s">
        <v>52</v>
      </c>
      <c r="F24266">
        <v>98.767499999999998</v>
      </c>
      <c r="G24266">
        <v>3</v>
      </c>
      <c r="H24266">
        <v>9.89</v>
      </c>
      <c r="I24266">
        <v>4.8899999999999997</v>
      </c>
      <c r="J24266">
        <v>3</v>
      </c>
      <c r="K24266" s="2">
        <v>38443</v>
      </c>
      <c r="L24266" s="2">
        <v>38444</v>
      </c>
      <c r="M24266" s="2">
        <v>38457</v>
      </c>
      <c r="N24266" s="1" t="s">
        <v>133</v>
      </c>
      <c r="O24266" s="1" t="s">
        <v>134</v>
      </c>
    </row>
    <row r="24267" spans="1:15" x14ac:dyDescent="0.25">
      <c r="A24267">
        <v>98084834</v>
      </c>
      <c r="B24267">
        <v>465708582</v>
      </c>
      <c r="C24267" s="1" t="s">
        <v>132</v>
      </c>
      <c r="D24267" s="1" t="s">
        <v>42</v>
      </c>
      <c r="E24267" s="1" t="s">
        <v>52</v>
      </c>
      <c r="F24267">
        <v>79.072500000000005</v>
      </c>
      <c r="G24267">
        <v>3</v>
      </c>
      <c r="H24267">
        <v>5.14</v>
      </c>
      <c r="I24267">
        <v>6.14</v>
      </c>
      <c r="J24267">
        <v>3</v>
      </c>
      <c r="K24267" s="2">
        <v>39101</v>
      </c>
      <c r="L24267" s="2">
        <v>39104</v>
      </c>
      <c r="M24267" s="2">
        <v>39122</v>
      </c>
      <c r="N24267" s="1" t="s">
        <v>145</v>
      </c>
      <c r="O24267" s="1" t="s">
        <v>146</v>
      </c>
    </row>
    <row r="24268" spans="1:15" x14ac:dyDescent="0.25">
      <c r="A24268">
        <v>98084773</v>
      </c>
      <c r="B24268">
        <v>288269706</v>
      </c>
      <c r="C24268" s="1" t="s">
        <v>132</v>
      </c>
      <c r="D24268" s="1" t="s">
        <v>40</v>
      </c>
      <c r="E24268" s="1" t="s">
        <v>52</v>
      </c>
      <c r="F24268">
        <v>58.480499999999999</v>
      </c>
      <c r="G24268">
        <v>3</v>
      </c>
      <c r="H24268">
        <v>5.58</v>
      </c>
      <c r="I24268">
        <v>3.58</v>
      </c>
      <c r="J24268">
        <v>3</v>
      </c>
      <c r="K24268" s="2">
        <v>39121</v>
      </c>
      <c r="L24268" s="2">
        <v>39123</v>
      </c>
      <c r="M24268" s="2">
        <v>39134</v>
      </c>
      <c r="N24268" s="1" t="s">
        <v>135</v>
      </c>
      <c r="O24268" s="1" t="s">
        <v>136</v>
      </c>
    </row>
    <row r="24269" spans="1:15" x14ac:dyDescent="0.25">
      <c r="A24269">
        <v>98084692</v>
      </c>
      <c r="B24269">
        <v>172950136</v>
      </c>
      <c r="C24269" s="1" t="s">
        <v>132</v>
      </c>
      <c r="D24269" s="1" t="s">
        <v>23</v>
      </c>
      <c r="E24269" s="1" t="s">
        <v>52</v>
      </c>
      <c r="F24269">
        <v>78.877499999999998</v>
      </c>
      <c r="G24269">
        <v>3</v>
      </c>
      <c r="H24269">
        <v>10</v>
      </c>
      <c r="I24269">
        <v>7</v>
      </c>
      <c r="J24269">
        <v>3</v>
      </c>
      <c r="K24269" s="2">
        <v>39136</v>
      </c>
      <c r="L24269" s="2">
        <v>39139</v>
      </c>
      <c r="M24269" s="2">
        <v>39152</v>
      </c>
      <c r="N24269" s="1" t="s">
        <v>147</v>
      </c>
      <c r="O24269" s="1" t="s">
        <v>148</v>
      </c>
    </row>
    <row r="24270" spans="1:15" x14ac:dyDescent="0.25">
      <c r="A24270">
        <v>98084631</v>
      </c>
      <c r="B24270">
        <v>369531322</v>
      </c>
      <c r="C24270" s="1" t="s">
        <v>132</v>
      </c>
      <c r="D24270" s="1" t="s">
        <v>22</v>
      </c>
      <c r="E24270" s="1" t="s">
        <v>52</v>
      </c>
      <c r="F24270">
        <v>58.188000000000002</v>
      </c>
      <c r="G24270">
        <v>3</v>
      </c>
      <c r="H24270">
        <v>9.36</v>
      </c>
      <c r="I24270">
        <v>6.36</v>
      </c>
      <c r="J24270">
        <v>3</v>
      </c>
      <c r="K24270" s="2">
        <v>39154</v>
      </c>
      <c r="L24270" s="2">
        <v>39157</v>
      </c>
      <c r="M24270" s="2">
        <v>39165</v>
      </c>
      <c r="N24270" s="1" t="s">
        <v>139</v>
      </c>
      <c r="O24270" s="1" t="s">
        <v>140</v>
      </c>
    </row>
    <row r="24271" spans="1:15" x14ac:dyDescent="0.25">
      <c r="A24271">
        <v>98084431</v>
      </c>
      <c r="B24271">
        <v>701100038</v>
      </c>
      <c r="C24271" s="1" t="s">
        <v>132</v>
      </c>
      <c r="D24271" s="1" t="s">
        <v>40</v>
      </c>
      <c r="E24271" s="1" t="s">
        <v>52</v>
      </c>
      <c r="F24271">
        <v>58.480499999999999</v>
      </c>
      <c r="G24271">
        <v>3</v>
      </c>
      <c r="H24271">
        <v>6.9</v>
      </c>
      <c r="I24271">
        <v>5.9</v>
      </c>
      <c r="J24271">
        <v>3</v>
      </c>
      <c r="K24271" s="2">
        <v>39215</v>
      </c>
      <c r="L24271" s="2">
        <v>39217</v>
      </c>
      <c r="M24271" s="2">
        <v>39237</v>
      </c>
      <c r="N24271" s="1" t="s">
        <v>137</v>
      </c>
      <c r="O24271" s="1" t="s">
        <v>138</v>
      </c>
    </row>
    <row r="24272" spans="1:15" x14ac:dyDescent="0.25">
      <c r="A24272">
        <v>98084217</v>
      </c>
      <c r="B24272">
        <v>514668821</v>
      </c>
      <c r="C24272" s="1" t="s">
        <v>132</v>
      </c>
      <c r="D24272" s="1" t="s">
        <v>40</v>
      </c>
      <c r="E24272" s="1" t="s">
        <v>52</v>
      </c>
      <c r="F24272">
        <v>58.480499999999999</v>
      </c>
      <c r="G24272">
        <v>3</v>
      </c>
      <c r="H24272">
        <v>7.2</v>
      </c>
      <c r="I24272">
        <v>6.2</v>
      </c>
      <c r="J24272">
        <v>3</v>
      </c>
      <c r="K24272" s="2">
        <v>39277</v>
      </c>
      <c r="L24272" s="2">
        <v>39278</v>
      </c>
      <c r="M24272" s="2">
        <v>39289</v>
      </c>
      <c r="N24272" s="1" t="s">
        <v>133</v>
      </c>
      <c r="O24272" s="1" t="s">
        <v>134</v>
      </c>
    </row>
    <row r="24273" spans="1:15" x14ac:dyDescent="0.25">
      <c r="A24273">
        <v>98084063</v>
      </c>
      <c r="B24273">
        <v>833567577</v>
      </c>
      <c r="C24273" s="1" t="s">
        <v>132</v>
      </c>
      <c r="D24273" s="1" t="s">
        <v>44</v>
      </c>
      <c r="E24273" s="1" t="s">
        <v>52</v>
      </c>
      <c r="F24273">
        <v>73.885499999999993</v>
      </c>
      <c r="G24273">
        <v>3</v>
      </c>
      <c r="H24273">
        <v>9.1</v>
      </c>
      <c r="I24273">
        <v>3.1</v>
      </c>
      <c r="J24273">
        <v>3</v>
      </c>
      <c r="K24273" s="2">
        <v>39319</v>
      </c>
      <c r="L24273" s="2">
        <v>39322</v>
      </c>
      <c r="M24273" s="2">
        <v>39340</v>
      </c>
      <c r="N24273" s="1" t="s">
        <v>147</v>
      </c>
      <c r="O24273" s="1" t="s">
        <v>148</v>
      </c>
    </row>
    <row r="24274" spans="1:15" x14ac:dyDescent="0.25">
      <c r="A24274">
        <v>98083839</v>
      </c>
      <c r="B24274">
        <v>845554615</v>
      </c>
      <c r="C24274" s="1" t="s">
        <v>132</v>
      </c>
      <c r="D24274" s="1" t="s">
        <v>28</v>
      </c>
      <c r="E24274" s="1" t="s">
        <v>52</v>
      </c>
      <c r="F24274">
        <v>52.103999999999999</v>
      </c>
      <c r="G24274">
        <v>3</v>
      </c>
      <c r="H24274">
        <v>7.58</v>
      </c>
      <c r="I24274">
        <v>6.58</v>
      </c>
      <c r="J24274">
        <v>3</v>
      </c>
      <c r="K24274" s="2">
        <v>39384</v>
      </c>
      <c r="L24274" s="2">
        <v>39385</v>
      </c>
      <c r="M24274" s="2">
        <v>39402</v>
      </c>
      <c r="N24274" s="1" t="s">
        <v>147</v>
      </c>
      <c r="O24274" s="1" t="s">
        <v>148</v>
      </c>
    </row>
    <row r="24275" spans="1:15" x14ac:dyDescent="0.25">
      <c r="A24275">
        <v>98083647</v>
      </c>
      <c r="B24275">
        <v>309017972</v>
      </c>
      <c r="C24275" s="1" t="s">
        <v>132</v>
      </c>
      <c r="D24275" s="1" t="s">
        <v>39</v>
      </c>
      <c r="E24275" s="1" t="s">
        <v>52</v>
      </c>
      <c r="F24275">
        <v>78.39</v>
      </c>
      <c r="G24275">
        <v>3</v>
      </c>
      <c r="H24275">
        <v>6.99</v>
      </c>
      <c r="I24275">
        <v>6.99</v>
      </c>
      <c r="J24275">
        <v>3</v>
      </c>
      <c r="K24275" s="2">
        <v>39428</v>
      </c>
      <c r="L24275" s="2">
        <v>39430</v>
      </c>
      <c r="M24275" s="2">
        <v>39437</v>
      </c>
      <c r="N24275" s="1" t="s">
        <v>135</v>
      </c>
      <c r="O24275" s="1" t="s">
        <v>136</v>
      </c>
    </row>
    <row r="24276" spans="1:15" x14ac:dyDescent="0.25">
      <c r="A24276">
        <v>98082930</v>
      </c>
      <c r="B24276">
        <v>510773995</v>
      </c>
      <c r="C24276" s="1" t="s">
        <v>132</v>
      </c>
      <c r="D24276" s="1" t="s">
        <v>43</v>
      </c>
      <c r="E24276" s="1" t="s">
        <v>52</v>
      </c>
      <c r="F24276">
        <v>82.972499999999997</v>
      </c>
      <c r="G24276">
        <v>3</v>
      </c>
      <c r="H24276">
        <v>7.84</v>
      </c>
      <c r="I24276">
        <v>5.84</v>
      </c>
      <c r="J24276">
        <v>3</v>
      </c>
      <c r="K24276" s="2">
        <v>39628</v>
      </c>
      <c r="L24276" s="2">
        <v>39629</v>
      </c>
      <c r="M24276" s="2">
        <v>39636</v>
      </c>
      <c r="N24276" s="1" t="s">
        <v>149</v>
      </c>
      <c r="O24276" s="1" t="s">
        <v>150</v>
      </c>
    </row>
    <row r="24277" spans="1:15" x14ac:dyDescent="0.25">
      <c r="A24277">
        <v>98082638</v>
      </c>
      <c r="B24277">
        <v>277084893</v>
      </c>
      <c r="C24277" s="1" t="s">
        <v>132</v>
      </c>
      <c r="D24277" s="1" t="s">
        <v>28</v>
      </c>
      <c r="E24277" s="1" t="s">
        <v>52</v>
      </c>
      <c r="F24277">
        <v>52.103999999999999</v>
      </c>
      <c r="G24277">
        <v>3</v>
      </c>
      <c r="H24277">
        <v>6.2</v>
      </c>
      <c r="I24277">
        <v>3.2</v>
      </c>
      <c r="J24277">
        <v>3</v>
      </c>
      <c r="K24277" s="2">
        <v>39705</v>
      </c>
      <c r="L24277" s="2">
        <v>39708</v>
      </c>
      <c r="M24277" s="2">
        <v>39723</v>
      </c>
      <c r="N24277" s="1" t="s">
        <v>135</v>
      </c>
      <c r="O24277" s="1" t="s">
        <v>136</v>
      </c>
    </row>
    <row r="24278" spans="1:15" x14ac:dyDescent="0.25">
      <c r="A24278">
        <v>98082568</v>
      </c>
      <c r="B24278">
        <v>376809712</v>
      </c>
      <c r="C24278" s="1" t="s">
        <v>132</v>
      </c>
      <c r="D24278" s="1" t="s">
        <v>28</v>
      </c>
      <c r="E24278" s="1" t="s">
        <v>52</v>
      </c>
      <c r="F24278">
        <v>52.103999999999999</v>
      </c>
      <c r="G24278">
        <v>3</v>
      </c>
      <c r="H24278">
        <v>8.61</v>
      </c>
      <c r="I24278">
        <v>3.61</v>
      </c>
      <c r="J24278">
        <v>3</v>
      </c>
      <c r="K24278" s="2">
        <v>39728</v>
      </c>
      <c r="L24278" s="2">
        <v>39729</v>
      </c>
      <c r="M24278" s="2">
        <v>39749</v>
      </c>
      <c r="N24278" s="1" t="s">
        <v>147</v>
      </c>
      <c r="O24278" s="1" t="s">
        <v>148</v>
      </c>
    </row>
    <row r="24279" spans="1:15" x14ac:dyDescent="0.25">
      <c r="A24279">
        <v>98082190</v>
      </c>
      <c r="B24279">
        <v>659361408</v>
      </c>
      <c r="C24279" s="1" t="s">
        <v>132</v>
      </c>
      <c r="D24279" s="1" t="s">
        <v>39</v>
      </c>
      <c r="E24279" s="1" t="s">
        <v>52</v>
      </c>
      <c r="F24279">
        <v>78.39</v>
      </c>
      <c r="G24279">
        <v>3</v>
      </c>
      <c r="H24279">
        <v>7</v>
      </c>
      <c r="I24279">
        <v>4</v>
      </c>
      <c r="J24279">
        <v>3</v>
      </c>
      <c r="K24279" s="2">
        <v>39825</v>
      </c>
      <c r="L24279" s="2">
        <v>39826</v>
      </c>
      <c r="M24279" s="2">
        <v>39838</v>
      </c>
      <c r="N24279" s="1" t="s">
        <v>145</v>
      </c>
      <c r="O24279" s="1" t="s">
        <v>146</v>
      </c>
    </row>
    <row r="24280" spans="1:15" x14ac:dyDescent="0.25">
      <c r="A24280">
        <v>98081782</v>
      </c>
      <c r="B24280">
        <v>217563390</v>
      </c>
      <c r="C24280" s="1" t="s">
        <v>132</v>
      </c>
      <c r="D24280" s="1" t="s">
        <v>24</v>
      </c>
      <c r="E24280" s="1" t="s">
        <v>52</v>
      </c>
      <c r="F24280">
        <v>77.239500000000007</v>
      </c>
      <c r="G24280">
        <v>3</v>
      </c>
      <c r="H24280">
        <v>5.99</v>
      </c>
      <c r="I24280">
        <v>6.99</v>
      </c>
      <c r="J24280">
        <v>3</v>
      </c>
      <c r="K24280" s="2">
        <v>39927</v>
      </c>
      <c r="L24280" s="2">
        <v>39929</v>
      </c>
      <c r="M24280" s="2">
        <v>39945</v>
      </c>
      <c r="N24280" s="1" t="s">
        <v>135</v>
      </c>
      <c r="O24280" s="1" t="s">
        <v>136</v>
      </c>
    </row>
    <row r="24281" spans="1:15" x14ac:dyDescent="0.25">
      <c r="A24281">
        <v>98081539</v>
      </c>
      <c r="B24281">
        <v>347508755</v>
      </c>
      <c r="C24281" s="1" t="s">
        <v>132</v>
      </c>
      <c r="D24281" s="1" t="s">
        <v>22</v>
      </c>
      <c r="E24281" s="1" t="s">
        <v>52</v>
      </c>
      <c r="F24281">
        <v>58.188000000000002</v>
      </c>
      <c r="G24281">
        <v>3</v>
      </c>
      <c r="H24281">
        <v>8.8800000000000008</v>
      </c>
      <c r="I24281">
        <v>5.88</v>
      </c>
      <c r="J24281">
        <v>3</v>
      </c>
      <c r="K24281" s="2">
        <v>39998</v>
      </c>
      <c r="L24281" s="2">
        <v>39999</v>
      </c>
      <c r="M24281" s="2">
        <v>42364</v>
      </c>
      <c r="N24281" s="1" t="s">
        <v>135</v>
      </c>
      <c r="O24281" s="1" t="s">
        <v>136</v>
      </c>
    </row>
    <row r="24282" spans="1:15" x14ac:dyDescent="0.25">
      <c r="A24282">
        <v>98081283</v>
      </c>
      <c r="B24282">
        <v>172950136</v>
      </c>
      <c r="C24282" s="1" t="s">
        <v>132</v>
      </c>
      <c r="D24282" s="1" t="s">
        <v>28</v>
      </c>
      <c r="E24282" s="1" t="s">
        <v>52</v>
      </c>
      <c r="F24282">
        <v>52.103999999999999</v>
      </c>
      <c r="G24282">
        <v>3</v>
      </c>
      <c r="H24282">
        <v>5.99</v>
      </c>
      <c r="I24282">
        <v>3.99</v>
      </c>
      <c r="J24282">
        <v>3</v>
      </c>
      <c r="K24282" s="2">
        <v>40055</v>
      </c>
      <c r="L24282" s="2">
        <v>40056</v>
      </c>
      <c r="M24282" s="2">
        <v>40067</v>
      </c>
      <c r="N24282" s="1" t="s">
        <v>145</v>
      </c>
      <c r="O24282" s="1" t="s">
        <v>146</v>
      </c>
    </row>
    <row r="24283" spans="1:15" x14ac:dyDescent="0.25">
      <c r="A24283">
        <v>98081196</v>
      </c>
      <c r="B24283">
        <v>568892827</v>
      </c>
      <c r="C24283" s="1" t="s">
        <v>132</v>
      </c>
      <c r="D24283" s="1" t="s">
        <v>44</v>
      </c>
      <c r="E24283" s="1" t="s">
        <v>52</v>
      </c>
      <c r="F24283">
        <v>73.885499999999993</v>
      </c>
      <c r="G24283">
        <v>3</v>
      </c>
      <c r="H24283">
        <v>7.73</v>
      </c>
      <c r="I24283">
        <v>5.73</v>
      </c>
      <c r="J24283">
        <v>3</v>
      </c>
      <c r="K24283" s="2">
        <v>40071</v>
      </c>
      <c r="L24283" s="2">
        <v>40074</v>
      </c>
      <c r="M24283" s="2">
        <v>40082</v>
      </c>
      <c r="N24283" s="1" t="s">
        <v>135</v>
      </c>
      <c r="O24283" s="1" t="s">
        <v>136</v>
      </c>
    </row>
    <row r="24284" spans="1:15" x14ac:dyDescent="0.25">
      <c r="A24284">
        <v>98079900</v>
      </c>
      <c r="B24284">
        <v>440340658</v>
      </c>
      <c r="C24284" s="1" t="s">
        <v>132</v>
      </c>
      <c r="D24284" s="1" t="s">
        <v>40</v>
      </c>
      <c r="E24284" s="1" t="s">
        <v>52</v>
      </c>
      <c r="F24284">
        <v>58.480499999999999</v>
      </c>
      <c r="G24284">
        <v>3</v>
      </c>
      <c r="H24284">
        <v>5.99</v>
      </c>
      <c r="I24284">
        <v>5.99</v>
      </c>
      <c r="J24284">
        <v>3</v>
      </c>
      <c r="K24284" s="2">
        <v>40337</v>
      </c>
      <c r="L24284" s="2">
        <v>40338</v>
      </c>
      <c r="M24284" s="2">
        <v>40354</v>
      </c>
      <c r="N24284" s="1" t="s">
        <v>139</v>
      </c>
      <c r="O24284" s="1" t="s">
        <v>140</v>
      </c>
    </row>
    <row r="24285" spans="1:15" x14ac:dyDescent="0.25">
      <c r="A24285">
        <v>98079463</v>
      </c>
      <c r="B24285">
        <v>427542511</v>
      </c>
      <c r="C24285" s="1" t="s">
        <v>132</v>
      </c>
      <c r="D24285" s="1" t="s">
        <v>44</v>
      </c>
      <c r="E24285" s="1" t="s">
        <v>52</v>
      </c>
      <c r="F24285">
        <v>73.885499999999993</v>
      </c>
      <c r="G24285">
        <v>3</v>
      </c>
      <c r="H24285">
        <v>5.45</v>
      </c>
      <c r="I24285">
        <v>4.45</v>
      </c>
      <c r="J24285">
        <v>3</v>
      </c>
      <c r="K24285" s="2">
        <v>40430</v>
      </c>
      <c r="L24285" s="2">
        <v>40433</v>
      </c>
      <c r="M24285" s="2">
        <v>40449</v>
      </c>
      <c r="N24285" s="1" t="s">
        <v>149</v>
      </c>
      <c r="O24285" s="1" t="s">
        <v>150</v>
      </c>
    </row>
    <row r="24286" spans="1:15" x14ac:dyDescent="0.25">
      <c r="A24286">
        <v>98079236</v>
      </c>
      <c r="B24286">
        <v>685203305</v>
      </c>
      <c r="C24286" s="1" t="s">
        <v>132</v>
      </c>
      <c r="D24286" s="1" t="s">
        <v>37</v>
      </c>
      <c r="E24286" s="1" t="s">
        <v>52</v>
      </c>
      <c r="F24286">
        <v>59.962499999999999</v>
      </c>
      <c r="G24286">
        <v>3</v>
      </c>
      <c r="H24286">
        <v>9.75</v>
      </c>
      <c r="I24286">
        <v>6.75</v>
      </c>
      <c r="J24286">
        <v>3</v>
      </c>
      <c r="K24286" s="2">
        <v>40482</v>
      </c>
      <c r="L24286" s="2">
        <v>40484</v>
      </c>
      <c r="M24286" s="2">
        <v>40497</v>
      </c>
      <c r="N24286" s="1" t="s">
        <v>147</v>
      </c>
      <c r="O24286" s="1" t="s">
        <v>148</v>
      </c>
    </row>
    <row r="24287" spans="1:15" x14ac:dyDescent="0.25">
      <c r="A24287">
        <v>98078982</v>
      </c>
      <c r="B24287">
        <v>688783313</v>
      </c>
      <c r="C24287" s="1" t="s">
        <v>132</v>
      </c>
      <c r="D24287" s="1" t="s">
        <v>42</v>
      </c>
      <c r="E24287" s="1" t="s">
        <v>52</v>
      </c>
      <c r="F24287">
        <v>79.072500000000005</v>
      </c>
      <c r="G24287">
        <v>3</v>
      </c>
      <c r="H24287">
        <v>5.99</v>
      </c>
      <c r="I24287">
        <v>6.99</v>
      </c>
      <c r="J24287">
        <v>3</v>
      </c>
      <c r="K24287" s="2">
        <v>40535</v>
      </c>
      <c r="L24287" s="2">
        <v>40538</v>
      </c>
      <c r="M24287" s="2">
        <v>40545</v>
      </c>
      <c r="N24287" s="1" t="s">
        <v>135</v>
      </c>
      <c r="O24287" s="1" t="s">
        <v>136</v>
      </c>
    </row>
    <row r="24288" spans="1:15" x14ac:dyDescent="0.25">
      <c r="A24288">
        <v>98078961</v>
      </c>
      <c r="B24288">
        <v>618657661</v>
      </c>
      <c r="C24288" s="1" t="s">
        <v>132</v>
      </c>
      <c r="D24288" s="1" t="s">
        <v>42</v>
      </c>
      <c r="E24288" s="1" t="s">
        <v>52</v>
      </c>
      <c r="F24288">
        <v>79.072500000000005</v>
      </c>
      <c r="G24288">
        <v>3</v>
      </c>
      <c r="H24288">
        <v>9.89</v>
      </c>
      <c r="I24288">
        <v>6.89</v>
      </c>
      <c r="J24288">
        <v>3</v>
      </c>
      <c r="K24288" s="2">
        <v>40542</v>
      </c>
      <c r="L24288" s="2">
        <v>40544</v>
      </c>
      <c r="M24288" s="2">
        <v>40560</v>
      </c>
      <c r="N24288" s="1" t="s">
        <v>139</v>
      </c>
      <c r="O24288" s="1" t="s">
        <v>140</v>
      </c>
    </row>
    <row r="24289" spans="1:15" x14ac:dyDescent="0.25">
      <c r="A24289">
        <v>98078249</v>
      </c>
      <c r="B24289">
        <v>702980227</v>
      </c>
      <c r="C24289" s="1" t="s">
        <v>132</v>
      </c>
      <c r="D24289" s="1" t="s">
        <v>28</v>
      </c>
      <c r="E24289" s="1" t="s">
        <v>52</v>
      </c>
      <c r="F24289">
        <v>52.103999999999999</v>
      </c>
      <c r="G24289">
        <v>3</v>
      </c>
      <c r="H24289">
        <v>7.68</v>
      </c>
      <c r="I24289">
        <v>3.68</v>
      </c>
      <c r="J24289">
        <v>3</v>
      </c>
      <c r="K24289" s="2">
        <v>40690</v>
      </c>
      <c r="L24289" s="2">
        <v>40693</v>
      </c>
      <c r="M24289" s="2">
        <v>40710</v>
      </c>
      <c r="N24289" s="1" t="s">
        <v>145</v>
      </c>
      <c r="O24289" s="1" t="s">
        <v>146</v>
      </c>
    </row>
    <row r="24290" spans="1:15" x14ac:dyDescent="0.25">
      <c r="A24290">
        <v>98078106</v>
      </c>
      <c r="B24290">
        <v>614794767</v>
      </c>
      <c r="C24290" s="1" t="s">
        <v>132</v>
      </c>
      <c r="D24290" s="1" t="s">
        <v>40</v>
      </c>
      <c r="E24290" s="1" t="s">
        <v>52</v>
      </c>
      <c r="F24290">
        <v>58.480499999999999</v>
      </c>
      <c r="G24290">
        <v>3</v>
      </c>
      <c r="H24290">
        <v>5.12</v>
      </c>
      <c r="I24290">
        <v>6.12</v>
      </c>
      <c r="J24290">
        <v>3</v>
      </c>
      <c r="K24290" s="2">
        <v>40719</v>
      </c>
      <c r="L24290" s="2">
        <v>40722</v>
      </c>
      <c r="M24290" s="2">
        <v>40742</v>
      </c>
      <c r="N24290" s="1" t="s">
        <v>133</v>
      </c>
      <c r="O24290" s="1" t="s">
        <v>134</v>
      </c>
    </row>
    <row r="24291" spans="1:15" x14ac:dyDescent="0.25">
      <c r="A24291">
        <v>98076995</v>
      </c>
      <c r="B24291">
        <v>890670789</v>
      </c>
      <c r="C24291" s="1" t="s">
        <v>132</v>
      </c>
      <c r="D24291" s="1" t="s">
        <v>24</v>
      </c>
      <c r="E24291" s="1" t="s">
        <v>52</v>
      </c>
      <c r="F24291">
        <v>77.239500000000007</v>
      </c>
      <c r="G24291">
        <v>3</v>
      </c>
      <c r="H24291">
        <v>9.65</v>
      </c>
      <c r="I24291">
        <v>4.6500000000000004</v>
      </c>
      <c r="J24291">
        <v>3</v>
      </c>
      <c r="K24291" s="2">
        <v>40959</v>
      </c>
      <c r="L24291" s="2">
        <v>40961</v>
      </c>
      <c r="M24291" s="2">
        <v>40969</v>
      </c>
      <c r="N24291" s="1" t="s">
        <v>147</v>
      </c>
      <c r="O24291" s="1" t="s">
        <v>148</v>
      </c>
    </row>
    <row r="24292" spans="1:15" x14ac:dyDescent="0.25">
      <c r="A24292">
        <v>98076849</v>
      </c>
      <c r="B24292">
        <v>761322747</v>
      </c>
      <c r="C24292" s="1" t="s">
        <v>132</v>
      </c>
      <c r="D24292" s="1" t="s">
        <v>40</v>
      </c>
      <c r="E24292" s="1" t="s">
        <v>52</v>
      </c>
      <c r="F24292">
        <v>58.480499999999999</v>
      </c>
      <c r="G24292">
        <v>3</v>
      </c>
      <c r="H24292">
        <v>6.2</v>
      </c>
      <c r="I24292">
        <v>3.2</v>
      </c>
      <c r="J24292">
        <v>3</v>
      </c>
      <c r="K24292" s="2">
        <v>40990</v>
      </c>
      <c r="L24292" s="2">
        <v>40992</v>
      </c>
      <c r="M24292" s="2">
        <v>41004</v>
      </c>
      <c r="N24292" s="1" t="s">
        <v>139</v>
      </c>
      <c r="O24292" s="1" t="s">
        <v>140</v>
      </c>
    </row>
    <row r="24293" spans="1:15" x14ac:dyDescent="0.25">
      <c r="A24293">
        <v>98076386</v>
      </c>
      <c r="B24293">
        <v>612686122</v>
      </c>
      <c r="C24293" s="1" t="s">
        <v>132</v>
      </c>
      <c r="D24293" s="1" t="s">
        <v>3</v>
      </c>
      <c r="E24293" s="1" t="s">
        <v>52</v>
      </c>
      <c r="F24293">
        <v>97.733999999999995</v>
      </c>
      <c r="G24293">
        <v>3</v>
      </c>
      <c r="H24293">
        <v>5.36</v>
      </c>
      <c r="I24293">
        <v>5.36</v>
      </c>
      <c r="J24293">
        <v>3</v>
      </c>
      <c r="K24293" s="2">
        <v>41087</v>
      </c>
      <c r="L24293" s="2">
        <v>41090</v>
      </c>
      <c r="M24293" s="2">
        <v>41102</v>
      </c>
      <c r="N24293" s="1" t="s">
        <v>145</v>
      </c>
      <c r="O24293" s="1" t="s">
        <v>146</v>
      </c>
    </row>
    <row r="24294" spans="1:15" x14ac:dyDescent="0.25">
      <c r="A24294">
        <v>98076281</v>
      </c>
      <c r="B24294">
        <v>841860903</v>
      </c>
      <c r="C24294" s="1" t="s">
        <v>132</v>
      </c>
      <c r="D24294" s="1" t="s">
        <v>3</v>
      </c>
      <c r="E24294" s="1" t="s">
        <v>52</v>
      </c>
      <c r="F24294">
        <v>97.733999999999995</v>
      </c>
      <c r="G24294">
        <v>3</v>
      </c>
      <c r="H24294">
        <v>9.61</v>
      </c>
      <c r="I24294">
        <v>5.61</v>
      </c>
      <c r="J24294">
        <v>3</v>
      </c>
      <c r="K24294" s="2">
        <v>41110</v>
      </c>
      <c r="L24294" s="2">
        <v>41112</v>
      </c>
      <c r="M24294" s="2">
        <v>41129</v>
      </c>
      <c r="N24294" s="1" t="s">
        <v>141</v>
      </c>
      <c r="O24294" s="1" t="s">
        <v>142</v>
      </c>
    </row>
    <row r="24295" spans="1:15" x14ac:dyDescent="0.25">
      <c r="A24295">
        <v>98075768</v>
      </c>
      <c r="B24295">
        <v>487583305</v>
      </c>
      <c r="C24295" s="1" t="s">
        <v>132</v>
      </c>
      <c r="D24295" s="1" t="s">
        <v>40</v>
      </c>
      <c r="E24295" s="1" t="s">
        <v>52</v>
      </c>
      <c r="F24295">
        <v>58.480499999999999</v>
      </c>
      <c r="G24295">
        <v>3</v>
      </c>
      <c r="H24295">
        <v>5.2</v>
      </c>
      <c r="I24295">
        <v>6.2</v>
      </c>
      <c r="J24295">
        <v>3</v>
      </c>
      <c r="K24295" s="2">
        <v>41216</v>
      </c>
      <c r="L24295" s="2">
        <v>41217</v>
      </c>
      <c r="M24295" s="2">
        <v>41236</v>
      </c>
      <c r="N24295" s="1" t="s">
        <v>135</v>
      </c>
      <c r="O24295" s="1" t="s">
        <v>136</v>
      </c>
    </row>
    <row r="24296" spans="1:15" x14ac:dyDescent="0.25">
      <c r="A24296">
        <v>98075273</v>
      </c>
      <c r="B24296">
        <v>452241159</v>
      </c>
      <c r="C24296" s="1" t="s">
        <v>132</v>
      </c>
      <c r="D24296" s="1" t="s">
        <v>3</v>
      </c>
      <c r="E24296" s="1" t="s">
        <v>52</v>
      </c>
      <c r="F24296">
        <v>97.733999999999995</v>
      </c>
      <c r="G24296">
        <v>3</v>
      </c>
      <c r="H24296">
        <v>9.36</v>
      </c>
      <c r="I24296">
        <v>3.36</v>
      </c>
      <c r="J24296">
        <v>3</v>
      </c>
      <c r="K24296" s="2">
        <v>41314</v>
      </c>
      <c r="L24296" s="2">
        <v>41316</v>
      </c>
      <c r="M24296" s="2">
        <v>41324</v>
      </c>
      <c r="N24296" s="1" t="s">
        <v>133</v>
      </c>
      <c r="O24296" s="1" t="s">
        <v>134</v>
      </c>
    </row>
    <row r="24297" spans="1:15" x14ac:dyDescent="0.25">
      <c r="A24297">
        <v>98075107</v>
      </c>
      <c r="B24297">
        <v>448635016</v>
      </c>
      <c r="C24297" s="1" t="s">
        <v>132</v>
      </c>
      <c r="D24297" s="1" t="s">
        <v>42</v>
      </c>
      <c r="E24297" s="1" t="s">
        <v>52</v>
      </c>
      <c r="F24297">
        <v>79.072500000000005</v>
      </c>
      <c r="G24297">
        <v>3</v>
      </c>
      <c r="H24297">
        <v>8</v>
      </c>
      <c r="I24297">
        <v>5</v>
      </c>
      <c r="J24297">
        <v>3</v>
      </c>
      <c r="K24297" s="2">
        <v>41349</v>
      </c>
      <c r="L24297" s="2">
        <v>41352</v>
      </c>
      <c r="M24297" s="2">
        <v>41369</v>
      </c>
      <c r="N24297" s="1" t="s">
        <v>139</v>
      </c>
      <c r="O24297" s="1" t="s">
        <v>140</v>
      </c>
    </row>
    <row r="24298" spans="1:15" x14ac:dyDescent="0.25">
      <c r="A24298">
        <v>98075092</v>
      </c>
      <c r="B24298">
        <v>126466824</v>
      </c>
      <c r="C24298" s="1" t="s">
        <v>132</v>
      </c>
      <c r="D24298" s="1" t="s">
        <v>40</v>
      </c>
      <c r="E24298" s="1" t="s">
        <v>52</v>
      </c>
      <c r="F24298">
        <v>58.480499999999999</v>
      </c>
      <c r="G24298">
        <v>3</v>
      </c>
      <c r="H24298">
        <v>6.22</v>
      </c>
      <c r="I24298">
        <v>6.22</v>
      </c>
      <c r="J24298">
        <v>3</v>
      </c>
      <c r="K24298" s="2">
        <v>41352</v>
      </c>
      <c r="L24298" s="2">
        <v>41355</v>
      </c>
      <c r="M24298" s="2">
        <v>41364</v>
      </c>
      <c r="N24298" s="1" t="s">
        <v>141</v>
      </c>
      <c r="O24298" s="1" t="s">
        <v>142</v>
      </c>
    </row>
    <row r="24299" spans="1:15" x14ac:dyDescent="0.25">
      <c r="A24299">
        <v>98075077</v>
      </c>
      <c r="B24299">
        <v>508031399</v>
      </c>
      <c r="C24299" s="1" t="s">
        <v>132</v>
      </c>
      <c r="D24299" s="1" t="s">
        <v>40</v>
      </c>
      <c r="E24299" s="1" t="s">
        <v>52</v>
      </c>
      <c r="F24299">
        <v>58.480499999999999</v>
      </c>
      <c r="G24299">
        <v>3</v>
      </c>
      <c r="H24299">
        <v>5.25</v>
      </c>
      <c r="I24299">
        <v>6.25</v>
      </c>
      <c r="J24299">
        <v>3</v>
      </c>
      <c r="K24299" s="2">
        <v>41354</v>
      </c>
      <c r="L24299" s="2">
        <v>41357</v>
      </c>
      <c r="M24299" s="2">
        <v>41376</v>
      </c>
      <c r="N24299" s="1" t="s">
        <v>139</v>
      </c>
      <c r="O24299" s="1" t="s">
        <v>140</v>
      </c>
    </row>
    <row r="24300" spans="1:15" x14ac:dyDescent="0.25">
      <c r="A24300">
        <v>98075067</v>
      </c>
      <c r="B24300">
        <v>728304917</v>
      </c>
      <c r="C24300" s="1" t="s">
        <v>132</v>
      </c>
      <c r="D24300" s="1" t="s">
        <v>44</v>
      </c>
      <c r="E24300" s="1" t="s">
        <v>52</v>
      </c>
      <c r="F24300">
        <v>73.885499999999993</v>
      </c>
      <c r="G24300">
        <v>3</v>
      </c>
      <c r="H24300">
        <v>7.99</v>
      </c>
      <c r="I24300">
        <v>6.99</v>
      </c>
      <c r="J24300">
        <v>3</v>
      </c>
      <c r="K24300" s="2">
        <v>41357</v>
      </c>
      <c r="L24300" s="2">
        <v>41359</v>
      </c>
      <c r="M24300" s="2">
        <v>41366</v>
      </c>
      <c r="N24300" s="1" t="s">
        <v>133</v>
      </c>
      <c r="O24300" s="1" t="s">
        <v>134</v>
      </c>
    </row>
    <row r="24301" spans="1:15" x14ac:dyDescent="0.25">
      <c r="A24301">
        <v>98074963</v>
      </c>
      <c r="B24301">
        <v>360318072</v>
      </c>
      <c r="C24301" s="1" t="s">
        <v>132</v>
      </c>
      <c r="D24301" s="1" t="s">
        <v>37</v>
      </c>
      <c r="E24301" s="1" t="s">
        <v>52</v>
      </c>
      <c r="F24301">
        <v>59.962499999999999</v>
      </c>
      <c r="G24301">
        <v>3</v>
      </c>
      <c r="H24301">
        <v>5.55</v>
      </c>
      <c r="I24301">
        <v>6.55</v>
      </c>
      <c r="J24301">
        <v>3</v>
      </c>
      <c r="K24301" s="2">
        <v>41381</v>
      </c>
      <c r="L24301" s="2">
        <v>41382</v>
      </c>
      <c r="M24301" s="2">
        <v>41402</v>
      </c>
      <c r="N24301" s="1" t="s">
        <v>139</v>
      </c>
      <c r="O24301" s="1" t="s">
        <v>140</v>
      </c>
    </row>
    <row r="24302" spans="1:15" x14ac:dyDescent="0.25">
      <c r="A24302">
        <v>98074330</v>
      </c>
      <c r="B24302">
        <v>700137756</v>
      </c>
      <c r="C24302" s="1" t="s">
        <v>132</v>
      </c>
      <c r="D24302" s="1" t="s">
        <v>9</v>
      </c>
      <c r="E24302" s="1" t="s">
        <v>52</v>
      </c>
      <c r="F24302">
        <v>98.201999999999998</v>
      </c>
      <c r="G24302">
        <v>3</v>
      </c>
      <c r="H24302">
        <v>6.12</v>
      </c>
      <c r="I24302">
        <v>4.12</v>
      </c>
      <c r="J24302">
        <v>3</v>
      </c>
      <c r="K24302" s="2">
        <v>41510</v>
      </c>
      <c r="L24302" s="2">
        <v>41511</v>
      </c>
      <c r="M24302" s="2">
        <v>42776</v>
      </c>
      <c r="N24302" s="1" t="s">
        <v>147</v>
      </c>
      <c r="O24302" s="1" t="s">
        <v>148</v>
      </c>
    </row>
    <row r="24303" spans="1:15" x14ac:dyDescent="0.25">
      <c r="A24303">
        <v>98074118</v>
      </c>
      <c r="B24303">
        <v>596465578</v>
      </c>
      <c r="C24303" s="1" t="s">
        <v>132</v>
      </c>
      <c r="D24303" s="1" t="s">
        <v>9</v>
      </c>
      <c r="E24303" s="1" t="s">
        <v>52</v>
      </c>
      <c r="F24303">
        <v>98.201999999999998</v>
      </c>
      <c r="G24303">
        <v>3</v>
      </c>
      <c r="H24303">
        <v>9.99</v>
      </c>
      <c r="I24303">
        <v>5.99</v>
      </c>
      <c r="J24303">
        <v>3</v>
      </c>
      <c r="K24303" s="2">
        <v>41555</v>
      </c>
      <c r="L24303" s="2">
        <v>41558</v>
      </c>
      <c r="M24303" s="2">
        <v>41568</v>
      </c>
      <c r="N24303" s="1" t="s">
        <v>137</v>
      </c>
      <c r="O24303" s="1" t="s">
        <v>138</v>
      </c>
    </row>
    <row r="24304" spans="1:15" x14ac:dyDescent="0.25">
      <c r="A24304">
        <v>98072381</v>
      </c>
      <c r="B24304">
        <v>688783313</v>
      </c>
      <c r="C24304" s="1" t="s">
        <v>132</v>
      </c>
      <c r="D24304" s="1" t="s">
        <v>23</v>
      </c>
      <c r="E24304" s="1" t="s">
        <v>52</v>
      </c>
      <c r="F24304">
        <v>78.877499999999998</v>
      </c>
      <c r="G24304">
        <v>3</v>
      </c>
      <c r="H24304">
        <v>6.25</v>
      </c>
      <c r="I24304">
        <v>5.25</v>
      </c>
      <c r="J24304">
        <v>3</v>
      </c>
      <c r="K24304" s="2">
        <v>41878</v>
      </c>
      <c r="L24304" s="2">
        <v>41881</v>
      </c>
      <c r="M24304" s="2">
        <v>43260</v>
      </c>
      <c r="N24304" s="1" t="s">
        <v>137</v>
      </c>
      <c r="O24304" s="1" t="s">
        <v>138</v>
      </c>
    </row>
    <row r="24305" spans="1:15" x14ac:dyDescent="0.25">
      <c r="A24305">
        <v>98071729</v>
      </c>
      <c r="B24305">
        <v>890670789</v>
      </c>
      <c r="C24305" s="1" t="s">
        <v>132</v>
      </c>
      <c r="D24305" s="1" t="s">
        <v>42</v>
      </c>
      <c r="E24305" s="1" t="s">
        <v>52</v>
      </c>
      <c r="F24305">
        <v>79.072500000000005</v>
      </c>
      <c r="G24305">
        <v>3</v>
      </c>
      <c r="H24305">
        <v>9</v>
      </c>
      <c r="I24305">
        <v>6</v>
      </c>
      <c r="J24305">
        <v>3</v>
      </c>
      <c r="K24305" s="2">
        <v>42001</v>
      </c>
      <c r="L24305" s="2">
        <v>42002</v>
      </c>
      <c r="M24305" s="2">
        <v>42019</v>
      </c>
      <c r="N24305" s="1" t="s">
        <v>133</v>
      </c>
      <c r="O24305" s="1" t="s">
        <v>134</v>
      </c>
    </row>
    <row r="24306" spans="1:15" x14ac:dyDescent="0.25">
      <c r="A24306">
        <v>98071045</v>
      </c>
      <c r="B24306">
        <v>240748730</v>
      </c>
      <c r="C24306" s="1" t="s">
        <v>132</v>
      </c>
      <c r="D24306" s="1" t="s">
        <v>40</v>
      </c>
      <c r="E24306" s="1" t="s">
        <v>52</v>
      </c>
      <c r="F24306">
        <v>58.480499999999999</v>
      </c>
      <c r="G24306">
        <v>3</v>
      </c>
      <c r="H24306">
        <v>5.45</v>
      </c>
      <c r="I24306">
        <v>3.45</v>
      </c>
      <c r="J24306">
        <v>3</v>
      </c>
      <c r="K24306" s="2">
        <v>42101</v>
      </c>
      <c r="L24306" s="2">
        <v>42103</v>
      </c>
      <c r="M24306" s="2">
        <v>42111</v>
      </c>
      <c r="N24306" s="1" t="s">
        <v>149</v>
      </c>
      <c r="O24306" s="1" t="s">
        <v>150</v>
      </c>
    </row>
    <row r="24307" spans="1:15" x14ac:dyDescent="0.25">
      <c r="A24307">
        <v>98070867</v>
      </c>
      <c r="B24307">
        <v>588854897</v>
      </c>
      <c r="C24307" s="1" t="s">
        <v>132</v>
      </c>
      <c r="D24307" s="1" t="s">
        <v>3</v>
      </c>
      <c r="E24307" s="1" t="s">
        <v>52</v>
      </c>
      <c r="F24307">
        <v>97.733999999999995</v>
      </c>
      <c r="G24307">
        <v>3</v>
      </c>
      <c r="H24307">
        <v>5.12</v>
      </c>
      <c r="I24307">
        <v>3.12</v>
      </c>
      <c r="J24307">
        <v>3</v>
      </c>
      <c r="K24307" s="2">
        <v>42127</v>
      </c>
      <c r="L24307" s="2">
        <v>42129</v>
      </c>
      <c r="M24307" s="2">
        <v>42936</v>
      </c>
      <c r="N24307" s="1" t="s">
        <v>147</v>
      </c>
      <c r="O24307" s="1" t="s">
        <v>148</v>
      </c>
    </row>
    <row r="24308" spans="1:15" x14ac:dyDescent="0.25">
      <c r="A24308">
        <v>98070751</v>
      </c>
      <c r="B24308">
        <v>541065853</v>
      </c>
      <c r="C24308" s="1" t="s">
        <v>132</v>
      </c>
      <c r="D24308" s="1" t="s">
        <v>37</v>
      </c>
      <c r="E24308" s="1" t="s">
        <v>52</v>
      </c>
      <c r="F24308">
        <v>59.962499999999999</v>
      </c>
      <c r="G24308">
        <v>3</v>
      </c>
      <c r="H24308">
        <v>6.12</v>
      </c>
      <c r="I24308">
        <v>4.12</v>
      </c>
      <c r="J24308">
        <v>3</v>
      </c>
      <c r="K24308" s="2">
        <v>42144</v>
      </c>
      <c r="L24308" s="2">
        <v>42147</v>
      </c>
      <c r="M24308" s="2">
        <v>42160</v>
      </c>
      <c r="N24308" s="1" t="s">
        <v>137</v>
      </c>
      <c r="O24308" s="1" t="s">
        <v>138</v>
      </c>
    </row>
    <row r="24309" spans="1:15" x14ac:dyDescent="0.25">
      <c r="A24309">
        <v>98070708</v>
      </c>
      <c r="B24309">
        <v>198717395</v>
      </c>
      <c r="C24309" s="1" t="s">
        <v>132</v>
      </c>
      <c r="D24309" s="1" t="s">
        <v>40</v>
      </c>
      <c r="E24309" s="1" t="s">
        <v>52</v>
      </c>
      <c r="F24309">
        <v>58.480499999999999</v>
      </c>
      <c r="G24309">
        <v>3</v>
      </c>
      <c r="H24309">
        <v>6.58</v>
      </c>
      <c r="I24309">
        <v>3.58</v>
      </c>
      <c r="J24309">
        <v>3</v>
      </c>
      <c r="K24309" s="2">
        <v>42150</v>
      </c>
      <c r="L24309" s="2">
        <v>42153</v>
      </c>
      <c r="M24309" s="2">
        <v>42162</v>
      </c>
      <c r="N24309" s="1" t="s">
        <v>141</v>
      </c>
      <c r="O24309" s="1" t="s">
        <v>142</v>
      </c>
    </row>
    <row r="24310" spans="1:15" x14ac:dyDescent="0.25">
      <c r="A24310">
        <v>98093448</v>
      </c>
      <c r="B24310">
        <v>436608095</v>
      </c>
      <c r="C24310" s="1" t="s">
        <v>132</v>
      </c>
      <c r="D24310" s="1" t="s">
        <v>44</v>
      </c>
      <c r="E24310" s="1" t="s">
        <v>52</v>
      </c>
      <c r="F24310">
        <v>73.885499999999993</v>
      </c>
      <c r="G24310">
        <v>3</v>
      </c>
      <c r="H24310">
        <v>6</v>
      </c>
      <c r="I24310">
        <v>7</v>
      </c>
      <c r="J24310">
        <v>1</v>
      </c>
      <c r="K24310" s="2">
        <v>36738</v>
      </c>
      <c r="L24310" s="2">
        <v>36741</v>
      </c>
      <c r="M24310" s="2">
        <v>36749</v>
      </c>
      <c r="N24310" s="1" t="s">
        <v>143</v>
      </c>
      <c r="O24310" s="1" t="s">
        <v>144</v>
      </c>
    </row>
    <row r="24311" spans="1:15" x14ac:dyDescent="0.25">
      <c r="A24311">
        <v>98093289</v>
      </c>
      <c r="B24311">
        <v>555364119</v>
      </c>
      <c r="C24311" s="1" t="s">
        <v>132</v>
      </c>
      <c r="D24311" s="1" t="s">
        <v>9</v>
      </c>
      <c r="E24311" s="1" t="s">
        <v>52</v>
      </c>
      <c r="F24311">
        <v>98.201999999999998</v>
      </c>
      <c r="G24311">
        <v>3</v>
      </c>
      <c r="H24311">
        <v>8.84</v>
      </c>
      <c r="I24311">
        <v>5.84</v>
      </c>
      <c r="J24311">
        <v>1</v>
      </c>
      <c r="K24311" s="2">
        <v>36783</v>
      </c>
      <c r="L24311" s="2">
        <v>36785</v>
      </c>
      <c r="M24311" s="2">
        <v>36801</v>
      </c>
      <c r="N24311" s="1" t="s">
        <v>133</v>
      </c>
      <c r="O24311" s="1" t="s">
        <v>134</v>
      </c>
    </row>
    <row r="24312" spans="1:15" x14ac:dyDescent="0.25">
      <c r="A24312">
        <v>98093153</v>
      </c>
      <c r="B24312">
        <v>270034059</v>
      </c>
      <c r="C24312" s="1" t="s">
        <v>132</v>
      </c>
      <c r="D24312" s="1" t="s">
        <v>43</v>
      </c>
      <c r="E24312" s="1" t="s">
        <v>52</v>
      </c>
      <c r="F24312">
        <v>82.972499999999997</v>
      </c>
      <c r="G24312">
        <v>3</v>
      </c>
      <c r="H24312">
        <v>6</v>
      </c>
      <c r="I24312">
        <v>7</v>
      </c>
      <c r="J24312">
        <v>1</v>
      </c>
      <c r="K24312" s="2">
        <v>36817</v>
      </c>
      <c r="L24312" s="2">
        <v>36820</v>
      </c>
      <c r="M24312" s="2">
        <v>36830</v>
      </c>
      <c r="N24312" s="1" t="s">
        <v>149</v>
      </c>
      <c r="O24312" s="1" t="s">
        <v>150</v>
      </c>
    </row>
    <row r="24313" spans="1:15" x14ac:dyDescent="0.25">
      <c r="A24313">
        <v>98093051</v>
      </c>
      <c r="B24313">
        <v>400089838</v>
      </c>
      <c r="C24313" s="1" t="s">
        <v>132</v>
      </c>
      <c r="D24313" s="1" t="s">
        <v>3</v>
      </c>
      <c r="E24313" s="1" t="s">
        <v>52</v>
      </c>
      <c r="F24313">
        <v>97.733999999999995</v>
      </c>
      <c r="G24313">
        <v>3</v>
      </c>
      <c r="H24313">
        <v>8.4499999999999993</v>
      </c>
      <c r="I24313">
        <v>3.45</v>
      </c>
      <c r="J24313">
        <v>1</v>
      </c>
      <c r="K24313" s="2">
        <v>36848</v>
      </c>
      <c r="L24313" s="2">
        <v>36850</v>
      </c>
      <c r="M24313" s="2">
        <v>36857</v>
      </c>
      <c r="N24313" s="1" t="s">
        <v>145</v>
      </c>
      <c r="O24313" s="1" t="s">
        <v>146</v>
      </c>
    </row>
    <row r="24314" spans="1:15" x14ac:dyDescent="0.25">
      <c r="A24314">
        <v>98092922</v>
      </c>
      <c r="B24314">
        <v>568892827</v>
      </c>
      <c r="C24314" s="1" t="s">
        <v>132</v>
      </c>
      <c r="D24314" s="1" t="s">
        <v>7</v>
      </c>
      <c r="E24314" s="1" t="s">
        <v>52</v>
      </c>
      <c r="F24314">
        <v>138.21600000000001</v>
      </c>
      <c r="G24314">
        <v>3</v>
      </c>
      <c r="H24314">
        <v>9.84</v>
      </c>
      <c r="I24314">
        <v>6.84</v>
      </c>
      <c r="J24314">
        <v>1</v>
      </c>
      <c r="K24314" s="2">
        <v>36885</v>
      </c>
      <c r="L24314" s="2">
        <v>36886</v>
      </c>
      <c r="M24314" s="2">
        <v>36904</v>
      </c>
      <c r="N24314" s="1" t="s">
        <v>145</v>
      </c>
      <c r="O24314" s="1" t="s">
        <v>146</v>
      </c>
    </row>
    <row r="24315" spans="1:15" x14ac:dyDescent="0.25">
      <c r="A24315">
        <v>98092608</v>
      </c>
      <c r="B24315">
        <v>792787007</v>
      </c>
      <c r="C24315" s="1" t="s">
        <v>132</v>
      </c>
      <c r="D24315" s="1" t="s">
        <v>37</v>
      </c>
      <c r="E24315" s="1" t="s">
        <v>52</v>
      </c>
      <c r="F24315">
        <v>59.962499999999999</v>
      </c>
      <c r="G24315">
        <v>3</v>
      </c>
      <c r="H24315">
        <v>5.65</v>
      </c>
      <c r="I24315">
        <v>5.65</v>
      </c>
      <c r="J24315">
        <v>1</v>
      </c>
      <c r="K24315" s="2">
        <v>36971</v>
      </c>
      <c r="L24315" s="2">
        <v>36974</v>
      </c>
      <c r="M24315" s="2">
        <v>36981</v>
      </c>
      <c r="N24315" s="1" t="s">
        <v>133</v>
      </c>
      <c r="O24315" s="1" t="s">
        <v>134</v>
      </c>
    </row>
    <row r="24316" spans="1:15" x14ac:dyDescent="0.25">
      <c r="A24316">
        <v>98092573</v>
      </c>
      <c r="B24316">
        <v>790342421</v>
      </c>
      <c r="C24316" s="1" t="s">
        <v>132</v>
      </c>
      <c r="D24316" s="1" t="s">
        <v>37</v>
      </c>
      <c r="E24316" s="1" t="s">
        <v>52</v>
      </c>
      <c r="F24316">
        <v>59.962499999999999</v>
      </c>
      <c r="G24316">
        <v>3</v>
      </c>
      <c r="H24316">
        <v>9.75</v>
      </c>
      <c r="I24316">
        <v>4.75</v>
      </c>
      <c r="J24316">
        <v>1</v>
      </c>
      <c r="K24316" s="2">
        <v>36983</v>
      </c>
      <c r="L24316" s="2">
        <v>36984</v>
      </c>
      <c r="M24316" s="2">
        <v>36998</v>
      </c>
      <c r="N24316" s="1" t="s">
        <v>135</v>
      </c>
      <c r="O24316" s="1" t="s">
        <v>136</v>
      </c>
    </row>
    <row r="24317" spans="1:15" x14ac:dyDescent="0.25">
      <c r="A24317">
        <v>98092399</v>
      </c>
      <c r="B24317">
        <v>370008934</v>
      </c>
      <c r="C24317" s="1" t="s">
        <v>132</v>
      </c>
      <c r="D24317" s="1" t="s">
        <v>28</v>
      </c>
      <c r="E24317" s="1" t="s">
        <v>52</v>
      </c>
      <c r="F24317">
        <v>52.103999999999999</v>
      </c>
      <c r="G24317">
        <v>3</v>
      </c>
      <c r="H24317">
        <v>8.86</v>
      </c>
      <c r="I24317">
        <v>6.86</v>
      </c>
      <c r="J24317">
        <v>1</v>
      </c>
      <c r="K24317" s="2">
        <v>37034</v>
      </c>
      <c r="L24317" s="2">
        <v>37035</v>
      </c>
      <c r="M24317" s="2">
        <v>37043</v>
      </c>
      <c r="N24317" s="1" t="s">
        <v>137</v>
      </c>
      <c r="O24317" s="1" t="s">
        <v>138</v>
      </c>
    </row>
    <row r="24318" spans="1:15" x14ac:dyDescent="0.25">
      <c r="A24318">
        <v>98092396</v>
      </c>
      <c r="B24318">
        <v>720465100</v>
      </c>
      <c r="C24318" s="1" t="s">
        <v>132</v>
      </c>
      <c r="D24318" s="1" t="s">
        <v>41</v>
      </c>
      <c r="E24318" s="1" t="s">
        <v>52</v>
      </c>
      <c r="F24318">
        <v>58.695</v>
      </c>
      <c r="G24318">
        <v>3</v>
      </c>
      <c r="H24318">
        <v>7.99</v>
      </c>
      <c r="I24318">
        <v>3.99</v>
      </c>
      <c r="J24318">
        <v>1</v>
      </c>
      <c r="K24318" s="2">
        <v>37034</v>
      </c>
      <c r="L24318" s="2">
        <v>37035</v>
      </c>
      <c r="M24318" s="2">
        <v>37049</v>
      </c>
      <c r="N24318" s="1" t="s">
        <v>133</v>
      </c>
      <c r="O24318" s="1" t="s">
        <v>134</v>
      </c>
    </row>
    <row r="24319" spans="1:15" x14ac:dyDescent="0.25">
      <c r="A24319">
        <v>98092070</v>
      </c>
      <c r="B24319">
        <v>551050943</v>
      </c>
      <c r="C24319" s="1" t="s">
        <v>132</v>
      </c>
      <c r="D24319" s="1" t="s">
        <v>21</v>
      </c>
      <c r="E24319" s="1" t="s">
        <v>52</v>
      </c>
      <c r="F24319">
        <v>63.589500000000001</v>
      </c>
      <c r="G24319">
        <v>3</v>
      </c>
      <c r="H24319">
        <v>9.5500000000000007</v>
      </c>
      <c r="I24319">
        <v>6.55</v>
      </c>
      <c r="J24319">
        <v>1</v>
      </c>
      <c r="K24319" s="2">
        <v>37128</v>
      </c>
      <c r="L24319" s="2">
        <v>37130</v>
      </c>
      <c r="M24319" s="2">
        <v>37141</v>
      </c>
      <c r="N24319" s="1" t="s">
        <v>147</v>
      </c>
      <c r="O24319" s="1" t="s">
        <v>148</v>
      </c>
    </row>
    <row r="24320" spans="1:15" x14ac:dyDescent="0.25">
      <c r="A24320">
        <v>98092050</v>
      </c>
      <c r="B24320">
        <v>523605849</v>
      </c>
      <c r="C24320" s="1" t="s">
        <v>132</v>
      </c>
      <c r="D24320" s="1" t="s">
        <v>41</v>
      </c>
      <c r="E24320" s="1" t="s">
        <v>52</v>
      </c>
      <c r="F24320">
        <v>58.695</v>
      </c>
      <c r="G24320">
        <v>3</v>
      </c>
      <c r="H24320">
        <v>6.1</v>
      </c>
      <c r="I24320">
        <v>4.0999999999999996</v>
      </c>
      <c r="J24320">
        <v>1</v>
      </c>
      <c r="K24320" s="2">
        <v>37133</v>
      </c>
      <c r="L24320" s="2">
        <v>37135</v>
      </c>
      <c r="M24320" s="2">
        <v>37144</v>
      </c>
      <c r="N24320" s="1" t="s">
        <v>135</v>
      </c>
      <c r="O24320" s="1" t="s">
        <v>136</v>
      </c>
    </row>
    <row r="24321" spans="1:15" x14ac:dyDescent="0.25">
      <c r="A24321">
        <v>98090344</v>
      </c>
      <c r="B24321">
        <v>471492301</v>
      </c>
      <c r="C24321" s="1" t="s">
        <v>132</v>
      </c>
      <c r="D24321" s="1" t="s">
        <v>40</v>
      </c>
      <c r="E24321" s="1" t="s">
        <v>52</v>
      </c>
      <c r="F24321">
        <v>58.480499999999999</v>
      </c>
      <c r="G24321">
        <v>3</v>
      </c>
      <c r="H24321">
        <v>6.25</v>
      </c>
      <c r="I24321">
        <v>5.25</v>
      </c>
      <c r="J24321">
        <v>1</v>
      </c>
      <c r="K24321" s="2">
        <v>37600</v>
      </c>
      <c r="L24321" s="2">
        <v>37602</v>
      </c>
      <c r="M24321" s="2">
        <v>37614</v>
      </c>
      <c r="N24321" s="1" t="s">
        <v>143</v>
      </c>
      <c r="O24321" s="1" t="s">
        <v>144</v>
      </c>
    </row>
    <row r="24322" spans="1:15" x14ac:dyDescent="0.25">
      <c r="A24322">
        <v>98089814</v>
      </c>
      <c r="B24322">
        <v>761266512</v>
      </c>
      <c r="C24322" s="1" t="s">
        <v>132</v>
      </c>
      <c r="D24322" s="1" t="s">
        <v>37</v>
      </c>
      <c r="E24322" s="1" t="s">
        <v>52</v>
      </c>
      <c r="F24322">
        <v>59.962499999999999</v>
      </c>
      <c r="G24322">
        <v>3</v>
      </c>
      <c r="H24322">
        <v>6.61</v>
      </c>
      <c r="I24322">
        <v>4.6100000000000003</v>
      </c>
      <c r="J24322">
        <v>1</v>
      </c>
      <c r="K24322" s="2">
        <v>37742</v>
      </c>
      <c r="L24322" s="2">
        <v>37744</v>
      </c>
      <c r="M24322" s="2">
        <v>37754</v>
      </c>
      <c r="N24322" s="1" t="s">
        <v>141</v>
      </c>
      <c r="O24322" s="1" t="s">
        <v>142</v>
      </c>
    </row>
    <row r="24323" spans="1:15" x14ac:dyDescent="0.25">
      <c r="A24323">
        <v>98089815</v>
      </c>
      <c r="B24323">
        <v>565333786</v>
      </c>
      <c r="C24323" s="1" t="s">
        <v>132</v>
      </c>
      <c r="D24323" s="1" t="s">
        <v>37</v>
      </c>
      <c r="E24323" s="1" t="s">
        <v>52</v>
      </c>
      <c r="F24323">
        <v>59.962499999999999</v>
      </c>
      <c r="G24323">
        <v>3</v>
      </c>
      <c r="H24323">
        <v>6.25</v>
      </c>
      <c r="I24323">
        <v>3.25</v>
      </c>
      <c r="J24323">
        <v>1</v>
      </c>
      <c r="K24323" s="2">
        <v>37743</v>
      </c>
      <c r="L24323" s="2">
        <v>37744</v>
      </c>
      <c r="M24323" s="2">
        <v>37761</v>
      </c>
      <c r="N24323" s="1" t="s">
        <v>139</v>
      </c>
      <c r="O24323" s="1" t="s">
        <v>140</v>
      </c>
    </row>
    <row r="24324" spans="1:15" x14ac:dyDescent="0.25">
      <c r="A24324">
        <v>98089490</v>
      </c>
      <c r="B24324">
        <v>674803177</v>
      </c>
      <c r="C24324" s="1" t="s">
        <v>132</v>
      </c>
      <c r="D24324" s="1" t="s">
        <v>42</v>
      </c>
      <c r="E24324" s="1" t="s">
        <v>52</v>
      </c>
      <c r="F24324">
        <v>79.072500000000005</v>
      </c>
      <c r="G24324">
        <v>3</v>
      </c>
      <c r="H24324">
        <v>8.73</v>
      </c>
      <c r="I24324">
        <v>4.7300000000000004</v>
      </c>
      <c r="J24324">
        <v>1</v>
      </c>
      <c r="K24324" s="2">
        <v>37836</v>
      </c>
      <c r="L24324" s="2">
        <v>37837</v>
      </c>
      <c r="M24324" s="2">
        <v>37844</v>
      </c>
      <c r="N24324" s="1" t="s">
        <v>145</v>
      </c>
      <c r="O24324" s="1" t="s">
        <v>146</v>
      </c>
    </row>
    <row r="24325" spans="1:15" x14ac:dyDescent="0.25">
      <c r="A24325">
        <v>98089030</v>
      </c>
      <c r="B24325">
        <v>193156145</v>
      </c>
      <c r="C24325" s="1" t="s">
        <v>132</v>
      </c>
      <c r="D24325" s="1" t="s">
        <v>39</v>
      </c>
      <c r="E24325" s="1" t="s">
        <v>52</v>
      </c>
      <c r="F24325">
        <v>78.39</v>
      </c>
      <c r="G24325">
        <v>3</v>
      </c>
      <c r="H24325">
        <v>9.14</v>
      </c>
      <c r="I24325">
        <v>3.14</v>
      </c>
      <c r="J24325">
        <v>1</v>
      </c>
      <c r="K24325" s="2">
        <v>37954</v>
      </c>
      <c r="L24325" s="2">
        <v>37957</v>
      </c>
      <c r="M24325" s="2">
        <v>37976</v>
      </c>
      <c r="N24325" s="1" t="s">
        <v>135</v>
      </c>
      <c r="O24325" s="1" t="s">
        <v>136</v>
      </c>
    </row>
    <row r="24326" spans="1:15" x14ac:dyDescent="0.25">
      <c r="A24326">
        <v>98088989</v>
      </c>
      <c r="B24326">
        <v>233460961</v>
      </c>
      <c r="C24326" s="1" t="s">
        <v>132</v>
      </c>
      <c r="D24326" s="1" t="s">
        <v>7</v>
      </c>
      <c r="E24326" s="1" t="s">
        <v>52</v>
      </c>
      <c r="F24326">
        <v>138.21600000000001</v>
      </c>
      <c r="G24326">
        <v>3</v>
      </c>
      <c r="H24326">
        <v>8.65</v>
      </c>
      <c r="I24326">
        <v>5.65</v>
      </c>
      <c r="J24326">
        <v>1</v>
      </c>
      <c r="K24326" s="2">
        <v>37966</v>
      </c>
      <c r="L24326" s="2">
        <v>37969</v>
      </c>
      <c r="M24326" s="2">
        <v>37983</v>
      </c>
      <c r="N24326" s="1" t="s">
        <v>139</v>
      </c>
      <c r="O24326" s="1" t="s">
        <v>140</v>
      </c>
    </row>
    <row r="24327" spans="1:15" x14ac:dyDescent="0.25">
      <c r="A24327">
        <v>98088756</v>
      </c>
      <c r="B24327">
        <v>370008934</v>
      </c>
      <c r="C24327" s="1" t="s">
        <v>132</v>
      </c>
      <c r="D24327" s="1" t="s">
        <v>37</v>
      </c>
      <c r="E24327" s="1" t="s">
        <v>52</v>
      </c>
      <c r="F24327">
        <v>59.962499999999999</v>
      </c>
      <c r="G24327">
        <v>3</v>
      </c>
      <c r="H24327">
        <v>7.73</v>
      </c>
      <c r="I24327">
        <v>4.7300000000000004</v>
      </c>
      <c r="J24327">
        <v>1</v>
      </c>
      <c r="K24327" s="2">
        <v>38028</v>
      </c>
      <c r="L24327" s="2">
        <v>38031</v>
      </c>
      <c r="M24327" s="2">
        <v>38046</v>
      </c>
      <c r="N24327" s="1" t="s">
        <v>147</v>
      </c>
      <c r="O24327" s="1" t="s">
        <v>148</v>
      </c>
    </row>
    <row r="24328" spans="1:15" x14ac:dyDescent="0.25">
      <c r="A24328">
        <v>98087839</v>
      </c>
      <c r="B24328">
        <v>748580804</v>
      </c>
      <c r="C24328" s="1" t="s">
        <v>132</v>
      </c>
      <c r="D24328" s="1" t="s">
        <v>42</v>
      </c>
      <c r="E24328" s="1" t="s">
        <v>52</v>
      </c>
      <c r="F24328">
        <v>79.072500000000005</v>
      </c>
      <c r="G24328">
        <v>3</v>
      </c>
      <c r="H24328">
        <v>7.55</v>
      </c>
      <c r="I24328">
        <v>5.55</v>
      </c>
      <c r="J24328">
        <v>1</v>
      </c>
      <c r="K24328" s="2">
        <v>38288</v>
      </c>
      <c r="L24328" s="2">
        <v>38290</v>
      </c>
      <c r="M24328" s="2">
        <v>38300</v>
      </c>
      <c r="N24328" s="1" t="s">
        <v>135</v>
      </c>
      <c r="O24328" s="1" t="s">
        <v>136</v>
      </c>
    </row>
    <row r="24329" spans="1:15" x14ac:dyDescent="0.25">
      <c r="A24329">
        <v>98085345</v>
      </c>
      <c r="B24329">
        <v>605633342</v>
      </c>
      <c r="C24329" s="1" t="s">
        <v>132</v>
      </c>
      <c r="D24329" s="1" t="s">
        <v>44</v>
      </c>
      <c r="E24329" s="1" t="s">
        <v>52</v>
      </c>
      <c r="F24329">
        <v>73.885499999999993</v>
      </c>
      <c r="G24329">
        <v>3</v>
      </c>
      <c r="H24329">
        <v>9.68</v>
      </c>
      <c r="I24329">
        <v>5.68</v>
      </c>
      <c r="J24329">
        <v>1</v>
      </c>
      <c r="K24329" s="2">
        <v>38972</v>
      </c>
      <c r="L24329" s="2">
        <v>38974</v>
      </c>
      <c r="M24329" s="2">
        <v>38991</v>
      </c>
      <c r="N24329" s="1" t="s">
        <v>135</v>
      </c>
      <c r="O24329" s="1" t="s">
        <v>136</v>
      </c>
    </row>
    <row r="24330" spans="1:15" x14ac:dyDescent="0.25">
      <c r="A24330">
        <v>98084872</v>
      </c>
      <c r="B24330">
        <v>321553436</v>
      </c>
      <c r="C24330" s="1" t="s">
        <v>132</v>
      </c>
      <c r="D24330" s="1" t="s">
        <v>3</v>
      </c>
      <c r="E24330" s="1" t="s">
        <v>52</v>
      </c>
      <c r="F24330">
        <v>97.733999999999995</v>
      </c>
      <c r="G24330">
        <v>3</v>
      </c>
      <c r="H24330">
        <v>7.1</v>
      </c>
      <c r="I24330">
        <v>4.0999999999999996</v>
      </c>
      <c r="J24330">
        <v>1</v>
      </c>
      <c r="K24330" s="2">
        <v>39096</v>
      </c>
      <c r="L24330" s="2">
        <v>39098</v>
      </c>
      <c r="M24330" s="2">
        <v>39107</v>
      </c>
      <c r="N24330" s="1" t="s">
        <v>141</v>
      </c>
      <c r="O24330" s="1" t="s">
        <v>142</v>
      </c>
    </row>
    <row r="24331" spans="1:15" x14ac:dyDescent="0.25">
      <c r="A24331">
        <v>98083854</v>
      </c>
      <c r="B24331">
        <v>258459702</v>
      </c>
      <c r="C24331" s="1" t="s">
        <v>132</v>
      </c>
      <c r="D24331" s="1" t="s">
        <v>39</v>
      </c>
      <c r="E24331" s="1" t="s">
        <v>52</v>
      </c>
      <c r="F24331">
        <v>78.39</v>
      </c>
      <c r="G24331">
        <v>3</v>
      </c>
      <c r="H24331">
        <v>9</v>
      </c>
      <c r="I24331">
        <v>4</v>
      </c>
      <c r="J24331">
        <v>1</v>
      </c>
      <c r="K24331" s="2">
        <v>39378</v>
      </c>
      <c r="L24331" s="2">
        <v>39381</v>
      </c>
      <c r="M24331" s="2">
        <v>39400</v>
      </c>
      <c r="N24331" s="1" t="s">
        <v>147</v>
      </c>
      <c r="O24331" s="1" t="s">
        <v>148</v>
      </c>
    </row>
    <row r="24332" spans="1:15" x14ac:dyDescent="0.25">
      <c r="A24332">
        <v>98083483</v>
      </c>
      <c r="B24332">
        <v>579052388</v>
      </c>
      <c r="C24332" s="1" t="s">
        <v>132</v>
      </c>
      <c r="D24332" s="1" t="s">
        <v>7</v>
      </c>
      <c r="E24332" s="1" t="s">
        <v>52</v>
      </c>
      <c r="F24332">
        <v>138.21600000000001</v>
      </c>
      <c r="G24332">
        <v>3</v>
      </c>
      <c r="H24332">
        <v>9</v>
      </c>
      <c r="I24332">
        <v>6</v>
      </c>
      <c r="J24332">
        <v>1</v>
      </c>
      <c r="K24332" s="2">
        <v>39479</v>
      </c>
      <c r="L24332" s="2">
        <v>39482</v>
      </c>
      <c r="M24332" s="2">
        <v>39496</v>
      </c>
      <c r="N24332" s="1" t="s">
        <v>147</v>
      </c>
      <c r="O24332" s="1" t="s">
        <v>148</v>
      </c>
    </row>
    <row r="24333" spans="1:15" x14ac:dyDescent="0.25">
      <c r="A24333">
        <v>98082907</v>
      </c>
      <c r="B24333">
        <v>234434439</v>
      </c>
      <c r="C24333" s="1" t="s">
        <v>132</v>
      </c>
      <c r="D24333" s="1" t="s">
        <v>39</v>
      </c>
      <c r="E24333" s="1" t="s">
        <v>52</v>
      </c>
      <c r="F24333">
        <v>78.39</v>
      </c>
      <c r="G24333">
        <v>3</v>
      </c>
      <c r="H24333">
        <v>10</v>
      </c>
      <c r="I24333">
        <v>4</v>
      </c>
      <c r="J24333">
        <v>1</v>
      </c>
      <c r="K24333" s="2">
        <v>39634</v>
      </c>
      <c r="L24333" s="2">
        <v>39635</v>
      </c>
      <c r="M24333" s="2">
        <v>39652</v>
      </c>
      <c r="N24333" s="1" t="s">
        <v>137</v>
      </c>
      <c r="O24333" s="1" t="s">
        <v>138</v>
      </c>
    </row>
    <row r="24334" spans="1:15" x14ac:dyDescent="0.25">
      <c r="A24334">
        <v>98082900</v>
      </c>
      <c r="B24334">
        <v>481472777</v>
      </c>
      <c r="C24334" s="1" t="s">
        <v>132</v>
      </c>
      <c r="D24334" s="1" t="s">
        <v>22</v>
      </c>
      <c r="E24334" s="1" t="s">
        <v>52</v>
      </c>
      <c r="F24334">
        <v>58.188000000000002</v>
      </c>
      <c r="G24334">
        <v>3</v>
      </c>
      <c r="H24334">
        <v>6.68</v>
      </c>
      <c r="I24334">
        <v>4.68</v>
      </c>
      <c r="J24334">
        <v>1</v>
      </c>
      <c r="K24334" s="2">
        <v>39634</v>
      </c>
      <c r="L24334" s="2">
        <v>39637</v>
      </c>
      <c r="M24334" s="2">
        <v>39646</v>
      </c>
      <c r="N24334" s="1" t="s">
        <v>139</v>
      </c>
      <c r="O24334" s="1" t="s">
        <v>140</v>
      </c>
    </row>
    <row r="24335" spans="1:15" x14ac:dyDescent="0.25">
      <c r="A24335">
        <v>98082822</v>
      </c>
      <c r="B24335">
        <v>451629037</v>
      </c>
      <c r="C24335" s="1" t="s">
        <v>132</v>
      </c>
      <c r="D24335" s="1" t="s">
        <v>41</v>
      </c>
      <c r="E24335" s="1" t="s">
        <v>52</v>
      </c>
      <c r="F24335">
        <v>58.695</v>
      </c>
      <c r="G24335">
        <v>3</v>
      </c>
      <c r="H24335">
        <v>5.86</v>
      </c>
      <c r="I24335">
        <v>4.8600000000000003</v>
      </c>
      <c r="J24335">
        <v>1</v>
      </c>
      <c r="K24335" s="2">
        <v>39657</v>
      </c>
      <c r="L24335" s="2">
        <v>39659</v>
      </c>
      <c r="M24335" s="2">
        <v>39671</v>
      </c>
      <c r="N24335" s="1" t="s">
        <v>139</v>
      </c>
      <c r="O24335" s="1" t="s">
        <v>140</v>
      </c>
    </row>
    <row r="24336" spans="1:15" x14ac:dyDescent="0.25">
      <c r="A24336">
        <v>98082729</v>
      </c>
      <c r="B24336">
        <v>783214027</v>
      </c>
      <c r="C24336" s="1" t="s">
        <v>132</v>
      </c>
      <c r="D24336" s="1" t="s">
        <v>41</v>
      </c>
      <c r="E24336" s="1" t="s">
        <v>52</v>
      </c>
      <c r="F24336">
        <v>58.695</v>
      </c>
      <c r="G24336">
        <v>3</v>
      </c>
      <c r="H24336">
        <v>9.65</v>
      </c>
      <c r="I24336">
        <v>5.65</v>
      </c>
      <c r="J24336">
        <v>1</v>
      </c>
      <c r="K24336" s="2">
        <v>39685</v>
      </c>
      <c r="L24336" s="2">
        <v>39688</v>
      </c>
      <c r="M24336" s="2">
        <v>39697</v>
      </c>
      <c r="N24336" s="1" t="s">
        <v>149</v>
      </c>
      <c r="O24336" s="1" t="s">
        <v>150</v>
      </c>
    </row>
    <row r="24337" spans="1:15" x14ac:dyDescent="0.25">
      <c r="A24337">
        <v>98082245</v>
      </c>
      <c r="B24337">
        <v>781084228</v>
      </c>
      <c r="C24337" s="1" t="s">
        <v>132</v>
      </c>
      <c r="D24337" s="1" t="s">
        <v>37</v>
      </c>
      <c r="E24337" s="1" t="s">
        <v>52</v>
      </c>
      <c r="F24337">
        <v>59.962499999999999</v>
      </c>
      <c r="G24337">
        <v>3</v>
      </c>
      <c r="H24337">
        <v>8.8800000000000008</v>
      </c>
      <c r="I24337">
        <v>6.88</v>
      </c>
      <c r="J24337">
        <v>1</v>
      </c>
      <c r="K24337" s="2">
        <v>39810</v>
      </c>
      <c r="L24337" s="2">
        <v>39812</v>
      </c>
      <c r="M24337" s="2">
        <v>39829</v>
      </c>
      <c r="N24337" s="1" t="s">
        <v>141</v>
      </c>
      <c r="O24337" s="1" t="s">
        <v>142</v>
      </c>
    </row>
    <row r="24338" spans="1:15" x14ac:dyDescent="0.25">
      <c r="A24338">
        <v>98081661</v>
      </c>
      <c r="B24338">
        <v>605633342</v>
      </c>
      <c r="C24338" s="1" t="s">
        <v>132</v>
      </c>
      <c r="D24338" s="1" t="s">
        <v>28</v>
      </c>
      <c r="E24338" s="1" t="s">
        <v>52</v>
      </c>
      <c r="F24338">
        <v>52.103999999999999</v>
      </c>
      <c r="G24338">
        <v>3</v>
      </c>
      <c r="H24338">
        <v>5.68</v>
      </c>
      <c r="I24338">
        <v>4.68</v>
      </c>
      <c r="J24338">
        <v>1</v>
      </c>
      <c r="K24338" s="2">
        <v>39961</v>
      </c>
      <c r="L24338" s="2">
        <v>39964</v>
      </c>
      <c r="M24338" s="2">
        <v>39973</v>
      </c>
      <c r="N24338" s="1" t="s">
        <v>149</v>
      </c>
      <c r="O24338" s="1" t="s">
        <v>150</v>
      </c>
    </row>
    <row r="24339" spans="1:15" x14ac:dyDescent="0.25">
      <c r="A24339">
        <v>98081469</v>
      </c>
      <c r="B24339">
        <v>695360223</v>
      </c>
      <c r="C24339" s="1" t="s">
        <v>132</v>
      </c>
      <c r="D24339" s="1" t="s">
        <v>44</v>
      </c>
      <c r="E24339" s="1" t="s">
        <v>52</v>
      </c>
      <c r="F24339">
        <v>73.885499999999993</v>
      </c>
      <c r="G24339">
        <v>3</v>
      </c>
      <c r="H24339">
        <v>8.73</v>
      </c>
      <c r="I24339">
        <v>3.73</v>
      </c>
      <c r="J24339">
        <v>1</v>
      </c>
      <c r="K24339" s="2">
        <v>40016</v>
      </c>
      <c r="L24339" s="2">
        <v>40017</v>
      </c>
      <c r="M24339" s="2">
        <v>40032</v>
      </c>
      <c r="N24339" s="1" t="s">
        <v>133</v>
      </c>
      <c r="O24339" s="1" t="s">
        <v>134</v>
      </c>
    </row>
    <row r="24340" spans="1:15" x14ac:dyDescent="0.25">
      <c r="A24340">
        <v>98080999</v>
      </c>
      <c r="B24340">
        <v>254237998</v>
      </c>
      <c r="C24340" s="1" t="s">
        <v>132</v>
      </c>
      <c r="D24340" s="1" t="s">
        <v>42</v>
      </c>
      <c r="E24340" s="1" t="s">
        <v>52</v>
      </c>
      <c r="F24340">
        <v>79.072500000000005</v>
      </c>
      <c r="G24340">
        <v>3</v>
      </c>
      <c r="H24340">
        <v>5.22</v>
      </c>
      <c r="I24340">
        <v>4.22</v>
      </c>
      <c r="J24340">
        <v>1</v>
      </c>
      <c r="K24340" s="2">
        <v>40113</v>
      </c>
      <c r="L24340" s="2">
        <v>40114</v>
      </c>
      <c r="M24340" s="2">
        <v>40133</v>
      </c>
      <c r="N24340" s="1" t="s">
        <v>137</v>
      </c>
      <c r="O24340" s="1" t="s">
        <v>138</v>
      </c>
    </row>
    <row r="24341" spans="1:15" x14ac:dyDescent="0.25">
      <c r="A24341">
        <v>98080453</v>
      </c>
      <c r="B24341">
        <v>695668764</v>
      </c>
      <c r="C24341" s="1" t="s">
        <v>132</v>
      </c>
      <c r="D24341" s="1" t="s">
        <v>9</v>
      </c>
      <c r="E24341" s="1" t="s">
        <v>52</v>
      </c>
      <c r="F24341">
        <v>98.201999999999998</v>
      </c>
      <c r="G24341">
        <v>3</v>
      </c>
      <c r="H24341">
        <v>7.14</v>
      </c>
      <c r="I24341">
        <v>3.14</v>
      </c>
      <c r="J24341">
        <v>1</v>
      </c>
      <c r="K24341" s="2">
        <v>40226</v>
      </c>
      <c r="L24341" s="2">
        <v>40229</v>
      </c>
      <c r="M24341" s="2">
        <v>40246</v>
      </c>
      <c r="N24341" s="1" t="s">
        <v>133</v>
      </c>
      <c r="O24341" s="1" t="s">
        <v>134</v>
      </c>
    </row>
    <row r="24342" spans="1:15" x14ac:dyDescent="0.25">
      <c r="A24342">
        <v>98080244</v>
      </c>
      <c r="B24342">
        <v>225237308</v>
      </c>
      <c r="C24342" s="1" t="s">
        <v>132</v>
      </c>
      <c r="D24342" s="1" t="s">
        <v>28</v>
      </c>
      <c r="E24342" s="1" t="s">
        <v>52</v>
      </c>
      <c r="F24342">
        <v>52.103999999999999</v>
      </c>
      <c r="G24342">
        <v>3</v>
      </c>
      <c r="H24342">
        <v>9.75</v>
      </c>
      <c r="I24342">
        <v>3.75</v>
      </c>
      <c r="J24342">
        <v>1</v>
      </c>
      <c r="K24342" s="2">
        <v>40268</v>
      </c>
      <c r="L24342" s="2">
        <v>40269</v>
      </c>
      <c r="M24342" s="2">
        <v>42449</v>
      </c>
      <c r="N24342" s="1" t="s">
        <v>139</v>
      </c>
      <c r="O24342" s="1" t="s">
        <v>140</v>
      </c>
    </row>
    <row r="24343" spans="1:15" x14ac:dyDescent="0.25">
      <c r="A24343">
        <v>98080034</v>
      </c>
      <c r="B24343">
        <v>293195079</v>
      </c>
      <c r="C24343" s="1" t="s">
        <v>132</v>
      </c>
      <c r="D24343" s="1" t="s">
        <v>9</v>
      </c>
      <c r="E24343" s="1" t="s">
        <v>52</v>
      </c>
      <c r="F24343">
        <v>98.201999999999998</v>
      </c>
      <c r="G24343">
        <v>3</v>
      </c>
      <c r="H24343">
        <v>10</v>
      </c>
      <c r="I24343">
        <v>5</v>
      </c>
      <c r="J24343">
        <v>1</v>
      </c>
      <c r="K24343" s="2">
        <v>40311</v>
      </c>
      <c r="L24343" s="2">
        <v>40314</v>
      </c>
      <c r="M24343" s="2">
        <v>40328</v>
      </c>
      <c r="N24343" s="1" t="s">
        <v>135</v>
      </c>
      <c r="O24343" s="1" t="s">
        <v>136</v>
      </c>
    </row>
    <row r="24344" spans="1:15" x14ac:dyDescent="0.25">
      <c r="A24344">
        <v>98079578</v>
      </c>
      <c r="B24344">
        <v>454188032</v>
      </c>
      <c r="C24344" s="1" t="s">
        <v>132</v>
      </c>
      <c r="D24344" s="1" t="s">
        <v>42</v>
      </c>
      <c r="E24344" s="1" t="s">
        <v>52</v>
      </c>
      <c r="F24344">
        <v>79.072500000000005</v>
      </c>
      <c r="G24344">
        <v>3</v>
      </c>
      <c r="H24344">
        <v>5.14</v>
      </c>
      <c r="I24344">
        <v>4.1399999999999997</v>
      </c>
      <c r="J24344">
        <v>1</v>
      </c>
      <c r="K24344" s="2">
        <v>40407</v>
      </c>
      <c r="L24344" s="2">
        <v>40409</v>
      </c>
      <c r="M24344" s="2">
        <v>40422</v>
      </c>
      <c r="N24344" s="1" t="s">
        <v>133</v>
      </c>
      <c r="O24344" s="1" t="s">
        <v>134</v>
      </c>
    </row>
    <row r="24345" spans="1:15" x14ac:dyDescent="0.25">
      <c r="A24345">
        <v>98079340</v>
      </c>
      <c r="B24345">
        <v>898039697</v>
      </c>
      <c r="C24345" s="1" t="s">
        <v>132</v>
      </c>
      <c r="D24345" s="1" t="s">
        <v>20</v>
      </c>
      <c r="E24345" s="1" t="s">
        <v>52</v>
      </c>
      <c r="F24345">
        <v>89.427000000000007</v>
      </c>
      <c r="G24345">
        <v>3</v>
      </c>
      <c r="H24345">
        <v>9.33</v>
      </c>
      <c r="I24345">
        <v>6.33</v>
      </c>
      <c r="J24345">
        <v>1</v>
      </c>
      <c r="K24345" s="2">
        <v>40458</v>
      </c>
      <c r="L24345" s="2">
        <v>40459</v>
      </c>
      <c r="M24345" s="2">
        <v>40479</v>
      </c>
      <c r="N24345" s="1" t="s">
        <v>135</v>
      </c>
      <c r="O24345" s="1" t="s">
        <v>136</v>
      </c>
    </row>
    <row r="24346" spans="1:15" x14ac:dyDescent="0.25">
      <c r="A24346">
        <v>98079297</v>
      </c>
      <c r="B24346">
        <v>674803177</v>
      </c>
      <c r="C24346" s="1" t="s">
        <v>132</v>
      </c>
      <c r="D24346" s="1" t="s">
        <v>42</v>
      </c>
      <c r="E24346" s="1" t="s">
        <v>52</v>
      </c>
      <c r="F24346">
        <v>79.072500000000005</v>
      </c>
      <c r="G24346">
        <v>3</v>
      </c>
      <c r="H24346">
        <v>9.58</v>
      </c>
      <c r="I24346">
        <v>6.58</v>
      </c>
      <c r="J24346">
        <v>1</v>
      </c>
      <c r="K24346" s="2">
        <v>40468</v>
      </c>
      <c r="L24346" s="2">
        <v>40471</v>
      </c>
      <c r="M24346" s="2">
        <v>40480</v>
      </c>
      <c r="N24346" s="1" t="s">
        <v>137</v>
      </c>
      <c r="O24346" s="1" t="s">
        <v>138</v>
      </c>
    </row>
    <row r="24347" spans="1:15" x14ac:dyDescent="0.25">
      <c r="A24347">
        <v>98079261</v>
      </c>
      <c r="B24347">
        <v>347508755</v>
      </c>
      <c r="C24347" s="1" t="s">
        <v>132</v>
      </c>
      <c r="D24347" s="1" t="s">
        <v>37</v>
      </c>
      <c r="E24347" s="1" t="s">
        <v>52</v>
      </c>
      <c r="F24347">
        <v>59.962499999999999</v>
      </c>
      <c r="G24347">
        <v>3</v>
      </c>
      <c r="H24347">
        <v>7.22</v>
      </c>
      <c r="I24347">
        <v>4.22</v>
      </c>
      <c r="J24347">
        <v>1</v>
      </c>
      <c r="K24347" s="2">
        <v>40477</v>
      </c>
      <c r="L24347" s="2">
        <v>40479</v>
      </c>
      <c r="M24347" s="2">
        <v>40493</v>
      </c>
      <c r="N24347" s="1" t="s">
        <v>137</v>
      </c>
      <c r="O24347" s="1" t="s">
        <v>138</v>
      </c>
    </row>
    <row r="24348" spans="1:15" x14ac:dyDescent="0.25">
      <c r="A24348">
        <v>98078943</v>
      </c>
      <c r="B24348">
        <v>794332386</v>
      </c>
      <c r="C24348" s="1" t="s">
        <v>132</v>
      </c>
      <c r="D24348" s="1" t="s">
        <v>9</v>
      </c>
      <c r="E24348" s="1" t="s">
        <v>52</v>
      </c>
      <c r="F24348">
        <v>98.201999999999998</v>
      </c>
      <c r="G24348">
        <v>3</v>
      </c>
      <c r="H24348">
        <v>9.58</v>
      </c>
      <c r="I24348">
        <v>3.58</v>
      </c>
      <c r="J24348">
        <v>1</v>
      </c>
      <c r="K24348" s="2">
        <v>40547</v>
      </c>
      <c r="L24348" s="2">
        <v>40548</v>
      </c>
      <c r="M24348" s="2">
        <v>40568</v>
      </c>
      <c r="N24348" s="1" t="s">
        <v>145</v>
      </c>
      <c r="O24348" s="1" t="s">
        <v>146</v>
      </c>
    </row>
    <row r="24349" spans="1:15" x14ac:dyDescent="0.25">
      <c r="A24349">
        <v>98078500</v>
      </c>
      <c r="B24349">
        <v>476846252</v>
      </c>
      <c r="C24349" s="1" t="s">
        <v>132</v>
      </c>
      <c r="D24349" s="1" t="s">
        <v>42</v>
      </c>
      <c r="E24349" s="1" t="s">
        <v>52</v>
      </c>
      <c r="F24349">
        <v>79.072500000000005</v>
      </c>
      <c r="G24349">
        <v>3</v>
      </c>
      <c r="H24349">
        <v>9</v>
      </c>
      <c r="I24349">
        <v>6</v>
      </c>
      <c r="J24349">
        <v>1</v>
      </c>
      <c r="K24349" s="2">
        <v>40635</v>
      </c>
      <c r="L24349" s="2">
        <v>40638</v>
      </c>
      <c r="M24349" s="2">
        <v>40648</v>
      </c>
      <c r="N24349" s="1" t="s">
        <v>149</v>
      </c>
      <c r="O24349" s="1" t="s">
        <v>150</v>
      </c>
    </row>
    <row r="24350" spans="1:15" x14ac:dyDescent="0.25">
      <c r="A24350">
        <v>98078424</v>
      </c>
      <c r="B24350">
        <v>234941158</v>
      </c>
      <c r="C24350" s="1" t="s">
        <v>132</v>
      </c>
      <c r="D24350" s="1" t="s">
        <v>37</v>
      </c>
      <c r="E24350" s="1" t="s">
        <v>52</v>
      </c>
      <c r="F24350">
        <v>59.962499999999999</v>
      </c>
      <c r="G24350">
        <v>3</v>
      </c>
      <c r="H24350">
        <v>5.75</v>
      </c>
      <c r="I24350">
        <v>5.75</v>
      </c>
      <c r="J24350">
        <v>1</v>
      </c>
      <c r="K24350" s="2">
        <v>40651</v>
      </c>
      <c r="L24350" s="2">
        <v>40654</v>
      </c>
      <c r="M24350" s="2">
        <v>40661</v>
      </c>
      <c r="N24350" s="1" t="s">
        <v>137</v>
      </c>
      <c r="O24350" s="1" t="s">
        <v>138</v>
      </c>
    </row>
    <row r="24351" spans="1:15" x14ac:dyDescent="0.25">
      <c r="A24351">
        <v>98078290</v>
      </c>
      <c r="B24351">
        <v>438776540</v>
      </c>
      <c r="C24351" s="1" t="s">
        <v>132</v>
      </c>
      <c r="D24351" s="1" t="s">
        <v>9</v>
      </c>
      <c r="E24351" s="1" t="s">
        <v>52</v>
      </c>
      <c r="F24351">
        <v>98.201999999999998</v>
      </c>
      <c r="G24351">
        <v>3</v>
      </c>
      <c r="H24351">
        <v>6.22</v>
      </c>
      <c r="I24351">
        <v>4.22</v>
      </c>
      <c r="J24351">
        <v>1</v>
      </c>
      <c r="K24351" s="2">
        <v>40681</v>
      </c>
      <c r="L24351" s="2">
        <v>40684</v>
      </c>
      <c r="M24351" s="2">
        <v>40692</v>
      </c>
      <c r="N24351" s="1" t="s">
        <v>137</v>
      </c>
      <c r="O24351" s="1" t="s">
        <v>138</v>
      </c>
    </row>
    <row r="24352" spans="1:15" x14ac:dyDescent="0.25">
      <c r="A24352">
        <v>98078083</v>
      </c>
      <c r="B24352">
        <v>568892827</v>
      </c>
      <c r="C24352" s="1" t="s">
        <v>132</v>
      </c>
      <c r="D24352" s="1" t="s">
        <v>42</v>
      </c>
      <c r="E24352" s="1" t="s">
        <v>52</v>
      </c>
      <c r="F24352">
        <v>79.072500000000005</v>
      </c>
      <c r="G24352">
        <v>3</v>
      </c>
      <c r="H24352">
        <v>6.99</v>
      </c>
      <c r="I24352">
        <v>6.99</v>
      </c>
      <c r="J24352">
        <v>1</v>
      </c>
      <c r="K24352" s="2">
        <v>40725</v>
      </c>
      <c r="L24352" s="2">
        <v>40728</v>
      </c>
      <c r="M24352" s="2">
        <v>42573</v>
      </c>
      <c r="N24352" s="1" t="s">
        <v>133</v>
      </c>
      <c r="O24352" s="1" t="s">
        <v>134</v>
      </c>
    </row>
    <row r="24353" spans="1:15" x14ac:dyDescent="0.25">
      <c r="A24353">
        <v>98077163</v>
      </c>
      <c r="B24353">
        <v>295769990</v>
      </c>
      <c r="C24353" s="1" t="s">
        <v>132</v>
      </c>
      <c r="D24353" s="1" t="s">
        <v>44</v>
      </c>
      <c r="E24353" s="1" t="s">
        <v>52</v>
      </c>
      <c r="F24353">
        <v>73.885499999999993</v>
      </c>
      <c r="G24353">
        <v>3</v>
      </c>
      <c r="H24353">
        <v>5</v>
      </c>
      <c r="I24353">
        <v>4</v>
      </c>
      <c r="J24353">
        <v>1</v>
      </c>
      <c r="K24353" s="2">
        <v>40922</v>
      </c>
      <c r="L24353" s="2">
        <v>40923</v>
      </c>
      <c r="M24353" s="2">
        <v>40931</v>
      </c>
      <c r="N24353" s="1" t="s">
        <v>147</v>
      </c>
      <c r="O24353" s="1" t="s">
        <v>148</v>
      </c>
    </row>
    <row r="24354" spans="1:15" x14ac:dyDescent="0.25">
      <c r="A24354">
        <v>98076605</v>
      </c>
      <c r="B24354">
        <v>700137756</v>
      </c>
      <c r="C24354" s="1" t="s">
        <v>132</v>
      </c>
      <c r="D24354" s="1" t="s">
        <v>42</v>
      </c>
      <c r="E24354" s="1" t="s">
        <v>52</v>
      </c>
      <c r="F24354">
        <v>79.072500000000005</v>
      </c>
      <c r="G24354">
        <v>3</v>
      </c>
      <c r="H24354">
        <v>7.61</v>
      </c>
      <c r="I24354">
        <v>3.61</v>
      </c>
      <c r="J24354">
        <v>1</v>
      </c>
      <c r="K24354" s="2">
        <v>41043</v>
      </c>
      <c r="L24354" s="2">
        <v>41045</v>
      </c>
      <c r="M24354" s="2">
        <v>41052</v>
      </c>
      <c r="N24354" s="1" t="s">
        <v>143</v>
      </c>
      <c r="O24354" s="1" t="s">
        <v>144</v>
      </c>
    </row>
    <row r="24355" spans="1:15" x14ac:dyDescent="0.25">
      <c r="A24355">
        <v>98075797</v>
      </c>
      <c r="B24355">
        <v>568892827</v>
      </c>
      <c r="C24355" s="1" t="s">
        <v>132</v>
      </c>
      <c r="D24355" s="1" t="s">
        <v>42</v>
      </c>
      <c r="E24355" s="1" t="s">
        <v>52</v>
      </c>
      <c r="F24355">
        <v>79.072500000000005</v>
      </c>
      <c r="G24355">
        <v>3</v>
      </c>
      <c r="H24355">
        <v>8.61</v>
      </c>
      <c r="I24355">
        <v>5.61</v>
      </c>
      <c r="J24355">
        <v>1</v>
      </c>
      <c r="K24355" s="2">
        <v>41208</v>
      </c>
      <c r="L24355" s="2">
        <v>41211</v>
      </c>
      <c r="M24355" s="2">
        <v>41227</v>
      </c>
      <c r="N24355" s="1" t="s">
        <v>139</v>
      </c>
      <c r="O24355" s="1" t="s">
        <v>140</v>
      </c>
    </row>
    <row r="24356" spans="1:15" x14ac:dyDescent="0.25">
      <c r="A24356">
        <v>98075465</v>
      </c>
      <c r="B24356">
        <v>655183893</v>
      </c>
      <c r="C24356" s="1" t="s">
        <v>132</v>
      </c>
      <c r="D24356" s="1" t="s">
        <v>42</v>
      </c>
      <c r="E24356" s="1" t="s">
        <v>52</v>
      </c>
      <c r="F24356">
        <v>79.072500000000005</v>
      </c>
      <c r="G24356">
        <v>3</v>
      </c>
      <c r="H24356">
        <v>9.61</v>
      </c>
      <c r="I24356">
        <v>3.61</v>
      </c>
      <c r="J24356">
        <v>1</v>
      </c>
      <c r="K24356" s="2">
        <v>41276</v>
      </c>
      <c r="L24356" s="2">
        <v>41279</v>
      </c>
      <c r="M24356" s="2">
        <v>41289</v>
      </c>
      <c r="N24356" s="1" t="s">
        <v>137</v>
      </c>
      <c r="O24356" s="1" t="s">
        <v>138</v>
      </c>
    </row>
    <row r="24357" spans="1:15" x14ac:dyDescent="0.25">
      <c r="A24357">
        <v>98075319</v>
      </c>
      <c r="B24357">
        <v>361586823</v>
      </c>
      <c r="C24357" s="1" t="s">
        <v>132</v>
      </c>
      <c r="D24357" s="1" t="s">
        <v>43</v>
      </c>
      <c r="E24357" s="1" t="s">
        <v>52</v>
      </c>
      <c r="F24357">
        <v>82.972499999999997</v>
      </c>
      <c r="G24357">
        <v>3</v>
      </c>
      <c r="H24357">
        <v>7.99</v>
      </c>
      <c r="I24357">
        <v>4.99</v>
      </c>
      <c r="J24357">
        <v>1</v>
      </c>
      <c r="K24357" s="2">
        <v>41307</v>
      </c>
      <c r="L24357" s="2">
        <v>41309</v>
      </c>
      <c r="M24357" s="2">
        <v>42715</v>
      </c>
      <c r="N24357" s="1" t="s">
        <v>149</v>
      </c>
      <c r="O24357" s="1" t="s">
        <v>150</v>
      </c>
    </row>
    <row r="24358" spans="1:15" x14ac:dyDescent="0.25">
      <c r="A24358">
        <v>98074673</v>
      </c>
      <c r="B24358">
        <v>400089838</v>
      </c>
      <c r="C24358" s="1" t="s">
        <v>132</v>
      </c>
      <c r="D24358" s="1" t="s">
        <v>42</v>
      </c>
      <c r="E24358" s="1" t="s">
        <v>52</v>
      </c>
      <c r="F24358">
        <v>79.072500000000005</v>
      </c>
      <c r="G24358">
        <v>3</v>
      </c>
      <c r="H24358">
        <v>6.75</v>
      </c>
      <c r="I24358">
        <v>5.75</v>
      </c>
      <c r="J24358">
        <v>1</v>
      </c>
      <c r="K24358" s="2">
        <v>41440</v>
      </c>
      <c r="L24358" s="2">
        <v>41441</v>
      </c>
      <c r="M24358" s="2">
        <v>41450</v>
      </c>
      <c r="N24358" s="1" t="s">
        <v>149</v>
      </c>
      <c r="O24358" s="1" t="s">
        <v>150</v>
      </c>
    </row>
    <row r="24359" spans="1:15" x14ac:dyDescent="0.25">
      <c r="A24359">
        <v>98074546</v>
      </c>
      <c r="B24359">
        <v>197732829</v>
      </c>
      <c r="C24359" s="1" t="s">
        <v>132</v>
      </c>
      <c r="D24359" s="1" t="s">
        <v>42</v>
      </c>
      <c r="E24359" s="1" t="s">
        <v>52</v>
      </c>
      <c r="F24359">
        <v>79.072500000000005</v>
      </c>
      <c r="G24359">
        <v>3</v>
      </c>
      <c r="H24359">
        <v>6.61</v>
      </c>
      <c r="I24359">
        <v>5.61</v>
      </c>
      <c r="J24359">
        <v>1</v>
      </c>
      <c r="K24359" s="2">
        <v>41466</v>
      </c>
      <c r="L24359" s="2">
        <v>41468</v>
      </c>
      <c r="M24359" s="2">
        <v>41485</v>
      </c>
      <c r="N24359" s="1" t="s">
        <v>137</v>
      </c>
      <c r="O24359" s="1" t="s">
        <v>138</v>
      </c>
    </row>
    <row r="24360" spans="1:15" x14ac:dyDescent="0.25">
      <c r="A24360">
        <v>98073649</v>
      </c>
      <c r="B24360">
        <v>416232977</v>
      </c>
      <c r="C24360" s="1" t="s">
        <v>132</v>
      </c>
      <c r="D24360" s="1" t="s">
        <v>37</v>
      </c>
      <c r="E24360" s="1" t="s">
        <v>52</v>
      </c>
      <c r="F24360">
        <v>59.962499999999999</v>
      </c>
      <c r="G24360">
        <v>3</v>
      </c>
      <c r="H24360">
        <v>9.36</v>
      </c>
      <c r="I24360">
        <v>3.36</v>
      </c>
      <c r="J24360">
        <v>1</v>
      </c>
      <c r="K24360" s="2">
        <v>41654</v>
      </c>
      <c r="L24360" s="2">
        <v>41657</v>
      </c>
      <c r="M24360" s="2">
        <v>42818</v>
      </c>
      <c r="N24360" s="1" t="s">
        <v>147</v>
      </c>
      <c r="O24360" s="1" t="s">
        <v>148</v>
      </c>
    </row>
    <row r="24361" spans="1:15" x14ac:dyDescent="0.25">
      <c r="A24361">
        <v>98072681</v>
      </c>
      <c r="B24361">
        <v>194622983</v>
      </c>
      <c r="C24361" s="1" t="s">
        <v>132</v>
      </c>
      <c r="D24361" s="1" t="s">
        <v>40</v>
      </c>
      <c r="E24361" s="1" t="s">
        <v>52</v>
      </c>
      <c r="F24361">
        <v>58.480499999999999</v>
      </c>
      <c r="G24361">
        <v>3</v>
      </c>
      <c r="H24361">
        <v>7.75</v>
      </c>
      <c r="I24361">
        <v>5.75</v>
      </c>
      <c r="J24361">
        <v>1</v>
      </c>
      <c r="K24361" s="2">
        <v>41827</v>
      </c>
      <c r="L24361" s="2">
        <v>41830</v>
      </c>
      <c r="M24361" s="2">
        <v>41845</v>
      </c>
      <c r="N24361" s="1" t="s">
        <v>137</v>
      </c>
      <c r="O24361" s="1" t="s">
        <v>138</v>
      </c>
    </row>
    <row r="24362" spans="1:15" x14ac:dyDescent="0.25">
      <c r="A24362">
        <v>98072485</v>
      </c>
      <c r="B24362">
        <v>554389349</v>
      </c>
      <c r="C24362" s="1" t="s">
        <v>132</v>
      </c>
      <c r="D24362" s="1" t="s">
        <v>37</v>
      </c>
      <c r="E24362" s="1" t="s">
        <v>52</v>
      </c>
      <c r="F24362">
        <v>59.962499999999999</v>
      </c>
      <c r="G24362">
        <v>3</v>
      </c>
      <c r="H24362">
        <v>6.9</v>
      </c>
      <c r="I24362">
        <v>3.9</v>
      </c>
      <c r="J24362">
        <v>1</v>
      </c>
      <c r="K24362" s="2">
        <v>41860</v>
      </c>
      <c r="L24362" s="2">
        <v>41862</v>
      </c>
      <c r="M24362" s="2">
        <v>43268</v>
      </c>
      <c r="N24362" s="1" t="s">
        <v>149</v>
      </c>
      <c r="O24362" s="1" t="s">
        <v>150</v>
      </c>
    </row>
    <row r="24363" spans="1:15" x14ac:dyDescent="0.25">
      <c r="A24363">
        <v>98072483</v>
      </c>
      <c r="B24363">
        <v>637125327</v>
      </c>
      <c r="C24363" s="1" t="s">
        <v>132</v>
      </c>
      <c r="D24363" s="1" t="s">
        <v>39</v>
      </c>
      <c r="E24363" s="1" t="s">
        <v>52</v>
      </c>
      <c r="F24363">
        <v>78.39</v>
      </c>
      <c r="G24363">
        <v>3</v>
      </c>
      <c r="H24363">
        <v>9.2200000000000006</v>
      </c>
      <c r="I24363">
        <v>5.22</v>
      </c>
      <c r="J24363">
        <v>1</v>
      </c>
      <c r="K24363" s="2">
        <v>41860</v>
      </c>
      <c r="L24363" s="2">
        <v>41862</v>
      </c>
      <c r="M24363" s="2">
        <v>41882</v>
      </c>
      <c r="N24363" s="1" t="s">
        <v>143</v>
      </c>
      <c r="O24363" s="1" t="s">
        <v>144</v>
      </c>
    </row>
    <row r="24364" spans="1:15" x14ac:dyDescent="0.25">
      <c r="A24364">
        <v>98072459</v>
      </c>
      <c r="B24364">
        <v>465556184</v>
      </c>
      <c r="C24364" s="1" t="s">
        <v>132</v>
      </c>
      <c r="D24364" s="1" t="s">
        <v>42</v>
      </c>
      <c r="E24364" s="1" t="s">
        <v>52</v>
      </c>
      <c r="F24364">
        <v>79.072500000000005</v>
      </c>
      <c r="G24364">
        <v>3</v>
      </c>
      <c r="H24364">
        <v>7.99</v>
      </c>
      <c r="I24364">
        <v>4.99</v>
      </c>
      <c r="J24364">
        <v>1</v>
      </c>
      <c r="K24364" s="2">
        <v>41865</v>
      </c>
      <c r="L24364" s="2">
        <v>41866</v>
      </c>
      <c r="M24364" s="2">
        <v>41876</v>
      </c>
      <c r="N24364" s="1" t="s">
        <v>143</v>
      </c>
      <c r="O24364" s="1" t="s">
        <v>144</v>
      </c>
    </row>
    <row r="24365" spans="1:15" x14ac:dyDescent="0.25">
      <c r="A24365">
        <v>98071785</v>
      </c>
      <c r="B24365">
        <v>224042479</v>
      </c>
      <c r="C24365" s="1" t="s">
        <v>132</v>
      </c>
      <c r="D24365" s="1" t="s">
        <v>40</v>
      </c>
      <c r="E24365" s="1" t="s">
        <v>52</v>
      </c>
      <c r="F24365">
        <v>58.480499999999999</v>
      </c>
      <c r="G24365">
        <v>3</v>
      </c>
      <c r="H24365">
        <v>7.86</v>
      </c>
      <c r="I24365">
        <v>3.86</v>
      </c>
      <c r="J24365">
        <v>1</v>
      </c>
      <c r="K24365" s="2">
        <v>41989</v>
      </c>
      <c r="L24365" s="2">
        <v>41990</v>
      </c>
      <c r="M24365" s="2">
        <v>42909</v>
      </c>
      <c r="N24365" s="1" t="s">
        <v>133</v>
      </c>
      <c r="O24365" s="1" t="s">
        <v>134</v>
      </c>
    </row>
    <row r="24366" spans="1:15" x14ac:dyDescent="0.25">
      <c r="A24366">
        <v>98071659</v>
      </c>
      <c r="B24366">
        <v>367478878</v>
      </c>
      <c r="C24366" s="1" t="s">
        <v>132</v>
      </c>
      <c r="D24366" s="1" t="s">
        <v>5</v>
      </c>
      <c r="E24366" s="1" t="s">
        <v>52</v>
      </c>
      <c r="F24366">
        <v>118.131</v>
      </c>
      <c r="G24366">
        <v>3</v>
      </c>
      <c r="H24366">
        <v>8</v>
      </c>
      <c r="I24366">
        <v>7</v>
      </c>
      <c r="J24366">
        <v>1</v>
      </c>
      <c r="K24366" s="2">
        <v>42012</v>
      </c>
      <c r="L24366" s="2">
        <v>42013</v>
      </c>
      <c r="M24366" s="2">
        <v>43104</v>
      </c>
      <c r="N24366" s="1" t="s">
        <v>139</v>
      </c>
      <c r="O24366" s="1" t="s">
        <v>140</v>
      </c>
    </row>
    <row r="24367" spans="1:15" x14ac:dyDescent="0.25">
      <c r="A24367">
        <v>98071640</v>
      </c>
      <c r="B24367">
        <v>308322096</v>
      </c>
      <c r="C24367" s="1" t="s">
        <v>132</v>
      </c>
      <c r="D24367" s="1" t="s">
        <v>8</v>
      </c>
      <c r="E24367" s="1" t="s">
        <v>52</v>
      </c>
      <c r="F24367">
        <v>98.767499999999998</v>
      </c>
      <c r="G24367">
        <v>3</v>
      </c>
      <c r="H24367">
        <v>6.33</v>
      </c>
      <c r="I24367">
        <v>3.33</v>
      </c>
      <c r="J24367">
        <v>1</v>
      </c>
      <c r="K24367" s="2">
        <v>42015</v>
      </c>
      <c r="L24367" s="2">
        <v>42016</v>
      </c>
      <c r="M24367" s="2">
        <v>43001</v>
      </c>
      <c r="N24367" s="1" t="s">
        <v>145</v>
      </c>
      <c r="O24367" s="1" t="s">
        <v>146</v>
      </c>
    </row>
    <row r="24368" spans="1:15" x14ac:dyDescent="0.25">
      <c r="A24368">
        <v>98071615</v>
      </c>
      <c r="B24368">
        <v>700137756</v>
      </c>
      <c r="C24368" s="1" t="s">
        <v>132</v>
      </c>
      <c r="D24368" s="1" t="s">
        <v>40</v>
      </c>
      <c r="E24368" s="1" t="s">
        <v>52</v>
      </c>
      <c r="F24368">
        <v>58.480499999999999</v>
      </c>
      <c r="G24368">
        <v>3</v>
      </c>
      <c r="H24368">
        <v>9.1</v>
      </c>
      <c r="I24368">
        <v>3.1</v>
      </c>
      <c r="J24368">
        <v>1</v>
      </c>
      <c r="K24368" s="2">
        <v>42017</v>
      </c>
      <c r="L24368" s="2">
        <v>42019</v>
      </c>
      <c r="M24368" s="2">
        <v>42033</v>
      </c>
      <c r="N24368" s="1" t="s">
        <v>135</v>
      </c>
      <c r="O24368" s="1" t="s">
        <v>136</v>
      </c>
    </row>
    <row r="24369" spans="1:15" x14ac:dyDescent="0.25">
      <c r="A24369">
        <v>98070843</v>
      </c>
      <c r="B24369">
        <v>684389929</v>
      </c>
      <c r="C24369" s="1" t="s">
        <v>132</v>
      </c>
      <c r="D24369" s="1" t="s">
        <v>37</v>
      </c>
      <c r="E24369" s="1" t="s">
        <v>52</v>
      </c>
      <c r="F24369">
        <v>59.962499999999999</v>
      </c>
      <c r="G24369">
        <v>3</v>
      </c>
      <c r="H24369">
        <v>7.99</v>
      </c>
      <c r="I24369">
        <v>4.99</v>
      </c>
      <c r="J24369">
        <v>1</v>
      </c>
      <c r="K24369" s="2">
        <v>42131</v>
      </c>
      <c r="L24369" s="2">
        <v>42133</v>
      </c>
      <c r="M24369" s="2">
        <v>42153</v>
      </c>
      <c r="N24369" s="1" t="s">
        <v>149</v>
      </c>
      <c r="O24369" s="1" t="s">
        <v>150</v>
      </c>
    </row>
    <row r="24370" spans="1:15" x14ac:dyDescent="0.25">
      <c r="A24370">
        <v>98070652</v>
      </c>
      <c r="B24370">
        <v>728304917</v>
      </c>
      <c r="C24370" s="1" t="s">
        <v>132</v>
      </c>
      <c r="D24370" s="1" t="s">
        <v>39</v>
      </c>
      <c r="E24370" s="1" t="s">
        <v>52</v>
      </c>
      <c r="F24370">
        <v>78.39</v>
      </c>
      <c r="G24370">
        <v>3</v>
      </c>
      <c r="H24370">
        <v>8.99</v>
      </c>
      <c r="I24370">
        <v>5.99</v>
      </c>
      <c r="J24370">
        <v>1</v>
      </c>
      <c r="K24370" s="2">
        <v>42159</v>
      </c>
      <c r="L24370" s="2">
        <v>42162</v>
      </c>
      <c r="M24370" s="2">
        <v>43150</v>
      </c>
      <c r="N24370" s="1" t="s">
        <v>143</v>
      </c>
      <c r="O24370" s="1" t="s">
        <v>144</v>
      </c>
    </row>
    <row r="24371" spans="1:15" x14ac:dyDescent="0.25">
      <c r="A24371">
        <v>98070609</v>
      </c>
      <c r="B24371">
        <v>309017972</v>
      </c>
      <c r="C24371" s="1" t="s">
        <v>132</v>
      </c>
      <c r="D24371" s="1" t="s">
        <v>28</v>
      </c>
      <c r="E24371" s="1" t="s">
        <v>52</v>
      </c>
      <c r="F24371">
        <v>52.103999999999999</v>
      </c>
      <c r="G24371">
        <v>3</v>
      </c>
      <c r="H24371">
        <v>8.65</v>
      </c>
      <c r="I24371">
        <v>5.65</v>
      </c>
      <c r="J24371">
        <v>1</v>
      </c>
      <c r="K24371" s="2">
        <v>42166</v>
      </c>
      <c r="L24371" s="2">
        <v>42168</v>
      </c>
      <c r="M24371" s="2">
        <v>43152</v>
      </c>
      <c r="N24371" s="1" t="s">
        <v>149</v>
      </c>
      <c r="O24371" s="1" t="s">
        <v>150</v>
      </c>
    </row>
    <row r="24372" spans="1:15" x14ac:dyDescent="0.25">
      <c r="A24372">
        <v>98070233</v>
      </c>
      <c r="B24372">
        <v>790342421</v>
      </c>
      <c r="C24372" s="1" t="s">
        <v>132</v>
      </c>
      <c r="D24372" s="1" t="s">
        <v>8</v>
      </c>
      <c r="E24372" s="1" t="s">
        <v>52</v>
      </c>
      <c r="F24372">
        <v>98.767499999999998</v>
      </c>
      <c r="G24372">
        <v>3</v>
      </c>
      <c r="H24372">
        <v>9.36</v>
      </c>
      <c r="I24372">
        <v>4.3600000000000003</v>
      </c>
      <c r="J24372">
        <v>1</v>
      </c>
      <c r="K24372" s="2">
        <v>42222</v>
      </c>
      <c r="L24372" s="2">
        <v>42225</v>
      </c>
      <c r="M24372" s="2">
        <v>42240</v>
      </c>
      <c r="N24372" s="1" t="s">
        <v>133</v>
      </c>
      <c r="O24372" s="1" t="s">
        <v>134</v>
      </c>
    </row>
    <row r="24373" spans="1:15" x14ac:dyDescent="0.25">
      <c r="A24373">
        <v>98094019</v>
      </c>
      <c r="B24373">
        <v>568892827</v>
      </c>
      <c r="C24373" s="1" t="s">
        <v>132</v>
      </c>
      <c r="D24373" s="1" t="s">
        <v>8</v>
      </c>
      <c r="E24373" s="1" t="s">
        <v>52</v>
      </c>
      <c r="F24373">
        <v>98.767499999999998</v>
      </c>
      <c r="G24373">
        <v>3</v>
      </c>
      <c r="H24373">
        <v>9.33</v>
      </c>
      <c r="I24373">
        <v>3.33</v>
      </c>
      <c r="J24373">
        <v>2</v>
      </c>
      <c r="K24373" s="2">
        <v>36577</v>
      </c>
      <c r="L24373" s="2">
        <v>36580</v>
      </c>
      <c r="M24373" s="2">
        <v>36597</v>
      </c>
      <c r="N24373" s="1" t="s">
        <v>149</v>
      </c>
      <c r="O24373" s="1" t="s">
        <v>150</v>
      </c>
    </row>
    <row r="24374" spans="1:15" x14ac:dyDescent="0.25">
      <c r="A24374">
        <v>98093421</v>
      </c>
      <c r="B24374">
        <v>340379512</v>
      </c>
      <c r="C24374" s="1" t="s">
        <v>132</v>
      </c>
      <c r="D24374" s="1" t="s">
        <v>40</v>
      </c>
      <c r="E24374" s="1" t="s">
        <v>52</v>
      </c>
      <c r="F24374">
        <v>58.480499999999999</v>
      </c>
      <c r="G24374">
        <v>3</v>
      </c>
      <c r="H24374">
        <v>8.4499999999999993</v>
      </c>
      <c r="I24374">
        <v>4.45</v>
      </c>
      <c r="J24374">
        <v>2</v>
      </c>
      <c r="K24374" s="2">
        <v>36747</v>
      </c>
      <c r="L24374" s="2">
        <v>36748</v>
      </c>
      <c r="M24374" s="2">
        <v>36763</v>
      </c>
      <c r="N24374" s="1" t="s">
        <v>145</v>
      </c>
      <c r="O24374" s="1" t="s">
        <v>146</v>
      </c>
    </row>
    <row r="24375" spans="1:15" x14ac:dyDescent="0.25">
      <c r="A24375">
        <v>98093253</v>
      </c>
      <c r="B24375">
        <v>761322747</v>
      </c>
      <c r="C24375" s="1" t="s">
        <v>132</v>
      </c>
      <c r="D24375" s="1" t="s">
        <v>37</v>
      </c>
      <c r="E24375" s="1" t="s">
        <v>52</v>
      </c>
      <c r="F24375">
        <v>59.962499999999999</v>
      </c>
      <c r="G24375">
        <v>3</v>
      </c>
      <c r="H24375">
        <v>8.4499999999999993</v>
      </c>
      <c r="I24375">
        <v>5.45</v>
      </c>
      <c r="J24375">
        <v>2</v>
      </c>
      <c r="K24375" s="2">
        <v>36791</v>
      </c>
      <c r="L24375" s="2">
        <v>36793</v>
      </c>
      <c r="M24375" s="2">
        <v>36808</v>
      </c>
      <c r="N24375" s="1" t="s">
        <v>141</v>
      </c>
      <c r="O24375" s="1" t="s">
        <v>142</v>
      </c>
    </row>
    <row r="24376" spans="1:15" x14ac:dyDescent="0.25">
      <c r="A24376">
        <v>98093191</v>
      </c>
      <c r="B24376">
        <v>695360223</v>
      </c>
      <c r="C24376" s="1" t="s">
        <v>132</v>
      </c>
      <c r="D24376" s="1" t="s">
        <v>9</v>
      </c>
      <c r="E24376" s="1" t="s">
        <v>52</v>
      </c>
      <c r="F24376">
        <v>98.201999999999998</v>
      </c>
      <c r="G24376">
        <v>3</v>
      </c>
      <c r="H24376">
        <v>9.68</v>
      </c>
      <c r="I24376">
        <v>5.68</v>
      </c>
      <c r="J24376">
        <v>2</v>
      </c>
      <c r="K24376" s="2">
        <v>36807</v>
      </c>
      <c r="L24376" s="2">
        <v>36810</v>
      </c>
      <c r="M24376" s="2">
        <v>36818</v>
      </c>
      <c r="N24376" s="1" t="s">
        <v>139</v>
      </c>
      <c r="O24376" s="1" t="s">
        <v>140</v>
      </c>
    </row>
    <row r="24377" spans="1:15" x14ac:dyDescent="0.25">
      <c r="A24377">
        <v>98091466</v>
      </c>
      <c r="B24377">
        <v>452241159</v>
      </c>
      <c r="C24377" s="1" t="s">
        <v>132</v>
      </c>
      <c r="D24377" s="1" t="s">
        <v>37</v>
      </c>
      <c r="E24377" s="1" t="s">
        <v>52</v>
      </c>
      <c r="F24377">
        <v>59.962499999999999</v>
      </c>
      <c r="G24377">
        <v>3</v>
      </c>
      <c r="H24377">
        <v>5.61</v>
      </c>
      <c r="I24377">
        <v>6.61</v>
      </c>
      <c r="J24377">
        <v>2</v>
      </c>
      <c r="K24377" s="2">
        <v>37294</v>
      </c>
      <c r="L24377" s="2">
        <v>37295</v>
      </c>
      <c r="M24377" s="2">
        <v>37309</v>
      </c>
      <c r="N24377" s="1" t="s">
        <v>149</v>
      </c>
      <c r="O24377" s="1" t="s">
        <v>150</v>
      </c>
    </row>
    <row r="24378" spans="1:15" x14ac:dyDescent="0.25">
      <c r="A24378">
        <v>98091337</v>
      </c>
      <c r="B24378">
        <v>598384221</v>
      </c>
      <c r="C24378" s="1" t="s">
        <v>132</v>
      </c>
      <c r="D24378" s="1" t="s">
        <v>37</v>
      </c>
      <c r="E24378" s="1" t="s">
        <v>52</v>
      </c>
      <c r="F24378">
        <v>59.962499999999999</v>
      </c>
      <c r="G24378">
        <v>3</v>
      </c>
      <c r="H24378">
        <v>6.99</v>
      </c>
      <c r="I24378">
        <v>5.99</v>
      </c>
      <c r="J24378">
        <v>2</v>
      </c>
      <c r="K24378" s="2">
        <v>37323</v>
      </c>
      <c r="L24378" s="2">
        <v>37326</v>
      </c>
      <c r="M24378" s="2">
        <v>37335</v>
      </c>
      <c r="N24378" s="1" t="s">
        <v>141</v>
      </c>
      <c r="O24378" s="1" t="s">
        <v>142</v>
      </c>
    </row>
    <row r="24379" spans="1:15" x14ac:dyDescent="0.25">
      <c r="A24379">
        <v>98091243</v>
      </c>
      <c r="B24379">
        <v>367478878</v>
      </c>
      <c r="C24379" s="1" t="s">
        <v>132</v>
      </c>
      <c r="D24379" s="1" t="s">
        <v>37</v>
      </c>
      <c r="E24379" s="1" t="s">
        <v>52</v>
      </c>
      <c r="F24379">
        <v>59.962499999999999</v>
      </c>
      <c r="G24379">
        <v>3</v>
      </c>
      <c r="H24379">
        <v>9.4499999999999993</v>
      </c>
      <c r="I24379">
        <v>4.45</v>
      </c>
      <c r="J24379">
        <v>2</v>
      </c>
      <c r="K24379" s="2">
        <v>37349</v>
      </c>
      <c r="L24379" s="2">
        <v>37350</v>
      </c>
      <c r="M24379" s="2">
        <v>37360</v>
      </c>
      <c r="N24379" s="1" t="s">
        <v>137</v>
      </c>
      <c r="O24379" s="1" t="s">
        <v>138</v>
      </c>
    </row>
    <row r="24380" spans="1:15" x14ac:dyDescent="0.25">
      <c r="A24380">
        <v>98091055</v>
      </c>
      <c r="B24380">
        <v>761266512</v>
      </c>
      <c r="C24380" s="1" t="s">
        <v>132</v>
      </c>
      <c r="D24380" s="1" t="s">
        <v>44</v>
      </c>
      <c r="E24380" s="1" t="s">
        <v>52</v>
      </c>
      <c r="F24380">
        <v>73.885499999999993</v>
      </c>
      <c r="G24380">
        <v>3</v>
      </c>
      <c r="H24380">
        <v>8.68</v>
      </c>
      <c r="I24380">
        <v>6.68</v>
      </c>
      <c r="J24380">
        <v>2</v>
      </c>
      <c r="K24380" s="2">
        <v>37395</v>
      </c>
      <c r="L24380" s="2">
        <v>37398</v>
      </c>
      <c r="M24380" s="2">
        <v>37414</v>
      </c>
      <c r="N24380" s="1" t="s">
        <v>135</v>
      </c>
      <c r="O24380" s="1" t="s">
        <v>136</v>
      </c>
    </row>
    <row r="24381" spans="1:15" x14ac:dyDescent="0.25">
      <c r="A24381">
        <v>98090721</v>
      </c>
      <c r="B24381">
        <v>194622983</v>
      </c>
      <c r="C24381" s="1" t="s">
        <v>132</v>
      </c>
      <c r="D24381" s="1" t="s">
        <v>39</v>
      </c>
      <c r="E24381" s="1" t="s">
        <v>52</v>
      </c>
      <c r="F24381">
        <v>78.39</v>
      </c>
      <c r="G24381">
        <v>3</v>
      </c>
      <c r="H24381">
        <v>10</v>
      </c>
      <c r="I24381">
        <v>6</v>
      </c>
      <c r="J24381">
        <v>2</v>
      </c>
      <c r="K24381" s="2">
        <v>37488</v>
      </c>
      <c r="L24381" s="2">
        <v>37491</v>
      </c>
      <c r="M24381" s="2">
        <v>37504</v>
      </c>
      <c r="N24381" s="1" t="s">
        <v>143</v>
      </c>
      <c r="O24381" s="1" t="s">
        <v>144</v>
      </c>
    </row>
    <row r="24382" spans="1:15" x14ac:dyDescent="0.25">
      <c r="A24382">
        <v>98090622</v>
      </c>
      <c r="B24382">
        <v>126420846</v>
      </c>
      <c r="C24382" s="1" t="s">
        <v>132</v>
      </c>
      <c r="D24382" s="1" t="s">
        <v>9</v>
      </c>
      <c r="E24382" s="1" t="s">
        <v>52</v>
      </c>
      <c r="F24382">
        <v>98.201999999999998</v>
      </c>
      <c r="G24382">
        <v>3</v>
      </c>
      <c r="H24382">
        <v>8.99</v>
      </c>
      <c r="I24382">
        <v>3.99</v>
      </c>
      <c r="J24382">
        <v>2</v>
      </c>
      <c r="K24382" s="2">
        <v>37516</v>
      </c>
      <c r="L24382" s="2">
        <v>37519</v>
      </c>
      <c r="M24382" s="2">
        <v>37531</v>
      </c>
      <c r="N24382" s="1" t="s">
        <v>143</v>
      </c>
      <c r="O24382" s="1" t="s">
        <v>144</v>
      </c>
    </row>
    <row r="24383" spans="1:15" x14ac:dyDescent="0.25">
      <c r="A24383">
        <v>98090409</v>
      </c>
      <c r="B24383">
        <v>664948076</v>
      </c>
      <c r="C24383" s="1" t="s">
        <v>132</v>
      </c>
      <c r="D24383" s="1" t="s">
        <v>40</v>
      </c>
      <c r="E24383" s="1" t="s">
        <v>52</v>
      </c>
      <c r="F24383">
        <v>58.480499999999999</v>
      </c>
      <c r="G24383">
        <v>3</v>
      </c>
      <c r="H24383">
        <v>7.2</v>
      </c>
      <c r="I24383">
        <v>3.2</v>
      </c>
      <c r="J24383">
        <v>2</v>
      </c>
      <c r="K24383" s="2">
        <v>37576</v>
      </c>
      <c r="L24383" s="2">
        <v>37579</v>
      </c>
      <c r="M24383" s="2">
        <v>37587</v>
      </c>
      <c r="N24383" s="1" t="s">
        <v>141</v>
      </c>
      <c r="O24383" s="1" t="s">
        <v>142</v>
      </c>
    </row>
    <row r="24384" spans="1:15" x14ac:dyDescent="0.25">
      <c r="A24384">
        <v>98090155</v>
      </c>
      <c r="B24384">
        <v>309017972</v>
      </c>
      <c r="C24384" s="1" t="s">
        <v>132</v>
      </c>
      <c r="D24384" s="1" t="s">
        <v>3</v>
      </c>
      <c r="E24384" s="1" t="s">
        <v>52</v>
      </c>
      <c r="F24384">
        <v>97.733999999999995</v>
      </c>
      <c r="G24384">
        <v>3</v>
      </c>
      <c r="H24384">
        <v>9.75</v>
      </c>
      <c r="I24384">
        <v>6.75</v>
      </c>
      <c r="J24384">
        <v>2</v>
      </c>
      <c r="K24384" s="2">
        <v>37651</v>
      </c>
      <c r="L24384" s="2">
        <v>37653</v>
      </c>
      <c r="M24384" s="2">
        <v>37673</v>
      </c>
      <c r="N24384" s="1" t="s">
        <v>145</v>
      </c>
      <c r="O24384" s="1" t="s">
        <v>146</v>
      </c>
    </row>
    <row r="24385" spans="1:15" x14ac:dyDescent="0.25">
      <c r="A24385">
        <v>98089743</v>
      </c>
      <c r="B24385">
        <v>126420846</v>
      </c>
      <c r="C24385" s="1" t="s">
        <v>132</v>
      </c>
      <c r="D24385" s="1" t="s">
        <v>41</v>
      </c>
      <c r="E24385" s="1" t="s">
        <v>52</v>
      </c>
      <c r="F24385">
        <v>58.695</v>
      </c>
      <c r="G24385">
        <v>3</v>
      </c>
      <c r="H24385">
        <v>5.61</v>
      </c>
      <c r="I24385">
        <v>5.61</v>
      </c>
      <c r="J24385">
        <v>2</v>
      </c>
      <c r="K24385" s="2">
        <v>37762</v>
      </c>
      <c r="L24385" s="2">
        <v>37765</v>
      </c>
      <c r="M24385" s="2">
        <v>37778</v>
      </c>
      <c r="N24385" s="1" t="s">
        <v>133</v>
      </c>
      <c r="O24385" s="1" t="s">
        <v>134</v>
      </c>
    </row>
    <row r="24386" spans="1:15" x14ac:dyDescent="0.25">
      <c r="A24386">
        <v>98089485</v>
      </c>
      <c r="B24386">
        <v>628707757</v>
      </c>
      <c r="C24386" s="1" t="s">
        <v>132</v>
      </c>
      <c r="D24386" s="1" t="s">
        <v>40</v>
      </c>
      <c r="E24386" s="1" t="s">
        <v>52</v>
      </c>
      <c r="F24386">
        <v>58.480499999999999</v>
      </c>
      <c r="G24386">
        <v>3</v>
      </c>
      <c r="H24386">
        <v>6.73</v>
      </c>
      <c r="I24386">
        <v>5.73</v>
      </c>
      <c r="J24386">
        <v>2</v>
      </c>
      <c r="K24386" s="2">
        <v>37837</v>
      </c>
      <c r="L24386" s="2">
        <v>37839</v>
      </c>
      <c r="M24386" s="2">
        <v>37850</v>
      </c>
      <c r="N24386" s="1" t="s">
        <v>135</v>
      </c>
      <c r="O24386" s="1" t="s">
        <v>136</v>
      </c>
    </row>
    <row r="24387" spans="1:15" x14ac:dyDescent="0.25">
      <c r="A24387">
        <v>98089112</v>
      </c>
      <c r="B24387">
        <v>543794562</v>
      </c>
      <c r="C24387" s="1" t="s">
        <v>132</v>
      </c>
      <c r="D24387" s="1" t="s">
        <v>44</v>
      </c>
      <c r="E24387" s="1" t="s">
        <v>52</v>
      </c>
      <c r="F24387">
        <v>73.885499999999993</v>
      </c>
      <c r="G24387">
        <v>3</v>
      </c>
      <c r="H24387">
        <v>5.22</v>
      </c>
      <c r="I24387">
        <v>6.22</v>
      </c>
      <c r="J24387">
        <v>2</v>
      </c>
      <c r="K24387" s="2">
        <v>37931</v>
      </c>
      <c r="L24387" s="2">
        <v>37934</v>
      </c>
      <c r="M24387" s="2">
        <v>37942</v>
      </c>
      <c r="N24387" s="1" t="s">
        <v>149</v>
      </c>
      <c r="O24387" s="1" t="s">
        <v>150</v>
      </c>
    </row>
    <row r="24388" spans="1:15" x14ac:dyDescent="0.25">
      <c r="A24388">
        <v>98089002</v>
      </c>
      <c r="B24388">
        <v>162761785</v>
      </c>
      <c r="C24388" s="1" t="s">
        <v>132</v>
      </c>
      <c r="D24388" s="1" t="s">
        <v>8</v>
      </c>
      <c r="E24388" s="1" t="s">
        <v>52</v>
      </c>
      <c r="F24388">
        <v>98.767499999999998</v>
      </c>
      <c r="G24388">
        <v>3</v>
      </c>
      <c r="H24388">
        <v>8.1199999999999992</v>
      </c>
      <c r="I24388">
        <v>3.12</v>
      </c>
      <c r="J24388">
        <v>2</v>
      </c>
      <c r="K24388" s="2">
        <v>37964</v>
      </c>
      <c r="L24388" s="2">
        <v>37965</v>
      </c>
      <c r="M24388" s="2">
        <v>37977</v>
      </c>
      <c r="N24388" s="1" t="s">
        <v>147</v>
      </c>
      <c r="O24388" s="1" t="s">
        <v>148</v>
      </c>
    </row>
    <row r="24389" spans="1:15" x14ac:dyDescent="0.25">
      <c r="A24389">
        <v>98088912</v>
      </c>
      <c r="B24389">
        <v>145148150</v>
      </c>
      <c r="C24389" s="1" t="s">
        <v>132</v>
      </c>
      <c r="D24389" s="1" t="s">
        <v>37</v>
      </c>
      <c r="E24389" s="1" t="s">
        <v>52</v>
      </c>
      <c r="F24389">
        <v>59.962499999999999</v>
      </c>
      <c r="G24389">
        <v>3</v>
      </c>
      <c r="H24389">
        <v>5.36</v>
      </c>
      <c r="I24389">
        <v>6.36</v>
      </c>
      <c r="J24389">
        <v>2</v>
      </c>
      <c r="K24389" s="2">
        <v>37987</v>
      </c>
      <c r="L24389" s="2">
        <v>37990</v>
      </c>
      <c r="M24389" s="2">
        <v>38010</v>
      </c>
      <c r="N24389" s="1" t="s">
        <v>137</v>
      </c>
      <c r="O24389" s="1" t="s">
        <v>138</v>
      </c>
    </row>
    <row r="24390" spans="1:15" x14ac:dyDescent="0.25">
      <c r="A24390">
        <v>98088554</v>
      </c>
      <c r="B24390">
        <v>628707757</v>
      </c>
      <c r="C24390" s="1" t="s">
        <v>132</v>
      </c>
      <c r="D24390" s="1" t="s">
        <v>43</v>
      </c>
      <c r="E24390" s="1" t="s">
        <v>52</v>
      </c>
      <c r="F24390">
        <v>82.972499999999997</v>
      </c>
      <c r="G24390">
        <v>3</v>
      </c>
      <c r="H24390">
        <v>7.99</v>
      </c>
      <c r="I24390">
        <v>5.99</v>
      </c>
      <c r="J24390">
        <v>2</v>
      </c>
      <c r="K24390" s="2">
        <v>38076</v>
      </c>
      <c r="L24390" s="2">
        <v>38079</v>
      </c>
      <c r="M24390" s="2">
        <v>38090</v>
      </c>
      <c r="N24390" s="1" t="s">
        <v>139</v>
      </c>
      <c r="O24390" s="1" t="s">
        <v>140</v>
      </c>
    </row>
    <row r="24391" spans="1:15" x14ac:dyDescent="0.25">
      <c r="A24391">
        <v>98088417</v>
      </c>
      <c r="B24391">
        <v>555364119</v>
      </c>
      <c r="C24391" s="1" t="s">
        <v>132</v>
      </c>
      <c r="D24391" s="1" t="s">
        <v>42</v>
      </c>
      <c r="E24391" s="1" t="s">
        <v>52</v>
      </c>
      <c r="F24391">
        <v>79.072500000000005</v>
      </c>
      <c r="G24391">
        <v>3</v>
      </c>
      <c r="H24391">
        <v>9</v>
      </c>
      <c r="I24391">
        <v>5</v>
      </c>
      <c r="J24391">
        <v>2</v>
      </c>
      <c r="K24391" s="2">
        <v>38120</v>
      </c>
      <c r="L24391" s="2">
        <v>38122</v>
      </c>
      <c r="M24391" s="2">
        <v>38142</v>
      </c>
      <c r="N24391" s="1" t="s">
        <v>135</v>
      </c>
      <c r="O24391" s="1" t="s">
        <v>136</v>
      </c>
    </row>
    <row r="24392" spans="1:15" x14ac:dyDescent="0.25">
      <c r="A24392">
        <v>98088397</v>
      </c>
      <c r="B24392">
        <v>756679382</v>
      </c>
      <c r="C24392" s="1" t="s">
        <v>132</v>
      </c>
      <c r="D24392" s="1" t="s">
        <v>28</v>
      </c>
      <c r="E24392" s="1" t="s">
        <v>52</v>
      </c>
      <c r="F24392">
        <v>52.103999999999999</v>
      </c>
      <c r="G24392">
        <v>3</v>
      </c>
      <c r="H24392">
        <v>6.55</v>
      </c>
      <c r="I24392">
        <v>4.55</v>
      </c>
      <c r="J24392">
        <v>2</v>
      </c>
      <c r="K24392" s="2">
        <v>38124</v>
      </c>
      <c r="L24392" s="2">
        <v>38127</v>
      </c>
      <c r="M24392" s="2">
        <v>38135</v>
      </c>
      <c r="N24392" s="1" t="s">
        <v>141</v>
      </c>
      <c r="O24392" s="1" t="s">
        <v>142</v>
      </c>
    </row>
    <row r="24393" spans="1:15" x14ac:dyDescent="0.25">
      <c r="A24393">
        <v>98088297</v>
      </c>
      <c r="B24393">
        <v>296364886</v>
      </c>
      <c r="C24393" s="1" t="s">
        <v>132</v>
      </c>
      <c r="D24393" s="1" t="s">
        <v>6</v>
      </c>
      <c r="E24393" s="1" t="s">
        <v>52</v>
      </c>
      <c r="F24393">
        <v>137.3775</v>
      </c>
      <c r="G24393">
        <v>3</v>
      </c>
      <c r="H24393">
        <v>6.14</v>
      </c>
      <c r="I24393">
        <v>6.14</v>
      </c>
      <c r="J24393">
        <v>2</v>
      </c>
      <c r="K24393" s="2">
        <v>38152</v>
      </c>
      <c r="L24393" s="2">
        <v>38154</v>
      </c>
      <c r="M24393" s="2">
        <v>38170</v>
      </c>
      <c r="N24393" s="1" t="s">
        <v>145</v>
      </c>
      <c r="O24393" s="1" t="s">
        <v>146</v>
      </c>
    </row>
    <row r="24394" spans="1:15" x14ac:dyDescent="0.25">
      <c r="A24394">
        <v>98088140</v>
      </c>
      <c r="B24394">
        <v>331154749</v>
      </c>
      <c r="C24394" s="1" t="s">
        <v>132</v>
      </c>
      <c r="D24394" s="1" t="s">
        <v>42</v>
      </c>
      <c r="E24394" s="1" t="s">
        <v>52</v>
      </c>
      <c r="F24394">
        <v>79.072500000000005</v>
      </c>
      <c r="G24394">
        <v>3</v>
      </c>
      <c r="H24394">
        <v>9.36</v>
      </c>
      <c r="I24394">
        <v>5.36</v>
      </c>
      <c r="J24394">
        <v>2</v>
      </c>
      <c r="K24394" s="2">
        <v>38199</v>
      </c>
      <c r="L24394" s="2">
        <v>38201</v>
      </c>
      <c r="M24394" s="2">
        <v>38220</v>
      </c>
      <c r="N24394" s="1" t="s">
        <v>139</v>
      </c>
      <c r="O24394" s="1" t="s">
        <v>140</v>
      </c>
    </row>
    <row r="24395" spans="1:15" x14ac:dyDescent="0.25">
      <c r="A24395">
        <v>98088136</v>
      </c>
      <c r="B24395">
        <v>487583305</v>
      </c>
      <c r="C24395" s="1" t="s">
        <v>132</v>
      </c>
      <c r="D24395" s="1" t="s">
        <v>40</v>
      </c>
      <c r="E24395" s="1" t="s">
        <v>52</v>
      </c>
      <c r="F24395">
        <v>58.480499999999999</v>
      </c>
      <c r="G24395">
        <v>3</v>
      </c>
      <c r="H24395">
        <v>6.45</v>
      </c>
      <c r="I24395">
        <v>6.45</v>
      </c>
      <c r="J24395">
        <v>2</v>
      </c>
      <c r="K24395" s="2">
        <v>38201</v>
      </c>
      <c r="L24395" s="2">
        <v>38202</v>
      </c>
      <c r="M24395" s="2">
        <v>38210</v>
      </c>
      <c r="N24395" s="1" t="s">
        <v>143</v>
      </c>
      <c r="O24395" s="1" t="s">
        <v>144</v>
      </c>
    </row>
    <row r="24396" spans="1:15" x14ac:dyDescent="0.25">
      <c r="A24396">
        <v>98087956</v>
      </c>
      <c r="B24396">
        <v>366718157</v>
      </c>
      <c r="C24396" s="1" t="s">
        <v>132</v>
      </c>
      <c r="D24396" s="1" t="s">
        <v>39</v>
      </c>
      <c r="E24396" s="1" t="s">
        <v>52</v>
      </c>
      <c r="F24396">
        <v>78.39</v>
      </c>
      <c r="G24396">
        <v>3</v>
      </c>
      <c r="H24396">
        <v>6.84</v>
      </c>
      <c r="I24396">
        <v>5.84</v>
      </c>
      <c r="J24396">
        <v>2</v>
      </c>
      <c r="K24396" s="2">
        <v>38250</v>
      </c>
      <c r="L24396" s="2">
        <v>38251</v>
      </c>
      <c r="M24396" s="2">
        <v>38267</v>
      </c>
      <c r="N24396" s="1" t="s">
        <v>137</v>
      </c>
      <c r="O24396" s="1" t="s">
        <v>138</v>
      </c>
    </row>
    <row r="24397" spans="1:15" x14ac:dyDescent="0.25">
      <c r="A24397">
        <v>98087520</v>
      </c>
      <c r="B24397">
        <v>413610234</v>
      </c>
      <c r="C24397" s="1" t="s">
        <v>132</v>
      </c>
      <c r="D24397" s="1" t="s">
        <v>40</v>
      </c>
      <c r="E24397" s="1" t="s">
        <v>52</v>
      </c>
      <c r="F24397">
        <v>58.480499999999999</v>
      </c>
      <c r="G24397">
        <v>3</v>
      </c>
      <c r="H24397">
        <v>6.1</v>
      </c>
      <c r="I24397">
        <v>4.0999999999999996</v>
      </c>
      <c r="J24397">
        <v>2</v>
      </c>
      <c r="K24397" s="2">
        <v>38373</v>
      </c>
      <c r="L24397" s="2">
        <v>38374</v>
      </c>
      <c r="M24397" s="2">
        <v>38388</v>
      </c>
      <c r="N24397" s="1" t="s">
        <v>149</v>
      </c>
      <c r="O24397" s="1" t="s">
        <v>150</v>
      </c>
    </row>
    <row r="24398" spans="1:15" x14ac:dyDescent="0.25">
      <c r="A24398">
        <v>98087328</v>
      </c>
      <c r="B24398">
        <v>193156145</v>
      </c>
      <c r="C24398" s="1" t="s">
        <v>132</v>
      </c>
      <c r="D24398" s="1" t="s">
        <v>44</v>
      </c>
      <c r="E24398" s="1" t="s">
        <v>52</v>
      </c>
      <c r="F24398">
        <v>73.885499999999993</v>
      </c>
      <c r="G24398">
        <v>3</v>
      </c>
      <c r="H24398">
        <v>5.0999999999999996</v>
      </c>
      <c r="I24398">
        <v>3.1</v>
      </c>
      <c r="J24398">
        <v>2</v>
      </c>
      <c r="K24398" s="2">
        <v>38423</v>
      </c>
      <c r="L24398" s="2">
        <v>38426</v>
      </c>
      <c r="M24398" s="2">
        <v>38436</v>
      </c>
      <c r="N24398" s="1" t="s">
        <v>133</v>
      </c>
      <c r="O24398" s="1" t="s">
        <v>134</v>
      </c>
    </row>
    <row r="24399" spans="1:15" x14ac:dyDescent="0.25">
      <c r="A24399">
        <v>98087245</v>
      </c>
      <c r="B24399">
        <v>614786757</v>
      </c>
      <c r="C24399" s="1" t="s">
        <v>132</v>
      </c>
      <c r="D24399" s="1" t="s">
        <v>43</v>
      </c>
      <c r="E24399" s="1" t="s">
        <v>52</v>
      </c>
      <c r="F24399">
        <v>82.972499999999997</v>
      </c>
      <c r="G24399">
        <v>3</v>
      </c>
      <c r="H24399">
        <v>5</v>
      </c>
      <c r="I24399">
        <v>4</v>
      </c>
      <c r="J24399">
        <v>2</v>
      </c>
      <c r="K24399" s="2">
        <v>38448</v>
      </c>
      <c r="L24399" s="2">
        <v>38450</v>
      </c>
      <c r="M24399" s="2">
        <v>38460</v>
      </c>
      <c r="N24399" s="1" t="s">
        <v>137</v>
      </c>
      <c r="O24399" s="1" t="s">
        <v>138</v>
      </c>
    </row>
    <row r="24400" spans="1:15" x14ac:dyDescent="0.25">
      <c r="A24400">
        <v>98085043</v>
      </c>
      <c r="B24400">
        <v>645012493</v>
      </c>
      <c r="C24400" s="1" t="s">
        <v>132</v>
      </c>
      <c r="D24400" s="1" t="s">
        <v>39</v>
      </c>
      <c r="E24400" s="1" t="s">
        <v>52</v>
      </c>
      <c r="F24400">
        <v>78.39</v>
      </c>
      <c r="G24400">
        <v>3</v>
      </c>
      <c r="H24400">
        <v>8.36</v>
      </c>
      <c r="I24400">
        <v>5.36</v>
      </c>
      <c r="J24400">
        <v>2</v>
      </c>
      <c r="K24400" s="2">
        <v>39047</v>
      </c>
      <c r="L24400" s="2">
        <v>39050</v>
      </c>
      <c r="M24400" s="2">
        <v>39059</v>
      </c>
      <c r="N24400" s="1" t="s">
        <v>149</v>
      </c>
      <c r="O24400" s="1" t="s">
        <v>150</v>
      </c>
    </row>
    <row r="24401" spans="1:15" x14ac:dyDescent="0.25">
      <c r="A24401">
        <v>98084743</v>
      </c>
      <c r="B24401">
        <v>554389349</v>
      </c>
      <c r="C24401" s="1" t="s">
        <v>132</v>
      </c>
      <c r="D24401" s="1" t="s">
        <v>44</v>
      </c>
      <c r="E24401" s="1" t="s">
        <v>52</v>
      </c>
      <c r="F24401">
        <v>73.885499999999993</v>
      </c>
      <c r="G24401">
        <v>3</v>
      </c>
      <c r="H24401">
        <v>9.75</v>
      </c>
      <c r="I24401">
        <v>6.75</v>
      </c>
      <c r="J24401">
        <v>2</v>
      </c>
      <c r="K24401" s="2">
        <v>39126</v>
      </c>
      <c r="L24401" s="2">
        <v>39129</v>
      </c>
      <c r="M24401" s="2">
        <v>39138</v>
      </c>
      <c r="N24401" s="1" t="s">
        <v>149</v>
      </c>
      <c r="O24401" s="1" t="s">
        <v>150</v>
      </c>
    </row>
    <row r="24402" spans="1:15" x14ac:dyDescent="0.25">
      <c r="A24402">
        <v>98083924</v>
      </c>
      <c r="B24402">
        <v>695360223</v>
      </c>
      <c r="C24402" s="1" t="s">
        <v>132</v>
      </c>
      <c r="D24402" s="1" t="s">
        <v>44</v>
      </c>
      <c r="E24402" s="1" t="s">
        <v>52</v>
      </c>
      <c r="F24402">
        <v>73.885499999999993</v>
      </c>
      <c r="G24402">
        <v>3</v>
      </c>
      <c r="H24402">
        <v>7.75</v>
      </c>
      <c r="I24402">
        <v>5.75</v>
      </c>
      <c r="J24402">
        <v>2</v>
      </c>
      <c r="K24402" s="2">
        <v>39352</v>
      </c>
      <c r="L24402" s="2">
        <v>39355</v>
      </c>
      <c r="M24402" s="2">
        <v>39372</v>
      </c>
      <c r="N24402" s="1" t="s">
        <v>147</v>
      </c>
      <c r="O24402" s="1" t="s">
        <v>148</v>
      </c>
    </row>
    <row r="24403" spans="1:15" x14ac:dyDescent="0.25">
      <c r="A24403">
        <v>98083888</v>
      </c>
      <c r="B24403">
        <v>229898861</v>
      </c>
      <c r="C24403" s="1" t="s">
        <v>132</v>
      </c>
      <c r="D24403" s="1" t="s">
        <v>39</v>
      </c>
      <c r="E24403" s="1" t="s">
        <v>52</v>
      </c>
      <c r="F24403">
        <v>78.39</v>
      </c>
      <c r="G24403">
        <v>3</v>
      </c>
      <c r="H24403">
        <v>9.73</v>
      </c>
      <c r="I24403">
        <v>4.7300000000000004</v>
      </c>
      <c r="J24403">
        <v>2</v>
      </c>
      <c r="K24403" s="2">
        <v>39365</v>
      </c>
      <c r="L24403" s="2">
        <v>39367</v>
      </c>
      <c r="M24403" s="2">
        <v>39379</v>
      </c>
      <c r="N24403" s="1" t="s">
        <v>147</v>
      </c>
      <c r="O24403" s="1" t="s">
        <v>148</v>
      </c>
    </row>
    <row r="24404" spans="1:15" x14ac:dyDescent="0.25">
      <c r="A24404">
        <v>98083806</v>
      </c>
      <c r="B24404">
        <v>728304917</v>
      </c>
      <c r="C24404" s="1" t="s">
        <v>132</v>
      </c>
      <c r="D24404" s="1" t="s">
        <v>39</v>
      </c>
      <c r="E24404" s="1" t="s">
        <v>52</v>
      </c>
      <c r="F24404">
        <v>78.39</v>
      </c>
      <c r="G24404">
        <v>3</v>
      </c>
      <c r="H24404">
        <v>9.2200000000000006</v>
      </c>
      <c r="I24404">
        <v>4.22</v>
      </c>
      <c r="J24404">
        <v>2</v>
      </c>
      <c r="K24404" s="2">
        <v>39388</v>
      </c>
      <c r="L24404" s="2">
        <v>39391</v>
      </c>
      <c r="M24404" s="2">
        <v>39404</v>
      </c>
      <c r="N24404" s="1" t="s">
        <v>137</v>
      </c>
      <c r="O24404" s="1" t="s">
        <v>138</v>
      </c>
    </row>
    <row r="24405" spans="1:15" x14ac:dyDescent="0.25">
      <c r="A24405">
        <v>98083611</v>
      </c>
      <c r="B24405">
        <v>773449633</v>
      </c>
      <c r="C24405" s="1" t="s">
        <v>132</v>
      </c>
      <c r="D24405" s="1" t="s">
        <v>43</v>
      </c>
      <c r="E24405" s="1" t="s">
        <v>52</v>
      </c>
      <c r="F24405">
        <v>82.972499999999997</v>
      </c>
      <c r="G24405">
        <v>3</v>
      </c>
      <c r="H24405">
        <v>8.61</v>
      </c>
      <c r="I24405">
        <v>3.61</v>
      </c>
      <c r="J24405">
        <v>2</v>
      </c>
      <c r="K24405" s="2">
        <v>39440</v>
      </c>
      <c r="L24405" s="2">
        <v>39441</v>
      </c>
      <c r="M24405" s="2">
        <v>39452</v>
      </c>
      <c r="N24405" s="1" t="s">
        <v>139</v>
      </c>
      <c r="O24405" s="1" t="s">
        <v>140</v>
      </c>
    </row>
    <row r="24406" spans="1:15" x14ac:dyDescent="0.25">
      <c r="A24406">
        <v>98082249</v>
      </c>
      <c r="B24406">
        <v>481472777</v>
      </c>
      <c r="C24406" s="1" t="s">
        <v>132</v>
      </c>
      <c r="D24406" s="1" t="s">
        <v>42</v>
      </c>
      <c r="E24406" s="1" t="s">
        <v>52</v>
      </c>
      <c r="F24406">
        <v>79.072500000000005</v>
      </c>
      <c r="G24406">
        <v>3</v>
      </c>
      <c r="H24406">
        <v>8</v>
      </c>
      <c r="I24406">
        <v>7</v>
      </c>
      <c r="J24406">
        <v>2</v>
      </c>
      <c r="K24406" s="2">
        <v>39808</v>
      </c>
      <c r="L24406" s="2">
        <v>39811</v>
      </c>
      <c r="M24406" s="2">
        <v>39823</v>
      </c>
      <c r="N24406" s="1" t="s">
        <v>137</v>
      </c>
      <c r="O24406" s="1" t="s">
        <v>138</v>
      </c>
    </row>
    <row r="24407" spans="1:15" x14ac:dyDescent="0.25">
      <c r="A24407">
        <v>98082055</v>
      </c>
      <c r="B24407">
        <v>216955161</v>
      </c>
      <c r="C24407" s="1" t="s">
        <v>132</v>
      </c>
      <c r="D24407" s="1" t="s">
        <v>44</v>
      </c>
      <c r="E24407" s="1" t="s">
        <v>52</v>
      </c>
      <c r="F24407">
        <v>73.885499999999993</v>
      </c>
      <c r="G24407">
        <v>3</v>
      </c>
      <c r="H24407">
        <v>5.75</v>
      </c>
      <c r="I24407">
        <v>5.75</v>
      </c>
      <c r="J24407">
        <v>2</v>
      </c>
      <c r="K24407" s="2">
        <v>39857</v>
      </c>
      <c r="L24407" s="2">
        <v>39860</v>
      </c>
      <c r="M24407" s="2">
        <v>39876</v>
      </c>
      <c r="N24407" s="1" t="s">
        <v>145</v>
      </c>
      <c r="O24407" s="1" t="s">
        <v>146</v>
      </c>
    </row>
    <row r="24408" spans="1:15" x14ac:dyDescent="0.25">
      <c r="A24408">
        <v>98081491</v>
      </c>
      <c r="B24408">
        <v>269213857</v>
      </c>
      <c r="C24408" s="1" t="s">
        <v>132</v>
      </c>
      <c r="D24408" s="1" t="s">
        <v>37</v>
      </c>
      <c r="E24408" s="1" t="s">
        <v>52</v>
      </c>
      <c r="F24408">
        <v>59.962499999999999</v>
      </c>
      <c r="G24408">
        <v>3</v>
      </c>
      <c r="H24408">
        <v>5.14</v>
      </c>
      <c r="I24408">
        <v>3.14</v>
      </c>
      <c r="J24408">
        <v>2</v>
      </c>
      <c r="K24408" s="2">
        <v>40011</v>
      </c>
      <c r="L24408" s="2">
        <v>40012</v>
      </c>
      <c r="M24408" s="2">
        <v>40031</v>
      </c>
      <c r="N24408" s="1" t="s">
        <v>147</v>
      </c>
      <c r="O24408" s="1" t="s">
        <v>148</v>
      </c>
    </row>
    <row r="24409" spans="1:15" x14ac:dyDescent="0.25">
      <c r="A24409">
        <v>98081254</v>
      </c>
      <c r="B24409">
        <v>667298873</v>
      </c>
      <c r="C24409" s="1" t="s">
        <v>132</v>
      </c>
      <c r="D24409" s="1" t="s">
        <v>7</v>
      </c>
      <c r="E24409" s="1" t="s">
        <v>52</v>
      </c>
      <c r="F24409">
        <v>138.21600000000001</v>
      </c>
      <c r="G24409">
        <v>3</v>
      </c>
      <c r="H24409">
        <v>8.8800000000000008</v>
      </c>
      <c r="I24409">
        <v>6.88</v>
      </c>
      <c r="J24409">
        <v>2</v>
      </c>
      <c r="K24409" s="2">
        <v>40061</v>
      </c>
      <c r="L24409" s="2">
        <v>40062</v>
      </c>
      <c r="M24409" s="2">
        <v>42393</v>
      </c>
      <c r="N24409" s="1" t="s">
        <v>149</v>
      </c>
      <c r="O24409" s="1" t="s">
        <v>150</v>
      </c>
    </row>
    <row r="24410" spans="1:15" x14ac:dyDescent="0.25">
      <c r="A24410">
        <v>98081006</v>
      </c>
      <c r="B24410">
        <v>700754953</v>
      </c>
      <c r="C24410" s="1" t="s">
        <v>132</v>
      </c>
      <c r="D24410" s="1" t="s">
        <v>24</v>
      </c>
      <c r="E24410" s="1" t="s">
        <v>52</v>
      </c>
      <c r="F24410">
        <v>77.239500000000007</v>
      </c>
      <c r="G24410">
        <v>3</v>
      </c>
      <c r="H24410">
        <v>9.25</v>
      </c>
      <c r="I24410">
        <v>4.25</v>
      </c>
      <c r="J24410">
        <v>2</v>
      </c>
      <c r="K24410" s="2">
        <v>40110</v>
      </c>
      <c r="L24410" s="2">
        <v>40113</v>
      </c>
      <c r="M24410" s="2">
        <v>40124</v>
      </c>
      <c r="N24410" s="1" t="s">
        <v>145</v>
      </c>
      <c r="O24410" s="1" t="s">
        <v>146</v>
      </c>
    </row>
    <row r="24411" spans="1:15" x14ac:dyDescent="0.25">
      <c r="A24411">
        <v>98080445</v>
      </c>
      <c r="B24411">
        <v>674406500</v>
      </c>
      <c r="C24411" s="1" t="s">
        <v>132</v>
      </c>
      <c r="D24411" s="1" t="s">
        <v>28</v>
      </c>
      <c r="E24411" s="1" t="s">
        <v>52</v>
      </c>
      <c r="F24411">
        <v>52.103999999999999</v>
      </c>
      <c r="G24411">
        <v>3</v>
      </c>
      <c r="H24411">
        <v>6.1</v>
      </c>
      <c r="I24411">
        <v>4.0999999999999996</v>
      </c>
      <c r="J24411">
        <v>2</v>
      </c>
      <c r="K24411" s="2">
        <v>40228</v>
      </c>
      <c r="L24411" s="2">
        <v>40230</v>
      </c>
      <c r="M24411" s="2">
        <v>40245</v>
      </c>
      <c r="N24411" s="1" t="s">
        <v>149</v>
      </c>
      <c r="O24411" s="1" t="s">
        <v>150</v>
      </c>
    </row>
    <row r="24412" spans="1:15" x14ac:dyDescent="0.25">
      <c r="A24412">
        <v>98080356</v>
      </c>
      <c r="B24412">
        <v>579052388</v>
      </c>
      <c r="C24412" s="1" t="s">
        <v>132</v>
      </c>
      <c r="D24412" s="1" t="s">
        <v>28</v>
      </c>
      <c r="E24412" s="1" t="s">
        <v>52</v>
      </c>
      <c r="F24412">
        <v>52.103999999999999</v>
      </c>
      <c r="G24412">
        <v>3</v>
      </c>
      <c r="H24412">
        <v>5.99</v>
      </c>
      <c r="I24412">
        <v>3.99</v>
      </c>
      <c r="J24412">
        <v>2</v>
      </c>
      <c r="K24412" s="2">
        <v>40246</v>
      </c>
      <c r="L24412" s="2">
        <v>40248</v>
      </c>
      <c r="M24412" s="2">
        <v>40268</v>
      </c>
      <c r="N24412" s="1" t="s">
        <v>137</v>
      </c>
      <c r="O24412" s="1" t="s">
        <v>138</v>
      </c>
    </row>
    <row r="24413" spans="1:15" x14ac:dyDescent="0.25">
      <c r="A24413">
        <v>98080357</v>
      </c>
      <c r="B24413">
        <v>198740617</v>
      </c>
      <c r="C24413" s="1" t="s">
        <v>132</v>
      </c>
      <c r="D24413" s="1" t="s">
        <v>41</v>
      </c>
      <c r="E24413" s="1" t="s">
        <v>52</v>
      </c>
      <c r="F24413">
        <v>58.695</v>
      </c>
      <c r="G24413">
        <v>3</v>
      </c>
      <c r="H24413">
        <v>8.25</v>
      </c>
      <c r="I24413">
        <v>6.25</v>
      </c>
      <c r="J24413">
        <v>2</v>
      </c>
      <c r="K24413" s="2">
        <v>40247</v>
      </c>
      <c r="L24413" s="2">
        <v>40248</v>
      </c>
      <c r="M24413" s="2">
        <v>42439</v>
      </c>
      <c r="N24413" s="1" t="s">
        <v>139</v>
      </c>
      <c r="O24413" s="1" t="s">
        <v>140</v>
      </c>
    </row>
    <row r="24414" spans="1:15" x14ac:dyDescent="0.25">
      <c r="A24414">
        <v>98080091</v>
      </c>
      <c r="B24414">
        <v>554389349</v>
      </c>
      <c r="C24414" s="1" t="s">
        <v>132</v>
      </c>
      <c r="D24414" s="1" t="s">
        <v>37</v>
      </c>
      <c r="E24414" s="1" t="s">
        <v>52</v>
      </c>
      <c r="F24414">
        <v>59.962499999999999</v>
      </c>
      <c r="G24414">
        <v>3</v>
      </c>
      <c r="H24414">
        <v>8.4499999999999993</v>
      </c>
      <c r="I24414">
        <v>4.45</v>
      </c>
      <c r="J24414">
        <v>2</v>
      </c>
      <c r="K24414" s="2">
        <v>40297</v>
      </c>
      <c r="L24414" s="2">
        <v>40300</v>
      </c>
      <c r="M24414" s="2">
        <v>40319</v>
      </c>
      <c r="N24414" s="1" t="s">
        <v>147</v>
      </c>
      <c r="O24414" s="1" t="s">
        <v>148</v>
      </c>
    </row>
    <row r="24415" spans="1:15" x14ac:dyDescent="0.25">
      <c r="A24415">
        <v>98079744</v>
      </c>
      <c r="B24415">
        <v>126466824</v>
      </c>
      <c r="C24415" s="1" t="s">
        <v>132</v>
      </c>
      <c r="D24415" s="1" t="s">
        <v>37</v>
      </c>
      <c r="E24415" s="1" t="s">
        <v>52</v>
      </c>
      <c r="F24415">
        <v>59.962499999999999</v>
      </c>
      <c r="G24415">
        <v>3</v>
      </c>
      <c r="H24415">
        <v>6</v>
      </c>
      <c r="I24415">
        <v>6</v>
      </c>
      <c r="J24415">
        <v>2</v>
      </c>
      <c r="K24415" s="2">
        <v>40374</v>
      </c>
      <c r="L24415" s="2">
        <v>40375</v>
      </c>
      <c r="M24415" s="2">
        <v>42480</v>
      </c>
      <c r="N24415" s="1" t="s">
        <v>139</v>
      </c>
      <c r="O24415" s="1" t="s">
        <v>140</v>
      </c>
    </row>
    <row r="24416" spans="1:15" x14ac:dyDescent="0.25">
      <c r="A24416">
        <v>98079409</v>
      </c>
      <c r="B24416">
        <v>181452465</v>
      </c>
      <c r="C24416" s="1" t="s">
        <v>132</v>
      </c>
      <c r="D24416" s="1" t="s">
        <v>40</v>
      </c>
      <c r="E24416" s="1" t="s">
        <v>52</v>
      </c>
      <c r="F24416">
        <v>58.480499999999999</v>
      </c>
      <c r="G24416">
        <v>3</v>
      </c>
      <c r="H24416">
        <v>10</v>
      </c>
      <c r="I24416">
        <v>6</v>
      </c>
      <c r="J24416">
        <v>2</v>
      </c>
      <c r="K24416" s="2">
        <v>40443</v>
      </c>
      <c r="L24416" s="2">
        <v>40445</v>
      </c>
      <c r="M24416" s="2">
        <v>40462</v>
      </c>
      <c r="N24416" s="1" t="s">
        <v>133</v>
      </c>
      <c r="O24416" s="1" t="s">
        <v>134</v>
      </c>
    </row>
    <row r="24417" spans="1:15" x14ac:dyDescent="0.25">
      <c r="A24417">
        <v>98079384</v>
      </c>
      <c r="B24417">
        <v>254237998</v>
      </c>
      <c r="C24417" s="1" t="s">
        <v>132</v>
      </c>
      <c r="D24417" s="1" t="s">
        <v>28</v>
      </c>
      <c r="E24417" s="1" t="s">
        <v>52</v>
      </c>
      <c r="F24417">
        <v>52.103999999999999</v>
      </c>
      <c r="G24417">
        <v>3</v>
      </c>
      <c r="H24417">
        <v>9.61</v>
      </c>
      <c r="I24417">
        <v>5.61</v>
      </c>
      <c r="J24417">
        <v>2</v>
      </c>
      <c r="K24417" s="2">
        <v>40447</v>
      </c>
      <c r="L24417" s="2">
        <v>40450</v>
      </c>
      <c r="M24417" s="2">
        <v>40464</v>
      </c>
      <c r="N24417" s="1" t="s">
        <v>149</v>
      </c>
      <c r="O24417" s="1" t="s">
        <v>150</v>
      </c>
    </row>
    <row r="24418" spans="1:15" x14ac:dyDescent="0.25">
      <c r="A24418">
        <v>98078942</v>
      </c>
      <c r="B24418">
        <v>614794767</v>
      </c>
      <c r="C24418" s="1" t="s">
        <v>132</v>
      </c>
      <c r="D24418" s="1" t="s">
        <v>21</v>
      </c>
      <c r="E24418" s="1" t="s">
        <v>52</v>
      </c>
      <c r="F24418">
        <v>63.589500000000001</v>
      </c>
      <c r="G24418">
        <v>3</v>
      </c>
      <c r="H24418">
        <v>6.33</v>
      </c>
      <c r="I24418">
        <v>4.33</v>
      </c>
      <c r="J24418">
        <v>2</v>
      </c>
      <c r="K24418" s="2">
        <v>40545</v>
      </c>
      <c r="L24418" s="2">
        <v>40548</v>
      </c>
      <c r="M24418" s="2">
        <v>40563</v>
      </c>
      <c r="N24418" s="1" t="s">
        <v>141</v>
      </c>
      <c r="O24418" s="1" t="s">
        <v>142</v>
      </c>
    </row>
    <row r="24419" spans="1:15" x14ac:dyDescent="0.25">
      <c r="A24419">
        <v>98078820</v>
      </c>
      <c r="B24419">
        <v>777301763</v>
      </c>
      <c r="C24419" s="1" t="s">
        <v>132</v>
      </c>
      <c r="D24419" s="1" t="s">
        <v>21</v>
      </c>
      <c r="E24419" s="1" t="s">
        <v>52</v>
      </c>
      <c r="F24419">
        <v>63.589500000000001</v>
      </c>
      <c r="G24419">
        <v>3</v>
      </c>
      <c r="H24419">
        <v>7.33</v>
      </c>
      <c r="I24419">
        <v>6.33</v>
      </c>
      <c r="J24419">
        <v>2</v>
      </c>
      <c r="K24419" s="2">
        <v>40575</v>
      </c>
      <c r="L24419" s="2">
        <v>40576</v>
      </c>
      <c r="M24419" s="2">
        <v>40583</v>
      </c>
      <c r="N24419" s="1" t="s">
        <v>149</v>
      </c>
      <c r="O24419" s="1" t="s">
        <v>150</v>
      </c>
    </row>
    <row r="24420" spans="1:15" x14ac:dyDescent="0.25">
      <c r="A24420">
        <v>98078531</v>
      </c>
      <c r="B24420">
        <v>225237308</v>
      </c>
      <c r="C24420" s="1" t="s">
        <v>132</v>
      </c>
      <c r="D24420" s="1" t="s">
        <v>37</v>
      </c>
      <c r="E24420" s="1" t="s">
        <v>52</v>
      </c>
      <c r="F24420">
        <v>59.962499999999999</v>
      </c>
      <c r="G24420">
        <v>3</v>
      </c>
      <c r="H24420">
        <v>5.9</v>
      </c>
      <c r="I24420">
        <v>6.9</v>
      </c>
      <c r="J24420">
        <v>2</v>
      </c>
      <c r="K24420" s="2">
        <v>40630</v>
      </c>
      <c r="L24420" s="2">
        <v>40633</v>
      </c>
      <c r="M24420" s="2">
        <v>42548</v>
      </c>
      <c r="N24420" s="1" t="s">
        <v>139</v>
      </c>
      <c r="O24420" s="1" t="s">
        <v>140</v>
      </c>
    </row>
    <row r="24421" spans="1:15" x14ac:dyDescent="0.25">
      <c r="A24421">
        <v>98078167</v>
      </c>
      <c r="B24421">
        <v>707476699</v>
      </c>
      <c r="C24421" s="1" t="s">
        <v>132</v>
      </c>
      <c r="D24421" s="1" t="s">
        <v>28</v>
      </c>
      <c r="E24421" s="1" t="s">
        <v>52</v>
      </c>
      <c r="F24421">
        <v>52.103999999999999</v>
      </c>
      <c r="G24421">
        <v>3</v>
      </c>
      <c r="H24421">
        <v>8.58</v>
      </c>
      <c r="I24421">
        <v>3.58</v>
      </c>
      <c r="J24421">
        <v>2</v>
      </c>
      <c r="K24421" s="2">
        <v>40709</v>
      </c>
      <c r="L24421" s="2">
        <v>40710</v>
      </c>
      <c r="M24421" s="2">
        <v>40722</v>
      </c>
      <c r="N24421" s="1" t="s">
        <v>135</v>
      </c>
      <c r="O24421" s="1" t="s">
        <v>136</v>
      </c>
    </row>
    <row r="24422" spans="1:15" x14ac:dyDescent="0.25">
      <c r="A24422">
        <v>98077862</v>
      </c>
      <c r="B24422">
        <v>898039697</v>
      </c>
      <c r="C24422" s="1" t="s">
        <v>132</v>
      </c>
      <c r="D24422" s="1" t="s">
        <v>28</v>
      </c>
      <c r="E24422" s="1" t="s">
        <v>52</v>
      </c>
      <c r="F24422">
        <v>52.103999999999999</v>
      </c>
      <c r="G24422">
        <v>3</v>
      </c>
      <c r="H24422">
        <v>7.86</v>
      </c>
      <c r="I24422">
        <v>3.86</v>
      </c>
      <c r="J24422">
        <v>2</v>
      </c>
      <c r="K24422" s="2">
        <v>40770</v>
      </c>
      <c r="L24422" s="2">
        <v>40773</v>
      </c>
      <c r="M24422" s="2">
        <v>40787</v>
      </c>
      <c r="N24422" s="1" t="s">
        <v>149</v>
      </c>
      <c r="O24422" s="1" t="s">
        <v>150</v>
      </c>
    </row>
    <row r="24423" spans="1:15" x14ac:dyDescent="0.25">
      <c r="A24423">
        <v>98077790</v>
      </c>
      <c r="B24423">
        <v>579819412</v>
      </c>
      <c r="C24423" s="1" t="s">
        <v>132</v>
      </c>
      <c r="D24423" s="1" t="s">
        <v>22</v>
      </c>
      <c r="E24423" s="1" t="s">
        <v>52</v>
      </c>
      <c r="F24423">
        <v>58.188000000000002</v>
      </c>
      <c r="G24423">
        <v>3</v>
      </c>
      <c r="H24423">
        <v>5.58</v>
      </c>
      <c r="I24423">
        <v>6.58</v>
      </c>
      <c r="J24423">
        <v>2</v>
      </c>
      <c r="K24423" s="2">
        <v>40787</v>
      </c>
      <c r="L24423" s="2">
        <v>40788</v>
      </c>
      <c r="M24423" s="2">
        <v>40805</v>
      </c>
      <c r="N24423" s="1" t="s">
        <v>143</v>
      </c>
      <c r="O24423" s="1" t="s">
        <v>144</v>
      </c>
    </row>
    <row r="24424" spans="1:15" x14ac:dyDescent="0.25">
      <c r="A24424">
        <v>98077616</v>
      </c>
      <c r="B24424">
        <v>695360223</v>
      </c>
      <c r="C24424" s="1" t="s">
        <v>132</v>
      </c>
      <c r="D24424" s="1" t="s">
        <v>44</v>
      </c>
      <c r="E24424" s="1" t="s">
        <v>52</v>
      </c>
      <c r="F24424">
        <v>73.885499999999993</v>
      </c>
      <c r="G24424">
        <v>3</v>
      </c>
      <c r="H24424">
        <v>6.58</v>
      </c>
      <c r="I24424">
        <v>6.58</v>
      </c>
      <c r="J24424">
        <v>2</v>
      </c>
      <c r="K24424" s="2">
        <v>40822</v>
      </c>
      <c r="L24424" s="2">
        <v>40825</v>
      </c>
      <c r="M24424" s="2">
        <v>40842</v>
      </c>
      <c r="N24424" s="1" t="s">
        <v>147</v>
      </c>
      <c r="O24424" s="1" t="s">
        <v>148</v>
      </c>
    </row>
    <row r="24425" spans="1:15" x14ac:dyDescent="0.25">
      <c r="A24425">
        <v>98077548</v>
      </c>
      <c r="B24425">
        <v>685203305</v>
      </c>
      <c r="C24425" s="1" t="s">
        <v>132</v>
      </c>
      <c r="D24425" s="1" t="s">
        <v>37</v>
      </c>
      <c r="E24425" s="1" t="s">
        <v>52</v>
      </c>
      <c r="F24425">
        <v>59.962499999999999</v>
      </c>
      <c r="G24425">
        <v>3</v>
      </c>
      <c r="H24425">
        <v>5.65</v>
      </c>
      <c r="I24425">
        <v>5.65</v>
      </c>
      <c r="J24425">
        <v>2</v>
      </c>
      <c r="K24425" s="2">
        <v>40838</v>
      </c>
      <c r="L24425" s="2">
        <v>40839</v>
      </c>
      <c r="M24425" s="2">
        <v>40848</v>
      </c>
      <c r="N24425" s="1" t="s">
        <v>135</v>
      </c>
      <c r="O24425" s="1" t="s">
        <v>136</v>
      </c>
    </row>
    <row r="24426" spans="1:15" x14ac:dyDescent="0.25">
      <c r="A24426">
        <v>98077240</v>
      </c>
      <c r="B24426">
        <v>316694393</v>
      </c>
      <c r="C24426" s="1" t="s">
        <v>132</v>
      </c>
      <c r="D24426" s="1" t="s">
        <v>3</v>
      </c>
      <c r="E24426" s="1" t="s">
        <v>52</v>
      </c>
      <c r="F24426">
        <v>97.733999999999995</v>
      </c>
      <c r="G24426">
        <v>3</v>
      </c>
      <c r="H24426">
        <v>9.61</v>
      </c>
      <c r="I24426">
        <v>6.61</v>
      </c>
      <c r="J24426">
        <v>2</v>
      </c>
      <c r="K24426" s="2">
        <v>40905</v>
      </c>
      <c r="L24426" s="2">
        <v>40908</v>
      </c>
      <c r="M24426" s="2">
        <v>40926</v>
      </c>
      <c r="N24426" s="1" t="s">
        <v>135</v>
      </c>
      <c r="O24426" s="1" t="s">
        <v>136</v>
      </c>
    </row>
    <row r="24427" spans="1:15" x14ac:dyDescent="0.25">
      <c r="A24427">
        <v>98076366</v>
      </c>
      <c r="B24427">
        <v>229898861</v>
      </c>
      <c r="C24427" s="1" t="s">
        <v>132</v>
      </c>
      <c r="D24427" s="1" t="s">
        <v>39</v>
      </c>
      <c r="E24427" s="1" t="s">
        <v>52</v>
      </c>
      <c r="F24427">
        <v>78.39</v>
      </c>
      <c r="G24427">
        <v>3</v>
      </c>
      <c r="H24427">
        <v>9.33</v>
      </c>
      <c r="I24427">
        <v>5.33</v>
      </c>
      <c r="J24427">
        <v>2</v>
      </c>
      <c r="K24427" s="2">
        <v>41093</v>
      </c>
      <c r="L24427" s="2">
        <v>41094</v>
      </c>
      <c r="M24427" s="2">
        <v>41107</v>
      </c>
      <c r="N24427" s="1" t="s">
        <v>147</v>
      </c>
      <c r="O24427" s="1" t="s">
        <v>148</v>
      </c>
    </row>
    <row r="24428" spans="1:15" x14ac:dyDescent="0.25">
      <c r="A24428">
        <v>98076287</v>
      </c>
      <c r="B24428">
        <v>845554615</v>
      </c>
      <c r="C24428" s="1" t="s">
        <v>132</v>
      </c>
      <c r="D24428" s="1" t="s">
        <v>41</v>
      </c>
      <c r="E24428" s="1" t="s">
        <v>52</v>
      </c>
      <c r="F24428">
        <v>58.695</v>
      </c>
      <c r="G24428">
        <v>3</v>
      </c>
      <c r="H24428">
        <v>6.45</v>
      </c>
      <c r="I24428">
        <v>6.45</v>
      </c>
      <c r="J24428">
        <v>2</v>
      </c>
      <c r="K24428" s="2">
        <v>41109</v>
      </c>
      <c r="L24428" s="2">
        <v>41110</v>
      </c>
      <c r="M24428" s="2">
        <v>41122</v>
      </c>
      <c r="N24428" s="1" t="s">
        <v>143</v>
      </c>
      <c r="O24428" s="1" t="s">
        <v>144</v>
      </c>
    </row>
    <row r="24429" spans="1:15" x14ac:dyDescent="0.25">
      <c r="A24429">
        <v>98076203</v>
      </c>
      <c r="B24429">
        <v>845554615</v>
      </c>
      <c r="C24429" s="1" t="s">
        <v>132</v>
      </c>
      <c r="D24429" s="1" t="s">
        <v>44</v>
      </c>
      <c r="E24429" s="1" t="s">
        <v>52</v>
      </c>
      <c r="F24429">
        <v>73.885499999999993</v>
      </c>
      <c r="G24429">
        <v>3</v>
      </c>
      <c r="H24429">
        <v>9</v>
      </c>
      <c r="I24429">
        <v>7</v>
      </c>
      <c r="J24429">
        <v>2</v>
      </c>
      <c r="K24429" s="2">
        <v>41128</v>
      </c>
      <c r="L24429" s="2">
        <v>41130</v>
      </c>
      <c r="M24429" s="2">
        <v>41142</v>
      </c>
      <c r="N24429" s="1" t="s">
        <v>137</v>
      </c>
      <c r="O24429" s="1" t="s">
        <v>138</v>
      </c>
    </row>
    <row r="24430" spans="1:15" x14ac:dyDescent="0.25">
      <c r="A24430">
        <v>98076054</v>
      </c>
      <c r="B24430">
        <v>523605849</v>
      </c>
      <c r="C24430" s="1" t="s">
        <v>132</v>
      </c>
      <c r="D24430" s="1" t="s">
        <v>39</v>
      </c>
      <c r="E24430" s="1" t="s">
        <v>52</v>
      </c>
      <c r="F24430">
        <v>78.39</v>
      </c>
      <c r="G24430">
        <v>3</v>
      </c>
      <c r="H24430">
        <v>8.36</v>
      </c>
      <c r="I24430">
        <v>3.36</v>
      </c>
      <c r="J24430">
        <v>2</v>
      </c>
      <c r="K24430" s="2">
        <v>41159</v>
      </c>
      <c r="L24430" s="2">
        <v>41161</v>
      </c>
      <c r="M24430" s="2">
        <v>41180</v>
      </c>
      <c r="N24430" s="1" t="s">
        <v>149</v>
      </c>
      <c r="O24430" s="1" t="s">
        <v>150</v>
      </c>
    </row>
    <row r="24431" spans="1:15" x14ac:dyDescent="0.25">
      <c r="A24431">
        <v>98075925</v>
      </c>
      <c r="B24431">
        <v>465556184</v>
      </c>
      <c r="C24431" s="1" t="s">
        <v>132</v>
      </c>
      <c r="D24431" s="1" t="s">
        <v>9</v>
      </c>
      <c r="E24431" s="1" t="s">
        <v>52</v>
      </c>
      <c r="F24431">
        <v>98.201999999999998</v>
      </c>
      <c r="G24431">
        <v>3</v>
      </c>
      <c r="H24431">
        <v>6.58</v>
      </c>
      <c r="I24431">
        <v>5.58</v>
      </c>
      <c r="J24431">
        <v>2</v>
      </c>
      <c r="K24431" s="2">
        <v>41185</v>
      </c>
      <c r="L24431" s="2">
        <v>41187</v>
      </c>
      <c r="M24431" s="2">
        <v>41198</v>
      </c>
      <c r="N24431" s="1" t="s">
        <v>149</v>
      </c>
      <c r="O24431" s="1" t="s">
        <v>150</v>
      </c>
    </row>
    <row r="24432" spans="1:15" x14ac:dyDescent="0.25">
      <c r="A24432">
        <v>98075659</v>
      </c>
      <c r="B24432">
        <v>487583305</v>
      </c>
      <c r="C24432" s="1" t="s">
        <v>132</v>
      </c>
      <c r="D24432" s="1" t="s">
        <v>41</v>
      </c>
      <c r="E24432" s="1" t="s">
        <v>52</v>
      </c>
      <c r="F24432">
        <v>58.695</v>
      </c>
      <c r="G24432">
        <v>3</v>
      </c>
      <c r="H24432">
        <v>8.36</v>
      </c>
      <c r="I24432">
        <v>6.36</v>
      </c>
      <c r="J24432">
        <v>2</v>
      </c>
      <c r="K24432" s="2">
        <v>41238</v>
      </c>
      <c r="L24432" s="2">
        <v>41239</v>
      </c>
      <c r="M24432" s="2">
        <v>41249</v>
      </c>
      <c r="N24432" s="1" t="s">
        <v>135</v>
      </c>
      <c r="O24432" s="1" t="s">
        <v>136</v>
      </c>
    </row>
    <row r="24433" spans="1:15" x14ac:dyDescent="0.25">
      <c r="A24433">
        <v>98075570</v>
      </c>
      <c r="B24433">
        <v>751863869</v>
      </c>
      <c r="C24433" s="1" t="s">
        <v>132</v>
      </c>
      <c r="D24433" s="1" t="s">
        <v>37</v>
      </c>
      <c r="E24433" s="1" t="s">
        <v>52</v>
      </c>
      <c r="F24433">
        <v>59.962499999999999</v>
      </c>
      <c r="G24433">
        <v>3</v>
      </c>
      <c r="H24433">
        <v>5.61</v>
      </c>
      <c r="I24433">
        <v>5.61</v>
      </c>
      <c r="J24433">
        <v>2</v>
      </c>
      <c r="K24433" s="2">
        <v>41257</v>
      </c>
      <c r="L24433" s="2">
        <v>41259</v>
      </c>
      <c r="M24433" s="2">
        <v>41271</v>
      </c>
      <c r="N24433" s="1" t="s">
        <v>143</v>
      </c>
      <c r="O24433" s="1" t="s">
        <v>144</v>
      </c>
    </row>
    <row r="24434" spans="1:15" x14ac:dyDescent="0.25">
      <c r="A24434">
        <v>98075302</v>
      </c>
      <c r="B24434">
        <v>327658904</v>
      </c>
      <c r="C24434" s="1" t="s">
        <v>132</v>
      </c>
      <c r="D24434" s="1" t="s">
        <v>42</v>
      </c>
      <c r="E24434" s="1" t="s">
        <v>52</v>
      </c>
      <c r="F24434">
        <v>79.072500000000005</v>
      </c>
      <c r="G24434">
        <v>3</v>
      </c>
      <c r="H24434">
        <v>8.1999999999999993</v>
      </c>
      <c r="I24434">
        <v>4.2</v>
      </c>
      <c r="J24434">
        <v>2</v>
      </c>
      <c r="K24434" s="2">
        <v>41308</v>
      </c>
      <c r="L24434" s="2">
        <v>41311</v>
      </c>
      <c r="M24434" s="2">
        <v>41325</v>
      </c>
      <c r="N24434" s="1" t="s">
        <v>145</v>
      </c>
      <c r="O24434" s="1" t="s">
        <v>146</v>
      </c>
    </row>
    <row r="24435" spans="1:15" x14ac:dyDescent="0.25">
      <c r="A24435">
        <v>98074939</v>
      </c>
      <c r="B24435">
        <v>367570195</v>
      </c>
      <c r="C24435" s="1" t="s">
        <v>132</v>
      </c>
      <c r="D24435" s="1" t="s">
        <v>42</v>
      </c>
      <c r="E24435" s="1" t="s">
        <v>52</v>
      </c>
      <c r="F24435">
        <v>79.072500000000005</v>
      </c>
      <c r="G24435">
        <v>3</v>
      </c>
      <c r="H24435">
        <v>6.55</v>
      </c>
      <c r="I24435">
        <v>4.55</v>
      </c>
      <c r="J24435">
        <v>2</v>
      </c>
      <c r="K24435" s="2">
        <v>41385</v>
      </c>
      <c r="L24435" s="2">
        <v>41386</v>
      </c>
      <c r="M24435" s="2">
        <v>41398</v>
      </c>
      <c r="N24435" s="1" t="s">
        <v>139</v>
      </c>
      <c r="O24435" s="1" t="s">
        <v>140</v>
      </c>
    </row>
    <row r="24436" spans="1:15" x14ac:dyDescent="0.25">
      <c r="A24436">
        <v>98074911</v>
      </c>
      <c r="B24436">
        <v>761322747</v>
      </c>
      <c r="C24436" s="1" t="s">
        <v>132</v>
      </c>
      <c r="D24436" s="1" t="s">
        <v>21</v>
      </c>
      <c r="E24436" s="1" t="s">
        <v>52</v>
      </c>
      <c r="F24436">
        <v>63.589500000000001</v>
      </c>
      <c r="G24436">
        <v>3</v>
      </c>
      <c r="H24436">
        <v>5.45</v>
      </c>
      <c r="I24436">
        <v>5.45</v>
      </c>
      <c r="J24436">
        <v>2</v>
      </c>
      <c r="K24436" s="2">
        <v>41390</v>
      </c>
      <c r="L24436" s="2">
        <v>41393</v>
      </c>
      <c r="M24436" s="2">
        <v>41412</v>
      </c>
      <c r="N24436" s="1" t="s">
        <v>141</v>
      </c>
      <c r="O24436" s="1" t="s">
        <v>142</v>
      </c>
    </row>
    <row r="24437" spans="1:15" x14ac:dyDescent="0.25">
      <c r="A24437">
        <v>98074768</v>
      </c>
      <c r="B24437">
        <v>777301763</v>
      </c>
      <c r="C24437" s="1" t="s">
        <v>132</v>
      </c>
      <c r="D24437" s="1" t="s">
        <v>20</v>
      </c>
      <c r="E24437" s="1" t="s">
        <v>52</v>
      </c>
      <c r="F24437">
        <v>89.427000000000007</v>
      </c>
      <c r="G24437">
        <v>3</v>
      </c>
      <c r="H24437">
        <v>9.61</v>
      </c>
      <c r="I24437">
        <v>6.61</v>
      </c>
      <c r="J24437">
        <v>2</v>
      </c>
      <c r="K24437" s="2">
        <v>41420</v>
      </c>
      <c r="L24437" s="2">
        <v>41423</v>
      </c>
      <c r="M24437" s="2">
        <v>42755</v>
      </c>
      <c r="N24437" s="1" t="s">
        <v>143</v>
      </c>
      <c r="O24437" s="1" t="s">
        <v>144</v>
      </c>
    </row>
    <row r="24438" spans="1:15" x14ac:dyDescent="0.25">
      <c r="A24438">
        <v>98074601</v>
      </c>
      <c r="B24438">
        <v>782762817</v>
      </c>
      <c r="C24438" s="1" t="s">
        <v>132</v>
      </c>
      <c r="D24438" s="1" t="s">
        <v>5</v>
      </c>
      <c r="E24438" s="1" t="s">
        <v>52</v>
      </c>
      <c r="F24438">
        <v>118.131</v>
      </c>
      <c r="G24438">
        <v>3</v>
      </c>
      <c r="H24438">
        <v>7.61</v>
      </c>
      <c r="I24438">
        <v>5.61</v>
      </c>
      <c r="J24438">
        <v>2</v>
      </c>
      <c r="K24438" s="2">
        <v>41452</v>
      </c>
      <c r="L24438" s="2">
        <v>41455</v>
      </c>
      <c r="M24438" s="2">
        <v>41467</v>
      </c>
      <c r="N24438" s="1" t="s">
        <v>143</v>
      </c>
      <c r="O24438" s="1" t="s">
        <v>144</v>
      </c>
    </row>
    <row r="24439" spans="1:15" x14ac:dyDescent="0.25">
      <c r="A24439">
        <v>98074228</v>
      </c>
      <c r="B24439">
        <v>555364119</v>
      </c>
      <c r="C24439" s="1" t="s">
        <v>132</v>
      </c>
      <c r="D24439" s="1" t="s">
        <v>37</v>
      </c>
      <c r="E24439" s="1" t="s">
        <v>52</v>
      </c>
      <c r="F24439">
        <v>59.962499999999999</v>
      </c>
      <c r="G24439">
        <v>3</v>
      </c>
      <c r="H24439">
        <v>7</v>
      </c>
      <c r="I24439">
        <v>5</v>
      </c>
      <c r="J24439">
        <v>2</v>
      </c>
      <c r="K24439" s="2">
        <v>41531</v>
      </c>
      <c r="L24439" s="2">
        <v>41534</v>
      </c>
      <c r="M24439" s="2">
        <v>42774</v>
      </c>
      <c r="N24439" s="1" t="s">
        <v>137</v>
      </c>
      <c r="O24439" s="1" t="s">
        <v>138</v>
      </c>
    </row>
    <row r="24440" spans="1:15" x14ac:dyDescent="0.25">
      <c r="A24440">
        <v>98073645</v>
      </c>
      <c r="B24440">
        <v>194622983</v>
      </c>
      <c r="C24440" s="1" t="s">
        <v>132</v>
      </c>
      <c r="D24440" s="1" t="s">
        <v>44</v>
      </c>
      <c r="E24440" s="1" t="s">
        <v>52</v>
      </c>
      <c r="F24440">
        <v>73.885499999999993</v>
      </c>
      <c r="G24440">
        <v>3</v>
      </c>
      <c r="H24440">
        <v>8.1199999999999992</v>
      </c>
      <c r="I24440">
        <v>6.12</v>
      </c>
      <c r="J24440">
        <v>2</v>
      </c>
      <c r="K24440" s="2">
        <v>41656</v>
      </c>
      <c r="L24440" s="2">
        <v>41658</v>
      </c>
      <c r="M24440" s="2">
        <v>43206</v>
      </c>
      <c r="N24440" s="1" t="s">
        <v>139</v>
      </c>
      <c r="O24440" s="1" t="s">
        <v>140</v>
      </c>
    </row>
    <row r="24441" spans="1:15" x14ac:dyDescent="0.25">
      <c r="A24441">
        <v>98073609</v>
      </c>
      <c r="B24441">
        <v>568383385</v>
      </c>
      <c r="C24441" s="1" t="s">
        <v>132</v>
      </c>
      <c r="D24441" s="1" t="s">
        <v>7</v>
      </c>
      <c r="E24441" s="1" t="s">
        <v>52</v>
      </c>
      <c r="F24441">
        <v>138.21600000000001</v>
      </c>
      <c r="G24441">
        <v>3</v>
      </c>
      <c r="H24441">
        <v>6.25</v>
      </c>
      <c r="I24441">
        <v>4.25</v>
      </c>
      <c r="J24441">
        <v>2</v>
      </c>
      <c r="K24441" s="2">
        <v>41661</v>
      </c>
      <c r="L24441" s="2">
        <v>41663</v>
      </c>
      <c r="M24441" s="2">
        <v>41680</v>
      </c>
      <c r="N24441" s="1" t="s">
        <v>133</v>
      </c>
      <c r="O24441" s="1" t="s">
        <v>134</v>
      </c>
    </row>
    <row r="24442" spans="1:15" x14ac:dyDescent="0.25">
      <c r="A24442">
        <v>98073611</v>
      </c>
      <c r="B24442">
        <v>316425048</v>
      </c>
      <c r="C24442" s="1" t="s">
        <v>132</v>
      </c>
      <c r="D24442" s="1" t="s">
        <v>40</v>
      </c>
      <c r="E24442" s="1" t="s">
        <v>52</v>
      </c>
      <c r="F24442">
        <v>58.480499999999999</v>
      </c>
      <c r="G24442">
        <v>3</v>
      </c>
      <c r="H24442">
        <v>7.58</v>
      </c>
      <c r="I24442">
        <v>3.58</v>
      </c>
      <c r="J24442">
        <v>2</v>
      </c>
      <c r="K24442" s="2">
        <v>41660</v>
      </c>
      <c r="L24442" s="2">
        <v>41663</v>
      </c>
      <c r="M24442" s="2">
        <v>41682</v>
      </c>
      <c r="N24442" s="1" t="s">
        <v>135</v>
      </c>
      <c r="O24442" s="1" t="s">
        <v>136</v>
      </c>
    </row>
    <row r="24443" spans="1:15" x14ac:dyDescent="0.25">
      <c r="A24443">
        <v>98073533</v>
      </c>
      <c r="B24443">
        <v>126420846</v>
      </c>
      <c r="C24443" s="1" t="s">
        <v>132</v>
      </c>
      <c r="D24443" s="1" t="s">
        <v>28</v>
      </c>
      <c r="E24443" s="1" t="s">
        <v>52</v>
      </c>
      <c r="F24443">
        <v>52.103999999999999</v>
      </c>
      <c r="G24443">
        <v>3</v>
      </c>
      <c r="H24443">
        <v>7.25</v>
      </c>
      <c r="I24443">
        <v>6.25</v>
      </c>
      <c r="J24443">
        <v>2</v>
      </c>
      <c r="K24443" s="2">
        <v>41675</v>
      </c>
      <c r="L24443" s="2">
        <v>41677</v>
      </c>
      <c r="M24443" s="2">
        <v>41688</v>
      </c>
      <c r="N24443" s="1" t="s">
        <v>133</v>
      </c>
      <c r="O24443" s="1" t="s">
        <v>134</v>
      </c>
    </row>
    <row r="24444" spans="1:15" x14ac:dyDescent="0.25">
      <c r="A24444">
        <v>98073464</v>
      </c>
      <c r="B24444">
        <v>890670789</v>
      </c>
      <c r="C24444" s="1" t="s">
        <v>132</v>
      </c>
      <c r="D24444" s="1" t="s">
        <v>43</v>
      </c>
      <c r="E24444" s="1" t="s">
        <v>52</v>
      </c>
      <c r="F24444">
        <v>82.972499999999997</v>
      </c>
      <c r="G24444">
        <v>3</v>
      </c>
      <c r="H24444">
        <v>7.58</v>
      </c>
      <c r="I24444">
        <v>6.58</v>
      </c>
      <c r="J24444">
        <v>2</v>
      </c>
      <c r="K24444" s="2">
        <v>41689</v>
      </c>
      <c r="L24444" s="2">
        <v>41691</v>
      </c>
      <c r="M24444" s="2">
        <v>43216</v>
      </c>
      <c r="N24444" s="1" t="s">
        <v>139</v>
      </c>
      <c r="O24444" s="1" t="s">
        <v>140</v>
      </c>
    </row>
    <row r="24445" spans="1:15" x14ac:dyDescent="0.25">
      <c r="A24445">
        <v>98073139</v>
      </c>
      <c r="B24445">
        <v>126420846</v>
      </c>
      <c r="C24445" s="1" t="s">
        <v>132</v>
      </c>
      <c r="D24445" s="1" t="s">
        <v>42</v>
      </c>
      <c r="E24445" s="1" t="s">
        <v>52</v>
      </c>
      <c r="F24445">
        <v>79.072500000000005</v>
      </c>
      <c r="G24445">
        <v>3</v>
      </c>
      <c r="H24445">
        <v>9.73</v>
      </c>
      <c r="I24445">
        <v>5.73</v>
      </c>
      <c r="J24445">
        <v>2</v>
      </c>
      <c r="K24445" s="2">
        <v>41745</v>
      </c>
      <c r="L24445" s="2">
        <v>41748</v>
      </c>
      <c r="M24445" s="2">
        <v>42849</v>
      </c>
      <c r="N24445" s="1" t="s">
        <v>137</v>
      </c>
      <c r="O24445" s="1" t="s">
        <v>138</v>
      </c>
    </row>
    <row r="24446" spans="1:15" x14ac:dyDescent="0.25">
      <c r="A24446">
        <v>98072728</v>
      </c>
      <c r="B24446">
        <v>126466824</v>
      </c>
      <c r="C24446" s="1" t="s">
        <v>132</v>
      </c>
      <c r="D24446" s="1" t="s">
        <v>44</v>
      </c>
      <c r="E24446" s="1" t="s">
        <v>52</v>
      </c>
      <c r="F24446">
        <v>73.885499999999993</v>
      </c>
      <c r="G24446">
        <v>3</v>
      </c>
      <c r="H24446">
        <v>8.14</v>
      </c>
      <c r="I24446">
        <v>5.14</v>
      </c>
      <c r="J24446">
        <v>2</v>
      </c>
      <c r="K24446" s="2">
        <v>41821</v>
      </c>
      <c r="L24446" s="2">
        <v>41823</v>
      </c>
      <c r="M24446" s="2">
        <v>41836</v>
      </c>
      <c r="N24446" s="1" t="s">
        <v>145</v>
      </c>
      <c r="O24446" s="1" t="s">
        <v>146</v>
      </c>
    </row>
    <row r="24447" spans="1:15" x14ac:dyDescent="0.25">
      <c r="A24447">
        <v>98072464</v>
      </c>
      <c r="B24447">
        <v>477490358</v>
      </c>
      <c r="C24447" s="1" t="s">
        <v>132</v>
      </c>
      <c r="D24447" s="1" t="s">
        <v>44</v>
      </c>
      <c r="E24447" s="1" t="s">
        <v>52</v>
      </c>
      <c r="F24447">
        <v>73.885499999999993</v>
      </c>
      <c r="G24447">
        <v>3</v>
      </c>
      <c r="H24447">
        <v>6.55</v>
      </c>
      <c r="I24447">
        <v>6.55</v>
      </c>
      <c r="J24447">
        <v>2</v>
      </c>
      <c r="K24447" s="2">
        <v>41865</v>
      </c>
      <c r="L24447" s="2">
        <v>41866</v>
      </c>
      <c r="M24447" s="2">
        <v>43261</v>
      </c>
      <c r="N24447" s="1" t="s">
        <v>147</v>
      </c>
      <c r="O24447" s="1" t="s">
        <v>148</v>
      </c>
    </row>
    <row r="24448" spans="1:15" x14ac:dyDescent="0.25">
      <c r="A24448">
        <v>98072326</v>
      </c>
      <c r="B24448">
        <v>454188032</v>
      </c>
      <c r="C24448" s="1" t="s">
        <v>132</v>
      </c>
      <c r="D24448" s="1" t="s">
        <v>42</v>
      </c>
      <c r="E24448" s="1" t="s">
        <v>52</v>
      </c>
      <c r="F24448">
        <v>79.072500000000005</v>
      </c>
      <c r="G24448">
        <v>3</v>
      </c>
      <c r="H24448">
        <v>8.25</v>
      </c>
      <c r="I24448">
        <v>5.25</v>
      </c>
      <c r="J24448">
        <v>2</v>
      </c>
      <c r="K24448" s="2">
        <v>41891</v>
      </c>
      <c r="L24448" s="2">
        <v>41894</v>
      </c>
      <c r="M24448" s="2">
        <v>43266</v>
      </c>
      <c r="N24448" s="1" t="s">
        <v>135</v>
      </c>
      <c r="O24448" s="1" t="s">
        <v>136</v>
      </c>
    </row>
    <row r="24449" spans="1:15" x14ac:dyDescent="0.25">
      <c r="A24449">
        <v>98072029</v>
      </c>
      <c r="B24449">
        <v>648402267</v>
      </c>
      <c r="C24449" s="1" t="s">
        <v>132</v>
      </c>
      <c r="D24449" s="1" t="s">
        <v>44</v>
      </c>
      <c r="E24449" s="1" t="s">
        <v>52</v>
      </c>
      <c r="F24449">
        <v>73.885499999999993</v>
      </c>
      <c r="G24449">
        <v>3</v>
      </c>
      <c r="H24449">
        <v>6.22</v>
      </c>
      <c r="I24449">
        <v>4.22</v>
      </c>
      <c r="J24449">
        <v>2</v>
      </c>
      <c r="K24449" s="2">
        <v>41944</v>
      </c>
      <c r="L24449" s="2">
        <v>41946</v>
      </c>
      <c r="M24449" s="2">
        <v>41953</v>
      </c>
      <c r="N24449" s="1" t="s">
        <v>141</v>
      </c>
      <c r="O24449" s="1" t="s">
        <v>142</v>
      </c>
    </row>
    <row r="24450" spans="1:15" x14ac:dyDescent="0.25">
      <c r="A24450">
        <v>98071651</v>
      </c>
      <c r="B24450">
        <v>575421081</v>
      </c>
      <c r="C24450" s="1" t="s">
        <v>132</v>
      </c>
      <c r="D24450" s="1" t="s">
        <v>37</v>
      </c>
      <c r="E24450" s="1" t="s">
        <v>52</v>
      </c>
      <c r="F24450">
        <v>59.962499999999999</v>
      </c>
      <c r="G24450">
        <v>3</v>
      </c>
      <c r="H24450">
        <v>6.55</v>
      </c>
      <c r="I24450">
        <v>6.55</v>
      </c>
      <c r="J24450">
        <v>2</v>
      </c>
      <c r="K24450" s="2">
        <v>42011</v>
      </c>
      <c r="L24450" s="2">
        <v>42014</v>
      </c>
      <c r="M24450" s="2">
        <v>42023</v>
      </c>
      <c r="N24450" s="1" t="s">
        <v>137</v>
      </c>
      <c r="O24450" s="1" t="s">
        <v>138</v>
      </c>
    </row>
    <row r="24451" spans="1:15" x14ac:dyDescent="0.25">
      <c r="A24451">
        <v>98071154</v>
      </c>
      <c r="B24451">
        <v>535619292</v>
      </c>
      <c r="C24451" s="1" t="s">
        <v>132</v>
      </c>
      <c r="D24451" s="1" t="s">
        <v>42</v>
      </c>
      <c r="E24451" s="1" t="s">
        <v>52</v>
      </c>
      <c r="F24451">
        <v>79.072500000000005</v>
      </c>
      <c r="G24451">
        <v>3</v>
      </c>
      <c r="H24451">
        <v>5.14</v>
      </c>
      <c r="I24451">
        <v>6.14</v>
      </c>
      <c r="J24451">
        <v>2</v>
      </c>
      <c r="K24451" s="2">
        <v>42084</v>
      </c>
      <c r="L24451" s="2">
        <v>42087</v>
      </c>
      <c r="M24451" s="2">
        <v>42103</v>
      </c>
      <c r="N24451" s="1" t="s">
        <v>147</v>
      </c>
      <c r="O24451" s="1" t="s">
        <v>148</v>
      </c>
    </row>
    <row r="24452" spans="1:15" x14ac:dyDescent="0.25">
      <c r="A24452">
        <v>98071104</v>
      </c>
      <c r="B24452">
        <v>234941158</v>
      </c>
      <c r="C24452" s="1" t="s">
        <v>132</v>
      </c>
      <c r="D24452" s="1" t="s">
        <v>28</v>
      </c>
      <c r="E24452" s="1" t="s">
        <v>52</v>
      </c>
      <c r="F24452">
        <v>52.103999999999999</v>
      </c>
      <c r="G24452">
        <v>3</v>
      </c>
      <c r="H24452">
        <v>7.58</v>
      </c>
      <c r="I24452">
        <v>3.58</v>
      </c>
      <c r="J24452">
        <v>2</v>
      </c>
      <c r="K24452" s="2">
        <v>42094</v>
      </c>
      <c r="L24452" s="2">
        <v>42095</v>
      </c>
      <c r="M24452" s="2">
        <v>42109</v>
      </c>
      <c r="N24452" s="1" t="s">
        <v>149</v>
      </c>
      <c r="O24452" s="1" t="s">
        <v>150</v>
      </c>
    </row>
    <row r="24453" spans="1:15" x14ac:dyDescent="0.25">
      <c r="A24453">
        <v>98070802</v>
      </c>
      <c r="B24453">
        <v>512817841</v>
      </c>
      <c r="C24453" s="1" t="s">
        <v>132</v>
      </c>
      <c r="D24453" s="1" t="s">
        <v>40</v>
      </c>
      <c r="E24453" s="1" t="s">
        <v>52</v>
      </c>
      <c r="F24453">
        <v>58.480499999999999</v>
      </c>
      <c r="G24453">
        <v>3</v>
      </c>
      <c r="H24453">
        <v>9.1</v>
      </c>
      <c r="I24453">
        <v>5.0999999999999996</v>
      </c>
      <c r="J24453">
        <v>2</v>
      </c>
      <c r="K24453" s="2">
        <v>42139</v>
      </c>
      <c r="L24453" s="2">
        <v>42140</v>
      </c>
      <c r="M24453" s="2">
        <v>43139</v>
      </c>
      <c r="N24453" s="1" t="s">
        <v>145</v>
      </c>
      <c r="O24453" s="1" t="s">
        <v>146</v>
      </c>
    </row>
    <row r="24454" spans="1:15" x14ac:dyDescent="0.25">
      <c r="A24454">
        <v>98070676</v>
      </c>
      <c r="B24454">
        <v>220834258</v>
      </c>
      <c r="C24454" s="1" t="s">
        <v>132</v>
      </c>
      <c r="D24454" s="1" t="s">
        <v>40</v>
      </c>
      <c r="E24454" s="1" t="s">
        <v>52</v>
      </c>
      <c r="F24454">
        <v>58.480499999999999</v>
      </c>
      <c r="G24454">
        <v>3</v>
      </c>
      <c r="H24454">
        <v>5.99</v>
      </c>
      <c r="I24454">
        <v>4.99</v>
      </c>
      <c r="J24454">
        <v>2</v>
      </c>
      <c r="K24454" s="2">
        <v>42158</v>
      </c>
      <c r="L24454" s="2">
        <v>42159</v>
      </c>
      <c r="M24454" s="2">
        <v>43048</v>
      </c>
      <c r="N24454" s="1" t="s">
        <v>141</v>
      </c>
      <c r="O24454" s="1" t="s">
        <v>142</v>
      </c>
    </row>
    <row r="24455" spans="1:15" x14ac:dyDescent="0.25">
      <c r="A24455">
        <v>98094148</v>
      </c>
      <c r="B24455">
        <v>293195079</v>
      </c>
      <c r="C24455" s="1" t="s">
        <v>132</v>
      </c>
      <c r="D24455" s="1" t="s">
        <v>44</v>
      </c>
      <c r="E24455" s="1" t="s">
        <v>52</v>
      </c>
      <c r="F24455">
        <v>24.628499999999999</v>
      </c>
      <c r="G24455">
        <v>1</v>
      </c>
      <c r="H24455">
        <v>7</v>
      </c>
      <c r="I24455">
        <v>6</v>
      </c>
      <c r="J24455">
        <v>2</v>
      </c>
      <c r="K24455" s="2">
        <v>36539</v>
      </c>
      <c r="L24455" s="2">
        <v>36542</v>
      </c>
      <c r="M24455" s="2">
        <v>36554</v>
      </c>
      <c r="N24455" s="1" t="s">
        <v>145</v>
      </c>
      <c r="O24455" s="1" t="s">
        <v>146</v>
      </c>
    </row>
    <row r="24456" spans="1:15" x14ac:dyDescent="0.25">
      <c r="A24456">
        <v>98094116</v>
      </c>
      <c r="B24456">
        <v>565333786</v>
      </c>
      <c r="C24456" s="1" t="s">
        <v>132</v>
      </c>
      <c r="D24456" s="1" t="s">
        <v>44</v>
      </c>
      <c r="E24456" s="1" t="s">
        <v>52</v>
      </c>
      <c r="F24456">
        <v>24.628499999999999</v>
      </c>
      <c r="G24456">
        <v>1</v>
      </c>
      <c r="H24456">
        <v>5</v>
      </c>
      <c r="I24456">
        <v>7</v>
      </c>
      <c r="J24456">
        <v>2</v>
      </c>
      <c r="K24456" s="2">
        <v>36550</v>
      </c>
      <c r="L24456" s="2">
        <v>36552</v>
      </c>
      <c r="M24456" s="2">
        <v>36562</v>
      </c>
      <c r="N24456" s="1" t="s">
        <v>143</v>
      </c>
      <c r="O24456" s="1" t="s">
        <v>144</v>
      </c>
    </row>
    <row r="24457" spans="1:15" x14ac:dyDescent="0.25">
      <c r="A24457">
        <v>98094111</v>
      </c>
      <c r="B24457">
        <v>295769990</v>
      </c>
      <c r="C24457" s="1" t="s">
        <v>132</v>
      </c>
      <c r="D24457" s="1" t="s">
        <v>44</v>
      </c>
      <c r="E24457" s="1" t="s">
        <v>52</v>
      </c>
      <c r="F24457">
        <v>24.628499999999999</v>
      </c>
      <c r="G24457">
        <v>1</v>
      </c>
      <c r="H24457">
        <v>7.36</v>
      </c>
      <c r="I24457">
        <v>5.36</v>
      </c>
      <c r="J24457">
        <v>1</v>
      </c>
      <c r="K24457" s="2">
        <v>36556</v>
      </c>
      <c r="L24457" s="2">
        <v>36557</v>
      </c>
      <c r="M24457" s="2">
        <v>36569</v>
      </c>
      <c r="N24457" s="1" t="s">
        <v>143</v>
      </c>
      <c r="O24457" s="1" t="s">
        <v>144</v>
      </c>
    </row>
    <row r="24458" spans="1:15" x14ac:dyDescent="0.25">
      <c r="A24458">
        <v>98093990</v>
      </c>
      <c r="B24458">
        <v>529333105</v>
      </c>
      <c r="C24458" s="1" t="s">
        <v>132</v>
      </c>
      <c r="D24458" s="1" t="s">
        <v>44</v>
      </c>
      <c r="E24458" s="1" t="s">
        <v>52</v>
      </c>
      <c r="F24458">
        <v>24.628499999999999</v>
      </c>
      <c r="G24458">
        <v>1</v>
      </c>
      <c r="H24458">
        <v>7.45</v>
      </c>
      <c r="I24458">
        <v>3.45</v>
      </c>
      <c r="J24458">
        <v>2</v>
      </c>
      <c r="K24458" s="2">
        <v>36587</v>
      </c>
      <c r="L24458" s="2">
        <v>36590</v>
      </c>
      <c r="M24458" s="2">
        <v>36609</v>
      </c>
      <c r="N24458" s="1" t="s">
        <v>139</v>
      </c>
      <c r="O24458" s="1" t="s">
        <v>140</v>
      </c>
    </row>
    <row r="24459" spans="1:15" x14ac:dyDescent="0.25">
      <c r="A24459">
        <v>98093863</v>
      </c>
      <c r="B24459">
        <v>465708582</v>
      </c>
      <c r="C24459" s="1" t="s">
        <v>132</v>
      </c>
      <c r="D24459" s="1" t="s">
        <v>39</v>
      </c>
      <c r="E24459" s="1" t="s">
        <v>52</v>
      </c>
      <c r="F24459">
        <v>26.13</v>
      </c>
      <c r="G24459">
        <v>1</v>
      </c>
      <c r="H24459">
        <v>9.4499999999999993</v>
      </c>
      <c r="I24459">
        <v>6.45</v>
      </c>
      <c r="J24459">
        <v>1</v>
      </c>
      <c r="K24459" s="2">
        <v>36622</v>
      </c>
      <c r="L24459" s="2">
        <v>36624</v>
      </c>
      <c r="M24459" s="2">
        <v>36639</v>
      </c>
      <c r="N24459" s="1" t="s">
        <v>149</v>
      </c>
      <c r="O24459" s="1" t="s">
        <v>150</v>
      </c>
    </row>
    <row r="24460" spans="1:15" x14ac:dyDescent="0.25">
      <c r="A24460">
        <v>98093856</v>
      </c>
      <c r="B24460">
        <v>356712807</v>
      </c>
      <c r="C24460" s="1" t="s">
        <v>132</v>
      </c>
      <c r="D24460" s="1" t="s">
        <v>43</v>
      </c>
      <c r="E24460" s="1" t="s">
        <v>52</v>
      </c>
      <c r="F24460">
        <v>27.657499999999999</v>
      </c>
      <c r="G24460">
        <v>1</v>
      </c>
      <c r="H24460">
        <v>8</v>
      </c>
      <c r="I24460">
        <v>4</v>
      </c>
      <c r="J24460">
        <v>1</v>
      </c>
      <c r="K24460" s="2">
        <v>36622</v>
      </c>
      <c r="L24460" s="2">
        <v>36625</v>
      </c>
      <c r="M24460" s="2">
        <v>36641</v>
      </c>
      <c r="N24460" s="1" t="s">
        <v>147</v>
      </c>
      <c r="O24460" s="1" t="s">
        <v>148</v>
      </c>
    </row>
    <row r="24461" spans="1:15" x14ac:dyDescent="0.25">
      <c r="A24461">
        <v>98093697</v>
      </c>
      <c r="B24461">
        <v>340379512</v>
      </c>
      <c r="C24461" s="1" t="s">
        <v>132</v>
      </c>
      <c r="D24461" s="1" t="s">
        <v>28</v>
      </c>
      <c r="E24461" s="1" t="s">
        <v>52</v>
      </c>
      <c r="F24461">
        <v>17.367999999999999</v>
      </c>
      <c r="G24461">
        <v>1</v>
      </c>
      <c r="H24461">
        <v>7.12</v>
      </c>
      <c r="I24461">
        <v>5.12</v>
      </c>
      <c r="J24461">
        <v>1</v>
      </c>
      <c r="K24461" s="2">
        <v>36675</v>
      </c>
      <c r="L24461" s="2">
        <v>36677</v>
      </c>
      <c r="M24461" s="2">
        <v>36685</v>
      </c>
      <c r="N24461" s="1" t="s">
        <v>147</v>
      </c>
      <c r="O24461" s="1" t="s">
        <v>148</v>
      </c>
    </row>
    <row r="24462" spans="1:15" x14ac:dyDescent="0.25">
      <c r="A24462">
        <v>98093372</v>
      </c>
      <c r="B24462">
        <v>453512131</v>
      </c>
      <c r="C24462" s="1" t="s">
        <v>132</v>
      </c>
      <c r="D24462" s="1" t="s">
        <v>28</v>
      </c>
      <c r="E24462" s="1" t="s">
        <v>52</v>
      </c>
      <c r="F24462">
        <v>17.367999999999999</v>
      </c>
      <c r="G24462">
        <v>1</v>
      </c>
      <c r="H24462">
        <v>7.55</v>
      </c>
      <c r="I24462">
        <v>4.55</v>
      </c>
      <c r="J24462">
        <v>3</v>
      </c>
      <c r="K24462" s="2">
        <v>36760</v>
      </c>
      <c r="L24462" s="2">
        <v>36762</v>
      </c>
      <c r="M24462" s="2">
        <v>36775</v>
      </c>
      <c r="N24462" s="1" t="s">
        <v>149</v>
      </c>
      <c r="O24462" s="1" t="s">
        <v>150</v>
      </c>
    </row>
    <row r="24463" spans="1:15" x14ac:dyDescent="0.25">
      <c r="A24463">
        <v>98093345</v>
      </c>
      <c r="B24463">
        <v>316425048</v>
      </c>
      <c r="C24463" s="1" t="s">
        <v>132</v>
      </c>
      <c r="D24463" s="1" t="s">
        <v>42</v>
      </c>
      <c r="E24463" s="1" t="s">
        <v>52</v>
      </c>
      <c r="F24463">
        <v>26.357500000000002</v>
      </c>
      <c r="G24463">
        <v>1</v>
      </c>
      <c r="H24463">
        <v>9.99</v>
      </c>
      <c r="I24463">
        <v>6.99</v>
      </c>
      <c r="J24463">
        <v>3</v>
      </c>
      <c r="K24463" s="2">
        <v>36765</v>
      </c>
      <c r="L24463" s="2">
        <v>36767</v>
      </c>
      <c r="M24463" s="2">
        <v>36786</v>
      </c>
      <c r="N24463" s="1" t="s">
        <v>133</v>
      </c>
      <c r="O24463" s="1" t="s">
        <v>134</v>
      </c>
    </row>
    <row r="24464" spans="1:15" x14ac:dyDescent="0.25">
      <c r="A24464">
        <v>98093302</v>
      </c>
      <c r="B24464">
        <v>648402267</v>
      </c>
      <c r="C24464" s="1" t="s">
        <v>132</v>
      </c>
      <c r="D24464" s="1" t="s">
        <v>37</v>
      </c>
      <c r="E24464" s="1" t="s">
        <v>52</v>
      </c>
      <c r="F24464">
        <v>19.987500000000001</v>
      </c>
      <c r="G24464">
        <v>1</v>
      </c>
      <c r="H24464">
        <v>6.61</v>
      </c>
      <c r="I24464">
        <v>4.6100000000000003</v>
      </c>
      <c r="J24464">
        <v>2</v>
      </c>
      <c r="K24464" s="2">
        <v>36777</v>
      </c>
      <c r="L24464" s="2">
        <v>36780</v>
      </c>
      <c r="M24464" s="2">
        <v>36793</v>
      </c>
      <c r="N24464" s="1" t="s">
        <v>137</v>
      </c>
      <c r="O24464" s="1" t="s">
        <v>138</v>
      </c>
    </row>
    <row r="24465" spans="1:15" x14ac:dyDescent="0.25">
      <c r="A24465">
        <v>98093285</v>
      </c>
      <c r="B24465">
        <v>254237998</v>
      </c>
      <c r="C24465" s="1" t="s">
        <v>132</v>
      </c>
      <c r="D24465" s="1" t="s">
        <v>41</v>
      </c>
      <c r="E24465" s="1" t="s">
        <v>52</v>
      </c>
      <c r="F24465">
        <v>19.565000000000001</v>
      </c>
      <c r="G24465">
        <v>1</v>
      </c>
      <c r="H24465">
        <v>7.55</v>
      </c>
      <c r="I24465">
        <v>3.55</v>
      </c>
      <c r="J24465">
        <v>1</v>
      </c>
      <c r="K24465" s="2">
        <v>36785</v>
      </c>
      <c r="L24465" s="2">
        <v>36786</v>
      </c>
      <c r="M24465" s="2">
        <v>36794</v>
      </c>
      <c r="N24465" s="1" t="s">
        <v>133</v>
      </c>
      <c r="O24465" s="1" t="s">
        <v>134</v>
      </c>
    </row>
    <row r="24466" spans="1:15" x14ac:dyDescent="0.25">
      <c r="A24466">
        <v>98093156</v>
      </c>
      <c r="B24466">
        <v>680594379</v>
      </c>
      <c r="C24466" s="1" t="s">
        <v>132</v>
      </c>
      <c r="D24466" s="1" t="s">
        <v>44</v>
      </c>
      <c r="E24466" s="1" t="s">
        <v>52</v>
      </c>
      <c r="F24466">
        <v>24.628499999999999</v>
      </c>
      <c r="G24466">
        <v>1</v>
      </c>
      <c r="H24466">
        <v>6.73</v>
      </c>
      <c r="I24466">
        <v>6.73</v>
      </c>
      <c r="J24466">
        <v>1</v>
      </c>
      <c r="K24466" s="2">
        <v>36817</v>
      </c>
      <c r="L24466" s="2">
        <v>36819</v>
      </c>
      <c r="M24466" s="2">
        <v>36830</v>
      </c>
      <c r="N24466" s="1" t="s">
        <v>145</v>
      </c>
      <c r="O24466" s="1" t="s">
        <v>146</v>
      </c>
    </row>
    <row r="24467" spans="1:15" x14ac:dyDescent="0.25">
      <c r="A24467">
        <v>98092893</v>
      </c>
      <c r="B24467">
        <v>618657661</v>
      </c>
      <c r="C24467" s="1" t="s">
        <v>132</v>
      </c>
      <c r="D24467" s="1" t="s">
        <v>28</v>
      </c>
      <c r="E24467" s="1" t="s">
        <v>52</v>
      </c>
      <c r="F24467">
        <v>17.367999999999999</v>
      </c>
      <c r="G24467">
        <v>1</v>
      </c>
      <c r="H24467">
        <v>5.73</v>
      </c>
      <c r="I24467">
        <v>3.73</v>
      </c>
      <c r="J24467">
        <v>1</v>
      </c>
      <c r="K24467" s="2">
        <v>36890</v>
      </c>
      <c r="L24467" s="2">
        <v>36893</v>
      </c>
      <c r="M24467" s="2">
        <v>36903</v>
      </c>
      <c r="N24467" s="1" t="s">
        <v>135</v>
      </c>
      <c r="O24467" s="1" t="s">
        <v>136</v>
      </c>
    </row>
    <row r="24468" spans="1:15" x14ac:dyDescent="0.25">
      <c r="A24468">
        <v>98092826</v>
      </c>
      <c r="B24468">
        <v>356602040</v>
      </c>
      <c r="C24468" s="1" t="s">
        <v>132</v>
      </c>
      <c r="D24468" s="1" t="s">
        <v>6</v>
      </c>
      <c r="E24468" s="1" t="s">
        <v>52</v>
      </c>
      <c r="F24468">
        <v>45.792499999999997</v>
      </c>
      <c r="G24468">
        <v>1</v>
      </c>
      <c r="H24468">
        <v>9.14</v>
      </c>
      <c r="I24468">
        <v>6.14</v>
      </c>
      <c r="J24468">
        <v>2</v>
      </c>
      <c r="K24468" s="2">
        <v>36912</v>
      </c>
      <c r="L24468" s="2">
        <v>36913</v>
      </c>
      <c r="M24468" s="2">
        <v>36931</v>
      </c>
      <c r="N24468" s="1" t="s">
        <v>149</v>
      </c>
      <c r="O24468" s="1" t="s">
        <v>150</v>
      </c>
    </row>
    <row r="24469" spans="1:15" x14ac:dyDescent="0.25">
      <c r="A24469">
        <v>98092687</v>
      </c>
      <c r="B24469">
        <v>898039697</v>
      </c>
      <c r="C24469" s="1" t="s">
        <v>132</v>
      </c>
      <c r="D24469" s="1" t="s">
        <v>39</v>
      </c>
      <c r="E24469" s="1" t="s">
        <v>52</v>
      </c>
      <c r="F24469">
        <v>26.13</v>
      </c>
      <c r="G24469">
        <v>1</v>
      </c>
      <c r="H24469">
        <v>7.73</v>
      </c>
      <c r="I24469">
        <v>4.7300000000000004</v>
      </c>
      <c r="J24469">
        <v>2</v>
      </c>
      <c r="K24469" s="2">
        <v>36953</v>
      </c>
      <c r="L24469" s="2">
        <v>36954</v>
      </c>
      <c r="M24469" s="2">
        <v>36974</v>
      </c>
      <c r="N24469" s="1" t="s">
        <v>143</v>
      </c>
      <c r="O24469" s="1" t="s">
        <v>144</v>
      </c>
    </row>
    <row r="24470" spans="1:15" x14ac:dyDescent="0.25">
      <c r="A24470">
        <v>98092611</v>
      </c>
      <c r="B24470">
        <v>220834258</v>
      </c>
      <c r="C24470" s="1" t="s">
        <v>132</v>
      </c>
      <c r="D24470" s="1" t="s">
        <v>28</v>
      </c>
      <c r="E24470" s="1" t="s">
        <v>52</v>
      </c>
      <c r="F24470">
        <v>17.367999999999999</v>
      </c>
      <c r="G24470">
        <v>1</v>
      </c>
      <c r="H24470">
        <v>7.45</v>
      </c>
      <c r="I24470">
        <v>6.45</v>
      </c>
      <c r="J24470">
        <v>2</v>
      </c>
      <c r="K24470" s="2">
        <v>36971</v>
      </c>
      <c r="L24470" s="2">
        <v>36973</v>
      </c>
      <c r="M24470" s="2">
        <v>36981</v>
      </c>
      <c r="N24470" s="1" t="s">
        <v>133</v>
      </c>
      <c r="O24470" s="1" t="s">
        <v>134</v>
      </c>
    </row>
    <row r="24471" spans="1:15" x14ac:dyDescent="0.25">
      <c r="A24471">
        <v>98092567</v>
      </c>
      <c r="B24471">
        <v>794504735</v>
      </c>
      <c r="C24471" s="1" t="s">
        <v>132</v>
      </c>
      <c r="D24471" s="1" t="s">
        <v>28</v>
      </c>
      <c r="E24471" s="1" t="s">
        <v>52</v>
      </c>
      <c r="F24471">
        <v>17.367999999999999</v>
      </c>
      <c r="G24471">
        <v>1</v>
      </c>
      <c r="H24471">
        <v>8</v>
      </c>
      <c r="I24471">
        <v>3</v>
      </c>
      <c r="J24471">
        <v>2</v>
      </c>
      <c r="K24471" s="2">
        <v>36985</v>
      </c>
      <c r="L24471" s="2">
        <v>36986</v>
      </c>
      <c r="M24471" s="2">
        <v>37006</v>
      </c>
      <c r="N24471" s="1" t="s">
        <v>139</v>
      </c>
      <c r="O24471" s="1" t="s">
        <v>140</v>
      </c>
    </row>
    <row r="24472" spans="1:15" x14ac:dyDescent="0.25">
      <c r="A24472">
        <v>98092479</v>
      </c>
      <c r="B24472">
        <v>741101105</v>
      </c>
      <c r="C24472" s="1" t="s">
        <v>132</v>
      </c>
      <c r="D24472" s="1" t="s">
        <v>39</v>
      </c>
      <c r="E24472" s="1" t="s">
        <v>52</v>
      </c>
      <c r="F24472">
        <v>26.13</v>
      </c>
      <c r="G24472">
        <v>1</v>
      </c>
      <c r="H24472">
        <v>7.73</v>
      </c>
      <c r="I24472">
        <v>5.73</v>
      </c>
      <c r="J24472">
        <v>2</v>
      </c>
      <c r="K24472" s="2">
        <v>37007</v>
      </c>
      <c r="L24472" s="2">
        <v>37009</v>
      </c>
      <c r="M24472" s="2">
        <v>37026</v>
      </c>
      <c r="N24472" s="1" t="s">
        <v>143</v>
      </c>
      <c r="O24472" s="1" t="s">
        <v>144</v>
      </c>
    </row>
    <row r="24473" spans="1:15" x14ac:dyDescent="0.25">
      <c r="A24473">
        <v>98092382</v>
      </c>
      <c r="B24473">
        <v>862543364</v>
      </c>
      <c r="C24473" s="1" t="s">
        <v>132</v>
      </c>
      <c r="D24473" s="1" t="s">
        <v>28</v>
      </c>
      <c r="E24473" s="1" t="s">
        <v>52</v>
      </c>
      <c r="F24473">
        <v>17.367999999999999</v>
      </c>
      <c r="G24473">
        <v>1</v>
      </c>
      <c r="H24473">
        <v>8</v>
      </c>
      <c r="I24473">
        <v>6</v>
      </c>
      <c r="J24473">
        <v>2</v>
      </c>
      <c r="K24473" s="2">
        <v>37038</v>
      </c>
      <c r="L24473" s="2">
        <v>37040</v>
      </c>
      <c r="M24473" s="2">
        <v>37053</v>
      </c>
      <c r="N24473" s="1" t="s">
        <v>143</v>
      </c>
      <c r="O24473" s="1" t="s">
        <v>144</v>
      </c>
    </row>
    <row r="24474" spans="1:15" x14ac:dyDescent="0.25">
      <c r="A24474">
        <v>98092200</v>
      </c>
      <c r="B24474">
        <v>324989280</v>
      </c>
      <c r="C24474" s="1" t="s">
        <v>132</v>
      </c>
      <c r="D24474" s="1" t="s">
        <v>44</v>
      </c>
      <c r="E24474" s="1" t="s">
        <v>52</v>
      </c>
      <c r="F24474">
        <v>24.628499999999999</v>
      </c>
      <c r="G24474">
        <v>1</v>
      </c>
      <c r="H24474">
        <v>6.36</v>
      </c>
      <c r="I24474">
        <v>3.36</v>
      </c>
      <c r="J24474">
        <v>1</v>
      </c>
      <c r="K24474" s="2">
        <v>37087</v>
      </c>
      <c r="L24474" s="2">
        <v>37088</v>
      </c>
      <c r="M24474" s="2">
        <v>37095</v>
      </c>
      <c r="N24474" s="1" t="s">
        <v>143</v>
      </c>
      <c r="O24474" s="1" t="s">
        <v>144</v>
      </c>
    </row>
    <row r="24475" spans="1:15" x14ac:dyDescent="0.25">
      <c r="A24475">
        <v>98092135</v>
      </c>
      <c r="B24475">
        <v>258459702</v>
      </c>
      <c r="C24475" s="1" t="s">
        <v>132</v>
      </c>
      <c r="D24475" s="1" t="s">
        <v>39</v>
      </c>
      <c r="E24475" s="1" t="s">
        <v>52</v>
      </c>
      <c r="F24475">
        <v>26.13</v>
      </c>
      <c r="G24475">
        <v>1</v>
      </c>
      <c r="H24475">
        <v>8.5500000000000007</v>
      </c>
      <c r="I24475">
        <v>4.55</v>
      </c>
      <c r="J24475">
        <v>2</v>
      </c>
      <c r="K24475" s="2">
        <v>37108</v>
      </c>
      <c r="L24475" s="2">
        <v>37109</v>
      </c>
      <c r="M24475" s="2">
        <v>37124</v>
      </c>
      <c r="N24475" s="1" t="s">
        <v>145</v>
      </c>
      <c r="O24475" s="1" t="s">
        <v>146</v>
      </c>
    </row>
    <row r="24476" spans="1:15" x14ac:dyDescent="0.25">
      <c r="A24476">
        <v>98092114</v>
      </c>
      <c r="B24476">
        <v>549442190</v>
      </c>
      <c r="C24476" s="1" t="s">
        <v>132</v>
      </c>
      <c r="D24476" s="1" t="s">
        <v>40</v>
      </c>
      <c r="E24476" s="1" t="s">
        <v>52</v>
      </c>
      <c r="F24476">
        <v>19.493500000000001</v>
      </c>
      <c r="G24476">
        <v>1</v>
      </c>
      <c r="H24476">
        <v>10</v>
      </c>
      <c r="I24476">
        <v>3</v>
      </c>
      <c r="J24476">
        <v>1</v>
      </c>
      <c r="K24476" s="2">
        <v>37113</v>
      </c>
      <c r="L24476" s="2">
        <v>37116</v>
      </c>
      <c r="M24476" s="2">
        <v>37128</v>
      </c>
      <c r="N24476" s="1" t="s">
        <v>139</v>
      </c>
      <c r="O24476" s="1" t="s">
        <v>140</v>
      </c>
    </row>
    <row r="24477" spans="1:15" x14ac:dyDescent="0.25">
      <c r="A24477">
        <v>98092072</v>
      </c>
      <c r="B24477">
        <v>126466824</v>
      </c>
      <c r="C24477" s="1" t="s">
        <v>132</v>
      </c>
      <c r="D24477" s="1" t="s">
        <v>42</v>
      </c>
      <c r="E24477" s="1" t="s">
        <v>52</v>
      </c>
      <c r="F24477">
        <v>26.357500000000002</v>
      </c>
      <c r="G24477">
        <v>1</v>
      </c>
      <c r="H24477">
        <v>5.0999999999999996</v>
      </c>
      <c r="I24477">
        <v>4.0999999999999996</v>
      </c>
      <c r="J24477">
        <v>2</v>
      </c>
      <c r="K24477" s="2">
        <v>37127</v>
      </c>
      <c r="L24477" s="2">
        <v>37130</v>
      </c>
      <c r="M24477" s="2">
        <v>37149</v>
      </c>
      <c r="N24477" s="1" t="s">
        <v>145</v>
      </c>
      <c r="O24477" s="1" t="s">
        <v>146</v>
      </c>
    </row>
    <row r="24478" spans="1:15" x14ac:dyDescent="0.25">
      <c r="A24478">
        <v>98091991</v>
      </c>
      <c r="B24478">
        <v>838168914</v>
      </c>
      <c r="C24478" s="1" t="s">
        <v>132</v>
      </c>
      <c r="D24478" s="1" t="s">
        <v>28</v>
      </c>
      <c r="E24478" s="1" t="s">
        <v>52</v>
      </c>
      <c r="F24478">
        <v>17.367999999999999</v>
      </c>
      <c r="G24478">
        <v>1</v>
      </c>
      <c r="H24478">
        <v>7.99</v>
      </c>
      <c r="I24478">
        <v>3.99</v>
      </c>
      <c r="J24478">
        <v>2</v>
      </c>
      <c r="K24478" s="2">
        <v>37153</v>
      </c>
      <c r="L24478" s="2">
        <v>37154</v>
      </c>
      <c r="M24478" s="2">
        <v>37164</v>
      </c>
      <c r="N24478" s="1" t="s">
        <v>145</v>
      </c>
      <c r="O24478" s="1" t="s">
        <v>146</v>
      </c>
    </row>
    <row r="24479" spans="1:15" x14ac:dyDescent="0.25">
      <c r="A24479">
        <v>98091930</v>
      </c>
      <c r="B24479">
        <v>189635244</v>
      </c>
      <c r="C24479" s="1" t="s">
        <v>132</v>
      </c>
      <c r="D24479" s="1" t="s">
        <v>42</v>
      </c>
      <c r="E24479" s="1" t="s">
        <v>52</v>
      </c>
      <c r="F24479">
        <v>26.357500000000002</v>
      </c>
      <c r="G24479">
        <v>1</v>
      </c>
      <c r="H24479">
        <v>9.61</v>
      </c>
      <c r="I24479">
        <v>6.61</v>
      </c>
      <c r="J24479">
        <v>3</v>
      </c>
      <c r="K24479" s="2">
        <v>37170</v>
      </c>
      <c r="L24479" s="2">
        <v>37172</v>
      </c>
      <c r="M24479" s="2">
        <v>37181</v>
      </c>
      <c r="N24479" s="1" t="s">
        <v>141</v>
      </c>
      <c r="O24479" s="1" t="s">
        <v>142</v>
      </c>
    </row>
    <row r="24480" spans="1:15" x14ac:dyDescent="0.25">
      <c r="A24480">
        <v>98091887</v>
      </c>
      <c r="B24480">
        <v>733190648</v>
      </c>
      <c r="C24480" s="1" t="s">
        <v>132</v>
      </c>
      <c r="D24480" s="1" t="s">
        <v>41</v>
      </c>
      <c r="E24480" s="1" t="s">
        <v>52</v>
      </c>
      <c r="F24480">
        <v>19.565000000000001</v>
      </c>
      <c r="G24480">
        <v>1</v>
      </c>
      <c r="H24480">
        <v>5.33</v>
      </c>
      <c r="I24480">
        <v>5.33</v>
      </c>
      <c r="J24480">
        <v>2</v>
      </c>
      <c r="K24480" s="2">
        <v>37180</v>
      </c>
      <c r="L24480" s="2">
        <v>37182</v>
      </c>
      <c r="M24480" s="2">
        <v>37191</v>
      </c>
      <c r="N24480" s="1" t="s">
        <v>149</v>
      </c>
      <c r="O24480" s="1" t="s">
        <v>150</v>
      </c>
    </row>
    <row r="24481" spans="1:15" x14ac:dyDescent="0.25">
      <c r="A24481">
        <v>98091868</v>
      </c>
      <c r="B24481">
        <v>541065853</v>
      </c>
      <c r="C24481" s="1" t="s">
        <v>132</v>
      </c>
      <c r="D24481" s="1" t="s">
        <v>9</v>
      </c>
      <c r="E24481" s="1" t="s">
        <v>52</v>
      </c>
      <c r="F24481">
        <v>32.734000000000002</v>
      </c>
      <c r="G24481">
        <v>1</v>
      </c>
      <c r="H24481">
        <v>9.61</v>
      </c>
      <c r="I24481">
        <v>5.61</v>
      </c>
      <c r="J24481">
        <v>2</v>
      </c>
      <c r="K24481" s="2">
        <v>37186</v>
      </c>
      <c r="L24481" s="2">
        <v>37188</v>
      </c>
      <c r="M24481" s="2">
        <v>37195</v>
      </c>
      <c r="N24481" s="1" t="s">
        <v>147</v>
      </c>
      <c r="O24481" s="1" t="s">
        <v>148</v>
      </c>
    </row>
    <row r="24482" spans="1:15" x14ac:dyDescent="0.25">
      <c r="A24482">
        <v>98091869</v>
      </c>
      <c r="B24482">
        <v>602784752</v>
      </c>
      <c r="C24482" s="1" t="s">
        <v>132</v>
      </c>
      <c r="D24482" s="1" t="s">
        <v>37</v>
      </c>
      <c r="E24482" s="1" t="s">
        <v>52</v>
      </c>
      <c r="F24482">
        <v>19.987500000000001</v>
      </c>
      <c r="G24482">
        <v>1</v>
      </c>
      <c r="H24482">
        <v>8.61</v>
      </c>
      <c r="I24482">
        <v>4.6100000000000003</v>
      </c>
      <c r="J24482">
        <v>2</v>
      </c>
      <c r="K24482" s="2">
        <v>37187</v>
      </c>
      <c r="L24482" s="2">
        <v>37188</v>
      </c>
      <c r="M24482" s="2">
        <v>37195</v>
      </c>
      <c r="N24482" s="1" t="s">
        <v>135</v>
      </c>
      <c r="O24482" s="1" t="s">
        <v>136</v>
      </c>
    </row>
    <row r="24483" spans="1:15" x14ac:dyDescent="0.25">
      <c r="A24483">
        <v>98091857</v>
      </c>
      <c r="B24483">
        <v>216955161</v>
      </c>
      <c r="C24483" s="1" t="s">
        <v>132</v>
      </c>
      <c r="D24483" s="1" t="s">
        <v>41</v>
      </c>
      <c r="E24483" s="1" t="s">
        <v>52</v>
      </c>
      <c r="F24483">
        <v>19.565000000000001</v>
      </c>
      <c r="G24483">
        <v>1</v>
      </c>
      <c r="H24483">
        <v>5.14</v>
      </c>
      <c r="I24483">
        <v>3.14</v>
      </c>
      <c r="J24483">
        <v>3</v>
      </c>
      <c r="K24483" s="2">
        <v>37193</v>
      </c>
      <c r="L24483" s="2">
        <v>37194</v>
      </c>
      <c r="M24483" s="2">
        <v>37204</v>
      </c>
      <c r="N24483" s="1" t="s">
        <v>141</v>
      </c>
      <c r="O24483" s="1" t="s">
        <v>142</v>
      </c>
    </row>
    <row r="24484" spans="1:15" x14ac:dyDescent="0.25">
      <c r="A24484">
        <v>98091744</v>
      </c>
      <c r="B24484">
        <v>111962928</v>
      </c>
      <c r="C24484" s="1" t="s">
        <v>132</v>
      </c>
      <c r="D24484" s="1" t="s">
        <v>9</v>
      </c>
      <c r="E24484" s="1" t="s">
        <v>52</v>
      </c>
      <c r="F24484">
        <v>32.734000000000002</v>
      </c>
      <c r="G24484">
        <v>1</v>
      </c>
      <c r="H24484">
        <v>9.61</v>
      </c>
      <c r="I24484">
        <v>3.61</v>
      </c>
      <c r="J24484">
        <v>2</v>
      </c>
      <c r="K24484" s="2">
        <v>37225</v>
      </c>
      <c r="L24484" s="2">
        <v>37226</v>
      </c>
      <c r="M24484" s="2">
        <v>37239</v>
      </c>
      <c r="N24484" s="1" t="s">
        <v>135</v>
      </c>
      <c r="O24484" s="1" t="s">
        <v>136</v>
      </c>
    </row>
    <row r="24485" spans="1:15" x14ac:dyDescent="0.25">
      <c r="A24485">
        <v>98091611</v>
      </c>
      <c r="B24485">
        <v>181452465</v>
      </c>
      <c r="C24485" s="1" t="s">
        <v>132</v>
      </c>
      <c r="D24485" s="1" t="s">
        <v>20</v>
      </c>
      <c r="E24485" s="1" t="s">
        <v>52</v>
      </c>
      <c r="F24485">
        <v>29.809000000000001</v>
      </c>
      <c r="G24485">
        <v>1</v>
      </c>
      <c r="H24485">
        <v>9.99</v>
      </c>
      <c r="I24485">
        <v>5.99</v>
      </c>
      <c r="J24485">
        <v>3</v>
      </c>
      <c r="K24485" s="2">
        <v>37255</v>
      </c>
      <c r="L24485" s="2">
        <v>37258</v>
      </c>
      <c r="M24485" s="2">
        <v>37267</v>
      </c>
      <c r="N24485" s="1" t="s">
        <v>135</v>
      </c>
      <c r="O24485" s="1" t="s">
        <v>136</v>
      </c>
    </row>
    <row r="24486" spans="1:15" x14ac:dyDescent="0.25">
      <c r="A24486">
        <v>98091590</v>
      </c>
      <c r="B24486">
        <v>198717395</v>
      </c>
      <c r="C24486" s="1" t="s">
        <v>132</v>
      </c>
      <c r="D24486" s="1" t="s">
        <v>28</v>
      </c>
      <c r="E24486" s="1" t="s">
        <v>52</v>
      </c>
      <c r="F24486">
        <v>17.367999999999999</v>
      </c>
      <c r="G24486">
        <v>1</v>
      </c>
      <c r="H24486">
        <v>8</v>
      </c>
      <c r="I24486">
        <v>7</v>
      </c>
      <c r="J24486">
        <v>2</v>
      </c>
      <c r="K24486" s="2">
        <v>37262</v>
      </c>
      <c r="L24486" s="2">
        <v>37264</v>
      </c>
      <c r="M24486" s="2">
        <v>37276</v>
      </c>
      <c r="N24486" s="1" t="s">
        <v>147</v>
      </c>
      <c r="O24486" s="1" t="s">
        <v>148</v>
      </c>
    </row>
    <row r="24487" spans="1:15" x14ac:dyDescent="0.25">
      <c r="A24487">
        <v>98091464</v>
      </c>
      <c r="B24487">
        <v>453512131</v>
      </c>
      <c r="C24487" s="1" t="s">
        <v>132</v>
      </c>
      <c r="D24487" s="1" t="s">
        <v>43</v>
      </c>
      <c r="E24487" s="1" t="s">
        <v>52</v>
      </c>
      <c r="F24487">
        <v>27.657499999999999</v>
      </c>
      <c r="G24487">
        <v>1</v>
      </c>
      <c r="H24487">
        <v>8.9</v>
      </c>
      <c r="I24487">
        <v>3.9</v>
      </c>
      <c r="J24487">
        <v>2</v>
      </c>
      <c r="K24487" s="2">
        <v>37293</v>
      </c>
      <c r="L24487" s="2">
        <v>37295</v>
      </c>
      <c r="M24487" s="2">
        <v>37313</v>
      </c>
      <c r="N24487" s="1" t="s">
        <v>139</v>
      </c>
      <c r="O24487" s="1" t="s">
        <v>140</v>
      </c>
    </row>
    <row r="24488" spans="1:15" x14ac:dyDescent="0.25">
      <c r="A24488">
        <v>98091375</v>
      </c>
      <c r="B24488">
        <v>619383446</v>
      </c>
      <c r="C24488" s="1" t="s">
        <v>132</v>
      </c>
      <c r="D24488" s="1" t="s">
        <v>28</v>
      </c>
      <c r="E24488" s="1" t="s">
        <v>52</v>
      </c>
      <c r="F24488">
        <v>17.367999999999999</v>
      </c>
      <c r="G24488">
        <v>1</v>
      </c>
      <c r="H24488">
        <v>6</v>
      </c>
      <c r="I24488">
        <v>6</v>
      </c>
      <c r="J24488">
        <v>2</v>
      </c>
      <c r="K24488" s="2">
        <v>37316</v>
      </c>
      <c r="L24488" s="2">
        <v>37317</v>
      </c>
      <c r="M24488" s="2">
        <v>37327</v>
      </c>
      <c r="N24488" s="1" t="s">
        <v>149</v>
      </c>
      <c r="O24488" s="1" t="s">
        <v>150</v>
      </c>
    </row>
    <row r="24489" spans="1:15" x14ac:dyDescent="0.25">
      <c r="A24489">
        <v>98091237</v>
      </c>
      <c r="B24489">
        <v>892235684</v>
      </c>
      <c r="C24489" s="1" t="s">
        <v>132</v>
      </c>
      <c r="D24489" s="1" t="s">
        <v>44</v>
      </c>
      <c r="E24489" s="1" t="s">
        <v>52</v>
      </c>
      <c r="F24489">
        <v>24.628499999999999</v>
      </c>
      <c r="G24489">
        <v>1</v>
      </c>
      <c r="H24489">
        <v>8.33</v>
      </c>
      <c r="I24489">
        <v>5.33</v>
      </c>
      <c r="J24489">
        <v>3</v>
      </c>
      <c r="K24489" s="2">
        <v>37350</v>
      </c>
      <c r="L24489" s="2">
        <v>37351</v>
      </c>
      <c r="M24489" s="2">
        <v>37360</v>
      </c>
      <c r="N24489" s="1" t="s">
        <v>133</v>
      </c>
      <c r="O24489" s="1" t="s">
        <v>134</v>
      </c>
    </row>
    <row r="24490" spans="1:15" x14ac:dyDescent="0.25">
      <c r="A24490">
        <v>98091033</v>
      </c>
      <c r="B24490">
        <v>194398828</v>
      </c>
      <c r="C24490" s="1" t="s">
        <v>132</v>
      </c>
      <c r="D24490" s="1" t="s">
        <v>39</v>
      </c>
      <c r="E24490" s="1" t="s">
        <v>52</v>
      </c>
      <c r="F24490">
        <v>26.13</v>
      </c>
      <c r="G24490">
        <v>1</v>
      </c>
      <c r="H24490">
        <v>8.25</v>
      </c>
      <c r="I24490">
        <v>6.25</v>
      </c>
      <c r="J24490">
        <v>1</v>
      </c>
      <c r="K24490" s="2">
        <v>37400</v>
      </c>
      <c r="L24490" s="2">
        <v>37403</v>
      </c>
      <c r="M24490" s="2">
        <v>37421</v>
      </c>
      <c r="N24490" s="1" t="s">
        <v>135</v>
      </c>
      <c r="O24490" s="1" t="s">
        <v>136</v>
      </c>
    </row>
    <row r="24491" spans="1:15" x14ac:dyDescent="0.25">
      <c r="A24491">
        <v>98090939</v>
      </c>
      <c r="B24491">
        <v>353597252</v>
      </c>
      <c r="C24491" s="1" t="s">
        <v>132</v>
      </c>
      <c r="D24491" s="1" t="s">
        <v>41</v>
      </c>
      <c r="E24491" s="1" t="s">
        <v>52</v>
      </c>
      <c r="F24491">
        <v>19.565000000000001</v>
      </c>
      <c r="G24491">
        <v>1</v>
      </c>
      <c r="H24491">
        <v>8.84</v>
      </c>
      <c r="I24491">
        <v>4.84</v>
      </c>
      <c r="J24491">
        <v>1</v>
      </c>
      <c r="K24491" s="2">
        <v>37425</v>
      </c>
      <c r="L24491" s="2">
        <v>37428</v>
      </c>
      <c r="M24491" s="2">
        <v>37438</v>
      </c>
      <c r="N24491" s="1" t="s">
        <v>141</v>
      </c>
      <c r="O24491" s="1" t="s">
        <v>142</v>
      </c>
    </row>
    <row r="24492" spans="1:15" x14ac:dyDescent="0.25">
      <c r="A24492">
        <v>98090855</v>
      </c>
      <c r="B24492">
        <v>463804554</v>
      </c>
      <c r="C24492" s="1" t="s">
        <v>132</v>
      </c>
      <c r="D24492" s="1" t="s">
        <v>42</v>
      </c>
      <c r="E24492" s="1" t="s">
        <v>52</v>
      </c>
      <c r="F24492">
        <v>26.357500000000002</v>
      </c>
      <c r="G24492">
        <v>1</v>
      </c>
      <c r="H24492">
        <v>9.99</v>
      </c>
      <c r="I24492">
        <v>5.99</v>
      </c>
      <c r="J24492">
        <v>2</v>
      </c>
      <c r="K24492" s="2">
        <v>37452</v>
      </c>
      <c r="L24492" s="2">
        <v>37454</v>
      </c>
      <c r="M24492" s="2">
        <v>37472</v>
      </c>
      <c r="N24492" s="1" t="s">
        <v>141</v>
      </c>
      <c r="O24492" s="1" t="s">
        <v>142</v>
      </c>
    </row>
    <row r="24493" spans="1:15" x14ac:dyDescent="0.25">
      <c r="A24493">
        <v>98090773</v>
      </c>
      <c r="B24493">
        <v>356712807</v>
      </c>
      <c r="C24493" s="1" t="s">
        <v>132</v>
      </c>
      <c r="D24493" s="1" t="s">
        <v>28</v>
      </c>
      <c r="E24493" s="1" t="s">
        <v>52</v>
      </c>
      <c r="F24493">
        <v>17.367999999999999</v>
      </c>
      <c r="G24493">
        <v>1</v>
      </c>
      <c r="H24493">
        <v>8.58</v>
      </c>
      <c r="I24493">
        <v>3.58</v>
      </c>
      <c r="J24493">
        <v>1</v>
      </c>
      <c r="K24493" s="2">
        <v>37476</v>
      </c>
      <c r="L24493" s="2">
        <v>37477</v>
      </c>
      <c r="M24493" s="2">
        <v>37490</v>
      </c>
      <c r="N24493" s="1" t="s">
        <v>135</v>
      </c>
      <c r="O24493" s="1" t="s">
        <v>136</v>
      </c>
    </row>
    <row r="24494" spans="1:15" x14ac:dyDescent="0.25">
      <c r="A24494">
        <v>98090485</v>
      </c>
      <c r="B24494">
        <v>272581503</v>
      </c>
      <c r="C24494" s="1" t="s">
        <v>132</v>
      </c>
      <c r="D24494" s="1" t="s">
        <v>7</v>
      </c>
      <c r="E24494" s="1" t="s">
        <v>52</v>
      </c>
      <c r="F24494">
        <v>46.072000000000003</v>
      </c>
      <c r="G24494">
        <v>1</v>
      </c>
      <c r="H24494">
        <v>9.36</v>
      </c>
      <c r="I24494">
        <v>5.36</v>
      </c>
      <c r="J24494">
        <v>3</v>
      </c>
      <c r="K24494" s="2">
        <v>37553</v>
      </c>
      <c r="L24494" s="2">
        <v>37556</v>
      </c>
      <c r="M24494" s="2">
        <v>37573</v>
      </c>
      <c r="N24494" s="1" t="s">
        <v>137</v>
      </c>
      <c r="O24494" s="1" t="s">
        <v>138</v>
      </c>
    </row>
    <row r="24495" spans="1:15" x14ac:dyDescent="0.25">
      <c r="A24495">
        <v>98090306</v>
      </c>
      <c r="B24495">
        <v>448449579</v>
      </c>
      <c r="C24495" s="1" t="s">
        <v>132</v>
      </c>
      <c r="D24495" s="1" t="s">
        <v>39</v>
      </c>
      <c r="E24495" s="1" t="s">
        <v>52</v>
      </c>
      <c r="F24495">
        <v>26.13</v>
      </c>
      <c r="G24495">
        <v>1</v>
      </c>
      <c r="H24495">
        <v>9</v>
      </c>
      <c r="I24495">
        <v>3</v>
      </c>
      <c r="J24495">
        <v>1</v>
      </c>
      <c r="K24495" s="2">
        <v>37612</v>
      </c>
      <c r="L24495" s="2">
        <v>37613</v>
      </c>
      <c r="M24495" s="2">
        <v>37620</v>
      </c>
      <c r="N24495" s="1" t="s">
        <v>145</v>
      </c>
      <c r="O24495" s="1" t="s">
        <v>146</v>
      </c>
    </row>
    <row r="24496" spans="1:15" x14ac:dyDescent="0.25">
      <c r="A24496">
        <v>98090272</v>
      </c>
      <c r="B24496">
        <v>741101105</v>
      </c>
      <c r="C24496" s="1" t="s">
        <v>132</v>
      </c>
      <c r="D24496" s="1" t="s">
        <v>23</v>
      </c>
      <c r="E24496" s="1" t="s">
        <v>52</v>
      </c>
      <c r="F24496">
        <v>26.2925</v>
      </c>
      <c r="G24496">
        <v>1</v>
      </c>
      <c r="H24496">
        <v>7.84</v>
      </c>
      <c r="I24496">
        <v>6.84</v>
      </c>
      <c r="J24496">
        <v>2</v>
      </c>
      <c r="K24496" s="2">
        <v>37619</v>
      </c>
      <c r="L24496" s="2">
        <v>37622</v>
      </c>
      <c r="M24496" s="2">
        <v>37632</v>
      </c>
      <c r="N24496" s="1" t="s">
        <v>141</v>
      </c>
      <c r="O24496" s="1" t="s">
        <v>142</v>
      </c>
    </row>
    <row r="24497" spans="1:15" x14ac:dyDescent="0.25">
      <c r="A24497">
        <v>98090218</v>
      </c>
      <c r="B24497">
        <v>700754953</v>
      </c>
      <c r="C24497" s="1" t="s">
        <v>132</v>
      </c>
      <c r="D24497" s="1" t="s">
        <v>37</v>
      </c>
      <c r="E24497" s="1" t="s">
        <v>52</v>
      </c>
      <c r="F24497">
        <v>19.987500000000001</v>
      </c>
      <c r="G24497">
        <v>1</v>
      </c>
      <c r="H24497">
        <v>8.1199999999999992</v>
      </c>
      <c r="I24497">
        <v>3.12</v>
      </c>
      <c r="J24497">
        <v>1</v>
      </c>
      <c r="K24497" s="2">
        <v>37632</v>
      </c>
      <c r="L24497" s="2">
        <v>37635</v>
      </c>
      <c r="M24497" s="2">
        <v>37643</v>
      </c>
      <c r="N24497" s="1" t="s">
        <v>141</v>
      </c>
      <c r="O24497" s="1" t="s">
        <v>142</v>
      </c>
    </row>
    <row r="24498" spans="1:15" x14ac:dyDescent="0.25">
      <c r="A24498">
        <v>98090135</v>
      </c>
      <c r="B24498">
        <v>197732829</v>
      </c>
      <c r="C24498" s="1" t="s">
        <v>132</v>
      </c>
      <c r="D24498" s="1" t="s">
        <v>42</v>
      </c>
      <c r="E24498" s="1" t="s">
        <v>52</v>
      </c>
      <c r="F24498">
        <v>26.357500000000002</v>
      </c>
      <c r="G24498">
        <v>1</v>
      </c>
      <c r="H24498">
        <v>6.9</v>
      </c>
      <c r="I24498">
        <v>5.9</v>
      </c>
      <c r="J24498">
        <v>3</v>
      </c>
      <c r="K24498" s="2">
        <v>37656</v>
      </c>
      <c r="L24498" s="2">
        <v>37659</v>
      </c>
      <c r="M24498" s="2">
        <v>37667</v>
      </c>
      <c r="N24498" s="1" t="s">
        <v>147</v>
      </c>
      <c r="O24498" s="1" t="s">
        <v>148</v>
      </c>
    </row>
    <row r="24499" spans="1:15" x14ac:dyDescent="0.25">
      <c r="A24499">
        <v>98090087</v>
      </c>
      <c r="B24499">
        <v>510773995</v>
      </c>
      <c r="C24499" s="1" t="s">
        <v>132</v>
      </c>
      <c r="D24499" s="1" t="s">
        <v>44</v>
      </c>
      <c r="E24499" s="1" t="s">
        <v>52</v>
      </c>
      <c r="F24499">
        <v>24.628499999999999</v>
      </c>
      <c r="G24499">
        <v>1</v>
      </c>
      <c r="H24499">
        <v>6.99</v>
      </c>
      <c r="I24499">
        <v>6.99</v>
      </c>
      <c r="J24499">
        <v>1</v>
      </c>
      <c r="K24499" s="2">
        <v>37674</v>
      </c>
      <c r="L24499" s="2">
        <v>37676</v>
      </c>
      <c r="M24499" s="2">
        <v>37687</v>
      </c>
      <c r="N24499" s="1" t="s">
        <v>145</v>
      </c>
      <c r="O24499" s="1" t="s">
        <v>146</v>
      </c>
    </row>
    <row r="24500" spans="1:15" x14ac:dyDescent="0.25">
      <c r="A24500">
        <v>98090076</v>
      </c>
      <c r="B24500">
        <v>356712807</v>
      </c>
      <c r="C24500" s="1" t="s">
        <v>132</v>
      </c>
      <c r="D24500" s="1" t="s">
        <v>39</v>
      </c>
      <c r="E24500" s="1" t="s">
        <v>52</v>
      </c>
      <c r="F24500">
        <v>26.13</v>
      </c>
      <c r="G24500">
        <v>1</v>
      </c>
      <c r="H24500">
        <v>6</v>
      </c>
      <c r="I24500">
        <v>7</v>
      </c>
      <c r="J24500">
        <v>2</v>
      </c>
      <c r="K24500" s="2">
        <v>37677</v>
      </c>
      <c r="L24500" s="2">
        <v>37680</v>
      </c>
      <c r="M24500" s="2">
        <v>37696</v>
      </c>
      <c r="N24500" s="1" t="s">
        <v>135</v>
      </c>
      <c r="O24500" s="1" t="s">
        <v>136</v>
      </c>
    </row>
    <row r="24501" spans="1:15" x14ac:dyDescent="0.25">
      <c r="A24501">
        <v>98090069</v>
      </c>
      <c r="B24501">
        <v>728304917</v>
      </c>
      <c r="C24501" s="1" t="s">
        <v>132</v>
      </c>
      <c r="D24501" s="1" t="s">
        <v>41</v>
      </c>
      <c r="E24501" s="1" t="s">
        <v>52</v>
      </c>
      <c r="F24501">
        <v>19.565000000000001</v>
      </c>
      <c r="G24501">
        <v>1</v>
      </c>
      <c r="H24501">
        <v>5</v>
      </c>
      <c r="I24501">
        <v>5</v>
      </c>
      <c r="J24501">
        <v>2</v>
      </c>
      <c r="K24501" s="2">
        <v>37679</v>
      </c>
      <c r="L24501" s="2">
        <v>37681</v>
      </c>
      <c r="M24501" s="2">
        <v>37697</v>
      </c>
      <c r="N24501" s="1" t="s">
        <v>149</v>
      </c>
      <c r="O24501" s="1" t="s">
        <v>150</v>
      </c>
    </row>
    <row r="24502" spans="1:15" x14ac:dyDescent="0.25">
      <c r="A24502">
        <v>98090046</v>
      </c>
      <c r="B24502">
        <v>549059705</v>
      </c>
      <c r="C24502" s="1" t="s">
        <v>132</v>
      </c>
      <c r="D24502" s="1" t="s">
        <v>40</v>
      </c>
      <c r="E24502" s="1" t="s">
        <v>52</v>
      </c>
      <c r="F24502">
        <v>19.493500000000001</v>
      </c>
      <c r="G24502">
        <v>1</v>
      </c>
      <c r="H24502">
        <v>8.5500000000000007</v>
      </c>
      <c r="I24502">
        <v>5.55</v>
      </c>
      <c r="J24502">
        <v>2</v>
      </c>
      <c r="K24502" s="2">
        <v>37687</v>
      </c>
      <c r="L24502" s="2">
        <v>37689</v>
      </c>
      <c r="M24502" s="2">
        <v>37707</v>
      </c>
      <c r="N24502" s="1" t="s">
        <v>143</v>
      </c>
      <c r="O24502" s="1" t="s">
        <v>144</v>
      </c>
    </row>
    <row r="24503" spans="1:15" x14ac:dyDescent="0.25">
      <c r="A24503">
        <v>98089891</v>
      </c>
      <c r="B24503">
        <v>510773995</v>
      </c>
      <c r="C24503" s="1" t="s">
        <v>132</v>
      </c>
      <c r="D24503" s="1" t="s">
        <v>42</v>
      </c>
      <c r="E24503" s="1" t="s">
        <v>52</v>
      </c>
      <c r="F24503">
        <v>26.357500000000002</v>
      </c>
      <c r="G24503">
        <v>1</v>
      </c>
      <c r="H24503">
        <v>9.99</v>
      </c>
      <c r="I24503">
        <v>3.99</v>
      </c>
      <c r="J24503">
        <v>2</v>
      </c>
      <c r="K24503" s="2">
        <v>37723</v>
      </c>
      <c r="L24503" s="2">
        <v>37726</v>
      </c>
      <c r="M24503" s="2">
        <v>37741</v>
      </c>
      <c r="N24503" s="1" t="s">
        <v>147</v>
      </c>
      <c r="O24503" s="1" t="s">
        <v>148</v>
      </c>
    </row>
    <row r="24504" spans="1:15" x14ac:dyDescent="0.25">
      <c r="A24504">
        <v>98089575</v>
      </c>
      <c r="B24504">
        <v>340379512</v>
      </c>
      <c r="C24504" s="1" t="s">
        <v>132</v>
      </c>
      <c r="D24504" s="1" t="s">
        <v>42</v>
      </c>
      <c r="E24504" s="1" t="s">
        <v>52</v>
      </c>
      <c r="F24504">
        <v>26.357500000000002</v>
      </c>
      <c r="G24504">
        <v>1</v>
      </c>
      <c r="H24504">
        <v>8.99</v>
      </c>
      <c r="I24504">
        <v>3.99</v>
      </c>
      <c r="J24504">
        <v>2</v>
      </c>
      <c r="K24504" s="2">
        <v>37808</v>
      </c>
      <c r="L24504" s="2">
        <v>37810</v>
      </c>
      <c r="M24504" s="2">
        <v>37822</v>
      </c>
      <c r="N24504" s="1" t="s">
        <v>143</v>
      </c>
      <c r="O24504" s="1" t="s">
        <v>144</v>
      </c>
    </row>
    <row r="24505" spans="1:15" x14ac:dyDescent="0.25">
      <c r="A24505">
        <v>98089481</v>
      </c>
      <c r="B24505">
        <v>337782119</v>
      </c>
      <c r="C24505" s="1" t="s">
        <v>132</v>
      </c>
      <c r="D24505" s="1" t="s">
        <v>28</v>
      </c>
      <c r="E24505" s="1" t="s">
        <v>52</v>
      </c>
      <c r="F24505">
        <v>17.367999999999999</v>
      </c>
      <c r="G24505">
        <v>1</v>
      </c>
      <c r="H24505">
        <v>8.99</v>
      </c>
      <c r="I24505">
        <v>4.99</v>
      </c>
      <c r="J24505">
        <v>3</v>
      </c>
      <c r="K24505" s="2">
        <v>37839</v>
      </c>
      <c r="L24505" s="2">
        <v>37840</v>
      </c>
      <c r="M24505" s="2">
        <v>37860</v>
      </c>
      <c r="N24505" s="1" t="s">
        <v>135</v>
      </c>
      <c r="O24505" s="1" t="s">
        <v>136</v>
      </c>
    </row>
    <row r="24506" spans="1:15" x14ac:dyDescent="0.25">
      <c r="A24506">
        <v>98089404</v>
      </c>
      <c r="B24506">
        <v>568892827</v>
      </c>
      <c r="C24506" s="1" t="s">
        <v>132</v>
      </c>
      <c r="D24506" s="1" t="s">
        <v>37</v>
      </c>
      <c r="E24506" s="1" t="s">
        <v>52</v>
      </c>
      <c r="F24506">
        <v>19.987500000000001</v>
      </c>
      <c r="G24506">
        <v>1</v>
      </c>
      <c r="H24506">
        <v>5.12</v>
      </c>
      <c r="I24506">
        <v>3.12</v>
      </c>
      <c r="J24506">
        <v>1</v>
      </c>
      <c r="K24506" s="2">
        <v>37858</v>
      </c>
      <c r="L24506" s="2">
        <v>37859</v>
      </c>
      <c r="M24506" s="2">
        <v>37872</v>
      </c>
      <c r="N24506" s="1" t="s">
        <v>145</v>
      </c>
      <c r="O24506" s="1" t="s">
        <v>146</v>
      </c>
    </row>
    <row r="24507" spans="1:15" x14ac:dyDescent="0.25">
      <c r="A24507">
        <v>98089068</v>
      </c>
      <c r="B24507">
        <v>685203305</v>
      </c>
      <c r="C24507" s="1" t="s">
        <v>132</v>
      </c>
      <c r="D24507" s="1" t="s">
        <v>24</v>
      </c>
      <c r="E24507" s="1" t="s">
        <v>52</v>
      </c>
      <c r="F24507">
        <v>25.746500000000001</v>
      </c>
      <c r="G24507">
        <v>1</v>
      </c>
      <c r="H24507">
        <v>6.61</v>
      </c>
      <c r="I24507">
        <v>5.61</v>
      </c>
      <c r="J24507">
        <v>1</v>
      </c>
      <c r="K24507" s="2">
        <v>37943</v>
      </c>
      <c r="L24507" s="2">
        <v>37946</v>
      </c>
      <c r="M24507" s="2">
        <v>37962</v>
      </c>
      <c r="N24507" s="1" t="s">
        <v>147</v>
      </c>
      <c r="O24507" s="1" t="s">
        <v>148</v>
      </c>
    </row>
    <row r="24508" spans="1:15" x14ac:dyDescent="0.25">
      <c r="A24508">
        <v>98088848</v>
      </c>
      <c r="B24508">
        <v>777931056</v>
      </c>
      <c r="C24508" s="1" t="s">
        <v>132</v>
      </c>
      <c r="D24508" s="1" t="s">
        <v>39</v>
      </c>
      <c r="E24508" s="1" t="s">
        <v>52</v>
      </c>
      <c r="F24508">
        <v>26.13</v>
      </c>
      <c r="G24508">
        <v>1</v>
      </c>
      <c r="H24508">
        <v>7</v>
      </c>
      <c r="I24508">
        <v>3</v>
      </c>
      <c r="J24508">
        <v>2</v>
      </c>
      <c r="K24508" s="2">
        <v>38006</v>
      </c>
      <c r="L24508" s="2">
        <v>38008</v>
      </c>
      <c r="M24508" s="2">
        <v>38018</v>
      </c>
      <c r="N24508" s="1" t="s">
        <v>147</v>
      </c>
      <c r="O24508" s="1" t="s">
        <v>148</v>
      </c>
    </row>
    <row r="24509" spans="1:15" x14ac:dyDescent="0.25">
      <c r="A24509">
        <v>98088692</v>
      </c>
      <c r="B24509">
        <v>189635244</v>
      </c>
      <c r="C24509" s="1" t="s">
        <v>132</v>
      </c>
      <c r="D24509" s="1" t="s">
        <v>28</v>
      </c>
      <c r="E24509" s="1" t="s">
        <v>52</v>
      </c>
      <c r="F24509">
        <v>17.367999999999999</v>
      </c>
      <c r="G24509">
        <v>1</v>
      </c>
      <c r="H24509">
        <v>9.36</v>
      </c>
      <c r="I24509">
        <v>3.36</v>
      </c>
      <c r="J24509">
        <v>1</v>
      </c>
      <c r="K24509" s="2">
        <v>38044</v>
      </c>
      <c r="L24509" s="2">
        <v>38047</v>
      </c>
      <c r="M24509" s="2">
        <v>38061</v>
      </c>
      <c r="N24509" s="1" t="s">
        <v>139</v>
      </c>
      <c r="O24509" s="1" t="s">
        <v>140</v>
      </c>
    </row>
    <row r="24510" spans="1:15" x14ac:dyDescent="0.25">
      <c r="A24510">
        <v>98088690</v>
      </c>
      <c r="B24510">
        <v>683896944</v>
      </c>
      <c r="C24510" s="1" t="s">
        <v>132</v>
      </c>
      <c r="D24510" s="1" t="s">
        <v>39</v>
      </c>
      <c r="E24510" s="1" t="s">
        <v>52</v>
      </c>
      <c r="F24510">
        <v>26.13</v>
      </c>
      <c r="G24510">
        <v>1</v>
      </c>
      <c r="H24510">
        <v>6</v>
      </c>
      <c r="I24510">
        <v>5</v>
      </c>
      <c r="J24510">
        <v>1</v>
      </c>
      <c r="K24510" s="2">
        <v>38044</v>
      </c>
      <c r="L24510" s="2">
        <v>38047</v>
      </c>
      <c r="M24510" s="2">
        <v>38061</v>
      </c>
      <c r="N24510" s="1" t="s">
        <v>147</v>
      </c>
      <c r="O24510" s="1" t="s">
        <v>148</v>
      </c>
    </row>
    <row r="24511" spans="1:15" x14ac:dyDescent="0.25">
      <c r="A24511">
        <v>98088474</v>
      </c>
      <c r="B24511">
        <v>898039697</v>
      </c>
      <c r="C24511" s="1" t="s">
        <v>132</v>
      </c>
      <c r="D24511" s="1" t="s">
        <v>28</v>
      </c>
      <c r="E24511" s="1" t="s">
        <v>52</v>
      </c>
      <c r="F24511">
        <v>17.367999999999999</v>
      </c>
      <c r="G24511">
        <v>1</v>
      </c>
      <c r="H24511">
        <v>6</v>
      </c>
      <c r="I24511">
        <v>6</v>
      </c>
      <c r="J24511">
        <v>1</v>
      </c>
      <c r="K24511" s="2">
        <v>38100</v>
      </c>
      <c r="L24511" s="2">
        <v>38102</v>
      </c>
      <c r="M24511" s="2">
        <v>38119</v>
      </c>
      <c r="N24511" s="1" t="s">
        <v>135</v>
      </c>
      <c r="O24511" s="1" t="s">
        <v>136</v>
      </c>
    </row>
    <row r="24512" spans="1:15" x14ac:dyDescent="0.25">
      <c r="A24512">
        <v>98088294</v>
      </c>
      <c r="B24512">
        <v>535619292</v>
      </c>
      <c r="C24512" s="1" t="s">
        <v>132</v>
      </c>
      <c r="D24512" s="1" t="s">
        <v>37</v>
      </c>
      <c r="E24512" s="1" t="s">
        <v>52</v>
      </c>
      <c r="F24512">
        <v>19.987500000000001</v>
      </c>
      <c r="G24512">
        <v>1</v>
      </c>
      <c r="H24512">
        <v>8.4499999999999993</v>
      </c>
      <c r="I24512">
        <v>5.45</v>
      </c>
      <c r="J24512">
        <v>1</v>
      </c>
      <c r="K24512" s="2">
        <v>38152</v>
      </c>
      <c r="L24512" s="2">
        <v>38155</v>
      </c>
      <c r="M24512" s="2">
        <v>38169</v>
      </c>
      <c r="N24512" s="1" t="s">
        <v>137</v>
      </c>
      <c r="O24512" s="1" t="s">
        <v>138</v>
      </c>
    </row>
    <row r="24513" spans="1:15" x14ac:dyDescent="0.25">
      <c r="A24513">
        <v>98088289</v>
      </c>
      <c r="B24513">
        <v>707476699</v>
      </c>
      <c r="C24513" s="1" t="s">
        <v>132</v>
      </c>
      <c r="D24513" s="1" t="s">
        <v>24</v>
      </c>
      <c r="E24513" s="1" t="s">
        <v>52</v>
      </c>
      <c r="F24513">
        <v>25.746500000000001</v>
      </c>
      <c r="G24513">
        <v>1</v>
      </c>
      <c r="H24513">
        <v>6.58</v>
      </c>
      <c r="I24513">
        <v>6.58</v>
      </c>
      <c r="J24513">
        <v>1</v>
      </c>
      <c r="K24513" s="2">
        <v>38154</v>
      </c>
      <c r="L24513" s="2">
        <v>38156</v>
      </c>
      <c r="M24513" s="2">
        <v>38171</v>
      </c>
      <c r="N24513" s="1" t="s">
        <v>149</v>
      </c>
      <c r="O24513" s="1" t="s">
        <v>150</v>
      </c>
    </row>
    <row r="24514" spans="1:15" x14ac:dyDescent="0.25">
      <c r="A24514">
        <v>98088227</v>
      </c>
      <c r="B24514">
        <v>700754953</v>
      </c>
      <c r="C24514" s="1" t="s">
        <v>132</v>
      </c>
      <c r="D24514" s="1" t="s">
        <v>21</v>
      </c>
      <c r="E24514" s="1" t="s">
        <v>52</v>
      </c>
      <c r="F24514">
        <v>21.1965</v>
      </c>
      <c r="G24514">
        <v>1</v>
      </c>
      <c r="H24514">
        <v>8.84</v>
      </c>
      <c r="I24514">
        <v>5.84</v>
      </c>
      <c r="J24514">
        <v>3</v>
      </c>
      <c r="K24514" s="2">
        <v>38172</v>
      </c>
      <c r="L24514" s="2">
        <v>38174</v>
      </c>
      <c r="M24514" s="2">
        <v>38184</v>
      </c>
      <c r="N24514" s="1" t="s">
        <v>147</v>
      </c>
      <c r="O24514" s="1" t="s">
        <v>148</v>
      </c>
    </row>
    <row r="24515" spans="1:15" x14ac:dyDescent="0.25">
      <c r="A24515">
        <v>98088177</v>
      </c>
      <c r="B24515">
        <v>761266512</v>
      </c>
      <c r="C24515" s="1" t="s">
        <v>132</v>
      </c>
      <c r="D24515" s="1" t="s">
        <v>44</v>
      </c>
      <c r="E24515" s="1" t="s">
        <v>52</v>
      </c>
      <c r="F24515">
        <v>24.628499999999999</v>
      </c>
      <c r="G24515">
        <v>1</v>
      </c>
      <c r="H24515">
        <v>9.1199999999999992</v>
      </c>
      <c r="I24515">
        <v>4.12</v>
      </c>
      <c r="J24515">
        <v>3</v>
      </c>
      <c r="K24515" s="2">
        <v>38187</v>
      </c>
      <c r="L24515" s="2">
        <v>38189</v>
      </c>
      <c r="M24515" s="2">
        <v>38198</v>
      </c>
      <c r="N24515" s="1" t="s">
        <v>145</v>
      </c>
      <c r="O24515" s="1" t="s">
        <v>146</v>
      </c>
    </row>
    <row r="24516" spans="1:15" x14ac:dyDescent="0.25">
      <c r="A24516">
        <v>98088167</v>
      </c>
      <c r="B24516">
        <v>340379512</v>
      </c>
      <c r="C24516" s="1" t="s">
        <v>132</v>
      </c>
      <c r="D24516" s="1" t="s">
        <v>28</v>
      </c>
      <c r="E24516" s="1" t="s">
        <v>52</v>
      </c>
      <c r="F24516">
        <v>17.367999999999999</v>
      </c>
      <c r="G24516">
        <v>1</v>
      </c>
      <c r="H24516">
        <v>8</v>
      </c>
      <c r="I24516">
        <v>7</v>
      </c>
      <c r="J24516">
        <v>1</v>
      </c>
      <c r="K24516" s="2">
        <v>38191</v>
      </c>
      <c r="L24516" s="2">
        <v>38192</v>
      </c>
      <c r="M24516" s="2">
        <v>38202</v>
      </c>
      <c r="N24516" s="1" t="s">
        <v>145</v>
      </c>
      <c r="O24516" s="1" t="s">
        <v>146</v>
      </c>
    </row>
    <row r="24517" spans="1:15" x14ac:dyDescent="0.25">
      <c r="A24517">
        <v>98088123</v>
      </c>
      <c r="B24517">
        <v>367478878</v>
      </c>
      <c r="C24517" s="1" t="s">
        <v>132</v>
      </c>
      <c r="D24517" s="1" t="s">
        <v>5</v>
      </c>
      <c r="E24517" s="1" t="s">
        <v>52</v>
      </c>
      <c r="F24517">
        <v>39.377000000000002</v>
      </c>
      <c r="G24517">
        <v>1</v>
      </c>
      <c r="H24517">
        <v>5.58</v>
      </c>
      <c r="I24517">
        <v>4.58</v>
      </c>
      <c r="J24517">
        <v>1</v>
      </c>
      <c r="K24517" s="2">
        <v>38204</v>
      </c>
      <c r="L24517" s="2">
        <v>38206</v>
      </c>
      <c r="M24517" s="2">
        <v>38226</v>
      </c>
      <c r="N24517" s="1" t="s">
        <v>141</v>
      </c>
      <c r="O24517" s="1" t="s">
        <v>142</v>
      </c>
    </row>
    <row r="24518" spans="1:15" x14ac:dyDescent="0.25">
      <c r="A24518">
        <v>98088024</v>
      </c>
      <c r="B24518">
        <v>558515024</v>
      </c>
      <c r="C24518" s="1" t="s">
        <v>132</v>
      </c>
      <c r="D24518" s="1" t="s">
        <v>43</v>
      </c>
      <c r="E24518" s="1" t="s">
        <v>52</v>
      </c>
      <c r="F24518">
        <v>27.657499999999999</v>
      </c>
      <c r="G24518">
        <v>1</v>
      </c>
      <c r="H24518">
        <v>8.5500000000000007</v>
      </c>
      <c r="I24518">
        <v>5.55</v>
      </c>
      <c r="J24518">
        <v>1</v>
      </c>
      <c r="K24518" s="2">
        <v>38230</v>
      </c>
      <c r="L24518" s="2">
        <v>38231</v>
      </c>
      <c r="M24518" s="2">
        <v>38248</v>
      </c>
      <c r="N24518" s="1" t="s">
        <v>141</v>
      </c>
      <c r="O24518" s="1" t="s">
        <v>142</v>
      </c>
    </row>
    <row r="24519" spans="1:15" x14ac:dyDescent="0.25">
      <c r="A24519">
        <v>98087819</v>
      </c>
      <c r="B24519">
        <v>677383648</v>
      </c>
      <c r="C24519" s="1" t="s">
        <v>132</v>
      </c>
      <c r="D24519" s="1" t="s">
        <v>40</v>
      </c>
      <c r="E24519" s="1" t="s">
        <v>52</v>
      </c>
      <c r="F24519">
        <v>19.493500000000001</v>
      </c>
      <c r="G24519">
        <v>1</v>
      </c>
      <c r="H24519">
        <v>8.99</v>
      </c>
      <c r="I24519">
        <v>4.99</v>
      </c>
      <c r="J24519">
        <v>3</v>
      </c>
      <c r="K24519" s="2">
        <v>38292</v>
      </c>
      <c r="L24519" s="2">
        <v>38294</v>
      </c>
      <c r="M24519" s="2">
        <v>38307</v>
      </c>
      <c r="N24519" s="1" t="s">
        <v>143</v>
      </c>
      <c r="O24519" s="1" t="s">
        <v>144</v>
      </c>
    </row>
    <row r="24520" spans="1:15" x14ac:dyDescent="0.25">
      <c r="A24520">
        <v>98087787</v>
      </c>
      <c r="B24520">
        <v>628707757</v>
      </c>
      <c r="C24520" s="1" t="s">
        <v>132</v>
      </c>
      <c r="D24520" s="1" t="s">
        <v>9</v>
      </c>
      <c r="E24520" s="1" t="s">
        <v>52</v>
      </c>
      <c r="F24520">
        <v>32.734000000000002</v>
      </c>
      <c r="G24520">
        <v>1</v>
      </c>
      <c r="H24520">
        <v>9.68</v>
      </c>
      <c r="I24520">
        <v>6.68</v>
      </c>
      <c r="J24520">
        <v>2</v>
      </c>
      <c r="K24520" s="2">
        <v>38302</v>
      </c>
      <c r="L24520" s="2">
        <v>38303</v>
      </c>
      <c r="M24520" s="2">
        <v>38323</v>
      </c>
      <c r="N24520" s="1" t="s">
        <v>143</v>
      </c>
      <c r="O24520" s="1" t="s">
        <v>144</v>
      </c>
    </row>
    <row r="24521" spans="1:15" x14ac:dyDescent="0.25">
      <c r="A24521">
        <v>98087421</v>
      </c>
      <c r="B24521">
        <v>487583305</v>
      </c>
      <c r="C24521" s="1" t="s">
        <v>132</v>
      </c>
      <c r="D24521" s="1" t="s">
        <v>40</v>
      </c>
      <c r="E24521" s="1" t="s">
        <v>52</v>
      </c>
      <c r="F24521">
        <v>19.493500000000001</v>
      </c>
      <c r="G24521">
        <v>1</v>
      </c>
      <c r="H24521">
        <v>9.75</v>
      </c>
      <c r="I24521">
        <v>3.75</v>
      </c>
      <c r="J24521">
        <v>2</v>
      </c>
      <c r="K24521" s="2">
        <v>38402</v>
      </c>
      <c r="L24521" s="2">
        <v>38403</v>
      </c>
      <c r="M24521" s="2">
        <v>38410</v>
      </c>
      <c r="N24521" s="1" t="s">
        <v>141</v>
      </c>
      <c r="O24521" s="1" t="s">
        <v>142</v>
      </c>
    </row>
    <row r="24522" spans="1:15" x14ac:dyDescent="0.25">
      <c r="A24522">
        <v>98087415</v>
      </c>
      <c r="B24522">
        <v>316694393</v>
      </c>
      <c r="C24522" s="1" t="s">
        <v>132</v>
      </c>
      <c r="D24522" s="1" t="s">
        <v>28</v>
      </c>
      <c r="E24522" s="1" t="s">
        <v>52</v>
      </c>
      <c r="F24522">
        <v>17.367999999999999</v>
      </c>
      <c r="G24522">
        <v>1</v>
      </c>
      <c r="H24522">
        <v>9.58</v>
      </c>
      <c r="I24522">
        <v>3.58</v>
      </c>
      <c r="J24522">
        <v>2</v>
      </c>
      <c r="K24522" s="2">
        <v>38401</v>
      </c>
      <c r="L24522" s="2">
        <v>38404</v>
      </c>
      <c r="M24522" s="2">
        <v>38418</v>
      </c>
      <c r="N24522" s="1" t="s">
        <v>139</v>
      </c>
      <c r="O24522" s="1" t="s">
        <v>140</v>
      </c>
    </row>
    <row r="24523" spans="1:15" x14ac:dyDescent="0.25">
      <c r="A24523">
        <v>98087382</v>
      </c>
      <c r="B24523">
        <v>217563390</v>
      </c>
      <c r="C24523" s="1" t="s">
        <v>132</v>
      </c>
      <c r="D24523" s="1" t="s">
        <v>7</v>
      </c>
      <c r="E24523" s="1" t="s">
        <v>52</v>
      </c>
      <c r="F24523">
        <v>46.072000000000003</v>
      </c>
      <c r="G24523">
        <v>1</v>
      </c>
      <c r="H24523">
        <v>5</v>
      </c>
      <c r="I24523">
        <v>4</v>
      </c>
      <c r="J24523">
        <v>2</v>
      </c>
      <c r="K24523" s="2">
        <v>38411</v>
      </c>
      <c r="L24523" s="2">
        <v>38413</v>
      </c>
      <c r="M24523" s="2">
        <v>38429</v>
      </c>
      <c r="N24523" s="1" t="s">
        <v>133</v>
      </c>
      <c r="O24523" s="1" t="s">
        <v>134</v>
      </c>
    </row>
    <row r="24524" spans="1:15" x14ac:dyDescent="0.25">
      <c r="A24524">
        <v>98087324</v>
      </c>
      <c r="B24524">
        <v>318601696</v>
      </c>
      <c r="C24524" s="1" t="s">
        <v>132</v>
      </c>
      <c r="D24524" s="1" t="s">
        <v>37</v>
      </c>
      <c r="E24524" s="1" t="s">
        <v>52</v>
      </c>
      <c r="F24524">
        <v>19.987500000000001</v>
      </c>
      <c r="G24524">
        <v>1</v>
      </c>
      <c r="H24524">
        <v>9.8800000000000008</v>
      </c>
      <c r="I24524">
        <v>4.88</v>
      </c>
      <c r="J24524">
        <v>3</v>
      </c>
      <c r="K24524" s="2">
        <v>38426</v>
      </c>
      <c r="L24524" s="2">
        <v>38428</v>
      </c>
      <c r="M24524" s="2">
        <v>38444</v>
      </c>
      <c r="N24524" s="1" t="s">
        <v>147</v>
      </c>
      <c r="O24524" s="1" t="s">
        <v>148</v>
      </c>
    </row>
    <row r="24525" spans="1:15" x14ac:dyDescent="0.25">
      <c r="A24525">
        <v>98087232</v>
      </c>
      <c r="B24525">
        <v>471492301</v>
      </c>
      <c r="C24525" s="1" t="s">
        <v>132</v>
      </c>
      <c r="D24525" s="1" t="s">
        <v>40</v>
      </c>
      <c r="E24525" s="1" t="s">
        <v>52</v>
      </c>
      <c r="F24525">
        <v>19.493500000000001</v>
      </c>
      <c r="G24525">
        <v>1</v>
      </c>
      <c r="H24525">
        <v>6.12</v>
      </c>
      <c r="I24525">
        <v>3.12</v>
      </c>
      <c r="J24525">
        <v>1</v>
      </c>
      <c r="K24525" s="2">
        <v>38451</v>
      </c>
      <c r="L24525" s="2">
        <v>38454</v>
      </c>
      <c r="M24525" s="2">
        <v>38466</v>
      </c>
      <c r="N24525" s="1" t="s">
        <v>147</v>
      </c>
      <c r="O24525" s="1" t="s">
        <v>148</v>
      </c>
    </row>
    <row r="24526" spans="1:15" x14ac:dyDescent="0.25">
      <c r="A24526">
        <v>98087228</v>
      </c>
      <c r="B24526">
        <v>761322747</v>
      </c>
      <c r="C24526" s="1" t="s">
        <v>132</v>
      </c>
      <c r="D24526" s="1" t="s">
        <v>44</v>
      </c>
      <c r="E24526" s="1" t="s">
        <v>52</v>
      </c>
      <c r="F24526">
        <v>24.628499999999999</v>
      </c>
      <c r="G24526">
        <v>1</v>
      </c>
      <c r="H24526">
        <v>7.45</v>
      </c>
      <c r="I24526">
        <v>4.45</v>
      </c>
      <c r="J24526">
        <v>3</v>
      </c>
      <c r="K24526" s="2">
        <v>38453</v>
      </c>
      <c r="L24526" s="2">
        <v>38454</v>
      </c>
      <c r="M24526" s="2">
        <v>38463</v>
      </c>
      <c r="N24526" s="1" t="s">
        <v>147</v>
      </c>
      <c r="O24526" s="1" t="s">
        <v>148</v>
      </c>
    </row>
    <row r="24527" spans="1:15" x14ac:dyDescent="0.25">
      <c r="A24527">
        <v>98085272</v>
      </c>
      <c r="B24527">
        <v>695360223</v>
      </c>
      <c r="C24527" s="1" t="s">
        <v>132</v>
      </c>
      <c r="D24527" s="1" t="s">
        <v>44</v>
      </c>
      <c r="E24527" s="1" t="s">
        <v>52</v>
      </c>
      <c r="F24527">
        <v>24.628499999999999</v>
      </c>
      <c r="G24527">
        <v>1</v>
      </c>
      <c r="H24527">
        <v>5.58</v>
      </c>
      <c r="I24527">
        <v>5.58</v>
      </c>
      <c r="J24527">
        <v>3</v>
      </c>
      <c r="K24527" s="2">
        <v>38989</v>
      </c>
      <c r="L24527" s="2">
        <v>38991</v>
      </c>
      <c r="M24527" s="2">
        <v>39009</v>
      </c>
      <c r="N24527" s="1" t="s">
        <v>141</v>
      </c>
      <c r="O24527" s="1" t="s">
        <v>142</v>
      </c>
    </row>
    <row r="24528" spans="1:15" x14ac:dyDescent="0.25">
      <c r="A24528">
        <v>98085230</v>
      </c>
      <c r="B24528">
        <v>458554212</v>
      </c>
      <c r="C24528" s="1" t="s">
        <v>132</v>
      </c>
      <c r="D24528" s="1" t="s">
        <v>21</v>
      </c>
      <c r="E24528" s="1" t="s">
        <v>52</v>
      </c>
      <c r="F24528">
        <v>21.1965</v>
      </c>
      <c r="G24528">
        <v>1</v>
      </c>
      <c r="H24528">
        <v>8.25</v>
      </c>
      <c r="I24528">
        <v>3.25</v>
      </c>
      <c r="J24528">
        <v>2</v>
      </c>
      <c r="K24528" s="2">
        <v>39000</v>
      </c>
      <c r="L24528" s="2">
        <v>39002</v>
      </c>
      <c r="M24528" s="2">
        <v>39021</v>
      </c>
      <c r="N24528" s="1" t="s">
        <v>135</v>
      </c>
      <c r="O24528" s="1" t="s">
        <v>136</v>
      </c>
    </row>
    <row r="24529" spans="1:15" x14ac:dyDescent="0.25">
      <c r="A24529">
        <v>98085187</v>
      </c>
      <c r="B24529">
        <v>821972070</v>
      </c>
      <c r="C24529" s="1" t="s">
        <v>132</v>
      </c>
      <c r="D24529" s="1" t="s">
        <v>28</v>
      </c>
      <c r="E24529" s="1" t="s">
        <v>52</v>
      </c>
      <c r="F24529">
        <v>17.367999999999999</v>
      </c>
      <c r="G24529">
        <v>1</v>
      </c>
      <c r="H24529">
        <v>8.5500000000000007</v>
      </c>
      <c r="I24529">
        <v>4.55</v>
      </c>
      <c r="J24529">
        <v>1</v>
      </c>
      <c r="K24529" s="2">
        <v>39011</v>
      </c>
      <c r="L24529" s="2">
        <v>39013</v>
      </c>
      <c r="M24529" s="2">
        <v>39023</v>
      </c>
      <c r="N24529" s="1" t="s">
        <v>137</v>
      </c>
      <c r="O24529" s="1" t="s">
        <v>138</v>
      </c>
    </row>
    <row r="24530" spans="1:15" x14ac:dyDescent="0.25">
      <c r="A24530">
        <v>98085180</v>
      </c>
      <c r="B24530">
        <v>172950136</v>
      </c>
      <c r="C24530" s="1" t="s">
        <v>132</v>
      </c>
      <c r="D24530" s="1" t="s">
        <v>37</v>
      </c>
      <c r="E24530" s="1" t="s">
        <v>52</v>
      </c>
      <c r="F24530">
        <v>19.987500000000001</v>
      </c>
      <c r="G24530">
        <v>1</v>
      </c>
      <c r="H24530">
        <v>9.65</v>
      </c>
      <c r="I24530">
        <v>3.65</v>
      </c>
      <c r="J24530">
        <v>3</v>
      </c>
      <c r="K24530" s="2">
        <v>39015</v>
      </c>
      <c r="L24530" s="2">
        <v>39016</v>
      </c>
      <c r="M24530" s="2">
        <v>39026</v>
      </c>
      <c r="N24530" s="1" t="s">
        <v>145</v>
      </c>
      <c r="O24530" s="1" t="s">
        <v>146</v>
      </c>
    </row>
    <row r="24531" spans="1:15" x14ac:dyDescent="0.25">
      <c r="A24531">
        <v>98085161</v>
      </c>
      <c r="B24531">
        <v>756679382</v>
      </c>
      <c r="C24531" s="1" t="s">
        <v>132</v>
      </c>
      <c r="D24531" s="1" t="s">
        <v>28</v>
      </c>
      <c r="E24531" s="1" t="s">
        <v>52</v>
      </c>
      <c r="F24531">
        <v>17.367999999999999</v>
      </c>
      <c r="G24531">
        <v>1</v>
      </c>
      <c r="H24531">
        <v>8.84</v>
      </c>
      <c r="I24531">
        <v>5.84</v>
      </c>
      <c r="J24531">
        <v>1</v>
      </c>
      <c r="K24531" s="2">
        <v>39019</v>
      </c>
      <c r="L24531" s="2">
        <v>39021</v>
      </c>
      <c r="M24531" s="2">
        <v>39029</v>
      </c>
      <c r="N24531" s="1" t="s">
        <v>149</v>
      </c>
      <c r="O24531" s="1" t="s">
        <v>150</v>
      </c>
    </row>
    <row r="24532" spans="1:15" x14ac:dyDescent="0.25">
      <c r="A24532">
        <v>98085135</v>
      </c>
      <c r="B24532">
        <v>197732829</v>
      </c>
      <c r="C24532" s="1" t="s">
        <v>132</v>
      </c>
      <c r="D24532" s="1" t="s">
        <v>44</v>
      </c>
      <c r="E24532" s="1" t="s">
        <v>52</v>
      </c>
      <c r="F24532">
        <v>24.628499999999999</v>
      </c>
      <c r="G24532">
        <v>1</v>
      </c>
      <c r="H24532">
        <v>6</v>
      </c>
      <c r="I24532">
        <v>3</v>
      </c>
      <c r="J24532">
        <v>2</v>
      </c>
      <c r="K24532" s="2">
        <v>39025</v>
      </c>
      <c r="L24532" s="2">
        <v>39027</v>
      </c>
      <c r="M24532" s="2">
        <v>39047</v>
      </c>
      <c r="N24532" s="1" t="s">
        <v>143</v>
      </c>
      <c r="O24532" s="1" t="s">
        <v>144</v>
      </c>
    </row>
    <row r="24533" spans="1:15" x14ac:dyDescent="0.25">
      <c r="A24533">
        <v>98085026</v>
      </c>
      <c r="B24533">
        <v>821972070</v>
      </c>
      <c r="C24533" s="1" t="s">
        <v>132</v>
      </c>
      <c r="D24533" s="1" t="s">
        <v>42</v>
      </c>
      <c r="E24533" s="1" t="s">
        <v>52</v>
      </c>
      <c r="F24533">
        <v>26.357500000000002</v>
      </c>
      <c r="G24533">
        <v>1</v>
      </c>
      <c r="H24533">
        <v>9.84</v>
      </c>
      <c r="I24533">
        <v>5.84</v>
      </c>
      <c r="J24533">
        <v>1</v>
      </c>
      <c r="K24533" s="2">
        <v>39051</v>
      </c>
      <c r="L24533" s="2">
        <v>39053</v>
      </c>
      <c r="M24533" s="2">
        <v>39072</v>
      </c>
      <c r="N24533" s="1" t="s">
        <v>141</v>
      </c>
      <c r="O24533" s="1" t="s">
        <v>142</v>
      </c>
    </row>
    <row r="24534" spans="1:15" x14ac:dyDescent="0.25">
      <c r="A24534">
        <v>98084954</v>
      </c>
      <c r="B24534">
        <v>512817841</v>
      </c>
      <c r="C24534" s="1" t="s">
        <v>132</v>
      </c>
      <c r="D24534" s="1" t="s">
        <v>39</v>
      </c>
      <c r="E24534" s="1" t="s">
        <v>52</v>
      </c>
      <c r="F24534">
        <v>26.13</v>
      </c>
      <c r="G24534">
        <v>1</v>
      </c>
      <c r="H24534">
        <v>9.68</v>
      </c>
      <c r="I24534">
        <v>5.68</v>
      </c>
      <c r="J24534">
        <v>3</v>
      </c>
      <c r="K24534" s="2">
        <v>39075</v>
      </c>
      <c r="L24534" s="2">
        <v>39077</v>
      </c>
      <c r="M24534" s="2">
        <v>39088</v>
      </c>
      <c r="N24534" s="1" t="s">
        <v>145</v>
      </c>
      <c r="O24534" s="1" t="s">
        <v>146</v>
      </c>
    </row>
    <row r="24535" spans="1:15" x14ac:dyDescent="0.25">
      <c r="A24535">
        <v>98084934</v>
      </c>
      <c r="B24535">
        <v>367478878</v>
      </c>
      <c r="C24535" s="1" t="s">
        <v>132</v>
      </c>
      <c r="D24535" s="1" t="s">
        <v>37</v>
      </c>
      <c r="E24535" s="1" t="s">
        <v>52</v>
      </c>
      <c r="F24535">
        <v>19.987500000000001</v>
      </c>
      <c r="G24535">
        <v>1</v>
      </c>
      <c r="H24535">
        <v>6.55</v>
      </c>
      <c r="I24535">
        <v>5.55</v>
      </c>
      <c r="J24535">
        <v>1</v>
      </c>
      <c r="K24535" s="2">
        <v>39081</v>
      </c>
      <c r="L24535" s="2">
        <v>39082</v>
      </c>
      <c r="M24535" s="2">
        <v>39094</v>
      </c>
      <c r="N24535" s="1" t="s">
        <v>143</v>
      </c>
      <c r="O24535" s="1" t="s">
        <v>144</v>
      </c>
    </row>
    <row r="24536" spans="1:15" x14ac:dyDescent="0.25">
      <c r="A24536">
        <v>98084768</v>
      </c>
      <c r="B24536">
        <v>561944200</v>
      </c>
      <c r="C24536" s="1" t="s">
        <v>132</v>
      </c>
      <c r="D24536" s="1" t="s">
        <v>44</v>
      </c>
      <c r="E24536" s="1" t="s">
        <v>52</v>
      </c>
      <c r="F24536">
        <v>24.628499999999999</v>
      </c>
      <c r="G24536">
        <v>1</v>
      </c>
      <c r="H24536">
        <v>7.84</v>
      </c>
      <c r="I24536">
        <v>5.84</v>
      </c>
      <c r="J24536">
        <v>1</v>
      </c>
      <c r="K24536" s="2">
        <v>39121</v>
      </c>
      <c r="L24536" s="2">
        <v>39123</v>
      </c>
      <c r="M24536" s="2">
        <v>39141</v>
      </c>
      <c r="N24536" s="1" t="s">
        <v>147</v>
      </c>
      <c r="O24536" s="1" t="s">
        <v>148</v>
      </c>
    </row>
    <row r="24537" spans="1:15" x14ac:dyDescent="0.25">
      <c r="A24537">
        <v>98084659</v>
      </c>
      <c r="B24537">
        <v>229898861</v>
      </c>
      <c r="C24537" s="1" t="s">
        <v>132</v>
      </c>
      <c r="D24537" s="1" t="s">
        <v>41</v>
      </c>
      <c r="E24537" s="1" t="s">
        <v>52</v>
      </c>
      <c r="F24537">
        <v>19.565000000000001</v>
      </c>
      <c r="G24537">
        <v>1</v>
      </c>
      <c r="H24537">
        <v>6.89</v>
      </c>
      <c r="I24537">
        <v>3.89</v>
      </c>
      <c r="J24537">
        <v>3</v>
      </c>
      <c r="K24537" s="2">
        <v>39145</v>
      </c>
      <c r="L24537" s="2">
        <v>39148</v>
      </c>
      <c r="M24537" s="2">
        <v>39167</v>
      </c>
      <c r="N24537" s="1" t="s">
        <v>147</v>
      </c>
      <c r="O24537" s="1" t="s">
        <v>148</v>
      </c>
    </row>
    <row r="24538" spans="1:15" x14ac:dyDescent="0.25">
      <c r="A24538">
        <v>98084278</v>
      </c>
      <c r="B24538">
        <v>440340658</v>
      </c>
      <c r="C24538" s="1" t="s">
        <v>132</v>
      </c>
      <c r="D24538" s="1" t="s">
        <v>28</v>
      </c>
      <c r="E24538" s="1" t="s">
        <v>52</v>
      </c>
      <c r="F24538">
        <v>17.367999999999999</v>
      </c>
      <c r="G24538">
        <v>1</v>
      </c>
      <c r="H24538">
        <v>6.12</v>
      </c>
      <c r="I24538">
        <v>5.12</v>
      </c>
      <c r="J24538">
        <v>1</v>
      </c>
      <c r="K24538" s="2">
        <v>39259</v>
      </c>
      <c r="L24538" s="2">
        <v>39262</v>
      </c>
      <c r="M24538" s="2">
        <v>39276</v>
      </c>
      <c r="N24538" s="1" t="s">
        <v>137</v>
      </c>
      <c r="O24538" s="1" t="s">
        <v>138</v>
      </c>
    </row>
    <row r="24539" spans="1:15" x14ac:dyDescent="0.25">
      <c r="A24539">
        <v>98084021</v>
      </c>
      <c r="B24539">
        <v>705211779</v>
      </c>
      <c r="C24539" s="1" t="s">
        <v>132</v>
      </c>
      <c r="D24539" s="1" t="s">
        <v>44</v>
      </c>
      <c r="E24539" s="1" t="s">
        <v>52</v>
      </c>
      <c r="F24539">
        <v>24.628499999999999</v>
      </c>
      <c r="G24539">
        <v>1</v>
      </c>
      <c r="H24539">
        <v>7.73</v>
      </c>
      <c r="I24539">
        <v>4.7300000000000004</v>
      </c>
      <c r="J24539">
        <v>3</v>
      </c>
      <c r="K24539" s="2">
        <v>39328</v>
      </c>
      <c r="L24539" s="2">
        <v>39331</v>
      </c>
      <c r="M24539" s="2">
        <v>39341</v>
      </c>
      <c r="N24539" s="1" t="s">
        <v>149</v>
      </c>
      <c r="O24539" s="1" t="s">
        <v>150</v>
      </c>
    </row>
    <row r="24540" spans="1:15" x14ac:dyDescent="0.25">
      <c r="A24540">
        <v>98084009</v>
      </c>
      <c r="B24540">
        <v>458554212</v>
      </c>
      <c r="C24540" s="1" t="s">
        <v>132</v>
      </c>
      <c r="D24540" s="1" t="s">
        <v>42</v>
      </c>
      <c r="E24540" s="1" t="s">
        <v>52</v>
      </c>
      <c r="F24540">
        <v>26.357500000000002</v>
      </c>
      <c r="G24540">
        <v>1</v>
      </c>
      <c r="H24540">
        <v>9.75</v>
      </c>
      <c r="I24540">
        <v>3.75</v>
      </c>
      <c r="J24540">
        <v>3</v>
      </c>
      <c r="K24540" s="2">
        <v>39332</v>
      </c>
      <c r="L24540" s="2">
        <v>39334</v>
      </c>
      <c r="M24540" s="2">
        <v>39343</v>
      </c>
      <c r="N24540" s="1" t="s">
        <v>143</v>
      </c>
      <c r="O24540" s="1" t="s">
        <v>144</v>
      </c>
    </row>
    <row r="24541" spans="1:15" x14ac:dyDescent="0.25">
      <c r="A24541">
        <v>98083898</v>
      </c>
      <c r="B24541">
        <v>676480421</v>
      </c>
      <c r="C24541" s="1" t="s">
        <v>132</v>
      </c>
      <c r="D24541" s="1" t="s">
        <v>41</v>
      </c>
      <c r="E24541" s="1" t="s">
        <v>52</v>
      </c>
      <c r="F24541">
        <v>19.565000000000001</v>
      </c>
      <c r="G24541">
        <v>1</v>
      </c>
      <c r="H24541">
        <v>8.2200000000000006</v>
      </c>
      <c r="I24541">
        <v>5.22</v>
      </c>
      <c r="J24541">
        <v>3</v>
      </c>
      <c r="K24541" s="2">
        <v>39360</v>
      </c>
      <c r="L24541" s="2">
        <v>39363</v>
      </c>
      <c r="M24541" s="2">
        <v>39383</v>
      </c>
      <c r="N24541" s="1" t="s">
        <v>133</v>
      </c>
      <c r="O24541" s="1" t="s">
        <v>134</v>
      </c>
    </row>
    <row r="24542" spans="1:15" x14ac:dyDescent="0.25">
      <c r="A24542">
        <v>98083771</v>
      </c>
      <c r="B24542">
        <v>306217163</v>
      </c>
      <c r="C24542" s="1" t="s">
        <v>132</v>
      </c>
      <c r="D24542" s="1" t="s">
        <v>42</v>
      </c>
      <c r="E24542" s="1" t="s">
        <v>52</v>
      </c>
      <c r="F24542">
        <v>26.357500000000002</v>
      </c>
      <c r="G24542">
        <v>1</v>
      </c>
      <c r="H24542">
        <v>9.75</v>
      </c>
      <c r="I24542">
        <v>4.75</v>
      </c>
      <c r="J24542">
        <v>2</v>
      </c>
      <c r="K24542" s="2">
        <v>39397</v>
      </c>
      <c r="L24542" s="2">
        <v>39398</v>
      </c>
      <c r="M24542" s="2">
        <v>39412</v>
      </c>
      <c r="N24542" s="1" t="s">
        <v>135</v>
      </c>
      <c r="O24542" s="1" t="s">
        <v>136</v>
      </c>
    </row>
    <row r="24543" spans="1:15" x14ac:dyDescent="0.25">
      <c r="A24543">
        <v>98083660</v>
      </c>
      <c r="B24543">
        <v>331154749</v>
      </c>
      <c r="C24543" s="1" t="s">
        <v>132</v>
      </c>
      <c r="D24543" s="1" t="s">
        <v>39</v>
      </c>
      <c r="E24543" s="1" t="s">
        <v>52</v>
      </c>
      <c r="F24543">
        <v>26.13</v>
      </c>
      <c r="G24543">
        <v>1</v>
      </c>
      <c r="H24543">
        <v>8.99</v>
      </c>
      <c r="I24543">
        <v>6.99</v>
      </c>
      <c r="J24543">
        <v>1</v>
      </c>
      <c r="K24543" s="2">
        <v>39424</v>
      </c>
      <c r="L24543" s="2">
        <v>39427</v>
      </c>
      <c r="M24543" s="2">
        <v>39444</v>
      </c>
      <c r="N24543" s="1" t="s">
        <v>141</v>
      </c>
      <c r="O24543" s="1" t="s">
        <v>142</v>
      </c>
    </row>
    <row r="24544" spans="1:15" x14ac:dyDescent="0.25">
      <c r="A24544">
        <v>98083652</v>
      </c>
      <c r="B24544">
        <v>201171360</v>
      </c>
      <c r="C24544" s="1" t="s">
        <v>132</v>
      </c>
      <c r="D24544" s="1" t="s">
        <v>3</v>
      </c>
      <c r="E24544" s="1" t="s">
        <v>52</v>
      </c>
      <c r="F24544">
        <v>32.578000000000003</v>
      </c>
      <c r="G24544">
        <v>1</v>
      </c>
      <c r="H24544">
        <v>8.99</v>
      </c>
      <c r="I24544">
        <v>3.99</v>
      </c>
      <c r="J24544">
        <v>1</v>
      </c>
      <c r="K24544" s="2">
        <v>39427</v>
      </c>
      <c r="L24544" s="2">
        <v>39429</v>
      </c>
      <c r="M24544" s="2">
        <v>39439</v>
      </c>
      <c r="N24544" s="1" t="s">
        <v>147</v>
      </c>
      <c r="O24544" s="1" t="s">
        <v>148</v>
      </c>
    </row>
    <row r="24545" spans="1:15" x14ac:dyDescent="0.25">
      <c r="A24545">
        <v>98083581</v>
      </c>
      <c r="B24545">
        <v>782762817</v>
      </c>
      <c r="C24545" s="1" t="s">
        <v>132</v>
      </c>
      <c r="D24545" s="1" t="s">
        <v>23</v>
      </c>
      <c r="E24545" s="1" t="s">
        <v>52</v>
      </c>
      <c r="F24545">
        <v>26.2925</v>
      </c>
      <c r="G24545">
        <v>1</v>
      </c>
      <c r="H24545">
        <v>7</v>
      </c>
      <c r="I24545">
        <v>4</v>
      </c>
      <c r="J24545">
        <v>3</v>
      </c>
      <c r="K24545" s="2">
        <v>39450</v>
      </c>
      <c r="L24545" s="2">
        <v>39452</v>
      </c>
      <c r="M24545" s="2">
        <v>39464</v>
      </c>
      <c r="N24545" s="1" t="s">
        <v>145</v>
      </c>
      <c r="O24545" s="1" t="s">
        <v>146</v>
      </c>
    </row>
    <row r="24546" spans="1:15" x14ac:dyDescent="0.25">
      <c r="A24546">
        <v>98083455</v>
      </c>
      <c r="B24546">
        <v>316425048</v>
      </c>
      <c r="C24546" s="1" t="s">
        <v>132</v>
      </c>
      <c r="D24546" s="1" t="s">
        <v>41</v>
      </c>
      <c r="E24546" s="1" t="s">
        <v>52</v>
      </c>
      <c r="F24546">
        <v>19.565000000000001</v>
      </c>
      <c r="G24546">
        <v>1</v>
      </c>
      <c r="H24546">
        <v>6.9</v>
      </c>
      <c r="I24546">
        <v>3.9</v>
      </c>
      <c r="J24546">
        <v>3</v>
      </c>
      <c r="K24546" s="2">
        <v>39488</v>
      </c>
      <c r="L24546" s="2">
        <v>39489</v>
      </c>
      <c r="M24546" s="2">
        <v>39499</v>
      </c>
      <c r="N24546" s="1" t="s">
        <v>141</v>
      </c>
      <c r="O24546" s="1" t="s">
        <v>142</v>
      </c>
    </row>
    <row r="24547" spans="1:15" x14ac:dyDescent="0.25">
      <c r="A24547">
        <v>98083258</v>
      </c>
      <c r="B24547">
        <v>452241159</v>
      </c>
      <c r="C24547" s="1" t="s">
        <v>132</v>
      </c>
      <c r="D24547" s="1" t="s">
        <v>42</v>
      </c>
      <c r="E24547" s="1" t="s">
        <v>52</v>
      </c>
      <c r="F24547">
        <v>26.357500000000002</v>
      </c>
      <c r="G24547">
        <v>1</v>
      </c>
      <c r="H24547">
        <v>8.99</v>
      </c>
      <c r="I24547">
        <v>6.99</v>
      </c>
      <c r="J24547">
        <v>1</v>
      </c>
      <c r="K24547" s="2">
        <v>39541</v>
      </c>
      <c r="L24547" s="2">
        <v>39542</v>
      </c>
      <c r="M24547" s="2">
        <v>39560</v>
      </c>
      <c r="N24547" s="1" t="s">
        <v>137</v>
      </c>
      <c r="O24547" s="1" t="s">
        <v>138</v>
      </c>
    </row>
    <row r="24548" spans="1:15" x14ac:dyDescent="0.25">
      <c r="A24548">
        <v>98083005</v>
      </c>
      <c r="B24548">
        <v>277084893</v>
      </c>
      <c r="C24548" s="1" t="s">
        <v>132</v>
      </c>
      <c r="D24548" s="1" t="s">
        <v>37</v>
      </c>
      <c r="E24548" s="1" t="s">
        <v>52</v>
      </c>
      <c r="F24548">
        <v>19.987500000000001</v>
      </c>
      <c r="G24548">
        <v>1</v>
      </c>
      <c r="H24548">
        <v>9.73</v>
      </c>
      <c r="I24548">
        <v>5.73</v>
      </c>
      <c r="J24548">
        <v>2</v>
      </c>
      <c r="K24548" s="2">
        <v>39608</v>
      </c>
      <c r="L24548" s="2">
        <v>39610</v>
      </c>
      <c r="M24548" s="2">
        <v>39620</v>
      </c>
      <c r="N24548" s="1" t="s">
        <v>149</v>
      </c>
      <c r="O24548" s="1" t="s">
        <v>150</v>
      </c>
    </row>
    <row r="24549" spans="1:15" x14ac:dyDescent="0.25">
      <c r="A24549">
        <v>98082990</v>
      </c>
      <c r="B24549">
        <v>277084893</v>
      </c>
      <c r="C24549" s="1" t="s">
        <v>132</v>
      </c>
      <c r="D24549" s="1" t="s">
        <v>39</v>
      </c>
      <c r="E24549" s="1" t="s">
        <v>52</v>
      </c>
      <c r="F24549">
        <v>26.13</v>
      </c>
      <c r="G24549">
        <v>1</v>
      </c>
      <c r="H24549">
        <v>8.14</v>
      </c>
      <c r="I24549">
        <v>3.14</v>
      </c>
      <c r="J24549">
        <v>2</v>
      </c>
      <c r="K24549" s="2">
        <v>39611</v>
      </c>
      <c r="L24549" s="2">
        <v>39613</v>
      </c>
      <c r="M24549" s="2">
        <v>39632</v>
      </c>
      <c r="N24549" s="1" t="s">
        <v>141</v>
      </c>
      <c r="O24549" s="1" t="s">
        <v>142</v>
      </c>
    </row>
    <row r="24550" spans="1:15" x14ac:dyDescent="0.25">
      <c r="A24550">
        <v>98082976</v>
      </c>
      <c r="B24550">
        <v>890670789</v>
      </c>
      <c r="C24550" s="1" t="s">
        <v>132</v>
      </c>
      <c r="D24550" s="1" t="s">
        <v>39</v>
      </c>
      <c r="E24550" s="1" t="s">
        <v>52</v>
      </c>
      <c r="F24550">
        <v>26.13</v>
      </c>
      <c r="G24550">
        <v>1</v>
      </c>
      <c r="H24550">
        <v>8.86</v>
      </c>
      <c r="I24550">
        <v>6.86</v>
      </c>
      <c r="J24550">
        <v>3</v>
      </c>
      <c r="K24550" s="2">
        <v>39615</v>
      </c>
      <c r="L24550" s="2">
        <v>39616</v>
      </c>
      <c r="M24550" s="2">
        <v>39631</v>
      </c>
      <c r="N24550" s="1" t="s">
        <v>143</v>
      </c>
      <c r="O24550" s="1" t="s">
        <v>144</v>
      </c>
    </row>
    <row r="24551" spans="1:15" x14ac:dyDescent="0.25">
      <c r="A24551">
        <v>98082761</v>
      </c>
      <c r="B24551">
        <v>367570195</v>
      </c>
      <c r="C24551" s="1" t="s">
        <v>132</v>
      </c>
      <c r="D24551" s="1" t="s">
        <v>39</v>
      </c>
      <c r="E24551" s="1" t="s">
        <v>52</v>
      </c>
      <c r="F24551">
        <v>26.13</v>
      </c>
      <c r="G24551">
        <v>1</v>
      </c>
      <c r="H24551">
        <v>5.58</v>
      </c>
      <c r="I24551">
        <v>3.58</v>
      </c>
      <c r="J24551">
        <v>1</v>
      </c>
      <c r="K24551" s="2">
        <v>39674</v>
      </c>
      <c r="L24551" s="2">
        <v>39677</v>
      </c>
      <c r="M24551" s="2">
        <v>39694</v>
      </c>
      <c r="N24551" s="1" t="s">
        <v>141</v>
      </c>
      <c r="O24551" s="1" t="s">
        <v>142</v>
      </c>
    </row>
    <row r="24552" spans="1:15" x14ac:dyDescent="0.25">
      <c r="A24552">
        <v>98082661</v>
      </c>
      <c r="B24552">
        <v>892235684</v>
      </c>
      <c r="C24552" s="1" t="s">
        <v>132</v>
      </c>
      <c r="D24552" s="1" t="s">
        <v>39</v>
      </c>
      <c r="E24552" s="1" t="s">
        <v>52</v>
      </c>
      <c r="F24552">
        <v>26.13</v>
      </c>
      <c r="G24552">
        <v>1</v>
      </c>
      <c r="H24552">
        <v>9.68</v>
      </c>
      <c r="I24552">
        <v>5.68</v>
      </c>
      <c r="J24552">
        <v>1</v>
      </c>
      <c r="K24552" s="2">
        <v>39700</v>
      </c>
      <c r="L24552" s="2">
        <v>39703</v>
      </c>
      <c r="M24552" s="2">
        <v>39713</v>
      </c>
      <c r="N24552" s="1" t="s">
        <v>135</v>
      </c>
      <c r="O24552" s="1" t="s">
        <v>136</v>
      </c>
    </row>
    <row r="24553" spans="1:15" x14ac:dyDescent="0.25">
      <c r="A24553">
        <v>98082524</v>
      </c>
      <c r="B24553">
        <v>619383446</v>
      </c>
      <c r="C24553" s="1" t="s">
        <v>132</v>
      </c>
      <c r="D24553" s="1" t="s">
        <v>42</v>
      </c>
      <c r="E24553" s="1" t="s">
        <v>52</v>
      </c>
      <c r="F24553">
        <v>26.357500000000002</v>
      </c>
      <c r="G24553">
        <v>1</v>
      </c>
      <c r="H24553">
        <v>9.25</v>
      </c>
      <c r="I24553">
        <v>6.25</v>
      </c>
      <c r="J24553">
        <v>2</v>
      </c>
      <c r="K24553" s="2">
        <v>39739</v>
      </c>
      <c r="L24553" s="2">
        <v>39741</v>
      </c>
      <c r="M24553" s="2">
        <v>39752</v>
      </c>
      <c r="N24553" s="1" t="s">
        <v>143</v>
      </c>
      <c r="O24553" s="1" t="s">
        <v>144</v>
      </c>
    </row>
    <row r="24554" spans="1:15" x14ac:dyDescent="0.25">
      <c r="A24554">
        <v>98082268</v>
      </c>
      <c r="B24554">
        <v>536970848</v>
      </c>
      <c r="C24554" s="1" t="s">
        <v>132</v>
      </c>
      <c r="D24554" s="1" t="s">
        <v>44</v>
      </c>
      <c r="E24554" s="1" t="s">
        <v>52</v>
      </c>
      <c r="F24554">
        <v>24.628499999999999</v>
      </c>
      <c r="G24554">
        <v>1</v>
      </c>
      <c r="H24554">
        <v>8.61</v>
      </c>
      <c r="I24554">
        <v>6.61</v>
      </c>
      <c r="J24554">
        <v>1</v>
      </c>
      <c r="K24554" s="2">
        <v>39805</v>
      </c>
      <c r="L24554" s="2">
        <v>39807</v>
      </c>
      <c r="M24554" s="2">
        <v>39826</v>
      </c>
      <c r="N24554" s="1" t="s">
        <v>145</v>
      </c>
      <c r="O24554" s="1" t="s">
        <v>146</v>
      </c>
    </row>
    <row r="24555" spans="1:15" x14ac:dyDescent="0.25">
      <c r="A24555">
        <v>98082241</v>
      </c>
      <c r="B24555">
        <v>756679382</v>
      </c>
      <c r="C24555" s="1" t="s">
        <v>132</v>
      </c>
      <c r="D24555" s="1" t="s">
        <v>40</v>
      </c>
      <c r="E24555" s="1" t="s">
        <v>52</v>
      </c>
      <c r="F24555">
        <v>19.493500000000001</v>
      </c>
      <c r="G24555">
        <v>1</v>
      </c>
      <c r="H24555">
        <v>8.5500000000000007</v>
      </c>
      <c r="I24555">
        <v>3.55</v>
      </c>
      <c r="J24555">
        <v>1</v>
      </c>
      <c r="K24555" s="2">
        <v>39810</v>
      </c>
      <c r="L24555" s="2">
        <v>39813</v>
      </c>
      <c r="M24555" s="2">
        <v>39832</v>
      </c>
      <c r="N24555" s="1" t="s">
        <v>149</v>
      </c>
      <c r="O24555" s="1" t="s">
        <v>150</v>
      </c>
    </row>
    <row r="24556" spans="1:15" x14ac:dyDescent="0.25">
      <c r="A24556">
        <v>98082179</v>
      </c>
      <c r="B24556">
        <v>596188269</v>
      </c>
      <c r="C24556" s="1" t="s">
        <v>132</v>
      </c>
      <c r="D24556" s="1" t="s">
        <v>41</v>
      </c>
      <c r="E24556" s="1" t="s">
        <v>52</v>
      </c>
      <c r="F24556">
        <v>19.565000000000001</v>
      </c>
      <c r="G24556">
        <v>1</v>
      </c>
      <c r="H24556">
        <v>7</v>
      </c>
      <c r="I24556">
        <v>7</v>
      </c>
      <c r="J24556">
        <v>3</v>
      </c>
      <c r="K24556" s="2">
        <v>39826</v>
      </c>
      <c r="L24556" s="2">
        <v>39829</v>
      </c>
      <c r="M24556" s="2">
        <v>39836</v>
      </c>
      <c r="N24556" s="1" t="s">
        <v>139</v>
      </c>
      <c r="O24556" s="1" t="s">
        <v>140</v>
      </c>
    </row>
    <row r="24557" spans="1:15" x14ac:dyDescent="0.25">
      <c r="A24557">
        <v>98082074</v>
      </c>
      <c r="B24557">
        <v>487583305</v>
      </c>
      <c r="C24557" s="1" t="s">
        <v>132</v>
      </c>
      <c r="D24557" s="1" t="s">
        <v>44</v>
      </c>
      <c r="E24557" s="1" t="s">
        <v>52</v>
      </c>
      <c r="F24557">
        <v>24.628499999999999</v>
      </c>
      <c r="G24557">
        <v>1</v>
      </c>
      <c r="H24557">
        <v>7.2</v>
      </c>
      <c r="I24557">
        <v>4.2</v>
      </c>
      <c r="J24557">
        <v>1</v>
      </c>
      <c r="K24557" s="2">
        <v>39853</v>
      </c>
      <c r="L24557" s="2">
        <v>39855</v>
      </c>
      <c r="M24557" s="2">
        <v>39863</v>
      </c>
      <c r="N24557" s="1" t="s">
        <v>137</v>
      </c>
      <c r="O24557" s="1" t="s">
        <v>138</v>
      </c>
    </row>
    <row r="24558" spans="1:15" x14ac:dyDescent="0.25">
      <c r="A24558">
        <v>98082069</v>
      </c>
      <c r="B24558">
        <v>761266512</v>
      </c>
      <c r="C24558" s="1" t="s">
        <v>132</v>
      </c>
      <c r="D24558" s="1" t="s">
        <v>43</v>
      </c>
      <c r="E24558" s="1" t="s">
        <v>52</v>
      </c>
      <c r="F24558">
        <v>27.657499999999999</v>
      </c>
      <c r="G24558">
        <v>1</v>
      </c>
      <c r="H24558">
        <v>8</v>
      </c>
      <c r="I24558">
        <v>4</v>
      </c>
      <c r="J24558">
        <v>3</v>
      </c>
      <c r="K24558" s="2">
        <v>39853</v>
      </c>
      <c r="L24558" s="2">
        <v>39856</v>
      </c>
      <c r="M24558" s="2">
        <v>39865</v>
      </c>
      <c r="N24558" s="1" t="s">
        <v>143</v>
      </c>
      <c r="O24558" s="1" t="s">
        <v>144</v>
      </c>
    </row>
    <row r="24559" spans="1:15" x14ac:dyDescent="0.25">
      <c r="A24559">
        <v>98081573</v>
      </c>
      <c r="B24559">
        <v>145148150</v>
      </c>
      <c r="C24559" s="1" t="s">
        <v>132</v>
      </c>
      <c r="D24559" s="1" t="s">
        <v>3</v>
      </c>
      <c r="E24559" s="1" t="s">
        <v>52</v>
      </c>
      <c r="F24559">
        <v>32.578000000000003</v>
      </c>
      <c r="G24559">
        <v>1</v>
      </c>
      <c r="H24559">
        <v>6.2</v>
      </c>
      <c r="I24559">
        <v>5.2</v>
      </c>
      <c r="J24559">
        <v>1</v>
      </c>
      <c r="K24559" s="2">
        <v>39988</v>
      </c>
      <c r="L24559" s="2">
        <v>39990</v>
      </c>
      <c r="M24559" s="2">
        <v>40009</v>
      </c>
      <c r="N24559" s="1" t="s">
        <v>137</v>
      </c>
      <c r="O24559" s="1" t="s">
        <v>138</v>
      </c>
    </row>
    <row r="24560" spans="1:15" x14ac:dyDescent="0.25">
      <c r="A24560">
        <v>98081568</v>
      </c>
      <c r="B24560">
        <v>845554615</v>
      </c>
      <c r="C24560" s="1" t="s">
        <v>132</v>
      </c>
      <c r="D24560" s="1" t="s">
        <v>41</v>
      </c>
      <c r="E24560" s="1" t="s">
        <v>52</v>
      </c>
      <c r="F24560">
        <v>19.565000000000001</v>
      </c>
      <c r="G24560">
        <v>1</v>
      </c>
      <c r="H24560">
        <v>9.99</v>
      </c>
      <c r="I24560">
        <v>4.99</v>
      </c>
      <c r="J24560">
        <v>2</v>
      </c>
      <c r="K24560" s="2">
        <v>39991</v>
      </c>
      <c r="L24560" s="2">
        <v>39992</v>
      </c>
      <c r="M24560" s="2">
        <v>40010</v>
      </c>
      <c r="N24560" s="1" t="s">
        <v>139</v>
      </c>
      <c r="O24560" s="1" t="s">
        <v>140</v>
      </c>
    </row>
    <row r="24561" spans="1:15" x14ac:dyDescent="0.25">
      <c r="A24561">
        <v>98081548</v>
      </c>
      <c r="B24561">
        <v>417364182</v>
      </c>
      <c r="C24561" s="1" t="s">
        <v>132</v>
      </c>
      <c r="D24561" s="1" t="s">
        <v>44</v>
      </c>
      <c r="E24561" s="1" t="s">
        <v>52</v>
      </c>
      <c r="F24561">
        <v>24.628499999999999</v>
      </c>
      <c r="G24561">
        <v>1</v>
      </c>
      <c r="H24561">
        <v>5.61</v>
      </c>
      <c r="I24561">
        <v>6.61</v>
      </c>
      <c r="J24561">
        <v>3</v>
      </c>
      <c r="K24561" s="2">
        <v>39996</v>
      </c>
      <c r="L24561" s="2">
        <v>39997</v>
      </c>
      <c r="M24561" s="2">
        <v>40006</v>
      </c>
      <c r="N24561" s="1" t="s">
        <v>135</v>
      </c>
      <c r="O24561" s="1" t="s">
        <v>136</v>
      </c>
    </row>
    <row r="24562" spans="1:15" x14ac:dyDescent="0.25">
      <c r="A24562">
        <v>98081520</v>
      </c>
      <c r="B24562">
        <v>162383747</v>
      </c>
      <c r="C24562" s="1" t="s">
        <v>132</v>
      </c>
      <c r="D24562" s="1" t="s">
        <v>37</v>
      </c>
      <c r="E24562" s="1" t="s">
        <v>52</v>
      </c>
      <c r="F24562">
        <v>19.987500000000001</v>
      </c>
      <c r="G24562">
        <v>1</v>
      </c>
      <c r="H24562">
        <v>5.65</v>
      </c>
      <c r="I24562">
        <v>5.65</v>
      </c>
      <c r="J24562">
        <v>1</v>
      </c>
      <c r="K24562" s="2">
        <v>40001</v>
      </c>
      <c r="L24562" s="2">
        <v>40003</v>
      </c>
      <c r="M24562" s="2">
        <v>40022</v>
      </c>
      <c r="N24562" s="1" t="s">
        <v>135</v>
      </c>
      <c r="O24562" s="1" t="s">
        <v>136</v>
      </c>
    </row>
    <row r="24563" spans="1:15" x14ac:dyDescent="0.25">
      <c r="A24563">
        <v>98081498</v>
      </c>
      <c r="B24563">
        <v>398947841</v>
      </c>
      <c r="C24563" s="1" t="s">
        <v>132</v>
      </c>
      <c r="D24563" s="1" t="s">
        <v>40</v>
      </c>
      <c r="E24563" s="1" t="s">
        <v>52</v>
      </c>
      <c r="F24563">
        <v>19.493500000000001</v>
      </c>
      <c r="G24563">
        <v>1</v>
      </c>
      <c r="H24563">
        <v>8</v>
      </c>
      <c r="I24563">
        <v>4</v>
      </c>
      <c r="J24563">
        <v>3</v>
      </c>
      <c r="K24563" s="2">
        <v>40009</v>
      </c>
      <c r="L24563" s="2">
        <v>40010</v>
      </c>
      <c r="M24563" s="2">
        <v>40026</v>
      </c>
      <c r="N24563" s="1" t="s">
        <v>137</v>
      </c>
      <c r="O24563" s="1" t="s">
        <v>138</v>
      </c>
    </row>
    <row r="24564" spans="1:15" x14ac:dyDescent="0.25">
      <c r="A24564">
        <v>98081369</v>
      </c>
      <c r="B24564">
        <v>767598372</v>
      </c>
      <c r="C24564" s="1" t="s">
        <v>132</v>
      </c>
      <c r="D24564" s="1" t="s">
        <v>8</v>
      </c>
      <c r="E24564" s="1" t="s">
        <v>52</v>
      </c>
      <c r="F24564">
        <v>32.922499999999999</v>
      </c>
      <c r="G24564">
        <v>1</v>
      </c>
      <c r="H24564">
        <v>7.1</v>
      </c>
      <c r="I24564">
        <v>4.0999999999999996</v>
      </c>
      <c r="J24564">
        <v>1</v>
      </c>
      <c r="K24564" s="2">
        <v>40035</v>
      </c>
      <c r="L24564" s="2">
        <v>40037</v>
      </c>
      <c r="M24564" s="2">
        <v>40048</v>
      </c>
      <c r="N24564" s="1" t="s">
        <v>137</v>
      </c>
      <c r="O24564" s="1" t="s">
        <v>138</v>
      </c>
    </row>
    <row r="24565" spans="1:15" x14ac:dyDescent="0.25">
      <c r="A24565">
        <v>98081232</v>
      </c>
      <c r="B24565">
        <v>554389349</v>
      </c>
      <c r="C24565" s="1" t="s">
        <v>132</v>
      </c>
      <c r="D24565" s="1" t="s">
        <v>43</v>
      </c>
      <c r="E24565" s="1" t="s">
        <v>52</v>
      </c>
      <c r="F24565">
        <v>27.657499999999999</v>
      </c>
      <c r="G24565">
        <v>1</v>
      </c>
      <c r="H24565">
        <v>6.99</v>
      </c>
      <c r="I24565">
        <v>4.99</v>
      </c>
      <c r="J24565">
        <v>3</v>
      </c>
      <c r="K24565" s="2">
        <v>40063</v>
      </c>
      <c r="L24565" s="2">
        <v>40066</v>
      </c>
      <c r="M24565" s="2">
        <v>40082</v>
      </c>
      <c r="N24565" s="1" t="s">
        <v>145</v>
      </c>
      <c r="O24565" s="1" t="s">
        <v>146</v>
      </c>
    </row>
    <row r="24566" spans="1:15" x14ac:dyDescent="0.25">
      <c r="A24566">
        <v>98081219</v>
      </c>
      <c r="B24566">
        <v>733351455</v>
      </c>
      <c r="C24566" s="1" t="s">
        <v>132</v>
      </c>
      <c r="D24566" s="1" t="s">
        <v>39</v>
      </c>
      <c r="E24566" s="1" t="s">
        <v>52</v>
      </c>
      <c r="F24566">
        <v>26.13</v>
      </c>
      <c r="G24566">
        <v>1</v>
      </c>
      <c r="H24566">
        <v>6.75</v>
      </c>
      <c r="I24566">
        <v>5.75</v>
      </c>
      <c r="J24566">
        <v>3</v>
      </c>
      <c r="K24566" s="2">
        <v>40065</v>
      </c>
      <c r="L24566" s="2">
        <v>40068</v>
      </c>
      <c r="M24566" s="2">
        <v>40077</v>
      </c>
      <c r="N24566" s="1" t="s">
        <v>147</v>
      </c>
      <c r="O24566" s="1" t="s">
        <v>148</v>
      </c>
    </row>
    <row r="24567" spans="1:15" x14ac:dyDescent="0.25">
      <c r="A24567">
        <v>98081143</v>
      </c>
      <c r="B24567">
        <v>162383747</v>
      </c>
      <c r="C24567" s="1" t="s">
        <v>132</v>
      </c>
      <c r="D24567" s="1" t="s">
        <v>28</v>
      </c>
      <c r="E24567" s="1" t="s">
        <v>52</v>
      </c>
      <c r="F24567">
        <v>17.367999999999999</v>
      </c>
      <c r="G24567">
        <v>1</v>
      </c>
      <c r="H24567">
        <v>8.86</v>
      </c>
      <c r="I24567">
        <v>3.86</v>
      </c>
      <c r="J24567">
        <v>1</v>
      </c>
      <c r="K24567" s="2">
        <v>40082</v>
      </c>
      <c r="L24567" s="2">
        <v>40084</v>
      </c>
      <c r="M24567" s="2">
        <v>42387</v>
      </c>
      <c r="N24567" s="1" t="s">
        <v>147</v>
      </c>
      <c r="O24567" s="1" t="s">
        <v>148</v>
      </c>
    </row>
    <row r="24568" spans="1:15" x14ac:dyDescent="0.25">
      <c r="A24568">
        <v>98081134</v>
      </c>
      <c r="B24568">
        <v>111962928</v>
      </c>
      <c r="C24568" s="1" t="s">
        <v>132</v>
      </c>
      <c r="D24568" s="1" t="s">
        <v>39</v>
      </c>
      <c r="E24568" s="1" t="s">
        <v>52</v>
      </c>
      <c r="F24568">
        <v>26.13</v>
      </c>
      <c r="G24568">
        <v>1</v>
      </c>
      <c r="H24568">
        <v>9.5500000000000007</v>
      </c>
      <c r="I24568">
        <v>6.55</v>
      </c>
      <c r="J24568">
        <v>3</v>
      </c>
      <c r="K24568" s="2">
        <v>40084</v>
      </c>
      <c r="L24568" s="2">
        <v>40086</v>
      </c>
      <c r="M24568" s="2">
        <v>40099</v>
      </c>
      <c r="N24568" s="1" t="s">
        <v>147</v>
      </c>
      <c r="O24568" s="1" t="s">
        <v>148</v>
      </c>
    </row>
    <row r="24569" spans="1:15" x14ac:dyDescent="0.25">
      <c r="A24569">
        <v>98081035</v>
      </c>
      <c r="B24569">
        <v>707476699</v>
      </c>
      <c r="C24569" s="1" t="s">
        <v>132</v>
      </c>
      <c r="D24569" s="1" t="s">
        <v>40</v>
      </c>
      <c r="E24569" s="1" t="s">
        <v>52</v>
      </c>
      <c r="F24569">
        <v>19.493500000000001</v>
      </c>
      <c r="G24569">
        <v>1</v>
      </c>
      <c r="H24569">
        <v>7.2</v>
      </c>
      <c r="I24569">
        <v>5.2</v>
      </c>
      <c r="J24569">
        <v>1</v>
      </c>
      <c r="K24569" s="2">
        <v>40106</v>
      </c>
      <c r="L24569" s="2">
        <v>40108</v>
      </c>
      <c r="M24569" s="2">
        <v>40122</v>
      </c>
      <c r="N24569" s="1" t="s">
        <v>139</v>
      </c>
      <c r="O24569" s="1" t="s">
        <v>140</v>
      </c>
    </row>
    <row r="24570" spans="1:15" x14ac:dyDescent="0.25">
      <c r="A24570">
        <v>98080874</v>
      </c>
      <c r="B24570">
        <v>288269706</v>
      </c>
      <c r="C24570" s="1" t="s">
        <v>132</v>
      </c>
      <c r="D24570" s="1" t="s">
        <v>43</v>
      </c>
      <c r="E24570" s="1" t="s">
        <v>52</v>
      </c>
      <c r="F24570">
        <v>27.657499999999999</v>
      </c>
      <c r="G24570">
        <v>1</v>
      </c>
      <c r="H24570">
        <v>6</v>
      </c>
      <c r="I24570">
        <v>7</v>
      </c>
      <c r="J24570">
        <v>2</v>
      </c>
      <c r="K24570" s="2">
        <v>40143</v>
      </c>
      <c r="L24570" s="2">
        <v>40145</v>
      </c>
      <c r="M24570" s="2">
        <v>40161</v>
      </c>
      <c r="N24570" s="1" t="s">
        <v>137</v>
      </c>
      <c r="O24570" s="1" t="s">
        <v>138</v>
      </c>
    </row>
    <row r="24571" spans="1:15" x14ac:dyDescent="0.25">
      <c r="A24571">
        <v>98080778</v>
      </c>
      <c r="B24571">
        <v>411774575</v>
      </c>
      <c r="C24571" s="1" t="s">
        <v>132</v>
      </c>
      <c r="D24571" s="1" t="s">
        <v>43</v>
      </c>
      <c r="E24571" s="1" t="s">
        <v>52</v>
      </c>
      <c r="F24571">
        <v>27.657499999999999</v>
      </c>
      <c r="G24571">
        <v>1</v>
      </c>
      <c r="H24571">
        <v>8.5500000000000007</v>
      </c>
      <c r="I24571">
        <v>4.55</v>
      </c>
      <c r="J24571">
        <v>3</v>
      </c>
      <c r="K24571" s="2">
        <v>40161</v>
      </c>
      <c r="L24571" s="2">
        <v>40164</v>
      </c>
      <c r="M24571" s="2">
        <v>40182</v>
      </c>
      <c r="N24571" s="1" t="s">
        <v>147</v>
      </c>
      <c r="O24571" s="1" t="s">
        <v>148</v>
      </c>
    </row>
    <row r="24572" spans="1:15" x14ac:dyDescent="0.25">
      <c r="A24572">
        <v>98080658</v>
      </c>
      <c r="B24572">
        <v>648402267</v>
      </c>
      <c r="C24572" s="1" t="s">
        <v>132</v>
      </c>
      <c r="D24572" s="1" t="s">
        <v>44</v>
      </c>
      <c r="E24572" s="1" t="s">
        <v>52</v>
      </c>
      <c r="F24572">
        <v>24.628499999999999</v>
      </c>
      <c r="G24572">
        <v>1</v>
      </c>
      <c r="H24572">
        <v>6.89</v>
      </c>
      <c r="I24572">
        <v>6.89</v>
      </c>
      <c r="J24572">
        <v>1</v>
      </c>
      <c r="K24572" s="2">
        <v>40185</v>
      </c>
      <c r="L24572" s="2">
        <v>40188</v>
      </c>
      <c r="M24572" s="2">
        <v>42428</v>
      </c>
      <c r="N24572" s="1" t="s">
        <v>139</v>
      </c>
      <c r="O24572" s="1" t="s">
        <v>140</v>
      </c>
    </row>
    <row r="24573" spans="1:15" x14ac:dyDescent="0.25">
      <c r="A24573">
        <v>98080608</v>
      </c>
      <c r="B24573">
        <v>675665654</v>
      </c>
      <c r="C24573" s="1" t="s">
        <v>132</v>
      </c>
      <c r="D24573" s="1" t="s">
        <v>43</v>
      </c>
      <c r="E24573" s="1" t="s">
        <v>52</v>
      </c>
      <c r="F24573">
        <v>27.657499999999999</v>
      </c>
      <c r="G24573">
        <v>1</v>
      </c>
      <c r="H24573">
        <v>7.25</v>
      </c>
      <c r="I24573">
        <v>5.25</v>
      </c>
      <c r="J24573">
        <v>2</v>
      </c>
      <c r="K24573" s="2">
        <v>40193</v>
      </c>
      <c r="L24573" s="2">
        <v>40196</v>
      </c>
      <c r="M24573" s="2">
        <v>40206</v>
      </c>
      <c r="N24573" s="1" t="s">
        <v>133</v>
      </c>
      <c r="O24573" s="1" t="s">
        <v>134</v>
      </c>
    </row>
    <row r="24574" spans="1:15" x14ac:dyDescent="0.25">
      <c r="A24574">
        <v>98080450</v>
      </c>
      <c r="B24574">
        <v>189635244</v>
      </c>
      <c r="C24574" s="1" t="s">
        <v>132</v>
      </c>
      <c r="D24574" s="1" t="s">
        <v>28</v>
      </c>
      <c r="E24574" s="1" t="s">
        <v>52</v>
      </c>
      <c r="F24574">
        <v>17.367999999999999</v>
      </c>
      <c r="G24574">
        <v>1</v>
      </c>
      <c r="H24574">
        <v>8.4499999999999993</v>
      </c>
      <c r="I24574">
        <v>4.45</v>
      </c>
      <c r="J24574">
        <v>2</v>
      </c>
      <c r="K24574" s="2">
        <v>40228</v>
      </c>
      <c r="L24574" s="2">
        <v>40229</v>
      </c>
      <c r="M24574" s="2">
        <v>40240</v>
      </c>
      <c r="N24574" s="1" t="s">
        <v>135</v>
      </c>
      <c r="O24574" s="1" t="s">
        <v>136</v>
      </c>
    </row>
    <row r="24575" spans="1:15" x14ac:dyDescent="0.25">
      <c r="A24575">
        <v>98080424</v>
      </c>
      <c r="B24575">
        <v>240748730</v>
      </c>
      <c r="C24575" s="1" t="s">
        <v>132</v>
      </c>
      <c r="D24575" s="1" t="s">
        <v>43</v>
      </c>
      <c r="E24575" s="1" t="s">
        <v>52</v>
      </c>
      <c r="F24575">
        <v>27.657499999999999</v>
      </c>
      <c r="G24575">
        <v>1</v>
      </c>
      <c r="H24575">
        <v>5</v>
      </c>
      <c r="I24575">
        <v>7</v>
      </c>
      <c r="J24575">
        <v>2</v>
      </c>
      <c r="K24575" s="2">
        <v>40233</v>
      </c>
      <c r="L24575" s="2">
        <v>40235</v>
      </c>
      <c r="M24575" s="2">
        <v>40243</v>
      </c>
      <c r="N24575" s="1" t="s">
        <v>145</v>
      </c>
      <c r="O24575" s="1" t="s">
        <v>146</v>
      </c>
    </row>
    <row r="24576" spans="1:15" x14ac:dyDescent="0.25">
      <c r="A24576">
        <v>98080306</v>
      </c>
      <c r="B24576">
        <v>838168914</v>
      </c>
      <c r="C24576" s="1" t="s">
        <v>132</v>
      </c>
      <c r="D24576" s="1" t="s">
        <v>28</v>
      </c>
      <c r="E24576" s="1" t="s">
        <v>52</v>
      </c>
      <c r="F24576">
        <v>17.367999999999999</v>
      </c>
      <c r="G24576">
        <v>1</v>
      </c>
      <c r="H24576">
        <v>9.33</v>
      </c>
      <c r="I24576">
        <v>5.33</v>
      </c>
      <c r="J24576">
        <v>3</v>
      </c>
      <c r="K24576" s="2">
        <v>40254</v>
      </c>
      <c r="L24576" s="2">
        <v>40257</v>
      </c>
      <c r="M24576" s="2">
        <v>40276</v>
      </c>
      <c r="N24576" s="1" t="s">
        <v>143</v>
      </c>
      <c r="O24576" s="1" t="s">
        <v>144</v>
      </c>
    </row>
    <row r="24577" spans="1:15" x14ac:dyDescent="0.25">
      <c r="A24577">
        <v>98080251</v>
      </c>
      <c r="B24577">
        <v>448449579</v>
      </c>
      <c r="C24577" s="1" t="s">
        <v>132</v>
      </c>
      <c r="D24577" s="1" t="s">
        <v>42</v>
      </c>
      <c r="E24577" s="1" t="s">
        <v>52</v>
      </c>
      <c r="F24577">
        <v>26.357500000000002</v>
      </c>
      <c r="G24577">
        <v>1</v>
      </c>
      <c r="H24577">
        <v>6.89</v>
      </c>
      <c r="I24577">
        <v>3.89</v>
      </c>
      <c r="J24577">
        <v>3</v>
      </c>
      <c r="K24577" s="2">
        <v>40264</v>
      </c>
      <c r="L24577" s="2">
        <v>40267</v>
      </c>
      <c r="M24577" s="2">
        <v>40285</v>
      </c>
      <c r="N24577" s="1" t="s">
        <v>133</v>
      </c>
      <c r="O24577" s="1" t="s">
        <v>134</v>
      </c>
    </row>
    <row r="24578" spans="1:15" x14ac:dyDescent="0.25">
      <c r="A24578">
        <v>98080078</v>
      </c>
      <c r="B24578">
        <v>217065938</v>
      </c>
      <c r="C24578" s="1" t="s">
        <v>132</v>
      </c>
      <c r="D24578" s="1" t="s">
        <v>28</v>
      </c>
      <c r="E24578" s="1" t="s">
        <v>52</v>
      </c>
      <c r="F24578">
        <v>17.367999999999999</v>
      </c>
      <c r="G24578">
        <v>1</v>
      </c>
      <c r="H24578">
        <v>6.84</v>
      </c>
      <c r="I24578">
        <v>3.84</v>
      </c>
      <c r="J24578">
        <v>2</v>
      </c>
      <c r="K24578" s="2">
        <v>40302</v>
      </c>
      <c r="L24578" s="2">
        <v>40303</v>
      </c>
      <c r="M24578" s="2">
        <v>40321</v>
      </c>
      <c r="N24578" s="1" t="s">
        <v>139</v>
      </c>
      <c r="O24578" s="1" t="s">
        <v>140</v>
      </c>
    </row>
    <row r="24579" spans="1:15" x14ac:dyDescent="0.25">
      <c r="A24579">
        <v>98079879</v>
      </c>
      <c r="B24579">
        <v>614786757</v>
      </c>
      <c r="C24579" s="1" t="s">
        <v>132</v>
      </c>
      <c r="D24579" s="1" t="s">
        <v>28</v>
      </c>
      <c r="E24579" s="1" t="s">
        <v>52</v>
      </c>
      <c r="F24579">
        <v>17.367999999999999</v>
      </c>
      <c r="G24579">
        <v>1</v>
      </c>
      <c r="H24579">
        <v>7.12</v>
      </c>
      <c r="I24579">
        <v>5.12</v>
      </c>
      <c r="J24579">
        <v>1</v>
      </c>
      <c r="K24579" s="2">
        <v>40344</v>
      </c>
      <c r="L24579" s="2">
        <v>40345</v>
      </c>
      <c r="M24579" s="2">
        <v>40361</v>
      </c>
      <c r="N24579" s="1" t="s">
        <v>137</v>
      </c>
      <c r="O24579" s="1" t="s">
        <v>138</v>
      </c>
    </row>
    <row r="24580" spans="1:15" x14ac:dyDescent="0.25">
      <c r="A24580">
        <v>98079827</v>
      </c>
      <c r="B24580">
        <v>596188269</v>
      </c>
      <c r="C24580" s="1" t="s">
        <v>132</v>
      </c>
      <c r="D24580" s="1" t="s">
        <v>28</v>
      </c>
      <c r="E24580" s="1" t="s">
        <v>52</v>
      </c>
      <c r="F24580">
        <v>17.367999999999999</v>
      </c>
      <c r="G24580">
        <v>1</v>
      </c>
      <c r="H24580">
        <v>9.4499999999999993</v>
      </c>
      <c r="I24580">
        <v>4.45</v>
      </c>
      <c r="J24580">
        <v>1</v>
      </c>
      <c r="K24580" s="2">
        <v>40355</v>
      </c>
      <c r="L24580" s="2">
        <v>40356</v>
      </c>
      <c r="M24580" s="2">
        <v>40376</v>
      </c>
      <c r="N24580" s="1" t="s">
        <v>139</v>
      </c>
      <c r="O24580" s="1" t="s">
        <v>140</v>
      </c>
    </row>
    <row r="24581" spans="1:15" x14ac:dyDescent="0.25">
      <c r="A24581">
        <v>98079740</v>
      </c>
      <c r="B24581">
        <v>555364119</v>
      </c>
      <c r="C24581" s="1" t="s">
        <v>132</v>
      </c>
      <c r="D24581" s="1" t="s">
        <v>41</v>
      </c>
      <c r="E24581" s="1" t="s">
        <v>52</v>
      </c>
      <c r="F24581">
        <v>19.565000000000001</v>
      </c>
      <c r="G24581">
        <v>1</v>
      </c>
      <c r="H24581">
        <v>6.45</v>
      </c>
      <c r="I24581">
        <v>6.45</v>
      </c>
      <c r="J24581">
        <v>3</v>
      </c>
      <c r="K24581" s="2">
        <v>40375</v>
      </c>
      <c r="L24581" s="2">
        <v>40376</v>
      </c>
      <c r="M24581" s="2">
        <v>40386</v>
      </c>
      <c r="N24581" s="1" t="s">
        <v>145</v>
      </c>
      <c r="O24581" s="1" t="s">
        <v>146</v>
      </c>
    </row>
    <row r="24582" spans="1:15" x14ac:dyDescent="0.25">
      <c r="A24582">
        <v>98079678</v>
      </c>
      <c r="B24582">
        <v>756679382</v>
      </c>
      <c r="C24582" s="1" t="s">
        <v>132</v>
      </c>
      <c r="D24582" s="1" t="s">
        <v>3</v>
      </c>
      <c r="E24582" s="1" t="s">
        <v>52</v>
      </c>
      <c r="F24582">
        <v>32.578000000000003</v>
      </c>
      <c r="G24582">
        <v>1</v>
      </c>
      <c r="H24582">
        <v>8.1999999999999993</v>
      </c>
      <c r="I24582">
        <v>3.2</v>
      </c>
      <c r="J24582">
        <v>1</v>
      </c>
      <c r="K24582" s="2">
        <v>40386</v>
      </c>
      <c r="L24582" s="2">
        <v>40389</v>
      </c>
      <c r="M24582" s="2">
        <v>42471</v>
      </c>
      <c r="N24582" s="1" t="s">
        <v>149</v>
      </c>
      <c r="O24582" s="1" t="s">
        <v>150</v>
      </c>
    </row>
    <row r="24583" spans="1:15" x14ac:dyDescent="0.25">
      <c r="A24583">
        <v>98079629</v>
      </c>
      <c r="B24583">
        <v>748580804</v>
      </c>
      <c r="C24583" s="1" t="s">
        <v>132</v>
      </c>
      <c r="D24583" s="1" t="s">
        <v>41</v>
      </c>
      <c r="E24583" s="1" t="s">
        <v>52</v>
      </c>
      <c r="F24583">
        <v>19.565000000000001</v>
      </c>
      <c r="G24583">
        <v>1</v>
      </c>
      <c r="H24583">
        <v>7</v>
      </c>
      <c r="I24583">
        <v>6</v>
      </c>
      <c r="J24583">
        <v>3</v>
      </c>
      <c r="K24583" s="2">
        <v>40398</v>
      </c>
      <c r="L24583" s="2">
        <v>40399</v>
      </c>
      <c r="M24583" s="2">
        <v>40408</v>
      </c>
      <c r="N24583" s="1" t="s">
        <v>149</v>
      </c>
      <c r="O24583" s="1" t="s">
        <v>150</v>
      </c>
    </row>
    <row r="24584" spans="1:15" x14ac:dyDescent="0.25">
      <c r="A24584">
        <v>98079529</v>
      </c>
      <c r="B24584">
        <v>162383747</v>
      </c>
      <c r="C24584" s="1" t="s">
        <v>132</v>
      </c>
      <c r="D24584" s="1" t="s">
        <v>41</v>
      </c>
      <c r="E24584" s="1" t="s">
        <v>52</v>
      </c>
      <c r="F24584">
        <v>19.565000000000001</v>
      </c>
      <c r="G24584">
        <v>1</v>
      </c>
      <c r="H24584">
        <v>8.4499999999999993</v>
      </c>
      <c r="I24584">
        <v>5.45</v>
      </c>
      <c r="J24584">
        <v>3</v>
      </c>
      <c r="K24584" s="2">
        <v>40418</v>
      </c>
      <c r="L24584" s="2">
        <v>40421</v>
      </c>
      <c r="M24584" s="2">
        <v>40428</v>
      </c>
      <c r="N24584" s="1" t="s">
        <v>139</v>
      </c>
      <c r="O24584" s="1" t="s">
        <v>140</v>
      </c>
    </row>
    <row r="24585" spans="1:15" x14ac:dyDescent="0.25">
      <c r="A24585">
        <v>98079353</v>
      </c>
      <c r="B24585">
        <v>254237998</v>
      </c>
      <c r="C24585" s="1" t="s">
        <v>132</v>
      </c>
      <c r="D24585" s="1" t="s">
        <v>37</v>
      </c>
      <c r="E24585" s="1" t="s">
        <v>52</v>
      </c>
      <c r="F24585">
        <v>19.987500000000001</v>
      </c>
      <c r="G24585">
        <v>1</v>
      </c>
      <c r="H24585">
        <v>9.86</v>
      </c>
      <c r="I24585">
        <v>3.86</v>
      </c>
      <c r="J24585">
        <v>1</v>
      </c>
      <c r="K24585" s="2">
        <v>40454</v>
      </c>
      <c r="L24585" s="2">
        <v>40457</v>
      </c>
      <c r="M24585" s="2">
        <v>42493</v>
      </c>
      <c r="N24585" s="1" t="s">
        <v>139</v>
      </c>
      <c r="O24585" s="1" t="s">
        <v>140</v>
      </c>
    </row>
    <row r="24586" spans="1:15" x14ac:dyDescent="0.25">
      <c r="A24586">
        <v>98078919</v>
      </c>
      <c r="B24586">
        <v>465708582</v>
      </c>
      <c r="C24586" s="1" t="s">
        <v>132</v>
      </c>
      <c r="D24586" s="1" t="s">
        <v>44</v>
      </c>
      <c r="E24586" s="1" t="s">
        <v>52</v>
      </c>
      <c r="F24586">
        <v>24.628499999999999</v>
      </c>
      <c r="G24586">
        <v>1</v>
      </c>
      <c r="H24586">
        <v>8.5500000000000007</v>
      </c>
      <c r="I24586">
        <v>6.55</v>
      </c>
      <c r="J24586">
        <v>2</v>
      </c>
      <c r="K24586" s="2">
        <v>40552</v>
      </c>
      <c r="L24586" s="2">
        <v>40554</v>
      </c>
      <c r="M24586" s="2">
        <v>42520</v>
      </c>
      <c r="N24586" s="1" t="s">
        <v>149</v>
      </c>
      <c r="O24586" s="1" t="s">
        <v>150</v>
      </c>
    </row>
    <row r="24587" spans="1:15" x14ac:dyDescent="0.25">
      <c r="A24587">
        <v>98078912</v>
      </c>
      <c r="B24587">
        <v>413610234</v>
      </c>
      <c r="C24587" s="1" t="s">
        <v>132</v>
      </c>
      <c r="D24587" s="1" t="s">
        <v>39</v>
      </c>
      <c r="E24587" s="1" t="s">
        <v>52</v>
      </c>
      <c r="F24587">
        <v>26.13</v>
      </c>
      <c r="G24587">
        <v>1</v>
      </c>
      <c r="H24587">
        <v>8.8800000000000008</v>
      </c>
      <c r="I24587">
        <v>3.88</v>
      </c>
      <c r="J24587">
        <v>1</v>
      </c>
      <c r="K24587" s="2">
        <v>40552</v>
      </c>
      <c r="L24587" s="2">
        <v>40555</v>
      </c>
      <c r="M24587" s="2">
        <v>42528</v>
      </c>
      <c r="N24587" s="1" t="s">
        <v>147</v>
      </c>
      <c r="O24587" s="1" t="s">
        <v>148</v>
      </c>
    </row>
    <row r="24588" spans="1:15" x14ac:dyDescent="0.25">
      <c r="A24588">
        <v>98078662</v>
      </c>
      <c r="B24588">
        <v>258459702</v>
      </c>
      <c r="C24588" s="1" t="s">
        <v>132</v>
      </c>
      <c r="D24588" s="1" t="s">
        <v>43</v>
      </c>
      <c r="E24588" s="1" t="s">
        <v>52</v>
      </c>
      <c r="F24588">
        <v>27.657499999999999</v>
      </c>
      <c r="G24588">
        <v>1</v>
      </c>
      <c r="H24588">
        <v>6.61</v>
      </c>
      <c r="I24588">
        <v>6.61</v>
      </c>
      <c r="J24588">
        <v>1</v>
      </c>
      <c r="K24588" s="2">
        <v>40605</v>
      </c>
      <c r="L24588" s="2">
        <v>40606</v>
      </c>
      <c r="M24588" s="2">
        <v>40618</v>
      </c>
      <c r="N24588" s="1" t="s">
        <v>137</v>
      </c>
      <c r="O24588" s="1" t="s">
        <v>138</v>
      </c>
    </row>
    <row r="24589" spans="1:15" x14ac:dyDescent="0.25">
      <c r="A24589">
        <v>98078636</v>
      </c>
      <c r="B24589">
        <v>217563390</v>
      </c>
      <c r="C24589" s="1" t="s">
        <v>132</v>
      </c>
      <c r="D24589" s="1" t="s">
        <v>28</v>
      </c>
      <c r="E24589" s="1" t="s">
        <v>52</v>
      </c>
      <c r="F24589">
        <v>17.367999999999999</v>
      </c>
      <c r="G24589">
        <v>1</v>
      </c>
      <c r="H24589">
        <v>7.9</v>
      </c>
      <c r="I24589">
        <v>3.9</v>
      </c>
      <c r="J24589">
        <v>3</v>
      </c>
      <c r="K24589" s="2">
        <v>40609</v>
      </c>
      <c r="L24589" s="2">
        <v>40610</v>
      </c>
      <c r="M24589" s="2">
        <v>40623</v>
      </c>
      <c r="N24589" s="1" t="s">
        <v>141</v>
      </c>
      <c r="O24589" s="1" t="s">
        <v>142</v>
      </c>
    </row>
    <row r="24590" spans="1:15" x14ac:dyDescent="0.25">
      <c r="A24590">
        <v>98078470</v>
      </c>
      <c r="B24590">
        <v>189635244</v>
      </c>
      <c r="C24590" s="1" t="s">
        <v>132</v>
      </c>
      <c r="D24590" s="1" t="s">
        <v>39</v>
      </c>
      <c r="E24590" s="1" t="s">
        <v>52</v>
      </c>
      <c r="F24590">
        <v>26.13</v>
      </c>
      <c r="G24590">
        <v>1</v>
      </c>
      <c r="H24590">
        <v>8.65</v>
      </c>
      <c r="I24590">
        <v>5.65</v>
      </c>
      <c r="J24590">
        <v>3</v>
      </c>
      <c r="K24590" s="2">
        <v>40642</v>
      </c>
      <c r="L24590" s="2">
        <v>40645</v>
      </c>
      <c r="M24590" s="2">
        <v>40662</v>
      </c>
      <c r="N24590" s="1" t="s">
        <v>135</v>
      </c>
      <c r="O24590" s="1" t="s">
        <v>136</v>
      </c>
    </row>
    <row r="24591" spans="1:15" x14ac:dyDescent="0.25">
      <c r="A24591">
        <v>98078169</v>
      </c>
      <c r="B24591">
        <v>316694393</v>
      </c>
      <c r="C24591" s="1" t="s">
        <v>132</v>
      </c>
      <c r="D24591" s="1" t="s">
        <v>39</v>
      </c>
      <c r="E24591" s="1" t="s">
        <v>52</v>
      </c>
      <c r="F24591">
        <v>26.13</v>
      </c>
      <c r="G24591">
        <v>1</v>
      </c>
      <c r="H24591">
        <v>5.58</v>
      </c>
      <c r="I24591">
        <v>3.58</v>
      </c>
      <c r="J24591">
        <v>3</v>
      </c>
      <c r="K24591" s="2">
        <v>40709</v>
      </c>
      <c r="L24591" s="2">
        <v>40710</v>
      </c>
      <c r="M24591" s="2">
        <v>40728</v>
      </c>
      <c r="N24591" s="1" t="s">
        <v>143</v>
      </c>
      <c r="O24591" s="1" t="s">
        <v>144</v>
      </c>
    </row>
    <row r="24592" spans="1:15" x14ac:dyDescent="0.25">
      <c r="A24592">
        <v>98078077</v>
      </c>
      <c r="B24592">
        <v>217065938</v>
      </c>
      <c r="C24592" s="1" t="s">
        <v>132</v>
      </c>
      <c r="D24592" s="1" t="s">
        <v>37</v>
      </c>
      <c r="E24592" s="1" t="s">
        <v>52</v>
      </c>
      <c r="F24592">
        <v>19.987500000000001</v>
      </c>
      <c r="G24592">
        <v>1</v>
      </c>
      <c r="H24592">
        <v>9</v>
      </c>
      <c r="I24592">
        <v>7</v>
      </c>
      <c r="J24592">
        <v>2</v>
      </c>
      <c r="K24592" s="2">
        <v>40727</v>
      </c>
      <c r="L24592" s="2">
        <v>40729</v>
      </c>
      <c r="M24592" s="2">
        <v>40747</v>
      </c>
      <c r="N24592" s="1" t="s">
        <v>133</v>
      </c>
      <c r="O24592" s="1" t="s">
        <v>134</v>
      </c>
    </row>
    <row r="24593" spans="1:15" x14ac:dyDescent="0.25">
      <c r="A24593">
        <v>98077859</v>
      </c>
      <c r="B24593">
        <v>476846252</v>
      </c>
      <c r="C24593" s="1" t="s">
        <v>132</v>
      </c>
      <c r="D24593" s="1" t="s">
        <v>28</v>
      </c>
      <c r="E24593" s="1" t="s">
        <v>52</v>
      </c>
      <c r="F24593">
        <v>17.367999999999999</v>
      </c>
      <c r="G24593">
        <v>1</v>
      </c>
      <c r="H24593">
        <v>6.88</v>
      </c>
      <c r="I24593">
        <v>3.88</v>
      </c>
      <c r="J24593">
        <v>3</v>
      </c>
      <c r="K24593" s="2">
        <v>40771</v>
      </c>
      <c r="L24593" s="2">
        <v>40774</v>
      </c>
      <c r="M24593" s="2">
        <v>40785</v>
      </c>
      <c r="N24593" s="1" t="s">
        <v>145</v>
      </c>
      <c r="O24593" s="1" t="s">
        <v>146</v>
      </c>
    </row>
    <row r="24594" spans="1:15" x14ac:dyDescent="0.25">
      <c r="A24594">
        <v>98077701</v>
      </c>
      <c r="B24594">
        <v>514668821</v>
      </c>
      <c r="C24594" s="1" t="s">
        <v>132</v>
      </c>
      <c r="D24594" s="1" t="s">
        <v>28</v>
      </c>
      <c r="E24594" s="1" t="s">
        <v>52</v>
      </c>
      <c r="F24594">
        <v>17.367999999999999</v>
      </c>
      <c r="G24594">
        <v>1</v>
      </c>
      <c r="H24594">
        <v>8.2200000000000006</v>
      </c>
      <c r="I24594">
        <v>5.22</v>
      </c>
      <c r="J24594">
        <v>3</v>
      </c>
      <c r="K24594" s="2">
        <v>40804</v>
      </c>
      <c r="L24594" s="2">
        <v>40807</v>
      </c>
      <c r="M24594" s="2">
        <v>40816</v>
      </c>
      <c r="N24594" s="1" t="s">
        <v>147</v>
      </c>
      <c r="O24594" s="1" t="s">
        <v>148</v>
      </c>
    </row>
    <row r="24595" spans="1:15" x14ac:dyDescent="0.25">
      <c r="A24595">
        <v>98077583</v>
      </c>
      <c r="B24595">
        <v>605633342</v>
      </c>
      <c r="C24595" s="1" t="s">
        <v>132</v>
      </c>
      <c r="D24595" s="1" t="s">
        <v>28</v>
      </c>
      <c r="E24595" s="1" t="s">
        <v>52</v>
      </c>
      <c r="F24595">
        <v>17.367999999999999</v>
      </c>
      <c r="G24595">
        <v>1</v>
      </c>
      <c r="H24595">
        <v>9.1199999999999992</v>
      </c>
      <c r="I24595">
        <v>4.12</v>
      </c>
      <c r="J24595">
        <v>2</v>
      </c>
      <c r="K24595" s="2">
        <v>40831</v>
      </c>
      <c r="L24595" s="2">
        <v>40833</v>
      </c>
      <c r="M24595" s="2">
        <v>42598</v>
      </c>
      <c r="N24595" s="1" t="s">
        <v>141</v>
      </c>
      <c r="O24595" s="1" t="s">
        <v>142</v>
      </c>
    </row>
    <row r="24596" spans="1:15" x14ac:dyDescent="0.25">
      <c r="A24596">
        <v>98077539</v>
      </c>
      <c r="B24596">
        <v>749092605</v>
      </c>
      <c r="C24596" s="1" t="s">
        <v>132</v>
      </c>
      <c r="D24596" s="1" t="s">
        <v>41</v>
      </c>
      <c r="E24596" s="1" t="s">
        <v>52</v>
      </c>
      <c r="F24596">
        <v>19.565000000000001</v>
      </c>
      <c r="G24596">
        <v>1</v>
      </c>
      <c r="H24596">
        <v>9.4499999999999993</v>
      </c>
      <c r="I24596">
        <v>6.45</v>
      </c>
      <c r="J24596">
        <v>1</v>
      </c>
      <c r="K24596" s="2">
        <v>40839</v>
      </c>
      <c r="L24596" s="2">
        <v>40841</v>
      </c>
      <c r="M24596" s="2">
        <v>40857</v>
      </c>
      <c r="N24596" s="1" t="s">
        <v>137</v>
      </c>
      <c r="O24596" s="1" t="s">
        <v>138</v>
      </c>
    </row>
    <row r="24597" spans="1:15" x14ac:dyDescent="0.25">
      <c r="A24597">
        <v>98077432</v>
      </c>
      <c r="B24597">
        <v>845554615</v>
      </c>
      <c r="C24597" s="1" t="s">
        <v>132</v>
      </c>
      <c r="D24597" s="1" t="s">
        <v>3</v>
      </c>
      <c r="E24597" s="1" t="s">
        <v>52</v>
      </c>
      <c r="F24597">
        <v>32.578000000000003</v>
      </c>
      <c r="G24597">
        <v>1</v>
      </c>
      <c r="H24597">
        <v>5.61</v>
      </c>
      <c r="I24597">
        <v>4.6100000000000003</v>
      </c>
      <c r="J24597">
        <v>3</v>
      </c>
      <c r="K24597" s="2">
        <v>40863</v>
      </c>
      <c r="L24597" s="2">
        <v>40865</v>
      </c>
      <c r="M24597" s="2">
        <v>40878</v>
      </c>
      <c r="N24597" s="1" t="s">
        <v>141</v>
      </c>
      <c r="O24597" s="1" t="s">
        <v>142</v>
      </c>
    </row>
    <row r="24598" spans="1:15" x14ac:dyDescent="0.25">
      <c r="A24598">
        <v>98077412</v>
      </c>
      <c r="B24598">
        <v>615575696</v>
      </c>
      <c r="C24598" s="1" t="s">
        <v>132</v>
      </c>
      <c r="D24598" s="1" t="s">
        <v>28</v>
      </c>
      <c r="E24598" s="1" t="s">
        <v>52</v>
      </c>
      <c r="F24598">
        <v>17.367999999999999</v>
      </c>
      <c r="G24598">
        <v>1</v>
      </c>
      <c r="H24598">
        <v>5.45</v>
      </c>
      <c r="I24598">
        <v>5.45</v>
      </c>
      <c r="J24598">
        <v>2</v>
      </c>
      <c r="K24598" s="2">
        <v>40871</v>
      </c>
      <c r="L24598" s="2">
        <v>40872</v>
      </c>
      <c r="M24598" s="2">
        <v>42612</v>
      </c>
      <c r="N24598" s="1" t="s">
        <v>145</v>
      </c>
      <c r="O24598" s="1" t="s">
        <v>146</v>
      </c>
    </row>
    <row r="24599" spans="1:15" x14ac:dyDescent="0.25">
      <c r="A24599">
        <v>98077383</v>
      </c>
      <c r="B24599">
        <v>391506118</v>
      </c>
      <c r="C24599" s="1" t="s">
        <v>132</v>
      </c>
      <c r="D24599" s="1" t="s">
        <v>22</v>
      </c>
      <c r="E24599" s="1" t="s">
        <v>52</v>
      </c>
      <c r="F24599">
        <v>19.396000000000001</v>
      </c>
      <c r="G24599">
        <v>1</v>
      </c>
      <c r="H24599">
        <v>9.36</v>
      </c>
      <c r="I24599">
        <v>3.36</v>
      </c>
      <c r="J24599">
        <v>3</v>
      </c>
      <c r="K24599" s="2">
        <v>40874</v>
      </c>
      <c r="L24599" s="2">
        <v>40877</v>
      </c>
      <c r="M24599" s="2">
        <v>40886</v>
      </c>
      <c r="N24599" s="1" t="s">
        <v>133</v>
      </c>
      <c r="O24599" s="1" t="s">
        <v>134</v>
      </c>
    </row>
    <row r="24600" spans="1:15" x14ac:dyDescent="0.25">
      <c r="A24600">
        <v>98077360</v>
      </c>
      <c r="B24600">
        <v>680594379</v>
      </c>
      <c r="C24600" s="1" t="s">
        <v>132</v>
      </c>
      <c r="D24600" s="1" t="s">
        <v>39</v>
      </c>
      <c r="E24600" s="1" t="s">
        <v>52</v>
      </c>
      <c r="F24600">
        <v>26.13</v>
      </c>
      <c r="G24600">
        <v>1</v>
      </c>
      <c r="H24600">
        <v>8</v>
      </c>
      <c r="I24600">
        <v>6</v>
      </c>
      <c r="J24600">
        <v>3</v>
      </c>
      <c r="K24600" s="2">
        <v>40881</v>
      </c>
      <c r="L24600" s="2">
        <v>40882</v>
      </c>
      <c r="M24600" s="2">
        <v>40901</v>
      </c>
      <c r="N24600" s="1" t="s">
        <v>143</v>
      </c>
      <c r="O24600" s="1" t="s">
        <v>144</v>
      </c>
    </row>
    <row r="24601" spans="1:15" x14ac:dyDescent="0.25">
      <c r="A24601">
        <v>98077292</v>
      </c>
      <c r="B24601">
        <v>579052388</v>
      </c>
      <c r="C24601" s="1" t="s">
        <v>132</v>
      </c>
      <c r="D24601" s="1" t="s">
        <v>22</v>
      </c>
      <c r="E24601" s="1" t="s">
        <v>52</v>
      </c>
      <c r="F24601">
        <v>19.396000000000001</v>
      </c>
      <c r="G24601">
        <v>1</v>
      </c>
      <c r="H24601">
        <v>10</v>
      </c>
      <c r="I24601">
        <v>4</v>
      </c>
      <c r="J24601">
        <v>2</v>
      </c>
      <c r="K24601" s="2">
        <v>40896</v>
      </c>
      <c r="L24601" s="2">
        <v>40897</v>
      </c>
      <c r="M24601" s="2">
        <v>40905</v>
      </c>
      <c r="N24601" s="1" t="s">
        <v>143</v>
      </c>
      <c r="O24601" s="1" t="s">
        <v>144</v>
      </c>
    </row>
    <row r="24602" spans="1:15" x14ac:dyDescent="0.25">
      <c r="A24602">
        <v>98077045</v>
      </c>
      <c r="B24602">
        <v>605633342</v>
      </c>
      <c r="C24602" s="1" t="s">
        <v>132</v>
      </c>
      <c r="D24602" s="1" t="s">
        <v>39</v>
      </c>
      <c r="E24602" s="1" t="s">
        <v>52</v>
      </c>
      <c r="F24602">
        <v>26.13</v>
      </c>
      <c r="G24602">
        <v>1</v>
      </c>
      <c r="H24602">
        <v>6.73</v>
      </c>
      <c r="I24602">
        <v>5.73</v>
      </c>
      <c r="J24602">
        <v>3</v>
      </c>
      <c r="K24602" s="2">
        <v>40947</v>
      </c>
      <c r="L24602" s="2">
        <v>40949</v>
      </c>
      <c r="M24602" s="2">
        <v>40957</v>
      </c>
      <c r="N24602" s="1" t="s">
        <v>135</v>
      </c>
      <c r="O24602" s="1" t="s">
        <v>136</v>
      </c>
    </row>
    <row r="24603" spans="1:15" x14ac:dyDescent="0.25">
      <c r="A24603">
        <v>98077017</v>
      </c>
      <c r="B24603">
        <v>700754953</v>
      </c>
      <c r="C24603" s="1" t="s">
        <v>132</v>
      </c>
      <c r="D24603" s="1" t="s">
        <v>28</v>
      </c>
      <c r="E24603" s="1" t="s">
        <v>52</v>
      </c>
      <c r="F24603">
        <v>17.367999999999999</v>
      </c>
      <c r="G24603">
        <v>1</v>
      </c>
      <c r="H24603">
        <v>6.86</v>
      </c>
      <c r="I24603">
        <v>6.86</v>
      </c>
      <c r="J24603">
        <v>1</v>
      </c>
      <c r="K24603" s="2">
        <v>40955</v>
      </c>
      <c r="L24603" s="2">
        <v>40957</v>
      </c>
      <c r="M24603" s="2">
        <v>42637</v>
      </c>
      <c r="N24603" s="1" t="s">
        <v>133</v>
      </c>
      <c r="O24603" s="1" t="s">
        <v>134</v>
      </c>
    </row>
    <row r="24604" spans="1:15" x14ac:dyDescent="0.25">
      <c r="A24604">
        <v>98076941</v>
      </c>
      <c r="B24604">
        <v>200704420</v>
      </c>
      <c r="C24604" s="1" t="s">
        <v>132</v>
      </c>
      <c r="D24604" s="1" t="s">
        <v>41</v>
      </c>
      <c r="E24604" s="1" t="s">
        <v>52</v>
      </c>
      <c r="F24604">
        <v>19.565000000000001</v>
      </c>
      <c r="G24604">
        <v>1</v>
      </c>
      <c r="H24604">
        <v>9</v>
      </c>
      <c r="I24604">
        <v>7</v>
      </c>
      <c r="J24604">
        <v>1</v>
      </c>
      <c r="K24604" s="2">
        <v>40969</v>
      </c>
      <c r="L24604" s="2">
        <v>40972</v>
      </c>
      <c r="M24604" s="2">
        <v>40984</v>
      </c>
      <c r="N24604" s="1" t="s">
        <v>143</v>
      </c>
      <c r="O24604" s="1" t="s">
        <v>144</v>
      </c>
    </row>
    <row r="24605" spans="1:15" x14ac:dyDescent="0.25">
      <c r="A24605">
        <v>98076868</v>
      </c>
      <c r="B24605">
        <v>758679810</v>
      </c>
      <c r="C24605" s="1" t="s">
        <v>132</v>
      </c>
      <c r="D24605" s="1" t="s">
        <v>39</v>
      </c>
      <c r="E24605" s="1" t="s">
        <v>52</v>
      </c>
      <c r="F24605">
        <v>26.13</v>
      </c>
      <c r="G24605">
        <v>1</v>
      </c>
      <c r="H24605">
        <v>9.1999999999999993</v>
      </c>
      <c r="I24605">
        <v>4.2</v>
      </c>
      <c r="J24605">
        <v>1</v>
      </c>
      <c r="K24605" s="2">
        <v>40985</v>
      </c>
      <c r="L24605" s="2">
        <v>40986</v>
      </c>
      <c r="M24605" s="2">
        <v>40998</v>
      </c>
      <c r="N24605" s="1" t="s">
        <v>147</v>
      </c>
      <c r="O24605" s="1" t="s">
        <v>148</v>
      </c>
    </row>
    <row r="24606" spans="1:15" x14ac:dyDescent="0.25">
      <c r="A24606">
        <v>98076728</v>
      </c>
      <c r="B24606">
        <v>318601696</v>
      </c>
      <c r="C24606" s="1" t="s">
        <v>132</v>
      </c>
      <c r="D24606" s="1" t="s">
        <v>42</v>
      </c>
      <c r="E24606" s="1" t="s">
        <v>52</v>
      </c>
      <c r="F24606">
        <v>26.357500000000002</v>
      </c>
      <c r="G24606">
        <v>1</v>
      </c>
      <c r="H24606">
        <v>7.9</v>
      </c>
      <c r="I24606">
        <v>6.9</v>
      </c>
      <c r="J24606">
        <v>1</v>
      </c>
      <c r="K24606" s="2">
        <v>41019</v>
      </c>
      <c r="L24606" s="2">
        <v>41020</v>
      </c>
      <c r="M24606" s="2">
        <v>41030</v>
      </c>
      <c r="N24606" s="1" t="s">
        <v>149</v>
      </c>
      <c r="O24606" s="1" t="s">
        <v>150</v>
      </c>
    </row>
    <row r="24607" spans="1:15" x14ac:dyDescent="0.25">
      <c r="A24607">
        <v>98076466</v>
      </c>
      <c r="B24607">
        <v>841860903</v>
      </c>
      <c r="C24607" s="1" t="s">
        <v>132</v>
      </c>
      <c r="D24607" s="1" t="s">
        <v>5</v>
      </c>
      <c r="E24607" s="1" t="s">
        <v>52</v>
      </c>
      <c r="F24607">
        <v>39.377000000000002</v>
      </c>
      <c r="G24607">
        <v>1</v>
      </c>
      <c r="H24607">
        <v>6.2</v>
      </c>
      <c r="I24607">
        <v>3.2</v>
      </c>
      <c r="J24607">
        <v>1</v>
      </c>
      <c r="K24607" s="2">
        <v>41070</v>
      </c>
      <c r="L24607" s="2">
        <v>41073</v>
      </c>
      <c r="M24607" s="2">
        <v>42660</v>
      </c>
      <c r="N24607" s="1" t="s">
        <v>139</v>
      </c>
      <c r="O24607" s="1" t="s">
        <v>140</v>
      </c>
    </row>
    <row r="24608" spans="1:15" x14ac:dyDescent="0.25">
      <c r="A24608">
        <v>98076426</v>
      </c>
      <c r="B24608">
        <v>376809712</v>
      </c>
      <c r="C24608" s="1" t="s">
        <v>132</v>
      </c>
      <c r="D24608" s="1" t="s">
        <v>40</v>
      </c>
      <c r="E24608" s="1" t="s">
        <v>52</v>
      </c>
      <c r="F24608">
        <v>19.493500000000001</v>
      </c>
      <c r="G24608">
        <v>1</v>
      </c>
      <c r="H24608">
        <v>6.55</v>
      </c>
      <c r="I24608">
        <v>6.55</v>
      </c>
      <c r="J24608">
        <v>2</v>
      </c>
      <c r="K24608" s="2">
        <v>41078</v>
      </c>
      <c r="L24608" s="2">
        <v>41081</v>
      </c>
      <c r="M24608" s="2">
        <v>41098</v>
      </c>
      <c r="N24608" s="1" t="s">
        <v>149</v>
      </c>
      <c r="O24608" s="1" t="s">
        <v>150</v>
      </c>
    </row>
    <row r="24609" spans="1:15" x14ac:dyDescent="0.25">
      <c r="A24609">
        <v>98076333</v>
      </c>
      <c r="B24609">
        <v>413610234</v>
      </c>
      <c r="C24609" s="1" t="s">
        <v>132</v>
      </c>
      <c r="D24609" s="1" t="s">
        <v>41</v>
      </c>
      <c r="E24609" s="1" t="s">
        <v>52</v>
      </c>
      <c r="F24609">
        <v>19.565000000000001</v>
      </c>
      <c r="G24609">
        <v>1</v>
      </c>
      <c r="H24609">
        <v>6.12</v>
      </c>
      <c r="I24609">
        <v>4.12</v>
      </c>
      <c r="J24609">
        <v>2</v>
      </c>
      <c r="K24609" s="2">
        <v>41100</v>
      </c>
      <c r="L24609" s="2">
        <v>41102</v>
      </c>
      <c r="M24609" s="2">
        <v>41122</v>
      </c>
      <c r="N24609" s="1" t="s">
        <v>137</v>
      </c>
      <c r="O24609" s="1" t="s">
        <v>138</v>
      </c>
    </row>
    <row r="24610" spans="1:15" x14ac:dyDescent="0.25">
      <c r="A24610">
        <v>98076304</v>
      </c>
      <c r="B24610">
        <v>272491500</v>
      </c>
      <c r="C24610" s="1" t="s">
        <v>132</v>
      </c>
      <c r="D24610" s="1" t="s">
        <v>44</v>
      </c>
      <c r="E24610" s="1" t="s">
        <v>52</v>
      </c>
      <c r="F24610">
        <v>24.628499999999999</v>
      </c>
      <c r="G24610">
        <v>1</v>
      </c>
      <c r="H24610">
        <v>8</v>
      </c>
      <c r="I24610">
        <v>6</v>
      </c>
      <c r="J24610">
        <v>1</v>
      </c>
      <c r="K24610" s="2">
        <v>41106</v>
      </c>
      <c r="L24610" s="2">
        <v>41108</v>
      </c>
      <c r="M24610" s="2">
        <v>41126</v>
      </c>
      <c r="N24610" s="1" t="s">
        <v>149</v>
      </c>
      <c r="O24610" s="1" t="s">
        <v>150</v>
      </c>
    </row>
    <row r="24611" spans="1:15" x14ac:dyDescent="0.25">
      <c r="A24611">
        <v>98076295</v>
      </c>
      <c r="B24611">
        <v>870227408</v>
      </c>
      <c r="C24611" s="1" t="s">
        <v>132</v>
      </c>
      <c r="D24611" s="1" t="s">
        <v>3</v>
      </c>
      <c r="E24611" s="1" t="s">
        <v>52</v>
      </c>
      <c r="F24611">
        <v>32.578000000000003</v>
      </c>
      <c r="G24611">
        <v>1</v>
      </c>
      <c r="H24611">
        <v>9.1999999999999993</v>
      </c>
      <c r="I24611">
        <v>5.2</v>
      </c>
      <c r="J24611">
        <v>3</v>
      </c>
      <c r="K24611" s="2">
        <v>41106</v>
      </c>
      <c r="L24611" s="2">
        <v>41109</v>
      </c>
      <c r="M24611" s="2">
        <v>41128</v>
      </c>
      <c r="N24611" s="1" t="s">
        <v>145</v>
      </c>
      <c r="O24611" s="1" t="s">
        <v>146</v>
      </c>
    </row>
    <row r="24612" spans="1:15" x14ac:dyDescent="0.25">
      <c r="A24612">
        <v>98076242</v>
      </c>
      <c r="B24612">
        <v>777931056</v>
      </c>
      <c r="C24612" s="1" t="s">
        <v>132</v>
      </c>
      <c r="D24612" s="1" t="s">
        <v>42</v>
      </c>
      <c r="E24612" s="1" t="s">
        <v>52</v>
      </c>
      <c r="F24612">
        <v>26.357500000000002</v>
      </c>
      <c r="G24612">
        <v>1</v>
      </c>
      <c r="H24612">
        <v>6.86</v>
      </c>
      <c r="I24612">
        <v>6.86</v>
      </c>
      <c r="J24612">
        <v>3</v>
      </c>
      <c r="K24612" s="2">
        <v>41118</v>
      </c>
      <c r="L24612" s="2">
        <v>41121</v>
      </c>
      <c r="M24612" s="2">
        <v>41132</v>
      </c>
      <c r="N24612" s="1" t="s">
        <v>139</v>
      </c>
      <c r="O24612" s="1" t="s">
        <v>140</v>
      </c>
    </row>
    <row r="24613" spans="1:15" x14ac:dyDescent="0.25">
      <c r="A24613">
        <v>98076200</v>
      </c>
      <c r="B24613">
        <v>548390931</v>
      </c>
      <c r="C24613" s="1" t="s">
        <v>132</v>
      </c>
      <c r="D24613" s="1" t="s">
        <v>28</v>
      </c>
      <c r="E24613" s="1" t="s">
        <v>52</v>
      </c>
      <c r="F24613">
        <v>17.367999999999999</v>
      </c>
      <c r="G24613">
        <v>1</v>
      </c>
      <c r="H24613">
        <v>8.84</v>
      </c>
      <c r="I24613">
        <v>4.84</v>
      </c>
      <c r="J24613">
        <v>1</v>
      </c>
      <c r="K24613" s="2">
        <v>41128</v>
      </c>
      <c r="L24613" s="2">
        <v>41131</v>
      </c>
      <c r="M24613" s="2">
        <v>41143</v>
      </c>
      <c r="N24613" s="1" t="s">
        <v>145</v>
      </c>
      <c r="O24613" s="1" t="s">
        <v>146</v>
      </c>
    </row>
    <row r="24614" spans="1:15" x14ac:dyDescent="0.25">
      <c r="A24614">
        <v>98076153</v>
      </c>
      <c r="B24614">
        <v>162383747</v>
      </c>
      <c r="C24614" s="1" t="s">
        <v>132</v>
      </c>
      <c r="D24614" s="1" t="s">
        <v>40</v>
      </c>
      <c r="E24614" s="1" t="s">
        <v>52</v>
      </c>
      <c r="F24614">
        <v>19.493500000000001</v>
      </c>
      <c r="G24614">
        <v>1</v>
      </c>
      <c r="H24614">
        <v>8.8800000000000008</v>
      </c>
      <c r="I24614">
        <v>3.88</v>
      </c>
      <c r="J24614">
        <v>1</v>
      </c>
      <c r="K24614" s="2">
        <v>41138</v>
      </c>
      <c r="L24614" s="2">
        <v>41140</v>
      </c>
      <c r="M24614" s="2">
        <v>41148</v>
      </c>
      <c r="N24614" s="1" t="s">
        <v>149</v>
      </c>
      <c r="O24614" s="1" t="s">
        <v>150</v>
      </c>
    </row>
    <row r="24615" spans="1:15" x14ac:dyDescent="0.25">
      <c r="A24615">
        <v>98075982</v>
      </c>
      <c r="B24615">
        <v>471492301</v>
      </c>
      <c r="C24615" s="1" t="s">
        <v>132</v>
      </c>
      <c r="D24615" s="1" t="s">
        <v>44</v>
      </c>
      <c r="E24615" s="1" t="s">
        <v>52</v>
      </c>
      <c r="F24615">
        <v>24.628499999999999</v>
      </c>
      <c r="G24615">
        <v>1</v>
      </c>
      <c r="H24615">
        <v>7.1</v>
      </c>
      <c r="I24615">
        <v>6.1</v>
      </c>
      <c r="J24615">
        <v>1</v>
      </c>
      <c r="K24615" s="2">
        <v>41173</v>
      </c>
      <c r="L24615" s="2">
        <v>41176</v>
      </c>
      <c r="M24615" s="2">
        <v>41190</v>
      </c>
      <c r="N24615" s="1" t="s">
        <v>147</v>
      </c>
      <c r="O24615" s="1" t="s">
        <v>148</v>
      </c>
    </row>
    <row r="24616" spans="1:15" x14ac:dyDescent="0.25">
      <c r="A24616">
        <v>98075933</v>
      </c>
      <c r="B24616">
        <v>277084893</v>
      </c>
      <c r="C24616" s="1" t="s">
        <v>132</v>
      </c>
      <c r="D24616" s="1" t="s">
        <v>44</v>
      </c>
      <c r="E24616" s="1" t="s">
        <v>52</v>
      </c>
      <c r="F24616">
        <v>24.628499999999999</v>
      </c>
      <c r="G24616">
        <v>1</v>
      </c>
      <c r="H24616">
        <v>5.45</v>
      </c>
      <c r="I24616">
        <v>3.45</v>
      </c>
      <c r="J24616">
        <v>2</v>
      </c>
      <c r="K24616" s="2">
        <v>41184</v>
      </c>
      <c r="L24616" s="2">
        <v>41185</v>
      </c>
      <c r="M24616" s="2">
        <v>41196</v>
      </c>
      <c r="N24616" s="1" t="s">
        <v>149</v>
      </c>
      <c r="O24616" s="1" t="s">
        <v>150</v>
      </c>
    </row>
    <row r="24617" spans="1:15" x14ac:dyDescent="0.25">
      <c r="A24617">
        <v>98075904</v>
      </c>
      <c r="B24617">
        <v>436608095</v>
      </c>
      <c r="C24617" s="1" t="s">
        <v>132</v>
      </c>
      <c r="D24617" s="1" t="s">
        <v>42</v>
      </c>
      <c r="E24617" s="1" t="s">
        <v>52</v>
      </c>
      <c r="F24617">
        <v>26.357500000000002</v>
      </c>
      <c r="G24617">
        <v>1</v>
      </c>
      <c r="H24617">
        <v>7.89</v>
      </c>
      <c r="I24617">
        <v>3.89</v>
      </c>
      <c r="J24617">
        <v>1</v>
      </c>
      <c r="K24617" s="2">
        <v>41189</v>
      </c>
      <c r="L24617" s="2">
        <v>41190</v>
      </c>
      <c r="M24617" s="2">
        <v>41208</v>
      </c>
      <c r="N24617" s="1" t="s">
        <v>149</v>
      </c>
      <c r="O24617" s="1" t="s">
        <v>150</v>
      </c>
    </row>
    <row r="24618" spans="1:15" x14ac:dyDescent="0.25">
      <c r="A24618">
        <v>98075813</v>
      </c>
      <c r="B24618">
        <v>618976416</v>
      </c>
      <c r="C24618" s="1" t="s">
        <v>132</v>
      </c>
      <c r="D24618" s="1" t="s">
        <v>39</v>
      </c>
      <c r="E24618" s="1" t="s">
        <v>52</v>
      </c>
      <c r="F24618">
        <v>26.13</v>
      </c>
      <c r="G24618">
        <v>1</v>
      </c>
      <c r="H24618">
        <v>6.9</v>
      </c>
      <c r="I24618">
        <v>4.9000000000000004</v>
      </c>
      <c r="J24618">
        <v>1</v>
      </c>
      <c r="K24618" s="2">
        <v>41207</v>
      </c>
      <c r="L24618" s="2">
        <v>41209</v>
      </c>
      <c r="M24618" s="2">
        <v>42689</v>
      </c>
      <c r="N24618" s="1" t="s">
        <v>137</v>
      </c>
      <c r="O24618" s="1" t="s">
        <v>138</v>
      </c>
    </row>
    <row r="24619" spans="1:15" x14ac:dyDescent="0.25">
      <c r="A24619">
        <v>98075706</v>
      </c>
      <c r="B24619">
        <v>777931056</v>
      </c>
      <c r="C24619" s="1" t="s">
        <v>132</v>
      </c>
      <c r="D24619" s="1" t="s">
        <v>41</v>
      </c>
      <c r="E24619" s="1" t="s">
        <v>52</v>
      </c>
      <c r="F24619">
        <v>19.565000000000001</v>
      </c>
      <c r="G24619">
        <v>1</v>
      </c>
      <c r="H24619">
        <v>9.58</v>
      </c>
      <c r="I24619">
        <v>6.58</v>
      </c>
      <c r="J24619">
        <v>1</v>
      </c>
      <c r="K24619" s="2">
        <v>41225</v>
      </c>
      <c r="L24619" s="2">
        <v>41228</v>
      </c>
      <c r="M24619" s="2">
        <v>41246</v>
      </c>
      <c r="N24619" s="1" t="s">
        <v>135</v>
      </c>
      <c r="O24619" s="1" t="s">
        <v>136</v>
      </c>
    </row>
    <row r="24620" spans="1:15" x14ac:dyDescent="0.25">
      <c r="A24620">
        <v>98075672</v>
      </c>
      <c r="B24620">
        <v>476846252</v>
      </c>
      <c r="C24620" s="1" t="s">
        <v>132</v>
      </c>
      <c r="D24620" s="1" t="s">
        <v>39</v>
      </c>
      <c r="E24620" s="1" t="s">
        <v>52</v>
      </c>
      <c r="F24620">
        <v>26.13</v>
      </c>
      <c r="G24620">
        <v>1</v>
      </c>
      <c r="H24620">
        <v>5.84</v>
      </c>
      <c r="I24620">
        <v>5.84</v>
      </c>
      <c r="J24620">
        <v>3</v>
      </c>
      <c r="K24620" s="2">
        <v>41234</v>
      </c>
      <c r="L24620" s="2">
        <v>41237</v>
      </c>
      <c r="M24620" s="2">
        <v>42699</v>
      </c>
      <c r="N24620" s="1" t="s">
        <v>147</v>
      </c>
      <c r="O24620" s="1" t="s">
        <v>148</v>
      </c>
    </row>
    <row r="24621" spans="1:15" x14ac:dyDescent="0.25">
      <c r="A24621">
        <v>98075661</v>
      </c>
      <c r="B24621">
        <v>463804554</v>
      </c>
      <c r="C24621" s="1" t="s">
        <v>132</v>
      </c>
      <c r="D24621" s="1" t="s">
        <v>41</v>
      </c>
      <c r="E24621" s="1" t="s">
        <v>52</v>
      </c>
      <c r="F24621">
        <v>19.565000000000001</v>
      </c>
      <c r="G24621">
        <v>1</v>
      </c>
      <c r="H24621">
        <v>5.58</v>
      </c>
      <c r="I24621">
        <v>3.58</v>
      </c>
      <c r="J24621">
        <v>1</v>
      </c>
      <c r="K24621" s="2">
        <v>41238</v>
      </c>
      <c r="L24621" s="2">
        <v>41239</v>
      </c>
      <c r="M24621" s="2">
        <v>41251</v>
      </c>
      <c r="N24621" s="1" t="s">
        <v>143</v>
      </c>
      <c r="O24621" s="1" t="s">
        <v>144</v>
      </c>
    </row>
    <row r="24622" spans="1:15" x14ac:dyDescent="0.25">
      <c r="A24622">
        <v>98075634</v>
      </c>
      <c r="B24622">
        <v>411774575</v>
      </c>
      <c r="C24622" s="1" t="s">
        <v>132</v>
      </c>
      <c r="D24622" s="1" t="s">
        <v>23</v>
      </c>
      <c r="E24622" s="1" t="s">
        <v>52</v>
      </c>
      <c r="F24622">
        <v>26.2925</v>
      </c>
      <c r="G24622">
        <v>1</v>
      </c>
      <c r="H24622">
        <v>6</v>
      </c>
      <c r="I24622">
        <v>7</v>
      </c>
      <c r="J24622">
        <v>1</v>
      </c>
      <c r="K24622" s="2">
        <v>41244</v>
      </c>
      <c r="L24622" s="2">
        <v>41245</v>
      </c>
      <c r="M24622" s="2">
        <v>41256</v>
      </c>
      <c r="N24622" s="1" t="s">
        <v>141</v>
      </c>
      <c r="O24622" s="1" t="s">
        <v>142</v>
      </c>
    </row>
    <row r="24623" spans="1:15" x14ac:dyDescent="0.25">
      <c r="A24623">
        <v>98075526</v>
      </c>
      <c r="B24623">
        <v>892235684</v>
      </c>
      <c r="C24623" s="1" t="s">
        <v>132</v>
      </c>
      <c r="D24623" s="1" t="s">
        <v>40</v>
      </c>
      <c r="E24623" s="1" t="s">
        <v>52</v>
      </c>
      <c r="F24623">
        <v>19.493500000000001</v>
      </c>
      <c r="G24623">
        <v>1</v>
      </c>
      <c r="H24623">
        <v>9.8800000000000008</v>
      </c>
      <c r="I24623">
        <v>3.88</v>
      </c>
      <c r="J24623">
        <v>1</v>
      </c>
      <c r="K24623" s="2">
        <v>41265</v>
      </c>
      <c r="L24623" s="2">
        <v>41268</v>
      </c>
      <c r="M24623" s="2">
        <v>41282</v>
      </c>
      <c r="N24623" s="1" t="s">
        <v>135</v>
      </c>
      <c r="O24623" s="1" t="s">
        <v>136</v>
      </c>
    </row>
    <row r="24624" spans="1:15" x14ac:dyDescent="0.25">
      <c r="A24624">
        <v>98075261</v>
      </c>
      <c r="B24624">
        <v>614786757</v>
      </c>
      <c r="C24624" s="1" t="s">
        <v>132</v>
      </c>
      <c r="D24624" s="1" t="s">
        <v>37</v>
      </c>
      <c r="E24624" s="1" t="s">
        <v>52</v>
      </c>
      <c r="F24624">
        <v>19.987500000000001</v>
      </c>
      <c r="G24624">
        <v>1</v>
      </c>
      <c r="H24624">
        <v>9.1199999999999992</v>
      </c>
      <c r="I24624">
        <v>3.12</v>
      </c>
      <c r="J24624">
        <v>2</v>
      </c>
      <c r="K24624" s="2">
        <v>41317</v>
      </c>
      <c r="L24624" s="2">
        <v>41318</v>
      </c>
      <c r="M24624" s="2">
        <v>41333</v>
      </c>
      <c r="N24624" s="1" t="s">
        <v>149</v>
      </c>
      <c r="O24624" s="1" t="s">
        <v>150</v>
      </c>
    </row>
    <row r="24625" spans="1:15" x14ac:dyDescent="0.25">
      <c r="A24625">
        <v>98075233</v>
      </c>
      <c r="B24625">
        <v>471492301</v>
      </c>
      <c r="C24625" s="1" t="s">
        <v>132</v>
      </c>
      <c r="D24625" s="1" t="s">
        <v>41</v>
      </c>
      <c r="E24625" s="1" t="s">
        <v>52</v>
      </c>
      <c r="F24625">
        <v>19.565000000000001</v>
      </c>
      <c r="G24625">
        <v>1</v>
      </c>
      <c r="H24625">
        <v>5.73</v>
      </c>
      <c r="I24625">
        <v>3.73</v>
      </c>
      <c r="J24625">
        <v>2</v>
      </c>
      <c r="K24625" s="2">
        <v>41321</v>
      </c>
      <c r="L24625" s="2">
        <v>41323</v>
      </c>
      <c r="M24625" s="2">
        <v>41343</v>
      </c>
      <c r="N24625" s="1" t="s">
        <v>141</v>
      </c>
      <c r="O24625" s="1" t="s">
        <v>142</v>
      </c>
    </row>
    <row r="24626" spans="1:15" x14ac:dyDescent="0.25">
      <c r="A24626">
        <v>98075112</v>
      </c>
      <c r="B24626">
        <v>314072367</v>
      </c>
      <c r="C24626" s="1" t="s">
        <v>132</v>
      </c>
      <c r="D24626" s="1" t="s">
        <v>24</v>
      </c>
      <c r="E24626" s="1" t="s">
        <v>52</v>
      </c>
      <c r="F24626">
        <v>25.746500000000001</v>
      </c>
      <c r="G24626">
        <v>1</v>
      </c>
      <c r="H24626">
        <v>9.61</v>
      </c>
      <c r="I24626">
        <v>4.6100000000000003</v>
      </c>
      <c r="J24626">
        <v>3</v>
      </c>
      <c r="K24626" s="2">
        <v>41348</v>
      </c>
      <c r="L24626" s="2">
        <v>41351</v>
      </c>
      <c r="M24626" s="2">
        <v>41363</v>
      </c>
      <c r="N24626" s="1" t="s">
        <v>133</v>
      </c>
      <c r="O24626" s="1" t="s">
        <v>134</v>
      </c>
    </row>
    <row r="24627" spans="1:15" x14ac:dyDescent="0.25">
      <c r="A24627">
        <v>98074986</v>
      </c>
      <c r="B24627">
        <v>150909215</v>
      </c>
      <c r="C24627" s="1" t="s">
        <v>132</v>
      </c>
      <c r="D24627" s="1" t="s">
        <v>37</v>
      </c>
      <c r="E24627" s="1" t="s">
        <v>52</v>
      </c>
      <c r="F24627">
        <v>19.987500000000001</v>
      </c>
      <c r="G24627">
        <v>1</v>
      </c>
      <c r="H24627">
        <v>8.75</v>
      </c>
      <c r="I24627">
        <v>5.75</v>
      </c>
      <c r="J24627">
        <v>2</v>
      </c>
      <c r="K24627" s="2">
        <v>41374</v>
      </c>
      <c r="L24627" s="2">
        <v>41377</v>
      </c>
      <c r="M24627" s="2">
        <v>41386</v>
      </c>
      <c r="N24627" s="1" t="s">
        <v>141</v>
      </c>
      <c r="O24627" s="1" t="s">
        <v>142</v>
      </c>
    </row>
    <row r="24628" spans="1:15" x14ac:dyDescent="0.25">
      <c r="A24628">
        <v>98074926</v>
      </c>
      <c r="B24628">
        <v>417364182</v>
      </c>
      <c r="C24628" s="1" t="s">
        <v>132</v>
      </c>
      <c r="D24628" s="1" t="s">
        <v>28</v>
      </c>
      <c r="E24628" s="1" t="s">
        <v>52</v>
      </c>
      <c r="F24628">
        <v>17.367999999999999</v>
      </c>
      <c r="G24628">
        <v>1</v>
      </c>
      <c r="H24628">
        <v>6.36</v>
      </c>
      <c r="I24628">
        <v>4.3600000000000003</v>
      </c>
      <c r="J24628">
        <v>2</v>
      </c>
      <c r="K24628" s="2">
        <v>41387</v>
      </c>
      <c r="L24628" s="2">
        <v>41390</v>
      </c>
      <c r="M24628" s="2">
        <v>42737</v>
      </c>
      <c r="N24628" s="1" t="s">
        <v>133</v>
      </c>
      <c r="O24628" s="1" t="s">
        <v>134</v>
      </c>
    </row>
    <row r="24629" spans="1:15" x14ac:dyDescent="0.25">
      <c r="A24629">
        <v>98074858</v>
      </c>
      <c r="B24629">
        <v>318601696</v>
      </c>
      <c r="C24629" s="1" t="s">
        <v>132</v>
      </c>
      <c r="D24629" s="1" t="s">
        <v>41</v>
      </c>
      <c r="E24629" s="1" t="s">
        <v>52</v>
      </c>
      <c r="F24629">
        <v>19.565000000000001</v>
      </c>
      <c r="G24629">
        <v>1</v>
      </c>
      <c r="H24629">
        <v>7.86</v>
      </c>
      <c r="I24629">
        <v>5.86</v>
      </c>
      <c r="J24629">
        <v>2</v>
      </c>
      <c r="K24629" s="2">
        <v>41403</v>
      </c>
      <c r="L24629" s="2">
        <v>41404</v>
      </c>
      <c r="M24629" s="2">
        <v>42746</v>
      </c>
      <c r="N24629" s="1" t="s">
        <v>137</v>
      </c>
      <c r="O24629" s="1" t="s">
        <v>138</v>
      </c>
    </row>
    <row r="24630" spans="1:15" x14ac:dyDescent="0.25">
      <c r="A24630">
        <v>98074716</v>
      </c>
      <c r="B24630">
        <v>198740617</v>
      </c>
      <c r="C24630" s="1" t="s">
        <v>132</v>
      </c>
      <c r="D24630" s="1" t="s">
        <v>41</v>
      </c>
      <c r="E24630" s="1" t="s">
        <v>52</v>
      </c>
      <c r="F24630">
        <v>19.565000000000001</v>
      </c>
      <c r="G24630">
        <v>1</v>
      </c>
      <c r="H24630">
        <v>5.75</v>
      </c>
      <c r="I24630">
        <v>4.75</v>
      </c>
      <c r="J24630">
        <v>3</v>
      </c>
      <c r="K24630" s="2">
        <v>41430</v>
      </c>
      <c r="L24630" s="2">
        <v>41432</v>
      </c>
      <c r="M24630" s="2">
        <v>41449</v>
      </c>
      <c r="N24630" s="1" t="s">
        <v>133</v>
      </c>
      <c r="O24630" s="1" t="s">
        <v>134</v>
      </c>
    </row>
    <row r="24631" spans="1:15" x14ac:dyDescent="0.25">
      <c r="A24631">
        <v>98074666</v>
      </c>
      <c r="B24631">
        <v>898039697</v>
      </c>
      <c r="C24631" s="1" t="s">
        <v>132</v>
      </c>
      <c r="D24631" s="1" t="s">
        <v>42</v>
      </c>
      <c r="E24631" s="1" t="s">
        <v>52</v>
      </c>
      <c r="F24631">
        <v>26.357500000000002</v>
      </c>
      <c r="G24631">
        <v>1</v>
      </c>
      <c r="H24631">
        <v>5.99</v>
      </c>
      <c r="I24631">
        <v>3.99</v>
      </c>
      <c r="J24631">
        <v>3</v>
      </c>
      <c r="K24631" s="2">
        <v>41441</v>
      </c>
      <c r="L24631" s="2">
        <v>41442</v>
      </c>
      <c r="M24631" s="2">
        <v>41449</v>
      </c>
      <c r="N24631" s="1" t="s">
        <v>149</v>
      </c>
      <c r="O24631" s="1" t="s">
        <v>150</v>
      </c>
    </row>
    <row r="24632" spans="1:15" x14ac:dyDescent="0.25">
      <c r="A24632">
        <v>98074640</v>
      </c>
      <c r="B24632">
        <v>438776540</v>
      </c>
      <c r="C24632" s="1" t="s">
        <v>132</v>
      </c>
      <c r="D24632" s="1" t="s">
        <v>24</v>
      </c>
      <c r="E24632" s="1" t="s">
        <v>52</v>
      </c>
      <c r="F24632">
        <v>25.746500000000001</v>
      </c>
      <c r="G24632">
        <v>1</v>
      </c>
      <c r="H24632">
        <v>5.0999999999999996</v>
      </c>
      <c r="I24632">
        <v>6.1</v>
      </c>
      <c r="J24632">
        <v>2</v>
      </c>
      <c r="K24632" s="2">
        <v>41446</v>
      </c>
      <c r="L24632" s="2">
        <v>41447</v>
      </c>
      <c r="M24632" s="2">
        <v>41466</v>
      </c>
      <c r="N24632" s="1" t="s">
        <v>145</v>
      </c>
      <c r="O24632" s="1" t="s">
        <v>146</v>
      </c>
    </row>
    <row r="24633" spans="1:15" x14ac:dyDescent="0.25">
      <c r="A24633">
        <v>98074430</v>
      </c>
      <c r="B24633">
        <v>269213857</v>
      </c>
      <c r="C24633" s="1" t="s">
        <v>132</v>
      </c>
      <c r="D24633" s="1" t="s">
        <v>37</v>
      </c>
      <c r="E24633" s="1" t="s">
        <v>52</v>
      </c>
      <c r="F24633">
        <v>19.987500000000001</v>
      </c>
      <c r="G24633">
        <v>1</v>
      </c>
      <c r="H24633">
        <v>5</v>
      </c>
      <c r="I24633">
        <v>6</v>
      </c>
      <c r="J24633">
        <v>2</v>
      </c>
      <c r="K24633" s="2">
        <v>41490</v>
      </c>
      <c r="L24633" s="2">
        <v>41491</v>
      </c>
      <c r="M24633" s="2">
        <v>41506</v>
      </c>
      <c r="N24633" s="1" t="s">
        <v>143</v>
      </c>
      <c r="O24633" s="1" t="s">
        <v>144</v>
      </c>
    </row>
    <row r="24634" spans="1:15" x14ac:dyDescent="0.25">
      <c r="A24634">
        <v>98074315</v>
      </c>
      <c r="B24634">
        <v>440340658</v>
      </c>
      <c r="C24634" s="1" t="s">
        <v>132</v>
      </c>
      <c r="D24634" s="1" t="s">
        <v>43</v>
      </c>
      <c r="E24634" s="1" t="s">
        <v>52</v>
      </c>
      <c r="F24634">
        <v>27.657499999999999</v>
      </c>
      <c r="G24634">
        <v>1</v>
      </c>
      <c r="H24634">
        <v>5.25</v>
      </c>
      <c r="I24634">
        <v>3.25</v>
      </c>
      <c r="J24634">
        <v>2</v>
      </c>
      <c r="K24634" s="2">
        <v>41512</v>
      </c>
      <c r="L24634" s="2">
        <v>41515</v>
      </c>
      <c r="M24634" s="2">
        <v>41526</v>
      </c>
      <c r="N24634" s="1" t="s">
        <v>145</v>
      </c>
      <c r="O24634" s="1" t="s">
        <v>146</v>
      </c>
    </row>
    <row r="24635" spans="1:15" x14ac:dyDescent="0.25">
      <c r="A24635">
        <v>98074207</v>
      </c>
      <c r="B24635">
        <v>790342421</v>
      </c>
      <c r="C24635" s="1" t="s">
        <v>132</v>
      </c>
      <c r="D24635" s="1" t="s">
        <v>39</v>
      </c>
      <c r="E24635" s="1" t="s">
        <v>52</v>
      </c>
      <c r="F24635">
        <v>26.13</v>
      </c>
      <c r="G24635">
        <v>1</v>
      </c>
      <c r="H24635">
        <v>6.99</v>
      </c>
      <c r="I24635">
        <v>5.99</v>
      </c>
      <c r="J24635">
        <v>1</v>
      </c>
      <c r="K24635" s="2">
        <v>41537</v>
      </c>
      <c r="L24635" s="2">
        <v>41539</v>
      </c>
      <c r="M24635" s="2">
        <v>41549</v>
      </c>
      <c r="N24635" s="1" t="s">
        <v>149</v>
      </c>
      <c r="O24635" s="1" t="s">
        <v>150</v>
      </c>
    </row>
    <row r="24636" spans="1:15" x14ac:dyDescent="0.25">
      <c r="A24636">
        <v>98073872</v>
      </c>
      <c r="B24636">
        <v>741101105</v>
      </c>
      <c r="C24636" s="1" t="s">
        <v>132</v>
      </c>
      <c r="D24636" s="1" t="s">
        <v>28</v>
      </c>
      <c r="E24636" s="1" t="s">
        <v>52</v>
      </c>
      <c r="F24636">
        <v>17.367999999999999</v>
      </c>
      <c r="G24636">
        <v>1</v>
      </c>
      <c r="H24636">
        <v>5.58</v>
      </c>
      <c r="I24636">
        <v>6.58</v>
      </c>
      <c r="J24636">
        <v>1</v>
      </c>
      <c r="K24636" s="2">
        <v>41607</v>
      </c>
      <c r="L24636" s="2">
        <v>41610</v>
      </c>
      <c r="M24636" s="2">
        <v>41624</v>
      </c>
      <c r="N24636" s="1" t="s">
        <v>145</v>
      </c>
      <c r="O24636" s="1" t="s">
        <v>146</v>
      </c>
    </row>
    <row r="24637" spans="1:15" x14ac:dyDescent="0.25">
      <c r="A24637">
        <v>98073841</v>
      </c>
      <c r="B24637">
        <v>217065938</v>
      </c>
      <c r="C24637" s="1" t="s">
        <v>132</v>
      </c>
      <c r="D24637" s="1" t="s">
        <v>40</v>
      </c>
      <c r="E24637" s="1" t="s">
        <v>52</v>
      </c>
      <c r="F24637">
        <v>19.493500000000001</v>
      </c>
      <c r="G24637">
        <v>1</v>
      </c>
      <c r="H24637">
        <v>7.45</v>
      </c>
      <c r="I24637">
        <v>5.45</v>
      </c>
      <c r="J24637">
        <v>2</v>
      </c>
      <c r="K24637" s="2">
        <v>41615</v>
      </c>
      <c r="L24637" s="2">
        <v>41617</v>
      </c>
      <c r="M24637" s="2">
        <v>41629</v>
      </c>
      <c r="N24637" s="1" t="s">
        <v>133</v>
      </c>
      <c r="O24637" s="1" t="s">
        <v>134</v>
      </c>
    </row>
    <row r="24638" spans="1:15" x14ac:dyDescent="0.25">
      <c r="A24638">
        <v>98073773</v>
      </c>
      <c r="B24638">
        <v>126420846</v>
      </c>
      <c r="C24638" s="1" t="s">
        <v>132</v>
      </c>
      <c r="D24638" s="1" t="s">
        <v>37</v>
      </c>
      <c r="E24638" s="1" t="s">
        <v>52</v>
      </c>
      <c r="F24638">
        <v>19.987500000000001</v>
      </c>
      <c r="G24638">
        <v>1</v>
      </c>
      <c r="H24638">
        <v>6.99</v>
      </c>
      <c r="I24638">
        <v>4.99</v>
      </c>
      <c r="J24638">
        <v>1</v>
      </c>
      <c r="K24638" s="2">
        <v>41628</v>
      </c>
      <c r="L24638" s="2">
        <v>41630</v>
      </c>
      <c r="M24638" s="2">
        <v>41643</v>
      </c>
      <c r="N24638" s="1" t="s">
        <v>149</v>
      </c>
      <c r="O24638" s="1" t="s">
        <v>150</v>
      </c>
    </row>
    <row r="24639" spans="1:15" x14ac:dyDescent="0.25">
      <c r="A24639">
        <v>98073685</v>
      </c>
      <c r="B24639">
        <v>700137756</v>
      </c>
      <c r="C24639" s="1" t="s">
        <v>132</v>
      </c>
      <c r="D24639" s="1" t="s">
        <v>39</v>
      </c>
      <c r="E24639" s="1" t="s">
        <v>52</v>
      </c>
      <c r="F24639">
        <v>26.13</v>
      </c>
      <c r="G24639">
        <v>1</v>
      </c>
      <c r="H24639">
        <v>9.36</v>
      </c>
      <c r="I24639">
        <v>3.36</v>
      </c>
      <c r="J24639">
        <v>3</v>
      </c>
      <c r="K24639" s="2">
        <v>41648</v>
      </c>
      <c r="L24639" s="2">
        <v>41649</v>
      </c>
      <c r="M24639" s="2">
        <v>41666</v>
      </c>
      <c r="N24639" s="1" t="s">
        <v>141</v>
      </c>
      <c r="O24639" s="1" t="s">
        <v>142</v>
      </c>
    </row>
    <row r="24640" spans="1:15" x14ac:dyDescent="0.25">
      <c r="A24640">
        <v>98073591</v>
      </c>
      <c r="B24640">
        <v>700137756</v>
      </c>
      <c r="C24640" s="1" t="s">
        <v>132</v>
      </c>
      <c r="D24640" s="1" t="s">
        <v>42</v>
      </c>
      <c r="E24640" s="1" t="s">
        <v>52</v>
      </c>
      <c r="F24640">
        <v>26.357500000000002</v>
      </c>
      <c r="G24640">
        <v>1</v>
      </c>
      <c r="H24640">
        <v>6.86</v>
      </c>
      <c r="I24640">
        <v>4.8600000000000003</v>
      </c>
      <c r="J24640">
        <v>2</v>
      </c>
      <c r="K24640" s="2">
        <v>41664</v>
      </c>
      <c r="L24640" s="2">
        <v>41666</v>
      </c>
      <c r="M24640" s="2">
        <v>41677</v>
      </c>
      <c r="N24640" s="1" t="s">
        <v>147</v>
      </c>
      <c r="O24640" s="1" t="s">
        <v>148</v>
      </c>
    </row>
    <row r="24641" spans="1:15" x14ac:dyDescent="0.25">
      <c r="A24641">
        <v>98073586</v>
      </c>
      <c r="B24641">
        <v>283730095</v>
      </c>
      <c r="C24641" s="1" t="s">
        <v>132</v>
      </c>
      <c r="D24641" s="1" t="s">
        <v>42</v>
      </c>
      <c r="E24641" s="1" t="s">
        <v>52</v>
      </c>
      <c r="F24641">
        <v>26.357500000000002</v>
      </c>
      <c r="G24641">
        <v>1</v>
      </c>
      <c r="H24641">
        <v>8</v>
      </c>
      <c r="I24641">
        <v>7</v>
      </c>
      <c r="J24641">
        <v>1</v>
      </c>
      <c r="K24641" s="2">
        <v>41666</v>
      </c>
      <c r="L24641" s="2">
        <v>41667</v>
      </c>
      <c r="M24641" s="2">
        <v>41686</v>
      </c>
      <c r="N24641" s="1" t="s">
        <v>143</v>
      </c>
      <c r="O24641" s="1" t="s">
        <v>144</v>
      </c>
    </row>
    <row r="24642" spans="1:15" x14ac:dyDescent="0.25">
      <c r="A24642">
        <v>98073315</v>
      </c>
      <c r="B24642">
        <v>126466824</v>
      </c>
      <c r="C24642" s="1" t="s">
        <v>132</v>
      </c>
      <c r="D24642" s="1" t="s">
        <v>20</v>
      </c>
      <c r="E24642" s="1" t="s">
        <v>52</v>
      </c>
      <c r="F24642">
        <v>29.809000000000001</v>
      </c>
      <c r="G24642">
        <v>1</v>
      </c>
      <c r="H24642">
        <v>8.86</v>
      </c>
      <c r="I24642">
        <v>3.86</v>
      </c>
      <c r="J24642">
        <v>2</v>
      </c>
      <c r="K24642" s="2">
        <v>41714</v>
      </c>
      <c r="L24642" s="2">
        <v>41716</v>
      </c>
      <c r="M24642" s="2">
        <v>41726</v>
      </c>
      <c r="N24642" s="1" t="s">
        <v>133</v>
      </c>
      <c r="O24642" s="1" t="s">
        <v>134</v>
      </c>
    </row>
    <row r="24643" spans="1:15" x14ac:dyDescent="0.25">
      <c r="A24643">
        <v>98073187</v>
      </c>
      <c r="B24643">
        <v>471492301</v>
      </c>
      <c r="C24643" s="1" t="s">
        <v>132</v>
      </c>
      <c r="D24643" s="1" t="s">
        <v>3</v>
      </c>
      <c r="E24643" s="1" t="s">
        <v>52</v>
      </c>
      <c r="F24643">
        <v>32.578000000000003</v>
      </c>
      <c r="G24643">
        <v>1</v>
      </c>
      <c r="H24643">
        <v>5.89</v>
      </c>
      <c r="I24643">
        <v>6.89</v>
      </c>
      <c r="J24643">
        <v>2</v>
      </c>
      <c r="K24643" s="2">
        <v>41739</v>
      </c>
      <c r="L24643" s="2">
        <v>41740</v>
      </c>
      <c r="M24643" s="2">
        <v>41760</v>
      </c>
      <c r="N24643" s="1" t="s">
        <v>147</v>
      </c>
      <c r="O24643" s="1" t="s">
        <v>148</v>
      </c>
    </row>
    <row r="24644" spans="1:15" x14ac:dyDescent="0.25">
      <c r="A24644">
        <v>98073171</v>
      </c>
      <c r="B24644">
        <v>554389349</v>
      </c>
      <c r="C24644" s="1" t="s">
        <v>132</v>
      </c>
      <c r="D24644" s="1" t="s">
        <v>44</v>
      </c>
      <c r="E24644" s="1" t="s">
        <v>52</v>
      </c>
      <c r="F24644">
        <v>24.628499999999999</v>
      </c>
      <c r="G24644">
        <v>1</v>
      </c>
      <c r="H24644">
        <v>7</v>
      </c>
      <c r="I24644">
        <v>6</v>
      </c>
      <c r="J24644">
        <v>3</v>
      </c>
      <c r="K24644" s="2">
        <v>41741</v>
      </c>
      <c r="L24644" s="2">
        <v>41742</v>
      </c>
      <c r="M24644" s="2">
        <v>41755</v>
      </c>
      <c r="N24644" s="1" t="s">
        <v>133</v>
      </c>
      <c r="O24644" s="1" t="s">
        <v>134</v>
      </c>
    </row>
    <row r="24645" spans="1:15" x14ac:dyDescent="0.25">
      <c r="A24645">
        <v>98073075</v>
      </c>
      <c r="B24645">
        <v>705211779</v>
      </c>
      <c r="C24645" s="1" t="s">
        <v>132</v>
      </c>
      <c r="D24645" s="1" t="s">
        <v>5</v>
      </c>
      <c r="E24645" s="1" t="s">
        <v>52</v>
      </c>
      <c r="F24645">
        <v>39.377000000000002</v>
      </c>
      <c r="G24645">
        <v>1</v>
      </c>
      <c r="H24645">
        <v>6.14</v>
      </c>
      <c r="I24645">
        <v>5.14</v>
      </c>
      <c r="J24645">
        <v>3</v>
      </c>
      <c r="K24645" s="2">
        <v>41755</v>
      </c>
      <c r="L24645" s="2">
        <v>41758</v>
      </c>
      <c r="M24645" s="2">
        <v>41769</v>
      </c>
      <c r="N24645" s="1" t="s">
        <v>149</v>
      </c>
      <c r="O24645" s="1" t="s">
        <v>150</v>
      </c>
    </row>
    <row r="24646" spans="1:15" x14ac:dyDescent="0.25">
      <c r="A24646">
        <v>98072996</v>
      </c>
      <c r="B24646">
        <v>369531322</v>
      </c>
      <c r="C24646" s="1" t="s">
        <v>132</v>
      </c>
      <c r="D24646" s="1" t="s">
        <v>42</v>
      </c>
      <c r="E24646" s="1" t="s">
        <v>52</v>
      </c>
      <c r="F24646">
        <v>26.357500000000002</v>
      </c>
      <c r="G24646">
        <v>1</v>
      </c>
      <c r="H24646">
        <v>5.45</v>
      </c>
      <c r="I24646">
        <v>4.45</v>
      </c>
      <c r="J24646">
        <v>1</v>
      </c>
      <c r="K24646" s="2">
        <v>41770</v>
      </c>
      <c r="L24646" s="2">
        <v>41773</v>
      </c>
      <c r="M24646" s="2">
        <v>41786</v>
      </c>
      <c r="N24646" s="1" t="s">
        <v>143</v>
      </c>
      <c r="O24646" s="1" t="s">
        <v>144</v>
      </c>
    </row>
    <row r="24647" spans="1:15" x14ac:dyDescent="0.25">
      <c r="A24647">
        <v>98072972</v>
      </c>
      <c r="B24647">
        <v>733190648</v>
      </c>
      <c r="C24647" s="1" t="s">
        <v>132</v>
      </c>
      <c r="D24647" s="1" t="s">
        <v>44</v>
      </c>
      <c r="E24647" s="1" t="s">
        <v>52</v>
      </c>
      <c r="F24647">
        <v>24.628499999999999</v>
      </c>
      <c r="G24647">
        <v>1</v>
      </c>
      <c r="H24647">
        <v>8.1199999999999992</v>
      </c>
      <c r="I24647">
        <v>4.12</v>
      </c>
      <c r="J24647">
        <v>3</v>
      </c>
      <c r="K24647" s="2">
        <v>41777</v>
      </c>
      <c r="L24647" s="2">
        <v>41778</v>
      </c>
      <c r="M24647" s="2">
        <v>42852</v>
      </c>
      <c r="N24647" s="1" t="s">
        <v>137</v>
      </c>
      <c r="O24647" s="1" t="s">
        <v>138</v>
      </c>
    </row>
    <row r="24648" spans="1:15" x14ac:dyDescent="0.25">
      <c r="A24648">
        <v>98072914</v>
      </c>
      <c r="B24648">
        <v>756679382</v>
      </c>
      <c r="C24648" s="1" t="s">
        <v>132</v>
      </c>
      <c r="D24648" s="1" t="s">
        <v>37</v>
      </c>
      <c r="E24648" s="1" t="s">
        <v>52</v>
      </c>
      <c r="F24648">
        <v>19.987500000000001</v>
      </c>
      <c r="G24648">
        <v>1</v>
      </c>
      <c r="H24648">
        <v>6.45</v>
      </c>
      <c r="I24648">
        <v>6.45</v>
      </c>
      <c r="J24648">
        <v>1</v>
      </c>
      <c r="K24648" s="2">
        <v>41787</v>
      </c>
      <c r="L24648" s="2">
        <v>41790</v>
      </c>
      <c r="M24648" s="2">
        <v>42854</v>
      </c>
      <c r="N24648" s="1" t="s">
        <v>145</v>
      </c>
      <c r="O24648" s="1" t="s">
        <v>146</v>
      </c>
    </row>
    <row r="24649" spans="1:15" x14ac:dyDescent="0.25">
      <c r="A24649">
        <v>98072897</v>
      </c>
      <c r="B24649">
        <v>773449633</v>
      </c>
      <c r="C24649" s="1" t="s">
        <v>132</v>
      </c>
      <c r="D24649" s="1" t="s">
        <v>21</v>
      </c>
      <c r="E24649" s="1" t="s">
        <v>52</v>
      </c>
      <c r="F24649">
        <v>21.1965</v>
      </c>
      <c r="G24649">
        <v>1</v>
      </c>
      <c r="H24649">
        <v>7.25</v>
      </c>
      <c r="I24649">
        <v>5.25</v>
      </c>
      <c r="J24649">
        <v>3</v>
      </c>
      <c r="K24649" s="2">
        <v>41792</v>
      </c>
      <c r="L24649" s="2">
        <v>41793</v>
      </c>
      <c r="M24649" s="2">
        <v>41802</v>
      </c>
      <c r="N24649" s="1" t="s">
        <v>149</v>
      </c>
      <c r="O24649" s="1" t="s">
        <v>150</v>
      </c>
    </row>
    <row r="24650" spans="1:15" x14ac:dyDescent="0.25">
      <c r="A24650">
        <v>98072760</v>
      </c>
      <c r="B24650">
        <v>416232977</v>
      </c>
      <c r="C24650" s="1" t="s">
        <v>132</v>
      </c>
      <c r="D24650" s="1" t="s">
        <v>37</v>
      </c>
      <c r="E24650" s="1" t="s">
        <v>52</v>
      </c>
      <c r="F24650">
        <v>19.987500000000001</v>
      </c>
      <c r="G24650">
        <v>1</v>
      </c>
      <c r="H24650">
        <v>9.61</v>
      </c>
      <c r="I24650">
        <v>5.61</v>
      </c>
      <c r="J24650">
        <v>3</v>
      </c>
      <c r="K24650" s="2">
        <v>41815</v>
      </c>
      <c r="L24650" s="2">
        <v>41818</v>
      </c>
      <c r="M24650" s="2">
        <v>42855</v>
      </c>
      <c r="N24650" s="1" t="s">
        <v>145</v>
      </c>
      <c r="O24650" s="1" t="s">
        <v>146</v>
      </c>
    </row>
    <row r="24651" spans="1:15" x14ac:dyDescent="0.25">
      <c r="A24651">
        <v>98072751</v>
      </c>
      <c r="B24651">
        <v>523605849</v>
      </c>
      <c r="C24651" s="1" t="s">
        <v>132</v>
      </c>
      <c r="D24651" s="1" t="s">
        <v>3</v>
      </c>
      <c r="E24651" s="1" t="s">
        <v>52</v>
      </c>
      <c r="F24651">
        <v>32.578000000000003</v>
      </c>
      <c r="G24651">
        <v>1</v>
      </c>
      <c r="H24651">
        <v>6.1</v>
      </c>
      <c r="I24651">
        <v>6.1</v>
      </c>
      <c r="J24651">
        <v>2</v>
      </c>
      <c r="K24651" s="2">
        <v>41817</v>
      </c>
      <c r="L24651" s="2">
        <v>41819</v>
      </c>
      <c r="M24651" s="2">
        <v>42865</v>
      </c>
      <c r="N24651" s="1" t="s">
        <v>141</v>
      </c>
      <c r="O24651" s="1" t="s">
        <v>142</v>
      </c>
    </row>
    <row r="24652" spans="1:15" x14ac:dyDescent="0.25">
      <c r="A24652">
        <v>98072586</v>
      </c>
      <c r="B24652">
        <v>614794767</v>
      </c>
      <c r="C24652" s="1" t="s">
        <v>132</v>
      </c>
      <c r="D24652" s="1" t="s">
        <v>44</v>
      </c>
      <c r="E24652" s="1" t="s">
        <v>52</v>
      </c>
      <c r="F24652">
        <v>24.628499999999999</v>
      </c>
      <c r="G24652">
        <v>1</v>
      </c>
      <c r="H24652">
        <v>8.5500000000000007</v>
      </c>
      <c r="I24652">
        <v>6.55</v>
      </c>
      <c r="J24652">
        <v>1</v>
      </c>
      <c r="K24652" s="2">
        <v>41842</v>
      </c>
      <c r="L24652" s="2">
        <v>41845</v>
      </c>
      <c r="M24652" s="2">
        <v>41855</v>
      </c>
      <c r="N24652" s="1" t="s">
        <v>135</v>
      </c>
      <c r="O24652" s="1" t="s">
        <v>136</v>
      </c>
    </row>
    <row r="24653" spans="1:15" x14ac:dyDescent="0.25">
      <c r="A24653">
        <v>98072563</v>
      </c>
      <c r="B24653">
        <v>360318072</v>
      </c>
      <c r="C24653" s="1" t="s">
        <v>132</v>
      </c>
      <c r="D24653" s="1" t="s">
        <v>37</v>
      </c>
      <c r="E24653" s="1" t="s">
        <v>52</v>
      </c>
      <c r="F24653">
        <v>19.987500000000001</v>
      </c>
      <c r="G24653">
        <v>1</v>
      </c>
      <c r="H24653">
        <v>8.84</v>
      </c>
      <c r="I24653">
        <v>4.84</v>
      </c>
      <c r="J24653">
        <v>2</v>
      </c>
      <c r="K24653" s="2">
        <v>41848</v>
      </c>
      <c r="L24653" s="2">
        <v>41849</v>
      </c>
      <c r="M24653" s="2">
        <v>41862</v>
      </c>
      <c r="N24653" s="1" t="s">
        <v>147</v>
      </c>
      <c r="O24653" s="1" t="s">
        <v>148</v>
      </c>
    </row>
    <row r="24654" spans="1:15" x14ac:dyDescent="0.25">
      <c r="A24654">
        <v>98072455</v>
      </c>
      <c r="B24654">
        <v>337782119</v>
      </c>
      <c r="C24654" s="1" t="s">
        <v>132</v>
      </c>
      <c r="D24654" s="1" t="s">
        <v>5</v>
      </c>
      <c r="E24654" s="1" t="s">
        <v>52</v>
      </c>
      <c r="F24654">
        <v>39.377000000000002</v>
      </c>
      <c r="G24654">
        <v>1</v>
      </c>
      <c r="H24654">
        <v>5</v>
      </c>
      <c r="I24654">
        <v>3</v>
      </c>
      <c r="J24654">
        <v>1</v>
      </c>
      <c r="K24654" s="2">
        <v>41865</v>
      </c>
      <c r="L24654" s="2">
        <v>41867</v>
      </c>
      <c r="M24654" s="2">
        <v>41882</v>
      </c>
      <c r="N24654" s="1" t="s">
        <v>137</v>
      </c>
      <c r="O24654" s="1" t="s">
        <v>138</v>
      </c>
    </row>
    <row r="24655" spans="1:15" x14ac:dyDescent="0.25">
      <c r="A24655">
        <v>98072143</v>
      </c>
      <c r="B24655">
        <v>272581503</v>
      </c>
      <c r="C24655" s="1" t="s">
        <v>132</v>
      </c>
      <c r="D24655" s="1" t="s">
        <v>28</v>
      </c>
      <c r="E24655" s="1" t="s">
        <v>52</v>
      </c>
      <c r="F24655">
        <v>17.367999999999999</v>
      </c>
      <c r="G24655">
        <v>1</v>
      </c>
      <c r="H24655">
        <v>9.8800000000000008</v>
      </c>
      <c r="I24655">
        <v>3.88</v>
      </c>
      <c r="J24655">
        <v>2</v>
      </c>
      <c r="K24655" s="2">
        <v>41923</v>
      </c>
      <c r="L24655" s="2">
        <v>41925</v>
      </c>
      <c r="M24655" s="2">
        <v>41937</v>
      </c>
      <c r="N24655" s="1" t="s">
        <v>145</v>
      </c>
      <c r="O24655" s="1" t="s">
        <v>146</v>
      </c>
    </row>
    <row r="24656" spans="1:15" x14ac:dyDescent="0.25">
      <c r="A24656">
        <v>98072133</v>
      </c>
      <c r="B24656">
        <v>841860903</v>
      </c>
      <c r="C24656" s="1" t="s">
        <v>132</v>
      </c>
      <c r="D24656" s="1" t="s">
        <v>42</v>
      </c>
      <c r="E24656" s="1" t="s">
        <v>52</v>
      </c>
      <c r="F24656">
        <v>26.357500000000002</v>
      </c>
      <c r="G24656">
        <v>1</v>
      </c>
      <c r="H24656">
        <v>6</v>
      </c>
      <c r="I24656">
        <v>6</v>
      </c>
      <c r="J24656">
        <v>2</v>
      </c>
      <c r="K24656" s="2">
        <v>41926</v>
      </c>
      <c r="L24656" s="2">
        <v>41927</v>
      </c>
      <c r="M24656" s="2">
        <v>41938</v>
      </c>
      <c r="N24656" s="1" t="s">
        <v>141</v>
      </c>
      <c r="O24656" s="1" t="s">
        <v>142</v>
      </c>
    </row>
    <row r="24657" spans="1:15" x14ac:dyDescent="0.25">
      <c r="A24657">
        <v>98072075</v>
      </c>
      <c r="B24657">
        <v>217065938</v>
      </c>
      <c r="C24657" s="1" t="s">
        <v>132</v>
      </c>
      <c r="D24657" s="1" t="s">
        <v>42</v>
      </c>
      <c r="E24657" s="1" t="s">
        <v>52</v>
      </c>
      <c r="F24657">
        <v>26.357500000000002</v>
      </c>
      <c r="G24657">
        <v>1</v>
      </c>
      <c r="H24657">
        <v>9.4499999999999993</v>
      </c>
      <c r="I24657">
        <v>6.45</v>
      </c>
      <c r="J24657">
        <v>2</v>
      </c>
      <c r="K24657" s="2">
        <v>41935</v>
      </c>
      <c r="L24657" s="2">
        <v>41938</v>
      </c>
      <c r="M24657" s="2">
        <v>41955</v>
      </c>
      <c r="N24657" s="1" t="s">
        <v>135</v>
      </c>
      <c r="O24657" s="1" t="s">
        <v>136</v>
      </c>
    </row>
    <row r="24658" spans="1:15" x14ac:dyDescent="0.25">
      <c r="A24658">
        <v>98071968</v>
      </c>
      <c r="B24658">
        <v>733376144</v>
      </c>
      <c r="C24658" s="1" t="s">
        <v>132</v>
      </c>
      <c r="D24658" s="1" t="s">
        <v>44</v>
      </c>
      <c r="E24658" s="1" t="s">
        <v>52</v>
      </c>
      <c r="F24658">
        <v>24.628499999999999</v>
      </c>
      <c r="G24658">
        <v>1</v>
      </c>
      <c r="H24658">
        <v>5.45</v>
      </c>
      <c r="I24658">
        <v>6.45</v>
      </c>
      <c r="J24658">
        <v>1</v>
      </c>
      <c r="K24658" s="2">
        <v>41956</v>
      </c>
      <c r="L24658" s="2">
        <v>41957</v>
      </c>
      <c r="M24658" s="2">
        <v>41976</v>
      </c>
      <c r="N24658" s="1" t="s">
        <v>143</v>
      </c>
      <c r="O24658" s="1" t="s">
        <v>144</v>
      </c>
    </row>
    <row r="24659" spans="1:15" x14ac:dyDescent="0.25">
      <c r="A24659">
        <v>98071852</v>
      </c>
      <c r="B24659">
        <v>550048793</v>
      </c>
      <c r="C24659" s="1" t="s">
        <v>132</v>
      </c>
      <c r="D24659" s="1" t="s">
        <v>37</v>
      </c>
      <c r="E24659" s="1" t="s">
        <v>52</v>
      </c>
      <c r="F24659">
        <v>19.987500000000001</v>
      </c>
      <c r="G24659">
        <v>1</v>
      </c>
      <c r="H24659">
        <v>7.55</v>
      </c>
      <c r="I24659">
        <v>5.55</v>
      </c>
      <c r="J24659">
        <v>2</v>
      </c>
      <c r="K24659" s="2">
        <v>41978</v>
      </c>
      <c r="L24659" s="2">
        <v>41979</v>
      </c>
      <c r="M24659" s="2">
        <v>42908</v>
      </c>
      <c r="N24659" s="1" t="s">
        <v>147</v>
      </c>
      <c r="O24659" s="1" t="s">
        <v>148</v>
      </c>
    </row>
    <row r="24660" spans="1:15" x14ac:dyDescent="0.25">
      <c r="A24660">
        <v>98071775</v>
      </c>
      <c r="B24660">
        <v>579052388</v>
      </c>
      <c r="C24660" s="1" t="s">
        <v>132</v>
      </c>
      <c r="D24660" s="1" t="s">
        <v>40</v>
      </c>
      <c r="E24660" s="1" t="s">
        <v>52</v>
      </c>
      <c r="F24660">
        <v>19.493500000000001</v>
      </c>
      <c r="G24660">
        <v>1</v>
      </c>
      <c r="H24660">
        <v>7.99</v>
      </c>
      <c r="I24660">
        <v>3.99</v>
      </c>
      <c r="J24660">
        <v>2</v>
      </c>
      <c r="K24660" s="2">
        <v>41991</v>
      </c>
      <c r="L24660" s="2">
        <v>41992</v>
      </c>
      <c r="M24660" s="2">
        <v>42001</v>
      </c>
      <c r="N24660" s="1" t="s">
        <v>143</v>
      </c>
      <c r="O24660" s="1" t="s">
        <v>144</v>
      </c>
    </row>
    <row r="24661" spans="1:15" x14ac:dyDescent="0.25">
      <c r="A24661">
        <v>98071740</v>
      </c>
      <c r="B24661">
        <v>229898861</v>
      </c>
      <c r="C24661" s="1" t="s">
        <v>132</v>
      </c>
      <c r="D24661" s="1" t="s">
        <v>9</v>
      </c>
      <c r="E24661" s="1" t="s">
        <v>52</v>
      </c>
      <c r="F24661">
        <v>32.734000000000002</v>
      </c>
      <c r="G24661">
        <v>1</v>
      </c>
      <c r="H24661">
        <v>7.45</v>
      </c>
      <c r="I24661">
        <v>3.45</v>
      </c>
      <c r="J24661">
        <v>2</v>
      </c>
      <c r="K24661" s="2">
        <v>41997</v>
      </c>
      <c r="L24661" s="2">
        <v>42000</v>
      </c>
      <c r="M24661" s="2">
        <v>42020</v>
      </c>
      <c r="N24661" s="1" t="s">
        <v>149</v>
      </c>
      <c r="O24661" s="1" t="s">
        <v>150</v>
      </c>
    </row>
    <row r="24662" spans="1:15" x14ac:dyDescent="0.25">
      <c r="A24662">
        <v>98071679</v>
      </c>
      <c r="B24662">
        <v>875729150</v>
      </c>
      <c r="C24662" s="1" t="s">
        <v>132</v>
      </c>
      <c r="D24662" s="1" t="s">
        <v>28</v>
      </c>
      <c r="E24662" s="1" t="s">
        <v>52</v>
      </c>
      <c r="F24662">
        <v>17.367999999999999</v>
      </c>
      <c r="G24662">
        <v>1</v>
      </c>
      <c r="H24662">
        <v>9.61</v>
      </c>
      <c r="I24662">
        <v>5.61</v>
      </c>
      <c r="J24662">
        <v>3</v>
      </c>
      <c r="K24662" s="2">
        <v>42006</v>
      </c>
      <c r="L24662" s="2">
        <v>42009</v>
      </c>
      <c r="M24662" s="2">
        <v>42028</v>
      </c>
      <c r="N24662" s="1" t="s">
        <v>139</v>
      </c>
      <c r="O24662" s="1" t="s">
        <v>140</v>
      </c>
    </row>
    <row r="24663" spans="1:15" x14ac:dyDescent="0.25">
      <c r="A24663">
        <v>98071655</v>
      </c>
      <c r="B24663">
        <v>728304917</v>
      </c>
      <c r="C24663" s="1" t="s">
        <v>132</v>
      </c>
      <c r="D24663" s="1" t="s">
        <v>42</v>
      </c>
      <c r="E24663" s="1" t="s">
        <v>52</v>
      </c>
      <c r="F24663">
        <v>26.357500000000002</v>
      </c>
      <c r="G24663">
        <v>1</v>
      </c>
      <c r="H24663">
        <v>7</v>
      </c>
      <c r="I24663">
        <v>5</v>
      </c>
      <c r="J24663">
        <v>1</v>
      </c>
      <c r="K24663" s="2">
        <v>42011</v>
      </c>
      <c r="L24663" s="2">
        <v>42013</v>
      </c>
      <c r="M24663" s="2">
        <v>42032</v>
      </c>
      <c r="N24663" s="1" t="s">
        <v>143</v>
      </c>
      <c r="O24663" s="1" t="s">
        <v>144</v>
      </c>
    </row>
    <row r="24664" spans="1:15" x14ac:dyDescent="0.25">
      <c r="A24664">
        <v>98071628</v>
      </c>
      <c r="B24664">
        <v>331154749</v>
      </c>
      <c r="C24664" s="1" t="s">
        <v>132</v>
      </c>
      <c r="D24664" s="1" t="s">
        <v>44</v>
      </c>
      <c r="E24664" s="1" t="s">
        <v>52</v>
      </c>
      <c r="F24664">
        <v>24.628499999999999</v>
      </c>
      <c r="G24664">
        <v>1</v>
      </c>
      <c r="H24664">
        <v>8.8800000000000008</v>
      </c>
      <c r="I24664">
        <v>5.88</v>
      </c>
      <c r="J24664">
        <v>2</v>
      </c>
      <c r="K24664" s="2">
        <v>42014</v>
      </c>
      <c r="L24664" s="2">
        <v>42017</v>
      </c>
      <c r="M24664" s="2">
        <v>42032</v>
      </c>
      <c r="N24664" s="1" t="s">
        <v>139</v>
      </c>
      <c r="O24664" s="1" t="s">
        <v>140</v>
      </c>
    </row>
    <row r="24665" spans="1:15" x14ac:dyDescent="0.25">
      <c r="A24665">
        <v>98071602</v>
      </c>
      <c r="B24665">
        <v>172950136</v>
      </c>
      <c r="C24665" s="1" t="s">
        <v>132</v>
      </c>
      <c r="D24665" s="1" t="s">
        <v>40</v>
      </c>
      <c r="E24665" s="1" t="s">
        <v>52</v>
      </c>
      <c r="F24665">
        <v>19.493500000000001</v>
      </c>
      <c r="G24665">
        <v>1</v>
      </c>
      <c r="H24665">
        <v>6.86</v>
      </c>
      <c r="I24665">
        <v>5.86</v>
      </c>
      <c r="J24665">
        <v>2</v>
      </c>
      <c r="K24665" s="2">
        <v>42020</v>
      </c>
      <c r="L24665" s="2">
        <v>42021</v>
      </c>
      <c r="M24665" s="2">
        <v>42030</v>
      </c>
      <c r="N24665" s="1" t="s">
        <v>133</v>
      </c>
      <c r="O24665" s="1" t="s">
        <v>134</v>
      </c>
    </row>
    <row r="24666" spans="1:15" x14ac:dyDescent="0.25">
      <c r="A24666">
        <v>98071187</v>
      </c>
      <c r="B24666">
        <v>269213857</v>
      </c>
      <c r="C24666" s="1" t="s">
        <v>132</v>
      </c>
      <c r="D24666" s="1" t="s">
        <v>43</v>
      </c>
      <c r="E24666" s="1" t="s">
        <v>52</v>
      </c>
      <c r="F24666">
        <v>27.657499999999999</v>
      </c>
      <c r="G24666">
        <v>1</v>
      </c>
      <c r="H24666">
        <v>5.22</v>
      </c>
      <c r="I24666">
        <v>3.22</v>
      </c>
      <c r="J24666">
        <v>1</v>
      </c>
      <c r="K24666" s="2">
        <v>42082</v>
      </c>
      <c r="L24666" s="2">
        <v>42083</v>
      </c>
      <c r="M24666" s="2">
        <v>42928</v>
      </c>
      <c r="N24666" s="1" t="s">
        <v>149</v>
      </c>
      <c r="O24666" s="1" t="s">
        <v>150</v>
      </c>
    </row>
    <row r="24667" spans="1:15" x14ac:dyDescent="0.25">
      <c r="A24667">
        <v>98071129</v>
      </c>
      <c r="B24667">
        <v>579819412</v>
      </c>
      <c r="C24667" s="1" t="s">
        <v>132</v>
      </c>
      <c r="D24667" s="1" t="s">
        <v>39</v>
      </c>
      <c r="E24667" s="1" t="s">
        <v>52</v>
      </c>
      <c r="F24667">
        <v>26.13</v>
      </c>
      <c r="G24667">
        <v>1</v>
      </c>
      <c r="H24667">
        <v>8.4499999999999993</v>
      </c>
      <c r="I24667">
        <v>4.45</v>
      </c>
      <c r="J24667">
        <v>3</v>
      </c>
      <c r="K24667" s="2">
        <v>42090</v>
      </c>
      <c r="L24667" s="2">
        <v>42092</v>
      </c>
      <c r="M24667" s="2">
        <v>43030</v>
      </c>
      <c r="N24667" s="1" t="s">
        <v>143</v>
      </c>
      <c r="O24667" s="1" t="s">
        <v>144</v>
      </c>
    </row>
    <row r="24668" spans="1:15" x14ac:dyDescent="0.25">
      <c r="A24668">
        <v>98071120</v>
      </c>
      <c r="B24668">
        <v>684389929</v>
      </c>
      <c r="C24668" s="1" t="s">
        <v>132</v>
      </c>
      <c r="D24668" s="1" t="s">
        <v>41</v>
      </c>
      <c r="E24668" s="1" t="s">
        <v>52</v>
      </c>
      <c r="F24668">
        <v>19.565000000000001</v>
      </c>
      <c r="G24668">
        <v>1</v>
      </c>
      <c r="H24668">
        <v>9.99</v>
      </c>
      <c r="I24668">
        <v>6.99</v>
      </c>
      <c r="J24668">
        <v>3</v>
      </c>
      <c r="K24668" s="2">
        <v>42091</v>
      </c>
      <c r="L24668" s="2">
        <v>42092</v>
      </c>
      <c r="M24668" s="2">
        <v>42101</v>
      </c>
      <c r="N24668" s="1" t="s">
        <v>145</v>
      </c>
      <c r="O24668" s="1" t="s">
        <v>146</v>
      </c>
    </row>
    <row r="24669" spans="1:15" x14ac:dyDescent="0.25">
      <c r="A24669">
        <v>98071080</v>
      </c>
      <c r="B24669">
        <v>733351455</v>
      </c>
      <c r="C24669" s="1" t="s">
        <v>132</v>
      </c>
      <c r="D24669" s="1" t="s">
        <v>39</v>
      </c>
      <c r="E24669" s="1" t="s">
        <v>52</v>
      </c>
      <c r="F24669">
        <v>26.13</v>
      </c>
      <c r="G24669">
        <v>1</v>
      </c>
      <c r="H24669">
        <v>8.36</v>
      </c>
      <c r="I24669">
        <v>5.36</v>
      </c>
      <c r="J24669">
        <v>2</v>
      </c>
      <c r="K24669" s="2">
        <v>42096</v>
      </c>
      <c r="L24669" s="2">
        <v>42098</v>
      </c>
      <c r="M24669" s="2">
        <v>42107</v>
      </c>
      <c r="N24669" s="1" t="s">
        <v>139</v>
      </c>
      <c r="O24669" s="1" t="s">
        <v>140</v>
      </c>
    </row>
    <row r="24670" spans="1:15" x14ac:dyDescent="0.25">
      <c r="A24670">
        <v>98070990</v>
      </c>
      <c r="B24670">
        <v>619383446</v>
      </c>
      <c r="C24670" s="1" t="s">
        <v>132</v>
      </c>
      <c r="D24670" s="1" t="s">
        <v>23</v>
      </c>
      <c r="E24670" s="1" t="s">
        <v>52</v>
      </c>
      <c r="F24670">
        <v>26.2925</v>
      </c>
      <c r="G24670">
        <v>1</v>
      </c>
      <c r="H24670">
        <v>8.4499999999999993</v>
      </c>
      <c r="I24670">
        <v>6.45</v>
      </c>
      <c r="J24670">
        <v>1</v>
      </c>
      <c r="K24670" s="2">
        <v>42108</v>
      </c>
      <c r="L24670" s="2">
        <v>42111</v>
      </c>
      <c r="M24670" s="2">
        <v>42130</v>
      </c>
      <c r="N24670" s="1" t="s">
        <v>133</v>
      </c>
      <c r="O24670" s="1" t="s">
        <v>134</v>
      </c>
    </row>
    <row r="24671" spans="1:15" x14ac:dyDescent="0.25">
      <c r="A24671">
        <v>98070965</v>
      </c>
      <c r="B24671">
        <v>550048793</v>
      </c>
      <c r="C24671" s="1" t="s">
        <v>132</v>
      </c>
      <c r="D24671" s="1" t="s">
        <v>40</v>
      </c>
      <c r="E24671" s="1" t="s">
        <v>52</v>
      </c>
      <c r="F24671">
        <v>19.493500000000001</v>
      </c>
      <c r="G24671">
        <v>1</v>
      </c>
      <c r="H24671">
        <v>9.61</v>
      </c>
      <c r="I24671">
        <v>6.61</v>
      </c>
      <c r="J24671">
        <v>1</v>
      </c>
      <c r="K24671" s="2">
        <v>42114</v>
      </c>
      <c r="L24671" s="2">
        <v>42115</v>
      </c>
      <c r="M24671" s="2">
        <v>42131</v>
      </c>
      <c r="N24671" s="1" t="s">
        <v>133</v>
      </c>
      <c r="O24671" s="1" t="s">
        <v>134</v>
      </c>
    </row>
    <row r="24672" spans="1:15" x14ac:dyDescent="0.25">
      <c r="A24672">
        <v>98070941</v>
      </c>
      <c r="B24672">
        <v>306217163</v>
      </c>
      <c r="C24672" s="1" t="s">
        <v>132</v>
      </c>
      <c r="D24672" s="1" t="s">
        <v>42</v>
      </c>
      <c r="E24672" s="1" t="s">
        <v>52</v>
      </c>
      <c r="F24672">
        <v>26.357500000000002</v>
      </c>
      <c r="G24672">
        <v>1</v>
      </c>
      <c r="H24672">
        <v>8.1999999999999993</v>
      </c>
      <c r="I24672">
        <v>6.2</v>
      </c>
      <c r="J24672">
        <v>2</v>
      </c>
      <c r="K24672" s="2">
        <v>42116</v>
      </c>
      <c r="L24672" s="2">
        <v>42118</v>
      </c>
      <c r="M24672" s="2">
        <v>42936</v>
      </c>
      <c r="N24672" s="1" t="s">
        <v>133</v>
      </c>
      <c r="O24672" s="1" t="s">
        <v>134</v>
      </c>
    </row>
    <row r="24673" spans="1:15" x14ac:dyDescent="0.25">
      <c r="A24673">
        <v>98070855</v>
      </c>
      <c r="B24673">
        <v>579229937</v>
      </c>
      <c r="C24673" s="1" t="s">
        <v>132</v>
      </c>
      <c r="D24673" s="1" t="s">
        <v>39</v>
      </c>
      <c r="E24673" s="1" t="s">
        <v>52</v>
      </c>
      <c r="F24673">
        <v>26.13</v>
      </c>
      <c r="G24673">
        <v>1</v>
      </c>
      <c r="H24673">
        <v>8.75</v>
      </c>
      <c r="I24673">
        <v>5.75</v>
      </c>
      <c r="J24673">
        <v>1</v>
      </c>
      <c r="K24673" s="2">
        <v>42131</v>
      </c>
      <c r="L24673" s="2">
        <v>42132</v>
      </c>
      <c r="M24673" s="2">
        <v>43135</v>
      </c>
      <c r="N24673" s="1" t="s">
        <v>135</v>
      </c>
      <c r="O24673" s="1" t="s">
        <v>136</v>
      </c>
    </row>
    <row r="24674" spans="1:15" x14ac:dyDescent="0.25">
      <c r="A24674">
        <v>98070702</v>
      </c>
      <c r="B24674">
        <v>869085354</v>
      </c>
      <c r="C24674" s="1" t="s">
        <v>132</v>
      </c>
      <c r="D24674" s="1" t="s">
        <v>44</v>
      </c>
      <c r="E24674" s="1" t="s">
        <v>52</v>
      </c>
      <c r="F24674">
        <v>24.628499999999999</v>
      </c>
      <c r="G24674">
        <v>1</v>
      </c>
      <c r="H24674">
        <v>7.14</v>
      </c>
      <c r="I24674">
        <v>4.1399999999999997</v>
      </c>
      <c r="J24674">
        <v>3</v>
      </c>
      <c r="K24674" s="2">
        <v>42151</v>
      </c>
      <c r="L24674" s="2">
        <v>42154</v>
      </c>
      <c r="M24674" s="2">
        <v>42167</v>
      </c>
      <c r="N24674" s="1" t="s">
        <v>147</v>
      </c>
      <c r="O24674" s="1" t="s">
        <v>148</v>
      </c>
    </row>
    <row r="24675" spans="1:15" x14ac:dyDescent="0.25">
      <c r="A24675">
        <v>98070577</v>
      </c>
      <c r="B24675">
        <v>782762817</v>
      </c>
      <c r="C24675" s="1" t="s">
        <v>132</v>
      </c>
      <c r="D24675" s="1" t="s">
        <v>9</v>
      </c>
      <c r="E24675" s="1" t="s">
        <v>52</v>
      </c>
      <c r="F24675">
        <v>32.734000000000002</v>
      </c>
      <c r="G24675">
        <v>1</v>
      </c>
      <c r="H24675">
        <v>5.61</v>
      </c>
      <c r="I24675">
        <v>5.61</v>
      </c>
      <c r="J24675">
        <v>3</v>
      </c>
      <c r="K24675" s="2">
        <v>42172</v>
      </c>
      <c r="L24675" s="2">
        <v>42173</v>
      </c>
      <c r="M24675" s="2">
        <v>43153</v>
      </c>
      <c r="N24675" s="1" t="s">
        <v>135</v>
      </c>
      <c r="O24675" s="1" t="s">
        <v>136</v>
      </c>
    </row>
    <row r="24676" spans="1:15" x14ac:dyDescent="0.25">
      <c r="A24676">
        <v>98070214</v>
      </c>
      <c r="B24676">
        <v>411774575</v>
      </c>
      <c r="C24676" s="1" t="s">
        <v>132</v>
      </c>
      <c r="D24676" s="1" t="s">
        <v>44</v>
      </c>
      <c r="E24676" s="1" t="s">
        <v>52</v>
      </c>
      <c r="F24676">
        <v>24.628499999999999</v>
      </c>
      <c r="G24676">
        <v>1</v>
      </c>
      <c r="H24676">
        <v>8.5500000000000007</v>
      </c>
      <c r="I24676">
        <v>5.55</v>
      </c>
      <c r="J24676">
        <v>2</v>
      </c>
      <c r="K24676" s="2">
        <v>42227</v>
      </c>
      <c r="L24676" s="2">
        <v>42228</v>
      </c>
      <c r="M24676" s="2">
        <v>42970</v>
      </c>
      <c r="N24676" s="1" t="s">
        <v>133</v>
      </c>
      <c r="O24676" s="1" t="s">
        <v>134</v>
      </c>
    </row>
    <row r="24677" spans="1:15" x14ac:dyDescent="0.25">
      <c r="A24677">
        <v>98070103</v>
      </c>
      <c r="B24677">
        <v>454188032</v>
      </c>
      <c r="C24677" s="1" t="s">
        <v>132</v>
      </c>
      <c r="D24677" s="1" t="s">
        <v>40</v>
      </c>
      <c r="E24677" s="1" t="s">
        <v>52</v>
      </c>
      <c r="F24677">
        <v>19.493500000000001</v>
      </c>
      <c r="G24677">
        <v>1</v>
      </c>
      <c r="H24677">
        <v>9.65</v>
      </c>
      <c r="I24677">
        <v>6.65</v>
      </c>
      <c r="J24677">
        <v>1</v>
      </c>
      <c r="K24677" s="2">
        <v>42242</v>
      </c>
      <c r="L24677" s="2">
        <v>42245</v>
      </c>
      <c r="M24677" s="2">
        <v>42260</v>
      </c>
      <c r="N24677" s="1" t="s">
        <v>139</v>
      </c>
      <c r="O24677" s="1" t="s">
        <v>140</v>
      </c>
    </row>
    <row r="24678" spans="1:15" x14ac:dyDescent="0.25">
      <c r="A24678">
        <v>98093792</v>
      </c>
      <c r="B24678">
        <v>700754953</v>
      </c>
      <c r="C24678" s="1" t="s">
        <v>132</v>
      </c>
      <c r="D24678" s="1" t="s">
        <v>25</v>
      </c>
      <c r="E24678" s="1" t="s">
        <v>52</v>
      </c>
      <c r="F24678">
        <v>288.63900000000001</v>
      </c>
      <c r="G24678">
        <v>2</v>
      </c>
      <c r="H24678">
        <v>5.61</v>
      </c>
      <c r="I24678">
        <v>5.61</v>
      </c>
      <c r="J24678">
        <v>3</v>
      </c>
      <c r="K24678" s="2">
        <v>36643</v>
      </c>
      <c r="L24678" s="2">
        <v>36645</v>
      </c>
      <c r="M24678" s="2">
        <v>36659</v>
      </c>
      <c r="N24678" s="1" t="s">
        <v>147</v>
      </c>
      <c r="O24678" s="1" t="s">
        <v>148</v>
      </c>
    </row>
    <row r="24679" spans="1:15" x14ac:dyDescent="0.25">
      <c r="A24679">
        <v>98093762</v>
      </c>
      <c r="B24679">
        <v>510773995</v>
      </c>
      <c r="C24679" s="1" t="s">
        <v>151</v>
      </c>
      <c r="D24679" s="1" t="s">
        <v>25</v>
      </c>
      <c r="E24679" s="1" t="s">
        <v>52</v>
      </c>
      <c r="F24679">
        <v>288.63900000000001</v>
      </c>
      <c r="G24679">
        <v>2</v>
      </c>
      <c r="H24679">
        <v>6.75</v>
      </c>
      <c r="I24679">
        <v>3.75</v>
      </c>
      <c r="J24679">
        <v>2</v>
      </c>
      <c r="K24679" s="2">
        <v>36654</v>
      </c>
      <c r="L24679" s="2">
        <v>36656</v>
      </c>
      <c r="M24679" s="2">
        <v>36673</v>
      </c>
      <c r="N24679" s="1" t="s">
        <v>145</v>
      </c>
      <c r="O24679" s="1" t="s">
        <v>146</v>
      </c>
    </row>
    <row r="24680" spans="1:15" x14ac:dyDescent="0.25">
      <c r="A24680">
        <v>98093070</v>
      </c>
      <c r="B24680">
        <v>579229937</v>
      </c>
      <c r="C24680" s="1" t="s">
        <v>151</v>
      </c>
      <c r="D24680" s="1" t="s">
        <v>25</v>
      </c>
      <c r="E24680" s="1" t="s">
        <v>52</v>
      </c>
      <c r="F24680">
        <v>288.63900000000001</v>
      </c>
      <c r="G24680">
        <v>2</v>
      </c>
      <c r="H24680">
        <v>8.58</v>
      </c>
      <c r="I24680">
        <v>4.58</v>
      </c>
      <c r="J24680">
        <v>3</v>
      </c>
      <c r="K24680" s="2">
        <v>36843</v>
      </c>
      <c r="L24680" s="2">
        <v>36846</v>
      </c>
      <c r="M24680" s="2">
        <v>36865</v>
      </c>
      <c r="N24680" s="1" t="s">
        <v>145</v>
      </c>
      <c r="O24680" s="1" t="s">
        <v>146</v>
      </c>
    </row>
    <row r="24681" spans="1:15" x14ac:dyDescent="0.25">
      <c r="A24681">
        <v>98092815</v>
      </c>
      <c r="B24681">
        <v>549059705</v>
      </c>
      <c r="C24681" s="1" t="s">
        <v>132</v>
      </c>
      <c r="D24681" s="1" t="s">
        <v>25</v>
      </c>
      <c r="E24681" s="1" t="s">
        <v>52</v>
      </c>
      <c r="F24681">
        <v>288.63900000000001</v>
      </c>
      <c r="G24681">
        <v>2</v>
      </c>
      <c r="H24681">
        <v>7.75</v>
      </c>
      <c r="I24681">
        <v>6.75</v>
      </c>
      <c r="J24681">
        <v>3</v>
      </c>
      <c r="K24681" s="2">
        <v>36916</v>
      </c>
      <c r="L24681" s="2">
        <v>36917</v>
      </c>
      <c r="M24681" s="2">
        <v>36929</v>
      </c>
      <c r="N24681" s="1" t="s">
        <v>137</v>
      </c>
      <c r="O24681" s="1" t="s">
        <v>138</v>
      </c>
    </row>
    <row r="24682" spans="1:15" x14ac:dyDescent="0.25">
      <c r="A24682">
        <v>98092347</v>
      </c>
      <c r="B24682">
        <v>150909215</v>
      </c>
      <c r="C24682" s="1" t="s">
        <v>132</v>
      </c>
      <c r="D24682" s="1" t="s">
        <v>25</v>
      </c>
      <c r="E24682" s="1" t="s">
        <v>52</v>
      </c>
      <c r="F24682">
        <v>288.63900000000001</v>
      </c>
      <c r="G24682">
        <v>2</v>
      </c>
      <c r="H24682">
        <v>5.0999999999999996</v>
      </c>
      <c r="I24682">
        <v>4.0999999999999996</v>
      </c>
      <c r="J24682">
        <v>3</v>
      </c>
      <c r="K24682" s="2">
        <v>37048</v>
      </c>
      <c r="L24682" s="2">
        <v>37049</v>
      </c>
      <c r="M24682" s="2">
        <v>37069</v>
      </c>
      <c r="N24682" s="1" t="s">
        <v>141</v>
      </c>
      <c r="O24682" s="1" t="s">
        <v>142</v>
      </c>
    </row>
    <row r="24683" spans="1:15" x14ac:dyDescent="0.25">
      <c r="A24683">
        <v>98092167</v>
      </c>
      <c r="B24683">
        <v>619383446</v>
      </c>
      <c r="C24683" s="1" t="s">
        <v>132</v>
      </c>
      <c r="D24683" s="1" t="s">
        <v>25</v>
      </c>
      <c r="E24683" s="1" t="s">
        <v>52</v>
      </c>
      <c r="F24683">
        <v>288.63900000000001</v>
      </c>
      <c r="G24683">
        <v>2</v>
      </c>
      <c r="H24683">
        <v>8.8800000000000008</v>
      </c>
      <c r="I24683">
        <v>6.88</v>
      </c>
      <c r="J24683">
        <v>3</v>
      </c>
      <c r="K24683" s="2">
        <v>37096</v>
      </c>
      <c r="L24683" s="2">
        <v>37099</v>
      </c>
      <c r="M24683" s="2">
        <v>37113</v>
      </c>
      <c r="N24683" s="1" t="s">
        <v>133</v>
      </c>
      <c r="O24683" s="1" t="s">
        <v>134</v>
      </c>
    </row>
    <row r="24684" spans="1:15" x14ac:dyDescent="0.25">
      <c r="A24684">
        <v>98092160</v>
      </c>
      <c r="B24684">
        <v>558515024</v>
      </c>
      <c r="C24684" s="1" t="s">
        <v>132</v>
      </c>
      <c r="D24684" s="1" t="s">
        <v>25</v>
      </c>
      <c r="E24684" s="1" t="s">
        <v>52</v>
      </c>
      <c r="F24684">
        <v>288.63900000000001</v>
      </c>
      <c r="G24684">
        <v>2</v>
      </c>
      <c r="H24684">
        <v>6.58</v>
      </c>
      <c r="I24684">
        <v>6.58</v>
      </c>
      <c r="J24684">
        <v>3</v>
      </c>
      <c r="K24684" s="2">
        <v>37099</v>
      </c>
      <c r="L24684" s="2">
        <v>37101</v>
      </c>
      <c r="M24684" s="2">
        <v>37110</v>
      </c>
      <c r="N24684" s="1" t="s">
        <v>147</v>
      </c>
      <c r="O24684" s="1" t="s">
        <v>148</v>
      </c>
    </row>
    <row r="24685" spans="1:15" x14ac:dyDescent="0.25">
      <c r="A24685">
        <v>98092148</v>
      </c>
      <c r="B24685">
        <v>340379512</v>
      </c>
      <c r="C24685" s="1" t="s">
        <v>151</v>
      </c>
      <c r="D24685" s="1" t="s">
        <v>25</v>
      </c>
      <c r="E24685" s="1" t="s">
        <v>52</v>
      </c>
      <c r="F24685">
        <v>288.63900000000001</v>
      </c>
      <c r="G24685">
        <v>2</v>
      </c>
      <c r="H24685">
        <v>5.22</v>
      </c>
      <c r="I24685">
        <v>4.22</v>
      </c>
      <c r="J24685">
        <v>2</v>
      </c>
      <c r="K24685" s="2">
        <v>37100</v>
      </c>
      <c r="L24685" s="2">
        <v>37103</v>
      </c>
      <c r="M24685" s="2">
        <v>37117</v>
      </c>
      <c r="N24685" s="1" t="s">
        <v>135</v>
      </c>
      <c r="O24685" s="1" t="s">
        <v>136</v>
      </c>
    </row>
    <row r="24686" spans="1:15" x14ac:dyDescent="0.25">
      <c r="A24686">
        <v>98091852</v>
      </c>
      <c r="B24686">
        <v>194622983</v>
      </c>
      <c r="C24686" s="1" t="s">
        <v>132</v>
      </c>
      <c r="D24686" s="1" t="s">
        <v>25</v>
      </c>
      <c r="E24686" s="1" t="s">
        <v>52</v>
      </c>
      <c r="F24686">
        <v>288.63900000000001</v>
      </c>
      <c r="G24686">
        <v>2</v>
      </c>
      <c r="H24686">
        <v>8.14</v>
      </c>
      <c r="I24686">
        <v>6.14</v>
      </c>
      <c r="J24686">
        <v>2</v>
      </c>
      <c r="K24686" s="2">
        <v>37193</v>
      </c>
      <c r="L24686" s="2">
        <v>37195</v>
      </c>
      <c r="M24686" s="2">
        <v>37207</v>
      </c>
      <c r="N24686" s="1" t="s">
        <v>145</v>
      </c>
      <c r="O24686" s="1" t="s">
        <v>146</v>
      </c>
    </row>
    <row r="24687" spans="1:15" x14ac:dyDescent="0.25">
      <c r="A24687">
        <v>98091821</v>
      </c>
      <c r="B24687">
        <v>369207282</v>
      </c>
      <c r="C24687" s="1" t="s">
        <v>132</v>
      </c>
      <c r="D24687" s="1" t="s">
        <v>25</v>
      </c>
      <c r="E24687" s="1" t="s">
        <v>52</v>
      </c>
      <c r="F24687">
        <v>288.63900000000001</v>
      </c>
      <c r="G24687">
        <v>2</v>
      </c>
      <c r="H24687">
        <v>5.58</v>
      </c>
      <c r="I24687">
        <v>3.58</v>
      </c>
      <c r="J24687">
        <v>3</v>
      </c>
      <c r="K24687" s="2">
        <v>37207</v>
      </c>
      <c r="L24687" s="2">
        <v>37208</v>
      </c>
      <c r="M24687" s="2">
        <v>37216</v>
      </c>
      <c r="N24687" s="1" t="s">
        <v>147</v>
      </c>
      <c r="O24687" s="1" t="s">
        <v>148</v>
      </c>
    </row>
    <row r="24688" spans="1:15" x14ac:dyDescent="0.25">
      <c r="A24688">
        <v>98091458</v>
      </c>
      <c r="B24688">
        <v>323336792</v>
      </c>
      <c r="C24688" s="1" t="s">
        <v>132</v>
      </c>
      <c r="D24688" s="1" t="s">
        <v>25</v>
      </c>
      <c r="E24688" s="1" t="s">
        <v>52</v>
      </c>
      <c r="F24688">
        <v>288.63900000000001</v>
      </c>
      <c r="G24688">
        <v>2</v>
      </c>
      <c r="H24688">
        <v>8.4499999999999993</v>
      </c>
      <c r="I24688">
        <v>5.45</v>
      </c>
      <c r="J24688">
        <v>2</v>
      </c>
      <c r="K24688" s="2">
        <v>37296</v>
      </c>
      <c r="L24688" s="2">
        <v>37298</v>
      </c>
      <c r="M24688" s="2">
        <v>37317</v>
      </c>
      <c r="N24688" s="1" t="s">
        <v>139</v>
      </c>
      <c r="O24688" s="1" t="s">
        <v>140</v>
      </c>
    </row>
    <row r="24689" spans="1:15" x14ac:dyDescent="0.25">
      <c r="A24689">
        <v>98091333</v>
      </c>
      <c r="B24689">
        <v>756679382</v>
      </c>
      <c r="C24689" s="1" t="s">
        <v>151</v>
      </c>
      <c r="D24689" s="1" t="s">
        <v>25</v>
      </c>
      <c r="E24689" s="1" t="s">
        <v>52</v>
      </c>
      <c r="F24689">
        <v>288.63900000000001</v>
      </c>
      <c r="G24689">
        <v>2</v>
      </c>
      <c r="H24689">
        <v>8.5500000000000007</v>
      </c>
      <c r="I24689">
        <v>4.55</v>
      </c>
      <c r="J24689">
        <v>2</v>
      </c>
      <c r="K24689" s="2">
        <v>37324</v>
      </c>
      <c r="L24689" s="2">
        <v>37327</v>
      </c>
      <c r="M24689" s="2">
        <v>37335</v>
      </c>
      <c r="N24689" s="1" t="s">
        <v>137</v>
      </c>
      <c r="O24689" s="1" t="s">
        <v>138</v>
      </c>
    </row>
    <row r="24690" spans="1:15" x14ac:dyDescent="0.25">
      <c r="A24690">
        <v>98091188</v>
      </c>
      <c r="B24690">
        <v>568383385</v>
      </c>
      <c r="C24690" s="1" t="s">
        <v>151</v>
      </c>
      <c r="D24690" s="1" t="s">
        <v>25</v>
      </c>
      <c r="E24690" s="1" t="s">
        <v>52</v>
      </c>
      <c r="F24690">
        <v>288.63900000000001</v>
      </c>
      <c r="G24690">
        <v>2</v>
      </c>
      <c r="H24690">
        <v>7</v>
      </c>
      <c r="I24690">
        <v>5</v>
      </c>
      <c r="J24690">
        <v>1</v>
      </c>
      <c r="K24690" s="2">
        <v>37359</v>
      </c>
      <c r="L24690" s="2">
        <v>37361</v>
      </c>
      <c r="M24690" s="2">
        <v>37371</v>
      </c>
      <c r="N24690" s="1" t="s">
        <v>137</v>
      </c>
      <c r="O24690" s="1" t="s">
        <v>138</v>
      </c>
    </row>
    <row r="24691" spans="1:15" x14ac:dyDescent="0.25">
      <c r="A24691">
        <v>98091063</v>
      </c>
      <c r="B24691">
        <v>782762817</v>
      </c>
      <c r="C24691" s="1" t="s">
        <v>132</v>
      </c>
      <c r="D24691" s="1" t="s">
        <v>25</v>
      </c>
      <c r="E24691" s="1" t="s">
        <v>52</v>
      </c>
      <c r="F24691">
        <v>288.63900000000001</v>
      </c>
      <c r="G24691">
        <v>2</v>
      </c>
      <c r="H24691">
        <v>7.88</v>
      </c>
      <c r="I24691">
        <v>3.88</v>
      </c>
      <c r="J24691">
        <v>2</v>
      </c>
      <c r="K24691" s="2">
        <v>37393</v>
      </c>
      <c r="L24691" s="2">
        <v>37396</v>
      </c>
      <c r="M24691" s="2">
        <v>37411</v>
      </c>
      <c r="N24691" s="1" t="s">
        <v>147</v>
      </c>
      <c r="O24691" s="1" t="s">
        <v>148</v>
      </c>
    </row>
    <row r="24692" spans="1:15" x14ac:dyDescent="0.25">
      <c r="A24692">
        <v>98090311</v>
      </c>
      <c r="B24692">
        <v>535619292</v>
      </c>
      <c r="C24692" s="1" t="s">
        <v>132</v>
      </c>
      <c r="D24692" s="1" t="s">
        <v>25</v>
      </c>
      <c r="E24692" s="1" t="s">
        <v>52</v>
      </c>
      <c r="F24692">
        <v>288.63900000000001</v>
      </c>
      <c r="G24692">
        <v>2</v>
      </c>
      <c r="H24692">
        <v>6.61</v>
      </c>
      <c r="I24692">
        <v>4.6100000000000003</v>
      </c>
      <c r="J24692">
        <v>3</v>
      </c>
      <c r="K24692" s="2">
        <v>37610</v>
      </c>
      <c r="L24692" s="2">
        <v>37611</v>
      </c>
      <c r="M24692" s="2">
        <v>37631</v>
      </c>
      <c r="N24692" s="1" t="s">
        <v>145</v>
      </c>
      <c r="O24692" s="1" t="s">
        <v>146</v>
      </c>
    </row>
    <row r="24693" spans="1:15" x14ac:dyDescent="0.25">
      <c r="A24693">
        <v>98089640</v>
      </c>
      <c r="B24693">
        <v>448346508</v>
      </c>
      <c r="C24693" s="1" t="s">
        <v>132</v>
      </c>
      <c r="D24693" s="1" t="s">
        <v>25</v>
      </c>
      <c r="E24693" s="1" t="s">
        <v>52</v>
      </c>
      <c r="F24693">
        <v>288.63900000000001</v>
      </c>
      <c r="G24693">
        <v>2</v>
      </c>
      <c r="H24693">
        <v>5.22</v>
      </c>
      <c r="I24693">
        <v>3.22</v>
      </c>
      <c r="J24693">
        <v>1</v>
      </c>
      <c r="K24693" s="2">
        <v>37792</v>
      </c>
      <c r="L24693" s="2">
        <v>37793</v>
      </c>
      <c r="M24693" s="2">
        <v>37805</v>
      </c>
      <c r="N24693" s="1" t="s">
        <v>133</v>
      </c>
      <c r="O24693" s="1" t="s">
        <v>134</v>
      </c>
    </row>
    <row r="24694" spans="1:15" x14ac:dyDescent="0.25">
      <c r="A24694">
        <v>98089556</v>
      </c>
      <c r="B24694">
        <v>794504735</v>
      </c>
      <c r="C24694" s="1" t="s">
        <v>132</v>
      </c>
      <c r="D24694" s="1" t="s">
        <v>25</v>
      </c>
      <c r="E24694" s="1" t="s">
        <v>52</v>
      </c>
      <c r="F24694">
        <v>288.63900000000001</v>
      </c>
      <c r="G24694">
        <v>2</v>
      </c>
      <c r="H24694">
        <v>7.99</v>
      </c>
      <c r="I24694">
        <v>5.99</v>
      </c>
      <c r="J24694">
        <v>3</v>
      </c>
      <c r="K24694" s="2">
        <v>37813</v>
      </c>
      <c r="L24694" s="2">
        <v>37814</v>
      </c>
      <c r="M24694" s="2">
        <v>37831</v>
      </c>
      <c r="N24694" s="1" t="s">
        <v>149</v>
      </c>
      <c r="O24694" s="1" t="s">
        <v>150</v>
      </c>
    </row>
    <row r="24695" spans="1:15" x14ac:dyDescent="0.25">
      <c r="A24695">
        <v>98089428</v>
      </c>
      <c r="B24695">
        <v>234941158</v>
      </c>
      <c r="C24695" s="1" t="s">
        <v>132</v>
      </c>
      <c r="D24695" s="1" t="s">
        <v>25</v>
      </c>
      <c r="E24695" s="1" t="s">
        <v>52</v>
      </c>
      <c r="F24695">
        <v>288.63900000000001</v>
      </c>
      <c r="G24695">
        <v>2</v>
      </c>
      <c r="H24695">
        <v>9.1999999999999993</v>
      </c>
      <c r="I24695">
        <v>6.2</v>
      </c>
      <c r="J24695">
        <v>3</v>
      </c>
      <c r="K24695" s="2">
        <v>37851</v>
      </c>
      <c r="L24695" s="2">
        <v>37853</v>
      </c>
      <c r="M24695" s="2">
        <v>37871</v>
      </c>
      <c r="N24695" s="1" t="s">
        <v>135</v>
      </c>
      <c r="O24695" s="1" t="s">
        <v>136</v>
      </c>
    </row>
    <row r="24696" spans="1:15" x14ac:dyDescent="0.25">
      <c r="A24696">
        <v>98089106</v>
      </c>
      <c r="B24696">
        <v>258459702</v>
      </c>
      <c r="C24696" s="1" t="s">
        <v>151</v>
      </c>
      <c r="D24696" s="1" t="s">
        <v>25</v>
      </c>
      <c r="E24696" s="1" t="s">
        <v>52</v>
      </c>
      <c r="F24696">
        <v>288.63900000000001</v>
      </c>
      <c r="G24696">
        <v>2</v>
      </c>
      <c r="H24696">
        <v>8.5500000000000007</v>
      </c>
      <c r="I24696">
        <v>5.55</v>
      </c>
      <c r="J24696">
        <v>2</v>
      </c>
      <c r="K24696" s="2">
        <v>37934</v>
      </c>
      <c r="L24696" s="2">
        <v>37935</v>
      </c>
      <c r="M24696" s="2">
        <v>37949</v>
      </c>
      <c r="N24696" s="1" t="s">
        <v>135</v>
      </c>
      <c r="O24696" s="1" t="s">
        <v>136</v>
      </c>
    </row>
    <row r="24697" spans="1:15" x14ac:dyDescent="0.25">
      <c r="A24697">
        <v>98088734</v>
      </c>
      <c r="B24697">
        <v>198717395</v>
      </c>
      <c r="C24697" s="1" t="s">
        <v>132</v>
      </c>
      <c r="D24697" s="1" t="s">
        <v>25</v>
      </c>
      <c r="E24697" s="1" t="s">
        <v>52</v>
      </c>
      <c r="F24697">
        <v>288.63900000000001</v>
      </c>
      <c r="G24697">
        <v>2</v>
      </c>
      <c r="H24697">
        <v>6.73</v>
      </c>
      <c r="I24697">
        <v>5.73</v>
      </c>
      <c r="J24697">
        <v>3</v>
      </c>
      <c r="K24697" s="2">
        <v>38033</v>
      </c>
      <c r="L24697" s="2">
        <v>38035</v>
      </c>
      <c r="M24697" s="2">
        <v>38053</v>
      </c>
      <c r="N24697" s="1" t="s">
        <v>137</v>
      </c>
      <c r="O24697" s="1" t="s">
        <v>138</v>
      </c>
    </row>
    <row r="24698" spans="1:15" x14ac:dyDescent="0.25">
      <c r="A24698">
        <v>98088672</v>
      </c>
      <c r="B24698">
        <v>272385252</v>
      </c>
      <c r="C24698" s="1" t="s">
        <v>132</v>
      </c>
      <c r="D24698" s="1" t="s">
        <v>25</v>
      </c>
      <c r="E24698" s="1" t="s">
        <v>52</v>
      </c>
      <c r="F24698">
        <v>288.63900000000001</v>
      </c>
      <c r="G24698">
        <v>2</v>
      </c>
      <c r="H24698">
        <v>5.58</v>
      </c>
      <c r="I24698">
        <v>4.58</v>
      </c>
      <c r="J24698">
        <v>2</v>
      </c>
      <c r="K24698" s="2">
        <v>38050</v>
      </c>
      <c r="L24698" s="2">
        <v>38051</v>
      </c>
      <c r="M24698" s="2">
        <v>38058</v>
      </c>
      <c r="N24698" s="1" t="s">
        <v>139</v>
      </c>
      <c r="O24698" s="1" t="s">
        <v>140</v>
      </c>
    </row>
    <row r="24699" spans="1:15" x14ac:dyDescent="0.25">
      <c r="A24699">
        <v>98087858</v>
      </c>
      <c r="B24699">
        <v>550048793</v>
      </c>
      <c r="C24699" s="1" t="s">
        <v>151</v>
      </c>
      <c r="D24699" s="1" t="s">
        <v>25</v>
      </c>
      <c r="E24699" s="1" t="s">
        <v>52</v>
      </c>
      <c r="F24699">
        <v>288.63900000000001</v>
      </c>
      <c r="G24699">
        <v>2</v>
      </c>
      <c r="H24699">
        <v>7.58</v>
      </c>
      <c r="I24699">
        <v>5.58</v>
      </c>
      <c r="J24699">
        <v>2</v>
      </c>
      <c r="K24699" s="2">
        <v>38282</v>
      </c>
      <c r="L24699" s="2">
        <v>38283</v>
      </c>
      <c r="M24699" s="2">
        <v>38301</v>
      </c>
      <c r="N24699" s="1" t="s">
        <v>147</v>
      </c>
      <c r="O24699" s="1" t="s">
        <v>148</v>
      </c>
    </row>
    <row r="24700" spans="1:15" x14ac:dyDescent="0.25">
      <c r="A24700">
        <v>98087492</v>
      </c>
      <c r="B24700">
        <v>271304490</v>
      </c>
      <c r="C24700" s="1" t="s">
        <v>132</v>
      </c>
      <c r="D24700" s="1" t="s">
        <v>25</v>
      </c>
      <c r="E24700" s="1" t="s">
        <v>52</v>
      </c>
      <c r="F24700">
        <v>288.63900000000001</v>
      </c>
      <c r="G24700">
        <v>2</v>
      </c>
      <c r="H24700">
        <v>9.99</v>
      </c>
      <c r="I24700">
        <v>6.99</v>
      </c>
      <c r="J24700">
        <v>2</v>
      </c>
      <c r="K24700" s="2">
        <v>38381</v>
      </c>
      <c r="L24700" s="2">
        <v>38382</v>
      </c>
      <c r="M24700" s="2">
        <v>38398</v>
      </c>
      <c r="N24700" s="1" t="s">
        <v>145</v>
      </c>
      <c r="O24700" s="1" t="s">
        <v>146</v>
      </c>
    </row>
    <row r="24701" spans="1:15" x14ac:dyDescent="0.25">
      <c r="A24701">
        <v>98087334</v>
      </c>
      <c r="B24701">
        <v>254237998</v>
      </c>
      <c r="C24701" s="1" t="s">
        <v>151</v>
      </c>
      <c r="D24701" s="1" t="s">
        <v>25</v>
      </c>
      <c r="E24701" s="1" t="s">
        <v>52</v>
      </c>
      <c r="F24701">
        <v>288.63900000000001</v>
      </c>
      <c r="G24701">
        <v>2</v>
      </c>
      <c r="H24701">
        <v>8.5500000000000007</v>
      </c>
      <c r="I24701">
        <v>5.55</v>
      </c>
      <c r="J24701">
        <v>3</v>
      </c>
      <c r="K24701" s="2">
        <v>38422</v>
      </c>
      <c r="L24701" s="2">
        <v>38425</v>
      </c>
      <c r="M24701" s="2">
        <v>38438</v>
      </c>
      <c r="N24701" s="1" t="s">
        <v>137</v>
      </c>
      <c r="O24701" s="1" t="s">
        <v>138</v>
      </c>
    </row>
    <row r="24702" spans="1:15" x14ac:dyDescent="0.25">
      <c r="A24702">
        <v>98085313</v>
      </c>
      <c r="B24702">
        <v>875729150</v>
      </c>
      <c r="C24702" s="1" t="s">
        <v>132</v>
      </c>
      <c r="D24702" s="1" t="s">
        <v>25</v>
      </c>
      <c r="E24702" s="1" t="s">
        <v>52</v>
      </c>
      <c r="F24702">
        <v>288.63900000000001</v>
      </c>
      <c r="G24702">
        <v>2</v>
      </c>
      <c r="H24702">
        <v>6.75</v>
      </c>
      <c r="I24702">
        <v>6.75</v>
      </c>
      <c r="J24702">
        <v>3</v>
      </c>
      <c r="K24702" s="2">
        <v>38980</v>
      </c>
      <c r="L24702" s="2">
        <v>38982</v>
      </c>
      <c r="M24702" s="2">
        <v>38992</v>
      </c>
      <c r="N24702" s="1" t="s">
        <v>147</v>
      </c>
      <c r="O24702" s="1" t="s">
        <v>148</v>
      </c>
    </row>
    <row r="24703" spans="1:15" x14ac:dyDescent="0.25">
      <c r="A24703">
        <v>98084561</v>
      </c>
      <c r="B24703">
        <v>491474500</v>
      </c>
      <c r="C24703" s="1" t="s">
        <v>132</v>
      </c>
      <c r="D24703" s="1" t="s">
        <v>25</v>
      </c>
      <c r="E24703" s="1" t="s">
        <v>52</v>
      </c>
      <c r="F24703">
        <v>288.63900000000001</v>
      </c>
      <c r="G24703">
        <v>2</v>
      </c>
      <c r="H24703">
        <v>9.1</v>
      </c>
      <c r="I24703">
        <v>4.0999999999999996</v>
      </c>
      <c r="J24703">
        <v>3</v>
      </c>
      <c r="K24703" s="2">
        <v>39174</v>
      </c>
      <c r="L24703" s="2">
        <v>39177</v>
      </c>
      <c r="M24703" s="2">
        <v>39185</v>
      </c>
      <c r="N24703" s="1" t="s">
        <v>143</v>
      </c>
      <c r="O24703" s="1" t="s">
        <v>144</v>
      </c>
    </row>
    <row r="24704" spans="1:15" x14ac:dyDescent="0.25">
      <c r="A24704">
        <v>98084299</v>
      </c>
      <c r="B24704">
        <v>249798097</v>
      </c>
      <c r="C24704" s="1" t="s">
        <v>132</v>
      </c>
      <c r="D24704" s="1" t="s">
        <v>25</v>
      </c>
      <c r="E24704" s="1" t="s">
        <v>52</v>
      </c>
      <c r="F24704">
        <v>288.63900000000001</v>
      </c>
      <c r="G24704">
        <v>2</v>
      </c>
      <c r="H24704">
        <v>8</v>
      </c>
      <c r="I24704">
        <v>4</v>
      </c>
      <c r="J24704">
        <v>3</v>
      </c>
      <c r="K24704" s="2">
        <v>39253</v>
      </c>
      <c r="L24704" s="2">
        <v>39256</v>
      </c>
      <c r="M24704" s="2">
        <v>39271</v>
      </c>
      <c r="N24704" s="1" t="s">
        <v>143</v>
      </c>
      <c r="O24704" s="1" t="s">
        <v>144</v>
      </c>
    </row>
    <row r="24705" spans="1:15" x14ac:dyDescent="0.25">
      <c r="A24705">
        <v>98084051</v>
      </c>
      <c r="B24705">
        <v>667298873</v>
      </c>
      <c r="C24705" s="1" t="s">
        <v>151</v>
      </c>
      <c r="D24705" s="1" t="s">
        <v>25</v>
      </c>
      <c r="E24705" s="1" t="s">
        <v>52</v>
      </c>
      <c r="F24705">
        <v>288.63900000000001</v>
      </c>
      <c r="G24705">
        <v>2</v>
      </c>
      <c r="H24705">
        <v>6.1</v>
      </c>
      <c r="I24705">
        <v>6.1</v>
      </c>
      <c r="J24705">
        <v>2</v>
      </c>
      <c r="K24705" s="2">
        <v>39323</v>
      </c>
      <c r="L24705" s="2">
        <v>39326</v>
      </c>
      <c r="M24705" s="2">
        <v>39336</v>
      </c>
      <c r="N24705" s="1" t="s">
        <v>145</v>
      </c>
      <c r="O24705" s="1" t="s">
        <v>146</v>
      </c>
    </row>
    <row r="24706" spans="1:15" x14ac:dyDescent="0.25">
      <c r="A24706">
        <v>98083761</v>
      </c>
      <c r="B24706">
        <v>541065853</v>
      </c>
      <c r="C24706" s="1" t="s">
        <v>132</v>
      </c>
      <c r="D24706" s="1" t="s">
        <v>25</v>
      </c>
      <c r="E24706" s="1" t="s">
        <v>52</v>
      </c>
      <c r="F24706">
        <v>288.63900000000001</v>
      </c>
      <c r="G24706">
        <v>2</v>
      </c>
      <c r="H24706">
        <v>5.45</v>
      </c>
      <c r="I24706">
        <v>4.45</v>
      </c>
      <c r="J24706">
        <v>3</v>
      </c>
      <c r="K24706" s="2">
        <v>39399</v>
      </c>
      <c r="L24706" s="2">
        <v>39401</v>
      </c>
      <c r="M24706" s="2">
        <v>39409</v>
      </c>
      <c r="N24706" s="1" t="s">
        <v>143</v>
      </c>
      <c r="O24706" s="1" t="s">
        <v>144</v>
      </c>
    </row>
    <row r="24707" spans="1:15" x14ac:dyDescent="0.25">
      <c r="A24707">
        <v>98083677</v>
      </c>
      <c r="B24707">
        <v>194622983</v>
      </c>
      <c r="C24707" s="1" t="s">
        <v>132</v>
      </c>
      <c r="D24707" s="1" t="s">
        <v>25</v>
      </c>
      <c r="E24707" s="1" t="s">
        <v>52</v>
      </c>
      <c r="F24707">
        <v>288.63900000000001</v>
      </c>
      <c r="G24707">
        <v>2</v>
      </c>
      <c r="H24707">
        <v>5.25</v>
      </c>
      <c r="I24707">
        <v>5.25</v>
      </c>
      <c r="J24707">
        <v>2</v>
      </c>
      <c r="K24707" s="2">
        <v>39421</v>
      </c>
      <c r="L24707" s="2">
        <v>39422</v>
      </c>
      <c r="M24707" s="2">
        <v>39439</v>
      </c>
      <c r="N24707" s="1" t="s">
        <v>135</v>
      </c>
      <c r="O24707" s="1" t="s">
        <v>136</v>
      </c>
    </row>
    <row r="24708" spans="1:15" x14ac:dyDescent="0.25">
      <c r="A24708">
        <v>98083318</v>
      </c>
      <c r="B24708">
        <v>535619292</v>
      </c>
      <c r="C24708" s="1" t="s">
        <v>151</v>
      </c>
      <c r="D24708" s="1" t="s">
        <v>25</v>
      </c>
      <c r="E24708" s="1" t="s">
        <v>52</v>
      </c>
      <c r="F24708">
        <v>288.63900000000001</v>
      </c>
      <c r="G24708">
        <v>2</v>
      </c>
      <c r="H24708">
        <v>7.9</v>
      </c>
      <c r="I24708">
        <v>4.9000000000000004</v>
      </c>
      <c r="J24708">
        <v>3</v>
      </c>
      <c r="K24708" s="2">
        <v>39526</v>
      </c>
      <c r="L24708" s="2">
        <v>39528</v>
      </c>
      <c r="M24708" s="2">
        <v>39540</v>
      </c>
      <c r="N24708" s="1" t="s">
        <v>135</v>
      </c>
      <c r="O24708" s="1" t="s">
        <v>136</v>
      </c>
    </row>
    <row r="24709" spans="1:15" x14ac:dyDescent="0.25">
      <c r="A24709">
        <v>98082913</v>
      </c>
      <c r="B24709">
        <v>597467509</v>
      </c>
      <c r="C24709" s="1" t="s">
        <v>132</v>
      </c>
      <c r="D24709" s="1" t="s">
        <v>25</v>
      </c>
      <c r="E24709" s="1" t="s">
        <v>52</v>
      </c>
      <c r="F24709">
        <v>288.63900000000001</v>
      </c>
      <c r="G24709">
        <v>2</v>
      </c>
      <c r="H24709">
        <v>6.88</v>
      </c>
      <c r="I24709">
        <v>6.88</v>
      </c>
      <c r="J24709">
        <v>3</v>
      </c>
      <c r="K24709" s="2">
        <v>39630</v>
      </c>
      <c r="L24709" s="2">
        <v>39633</v>
      </c>
      <c r="M24709" s="2">
        <v>39652</v>
      </c>
      <c r="N24709" s="1" t="s">
        <v>133</v>
      </c>
      <c r="O24709" s="1" t="s">
        <v>134</v>
      </c>
    </row>
    <row r="24710" spans="1:15" x14ac:dyDescent="0.25">
      <c r="A24710">
        <v>98081040</v>
      </c>
      <c r="B24710">
        <v>224042479</v>
      </c>
      <c r="C24710" s="1" t="s">
        <v>151</v>
      </c>
      <c r="D24710" s="1" t="s">
        <v>25</v>
      </c>
      <c r="E24710" s="1" t="s">
        <v>52</v>
      </c>
      <c r="F24710">
        <v>288.63900000000001</v>
      </c>
      <c r="G24710">
        <v>2</v>
      </c>
      <c r="H24710">
        <v>7.58</v>
      </c>
      <c r="I24710">
        <v>4.58</v>
      </c>
      <c r="J24710">
        <v>3</v>
      </c>
      <c r="K24710" s="2">
        <v>40105</v>
      </c>
      <c r="L24710" s="2">
        <v>40107</v>
      </c>
      <c r="M24710" s="2">
        <v>40120</v>
      </c>
      <c r="N24710" s="1" t="s">
        <v>149</v>
      </c>
      <c r="O24710" s="1" t="s">
        <v>150</v>
      </c>
    </row>
    <row r="24711" spans="1:15" x14ac:dyDescent="0.25">
      <c r="A24711">
        <v>98080526</v>
      </c>
      <c r="B24711">
        <v>674803177</v>
      </c>
      <c r="C24711" s="1" t="s">
        <v>132</v>
      </c>
      <c r="D24711" s="1" t="s">
        <v>25</v>
      </c>
      <c r="E24711" s="1" t="s">
        <v>52</v>
      </c>
      <c r="F24711">
        <v>288.63900000000001</v>
      </c>
      <c r="G24711">
        <v>2</v>
      </c>
      <c r="H24711">
        <v>8.58</v>
      </c>
      <c r="I24711">
        <v>3.58</v>
      </c>
      <c r="J24711">
        <v>3</v>
      </c>
      <c r="K24711" s="2">
        <v>40213</v>
      </c>
      <c r="L24711" s="2">
        <v>40215</v>
      </c>
      <c r="M24711" s="2">
        <v>40225</v>
      </c>
      <c r="N24711" s="1" t="s">
        <v>141</v>
      </c>
      <c r="O24711" s="1" t="s">
        <v>142</v>
      </c>
    </row>
    <row r="24712" spans="1:15" x14ac:dyDescent="0.25">
      <c r="A24712">
        <v>98080068</v>
      </c>
      <c r="B24712">
        <v>536970848</v>
      </c>
      <c r="C24712" s="1" t="s">
        <v>132</v>
      </c>
      <c r="D24712" s="1" t="s">
        <v>25</v>
      </c>
      <c r="E24712" s="1" t="s">
        <v>52</v>
      </c>
      <c r="F24712">
        <v>288.63900000000001</v>
      </c>
      <c r="G24712">
        <v>2</v>
      </c>
      <c r="H24712">
        <v>7.99</v>
      </c>
      <c r="I24712">
        <v>5.99</v>
      </c>
      <c r="J24712">
        <v>3</v>
      </c>
      <c r="K24712" s="2">
        <v>40303</v>
      </c>
      <c r="L24712" s="2">
        <v>40305</v>
      </c>
      <c r="M24712" s="2">
        <v>42451</v>
      </c>
      <c r="N24712" s="1" t="s">
        <v>149</v>
      </c>
      <c r="O24712" s="1" t="s">
        <v>150</v>
      </c>
    </row>
    <row r="24713" spans="1:15" x14ac:dyDescent="0.25">
      <c r="A24713">
        <v>98079896</v>
      </c>
      <c r="B24713">
        <v>126466824</v>
      </c>
      <c r="C24713" s="1" t="s">
        <v>132</v>
      </c>
      <c r="D24713" s="1" t="s">
        <v>25</v>
      </c>
      <c r="E24713" s="1" t="s">
        <v>52</v>
      </c>
      <c r="F24713">
        <v>288.63900000000001</v>
      </c>
      <c r="G24713">
        <v>2</v>
      </c>
      <c r="H24713">
        <v>5</v>
      </c>
      <c r="I24713">
        <v>6</v>
      </c>
      <c r="J24713">
        <v>2</v>
      </c>
      <c r="K24713" s="2">
        <v>40336</v>
      </c>
      <c r="L24713" s="2">
        <v>40339</v>
      </c>
      <c r="M24713" s="2">
        <v>40348</v>
      </c>
      <c r="N24713" s="1" t="s">
        <v>137</v>
      </c>
      <c r="O24713" s="1" t="s">
        <v>138</v>
      </c>
    </row>
    <row r="24714" spans="1:15" x14ac:dyDescent="0.25">
      <c r="A24714">
        <v>98079552</v>
      </c>
      <c r="B24714">
        <v>720326971</v>
      </c>
      <c r="C24714" s="1" t="s">
        <v>132</v>
      </c>
      <c r="D24714" s="1" t="s">
        <v>25</v>
      </c>
      <c r="E24714" s="1" t="s">
        <v>52</v>
      </c>
      <c r="F24714">
        <v>288.63900000000001</v>
      </c>
      <c r="G24714">
        <v>2</v>
      </c>
      <c r="H24714">
        <v>8</v>
      </c>
      <c r="I24714">
        <v>3</v>
      </c>
      <c r="J24714">
        <v>3</v>
      </c>
      <c r="K24714" s="2">
        <v>40413</v>
      </c>
      <c r="L24714" s="2">
        <v>40414</v>
      </c>
      <c r="M24714" s="2">
        <v>40431</v>
      </c>
      <c r="N24714" s="1" t="s">
        <v>133</v>
      </c>
      <c r="O24714" s="1" t="s">
        <v>134</v>
      </c>
    </row>
    <row r="24715" spans="1:15" x14ac:dyDescent="0.25">
      <c r="A24715">
        <v>98079394</v>
      </c>
      <c r="B24715">
        <v>637125327</v>
      </c>
      <c r="C24715" s="1" t="s">
        <v>151</v>
      </c>
      <c r="D24715" s="1" t="s">
        <v>25</v>
      </c>
      <c r="E24715" s="1" t="s">
        <v>52</v>
      </c>
      <c r="F24715">
        <v>288.63900000000001</v>
      </c>
      <c r="G24715">
        <v>2</v>
      </c>
      <c r="H24715">
        <v>6.55</v>
      </c>
      <c r="I24715">
        <v>6.55</v>
      </c>
      <c r="J24715">
        <v>2</v>
      </c>
      <c r="K24715" s="2">
        <v>40447</v>
      </c>
      <c r="L24715" s="2">
        <v>40448</v>
      </c>
      <c r="M24715" s="2">
        <v>42487</v>
      </c>
      <c r="N24715" s="1" t="s">
        <v>135</v>
      </c>
      <c r="O24715" s="1" t="s">
        <v>136</v>
      </c>
    </row>
    <row r="24716" spans="1:15" x14ac:dyDescent="0.25">
      <c r="A24716">
        <v>98079292</v>
      </c>
      <c r="B24716">
        <v>295769990</v>
      </c>
      <c r="C24716" s="1" t="s">
        <v>132</v>
      </c>
      <c r="D24716" s="1" t="s">
        <v>25</v>
      </c>
      <c r="E24716" s="1" t="s">
        <v>52</v>
      </c>
      <c r="F24716">
        <v>288.63900000000001</v>
      </c>
      <c r="G24716">
        <v>2</v>
      </c>
      <c r="H24716">
        <v>7.89</v>
      </c>
      <c r="I24716">
        <v>6.89</v>
      </c>
      <c r="J24716">
        <v>1</v>
      </c>
      <c r="K24716" s="2">
        <v>40470</v>
      </c>
      <c r="L24716" s="2">
        <v>40472</v>
      </c>
      <c r="M24716" s="2">
        <v>40484</v>
      </c>
      <c r="N24716" s="1" t="s">
        <v>137</v>
      </c>
      <c r="O24716" s="1" t="s">
        <v>138</v>
      </c>
    </row>
    <row r="24717" spans="1:15" x14ac:dyDescent="0.25">
      <c r="A24717">
        <v>98079287</v>
      </c>
      <c r="B24717">
        <v>316694393</v>
      </c>
      <c r="C24717" s="1" t="s">
        <v>132</v>
      </c>
      <c r="D24717" s="1" t="s">
        <v>25</v>
      </c>
      <c r="E24717" s="1" t="s">
        <v>52</v>
      </c>
      <c r="F24717">
        <v>288.63900000000001</v>
      </c>
      <c r="G24717">
        <v>2</v>
      </c>
      <c r="H24717">
        <v>9.1</v>
      </c>
      <c r="I24717">
        <v>5.0999999999999996</v>
      </c>
      <c r="J24717">
        <v>3</v>
      </c>
      <c r="K24717" s="2">
        <v>40470</v>
      </c>
      <c r="L24717" s="2">
        <v>40473</v>
      </c>
      <c r="M24717" s="2">
        <v>40485</v>
      </c>
      <c r="N24717" s="1" t="s">
        <v>143</v>
      </c>
      <c r="O24717" s="1" t="s">
        <v>144</v>
      </c>
    </row>
    <row r="24718" spans="1:15" x14ac:dyDescent="0.25">
      <c r="A24718">
        <v>98079202</v>
      </c>
      <c r="B24718">
        <v>465556184</v>
      </c>
      <c r="C24718" s="1" t="s">
        <v>151</v>
      </c>
      <c r="D24718" s="1" t="s">
        <v>25</v>
      </c>
      <c r="E24718" s="1" t="s">
        <v>52</v>
      </c>
      <c r="F24718">
        <v>288.63900000000001</v>
      </c>
      <c r="G24718">
        <v>2</v>
      </c>
      <c r="H24718">
        <v>7.61</v>
      </c>
      <c r="I24718">
        <v>6.61</v>
      </c>
      <c r="J24718">
        <v>2</v>
      </c>
      <c r="K24718" s="2">
        <v>40490</v>
      </c>
      <c r="L24718" s="2">
        <v>40491</v>
      </c>
      <c r="M24718" s="2">
        <v>40501</v>
      </c>
      <c r="N24718" s="1" t="s">
        <v>143</v>
      </c>
      <c r="O24718" s="1" t="s">
        <v>144</v>
      </c>
    </row>
    <row r="24719" spans="1:15" x14ac:dyDescent="0.25">
      <c r="A24719">
        <v>98078974</v>
      </c>
      <c r="B24719">
        <v>258459702</v>
      </c>
      <c r="C24719" s="1" t="s">
        <v>132</v>
      </c>
      <c r="D24719" s="1" t="s">
        <v>25</v>
      </c>
      <c r="E24719" s="1" t="s">
        <v>52</v>
      </c>
      <c r="F24719">
        <v>288.63900000000001</v>
      </c>
      <c r="G24719">
        <v>2</v>
      </c>
      <c r="H24719">
        <v>8.14</v>
      </c>
      <c r="I24719">
        <v>3.14</v>
      </c>
      <c r="J24719">
        <v>1</v>
      </c>
      <c r="K24719" s="2">
        <v>40537</v>
      </c>
      <c r="L24719" s="2">
        <v>40540</v>
      </c>
      <c r="M24719" s="2">
        <v>40549</v>
      </c>
      <c r="N24719" s="1" t="s">
        <v>133</v>
      </c>
      <c r="O24719" s="1" t="s">
        <v>134</v>
      </c>
    </row>
    <row r="24720" spans="1:15" x14ac:dyDescent="0.25">
      <c r="A24720">
        <v>98078544</v>
      </c>
      <c r="B24720">
        <v>862543364</v>
      </c>
      <c r="C24720" s="1" t="s">
        <v>132</v>
      </c>
      <c r="D24720" s="1" t="s">
        <v>25</v>
      </c>
      <c r="E24720" s="1" t="s">
        <v>52</v>
      </c>
      <c r="F24720">
        <v>288.63900000000001</v>
      </c>
      <c r="G24720">
        <v>2</v>
      </c>
      <c r="H24720">
        <v>6</v>
      </c>
      <c r="I24720">
        <v>3</v>
      </c>
      <c r="J24720">
        <v>2</v>
      </c>
      <c r="K24720" s="2">
        <v>40627</v>
      </c>
      <c r="L24720" s="2">
        <v>40629</v>
      </c>
      <c r="M24720" s="2">
        <v>40649</v>
      </c>
      <c r="N24720" s="1" t="s">
        <v>135</v>
      </c>
      <c r="O24720" s="1" t="s">
        <v>136</v>
      </c>
    </row>
    <row r="24721" spans="1:15" x14ac:dyDescent="0.25">
      <c r="A24721">
        <v>98078319</v>
      </c>
      <c r="B24721">
        <v>238517106</v>
      </c>
      <c r="C24721" s="1" t="s">
        <v>132</v>
      </c>
      <c r="D24721" s="1" t="s">
        <v>25</v>
      </c>
      <c r="E24721" s="1" t="s">
        <v>52</v>
      </c>
      <c r="F24721">
        <v>288.63900000000001</v>
      </c>
      <c r="G24721">
        <v>2</v>
      </c>
      <c r="H24721">
        <v>6.88</v>
      </c>
      <c r="I24721">
        <v>3.88</v>
      </c>
      <c r="J24721">
        <v>3</v>
      </c>
      <c r="K24721" s="2">
        <v>40677</v>
      </c>
      <c r="L24721" s="2">
        <v>40678</v>
      </c>
      <c r="M24721" s="2">
        <v>40696</v>
      </c>
      <c r="N24721" s="1" t="s">
        <v>137</v>
      </c>
      <c r="O24721" s="1" t="s">
        <v>138</v>
      </c>
    </row>
    <row r="24722" spans="1:15" x14ac:dyDescent="0.25">
      <c r="A24722">
        <v>98077673</v>
      </c>
      <c r="B24722">
        <v>318601696</v>
      </c>
      <c r="C24722" s="1" t="s">
        <v>132</v>
      </c>
      <c r="D24722" s="1" t="s">
        <v>25</v>
      </c>
      <c r="E24722" s="1" t="s">
        <v>52</v>
      </c>
      <c r="F24722">
        <v>288.63900000000001</v>
      </c>
      <c r="G24722">
        <v>2</v>
      </c>
      <c r="H24722">
        <v>8.86</v>
      </c>
      <c r="I24722">
        <v>4.8600000000000003</v>
      </c>
      <c r="J24722">
        <v>3</v>
      </c>
      <c r="K24722" s="2">
        <v>40810</v>
      </c>
      <c r="L24722" s="2">
        <v>40812</v>
      </c>
      <c r="M24722" s="2">
        <v>42589</v>
      </c>
      <c r="N24722" s="1" t="s">
        <v>147</v>
      </c>
      <c r="O24722" s="1" t="s">
        <v>148</v>
      </c>
    </row>
    <row r="24723" spans="1:15" x14ac:dyDescent="0.25">
      <c r="A24723">
        <v>98077598</v>
      </c>
      <c r="B24723">
        <v>890670789</v>
      </c>
      <c r="C24723" s="1" t="s">
        <v>151</v>
      </c>
      <c r="D24723" s="1" t="s">
        <v>25</v>
      </c>
      <c r="E24723" s="1" t="s">
        <v>52</v>
      </c>
      <c r="F24723">
        <v>288.63900000000001</v>
      </c>
      <c r="G24723">
        <v>2</v>
      </c>
      <c r="H24723">
        <v>8.84</v>
      </c>
      <c r="I24723">
        <v>4.84</v>
      </c>
      <c r="J24723">
        <v>3</v>
      </c>
      <c r="K24723" s="2">
        <v>40827</v>
      </c>
      <c r="L24723" s="2">
        <v>40829</v>
      </c>
      <c r="M24723" s="2">
        <v>42598</v>
      </c>
      <c r="N24723" s="1" t="s">
        <v>149</v>
      </c>
      <c r="O24723" s="1" t="s">
        <v>150</v>
      </c>
    </row>
    <row r="24724" spans="1:15" x14ac:dyDescent="0.25">
      <c r="A24724">
        <v>98076532</v>
      </c>
      <c r="B24724">
        <v>700754953</v>
      </c>
      <c r="C24724" s="1" t="s">
        <v>132</v>
      </c>
      <c r="D24724" s="1" t="s">
        <v>25</v>
      </c>
      <c r="E24724" s="1" t="s">
        <v>52</v>
      </c>
      <c r="F24724">
        <v>288.63900000000001</v>
      </c>
      <c r="G24724">
        <v>2</v>
      </c>
      <c r="H24724">
        <v>9.73</v>
      </c>
      <c r="I24724">
        <v>6.73</v>
      </c>
      <c r="J24724">
        <v>3</v>
      </c>
      <c r="K24724" s="2">
        <v>41057</v>
      </c>
      <c r="L24724" s="2">
        <v>41060</v>
      </c>
      <c r="M24724" s="2">
        <v>41079</v>
      </c>
      <c r="N24724" s="1" t="s">
        <v>145</v>
      </c>
      <c r="O24724" s="1" t="s">
        <v>146</v>
      </c>
    </row>
    <row r="24725" spans="1:15" x14ac:dyDescent="0.25">
      <c r="A24725">
        <v>98075932</v>
      </c>
      <c r="B24725">
        <v>695668764</v>
      </c>
      <c r="C24725" s="1" t="s">
        <v>132</v>
      </c>
      <c r="D24725" s="1" t="s">
        <v>25</v>
      </c>
      <c r="E24725" s="1" t="s">
        <v>52</v>
      </c>
      <c r="F24725">
        <v>288.63900000000001</v>
      </c>
      <c r="G24725">
        <v>2</v>
      </c>
      <c r="H24725">
        <v>8.9</v>
      </c>
      <c r="I24725">
        <v>5.9</v>
      </c>
      <c r="J24725">
        <v>3</v>
      </c>
      <c r="K24725" s="2">
        <v>41185</v>
      </c>
      <c r="L24725" s="2">
        <v>41186</v>
      </c>
      <c r="M24725" s="2">
        <v>42687</v>
      </c>
      <c r="N24725" s="1" t="s">
        <v>149</v>
      </c>
      <c r="O24725" s="1" t="s">
        <v>150</v>
      </c>
    </row>
    <row r="24726" spans="1:15" x14ac:dyDescent="0.25">
      <c r="A24726">
        <v>98075451</v>
      </c>
      <c r="B24726">
        <v>487583305</v>
      </c>
      <c r="C24726" s="1" t="s">
        <v>132</v>
      </c>
      <c r="D24726" s="1" t="s">
        <v>25</v>
      </c>
      <c r="E24726" s="1" t="s">
        <v>52</v>
      </c>
      <c r="F24726">
        <v>288.63900000000001</v>
      </c>
      <c r="G24726">
        <v>2</v>
      </c>
      <c r="H24726">
        <v>9.25</v>
      </c>
      <c r="I24726">
        <v>4.25</v>
      </c>
      <c r="J24726">
        <v>3</v>
      </c>
      <c r="K24726" s="2">
        <v>41279</v>
      </c>
      <c r="L24726" s="2">
        <v>41281</v>
      </c>
      <c r="M24726" s="2">
        <v>41299</v>
      </c>
      <c r="N24726" s="1" t="s">
        <v>133</v>
      </c>
      <c r="O24726" s="1" t="s">
        <v>134</v>
      </c>
    </row>
    <row r="24727" spans="1:15" x14ac:dyDescent="0.25">
      <c r="A24727">
        <v>98075449</v>
      </c>
      <c r="B24727">
        <v>680594379</v>
      </c>
      <c r="C24727" s="1" t="s">
        <v>132</v>
      </c>
      <c r="D24727" s="1" t="s">
        <v>25</v>
      </c>
      <c r="E24727" s="1" t="s">
        <v>52</v>
      </c>
      <c r="F24727">
        <v>288.63900000000001</v>
      </c>
      <c r="G24727">
        <v>2</v>
      </c>
      <c r="H24727">
        <v>7.22</v>
      </c>
      <c r="I24727">
        <v>5.22</v>
      </c>
      <c r="J24727">
        <v>1</v>
      </c>
      <c r="K24727" s="2">
        <v>41281</v>
      </c>
      <c r="L24727" s="2">
        <v>41282</v>
      </c>
      <c r="M24727" s="2">
        <v>41302</v>
      </c>
      <c r="N24727" s="1" t="s">
        <v>145</v>
      </c>
      <c r="O24727" s="1" t="s">
        <v>146</v>
      </c>
    </row>
    <row r="24728" spans="1:15" x14ac:dyDescent="0.25">
      <c r="A24728">
        <v>98074904</v>
      </c>
      <c r="B24728">
        <v>145148150</v>
      </c>
      <c r="C24728" s="1" t="s">
        <v>132</v>
      </c>
      <c r="D24728" s="1" t="s">
        <v>25</v>
      </c>
      <c r="E24728" s="1" t="s">
        <v>52</v>
      </c>
      <c r="F24728">
        <v>288.63900000000001</v>
      </c>
      <c r="G24728">
        <v>2</v>
      </c>
      <c r="H24728">
        <v>6.22</v>
      </c>
      <c r="I24728">
        <v>5.22</v>
      </c>
      <c r="J24728">
        <v>1</v>
      </c>
      <c r="K24728" s="2">
        <v>41394</v>
      </c>
      <c r="L24728" s="2">
        <v>41395</v>
      </c>
      <c r="M24728" s="2">
        <v>41415</v>
      </c>
      <c r="N24728" s="1" t="s">
        <v>133</v>
      </c>
      <c r="O24728" s="1" t="s">
        <v>134</v>
      </c>
    </row>
    <row r="24729" spans="1:15" x14ac:dyDescent="0.25">
      <c r="A24729">
        <v>98074292</v>
      </c>
      <c r="B24729">
        <v>366718157</v>
      </c>
      <c r="C24729" s="1" t="s">
        <v>132</v>
      </c>
      <c r="D24729" s="1" t="s">
        <v>25</v>
      </c>
      <c r="E24729" s="1" t="s">
        <v>52</v>
      </c>
      <c r="F24729">
        <v>288.63900000000001</v>
      </c>
      <c r="G24729">
        <v>2</v>
      </c>
      <c r="H24729">
        <v>9.33</v>
      </c>
      <c r="I24729">
        <v>6.33</v>
      </c>
      <c r="J24729">
        <v>2</v>
      </c>
      <c r="K24729" s="2">
        <v>41518</v>
      </c>
      <c r="L24729" s="2">
        <v>41521</v>
      </c>
      <c r="M24729" s="2">
        <v>41529</v>
      </c>
      <c r="N24729" s="1" t="s">
        <v>149</v>
      </c>
      <c r="O24729" s="1" t="s">
        <v>150</v>
      </c>
    </row>
    <row r="24730" spans="1:15" x14ac:dyDescent="0.25">
      <c r="A24730">
        <v>98073894</v>
      </c>
      <c r="B24730">
        <v>605633342</v>
      </c>
      <c r="C24730" s="1" t="s">
        <v>151</v>
      </c>
      <c r="D24730" s="1" t="s">
        <v>25</v>
      </c>
      <c r="E24730" s="1" t="s">
        <v>52</v>
      </c>
      <c r="F24730">
        <v>288.63900000000001</v>
      </c>
      <c r="G24730">
        <v>2</v>
      </c>
      <c r="H24730">
        <v>9.99</v>
      </c>
      <c r="I24730">
        <v>3.99</v>
      </c>
      <c r="J24730">
        <v>3</v>
      </c>
      <c r="K24730" s="2">
        <v>41603</v>
      </c>
      <c r="L24730" s="2">
        <v>41604</v>
      </c>
      <c r="M24730" s="2">
        <v>42800</v>
      </c>
      <c r="N24730" s="1" t="s">
        <v>147</v>
      </c>
      <c r="O24730" s="1" t="s">
        <v>148</v>
      </c>
    </row>
    <row r="24731" spans="1:15" x14ac:dyDescent="0.25">
      <c r="A24731">
        <v>98073612</v>
      </c>
      <c r="B24731">
        <v>379587534</v>
      </c>
      <c r="C24731" s="1" t="s">
        <v>151</v>
      </c>
      <c r="D24731" s="1" t="s">
        <v>25</v>
      </c>
      <c r="E24731" s="1" t="s">
        <v>52</v>
      </c>
      <c r="F24731">
        <v>288.63900000000001</v>
      </c>
      <c r="G24731">
        <v>2</v>
      </c>
      <c r="H24731">
        <v>6.99</v>
      </c>
      <c r="I24731">
        <v>4.99</v>
      </c>
      <c r="J24731">
        <v>2</v>
      </c>
      <c r="K24731" s="2">
        <v>41660</v>
      </c>
      <c r="L24731" s="2">
        <v>41663</v>
      </c>
      <c r="M24731" s="2">
        <v>41682</v>
      </c>
      <c r="N24731" s="1" t="s">
        <v>149</v>
      </c>
      <c r="O24731" s="1" t="s">
        <v>150</v>
      </c>
    </row>
    <row r="24732" spans="1:15" x14ac:dyDescent="0.25">
      <c r="A24732">
        <v>98073131</v>
      </c>
      <c r="B24732">
        <v>453512131</v>
      </c>
      <c r="C24732" s="1" t="s">
        <v>132</v>
      </c>
      <c r="D24732" s="1" t="s">
        <v>25</v>
      </c>
      <c r="E24732" s="1" t="s">
        <v>52</v>
      </c>
      <c r="F24732">
        <v>288.63900000000001</v>
      </c>
      <c r="G24732">
        <v>2</v>
      </c>
      <c r="H24732">
        <v>7.45</v>
      </c>
      <c r="I24732">
        <v>6.45</v>
      </c>
      <c r="J24732">
        <v>3</v>
      </c>
      <c r="K24732" s="2">
        <v>41748</v>
      </c>
      <c r="L24732" s="2">
        <v>41749</v>
      </c>
      <c r="M24732" s="2">
        <v>43231</v>
      </c>
      <c r="N24732" s="1" t="s">
        <v>147</v>
      </c>
      <c r="O24732" s="1" t="s">
        <v>148</v>
      </c>
    </row>
    <row r="24733" spans="1:15" x14ac:dyDescent="0.25">
      <c r="A24733">
        <v>98073000</v>
      </c>
      <c r="B24733">
        <v>272491500</v>
      </c>
      <c r="C24733" s="1" t="s">
        <v>132</v>
      </c>
      <c r="D24733" s="1" t="s">
        <v>25</v>
      </c>
      <c r="E24733" s="1" t="s">
        <v>52</v>
      </c>
      <c r="F24733">
        <v>288.63900000000001</v>
      </c>
      <c r="G24733">
        <v>2</v>
      </c>
      <c r="H24733">
        <v>5</v>
      </c>
      <c r="I24733">
        <v>6</v>
      </c>
      <c r="J24733">
        <v>1</v>
      </c>
      <c r="K24733" s="2">
        <v>41772</v>
      </c>
      <c r="L24733" s="2">
        <v>41773</v>
      </c>
      <c r="M24733" s="2">
        <v>43243</v>
      </c>
      <c r="N24733" s="1" t="s">
        <v>143</v>
      </c>
      <c r="O24733" s="1" t="s">
        <v>144</v>
      </c>
    </row>
    <row r="24734" spans="1:15" x14ac:dyDescent="0.25">
      <c r="A24734">
        <v>98072906</v>
      </c>
      <c r="B24734">
        <v>794332386</v>
      </c>
      <c r="C24734" s="1" t="s">
        <v>132</v>
      </c>
      <c r="D24734" s="1" t="s">
        <v>25</v>
      </c>
      <c r="E24734" s="1" t="s">
        <v>52</v>
      </c>
      <c r="F24734">
        <v>288.63900000000001</v>
      </c>
      <c r="G24734">
        <v>2</v>
      </c>
      <c r="H24734">
        <v>9.9</v>
      </c>
      <c r="I24734">
        <v>4.9000000000000004</v>
      </c>
      <c r="J24734">
        <v>3</v>
      </c>
      <c r="K24734" s="2">
        <v>41791</v>
      </c>
      <c r="L24734" s="2">
        <v>41792</v>
      </c>
      <c r="M24734" s="2">
        <v>43247</v>
      </c>
      <c r="N24734" s="1" t="s">
        <v>143</v>
      </c>
      <c r="O24734" s="1" t="s">
        <v>144</v>
      </c>
    </row>
    <row r="24735" spans="1:15" x14ac:dyDescent="0.25">
      <c r="A24735">
        <v>98072337</v>
      </c>
      <c r="B24735">
        <v>309017972</v>
      </c>
      <c r="C24735" s="1" t="s">
        <v>132</v>
      </c>
      <c r="D24735" s="1" t="s">
        <v>25</v>
      </c>
      <c r="E24735" s="1" t="s">
        <v>52</v>
      </c>
      <c r="F24735">
        <v>288.63900000000001</v>
      </c>
      <c r="G24735">
        <v>2</v>
      </c>
      <c r="H24735">
        <v>9.5500000000000007</v>
      </c>
      <c r="I24735">
        <v>3.55</v>
      </c>
      <c r="J24735">
        <v>2</v>
      </c>
      <c r="K24735" s="2">
        <v>41890</v>
      </c>
      <c r="L24735" s="2">
        <v>41891</v>
      </c>
      <c r="M24735" s="2">
        <v>43268</v>
      </c>
      <c r="N24735" s="1" t="s">
        <v>133</v>
      </c>
      <c r="O24735" s="1" t="s">
        <v>134</v>
      </c>
    </row>
    <row r="24736" spans="1:15" x14ac:dyDescent="0.25">
      <c r="A24736">
        <v>98071676</v>
      </c>
      <c r="B24736">
        <v>438776540</v>
      </c>
      <c r="C24736" s="1" t="s">
        <v>132</v>
      </c>
      <c r="D24736" s="1" t="s">
        <v>25</v>
      </c>
      <c r="E24736" s="1" t="s">
        <v>52</v>
      </c>
      <c r="F24736">
        <v>288.63900000000001</v>
      </c>
      <c r="G24736">
        <v>2</v>
      </c>
      <c r="H24736">
        <v>5.61</v>
      </c>
      <c r="I24736">
        <v>3.61</v>
      </c>
      <c r="J24736">
        <v>3</v>
      </c>
      <c r="K24736" s="2">
        <v>42009</v>
      </c>
      <c r="L24736" s="2">
        <v>42010</v>
      </c>
      <c r="M24736" s="2">
        <v>43004</v>
      </c>
      <c r="N24736" s="1" t="s">
        <v>137</v>
      </c>
      <c r="O24736" s="1" t="s">
        <v>138</v>
      </c>
    </row>
    <row r="24737" spans="1:15" x14ac:dyDescent="0.25">
      <c r="A24737">
        <v>98071108</v>
      </c>
      <c r="B24737">
        <v>194398828</v>
      </c>
      <c r="C24737" s="1" t="s">
        <v>132</v>
      </c>
      <c r="D24737" s="1" t="s">
        <v>25</v>
      </c>
      <c r="E24737" s="1" t="s">
        <v>52</v>
      </c>
      <c r="F24737">
        <v>288.63900000000001</v>
      </c>
      <c r="G24737">
        <v>2</v>
      </c>
      <c r="H24737">
        <v>8.75</v>
      </c>
      <c r="I24737">
        <v>6.75</v>
      </c>
      <c r="J24737">
        <v>3</v>
      </c>
      <c r="K24737" s="2">
        <v>42092</v>
      </c>
      <c r="L24737" s="2">
        <v>42095</v>
      </c>
      <c r="M24737" s="2">
        <v>43131</v>
      </c>
      <c r="N24737" s="1" t="s">
        <v>145</v>
      </c>
      <c r="O24737" s="1" t="s">
        <v>146</v>
      </c>
    </row>
    <row r="24738" spans="1:15" x14ac:dyDescent="0.25">
      <c r="A24738">
        <v>98070703</v>
      </c>
      <c r="B24738">
        <v>309017972</v>
      </c>
      <c r="C24738" s="1" t="s">
        <v>132</v>
      </c>
      <c r="D24738" s="1" t="s">
        <v>25</v>
      </c>
      <c r="E24738" s="1" t="s">
        <v>52</v>
      </c>
      <c r="F24738">
        <v>288.63900000000001</v>
      </c>
      <c r="G24738">
        <v>2</v>
      </c>
      <c r="H24738">
        <v>7.22</v>
      </c>
      <c r="I24738">
        <v>4.22</v>
      </c>
      <c r="J24738">
        <v>3</v>
      </c>
      <c r="K24738" s="2">
        <v>42152</v>
      </c>
      <c r="L24738" s="2">
        <v>42154</v>
      </c>
      <c r="M24738" s="2">
        <v>42174</v>
      </c>
      <c r="N24738" s="1" t="s">
        <v>147</v>
      </c>
      <c r="O24738" s="1" t="s">
        <v>148</v>
      </c>
    </row>
    <row r="24739" spans="1:15" x14ac:dyDescent="0.25">
      <c r="A24739">
        <v>98070167</v>
      </c>
      <c r="B24739">
        <v>614786757</v>
      </c>
      <c r="C24739" s="1" t="s">
        <v>132</v>
      </c>
      <c r="D24739" s="1" t="s">
        <v>25</v>
      </c>
      <c r="E24739" s="1" t="s">
        <v>52</v>
      </c>
      <c r="F24739">
        <v>288.63900000000001</v>
      </c>
      <c r="G24739">
        <v>2</v>
      </c>
      <c r="H24739">
        <v>5</v>
      </c>
      <c r="I24739">
        <v>5</v>
      </c>
      <c r="J24739">
        <v>2</v>
      </c>
      <c r="K24739" s="2">
        <v>42234</v>
      </c>
      <c r="L24739" s="2">
        <v>42235</v>
      </c>
      <c r="M24739" s="2">
        <v>42967</v>
      </c>
      <c r="N24739" s="1" t="s">
        <v>145</v>
      </c>
      <c r="O24739" s="1" t="s">
        <v>146</v>
      </c>
    </row>
    <row r="24740" spans="1:15" x14ac:dyDescent="0.25">
      <c r="A24740">
        <v>98070105</v>
      </c>
      <c r="B24740">
        <v>416232977</v>
      </c>
      <c r="C24740" s="1" t="s">
        <v>132</v>
      </c>
      <c r="D24740" s="1" t="s">
        <v>25</v>
      </c>
      <c r="E24740" s="1" t="s">
        <v>52</v>
      </c>
      <c r="F24740">
        <v>288.63900000000001</v>
      </c>
      <c r="G24740">
        <v>2</v>
      </c>
      <c r="H24740">
        <v>5</v>
      </c>
      <c r="I24740">
        <v>6</v>
      </c>
      <c r="J24740">
        <v>1</v>
      </c>
      <c r="K24740" s="2">
        <v>42244</v>
      </c>
      <c r="L24740" s="2">
        <v>42245</v>
      </c>
      <c r="M24740" s="2">
        <v>42256</v>
      </c>
      <c r="N24740" s="1" t="s">
        <v>137</v>
      </c>
      <c r="O24740" s="1" t="s">
        <v>138</v>
      </c>
    </row>
    <row r="24741" spans="1:15" x14ac:dyDescent="0.25">
      <c r="A24741">
        <v>98092547</v>
      </c>
      <c r="B24741">
        <v>411774575</v>
      </c>
      <c r="C24741" s="1" t="s">
        <v>151</v>
      </c>
      <c r="D24741" s="1" t="s">
        <v>25</v>
      </c>
      <c r="E24741" s="1" t="s">
        <v>52</v>
      </c>
      <c r="F24741">
        <v>144.31950000000001</v>
      </c>
      <c r="G24741">
        <v>1</v>
      </c>
      <c r="H24741">
        <v>6.86</v>
      </c>
      <c r="I24741">
        <v>3.86</v>
      </c>
      <c r="J24741">
        <v>2</v>
      </c>
      <c r="K24741" s="2">
        <v>36988</v>
      </c>
      <c r="L24741" s="2">
        <v>36990</v>
      </c>
      <c r="M24741" s="2">
        <v>36998</v>
      </c>
      <c r="N24741" s="1" t="s">
        <v>141</v>
      </c>
      <c r="O24741" s="1" t="s">
        <v>142</v>
      </c>
    </row>
    <row r="24742" spans="1:15" x14ac:dyDescent="0.25">
      <c r="A24742">
        <v>98092367</v>
      </c>
      <c r="B24742">
        <v>194398828</v>
      </c>
      <c r="C24742" s="1" t="s">
        <v>132</v>
      </c>
      <c r="D24742" s="1" t="s">
        <v>25</v>
      </c>
      <c r="E24742" s="1" t="s">
        <v>52</v>
      </c>
      <c r="F24742">
        <v>144.31950000000001</v>
      </c>
      <c r="G24742">
        <v>1</v>
      </c>
      <c r="H24742">
        <v>5.58</v>
      </c>
      <c r="I24742">
        <v>3.58</v>
      </c>
      <c r="J24742">
        <v>3</v>
      </c>
      <c r="K24742" s="2">
        <v>37042</v>
      </c>
      <c r="L24742" s="2">
        <v>37043</v>
      </c>
      <c r="M24742" s="2">
        <v>37060</v>
      </c>
      <c r="N24742" s="1" t="s">
        <v>135</v>
      </c>
      <c r="O24742" s="1" t="s">
        <v>136</v>
      </c>
    </row>
    <row r="24743" spans="1:15" x14ac:dyDescent="0.25">
      <c r="A24743">
        <v>98092292</v>
      </c>
      <c r="B24743">
        <v>194622983</v>
      </c>
      <c r="C24743" s="1" t="s">
        <v>151</v>
      </c>
      <c r="D24743" s="1" t="s">
        <v>25</v>
      </c>
      <c r="E24743" s="1" t="s">
        <v>52</v>
      </c>
      <c r="F24743">
        <v>144.31950000000001</v>
      </c>
      <c r="G24743">
        <v>1</v>
      </c>
      <c r="H24743">
        <v>7.2</v>
      </c>
      <c r="I24743">
        <v>4.2</v>
      </c>
      <c r="J24743">
        <v>2</v>
      </c>
      <c r="K24743" s="2">
        <v>37059</v>
      </c>
      <c r="L24743" s="2">
        <v>37061</v>
      </c>
      <c r="M24743" s="2">
        <v>37070</v>
      </c>
      <c r="N24743" s="1" t="s">
        <v>137</v>
      </c>
      <c r="O24743" s="1" t="s">
        <v>138</v>
      </c>
    </row>
    <row r="24744" spans="1:15" x14ac:dyDescent="0.25">
      <c r="A24744">
        <v>98092256</v>
      </c>
      <c r="B24744">
        <v>833567577</v>
      </c>
      <c r="C24744" s="1" t="s">
        <v>132</v>
      </c>
      <c r="D24744" s="1" t="s">
        <v>25</v>
      </c>
      <c r="E24744" s="1" t="s">
        <v>52</v>
      </c>
      <c r="F24744">
        <v>144.31950000000001</v>
      </c>
      <c r="G24744">
        <v>1</v>
      </c>
      <c r="H24744">
        <v>6.65</v>
      </c>
      <c r="I24744">
        <v>4.6500000000000004</v>
      </c>
      <c r="J24744">
        <v>3</v>
      </c>
      <c r="K24744" s="2">
        <v>37070</v>
      </c>
      <c r="L24744" s="2">
        <v>37071</v>
      </c>
      <c r="M24744" s="2">
        <v>37080</v>
      </c>
      <c r="N24744" s="1" t="s">
        <v>143</v>
      </c>
      <c r="O24744" s="1" t="s">
        <v>144</v>
      </c>
    </row>
    <row r="24745" spans="1:15" x14ac:dyDescent="0.25">
      <c r="A24745">
        <v>98092126</v>
      </c>
      <c r="B24745">
        <v>471492301</v>
      </c>
      <c r="C24745" s="1" t="s">
        <v>132</v>
      </c>
      <c r="D24745" s="1" t="s">
        <v>25</v>
      </c>
      <c r="E24745" s="1" t="s">
        <v>52</v>
      </c>
      <c r="F24745">
        <v>144.31950000000001</v>
      </c>
      <c r="G24745">
        <v>1</v>
      </c>
      <c r="H24745">
        <v>8.61</v>
      </c>
      <c r="I24745">
        <v>4.6100000000000003</v>
      </c>
      <c r="J24745">
        <v>2</v>
      </c>
      <c r="K24745" s="2">
        <v>37111</v>
      </c>
      <c r="L24745" s="2">
        <v>37112</v>
      </c>
      <c r="M24745" s="2">
        <v>37126</v>
      </c>
      <c r="N24745" s="1" t="s">
        <v>145</v>
      </c>
      <c r="O24745" s="1" t="s">
        <v>146</v>
      </c>
    </row>
    <row r="24746" spans="1:15" x14ac:dyDescent="0.25">
      <c r="A24746">
        <v>98091850</v>
      </c>
      <c r="B24746">
        <v>413610234</v>
      </c>
      <c r="C24746" s="1" t="s">
        <v>151</v>
      </c>
      <c r="D24746" s="1" t="s">
        <v>25</v>
      </c>
      <c r="E24746" s="1" t="s">
        <v>52</v>
      </c>
      <c r="F24746">
        <v>144.31950000000001</v>
      </c>
      <c r="G24746">
        <v>1</v>
      </c>
      <c r="H24746">
        <v>8.2200000000000006</v>
      </c>
      <c r="I24746">
        <v>6.22</v>
      </c>
      <c r="J24746">
        <v>1</v>
      </c>
      <c r="K24746" s="2">
        <v>37195</v>
      </c>
      <c r="L24746" s="2">
        <v>37197</v>
      </c>
      <c r="M24746" s="2">
        <v>37215</v>
      </c>
      <c r="N24746" s="1" t="s">
        <v>135</v>
      </c>
      <c r="O24746" s="1" t="s">
        <v>136</v>
      </c>
    </row>
    <row r="24747" spans="1:15" x14ac:dyDescent="0.25">
      <c r="A24747">
        <v>98091610</v>
      </c>
      <c r="B24747">
        <v>324989280</v>
      </c>
      <c r="C24747" s="1" t="s">
        <v>151</v>
      </c>
      <c r="D24747" s="1" t="s">
        <v>25</v>
      </c>
      <c r="E24747" s="1" t="s">
        <v>52</v>
      </c>
      <c r="F24747">
        <v>144.31950000000001</v>
      </c>
      <c r="G24747">
        <v>1</v>
      </c>
      <c r="H24747">
        <v>6</v>
      </c>
      <c r="I24747">
        <v>4</v>
      </c>
      <c r="J24747">
        <v>2</v>
      </c>
      <c r="K24747" s="2">
        <v>37255</v>
      </c>
      <c r="L24747" s="2">
        <v>37258</v>
      </c>
      <c r="M24747" s="2">
        <v>37274</v>
      </c>
      <c r="N24747" s="1" t="s">
        <v>145</v>
      </c>
      <c r="O24747" s="1" t="s">
        <v>146</v>
      </c>
    </row>
    <row r="24748" spans="1:15" x14ac:dyDescent="0.25">
      <c r="A24748">
        <v>98091400</v>
      </c>
      <c r="B24748">
        <v>707476699</v>
      </c>
      <c r="C24748" s="1" t="s">
        <v>132</v>
      </c>
      <c r="D24748" s="1" t="s">
        <v>25</v>
      </c>
      <c r="E24748" s="1" t="s">
        <v>52</v>
      </c>
      <c r="F24748">
        <v>144.31950000000001</v>
      </c>
      <c r="G24748">
        <v>1</v>
      </c>
      <c r="H24748">
        <v>5.61</v>
      </c>
      <c r="I24748">
        <v>6.61</v>
      </c>
      <c r="J24748">
        <v>3</v>
      </c>
      <c r="K24748" s="2">
        <v>37311</v>
      </c>
      <c r="L24748" s="2">
        <v>37313</v>
      </c>
      <c r="M24748" s="2">
        <v>37328</v>
      </c>
      <c r="N24748" s="1" t="s">
        <v>133</v>
      </c>
      <c r="O24748" s="1" t="s">
        <v>134</v>
      </c>
    </row>
    <row r="24749" spans="1:15" x14ac:dyDescent="0.25">
      <c r="A24749">
        <v>98091369</v>
      </c>
      <c r="B24749">
        <v>748580804</v>
      </c>
      <c r="C24749" s="1" t="s">
        <v>132</v>
      </c>
      <c r="D24749" s="1" t="s">
        <v>25</v>
      </c>
      <c r="E24749" s="1" t="s">
        <v>52</v>
      </c>
      <c r="F24749">
        <v>144.31950000000001</v>
      </c>
      <c r="G24749">
        <v>1</v>
      </c>
      <c r="H24749">
        <v>9.58</v>
      </c>
      <c r="I24749">
        <v>6.58</v>
      </c>
      <c r="J24749">
        <v>3</v>
      </c>
      <c r="K24749" s="2">
        <v>37315</v>
      </c>
      <c r="L24749" s="2">
        <v>37318</v>
      </c>
      <c r="M24749" s="2">
        <v>37328</v>
      </c>
      <c r="N24749" s="1" t="s">
        <v>133</v>
      </c>
      <c r="O24749" s="1" t="s">
        <v>134</v>
      </c>
    </row>
    <row r="24750" spans="1:15" x14ac:dyDescent="0.25">
      <c r="A24750">
        <v>98091347</v>
      </c>
      <c r="B24750">
        <v>414997525</v>
      </c>
      <c r="C24750" s="1" t="s">
        <v>132</v>
      </c>
      <c r="D24750" s="1" t="s">
        <v>25</v>
      </c>
      <c r="E24750" s="1" t="s">
        <v>52</v>
      </c>
      <c r="F24750">
        <v>144.31950000000001</v>
      </c>
      <c r="G24750">
        <v>1</v>
      </c>
      <c r="H24750">
        <v>8.1199999999999992</v>
      </c>
      <c r="I24750">
        <v>4.12</v>
      </c>
      <c r="J24750">
        <v>2</v>
      </c>
      <c r="K24750" s="2">
        <v>37320</v>
      </c>
      <c r="L24750" s="2">
        <v>37323</v>
      </c>
      <c r="M24750" s="2">
        <v>37340</v>
      </c>
      <c r="N24750" s="1" t="s">
        <v>133</v>
      </c>
      <c r="O24750" s="1" t="s">
        <v>134</v>
      </c>
    </row>
    <row r="24751" spans="1:15" x14ac:dyDescent="0.25">
      <c r="A24751">
        <v>98091197</v>
      </c>
      <c r="B24751">
        <v>198717395</v>
      </c>
      <c r="C24751" s="1" t="s">
        <v>132</v>
      </c>
      <c r="D24751" s="1" t="s">
        <v>25</v>
      </c>
      <c r="E24751" s="1" t="s">
        <v>52</v>
      </c>
      <c r="F24751">
        <v>144.31950000000001</v>
      </c>
      <c r="G24751">
        <v>1</v>
      </c>
      <c r="H24751">
        <v>5.99</v>
      </c>
      <c r="I24751">
        <v>5.99</v>
      </c>
      <c r="J24751">
        <v>3</v>
      </c>
      <c r="K24751" s="2">
        <v>37356</v>
      </c>
      <c r="L24751" s="2">
        <v>37359</v>
      </c>
      <c r="M24751" s="2">
        <v>37374</v>
      </c>
      <c r="N24751" s="1" t="s">
        <v>147</v>
      </c>
      <c r="O24751" s="1" t="s">
        <v>148</v>
      </c>
    </row>
    <row r="24752" spans="1:15" x14ac:dyDescent="0.25">
      <c r="A24752">
        <v>98091049</v>
      </c>
      <c r="B24752">
        <v>485015128</v>
      </c>
      <c r="C24752" s="1" t="s">
        <v>151</v>
      </c>
      <c r="D24752" s="1" t="s">
        <v>25</v>
      </c>
      <c r="E24752" s="1" t="s">
        <v>52</v>
      </c>
      <c r="F24752">
        <v>144.31950000000001</v>
      </c>
      <c r="G24752">
        <v>1</v>
      </c>
      <c r="H24752">
        <v>5.73</v>
      </c>
      <c r="I24752">
        <v>6.73</v>
      </c>
      <c r="J24752">
        <v>2</v>
      </c>
      <c r="K24752" s="2">
        <v>37398</v>
      </c>
      <c r="L24752" s="2">
        <v>37399</v>
      </c>
      <c r="M24752" s="2">
        <v>37410</v>
      </c>
      <c r="N24752" s="1" t="s">
        <v>133</v>
      </c>
      <c r="O24752" s="1" t="s">
        <v>134</v>
      </c>
    </row>
    <row r="24753" spans="1:15" x14ac:dyDescent="0.25">
      <c r="A24753">
        <v>98090981</v>
      </c>
      <c r="B24753">
        <v>568383385</v>
      </c>
      <c r="C24753" s="1" t="s">
        <v>132</v>
      </c>
      <c r="D24753" s="1" t="s">
        <v>25</v>
      </c>
      <c r="E24753" s="1" t="s">
        <v>52</v>
      </c>
      <c r="F24753">
        <v>144.31950000000001</v>
      </c>
      <c r="G24753">
        <v>1</v>
      </c>
      <c r="H24753">
        <v>8</v>
      </c>
      <c r="I24753">
        <v>5</v>
      </c>
      <c r="J24753">
        <v>1</v>
      </c>
      <c r="K24753" s="2">
        <v>37416</v>
      </c>
      <c r="L24753" s="2">
        <v>37417</v>
      </c>
      <c r="M24753" s="2">
        <v>37434</v>
      </c>
      <c r="N24753" s="1" t="s">
        <v>133</v>
      </c>
      <c r="O24753" s="1" t="s">
        <v>134</v>
      </c>
    </row>
    <row r="24754" spans="1:15" x14ac:dyDescent="0.25">
      <c r="A24754">
        <v>98090887</v>
      </c>
      <c r="B24754">
        <v>465556184</v>
      </c>
      <c r="C24754" s="1" t="s">
        <v>132</v>
      </c>
      <c r="D24754" s="1" t="s">
        <v>25</v>
      </c>
      <c r="E24754" s="1" t="s">
        <v>52</v>
      </c>
      <c r="F24754">
        <v>144.31950000000001</v>
      </c>
      <c r="G24754">
        <v>1</v>
      </c>
      <c r="H24754">
        <v>6</v>
      </c>
      <c r="I24754">
        <v>3</v>
      </c>
      <c r="J24754">
        <v>3</v>
      </c>
      <c r="K24754" s="2">
        <v>37443</v>
      </c>
      <c r="L24754" s="2">
        <v>37444</v>
      </c>
      <c r="M24754" s="2">
        <v>37453</v>
      </c>
      <c r="N24754" s="1" t="s">
        <v>145</v>
      </c>
      <c r="O24754" s="1" t="s">
        <v>146</v>
      </c>
    </row>
    <row r="24755" spans="1:15" x14ac:dyDescent="0.25">
      <c r="A24755">
        <v>98090421</v>
      </c>
      <c r="B24755">
        <v>162383747</v>
      </c>
      <c r="C24755" s="1" t="s">
        <v>132</v>
      </c>
      <c r="D24755" s="1" t="s">
        <v>25</v>
      </c>
      <c r="E24755" s="1" t="s">
        <v>52</v>
      </c>
      <c r="F24755">
        <v>144.31950000000001</v>
      </c>
      <c r="G24755">
        <v>1</v>
      </c>
      <c r="H24755">
        <v>7.65</v>
      </c>
      <c r="I24755">
        <v>3.65</v>
      </c>
      <c r="J24755">
        <v>1</v>
      </c>
      <c r="K24755" s="2">
        <v>37573</v>
      </c>
      <c r="L24755" s="2">
        <v>37576</v>
      </c>
      <c r="M24755" s="2">
        <v>37589</v>
      </c>
      <c r="N24755" s="1" t="s">
        <v>137</v>
      </c>
      <c r="O24755" s="1" t="s">
        <v>138</v>
      </c>
    </row>
    <row r="24756" spans="1:15" x14ac:dyDescent="0.25">
      <c r="A24756">
        <v>98090268</v>
      </c>
      <c r="B24756">
        <v>172950136</v>
      </c>
      <c r="C24756" s="1" t="s">
        <v>151</v>
      </c>
      <c r="D24756" s="1" t="s">
        <v>25</v>
      </c>
      <c r="E24756" s="1" t="s">
        <v>52</v>
      </c>
      <c r="F24756">
        <v>144.31950000000001</v>
      </c>
      <c r="G24756">
        <v>1</v>
      </c>
      <c r="H24756">
        <v>9.8800000000000008</v>
      </c>
      <c r="I24756">
        <v>4.88</v>
      </c>
      <c r="J24756">
        <v>3</v>
      </c>
      <c r="K24756" s="2">
        <v>37620</v>
      </c>
      <c r="L24756" s="2">
        <v>37623</v>
      </c>
      <c r="M24756" s="2">
        <v>37637</v>
      </c>
      <c r="N24756" s="1" t="s">
        <v>133</v>
      </c>
      <c r="O24756" s="1" t="s">
        <v>134</v>
      </c>
    </row>
    <row r="24757" spans="1:15" x14ac:dyDescent="0.25">
      <c r="A24757">
        <v>98090197</v>
      </c>
      <c r="B24757">
        <v>508031399</v>
      </c>
      <c r="C24757" s="1" t="s">
        <v>132</v>
      </c>
      <c r="D24757" s="1" t="s">
        <v>25</v>
      </c>
      <c r="E24757" s="1" t="s">
        <v>52</v>
      </c>
      <c r="F24757">
        <v>144.31950000000001</v>
      </c>
      <c r="G24757">
        <v>1</v>
      </c>
      <c r="H24757">
        <v>6.99</v>
      </c>
      <c r="I24757">
        <v>5.99</v>
      </c>
      <c r="J24757">
        <v>3</v>
      </c>
      <c r="K24757" s="2">
        <v>37638</v>
      </c>
      <c r="L24757" s="2">
        <v>37639</v>
      </c>
      <c r="M24757" s="2">
        <v>37648</v>
      </c>
      <c r="N24757" s="1" t="s">
        <v>133</v>
      </c>
      <c r="O24757" s="1" t="s">
        <v>134</v>
      </c>
    </row>
    <row r="24758" spans="1:15" x14ac:dyDescent="0.25">
      <c r="A24758">
        <v>98089846</v>
      </c>
      <c r="B24758">
        <v>448449579</v>
      </c>
      <c r="C24758" s="1" t="s">
        <v>151</v>
      </c>
      <c r="D24758" s="1" t="s">
        <v>25</v>
      </c>
      <c r="E24758" s="1" t="s">
        <v>52</v>
      </c>
      <c r="F24758">
        <v>144.31950000000001</v>
      </c>
      <c r="G24758">
        <v>1</v>
      </c>
      <c r="H24758">
        <v>6</v>
      </c>
      <c r="I24758">
        <v>5</v>
      </c>
      <c r="J24758">
        <v>1</v>
      </c>
      <c r="K24758" s="2">
        <v>37736</v>
      </c>
      <c r="L24758" s="2">
        <v>37737</v>
      </c>
      <c r="M24758" s="2">
        <v>37746</v>
      </c>
      <c r="N24758" s="1" t="s">
        <v>147</v>
      </c>
      <c r="O24758" s="1" t="s">
        <v>148</v>
      </c>
    </row>
    <row r="24759" spans="1:15" x14ac:dyDescent="0.25">
      <c r="A24759">
        <v>98089591</v>
      </c>
      <c r="B24759">
        <v>720465100</v>
      </c>
      <c r="C24759" s="1" t="s">
        <v>132</v>
      </c>
      <c r="D24759" s="1" t="s">
        <v>25</v>
      </c>
      <c r="E24759" s="1" t="s">
        <v>52</v>
      </c>
      <c r="F24759">
        <v>144.31950000000001</v>
      </c>
      <c r="G24759">
        <v>1</v>
      </c>
      <c r="H24759">
        <v>7</v>
      </c>
      <c r="I24759">
        <v>3</v>
      </c>
      <c r="J24759">
        <v>1</v>
      </c>
      <c r="K24759" s="2">
        <v>37804</v>
      </c>
      <c r="L24759" s="2">
        <v>37805</v>
      </c>
      <c r="M24759" s="2">
        <v>37824</v>
      </c>
      <c r="N24759" s="1" t="s">
        <v>141</v>
      </c>
      <c r="O24759" s="1" t="s">
        <v>142</v>
      </c>
    </row>
    <row r="24760" spans="1:15" x14ac:dyDescent="0.25">
      <c r="A24760">
        <v>98089400</v>
      </c>
      <c r="B24760">
        <v>688783313</v>
      </c>
      <c r="C24760" s="1" t="s">
        <v>151</v>
      </c>
      <c r="D24760" s="1" t="s">
        <v>25</v>
      </c>
      <c r="E24760" s="1" t="s">
        <v>52</v>
      </c>
      <c r="F24760">
        <v>144.31950000000001</v>
      </c>
      <c r="G24760">
        <v>1</v>
      </c>
      <c r="H24760">
        <v>6.68</v>
      </c>
      <c r="I24760">
        <v>6.68</v>
      </c>
      <c r="J24760">
        <v>1</v>
      </c>
      <c r="K24760" s="2">
        <v>37858</v>
      </c>
      <c r="L24760" s="2">
        <v>37861</v>
      </c>
      <c r="M24760" s="2">
        <v>37877</v>
      </c>
      <c r="N24760" s="1" t="s">
        <v>135</v>
      </c>
      <c r="O24760" s="1" t="s">
        <v>136</v>
      </c>
    </row>
    <row r="24761" spans="1:15" x14ac:dyDescent="0.25">
      <c r="A24761">
        <v>98089034</v>
      </c>
      <c r="B24761">
        <v>379587534</v>
      </c>
      <c r="C24761" s="1" t="s">
        <v>132</v>
      </c>
      <c r="D24761" s="1" t="s">
        <v>25</v>
      </c>
      <c r="E24761" s="1" t="s">
        <v>52</v>
      </c>
      <c r="F24761">
        <v>144.31950000000001</v>
      </c>
      <c r="G24761">
        <v>1</v>
      </c>
      <c r="H24761">
        <v>8.58</v>
      </c>
      <c r="I24761">
        <v>5.58</v>
      </c>
      <c r="J24761">
        <v>3</v>
      </c>
      <c r="K24761" s="2">
        <v>37955</v>
      </c>
      <c r="L24761" s="2">
        <v>37957</v>
      </c>
      <c r="M24761" s="2">
        <v>37975</v>
      </c>
      <c r="N24761" s="1" t="s">
        <v>147</v>
      </c>
      <c r="O24761" s="1" t="s">
        <v>148</v>
      </c>
    </row>
    <row r="24762" spans="1:15" x14ac:dyDescent="0.25">
      <c r="A24762">
        <v>98088873</v>
      </c>
      <c r="B24762">
        <v>234434439</v>
      </c>
      <c r="C24762" s="1" t="s">
        <v>132</v>
      </c>
      <c r="D24762" s="1" t="s">
        <v>25</v>
      </c>
      <c r="E24762" s="1" t="s">
        <v>52</v>
      </c>
      <c r="F24762">
        <v>144.31950000000001</v>
      </c>
      <c r="G24762">
        <v>1</v>
      </c>
      <c r="H24762">
        <v>7.2</v>
      </c>
      <c r="I24762">
        <v>6.2</v>
      </c>
      <c r="J24762">
        <v>1</v>
      </c>
      <c r="K24762" s="2">
        <v>37999</v>
      </c>
      <c r="L24762" s="2">
        <v>38001</v>
      </c>
      <c r="M24762" s="2">
        <v>38019</v>
      </c>
      <c r="N24762" s="1" t="s">
        <v>147</v>
      </c>
      <c r="O24762" s="1" t="s">
        <v>148</v>
      </c>
    </row>
    <row r="24763" spans="1:15" x14ac:dyDescent="0.25">
      <c r="A24763">
        <v>98088633</v>
      </c>
      <c r="B24763">
        <v>862543364</v>
      </c>
      <c r="C24763" s="1" t="s">
        <v>151</v>
      </c>
      <c r="D24763" s="1" t="s">
        <v>25</v>
      </c>
      <c r="E24763" s="1" t="s">
        <v>52</v>
      </c>
      <c r="F24763">
        <v>144.31950000000001</v>
      </c>
      <c r="G24763">
        <v>1</v>
      </c>
      <c r="H24763">
        <v>9.4499999999999993</v>
      </c>
      <c r="I24763">
        <v>6.45</v>
      </c>
      <c r="J24763">
        <v>3</v>
      </c>
      <c r="K24763" s="2">
        <v>38058</v>
      </c>
      <c r="L24763" s="2">
        <v>38061</v>
      </c>
      <c r="M24763" s="2">
        <v>38073</v>
      </c>
      <c r="N24763" s="1" t="s">
        <v>145</v>
      </c>
      <c r="O24763" s="1" t="s">
        <v>146</v>
      </c>
    </row>
    <row r="24764" spans="1:15" x14ac:dyDescent="0.25">
      <c r="A24764">
        <v>98088412</v>
      </c>
      <c r="B24764">
        <v>308322096</v>
      </c>
      <c r="C24764" s="1" t="s">
        <v>132</v>
      </c>
      <c r="D24764" s="1" t="s">
        <v>25</v>
      </c>
      <c r="E24764" s="1" t="s">
        <v>52</v>
      </c>
      <c r="F24764">
        <v>144.31950000000001</v>
      </c>
      <c r="G24764">
        <v>1</v>
      </c>
      <c r="H24764">
        <v>7.99</v>
      </c>
      <c r="I24764">
        <v>4.99</v>
      </c>
      <c r="J24764">
        <v>1</v>
      </c>
      <c r="K24764" s="2">
        <v>38120</v>
      </c>
      <c r="L24764" s="2">
        <v>38123</v>
      </c>
      <c r="M24764" s="2">
        <v>38133</v>
      </c>
      <c r="N24764" s="1" t="s">
        <v>133</v>
      </c>
      <c r="O24764" s="1" t="s">
        <v>134</v>
      </c>
    </row>
    <row r="24765" spans="1:15" x14ac:dyDescent="0.25">
      <c r="A24765">
        <v>98087772</v>
      </c>
      <c r="B24765">
        <v>131591686</v>
      </c>
      <c r="C24765" s="1" t="s">
        <v>151</v>
      </c>
      <c r="D24765" s="1" t="s">
        <v>25</v>
      </c>
      <c r="E24765" s="1" t="s">
        <v>52</v>
      </c>
      <c r="F24765">
        <v>144.31950000000001</v>
      </c>
      <c r="G24765">
        <v>1</v>
      </c>
      <c r="H24765">
        <v>7.25</v>
      </c>
      <c r="I24765">
        <v>3.25</v>
      </c>
      <c r="J24765">
        <v>2</v>
      </c>
      <c r="K24765" s="2">
        <v>38306</v>
      </c>
      <c r="L24765" s="2">
        <v>38307</v>
      </c>
      <c r="M24765" s="2">
        <v>38314</v>
      </c>
      <c r="N24765" s="1" t="s">
        <v>135</v>
      </c>
      <c r="O24765" s="1" t="s">
        <v>136</v>
      </c>
    </row>
    <row r="24766" spans="1:15" x14ac:dyDescent="0.25">
      <c r="A24766">
        <v>98085216</v>
      </c>
      <c r="B24766">
        <v>558515024</v>
      </c>
      <c r="C24766" s="1" t="s">
        <v>132</v>
      </c>
      <c r="D24766" s="1" t="s">
        <v>25</v>
      </c>
      <c r="E24766" s="1" t="s">
        <v>52</v>
      </c>
      <c r="F24766">
        <v>144.31950000000001</v>
      </c>
      <c r="G24766">
        <v>1</v>
      </c>
      <c r="H24766">
        <v>8.58</v>
      </c>
      <c r="I24766">
        <v>6.58</v>
      </c>
      <c r="J24766">
        <v>3</v>
      </c>
      <c r="K24766" s="2">
        <v>39004</v>
      </c>
      <c r="L24766" s="2">
        <v>39006</v>
      </c>
      <c r="M24766" s="2">
        <v>39024</v>
      </c>
      <c r="N24766" s="1" t="s">
        <v>141</v>
      </c>
      <c r="O24766" s="1" t="s">
        <v>142</v>
      </c>
    </row>
    <row r="24767" spans="1:15" x14ac:dyDescent="0.25">
      <c r="A24767">
        <v>98084997</v>
      </c>
      <c r="B24767">
        <v>514251801</v>
      </c>
      <c r="C24767" s="1" t="s">
        <v>132</v>
      </c>
      <c r="D24767" s="1" t="s">
        <v>25</v>
      </c>
      <c r="E24767" s="1" t="s">
        <v>52</v>
      </c>
      <c r="F24767">
        <v>144.31950000000001</v>
      </c>
      <c r="G24767">
        <v>1</v>
      </c>
      <c r="H24767">
        <v>10</v>
      </c>
      <c r="I24767">
        <v>7</v>
      </c>
      <c r="J24767">
        <v>1</v>
      </c>
      <c r="K24767" s="2">
        <v>39060</v>
      </c>
      <c r="L24767" s="2">
        <v>39063</v>
      </c>
      <c r="M24767" s="2">
        <v>39078</v>
      </c>
      <c r="N24767" s="1" t="s">
        <v>143</v>
      </c>
      <c r="O24767" s="1" t="s">
        <v>144</v>
      </c>
    </row>
    <row r="24768" spans="1:15" x14ac:dyDescent="0.25">
      <c r="A24768">
        <v>98084981</v>
      </c>
      <c r="B24768">
        <v>541065853</v>
      </c>
      <c r="C24768" s="1" t="s">
        <v>132</v>
      </c>
      <c r="D24768" s="1" t="s">
        <v>25</v>
      </c>
      <c r="E24768" s="1" t="s">
        <v>52</v>
      </c>
      <c r="F24768">
        <v>144.31950000000001</v>
      </c>
      <c r="G24768">
        <v>1</v>
      </c>
      <c r="H24768">
        <v>8</v>
      </c>
      <c r="I24768">
        <v>3</v>
      </c>
      <c r="J24768">
        <v>3</v>
      </c>
      <c r="K24768" s="2">
        <v>39068</v>
      </c>
      <c r="L24768" s="2">
        <v>39069</v>
      </c>
      <c r="M24768" s="2">
        <v>39088</v>
      </c>
      <c r="N24768" s="1" t="s">
        <v>139</v>
      </c>
      <c r="O24768" s="1" t="s">
        <v>140</v>
      </c>
    </row>
    <row r="24769" spans="1:15" x14ac:dyDescent="0.25">
      <c r="A24769">
        <v>98084952</v>
      </c>
      <c r="B24769">
        <v>233460961</v>
      </c>
      <c r="C24769" s="1" t="s">
        <v>132</v>
      </c>
      <c r="D24769" s="1" t="s">
        <v>25</v>
      </c>
      <c r="E24769" s="1" t="s">
        <v>52</v>
      </c>
      <c r="F24769">
        <v>144.31950000000001</v>
      </c>
      <c r="G24769">
        <v>1</v>
      </c>
      <c r="H24769">
        <v>7.25</v>
      </c>
      <c r="I24769">
        <v>4.25</v>
      </c>
      <c r="J24769">
        <v>3</v>
      </c>
      <c r="K24769" s="2">
        <v>39077</v>
      </c>
      <c r="L24769" s="2">
        <v>39078</v>
      </c>
      <c r="M24769" s="2">
        <v>39096</v>
      </c>
      <c r="N24769" s="1" t="s">
        <v>145</v>
      </c>
      <c r="O24769" s="1" t="s">
        <v>146</v>
      </c>
    </row>
    <row r="24770" spans="1:15" x14ac:dyDescent="0.25">
      <c r="A24770">
        <v>98084136</v>
      </c>
      <c r="B24770">
        <v>720465100</v>
      </c>
      <c r="C24770" s="1" t="s">
        <v>132</v>
      </c>
      <c r="D24770" s="1" t="s">
        <v>25</v>
      </c>
      <c r="E24770" s="1" t="s">
        <v>52</v>
      </c>
      <c r="F24770">
        <v>144.31950000000001</v>
      </c>
      <c r="G24770">
        <v>1</v>
      </c>
      <c r="H24770">
        <v>6.9</v>
      </c>
      <c r="I24770">
        <v>3.9</v>
      </c>
      <c r="J24770">
        <v>3</v>
      </c>
      <c r="K24770" s="2">
        <v>39300</v>
      </c>
      <c r="L24770" s="2">
        <v>39303</v>
      </c>
      <c r="M24770" s="2">
        <v>39322</v>
      </c>
      <c r="N24770" s="1" t="s">
        <v>145</v>
      </c>
      <c r="O24770" s="1" t="s">
        <v>146</v>
      </c>
    </row>
    <row r="24771" spans="1:15" x14ac:dyDescent="0.25">
      <c r="A24771">
        <v>98082837</v>
      </c>
      <c r="B24771">
        <v>726340910</v>
      </c>
      <c r="C24771" s="1" t="s">
        <v>132</v>
      </c>
      <c r="D24771" s="1" t="s">
        <v>25</v>
      </c>
      <c r="E24771" s="1" t="s">
        <v>52</v>
      </c>
      <c r="F24771">
        <v>144.31950000000001</v>
      </c>
      <c r="G24771">
        <v>1</v>
      </c>
      <c r="H24771">
        <v>8.99</v>
      </c>
      <c r="I24771">
        <v>6.99</v>
      </c>
      <c r="J24771">
        <v>1</v>
      </c>
      <c r="K24771" s="2">
        <v>39655</v>
      </c>
      <c r="L24771" s="2">
        <v>39656</v>
      </c>
      <c r="M24771" s="2">
        <v>39667</v>
      </c>
      <c r="N24771" s="1" t="s">
        <v>137</v>
      </c>
      <c r="O24771" s="1" t="s">
        <v>138</v>
      </c>
    </row>
    <row r="24772" spans="1:15" x14ac:dyDescent="0.25">
      <c r="A24772">
        <v>98082478</v>
      </c>
      <c r="B24772">
        <v>139149235</v>
      </c>
      <c r="C24772" s="1" t="s">
        <v>132</v>
      </c>
      <c r="D24772" s="1" t="s">
        <v>25</v>
      </c>
      <c r="E24772" s="1" t="s">
        <v>52</v>
      </c>
      <c r="F24772">
        <v>144.31950000000001</v>
      </c>
      <c r="G24772">
        <v>1</v>
      </c>
      <c r="H24772">
        <v>9.65</v>
      </c>
      <c r="I24772">
        <v>3.65</v>
      </c>
      <c r="J24772">
        <v>1</v>
      </c>
      <c r="K24772" s="2">
        <v>39748</v>
      </c>
      <c r="L24772" s="2">
        <v>39751</v>
      </c>
      <c r="M24772" s="2">
        <v>39761</v>
      </c>
      <c r="N24772" s="1" t="s">
        <v>143</v>
      </c>
      <c r="O24772" s="1" t="s">
        <v>144</v>
      </c>
    </row>
    <row r="24773" spans="1:15" x14ac:dyDescent="0.25">
      <c r="A24773">
        <v>98082463</v>
      </c>
      <c r="B24773">
        <v>614786757</v>
      </c>
      <c r="C24773" s="1" t="s">
        <v>132</v>
      </c>
      <c r="D24773" s="1" t="s">
        <v>25</v>
      </c>
      <c r="E24773" s="1" t="s">
        <v>52</v>
      </c>
      <c r="F24773">
        <v>144.31950000000001</v>
      </c>
      <c r="G24773">
        <v>1</v>
      </c>
      <c r="H24773">
        <v>9.73</v>
      </c>
      <c r="I24773">
        <v>3.73</v>
      </c>
      <c r="J24773">
        <v>2</v>
      </c>
      <c r="K24773" s="2">
        <v>39753</v>
      </c>
      <c r="L24773" s="2">
        <v>39756</v>
      </c>
      <c r="M24773" s="2">
        <v>39767</v>
      </c>
      <c r="N24773" s="1" t="s">
        <v>133</v>
      </c>
      <c r="O24773" s="1" t="s">
        <v>134</v>
      </c>
    </row>
    <row r="24774" spans="1:15" x14ac:dyDescent="0.25">
      <c r="A24774">
        <v>98082319</v>
      </c>
      <c r="B24774">
        <v>487583305</v>
      </c>
      <c r="C24774" s="1" t="s">
        <v>151</v>
      </c>
      <c r="D24774" s="1" t="s">
        <v>25</v>
      </c>
      <c r="E24774" s="1" t="s">
        <v>52</v>
      </c>
      <c r="F24774">
        <v>144.31950000000001</v>
      </c>
      <c r="G24774">
        <v>1</v>
      </c>
      <c r="H24774">
        <v>5.61</v>
      </c>
      <c r="I24774">
        <v>5.61</v>
      </c>
      <c r="J24774">
        <v>1</v>
      </c>
      <c r="K24774" s="2">
        <v>39792</v>
      </c>
      <c r="L24774" s="2">
        <v>39793</v>
      </c>
      <c r="M24774" s="2">
        <v>39805</v>
      </c>
      <c r="N24774" s="1" t="s">
        <v>145</v>
      </c>
      <c r="O24774" s="1" t="s">
        <v>146</v>
      </c>
    </row>
    <row r="24775" spans="1:15" x14ac:dyDescent="0.25">
      <c r="A24775">
        <v>98081700</v>
      </c>
      <c r="B24775">
        <v>568383385</v>
      </c>
      <c r="C24775" s="1" t="s">
        <v>151</v>
      </c>
      <c r="D24775" s="1" t="s">
        <v>25</v>
      </c>
      <c r="E24775" s="1" t="s">
        <v>52</v>
      </c>
      <c r="F24775">
        <v>144.31950000000001</v>
      </c>
      <c r="G24775">
        <v>1</v>
      </c>
      <c r="H24775">
        <v>8.5500000000000007</v>
      </c>
      <c r="I24775">
        <v>6.55</v>
      </c>
      <c r="J24775">
        <v>2</v>
      </c>
      <c r="K24775" s="2">
        <v>39949</v>
      </c>
      <c r="L24775" s="2">
        <v>39952</v>
      </c>
      <c r="M24775" s="2">
        <v>39972</v>
      </c>
      <c r="N24775" s="1" t="s">
        <v>141</v>
      </c>
      <c r="O24775" s="1" t="s">
        <v>142</v>
      </c>
    </row>
    <row r="24776" spans="1:15" x14ac:dyDescent="0.25">
      <c r="A24776">
        <v>98081434</v>
      </c>
      <c r="B24776">
        <v>333427984</v>
      </c>
      <c r="C24776" s="1" t="s">
        <v>132</v>
      </c>
      <c r="D24776" s="1" t="s">
        <v>25</v>
      </c>
      <c r="E24776" s="1" t="s">
        <v>52</v>
      </c>
      <c r="F24776">
        <v>144.31950000000001</v>
      </c>
      <c r="G24776">
        <v>1</v>
      </c>
      <c r="H24776">
        <v>9.5500000000000007</v>
      </c>
      <c r="I24776">
        <v>6.55</v>
      </c>
      <c r="J24776">
        <v>2</v>
      </c>
      <c r="K24776" s="2">
        <v>40021</v>
      </c>
      <c r="L24776" s="2">
        <v>40024</v>
      </c>
      <c r="M24776" s="2">
        <v>40039</v>
      </c>
      <c r="N24776" s="1" t="s">
        <v>135</v>
      </c>
      <c r="O24776" s="1" t="s">
        <v>136</v>
      </c>
    </row>
    <row r="24777" spans="1:15" x14ac:dyDescent="0.25">
      <c r="A24777">
        <v>98080857</v>
      </c>
      <c r="B24777">
        <v>318601696</v>
      </c>
      <c r="C24777" s="1" t="s">
        <v>132</v>
      </c>
      <c r="D24777" s="1" t="s">
        <v>25</v>
      </c>
      <c r="E24777" s="1" t="s">
        <v>52</v>
      </c>
      <c r="F24777">
        <v>144.31950000000001</v>
      </c>
      <c r="G24777">
        <v>1</v>
      </c>
      <c r="H24777">
        <v>6.99</v>
      </c>
      <c r="I24777">
        <v>4.99</v>
      </c>
      <c r="J24777">
        <v>1</v>
      </c>
      <c r="K24777" s="2">
        <v>40146</v>
      </c>
      <c r="L24777" s="2">
        <v>40149</v>
      </c>
      <c r="M24777" s="2">
        <v>42419</v>
      </c>
      <c r="N24777" s="1" t="s">
        <v>137</v>
      </c>
      <c r="O24777" s="1" t="s">
        <v>138</v>
      </c>
    </row>
    <row r="24778" spans="1:15" x14ac:dyDescent="0.25">
      <c r="A24778">
        <v>98080856</v>
      </c>
      <c r="B24778">
        <v>510773995</v>
      </c>
      <c r="C24778" s="1" t="s">
        <v>132</v>
      </c>
      <c r="D24778" s="1" t="s">
        <v>25</v>
      </c>
      <c r="E24778" s="1" t="s">
        <v>52</v>
      </c>
      <c r="F24778">
        <v>144.31950000000001</v>
      </c>
      <c r="G24778">
        <v>1</v>
      </c>
      <c r="H24778">
        <v>9.9</v>
      </c>
      <c r="I24778">
        <v>6.9</v>
      </c>
      <c r="J24778">
        <v>2</v>
      </c>
      <c r="K24778" s="2">
        <v>40149</v>
      </c>
      <c r="L24778" s="2">
        <v>40150</v>
      </c>
      <c r="M24778" s="2">
        <v>42419</v>
      </c>
      <c r="N24778" s="1" t="s">
        <v>145</v>
      </c>
      <c r="O24778" s="1" t="s">
        <v>146</v>
      </c>
    </row>
    <row r="24779" spans="1:15" x14ac:dyDescent="0.25">
      <c r="A24779">
        <v>98080827</v>
      </c>
      <c r="B24779">
        <v>680594379</v>
      </c>
      <c r="C24779" s="1" t="s">
        <v>132</v>
      </c>
      <c r="D24779" s="1" t="s">
        <v>25</v>
      </c>
      <c r="E24779" s="1" t="s">
        <v>52</v>
      </c>
      <c r="F24779">
        <v>144.31950000000001</v>
      </c>
      <c r="G24779">
        <v>1</v>
      </c>
      <c r="H24779">
        <v>6.99</v>
      </c>
      <c r="I24779">
        <v>5.99</v>
      </c>
      <c r="J24779">
        <v>2</v>
      </c>
      <c r="K24779" s="2">
        <v>40155</v>
      </c>
      <c r="L24779" s="2">
        <v>40157</v>
      </c>
      <c r="M24779" s="2">
        <v>40167</v>
      </c>
      <c r="N24779" s="1" t="s">
        <v>133</v>
      </c>
      <c r="O24779" s="1" t="s">
        <v>134</v>
      </c>
    </row>
    <row r="24780" spans="1:15" x14ac:dyDescent="0.25">
      <c r="A24780">
        <v>98080512</v>
      </c>
      <c r="B24780">
        <v>487583305</v>
      </c>
      <c r="C24780" s="1" t="s">
        <v>132</v>
      </c>
      <c r="D24780" s="1" t="s">
        <v>25</v>
      </c>
      <c r="E24780" s="1" t="s">
        <v>52</v>
      </c>
      <c r="F24780">
        <v>144.31950000000001</v>
      </c>
      <c r="G24780">
        <v>1</v>
      </c>
      <c r="H24780">
        <v>6.25</v>
      </c>
      <c r="I24780">
        <v>6.25</v>
      </c>
      <c r="J24780">
        <v>2</v>
      </c>
      <c r="K24780" s="2">
        <v>40216</v>
      </c>
      <c r="L24780" s="2">
        <v>40218</v>
      </c>
      <c r="M24780" s="2">
        <v>42426</v>
      </c>
      <c r="N24780" s="1" t="s">
        <v>143</v>
      </c>
      <c r="O24780" s="1" t="s">
        <v>144</v>
      </c>
    </row>
    <row r="24781" spans="1:15" x14ac:dyDescent="0.25">
      <c r="A24781">
        <v>98080479</v>
      </c>
      <c r="B24781">
        <v>579819412</v>
      </c>
      <c r="C24781" s="1" t="s">
        <v>132</v>
      </c>
      <c r="D24781" s="1" t="s">
        <v>25</v>
      </c>
      <c r="E24781" s="1" t="s">
        <v>52</v>
      </c>
      <c r="F24781">
        <v>144.31950000000001</v>
      </c>
      <c r="G24781">
        <v>1</v>
      </c>
      <c r="H24781">
        <v>9.75</v>
      </c>
      <c r="I24781">
        <v>4.75</v>
      </c>
      <c r="J24781">
        <v>1</v>
      </c>
      <c r="K24781" s="2">
        <v>40221</v>
      </c>
      <c r="L24781" s="2">
        <v>40224</v>
      </c>
      <c r="M24781" s="2">
        <v>40237</v>
      </c>
      <c r="N24781" s="1" t="s">
        <v>135</v>
      </c>
      <c r="O24781" s="1" t="s">
        <v>136</v>
      </c>
    </row>
    <row r="24782" spans="1:15" x14ac:dyDescent="0.25">
      <c r="A24782">
        <v>98080295</v>
      </c>
      <c r="B24782">
        <v>367478878</v>
      </c>
      <c r="C24782" s="1" t="s">
        <v>132</v>
      </c>
      <c r="D24782" s="1" t="s">
        <v>25</v>
      </c>
      <c r="E24782" s="1" t="s">
        <v>52</v>
      </c>
      <c r="F24782">
        <v>144.31950000000001</v>
      </c>
      <c r="G24782">
        <v>1</v>
      </c>
      <c r="H24782">
        <v>8.84</v>
      </c>
      <c r="I24782">
        <v>6.84</v>
      </c>
      <c r="J24782">
        <v>1</v>
      </c>
      <c r="K24782" s="2">
        <v>40256</v>
      </c>
      <c r="L24782" s="2">
        <v>40259</v>
      </c>
      <c r="M24782" s="2">
        <v>40267</v>
      </c>
      <c r="N24782" s="1" t="s">
        <v>141</v>
      </c>
      <c r="O24782" s="1" t="s">
        <v>142</v>
      </c>
    </row>
    <row r="24783" spans="1:15" x14ac:dyDescent="0.25">
      <c r="A24783">
        <v>98080171</v>
      </c>
      <c r="B24783">
        <v>536970848</v>
      </c>
      <c r="C24783" s="1" t="s">
        <v>132</v>
      </c>
      <c r="D24783" s="1" t="s">
        <v>25</v>
      </c>
      <c r="E24783" s="1" t="s">
        <v>52</v>
      </c>
      <c r="F24783">
        <v>144.31950000000001</v>
      </c>
      <c r="G24783">
        <v>1</v>
      </c>
      <c r="H24783">
        <v>7.99</v>
      </c>
      <c r="I24783">
        <v>4.99</v>
      </c>
      <c r="J24783">
        <v>2</v>
      </c>
      <c r="K24783" s="2">
        <v>40284</v>
      </c>
      <c r="L24783" s="2">
        <v>40285</v>
      </c>
      <c r="M24783" s="2">
        <v>42455</v>
      </c>
      <c r="N24783" s="1" t="s">
        <v>141</v>
      </c>
      <c r="O24783" s="1" t="s">
        <v>142</v>
      </c>
    </row>
    <row r="24784" spans="1:15" x14ac:dyDescent="0.25">
      <c r="A24784">
        <v>98079874</v>
      </c>
      <c r="B24784">
        <v>659361408</v>
      </c>
      <c r="C24784" s="1" t="s">
        <v>151</v>
      </c>
      <c r="D24784" s="1" t="s">
        <v>25</v>
      </c>
      <c r="E24784" s="1" t="s">
        <v>52</v>
      </c>
      <c r="F24784">
        <v>144.31950000000001</v>
      </c>
      <c r="G24784">
        <v>1</v>
      </c>
      <c r="H24784">
        <v>7.9</v>
      </c>
      <c r="I24784">
        <v>4.9000000000000004</v>
      </c>
      <c r="J24784">
        <v>3</v>
      </c>
      <c r="K24784" s="2">
        <v>40344</v>
      </c>
      <c r="L24784" s="2">
        <v>40347</v>
      </c>
      <c r="M24784" s="2">
        <v>40363</v>
      </c>
      <c r="N24784" s="1" t="s">
        <v>149</v>
      </c>
      <c r="O24784" s="1" t="s">
        <v>150</v>
      </c>
    </row>
    <row r="24785" spans="1:15" x14ac:dyDescent="0.25">
      <c r="A24785">
        <v>98079430</v>
      </c>
      <c r="B24785">
        <v>605633342</v>
      </c>
      <c r="C24785" s="1" t="s">
        <v>132</v>
      </c>
      <c r="D24785" s="1" t="s">
        <v>25</v>
      </c>
      <c r="E24785" s="1" t="s">
        <v>52</v>
      </c>
      <c r="F24785">
        <v>144.31950000000001</v>
      </c>
      <c r="G24785">
        <v>1</v>
      </c>
      <c r="H24785">
        <v>8.75</v>
      </c>
      <c r="I24785">
        <v>6.75</v>
      </c>
      <c r="J24785">
        <v>3</v>
      </c>
      <c r="K24785" s="2">
        <v>40436</v>
      </c>
      <c r="L24785" s="2">
        <v>40439</v>
      </c>
      <c r="M24785" s="2">
        <v>40446</v>
      </c>
      <c r="N24785" s="1" t="s">
        <v>149</v>
      </c>
      <c r="O24785" s="1" t="s">
        <v>150</v>
      </c>
    </row>
    <row r="24786" spans="1:15" x14ac:dyDescent="0.25">
      <c r="A24786">
        <v>98079423</v>
      </c>
      <c r="B24786">
        <v>618976416</v>
      </c>
      <c r="C24786" s="1" t="s">
        <v>132</v>
      </c>
      <c r="D24786" s="1" t="s">
        <v>25</v>
      </c>
      <c r="E24786" s="1" t="s">
        <v>52</v>
      </c>
      <c r="F24786">
        <v>144.31950000000001</v>
      </c>
      <c r="G24786">
        <v>1</v>
      </c>
      <c r="H24786">
        <v>6.86</v>
      </c>
      <c r="I24786">
        <v>5.86</v>
      </c>
      <c r="J24786">
        <v>2</v>
      </c>
      <c r="K24786" s="2">
        <v>40440</v>
      </c>
      <c r="L24786" s="2">
        <v>40441</v>
      </c>
      <c r="M24786" s="2">
        <v>40460</v>
      </c>
      <c r="N24786" s="1" t="s">
        <v>149</v>
      </c>
      <c r="O24786" s="1" t="s">
        <v>150</v>
      </c>
    </row>
    <row r="24787" spans="1:15" x14ac:dyDescent="0.25">
      <c r="A24787">
        <v>98079129</v>
      </c>
      <c r="B24787">
        <v>756679382</v>
      </c>
      <c r="C24787" s="1" t="s">
        <v>132</v>
      </c>
      <c r="D24787" s="1" t="s">
        <v>25</v>
      </c>
      <c r="E24787" s="1" t="s">
        <v>52</v>
      </c>
      <c r="F24787">
        <v>144.31950000000001</v>
      </c>
      <c r="G24787">
        <v>1</v>
      </c>
      <c r="H24787">
        <v>6.99</v>
      </c>
      <c r="I24787">
        <v>5.99</v>
      </c>
      <c r="J24787">
        <v>1</v>
      </c>
      <c r="K24787" s="2">
        <v>40502</v>
      </c>
      <c r="L24787" s="2">
        <v>40505</v>
      </c>
      <c r="M24787" s="2">
        <v>40516</v>
      </c>
      <c r="N24787" s="1" t="s">
        <v>137</v>
      </c>
      <c r="O24787" s="1" t="s">
        <v>138</v>
      </c>
    </row>
    <row r="24788" spans="1:15" x14ac:dyDescent="0.25">
      <c r="A24788">
        <v>98079043</v>
      </c>
      <c r="B24788">
        <v>733190648</v>
      </c>
      <c r="C24788" s="1" t="s">
        <v>151</v>
      </c>
      <c r="D24788" s="1" t="s">
        <v>25</v>
      </c>
      <c r="E24788" s="1" t="s">
        <v>52</v>
      </c>
      <c r="F24788">
        <v>144.31950000000001</v>
      </c>
      <c r="G24788">
        <v>1</v>
      </c>
      <c r="H24788">
        <v>7.2</v>
      </c>
      <c r="I24788">
        <v>6.2</v>
      </c>
      <c r="J24788">
        <v>3</v>
      </c>
      <c r="K24788" s="2">
        <v>40523</v>
      </c>
      <c r="L24788" s="2">
        <v>40525</v>
      </c>
      <c r="M24788" s="2">
        <v>40534</v>
      </c>
      <c r="N24788" s="1" t="s">
        <v>133</v>
      </c>
      <c r="O24788" s="1" t="s">
        <v>134</v>
      </c>
    </row>
    <row r="24789" spans="1:15" x14ac:dyDescent="0.25">
      <c r="A24789">
        <v>98078875</v>
      </c>
      <c r="B24789">
        <v>224042479</v>
      </c>
      <c r="C24789" s="1" t="s">
        <v>151</v>
      </c>
      <c r="D24789" s="1" t="s">
        <v>25</v>
      </c>
      <c r="E24789" s="1" t="s">
        <v>52</v>
      </c>
      <c r="F24789">
        <v>144.31950000000001</v>
      </c>
      <c r="G24789">
        <v>1</v>
      </c>
      <c r="H24789">
        <v>6.1</v>
      </c>
      <c r="I24789">
        <v>6.1</v>
      </c>
      <c r="J24789">
        <v>2</v>
      </c>
      <c r="K24789" s="2">
        <v>40561</v>
      </c>
      <c r="L24789" s="2">
        <v>40563</v>
      </c>
      <c r="M24789" s="2">
        <v>40580</v>
      </c>
      <c r="N24789" s="1" t="s">
        <v>133</v>
      </c>
      <c r="O24789" s="1" t="s">
        <v>134</v>
      </c>
    </row>
    <row r="24790" spans="1:15" x14ac:dyDescent="0.25">
      <c r="A24790">
        <v>98078356</v>
      </c>
      <c r="B24790">
        <v>841860903</v>
      </c>
      <c r="C24790" s="1" t="s">
        <v>132</v>
      </c>
      <c r="D24790" s="1" t="s">
        <v>25</v>
      </c>
      <c r="E24790" s="1" t="s">
        <v>52</v>
      </c>
      <c r="F24790">
        <v>144.31950000000001</v>
      </c>
      <c r="G24790">
        <v>1</v>
      </c>
      <c r="H24790">
        <v>5.58</v>
      </c>
      <c r="I24790">
        <v>4.58</v>
      </c>
      <c r="J24790">
        <v>3</v>
      </c>
      <c r="K24790" s="2">
        <v>40668</v>
      </c>
      <c r="L24790" s="2">
        <v>40670</v>
      </c>
      <c r="M24790" s="2">
        <v>40687</v>
      </c>
      <c r="N24790" s="1" t="s">
        <v>137</v>
      </c>
      <c r="O24790" s="1" t="s">
        <v>138</v>
      </c>
    </row>
    <row r="24791" spans="1:15" x14ac:dyDescent="0.25">
      <c r="A24791">
        <v>98078292</v>
      </c>
      <c r="B24791">
        <v>898039697</v>
      </c>
      <c r="C24791" s="1" t="s">
        <v>132</v>
      </c>
      <c r="D24791" s="1" t="s">
        <v>25</v>
      </c>
      <c r="E24791" s="1" t="s">
        <v>52</v>
      </c>
      <c r="F24791">
        <v>144.31950000000001</v>
      </c>
      <c r="G24791">
        <v>1</v>
      </c>
      <c r="H24791">
        <v>6.14</v>
      </c>
      <c r="I24791">
        <v>4.1399999999999997</v>
      </c>
      <c r="J24791">
        <v>3</v>
      </c>
      <c r="K24791" s="2">
        <v>40682</v>
      </c>
      <c r="L24791" s="2">
        <v>40684</v>
      </c>
      <c r="M24791" s="2">
        <v>42554</v>
      </c>
      <c r="N24791" s="1" t="s">
        <v>143</v>
      </c>
      <c r="O24791" s="1" t="s">
        <v>144</v>
      </c>
    </row>
    <row r="24792" spans="1:15" x14ac:dyDescent="0.25">
      <c r="A24792">
        <v>98077524</v>
      </c>
      <c r="B24792">
        <v>726340910</v>
      </c>
      <c r="C24792" s="1" t="s">
        <v>132</v>
      </c>
      <c r="D24792" s="1" t="s">
        <v>25</v>
      </c>
      <c r="E24792" s="1" t="s">
        <v>52</v>
      </c>
      <c r="F24792">
        <v>144.31950000000001</v>
      </c>
      <c r="G24792">
        <v>1</v>
      </c>
      <c r="H24792">
        <v>9.99</v>
      </c>
      <c r="I24792">
        <v>3.99</v>
      </c>
      <c r="J24792">
        <v>3</v>
      </c>
      <c r="K24792" s="2">
        <v>40842</v>
      </c>
      <c r="L24792" s="2">
        <v>40845</v>
      </c>
      <c r="M24792" s="2">
        <v>40865</v>
      </c>
      <c r="N24792" s="1" t="s">
        <v>133</v>
      </c>
      <c r="O24792" s="1" t="s">
        <v>134</v>
      </c>
    </row>
    <row r="24793" spans="1:15" x14ac:dyDescent="0.25">
      <c r="A24793">
        <v>98077276</v>
      </c>
      <c r="B24793">
        <v>794332386</v>
      </c>
      <c r="C24793" s="1" t="s">
        <v>132</v>
      </c>
      <c r="D24793" s="1" t="s">
        <v>25</v>
      </c>
      <c r="E24793" s="1" t="s">
        <v>52</v>
      </c>
      <c r="F24793">
        <v>144.31950000000001</v>
      </c>
      <c r="G24793">
        <v>1</v>
      </c>
      <c r="H24793">
        <v>6.36</v>
      </c>
      <c r="I24793">
        <v>5.36</v>
      </c>
      <c r="J24793">
        <v>3</v>
      </c>
      <c r="K24793" s="2">
        <v>40899</v>
      </c>
      <c r="L24793" s="2">
        <v>40900</v>
      </c>
      <c r="M24793" s="2">
        <v>40914</v>
      </c>
      <c r="N24793" s="1" t="s">
        <v>137</v>
      </c>
      <c r="O24793" s="1" t="s">
        <v>138</v>
      </c>
    </row>
    <row r="24794" spans="1:15" x14ac:dyDescent="0.25">
      <c r="A24794">
        <v>98076392</v>
      </c>
      <c r="B24794">
        <v>543794562</v>
      </c>
      <c r="C24794" s="1" t="s">
        <v>132</v>
      </c>
      <c r="D24794" s="1" t="s">
        <v>25</v>
      </c>
      <c r="E24794" s="1" t="s">
        <v>52</v>
      </c>
      <c r="F24794">
        <v>144.31950000000001</v>
      </c>
      <c r="G24794">
        <v>1</v>
      </c>
      <c r="H24794">
        <v>7.68</v>
      </c>
      <c r="I24794">
        <v>5.68</v>
      </c>
      <c r="J24794">
        <v>3</v>
      </c>
      <c r="K24794" s="2">
        <v>41087</v>
      </c>
      <c r="L24794" s="2">
        <v>41090</v>
      </c>
      <c r="M24794" s="2">
        <v>42656</v>
      </c>
      <c r="N24794" s="1" t="s">
        <v>137</v>
      </c>
      <c r="O24794" s="1" t="s">
        <v>138</v>
      </c>
    </row>
    <row r="24795" spans="1:15" x14ac:dyDescent="0.25">
      <c r="A24795">
        <v>98076231</v>
      </c>
      <c r="B24795">
        <v>295769990</v>
      </c>
      <c r="C24795" s="1" t="s">
        <v>132</v>
      </c>
      <c r="D24795" s="1" t="s">
        <v>25</v>
      </c>
      <c r="E24795" s="1" t="s">
        <v>52</v>
      </c>
      <c r="F24795">
        <v>144.31950000000001</v>
      </c>
      <c r="G24795">
        <v>1</v>
      </c>
      <c r="H24795">
        <v>5.58</v>
      </c>
      <c r="I24795">
        <v>6.58</v>
      </c>
      <c r="J24795">
        <v>3</v>
      </c>
      <c r="K24795" s="2">
        <v>41121</v>
      </c>
      <c r="L24795" s="2">
        <v>41124</v>
      </c>
      <c r="M24795" s="2">
        <v>41143</v>
      </c>
      <c r="N24795" s="1" t="s">
        <v>133</v>
      </c>
      <c r="O24795" s="1" t="s">
        <v>134</v>
      </c>
    </row>
    <row r="24796" spans="1:15" x14ac:dyDescent="0.25">
      <c r="A24796">
        <v>98076075</v>
      </c>
      <c r="B24796">
        <v>588854897</v>
      </c>
      <c r="C24796" s="1" t="s">
        <v>132</v>
      </c>
      <c r="D24796" s="1" t="s">
        <v>25</v>
      </c>
      <c r="E24796" s="1" t="s">
        <v>52</v>
      </c>
      <c r="F24796">
        <v>144.31950000000001</v>
      </c>
      <c r="G24796">
        <v>1</v>
      </c>
      <c r="H24796">
        <v>5.45</v>
      </c>
      <c r="I24796">
        <v>3.45</v>
      </c>
      <c r="J24796">
        <v>3</v>
      </c>
      <c r="K24796" s="2">
        <v>41156</v>
      </c>
      <c r="L24796" s="2">
        <v>41157</v>
      </c>
      <c r="M24796" s="2">
        <v>41168</v>
      </c>
      <c r="N24796" s="1" t="s">
        <v>149</v>
      </c>
      <c r="O24796" s="1" t="s">
        <v>150</v>
      </c>
    </row>
    <row r="24797" spans="1:15" x14ac:dyDescent="0.25">
      <c r="A24797">
        <v>98075796</v>
      </c>
      <c r="B24797">
        <v>510773995</v>
      </c>
      <c r="C24797" s="1" t="s">
        <v>132</v>
      </c>
      <c r="D24797" s="1" t="s">
        <v>25</v>
      </c>
      <c r="E24797" s="1" t="s">
        <v>52</v>
      </c>
      <c r="F24797">
        <v>144.31950000000001</v>
      </c>
      <c r="G24797">
        <v>1</v>
      </c>
      <c r="H24797">
        <v>8.89</v>
      </c>
      <c r="I24797">
        <v>4.8899999999999997</v>
      </c>
      <c r="J24797">
        <v>1</v>
      </c>
      <c r="K24797" s="2">
        <v>41209</v>
      </c>
      <c r="L24797" s="2">
        <v>41211</v>
      </c>
      <c r="M24797" s="2">
        <v>41230</v>
      </c>
      <c r="N24797" s="1" t="s">
        <v>133</v>
      </c>
      <c r="O24797" s="1" t="s">
        <v>134</v>
      </c>
    </row>
    <row r="24798" spans="1:15" x14ac:dyDescent="0.25">
      <c r="A24798">
        <v>98075557</v>
      </c>
      <c r="B24798">
        <v>198717395</v>
      </c>
      <c r="C24798" s="1" t="s">
        <v>132</v>
      </c>
      <c r="D24798" s="1" t="s">
        <v>25</v>
      </c>
      <c r="E24798" s="1" t="s">
        <v>52</v>
      </c>
      <c r="F24798">
        <v>144.31950000000001</v>
      </c>
      <c r="G24798">
        <v>1</v>
      </c>
      <c r="H24798">
        <v>5.75</v>
      </c>
      <c r="I24798">
        <v>4.75</v>
      </c>
      <c r="J24798">
        <v>2</v>
      </c>
      <c r="K24798" s="2">
        <v>41261</v>
      </c>
      <c r="L24798" s="2">
        <v>41262</v>
      </c>
      <c r="M24798" s="2">
        <v>42709</v>
      </c>
      <c r="N24798" s="1" t="s">
        <v>149</v>
      </c>
      <c r="O24798" s="1" t="s">
        <v>150</v>
      </c>
    </row>
    <row r="24799" spans="1:15" x14ac:dyDescent="0.25">
      <c r="A24799">
        <v>98075520</v>
      </c>
      <c r="B24799">
        <v>529333105</v>
      </c>
      <c r="C24799" s="1" t="s">
        <v>132</v>
      </c>
      <c r="D24799" s="1" t="s">
        <v>25</v>
      </c>
      <c r="E24799" s="1" t="s">
        <v>52</v>
      </c>
      <c r="F24799">
        <v>144.31950000000001</v>
      </c>
      <c r="G24799">
        <v>1</v>
      </c>
      <c r="H24799">
        <v>7.2</v>
      </c>
      <c r="I24799">
        <v>6.2</v>
      </c>
      <c r="J24799">
        <v>2</v>
      </c>
      <c r="K24799" s="2">
        <v>41269</v>
      </c>
      <c r="L24799" s="2">
        <v>41270</v>
      </c>
      <c r="M24799" s="2">
        <v>41282</v>
      </c>
      <c r="N24799" s="1" t="s">
        <v>141</v>
      </c>
      <c r="O24799" s="1" t="s">
        <v>142</v>
      </c>
    </row>
    <row r="24800" spans="1:15" x14ac:dyDescent="0.25">
      <c r="A24800">
        <v>98075358</v>
      </c>
      <c r="B24800">
        <v>487583305</v>
      </c>
      <c r="C24800" s="1" t="s">
        <v>132</v>
      </c>
      <c r="D24800" s="1" t="s">
        <v>25</v>
      </c>
      <c r="E24800" s="1" t="s">
        <v>52</v>
      </c>
      <c r="F24800">
        <v>144.31950000000001</v>
      </c>
      <c r="G24800">
        <v>1</v>
      </c>
      <c r="H24800">
        <v>5.99</v>
      </c>
      <c r="I24800">
        <v>5.99</v>
      </c>
      <c r="J24800">
        <v>3</v>
      </c>
      <c r="K24800" s="2">
        <v>41298</v>
      </c>
      <c r="L24800" s="2">
        <v>41301</v>
      </c>
      <c r="M24800" s="2">
        <v>42712</v>
      </c>
      <c r="N24800" s="1" t="s">
        <v>137</v>
      </c>
      <c r="O24800" s="1" t="s">
        <v>138</v>
      </c>
    </row>
    <row r="24801" spans="1:15" x14ac:dyDescent="0.25">
      <c r="A24801">
        <v>98075250</v>
      </c>
      <c r="B24801">
        <v>748580804</v>
      </c>
      <c r="C24801" s="1" t="s">
        <v>132</v>
      </c>
      <c r="D24801" s="1" t="s">
        <v>25</v>
      </c>
      <c r="E24801" s="1" t="s">
        <v>52</v>
      </c>
      <c r="F24801">
        <v>144.31950000000001</v>
      </c>
      <c r="G24801">
        <v>1</v>
      </c>
      <c r="H24801">
        <v>5.73</v>
      </c>
      <c r="I24801">
        <v>3.73</v>
      </c>
      <c r="J24801">
        <v>2</v>
      </c>
      <c r="K24801" s="2">
        <v>41319</v>
      </c>
      <c r="L24801" s="2">
        <v>41320</v>
      </c>
      <c r="M24801" s="2">
        <v>41334</v>
      </c>
      <c r="N24801" s="1" t="s">
        <v>143</v>
      </c>
      <c r="O24801" s="1" t="s">
        <v>144</v>
      </c>
    </row>
    <row r="24802" spans="1:15" x14ac:dyDescent="0.25">
      <c r="A24802">
        <v>98074609</v>
      </c>
      <c r="B24802">
        <v>139149235</v>
      </c>
      <c r="C24802" s="1" t="s">
        <v>132</v>
      </c>
      <c r="D24802" s="1" t="s">
        <v>25</v>
      </c>
      <c r="E24802" s="1" t="s">
        <v>52</v>
      </c>
      <c r="F24802">
        <v>144.31950000000001</v>
      </c>
      <c r="G24802">
        <v>1</v>
      </c>
      <c r="H24802">
        <v>7.61</v>
      </c>
      <c r="I24802">
        <v>5.61</v>
      </c>
      <c r="J24802">
        <v>1</v>
      </c>
      <c r="K24802" s="2">
        <v>41451</v>
      </c>
      <c r="L24802" s="2">
        <v>41454</v>
      </c>
      <c r="M24802" s="2">
        <v>41468</v>
      </c>
      <c r="N24802" s="1" t="s">
        <v>133</v>
      </c>
      <c r="O24802" s="1" t="s">
        <v>134</v>
      </c>
    </row>
    <row r="24803" spans="1:15" x14ac:dyDescent="0.25">
      <c r="A24803">
        <v>98074481</v>
      </c>
      <c r="B24803">
        <v>238517106</v>
      </c>
      <c r="C24803" s="1" t="s">
        <v>132</v>
      </c>
      <c r="D24803" s="1" t="s">
        <v>25</v>
      </c>
      <c r="E24803" s="1" t="s">
        <v>52</v>
      </c>
      <c r="F24803">
        <v>144.31950000000001</v>
      </c>
      <c r="G24803">
        <v>1</v>
      </c>
      <c r="H24803">
        <v>5.89</v>
      </c>
      <c r="I24803">
        <v>3.89</v>
      </c>
      <c r="J24803">
        <v>3</v>
      </c>
      <c r="K24803" s="2">
        <v>41477</v>
      </c>
      <c r="L24803" s="2">
        <v>41480</v>
      </c>
      <c r="M24803" s="2">
        <v>41490</v>
      </c>
      <c r="N24803" s="1" t="s">
        <v>141</v>
      </c>
      <c r="O24803" s="1" t="s">
        <v>142</v>
      </c>
    </row>
    <row r="24804" spans="1:15" x14ac:dyDescent="0.25">
      <c r="A24804">
        <v>98074441</v>
      </c>
      <c r="B24804">
        <v>272385252</v>
      </c>
      <c r="C24804" s="1" t="s">
        <v>132</v>
      </c>
      <c r="D24804" s="1" t="s">
        <v>25</v>
      </c>
      <c r="E24804" s="1" t="s">
        <v>52</v>
      </c>
      <c r="F24804">
        <v>144.31950000000001</v>
      </c>
      <c r="G24804">
        <v>1</v>
      </c>
      <c r="H24804">
        <v>10</v>
      </c>
      <c r="I24804">
        <v>6</v>
      </c>
      <c r="J24804">
        <v>3</v>
      </c>
      <c r="K24804" s="2">
        <v>41485</v>
      </c>
      <c r="L24804" s="2">
        <v>41488</v>
      </c>
      <c r="M24804" s="2">
        <v>41506</v>
      </c>
      <c r="N24804" s="1" t="s">
        <v>139</v>
      </c>
      <c r="O24804" s="1" t="s">
        <v>140</v>
      </c>
    </row>
    <row r="24805" spans="1:15" x14ac:dyDescent="0.25">
      <c r="A24805">
        <v>98074427</v>
      </c>
      <c r="B24805">
        <v>340379512</v>
      </c>
      <c r="C24805" s="1" t="s">
        <v>132</v>
      </c>
      <c r="D24805" s="1" t="s">
        <v>25</v>
      </c>
      <c r="E24805" s="1" t="s">
        <v>52</v>
      </c>
      <c r="F24805">
        <v>144.31950000000001</v>
      </c>
      <c r="G24805">
        <v>1</v>
      </c>
      <c r="H24805">
        <v>7.99</v>
      </c>
      <c r="I24805">
        <v>3.99</v>
      </c>
      <c r="J24805">
        <v>1</v>
      </c>
      <c r="K24805" s="2">
        <v>41489</v>
      </c>
      <c r="L24805" s="2">
        <v>41491</v>
      </c>
      <c r="M24805" s="2">
        <v>41510</v>
      </c>
      <c r="N24805" s="1" t="s">
        <v>135</v>
      </c>
      <c r="O24805" s="1" t="s">
        <v>136</v>
      </c>
    </row>
    <row r="24806" spans="1:15" x14ac:dyDescent="0.25">
      <c r="A24806">
        <v>98074334</v>
      </c>
      <c r="B24806">
        <v>758679810</v>
      </c>
      <c r="C24806" s="1" t="s">
        <v>132</v>
      </c>
      <c r="D24806" s="1" t="s">
        <v>25</v>
      </c>
      <c r="E24806" s="1" t="s">
        <v>52</v>
      </c>
      <c r="F24806">
        <v>144.31950000000001</v>
      </c>
      <c r="G24806">
        <v>1</v>
      </c>
      <c r="H24806">
        <v>8.25</v>
      </c>
      <c r="I24806">
        <v>5.25</v>
      </c>
      <c r="J24806">
        <v>3</v>
      </c>
      <c r="K24806" s="2">
        <v>41509</v>
      </c>
      <c r="L24806" s="2">
        <v>41510</v>
      </c>
      <c r="M24806" s="2">
        <v>41517</v>
      </c>
      <c r="N24806" s="1" t="s">
        <v>133</v>
      </c>
      <c r="O24806" s="1" t="s">
        <v>134</v>
      </c>
    </row>
    <row r="24807" spans="1:15" x14ac:dyDescent="0.25">
      <c r="A24807">
        <v>98074183</v>
      </c>
      <c r="B24807">
        <v>229898861</v>
      </c>
      <c r="C24807" s="1" t="s">
        <v>132</v>
      </c>
      <c r="D24807" s="1" t="s">
        <v>25</v>
      </c>
      <c r="E24807" s="1" t="s">
        <v>52</v>
      </c>
      <c r="F24807">
        <v>144.31950000000001</v>
      </c>
      <c r="G24807">
        <v>1</v>
      </c>
      <c r="H24807">
        <v>6.89</v>
      </c>
      <c r="I24807">
        <v>4.8899999999999997</v>
      </c>
      <c r="J24807">
        <v>2</v>
      </c>
      <c r="K24807" s="2">
        <v>41540</v>
      </c>
      <c r="L24807" s="2">
        <v>41543</v>
      </c>
      <c r="M24807" s="2">
        <v>41563</v>
      </c>
      <c r="N24807" s="1" t="s">
        <v>137</v>
      </c>
      <c r="O24807" s="1" t="s">
        <v>138</v>
      </c>
    </row>
    <row r="24808" spans="1:15" x14ac:dyDescent="0.25">
      <c r="A24808">
        <v>98074181</v>
      </c>
      <c r="B24808">
        <v>465556184</v>
      </c>
      <c r="C24808" s="1" t="s">
        <v>151</v>
      </c>
      <c r="D24808" s="1" t="s">
        <v>25</v>
      </c>
      <c r="E24808" s="1" t="s">
        <v>52</v>
      </c>
      <c r="F24808">
        <v>144.31950000000001</v>
      </c>
      <c r="G24808">
        <v>1</v>
      </c>
      <c r="H24808">
        <v>6.61</v>
      </c>
      <c r="I24808">
        <v>3.61</v>
      </c>
      <c r="J24808">
        <v>2</v>
      </c>
      <c r="K24808" s="2">
        <v>41543</v>
      </c>
      <c r="L24808" s="2">
        <v>41544</v>
      </c>
      <c r="M24808" s="2">
        <v>42786</v>
      </c>
      <c r="N24808" s="1" t="s">
        <v>149</v>
      </c>
      <c r="O24808" s="1" t="s">
        <v>150</v>
      </c>
    </row>
    <row r="24809" spans="1:15" x14ac:dyDescent="0.25">
      <c r="A24809">
        <v>98073886</v>
      </c>
      <c r="B24809">
        <v>416232977</v>
      </c>
      <c r="C24809" s="1" t="s">
        <v>151</v>
      </c>
      <c r="D24809" s="1" t="s">
        <v>25</v>
      </c>
      <c r="E24809" s="1" t="s">
        <v>52</v>
      </c>
      <c r="F24809">
        <v>144.31950000000001</v>
      </c>
      <c r="G24809">
        <v>1</v>
      </c>
      <c r="H24809">
        <v>8.73</v>
      </c>
      <c r="I24809">
        <v>3.73</v>
      </c>
      <c r="J24809">
        <v>2</v>
      </c>
      <c r="K24809" s="2">
        <v>41603</v>
      </c>
      <c r="L24809" s="2">
        <v>41606</v>
      </c>
      <c r="M24809" s="2">
        <v>41616</v>
      </c>
      <c r="N24809" s="1" t="s">
        <v>149</v>
      </c>
      <c r="O24809" s="1" t="s">
        <v>150</v>
      </c>
    </row>
    <row r="24810" spans="1:15" x14ac:dyDescent="0.25">
      <c r="A24810">
        <v>98073639</v>
      </c>
      <c r="B24810">
        <v>529333105</v>
      </c>
      <c r="C24810" s="1" t="s">
        <v>132</v>
      </c>
      <c r="D24810" s="1" t="s">
        <v>25</v>
      </c>
      <c r="E24810" s="1" t="s">
        <v>52</v>
      </c>
      <c r="F24810">
        <v>144.31950000000001</v>
      </c>
      <c r="G24810">
        <v>1</v>
      </c>
      <c r="H24810">
        <v>6.1</v>
      </c>
      <c r="I24810">
        <v>3.1</v>
      </c>
      <c r="J24810">
        <v>3</v>
      </c>
      <c r="K24810" s="2">
        <v>41656</v>
      </c>
      <c r="L24810" s="2">
        <v>41659</v>
      </c>
      <c r="M24810" s="2">
        <v>41669</v>
      </c>
      <c r="N24810" s="1" t="s">
        <v>147</v>
      </c>
      <c r="O24810" s="1" t="s">
        <v>148</v>
      </c>
    </row>
    <row r="24811" spans="1:15" x14ac:dyDescent="0.25">
      <c r="A24811">
        <v>98073599</v>
      </c>
      <c r="B24811">
        <v>438776540</v>
      </c>
      <c r="C24811" s="1" t="s">
        <v>132</v>
      </c>
      <c r="D24811" s="1" t="s">
        <v>25</v>
      </c>
      <c r="E24811" s="1" t="s">
        <v>52</v>
      </c>
      <c r="F24811">
        <v>144.31950000000001</v>
      </c>
      <c r="G24811">
        <v>1</v>
      </c>
      <c r="H24811">
        <v>6</v>
      </c>
      <c r="I24811">
        <v>7</v>
      </c>
      <c r="J24811">
        <v>3</v>
      </c>
      <c r="K24811" s="2">
        <v>41664</v>
      </c>
      <c r="L24811" s="2">
        <v>41665</v>
      </c>
      <c r="M24811" s="2">
        <v>43197</v>
      </c>
      <c r="N24811" s="1" t="s">
        <v>135</v>
      </c>
      <c r="O24811" s="1" t="s">
        <v>136</v>
      </c>
    </row>
    <row r="24812" spans="1:15" x14ac:dyDescent="0.25">
      <c r="A24812">
        <v>98073364</v>
      </c>
      <c r="B24812">
        <v>615575696</v>
      </c>
      <c r="C24812" s="1" t="s">
        <v>132</v>
      </c>
      <c r="D24812" s="1" t="s">
        <v>25</v>
      </c>
      <c r="E24812" s="1" t="s">
        <v>52</v>
      </c>
      <c r="F24812">
        <v>144.31950000000001</v>
      </c>
      <c r="G24812">
        <v>1</v>
      </c>
      <c r="H24812">
        <v>7.88</v>
      </c>
      <c r="I24812">
        <v>4.88</v>
      </c>
      <c r="J24812">
        <v>3</v>
      </c>
      <c r="K24812" s="2">
        <v>41705</v>
      </c>
      <c r="L24812" s="2">
        <v>41708</v>
      </c>
      <c r="M24812" s="2">
        <v>43223</v>
      </c>
      <c r="N24812" s="1" t="s">
        <v>143</v>
      </c>
      <c r="O24812" s="1" t="s">
        <v>144</v>
      </c>
    </row>
    <row r="24813" spans="1:15" x14ac:dyDescent="0.25">
      <c r="A24813">
        <v>98094175</v>
      </c>
      <c r="B24813">
        <v>568892827</v>
      </c>
      <c r="C24813" s="1" t="s">
        <v>132</v>
      </c>
      <c r="D24813" s="1" t="s">
        <v>25</v>
      </c>
      <c r="E24813" s="1" t="s">
        <v>52</v>
      </c>
      <c r="F24813">
        <v>432.95850000000002</v>
      </c>
      <c r="G24813">
        <v>3</v>
      </c>
      <c r="H24813">
        <v>9</v>
      </c>
      <c r="I24813">
        <v>5</v>
      </c>
      <c r="J24813">
        <v>3</v>
      </c>
      <c r="K24813" s="2">
        <v>36535</v>
      </c>
      <c r="L24813" s="2">
        <v>36537</v>
      </c>
      <c r="M24813" s="2">
        <v>36546</v>
      </c>
      <c r="N24813" s="1" t="s">
        <v>147</v>
      </c>
      <c r="O24813" s="1" t="s">
        <v>148</v>
      </c>
    </row>
    <row r="24814" spans="1:15" x14ac:dyDescent="0.25">
      <c r="A24814">
        <v>98094053</v>
      </c>
      <c r="B24814">
        <v>201171360</v>
      </c>
      <c r="C24814" s="1" t="s">
        <v>151</v>
      </c>
      <c r="D24814" s="1" t="s">
        <v>25</v>
      </c>
      <c r="E24814" s="1" t="s">
        <v>52</v>
      </c>
      <c r="F24814">
        <v>432.95850000000002</v>
      </c>
      <c r="G24814">
        <v>3</v>
      </c>
      <c r="H24814">
        <v>8.36</v>
      </c>
      <c r="I24814">
        <v>3.36</v>
      </c>
      <c r="J24814">
        <v>3</v>
      </c>
      <c r="K24814" s="2">
        <v>36569</v>
      </c>
      <c r="L24814" s="2">
        <v>36571</v>
      </c>
      <c r="M24814" s="2">
        <v>36579</v>
      </c>
      <c r="N24814" s="1" t="s">
        <v>147</v>
      </c>
      <c r="O24814" s="1" t="s">
        <v>148</v>
      </c>
    </row>
    <row r="24815" spans="1:15" x14ac:dyDescent="0.25">
      <c r="A24815">
        <v>98093888</v>
      </c>
      <c r="B24815">
        <v>782762817</v>
      </c>
      <c r="C24815" s="1" t="s">
        <v>151</v>
      </c>
      <c r="D24815" s="1" t="s">
        <v>25</v>
      </c>
      <c r="E24815" s="1" t="s">
        <v>52</v>
      </c>
      <c r="F24815">
        <v>432.95850000000002</v>
      </c>
      <c r="G24815">
        <v>3</v>
      </c>
      <c r="H24815">
        <v>7</v>
      </c>
      <c r="I24815">
        <v>6</v>
      </c>
      <c r="J24815">
        <v>1</v>
      </c>
      <c r="K24815" s="2">
        <v>36614</v>
      </c>
      <c r="L24815" s="2">
        <v>36617</v>
      </c>
      <c r="M24815" s="2">
        <v>36635</v>
      </c>
      <c r="N24815" s="1" t="s">
        <v>141</v>
      </c>
      <c r="O24815" s="1" t="s">
        <v>142</v>
      </c>
    </row>
    <row r="24816" spans="1:15" x14ac:dyDescent="0.25">
      <c r="A24816">
        <v>98093769</v>
      </c>
      <c r="B24816">
        <v>579819412</v>
      </c>
      <c r="C24816" s="1" t="s">
        <v>132</v>
      </c>
      <c r="D24816" s="1" t="s">
        <v>25</v>
      </c>
      <c r="E24816" s="1" t="s">
        <v>52</v>
      </c>
      <c r="F24816">
        <v>432.95850000000002</v>
      </c>
      <c r="G24816">
        <v>3</v>
      </c>
      <c r="H24816">
        <v>6</v>
      </c>
      <c r="I24816">
        <v>4</v>
      </c>
      <c r="J24816">
        <v>3</v>
      </c>
      <c r="K24816" s="2">
        <v>36651</v>
      </c>
      <c r="L24816" s="2">
        <v>36654</v>
      </c>
      <c r="M24816" s="2">
        <v>36661</v>
      </c>
      <c r="N24816" s="1" t="s">
        <v>143</v>
      </c>
      <c r="O24816" s="1" t="s">
        <v>144</v>
      </c>
    </row>
    <row r="24817" spans="1:15" x14ac:dyDescent="0.25">
      <c r="A24817">
        <v>98093740</v>
      </c>
      <c r="B24817">
        <v>356602040</v>
      </c>
      <c r="C24817" s="1" t="s">
        <v>132</v>
      </c>
      <c r="D24817" s="1" t="s">
        <v>25</v>
      </c>
      <c r="E24817" s="1" t="s">
        <v>52</v>
      </c>
      <c r="F24817">
        <v>432.95850000000002</v>
      </c>
      <c r="G24817">
        <v>3</v>
      </c>
      <c r="H24817">
        <v>8.68</v>
      </c>
      <c r="I24817">
        <v>3.68</v>
      </c>
      <c r="J24817">
        <v>3</v>
      </c>
      <c r="K24817" s="2">
        <v>36660</v>
      </c>
      <c r="L24817" s="2">
        <v>36663</v>
      </c>
      <c r="M24817" s="2">
        <v>36679</v>
      </c>
      <c r="N24817" s="1" t="s">
        <v>143</v>
      </c>
      <c r="O24817" s="1" t="s">
        <v>144</v>
      </c>
    </row>
    <row r="24818" spans="1:15" x14ac:dyDescent="0.25">
      <c r="A24818">
        <v>98093350</v>
      </c>
      <c r="B24818">
        <v>400089838</v>
      </c>
      <c r="C24818" s="1" t="s">
        <v>132</v>
      </c>
      <c r="D24818" s="1" t="s">
        <v>25</v>
      </c>
      <c r="E24818" s="1" t="s">
        <v>52</v>
      </c>
      <c r="F24818">
        <v>432.95850000000002</v>
      </c>
      <c r="G24818">
        <v>3</v>
      </c>
      <c r="H24818">
        <v>6.55</v>
      </c>
      <c r="I24818">
        <v>4.55</v>
      </c>
      <c r="J24818">
        <v>3</v>
      </c>
      <c r="K24818" s="2">
        <v>36765</v>
      </c>
      <c r="L24818" s="2">
        <v>36767</v>
      </c>
      <c r="M24818" s="2">
        <v>36784</v>
      </c>
      <c r="N24818" s="1" t="s">
        <v>139</v>
      </c>
      <c r="O24818" s="1" t="s">
        <v>140</v>
      </c>
    </row>
    <row r="24819" spans="1:15" x14ac:dyDescent="0.25">
      <c r="A24819">
        <v>98093222</v>
      </c>
      <c r="B24819">
        <v>761322747</v>
      </c>
      <c r="C24819" s="1" t="s">
        <v>132</v>
      </c>
      <c r="D24819" s="1" t="s">
        <v>25</v>
      </c>
      <c r="E24819" s="1" t="s">
        <v>52</v>
      </c>
      <c r="F24819">
        <v>432.95850000000002</v>
      </c>
      <c r="G24819">
        <v>3</v>
      </c>
      <c r="H24819">
        <v>9.9</v>
      </c>
      <c r="I24819">
        <v>5.9</v>
      </c>
      <c r="J24819">
        <v>1</v>
      </c>
      <c r="K24819" s="2">
        <v>36799</v>
      </c>
      <c r="L24819" s="2">
        <v>36801</v>
      </c>
      <c r="M24819" s="2">
        <v>36817</v>
      </c>
      <c r="N24819" s="1" t="s">
        <v>137</v>
      </c>
      <c r="O24819" s="1" t="s">
        <v>138</v>
      </c>
    </row>
    <row r="24820" spans="1:15" x14ac:dyDescent="0.25">
      <c r="A24820">
        <v>98092272</v>
      </c>
      <c r="B24820">
        <v>695668764</v>
      </c>
      <c r="C24820" s="1" t="s">
        <v>132</v>
      </c>
      <c r="D24820" s="1" t="s">
        <v>25</v>
      </c>
      <c r="E24820" s="1" t="s">
        <v>52</v>
      </c>
      <c r="F24820">
        <v>432.95850000000002</v>
      </c>
      <c r="G24820">
        <v>3</v>
      </c>
      <c r="H24820">
        <v>6.73</v>
      </c>
      <c r="I24820">
        <v>4.7300000000000004</v>
      </c>
      <c r="J24820">
        <v>2</v>
      </c>
      <c r="K24820" s="2">
        <v>37066</v>
      </c>
      <c r="L24820" s="2">
        <v>37068</v>
      </c>
      <c r="M24820" s="2">
        <v>37081</v>
      </c>
      <c r="N24820" s="1" t="s">
        <v>133</v>
      </c>
      <c r="O24820" s="1" t="s">
        <v>134</v>
      </c>
    </row>
    <row r="24821" spans="1:15" x14ac:dyDescent="0.25">
      <c r="A24821">
        <v>98092026</v>
      </c>
      <c r="B24821">
        <v>677383648</v>
      </c>
      <c r="C24821" s="1" t="s">
        <v>132</v>
      </c>
      <c r="D24821" s="1" t="s">
        <v>25</v>
      </c>
      <c r="E24821" s="1" t="s">
        <v>52</v>
      </c>
      <c r="F24821">
        <v>432.95850000000002</v>
      </c>
      <c r="G24821">
        <v>3</v>
      </c>
      <c r="H24821">
        <v>7.14</v>
      </c>
      <c r="I24821">
        <v>6.14</v>
      </c>
      <c r="J24821">
        <v>2</v>
      </c>
      <c r="K24821" s="2">
        <v>37138</v>
      </c>
      <c r="L24821" s="2">
        <v>37140</v>
      </c>
      <c r="M24821" s="2">
        <v>37155</v>
      </c>
      <c r="N24821" s="1" t="s">
        <v>137</v>
      </c>
      <c r="O24821" s="1" t="s">
        <v>138</v>
      </c>
    </row>
    <row r="24822" spans="1:15" x14ac:dyDescent="0.25">
      <c r="A24822">
        <v>98091982</v>
      </c>
      <c r="B24822">
        <v>790342421</v>
      </c>
      <c r="C24822" s="1" t="s">
        <v>151</v>
      </c>
      <c r="D24822" s="1" t="s">
        <v>25</v>
      </c>
      <c r="E24822" s="1" t="s">
        <v>52</v>
      </c>
      <c r="F24822">
        <v>432.95850000000002</v>
      </c>
      <c r="G24822">
        <v>3</v>
      </c>
      <c r="H24822">
        <v>8.4499999999999993</v>
      </c>
      <c r="I24822">
        <v>4.45</v>
      </c>
      <c r="J24822">
        <v>3</v>
      </c>
      <c r="K24822" s="2">
        <v>37154</v>
      </c>
      <c r="L24822" s="2">
        <v>37155</v>
      </c>
      <c r="M24822" s="2">
        <v>37171</v>
      </c>
      <c r="N24822" s="1" t="s">
        <v>137</v>
      </c>
      <c r="O24822" s="1" t="s">
        <v>138</v>
      </c>
    </row>
    <row r="24823" spans="1:15" x14ac:dyDescent="0.25">
      <c r="A24823">
        <v>98091006</v>
      </c>
      <c r="B24823">
        <v>471492301</v>
      </c>
      <c r="C24823" s="1" t="s">
        <v>151</v>
      </c>
      <c r="D24823" s="1" t="s">
        <v>25</v>
      </c>
      <c r="E24823" s="1" t="s">
        <v>52</v>
      </c>
      <c r="F24823">
        <v>432.95850000000002</v>
      </c>
      <c r="G24823">
        <v>3</v>
      </c>
      <c r="H24823">
        <v>7.55</v>
      </c>
      <c r="I24823">
        <v>6.55</v>
      </c>
      <c r="J24823">
        <v>2</v>
      </c>
      <c r="K24823" s="2">
        <v>37408</v>
      </c>
      <c r="L24823" s="2">
        <v>37410</v>
      </c>
      <c r="M24823" s="2">
        <v>37418</v>
      </c>
      <c r="N24823" s="1" t="s">
        <v>135</v>
      </c>
      <c r="O24823" s="1" t="s">
        <v>136</v>
      </c>
    </row>
    <row r="24824" spans="1:15" x14ac:dyDescent="0.25">
      <c r="A24824">
        <v>98090966</v>
      </c>
      <c r="B24824">
        <v>458554212</v>
      </c>
      <c r="C24824" s="1" t="s">
        <v>132</v>
      </c>
      <c r="D24824" s="1" t="s">
        <v>25</v>
      </c>
      <c r="E24824" s="1" t="s">
        <v>52</v>
      </c>
      <c r="F24824">
        <v>432.95850000000002</v>
      </c>
      <c r="G24824">
        <v>3</v>
      </c>
      <c r="H24824">
        <v>9.58</v>
      </c>
      <c r="I24824">
        <v>3.58</v>
      </c>
      <c r="J24824">
        <v>2</v>
      </c>
      <c r="K24824" s="2">
        <v>37419</v>
      </c>
      <c r="L24824" s="2">
        <v>37421</v>
      </c>
      <c r="M24824" s="2">
        <v>37434</v>
      </c>
      <c r="N24824" s="1" t="s">
        <v>133</v>
      </c>
      <c r="O24824" s="1" t="s">
        <v>134</v>
      </c>
    </row>
    <row r="24825" spans="1:15" x14ac:dyDescent="0.25">
      <c r="A24825">
        <v>98090813</v>
      </c>
      <c r="B24825">
        <v>659361408</v>
      </c>
      <c r="C24825" s="1" t="s">
        <v>132</v>
      </c>
      <c r="D24825" s="1" t="s">
        <v>25</v>
      </c>
      <c r="E24825" s="1" t="s">
        <v>52</v>
      </c>
      <c r="F24825">
        <v>432.95850000000002</v>
      </c>
      <c r="G24825">
        <v>3</v>
      </c>
      <c r="H24825">
        <v>5.45</v>
      </c>
      <c r="I24825">
        <v>4.45</v>
      </c>
      <c r="J24825">
        <v>2</v>
      </c>
      <c r="K24825" s="2">
        <v>37463</v>
      </c>
      <c r="L24825" s="2">
        <v>37464</v>
      </c>
      <c r="M24825" s="2">
        <v>37481</v>
      </c>
      <c r="N24825" s="1" t="s">
        <v>137</v>
      </c>
      <c r="O24825" s="1" t="s">
        <v>138</v>
      </c>
    </row>
    <row r="24826" spans="1:15" x14ac:dyDescent="0.25">
      <c r="A24826">
        <v>98090794</v>
      </c>
      <c r="B24826">
        <v>272385252</v>
      </c>
      <c r="C24826" s="1" t="s">
        <v>132</v>
      </c>
      <c r="D24826" s="1" t="s">
        <v>25</v>
      </c>
      <c r="E24826" s="1" t="s">
        <v>52</v>
      </c>
      <c r="F24826">
        <v>432.95850000000002</v>
      </c>
      <c r="G24826">
        <v>3</v>
      </c>
      <c r="H24826">
        <v>5.22</v>
      </c>
      <c r="I24826">
        <v>6.22</v>
      </c>
      <c r="J24826">
        <v>3</v>
      </c>
      <c r="K24826" s="2">
        <v>37466</v>
      </c>
      <c r="L24826" s="2">
        <v>37469</v>
      </c>
      <c r="M24826" s="2">
        <v>37482</v>
      </c>
      <c r="N24826" s="1" t="s">
        <v>145</v>
      </c>
      <c r="O24826" s="1" t="s">
        <v>146</v>
      </c>
    </row>
    <row r="24827" spans="1:15" x14ac:dyDescent="0.25">
      <c r="A24827">
        <v>98090509</v>
      </c>
      <c r="B24827">
        <v>465556184</v>
      </c>
      <c r="C24827" s="1" t="s">
        <v>132</v>
      </c>
      <c r="D24827" s="1" t="s">
        <v>25</v>
      </c>
      <c r="E24827" s="1" t="s">
        <v>52</v>
      </c>
      <c r="F24827">
        <v>432.95850000000002</v>
      </c>
      <c r="G24827">
        <v>3</v>
      </c>
      <c r="H24827">
        <v>8.68</v>
      </c>
      <c r="I24827">
        <v>6.68</v>
      </c>
      <c r="J24827">
        <v>1</v>
      </c>
      <c r="K24827" s="2">
        <v>37548</v>
      </c>
      <c r="L24827" s="2">
        <v>37549</v>
      </c>
      <c r="M24827" s="2">
        <v>37568</v>
      </c>
      <c r="N24827" s="1" t="s">
        <v>139</v>
      </c>
      <c r="O24827" s="1" t="s">
        <v>140</v>
      </c>
    </row>
    <row r="24828" spans="1:15" x14ac:dyDescent="0.25">
      <c r="A24828">
        <v>98090321</v>
      </c>
      <c r="B24828">
        <v>327658904</v>
      </c>
      <c r="C24828" s="1" t="s">
        <v>151</v>
      </c>
      <c r="D24828" s="1" t="s">
        <v>25</v>
      </c>
      <c r="E24828" s="1" t="s">
        <v>52</v>
      </c>
      <c r="F24828">
        <v>432.95850000000002</v>
      </c>
      <c r="G24828">
        <v>3</v>
      </c>
      <c r="H24828">
        <v>6.73</v>
      </c>
      <c r="I24828">
        <v>6.73</v>
      </c>
      <c r="J24828">
        <v>1</v>
      </c>
      <c r="K24828" s="2">
        <v>37608</v>
      </c>
      <c r="L24828" s="2">
        <v>37610</v>
      </c>
      <c r="M24828" s="2">
        <v>37623</v>
      </c>
      <c r="N24828" s="1" t="s">
        <v>141</v>
      </c>
      <c r="O24828" s="1" t="s">
        <v>142</v>
      </c>
    </row>
    <row r="24829" spans="1:15" x14ac:dyDescent="0.25">
      <c r="A24829">
        <v>98090081</v>
      </c>
      <c r="B24829">
        <v>767598372</v>
      </c>
      <c r="C24829" s="1" t="s">
        <v>132</v>
      </c>
      <c r="D24829" s="1" t="s">
        <v>25</v>
      </c>
      <c r="E24829" s="1" t="s">
        <v>52</v>
      </c>
      <c r="F24829">
        <v>432.95850000000002</v>
      </c>
      <c r="G24829">
        <v>3</v>
      </c>
      <c r="H24829">
        <v>5.55</v>
      </c>
      <c r="I24829">
        <v>3.55</v>
      </c>
      <c r="J24829">
        <v>3</v>
      </c>
      <c r="K24829" s="2">
        <v>37678</v>
      </c>
      <c r="L24829" s="2">
        <v>37679</v>
      </c>
      <c r="M24829" s="2">
        <v>37699</v>
      </c>
      <c r="N24829" s="1" t="s">
        <v>141</v>
      </c>
      <c r="O24829" s="1" t="s">
        <v>142</v>
      </c>
    </row>
    <row r="24830" spans="1:15" x14ac:dyDescent="0.25">
      <c r="A24830">
        <v>98088359</v>
      </c>
      <c r="B24830">
        <v>451629037</v>
      </c>
      <c r="C24830" s="1" t="s">
        <v>132</v>
      </c>
      <c r="D24830" s="1" t="s">
        <v>25</v>
      </c>
      <c r="E24830" s="1" t="s">
        <v>52</v>
      </c>
      <c r="F24830">
        <v>432.95850000000002</v>
      </c>
      <c r="G24830">
        <v>3</v>
      </c>
      <c r="H24830">
        <v>9.1999999999999993</v>
      </c>
      <c r="I24830">
        <v>5.2</v>
      </c>
      <c r="J24830">
        <v>3</v>
      </c>
      <c r="K24830" s="2">
        <v>38135</v>
      </c>
      <c r="L24830" s="2">
        <v>38138</v>
      </c>
      <c r="M24830" s="2">
        <v>38148</v>
      </c>
      <c r="N24830" s="1" t="s">
        <v>133</v>
      </c>
      <c r="O24830" s="1" t="s">
        <v>134</v>
      </c>
    </row>
    <row r="24831" spans="1:15" x14ac:dyDescent="0.25">
      <c r="A24831">
        <v>98087944</v>
      </c>
      <c r="B24831">
        <v>193156145</v>
      </c>
      <c r="C24831" s="1" t="s">
        <v>132</v>
      </c>
      <c r="D24831" s="1" t="s">
        <v>25</v>
      </c>
      <c r="E24831" s="1" t="s">
        <v>52</v>
      </c>
      <c r="F24831">
        <v>432.95850000000002</v>
      </c>
      <c r="G24831">
        <v>3</v>
      </c>
      <c r="H24831">
        <v>5.55</v>
      </c>
      <c r="I24831">
        <v>5.55</v>
      </c>
      <c r="J24831">
        <v>2</v>
      </c>
      <c r="K24831" s="2">
        <v>38252</v>
      </c>
      <c r="L24831" s="2">
        <v>38254</v>
      </c>
      <c r="M24831" s="2">
        <v>38269</v>
      </c>
      <c r="N24831" s="1" t="s">
        <v>149</v>
      </c>
      <c r="O24831" s="1" t="s">
        <v>150</v>
      </c>
    </row>
    <row r="24832" spans="1:15" x14ac:dyDescent="0.25">
      <c r="A24832">
        <v>98087827</v>
      </c>
      <c r="B24832">
        <v>514251801</v>
      </c>
      <c r="C24832" s="1" t="s">
        <v>132</v>
      </c>
      <c r="D24832" s="1" t="s">
        <v>25</v>
      </c>
      <c r="E24832" s="1" t="s">
        <v>52</v>
      </c>
      <c r="F24832">
        <v>432.95850000000002</v>
      </c>
      <c r="G24832">
        <v>3</v>
      </c>
      <c r="H24832">
        <v>5.86</v>
      </c>
      <c r="I24832">
        <v>3.86</v>
      </c>
      <c r="J24832">
        <v>2</v>
      </c>
      <c r="K24832" s="2">
        <v>38291</v>
      </c>
      <c r="L24832" s="2">
        <v>38292</v>
      </c>
      <c r="M24832" s="2">
        <v>38303</v>
      </c>
      <c r="N24832" s="1" t="s">
        <v>133</v>
      </c>
      <c r="O24832" s="1" t="s">
        <v>134</v>
      </c>
    </row>
    <row r="24833" spans="1:15" x14ac:dyDescent="0.25">
      <c r="A24833">
        <v>98087359</v>
      </c>
      <c r="B24833">
        <v>411774575</v>
      </c>
      <c r="C24833" s="1" t="s">
        <v>132</v>
      </c>
      <c r="D24833" s="1" t="s">
        <v>25</v>
      </c>
      <c r="E24833" s="1" t="s">
        <v>52</v>
      </c>
      <c r="F24833">
        <v>432.95850000000002</v>
      </c>
      <c r="G24833">
        <v>3</v>
      </c>
      <c r="H24833">
        <v>6.61</v>
      </c>
      <c r="I24833">
        <v>6.61</v>
      </c>
      <c r="J24833">
        <v>2</v>
      </c>
      <c r="K24833" s="2">
        <v>38416</v>
      </c>
      <c r="L24833" s="2">
        <v>38419</v>
      </c>
      <c r="M24833" s="2">
        <v>38428</v>
      </c>
      <c r="N24833" s="1" t="s">
        <v>147</v>
      </c>
      <c r="O24833" s="1" t="s">
        <v>148</v>
      </c>
    </row>
    <row r="24834" spans="1:15" x14ac:dyDescent="0.25">
      <c r="A24834">
        <v>98087327</v>
      </c>
      <c r="B24834">
        <v>333427984</v>
      </c>
      <c r="C24834" s="1" t="s">
        <v>132</v>
      </c>
      <c r="D24834" s="1" t="s">
        <v>25</v>
      </c>
      <c r="E24834" s="1" t="s">
        <v>52</v>
      </c>
      <c r="F24834">
        <v>432.95850000000002</v>
      </c>
      <c r="G24834">
        <v>3</v>
      </c>
      <c r="H24834">
        <v>8.86</v>
      </c>
      <c r="I24834">
        <v>3.86</v>
      </c>
      <c r="J24834">
        <v>3</v>
      </c>
      <c r="K24834" s="2">
        <v>38424</v>
      </c>
      <c r="L24834" s="2">
        <v>38426</v>
      </c>
      <c r="M24834" s="2">
        <v>38433</v>
      </c>
      <c r="N24834" s="1" t="s">
        <v>135</v>
      </c>
      <c r="O24834" s="1" t="s">
        <v>136</v>
      </c>
    </row>
    <row r="24835" spans="1:15" x14ac:dyDescent="0.25">
      <c r="A24835">
        <v>98087226</v>
      </c>
      <c r="B24835">
        <v>664948076</v>
      </c>
      <c r="C24835" s="1" t="s">
        <v>151</v>
      </c>
      <c r="D24835" s="1" t="s">
        <v>25</v>
      </c>
      <c r="E24835" s="1" t="s">
        <v>52</v>
      </c>
      <c r="F24835">
        <v>432.95850000000002</v>
      </c>
      <c r="G24835">
        <v>3</v>
      </c>
      <c r="H24835">
        <v>6.65</v>
      </c>
      <c r="I24835">
        <v>6.65</v>
      </c>
      <c r="J24835">
        <v>2</v>
      </c>
      <c r="K24835" s="2">
        <v>38452</v>
      </c>
      <c r="L24835" s="2">
        <v>38455</v>
      </c>
      <c r="M24835" s="2">
        <v>38471</v>
      </c>
      <c r="N24835" s="1" t="s">
        <v>133</v>
      </c>
      <c r="O24835" s="1" t="s">
        <v>134</v>
      </c>
    </row>
    <row r="24836" spans="1:15" x14ac:dyDescent="0.25">
      <c r="A24836">
        <v>98085362</v>
      </c>
      <c r="B24836">
        <v>356712807</v>
      </c>
      <c r="C24836" s="1" t="s">
        <v>132</v>
      </c>
      <c r="D24836" s="1" t="s">
        <v>25</v>
      </c>
      <c r="E24836" s="1" t="s">
        <v>52</v>
      </c>
      <c r="F24836">
        <v>432.95850000000002</v>
      </c>
      <c r="G24836">
        <v>3</v>
      </c>
      <c r="H24836">
        <v>6.61</v>
      </c>
      <c r="I24836">
        <v>4.6100000000000003</v>
      </c>
      <c r="J24836">
        <v>1</v>
      </c>
      <c r="K24836" s="2">
        <v>38967</v>
      </c>
      <c r="L24836" s="2">
        <v>38969</v>
      </c>
      <c r="M24836" s="2">
        <v>38977</v>
      </c>
      <c r="N24836" s="1" t="s">
        <v>135</v>
      </c>
      <c r="O24836" s="1" t="s">
        <v>136</v>
      </c>
    </row>
    <row r="24837" spans="1:15" x14ac:dyDescent="0.25">
      <c r="A24837">
        <v>98085303</v>
      </c>
      <c r="B24837">
        <v>200704420</v>
      </c>
      <c r="C24837" s="1" t="s">
        <v>132</v>
      </c>
      <c r="D24837" s="1" t="s">
        <v>25</v>
      </c>
      <c r="E24837" s="1" t="s">
        <v>52</v>
      </c>
      <c r="F24837">
        <v>432.95850000000002</v>
      </c>
      <c r="G24837">
        <v>3</v>
      </c>
      <c r="H24837">
        <v>9.1199999999999992</v>
      </c>
      <c r="I24837">
        <v>5.12</v>
      </c>
      <c r="J24837">
        <v>2</v>
      </c>
      <c r="K24837" s="2">
        <v>38983</v>
      </c>
      <c r="L24837" s="2">
        <v>38984</v>
      </c>
      <c r="M24837" s="2">
        <v>39000</v>
      </c>
      <c r="N24837" s="1" t="s">
        <v>145</v>
      </c>
      <c r="O24837" s="1" t="s">
        <v>146</v>
      </c>
    </row>
    <row r="24838" spans="1:15" x14ac:dyDescent="0.25">
      <c r="A24838">
        <v>98085091</v>
      </c>
      <c r="B24838">
        <v>898039697</v>
      </c>
      <c r="C24838" s="1" t="s">
        <v>132</v>
      </c>
      <c r="D24838" s="1" t="s">
        <v>25</v>
      </c>
      <c r="E24838" s="1" t="s">
        <v>52</v>
      </c>
      <c r="F24838">
        <v>432.95850000000002</v>
      </c>
      <c r="G24838">
        <v>3</v>
      </c>
      <c r="H24838">
        <v>8.73</v>
      </c>
      <c r="I24838">
        <v>3.73</v>
      </c>
      <c r="J24838">
        <v>3</v>
      </c>
      <c r="K24838" s="2">
        <v>39036</v>
      </c>
      <c r="L24838" s="2">
        <v>39039</v>
      </c>
      <c r="M24838" s="2">
        <v>39056</v>
      </c>
      <c r="N24838" s="1" t="s">
        <v>139</v>
      </c>
      <c r="O24838" s="1" t="s">
        <v>140</v>
      </c>
    </row>
    <row r="24839" spans="1:15" x14ac:dyDescent="0.25">
      <c r="A24839">
        <v>98085072</v>
      </c>
      <c r="B24839">
        <v>596465578</v>
      </c>
      <c r="C24839" s="1" t="s">
        <v>132</v>
      </c>
      <c r="D24839" s="1" t="s">
        <v>25</v>
      </c>
      <c r="E24839" s="1" t="s">
        <v>52</v>
      </c>
      <c r="F24839">
        <v>432.95850000000002</v>
      </c>
      <c r="G24839">
        <v>3</v>
      </c>
      <c r="H24839">
        <v>6.61</v>
      </c>
      <c r="I24839">
        <v>3.61</v>
      </c>
      <c r="J24839">
        <v>3</v>
      </c>
      <c r="K24839" s="2">
        <v>39040</v>
      </c>
      <c r="L24839" s="2">
        <v>39043</v>
      </c>
      <c r="M24839" s="2">
        <v>39063</v>
      </c>
      <c r="N24839" s="1" t="s">
        <v>145</v>
      </c>
      <c r="O24839" s="1" t="s">
        <v>146</v>
      </c>
    </row>
    <row r="24840" spans="1:15" x14ac:dyDescent="0.25">
      <c r="A24840">
        <v>98084710</v>
      </c>
      <c r="B24840">
        <v>369207282</v>
      </c>
      <c r="C24840" s="1" t="s">
        <v>132</v>
      </c>
      <c r="D24840" s="1" t="s">
        <v>25</v>
      </c>
      <c r="E24840" s="1" t="s">
        <v>52</v>
      </c>
      <c r="F24840">
        <v>432.95850000000002</v>
      </c>
      <c r="G24840">
        <v>3</v>
      </c>
      <c r="H24840">
        <v>5.88</v>
      </c>
      <c r="I24840">
        <v>3.88</v>
      </c>
      <c r="J24840">
        <v>1</v>
      </c>
      <c r="K24840" s="2">
        <v>39133</v>
      </c>
      <c r="L24840" s="2">
        <v>39136</v>
      </c>
      <c r="M24840" s="2">
        <v>39154</v>
      </c>
      <c r="N24840" s="1" t="s">
        <v>133</v>
      </c>
      <c r="O24840" s="1" t="s">
        <v>134</v>
      </c>
    </row>
    <row r="24841" spans="1:15" x14ac:dyDescent="0.25">
      <c r="A24841">
        <v>98083743</v>
      </c>
      <c r="B24841">
        <v>448635016</v>
      </c>
      <c r="C24841" s="1" t="s">
        <v>132</v>
      </c>
      <c r="D24841" s="1" t="s">
        <v>25</v>
      </c>
      <c r="E24841" s="1" t="s">
        <v>52</v>
      </c>
      <c r="F24841">
        <v>432.95850000000002</v>
      </c>
      <c r="G24841">
        <v>3</v>
      </c>
      <c r="H24841">
        <v>9.2200000000000006</v>
      </c>
      <c r="I24841">
        <v>5.22</v>
      </c>
      <c r="J24841">
        <v>1</v>
      </c>
      <c r="K24841" s="2">
        <v>39403</v>
      </c>
      <c r="L24841" s="2">
        <v>39404</v>
      </c>
      <c r="M24841" s="2">
        <v>39412</v>
      </c>
      <c r="N24841" s="1" t="s">
        <v>137</v>
      </c>
      <c r="O24841" s="1" t="s">
        <v>138</v>
      </c>
    </row>
    <row r="24842" spans="1:15" x14ac:dyDescent="0.25">
      <c r="A24842">
        <v>98083708</v>
      </c>
      <c r="B24842">
        <v>565333786</v>
      </c>
      <c r="C24842" s="1" t="s">
        <v>132</v>
      </c>
      <c r="D24842" s="1" t="s">
        <v>25</v>
      </c>
      <c r="E24842" s="1" t="s">
        <v>52</v>
      </c>
      <c r="F24842">
        <v>432.95850000000002</v>
      </c>
      <c r="G24842">
        <v>3</v>
      </c>
      <c r="H24842">
        <v>8</v>
      </c>
      <c r="I24842">
        <v>7</v>
      </c>
      <c r="J24842">
        <v>1</v>
      </c>
      <c r="K24842" s="2">
        <v>39411</v>
      </c>
      <c r="L24842" s="2">
        <v>39413</v>
      </c>
      <c r="M24842" s="2">
        <v>39424</v>
      </c>
      <c r="N24842" s="1" t="s">
        <v>141</v>
      </c>
      <c r="O24842" s="1" t="s">
        <v>142</v>
      </c>
    </row>
    <row r="24843" spans="1:15" x14ac:dyDescent="0.25">
      <c r="A24843">
        <v>98083610</v>
      </c>
      <c r="B24843">
        <v>309017972</v>
      </c>
      <c r="C24843" s="1" t="s">
        <v>151</v>
      </c>
      <c r="D24843" s="1" t="s">
        <v>25</v>
      </c>
      <c r="E24843" s="1" t="s">
        <v>52</v>
      </c>
      <c r="F24843">
        <v>432.95850000000002</v>
      </c>
      <c r="G24843">
        <v>3</v>
      </c>
      <c r="H24843">
        <v>9.61</v>
      </c>
      <c r="I24843">
        <v>5.61</v>
      </c>
      <c r="J24843">
        <v>2</v>
      </c>
      <c r="K24843" s="2">
        <v>39440</v>
      </c>
      <c r="L24843" s="2">
        <v>39441</v>
      </c>
      <c r="M24843" s="2">
        <v>39459</v>
      </c>
      <c r="N24843" s="1" t="s">
        <v>143</v>
      </c>
      <c r="O24843" s="1" t="s">
        <v>144</v>
      </c>
    </row>
    <row r="24844" spans="1:15" x14ac:dyDescent="0.25">
      <c r="A24844">
        <v>98083276</v>
      </c>
      <c r="B24844">
        <v>162761785</v>
      </c>
      <c r="C24844" s="1" t="s">
        <v>132</v>
      </c>
      <c r="D24844" s="1" t="s">
        <v>25</v>
      </c>
      <c r="E24844" s="1" t="s">
        <v>52</v>
      </c>
      <c r="F24844">
        <v>432.95850000000002</v>
      </c>
      <c r="G24844">
        <v>3</v>
      </c>
      <c r="H24844">
        <v>5.99</v>
      </c>
      <c r="I24844">
        <v>3.99</v>
      </c>
      <c r="J24844">
        <v>1</v>
      </c>
      <c r="K24844" s="2">
        <v>39536</v>
      </c>
      <c r="L24844" s="2">
        <v>39538</v>
      </c>
      <c r="M24844" s="2">
        <v>39557</v>
      </c>
      <c r="N24844" s="1" t="s">
        <v>145</v>
      </c>
      <c r="O24844" s="1" t="s">
        <v>146</v>
      </c>
    </row>
    <row r="24845" spans="1:15" x14ac:dyDescent="0.25">
      <c r="A24845">
        <v>98083211</v>
      </c>
      <c r="B24845">
        <v>543794562</v>
      </c>
      <c r="C24845" s="1" t="s">
        <v>132</v>
      </c>
      <c r="D24845" s="1" t="s">
        <v>25</v>
      </c>
      <c r="E24845" s="1" t="s">
        <v>52</v>
      </c>
      <c r="F24845">
        <v>432.95850000000002</v>
      </c>
      <c r="G24845">
        <v>3</v>
      </c>
      <c r="H24845">
        <v>7.99</v>
      </c>
      <c r="I24845">
        <v>5.99</v>
      </c>
      <c r="J24845">
        <v>2</v>
      </c>
      <c r="K24845" s="2">
        <v>39551</v>
      </c>
      <c r="L24845" s="2">
        <v>39552</v>
      </c>
      <c r="M24845" s="2">
        <v>39565</v>
      </c>
      <c r="N24845" s="1" t="s">
        <v>137</v>
      </c>
      <c r="O24845" s="1" t="s">
        <v>138</v>
      </c>
    </row>
    <row r="24846" spans="1:15" x14ac:dyDescent="0.25">
      <c r="A24846">
        <v>98083182</v>
      </c>
      <c r="B24846">
        <v>324989280</v>
      </c>
      <c r="C24846" s="1" t="s">
        <v>132</v>
      </c>
      <c r="D24846" s="1" t="s">
        <v>25</v>
      </c>
      <c r="E24846" s="1" t="s">
        <v>52</v>
      </c>
      <c r="F24846">
        <v>432.95850000000002</v>
      </c>
      <c r="G24846">
        <v>3</v>
      </c>
      <c r="H24846">
        <v>6.61</v>
      </c>
      <c r="I24846">
        <v>6.61</v>
      </c>
      <c r="J24846">
        <v>2</v>
      </c>
      <c r="K24846" s="2">
        <v>39557</v>
      </c>
      <c r="L24846" s="2">
        <v>39559</v>
      </c>
      <c r="M24846" s="2">
        <v>39575</v>
      </c>
      <c r="N24846" s="1" t="s">
        <v>145</v>
      </c>
      <c r="O24846" s="1" t="s">
        <v>146</v>
      </c>
    </row>
    <row r="24847" spans="1:15" x14ac:dyDescent="0.25">
      <c r="A24847">
        <v>98082895</v>
      </c>
      <c r="B24847">
        <v>234941158</v>
      </c>
      <c r="C24847" s="1" t="s">
        <v>151</v>
      </c>
      <c r="D24847" s="1" t="s">
        <v>25</v>
      </c>
      <c r="E24847" s="1" t="s">
        <v>52</v>
      </c>
      <c r="F24847">
        <v>432.95850000000002</v>
      </c>
      <c r="G24847">
        <v>3</v>
      </c>
      <c r="H24847">
        <v>9.65</v>
      </c>
      <c r="I24847">
        <v>4.6500000000000004</v>
      </c>
      <c r="J24847">
        <v>1</v>
      </c>
      <c r="K24847" s="2">
        <v>39635</v>
      </c>
      <c r="L24847" s="2">
        <v>39638</v>
      </c>
      <c r="M24847" s="2">
        <v>39647</v>
      </c>
      <c r="N24847" s="1" t="s">
        <v>141</v>
      </c>
      <c r="O24847" s="1" t="s">
        <v>142</v>
      </c>
    </row>
    <row r="24848" spans="1:15" x14ac:dyDescent="0.25">
      <c r="A24848">
        <v>98082769</v>
      </c>
      <c r="B24848">
        <v>707476699</v>
      </c>
      <c r="C24848" s="1" t="s">
        <v>132</v>
      </c>
      <c r="D24848" s="1" t="s">
        <v>25</v>
      </c>
      <c r="E24848" s="1" t="s">
        <v>52</v>
      </c>
      <c r="F24848">
        <v>432.95850000000002</v>
      </c>
      <c r="G24848">
        <v>3</v>
      </c>
      <c r="H24848">
        <v>9.86</v>
      </c>
      <c r="I24848">
        <v>6.86</v>
      </c>
      <c r="J24848">
        <v>1</v>
      </c>
      <c r="K24848" s="2">
        <v>39672</v>
      </c>
      <c r="L24848" s="2">
        <v>39674</v>
      </c>
      <c r="M24848" s="2">
        <v>39682</v>
      </c>
      <c r="N24848" s="1" t="s">
        <v>143</v>
      </c>
      <c r="O24848" s="1" t="s">
        <v>144</v>
      </c>
    </row>
    <row r="24849" spans="1:15" x14ac:dyDescent="0.25">
      <c r="A24849">
        <v>98082116</v>
      </c>
      <c r="B24849">
        <v>695360223</v>
      </c>
      <c r="C24849" s="1" t="s">
        <v>132</v>
      </c>
      <c r="D24849" s="1" t="s">
        <v>25</v>
      </c>
      <c r="E24849" s="1" t="s">
        <v>52</v>
      </c>
      <c r="F24849">
        <v>432.95850000000002</v>
      </c>
      <c r="G24849">
        <v>3</v>
      </c>
      <c r="H24849">
        <v>5.73</v>
      </c>
      <c r="I24849">
        <v>4.7300000000000004</v>
      </c>
      <c r="J24849">
        <v>1</v>
      </c>
      <c r="K24849" s="2">
        <v>39842</v>
      </c>
      <c r="L24849" s="2">
        <v>39845</v>
      </c>
      <c r="M24849" s="2">
        <v>39864</v>
      </c>
      <c r="N24849" s="1" t="s">
        <v>149</v>
      </c>
      <c r="O24849" s="1" t="s">
        <v>150</v>
      </c>
    </row>
    <row r="24850" spans="1:15" x14ac:dyDescent="0.25">
      <c r="A24850">
        <v>98080928</v>
      </c>
      <c r="B24850">
        <v>596465578</v>
      </c>
      <c r="C24850" s="1" t="s">
        <v>151</v>
      </c>
      <c r="D24850" s="1" t="s">
        <v>25</v>
      </c>
      <c r="E24850" s="1" t="s">
        <v>52</v>
      </c>
      <c r="F24850">
        <v>432.95850000000002</v>
      </c>
      <c r="G24850">
        <v>3</v>
      </c>
      <c r="H24850">
        <v>10</v>
      </c>
      <c r="I24850">
        <v>5</v>
      </c>
      <c r="J24850">
        <v>3</v>
      </c>
      <c r="K24850" s="2">
        <v>40130</v>
      </c>
      <c r="L24850" s="2">
        <v>40133</v>
      </c>
      <c r="M24850" s="2">
        <v>42411</v>
      </c>
      <c r="N24850" s="1" t="s">
        <v>145</v>
      </c>
      <c r="O24850" s="1" t="s">
        <v>146</v>
      </c>
    </row>
    <row r="24851" spans="1:15" x14ac:dyDescent="0.25">
      <c r="A24851">
        <v>98080693</v>
      </c>
      <c r="B24851">
        <v>288269706</v>
      </c>
      <c r="C24851" s="1" t="s">
        <v>132</v>
      </c>
      <c r="D24851" s="1" t="s">
        <v>25</v>
      </c>
      <c r="E24851" s="1" t="s">
        <v>52</v>
      </c>
      <c r="F24851">
        <v>432.95850000000002</v>
      </c>
      <c r="G24851">
        <v>3</v>
      </c>
      <c r="H24851">
        <v>7.99</v>
      </c>
      <c r="I24851">
        <v>5.99</v>
      </c>
      <c r="J24851">
        <v>1</v>
      </c>
      <c r="K24851" s="2">
        <v>40179</v>
      </c>
      <c r="L24851" s="2">
        <v>40181</v>
      </c>
      <c r="M24851" s="2">
        <v>40195</v>
      </c>
      <c r="N24851" s="1" t="s">
        <v>149</v>
      </c>
      <c r="O24851" s="1" t="s">
        <v>150</v>
      </c>
    </row>
    <row r="24852" spans="1:15" x14ac:dyDescent="0.25">
      <c r="A24852">
        <v>98080668</v>
      </c>
      <c r="B24852">
        <v>476846252</v>
      </c>
      <c r="C24852" s="1" t="s">
        <v>151</v>
      </c>
      <c r="D24852" s="1" t="s">
        <v>25</v>
      </c>
      <c r="E24852" s="1" t="s">
        <v>52</v>
      </c>
      <c r="F24852">
        <v>432.95850000000002</v>
      </c>
      <c r="G24852">
        <v>3</v>
      </c>
      <c r="H24852">
        <v>8.99</v>
      </c>
      <c r="I24852">
        <v>4.99</v>
      </c>
      <c r="J24852">
        <v>3</v>
      </c>
      <c r="K24852" s="2">
        <v>40183</v>
      </c>
      <c r="L24852" s="2">
        <v>40186</v>
      </c>
      <c r="M24852" s="2">
        <v>40196</v>
      </c>
      <c r="N24852" s="1" t="s">
        <v>145</v>
      </c>
      <c r="O24852" s="1" t="s">
        <v>146</v>
      </c>
    </row>
    <row r="24853" spans="1:15" x14ac:dyDescent="0.25">
      <c r="A24853">
        <v>98080592</v>
      </c>
      <c r="B24853">
        <v>404435455</v>
      </c>
      <c r="C24853" s="1" t="s">
        <v>132</v>
      </c>
      <c r="D24853" s="1" t="s">
        <v>25</v>
      </c>
      <c r="E24853" s="1" t="s">
        <v>52</v>
      </c>
      <c r="F24853">
        <v>432.95850000000002</v>
      </c>
      <c r="G24853">
        <v>3</v>
      </c>
      <c r="H24853">
        <v>9.25</v>
      </c>
      <c r="I24853">
        <v>4.25</v>
      </c>
      <c r="J24853">
        <v>1</v>
      </c>
      <c r="K24853" s="2">
        <v>40197</v>
      </c>
      <c r="L24853" s="2">
        <v>40200</v>
      </c>
      <c r="M24853" s="2">
        <v>40211</v>
      </c>
      <c r="N24853" s="1" t="s">
        <v>137</v>
      </c>
      <c r="O24853" s="1" t="s">
        <v>138</v>
      </c>
    </row>
    <row r="24854" spans="1:15" x14ac:dyDescent="0.25">
      <c r="A24854">
        <v>98080254</v>
      </c>
      <c r="B24854">
        <v>314072367</v>
      </c>
      <c r="C24854" s="1" t="s">
        <v>132</v>
      </c>
      <c r="D24854" s="1" t="s">
        <v>25</v>
      </c>
      <c r="E24854" s="1" t="s">
        <v>52</v>
      </c>
      <c r="F24854">
        <v>432.95850000000002</v>
      </c>
      <c r="G24854">
        <v>3</v>
      </c>
      <c r="H24854">
        <v>5.58</v>
      </c>
      <c r="I24854">
        <v>3.58</v>
      </c>
      <c r="J24854">
        <v>1</v>
      </c>
      <c r="K24854" s="2">
        <v>40265</v>
      </c>
      <c r="L24854" s="2">
        <v>40266</v>
      </c>
      <c r="M24854" s="2">
        <v>40276</v>
      </c>
      <c r="N24854" s="1" t="s">
        <v>135</v>
      </c>
      <c r="O24854" s="1" t="s">
        <v>136</v>
      </c>
    </row>
    <row r="24855" spans="1:15" x14ac:dyDescent="0.25">
      <c r="A24855">
        <v>98080057</v>
      </c>
      <c r="B24855">
        <v>558515024</v>
      </c>
      <c r="C24855" s="1" t="s">
        <v>132</v>
      </c>
      <c r="D24855" s="1" t="s">
        <v>25</v>
      </c>
      <c r="E24855" s="1" t="s">
        <v>52</v>
      </c>
      <c r="F24855">
        <v>432.95850000000002</v>
      </c>
      <c r="G24855">
        <v>3</v>
      </c>
      <c r="H24855">
        <v>5.45</v>
      </c>
      <c r="I24855">
        <v>6.45</v>
      </c>
      <c r="J24855">
        <v>3</v>
      </c>
      <c r="K24855" s="2">
        <v>40306</v>
      </c>
      <c r="L24855" s="2">
        <v>40307</v>
      </c>
      <c r="M24855" s="2">
        <v>40317</v>
      </c>
      <c r="N24855" s="1" t="s">
        <v>145</v>
      </c>
      <c r="O24855" s="1" t="s">
        <v>146</v>
      </c>
    </row>
    <row r="24856" spans="1:15" x14ac:dyDescent="0.25">
      <c r="A24856">
        <v>98080024</v>
      </c>
      <c r="B24856">
        <v>514668821</v>
      </c>
      <c r="C24856" s="1" t="s">
        <v>132</v>
      </c>
      <c r="D24856" s="1" t="s">
        <v>25</v>
      </c>
      <c r="E24856" s="1" t="s">
        <v>52</v>
      </c>
      <c r="F24856">
        <v>432.95850000000002</v>
      </c>
      <c r="G24856">
        <v>3</v>
      </c>
      <c r="H24856">
        <v>6</v>
      </c>
      <c r="I24856">
        <v>6</v>
      </c>
      <c r="J24856">
        <v>1</v>
      </c>
      <c r="K24856" s="2">
        <v>40313</v>
      </c>
      <c r="L24856" s="2">
        <v>40316</v>
      </c>
      <c r="M24856" s="2">
        <v>40334</v>
      </c>
      <c r="N24856" s="1" t="s">
        <v>149</v>
      </c>
      <c r="O24856" s="1" t="s">
        <v>150</v>
      </c>
    </row>
    <row r="24857" spans="1:15" x14ac:dyDescent="0.25">
      <c r="A24857">
        <v>98079915</v>
      </c>
      <c r="B24857">
        <v>220834258</v>
      </c>
      <c r="C24857" s="1" t="s">
        <v>132</v>
      </c>
      <c r="D24857" s="1" t="s">
        <v>25</v>
      </c>
      <c r="E24857" s="1" t="s">
        <v>52</v>
      </c>
      <c r="F24857">
        <v>432.95850000000002</v>
      </c>
      <c r="G24857">
        <v>3</v>
      </c>
      <c r="H24857">
        <v>9.9</v>
      </c>
      <c r="I24857">
        <v>4.9000000000000004</v>
      </c>
      <c r="J24857">
        <v>3</v>
      </c>
      <c r="K24857" s="2">
        <v>40335</v>
      </c>
      <c r="L24857" s="2">
        <v>40336</v>
      </c>
      <c r="M24857" s="2">
        <v>40356</v>
      </c>
      <c r="N24857" s="1" t="s">
        <v>135</v>
      </c>
      <c r="O24857" s="1" t="s">
        <v>136</v>
      </c>
    </row>
    <row r="24858" spans="1:15" x14ac:dyDescent="0.25">
      <c r="A24858">
        <v>98079909</v>
      </c>
      <c r="B24858">
        <v>249798097</v>
      </c>
      <c r="C24858" s="1" t="s">
        <v>132</v>
      </c>
      <c r="D24858" s="1" t="s">
        <v>25</v>
      </c>
      <c r="E24858" s="1" t="s">
        <v>52</v>
      </c>
      <c r="F24858">
        <v>432.95850000000002</v>
      </c>
      <c r="G24858">
        <v>3</v>
      </c>
      <c r="H24858">
        <v>7.45</v>
      </c>
      <c r="I24858">
        <v>4.45</v>
      </c>
      <c r="J24858">
        <v>1</v>
      </c>
      <c r="K24858" s="2">
        <v>40336</v>
      </c>
      <c r="L24858" s="2">
        <v>40337</v>
      </c>
      <c r="M24858" s="2">
        <v>42468</v>
      </c>
      <c r="N24858" s="1" t="s">
        <v>137</v>
      </c>
      <c r="O24858" s="1" t="s">
        <v>138</v>
      </c>
    </row>
    <row r="24859" spans="1:15" x14ac:dyDescent="0.25">
      <c r="A24859">
        <v>98079368</v>
      </c>
      <c r="B24859">
        <v>193322802</v>
      </c>
      <c r="C24859" s="1" t="s">
        <v>132</v>
      </c>
      <c r="D24859" s="1" t="s">
        <v>25</v>
      </c>
      <c r="E24859" s="1" t="s">
        <v>52</v>
      </c>
      <c r="F24859">
        <v>432.95850000000002</v>
      </c>
      <c r="G24859">
        <v>3</v>
      </c>
      <c r="H24859">
        <v>6.89</v>
      </c>
      <c r="I24859">
        <v>6.89</v>
      </c>
      <c r="J24859">
        <v>3</v>
      </c>
      <c r="K24859" s="2">
        <v>40453</v>
      </c>
      <c r="L24859" s="2">
        <v>40454</v>
      </c>
      <c r="M24859" s="2">
        <v>40465</v>
      </c>
      <c r="N24859" s="1" t="s">
        <v>133</v>
      </c>
      <c r="O24859" s="1" t="s">
        <v>134</v>
      </c>
    </row>
    <row r="24860" spans="1:15" x14ac:dyDescent="0.25">
      <c r="A24860">
        <v>98078206</v>
      </c>
      <c r="B24860">
        <v>306217163</v>
      </c>
      <c r="C24860" s="1" t="s">
        <v>132</v>
      </c>
      <c r="D24860" s="1" t="s">
        <v>25</v>
      </c>
      <c r="E24860" s="1" t="s">
        <v>52</v>
      </c>
      <c r="F24860">
        <v>432.95850000000002</v>
      </c>
      <c r="G24860">
        <v>3</v>
      </c>
      <c r="H24860">
        <v>8.4499999999999993</v>
      </c>
      <c r="I24860">
        <v>6.45</v>
      </c>
      <c r="J24860">
        <v>1</v>
      </c>
      <c r="K24860" s="2">
        <v>40700</v>
      </c>
      <c r="L24860" s="2">
        <v>40702</v>
      </c>
      <c r="M24860" s="2">
        <v>40711</v>
      </c>
      <c r="N24860" s="1" t="s">
        <v>133</v>
      </c>
      <c r="O24860" s="1" t="s">
        <v>134</v>
      </c>
    </row>
    <row r="24861" spans="1:15" x14ac:dyDescent="0.25">
      <c r="A24861">
        <v>98078041</v>
      </c>
      <c r="B24861">
        <v>356602040</v>
      </c>
      <c r="C24861" s="1" t="s">
        <v>132</v>
      </c>
      <c r="D24861" s="1" t="s">
        <v>25</v>
      </c>
      <c r="E24861" s="1" t="s">
        <v>52</v>
      </c>
      <c r="F24861">
        <v>432.95850000000002</v>
      </c>
      <c r="G24861">
        <v>3</v>
      </c>
      <c r="H24861">
        <v>7.58</v>
      </c>
      <c r="I24861">
        <v>4.58</v>
      </c>
      <c r="J24861">
        <v>3</v>
      </c>
      <c r="K24861" s="2">
        <v>40732</v>
      </c>
      <c r="L24861" s="2">
        <v>40735</v>
      </c>
      <c r="M24861" s="2">
        <v>40743</v>
      </c>
      <c r="N24861" s="1" t="s">
        <v>133</v>
      </c>
      <c r="O24861" s="1" t="s">
        <v>134</v>
      </c>
    </row>
    <row r="24862" spans="1:15" x14ac:dyDescent="0.25">
      <c r="A24862">
        <v>98077979</v>
      </c>
      <c r="B24862">
        <v>700754953</v>
      </c>
      <c r="C24862" s="1" t="s">
        <v>132</v>
      </c>
      <c r="D24862" s="1" t="s">
        <v>25</v>
      </c>
      <c r="E24862" s="1" t="s">
        <v>52</v>
      </c>
      <c r="F24862">
        <v>432.95850000000002</v>
      </c>
      <c r="G24862">
        <v>3</v>
      </c>
      <c r="H24862">
        <v>7.75</v>
      </c>
      <c r="I24862">
        <v>4.75</v>
      </c>
      <c r="J24862">
        <v>3</v>
      </c>
      <c r="K24862" s="2">
        <v>40746</v>
      </c>
      <c r="L24862" s="2">
        <v>40747</v>
      </c>
      <c r="M24862" s="2">
        <v>40760</v>
      </c>
      <c r="N24862" s="1" t="s">
        <v>133</v>
      </c>
      <c r="O24862" s="1" t="s">
        <v>134</v>
      </c>
    </row>
    <row r="24863" spans="1:15" x14ac:dyDescent="0.25">
      <c r="A24863">
        <v>98077865</v>
      </c>
      <c r="B24863">
        <v>549442190</v>
      </c>
      <c r="C24863" s="1" t="s">
        <v>132</v>
      </c>
      <c r="D24863" s="1" t="s">
        <v>25</v>
      </c>
      <c r="E24863" s="1" t="s">
        <v>52</v>
      </c>
      <c r="F24863">
        <v>432.95850000000002</v>
      </c>
      <c r="G24863">
        <v>3</v>
      </c>
      <c r="H24863">
        <v>6.12</v>
      </c>
      <c r="I24863">
        <v>6.12</v>
      </c>
      <c r="J24863">
        <v>1</v>
      </c>
      <c r="K24863" s="2">
        <v>40770</v>
      </c>
      <c r="L24863" s="2">
        <v>40773</v>
      </c>
      <c r="M24863" s="2">
        <v>42582</v>
      </c>
      <c r="N24863" s="1" t="s">
        <v>137</v>
      </c>
      <c r="O24863" s="1" t="s">
        <v>138</v>
      </c>
    </row>
    <row r="24864" spans="1:15" x14ac:dyDescent="0.25">
      <c r="A24864">
        <v>98077826</v>
      </c>
      <c r="B24864">
        <v>337782119</v>
      </c>
      <c r="C24864" s="1" t="s">
        <v>132</v>
      </c>
      <c r="D24864" s="1" t="s">
        <v>25</v>
      </c>
      <c r="E24864" s="1" t="s">
        <v>52</v>
      </c>
      <c r="F24864">
        <v>432.95850000000002</v>
      </c>
      <c r="G24864">
        <v>3</v>
      </c>
      <c r="H24864">
        <v>7.84</v>
      </c>
      <c r="I24864">
        <v>3.84</v>
      </c>
      <c r="J24864">
        <v>1</v>
      </c>
      <c r="K24864" s="2">
        <v>40778</v>
      </c>
      <c r="L24864" s="2">
        <v>40780</v>
      </c>
      <c r="M24864" s="2">
        <v>42587</v>
      </c>
      <c r="N24864" s="1" t="s">
        <v>149</v>
      </c>
      <c r="O24864" s="1" t="s">
        <v>150</v>
      </c>
    </row>
    <row r="24865" spans="1:15" x14ac:dyDescent="0.25">
      <c r="A24865">
        <v>98077703</v>
      </c>
      <c r="B24865">
        <v>892235684</v>
      </c>
      <c r="C24865" s="1" t="s">
        <v>132</v>
      </c>
      <c r="D24865" s="1" t="s">
        <v>25</v>
      </c>
      <c r="E24865" s="1" t="s">
        <v>52</v>
      </c>
      <c r="F24865">
        <v>432.95850000000002</v>
      </c>
      <c r="G24865">
        <v>3</v>
      </c>
      <c r="H24865">
        <v>9.25</v>
      </c>
      <c r="I24865">
        <v>3.25</v>
      </c>
      <c r="J24865">
        <v>3</v>
      </c>
      <c r="K24865" s="2">
        <v>40804</v>
      </c>
      <c r="L24865" s="2">
        <v>40806</v>
      </c>
      <c r="M24865" s="2">
        <v>40820</v>
      </c>
      <c r="N24865" s="1" t="s">
        <v>137</v>
      </c>
      <c r="O24865" s="1" t="s">
        <v>138</v>
      </c>
    </row>
    <row r="24866" spans="1:15" x14ac:dyDescent="0.25">
      <c r="A24866">
        <v>98077413</v>
      </c>
      <c r="B24866">
        <v>614786757</v>
      </c>
      <c r="C24866" s="1" t="s">
        <v>132</v>
      </c>
      <c r="D24866" s="1" t="s">
        <v>25</v>
      </c>
      <c r="E24866" s="1" t="s">
        <v>52</v>
      </c>
      <c r="F24866">
        <v>432.95850000000002</v>
      </c>
      <c r="G24866">
        <v>3</v>
      </c>
      <c r="H24866">
        <v>8.4499999999999993</v>
      </c>
      <c r="I24866">
        <v>6.45</v>
      </c>
      <c r="J24866">
        <v>3</v>
      </c>
      <c r="K24866" s="2">
        <v>40870</v>
      </c>
      <c r="L24866" s="2">
        <v>40871</v>
      </c>
      <c r="M24866" s="2">
        <v>40884</v>
      </c>
      <c r="N24866" s="1" t="s">
        <v>133</v>
      </c>
      <c r="O24866" s="1" t="s">
        <v>134</v>
      </c>
    </row>
    <row r="24867" spans="1:15" x14ac:dyDescent="0.25">
      <c r="A24867">
        <v>98076876</v>
      </c>
      <c r="B24867">
        <v>701100038</v>
      </c>
      <c r="C24867" s="1" t="s">
        <v>151</v>
      </c>
      <c r="D24867" s="1" t="s">
        <v>25</v>
      </c>
      <c r="E24867" s="1" t="s">
        <v>52</v>
      </c>
      <c r="F24867">
        <v>432.95850000000002</v>
      </c>
      <c r="G24867">
        <v>3</v>
      </c>
      <c r="H24867">
        <v>6.36</v>
      </c>
      <c r="I24867">
        <v>6.36</v>
      </c>
      <c r="J24867">
        <v>3</v>
      </c>
      <c r="K24867" s="2">
        <v>40983</v>
      </c>
      <c r="L24867" s="2">
        <v>40985</v>
      </c>
      <c r="M24867" s="2">
        <v>41002</v>
      </c>
      <c r="N24867" s="1" t="s">
        <v>145</v>
      </c>
      <c r="O24867" s="1" t="s">
        <v>146</v>
      </c>
    </row>
    <row r="24868" spans="1:15" x14ac:dyDescent="0.25">
      <c r="A24868">
        <v>98076702</v>
      </c>
      <c r="B24868">
        <v>794504735</v>
      </c>
      <c r="C24868" s="1" t="s">
        <v>132</v>
      </c>
      <c r="D24868" s="1" t="s">
        <v>25</v>
      </c>
      <c r="E24868" s="1" t="s">
        <v>52</v>
      </c>
      <c r="F24868">
        <v>432.95850000000002</v>
      </c>
      <c r="G24868">
        <v>3</v>
      </c>
      <c r="H24868">
        <v>9.1999999999999993</v>
      </c>
      <c r="I24868">
        <v>3.2</v>
      </c>
      <c r="J24868">
        <v>2</v>
      </c>
      <c r="K24868" s="2">
        <v>41022</v>
      </c>
      <c r="L24868" s="2">
        <v>41025</v>
      </c>
      <c r="M24868" s="2">
        <v>41032</v>
      </c>
      <c r="N24868" s="1" t="s">
        <v>137</v>
      </c>
      <c r="O24868" s="1" t="s">
        <v>138</v>
      </c>
    </row>
    <row r="24869" spans="1:15" x14ac:dyDescent="0.25">
      <c r="A24869">
        <v>98076498</v>
      </c>
      <c r="B24869">
        <v>398947841</v>
      </c>
      <c r="C24869" s="1" t="s">
        <v>132</v>
      </c>
      <c r="D24869" s="1" t="s">
        <v>25</v>
      </c>
      <c r="E24869" s="1" t="s">
        <v>52</v>
      </c>
      <c r="F24869">
        <v>432.95850000000002</v>
      </c>
      <c r="G24869">
        <v>3</v>
      </c>
      <c r="H24869">
        <v>5.45</v>
      </c>
      <c r="I24869">
        <v>4.45</v>
      </c>
      <c r="J24869">
        <v>2</v>
      </c>
      <c r="K24869" s="2">
        <v>41065</v>
      </c>
      <c r="L24869" s="2">
        <v>41067</v>
      </c>
      <c r="M24869" s="2">
        <v>41077</v>
      </c>
      <c r="N24869" s="1" t="s">
        <v>143</v>
      </c>
      <c r="O24869" s="1" t="s">
        <v>144</v>
      </c>
    </row>
    <row r="24870" spans="1:15" x14ac:dyDescent="0.25">
      <c r="A24870">
        <v>98076491</v>
      </c>
      <c r="B24870">
        <v>452241159</v>
      </c>
      <c r="C24870" s="1" t="s">
        <v>151</v>
      </c>
      <c r="D24870" s="1" t="s">
        <v>25</v>
      </c>
      <c r="E24870" s="1" t="s">
        <v>52</v>
      </c>
      <c r="F24870">
        <v>432.95850000000002</v>
      </c>
      <c r="G24870">
        <v>3</v>
      </c>
      <c r="H24870">
        <v>9.2200000000000006</v>
      </c>
      <c r="I24870">
        <v>6.22</v>
      </c>
      <c r="J24870">
        <v>1</v>
      </c>
      <c r="K24870" s="2">
        <v>41065</v>
      </c>
      <c r="L24870" s="2">
        <v>41068</v>
      </c>
      <c r="M24870" s="2">
        <v>41078</v>
      </c>
      <c r="N24870" s="1" t="s">
        <v>137</v>
      </c>
      <c r="O24870" s="1" t="s">
        <v>138</v>
      </c>
    </row>
    <row r="24871" spans="1:15" x14ac:dyDescent="0.25">
      <c r="A24871">
        <v>98076282</v>
      </c>
      <c r="B24871">
        <v>567281373</v>
      </c>
      <c r="C24871" s="1" t="s">
        <v>132</v>
      </c>
      <c r="D24871" s="1" t="s">
        <v>25</v>
      </c>
      <c r="E24871" s="1" t="s">
        <v>52</v>
      </c>
      <c r="F24871">
        <v>432.95850000000002</v>
      </c>
      <c r="G24871">
        <v>3</v>
      </c>
      <c r="H24871">
        <v>9.99</v>
      </c>
      <c r="I24871">
        <v>6.99</v>
      </c>
      <c r="J24871">
        <v>3</v>
      </c>
      <c r="K24871" s="2">
        <v>41110</v>
      </c>
      <c r="L24871" s="2">
        <v>41112</v>
      </c>
      <c r="M24871" s="2">
        <v>41126</v>
      </c>
      <c r="N24871" s="1" t="s">
        <v>145</v>
      </c>
      <c r="O24871" s="1" t="s">
        <v>146</v>
      </c>
    </row>
    <row r="24872" spans="1:15" x14ac:dyDescent="0.25">
      <c r="A24872">
        <v>98076252</v>
      </c>
      <c r="B24872">
        <v>254237998</v>
      </c>
      <c r="C24872" s="1" t="s">
        <v>151</v>
      </c>
      <c r="D24872" s="1" t="s">
        <v>25</v>
      </c>
      <c r="E24872" s="1" t="s">
        <v>52</v>
      </c>
      <c r="F24872">
        <v>432.95850000000002</v>
      </c>
      <c r="G24872">
        <v>3</v>
      </c>
      <c r="H24872">
        <v>9.61</v>
      </c>
      <c r="I24872">
        <v>6.61</v>
      </c>
      <c r="J24872">
        <v>3</v>
      </c>
      <c r="K24872" s="2">
        <v>41118</v>
      </c>
      <c r="L24872" s="2">
        <v>41120</v>
      </c>
      <c r="M24872" s="2">
        <v>41135</v>
      </c>
      <c r="N24872" s="1" t="s">
        <v>135</v>
      </c>
      <c r="O24872" s="1" t="s">
        <v>136</v>
      </c>
    </row>
    <row r="24873" spans="1:15" x14ac:dyDescent="0.25">
      <c r="A24873">
        <v>98075994</v>
      </c>
      <c r="B24873">
        <v>321553436</v>
      </c>
      <c r="C24873" s="1" t="s">
        <v>132</v>
      </c>
      <c r="D24873" s="1" t="s">
        <v>25</v>
      </c>
      <c r="E24873" s="1" t="s">
        <v>52</v>
      </c>
      <c r="F24873">
        <v>432.95850000000002</v>
      </c>
      <c r="G24873">
        <v>3</v>
      </c>
      <c r="H24873">
        <v>6.45</v>
      </c>
      <c r="I24873">
        <v>6.45</v>
      </c>
      <c r="J24873">
        <v>2</v>
      </c>
      <c r="K24873" s="2">
        <v>41172</v>
      </c>
      <c r="L24873" s="2">
        <v>41174</v>
      </c>
      <c r="M24873" s="2">
        <v>41181</v>
      </c>
      <c r="N24873" s="1" t="s">
        <v>139</v>
      </c>
      <c r="O24873" s="1" t="s">
        <v>140</v>
      </c>
    </row>
    <row r="24874" spans="1:15" x14ac:dyDescent="0.25">
      <c r="A24874">
        <v>98075824</v>
      </c>
      <c r="B24874">
        <v>254237998</v>
      </c>
      <c r="C24874" s="1" t="s">
        <v>132</v>
      </c>
      <c r="D24874" s="1" t="s">
        <v>25</v>
      </c>
      <c r="E24874" s="1" t="s">
        <v>52</v>
      </c>
      <c r="F24874">
        <v>432.95850000000002</v>
      </c>
      <c r="G24874">
        <v>3</v>
      </c>
      <c r="H24874">
        <v>7.65</v>
      </c>
      <c r="I24874">
        <v>5.65</v>
      </c>
      <c r="J24874">
        <v>2</v>
      </c>
      <c r="K24874" s="2">
        <v>41205</v>
      </c>
      <c r="L24874" s="2">
        <v>41206</v>
      </c>
      <c r="M24874" s="2">
        <v>41217</v>
      </c>
      <c r="N24874" s="1" t="s">
        <v>147</v>
      </c>
      <c r="O24874" s="1" t="s">
        <v>148</v>
      </c>
    </row>
    <row r="24875" spans="1:15" x14ac:dyDescent="0.25">
      <c r="A24875">
        <v>98075689</v>
      </c>
      <c r="B24875">
        <v>454188032</v>
      </c>
      <c r="C24875" s="1" t="s">
        <v>151</v>
      </c>
      <c r="D24875" s="1" t="s">
        <v>25</v>
      </c>
      <c r="E24875" s="1" t="s">
        <v>52</v>
      </c>
      <c r="F24875">
        <v>432.95850000000002</v>
      </c>
      <c r="G24875">
        <v>3</v>
      </c>
      <c r="H24875">
        <v>7.58</v>
      </c>
      <c r="I24875">
        <v>4.58</v>
      </c>
      <c r="J24875">
        <v>2</v>
      </c>
      <c r="K24875" s="2">
        <v>41230</v>
      </c>
      <c r="L24875" s="2">
        <v>41232</v>
      </c>
      <c r="M24875" s="2">
        <v>41242</v>
      </c>
      <c r="N24875" s="1" t="s">
        <v>147</v>
      </c>
      <c r="O24875" s="1" t="s">
        <v>148</v>
      </c>
    </row>
    <row r="24876" spans="1:15" x14ac:dyDescent="0.25">
      <c r="A24876">
        <v>98074792</v>
      </c>
      <c r="B24876">
        <v>619383446</v>
      </c>
      <c r="C24876" s="1" t="s">
        <v>132</v>
      </c>
      <c r="D24876" s="1" t="s">
        <v>25</v>
      </c>
      <c r="E24876" s="1" t="s">
        <v>52</v>
      </c>
      <c r="F24876">
        <v>432.95850000000002</v>
      </c>
      <c r="G24876">
        <v>3</v>
      </c>
      <c r="H24876">
        <v>8.84</v>
      </c>
      <c r="I24876">
        <v>3.84</v>
      </c>
      <c r="J24876">
        <v>2</v>
      </c>
      <c r="K24876" s="2">
        <v>41415</v>
      </c>
      <c r="L24876" s="2">
        <v>41418</v>
      </c>
      <c r="M24876" s="2">
        <v>41425</v>
      </c>
      <c r="N24876" s="1" t="s">
        <v>139</v>
      </c>
      <c r="O24876" s="1" t="s">
        <v>140</v>
      </c>
    </row>
    <row r="24877" spans="1:15" x14ac:dyDescent="0.25">
      <c r="A24877">
        <v>98074371</v>
      </c>
      <c r="B24877">
        <v>416232977</v>
      </c>
      <c r="C24877" s="1" t="s">
        <v>132</v>
      </c>
      <c r="D24877" s="1" t="s">
        <v>25</v>
      </c>
      <c r="E24877" s="1" t="s">
        <v>52</v>
      </c>
      <c r="F24877">
        <v>432.95850000000002</v>
      </c>
      <c r="G24877">
        <v>3</v>
      </c>
      <c r="H24877">
        <v>6.58</v>
      </c>
      <c r="I24877">
        <v>6.58</v>
      </c>
      <c r="J24877">
        <v>2</v>
      </c>
      <c r="K24877" s="2">
        <v>41502</v>
      </c>
      <c r="L24877" s="2">
        <v>41503</v>
      </c>
      <c r="M24877" s="2">
        <v>41520</v>
      </c>
      <c r="N24877" s="1" t="s">
        <v>141</v>
      </c>
      <c r="O24877" s="1" t="s">
        <v>142</v>
      </c>
    </row>
    <row r="24878" spans="1:15" x14ac:dyDescent="0.25">
      <c r="A24878">
        <v>98074095</v>
      </c>
      <c r="B24878">
        <v>440340658</v>
      </c>
      <c r="C24878" s="1" t="s">
        <v>132</v>
      </c>
      <c r="D24878" s="1" t="s">
        <v>25</v>
      </c>
      <c r="E24878" s="1" t="s">
        <v>52</v>
      </c>
      <c r="F24878">
        <v>432.95850000000002</v>
      </c>
      <c r="G24878">
        <v>3</v>
      </c>
      <c r="H24878">
        <v>5.58</v>
      </c>
      <c r="I24878">
        <v>6.58</v>
      </c>
      <c r="J24878">
        <v>3</v>
      </c>
      <c r="K24878" s="2">
        <v>41560</v>
      </c>
      <c r="L24878" s="2">
        <v>41563</v>
      </c>
      <c r="M24878" s="2">
        <v>41575</v>
      </c>
      <c r="N24878" s="1" t="s">
        <v>137</v>
      </c>
      <c r="O24878" s="1" t="s">
        <v>138</v>
      </c>
    </row>
    <row r="24879" spans="1:15" x14ac:dyDescent="0.25">
      <c r="A24879">
        <v>98073581</v>
      </c>
      <c r="B24879">
        <v>272385252</v>
      </c>
      <c r="C24879" s="1" t="s">
        <v>151</v>
      </c>
      <c r="D24879" s="1" t="s">
        <v>25</v>
      </c>
      <c r="E24879" s="1" t="s">
        <v>52</v>
      </c>
      <c r="F24879">
        <v>432.95850000000002</v>
      </c>
      <c r="G24879">
        <v>3</v>
      </c>
      <c r="H24879">
        <v>5.88</v>
      </c>
      <c r="I24879">
        <v>3.88</v>
      </c>
      <c r="J24879">
        <v>1</v>
      </c>
      <c r="K24879" s="2">
        <v>41667</v>
      </c>
      <c r="L24879" s="2">
        <v>41668</v>
      </c>
      <c r="M24879" s="2">
        <v>41688</v>
      </c>
      <c r="N24879" s="1" t="s">
        <v>139</v>
      </c>
      <c r="O24879" s="1" t="s">
        <v>140</v>
      </c>
    </row>
    <row r="24880" spans="1:15" x14ac:dyDescent="0.25">
      <c r="A24880">
        <v>98073313</v>
      </c>
      <c r="B24880">
        <v>674803177</v>
      </c>
      <c r="C24880" s="1" t="s">
        <v>132</v>
      </c>
      <c r="D24880" s="1" t="s">
        <v>25</v>
      </c>
      <c r="E24880" s="1" t="s">
        <v>52</v>
      </c>
      <c r="F24880">
        <v>432.95850000000002</v>
      </c>
      <c r="G24880">
        <v>3</v>
      </c>
      <c r="H24880">
        <v>8.58</v>
      </c>
      <c r="I24880">
        <v>3.58</v>
      </c>
      <c r="J24880">
        <v>1</v>
      </c>
      <c r="K24880" s="2">
        <v>41716</v>
      </c>
      <c r="L24880" s="2">
        <v>41717</v>
      </c>
      <c r="M24880" s="2">
        <v>42833</v>
      </c>
      <c r="N24880" s="1" t="s">
        <v>135</v>
      </c>
      <c r="O24880" s="1" t="s">
        <v>136</v>
      </c>
    </row>
    <row r="24881" spans="1:15" x14ac:dyDescent="0.25">
      <c r="A24881">
        <v>98073100</v>
      </c>
      <c r="B24881">
        <v>628707757</v>
      </c>
      <c r="C24881" s="1" t="s">
        <v>151</v>
      </c>
      <c r="D24881" s="1" t="s">
        <v>25</v>
      </c>
      <c r="E24881" s="1" t="s">
        <v>52</v>
      </c>
      <c r="F24881">
        <v>432.95850000000002</v>
      </c>
      <c r="G24881">
        <v>3</v>
      </c>
      <c r="H24881">
        <v>5.75</v>
      </c>
      <c r="I24881">
        <v>3.75</v>
      </c>
      <c r="J24881">
        <v>3</v>
      </c>
      <c r="K24881" s="2">
        <v>41754</v>
      </c>
      <c r="L24881" s="2">
        <v>41755</v>
      </c>
      <c r="M24881" s="2">
        <v>43234</v>
      </c>
      <c r="N24881" s="1" t="s">
        <v>147</v>
      </c>
      <c r="O24881" s="1" t="s">
        <v>148</v>
      </c>
    </row>
    <row r="24882" spans="1:15" x14ac:dyDescent="0.25">
      <c r="A24882">
        <v>98072913</v>
      </c>
      <c r="B24882">
        <v>685203305</v>
      </c>
      <c r="C24882" s="1" t="s">
        <v>132</v>
      </c>
      <c r="D24882" s="1" t="s">
        <v>25</v>
      </c>
      <c r="E24882" s="1" t="s">
        <v>52</v>
      </c>
      <c r="F24882">
        <v>432.95850000000002</v>
      </c>
      <c r="G24882">
        <v>3</v>
      </c>
      <c r="H24882">
        <v>5.75</v>
      </c>
      <c r="I24882">
        <v>3.75</v>
      </c>
      <c r="J24882">
        <v>3</v>
      </c>
      <c r="K24882" s="2">
        <v>41789</v>
      </c>
      <c r="L24882" s="2">
        <v>41790</v>
      </c>
      <c r="M24882" s="2">
        <v>41809</v>
      </c>
      <c r="N24882" s="1" t="s">
        <v>141</v>
      </c>
      <c r="O24882" s="1" t="s">
        <v>142</v>
      </c>
    </row>
    <row r="24883" spans="1:15" x14ac:dyDescent="0.25">
      <c r="A24883">
        <v>98072795</v>
      </c>
      <c r="B24883">
        <v>575421081</v>
      </c>
      <c r="C24883" s="1" t="s">
        <v>132</v>
      </c>
      <c r="D24883" s="1" t="s">
        <v>25</v>
      </c>
      <c r="E24883" s="1" t="s">
        <v>52</v>
      </c>
      <c r="F24883">
        <v>432.95850000000002</v>
      </c>
      <c r="G24883">
        <v>3</v>
      </c>
      <c r="H24883">
        <v>5</v>
      </c>
      <c r="I24883">
        <v>7</v>
      </c>
      <c r="J24883">
        <v>1</v>
      </c>
      <c r="K24883" s="2">
        <v>41811</v>
      </c>
      <c r="L24883" s="2">
        <v>41812</v>
      </c>
      <c r="M24883" s="2">
        <v>41828</v>
      </c>
      <c r="N24883" s="1" t="s">
        <v>145</v>
      </c>
      <c r="O24883" s="1" t="s">
        <v>146</v>
      </c>
    </row>
    <row r="24884" spans="1:15" x14ac:dyDescent="0.25">
      <c r="A24884">
        <v>98072473</v>
      </c>
      <c r="B24884">
        <v>272581503</v>
      </c>
      <c r="C24884" s="1" t="s">
        <v>132</v>
      </c>
      <c r="D24884" s="1" t="s">
        <v>25</v>
      </c>
      <c r="E24884" s="1" t="s">
        <v>52</v>
      </c>
      <c r="F24884">
        <v>432.95850000000002</v>
      </c>
      <c r="G24884">
        <v>3</v>
      </c>
      <c r="H24884">
        <v>5.45</v>
      </c>
      <c r="I24884">
        <v>3.45</v>
      </c>
      <c r="J24884">
        <v>1</v>
      </c>
      <c r="K24884" s="2">
        <v>41863</v>
      </c>
      <c r="L24884" s="2">
        <v>41864</v>
      </c>
      <c r="M24884" s="2">
        <v>41881</v>
      </c>
      <c r="N24884" s="1" t="s">
        <v>143</v>
      </c>
      <c r="O24884" s="1" t="s">
        <v>144</v>
      </c>
    </row>
    <row r="24885" spans="1:15" x14ac:dyDescent="0.25">
      <c r="A24885">
        <v>98072125</v>
      </c>
      <c r="B24885">
        <v>567281373</v>
      </c>
      <c r="C24885" s="1" t="s">
        <v>132</v>
      </c>
      <c r="D24885" s="1" t="s">
        <v>25</v>
      </c>
      <c r="E24885" s="1" t="s">
        <v>52</v>
      </c>
      <c r="F24885">
        <v>432.95850000000002</v>
      </c>
      <c r="G24885">
        <v>3</v>
      </c>
      <c r="H24885">
        <v>6.12</v>
      </c>
      <c r="I24885">
        <v>5.12</v>
      </c>
      <c r="J24885">
        <v>3</v>
      </c>
      <c r="K24885" s="2">
        <v>41927</v>
      </c>
      <c r="L24885" s="2">
        <v>41929</v>
      </c>
      <c r="M24885" s="2">
        <v>42893</v>
      </c>
      <c r="N24885" s="1" t="s">
        <v>139</v>
      </c>
      <c r="O24885" s="1" t="s">
        <v>140</v>
      </c>
    </row>
    <row r="24886" spans="1:15" x14ac:dyDescent="0.25">
      <c r="A24886">
        <v>98071827</v>
      </c>
      <c r="B24886">
        <v>254237998</v>
      </c>
      <c r="C24886" s="1" t="s">
        <v>132</v>
      </c>
      <c r="D24886" s="1" t="s">
        <v>25</v>
      </c>
      <c r="E24886" s="1" t="s">
        <v>52</v>
      </c>
      <c r="F24886">
        <v>432.95850000000002</v>
      </c>
      <c r="G24886">
        <v>3</v>
      </c>
      <c r="H24886">
        <v>5.86</v>
      </c>
      <c r="I24886">
        <v>5.86</v>
      </c>
      <c r="J24886">
        <v>2</v>
      </c>
      <c r="K24886" s="2">
        <v>41980</v>
      </c>
      <c r="L24886" s="2">
        <v>41983</v>
      </c>
      <c r="M24886" s="2">
        <v>43294</v>
      </c>
      <c r="N24886" s="1" t="s">
        <v>139</v>
      </c>
      <c r="O24886" s="1" t="s">
        <v>140</v>
      </c>
    </row>
    <row r="24887" spans="1:15" x14ac:dyDescent="0.25">
      <c r="A24887">
        <v>98071189</v>
      </c>
      <c r="B24887">
        <v>628707757</v>
      </c>
      <c r="C24887" s="1" t="s">
        <v>151</v>
      </c>
      <c r="D24887" s="1" t="s">
        <v>25</v>
      </c>
      <c r="E24887" s="1" t="s">
        <v>52</v>
      </c>
      <c r="F24887">
        <v>432.95850000000002</v>
      </c>
      <c r="G24887">
        <v>3</v>
      </c>
      <c r="H24887">
        <v>8.9</v>
      </c>
      <c r="I24887">
        <v>5.9</v>
      </c>
      <c r="J24887">
        <v>3</v>
      </c>
      <c r="K24887" s="2">
        <v>42081</v>
      </c>
      <c r="L24887" s="2">
        <v>42083</v>
      </c>
      <c r="M24887" s="2">
        <v>43122</v>
      </c>
      <c r="N24887" s="1" t="s">
        <v>145</v>
      </c>
      <c r="O24887" s="1" t="s">
        <v>146</v>
      </c>
    </row>
    <row r="24888" spans="1:15" x14ac:dyDescent="0.25">
      <c r="A24888">
        <v>98070998</v>
      </c>
      <c r="B24888">
        <v>367478878</v>
      </c>
      <c r="C24888" s="1" t="s">
        <v>132</v>
      </c>
      <c r="D24888" s="1" t="s">
        <v>25</v>
      </c>
      <c r="E24888" s="1" t="s">
        <v>52</v>
      </c>
      <c r="F24888">
        <v>432.95850000000002</v>
      </c>
      <c r="G24888">
        <v>3</v>
      </c>
      <c r="H24888">
        <v>8.99</v>
      </c>
      <c r="I24888">
        <v>6.99</v>
      </c>
      <c r="J24888">
        <v>3</v>
      </c>
      <c r="K24888" s="2">
        <v>42108</v>
      </c>
      <c r="L24888" s="2">
        <v>42110</v>
      </c>
      <c r="M24888" s="2">
        <v>42123</v>
      </c>
      <c r="N24888" s="1" t="s">
        <v>133</v>
      </c>
      <c r="O24888" s="1" t="s">
        <v>134</v>
      </c>
    </row>
    <row r="24889" spans="1:15" x14ac:dyDescent="0.25">
      <c r="A24889">
        <v>98070689</v>
      </c>
      <c r="B24889">
        <v>794332386</v>
      </c>
      <c r="C24889" s="1" t="s">
        <v>132</v>
      </c>
      <c r="D24889" s="1" t="s">
        <v>25</v>
      </c>
      <c r="E24889" s="1" t="s">
        <v>52</v>
      </c>
      <c r="F24889">
        <v>432.95850000000002</v>
      </c>
      <c r="G24889">
        <v>3</v>
      </c>
      <c r="H24889">
        <v>7.45</v>
      </c>
      <c r="I24889">
        <v>4.45</v>
      </c>
      <c r="J24889">
        <v>1</v>
      </c>
      <c r="K24889" s="2">
        <v>42155</v>
      </c>
      <c r="L24889" s="2">
        <v>42156</v>
      </c>
      <c r="M24889" s="2">
        <v>42165</v>
      </c>
      <c r="N24889" s="1" t="s">
        <v>137</v>
      </c>
      <c r="O24889" s="1" t="s">
        <v>138</v>
      </c>
    </row>
    <row r="24890" spans="1:15" x14ac:dyDescent="0.25">
      <c r="A24890">
        <v>98070138</v>
      </c>
      <c r="B24890">
        <v>491474500</v>
      </c>
      <c r="C24890" s="1" t="s">
        <v>132</v>
      </c>
      <c r="D24890" s="1" t="s">
        <v>25</v>
      </c>
      <c r="E24890" s="1" t="s">
        <v>52</v>
      </c>
      <c r="F24890">
        <v>432.95850000000002</v>
      </c>
      <c r="G24890">
        <v>3</v>
      </c>
      <c r="H24890">
        <v>6.36</v>
      </c>
      <c r="I24890">
        <v>5.36</v>
      </c>
      <c r="J24890">
        <v>1</v>
      </c>
      <c r="K24890" s="2">
        <v>42238</v>
      </c>
      <c r="L24890" s="2">
        <v>42240</v>
      </c>
      <c r="M24890" s="2">
        <v>42256</v>
      </c>
      <c r="N24890" s="1" t="s">
        <v>133</v>
      </c>
      <c r="O24890" s="1" t="s">
        <v>134</v>
      </c>
    </row>
    <row r="24891" spans="1:15" x14ac:dyDescent="0.25">
      <c r="A24891">
        <v>98070091</v>
      </c>
      <c r="B24891">
        <v>728304917</v>
      </c>
      <c r="C24891" s="1" t="s">
        <v>132</v>
      </c>
      <c r="D24891" s="1" t="s">
        <v>25</v>
      </c>
      <c r="E24891" s="1" t="s">
        <v>52</v>
      </c>
      <c r="F24891">
        <v>432.95850000000002</v>
      </c>
      <c r="G24891">
        <v>3</v>
      </c>
      <c r="H24891">
        <v>6.99</v>
      </c>
      <c r="I24891">
        <v>4.99</v>
      </c>
      <c r="J24891">
        <v>2</v>
      </c>
      <c r="K24891" s="2">
        <v>42245</v>
      </c>
      <c r="L24891" s="2">
        <v>42247</v>
      </c>
      <c r="M24891" s="2">
        <v>42267</v>
      </c>
      <c r="N24891" s="1" t="s">
        <v>139</v>
      </c>
      <c r="O24891" s="1" t="s">
        <v>140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8736D-7889-4715-AAA4-7FC861D7AA7C}">
  <sheetPr>
    <pageSetUpPr fitToPage="1"/>
  </sheetPr>
  <dimension ref="A1:G39"/>
  <sheetViews>
    <sheetView showGridLines="0" zoomScaleNormal="100" workbookViewId="0">
      <selection activeCell="R16" sqref="R16"/>
    </sheetView>
  </sheetViews>
  <sheetFormatPr defaultRowHeight="15" x14ac:dyDescent="0.25"/>
  <cols>
    <col min="1" max="1" width="6.85546875" bestFit="1" customWidth="1"/>
    <col min="2" max="2" width="23.140625" bestFit="1" customWidth="1"/>
    <col min="3" max="3" width="17.42578125" bestFit="1" customWidth="1"/>
    <col min="5" max="5" width="12.42578125" customWidth="1"/>
    <col min="6" max="6" width="4.140625" bestFit="1" customWidth="1"/>
    <col min="7" max="7" width="9.7109375" customWidth="1"/>
  </cols>
  <sheetData>
    <row r="1" spans="1:7" x14ac:dyDescent="0.25">
      <c r="A1" t="s">
        <v>0</v>
      </c>
      <c r="B1" t="s">
        <v>1</v>
      </c>
      <c r="C1" t="s">
        <v>2</v>
      </c>
      <c r="E1" s="3" t="s">
        <v>164</v>
      </c>
      <c r="F1" s="3" t="s">
        <v>41</v>
      </c>
      <c r="G1" s="4">
        <f>VLOOKUP(F1,CategoriaProducto[],3,FALSE)</f>
        <v>30.1</v>
      </c>
    </row>
    <row r="2" spans="1:7" x14ac:dyDescent="0.25">
      <c r="A2" s="1" t="s">
        <v>25</v>
      </c>
      <c r="B2" s="1" t="s">
        <v>26</v>
      </c>
      <c r="C2">
        <v>222.03</v>
      </c>
      <c r="E2" s="3" t="s">
        <v>163</v>
      </c>
      <c r="F2" s="3" t="str">
        <f>"C11"</f>
        <v>C11</v>
      </c>
      <c r="G2" s="3">
        <f>VLOOKUP(F2,CategoriaProducto[],3,FALSE)</f>
        <v>32.61</v>
      </c>
    </row>
    <row r="3" spans="1:7" x14ac:dyDescent="0.25">
      <c r="A3" s="1" t="s">
        <v>31</v>
      </c>
      <c r="B3" s="1" t="s">
        <v>26</v>
      </c>
      <c r="C3">
        <v>73.099999999999994</v>
      </c>
    </row>
    <row r="4" spans="1:7" x14ac:dyDescent="0.25">
      <c r="A4" s="1" t="s">
        <v>7</v>
      </c>
      <c r="B4" s="1" t="s">
        <v>4</v>
      </c>
      <c r="C4">
        <v>70.88</v>
      </c>
    </row>
    <row r="5" spans="1:7" x14ac:dyDescent="0.25">
      <c r="A5" s="1" t="s">
        <v>6</v>
      </c>
      <c r="B5" s="1" t="s">
        <v>4</v>
      </c>
      <c r="C5">
        <v>70.45</v>
      </c>
    </row>
    <row r="6" spans="1:7" x14ac:dyDescent="0.25">
      <c r="A6" s="1" t="s">
        <v>5</v>
      </c>
      <c r="B6" s="1" t="s">
        <v>4</v>
      </c>
      <c r="C6">
        <v>60.58</v>
      </c>
    </row>
    <row r="7" spans="1:7" x14ac:dyDescent="0.25">
      <c r="A7" s="1" t="s">
        <v>35</v>
      </c>
      <c r="B7" s="1" t="s">
        <v>33</v>
      </c>
      <c r="C7">
        <v>60</v>
      </c>
    </row>
    <row r="8" spans="1:7" x14ac:dyDescent="0.25">
      <c r="A8" s="1" t="s">
        <v>30</v>
      </c>
      <c r="B8" s="1" t="s">
        <v>26</v>
      </c>
      <c r="C8">
        <v>55.95</v>
      </c>
    </row>
    <row r="9" spans="1:7" x14ac:dyDescent="0.25">
      <c r="A9" s="1" t="s">
        <v>27</v>
      </c>
      <c r="B9" s="1" t="s">
        <v>26</v>
      </c>
      <c r="C9">
        <v>52.53</v>
      </c>
    </row>
    <row r="10" spans="1:7" x14ac:dyDescent="0.25">
      <c r="A10" s="1" t="s">
        <v>29</v>
      </c>
      <c r="B10" s="1" t="s">
        <v>26</v>
      </c>
      <c r="C10">
        <v>52</v>
      </c>
    </row>
    <row r="11" spans="1:7" x14ac:dyDescent="0.25">
      <c r="A11" s="1" t="s">
        <v>45</v>
      </c>
      <c r="B11" s="1" t="s">
        <v>38</v>
      </c>
      <c r="C11">
        <v>50.99</v>
      </c>
    </row>
    <row r="12" spans="1:7" x14ac:dyDescent="0.25">
      <c r="A12" s="1" t="s">
        <v>8</v>
      </c>
      <c r="B12" s="1" t="s">
        <v>4</v>
      </c>
      <c r="C12">
        <v>50.65</v>
      </c>
    </row>
    <row r="13" spans="1:7" x14ac:dyDescent="0.25">
      <c r="A13" s="1" t="s">
        <v>9</v>
      </c>
      <c r="B13" s="1" t="s">
        <v>4</v>
      </c>
      <c r="C13">
        <v>50.36</v>
      </c>
    </row>
    <row r="14" spans="1:7" x14ac:dyDescent="0.25">
      <c r="A14" s="1" t="s">
        <v>3</v>
      </c>
      <c r="B14" s="1" t="s">
        <v>4</v>
      </c>
      <c r="C14">
        <v>50.12</v>
      </c>
    </row>
    <row r="15" spans="1:7" x14ac:dyDescent="0.25">
      <c r="A15" s="1" t="s">
        <v>20</v>
      </c>
      <c r="B15" s="1" t="s">
        <v>11</v>
      </c>
      <c r="C15">
        <v>45.86</v>
      </c>
    </row>
    <row r="16" spans="1:7" x14ac:dyDescent="0.25">
      <c r="A16" s="1" t="s">
        <v>43</v>
      </c>
      <c r="B16" s="1" t="s">
        <v>38</v>
      </c>
      <c r="C16">
        <v>42.55</v>
      </c>
    </row>
    <row r="17" spans="1:3" x14ac:dyDescent="0.25">
      <c r="A17" s="1" t="s">
        <v>42</v>
      </c>
      <c r="B17" s="1" t="s">
        <v>38</v>
      </c>
      <c r="C17">
        <v>40.549999999999997</v>
      </c>
    </row>
    <row r="18" spans="1:3" x14ac:dyDescent="0.25">
      <c r="A18" s="1" t="s">
        <v>23</v>
      </c>
      <c r="B18" s="1" t="s">
        <v>11</v>
      </c>
      <c r="C18">
        <v>40.450000000000003</v>
      </c>
    </row>
    <row r="19" spans="1:3" x14ac:dyDescent="0.25">
      <c r="A19" s="1" t="s">
        <v>39</v>
      </c>
      <c r="B19" s="1" t="s">
        <v>38</v>
      </c>
      <c r="C19">
        <v>40.200000000000003</v>
      </c>
    </row>
    <row r="20" spans="1:3" x14ac:dyDescent="0.25">
      <c r="A20" s="1" t="s">
        <v>24</v>
      </c>
      <c r="B20" s="1" t="s">
        <v>11</v>
      </c>
      <c r="C20">
        <v>39.61</v>
      </c>
    </row>
    <row r="21" spans="1:3" x14ac:dyDescent="0.25">
      <c r="A21" s="1" t="s">
        <v>44</v>
      </c>
      <c r="B21" s="1" t="s">
        <v>38</v>
      </c>
      <c r="C21">
        <v>37.89</v>
      </c>
    </row>
    <row r="22" spans="1:3" x14ac:dyDescent="0.25">
      <c r="A22" s="1" t="s">
        <v>21</v>
      </c>
      <c r="B22" s="1" t="s">
        <v>11</v>
      </c>
      <c r="C22">
        <v>32.61</v>
      </c>
    </row>
    <row r="23" spans="1:3" x14ac:dyDescent="0.25">
      <c r="A23" s="1" t="s">
        <v>37</v>
      </c>
      <c r="B23" s="1" t="s">
        <v>38</v>
      </c>
      <c r="C23">
        <v>30.75</v>
      </c>
    </row>
    <row r="24" spans="1:3" x14ac:dyDescent="0.25">
      <c r="A24" s="1" t="s">
        <v>19</v>
      </c>
      <c r="B24" s="1" t="s">
        <v>11</v>
      </c>
      <c r="C24">
        <v>30.33</v>
      </c>
    </row>
    <row r="25" spans="1:3" x14ac:dyDescent="0.25">
      <c r="A25" s="1" t="s">
        <v>41</v>
      </c>
      <c r="B25" s="1" t="s">
        <v>38</v>
      </c>
      <c r="C25">
        <v>30.1</v>
      </c>
    </row>
    <row r="26" spans="1:3" x14ac:dyDescent="0.25">
      <c r="A26" s="1" t="s">
        <v>40</v>
      </c>
      <c r="B26" s="1" t="s">
        <v>38</v>
      </c>
      <c r="C26">
        <v>29.99</v>
      </c>
    </row>
    <row r="27" spans="1:3" x14ac:dyDescent="0.25">
      <c r="A27" s="1" t="s">
        <v>22</v>
      </c>
      <c r="B27" s="1" t="s">
        <v>11</v>
      </c>
      <c r="C27">
        <v>29.84</v>
      </c>
    </row>
    <row r="28" spans="1:3" x14ac:dyDescent="0.25">
      <c r="A28" s="1" t="s">
        <v>15</v>
      </c>
      <c r="B28" s="1" t="s">
        <v>11</v>
      </c>
      <c r="C28">
        <v>29.73</v>
      </c>
    </row>
    <row r="29" spans="1:3" x14ac:dyDescent="0.25">
      <c r="A29" s="1" t="s">
        <v>18</v>
      </c>
      <c r="B29" s="1" t="s">
        <v>11</v>
      </c>
      <c r="C29">
        <v>27.25</v>
      </c>
    </row>
    <row r="30" spans="1:3" x14ac:dyDescent="0.25">
      <c r="A30" s="1" t="s">
        <v>28</v>
      </c>
      <c r="B30" s="1" t="s">
        <v>26</v>
      </c>
      <c r="C30">
        <v>26.72</v>
      </c>
    </row>
    <row r="31" spans="1:3" x14ac:dyDescent="0.25">
      <c r="A31" s="1" t="s">
        <v>17</v>
      </c>
      <c r="B31" s="1" t="s">
        <v>11</v>
      </c>
      <c r="C31">
        <v>25.68</v>
      </c>
    </row>
    <row r="32" spans="1:3" x14ac:dyDescent="0.25">
      <c r="A32" s="1" t="s">
        <v>32</v>
      </c>
      <c r="B32" s="1" t="s">
        <v>33</v>
      </c>
      <c r="C32">
        <v>25</v>
      </c>
    </row>
    <row r="33" spans="1:3" x14ac:dyDescent="0.25">
      <c r="A33" s="1" t="s">
        <v>12</v>
      </c>
      <c r="B33" s="1" t="s">
        <v>11</v>
      </c>
      <c r="C33">
        <v>22.58</v>
      </c>
    </row>
    <row r="34" spans="1:3" x14ac:dyDescent="0.25">
      <c r="A34" s="1" t="s">
        <v>13</v>
      </c>
      <c r="B34" s="1" t="s">
        <v>11</v>
      </c>
      <c r="C34">
        <v>21.14</v>
      </c>
    </row>
    <row r="35" spans="1:3" x14ac:dyDescent="0.25">
      <c r="A35" s="1" t="s">
        <v>10</v>
      </c>
      <c r="B35" s="1" t="s">
        <v>11</v>
      </c>
      <c r="C35">
        <v>20.22</v>
      </c>
    </row>
    <row r="36" spans="1:3" x14ac:dyDescent="0.25">
      <c r="A36" s="1" t="s">
        <v>34</v>
      </c>
      <c r="B36" s="1" t="s">
        <v>33</v>
      </c>
      <c r="C36">
        <v>20</v>
      </c>
    </row>
    <row r="37" spans="1:3" x14ac:dyDescent="0.25">
      <c r="A37" s="1" t="s">
        <v>16</v>
      </c>
      <c r="B37" s="1" t="s">
        <v>11</v>
      </c>
      <c r="C37">
        <v>19.899999999999999</v>
      </c>
    </row>
    <row r="38" spans="1:3" x14ac:dyDescent="0.25">
      <c r="A38" s="1" t="s">
        <v>14</v>
      </c>
      <c r="B38" s="1" t="s">
        <v>11</v>
      </c>
      <c r="C38">
        <v>18.989999999999998</v>
      </c>
    </row>
    <row r="39" spans="1:3" x14ac:dyDescent="0.25">
      <c r="A39" s="1" t="s">
        <v>36</v>
      </c>
      <c r="B39" s="1" t="s">
        <v>33</v>
      </c>
      <c r="C39">
        <v>18</v>
      </c>
    </row>
  </sheetData>
  <conditionalFormatting sqref="C2:C39">
    <cfRule type="dataBar" priority="1">
      <dataBar>
        <cfvo type="min"/>
        <cfvo type="max"/>
        <color rgb="FF63C384"/>
      </dataBar>
      <extLst>
        <ext xmlns:x14="http://schemas.microsoft.com/office/spreadsheetml/2009/9/main" uri="{B025F937-C7B1-47D3-B67F-A62EFF666E3E}">
          <x14:id>{4D5141CA-589F-4CAD-8296-0B1F5202B6E8}</x14:id>
        </ext>
      </extLst>
    </cfRule>
  </conditionalFormatting>
  <pageMargins left="0.70866141732283472" right="0.70866141732283472" top="0.74803149606299213" bottom="0.74803149606299213" header="0.31496062992125984" footer="0.31496062992125984"/>
  <pageSetup paperSize="9" scale="52" orientation="portrait"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D5141CA-589F-4CAD-8296-0B1F5202B6E8}">
            <x14:dataBar minLength="0" maxLength="100" gradient="0">
              <x14:cfvo type="autoMin"/>
              <x14:cfvo type="autoMax"/>
              <x14:negativeFillColor rgb="FFFF0000"/>
              <x14:axisColor rgb="FF000000"/>
            </x14:dataBar>
          </x14:cfRule>
          <xm:sqref>C2:C39</xm:sqref>
        </x14:conditionalFormatting>
      </x14:conditionalFormattings>
    </ex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2798B-9E61-4DB5-B30A-1F1E0B2B4029}">
  <dimension ref="A1:G39"/>
  <sheetViews>
    <sheetView showGridLines="0" topLeftCell="C1" workbookViewId="0">
      <selection activeCell="D1" sqref="D1:D1048576"/>
    </sheetView>
  </sheetViews>
  <sheetFormatPr defaultRowHeight="15" x14ac:dyDescent="0.25"/>
  <cols>
    <col min="1" max="1" width="6.85546875" bestFit="1" customWidth="1"/>
    <col min="2" max="2" width="81.140625" bestFit="1" customWidth="1"/>
    <col min="3" max="3" width="11.7109375" bestFit="1" customWidth="1"/>
    <col min="4" max="4" width="22" bestFit="1" customWidth="1"/>
    <col min="6" max="6" width="20.85546875" customWidth="1"/>
  </cols>
  <sheetData>
    <row r="1" spans="1:7" x14ac:dyDescent="0.25">
      <c r="A1" t="s">
        <v>0</v>
      </c>
      <c r="B1" t="s">
        <v>53</v>
      </c>
      <c r="C1" t="s">
        <v>54</v>
      </c>
      <c r="D1" t="s">
        <v>55</v>
      </c>
      <c r="F1" s="8" t="s">
        <v>167</v>
      </c>
      <c r="G1" s="8">
        <f>COUNTA(B:B)-1</f>
        <v>38</v>
      </c>
    </row>
    <row r="2" spans="1:7" x14ac:dyDescent="0.25">
      <c r="A2" s="1" t="s">
        <v>3</v>
      </c>
      <c r="B2" s="1" t="s">
        <v>56</v>
      </c>
      <c r="C2" s="1" t="s">
        <v>57</v>
      </c>
      <c r="D2" s="1" t="s">
        <v>58</v>
      </c>
    </row>
    <row r="3" spans="1:7" x14ac:dyDescent="0.25">
      <c r="A3" s="1" t="s">
        <v>5</v>
      </c>
      <c r="B3" s="1" t="s">
        <v>59</v>
      </c>
      <c r="C3" s="1" t="s">
        <v>57</v>
      </c>
      <c r="D3" s="1" t="s">
        <v>60</v>
      </c>
    </row>
    <row r="4" spans="1:7" x14ac:dyDescent="0.25">
      <c r="A4" s="1" t="s">
        <v>6</v>
      </c>
      <c r="B4" s="1" t="s">
        <v>61</v>
      </c>
      <c r="C4" s="1" t="s">
        <v>57</v>
      </c>
      <c r="D4" s="1" t="s">
        <v>60</v>
      </c>
    </row>
    <row r="5" spans="1:7" x14ac:dyDescent="0.25">
      <c r="A5" s="1" t="s">
        <v>7</v>
      </c>
      <c r="B5" s="1" t="s">
        <v>62</v>
      </c>
      <c r="C5" s="1" t="s">
        <v>57</v>
      </c>
      <c r="D5" s="1" t="s">
        <v>60</v>
      </c>
    </row>
    <row r="6" spans="1:7" x14ac:dyDescent="0.25">
      <c r="A6" s="1" t="s">
        <v>8</v>
      </c>
      <c r="B6" s="1" t="s">
        <v>63</v>
      </c>
      <c r="C6" s="1" t="s">
        <v>57</v>
      </c>
      <c r="D6" s="1" t="s">
        <v>60</v>
      </c>
    </row>
    <row r="7" spans="1:7" x14ac:dyDescent="0.25">
      <c r="A7" s="1" t="s">
        <v>9</v>
      </c>
      <c r="B7" s="1" t="s">
        <v>64</v>
      </c>
      <c r="C7" s="1" t="s">
        <v>57</v>
      </c>
      <c r="D7" s="1" t="s">
        <v>60</v>
      </c>
    </row>
    <row r="8" spans="1:7" x14ac:dyDescent="0.25">
      <c r="A8" s="1" t="s">
        <v>10</v>
      </c>
      <c r="B8" s="1" t="s">
        <v>65</v>
      </c>
      <c r="C8" s="1" t="s">
        <v>11</v>
      </c>
      <c r="D8" s="1" t="s">
        <v>60</v>
      </c>
    </row>
    <row r="9" spans="1:7" x14ac:dyDescent="0.25">
      <c r="A9" s="1" t="s">
        <v>12</v>
      </c>
      <c r="B9" s="1" t="s">
        <v>66</v>
      </c>
      <c r="C9" s="1" t="s">
        <v>11</v>
      </c>
      <c r="D9" s="1" t="s">
        <v>60</v>
      </c>
    </row>
    <row r="10" spans="1:7" x14ac:dyDescent="0.25">
      <c r="A10" s="1" t="s">
        <v>13</v>
      </c>
      <c r="B10" s="1" t="s">
        <v>67</v>
      </c>
      <c r="C10" s="1" t="s">
        <v>11</v>
      </c>
      <c r="D10" s="1" t="s">
        <v>60</v>
      </c>
    </row>
    <row r="11" spans="1:7" x14ac:dyDescent="0.25">
      <c r="A11" s="1" t="s">
        <v>14</v>
      </c>
      <c r="B11" s="1" t="s">
        <v>68</v>
      </c>
      <c r="C11" s="1" t="s">
        <v>11</v>
      </c>
      <c r="D11" s="1" t="s">
        <v>60</v>
      </c>
    </row>
    <row r="12" spans="1:7" x14ac:dyDescent="0.25">
      <c r="A12" s="1" t="s">
        <v>15</v>
      </c>
      <c r="B12" s="1" t="s">
        <v>69</v>
      </c>
      <c r="C12" s="1" t="s">
        <v>11</v>
      </c>
      <c r="D12" s="1" t="s">
        <v>60</v>
      </c>
    </row>
    <row r="13" spans="1:7" x14ac:dyDescent="0.25">
      <c r="A13" s="1" t="s">
        <v>16</v>
      </c>
      <c r="B13" s="1" t="s">
        <v>70</v>
      </c>
      <c r="C13" s="1" t="s">
        <v>11</v>
      </c>
      <c r="D13" s="1" t="s">
        <v>60</v>
      </c>
    </row>
    <row r="14" spans="1:7" x14ac:dyDescent="0.25">
      <c r="A14" s="1" t="s">
        <v>17</v>
      </c>
      <c r="B14" s="1" t="s">
        <v>71</v>
      </c>
      <c r="C14" s="1" t="s">
        <v>11</v>
      </c>
      <c r="D14" s="1" t="s">
        <v>60</v>
      </c>
    </row>
    <row r="15" spans="1:7" x14ac:dyDescent="0.25">
      <c r="A15" s="1" t="s">
        <v>18</v>
      </c>
      <c r="B15" s="1" t="s">
        <v>72</v>
      </c>
      <c r="C15" s="1" t="s">
        <v>11</v>
      </c>
      <c r="D15" s="1" t="s">
        <v>58</v>
      </c>
    </row>
    <row r="16" spans="1:7" x14ac:dyDescent="0.25">
      <c r="A16" s="1" t="s">
        <v>19</v>
      </c>
      <c r="B16" s="1" t="s">
        <v>73</v>
      </c>
      <c r="C16" s="1" t="s">
        <v>11</v>
      </c>
      <c r="D16" s="1" t="s">
        <v>60</v>
      </c>
    </row>
    <row r="17" spans="1:4" x14ac:dyDescent="0.25">
      <c r="A17" s="1" t="s">
        <v>20</v>
      </c>
      <c r="B17" s="1" t="s">
        <v>74</v>
      </c>
      <c r="C17" s="1" t="s">
        <v>11</v>
      </c>
      <c r="D17" s="1" t="s">
        <v>58</v>
      </c>
    </row>
    <row r="18" spans="1:4" x14ac:dyDescent="0.25">
      <c r="A18" s="1" t="s">
        <v>21</v>
      </c>
      <c r="B18" s="1" t="s">
        <v>75</v>
      </c>
      <c r="C18" s="1" t="s">
        <v>11</v>
      </c>
      <c r="D18" s="1" t="s">
        <v>60</v>
      </c>
    </row>
    <row r="19" spans="1:4" x14ac:dyDescent="0.25">
      <c r="A19" s="1" t="s">
        <v>22</v>
      </c>
      <c r="B19" s="1" t="s">
        <v>76</v>
      </c>
      <c r="C19" s="1" t="s">
        <v>11</v>
      </c>
      <c r="D19" s="1" t="s">
        <v>58</v>
      </c>
    </row>
    <row r="20" spans="1:4" x14ac:dyDescent="0.25">
      <c r="A20" s="1" t="s">
        <v>23</v>
      </c>
      <c r="B20" s="1" t="s">
        <v>77</v>
      </c>
      <c r="C20" s="1" t="s">
        <v>11</v>
      </c>
      <c r="D20" s="1" t="s">
        <v>60</v>
      </c>
    </row>
    <row r="21" spans="1:4" x14ac:dyDescent="0.25">
      <c r="A21" s="1" t="s">
        <v>24</v>
      </c>
      <c r="B21" s="1" t="s">
        <v>78</v>
      </c>
      <c r="C21" s="1" t="s">
        <v>11</v>
      </c>
      <c r="D21" s="1" t="s">
        <v>60</v>
      </c>
    </row>
    <row r="22" spans="1:4" x14ac:dyDescent="0.25">
      <c r="A22" s="1" t="s">
        <v>25</v>
      </c>
      <c r="B22" s="1" t="s">
        <v>79</v>
      </c>
      <c r="C22" s="1" t="s">
        <v>80</v>
      </c>
      <c r="D22" s="1" t="s">
        <v>81</v>
      </c>
    </row>
    <row r="23" spans="1:4" x14ac:dyDescent="0.25">
      <c r="A23" s="1" t="s">
        <v>27</v>
      </c>
      <c r="B23" s="1" t="s">
        <v>82</v>
      </c>
      <c r="C23" s="1" t="s">
        <v>80</v>
      </c>
      <c r="D23" s="1" t="s">
        <v>81</v>
      </c>
    </row>
    <row r="24" spans="1:4" x14ac:dyDescent="0.25">
      <c r="A24" s="1" t="s">
        <v>28</v>
      </c>
      <c r="B24" s="1" t="s">
        <v>83</v>
      </c>
      <c r="C24" s="1" t="s">
        <v>80</v>
      </c>
      <c r="D24" s="1" t="s">
        <v>81</v>
      </c>
    </row>
    <row r="25" spans="1:4" x14ac:dyDescent="0.25">
      <c r="A25" s="1" t="s">
        <v>29</v>
      </c>
      <c r="B25" s="1" t="s">
        <v>84</v>
      </c>
      <c r="C25" s="1" t="s">
        <v>80</v>
      </c>
      <c r="D25" s="1" t="s">
        <v>81</v>
      </c>
    </row>
    <row r="26" spans="1:4" x14ac:dyDescent="0.25">
      <c r="A26" s="1" t="s">
        <v>30</v>
      </c>
      <c r="B26" s="1" t="s">
        <v>85</v>
      </c>
      <c r="C26" s="1" t="s">
        <v>80</v>
      </c>
      <c r="D26" s="1" t="s">
        <v>81</v>
      </c>
    </row>
    <row r="27" spans="1:4" x14ac:dyDescent="0.25">
      <c r="A27" s="1" t="s">
        <v>31</v>
      </c>
      <c r="B27" s="1" t="s">
        <v>86</v>
      </c>
      <c r="C27" s="1" t="s">
        <v>80</v>
      </c>
      <c r="D27" s="1" t="s">
        <v>87</v>
      </c>
    </row>
    <row r="28" spans="1:4" x14ac:dyDescent="0.25">
      <c r="A28" s="1" t="s">
        <v>32</v>
      </c>
      <c r="B28" s="1" t="s">
        <v>88</v>
      </c>
      <c r="C28" s="1" t="s">
        <v>33</v>
      </c>
      <c r="D28" s="1" t="s">
        <v>60</v>
      </c>
    </row>
    <row r="29" spans="1:4" x14ac:dyDescent="0.25">
      <c r="A29" s="1" t="s">
        <v>34</v>
      </c>
      <c r="B29" s="1" t="s">
        <v>89</v>
      </c>
      <c r="C29" s="1" t="s">
        <v>33</v>
      </c>
      <c r="D29" s="1" t="s">
        <v>60</v>
      </c>
    </row>
    <row r="30" spans="1:4" x14ac:dyDescent="0.25">
      <c r="A30" s="1" t="s">
        <v>35</v>
      </c>
      <c r="B30" s="1" t="s">
        <v>90</v>
      </c>
      <c r="C30" s="1" t="s">
        <v>33</v>
      </c>
      <c r="D30" s="1" t="s">
        <v>58</v>
      </c>
    </row>
    <row r="31" spans="1:4" x14ac:dyDescent="0.25">
      <c r="A31" s="1" t="s">
        <v>36</v>
      </c>
      <c r="B31" s="1" t="s">
        <v>91</v>
      </c>
      <c r="C31" s="1" t="s">
        <v>33</v>
      </c>
      <c r="D31" s="1" t="s">
        <v>60</v>
      </c>
    </row>
    <row r="32" spans="1:4" x14ac:dyDescent="0.25">
      <c r="A32" s="1" t="s">
        <v>37</v>
      </c>
      <c r="B32" s="1" t="s">
        <v>92</v>
      </c>
      <c r="C32" s="1" t="s">
        <v>38</v>
      </c>
      <c r="D32" s="1" t="s">
        <v>58</v>
      </c>
    </row>
    <row r="33" spans="1:4" x14ac:dyDescent="0.25">
      <c r="A33" s="1" t="s">
        <v>39</v>
      </c>
      <c r="B33" s="1" t="s">
        <v>93</v>
      </c>
      <c r="C33" s="1" t="s">
        <v>38</v>
      </c>
      <c r="D33" s="1" t="s">
        <v>81</v>
      </c>
    </row>
    <row r="34" spans="1:4" x14ac:dyDescent="0.25">
      <c r="A34" s="1" t="s">
        <v>40</v>
      </c>
      <c r="B34" s="1" t="s">
        <v>94</v>
      </c>
      <c r="C34" s="1" t="s">
        <v>38</v>
      </c>
      <c r="D34" s="1" t="s">
        <v>81</v>
      </c>
    </row>
    <row r="35" spans="1:4" x14ac:dyDescent="0.25">
      <c r="A35" s="1" t="s">
        <v>41</v>
      </c>
      <c r="B35" s="1" t="s">
        <v>95</v>
      </c>
      <c r="C35" s="1" t="s">
        <v>38</v>
      </c>
      <c r="D35" s="1" t="s">
        <v>58</v>
      </c>
    </row>
    <row r="36" spans="1:4" x14ac:dyDescent="0.25">
      <c r="A36" s="1" t="s">
        <v>42</v>
      </c>
      <c r="B36" s="1" t="s">
        <v>96</v>
      </c>
      <c r="C36" s="1" t="s">
        <v>38</v>
      </c>
      <c r="D36" s="1" t="s">
        <v>58</v>
      </c>
    </row>
    <row r="37" spans="1:4" x14ac:dyDescent="0.25">
      <c r="A37" s="1" t="s">
        <v>43</v>
      </c>
      <c r="B37" s="1" t="s">
        <v>97</v>
      </c>
      <c r="C37" s="1" t="s">
        <v>38</v>
      </c>
      <c r="D37" s="1" t="s">
        <v>58</v>
      </c>
    </row>
    <row r="38" spans="1:4" x14ac:dyDescent="0.25">
      <c r="A38" s="1" t="s">
        <v>44</v>
      </c>
      <c r="B38" s="1" t="s">
        <v>98</v>
      </c>
      <c r="C38" s="1" t="s">
        <v>38</v>
      </c>
      <c r="D38" s="1" t="s">
        <v>81</v>
      </c>
    </row>
    <row r="39" spans="1:4" x14ac:dyDescent="0.25">
      <c r="A39" s="1" t="s">
        <v>45</v>
      </c>
      <c r="B39" s="1" t="s">
        <v>99</v>
      </c>
      <c r="C39" s="1" t="s">
        <v>38</v>
      </c>
      <c r="D39" s="1" t="s">
        <v>58</v>
      </c>
    </row>
  </sheetData>
  <pageMargins left="0.7" right="0.7" top="0.75" bottom="0.75" header="0.3" footer="0.3"/>
  <drawing r:id="rId1"/>
  <tableParts count="1">
    <tablePart r:id="rId2"/>
  </tableParts>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C0AA3-B79C-4761-B7B8-790E0DB38978}">
  <dimension ref="A3:M33"/>
  <sheetViews>
    <sheetView showGridLines="0" topLeftCell="B4" workbookViewId="0">
      <selection activeCell="T21" sqref="T21"/>
    </sheetView>
  </sheetViews>
  <sheetFormatPr defaultRowHeight="15" x14ac:dyDescent="0.25"/>
  <cols>
    <col min="1" max="1" width="11.28515625" bestFit="1" customWidth="1"/>
    <col min="2" max="2" width="12.7109375" style="12" bestFit="1" customWidth="1"/>
    <col min="3" max="3" width="15" style="12" bestFit="1" customWidth="1"/>
    <col min="4" max="4" width="7.85546875" style="13" bestFit="1" customWidth="1"/>
  </cols>
  <sheetData>
    <row r="3" spans="1:4" x14ac:dyDescent="0.25">
      <c r="A3" s="15" t="s">
        <v>130</v>
      </c>
      <c r="B3" t="s">
        <v>171</v>
      </c>
      <c r="C3" t="s">
        <v>170</v>
      </c>
      <c r="D3" s="14" t="s">
        <v>172</v>
      </c>
    </row>
    <row r="4" spans="1:4" x14ac:dyDescent="0.25">
      <c r="A4" s="9" t="s">
        <v>141</v>
      </c>
      <c r="B4" s="11">
        <v>16726.902499999993</v>
      </c>
      <c r="C4" s="11">
        <v>20364.425499999983</v>
      </c>
      <c r="D4" s="10">
        <v>0.21746542732582985</v>
      </c>
    </row>
    <row r="5" spans="1:4" x14ac:dyDescent="0.25">
      <c r="A5" s="9" t="s">
        <v>147</v>
      </c>
      <c r="B5" s="11">
        <v>16498.891499999998</v>
      </c>
      <c r="C5" s="11">
        <v>22947.713999999985</v>
      </c>
      <c r="D5" s="10">
        <v>0.39086398622598301</v>
      </c>
    </row>
    <row r="6" spans="1:4" x14ac:dyDescent="0.25">
      <c r="A6" s="9" t="s">
        <v>149</v>
      </c>
      <c r="B6" s="11">
        <v>18186.977500000001</v>
      </c>
      <c r="C6" s="11">
        <v>21062.981999999996</v>
      </c>
      <c r="D6" s="10">
        <v>0.15813537461076177</v>
      </c>
    </row>
    <row r="7" spans="1:4" x14ac:dyDescent="0.25">
      <c r="A7" s="9" t="s">
        <v>143</v>
      </c>
      <c r="B7" s="11">
        <v>20216.975000000006</v>
      </c>
      <c r="C7" s="11">
        <v>25533.608</v>
      </c>
      <c r="D7" s="10">
        <v>0.26297866025950928</v>
      </c>
    </row>
    <row r="8" spans="1:4" x14ac:dyDescent="0.25">
      <c r="A8" s="9" t="s">
        <v>139</v>
      </c>
      <c r="B8" s="11">
        <v>19990.790999999983</v>
      </c>
      <c r="C8" s="11">
        <v>23901.827999999998</v>
      </c>
      <c r="D8" s="10">
        <v>0.19564193332820187</v>
      </c>
    </row>
    <row r="9" spans="1:4" x14ac:dyDescent="0.25">
      <c r="A9" s="9" t="s">
        <v>133</v>
      </c>
      <c r="B9" s="11">
        <v>17958.1875</v>
      </c>
      <c r="C9" s="11">
        <v>21309.273499999992</v>
      </c>
      <c r="D9" s="10">
        <v>0.18660491210485425</v>
      </c>
    </row>
    <row r="10" spans="1:4" x14ac:dyDescent="0.25">
      <c r="A10" s="9" t="s">
        <v>145</v>
      </c>
      <c r="B10" s="11">
        <v>16322.829499999994</v>
      </c>
      <c r="C10" s="11">
        <v>22354.428500000002</v>
      </c>
      <c r="D10" s="10">
        <v>0.36951920621360468</v>
      </c>
    </row>
    <row r="11" spans="1:4" x14ac:dyDescent="0.25">
      <c r="A11" s="9" t="s">
        <v>135</v>
      </c>
      <c r="B11" s="11">
        <v>17581.160499999998</v>
      </c>
      <c r="C11" s="11">
        <v>19248.992500000004</v>
      </c>
      <c r="D11" s="10">
        <v>9.4864727501919224E-2</v>
      </c>
    </row>
    <row r="12" spans="1:4" x14ac:dyDescent="0.25">
      <c r="A12" s="9" t="s">
        <v>137</v>
      </c>
      <c r="B12" s="11">
        <v>19399.573500000006</v>
      </c>
      <c r="C12" s="11">
        <v>21946.951499999999</v>
      </c>
      <c r="D12" s="10">
        <v>0.13131103114199869</v>
      </c>
    </row>
    <row r="13" spans="1:4" x14ac:dyDescent="0.25">
      <c r="A13" s="9" t="s">
        <v>169</v>
      </c>
      <c r="B13" s="11">
        <v>162882.28850000011</v>
      </c>
      <c r="C13" s="11">
        <v>198670.2035</v>
      </c>
      <c r="D13" s="10">
        <v>0.21971643037173968</v>
      </c>
    </row>
    <row r="16" spans="1:4" x14ac:dyDescent="0.25">
      <c r="A16" s="15" t="s">
        <v>157</v>
      </c>
      <c r="B16" t="s">
        <v>173</v>
      </c>
      <c r="C16" t="s">
        <v>170</v>
      </c>
      <c r="D16" s="14" t="s">
        <v>174</v>
      </c>
    </row>
    <row r="17" spans="1:4" x14ac:dyDescent="0.25">
      <c r="A17" s="9" t="s">
        <v>108</v>
      </c>
      <c r="B17" s="1">
        <v>16440.577500000003</v>
      </c>
      <c r="C17" s="11">
        <v>16893.665999999997</v>
      </c>
      <c r="D17" s="10">
        <v>2.7559159646307698E-2</v>
      </c>
    </row>
    <row r="18" spans="1:4" x14ac:dyDescent="0.25">
      <c r="A18" s="9" t="s">
        <v>109</v>
      </c>
      <c r="B18" s="1">
        <v>16893.666000000005</v>
      </c>
      <c r="C18" s="11">
        <v>14762.494500000001</v>
      </c>
      <c r="D18" s="10">
        <v>-0.12615210339780622</v>
      </c>
    </row>
    <row r="19" spans="1:4" x14ac:dyDescent="0.25">
      <c r="A19" s="9" t="s">
        <v>110</v>
      </c>
      <c r="B19" s="1">
        <v>14762.494499999997</v>
      </c>
      <c r="C19" s="11">
        <v>19075.191000000003</v>
      </c>
      <c r="D19" s="10">
        <v>0.29213873712196853</v>
      </c>
    </row>
    <row r="20" spans="1:4" x14ac:dyDescent="0.25">
      <c r="A20" s="9" t="s">
        <v>111</v>
      </c>
      <c r="B20" s="1">
        <v>19075.190999999995</v>
      </c>
      <c r="C20" s="11">
        <v>17833.169499999996</v>
      </c>
      <c r="D20" s="10">
        <v>-6.5111877516717875E-2</v>
      </c>
    </row>
    <row r="21" spans="1:4" x14ac:dyDescent="0.25">
      <c r="A21" s="9" t="s">
        <v>112</v>
      </c>
      <c r="B21" s="1">
        <v>17833.169499999996</v>
      </c>
      <c r="C21" s="11">
        <v>21163.242999999991</v>
      </c>
      <c r="D21" s="10">
        <v>0.18673480897492706</v>
      </c>
    </row>
    <row r="22" spans="1:4" x14ac:dyDescent="0.25">
      <c r="A22" s="9" t="s">
        <v>113</v>
      </c>
      <c r="B22" s="1">
        <v>21163.242999999999</v>
      </c>
      <c r="C22" s="11">
        <v>17707.773999999998</v>
      </c>
      <c r="D22" s="10">
        <v>-0.16327691365638061</v>
      </c>
    </row>
    <row r="23" spans="1:4" x14ac:dyDescent="0.25">
      <c r="A23" s="9" t="s">
        <v>114</v>
      </c>
      <c r="B23" s="1">
        <v>17707.773999999998</v>
      </c>
      <c r="C23" s="11">
        <v>15419.834499999997</v>
      </c>
      <c r="D23" s="10">
        <v>-0.12920537047739603</v>
      </c>
    </row>
    <row r="24" spans="1:4" x14ac:dyDescent="0.25">
      <c r="A24" s="9" t="s">
        <v>115</v>
      </c>
      <c r="B24" s="1">
        <v>15419.834499999999</v>
      </c>
      <c r="C24" s="11">
        <v>15113.054500000004</v>
      </c>
      <c r="D24" s="10">
        <v>-1.98951551652513E-2</v>
      </c>
    </row>
    <row r="25" spans="1:4" x14ac:dyDescent="0.25">
      <c r="A25" s="9" t="s">
        <v>116</v>
      </c>
      <c r="B25" s="1">
        <v>15113.054500000004</v>
      </c>
      <c r="C25" s="11">
        <v>14319.660499999991</v>
      </c>
      <c r="D25" s="10">
        <v>-5.2497263210425978E-2</v>
      </c>
    </row>
    <row r="26" spans="1:4" x14ac:dyDescent="0.25">
      <c r="A26" s="9" t="s">
        <v>117</v>
      </c>
      <c r="B26" s="1">
        <v>14319.660499999998</v>
      </c>
      <c r="C26" s="11">
        <v>16319.5065</v>
      </c>
      <c r="D26" s="10">
        <v>0.13965736129009496</v>
      </c>
    </row>
    <row r="27" spans="1:4" x14ac:dyDescent="0.25">
      <c r="A27" s="9" t="s">
        <v>118</v>
      </c>
      <c r="B27" s="1">
        <v>16319.5065</v>
      </c>
      <c r="C27" s="11">
        <v>15656.949500000002</v>
      </c>
      <c r="D27" s="10">
        <v>-4.0599083066635448E-2</v>
      </c>
    </row>
    <row r="28" spans="1:4" x14ac:dyDescent="0.25">
      <c r="A28" s="9" t="s">
        <v>100</v>
      </c>
      <c r="B28" s="1">
        <v>15656.949499999997</v>
      </c>
      <c r="C28" s="11">
        <v>14405.659999999996</v>
      </c>
      <c r="D28" s="10">
        <v>-7.9919111957281394E-2</v>
      </c>
    </row>
    <row r="29" spans="1:4" x14ac:dyDescent="0.25">
      <c r="A29" s="9" t="s">
        <v>169</v>
      </c>
      <c r="B29" s="1">
        <v>200705.1210000001</v>
      </c>
      <c r="C29" s="11">
        <v>198670.2035</v>
      </c>
      <c r="D29" s="10">
        <v>-1.0138841948133933E-2</v>
      </c>
    </row>
    <row r="33" spans="13:13" x14ac:dyDescent="0.25">
      <c r="M33" s="16"/>
    </row>
  </sheetData>
  <conditionalFormatting sqref="D16">
    <cfRule type="dataBar" priority="5">
      <dataBar>
        <cfvo type="min"/>
        <cfvo type="max"/>
        <color rgb="FF63C384"/>
      </dataBar>
      <extLst>
        <ext xmlns:x14="http://schemas.microsoft.com/office/spreadsheetml/2009/9/main" uri="{B025F937-C7B1-47D3-B67F-A62EFF666E3E}">
          <x14:id>{0C45E883-8D96-4F29-A8E2-F954138C0C7B}</x14:id>
        </ext>
      </extLst>
    </cfRule>
  </conditionalFormatting>
  <conditionalFormatting sqref="D1:D3 D30:D1048576 D14:D16">
    <cfRule type="dataBar" priority="4">
      <dataBar>
        <cfvo type="min"/>
        <cfvo type="max"/>
        <color rgb="FF63C384"/>
      </dataBar>
      <extLst>
        <ext xmlns:x14="http://schemas.microsoft.com/office/spreadsheetml/2009/9/main" uri="{B025F937-C7B1-47D3-B67F-A62EFF666E3E}">
          <x14:id>{00B3CAAF-C2E2-4A10-B403-6838A2071F78}</x14:id>
        </ext>
      </extLst>
    </cfRule>
  </conditionalFormatting>
  <conditionalFormatting sqref="D1:D3 D14:D16 D30:D1048576">
    <cfRule type="dataBar" priority="3">
      <dataBar>
        <cfvo type="min"/>
        <cfvo type="max"/>
        <color rgb="FF63C384"/>
      </dataBar>
      <extLst>
        <ext xmlns:x14="http://schemas.microsoft.com/office/spreadsheetml/2009/9/main" uri="{B025F937-C7B1-47D3-B67F-A62EFF666E3E}">
          <x14:id>{E138DB1D-EE6D-45D8-999D-E5522142EC51}</x14:id>
        </ext>
      </extLst>
    </cfRule>
  </conditionalFormatting>
  <conditionalFormatting pivot="1" sqref="D4:D12">
    <cfRule type="dataBar" priority="2">
      <dataBar>
        <cfvo type="min"/>
        <cfvo type="max"/>
        <color rgb="FF63C384"/>
      </dataBar>
      <extLst>
        <ext xmlns:x14="http://schemas.microsoft.com/office/spreadsheetml/2009/9/main" uri="{B025F937-C7B1-47D3-B67F-A62EFF666E3E}">
          <x14:id>{65FF68BA-FC26-46A4-B070-DCF5A8915F4E}</x14:id>
        </ext>
      </extLst>
    </cfRule>
  </conditionalFormatting>
  <conditionalFormatting pivot="1" sqref="D17:D29">
    <cfRule type="dataBar" priority="1">
      <dataBar>
        <cfvo type="min"/>
        <cfvo type="max"/>
        <color rgb="FF63C384"/>
      </dataBar>
      <extLst>
        <ext xmlns:x14="http://schemas.microsoft.com/office/spreadsheetml/2009/9/main" uri="{B025F937-C7B1-47D3-B67F-A62EFF666E3E}">
          <x14:id>{51994426-C606-4D43-869A-8983D332DC93}</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x14:cfRule type="dataBar" id="{0C45E883-8D96-4F29-A8E2-F954138C0C7B}">
            <x14:dataBar minLength="0" maxLength="100" border="1" negativeBarBorderColorSameAsPositive="0">
              <x14:cfvo type="autoMin"/>
              <x14:cfvo type="autoMax"/>
              <x14:borderColor rgb="FF63C384"/>
              <x14:negativeFillColor rgb="FFFF0000"/>
              <x14:negativeBorderColor rgb="FFFF0000"/>
              <x14:axisColor rgb="FF000000"/>
            </x14:dataBar>
          </x14:cfRule>
          <xm:sqref>D16</xm:sqref>
        </x14:conditionalFormatting>
        <x14:conditionalFormatting xmlns:xm="http://schemas.microsoft.com/office/excel/2006/main">
          <x14:cfRule type="dataBar" id="{00B3CAAF-C2E2-4A10-B403-6838A2071F78}">
            <x14:dataBar minLength="0" maxLength="100" border="1" negativeBarBorderColorSameAsPositive="0">
              <x14:cfvo type="autoMin"/>
              <x14:cfvo type="autoMax"/>
              <x14:borderColor rgb="FF63C384"/>
              <x14:negativeFillColor rgb="FFFF0000"/>
              <x14:negativeBorderColor rgb="FFFF0000"/>
              <x14:axisColor rgb="FF000000"/>
            </x14:dataBar>
          </x14:cfRule>
          <xm:sqref>D1:D3 D30:D1048576 D14:D16</xm:sqref>
        </x14:conditionalFormatting>
        <x14:conditionalFormatting xmlns:xm="http://schemas.microsoft.com/office/excel/2006/main">
          <x14:cfRule type="dataBar" id="{E138DB1D-EE6D-45D8-999D-E5522142EC51}">
            <x14:dataBar minLength="0" maxLength="100" border="1" negativeBarBorderColorSameAsPositive="0">
              <x14:cfvo type="autoMin"/>
              <x14:cfvo type="autoMax"/>
              <x14:borderColor rgb="FF63C384"/>
              <x14:negativeFillColor rgb="FFFF0000"/>
              <x14:negativeBorderColor rgb="FFFF0000"/>
              <x14:axisColor rgb="FF000000"/>
            </x14:dataBar>
          </x14:cfRule>
          <xm:sqref>D1:D3 D14:D16 D30:D1048576</xm:sqref>
        </x14:conditionalFormatting>
        <x14:conditionalFormatting xmlns:xm="http://schemas.microsoft.com/office/excel/2006/main" pivot="1">
          <x14:cfRule type="dataBar" id="{65FF68BA-FC26-46A4-B070-DCF5A8915F4E}">
            <x14:dataBar minLength="0" maxLength="100" border="1" negativeBarBorderColorSameAsPositive="0">
              <x14:cfvo type="autoMin"/>
              <x14:cfvo type="autoMax"/>
              <x14:borderColor rgb="FF63C384"/>
              <x14:negativeFillColor rgb="FFFF0000"/>
              <x14:negativeBorderColor rgb="FFFF0000"/>
              <x14:axisColor rgb="FF000000"/>
            </x14:dataBar>
          </x14:cfRule>
          <xm:sqref>D4:D12</xm:sqref>
        </x14:conditionalFormatting>
        <x14:conditionalFormatting xmlns:xm="http://schemas.microsoft.com/office/excel/2006/main" pivot="1">
          <x14:cfRule type="dataBar" id="{51994426-C606-4D43-869A-8983D332DC93}">
            <x14:dataBar minLength="0" maxLength="100" border="1" negativeBarBorderColorSameAsPositive="0">
              <x14:cfvo type="autoMin"/>
              <x14:cfvo type="autoMax"/>
              <x14:borderColor rgb="FF63C384"/>
              <x14:negativeFillColor rgb="FFFF0000"/>
              <x14:negativeBorderColor rgb="FFFF0000"/>
              <x14:axisColor rgb="FF000000"/>
            </x14:dataBar>
          </x14:cfRule>
          <xm:sqref>D17:D29</xm:sqref>
        </x14:conditionalFormatting>
      </x14:conditionalFormattings>
    </ex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30BF9-B20C-49CA-9D96-84E7517CB7A9}">
  <dimension ref="A1:E40"/>
  <sheetViews>
    <sheetView showGridLines="0" workbookViewId="0">
      <selection activeCell="Q21" sqref="Q21"/>
    </sheetView>
  </sheetViews>
  <sheetFormatPr defaultRowHeight="15" x14ac:dyDescent="0.25"/>
  <cols>
    <col min="1" max="1" width="9.7109375" bestFit="1" customWidth="1"/>
    <col min="2" max="2" width="12.5703125" style="17" customWidth="1"/>
    <col min="3" max="3" width="21" style="17" customWidth="1"/>
    <col min="4" max="4" width="19.42578125" style="17" customWidth="1"/>
    <col min="5" max="5" width="17.42578125" style="17" customWidth="1"/>
  </cols>
  <sheetData>
    <row r="1" spans="1:5" x14ac:dyDescent="0.25">
      <c r="A1" t="s">
        <v>152</v>
      </c>
      <c r="B1" s="17" t="s">
        <v>122</v>
      </c>
      <c r="C1" s="17" t="s">
        <v>175</v>
      </c>
      <c r="D1" s="17" t="s">
        <v>176</v>
      </c>
      <c r="E1" s="17" t="s">
        <v>177</v>
      </c>
    </row>
    <row r="2" spans="1:5" x14ac:dyDescent="0.25">
      <c r="A2" s="2">
        <v>44675</v>
      </c>
      <c r="B2" s="17">
        <v>12000</v>
      </c>
    </row>
    <row r="3" spans="1:5" x14ac:dyDescent="0.25">
      <c r="A3" s="2">
        <v>44676</v>
      </c>
      <c r="B3" s="17">
        <v>11000</v>
      </c>
    </row>
    <row r="4" spans="1:5" x14ac:dyDescent="0.25">
      <c r="A4" s="2">
        <v>44677</v>
      </c>
      <c r="B4" s="17">
        <v>9000</v>
      </c>
    </row>
    <row r="5" spans="1:5" x14ac:dyDescent="0.25">
      <c r="A5" s="2">
        <v>44678</v>
      </c>
      <c r="B5" s="17">
        <v>7000</v>
      </c>
    </row>
    <row r="6" spans="1:5" x14ac:dyDescent="0.25">
      <c r="A6" s="2">
        <v>44679</v>
      </c>
      <c r="B6" s="17">
        <v>8000</v>
      </c>
    </row>
    <row r="7" spans="1:5" x14ac:dyDescent="0.25">
      <c r="A7" s="2">
        <v>44680</v>
      </c>
      <c r="B7" s="17">
        <v>10000</v>
      </c>
      <c r="C7" s="17">
        <v>10000</v>
      </c>
      <c r="D7" s="17">
        <v>10000</v>
      </c>
      <c r="E7" s="17">
        <v>10000</v>
      </c>
    </row>
    <row r="8" spans="1:5" x14ac:dyDescent="0.25">
      <c r="A8" s="2">
        <v>44681</v>
      </c>
      <c r="C8" s="17">
        <f>_xlfn.FORECAST.ETS(A8,$B$2:$B$7,$A$2:$A$7,1,1)</f>
        <v>9244.5461481702168</v>
      </c>
      <c r="D8" s="17">
        <f>C8-_xlfn.FORECAST.ETS.CONFINT(A8,$B$2:$B$7,$A$2:$A$7,0.9,1,1)</f>
        <v>6721.3314936752977</v>
      </c>
      <c r="E8" s="17">
        <f>C8+_xlfn.FORECAST.ETS.CONFINT(A8,$B$2:$B$7,$A$2:$A$7,0.9,1,1)</f>
        <v>11767.760802665136</v>
      </c>
    </row>
    <row r="9" spans="1:5" x14ac:dyDescent="0.25">
      <c r="A9" s="2">
        <v>44682</v>
      </c>
      <c r="C9" s="17">
        <f>_xlfn.FORECAST.ETS(A9,$B$2:$B$7,$A$2:$A$7,1,1)</f>
        <v>8751.9225022635273</v>
      </c>
      <c r="D9" s="17">
        <f>C9-_xlfn.FORECAST.ETS.CONFINT(A9,$B$2:$B$7,$A$2:$A$7,0.9,1,1)</f>
        <v>5355.5959076513718</v>
      </c>
      <c r="E9" s="17">
        <f>C9+_xlfn.FORECAST.ETS.CONFINT(A9,$B$2:$B$7,$A$2:$A$7,0.9,1,1)</f>
        <v>12148.249096875683</v>
      </c>
    </row>
    <row r="10" spans="1:5" x14ac:dyDescent="0.25">
      <c r="A10" s="2">
        <v>44683</v>
      </c>
      <c r="C10" s="17">
        <f>_xlfn.FORECAST.ETS(A10,$B$2:$B$7,$A$2:$A$7,1,1)</f>
        <v>8259.298856356836</v>
      </c>
      <c r="D10" s="17">
        <f>C10-_xlfn.FORECAST.ETS.CONFINT(A10,$B$2:$B$7,$A$2:$A$7,0.9,1,1)</f>
        <v>4170.9085271850909</v>
      </c>
      <c r="E10" s="17">
        <f>C10+_xlfn.FORECAST.ETS.CONFINT(A10,$B$2:$B$7,$A$2:$A$7,0.9,1,1)</f>
        <v>12347.689185528581</v>
      </c>
    </row>
    <row r="11" spans="1:5" x14ac:dyDescent="0.25">
      <c r="A11" s="2">
        <v>44684</v>
      </c>
      <c r="C11" s="17">
        <f>_xlfn.FORECAST.ETS(A11,$B$2:$B$7,$A$2:$A$7,1,1)</f>
        <v>7766.6752104501466</v>
      </c>
      <c r="D11" s="17">
        <f>C11-_xlfn.FORECAST.ETS.CONFINT(A11,$B$2:$B$7,$A$2:$A$7,0.9,1,1)</f>
        <v>3086.2555321447862</v>
      </c>
      <c r="E11" s="17">
        <f>C11+_xlfn.FORECAST.ETS.CONFINT(A11,$B$2:$B$7,$A$2:$A$7,0.9,1,1)</f>
        <v>12447.094888755506</v>
      </c>
    </row>
    <row r="12" spans="1:5" x14ac:dyDescent="0.25">
      <c r="A12" s="2">
        <v>44685</v>
      </c>
      <c r="C12" s="17">
        <f>_xlfn.FORECAST.ETS(A12,$B$2:$B$7,$A$2:$A$7,1,1)</f>
        <v>7274.0515645434552</v>
      </c>
      <c r="D12" s="17">
        <f>C12-_xlfn.FORECAST.ETS.CONFINT(A12,$B$2:$B$7,$A$2:$A$7,0.9,1,1)</f>
        <v>2067.3995006252999</v>
      </c>
      <c r="E12" s="17">
        <f>C12+_xlfn.FORECAST.ETS.CONFINT(A12,$B$2:$B$7,$A$2:$A$7,0.9,1,1)</f>
        <v>12480.703628461612</v>
      </c>
    </row>
    <row r="14" spans="1:5" x14ac:dyDescent="0.25">
      <c r="A14" t="s">
        <v>152</v>
      </c>
      <c r="B14" s="17" t="s">
        <v>122</v>
      </c>
      <c r="C14" s="17" t="s">
        <v>178</v>
      </c>
    </row>
    <row r="15" spans="1:5" x14ac:dyDescent="0.25">
      <c r="A15" s="2">
        <v>44670</v>
      </c>
      <c r="B15" s="17">
        <v>7000</v>
      </c>
    </row>
    <row r="16" spans="1:5" x14ac:dyDescent="0.25">
      <c r="A16" s="2">
        <v>44671</v>
      </c>
      <c r="B16" s="17">
        <v>8000</v>
      </c>
    </row>
    <row r="17" spans="1:5" x14ac:dyDescent="0.25">
      <c r="A17" s="2">
        <v>44672</v>
      </c>
      <c r="B17" s="17">
        <v>8000</v>
      </c>
    </row>
    <row r="18" spans="1:5" x14ac:dyDescent="0.25">
      <c r="A18" s="2">
        <v>44673</v>
      </c>
      <c r="B18" s="17">
        <v>10000</v>
      </c>
    </row>
    <row r="19" spans="1:5" x14ac:dyDescent="0.25">
      <c r="A19" s="2">
        <v>44674</v>
      </c>
      <c r="B19" s="17">
        <v>12000</v>
      </c>
    </row>
    <row r="20" spans="1:5" x14ac:dyDescent="0.25">
      <c r="A20" s="2">
        <v>44675</v>
      </c>
      <c r="B20" s="17">
        <v>3000</v>
      </c>
    </row>
    <row r="21" spans="1:5" x14ac:dyDescent="0.25">
      <c r="A21" s="2">
        <v>44676</v>
      </c>
      <c r="C21" s="17">
        <f>_xlfn.FORECAST.LINEAR(A21,$B$15:$B$20,$A$15:$A$20)</f>
        <v>7400</v>
      </c>
    </row>
    <row r="22" spans="1:5" x14ac:dyDescent="0.25">
      <c r="A22" s="2">
        <v>44677</v>
      </c>
      <c r="C22" s="17">
        <f t="shared" ref="C22:C26" si="0">_xlfn.FORECAST.LINEAR(A22,$B$15:$B$20,$A$15:$A$20)</f>
        <v>7228.5714285708964</v>
      </c>
    </row>
    <row r="23" spans="1:5" x14ac:dyDescent="0.25">
      <c r="A23" s="2">
        <v>44678</v>
      </c>
      <c r="C23" s="17">
        <f t="shared" si="0"/>
        <v>7057.1428571427241</v>
      </c>
    </row>
    <row r="24" spans="1:5" x14ac:dyDescent="0.25">
      <c r="A24" s="2">
        <v>44679</v>
      </c>
      <c r="C24" s="17">
        <f t="shared" si="0"/>
        <v>6885.7142857136205</v>
      </c>
    </row>
    <row r="25" spans="1:5" x14ac:dyDescent="0.25">
      <c r="A25" s="2">
        <v>44680</v>
      </c>
      <c r="C25" s="17">
        <f t="shared" si="0"/>
        <v>6714.2857142854482</v>
      </c>
    </row>
    <row r="26" spans="1:5" x14ac:dyDescent="0.25">
      <c r="A26" s="2">
        <v>44681</v>
      </c>
      <c r="C26" s="17">
        <f t="shared" si="0"/>
        <v>6542.8571428572759</v>
      </c>
    </row>
    <row r="28" spans="1:5" x14ac:dyDescent="0.25">
      <c r="A28" s="17"/>
      <c r="D28"/>
      <c r="E28"/>
    </row>
    <row r="29" spans="1:5" x14ac:dyDescent="0.25">
      <c r="A29" s="17"/>
      <c r="D29"/>
      <c r="E29"/>
    </row>
    <row r="30" spans="1:5" x14ac:dyDescent="0.25">
      <c r="A30" s="17"/>
      <c r="D30"/>
      <c r="E30"/>
    </row>
    <row r="31" spans="1:5" x14ac:dyDescent="0.25">
      <c r="A31" s="17"/>
      <c r="D31"/>
      <c r="E31"/>
    </row>
    <row r="32" spans="1:5" x14ac:dyDescent="0.25">
      <c r="A32" s="17"/>
      <c r="D32"/>
      <c r="E32"/>
    </row>
    <row r="33" spans="1:5" x14ac:dyDescent="0.25">
      <c r="A33" s="17"/>
      <c r="D33"/>
      <c r="E33"/>
    </row>
    <row r="34" spans="1:5" x14ac:dyDescent="0.25">
      <c r="A34" s="17"/>
      <c r="D34"/>
      <c r="E34"/>
    </row>
    <row r="35" spans="1:5" x14ac:dyDescent="0.25">
      <c r="A35" s="17"/>
      <c r="D35"/>
      <c r="E35"/>
    </row>
    <row r="36" spans="1:5" x14ac:dyDescent="0.25">
      <c r="A36" s="17"/>
      <c r="D36"/>
      <c r="E36"/>
    </row>
    <row r="37" spans="1:5" x14ac:dyDescent="0.25">
      <c r="A37" s="17"/>
      <c r="D37"/>
      <c r="E37"/>
    </row>
    <row r="38" spans="1:5" x14ac:dyDescent="0.25">
      <c r="A38" s="17"/>
      <c r="D38"/>
      <c r="E38"/>
    </row>
    <row r="39" spans="1:5" x14ac:dyDescent="0.25">
      <c r="A39" s="17"/>
      <c r="D39"/>
      <c r="E39"/>
    </row>
    <row r="40" spans="1:5" x14ac:dyDescent="0.25">
      <c r="A40" s="17"/>
      <c r="D40"/>
      <c r="E40"/>
    </row>
  </sheetData>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1D093-C957-47A0-9D14-7F50EBC2D830}">
  <sheetPr>
    <pageSetUpPr fitToPage="1"/>
  </sheetPr>
  <dimension ref="A1:E25"/>
  <sheetViews>
    <sheetView zoomScaleNormal="100" workbookViewId="0">
      <selection activeCell="E16" sqref="E16"/>
    </sheetView>
  </sheetViews>
  <sheetFormatPr defaultRowHeight="15" x14ac:dyDescent="0.25"/>
  <cols>
    <col min="1" max="1" width="12.7109375" bestFit="1" customWidth="1"/>
    <col min="2" max="2" width="12.42578125" customWidth="1"/>
    <col min="4" max="4" width="31.5703125" customWidth="1"/>
    <col min="5" max="5" width="16.5703125" customWidth="1"/>
    <col min="6" max="6" width="10.5703125" customWidth="1"/>
  </cols>
  <sheetData>
    <row r="1" spans="1:5" x14ac:dyDescent="0.25">
      <c r="A1" t="s">
        <v>46</v>
      </c>
      <c r="B1" t="s">
        <v>47</v>
      </c>
      <c r="D1" s="5" t="s">
        <v>165</v>
      </c>
      <c r="E1" s="7">
        <f>COUNT(A:A)</f>
        <v>5</v>
      </c>
    </row>
    <row r="2" spans="1:5" x14ac:dyDescent="0.25">
      <c r="A2">
        <v>0</v>
      </c>
      <c r="B2" s="1" t="s">
        <v>48</v>
      </c>
      <c r="D2" s="6" t="s">
        <v>166</v>
      </c>
      <c r="E2" s="7">
        <f>COUNTA(B:B)-1</f>
        <v>5</v>
      </c>
    </row>
    <row r="3" spans="1:5" x14ac:dyDescent="0.25">
      <c r="A3">
        <v>0.15</v>
      </c>
      <c r="B3" s="1" t="s">
        <v>49</v>
      </c>
    </row>
    <row r="4" spans="1:5" x14ac:dyDescent="0.25">
      <c r="A4">
        <v>0.2</v>
      </c>
      <c r="B4" s="1" t="s">
        <v>50</v>
      </c>
      <c r="D4" s="5" t="s">
        <v>168</v>
      </c>
      <c r="E4" s="8">
        <f>AVERAGE(A:A)</f>
        <v>0.19</v>
      </c>
    </row>
    <row r="5" spans="1:5" x14ac:dyDescent="0.25">
      <c r="A5">
        <v>0.25</v>
      </c>
      <c r="B5" s="1" t="s">
        <v>51</v>
      </c>
    </row>
    <row r="6" spans="1:5" x14ac:dyDescent="0.25">
      <c r="A6">
        <v>0.35</v>
      </c>
      <c r="B6" s="1" t="s">
        <v>52</v>
      </c>
    </row>
    <row r="10" spans="1:5" x14ac:dyDescent="0.25">
      <c r="A10" s="2"/>
      <c r="E10" s="2"/>
    </row>
    <row r="11" spans="1:5" x14ac:dyDescent="0.25">
      <c r="A11" s="2"/>
      <c r="E11" s="2"/>
    </row>
    <row r="12" spans="1:5" x14ac:dyDescent="0.25">
      <c r="A12" s="2"/>
      <c r="E12" s="2"/>
    </row>
    <row r="13" spans="1:5" x14ac:dyDescent="0.25">
      <c r="A13" s="2"/>
      <c r="E13" s="2"/>
    </row>
    <row r="14" spans="1:5" x14ac:dyDescent="0.25">
      <c r="A14" s="2"/>
      <c r="E14" s="2"/>
    </row>
    <row r="15" spans="1:5" x14ac:dyDescent="0.25">
      <c r="A15" s="2"/>
      <c r="E15" s="2"/>
    </row>
    <row r="16" spans="1:5" x14ac:dyDescent="0.25">
      <c r="A16" s="2"/>
    </row>
    <row r="17" spans="1:1" x14ac:dyDescent="0.25">
      <c r="A17" s="2"/>
    </row>
    <row r="18" spans="1:1" x14ac:dyDescent="0.25">
      <c r="A18" s="2"/>
    </row>
    <row r="19" spans="1:1" x14ac:dyDescent="0.25">
      <c r="A19" s="2"/>
    </row>
    <row r="20" spans="1:1" x14ac:dyDescent="0.25">
      <c r="A20" s="2"/>
    </row>
    <row r="21" spans="1:1" x14ac:dyDescent="0.25">
      <c r="A21" s="2"/>
    </row>
    <row r="22" spans="1:1" x14ac:dyDescent="0.25">
      <c r="A22" s="2"/>
    </row>
    <row r="23" spans="1:1" x14ac:dyDescent="0.25">
      <c r="A23" s="2"/>
    </row>
    <row r="24" spans="1:1" x14ac:dyDescent="0.25">
      <c r="A24" s="2"/>
    </row>
    <row r="25" spans="1:1" x14ac:dyDescent="0.25">
      <c r="A25" s="2"/>
    </row>
  </sheetData>
  <pageMargins left="0.7" right="0.7" top="0.75" bottom="0.75" header="0.3" footer="0.3"/>
  <pageSetup paperSize="9" scale="92"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6C682CE1-01AF-4560-AE7C-E87638764F91}">
  <ds:schemaRefs/>
</ds:datastoreItem>
</file>

<file path=customXml/itemProps2.xml><?xml version="1.0" encoding="utf-8"?>
<ds:datastoreItem xmlns:ds="http://schemas.openxmlformats.org/officeDocument/2006/customXml" ds:itemID="{C22ADA65-7434-487F-9354-8B67418DA9FF}">
  <ds:schemaRefs/>
</ds:datastoreItem>
</file>

<file path=customXml/itemProps3.xml><?xml version="1.0" encoding="utf-8"?>
<ds:datastoreItem xmlns:ds="http://schemas.openxmlformats.org/officeDocument/2006/customXml" ds:itemID="{D9ACC572-D3E2-4F7A-B3B6-0344BD3CBAD7}">
  <ds:schemaRefs/>
</ds:datastoreItem>
</file>

<file path=customXml/itemProps4.xml><?xml version="1.0" encoding="utf-8"?>
<ds:datastoreItem xmlns:ds="http://schemas.openxmlformats.org/officeDocument/2006/customXml" ds:itemID="{6A203819-6437-49F9-81B9-FFFD52DC51D1}">
  <ds:schemaRefs/>
</ds:datastoreItem>
</file>

<file path=customXml/itemProps5.xml><?xml version="1.0" encoding="utf-8"?>
<ds:datastoreItem xmlns:ds="http://schemas.openxmlformats.org/officeDocument/2006/customXml" ds:itemID="{FDFD28B3-9E57-4F73-95FA-57221B5F3DE5}">
  <ds:schemaRefs/>
</ds:datastoreItem>
</file>

<file path=customXml/itemProps6.xml><?xml version="1.0" encoding="utf-8"?>
<ds:datastoreItem xmlns:ds="http://schemas.openxmlformats.org/officeDocument/2006/customXml" ds:itemID="{19169CCD-13CA-421F-BDF7-1000584937B2}">
  <ds:schemaRefs/>
</ds:datastoreItem>
</file>

<file path=customXml/itemProps7.xml><?xml version="1.0" encoding="utf-8"?>
<ds:datastoreItem xmlns:ds="http://schemas.openxmlformats.org/officeDocument/2006/customXml" ds:itemID="{E6E53C60-921C-40AD-9F48-B7314B2C2F82}">
  <ds:schemaRefs/>
</ds:datastoreItem>
</file>

<file path=customXml/itemProps8.xml><?xml version="1.0" encoding="utf-8"?>
<ds:datastoreItem xmlns:ds="http://schemas.openxmlformats.org/officeDocument/2006/customXml" ds:itemID="{73FD8E1D-F97A-4CF0-A404-19CE46E1747A}">
  <ds:schemaRefs/>
</ds:datastoreItem>
</file>

<file path=customXml/itemProps9.xml><?xml version="1.0" encoding="utf-8"?>
<ds:datastoreItem xmlns:ds="http://schemas.openxmlformats.org/officeDocument/2006/customXml" ds:itemID="{918279F4-5318-42A3-8D99-7A0BAD5030F2}">
  <ds:schemaRefs/>
</ds:datastoreItem>
</file>

<file path=customXml/itemProps10.xml><?xml version="1.0" encoding="utf-8"?>
<ds:datastoreItem xmlns:ds="http://schemas.openxmlformats.org/officeDocument/2006/customXml" ds:itemID="{90AAC29C-493B-488B-AF6A-BFF72C055186}">
  <ds:schemaRefs/>
</ds:datastoreItem>
</file>

<file path=customXml/itemProps11.xml><?xml version="1.0" encoding="utf-8"?>
<ds:datastoreItem xmlns:ds="http://schemas.openxmlformats.org/officeDocument/2006/customXml" ds:itemID="{6B1A59BA-E11D-488E-A7A7-585004A03452}">
  <ds:schemaRefs/>
</ds:datastoreItem>
</file>

<file path=customXml/itemProps12.xml><?xml version="1.0" encoding="utf-8"?>
<ds:datastoreItem xmlns:ds="http://schemas.openxmlformats.org/officeDocument/2006/customXml" ds:itemID="{6CBC0B06-6CDE-498E-86E3-A5660B6E3553}">
  <ds:schemaRefs/>
</ds:datastoreItem>
</file>

<file path=customXml/itemProps13.xml><?xml version="1.0" encoding="utf-8"?>
<ds:datastoreItem xmlns:ds="http://schemas.openxmlformats.org/officeDocument/2006/customXml" ds:itemID="{FFE63AF1-7CE3-4F55-97B3-1A7F1BC10BAE}">
  <ds:schemaRefs/>
</ds:datastoreItem>
</file>

<file path=customXml/itemProps14.xml><?xml version="1.0" encoding="utf-8"?>
<ds:datastoreItem xmlns:ds="http://schemas.openxmlformats.org/officeDocument/2006/customXml" ds:itemID="{E70C6714-0615-4B85-92C9-9901C5D06122}">
  <ds:schemaRefs/>
</ds:datastoreItem>
</file>

<file path=customXml/itemProps15.xml><?xml version="1.0" encoding="utf-8"?>
<ds:datastoreItem xmlns:ds="http://schemas.openxmlformats.org/officeDocument/2006/customXml" ds:itemID="{C6A20210-DA03-4C0D-9751-AE72CED97E72}">
  <ds:schemaRefs/>
</ds:datastoreItem>
</file>

<file path=customXml/itemProps16.xml><?xml version="1.0" encoding="utf-8"?>
<ds:datastoreItem xmlns:ds="http://schemas.openxmlformats.org/officeDocument/2006/customXml" ds:itemID="{B76215DC-FE4B-4B10-8CFC-74DD0009F0B7}">
  <ds:schemaRefs/>
</ds:datastoreItem>
</file>

<file path=customXml/itemProps17.xml><?xml version="1.0" encoding="utf-8"?>
<ds:datastoreItem xmlns:ds="http://schemas.openxmlformats.org/officeDocument/2006/customXml" ds:itemID="{B65FD7FD-3EDD-4A9C-B499-AC3FC9A63814}">
  <ds:schemaRefs/>
</ds:datastoreItem>
</file>

<file path=customXml/itemProps18.xml><?xml version="1.0" encoding="utf-8"?>
<ds:datastoreItem xmlns:ds="http://schemas.openxmlformats.org/officeDocument/2006/customXml" ds:itemID="{8C5747B1-2298-44EE-A2FE-BD68E031B119}">
  <ds:schemaRefs/>
</ds:datastoreItem>
</file>

<file path=customXml/itemProps19.xml><?xml version="1.0" encoding="utf-8"?>
<ds:datastoreItem xmlns:ds="http://schemas.openxmlformats.org/officeDocument/2006/customXml" ds:itemID="{E5B75324-6838-4F3B-B983-8C923FFB668F}">
  <ds:schemaRefs/>
</ds:datastoreItem>
</file>

<file path=customXml/itemProps20.xml><?xml version="1.0" encoding="utf-8"?>
<ds:datastoreItem xmlns:ds="http://schemas.openxmlformats.org/officeDocument/2006/customXml" ds:itemID="{BC855B3B-54C9-409D-8491-C4A37B562D84}">
  <ds:schemaRefs/>
</ds:datastoreItem>
</file>

<file path=customXml/itemProps21.xml><?xml version="1.0" encoding="utf-8"?>
<ds:datastoreItem xmlns:ds="http://schemas.openxmlformats.org/officeDocument/2006/customXml" ds:itemID="{7C6B6FE9-1E1B-4080-B36A-FC3484EE1CDD}">
  <ds:schemaRefs/>
</ds:datastoreItem>
</file>

<file path=customXml/itemProps22.xml><?xml version="1.0" encoding="utf-8"?>
<ds:datastoreItem xmlns:ds="http://schemas.openxmlformats.org/officeDocument/2006/customXml" ds:itemID="{AA142B04-A507-4382-A3E4-D4167F0C1B1C}">
  <ds:schemaRefs/>
</ds:datastoreItem>
</file>

<file path=customXml/itemProps23.xml><?xml version="1.0" encoding="utf-8"?>
<ds:datastoreItem xmlns:ds="http://schemas.openxmlformats.org/officeDocument/2006/customXml" ds:itemID="{A11909DC-D6AF-4313-8E82-260A4541B253}">
  <ds:schemaRefs/>
</ds:datastoreItem>
</file>

<file path=customXml/itemProps24.xml><?xml version="1.0" encoding="utf-8"?>
<ds:datastoreItem xmlns:ds="http://schemas.openxmlformats.org/officeDocument/2006/customXml" ds:itemID="{EA53C823-154D-49EC-BB5E-16F51638EBC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Calendario</vt:lpstr>
      <vt:lpstr>Pedidos</vt:lpstr>
      <vt:lpstr>CategoriaProducto</vt:lpstr>
      <vt:lpstr>Producto</vt:lpstr>
      <vt:lpstr>Variaciones</vt:lpstr>
      <vt:lpstr>Forecast</vt:lpstr>
      <vt:lpstr>Descuentos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Manjul</dc:creator>
  <cp:lastModifiedBy>Manjul</cp:lastModifiedBy>
  <dcterms:created xsi:type="dcterms:W3CDTF">2022-04-23T16:52:12Z</dcterms:created>
  <dcterms:modified xsi:type="dcterms:W3CDTF">2022-04-24T18:25:05Z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b840f3b0-bb59-4365-ba46-f2d99238e5aa</vt:lpwstr>
  </property>
</Properties>
</file>